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adastrabiz-my.sharepoint.com/personal/ali_baser_adastragrp_com/Documents/Backup/AndroidProject/webcrawler/aha_scrapper/aha_scrapper/"/>
    </mc:Choice>
  </mc:AlternateContent>
  <xr:revisionPtr revIDLastSave="2397" documentId="8_{EDE16B49-A4C4-4EFE-9070-1EF1F73841D2}" xr6:coauthVersionLast="47" xr6:coauthVersionMax="47" xr10:uidLastSave="{43199DA2-E4AA-4E59-BC49-FAC84F1C48C5}"/>
  <bookViews>
    <workbookView xWindow="-120" yWindow="-120" windowWidth="29040" windowHeight="15720" tabRatio="686" firstSheet="5" activeTab="10" xr2:uid="{0D3BC7A2-B810-4E6B-AB1F-B0BC32AFE493}"/>
  </bookViews>
  <sheets>
    <sheet name="All" sheetId="2" r:id="rId1"/>
    <sheet name="Hannover" sheetId="1" r:id="rId2"/>
    <sheet name="Sheet3" sheetId="3" r:id="rId3"/>
    <sheet name="Sheet4" sheetId="4" r:id="rId4"/>
    <sheet name="Berlin" sheetId="5" r:id="rId5"/>
    <sheet name="Berlin2" sheetId="6" r:id="rId6"/>
    <sheet name="Belin All Merged" sheetId="7" r:id="rId7"/>
    <sheet name="Sheet8" sheetId="8" r:id="rId8"/>
    <sheet name="Sheet1" sheetId="11" r:id="rId9"/>
    <sheet name="Sheet2" sheetId="12" r:id="rId10"/>
    <sheet name="Sheet5" sheetId="17" r:id="rId11"/>
    <sheet name="color codes" sheetId="18" r:id="rId12"/>
    <sheet name="Category" sheetId="10" r:id="rId13"/>
    <sheet name="Berlin Disposal" sheetId="9" r:id="rId14"/>
    <sheet name="Disposal Default2Berlin" sheetId="15" r:id="rId15"/>
    <sheet name="Sheet9" sheetId="16" r:id="rId16"/>
    <sheet name="Sheet6" sheetId="19" r:id="rId17"/>
  </sheets>
  <definedNames>
    <definedName name="_xlnm._FilterDatabase" localSheetId="6" hidden="1">'Belin All Merged'!$A$1:$W$6395</definedName>
    <definedName name="_xlnm._FilterDatabase" localSheetId="4" hidden="1">Berlin!$A$1:$Z$912</definedName>
    <definedName name="_xlnm._FilterDatabase" localSheetId="1" hidden="1">Hannover!$A$1:$J$693</definedName>
    <definedName name="_xlnm._FilterDatabase" localSheetId="8" hidden="1">Sheet1!$A$1:$AC$3313</definedName>
    <definedName name="_xlnm._FilterDatabase" localSheetId="9" hidden="1">Sheet2!$A$1:$R$3313</definedName>
    <definedName name="_xlnm._FilterDatabase" localSheetId="2" hidden="1">Sheet3!$A$1:$K$187</definedName>
    <definedName name="_xlnm._FilterDatabase" localSheetId="10" hidden="1">Sheet5!$A$1:$AR$3335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78" i="17" l="1"/>
  <c r="C668" i="17"/>
  <c r="C651" i="17"/>
  <c r="C474" i="17"/>
  <c r="C297" i="17"/>
  <c r="C296" i="17"/>
  <c r="C268" i="17"/>
  <c r="C257" i="17"/>
  <c r="C29" i="17"/>
  <c r="C128" i="17"/>
  <c r="C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30" i="17"/>
  <c r="C31" i="17"/>
  <c r="C32" i="17"/>
  <c r="C33" i="17"/>
  <c r="C34" i="17"/>
  <c r="C35" i="17"/>
  <c r="C36" i="17"/>
  <c r="C37" i="17"/>
  <c r="C38" i="17"/>
  <c r="C39" i="17"/>
  <c r="C40" i="17"/>
  <c r="B2"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1032" i="17"/>
  <c r="B1033" i="17"/>
  <c r="B1034" i="17"/>
  <c r="B1035" i="17"/>
  <c r="B1036" i="17"/>
  <c r="B1037" i="17"/>
  <c r="B1038" i="17"/>
  <c r="B1039" i="17"/>
  <c r="B1040" i="17"/>
  <c r="B1041" i="17"/>
  <c r="B1042" i="17"/>
  <c r="B1043" i="17"/>
  <c r="B1044" i="17"/>
  <c r="B1045" i="17"/>
  <c r="B1046" i="17"/>
  <c r="B1047" i="17"/>
  <c r="B1048" i="17"/>
  <c r="B1049" i="17"/>
  <c r="B1050" i="17"/>
  <c r="B1051" i="17"/>
  <c r="B1052" i="17"/>
  <c r="B1053" i="17"/>
  <c r="B1054" i="17"/>
  <c r="B1055" i="17"/>
  <c r="B1056" i="17"/>
  <c r="B1057" i="17"/>
  <c r="B1058" i="17"/>
  <c r="B1059" i="17"/>
  <c r="B1060" i="17"/>
  <c r="B1061" i="17"/>
  <c r="B1062" i="17"/>
  <c r="B1063" i="17"/>
  <c r="B1064" i="17"/>
  <c r="B1065" i="17"/>
  <c r="B1066" i="17"/>
  <c r="B1067" i="17"/>
  <c r="B1068" i="17"/>
  <c r="B1069" i="17"/>
  <c r="B1070" i="17"/>
  <c r="B1071" i="17"/>
  <c r="B1072" i="17"/>
  <c r="B1073" i="17"/>
  <c r="B1074" i="17"/>
  <c r="B1075" i="17"/>
  <c r="B1076" i="17"/>
  <c r="B1077" i="17"/>
  <c r="B1078" i="17"/>
  <c r="B1079" i="17"/>
  <c r="B1080" i="17"/>
  <c r="B1081" i="17"/>
  <c r="B1082" i="17"/>
  <c r="B1083" i="17"/>
  <c r="B1084" i="17"/>
  <c r="B1085" i="17"/>
  <c r="B1086" i="17"/>
  <c r="B1087" i="17"/>
  <c r="B1088" i="17"/>
  <c r="B1089" i="17"/>
  <c r="B1090" i="17"/>
  <c r="B1091" i="17"/>
  <c r="B1092" i="17"/>
  <c r="B1093" i="17"/>
  <c r="B1094" i="17"/>
  <c r="B1095" i="17"/>
  <c r="B1096" i="17"/>
  <c r="B1097" i="17"/>
  <c r="B1098" i="17"/>
  <c r="B1099" i="17"/>
  <c r="B1100" i="17"/>
  <c r="B1101" i="17"/>
  <c r="B1102" i="17"/>
  <c r="B1103" i="17"/>
  <c r="B1104" i="17"/>
  <c r="B1105" i="17"/>
  <c r="B1106" i="17"/>
  <c r="B1107" i="17"/>
  <c r="B1108" i="17"/>
  <c r="B1109" i="17"/>
  <c r="B1110" i="17"/>
  <c r="B1111" i="17"/>
  <c r="B1112" i="17"/>
  <c r="B1113" i="17"/>
  <c r="B1114" i="17"/>
  <c r="B1115" i="17"/>
  <c r="B1116" i="17"/>
  <c r="B1117" i="17"/>
  <c r="B1118" i="17"/>
  <c r="B1119" i="17"/>
  <c r="B1120" i="17"/>
  <c r="B1121" i="17"/>
  <c r="B1122" i="17"/>
  <c r="B1123" i="17"/>
  <c r="B1124" i="17"/>
  <c r="B1125" i="17"/>
  <c r="B1126" i="17"/>
  <c r="B1127" i="17"/>
  <c r="B1128" i="17"/>
  <c r="B1129" i="17"/>
  <c r="B1130" i="17"/>
  <c r="B1131" i="17"/>
  <c r="B1132" i="17"/>
  <c r="B1133" i="17"/>
  <c r="B1134" i="17"/>
  <c r="B1135" i="17"/>
  <c r="B1136" i="17"/>
  <c r="B1137" i="17"/>
  <c r="B1138" i="17"/>
  <c r="B1139" i="17"/>
  <c r="B1140" i="17"/>
  <c r="B1141" i="17"/>
  <c r="B1142" i="17"/>
  <c r="B1143" i="17"/>
  <c r="B1144" i="17"/>
  <c r="B1145" i="17"/>
  <c r="B1146" i="17"/>
  <c r="B1147" i="17"/>
  <c r="B1148" i="17"/>
  <c r="B1149" i="17"/>
  <c r="B1150" i="17"/>
  <c r="B1151" i="17"/>
  <c r="B1152" i="17"/>
  <c r="B1153" i="17"/>
  <c r="B1154" i="17"/>
  <c r="B1155" i="17"/>
  <c r="B1156" i="17"/>
  <c r="B1157" i="17"/>
  <c r="B1158" i="17"/>
  <c r="B1159" i="17"/>
  <c r="B1160" i="17"/>
  <c r="B1161" i="17"/>
  <c r="B1162" i="17"/>
  <c r="B1163" i="17"/>
  <c r="B1164" i="17"/>
  <c r="B1165" i="17"/>
  <c r="B1166" i="17"/>
  <c r="B1167" i="17"/>
  <c r="B1168" i="17"/>
  <c r="B1169" i="17"/>
  <c r="B1170" i="17"/>
  <c r="B1171" i="17"/>
  <c r="B1172" i="17"/>
  <c r="B1173" i="17"/>
  <c r="B1174" i="17"/>
  <c r="B1175" i="17"/>
  <c r="B1176" i="17"/>
  <c r="B1177" i="17"/>
  <c r="B1178" i="17"/>
  <c r="B1179" i="17"/>
  <c r="B1180" i="17"/>
  <c r="B1181" i="17"/>
  <c r="B1182" i="17"/>
  <c r="B1183" i="17"/>
  <c r="B1184" i="17"/>
  <c r="B1185" i="17"/>
  <c r="B1186" i="17"/>
  <c r="B1187" i="17"/>
  <c r="B1188" i="17"/>
  <c r="B1189" i="17"/>
  <c r="B1190" i="17"/>
  <c r="B1191" i="17"/>
  <c r="B1192" i="17"/>
  <c r="B1193" i="17"/>
  <c r="B1194" i="17"/>
  <c r="B1195" i="17"/>
  <c r="B1196" i="17"/>
  <c r="B1197" i="17"/>
  <c r="B1198" i="17"/>
  <c r="B1199" i="17"/>
  <c r="B1200" i="17"/>
  <c r="B1201" i="17"/>
  <c r="B1202" i="17"/>
  <c r="B1203" i="17"/>
  <c r="B1204" i="17"/>
  <c r="B1205" i="17"/>
  <c r="B1206" i="17"/>
  <c r="B1207" i="17"/>
  <c r="B1208" i="17"/>
  <c r="B1209" i="17"/>
  <c r="B1210" i="17"/>
  <c r="B1211" i="17"/>
  <c r="B1212" i="17"/>
  <c r="B1213" i="17"/>
  <c r="B1214" i="17"/>
  <c r="B1215" i="17"/>
  <c r="B1216" i="17"/>
  <c r="B1217" i="17"/>
  <c r="B1218" i="17"/>
  <c r="B1219" i="17"/>
  <c r="B1220" i="17"/>
  <c r="B1221" i="17"/>
  <c r="B1222" i="17"/>
  <c r="B1223" i="17"/>
  <c r="B1224" i="17"/>
  <c r="B1225" i="17"/>
  <c r="B1226" i="17"/>
  <c r="B1227" i="17"/>
  <c r="B1228" i="17"/>
  <c r="B1229" i="17"/>
  <c r="B1230" i="17"/>
  <c r="B1231" i="17"/>
  <c r="B1232" i="17"/>
  <c r="B1233" i="17"/>
  <c r="B1234" i="17"/>
  <c r="B1235" i="17"/>
  <c r="B1236" i="17"/>
  <c r="B1237" i="17"/>
  <c r="B1238" i="17"/>
  <c r="B1239" i="17"/>
  <c r="B1240" i="17"/>
  <c r="B1241" i="17"/>
  <c r="B1242" i="17"/>
  <c r="B1243" i="17"/>
  <c r="B1244" i="17"/>
  <c r="B1245" i="17"/>
  <c r="B1246" i="17"/>
  <c r="B1247" i="17"/>
  <c r="B1248" i="17"/>
  <c r="B1249" i="17"/>
  <c r="B1250" i="17"/>
  <c r="B1251" i="17"/>
  <c r="B1252" i="17"/>
  <c r="B1253" i="17"/>
  <c r="B1254" i="17"/>
  <c r="B1255" i="17"/>
  <c r="B1256" i="17"/>
  <c r="B1257" i="17"/>
  <c r="B1258" i="17"/>
  <c r="B1259" i="17"/>
  <c r="B1260" i="17"/>
  <c r="B1261" i="17"/>
  <c r="B1262" i="17"/>
  <c r="B1263" i="17"/>
  <c r="B1264" i="17"/>
  <c r="B1265" i="17"/>
  <c r="B1266" i="17"/>
  <c r="B1267" i="17"/>
  <c r="B1268" i="17"/>
  <c r="B1269" i="17"/>
  <c r="B1270" i="17"/>
  <c r="B1271" i="17"/>
  <c r="B1272" i="17"/>
  <c r="B1273" i="17"/>
  <c r="B1274" i="17"/>
  <c r="B1275" i="17"/>
  <c r="B1276" i="17"/>
  <c r="B1277" i="17"/>
  <c r="B1278" i="17"/>
  <c r="B1279" i="17"/>
  <c r="B1280" i="17"/>
  <c r="B1281" i="17"/>
  <c r="B1282" i="17"/>
  <c r="B1283" i="17"/>
  <c r="B1284" i="17"/>
  <c r="B1285" i="17"/>
  <c r="B1286" i="17"/>
  <c r="B1287" i="17"/>
  <c r="B1288" i="17"/>
  <c r="B1289" i="17"/>
  <c r="B1290" i="17"/>
  <c r="B1291" i="17"/>
  <c r="B1292" i="17"/>
  <c r="B1293" i="17"/>
  <c r="B1294" i="17"/>
  <c r="B1295" i="17"/>
  <c r="B1296" i="17"/>
  <c r="B1297" i="17"/>
  <c r="B1298" i="17"/>
  <c r="B1299" i="17"/>
  <c r="B1300" i="17"/>
  <c r="B1301" i="17"/>
  <c r="B1302" i="17"/>
  <c r="B1303" i="17"/>
  <c r="B1304" i="17"/>
  <c r="B1305" i="17"/>
  <c r="B1306" i="17"/>
  <c r="B1307" i="17"/>
  <c r="B1308" i="17"/>
  <c r="B1309" i="17"/>
  <c r="B1310" i="17"/>
  <c r="B1311" i="17"/>
  <c r="B1312" i="17"/>
  <c r="B1313" i="17"/>
  <c r="B1314" i="17"/>
  <c r="B1315" i="17"/>
  <c r="B1316" i="17"/>
  <c r="B1317" i="17"/>
  <c r="B1318" i="17"/>
  <c r="B1319" i="17"/>
  <c r="B1320" i="17"/>
  <c r="B1321" i="17"/>
  <c r="B1322" i="17"/>
  <c r="B1323" i="17"/>
  <c r="B1324" i="17"/>
  <c r="B1325" i="17"/>
  <c r="B1326" i="17"/>
  <c r="B1327" i="17"/>
  <c r="B1328" i="17"/>
  <c r="B1329" i="17"/>
  <c r="B1330" i="17"/>
  <c r="B1331" i="17"/>
  <c r="B1332" i="17"/>
  <c r="B1333" i="17"/>
  <c r="B1334" i="17"/>
  <c r="B1335" i="17"/>
  <c r="B1336" i="17"/>
  <c r="B1337" i="17"/>
  <c r="B1338" i="17"/>
  <c r="B1339" i="17"/>
  <c r="B1340" i="17"/>
  <c r="B1341" i="17"/>
  <c r="B1342" i="17"/>
  <c r="B1343" i="17"/>
  <c r="B1344" i="17"/>
  <c r="B1345" i="17"/>
  <c r="B1346" i="17"/>
  <c r="B1347" i="17"/>
  <c r="B1348" i="17"/>
  <c r="B1349" i="17"/>
  <c r="B1350" i="17"/>
  <c r="B1351" i="17"/>
  <c r="B1352" i="17"/>
  <c r="B1353" i="17"/>
  <c r="B1354" i="17"/>
  <c r="B1355" i="17"/>
  <c r="B1356" i="17"/>
  <c r="B1357" i="17"/>
  <c r="B1358" i="17"/>
  <c r="B1359" i="17"/>
  <c r="B1360" i="17"/>
  <c r="B1361" i="17"/>
  <c r="B1362" i="17"/>
  <c r="B1363" i="17"/>
  <c r="B1364" i="17"/>
  <c r="B1365" i="17"/>
  <c r="B1366" i="17"/>
  <c r="B1367" i="17"/>
  <c r="B1368" i="17"/>
  <c r="B1369" i="17"/>
  <c r="B1370" i="17"/>
  <c r="B1371" i="17"/>
  <c r="B1372" i="17"/>
  <c r="B1373" i="17"/>
  <c r="B1374" i="17"/>
  <c r="B1375" i="17"/>
  <c r="B1376" i="17"/>
  <c r="B1377" i="17"/>
  <c r="B1378" i="17"/>
  <c r="B1379" i="17"/>
  <c r="B1380" i="17"/>
  <c r="B1381" i="17"/>
  <c r="B1382" i="17"/>
  <c r="B1383" i="17"/>
  <c r="B1384" i="17"/>
  <c r="B1385" i="17"/>
  <c r="B1386" i="17"/>
  <c r="B1387" i="17"/>
  <c r="B1388" i="17"/>
  <c r="B1389" i="17"/>
  <c r="B1390" i="17"/>
  <c r="B1391" i="17"/>
  <c r="B1392" i="17"/>
  <c r="B1393" i="17"/>
  <c r="B1394" i="17"/>
  <c r="B1395" i="17"/>
  <c r="B1396" i="17"/>
  <c r="B1397" i="17"/>
  <c r="B1398" i="17"/>
  <c r="B1399" i="17"/>
  <c r="B1400" i="17"/>
  <c r="B1401" i="17"/>
  <c r="B1402" i="17"/>
  <c r="B1403" i="17"/>
  <c r="B1404" i="17"/>
  <c r="B1405" i="17"/>
  <c r="B1406" i="17"/>
  <c r="B1407" i="17"/>
  <c r="B1408" i="17"/>
  <c r="B1409" i="17"/>
  <c r="B1410" i="17"/>
  <c r="B1411" i="17"/>
  <c r="B1412" i="17"/>
  <c r="B1413" i="17"/>
  <c r="B1414" i="17"/>
  <c r="B1415" i="17"/>
  <c r="B1416" i="17"/>
  <c r="B1417" i="17"/>
  <c r="B1418" i="17"/>
  <c r="B1419" i="17"/>
  <c r="B1420" i="17"/>
  <c r="B1421" i="17"/>
  <c r="B1422" i="17"/>
  <c r="B1423" i="17"/>
  <c r="B1424" i="17"/>
  <c r="B1425" i="17"/>
  <c r="B1426" i="17"/>
  <c r="B1427" i="17"/>
  <c r="B1428" i="17"/>
  <c r="B1429" i="17"/>
  <c r="B1430" i="17"/>
  <c r="B1431" i="17"/>
  <c r="B1432" i="17"/>
  <c r="B1433" i="17"/>
  <c r="B1434" i="17"/>
  <c r="B1435" i="17"/>
  <c r="B1436" i="17"/>
  <c r="B1437" i="17"/>
  <c r="B1438" i="17"/>
  <c r="B1439" i="17"/>
  <c r="B1440" i="17"/>
  <c r="B1441" i="17"/>
  <c r="B1442" i="17"/>
  <c r="B1443" i="17"/>
  <c r="B1444" i="17"/>
  <c r="B1445" i="17"/>
  <c r="B1446" i="17"/>
  <c r="B1447" i="17"/>
  <c r="B1448" i="17"/>
  <c r="B1449" i="17"/>
  <c r="B1450" i="17"/>
  <c r="B1451" i="17"/>
  <c r="B1452" i="17"/>
  <c r="B1453" i="17"/>
  <c r="B1454" i="17"/>
  <c r="B1455" i="17"/>
  <c r="B1456" i="17"/>
  <c r="B1457" i="17"/>
  <c r="B1458" i="17"/>
  <c r="B1459" i="17"/>
  <c r="B1460" i="17"/>
  <c r="B1461" i="17"/>
  <c r="B1462" i="17"/>
  <c r="B1463" i="17"/>
  <c r="B1464" i="17"/>
  <c r="B1465" i="17"/>
  <c r="B1466" i="17"/>
  <c r="B1467" i="17"/>
  <c r="B1468" i="17"/>
  <c r="B1469" i="17"/>
  <c r="B1470" i="17"/>
  <c r="B1471" i="17"/>
  <c r="B1472" i="17"/>
  <c r="B1473" i="17"/>
  <c r="B1474" i="17"/>
  <c r="B1475" i="17"/>
  <c r="B1476" i="17"/>
  <c r="B1477" i="17"/>
  <c r="B1478" i="17"/>
  <c r="B1479" i="17"/>
  <c r="B1480" i="17"/>
  <c r="B1481" i="17"/>
  <c r="B1482" i="17"/>
  <c r="B1483" i="17"/>
  <c r="B1484" i="17"/>
  <c r="B1485" i="17"/>
  <c r="B1486" i="17"/>
  <c r="B1487" i="17"/>
  <c r="B1488" i="17"/>
  <c r="B1489" i="17"/>
  <c r="B1490" i="17"/>
  <c r="B1491" i="17"/>
  <c r="B1492" i="17"/>
  <c r="B1493" i="17"/>
  <c r="B1494" i="17"/>
  <c r="B1495" i="17"/>
  <c r="B1496" i="17"/>
  <c r="B1497" i="17"/>
  <c r="B1498" i="17"/>
  <c r="B1499" i="17"/>
  <c r="B1500" i="17"/>
  <c r="B1501" i="17"/>
  <c r="B1502" i="17"/>
  <c r="B1503" i="17"/>
  <c r="B1504" i="17"/>
  <c r="B1505" i="17"/>
  <c r="B1506" i="17"/>
  <c r="B1507" i="17"/>
  <c r="B1508" i="17"/>
  <c r="B1509" i="17"/>
  <c r="B1510" i="17"/>
  <c r="B1511" i="17"/>
  <c r="B1512" i="17"/>
  <c r="B1513" i="17"/>
  <c r="B1514" i="17"/>
  <c r="B1515" i="17"/>
  <c r="B1516" i="17"/>
  <c r="B1517" i="17"/>
  <c r="B1518" i="17"/>
  <c r="B1519" i="17"/>
  <c r="B1520" i="17"/>
  <c r="B1521" i="17"/>
  <c r="B1522" i="17"/>
  <c r="B1523" i="17"/>
  <c r="B1524" i="17"/>
  <c r="B1525" i="17"/>
  <c r="B1526" i="17"/>
  <c r="B1527" i="17"/>
  <c r="B1528" i="17"/>
  <c r="B1529" i="17"/>
  <c r="B1530" i="17"/>
  <c r="B1531" i="17"/>
  <c r="B1532" i="17"/>
  <c r="B1533" i="17"/>
  <c r="B1534" i="17"/>
  <c r="B1535" i="17"/>
  <c r="B1536" i="17"/>
  <c r="B1537" i="17"/>
  <c r="B1538" i="17"/>
  <c r="B1539" i="17"/>
  <c r="B1540" i="17"/>
  <c r="B1541" i="17"/>
  <c r="B1542" i="17"/>
  <c r="B1543" i="17"/>
  <c r="B1544" i="17"/>
  <c r="B1545" i="17"/>
  <c r="B1546" i="17"/>
  <c r="B1547" i="17"/>
  <c r="B1548" i="17"/>
  <c r="B1549" i="17"/>
  <c r="B1550" i="17"/>
  <c r="B1551" i="17"/>
  <c r="B1552" i="17"/>
  <c r="B1553" i="17"/>
  <c r="B1554" i="17"/>
  <c r="B1555" i="17"/>
  <c r="B1556" i="17"/>
  <c r="B1557" i="17"/>
  <c r="B1558" i="17"/>
  <c r="B1559" i="17"/>
  <c r="B1560" i="17"/>
  <c r="B1561" i="17"/>
  <c r="B1562" i="17"/>
  <c r="B1563" i="17"/>
  <c r="B1564" i="17"/>
  <c r="B1565" i="17"/>
  <c r="B1566" i="17"/>
  <c r="B1567" i="17"/>
  <c r="B1568" i="17"/>
  <c r="B1569" i="17"/>
  <c r="B1570" i="17"/>
  <c r="B1571" i="17"/>
  <c r="B1572" i="17"/>
  <c r="B1573" i="17"/>
  <c r="B1574" i="17"/>
  <c r="B1575" i="17"/>
  <c r="B1576" i="17"/>
  <c r="B1577" i="17"/>
  <c r="B1578" i="17"/>
  <c r="B1579" i="17"/>
  <c r="B1580" i="17"/>
  <c r="B1581" i="17"/>
  <c r="B1582" i="17"/>
  <c r="B1583" i="17"/>
  <c r="B1584" i="17"/>
  <c r="B1585" i="17"/>
  <c r="B1586" i="17"/>
  <c r="B1587" i="17"/>
  <c r="B1588" i="17"/>
  <c r="B1589" i="17"/>
  <c r="B1590" i="17"/>
  <c r="B1591" i="17"/>
  <c r="B1592" i="17"/>
  <c r="B1593" i="17"/>
  <c r="B1594" i="17"/>
  <c r="B1595" i="17"/>
  <c r="B1596" i="17"/>
  <c r="B1597" i="17"/>
  <c r="B1598" i="17"/>
  <c r="B1599" i="17"/>
  <c r="B1600" i="17"/>
  <c r="B1601" i="17"/>
  <c r="B1602" i="17"/>
  <c r="B1603" i="17"/>
  <c r="B1604" i="17"/>
  <c r="B1605" i="17"/>
  <c r="B1606" i="17"/>
  <c r="B1607" i="17"/>
  <c r="B1608" i="17"/>
  <c r="B1609" i="17"/>
  <c r="B1610" i="17"/>
  <c r="B1611" i="17"/>
  <c r="B1612" i="17"/>
  <c r="B1613" i="17"/>
  <c r="B1614" i="17"/>
  <c r="B1615" i="17"/>
  <c r="B1616" i="17"/>
  <c r="B1617" i="17"/>
  <c r="B1618" i="17"/>
  <c r="B1619" i="17"/>
  <c r="B1620" i="17"/>
  <c r="B1621" i="17"/>
  <c r="B1622" i="17"/>
  <c r="B1623" i="17"/>
  <c r="B1624" i="17"/>
  <c r="B1625" i="17"/>
  <c r="B1626" i="17"/>
  <c r="B1627" i="17"/>
  <c r="B1628" i="17"/>
  <c r="B1629" i="17"/>
  <c r="B1630" i="17"/>
  <c r="B1631" i="17"/>
  <c r="B1632" i="17"/>
  <c r="B1633" i="17"/>
  <c r="B1634" i="17"/>
  <c r="B1635" i="17"/>
  <c r="B1636" i="17"/>
  <c r="B1637" i="17"/>
  <c r="B1638" i="17"/>
  <c r="B1639" i="17"/>
  <c r="B1640" i="17"/>
  <c r="B1641" i="17"/>
  <c r="B1642" i="17"/>
  <c r="B1643" i="17"/>
  <c r="B1644" i="17"/>
  <c r="B1645" i="17"/>
  <c r="B1646" i="17"/>
  <c r="B1647" i="17"/>
  <c r="B1648" i="17"/>
  <c r="B1649" i="17"/>
  <c r="B1650" i="17"/>
  <c r="B1651" i="17"/>
  <c r="B1652" i="17"/>
  <c r="B1653" i="17"/>
  <c r="B1654" i="17"/>
  <c r="B1655" i="17"/>
  <c r="B1656" i="17"/>
  <c r="B1657" i="17"/>
  <c r="B1658" i="17"/>
  <c r="B1659" i="17"/>
  <c r="B1660" i="17"/>
  <c r="B1661" i="17"/>
  <c r="B1662" i="17"/>
  <c r="B1663" i="17"/>
  <c r="B1664" i="17"/>
  <c r="B1665" i="17"/>
  <c r="B1666" i="17"/>
  <c r="B1667" i="17"/>
  <c r="B1668" i="17"/>
  <c r="B1669" i="17"/>
  <c r="B1670" i="17"/>
  <c r="B1671" i="17"/>
  <c r="B1672" i="17"/>
  <c r="B1673" i="17"/>
  <c r="B1674" i="17"/>
  <c r="B1675" i="17"/>
  <c r="B1676" i="17"/>
  <c r="B1677" i="17"/>
  <c r="B1678" i="17"/>
  <c r="B1679" i="17"/>
  <c r="B1680" i="17"/>
  <c r="B1681" i="17"/>
  <c r="B1682" i="17"/>
  <c r="B1683" i="17"/>
  <c r="B1684" i="17"/>
  <c r="B1685" i="17"/>
  <c r="B1686" i="17"/>
  <c r="B1687" i="17"/>
  <c r="B1688" i="17"/>
  <c r="B1689" i="17"/>
  <c r="B1690" i="17"/>
  <c r="B1691" i="17"/>
  <c r="B1692" i="17"/>
  <c r="B1693" i="17"/>
  <c r="B1694" i="17"/>
  <c r="B1695" i="17"/>
  <c r="B1696" i="17"/>
  <c r="B1697" i="17"/>
  <c r="B1698" i="17"/>
  <c r="B1699" i="17"/>
  <c r="B1700" i="17"/>
  <c r="B1701" i="17"/>
  <c r="B1702" i="17"/>
  <c r="B1703" i="17"/>
  <c r="B1704" i="17"/>
  <c r="B1705" i="17"/>
  <c r="B1706" i="17"/>
  <c r="B1707" i="17"/>
  <c r="B1708" i="17"/>
  <c r="B1709" i="17"/>
  <c r="B1710" i="17"/>
  <c r="B1711" i="17"/>
  <c r="B1712" i="17"/>
  <c r="B1713" i="17"/>
  <c r="B1714" i="17"/>
  <c r="B1715" i="17"/>
  <c r="B1716" i="17"/>
  <c r="B1717" i="17"/>
  <c r="B1718" i="17"/>
  <c r="B1719" i="17"/>
  <c r="B1720" i="17"/>
  <c r="B1721" i="17"/>
  <c r="B1722" i="17"/>
  <c r="B1723" i="17"/>
  <c r="B1724" i="17"/>
  <c r="B1725" i="17"/>
  <c r="B1726" i="17"/>
  <c r="B1727" i="17"/>
  <c r="B1728" i="17"/>
  <c r="B1729" i="17"/>
  <c r="B1730" i="17"/>
  <c r="B1731" i="17"/>
  <c r="B1732" i="17"/>
  <c r="B1733" i="17"/>
  <c r="B1734" i="17"/>
  <c r="B1735" i="17"/>
  <c r="B1736" i="17"/>
  <c r="B1737" i="17"/>
  <c r="B1738" i="17"/>
  <c r="B1739" i="17"/>
  <c r="B1740" i="17"/>
  <c r="B1741" i="17"/>
  <c r="B1742" i="17"/>
  <c r="B1743" i="17"/>
  <c r="B1744" i="17"/>
  <c r="B1745" i="17"/>
  <c r="B1746" i="17"/>
  <c r="B1747" i="17"/>
  <c r="B1748" i="17"/>
  <c r="B1749" i="17"/>
  <c r="B1750" i="17"/>
  <c r="B1751" i="17"/>
  <c r="B1752" i="17"/>
  <c r="B1753" i="17"/>
  <c r="B1754" i="17"/>
  <c r="B1755" i="17"/>
  <c r="B1756" i="17"/>
  <c r="B1757" i="17"/>
  <c r="B1758" i="17"/>
  <c r="B1759" i="17"/>
  <c r="B1760" i="17"/>
  <c r="B1761" i="17"/>
  <c r="B1762" i="17"/>
  <c r="B1763" i="17"/>
  <c r="B1764" i="17"/>
  <c r="B1765" i="17"/>
  <c r="B1766" i="17"/>
  <c r="B1767" i="17"/>
  <c r="B1768" i="17"/>
  <c r="B1769" i="17"/>
  <c r="B1770" i="17"/>
  <c r="B1771" i="17"/>
  <c r="B1772" i="17"/>
  <c r="B1773" i="17"/>
  <c r="B1774" i="17"/>
  <c r="B1775" i="17"/>
  <c r="B1776" i="17"/>
  <c r="B1777" i="17"/>
  <c r="B1778" i="17"/>
  <c r="B1779" i="17"/>
  <c r="B1780" i="17"/>
  <c r="B1781" i="17"/>
  <c r="B1782" i="17"/>
  <c r="B1783" i="17"/>
  <c r="B1784" i="17"/>
  <c r="B1785" i="17"/>
  <c r="B1786" i="17"/>
  <c r="B1787" i="17"/>
  <c r="B1788" i="17"/>
  <c r="B1789" i="17"/>
  <c r="B1790" i="17"/>
  <c r="B1791" i="17"/>
  <c r="B1792" i="17"/>
  <c r="B1793" i="17"/>
  <c r="B1794" i="17"/>
  <c r="B1795" i="17"/>
  <c r="B1796" i="17"/>
  <c r="B1797" i="17"/>
  <c r="B1798" i="17"/>
  <c r="B1799" i="17"/>
  <c r="B1800" i="17"/>
  <c r="B1801" i="17"/>
  <c r="B1802" i="17"/>
  <c r="B1803" i="17"/>
  <c r="B1804" i="17"/>
  <c r="B1805" i="17"/>
  <c r="B1806" i="17"/>
  <c r="B1807" i="17"/>
  <c r="B1808" i="17"/>
  <c r="B1809" i="17"/>
  <c r="B1810" i="17"/>
  <c r="B1811" i="17"/>
  <c r="B1812" i="17"/>
  <c r="B1813" i="17"/>
  <c r="B1814" i="17"/>
  <c r="B1815" i="17"/>
  <c r="B1816" i="17"/>
  <c r="B1817" i="17"/>
  <c r="B1818" i="17"/>
  <c r="B1819" i="17"/>
  <c r="B1820" i="17"/>
  <c r="B1821" i="17"/>
  <c r="B1822" i="17"/>
  <c r="B1823" i="17"/>
  <c r="B1824" i="17"/>
  <c r="B1825" i="17"/>
  <c r="B1826" i="17"/>
  <c r="B1827" i="17"/>
  <c r="B1828" i="17"/>
  <c r="B1829" i="17"/>
  <c r="B1830" i="17"/>
  <c r="B1831" i="17"/>
  <c r="B1832" i="17"/>
  <c r="B1833" i="17"/>
  <c r="B1834" i="17"/>
  <c r="B1835" i="17"/>
  <c r="B1836" i="17"/>
  <c r="B1837" i="17"/>
  <c r="B1838" i="17"/>
  <c r="B1839" i="17"/>
  <c r="B1840" i="17"/>
  <c r="B1841" i="17"/>
  <c r="B1842" i="17"/>
  <c r="B1843" i="17"/>
  <c r="B1844" i="17"/>
  <c r="B1845" i="17"/>
  <c r="B1846" i="17"/>
  <c r="B1847" i="17"/>
  <c r="B1848" i="17"/>
  <c r="B1849" i="17"/>
  <c r="B1850" i="17"/>
  <c r="B1851" i="17"/>
  <c r="B1852" i="17"/>
  <c r="B1853" i="17"/>
  <c r="B1854" i="17"/>
  <c r="B1855" i="17"/>
  <c r="B1856" i="17"/>
  <c r="B1857" i="17"/>
  <c r="B1858" i="17"/>
  <c r="B1859" i="17"/>
  <c r="B1860" i="17"/>
  <c r="B1861" i="17"/>
  <c r="B1862" i="17"/>
  <c r="B1863" i="17"/>
  <c r="B1864" i="17"/>
  <c r="B1865" i="17"/>
  <c r="B1866" i="17"/>
  <c r="B1867" i="17"/>
  <c r="B1868" i="17"/>
  <c r="B1869" i="17"/>
  <c r="B1870" i="17"/>
  <c r="B1871" i="17"/>
  <c r="B1872" i="17"/>
  <c r="B1873" i="17"/>
  <c r="B1874" i="17"/>
  <c r="B1875" i="17"/>
  <c r="B1876" i="17"/>
  <c r="B1877" i="17"/>
  <c r="B1878" i="17"/>
  <c r="B1879" i="17"/>
  <c r="B1880" i="17"/>
  <c r="B1881" i="17"/>
  <c r="B1882" i="17"/>
  <c r="B1883" i="17"/>
  <c r="B1884" i="17"/>
  <c r="B1885" i="17"/>
  <c r="B1886" i="17"/>
  <c r="B1887" i="17"/>
  <c r="B1888" i="17"/>
  <c r="B1889" i="17"/>
  <c r="B1890" i="17"/>
  <c r="B1891" i="17"/>
  <c r="B1892" i="17"/>
  <c r="B1893" i="17"/>
  <c r="B1894" i="17"/>
  <c r="B1895" i="17"/>
  <c r="B1896" i="17"/>
  <c r="B1897" i="17"/>
  <c r="B1898" i="17"/>
  <c r="B1899" i="17"/>
  <c r="B1900" i="17"/>
  <c r="B1901" i="17"/>
  <c r="B1902" i="17"/>
  <c r="B1903" i="17"/>
  <c r="B1904" i="17"/>
  <c r="B1905" i="17"/>
  <c r="B1906" i="17"/>
  <c r="B1907" i="17"/>
  <c r="B1908" i="17"/>
  <c r="B1909" i="17"/>
  <c r="B1910" i="17"/>
  <c r="B1911" i="17"/>
  <c r="B1912" i="17"/>
  <c r="B1913" i="17"/>
  <c r="B1914" i="17"/>
  <c r="B1915" i="17"/>
  <c r="B1916" i="17"/>
  <c r="B1917" i="17"/>
  <c r="B1918" i="17"/>
  <c r="B1919" i="17"/>
  <c r="B1920" i="17"/>
  <c r="B1921" i="17"/>
  <c r="B1922" i="17"/>
  <c r="B1923" i="17"/>
  <c r="B1924" i="17"/>
  <c r="B1925" i="17"/>
  <c r="B1926" i="17"/>
  <c r="B1927" i="17"/>
  <c r="B1928" i="17"/>
  <c r="B1929" i="17"/>
  <c r="B1930" i="17"/>
  <c r="B1931" i="17"/>
  <c r="B1932" i="17"/>
  <c r="B1933" i="17"/>
  <c r="B1934" i="17"/>
  <c r="B1935" i="17"/>
  <c r="B1936" i="17"/>
  <c r="B1937" i="17"/>
  <c r="B1938" i="17"/>
  <c r="B1939" i="17"/>
  <c r="B1940" i="17"/>
  <c r="B1941" i="17"/>
  <c r="B1942" i="17"/>
  <c r="B1943" i="17"/>
  <c r="B1944" i="17"/>
  <c r="B1945" i="17"/>
  <c r="B1946" i="17"/>
  <c r="B1947" i="17"/>
  <c r="B1948" i="17"/>
  <c r="B1949" i="17"/>
  <c r="B1950" i="17"/>
  <c r="B1951" i="17"/>
  <c r="B1952" i="17"/>
  <c r="B1953" i="17"/>
  <c r="B1954" i="17"/>
  <c r="B1955" i="17"/>
  <c r="B1956" i="17"/>
  <c r="B1957" i="17"/>
  <c r="B1958" i="17"/>
  <c r="B1959" i="17"/>
  <c r="B1960" i="17"/>
  <c r="B1961" i="17"/>
  <c r="B1962" i="17"/>
  <c r="B1963" i="17"/>
  <c r="B1964" i="17"/>
  <c r="B1965" i="17"/>
  <c r="B1966" i="17"/>
  <c r="B1967" i="17"/>
  <c r="B1968" i="17"/>
  <c r="B1969" i="17"/>
  <c r="B1970" i="17"/>
  <c r="B1971" i="17"/>
  <c r="B1972" i="17"/>
  <c r="B1973" i="17"/>
  <c r="B1974" i="17"/>
  <c r="B1975" i="17"/>
  <c r="B1976" i="17"/>
  <c r="B1977" i="17"/>
  <c r="B1978" i="17"/>
  <c r="B1979" i="17"/>
  <c r="B1980" i="17"/>
  <c r="B1981" i="17"/>
  <c r="B1982" i="17"/>
  <c r="B1983" i="17"/>
  <c r="B1984" i="17"/>
  <c r="B1985" i="17"/>
  <c r="B1986" i="17"/>
  <c r="B1987" i="17"/>
  <c r="B1988" i="17"/>
  <c r="B1989" i="17"/>
  <c r="B1990" i="17"/>
  <c r="B1991" i="17"/>
  <c r="B1992" i="17"/>
  <c r="B1993" i="17"/>
  <c r="B1994" i="17"/>
  <c r="B1995" i="17"/>
  <c r="B1996" i="17"/>
  <c r="B1997" i="17"/>
  <c r="B1998" i="17"/>
  <c r="B1999" i="17"/>
  <c r="B2000" i="17"/>
  <c r="B2001" i="17"/>
  <c r="B2002" i="17"/>
  <c r="B2003" i="17"/>
  <c r="B2004" i="17"/>
  <c r="B2005" i="17"/>
  <c r="B2006" i="17"/>
  <c r="B2007" i="17"/>
  <c r="B2008" i="17"/>
  <c r="B2009" i="17"/>
  <c r="B2010" i="17"/>
  <c r="B2011" i="17"/>
  <c r="B2012" i="17"/>
  <c r="B2013" i="17"/>
  <c r="B2014" i="17"/>
  <c r="B2015" i="17"/>
  <c r="B2016" i="17"/>
  <c r="B2017" i="17"/>
  <c r="B2018" i="17"/>
  <c r="B2019" i="17"/>
  <c r="B2020" i="17"/>
  <c r="B2021" i="17"/>
  <c r="B2022" i="17"/>
  <c r="B2023" i="17"/>
  <c r="B2024" i="17"/>
  <c r="B2025" i="17"/>
  <c r="B2026" i="17"/>
  <c r="B2027" i="17"/>
  <c r="B2028" i="17"/>
  <c r="B2029" i="17"/>
  <c r="B2030" i="17"/>
  <c r="B2031" i="17"/>
  <c r="B2032" i="17"/>
  <c r="B2033" i="17"/>
  <c r="B2034" i="17"/>
  <c r="B2035" i="17"/>
  <c r="B2036" i="17"/>
  <c r="B2037" i="17"/>
  <c r="B2038" i="17"/>
  <c r="B2039" i="17"/>
  <c r="B2040" i="17"/>
  <c r="B2041" i="17"/>
  <c r="B2042" i="17"/>
  <c r="B2043" i="17"/>
  <c r="B2044" i="17"/>
  <c r="B2045" i="17"/>
  <c r="B2046" i="17"/>
  <c r="B2047" i="17"/>
  <c r="B2048" i="17"/>
  <c r="B2049" i="17"/>
  <c r="B2050" i="17"/>
  <c r="B2051" i="17"/>
  <c r="B2052" i="17"/>
  <c r="B2053" i="17"/>
  <c r="B2054" i="17"/>
  <c r="B2055" i="17"/>
  <c r="B2056" i="17"/>
  <c r="B2057" i="17"/>
  <c r="B2058" i="17"/>
  <c r="B2059" i="17"/>
  <c r="B2060" i="17"/>
  <c r="B2061" i="17"/>
  <c r="B2062" i="17"/>
  <c r="B2063" i="17"/>
  <c r="B2064" i="17"/>
  <c r="B2065" i="17"/>
  <c r="B2066" i="17"/>
  <c r="B2067" i="17"/>
  <c r="B2068" i="17"/>
  <c r="B2069" i="17"/>
  <c r="B2070" i="17"/>
  <c r="B2071" i="17"/>
  <c r="B2072" i="17"/>
  <c r="B2073" i="17"/>
  <c r="B2074" i="17"/>
  <c r="B2075" i="17"/>
  <c r="B2076" i="17"/>
  <c r="B2077" i="17"/>
  <c r="B2078" i="17"/>
  <c r="B2079" i="17"/>
  <c r="B2080" i="17"/>
  <c r="B2081" i="17"/>
  <c r="B2082" i="17"/>
  <c r="B2083" i="17"/>
  <c r="B2084" i="17"/>
  <c r="B2085" i="17"/>
  <c r="B2086" i="17"/>
  <c r="B2087" i="17"/>
  <c r="B2088" i="17"/>
  <c r="B2089" i="17"/>
  <c r="B2090" i="17"/>
  <c r="B2091" i="17"/>
  <c r="B2092" i="17"/>
  <c r="B2093" i="17"/>
  <c r="B2094" i="17"/>
  <c r="B2095" i="17"/>
  <c r="B2096" i="17"/>
  <c r="B2097" i="17"/>
  <c r="B2098" i="17"/>
  <c r="B2099" i="17"/>
  <c r="B2100" i="17"/>
  <c r="B2101" i="17"/>
  <c r="B2102" i="17"/>
  <c r="B2103" i="17"/>
  <c r="B2104" i="17"/>
  <c r="B2105" i="17"/>
  <c r="B2106" i="17"/>
  <c r="B2107" i="17"/>
  <c r="B2108" i="17"/>
  <c r="B2109" i="17"/>
  <c r="B2110" i="17"/>
  <c r="B2111" i="17"/>
  <c r="B2112" i="17"/>
  <c r="B2113" i="17"/>
  <c r="B2114" i="17"/>
  <c r="B2115" i="17"/>
  <c r="B2116" i="17"/>
  <c r="B2117" i="17"/>
  <c r="B2118" i="17"/>
  <c r="B2119" i="17"/>
  <c r="B2120" i="17"/>
  <c r="B2121" i="17"/>
  <c r="B2122" i="17"/>
  <c r="B2123" i="17"/>
  <c r="B2124" i="17"/>
  <c r="B2125" i="17"/>
  <c r="B2126" i="17"/>
  <c r="B2127" i="17"/>
  <c r="B2128" i="17"/>
  <c r="B2129" i="17"/>
  <c r="B2130" i="17"/>
  <c r="B2131" i="17"/>
  <c r="B2132" i="17"/>
  <c r="B2133" i="17"/>
  <c r="B2134" i="17"/>
  <c r="B2135" i="17"/>
  <c r="B2136" i="17"/>
  <c r="B2137" i="17"/>
  <c r="B2138" i="17"/>
  <c r="B2139" i="17"/>
  <c r="B2140" i="17"/>
  <c r="B2141" i="17"/>
  <c r="B2142" i="17"/>
  <c r="B2143" i="17"/>
  <c r="B2144" i="17"/>
  <c r="B2145" i="17"/>
  <c r="B2146" i="17"/>
  <c r="B2147" i="17"/>
  <c r="B2148" i="17"/>
  <c r="B2149" i="17"/>
  <c r="B2150" i="17"/>
  <c r="B2151" i="17"/>
  <c r="B2152" i="17"/>
  <c r="B2153" i="17"/>
  <c r="B2154" i="17"/>
  <c r="B2155" i="17"/>
  <c r="B2156" i="17"/>
  <c r="B2157" i="17"/>
  <c r="B2158" i="17"/>
  <c r="B2159" i="17"/>
  <c r="B2160" i="17"/>
  <c r="B2161" i="17"/>
  <c r="B2162" i="17"/>
  <c r="B2163" i="17"/>
  <c r="B2164" i="17"/>
  <c r="B2165" i="17"/>
  <c r="B2166" i="17"/>
  <c r="B2167" i="17"/>
  <c r="B2168" i="17"/>
  <c r="B2169" i="17"/>
  <c r="B2170" i="17"/>
  <c r="B2171" i="17"/>
  <c r="B2172" i="17"/>
  <c r="B2173" i="17"/>
  <c r="B2174" i="17"/>
  <c r="B2175" i="17"/>
  <c r="B2176" i="17"/>
  <c r="B2177" i="17"/>
  <c r="B2178" i="17"/>
  <c r="B2179" i="17"/>
  <c r="B2180" i="17"/>
  <c r="B2181" i="17"/>
  <c r="B2182" i="17"/>
  <c r="B2183" i="17"/>
  <c r="B2184" i="17"/>
  <c r="B2185" i="17"/>
  <c r="B2186" i="17"/>
  <c r="B2187" i="17"/>
  <c r="B2188" i="17"/>
  <c r="B2189" i="17"/>
  <c r="B2190" i="17"/>
  <c r="B2191" i="17"/>
  <c r="B2192" i="17"/>
  <c r="B2193" i="17"/>
  <c r="B2194" i="17"/>
  <c r="B2195" i="17"/>
  <c r="B2196" i="17"/>
  <c r="B2197" i="17"/>
  <c r="B2198" i="17"/>
  <c r="B2199" i="17"/>
  <c r="B2200" i="17"/>
  <c r="B2201" i="17"/>
  <c r="B2202" i="17"/>
  <c r="B2203" i="17"/>
  <c r="B2204" i="17"/>
  <c r="B2205" i="17"/>
  <c r="B2206" i="17"/>
  <c r="B2207" i="17"/>
  <c r="B2208" i="17"/>
  <c r="B2209" i="17"/>
  <c r="B2210" i="17"/>
  <c r="B2211" i="17"/>
  <c r="B2212" i="17"/>
  <c r="B2213" i="17"/>
  <c r="B2214" i="17"/>
  <c r="B2215" i="17"/>
  <c r="B2216" i="17"/>
  <c r="B2217" i="17"/>
  <c r="B2218" i="17"/>
  <c r="B2219" i="17"/>
  <c r="B2220" i="17"/>
  <c r="B2221" i="17"/>
  <c r="B2222" i="17"/>
  <c r="B2223" i="17"/>
  <c r="B2224" i="17"/>
  <c r="B2225" i="17"/>
  <c r="B2226" i="17"/>
  <c r="B2227" i="17"/>
  <c r="B2228" i="17"/>
  <c r="B2229" i="17"/>
  <c r="B2230" i="17"/>
  <c r="B2231" i="17"/>
  <c r="B2232" i="17"/>
  <c r="B2233" i="17"/>
  <c r="B2234" i="17"/>
  <c r="B2235" i="17"/>
  <c r="B2236" i="17"/>
  <c r="B2237" i="17"/>
  <c r="B2238" i="17"/>
  <c r="B2239" i="17"/>
  <c r="B2240" i="17"/>
  <c r="B2241" i="17"/>
  <c r="B2242" i="17"/>
  <c r="B2243" i="17"/>
  <c r="B2244" i="17"/>
  <c r="B2245" i="17"/>
  <c r="B2246" i="17"/>
  <c r="B2247" i="17"/>
  <c r="B2248" i="17"/>
  <c r="B2249" i="17"/>
  <c r="B2250" i="17"/>
  <c r="B2251" i="17"/>
  <c r="B2252" i="17"/>
  <c r="B2253" i="17"/>
  <c r="B2254" i="17"/>
  <c r="B2255" i="17"/>
  <c r="B2256" i="17"/>
  <c r="B2257" i="17"/>
  <c r="B2258" i="17"/>
  <c r="B2259" i="17"/>
  <c r="B2260" i="17"/>
  <c r="B2261" i="17"/>
  <c r="B2262" i="17"/>
  <c r="B2263" i="17"/>
  <c r="B2264" i="17"/>
  <c r="B2265" i="17"/>
  <c r="B2266" i="17"/>
  <c r="B2267" i="17"/>
  <c r="B2268" i="17"/>
  <c r="B2269" i="17"/>
  <c r="B2270" i="17"/>
  <c r="B2271" i="17"/>
  <c r="B2272" i="17"/>
  <c r="B2273" i="17"/>
  <c r="B2274" i="17"/>
  <c r="B2275" i="17"/>
  <c r="B2276" i="17"/>
  <c r="B2277" i="17"/>
  <c r="B2278" i="17"/>
  <c r="B2279" i="17"/>
  <c r="B2280" i="17"/>
  <c r="B2281" i="17"/>
  <c r="B2282" i="17"/>
  <c r="B2283" i="17"/>
  <c r="B2284" i="17"/>
  <c r="B2285" i="17"/>
  <c r="B2286" i="17"/>
  <c r="B2287" i="17"/>
  <c r="B2288" i="17"/>
  <c r="B2289" i="17"/>
  <c r="B2290" i="17"/>
  <c r="B2291" i="17"/>
  <c r="B2292" i="17"/>
  <c r="B2293" i="17"/>
  <c r="B2294" i="17"/>
  <c r="B2295" i="17"/>
  <c r="B2296" i="17"/>
  <c r="B2297" i="17"/>
  <c r="B2298" i="17"/>
  <c r="B2299" i="17"/>
  <c r="B2300" i="17"/>
  <c r="B2301" i="17"/>
  <c r="B2302" i="17"/>
  <c r="B2303" i="17"/>
  <c r="B2304" i="17"/>
  <c r="B2305" i="17"/>
  <c r="B2306" i="17"/>
  <c r="B2307" i="17"/>
  <c r="B2308" i="17"/>
  <c r="B2309" i="17"/>
  <c r="B2310" i="17"/>
  <c r="B2311" i="17"/>
  <c r="B2312" i="17"/>
  <c r="B2313" i="17"/>
  <c r="B2314" i="17"/>
  <c r="B2315" i="17"/>
  <c r="B2316" i="17"/>
  <c r="B2317" i="17"/>
  <c r="B2318" i="17"/>
  <c r="B2319" i="17"/>
  <c r="B2320" i="17"/>
  <c r="B2321" i="17"/>
  <c r="B2322" i="17"/>
  <c r="B2323" i="17"/>
  <c r="B2324" i="17"/>
  <c r="B2325" i="17"/>
  <c r="B2326" i="17"/>
  <c r="B2327" i="17"/>
  <c r="B2328" i="17"/>
  <c r="B2329" i="17"/>
  <c r="B2330" i="17"/>
  <c r="B2331" i="17"/>
  <c r="B2332" i="17"/>
  <c r="B2333" i="17"/>
  <c r="B2334" i="17"/>
  <c r="B2335" i="17"/>
  <c r="B2336" i="17"/>
  <c r="B2337" i="17"/>
  <c r="B2338" i="17"/>
  <c r="B2339" i="17"/>
  <c r="B2340" i="17"/>
  <c r="B2341" i="17"/>
  <c r="B2342" i="17"/>
  <c r="B2343" i="17"/>
  <c r="B2344" i="17"/>
  <c r="B2345" i="17"/>
  <c r="B2346" i="17"/>
  <c r="B2347" i="17"/>
  <c r="B2348" i="17"/>
  <c r="B2349" i="17"/>
  <c r="B2350" i="17"/>
  <c r="B2351" i="17"/>
  <c r="B2352" i="17"/>
  <c r="B2353" i="17"/>
  <c r="B2354" i="17"/>
  <c r="B2355" i="17"/>
  <c r="B2356" i="17"/>
  <c r="B2357" i="17"/>
  <c r="B2358" i="17"/>
  <c r="B2359" i="17"/>
  <c r="B2360" i="17"/>
  <c r="B2361" i="17"/>
  <c r="B2362" i="17"/>
  <c r="B2363" i="17"/>
  <c r="B2364" i="17"/>
  <c r="B2365" i="17"/>
  <c r="B2366" i="17"/>
  <c r="B2367" i="17"/>
  <c r="B2368" i="17"/>
  <c r="B2369" i="17"/>
  <c r="B2370" i="17"/>
  <c r="B2371" i="17"/>
  <c r="B2372" i="17"/>
  <c r="B2373" i="17"/>
  <c r="B2374" i="17"/>
  <c r="B2375" i="17"/>
  <c r="B2376" i="17"/>
  <c r="B2377" i="17"/>
  <c r="B2378" i="17"/>
  <c r="B2379" i="17"/>
  <c r="B2380" i="17"/>
  <c r="B2381" i="17"/>
  <c r="B2382" i="17"/>
  <c r="B2383" i="17"/>
  <c r="B2384" i="17"/>
  <c r="B2385" i="17"/>
  <c r="B2386" i="17"/>
  <c r="B2387" i="17"/>
  <c r="B2388" i="17"/>
  <c r="B2389" i="17"/>
  <c r="B2390" i="17"/>
  <c r="B2391" i="17"/>
  <c r="B2392" i="17"/>
  <c r="B2393" i="17"/>
  <c r="B2394" i="17"/>
  <c r="B2395" i="17"/>
  <c r="B2396" i="17"/>
  <c r="B2397" i="17"/>
  <c r="B2398" i="17"/>
  <c r="B2399" i="17"/>
  <c r="B2400" i="17"/>
  <c r="B2401" i="17"/>
  <c r="B2402" i="17"/>
  <c r="B2403" i="17"/>
  <c r="B2404" i="17"/>
  <c r="B2405" i="17"/>
  <c r="B2406" i="17"/>
  <c r="B2407" i="17"/>
  <c r="B2408" i="17"/>
  <c r="B2409" i="17"/>
  <c r="B2410" i="17"/>
  <c r="B2411" i="17"/>
  <c r="B2412" i="17"/>
  <c r="B2413" i="17"/>
  <c r="B2414" i="17"/>
  <c r="B2415" i="17"/>
  <c r="B2416" i="17"/>
  <c r="B2417" i="17"/>
  <c r="B2418" i="17"/>
  <c r="B2419" i="17"/>
  <c r="B2420" i="17"/>
  <c r="B2421" i="17"/>
  <c r="B2422" i="17"/>
  <c r="B2423" i="17"/>
  <c r="B2424" i="17"/>
  <c r="B2425" i="17"/>
  <c r="B2426" i="17"/>
  <c r="B2427" i="17"/>
  <c r="B2428" i="17"/>
  <c r="B2429" i="17"/>
  <c r="B2430" i="17"/>
  <c r="B2431" i="17"/>
  <c r="B2432" i="17"/>
  <c r="B2433" i="17"/>
  <c r="B2434" i="17"/>
  <c r="B2435" i="17"/>
  <c r="B2436" i="17"/>
  <c r="B2437" i="17"/>
  <c r="B2438" i="17"/>
  <c r="B2439" i="17"/>
  <c r="B2440" i="17"/>
  <c r="B2441" i="17"/>
  <c r="B2442" i="17"/>
  <c r="B2443" i="17"/>
  <c r="B2444" i="17"/>
  <c r="B2445" i="17"/>
  <c r="B2446" i="17"/>
  <c r="B2447" i="17"/>
  <c r="B2448" i="17"/>
  <c r="B2449" i="17"/>
  <c r="B2450" i="17"/>
  <c r="B2451" i="17"/>
  <c r="B2452" i="17"/>
  <c r="B2453" i="17"/>
  <c r="B2454" i="17"/>
  <c r="B2455" i="17"/>
  <c r="B2456" i="17"/>
  <c r="B2457" i="17"/>
  <c r="B2458" i="17"/>
  <c r="B2459" i="17"/>
  <c r="B2460" i="17"/>
  <c r="B2461" i="17"/>
  <c r="B2462" i="17"/>
  <c r="B2463" i="17"/>
  <c r="B2464" i="17"/>
  <c r="B2465" i="17"/>
  <c r="B2466" i="17"/>
  <c r="B2467" i="17"/>
  <c r="B2468" i="17"/>
  <c r="B2469" i="17"/>
  <c r="B2470" i="17"/>
  <c r="B2471" i="17"/>
  <c r="B2472" i="17"/>
  <c r="B2473" i="17"/>
  <c r="B2474" i="17"/>
  <c r="B2475" i="17"/>
  <c r="B2476" i="17"/>
  <c r="B2477" i="17"/>
  <c r="B2478" i="17"/>
  <c r="B2479" i="17"/>
  <c r="B2480" i="17"/>
  <c r="B2481" i="17"/>
  <c r="B2482" i="17"/>
  <c r="B2483" i="17"/>
  <c r="B2484" i="17"/>
  <c r="B2485" i="17"/>
  <c r="B2486" i="17"/>
  <c r="B2487" i="17"/>
  <c r="B2488" i="17"/>
  <c r="B2489" i="17"/>
  <c r="B2490" i="17"/>
  <c r="B2491" i="17"/>
  <c r="B2492" i="17"/>
  <c r="B2493" i="17"/>
  <c r="B2494" i="17"/>
  <c r="B2495" i="17"/>
  <c r="B2496" i="17"/>
  <c r="B2497" i="17"/>
  <c r="B2498" i="17"/>
  <c r="B2499" i="17"/>
  <c r="B2500" i="17"/>
  <c r="B2501" i="17"/>
  <c r="B2502" i="17"/>
  <c r="B2503" i="17"/>
  <c r="B2504" i="17"/>
  <c r="B2505" i="17"/>
  <c r="B2506" i="17"/>
  <c r="B2507" i="17"/>
  <c r="B2508" i="17"/>
  <c r="B2509" i="17"/>
  <c r="B2510" i="17"/>
  <c r="B2511" i="17"/>
  <c r="B2512" i="17"/>
  <c r="B2513" i="17"/>
  <c r="B2514" i="17"/>
  <c r="B2515" i="17"/>
  <c r="B2516" i="17"/>
  <c r="B2517" i="17"/>
  <c r="B2518" i="17"/>
  <c r="B2519" i="17"/>
  <c r="B2520" i="17"/>
  <c r="B2521" i="17"/>
  <c r="B2522" i="17"/>
  <c r="B2523" i="17"/>
  <c r="B2524" i="17"/>
  <c r="B2525" i="17"/>
  <c r="B2526" i="17"/>
  <c r="B2527" i="17"/>
  <c r="B2528" i="17"/>
  <c r="B2529" i="17"/>
  <c r="B2530" i="17"/>
  <c r="B2531" i="17"/>
  <c r="B2532" i="17"/>
  <c r="B2533" i="17"/>
  <c r="B2534" i="17"/>
  <c r="B2535" i="17"/>
  <c r="B2536" i="17"/>
  <c r="B2537" i="17"/>
  <c r="B2538" i="17"/>
  <c r="B2539" i="17"/>
  <c r="B2540" i="17"/>
  <c r="B2541" i="17"/>
  <c r="B2542" i="17"/>
  <c r="B2543" i="17"/>
  <c r="B2544" i="17"/>
  <c r="B2545" i="17"/>
  <c r="B2546" i="17"/>
  <c r="B2547" i="17"/>
  <c r="B2548" i="17"/>
  <c r="B2549" i="17"/>
  <c r="B2550" i="17"/>
  <c r="B2551" i="17"/>
  <c r="B2552" i="17"/>
  <c r="B2553" i="17"/>
  <c r="B2554" i="17"/>
  <c r="B2555" i="17"/>
  <c r="B2556" i="17"/>
  <c r="B2557" i="17"/>
  <c r="B2558" i="17"/>
  <c r="B2559" i="17"/>
  <c r="B2560" i="17"/>
  <c r="B2561" i="17"/>
  <c r="B2562" i="17"/>
  <c r="B2563" i="17"/>
  <c r="B2564" i="17"/>
  <c r="B2565" i="17"/>
  <c r="B2566" i="17"/>
  <c r="B2567" i="17"/>
  <c r="B2568" i="17"/>
  <c r="B2569" i="17"/>
  <c r="B2570" i="17"/>
  <c r="B2571" i="17"/>
  <c r="B2572" i="17"/>
  <c r="B2573" i="17"/>
  <c r="B2574" i="17"/>
  <c r="B2575" i="17"/>
  <c r="B2576" i="17"/>
  <c r="B2577" i="17"/>
  <c r="B2578" i="17"/>
  <c r="B2579" i="17"/>
  <c r="B2580" i="17"/>
  <c r="B2581" i="17"/>
  <c r="B2582" i="17"/>
  <c r="B2583" i="17"/>
  <c r="B2584" i="17"/>
  <c r="B2585" i="17"/>
  <c r="B2586" i="17"/>
  <c r="B2587" i="17"/>
  <c r="B2588" i="17"/>
  <c r="B2589" i="17"/>
  <c r="B2590" i="17"/>
  <c r="B2591" i="17"/>
  <c r="B2592" i="17"/>
  <c r="B2593" i="17"/>
  <c r="B2594" i="17"/>
  <c r="B2595" i="17"/>
  <c r="B2596" i="17"/>
  <c r="B2597" i="17"/>
  <c r="B2598" i="17"/>
  <c r="B2599" i="17"/>
  <c r="B2600" i="17"/>
  <c r="B2601" i="17"/>
  <c r="B2602" i="17"/>
  <c r="B2603" i="17"/>
  <c r="B2604" i="17"/>
  <c r="B2605" i="17"/>
  <c r="B2606" i="17"/>
  <c r="B2607" i="17"/>
  <c r="B2608" i="17"/>
  <c r="B2609" i="17"/>
  <c r="B2610" i="17"/>
  <c r="B2611" i="17"/>
  <c r="B2612" i="17"/>
  <c r="B2613" i="17"/>
  <c r="B2614" i="17"/>
  <c r="B2615" i="17"/>
  <c r="B2616" i="17"/>
  <c r="B2617" i="17"/>
  <c r="B2618" i="17"/>
  <c r="B2619" i="17"/>
  <c r="B2620" i="17"/>
  <c r="B2621" i="17"/>
  <c r="B2622" i="17"/>
  <c r="B2623" i="17"/>
  <c r="B2624" i="17"/>
  <c r="B2625" i="17"/>
  <c r="B2626" i="17"/>
  <c r="B2627" i="17"/>
  <c r="B2628" i="17"/>
  <c r="B2629" i="17"/>
  <c r="B2630" i="17"/>
  <c r="B2631" i="17"/>
  <c r="B2632" i="17"/>
  <c r="B2633" i="17"/>
  <c r="B2634" i="17"/>
  <c r="B2635" i="17"/>
  <c r="B2636" i="17"/>
  <c r="B2637" i="17"/>
  <c r="B2638" i="17"/>
  <c r="B2639" i="17"/>
  <c r="B2640" i="17"/>
  <c r="B2641" i="17"/>
  <c r="B2642" i="17"/>
  <c r="B2643" i="17"/>
  <c r="B2644" i="17"/>
  <c r="B2645" i="17"/>
  <c r="B2646" i="17"/>
  <c r="B2647" i="17"/>
  <c r="B2648" i="17"/>
  <c r="B2649" i="17"/>
  <c r="B2650" i="17"/>
  <c r="B2651" i="17"/>
  <c r="B2652" i="17"/>
  <c r="B2653" i="17"/>
  <c r="B2654" i="17"/>
  <c r="B2655" i="17"/>
  <c r="B2656" i="17"/>
  <c r="B2657" i="17"/>
  <c r="B2658" i="17"/>
  <c r="B2659" i="17"/>
  <c r="B2660" i="17"/>
  <c r="B2661" i="17"/>
  <c r="B2662" i="17"/>
  <c r="B2663" i="17"/>
  <c r="B2664" i="17"/>
  <c r="B2665" i="17"/>
  <c r="B2666" i="17"/>
  <c r="B2667" i="17"/>
  <c r="B2668" i="17"/>
  <c r="B2669" i="17"/>
  <c r="B2670" i="17"/>
  <c r="B2671" i="17"/>
  <c r="B2672" i="17"/>
  <c r="B2673" i="17"/>
  <c r="B2674" i="17"/>
  <c r="B2675" i="17"/>
  <c r="B2676" i="17"/>
  <c r="B2677" i="17"/>
  <c r="B2678" i="17"/>
  <c r="B2679" i="17"/>
  <c r="B2680" i="17"/>
  <c r="B2681" i="17"/>
  <c r="B2682" i="17"/>
  <c r="B2683" i="17"/>
  <c r="B2684" i="17"/>
  <c r="B2685" i="17"/>
  <c r="B2686" i="17"/>
  <c r="B2687" i="17"/>
  <c r="B2688" i="17"/>
  <c r="B2689" i="17"/>
  <c r="B2690" i="17"/>
  <c r="B2691" i="17"/>
  <c r="B2692" i="17"/>
  <c r="B2693" i="17"/>
  <c r="B2694" i="17"/>
  <c r="B2695" i="17"/>
  <c r="B2696" i="17"/>
  <c r="B2697" i="17"/>
  <c r="B2698" i="17"/>
  <c r="B2699" i="17"/>
  <c r="B2700" i="17"/>
  <c r="B2701" i="17"/>
  <c r="B2702" i="17"/>
  <c r="B2703" i="17"/>
  <c r="B2704" i="17"/>
  <c r="B2705" i="17"/>
  <c r="B2706" i="17"/>
  <c r="B2707" i="17"/>
  <c r="B2708" i="17"/>
  <c r="B2709" i="17"/>
  <c r="B2710" i="17"/>
  <c r="B2711" i="17"/>
  <c r="B2712" i="17"/>
  <c r="B2713" i="17"/>
  <c r="B2714" i="17"/>
  <c r="B2715" i="17"/>
  <c r="B2716" i="17"/>
  <c r="B2717" i="17"/>
  <c r="B2718" i="17"/>
  <c r="B2719" i="17"/>
  <c r="B2720" i="17"/>
  <c r="B2721" i="17"/>
  <c r="B2722" i="17"/>
  <c r="B2723" i="17"/>
  <c r="B2724" i="17"/>
  <c r="B2725" i="17"/>
  <c r="B2726" i="17"/>
  <c r="B2727" i="17"/>
  <c r="B2728" i="17"/>
  <c r="B2729" i="17"/>
  <c r="B2730" i="17"/>
  <c r="B2731" i="17"/>
  <c r="B2732" i="17"/>
  <c r="B2733" i="17"/>
  <c r="B2734" i="17"/>
  <c r="B2735" i="17"/>
  <c r="B2736" i="17"/>
  <c r="B2737" i="17"/>
  <c r="B2738" i="17"/>
  <c r="B2739" i="17"/>
  <c r="B2740" i="17"/>
  <c r="B2741" i="17"/>
  <c r="B2742" i="17"/>
  <c r="B2743" i="17"/>
  <c r="B2744" i="17"/>
  <c r="B2745" i="17"/>
  <c r="B2746" i="17"/>
  <c r="B2747" i="17"/>
  <c r="B2748" i="17"/>
  <c r="B2749" i="17"/>
  <c r="B2750" i="17"/>
  <c r="B2751" i="17"/>
  <c r="B2752" i="17"/>
  <c r="B2753" i="17"/>
  <c r="B2754" i="17"/>
  <c r="B2755" i="17"/>
  <c r="B2756" i="17"/>
  <c r="B2757" i="17"/>
  <c r="B2758" i="17"/>
  <c r="B2759" i="17"/>
  <c r="B2760" i="17"/>
  <c r="B2761" i="17"/>
  <c r="B2762" i="17"/>
  <c r="B2763" i="17"/>
  <c r="B2764" i="17"/>
  <c r="B2765" i="17"/>
  <c r="B2766" i="17"/>
  <c r="B2767" i="17"/>
  <c r="B2768" i="17"/>
  <c r="B2769" i="17"/>
  <c r="B2770" i="17"/>
  <c r="B2771" i="17"/>
  <c r="B2772" i="17"/>
  <c r="B2773" i="17"/>
  <c r="B2774" i="17"/>
  <c r="B2775" i="17"/>
  <c r="B2776" i="17"/>
  <c r="B2777" i="17"/>
  <c r="B2778" i="17"/>
  <c r="B2779" i="17"/>
  <c r="B2780" i="17"/>
  <c r="B2781" i="17"/>
  <c r="B2782" i="17"/>
  <c r="B2783" i="17"/>
  <c r="B2784" i="17"/>
  <c r="B2785" i="17"/>
  <c r="B2786" i="17"/>
  <c r="B2787" i="17"/>
  <c r="B2788" i="17"/>
  <c r="B2789" i="17"/>
  <c r="B2790" i="17"/>
  <c r="B2791" i="17"/>
  <c r="B2792" i="17"/>
  <c r="B2793" i="17"/>
  <c r="B2794" i="17"/>
  <c r="B2795" i="17"/>
  <c r="B2796" i="17"/>
  <c r="B2797" i="17"/>
  <c r="B2798" i="17"/>
  <c r="B2799" i="17"/>
  <c r="B2800" i="17"/>
  <c r="B2801" i="17"/>
  <c r="B2802" i="17"/>
  <c r="B2803" i="17"/>
  <c r="B2804" i="17"/>
  <c r="B2805" i="17"/>
  <c r="B2806" i="17"/>
  <c r="B2807" i="17"/>
  <c r="B2808" i="17"/>
  <c r="B2809" i="17"/>
  <c r="B2810" i="17"/>
  <c r="B2811" i="17"/>
  <c r="B2812" i="17"/>
  <c r="B2813" i="17"/>
  <c r="B2814" i="17"/>
  <c r="B2815" i="17"/>
  <c r="B2816" i="17"/>
  <c r="B2817" i="17"/>
  <c r="B2818" i="17"/>
  <c r="B2819" i="17"/>
  <c r="B2820" i="17"/>
  <c r="B2821" i="17"/>
  <c r="B2822" i="17"/>
  <c r="B2823" i="17"/>
  <c r="B2824" i="17"/>
  <c r="B2825" i="17"/>
  <c r="B2826" i="17"/>
  <c r="B2827" i="17"/>
  <c r="B2828" i="17"/>
  <c r="B2829" i="17"/>
  <c r="B2830" i="17"/>
  <c r="B2831" i="17"/>
  <c r="B2832" i="17"/>
  <c r="B2833" i="17"/>
  <c r="B2834" i="17"/>
  <c r="B2835" i="17"/>
  <c r="B2836" i="17"/>
  <c r="B2837" i="17"/>
  <c r="B2838" i="17"/>
  <c r="B2839" i="17"/>
  <c r="B2840" i="17"/>
  <c r="B2841" i="17"/>
  <c r="B2842" i="17"/>
  <c r="B2843" i="17"/>
  <c r="B2844" i="17"/>
  <c r="B2845" i="17"/>
  <c r="B2846" i="17"/>
  <c r="B2847" i="17"/>
  <c r="B2848" i="17"/>
  <c r="B2849" i="17"/>
  <c r="B2850" i="17"/>
  <c r="B2851" i="17"/>
  <c r="B2852" i="17"/>
  <c r="B2853" i="17"/>
  <c r="B2854" i="17"/>
  <c r="B2855" i="17"/>
  <c r="B2856" i="17"/>
  <c r="B2857" i="17"/>
  <c r="B2858" i="17"/>
  <c r="B2859" i="17"/>
  <c r="B2860" i="17"/>
  <c r="B2861" i="17"/>
  <c r="B2862" i="17"/>
  <c r="B2863" i="17"/>
  <c r="B2864" i="17"/>
  <c r="B2865" i="17"/>
  <c r="B2866" i="17"/>
  <c r="B2867" i="17"/>
  <c r="B2868" i="17"/>
  <c r="B2869" i="17"/>
  <c r="B2870" i="17"/>
  <c r="B2871" i="17"/>
  <c r="B2872" i="17"/>
  <c r="B2873" i="17"/>
  <c r="B2874" i="17"/>
  <c r="B2875" i="17"/>
  <c r="B2876" i="17"/>
  <c r="B2877" i="17"/>
  <c r="B2878" i="17"/>
  <c r="B2879" i="17"/>
  <c r="B2880" i="17"/>
  <c r="B2881" i="17"/>
  <c r="B2882" i="17"/>
  <c r="B2883" i="17"/>
  <c r="B2884" i="17"/>
  <c r="B2885" i="17"/>
  <c r="B2886" i="17"/>
  <c r="B2887" i="17"/>
  <c r="B2888" i="17"/>
  <c r="B2889" i="17"/>
  <c r="B2890" i="17"/>
  <c r="B2891" i="17"/>
  <c r="B2892" i="17"/>
  <c r="B2893" i="17"/>
  <c r="B2894" i="17"/>
  <c r="B2895" i="17"/>
  <c r="B2896" i="17"/>
  <c r="B2897" i="17"/>
  <c r="B2898" i="17"/>
  <c r="B2899" i="17"/>
  <c r="B2900" i="17"/>
  <c r="B2901" i="17"/>
  <c r="B2902" i="17"/>
  <c r="B2903" i="17"/>
  <c r="B2904" i="17"/>
  <c r="B2905" i="17"/>
  <c r="B2906" i="17"/>
  <c r="B2907" i="17"/>
  <c r="B2908" i="17"/>
  <c r="B2909" i="17"/>
  <c r="B2910" i="17"/>
  <c r="B2911" i="17"/>
  <c r="B2912" i="17"/>
  <c r="B2913" i="17"/>
  <c r="B2914" i="17"/>
  <c r="B2915" i="17"/>
  <c r="B2916" i="17"/>
  <c r="B2917" i="17"/>
  <c r="B2918" i="17"/>
  <c r="B2919" i="17"/>
  <c r="B2920" i="17"/>
  <c r="B2921" i="17"/>
  <c r="B2922" i="17"/>
  <c r="B2923" i="17"/>
  <c r="B2924" i="17"/>
  <c r="B2925" i="17"/>
  <c r="B2926" i="17"/>
  <c r="B2927" i="17"/>
  <c r="B2928" i="17"/>
  <c r="B2929" i="17"/>
  <c r="B2930" i="17"/>
  <c r="B2931" i="17"/>
  <c r="B2932" i="17"/>
  <c r="B2933" i="17"/>
  <c r="B2934" i="17"/>
  <c r="B2935" i="17"/>
  <c r="B2936" i="17"/>
  <c r="B2937" i="17"/>
  <c r="B2938" i="17"/>
  <c r="B2939" i="17"/>
  <c r="B2940" i="17"/>
  <c r="B2941" i="17"/>
  <c r="B2942" i="17"/>
  <c r="B2943" i="17"/>
  <c r="B2944" i="17"/>
  <c r="B2945" i="17"/>
  <c r="B2946" i="17"/>
  <c r="B2947" i="17"/>
  <c r="B2948" i="17"/>
  <c r="B2949" i="17"/>
  <c r="B2950" i="17"/>
  <c r="B2951" i="17"/>
  <c r="B2952" i="17"/>
  <c r="B2953" i="17"/>
  <c r="B2954" i="17"/>
  <c r="B2955" i="17"/>
  <c r="B2956" i="17"/>
  <c r="B2957" i="17"/>
  <c r="B2958" i="17"/>
  <c r="B2959" i="17"/>
  <c r="B2960" i="17"/>
  <c r="B2961" i="17"/>
  <c r="B2962" i="17"/>
  <c r="B2963" i="17"/>
  <c r="B2964" i="17"/>
  <c r="B2965" i="17"/>
  <c r="B2966" i="17"/>
  <c r="B2967" i="17"/>
  <c r="B2968" i="17"/>
  <c r="B2969" i="17"/>
  <c r="B2970" i="17"/>
  <c r="B2971" i="17"/>
  <c r="B2972" i="17"/>
  <c r="B2973" i="17"/>
  <c r="B2974" i="17"/>
  <c r="B2975" i="17"/>
  <c r="B2976" i="17"/>
  <c r="B2977" i="17"/>
  <c r="B2978" i="17"/>
  <c r="B2979" i="17"/>
  <c r="B2980" i="17"/>
  <c r="B2981" i="17"/>
  <c r="B2982" i="17"/>
  <c r="B2983" i="17"/>
  <c r="B2984" i="17"/>
  <c r="B2985" i="17"/>
  <c r="B2986" i="17"/>
  <c r="B2987" i="17"/>
  <c r="B2988" i="17"/>
  <c r="B2989" i="17"/>
  <c r="B2990" i="17"/>
  <c r="B2991" i="17"/>
  <c r="B2992" i="17"/>
  <c r="B2993" i="17"/>
  <c r="B2994" i="17"/>
  <c r="B2995" i="17"/>
  <c r="B2996" i="17"/>
  <c r="B2997" i="17"/>
  <c r="B2998" i="17"/>
  <c r="B2999" i="17"/>
  <c r="B3000" i="17"/>
  <c r="B3001" i="17"/>
  <c r="B3002" i="17"/>
  <c r="B3003" i="17"/>
  <c r="B3004" i="17"/>
  <c r="B3005" i="17"/>
  <c r="B3006" i="17"/>
  <c r="B3007" i="17"/>
  <c r="B3008" i="17"/>
  <c r="B3009" i="17"/>
  <c r="B3010" i="17"/>
  <c r="B3011" i="17"/>
  <c r="B3012" i="17"/>
  <c r="B3013" i="17"/>
  <c r="B3014" i="17"/>
  <c r="B3015" i="17"/>
  <c r="B3016" i="17"/>
  <c r="B3017" i="17"/>
  <c r="B3018" i="17"/>
  <c r="B3019" i="17"/>
  <c r="B3020" i="17"/>
  <c r="B3021" i="17"/>
  <c r="B3022" i="17"/>
  <c r="B3023" i="17"/>
  <c r="B3024" i="17"/>
  <c r="B3025" i="17"/>
  <c r="B3026" i="17"/>
  <c r="B3027" i="17"/>
  <c r="B3028" i="17"/>
  <c r="B3029" i="17"/>
  <c r="B3030" i="17"/>
  <c r="B3031" i="17"/>
  <c r="B3032" i="17"/>
  <c r="B3033" i="17"/>
  <c r="B3034" i="17"/>
  <c r="B3035" i="17"/>
  <c r="B3036" i="17"/>
  <c r="B3037" i="17"/>
  <c r="B3038" i="17"/>
  <c r="B3039" i="17"/>
  <c r="B3040" i="17"/>
  <c r="B3041" i="17"/>
  <c r="B3042" i="17"/>
  <c r="B3043" i="17"/>
  <c r="B3044" i="17"/>
  <c r="B3045" i="17"/>
  <c r="B3046" i="17"/>
  <c r="B3047" i="17"/>
  <c r="B3048" i="17"/>
  <c r="B3049" i="17"/>
  <c r="B3050" i="17"/>
  <c r="B3051" i="17"/>
  <c r="B3052" i="17"/>
  <c r="B3053" i="17"/>
  <c r="B3054" i="17"/>
  <c r="B3055" i="17"/>
  <c r="B3056" i="17"/>
  <c r="B3057" i="17"/>
  <c r="B3058" i="17"/>
  <c r="B3059" i="17"/>
  <c r="B3060" i="17"/>
  <c r="B3061" i="17"/>
  <c r="B3062" i="17"/>
  <c r="B3063" i="17"/>
  <c r="B3064" i="17"/>
  <c r="B3065" i="17"/>
  <c r="B3066" i="17"/>
  <c r="B3067" i="17"/>
  <c r="B3068" i="17"/>
  <c r="B3069" i="17"/>
  <c r="B3070" i="17"/>
  <c r="B3071" i="17"/>
  <c r="B3072" i="17"/>
  <c r="B3073" i="17"/>
  <c r="B3074" i="17"/>
  <c r="B3075" i="17"/>
  <c r="B3076" i="17"/>
  <c r="B3077" i="17"/>
  <c r="B3078" i="17"/>
  <c r="B3079" i="17"/>
  <c r="B3080" i="17"/>
  <c r="B3081" i="17"/>
  <c r="B3082" i="17"/>
  <c r="B3083" i="17"/>
  <c r="B3084" i="17"/>
  <c r="B3085" i="17"/>
  <c r="B3086" i="17"/>
  <c r="B3087" i="17"/>
  <c r="B3088" i="17"/>
  <c r="B3089" i="17"/>
  <c r="B3090" i="17"/>
  <c r="B3091" i="17"/>
  <c r="B3092" i="17"/>
  <c r="B3093" i="17"/>
  <c r="B3094" i="17"/>
  <c r="B3095" i="17"/>
  <c r="B3096" i="17"/>
  <c r="B3097" i="17"/>
  <c r="B3098" i="17"/>
  <c r="B3099" i="17"/>
  <c r="B3100" i="17"/>
  <c r="B3101" i="17"/>
  <c r="B3102" i="17"/>
  <c r="B3103" i="17"/>
  <c r="B3104" i="17"/>
  <c r="B3105" i="17"/>
  <c r="B3106" i="17"/>
  <c r="B3107" i="17"/>
  <c r="B3108" i="17"/>
  <c r="B3109" i="17"/>
  <c r="B3110" i="17"/>
  <c r="B3111" i="17"/>
  <c r="B3112" i="17"/>
  <c r="B3113" i="17"/>
  <c r="B3114" i="17"/>
  <c r="B3115" i="17"/>
  <c r="B3116" i="17"/>
  <c r="B3117" i="17"/>
  <c r="B3118" i="17"/>
  <c r="B3119" i="17"/>
  <c r="B3120" i="17"/>
  <c r="B3121" i="17"/>
  <c r="B3122" i="17"/>
  <c r="B3123" i="17"/>
  <c r="B3124" i="17"/>
  <c r="B3125" i="17"/>
  <c r="B3126" i="17"/>
  <c r="B3127" i="17"/>
  <c r="B3128" i="17"/>
  <c r="B3129" i="17"/>
  <c r="B3130" i="17"/>
  <c r="B3131" i="17"/>
  <c r="B3132" i="17"/>
  <c r="B3133" i="17"/>
  <c r="B3134" i="17"/>
  <c r="B3135" i="17"/>
  <c r="B3136" i="17"/>
  <c r="B3137" i="17"/>
  <c r="B3138" i="17"/>
  <c r="B3139" i="17"/>
  <c r="B3140" i="17"/>
  <c r="B3141" i="17"/>
  <c r="B3142" i="17"/>
  <c r="B3143" i="17"/>
  <c r="B3144" i="17"/>
  <c r="B3145" i="17"/>
  <c r="B3146" i="17"/>
  <c r="B3147" i="17"/>
  <c r="B3148" i="17"/>
  <c r="B3149" i="17"/>
  <c r="B3150" i="17"/>
  <c r="B3151" i="17"/>
  <c r="B3152" i="17"/>
  <c r="B3153" i="17"/>
  <c r="B3154" i="17"/>
  <c r="B3155" i="17"/>
  <c r="B3156" i="17"/>
  <c r="B3157" i="17"/>
  <c r="B3158" i="17"/>
  <c r="B3159" i="17"/>
  <c r="B3160" i="17"/>
  <c r="B3161" i="17"/>
  <c r="B3162" i="17"/>
  <c r="B3163" i="17"/>
  <c r="B3164" i="17"/>
  <c r="B3165" i="17"/>
  <c r="B3166" i="17"/>
  <c r="B3167" i="17"/>
  <c r="B3168" i="17"/>
  <c r="B3169" i="17"/>
  <c r="B3170" i="17"/>
  <c r="B3171" i="17"/>
  <c r="B3172" i="17"/>
  <c r="B3173" i="17"/>
  <c r="B3174" i="17"/>
  <c r="B3175" i="17"/>
  <c r="B3176" i="17"/>
  <c r="B3177" i="17"/>
  <c r="B3178" i="17"/>
  <c r="B3179" i="17"/>
  <c r="B3180" i="17"/>
  <c r="B3181" i="17"/>
  <c r="B3182" i="17"/>
  <c r="B3183" i="17"/>
  <c r="B3184" i="17"/>
  <c r="B3185" i="17"/>
  <c r="B3186" i="17"/>
  <c r="B3187" i="17"/>
  <c r="B3188" i="17"/>
  <c r="B3189" i="17"/>
  <c r="B3190" i="17"/>
  <c r="B3191" i="17"/>
  <c r="B3192" i="17"/>
  <c r="B3193" i="17"/>
  <c r="B3194" i="17"/>
  <c r="B3195" i="17"/>
  <c r="B3196" i="17"/>
  <c r="B3197" i="17"/>
  <c r="B3198" i="17"/>
  <c r="B3199" i="17"/>
  <c r="B3200" i="17"/>
  <c r="B3201" i="17"/>
  <c r="B3202" i="17"/>
  <c r="B3203" i="17"/>
  <c r="B3204" i="17"/>
  <c r="B3205" i="17"/>
  <c r="B3206" i="17"/>
  <c r="B3207" i="17"/>
  <c r="B3208" i="17"/>
  <c r="B3209" i="17"/>
  <c r="B3210" i="17"/>
  <c r="B3211" i="17"/>
  <c r="B3212" i="17"/>
  <c r="B3213" i="17"/>
  <c r="B3214" i="17"/>
  <c r="B3215" i="17"/>
  <c r="B3216" i="17"/>
  <c r="B3217" i="17"/>
  <c r="B3218" i="17"/>
  <c r="B3219" i="17"/>
  <c r="B3220" i="17"/>
  <c r="B3221" i="17"/>
  <c r="B3222" i="17"/>
  <c r="B3223" i="17"/>
  <c r="B3224" i="17"/>
  <c r="B3225" i="17"/>
  <c r="B3226" i="17"/>
  <c r="B3227" i="17"/>
  <c r="B3228" i="17"/>
  <c r="B3229" i="17"/>
  <c r="B3230" i="17"/>
  <c r="B3231" i="17"/>
  <c r="B3232" i="17"/>
  <c r="B3233" i="17"/>
  <c r="B3234" i="17"/>
  <c r="B3235" i="17"/>
  <c r="B3236" i="17"/>
  <c r="B3237" i="17"/>
  <c r="B3238" i="17"/>
  <c r="B3239" i="17"/>
  <c r="B3240" i="17"/>
  <c r="B3241" i="17"/>
  <c r="B3242" i="17"/>
  <c r="B3243" i="17"/>
  <c r="B3244" i="17"/>
  <c r="B3245" i="17"/>
  <c r="B3246" i="17"/>
  <c r="B3247" i="17"/>
  <c r="B3248" i="17"/>
  <c r="B3249" i="17"/>
  <c r="B3250" i="17"/>
  <c r="B3251" i="17"/>
  <c r="B3252" i="17"/>
  <c r="B3253" i="17"/>
  <c r="B3254" i="17"/>
  <c r="B3255" i="17"/>
  <c r="B3256" i="17"/>
  <c r="B3257" i="17"/>
  <c r="B3258" i="17"/>
  <c r="B3259" i="17"/>
  <c r="B3260" i="17"/>
  <c r="B3261" i="17"/>
  <c r="B3262" i="17"/>
  <c r="B3263" i="17"/>
  <c r="B3264" i="17"/>
  <c r="B3265" i="17"/>
  <c r="B3266" i="17"/>
  <c r="B3267" i="17"/>
  <c r="B3268" i="17"/>
  <c r="B3269" i="17"/>
  <c r="B3270" i="17"/>
  <c r="B3271" i="17"/>
  <c r="B3272" i="17"/>
  <c r="B3273" i="17"/>
  <c r="B3274" i="17"/>
  <c r="B3275" i="17"/>
  <c r="B3276" i="17"/>
  <c r="B3277" i="17"/>
  <c r="B3278" i="17"/>
  <c r="B3279" i="17"/>
  <c r="B3280" i="17"/>
  <c r="B3281" i="17"/>
  <c r="B3282" i="17"/>
  <c r="B3283" i="17"/>
  <c r="B3284" i="17"/>
  <c r="B3285" i="17"/>
  <c r="B3286" i="17"/>
  <c r="B3287" i="17"/>
  <c r="B3288" i="17"/>
  <c r="B3289" i="17"/>
  <c r="B3290" i="17"/>
  <c r="B3291" i="17"/>
  <c r="B3292" i="17"/>
  <c r="B3293" i="17"/>
  <c r="B3294" i="17"/>
  <c r="B3295" i="17"/>
  <c r="B3296" i="17"/>
  <c r="B3297" i="17"/>
  <c r="B3298" i="17"/>
  <c r="B3299" i="17"/>
  <c r="B3300" i="17"/>
  <c r="B3301" i="17"/>
  <c r="B3302" i="17"/>
  <c r="B3303" i="17"/>
  <c r="B3304" i="17"/>
  <c r="B3305" i="17"/>
  <c r="B3306" i="17"/>
  <c r="B3307" i="17"/>
  <c r="B3308" i="17"/>
  <c r="B3309" i="17"/>
  <c r="B3310" i="17"/>
  <c r="B3311" i="17"/>
  <c r="B3312" i="17"/>
  <c r="B3313" i="17"/>
  <c r="B3314" i="17"/>
  <c r="B3315" i="17"/>
  <c r="B3316" i="17"/>
  <c r="B3317" i="17"/>
  <c r="B3318" i="17"/>
  <c r="B3319" i="17"/>
  <c r="B3320" i="17"/>
  <c r="B3321" i="17"/>
  <c r="B3322" i="17"/>
  <c r="B3323" i="17"/>
  <c r="B3324" i="17"/>
  <c r="B3325" i="17"/>
  <c r="B3326" i="17"/>
  <c r="B3327" i="17"/>
  <c r="B3328" i="17"/>
  <c r="B3329" i="17"/>
  <c r="B3330" i="17"/>
  <c r="B3331" i="17"/>
  <c r="B3332" i="17"/>
  <c r="B3333" i="17"/>
  <c r="B3334" i="17"/>
  <c r="B3335" i="17"/>
  <c r="B46" i="17"/>
  <c r="B47" i="17"/>
  <c r="B48" i="17"/>
  <c r="B49" i="17"/>
  <c r="B50" i="17"/>
  <c r="B51" i="17"/>
  <c r="B42" i="17"/>
  <c r="B43" i="17"/>
  <c r="B44" i="17"/>
  <c r="B45" i="17"/>
  <c r="B41"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8" i="17"/>
  <c r="C259" i="17"/>
  <c r="C260" i="17"/>
  <c r="C261" i="17"/>
  <c r="C262" i="17"/>
  <c r="C263" i="17"/>
  <c r="C264" i="17"/>
  <c r="C265" i="17"/>
  <c r="C266" i="17"/>
  <c r="C267"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2" i="17"/>
  <c r="C653" i="17"/>
  <c r="C654" i="17"/>
  <c r="C655" i="17"/>
  <c r="C656" i="17"/>
  <c r="C657" i="17"/>
  <c r="C658" i="17"/>
  <c r="C659" i="17"/>
  <c r="C660" i="17"/>
  <c r="C661" i="17"/>
  <c r="C662" i="17"/>
  <c r="C663" i="17"/>
  <c r="C664" i="17"/>
  <c r="C665" i="17"/>
  <c r="C666" i="17"/>
  <c r="C667"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C1002" i="17"/>
  <c r="C1003" i="17"/>
  <c r="C1004" i="17"/>
  <c r="C1005" i="17"/>
  <c r="C1006" i="17"/>
  <c r="C1007" i="17"/>
  <c r="C1008" i="17"/>
  <c r="C1009" i="17"/>
  <c r="C1010" i="17"/>
  <c r="C1011" i="17"/>
  <c r="C1012" i="17"/>
  <c r="C1013" i="17"/>
  <c r="C1014" i="17"/>
  <c r="C1015" i="17"/>
  <c r="C1016" i="17"/>
  <c r="C1017" i="17"/>
  <c r="C1018" i="17"/>
  <c r="C1019" i="17"/>
  <c r="C1020" i="17"/>
  <c r="C1021" i="17"/>
  <c r="C1022" i="17"/>
  <c r="C1023" i="17"/>
  <c r="C1024" i="17"/>
  <c r="C1025" i="17"/>
  <c r="C1026" i="17"/>
  <c r="C1027" i="17"/>
  <c r="C1028" i="17"/>
  <c r="C1029" i="17"/>
  <c r="C1030" i="17"/>
  <c r="C1031" i="17"/>
  <c r="C1032" i="17"/>
  <c r="C1033" i="17"/>
  <c r="C1034" i="17"/>
  <c r="C1035" i="17"/>
  <c r="C1036" i="17"/>
  <c r="C1037" i="17"/>
  <c r="C1038" i="17"/>
  <c r="C1039" i="17"/>
  <c r="C1040" i="17"/>
  <c r="C1041" i="17"/>
  <c r="C1042" i="17"/>
  <c r="C1043" i="17"/>
  <c r="C1044" i="17"/>
  <c r="C1045" i="17"/>
  <c r="C1046" i="17"/>
  <c r="C1047" i="17"/>
  <c r="C1048" i="17"/>
  <c r="C1049" i="17"/>
  <c r="C1050" i="17"/>
  <c r="C1051" i="17"/>
  <c r="C1052" i="17"/>
  <c r="C1053" i="17"/>
  <c r="C1054" i="17"/>
  <c r="C1055" i="17"/>
  <c r="C1056" i="17"/>
  <c r="C1057" i="17"/>
  <c r="C1058" i="17"/>
  <c r="C1059" i="17"/>
  <c r="C1060" i="17"/>
  <c r="C1061" i="17"/>
  <c r="C1062" i="17"/>
  <c r="C1063" i="17"/>
  <c r="C1064" i="17"/>
  <c r="C1065" i="17"/>
  <c r="C1066" i="17"/>
  <c r="C1067" i="17"/>
  <c r="C1068" i="17"/>
  <c r="C1069" i="17"/>
  <c r="C1070" i="17"/>
  <c r="C1071" i="17"/>
  <c r="C1072" i="17"/>
  <c r="C1073" i="17"/>
  <c r="C1074" i="17"/>
  <c r="C1075" i="17"/>
  <c r="C1076" i="17"/>
  <c r="C1077" i="17"/>
  <c r="C1078" i="17"/>
  <c r="C1079" i="17"/>
  <c r="C1080" i="17"/>
  <c r="C1081" i="17"/>
  <c r="C1082" i="17"/>
  <c r="C1083" i="17"/>
  <c r="C1084" i="17"/>
  <c r="C1085" i="17"/>
  <c r="C1086" i="17"/>
  <c r="C1087" i="17"/>
  <c r="C1088" i="17"/>
  <c r="C1089" i="17"/>
  <c r="C1090" i="17"/>
  <c r="C1091" i="17"/>
  <c r="C1092" i="17"/>
  <c r="C1093" i="17"/>
  <c r="C1094" i="17"/>
  <c r="C1095" i="17"/>
  <c r="C1096" i="17"/>
  <c r="C1097" i="17"/>
  <c r="C1098" i="17"/>
  <c r="C1099" i="17"/>
  <c r="C1100" i="17"/>
  <c r="C1101" i="17"/>
  <c r="C1102" i="17"/>
  <c r="C1103" i="17"/>
  <c r="C1104" i="17"/>
  <c r="C1105" i="17"/>
  <c r="C1106" i="17"/>
  <c r="C1107" i="17"/>
  <c r="C1108" i="17"/>
  <c r="C1109" i="17"/>
  <c r="C1110" i="17"/>
  <c r="C1111" i="17"/>
  <c r="C1112" i="17"/>
  <c r="C1113" i="17"/>
  <c r="C1114" i="17"/>
  <c r="C1115" i="17"/>
  <c r="C1116" i="17"/>
  <c r="C1117" i="17"/>
  <c r="C1118" i="17"/>
  <c r="C1119" i="17"/>
  <c r="C1120" i="17"/>
  <c r="C1121" i="17"/>
  <c r="C1122" i="17"/>
  <c r="C1123" i="17"/>
  <c r="C1124" i="17"/>
  <c r="C1125" i="17"/>
  <c r="C1126" i="17"/>
  <c r="C1127" i="17"/>
  <c r="C1128" i="17"/>
  <c r="C1129" i="17"/>
  <c r="C1130" i="17"/>
  <c r="C1131" i="17"/>
  <c r="C1132" i="17"/>
  <c r="C1133" i="17"/>
  <c r="C1134" i="17"/>
  <c r="C1135" i="17"/>
  <c r="C1136" i="17"/>
  <c r="C1137" i="17"/>
  <c r="C1138" i="17"/>
  <c r="C1139" i="17"/>
  <c r="C1140" i="17"/>
  <c r="C1141" i="17"/>
  <c r="C1142" i="17"/>
  <c r="C1143" i="17"/>
  <c r="C1144" i="17"/>
  <c r="C1145" i="17"/>
  <c r="C1146" i="17"/>
  <c r="C1147" i="17"/>
  <c r="C1148" i="17"/>
  <c r="C1149" i="17"/>
  <c r="C1150" i="17"/>
  <c r="C1151" i="17"/>
  <c r="C1152" i="17"/>
  <c r="C1153" i="17"/>
  <c r="C1154" i="17"/>
  <c r="C1155" i="17"/>
  <c r="C1156" i="17"/>
  <c r="C1157" i="17"/>
  <c r="C1158" i="17"/>
  <c r="C1159" i="17"/>
  <c r="C1160" i="17"/>
  <c r="C1161" i="17"/>
  <c r="C1162" i="17"/>
  <c r="C1163" i="17"/>
  <c r="C1164" i="17"/>
  <c r="C1165" i="17"/>
  <c r="C1166" i="17"/>
  <c r="C1167" i="17"/>
  <c r="C1168" i="17"/>
  <c r="C1169" i="17"/>
  <c r="C1170" i="17"/>
  <c r="C1171" i="17"/>
  <c r="C1172" i="17"/>
  <c r="C1173" i="17"/>
  <c r="C1174" i="17"/>
  <c r="C1175" i="17"/>
  <c r="C1176" i="17"/>
  <c r="C1177" i="17"/>
  <c r="C1178" i="17"/>
  <c r="C1179" i="17"/>
  <c r="C1180" i="17"/>
  <c r="C1181" i="17"/>
  <c r="C1182" i="17"/>
  <c r="C1183" i="17"/>
  <c r="C1184" i="17"/>
  <c r="C1185" i="17"/>
  <c r="C1186" i="17"/>
  <c r="C1187" i="17"/>
  <c r="C1188" i="17"/>
  <c r="C1189" i="17"/>
  <c r="C1190" i="17"/>
  <c r="C1191" i="17"/>
  <c r="C1192" i="17"/>
  <c r="C1193" i="17"/>
  <c r="C1194" i="17"/>
  <c r="C1195" i="17"/>
  <c r="C1196" i="17"/>
  <c r="C1197" i="17"/>
  <c r="C1198" i="17"/>
  <c r="C1199" i="17"/>
  <c r="C1200" i="17"/>
  <c r="C1201" i="17"/>
  <c r="C1202" i="17"/>
  <c r="C1203" i="17"/>
  <c r="C1204" i="17"/>
  <c r="C1205" i="17"/>
  <c r="C1206" i="17"/>
  <c r="C1207" i="17"/>
  <c r="C1208" i="17"/>
  <c r="C1209" i="17"/>
  <c r="C1210" i="17"/>
  <c r="C1211" i="17"/>
  <c r="C1212" i="17"/>
  <c r="C1213" i="17"/>
  <c r="C1214" i="17"/>
  <c r="C1215" i="17"/>
  <c r="C1216" i="17"/>
  <c r="C1217" i="17"/>
  <c r="C1218" i="17"/>
  <c r="C1219" i="17"/>
  <c r="C1220" i="17"/>
  <c r="C1221" i="17"/>
  <c r="C1222" i="17"/>
  <c r="C1223" i="17"/>
  <c r="C1224" i="17"/>
  <c r="C1225" i="17"/>
  <c r="C1226" i="17"/>
  <c r="C1227" i="17"/>
  <c r="C1228" i="17"/>
  <c r="C1229" i="17"/>
  <c r="C1230" i="17"/>
  <c r="C1231" i="17"/>
  <c r="C1232" i="17"/>
  <c r="C1233" i="17"/>
  <c r="C1234" i="17"/>
  <c r="C1235" i="17"/>
  <c r="C1236" i="17"/>
  <c r="C1237" i="17"/>
  <c r="C1238" i="17"/>
  <c r="C1239" i="17"/>
  <c r="C1240" i="17"/>
  <c r="C1241" i="17"/>
  <c r="C1242" i="17"/>
  <c r="C1243" i="17"/>
  <c r="C1244" i="17"/>
  <c r="C1245" i="17"/>
  <c r="C1246" i="17"/>
  <c r="C1247" i="17"/>
  <c r="C1248" i="17"/>
  <c r="C1249" i="17"/>
  <c r="C1250" i="17"/>
  <c r="C1251" i="17"/>
  <c r="C1252" i="17"/>
  <c r="C1253" i="17"/>
  <c r="C1254" i="17"/>
  <c r="C1255" i="17"/>
  <c r="C1256" i="17"/>
  <c r="C1257" i="17"/>
  <c r="C1258" i="17"/>
  <c r="C1259" i="17"/>
  <c r="C1260" i="17"/>
  <c r="C1261" i="17"/>
  <c r="C1262" i="17"/>
  <c r="C1263" i="17"/>
  <c r="C1264" i="17"/>
  <c r="C1265" i="17"/>
  <c r="C1266" i="17"/>
  <c r="C1267" i="17"/>
  <c r="C1268" i="17"/>
  <c r="C1269" i="17"/>
  <c r="C1270" i="17"/>
  <c r="C1271" i="17"/>
  <c r="C1272" i="17"/>
  <c r="C1273" i="17"/>
  <c r="C1274" i="17"/>
  <c r="C1275" i="17"/>
  <c r="C1276" i="17"/>
  <c r="C1277" i="17"/>
  <c r="C1278" i="17"/>
  <c r="C1279" i="17"/>
  <c r="C1280" i="17"/>
  <c r="C1281" i="17"/>
  <c r="C1282" i="17"/>
  <c r="C1283" i="17"/>
  <c r="C1284" i="17"/>
  <c r="C1285" i="17"/>
  <c r="C1286" i="17"/>
  <c r="C1287" i="17"/>
  <c r="C1288" i="17"/>
  <c r="C1289" i="17"/>
  <c r="C1290" i="17"/>
  <c r="C1291" i="17"/>
  <c r="C1292" i="17"/>
  <c r="C1293" i="17"/>
  <c r="C1294" i="17"/>
  <c r="C1295" i="17"/>
  <c r="C1296" i="17"/>
  <c r="C1297" i="17"/>
  <c r="C1298" i="17"/>
  <c r="C1299" i="17"/>
  <c r="C1300" i="17"/>
  <c r="C1301" i="17"/>
  <c r="C1302" i="17"/>
  <c r="C1303" i="17"/>
  <c r="C1304" i="17"/>
  <c r="C1305" i="17"/>
  <c r="C1306" i="17"/>
  <c r="C1307" i="17"/>
  <c r="C1308" i="17"/>
  <c r="C1309" i="17"/>
  <c r="C1310" i="17"/>
  <c r="C1311" i="17"/>
  <c r="C1312" i="17"/>
  <c r="C1313" i="17"/>
  <c r="C1314" i="17"/>
  <c r="C1315" i="17"/>
  <c r="C1316" i="17"/>
  <c r="C1317" i="17"/>
  <c r="C1318" i="17"/>
  <c r="C1319" i="17"/>
  <c r="C1320" i="17"/>
  <c r="C1321" i="17"/>
  <c r="C1322" i="17"/>
  <c r="C1323" i="17"/>
  <c r="C1324" i="17"/>
  <c r="C1325" i="17"/>
  <c r="C1326" i="17"/>
  <c r="C1327" i="17"/>
  <c r="C1328" i="17"/>
  <c r="C1329" i="17"/>
  <c r="C1330" i="17"/>
  <c r="C1331" i="17"/>
  <c r="C1332" i="17"/>
  <c r="C1333" i="17"/>
  <c r="C1334" i="17"/>
  <c r="C1335" i="17"/>
  <c r="C1336" i="17"/>
  <c r="C1337" i="17"/>
  <c r="C1338" i="17"/>
  <c r="C1339" i="17"/>
  <c r="C1340" i="17"/>
  <c r="C1341" i="17"/>
  <c r="C1342" i="17"/>
  <c r="C1343" i="17"/>
  <c r="C1344" i="17"/>
  <c r="C1345" i="17"/>
  <c r="C1346" i="17"/>
  <c r="C1347" i="17"/>
  <c r="C1348" i="17"/>
  <c r="C1349" i="17"/>
  <c r="C1350" i="17"/>
  <c r="C1351" i="17"/>
  <c r="C1352" i="17"/>
  <c r="C1353" i="17"/>
  <c r="C1354" i="17"/>
  <c r="C1355" i="17"/>
  <c r="C1356" i="17"/>
  <c r="C1357" i="17"/>
  <c r="C1358" i="17"/>
  <c r="C1359" i="17"/>
  <c r="C1360" i="17"/>
  <c r="C1361" i="17"/>
  <c r="C1362" i="17"/>
  <c r="C1363" i="17"/>
  <c r="C1364" i="17"/>
  <c r="C1365" i="17"/>
  <c r="C1366" i="17"/>
  <c r="C1367" i="17"/>
  <c r="C1368" i="17"/>
  <c r="C1369" i="17"/>
  <c r="C1370" i="17"/>
  <c r="C1371" i="17"/>
  <c r="C1372" i="17"/>
  <c r="C1373" i="17"/>
  <c r="C1374" i="17"/>
  <c r="C1375" i="17"/>
  <c r="C1376" i="17"/>
  <c r="C1377" i="17"/>
  <c r="C1378" i="17"/>
  <c r="C1379" i="17"/>
  <c r="C1380" i="17"/>
  <c r="C1381" i="17"/>
  <c r="C1382" i="17"/>
  <c r="C1383" i="17"/>
  <c r="C1384" i="17"/>
  <c r="C1385" i="17"/>
  <c r="C1386" i="17"/>
  <c r="C1387" i="17"/>
  <c r="C1388" i="17"/>
  <c r="C1389" i="17"/>
  <c r="C1390" i="17"/>
  <c r="C1391" i="17"/>
  <c r="C1392" i="17"/>
  <c r="C1393" i="17"/>
  <c r="C1394" i="17"/>
  <c r="C1395" i="17"/>
  <c r="C1396" i="17"/>
  <c r="C1397" i="17"/>
  <c r="C1398" i="17"/>
  <c r="C1399" i="17"/>
  <c r="C1400" i="17"/>
  <c r="C1401" i="17"/>
  <c r="C1402" i="17"/>
  <c r="C1403" i="17"/>
  <c r="C1404" i="17"/>
  <c r="C1405" i="17"/>
  <c r="C1406" i="17"/>
  <c r="C1407" i="17"/>
  <c r="C1408" i="17"/>
  <c r="C1409" i="17"/>
  <c r="C1410" i="17"/>
  <c r="C1411" i="17"/>
  <c r="C1412" i="17"/>
  <c r="C1413" i="17"/>
  <c r="C1414" i="17"/>
  <c r="C1415" i="17"/>
  <c r="C1416" i="17"/>
  <c r="C1417" i="17"/>
  <c r="C1418" i="17"/>
  <c r="C1419" i="17"/>
  <c r="C1420" i="17"/>
  <c r="C1421" i="17"/>
  <c r="C1422" i="17"/>
  <c r="C1423" i="17"/>
  <c r="C1424" i="17"/>
  <c r="C1425" i="17"/>
  <c r="C1426" i="17"/>
  <c r="C1427" i="17"/>
  <c r="C1428" i="17"/>
  <c r="C1429" i="17"/>
  <c r="C1430" i="17"/>
  <c r="C1431" i="17"/>
  <c r="C1432" i="17"/>
  <c r="C1433" i="17"/>
  <c r="C1434" i="17"/>
  <c r="C1435" i="17"/>
  <c r="C1436" i="17"/>
  <c r="C1437" i="17"/>
  <c r="C1438" i="17"/>
  <c r="C1439" i="17"/>
  <c r="C1440" i="17"/>
  <c r="C1441" i="17"/>
  <c r="C1442" i="17"/>
  <c r="C1443" i="17"/>
  <c r="C1444" i="17"/>
  <c r="C1445" i="17"/>
  <c r="C1446" i="17"/>
  <c r="C1447" i="17"/>
  <c r="C1448" i="17"/>
  <c r="C1449" i="17"/>
  <c r="C1450" i="17"/>
  <c r="C1451" i="17"/>
  <c r="C1452" i="17"/>
  <c r="C1453" i="17"/>
  <c r="C1454" i="17"/>
  <c r="C1455" i="17"/>
  <c r="C1456" i="17"/>
  <c r="C1457" i="17"/>
  <c r="C1458" i="17"/>
  <c r="C1459" i="17"/>
  <c r="C1460" i="17"/>
  <c r="C1461" i="17"/>
  <c r="C1462" i="17"/>
  <c r="C1463" i="17"/>
  <c r="C1464" i="17"/>
  <c r="C1465" i="17"/>
  <c r="C1466" i="17"/>
  <c r="C1467" i="17"/>
  <c r="C1468" i="17"/>
  <c r="C1469" i="17"/>
  <c r="C1470" i="17"/>
  <c r="C1471" i="17"/>
  <c r="C1472" i="17"/>
  <c r="C1473" i="17"/>
  <c r="C1474" i="17"/>
  <c r="C1475" i="17"/>
  <c r="C1476" i="17"/>
  <c r="C1477" i="17"/>
  <c r="C1478" i="17"/>
  <c r="C1479" i="17"/>
  <c r="C1480" i="17"/>
  <c r="C1481" i="17"/>
  <c r="C1482" i="17"/>
  <c r="C1483" i="17"/>
  <c r="C1484" i="17"/>
  <c r="C1485" i="17"/>
  <c r="C1486" i="17"/>
  <c r="C1487" i="17"/>
  <c r="C1488" i="17"/>
  <c r="C1489" i="17"/>
  <c r="C1490" i="17"/>
  <c r="C1491" i="17"/>
  <c r="C1492" i="17"/>
  <c r="C1493" i="17"/>
  <c r="C1494" i="17"/>
  <c r="C1495" i="17"/>
  <c r="C1496" i="17"/>
  <c r="C1497" i="17"/>
  <c r="C1498" i="17"/>
  <c r="C1499" i="17"/>
  <c r="C1500" i="17"/>
  <c r="C1501" i="17"/>
  <c r="C1502" i="17"/>
  <c r="C1503" i="17"/>
  <c r="C1504" i="17"/>
  <c r="C1505" i="17"/>
  <c r="C1506" i="17"/>
  <c r="C1507" i="17"/>
  <c r="C1508" i="17"/>
  <c r="C1509" i="17"/>
  <c r="C1510" i="17"/>
  <c r="C1511" i="17"/>
  <c r="C1512" i="17"/>
  <c r="C1513" i="17"/>
  <c r="C1514" i="17"/>
  <c r="C1515" i="17"/>
  <c r="C1516" i="17"/>
  <c r="C1517" i="17"/>
  <c r="C1518" i="17"/>
  <c r="C1519" i="17"/>
  <c r="C1520" i="17"/>
  <c r="C1521" i="17"/>
  <c r="C1522" i="17"/>
  <c r="C1523" i="17"/>
  <c r="C1524" i="17"/>
  <c r="C1525" i="17"/>
  <c r="C1526" i="17"/>
  <c r="C1527" i="17"/>
  <c r="C1528" i="17"/>
  <c r="C1529" i="17"/>
  <c r="C1530" i="17"/>
  <c r="C1531" i="17"/>
  <c r="C1532" i="17"/>
  <c r="C1533" i="17"/>
  <c r="C1534" i="17"/>
  <c r="C1535" i="17"/>
  <c r="C1536" i="17"/>
  <c r="C1537" i="17"/>
  <c r="C1538" i="17"/>
  <c r="C1539" i="17"/>
  <c r="C1540" i="17"/>
  <c r="C1541" i="17"/>
  <c r="C1542" i="17"/>
  <c r="C1543" i="17"/>
  <c r="C1544" i="17"/>
  <c r="C1545" i="17"/>
  <c r="C1546" i="17"/>
  <c r="C1547" i="17"/>
  <c r="C1548" i="17"/>
  <c r="C1549" i="17"/>
  <c r="C1550" i="17"/>
  <c r="C1551" i="17"/>
  <c r="C1552" i="17"/>
  <c r="C1553" i="17"/>
  <c r="C1554" i="17"/>
  <c r="C1555" i="17"/>
  <c r="C1556" i="17"/>
  <c r="C1557" i="17"/>
  <c r="C1558" i="17"/>
  <c r="C1559" i="17"/>
  <c r="C1560" i="17"/>
  <c r="C1561" i="17"/>
  <c r="C1562" i="17"/>
  <c r="C1563" i="17"/>
  <c r="C1564" i="17"/>
  <c r="C1565" i="17"/>
  <c r="C1566" i="17"/>
  <c r="C1567" i="17"/>
  <c r="C1568" i="17"/>
  <c r="C1569" i="17"/>
  <c r="C1570" i="17"/>
  <c r="C1571" i="17"/>
  <c r="C1572" i="17"/>
  <c r="C1573" i="17"/>
  <c r="C1574" i="17"/>
  <c r="C1575" i="17"/>
  <c r="C1576" i="17"/>
  <c r="C1577" i="17"/>
  <c r="C1578" i="17"/>
  <c r="C1579" i="17"/>
  <c r="C1580" i="17"/>
  <c r="C1581" i="17"/>
  <c r="C1582" i="17"/>
  <c r="C1583" i="17"/>
  <c r="C1584" i="17"/>
  <c r="C1585" i="17"/>
  <c r="C1586" i="17"/>
  <c r="C1587" i="17"/>
  <c r="C1588" i="17"/>
  <c r="C1589" i="17"/>
  <c r="C1590" i="17"/>
  <c r="C1591" i="17"/>
  <c r="C1592" i="17"/>
  <c r="C1593" i="17"/>
  <c r="C1594" i="17"/>
  <c r="C1595" i="17"/>
  <c r="C1596" i="17"/>
  <c r="C1597" i="17"/>
  <c r="C1598" i="17"/>
  <c r="C1599" i="17"/>
  <c r="C1600" i="17"/>
  <c r="C1601" i="17"/>
  <c r="C1602" i="17"/>
  <c r="C1603" i="17"/>
  <c r="C1604" i="17"/>
  <c r="C1605" i="17"/>
  <c r="C1606" i="17"/>
  <c r="C1607" i="17"/>
  <c r="C1608" i="17"/>
  <c r="C1609" i="17"/>
  <c r="C1610" i="17"/>
  <c r="C1611" i="17"/>
  <c r="C1612" i="17"/>
  <c r="C1613" i="17"/>
  <c r="C1614" i="17"/>
  <c r="C1615" i="17"/>
  <c r="C1616" i="17"/>
  <c r="C1617" i="17"/>
  <c r="C1618" i="17"/>
  <c r="C1619" i="17"/>
  <c r="C1620" i="17"/>
  <c r="C1621" i="17"/>
  <c r="C1622" i="17"/>
  <c r="C1623" i="17"/>
  <c r="C1624" i="17"/>
  <c r="C1625" i="17"/>
  <c r="C1626" i="17"/>
  <c r="C1627" i="17"/>
  <c r="C1628" i="17"/>
  <c r="C1629" i="17"/>
  <c r="C1630" i="17"/>
  <c r="C1631" i="17"/>
  <c r="C1632" i="17"/>
  <c r="C1633" i="17"/>
  <c r="C1634" i="17"/>
  <c r="C1635" i="17"/>
  <c r="C1636" i="17"/>
  <c r="C1637" i="17"/>
  <c r="C1638" i="17"/>
  <c r="C1639" i="17"/>
  <c r="C1640" i="17"/>
  <c r="C1641" i="17"/>
  <c r="C1642" i="17"/>
  <c r="C1643" i="17"/>
  <c r="C1644" i="17"/>
  <c r="C1645" i="17"/>
  <c r="C1646" i="17"/>
  <c r="C1647" i="17"/>
  <c r="C1648" i="17"/>
  <c r="C1649" i="17"/>
  <c r="C1650" i="17"/>
  <c r="C1651" i="17"/>
  <c r="C1652" i="17"/>
  <c r="C1653" i="17"/>
  <c r="C1654" i="17"/>
  <c r="C1655" i="17"/>
  <c r="C1656" i="17"/>
  <c r="C1657" i="17"/>
  <c r="C1658" i="17"/>
  <c r="C1659" i="17"/>
  <c r="C1660" i="17"/>
  <c r="C1661" i="17"/>
  <c r="C1662" i="17"/>
  <c r="C1663" i="17"/>
  <c r="C1664" i="17"/>
  <c r="C1665" i="17"/>
  <c r="C1666" i="17"/>
  <c r="C1667" i="17"/>
  <c r="C1668" i="17"/>
  <c r="C1669" i="17"/>
  <c r="C1670" i="17"/>
  <c r="C1671" i="17"/>
  <c r="C1672" i="17"/>
  <c r="C1673" i="17"/>
  <c r="C1674" i="17"/>
  <c r="C1675" i="17"/>
  <c r="C1676" i="17"/>
  <c r="C1677" i="17"/>
  <c r="C1678" i="17"/>
  <c r="C1679" i="17"/>
  <c r="C1680" i="17"/>
  <c r="C1681" i="17"/>
  <c r="C1682" i="17"/>
  <c r="C1683" i="17"/>
  <c r="C1684" i="17"/>
  <c r="C1685" i="17"/>
  <c r="C1686" i="17"/>
  <c r="C1687" i="17"/>
  <c r="C1688" i="17"/>
  <c r="C1689" i="17"/>
  <c r="C1690" i="17"/>
  <c r="C1691" i="17"/>
  <c r="C1692" i="17"/>
  <c r="C1693" i="17"/>
  <c r="C1694" i="17"/>
  <c r="C1695" i="17"/>
  <c r="C1696" i="17"/>
  <c r="C1697" i="17"/>
  <c r="C1698" i="17"/>
  <c r="C1699" i="17"/>
  <c r="C1700" i="17"/>
  <c r="C1701" i="17"/>
  <c r="C1702" i="17"/>
  <c r="C1703" i="17"/>
  <c r="C1704" i="17"/>
  <c r="C1705" i="17"/>
  <c r="C1706" i="17"/>
  <c r="C1707" i="17"/>
  <c r="C1708" i="17"/>
  <c r="C1709" i="17"/>
  <c r="C1710" i="17"/>
  <c r="C1711" i="17"/>
  <c r="C1712" i="17"/>
  <c r="C1713" i="17"/>
  <c r="C1714" i="17"/>
  <c r="C1715" i="17"/>
  <c r="C1716" i="17"/>
  <c r="C1717" i="17"/>
  <c r="C1718" i="17"/>
  <c r="C1719" i="17"/>
  <c r="C1720" i="17"/>
  <c r="C1721" i="17"/>
  <c r="C1722" i="17"/>
  <c r="C1723" i="17"/>
  <c r="C1724" i="17"/>
  <c r="C1725" i="17"/>
  <c r="C1726" i="17"/>
  <c r="C1727" i="17"/>
  <c r="C1728" i="17"/>
  <c r="C1729" i="17"/>
  <c r="C1730" i="17"/>
  <c r="C1731" i="17"/>
  <c r="C1732" i="17"/>
  <c r="C1733" i="17"/>
  <c r="C1734" i="17"/>
  <c r="C1735" i="17"/>
  <c r="C1736" i="17"/>
  <c r="C1737" i="17"/>
  <c r="C1738" i="17"/>
  <c r="C1739" i="17"/>
  <c r="C1740" i="17"/>
  <c r="C1741" i="17"/>
  <c r="C1742" i="17"/>
  <c r="C1743" i="17"/>
  <c r="C1744" i="17"/>
  <c r="C1745" i="17"/>
  <c r="C1746" i="17"/>
  <c r="C1747" i="17"/>
  <c r="C1748" i="17"/>
  <c r="C1749" i="17"/>
  <c r="C1750" i="17"/>
  <c r="C1751" i="17"/>
  <c r="C1752" i="17"/>
  <c r="C1753" i="17"/>
  <c r="C1754" i="17"/>
  <c r="C1755" i="17"/>
  <c r="C1756" i="17"/>
  <c r="C1757" i="17"/>
  <c r="C1758" i="17"/>
  <c r="C1759" i="17"/>
  <c r="C1760" i="17"/>
  <c r="C1761" i="17"/>
  <c r="C1762" i="17"/>
  <c r="C1763" i="17"/>
  <c r="C1764" i="17"/>
  <c r="C1765" i="17"/>
  <c r="C1766" i="17"/>
  <c r="C1767" i="17"/>
  <c r="C1768" i="17"/>
  <c r="C1769" i="17"/>
  <c r="C1770" i="17"/>
  <c r="C1771" i="17"/>
  <c r="C1772" i="17"/>
  <c r="C1773" i="17"/>
  <c r="C1774" i="17"/>
  <c r="C1775" i="17"/>
  <c r="C1776" i="17"/>
  <c r="C1777" i="17"/>
  <c r="C1778" i="17"/>
  <c r="C1779" i="17"/>
  <c r="C1780" i="17"/>
  <c r="C1781" i="17"/>
  <c r="C1782" i="17"/>
  <c r="C1783" i="17"/>
  <c r="C1784" i="17"/>
  <c r="C1785" i="17"/>
  <c r="C1786" i="17"/>
  <c r="C1787" i="17"/>
  <c r="C1788" i="17"/>
  <c r="C1789" i="17"/>
  <c r="C1790" i="17"/>
  <c r="C1791" i="17"/>
  <c r="C1792" i="17"/>
  <c r="C1793" i="17"/>
  <c r="C1794" i="17"/>
  <c r="C1795" i="17"/>
  <c r="C1796" i="17"/>
  <c r="C1797" i="17"/>
  <c r="C1798" i="17"/>
  <c r="C1799" i="17"/>
  <c r="C1800" i="17"/>
  <c r="C1801" i="17"/>
  <c r="C1802" i="17"/>
  <c r="C1803" i="17"/>
  <c r="C1804" i="17"/>
  <c r="C1805" i="17"/>
  <c r="C1806" i="17"/>
  <c r="C1807" i="17"/>
  <c r="C1808" i="17"/>
  <c r="C1809" i="17"/>
  <c r="C1810" i="17"/>
  <c r="C1811" i="17"/>
  <c r="C1812" i="17"/>
  <c r="C1813" i="17"/>
  <c r="C1814" i="17"/>
  <c r="C1815" i="17"/>
  <c r="C1816" i="17"/>
  <c r="C1817" i="17"/>
  <c r="C1818" i="17"/>
  <c r="C1819" i="17"/>
  <c r="C1820" i="17"/>
  <c r="C1821" i="17"/>
  <c r="C1822" i="17"/>
  <c r="C1823" i="17"/>
  <c r="C1824" i="17"/>
  <c r="C1825" i="17"/>
  <c r="C1826" i="17"/>
  <c r="C1827" i="17"/>
  <c r="C1828" i="17"/>
  <c r="C1829" i="17"/>
  <c r="C1830" i="17"/>
  <c r="C1831" i="17"/>
  <c r="C1832" i="17"/>
  <c r="C1833" i="17"/>
  <c r="C1834" i="17"/>
  <c r="C1835" i="17"/>
  <c r="C1836" i="17"/>
  <c r="C1837" i="17"/>
  <c r="C1838" i="17"/>
  <c r="C1839" i="17"/>
  <c r="C1840" i="17"/>
  <c r="C1841" i="17"/>
  <c r="C1842" i="17"/>
  <c r="C1843" i="17"/>
  <c r="C1844" i="17"/>
  <c r="C1845" i="17"/>
  <c r="C1846" i="17"/>
  <c r="C1847" i="17"/>
  <c r="C1848" i="17"/>
  <c r="C1849" i="17"/>
  <c r="C1850" i="17"/>
  <c r="C1851" i="17"/>
  <c r="C1852" i="17"/>
  <c r="C1853" i="17"/>
  <c r="C1854" i="17"/>
  <c r="C1855" i="17"/>
  <c r="C1856" i="17"/>
  <c r="C1857" i="17"/>
  <c r="C1858" i="17"/>
  <c r="C1859" i="17"/>
  <c r="C1860" i="17"/>
  <c r="C1861" i="17"/>
  <c r="C1862" i="17"/>
  <c r="C1863" i="17"/>
  <c r="C1864" i="17"/>
  <c r="C1865" i="17"/>
  <c r="C1866" i="17"/>
  <c r="C1867" i="17"/>
  <c r="C1868" i="17"/>
  <c r="C1869" i="17"/>
  <c r="C1870" i="17"/>
  <c r="C1871" i="17"/>
  <c r="C1872" i="17"/>
  <c r="C1873" i="17"/>
  <c r="C1874" i="17"/>
  <c r="C1875" i="17"/>
  <c r="C1876" i="17"/>
  <c r="C1877" i="17"/>
  <c r="C1878" i="17"/>
  <c r="C1879" i="17"/>
  <c r="C1880" i="17"/>
  <c r="C1881" i="17"/>
  <c r="C1882" i="17"/>
  <c r="C1883" i="17"/>
  <c r="C1884" i="17"/>
  <c r="C1885" i="17"/>
  <c r="C1886" i="17"/>
  <c r="C1887" i="17"/>
  <c r="C1888" i="17"/>
  <c r="C1889" i="17"/>
  <c r="C1890" i="17"/>
  <c r="C1891" i="17"/>
  <c r="C1892" i="17"/>
  <c r="C1893" i="17"/>
  <c r="C1894" i="17"/>
  <c r="C1895" i="17"/>
  <c r="C1896" i="17"/>
  <c r="C1897" i="17"/>
  <c r="C1898" i="17"/>
  <c r="C1899" i="17"/>
  <c r="C1900" i="17"/>
  <c r="C1901" i="17"/>
  <c r="C1902" i="17"/>
  <c r="C1903" i="17"/>
  <c r="C1904" i="17"/>
  <c r="C1905" i="17"/>
  <c r="C1906" i="17"/>
  <c r="C1907" i="17"/>
  <c r="C1908" i="17"/>
  <c r="C1909" i="17"/>
  <c r="C1910" i="17"/>
  <c r="C1911" i="17"/>
  <c r="C1912" i="17"/>
  <c r="C1913" i="17"/>
  <c r="C1914" i="17"/>
  <c r="C1915" i="17"/>
  <c r="C1916" i="17"/>
  <c r="C1917" i="17"/>
  <c r="C1918" i="17"/>
  <c r="C1919" i="17"/>
  <c r="C1920" i="17"/>
  <c r="C1921" i="17"/>
  <c r="C1922" i="17"/>
  <c r="C1923" i="17"/>
  <c r="C1924" i="17"/>
  <c r="C1925" i="17"/>
  <c r="C1926" i="17"/>
  <c r="C1927" i="17"/>
  <c r="C1928" i="17"/>
  <c r="C1929" i="17"/>
  <c r="C1930" i="17"/>
  <c r="C1931" i="17"/>
  <c r="C1932" i="17"/>
  <c r="C1933" i="17"/>
  <c r="C1934" i="17"/>
  <c r="C1935" i="17"/>
  <c r="C1936" i="17"/>
  <c r="C1937" i="17"/>
  <c r="C1938" i="17"/>
  <c r="C1939" i="17"/>
  <c r="C1940" i="17"/>
  <c r="C1941" i="17"/>
  <c r="C1942" i="17"/>
  <c r="C1943" i="17"/>
  <c r="C1944" i="17"/>
  <c r="C1945" i="17"/>
  <c r="C1946" i="17"/>
  <c r="C1947" i="17"/>
  <c r="C1948" i="17"/>
  <c r="C1949" i="17"/>
  <c r="C1950" i="17"/>
  <c r="C1951" i="17"/>
  <c r="C1952" i="17"/>
  <c r="C1953" i="17"/>
  <c r="C1954" i="17"/>
  <c r="C1955" i="17"/>
  <c r="C1956" i="17"/>
  <c r="C1957" i="17"/>
  <c r="C1958" i="17"/>
  <c r="C1959" i="17"/>
  <c r="C1960" i="17"/>
  <c r="C1961" i="17"/>
  <c r="C1962" i="17"/>
  <c r="C1963" i="17"/>
  <c r="C1964" i="17"/>
  <c r="C1965" i="17"/>
  <c r="C1966" i="17"/>
  <c r="C1967" i="17"/>
  <c r="C1968" i="17"/>
  <c r="C1969" i="17"/>
  <c r="C1970" i="17"/>
  <c r="C1971" i="17"/>
  <c r="C1972" i="17"/>
  <c r="C1973" i="17"/>
  <c r="C1974" i="17"/>
  <c r="C1975" i="17"/>
  <c r="C1976" i="17"/>
  <c r="C1977" i="17"/>
  <c r="C1978" i="17"/>
  <c r="C1979" i="17"/>
  <c r="C1980" i="17"/>
  <c r="C1981" i="17"/>
  <c r="C1982" i="17"/>
  <c r="C1983" i="17"/>
  <c r="C1984" i="17"/>
  <c r="C1985" i="17"/>
  <c r="C1986" i="17"/>
  <c r="C1987" i="17"/>
  <c r="C1988" i="17"/>
  <c r="C1989" i="17"/>
  <c r="C1990" i="17"/>
  <c r="C1991" i="17"/>
  <c r="C1992" i="17"/>
  <c r="C1993" i="17"/>
  <c r="C1994" i="17"/>
  <c r="C1995" i="17"/>
  <c r="C1996" i="17"/>
  <c r="C1997" i="17"/>
  <c r="C1998" i="17"/>
  <c r="C1999" i="17"/>
  <c r="C2000" i="17"/>
  <c r="C2001" i="17"/>
  <c r="C2002" i="17"/>
  <c r="C2003" i="17"/>
  <c r="C2004" i="17"/>
  <c r="C2005" i="17"/>
  <c r="C2006" i="17"/>
  <c r="C2007" i="17"/>
  <c r="C2008" i="17"/>
  <c r="C2009" i="17"/>
  <c r="C2010" i="17"/>
  <c r="C2011" i="17"/>
  <c r="C2012" i="17"/>
  <c r="C2013" i="17"/>
  <c r="C2014" i="17"/>
  <c r="C2015" i="17"/>
  <c r="C2016" i="17"/>
  <c r="C2017" i="17"/>
  <c r="C2018" i="17"/>
  <c r="C2019" i="17"/>
  <c r="C2020" i="17"/>
  <c r="C2021" i="17"/>
  <c r="C2022" i="17"/>
  <c r="C2023" i="17"/>
  <c r="C2024" i="17"/>
  <c r="C2025" i="17"/>
  <c r="C2026" i="17"/>
  <c r="C2027" i="17"/>
  <c r="C2028" i="17"/>
  <c r="C2029" i="17"/>
  <c r="C2030" i="17"/>
  <c r="C2031" i="17"/>
  <c r="C2032" i="17"/>
  <c r="C2033" i="17"/>
  <c r="C2034" i="17"/>
  <c r="C2035" i="17"/>
  <c r="C2036" i="17"/>
  <c r="C2037" i="17"/>
  <c r="C2038" i="17"/>
  <c r="C2039" i="17"/>
  <c r="C2040" i="17"/>
  <c r="C2041" i="17"/>
  <c r="C2042" i="17"/>
  <c r="C2043" i="17"/>
  <c r="C2044" i="17"/>
  <c r="C2045" i="17"/>
  <c r="C2046" i="17"/>
  <c r="C2047" i="17"/>
  <c r="C2048" i="17"/>
  <c r="C2049" i="17"/>
  <c r="C2050" i="17"/>
  <c r="C2051" i="17"/>
  <c r="C2052" i="17"/>
  <c r="C2053" i="17"/>
  <c r="C2054" i="17"/>
  <c r="C2055" i="17"/>
  <c r="C2056" i="17"/>
  <c r="C2057" i="17"/>
  <c r="C2058" i="17"/>
  <c r="C2059" i="17"/>
  <c r="C2060" i="17"/>
  <c r="C2061" i="17"/>
  <c r="C2062" i="17"/>
  <c r="C2063" i="17"/>
  <c r="C2064" i="17"/>
  <c r="C2065" i="17"/>
  <c r="C2066" i="17"/>
  <c r="C2067" i="17"/>
  <c r="C2068" i="17"/>
  <c r="C2069" i="17"/>
  <c r="C2070" i="17"/>
  <c r="C2071" i="17"/>
  <c r="C2072" i="17"/>
  <c r="C2073" i="17"/>
  <c r="C2074" i="17"/>
  <c r="C2075" i="17"/>
  <c r="C2076" i="17"/>
  <c r="C2077" i="17"/>
  <c r="C2078" i="17"/>
  <c r="C2079" i="17"/>
  <c r="C2080" i="17"/>
  <c r="C2081" i="17"/>
  <c r="C2082" i="17"/>
  <c r="C2083" i="17"/>
  <c r="C2084" i="17"/>
  <c r="C2085" i="17"/>
  <c r="C2086" i="17"/>
  <c r="C2087" i="17"/>
  <c r="C2088" i="17"/>
  <c r="C2089" i="17"/>
  <c r="C2090" i="17"/>
  <c r="C2091" i="17"/>
  <c r="C2092" i="17"/>
  <c r="C2093" i="17"/>
  <c r="C2094" i="17"/>
  <c r="C2095" i="17"/>
  <c r="C2096" i="17"/>
  <c r="C2097" i="17"/>
  <c r="C2098" i="17"/>
  <c r="C2099" i="17"/>
  <c r="C2100" i="17"/>
  <c r="C2101" i="17"/>
  <c r="C2102" i="17"/>
  <c r="C2103" i="17"/>
  <c r="C2104" i="17"/>
  <c r="C2105" i="17"/>
  <c r="C2106" i="17"/>
  <c r="C2107" i="17"/>
  <c r="C2108" i="17"/>
  <c r="C2109" i="17"/>
  <c r="C2110" i="17"/>
  <c r="C2111" i="17"/>
  <c r="C2112" i="17"/>
  <c r="C2113" i="17"/>
  <c r="C2114" i="17"/>
  <c r="C2115" i="17"/>
  <c r="C2116" i="17"/>
  <c r="C2117" i="17"/>
  <c r="C2118" i="17"/>
  <c r="C2119" i="17"/>
  <c r="C2120" i="17"/>
  <c r="C2121" i="17"/>
  <c r="C2122" i="17"/>
  <c r="C2123" i="17"/>
  <c r="C2124" i="17"/>
  <c r="C2125" i="17"/>
  <c r="C2126" i="17"/>
  <c r="C2127" i="17"/>
  <c r="C2128" i="17"/>
  <c r="C2129" i="17"/>
  <c r="C2130" i="17"/>
  <c r="C2131" i="17"/>
  <c r="C2132" i="17"/>
  <c r="C2133" i="17"/>
  <c r="C2134" i="17"/>
  <c r="C2135" i="17"/>
  <c r="C2136" i="17"/>
  <c r="C2137" i="17"/>
  <c r="C2138" i="17"/>
  <c r="C2139" i="17"/>
  <c r="C2140" i="17"/>
  <c r="C2141" i="17"/>
  <c r="C2142" i="17"/>
  <c r="C2143" i="17"/>
  <c r="C2144" i="17"/>
  <c r="C2145" i="17"/>
  <c r="C2146" i="17"/>
  <c r="C2147" i="17"/>
  <c r="C2148" i="17"/>
  <c r="C2149" i="17"/>
  <c r="C2150" i="17"/>
  <c r="C2151" i="17"/>
  <c r="C2152" i="17"/>
  <c r="C2153" i="17"/>
  <c r="C2154" i="17"/>
  <c r="C2155" i="17"/>
  <c r="C2156" i="17"/>
  <c r="C2157" i="17"/>
  <c r="C2158" i="17"/>
  <c r="C2159" i="17"/>
  <c r="C2160" i="17"/>
  <c r="C2161" i="17"/>
  <c r="C2162" i="17"/>
  <c r="C2163" i="17"/>
  <c r="C2164" i="17"/>
  <c r="C2165" i="17"/>
  <c r="C2166" i="17"/>
  <c r="C2167" i="17"/>
  <c r="C2168" i="17"/>
  <c r="C2169" i="17"/>
  <c r="C2170" i="17"/>
  <c r="C2171" i="17"/>
  <c r="C2172" i="17"/>
  <c r="C2173" i="17"/>
  <c r="C2174" i="17"/>
  <c r="C2175" i="17"/>
  <c r="C2176" i="17"/>
  <c r="C2177" i="17"/>
  <c r="C2178" i="17"/>
  <c r="C2179" i="17"/>
  <c r="C2180" i="17"/>
  <c r="C2181" i="17"/>
  <c r="C2182" i="17"/>
  <c r="C2183" i="17"/>
  <c r="C2184" i="17"/>
  <c r="C2185" i="17"/>
  <c r="C2186" i="17"/>
  <c r="C2187" i="17"/>
  <c r="C2188" i="17"/>
  <c r="C2189" i="17"/>
  <c r="C2190" i="17"/>
  <c r="C2191" i="17"/>
  <c r="C2192" i="17"/>
  <c r="C2193" i="17"/>
  <c r="C2194" i="17"/>
  <c r="C2195" i="17"/>
  <c r="C2196" i="17"/>
  <c r="C2197" i="17"/>
  <c r="C2198" i="17"/>
  <c r="C2199" i="17"/>
  <c r="C2200" i="17"/>
  <c r="C2201" i="17"/>
  <c r="C2202" i="17"/>
  <c r="C2203" i="17"/>
  <c r="C2204" i="17"/>
  <c r="C2205" i="17"/>
  <c r="C2206" i="17"/>
  <c r="C2207" i="17"/>
  <c r="C2208" i="17"/>
  <c r="C2209" i="17"/>
  <c r="C2210" i="17"/>
  <c r="C2211" i="17"/>
  <c r="C2212" i="17"/>
  <c r="C2213" i="17"/>
  <c r="C2214" i="17"/>
  <c r="C2215" i="17"/>
  <c r="C2216" i="17"/>
  <c r="C2217" i="17"/>
  <c r="C2218" i="17"/>
  <c r="C2219" i="17"/>
  <c r="C2220" i="17"/>
  <c r="C2221" i="17"/>
  <c r="C2222" i="17"/>
  <c r="C2223" i="17"/>
  <c r="C2224" i="17"/>
  <c r="C2225" i="17"/>
  <c r="C2226" i="17"/>
  <c r="C2227" i="17"/>
  <c r="C2228" i="17"/>
  <c r="C2229" i="17"/>
  <c r="C2230" i="17"/>
  <c r="C2231" i="17"/>
  <c r="C2232" i="17"/>
  <c r="C2233" i="17"/>
  <c r="C2234" i="17"/>
  <c r="C2235" i="17"/>
  <c r="C2236" i="17"/>
  <c r="C2237" i="17"/>
  <c r="C2238" i="17"/>
  <c r="C2239" i="17"/>
  <c r="C2240" i="17"/>
  <c r="C2241" i="17"/>
  <c r="C2242" i="17"/>
  <c r="C2243" i="17"/>
  <c r="C2244" i="17"/>
  <c r="C2245" i="17"/>
  <c r="C2246" i="17"/>
  <c r="C2247" i="17"/>
  <c r="C2248" i="17"/>
  <c r="C2249" i="17"/>
  <c r="C2250" i="17"/>
  <c r="C2251" i="17"/>
  <c r="C2252" i="17"/>
  <c r="C2253" i="17"/>
  <c r="C2254" i="17"/>
  <c r="C2255" i="17"/>
  <c r="C2256" i="17"/>
  <c r="C2257" i="17"/>
  <c r="C2258" i="17"/>
  <c r="C2259" i="17"/>
  <c r="C2260" i="17"/>
  <c r="C2261" i="17"/>
  <c r="C2262" i="17"/>
  <c r="C2263" i="17"/>
  <c r="C2264" i="17"/>
  <c r="C2265" i="17"/>
  <c r="C2266" i="17"/>
  <c r="C2267" i="17"/>
  <c r="C2268" i="17"/>
  <c r="C2269" i="17"/>
  <c r="C2270" i="17"/>
  <c r="C2271" i="17"/>
  <c r="C2272" i="17"/>
  <c r="C2273" i="17"/>
  <c r="C2274" i="17"/>
  <c r="C2275" i="17"/>
  <c r="C2276" i="17"/>
  <c r="C2277" i="17"/>
  <c r="C2278" i="17"/>
  <c r="C2279" i="17"/>
  <c r="C2280" i="17"/>
  <c r="C2281" i="17"/>
  <c r="C2282" i="17"/>
  <c r="C2283" i="17"/>
  <c r="C2284" i="17"/>
  <c r="C2285" i="17"/>
  <c r="C2286" i="17"/>
  <c r="C2287" i="17"/>
  <c r="C2288" i="17"/>
  <c r="C2289" i="17"/>
  <c r="C2290" i="17"/>
  <c r="C2291" i="17"/>
  <c r="C2292" i="17"/>
  <c r="C2293" i="17"/>
  <c r="C2294" i="17"/>
  <c r="C2295" i="17"/>
  <c r="C2296" i="17"/>
  <c r="C2297" i="17"/>
  <c r="C2298" i="17"/>
  <c r="C2299" i="17"/>
  <c r="C2300" i="17"/>
  <c r="C2301" i="17"/>
  <c r="C2302" i="17"/>
  <c r="C2303" i="17"/>
  <c r="C2304" i="17"/>
  <c r="C2305" i="17"/>
  <c r="C2306" i="17"/>
  <c r="C2307" i="17"/>
  <c r="C2308" i="17"/>
  <c r="C2309" i="17"/>
  <c r="C2310" i="17"/>
  <c r="C2311" i="17"/>
  <c r="C2312" i="17"/>
  <c r="C2313" i="17"/>
  <c r="C2314" i="17"/>
  <c r="C2315" i="17"/>
  <c r="C2316" i="17"/>
  <c r="C2317" i="17"/>
  <c r="C2318" i="17"/>
  <c r="C2319" i="17"/>
  <c r="C2320" i="17"/>
  <c r="C2321" i="17"/>
  <c r="C2322" i="17"/>
  <c r="C2323" i="17"/>
  <c r="C2324" i="17"/>
  <c r="C2325" i="17"/>
  <c r="C2326" i="17"/>
  <c r="C2327" i="17"/>
  <c r="C2328" i="17"/>
  <c r="C2329" i="17"/>
  <c r="C2330" i="17"/>
  <c r="C2331" i="17"/>
  <c r="C2332" i="17"/>
  <c r="C2333" i="17"/>
  <c r="C2334" i="17"/>
  <c r="C2335" i="17"/>
  <c r="C2336" i="17"/>
  <c r="C2337" i="17"/>
  <c r="C2338" i="17"/>
  <c r="C2339" i="17"/>
  <c r="C2340" i="17"/>
  <c r="C2341" i="17"/>
  <c r="C2342" i="17"/>
  <c r="C2343" i="17"/>
  <c r="C2344" i="17"/>
  <c r="C2345" i="17"/>
  <c r="C2346" i="17"/>
  <c r="C2347" i="17"/>
  <c r="C2348" i="17"/>
  <c r="C2349" i="17"/>
  <c r="C2350" i="17"/>
  <c r="C2351" i="17"/>
  <c r="C2352" i="17"/>
  <c r="C2353" i="17"/>
  <c r="C2354" i="17"/>
  <c r="C2355" i="17"/>
  <c r="C2356" i="17"/>
  <c r="C2357" i="17"/>
  <c r="C2358" i="17"/>
  <c r="C2359" i="17"/>
  <c r="C2360" i="17"/>
  <c r="C2361" i="17"/>
  <c r="C2362" i="17"/>
  <c r="C2363" i="17"/>
  <c r="C2364" i="17"/>
  <c r="C2365" i="17"/>
  <c r="C2366" i="17"/>
  <c r="C2367" i="17"/>
  <c r="C2368" i="17"/>
  <c r="C2369" i="17"/>
  <c r="C2370" i="17"/>
  <c r="C2371" i="17"/>
  <c r="C2372" i="17"/>
  <c r="C2373" i="17"/>
  <c r="C2374" i="17"/>
  <c r="C2375" i="17"/>
  <c r="C2376" i="17"/>
  <c r="C2377" i="17"/>
  <c r="C2378" i="17"/>
  <c r="C2379" i="17"/>
  <c r="C2380" i="17"/>
  <c r="C2381" i="17"/>
  <c r="C2382" i="17"/>
  <c r="C2383" i="17"/>
  <c r="C2384" i="17"/>
  <c r="C2385" i="17"/>
  <c r="C2386" i="17"/>
  <c r="C2387" i="17"/>
  <c r="C2388" i="17"/>
  <c r="C2389" i="17"/>
  <c r="C2390" i="17"/>
  <c r="C2391" i="17"/>
  <c r="C2392" i="17"/>
  <c r="C2393" i="17"/>
  <c r="C2394" i="17"/>
  <c r="C2395" i="17"/>
  <c r="C2396" i="17"/>
  <c r="C2397" i="17"/>
  <c r="C2398" i="17"/>
  <c r="C2399" i="17"/>
  <c r="C2400" i="17"/>
  <c r="C2401" i="17"/>
  <c r="C2402" i="17"/>
  <c r="C2403" i="17"/>
  <c r="C2404" i="17"/>
  <c r="C2405" i="17"/>
  <c r="C2406" i="17"/>
  <c r="C2407" i="17"/>
  <c r="C2408" i="17"/>
  <c r="C2409" i="17"/>
  <c r="C2410" i="17"/>
  <c r="C2411" i="17"/>
  <c r="C2412" i="17"/>
  <c r="C2413" i="17"/>
  <c r="C2414" i="17"/>
  <c r="C2415" i="17"/>
  <c r="C2416" i="17"/>
  <c r="C2417" i="17"/>
  <c r="C2418" i="17"/>
  <c r="C2419" i="17"/>
  <c r="C2420" i="17"/>
  <c r="C2421" i="17"/>
  <c r="C2422" i="17"/>
  <c r="C2423" i="17"/>
  <c r="C2424" i="17"/>
  <c r="C2425" i="17"/>
  <c r="C2426" i="17"/>
  <c r="C2427" i="17"/>
  <c r="C2428" i="17"/>
  <c r="C2429" i="17"/>
  <c r="C2430" i="17"/>
  <c r="C2431" i="17"/>
  <c r="C2432" i="17"/>
  <c r="C2433" i="17"/>
  <c r="C2434" i="17"/>
  <c r="C2435" i="17"/>
  <c r="C2436" i="17"/>
  <c r="C2437" i="17"/>
  <c r="C2438" i="17"/>
  <c r="C2439" i="17"/>
  <c r="C2440" i="17"/>
  <c r="C2441" i="17"/>
  <c r="C2442" i="17"/>
  <c r="C2443" i="17"/>
  <c r="C2444" i="17"/>
  <c r="C2445" i="17"/>
  <c r="C2446" i="17"/>
  <c r="C2447" i="17"/>
  <c r="C2448" i="17"/>
  <c r="C2449" i="17"/>
  <c r="C2450" i="17"/>
  <c r="C2451" i="17"/>
  <c r="C2452" i="17"/>
  <c r="C2453" i="17"/>
  <c r="C2454" i="17"/>
  <c r="C2455" i="17"/>
  <c r="C2456" i="17"/>
  <c r="C2457" i="17"/>
  <c r="C2458" i="17"/>
  <c r="C2459" i="17"/>
  <c r="C2460" i="17"/>
  <c r="C2461" i="17"/>
  <c r="C2462" i="17"/>
  <c r="C2463" i="17"/>
  <c r="C2464" i="17"/>
  <c r="C2465" i="17"/>
  <c r="C2466" i="17"/>
  <c r="C2467" i="17"/>
  <c r="C2468" i="17"/>
  <c r="C2469" i="17"/>
  <c r="C2470" i="17"/>
  <c r="C2471" i="17"/>
  <c r="C2472" i="17"/>
  <c r="C2473" i="17"/>
  <c r="C2474" i="17"/>
  <c r="C2475" i="17"/>
  <c r="C2476" i="17"/>
  <c r="C2477" i="17"/>
  <c r="C2478" i="17"/>
  <c r="C2479" i="17"/>
  <c r="C2480" i="17"/>
  <c r="C2481" i="17"/>
  <c r="C2482" i="17"/>
  <c r="C2483" i="17"/>
  <c r="C2484" i="17"/>
  <c r="C2485" i="17"/>
  <c r="C2486" i="17"/>
  <c r="C2487" i="17"/>
  <c r="C2488" i="17"/>
  <c r="C2489" i="17"/>
  <c r="C2490" i="17"/>
  <c r="C2491" i="17"/>
  <c r="C2492" i="17"/>
  <c r="C2493" i="17"/>
  <c r="C2494" i="17"/>
  <c r="C2495" i="17"/>
  <c r="C2496" i="17"/>
  <c r="C2497" i="17"/>
  <c r="C2498" i="17"/>
  <c r="C2499" i="17"/>
  <c r="C2500" i="17"/>
  <c r="C2501" i="17"/>
  <c r="C2502" i="17"/>
  <c r="C2503" i="17"/>
  <c r="C2504" i="17"/>
  <c r="C2505" i="17"/>
  <c r="C2506" i="17"/>
  <c r="C2507" i="17"/>
  <c r="C2508" i="17"/>
  <c r="C2509" i="17"/>
  <c r="C2510" i="17"/>
  <c r="C2511" i="17"/>
  <c r="C2512" i="17"/>
  <c r="C2513" i="17"/>
  <c r="C2514" i="17"/>
  <c r="C2515" i="17"/>
  <c r="C2516" i="17"/>
  <c r="C2517" i="17"/>
  <c r="C2518" i="17"/>
  <c r="C2519" i="17"/>
  <c r="C2520" i="17"/>
  <c r="C2521" i="17"/>
  <c r="C2522" i="17"/>
  <c r="C2523" i="17"/>
  <c r="C2524" i="17"/>
  <c r="C2525" i="17"/>
  <c r="C2526" i="17"/>
  <c r="C2527" i="17"/>
  <c r="C2528" i="17"/>
  <c r="C2529" i="17"/>
  <c r="C2530" i="17"/>
  <c r="C2531" i="17"/>
  <c r="C2532" i="17"/>
  <c r="C2533" i="17"/>
  <c r="C2534" i="17"/>
  <c r="C2535" i="17"/>
  <c r="C2536" i="17"/>
  <c r="C2537" i="17"/>
  <c r="C2538" i="17"/>
  <c r="C2539" i="17"/>
  <c r="C2540" i="17"/>
  <c r="C2541" i="17"/>
  <c r="C2542" i="17"/>
  <c r="C2543" i="17"/>
  <c r="C2544" i="17"/>
  <c r="C2545" i="17"/>
  <c r="C2546" i="17"/>
  <c r="C2547" i="17"/>
  <c r="C2548" i="17"/>
  <c r="C2549" i="17"/>
  <c r="C2550" i="17"/>
  <c r="C2551" i="17"/>
  <c r="C2552" i="17"/>
  <c r="C2553" i="17"/>
  <c r="C2554" i="17"/>
  <c r="C2555" i="17"/>
  <c r="C2556" i="17"/>
  <c r="C2557" i="17"/>
  <c r="C2558" i="17"/>
  <c r="C2559" i="17"/>
  <c r="C2560" i="17"/>
  <c r="C2561" i="17"/>
  <c r="C2562" i="17"/>
  <c r="C2563" i="17"/>
  <c r="C2564" i="17"/>
  <c r="C2565" i="17"/>
  <c r="C2566" i="17"/>
  <c r="C2567" i="17"/>
  <c r="C2568" i="17"/>
  <c r="C2569" i="17"/>
  <c r="C2570" i="17"/>
  <c r="C2571" i="17"/>
  <c r="C2572" i="17"/>
  <c r="C2573" i="17"/>
  <c r="C2574" i="17"/>
  <c r="C2575" i="17"/>
  <c r="C2576" i="17"/>
  <c r="C2577" i="17"/>
  <c r="C2578" i="17"/>
  <c r="C2579" i="17"/>
  <c r="C2580" i="17"/>
  <c r="C2581" i="17"/>
  <c r="C2582" i="17"/>
  <c r="C2583" i="17"/>
  <c r="C2584" i="17"/>
  <c r="C2585" i="17"/>
  <c r="C2586" i="17"/>
  <c r="C2587" i="17"/>
  <c r="C2588" i="17"/>
  <c r="C2589" i="17"/>
  <c r="C2590" i="17"/>
  <c r="C2591" i="17"/>
  <c r="C2592" i="17"/>
  <c r="C2593" i="17"/>
  <c r="C2594" i="17"/>
  <c r="C2595" i="17"/>
  <c r="C2596" i="17"/>
  <c r="C2597" i="17"/>
  <c r="C2598" i="17"/>
  <c r="C2599" i="17"/>
  <c r="C2600" i="17"/>
  <c r="C2601" i="17"/>
  <c r="C2602" i="17"/>
  <c r="C2603" i="17"/>
  <c r="C2604" i="17"/>
  <c r="C2605" i="17"/>
  <c r="C2606" i="17"/>
  <c r="C2607" i="17"/>
  <c r="C2608" i="17"/>
  <c r="C2609" i="17"/>
  <c r="C2610" i="17"/>
  <c r="C2611" i="17"/>
  <c r="C2612" i="17"/>
  <c r="C2613" i="17"/>
  <c r="C2614" i="17"/>
  <c r="C2615" i="17"/>
  <c r="C2616" i="17"/>
  <c r="C2617" i="17"/>
  <c r="C2618" i="17"/>
  <c r="C2619" i="17"/>
  <c r="C2620" i="17"/>
  <c r="C2621" i="17"/>
  <c r="C2622" i="17"/>
  <c r="C2623" i="17"/>
  <c r="C2624" i="17"/>
  <c r="C2625" i="17"/>
  <c r="C2626" i="17"/>
  <c r="C2627" i="17"/>
  <c r="C2628" i="17"/>
  <c r="C2629" i="17"/>
  <c r="C2630" i="17"/>
  <c r="C2631" i="17"/>
  <c r="C2632" i="17"/>
  <c r="C2633" i="17"/>
  <c r="C2634" i="17"/>
  <c r="C2635" i="17"/>
  <c r="C2636" i="17"/>
  <c r="C2637" i="17"/>
  <c r="C2638" i="17"/>
  <c r="C2639" i="17"/>
  <c r="C2640" i="17"/>
  <c r="C2641" i="17"/>
  <c r="C2642" i="17"/>
  <c r="C2643" i="17"/>
  <c r="C2644" i="17"/>
  <c r="C2645" i="17"/>
  <c r="C2646" i="17"/>
  <c r="C2647" i="17"/>
  <c r="C2648" i="17"/>
  <c r="C2649" i="17"/>
  <c r="C2650" i="17"/>
  <c r="C2651" i="17"/>
  <c r="C2652" i="17"/>
  <c r="C2653" i="17"/>
  <c r="C2654" i="17"/>
  <c r="C2655" i="17"/>
  <c r="C2656" i="17"/>
  <c r="C2657" i="17"/>
  <c r="C2658" i="17"/>
  <c r="C2659" i="17"/>
  <c r="C2660" i="17"/>
  <c r="C2661" i="17"/>
  <c r="C2662" i="17"/>
  <c r="C2663" i="17"/>
  <c r="C2664" i="17"/>
  <c r="C2665" i="17"/>
  <c r="C2666" i="17"/>
  <c r="C2667" i="17"/>
  <c r="C2668" i="17"/>
  <c r="C2669" i="17"/>
  <c r="C2670" i="17"/>
  <c r="C2671" i="17"/>
  <c r="C2672" i="17"/>
  <c r="C2673" i="17"/>
  <c r="C2674" i="17"/>
  <c r="C2675" i="17"/>
  <c r="C2676" i="17"/>
  <c r="C2677" i="17"/>
  <c r="C2678" i="17"/>
  <c r="C2679" i="17"/>
  <c r="C2680" i="17"/>
  <c r="C2681" i="17"/>
  <c r="C2682" i="17"/>
  <c r="C2683" i="17"/>
  <c r="C2684" i="17"/>
  <c r="C2685" i="17"/>
  <c r="C2686" i="17"/>
  <c r="C2687" i="17"/>
  <c r="C2688" i="17"/>
  <c r="C2689" i="17"/>
  <c r="C2690" i="17"/>
  <c r="C2691" i="17"/>
  <c r="C2692" i="17"/>
  <c r="C2693" i="17"/>
  <c r="C2694" i="17"/>
  <c r="C2695" i="17"/>
  <c r="C2696" i="17"/>
  <c r="C2697" i="17"/>
  <c r="C2698" i="17"/>
  <c r="C2699" i="17"/>
  <c r="C2700" i="17"/>
  <c r="C2701" i="17"/>
  <c r="C2702" i="17"/>
  <c r="C2703" i="17"/>
  <c r="C2704" i="17"/>
  <c r="C2705" i="17"/>
  <c r="C2706" i="17"/>
  <c r="C2707" i="17"/>
  <c r="C2708" i="17"/>
  <c r="C2709" i="17"/>
  <c r="C2710" i="17"/>
  <c r="C2711" i="17"/>
  <c r="C2712" i="17"/>
  <c r="C2713" i="17"/>
  <c r="C2714" i="17"/>
  <c r="C2715" i="17"/>
  <c r="C2716" i="17"/>
  <c r="C2717" i="17"/>
  <c r="C2718" i="17"/>
  <c r="C2719" i="17"/>
  <c r="C2720" i="17"/>
  <c r="C2721" i="17"/>
  <c r="C2722" i="17"/>
  <c r="C2723" i="17"/>
  <c r="C2724" i="17"/>
  <c r="C2725" i="17"/>
  <c r="C2726" i="17"/>
  <c r="C2727" i="17"/>
  <c r="C2728" i="17"/>
  <c r="C2729" i="17"/>
  <c r="C2730" i="17"/>
  <c r="C2731" i="17"/>
  <c r="C2732" i="17"/>
  <c r="C2733" i="17"/>
  <c r="C2734" i="17"/>
  <c r="C2735" i="17"/>
  <c r="C2736" i="17"/>
  <c r="C2737" i="17"/>
  <c r="C2738" i="17"/>
  <c r="C2739" i="17"/>
  <c r="C2740" i="17"/>
  <c r="C2741" i="17"/>
  <c r="C2742" i="17"/>
  <c r="C2743" i="17"/>
  <c r="C2744" i="17"/>
  <c r="C2745" i="17"/>
  <c r="C2746" i="17"/>
  <c r="C2747" i="17"/>
  <c r="C2748" i="17"/>
  <c r="C2749" i="17"/>
  <c r="C2750" i="17"/>
  <c r="C2751" i="17"/>
  <c r="C2752" i="17"/>
  <c r="C2753" i="17"/>
  <c r="C2754" i="17"/>
  <c r="C2755" i="17"/>
  <c r="C2756" i="17"/>
  <c r="C2757" i="17"/>
  <c r="C2758" i="17"/>
  <c r="C2759" i="17"/>
  <c r="C2760" i="17"/>
  <c r="C2761" i="17"/>
  <c r="C2762" i="17"/>
  <c r="C2763" i="17"/>
  <c r="C2764" i="17"/>
  <c r="C2765" i="17"/>
  <c r="C2766" i="17"/>
  <c r="C2767" i="17"/>
  <c r="C2768" i="17"/>
  <c r="C2769" i="17"/>
  <c r="C2770" i="17"/>
  <c r="C2771" i="17"/>
  <c r="C2772" i="17"/>
  <c r="C2773" i="17"/>
  <c r="C2774" i="17"/>
  <c r="C2775" i="17"/>
  <c r="C2776" i="17"/>
  <c r="C2777" i="17"/>
  <c r="C2778" i="17"/>
  <c r="C2779" i="17"/>
  <c r="C2780" i="17"/>
  <c r="C2781" i="17"/>
  <c r="C2782" i="17"/>
  <c r="C2783" i="17"/>
  <c r="C2784" i="17"/>
  <c r="C2785" i="17"/>
  <c r="C2786" i="17"/>
  <c r="C2787" i="17"/>
  <c r="C2788" i="17"/>
  <c r="C2789" i="17"/>
  <c r="C2790" i="17"/>
  <c r="C2791" i="17"/>
  <c r="C2792" i="17"/>
  <c r="C2793" i="17"/>
  <c r="C2794" i="17"/>
  <c r="C2795" i="17"/>
  <c r="C2796" i="17"/>
  <c r="C2797" i="17"/>
  <c r="C2798" i="17"/>
  <c r="C2799" i="17"/>
  <c r="C2800" i="17"/>
  <c r="C2801" i="17"/>
  <c r="C2802" i="17"/>
  <c r="C2803" i="17"/>
  <c r="C2804" i="17"/>
  <c r="C2805" i="17"/>
  <c r="C2806" i="17"/>
  <c r="C2807" i="17"/>
  <c r="C2808" i="17"/>
  <c r="C2809" i="17"/>
  <c r="C2810" i="17"/>
  <c r="C2811" i="17"/>
  <c r="C2812" i="17"/>
  <c r="C2813" i="17"/>
  <c r="C2814" i="17"/>
  <c r="C2815" i="17"/>
  <c r="C2816" i="17"/>
  <c r="C2817" i="17"/>
  <c r="C2818" i="17"/>
  <c r="C2819" i="17"/>
  <c r="C2820" i="17"/>
  <c r="C2821" i="17"/>
  <c r="C2822" i="17"/>
  <c r="C2823" i="17"/>
  <c r="C2824" i="17"/>
  <c r="C2825" i="17"/>
  <c r="C2826" i="17"/>
  <c r="C2827" i="17"/>
  <c r="C2828" i="17"/>
  <c r="C2829" i="17"/>
  <c r="C2830" i="17"/>
  <c r="C2831" i="17"/>
  <c r="C2832" i="17"/>
  <c r="C2833" i="17"/>
  <c r="C2834" i="17"/>
  <c r="C2835" i="17"/>
  <c r="C2836" i="17"/>
  <c r="C2837" i="17"/>
  <c r="C2838" i="17"/>
  <c r="C2839" i="17"/>
  <c r="C2840" i="17"/>
  <c r="C2841" i="17"/>
  <c r="C2842" i="17"/>
  <c r="C2843" i="17"/>
  <c r="C2844" i="17"/>
  <c r="C2845" i="17"/>
  <c r="C2846" i="17"/>
  <c r="C2847" i="17"/>
  <c r="C2848" i="17"/>
  <c r="C2849" i="17"/>
  <c r="C2850" i="17"/>
  <c r="C2851" i="17"/>
  <c r="C2852" i="17"/>
  <c r="C2853" i="17"/>
  <c r="C2854" i="17"/>
  <c r="C2855" i="17"/>
  <c r="C2856" i="17"/>
  <c r="C2857" i="17"/>
  <c r="C2858" i="17"/>
  <c r="C2859" i="17"/>
  <c r="C2860" i="17"/>
  <c r="C2861" i="17"/>
  <c r="C2862" i="17"/>
  <c r="C2863" i="17"/>
  <c r="C2864" i="17"/>
  <c r="C2865" i="17"/>
  <c r="C2866" i="17"/>
  <c r="C2867" i="17"/>
  <c r="C2868" i="17"/>
  <c r="C2869" i="17"/>
  <c r="C2870" i="17"/>
  <c r="C2871" i="17"/>
  <c r="C2872" i="17"/>
  <c r="C2873" i="17"/>
  <c r="C2874" i="17"/>
  <c r="C2875" i="17"/>
  <c r="C2876" i="17"/>
  <c r="C2877" i="17"/>
  <c r="C2878" i="17"/>
  <c r="C2879" i="17"/>
  <c r="C2880" i="17"/>
  <c r="C2881" i="17"/>
  <c r="C2882" i="17"/>
  <c r="C2883" i="17"/>
  <c r="C2884" i="17"/>
  <c r="C2885" i="17"/>
  <c r="C2886" i="17"/>
  <c r="C2887" i="17"/>
  <c r="C2888" i="17"/>
  <c r="C2889" i="17"/>
  <c r="C2890" i="17"/>
  <c r="C2891" i="17"/>
  <c r="C2892" i="17"/>
  <c r="C2893" i="17"/>
  <c r="C2894" i="17"/>
  <c r="C2895" i="17"/>
  <c r="C2896" i="17"/>
  <c r="C2897" i="17"/>
  <c r="C2898" i="17"/>
  <c r="C2899" i="17"/>
  <c r="C2900" i="17"/>
  <c r="C2901" i="17"/>
  <c r="C2902" i="17"/>
  <c r="C2903" i="17"/>
  <c r="C2904" i="17"/>
  <c r="C2905" i="17"/>
  <c r="C2906" i="17"/>
  <c r="C2907" i="17"/>
  <c r="C2908" i="17"/>
  <c r="C2909" i="17"/>
  <c r="C2910" i="17"/>
  <c r="C2911" i="17"/>
  <c r="C2912" i="17"/>
  <c r="C2913" i="17"/>
  <c r="C2914" i="17"/>
  <c r="C2915" i="17"/>
  <c r="C2916" i="17"/>
  <c r="C2917" i="17"/>
  <c r="C2918" i="17"/>
  <c r="C2919" i="17"/>
  <c r="C2920" i="17"/>
  <c r="C2921" i="17"/>
  <c r="C2922" i="17"/>
  <c r="C2923" i="17"/>
  <c r="C2924" i="17"/>
  <c r="C2925" i="17"/>
  <c r="C2926" i="17"/>
  <c r="C2927" i="17"/>
  <c r="C2928" i="17"/>
  <c r="C2929" i="17"/>
  <c r="C2930" i="17"/>
  <c r="C2931" i="17"/>
  <c r="C2932" i="17"/>
  <c r="C2933" i="17"/>
  <c r="C2934" i="17"/>
  <c r="C2935" i="17"/>
  <c r="C2936" i="17"/>
  <c r="C2937" i="17"/>
  <c r="C2938" i="17"/>
  <c r="C2939" i="17"/>
  <c r="C2940" i="17"/>
  <c r="C2941" i="17"/>
  <c r="C2942" i="17"/>
  <c r="C2943" i="17"/>
  <c r="C2944" i="17"/>
  <c r="C2945" i="17"/>
  <c r="C2946" i="17"/>
  <c r="C2947" i="17"/>
  <c r="C2948" i="17"/>
  <c r="C2949" i="17"/>
  <c r="C2950" i="17"/>
  <c r="C2951" i="17"/>
  <c r="C2952" i="17"/>
  <c r="C2953" i="17"/>
  <c r="C2954" i="17"/>
  <c r="C2955" i="17"/>
  <c r="C2956" i="17"/>
  <c r="C2957" i="17"/>
  <c r="C2958" i="17"/>
  <c r="C2959" i="17"/>
  <c r="C2960" i="17"/>
  <c r="C2961" i="17"/>
  <c r="C2962" i="17"/>
  <c r="C2963" i="17"/>
  <c r="C2964" i="17"/>
  <c r="C2965" i="17"/>
  <c r="C2966" i="17"/>
  <c r="C2967" i="17"/>
  <c r="C2968" i="17"/>
  <c r="C2969" i="17"/>
  <c r="C2970" i="17"/>
  <c r="C2971" i="17"/>
  <c r="C2972" i="17"/>
  <c r="C2973" i="17"/>
  <c r="C2974" i="17"/>
  <c r="C2975" i="17"/>
  <c r="C2976" i="17"/>
  <c r="C2977" i="17"/>
  <c r="C2978" i="17"/>
  <c r="C2979" i="17"/>
  <c r="C2980" i="17"/>
  <c r="C2981" i="17"/>
  <c r="C2982" i="17"/>
  <c r="C2983" i="17"/>
  <c r="C2984" i="17"/>
  <c r="C2985" i="17"/>
  <c r="C2986" i="17"/>
  <c r="C2987" i="17"/>
  <c r="C2988" i="17"/>
  <c r="C2989" i="17"/>
  <c r="C2990" i="17"/>
  <c r="C2991" i="17"/>
  <c r="C2992" i="17"/>
  <c r="C2993" i="17"/>
  <c r="C2994" i="17"/>
  <c r="C2995" i="17"/>
  <c r="C2996" i="17"/>
  <c r="C2997" i="17"/>
  <c r="C2998" i="17"/>
  <c r="C2999" i="17"/>
  <c r="C3000" i="17"/>
  <c r="C3001" i="17"/>
  <c r="C3002" i="17"/>
  <c r="C3003" i="17"/>
  <c r="C3004" i="17"/>
  <c r="C3005" i="17"/>
  <c r="C3006" i="17"/>
  <c r="C3007" i="17"/>
  <c r="C3008" i="17"/>
  <c r="C3009" i="17"/>
  <c r="C3010" i="17"/>
  <c r="C3011" i="17"/>
  <c r="C3012" i="17"/>
  <c r="C3013" i="17"/>
  <c r="C3014" i="17"/>
  <c r="C3015" i="17"/>
  <c r="C3016" i="17"/>
  <c r="C3017" i="17"/>
  <c r="C3018" i="17"/>
  <c r="C3019" i="17"/>
  <c r="C3020" i="17"/>
  <c r="C3021" i="17"/>
  <c r="C3022" i="17"/>
  <c r="C3023" i="17"/>
  <c r="C3024" i="17"/>
  <c r="C3025" i="17"/>
  <c r="C3026" i="17"/>
  <c r="C3027" i="17"/>
  <c r="C3028" i="17"/>
  <c r="C3029" i="17"/>
  <c r="C3030" i="17"/>
  <c r="C3031" i="17"/>
  <c r="C3032" i="17"/>
  <c r="C3033" i="17"/>
  <c r="C3034" i="17"/>
  <c r="C3035" i="17"/>
  <c r="C3036" i="17"/>
  <c r="C3037" i="17"/>
  <c r="C3038" i="17"/>
  <c r="C3039" i="17"/>
  <c r="C3040" i="17"/>
  <c r="C3041" i="17"/>
  <c r="C3042" i="17"/>
  <c r="C3043" i="17"/>
  <c r="C3044" i="17"/>
  <c r="C3045" i="17"/>
  <c r="C3046" i="17"/>
  <c r="C3047" i="17"/>
  <c r="C3048" i="17"/>
  <c r="C3049" i="17"/>
  <c r="C3050" i="17"/>
  <c r="C3051" i="17"/>
  <c r="C3052" i="17"/>
  <c r="C3053" i="17"/>
  <c r="C3054" i="17"/>
  <c r="C3055" i="17"/>
  <c r="C3056" i="17"/>
  <c r="C3057" i="17"/>
  <c r="C3058" i="17"/>
  <c r="C3059" i="17"/>
  <c r="C3060" i="17"/>
  <c r="C3061" i="17"/>
  <c r="C3062" i="17"/>
  <c r="C3063" i="17"/>
  <c r="C3064" i="17"/>
  <c r="C3065" i="17"/>
  <c r="C3066" i="17"/>
  <c r="C3067" i="17"/>
  <c r="C3068" i="17"/>
  <c r="C3069" i="17"/>
  <c r="C3070" i="17"/>
  <c r="C3071" i="17"/>
  <c r="C3072" i="17"/>
  <c r="C3073" i="17"/>
  <c r="C3074" i="17"/>
  <c r="C3075" i="17"/>
  <c r="C3076" i="17"/>
  <c r="C3077" i="17"/>
  <c r="C3078" i="17"/>
  <c r="C3079" i="17"/>
  <c r="C3080" i="17"/>
  <c r="C3081" i="17"/>
  <c r="C3082" i="17"/>
  <c r="C3083" i="17"/>
  <c r="C3084" i="17"/>
  <c r="C3085" i="17"/>
  <c r="C3086" i="17"/>
  <c r="C3087" i="17"/>
  <c r="C3088" i="17"/>
  <c r="C3089" i="17"/>
  <c r="C3090" i="17"/>
  <c r="C3091" i="17"/>
  <c r="C3092" i="17"/>
  <c r="C3093" i="17"/>
  <c r="C3094" i="17"/>
  <c r="C3095" i="17"/>
  <c r="C3096" i="17"/>
  <c r="C3097" i="17"/>
  <c r="C3098" i="17"/>
  <c r="C3099" i="17"/>
  <c r="C3100" i="17"/>
  <c r="C3101" i="17"/>
  <c r="C3102" i="17"/>
  <c r="C3103" i="17"/>
  <c r="C3104" i="17"/>
  <c r="C3105" i="17"/>
  <c r="C3106" i="17"/>
  <c r="C3107" i="17"/>
  <c r="C3108" i="17"/>
  <c r="C3109" i="17"/>
  <c r="C3110" i="17"/>
  <c r="C3111" i="17"/>
  <c r="C3112" i="17"/>
  <c r="C3113" i="17"/>
  <c r="C3114" i="17"/>
  <c r="C3115" i="17"/>
  <c r="C3116" i="17"/>
  <c r="C3117" i="17"/>
  <c r="C3118" i="17"/>
  <c r="C3119" i="17"/>
  <c r="C3120" i="17"/>
  <c r="C3121" i="17"/>
  <c r="C3122" i="17"/>
  <c r="C3123" i="17"/>
  <c r="C3124" i="17"/>
  <c r="C3125" i="17"/>
  <c r="C3126" i="17"/>
  <c r="C3127" i="17"/>
  <c r="C3128" i="17"/>
  <c r="C3129" i="17"/>
  <c r="C3130" i="17"/>
  <c r="C3131" i="17"/>
  <c r="C3132" i="17"/>
  <c r="C3133" i="17"/>
  <c r="C3134" i="17"/>
  <c r="C3135" i="17"/>
  <c r="C3136" i="17"/>
  <c r="C3137" i="17"/>
  <c r="C3138" i="17"/>
  <c r="C3139" i="17"/>
  <c r="C3140" i="17"/>
  <c r="C3141" i="17"/>
  <c r="C3142" i="17"/>
  <c r="C3143" i="17"/>
  <c r="C3144" i="17"/>
  <c r="C3145" i="17"/>
  <c r="C3146" i="17"/>
  <c r="C3147" i="17"/>
  <c r="C3148" i="17"/>
  <c r="C3149" i="17"/>
  <c r="C3150" i="17"/>
  <c r="C3151" i="17"/>
  <c r="C3152" i="17"/>
  <c r="C3153" i="17"/>
  <c r="C3154" i="17"/>
  <c r="C3155" i="17"/>
  <c r="C3156" i="17"/>
  <c r="C3157" i="17"/>
  <c r="C3158" i="17"/>
  <c r="C3159" i="17"/>
  <c r="C3160" i="17"/>
  <c r="C3161" i="17"/>
  <c r="C3162" i="17"/>
  <c r="C3163" i="17"/>
  <c r="C3164" i="17"/>
  <c r="C3165" i="17"/>
  <c r="C3166" i="17"/>
  <c r="C3167" i="17"/>
  <c r="C3168" i="17"/>
  <c r="C3169" i="17"/>
  <c r="C3170" i="17"/>
  <c r="C3171" i="17"/>
  <c r="C3172" i="17"/>
  <c r="C3173" i="17"/>
  <c r="C3174" i="17"/>
  <c r="C3175" i="17"/>
  <c r="C3176" i="17"/>
  <c r="C3177" i="17"/>
  <c r="C3178" i="17"/>
  <c r="C3179" i="17"/>
  <c r="C3180" i="17"/>
  <c r="C3181" i="17"/>
  <c r="C3182" i="17"/>
  <c r="C3183" i="17"/>
  <c r="C3184" i="17"/>
  <c r="C3185" i="17"/>
  <c r="C3186" i="17"/>
  <c r="C3187" i="17"/>
  <c r="C3188" i="17"/>
  <c r="C3189" i="17"/>
  <c r="C3190" i="17"/>
  <c r="C3191" i="17"/>
  <c r="C3192" i="17"/>
  <c r="C3193" i="17"/>
  <c r="C3194" i="17"/>
  <c r="C3195" i="17"/>
  <c r="C3196" i="17"/>
  <c r="C3197" i="17"/>
  <c r="C3198" i="17"/>
  <c r="C3199" i="17"/>
  <c r="C3200" i="17"/>
  <c r="C3201" i="17"/>
  <c r="C3202" i="17"/>
  <c r="C3203" i="17"/>
  <c r="C3204" i="17"/>
  <c r="C3205" i="17"/>
  <c r="C3206" i="17"/>
  <c r="C3207" i="17"/>
  <c r="C3208" i="17"/>
  <c r="C3209" i="17"/>
  <c r="C3210" i="17"/>
  <c r="C3211" i="17"/>
  <c r="C3212" i="17"/>
  <c r="C3213" i="17"/>
  <c r="C3214" i="17"/>
  <c r="C3215" i="17"/>
  <c r="C3216" i="17"/>
  <c r="C3217" i="17"/>
  <c r="C3218" i="17"/>
  <c r="C3219" i="17"/>
  <c r="C3220" i="17"/>
  <c r="C3221" i="17"/>
  <c r="C3222" i="17"/>
  <c r="C3223" i="17"/>
  <c r="C3224" i="17"/>
  <c r="C3225" i="17"/>
  <c r="C3226" i="17"/>
  <c r="C3227" i="17"/>
  <c r="C3228" i="17"/>
  <c r="C3229" i="17"/>
  <c r="C3230" i="17"/>
  <c r="C3231" i="17"/>
  <c r="C3232" i="17"/>
  <c r="C3233" i="17"/>
  <c r="C3234" i="17"/>
  <c r="C3235" i="17"/>
  <c r="C3236" i="17"/>
  <c r="C3237" i="17"/>
  <c r="C3238" i="17"/>
  <c r="C3239" i="17"/>
  <c r="C3240" i="17"/>
  <c r="C3241" i="17"/>
  <c r="C3242" i="17"/>
  <c r="C3243" i="17"/>
  <c r="C3244" i="17"/>
  <c r="C3245" i="17"/>
  <c r="C3246" i="17"/>
  <c r="C3247" i="17"/>
  <c r="C3248" i="17"/>
  <c r="C3249" i="17"/>
  <c r="C3250" i="17"/>
  <c r="C3251" i="17"/>
  <c r="C3252" i="17"/>
  <c r="C3253" i="17"/>
  <c r="C3254" i="17"/>
  <c r="C3255" i="17"/>
  <c r="C3256" i="17"/>
  <c r="C3257" i="17"/>
  <c r="C3258" i="17"/>
  <c r="C3259" i="17"/>
  <c r="C3260" i="17"/>
  <c r="C3261" i="17"/>
  <c r="C3262" i="17"/>
  <c r="C3263" i="17"/>
  <c r="C3264" i="17"/>
  <c r="C3265" i="17"/>
  <c r="C3266" i="17"/>
  <c r="C3267" i="17"/>
  <c r="C3268" i="17"/>
  <c r="C3269" i="17"/>
  <c r="C3270" i="17"/>
  <c r="C3271" i="17"/>
  <c r="C3272" i="17"/>
  <c r="C3273" i="17"/>
  <c r="C3274" i="17"/>
  <c r="C3275" i="17"/>
  <c r="C3276" i="17"/>
  <c r="C3277" i="17"/>
  <c r="C3278" i="17"/>
  <c r="C3279" i="17"/>
  <c r="C3280" i="17"/>
  <c r="C3281" i="17"/>
  <c r="C3282" i="17"/>
  <c r="C3283" i="17"/>
  <c r="C3284" i="17"/>
  <c r="C3285" i="17"/>
  <c r="C3286" i="17"/>
  <c r="C3287" i="17"/>
  <c r="C3288" i="17"/>
  <c r="C3289" i="17"/>
  <c r="C3290" i="17"/>
  <c r="C3291" i="17"/>
  <c r="C3292" i="17"/>
  <c r="C3293" i="17"/>
  <c r="C3294" i="17"/>
  <c r="C3295" i="17"/>
  <c r="C3296" i="17"/>
  <c r="C3297" i="17"/>
  <c r="C3298" i="17"/>
  <c r="C3299" i="17"/>
  <c r="C3300" i="17"/>
  <c r="C3301" i="17"/>
  <c r="C3302" i="17"/>
  <c r="C3303" i="17"/>
  <c r="C3304" i="17"/>
  <c r="C3305" i="17"/>
  <c r="C3306" i="17"/>
  <c r="C3307" i="17"/>
  <c r="C3308" i="17"/>
  <c r="C3309" i="17"/>
  <c r="C3310" i="17"/>
  <c r="C3311" i="17"/>
  <c r="C3312" i="17"/>
  <c r="C3313" i="17"/>
  <c r="C3314" i="17"/>
  <c r="C3315" i="17"/>
  <c r="C3316" i="17"/>
  <c r="C3317" i="17"/>
  <c r="C3318" i="17"/>
  <c r="C3319" i="17"/>
  <c r="C3320" i="17"/>
  <c r="C3321" i="17"/>
  <c r="C3322" i="17"/>
  <c r="C3323" i="17"/>
  <c r="C3324" i="17"/>
  <c r="C3325" i="17"/>
  <c r="C3326" i="17"/>
  <c r="C3327" i="17"/>
  <c r="C3328" i="17"/>
  <c r="C3329" i="17"/>
  <c r="C3330" i="17"/>
  <c r="C3331" i="17"/>
  <c r="C3332" i="17"/>
  <c r="C3333" i="17"/>
  <c r="C3334" i="17"/>
  <c r="C3335" i="17"/>
  <c r="C43" i="17"/>
  <c r="C44" i="17"/>
  <c r="E2" i="1"/>
  <c r="C42" i="17"/>
  <c r="C41" i="17"/>
  <c r="B56" i="16"/>
  <c r="B54" i="16"/>
  <c r="B53" i="16"/>
  <c r="B52" i="16"/>
  <c r="B49" i="16"/>
  <c r="B48" i="16"/>
  <c r="B47" i="16"/>
  <c r="B46" i="16"/>
  <c r="B45" i="16"/>
  <c r="B43" i="16"/>
  <c r="B42" i="16"/>
  <c r="B41" i="16"/>
  <c r="B40" i="16"/>
  <c r="B39" i="16"/>
  <c r="B38" i="16"/>
  <c r="B36" i="16"/>
  <c r="B35" i="16"/>
  <c r="B34" i="16"/>
  <c r="B31" i="16"/>
  <c r="B30" i="16"/>
  <c r="B29" i="16"/>
  <c r="B27" i="16"/>
  <c r="B26" i="16"/>
  <c r="B23" i="16"/>
  <c r="B22" i="16"/>
  <c r="B21" i="16"/>
  <c r="B20" i="16"/>
  <c r="B19" i="16"/>
  <c r="B18" i="16"/>
  <c r="B17" i="16"/>
  <c r="B16" i="16"/>
  <c r="B12" i="16"/>
  <c r="B8" i="16"/>
  <c r="B5" i="16"/>
  <c r="B3" i="16"/>
  <c r="B2" i="16"/>
  <c r="H2" i="1"/>
  <c r="F2" i="1"/>
  <c r="I2" i="1" s="1"/>
  <c r="G2" i="1"/>
  <c r="J2" i="1" s="1"/>
  <c r="E3" i="1"/>
  <c r="H3" i="1" s="1"/>
  <c r="F3" i="1"/>
  <c r="I3" i="1" s="1"/>
  <c r="G3" i="1"/>
  <c r="J3" i="1" s="1"/>
  <c r="E4" i="1"/>
  <c r="H4" i="1" s="1"/>
  <c r="F4" i="1"/>
  <c r="I4" i="1" s="1"/>
  <c r="G4" i="1"/>
  <c r="J4" i="1" s="1"/>
  <c r="E5" i="1"/>
  <c r="H5" i="1" s="1"/>
  <c r="F5" i="1"/>
  <c r="G5" i="1"/>
  <c r="I5" i="1"/>
  <c r="J5" i="1"/>
  <c r="E6" i="1"/>
  <c r="H6" i="1" s="1"/>
  <c r="F6" i="1"/>
  <c r="I6" i="1" s="1"/>
  <c r="G6" i="1"/>
  <c r="J6" i="1" s="1"/>
  <c r="E7" i="1"/>
  <c r="H7" i="1" s="1"/>
  <c r="F7" i="1"/>
  <c r="I7" i="1" s="1"/>
  <c r="G7" i="1"/>
  <c r="J7" i="1" s="1"/>
  <c r="E8" i="1"/>
  <c r="H8" i="1" s="1"/>
  <c r="F8" i="1"/>
  <c r="I8" i="1" s="1"/>
  <c r="G8" i="1"/>
  <c r="J8" i="1" s="1"/>
  <c r="E9" i="1"/>
  <c r="H9" i="1" s="1"/>
  <c r="F9" i="1"/>
  <c r="I9" i="1" s="1"/>
  <c r="G9" i="1"/>
  <c r="J9" i="1" s="1"/>
  <c r="E10" i="1"/>
  <c r="H10" i="1" s="1"/>
  <c r="F10" i="1"/>
  <c r="I10" i="1" s="1"/>
  <c r="G10" i="1"/>
  <c r="J10" i="1" s="1"/>
  <c r="E11" i="1"/>
  <c r="H11" i="1" s="1"/>
  <c r="F11" i="1"/>
  <c r="I11" i="1" s="1"/>
  <c r="G11" i="1"/>
  <c r="J11" i="1" s="1"/>
  <c r="E12" i="1"/>
  <c r="F12" i="1"/>
  <c r="I12" i="1" s="1"/>
  <c r="G12" i="1"/>
  <c r="J12" i="1" s="1"/>
  <c r="H12" i="1"/>
  <c r="E13" i="1"/>
  <c r="H13" i="1" s="1"/>
  <c r="F13" i="1"/>
  <c r="I13" i="1" s="1"/>
  <c r="G13" i="1"/>
  <c r="J13" i="1" s="1"/>
  <c r="E14" i="1"/>
  <c r="H14" i="1" s="1"/>
  <c r="F14" i="1"/>
  <c r="I14" i="1" s="1"/>
  <c r="G14" i="1"/>
  <c r="J14" i="1" s="1"/>
  <c r="E15" i="1"/>
  <c r="H15" i="1" s="1"/>
  <c r="F15" i="1"/>
  <c r="I15" i="1" s="1"/>
  <c r="G15" i="1"/>
  <c r="J15" i="1" s="1"/>
  <c r="E16" i="1"/>
  <c r="F16" i="1"/>
  <c r="I16" i="1" s="1"/>
  <c r="G16" i="1"/>
  <c r="J16" i="1" s="1"/>
  <c r="H16" i="1"/>
  <c r="E21" i="9"/>
  <c r="E20" i="9"/>
  <c r="E19" i="9"/>
  <c r="E18" i="9"/>
  <c r="E17" i="9"/>
  <c r="E16" i="9"/>
  <c r="E15" i="9"/>
  <c r="E14" i="9"/>
  <c r="E13" i="9"/>
  <c r="E12" i="9"/>
  <c r="E11" i="9"/>
  <c r="E10" i="9"/>
  <c r="E9" i="9"/>
  <c r="E8" i="9"/>
  <c r="E7" i="9"/>
  <c r="E6" i="9"/>
  <c r="E5" i="9"/>
  <c r="E4" i="9"/>
  <c r="E3" i="9"/>
  <c r="E2" i="9"/>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2" i="10"/>
  <c r="C4" i="10"/>
  <c r="C5" i="10"/>
  <c r="C6" i="10"/>
  <c r="C8" i="10"/>
  <c r="C9" i="10"/>
  <c r="C10" i="10"/>
  <c r="C11" i="10"/>
  <c r="C12" i="10"/>
  <c r="C14" i="10"/>
  <c r="C15" i="10"/>
  <c r="C16" i="10"/>
  <c r="C17" i="10"/>
  <c r="C18" i="10"/>
  <c r="C19" i="10"/>
  <c r="C20"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2" i="10"/>
  <c r="H3" i="3"/>
  <c r="I3" i="3"/>
  <c r="J3" i="3"/>
  <c r="H4" i="3"/>
  <c r="I4" i="3"/>
  <c r="J4" i="3"/>
  <c r="H5" i="3"/>
  <c r="I5" i="3"/>
  <c r="J5" i="3"/>
  <c r="H6" i="3"/>
  <c r="I6" i="3"/>
  <c r="J6" i="3"/>
  <c r="H7" i="3"/>
  <c r="I7" i="3"/>
  <c r="J7" i="3"/>
  <c r="H8" i="3"/>
  <c r="I8" i="3"/>
  <c r="J8" i="3"/>
  <c r="H9" i="3"/>
  <c r="I9" i="3"/>
  <c r="J9" i="3"/>
  <c r="H10" i="3"/>
  <c r="I10" i="3"/>
  <c r="J10" i="3"/>
  <c r="H11" i="3"/>
  <c r="I11" i="3"/>
  <c r="J11" i="3"/>
  <c r="H12" i="3"/>
  <c r="I12" i="3"/>
  <c r="J12" i="3"/>
  <c r="H13" i="3"/>
  <c r="I13" i="3"/>
  <c r="J13" i="3"/>
  <c r="H14" i="3"/>
  <c r="I14" i="3"/>
  <c r="J14" i="3"/>
  <c r="H15" i="3"/>
  <c r="I15" i="3"/>
  <c r="J15" i="3"/>
  <c r="H16" i="3"/>
  <c r="I16" i="3"/>
  <c r="J16" i="3"/>
  <c r="H17" i="3"/>
  <c r="I17" i="3"/>
  <c r="J17" i="3"/>
  <c r="H18" i="3"/>
  <c r="I18" i="3"/>
  <c r="J18" i="3"/>
  <c r="H19" i="3"/>
  <c r="I19" i="3"/>
  <c r="J19" i="3"/>
  <c r="H20" i="3"/>
  <c r="I20" i="3"/>
  <c r="J20" i="3"/>
  <c r="H21" i="3"/>
  <c r="I21" i="3"/>
  <c r="J21" i="3"/>
  <c r="H22" i="3"/>
  <c r="I22" i="3"/>
  <c r="J22" i="3"/>
  <c r="H23" i="3"/>
  <c r="I23" i="3"/>
  <c r="J23" i="3"/>
  <c r="H24" i="3"/>
  <c r="I24" i="3"/>
  <c r="J24" i="3"/>
  <c r="H25" i="3"/>
  <c r="I25" i="3"/>
  <c r="J25" i="3"/>
  <c r="H26" i="3"/>
  <c r="I26" i="3"/>
  <c r="J26" i="3"/>
  <c r="H27" i="3"/>
  <c r="I27" i="3"/>
  <c r="J27" i="3"/>
  <c r="H28" i="3"/>
  <c r="I28" i="3"/>
  <c r="J28" i="3"/>
  <c r="H29" i="3"/>
  <c r="I29" i="3"/>
  <c r="J29" i="3"/>
  <c r="H30" i="3"/>
  <c r="I30" i="3"/>
  <c r="J30" i="3"/>
  <c r="H31" i="3"/>
  <c r="I31" i="3"/>
  <c r="J31" i="3"/>
  <c r="H32" i="3"/>
  <c r="I32" i="3"/>
  <c r="J32" i="3"/>
  <c r="H33" i="3"/>
  <c r="I33" i="3"/>
  <c r="J33" i="3"/>
  <c r="H34" i="3"/>
  <c r="I34" i="3"/>
  <c r="J34" i="3"/>
  <c r="H35" i="3"/>
  <c r="I35" i="3"/>
  <c r="J35" i="3"/>
  <c r="H36" i="3"/>
  <c r="I36" i="3"/>
  <c r="J36" i="3"/>
  <c r="H37" i="3"/>
  <c r="I37" i="3"/>
  <c r="J37" i="3"/>
  <c r="H38" i="3"/>
  <c r="I38" i="3"/>
  <c r="J38" i="3"/>
  <c r="H39" i="3"/>
  <c r="I39" i="3"/>
  <c r="J39" i="3"/>
  <c r="H40" i="3"/>
  <c r="I40" i="3"/>
  <c r="J40" i="3"/>
  <c r="H41" i="3"/>
  <c r="I41" i="3"/>
  <c r="J41" i="3"/>
  <c r="H42" i="3"/>
  <c r="I42" i="3"/>
  <c r="J42" i="3"/>
  <c r="H43" i="3"/>
  <c r="I43" i="3"/>
  <c r="J43" i="3"/>
  <c r="H44" i="3"/>
  <c r="I44" i="3"/>
  <c r="J44" i="3"/>
  <c r="H45" i="3"/>
  <c r="I45" i="3"/>
  <c r="J45" i="3"/>
  <c r="H46" i="3"/>
  <c r="I46" i="3"/>
  <c r="J46" i="3"/>
  <c r="H47" i="3"/>
  <c r="I47" i="3"/>
  <c r="J47" i="3"/>
  <c r="H48" i="3"/>
  <c r="I48" i="3"/>
  <c r="J48" i="3"/>
  <c r="H49" i="3"/>
  <c r="I49" i="3"/>
  <c r="J49" i="3"/>
  <c r="H50" i="3"/>
  <c r="I50" i="3"/>
  <c r="J50" i="3"/>
  <c r="H51" i="3"/>
  <c r="I51" i="3"/>
  <c r="J51" i="3"/>
  <c r="H52" i="3"/>
  <c r="I52" i="3"/>
  <c r="J52" i="3"/>
  <c r="H53" i="3"/>
  <c r="I53" i="3"/>
  <c r="J53" i="3"/>
  <c r="H54" i="3"/>
  <c r="I54" i="3"/>
  <c r="J54" i="3"/>
  <c r="H55" i="3"/>
  <c r="I55" i="3"/>
  <c r="J55" i="3"/>
  <c r="H56" i="3"/>
  <c r="I56" i="3"/>
  <c r="J56" i="3"/>
  <c r="H57" i="3"/>
  <c r="I57" i="3"/>
  <c r="J57" i="3"/>
  <c r="H58" i="3"/>
  <c r="I58" i="3"/>
  <c r="J58" i="3"/>
  <c r="H59" i="3"/>
  <c r="I59" i="3"/>
  <c r="J59" i="3"/>
  <c r="H60" i="3"/>
  <c r="I60" i="3"/>
  <c r="J60" i="3"/>
  <c r="H61" i="3"/>
  <c r="I61" i="3"/>
  <c r="J61" i="3"/>
  <c r="H62" i="3"/>
  <c r="I62" i="3"/>
  <c r="J62" i="3"/>
  <c r="H63" i="3"/>
  <c r="I63" i="3"/>
  <c r="J63" i="3"/>
  <c r="H64" i="3"/>
  <c r="I64" i="3"/>
  <c r="J64" i="3"/>
  <c r="H65" i="3"/>
  <c r="I65" i="3"/>
  <c r="J65" i="3"/>
  <c r="H66" i="3"/>
  <c r="I66" i="3"/>
  <c r="J66" i="3"/>
  <c r="H67" i="3"/>
  <c r="I67" i="3"/>
  <c r="J67" i="3"/>
  <c r="H68" i="3"/>
  <c r="I68" i="3"/>
  <c r="J68" i="3"/>
  <c r="H69" i="3"/>
  <c r="I69" i="3"/>
  <c r="J69" i="3"/>
  <c r="H70" i="3"/>
  <c r="I70" i="3"/>
  <c r="J70" i="3"/>
  <c r="H71" i="3"/>
  <c r="I71" i="3"/>
  <c r="J71" i="3"/>
  <c r="H72" i="3"/>
  <c r="I72" i="3"/>
  <c r="J72" i="3"/>
  <c r="H73" i="3"/>
  <c r="I73" i="3"/>
  <c r="J73" i="3"/>
  <c r="H74" i="3"/>
  <c r="I74" i="3"/>
  <c r="J74" i="3"/>
  <c r="H75" i="3"/>
  <c r="I75" i="3"/>
  <c r="J75" i="3"/>
  <c r="H76" i="3"/>
  <c r="I76" i="3"/>
  <c r="J76" i="3"/>
  <c r="H77" i="3"/>
  <c r="I77" i="3"/>
  <c r="J77" i="3"/>
  <c r="H78" i="3"/>
  <c r="I78" i="3"/>
  <c r="J78" i="3"/>
  <c r="H79" i="3"/>
  <c r="I79" i="3"/>
  <c r="J79" i="3"/>
  <c r="H80" i="3"/>
  <c r="I80" i="3"/>
  <c r="J80" i="3"/>
  <c r="H81" i="3"/>
  <c r="I81" i="3"/>
  <c r="J81" i="3"/>
  <c r="H82" i="3"/>
  <c r="I82" i="3"/>
  <c r="J82" i="3"/>
  <c r="H83" i="3"/>
  <c r="I83" i="3"/>
  <c r="J83" i="3"/>
  <c r="H84" i="3"/>
  <c r="I84" i="3"/>
  <c r="J84" i="3"/>
  <c r="H85" i="3"/>
  <c r="I85" i="3"/>
  <c r="J85" i="3"/>
  <c r="H86" i="3"/>
  <c r="I86" i="3"/>
  <c r="J86" i="3"/>
  <c r="H87" i="3"/>
  <c r="I87" i="3"/>
  <c r="J87" i="3"/>
  <c r="H88" i="3"/>
  <c r="I88" i="3"/>
  <c r="J88" i="3"/>
  <c r="H89" i="3"/>
  <c r="I89" i="3"/>
  <c r="J89" i="3"/>
  <c r="H90" i="3"/>
  <c r="I90" i="3"/>
  <c r="J90" i="3"/>
  <c r="H91" i="3"/>
  <c r="I91" i="3"/>
  <c r="J91" i="3"/>
  <c r="H92" i="3"/>
  <c r="I92" i="3"/>
  <c r="J92" i="3"/>
  <c r="H93" i="3"/>
  <c r="I93" i="3"/>
  <c r="J93" i="3"/>
  <c r="H94" i="3"/>
  <c r="I94" i="3"/>
  <c r="J94" i="3"/>
  <c r="H95" i="3"/>
  <c r="I95" i="3"/>
  <c r="J95" i="3"/>
  <c r="H96" i="3"/>
  <c r="I96" i="3"/>
  <c r="J96" i="3"/>
  <c r="H97" i="3"/>
  <c r="I97" i="3"/>
  <c r="J97" i="3"/>
  <c r="H98" i="3"/>
  <c r="I98" i="3"/>
  <c r="J98" i="3"/>
  <c r="H99" i="3"/>
  <c r="I99" i="3"/>
  <c r="J99" i="3"/>
  <c r="H100" i="3"/>
  <c r="I100" i="3"/>
  <c r="J100" i="3"/>
  <c r="H101" i="3"/>
  <c r="I101" i="3"/>
  <c r="J101" i="3"/>
  <c r="H102" i="3"/>
  <c r="I102" i="3"/>
  <c r="J102" i="3"/>
  <c r="H103" i="3"/>
  <c r="I103" i="3"/>
  <c r="J103" i="3"/>
  <c r="H104" i="3"/>
  <c r="I104" i="3"/>
  <c r="J104" i="3"/>
  <c r="H105" i="3"/>
  <c r="I105" i="3"/>
  <c r="J105" i="3"/>
  <c r="H106" i="3"/>
  <c r="I106" i="3"/>
  <c r="J106" i="3"/>
  <c r="H107" i="3"/>
  <c r="I107" i="3"/>
  <c r="J107" i="3"/>
  <c r="H108" i="3"/>
  <c r="I108" i="3"/>
  <c r="J108" i="3"/>
  <c r="H109" i="3"/>
  <c r="I109" i="3"/>
  <c r="J109" i="3"/>
  <c r="H110" i="3"/>
  <c r="I110" i="3"/>
  <c r="J110" i="3"/>
  <c r="H111" i="3"/>
  <c r="I111" i="3"/>
  <c r="J111" i="3"/>
  <c r="H112" i="3"/>
  <c r="I112" i="3"/>
  <c r="J112" i="3"/>
  <c r="H113" i="3"/>
  <c r="I113" i="3"/>
  <c r="J113" i="3"/>
  <c r="H114" i="3"/>
  <c r="I114" i="3"/>
  <c r="J114" i="3"/>
  <c r="H115" i="3"/>
  <c r="I115" i="3"/>
  <c r="J115" i="3"/>
  <c r="H116" i="3"/>
  <c r="I116" i="3"/>
  <c r="J116" i="3"/>
  <c r="H117" i="3"/>
  <c r="I117" i="3"/>
  <c r="J117" i="3"/>
  <c r="H118" i="3"/>
  <c r="I118" i="3"/>
  <c r="J118" i="3"/>
  <c r="H119" i="3"/>
  <c r="I119" i="3"/>
  <c r="J119" i="3"/>
  <c r="H120" i="3"/>
  <c r="I120" i="3"/>
  <c r="J120" i="3"/>
  <c r="H121" i="3"/>
  <c r="I121" i="3"/>
  <c r="J121" i="3"/>
  <c r="H122" i="3"/>
  <c r="I122" i="3"/>
  <c r="J122" i="3"/>
  <c r="H123" i="3"/>
  <c r="I123" i="3"/>
  <c r="J123" i="3"/>
  <c r="H124" i="3"/>
  <c r="I124" i="3"/>
  <c r="J124" i="3"/>
  <c r="H125" i="3"/>
  <c r="I125" i="3"/>
  <c r="J125" i="3"/>
  <c r="H126" i="3"/>
  <c r="I126" i="3"/>
  <c r="J126" i="3"/>
  <c r="H127" i="3"/>
  <c r="I127" i="3"/>
  <c r="J127" i="3"/>
  <c r="H128" i="3"/>
  <c r="I128" i="3"/>
  <c r="J128" i="3"/>
  <c r="H129" i="3"/>
  <c r="I129" i="3"/>
  <c r="J129" i="3"/>
  <c r="H130" i="3"/>
  <c r="I130" i="3"/>
  <c r="J130" i="3"/>
  <c r="H131" i="3"/>
  <c r="I131" i="3"/>
  <c r="J131" i="3"/>
  <c r="H132" i="3"/>
  <c r="I132" i="3"/>
  <c r="J132" i="3"/>
  <c r="H133" i="3"/>
  <c r="I133" i="3"/>
  <c r="J133" i="3"/>
  <c r="H134" i="3"/>
  <c r="I134" i="3"/>
  <c r="J134" i="3"/>
  <c r="H135" i="3"/>
  <c r="I135" i="3"/>
  <c r="J135" i="3"/>
  <c r="H136" i="3"/>
  <c r="I136" i="3"/>
  <c r="J136" i="3"/>
  <c r="H137" i="3"/>
  <c r="I137" i="3"/>
  <c r="J137" i="3"/>
  <c r="H138" i="3"/>
  <c r="I138" i="3"/>
  <c r="J138" i="3"/>
  <c r="H139" i="3"/>
  <c r="I139" i="3"/>
  <c r="J139" i="3"/>
  <c r="H140" i="3"/>
  <c r="I140" i="3"/>
  <c r="J140" i="3"/>
  <c r="H141" i="3"/>
  <c r="I141" i="3"/>
  <c r="J141" i="3"/>
  <c r="H142" i="3"/>
  <c r="I142" i="3"/>
  <c r="J142" i="3"/>
  <c r="H143" i="3"/>
  <c r="I143" i="3"/>
  <c r="J143" i="3"/>
  <c r="H144" i="3"/>
  <c r="I144" i="3"/>
  <c r="J144" i="3"/>
  <c r="H145" i="3"/>
  <c r="I145" i="3"/>
  <c r="J145" i="3"/>
  <c r="H146" i="3"/>
  <c r="I146" i="3"/>
  <c r="J146" i="3"/>
  <c r="H147" i="3"/>
  <c r="I147" i="3"/>
  <c r="J147" i="3"/>
  <c r="H148" i="3"/>
  <c r="I148" i="3"/>
  <c r="J148" i="3"/>
  <c r="H149" i="3"/>
  <c r="I149" i="3"/>
  <c r="J149" i="3"/>
  <c r="H150" i="3"/>
  <c r="I150" i="3"/>
  <c r="J150" i="3"/>
  <c r="H151" i="3"/>
  <c r="I151" i="3"/>
  <c r="J151" i="3"/>
  <c r="H152" i="3"/>
  <c r="I152" i="3"/>
  <c r="J152" i="3"/>
  <c r="H153" i="3"/>
  <c r="I153" i="3"/>
  <c r="J153" i="3"/>
  <c r="H154" i="3"/>
  <c r="I154" i="3"/>
  <c r="J154" i="3"/>
  <c r="H155" i="3"/>
  <c r="I155" i="3"/>
  <c r="J155" i="3"/>
  <c r="H156" i="3"/>
  <c r="I156" i="3"/>
  <c r="J156" i="3"/>
  <c r="H157" i="3"/>
  <c r="I157" i="3"/>
  <c r="J157" i="3"/>
  <c r="H158" i="3"/>
  <c r="I158" i="3"/>
  <c r="J158" i="3"/>
  <c r="H159" i="3"/>
  <c r="I159" i="3"/>
  <c r="J159" i="3"/>
  <c r="H160" i="3"/>
  <c r="I160" i="3"/>
  <c r="J160" i="3"/>
  <c r="H161" i="3"/>
  <c r="I161" i="3"/>
  <c r="J161" i="3"/>
  <c r="H162" i="3"/>
  <c r="I162" i="3"/>
  <c r="J162" i="3"/>
  <c r="H163" i="3"/>
  <c r="I163" i="3"/>
  <c r="J163" i="3"/>
  <c r="H164" i="3"/>
  <c r="I164" i="3"/>
  <c r="J164" i="3"/>
  <c r="H165" i="3"/>
  <c r="I165" i="3"/>
  <c r="J165" i="3"/>
  <c r="H166" i="3"/>
  <c r="I166" i="3"/>
  <c r="J166" i="3"/>
  <c r="H167" i="3"/>
  <c r="I167" i="3"/>
  <c r="J167" i="3"/>
  <c r="H168" i="3"/>
  <c r="I168" i="3"/>
  <c r="J168" i="3"/>
  <c r="H169" i="3"/>
  <c r="I169" i="3"/>
  <c r="J169" i="3"/>
  <c r="H170" i="3"/>
  <c r="I170" i="3"/>
  <c r="J170" i="3"/>
  <c r="H171" i="3"/>
  <c r="I171" i="3"/>
  <c r="J171" i="3"/>
  <c r="H172" i="3"/>
  <c r="I172" i="3"/>
  <c r="J172" i="3"/>
  <c r="H173" i="3"/>
  <c r="I173" i="3"/>
  <c r="J173" i="3"/>
  <c r="H174" i="3"/>
  <c r="I174" i="3"/>
  <c r="J174" i="3"/>
  <c r="H175" i="3"/>
  <c r="I175" i="3"/>
  <c r="J175" i="3"/>
  <c r="H176" i="3"/>
  <c r="I176" i="3"/>
  <c r="J176" i="3"/>
  <c r="H177" i="3"/>
  <c r="I177" i="3"/>
  <c r="J177" i="3"/>
  <c r="H178" i="3"/>
  <c r="I178" i="3"/>
  <c r="J178" i="3"/>
  <c r="H179" i="3"/>
  <c r="I179" i="3"/>
  <c r="J179" i="3"/>
  <c r="H180" i="3"/>
  <c r="I180" i="3"/>
  <c r="J180" i="3"/>
  <c r="H181" i="3"/>
  <c r="I181" i="3"/>
  <c r="J181" i="3"/>
  <c r="H182" i="3"/>
  <c r="I182" i="3"/>
  <c r="J182" i="3"/>
  <c r="H183" i="3"/>
  <c r="I183" i="3"/>
  <c r="J183" i="3"/>
  <c r="H184" i="3"/>
  <c r="I184" i="3"/>
  <c r="J184" i="3"/>
  <c r="H185" i="3"/>
  <c r="I185" i="3"/>
  <c r="J185" i="3"/>
  <c r="H186" i="3"/>
  <c r="I186" i="3"/>
  <c r="J186" i="3"/>
  <c r="H187" i="3"/>
  <c r="I187" i="3"/>
  <c r="J187" i="3"/>
  <c r="J2" i="3"/>
  <c r="I2" i="3"/>
  <c r="H2" i="3"/>
  <c r="E693" i="1"/>
  <c r="H693" i="1" s="1"/>
  <c r="E688" i="1"/>
  <c r="H688" i="1" s="1"/>
  <c r="E687" i="1"/>
  <c r="H687" i="1" s="1"/>
  <c r="E686" i="1"/>
  <c r="H686" i="1" s="1"/>
  <c r="E685" i="1"/>
  <c r="H685" i="1" s="1"/>
  <c r="E684" i="1"/>
  <c r="H684" i="1" s="1"/>
  <c r="E683" i="1"/>
  <c r="H683" i="1" s="1"/>
  <c r="E681" i="1"/>
  <c r="H681" i="1" s="1"/>
  <c r="E677" i="1"/>
  <c r="H677" i="1" s="1"/>
  <c r="E673" i="1"/>
  <c r="H673" i="1" s="1"/>
  <c r="E672" i="1"/>
  <c r="H672" i="1" s="1"/>
  <c r="E667" i="1"/>
  <c r="H667" i="1" s="1"/>
  <c r="E665" i="1"/>
  <c r="H665" i="1" s="1"/>
  <c r="E663" i="1"/>
  <c r="H663" i="1" s="1"/>
  <c r="E661" i="1"/>
  <c r="H661" i="1" s="1"/>
  <c r="E655" i="1"/>
  <c r="H655" i="1" s="1"/>
  <c r="E653" i="1"/>
  <c r="H653" i="1" s="1"/>
  <c r="E650" i="1"/>
  <c r="H650" i="1" s="1"/>
  <c r="E648" i="1"/>
  <c r="H648" i="1" s="1"/>
  <c r="E646" i="1"/>
  <c r="H646" i="1" s="1"/>
  <c r="E641" i="1"/>
  <c r="H641" i="1" s="1"/>
  <c r="E639" i="1"/>
  <c r="H639" i="1" s="1"/>
  <c r="E637" i="1"/>
  <c r="H637" i="1" s="1"/>
  <c r="E634" i="1"/>
  <c r="H634" i="1" s="1"/>
  <c r="E629" i="1"/>
  <c r="E628" i="1"/>
  <c r="H628" i="1" s="1"/>
  <c r="E627" i="1"/>
  <c r="H627" i="1" s="1"/>
  <c r="E625" i="1"/>
  <c r="H625" i="1" s="1"/>
  <c r="E623" i="1"/>
  <c r="H623" i="1" s="1"/>
  <c r="E622" i="1"/>
  <c r="H622" i="1" s="1"/>
  <c r="E620" i="1"/>
  <c r="H620" i="1" s="1"/>
  <c r="E618" i="1"/>
  <c r="H618" i="1" s="1"/>
  <c r="E611" i="1"/>
  <c r="H611" i="1" s="1"/>
  <c r="E605" i="1"/>
  <c r="H605" i="1" s="1"/>
  <c r="E604" i="1"/>
  <c r="H604" i="1" s="1"/>
  <c r="E603" i="1"/>
  <c r="H603" i="1" s="1"/>
  <c r="E602" i="1"/>
  <c r="H602" i="1" s="1"/>
  <c r="E600" i="1"/>
  <c r="H600" i="1" s="1"/>
  <c r="E597" i="1"/>
  <c r="H597" i="1" s="1"/>
  <c r="E586" i="1"/>
  <c r="H586" i="1" s="1"/>
  <c r="E585" i="1"/>
  <c r="H585" i="1" s="1"/>
  <c r="E578" i="1"/>
  <c r="H578" i="1" s="1"/>
  <c r="E574" i="1"/>
  <c r="H574" i="1" s="1"/>
  <c r="E570" i="1"/>
  <c r="H570" i="1" s="1"/>
  <c r="E563" i="1"/>
  <c r="H563" i="1" s="1"/>
  <c r="E561" i="1"/>
  <c r="H561" i="1" s="1"/>
  <c r="E558" i="1"/>
  <c r="H558" i="1" s="1"/>
  <c r="E555" i="1"/>
  <c r="H555" i="1" s="1"/>
  <c r="E554" i="1"/>
  <c r="H554" i="1" s="1"/>
  <c r="E553" i="1"/>
  <c r="H553" i="1" s="1"/>
  <c r="E552" i="1"/>
  <c r="H552" i="1" s="1"/>
  <c r="E549" i="1"/>
  <c r="H549" i="1" s="1"/>
  <c r="E546" i="1"/>
  <c r="H546" i="1" s="1"/>
  <c r="E544" i="1"/>
  <c r="H544" i="1" s="1"/>
  <c r="E542" i="1"/>
  <c r="H542" i="1" s="1"/>
  <c r="E540" i="1"/>
  <c r="H540" i="1" s="1"/>
  <c r="E537" i="1"/>
  <c r="H537" i="1" s="1"/>
  <c r="E530" i="1"/>
  <c r="H530" i="1" s="1"/>
  <c r="E522" i="1"/>
  <c r="H522" i="1" s="1"/>
  <c r="E518" i="1"/>
  <c r="H518" i="1" s="1"/>
  <c r="E507" i="1"/>
  <c r="H507" i="1" s="1"/>
  <c r="E503" i="1"/>
  <c r="H503" i="1" s="1"/>
  <c r="E501" i="1"/>
  <c r="H501" i="1" s="1"/>
  <c r="E496" i="1"/>
  <c r="H496" i="1" s="1"/>
  <c r="E493" i="1"/>
  <c r="H493" i="1" s="1"/>
  <c r="E490" i="1"/>
  <c r="H490" i="1" s="1"/>
  <c r="E484" i="1"/>
  <c r="H484" i="1" s="1"/>
  <c r="E481" i="1"/>
  <c r="H481" i="1" s="1"/>
  <c r="E478" i="1"/>
  <c r="H478" i="1" s="1"/>
  <c r="E476" i="1"/>
  <c r="H476" i="1" s="1"/>
  <c r="E469" i="1"/>
  <c r="H469" i="1" s="1"/>
  <c r="E465" i="1"/>
  <c r="H465" i="1" s="1"/>
  <c r="E463" i="1"/>
  <c r="H463" i="1" s="1"/>
  <c r="E462" i="1"/>
  <c r="H462" i="1" s="1"/>
  <c r="E459" i="1"/>
  <c r="H459" i="1" s="1"/>
  <c r="E458" i="1"/>
  <c r="H458" i="1" s="1"/>
  <c r="E457" i="1"/>
  <c r="H457" i="1" s="1"/>
  <c r="E455" i="1"/>
  <c r="H455" i="1" s="1"/>
  <c r="E453" i="1"/>
  <c r="H453" i="1" s="1"/>
  <c r="E450" i="1"/>
  <c r="H450" i="1" s="1"/>
  <c r="E445" i="1"/>
  <c r="H445" i="1" s="1"/>
  <c r="E442" i="1"/>
  <c r="H442" i="1" s="1"/>
  <c r="E436" i="1"/>
  <c r="H436" i="1" s="1"/>
  <c r="E435" i="1"/>
  <c r="H435" i="1" s="1"/>
  <c r="E433" i="1"/>
  <c r="H433" i="1" s="1"/>
  <c r="E429" i="1"/>
  <c r="H429" i="1" s="1"/>
  <c r="E424" i="1"/>
  <c r="H424" i="1" s="1"/>
  <c r="E421" i="1"/>
  <c r="H421" i="1" s="1"/>
  <c r="E420" i="1"/>
  <c r="H420" i="1" s="1"/>
  <c r="E419" i="1"/>
  <c r="H419" i="1" s="1"/>
  <c r="E418" i="1"/>
  <c r="H418" i="1" s="1"/>
  <c r="E414" i="1"/>
  <c r="H414" i="1" s="1"/>
  <c r="E412" i="1"/>
  <c r="H412" i="1" s="1"/>
  <c r="E404" i="1"/>
  <c r="H404" i="1" s="1"/>
  <c r="E403" i="1"/>
  <c r="H403" i="1" s="1"/>
  <c r="E400" i="1"/>
  <c r="H400" i="1" s="1"/>
  <c r="E399" i="1"/>
  <c r="H399" i="1" s="1"/>
  <c r="E393" i="1"/>
  <c r="H393" i="1" s="1"/>
  <c r="E389" i="1"/>
  <c r="H389" i="1" s="1"/>
  <c r="E384" i="1"/>
  <c r="H384" i="1" s="1"/>
  <c r="E380" i="1"/>
  <c r="H380" i="1" s="1"/>
  <c r="E370" i="1"/>
  <c r="H370" i="1" s="1"/>
  <c r="E366" i="1"/>
  <c r="H366" i="1" s="1"/>
  <c r="E363" i="1"/>
  <c r="H363" i="1" s="1"/>
  <c r="E360" i="1"/>
  <c r="H360" i="1" s="1"/>
  <c r="E358" i="1"/>
  <c r="H358" i="1" s="1"/>
  <c r="E357" i="1"/>
  <c r="H357" i="1" s="1"/>
  <c r="E354" i="1"/>
  <c r="H354" i="1" s="1"/>
  <c r="E351" i="1"/>
  <c r="H351" i="1" s="1"/>
  <c r="E350" i="1"/>
  <c r="H350" i="1" s="1"/>
  <c r="E343" i="1"/>
  <c r="H343" i="1" s="1"/>
  <c r="E340" i="1"/>
  <c r="H340" i="1" s="1"/>
  <c r="E336" i="1"/>
  <c r="H336" i="1" s="1"/>
  <c r="E335" i="1"/>
  <c r="H335" i="1" s="1"/>
  <c r="E334" i="1"/>
  <c r="H334" i="1" s="1"/>
  <c r="E332" i="1"/>
  <c r="H332" i="1" s="1"/>
  <c r="E331" i="1"/>
  <c r="H331" i="1" s="1"/>
  <c r="E327" i="1"/>
  <c r="H327" i="1" s="1"/>
  <c r="E325" i="1"/>
  <c r="H325" i="1" s="1"/>
  <c r="E316" i="1"/>
  <c r="H316" i="1" s="1"/>
  <c r="E314" i="1"/>
  <c r="H314" i="1" s="1"/>
  <c r="E310" i="1"/>
  <c r="H310" i="1" s="1"/>
  <c r="E308" i="1"/>
  <c r="H308" i="1" s="1"/>
  <c r="E306" i="1"/>
  <c r="H306" i="1" s="1"/>
  <c r="E301" i="1"/>
  <c r="H301" i="1" s="1"/>
  <c r="E299" i="1"/>
  <c r="H299" i="1" s="1"/>
  <c r="E297" i="1"/>
  <c r="H297" i="1" s="1"/>
  <c r="E295" i="1"/>
  <c r="H295" i="1" s="1"/>
  <c r="E292" i="1"/>
  <c r="H292" i="1" s="1"/>
  <c r="E290" i="1"/>
  <c r="H290" i="1" s="1"/>
  <c r="E286" i="1"/>
  <c r="H286" i="1" s="1"/>
  <c r="E285" i="1"/>
  <c r="H285" i="1" s="1"/>
  <c r="E282" i="1"/>
  <c r="H282" i="1" s="1"/>
  <c r="E279" i="1"/>
  <c r="H279" i="1" s="1"/>
  <c r="E275" i="1"/>
  <c r="H275" i="1" s="1"/>
  <c r="E271" i="1"/>
  <c r="H271" i="1" s="1"/>
  <c r="E269" i="1"/>
  <c r="H269" i="1" s="1"/>
  <c r="E267" i="1"/>
  <c r="H267" i="1" s="1"/>
  <c r="E266" i="1"/>
  <c r="H266" i="1" s="1"/>
  <c r="E263" i="1"/>
  <c r="H263" i="1" s="1"/>
  <c r="E262" i="1"/>
  <c r="H262" i="1" s="1"/>
  <c r="E257" i="1"/>
  <c r="H257" i="1" s="1"/>
  <c r="E255" i="1"/>
  <c r="H255" i="1" s="1"/>
  <c r="E254" i="1"/>
  <c r="H254" i="1" s="1"/>
  <c r="E253" i="1"/>
  <c r="H253" i="1" s="1"/>
  <c r="E251" i="1"/>
  <c r="H251" i="1" s="1"/>
  <c r="E250" i="1"/>
  <c r="H250" i="1" s="1"/>
  <c r="E249" i="1"/>
  <c r="H249" i="1" s="1"/>
  <c r="E245" i="1"/>
  <c r="H245" i="1" s="1"/>
  <c r="E241" i="1"/>
  <c r="H241" i="1" s="1"/>
  <c r="E239" i="1"/>
  <c r="H239" i="1" s="1"/>
  <c r="E237" i="1"/>
  <c r="H237" i="1" s="1"/>
  <c r="E236" i="1"/>
  <c r="H236" i="1" s="1"/>
  <c r="E235" i="1"/>
  <c r="H235" i="1" s="1"/>
  <c r="E233" i="1"/>
  <c r="H233" i="1" s="1"/>
  <c r="E232" i="1"/>
  <c r="H232" i="1" s="1"/>
  <c r="E230" i="1"/>
  <c r="H230" i="1" s="1"/>
  <c r="E227" i="1"/>
  <c r="H227" i="1" s="1"/>
  <c r="E226" i="1"/>
  <c r="H226" i="1" s="1"/>
  <c r="E225" i="1"/>
  <c r="H225" i="1" s="1"/>
  <c r="E222" i="1"/>
  <c r="H222" i="1" s="1"/>
  <c r="E219" i="1"/>
  <c r="H219" i="1" s="1"/>
  <c r="E217" i="1"/>
  <c r="H217" i="1" s="1"/>
  <c r="E216" i="1"/>
  <c r="H216" i="1" s="1"/>
  <c r="E212" i="1"/>
  <c r="H212" i="1" s="1"/>
  <c r="E210" i="1"/>
  <c r="H210" i="1" s="1"/>
  <c r="E209" i="1"/>
  <c r="H209" i="1" s="1"/>
  <c r="E208" i="1"/>
  <c r="H208" i="1" s="1"/>
  <c r="E201" i="1"/>
  <c r="H201" i="1" s="1"/>
  <c r="E200" i="1"/>
  <c r="H200" i="1" s="1"/>
  <c r="E198" i="1"/>
  <c r="H198" i="1" s="1"/>
  <c r="E197" i="1"/>
  <c r="H197" i="1" s="1"/>
  <c r="E196" i="1"/>
  <c r="H196" i="1" s="1"/>
  <c r="E190" i="1"/>
  <c r="H190" i="1" s="1"/>
  <c r="E188" i="1"/>
  <c r="H188" i="1" s="1"/>
  <c r="E186" i="1"/>
  <c r="H186" i="1" s="1"/>
  <c r="E184" i="1"/>
  <c r="H184" i="1" s="1"/>
  <c r="E182" i="1"/>
  <c r="H182" i="1" s="1"/>
  <c r="E178" i="1"/>
  <c r="H178" i="1" s="1"/>
  <c r="E177" i="1"/>
  <c r="H177" i="1" s="1"/>
  <c r="E176" i="1"/>
  <c r="H176" i="1" s="1"/>
  <c r="E175" i="1"/>
  <c r="H175" i="1" s="1"/>
  <c r="E174" i="1"/>
  <c r="H174" i="1" s="1"/>
  <c r="E172" i="1"/>
  <c r="H172" i="1" s="1"/>
  <c r="E166" i="1"/>
  <c r="H166" i="1" s="1"/>
  <c r="E162" i="1"/>
  <c r="H162" i="1" s="1"/>
  <c r="E160" i="1"/>
  <c r="H160" i="1" s="1"/>
  <c r="E159" i="1"/>
  <c r="H159" i="1" s="1"/>
  <c r="E154" i="1"/>
  <c r="H154" i="1" s="1"/>
  <c r="E149" i="1"/>
  <c r="H149" i="1" s="1"/>
  <c r="E148" i="1"/>
  <c r="H148" i="1" s="1"/>
  <c r="E142" i="1"/>
  <c r="H142" i="1" s="1"/>
  <c r="E140" i="1"/>
  <c r="H140" i="1" s="1"/>
  <c r="E135" i="1"/>
  <c r="H135" i="1" s="1"/>
  <c r="E133" i="1"/>
  <c r="H133" i="1" s="1"/>
  <c r="E127" i="1"/>
  <c r="H127" i="1" s="1"/>
  <c r="E126" i="1"/>
  <c r="H126" i="1" s="1"/>
  <c r="E125" i="1"/>
  <c r="H125" i="1" s="1"/>
  <c r="E121" i="1"/>
  <c r="H121" i="1" s="1"/>
  <c r="E119" i="1"/>
  <c r="H119" i="1" s="1"/>
  <c r="E118" i="1"/>
  <c r="H118" i="1" s="1"/>
  <c r="E114" i="1"/>
  <c r="H114" i="1" s="1"/>
  <c r="E112" i="1"/>
  <c r="H112" i="1" s="1"/>
  <c r="E109" i="1"/>
  <c r="H109" i="1" s="1"/>
  <c r="E107" i="1"/>
  <c r="H107" i="1" s="1"/>
  <c r="E106" i="1"/>
  <c r="H106" i="1" s="1"/>
  <c r="E93" i="1"/>
  <c r="H93" i="1" s="1"/>
  <c r="E92" i="1"/>
  <c r="H92" i="1" s="1"/>
  <c r="E89" i="1"/>
  <c r="H89" i="1" s="1"/>
  <c r="E86" i="1"/>
  <c r="H86" i="1" s="1"/>
  <c r="E85" i="1"/>
  <c r="H85" i="1" s="1"/>
  <c r="E83" i="1"/>
  <c r="H83" i="1" s="1"/>
  <c r="E74" i="1"/>
  <c r="H74" i="1" s="1"/>
  <c r="E73" i="1"/>
  <c r="H73" i="1" s="1"/>
  <c r="E72" i="1"/>
  <c r="H72" i="1" s="1"/>
  <c r="E71" i="1"/>
  <c r="H71" i="1" s="1"/>
  <c r="E70" i="1"/>
  <c r="H70" i="1" s="1"/>
  <c r="E17" i="1"/>
  <c r="H17" i="1" s="1"/>
  <c r="E18" i="1"/>
  <c r="H18" i="1" s="1"/>
  <c r="E19" i="1"/>
  <c r="H19" i="1" s="1"/>
  <c r="E20" i="1"/>
  <c r="H20" i="1" s="1"/>
  <c r="E21" i="1"/>
  <c r="H21" i="1" s="1"/>
  <c r="E22" i="1"/>
  <c r="H22" i="1" s="1"/>
  <c r="E23" i="1"/>
  <c r="H23" i="1" s="1"/>
  <c r="E24" i="1"/>
  <c r="H24" i="1" s="1"/>
  <c r="E25" i="1"/>
  <c r="H25" i="1" s="1"/>
  <c r="E26" i="1"/>
  <c r="H26" i="1" s="1"/>
  <c r="E27" i="1"/>
  <c r="H27" i="1" s="1"/>
  <c r="E28" i="1"/>
  <c r="H28" i="1" s="1"/>
  <c r="E29" i="1"/>
  <c r="H29" i="1" s="1"/>
  <c r="E30" i="1"/>
  <c r="H30" i="1" s="1"/>
  <c r="E31" i="1"/>
  <c r="H31" i="1" s="1"/>
  <c r="E32" i="1"/>
  <c r="H32" i="1" s="1"/>
  <c r="E33" i="1"/>
  <c r="H33" i="1" s="1"/>
  <c r="E34" i="1"/>
  <c r="H34" i="1" s="1"/>
  <c r="E35" i="1"/>
  <c r="H35" i="1" s="1"/>
  <c r="E36" i="1"/>
  <c r="H36" i="1" s="1"/>
  <c r="E37" i="1"/>
  <c r="H37" i="1" s="1"/>
  <c r="E38" i="1"/>
  <c r="H38" i="1" s="1"/>
  <c r="E39" i="1"/>
  <c r="H39" i="1" s="1"/>
  <c r="E40" i="1"/>
  <c r="H40" i="1" s="1"/>
  <c r="E41" i="1"/>
  <c r="H41" i="1" s="1"/>
  <c r="E42" i="1"/>
  <c r="H42" i="1" s="1"/>
  <c r="E43" i="1"/>
  <c r="H43" i="1" s="1"/>
  <c r="E44" i="1"/>
  <c r="H44" i="1" s="1"/>
  <c r="E45" i="1"/>
  <c r="H45" i="1" s="1"/>
  <c r="E46" i="1"/>
  <c r="H46" i="1" s="1"/>
  <c r="E47" i="1"/>
  <c r="H47" i="1" s="1"/>
  <c r="E48" i="1"/>
  <c r="H48" i="1" s="1"/>
  <c r="E49" i="1"/>
  <c r="H49" i="1" s="1"/>
  <c r="E50" i="1"/>
  <c r="H50" i="1" s="1"/>
  <c r="E51" i="1"/>
  <c r="H51" i="1" s="1"/>
  <c r="E52" i="1"/>
  <c r="H52" i="1" s="1"/>
  <c r="E53" i="1"/>
  <c r="H53" i="1" s="1"/>
  <c r="E54" i="1"/>
  <c r="H54" i="1" s="1"/>
  <c r="E55" i="1"/>
  <c r="H55" i="1" s="1"/>
  <c r="E56" i="1"/>
  <c r="H56" i="1" s="1"/>
  <c r="E57" i="1"/>
  <c r="H57" i="1" s="1"/>
  <c r="E58" i="1"/>
  <c r="H58" i="1" s="1"/>
  <c r="E59" i="1"/>
  <c r="H59" i="1" s="1"/>
  <c r="E60" i="1"/>
  <c r="H60" i="1" s="1"/>
  <c r="E61" i="1"/>
  <c r="H61" i="1" s="1"/>
  <c r="E62" i="1"/>
  <c r="H62" i="1" s="1"/>
  <c r="E63" i="1"/>
  <c r="H63" i="1" s="1"/>
  <c r="E64" i="1"/>
  <c r="H64" i="1" s="1"/>
  <c r="E65" i="1"/>
  <c r="H65" i="1" s="1"/>
  <c r="E66" i="1"/>
  <c r="H66" i="1" s="1"/>
  <c r="E67" i="1"/>
  <c r="H67" i="1" s="1"/>
  <c r="E68" i="1"/>
  <c r="H68" i="1" s="1"/>
  <c r="E69" i="1"/>
  <c r="H69" i="1" s="1"/>
  <c r="E75" i="1"/>
  <c r="H75" i="1" s="1"/>
  <c r="E76" i="1"/>
  <c r="H76" i="1" s="1"/>
  <c r="E77" i="1"/>
  <c r="H77" i="1" s="1"/>
  <c r="E78" i="1"/>
  <c r="H78" i="1" s="1"/>
  <c r="E79" i="1"/>
  <c r="H79" i="1" s="1"/>
  <c r="E80" i="1"/>
  <c r="H80" i="1" s="1"/>
  <c r="E81" i="1"/>
  <c r="H81" i="1" s="1"/>
  <c r="E82" i="1"/>
  <c r="H82" i="1" s="1"/>
  <c r="E84" i="1"/>
  <c r="H84" i="1" s="1"/>
  <c r="E87" i="1"/>
  <c r="H87" i="1" s="1"/>
  <c r="E88" i="1"/>
  <c r="H88" i="1" s="1"/>
  <c r="E90" i="1"/>
  <c r="H90" i="1" s="1"/>
  <c r="E91" i="1"/>
  <c r="H91" i="1" s="1"/>
  <c r="E94" i="1"/>
  <c r="H94" i="1" s="1"/>
  <c r="E95" i="1"/>
  <c r="H95" i="1" s="1"/>
  <c r="E96" i="1"/>
  <c r="H96" i="1" s="1"/>
  <c r="E97" i="1"/>
  <c r="H97" i="1" s="1"/>
  <c r="E98" i="1"/>
  <c r="H98" i="1" s="1"/>
  <c r="E99" i="1"/>
  <c r="H99" i="1" s="1"/>
  <c r="E100" i="1"/>
  <c r="H100" i="1" s="1"/>
  <c r="E101" i="1"/>
  <c r="H101" i="1" s="1"/>
  <c r="E102" i="1"/>
  <c r="H102" i="1" s="1"/>
  <c r="E103" i="1"/>
  <c r="H103" i="1" s="1"/>
  <c r="E104" i="1"/>
  <c r="H104" i="1" s="1"/>
  <c r="E105" i="1"/>
  <c r="H105" i="1" s="1"/>
  <c r="E108" i="1"/>
  <c r="H108" i="1" s="1"/>
  <c r="E110" i="1"/>
  <c r="H110" i="1" s="1"/>
  <c r="E111" i="1"/>
  <c r="H111" i="1" s="1"/>
  <c r="E113" i="1"/>
  <c r="H113" i="1" s="1"/>
  <c r="E115" i="1"/>
  <c r="H115" i="1" s="1"/>
  <c r="E116" i="1"/>
  <c r="H116" i="1" s="1"/>
  <c r="E117" i="1"/>
  <c r="H117" i="1" s="1"/>
  <c r="E120" i="1"/>
  <c r="H120" i="1" s="1"/>
  <c r="E122" i="1"/>
  <c r="H122" i="1" s="1"/>
  <c r="E123" i="1"/>
  <c r="H123" i="1" s="1"/>
  <c r="E124" i="1"/>
  <c r="H124" i="1" s="1"/>
  <c r="E128" i="1"/>
  <c r="H128" i="1" s="1"/>
  <c r="E129" i="1"/>
  <c r="H129" i="1" s="1"/>
  <c r="E130" i="1"/>
  <c r="H130" i="1" s="1"/>
  <c r="E131" i="1"/>
  <c r="H131" i="1" s="1"/>
  <c r="E132" i="1"/>
  <c r="H132" i="1" s="1"/>
  <c r="E134" i="1"/>
  <c r="H134" i="1" s="1"/>
  <c r="E136" i="1"/>
  <c r="H136" i="1" s="1"/>
  <c r="E137" i="1"/>
  <c r="H137" i="1" s="1"/>
  <c r="E138" i="1"/>
  <c r="H138" i="1" s="1"/>
  <c r="E139" i="1"/>
  <c r="H139" i="1" s="1"/>
  <c r="E141" i="1"/>
  <c r="H141" i="1" s="1"/>
  <c r="E143" i="1"/>
  <c r="H143" i="1" s="1"/>
  <c r="E144" i="1"/>
  <c r="H144" i="1" s="1"/>
  <c r="E145" i="1"/>
  <c r="H145" i="1" s="1"/>
  <c r="E146" i="1"/>
  <c r="H146" i="1" s="1"/>
  <c r="E147" i="1"/>
  <c r="H147" i="1" s="1"/>
  <c r="E150" i="1"/>
  <c r="H150" i="1" s="1"/>
  <c r="E151" i="1"/>
  <c r="H151" i="1" s="1"/>
  <c r="E152" i="1"/>
  <c r="H152" i="1" s="1"/>
  <c r="E153" i="1"/>
  <c r="H153" i="1" s="1"/>
  <c r="E155" i="1"/>
  <c r="H155" i="1" s="1"/>
  <c r="E156" i="1"/>
  <c r="H156" i="1" s="1"/>
  <c r="E157" i="1"/>
  <c r="H157" i="1" s="1"/>
  <c r="E158" i="1"/>
  <c r="H158" i="1" s="1"/>
  <c r="E161" i="1"/>
  <c r="H161" i="1" s="1"/>
  <c r="E163" i="1"/>
  <c r="H163" i="1" s="1"/>
  <c r="E164" i="1"/>
  <c r="H164" i="1" s="1"/>
  <c r="E165" i="1"/>
  <c r="H165" i="1" s="1"/>
  <c r="E167" i="1"/>
  <c r="H167" i="1" s="1"/>
  <c r="E168" i="1"/>
  <c r="H168" i="1" s="1"/>
  <c r="E169" i="1"/>
  <c r="H169" i="1" s="1"/>
  <c r="E170" i="1"/>
  <c r="H170" i="1" s="1"/>
  <c r="E171" i="1"/>
  <c r="H171" i="1" s="1"/>
  <c r="E173" i="1"/>
  <c r="H173" i="1" s="1"/>
  <c r="E179" i="1"/>
  <c r="H179" i="1" s="1"/>
  <c r="E180" i="1"/>
  <c r="H180" i="1" s="1"/>
  <c r="E181" i="1"/>
  <c r="H181" i="1" s="1"/>
  <c r="E183" i="1"/>
  <c r="H183" i="1" s="1"/>
  <c r="E185" i="1"/>
  <c r="H185" i="1" s="1"/>
  <c r="E187" i="1"/>
  <c r="H187" i="1" s="1"/>
  <c r="E189" i="1"/>
  <c r="H189" i="1" s="1"/>
  <c r="E191" i="1"/>
  <c r="H191" i="1" s="1"/>
  <c r="E192" i="1"/>
  <c r="H192" i="1" s="1"/>
  <c r="E193" i="1"/>
  <c r="H193" i="1" s="1"/>
  <c r="E194" i="1"/>
  <c r="H194" i="1" s="1"/>
  <c r="E195" i="1"/>
  <c r="H195" i="1" s="1"/>
  <c r="E199" i="1"/>
  <c r="H199" i="1" s="1"/>
  <c r="E202" i="1"/>
  <c r="H202" i="1" s="1"/>
  <c r="E203" i="1"/>
  <c r="H203" i="1" s="1"/>
  <c r="E204" i="1"/>
  <c r="H204" i="1" s="1"/>
  <c r="E205" i="1"/>
  <c r="H205" i="1" s="1"/>
  <c r="E206" i="1"/>
  <c r="H206" i="1" s="1"/>
  <c r="E207" i="1"/>
  <c r="H207" i="1" s="1"/>
  <c r="E211" i="1"/>
  <c r="H211" i="1" s="1"/>
  <c r="E213" i="1"/>
  <c r="H213" i="1" s="1"/>
  <c r="E214" i="1"/>
  <c r="H214" i="1" s="1"/>
  <c r="E215" i="1"/>
  <c r="H215" i="1" s="1"/>
  <c r="E218" i="1"/>
  <c r="H218" i="1" s="1"/>
  <c r="E220" i="1"/>
  <c r="H220" i="1" s="1"/>
  <c r="E221" i="1"/>
  <c r="H221" i="1" s="1"/>
  <c r="E223" i="1"/>
  <c r="H223" i="1" s="1"/>
  <c r="E224" i="1"/>
  <c r="H224" i="1" s="1"/>
  <c r="E228" i="1"/>
  <c r="H228" i="1" s="1"/>
  <c r="E229" i="1"/>
  <c r="H229" i="1" s="1"/>
  <c r="E231" i="1"/>
  <c r="H231" i="1" s="1"/>
  <c r="E234" i="1"/>
  <c r="H234" i="1" s="1"/>
  <c r="E238" i="1"/>
  <c r="H238" i="1" s="1"/>
  <c r="E240" i="1"/>
  <c r="H240" i="1" s="1"/>
  <c r="E242" i="1"/>
  <c r="H242" i="1" s="1"/>
  <c r="E243" i="1"/>
  <c r="H243" i="1" s="1"/>
  <c r="E244" i="1"/>
  <c r="H244" i="1" s="1"/>
  <c r="E246" i="1"/>
  <c r="H246" i="1" s="1"/>
  <c r="E247" i="1"/>
  <c r="H247" i="1" s="1"/>
  <c r="E248" i="1"/>
  <c r="H248" i="1" s="1"/>
  <c r="E252" i="1"/>
  <c r="H252" i="1" s="1"/>
  <c r="E256" i="1"/>
  <c r="H256" i="1" s="1"/>
  <c r="E258" i="1"/>
  <c r="H258" i="1" s="1"/>
  <c r="E259" i="1"/>
  <c r="H259" i="1" s="1"/>
  <c r="E260" i="1"/>
  <c r="H260" i="1" s="1"/>
  <c r="E261" i="1"/>
  <c r="H261" i="1" s="1"/>
  <c r="E264" i="1"/>
  <c r="H264" i="1" s="1"/>
  <c r="E265" i="1"/>
  <c r="H265" i="1" s="1"/>
  <c r="E268" i="1"/>
  <c r="H268" i="1" s="1"/>
  <c r="E270" i="1"/>
  <c r="H270" i="1" s="1"/>
  <c r="E272" i="1"/>
  <c r="H272" i="1" s="1"/>
  <c r="E273" i="1"/>
  <c r="H273" i="1" s="1"/>
  <c r="E274" i="1"/>
  <c r="H274" i="1" s="1"/>
  <c r="E276" i="1"/>
  <c r="H276" i="1" s="1"/>
  <c r="E277" i="1"/>
  <c r="H277" i="1" s="1"/>
  <c r="E278" i="1"/>
  <c r="H278" i="1" s="1"/>
  <c r="E280" i="1"/>
  <c r="H280" i="1" s="1"/>
  <c r="E281" i="1"/>
  <c r="H281" i="1" s="1"/>
  <c r="E283" i="1"/>
  <c r="H283" i="1" s="1"/>
  <c r="E284" i="1"/>
  <c r="H284" i="1" s="1"/>
  <c r="E287" i="1"/>
  <c r="H287" i="1" s="1"/>
  <c r="E288" i="1"/>
  <c r="H288" i="1" s="1"/>
  <c r="E289" i="1"/>
  <c r="H289" i="1" s="1"/>
  <c r="E291" i="1"/>
  <c r="H291" i="1" s="1"/>
  <c r="E293" i="1"/>
  <c r="H293" i="1" s="1"/>
  <c r="E294" i="1"/>
  <c r="H294" i="1" s="1"/>
  <c r="E296" i="1"/>
  <c r="H296" i="1" s="1"/>
  <c r="E298" i="1"/>
  <c r="H298" i="1" s="1"/>
  <c r="E300" i="1"/>
  <c r="H300" i="1" s="1"/>
  <c r="E302" i="1"/>
  <c r="H302" i="1" s="1"/>
  <c r="E303" i="1"/>
  <c r="H303" i="1" s="1"/>
  <c r="E304" i="1"/>
  <c r="H304" i="1" s="1"/>
  <c r="E305" i="1"/>
  <c r="H305" i="1" s="1"/>
  <c r="E307" i="1"/>
  <c r="H307" i="1" s="1"/>
  <c r="E309" i="1"/>
  <c r="H309" i="1" s="1"/>
  <c r="E311" i="1"/>
  <c r="H311" i="1" s="1"/>
  <c r="E312" i="1"/>
  <c r="H312" i="1" s="1"/>
  <c r="E313" i="1"/>
  <c r="H313" i="1" s="1"/>
  <c r="E315" i="1"/>
  <c r="H315" i="1" s="1"/>
  <c r="E317" i="1"/>
  <c r="H317" i="1" s="1"/>
  <c r="E318" i="1"/>
  <c r="H318" i="1" s="1"/>
  <c r="E319" i="1"/>
  <c r="H319" i="1" s="1"/>
  <c r="E320" i="1"/>
  <c r="H320" i="1" s="1"/>
  <c r="E321" i="1"/>
  <c r="H321" i="1" s="1"/>
  <c r="E322" i="1"/>
  <c r="H322" i="1" s="1"/>
  <c r="E323" i="1"/>
  <c r="H323" i="1" s="1"/>
  <c r="E324" i="1"/>
  <c r="H324" i="1" s="1"/>
  <c r="E326" i="1"/>
  <c r="H326" i="1" s="1"/>
  <c r="E328" i="1"/>
  <c r="H328" i="1" s="1"/>
  <c r="E329" i="1"/>
  <c r="H329" i="1" s="1"/>
  <c r="E330" i="1"/>
  <c r="H330" i="1" s="1"/>
  <c r="E333" i="1"/>
  <c r="H333" i="1" s="1"/>
  <c r="E337" i="1"/>
  <c r="H337" i="1" s="1"/>
  <c r="E338" i="1"/>
  <c r="H338" i="1" s="1"/>
  <c r="E339" i="1"/>
  <c r="H339" i="1" s="1"/>
  <c r="E341" i="1"/>
  <c r="H341" i="1" s="1"/>
  <c r="E342" i="1"/>
  <c r="H342" i="1" s="1"/>
  <c r="E344" i="1"/>
  <c r="H344" i="1" s="1"/>
  <c r="E345" i="1"/>
  <c r="H345" i="1" s="1"/>
  <c r="E346" i="1"/>
  <c r="H346" i="1" s="1"/>
  <c r="E347" i="1"/>
  <c r="H347" i="1" s="1"/>
  <c r="E348" i="1"/>
  <c r="H348" i="1" s="1"/>
  <c r="E349" i="1"/>
  <c r="H349" i="1" s="1"/>
  <c r="E352" i="1"/>
  <c r="H352" i="1" s="1"/>
  <c r="E353" i="1"/>
  <c r="H353" i="1" s="1"/>
  <c r="E355" i="1"/>
  <c r="H355" i="1" s="1"/>
  <c r="E356" i="1"/>
  <c r="H356" i="1" s="1"/>
  <c r="E359" i="1"/>
  <c r="H359" i="1" s="1"/>
  <c r="E361" i="1"/>
  <c r="H361" i="1" s="1"/>
  <c r="E362" i="1"/>
  <c r="H362" i="1" s="1"/>
  <c r="E364" i="1"/>
  <c r="H364" i="1" s="1"/>
  <c r="E365" i="1"/>
  <c r="H365" i="1" s="1"/>
  <c r="E367" i="1"/>
  <c r="H367" i="1" s="1"/>
  <c r="E368" i="1"/>
  <c r="H368" i="1" s="1"/>
  <c r="E369" i="1"/>
  <c r="H369" i="1" s="1"/>
  <c r="E371" i="1"/>
  <c r="H371" i="1" s="1"/>
  <c r="E372" i="1"/>
  <c r="H372" i="1" s="1"/>
  <c r="E373" i="1"/>
  <c r="H373" i="1" s="1"/>
  <c r="E374" i="1"/>
  <c r="H374" i="1" s="1"/>
  <c r="E375" i="1"/>
  <c r="H375" i="1" s="1"/>
  <c r="E376" i="1"/>
  <c r="H376" i="1" s="1"/>
  <c r="E377" i="1"/>
  <c r="H377" i="1" s="1"/>
  <c r="E378" i="1"/>
  <c r="H378" i="1" s="1"/>
  <c r="E379" i="1"/>
  <c r="H379" i="1" s="1"/>
  <c r="E381" i="1"/>
  <c r="H381" i="1" s="1"/>
  <c r="E382" i="1"/>
  <c r="H382" i="1" s="1"/>
  <c r="E383" i="1"/>
  <c r="H383" i="1" s="1"/>
  <c r="E385" i="1"/>
  <c r="H385" i="1" s="1"/>
  <c r="E386" i="1"/>
  <c r="H386" i="1" s="1"/>
  <c r="E387" i="1"/>
  <c r="H387" i="1" s="1"/>
  <c r="E388" i="1"/>
  <c r="H388" i="1" s="1"/>
  <c r="E390" i="1"/>
  <c r="H390" i="1" s="1"/>
  <c r="E391" i="1"/>
  <c r="H391" i="1" s="1"/>
  <c r="E392" i="1"/>
  <c r="H392" i="1" s="1"/>
  <c r="E394" i="1"/>
  <c r="H394" i="1" s="1"/>
  <c r="E395" i="1"/>
  <c r="H395" i="1" s="1"/>
  <c r="E396" i="1"/>
  <c r="H396" i="1" s="1"/>
  <c r="E397" i="1"/>
  <c r="H397" i="1" s="1"/>
  <c r="E398" i="1"/>
  <c r="H398" i="1" s="1"/>
  <c r="E401" i="1"/>
  <c r="H401" i="1" s="1"/>
  <c r="E402" i="1"/>
  <c r="H402" i="1" s="1"/>
  <c r="E405" i="1"/>
  <c r="H405" i="1" s="1"/>
  <c r="E406" i="1"/>
  <c r="H406" i="1" s="1"/>
  <c r="E407" i="1"/>
  <c r="H407" i="1" s="1"/>
  <c r="E408" i="1"/>
  <c r="H408" i="1" s="1"/>
  <c r="E409" i="1"/>
  <c r="H409" i="1" s="1"/>
  <c r="E410" i="1"/>
  <c r="H410" i="1" s="1"/>
  <c r="E411" i="1"/>
  <c r="H411" i="1" s="1"/>
  <c r="E413" i="1"/>
  <c r="H413" i="1" s="1"/>
  <c r="E415" i="1"/>
  <c r="H415" i="1" s="1"/>
  <c r="E416" i="1"/>
  <c r="H416" i="1" s="1"/>
  <c r="E417" i="1"/>
  <c r="H417" i="1" s="1"/>
  <c r="E422" i="1"/>
  <c r="H422" i="1" s="1"/>
  <c r="E423" i="1"/>
  <c r="H423" i="1" s="1"/>
  <c r="E425" i="1"/>
  <c r="H425" i="1" s="1"/>
  <c r="E426" i="1"/>
  <c r="H426" i="1" s="1"/>
  <c r="E427" i="1"/>
  <c r="H427" i="1" s="1"/>
  <c r="E428" i="1"/>
  <c r="H428" i="1" s="1"/>
  <c r="E430" i="1"/>
  <c r="H430" i="1" s="1"/>
  <c r="E431" i="1"/>
  <c r="H431" i="1" s="1"/>
  <c r="E432" i="1"/>
  <c r="H432" i="1" s="1"/>
  <c r="E434" i="1"/>
  <c r="H434" i="1" s="1"/>
  <c r="E437" i="1"/>
  <c r="H437" i="1" s="1"/>
  <c r="E438" i="1"/>
  <c r="H438" i="1" s="1"/>
  <c r="E439" i="1"/>
  <c r="H439" i="1" s="1"/>
  <c r="E440" i="1"/>
  <c r="H440" i="1" s="1"/>
  <c r="E441" i="1"/>
  <c r="H441" i="1" s="1"/>
  <c r="E443" i="1"/>
  <c r="H443" i="1" s="1"/>
  <c r="E444" i="1"/>
  <c r="H444" i="1" s="1"/>
  <c r="E446" i="1"/>
  <c r="H446" i="1" s="1"/>
  <c r="E447" i="1"/>
  <c r="H447" i="1" s="1"/>
  <c r="E448" i="1"/>
  <c r="H448" i="1" s="1"/>
  <c r="E449" i="1"/>
  <c r="H449" i="1" s="1"/>
  <c r="E451" i="1"/>
  <c r="H451" i="1" s="1"/>
  <c r="E452" i="1"/>
  <c r="H452" i="1" s="1"/>
  <c r="E454" i="1"/>
  <c r="H454" i="1" s="1"/>
  <c r="E456" i="1"/>
  <c r="H456" i="1" s="1"/>
  <c r="E460" i="1"/>
  <c r="H460" i="1" s="1"/>
  <c r="E461" i="1"/>
  <c r="H461" i="1" s="1"/>
  <c r="E464" i="1"/>
  <c r="H464" i="1" s="1"/>
  <c r="E466" i="1"/>
  <c r="H466" i="1" s="1"/>
  <c r="E467" i="1"/>
  <c r="H467" i="1" s="1"/>
  <c r="E468" i="1"/>
  <c r="H468" i="1" s="1"/>
  <c r="E470" i="1"/>
  <c r="H470" i="1" s="1"/>
  <c r="E471" i="1"/>
  <c r="H471" i="1" s="1"/>
  <c r="E472" i="1"/>
  <c r="H472" i="1" s="1"/>
  <c r="E473" i="1"/>
  <c r="H473" i="1" s="1"/>
  <c r="E474" i="1"/>
  <c r="H474" i="1" s="1"/>
  <c r="E475" i="1"/>
  <c r="H475" i="1" s="1"/>
  <c r="E477" i="1"/>
  <c r="H477" i="1" s="1"/>
  <c r="E479" i="1"/>
  <c r="H479" i="1" s="1"/>
  <c r="E480" i="1"/>
  <c r="H480" i="1" s="1"/>
  <c r="E482" i="1"/>
  <c r="H482" i="1" s="1"/>
  <c r="E483" i="1"/>
  <c r="H483" i="1" s="1"/>
  <c r="E485" i="1"/>
  <c r="H485" i="1" s="1"/>
  <c r="E486" i="1"/>
  <c r="H486" i="1" s="1"/>
  <c r="E487" i="1"/>
  <c r="H487" i="1" s="1"/>
  <c r="E488" i="1"/>
  <c r="H488" i="1" s="1"/>
  <c r="E489" i="1"/>
  <c r="H489" i="1" s="1"/>
  <c r="E491" i="1"/>
  <c r="H491" i="1" s="1"/>
  <c r="E492" i="1"/>
  <c r="H492" i="1" s="1"/>
  <c r="E494" i="1"/>
  <c r="H494" i="1" s="1"/>
  <c r="E495" i="1"/>
  <c r="H495" i="1" s="1"/>
  <c r="E497" i="1"/>
  <c r="H497" i="1" s="1"/>
  <c r="E498" i="1"/>
  <c r="H498" i="1" s="1"/>
  <c r="E499" i="1"/>
  <c r="H499" i="1" s="1"/>
  <c r="E500" i="1"/>
  <c r="H500" i="1" s="1"/>
  <c r="E502" i="1"/>
  <c r="H502" i="1" s="1"/>
  <c r="E504" i="1"/>
  <c r="H504" i="1" s="1"/>
  <c r="E505" i="1"/>
  <c r="H505" i="1" s="1"/>
  <c r="E506" i="1"/>
  <c r="H506" i="1" s="1"/>
  <c r="E508" i="1"/>
  <c r="H508" i="1" s="1"/>
  <c r="E509" i="1"/>
  <c r="H509" i="1" s="1"/>
  <c r="E510" i="1"/>
  <c r="H510" i="1" s="1"/>
  <c r="E511" i="1"/>
  <c r="H511" i="1" s="1"/>
  <c r="E512" i="1"/>
  <c r="H512" i="1" s="1"/>
  <c r="E513" i="1"/>
  <c r="H513" i="1" s="1"/>
  <c r="E514" i="1"/>
  <c r="H514" i="1" s="1"/>
  <c r="E515" i="1"/>
  <c r="H515" i="1" s="1"/>
  <c r="E516" i="1"/>
  <c r="H516" i="1" s="1"/>
  <c r="E517" i="1"/>
  <c r="H517" i="1" s="1"/>
  <c r="E519" i="1"/>
  <c r="H519" i="1" s="1"/>
  <c r="E520" i="1"/>
  <c r="H520" i="1" s="1"/>
  <c r="E521" i="1"/>
  <c r="H521" i="1" s="1"/>
  <c r="E523" i="1"/>
  <c r="H523" i="1" s="1"/>
  <c r="E524" i="1"/>
  <c r="H524" i="1" s="1"/>
  <c r="E525" i="1"/>
  <c r="H525" i="1" s="1"/>
  <c r="E526" i="1"/>
  <c r="H526" i="1" s="1"/>
  <c r="E527" i="1"/>
  <c r="H527" i="1" s="1"/>
  <c r="E528" i="1"/>
  <c r="H528" i="1" s="1"/>
  <c r="E529" i="1"/>
  <c r="H529" i="1" s="1"/>
  <c r="E531" i="1"/>
  <c r="H531" i="1" s="1"/>
  <c r="E532" i="1"/>
  <c r="H532" i="1" s="1"/>
  <c r="E533" i="1"/>
  <c r="H533" i="1" s="1"/>
  <c r="E534" i="1"/>
  <c r="H534" i="1" s="1"/>
  <c r="E535" i="1"/>
  <c r="H535" i="1" s="1"/>
  <c r="E536" i="1"/>
  <c r="H536" i="1" s="1"/>
  <c r="E538" i="1"/>
  <c r="H538" i="1" s="1"/>
  <c r="E539" i="1"/>
  <c r="H539" i="1" s="1"/>
  <c r="E541" i="1"/>
  <c r="H541" i="1" s="1"/>
  <c r="E543" i="1"/>
  <c r="H543" i="1" s="1"/>
  <c r="E545" i="1"/>
  <c r="H545" i="1" s="1"/>
  <c r="E547" i="1"/>
  <c r="H547" i="1" s="1"/>
  <c r="E548" i="1"/>
  <c r="H548" i="1" s="1"/>
  <c r="E550" i="1"/>
  <c r="H550" i="1" s="1"/>
  <c r="E551" i="1"/>
  <c r="H551" i="1" s="1"/>
  <c r="E556" i="1"/>
  <c r="H556" i="1" s="1"/>
  <c r="E557" i="1"/>
  <c r="H557" i="1" s="1"/>
  <c r="E559" i="1"/>
  <c r="H559" i="1" s="1"/>
  <c r="E560" i="1"/>
  <c r="H560" i="1" s="1"/>
  <c r="E562" i="1"/>
  <c r="H562" i="1" s="1"/>
  <c r="E564" i="1"/>
  <c r="H564" i="1" s="1"/>
  <c r="E565" i="1"/>
  <c r="H565" i="1" s="1"/>
  <c r="E566" i="1"/>
  <c r="H566" i="1" s="1"/>
  <c r="E567" i="1"/>
  <c r="H567" i="1" s="1"/>
  <c r="E568" i="1"/>
  <c r="H568" i="1" s="1"/>
  <c r="E569" i="1"/>
  <c r="H569" i="1" s="1"/>
  <c r="E571" i="1"/>
  <c r="H571" i="1" s="1"/>
  <c r="E572" i="1"/>
  <c r="H572" i="1" s="1"/>
  <c r="E573" i="1"/>
  <c r="H573" i="1" s="1"/>
  <c r="E575" i="1"/>
  <c r="H575" i="1" s="1"/>
  <c r="E576" i="1"/>
  <c r="H576" i="1" s="1"/>
  <c r="E577" i="1"/>
  <c r="H577" i="1" s="1"/>
  <c r="E579" i="1"/>
  <c r="H579" i="1" s="1"/>
  <c r="E580" i="1"/>
  <c r="H580" i="1" s="1"/>
  <c r="E581" i="1"/>
  <c r="H581" i="1" s="1"/>
  <c r="E582" i="1"/>
  <c r="H582" i="1" s="1"/>
  <c r="E583" i="1"/>
  <c r="H583" i="1" s="1"/>
  <c r="E584" i="1"/>
  <c r="H584" i="1" s="1"/>
  <c r="E587" i="1"/>
  <c r="H587" i="1" s="1"/>
  <c r="E588" i="1"/>
  <c r="H588" i="1" s="1"/>
  <c r="E589" i="1"/>
  <c r="H589" i="1" s="1"/>
  <c r="E590" i="1"/>
  <c r="H590" i="1" s="1"/>
  <c r="E591" i="1"/>
  <c r="H591" i="1" s="1"/>
  <c r="E592" i="1"/>
  <c r="H592" i="1" s="1"/>
  <c r="E593" i="1"/>
  <c r="H593" i="1" s="1"/>
  <c r="E594" i="1"/>
  <c r="H594" i="1" s="1"/>
  <c r="E595" i="1"/>
  <c r="H595" i="1" s="1"/>
  <c r="E596" i="1"/>
  <c r="H596" i="1" s="1"/>
  <c r="E598" i="1"/>
  <c r="H598" i="1" s="1"/>
  <c r="E599" i="1"/>
  <c r="H599" i="1" s="1"/>
  <c r="E601" i="1"/>
  <c r="H601" i="1" s="1"/>
  <c r="E606" i="1"/>
  <c r="H606" i="1" s="1"/>
  <c r="E607" i="1"/>
  <c r="H607" i="1" s="1"/>
  <c r="E608" i="1"/>
  <c r="H608" i="1" s="1"/>
  <c r="E609" i="1"/>
  <c r="H609" i="1" s="1"/>
  <c r="E610" i="1"/>
  <c r="H610" i="1" s="1"/>
  <c r="E612" i="1"/>
  <c r="H612" i="1" s="1"/>
  <c r="E613" i="1"/>
  <c r="H613" i="1" s="1"/>
  <c r="E614" i="1"/>
  <c r="H614" i="1" s="1"/>
  <c r="E615" i="1"/>
  <c r="H615" i="1" s="1"/>
  <c r="E616" i="1"/>
  <c r="H616" i="1" s="1"/>
  <c r="E617" i="1"/>
  <c r="H617" i="1" s="1"/>
  <c r="E619" i="1"/>
  <c r="H619" i="1" s="1"/>
  <c r="E621" i="1"/>
  <c r="H621" i="1" s="1"/>
  <c r="E624" i="1"/>
  <c r="H624" i="1" s="1"/>
  <c r="E626" i="1"/>
  <c r="H626" i="1" s="1"/>
  <c r="H629" i="1"/>
  <c r="E630" i="1"/>
  <c r="H630" i="1" s="1"/>
  <c r="E631" i="1"/>
  <c r="H631" i="1" s="1"/>
  <c r="E632" i="1"/>
  <c r="H632" i="1" s="1"/>
  <c r="E633" i="1"/>
  <c r="H633" i="1" s="1"/>
  <c r="E635" i="1"/>
  <c r="H635" i="1" s="1"/>
  <c r="E636" i="1"/>
  <c r="H636" i="1" s="1"/>
  <c r="E638" i="1"/>
  <c r="H638" i="1" s="1"/>
  <c r="E640" i="1"/>
  <c r="H640" i="1" s="1"/>
  <c r="E642" i="1"/>
  <c r="H642" i="1" s="1"/>
  <c r="E643" i="1"/>
  <c r="H643" i="1" s="1"/>
  <c r="E644" i="1"/>
  <c r="H644" i="1" s="1"/>
  <c r="E645" i="1"/>
  <c r="H645" i="1" s="1"/>
  <c r="E647" i="1"/>
  <c r="H647" i="1" s="1"/>
  <c r="E649" i="1"/>
  <c r="H649" i="1" s="1"/>
  <c r="E651" i="1"/>
  <c r="H651" i="1" s="1"/>
  <c r="E652" i="1"/>
  <c r="H652" i="1" s="1"/>
  <c r="E654" i="1"/>
  <c r="H654" i="1" s="1"/>
  <c r="E656" i="1"/>
  <c r="H656" i="1" s="1"/>
  <c r="E657" i="1"/>
  <c r="H657" i="1" s="1"/>
  <c r="E658" i="1"/>
  <c r="H658" i="1" s="1"/>
  <c r="E659" i="1"/>
  <c r="H659" i="1" s="1"/>
  <c r="E660" i="1"/>
  <c r="H660" i="1" s="1"/>
  <c r="E662" i="1"/>
  <c r="H662" i="1" s="1"/>
  <c r="E664" i="1"/>
  <c r="H664" i="1" s="1"/>
  <c r="E666" i="1"/>
  <c r="H666" i="1" s="1"/>
  <c r="E668" i="1"/>
  <c r="H668" i="1" s="1"/>
  <c r="E669" i="1"/>
  <c r="H669" i="1" s="1"/>
  <c r="E670" i="1"/>
  <c r="H670" i="1" s="1"/>
  <c r="E671" i="1"/>
  <c r="H671" i="1" s="1"/>
  <c r="E674" i="1"/>
  <c r="H674" i="1" s="1"/>
  <c r="E675" i="1"/>
  <c r="H675" i="1" s="1"/>
  <c r="E676" i="1"/>
  <c r="H676" i="1" s="1"/>
  <c r="E678" i="1"/>
  <c r="H678" i="1" s="1"/>
  <c r="E679" i="1"/>
  <c r="H679" i="1" s="1"/>
  <c r="E680" i="1"/>
  <c r="H680" i="1" s="1"/>
  <c r="E682" i="1"/>
  <c r="H682" i="1" s="1"/>
  <c r="E689" i="1"/>
  <c r="H689" i="1" s="1"/>
  <c r="E690" i="1"/>
  <c r="H690" i="1" s="1"/>
  <c r="E691" i="1"/>
  <c r="H691" i="1" s="1"/>
  <c r="E692" i="1"/>
  <c r="H692" i="1" s="1"/>
  <c r="G17" i="1"/>
  <c r="J17" i="1" s="1"/>
  <c r="G18" i="1"/>
  <c r="J18" i="1" s="1"/>
  <c r="G19" i="1"/>
  <c r="J19" i="1" s="1"/>
  <c r="G20" i="1"/>
  <c r="J20" i="1" s="1"/>
  <c r="G21" i="1"/>
  <c r="J21" i="1" s="1"/>
  <c r="G22" i="1"/>
  <c r="J22" i="1" s="1"/>
  <c r="G23" i="1"/>
  <c r="J23" i="1" s="1"/>
  <c r="G24" i="1"/>
  <c r="J24" i="1" s="1"/>
  <c r="G25" i="1"/>
  <c r="J25" i="1" s="1"/>
  <c r="G26" i="1"/>
  <c r="J26" i="1" s="1"/>
  <c r="G27" i="1"/>
  <c r="J27" i="1" s="1"/>
  <c r="G28" i="1"/>
  <c r="J28" i="1" s="1"/>
  <c r="G29" i="1"/>
  <c r="J29" i="1" s="1"/>
  <c r="G30" i="1"/>
  <c r="J30" i="1" s="1"/>
  <c r="G31" i="1"/>
  <c r="J31" i="1" s="1"/>
  <c r="G32" i="1"/>
  <c r="J32" i="1" s="1"/>
  <c r="G33" i="1"/>
  <c r="J33" i="1" s="1"/>
  <c r="G34" i="1"/>
  <c r="J34" i="1" s="1"/>
  <c r="G35" i="1"/>
  <c r="J35" i="1" s="1"/>
  <c r="G36" i="1"/>
  <c r="J36" i="1" s="1"/>
  <c r="G37" i="1"/>
  <c r="J37" i="1" s="1"/>
  <c r="G38" i="1"/>
  <c r="J38" i="1" s="1"/>
  <c r="G39" i="1"/>
  <c r="J39" i="1" s="1"/>
  <c r="G40" i="1"/>
  <c r="J40" i="1" s="1"/>
  <c r="G41" i="1"/>
  <c r="J41" i="1" s="1"/>
  <c r="G42" i="1"/>
  <c r="J42" i="1" s="1"/>
  <c r="G43" i="1"/>
  <c r="J43" i="1" s="1"/>
  <c r="G44" i="1"/>
  <c r="J44" i="1" s="1"/>
  <c r="G45" i="1"/>
  <c r="J45" i="1" s="1"/>
  <c r="G46" i="1"/>
  <c r="J46" i="1" s="1"/>
  <c r="G47" i="1"/>
  <c r="J47" i="1" s="1"/>
  <c r="G48" i="1"/>
  <c r="J48" i="1" s="1"/>
  <c r="G49" i="1"/>
  <c r="J49" i="1" s="1"/>
  <c r="G50" i="1"/>
  <c r="J50" i="1" s="1"/>
  <c r="G51" i="1"/>
  <c r="J51" i="1" s="1"/>
  <c r="G52" i="1"/>
  <c r="J52" i="1" s="1"/>
  <c r="G53" i="1"/>
  <c r="J53" i="1" s="1"/>
  <c r="G54" i="1"/>
  <c r="J54" i="1" s="1"/>
  <c r="G55" i="1"/>
  <c r="J55" i="1" s="1"/>
  <c r="G56" i="1"/>
  <c r="J56" i="1" s="1"/>
  <c r="G57" i="1"/>
  <c r="J57" i="1" s="1"/>
  <c r="G58" i="1"/>
  <c r="J58" i="1" s="1"/>
  <c r="G59" i="1"/>
  <c r="J59" i="1" s="1"/>
  <c r="G60" i="1"/>
  <c r="J60" i="1" s="1"/>
  <c r="G61" i="1"/>
  <c r="J61" i="1" s="1"/>
  <c r="G62" i="1"/>
  <c r="J62" i="1" s="1"/>
  <c r="G63" i="1"/>
  <c r="J63" i="1" s="1"/>
  <c r="G64" i="1"/>
  <c r="J64" i="1" s="1"/>
  <c r="G65" i="1"/>
  <c r="J65" i="1" s="1"/>
  <c r="G66" i="1"/>
  <c r="J66" i="1" s="1"/>
  <c r="G67" i="1"/>
  <c r="J67" i="1" s="1"/>
  <c r="G68" i="1"/>
  <c r="J68" i="1" s="1"/>
  <c r="G69" i="1"/>
  <c r="J69" i="1" s="1"/>
  <c r="G70" i="1"/>
  <c r="J70" i="1" s="1"/>
  <c r="G71" i="1"/>
  <c r="J71" i="1" s="1"/>
  <c r="G72" i="1"/>
  <c r="J72" i="1" s="1"/>
  <c r="G73" i="1"/>
  <c r="J73" i="1" s="1"/>
  <c r="G74" i="1"/>
  <c r="J74" i="1" s="1"/>
  <c r="G75" i="1"/>
  <c r="J75" i="1" s="1"/>
  <c r="G76" i="1"/>
  <c r="J76" i="1" s="1"/>
  <c r="G77" i="1"/>
  <c r="J77" i="1" s="1"/>
  <c r="G78" i="1"/>
  <c r="J78" i="1" s="1"/>
  <c r="G79" i="1"/>
  <c r="J79" i="1" s="1"/>
  <c r="G80" i="1"/>
  <c r="J80" i="1" s="1"/>
  <c r="G81" i="1"/>
  <c r="J81" i="1" s="1"/>
  <c r="G82" i="1"/>
  <c r="J82" i="1" s="1"/>
  <c r="G83" i="1"/>
  <c r="J83" i="1" s="1"/>
  <c r="G84" i="1"/>
  <c r="J84" i="1" s="1"/>
  <c r="G85" i="1"/>
  <c r="J85" i="1" s="1"/>
  <c r="G86" i="1"/>
  <c r="J86" i="1" s="1"/>
  <c r="G87" i="1"/>
  <c r="J87" i="1" s="1"/>
  <c r="G88" i="1"/>
  <c r="J88" i="1" s="1"/>
  <c r="G89" i="1"/>
  <c r="J89" i="1" s="1"/>
  <c r="G90" i="1"/>
  <c r="J90" i="1" s="1"/>
  <c r="G91" i="1"/>
  <c r="J91" i="1" s="1"/>
  <c r="G92" i="1"/>
  <c r="J92" i="1" s="1"/>
  <c r="G93" i="1"/>
  <c r="J93" i="1" s="1"/>
  <c r="G94" i="1"/>
  <c r="J94" i="1" s="1"/>
  <c r="G95" i="1"/>
  <c r="J95" i="1" s="1"/>
  <c r="G96" i="1"/>
  <c r="J96" i="1" s="1"/>
  <c r="G97" i="1"/>
  <c r="J97" i="1" s="1"/>
  <c r="G98" i="1"/>
  <c r="J98" i="1" s="1"/>
  <c r="G99" i="1"/>
  <c r="J99" i="1" s="1"/>
  <c r="G100" i="1"/>
  <c r="J100" i="1" s="1"/>
  <c r="G101" i="1"/>
  <c r="J101" i="1" s="1"/>
  <c r="G102" i="1"/>
  <c r="J102" i="1" s="1"/>
  <c r="G103" i="1"/>
  <c r="J103" i="1" s="1"/>
  <c r="G104" i="1"/>
  <c r="J104" i="1" s="1"/>
  <c r="G105" i="1"/>
  <c r="J105" i="1" s="1"/>
  <c r="G106" i="1"/>
  <c r="J106" i="1" s="1"/>
  <c r="G107" i="1"/>
  <c r="J107" i="1" s="1"/>
  <c r="G108" i="1"/>
  <c r="J108" i="1" s="1"/>
  <c r="G109" i="1"/>
  <c r="J109" i="1" s="1"/>
  <c r="G110" i="1"/>
  <c r="J110" i="1" s="1"/>
  <c r="G111" i="1"/>
  <c r="J111" i="1" s="1"/>
  <c r="G112" i="1"/>
  <c r="J112" i="1" s="1"/>
  <c r="G113" i="1"/>
  <c r="J113" i="1" s="1"/>
  <c r="G114" i="1"/>
  <c r="J114" i="1" s="1"/>
  <c r="G115" i="1"/>
  <c r="J115" i="1" s="1"/>
  <c r="G116" i="1"/>
  <c r="J116" i="1" s="1"/>
  <c r="G117" i="1"/>
  <c r="J117" i="1" s="1"/>
  <c r="G118" i="1"/>
  <c r="J118" i="1" s="1"/>
  <c r="G119" i="1"/>
  <c r="J119" i="1" s="1"/>
  <c r="G120" i="1"/>
  <c r="J120" i="1" s="1"/>
  <c r="G121" i="1"/>
  <c r="J121" i="1" s="1"/>
  <c r="G122" i="1"/>
  <c r="J122" i="1" s="1"/>
  <c r="G123" i="1"/>
  <c r="J123" i="1" s="1"/>
  <c r="G124" i="1"/>
  <c r="J124" i="1" s="1"/>
  <c r="G125" i="1"/>
  <c r="J125" i="1" s="1"/>
  <c r="G126" i="1"/>
  <c r="J126" i="1" s="1"/>
  <c r="G127" i="1"/>
  <c r="J127" i="1" s="1"/>
  <c r="G128" i="1"/>
  <c r="J128" i="1" s="1"/>
  <c r="G129" i="1"/>
  <c r="J129" i="1" s="1"/>
  <c r="G130" i="1"/>
  <c r="J130" i="1" s="1"/>
  <c r="G131" i="1"/>
  <c r="J131" i="1" s="1"/>
  <c r="G132" i="1"/>
  <c r="J132" i="1" s="1"/>
  <c r="G133" i="1"/>
  <c r="J133" i="1" s="1"/>
  <c r="G134" i="1"/>
  <c r="J134" i="1" s="1"/>
  <c r="G135" i="1"/>
  <c r="J135" i="1" s="1"/>
  <c r="G136" i="1"/>
  <c r="J136" i="1" s="1"/>
  <c r="G137" i="1"/>
  <c r="J137" i="1" s="1"/>
  <c r="G138" i="1"/>
  <c r="J138" i="1" s="1"/>
  <c r="G139" i="1"/>
  <c r="J139" i="1" s="1"/>
  <c r="G140" i="1"/>
  <c r="J140" i="1" s="1"/>
  <c r="G141" i="1"/>
  <c r="J141" i="1" s="1"/>
  <c r="G142" i="1"/>
  <c r="J142" i="1" s="1"/>
  <c r="G143" i="1"/>
  <c r="J143" i="1" s="1"/>
  <c r="G144" i="1"/>
  <c r="J144" i="1" s="1"/>
  <c r="G145" i="1"/>
  <c r="J145" i="1" s="1"/>
  <c r="G146" i="1"/>
  <c r="J146" i="1" s="1"/>
  <c r="G147" i="1"/>
  <c r="J147" i="1" s="1"/>
  <c r="G148" i="1"/>
  <c r="J148" i="1" s="1"/>
  <c r="G149" i="1"/>
  <c r="J149" i="1" s="1"/>
  <c r="G150" i="1"/>
  <c r="J150" i="1" s="1"/>
  <c r="G151" i="1"/>
  <c r="J151" i="1" s="1"/>
  <c r="G152" i="1"/>
  <c r="J152" i="1" s="1"/>
  <c r="G153" i="1"/>
  <c r="J153" i="1" s="1"/>
  <c r="G154" i="1"/>
  <c r="J154" i="1" s="1"/>
  <c r="G155" i="1"/>
  <c r="J155" i="1" s="1"/>
  <c r="G156" i="1"/>
  <c r="J156" i="1" s="1"/>
  <c r="G157" i="1"/>
  <c r="J157" i="1" s="1"/>
  <c r="G158" i="1"/>
  <c r="G159" i="1"/>
  <c r="J159" i="1" s="1"/>
  <c r="G160" i="1"/>
  <c r="J160" i="1" s="1"/>
  <c r="G161" i="1"/>
  <c r="J161" i="1" s="1"/>
  <c r="G162" i="1"/>
  <c r="J162" i="1" s="1"/>
  <c r="G163" i="1"/>
  <c r="J163" i="1" s="1"/>
  <c r="G164" i="1"/>
  <c r="J164" i="1" s="1"/>
  <c r="G165" i="1"/>
  <c r="J165" i="1" s="1"/>
  <c r="G166" i="1"/>
  <c r="J166" i="1" s="1"/>
  <c r="G167" i="1"/>
  <c r="J167" i="1" s="1"/>
  <c r="G168" i="1"/>
  <c r="J168" i="1" s="1"/>
  <c r="G169" i="1"/>
  <c r="J169" i="1" s="1"/>
  <c r="G170" i="1"/>
  <c r="J170" i="1" s="1"/>
  <c r="G171" i="1"/>
  <c r="J171" i="1" s="1"/>
  <c r="G172" i="1"/>
  <c r="J172" i="1" s="1"/>
  <c r="G173" i="1"/>
  <c r="J173" i="1" s="1"/>
  <c r="G174" i="1"/>
  <c r="J174" i="1" s="1"/>
  <c r="G175" i="1"/>
  <c r="J175" i="1" s="1"/>
  <c r="G176" i="1"/>
  <c r="J176" i="1" s="1"/>
  <c r="G177" i="1"/>
  <c r="J177" i="1" s="1"/>
  <c r="G178" i="1"/>
  <c r="J178" i="1" s="1"/>
  <c r="G179" i="1"/>
  <c r="J179" i="1" s="1"/>
  <c r="G180" i="1"/>
  <c r="J180" i="1" s="1"/>
  <c r="G181" i="1"/>
  <c r="J181" i="1" s="1"/>
  <c r="G182" i="1"/>
  <c r="J182" i="1" s="1"/>
  <c r="G183" i="1"/>
  <c r="J183" i="1" s="1"/>
  <c r="G184" i="1"/>
  <c r="J184" i="1" s="1"/>
  <c r="G185" i="1"/>
  <c r="J185" i="1" s="1"/>
  <c r="G186" i="1"/>
  <c r="J186" i="1" s="1"/>
  <c r="G187" i="1"/>
  <c r="J187" i="1" s="1"/>
  <c r="G188" i="1"/>
  <c r="J188" i="1" s="1"/>
  <c r="G189" i="1"/>
  <c r="J189" i="1" s="1"/>
  <c r="G190" i="1"/>
  <c r="J190" i="1" s="1"/>
  <c r="G191" i="1"/>
  <c r="J191" i="1" s="1"/>
  <c r="G192" i="1"/>
  <c r="J192" i="1" s="1"/>
  <c r="G193" i="1"/>
  <c r="J193" i="1" s="1"/>
  <c r="G194" i="1"/>
  <c r="J194" i="1" s="1"/>
  <c r="G195" i="1"/>
  <c r="J195" i="1" s="1"/>
  <c r="G196" i="1"/>
  <c r="J196" i="1" s="1"/>
  <c r="G197" i="1"/>
  <c r="J197" i="1" s="1"/>
  <c r="G198" i="1"/>
  <c r="J198" i="1" s="1"/>
  <c r="G199" i="1"/>
  <c r="J199" i="1" s="1"/>
  <c r="G200" i="1"/>
  <c r="J200" i="1" s="1"/>
  <c r="G201" i="1"/>
  <c r="J201" i="1" s="1"/>
  <c r="G202" i="1"/>
  <c r="J202" i="1" s="1"/>
  <c r="G203" i="1"/>
  <c r="J203" i="1" s="1"/>
  <c r="G204" i="1"/>
  <c r="J204" i="1" s="1"/>
  <c r="G205" i="1"/>
  <c r="J205" i="1" s="1"/>
  <c r="G206" i="1"/>
  <c r="J206" i="1" s="1"/>
  <c r="G207" i="1"/>
  <c r="J207" i="1" s="1"/>
  <c r="G208" i="1"/>
  <c r="J208" i="1" s="1"/>
  <c r="G209" i="1"/>
  <c r="J209" i="1" s="1"/>
  <c r="G210" i="1"/>
  <c r="J210" i="1" s="1"/>
  <c r="G211" i="1"/>
  <c r="J211" i="1" s="1"/>
  <c r="G212" i="1"/>
  <c r="J212" i="1" s="1"/>
  <c r="G213" i="1"/>
  <c r="J213" i="1" s="1"/>
  <c r="G214" i="1"/>
  <c r="J214" i="1" s="1"/>
  <c r="G215" i="1"/>
  <c r="J215" i="1" s="1"/>
  <c r="G216" i="1"/>
  <c r="J216" i="1" s="1"/>
  <c r="G217" i="1"/>
  <c r="J217" i="1" s="1"/>
  <c r="G218" i="1"/>
  <c r="J218" i="1" s="1"/>
  <c r="G219" i="1"/>
  <c r="J219" i="1" s="1"/>
  <c r="G220" i="1"/>
  <c r="J220" i="1" s="1"/>
  <c r="G221" i="1"/>
  <c r="J221" i="1" s="1"/>
  <c r="G222" i="1"/>
  <c r="J222" i="1" s="1"/>
  <c r="G223" i="1"/>
  <c r="J223" i="1" s="1"/>
  <c r="G224" i="1"/>
  <c r="J224" i="1" s="1"/>
  <c r="G225" i="1"/>
  <c r="J225" i="1" s="1"/>
  <c r="G226" i="1"/>
  <c r="J226" i="1" s="1"/>
  <c r="G227" i="1"/>
  <c r="J227" i="1" s="1"/>
  <c r="G228" i="1"/>
  <c r="J228" i="1" s="1"/>
  <c r="G229" i="1"/>
  <c r="J229" i="1" s="1"/>
  <c r="G230" i="1"/>
  <c r="J230" i="1" s="1"/>
  <c r="G231" i="1"/>
  <c r="J231" i="1" s="1"/>
  <c r="G232" i="1"/>
  <c r="J232" i="1" s="1"/>
  <c r="G233" i="1"/>
  <c r="J233" i="1" s="1"/>
  <c r="G234" i="1"/>
  <c r="J234" i="1" s="1"/>
  <c r="G235" i="1"/>
  <c r="J235" i="1" s="1"/>
  <c r="G236" i="1"/>
  <c r="J236" i="1" s="1"/>
  <c r="G237" i="1"/>
  <c r="J237" i="1" s="1"/>
  <c r="G238" i="1"/>
  <c r="J238" i="1" s="1"/>
  <c r="G239" i="1"/>
  <c r="J239" i="1" s="1"/>
  <c r="G240" i="1"/>
  <c r="J240" i="1" s="1"/>
  <c r="G241" i="1"/>
  <c r="J241" i="1" s="1"/>
  <c r="G242" i="1"/>
  <c r="J242" i="1" s="1"/>
  <c r="G243" i="1"/>
  <c r="J243" i="1" s="1"/>
  <c r="G244" i="1"/>
  <c r="J244" i="1" s="1"/>
  <c r="G245" i="1"/>
  <c r="J245" i="1" s="1"/>
  <c r="G246" i="1"/>
  <c r="J246" i="1" s="1"/>
  <c r="G247" i="1"/>
  <c r="J247" i="1" s="1"/>
  <c r="G248" i="1"/>
  <c r="J248" i="1" s="1"/>
  <c r="G249" i="1"/>
  <c r="J249" i="1" s="1"/>
  <c r="G250" i="1"/>
  <c r="J250" i="1" s="1"/>
  <c r="G251" i="1"/>
  <c r="J251" i="1" s="1"/>
  <c r="G252" i="1"/>
  <c r="J252" i="1" s="1"/>
  <c r="G253" i="1"/>
  <c r="J253" i="1" s="1"/>
  <c r="G254" i="1"/>
  <c r="J254" i="1" s="1"/>
  <c r="G255" i="1"/>
  <c r="J255" i="1" s="1"/>
  <c r="G256" i="1"/>
  <c r="J256" i="1" s="1"/>
  <c r="G257" i="1"/>
  <c r="J257" i="1" s="1"/>
  <c r="G258" i="1"/>
  <c r="J258" i="1" s="1"/>
  <c r="G259" i="1"/>
  <c r="J259" i="1" s="1"/>
  <c r="G260" i="1"/>
  <c r="J260" i="1" s="1"/>
  <c r="G261" i="1"/>
  <c r="J261" i="1" s="1"/>
  <c r="G262" i="1"/>
  <c r="J262" i="1" s="1"/>
  <c r="G263" i="1"/>
  <c r="J263" i="1" s="1"/>
  <c r="G264" i="1"/>
  <c r="J264" i="1" s="1"/>
  <c r="G265" i="1"/>
  <c r="J265" i="1" s="1"/>
  <c r="G266" i="1"/>
  <c r="J266" i="1" s="1"/>
  <c r="G267" i="1"/>
  <c r="J267" i="1" s="1"/>
  <c r="G268" i="1"/>
  <c r="J268" i="1" s="1"/>
  <c r="G269" i="1"/>
  <c r="J269" i="1" s="1"/>
  <c r="G270" i="1"/>
  <c r="J270" i="1" s="1"/>
  <c r="G271" i="1"/>
  <c r="J271" i="1" s="1"/>
  <c r="G272" i="1"/>
  <c r="J272" i="1" s="1"/>
  <c r="G273" i="1"/>
  <c r="J273" i="1" s="1"/>
  <c r="G274" i="1"/>
  <c r="J274" i="1" s="1"/>
  <c r="G275" i="1"/>
  <c r="J275" i="1" s="1"/>
  <c r="G276" i="1"/>
  <c r="J276" i="1" s="1"/>
  <c r="G277" i="1"/>
  <c r="J277" i="1" s="1"/>
  <c r="G278" i="1"/>
  <c r="J278" i="1" s="1"/>
  <c r="G279" i="1"/>
  <c r="J279" i="1" s="1"/>
  <c r="G280" i="1"/>
  <c r="J280" i="1" s="1"/>
  <c r="G281" i="1"/>
  <c r="J281" i="1" s="1"/>
  <c r="G282" i="1"/>
  <c r="J282" i="1" s="1"/>
  <c r="G283" i="1"/>
  <c r="J283" i="1" s="1"/>
  <c r="G284" i="1"/>
  <c r="J284" i="1" s="1"/>
  <c r="G285" i="1"/>
  <c r="J285" i="1" s="1"/>
  <c r="G286" i="1"/>
  <c r="J286" i="1" s="1"/>
  <c r="G287" i="1"/>
  <c r="J287" i="1" s="1"/>
  <c r="G288" i="1"/>
  <c r="J288" i="1" s="1"/>
  <c r="G289" i="1"/>
  <c r="J289" i="1" s="1"/>
  <c r="G290" i="1"/>
  <c r="J290" i="1" s="1"/>
  <c r="G291" i="1"/>
  <c r="J291" i="1" s="1"/>
  <c r="G292" i="1"/>
  <c r="J292" i="1" s="1"/>
  <c r="G293" i="1"/>
  <c r="J293" i="1" s="1"/>
  <c r="G294" i="1"/>
  <c r="J294" i="1" s="1"/>
  <c r="G295" i="1"/>
  <c r="J295" i="1" s="1"/>
  <c r="G296" i="1"/>
  <c r="J296" i="1" s="1"/>
  <c r="G297" i="1"/>
  <c r="J297" i="1" s="1"/>
  <c r="G298" i="1"/>
  <c r="J298" i="1" s="1"/>
  <c r="G299" i="1"/>
  <c r="J299" i="1" s="1"/>
  <c r="G300" i="1"/>
  <c r="J300" i="1" s="1"/>
  <c r="G301" i="1"/>
  <c r="J301" i="1" s="1"/>
  <c r="G302" i="1"/>
  <c r="J302" i="1" s="1"/>
  <c r="G303" i="1"/>
  <c r="J303" i="1" s="1"/>
  <c r="G304" i="1"/>
  <c r="J304" i="1" s="1"/>
  <c r="G305" i="1"/>
  <c r="J305" i="1" s="1"/>
  <c r="G306" i="1"/>
  <c r="J306" i="1" s="1"/>
  <c r="G307" i="1"/>
  <c r="J307" i="1" s="1"/>
  <c r="G308" i="1"/>
  <c r="J308" i="1" s="1"/>
  <c r="G309" i="1"/>
  <c r="J309" i="1" s="1"/>
  <c r="G310" i="1"/>
  <c r="J310" i="1" s="1"/>
  <c r="G311" i="1"/>
  <c r="J311" i="1" s="1"/>
  <c r="G312" i="1"/>
  <c r="J312" i="1" s="1"/>
  <c r="G313" i="1"/>
  <c r="J313" i="1" s="1"/>
  <c r="G314" i="1"/>
  <c r="J314" i="1" s="1"/>
  <c r="G315" i="1"/>
  <c r="J315" i="1" s="1"/>
  <c r="G316" i="1"/>
  <c r="J316" i="1" s="1"/>
  <c r="G317" i="1"/>
  <c r="J317" i="1" s="1"/>
  <c r="G318" i="1"/>
  <c r="J318" i="1" s="1"/>
  <c r="G319" i="1"/>
  <c r="J319" i="1" s="1"/>
  <c r="G320" i="1"/>
  <c r="J320" i="1" s="1"/>
  <c r="G321" i="1"/>
  <c r="J321" i="1" s="1"/>
  <c r="G322" i="1"/>
  <c r="J322" i="1" s="1"/>
  <c r="G323" i="1"/>
  <c r="J323" i="1" s="1"/>
  <c r="G324" i="1"/>
  <c r="J324" i="1" s="1"/>
  <c r="G325" i="1"/>
  <c r="J325" i="1" s="1"/>
  <c r="G326" i="1"/>
  <c r="J326" i="1" s="1"/>
  <c r="G327" i="1"/>
  <c r="J327" i="1" s="1"/>
  <c r="G328" i="1"/>
  <c r="J328" i="1" s="1"/>
  <c r="G329" i="1"/>
  <c r="J329" i="1" s="1"/>
  <c r="G330" i="1"/>
  <c r="J330" i="1" s="1"/>
  <c r="G331" i="1"/>
  <c r="J331" i="1" s="1"/>
  <c r="G332" i="1"/>
  <c r="J332" i="1" s="1"/>
  <c r="G333" i="1"/>
  <c r="J333" i="1" s="1"/>
  <c r="G334" i="1"/>
  <c r="J334" i="1" s="1"/>
  <c r="G335" i="1"/>
  <c r="J335" i="1" s="1"/>
  <c r="G336" i="1"/>
  <c r="J336" i="1" s="1"/>
  <c r="G337" i="1"/>
  <c r="J337" i="1" s="1"/>
  <c r="G338" i="1"/>
  <c r="J338" i="1" s="1"/>
  <c r="G339" i="1"/>
  <c r="J339" i="1" s="1"/>
  <c r="G340" i="1"/>
  <c r="J340" i="1" s="1"/>
  <c r="G341" i="1"/>
  <c r="J341" i="1" s="1"/>
  <c r="G342" i="1"/>
  <c r="J342" i="1" s="1"/>
  <c r="G343" i="1"/>
  <c r="J343" i="1" s="1"/>
  <c r="G344" i="1"/>
  <c r="J344" i="1" s="1"/>
  <c r="G345" i="1"/>
  <c r="J345" i="1" s="1"/>
  <c r="G346" i="1"/>
  <c r="J346" i="1" s="1"/>
  <c r="G347" i="1"/>
  <c r="J347" i="1" s="1"/>
  <c r="G348" i="1"/>
  <c r="J348" i="1" s="1"/>
  <c r="G349" i="1"/>
  <c r="J349" i="1" s="1"/>
  <c r="G350" i="1"/>
  <c r="J350" i="1" s="1"/>
  <c r="G351" i="1"/>
  <c r="J351" i="1" s="1"/>
  <c r="G352" i="1"/>
  <c r="J352" i="1" s="1"/>
  <c r="G353" i="1"/>
  <c r="J353" i="1" s="1"/>
  <c r="G354" i="1"/>
  <c r="J354" i="1" s="1"/>
  <c r="G355" i="1"/>
  <c r="J355" i="1" s="1"/>
  <c r="G356" i="1"/>
  <c r="J356" i="1" s="1"/>
  <c r="G357" i="1"/>
  <c r="J357" i="1" s="1"/>
  <c r="G358" i="1"/>
  <c r="J358" i="1" s="1"/>
  <c r="G359" i="1"/>
  <c r="J359" i="1" s="1"/>
  <c r="G360" i="1"/>
  <c r="J360" i="1" s="1"/>
  <c r="G361" i="1"/>
  <c r="J361" i="1" s="1"/>
  <c r="G362" i="1"/>
  <c r="J362" i="1" s="1"/>
  <c r="G363" i="1"/>
  <c r="J363" i="1" s="1"/>
  <c r="G364" i="1"/>
  <c r="J364" i="1" s="1"/>
  <c r="G365" i="1"/>
  <c r="J365" i="1" s="1"/>
  <c r="G366" i="1"/>
  <c r="J366" i="1" s="1"/>
  <c r="G367" i="1"/>
  <c r="J367" i="1" s="1"/>
  <c r="G368" i="1"/>
  <c r="J368" i="1" s="1"/>
  <c r="G369" i="1"/>
  <c r="J369" i="1" s="1"/>
  <c r="G370" i="1"/>
  <c r="J370" i="1" s="1"/>
  <c r="G371" i="1"/>
  <c r="J371" i="1" s="1"/>
  <c r="G372" i="1"/>
  <c r="J372" i="1" s="1"/>
  <c r="G373" i="1"/>
  <c r="J373" i="1" s="1"/>
  <c r="G374" i="1"/>
  <c r="J374" i="1" s="1"/>
  <c r="G375" i="1"/>
  <c r="J375" i="1" s="1"/>
  <c r="G376" i="1"/>
  <c r="J376" i="1" s="1"/>
  <c r="G377" i="1"/>
  <c r="J377" i="1" s="1"/>
  <c r="G378" i="1"/>
  <c r="J378" i="1" s="1"/>
  <c r="G379" i="1"/>
  <c r="J379" i="1" s="1"/>
  <c r="G380" i="1"/>
  <c r="J380" i="1" s="1"/>
  <c r="G381" i="1"/>
  <c r="J381" i="1" s="1"/>
  <c r="G382" i="1"/>
  <c r="J382" i="1" s="1"/>
  <c r="G383" i="1"/>
  <c r="J383" i="1" s="1"/>
  <c r="G384" i="1"/>
  <c r="J384" i="1" s="1"/>
  <c r="G385" i="1"/>
  <c r="J385" i="1" s="1"/>
  <c r="G386" i="1"/>
  <c r="J386" i="1" s="1"/>
  <c r="G387" i="1"/>
  <c r="J387" i="1" s="1"/>
  <c r="G388" i="1"/>
  <c r="J388" i="1" s="1"/>
  <c r="G389" i="1"/>
  <c r="J389" i="1" s="1"/>
  <c r="G390" i="1"/>
  <c r="J390" i="1" s="1"/>
  <c r="G391" i="1"/>
  <c r="J391" i="1" s="1"/>
  <c r="G392" i="1"/>
  <c r="J392" i="1" s="1"/>
  <c r="G393" i="1"/>
  <c r="J393" i="1" s="1"/>
  <c r="G394" i="1"/>
  <c r="J394" i="1" s="1"/>
  <c r="G395" i="1"/>
  <c r="J395" i="1" s="1"/>
  <c r="G396" i="1"/>
  <c r="J396" i="1" s="1"/>
  <c r="G397" i="1"/>
  <c r="J397" i="1" s="1"/>
  <c r="G398" i="1"/>
  <c r="J398" i="1" s="1"/>
  <c r="G399" i="1"/>
  <c r="J399" i="1" s="1"/>
  <c r="G400" i="1"/>
  <c r="J400" i="1" s="1"/>
  <c r="G401" i="1"/>
  <c r="J401" i="1" s="1"/>
  <c r="G402" i="1"/>
  <c r="J402" i="1" s="1"/>
  <c r="G403" i="1"/>
  <c r="J403" i="1" s="1"/>
  <c r="G404" i="1"/>
  <c r="J404" i="1" s="1"/>
  <c r="G405" i="1"/>
  <c r="J405" i="1" s="1"/>
  <c r="G406" i="1"/>
  <c r="J406" i="1" s="1"/>
  <c r="G407" i="1"/>
  <c r="J407" i="1" s="1"/>
  <c r="G408" i="1"/>
  <c r="J408" i="1" s="1"/>
  <c r="G409" i="1"/>
  <c r="J409" i="1" s="1"/>
  <c r="G410" i="1"/>
  <c r="J410" i="1" s="1"/>
  <c r="G411" i="1"/>
  <c r="J411" i="1" s="1"/>
  <c r="G412" i="1"/>
  <c r="J412" i="1" s="1"/>
  <c r="G413" i="1"/>
  <c r="J413" i="1" s="1"/>
  <c r="G414" i="1"/>
  <c r="J414" i="1" s="1"/>
  <c r="G415" i="1"/>
  <c r="J415" i="1" s="1"/>
  <c r="G416" i="1"/>
  <c r="J416" i="1" s="1"/>
  <c r="G417" i="1"/>
  <c r="J417" i="1" s="1"/>
  <c r="G418" i="1"/>
  <c r="J418" i="1" s="1"/>
  <c r="G419" i="1"/>
  <c r="J419" i="1" s="1"/>
  <c r="G420" i="1"/>
  <c r="J420" i="1" s="1"/>
  <c r="G421" i="1"/>
  <c r="J421" i="1" s="1"/>
  <c r="G422" i="1"/>
  <c r="J422" i="1" s="1"/>
  <c r="G423" i="1"/>
  <c r="J423" i="1" s="1"/>
  <c r="G424" i="1"/>
  <c r="J424" i="1" s="1"/>
  <c r="G425" i="1"/>
  <c r="J425" i="1" s="1"/>
  <c r="G426" i="1"/>
  <c r="J426" i="1" s="1"/>
  <c r="G427" i="1"/>
  <c r="J427" i="1" s="1"/>
  <c r="G428" i="1"/>
  <c r="J428" i="1" s="1"/>
  <c r="G429" i="1"/>
  <c r="J429" i="1" s="1"/>
  <c r="G430" i="1"/>
  <c r="J430" i="1" s="1"/>
  <c r="G431" i="1"/>
  <c r="J431" i="1" s="1"/>
  <c r="G432" i="1"/>
  <c r="J432" i="1" s="1"/>
  <c r="G433" i="1"/>
  <c r="J433" i="1" s="1"/>
  <c r="G434" i="1"/>
  <c r="J434" i="1" s="1"/>
  <c r="G435" i="1"/>
  <c r="J435" i="1" s="1"/>
  <c r="G436" i="1"/>
  <c r="J436" i="1" s="1"/>
  <c r="G437" i="1"/>
  <c r="J437" i="1" s="1"/>
  <c r="G438" i="1"/>
  <c r="J438" i="1" s="1"/>
  <c r="G439" i="1"/>
  <c r="J439" i="1" s="1"/>
  <c r="G440" i="1"/>
  <c r="J440" i="1" s="1"/>
  <c r="G441" i="1"/>
  <c r="J441" i="1" s="1"/>
  <c r="G442" i="1"/>
  <c r="J442" i="1" s="1"/>
  <c r="G443" i="1"/>
  <c r="J443" i="1" s="1"/>
  <c r="G444" i="1"/>
  <c r="J444" i="1" s="1"/>
  <c r="G445" i="1"/>
  <c r="J445" i="1" s="1"/>
  <c r="G446" i="1"/>
  <c r="J446" i="1" s="1"/>
  <c r="G447" i="1"/>
  <c r="J447" i="1" s="1"/>
  <c r="G448" i="1"/>
  <c r="J448" i="1" s="1"/>
  <c r="G449" i="1"/>
  <c r="J449" i="1" s="1"/>
  <c r="G450" i="1"/>
  <c r="J450" i="1" s="1"/>
  <c r="G451" i="1"/>
  <c r="J451" i="1" s="1"/>
  <c r="G452" i="1"/>
  <c r="J452" i="1" s="1"/>
  <c r="G453" i="1"/>
  <c r="J453" i="1" s="1"/>
  <c r="G454" i="1"/>
  <c r="J454" i="1" s="1"/>
  <c r="G455" i="1"/>
  <c r="J455" i="1" s="1"/>
  <c r="G456" i="1"/>
  <c r="J456" i="1" s="1"/>
  <c r="G457" i="1"/>
  <c r="J457" i="1" s="1"/>
  <c r="G458" i="1"/>
  <c r="J458" i="1" s="1"/>
  <c r="G459" i="1"/>
  <c r="J459" i="1" s="1"/>
  <c r="G460" i="1"/>
  <c r="J460" i="1" s="1"/>
  <c r="G461" i="1"/>
  <c r="J461" i="1" s="1"/>
  <c r="G462" i="1"/>
  <c r="J462" i="1" s="1"/>
  <c r="G463" i="1"/>
  <c r="J463" i="1" s="1"/>
  <c r="G464" i="1"/>
  <c r="J464" i="1" s="1"/>
  <c r="G465" i="1"/>
  <c r="J465" i="1" s="1"/>
  <c r="G466" i="1"/>
  <c r="J466" i="1" s="1"/>
  <c r="G467" i="1"/>
  <c r="J467" i="1" s="1"/>
  <c r="G468" i="1"/>
  <c r="J468" i="1" s="1"/>
  <c r="G469" i="1"/>
  <c r="J469" i="1" s="1"/>
  <c r="G470" i="1"/>
  <c r="J470" i="1" s="1"/>
  <c r="G471" i="1"/>
  <c r="J471" i="1" s="1"/>
  <c r="G472" i="1"/>
  <c r="J472" i="1" s="1"/>
  <c r="G473" i="1"/>
  <c r="J473" i="1" s="1"/>
  <c r="G474" i="1"/>
  <c r="J474" i="1" s="1"/>
  <c r="G475" i="1"/>
  <c r="J475" i="1" s="1"/>
  <c r="G476" i="1"/>
  <c r="J476" i="1" s="1"/>
  <c r="G477" i="1"/>
  <c r="J477" i="1" s="1"/>
  <c r="G478" i="1"/>
  <c r="J478" i="1" s="1"/>
  <c r="G479" i="1"/>
  <c r="J479" i="1" s="1"/>
  <c r="G480" i="1"/>
  <c r="J480" i="1" s="1"/>
  <c r="G481" i="1"/>
  <c r="J481" i="1" s="1"/>
  <c r="G482" i="1"/>
  <c r="J482" i="1" s="1"/>
  <c r="G483" i="1"/>
  <c r="J483" i="1" s="1"/>
  <c r="G484" i="1"/>
  <c r="J484" i="1" s="1"/>
  <c r="G485" i="1"/>
  <c r="J485" i="1" s="1"/>
  <c r="G486" i="1"/>
  <c r="J486" i="1" s="1"/>
  <c r="G487" i="1"/>
  <c r="J487" i="1" s="1"/>
  <c r="G488" i="1"/>
  <c r="J488" i="1" s="1"/>
  <c r="G489" i="1"/>
  <c r="J489" i="1" s="1"/>
  <c r="G490" i="1"/>
  <c r="J490" i="1" s="1"/>
  <c r="G491" i="1"/>
  <c r="J491" i="1" s="1"/>
  <c r="G492" i="1"/>
  <c r="J492" i="1" s="1"/>
  <c r="G493" i="1"/>
  <c r="J493" i="1" s="1"/>
  <c r="G494" i="1"/>
  <c r="J494" i="1" s="1"/>
  <c r="G495" i="1"/>
  <c r="J495" i="1" s="1"/>
  <c r="G496" i="1"/>
  <c r="J496" i="1" s="1"/>
  <c r="G497" i="1"/>
  <c r="J497" i="1" s="1"/>
  <c r="G498" i="1"/>
  <c r="J498" i="1" s="1"/>
  <c r="G499" i="1"/>
  <c r="J499" i="1" s="1"/>
  <c r="G500" i="1"/>
  <c r="J500" i="1" s="1"/>
  <c r="G501" i="1"/>
  <c r="J501" i="1" s="1"/>
  <c r="G502" i="1"/>
  <c r="J502" i="1" s="1"/>
  <c r="G503" i="1"/>
  <c r="J503" i="1" s="1"/>
  <c r="G504" i="1"/>
  <c r="J504" i="1" s="1"/>
  <c r="G505" i="1"/>
  <c r="J505" i="1" s="1"/>
  <c r="G506" i="1"/>
  <c r="J506" i="1" s="1"/>
  <c r="G507" i="1"/>
  <c r="J507" i="1" s="1"/>
  <c r="G508" i="1"/>
  <c r="J508" i="1" s="1"/>
  <c r="G509" i="1"/>
  <c r="J509" i="1" s="1"/>
  <c r="G510" i="1"/>
  <c r="J510" i="1" s="1"/>
  <c r="G511" i="1"/>
  <c r="J511" i="1" s="1"/>
  <c r="G512" i="1"/>
  <c r="J512" i="1" s="1"/>
  <c r="G513" i="1"/>
  <c r="J513" i="1" s="1"/>
  <c r="G514" i="1"/>
  <c r="J514" i="1" s="1"/>
  <c r="G515" i="1"/>
  <c r="J515" i="1" s="1"/>
  <c r="G516" i="1"/>
  <c r="J516" i="1" s="1"/>
  <c r="G517" i="1"/>
  <c r="J517" i="1" s="1"/>
  <c r="G518" i="1"/>
  <c r="J518" i="1" s="1"/>
  <c r="G519" i="1"/>
  <c r="J519" i="1" s="1"/>
  <c r="G520" i="1"/>
  <c r="J520" i="1" s="1"/>
  <c r="G521" i="1"/>
  <c r="J521" i="1" s="1"/>
  <c r="G522" i="1"/>
  <c r="J522" i="1" s="1"/>
  <c r="G523" i="1"/>
  <c r="J523" i="1" s="1"/>
  <c r="G524" i="1"/>
  <c r="J524" i="1" s="1"/>
  <c r="G525" i="1"/>
  <c r="J525" i="1" s="1"/>
  <c r="G526" i="1"/>
  <c r="J526" i="1" s="1"/>
  <c r="G527" i="1"/>
  <c r="J527" i="1" s="1"/>
  <c r="G528" i="1"/>
  <c r="J528" i="1" s="1"/>
  <c r="G529" i="1"/>
  <c r="J529" i="1" s="1"/>
  <c r="G530" i="1"/>
  <c r="J530" i="1" s="1"/>
  <c r="G531" i="1"/>
  <c r="J531" i="1" s="1"/>
  <c r="G532" i="1"/>
  <c r="J532" i="1" s="1"/>
  <c r="G533" i="1"/>
  <c r="J533" i="1" s="1"/>
  <c r="G534" i="1"/>
  <c r="J534" i="1" s="1"/>
  <c r="G535" i="1"/>
  <c r="J535" i="1" s="1"/>
  <c r="G536" i="1"/>
  <c r="J536" i="1" s="1"/>
  <c r="G537" i="1"/>
  <c r="J537" i="1" s="1"/>
  <c r="G538" i="1"/>
  <c r="J538" i="1" s="1"/>
  <c r="G539" i="1"/>
  <c r="J539" i="1" s="1"/>
  <c r="G540" i="1"/>
  <c r="J540" i="1" s="1"/>
  <c r="G541" i="1"/>
  <c r="J541" i="1" s="1"/>
  <c r="G542" i="1"/>
  <c r="J542" i="1" s="1"/>
  <c r="G543" i="1"/>
  <c r="J543" i="1" s="1"/>
  <c r="G544" i="1"/>
  <c r="J544" i="1" s="1"/>
  <c r="G545" i="1"/>
  <c r="J545" i="1" s="1"/>
  <c r="G546" i="1"/>
  <c r="J546" i="1" s="1"/>
  <c r="G547" i="1"/>
  <c r="J547" i="1" s="1"/>
  <c r="G548" i="1"/>
  <c r="J548" i="1" s="1"/>
  <c r="G549" i="1"/>
  <c r="J549" i="1" s="1"/>
  <c r="G550" i="1"/>
  <c r="J550" i="1" s="1"/>
  <c r="G551" i="1"/>
  <c r="J551" i="1" s="1"/>
  <c r="G552" i="1"/>
  <c r="J552" i="1" s="1"/>
  <c r="G553" i="1"/>
  <c r="J553" i="1" s="1"/>
  <c r="G554" i="1"/>
  <c r="J554" i="1" s="1"/>
  <c r="G555" i="1"/>
  <c r="J555" i="1" s="1"/>
  <c r="G556" i="1"/>
  <c r="J556" i="1" s="1"/>
  <c r="G557" i="1"/>
  <c r="J557" i="1" s="1"/>
  <c r="G558" i="1"/>
  <c r="J558" i="1" s="1"/>
  <c r="G559" i="1"/>
  <c r="J559" i="1" s="1"/>
  <c r="G560" i="1"/>
  <c r="J560" i="1" s="1"/>
  <c r="G561" i="1"/>
  <c r="J561" i="1" s="1"/>
  <c r="G562" i="1"/>
  <c r="J562" i="1" s="1"/>
  <c r="G563" i="1"/>
  <c r="J563" i="1" s="1"/>
  <c r="G564" i="1"/>
  <c r="J564" i="1" s="1"/>
  <c r="G565" i="1"/>
  <c r="J565" i="1" s="1"/>
  <c r="G566" i="1"/>
  <c r="J566" i="1" s="1"/>
  <c r="G567" i="1"/>
  <c r="J567" i="1" s="1"/>
  <c r="G568" i="1"/>
  <c r="J568" i="1" s="1"/>
  <c r="G569" i="1"/>
  <c r="J569" i="1" s="1"/>
  <c r="G570" i="1"/>
  <c r="J570" i="1" s="1"/>
  <c r="G571" i="1"/>
  <c r="J571" i="1" s="1"/>
  <c r="G572" i="1"/>
  <c r="J572" i="1" s="1"/>
  <c r="G573" i="1"/>
  <c r="J573" i="1" s="1"/>
  <c r="G574" i="1"/>
  <c r="J574" i="1" s="1"/>
  <c r="G575" i="1"/>
  <c r="J575" i="1" s="1"/>
  <c r="G576" i="1"/>
  <c r="J576" i="1" s="1"/>
  <c r="G577" i="1"/>
  <c r="J577" i="1" s="1"/>
  <c r="G578" i="1"/>
  <c r="J578" i="1" s="1"/>
  <c r="G579" i="1"/>
  <c r="J579" i="1" s="1"/>
  <c r="G580" i="1"/>
  <c r="J580" i="1" s="1"/>
  <c r="G581" i="1"/>
  <c r="J581" i="1" s="1"/>
  <c r="G582" i="1"/>
  <c r="J582" i="1" s="1"/>
  <c r="G583" i="1"/>
  <c r="J583" i="1" s="1"/>
  <c r="G584" i="1"/>
  <c r="J584" i="1" s="1"/>
  <c r="G585" i="1"/>
  <c r="J585" i="1" s="1"/>
  <c r="G586" i="1"/>
  <c r="J586" i="1" s="1"/>
  <c r="G587" i="1"/>
  <c r="J587" i="1" s="1"/>
  <c r="G588" i="1"/>
  <c r="J588" i="1" s="1"/>
  <c r="G589" i="1"/>
  <c r="J589" i="1" s="1"/>
  <c r="G590" i="1"/>
  <c r="J590" i="1" s="1"/>
  <c r="G591" i="1"/>
  <c r="J591" i="1" s="1"/>
  <c r="G592" i="1"/>
  <c r="J592" i="1" s="1"/>
  <c r="G593" i="1"/>
  <c r="J593" i="1" s="1"/>
  <c r="G594" i="1"/>
  <c r="J594" i="1" s="1"/>
  <c r="G595" i="1"/>
  <c r="J595" i="1" s="1"/>
  <c r="G596" i="1"/>
  <c r="J596" i="1" s="1"/>
  <c r="G597" i="1"/>
  <c r="J597" i="1" s="1"/>
  <c r="G598" i="1"/>
  <c r="J598" i="1" s="1"/>
  <c r="G599" i="1"/>
  <c r="J599" i="1" s="1"/>
  <c r="G600" i="1"/>
  <c r="J600" i="1" s="1"/>
  <c r="G601" i="1"/>
  <c r="J601" i="1" s="1"/>
  <c r="G602" i="1"/>
  <c r="J602" i="1" s="1"/>
  <c r="G603" i="1"/>
  <c r="J603" i="1" s="1"/>
  <c r="G604" i="1"/>
  <c r="J604" i="1" s="1"/>
  <c r="G605" i="1"/>
  <c r="J605" i="1" s="1"/>
  <c r="G606" i="1"/>
  <c r="J606" i="1" s="1"/>
  <c r="G607" i="1"/>
  <c r="J607" i="1" s="1"/>
  <c r="G608" i="1"/>
  <c r="J608" i="1" s="1"/>
  <c r="G609" i="1"/>
  <c r="J609" i="1" s="1"/>
  <c r="G610" i="1"/>
  <c r="J610" i="1" s="1"/>
  <c r="G611" i="1"/>
  <c r="J611" i="1" s="1"/>
  <c r="G612" i="1"/>
  <c r="J612" i="1" s="1"/>
  <c r="G613" i="1"/>
  <c r="J613" i="1" s="1"/>
  <c r="G614" i="1"/>
  <c r="J614" i="1" s="1"/>
  <c r="G615" i="1"/>
  <c r="J615" i="1" s="1"/>
  <c r="G616" i="1"/>
  <c r="J616" i="1" s="1"/>
  <c r="G617" i="1"/>
  <c r="J617" i="1" s="1"/>
  <c r="G618" i="1"/>
  <c r="J618" i="1" s="1"/>
  <c r="G619" i="1"/>
  <c r="J619" i="1" s="1"/>
  <c r="G620" i="1"/>
  <c r="J620" i="1" s="1"/>
  <c r="G621" i="1"/>
  <c r="J621" i="1" s="1"/>
  <c r="G622" i="1"/>
  <c r="J622" i="1" s="1"/>
  <c r="G623" i="1"/>
  <c r="J623" i="1" s="1"/>
  <c r="G624" i="1"/>
  <c r="J624" i="1" s="1"/>
  <c r="G625" i="1"/>
  <c r="J625" i="1" s="1"/>
  <c r="G626" i="1"/>
  <c r="J626" i="1" s="1"/>
  <c r="G627" i="1"/>
  <c r="J627" i="1" s="1"/>
  <c r="G628" i="1"/>
  <c r="J628" i="1" s="1"/>
  <c r="G629" i="1"/>
  <c r="J629" i="1" s="1"/>
  <c r="G630" i="1"/>
  <c r="J630" i="1" s="1"/>
  <c r="G631" i="1"/>
  <c r="J631" i="1" s="1"/>
  <c r="G632" i="1"/>
  <c r="J632" i="1" s="1"/>
  <c r="G633" i="1"/>
  <c r="J633" i="1" s="1"/>
  <c r="G634" i="1"/>
  <c r="J634" i="1" s="1"/>
  <c r="G635" i="1"/>
  <c r="J635" i="1" s="1"/>
  <c r="G636" i="1"/>
  <c r="J636" i="1" s="1"/>
  <c r="G637" i="1"/>
  <c r="J637" i="1" s="1"/>
  <c r="G638" i="1"/>
  <c r="J638" i="1" s="1"/>
  <c r="G639" i="1"/>
  <c r="J639" i="1" s="1"/>
  <c r="G640" i="1"/>
  <c r="J640" i="1" s="1"/>
  <c r="G641" i="1"/>
  <c r="J641" i="1" s="1"/>
  <c r="G642" i="1"/>
  <c r="J642" i="1" s="1"/>
  <c r="G643" i="1"/>
  <c r="J643" i="1" s="1"/>
  <c r="G644" i="1"/>
  <c r="J644" i="1" s="1"/>
  <c r="G645" i="1"/>
  <c r="J645" i="1" s="1"/>
  <c r="G646" i="1"/>
  <c r="J646" i="1" s="1"/>
  <c r="G647" i="1"/>
  <c r="J647" i="1" s="1"/>
  <c r="G648" i="1"/>
  <c r="J648" i="1" s="1"/>
  <c r="G649" i="1"/>
  <c r="J649" i="1" s="1"/>
  <c r="G650" i="1"/>
  <c r="J650" i="1" s="1"/>
  <c r="G651" i="1"/>
  <c r="J651" i="1" s="1"/>
  <c r="G652" i="1"/>
  <c r="J652" i="1" s="1"/>
  <c r="G653" i="1"/>
  <c r="J653" i="1" s="1"/>
  <c r="G654" i="1"/>
  <c r="J654" i="1" s="1"/>
  <c r="G655" i="1"/>
  <c r="J655" i="1" s="1"/>
  <c r="G656" i="1"/>
  <c r="J656" i="1" s="1"/>
  <c r="G657" i="1"/>
  <c r="J657" i="1" s="1"/>
  <c r="G658" i="1"/>
  <c r="J658" i="1" s="1"/>
  <c r="G659" i="1"/>
  <c r="J659" i="1" s="1"/>
  <c r="G660" i="1"/>
  <c r="J660" i="1" s="1"/>
  <c r="G661" i="1"/>
  <c r="J661" i="1" s="1"/>
  <c r="G662" i="1"/>
  <c r="J662" i="1" s="1"/>
  <c r="G663" i="1"/>
  <c r="J663" i="1" s="1"/>
  <c r="G664" i="1"/>
  <c r="J664" i="1" s="1"/>
  <c r="G665" i="1"/>
  <c r="J665" i="1" s="1"/>
  <c r="G666" i="1"/>
  <c r="J666" i="1" s="1"/>
  <c r="G667" i="1"/>
  <c r="J667" i="1" s="1"/>
  <c r="G668" i="1"/>
  <c r="J668" i="1" s="1"/>
  <c r="G669" i="1"/>
  <c r="J669" i="1" s="1"/>
  <c r="G670" i="1"/>
  <c r="J670" i="1" s="1"/>
  <c r="G671" i="1"/>
  <c r="J671" i="1" s="1"/>
  <c r="G672" i="1"/>
  <c r="J672" i="1" s="1"/>
  <c r="G673" i="1"/>
  <c r="J673" i="1" s="1"/>
  <c r="G674" i="1"/>
  <c r="J674" i="1" s="1"/>
  <c r="G675" i="1"/>
  <c r="J675" i="1" s="1"/>
  <c r="G676" i="1"/>
  <c r="J676" i="1" s="1"/>
  <c r="G677" i="1"/>
  <c r="J677" i="1" s="1"/>
  <c r="G678" i="1"/>
  <c r="J678" i="1" s="1"/>
  <c r="G679" i="1"/>
  <c r="J679" i="1" s="1"/>
  <c r="G680" i="1"/>
  <c r="J680" i="1" s="1"/>
  <c r="G681" i="1"/>
  <c r="J681" i="1" s="1"/>
  <c r="G682" i="1"/>
  <c r="J682" i="1" s="1"/>
  <c r="G683" i="1"/>
  <c r="J683" i="1" s="1"/>
  <c r="G684" i="1"/>
  <c r="J684" i="1" s="1"/>
  <c r="G685" i="1"/>
  <c r="J685" i="1" s="1"/>
  <c r="G686" i="1"/>
  <c r="J686" i="1" s="1"/>
  <c r="G687" i="1"/>
  <c r="J687" i="1" s="1"/>
  <c r="G688" i="1"/>
  <c r="J688" i="1" s="1"/>
  <c r="G689" i="1"/>
  <c r="J689" i="1" s="1"/>
  <c r="G690" i="1"/>
  <c r="J690" i="1" s="1"/>
  <c r="G691" i="1"/>
  <c r="J691" i="1" s="1"/>
  <c r="G692" i="1"/>
  <c r="J692" i="1" s="1"/>
  <c r="G693" i="1"/>
  <c r="J693" i="1" s="1"/>
  <c r="F17" i="1"/>
  <c r="I17" i="1" s="1"/>
  <c r="F18" i="1"/>
  <c r="I18" i="1" s="1"/>
  <c r="F19" i="1"/>
  <c r="I19" i="1" s="1"/>
  <c r="F20" i="1"/>
  <c r="I20" i="1" s="1"/>
  <c r="F21" i="1"/>
  <c r="I21" i="1" s="1"/>
  <c r="F22" i="1"/>
  <c r="I22" i="1" s="1"/>
  <c r="F23" i="1"/>
  <c r="I23" i="1" s="1"/>
  <c r="F24" i="1"/>
  <c r="I24" i="1" s="1"/>
  <c r="F25" i="1"/>
  <c r="I25" i="1" s="1"/>
  <c r="F26" i="1"/>
  <c r="I26" i="1" s="1"/>
  <c r="F27" i="1"/>
  <c r="I27" i="1" s="1"/>
  <c r="F28" i="1"/>
  <c r="I28" i="1" s="1"/>
  <c r="F29" i="1"/>
  <c r="I29" i="1" s="1"/>
  <c r="F30" i="1"/>
  <c r="I30" i="1" s="1"/>
  <c r="F31" i="1"/>
  <c r="I31" i="1" s="1"/>
  <c r="F32" i="1"/>
  <c r="I32" i="1" s="1"/>
  <c r="F33" i="1"/>
  <c r="I33" i="1" s="1"/>
  <c r="F34" i="1"/>
  <c r="I34" i="1" s="1"/>
  <c r="F35" i="1"/>
  <c r="I35" i="1" s="1"/>
  <c r="F36" i="1"/>
  <c r="I36" i="1" s="1"/>
  <c r="F37" i="1"/>
  <c r="I37" i="1" s="1"/>
  <c r="F38" i="1"/>
  <c r="I38" i="1" s="1"/>
  <c r="F39" i="1"/>
  <c r="I39" i="1" s="1"/>
  <c r="F40" i="1"/>
  <c r="I40" i="1" s="1"/>
  <c r="F41" i="1"/>
  <c r="I41" i="1" s="1"/>
  <c r="F42" i="1"/>
  <c r="I42" i="1" s="1"/>
  <c r="F43" i="1"/>
  <c r="I43" i="1" s="1"/>
  <c r="F44" i="1"/>
  <c r="I44" i="1" s="1"/>
  <c r="F45" i="1"/>
  <c r="I45" i="1" s="1"/>
  <c r="F46" i="1"/>
  <c r="I46" i="1" s="1"/>
  <c r="F47" i="1"/>
  <c r="I47" i="1" s="1"/>
  <c r="F48" i="1"/>
  <c r="I48" i="1" s="1"/>
  <c r="F49" i="1"/>
  <c r="I49" i="1" s="1"/>
  <c r="F50" i="1"/>
  <c r="I50" i="1" s="1"/>
  <c r="F51" i="1"/>
  <c r="I51" i="1" s="1"/>
  <c r="F52" i="1"/>
  <c r="I52" i="1" s="1"/>
  <c r="F53" i="1"/>
  <c r="I53" i="1" s="1"/>
  <c r="F54" i="1"/>
  <c r="I54" i="1" s="1"/>
  <c r="F55" i="1"/>
  <c r="I55" i="1" s="1"/>
  <c r="F56" i="1"/>
  <c r="I56" i="1" s="1"/>
  <c r="F57" i="1"/>
  <c r="I57" i="1" s="1"/>
  <c r="F58" i="1"/>
  <c r="I58" i="1" s="1"/>
  <c r="F59" i="1"/>
  <c r="I59" i="1" s="1"/>
  <c r="F60" i="1"/>
  <c r="I60" i="1" s="1"/>
  <c r="F61" i="1"/>
  <c r="I61" i="1" s="1"/>
  <c r="F62" i="1"/>
  <c r="I62" i="1" s="1"/>
  <c r="F63" i="1"/>
  <c r="I63" i="1" s="1"/>
  <c r="F64" i="1"/>
  <c r="I64" i="1" s="1"/>
  <c r="F65" i="1"/>
  <c r="I65" i="1" s="1"/>
  <c r="F66" i="1"/>
  <c r="I66" i="1" s="1"/>
  <c r="F67" i="1"/>
  <c r="I67" i="1" s="1"/>
  <c r="F68" i="1"/>
  <c r="I68" i="1" s="1"/>
  <c r="F69" i="1"/>
  <c r="I69" i="1" s="1"/>
  <c r="F70" i="1"/>
  <c r="I70" i="1" s="1"/>
  <c r="F71" i="1"/>
  <c r="I71" i="1" s="1"/>
  <c r="F72" i="1"/>
  <c r="I72" i="1" s="1"/>
  <c r="F73" i="1"/>
  <c r="I73" i="1" s="1"/>
  <c r="F74" i="1"/>
  <c r="I74" i="1" s="1"/>
  <c r="F75" i="1"/>
  <c r="I75" i="1" s="1"/>
  <c r="F76" i="1"/>
  <c r="I76" i="1" s="1"/>
  <c r="F77" i="1"/>
  <c r="I77" i="1" s="1"/>
  <c r="F78" i="1"/>
  <c r="I78" i="1" s="1"/>
  <c r="F79" i="1"/>
  <c r="I79" i="1" s="1"/>
  <c r="F80" i="1"/>
  <c r="I80" i="1" s="1"/>
  <c r="F81" i="1"/>
  <c r="I81" i="1" s="1"/>
  <c r="F82" i="1"/>
  <c r="I82" i="1" s="1"/>
  <c r="F83" i="1"/>
  <c r="I83" i="1" s="1"/>
  <c r="F84" i="1"/>
  <c r="I84" i="1" s="1"/>
  <c r="F85" i="1"/>
  <c r="I85" i="1" s="1"/>
  <c r="F86" i="1"/>
  <c r="I86" i="1" s="1"/>
  <c r="F87" i="1"/>
  <c r="I87" i="1" s="1"/>
  <c r="F88" i="1"/>
  <c r="I88" i="1" s="1"/>
  <c r="F89" i="1"/>
  <c r="I89" i="1" s="1"/>
  <c r="F90" i="1"/>
  <c r="I90" i="1" s="1"/>
  <c r="F91" i="1"/>
  <c r="I91" i="1" s="1"/>
  <c r="F92" i="1"/>
  <c r="I92" i="1" s="1"/>
  <c r="F93" i="1"/>
  <c r="I93" i="1" s="1"/>
  <c r="F94" i="1"/>
  <c r="I94" i="1" s="1"/>
  <c r="F95" i="1"/>
  <c r="I95" i="1" s="1"/>
  <c r="F96" i="1"/>
  <c r="I96" i="1" s="1"/>
  <c r="F97" i="1"/>
  <c r="I97" i="1" s="1"/>
  <c r="F98" i="1"/>
  <c r="I98" i="1" s="1"/>
  <c r="F99" i="1"/>
  <c r="F100" i="1"/>
  <c r="I100" i="1" s="1"/>
  <c r="F101" i="1"/>
  <c r="I101" i="1" s="1"/>
  <c r="F102" i="1"/>
  <c r="I102" i="1" s="1"/>
  <c r="F103" i="1"/>
  <c r="I103" i="1" s="1"/>
  <c r="F104" i="1"/>
  <c r="I104" i="1" s="1"/>
  <c r="F105" i="1"/>
  <c r="I105" i="1" s="1"/>
  <c r="F106" i="1"/>
  <c r="I106" i="1" s="1"/>
  <c r="F107" i="1"/>
  <c r="I107" i="1" s="1"/>
  <c r="F108" i="1"/>
  <c r="I108" i="1" s="1"/>
  <c r="F109" i="1"/>
  <c r="I109" i="1" s="1"/>
  <c r="F110" i="1"/>
  <c r="I110" i="1" s="1"/>
  <c r="F111" i="1"/>
  <c r="I111" i="1" s="1"/>
  <c r="F112" i="1"/>
  <c r="I112" i="1" s="1"/>
  <c r="F113" i="1"/>
  <c r="I113" i="1" s="1"/>
  <c r="F114" i="1"/>
  <c r="I114" i="1" s="1"/>
  <c r="F115" i="1"/>
  <c r="I115" i="1" s="1"/>
  <c r="F116" i="1"/>
  <c r="I116" i="1" s="1"/>
  <c r="F117" i="1"/>
  <c r="I117" i="1" s="1"/>
  <c r="F118" i="1"/>
  <c r="I118" i="1" s="1"/>
  <c r="F119" i="1"/>
  <c r="I119" i="1" s="1"/>
  <c r="F120" i="1"/>
  <c r="I120" i="1" s="1"/>
  <c r="F121" i="1"/>
  <c r="I121" i="1" s="1"/>
  <c r="F122" i="1"/>
  <c r="I122" i="1" s="1"/>
  <c r="F123" i="1"/>
  <c r="I123" i="1" s="1"/>
  <c r="F124" i="1"/>
  <c r="I124" i="1" s="1"/>
  <c r="F125" i="1"/>
  <c r="I125" i="1" s="1"/>
  <c r="F126" i="1"/>
  <c r="I126" i="1" s="1"/>
  <c r="F127" i="1"/>
  <c r="I127" i="1" s="1"/>
  <c r="F128" i="1"/>
  <c r="I128" i="1" s="1"/>
  <c r="F129" i="1"/>
  <c r="I129" i="1" s="1"/>
  <c r="F130" i="1"/>
  <c r="I130" i="1" s="1"/>
  <c r="F131" i="1"/>
  <c r="I131" i="1" s="1"/>
  <c r="F132" i="1"/>
  <c r="I132" i="1" s="1"/>
  <c r="F133" i="1"/>
  <c r="I133" i="1" s="1"/>
  <c r="F134" i="1"/>
  <c r="I134" i="1" s="1"/>
  <c r="F135" i="1"/>
  <c r="I135" i="1" s="1"/>
  <c r="F136" i="1"/>
  <c r="I136" i="1" s="1"/>
  <c r="F137" i="1"/>
  <c r="I137" i="1" s="1"/>
  <c r="F138" i="1"/>
  <c r="I138" i="1" s="1"/>
  <c r="F139" i="1"/>
  <c r="I139" i="1" s="1"/>
  <c r="F140" i="1"/>
  <c r="I140" i="1" s="1"/>
  <c r="F141" i="1"/>
  <c r="I141" i="1" s="1"/>
  <c r="F142" i="1"/>
  <c r="I142" i="1" s="1"/>
  <c r="F143" i="1"/>
  <c r="I143" i="1" s="1"/>
  <c r="F144" i="1"/>
  <c r="I144" i="1" s="1"/>
  <c r="F145" i="1"/>
  <c r="I145" i="1" s="1"/>
  <c r="F146" i="1"/>
  <c r="I146" i="1" s="1"/>
  <c r="F147" i="1"/>
  <c r="I147" i="1" s="1"/>
  <c r="F148" i="1"/>
  <c r="I148" i="1" s="1"/>
  <c r="F149" i="1"/>
  <c r="I149" i="1" s="1"/>
  <c r="F150" i="1"/>
  <c r="I150" i="1" s="1"/>
  <c r="F151" i="1"/>
  <c r="I151" i="1" s="1"/>
  <c r="F152" i="1"/>
  <c r="I152" i="1" s="1"/>
  <c r="F153" i="1"/>
  <c r="I153" i="1" s="1"/>
  <c r="F154" i="1"/>
  <c r="I154" i="1" s="1"/>
  <c r="F155" i="1"/>
  <c r="I155" i="1" s="1"/>
  <c r="F156" i="1"/>
  <c r="I156" i="1" s="1"/>
  <c r="F157" i="1"/>
  <c r="I157" i="1" s="1"/>
  <c r="F158" i="1"/>
  <c r="I158" i="1" s="1"/>
  <c r="F159" i="1"/>
  <c r="I159" i="1" s="1"/>
  <c r="F160" i="1"/>
  <c r="I160" i="1" s="1"/>
  <c r="F161" i="1"/>
  <c r="I161" i="1" s="1"/>
  <c r="F162" i="1"/>
  <c r="I162" i="1" s="1"/>
  <c r="F163" i="1"/>
  <c r="I163" i="1" s="1"/>
  <c r="F164" i="1"/>
  <c r="I164" i="1" s="1"/>
  <c r="F165" i="1"/>
  <c r="I165" i="1" s="1"/>
  <c r="F166" i="1"/>
  <c r="I166" i="1" s="1"/>
  <c r="F167" i="1"/>
  <c r="I167" i="1" s="1"/>
  <c r="F168" i="1"/>
  <c r="I168" i="1" s="1"/>
  <c r="F169" i="1"/>
  <c r="I169" i="1" s="1"/>
  <c r="F170" i="1"/>
  <c r="I170" i="1" s="1"/>
  <c r="F171" i="1"/>
  <c r="I171" i="1" s="1"/>
  <c r="F172" i="1"/>
  <c r="I172" i="1" s="1"/>
  <c r="F173" i="1"/>
  <c r="I173" i="1" s="1"/>
  <c r="F174" i="1"/>
  <c r="I174" i="1" s="1"/>
  <c r="F175" i="1"/>
  <c r="I175" i="1" s="1"/>
  <c r="F176" i="1"/>
  <c r="I176" i="1" s="1"/>
  <c r="F177" i="1"/>
  <c r="I177" i="1" s="1"/>
  <c r="F178" i="1"/>
  <c r="I178" i="1" s="1"/>
  <c r="F179" i="1"/>
  <c r="I179" i="1" s="1"/>
  <c r="F180" i="1"/>
  <c r="I180" i="1" s="1"/>
  <c r="F181" i="1"/>
  <c r="I181" i="1" s="1"/>
  <c r="F182" i="1"/>
  <c r="I182" i="1" s="1"/>
  <c r="F183" i="1"/>
  <c r="I183" i="1" s="1"/>
  <c r="F184" i="1"/>
  <c r="I184" i="1" s="1"/>
  <c r="F185" i="1"/>
  <c r="I185" i="1" s="1"/>
  <c r="F186" i="1"/>
  <c r="I186" i="1" s="1"/>
  <c r="F187" i="1"/>
  <c r="I187" i="1" s="1"/>
  <c r="F188" i="1"/>
  <c r="I188" i="1" s="1"/>
  <c r="F189" i="1"/>
  <c r="I189" i="1" s="1"/>
  <c r="F190" i="1"/>
  <c r="I190" i="1" s="1"/>
  <c r="F191" i="1"/>
  <c r="I191" i="1" s="1"/>
  <c r="F192" i="1"/>
  <c r="I192" i="1" s="1"/>
  <c r="F193" i="1"/>
  <c r="I193" i="1" s="1"/>
  <c r="F194" i="1"/>
  <c r="I194" i="1" s="1"/>
  <c r="F195" i="1"/>
  <c r="I195" i="1" s="1"/>
  <c r="F196" i="1"/>
  <c r="I196" i="1" s="1"/>
  <c r="F197" i="1"/>
  <c r="I197" i="1" s="1"/>
  <c r="F198" i="1"/>
  <c r="I198" i="1" s="1"/>
  <c r="F199" i="1"/>
  <c r="I199" i="1" s="1"/>
  <c r="F200" i="1"/>
  <c r="I200" i="1" s="1"/>
  <c r="F201" i="1"/>
  <c r="I201" i="1" s="1"/>
  <c r="F202" i="1"/>
  <c r="I202" i="1" s="1"/>
  <c r="F203" i="1"/>
  <c r="I203" i="1" s="1"/>
  <c r="F204" i="1"/>
  <c r="I204" i="1" s="1"/>
  <c r="F205" i="1"/>
  <c r="I205" i="1" s="1"/>
  <c r="F206" i="1"/>
  <c r="I206" i="1" s="1"/>
  <c r="F207" i="1"/>
  <c r="I207" i="1" s="1"/>
  <c r="F208" i="1"/>
  <c r="I208" i="1" s="1"/>
  <c r="F209" i="1"/>
  <c r="I209" i="1" s="1"/>
  <c r="F210" i="1"/>
  <c r="I210" i="1" s="1"/>
  <c r="F211" i="1"/>
  <c r="I211" i="1" s="1"/>
  <c r="F212" i="1"/>
  <c r="I212" i="1" s="1"/>
  <c r="F213" i="1"/>
  <c r="I213" i="1" s="1"/>
  <c r="F214" i="1"/>
  <c r="I214" i="1" s="1"/>
  <c r="F215" i="1"/>
  <c r="I215" i="1" s="1"/>
  <c r="F216" i="1"/>
  <c r="I216" i="1" s="1"/>
  <c r="F217" i="1"/>
  <c r="I217" i="1" s="1"/>
  <c r="F218" i="1"/>
  <c r="I218" i="1" s="1"/>
  <c r="F219" i="1"/>
  <c r="I219" i="1" s="1"/>
  <c r="F220" i="1"/>
  <c r="I220" i="1" s="1"/>
  <c r="F221" i="1"/>
  <c r="I221" i="1" s="1"/>
  <c r="F222" i="1"/>
  <c r="I222" i="1" s="1"/>
  <c r="F223" i="1"/>
  <c r="I223" i="1" s="1"/>
  <c r="F224" i="1"/>
  <c r="I224" i="1" s="1"/>
  <c r="F225" i="1"/>
  <c r="I225" i="1" s="1"/>
  <c r="F226" i="1"/>
  <c r="I226" i="1" s="1"/>
  <c r="F227" i="1"/>
  <c r="I227" i="1" s="1"/>
  <c r="F228" i="1"/>
  <c r="I228" i="1" s="1"/>
  <c r="F229" i="1"/>
  <c r="I229" i="1" s="1"/>
  <c r="F230" i="1"/>
  <c r="I230" i="1" s="1"/>
  <c r="F231" i="1"/>
  <c r="I231" i="1" s="1"/>
  <c r="F232" i="1"/>
  <c r="I232" i="1" s="1"/>
  <c r="F233" i="1"/>
  <c r="I233" i="1" s="1"/>
  <c r="F234" i="1"/>
  <c r="I234" i="1" s="1"/>
  <c r="F235" i="1"/>
  <c r="I235" i="1" s="1"/>
  <c r="F236" i="1"/>
  <c r="I236" i="1" s="1"/>
  <c r="F237" i="1"/>
  <c r="I237" i="1" s="1"/>
  <c r="F238" i="1"/>
  <c r="I238" i="1" s="1"/>
  <c r="F239" i="1"/>
  <c r="I239" i="1" s="1"/>
  <c r="F240" i="1"/>
  <c r="I240" i="1" s="1"/>
  <c r="F241" i="1"/>
  <c r="I241" i="1" s="1"/>
  <c r="F242" i="1"/>
  <c r="I242" i="1" s="1"/>
  <c r="F243" i="1"/>
  <c r="I243" i="1" s="1"/>
  <c r="F244" i="1"/>
  <c r="I244" i="1" s="1"/>
  <c r="F245" i="1"/>
  <c r="I245" i="1" s="1"/>
  <c r="F246" i="1"/>
  <c r="I246" i="1" s="1"/>
  <c r="F247" i="1"/>
  <c r="I247" i="1" s="1"/>
  <c r="F248" i="1"/>
  <c r="I248" i="1" s="1"/>
  <c r="F249" i="1"/>
  <c r="I249" i="1" s="1"/>
  <c r="F250" i="1"/>
  <c r="I250" i="1" s="1"/>
  <c r="F251" i="1"/>
  <c r="I251" i="1" s="1"/>
  <c r="F252" i="1"/>
  <c r="I252" i="1" s="1"/>
  <c r="F253" i="1"/>
  <c r="I253" i="1" s="1"/>
  <c r="F254" i="1"/>
  <c r="I254" i="1" s="1"/>
  <c r="F255" i="1"/>
  <c r="I255" i="1" s="1"/>
  <c r="F256" i="1"/>
  <c r="I256" i="1" s="1"/>
  <c r="F257" i="1"/>
  <c r="I257" i="1" s="1"/>
  <c r="F258" i="1"/>
  <c r="I258" i="1" s="1"/>
  <c r="F259" i="1"/>
  <c r="I259" i="1" s="1"/>
  <c r="F260" i="1"/>
  <c r="I260" i="1" s="1"/>
  <c r="F261" i="1"/>
  <c r="I261" i="1" s="1"/>
  <c r="F262" i="1"/>
  <c r="I262" i="1" s="1"/>
  <c r="F263" i="1"/>
  <c r="I263" i="1" s="1"/>
  <c r="F264" i="1"/>
  <c r="I264" i="1" s="1"/>
  <c r="F265" i="1"/>
  <c r="I265" i="1" s="1"/>
  <c r="F266" i="1"/>
  <c r="I266" i="1" s="1"/>
  <c r="F267" i="1"/>
  <c r="I267" i="1" s="1"/>
  <c r="F268" i="1"/>
  <c r="I268" i="1" s="1"/>
  <c r="F269" i="1"/>
  <c r="I269" i="1" s="1"/>
  <c r="F270" i="1"/>
  <c r="I270" i="1" s="1"/>
  <c r="F271" i="1"/>
  <c r="I271" i="1" s="1"/>
  <c r="F272" i="1"/>
  <c r="I272" i="1" s="1"/>
  <c r="F273" i="1"/>
  <c r="I273" i="1" s="1"/>
  <c r="F274" i="1"/>
  <c r="I274" i="1" s="1"/>
  <c r="F275" i="1"/>
  <c r="I275" i="1" s="1"/>
  <c r="F276" i="1"/>
  <c r="I276" i="1" s="1"/>
  <c r="F277" i="1"/>
  <c r="I277" i="1" s="1"/>
  <c r="F278" i="1"/>
  <c r="I278" i="1" s="1"/>
  <c r="F279" i="1"/>
  <c r="I279" i="1" s="1"/>
  <c r="F280" i="1"/>
  <c r="I280" i="1" s="1"/>
  <c r="F281" i="1"/>
  <c r="I281" i="1" s="1"/>
  <c r="F282" i="1"/>
  <c r="I282" i="1" s="1"/>
  <c r="F283" i="1"/>
  <c r="I283" i="1" s="1"/>
  <c r="F284" i="1"/>
  <c r="I284" i="1" s="1"/>
  <c r="F285" i="1"/>
  <c r="I285" i="1" s="1"/>
  <c r="F286" i="1"/>
  <c r="I286" i="1" s="1"/>
  <c r="F287" i="1"/>
  <c r="I287" i="1" s="1"/>
  <c r="F288" i="1"/>
  <c r="I288" i="1" s="1"/>
  <c r="F289" i="1"/>
  <c r="I289" i="1" s="1"/>
  <c r="F290" i="1"/>
  <c r="I290" i="1" s="1"/>
  <c r="F291" i="1"/>
  <c r="I291" i="1" s="1"/>
  <c r="F292" i="1"/>
  <c r="I292" i="1" s="1"/>
  <c r="F293" i="1"/>
  <c r="I293" i="1" s="1"/>
  <c r="F294" i="1"/>
  <c r="I294" i="1" s="1"/>
  <c r="F295" i="1"/>
  <c r="I295" i="1" s="1"/>
  <c r="F296" i="1"/>
  <c r="I296" i="1" s="1"/>
  <c r="F297" i="1"/>
  <c r="I297" i="1" s="1"/>
  <c r="F298" i="1"/>
  <c r="I298" i="1" s="1"/>
  <c r="F299" i="1"/>
  <c r="I299" i="1" s="1"/>
  <c r="F300" i="1"/>
  <c r="I300" i="1" s="1"/>
  <c r="F301" i="1"/>
  <c r="I301" i="1" s="1"/>
  <c r="F302" i="1"/>
  <c r="I302" i="1" s="1"/>
  <c r="F303" i="1"/>
  <c r="I303" i="1" s="1"/>
  <c r="F304" i="1"/>
  <c r="I304" i="1" s="1"/>
  <c r="F305" i="1"/>
  <c r="I305" i="1" s="1"/>
  <c r="F306" i="1"/>
  <c r="I306" i="1" s="1"/>
  <c r="F307" i="1"/>
  <c r="I307" i="1" s="1"/>
  <c r="F308" i="1"/>
  <c r="I308" i="1" s="1"/>
  <c r="F309" i="1"/>
  <c r="I309" i="1" s="1"/>
  <c r="F310" i="1"/>
  <c r="I310" i="1" s="1"/>
  <c r="F311" i="1"/>
  <c r="I311" i="1" s="1"/>
  <c r="F312" i="1"/>
  <c r="I312" i="1" s="1"/>
  <c r="F313" i="1"/>
  <c r="I313" i="1" s="1"/>
  <c r="F314" i="1"/>
  <c r="I314" i="1" s="1"/>
  <c r="F315" i="1"/>
  <c r="I315" i="1" s="1"/>
  <c r="F316" i="1"/>
  <c r="I316" i="1" s="1"/>
  <c r="F317" i="1"/>
  <c r="I317" i="1" s="1"/>
  <c r="F318" i="1"/>
  <c r="I318" i="1" s="1"/>
  <c r="F319" i="1"/>
  <c r="I319" i="1" s="1"/>
  <c r="F320" i="1"/>
  <c r="I320" i="1" s="1"/>
  <c r="F321" i="1"/>
  <c r="I321" i="1" s="1"/>
  <c r="F322" i="1"/>
  <c r="I322" i="1" s="1"/>
  <c r="F323" i="1"/>
  <c r="I323" i="1" s="1"/>
  <c r="F324" i="1"/>
  <c r="I324" i="1" s="1"/>
  <c r="F325" i="1"/>
  <c r="I325" i="1" s="1"/>
  <c r="F326" i="1"/>
  <c r="I326" i="1" s="1"/>
  <c r="F327" i="1"/>
  <c r="I327" i="1" s="1"/>
  <c r="F328" i="1"/>
  <c r="I328" i="1" s="1"/>
  <c r="F329" i="1"/>
  <c r="I329" i="1" s="1"/>
  <c r="F330" i="1"/>
  <c r="I330" i="1" s="1"/>
  <c r="F331" i="1"/>
  <c r="I331" i="1" s="1"/>
  <c r="F332" i="1"/>
  <c r="I332" i="1" s="1"/>
  <c r="F333" i="1"/>
  <c r="I333" i="1" s="1"/>
  <c r="F334" i="1"/>
  <c r="I334" i="1" s="1"/>
  <c r="F335" i="1"/>
  <c r="I335" i="1" s="1"/>
  <c r="F336" i="1"/>
  <c r="I336" i="1" s="1"/>
  <c r="F337" i="1"/>
  <c r="I337" i="1" s="1"/>
  <c r="F338" i="1"/>
  <c r="I338" i="1" s="1"/>
  <c r="F339" i="1"/>
  <c r="I339" i="1" s="1"/>
  <c r="F340" i="1"/>
  <c r="I340" i="1" s="1"/>
  <c r="F341" i="1"/>
  <c r="I341" i="1" s="1"/>
  <c r="F342" i="1"/>
  <c r="I342" i="1" s="1"/>
  <c r="F343" i="1"/>
  <c r="I343" i="1" s="1"/>
  <c r="F344" i="1"/>
  <c r="I344" i="1" s="1"/>
  <c r="F345" i="1"/>
  <c r="I345" i="1" s="1"/>
  <c r="F346" i="1"/>
  <c r="I346" i="1" s="1"/>
  <c r="F347" i="1"/>
  <c r="I347" i="1" s="1"/>
  <c r="F348" i="1"/>
  <c r="I348" i="1" s="1"/>
  <c r="F349" i="1"/>
  <c r="I349" i="1" s="1"/>
  <c r="F350" i="1"/>
  <c r="I350" i="1" s="1"/>
  <c r="F351" i="1"/>
  <c r="I351" i="1" s="1"/>
  <c r="F352" i="1"/>
  <c r="I352" i="1" s="1"/>
  <c r="F353" i="1"/>
  <c r="I353" i="1" s="1"/>
  <c r="F354" i="1"/>
  <c r="I354" i="1" s="1"/>
  <c r="F355" i="1"/>
  <c r="I355" i="1" s="1"/>
  <c r="F356" i="1"/>
  <c r="I356" i="1" s="1"/>
  <c r="F357" i="1"/>
  <c r="I357" i="1" s="1"/>
  <c r="F358" i="1"/>
  <c r="I358" i="1" s="1"/>
  <c r="F359" i="1"/>
  <c r="I359" i="1" s="1"/>
  <c r="F360" i="1"/>
  <c r="I360" i="1" s="1"/>
  <c r="F361" i="1"/>
  <c r="I361" i="1" s="1"/>
  <c r="F362" i="1"/>
  <c r="I362" i="1" s="1"/>
  <c r="F363" i="1"/>
  <c r="I363" i="1" s="1"/>
  <c r="F364" i="1"/>
  <c r="I364" i="1" s="1"/>
  <c r="F365" i="1"/>
  <c r="I365" i="1" s="1"/>
  <c r="F366" i="1"/>
  <c r="I366" i="1" s="1"/>
  <c r="F367" i="1"/>
  <c r="I367" i="1" s="1"/>
  <c r="F368" i="1"/>
  <c r="I368" i="1" s="1"/>
  <c r="F369" i="1"/>
  <c r="I369" i="1" s="1"/>
  <c r="F370" i="1"/>
  <c r="I370" i="1" s="1"/>
  <c r="F371" i="1"/>
  <c r="I371" i="1" s="1"/>
  <c r="F372" i="1"/>
  <c r="I372" i="1" s="1"/>
  <c r="F373" i="1"/>
  <c r="I373" i="1" s="1"/>
  <c r="F374" i="1"/>
  <c r="I374" i="1" s="1"/>
  <c r="F375" i="1"/>
  <c r="I375" i="1" s="1"/>
  <c r="F376" i="1"/>
  <c r="I376" i="1" s="1"/>
  <c r="F377" i="1"/>
  <c r="I377" i="1" s="1"/>
  <c r="F378" i="1"/>
  <c r="I378" i="1" s="1"/>
  <c r="F379" i="1"/>
  <c r="I379" i="1" s="1"/>
  <c r="F380" i="1"/>
  <c r="I380" i="1" s="1"/>
  <c r="F381" i="1"/>
  <c r="I381" i="1" s="1"/>
  <c r="F382" i="1"/>
  <c r="I382" i="1" s="1"/>
  <c r="F383" i="1"/>
  <c r="I383" i="1" s="1"/>
  <c r="F384" i="1"/>
  <c r="I384" i="1" s="1"/>
  <c r="F385" i="1"/>
  <c r="I385" i="1" s="1"/>
  <c r="F386" i="1"/>
  <c r="I386" i="1" s="1"/>
  <c r="F387" i="1"/>
  <c r="I387" i="1" s="1"/>
  <c r="F388" i="1"/>
  <c r="I388" i="1" s="1"/>
  <c r="F389" i="1"/>
  <c r="I389" i="1" s="1"/>
  <c r="F390" i="1"/>
  <c r="I390" i="1" s="1"/>
  <c r="F391" i="1"/>
  <c r="I391" i="1" s="1"/>
  <c r="F392" i="1"/>
  <c r="I392" i="1" s="1"/>
  <c r="F393" i="1"/>
  <c r="I393" i="1" s="1"/>
  <c r="F394" i="1"/>
  <c r="I394" i="1" s="1"/>
  <c r="F395" i="1"/>
  <c r="I395" i="1" s="1"/>
  <c r="F396" i="1"/>
  <c r="I396" i="1" s="1"/>
  <c r="F397" i="1"/>
  <c r="I397" i="1" s="1"/>
  <c r="F398" i="1"/>
  <c r="I398" i="1" s="1"/>
  <c r="F399" i="1"/>
  <c r="I399" i="1" s="1"/>
  <c r="F400" i="1"/>
  <c r="I400" i="1" s="1"/>
  <c r="F401" i="1"/>
  <c r="I401" i="1" s="1"/>
  <c r="F402" i="1"/>
  <c r="I402" i="1" s="1"/>
  <c r="F403" i="1"/>
  <c r="I403" i="1" s="1"/>
  <c r="F404" i="1"/>
  <c r="I404" i="1" s="1"/>
  <c r="F405" i="1"/>
  <c r="I405" i="1" s="1"/>
  <c r="F406" i="1"/>
  <c r="I406" i="1" s="1"/>
  <c r="F407" i="1"/>
  <c r="I407" i="1" s="1"/>
  <c r="F408" i="1"/>
  <c r="I408" i="1" s="1"/>
  <c r="F409" i="1"/>
  <c r="I409" i="1" s="1"/>
  <c r="F410" i="1"/>
  <c r="I410" i="1" s="1"/>
  <c r="F411" i="1"/>
  <c r="I411" i="1" s="1"/>
  <c r="F412" i="1"/>
  <c r="I412" i="1" s="1"/>
  <c r="F413" i="1"/>
  <c r="I413" i="1" s="1"/>
  <c r="F414" i="1"/>
  <c r="I414" i="1" s="1"/>
  <c r="F415" i="1"/>
  <c r="I415" i="1" s="1"/>
  <c r="F416" i="1"/>
  <c r="I416" i="1" s="1"/>
  <c r="F417" i="1"/>
  <c r="I417" i="1" s="1"/>
  <c r="F418" i="1"/>
  <c r="I418" i="1" s="1"/>
  <c r="F419" i="1"/>
  <c r="I419" i="1" s="1"/>
  <c r="F420" i="1"/>
  <c r="I420" i="1" s="1"/>
  <c r="F421" i="1"/>
  <c r="I421" i="1" s="1"/>
  <c r="F422" i="1"/>
  <c r="I422" i="1" s="1"/>
  <c r="F423" i="1"/>
  <c r="I423" i="1" s="1"/>
  <c r="F424" i="1"/>
  <c r="I424" i="1" s="1"/>
  <c r="F425" i="1"/>
  <c r="I425" i="1" s="1"/>
  <c r="F426" i="1"/>
  <c r="I426" i="1" s="1"/>
  <c r="F427" i="1"/>
  <c r="I427" i="1" s="1"/>
  <c r="F428" i="1"/>
  <c r="I428" i="1" s="1"/>
  <c r="F429" i="1"/>
  <c r="I429" i="1" s="1"/>
  <c r="F430" i="1"/>
  <c r="I430" i="1" s="1"/>
  <c r="F431" i="1"/>
  <c r="I431" i="1" s="1"/>
  <c r="F432" i="1"/>
  <c r="I432" i="1" s="1"/>
  <c r="F433" i="1"/>
  <c r="I433" i="1" s="1"/>
  <c r="F434" i="1"/>
  <c r="I434" i="1" s="1"/>
  <c r="F435" i="1"/>
  <c r="I435" i="1" s="1"/>
  <c r="F436" i="1"/>
  <c r="I436" i="1" s="1"/>
  <c r="F437" i="1"/>
  <c r="I437" i="1" s="1"/>
  <c r="F438" i="1"/>
  <c r="I438" i="1" s="1"/>
  <c r="F439" i="1"/>
  <c r="I439" i="1" s="1"/>
  <c r="F440" i="1"/>
  <c r="I440" i="1" s="1"/>
  <c r="F441" i="1"/>
  <c r="I441" i="1" s="1"/>
  <c r="F442" i="1"/>
  <c r="I442" i="1" s="1"/>
  <c r="F443" i="1"/>
  <c r="I443" i="1" s="1"/>
  <c r="F444" i="1"/>
  <c r="I444" i="1" s="1"/>
  <c r="F445" i="1"/>
  <c r="I445" i="1" s="1"/>
  <c r="F446" i="1"/>
  <c r="I446" i="1" s="1"/>
  <c r="F447" i="1"/>
  <c r="I447" i="1" s="1"/>
  <c r="F448" i="1"/>
  <c r="I448" i="1" s="1"/>
  <c r="F449" i="1"/>
  <c r="I449" i="1" s="1"/>
  <c r="F450" i="1"/>
  <c r="I450" i="1" s="1"/>
  <c r="F451" i="1"/>
  <c r="I451" i="1" s="1"/>
  <c r="F452" i="1"/>
  <c r="I452" i="1" s="1"/>
  <c r="F453" i="1"/>
  <c r="I453" i="1" s="1"/>
  <c r="F454" i="1"/>
  <c r="I454" i="1" s="1"/>
  <c r="F455" i="1"/>
  <c r="I455" i="1" s="1"/>
  <c r="F456" i="1"/>
  <c r="I456" i="1" s="1"/>
  <c r="F457" i="1"/>
  <c r="I457" i="1" s="1"/>
  <c r="F458" i="1"/>
  <c r="I458" i="1" s="1"/>
  <c r="F459" i="1"/>
  <c r="I459" i="1" s="1"/>
  <c r="F460" i="1"/>
  <c r="I460" i="1" s="1"/>
  <c r="F461" i="1"/>
  <c r="I461" i="1" s="1"/>
  <c r="F462" i="1"/>
  <c r="I462" i="1" s="1"/>
  <c r="F463" i="1"/>
  <c r="I463" i="1" s="1"/>
  <c r="F464" i="1"/>
  <c r="I464" i="1" s="1"/>
  <c r="F465" i="1"/>
  <c r="I465" i="1" s="1"/>
  <c r="F466" i="1"/>
  <c r="I466" i="1" s="1"/>
  <c r="F467" i="1"/>
  <c r="I467" i="1" s="1"/>
  <c r="F468" i="1"/>
  <c r="I468" i="1" s="1"/>
  <c r="F469" i="1"/>
  <c r="I469" i="1" s="1"/>
  <c r="F470" i="1"/>
  <c r="I470" i="1" s="1"/>
  <c r="F471" i="1"/>
  <c r="I471" i="1" s="1"/>
  <c r="F472" i="1"/>
  <c r="I472" i="1" s="1"/>
  <c r="F473" i="1"/>
  <c r="I473" i="1" s="1"/>
  <c r="F474" i="1"/>
  <c r="I474" i="1" s="1"/>
  <c r="F475" i="1"/>
  <c r="I475" i="1" s="1"/>
  <c r="F476" i="1"/>
  <c r="I476" i="1" s="1"/>
  <c r="F477" i="1"/>
  <c r="I477" i="1" s="1"/>
  <c r="F478" i="1"/>
  <c r="I478" i="1" s="1"/>
  <c r="F479" i="1"/>
  <c r="I479" i="1" s="1"/>
  <c r="F480" i="1"/>
  <c r="I480" i="1" s="1"/>
  <c r="F481" i="1"/>
  <c r="I481" i="1" s="1"/>
  <c r="F482" i="1"/>
  <c r="I482" i="1" s="1"/>
  <c r="F483" i="1"/>
  <c r="I483" i="1" s="1"/>
  <c r="F484" i="1"/>
  <c r="I484" i="1" s="1"/>
  <c r="F485" i="1"/>
  <c r="I485" i="1" s="1"/>
  <c r="F486" i="1"/>
  <c r="I486" i="1" s="1"/>
  <c r="F487" i="1"/>
  <c r="I487" i="1" s="1"/>
  <c r="F488" i="1"/>
  <c r="I488" i="1" s="1"/>
  <c r="F489" i="1"/>
  <c r="I489" i="1" s="1"/>
  <c r="F490" i="1"/>
  <c r="I490" i="1" s="1"/>
  <c r="F491" i="1"/>
  <c r="I491" i="1" s="1"/>
  <c r="F492" i="1"/>
  <c r="I492" i="1" s="1"/>
  <c r="F493" i="1"/>
  <c r="I493" i="1" s="1"/>
  <c r="F494" i="1"/>
  <c r="I494" i="1" s="1"/>
  <c r="F495" i="1"/>
  <c r="I495" i="1" s="1"/>
  <c r="F496" i="1"/>
  <c r="I496" i="1" s="1"/>
  <c r="F497" i="1"/>
  <c r="I497" i="1" s="1"/>
  <c r="F498" i="1"/>
  <c r="I498" i="1" s="1"/>
  <c r="F499" i="1"/>
  <c r="I499" i="1" s="1"/>
  <c r="F500" i="1"/>
  <c r="I500" i="1" s="1"/>
  <c r="F501" i="1"/>
  <c r="I501" i="1" s="1"/>
  <c r="F502" i="1"/>
  <c r="I502" i="1" s="1"/>
  <c r="F503" i="1"/>
  <c r="I503" i="1" s="1"/>
  <c r="F504" i="1"/>
  <c r="I504" i="1" s="1"/>
  <c r="F505" i="1"/>
  <c r="I505" i="1" s="1"/>
  <c r="F506" i="1"/>
  <c r="I506" i="1" s="1"/>
  <c r="F507" i="1"/>
  <c r="I507" i="1" s="1"/>
  <c r="F508" i="1"/>
  <c r="I508" i="1" s="1"/>
  <c r="F509" i="1"/>
  <c r="I509" i="1" s="1"/>
  <c r="F510" i="1"/>
  <c r="I510" i="1" s="1"/>
  <c r="F511" i="1"/>
  <c r="I511" i="1" s="1"/>
  <c r="F512" i="1"/>
  <c r="I512" i="1" s="1"/>
  <c r="F513" i="1"/>
  <c r="I513" i="1" s="1"/>
  <c r="F514" i="1"/>
  <c r="I514" i="1" s="1"/>
  <c r="F515" i="1"/>
  <c r="I515" i="1" s="1"/>
  <c r="F516" i="1"/>
  <c r="I516" i="1" s="1"/>
  <c r="F517" i="1"/>
  <c r="I517" i="1" s="1"/>
  <c r="F518" i="1"/>
  <c r="I518" i="1" s="1"/>
  <c r="F519" i="1"/>
  <c r="I519" i="1" s="1"/>
  <c r="F520" i="1"/>
  <c r="I520" i="1" s="1"/>
  <c r="F521" i="1"/>
  <c r="I521" i="1" s="1"/>
  <c r="F522" i="1"/>
  <c r="I522" i="1" s="1"/>
  <c r="F523" i="1"/>
  <c r="I523" i="1" s="1"/>
  <c r="F524" i="1"/>
  <c r="I524" i="1" s="1"/>
  <c r="F525" i="1"/>
  <c r="I525" i="1" s="1"/>
  <c r="F526" i="1"/>
  <c r="I526" i="1" s="1"/>
  <c r="F527" i="1"/>
  <c r="I527" i="1" s="1"/>
  <c r="F528" i="1"/>
  <c r="I528" i="1" s="1"/>
  <c r="F529" i="1"/>
  <c r="I529" i="1" s="1"/>
  <c r="F530" i="1"/>
  <c r="I530" i="1" s="1"/>
  <c r="F531" i="1"/>
  <c r="I531" i="1" s="1"/>
  <c r="F532" i="1"/>
  <c r="I532" i="1" s="1"/>
  <c r="F533" i="1"/>
  <c r="I533" i="1" s="1"/>
  <c r="F534" i="1"/>
  <c r="I534" i="1" s="1"/>
  <c r="F535" i="1"/>
  <c r="I535" i="1" s="1"/>
  <c r="F536" i="1"/>
  <c r="I536" i="1" s="1"/>
  <c r="F537" i="1"/>
  <c r="I537" i="1" s="1"/>
  <c r="F538" i="1"/>
  <c r="I538" i="1" s="1"/>
  <c r="F539" i="1"/>
  <c r="I539" i="1" s="1"/>
  <c r="F540" i="1"/>
  <c r="I540" i="1" s="1"/>
  <c r="F541" i="1"/>
  <c r="I541" i="1" s="1"/>
  <c r="F542" i="1"/>
  <c r="I542" i="1" s="1"/>
  <c r="F543" i="1"/>
  <c r="I543" i="1" s="1"/>
  <c r="F544" i="1"/>
  <c r="I544" i="1" s="1"/>
  <c r="F545" i="1"/>
  <c r="I545" i="1" s="1"/>
  <c r="F546" i="1"/>
  <c r="I546" i="1" s="1"/>
  <c r="F547" i="1"/>
  <c r="I547" i="1" s="1"/>
  <c r="F548" i="1"/>
  <c r="I548" i="1" s="1"/>
  <c r="F549" i="1"/>
  <c r="I549" i="1" s="1"/>
  <c r="F550" i="1"/>
  <c r="I550" i="1" s="1"/>
  <c r="F551" i="1"/>
  <c r="I551" i="1" s="1"/>
  <c r="F552" i="1"/>
  <c r="I552" i="1" s="1"/>
  <c r="F553" i="1"/>
  <c r="I553" i="1" s="1"/>
  <c r="F554" i="1"/>
  <c r="I554" i="1" s="1"/>
  <c r="F555" i="1"/>
  <c r="I555" i="1" s="1"/>
  <c r="F556" i="1"/>
  <c r="I556" i="1" s="1"/>
  <c r="F557" i="1"/>
  <c r="I557" i="1" s="1"/>
  <c r="F558" i="1"/>
  <c r="I558" i="1" s="1"/>
  <c r="F559" i="1"/>
  <c r="I559" i="1" s="1"/>
  <c r="F560" i="1"/>
  <c r="I560" i="1" s="1"/>
  <c r="F561" i="1"/>
  <c r="I561" i="1" s="1"/>
  <c r="F562" i="1"/>
  <c r="I562" i="1" s="1"/>
  <c r="F563" i="1"/>
  <c r="I563" i="1" s="1"/>
  <c r="F564" i="1"/>
  <c r="I564" i="1" s="1"/>
  <c r="F565" i="1"/>
  <c r="I565" i="1" s="1"/>
  <c r="F566" i="1"/>
  <c r="I566" i="1" s="1"/>
  <c r="F567" i="1"/>
  <c r="I567" i="1" s="1"/>
  <c r="F568" i="1"/>
  <c r="I568" i="1" s="1"/>
  <c r="F569" i="1"/>
  <c r="I569" i="1" s="1"/>
  <c r="F570" i="1"/>
  <c r="I570" i="1" s="1"/>
  <c r="F571" i="1"/>
  <c r="I571" i="1" s="1"/>
  <c r="F572" i="1"/>
  <c r="I572" i="1" s="1"/>
  <c r="F573" i="1"/>
  <c r="I573" i="1" s="1"/>
  <c r="F574" i="1"/>
  <c r="I574" i="1" s="1"/>
  <c r="F575" i="1"/>
  <c r="I575" i="1" s="1"/>
  <c r="F576" i="1"/>
  <c r="I576" i="1" s="1"/>
  <c r="F577" i="1"/>
  <c r="I577" i="1" s="1"/>
  <c r="F578" i="1"/>
  <c r="I578" i="1" s="1"/>
  <c r="F579" i="1"/>
  <c r="I579" i="1" s="1"/>
  <c r="F580" i="1"/>
  <c r="I580" i="1" s="1"/>
  <c r="F581" i="1"/>
  <c r="I581" i="1" s="1"/>
  <c r="F582" i="1"/>
  <c r="I582" i="1" s="1"/>
  <c r="F583" i="1"/>
  <c r="I583" i="1" s="1"/>
  <c r="F584" i="1"/>
  <c r="I584" i="1" s="1"/>
  <c r="F585" i="1"/>
  <c r="I585" i="1" s="1"/>
  <c r="F586" i="1"/>
  <c r="I586" i="1" s="1"/>
  <c r="F587" i="1"/>
  <c r="I587" i="1" s="1"/>
  <c r="F588" i="1"/>
  <c r="I588" i="1" s="1"/>
  <c r="F589" i="1"/>
  <c r="I589" i="1" s="1"/>
  <c r="F590" i="1"/>
  <c r="I590" i="1" s="1"/>
  <c r="F591" i="1"/>
  <c r="I591" i="1" s="1"/>
  <c r="F592" i="1"/>
  <c r="I592" i="1" s="1"/>
  <c r="F593" i="1"/>
  <c r="I593" i="1" s="1"/>
  <c r="F594" i="1"/>
  <c r="I594" i="1" s="1"/>
  <c r="F595" i="1"/>
  <c r="I595" i="1" s="1"/>
  <c r="F596" i="1"/>
  <c r="I596" i="1" s="1"/>
  <c r="F597" i="1"/>
  <c r="I597" i="1" s="1"/>
  <c r="F598" i="1"/>
  <c r="I598" i="1" s="1"/>
  <c r="F599" i="1"/>
  <c r="I599" i="1" s="1"/>
  <c r="F600" i="1"/>
  <c r="I600" i="1" s="1"/>
  <c r="F601" i="1"/>
  <c r="I601" i="1" s="1"/>
  <c r="F602" i="1"/>
  <c r="I602" i="1" s="1"/>
  <c r="F603" i="1"/>
  <c r="I603" i="1" s="1"/>
  <c r="F604" i="1"/>
  <c r="I604" i="1" s="1"/>
  <c r="F605" i="1"/>
  <c r="I605" i="1" s="1"/>
  <c r="F606" i="1"/>
  <c r="I606" i="1" s="1"/>
  <c r="F607" i="1"/>
  <c r="I607" i="1" s="1"/>
  <c r="F608" i="1"/>
  <c r="I608" i="1" s="1"/>
  <c r="F609" i="1"/>
  <c r="I609" i="1" s="1"/>
  <c r="F610" i="1"/>
  <c r="I610" i="1" s="1"/>
  <c r="F611" i="1"/>
  <c r="I611" i="1" s="1"/>
  <c r="F612" i="1"/>
  <c r="I612" i="1" s="1"/>
  <c r="F613" i="1"/>
  <c r="I613" i="1" s="1"/>
  <c r="F614" i="1"/>
  <c r="I614" i="1" s="1"/>
  <c r="F615" i="1"/>
  <c r="I615" i="1" s="1"/>
  <c r="F616" i="1"/>
  <c r="I616" i="1" s="1"/>
  <c r="F617" i="1"/>
  <c r="I617" i="1" s="1"/>
  <c r="F618" i="1"/>
  <c r="I618" i="1" s="1"/>
  <c r="F619" i="1"/>
  <c r="I619" i="1" s="1"/>
  <c r="F620" i="1"/>
  <c r="I620" i="1" s="1"/>
  <c r="F621" i="1"/>
  <c r="I621" i="1" s="1"/>
  <c r="F622" i="1"/>
  <c r="I622" i="1" s="1"/>
  <c r="F623" i="1"/>
  <c r="I623" i="1" s="1"/>
  <c r="F624" i="1"/>
  <c r="I624" i="1" s="1"/>
  <c r="F625" i="1"/>
  <c r="I625" i="1" s="1"/>
  <c r="F626" i="1"/>
  <c r="I626" i="1" s="1"/>
  <c r="F627" i="1"/>
  <c r="I627" i="1" s="1"/>
  <c r="F628" i="1"/>
  <c r="I628" i="1" s="1"/>
  <c r="F629" i="1"/>
  <c r="I629" i="1" s="1"/>
  <c r="F630" i="1"/>
  <c r="I630" i="1" s="1"/>
  <c r="F631" i="1"/>
  <c r="I631" i="1" s="1"/>
  <c r="F632" i="1"/>
  <c r="I632" i="1" s="1"/>
  <c r="F633" i="1"/>
  <c r="I633" i="1" s="1"/>
  <c r="F634" i="1"/>
  <c r="I634" i="1" s="1"/>
  <c r="F635" i="1"/>
  <c r="I635" i="1" s="1"/>
  <c r="F636" i="1"/>
  <c r="I636" i="1" s="1"/>
  <c r="F637" i="1"/>
  <c r="I637" i="1" s="1"/>
  <c r="F638" i="1"/>
  <c r="I638" i="1" s="1"/>
  <c r="F639" i="1"/>
  <c r="I639" i="1" s="1"/>
  <c r="F640" i="1"/>
  <c r="I640" i="1" s="1"/>
  <c r="F641" i="1"/>
  <c r="I641" i="1" s="1"/>
  <c r="F642" i="1"/>
  <c r="I642" i="1" s="1"/>
  <c r="F643" i="1"/>
  <c r="I643" i="1" s="1"/>
  <c r="F644" i="1"/>
  <c r="I644" i="1" s="1"/>
  <c r="F645" i="1"/>
  <c r="I645" i="1" s="1"/>
  <c r="F646" i="1"/>
  <c r="I646" i="1" s="1"/>
  <c r="F647" i="1"/>
  <c r="I647" i="1" s="1"/>
  <c r="F648" i="1"/>
  <c r="I648" i="1" s="1"/>
  <c r="F649" i="1"/>
  <c r="I649" i="1" s="1"/>
  <c r="F650" i="1"/>
  <c r="I650" i="1" s="1"/>
  <c r="F651" i="1"/>
  <c r="I651" i="1" s="1"/>
  <c r="F652" i="1"/>
  <c r="I652" i="1" s="1"/>
  <c r="F653" i="1"/>
  <c r="I653" i="1" s="1"/>
  <c r="F654" i="1"/>
  <c r="I654" i="1" s="1"/>
  <c r="F655" i="1"/>
  <c r="I655" i="1" s="1"/>
  <c r="F656" i="1"/>
  <c r="I656" i="1" s="1"/>
  <c r="F657" i="1"/>
  <c r="I657" i="1" s="1"/>
  <c r="F658" i="1"/>
  <c r="I658" i="1" s="1"/>
  <c r="F659" i="1"/>
  <c r="I659" i="1" s="1"/>
  <c r="F660" i="1"/>
  <c r="I660" i="1" s="1"/>
  <c r="F661" i="1"/>
  <c r="I661" i="1" s="1"/>
  <c r="F662" i="1"/>
  <c r="I662" i="1" s="1"/>
  <c r="F663" i="1"/>
  <c r="I663" i="1" s="1"/>
  <c r="F664" i="1"/>
  <c r="I664" i="1" s="1"/>
  <c r="F665" i="1"/>
  <c r="I665" i="1" s="1"/>
  <c r="F666" i="1"/>
  <c r="I666" i="1" s="1"/>
  <c r="F667" i="1"/>
  <c r="I667" i="1" s="1"/>
  <c r="F668" i="1"/>
  <c r="I668" i="1" s="1"/>
  <c r="F669" i="1"/>
  <c r="I669" i="1" s="1"/>
  <c r="F670" i="1"/>
  <c r="I670" i="1" s="1"/>
  <c r="F671" i="1"/>
  <c r="I671" i="1" s="1"/>
  <c r="F672" i="1"/>
  <c r="I672" i="1" s="1"/>
  <c r="F673" i="1"/>
  <c r="I673" i="1" s="1"/>
  <c r="F674" i="1"/>
  <c r="I674" i="1" s="1"/>
  <c r="F675" i="1"/>
  <c r="I675" i="1" s="1"/>
  <c r="F676" i="1"/>
  <c r="I676" i="1" s="1"/>
  <c r="F677" i="1"/>
  <c r="I677" i="1" s="1"/>
  <c r="F678" i="1"/>
  <c r="I678" i="1" s="1"/>
  <c r="F679" i="1"/>
  <c r="I679" i="1" s="1"/>
  <c r="F680" i="1"/>
  <c r="I680" i="1" s="1"/>
  <c r="F681" i="1"/>
  <c r="I681" i="1" s="1"/>
  <c r="F682" i="1"/>
  <c r="I682" i="1" s="1"/>
  <c r="F683" i="1"/>
  <c r="I683" i="1" s="1"/>
  <c r="F684" i="1"/>
  <c r="I684" i="1" s="1"/>
  <c r="F685" i="1"/>
  <c r="I685" i="1" s="1"/>
  <c r="F686" i="1"/>
  <c r="I686" i="1" s="1"/>
  <c r="F687" i="1"/>
  <c r="I687" i="1" s="1"/>
  <c r="F688" i="1"/>
  <c r="I688" i="1" s="1"/>
  <c r="F689" i="1"/>
  <c r="I689" i="1" s="1"/>
  <c r="F690" i="1"/>
  <c r="I690" i="1" s="1"/>
  <c r="F691" i="1"/>
  <c r="I691" i="1" s="1"/>
  <c r="F692" i="1"/>
  <c r="I692" i="1" s="1"/>
  <c r="F693" i="1"/>
  <c r="I693" i="1" s="1"/>
  <c r="J158" i="1" l="1"/>
  <c r="I99" i="1"/>
</calcChain>
</file>

<file path=xl/sharedStrings.xml><?xml version="1.0" encoding="utf-8"?>
<sst xmlns="http://schemas.openxmlformats.org/spreadsheetml/2006/main" count="347450" uniqueCount="24352">
  <si>
    <t>title</t>
  </si>
  <si>
    <t>categories</t>
  </si>
  <si>
    <t>disposal</t>
  </si>
  <si>
    <t>descriptions</t>
  </si>
  <si>
    <t>Teefilter</t>
  </si>
  <si>
    <t>Bioabfall wird im Bioabfallkompostwerk von aha zu hochwertigem RAL-gütegesichertem Kompost verarbeitet. Die Annahme erfolgt über die Biotonne. Bei nachgewiesener Eigenkompostierung, kann es auch auf dem eigenen Grundstück verwertet werden. Die Annahmebedingungen sind abhängig von der Art des Bioabfalls.,Bioabfälle sind z.B.:,In die Biotonne können zusätzlich folgende Grünabfälle gegeben werden:,Bei einer Vermischung der Grün- und Bioabfälle könne diese nur über die zuvor genannten Behältnisse oder aber per Anlieferung auf einer der drei aha-Deponien gegen Gebühr angeliefert werden.,Wichtiger Hinweis: Ungebleichtes Papier und Küchentücher können in kleinen Mengen (nur Einzelblätter) zum Einwickeln des feuchten Bioabfalls in der Biotonne verwendet werden.,Sachstand: 02.10.2024</t>
  </si>
  <si>
    <t>Akustikpaneele</t>
  </si>
  <si>
    <t>Wertstoffhof,Deponie</t>
  </si>
  <si>
    <t>Bis zu 1m³ an Akustikpaneelen, die zur Schalldämmung verwendet werden, können kostenfrei auf den Wertstoffhöfen und Deponien über den Sperrabfallcontainer entsorgt werden. Größere Mengen werden kostenpflichtig auf den drei Regionsdeponien entgegengenommen.,5 m³ an Akustikpaneelen können Sie ebenfalls als Sperrabfall kostenlos direkt vor Ihrer Haustür abholen lassen. Dabei sollten die Gegenstände eine Länge von 2 m und ein Gewicht von max. 75 kg nicht überschreiten. Bitte vereinbaren Sie herfür einen Termin - online oder telefonisch.,Akustikplatten hingegen können leider weder auf den Deponien noch den Wertstoffhöfen entgegengenommen werden, da diese HBCD belastet sind. Ohne eine entsprechende Analyse kann allerdings nicht festgestellt werden, ob das Material belastet ist oder nicht.,Sachstand: 07.05.2024</t>
  </si>
  <si>
    <t>Teebeutel</t>
  </si>
  <si>
    <t>Es besteht die Möglichkeit, die Bioabfälle über die Biotonne zu entsorgen. Papier zum Einwickeln ist in geringen Schichtdicken zugelassen.</t>
  </si>
  <si>
    <t>Zitrusfrüchte</t>
  </si>
  <si>
    <t>Zigaretten</t>
  </si>
  <si>
    <t>Asche und Zigaretten(-stummel) gehören in den Restmüllbehälter, da sich vor allem im restlichen unverbrannten Tabak und dem Filter zahlreiche Schadstoffe konzentrieren.,Die Zigarettenverpackungen bestehen aus einem Materialmix Pappe/Papier/Kunststofffolie/Alufolie. Wenn Sie die Schachtel zerlegen, können Sie die Papier-/Papteile über die Altpapiersammlung und die Folien im Regionsgebiet von Hannover über den Gelben Sack und im Stadtgebiet von Hannover über die gelbe Tonne entsorgen. Ist die Sachtel nicht zerlegt, gehört sie im Regionsgebiet von Hannover komplett in den Gelben Sack und im Stadtgebiet von Hannover in die gelbe Tonne .,Sachstand:15.05.2024</t>
  </si>
  <si>
    <t>Zierkies</t>
  </si>
  <si>
    <t>Bis zu 1m ³ reinen Kies können Sie täglich auf den Wertstoffhöfen oder den Deponien der Region Hannover kostenlos entsorgen. Bitte beachten Sie, dass möglichst keine Erde an dem Kies haftet.,Sachstand: 03.05.2024</t>
  </si>
  <si>
    <t>Thermoskanne</t>
  </si>
  <si>
    <t>Restabfall</t>
  </si>
  <si>
    <t>Nicht mehr funktionsfähige Thermoskannen können über die Restmüllentsorgung (Restmüllbehälter) entsorgt werden.</t>
  </si>
  <si>
    <t>Thermometer</t>
  </si>
  <si>
    <t>Sonderabfall</t>
  </si>
  <si>
    <t>Wertstoffhof,Deponie Hannover - Sonderabfallannahmestelle</t>
  </si>
  <si>
    <t>Thermometer, die Quecksilber enthalten, gehören zu den gefährlichen Abfällen (Sonderabfall). Diese können kostenfrei auf den Wertstoffhöfen als Sonderabfall oder der Deponien Lahe an der Sonderabfallannahmestelle abgegeben werden.,Fieberthermometer, die mit Batterien betrieben werden, können nach Entfernung der Batterie als Elektrokleingerät kostenlos auf den Wertstoffhöfen und Deponien der Region Hannover abgegeben werden.</t>
  </si>
  <si>
    <t>Tür</t>
  </si>
  <si>
    <t>Sperrabfall</t>
  </si>
  <si>
    <t>Wertstoffhof</t>
  </si>
  <si>
    <t>Eine Tür wird an den Wertstoffhöfen angenommen oder kann als Sperrabfall zur Abholung vom Straßenrand angemeldet werden.,Reine Holztüren kommen zum Holz, reine Metalltüren zum Metallschrott - sonstige Türen (wie z. B. Glastüren) zum Sperrabfall.,Achtung Glastüren werden nicht bei der Sperrabfallabholung mitgenommen. Feuerschutztüren werden weder auf den Deponien noch auf den Wertstoffhöfen der Region Hannover angenommen, da diese meistens eine Asbestkern enthalten.</t>
  </si>
  <si>
    <t>Ziegelmehl</t>
  </si>
  <si>
    <t>Ziegelmehl aus Privathaushalten gehört in den Restmüll. Gewerbliche Abfälle (zum Beispiel von Tennisanlagen/Ascheplätzen) müssen über spezielle Entsorgungsfirmen entsorgt werden.</t>
  </si>
  <si>
    <t>Ziegel</t>
  </si>
  <si>
    <t>Ziegel aus Privathaushalten nehmen die Wertstoffhöfe bis zur Menge von 1 m³ pro Tag kostenlos als Bauschutt an.  </t>
  </si>
  <si>
    <t>Round-Up</t>
  </si>
  <si>
    <t>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wollen.,Sachstand 19.07.2023</t>
  </si>
  <si>
    <t>Rostumwandler</t>
  </si>
  <si>
    <t>Orgel</t>
  </si>
  <si>
    <t>Die Entsorgung eines Klaviers erfolgt ausschließlich zerkleinert über einen Großcontainer. Der Transport in den Container muss vom Besitzer organisiert werden (z. B. Umzugsunternehmen, Arbeitsamt, Studentenwerk o. ä.). Aufgrund des Gewichts sind Klaviere von der Sperrabfallabfuhr und von der Entsorgung auf den Wertstoffhöfen, ausgeschlossen.,Sie haben Fragen zum Containerservice?, Die Kundenbetreuung berät Sie gern: 0511 - 9911 347 04.</t>
  </si>
  <si>
    <t>Musikkassetten</t>
  </si>
  <si>
    <t>Restabfalltonne</t>
  </si>
  <si>
    <t>Musikkassetten gehören in den Restabfallbehälter. Ihre Kunststoffhüllen gehören als Verkaufsverpackungen in der Region Hannover  in den gelben Wertstoffsack und im Stadtgebiet in die gelbe Tonne.,Sachstand:15.05.2024</t>
  </si>
  <si>
    <t>Mund-Nasen-Schutz</t>
  </si>
  <si>
    <t>Einmalmasken oder auch – handschuhe gehören nicht in den Gelben Sack oder die Gelbe Tonne. Einweg-Gesichtsmasken und Handschuhe aus Plastik gelten nicht als Verpackungsmüll und gehören daher in den Restabfallbehälter.,Sachstand:15.05.2024</t>
  </si>
  <si>
    <t>Die Entsorgung erfolgt über Spezialfirmen.,Munition ist gefährlich und gehört nicht in die allgemeine Sonderabfallsammlung. Bitte fragen Sie in Ihrer Stadt/Gemeinde nach. Munition gehört nicht zu den Stoffen, die aha annehmen und entsorgen darf.</t>
  </si>
  <si>
    <t>Kuscheltiere</t>
  </si>
  <si>
    <t>Gut erhaltene Kuscheltiere können noch Gutes tun. Deshalb z.B. über gängige Gebrauchtbörse oder soziale Einrichtungen anbieten und Ihnen ein neues Zuhause geben., , Nicht mehr gebrauchsfähige Kuscheltiere gehören in den Restabfallbehälter oder besonders Große zum Sperrabfall.,Sachstand 07.05.2024</t>
  </si>
  <si>
    <t>Kupplungsträger für Fahrräder</t>
  </si>
  <si>
    <t>Elektrogeräte</t>
  </si>
  <si>
    <t>Radträger für Anhängekupplungen zählen auf Grund der eingebauten Elektronikteile zu den Großelektronikgeräten. Sie können kostenfrei auf den Deponien Hannover (Lahe), Burgdorf und Kolenfeld, sowie auf den Wertstoffhöfen Schörlingstraße (Hannover), Bissendorf und Sehnde abgegeben werden (max. 2 Großgeräte pro Tag).,Sachstand 22.04.2024</t>
  </si>
  <si>
    <t>Kunststoffputze</t>
  </si>
  <si>
    <t>Sonderabfall,Restabfall,Wertstoff</t>
  </si>
  <si>
    <t>Binderfarben sind wasserlöslich und zählen nicht zu den gefährlichen Abfällen, verursachen uneingedickt allerding böse Flecken. Eingetrocknete oder eingedickte (mit Sand, Gips oder Sägespäne vermischte Binderfarbe) können dem Restabfall über die Restabfalltonne zugeführt werden.,Flüssige Binderfarben geben Sie bitte an den Wertstoffhöfen der Region Hannover oder der Deponie Hannover im Sonderabfallzwischenlager ab.,Sachstand 07.05.2024</t>
  </si>
  <si>
    <t>Kunststofftüte</t>
  </si>
  <si>
    <t>Leichtverpackungen</t>
  </si>
  <si>
    <t>Gelbe Tonne</t>
  </si>
  <si>
    <t>Leichtverpackungen (LVP) sind Verkaufsverpackungen aus Kunststoffen, Metallen oder Materialverbunden. Zu den Leichtverpackungen gehören z. B. Joghurtbecher, Kunststoffflaschen und -folien. Leichtverpackungen werden im Stadtgebiet von Hannover in der kostenfreien gelben Tonne und in der Region Hannover im kostenfreien gelben Wertstoffsack gesammelt, anschließend sortiert und einer Verwertung zugeführt.,Bitte füllen Sie keine verletzungsgefährlichen Gegenstände - wie Spritzen oder Splitter - in den Sack., , Gelbe Sackrollen für die Sammlung von Leichtverpackungen erhalten Sie kostenlos in vielen Einzelhandelsgeschäften und bei allen Wertstoffhöfen im Regionsgebiet. Wichtiger Hinweis: Die Firma RMG ist für die Entsorgung der gelben Säcke im Regionsgebiet zuständig und nicht aha.,Sachstand: 23.04.2024, </t>
  </si>
  <si>
    <t>Kunststoffverpackung</t>
  </si>
  <si>
    <t>Kühlschrank</t>
  </si>
  <si>
    <t>Wertstoffhof,Abholung Elektrogeräte</t>
  </si>
  <si>
    <t>Kühlschränke können Sie auf den Deponien in Hannover (Lahe), Burgdorf und Kolenfeld sowie auf den Wertstoffhöfen Schörlingstraße (Hannover), Bissendorf und Sehnde abgegeben (max. 2 Großgeräte pro Tag) oder über die kostenpflichtige Elektronikabholung direkt vor Ihrer Haustür abholen lassen.,Hierfür müssen Sie zuerst einen Termin beim aha-Service unter der Tel: 0800 999 11 99 anmelden, hier kann dann auch eine Zahlung auf Rechnung vereinbart werden. Nach Terminabsprache holt aha dann das Großgeräte vor Ihrem Grundstück ab. Bitte stellen Sie das Gerät in kürzester Entfernung zum Fahrbahnrand bzw. zum nächstmöglichen Halteplatz des Entsorgungsfahrzeuges ab und befestigen Sie die kostenpflichtige Plakette an dem Gerät. Diese erhalten Sie auf den Wertstoffhöfen und bei vielen Bürgerbüros.,Bitte leeren Sie Ihr Gerät vor Abgabe oder Abholung völlig (Lebensmittel und Getränke entfernen), da diese sonst nicht abgegeben oder abgeholt werden können.,Side by Side Kühlschränke können leider auf Grund Ihres Gewichtes nicht vor Ihrer Haustür abgeholt werden. Bitte bringen Sie diese auf die o.g. Deponien oder Wertstoffhöfe.</t>
  </si>
  <si>
    <t>Kunststoff</t>
  </si>
  <si>
    <t>Wertstoff</t>
  </si>
  <si>
    <t>Größere Gegenstände aus Hartkunststoff, wie Stühle, Tische, Wannen, Fässer, Rohre, Gießkannen werden auf den Wertstoffhöfen im PE/PP (Polyethylen/Polypropylen)-Container gesammelt und einer Verwertung zugeführt. Wer die genannten Abfälle nicht zu einem der Wertstoffhöfe bringen kann, meldet diese Teile bei der Sperrmüllabfuhr zur Abholung an.,Verpackungsabfälle aus Kunststoff, wie Becher, Folien, Flaschen, gehören in den gelben Wertstoffcontainer. Wichtiger Hinweis: Die Firma RMG ist für die Entsorgung der gelben Säcke im Regionsgebiet zuständig und nicht aha.,Sachstand 07.05.2024</t>
  </si>
  <si>
    <t>Kunstharz</t>
  </si>
  <si>
    <t>Deponie Hannover - Sonderabfallannahmestelle</t>
  </si>
  <si>
    <t>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wollen.,Sachstand 07.05.2024, , </t>
  </si>
  <si>
    <t>Kunstrasen</t>
  </si>
  <si>
    <t>Restabfall,Sperrabfall</t>
  </si>
  <si>
    <t>Kunstrasenmatten zählen zum Sperrabfall. Täglich kann bis zu 1 m³ an Kunstrasen kostenfrei auf den Wertstoffhöfen und Deponien angeliefert werden. Ebenfalls ist eine kostenfreie Abholung von Kunstrasenmatten/-rollen bis zu einer Menge 5 m³ möglich. Dabei sollten die Matten eine Länge von 2 m und ein Gewicht von max. 75 kg nicht überschreiten. Bitte vereinbaren Sie einen Termin - online oder telefonisch. Wichtig: Es werden nur sperrige Kunstrasenmatten bei der Sperrabfallentsorgung mitgenommen, kleine Abschnitte oder Matten können über die Restabfalltonne entsorgt werden.,Sachstand: 12.03.2024</t>
  </si>
  <si>
    <t>Kühlgerät</t>
  </si>
  <si>
    <t>Kühlgeräte und Klimaanlagen enthalten oft für das Klima und die Umwelt gefährdende FCKW (Fluorchlorkohlenwasserstoffe) im Kühlmittel und im Isolierschaum. Kühlgeräte werden als Elektro-Großgerät entsorgt.,Sachstand: 21.06.2023</t>
  </si>
  <si>
    <t>Kronkorken</t>
  </si>
  <si>
    <t>Kühlerfrostschutz</t>
  </si>
  <si>
    <t>Kreissäge</t>
  </si>
  <si>
    <t>Elektrogeräte können entweder kostenfrei selbst auf unseren Wertstoffhöfen angeliefert werden, hierbei ist zu beachten das Großgeräte mit einer Kantenlänge über 50 cm nur noch auf den Deponien in Hannover (Lahe), Burgdorf und Kolenfeld sowie auf den Wertstoffhöfen Schörlingstraße (Hannover), Bissendorf und Sehnde abgegeben werden können (max. 2 Großgeräte pro Tag).,Elektro-Kleingeräte, Fernseher und Monitore können Sie weiterhin auf allen Wertstoffhöfen entsorgen.,Alternativ können die Großgeräte gegen eine Gebühr von 23,00 € je Gerät vom Straßenrand zu einem Elektroschrott Termin abgefahren werden. Die Abfuhr erfolgt für haushaltsübliche Geräte bis ca. 75kg,Die Bezahlung erfolgt über eine Wertmarke die Sie auf unseren Wertstoffhöfen oder Bürgerbüros erwerben können oder per Rechnung.,Bitte stellen Sie das Gerät in kürzester Entfernung zum Fahrbahnrand bzw. zum nächstmöglichen Halteplatz des Entsorgungsfahrzeuges ab.,Stand: 02.10.2024</t>
  </si>
  <si>
    <t>Kräuter</t>
  </si>
  <si>
    <t>Wertstoffhof,Biotonne,Deponie</t>
  </si>
  <si>
    <t>Kräuter zählen zum Grünabfall. Grünabfall wird im Bioabfallkompostwerk von aha zu hochwertigem RAL-gütegesichertem Kompost verarbeitet. Die Annahme erfolgt über die Biotonne oder die Biosäcke. Bei nachgewiesener Eigenkompostierung, kann es auch auf dem eigenen Grundstück verwertet werden. Die Annahmebedingungen sind abhängig von der Art des Grünabfalls.,Grünabfälle sind z.B.:,In die Biotonne können zusätzlich folgende Bioabfälle gegeben werden:,Bei einer Vermischung der Grün- und Bioabfälle könne diese nur über die zuvor genannten Behältnisse oder aber per Anlieferung auf einer der drei aha-Deponien gegen Gebühr angeliefert werden.,Sachstand: 08.10.2024</t>
  </si>
  <si>
    <t>Kraftstoff</t>
  </si>
  <si>
    <t>Kraftfahrzeuge</t>
  </si>
  <si>
    <t>Kraftfahrzeuge und Teile davon werden nur über den Schrotthandel und Kfz-Verwerterfirmen entsorgt, siehe &lt;link http: www.gelbeseiten.de yp quick.yp external-link-new-window einen externen link in einem neuen&gt;Gelbe Seiten.</t>
  </si>
  <si>
    <t>Korken</t>
  </si>
  <si>
    <t>Auf allen Wertstoffhöfen können Sie Ihre Flaschenkorken und andere, saubere Korkabfälle kostenfrei abgeben. Auch können Sie einzelne Korken über die Restabfalltonne entsorgen.,Sachstand: 07.05.2024</t>
  </si>
  <si>
    <t>Kosmetika</t>
  </si>
  <si>
    <t>Kosmetika wie Cremes, Emulsionen oder Shampoos gehören in den Restabfallbehälter.,Flüssige Kosmetika Reste wie z.B Nagellack und Nagellackentferner gehören zu den ,, bis zu 30 kg an gefährlichen Abfällen täglich können Sie kostenfrei an den Sammelstellen für Sonderabfälle auf den Wertstoffhöfen oder der Deponie Lahe abgeben.,Sachstand: 07.05.2024, , </t>
  </si>
  <si>
    <t>Konvektionsheizungen</t>
  </si>
  <si>
    <t>Am 1.12.2018 traten Anpassungen des Elektro- und Elektronikgesetzes in 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entsorgen.,Pro Tag können zwei Großgeräte und eine haushaltsübliche Menge an Kleingeräten abgegeben werden, größere Mengen nehmen nur die Deponien in Burgdorf und Wunstorf an.,Bitte denken Sie daran, vor der Entsorgung ggf. Ihre persönlichen Daten zu löschen.,Zuerst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Bürgerbüros.,Sachstand:14.02.2024</t>
  </si>
  <si>
    <t>Kontaminierter Boden</t>
  </si>
  <si>
    <t>Kontaminiertes Altholz</t>
  </si>
  <si>
    <t>Deponie Hannover Lahe</t>
  </si>
  <si>
    <t xml:space="preserve">Hölzer wie z. B. Bahnschwellen, Jägerzäune, Pfähle, Masten sind durch umwelt- und gesundheitsschädigende Holzschutzmittel belastet., , Aus  Privathaushalten erfolgt die Annahme an der Deponie Hannover in Lahe bis zur Menge von 1 m³ kostenlos, größere Mengen nur gegen Gebühr., , Das kontaminierte Altholz wird in einem separaten Behälter gesammelt und einer gesonderten Entsorgung zugeführt., , , Kontaminiertes Altholz aus Gewerbebetrieben wird an der Deponie Hannover gebührenpflichtig in einem separaten Behälter angenommen. </t>
  </si>
  <si>
    <t>Kochtopf</t>
  </si>
  <si>
    <t>Wertstoffhof,Restabfalltonne,Deponie</t>
  </si>
  <si>
    <t>Konservendosen</t>
  </si>
  <si>
    <t>Joghurtbecher</t>
  </si>
  <si>
    <t>Jakobsstaude</t>
  </si>
  <si>
    <t>Bitte verpacken Sie die giftigen Pflanzen gut und gesondert von anderen Materialien.,Bis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unter folgendem Link:  , finden Sie die Annahmebedingungen unserer Wertstoffhofe, , die der Deponien.</t>
  </si>
  <si>
    <t>Japanischer Staudenknöterich</t>
  </si>
  <si>
    <t>Kondensatoren</t>
  </si>
  <si>
    <t>Kondensatoren zählen zur Gruppe der gefährlichen Sonderabfälle.</t>
  </si>
  <si>
    <t>Kohle</t>
  </si>
  <si>
    <t>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Restabfallbehälter.,Wenn gelegentlich mehr Abfall anfällt, können Sie beim Wertstoffhof oder online einen Zusatzsack kaufen. Stellen Sie diesen am Leerungstag einfach zu dem Restabfallbehälter - wir nehmen ihn mit.,Sachstand: 10.05.2024</t>
  </si>
  <si>
    <t>Kohlebriketts</t>
  </si>
  <si>
    <t>Jakobskreuzkraut</t>
  </si>
  <si>
    <t>Jägerzaun</t>
  </si>
  <si>
    <t>Hölzer wie z. B. Bahnschwellen, Jägerzäune, Pfähle, Masten sind durch umwelt- und gesundheitsschädigende Holzschutzmittel belastet. Aus Privathaushalten erfolgt die Annahme an der Deponie Hannover in Lahe bis zur Menge von 1 m³ kostenlos, größere Mengen nur gegen Gebühr.,Das kontaminierte Altholz wird in einem separaten Behälter gesammelt und einer gesonderten Entsorgung zugeführt., , , Kontaminiertes Altholz aus Gewerbebetrieben wird an der Deponie Hannover gebührenpflichtig in einem separaten Behälter angenommen. Bitte beachten Sie unsere ,.</t>
  </si>
  <si>
    <t>Kleintierstreu</t>
  </si>
  <si>
    <t>Kleintierstreu gehört in den Restabfallbehälter., Dem Streu sind häufig chemische Mittel zur Geruchsbindung und Desinfektion zugesetzt. Auch kompostierbares Streu darf aus hygienischen Gründen nicht auf den Kompost, in die Biotonne gegeben werden.  ,Sachstand: 08.10.2024</t>
  </si>
  <si>
    <t>Kochplatten</t>
  </si>
  <si>
    <t>Wertstoffhof,Restabfalltonne</t>
  </si>
  <si>
    <t>Alte Pfannen und Töpfe, aus Privathaushalten, können über den Restabfallbehälter entsorgen oder kostenfrei auf den Deponien und Wertstoffhöfen abgeben werden.,Sachstand: 21.05.2024</t>
  </si>
  <si>
    <t>Klimaanlagen</t>
  </si>
  <si>
    <t>Knaller</t>
  </si>
  <si>
    <t>Restabfalltonne,Deponie Hannover - Sonderabfallannahmestelle</t>
  </si>
  <si>
    <t>Feuerwerkskörper, die nicht entzündet wurden, zählen zu den gefährlichen Abfällen. Bitte wässern (z. B. in einen Eimer Wasser legen) Sie nicht entzündete Feuerwerkskörper oder Blindgänger vor der Entsorgung mehrere Tage, um Verletzungen vorzubeugen und Gefährdungen zu vermeiden.,Bereits abgebrannte, ausgekühlte Feuerwerkskörper können über den Restabfallbehälter entsorgt werden.,Sachstand: 03.05.2024, </t>
  </si>
  <si>
    <t>Knochen</t>
  </si>
  <si>
    <t>Nach dem Aussortieren von Wertstoffen (z.B. Papier oder Glas), Bio-, Bau- (z. B. Steine) und Sonderabfällen bleibt noch der so genannte Restabfall, der in die Restabfalltonne gehört, wie z. B.  Asche, Essensreste, Brot- und Kuchenreste, Fleisch- und Fischreste, Glühlampen, Kehricht usw. übrig. Zur Grillzeit gehört Grillkohle (vollständig ausgeglüht), Schaschlikspieße, Streichhölzer, Feuerzeuge (wenn sie leer sind) und Servietten in die Restabfalltonne.,Wenn gelegentlich mehr Abfall anfällt, können Sie beim Wertstoffhof ,einen Zusatzsack kaufen. Stellen Sie diesen am Leerungstag einfach zu dem Restabfallbehälter - wir nehmen ihn mit.,Sachstand: 03.05.2024</t>
  </si>
  <si>
    <t>Kleider</t>
  </si>
  <si>
    <t>Wertstoffhof,Wertstoffinsel</t>
  </si>
  <si>
    <t>Zur Entsorgung Ihrer Textilien und Schuhe ( Kleidungsstücke wie Hosen, Blusen und Mäntel, Bettwäsche, Federbetten usw.) finden Sie Sammelcontainer an allen Wertstoffhöfen, den Deponien, auf öffentlichen Plätzen (Wertstoffinseln) sowie bei vielen Supermärkten., , ,Sachstand:15.05.2024, </t>
  </si>
  <si>
    <t>Knopfzellen</t>
  </si>
  <si>
    <t>aha nimmt Gerätebatterien, z. B. aus Taschenlampen, Uhren, Radios usw. an. Bis zu 30 kg Ihrer gefährlichen Abfälle täglich können Sie kostenlos auf den Wertstoffhöfen der Region Hannover oder der Deponie Hannover im Sonderabfallzwischenlager abgeben.,Ausgediente Akkus von E-Bikes und E-Scootern gehören zu laut §8 Batteriegesetz zu den Industriebatterien. Industriebatterien werden von aha nicht angenommen. Bitte geben Sie diese an den Fachhandel zurück.,Die einzige Ausnahme von dieser Regel stellen Starterbatterien auf Bleibasis von LKWs und PKWs sowie Motorrädern dar.</t>
  </si>
  <si>
    <t>Klebstoff</t>
  </si>
  <si>
    <t>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hält).,Natürliche Klebstoffe, die aus pflanzlichen oder tierischen Produkten hergestellt werden, können über den Restabfall entsorgt werden.</t>
  </si>
  <si>
    <t>Kisten</t>
  </si>
  <si>
    <t>Wertstoffhof,Sperrabfallabholung</t>
  </si>
  <si>
    <t>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von 2 m und eine Gewicht von max. 75 kg nicht überschreiten. Bitte vereinbaren Sie einen Termin - online oder telefonisch., Glastische können nicht bei der Sperrabfallabfuhr mitgenommen werden. Bitte bringen Sie diese für die Entsorgung zu den Wertstoffhöfe oder Deponien.,Sachstand 06.12.2022</t>
  </si>
  <si>
    <t>Klavier</t>
  </si>
  <si>
    <t>Kinderelektroauto</t>
  </si>
  <si>
    <t>Kinderelektroauto/ Kinderelektrofahrzeuge werden ohne Akkus werden auf den Wertstoffhöfen und Deponien als Elektrogroßgeräte angenommen.,Die Industrie-AKKUs können an den Fachhandel zurückgegeben werden, Bleiakkus werden mit abgeklebten Polen ebenfalls auf den Wertstoffhöfen und Deponien entgegengenommen.</t>
  </si>
  <si>
    <t>Kies</t>
  </si>
  <si>
    <t>Kerzen</t>
  </si>
  <si>
    <t>Kettensäge mit Elektromotor</t>
  </si>
  <si>
    <t>Kastanienlaub</t>
  </si>
  <si>
    <t>Bioabfall</t>
  </si>
  <si>
    <t>Wertstoffhof,Biotonne</t>
  </si>
  <si>
    <t>Kastanienlaub, das von der Miniermotte befallen ist, kann über die Biotonne und die Wertstoffhöfe von aha entsorgt werden., Ausgenommen sind die landwirtschaftlichen Grüngutannahmestellen, da hier keine Hygienisierung des Grünabfalls, wie in unseren Kompostierungsanlagen, erfolgt.,Sachstand: 08.10.2024</t>
  </si>
  <si>
    <t>Kassenbons/ Kassenzettel</t>
  </si>
  <si>
    <t>Kassenzettel oder Kassenbons bestehen aus Thermopapier welches über den Restabfallbehälter entsorgt werden kann.,Sachstand: 03.05.2024</t>
  </si>
  <si>
    <t>Keramik</t>
  </si>
  <si>
    <t>Eine kleine Menge Keramik kann über die Restabfalltonne entsorgt werden, größere Mengen bis 1 m³ pro Tag, z. B. nach einer Aufräumaktion, nehmen die Wertstoffhöfe von Privathaushalten als Bauschutt kostenfrei an.,Sachstand: 03.05.2024</t>
  </si>
  <si>
    <t>Kartonagen</t>
  </si>
  <si>
    <t>Papier</t>
  </si>
  <si>
    <t>Altpapiertonne,Altpapiersack</t>
  </si>
  <si>
    <t>Papier können Sie über den Papiersack oder die kostenlose Papiertonne/-container entsorgen. Papiersäcke bekommen Sie für 2 Euro im Einzelhandel sowie bei allen Wertstoffhöfen und Deponien. Weitere Informationen zur Papiertonne erhalten Sie ,. Hier können Sie auch eine Papiertonne für Ihr Grundstück bestellen.,Hier können Sie auch eine Papiertonne für Ihr Grundstück bestellen.,Sachstand: 03.05.2024</t>
  </si>
  <si>
    <t>Katzenstreu</t>
  </si>
  <si>
    <t>Katzenstreu gehört grundsätzlich in die Restabfalltonne. Aus hygienischen Gründen ist Tierstreu (auch kompostierbares Streu) generell von der Bioabfall-Sammlung ausgeschlossen und gehört nicht in die Biotonne.,Sachstand: 08.10.2024</t>
  </si>
  <si>
    <t>Kastanienlaub kann wie anderes Laub auch bei den Wertstoffhöfen in einer Anlieferung pro Kalendertag, bis zu einer Gesamtmenge von insgesamt 1 m³ kostenlos angeliefert werden. Wenn gelegentlich mehr Abfall entsteht, kann er im Kompostwerk der Deponien kostenpflichtig angeliefert werden.,Zwischen dem 15. Oktober und 15. Dezember können Sie , kostenpflichtig zusätzliche Laubsäcke bestellen.,Kastanienlaub, das von der Miniermotte befallen ist, kann über die Biotonne und die Wertstoffhöfe von aha entsorgt werden., Ausgenommen sind die landwirtschaftlichen Grüngutannahmestellen, da hier keine Hygienisierung des Grünabfalls, wie in unseren Kompostierungsanlagen, erfolgt.,Sachstand: 08.10.2024</t>
  </si>
  <si>
    <t>Kartoffelschalen (roh)</t>
  </si>
  <si>
    <t>Biotonne</t>
  </si>
  <si>
    <t>Rohe Kartoffelschalen können Sie über die Biotonne entsorgen., ,Bitte entsorgen Sie keine gekochten Essensreste im Bioabfall.,Sachstand: 08.10.2024</t>
  </si>
  <si>
    <t>Kastanien</t>
  </si>
  <si>
    <t>Kastanien können an drei Stellen im Stadtgebiet als Tierfutter abgegeben oder auf den Wertstoffhöfe der Region Hannover entsorgt werden.,An den Wochenenden und am 3. Oktober (Feiertag) sind die Annahmestellen geschlossen, genauere Angaben zu den Annahmestellen finden Sie im Internet unter Hannover entdecken.,Lagern Sie die gesammelten Baumfrüchte nicht für längere Zeit in Plastiktüten, weil diese sonst schimmeln und für das Wild nicht mehr genießbar sind. Geeignete Sammel- und Lagerbehälter sind zum Beispiel Span- oder Drahtkörbe.</t>
  </si>
  <si>
    <t>Karosserieteile</t>
  </si>
  <si>
    <t>Altfahrzeuge, Fahrzeugwracks, und Fahrzeugteile werden von zertifizierten Verwertungsbetrieben angenommen und einer Verwertung zugeführt (siehe www.gelbeseiten.de). Sie werden nicht an den Wertstoffhöfen von aha angenommen; auch bei der Sperrabfallsammlung werden sie nicht mitgenommen.,In zertifizierten Verwertungsbetrieben wird Ihnen ein Verwertungsnachweis für Ihr Altfahrzeug ausgehändigt; verlangen Sie diesen unbedingt!, In den Fachbetrieben werden aus diesen Fahrzeugen die Betriebsflüssigkeiten entfernt und einer fachgerechten Aufbereitung (z.B. Öle aller Art) oder Entsorgung zugeführt. Zusätzlich werden aus den Fahrzeugen die weiter einsetzbaren Ersatzteile demontiert und dem Markt zur weiteren Nutzung als kostengünstige Ersatzteile erhalten. Kabel, Metalle u.a. werden der Wiederverwertung zugeführt. Der nicht mehr nutzbare Rest des Fahrzeuges wird ordnungsgemäß entsorgt.,Über ,können Sie Fahrzeuge ohne Zulassung oder Fahrzeugwracks, die im öffentlichen Straßenraum stehen, melden.,Im Umland wenden Sie sich bitte an die entsprechende Stadt- oder Gemeindeverwaltung, bzw. an die Region Hannover.,Sachstand: 08.05.2024</t>
  </si>
  <si>
    <t>Kanu</t>
  </si>
  <si>
    <t>Deponie</t>
  </si>
  <si>
    <t>Boote aus Holz und Glasfaserverstärkten Kunststoffen (GFK) können Sie auf den drei Deponien der Region Hannover abgeben. Wichtig hierbei: Die Boote müssen vor der Abgabe auf eine Kantenlänge von 1,5 m gekürzt werden.,Für die Entsorgung von Metallboote wenden Sie sich bitte an eine externe Firma aus dem Branchenbuch/-verzeichnis oder dem Internet.,Sachstand: 03.05.2024</t>
  </si>
  <si>
    <t>Kaminofen</t>
  </si>
  <si>
    <t>Kaminofen aus Metall bzw. Gußeisen werden auf den Wertstoffhöfen angenommen. Wichtig ist, dass die Speichersteine/Schamottsteine vorher entfernt werden.,Sachstand: 03.05.2024</t>
  </si>
  <si>
    <t>Kanadische Goldrute</t>
  </si>
  <si>
    <t>Kalziumsilikatplatten</t>
  </si>
  <si>
    <t>Bis zu 1m³ an Kalziumsilikatplatten aus Privathausalten können kostenfrei auf den drei Regionsdeponien im Sperrabfallcontainer entsorgt werden. Die Wertstoffhöfe nehmen diese nicht entgegen.,Sachstand: 03.05.2024</t>
  </si>
  <si>
    <t>Kaltreiniger</t>
  </si>
  <si>
    <t>Kaltreiniger sind Gemische verschiedener organischer Lösemittel, die zum Entfetten und Reinigen von Werkstücken, Autoteilen u. ä. geeignet sind. Sie sind wasserklar oder gelblich, es gibt auch gefärbte und/oder parfümierte Kaltreiniger. Kaltreiniger lösen z. B. Öle, Fette, Teer, usw. Kaltreiniger zählen zur Gruppe der gefährlichen Sonderabfälle.</t>
  </si>
  <si>
    <t>Kalkputz/Gipssputz</t>
  </si>
  <si>
    <t>Wertstoffhof,Deponie Hannover Lahe</t>
  </si>
  <si>
    <t>Reiner Kalk und Gipsputz aus Prvathaushalten wird als Bauschutt bis zu einer Menge von 1m³ an den Wertstoffhöfen kostenlos angenommen.,Größere Anlieferungen an Bauschutt können kostenpflichtig auf der Deponie Lahe abgebeben werden. Wichtig: Der angelieferte Bauschutt muss eigenhändig abgeladen werden.,Der Bauschutt sollte möglichst keine Verunreinigungen wie z.B. Gasbetonsteine, Bimssteine, usw. enthalten. Ebenfalls sollten auch keine wassergefährdenden Stoffe, Teerprodukte, asbesthaltige Materialien oder andere Sonderabfälle den Bauschutt verunreinigen, belasteter Bauschutt, z.B. Schornsteinabbruch, wird nicht angenommen.</t>
  </si>
  <si>
    <t>Kalilauge</t>
  </si>
  <si>
    <t>Kajak</t>
  </si>
  <si>
    <t>Käfig von Kleintieren</t>
  </si>
  <si>
    <t xml:space="preserve">Massive Gegenstände aus Metall, die aus Vollmaterial bestehen (z.B. Schwungräder, Hantelscheiben, Metallstangen, Heimtrainer ohne Elektronik usw.), können aus Gründen der Arbeitssicherheit bei den nachfolgenden Verarbeitungsschritten nicht bei der Sperrabfallabfuhr mitgenommen werden.,Für die Entsorgung dieser Metallteile vereinbaren Sie bitte einen gesonderten Abholtermin (kostenlos) oder nutzen die Abgabemöglichkeit auf einem unserer Wertstoffhöfe (kostenlos).,Termine für die separate Abholung können nur telefonisch oder per E-Mail vereinbart werden.,Für weitere Informationen kontaktieren Sie uns unter der Telefonnr. 0800 999 11 oder </t>
  </si>
  <si>
    <t>Kaffeesatz</t>
  </si>
  <si>
    <t>Restabfalltonne,Biotonne</t>
  </si>
  <si>
    <t>Übrig gebliebener Kaffeesatz kann in der Bioabfalltonne entsorgt werden. Tipp: Nutzen Sie übrig gebliebenen Kaffeesatz als Dünger für Ihre Blumen und Pflanzen und sparen Sie sich somit die Entsorgung.,Sachstand: 08.10.2024</t>
  </si>
  <si>
    <t>Kaffeepads</t>
  </si>
  <si>
    <t>Im Stadtgebiet von Hannover besteht die Möglichkeit, die Bioabfälle über die Biotonne zu entsorgen. Papier zum Einwickeln ist in geringen Schichtdicken zugelassen. ,Für die Entsorgung in der Region Hannover können Sie Biosäcke im Einzelhandel käuflich erwerben.</t>
  </si>
  <si>
    <t>Kaffeemaschine</t>
  </si>
  <si>
    <t>Kaffeekapseln</t>
  </si>
  <si>
    <t>Leichtverpackungen,Restabfall</t>
  </si>
  <si>
    <t>Restabfalltonne,Gelbe Tonne</t>
  </si>
  <si>
    <t>Kaffeekapseln aus Aluminum, Kunststoff von Herstellern, die am dualen System teilnehmen, können in der Gelben Tonne/ im Gelben Sack entsorgt werden. Informationen erhalten Sie beim Hersteller (Verpackungshinweis, Website).,Kaffeekapseln aus "kompostierbarem" Material gehören in die Restabfalltonne. "Kompostierbares" Bioplastik oder anderes Material sind für die Kompostierung ungeeignet und gehören weder in den Bioabfall noch auf den Kompost. Weitere Infos zum Thema Bioplastik finden Sie ,Weitere Hinweise vom grünen Punkt zur Entsorgung von Kaffekapseln: ,Sachstand: 01.08.2024</t>
  </si>
  <si>
    <t>Kabel</t>
  </si>
  <si>
    <t>Kabel, die fest mit einem Gerät verbunden sind, können auf den Wertstoffhöfen und Deponien als Elektronikgäret bei der Elektronikannahme abgegeben werden. Dies gilt ebenfalls für abnehmbare Kabel, die mit dazugehörigen den Geräten entsorgt werden sollen.,Bitte achten Sie vor der Abgabe darauf, dass der Abgabeort von der Größe und Art des abzugebenden Gerätes abhängig ist. Elektronik-Kleingeräte (mit einer Kantenlänge von maximal 50 cm wie Toaster, Handys, kleine Geräte der Unterhaltungselektronik, kleine Elektrowerkzeuge, Leuchtmittel usw.) können auf den Wertstoffhöfen abgegeben werden, Elektronik-Großgeräte (mit Kantenlänge von mehr als 50 cm wie Kühlschränke, Waschmaschinen, Geschirrspüler usw.) können nur auf den Deponien Hannover (Lahe), Burgdorf und Kolenfeld sowie auf den Wertstoffhöfen Schörlingstraße (Hannover), Bissendorf und Sehnde abgegeben werden (max. 2 Großgeräte pro Tag).,Haushaltsübliche Mengen an losen Kabeln (Höchstmenge: ein kleiner Eimer oder ein kleiner Wäschekorb täglich) können auf den Wertstoffhöfen und Deponien entsorgt werden. Bitte informieren Sie sich vor Ort in welchem Container die Kabel entsorgt werden sollen.,Sachstand: 13.03.2024</t>
  </si>
  <si>
    <t>Kaffeebecher</t>
  </si>
  <si>
    <t>Genutzte Einwegkaffeebecher können über die Gelbe Tonne/ den Gelben Sack entsorgt werden, sie gehören auf Grund einer speziellen Beschichtung der Pape/ des Papieres nicht in die Altpapierentsorgung.,Sachstand: 01.08.2024</t>
  </si>
  <si>
    <t>Kadaver</t>
  </si>
  <si>
    <t>Tierkörper gehören auf keinen Fall in den Bio- oder Restabfall., , Kleine Heimtiere wie Hamster, Vögel dürfen auf dem eigenen Grundstück in mindestens 50 cm Tiefe begraben werden., , Größere Tiere (Hunde, Katzen etc.) müssen zu einem Tierkörperbeseitigungsbetrieb siehe Gelbe Seiten, gebracht werden., , Es gibt auch Tierfriedhöfe – erkundigen Sie sich bei Ihrer Kommune., , Die Tierärztliche Hochschule Hannover nimmt Tierkörper ausschließlich zur Obduktion (gegen Zahlung der Obduktionskosten) mit anschließender Entsorgung an. Telefon: 0511/953-8601, -8621</t>
  </si>
  <si>
    <t>Motorradhelm</t>
  </si>
  <si>
    <t>Alte Helme können Sie über die Restabfalltonne entsorgen.,Sachstand:15.05.2024</t>
  </si>
  <si>
    <t>Kaffeefilter</t>
  </si>
  <si>
    <t>MP3-Player / Walkman</t>
  </si>
  <si>
    <t>Abgabe von Elektrogeräten:,Alle Wertstoffhöfe nehmen Elektrogeräte aus privaten Haushalten zur kostenlosen Entsorgung an. Pro Tag können 2 Großgeräte und eine haushaltsübliche Menge an Kleingeräten abgegeben werden, größere Mengen nehmen nur die Deponien in Burgdorf und Wunstorf an.</t>
  </si>
  <si>
    <t>Motorrad</t>
  </si>
  <si>
    <t>Motoröl</t>
  </si>
  <si>
    <t>Altöle gehören zur Gruppe der Sonderabfälle (gefährlicher Abfall). Bei Altölen besteht eine gesetzliche Rücknahmepflicht für den Handel. Die Entsorgung von den Altölen hat aus diesem Grund über den Handel zu erfolgen. Wichtig hierfür ist die Vorlage eines Kaufbeleges. Auf Grund dessen kann eine entsprechende Menge Altöl zurückgegeben werden.,Sollte der Kaufbeleg nicht mehr vorliegen, so kann in Ausnahmefällen eine Entsorgung von 30 kg (haushaltsübliche Menge/Gesamtmenge) über die Sonderabfallannahme auf der Deponie Hannover erfolgen. Altöle werden nicht auf den Wertstoffhöfen angenommen.</t>
  </si>
  <si>
    <t>Motorradbatterie</t>
  </si>
  <si>
    <t>Autobatterien zählen auf Grund Ihrer Bestandteile zu den gefährlichen Abfällen (Sonderabfall). Fachhändler, Autoverwertungsbetriebe, Tankstellen sowie Schrotthändler nehmen Autobatterien zurück. Sie können Ihre Autobatterie auch kostenlos auf den Wertstoffhöfen der Region Hannover oder der Deponie Hannover im Sonderabfallzwischenlager abgeben.,Sachstand:10.05.2024</t>
  </si>
  <si>
    <t>Montageschaum</t>
  </si>
  <si>
    <t>Moos</t>
  </si>
  <si>
    <t>Bei den Wertstoffhöfen wird Moos aus Privathaushalten in einer Anlieferung pro Kalendertag bis zu einer Gesamtmenge von insgesamt 1 m³ kostenlos angenommen.,Wenn gelegentlich mehr Moos entsteht, kann es kostenpflichtig im Kompostwerk der Deponien angeliefert werden.,Sachstand:15.05.2024</t>
  </si>
  <si>
    <t>Mofa</t>
  </si>
  <si>
    <t>Monitor</t>
  </si>
  <si>
    <t>Möbel</t>
  </si>
  <si>
    <t>Mineralwolle, -faser und Steinwolle aus Privathaushalten bis zu 1 m³ werden auf Deponien in Hannover und Wunstorf angenommen. Bitte verpacken Sie Ihre Mineralwolle o.ä. staubdicht in reißfesten Säcken, jedoch aus logistischen Gründen nicht in Big Bags. Vor Ort werden Ihre Abfälle in von uns bereit gestellte Big Bags umverpackt.,Mengen größer 1 m³ aus Privathaushalten werden in reißfesten und staubdichten Säcken verpackt gegen Gebühr nur auf der Deponie Hannover angenommen.,Für gewerbliche Anlieferungen wenden Sie sich bitte an den aha- Gewerbekundenservice.</t>
  </si>
  <si>
    <t>Möbel oder Sperrgut mit Brandschäden</t>
  </si>
  <si>
    <t>Möbel mit Brandschäden werden, da sie ggf. durch Rauchgas belastet sein könnten, weder von der Sperrmüllabholung noch auf den Wertstoffhöfen oder Deponien entgegengenommen. Bitte wenden Sie sich für die Entsorgung von Möbeln oder Sperrabfall mit Brandschäden an eine externe Firma aus dem Branchenbuch/-verzeichnis oder dem Internet.</t>
  </si>
  <si>
    <t>Möbel oder Sperrabfälle mit Schimmelbefall</t>
  </si>
  <si>
    <t>Bis zu 1m³ an Möbeln oder Sperrgut mit Schimmelbefall aus Privathaushalten können Sie kostenlos auf den Wertstoffhöfen oder Deponien anliefern. Größere Mengen an schimmelbefallenem Holz können Sie kostenpflichtig auf den drei Regionsdeponien anliefern.</t>
  </si>
  <si>
    <t>Möbel oder Sperrabfälle mit Holzwurmbefall</t>
  </si>
  <si>
    <t>Wertstoffhof,Deponie Hannover - Sonderabfallannahmestelle,Deponie,Deponie Hannover Lahe</t>
  </si>
  <si>
    <t xml:space="preserve">Bis zu 1m³ an Möbeln oder Sperrgut mit Holzwurmbefall aus Privathaushalten können Sie kostenlos auf den Wertstoffhöfen oder Deponien anliefern. Größere Mengen an befallenem Holz können Sie kostenpflichtig auf den drei Regionsdeponien anliefern., , </t>
  </si>
  <si>
    <t>Mixer</t>
  </si>
  <si>
    <t>Mineralöl</t>
  </si>
  <si>
    <t>Altöle/ Mineralöle gehören zur Gruppe der Sonderabfälle (gefährlicher Abfall). Bei Altölen besteht eine gesetzliche Rücknahmepflicht für den Handel. Die Entsorgung von den Altölen hat aus diesem Grund über den Handel zu erfolgen. Wichtig hierfür ist die Vorlage eines Kaufbeleges.,Sollte der Kaufbeleg nicht mehr vorliegen, so kann in Ausnahmefällen eine Entsorgung von bis zu 30 kg (haushaltsübliche Menge/Gesamtmenge) über die Sonderabfallannahme auf der Deponie Hannover erfolgen. Altöle werden nicht auf den Wertstoffhöfen angenommen.</t>
  </si>
  <si>
    <t>Metall</t>
  </si>
  <si>
    <t>Miniküche</t>
  </si>
  <si>
    <t>Milchtüte</t>
  </si>
  <si>
    <t>Mikrowelle</t>
  </si>
  <si>
    <t>Matratze</t>
  </si>
  <si>
    <t>Lithium-Akkus</t>
  </si>
  <si>
    <t>Mehrkomponentenkleber</t>
  </si>
  <si>
    <t>Melamin Fußbodenbelag</t>
  </si>
  <si>
    <t>Linoleum</t>
  </si>
  <si>
    <t>Wertstoff,Sperrabfall</t>
  </si>
  <si>
    <t>Bis zu 1m³ an Linoleum aus dem Privathaushalt, können Sie täglich kostenlos auf den Wertstoffhöfen oder Deponien im Sperrabfallcontainer entsorgen.</t>
  </si>
  <si>
    <t>Medikamente</t>
  </si>
  <si>
    <t>Altmedikamente sind dem AVV: 20 01 32 zuzuordnen. Es handelt sich um einen nicht gefährlichen Abfall. Die Entsorgung kann theoretisch über den normalen Restabfallbehälter erfolgen. Um einen unsachgemäßen Gebrauch der Altmedikamente durch Kinder oder Abhängige zu verhindern, empfehlen wir, Altmedikamente getrennt zu sammeln.,Die gebührenfreie Abgabe aus Privathaushalten in haushaltsüblichen Mengen ist auf allen Wertstoffhöfen möglich.,Des Weiteren bieten viele Apotheken den Kunden die Möglichkeit, ihre Medikamente kostenlos und umweltgerecht bei ihrer Apotheke abzugeben. Die Apotheken haben dann zwei Möglichkeiten, die gesammelten Altmedikamente über aha zu entsorgen:,1. Über den Medisack, aha bietet den Apotheken mit dem Medisack die Abholung und Entsorgung der gesammelten Altmedikamente an. Einen 30 Liter-Medi-Sack kostet 3,45 Euro (Verkauf 10er-Rollen) Ab einer Menge von 5 Medisäcken kann die Abholung bestellt werden: 0511 99 11 67 829 oder - 67 836,2. Anlieferung direkt im Sonderabfallzwischenlager auf der Deponie Hannover (kostenlos),Was gehört in den Medisack:, Altmedikamente, Röhrchen, Blister, Tuben, Pillen, Insulinpumpen und Tabletten aus Privathaushalten.,Was gehört nicht in den Medisack:, Zytostatika, Chemikalien, Skalpelle, Laborchemikalien.,Altmedikamente aus dem gewerblichen Bereich (z. B. Ärzte oder Apotheken), Abgelaufene Medikamente (Muster etc.) aus Arztpraxen und Apotheken können gegen eine Gebühr bei aha entsorgt werden),Sachstand:15.05.2024</t>
  </si>
  <si>
    <t>Lichterkette</t>
  </si>
  <si>
    <t>Leuchtstofflampen</t>
  </si>
  <si>
    <t>Leitungsmasten</t>
  </si>
  <si>
    <t>Deponie,Deponie Hannover Lahe</t>
  </si>
  <si>
    <t>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 Die Annahmebedingungen unserer Deponien und Wertstoffhöfe finden Sie hier (Deponien) und hier (Wertstoffhöfe).</t>
  </si>
  <si>
    <t>Masten</t>
  </si>
  <si>
    <t>Leinölfirnis</t>
  </si>
  <si>
    <t>Lehmschlag</t>
  </si>
  <si>
    <t>Lehmschlag ohne Verunreinigungen (Stroh, Bauschutt, Styropor usw.) wird auf allen drei Deponien der Region Hannover angenommen, an den Standorten Burgdorf und Lahe als Bodenaushub und in Kolenfeld als Sperrabfall.,Vermischter Lehmschlag kann auf den drei Deponien über den Sperrabfallcontainer entsorgt werden.,Sachstand: 03.07.2024</t>
  </si>
  <si>
    <t>Lehmputz</t>
  </si>
  <si>
    <t>Bis zu 1m³ an Deckenputz mit Strohanteil kann kostenfrei auf den drei Deponien der Region Hannover abgeben und über den Sperrabfallcontainer entsorgt werden.,Sollten Sie größere Mengen an Deckenputz mit Strohanteil entsorgen wollen, können Sie dies kostenpflichtig ebenfalls auf den drei Deponien der Region Hannover tun.,Sachstand:15.05.2024</t>
  </si>
  <si>
    <t>LED-Lampen und -Leuchten</t>
  </si>
  <si>
    <t>Lavasubstrat</t>
  </si>
  <si>
    <t>Kleine Mengen Blähton (Erdersatz) aus privaten Haushalten, die beim Umtopfen von Pflanzen anfallen, können über den Restabfallbehälter entsorgt werden.,Sachstand:15.05.2024</t>
  </si>
  <si>
    <t>Lautsprecherbox</t>
  </si>
  <si>
    <t>Lautsprecherboxen werden je nach Größe als Sperrabfall oder Restmüll entsorgt, ausgebaute Lautsprecher werden als Elektro-Kleingerät kostenlos an den Wertstoffhöfen angenommen.</t>
  </si>
  <si>
    <t>Laugen</t>
  </si>
  <si>
    <t>Laub (befallen von Eichenprozessionsspinner)</t>
  </si>
  <si>
    <t>Kleine Mengen Blähton/Lavasubstrat (Erdersatz) aus privaten Haushalten, die beim Umtopfen von Pflanzen anfallen, können über den Restabfallbehälter entsorgt werden.,Sachstand:15.05.2024</t>
  </si>
  <si>
    <t>Laufbänder</t>
  </si>
  <si>
    <t>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entsorgen.,Pro Tag können zwei Großgeräte und eine haushaltsübliche Menge an Kleingeräten abgegeben werden, größere Mengen nehmen nur die Deponien in Burgdorf und Wunstorf an.,Bitte denken Sie daran, vor der Entsorgung ggf. Ihre persönlichen Daten zu löschen.,Zuerst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Bürgerbüros.,Sachstand:14.02.2024</t>
  </si>
  <si>
    <t>Laub</t>
  </si>
  <si>
    <t>Wertstoffhof,Biotonne,Grüngutannahmestellen,Deponie</t>
  </si>
  <si>
    <t>Bis zu 1m³ an Laub aus dem Privathaushalt, kann in einer Anlieferung pro Kalendertag kostenlos auf den Wertstoffhöfen oder Deponien entsorgt werden.,Wenn gelegentlich mehr Laub zu entsorgen ist t, kann es kostenpflichtige im Kompostwerk der Deponien angeliefert werden.,Zwischen dem 15. Oktober und 15. Dezember können Sie , kostenpflichtig zusätzliche Laubsäcke bestellen.</t>
  </si>
  <si>
    <t>Latexfarbe</t>
  </si>
  <si>
    <t>Lampe</t>
  </si>
  <si>
    <t>Laminat</t>
  </si>
  <si>
    <t>Lametta</t>
  </si>
  <si>
    <t>Lametta aus Kunststoff oder Aluminium gehört in den Restabfallbehälter. Früher wurde Lametta aus Blei hergestellt. Falls Sie Blei-Lametta entsorgen wollen, gehört es in die Sonderabfallsammlung. Bitte bringen Sie Blei-Lametta daher zum Sonderabfalllager der Deponie Lahe., Bitte die Weihnachtsbäume, bevor sie in die Sammlung gegeben werden, vollständig vom Schmuck befreien.,Sachstand:10.05.2024</t>
  </si>
  <si>
    <t>Lack</t>
  </si>
  <si>
    <t>Röntgenbilder</t>
  </si>
  <si>
    <t>Röntgenbilder aus Privathaushalten können Sie im Restmüllbehälter entsorgen.,Sachstand:15.05.2024</t>
  </si>
  <si>
    <t>Rostschutzmittel</t>
  </si>
  <si>
    <t>Rollrasen</t>
  </si>
  <si>
    <t>Grüngut</t>
  </si>
  <si>
    <t>Grüngutannahmestellen,Deponie,Deponie Hannover Lahe</t>
  </si>
  <si>
    <t>Wenn der Rollrasen vom Boden getrennt ist, können Sie die pflanzlichen Anteile über den Grünabfall entsorgen. Der Bodenanteil muss auf den Wertstoffhöfen der Deponien entsorgt werden. Bei Rollrasenbahnen, die mit einer Schälmaschine abgetrennt wurde, wird diese Fraktion nur auf der Deponie in Lahe entgegengenommen.,Sachstand: 12.03.2024</t>
  </si>
  <si>
    <t>Rollschuhe</t>
  </si>
  <si>
    <t>Ausgediente Inliner- und Rollschuhpaare können über die Restabfalltonne entsorgt werden. Bitte beachten Sie, dass Inliner und Rollschuhe mit blinkenden Rollen oder sonstigen elektrischen Bauteilen als Elektroschrott entsorgt werden müssen.,Wenn gelegentlich mehr Abfall anfällt, können Sie beim Wertstoffhof oder , einen Zusatzsack kaufen. Stellen Sie diesen am Leerungstag einfach zu dem Restabfallbehälter - wir nehmen ihn mit.,Sachstand 07.05.2024</t>
  </si>
  <si>
    <t>Rollstuhl</t>
  </si>
  <si>
    <t>Ein Rollstuhl (ohne elektrischen Antrieb) oder Rollator kann als Sperrabfall zu einem Abholtermin angemeldet oder an einem der Wertstoffhöfe abgegeben werden., , Rollstühle mit elektrischem Antrieb gelten als Elektrogroßgerät.,Und können ohne Batterie auf den Deponien in Hannover (Lahe), Burgdorf und Kolenfeld sowie auf den Wertstoffhöfen Schörlingstraße (Hannover), Bissendorf und Sehnde abgegeben (max. 2 Großgeräte pro Tag) oder über die kostenpflichtige Elektronikabholung direkt vor Ihrer Haustür abgeholt werden.,Sollte der Rollstuhl mit einer Autobatterie oder Laugenbatterie angetrieben werden, kann diese auf unseren Wertstoffhöfen kostenfrei entsorgt werden.,Industrie-Akkus müssen über den Fachhandel oder Hersteller entsorgt werden.,Sachstand: 10.10.2024, </t>
  </si>
  <si>
    <t>Rollator</t>
  </si>
  <si>
    <t>Ein Rollstuhl (ohne elektrischen Antieb) oder Rollator kann als Sperrabfall zu einem Abholtermin angemeldet oder an einem der Wertstoffhöfe abgegeben werden.</t>
  </si>
  <si>
    <t>Markisen</t>
  </si>
  <si>
    <t>Alte Markise können kostenfrei auf unseren Wertstoffhöfen abgeben werden, bitte erkundigen Sie sich vor der Abgabe, ob die Markise zerteilt werden muss. Markisen ohne Stoffbezug können Sie ebenfalls als Metallschrott auf den Wertstoffhöfen und den Deponien abgeben oder einen separaten Termin zur Abholung von zuhause online vereinbaren. Bitte beachten Sie, dass nur Markisen abgeholt werden können, die eine Länge von 1,80 m und ein Gewicht von max. 75 kg nicht überschreiten.,Sachstand: 10.04.2024</t>
  </si>
  <si>
    <t>Rodungsabfälle</t>
  </si>
  <si>
    <t>Bis zu 1m ³ Ihrer Rodungsmaterialen wie Wurzelballen, Stammhölzer oder Stubben (mit einem Durchmesser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t>
  </si>
  <si>
    <t>Rohrreiniger</t>
  </si>
  <si>
    <t>Malerflies</t>
  </si>
  <si>
    <t>Malerflies kann über den Restabfallbehälter entsorgt werden. Größere Mengen an Malerflies aus Privathaushalten können kostenpflichtig auf den drei Regionsdeponien angeliefert werden.,Sachstand:15.05.2024</t>
  </si>
  <si>
    <t>Rigips</t>
  </si>
  <si>
    <t>Gipskarton-, Gipsfaser- und Rigipsplatten (ohne Anhaftungen o.ä.) nehmen die Deponien in Burgdorf, Hannover-Lahe und Wunstorf aus privaten Haushaltungen bis zu 1m³ /Tag kostenfrei an. Bei größeren Mengen, sowie aus gewerblichen Abfallstellen, wenden Sie sich bitte unter Telefon (0511) 99 11-478 99 an unseren Vertrieb. Fachfirmen nehmen ebenfalls Rigips mit Anhaftungen an. Bitte wenden sich bezüglich der Entsorgung an diese., </t>
  </si>
  <si>
    <t>Rindenmulch</t>
  </si>
  <si>
    <t>Rindenmulch kann im eigenen Garten im Kompost verwertet werden, um den Rohstoff zu erhalten., Alternativ ist es möglich ihn schad- und fremdstoffrei über die Biotonne zu entsorgen.</t>
  </si>
  <si>
    <t>Rettungswesten</t>
  </si>
  <si>
    <t>Rettungswesten mit Aufblasautomatik werden weder auf den Wertstoffhöfen noch auf den Deponien der Region Hannover entgegengenommen. Bitte wenden Sie sich für die Entsorgung dieser an eine externe Firma aus dem Branchenbuch/-verzeichnis oder dem Internet.</t>
  </si>
  <si>
    <t>Reifen</t>
  </si>
  <si>
    <t>Abgenutzte PKW-Reifen nimmt der Reifenfachhandel zurück.,Ist eine Rückgabe über den Handel nicht möglich, werden maximal bis zu 5 PKW- oder Motorradreifen (ohne Felgen, professionell von der Felge getrennt und nicht zerschnitten!) an den Wertstoffhöfen und den Deponien kostenlos angenommen.,  , Die Felgen können Sie separat kostenlos an den Wertstoffhöfen abgeben.,Sollten Sie doch einmal beschädigte (zerschnittene, geplatzte oder löchrige) Reifen entsorgen wollen, können Sie täglich bis zu 5 beschädigte Reifen kostenlos auf den drei Deponien der Region Hannover abgeben. Bitte beachten Sie dass, beschädigte Reifen nicht auf den Wertstoffhöfen angenommen werden.,Maximal 5 Reifen auf Felge können Sie  auf der Deponie Lahe zu 1,15 € je Stück entsorgen.,LKW-Reifen und Reifen von landwirtschaftlichen Nutzfahrzeugen, wie auch spezielle Reifen von Sonderfahrzeugen (z.B. Rennwagen, Baufahrzeuge, etc.) können nur über den Reifenfachhandel entsorgt werden, nicht auf den Wertstoffhöfen und den Deponien.,Fahrradreifen können Sie über Ihren Restabfall entsorgen.</t>
  </si>
  <si>
    <t>Recupbecher/ wiederverwendbare Kaffeebecher</t>
  </si>
  <si>
    <t>Ausgediente Recupbecher können bei den jeweiligen Tauschstellen zurückgegeben werden oder bei starken Beschädigungen oder Verschmutzungen über die Restabfalltonne entsorgt werden.,Sachstand: 08.02.2024</t>
  </si>
  <si>
    <t>Regal</t>
  </si>
  <si>
    <t xml:space="preserve">Wertstoffhof: Je nachdem aus welchem Material muss es den möglichen Abfallarteb (Holz, Metall) zugeordnet werden. </t>
  </si>
  <si>
    <t>Reinigungsmittel</t>
  </si>
  <si>
    <t>Rauchmelder</t>
  </si>
  <si>
    <t>Optische und thermische Rauchmelder fallen mit unter die Rubrik &lt;link&gt;Elektroschrott. Sie können auf den Wertstoffhöfen abgegeben werden oder auch über Ihre &lt;link&gt;O-Tonne entsorgt werden.  ,Ionisationsrauchmelder, auch I-Melder genannt, fallen unter die Strahlenschutzverordnung, weil sie Americium-241 enthalten. Annahmestellen sind beim Umweltministerium zu erfragen.</t>
  </si>
  <si>
    <t>Rasierapparat</t>
  </si>
  <si>
    <t>Rasensoden / Grassoden</t>
  </si>
  <si>
    <t>Wenn die Grassoden vom Boden getrennt werden, können Sie die pflanzlichen Anteile über den Grünabfall entsorgen. Der Bodenanteil muss auf den Wertstoffhöfen der Deponien entsorgt werden. Wenn die Grassode mit einer Schälmaschine abgetrennt wurde, kann diese Fraktion nur auf der Deponie in Lahe angenommen werden. Täglich werden auf den drei Deponien bis zu 1 m³ an Grassoden kostenfrei entgegengenommen.,Sachstand: 13.03.2024</t>
  </si>
  <si>
    <t>Radträger für Anhängerkupplungen</t>
  </si>
  <si>
    <t>Radio</t>
  </si>
  <si>
    <t>Radiatoren</t>
  </si>
  <si>
    <t>Haushaltsübliche Mengen Ihrer Elektroheizkörper können als Elektroschrott auf den Deponien und Wertstoffhöfen der Region Hannover abgegeben werden. Wichtig ist, dass Heizkörper mit einer Kantenlänge von über 50 cm nur auf den Annahmestellen für Großgeräte angenommen werden können. Eine Liste der Standorte, die kleine und große Elektronikabfälle annehmen, finden Sie hier.,Bitte beachten Sie, dass täglich nur bis zu 2 zwei Großgeräte abgegeben werden dürfen. Größere Mengen können Sie kostenpflichtig auf den Deponien in Lahe und Burgdorf entsorgen. Auf Wunsch holen wir Großgeräte auch bei Ihnen zu Hause ab. Eine Entsorgungsplakette bekommen Sie gegen Gebühr auf unseren Wertstoffhöfen. Anschließend können Sie beim aha-Service unter (0800) 999 11 99 einen Abholtermin vereinbaren. Dabei kann auch eine Bezahlung per Rechnung vereinbart werden.</t>
  </si>
  <si>
    <t>Rasenschnitt</t>
  </si>
  <si>
    <t>Bei den Wertstoffhöfen werden diese Abfälle aus Privathaushalten in einer Anlieferung pro Kalendertag bis zu einer Gesamtmenge von insgesamt 1 m³ kostenlos angenommen.,Wenn gelegentlich mehr Abfall entsteht, kann er im Kompostwerk der Deponien kostenpflichtig angeliefert werden.</t>
  </si>
  <si>
    <t>Rasenmäher</t>
  </si>
  <si>
    <t>Onduline Bitumenwellplatten</t>
  </si>
  <si>
    <t>Onduline- Bitumenwellplatten/ Onduline Platten aus Privathaushalten bis zu einer Menge 1 m³ pro Tag kann ausschließlich auf der Deponie Hannover in Lahe kostenlos als Baustellenabfall entsorgt werden.,Sachstand: 14.02.2024</t>
  </si>
  <si>
    <t>Öfen</t>
  </si>
  <si>
    <t>Bitte fragen Sie beim Schrotthandel nach den Entsorgungsmodalitäten.,Kaminöfen aus Metall bzw. Gußeisen werden auch auf den Wertstoffhöfen angenommen. Wichtig ist, dass Sie die Speichersteine/Schamottsteine vor Abgabe entfernen.,Da die meisten Öfen sehr schwer sind, sollten Sie für Ihren Besuch auf dem Wertstoffhof unbedingt eine (oder mehrere) helfende Hand/Hände einplanen.  ,Sachstand:15.05.2024, , , , </t>
  </si>
  <si>
    <t>Öltank</t>
  </si>
  <si>
    <t>Öl- und Benzintanks müssen vor ihrer Entsorgung durch Fachbetriebe gereinigt werden, siehe &lt;link http: www.gelbeseiten.de&gt;Gelbe Seiten. Die Verwertung leerer, sauberer Metalltanks kann durch den Schrotthandel erfolgen. Saubere, zerkleinerte Kunststofftanks nehmen die Deponien an.</t>
  </si>
  <si>
    <t>Ölsand</t>
  </si>
  <si>
    <t>Öl-Sand zählt auf Grund seiner Verunreinigung zu den gefährlichen Sonderabfällen. Kleine Mengen können an der Sonderannahmestelle der Deponie Hannover abgegeben werden. Für größere Mengen müssen spezielle Entsorgungsunternehmen beauftragt werden.</t>
  </si>
  <si>
    <t>Öl- und Benzinabscheiderinhalt</t>
  </si>
  <si>
    <t>aha entsorgt in der Region Hannover die Inhalte von Benzin- und Ölabscheidern und von Sand- und Schlammfängen. Im Auftrag von aha führt die Stadtentwässerung Hannover die Reinigung von Abscheideranlagen regionsweit aus., , Ansprechpartner bei der Stadtentwässerung Hannover sind Herr Münder und Herr Wagner, Tel: 0511 - 168 - 47440., , Bei Abwesenheit nimmt ein Anrufbeantworter die Anfragen auf., , Für Notfälle:, , Störungsmeldestelle der Stadtentwässerung, Tel: 0511 - 168 - 47377 tagsüber besetzt, oder Tel: 0511 - 168 - 47333, 24 Std. besetzt.</t>
  </si>
  <si>
    <t>Öl</t>
  </si>
  <si>
    <t>Ölfilter</t>
  </si>
  <si>
    <t>Ölradiator</t>
  </si>
  <si>
    <t>Obst</t>
  </si>
  <si>
    <t>Obstkisten</t>
  </si>
  <si>
    <t>d.h. Holzabfälle ohne Störstoffe (keine Metalle, Kunststoffe, Glas), keine Holzabfälle mit schädlichen Verunreinigungen,und,z.B. Bahnschwellen, Leitungsmasten, Jägerzäune, Fenster, Außentüren und sonstige Hölzer aus dem Außenbereich (Annahme nur auf der Depoie Hannover in Lahe),Bis zu 1 m³ (Gesamtmenge/ haushaltsübliche Mengen) Ihrer Holzabfälle können Sie täglich kostenlos auf den Wertstoffhöfen der Region Hannover abgeben. Größere Mengen können Sie kostenpflichtig an den Deponien der Region Hannover abgeben. Bitte beachten Sie hierzu die Preisliste für die Deponieanlieferung. Die Annahmebedingungen unserer Deponien und Wertstoffhöfe finden Sie hier (,) und hier (,).,Verdreckte Holzabfälle aus Hühnerställen, Hühner-/ oder Taubenverschlägen werden auf Grund ihrer Verschmutzung durch Tierfäkalien weder auf den Wertstoffhöfen noch auf den drei Regionsdeponien angenommen. Bitte wenden Sie sich für die Entsorgung solcher Materialien an eine Fachfirma.,Sachstand: 13.03.2024, </t>
  </si>
  <si>
    <t>Obstschalen/Obstkerne</t>
  </si>
  <si>
    <t>Nylonstrümpfe</t>
  </si>
  <si>
    <t>Nickelbatterien</t>
  </si>
  <si>
    <t>Quarzsand</t>
  </si>
  <si>
    <t>Bis zu einer Menge von 1 m³ pro Anlieferung und Tag an Bodenaushub aus Privathaushalten wird auf den Wertstoffhöfen der drei Deponien (Hannover, Kolenfeld und Burgdorf) kostenlos angenommen.,Der Boden darf geringe Anteile von Steinen, Findlingen und Wurzelwerk (Kantenlänge max. 15cm) enthalten.,Bitte beachten Sie, dass eine Abladung händisch erfolgen muss, da das Abkippen eines Anhängers nicht möglich ist. Für die Abladung empfehlen wir Schaufeln mitzubringen.,Bitte beauftragen Sie zur Entsorgung von größeren Mengen an Bodenaushub eine externe Firma aus dem Branchenverzeichnis/ -buch oder dem Internet., Sachstand: 13.03.2024, </t>
  </si>
  <si>
    <t>Quecksilber</t>
  </si>
  <si>
    <t>Quecksilber aus Thermometern, Batterien oder anderen Messinstrumenten zählt zu den gefährlichen Abfällen (Sonderabfall).</t>
  </si>
  <si>
    <t>Natronlauge</t>
  </si>
  <si>
    <t>Nagellack-Entferner</t>
  </si>
  <si>
    <t>Reste gekochter Speisen gehören in den Restabfallbehälter. Sie dürfen weder über die Biotonne, noch über die Toilette entsorgt werden., , Ungekochte pflanzliche Küchenabfälle können auf dem häuslichen Komposthaufen verwertet oder in die Bioabfallsammlung gegeben werden.,Sachstand: 08.10.2024</t>
  </si>
  <si>
    <t>Nahrungsreste (pflanzlich/ungekocht)</t>
  </si>
  <si>
    <t>Styropor®</t>
  </si>
  <si>
    <t>Styropor® ist ein eingetragener Markenname für Produkte aus Polystyrol. Aus diesem Material werden u. a. Verkaufsverpackungen, z. B. Joghurt-, Quark- und Margarinebecher hergestellt. Löffelrein geleert gehören diese Verpackungen in den gelben Wertstoffsack für Leichtverpackungen., , Polystyrol-Transport- und -Umverpackungen, die z. B. beim Kauf von verpackten neuen Geräten anfallen, sollten an den Händler zurückgegeben werden. Ist das nicht möglich, entsorgen Privathaushalte diese Verpackungen über den gelben Wertstoffsack für Leichtverpackungen. Auch die Wertstoffhöfe nehmen diese Verpackungen an., , Baustoffe wie Isolier- und Deckenmaterialen aus Polystyrol müssen als , entsorgt werden. Privathaushalte können dieses Material an den Deponien bis zur Menge von 1 m³ kostenlos abgeben.</t>
  </si>
  <si>
    <t>Surfbrett</t>
  </si>
  <si>
    <t>Südfrüchte</t>
  </si>
  <si>
    <t>Nachtspeicheröfen</t>
  </si>
  <si>
    <t>Alle NSÖ (Nachtspeicheröfen) – asbesthaltig und asbestfrei – werden ab dem 01.02.2016 an folgenden Standorten angenommen:,Werden Speichersteine separat angeliefert, werden diese mit 200€/t berechnet (Mindestgebühr 80€). Die Speichersteine sind in starke, reißfeste Folie rundum zu verpacken und müssen vor Ort in Big Bags umgepackt werden. Diese Päckchen sind luftdicht abzukleben., ,  ,Folgende Dokumentation an jedem einzelnen asbesthaltigen Nachtspeicherofen:,Folgende Dokumentation an jedem einzelnen asbestfreien Nachtspeicherofen:,Zur eindeutigen Identifikation der NSÖ müssen Typenschilder gut lesbar und frei zugänglich sein.,NSÖ die unsachgemäß verpackt oder ohne Palette angeliefert werden sind von der Annahme ausgeschlossen.,Für alle anderen Anlieferungen ist die Abgabe der NSÖ kostenpflichtig (107,37€/Stück), Deponie Hannover: 0511/9911-47961, Deponie Wunstorf: 0511/9911-33911, Deponie Burgdorf: 0511/9911-34615</t>
  </si>
  <si>
    <t>Stuhl</t>
  </si>
  <si>
    <t>Streu</t>
  </si>
  <si>
    <t>Stubben</t>
  </si>
  <si>
    <t>Streusalz</t>
  </si>
  <si>
    <t>Stragula-Linoleum-Platten/ Stragula Linoleum-Imitation</t>
  </si>
  <si>
    <t>Stragula-Linoleum-Platten werden auf Grund Ihrer Asbestbelastung weder auf den Deponien noch auf den Wertstoffhöfen der Region Hannover entgegengenommen. Bitte wenden Sie sich für die Entsorgung dieser an eine externe Firma aus dem Branchenbuch/-verzeichnis oder dem Internet.</t>
  </si>
  <si>
    <t>Streichhölzer</t>
  </si>
  <si>
    <t>Strauchschnitt</t>
  </si>
  <si>
    <t>Bei den Wertstoffhöfen und Grüngutannahmestellen werden Baum-, Strauch- und Heckenschnitt (bis 15 cm Astdurchmesser und einer maximalen Länge von 150 cm) aus Privathaushalten in einer Anlieferung pro Kalendertag bis zu einer Gesamtmenge von insgesamt 1 m³ kostenlos angenommen.,Wenn gelegentlich mehr Abfall entsteht, kann er im Kompostwerk der Deponien kostenpflichtig angeliefert werden., </t>
  </si>
  <si>
    <t>Straßenaufbruch</t>
  </si>
  <si>
    <t>Asphalt, Teer oder Straßenaufbruch werden weder auf den Deponien noch den Wertstoffhöfen von aha entgegengenommen. Bitte wenden Sie sich für die Entsorgung von Asphalt an einen externen Entsorger aus dem Branchenbuch/-verzeichnis oder dem Internet.,Sachstand:10.05.2024</t>
  </si>
  <si>
    <t>Staubsauger</t>
  </si>
  <si>
    <t>Steinkohle</t>
  </si>
  <si>
    <t>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Restabfallbehälter.,Wenn gelegentlich mehr Abfall anfällt, können Sie beim Wertstoffhof oder online einen Zusatzsack kaufen. Stellen Sie diesen am Leerungstag einfach zu dem Restabfallbehälter - wir nehmen ihn mit.,Sachstand:10.05.2024</t>
  </si>
  <si>
    <t>Stoma/ künstlicher Darmausgang</t>
  </si>
  <si>
    <t>Stoma ( künstliche Darmausgangsbeutel) können nach der Entleerung über die Restabfalltonne entsorgt werden.</t>
  </si>
  <si>
    <t>Steinwolle</t>
  </si>
  <si>
    <t>Staubsaugerbeutel</t>
  </si>
  <si>
    <t>Steine</t>
  </si>
  <si>
    <t>Bis zu 1m ³ reinen Kies/ reiner Steine können Sie täglich auf den Wertstoffhöfen oder den Deponien der Region Hannover kostenlos entsorgen. Bitte beachten Sie, dass möglichst keine Erde an dem Kies haftet.,Sachstand: 22.06.2023</t>
  </si>
  <si>
    <t>Spraydose</t>
  </si>
  <si>
    <t>Spraydosen (wie Farb-/Lack-, Pflanzenschutz- und Backofensprays) zählen zu den gefährlichen Sonderabfällen. 30 Kg (Gesamtmenge/ Höchstmenge) dieser können Sie täglich auf den Wertstoffhöfen und Deponien im Bereich der Sonderabfallannahmestellen kostenlos abgeben.</t>
  </si>
  <si>
    <t>Spülmittelflasche</t>
  </si>
  <si>
    <t>Spülkästen</t>
  </si>
  <si>
    <t>Spülkästen können Sie auf den Wertstoffhöfen und Deponien der Region Hannover abgeben, je nach Material  können diese dann über den Sperrabfall-, den Plastik- oder den Bauschuttcontainer entsorgt werden.,Bitte beachten Sie, dass täglich nur haushaltsübliche Mengen ( 2-3 Spülkästen je Kunde) angenommen werden.</t>
  </si>
  <si>
    <t>Spritzen</t>
  </si>
  <si>
    <t xml:space="preserve">Spritzen können, soweit sie nicht infektiös sind, in den Restabfall gegeben werden. Sie gehören, zum Schutz der Mitmenschen, insbesondere zum Schutz der Müllwerker, in einen durchstichsicheren, bruchfesten Behälter. Das gilt auch für Spritzen aus Arztpraxen und Pflegeeinrichtungen.,Bei Anfragen zu infektiösen Abfällen wenden Sie sich bitte an den&lt;link&gt; aha- Gewerbekundenservice. </t>
  </si>
  <si>
    <t>Spielzeug</t>
  </si>
  <si>
    <t>Spielzeug, das nicht mehr gebrauchsfähig ist, gehört in den Restabfallbehälter., Größere Teile, z. B. Puppenwagen, Kaufmannsladen u. ä., können kostenfrei als Sperrabfall entsorgt werden.,Spielzeuge mit elektrischen und elektronischen Bauteilen dürfen nur über die Elektroschrottsammlung auf den Wertstoffhöfen und Deponien entsorgt werden und nicht über den Restabfallbehälter.,Sachstand:15.05.2024</t>
  </si>
  <si>
    <t>Split/Rollsplit</t>
  </si>
  <si>
    <t>Rollsplit als Streumittelersatz kann auf Grund seiner Verunreinigung über die Restabfallentsorgung (Restabfalltonne) entsorgt werden.,Größere Menge reiner Rollsplit aus privaten Haushalten können auf den Deponien und Wertstoffhöfen über den Bauschuttcontainer entsorgt werden. Wichtig hierbei ist, dass der Split möglichst frei von Anhaftung und Verschmutzungen seien sollte und täglich nur bis zu 1 m³ angenommen werden können.</t>
  </si>
  <si>
    <t>Spiritus</t>
  </si>
  <si>
    <t>Sprit</t>
  </si>
  <si>
    <t>Spind (Metallschrank)</t>
  </si>
  <si>
    <t>Spielsand</t>
  </si>
  <si>
    <t>Spielautomat</t>
  </si>
  <si>
    <t>Alte Spielautomaten werden nur auf den Deponie Kolenfeld und Burgdorf gegen Gebühr angenommen, da es sich um keinen haushaltsüblichen Gegenstand handelt. Die Wertstoffhöfe der Region Hannover nehmen diese nicht an.</t>
  </si>
  <si>
    <t>Spiegelschrank</t>
  </si>
  <si>
    <t>Dieses Badmöbel kann als Sperrabfall abgeholt oder an einem der Wertstoffhöfe abgegeben werden. Vorschaltgeräte und Leuchtstoffröhren müssen vorher entnommen worden sein. Die Vorschaltgeräte werden über Elektroschrott und die Leuchtstoffröhren über Sonderabfall entsorgt.</t>
  </si>
  <si>
    <t>Speicherbatterien für Photovoltaikanlagen (PV Anlagen)</t>
  </si>
  <si>
    <t>aha nimmt Gerätebatterien, z. B. aus Taschenlampen, Uhren, Radios usw. an. Bis zu 30 kg Ihrer gefährlichen Abfälle täglich können Sie kostenlos auf den Wertstoffhöfen der Region Hannover oder der Deponie Hannover im Sonderabfallzwischenlager abgeben.,Ausgediente Solarspeicher gehören laut §8 Batteriegesetz zu den Industriebatterien. Industriebatterien werden von aha nicht angenommen. Bitte geben Sie diese an den Fachhandel zurück.,Die einzige Ausnahme von dieser Regel stellen Starterbatterien auf Bleibasis von LKWs und PKWs sowie Motorrädern dar.</t>
  </si>
  <si>
    <t>Spiegelglas</t>
  </si>
  <si>
    <t>Speiseöl</t>
  </si>
  <si>
    <t>Reste von Speiseöl aus Privathaushalten können in festen Behältern, z. B. verschlossener Ölflasche, in den Restabfallbehälter gegeben werden. ,Für die Entsorgung von größeren Mengen wenden Sie sich bitte an unsere &lt;link&gt;Kundenbetreuung aha profi. </t>
  </si>
  <si>
    <t>Speichersteine</t>
  </si>
  <si>
    <t>Sofa</t>
  </si>
  <si>
    <t>Solarspeicherbatterien / Solarspeicher</t>
  </si>
  <si>
    <t>Solarpanele</t>
  </si>
  <si>
    <t>Kleine Solarpanele (von Gartenleuchten, solarbetriebenen Kleingeräten oder aus den Campingbereich) aus Privathaushalten können auf den Deponien und Wertstoffhöfen der Region Hannover als Kleinelektrogerät abgegeben werden.</t>
  </si>
  <si>
    <t>Silvesterraketen</t>
  </si>
  <si>
    <t>Solariumröhren</t>
  </si>
  <si>
    <t>Solarium/ Bräunungsgerät/ Heimsolarium/ Gesichtssolarium</t>
  </si>
  <si>
    <t>Heim- und Gesichtssolarien zählen zu den nichthaushaltsüblichen Gegenständen, sie können nur als Großelektronikgerät ohne Solariumröhren auf den Regionsdeponien Burgdorf und Kolenfeld abgegeben werden. Die Wertstoffhöfe nehmen Solarien nicht entgegen.</t>
  </si>
  <si>
    <t>Solarflüssigkeit</t>
  </si>
  <si>
    <t xml:space="preserve">Solarflüssigkeiten zählen zu den gefährlichen Abfällen (Sonderabfall). Die Abgabe von Solarflüssigkeiten ist ab dem ersten Kilo kostenpflichtig und kann nur über das Sonderabfalllager der Deponie Lahe erfolgen.,Wichtig: Die Wertstoffhöfe der Region Hannover sowie die Deponien Wunstorf-Kolenfeld und Burgdorf nehmen keine Solarflüssigkeiten an. Eine genauer Auflistung der Preise für die Abgabe von Solarflüssigkeiten finden Sie unter der </t>
  </si>
  <si>
    <t>Silitatkleber</t>
  </si>
  <si>
    <t>Seramis/Blähton</t>
  </si>
  <si>
    <t>Silikon/Acryl</t>
  </si>
  <si>
    <t>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wollen.,Sachstand 22.04.2024</t>
  </si>
  <si>
    <t>Shampooflasche</t>
  </si>
  <si>
    <t>Silberfischgift</t>
  </si>
  <si>
    <t>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t>
  </si>
  <si>
    <t>Sicherheitsglas</t>
  </si>
  <si>
    <t>Altes Sicherheitsglas aus privaten Haushalten kann in kleinen Mengen über den Restabfallbehälter entsorgt werden. Bitte achten Sie bei der Beladung der Säcke oder des Behälters darauf, dass keine Gefahr von den Sicherheitsglasresten ausgeht.,Größere Mengen bis zu 1m³ können kostenlosen auf den Wertstoffhöfen oder den drei Regionsdeponien über den Sperrabfallcontainer entsorgt werden.</t>
  </si>
  <si>
    <t>Schwerter / Katana</t>
  </si>
  <si>
    <t>Waffen wie Schwerter oder Schusswaffen unterliegen den Waffenschutzgesetz, sie werden weder auf den Wertstoffhöfen noch auf den Deponien der Region Hannover angenommen.,Bitte wenden Sie sich bezüglich der Entsorgung an die zuständige Polizeidienststelle und geben Sie Ihre Waffen dort ab.,Show-Waffen, Schreckschusspistolen, Dekorationsschwerter usw. ( mit abgestumpften Klingen, versiegelten Läufen oder ähnliche veränderte Waffen) werden ebenso wie Waffen weder auf den Wertstoffhöfen noch den drei Deponien der Region Hannover angenommen. Bitte wenden Sie sich bezüglich der Entsorgung von Show-, Deko-, oder Schreckschusswaffen an eine Fachfirma.</t>
  </si>
  <si>
    <t>Sekundenkleber</t>
  </si>
  <si>
    <t>Schwimmbadchlorierungsmittel</t>
  </si>
  <si>
    <t>Schuhe</t>
  </si>
  <si>
    <t>Schreckschusspistole / Softair-Pistolen / Showwaffen</t>
  </si>
  <si>
    <t>Showwaffen, Schreckschusspistolen, Dekorationsschwerter usw. ( mit abgestumpften Klingen, versiegelten Läufen oder ähnliche veränderte Waffen) werden ebenso wie Waffen weder auf den Wertstoffhöfen noch den drei Deponien der Region Hannover angenommen. Bitte wenden Sie sich bezüglich der Entsorgung von Show-, Deko-, oder Schreckschusswaffen an eine Fachfirma.</t>
  </si>
  <si>
    <t>Schuhcreme</t>
  </si>
  <si>
    <t>Schmutzentferner</t>
  </si>
  <si>
    <t>Schrank</t>
  </si>
  <si>
    <t>Schrott</t>
  </si>
  <si>
    <t>Schotter</t>
  </si>
  <si>
    <t>Schornsteinabbruch</t>
  </si>
  <si>
    <t>Schornsteinabbruch wird auf Grund seiner vermeintlichen Belastung (Asbest) weder auf den Wertstoffhöfen noch den Deponien der Region Hannover angenommen. Bitte wenden Sie sich bezüglich der Entsorgung von Schornsteinabbruch an eine Fachfirma.</t>
  </si>
  <si>
    <t>Schmieröl</t>
  </si>
  <si>
    <t>Schilf</t>
  </si>
  <si>
    <t>Bambus und Schilf aus Privathaushalten kann auf Grund seiner schnellen Ausbreitung und Silicatbelastung nur auf den Wertstoffhöfen oder Deponien (maximale Länge von 150 cm) angeliefert werden. Die landwirtschaftlichen Grüngutannahmestellen nehmen Bambus und Schilf nicht entgegen. Des Weiteren besteht die Möglichkeit der Eigenkompostierung auf dem eigenen Grundstück. Die Annahmebedingungen der einzelnen Annahmestellen sind abhängig von der Art des angelieferten Grüngutes.,Wichtig: Sollte es sich allerding um eine Bambusart handeln, die sich durch unterirdische Sprossen (Rhizome) verbreitet, empfehlen wir den Bambus nicht selbst zu kompostieren oder bei den landwirtschaftlichen Grüngutannahmestellen zu entsorgen. Diese Art Bambus kann über die Biotonne/ Bioabfallsäcke, die drei Kompostwerke bei den Deponien oder die Grüngutcontainer auf den Wertstoffhöfen entsorgt werden.</t>
  </si>
  <si>
    <t>Schlitten</t>
  </si>
  <si>
    <t>Schiefer/ Schieferplatten</t>
  </si>
  <si>
    <t>Bis zu 1m³ an Schieferplatten können kostenlos auf den Wertstoffhöfen und Deponien über den Bauschuttcontainer entsorgt werden.,Größere Anlieferungen an Schiefer können leider nicht entgegengenommen werden, bitte wenden Sie sich für die Entsorgung größerer Mengen an eine Fachfirma.</t>
  </si>
  <si>
    <t>Schimmelentferner</t>
  </si>
  <si>
    <t>Schleifstaub</t>
  </si>
  <si>
    <t>Schleifstäube von Beton-/ Estrich-/ oder Parkettböden werden, auf Grund der von Ihnen ausgehenden Explosionsgefahr, weder auf den Wertstoffhöfen noch den Deponien der Region Hannover entgegengenommen. Bitte wenden Sie sich für die Entsorgung von Schleifstäuben an eine externe Firma aus dem Branchenbuch/-verzeichnis oder dem Internet.</t>
  </si>
  <si>
    <t>Schleuder</t>
  </si>
  <si>
    <t>Schlacke</t>
  </si>
  <si>
    <t>Kleinere Mengen Schlacke (Nebenproduckt aus der Herstellung von Stahlerzeugnissen) aus privaten Haushalten können über die Restabfallbehälter entsorgt werden.,Wichtig: Schlacke wird weder auf den Deponien noch den Wertstoffhöfen der Region Hannover angenommen. Für die Entsorgung größerer Schlacke Mengen wenden Sie sich bitte an eine externe Fima aus dem Branchenbuch/ -verzeichnis oder dem Internet.,Sachstand:15.05.2024</t>
  </si>
  <si>
    <t>Schaumstoffverpackungen</t>
  </si>
  <si>
    <t>Sauerkrautplatten/Holzwolle-Leichtbauplatte</t>
  </si>
  <si>
    <t>Täglich können bis zu 1 m³ Sauerkrautplatten (aus Privathaushalten) auf den Deponien und Wertstoffhöfen der Region Hannover über den Sperrabfallcontainer entsorgt werden.</t>
  </si>
  <si>
    <t>Schaumlöscher</t>
  </si>
  <si>
    <t>Feuerlöscher werden nach Vorlage des Kaufbeleges vom Fachhandel zurückgenommen. Sollte dieser nicht mehr vorliegen, können bis zu zwei Feuerlöschern täglich auf den Wertstoffhöfen oder den Deponien der Region Hannover abgegeben werden.</t>
  </si>
  <si>
    <t>Schallplatten</t>
  </si>
  <si>
    <t>Schamottesteine</t>
  </si>
  <si>
    <t>Deponie Hannover - Sonderabfallannahmestelle,Deponie Hannover Lahe</t>
  </si>
  <si>
    <t>Alte Schamottsteine können in Kunststofffolie verpacken und luftdicht verkleben auf der Deponie Lahe oder in Sonderabfalllager der Deponie Lahe entsorgt werden.,Bitte erkundigen Sie sich vor der Anlieferung der Schamottsteine telefonisch beim Sonderabfalllager  0511 9911- 678 29, ob Sie kostenpflichtig im Sonderabfalllager (Steine aus Nachtspeicheröfen )oder kostenfrei (Steine aus Kachelöfen, Kaminen, Küchenbeistellöfen usw.) auf der Deponie anliefern sollen,Gerne können Sie sich auch vor Ort beraten lassen, bitte bedenken Sie nur, dass in jedem Fall die Steine luftdicht verpackt angeliefert werden müssen.,Nutzen Sie bitte die Abgabezeiten für Gewerbekunden (Mo. bis Do. von 7.00 – 14.00 Uhr und Fr. von 7.00 – 12.00 Uhr), wenn Sie größere Mengen an Sonderabfällen abgeben wollen.</t>
  </si>
  <si>
    <t>Schaschlikspieße</t>
  </si>
  <si>
    <t>Säuren</t>
  </si>
  <si>
    <t>Sand</t>
  </si>
  <si>
    <t>Schädlingsbekämpfungsmittel</t>
  </si>
  <si>
    <t>Sattel</t>
  </si>
  <si>
    <t>Alte Sättel können kostenlos auf den Wertstoffhöfen und den Deponien der Region Hannover über den Sperrabfallcontainer entsorgt werden. Größere Mengen an Sätteln können auf den drei Regionsdeponien gegen Gebühr abgegeben werden.</t>
  </si>
  <si>
    <t>Sanitärreiniger</t>
  </si>
  <si>
    <t>Reste von Sanitärreiniger können Sie als Sonderabfall entsorgen., Bis zu 30 kg Ihrer gefährlichen Abfälle können Sie entgeltfrei auf den Wertstoffhöfen der Region Hannover abgeben. Des Weiteren besteht die Möglichkeit, die gefährlichen Abfälle an der Sonderabfallannahmestelle der Deponie Hannover abzugeben.</t>
  </si>
  <si>
    <t>Sahnesiphons</t>
  </si>
  <si>
    <t>Haushaltsübliche Mengen Ihrer Co2-Zylinder für Sahnesiphons können kostenfrei über die Wertstoffhöfe der Region Hannover entsorgt werden.,Zylinder für Wassersprudelgräte können an den Fachhandel /Hersteller zurückgegeben werden. Auf den Wertstoffhöfen und Deponien der Region Hannover werden diese Zylinder nicht angenommen!,Sachstand:15.05.2024</t>
  </si>
  <si>
    <t>Sägespäne</t>
  </si>
  <si>
    <t>Sägespäne oder Sägemehl kann in kleinen Mengen über die Restabfalltonne entsorgt werden. Bitte achten Sie bei der Befüllung der Behälter darauf, diese nicht zu voll zu packen, da Sägespäne in nassem Zustand sehr schwer werden können.,Zu schwere Behälter werden bei der Ladung der Abfälle nicht mitgenommen, diese Maßnahme dient dem Arbeitsschutz. Sollten Sie größere Mengen an Sägespänen entsorgen wollen, können Sie diese kostenpflichtig auf den drei Regionsdeponien abgeben.,Sachstand:15.05.2024</t>
  </si>
  <si>
    <t>PVC-Bodenbelag</t>
  </si>
  <si>
    <t xml:space="preserve">PVC-Bodenbelag können Sie zur Sperrabfall-Abholung anmelden oder selber bis zur Menge von 1 m³ pro Tag und Anlieferung an einem der Wertstoffhöfe abgeben. </t>
  </si>
  <si>
    <t>Putzmittel</t>
  </si>
  <si>
    <t>PVC-Asbest-Platten</t>
  </si>
  <si>
    <t>Asbestabfälle zählen zur Gruppe der gefährlichen Abfälle (Sonderabfall). Bis zu 16 kg luftdicht verpacktes Asbest wird auf der Deponie Hannover gebührenfrei entgegengenommen. ,Hinweise zur Entsorgung und eine Gebührenübersicht finden Sie auf unserem ,.</t>
  </si>
  <si>
    <t>Porzellan</t>
  </si>
  <si>
    <t>Scherben und einzelne Geschirrteile gehören in den Restabfall., Wenn Sie die Restabfälle über Säcke entsorgen, wickeln Sie bitte die Scherben zum Schutz Ihrer Mitmenschen in Papier ein.,Fallen größere Mengen Porzellan an, können diese an den Wertstoffhöfen in den Bauschuttcontainer entsorgt werden. Maximale Menge pro Anlieferung und Tag ist 1 m³.</t>
  </si>
  <si>
    <t>PU-Schaum</t>
  </si>
  <si>
    <t>Pulverlöscher</t>
  </si>
  <si>
    <t>Pop up Zelt</t>
  </si>
  <si>
    <t>Alte Wurfzelte können kostenfrei auf den Wertstoffhöfen und Deponien über den Sperrabfallcontainer entsorgt werden.</t>
  </si>
  <si>
    <t>Pizzakarton</t>
  </si>
  <si>
    <t>Saubere, unbeschichtete Pizzakartons können Sie im Altpapier entsorgen. Verschmutze Pizzakartons gehören in den Restmüllbehälter. Pizzakartons, die mit Aluminium beschichtet sind, können als Verbundstoff im Regionsgebiet von Hannover im Gelben Sack und im Stadtgebiet von Hannover in der gelben Tonne entsorgt werden.,Sachstand:15.05.2024</t>
  </si>
  <si>
    <t>Pooltabs</t>
  </si>
  <si>
    <t>Pool-/Teichfilter</t>
  </si>
  <si>
    <t>Poller</t>
  </si>
  <si>
    <t>Täglich können bis zu 1 m³ Poller aus Metall oder Stein aus dem privaten Bereich kostenlos auf den Wertstoffhöfen oder den Deponien der Region Hannover entsorgt werden.</t>
  </si>
  <si>
    <t>Pkw-Batterie</t>
  </si>
  <si>
    <t>Photovoltaikanlagen</t>
  </si>
  <si>
    <t>Photovoltaik-Module werden kostenlos auf den Deponien Burgdorf und Wunstorf angenommen. Die Höchstgrenze bei der Abgabe aus privat Haushalten liegt hier bei 20 Stück. Ab sieben Modulen bitten wir um telefonische Voranmeldung. Größere Mengen oder Anlieferungen aus gewerblichen Betrieben können leider nicht entgegen genommen werden., Um Kurzschlüsse mit dem Gehäuse zu vermeiden, bitten wir Sie, vor Anlieferung die Anschlusskabel der einzelnen Module auf der Rückseite zu befestigen. Hierzu kleben Sie die Kabelenden z.B. mit Gewebeklebeband auf den Rückseiten der Module ab.,Deponie Burgdorf T: (0511) 99 11 346 41, Deponie Wunstorf T: (0511) 99 11 346 15</t>
  </si>
  <si>
    <t>Pflastersteine</t>
  </si>
  <si>
    <t>Pferdesattel</t>
  </si>
  <si>
    <t>Pferdemist</t>
  </si>
  <si>
    <t>Pferdemist aus Privathaushalten kann auf der Deponie in Lahe entsorgt werden. Bitte beachten Sie hierzu die Preisliste für die Deponieanlieferung. Die Annahmebedingungen unserer Deponien und Wertstoffhöfe finden Sie ,.</t>
  </si>
  <si>
    <t>Pfanne</t>
  </si>
  <si>
    <t>Pfähle</t>
  </si>
  <si>
    <t>Pestizide</t>
  </si>
  <si>
    <t>Perlitschüttung</t>
  </si>
  <si>
    <t>Bis zu 1m³ an Perlite (unbehandelt, nicht imprägniert oder mit anderen Materialien vermischt) aus Privathaushalten können täglich auf den drei Regionsdeponien als Bauschutt kostenfrei entsorgt werden.,Sachstand: 06.02.2024</t>
  </si>
  <si>
    <t>Partyzelte</t>
  </si>
  <si>
    <t>Zelte mit Stangen können kostenfrei auf den Wertstoffhöfen und Deponien entsorgt werden, bitte entsorgen Sie die Zeltplane (Sperrabfall) und die Zeltstangen (Altmetallcontainer) getrennt voneinander.</t>
  </si>
  <si>
    <t>Pedelecs</t>
  </si>
  <si>
    <t>E-Bikes und Pedelecs ohne Akkus können auf den Deponien in Hannover (Lahe), Burgdorf und Kolenfeld sowie auf den Wertstoffhöfen Schörlingstraße (Hannover), Bissendorf und Sehnde abgegeben (max. 2 Großgeräte pro Tag) oder über die kostenpflichtige Elektronikabholung direkt vor Ihrer Haustür abgeholt werden.,Zuerst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Bürgerbüros.,Die Industrie-AKKUs (E-Bike-Akkus) können an den Fachhandel zurückgegeben werden.</t>
  </si>
  <si>
    <t>Parkettfußboden</t>
  </si>
  <si>
    <t>Parkettbodenbelag aus Privathaushalten nehmen die Wertstoffhöfe bis zur Menge von 1 m³ pro Tag an. ,Größere Mengen und Abfälle aus Gewerbebetrieben nehmen nur die Deponien gegen Gebühr an.</t>
  </si>
  <si>
    <t>Papiertaschentuch</t>
  </si>
  <si>
    <t>Paravant</t>
  </si>
  <si>
    <t>Parkettstaub</t>
  </si>
  <si>
    <t>Parathion (E-605)/Pflanzenschutzmittel</t>
  </si>
  <si>
    <t>Pappbecher</t>
  </si>
  <si>
    <t>Parabolantenne / Satellitenschüssel</t>
  </si>
  <si>
    <t>Papierkaffeebecher</t>
  </si>
  <si>
    <t>Papierbasierte Legoverpackungsbeutel</t>
  </si>
  <si>
    <t>Leichtverpackungen (LVP) sind Verkaufsverpackungen aus Kunststoffen, Metallen oder Materialverbunden. Zu den Leichtverpackungen gehören z. B. Joghurtbecher, Kunststoffflaschen und –folien uns. Leichtverpackungen werden in der Region Hannover als Wertstoffe in der kostenlosen gelben Tonne oder auf den Wertstoffhöfen und Deponien gesammelt, anschließend sortiert und einer Verwertung zugeführt.,Bitte füllen Sie keine verletzungsgefährlichen Gegenstände - wie Spritzen oder Splitter - in den Behälter.</t>
  </si>
  <si>
    <t>Zewa/Küchenpapier</t>
  </si>
  <si>
    <t>Ungebleichtes Papier in kleinen Mengen (nur Einzelblätter) kann zum Einwickeln des feuchten Bioabfalls in der Biotonne verwendet werden.,Keine dicken Schichtlagen, kein Hochglanzpapier und möglichst keine Küchentücher, da sich diese nur schwer zersetzen.,Bitte entsorgen Sie gebrauchtes Küchenpapier/Zewa im Restabfallbehälter.,Sachstand:15.05.2024</t>
  </si>
  <si>
    <t>Sägemehl</t>
  </si>
  <si>
    <t>Papierhandtücher</t>
  </si>
  <si>
    <t>Papierhandtücher sollten aus hygienischen Gründen nach ihrer Nutzung über den Restabfallbehälter entsorgt werden.,Sachstand:15.05.2024</t>
  </si>
  <si>
    <t>Zementsack</t>
  </si>
  <si>
    <t>Saftkartons</t>
  </si>
  <si>
    <t>Sadolin</t>
  </si>
  <si>
    <t>Ausgehärtete Zementsäcke können auf den Wertstoffhöfen oder den drei Regionsdeponien kostenlos über den Sperrabfallcontainer entsorgt werden.</t>
  </si>
  <si>
    <t>Zementpulver im Sack (unausgehärtet)</t>
  </si>
  <si>
    <t>Beton/ Zement, welcher noch in Pulverform ist, kann auf den Wertstoffhöfen oder den drei Regionsdeponien kostenlos über den Sperrabfallcontainer entsorgt werden.,Sachstand: 15.05.2024</t>
  </si>
  <si>
    <t>Zeitungen</t>
  </si>
  <si>
    <t>Zelte mit Stangen</t>
  </si>
  <si>
    <t>Zeichentisch</t>
  </si>
  <si>
    <t>Ein Zeichentisch aus einem Privathaushalt kann als &lt;link&gt;Sperrabfall zu einem Abholtermin angemeldet werden, unter der Voraussetzung, dass der üblicherweise vorhandene große Metallfuß vor der Bereitstellung entfernt und separat entsorgt wird, z. B. über die Metallsammlung. ,Ein Zeichentisch kann auch an einem der &lt;link&gt;Wertstoffhöfe als Sperrabfall abgegeben werden.</t>
  </si>
  <si>
    <t>Ytong®-Steine</t>
  </si>
  <si>
    <t>Für die Entsorgung von Gasbetonsteinen wenden Sie sich bitte an ein Fachfirma.</t>
  </si>
  <si>
    <t>Wurfzelt</t>
  </si>
  <si>
    <t>Wurzeln</t>
  </si>
  <si>
    <t>WPC (Wood-Plastic-Composites)</t>
  </si>
  <si>
    <t>Wertstoffhof,Sperrabfallabholung,Deponie</t>
  </si>
  <si>
    <t>WPC kann auf den Wertstoffhöfen und Deponie der Region Hannover entsorgt werden. Bis zu 1m³ (aus Privathaushalten) Ihres WPC können Sie täglich dort im Sperrabfallcontainer entsorgen.,Bis zu 5 m³ WPC können Sie auch kostenlos über die Sperrabfallabholung abholen lassen, dabei sollten die WPC-Platten/ Hölzer eine Länge 2 m und eine Gewischt von max. 75 kg nicht überschreiten. Bitte vereinbaren Sie einen Termin - online oder telefonisch. Wichtig: Bitte bündeln Sie mehrere WPC Platten/ Hölzer mit etwas Schnur zu handlichen Paketen.</t>
  </si>
  <si>
    <t>Windeln</t>
  </si>
  <si>
    <t>Wildkräuter</t>
  </si>
  <si>
    <t>Wurzelballen</t>
  </si>
  <si>
    <t>Wohnwagen</t>
  </si>
  <si>
    <t>Die Entsorgung von Wohnwagen erfolgt über die Autoverwertung oder den Schrotthandel, siehe &lt;link http: www.gelbeseiten.de einen externen link in einem neuen&gt;Gelbe Seiten.</t>
  </si>
  <si>
    <t>wiederverwendbare Kaffeebecher</t>
  </si>
  <si>
    <t>Welldacheternit</t>
  </si>
  <si>
    <t>Welldacheternit ist meist asbesthaltig uns zählt so zur Gruppe der gefährlichen Abfälle (Sonderabfall). Bis zu 16 kg luftdicht verpacktes Asbest wird auf der Deponie Hannover gebührenfrei entgegengenommen. Bitte melden Sie Ihre Anlieferung unbedingt vorher telefonisch an: 0511 9911- 678 29.</t>
  </si>
  <si>
    <t>Welldachplatten</t>
  </si>
  <si>
    <t>Welldachpappe aus Privathaushalten wird auf den Wertstoffhöfen bis zu einer Menge 1 m³ pro Tag kostenlos angenommen, vorausgesetzt es liegt ein Nachweis vor, dass das Material teerfrei ist. ,Wenn kein Nachweis vorliegt bzw. die Dachpappe teerhaltig ist, dann werden aus Privathaushalten Mengen bis zu 1m³ kostenlos in Hannover-Lahe angenommen. ,Mengen größer 1 m³ aus Privathaushalten werden gegen Gebühr in Hannover-Lahe angenommen.</t>
  </si>
  <si>
    <t>Weinkühlschrank</t>
  </si>
  <si>
    <t>Kühlschränke können Sie auf den Deponien in Hannover (Lahe), Burgdorf und Kolenfeld sowie auf den Wertstoffhöfen Schörlingstraße (Hannover), Bissendorf und Sehnde abgegeben (max. 2 Großgeräte pro Tag) oder über die kostenpflichtige Elektronikabholung direkt vor Ihrer Haustür abholen lassen.,Hierfür müssen Sie zuerst einen Termin beim aha-Service unter der Tel: 0800 999 11 99 anmelden, hier kann dann auch eine Zahlung auf Rechnung vereinbart werden. Nach Terminabsprache holt aha dann das Großgeräte vor Ihrem Grundstück ab. Bitte stellen Sie das Gerät in kürzester Entfernung zum Fahrbahnrand bzw. zum nächstmöglichen Halteplatz des Entsorgungsfahrzeuges ab und befestigen Sie die kostenpflichtige Plakette an dem Gerät. Diese erhalten Sie auf den Wertstoffhöfen und bei vielen Bürgerbüros.,Bitte leeren Sie Ihr Gerät vor Abgabe oder Abholung völlig (Lebensmittel und Getränke entfernen), da diese sonst nicht abgegeben oder abgeholt werden können.,Side by Side Kühlschränke können leider auf Grund Ihres Gewichtes nicht vor Ihrer Haustür abgeholt werden. Bitte bringen Sie diese auf die o.g. Deponien oder Wertstoffhöfe.,Sachstand: 27.10.2023</t>
  </si>
  <si>
    <t>Whirlpool</t>
  </si>
  <si>
    <t>Whirlpools zählen zu den nicht haushaltsüblichen Elektrogroßgeräten. Sie können über nur die Deponien Kohlenfeld und Burgdorf kostenpflichtig entsorgt werden. Bitte erkundigen Sie sich vor der Abgabe telefonisch, ob der Whirlpool zerlegt werden muss oder im ganzen angeliefert werden kann.</t>
  </si>
  <si>
    <t>Weißblech</t>
  </si>
  <si>
    <t>Weinflaschen</t>
  </si>
  <si>
    <t>Einwegflaschen gehören in die Glassammlung. Wein gibt es auch in Mehrwegflaschen. Man erkennt sie an einem Sternenkranz am Flaschenhals. Viele Weinläden befüllen Flaschen wieder.,Der Wertstoffhof der "Werk-statt-Schule" in Hannover nimmt Einwegweinflaschen von inländischen Erzeugern entgegen und leitet sie zum Wiederbefüllen weiter.,Werk-statt-Schule e.V., Recycling-Projekt Nordstadt, Kniestr. 9-10, 30167 Hannover, , Öffnungszeiten:, Montag, Dienstag und Donnerstag von 12.00 - 18.00 Uhr, Mittwoch 10.00 - 18.00 Uhr, Freitag 9.00 - 17.00 Uhr, jeden 2. und 4. Samstag im Monat von 10.00 - 13.00 Uhr.</t>
  </si>
  <si>
    <t>Weihnachtskugeln</t>
  </si>
  <si>
    <t>Wedi®-Bauplatten</t>
  </si>
  <si>
    <t xml:space="preserve"> Die blauen Wedi®-Platten aus extrudiertem Polystyrol-Hartschaum (für Innenausbau/Feuchtraumausbau) aus privaten Haushalten werden bis zu einer Menge von maximal 1m³ pro Tag an unseren Wertstoffhöfen angenommen. Größere Mengen der Platten von privat werden nur an den drei Deponie-Standorten gegen Gebühr angenommen.</t>
  </si>
  <si>
    <t>Wasserbett</t>
  </si>
  <si>
    <t>Alte entleere Wasserbetten ohne Elektronik können Sie zur Entsorgung bei der kostenlosen Sperrabfallabfuhr anmelden oder auf den Wertstoffhöfen und Deponien der Region Hannover kostenlos entsorgen.,Bei Wasserbetten mit Heizfunktion können die Heizungsstäbe über die kostenpflichtige Elektronikabfuhr direkt zur Abholung von zu Hause angemeldet werden, weiterhin besteht die Möglichkeit das gesamte Wasserbett (ohne Flüssigkeit) mit Heizung kostenpflichtig auf den Deponien Kolenfeld und Burgdorf zu entsorgen.</t>
  </si>
  <si>
    <t>Wasser-Wasser-Wärmepumpe</t>
  </si>
  <si>
    <t>Wasser-Wasser-Wärmepumpen werden nur auf den Deponien in Hannover (Lahe), Burgdorf und Kolenfeld als Elektrogroßgeräte angenommen.,Sachstand: 10.10.2024</t>
  </si>
  <si>
    <t>Wasserlöscher</t>
  </si>
  <si>
    <t>Waschbetonplatten</t>
  </si>
  <si>
    <t>Täglich können Sie bis zu 1m³ (haushaltsübliche Mengen/ Gesamtmenge) Ihrer Waschbetonplatten über den Bauschuttcontainer auf den Wertstoffhöfen und Deponien der Region Hannover entsorgt werden. Größere Mengen können nur in Kleinmengenanlieferungen (Handablader) kostenpflichtig auf der Deponie Hannover-Lahe abgegeben werden. Der Abfall muss in bereitgestellte Bauschuttmulden geschaufelt werden. Es besteht keine Möglichkeit, den Abfall abzukippen.</t>
  </si>
  <si>
    <t>Waschmaschine</t>
  </si>
  <si>
    <t>Warmwasserspeicher</t>
  </si>
  <si>
    <t>Warmwasserspeicher gelten als fester Bestandteil einer Anlage und sollten nur durch einen Fachbetrieb ausgetauscht werden. Sie gelten nach dem Elektro- und Elektronikgerätegesetz nicht als Elektogerät., Bitte lassen Sie dies auch über einen Fachbetrieb entsorgen.</t>
  </si>
  <si>
    <t>Wärmepumpe</t>
  </si>
  <si>
    <t>Eine Wärmepumpe gilt als fester Bestandteil einer Anlage und sollte nur durch einen Fachbetrieb ausgetauscht werden. Sie gilt nach dem Elektro- und Elektronikgerätegesetz nicht als Elektogerät.,Eine kostenlose Abgabe bei aha als Metallschrott ist nur möglich, wenn zuvor das Kältemittel fachgerecht entsorgt wurde.</t>
  </si>
  <si>
    <t>Waffen / Schusswaffen</t>
  </si>
  <si>
    <t xml:space="preserve">Wärmedämmplatten an oder in Gebäuden, die aus Polystyrol, Styropor oder sonstigen Hartschaumkunststoffen bestehen, können mit  dem Brandhemmer Hexabromcyclododecan (kurz: HBCD) belastet sein., Bei einer Belastung &gt; 1000 mg/kg ist das Material thermisch zu behandeln, um das HBCD zu zerstören. Ohne eine entsprechende Analyse kann allerdings nicht festgestellt werden, ob das Material belastet ist oder nicht. Aus dem Grund muss zwingend eine Separierung dieses Materials vorgenommen werden. Aus Gründen des erforderlichen, umfangreichen logistischen Aufwands können deshalb derartige Wärmedämmplatten nur und ausschließlich im Rahmen der 1m³-Regelung/Tag von Privatpersonen ,. , Gewerbliche Anfragen richten Sie bitte an unseren Vertrieb unter 0511/9911-47899 oder </t>
  </si>
  <si>
    <t>Xylamon</t>
  </si>
  <si>
    <t>Wandfarben</t>
  </si>
  <si>
    <t>Unkraut</t>
  </si>
  <si>
    <t>Bei den Wertstoffhöfen wird dieser Abfall bis zu einer maximalen Länge von 150 cm aus Privathaushalten in einer Anlieferung pro Kalendertag, bis zu einer Gesamtmenge von insgesamt 1 m³ kostenlos angenommen.,Wenn gelegentlich mehr Abfall entsteht, kann er im Kompostwerk der Deponien kostenpflichtig angeliefert werden.</t>
  </si>
  <si>
    <t>Wahlplakat</t>
  </si>
  <si>
    <t>Wahlplakate werden weder auf den Wertstoffhöfen noch auf den Deponien der Region Hannover angenommen, </t>
  </si>
  <si>
    <t>Umverpackung</t>
  </si>
  <si>
    <t>Umverpackungen sind Folien, Papier, Kartons u.a., die um die eigentliche Verkaufsverpackung herumgewickelt sind. Sie schützen die Verkaufsverpackung und dienen als Werbeträger.,Umverpackungen aus Papier oder Karton können kostenfrei über die Papiertonne, die Wertstoffinsel, die Wertstoffhöfe oder die Regionsdeponien entsorgt werden. Umverpackungen aus Folie oder Leichtverpackungen können im Regionsgebiet über den gelben Sack und im Stadtgebiet über die gelbe Tonne entsorgt werden.,Sachstand:15.05.2024</t>
  </si>
  <si>
    <t>Vorox</t>
  </si>
  <si>
    <t>Virentöter</t>
  </si>
  <si>
    <t>Vogelkot</t>
  </si>
  <si>
    <t>Tierkot von Heimtieren (Vögel, Hamster, Katzen, Hunde etc.) gehört in den Restabfallbehälter. Mögliche Krankheitserreger und chemische Zusätze im Tierstreu machen Tierkot und Streu für die Kompostierung oder die Bio-Tonne ungeeignet. Tierkot wird weder auf den Deponien noch den Wertstoffhöfen entgegengenommen.,Sachstand: 22.05.2024</t>
  </si>
  <si>
    <t>Vogelsand</t>
  </si>
  <si>
    <t>Vinyl-Schallplatten</t>
  </si>
  <si>
    <t>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Restabfall.,Wenn gelegentlich mehr Abfall anfällt, können Sie beim Wertstoffhof oder online einen Zusatzsack kaufen. Stellen Sie diesen am Leerungstag einfach zu dem Restabfallbehälter - wir nehmen ihn mit.,Sachstand:11.10.2022</t>
  </si>
  <si>
    <t>Videokassette</t>
  </si>
  <si>
    <t>Videorecorder</t>
  </si>
  <si>
    <t>Vertikutiergut</t>
  </si>
  <si>
    <t>Vertikutiergut können Sie auf dem Wertstoffhof abgeben. Bis zu 1 m³ (Gesamtmenge/ haushaltsübliche Mengen) Ihrer Grünabfälle können Sie täglich kostenlos auf den Wertstoffhöfen und den Deponien der Region Hannover abgeben. ,Stand: April 2022</t>
  </si>
  <si>
    <t>Vertäfelung</t>
  </si>
  <si>
    <t>Verpackung</t>
  </si>
  <si>
    <t>Verdünner</t>
  </si>
  <si>
    <t>Tupperware</t>
  </si>
  <si>
    <t>Tupperware zählt zum Restabfall und kann über die Restabfalltonne entsorgt werden.,Wenn gelegentlich mehr Abfall anfällt, können Sie beim Wertstoffhof oder , einen Zusatzsack kaufen. Stellen Sie diesen am Leerungstag einfach zu dem Restabfallbehälter - wir nehmen ihn mit.,Sachstand:15.05.2024</t>
  </si>
  <si>
    <t>Trittschalldämmplatten</t>
  </si>
  <si>
    <t>Bis zu 1 m³ an Trittschalldämmplatten aus Privathaushalten werden auf Deponien in Hannover und Wunstorf angenommen. Bitte verpacken Sie Ihre Trittschalldämmplatten o.ä. staubdicht in reißfesten Säcken, jedoch aus logistischen Gründen nicht in Big Bags. Vor Ort werden Ihre Abfälle in von uns bereit gestellte Big Bags umverpackt.,Mengen größer 1 m³ aus Privathaushalten werden in reißfesten und staubdichten Säcken verpackt gegen Gebühr nur auf der Deponie Hannover angenommen.,Für gewerbliche Anlieferungen wenden Sie sich bitte an den aha- Gewerbekundenservice.</t>
  </si>
  <si>
    <t>Tresor</t>
  </si>
  <si>
    <t>Treckerreifen</t>
  </si>
  <si>
    <t xml:space="preserve">Gebrauchte Toner- und Tintenkartuschen werden von aha getrennt gesammelt und der Verwertung bzw. Wiederverwendung zugeführt. Die Kartuschen können an allen Wertstoffhöfen und Deponien der Region abgegeben werden.,Viele Hersteller nehmen Kartuschen auch kostenlos zurück. </t>
  </si>
  <si>
    <t>Topf</t>
  </si>
  <si>
    <t>Tonsubstrat</t>
  </si>
  <si>
    <t>Toilettendeckel</t>
  </si>
  <si>
    <t>Ausgediente Toilettendeckel können je nach Material kostenfrei über den Sperrabfall-, den Plastik- oder den Bauschuttcontainer auf den Wertstoffhöfen und Deponien der Region Hannover entsorgt werden.,Bitte beachten Sie, dass täglich nur haushaltsübliche Mengen ( 2-3 Toilettendeckel je Kunde) angenommen werden.,Sachstand:15.05.2024</t>
  </si>
  <si>
    <t>Toaster</t>
  </si>
  <si>
    <t>Tisch</t>
  </si>
  <si>
    <t>Tierpräparate</t>
  </si>
  <si>
    <t>Sonderabfall,Restabfall</t>
  </si>
  <si>
    <t>Alte Tierpräparate enthalten oft Arsen und andere giftige Stoffe, daher müssen diese als Sonderabfallentsorgt werden.,Sollten Sie sicher seien, dass das Präparat keine giftigen Stoffe enthält, kann dies über die Restabfalltonne entsorgt werden.,Sachstand:15.05.2024</t>
  </si>
  <si>
    <t>Tierkot</t>
  </si>
  <si>
    <t>Textilien</t>
  </si>
  <si>
    <t>Tierkörper</t>
  </si>
  <si>
    <t>Tiereinstreu</t>
  </si>
  <si>
    <t>Tierfäkalien</t>
  </si>
  <si>
    <t>Textilien mit Schimmelbefall</t>
  </si>
  <si>
    <t>Textilien mit Schimmelbefall können über den Restabfallbehälter entsorgt werden.</t>
  </si>
  <si>
    <t>Tiefkühlverpackungen</t>
  </si>
  <si>
    <t>Teppich</t>
  </si>
  <si>
    <t>Tesafilm</t>
  </si>
  <si>
    <t>Teppichkleber</t>
  </si>
  <si>
    <t>Telefonbuch</t>
  </si>
  <si>
    <t>Telefon</t>
  </si>
  <si>
    <t>Teichschlamm</t>
  </si>
  <si>
    <t>Teichschlamm kann als Düngemittel genutzt oder auf dem Kompost im eigen Garten Entsorgt werden, ist kein Komposthaufen vorhanden kann der Teichschlamm auch über den Restabfallbehälter oder die Biomülltonne entsorgt werden.</t>
  </si>
  <si>
    <t>Teichfolie</t>
  </si>
  <si>
    <t>Teichfolien aus Privathaushalten können auf den Wertstoffhöfen und Deponien der Region Hannover über den Sperrabfallcontainer entsorgt werden. Bis zu 1 m³ können Sie täglich kostenlos dort abgeben. Größere Mengen können Sie kostenpflichtig auf einer der drei Regionsdeponien abgeben.</t>
  </si>
  <si>
    <t>Teichwanne</t>
  </si>
  <si>
    <t>Alte Teichwannen aus Kunststoff (Polyethylen/PE) können auf den Wertstoffhöfen und Deponien der Region Hannover im Container für Kunststoffe entsorgt werden. Teichwannen aus anderen Materialen können ebenfalls dort über den Sperrabfallcontainer entsorgt werden.,Nach Anmeldung können zerkleinerte Teichwannen auch mit bei der Sperrabfallabfuhr bereitgestellt werden. Für einen Termin wenden Sie sich bitte online oder telefonisch über unsere Servicehotline an.,Bitte zerteilen Sie große Teichwannen vor der Entsorgung in händelbare Stücke.</t>
  </si>
  <si>
    <t>Teelichter</t>
  </si>
  <si>
    <t>Wertstoffhof,Gelbe Tonne</t>
  </si>
  <si>
    <t>Die Aluschalen der Teelichter können im Regionsgebiet von Hannover über den gelben Sack und im Stadtgebiet von Hannover über die gelbe Tonne entsorgt werden. Teelichter, die nicht vollständig abgebrannt sind oder Wachsreste enthalten, können in die Restabfalltonne gegeben werden.,Sachstand:15.05.2024</t>
  </si>
  <si>
    <t>Teerpappe</t>
  </si>
  <si>
    <t>Bis zu 1m³ an Dachpappe aus Privathaushalten kann ausschließlich auf der Deponie Hannover-Lahe kostenlos als Baustellenabfall entsorgt werden. ,Mengen größer als 1 m³ werden dort gegen Gebühr angenommen.</t>
  </si>
  <si>
    <t>Teer</t>
  </si>
  <si>
    <t>Tapetenreste</t>
  </si>
  <si>
    <t>Tapetenreste gehören in den Restabfallbehälter., Sollte der Restabfallbehälter nicht ausreichen, können Zusatzsäcke gegen eine Gebühr an den Wertstoffhöfen erworben werden. Diese Säcke werden bei der Restabfallabfuhr mitgenommen., Auch unverbrauchte Tapetenreste können nicht wiederverwertet werden und gehören deshalb in den Restabfallbehälter.,Sachstand:15.05.2024</t>
  </si>
  <si>
    <t>Taubenverschlag</t>
  </si>
  <si>
    <t>Taucheranzüge</t>
  </si>
  <si>
    <t>Restabfalltonne,Deponie</t>
  </si>
  <si>
    <t>Ausgediente Taucheranzüge können über die Restabfalltonne entsorgt werden. Größere Mengen an Taucheranzügen aus Privathaushalten können kostenpflichtig auf den Regionsdeponien als Restabfall angeliefert werden.</t>
  </si>
  <si>
    <t>Taubenkot</t>
  </si>
  <si>
    <t>Taschenfilter</t>
  </si>
  <si>
    <t>Taschenfilter sind keine haushaltsüblichen Gegenstände, Sie werden nur gegen Gebühr auf den Deponien von Hannover als Sperrmüll entgegengenommen. Bitte beachten Sie hierzu die Preisliste der Deponien.</t>
  </si>
  <si>
    <t>Taschenrechner</t>
  </si>
  <si>
    <t xml:space="preserve">Taschenrechner, egal ob batteriebetrieben oder per Solar, nehmen unsere &lt;link&gt;Wertstoffhöfe an. </t>
  </si>
  <si>
    <t>Autobatterie</t>
  </si>
  <si>
    <t>Tannennadeln</t>
  </si>
  <si>
    <t>Bei den Wertstoffhöfen werden diese Abfälle aus Privathaushalten in einer Anlieferung pro Kalendertag, bis zu einer Gesamtmenge von insgesamt 1 m³ kostenlos angenommen. Wenn gelegentlich mehr Abfall entsteht, kann er im Kompostwerk der Deponien kostenpflichtig angeliefert werden.</t>
  </si>
  <si>
    <t>Autoteile</t>
  </si>
  <si>
    <t>Tannenbaum</t>
  </si>
  <si>
    <t>Abgeschmückte Tannenbäume (ohne Lametta, Kugeln, Lichterketten und weitere Dekoelemente) werden im Umland von Hannover bei der Bioabfallabfuhr miteingesammelt. Im Stadtgebiet von Hannover werden abgeschmückte Tannenbäume von ausgewiesenen Sammelplätzen abgeholt. Wichtig für die kostenlose Abholung der Tannenbäume ist, dass diese vollständig abgeschmückt sind und auf eine Länge von 1,50 Meter gekürzt werden. Geschmückte ungekürzte Bäume werden nicht mitgenommen.,Sachstand: 18.11.2022</t>
  </si>
  <si>
    <t>Auftausalz</t>
  </si>
  <si>
    <t>Ätznatron</t>
  </si>
  <si>
    <t>Asphalt</t>
  </si>
  <si>
    <t>Asche</t>
  </si>
  <si>
    <t>Holz-, Stein- und Braunkohlen- sowie Grillkohlenaschen gehören in den Restabfallbehälter, wenn sie vollständig ausgekühlt ist. Asche ist meistens belastet und darf daher weder auf den Kompost, noch in die Bio-Tonne gegeben werden.,Sachstand: 08.10.2024</t>
  </si>
  <si>
    <t>Asbestzement</t>
  </si>
  <si>
    <t xml:space="preserve">Asbestzementabfälle zählen zur Gruppe der gefährlichen Abfälle (Sonderabfall). Bis zu 16 kg luftdicht verpacktes Asbest wird auf der Deponie Hannover gebührenfrei entgegengenommen. Bitte melden Sie Ihre Anlieferung unbedingt vorher telefonisch an: 0511 9911- 678 29 oder 0511 9911- 479 61.,Belastete Fußbodenplatten oder -belägen müssen ebenfalls luftdicht verpackt angeliefert werden, bis zu 16 kg an Asbestbelasteten Fußbodenbelägen aus Privathaushalten werden kostenlos nach Anmeldung auf der Deponie Lahe entgegengenommen.,Hinweise zur Entsorgung und eine Gebührenübersicht finden Sie auf unserem </t>
  </si>
  <si>
    <t>Aquariumkies</t>
  </si>
  <si>
    <t>Aquarium (leer)</t>
  </si>
  <si>
    <t>Leere Aquarien können auf den Wertstoffhöfen und Deponien kostenfrei über die Sperrabfallcontainer entsorgt werden. Bitte erkundigen Sie sich vor der Entsorgung bei dem jeweilig zuständigen Personal in welchen Container das Aquarium entsorgt werden darf, da sonst eine zu hohe Verletzungsgefahr besteht. Wichtig: Leere Aquarien werden nicht bei der kostenfreien Sperrabfuhr mitgenommen.,Sachstand: 10.05.2024</t>
  </si>
  <si>
    <t>Altöl</t>
  </si>
  <si>
    <t>Angel</t>
  </si>
  <si>
    <t>Wertstoffhof,Restabfalltonne,Sperrabfallabholung</t>
  </si>
  <si>
    <t>Angeln aus Fieberglas können kostenfrei auf den Wertstoffhöfen der Region Hannover über den Sperrabfallcontainer entsorgt werden. Bitte entsorgen Sie Zubehörteile wie Rollen oder ähnliches über den Metallcontainer.,Angeln, die sich zusammenschieben lassen, könnten über die Restabfalltonne entsorgt werden.,Sachstand: 10.05.2024</t>
  </si>
  <si>
    <t>Aluminium</t>
  </si>
  <si>
    <t>Aluminiumdeckel von Joghurt- und Sahnebechern oder auch die Aluschalen der Teelichter können gesammelt und über die Wertstoffsammlung in der Wertstofftonne verwertet werden. Größere Aluminiumteile können beim Schrotthandel oder kostenfrei bei den Wertstoffhöfen abgegeben werden.,Sachstand:10.05.2024</t>
  </si>
  <si>
    <t>Ammoniak</t>
  </si>
  <si>
    <t>Anstreichfarbe</t>
  </si>
  <si>
    <t>Ameisengift</t>
  </si>
  <si>
    <t>Alufolie</t>
  </si>
  <si>
    <t>Da es sich bei der Alufolie nicht um eine lizenzierten Verkaufsverpackung hadelt, gehört Alufolie über den Restabfall entsorgt.,Joghurtdeckel und Sahnebecherdeckel sowie Aluschalen von z.B. Teelichter können über die Wertstofftonne entsorgt werden.,Sachstand: 08.10.2024</t>
  </si>
  <si>
    <t>Ambrosia</t>
  </si>
  <si>
    <t>Altholz</t>
  </si>
  <si>
    <t>Ungefährliche Abfallhölzer sind unbehandelte Hölzer, beispielsweise Voll- und Massivhölzer, Möbel, Dielen, Spanplatten, Türen aus dem Innenbereich und Holzverpackungen., Altholz wird in Kleinmengen aus Privathaushalten auf den Wertstoffhöfen angenommen (bis 1 m³ pro Tag). Größere Mengen und gewerbliche Abfälle sind kostenpflichtig an den Deponien anzuliefern., Bis zur Menge von 5 m³  holt aha auch kostenlos (größer 5 m³ gegen Gebühr) vor Ihrem Grundstück ab. Melden Sie Ihren Sperrmüll einfach , an oder vereinbaren Sie telefonisch einen Termin beim aha-Service, Tel.: 0800 - 999 11 99.</t>
  </si>
  <si>
    <t>Altkleider</t>
  </si>
  <si>
    <t>Altauto</t>
  </si>
  <si>
    <t>Altakten</t>
  </si>
  <si>
    <t>Alte Akten können (soweit es der Datenschutz erfordert) durch spezielle Aktenvernichtungsfirmen entsorgt bzw. verwertet werden. Aktendeckel aus Papier/Karton gehören - wenn sie unbeschichtet sind und das Metallinlett entfernt wurden - in die Papiersammlung.,Komplette Ordner können über den Restabfallbehälter entsorgt werden.</t>
  </si>
  <si>
    <t>Altfette/Speisefette/Fette</t>
  </si>
  <si>
    <t>Erkaltete Fette/Öle sind als Restabfall zu entsorgen. Auch in kleinen Mengen gehören Fette und Öle nicht in den Abfluss. Größere Mengen, z. B. aus der Gastronomie, müssen über spezielle Entsorgungsunternehmen entsorgt werden oder wenden Sie sich an unseren Gewerbekundenservice., </t>
  </si>
  <si>
    <t>Allzweckreiniger</t>
  </si>
  <si>
    <t>Alleskleber</t>
  </si>
  <si>
    <t>Akustikplatten</t>
  </si>
  <si>
    <t>Akustikplatten werden weder auf den Deponien der Region noch auf den Wertstoffhöfen entgegengenommen, da diese oft HBCD belastet sind und diese Belastung ohne entsprechende Analyse nicht zu erkennen ist.,Bitte wenden Sie sich für die Entsorgung dieser an eine externe Firma aus dem Branchenbuch/-verzeichnis oder dem Internet.,Sachstand: 07.05.2024</t>
  </si>
  <si>
    <t>Aktenordner</t>
  </si>
  <si>
    <t>Alte Akten können (soweit es der Datenschutz es erfordert) durch spezielle Aktenvernichtungsfirmen entsorgt bzw. der Verwertung zugeführt werden. Aktendeckel aus Papier/Karton (unbeschichtet) gehören nur ohne Metallinlett in die Papiersammlung.,Komplette Ordner ohne Inhalt gehören in den Restabfallbehälter.,Sachstand:10.05.2024</t>
  </si>
  <si>
    <t>Adventskranz</t>
  </si>
  <si>
    <t>Adventskränze müssen für die Entsorgung auf dem Komposthaufen oder in der Bioabfalltonne auseinandergenommen werden (das heißt Drahtgeflechte, Kerzen/ Kerzenhalter und alle Dekoration müssen entfernt werden.) Ganze Adventskränze können über die Restabfalltonne entsorgt werden.,Sachstand: 08.10.2024</t>
  </si>
  <si>
    <t>Akkus</t>
  </si>
  <si>
    <t>Acryl/ Silikon</t>
  </si>
  <si>
    <t>Aceton</t>
  </si>
  <si>
    <t>Abtönfarbe</t>
  </si>
  <si>
    <t>Abscheideranlage</t>
  </si>
  <si>
    <t>aha entsorgt in der Region Hannover die Inhalte von Benzin- und Ölabscheidern und von Sand- und Schlammfängen. Im Auftrag von aha führt die Stadtentwässerung Hannover die Reinigung von Abscheideranlagen regionsweit aus., , Ansprechpartner bei der Stadtentwässerung Hannover sind Herr Münder und Herr Wagner, Tel: 0511 - 168 - 47440., , Bei Abwesenheit nimmt ein Anrufbeantworter die Anfragen auf., , , , Störungsmeldestelle der Stadtentwässerung, Tel: 0511 - 168 - 47377 tagsüber besetzt, oder Tel: 0511 - 168 - 47333, 24 Std. besetzt.</t>
  </si>
  <si>
    <t>Abflussreiniger/Rohrreiniger</t>
  </si>
  <si>
    <t>Abdeckfolien</t>
  </si>
  <si>
    <t>Abdeckfolien aus Kunststoff sind aus Polyethylen (PE). Saubere PE-Folien können wiederverwertet werden. Kleine Mengen nehmen die Wertstoffhöfe im Wertstoffsack an., , Größere Mengen aus Gewerbe oder Industrie werden ebenfalls von aha in Containern gesammelt. Wenden Sie sich an den Gewerbekundenservice von aha.</t>
  </si>
  <si>
    <t>Abbeizmittel</t>
  </si>
  <si>
    <t>Isoliermaterial</t>
  </si>
  <si>
    <t>Mineralwolle, -faser und Steinwolle aus Privathaushalten bis zu 1 m³ werden auf Deponien in Hannover und Wunstorf angenommen. Bitte verpacken Sie Ihre Mineralwolle o.ä. staubdicht in reißfesten Säcken, jedoch aus logistischen Gründen nicht in Big Bags. Vor Ort werden Ihre Abfälle in von uns bereit gestellte Big Bags umverpackt.,Mengen größer 1 m³ aus Privathaushalten werden in reißfesten und staubdichten Säcken verpackt gegen Gebühr nur auf der Deponie Hannover angenommen.</t>
  </si>
  <si>
    <t>Insektizide</t>
  </si>
  <si>
    <t>Heimtrainer</t>
  </si>
  <si>
    <t>Bis zu zwei Heimtrainer mit Elektronik täglich werden an den Annahmestellen für Elektrogroßgeräte kostenlos entgegen genommen. Eine Liste der Annahmestellen für Elektrogroßgeräte finden Sie unter ,.  ,Heimtrainer ohne elektrische Bauteile können Sie kostenlos auf den Deponien und Wertstoffhöfen der Region Hannover über den Metallcontainer entsorgen oder über die kostenlose Sperrmüllabholung direkt von zu Hause abholen lassen.,Massive Gegenstände aus Metall, die aus Vollmaterial bestehen (z.B. Schwungräder, Hantelscheiben, Metallstangen) können leider aus Gründen der Arbeitssicherheit bei den nachfolgenden Verarbeitungsschritten nicht bei der Sperrabfallabfuhr mitgenommen werden.,Für die Entsorgung dieser Metallteile vereinbaren Sie bitte einen gesonderten Abholtermin (kostenpflichtig) oder nutzen die Abgabemöglichkeit auf einem unserer Wertstoffhöfe.</t>
  </si>
  <si>
    <t>Haarfärbemittelreste</t>
  </si>
  <si>
    <t>Haarfärbemittelreste zählen zu den gefährlichen Sonderabfällen. Bis zu 30Kg an alten Haarfärbemitteln aus privaten Haushalten täglich, können Sie kostenlos auf den Wertstoffhöfen der Region Hannover oder an der Sonderabnahmestelle der Deponie Lahe abgeben. Wichtig: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t>
  </si>
  <si>
    <t>Haare</t>
  </si>
  <si>
    <t>Federn und Haare können über die Restabfallentsorgung (Restabfallbehälter) entsorgt werden.,Sachstand: 10.05.2024</t>
  </si>
  <si>
    <t>Illustrierte</t>
  </si>
  <si>
    <t>Isolierschaum</t>
  </si>
  <si>
    <t>Inliner</t>
  </si>
  <si>
    <t>Heimsolarien</t>
  </si>
  <si>
    <t>Heim- und Gesichtssolarien zählen zu den nichthaushaltsüblichen Gegenständen, sie können nur als Großelektronikgerät ohne Solariumröhren auf den drei Regionsdeponien abgegeben werden. Wertstoffhöfe nehmen Solarien nicht entgegen.</t>
  </si>
  <si>
    <t>Heckenschere</t>
  </si>
  <si>
    <t>Heckenschnitt</t>
  </si>
  <si>
    <t>Fahrrad</t>
  </si>
  <si>
    <t>Flüssigkleber</t>
  </si>
  <si>
    <t>Duschwanne</t>
  </si>
  <si>
    <t>Butterbrotpapier</t>
  </si>
  <si>
    <t>Butterbrotpapier gehört in den Restabfallbehälter., Es ist ein oberflächenbehandeltes Papier, das nach Gebrauch verschmutzt ist.,Sachstand: 10.05.2024</t>
  </si>
  <si>
    <t>Duschreiniger</t>
  </si>
  <si>
    <t>Bügelbrett</t>
  </si>
  <si>
    <t>Bügelbretter ohne Elektronikteile (Steckdose, Stecker usw.) können über den Metallcontainer auf den drei Regionsdeponien und den Wertstoffhöfen der Region Hannover entsorgt werden. Bügelbretter mit Elektronik können ebenfalls dort bei den Elektrogeräten abgegeben werden.,Des Weiteren besteht die Möglichkeit, Bügelbretter ohne Elektronik über die Sperrabfallabfuhr abholen zulassen. Bitte vereinbaren Sie hierzu einen Termin. Sollten Sie ein Bügelbrett mit Elektronik zur kostenpflichtigen Abholung anmelden wollen, können Sie dies ebenfalls online oder telefonisch tun.</t>
  </si>
  <si>
    <t>Büropapiere</t>
  </si>
  <si>
    <t>Büropapiere, die nicht vertraulich sind, können mit der regulären Papiersammlung (der Altpapiertonne, den Altpapiersäcken, den Wertstoffhöfen, den Wertstoffinsel oder den Deponien) zugeführt werden. Vertrauliche Papiere sollten erst zerkleinert und danach in die Papiersammlung gegeben werden.,Sachstand: 10.05.2024</t>
  </si>
  <si>
    <t>Buchsbaum</t>
  </si>
  <si>
    <t>Buchsbäume, die vom Buchsbaumzünsler befallen sind,  sollten im Grünabfallcontainer auf dem Wertstoffhof entsorgt werden. Kleinere Mengen können auch über die Biotonne oder den Biosack entsorgt werden. Um eine Weiterverbreitung zu verhindern, ist die Entsorgung auf den aha-Grüngutannahmestellen nicht gestattet.,  ,  Die befallenen Pflanzenteile werden in der Grünabfallkompostierung zu Kompost verarbeitet. Dort werden so hohe Temperaturen erreicht, dass die Raupen des Buchsbaumzünslers sicher abgetötet werden.</t>
  </si>
  <si>
    <t>Cam-Corder</t>
  </si>
  <si>
    <t>Bücher</t>
  </si>
  <si>
    <t>Sowohl Taschenbücher als auch gebundene Bücher gehören in die Papiersammlung, sie können über die Altpapiertonne, die Altpapiersäcke, die Wertstoffhöfe, die Wertstoffinsel oder die Deponien entsorgt werden.,Sachstand: 10.05.2024</t>
  </si>
  <si>
    <t>Brot</t>
  </si>
  <si>
    <t>Backwaren aus Haushalten werden als Essensreste in der Restabfalltonne entsorgt., Backwaren aus Gewerbebetrieben sind Speisereste, die verwertet werden. Informationen erhalten Sie beim aha-Gewerbekundenservice unter folgendem Link: ,Sachstand: 03.05.2024</t>
  </si>
  <si>
    <t>Briefumschläge</t>
  </si>
  <si>
    <t>Altpapiertonne</t>
  </si>
  <si>
    <t>Briefumschläge mit und ohne Sichtfenster können über die Altpapiertonne, die Altpapiersäcke, die Wertstoffhöfe, die Wertstoffinsel oder die Deponien entsorgt werden.,Sachstand: 10.05.2024</t>
  </si>
  <si>
    <t>Brennspiritus</t>
  </si>
  <si>
    <t>Bremsflüssigkeit</t>
  </si>
  <si>
    <t>Braunkohle</t>
  </si>
  <si>
    <t>Bratpfanne</t>
  </si>
  <si>
    <t>Brandschutztüren</t>
  </si>
  <si>
    <t>Brandschutztüren werden weder auf den Wertstoffhöfen noch den Deponien von Hannover entgegengenommen. Bitte wenden Sie sich für die Entsorgung dieser an eine externe Firma aus dem Branchenbuch/-verzeichnis oder dem Internet.,Sachstand: 10.05.2024</t>
  </si>
  <si>
    <t>Boote</t>
  </si>
  <si>
    <t>Brandholz</t>
  </si>
  <si>
    <t>Bondex</t>
  </si>
  <si>
    <t>Böller</t>
  </si>
  <si>
    <t>Bohrmaschine</t>
  </si>
  <si>
    <t>Bodenaushub/ Erde</t>
  </si>
  <si>
    <t>Leider nicht bei aha. Bitte wenden Sie sich an andere Entsorgungsbetriebe aus dem Branchenverzeichnis oder dem Internet.</t>
  </si>
  <si>
    <t>Blumentöpfe</t>
  </si>
  <si>
    <t> gehören im Umland Hannover in den gelben Sack oder im Stadtgebiet von Hannover in den gelben Container., , kommen in den Restabfallbehälter. Größere Mengen, bis 1 m³, können kostenfrei auf den Wertstoffhöfen und Deponien über den Bauschuttcontainer entsorgt werden.,Sachstand: 10.05.2024</t>
  </si>
  <si>
    <t>Blumenerde</t>
  </si>
  <si>
    <t>Wir empfehlen, Blumenerde wiederzuverwenden. Sie können z.B. die alte Erde auf dem Gartenbeet, im Vorgarten oder auf dem Komposthaufen verteilen bzw. einarbeiten. Balkonkastenerde aus dem Vorjahr kann mit einem Drittel unseres Kompostes versetzt und im neuen Jahr wieder genutzt werden.,Wenn es nicht anders geht, kann die Erde bei aha folgendermaßen entsorgt werden: Ein paar Schaufeln alter Erde können Sie im Bioabfall entsorgen. Aber Vorsicht: Ist zu viel davon in der Tonne, kann es sein, dass sie deshalb nicht geleert oder mitgenommen wird. Größere Mengen bis zu 1 m³ können auf dem Wertstoffhof der Deponie entsorgt werden.</t>
  </si>
  <si>
    <t>Blumen- und Pflanzenreste</t>
  </si>
  <si>
    <t>Bei den Wertstoffhöfen werden diese Abfälle aus Privathaushalten in einer Anlieferung pro Kalendertag bis zu einer Gesamtmenge von insgesamt 1 m³ kostenlos angenommen,Bitte vor der Anlieferung Erdanhaftungen entfernen.,Wenn gelegentlich mehr Abfall entsteht, kann er im Kompostwerk der Deponien kostenpflichtig angeliefert werden.</t>
  </si>
  <si>
    <t>Bleiglas</t>
  </si>
  <si>
    <t>Dieses Glas darf nicht in den Glascontainer gegeben werden. Die Beimischungen, die im Glas enthalten sind, können den Wiederverwertungsprozess erheblich beeinträchtigen. Geschliffenes Bleiglas wird oft auch als Bleikristall bezeichnet,Aufgrund der hohen Dichte werden Fenster mit Bleiglas zur Abschirmung von Strahlungsquellen in der Radiologie, Nuklearmedizin, der Technik und bei der Herstellung von Kathodenstrahlröhren (z. B. im Fernseher) verwendet.,Bleiglas ist kein Sonderabfall, kleine Mengen werden über den Restabfallbehälter entsorgt.,Sachstand: 10.05.2024</t>
  </si>
  <si>
    <t>Bleischürzen</t>
  </si>
  <si>
    <t>Bleischürzen werden auf Grund Ihrer Strahlenbelastung weder auf den Wertstoffhöfen noch auf den Deponien entgegengenommen. Bitte wende Sie sich für die Entsorgung dieser an eine externe Firma aus dem Branchenbuch/-verzeichnis oder dem Internet.,Sachstand: 10.05.2024</t>
  </si>
  <si>
    <t>Bleiakkumilatoren</t>
  </si>
  <si>
    <t>Bleiabfälle</t>
  </si>
  <si>
    <t>Bläueschutzmittel</t>
  </si>
  <si>
    <t>Bioplastik-Abfallbeutel</t>
  </si>
  <si>
    <t xml:space="preserve">"Kompostierbare" Abfallbeutel aus Bioplastik brauchen in der herkömmlichen Kompostierung zu lange, um sich vollständig zu zersetzen. Außerdem ist Bioplastik nicht vollständig biologisch abbaubar. Abfallbeutel und andere Tüten aus Bioplastik gehören daher in den Restabfall. Weitere Infos zum Thema Bioplastik finden Sie </t>
  </si>
  <si>
    <t>Blähton</t>
  </si>
  <si>
    <t>Kleine Mengen Blähton (Erdersatz) aus privaten Haushalten, die beim Umtopfen von Pflanzen anfallen, können über den Restabfallbehälter entsorgt werden.,Sachstand: 10.05.2024</t>
  </si>
  <si>
    <t>Bitumen</t>
  </si>
  <si>
    <t>Bitumen, das in Straßenaufbruch enthalten ist, wird bei aha nicht angenommen. Bitte wenden Sie sich an andere Entsorgungsbetriebe aus den Gelben Seiten.,Bitumen-Dachpappe aus Privathaushalten bis zu einer Menge 1 m³ pro Tag kann ausschließlich auf der Deponie Hannover in Lahe kostenlos als Baustellenabfall entsorgt werden.</t>
  </si>
  <si>
    <t>Bioabfall-Sammelbeutel aus Papier</t>
  </si>
  <si>
    <t>Im Stadtgebiet von Hannover besteht die Möglichkeit, die Bioabfälle über die Biotonne zu entsorgen. Papier zum Einwickeln ist in geringen Schichtdicken zugelassen.,Sachstand: 08.10.2024</t>
  </si>
  <si>
    <t>Binderfarben</t>
  </si>
  <si>
    <t>Binden</t>
  </si>
  <si>
    <t>Bimssteine</t>
  </si>
  <si>
    <t>Bimsstein ist natürlich vorkommendes Vulkangestein in den Farben von weiß bis fast schwarz. Bis zu 1m³ an Bimssteinen aus privaten Haushalten können kostenfrei auf den Regionsdeponien entsorgt werden.,Sachstand: 10.05.2024</t>
  </si>
  <si>
    <t>Billiard-Tisch</t>
  </si>
  <si>
    <t>Eine Abholung als Sperrabfall ist nicht möglich, ein solcher Tisch überschreitet das maximal zulässige Gewicht von 75 kg für Teile zur Abholung ebenso wie die maximale Länge von 2 m.,aha stellt Ihnen auf Bestellung einen kostenpflichtigen Container für die Entsorgung zur Verfügung. ,Rufen Sie unseren Containerdienst an unter der Tel.-Nr: 0511 - 99 11 - 4 78 99.</t>
  </si>
  <si>
    <t>Bildschirm</t>
  </si>
  <si>
    <t>Alte Bildschirme können Sie kostenfrei auf den Wertstoffhöfen abgeben.,Sachstand: 09.04.2024</t>
  </si>
  <si>
    <t>Bilderrahmen</t>
  </si>
  <si>
    <t>Bilderrahmen gehören in den Sperrabfall.,Sperrabfall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von 2 m und eine Gewicht von max. 75 kg nicht überschreiten. Bitte vereinbaren Sie einen Termin - online oder telefonisch.,Wichtiger Hinweis: Glastische können nicht bei der Sperrabfallabfuhr mitgenommen werden. Bitte bringen Sie diese für die Entsorgung zu den Wertstoffhöfe oder Deponien.,Sachstand:10.05.2024</t>
  </si>
  <si>
    <t>Bettwanzengift</t>
  </si>
  <si>
    <t>Bettrahmen</t>
  </si>
  <si>
    <t>Bettrahmen gehören in den Sperrabfall.,Sperrabfall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von 2 m und eine Gewicht von max. 75 kg nicht überschreiten. Bitte vereinbaren Sie einen Termin - online oder telefonisch.,Wichtiger Hinweis: Glastische können nicht bei der Sperrabfallabfuhr mitgenommen werden. Bitte bringen Sie diese für die Entsorgung zu den Wertstoffhöfe oder Deponien.,Sachstand:10.05.2024</t>
  </si>
  <si>
    <t>Betonpulver im Sack (unausgehärtet)</t>
  </si>
  <si>
    <t>Betonschleifstaub</t>
  </si>
  <si>
    <t>Betongrill/Grillkamin</t>
  </si>
  <si>
    <t>Betongrills sind nach der Benutzung von innen mit Ruß behaftet, auf Grund dieser Behaftung werden sie weder auf den Wertstoffhöfen noch den Deponien entgegengenommen.,Bitte wenden Sie sich für die Entsorgung von Betongrills an eine externe Firma aus dem Branchenbuch/-verzeichnis oder dem Internet.</t>
  </si>
  <si>
    <t>Beton</t>
  </si>
  <si>
    <t>Die Anlieferungen aus Privathaushalten müssen sortenrein und frei von anderen mineralischen Abfällen sein.</t>
  </si>
  <si>
    <t>Benzinkanister</t>
  </si>
  <si>
    <t>Benzinkanister (leere Gebinde) zählen auf Grund ihrer Restanhaftung zu den ,.</t>
  </si>
  <si>
    <t>Benzinfeuerzeug</t>
  </si>
  <si>
    <t>Ein entleertes Feuerzeug gehört in den Restabfall. Ein nicht entleertes Feuerzeug bitte als Sonderabfall abgeben., Bis zu 30 kg Ihrer gefährlichen Abfälle können Sie entgeltfrei auf den Wertstoffhöfen der Region Hannover abgeben. Dort sind entsprechende Sammelstellen eingerichtet. Des Weiteren besteht die Möglichkeit, die gefährlichen Abfälle an der Sonderabfallannahmestelle der Deponie Hannover abzugeben.</t>
  </si>
  <si>
    <t>Benzin</t>
  </si>
  <si>
    <t>Behandeltes Holz</t>
  </si>
  <si>
    <t>Bauschutt</t>
  </si>
  <si>
    <t>Aus Privathaushalten wird Bauschutt (mineralische Abfälle wie z. B. Ziegel, Steine, Fliesen, Mörtel, Sanitärkeramik und auch Porzellan, Tontöpfe) bis zur Menge von 1 m³ pro Tag an den Wertstoffhöfen kostenlos angenommen.,Größere Anlieferungen an Bauschutt können kostenpflichtig auf der Deponie Lahe abgebeben werden. Wichtig: Der angelieferte Bauschutt muss eigenhändig abgeladen werden.,Der Bauschutt sollte möglichst keine Verunreinigungen wie z.B. Gasbetonsteine, Bimssteine, usw. enthalten. Ebenfalls sollten auch keine wassergefährdenden Stoffe, Teerprodukte, asbesthaltige Materialien oder andere Sonderabfälle den Bauschutt verunreinigen, belasteter Bauschutt, z.B. Schornsteinabbruch, wird nicht angenommen.</t>
  </si>
  <si>
    <t>Baustellenabfälle</t>
  </si>
  <si>
    <t>Kleinere Mengen Baustellenabfälle aus privaten Haushalten, wie z.B. Fußbodenbeläge (asbestfrei), Dämmungen, Mineralfaserabfälle, Gipskarton, Teppichreste, Baukunststoffe, Plastikrohre, Dachbahnen (nachweislich teerfrei) usw., können Sie bis 1m³ kostenlos nur auf den Wertstoffhöfen der Deponien abgeben. Der Abfall muss sortiert nach den einzelnen Fraktionen angeliefert werden. Größere Mengen nehmen wir gegen Gebühr auf den Deponien Hannover-Lahe und Kolenfeld an.,Dämmstoffe, HBCD belastet, sowie teerhaltige Dachpappe werden nur auf der Deponie Hannover-Lahe angenommen.,Tapetenreste und verschmutzte Malerfolien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ebenfalls in den Restabfall., </t>
  </si>
  <si>
    <t>Bauschaum</t>
  </si>
  <si>
    <t>Baumnadeln</t>
  </si>
  <si>
    <t>Bamnadeln sind Grünabfälle. Grünabfälle sind zum Beispiel:,Sammeln Sie Grünabfälle in der Biotonne. Besser noch: Sie kompostieren alle anfallenden kompostierbaren Abfälle auf Ihrem Grundstück., , &lt;link 25&gt;Infos zum Kompostieren&lt;/link&gt;</t>
  </si>
  <si>
    <t>Baumstümpfe</t>
  </si>
  <si>
    <t>Batterien</t>
  </si>
  <si>
    <t>aha nimmt Gerätebatterien, z. B. aus Taschenlampen, Uhren, Radios usw. an. Haushaltsübliche Kleinmengen an Batterien können Sie täglich kostenlos auf den Wertstoffhöfen der Region Hannover oder der Deponie Hannover im Sonderabfallzwischenlager abgeben.,Bitte kleben Sie vor der Abgabe die beiden Pole der Batterien mit Klebestreifen ab. Diese Maßnahme verringert die Brandgefahr und Entzündungsgefahr.,Ausgediente Akkus von E-Bikes, E-Scootern und Motorrädern gehören zu laut §8 Batteriegesetz zu den Industriebatterien. Industriebatterien werden von aha nicht angenommen. Bitte geben Sie diese an den Fachhandel zurück.,Die einzige Ausnahme von dieser Regel stellen Starterbatterien auf Bleibasis von LKWs und PKWs sowie Motorrädern dar.</t>
  </si>
  <si>
    <t>Bau- und Abbruchholz</t>
  </si>
  <si>
    <t>Bahnschwellen</t>
  </si>
  <si>
    <t>Bärenklau</t>
  </si>
  <si>
    <t>Badewanne</t>
  </si>
  <si>
    <t>Eine Badewanne aus dem privaten Haushalt wird kostenfrei auf den Wertstoffhöfen und den Deponien der Region Hannover angenommen.,Dusch- und Badewannen können aus unterschiedlichen Materialien gefertigt sein, so dass sie unterschiedlichen Entsorgungswegen auf den Wertstoffhöfen/ Deponien zuzuordnen sind:,Metall (emailliert) -&gt; Schrottcontainer,Keramik -&gt; Bauschuttcontainer,andere Materialien  -&gt; Sperrabfallcontainer,Eine Badewanne aus Kunststoff oder Metall, deren Gewicht unter 75 kg beträgt, können kostenfrei bei der Sperrabfallabholung angemeldet werden.,Sachstand:10.05.2024</t>
  </si>
  <si>
    <t>Bambus</t>
  </si>
  <si>
    <t>Backwaren</t>
  </si>
  <si>
    <t>Badreiniger</t>
  </si>
  <si>
    <t>Babybadewanne</t>
  </si>
  <si>
    <t>Babybadewannen können kostenfrei auf den Wertstoffhöfen und Deponien der Region Hannover entsorgt werden. Bitte entsorgen Sie die Wanne im PE/PP-Container (Polyethylen/Polypropylen).,Sachstand:10.05.2024</t>
  </si>
  <si>
    <t>Backofenreiniger</t>
  </si>
  <si>
    <t>Corona-Schnelltests</t>
  </si>
  <si>
    <t>CO2-Zylinder</t>
  </si>
  <si>
    <t>Haushaltsübliche Mengen Ihrer Co2-Zylinder für Sahnesiphons können über die Wertstoffhöfe der Region Hannover entsorgt werden.,Zylinder für Wassersprudelgräte können an den Fachhandel /Hersteller zurückgegeben werden. Auf den Wertstoffhöfen und Deponien der Region Hannover werden diese Zylinder nicht angenommen!</t>
  </si>
  <si>
    <t>Computer</t>
  </si>
  <si>
    <t>Elektrogeräte nehmen die Wertstoffhöfe kostenlos an. An den Wertstoffhöfen ist die Anliefermenge an Großgeräten auf 2 Stück pro Anlieferung und Tag begrenzt, größere Mengen nehmen die Deponien in Burgdorf und Wunstorf an.,Bevor Sie alte Elektrogeräte mit Speicherfunktion wie z. B. Laptop, PC, Handy entsorgen, löschen Sie bitte vorher alle Daten vollständig.,Daten auf intakten Festplatten von Computern können mit spezieller Software durch Überschreiben vollständig und nicht wieder herstellbar gelöscht werden. Vom Handy SIM-Karte und Speicherkarte entfernen. Werden sie nicht mehr genutzt, Karten mit der Schere durchschneiden. Interne Handyspeicher zu löschen ist aufwendiger. ,Defekte Datenträger können mechanisch unbrauchbar gemacht werden.,Das Bundesamt für Sicherheit in der Informationstechnik (BSI) gibt Tipps unter ,&lt;link http: www.bsi-fuer-buerger.de&gt;www.bsi-fuer-buerger.de,Eine Funktionseinheit (Drucker, Laufwerk, Tastatur, Bildschirm) kostet bei Abholung zusammen eine Gebühr. </t>
  </si>
  <si>
    <t>Chlor</t>
  </si>
  <si>
    <t>Chips-Tüte</t>
  </si>
  <si>
    <t>Chlorbleichlauge</t>
  </si>
  <si>
    <t>Chemikalien</t>
  </si>
  <si>
    <t>Chemietoilette</t>
  </si>
  <si>
    <t>Gereinigte, leere Chemie- oder Campingtoiletten können auf den Wertstoffhöfen und Deponien je nach Materialbeschaffenheit über den Sperrabfall- oder Kunststoffcontainer entsorgt werden. Bitte erkundigen Sie sich bei Unsicherheiten bei dem Personal vor Ort. Die Kolleginnen und Kollegen helfen Ihnen gerne weiter.,Inhalte des Chemie- oder Campingtoiletten werden weder auf den Wertstoffhöfen noch Deponien der Region Hannover entgegengenommen. Bitte entleeren Sie Ihre Chemietoiletten nur an geeigneten Stellen wie Entleerungsstationen auf großen Campingplätzen oder Tankstellen.</t>
  </si>
  <si>
    <t>CD/CD-Rom/DVD u. Blu Ray</t>
  </si>
  <si>
    <t>CD, DVD und Blue Ray gehören zur Entsorgung nicht in den Wertstoffsack. Bitte entsorgen Sie alte CDs, DVDs oder Blue Rays auf den Wertstoffhöfen oder Deponien in den dafür bereitgestellten Behältern., , Die Plastikfolien, die CDs, DVDs oder Blue Rays beim Kauf umhüllen, können in der gelben Tonne oder dem gelben Sack für Leichtverpackungen entsorgt werden, ebenso wie die Schutzhüllen der CDs, DVDs oder Blue Rays.</t>
  </si>
  <si>
    <t>Campingtoilette</t>
  </si>
  <si>
    <t>Ceran-Glas</t>
  </si>
  <si>
    <t>Aus diesem Spezialglas bestehen z. B. Herdplatten und feuerfeste Geschirre. Aufgrund seiner Inhaltsstoffe kann dieses Glas nicht verwertet werden.,Eine Mitnahme bei der Sperrmüllabholung ist nicht möglich, Ceranglas muss an den Wertstoffhöfen (für Privathaushalte) oder den Deponien angeliefert werden.</t>
  </si>
  <si>
    <t>Durchschlagpapier (Kohlepapier)</t>
  </si>
  <si>
    <t>Dunstabzugshauben Filter</t>
  </si>
  <si>
    <t>Austauschbare Aktivkohlefilter oder Fliese für die Dunstabzugshauben können über den Restabfalltonne entsorgt werden.,Metall- oder Alufilter können, nach vorheriger Reinigung, kostenlos über die Altmetallcontainer auf den Wertstoffhöfen und Deponien entsorgt werden.</t>
  </si>
  <si>
    <t>Duschabtrennungen</t>
  </si>
  <si>
    <t>Düngemittelreste</t>
  </si>
  <si>
    <t>Dunstabzugshaube</t>
  </si>
  <si>
    <t>Druckerkartuschen</t>
  </si>
  <si>
    <t>Dosen</t>
  </si>
  <si>
    <t>Sonderabfall,Leichtverpackungen</t>
  </si>
  <si>
    <t>Wertstoffhof,Deponie Hannover - Sonderabfallannahmestelle,Gelbe Tonne</t>
  </si>
  <si>
    <t>Aluminium - wie auch Weißblechdosen gehören im Umland der Region Hannover in den gelben Wertstoffsack und im Stadtgebiet von Hannover in die gelbe Wertstofftonne für Leichtverpackungen. Dosen mit schadstoffhaltigen Anhaftungen (z. B. Farben, Lacke) bringen Sie bitte in die Sonderabfallsammlung auf den Wertstoffhöfen oder den Deponien.,Gelbe Sackrollen für die Sammlung von Leichtverpackungen erhalten Sie kostenlos in vielen Einzelhandelsgeschäften und bei allen Wertstoffhöfen im Regionsgebiet. Wichtiger Hinweis: Die Firma RMG ist für die Entsorgung der gelben Säcke im Regionsgebiet zuständig und nicht aha.,Sachstand: 10.05.2024</t>
  </si>
  <si>
    <t>Draht</t>
  </si>
  <si>
    <t>Domestos</t>
  </si>
  <si>
    <t>Dispersionsfarben</t>
  </si>
  <si>
    <t>Diskette</t>
  </si>
  <si>
    <t>Diesel</t>
  </si>
  <si>
    <t>Dicke Äste</t>
  </si>
  <si>
    <t>Dias</t>
  </si>
  <si>
    <t>Dekorationsschwerter</t>
  </si>
  <si>
    <t>Desinfektionsmittel</t>
  </si>
  <si>
    <t>Dia-Projektoren</t>
  </si>
  <si>
    <t>Deckenputz/Lehmputz</t>
  </si>
  <si>
    <t>Dämmstoffe</t>
  </si>
  <si>
    <t>Dämmschaum</t>
  </si>
  <si>
    <t>Eternitplatten</t>
  </si>
  <si>
    <t>Welldacheternit ist meist asbesthaltig und zählt so zur Gruppe der gefährlichen Abfälle (Sonderabfall). Bis zu 16 kg luftdicht verpacktes Asbest wird auf der Deponie Hannover gebührenfrei entgegengenommen. Bitte melden Sie Ihre Anlieferung unbedingt vorher telefonisch an: 0511 9911- 678 29.</t>
  </si>
  <si>
    <t>Dämmholzwolle</t>
  </si>
  <si>
    <t>Bis zu 1m³ an Dämmholzwolle aus Privathaushalten wird auf den Deponien in Hannover und Wunstorf angenommen. Bitte verpacken Sie Ihre Dämmholzwolle o.ä. staubdicht in reißfesten Säcken, jedoch aus logistischen Gründen nicht in Big Bags. Vor Ort werden Ihre Abfälle in von uns bereit gestellte Big Bags umverpackt. , Sollte ein Zertifikat vorliegen, dass die Dämmholzwolle nicht belastet ist, wird diese als Altholz kostenfrei entgegen genommen., Mengen größer 1 m³ aus Privathaushalten werden in reißfesten und staubdichten Säcken verpackt gegen Gebühr nur auf der Deponie Hannover angenommen., Für gewerbliche Anlieferungen wenden Sie sich bitte an den aha- Gewerbekundenservice., ,  </t>
  </si>
  <si>
    <t>Dachschindel</t>
  </si>
  <si>
    <t>Dachziegel</t>
  </si>
  <si>
    <t>Dachpappe</t>
  </si>
  <si>
    <t>Dachpfannen</t>
  </si>
  <si>
    <t>Estrichstaub</t>
  </si>
  <si>
    <t>Estrich/Estrichbeton</t>
  </si>
  <si>
    <t>Estrich  (ohne Anhaftungen o.ä.) nimmt die Deponie Lahe in kleinen Mengen (1-3 Eimer) zur Entsorgung entgegen. Sollten Sie große Mengen Estrich oder Estrich im Verbund mit anderen Materialen entsorgen wollen, bitten wir Sie, sich an eine Fachfirma zu wenden. aha nimmt diese weder auf den Deponie noch auf den Wertstoffhöfen entgegen.</t>
  </si>
  <si>
    <t>Erde</t>
  </si>
  <si>
    <t>Essensreste</t>
  </si>
  <si>
    <t>Reste gekochter Speisen gehören in den Restabfallbehälter., Sie dürfen weder über die Biotonne noch über die Toilette entsorgt werden., , Ungekochte pflanzliche Küchenabfälle können auf dem häuslichen Komposthaufen verwertet oder in die Bioabfallsammlung gegeben werden.,Sachstand: 08.10.2024</t>
  </si>
  <si>
    <t>Bis zu einer Menge von 1 m³ pro Anlieferung und Tag wird Bodenaushub aus Privathaushalten auf den Wertstoffhöfen der drei Deponien (Hannover, Kolenfeld und Burgdorf) kostenlos angenommen. Der Boden darf geringe Anteile von Steinen, Findlingen und Wurzelwerk (Kantenlänge max. 15cm) enthalten.</t>
  </si>
  <si>
    <t>Entwicklerflüssigkeit</t>
  </si>
  <si>
    <t>Epoxidharz</t>
  </si>
  <si>
    <t>Elektroschrott</t>
  </si>
  <si>
    <t>Entkalker</t>
  </si>
  <si>
    <t>Elektrokabel</t>
  </si>
  <si>
    <t>Engelshaar</t>
  </si>
  <si>
    <t>Energiesparlampen</t>
  </si>
  <si>
    <t>Elektronische Diabetes Pflaster</t>
  </si>
  <si>
    <t>Elektronische Diabetes Pflaster zählen auf Grundlage Ihrer Bestandteile als Elektronik Gerät, sie können auf den Wertstoffhöfen und Deponien als Kleinelektronik Gerät abgegeben werden.,Bitte verpacken Sie ggf. die scharfen Bestandteile der Pflaster vor der Abgabe, da hier sonst ein zu großes Verletzungsrisiko für unsere Mitarbeiterinnen und Mitarbeiter entsteht.</t>
  </si>
  <si>
    <t>Elektroherd</t>
  </si>
  <si>
    <t>Einwickelpapier (für Bioabfall)</t>
  </si>
  <si>
    <t>Ungebleichtes Papier in kleinen Mengen (nur Einzelblätter) kann zum Einwickeln des feuchten Bioabfalls in der Biotonne verwendet werden.,Keine dicken Schichtlagen, kein Hochglanzpapier und möglichst keine Küchentücher, da sich diese nur schwer zersetzen.</t>
  </si>
  <si>
    <t>Elektroheizkörper</t>
  </si>
  <si>
    <t>Elektroheizpilze</t>
  </si>
  <si>
    <t>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entsorgen.,Pro Tag können zwei Großgeräte und eine haushaltsübliche Menge an Kleingeräten abgegeben werden, größere Mengen nehmen nur die Deponien in Burgdorf und Wunstorf an.</t>
  </si>
  <si>
    <t>Elektroheizgeräte</t>
  </si>
  <si>
    <t>Eierschalen</t>
  </si>
  <si>
    <t>Einwegkaffeebecher</t>
  </si>
  <si>
    <t>Einweggeschirr</t>
  </si>
  <si>
    <t>Einweggeschirr und -bestecke können in der Regel auf Grund ihrer Verschmutzungen nicht verwertet werden und gehören deshalb in den Restabfallbehälter.,  , Einweggeschirr aus unbeschichteter Pappe, essbare Materialien o. ä. kann durch Kompostierung verwertet bzw. in haushaltsüblichen Mengen in die Bio-Tonne gegeben werden.,Einweggeschirr aus "kompostierbaren" Bioplastik ist nicht vollständig biologisch abbaubar und gehört nicht in den Bioabfall, sondern in den Restabfallbehälter. Weitere Infos zum Thema Bioplastik finden Sie hier.,Sachstand: 10.05.2024, </t>
  </si>
  <si>
    <t>Einmalhandschuhe</t>
  </si>
  <si>
    <t>Einmalhandschuhe gehören in den Restmüllbehälter. Das hat nicht nur stoffliche, sondern auch hygienische Gründe, da die Handschuhe Keime aufnehmen können.,Sachstand: 10.05.2024</t>
  </si>
  <si>
    <t>E-Zigarette</t>
  </si>
  <si>
    <t>E-Zigaretten und Einweg E-Zigaretten zählen auf Grund ihrer Bestandteile zu Elektrokleingeräten und dürfen somit nicht über Restabfall entsorgt werden. Haushaltsübliche Mengen Ihrer leeren E-Zigaretten (bis zu 5 Stück) können Sie kostenlos auf den Wertstoffhöfen oder den Deponien der Region Hannover als Elektrokleingerät abgeben.,Sachstand: 08.02.2024</t>
  </si>
  <si>
    <t>Einmachgläser (mit und ohne Inhalt)</t>
  </si>
  <si>
    <t>Einmachgläser ohne Inhalt gehören in die Glascontainer.,Einmachgläser mit Inhalt, kleinere Mengen: Den festen Inhalt in den Restabfallbehälter geben, die Flüssigkeit in den Ausguss gießen und die Gläser über Glascontainer entsorgen., , Einmachgläser mit Inhalt, größere Mengen: Die Gläser werden mit Inhalt gegen Entrichtung einer Entsorgungsgebühr an den Deponien angenommen.,Sachstand: 10.05.2024</t>
  </si>
  <si>
    <t>Eicheln</t>
  </si>
  <si>
    <t>Eicheln sind ein gutes Wildtierfutter. Sie können in einem gewissen Zeitraum an bestimmten Stellen im Stadtgebiet abgegeben werden. Genaue Infos dazu finden Sie auf der Website der ,.,Lagern Sie die gesammelten Baumfrüchte nicht für längere Zeit in Plastiktüten, weil diese sonst schimmeln und für das Wild nicht mehr genießbar sind. Geeignete Sammel- und Lagerbehälter sind zum Beispiel Span- oder Drahtkörbe.,Eicheln können daheim über die Biotonne und ebenfalls auf den Wertstoffhöfe der Region Hannover entsorgt werden.,An den Wochenenden und am 3. und  31. Oktober (Feiertage) sind die Annahmestellen geschlossen.</t>
  </si>
  <si>
    <t>EC-Karten</t>
  </si>
  <si>
    <t>Alte EC-, Kredit- und Krankenkassenkarten gelten aufgrund des enthaltenen Chips als Elektroschrott und gehören somit nicht in den Hausmüll. Stattdessen können diese als Elektrokleingerät auf den Wertstoffhöfen und Deponien der Region Hannover abgeben werden oder an den jeweiligen Hersteller zur Entsorgung zurückgegeben werden.</t>
  </si>
  <si>
    <t>Eierkohlen</t>
  </si>
  <si>
    <t>E-Scooter</t>
  </si>
  <si>
    <t>Wertstoffhof,Abholung Elektrogeräte,Deponie</t>
  </si>
  <si>
    <t>E-Scooter ohne Akkus können auf den Deponien in Hannover (Lahe), Burgdorf und Kolenfeld sowie auf den Wertstoffhöfen Schörlingstraße (Hannover), Bissendorf und Sehnde abgegeben (max. 2 Großgeräte pro Tag) oder über die kostenpflichtige Elektronikabholung direkt vor Ihrer Haustür abgeholt werden.,Die Industrie-AKKUs können an den Fachhandel zurückgegeben werden.,Sachstand: 08.10.2024</t>
  </si>
  <si>
    <t>E-Mobil</t>
  </si>
  <si>
    <t>E-Mobile ohne Akkus werden auf den Wertstoffhöfen Schörlingstraße (Hannover), Bissendorf und Sehnde sowie den Deponien Lahe, Burgdorf und Kolenfeld als Elektrogroßgeräte angenommen. Die Industrie-AKKUs (E-Mobile Akkus) können an den Fachhandel zurückgegeben werden.,Zulassungspflichtige E-Mobile mit einer Geschwindigkeit über 25 km/h werden weder auf den Deponien noch auf den Wertstoffhöfen der Region Hannover angenommen. Bitte wenden Sie sich bezüglich der Entsorgung dieser an eine Fachfirma. (Der Rücknahmeverpflichtung durch Hersteller/Händler unterliegen E-Mobile mit mehr als 25 km/h, auch wenn die Krankenkasse oder Rentenversicherung die Beschaffung veranlasst/bezahlt hat. Eine Rückgabe ist dort zu klären.)</t>
  </si>
  <si>
    <t>E-Bikes</t>
  </si>
  <si>
    <t>E-Bike-Akkus</t>
  </si>
  <si>
    <t>Ausgediente Akkus von E-Bikes und E-Scootern gehören zu laut §8 Batteriegesetz zu den Industriebatterien. Industriebatterien werden von aha nicht angenommen. Bitte geben Sie diese an den Fachhandel zurück.</t>
  </si>
  <si>
    <t>Fußbodenbeläge</t>
  </si>
  <si>
    <t>Fugenkleber</t>
  </si>
  <si>
    <t>Frostschutzmittel</t>
  </si>
  <si>
    <t>Füllschaum</t>
  </si>
  <si>
    <t>Frittierfette/Speiseöle</t>
  </si>
  <si>
    <t>Fette und Öle in kleinen Mengen können erkaltet in den Restabfall gegeben werden. Bitte füllen Sie diese vorher in ein Behältnis.,Größere Mengen aus Gaststätten und anderen Gewerbebetrieben müssen Sie über Spezialfirmen entsorgen bzw. verwerten lassen, s. Gelbe Seiten.</t>
  </si>
  <si>
    <t>Fotos/Fotopapier</t>
  </si>
  <si>
    <t>Fotopapier gehört in den Restabfallbehälter., Es ist ein beschichtetes Papier und kann nicht verwertet werden.,Sachstand: 10.05.2024</t>
  </si>
  <si>
    <t>Fön</t>
  </si>
  <si>
    <t>Fotokopiergeräte</t>
  </si>
  <si>
    <t>Fotochemikalien</t>
  </si>
  <si>
    <t>Floor Flex-Platten</t>
  </si>
  <si>
    <t>Fliesenkleber flüssig / angemischt</t>
  </si>
  <si>
    <t>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wollen.,Sachstand: 17.05.2024</t>
  </si>
  <si>
    <t>Folien</t>
  </si>
  <si>
    <t>Fleischreste</t>
  </si>
  <si>
    <t>Fliesen</t>
  </si>
  <si>
    <t>Fliesenkleber ausgehärtet / pulverförmig</t>
  </si>
  <si>
    <t>Bis zu 1m³ an ausgehärtetem oder pulverförmigen Fliesenkleber, aus dem Privathaushalt, kann kostenfrei auf den Wertstoffhöfen oder den Deponien der Region Hannover über den Sperrabfallcontainer entsorgt werden. Größere Mengen werden auf den Deponien gegen Gebühr entgegen genommen.,Sachstand: 17.05.2024</t>
  </si>
  <si>
    <t>Flaschen</t>
  </si>
  <si>
    <t>Glas, wie z. B. Marmeladen- und Honiggläser, Gemüsegläser, Würstchengläser usw., kann über die Glascontainer (Iglus), die Sie bei allen Wertstoffhöfen, Deponien und auf allen aha-Wertstoffinseln in der Region Hannover finden, entsorgt werden.,Glasgeschirr wie Bier-, Schnaps-, Weingläser usw. sind über die Restabfalltonne /- säcke zu entsorgen. Um Verletzungen durch Glasscherben zu vermeiden, bitten wir Sie, Scherben vor der Entsorgung einzuwickeln (z. B in eine Zeitung).,Glaspfandflaschen können zur Wiederverwertung an den Einzelhandel zurückgegeben werden.,Bitte beachten Sie: aha sammelt das Glas nicht ein. Die Duales System Deutschland GmbH (DSD) hat damit für das Gebiet der Region Hannover eine Privatfirma beauftragt.,Infos unter Tel. +49 2306 1060, Remondis</t>
  </si>
  <si>
    <t>Feuerwerkskörper</t>
  </si>
  <si>
    <t>Fleckentferner</t>
  </si>
  <si>
    <t>Feuerlöscher</t>
  </si>
  <si>
    <t>Fischreste</t>
  </si>
  <si>
    <t>Filtermaterialien für Pool-/Teichfilter</t>
  </si>
  <si>
    <t>Filtermaterialien wie Quarzsand, Papierfilter und Filterwolle können über den Restabfall (die Restabfalltonne) entsorgt werden.,Wenn gelegentlich mehr Abfall anfällt, können Sie beim Wertstoffhof oder online einen Zusatzsack kaufen. Stellen Sie diesen am Leerungstag einfach zu dem Restabfallbehälter - wir nehmen ihn mit.,Sachstand: 10.05.2024</t>
  </si>
  <si>
    <t>Feuerzeug</t>
  </si>
  <si>
    <t>Fieberthermometer</t>
  </si>
  <si>
    <t>Feuerschutztüren</t>
  </si>
  <si>
    <t>Federbetten</t>
  </si>
  <si>
    <t>Fermacellplatten</t>
  </si>
  <si>
    <t>Fernseher / TV-Gerät</t>
  </si>
  <si>
    <t>Alte Fernsehgeräte können Sie kostenfrei auf den Wertstoffhöfen abgeben.</t>
  </si>
  <si>
    <t>Fensterglas</t>
  </si>
  <si>
    <t>Flachglas (Fensterscheiben, Spiegelglas) gehört nicht in die Glascontainer, da es eine andere Zusammensetzung als Hohlgläser hat und den Verwertungsprozess stört., Eine einzelne Glasscheibe oder ein Spiegel kann eingewickelt in Zeitungspapier und Plastikbeutel so weit zerschlagen werden, dass das Paket in die Restabfalltonne oder den Zusatz-Restabfallsack passt., Sonst nehmen auch die , diesen sperrigen Abfall an.,Für größere Mengen ab 5 m³ der Flachglasverwertung wenden Sie sich bitte an eine externe Firma aus dem Branchenbuch/-verzeichnis, dem Internet, oder für eine kostenpflichtige Abholung über einen Einmalcontainer von aha, an den aha-Service unter: 0800 - 999 11 99. Die Service-Mitarbeitenden leiten Sie dann an die Fachabteilung weiter.,Sachstand: 08.02.2024</t>
  </si>
  <si>
    <t>Fenster/-rahmen</t>
  </si>
  <si>
    <t>Ein Fenster ohne Glasscheibe aus einem Privathaushalt kann bei der kostenlosen Sperrmüllabholung angemeldet, oder (auch mit Glas) bis zur Menge von 1m³ pro Tag an einem der Wertstoffhöfe angeliefert werden. Größere Mengen müssen gegen Gebühr an den Deponien angeliefert werden.</t>
  </si>
  <si>
    <t>Felgenreiniger</t>
  </si>
  <si>
    <t>Faserzementplatten</t>
  </si>
  <si>
    <t xml:space="preserve">Da Faserzementplatten optisch Asbestplatten sehr ähneln, können diese nur auf der Deponie Lahe entsorgt werden, um Verletzungen und Gesundheitsschäden zu vermeiden.,Bis zu 16 kg luftdicht verpackte Faserzementplatten werden auf dort gebührenfrei entgegengenommen. Bitte melden Sie Ihre Anlieferung unbedingt vorher telefonisch an: 0511 9911- 678 29 oder 0511 9911- 479 61.,  , </t>
  </si>
  <si>
    <t>Faltzelt</t>
  </si>
  <si>
    <t>Farb- und Lackreste</t>
  </si>
  <si>
    <t>Federn</t>
  </si>
  <si>
    <t>Fallobst</t>
  </si>
  <si>
    <t>Fallobst ist Bioabfall und kann über die Biotonne oder durch Eigenkompostierung entsorgen werden (Papier zum Einwickeln ist in geringen Schichtdicken zugelassen).,Eine Direktanlieferung auf den Deponien der Region Hannover ist leider nicht möglich.</t>
  </si>
  <si>
    <t>Gummimaterial</t>
  </si>
  <si>
    <t>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t>
  </si>
  <si>
    <t>Fahrzeugteile</t>
  </si>
  <si>
    <t>Fahrradhelm</t>
  </si>
  <si>
    <t>Fahrradfahrer-Airbag (Hövding)</t>
  </si>
  <si>
    <t>Fahrradfahrer-Airbags werden aufgrund der sprengfähigen Materialien weder auf den Wertstoffhöfen noch auf den Deponien der Region Hannover angenommen. Bitte wenden Sie sich für die Entsorgung an den Hersteller.,Wichtig: Auch bereits ausgelöste Airbags können aufgrund ihrer Bestandteile nicht über aha entsorgt werden.</t>
  </si>
  <si>
    <t>Fahrradbatterien</t>
  </si>
  <si>
    <t>Fahrradanhänger</t>
  </si>
  <si>
    <t>Fahrradanhänger können kostenfrei auf den Wertstoffhöfen und Deponien über den Altmetallcontainer entsorgt werden. Bitte beachten Sie vor der Entsorgung, dass Stoffdächer vor der Entsorgung entfernt werden sollten.</t>
  </si>
  <si>
    <t>Grundwasserwärmepumpe</t>
  </si>
  <si>
    <t>Grünabfall</t>
  </si>
  <si>
    <t>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Grüngutes.,Unter Grüngut fällt z.B.:</t>
  </si>
  <si>
    <t>Grillkohlenasche</t>
  </si>
  <si>
    <t>Grassoden</t>
  </si>
  <si>
    <t>Grillkohle</t>
  </si>
  <si>
    <t>Grillanzünder</t>
  </si>
  <si>
    <t>Grill</t>
  </si>
  <si>
    <t>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abgeben.,Anmeldung zur Abfuhr von sperrigen Metallen,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Metallabfälle.,Die Entsorgung von Elektro-Großgeräten – wie Kühlgeräte, Herde und Bildschirme – ist in der gesamten Region gebührenpflichtig. Diese Abfälle werden getrennt abgeholt und entsorgt.</t>
  </si>
  <si>
    <t>Grabsteine</t>
  </si>
  <si>
    <t>Alte Grabsteine werden weder auf den Deponien noch auf den Wertstoffhöfen der Region Hannover entgegengenommen. Bitte wenden Sie sich für die Entsorgung Ihrer Grabsteine an die örtliche Friedhofverwaltung.,Sachstand:14.02.2024</t>
  </si>
  <si>
    <t>Fahrkarten/Bustickets</t>
  </si>
  <si>
    <t>Fahrkarten bestehen in den meisten Fällen aus beschichtetem Thermopapier, welches nicht über die Altpapiertonne oder den Altpapiersack entsorgt werden sollte. Bitte entsorgen Sie alte Fahrkarten im Restabfallbehälter.,Sachstand: 10.05.2024</t>
  </si>
  <si>
    <t>Grabkränze/ Grabgestecke</t>
  </si>
  <si>
    <t>Restabfall,Bioabfall</t>
  </si>
  <si>
    <t>Grabkränze müssen für die Entsorgung auf dem Komposthaufen, in der Bioabfalltonne auseinandergenommen werden (das heißt Drahtgeflechte, Kerzen/ Kerzenhalter und alle Dekoration müssen entfernt werden.) Ganze Grabkränze können über die Restabfalltonne entsorgt werden.,Sachstand: 08.10.2024</t>
  </si>
  <si>
    <t>Glaswolle/-faser</t>
  </si>
  <si>
    <t>Glühlampen</t>
  </si>
  <si>
    <t>Glühlampen gehören in den Restabfall.,Energiesparlampen und Leuchtstofflampen sind Sonderabfälle. Sie werden an den Sonderabfallannahmestellen auf der Deponie Hannover und auf den Wertstoffhöfen angenommen.</t>
  </si>
  <si>
    <t>Glyphosat</t>
  </si>
  <si>
    <t>Glykol</t>
  </si>
  <si>
    <t>Bis zu 10 Liter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Nutzen Sie bitte die Abgabezeiten für Gewerbekunden (Mo. bis Do. von 7.00 – 14.00 Uhr und Fr. von 7.00 – 12.00 Uhr), wenn Sie größere Mengen an Sonderabfällen abgeben wollen.,Sachstand: 22.06.2023</t>
  </si>
  <si>
    <t>Glasfaserverstärkte Kunststoffe (GFK)</t>
  </si>
  <si>
    <t>Bis zu 1 m³ GFK aus Privathaushalten können Sie auf den drei Deponien der Region Hannover abgeben. Wichtig hierbei: GFK Platten/Stücke müssen vor der Abgabe auf eine Kantenlänge von 1,5 m gekürzt werden und können dann über den Sperrabfallcontainer entsorgt werden.</t>
  </si>
  <si>
    <t>Glas</t>
  </si>
  <si>
    <t>Glasbausteine</t>
  </si>
  <si>
    <t>Glastür</t>
  </si>
  <si>
    <t>Glasfaserkabel</t>
  </si>
  <si>
    <t>Restabfalltonne,Deponie Hannover - Sonderabfallannahmestelle,Deponie,Deponie Hannover Lahe</t>
  </si>
  <si>
    <t>Kleine Mengen an Glasfaserkabeln aus Privathaushalten können über die Restabfalltonne entsorgt werden. Größere Mengen können kostenpflichtig bei den drei Regionsdeponien ebenfalls als Restabfall angeliefert werden. Bitte kürzen Sie lange Glasfaserkabel vor der Anlieferung auf eine maximale Länge von 2m.,Gewerbliche Anlieferer bitten wir sich schriftlich, an unseren Gewerbekundenservice unter: , zu wenden.</t>
  </si>
  <si>
    <t>Glasfasertapete</t>
  </si>
  <si>
    <t>Gipsfaserplatte</t>
  </si>
  <si>
    <t>Gipsfaser-, Gipskarton- und Rigipsplatten (ohne Anhaftungen o.ä.) nehmen die Deponien in Burgdorf, Hannover-Lahe und Wunstorf aus privaten Haushaltungen bis zu 1m³ /Tag kostenfrei an. Bei größeren Mengen sowie aus gewerblichen Anfallstellen wenden Sie sich bitte unter Telefon (0511) 99 11-478 99 an unseren Vertrieb.</t>
  </si>
  <si>
    <t>Gipskarton</t>
  </si>
  <si>
    <t>Hundekot</t>
  </si>
  <si>
    <t xml:space="preserve"> ,In der Region Hannover gibt es etwa 45.000 Hunde – diese lassen täglich ca. 20 Tonnen Kot zurück. Hundehalterinnen und Hundehalter sind verpflichtet, die Geschäfte ihrer Vierbeiner zu entfernen. ,Jede Tüte ist richtig! In Zoofachgeschäften gibt es auch spezielle Hundekotbeutel. Die gefüllten und geschlossenen Beutel können Sie über öffentliche Papierkörbe oder Restabfallbehälter/-säcke entsorgen. Ihre Mitbewohner/innen in der Region werden es Ihnen danken!,Informationsmaterialien zu der aha-Hundekot-Aktion „Ich mach´s nur mit!“ können Sie bei aha &lt;link&gt;bestellen.,Einige Hundehalterinnen und Hundehalter meinen, die Hundesteuer beinhalte eine Reinigungsgebühr. Dies ist nicht richtig! Die Einnahmen aus der Hundesteuer fließen dem allgemeinen Haushalt der Kommunen zu. Sie soll die Anzahl der Hunde regulieren. ,Die gesetzlichen Grundlagen zum Entfernen des Hundekots werden von den Kommunen verabschiedet. So regelt dies z. B. in der Stadt Hannover die Straßen- und Grünanlagenverordnung (§ 18, Abs. 3). Fragen Sie in Ihrer Kommune nach.</t>
  </si>
  <si>
    <t>Hygieneartikel</t>
  </si>
  <si>
    <t>Hygieneartikel wie Watte, Ohrstäbchen, Binden, Tampons etc. gehören in den Restabfallbehälter., Entsorgen Sie diese Dinge auf keinen Fall in der Toilette.,Sachstand:10.05.2024</t>
  </si>
  <si>
    <t>Hühnerstall</t>
  </si>
  <si>
    <t>Holzwurmtod</t>
  </si>
  <si>
    <t>Holzwolle-Leichtbauplatte</t>
  </si>
  <si>
    <t>Holzstämme</t>
  </si>
  <si>
    <t>Holzspäne/Holzwolle</t>
  </si>
  <si>
    <t>Bis zu 1 m³ (Gesamtmenge/ haushaltsübliche Mengen) Ihrer Holzabfälle täglich können Sie kostenlos auf den Wertstoffhöfen der Region Hannover abgeben.,Größere Mengen können Sie kostenpflichtig an den Deponien der Region Hannover abgeben. Bitte beachten Sie hierzu die Preisliste für die Deponieanlieferung. Die Annahmebedingungen unserer Deponien und Wertstoffhöfe finden Sie , und ,.</t>
  </si>
  <si>
    <t>Holzpaletten</t>
  </si>
  <si>
    <t>Bis zu 1 m³ (Gesamtmenge/ haushaltsübliche Mengen) Ihrer Holzabfälle täglich können Sie kostenlos auf den Wertstoffhöfen der Region Hannover abgeben. Größere Mengen können Sie kostenpflichtig an den Deponien der Region Hannover abgeben. Bitte beachten Sie hierzu die Preisliste für die Deponieanlieferung.</t>
  </si>
  <si>
    <t>Holzmöbel</t>
  </si>
  <si>
    <t>Giftige Pflanzen</t>
  </si>
  <si>
    <t>Holzschutzmittel</t>
  </si>
  <si>
    <t>GFK-Welldachplatten</t>
  </si>
  <si>
    <t>Bis zu 1m³ an GFK ( Glasfaserverstärkten) Welldachplatten können Sie täglich kostenfrei auf den Wertstoffhöfen oder Deponien im Sperrabfallcontainer entsorgen. GFK-Welldachplatten werden nicht bei der kostenfreien Sperrabfallabfuhr mitgenommen.</t>
  </si>
  <si>
    <t>Getränkedose</t>
  </si>
  <si>
    <t>Getränkedosen unterstehen i. d. R. dem Pfand auf Einwegverpackungen. Bringen Sie deshalb die Dosen zum Händler zurück.</t>
  </si>
  <si>
    <t>Holzfenster</t>
  </si>
  <si>
    <t>Bis zu 1 m³ (Gesamtmenge/ haushaltsübliche Mengen) Ihrer behandelten Holzabfälle täglich können Sie kostenlos auf der Deponie in Hannover Lahe abgeben. Wichtig für die Entsorgung ist, dass die Glasscheiben aus den Fensterrahmen entfernt wurden. Größere Mengen können Sie dort kostenpflichtig abgeben. Bitte beachten Sie hierzu die Preisliste für die Deponieanlieferung.,Die Annahmebedingungen unserer Deponien und Wertstoffhöfe finden Sie ,(Deponien) und , (Wertstoffhöfe).</t>
  </si>
  <si>
    <t>Holzlasur</t>
  </si>
  <si>
    <t>Holzkohle</t>
  </si>
  <si>
    <t>Gesichtssolarien</t>
  </si>
  <si>
    <t>Getriebeöl</t>
  </si>
  <si>
    <t>Gemüsereste (roh)</t>
  </si>
  <si>
    <t>Geschenkband</t>
  </si>
  <si>
    <t>Geschirr</t>
  </si>
  <si>
    <t>Geschenkpapier</t>
  </si>
  <si>
    <t>An den Wertstoffhöfen können Sie Gasofen und -therme kostenlos als Schrott abgeben. Diese Geräte können auch bei der Metallsammlung angemeldet werden zur kostenlosen Abholung. Termine buchen Sie online oder telefonisch bei unserem aha-Service, T: 0800 - 999 11 99</t>
  </si>
  <si>
    <t>Gehäckseltes Pflanzenmaterial</t>
  </si>
  <si>
    <t>Wertstoffhof,Grüngutannahmestellen,Deponie</t>
  </si>
  <si>
    <t>Bis zu 1m³ an frischem Häckselgut kann im eigenen Garten, auf unseren Wertstoffhöfen oder an unseren Grüngut-Annahmestellen entsorgt werden.,Länger gelagertes das Häckselgut/ länger liegendes Häckselgut bis zu 1m³ wird ausschließlich auf den Wertstoffhöfe entgegengenommen.,Größere Mengen an Häckselgut können kostenpflichtig auf den Deponien der Region Hannover angeliefert werden. Alternativ kann Häckselgut auch auf dem eigenen Grundstück Kompostiert werden.</t>
  </si>
  <si>
    <t>Geldspielautomat</t>
  </si>
  <si>
    <t>Gasherd</t>
  </si>
  <si>
    <t>Wertstoff,Elektrogeräte</t>
  </si>
  <si>
    <t>Ein Gasherd mit elektrischen Bauteilen (z.B. elektrischem Backofen) wird als Elektrogerät auf den Wertstoffhöfen kostenlos angenommen oder kann gegen Gebühr als Elektrogerät abgeholt werden. ,Termine buchen Sie online oder telefonisch bei unserem aha-Service, T: 0800 - 999 11 99.,Ein Gasherd ohne elektrische Bauteile wird als Schrott auf den Wertstoffhöfen kostenlos angenommen oder bei der Metallabholung kostenlos mitgenommen.,Camper-Gasherde ohne elektrische Bauteile (aber mit elektrischer Zündung, Lampe) werden als Schrott auf den Wertstoffhöfen kostenlos angenommen oder bei der Metallabholung kostenlos mitgenommen., </t>
  </si>
  <si>
    <t>Gefriergerät</t>
  </si>
  <si>
    <t>Gaskartuschen/Gaspartonen</t>
  </si>
  <si>
    <t>Gaspatronen (Druckbehälter in Spraydosen- oder Einwegpatronen-Form) zählen zu den gefährlich Sonderabfällen. 30 Kg (Gesamtmenge/ Höchstmenge) dieser können Sie täglich auf den Wertstoffhöfen und Deponien im Bereich der Sonderabfallannahmestellen kostenlos abgeben.,Gaspatronen wie auf den folgenden Bilder werden weder auf den Wertstoffhöfen noch auf den Deponien der Region Hannover angenommen. Bitte wenden Sie sich bezüglich der Entsorgung solcher Behälter an eine Fachfirma oder den Verkäufer.,Beispiele für Spraydosen:, , ,Beispiele für Gaskartuschen:, , , , </t>
  </si>
  <si>
    <t>Gasfeuerzeug</t>
  </si>
  <si>
    <t>Holz</t>
  </si>
  <si>
    <t>Gasflasche</t>
  </si>
  <si>
    <t>Bitte geben Sie Gasflaschen an den Hersteller zurück, aha kann diese weder auf den Wertstoffhöfen noch den Deponien entgegennehmen.,Sachstand: 21.05.2024</t>
  </si>
  <si>
    <t>Gasbetonsteine</t>
  </si>
  <si>
    <t>Holzbretter</t>
  </si>
  <si>
    <t>Holzabfall</t>
  </si>
  <si>
    <t>Hifi-Anlage</t>
  </si>
  <si>
    <t>Heu/Stroh</t>
  </si>
  <si>
    <t>Bei den Wertstoffhöfe werden diese Abfälle aus Privathaushalten in einer Anlieferung pro Kalendertag bis zu einer Gesamtmenge von insgesamt 1 m³ kostenlos angenommen.,Wenn gelegentlich mehr Abfall entsteht, kann er im Kompostwerk der Deponien kostenpflichtig angeliefert werden.,Für gewerbliche Anlieferungen wenden Sie sich bitte an den aha- Gewerbekundenservice.</t>
  </si>
  <si>
    <t>Herkulesstaude</t>
  </si>
  <si>
    <t>Herd</t>
  </si>
  <si>
    <t>Heraklithplatten</t>
  </si>
  <si>
    <t>Täglich können bis zu 1 m³ Heraklithplatten (aus Privathaushalten) auf den Deponien und Wertstoffhöfen der Region Hannover über den Sperrabfallcontainer entsorgt werden.</t>
  </si>
  <si>
    <t>Helme</t>
  </si>
  <si>
    <t>Heliumflaschen</t>
  </si>
  <si>
    <t>Druckentleert Heliumflaschen (eine Anleitung, wie Heliumflaschen gefahrlos entleert werden können, finden Sie ,) werden auf den Wertstoffhöfen und den Deponien der Region Hannover angenommen. Sie gelten nicht als Sonderabfall.</t>
  </si>
  <si>
    <t>Heizungen</t>
  </si>
  <si>
    <t>Bis zu 1 m³ Ihrer alten Heizkörper aus Metall (entleert) aus privaten Haushalten können Sie täglich auf den Deponien und Wertstoffhöfen der Region Hannover über den Altmetallcontainer entsorgen.</t>
  </si>
  <si>
    <t>Heizkörper</t>
  </si>
  <si>
    <t>Heizöltank</t>
  </si>
  <si>
    <t>Öl- und Benzintanks müssen vor ihrer Entsorgung durch Fachbetriebe gereinigt werden, siehe &lt;link http: www.gelbeseiten.de yp quick.yp external-link-new-window einen externen link in einem neuen&gt;Gelbe Seiten. Die Verwertung leerer, sauberer Metalltanks kann durch den Schrotthandel erfolgen. Saubere, zerkleinerte Kunststofftanks nehmen die Deponien an.</t>
  </si>
  <si>
    <t>Handy</t>
  </si>
  <si>
    <t>Heizkessel</t>
  </si>
  <si>
    <t>Heizkessel werden weder auf den Wertstoffhöfen noch den Deponien der Region Hannover angenommen. Bitte wenden Sie sich bezüglich der Entsorgung an einen Fachhandel oder Schrotthändler aus dem Internet oder dem Branchenbuch.</t>
  </si>
  <si>
    <t>Gartenkalk</t>
  </si>
  <si>
    <t>Wertstoffhof,Deponie Hannover - Sonderabfallannahmestelle,Deponie Hannover Lahe</t>
  </si>
  <si>
    <t>Bei Gartenkalk handelt es sich einen um Dünger aus Kalk, aus diesem Grund zählt Kalk zu den gefährlichen Sonderabfällen.,Bis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t>
  </si>
  <si>
    <t>Hartkunststoff PE/PP</t>
  </si>
  <si>
    <t>Sie können bis zu 1 m³ Ihrer großteilige Hartkunststoffe (z.B. Stühle und Tische, Tonnen, Rohre, Fässer usw.) auf allen Wertstoffhöfen separat abgeben.  Mengen über 1 m³ können gegen Gebühr auf der Deponie in Hannover-Lahe abgegeben werden.,Sachstand:10.05.2024</t>
  </si>
  <si>
    <t>Hannoccino</t>
  </si>
  <si>
    <t>Hannoccinobecher sind Pfandkaffeebecher, die immer wieder genutzt werden können. Sollte ein Hannoccinobecher einmal ausgedient haben, kann dieser gegen der Auszahlung des Pfandgeldes bei einer Wechselstube zurückgegeben werden, dort werden auch beschädigte Hannoccinobecher entgegengenommen.,Sachstand: 08.02.2024</t>
  </si>
  <si>
    <t>Halonlöscher</t>
  </si>
  <si>
    <t>Hammondorgel</t>
  </si>
  <si>
    <t>Die Entsorgung eines Klaviers erfolgt ausschließlich über einen 15 m³-Container mit Türen. Der Transport in den Container muss vom Besitzer organisiert werden (z. B. Umzugsunternehmen, Arbeitsamt, Studentenwerk o. ä.). Aufgrund des Gewichts sind Klaviere von der Sperrabfallabfuhr und von der Entsorgung auf den Wertstoffhöfen ausgeschlossen., Die Kundenbetreuung berät Sie gern: 0511 - 9911 47899.</t>
  </si>
  <si>
    <t>Häckselgut</t>
  </si>
  <si>
    <t>documentID</t>
  </si>
  <si>
    <t>images</t>
  </si>
  <si>
    <t>desc</t>
  </si>
  <si>
    <t>warnings</t>
  </si>
  <si>
    <t>disposals</t>
  </si>
  <si>
    <t>tr_title</t>
  </si>
  <si>
    <t>tr_desc</t>
  </si>
  <si>
    <t>tr_warnings</t>
  </si>
  <si>
    <t>tr_categories</t>
  </si>
  <si>
    <t>tr_disposals</t>
  </si>
  <si>
    <t>en_title</t>
  </si>
  <si>
    <t>en_desc</t>
  </si>
  <si>
    <t>en_warnings</t>
  </si>
  <si>
    <t>en_categories</t>
  </si>
  <si>
    <t>en_disposals</t>
  </si>
  <si>
    <t>00IGf3pdx00oMPw7y10n</t>
  </si>
  <si>
    <t>https://storage.googleapis.com/easy-recycle-app.firebasestorage.app/images/325.jpg</t>
  </si>
  <si>
    <t>Laubpuster</t>
  </si>
  <si>
    <t>Elektrikli ev aletleri</t>
  </si>
  <si>
    <t>Geri dönüşüm merkezi</t>
  </si>
  <si>
    <t>electrical appliances</t>
  </si>
  <si>
    <t>recycling center</t>
  </si>
  <si>
    <t>021O2N6hTiY9RiwZFSYK</t>
  </si>
  <si>
    <t>Fußleiste</t>
  </si>
  <si>
    <t>Bauabfall</t>
  </si>
  <si>
    <t>Baufall'da</t>
  </si>
  <si>
    <t>Depolama sahası</t>
  </si>
  <si>
    <t>landfill</t>
  </si>
  <si>
    <t>04VWiHXfgTPpHZvsxTI3</t>
  </si>
  <si>
    <t>https://storage.googleapis.com/easy-recycle-app.firebasestorage.app/images/32.jpg</t>
  </si>
  <si>
    <t>KFZ-Scheibe</t>
  </si>
  <si>
    <t>NICHT in den Glascontainer, Kleinmengen (Scherben) → Restabfall</t>
  </si>
  <si>
    <t>Altfahrzeug</t>
  </si>
  <si>
    <t>Altfahrzeugverwertung</t>
  </si>
  <si>
    <t>Araba penceresi</t>
  </si>
  <si>
    <t>Cam kapta DEĞİLDİR, küçük miktarlar (parçalar) → artık atık</t>
  </si>
  <si>
    <t>Eski araç</t>
  </si>
  <si>
    <t>Ömrünü tamamlamış araçların geri dönüşümü</t>
  </si>
  <si>
    <t>car window</t>
  </si>
  <si>
    <t>DO NOT put in the glass container, small quantities (broken glass) → residual waste</t>
  </si>
  <si>
    <t>old vehicle</t>
  </si>
  <si>
    <t>end-of-life vehicle recycling</t>
  </si>
  <si>
    <t>05100ajwYjbxaU9uxCFe</t>
  </si>
  <si>
    <t>https://firebasestorage.googleapis.com/v0/b/easy-recycle-app.firebasestorage.app/o/users%2FMPqNOJp5lGcYcxtDGDbmTdBnfLF2%2Fuploads%2F1733221713791000.png?alt=media&amp;token=5a18827f-b4e6-47ae-bc11-1948c3e3301a</t>
  </si>
  <si>
    <t>Kinderspielzeug (elektrisch)</t>
  </si>
  <si>
    <t>ACHTUNG enthaltene Akkus/Batterien entfernen</t>
  </si>
  <si>
    <t>Çocuk oyuncakları (elektrikli)</t>
  </si>
  <si>
    <t>DİKKAT birlikte verilen şarj edilebilir pilleri/pilleri çıkarın</t>
  </si>
  <si>
    <t>children's toys (electric)</t>
  </si>
  <si>
    <t>ATTENTION: Remove any batteries</t>
  </si>
  <si>
    <t>0Ckxdxa8spTWFOdAikSR</t>
  </si>
  <si>
    <t>https://firebasestorage.googleapis.com/v0/b/easy-recycle-app.firebasestorage.app/o/users%2FMPqNOJp5lGcYcxtDGDbmTdBnfLF2%2Fuploads%2F1733222140714000.png?alt=media&amp;token=92cf8295-4377-4bbf-b6ad-126073f2ad33</t>
  </si>
  <si>
    <t>Uhr (manuell)</t>
  </si>
  <si>
    <t>Wertstoffhof, Gelber Sack</t>
  </si>
  <si>
    <t>Saat (manuel)</t>
  </si>
  <si>
    <t>Geri dönüştürülebilir malzeme</t>
  </si>
  <si>
    <t>Geri dönüşüm merkezi, sarı çanta</t>
  </si>
  <si>
    <t>clock (manual)</t>
  </si>
  <si>
    <t>recyclable material</t>
  </si>
  <si>
    <t>recycling center, yellow bag</t>
  </si>
  <si>
    <t>0DQYbJ9oPrInZiep4V8S</t>
  </si>
  <si>
    <t>https://storage.googleapis.com/easy-recycle-app.firebasestorage.app/images/277.jpg, https://firebasestorage.googleapis.com/v0/b/easy-recycle-app.firebasestorage.app/o/users%2FMPqNOJp5lGcYcxtDGDbmTdBnfLF2%2Fuploads%2F1733222428721000.png?alt=media&amp;token=22db69f1-bf0c-464a-9dce-cf3621c1876d</t>
  </si>
  <si>
    <t>Modem</t>
  </si>
  <si>
    <t>ACHTUNG ggf. enthaltene Akkus/Batterien entfernen</t>
  </si>
  <si>
    <t>DİKKAT Birlikte verilen şarj edilebilir pilleri/pilleri çıkarın</t>
  </si>
  <si>
    <t>ATTENTION: Remove any batteries included</t>
  </si>
  <si>
    <t>0EUfHiRysLsnpwXMyDXH</t>
  </si>
  <si>
    <t>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</si>
  <si>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</si>
  <si>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Telephone</t>
  </si>
  <si>
    <t>On December 1st, 2018, adjustments to the Electrical and Electronic Equipment Act came into force, which required changes to the acceptance of electrical appliances. Electrical appliances must be collected in different groups in separate containers. Providing these containers requires additional space at recycling centers. Since this is not available everywhere, since December 2018 large electrical appliances (such as washing machines or refrigerators) can only be handed in at the landfills in Hanover (Lahe), Burgdorf and Kolenfeld as well as at the recycling centers in Schörlingstrasse (Hanover), Bissendorf and Sehnde (max. 2 large appliances per day). You can still dispose of small electrical appliances at all recycling centers. Two large appliances and a normal household amount of small appliances can be handed in per day; larger quantities can only be accepted at the landfills in Burgdorf and Wunstorf. Please remember to delete your personal data if necessary before disposal. First, you must make an appointment with the aha service, Tel: 0800 999 11 99, and payment by invoice can also be arranged. aha will then collect large equipment from the property. Please park the equipment as close as possible to the edge of the road or to the nearest possible parking space for the disposal vehicle. Paid stickers are available at recycling centers and many citizens' offices.</t>
  </si>
  <si>
    <t>0FNNgsGIXTnbp3a39I7m</t>
  </si>
  <si>
    <t>https://firebasestorage.googleapis.com/v0/b/easy-recycle-app.firebasestorage.app/o/users%2FMPqNOJp5lGcYcxtDGDbmTdBnfLF2%2Fuploads%2F1733229489775000.png?alt=media&amp;token=f88462ed-9ef3-47af-9757-324f7f47a333</t>
  </si>
  <si>
    <t>Roller (Spielzeug)</t>
  </si>
  <si>
    <t>Kinderspielzeug besser spenden</t>
  </si>
  <si>
    <t>Wertstoffhof, Sperrabfallabholung</t>
  </si>
  <si>
    <t>scooter (oyuncak)</t>
  </si>
  <si>
    <t>Çocuk oyuncaklarını daha iyi bağışlayın</t>
  </si>
  <si>
    <t>Geri dönüşüm merkezi, hacimli atık toplama</t>
  </si>
  <si>
    <t>scooter (toy)</t>
  </si>
  <si>
    <t>Donate children's toys better</t>
  </si>
  <si>
    <t>recycling center, bulky waste collection</t>
  </si>
  <si>
    <t>0GZQBKSq0NyYI3CHnW2e</t>
  </si>
  <si>
    <t>Insektenvernichter</t>
  </si>
  <si>
    <t>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t>
  </si>
  <si>
    <t>Wertstoffhof, Deponie</t>
  </si>
  <si>
    <t>böcek öldürücü</t>
  </si>
  <si>
    <t>Günlük 30 kg'a kadar (toplam miktar/normal ev miktarı) tehlikeli atıklarınızı Hannover bölgesindeki geri dönüşüm merkezlerine veya Hannover'deki geçici tehlikeli atık depolama tesisindeki atık depolama sahasına ücretsiz olarak teslim edebilirsiniz. Daha büyük miktarları ücret karşılığında Hannover atık depolama sahasındaki özel toplama noktasına teslim edebilirsiniz. Lütfen tehlikeli atık fiyat listesine dikkat edin. Taşıma sırasında lütfen kapların iyi etiketlendiğinden emin olun ve asla başka sıvılarla karıştırmayın. Tehlikeli atığı taşımanın en güvenli yolu, onu yalnızca orijinal kaplarında (konteynerlerde) sıkıca kapalı olarak ve dik konumda (örneğin kapları dik tutan bir tepside) taşımaktır.</t>
  </si>
  <si>
    <t>Tehlikeli atık</t>
  </si>
  <si>
    <t>Geri dönüşüm merkezi, depolama sahası</t>
  </si>
  <si>
    <t>insect killers</t>
  </si>
  <si>
    <t>You can dispose of up to 30 kg (total amount/normal household amounts) of your hazardous waste daily free of charge at the recycling centers in the Hanover region or at the Hanover landfill in the temporary hazardous waste storage facility. Larger amounts can be disposed of at the special collection point at the Hanover landfill for a fee. Please note the price list for hazardous waste. When transporting, please ensure that the containers are clearly labeled and under no circumstances mixed with other liquids. The safest way to transport hazardous waste is to keep it tightly sealed in the original containers (containers) and in an upright position (e.g. in a tub that holds the container upright).</t>
  </si>
  <si>
    <t>hazardous waste</t>
  </si>
  <si>
    <t>recycling center, landfill</t>
  </si>
  <si>
    <t>0ISOg5o2cKF8MgRh0Zxb</t>
  </si>
  <si>
    <t>Haarspraydose (drucklos)</t>
  </si>
  <si>
    <t>Saç spreyi kutusu (basınçsız)</t>
  </si>
  <si>
    <t>hairspray can (unpressurized)</t>
  </si>
  <si>
    <t>0Jwf9eOdjJKu5HbiV1gy</t>
  </si>
  <si>
    <t>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t>
  </si>
  <si>
    <t>sörf tahtası</t>
  </si>
  <si>
    <t>Hacimli atıklar, makul bir parçalama işleminden sonra bile hacimleri, ağırlıkları veya aşağıdaki gibi malzeme özellikleri nedeniyle artık atık kaplarına ve torbalarına sığmayan, özel evlerden gelen taşınabilir nesnelerdir: B. Ahşap veya plastikten yapılmış masa ve sandalyeler, kanepeler, koltuklar, döşemeler, karyolalar, şilteler vb. 5 m³ hacimli atığı ücretsiz olarak toplatabilirsiniz ancak eşyaların 2 m'den uzun ve ağır olmaması gerekmektedir. maksimum 75 kg. Lütfen randevu alın - çevrimiçi veya telefonla.</t>
  </si>
  <si>
    <t>surfboard</t>
  </si>
  <si>
    <t>Bulky waste is movable objects from private households that, even after reasonable shredding, do not fit into the residual waste containers and bags due to their bulkiness, weight or material properties, such as tables and chairs, sofas, armchairs, upholstery, wooden or plastic bed frames, mattresses, etc. You can have 5 m³ of bulky waste collected free of charge, provided that the objects do not exceed a length of 2 m and a weight of max. 75 kg. Please make an appointment - online or by phone.</t>
  </si>
  <si>
    <t>0LSgxt3XqHt0yYgJQ0h6</t>
  </si>
  <si>
    <t>aha nimmt Gerätebatterien, z. B. aus Taschenlampen, Uhren, Radios usw. an. Bis zu 30 kg Ihrer gefährlichen Abfälle täglich können Sie kostenlos auf den Wertstoffhöfen der Region Hannover oder der Deponie Hannover im Sonderabfallzwischenlager abgeben. Ausgediente Akkus von E-Bikes und E-Scootern gehören zu laut §8 Batteriegesetz zu den Industriebatterien. Industriebatterien werden von aha nicht angenommen. Bitte geben Sie diese an den Fachhandel zurück. Die einzige Ausnahme von dieser Regel stellen Starterbatterien auf Bleibasis von LKWs und PKWs sowie Motorrädern dar. Ausgediente Akkus von E-Bikes, E-Scootern und Motorrädern gehören zu laut §8 Batteriegesetz zu den Industriebatterien. Industriebatterien werden von aha nicht angenommen. Bitte geben Sie diese an den Fachhandel zurück.</t>
  </si>
  <si>
    <t>Bisiklet pilleri</t>
  </si>
  <si>
    <t>aha cihazın pillerini alır, ör. B. el fenerlerinden, saatlerden, radyolardan vb. Günde 30 kg'a kadar tehlikeli atıklarınızı Hannover bölgesindeki geri dönüşüm merkezlerine veya Hannover'deki geçici tehlikeli atık depolama tesisindeki atık depolama sahasına ücretsiz olarak teslim edebilirsiniz. Pil Yasası'nın 8. Maddesine göre, e-bisiklet ve e-scooter'ların kullanılmış pilleri endüstriyel pillerdir. aha endüstriyel pilleri kabul etmemektedir. Lütfen bunları yetkili satıcıya iade edin. Bu kuralın tek istisnası kamyonlar, arabalar ve motosikletler için kurşun bazlı marş aküleridir. E-bisikletler, e-scooterlar ve motosikletlerde kullanılan kullanılmış aküler, Pil Yasasının 8. Maddesine göre endüstriyel piller olarak sınıflandırılır. aha endüstriyel pilleri kabul etmemektedir. Lütfen bunları yetkili satıcıya iade edin.</t>
  </si>
  <si>
    <t>bicycle batteries</t>
  </si>
  <si>
    <t>aha accepts device batteries, e.g. from flashlights, watches, radios, etc. You can dispose of up to 30 kg of your hazardous waste daily free of charge at the recycling centers in the Hanover region or at the Hanover landfill in the special waste interim storage facility. According to Section 8 of the Battery Act, used batteries from e-bikes and e-scooters are classified as industrial batteries. Industrial batteries are not accepted by aha. Please return them to the specialist retailer. The only exception to this rule are lead-based starter batteries from trucks and cars as well as motorcycles. According to Section 8 of the Battery Act, used batteries from e-bikes, e-scooters and motorcycles are classified as industrial batteries. Industrial batteries are not accepted by aha. Please return them to the specialist retailer.</t>
  </si>
  <si>
    <t>0OLZ3PEEM8mBgHcSp4UB</t>
  </si>
  <si>
    <t>https://storage.googleapis.com/easy-recycle-app.firebasestorage.app/images/322.jpg</t>
  </si>
  <si>
    <t>Ethanol</t>
  </si>
  <si>
    <t>Etanol</t>
  </si>
  <si>
    <t>0OPq2T6pE1jq001vRq3A</t>
  </si>
  <si>
    <t>https://storage.googleapis.com/easy-recycle-app.firebasestorage.app/images/189.jpg</t>
  </si>
  <si>
    <t>Datenträger (Disketten, CD, DVD, Sticks usw)</t>
  </si>
  <si>
    <t>Blue-Ray's, CD's und DVD's können verwertet werden,Sticks, Festplatten etc. sind Elektroaltgeräte,Disketten, Cassetten, Videobänder sind Restabfall</t>
  </si>
  <si>
    <t>Datenträger unbrauchbar machen um persönliche Daten zu schützen.</t>
  </si>
  <si>
    <t>Elektrogeräte, Restabfall, teilweise verwertbar</t>
  </si>
  <si>
    <t>Restabfalltonne, Wertstoffhof, Geschäften</t>
  </si>
  <si>
    <t>Veri taşıyıcıları (disketler, CD'ler, DVD'ler, çubuklar vb.)</t>
  </si>
  <si>
    <t>Blue-Ray'ler, CD'ler ve DVD'ler geri dönüştürülebilir; çubuklar, sabit sürücüler vb. eski elektrikli cihazlardır; disketler, kasetler ve video bantlar artık atıklardır</t>
  </si>
  <si>
    <t>Kişisel verilerin korunması için veri depolama cihazlarını kullanılamaz hale getirin.</t>
  </si>
  <si>
    <t>Elektrikli aletler, artık atık, kısmen geri dönüştürülebilir</t>
  </si>
  <si>
    <t>Çöp kutusu, geri dönüşüm merkezi, mağazalar</t>
  </si>
  <si>
    <t>data storage media (floppy disks, CDs, DVDs, sticks, etc.)</t>
  </si>
  <si>
    <t>Blue-Ray's, CD's and DVD's can be recycled, sticks, hard drives etc. are electrical waste, floppy disks, cassettes, video tapes are residual waste</t>
  </si>
  <si>
    <t>Render data storage devices unusable to protect personal data.</t>
  </si>
  <si>
    <t>Electrical appliances, residual waste, partially recyclable</t>
  </si>
  <si>
    <t>residual waste bin, recycling center, shops</t>
  </si>
  <si>
    <t>0QN1qyTJIVmITb8oFDLQ</t>
  </si>
  <si>
    <t>https://storage.googleapis.com/easy-recycle-app.firebasestorage.app/images/58.jpg</t>
  </si>
  <si>
    <t>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t>
  </si>
  <si>
    <t>Kayıtlar</t>
  </si>
  <si>
    <t>Geri dönüştürülebilir malzemeler (örn. kağıt veya cam), organik atıklar, inşaat atıkları (örn. taşlar) ve özel atıklar ayrıştırıldıktan sonra geriye kalanlar artık atık olarak adlandırılanlardır: B.  Küller, yemek artıkları, ekmek ve kek artıkları, et ve balık artıkları, ampuller, çöpler vb. arta kalanlar. Izgara yaparken kömür (tamamen yanmış), kebap şişleri, kibritler, çakmaklar (boşsa) ve peçeteler çöpe atılmalıdır. Zaman zaman daha fazla atık oluşuyorsa geri dönüşüm merkezinden ek bir torba satın alabilirsiniz. Boşalttığınız gün, kalan atık konteynerine koymanız yeterlidir; biz onu yanımıza alırız.</t>
  </si>
  <si>
    <t>Yeniden düşme</t>
  </si>
  <si>
    <t>Yeniden yerleştirme</t>
  </si>
  <si>
    <t>records</t>
  </si>
  <si>
    <t>After sorting out recyclable materials (e.g. paper or glass), organic waste, construction waste (e.g. stone) and hazardous waste, what is still left is so-called residual waste, such as ash, food scraps, bread and cake scraps, meat and fish scraps, lightbulbs, rubbish, etc. During barbecue season, charcoal (fully burned out), kebab skewers, matches, lighters (if they are empty) and napkins belong in the residual waste. If more waste occasionally accumulates, you can buy an additional bag from the recycling center. Simply put this next to the residual waste container on the day it is emptied - we will take it with us.</t>
  </si>
  <si>
    <t>0RWBxHAdOxgeVttpWfw5</t>
  </si>
  <si>
    <t>Autorennbahn (nicht elektrisch)</t>
  </si>
  <si>
    <t>Araba yarışı pisti (elektriksiz)</t>
  </si>
  <si>
    <t>car racing track (non-electric)</t>
  </si>
  <si>
    <t>0Sdn9trxooSPOydq9Kcb</t>
  </si>
  <si>
    <t>Nadeln (Spritzen aus Privathaushalten)</t>
  </si>
  <si>
    <t>Hinweise zum Umgang mit Nadeln beachten</t>
  </si>
  <si>
    <t>İğneler (özel evlerden şırıngalar)</t>
  </si>
  <si>
    <t>İğnelerin kullanımına ilişkin talimatları izleyin</t>
  </si>
  <si>
    <t>Needles (syringes from private households)</t>
  </si>
  <si>
    <t>Follow the instructions for handling needles</t>
  </si>
  <si>
    <t>0U2uFXNIAu7iEIxoO1wQ</t>
  </si>
  <si>
    <t>Strohhalm (kein Silicon, Papier etc.)</t>
  </si>
  <si>
    <t>Wertstoffhof, Gelber Sack, Gelber Sack</t>
  </si>
  <si>
    <t>Saman (silikon, kağıt vb. içermez)</t>
  </si>
  <si>
    <t>Geri dönüşüm merkezi, sarı çuval, sarı çuval</t>
  </si>
  <si>
    <t>straw (no silicone, paper, etc.)</t>
  </si>
  <si>
    <t>recycling center, yellow bag, yellow bag</t>
  </si>
  <si>
    <t>0UZFWFXpKdbXVfTC4sI1</t>
  </si>
  <si>
    <t>Paneele (Holz)</t>
  </si>
  <si>
    <t>kostenpflichtig, KEIN Sperrmüll</t>
  </si>
  <si>
    <t>Altholz aus Bauarbeiten</t>
  </si>
  <si>
    <t>Paneller (ahşap)</t>
  </si>
  <si>
    <t>ücretli, hacimli atık YOK</t>
  </si>
  <si>
    <t>İnşaat işlerinden kaynaklanan atık ahşap</t>
  </si>
  <si>
    <t>panels (wood)</t>
  </si>
  <si>
    <t>fee-based, NO bulky waste</t>
  </si>
  <si>
    <t>waste wood from construction work</t>
  </si>
  <si>
    <t>0UqmKRicZmriBxrB9Zvp</t>
  </si>
  <si>
    <t>https://storage.googleapis.com/easy-recycle-app.firebasestorage.app/images/12.jpg</t>
  </si>
  <si>
    <t>Kleiderbügel (Holz)</t>
  </si>
  <si>
    <t>Elbise askısı (ahşap)</t>
  </si>
  <si>
    <t>coat hanger (wooden)</t>
  </si>
  <si>
    <t>0ZhQOgqJd0Ng0iuiDws0</t>
  </si>
  <si>
    <t>Kaninchenstreu</t>
  </si>
  <si>
    <t>Restabfall Kot gehört aus seuchenhygienischen Gründen nicht in den Bioabfall/Kompost</t>
  </si>
  <si>
    <t>Tavşan çöpü</t>
  </si>
  <si>
    <t>Artık atık Dışkı, salgın hijyen nedeniyle organik atık/kompost kapsamına girmez</t>
  </si>
  <si>
    <t>rabbit litter</t>
  </si>
  <si>
    <t>Residual waste excrement does not belong in the organic waste/compost for reasons of epidemic hygiene</t>
  </si>
  <si>
    <t>0a7ZRKPyiCO9HhsQSPql</t>
  </si>
  <si>
    <t>Kunststofffarbe</t>
  </si>
  <si>
    <t>Wertstoffhof, Deponie, Deponie</t>
  </si>
  <si>
    <t>Plastik boya</t>
  </si>
  <si>
    <t>Geri dönüşüm merkezi, depolama sahası, depolama sahası</t>
  </si>
  <si>
    <t>plastic paint</t>
  </si>
  <si>
    <t>recycling center, landfill, dump</t>
  </si>
  <si>
    <t>0bQJJXdw8Cd7YCbqrQMi</t>
  </si>
  <si>
    <t>Erde, Bodenaushub</t>
  </si>
  <si>
    <t>Bauabfall - Bauschutt (mineralisch)</t>
  </si>
  <si>
    <t>Toprak, kazılmış toprak</t>
  </si>
  <si>
    <t>İnşaat atığı - inşaat molozu (mineral)</t>
  </si>
  <si>
    <t>earth, excavated soil</t>
  </si>
  <si>
    <t>Construction waste - rubble (mineral)</t>
  </si>
  <si>
    <t>0bcOlWQ4GTHPctQ48SWa</t>
  </si>
  <si>
    <t>Papiertaschentuch (Hygieneartikel)</t>
  </si>
  <si>
    <t>Kağıt mendil (hijyen ürünü)</t>
  </si>
  <si>
    <t>paper handkerchief (hygiene product)</t>
  </si>
  <si>
    <t>0cxqpriD6jOF94cqsSQ3</t>
  </si>
  <si>
    <t>Baumstubben</t>
  </si>
  <si>
    <t>Bis zu 1m ³ Ihrer Rodungsmaterialen wie Wurzelballen, Stammhölzer oder Stubben (mit einem Umfang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t>
  </si>
  <si>
    <t>Kök topları, kütükler veya kütükler (çevresi 15 cm'nin üzerinde olan) gibi 1 m³'e kadar temizleme malzemeleriniz Hannover bölgesindeki üç atık depolama sahasına ücretsiz olarak atılabilir. Geri dönüşüm merkezlerinde temizleme malzemelerinin kabulü mümkün değildir. Ücretsiz yeşil atık bırakma noktasını kullanarak daha küçük kök malzemelerini çöplüklere atabilirsiniz. 1 m³'ün üzerinde kök toplarını imha etmek isterseniz, bunları ücret karşılığında çöp sahalarımıza teslim edebilirsiniz.</t>
  </si>
  <si>
    <t>Up to 1m³ of your clearing materials such as root balls, logs or stumps (with a circumference of more than 15cm) can be disposed of free of charge at the three landfills in the Hanover region. Clearing materials cannot be accepted at recycling centers. Smaller root material can be disposed of at the free green waste disposal point at the landfills. If you ever want to dispose of a larger quantity of root balls than 1m³, you can deliver them to our landfills for a fee.</t>
  </si>
  <si>
    <t>0duxhlFIgbPVrihObQUO</t>
  </si>
  <si>
    <t>https://storage.googleapis.com/easy-recycle-app.firebasestorage.app/items/0duxhlFIgbPVrihObQUO.png?GoogleAccessId=easy-recycle-app%40appspot.gserviceaccount.com&amp;Expires=16730323200&amp;Signature=VffwKSXBjga2W9JyUCIcdrE28UaTjSx63shFV8vyzhJRps9e742Br8JQfcMLC5IcTiFoOEHNssU7gQnEVg31r1rdfCkE3700i9%2Fth9cXnQFDzE%2FRZLYhwxkK7M5PpduZzYqYy5stbuiUoTNPwKvnz%2FvExqm%2B%2BjbSvuq850XajacNOXCS4v4w1sEluDebcHFIfn%2BA3FJgiRJ2mqEbSpI82HTnAebNI%2FMCYjBkDSgvO419V5e4iGZhZdU5FHl6ph3GqJKhAyzpJ67cdajmoDj1wOyohMCYfLzsBB603WH3xF%2Bd0s2FEPQWgNsV23arynp%2BG4UsrqtOlkVjI9OOqQrN1Q%3D%3D</t>
  </si>
  <si>
    <t>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 Wenn gelegentlich mehr Abfall anfällt, können Sie beim Wertstoffhof oder online einen Zusatzsack kaufen. Stellen Sie diesen am Leerungstag einfach zu dem Restabfallbehälter - wir nehmen ihn mit.</t>
  </si>
  <si>
    <t>Barbekü kömürü</t>
  </si>
  <si>
    <t>Geri dönüştürülebilir malzemeler (örn. kağıt veya cam), organik atıklar, inşaat atıkları (örn. taşlar) ve özel atıklar ayrıştırıldıktan sonra geriye kalanlar artık atık olarak adlandırılanlardır: B.  Kül, yemek artıkları, ekmek ve kek artıkları, et ve balık artıkları, çöpler vb. arta kalanlar. Izgara zamanı geldiğinde ızgarayı, odunu, kömürü, kahverengi kömürü ve kömürün külünü (tamamen yanmış), şişleri, kibritleri, çakmakları (boşsa) ve peçeteleri çöpe atın. Zaman zaman daha fazla atıkla karşılaşırsanız geri dönüşüm merkezinden veya internetten ekstra bir torba satın alabilirsiniz. Boşalttığınız gün, kalan atık konteynerine koymanız yeterlidir; biz onu yanımıza alırız.</t>
  </si>
  <si>
    <t>Barbecue charcoal</t>
  </si>
  <si>
    <t>After sorting out recyclable materials (e.g. paper or glass), organic waste, construction waste (e.g. stone) and hazardous waste, what is still left is so-called residual waste, such as ash, food scraps, bread and cake scraps, meat and fish scraps, rubbish, etc. During barbecue season, barbecue, wood, hard coal and lignite as well as barbecue charcoal ash (completely burnt out), kebab skewers, matches, lighters (if they are empty) and napkins belong in the residual waste. If more waste occasionally accumulates, you can buy an additional bag at the recycling center or online. Simply put this next to the residual waste container on the day it is emptied - we will take it with us.</t>
  </si>
  <si>
    <t>0eFjWo5dRjuv188VIW5T</t>
  </si>
  <si>
    <t>Spachtelmasse (ausgehärtet)</t>
  </si>
  <si>
    <t>Dolgu maddesi (sertleştirilmiş)</t>
  </si>
  <si>
    <t>filler (hardened)</t>
  </si>
  <si>
    <t>0et5Oi9iaHRnXTP6W2Lh</t>
  </si>
  <si>
    <t>Arbeitshandschuhe (Silikon, Nitril, Latex, Leder, Stoff, etc.)</t>
  </si>
  <si>
    <t>İş eldivenleri (silikon, nitril, lateks, deri, kumaş vb.)</t>
  </si>
  <si>
    <t>Work gloves (silicone, nitrile, latex, leather, fabric, etc.)</t>
  </si>
  <si>
    <t>0fWGEh1r6temr65DOTnL</t>
  </si>
  <si>
    <t>https://storage.googleapis.com/easy-recycle-app.firebasestorage.app/images/191.jpg</t>
  </si>
  <si>
    <t>Plastikfolie (Privathaushalt)</t>
  </si>
  <si>
    <t>Plastik film (özel ev)</t>
  </si>
  <si>
    <t>plastic film (private household)</t>
  </si>
  <si>
    <t>0hGPNjfxfLpdUjfZYmrq</t>
  </si>
  <si>
    <t>Schmuck (Metall)</t>
  </si>
  <si>
    <t>takı (metal)</t>
  </si>
  <si>
    <t>Jewelry (metal)</t>
  </si>
  <si>
    <t>0hKivwDXCf4DHeSFB1YC</t>
  </si>
  <si>
    <t>Gummi</t>
  </si>
  <si>
    <t>Lastik</t>
  </si>
  <si>
    <t>Rubber</t>
  </si>
  <si>
    <t>0henALimTxdovORC4ANe</t>
  </si>
  <si>
    <t>Haarschneider</t>
  </si>
  <si>
    <t>saç kesme makinesi</t>
  </si>
  <si>
    <t>hair clippers</t>
  </si>
  <si>
    <t>0iiQyBRVT5zzmIoaLNSv</t>
  </si>
  <si>
    <t>Raumspraydose (drucklos)</t>
  </si>
  <si>
    <t>Oda spreyi kutusu (basınçsız)</t>
  </si>
  <si>
    <t>air freshener can (unpressurized)</t>
  </si>
  <si>
    <t>0mBUYC6bDmiIrJ5dmPNy</t>
  </si>
  <si>
    <t>Strandmuschel (Zelt)</t>
  </si>
  <si>
    <t>Sahil barınağı (çadır)</t>
  </si>
  <si>
    <t>beach tent</t>
  </si>
  <si>
    <t>0oMR20vpYPw0qvlC9K2s</t>
  </si>
  <si>
    <t>Rundzelle (Batterien)</t>
  </si>
  <si>
    <t>Wertstoffhof, Deponie, Händler</t>
  </si>
  <si>
    <t>Yuvarlak hücre (piller)</t>
  </si>
  <si>
    <t>Geri dönüşüm merkezi, depolama sahası, bayi</t>
  </si>
  <si>
    <t>round cell (batteries)</t>
  </si>
  <si>
    <t>recycling center, landfill, dealer</t>
  </si>
  <si>
    <t>0omOc2B4qlUaJWoVDitG</t>
  </si>
  <si>
    <t>Whirlpools zählen zu den nicht haushaltsüblichen Elektrogroßgeräten. Sie können nur über die Deponien Kohlenfeld und Burgdorf entsorgt werden. Bitte erkundigen Sie  sich vor der Abgabe telefonisch, ob der Whirlpool zerlegt werden muss oder im ganzen angeliefert werden kann.</t>
  </si>
  <si>
    <t>Girdap</t>
  </si>
  <si>
    <t>Jakuziler ev tipi olmayan büyük elektrikli aletler arasındadır. Yalnızca Kohlenfeld ve Burgdorf çöp depolama alanlarına atılabilirler. Jakuzinin demonte mi yoksa komple mi teslim edileceğini öğrenmek için lütfen teslimattan önce arayın.</t>
  </si>
  <si>
    <t>Whirlpools are not considered large household electrical appliances. They can only be disposed of at the Kohlenfeld and Burgdorf landfills. Please call before dropping off the whirlpool to find out whether it needs to be dismantled or can be delivered as a whole.</t>
  </si>
  <si>
    <t>0qPf6WJNlnDrCiv1sYyf</t>
  </si>
  <si>
    <t>Kleiderbügel (Kunststoff, Metall)</t>
  </si>
  <si>
    <t>Elbise askıları (plastik, metal)</t>
  </si>
  <si>
    <t>coat hangers (plastic, metal)</t>
  </si>
  <si>
    <t>0rkC43zS4IycSWwLt5WX</t>
  </si>
  <si>
    <t>https://storage.googleapis.com/easy-recycle-app.firebasestorage.app/images/176.jpg</t>
  </si>
  <si>
    <t>Ast- und Strauchwerk (größer 15 cm Astdurchmesser)</t>
  </si>
  <si>
    <t>Verwerter</t>
  </si>
  <si>
    <t>Dallar ve çalılar (dal çapı 15 cm'den büyük)</t>
  </si>
  <si>
    <t>Biyolojik çöküş</t>
  </si>
  <si>
    <t>geri dönüşümcü</t>
  </si>
  <si>
    <t>branches and shrubs (larger than 15 cm branch diameter)</t>
  </si>
  <si>
    <t>recycler</t>
  </si>
  <si>
    <t>0tSjs92fTNjAGFDTMkNk</t>
  </si>
  <si>
    <t>Salben, Creme (Pflege, Kosmetik)</t>
  </si>
  <si>
    <t>Merhemler, kremler (bakım, kozmetik)</t>
  </si>
  <si>
    <t>ointments, creams (care, cosmetics)</t>
  </si>
  <si>
    <t>0vVC4QRWK7Io3mjWkdD0</t>
  </si>
  <si>
    <t>Lappen</t>
  </si>
  <si>
    <t>Wertstoffhof, Wertstoffinsel</t>
  </si>
  <si>
    <t>Yama</t>
  </si>
  <si>
    <t>Geri dönüşüm merkezi, geri dönüşüm adası</t>
  </si>
  <si>
    <t>The patch</t>
  </si>
  <si>
    <t>recycling center, recycling island</t>
  </si>
  <si>
    <t>0w9a3InQYBkgcI0mqUd5</t>
  </si>
  <si>
    <t>Getränkekartons (Tetra-Pak)</t>
  </si>
  <si>
    <t>İçecek kartonları (Tetra-Pak)</t>
  </si>
  <si>
    <t>Hafif ambalaj</t>
  </si>
  <si>
    <t>Beverage cartons (Tetra-Pak)</t>
  </si>
  <si>
    <t>lightweight packaging</t>
  </si>
  <si>
    <t>0y5kiqXMRBuBrZzVGRcA</t>
  </si>
  <si>
    <t>https://storage.googleapis.com/easy-recycle-app.firebasestorage.app/images/155.jpg</t>
  </si>
  <si>
    <t>Metall (Kleinmetall, Schrauben bis Topf))</t>
  </si>
  <si>
    <t>Metal (küçük metal, vidalar tencereye))</t>
  </si>
  <si>
    <t>metal (small metal, screws to pot))</t>
  </si>
  <si>
    <t>0zCLxWQl3CzXsMCR7qTM</t>
  </si>
  <si>
    <t>Halogenlampen</t>
  </si>
  <si>
    <t>Halojen lambalar</t>
  </si>
  <si>
    <t>halogen lamps</t>
  </si>
  <si>
    <t>0zwwkum83eRJ38alqiou</t>
  </si>
  <si>
    <t>https://storage.googleapis.com/easy-recycle-app.firebasestorage.app/images/23.jpg</t>
  </si>
  <si>
    <t>Stuhlauflagen</t>
  </si>
  <si>
    <t>Sandalye minderleri</t>
  </si>
  <si>
    <t>chair cushions</t>
  </si>
  <si>
    <t>10eOC6c95fbtBiZl89TU</t>
  </si>
  <si>
    <t>Rasenmäher (Verbrennungsmotor, ohne Betriebsmittel, Ablassschraube rausgedreht lassen)</t>
  </si>
  <si>
    <t>Çim biçme makinesi (yanmalı motor, çalıştırma sıvısı olmadan, boşaltma tapasını sökülmüş halde bırakın)</t>
  </si>
  <si>
    <t>Lawnmower (combustion engine, without operating fluid, leave drain plug unscrewed)</t>
  </si>
  <si>
    <t>13MmfZqxphBjUaGy3UHE</t>
  </si>
  <si>
    <t>Einwickelpapier</t>
  </si>
  <si>
    <t>Papiertonne, Papiersack</t>
  </si>
  <si>
    <t>ambalaj kağıdı</t>
  </si>
  <si>
    <t>Kağıt</t>
  </si>
  <si>
    <t>Kağıt kutusu, kağıt çuval</t>
  </si>
  <si>
    <t>wrapping paper</t>
  </si>
  <si>
    <t>Paper</t>
  </si>
  <si>
    <t>paper bin, paper bag</t>
  </si>
  <si>
    <t>13qKKXQ0E9DFkTgvfMiA</t>
  </si>
  <si>
    <t>Tierkot, Tierstreu</t>
  </si>
  <si>
    <t>Tierkot von Heimtieren (Vögel, Hamster, Katzen, Hunde etc.) gehört in den Restabfall. Mögliche Krankheitserreger und chemische Zusätze im Tierstreu machen Tierkot und Streu für die Kompostierung und Bio-Tonne ungeeignet.</t>
  </si>
  <si>
    <t>Evcil hayvanların (kuşlar, hamsterler, kediler, köpekler vb.) hayvan dışkıları artık atık kapsamına girer. Hayvan altlıklarındaki olası patojenler ve kimyasal katkılar, hayvan dışkılarını ve altlıklarını kompostlama ve organik atık kutuları için uygunsuz hale getirir.</t>
  </si>
  <si>
    <t>Animal droppings from pets (birds, hamsters, cats, dogs, etc.) belong in the residual waste. Possible pathogens and chemical additives in animal litter make animal droppings and litter unsuitable for composting and organic waste bins.</t>
  </si>
  <si>
    <t>15p1DvRKh38vdyxzgNRW</t>
  </si>
  <si>
    <t>Blaue Glasflasche (Verpackung)</t>
  </si>
  <si>
    <t>buntes Glas in den Glascontainer für Grünglas</t>
  </si>
  <si>
    <t>Verpackungen aus Glas</t>
  </si>
  <si>
    <t>Altglascontainer</t>
  </si>
  <si>
    <t>Mavi cam şişe (ambalaj)</t>
  </si>
  <si>
    <t>yeşil cam için cam kapta renkli cam</t>
  </si>
  <si>
    <t>Cam ambalaj</t>
  </si>
  <si>
    <t>Atık cam kabı</t>
  </si>
  <si>
    <t>Blue glass bottle (packaging)</t>
  </si>
  <si>
    <t>colored glass in the glass container for green glass</t>
  </si>
  <si>
    <t>glass packaging</t>
  </si>
  <si>
    <t>waste glass container</t>
  </si>
  <si>
    <t>181N7i6u5X8mdENnVzI0</t>
  </si>
  <si>
    <t>Briefpapier, -umschlag (auch mit Fenster)</t>
  </si>
  <si>
    <t>Kırtasiye, zarf (pencereli de)</t>
  </si>
  <si>
    <t>letterhead, envelope (also with window)</t>
  </si>
  <si>
    <t>19aFcFAlB1n4oo3ZICRU</t>
  </si>
  <si>
    <t>Stoßstange</t>
  </si>
  <si>
    <t>Altfahrzeuge, Fahrzeugwracks, und Autoteile werden von zertifizierten Verwertungsbetrieben angenommen und einer Verwertung zugeführt (siehe ,). Sie werden nicht an den Wertstoffhöfen von aha angenommen; auch bei der Sperrabfallsammlung werden sie nicht mitgenommen. In zertifizierten Verwertungsbetrieben wird Ihnen ein Verwertungsnachweis für Ihr Altfahrzeug ausgehändigt; verlangen Sie diesen unbedingt!, In den Fachbetrieben werden aus diesen Fahrzeuge die Betriebsflüssigkeiten entfernt und einer fachgerechten Aufbereitung (z.B. Öle aller Art) oder Entsorgung zugeführt. Zusätzlich werden aus den Fahrzeugen die weiter einsetzbaren Ersatzteile demontiert und dem Markt zur weiteren Nutzung als kostengünstige Ersatzteile erhalten. Kabel, Metalle u.a. werden der Wiederverwertung zugeführt. Der nicht mehr nutzbare Rest des Fahrzeuges wird ordnungsgemäß entsorgt. Im Umland wenden Sie sich bitte an die entsprechende Stadt- oder Gemeindeverwaltung, bzw. an die Region Hannover.</t>
  </si>
  <si>
    <t>tampon</t>
  </si>
  <si>
    <t>Ömrünü tamamlamış araçlar, araç enkazları ve araba parçaları, sertifikalı geri dönüşüm şirketleri tarafından kabul edilir ve geri dönüştürülür (bkz. ,). aha geri dönüşüm merkezlerine kabul edilmeyecektir; Ayrıca büyük atıkların toplanması sırasında da götürülmeyeceklerdir. Sertifikalı geri dönüşüm şirketlerinde, ömrünü tamamlamış aracınız için size bir geri dönüşüm sertifikası verilecektir; Bunu mutlaka talep edin! Bu araçlardaki işletim sıvıları uzman atölyelerde alınır ve profesyonel işlemlere (örn. her türlü yağlar) veya imhaya gönderilir. Ayrıca halen kullanılabilecek durumda olan yedek parçalar da araçlardan sökülerek daha sonra kullanılmak üzere uygun maliyetli yedek parça olarak piyasada bulundurulmaktadır. Kablolar, metaller vb. geri dönüştürülür. Aracın artık kullanılamayan geri kalanı uygun şekilde imha edilecektir. Çevredeki bölgede lütfen ilgili şehir veya belediye idaresi veya Hannover bölgesi ile iletişime geçin.</t>
  </si>
  <si>
    <t>bumper</t>
  </si>
  <si>
    <t>Old vehicles, vehicle wrecks and car parts are accepted by certified recycling companies and recycled (see ,). They are not accepted at aha recycling centers; they are also not taken away during bulky waste collection. Certified recycling companies will give you a recycling certificate for your old vehicle; be sure to ask for this! In the specialist companies, the operating fluids are removed from these vehicles and sent for professional processing (e.g. oils of all kinds) or disposal. In addition, the spare parts that can still be used are dismantled from the vehicles and given to the market for further use as inexpensive spare parts. Cables, metals, etc. are recycled. The rest of the vehicle that is no longer usable is disposed of properly. In the surrounding area, please contact the relevant city or municipal administration, or the Hanover region.</t>
  </si>
  <si>
    <t>1BVO8xin4xb6fVsRbUML</t>
  </si>
  <si>
    <t>https://storage.googleapis.com/easy-recycle-app.firebasestorage.app/images/81.jpg</t>
  </si>
  <si>
    <t>Kleinere Mengen Schlacke (Nebenproduckt aus der Herstellung von Stahlerzeugnissen) aus privaten Haushalten können über die Restabfallsäcke /-behälter entsorgt werden. Wichtig: Schlacke wird weder auf den Deponien noch den Wertstoffhöfen der Region Hannover angenommen. Für die Entsorgung größerer Schlacke Mengen wenden Sie sich bitte an eine Fachfirma.</t>
  </si>
  <si>
    <t>cüruf</t>
  </si>
  <si>
    <t>Özel evlerden gelen daha küçük miktarlardaki cüruf (çelik ürünlerinin üretiminden elde edilen yan ürün) artık atık torbalarına/konteynerlerine atılabilir. Önemli: Hannover bölgesindeki atık depolama sahalarında veya geri dönüşüm merkezlerinde cüruf kabul edilmez. Daha büyük miktarlarda cürufun imhası için lütfen uzman bir şirketle iletişime geçin.</t>
  </si>
  <si>
    <t>slag</t>
  </si>
  <si>
    <t>Smaller amounts of slag (a by-product from the manufacture of steel products) from private households can be disposed of in the residual waste bags/containers. Important: Slag is not accepted at landfills or recycling centers in the Hanover region. For the disposal of larger amounts of slag, please contact a specialist company.</t>
  </si>
  <si>
    <t>1C2jV9wfuVXu3jTlDZZD</t>
  </si>
  <si>
    <t>Aus Privathaushalten wird Bauschutt (mineralische Abfälle wie z. B. Ziegel, Steine, Fliesen, Mörtel, Sanitärkeramik und auch Porzellan, Tontöpfe) bis zur Menge von 1 m³ pro Tag an den Wertstoffhöfen kostenlos angenommen. Es dürfen keine Verunreinigungen wie z.B. Gasbetonsteine, Bimssteine, usw. enthalten sein. Es dürfen auch keine wassergefährdenden Stoffe, Teerprodukte, asbesthaltigen Materialien und andere Sonderabfälle enthalten sein. Ebenfalls sollte der Bauschutt auch keine wassergefährdenden Stoffe, Teerprodukte, asbesthaltige Materialien oder andere Sonderabfälle enthalten. Belasteter Bauschutt, z.B. Schornsteinabbruch, wird nicht angenommen.</t>
  </si>
  <si>
    <t>Fayans</t>
  </si>
  <si>
    <t>Özel evlerden günlük 1 m³'e kadar inşaat molozları (tuğla, taş, kiremit, harç, seramik ve ayrıca porselen, kil çömlek gibi mineral atıklar) geri dönüşüm merkezlerinde ücretsiz olarak kabul edilmektedir. Gazbeton blok, ponza taşı vb. yabancı maddeler içermemelidir. Ayrıca suyu kirleten maddeler, katran ürünleri, asbest içeren malzemeler veya diğer tehlikeli atıklar da içermemelidir. İnşaat molozunda ayrıca suyu kirleten maddeler, katran ürünleri, asbest içeren malzemeler veya diğer tehlikeli atıklar bulunmamalıdır. Kirlenmiş bina molozları, örneğin baca yıkımları kabul edilmeyecektir.</t>
  </si>
  <si>
    <t>tiles</t>
  </si>
  <si>
    <t>Construction waste (mineral waste such as bricks, stones, tiles, mortar, sanitary ceramics and also porcelain, clay pots) from private households is accepted free of charge at recycling centers up to a quantity of 1 m³ per day. It must not contain any contaminants such as aerated concrete blocks, pumice stones, etc. It must also not contain any substances that are hazardous to water, tar products, materials containing asbestos or other hazardous waste. The construction waste should also not contain any substances that are hazardous to water, tar products, materials containing asbestos or other hazardous waste. Contaminated construction waste, e.g. chimney demolitions, will not be accepted.</t>
  </si>
  <si>
    <t>1DL68fp3N9BfKy4zdiqm</t>
  </si>
  <si>
    <t>Seramis</t>
  </si>
  <si>
    <t>Kleine Mengen Blähton (Erdersatz) aus privaten Haushalten, die beim Umtopfen von Pflanzen anfallen, können über den Restabfall (Restabfallbehälter/-säcke) entsorgt werden.</t>
  </si>
  <si>
    <t>Seramlar</t>
  </si>
  <si>
    <t>Bitkilerin saksı değişimi sırasında özel evlerden kaynaklanan küçük miktarlarda genişletilmiş kil (toprak ikamesi), artık atıklarla (artık atık kapları/torbaları) birlikte bertaraf edilebilir.</t>
  </si>
  <si>
    <t>Small amounts of expanded clay (soil substitute) from private households that arise when repotting plants can be disposed of via residual waste (residual waste containers/bags).</t>
  </si>
  <si>
    <t>1JD2Yi01y7YpUh07kSBr</t>
  </si>
  <si>
    <t>Fernbedienung</t>
  </si>
  <si>
    <t>Uzaktan kumanda</t>
  </si>
  <si>
    <t>remote control</t>
  </si>
  <si>
    <t>1NVH797dE7pUTwwrvoNs</t>
  </si>
  <si>
    <t>Autobatterien zählen auf Grund Ihrer Bestandteile zu den gefährlichen Abfällen (Sonderabfall). Fachhändler, Autoverwertungsbetriebe, Tankstellen sowie Schrotthändler nehmen Autobatterien zurück.  Sie können Ihre Autobatterie auch kostenlos auf den Wertstoffhöfen der Region Hannover oder der Deponie Hannover im Sonderabfallzwischenlager abgeben.</t>
  </si>
  <si>
    <t>Motosiklet aküsü</t>
  </si>
  <si>
    <t>Araç aküleri, bileşenleri nedeniyle tehlikeli atık (tehlikeli atık) olarak sınıflandırılmaktadır. Uzman satıcılar, araba geri dönüşüm şirketleri, benzin istasyonları ve hurdacılar araba akülerini geri alıyor.  Ayrıca arabanızın aküsünü Hannover bölgesindeki geri dönüşüm merkezlerine veya Hannover'deki geçici tehlikeli atık depolama tesisindeki atık depolama sahasına ücretsiz olarak teslim edebilirsiniz.</t>
  </si>
  <si>
    <t>motorcycle battery</t>
  </si>
  <si>
    <t>Car batteries are classified as hazardous waste (special waste) due to their components. Specialist dealers, car recycling companies, petrol stations and scrap dealers take back car batteries. You can also hand in your car battery free of charge at the recycling centers in the Hanover region or at the Hanover landfill in the special waste interim storage facility.</t>
  </si>
  <si>
    <t>1O5CLFrr4KKQbvFk4QwK</t>
  </si>
  <si>
    <t>https://storage.googleapis.com/easy-recycle-app.firebasestorage.app/images/114.jpg</t>
  </si>
  <si>
    <t>Silvesterknaller (ACHTUNG Hinweis beachten)</t>
  </si>
  <si>
    <t>ACHTUNG !!! nicht explodierte Böller in einem Eimer Wasser einweichen und dann feucht in einem Plastikbeutel in den Restabfall !!!</t>
  </si>
  <si>
    <t>Yılbaşı Gecesi banger'ı (DİKKAT notu)</t>
  </si>
  <si>
    <t>TEHLİKE !!! Patlamamış havai fişekleri bir kova suya batırın ve ardından kalan atıklarla birlikte ıslak bir plastik torbaya koyun!!!</t>
  </si>
  <si>
    <t>New Year's Eve firecrackers (ATTENTION note)</t>
  </si>
  <si>
    <t>ATTENTION!!! Soak unexploded firecrackers in a bucket of water and then put them in a damp plastic bag and throw them in the trash!!!</t>
  </si>
  <si>
    <t>1OZW2YltBbPjy3pcdTJ8</t>
  </si>
  <si>
    <t>Schalen (Obst, Gemüse)</t>
  </si>
  <si>
    <t>Biotonne, Biosack</t>
  </si>
  <si>
    <t>Kaseler (meyve, sebze)</t>
  </si>
  <si>
    <t>Biyo bin, biyo çanta</t>
  </si>
  <si>
    <t>peels (fruit, vegetables)</t>
  </si>
  <si>
    <t>organic waste bin, organic waste bag</t>
  </si>
  <si>
    <t>1PKDWUNBdDgttsFQ65IU</t>
  </si>
  <si>
    <t>Weichspüler</t>
  </si>
  <si>
    <t>yumuşatıcı</t>
  </si>
  <si>
    <t>softener</t>
  </si>
  <si>
    <t>1QjRnQtJW17NhrdwApqD</t>
  </si>
  <si>
    <t>Korrekturflüssigkeit, Tipp-Ex® (flüssig)</t>
  </si>
  <si>
    <t>Düzeltme sıvısı, Tipp-Ex® (sıvı)</t>
  </si>
  <si>
    <t>correction fluid, Tipp-Ex® (liquid)</t>
  </si>
  <si>
    <t>1TWXjXZ8XlWpBxlPfAnH</t>
  </si>
  <si>
    <t>Kommode</t>
  </si>
  <si>
    <t>Şifonyer</t>
  </si>
  <si>
    <t>Dresser</t>
  </si>
  <si>
    <t>1Te8mp4XdLvbOBXPe9Sk</t>
  </si>
  <si>
    <t>Plattenspieler</t>
  </si>
  <si>
    <t>Kayıt oynatıcı</t>
  </si>
  <si>
    <t>record player</t>
  </si>
  <si>
    <t>1U2o5iBLfUgPlxBDTwJK</t>
  </si>
  <si>
    <t>Laminat (Holz)</t>
  </si>
  <si>
    <t>Laminat (ahşap)</t>
  </si>
  <si>
    <t>laminate (wood)</t>
  </si>
  <si>
    <t>1U6kmimn8GIaBENBtqgL</t>
  </si>
  <si>
    <t>Wertstoffhof, Deponie, Sperrabfallabholung</t>
  </si>
  <si>
    <t>sele</t>
  </si>
  <si>
    <t>Eski eyerler, büyük çöp konteyneri kullanılarak Hannover bölgesindeki geri dönüşüm merkezlerine ve atık depolama alanlarına ücretsiz olarak atılabilir. Daha büyük miktarlarda eyerler ücret karşılığında üç bölgesel atık depolama sahasına bırakılabiliyor.</t>
  </si>
  <si>
    <t>Geri dönüşüm merkezi, depolama sahası, hacimli atık toplama</t>
  </si>
  <si>
    <t>saddle</t>
  </si>
  <si>
    <t>Old saddles can be disposed of free of charge in the bulky waste containers at the recycling centers and landfills in the Hanover region. Larger quantities of saddles can be disposed of at the three regional landfills for a fee.</t>
  </si>
  <si>
    <t>recycling center, landfill, bulky waste collection</t>
  </si>
  <si>
    <t>1XXjZjY0ZfCMrSK0Dbh4</t>
  </si>
  <si>
    <t>Keramik (Geschirr, Scherben)</t>
  </si>
  <si>
    <t>Seramikler (tabaklar, kırıklar)</t>
  </si>
  <si>
    <t>ceramics (tableware, shards)</t>
  </si>
  <si>
    <t>1XkLcMSi1J8NNFfzXacw</t>
  </si>
  <si>
    <t>Servietten</t>
  </si>
  <si>
    <t>Peçeteler</t>
  </si>
  <si>
    <t>napkins</t>
  </si>
  <si>
    <t>1cbpnaGLSy8lZG6JSn0Q</t>
  </si>
  <si>
    <t>https://storage.googleapis.com/easy-recycle-app.firebasestorage.app/images/181.jpg</t>
  </si>
  <si>
    <t>Problemstoffe aus privaten Haushalten</t>
  </si>
  <si>
    <t>Özel evlerdeki sorunlu maddeler</t>
  </si>
  <si>
    <t>hazardous substances from private households</t>
  </si>
  <si>
    <t>1dqahMuy06jJ4Jx18uIQ</t>
  </si>
  <si>
    <t>Strohlehmsteine</t>
  </si>
  <si>
    <t>saman kil tuğlaları</t>
  </si>
  <si>
    <t>straw-clay bricks</t>
  </si>
  <si>
    <t>1eUbPkZNN5MmLyEh50Ql</t>
  </si>
  <si>
    <t>Spülkästen (den Plastik)</t>
  </si>
  <si>
    <t>Spülkästen können Sie auf den Wertstoffhöfen und Deponien der Region Hannover abgeben, je nach Material  können diese dann über den Sperrabfall-, den Plastik- oder den Bauschuttcontainer entsorgt werden. Bitte beachten Sie, dass täglich nur haushaltsübliche Mengen ( 2-3 Spülkästen je Kunde) angenommen werden.</t>
  </si>
  <si>
    <t>sarnıçlar (plastik olanlar)</t>
  </si>
  <si>
    <t>Sarnıçları Hannover bölgesindeki geri dönüşüm merkezlerine ve atık depolama alanlarına teslim edebilir; malzemeye bağlı olarak büyük atık, plastik veya inşaat atığı konteynerlerine atabilirsiniz. Günlük olarak yalnızca normal ev miktarlarının (müşteri başına 2-3 sarnıç) kabul edildiğini lütfen unutmayın.</t>
  </si>
  <si>
    <t>cisterns (the plastic ones)</t>
  </si>
  <si>
    <t>You can drop off cisterns at recycling centers and landfills in the Hanover region. Depending on the material, they can then be disposed of in bulky waste, plastic or construction waste containers. Please note that only household quantities (2-3 cisterns per customer) are accepted each day.</t>
  </si>
  <si>
    <t>1eu8J7FpaGJsNLNe08xf</t>
  </si>
  <si>
    <t>https://storage.googleapis.com/easy-recycle-app.firebasestorage.app/images/288.jpg</t>
  </si>
  <si>
    <t>Kartoffelschalen</t>
  </si>
  <si>
    <t>Rohe Kartoffelschalen können Sie über die Biotonne oder den Biosack entsorgen. Besser noch Sie &lt;link&gt;kompostieren selbst.  Keine gekochten Essensreste in den Bioabfall geben.</t>
  </si>
  <si>
    <t>Patates kabukları</t>
  </si>
  <si>
    <t>Çiğ patates kabuklarını organik atık kutusuna veya organik poşete atabilirsiniz. Daha da iyisi, kendiniz &lt;link&gt;kompost yapın. Pişmiş yiyecek artıklarını organik atıklara atmayın.</t>
  </si>
  <si>
    <t>potato peels</t>
  </si>
  <si>
    <t>You can dispose of raw potato peelings in the organic waste bin or bag. Better still, you can &lt;link&gt;compost yourself. Do not put cooked food scraps in the organic waste.</t>
  </si>
  <si>
    <t>1fWpcs39OEaTPS1QVjxr</t>
  </si>
  <si>
    <t>https://storage.googleapis.com/easy-recycle-app.firebasestorage.app/images/190.jpg</t>
  </si>
  <si>
    <t>Briefumschläge mit und ohne Sichtfenster können über die Altpapiertonne oder die Altpapiersäcke entsorgt werden.</t>
  </si>
  <si>
    <t>Zarflar</t>
  </si>
  <si>
    <t>Gözetleme pencereli ve penceresiz zarflar, atık kağıt kutusuna veya atık kağıt torbalarına atılabilir.</t>
  </si>
  <si>
    <t>envelopes</t>
  </si>
  <si>
    <t>Envelopes with and without a viewing window can be disposed of in the waste paper bin or waste paper bags.</t>
  </si>
  <si>
    <t>1gCFBRz1Ox1le1ZXIaGD</t>
  </si>
  <si>
    <t>Restmüllsack, Restabfallsack</t>
  </si>
  <si>
    <t>Restabfall Alles was in Säcke paßt ist kostenpflichtig.</t>
  </si>
  <si>
    <t>Artık atık torbası, artık atık torbası</t>
  </si>
  <si>
    <t>Artık atık Torbalara sığan her şey ücrete tabidir.</t>
  </si>
  <si>
    <t>residual waste bag, residual waste bag</t>
  </si>
  <si>
    <t>Residual waste Everything that fits in bags is subject to a fee.</t>
  </si>
  <si>
    <t>1gKhZbFzngflQ1M2ELN4</t>
  </si>
  <si>
    <t>https://storage.googleapis.com/easy-recycle-app.firebasestorage.app/images/31.jpg</t>
  </si>
  <si>
    <t>PVC-Venyl-Bodenbelag (verklebt)</t>
  </si>
  <si>
    <t>PVC-Venil döşeme (yapıştırılmış)</t>
  </si>
  <si>
    <t>PVC vinyl flooring (glued)</t>
  </si>
  <si>
    <t>1hV1ALXP5Xsddqqp3Z0N</t>
  </si>
  <si>
    <t>Experimentierkästen (Chemikalien)</t>
  </si>
  <si>
    <t>Deney kitleri (kimyasallar)</t>
  </si>
  <si>
    <t>experiment kits (chemicals)</t>
  </si>
  <si>
    <t>1jERvFjBwPjf2kVGMQe1</t>
  </si>
  <si>
    <t>Zur Entsorgung Ihrer Textilien und Schuhe ( Kleidungsstücke wie Hosen, Blusen und Mäntel, Bettwäsche, Federbetten usw.) finden Sie Sammelcontainer an allen Wertstoffhöfen, den Deponien, auf öffentlichen Plätzen (Wertstoffinseln) sowie bei vielen Supermärkten.</t>
  </si>
  <si>
    <t>Alttextilien</t>
  </si>
  <si>
    <t>Elbiseler</t>
  </si>
  <si>
    <t>Tekstil ürünlerinizi ve ayakkabılarınızı (pantolon, bluz ve mont gibi giysiler, nevresimler, yorganlar vb.) atmak için tüm geri dönüşüm merkezlerinde, atık depolama alanlarında, halka açık yerlerde (geri dönüşüm adaları) ve birçok süpermarkette toplama kapları bulacaksınız.</t>
  </si>
  <si>
    <t>Eski tekstiller</t>
  </si>
  <si>
    <t>Dresses</t>
  </si>
  <si>
    <t>To dispose of your textiles and shoes (items of clothing such as trousers, blouses and coats, bed linen, duvets, etc.) you will find collection containers at all recycling centers, landfills, in public places (recycling islands) and at many supermarkets.</t>
  </si>
  <si>
    <t>old textiles</t>
  </si>
  <si>
    <t>1jhhoXyxCs6RzJf7LTmM</t>
  </si>
  <si>
    <t>Motoröl (Verbrennungsmotoren oder Getriebeöl)</t>
  </si>
  <si>
    <t>Problemstoff mit gesonderten Abgabebedingungen</t>
  </si>
  <si>
    <t>Händler</t>
  </si>
  <si>
    <t>Motor yağı (yanmalı motorlar veya şanzıman yağı)</t>
  </si>
  <si>
    <t>Özel teslimat koşullarına sahip sorunlu madde</t>
  </si>
  <si>
    <t>Satıcı</t>
  </si>
  <si>
    <t>Engine oil (combustion engines or transmission oil)</t>
  </si>
  <si>
    <t>problematic substance with special delivery conditions</t>
  </si>
  <si>
    <t>dealers</t>
  </si>
  <si>
    <t>1kxamd8zabMVe48fooCH</t>
  </si>
  <si>
    <t>Gasflasche, Gaskartusche, Gaspatrone, Gaszylnder (max 450 g, drucklos)</t>
  </si>
  <si>
    <t>ACHTUNG: Behälter unter Druck, können im Entsorgungsfahrzeug explodieren! Auslassventil öffnen, bis kein Zischen mehr ertönt. Bei Erwärmung z.B. Sonne kann sich der Druck in der Flasche aber wieder erhöhen, daher das Ventil gegen den Uhrzeigersinn abschrauben und Berstscheibe (Sicherheitsscheibe) mit Hammer und Schraubenzieher entfernen.</t>
  </si>
  <si>
    <t>Gaz şişesi, gaz kartuşu, gaz kartuşu, gaz tüpü (max 450 g, basınçsız)</t>
  </si>
  <si>
    <t>DİKKAT: Basınçlı kaplar imha aracında patlayabilir! Tıslama sesi kesilene kadar egzoz valfini açın. Ancak örneğin güneşte ısıtıldığında şişedeki basınç tekrar artabilir, bu nedenle valfi saat yönünün tersine çevirerek açın ve patlama diskini (emniyet diski) bir çekiç ve tornavidayla çıkarın.</t>
  </si>
  <si>
    <t>Gas bottle, gas cartridge, gas cartridge, gas cylinder (max 450 g, pressureless)</t>
  </si>
  <si>
    <t>CAUTION: Containers under pressure can explode in the disposal vehicle! Open the outlet valve until the hissing sound stops. However, if it gets warm, e.g. from the sun, the pressure in the bottle can increase again, so unscrew the valve anti-clockwise and remove the rupture disk (safety disk) with a hammer and screwdriver.</t>
  </si>
  <si>
    <t>1mj3sGdhZV5GwcYiYUqa</t>
  </si>
  <si>
    <t>Verpackung aus Glas</t>
  </si>
  <si>
    <t>1nYZeF42aatuWRJBwSyN</t>
  </si>
  <si>
    <t>Tupperware zählt zu Restabfall und kann über die Restabfallsäcke oder die Restabfalltonne entsorgt werden. Wenn gelegentlich mehr Abfall anfällt, können Sie beim Wertstoffhof oder , einen Zusatzsack kaufen. Stellen Sie diesen am Leerungstag einfach zu dem Restabfallbehälter - wir nehmen ihn mit.</t>
  </si>
  <si>
    <t>Tupperware artık atık olarak sayılır ve artık atık torbalarına veya artık çöp kutusuna atılabilir. Zaman zaman daha fazla atık oluşuyorsa geri dönüşüm merkezinden veya adresinden ek bir torba satın alabilirsiniz. Boşalttığınız gün, kalan atık konteynerine koymanız yeterlidir; biz onu yanımıza alırız.</t>
  </si>
  <si>
    <t>Tupperware is considered residual waste and can be disposed of in the residual waste bags or the residual waste bin. If more waste is occasionally generated, you can buy an additional bag from the recycling center or . Simply put it next to the residual waste bin on the day it is emptied - we will take it with us.</t>
  </si>
  <si>
    <t>1o4m4Ym8LUjyOGSQ5TI3</t>
  </si>
  <si>
    <t>Tonbandgerät</t>
  </si>
  <si>
    <t>Kayıt cihazı</t>
  </si>
  <si>
    <t>tape recorder</t>
  </si>
  <si>
    <t>1oufV5AqqqZty56qUuR1</t>
  </si>
  <si>
    <t>Kimyasallar</t>
  </si>
  <si>
    <t>Günlük 30 kg'a kadar (toplam miktar/normal ev miktarı) tehlikeli atıklarınızı Hannover bölgesindeki geri dönüşüm merkezlerine veya Hannover'deki geçici tehlikeli atık depolama tesisindeki atık depolama sahasına ücretsiz olarak teslim edebilirsiniz. Daha büyük miktarları ücret karşılığında Hannover atık depolama sahasındaki özel toplama noktasına teslim edebilirsiniz. Lütfen tehlikeli atık fiyat listesine dikkat edin. Taşıma sırasında lütfen kapların iyi etiketlendiğinden emin olun ve asla başka sıvılarla karıştırmayın. Tehlikeli atığı taşımanın en güvenli yolu, onu yalnızca orijinal kaplarında (konteynerlerde) sıkıca kapalı olarak ve dik bir şekilde (örn. kapları dik tutan bir tepside) ayakta taşımaktır.</t>
  </si>
  <si>
    <t>chemicals</t>
  </si>
  <si>
    <t>1p35Cx3a5prPspafVYch</t>
  </si>
  <si>
    <t>https://storage.googleapis.com/easy-recycle-app.firebasestorage.app/images/198.jpg</t>
  </si>
  <si>
    <t>Portionsverpackung (ausgekratzt)</t>
  </si>
  <si>
    <t>Porsiyon ambalajı (kazınmış)</t>
  </si>
  <si>
    <t>portion packaging (scraped out)</t>
  </si>
  <si>
    <t>1pgujbmur1NxC6ygtTc6</t>
  </si>
  <si>
    <t>Opalisiertes Glas (Odol ®-Flasche)</t>
  </si>
  <si>
    <t>Opalize cam (Odol ® şişe)</t>
  </si>
  <si>
    <t>Opalized glass (Odol ® bottle)</t>
  </si>
  <si>
    <t>1q3ijoyI2VyXYO6g0SJW</t>
  </si>
  <si>
    <t>Christbaum (bis 15 cm Astdurchmesser)</t>
  </si>
  <si>
    <t>Noel ağacı (15 cm dal çapına kadar)</t>
  </si>
  <si>
    <t>Organik çöp kutusu, organik çanta</t>
  </si>
  <si>
    <t>Christmas tree (up to 15 cm branch diameter)</t>
  </si>
  <si>
    <t>1sPdJ1i1m8H20npnjnA5</t>
  </si>
  <si>
    <t>Taschentuch</t>
  </si>
  <si>
    <t>Mendil</t>
  </si>
  <si>
    <t>handkerchief</t>
  </si>
  <si>
    <t>1vHMSsNqDGsAoSPk3nSm</t>
  </si>
  <si>
    <t>Rollstuhl mit elektrischem Antrieb</t>
  </si>
  <si>
    <t>Ein Rollstuhl (ohne elektrischen Antieb) oder Rollator kann als &lt;link&gt;Sperrabfall zu einem Abholtermin angemeldet angemeldet oder an einem der Wertstoffhöfe abgegeben werden. Rollstühle mit elektrischem Antrieb gelten als &lt;link&gt;Elektroschrott. Annahme an den &lt;link&gt;Wertstoffhöfen kostenlos, Abholung bei Ihnen gegen Gebühr.</t>
  </si>
  <si>
    <t>Elektrikli tahrikli tekerlekli sandalye</t>
  </si>
  <si>
    <t>Bir tekerlekli sandalye (elektrikli tahriki olmayan) veya yürüteç, &lt;link&gt;büyük atık olarak bir toplama randevusu için kaydedilebilir veya geri dönüşüm merkezlerinden birine teslim edilebilir. Elektrikli tahrikli tekerlekli sandalyeler &lt;link&gt;elektronik atık olarak kabul edilir. &lt;link&gt;Geri dönüşüm merkezlerine ücretsiz kabul, ücret karşılığında sizden toplama.</t>
  </si>
  <si>
    <t>wheelchair with electric drive</t>
  </si>
  <si>
    <t>A wheelchair (without an electric drive) or walker can be registered as &lt;link&gt;bulky waste for a collection date or taken to one of the recycling centers. Wheelchairs with an electric drive are considered &lt;link&gt;electronic waste. Acceptance at the &lt;link&gt;recycling centers is free of charge, collection from you is subject to a fee.</t>
  </si>
  <si>
    <t>1vO8INKpj058Faxjd7lS</t>
  </si>
  <si>
    <t>Elektrofahrrad</t>
  </si>
  <si>
    <t>Akku vorher entfernen und gesondert entsorgen!</t>
  </si>
  <si>
    <t>Wertstoffhof, Fachhandel</t>
  </si>
  <si>
    <t>Elektrikli bisiklet</t>
  </si>
  <si>
    <t>Pili önceden çıkarın ve ayrı olarak atın!</t>
  </si>
  <si>
    <t>Geri dönüşüm merkezi, uzman perakendeci</t>
  </si>
  <si>
    <t>electric bike</t>
  </si>
  <si>
    <t>Remove the battery beforehand and dispose of it separately!</t>
  </si>
  <si>
    <t>recycling center, specialist retailer</t>
  </si>
  <si>
    <t>1wApwW2JZzXwyZ0faOkk</t>
  </si>
  <si>
    <t>Weidenkorb</t>
  </si>
  <si>
    <t>Klein in den Restabfall</t>
  </si>
  <si>
    <t>Hasır sepet</t>
  </si>
  <si>
    <t>Artık atıkta küçük</t>
  </si>
  <si>
    <t>wicker basket</t>
  </si>
  <si>
    <t>Small in the residual waste</t>
  </si>
  <si>
    <t>1wpbgh7NIzyKl7WbqUXZ</t>
  </si>
  <si>
    <t>Geschenkfolie</t>
  </si>
  <si>
    <t>Hediye paketi</t>
  </si>
  <si>
    <t>gift wrap</t>
  </si>
  <si>
    <t>1yqcqFZkpdspNy3zaMyO</t>
  </si>
  <si>
    <t>Maschendrahtzaun</t>
  </si>
  <si>
    <t>Altmetall</t>
  </si>
  <si>
    <t>Zincir bağlantı çiti</t>
  </si>
  <si>
    <t>Alt metal</t>
  </si>
  <si>
    <t>chain link fence</t>
  </si>
  <si>
    <t>22JeLNs1TaeuriuVP8Br</t>
  </si>
  <si>
    <t>Grillkohle (ausgeglüht, in Beutel verpacken)</t>
  </si>
  <si>
    <t>Kömür (tavlanmış, torbalara paketlenmiş)</t>
  </si>
  <si>
    <t>charcoal (burned out, pack in bag)</t>
  </si>
  <si>
    <t>23UqqoYmGpz9rcfSpkXH</t>
  </si>
  <si>
    <t>Herakleitos plakaları</t>
  </si>
  <si>
    <t>Her gün 1 m³'e kadar Heraklith paneli (özel evlerden) büyük çöp konteyneri aracılığıyla Hannover bölgesindeki atık depolama alanlarına ve geri dönüşüm merkezlerine atılabilir.</t>
  </si>
  <si>
    <t>Heraclitus plates</t>
  </si>
  <si>
    <t>Every day, up to 1 m³ of Heraklith panels (from private households) can be disposed of in the bulky waste container at the landfills and recycling centers in the Hanover region.</t>
  </si>
  <si>
    <t>24yKcCCQwUSCqmKoUOk9</t>
  </si>
  <si>
    <t>Brause (Metall)</t>
  </si>
  <si>
    <t>Altmetall, Sperrabfall</t>
  </si>
  <si>
    <t>Duş başlığı (metal)</t>
  </si>
  <si>
    <t>Demir dışı metaller, atık malzemeler</t>
  </si>
  <si>
    <t>shower (metal)</t>
  </si>
  <si>
    <t>Non-ferrous metals, waste materials</t>
  </si>
  <si>
    <t>25dRhXj9ojUMZ9wGd6ex</t>
  </si>
  <si>
    <t>kontaminierte, Infektions, Infizierte Abfälle (Praxen oder vergleichbar)</t>
  </si>
  <si>
    <t>Was ist das?,Abfälle aus der Pflege, human- und tiermedizinischen Einrichtungen und im Falle von Altmedikamenten auch Apotheken müssen ihre Abfälle gemäß der LAGA Mitteilung 18 „Vollzugshilfe zur Entsorgung von Abfällen...</t>
  </si>
  <si>
    <t>Praxisabfall</t>
  </si>
  <si>
    <t>kontamine, bulaşıcı, enfekte atık (pratik veya karşılaştırılabilir)</t>
  </si>
  <si>
    <t>Bu nedir? Bakım, insan ve veteriner tıbbi tesislerinden kaynaklanan atıklar ve eski ilaç olması durumunda eczaneler, atıkları LAGA Bildirim 18 "Atıkların imhası için yaptırım yardımı" uyarınca imha etmelidir.</t>
  </si>
  <si>
    <t>Atık alıştırması yapın</t>
  </si>
  <si>
    <t>contaminated, infectious, infected waste (practices or similar)</t>
  </si>
  <si>
    <t>What is it?,Waste from care, human and veterinary medical facilities and, in the case of old medicines, pharmacies must dispose of their waste in accordance with LAGA Communication 18 "Implementation aid for the disposal of waste...</t>
  </si>
  <si>
    <t>practice waste</t>
  </si>
  <si>
    <t>265ibsRRtybhC5iIxSjN</t>
  </si>
  <si>
    <t>Fleischverpackung (z.B. Schale, Beutel (abgetropft))</t>
  </si>
  <si>
    <t>Et ambalajı (örn. tepsi, torba (süzülmüş))</t>
  </si>
  <si>
    <t>Meat packaging (e.g. tray, bag (drained))</t>
  </si>
  <si>
    <t>26nwvqa2jPDtDzQA7KVm</t>
  </si>
  <si>
    <t>Blutdruck- Blutzuckermessgerät</t>
  </si>
  <si>
    <t>Kan basıncı ve kan şekeri ölçüm cihazı</t>
  </si>
  <si>
    <t>blood pressure and blood glucose monitor</t>
  </si>
  <si>
    <t>28C1BUrpMTtWHfjOHnLd</t>
  </si>
  <si>
    <t>Kantenschneider (mechanisch)</t>
  </si>
  <si>
    <t>Kenar kesici (mekanik)</t>
  </si>
  <si>
    <t>edge trimmer (mechanical)</t>
  </si>
  <si>
    <t>28avDKzD1orCs5Hyz7jJ</t>
  </si>
  <si>
    <t>Drainagerohre</t>
  </si>
  <si>
    <t>Drenaj borusu</t>
  </si>
  <si>
    <t>293YngsWdRgkNZMSADX2</t>
  </si>
  <si>
    <t>https://storage.googleapis.com/easy-recycle-app.firebasestorage.app/images/9.jpg</t>
  </si>
  <si>
    <t>Motorölbehälter (Dose, Flasche, Kanister - Mineralöl, schadstoffhaltige Verpackung)</t>
  </si>
  <si>
    <t>bestimmte Verpackungen die Schadstoffe enthalten haben, dürfen NICHT in die Wertstofftonne!,An den Tankstellen sind  für die dort verkauften Mineralölbehälter (bis 1 Liter)...</t>
  </si>
  <si>
    <t>Motor yağı kabı (kutu, şişe, teneke kutu - madeni yağ, kirletici içeren ambalajlar)</t>
  </si>
  <si>
    <t>Zararlı maddeler içeren bazı ambalajların geri dönüşüm kutusuna atılmasına izin VERİLMEZ. Benzin istasyonlarında...</t>
  </si>
  <si>
    <t>Engine oil container (can, bottle, canister - mineral oil, packaging containing harmful substances)</t>
  </si>
  <si>
    <t>Certain packaging containing harmful substances must NOT be put in the recycling bin! At petrol stations, the mineral oil containers (up to 1 litre) sold there...</t>
  </si>
  <si>
    <t>2B6ZfmGZ3lDjOHVOWti4</t>
  </si>
  <si>
    <t>Divan</t>
  </si>
  <si>
    <t>Hacimli atıklar, makul bir parçalama işleminden sonra bile hacimleri, ağırlıkları veya aşağıdaki gibi malzeme özellikleri nedeniyle artık atık kaplarına ve torbalarına sığmayan, özel evlerden gelen taşınabilir nesnelerdir: B. Ahşap veya plastikten yapılmış masa ve sandalyeler, kanepeler, koltuklar, döşemeler, karyolalar, şilteler vb. 5 m³ hacimli atığı ücretsiz olarak toplatabilirsiniz ancak eşyaların 2 m'den uzun ve ağır olmaması gerekmektedir. maksimum 75 kg. Lütfen çevrimiçi veya telefonla randevu alın.</t>
  </si>
  <si>
    <t>2B8nfP1TwKNQC6qklLUq</t>
  </si>
  <si>
    <t>Buch</t>
  </si>
  <si>
    <t>Kitap</t>
  </si>
  <si>
    <t>Book</t>
  </si>
  <si>
    <t>2CCUfyk133O3sJl2W9y0</t>
  </si>
  <si>
    <t>Sie können bis zu 1 m³ Ihrer großteilige Hartkunststoffe (z.B. Stühle und Tische, Tonnen, Rohre, Fässer usw.) auf allen Wertstoffhöfen separat abgeben.  Mengen über 1 m³ können gegen Gebühr auf der Deponie in Hannover-Lahe abgegeben werden.</t>
  </si>
  <si>
    <t>Reçine reçine PE/PP</t>
  </si>
  <si>
    <t>1 m³'e kadar büyük sert plastiklerinizi (örn. sandalye ve masa, bidon, boru, varil vb.) tüm geri dönüşüm merkezlerine ayrı ayrı teslim edebilirsiniz.  1 m³'ün üzerindeki miktarlar ücret karşılığında Hannover-Lahe'deki atık depolama sahasına atılabilir.</t>
  </si>
  <si>
    <t>Resin resin PE/PP</t>
  </si>
  <si>
    <t>You can dispose of up to 1 m³ of your large hard plastics (e.g. chairs and tables, bins, pipes, barrels, etc.) separately at all recycling centers. Quantities over 1 m³ can be disposed of at the landfill in Hannover-Lahe for a fee.</t>
  </si>
  <si>
    <t>2DJBY4L9HMjFMfk0UYdS</t>
  </si>
  <si>
    <t>Heizöltank (gereinigt und stillgelegt aus Kunststoff)</t>
  </si>
  <si>
    <t>Die Stillegung erfolgt durch eine Fachfirma.</t>
  </si>
  <si>
    <t>Kalorifer yakıtı deposu (plastikten yapılmış temizlenmiş ve hizmet dışı bırakılmış)</t>
  </si>
  <si>
    <t>Devreden çıkarma işlemi uzman bir şirket tarafından gerçekleştirilir.</t>
  </si>
  <si>
    <t>Heating oil tank (cleaned and decommissioned made of plastic)</t>
  </si>
  <si>
    <t>The decommissioning is carried out by a specialist company.</t>
  </si>
  <si>
    <t>2DUwsLcqcMVdBbzqwQsT</t>
  </si>
  <si>
    <t>Lumpen / Putzlappen (mit Altöl)</t>
  </si>
  <si>
    <t>Paçavralar/temizlik bezleri (kullanılmış yağla birlikte)</t>
  </si>
  <si>
    <t>rags / cleaning cloths (with used oil)</t>
  </si>
  <si>
    <t>2EVkBfbSTWoSoH1DMC8b</t>
  </si>
  <si>
    <t>Puppen (Kunststoff)</t>
  </si>
  <si>
    <t>Bebekler (plastik)</t>
  </si>
  <si>
    <t>dolls (plastic)</t>
  </si>
  <si>
    <t>2FGmWeSQ3TjaZMmEp4rF</t>
  </si>
  <si>
    <t>https://storage.googleapis.com/easy-recycle-app.firebasestorage.app/images/10.jpg</t>
  </si>
  <si>
    <t>Felle (aus Schlachtung)</t>
  </si>
  <si>
    <t>Kein Abfall → siehe Tierkörpernebenproduktebeseitigung beim Veterinäramt über Tierkörperbeseitigung</t>
  </si>
  <si>
    <t>kein Abfall</t>
  </si>
  <si>
    <t>Deriler (katliamdan elde edilen)</t>
  </si>
  <si>
    <t>Atık yok → hayvan karkaslarının imhası hakkında veteriner ofisinde hayvan karkası yan ürünlerinin imhasına bakın</t>
  </si>
  <si>
    <t>israf yok</t>
  </si>
  <si>
    <t>hides (from slaughter)</t>
  </si>
  <si>
    <t>No waste → see Animal Carcass By-Products Disposal at the Veterinary Office on Animal Carcass Disposal</t>
  </si>
  <si>
    <t>no waste</t>
  </si>
  <si>
    <t>2Fw5azGBIhv3ENjxIxKt</t>
  </si>
  <si>
    <t>Gasbrenner ( ohne Flasche/Kartusche)</t>
  </si>
  <si>
    <t>Gaz ocağı (şişe/kartuşsuz)</t>
  </si>
  <si>
    <t>gas burner (without bottle/cartridge)</t>
  </si>
  <si>
    <t>2GcZ0fmXRRfEdb6NRPhi</t>
  </si>
  <si>
    <t>çatı kaplama keçesi</t>
  </si>
  <si>
    <t>Özel evlerden gelen 1 m³'e kadar çatı kaplama keçesi yalnızca Hannover-Lahe atık depolama sahasına inşaat sahası atığı olarak ücretsiz olarak bertaraf edilebilir. Burada 1 m³'ten büyük miktarlar ücret karşılığında kabul edilmektedir.</t>
  </si>
  <si>
    <t>roofing felt</t>
  </si>
  <si>
    <t>Up to 1 m³ of roofing felt from private households can be disposed of free of charge as construction site waste exclusively at the Hannover-Lahe landfill. Quantities larger than 1 m³ are accepted there for a fee.</t>
  </si>
  <si>
    <t>2I036pTkmLzHE2C82hKL</t>
  </si>
  <si>
    <t>Aschenbecher</t>
  </si>
  <si>
    <t>Bis auf wenige Ausnahmen sind Aschenbecher Restabfall, aus Keramik und Glas dürfen sie nicht ins Altglas.</t>
  </si>
  <si>
    <t>kül tablası</t>
  </si>
  <si>
    <t>Birkaç istisna dışında kül tablaları artık atıktır; seramik veya camdan yapılmışlarsa geri dönüşüm kutusuna atılmalarına izin verilmez.</t>
  </si>
  <si>
    <t>ashtray</t>
  </si>
  <si>
    <t>With a few exceptions, ashtrays are residual waste; ceramic and glass ashtrays must not be disposed of in the glass recycling bin.</t>
  </si>
  <si>
    <t>2IeQgQ09BZra83L7e8hf</t>
  </si>
  <si>
    <t>E-Mobile ohne Akkus werden auf den Wertstoffhöfen und Deponien als Elektrogroßgeräte angenommen. Die Industrie-AKKUs (E-Mobile Akkus) können an den Fachhandel zurückgegeben werden. Zulassungspflichtige E-Mobile mit einer Geschwindigkeit über 25 km/h werden weder auf den Deponien noch auf den Wertstoffhöfen der Region Hannover angenommen. Bitte wenden Sie sich bezüglich der Entsorgung dieser an eine Fachfirma.</t>
  </si>
  <si>
    <t>Pilsiz e-mobiller, geri dönüşüm merkezlerinde ve atık depolama alanlarında büyük elektrikli cihazlar olarak kabul edilmektedir. Endüstriyel PİLLER (e-mobil piller) uzman perakendecilere iade edilebilir. Kayıt gerektiren ve saatte 25 km'nin üzerinde hıza sahip e-mobiller, Hannover bölgesindeki atık depolama alanlarına veya geri dönüşüm merkezlerine kabul edilmemektedir. Bunların imhası için lütfen uzman bir firmaya başvurun.</t>
  </si>
  <si>
    <t>E-Mobile</t>
  </si>
  <si>
    <t>E-mobiles without batteries are accepted at recycling centers and landfills as large electrical appliances. Industrial batteries (e-mobile batteries) can be returned to specialist retailers. E-mobiles that require registration and have a speed of over 25 km/h are not accepted at landfills or recycling centers in the Hanover region. Please contact a specialist company for disposal of these.</t>
  </si>
  <si>
    <t>2LFzCWVhZp6F6msxnOxm</t>
  </si>
  <si>
    <t>Adventskranz (komplett mit Schaumkern, Draht usw.)</t>
  </si>
  <si>
    <t>Advent çelengi (köpük çekirdek, tel vb. ile birlikte)</t>
  </si>
  <si>
    <t>Advent wreath (complete with foam core, wire, etc.)</t>
  </si>
  <si>
    <t>2MCQRzz9CCXbKebXM1Oe</t>
  </si>
  <si>
    <t>Ketchup-Flasche (Kunsstoff)</t>
  </si>
  <si>
    <t>Ketçap şişesi (plastik)</t>
  </si>
  <si>
    <t>ketchup bottle (plastic)</t>
  </si>
  <si>
    <t>2Or3zFyMo63xTQWTuO44</t>
  </si>
  <si>
    <t>Terminkalender</t>
  </si>
  <si>
    <t>Randevu takvimi</t>
  </si>
  <si>
    <t>appointment calendar</t>
  </si>
  <si>
    <t>2Pkpk2RQOe7JHnXYclMi</t>
  </si>
  <si>
    <t>Cassetten (Audio, Video, Filme)</t>
  </si>
  <si>
    <t>Kasetler (ses, video, filmler)</t>
  </si>
  <si>
    <t>cassettes (audio, video, films)</t>
  </si>
  <si>
    <t>2RcQsaMAUexzIZagCRkh</t>
  </si>
  <si>
    <t>Dachgepäckträger</t>
  </si>
  <si>
    <t>Tavan rafı</t>
  </si>
  <si>
    <t>roof rack</t>
  </si>
  <si>
    <t>2ReGvbNUZhlxFLyBUL4r</t>
  </si>
  <si>
    <t>Sürü</t>
  </si>
  <si>
    <t>2TfK6PXYGXYY8zonk9o1</t>
  </si>
  <si>
    <t>Pflanzfolien (Landwirtschaft:  Silo-, Stretch-, Wickelfolien etc.)</t>
  </si>
  <si>
    <t>NICHT in die Wertstofftonne!</t>
  </si>
  <si>
    <t>Gewerbeabfall</t>
  </si>
  <si>
    <t>Bitki filmleri (tarım: silo, streç, sarma filmleri vb.)</t>
  </si>
  <si>
    <t>Geri dönüşüm kutusunda DEĞİLDİR!</t>
  </si>
  <si>
    <t>Ticari atık</t>
  </si>
  <si>
    <t>Planting films (agriculture: silo, stretch, wrapping films, etc.)</t>
  </si>
  <si>
    <t>NOT in the recycling bin!</t>
  </si>
  <si>
    <t>commercial waste</t>
  </si>
  <si>
    <t>2U0PBLpjwK1Vxi07v4Y4</t>
  </si>
  <si>
    <t>Plüschspielzeug (elektrisch)</t>
  </si>
  <si>
    <t>Peluş oyuncaklar (elektrikli)</t>
  </si>
  <si>
    <t>Plush toy (electric)</t>
  </si>
  <si>
    <t>2VIYscHOWqNGtklpe4m5</t>
  </si>
  <si>
    <t>Bitumenwellplatten (Ondoline®, Gutta®)</t>
  </si>
  <si>
    <t>Erfassung im AWZ in gesondertem Container. Bitte sprechen Sie die Mitarbeiter an. Link zur Gebührensatzung des AWZ</t>
  </si>
  <si>
    <t>Bitüm kuyusu plakası (Ondoline®, Gutta®)</t>
  </si>
  <si>
    <t>MEB'e ayrı bir kapta kayıt. Lütfen personelle konuşun. AWZ ücret düzenlemelerine bağlantı</t>
  </si>
  <si>
    <t>Recording in the AWZ in a separate container. Please speak to the staff. Link to the AWZ fee regulations</t>
  </si>
  <si>
    <t>2VZW2EiUaBAg7P527C3C</t>
  </si>
  <si>
    <t>Elektrokleingerät</t>
  </si>
  <si>
    <t>Küçük elektrikli cihaz</t>
  </si>
  <si>
    <t>small electrical appliance</t>
  </si>
  <si>
    <t>2Y2BkRssbFJgKAVRfeLk</t>
  </si>
  <si>
    <t>Wärmedämmplatten, HBCD-belastet</t>
  </si>
  <si>
    <t>Wärmedämmplatten an oder in Gebäuden, die aus Polystyrol, Styropor oder sonstigen Hartschaumkunststoffen bestehen, können mit  dem Brandhemmer Hexabromcyclododecan (kurz: HBCD) belastet sein.  Bei einer Belastung &gt; 1000 mg/kg ist das Material thermisch zu behandeln, um das HBCD zu zerstören. Ohne eine entsprechende Analyse kann allerdings nicht festgestellt werden, ob das Material belastet ist oder nicht. Aus dem Grund muss zwingend eine Separierung dieses Materials vorgenommen werden. Aus Gründen des erforderlichen, umfangreichen logistischen Aufwands können deshalb derartige Wärmedämmplatten nur und ausschließlich im Rahmen der 1m³-Regelung/Tag von Privatpersonen ,. , Gewerbliche Anfragen richten Sie bitte an unseren Vertrieb unter 0511/9911-47899 oder</t>
  </si>
  <si>
    <t>Isı yalıtım panelleri, HBCD yüklü</t>
  </si>
  <si>
    <t>Polistiren, Strafor veya diğer sert köpük plastiklerden yapılmış binaların üzerindeki veya içindeki ısı yalıtım panelleri, yangın geciktirici hekzabromosiklododekan (kısaca HBCD) ile kirlenmiş olabilir.  Yük &gt; 1000 mg/kg ise, HBCD'nin yok edilmesi için malzemenin termal işleme tabi tutulması gerekir. Ancak uygun bir analiz yapılmadan malzemenin kontamine olup olmadığı tespit edilemez. Bu nedenle bu malzemenin ayrıştırılması zorunludur. Yoğun lojistik çaba gerektirmesi nedeniyle bu tür ısı yalıtım levhaları 1m³/gün yönetmeliği çerçevesinde sadece ve sadece özel kişiler tarafından kullanılabilmektedir. , Lütfen ticari sorularınızı 0511/9911-47899 numaralı telefondan satış departmanımıza yönlendirin veya</t>
  </si>
  <si>
    <t>thermal insulation boards, HBCD-contaminated</t>
  </si>
  <si>
    <t>Thermal insulation panels on or in buildings made of polystyrene, Styrofoam or other rigid foam plastics can be contaminated with the fire retardant hexabromocyclododecane (HBCD for short). If the contamination is &gt; 1000 mg/kg, the material must be thermally treated to destroy the HBCD. Without an appropriate analysis, however, it is not possible to determine whether the material is contaminated or not. For this reason, this material must be separated. Due to the extensive logistical effort required, such thermal insulation panels can only be used by private individuals within the framework of the 1m³/day regulation. For commercial enquiries, please contact our sales department on 0511/9911-47899 or</t>
  </si>
  <si>
    <t>2YaPsNHtwesqc5jf9CJw</t>
  </si>
  <si>
    <t>https://storage.googleapis.com/easy-recycle-app.firebasestorage.app/images/224.jpg</t>
  </si>
  <si>
    <t>Tassen, Teller (Geschirr, Scherben)</t>
  </si>
  <si>
    <t>Bardaklar, tabaklar (tabaklar, kırıklar)</t>
  </si>
  <si>
    <t>cups, plates (dishes, shards)</t>
  </si>
  <si>
    <t>2ZbxPfjC7LPoAVTfozBQ</t>
  </si>
  <si>
    <t>Verbundverpackung</t>
  </si>
  <si>
    <t>Kompozit ambalaj</t>
  </si>
  <si>
    <t>composite packaging</t>
  </si>
  <si>
    <t>2brYXxHFp2EetFB8HeYG</t>
  </si>
  <si>
    <t>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t>
  </si>
  <si>
    <t>hurda</t>
  </si>
  <si>
    <t>Metaller ve hacimli metal parçalar ayrı ayrı toplanır. Standart ev miktarlarında 5 m³'e kadar olan bisikletleri, metal karyolaları, metal dolapları, metal çubukları ve ızgaraları, elbise askılarını ve çamaşır kurutucularını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atık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</si>
  <si>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scrap</t>
  </si>
  <si>
    <t>Metals and bulky metal parts are collected separately. We will collect bicycles, metal bed frames, metal cupboards, metal rods and grids, clothes racks and rotary dryers, etc. in normal household quantities of up to 5 m³ from you at no extra charge. Simply call the aha service and make an appointment. Please be as precise as possible about which items you want to dispose of. This way we can plan the appointments and tours as best as possible. You can also drop off metal waste up to 1 m³ a day at all recycling centers and landfills in the region at no extra charge. aha service Tel.: 0800/ 999 11 99 (free of charge). Please place your registered metals at the side of the road by 6 a.m. on the collection day. We only take bulky metal parts. Small parts, construction site waste, items weighing more than 75 kg, vehicle parts, car tires and hazardous waste are not metal waste. The disposal of large electrical appliances - such as refrigerators, stoves and monitors - is subject to a fee throughout the region. This waste is collected and disposed of separately.</t>
  </si>
  <si>
    <t>2cSZQaP2LjRGj5bW9SRb</t>
  </si>
  <si>
    <t>Tapetenreste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in den Restabfall.</t>
  </si>
  <si>
    <t>Fiberglas duvar kağıdı</t>
  </si>
  <si>
    <t>Artık duvar kağıdı çöp kutusuna aittir.  Artık atık konteynerinin yeterli olmaması durumunda geri dönüşüm merkezlerinden ücret karşılığında ilave torba satın alınabilir. Bu torbalar artık atıklar toplandığında götürülür.  Kullanılmayan duvar kağıdı kalıntıları bile geri dönüştürülemez ve bu nedenle atık atık kapsamına girer.</t>
  </si>
  <si>
    <t>fiberglass wallpaper</t>
  </si>
  <si>
    <t>Wallpaper remnants belong in the residual waste. If the residual waste container is not large enough, additional bags can be purchased at recycling centers for a fee. These bags are taken away when the residual waste is collected. Unused wallpaper remnants cannot be recycled either and therefore belong in the residual waste.</t>
  </si>
  <si>
    <t>2gqZbjEoADMFF2hSjEXN</t>
  </si>
  <si>
    <t>Kreide</t>
  </si>
  <si>
    <t>tebeşir</t>
  </si>
  <si>
    <t>chalk</t>
  </si>
  <si>
    <t>2igT9yOwco8NHt4Nzqpw</t>
  </si>
  <si>
    <t>Laborgläser (hitzebeständiges Glas, Keramik, Silikon)</t>
  </si>
  <si>
    <t>Fensterglas, Sicherheitsglas, hitzebeständiges Glas, Spiegel, Keramik usw. NICHT in den Glascontainer!</t>
  </si>
  <si>
    <t>Laboratuvar camları (ısıya dayanıklı cam, seramik, silikon)</t>
  </si>
  <si>
    <t>Pencere camı, emniyet camı, ısıya dayanıklı cam, ayna, seramik vb. Cam kabın içine koymayın!</t>
  </si>
  <si>
    <t>Laboratory glassware (heat-resistant glass, ceramic, silicone)</t>
  </si>
  <si>
    <t>Window glass, safety glass, heat-resistant glass, mirrors, ceramics, etc. DO NOT put in the glass container!</t>
  </si>
  <si>
    <t>2jmxEQpILn80h1ITXwRQ</t>
  </si>
  <si>
    <t>Bitumen, das in Straßenaufbruch enthalten ist, wird bei aha nicht angenommen. Bitte wenden Sie sich an andere Entsorgungsbetriebe aus den Gelben Seiten. Bitumen-Dachpappe aus Privathaushalten bis zu einer Menge 1 m³ pro Tag kann ausschließlich auf der Deponie Hannover in Lahe kostenlos als Baustellenabfall entsorgt werden. Mengen größer als 1 m³ werden dort gegen Gebühr angenommen.</t>
  </si>
  <si>
    <t>Andere</t>
  </si>
  <si>
    <t>Bitüm</t>
  </si>
  <si>
    <t>Yol yıkımında bulunan bitüm aha'da kabul edilmez. Lütfen Sarı Sayfalardaki diğer atık imha şirketleriyle iletişime geçin. Özel evlerden günde 1 m³'e kadar bitümlü çatı kaplama keçesi, yalnızca Lahe'deki Hannover atık depolama sahasında şantiye atığı olarak ücretsiz olarak bertaraf edilebilir. Burada 1 m³'ten büyük miktarlar ücret karşılığında kabul edilmektedir.</t>
  </si>
  <si>
    <t>Diğer</t>
  </si>
  <si>
    <t>Bitumen contained in road demolition waste is not accepted by aha. Please contact other waste disposal companies listed in the Yellow Pages. Bitumen roofing felt from private households up to a quantity of 1 m³ per day can only be disposed of free of charge as construction site waste at the Hannover landfill in Lahe. Quantities larger than 1 m³ are accepted there for a fee.</t>
  </si>
  <si>
    <t>Other</t>
  </si>
  <si>
    <t>2kIO5jgn8VtxPn3bwalQ</t>
  </si>
  <si>
    <t>Starterbatterien</t>
  </si>
  <si>
    <t>Was ist das?,Fahrzeugbatterien aus Autos, Motorrädern, Booten etc. Mehr Infos,Wie vermeiden/verwerten?,Vertreiber, die Fahrzeugbatterien an Endnutzer abgeben, sind verpflichtet, je Fahrzeugbatterie ein...</t>
  </si>
  <si>
    <t>Marş aküleri</t>
  </si>
  <si>
    <t>Nedir?,Araba, motosiklet, tekne vb. araç aküleri. Daha fazla bilgi,Nasıl önlenir/geri dönüştürülür?,Son kullanıcılara araç aküsü sağlayan distribütörler,...</t>
  </si>
  <si>
    <t>starter batteries</t>
  </si>
  <si>
    <t>What is it?,Vehicle batteries from cars, motorcycles, boats, etc. More information,How to avoid/recycle?,Distributors who supply vehicle batteries to end users are obliged to...</t>
  </si>
  <si>
    <t>2kwL4Y4DVnRD23LSWlRo</t>
  </si>
  <si>
    <t>Thermoskanne (mit Glaseinsatz)</t>
  </si>
  <si>
    <t>Nicht mehr funktionsfähige Thermoskanne (mit Glaseinsatz) können über die Restmüllentsorgung (Restmüllsäcke/-behälter) entsorgt werden. Die Thermoskanne (ohne Glaseinsatz) können Sie separat kostenlos an den Wertstoffhöfen abgeben.</t>
  </si>
  <si>
    <t>Termos (cam parçalı)</t>
  </si>
  <si>
    <t>Artık çalışmayan termoslar (cam parçalı), artık atık imhası (artık atık torbaları/kapları) yoluyla bertaraf edilebilir. Termosunuzu (cam aparatsız) ayrıca geri dönüşüm merkezlerine ücretsiz olarak teslim edebilirsiniz.</t>
  </si>
  <si>
    <t>thermos flask (with glass insert)</t>
  </si>
  <si>
    <t>Thermos flasks (with glass inserts) that no longer work can be disposed of via the residual waste disposal system (residual waste bags/containers). You can hand in the thermos flask (without glass inserts) separately at the recycling center free of charge.</t>
  </si>
  <si>
    <t>2m3TYdyKDOO1dwoozMGA</t>
  </si>
  <si>
    <t>Rollstuhl (elektrisch)</t>
  </si>
  <si>
    <t>Tekerlekli sandalye (elektrikli)</t>
  </si>
  <si>
    <t>wheelchair (electric)</t>
  </si>
  <si>
    <t>2mKHPDPN0oN2eyuMBs1x</t>
  </si>
  <si>
    <t>Ziegel aus Privathaushalten nehmen die Wertstoffhöfe bis zur Menge von 1 m³ pro Tag kostenlos als Bauschutt an.</t>
  </si>
  <si>
    <t>tuğla</t>
  </si>
  <si>
    <t>Geri dönüşüm merkezleri, özel evlerden günde 1 m³'e kadar tuğlaları bina molozu olarak ücretsiz kabul etmektedir.</t>
  </si>
  <si>
    <t>brick</t>
  </si>
  <si>
    <t>Recycling centers accept bricks from private households free of charge as construction waste up to a maximum of 1 m³ per day.</t>
  </si>
  <si>
    <t>2mdkKEZj4sYBNWpGlBup</t>
  </si>
  <si>
    <t>Weihnachtsbaumbeleuchtung</t>
  </si>
  <si>
    <t>Noel ağacı aydınlatması</t>
  </si>
  <si>
    <t>Christmas tree lights</t>
  </si>
  <si>
    <t>2me43XaXsw0AWX1Nmm5q</t>
  </si>
  <si>
    <t>Fotoapparat</t>
  </si>
  <si>
    <t>Kamera</t>
  </si>
  <si>
    <t>camera</t>
  </si>
  <si>
    <t>2owoU9bLZDr4KvX0Ibpr</t>
  </si>
  <si>
    <t>Weidezaunbatterien (siehe Autobatterien)</t>
  </si>
  <si>
    <t>Elektrikli çit aküleri (bkz. araba aküleri)</t>
  </si>
  <si>
    <t>electric fence batteries (see car batteries)</t>
  </si>
  <si>
    <t>2raXmHcuAgE1mIx0EvP4</t>
  </si>
  <si>
    <t>https://storage.googleapis.com/easy-recycle-app.firebasestorage.app/images/275.jpg</t>
  </si>
  <si>
    <t>Wäscheklammer (Kunststoff, Metall)</t>
  </si>
  <si>
    <t>Mandal (plastik, metal)</t>
  </si>
  <si>
    <t>clothespin (plastic, metal)</t>
  </si>
  <si>
    <t>2rmuBwoIaTCRhAceRF1j</t>
  </si>
  <si>
    <t>KFZ-Teile</t>
  </si>
  <si>
    <t>Otomotiv parçaları</t>
  </si>
  <si>
    <t>Ömrünü tamamlamış araçlar, araç enkazları ve araba parçaları, sertifikalı geri dönüşüm şirketleri tarafından kabul edilir ve geri dönüştürülür (bkz. ,). aha geri dönüşüm merkezlerine kabul edilmeyecektir; Hacimli atıkların toplanması sırasında da yanınıza alınmayacaktır. Sertifikalı geri dönüşüm şirketlerinde, ömrünü tamamlamış aracınız için size bir geri dönüşüm sertifikası verilecektir; Bunu mutlaka sorun! Bu araçlardaki işletim sıvıları uzman atölyelerde alınır ve profesyonel işlemlere (örn. her türlü yağlar) veya imhaya gönderilir. Ayrıca halen kullanılabilecek durumda olan yedek parçalar da araçlardan sökülerek daha sonra kullanılmak üzere uygun maliyetli yedek parça olarak piyasada bulundurulmaktadır. Kablolar, metaller vb. geri dönüştürülür. Aracın artık kullanılamayan geri kalanı uygun şekilde imha edilecektir. Çevredeki bölgede lütfen ilgili şehir veya belediye idaresi veya Hannover bölgesi ile iletişime geçin.</t>
  </si>
  <si>
    <t>automotive parts</t>
  </si>
  <si>
    <t>2t0aCHWbXdTZpKcKiETe</t>
  </si>
  <si>
    <t>Autospachtel</t>
  </si>
  <si>
    <t>Araba doldurucu</t>
  </si>
  <si>
    <t>Car filler</t>
  </si>
  <si>
    <t>2ukkVQBOLrhNumWg9pqf</t>
  </si>
  <si>
    <t>Polsterreiniger, -schaum</t>
  </si>
  <si>
    <t>Döşeme temizleyicisi, köpük</t>
  </si>
  <si>
    <t>upholstery cleaner, foam</t>
  </si>
  <si>
    <t>2uwJEczLUtfZiOPqQbTs</t>
  </si>
  <si>
    <t>İlaç tedavisi</t>
  </si>
  <si>
    <t>medications</t>
  </si>
  <si>
    <t>2w02XlD43E0DoosfnRHq</t>
  </si>
  <si>
    <t>Zink-Kohlebatterien</t>
  </si>
  <si>
    <t>Çinko-karbon piller</t>
  </si>
  <si>
    <t>zinc-carbon batteries</t>
  </si>
  <si>
    <t>2w396MNEsUiYUnDP7Bzg</t>
  </si>
  <si>
    <t>Einstreu aus Kleintierhaltung</t>
  </si>
  <si>
    <t>Küçük hayvan yetiştiriciliğinden kaynaklanan çöp</t>
  </si>
  <si>
    <t>bedding from small animal husbandry</t>
  </si>
  <si>
    <t>2x5VwPzgibjamAAbP4Ln</t>
  </si>
  <si>
    <t>Papierschredder (Aktenvernichter)</t>
  </si>
  <si>
    <t>Kağıt parçalayıcı (belge parçalayıcı)</t>
  </si>
  <si>
    <t>paper shredder (document shredder)</t>
  </si>
  <si>
    <t>2x7yWRk4INb1NCLGxjX9</t>
  </si>
  <si>
    <t>Gartenabfall</t>
  </si>
  <si>
    <t>Handelt es sich um kompostierbare Abfälle können Sie entweder als Grünabfall oder Bioabfall entsorgt werden. Die beste Möglichkeit ist die &lt;link&gt;Kompostierung im eigenen Garten oder Sie benutzen Ihre organischen Abfälle (Rasenschnitt, Laub, Hächselgut) als Mulchmaterial für Beete und Sträucher. Sollten Sie nicht genügend Erden- und Mulche im Garten aus eigener Produktion haben, bieten wir Ihnen unsere&lt;link&gt; torffreien Hannoverschen Erden an. Gartenmöbel sind über den &lt;link&gt;Sperrabfall zu entsorgen. Altholz aus dem Garten (Jägerzäune, Dachlatten etc.) ist entsprechend der Holzqualität zu entsorgen. Info: Das Verbrennen und die wilde Ablagerung von Gartenabfällen ist eine Ordnungswidrigkeit und wird mit Bußgeld belegt.</t>
  </si>
  <si>
    <t>Bahçe atıkları</t>
  </si>
  <si>
    <t>Gübrelenebilir atık ise yeşil atık veya organik atık olarak bertaraf edilebilir. En iyi seçenek kendi bahçenizde &lt;link&gt;kompost yapmak veya organik atıklarınızı (çim artıkları, yapraklar, kıyılmış malzeme) yataklar ve çalılar için malçlama malzemesi olarak kullanmaktır. Bahçenizde yeterli toprak ve kendi üretiminiz olan malç yoksa, size &lt;link&gt; turbasız Hannover toprağımızı sunuyoruz. Bahçe mobilyaları &lt;link&gt;hacimli atık olarak imha edilmelidir. Bahçedeki atık ahşaplar (av çitleri, çatı çıtaları vb.) ahşabın kalitesine göre bertaraf edilmelidir. Bilgi: Bahçe atıklarının yakılması ve çılgınca atılması idari bir suçtur ve para cezasına tabidir.</t>
  </si>
  <si>
    <t>garden waste</t>
  </si>
  <si>
    <t>If the waste is compostable, it can be disposed of either as green waste or organic waste. The best option is &lt;link&gt;composting in your own garden or using your organic waste (grass clippings, leaves, chopped material) as mulch material for beds and bushes. If you do not have enough soil and mulch in your garden from your own production, we offer you our &lt;link&gt; peat-free Hanover soil. Garden furniture should be disposed of as &lt;link&gt;bulky waste. Old wood from the garden (hunting fences, roof battens, etc.) should be disposed of according to the quality of the wood. Info: Burning and dumping garden waste is an administrative offence and is subject to a fine.</t>
  </si>
  <si>
    <t>2xkbSogSwwGYpB4K7A7c</t>
  </si>
  <si>
    <t>Nuckel (Silikon, Latex etc.)</t>
  </si>
  <si>
    <t>Meme uçları (silikon, lateks vb.)</t>
  </si>
  <si>
    <t>pacifiers (silicone, latex, etc.)</t>
  </si>
  <si>
    <t>2y2aEpmnkNXiMIbruY5y</t>
  </si>
  <si>
    <t>Sandalye</t>
  </si>
  <si>
    <t>Chair</t>
  </si>
  <si>
    <t>2yS4AdmuPl2sf6nxHA9A</t>
  </si>
  <si>
    <t>Bis zu 1 m³ (Gesamtmenge/ haushaltsübliche Mengen) Ihrer behandelten Holzabfälle täglich können Sie kostenlos auf der Deponie in Hannover Lahe abgeben. Wichtig für die Entsorgung ist, dass die Glasscheiben aus den Fensterrahmen entfernt wurden. Größere Mengen können Sie dort kostenpflichtig abgeben. Bitte beachten Sie hierzu die Preisliste für die Deponieanlieferung. Die Annahmebedingungen unserer Deponien und Wertstoffhöfe finden Sie ,(Deponien) und , (Wertstoffhöfe).</t>
  </si>
  <si>
    <t>Ahşap pencereler</t>
  </si>
  <si>
    <t>İşlenmiş ahşap atıklarınızın 1 m³'e (toplam miktar/normal ev miktarı) kadarını günlük olarak Hannover Lahe'deki atık depolama sahasına ücretsiz olarak atabilirsiniz. Bertaraf için cam panellerin pencere çerçevelerinden çıkarılmış olması önemlidir. Ücret karşılığında daha büyük miktarları oraya bırakabilirsiniz. Lütfen çöp sahası teslimatı için fiyat listesine dikkat edin. Depolama alanlarımızın ve geri dönüşüm merkezlerimizin kabul koşulları , (çöp depolama alanları) ve , (geri dönüşüm merkezleri)'de bulunabilir.</t>
  </si>
  <si>
    <t>wooden windows</t>
  </si>
  <si>
    <t>You can dispose of up to 1 m³ (total amount/normal household amounts) of your treated wood waste daily free of charge at the landfill in Hannover Lahe. It is important for disposal that the panes of glass have been removed from the window frames. Larger quantities can be disposed of there for a fee. Please note the price list for landfill delivery. The acceptance conditions of our landfills and recycling centers can be found at ,(landfills) and , (recycling centers).</t>
  </si>
  <si>
    <t>33SO0g1X6ZQo2vReWXlh</t>
  </si>
  <si>
    <t>Sandkiste (Kunststoffmuschel, ohne Sand)</t>
  </si>
  <si>
    <t>Sandbox (plastik kabuk, kumsuz)</t>
  </si>
  <si>
    <t>sandbox (plastic shell, without sand)</t>
  </si>
  <si>
    <t>33X2UXi8hi58jFfeNdCs</t>
  </si>
  <si>
    <t>Dachbahnen, Dachpappe (bitumenhaltig)</t>
  </si>
  <si>
    <t>in gesondertem Container</t>
  </si>
  <si>
    <t>Çatı kaplama levhaları, çatı kaplama keçesi (zift içeren)</t>
  </si>
  <si>
    <t>ayrı bir kapta</t>
  </si>
  <si>
    <t>roofing membranes, roofing felt (bitumen-containing)</t>
  </si>
  <si>
    <t>in a separate container</t>
  </si>
  <si>
    <t>35TFLqWSgxmmaQzDpEeI</t>
  </si>
  <si>
    <t>Wäschespinne</t>
  </si>
  <si>
    <t>Wertstoff, Sperrabfall</t>
  </si>
  <si>
    <t>Çamaşır ipi</t>
  </si>
  <si>
    <t>Metaller ve hacimli metal parçalar ayrı ayrı toplanır. 5 m³'e kadar standart ev miktarlarındaki bisikletleri, metal karyolaları, metal dolapları, metal çubukları ve ızgaraları, elbise askılarını ve çamaşır kurutucularını,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atık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</si>
  <si>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Geri dönüştürülebilir malzeme, hacimli atık</t>
  </si>
  <si>
    <t>recyclables, bulky waste</t>
  </si>
  <si>
    <t>37rUcO7pxFNWvjSJGSzO</t>
  </si>
  <si>
    <t>Holzhäcksel (geschredderte, naturbelassene Äste)</t>
  </si>
  <si>
    <t>Hinweis!,Heckenschnitt, z.B. Liguster oder andere kleinformatige (kleiner Armlänge) Materialien, ist biotonnengängig und damit bei Selbstanlieferung größerer Mengen kostenpflichtig. Faustformel: alles was ohne weitere...</t>
  </si>
  <si>
    <t>Ağaç talaşları (kıyılmış, doğal dallar)</t>
  </si>
  <si>
    <t>Not!, Kurtbağrı veya diğer küçük formatlı (kısa kol uzunluğu) malzemeler gibi çit kesimleri, organik atık bidonlarında kullanılabilir ve bu nedenle daha büyük miktarların kendiniz teslim edilmesi durumunda ücrete tabidir. Temel kural: her şey...</t>
  </si>
  <si>
    <t>wood chips (shredded, natural branches)</t>
  </si>
  <si>
    <t>Note! Hedge trimmings, e.g. privet or other small-format (less than arm's length) materials, can be disposed of in the organic waste bin and therefore incur a charge if you deliver larger quantities yourself. Rule of thumb: everything that can be disposed of without further...</t>
  </si>
  <si>
    <t>38GBjXUgOcIqJyYEmlrH</t>
  </si>
  <si>
    <t>Masa</t>
  </si>
  <si>
    <t>Table</t>
  </si>
  <si>
    <t>38HKwa0d0Sdriz3LlWlK</t>
  </si>
  <si>
    <t>Autoradio</t>
  </si>
  <si>
    <t>Araba radyosu</t>
  </si>
  <si>
    <t>Car radio</t>
  </si>
  <si>
    <t>3A1u9DPwSwhH49fLy70F</t>
  </si>
  <si>
    <t>Haushaltsauflösung</t>
  </si>
  <si>
    <t>Haushaltsauflösungen überschreiten im Regelfall die Sperrmüllabfuhr (bis 5m³) und enthalten Restabfälle und verwertbare Stoffe. Die Abfallentsorgung ist für die regelmäßig anfallenden Abfälle in haushaltsüblichen Mengen zuständig.</t>
  </si>
  <si>
    <t>kostenpflichtiger Restabfall</t>
  </si>
  <si>
    <t>Ev temizliği</t>
  </si>
  <si>
    <t>Evlerdeki açıklıklar genellikle hacimli atık toplama sınırını (5m³'e kadar) aşar ve artık atık ve geri dönüştürülebilir malzemeler içerir. Atık bertarafı, normal ev miktarlarında düzenli olarak üretilen atıklardan sorumludur.</t>
  </si>
  <si>
    <t>ücretli artık atık</t>
  </si>
  <si>
    <t>household clearance</t>
  </si>
  <si>
    <t>Household clearances usually exceed the bulk waste collection (up to 5m³) and contain residual waste and recyclable materials. Waste disposal is responsible for the regular waste that is generated in normal household quantities.</t>
  </si>
  <si>
    <t>chargeable residual waste</t>
  </si>
  <si>
    <t>3C18SpYEjsKAczKP0fNR</t>
  </si>
  <si>
    <t>Insektenfänger (elektrisch)</t>
  </si>
  <si>
    <t>Böcek yakalayıcı (elektrikli)</t>
  </si>
  <si>
    <t>insect catcher (electric)</t>
  </si>
  <si>
    <t>3CCM32LDHygYuKgIeEYs</t>
  </si>
  <si>
    <t>Tablett</t>
  </si>
  <si>
    <t>Tablet</t>
  </si>
  <si>
    <t>3Df808me3iwtZWyaxg9E</t>
  </si>
  <si>
    <t>Snowbord</t>
  </si>
  <si>
    <t>Kar tahtası</t>
  </si>
  <si>
    <t>3GB08tio15uNHO6wvXBF</t>
  </si>
  <si>
    <t>Mofa (ohne Betriebsstoffe)</t>
  </si>
  <si>
    <t>Moped (işletim sıvıları olmadan)</t>
  </si>
  <si>
    <t>moped (without operating fluids)</t>
  </si>
  <si>
    <t>3GIDs6DgdOEKRmLuFhis</t>
  </si>
  <si>
    <t>Eine Abholung als Sperrabfall ist nicht möglich, ein solcher Tisch überschreitet das maximal zulässige Gewicht von 75 kg für Teile zur Abholung ebenso wie die maximale Länge von 2 m. aha stellt Ihnen auf Bestellung einen kostenpflichtigen Container für die Entsorgung zur Verfügung. ,Rufen Sie unseren Containerdienst an unter der Tel.-Nr: 0511 - 99 11 - 4 78 99.</t>
  </si>
  <si>
    <t>Container</t>
  </si>
  <si>
    <t>Containerdienst</t>
  </si>
  <si>
    <t>Bilardo masası</t>
  </si>
  <si>
    <t>Hacimli atıkların toplanması mümkün değildir; böyle bir masa, toplanması gereken parçalar için izin verilen maksimum ağırlık olan 75 kg'ı ve ayrıca maksimum 2 m uzunluğunu aşmaktadır. 0511 - 99 11 - 4 78 99 numaralı telefondan konteyner servisimizi arayın.</t>
  </si>
  <si>
    <t>Konteyner</t>
  </si>
  <si>
    <t>Konteynerhizmetleri</t>
  </si>
  <si>
    <t>billiard table</t>
  </si>
  <si>
    <t>Collection as bulky waste is not possible; such a table exceeds the maximum permissible weight of 75 kg for parts to be collected as well as the maximum length of 2 m. aha will provide you with a container for disposal upon request for a fee. Call our container service on 0511 - 99 11 - 4 78 99.</t>
  </si>
  <si>
    <t>3GlQ3HzXHHfuI2jYyP9s</t>
  </si>
  <si>
    <t>Pappteller (stark verschmutzt)</t>
  </si>
  <si>
    <t>Kağıt tabak (çok kirli)</t>
  </si>
  <si>
    <t>paper plate (very dirty)</t>
  </si>
  <si>
    <t>3NiBDYlOHujIgAjXUsVq</t>
  </si>
  <si>
    <t>Lack (ausgehärtet)</t>
  </si>
  <si>
    <t>Vernik (kürlenmiş)</t>
  </si>
  <si>
    <t>Varnish (cured)</t>
  </si>
  <si>
    <t>3P5E2eprv89TDdblVtXc</t>
  </si>
  <si>
    <t>Holzspielzeug (größer "Bobbycar")</t>
  </si>
  <si>
    <t>Ahşap oyuncaklar (daha büyük "Bobbycar")</t>
  </si>
  <si>
    <t>wooden toys (larger "Bobbycar")</t>
  </si>
  <si>
    <t>3Q2dn9kfThXulIBv7vvW</t>
  </si>
  <si>
    <t>Feinstrumpfhosen</t>
  </si>
  <si>
    <t>Transparan tayt</t>
  </si>
  <si>
    <t>tights</t>
  </si>
  <si>
    <t>3QRkez4owSYpLakd8hsg</t>
  </si>
  <si>
    <t>ocak gözleri</t>
  </si>
  <si>
    <t>hotplates</t>
  </si>
  <si>
    <t>3RcPzxdY5hkzsjkhR7iz</t>
  </si>
  <si>
    <t>Fett (Pflanzen-, Schlachtfett, -öl)</t>
  </si>
  <si>
    <t>• nur in haushaltsüblichen Mengen (kein Gewerbe),• ausgehärtet oder in einer Flasche z.B. Originalverpackung</t>
  </si>
  <si>
    <t>Nie in die Spüle oder Toilette!</t>
  </si>
  <si>
    <t>Yağ (sebze, kesim yağı, sıvı yağ)</t>
  </si>
  <si>
    <t>• yalnızca normal ev miktarlarında (ticari değil), • sertleştirilmiş veya şişede, ör. orijinal ambalajında.</t>
  </si>
  <si>
    <t>Asla lavaboya veya tuvalete girmeyin!</t>
  </si>
  <si>
    <t>Fat (vegetable, slaughterhouse fat, oil)</t>
  </si>
  <si>
    <t>• only in household quantities (no commercial use), • cured or in a bottle e.g. original packaging</t>
  </si>
  <si>
    <t>Never in the sink or toilet!</t>
  </si>
  <si>
    <t>3S8NM4UuSEQF2NyIQdTp</t>
  </si>
  <si>
    <t>Silberpflegemittel</t>
  </si>
  <si>
    <t>Gümüş bakım ürünleri</t>
  </si>
  <si>
    <t>silver care products</t>
  </si>
  <si>
    <t>3VQGfY1ix0fFr1nUxEYA</t>
  </si>
  <si>
    <t>Lösungsmittel</t>
  </si>
  <si>
    <t>çözücü</t>
  </si>
  <si>
    <t>solvent</t>
  </si>
  <si>
    <t>3VjME3iIIhgSSLsiuOR8</t>
  </si>
  <si>
    <t>Obstreste</t>
  </si>
  <si>
    <t>engel</t>
  </si>
  <si>
    <t>3Vqwc1FI3qiLookpusog</t>
  </si>
  <si>
    <t>Papier können Sie über den Papiersack oder die kostenlose Papiertonne/-container entsorgen. Papiersäcke bekommen Sie für 1 Euro im Einzelhandel sowie bei allen Wertstoffhöfen und Deponien. Weitere Informationen zur Papiertonne erhalten Sie ,. Hier können Sie auch eine Papiertonne für Ihr Grundstück bestellen.</t>
  </si>
  <si>
    <t>Karton kutular</t>
  </si>
  <si>
    <t>Kağıdı, kağıt torbayı veya ücretsiz kağıt kutusunu/kabı kullanarak imha edebilirsiniz. Kağıt poşetleri perakende satış mağazalarından, tüm geri dönüşüm merkezlerinden ve çöp depolama alanlarından 1 euro karşılığında alabilirsiniz. Kağıt kutusu hakkında daha fazla bilgiyi burada bulabilirsiniz. Ayrıca mülkünüz için kağıt çöp kutusu da sipariş edebilirsiniz.</t>
  </si>
  <si>
    <t>cardboard boxes</t>
  </si>
  <si>
    <t>You can dispose of paper in a paper bag or in the free paper bin/container. You can buy paper bags for 1 euro in retail stores and at all recycling centers and landfills. You can find more information about the paper bin here. You can also order a paper bin for your property here.</t>
  </si>
  <si>
    <t>3Wf6ResdbEThV3tOCP1E</t>
  </si>
  <si>
    <t>Fette (Größere Mengen)</t>
  </si>
  <si>
    <t>Erkaltete Fette/Öle sind als Restabfall zu entsorgen. Auch in kleinen Mengen gehören Fette und Öle nicht in den Abfluss. Größere Mengen, z. B. aus der Gastronomie, müssen über spezielle Entsorgungsunternehmen entsorgt werden oder wenden Sie sich an unseren Gewerbekundenservice.</t>
  </si>
  <si>
    <t>Entsorgungsbetriebe aus den Gelben Seiten</t>
  </si>
  <si>
    <t>Yağlar (daha büyük miktarlarda)</t>
  </si>
  <si>
    <t>Soğutulmuş katı/sıvı yağlar artık atık olarak imha edilmelidir. Küçük miktarlarda bile katı ve sıvı yağlar çöpe atılmaz. Daha büyük miktarlar, örn. B. catering endüstrisinden gelenler, özel imha şirketleri aracılığıyla imha edilmeli veya ticari müşteri hizmetlerimizle iletişime geçilmelidir.</t>
  </si>
  <si>
    <t>Sarı Sayfalardaki atık imha şirketleri</t>
  </si>
  <si>
    <t>Fats (larger amounts)</t>
  </si>
  <si>
    <t>Cooled fats/oils should be disposed of as residual waste. Even small amounts of fats and oils should not be poured down the drain. Larger amounts, e.g. from restaurants, must be disposed of by special waste disposal companies or contact our commercial customer service.</t>
  </si>
  <si>
    <t>waste disposal companies from the Yellow Pages</t>
  </si>
  <si>
    <t>3Xk2mAIRshfZlBb1tl36</t>
  </si>
  <si>
    <t>Speiseabfälle</t>
  </si>
  <si>
    <t>Lebensmittelabfall</t>
  </si>
  <si>
    <t>yiyecek israfı</t>
  </si>
  <si>
    <t>Gıda israfı</t>
  </si>
  <si>
    <t>food waste</t>
  </si>
  <si>
    <t>3chFQmHY9c2ocRZsw8KX</t>
  </si>
  <si>
    <t>Haartönung</t>
  </si>
  <si>
    <t>Saç tonu</t>
  </si>
  <si>
    <t>hair dye</t>
  </si>
  <si>
    <t>3dNaXApC296Ex43GC10A</t>
  </si>
  <si>
    <t>Aluminiumteile (Groß)</t>
  </si>
  <si>
    <t>Aluminiumdeckel von Joghurt- und Sahnebechern oder auch die Aluschalen der Teelichter können gesammelt und über die Wertstoffsammlung im Wertstoffsack verwertet werden. Größere Aluminiumteile können beim Schrotthandel (siehe &lt;link http: www.gelbeseiten.de yp quick.yp external-link-new-window einen externen link in einem neuen&gt;Gelbe Seiten) oder bei den Wertstoffhöfen abgegeben werden.</t>
  </si>
  <si>
    <t>Schrotthandel</t>
  </si>
  <si>
    <t>Alüminyum Parçalar (Büyük)</t>
  </si>
  <si>
    <t>Yoğurt ve krema kaplarının alüminyum kapakları veya çay ışıklarının alüminyum kabukları toplanıp geri dönüşüm torbasında geri dönüştürülebilir. Daha büyük alüminyum parçalar hurda satıcılarına (bkz. &lt;link http: www.gelbeseiten.de yp quick.yp external-link-new-window ve yeni&gt;Sarı Sayfalarda harici bağlantı) veya geri dönüşüm merkezlerine teslim edilebilir.</t>
  </si>
  <si>
    <t>hurda ticareti</t>
  </si>
  <si>
    <t>aluminum parts (large)</t>
  </si>
  <si>
    <t>Aluminum lids from yogurt and cream pots or the aluminum cups from tea lights can be collected and recycled in recycling bags. Larger aluminum parts can be handed in to scrap dealers (see &lt;link http: www.gelbeseiten.de yp quick.yp external-link-new-window an external link in a new&gt;Yellow Pages) or to recycling centers.</t>
  </si>
  <si>
    <t>scrap metal trade</t>
  </si>
  <si>
    <t>3dWCWcU9ibWHmkOwvjIe</t>
  </si>
  <si>
    <t>Einweggeschirr und -bestecke können in der Regel auf Grund ihrer Verschmutzungen nicht verwertet werden und gehören deshalb in den Restabfall.   , Einweggeschirr aus unbeschichteter Pappe, essbare Materialien o. ä. kann durch Kompostierung verwertet bzw. in haushaltsüblichen Mengen in die Bio-Tonne gegeben werden. Einweggeschirr aus "kompostierbaren" Bioplastik ist nicht vollständig biologisch abbaubar und gehört nicht in den Bioabfall, sondern in den Restabfall. Weitere Infos zum Thema Bioplastik finden Sie</t>
  </si>
  <si>
    <t>Tek kullanımlık sofra takımı</t>
  </si>
  <si>
    <t>Tek kullanımlık sofra takımları ve çatal bıçak takımları, kontaminasyonları nedeniyle genellikle geri dönüştürülemezler ve bu nedenle artık atıklar arasında yer alırlar.   , kaplanmamış kartondan yapılmış tek kullanımlık sofra takımları, yenilebilir malzemeler vb. kompostlaştırılarak geri dönüştürülebilir veya normal ev miktarlarında organik atık kutusuna yerleştirilebilir. "Gübrelenebilir" biyoplastikten yapılan tek kullanımlık sofra takımları tamamen biyolojik olarak parçalanamaz ve organik atıklara değil, artık atıklara aittir. Biyoplastikler hakkında daha fazla bilgiyi burada bulabilirsiniz</t>
  </si>
  <si>
    <t>disposable tableware</t>
  </si>
  <si>
    <t>Disposable crockery and cutlery cannot usually be recycled due to their contamination and therefore belong in the residual waste.   , Disposable crockery made of uncoated cardboard, edible materials or similar can be recycled by composting or put in the organic waste bin in normal household quantities. Disposable crockery made of "compostable" bioplastic is not completely biodegradable and does not belong in the organic waste, but in the residual waste. You can find more information on the subject of bioplastic</t>
  </si>
  <si>
    <t>3fGGMbnm5ntOFy340J6i</t>
  </si>
  <si>
    <t>Rattengift</t>
  </si>
  <si>
    <t>Fare zehiri</t>
  </si>
  <si>
    <t>Rat poison</t>
  </si>
  <si>
    <t>3fSYXC0i75r6vI4oKMoZ</t>
  </si>
  <si>
    <t>Digitalkamera</t>
  </si>
  <si>
    <t>Dijital kamera</t>
  </si>
  <si>
    <t>digital camera</t>
  </si>
  <si>
    <t>3hV3GCOg4V3XwMRTOnfz</t>
  </si>
  <si>
    <t>tava</t>
  </si>
  <si>
    <t>frying pan</t>
  </si>
  <si>
    <t>3hzGbpKngXjgKFJvcgcn</t>
  </si>
  <si>
    <t>Munddusche</t>
  </si>
  <si>
    <t>Ağız sulandırıcı</t>
  </si>
  <si>
    <t>oral irrigator</t>
  </si>
  <si>
    <t>3lFWUjPrzBSBeUPy2xwl</t>
  </si>
  <si>
    <t>https://storage.googleapis.com/easy-recycle-app.firebasestorage.app/images/251.jpg</t>
  </si>
  <si>
    <t>Motorlu araçlar</t>
  </si>
  <si>
    <t>Motorlu taşıtlar ve bunların parçaları yalnızca hurda satıcıları ve araç geri dönüşüm şirketleri aracılığıyla imha edilir; bkz. &lt;link http: www.gelbeseiten.de yp quick.yp external-link-new-window ve yeni&gt;Sarı Sayfalardaki harici bağlantı.</t>
  </si>
  <si>
    <t>motor vehicles</t>
  </si>
  <si>
    <t>Motor vehicles and their parts are only disposed of via scrap dealers and vehicle recycling companies, see &lt;link http: www.gelbeseiten.de yp quick.yp external-link-new-window an external link in a new&gt;Yellow Pages.</t>
  </si>
  <si>
    <t>3lXfVH3GQopuKPRJrDF0</t>
  </si>
  <si>
    <t>https://storage.googleapis.com/easy-recycle-app.firebasestorage.app/images/70.jpg</t>
  </si>
  <si>
    <t>Gips (Kleinmenge, ausgehärtet, trocken)</t>
  </si>
  <si>
    <t>Alçı (az miktarda, sertleştirilmiş, kuru)</t>
  </si>
  <si>
    <t>Gypsum (small quantity, hardened, dry)</t>
  </si>
  <si>
    <t>3lz3AYDtNr2hL1R5kWLi</t>
  </si>
  <si>
    <t>Estrich</t>
  </si>
  <si>
    <t>Bauschutt (mineralisch)</t>
  </si>
  <si>
    <t>şap</t>
  </si>
  <si>
    <t>İnşaat molozu (mineral)</t>
  </si>
  <si>
    <t>screed</t>
  </si>
  <si>
    <t>construction waste (mineral)</t>
  </si>
  <si>
    <t>3mT4WOPMRIDlBO1PEPga</t>
  </si>
  <si>
    <t>Übertopf (Ton, Keramik, Porzellan, Glas)</t>
  </si>
  <si>
    <t>Saksı (kil, seramik, porselen, cam)</t>
  </si>
  <si>
    <t>Cam kabın içine pencere camı, emniyet camı, ısıya dayanıklı cam, ayna, seramik vb. KOYMAYIN!</t>
  </si>
  <si>
    <t>planter (clay, ceramic, porcelain, glass)</t>
  </si>
  <si>
    <t>3nICE1C5UQKeVEovblza</t>
  </si>
  <si>
    <t>Bioabfall wird im Bioabfallkompostwerk von aha zu hochwertigem RAL-gütegesichertem Kompost verarbeitet. Die Annahme erfolgt über die Biotonne oder die Biosäcke, wenn nicht nachgewiesen werden kann, dass selbst kompostiert wird. Bei nachgewiesener Eigenkompostierung kann es auch auf dem eigenen Grundstück verwertet werden. Die Annahmebedingungen sind abhängig von der Art des Bioabfalls. Bioabfälle sind z.B.:Im Stadtgebiet von Hannover besteht die Möglichkeit, die Bioabfälle über die Biotonne oder Biosäcke zu entsorgen. Papier zum Einwickeln ist in geringen Schichtdicken zugelassen. ,Für die Entsorgung in der Region Hannover können Sie Biosäcke im Einzelhandel käuflich erwerben. (Verkaufsstellen für Biosäcke finden Sie ,.),Genauere Information über Bioabfall finden Sie hier.</t>
  </si>
  <si>
    <t>ACHTUNG Gesamtgewicht der Biotonne beachten</t>
  </si>
  <si>
    <t>Düşüş</t>
  </si>
  <si>
    <t>Organik atıklar, aha'nın organik atık kompostlama tesisinde yüksek kaliteli RAL kalitesi garantili kompost haline getirilir. Kompostlamanın gerçekleştiği kanıtlanamıyorsa kabul organik silo veya organik torbalar yoluyla gerçekleşir. Eğer kendi kompostlamanızı kanıtlayabilirseniz, bunu kendi mülkünüzde de kullanabilirsiniz. Kabul koşulları organik atığın türüne bağlıdır. Organik atık örnekleri arasında şunlar yer almaktadır: Hannover şehrinde organik atıkların, organik atık kutuları veya organik torbalar kullanılarak bertaraf edilmesi mümkündür. Küçük katmanlar halinde sarma kağıdına izin verilir. Organik poşetleri Hannover bölgesinde imha etmek üzere perakende mağazalardan satın alabilirsiniz. (Organik poşet satış noktalarını bulabilirsiniz.),Organik atıklarla ilgili daha detaylı bilgiye buradan ulaşabilirsiniz.</t>
  </si>
  <si>
    <t>DİKKAT Organik atık bidonunun toplam ağırlığına dikkat edin</t>
  </si>
  <si>
    <t>Organic waste is processed into high-quality RAL quality-assured compost in aha's organic waste composting plant. It is accepted in the organic waste bin or in organic waste bags if it cannot be proven that the compost is being done yourself. If it can be proven that the compost is being done yourself, it can also be recycled on your own property. The acceptance conditions depend on the type of organic waste. Organic waste includes, for example:In the city of Hanover, it is possible to dispose of organic waste in the organic waste bin or organic waste bags. Paper for wrapping is permitted in thin layers. ,For disposal in the Hanover region, you can buy organic waste bags from retail stores. (You can find sales points for organic waste bags at .),You can find more detailed information about organic waste here.</t>
  </si>
  <si>
    <t>ATTENTION: Pay attention to the total weight of the organic waste bin</t>
  </si>
  <si>
    <t>3u6NVknkBvQ8vZWAvAUN</t>
  </si>
  <si>
    <t>Einwegtaschen (lizensierte Serviceverpackung)</t>
  </si>
  <si>
    <t>Tek kullanımlık poşetler (lisanslı hizmet ambalajı)</t>
  </si>
  <si>
    <t>disposable bags (licensed service packaging)</t>
  </si>
  <si>
    <t>3ur6UKlEIML4oxjIWPcX</t>
  </si>
  <si>
    <t>Deckenlampe (LED oder mit Trafo)</t>
  </si>
  <si>
    <t>Tavan lambası (LED veya transformatörlü)</t>
  </si>
  <si>
    <t>Ceiling lamp (LED or with transformer)</t>
  </si>
  <si>
    <t>3wGu0VgHkk3r4lZOxcCq</t>
  </si>
  <si>
    <t>Ein entleertes Feuerzeug gehört in den Restabfall. Ein nicht entleertes Feuerzeug bitte als Sonderabfall abgeben.  Bis zu 30 kg Ihrer gefährlichen Abfälle können Sie entgeltfrei auf den Wertstoffhöfen der Region Hannover abgeben. Dort sind entsprechende Sammelstellen eingerichtet. Des Weiteren besteht die Möglichkeit, die gefährlichen Abfälle an der Sonderabfallannahmestelle der , abzugeben.</t>
  </si>
  <si>
    <t>Benzinli çakmak</t>
  </si>
  <si>
    <t>Boş bir çakmak çöp kutusuna aittir. Lütfen boş bir çakmağı tehlikeli atık olarak imha edin.  Hannover bölgesindeki geri dönüşüm merkezlerinde 30 kg'a kadar tehlikeli atıklarınızı ücretsiz olarak bertaraf edebilirsiniz. Burada uygun toplama noktaları oluşturuldu. Tehlikeli atık toplama noktasında tehlikeli atıkların teslimi de mümkündür.</t>
  </si>
  <si>
    <t>petrol lighter</t>
  </si>
  <si>
    <t>An empty lighter belongs in the residual waste. An unemptied lighter should be disposed of as hazardous waste. You can dispose of up to 30 kg of your hazardous waste free of charge at the recycling centers in the Hanover region. There are appropriate collection points set up there. It is also possible to dispose of the hazardous waste at the hazardous waste collection point at .</t>
  </si>
  <si>
    <t>3zMtF7NSDY9GWf5EqqiV</t>
  </si>
  <si>
    <t>Gehhilfe</t>
  </si>
  <si>
    <t>yürüme yardımcısı</t>
  </si>
  <si>
    <t>walking aid</t>
  </si>
  <si>
    <t>41x1nsMEcD2EGVSEutKF</t>
  </si>
  <si>
    <t>Konservengläser (Verpackung)</t>
  </si>
  <si>
    <t>Konserve kavanozları (ambalaj)</t>
  </si>
  <si>
    <t>canning jars (packaging)</t>
  </si>
  <si>
    <t>42dIYrN2QxLnkrCwDIKD</t>
  </si>
  <si>
    <t>Wäschekorb</t>
  </si>
  <si>
    <t>Çamaşır sepeti</t>
  </si>
  <si>
    <t>laundry basket</t>
  </si>
  <si>
    <t>42sLQKPeWoqlHEZgm5RG</t>
  </si>
  <si>
    <t>Kapseln für Kaffee/Tee  (mit Resten)</t>
  </si>
  <si>
    <t>Bei einigen Herstellern verbleicben Reste Kaffeepulver, Teeblällter usw. in der Kapsel → Restabfall</t>
  </si>
  <si>
    <t>Kahve/çay kapsülleri (artıklarla birlikte)</t>
  </si>
  <si>
    <t>Bazı üreticilerde kapsülde kahve tozu, çay yaprakları vb. artıkları kalır → artık atık</t>
  </si>
  <si>
    <t>capsules for coffee/tea (with residues)</t>
  </si>
  <si>
    <t>Some manufacturers leave coffee powder, tea leaves, etc. in the capsule → residual waste</t>
  </si>
  <si>
    <t>42uqnVNvcLFU1FoiwQdt</t>
  </si>
  <si>
    <t>Spritzen können, soweit sie nicht infektiös sind, in den Restabfall gegeben werden. Sie gehören, zum Schutz der Mitmenschen, insbesondere zum Schutz der Müllwerker, in einen durchstichsicheren, bruchfesten Behälter. Das gilt auch für Spritzen aus Arztpraxen und Pflegeeinrichtungen. Bei Anfragen zu infektiösen Abfällen wenden Sie sich bitte an den&lt;link&gt; aha- Gewerbekundenservice.</t>
  </si>
  <si>
    <t>Fışkırtma</t>
  </si>
  <si>
    <t>Bulaşıcı olmadıkları sürece artık atıkların içine şırıngalar yerleştirilebilir. Diğer insanları, özellikle de çöp işçilerini korumak için, bunlar delinmez, kırılmaz bir kapta saklanmalıdır. Bu aynı zamanda doktor muayenehanelerinde ve bakım tesislerinde kullanılan şırıngalar için de geçerlidir. Bulaşıcı atıklarla ilgili sorularınız varsa lütfen &lt;link&gt; aha ticari müşteri hizmetleriyle iletişime geçin.</t>
  </si>
  <si>
    <t>syringes</t>
  </si>
  <si>
    <t>Syringes can be disposed of in the general waste as long as they are not infectious. To protect other people, especially garbage collectors, they should be placed in a puncture-proof, shatter-proof container. This also applies to syringes from doctors' offices and care facilities. If you have any questions about infectious waste, please contact the &lt;link&gt; aha commercial customer service.</t>
  </si>
  <si>
    <t>43IFyeCIsW1CkA17bMkc</t>
  </si>
  <si>
    <t>Duschkabine</t>
  </si>
  <si>
    <t>Duş kabini</t>
  </si>
  <si>
    <t>shower cubicle</t>
  </si>
  <si>
    <t>43gdB3T0SD8vIKTPMDn3</t>
  </si>
  <si>
    <t>Ölabscheidernanlage</t>
  </si>
  <si>
    <t>aha entsorgt in der Region Hannover die Inhalte von Benzin- und Ölabscheidern und von Sand- und Schlammfängen. Im Auftrag von aha führt die Stadtentwässerung Hannover die Reinigung von Abscheideranlagen regionsweit aus. Ansprechpartner bei der Stadtentwässerung Hannover sind Herr Münder und Herr Wagner, Tel: 0511 - 168 - 47440. Bei Abwesenheit nimmt ein Anrufbeantworter die Anfragen auf. , Störungsmeldestelle der Stadtentwässerung, Tel: 0511 - 168 - 47377 tagsüber besetzt, oder Tel: 0511 - 168 - 47333, 24 Std. besetzt.</t>
  </si>
  <si>
    <t>Der Zweckverband Abfallwirtschaft Region Hannover (aha)</t>
  </si>
  <si>
    <t>Yağ ayırıcı sistemi</t>
  </si>
  <si>
    <t>aha, Hannover bölgesindeki benzin ve yağ ayırıcıların ve kum ve çamur tutucularının içeriğini bertaraf ediyor. Aha adına Hannover Şehir Drenajı bölge genelindeki separatör sistemlerinin temizliğini gerçekleştirmektedir. Hannover Şehir Drenajının irtibat kişileri Bay Münder ve Bay Wagner'dir, Tel: 0511 - 168 - 47440. Eğer orada değilseniz, bir telesekreter sorularınızı kaydedecektir. , şehir drenaj arıza raporlama merkezi, Tel: 0511 - 168 - 47377, gün boyunca personel bulunur veya Tel: 0511 - 168 - 47333, günün 24 saati personel bulunur.</t>
  </si>
  <si>
    <t>Hannover bölgesi atık yönetimi derneği (aha)</t>
  </si>
  <si>
    <t>oil separator system</t>
  </si>
  <si>
    <t>aha disposes of the contents of petrol and oil separators and sand and sludge traps in the Hanover region. On behalf of aha, the Hanover city drainage department carries out the cleaning of separator systems throughout the region. The contact persons at the Hanover city drainage department are Mr. Münder and Mr. Wagner, Tel: 0511 - 168 - 47440. If no one is available, an answering machine will take your enquiries. , City drainage department fault reporting center, Tel: 0511 - 168 - 47377, manned during the day, or Tel: 0511 - 168 - 47333, manned 24 hours.</t>
  </si>
  <si>
    <t>The Hannover Region Waste Management Association (aha)</t>
  </si>
  <si>
    <t>44oKH27s4BD4qbFq0Ihj</t>
  </si>
  <si>
    <t>Blecheimer</t>
  </si>
  <si>
    <t>Blechheimer</t>
  </si>
  <si>
    <t>463F70XDlXUXy7wEKYqH</t>
  </si>
  <si>
    <t>Split</t>
  </si>
  <si>
    <t>Rollsplit als Streumittelersatz kann auf Grund seiner Verunreinigung über die Restabfallentsorgung (Restabfalltonne/-sack) entsorgt werden. Größere Menge reiner Rollsplit aus privaten Haushalten können auf den Deponien und Wertstoffhöfen über den Bauschuttcontainer entsorgt werden. Wichtig hierbei ist, dass der Split möglichst frei von Anhaftung und Verschmutzungen seien sollte und täglich nur bis zu 1 m³ angenommen werden können.</t>
  </si>
  <si>
    <t>Bölmek</t>
  </si>
  <si>
    <t>Kirlenme nedeniyle, kum yerine haddelenmiş talaşlar, artık atık imhası (artık çöp kutusu/torbası) yoluyla bertaraf edilebilir. Özel evlerden elde edilen daha büyük miktarlardaki saf haddelenmiş talaşlar, inşaat atığı konteynırları aracılığıyla çöplüklere ve geri dönüşüm merkezlerine atılabilir. Kumun mümkün olduğunca yapışmadan ve kirden arınmış olması ve günlük olarak yalnızca 1 m³'e kadar kabul edilebilmesi önemlidir.</t>
  </si>
  <si>
    <t>Due to its contamination, chippings used as a spreading agent can be disposed of via the residual waste disposal system (residual waste bin/bag). Larger quantities of pure chippings from private households can be disposed of at landfills and recycling centers via the rubble container. It is important that the chippings are as free from adhesion and contamination as possible and that only up to 1 m³ can be accepted per day.</t>
  </si>
  <si>
    <t>48OuE5sZrReQKvpISjgR</t>
  </si>
  <si>
    <t>Kanister (bis 5 l, Kunststoff, leer)</t>
  </si>
  <si>
    <t>Behälter bitte offen (zum Auslüften) in den Behälter geben</t>
  </si>
  <si>
    <t>Bidon (5 l'ye kadar, plastik, boş)</t>
  </si>
  <si>
    <t>Lütfen kabı açık olarak (havalandırmak için) kabın içine koyun.</t>
  </si>
  <si>
    <t>canister (up to 5 l, plastic, empty)</t>
  </si>
  <si>
    <t>Please place the container open (for airing) in the container</t>
  </si>
  <si>
    <t>4B63eQhceUyOWKAKAxt5</t>
  </si>
  <si>
    <t>Haushaltsgerät (Elektrokleingerät)</t>
  </si>
  <si>
    <t>Ev cihazı (küçük elektrikli cihaz)</t>
  </si>
  <si>
    <t>household appliance (small electrical appliance)</t>
  </si>
  <si>
    <t>4DDNGFTuYSdULzngUFX9</t>
  </si>
  <si>
    <t>Heraklit (Holzwolleleichtbauplatten)</t>
  </si>
  <si>
    <t>Herakleitos (Holzwolleleichtbauplatten)</t>
  </si>
  <si>
    <t>Heraclitus (Holzwolleleichtbauplatten)</t>
  </si>
  <si>
    <t>4Fvx2d86TvXizLbi8mOR</t>
  </si>
  <si>
    <t>Plexiglas</t>
  </si>
  <si>
    <t>Pleksiglas</t>
  </si>
  <si>
    <t>4HmnmBXA2SXQ0ZunIPr1</t>
  </si>
  <si>
    <t>Kitt-, Spachtelreste (Kleinmenge, ausgehärtet, trocken)</t>
  </si>
  <si>
    <t>Macun ve dolgu kalıntıları (az miktarda, sertleşmiş, kuru)</t>
  </si>
  <si>
    <t>Putty, filler residues (small amount, hardened, dry)</t>
  </si>
  <si>
    <t>4IMkrXyX1lMEMKyyTqph</t>
  </si>
  <si>
    <t>Schlauchwagen (für Gartenschlauch)</t>
  </si>
  <si>
    <t>Hortum arabası (bahçe hortumu için)</t>
  </si>
  <si>
    <t>hose trolley (for garden hose)</t>
  </si>
  <si>
    <t>4IOp5rStPu9qZbKFkLW7</t>
  </si>
  <si>
    <t>Tasche, Reisetasche / Koffer</t>
  </si>
  <si>
    <t>Çanta, seyahat çantası / bavul</t>
  </si>
  <si>
    <t>bag, travel bag / suitcase</t>
  </si>
  <si>
    <t>4JZxdu6IKls3K0ml3bf8</t>
  </si>
  <si>
    <t>Bis zu zwei Heimtrainer mit Elektronik täglich werden an den Annahmestellen für Elektrogroßgeräte kostenlos entgegen genommen. Eine Liste der Annahmestellen für Elektrogroßgeräte finden Sie hier. ,Heimtrainer ohne elektrische Bauteile können Sie kostenlos auf den Deponien und Wertstoffhöfen der Region Hannover über den Metallcontainer entsorgen oder über die kostenlose Sperrmüllabholung direkt von zu Hause abholen lassen.</t>
  </si>
  <si>
    <t>Egzersiz bisikleti</t>
  </si>
  <si>
    <t>Büyük elektrikli cihazların toplama noktalarından günde en fazla iki elektronikli egzersiz bisikleti ücretsiz olarak alınabilir. Büyük elektrikli ev aletleri için toplama noktalarının listesini burada bulabilirsiniz. Elektrikli bileşenleri olmayan egzersiz bisikletlerini, Hannover bölgesindeki atık depolama alanlarına ve geri dönüşüm merkezlerine metal konteynerler kullanarak ücretsiz olarak atabilir veya ücretsiz büyük atık toplama hizmetinden yararlanarak doğrudan evinizden alınmasını sağlayabilirsiniz.</t>
  </si>
  <si>
    <t>exercise bike</t>
  </si>
  <si>
    <t>Up to two exercise bikes with electronics per day can be accepted free of charge at the collection points for large electrical appliances. You can find a list of the collection points for large electrical appliances here. Exercise bikes without electrical components can be disposed of free of charge at landfills and recycling centers in the Hanover region using the metal container or have them picked up directly from your home using the free bulky waste collection service.</t>
  </si>
  <si>
    <t>4KH4lA50nh7lcaxL2TXR</t>
  </si>
  <si>
    <t>Wäscheständer</t>
  </si>
  <si>
    <t>Kurutma rafı</t>
  </si>
  <si>
    <t>clothes rack</t>
  </si>
  <si>
    <t>4TgYw7yVKO6oqeI9x3cA</t>
  </si>
  <si>
    <t>Ayakkabı</t>
  </si>
  <si>
    <t>Tekstil ürünlerinizin ve ayakkabılarınızın (pantolon, bluz ve mont gibi giysiler, nevresimler, yorganlar vb.) imhası için tüm geri dönüşüm merkezlerinde, atık depolama alanlarında, halka açık yerlerde (geri dönüşüm adaları) ve birçok süpermarkette toplama kapları bulacaksınız.</t>
  </si>
  <si>
    <t>Shoes</t>
  </si>
  <si>
    <t>4Yx0VQwZBiVWfdWN24Pj</t>
  </si>
  <si>
    <t>Konservendosen (leer)</t>
  </si>
  <si>
    <t>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Weitere Informationen: https://www.gruener-punkt.de</t>
  </si>
  <si>
    <t>Gelber Sack</t>
  </si>
  <si>
    <t>Konserve yiyecek (leer)</t>
  </si>
  <si>
    <t>Hafif ambalaj (LVP), plastik, metal veya kompozit malzemelerden yapılmış satış ambalajıdır. Hafif ambalajlar örneğin şunları içerir: Örn. yoğurt kapları, plastik şişeler ve filmler. Hannover bölgesinde hafif ambalajlar geri dönüştürülebilir olarak ücretsiz sarı geri dönüşüm torbasında toplanıyor, ardından sınıflandırılıyor ve geri dönüştürülüyor. Çantanın içerisine şırınga, kıymık gibi yaralanmaya sebep olabilecek nesneleri lütfen koymayınız. Hafif ambalajların toplanmasına yönelik sarı torba ruloları bölgedeki birçok perakende mağazasında ve tüm geri dönüşüm merkezlerinde ücretsiz olarak mevcuttur. Daha fazla bilgi: https://www.gruener-punkt.de</t>
  </si>
  <si>
    <t>Sarı çanta</t>
  </si>
  <si>
    <t>The canned food (leer)</t>
  </si>
  <si>
    <t>Lightweight packaging (LVP) is sales packaging made of plastic, metal or material composites. Lightweight packaging includes, for example, yogurt pots, plastic bottles and films. In the Hanover region, lightweight packaging is collected as recyclable materials in free yellow recycling bags, then sorted and recycled. Please do not put any objects that could cause injury - such as syringes or splinters - in the bag. Yellow bag rolls for the collection of lightweight packaging are available free of charge in many retail stores and at all recycling centers in the region. More information: https://www.gruener-punkt.de</t>
  </si>
  <si>
    <t>yellow bag</t>
  </si>
  <si>
    <t>4cbHcKoNJNb5lxmPWr33</t>
  </si>
  <si>
    <t>Abdeckfolie (verschmutzt, Gewebe, Plane)</t>
  </si>
  <si>
    <t>Kaplama filmi (kirli, kumaş, branda)</t>
  </si>
  <si>
    <t>Covering film (dirty, fabric, tarpaulin)</t>
  </si>
  <si>
    <t>4h0RlWt288UJsbSATPH1</t>
  </si>
  <si>
    <t>E-Bikes und Pedelecs ohne Akkus werden auf den Wertstoffhöfen und Deponien als Elektrogroßgeräte angenommen. Die Industrie-AKKUs (E-Bike-Akkus) können an den Fachhandel zurückgegeben werden.</t>
  </si>
  <si>
    <t>Wertstoffhof, Deponie, Fachhandel</t>
  </si>
  <si>
    <t>Pedelec'ler</t>
  </si>
  <si>
    <t>Pilsiz E-bisikletler ve Pedelec'ler, geri dönüşüm merkezlerinde ve atık depolama alanlarında büyük elektrikli cihazlar olarak kabul edilmektedir. Endüstriyel piller (e-bisiklet pilleri) uzman perakendecilere iade edilebilir.</t>
  </si>
  <si>
    <t>Geri dönüşüm merkezi, atık depolama alanı, uzman perakendeci</t>
  </si>
  <si>
    <t>E-bikes and pedelecs without batteries are accepted at recycling centers and landfills as large electrical appliances. The industrial batteries (e-bike batteries) can be returned to specialist retailers.</t>
  </si>
  <si>
    <t>recycling center, landfill, specialist retailer</t>
  </si>
  <si>
    <t>4iVufcNjSoOcd1RZMQer</t>
  </si>
  <si>
    <t>Ammoniaklösung</t>
  </si>
  <si>
    <t>amonyak çözeltisi</t>
  </si>
  <si>
    <t>ammonia solution</t>
  </si>
  <si>
    <t>4jMCL6AEitVz86EsmtJF</t>
  </si>
  <si>
    <t>Kompostierbare Abfälle</t>
  </si>
  <si>
    <t>Gübrelenebilir atık</t>
  </si>
  <si>
    <t>Compostable waste</t>
  </si>
  <si>
    <t>4jumjLO09a3Fz9ukMuNW</t>
  </si>
  <si>
    <t>Tonerpatronen</t>
  </si>
  <si>
    <t>Gebrauchte Toner- und Tintenkartuschen werden von aha getrennt gesammelt und der Verwertung bzw. Wiederverwendung zugeführt. Die Kartuschen können an allen Wertstoffhöfen und Deponien der Region abgegeben werden. Viele Hersteller nehmen Kartuschen auch kostenlos zurück.</t>
  </si>
  <si>
    <t>Wertstoffhof, Verwerter</t>
  </si>
  <si>
    <t>Toner kartuşu</t>
  </si>
  <si>
    <t>Kullanılmış toner ve mürekkep kartuşları aha tarafından ayrı ayrı toplanarak geri dönüştürülür veya yeniden kullanılır. Kartuşlar bölgedeki tüm geri dönüşüm merkezlerine ve atık depolama alanlarına bırakılabilir. Birçok üretici de kartuşları ücretsiz olarak geri alıyor.</t>
  </si>
  <si>
    <t>Geri dönüşüm merkezi, geri dönüşümcü</t>
  </si>
  <si>
    <t>The toner cartridge</t>
  </si>
  <si>
    <t>Used toner and ink cartridges are collected separately by aha and recycled or reused. The cartridges can be returned to all recycling centers and landfills in the region. Many manufacturers also take cartridges back free of charge.</t>
  </si>
  <si>
    <t>recycling center, recycler</t>
  </si>
  <si>
    <t>4kW8asE0BWAJPEtyTZsG</t>
  </si>
  <si>
    <t>Fernglas (optisch)</t>
  </si>
  <si>
    <t>Dürbün (optik)</t>
  </si>
  <si>
    <t>binoculars (optical)</t>
  </si>
  <si>
    <t>4kaCYpWkHW0D4diJWHWk</t>
  </si>
  <si>
    <t>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 Die Annahmebedingungen unserer Deponien und Wertstoffhöfe finden Sie , und ,.</t>
  </si>
  <si>
    <t>Deponie, Deponie</t>
  </si>
  <si>
    <t>Demiryolu traversleri</t>
  </si>
  <si>
    <t>İşlenmiş ahşap atıklarınızın 1 m³'e kadar (toplam miktar/normal ev miktarı) günlük olarak Hannover bölgesindeki Lahe ve Kolenfeld çöp depolama alanlarına ücretsiz olarak bertaraf edebilirsiniz. Ayrıca bir ücret karşılığında daha büyük miktarları da oraya bırakabilirsiniz. Lütfen çöp sahası teslimatı için fiyat listesine dikkat edin. Depolama alanlarımızın ve geri dönüşüm merkezlerimizin kabul koşulları , ve ,'de bulunabilir.</t>
  </si>
  <si>
    <t>Depolama alanı, depolama alanı</t>
  </si>
  <si>
    <t>railway sleepers</t>
  </si>
  <si>
    <t>You can dispose of up to 1 m³ (total amount/normal household amount) of your treated wood waste daily free of charge at the Lahe and Kolenfeld landfills in the Hanover region. Larger amounts can also be disposed of there for a fee. Please note the price list for landfill delivery. The acceptance conditions of our landfills and recycling centers can be found at , and ,.</t>
  </si>
  <si>
    <t>landfill, dump</t>
  </si>
  <si>
    <t>4lfpjGcUC5ir5RMecQFa</t>
  </si>
  <si>
    <t>Pökelsalz</t>
  </si>
  <si>
    <t>kür tuzu</t>
  </si>
  <si>
    <t>curing salt</t>
  </si>
  <si>
    <t>4uN9MPc4s9MDEG7q9RM4</t>
  </si>
  <si>
    <t>WC-Becken</t>
  </si>
  <si>
    <t>klozet</t>
  </si>
  <si>
    <t>toilet bowl</t>
  </si>
  <si>
    <t>4vLS14AILFV2LTyYjduC</t>
  </si>
  <si>
    <t>Krüge, Maßkrug, Steingutkrug</t>
  </si>
  <si>
    <t>NICHT in den Glascontainer!</t>
  </si>
  <si>
    <t>Sürahiler, bira bardakları, toprak sürahiler</t>
  </si>
  <si>
    <t>Cam kapta DEĞİLDİR!</t>
  </si>
  <si>
    <t>jugs, beer mugs, stoneware mugs</t>
  </si>
  <si>
    <t>NOT in the glass container!</t>
  </si>
  <si>
    <t>4x3IqZVuKQFOfcmRyz6y</t>
  </si>
  <si>
    <t>Kehricht</t>
  </si>
  <si>
    <t>çöp</t>
  </si>
  <si>
    <t>garbage</t>
  </si>
  <si>
    <t>4zW7u64QyQ118CiMOi52</t>
  </si>
  <si>
    <t>Duschwanne (Metall)</t>
  </si>
  <si>
    <t>Duş teknesi (metal)</t>
  </si>
  <si>
    <t>shower tray (metal)</t>
  </si>
  <si>
    <t>50KGMrSzGsSvN4rmh18n</t>
  </si>
  <si>
    <t>Schnelltest Corona (COVID-19, SARS-CoV-2) aus Privathaushalt)</t>
  </si>
  <si>
    <t>Von den Abfällen aus einem privaten Haushalt sollen keine Infektionsgefahren ausgehen. Die Entsorgung im verschlossenen, handelsüblichen Abfallsack in der Restabfalltonne ist ausreichend. Siehe auch allgemeine Hinweise</t>
  </si>
  <si>
    <t>Özel evlerden hızlı Corona testi (COVID-19, SARS-CoV-2)</t>
  </si>
  <si>
    <t>Özel bir evdeki atıklar herhangi bir enfeksiyon riski taşımamalıdır. Artık atık bidonunda kapalı, standart bir atık torbasına atılması yeterlidir. Ayrıca bkz. genel bilgiler</t>
  </si>
  <si>
    <t>Rapid test Corona (COVID-19, SARS-CoV-2) from private household)</t>
  </si>
  <si>
    <t>Waste from a private household should not pose any risk of infection. Disposal in a closed, standard waste bag in the residual waste bin is sufficient. See also general information</t>
  </si>
  <si>
    <t>54HbfFgXJS8yUDGM6A6O</t>
  </si>
  <si>
    <t>Thermometer (Quecksilber)</t>
  </si>
  <si>
    <t>Termometre (cıva)</t>
  </si>
  <si>
    <t>thermometer (mercury)</t>
  </si>
  <si>
    <t>54VRPJdDqYR6uVEJVJ4A</t>
  </si>
  <si>
    <t>Kaffeemühle (handbetrieben ohne Holz, Keramik)</t>
  </si>
  <si>
    <t>Kahve değirmeni (ahşap, seramik olmadan elle çalıştırılır)</t>
  </si>
  <si>
    <t>coffee grinder (hand-operated without wood, ceramic)</t>
  </si>
  <si>
    <t>54hMo2dwNR2W8VFlP2kd</t>
  </si>
  <si>
    <t>https://storage.googleapis.com/easy-recycle-app.firebasestorage.app/images/171.jpg</t>
  </si>
  <si>
    <t>Malerartikel (verschmutzt, getrocknet (Pinsel, Lappen, Folie usw.)))</t>
  </si>
  <si>
    <t>Boya malzemeleri (kirli, kurumuş (fırçalar, paçavralar, folyo vb.)))</t>
  </si>
  <si>
    <t>Painting items (dirty, dried (brushes, rags, foil, etc.)))</t>
  </si>
  <si>
    <t>55qabIEqkmE8yCX5FCah</t>
  </si>
  <si>
    <t>Tintenpatronen</t>
  </si>
  <si>
    <t>Mürekkep kartuşları</t>
  </si>
  <si>
    <t>ink cartridges</t>
  </si>
  <si>
    <t>56KkjfWQPVbBseiAANOy</t>
  </si>
  <si>
    <t>https://storage.googleapis.com/easy-recycle-app.firebasestorage.app/images/25.jpg</t>
  </si>
  <si>
    <t>Küchenabfälle (organisch)</t>
  </si>
  <si>
    <t>Mutfak atıkları (organik)</t>
  </si>
  <si>
    <t>kitchen waste (organic)</t>
  </si>
  <si>
    <t>573GPwgf6TLuxD8sYfHF</t>
  </si>
  <si>
    <t>Weihnachtsbaumständer (Kunststoff, Metall)</t>
  </si>
  <si>
    <t>Noel ağacı standı (plastik, metal)</t>
  </si>
  <si>
    <t>Christmas tree stand (plastic, metal)</t>
  </si>
  <si>
    <t>57GTzFSGTW43HfGImT0Y</t>
  </si>
  <si>
    <t>Belasteter Bodenaushub z. B. von einer Tankstellensanierung wird bei aha nicht angenommen.</t>
  </si>
  <si>
    <t>Kirlenmiş toprak</t>
  </si>
  <si>
    <t>Kirlenmiş kazılmış toprak ör. B. Bir benzin istasyonunun tadilatı aha'da kabul edilmez.</t>
  </si>
  <si>
    <t>Contaminated soil</t>
  </si>
  <si>
    <t>Contaminated soil excavation, e.g. from a petrol station renovation, is not accepted by aha.</t>
  </si>
  <si>
    <t>58D4t2hHGKzArnM6RQao</t>
  </si>
  <si>
    <t>Scheckkarte</t>
  </si>
  <si>
    <t>Kredi kartı</t>
  </si>
  <si>
    <t>check card</t>
  </si>
  <si>
    <t>Render data storage devices unusable in order to protect personal data.</t>
  </si>
  <si>
    <t>5AKrgfDkDbaRmzd8UQov</t>
  </si>
  <si>
    <t>Mineralöl (Verbrennungsmotoren oder Getriebeöl)</t>
  </si>
  <si>
    <t>Mineral yağ (yanmalı motorlar veya dişli yağı)</t>
  </si>
  <si>
    <t>Mineral oil (combustion engines or transmission oil)</t>
  </si>
  <si>
    <t>5BIpOaGdmXnT5LyxDbhn</t>
  </si>
  <si>
    <t>Cellophan (Verpackung)</t>
  </si>
  <si>
    <t>Selofan (sarma)</t>
  </si>
  <si>
    <t>Cellophane (wrapping)</t>
  </si>
  <si>
    <t>5C5MRRDvNkKEMECQs1xB</t>
  </si>
  <si>
    <t>Rettungsinsel (nur privat genutzt)</t>
  </si>
  <si>
    <t>Ohne Patrone zum automatischen Aufblasen</t>
  </si>
  <si>
    <t>Can salı (yalnızca özel kullanım)</t>
  </si>
  <si>
    <t>Otomatik şişirme için kartuşsuz</t>
  </si>
  <si>
    <t>life raft (private use only)</t>
  </si>
  <si>
    <t>Without cartridge for automatic inflation</t>
  </si>
  <si>
    <t>5CLQhM26olD62q90vma3</t>
  </si>
  <si>
    <t>https://storage.googleapis.com/easy-recycle-app.firebasestorage.app/images/272.jpg</t>
  </si>
  <si>
    <t>Katzentoilette</t>
  </si>
  <si>
    <t>Çöp kutusu</t>
  </si>
  <si>
    <t>litter box</t>
  </si>
  <si>
    <t>5CMqizBR2GWYwLFAOw0f</t>
  </si>
  <si>
    <t>Haarspraydose (mit Inhalt)</t>
  </si>
  <si>
    <t>Saç spreyi kutusu (içeriğiyle birlikte)</t>
  </si>
  <si>
    <t>hairspray can (with contents)</t>
  </si>
  <si>
    <t>5Dtm0WVoqF4dU32X4SXo</t>
  </si>
  <si>
    <t>Verbandmaterial  (Praxis, Pflege oder vergleichbar)</t>
  </si>
  <si>
    <t>Bandaj malzemesi (uygulama, bakım veya karşılaştırılabilir)</t>
  </si>
  <si>
    <t>Bu nedir? Bakım, insan ve veteriner tıbbi tesislerinden kaynaklanan atıklar ve eski ilaç olması durumunda eczaneler, atıkları LAGA Bildirimi 18 "Atıkların imhası için yaptırım yardımı" uyarınca imha etmelidir.</t>
  </si>
  <si>
    <t>Dressing material (practice, nursing or similar)</t>
  </si>
  <si>
    <t>5EajLIspsbQnHoJbr0PF</t>
  </si>
  <si>
    <t>Fugendichtmasse</t>
  </si>
  <si>
    <t>Fireproofing Mass</t>
  </si>
  <si>
    <t>5GAWYpDnukg5gNJyvvir</t>
  </si>
  <si>
    <t>Ytong®-Steine, Gasbetonstein</t>
  </si>
  <si>
    <t>Gasbeton ist synthtisch hergestellt. Abbruch von Gasbetonsteinen nehmen die 3 Deponien an. Abfälle aus Privathaushalten bis zur Menge von 1 m³ pro Tag kostenlos.</t>
  </si>
  <si>
    <t>kein mineralischer Bauabfall</t>
  </si>
  <si>
    <t>Ytong®-Steine, Gaz beton taşı</t>
  </si>
  <si>
    <t>Gazbeton sentetik olarak üretilmektedir. 3 depolama alanı gazbeton blokların yıkılmasını kabul etmektedir. Özel evlerden kaynaklanan atıklar günde 1 m³'e kadar ücretsizdir.</t>
  </si>
  <si>
    <t>maden inşaat atığı yok</t>
  </si>
  <si>
    <t>Ytong®-Steine, Gas concrete stone</t>
  </si>
  <si>
    <t>Aerated concrete is synthetically produced. The three landfills accept demolition of aerated concrete blocks. Waste from private households up to a quantity of 1 m³ per day is free of charge.</t>
  </si>
  <si>
    <t>no mineral construction waste</t>
  </si>
  <si>
    <t>5J8RnmKatWYDlLJEuv7V</t>
  </si>
  <si>
    <t>Wassertonne &gt; 300 l</t>
  </si>
  <si>
    <t>Hartkunststoff</t>
  </si>
  <si>
    <t>Kein Sperrmüll im herkömmlichen Sinne</t>
  </si>
  <si>
    <t>Su tankı &gt; 300 l</t>
  </si>
  <si>
    <t>Sert plastik</t>
  </si>
  <si>
    <t>Geleneksel anlamda hacimli atık değil</t>
  </si>
  <si>
    <t>Hard plastic</t>
  </si>
  <si>
    <t>No bulky waste in the traditional sense</t>
  </si>
  <si>
    <t>5Kj79wv0HJqxc8InJ6vg</t>
  </si>
  <si>
    <t>At eyeri</t>
  </si>
  <si>
    <t>horse saddle</t>
  </si>
  <si>
    <t>5LQJMxGQ6n1Nv3FDH3WG</t>
  </si>
  <si>
    <t>Sprühsahnedose (drucklos)</t>
  </si>
  <si>
    <t>Sprey krem kutusu (basınçsız)</t>
  </si>
  <si>
    <t>spray cream can (pressureless)</t>
  </si>
  <si>
    <t>5MgJ8qm3FD9EJnFVXlpC</t>
  </si>
  <si>
    <t>Polstermöbel, -liege/ Ottomane</t>
  </si>
  <si>
    <t>(max. 2,20 m x 1,50 m x 0,75 m)</t>
  </si>
  <si>
    <t>Döşemeli mobilyalar, şezlong/osmanlı</t>
  </si>
  <si>
    <t>(maks. 2,20 m x 1,50 m x 0,75 m)</t>
  </si>
  <si>
    <t>upholstered furniture, lounger/ottoman</t>
  </si>
  <si>
    <t>5Nh7WpO8njLH8CHhqtdr</t>
  </si>
  <si>
    <t>Dieselkanister (Metall, leer)</t>
  </si>
  <si>
    <t>Dizel bidonu (Metal, deri)</t>
  </si>
  <si>
    <t>Diesel canister (Metal, leather)</t>
  </si>
  <si>
    <t>5POCSbdiHpVRcMCa1yQW</t>
  </si>
  <si>
    <t>https://storage.googleapis.com/easy-recycle-app.firebasestorage.app/images/77.jpg</t>
  </si>
  <si>
    <t>Wasserhahn (Kleinmetall, Schraube bis Topf)</t>
  </si>
  <si>
    <t>Musluk (küçük metal, tencereye vidalı)</t>
  </si>
  <si>
    <t>faucet (small metal, screw to pot)</t>
  </si>
  <si>
    <t>5RtpxWswMROzvPTvERZX</t>
  </si>
  <si>
    <t>Rollo</t>
  </si>
  <si>
    <t>Rulo</t>
  </si>
  <si>
    <t>5T4Iek421NMPiBncq8lC</t>
  </si>
  <si>
    <t>Videokamera</t>
  </si>
  <si>
    <t>Video kamera</t>
  </si>
  <si>
    <t>Video camera</t>
  </si>
  <si>
    <t>5Tu1h21PxukBizNZFw0r</t>
  </si>
  <si>
    <t>Kalkreiniger</t>
  </si>
  <si>
    <t>Kalkerli</t>
  </si>
  <si>
    <t>5UqlOdutmI7noOwMIbmr</t>
  </si>
  <si>
    <t>Teichbecken</t>
  </si>
  <si>
    <t>Fachbetriebe, gewerbliche Verwerter</t>
  </si>
  <si>
    <t>gölet havzası</t>
  </si>
  <si>
    <t>Uzman şirketler, ticari geri dönüşümcüler</t>
  </si>
  <si>
    <t>pond basin</t>
  </si>
  <si>
    <t>specialist companies, commercial recyclers</t>
  </si>
  <si>
    <t>5WtsC0f2ohOElNvpPSYf</t>
  </si>
  <si>
    <t>Einweg E-Zigarette</t>
  </si>
  <si>
    <t>Tek kullanımlık e-sigara</t>
  </si>
  <si>
    <t>disposable e-cigarette</t>
  </si>
  <si>
    <t>5X0Q5wqRlyut5aRT4FIZ</t>
  </si>
  <si>
    <t>Christbaumschmuck</t>
  </si>
  <si>
    <t>Noel ağacı süsleri</t>
  </si>
  <si>
    <t>Christmas tree decorations</t>
  </si>
  <si>
    <t>5XTLERXKJYETY87ydnx2</t>
  </si>
  <si>
    <t>Infusionsbeutel (mit Sekreten)</t>
  </si>
  <si>
    <t>İnfüzyon torbası (sekresyonlarla birlikte)</t>
  </si>
  <si>
    <t>infusion bag (with secretions)</t>
  </si>
  <si>
    <t>5arBcaE7M6UsaKu9EkTU</t>
  </si>
  <si>
    <t>Klobürste</t>
  </si>
  <si>
    <t>5b7miFox1VpohIV4fi0G</t>
  </si>
  <si>
    <t>Boote aus Glasfaserverstärkten Kunststoffen (GFK)</t>
  </si>
  <si>
    <t>Boote aus Holz und Glasfaserverstärkten Kunststoffen (GFK) können Sie auf den drei Deponien der Region Hannover abgeben. Wichtig hierbei: Die Boote müssen vor der Abgabe auf eine Kantenlänge von 1,5 m gekürzt werden. Metallboote müssen über einen Fachbetrieb entsorgt werden.</t>
  </si>
  <si>
    <t>Cam elyaf takviyeli plastikten (GRP) yapılmış tekneler</t>
  </si>
  <si>
    <t>Ahşap ve cam elyaf takviyeli plastikten (GRP) yapılmış tekneleri Hannover bölgesindeki üç atık depolama sahasına teslim edebilirsiniz. Önemli: Tekneler teslimattan önce 1,5 m kenar uzunluğuna kadar kısaltılmalıdır. Metal tekneler uzman bir firma aracılığıyla imha edilmelidir.</t>
  </si>
  <si>
    <t>boats made of glass fiber reinforced plastics (GRP)</t>
  </si>
  <si>
    <t>Boats made of wood and glass fiber reinforced plastics (GRP) can be disposed of at the three landfills in the Hanover region. Important: The boats must be shortened to an edge length of 1.5 m before being disposed of. Metal boats must be disposed of by a specialist company.</t>
  </si>
  <si>
    <t>5bPgwfGEzGjK9r7SEatY</t>
  </si>
  <si>
    <t>Steingut (Rohre usw.)</t>
  </si>
  <si>
    <t>Toprak kaplar (borular vb.)</t>
  </si>
  <si>
    <t>earthenware (pipes, etc.)</t>
  </si>
  <si>
    <t>5bSOrZf4K19Xn4Bf4nyQ</t>
  </si>
  <si>
    <t>Mineralwassergebeiter (ohne Gaszylinder)</t>
  </si>
  <si>
    <t>Entsorgung Gaszylinder siehe "Co2-Zylinder" oder "Gasflasche"</t>
  </si>
  <si>
    <t>Maden suyu gebeiter (gaz tüpü olmadan)</t>
  </si>
  <si>
    <t>Gaz tüplerinin imhası için bkz. “Co2 silindiri” veya “gaz şişesi”</t>
  </si>
  <si>
    <t>mineral water dispenser (without gas cylinder)</t>
  </si>
  <si>
    <t>Disposal of gas cylinders see "Co2 cylinder" or "gas bottle"</t>
  </si>
  <si>
    <t>5bvi9cd4SYA0cVhO87wm</t>
  </si>
  <si>
    <t>Dosenöffner (elektrisch)</t>
  </si>
  <si>
    <t>Konserve açacağı (elektrikli)</t>
  </si>
  <si>
    <t>can opener (electric)</t>
  </si>
  <si>
    <t>5c9918L3QMwvQHWJgsFt</t>
  </si>
  <si>
    <t>Antenne</t>
  </si>
  <si>
    <t>Anten</t>
  </si>
  <si>
    <t>Antenna</t>
  </si>
  <si>
    <t>5dkTbFvd79UJUKjq7MEj</t>
  </si>
  <si>
    <t>Speiseöldose, -kunststoffflasche (Pflanzenöle zum Kochen)</t>
  </si>
  <si>
    <t>Yemeklik yağ tenekesi, plastik şişe (yemek pişirmek için bitkisel yağlar)</t>
  </si>
  <si>
    <t>Cooking oil can, plastic bottle (vegetable oils for cooking)</t>
  </si>
  <si>
    <t>5fD1bv6CbARGMYRofkxH</t>
  </si>
  <si>
    <t>Doldurma köpüğü</t>
  </si>
  <si>
    <t>filling foam</t>
  </si>
  <si>
    <t>5fHs2iPn6xcRRwNCMoIN</t>
  </si>
  <si>
    <t>Deo-Spraydosen (drucklos)</t>
  </si>
  <si>
    <t>Deodorant sprey kutuları (basınçsız)</t>
  </si>
  <si>
    <t>deodorant spray cans (pressureless)</t>
  </si>
  <si>
    <t>5gHAw7MUIVMqIQKYIAFD</t>
  </si>
  <si>
    <t>Felgenabdeckung (Radkappe)</t>
  </si>
  <si>
    <t>Jant kapağı (jant kapağı)</t>
  </si>
  <si>
    <t>Ömrünü tamamlamış araçlar, araç enkazları ve araba parçaları, sertifikalı geri dönüşüm şirketleri tarafından kabul edilir ve geri dönüştürülür (bkz. ,). aha geri dönüşüm merkezlerine kabul edilmeyecektir; Ayrıca büyük atıkların toplanması sırasında da götürülmeyeceklerdir. Sertifikalı geri dönüşüm şirketlerinde, ömrünü tamamlamış aracınız için size bir geri dönüşüm sertifikası verilecektir; Bunu mutlaka talep edin! Bu araçlardaki işletim sıvıları uzman atölyelerde alınır ve profesyonel işlemlere (örn. her türlü yağlar) veya imhaya gönderilir. Ayrıca halen kullanılabilecek yedek parçalar da araçlardan sökülerek daha sonra kullanılmak üzere uygun maliyetli yedek parça olarak piyasada bulundurulmaktadır. Kablolar, metaller vb. geri dönüştürülür. Aracın artık kullanılamayan geri kalanı uygun şekilde imha edilecektir. Çevredeki bölgede lütfen ilgili şehir veya belediye idaresi veya Hannover bölgesi ile iletişime geçin.</t>
  </si>
  <si>
    <t>rim cover (hubcap)</t>
  </si>
  <si>
    <t>5gh28WIIsCGGndnlmWpI</t>
  </si>
  <si>
    <t>https://storage.googleapis.com/easy-recycle-app.firebasestorage.app/images/45.jpg</t>
  </si>
  <si>
    <t>5gvqR1VX4phx92oPOU0e</t>
  </si>
  <si>
    <t>Türgriffe, -beschläge (Kleinmetall, Schraube bis Topf)</t>
  </si>
  <si>
    <t>Kapı kolları, bağlantı parçaları (küçük metal, tencereye vida)</t>
  </si>
  <si>
    <t>Door handles, fittings (small metal, screw to pot)</t>
  </si>
  <si>
    <t>5hHX7EJTBsfaksGYcTsM</t>
  </si>
  <si>
    <t>Emulsionen</t>
  </si>
  <si>
    <t>Kosmetika wie Cremes, Emulsionen oder Shampoos gehören in den Restabfallbehälter/-sack. Flüssige Kosmetika Reste wie z.B Nagellack und Nagellackentferner gehören zu den ,.  ,</t>
  </si>
  <si>
    <t>Emülsiyonlar</t>
  </si>
  <si>
    <t>Kremler, emülsiyonlar veya şampuanlar gibi kozmetikler artık atık konteynerine/torbasına aittir. Oje ve oje çıkarıcı gibi sıvı kozmetik kalıntıları da...  ,</t>
  </si>
  <si>
    <t>emulsions</t>
  </si>
  <si>
    <t>Cosmetics such as creams, emulsions or shampoos belong in the residual waste container/bag. Liquid cosmetic residues such as nail polish and nail polish remover belong to the ,.   ,</t>
  </si>
  <si>
    <t>5kjirM6R0zWAiMkRX6C3</t>
  </si>
  <si>
    <t>WC-Brille, -Sitz (Holz)</t>
  </si>
  <si>
    <t>Klozet oturağı, oturak (ahşap)</t>
  </si>
  <si>
    <t>toilet seat (wood)</t>
  </si>
  <si>
    <t>5m7TJPT3EFIDGwEWSi8T</t>
  </si>
  <si>
    <t>Raketen (Feuerwerk)</t>
  </si>
  <si>
    <t>ACHTUNG Hinweis beachten</t>
  </si>
  <si>
    <t>Roketler (havai fişek)</t>
  </si>
  <si>
    <t>TEHLİKE !!! Patlamamış havai fişekleri bir kova suya batırın ve ardından ıslak bir plastik torbaya koyup atıkların arasına koyun!!!</t>
  </si>
  <si>
    <t>DİKKAT Nota dikkat edin</t>
  </si>
  <si>
    <t>rockets (fireworks)</t>
  </si>
  <si>
    <t>ATTENTION Note</t>
  </si>
  <si>
    <t>5my09zcs2sTb8EeU149k</t>
  </si>
  <si>
    <t>5nxou8fuJOdoyFpmIoYk</t>
  </si>
  <si>
    <t>Parfüm (enthält Lösungsmittel)</t>
  </si>
  <si>
    <t>Parfüm (çözücüler içerir)</t>
  </si>
  <si>
    <t>Perfume (contains solvents)</t>
  </si>
  <si>
    <t>5qBfgrlz0TbL845ywIN4</t>
  </si>
  <si>
    <t>Elektrospeicherofen</t>
  </si>
  <si>
    <t>Nachtspeicheröfen enthalten je nach Hersteller/Baujahr Schadstoffe (Asbest, Chrom VI und PCB) . Ordnungsgemäß verpackt fallen die Geräte unter das Elektrogesetz...</t>
  </si>
  <si>
    <t>Elektrogeräte, Sonderabfall</t>
  </si>
  <si>
    <t>Elektrikli depolama ısıtıcısı</t>
  </si>
  <si>
    <t>Üreticiye/üretim yılına bağlı olarak gece depo ısıtıcıları zararlı maddeler (asbest, krom VI ve PCB'ler) içerir. Düzgün bir şekilde paketlenen cihazlar Elektrik Yasası kapsamına girer...</t>
  </si>
  <si>
    <t>Elektrikli aletler, tehlikeli atıklar</t>
  </si>
  <si>
    <t>electric storage heater</t>
  </si>
  <si>
    <t>Depending on the manufacturer/year of manufacture, night storage heaters contain harmful substances (asbestos, chromium VI and PCB). If properly packaged, the devices are subject to the Electrical Equipment Act...</t>
  </si>
  <si>
    <t>electrical appliances, hazardous waste</t>
  </si>
  <si>
    <t>5rcmeMK4hkHzoU5XN17v</t>
  </si>
  <si>
    <t>Reste von Sanitärreiniger können Sie als Sonderabfall entsorgen.  Bis zu 30 kg Ihrer gefährlichen Abfälle können Sie entgeltfrei auf den Wertstoffhöfen der Region Hannover abgeben. Des Weiteren besteht die Möglichkeit, die gefährlichen Abfälle an der Sonderabfallannahmestelle der , abzugeben.</t>
  </si>
  <si>
    <t>Sıhhi temizleyici</t>
  </si>
  <si>
    <t>Artan hijyenik temizleyiciyi tehlikeli atık olarak imha edebilirsiniz.  Hannover bölgesindeki geri dönüşüm merkezlerinde 30 kg'a kadar tehlikeli atıklarınızı ücretsiz olarak bertaraf edebilirsiniz. Tehlikeli atık toplama noktasında tehlikeli atıkların teslimi de mümkündür.</t>
  </si>
  <si>
    <t>sanitary cleaner</t>
  </si>
  <si>
    <t>You can dispose of leftover sanitary cleaners as hazardous waste. You can dispose of up to 30 kg of your hazardous waste free of charge at the recycling centers in the Hanover region. You also have the option of disposing of the hazardous waste at the hazardous waste collection point at .</t>
  </si>
  <si>
    <t>5u9cnnPNTuY3r7Mo9Mfg</t>
  </si>
  <si>
    <t>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t>
  </si>
  <si>
    <t>plastik torba</t>
  </si>
  <si>
    <t>Hafif ambalaj (LVP), plastik, metal veya kompozit malzemelerden yapılmış satış ambalajıdır. Hafif ambalajlar örneğin şunları içerir: Örn. yoğurt kapları, plastik şişeler ve filmler. Hannover bölgesinde hafif ambalajlar geri dönüştürülebilir olarak ücretsiz sarı geri dönüşüm torbasında toplanıyor, ardından sınıflandırılıyor ve geri dönüştürülüyor. Çantanın içerisine şırınga, kıymık gibi yaralanmaya sebep olabilecek nesneleri lütfen koymayınız. Hafif ambalajların toplanmasına yönelik sarı torba ruloları bölgedeki birçok perakende mağazasında ve tüm geri dönüşüm merkezlerinde ücretsiz olarak mevcuttur. , Daha fazla bilgi:</t>
  </si>
  <si>
    <t>plastic bag</t>
  </si>
  <si>
    <t>Lightweight packaging (LVP) is sales packaging made of plastic, metal or material composites. Examples of lightweight packaging include yoghurt pots, plastic bottles and films. In the Hanover region, lightweight packaging is collected as recyclable material in free yellow recycling bags, then sorted and recycled. Please do not put any objects that could cause injury - such as syringes or splinters - in the bag. Yellow bag rolls for the collection of lightweight packaging are available free of charge in many retail stores and at all recycling centers in the region. , More information:</t>
  </si>
  <si>
    <t>5uTGw07mbLqRnlbpgwnl</t>
  </si>
  <si>
    <t>Toilettenschüssel</t>
  </si>
  <si>
    <t>5uTnGwqwi40vT6iAacXN</t>
  </si>
  <si>
    <t>Grillreiniger</t>
  </si>
  <si>
    <t>Izgara temizleyicisi</t>
  </si>
  <si>
    <t>Grill cleaner</t>
  </si>
  <si>
    <t>5xXEdp16azBQXOZuQWJ4</t>
  </si>
  <si>
    <t>Ölflasche (Pflanzenöl zum Kochen aus Glas)</t>
  </si>
  <si>
    <t>Yağ şişesi (camdan yapılmış yemek pişirmek için bitkisel yağ)</t>
  </si>
  <si>
    <t>oil bottle (vegetable oil for cooking made of glass)</t>
  </si>
  <si>
    <t>5yCLdqB2fax8GtXKsejP</t>
  </si>
  <si>
    <t>Duschwanne (Kunststoff)</t>
  </si>
  <si>
    <t>Duş teknesi (plastik)</t>
  </si>
  <si>
    <t>shower tray (plastic)</t>
  </si>
  <si>
    <t>5z75zN6gGHEPAfGs6CcP</t>
  </si>
  <si>
    <t>Altöl (Verbrennungsmotoren- oder Getriebeöl)</t>
  </si>
  <si>
    <t>Kullanılmış yağ (yanmalı motor veya şanzıman yağı)</t>
  </si>
  <si>
    <t>used oil (combustion engine or transmission oil)</t>
  </si>
  <si>
    <t>60Are3WCaKK0Hmw4TA1r</t>
  </si>
  <si>
    <t>https://storage.googleapis.com/easy-recycle-app.firebasestorage.app/images/158.jpg</t>
  </si>
  <si>
    <t>Schneidebretter (Kunststoff)</t>
  </si>
  <si>
    <t>Kesme tahtaları (plastik)</t>
  </si>
  <si>
    <t>cutting boards (plastic)</t>
  </si>
  <si>
    <t>615usyyC6NMRw2cfm4Pq</t>
  </si>
  <si>
    <t>Bitumenkleber (ausgehärtet)</t>
  </si>
  <si>
    <t>Bitüm yapıştırıcısı (kürlenmiş)</t>
  </si>
  <si>
    <t>bitumen adhesive (cured)</t>
  </si>
  <si>
    <t>61EoIRS4gRXk0Woy2K3R</t>
  </si>
  <si>
    <t>jilet</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</si>
  <si>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</si>
  <si>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razor</t>
  </si>
  <si>
    <t>61vhDS3AnCyTLHozO198</t>
  </si>
  <si>
    <t>Infrarotleuchte, -birne</t>
  </si>
  <si>
    <t>Kızılötesi ışık, ampul</t>
  </si>
  <si>
    <t>infrared lamp, bulb</t>
  </si>
  <si>
    <t>62ERoBmMujB0SHgDXs3A</t>
  </si>
  <si>
    <t>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Natürliche Klebstoffe, die aus pflanzlichen oder tierischen Produkten hergestellt werden, können über den Restabfall entsorgt werden.</t>
  </si>
  <si>
    <t>Çok bileşenli yapıştırıcı</t>
  </si>
  <si>
    <t>Yapıştırıcılar tehlikeli atıklardır (tehlikeli atık). Günlük 30 kg'a kadar (toplam miktar/normal ev miktarı) tehlikeli atıklarınızı Hannover bölgesindeki geri dönüşüm merkezlerine veya Hannover'deki geçici tehlikeli atık depolama tesisindeki atık depolama sahasına ücretsiz olarak teslim edebilirsiniz. Daha büyük miktarları ücret karşılığında Hannover atık depolama sahasındaki özel toplama noktasına teslim edebilirsiniz. Lütfen tehlikeli atık fiyat listesine dikkat edin. Taşıma sırasında lütfen kapların iyi etiketlendiğinden emin olun ve asla başka sıvılarla karıştırmayın. Tehlikeli atığı taşımanın en güvenli yolu, onu yalnızca orijinal kaplarında (konteynerlerde) sıkıca kapalı olarak ve dik bir şekilde (örn. kapları dik tutan bir tepside) ayakta taşımaktır. Bitkisel veya hayvansal ürünlerden yapılan doğal yapıştırıcılar atık atıklarla birlikte bertaraf edilebilir.</t>
  </si>
  <si>
    <t>multi-component adhesive</t>
  </si>
  <si>
    <t>Adhesives are classified as hazardous waste (special waste). You can dispose of up to 30 kg (total amount/normal household amounts) of your hazardous waste per day free of charge at the recycling centers in the Hanover region or at the Hanover landfill in the special waste interim storage facility. Larger quantities can be disposed of at the special collection point at the Hanover landfill for a fee. Please note the price list for special waste. When transporting, please ensure that the containers are clearly labeled and under no circumstances mixed with other liquids. The safest way to transport special waste is to keep it tightly sealed in the original containers (containers) and in an upright position (e.g. in a tub that holds the container upright). Natural adhesives made from plant or animal products can be disposed of with the residual waste.</t>
  </si>
  <si>
    <t>64nGOKxlhc9wK455mMkZ</t>
  </si>
  <si>
    <t>Zahnbürste (Hygieneabfall)</t>
  </si>
  <si>
    <t>Diş fırçası (hijyen atığı)</t>
  </si>
  <si>
    <t>toothbrush (hygiene waste)</t>
  </si>
  <si>
    <t>66rhfWY4DBj0XOTlLpnI</t>
  </si>
  <si>
    <t>Isoliermaterial (Glas-,Steinwolle)</t>
  </si>
  <si>
    <t>ACHTUNG Annahme nur im verschlossenen Kunststoffsack, da teilweise im Verdacht Krebs zu erzeugen!</t>
  </si>
  <si>
    <t>Yalıtım malzemesi (cam yünü, taş yünü)</t>
  </si>
  <si>
    <t>DİKKAT Bazen kansere neden olduğundan şüphelenildiğinden, yalnızca kapalı bir plastik torbada kabul edilir!</t>
  </si>
  <si>
    <t>insulation material (glass wool, rock wool)</t>
  </si>
  <si>
    <t>ATTENTION: Only accept in a sealed plastic bag, as some are suspected of causing cancer!</t>
  </si>
  <si>
    <t>67DxzxgIDx7iaJDVRbtt</t>
  </si>
  <si>
    <t>Öl (technische Schmiermittel)</t>
  </si>
  <si>
    <t>Yağ (teknik yağlayıcılar)</t>
  </si>
  <si>
    <t>Oil (technical lubricants)</t>
  </si>
  <si>
    <t>6DNXoE71QAvccyA1wNkn</t>
  </si>
  <si>
    <t>Odun</t>
  </si>
  <si>
    <t>Wood</t>
  </si>
  <si>
    <t>6EirKoGDjOGKCoE4aWNk</t>
  </si>
  <si>
    <t>Käfig (Voliere, Kaninchenstall)</t>
  </si>
  <si>
    <t>Kafes (kuş kafesi, tavşan kafesi)</t>
  </si>
  <si>
    <t>Metaller ve hacimli metal parçalar ayrı ayrı toplanır. 5 m³'e kadar standart ev miktarlarındaki bisikletleri, metal yatak çerçevelerini, metal dolapları, metal çubukları ve ızgaraları, elbise askılarını ve çamaşır iplerini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atık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</si>
  <si>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cage (aviary, rabbit hutch)</t>
  </si>
  <si>
    <t>6FmIPOsZOOVL7v7kzych</t>
  </si>
  <si>
    <t>6GUjGcPuKGklZ7oIBFx0</t>
  </si>
  <si>
    <t>Solarium, Sonnenbank (Röhren gesondert abgeben)</t>
  </si>
  <si>
    <t>Solaryum, solaryum (tüpleri ayrı ayrı tedarik edin)</t>
  </si>
  <si>
    <t>Solarium, sunbed (tubes must be handed in separately)</t>
  </si>
  <si>
    <t>6GtnB6uCWGFT62Inpa6o</t>
  </si>
  <si>
    <t>https://storage.googleapis.com/easy-recycle-app.firebasestorage.app/images/153.jpg</t>
  </si>
  <si>
    <t>Küchenabfälle (gewerblich)</t>
  </si>
  <si>
    <t>Speiseabfallverwerter</t>
  </si>
  <si>
    <t>Mutfak atıkları (ticari)</t>
  </si>
  <si>
    <t>gıda atığı geri dönüşümcüsü</t>
  </si>
  <si>
    <t>kitchen waste (commercial)</t>
  </si>
  <si>
    <t>food waste recyclers</t>
  </si>
  <si>
    <t>6GybgobphthyWhezXCnh</t>
  </si>
  <si>
    <t>baba</t>
  </si>
  <si>
    <t>Her gün, özel sektöre ait 1 m³'e kadar metal veya taş direkler, Hannover bölgesindeki geri dönüşüm merkezlerine veya çöp depolama alanlarına ücretsiz olarak bertaraf edilebilmektedir.</t>
  </si>
  <si>
    <t>bollard</t>
  </si>
  <si>
    <t>Up to 1 m³ of metal or stone bollards from private areas can be disposed of free of charge at recycling centers or landfills in the Hanover region every day.</t>
  </si>
  <si>
    <t>6IOjVCdgBV5geZ9ZZ6Hq</t>
  </si>
  <si>
    <t>Nudelholz</t>
  </si>
  <si>
    <t>oklava</t>
  </si>
  <si>
    <t>rolling pin</t>
  </si>
  <si>
    <t>6LoR1ZH9Ysg7XlzjU5ut</t>
  </si>
  <si>
    <t>Glaswolle</t>
  </si>
  <si>
    <t>Mineralwolle, -faser und Steinwolle aus Privathaushalten bis zu 1 m³ werden auf Deponien in Hannover und Wunstorf angenommen. Bitte verpacken Sie Ihre Mineralwolle o.ä. staubdicht in reißfesten Säcken, jedoch aus logistischen Gründen nicht in Big Bags. Vor Ort werden Ihre Abfälle in von uns bereit gestellte Big Bags umverpackt. Mengen größer 1 m³ aus Privathaushalten werden in reißfesten und staubdichten Säcken verpackt gegen Gebühr nur auf der Deponie Hannover angenommen.</t>
  </si>
  <si>
    <t>Cam yünü</t>
  </si>
  <si>
    <t>Hannover ve Wunstorf'taki atık depolama sahalarında 1 m³'e kadar özel evlerden elde edilen mineral yün, elyaf ve taş yünü kabul edilmektedir. Lütfen mineral yün veya benzeri malzemelerinizi toz almayacak şekilde, yırtılmaz torbalarda paketleyin, ancak lojistik nedenlerden dolayı büyük torbalarda paketlemeyin. Atıklarınız yerinde tarafımızca sağlanan büyük torbalarda yeniden paketlenecektir. Özel evlerden gelen 1 m³'ten büyük miktarlar yırtılmaz ve toz geçirmez torbalarda paketlenir ve yalnızca Hannover çöp sahasına ücret karşılığında kabul edilir.</t>
  </si>
  <si>
    <t>Glass wool</t>
  </si>
  <si>
    <t>Mineral wool, fiber and stone wool from private households up to 1 m³ are accepted at landfills in Hanover and Wunstorf. Please pack your mineral wool or similar in a dust-tight manner in tear-proof bags, but not in big bags for logistical reasons. On site, your waste will be repackaged in big bags provided by us. Quantities larger than 1 m³ from private households are packed in tear-proof and dust-tight bags and are only accepted at the Hanover landfill for a fee.</t>
  </si>
  <si>
    <t>6NHq7ggryCsxQWs1vTFH</t>
  </si>
  <si>
    <t>Gardinen, Vorhänge</t>
  </si>
  <si>
    <t>Perdeler, perdeler</t>
  </si>
  <si>
    <t>curtains, drapes</t>
  </si>
  <si>
    <t>6ONU3QcLxjMbLCEEQ0L6</t>
  </si>
  <si>
    <t>https://storage.googleapis.com/easy-recycle-app.firebasestorage.app/images/92.jpg</t>
  </si>
  <si>
    <t>Kalkmörtel (ausgehärtet ,trocken)</t>
  </si>
  <si>
    <t>Kireç harcı (sertleştirilmiş, kuru)</t>
  </si>
  <si>
    <t>lime mortar (hardened, dry)</t>
  </si>
  <si>
    <t>6UTFxzRvwz43O1gIPqZF</t>
  </si>
  <si>
    <t>Kunststoffverkleidung, platten</t>
  </si>
  <si>
    <t>Plastik kaplama, paneller</t>
  </si>
  <si>
    <t>plastic cladding, panels</t>
  </si>
  <si>
    <t>6UgmWaynpDWgaBW6WoZ0</t>
  </si>
  <si>
    <t>Kettenöl und Kettenölbehälter (schadstoffhaltige Verpackung)</t>
  </si>
  <si>
    <t>bestimmte Verpackungen die Schadstoffe enthalten habe. Was ist das?,Behälter für schadstoffhaltige Füllgüter: Stoffe und Gemische, die...</t>
  </si>
  <si>
    <t>Zincir yağı ve zincir yağı kapları (zararlı madde içeren ambalajlar)</t>
  </si>
  <si>
    <t>zararlı maddeler içeren belirli ambalajlar. Bu nedir?,Kirletici maddeler içeren malların doldurulması için kaplar:...</t>
  </si>
  <si>
    <t>Chain oil and chain oil container (packaging containing harmful substances)</t>
  </si>
  <si>
    <t>certain packaging that contains harmful substances. What is that?,Containers for goods containing harmful substances: Substances and mixtures that...</t>
  </si>
  <si>
    <t>6UjQuzhcUcQod0uctyoM</t>
  </si>
  <si>
    <t>Butterbrotpapier gehört in den Restabfall. ,Es ist ein oberflächenbehandeltes Papier, das nach Gebrauch verschmutzt ist.</t>
  </si>
  <si>
    <t>Tebrik kağıdı</t>
  </si>
  <si>
    <t>Tebrik kağıdı çöp kutusuna aittir. ,Kullanımdan sonra kirlenen yüzeyi işlenmiş bir kağıttır.</t>
  </si>
  <si>
    <t>wax paper</t>
  </si>
  <si>
    <t>Greaseproof paper belongs in the residual waste. It is surface-treated paper that becomes dirty after use.</t>
  </si>
  <si>
    <t>6X13Fb8yUNlAE3EdYzeh</t>
  </si>
  <si>
    <t>Restabfall zerkleinern (max.: 2,20 x 1,50 x 0,75 m). Derzeit gibt es nur wenige Fachentsorger für Boote aus GFK. Entweder selber Hand anlegen oder Entsorger beauftragen.</t>
  </si>
  <si>
    <t>KEIN Sperrmüll</t>
  </si>
  <si>
    <t>Restabfalltonne, Fachentsorger</t>
  </si>
  <si>
    <t>tekneler</t>
  </si>
  <si>
    <t>Kalan atığı parçalayın (maks.: 2,20 x 1,50 x 0,75 m). Şu anda GRP tekneler için yalnızca birkaç uzman imha şirketi bulunmaktadır. Ya kendiniz yapın ya da bir atık imha şirketi kiralayın.</t>
  </si>
  <si>
    <t>Hacimli atık YOK</t>
  </si>
  <si>
    <t>Artık atık kutusu, uzman atık imha şirketi</t>
  </si>
  <si>
    <t>boats</t>
  </si>
  <si>
    <t>Shred residual waste (max.: 2.20 x 1.50 x 0.75 m). There are currently only a few specialist disposal companies for GRP boats. Either do it yourself or hire a disposal company.</t>
  </si>
  <si>
    <t>NO bulky waste</t>
  </si>
  <si>
    <t>residual waste bin, specialist waste disposal company</t>
  </si>
  <si>
    <t>6YN9PsMQLCYX1x7S5xpA</t>
  </si>
  <si>
    <t>Kinderroller</t>
  </si>
  <si>
    <t>Çocuk scooterı</t>
  </si>
  <si>
    <t>children's scooters</t>
  </si>
  <si>
    <t>6YghcilNZjip5MJgsxju</t>
  </si>
  <si>
    <t>Prospekte</t>
  </si>
  <si>
    <t>Prospektüs</t>
  </si>
  <si>
    <t>Prospectus</t>
  </si>
  <si>
    <t>6aE5F0226wlouyqilrRl</t>
  </si>
  <si>
    <t>Arkadan aydınlatmalı</t>
  </si>
  <si>
    <t>6bIWGCERrUwBfLpHTa35</t>
  </si>
  <si>
    <t>Wickelfolien (Landwirtschaft: Silo-, Stretchfolien etc.)</t>
  </si>
  <si>
    <t>Sarma filmleri (tarım: silo, streç filmler vb.)</t>
  </si>
  <si>
    <t>Wrapping films (agriculture: silo, stretch films, etc.)</t>
  </si>
  <si>
    <t>6dyqt9UElMT7tT6rb9yH</t>
  </si>
  <si>
    <t>Infektions, Infizierte kontaminierte Abfälle (Privathaushalt)</t>
  </si>
  <si>
    <t>im Beutel in den Restabfall. Hinweise zum Umgang mit Nadeln beachten</t>
  </si>
  <si>
    <t>Bulaşıcı, enfekte kontamine atık (özel ev)</t>
  </si>
  <si>
    <t>Torbanın içinde kalan atıklar var. İğnelerin kullanımına ilişkin talimatları izleyin</t>
  </si>
  <si>
    <t>Infectious, Infected contaminated waste (private household)</t>
  </si>
  <si>
    <t>in the bag in the residual waste. Follow the instructions for handling needles</t>
  </si>
  <si>
    <t>6gF48z2PIn09sz6XkRuM</t>
  </si>
  <si>
    <t>Puppen (Stoff usw.)</t>
  </si>
  <si>
    <t>Bebekler (kumaş vb.)</t>
  </si>
  <si>
    <t>dolls (fabric etc.)</t>
  </si>
  <si>
    <t>6iJmjYXEcUEfXO5xtfay</t>
  </si>
  <si>
    <t>Mörtel (ausgehärtet, trocken)</t>
  </si>
  <si>
    <t>Harç (sertleştirilmiş, kuru)</t>
  </si>
  <si>
    <t>mortar (hardened, dry)</t>
  </si>
  <si>
    <t>6iqK3hYQYxt4EaND4Apw</t>
  </si>
  <si>
    <t>Dachfolien</t>
  </si>
  <si>
    <t>Çatı filmleri</t>
  </si>
  <si>
    <t>roof foils</t>
  </si>
  <si>
    <t>6q1lTFP9fcsen5yEeLGS</t>
  </si>
  <si>
    <t>Ofen (gasbetrieben, ohne Gasflasche)</t>
  </si>
  <si>
    <t>Fırın (gazla çalışan, gaz şişesi olmadan)</t>
  </si>
  <si>
    <t>oven (gas-powered, without gas bottle)</t>
  </si>
  <si>
    <t>6tDdMcXUA504UNj4rBnu</t>
  </si>
  <si>
    <t>Ladegeräte, Ladekabel</t>
  </si>
  <si>
    <t>Şarj cihazları, şarj kabloları</t>
  </si>
  <si>
    <t>chargers, charging cables</t>
  </si>
  <si>
    <t>6tUBYxMrb0jNIVvHSbPt</t>
  </si>
  <si>
    <t>Elektroherd, Elektroofen</t>
  </si>
  <si>
    <t>Elektrikli soba, elektrikli fırın</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</si>
  <si>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</si>
  <si>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electric stove, electric oven</t>
  </si>
  <si>
    <t>6ugL1YgXOvudqekPWi1D</t>
  </si>
  <si>
    <t>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t>
  </si>
  <si>
    <t>Hat direkleri</t>
  </si>
  <si>
    <t>İşlenmiş ahşap atıklarınızın 1 m³'e kadar (toplam miktar/normal ev miktarı) günlük olarak Hannover bölgesindeki Lahe ve Kolenfeld çöp depolama alanlarına ücretsiz olarak bertaraf edebilirsiniz. Ayrıca bir ücret karşılığında daha büyük miktarları da oraya bırakabilirsiniz. Lütfen çöp sahası teslimatı için fiyat listesine dikkat edin.</t>
  </si>
  <si>
    <t>Geri kazanılmış ahşap</t>
  </si>
  <si>
    <t>power lines</t>
  </si>
  <si>
    <t>You can dispose of up to 1 m³ (total amount/normal household amount) of your treated wood waste daily free of charge at the Lahe and Kolenfeld landfills in the Hanover region. You can also dispose of larger amounts there for a fee. Please note the price list for landfill delivery.</t>
  </si>
  <si>
    <t>old wood</t>
  </si>
  <si>
    <t>71PB1qTshVAswuSm9LSA</t>
  </si>
  <si>
    <t>Fotopapier</t>
  </si>
  <si>
    <t>Fotopapier gehört in den Restabfall. ,Es ist ein beschichtetes Papier und kann nicht verwertet werden.</t>
  </si>
  <si>
    <t>Fotoğraf kağıdı</t>
  </si>
  <si>
    <t>Fotoğraf kağıdı artık atık kategorisine aittir. 'Bu kuşe bir kağıttır ve geri dönüştürülemez.</t>
  </si>
  <si>
    <t>photo paper</t>
  </si>
  <si>
    <t>Photo paper belongs in the residual waste. It is coated paper and cannot be recycled.</t>
  </si>
  <si>
    <t>71vihWomyFEgmyyGwPi7</t>
  </si>
  <si>
    <t>Ceranfeld</t>
  </si>
  <si>
    <t>723htzr5tK1vbdf5VlbN</t>
  </si>
  <si>
    <t>Watte</t>
  </si>
  <si>
    <t>Hygieneartikel wie Watte, Ohrstäbchen, Binden, Tampons etc. gehören in den Restabfall. Entsorgen Sie diese Dinge auf keinen Fall in der Toilette.</t>
  </si>
  <si>
    <t>Pamuk yünü</t>
  </si>
  <si>
    <t>Pamuk yünü, kulak çubukları, hijyenik pedler, tamponlar vb. hijyen malzemeleri artık atıklar arasındadır. Hiçbir durumda bu eşyaları tuvalete atmayın.</t>
  </si>
  <si>
    <t>Cotton wool</t>
  </si>
  <si>
    <t>Hygiene items such as cotton wool, cotton buds, sanitary pads, tampons, etc. belong in the general waste. Never dispose of these things in the toilet.</t>
  </si>
  <si>
    <t>72yYF0luw5in6XeCu3t4</t>
  </si>
  <si>
    <t>Goretex®Kleidung</t>
  </si>
  <si>
    <t>Goretex® giysiler</t>
  </si>
  <si>
    <t>Goretex® clothing</t>
  </si>
  <si>
    <t>73HQepoZESluAl2LcHz9</t>
  </si>
  <si>
    <t>https://storage.googleapis.com/easy-recycle-app.firebasestorage.app/images/268.jpg</t>
  </si>
  <si>
    <t>Camper-Gasherde</t>
  </si>
  <si>
    <t>Camper-Gasherde ohne elektrische Bauteile (aber mit elektrischer Zündung, Lampe) werden als Schrott auf den Wertstoffhöfen kostenlos angenommen oder bei der Metallabholung kostenlos mitgenommen.</t>
  </si>
  <si>
    <t>Elektrikli bileşenleri olmayan (ancak elektrikli ateşlemeli ve lambalı) karavan gaz sobaları, geri dönüşüm merkezlerinde hurda olarak ücretsiz kabul edilir veya metal toplanırken ücretsiz olarak alınır.</t>
  </si>
  <si>
    <t>Camper Gasherde</t>
  </si>
  <si>
    <t>Camper gas stoves without electrical components (but with electric ignition, lamp) are accepted free of charge as scrap at recycling centers or taken away free of charge during metal collection.</t>
  </si>
  <si>
    <t>74OPVsyarzBSZMR1Vz3I</t>
  </si>
  <si>
    <t>Eisenbahnschwellen</t>
  </si>
  <si>
    <t>Was ist das?,Hier handelt es sich um Abfälle, die nicht regelmäßig anfallen sondern im Normalfall bei Baumaßnahmen im Garten oder Haus anfallen. Die Gebühren werden direkt vom Abfallerzeuger...</t>
  </si>
  <si>
    <t>Problemstoffe mit gesonderter Entsorgung</t>
  </si>
  <si>
    <t>Gefahrstoffentsorgung</t>
  </si>
  <si>
    <t>Bu nedir?,Bu düzenli olarak meydana gelmeyen ancak normalde bahçede veya evde inşaat çalışmaları sırasında oluşan atıktır. Ücretler doğrudan atık üreticisi tarafından tahsil edilir...</t>
  </si>
  <si>
    <t>Ayrı olarak imha edilen sorunlu maddeler</t>
  </si>
  <si>
    <t>Tehlikeli maddelerin imhası</t>
  </si>
  <si>
    <t>What is this? This is waste that does not occur regularly but usually occurs during construction work in the garden or house. The fees are paid directly by the waste producer...</t>
  </si>
  <si>
    <t>hazardous substances with separate disposal</t>
  </si>
  <si>
    <t>hazardous waste disposal</t>
  </si>
  <si>
    <t>79iWqG30cnWZrm36kfBc</t>
  </si>
  <si>
    <t>Thermoskanne (ohne Glaseinsatz)</t>
  </si>
  <si>
    <t>Termos (cam aparatsız)</t>
  </si>
  <si>
    <t>Artık çalışmayan termoslar (cam parçalı) artık atık imhası (artık atık torbaları/kapları) yoluyla bertaraf edilebilir. Termosunuzu (cam aparatsız) ayrıca geri dönüşüm merkezlerine ücretsiz olarak teslim edebilirsiniz.</t>
  </si>
  <si>
    <t>thermos flask (without glass insert)</t>
  </si>
  <si>
    <t>7AfAP8bjg1iA7wBIRJVr</t>
  </si>
  <si>
    <t>Flachglas (Fensterscheiben, Spiegelglas) gehört nicht in die Glascontainer, da es eine andere Zusammensetzung als Hohlgläser hat und den Verwertungsprozess stört. Eine einzelne Glasscheibe oder ein Spiegel kann eingewickelt in Zeitungspapier und Plastikbeutel so weit zerschlagen werden, dass das Paket in die Restabfalltonne oder den Restabfallsack passt. Sonst nehmen auch die &lt;link&gt;Wertstoffhöfe diesen sperrigen Abfall an. Größere Mengen ab 5 m³: Flachglasverwertung s. &lt;link http: blauer-engel.de willkommen willkommen.htm external-link-new-window einen externen link in einem neuen&gt;Gelbe Seiten, oder Abholung durch aha, wenden Sie sich an den aha-Service: 0800 - 999 11 99.</t>
  </si>
  <si>
    <t>pencere camı</t>
  </si>
  <si>
    <t>Düz camlar (pencere camları, ayna camları) içi boş camdan farklı bir bileşime sahip olduğundan ve geri dönüşüm sürecini bozduğundan cam kaplara ait değildir. Tek bir cam veya ayna, gazete ve plastik bir torbaya sarılıp, paket artık çöp kutusuna veya torbaya sığıncaya kadar parçalanabilir. Aksi takdirde &lt;link&gt;geri dönüşüm merkezleri de bu büyük atıkları kabul edecektir. 5 m³'ten büyük miktarlar: düz cam geri dönüşümü bkz. &lt;link http: blauer-engel.de Willkommen Willkommen.htm external-link-new-window yeni bir&gt;Sarı Sayfalarda harici bir bağlantı veya aha koleksiyonu, aha ile iletişime geçin - Servis: 0800 - 999 11 99.</t>
  </si>
  <si>
    <t>window glass</t>
  </si>
  <si>
    <t>Flat glass (window panes, mirror glass) does not belong in the glass containers, as it has a different composition to hollow glass and interferes with the recycling process. A single pane of glass or a mirror can be wrapped in newspaper and a plastic bag and broken up to such an extent that the package fits into the residual waste bin or residual waste bag. Otherwise, the &lt;link&gt;recycling centers will also accept this bulky waste. Larger quantities of 5 m³ or more: Flat glass recycling see &lt;link http: blauer-engel.de willkommen willkommen.htm external-link-new-window an external link in a new&gt;Yellow Pages, or collection by aha, contact the aha service: 0800 - 999 11 99.</t>
  </si>
  <si>
    <t>7BXtRKbRWoYVomHAZCxN</t>
  </si>
  <si>
    <t>Saubere, unbeschichtete Pizzakartons können Sie im Altpapier entsorgen. Verschmutze Pizzakartons gehören in den Restmüll. Pizzakartons, die mit Aluminium beschichtet sind, können als Verbundstoff im Gelben Sack entsorgt werden.</t>
  </si>
  <si>
    <t>Pizza kutusu</t>
  </si>
  <si>
    <t>Temiz, kaplamasız pizza kutularını atık kağıtlarla birlikte atabilirsiniz. Kirli pizza kutuları çöp kutusuna aittir. Alüminyum kaplı pizza kutuları kompozit malzeme olarak sarı torbaya atılabilir.</t>
  </si>
  <si>
    <t>Pizza box</t>
  </si>
  <si>
    <t>Clean, uncoated pizza boxes can be disposed of in the waste paper bin. Dirty pizza boxes belong in the residual waste bin. Pizza boxes that are coated with aluminum can be disposed of as composite material in the yellow bag.</t>
  </si>
  <si>
    <t>7CdWuG3S9b0Gr0P3PINj</t>
  </si>
  <si>
    <t>yakıt</t>
  </si>
  <si>
    <t>fuel</t>
  </si>
  <si>
    <t>7DGCkjtd5Te9ZknFOABD</t>
  </si>
  <si>
    <t>https://firebasestorage.googleapis.com/v0/b/easy-recycle-app.firebasestorage.app/o/users%2Fo3Wr784unsMIuBcveBaZZyxEt6J2%2Fuploads%2F1733786228051000_0.jpg?alt=media&amp;token=c008c189-2e4a-44ad-bd3a-651a96ad286e</t>
  </si>
  <si>
    <t>Boya sökücü</t>
  </si>
  <si>
    <t>paint stripper</t>
  </si>
  <si>
    <t>7DaBwVYzCW8K30ALxW8u</t>
  </si>
  <si>
    <t>Hydrauliköl</t>
  </si>
  <si>
    <t>Hidrolik yağı</t>
  </si>
  <si>
    <t>hydraulic oil</t>
  </si>
  <si>
    <t>7F2CJNF22glQ0JI25gMV</t>
  </si>
  <si>
    <t>Infusions-, Injektionsnadeln  (Praxis, Pflege oder vergleichbar)</t>
  </si>
  <si>
    <t>İnfüzyon ve enjeksiyon iğneleri (uygulama, bakım veya karşılaştırılabilir)</t>
  </si>
  <si>
    <t>Infusion, injection needles (practice, nursing or similar)</t>
  </si>
  <si>
    <t>7JhAs4ZosQ5aSc22WXZU</t>
  </si>
  <si>
    <t>https://storage.googleapis.com/easy-recycle-app.firebasestorage.app/images/143.jpg</t>
  </si>
  <si>
    <t>Öldose, -kunststoffflasche (Pflanzenöle zum Kochen)</t>
  </si>
  <si>
    <t>Yağ tenekesi, plastik şişe (yemek pişirmek için bitkisel yağlar)</t>
  </si>
  <si>
    <t>oil can, plastic bottle (vegetable oils for cooking)</t>
  </si>
  <si>
    <t>7MerS7wAsTdwiVaP1wmO</t>
  </si>
  <si>
    <t>Orangenschale</t>
  </si>
  <si>
    <t>Portakal kabuğu</t>
  </si>
  <si>
    <t>orange peel</t>
  </si>
  <si>
    <t>7Mx9nttuW59e87dJsHUE</t>
  </si>
  <si>
    <t>Fussball</t>
  </si>
  <si>
    <t>Futbol</t>
  </si>
  <si>
    <t>Football</t>
  </si>
  <si>
    <t>7OnGPZWaPLDY1pxLBb7P</t>
  </si>
  <si>
    <t>Salben, Creme (Medikamente) (Praxis, Pflege oder vergleichbar)</t>
  </si>
  <si>
    <t>Altmedikamente sind in Friesland per Satzung von der Restabfallentsorgung ausgeschlossen. Was ist das?,Abfälle aus der Pflege, human- und tiermedizinischen Einrichtungen und im Falle von Altmedikamenten auch Apotheken...</t>
  </si>
  <si>
    <t>Merhemler, kremler (ilaçlar) (uygulama, bakım veya benzeri)</t>
  </si>
  <si>
    <t>Friesland'da eski ilaçlar yasa gereği atık atıkların imhası kapsamı dışında tutulmaktadır. Bu nedir?, Bakımdan, insan ve veteriner tıbbi tesislerinden ve eski ilaçlar söz konusu olduğunda eczanelerden kaynaklanan atıklar...</t>
  </si>
  <si>
    <t>Ointments, creams (medicines) (practice, care or similar)</t>
  </si>
  <si>
    <t>In Friesland, old medicines are excluded from residual waste disposal by statute. What is that? Waste from care, human and veterinary medical facilities and, in the case of old medicines, also pharmacies...</t>
  </si>
  <si>
    <t>7OzTPeWUWb1YC3soVRIY</t>
  </si>
  <si>
    <t>Mutterboden</t>
  </si>
  <si>
    <t>üst toprak</t>
  </si>
  <si>
    <t>topsoil</t>
  </si>
  <si>
    <t>7Q4u8IEXNNmNh1nhCUph</t>
  </si>
  <si>
    <t>Bidett</t>
  </si>
  <si>
    <t>Bide</t>
  </si>
  <si>
    <t>Bidet</t>
  </si>
  <si>
    <t>7RcIyi5nk1GTK97HDssP</t>
  </si>
  <si>
    <t>Decken</t>
  </si>
  <si>
    <t>Kapak</t>
  </si>
  <si>
    <t>Cover</t>
  </si>
  <si>
    <t>7Sk9XrH8ZNXEW0XGyYTR</t>
  </si>
  <si>
    <t>Hundehalsband mit LED</t>
  </si>
  <si>
    <t>LED'li köpek tasması</t>
  </si>
  <si>
    <t>dog collar with LED</t>
  </si>
  <si>
    <t>7SpsYQfmEHtotlj9F8ud</t>
  </si>
  <si>
    <t>Kühlgeräte enthalten oft das Klima und die Umwelt gefährdende FCKW (Fluorchlorkohlenwasserstoff) im Kühlmittel und im Isolierschaum. Kühlgeräte werden als Elektro-Großgerät entsorgt. Kühlschränke können Sir auf den Deponien in Hannover (Lahe), Burgdorf und Kolenfeld sowie auf den Wertstoffhöfen Schörlingstraße (Hannover), Bissendorf und Sehnde abgegeben werden (max. 2 Großgeräte pro Tag). Bitte die Geräte völlig entleeren, da sie sonst nicht abgegeben oder abgeholt werden können.</t>
  </si>
  <si>
    <t>Wertstoffhof, Abholung Elektrogeräte</t>
  </si>
  <si>
    <t>Soğutma cihazı</t>
  </si>
  <si>
    <t>Buzdolaplarının soğutma sıvısında ve yalıtım köpüğünde genellikle iklime ve çevreye zararlı CFC'ler (kloroflorokarbonlar) bulunur. Buzdolapları büyük elektrikli cihazlar olarak imha edilir. Buzdolapları Hannover (Lahe), Burgdorf ve Kolenfeld'deki atık depolama alanlarına ve ayrıca Schörlingstrasse (Hannover), Bissendorf ve Sehnde geri dönüşüm merkezlerine (günde maksimum 2 büyük cihaz) bırakılabilir. Lütfen cihazları tamamen boşaltın, aksi takdirde teslim edilemez veya teslim alınamaz.</t>
  </si>
  <si>
    <t>Geri dönüşüm merkezi, elektrikli ev aletlerinin toplanması</t>
  </si>
  <si>
    <t>refrigerator</t>
  </si>
  <si>
    <t>Refrigerators often contain CFCs (chlorofluorocarbons) in the coolant and in the insulating foam, which are harmful to the climate and the environment. Refrigerators are disposed of as large electrical appliances. Refrigerators can be handed in at the landfills in Hanover (Lahe), Burgdorf and Kolenfeld, as well as at the recycling centers in Schörlingstrasse (Hanover), Bissendorf and Sehnde (max. 2 large appliances per day). Please empty the appliances completely, otherwise they cannot be handed in or picked up.</t>
  </si>
  <si>
    <t>recycling center, collection of electrical appliances</t>
  </si>
  <si>
    <t>7UF3mSnhru07g0Or8MCb</t>
  </si>
  <si>
    <t>Feder, Daunenbett</t>
  </si>
  <si>
    <t>Wenn nicht mehr verwertbar, dann in einem Plastiksack zum Sperrmüll</t>
  </si>
  <si>
    <t>Kuş tüyü yorgan</t>
  </si>
  <si>
    <t>Artık geri dönüştürülemiyorsa, büyük atıklarla birlikte plastik bir torbaya koyun.</t>
  </si>
  <si>
    <t>feather, down bed</t>
  </si>
  <si>
    <t>If no longer recyclable, then put in a plastic bag for bulky waste</t>
  </si>
  <si>
    <t>7XLcjFuqzkElN8kV3c73</t>
  </si>
  <si>
    <t>Espressomaschine</t>
  </si>
  <si>
    <t>Espresso makinesi</t>
  </si>
  <si>
    <t>espresso machine</t>
  </si>
  <si>
    <t>7YJ4R6ZhggS7tFUQDcSX</t>
  </si>
  <si>
    <t>Arzneimittelverpackung (Glasverpackung)</t>
  </si>
  <si>
    <t>İlaç ambalajı (cam ambalaj)</t>
  </si>
  <si>
    <t>pharmaceutical packaging (glass packaging)</t>
  </si>
  <si>
    <t>7ZkvAWJCnwtgkQjhD00X</t>
  </si>
  <si>
    <t>Trockenbatterien</t>
  </si>
  <si>
    <t>Kuru piller</t>
  </si>
  <si>
    <t>dry batteries</t>
  </si>
  <si>
    <t>7ZpqWPo8d1q03R6jeXQj</t>
  </si>
  <si>
    <t>Jolle</t>
  </si>
  <si>
    <t>Restabfall zerkleinern (max.: 2,20 x 1,50 x 0,75 m)</t>
  </si>
  <si>
    <t>Restabfalltonne, Deponie</t>
  </si>
  <si>
    <t>Kimin için</t>
  </si>
  <si>
    <t>Artık atıkları parçalayın (maks.: 2,20 x 1,50 x 0,75 m)</t>
  </si>
  <si>
    <t>Çöp kutusu, depolama sahası</t>
  </si>
  <si>
    <t>For whom</t>
  </si>
  <si>
    <t>Shredding residual waste (max.: 2.20 x 1.50 x 0.75 m)</t>
  </si>
  <si>
    <t>residual waste bin, landfill</t>
  </si>
  <si>
    <t>7fJe0eRr3YkNHvwcxUNZ</t>
  </si>
  <si>
    <t>https://storage.googleapis.com/easy-recycle-app.firebasestorage.app/images/307.jpg</t>
  </si>
  <si>
    <t>Laub oder Bäume, die vom Eichenprozzessionsspinner befallen sind, müssen auf Grund der gesundheitlichen Gefahr, die von den Raupen ausgehen, von Fachleuten behandelt werden. Die gesammelten Raupen können dann gut verpack über den Restabfallentsorgt werden. Durch diese Handhabung werden die Raupen in der Müllverbrennung vernichtet und die Ausbreitung wird verhindert.</t>
  </si>
  <si>
    <t>Restabfalltonne, Fachleuten behandelt werden</t>
  </si>
  <si>
    <t>Yapraklar (meşe alayı güvesi tarafından istila edilmiş)</t>
  </si>
  <si>
    <t>Meşe yaprağı güvesinin istila ettiği yapraklar veya ağaçlar, tırtılların oluşturduğu sağlık riski nedeniyle profesyoneller tarafından tedavi edilmelidir. Toplanan tırtıllar daha sonra iyi bir şekilde paketlenebilir ve artık atıklarla birlikte bertaraf edilebilir. Bu işlem, atık yakma işleminde tırtılları yok eder ve yayılmalarını engeller.</t>
  </si>
  <si>
    <t>Atık kutuları uzmanlar tarafından işlenmeli</t>
  </si>
  <si>
    <t>foliage (infested by oak processionary moth)</t>
  </si>
  <si>
    <t>Leaves or trees that are infested with the oak processionary moth must be treated by specialists due to the health risk posed by the caterpillars. The collected caterpillars can then be well packaged and disposed of in the residual waste. This way, the caterpillars are destroyed in the waste incineration process and the spread is prevented.</t>
  </si>
  <si>
    <t>residual waste bin, treated by professionals</t>
  </si>
  <si>
    <t>7gxzPNFf1OVORgtllruN</t>
  </si>
  <si>
    <t>Einwegbesteck (lizensierte Serviceverpackung)</t>
  </si>
  <si>
    <t>Tek kullanımlık çatal bıçak takımı (lisanslı servis ambalajı)</t>
  </si>
  <si>
    <t>disposable cutlery (licensed service packaging)</t>
  </si>
  <si>
    <t>7gxznentZsQG8bHxP1Hi</t>
  </si>
  <si>
    <t>Fass (Kunststoff)</t>
  </si>
  <si>
    <t>bei Kauf u.U. auch Verpackung</t>
  </si>
  <si>
    <t>Namlu (plastik)</t>
  </si>
  <si>
    <t>Satın alırken ambalaj da dahil edilebilir</t>
  </si>
  <si>
    <t>barrel (plastic)</t>
  </si>
  <si>
    <t>when purchasing, possibly also packaging</t>
  </si>
  <si>
    <t>7kI9nTdwV76gZxKLfBNL</t>
  </si>
  <si>
    <t>Gartenspielgeräte (mobil)</t>
  </si>
  <si>
    <t>Bahçe oyun ekipmanları (mobil)</t>
  </si>
  <si>
    <t>garden play equipment (mobile)</t>
  </si>
  <si>
    <t>7pw4PbcMgjEiWaiZjXY2</t>
  </si>
  <si>
    <t>Musikinstrumente (Metall)</t>
  </si>
  <si>
    <t>Müzik aletleri (metal)</t>
  </si>
  <si>
    <t>musical instruments (metal)</t>
  </si>
  <si>
    <t>7q2KacowVHl9R3mvN5si</t>
  </si>
  <si>
    <t>Petroleum</t>
  </si>
  <si>
    <t>Petrol</t>
  </si>
  <si>
    <t>7queWo9WUT7tQwhQJAzR</t>
  </si>
  <si>
    <t>Kraftpapiersäcke (Inliner aus Kunststoff z.B. Zementsack)</t>
  </si>
  <si>
    <t>Kraft kağıt torbalar (plastik astarlar, örneğin çimento torbaları)</t>
  </si>
  <si>
    <t>Kraft paper bags (plastic liners, e.g. cement bags)</t>
  </si>
  <si>
    <t>7rXeSN68VLYhOkp1xPxe</t>
  </si>
  <si>
    <t>https://storage.googleapis.com/easy-recycle-app.firebasestorage.app/images/89.jpg</t>
  </si>
  <si>
    <t>Heizsonne, -lampe</t>
  </si>
  <si>
    <t>Heizsonne, -lamba</t>
  </si>
  <si>
    <t>Heizsonne, -lamp</t>
  </si>
  <si>
    <t>7s3aGmWUh9j7Bu8I1bUT</t>
  </si>
  <si>
    <t>Hydraulikölbehälter, (Dose, Flasche, Kanister - schadstoffhaltige Verpackung)</t>
  </si>
  <si>
    <t>Hidrolik yağ kabı (teneke, şişe, bidon – zararlı madde içeren ambalajlar)</t>
  </si>
  <si>
    <t>Benzin istasyonlarında, satılan madeni yağ kaplarının (1 litreye kadar) geri dönüşüm kutusuna atılmasına izin VERİLMEZ!</t>
  </si>
  <si>
    <t>Hydraulic oil container (can, bottle, canister - packaging containing harmful substances)</t>
  </si>
  <si>
    <t>7sea9taqcydoDEBILTk0</t>
  </si>
  <si>
    <t>Lungenautomat</t>
  </si>
  <si>
    <t>regülatör</t>
  </si>
  <si>
    <t>regulator</t>
  </si>
  <si>
    <t>7tbYMttStqmI6BbK8pyQ</t>
  </si>
  <si>
    <t>Brausearmatur</t>
  </si>
  <si>
    <t>duş musluk</t>
  </si>
  <si>
    <t>shower faucet</t>
  </si>
  <si>
    <t>7tpFE4S180g5eCZfaj03</t>
  </si>
  <si>
    <t>Reisebett</t>
  </si>
  <si>
    <t>Seyahat karyolası</t>
  </si>
  <si>
    <t>travel cot</t>
  </si>
  <si>
    <t>7ubdJST26f90RdJckC33</t>
  </si>
  <si>
    <t>Kalın dallar</t>
  </si>
  <si>
    <t>Thick branches</t>
  </si>
  <si>
    <t>7xkdwRq2yVu6Q2KAVCAX</t>
  </si>
  <si>
    <t>Kunstharz (GFK) (ausgehärtet)</t>
  </si>
  <si>
    <t>für größere Bauteile (Boote, Windräder etc.) bitte einen Entsorger ansprechen. Beispielsweise bietet die Neocomp GmbH aus Bremen diesen Service direkt an.</t>
  </si>
  <si>
    <t>Sentetik reçine (GRP) (kürlenmiş)</t>
  </si>
  <si>
    <t>Daha büyük bileşenler (tekneler, rüzgar türbinleri vb.) için lütfen bir atık imha şirketiyle iletişime geçin. Örneğin Bremen'deki Neocomp GmbH bu hizmeti doğrudan sunuyor.</t>
  </si>
  <si>
    <t>synthetic resin (GFK) (cured)</t>
  </si>
  <si>
    <t>For larger components (boats, wind turbines, etc.) please contact a waste disposal company. For example, Neocomp GmbH from Bremen offers this service directly.</t>
  </si>
  <si>
    <t>7zY6eQKCXJM2IHSGoq1D</t>
  </si>
  <si>
    <t>Shampoos</t>
  </si>
  <si>
    <t>Şampuanlar</t>
  </si>
  <si>
    <t>80HWznqGmHsbW1gqyumd</t>
  </si>
  <si>
    <t>Zementfarbe</t>
  </si>
  <si>
    <t>çimento rengi</t>
  </si>
  <si>
    <t>cement paint</t>
  </si>
  <si>
    <t>80o5TuZpwiS3fDmc32ot</t>
  </si>
  <si>
    <t>Usta</t>
  </si>
  <si>
    <t>83ZRBcoGnYf8uzyEhRO8</t>
  </si>
  <si>
    <t>Munition, (z. B. Gaspatronen)</t>
  </si>
  <si>
    <t>Die Entsorgung erfolgt über Spezialfirmen. Munition ist gefährlich und gehört nicht in die allgemeine Sonderabfallsammlung. Bitte fragen Sie in Ihrer Stadt/Gemeinde nach. Munition gehört nicht zu den Stoffen, die aha annehmen und entsorgen darf.</t>
  </si>
  <si>
    <t>gefährlichen Abfällen</t>
  </si>
  <si>
    <t>Spezialfirmen</t>
  </si>
  <si>
    <t>Mühimmat, (B. Gaspatronen'den)</t>
  </si>
  <si>
    <t>İmha işlemi uzman firmalar tarafından gerçekleştirilmektedir. Mühimmat tehlikelidir ve genel tehlikeli atık toplama kapsamına girmez. Lütfen şehrinizde/belediyenizde sorun. Mühimmat, aha'nın kabul etmesine ve imha etmesine izin verilen maddelerden biri değildir.</t>
  </si>
  <si>
    <t>tehlikeli atık</t>
  </si>
  <si>
    <t>Özel şirketler</t>
  </si>
  <si>
    <t>Munition, (from B. Gaspatronen)</t>
  </si>
  <si>
    <t>Disposal is carried out by specialist companies. Ammunition is dangerous and does not belong in the general hazardous waste collection. Please ask your town/municipality. Ammunition is not one of the materials that aha is permitted to accept and dispose of.</t>
  </si>
  <si>
    <t>specialist companies</t>
  </si>
  <si>
    <t>85d9CBz3anLpfkbKrtRW</t>
  </si>
  <si>
    <t>Altglas als Verpackung (Konserven, Flaschen etc.)</t>
  </si>
  <si>
    <t>Ambalaj olarak atık cam (konserve ürünler, şişeler vb.)</t>
  </si>
  <si>
    <t>Used glass as packaging (cans, bottles, etc.)</t>
  </si>
  <si>
    <t>873T2NPwayEK0ibAqzLL</t>
  </si>
  <si>
    <t>Einwegfeuerzeug (leer, drucklos)</t>
  </si>
  <si>
    <t>Tek kullanımlık çakmak (boş, basınçsız)</t>
  </si>
  <si>
    <t>Disposable lighter (empty, pressureless)</t>
  </si>
  <si>
    <t>87RdKJxNxyO2RmnWO03U</t>
  </si>
  <si>
    <t>Router</t>
  </si>
  <si>
    <t>Yönlendirici</t>
  </si>
  <si>
    <t>87Sfd0eKtECxxkxvvBw1</t>
  </si>
  <si>
    <t>Gardinenstangen, -kästen</t>
  </si>
  <si>
    <t>Perde çubukları, perde kutuları</t>
  </si>
  <si>
    <t>curtain rods, curtain boxes</t>
  </si>
  <si>
    <t>892HMHr7kNHvhjDVKcSG</t>
  </si>
  <si>
    <t>Schneckenkornverpackung - schadstoffhaltige Verpackung)</t>
  </si>
  <si>
    <t>Salyangoz pelet ambalajı - zararlı maddeler içeren ambalaj)</t>
  </si>
  <si>
    <t>snail pellet packaging - packaging containing harmful substances)</t>
  </si>
  <si>
    <t>89Y863GvCUvIF1es2HPE</t>
  </si>
  <si>
    <t>Isolierflasche (ohne Glaseinsatz)</t>
  </si>
  <si>
    <t>insulated bottle (without glass insert)</t>
  </si>
  <si>
    <t>8APlnCvbB2lOgZOcDcQl</t>
  </si>
  <si>
    <t>Lamellenzaun, Zaun</t>
  </si>
  <si>
    <t>imprägniertes Holz ist nicht für den Innenbereich oder zum Verbrennen geeignet.</t>
  </si>
  <si>
    <t>panjurlu çit, çit</t>
  </si>
  <si>
    <t>Emprenyeli ahşap, iç mekanda kullanıma veya yanmaya uygun değildir.</t>
  </si>
  <si>
    <t>slatted fence, fence</t>
  </si>
  <si>
    <t>Impregnated wood is not suitable for indoor use or for burning.</t>
  </si>
  <si>
    <t>8BilEI05fAp1anERUpdk</t>
  </si>
  <si>
    <t>Milchtüte, -kunststoffflasche</t>
  </si>
  <si>
    <t>Süt kutusu, plastik şişe</t>
  </si>
  <si>
    <t>milk carton, plastic bottle</t>
  </si>
  <si>
    <t>8CWMExvBxXqD0MDJ7IyE</t>
  </si>
  <si>
    <t>Betonfaserplatten, Zementfaserplatten (asbestfrei)</t>
  </si>
  <si>
    <t>Betonfaserplatten, Zementfaserplatten (asbestsiz)</t>
  </si>
  <si>
    <t>Betonfaserplatten, Zementfaserplatten (asbestos-free)</t>
  </si>
  <si>
    <t>8ClSv7ebDGkPoMrmlewo</t>
  </si>
  <si>
    <t>https://storage.googleapis.com/easy-recycle-app.firebasestorage.app/images/98.jpg</t>
  </si>
  <si>
    <t>Çatı kiremitleri</t>
  </si>
  <si>
    <t>roof tiles</t>
  </si>
  <si>
    <t>8DHnoRokmkhijUowHAtJ</t>
  </si>
  <si>
    <t>Röntgenbilder aus Privathaushalten können Sie im Restmüll entsorgen oder auf unseren Wertstoffhöfen abgeben.</t>
  </si>
  <si>
    <t>Datenschutz beachten!</t>
  </si>
  <si>
    <t>Restabfall, Wertstoff</t>
  </si>
  <si>
    <t>Wertstoffhof, Restabfalltonne</t>
  </si>
  <si>
    <t>X ışınları</t>
  </si>
  <si>
    <t>Evlerdeki röntgen görüntülerini çöp kutusuna atabilir veya geri dönüşüm merkezlerimize teslim edebilirsiniz.</t>
  </si>
  <si>
    <t>Veri korumasına dikkat edin!</t>
  </si>
  <si>
    <t>Artık atık, geri dönüştürülebilir malzeme</t>
  </si>
  <si>
    <t>Geri dönüşüm merkezi, artık atık kutusu</t>
  </si>
  <si>
    <t>X-rays</t>
  </si>
  <si>
    <t>X-ray images from private households can be disposed of in the residual waste or handed in at our recycling centers.</t>
  </si>
  <si>
    <t>Observe data protection!</t>
  </si>
  <si>
    <t>residual waste, recyclable material</t>
  </si>
  <si>
    <t>recycling center, residual waste bin</t>
  </si>
  <si>
    <t>8Ekcif0JB9Kni7sr2FVz</t>
  </si>
  <si>
    <t>Flaschenverschlüsse (Korken)</t>
  </si>
  <si>
    <t>Şişe kapakları (mantarlar)</t>
  </si>
  <si>
    <t>bottle caps (corks)</t>
  </si>
  <si>
    <t>8Jo3DIuTkFYQQ8mfpvNh</t>
  </si>
  <si>
    <t>Hörgeräte, -hilfen</t>
  </si>
  <si>
    <t>İşitme cihazları ve yardımcıları</t>
  </si>
  <si>
    <t>hearing aids, hearing aids</t>
  </si>
  <si>
    <t>8MG8z09HXJgs6J9zcSe8</t>
  </si>
  <si>
    <t>Sahnebecher, -kartonverpackung</t>
  </si>
  <si>
    <t>Krem fincan, karton ambalaj</t>
  </si>
  <si>
    <t>cream cups, carton packaging</t>
  </si>
  <si>
    <t>8UMYjXPrSWxNUeGujcXb</t>
  </si>
  <si>
    <t>E-Mobil-Akkus</t>
  </si>
  <si>
    <t>Fachhandel</t>
  </si>
  <si>
    <t>E-Car-Akkuş</t>
  </si>
  <si>
    <t>Uzman perakendeciler</t>
  </si>
  <si>
    <t>E-Car-Akkus</t>
  </si>
  <si>
    <t>specialist retailers</t>
  </si>
  <si>
    <t>8VIAIc6PGJXqWEsgnini</t>
  </si>
  <si>
    <t>Baumschnitt</t>
  </si>
  <si>
    <t>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
Rasenschnitt (nicht auf Grüngutannahmestellen)</t>
  </si>
  <si>
    <t>Wertstoffhof, Biotonne, Biosack, Grüngutannahmestellen</t>
  </si>
  <si>
    <t>Ağaç budama</t>
  </si>
  <si>
    <t>Yeşil atıklar, üç aha yeşil atık kompostlama tesisinin tamamında yüksek kaliteli RAL kalitesi garantili kompost haline getiriliyor. Kabul, geri dönüşüm merkezlerinde, depolama sahalarında ve bazen de tarımsal yeşil atık toplama noktalarında gerçekleştirilir. Eğer kendi kompostlamanızı kanıtlayabilirseniz, bunu kendi mülkünüzde de kullanabilirsiniz. Kabul koşulları yeşil atığın türüne bağlıdır.
Çim kesimleri (yeşil atık toplama noktalarında değil)</t>
  </si>
  <si>
    <t>Geri dönüşüm merkezi, organik atık kutusu, organik torba, yeşil atık toplama noktaları</t>
  </si>
  <si>
    <t>tree pruning</t>
  </si>
  <si>
    <t>Green waste is processed into high-quality RAL-quality compost in all three of aha's green waste composting plants. It is accepted at recycling centers, landfills and sometimes also at agricultural green waste collection points. If you can prove that you compost it yourself, it can also be recycled on your own property. The acceptance conditions depend on the type of green waste.
Grass clippings (not at green waste collection points)</t>
  </si>
  <si>
    <t>recycling center, organic waste bin, organic waste bag, green waste collection points</t>
  </si>
  <si>
    <t>8WmTvsHOhjIMIZcKNDJ6</t>
  </si>
  <si>
    <t>CD-Player</t>
  </si>
  <si>
    <t>CD-Çalar</t>
  </si>
  <si>
    <t>8Y5aBtdytOAulDsxvaGP</t>
  </si>
  <si>
    <t>https://storage.googleapis.com/easy-recycle-app.firebasestorage.app/images/278.jpg</t>
  </si>
  <si>
    <t>Nachtspeicheröfen (elektrische Speicherheizung,  Nachtstromspeicherheizung, Nachtspeicherofen oder Niedertarif-Speicherheizung)</t>
  </si>
  <si>
    <t>Alle NSÖ (Nachtspeicheröfen) – asbesthaltig und asbestfrei – werden ab dem 01.02.2016 an folgenden Standorten angenommen:Werden Speichersteine separat angeliefert, werden diese mit 200€/t berechnet (Mindestgebühr 80€). Die Speichersteine sind in starke, reißfeste Folie rundum zu verpacken und müssen vor Ort in Big Bags umgepackt werden. Diese Päckchen sind luftdicht abzukleben.  ,Folgende Dokumentation an jedem einzelnen asbesthaltigen Nachtspeicherofen:Folgende Dokumentation an jedem einzelnen asbestfreien Nachtspeicherofen:Zur eindeutigen Identifikation der NSÖ müssen Typenschilder gut lesbar und frei zugänglich sein. NSÖ die unsachgemäß verpackt oder ohne Palette angeliefert werden sind von der Annahme ausgeschlossen. Für alle anderen Anlieferungen ist die Abgabe der NSÖ kostenpflichtig (107,37€/Stück), Deponie Hannover: 0511/9911-47961, Deponie Wunstorf: 0511/9911-33911, Deponie Burgdorf: 05136/895414</t>
  </si>
  <si>
    <t>Gece depolama ısıtıcıları (elektrikli depolama ısıtıcısı, gece güç depolama ısıtıcısı, gece depolama ısıtıcısı veya düşük tarifeli depolama ısıtıcısı)</t>
  </si>
  <si>
    <t>Tüm NSÖ (gece depolama ısıtıcıları) - asbest içeren ve asbest içermeyen - 1 Şubat 2016'dan itibaren aşağıdaki yerlerde kabul edilecektir: Depolama taşları ayrı olarak teslim edilirse, 200 €/ton tutarında ücret alınacaktır (minimum ücret 80 €) ). Depolama taşlarının her tarafı sağlam, yırtılmaya karşı dayanıklı folyoya sarılmalı ve sahada büyük torbalarda yeniden paketlenmelidir. Bu paketler hava geçirmez şekilde kapatılmalıdır.  ,Asbest içeren her bir gece depolama ısıtıcısına ilişkin aşağıdaki belgeler: Her bir asbestsiz gece depolama ısıtıcısına ilişkin aşağıdaki belgeler: NSÖ'nün açıkça tanımlanması için, isim levhalarının açıkça okunabilir ve serbestçe erişilebilir olması gerekir. Uygun olmayan şekilde paketlenen veya paletsiz teslim edilen NSÖ'ler kabul edilmeyecektir. Diğer tüm teslimatlar için NSÖ'ye teslimat ücrete tabidir (107,37 €/adet), Hannover çöp sahası: 0511/9911-47961, Wunstorf çöp sahası: 0511/9911-33911, Burgdorf çöp sahası: 05136/895414</t>
  </si>
  <si>
    <t>Night storage heaters (electric storage heaters, night storage heaters, night storage heaters or low-tariff storage heaters)</t>
  </si>
  <si>
    <t>All NSÖ (night storage heaters) - containing and free from asbestos - will be accepted at the following locations from February 1st, 2016:If storage stones are delivered separately, these will be charged at €200/t (minimum fee €80). The storage stones must be wrapped all around in strong, tear-resistant foil and repackaged into big bags on site. These packages must be sealed airtight.   ,The following documentation must be on each individual night storage heater containing asbestos:The following documentation must be on each individual asbestos-free night storage heater:In order to clearly identify the NSÖ, type plates must be clearly legible and freely accessible. NSÖ that are improperly packaged or delivered without a pallet will not be accepted. For all other deliveries, the NSÖ delivery is subject to a fee (107.37€/piece), Hannover landfill: 0511/9911-47961, Wunstorf landfill: 0511/9911-33911, Burgdorf landfill: 05136/895414</t>
  </si>
  <si>
    <t>8Yev9zzYsteyuOFPz04Y</t>
  </si>
  <si>
    <t>Solaranlagenmodul (mobil, nicht gewerblich)</t>
  </si>
  <si>
    <t>Wertstoffhof, Fachhandel, Deponie</t>
  </si>
  <si>
    <t>Güneş sistemi modülü (mobil, ticari olmayan)</t>
  </si>
  <si>
    <t>Geri dönüşüm merkezi, uzman perakendeci, atık depolama sahası</t>
  </si>
  <si>
    <t>solar system module (mobile, non-commercial)</t>
  </si>
  <si>
    <t>recycling center, specialist retailer, landfill</t>
  </si>
  <si>
    <t>8e5PhOLYfv1gpo2PsZq9</t>
  </si>
  <si>
    <t>Metallreiniger (hier ist auch eine leere Verpackung Problemabfall)</t>
  </si>
  <si>
    <t>Metal temizleyici (burada ayrıca boş ambalaj sorunu atığı)</t>
  </si>
  <si>
    <t>Metal cleaner (here, empty packaging is also hazardous waste)</t>
  </si>
  <si>
    <t>8ebnwoa1n2j7tyunJoPc</t>
  </si>
  <si>
    <t>Bleibatterien</t>
  </si>
  <si>
    <t>Was ist das?,Fahrzeugbatterien aus Autos, Motorrädern, Booten etc. Mehr Infos,Wie vermeiden/verwerten?,Vertreiber, die Fahrzeugbatterien an Endnutzer abgeben, sind verpflichtet,...</t>
  </si>
  <si>
    <t>Kurşun piller</t>
  </si>
  <si>
    <t>Nedir?,Araba, motosiklet, tekne vb. araç aküleri. Daha fazla bilgi,Nasıl önlenir/geri dönüştürülür?,Son kullanıcılara araç aküsü tedarik eden distribütörler aşağıdakileri yapmakla yükümlüdür:...</t>
  </si>
  <si>
    <t>lead batteries</t>
  </si>
  <si>
    <t>8fvL6i0a8mFpbxqiNCQ8</t>
  </si>
  <si>
    <t>Handtücher</t>
  </si>
  <si>
    <t>Havlular</t>
  </si>
  <si>
    <t>towels</t>
  </si>
  <si>
    <t>8gDVUxcaF3hZaoHWash3</t>
  </si>
  <si>
    <t>Taşlar</t>
  </si>
  <si>
    <t>stones</t>
  </si>
  <si>
    <t>8hIPomcQZA6cLOmh8fzV</t>
  </si>
  <si>
    <t>Silofolien (Landwirtschaft:  Silo-, Stretch-, Wickelfolien etc.)</t>
  </si>
  <si>
    <t>Silo filmleri (tarım: silo, streç, sarma filmleri vb.)</t>
  </si>
  <si>
    <t>Silage films (agriculture: silo, stretch, wrapping films, etc.)</t>
  </si>
  <si>
    <t>8iuCXJNOMcp8aBewDV5w</t>
  </si>
  <si>
    <t>Dolap</t>
  </si>
  <si>
    <t>Wardrobe</t>
  </si>
  <si>
    <t>8iyU3fY5HIojfTexTAMP</t>
  </si>
  <si>
    <t>https://storage.googleapis.com/easy-recycle-app.firebasestorage.app/images/327.jpg</t>
  </si>
  <si>
    <t>Klebeband</t>
  </si>
  <si>
    <t>kaset</t>
  </si>
  <si>
    <t>tape</t>
  </si>
  <si>
    <t>8lDHKi0ZmOjsNIgOtNL7</t>
  </si>
  <si>
    <t>Altfahrzeuge, -teile</t>
  </si>
  <si>
    <t>Eski araçlar, parçalar</t>
  </si>
  <si>
    <t>Ömrünü tamamlamış araçlar, araç enkazları ve araba parçaları, sertifikalı geri dönüşüm şirketleri tarafından kabul edilir ve geri dönüştürülür (bkz. ,). aha geri dönüşüm merkezlerine kabul edilmeyecektir; Hacimli atıkların toplanması sırasında da yanınıza alınmayacaktır. Sertifikalı geri dönüşüm şirketlerinde, ömrünü tamamlamış aracınız için size bir geri dönüşüm sertifikası verilecektir; Bunu mutlaka talep edin! Bu araçlardaki işletim sıvıları uzman atölyelerde alınır ve profesyonel işlemlere (örn. her türlü yağlar) veya imhaya gönderilir. Ayrıca halen kullanılabilecek durumda olan yedek parçalar da araçlardan sökülerek daha sonra kullanılmak üzere uygun maliyetli yedek parça olarak piyasada bulundurulmaktadır. Kablolar, metaller vb. geri dönüştürülür. Aracın artık kullanılamayan geri kalanı uygun şekilde imha edilecektir. Çevredeki bölgede lütfen ilgili şehir veya belediye idaresi veya Hannover bölgesi ile iletişime geçin.</t>
  </si>
  <si>
    <t>old vehicles, parts</t>
  </si>
  <si>
    <t>8m3TgNfhBkmaxtwP3U1I</t>
  </si>
  <si>
    <t>Zimmertür, -zarge</t>
  </si>
  <si>
    <t>Eine Tür wird an den Wertstoffhöfen angenommen oder kann als Sperrabfall zur Abholung vom Straßenrand angemeldet werden. Reine Holztüren kommen zum Holz, reine Metalltüren zum Metallschrott - sonstige Türen (wie z. B. Glastüren) zum Sperrabfall. Achtung Glastüren werden nicht bei der Sperrabfallabholung mitgenommen. Feuerschutztüren werden weder auf den Deponien noch auf den Wertstoffhöfen der Region Hannover angenommen, da diese meistens eine Asbestkern enthalten.</t>
  </si>
  <si>
    <t>Oda kapısı, çerçeve</t>
  </si>
  <si>
    <t>Bir kapı, geri dönüşüm merkezlerinde kabul edilir veya kaldırım kenarında toplanmak üzere büyük atık olarak kaydedilebilir. Saf ahşap kapılar ahşapla, saf metal kapılar hurda metalle, diğer kapılar (cam kapılar gibi) büyük atıklarla uyumludur. Büyük atıkların toplanması sırasında cam kapıların götürülmeyeceğini lütfen unutmayın. Hannover bölgesindeki çöp depolama alanlarında veya geri dönüşüm merkezlerinde yangın kapıları kabul edilmemektedir çünkü bunlar genellikle asbest çekirdeği içermektedir.</t>
  </si>
  <si>
    <t>room door, frame</t>
  </si>
  <si>
    <t>A door is accepted at the recycling centers or can be registered as bulky waste for collection from the curb. Pure wooden doors go with the wood, pure metal doors with the metal scrap - other doors (such as glass doors) with the bulky waste. Please note that glass doors are not taken away when bulky waste is collected. Fire doors are not accepted at the landfills or recycling centers in the Hanover region, as they usually contain an asbestos core.</t>
  </si>
  <si>
    <t>8mNGdz6qJocOBkCkZdqe</t>
  </si>
  <si>
    <t>Schubkarre</t>
  </si>
  <si>
    <t>el arabası</t>
  </si>
  <si>
    <t>wheelbarrow</t>
  </si>
  <si>
    <t>8mPqkxf4pajJh2pS4tr7</t>
  </si>
  <si>
    <t>https://storage.googleapis.com/easy-recycle-app.firebasestorage.app/images/281.jpg</t>
  </si>
  <si>
    <t>Tonerpatrone, -kartusche  mit Platine (Elektrokleingerät)</t>
  </si>
  <si>
    <t>(Teilweise herstellereigene Rücknahme gem. Herstellerangaben)</t>
  </si>
  <si>
    <t>Devre kartlı toner kartuşu (küçük elektrikli cihaz)</t>
  </si>
  <si>
    <t>(Üreticinin talimatlarına göre kısmen üretici tarafından geri alınmıştır)</t>
  </si>
  <si>
    <t>Toner cartridge with circuit board (small electrical appliance)</t>
  </si>
  <si>
    <t>(Partial manufacturer's own take-back according to manufacturer's instructions)</t>
  </si>
  <si>
    <t>8nACJA3kYIg7kcHGekdt</t>
  </si>
  <si>
    <t>E-Bike, E-Scooter</t>
  </si>
  <si>
    <t>E-Bisiklet, E-Scooter</t>
  </si>
  <si>
    <t>8neh8MqZzHtPL0a3uw9L</t>
  </si>
  <si>
    <t>https://storage.googleapis.com/easy-recycle-app.firebasestorage.app/images/180.jpg</t>
  </si>
  <si>
    <t>Russ, Asche (ausgeglüht, in Beutel verpacken)</t>
  </si>
  <si>
    <t>Kurum, kül (tavlanmış, torbalarda paketlenmiş)</t>
  </si>
  <si>
    <t>Soot, ash (burnt out, pack in bag)</t>
  </si>
  <si>
    <t>8pFqGedaCQU65ypklpiC</t>
  </si>
  <si>
    <t>Gipsverband, -schiene (Privathaushalt)</t>
  </si>
  <si>
    <t>Alçı, atel (özel ev)</t>
  </si>
  <si>
    <t>plaster cast, splint (private household)</t>
  </si>
  <si>
    <t>8pHzP4f6gLNjxqHdus9n</t>
  </si>
  <si>
    <t>Gasbetonstein (kein mineralischer Bauabfall)</t>
  </si>
  <si>
    <t>Gazbeton blok (mineral inşaat atığı yok)</t>
  </si>
  <si>
    <t>aerated concrete block (no mineral construction waste)</t>
  </si>
  <si>
    <t>8poAcPbfQOD0rMhns9JW</t>
  </si>
  <si>
    <t>Bis zu einer Menge von 1 m³ pro Anlieferung und Tag wird Bodenaushub aus Privathaushalten auf den Wertstoffhöfen der drei Deponien (Hannover, Kolenfeld und Burgdorf) kostenlos angenommen. Der Boden darf geringe Anteile von Steinen, Findlingen und Wurzelwerk (Kantenlänge max. 15cm) enthalten. Größere Mengen können Sie ebenfalls kostenpflichtig auf den Deponien entsorgen. Bitte beauftragen Sie zur Entsorgung von größeren Mengen an Bodenaushub eine Fachfirma. Stand: Juni 2022,</t>
  </si>
  <si>
    <t>Kum</t>
  </si>
  <si>
    <t>Günlük teslimat başına 1 m³'e kadar özel evlerden çıkan hafriyat toprağı, üç atık depolama alanının (Hannover, Kolenfeld ve Burgdorf) geri dönüşüm merkezlerinde ücretsiz olarak kabul edilmektedir. Toprakta az miktarda taş, kaya ve kök bulunabilir (kenar uzunluğu max. 15cm). Ayrıca daha büyük miktarları bir ücret karşılığında çöplüklere atabilirsiniz. Büyük miktarlarda hafriyat toprağının bertaraf edilmesi için lütfen uzman bir firmayı görevlendirin. Şu tarihten itibaren: Haziran 2022,</t>
  </si>
  <si>
    <t>Up to a quantity of 1 m³ per delivery per day, excavated soil from private households is accepted free of charge at the recycling centers of the three landfills (Hannover, Kolenfeld and Burgdorf). The soil may contain small amounts of stones, boulders and roots (edge length max. 15cm). Larger quantities can also be disposed of at the landfills for a fee. Please commission a specialist company to dispose of larger quantities of excavated soil. Status: June 2022,</t>
  </si>
  <si>
    <t>8qRz9xmFdvmHNVSnJ8wF</t>
  </si>
  <si>
    <t>Teppiche, Teppichboden, PVC-(Polyvinylchlorid)-Boden, Linoleum u. a. gehören zum Sperrabfall. Sie können diese Beläge aus Privathaushalten bis zur Menge von 5 m³ bei der kostenlosen Sperrmüllabholung anmelden oder bis zur Menge von 1 m³ pro Tag selber an einem der Wertstoffhöfe abgeben.  Viele Bodenbeläge enthalten PVC. Vermeiden Sie beim Kauf PVC-haltige Produkte. PVC ist ein Produkt der Chlorchemie. Bei der Herstellung und Entsorgung können gefährliche Chlorverbindungen entstehen (z. B. Dioxine). Bei Bränden entsteht in Verbindung mit dem Löschwasser stark ätzende Salzsäure. Kaufen Sie langlebige Produkte aus natürlichen Stoffen (Wolle, Sisal, Kork, Stein u. a.).</t>
  </si>
  <si>
    <t>Linolyum</t>
  </si>
  <si>
    <t>Halılar, halılar, PVC (polivinil klorür) döşemeler, linolyum vb. hacimli atıklara aittir. Bu kaplamaları özel evlerden 5 m³'e kadar ücretsiz büyük atık toplama için kaydedebilir veya günlük 1 m³'e kadar geri dönüşüm merkezlerinden birine kendiniz teslim edebilirsiniz.  Birçok zemin kaplaması PVC içerir. Satın alırken PVC içeren ürünlerden kaçının. PVC, klor kimyasının bir ürünüdür. Üretim ve bertaraf sırasında tehlikeli klor bileşikleri ortaya çıkabilir (örn. dioksinler). Yangın sırasında söndürme suyuyla birlikte yüksek derecede aşındırıcı hidroklorik asit üretilir. Doğal malzemelerden (yün, sisal, mantar, taş vb.) yapılmış dayanıklı ürünler satın alın.</t>
  </si>
  <si>
    <t>Carpets, rugs, PVC (polyvinyl chloride) flooring, linoleum and other items are bulky waste. You can register these coverings from private households for the free bulky waste collection up to a quantity of 5 m³ or take them to a recycling center yourself up to a quantity of 1 m³ per day. Many floor coverings contain PVC. Avoid buying products that contain PVC. PVC is a product of chlorine chemistry. Dangerous chlorine compounds (e.g. dioxins) can be formed during production and disposal. In the event of a fire, highly corrosive hydrochloric acid is formed in combination with the extinguishing water. Buy long-lasting products made from natural materials (wool, sisal, cork, stone and others).</t>
  </si>
  <si>
    <t>8tH2cSrraRH2gUe1EAFd</t>
  </si>
  <si>
    <t>Polster</t>
  </si>
  <si>
    <t>ped</t>
  </si>
  <si>
    <t>pad</t>
  </si>
  <si>
    <t>8veAxGcVMK6pFrnTnmjW</t>
  </si>
  <si>
    <t>In-Ear-Kopfhörer</t>
  </si>
  <si>
    <t>Kulak içi kulaklıklar</t>
  </si>
  <si>
    <t>in-ear headphones</t>
  </si>
  <si>
    <t>8wIomu0WXDlVtIQYLxjl</t>
  </si>
  <si>
    <t>Montaj köpüğü</t>
  </si>
  <si>
    <t>assembly foam</t>
  </si>
  <si>
    <t>8woSaOlfrX8JypRpcL93</t>
  </si>
  <si>
    <t>Özel evlerden yapılan teslimatlar saf olmalı ve diğer mineral atıklardan arındırılmış olmalıdır.</t>
  </si>
  <si>
    <t>Concrete</t>
  </si>
  <si>
    <t>Deliveries from private households must be sorted and free from other mineral waste.</t>
  </si>
  <si>
    <t>8xOeueY6cUW7nZPbvd7D</t>
  </si>
  <si>
    <t>Herdreiniger</t>
  </si>
  <si>
    <t>Soba temizleyicisi</t>
  </si>
  <si>
    <t>stove cleaner</t>
  </si>
  <si>
    <t>8yuA3Pn8cjG9KnMKUp9B</t>
  </si>
  <si>
    <t>WC-Spülung</t>
  </si>
  <si>
    <t>Tuvalet sifonu</t>
  </si>
  <si>
    <t>toilet flush</t>
  </si>
  <si>
    <t>8zv6KV4HfocxmtRPioC4</t>
  </si>
  <si>
    <t>Zaun (Beton)</t>
  </si>
  <si>
    <t>çit (beton)</t>
  </si>
  <si>
    <t>fence (concrete)</t>
  </si>
  <si>
    <t>8zzZeBAk3pt5xXJcIAkS</t>
  </si>
  <si>
    <t>Aluminium (Kleinmetall, Schraube bis Topf)</t>
  </si>
  <si>
    <t>Alüminyum (küçük metal, tencereye vidalayın)</t>
  </si>
  <si>
    <t>Yoğurt ve krema kaplarının alüminyum kapakları veya çay ışıklarının alüminyum kabukları, geri dönüşüm torbasında toplanıp geri dönüştürülebilir. Daha büyük alüminyum parçalar hurda satıcılarına (bkz. &lt;link http: www.gelbeseiten.de yp quick.yp external-link-new-window ve harici bağlantı yeni&gt;Sarı Sayfalar) veya geri dönüşüm merkezlerine teslim edilebilir.</t>
  </si>
  <si>
    <t>Aluminum (small metal, screw to pot)</t>
  </si>
  <si>
    <t>9070OAtY6Xy4ktzN1YkD</t>
  </si>
  <si>
    <t>Öl (Pflanzen-, Schlachtfett, -öl)</t>
  </si>
  <si>
    <t>• nur in haushaltsüblichen Mengen (kein Gewerbe),• ausgehärtet oder in einer Flasche z.B. Originalverpackung,Nie in die Spüle oder Toilette!</t>
  </si>
  <si>
    <t>Yağ (bitkisel, kesim yağı, sıvı yağ)</t>
  </si>
  <si>
    <t>• yalnızca normal ev miktarlarında (ticari değil), • sertleştirilmiş veya şişede, örneğin orijinal ambalajında, asla lavaboda veya tuvalette değil!</t>
  </si>
  <si>
    <t>oil (vegetable fat, slaughterhouse fat, oil)</t>
  </si>
  <si>
    <t>• only in normal household quantities (not for commercial use), • hardened or in a bottle e.g. original packaging, Never pour into the sink or toilet!</t>
  </si>
  <si>
    <t>91jdaHu5axpg26zAN2MH</t>
  </si>
  <si>
    <t>Atıkların temizlenmesi</t>
  </si>
  <si>
    <t>deforestation waste</t>
  </si>
  <si>
    <t>93MX0AYIXsvh38aICH2T</t>
  </si>
  <si>
    <t>Gasherd mit elektrischen Bauteilen</t>
  </si>
  <si>
    <t>Ein Gasherd mit elektrischen Bauteilen (z.B. elektrischem Backofen) wird als Elektrogerät auf den Wertstoffhöfen kostenlos angenommen oder kann gegen Gebühr als Elektrogerät abgeholt werden. ,Termine buchen Sie online oder telefonisch bei unserem aha-Service, T: 0800 - 999 11 99. Ein Gasherd ohne elektrische Bauteile wird als Schrott auf den Wertstoffhöfen kostenlos angenommen oder bei der Metallabholung kostenlos mitgenommen. Camper-Gasherde ohne elektrische Bauteile (aber mit elektrischer Zündung, Lampe) werden als Schrott auf den Wertstoffhöfen kostenlos angenommen oder bei der Metallabholung kostenlos mitgenommen.</t>
  </si>
  <si>
    <t>Elektrikli bileşenlerle birlikte gaz sobası</t>
  </si>
  <si>
    <t>Elektrikli bileşenlere sahip bir gaz sobası (örneğin elektrikli fırın), geri dönüşüm merkezlerinde elektrikli cihaz olarak ücretsiz kabul edilir veya ücret karşılığında elektrikli cihaz olarak alınabilir. ,T: 0800 - 999 11 99 nolu aha servisimiz ile online veya telefonla randevu alın. Elektrik aksamı olmayan gaz sobası, geri dönüşüm merkezlerinde hurda olarak ücretsiz kabul edilecek veya metal toplanırken ücretsiz olarak götürülecektir. Elektrikli bileşenleri olmayan (ancak elektrikli ateşlemeli, lambalı) karavan gaz sobaları, geri dönüşüm merkezlerinde hurda olarak ücretsiz olarak kabul edilir veya metal toplanırken ücretsiz olarak alınır.</t>
  </si>
  <si>
    <t>gas stove with electrical components</t>
  </si>
  <si>
    <t>A gas stove with electrical components (e.g. electric oven) is accepted free of charge as an electrical appliance at recycling centers or can be picked up as an electrical appliance for a fee. You can book appointments online or by phone with our aha service, T: 0800 - 999 11 99. A gas stove without electrical components is accepted free of charge as scrap at recycling centers or taken away free of charge when the metal is collected. Camper gas stoves without electrical components (but with electric ignition, lamp) are accepted free of charge as scrap at recycling centers or taken away free of charge when the metal is collected.</t>
  </si>
  <si>
    <t>94fH4mK6gNUhZOaNLkA6</t>
  </si>
  <si>
    <t>Bodenaushub, Grasnarbe</t>
  </si>
  <si>
    <t>Kazılmış toprak, çim</t>
  </si>
  <si>
    <t>Günlük teslimat başına 1 m³ miktarına kadar, özel evlerden çıkan hafriyat toprağı, üç depolama alanının (Hannover, Kolenfeld ve Burgdorf) geri dönüşüm merkezlerinde ücretsiz olarak kabul edilmektedir. Toprakta az miktarda taş, kaya ve kök bulunabilir (kenar uzunluğu max. 15cm). Ayrıca daha büyük miktarları bir ücret karşılığında çöplüklere atabilirsiniz. Büyük miktarlarda hafriyat toprağının bertaraf edilmesi için lütfen uzman bir firmayı görevlendirin. Şu tarihten itibaren: Haziran 2022,</t>
  </si>
  <si>
    <t>excavated soil, turf</t>
  </si>
  <si>
    <t>95W0JDBHn3dOBY7vbuxR</t>
  </si>
  <si>
    <t>Ahşap koruyucular</t>
  </si>
  <si>
    <t>wood preservatives</t>
  </si>
  <si>
    <t>970L1GzzxiRFzppXDGlZ</t>
  </si>
  <si>
    <t>Klebestift (entleert)</t>
  </si>
  <si>
    <t>Tutkal çubuğu (boşaltılmış)</t>
  </si>
  <si>
    <t>glue stick (empty)</t>
  </si>
  <si>
    <t>97vqEK81zjHXXdtkkCi4</t>
  </si>
  <si>
    <t>Beschläge</t>
  </si>
  <si>
    <t>bağlantı parçaları</t>
  </si>
  <si>
    <t>fittings</t>
  </si>
  <si>
    <t>98gUTG8tHm2P1WiOxFzn</t>
  </si>
  <si>
    <t>Laptop</t>
  </si>
  <si>
    <t>Dizüstü bilgisayar</t>
  </si>
  <si>
    <t>9Bydo9ZNgFvAFKo0HDKb</t>
  </si>
  <si>
    <t>Styropor ® (Polystyrol) Dämmung</t>
  </si>
  <si>
    <t>Achtung u.U. HBCD-haltig</t>
  </si>
  <si>
    <t>Styropor ® (polistiren) izolasyon</t>
  </si>
  <si>
    <t>Lütfen HBCD içerebileceğini unutmayın.</t>
  </si>
  <si>
    <t>Styropor ® (polystyrene) insulation</t>
  </si>
  <si>
    <t>Caution: may contain HBCD</t>
  </si>
  <si>
    <t>9EF48TCcbgKA3LMTYIob</t>
  </si>
  <si>
    <t>Kuvars kumu</t>
  </si>
  <si>
    <t>quartz sand</t>
  </si>
  <si>
    <t>9Hj0YMvLmbSLZnET244K</t>
  </si>
  <si>
    <t>Duş temizleyici</t>
  </si>
  <si>
    <t>Shower cleaner</t>
  </si>
  <si>
    <t>9Hm00GgvsEYeKJp2tLBe</t>
  </si>
  <si>
    <t>Buz çözücü tuz</t>
  </si>
  <si>
    <t>de-icing salt</t>
  </si>
  <si>
    <t>9IAonXcn8UJ4rwGm6ksP</t>
  </si>
  <si>
    <t>Boru temizleyici</t>
  </si>
  <si>
    <t>drain cleaner</t>
  </si>
  <si>
    <t>9ID5l3gdTa2tRmUfcHK5</t>
  </si>
  <si>
    <t>Stabmixer</t>
  </si>
  <si>
    <t>El blenderi</t>
  </si>
  <si>
    <t>hand blender</t>
  </si>
  <si>
    <t>9IVOezXXV6nUccMscTzs</t>
  </si>
  <si>
    <t>Gartenmöbel</t>
  </si>
  <si>
    <t>Bahçe mobilyaları</t>
  </si>
  <si>
    <t>garden furniture</t>
  </si>
  <si>
    <t>9IVXNfAauKwMJVn1c0au</t>
  </si>
  <si>
    <t>Farbmalkreide</t>
  </si>
  <si>
    <t>9Kc0N7SnwNh5IxsQ9tTA</t>
  </si>
  <si>
    <t>Blumenkasten (klein, aus Kunststoff, Metall)</t>
  </si>
  <si>
    <t>Çiçek kutusu (küçük, plastikten, metalden yapılmış)</t>
  </si>
  <si>
    <t>flower box (small, made of plastic, metal)</t>
  </si>
  <si>
    <t>9Kelwh726IerMk963TQ2</t>
  </si>
  <si>
    <t>Silikondichtmasse</t>
  </si>
  <si>
    <t>Silikon sızdırmazlık malzemeleri</t>
  </si>
  <si>
    <t>Silicone sealants</t>
  </si>
  <si>
    <t>9N48dGur0uATFbJE8f2p</t>
  </si>
  <si>
    <t>https://storage.googleapis.com/easy-recycle-app.firebasestorage.app/images/95.jpg</t>
  </si>
  <si>
    <t>Lehm</t>
  </si>
  <si>
    <t>Bir inek</t>
  </si>
  <si>
    <t>A cow</t>
  </si>
  <si>
    <t>9NcCO3N3KEiflTt1NFR8</t>
  </si>
  <si>
    <t>elektrikli süpürge torbaları</t>
  </si>
  <si>
    <t>vacuum cleaner bags</t>
  </si>
  <si>
    <t>9Q6uHySH9WIOOSqDsVsQ</t>
  </si>
  <si>
    <t>Natursteine</t>
  </si>
  <si>
    <t>Doğal taşlar</t>
  </si>
  <si>
    <t>natural stones</t>
  </si>
  <si>
    <t>9QKdzYhfsHEprvPAr5PY</t>
  </si>
  <si>
    <t>çakmak</t>
  </si>
  <si>
    <t>lighter</t>
  </si>
  <si>
    <t>9SDR5TtPgZyedNUev3gC</t>
  </si>
  <si>
    <t>https://storage.googleapis.com/easy-recycle-app.firebasestorage.app/images/236.jpg</t>
  </si>
  <si>
    <t>Abgenutzte PKW-Reifen nimmt der Reifenfachhandel zurück. Ist eine Rückgabe über den Handel nicht möglich, werden maximal bis zu 5 PKW- oder Motorradreifen (ohne Felgen, professionell von der Felge getrennt und nicht zerschnitten!) an den Wertstoffhöfen und den Deponien kostenlos angenommen.   , Die Felgen können Sie separat kostenlos an den Wertstoffhöfen abgeben. Sollten Sie doch einmal beschädigte (zerschnittene, geplatzte oder löchrige) Reifen entsorgen wollen, können Sie täglich bis zu 5 beschädigte Reifen kostenlos auf den drei Deponien der Region Hannover abgeben. Bitte beachten Sie dass, beschädigte Reifen nicht auf den Wertstoffhöfen angenommen werden. Maximal 5 Reifen auf Felge können Sie  auf der Deponie Lahe zu 1,15 € je Stück entsorgen. LKW-Reifen und Reifen von landwirtschaftlichen Nutzfahrzeugen, wie auch spezielle Reifen von Sonderfahrzeugen (z.B. Rennwagen, Baufahrzeuge, etc.) können nur über den Reifenfachhandel entsorgt werden, nicht auf den Wertstoffhöfen und den Deponien. Fahrradreifen können Sie über Ihren Restabfall entsorgen.</t>
  </si>
  <si>
    <t>traktör lastikleri</t>
  </si>
  <si>
    <t>Lastik satıcıları aşınmış otomobil lastiklerini geri alacaktır. Perakendecilere iade edilmesi mümkün değilse, en fazla 5 adet otomobil veya motosiklet lastiği (jantsız, profesyonel şekilde janttan ayrılmış ve kesilmemiş!) geri dönüşüm merkezleri ve çöp depolama alanlarında ücretsiz olarak kabul edilecektir.   , Jantları ayrı ayrı geri dönüşüm merkezlerine ücretsiz olarak teslim edebilirsiniz. Hasarlı lastikleri (kesilmiş, patlamış veya patlamış) imha etmek isterseniz, Hannover bölgesindeki üç atık depolama sahasına günde en fazla 5 adet hasarlı lastiği ücretsiz olarak teslim edebilirsiniz. Hasarlı lastiklerin geri dönüşüm merkezlerine kabul edilmeyeceğini lütfen unutmayın. Lahe çöp sahasına her biri 1,15 € karşılığında en fazla 5 adet jantlı lastiği atabilirsiniz. Kamyon lastikleri ve tarım araçlarının lastikleri ile özel araçların (örn. yarış arabaları, inşaat araçları vb.) özel lastikleri yalnızca uzman lastik satıcıları aracılığıyla imha edilebilir, geri dönüşüm merkezlerine ve atık depolama alanlarına atılamaz. Bisiklet lastiklerini genel atıklarınızla birlikte bertaraf edebilirsiniz.</t>
  </si>
  <si>
    <t>tractor tires</t>
  </si>
  <si>
    <t>Worn-out car tires are taken back by specialist tire retailers. If returns through the retailer are not possible, a maximum of five car or motorcycle tires (without rims, professionally separated from the rim and not cut up!) will be accepted free of charge at recycling centers and landfills. You can drop off the rims separately at recycling centers free of charge. If you do want to dispose of damaged (cut, burst or holey) tires, you can drop off up to five damaged tires per day free of charge at the three landfills in the Hanover region. Please note that damaged tires are not accepted at recycling centers. You can dispose of a maximum of five tires with rims at the Lahe landfill for €1.15 each. Truck tires and tires from agricultural vehicles, as well as special tires from special vehicles (e.g. racing cars, construction vehicles, etc.) can only be disposed of through tire retailers, not at recycling centers or landfills. You can dispose of bicycle tires with your residual waste.</t>
  </si>
  <si>
    <t>9TfVuXC458ciqL9tCw1l</t>
  </si>
  <si>
    <t>Mikser</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</si>
  <si>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</si>
  <si>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9U6WuovXqgVu1SSkcRu0</t>
  </si>
  <si>
    <t>Fass (Möbel)</t>
  </si>
  <si>
    <t>varil (mobilya)</t>
  </si>
  <si>
    <t>barrel (furniture)</t>
  </si>
  <si>
    <t>9V396H8QD24Tn1VDkL4O</t>
  </si>
  <si>
    <t>https://storage.googleapis.com/easy-recycle-app.firebasestorage.app/images/160.jpg</t>
  </si>
  <si>
    <t>Pavillon (steckbar, Gestänge und Plane)</t>
  </si>
  <si>
    <t>Pavyon (takılabilir, direkler ve branda)</t>
  </si>
  <si>
    <t>Pavilion (pluggable, rods and tarpaulin)</t>
  </si>
  <si>
    <t>9Vw9Ljn9qFpJzTrQKzCl</t>
  </si>
  <si>
    <t>Bilderrahmen gehören in den Sperrabfall. Sperrabfall sind bewegliche Gegenstände aus Privathaushalten, die selbst nach einer zumutbaren Zerkleinerung auf Grund ihrer Sperrigkeit, ihres Gewichtes oder ihrer Materialbeschaffenheit nicht in die Restabfallbehälter und -säcke passen.</t>
  </si>
  <si>
    <t>Resim çerçevesi</t>
  </si>
  <si>
    <t>Resim çerçeveleri büyük atıklara aittir. Hacimli atıklar, makul bir parçalama işleminden sonra bile hacimleri, ağırlıkları veya malzeme özellikleri nedeniyle artık atık kaplarına ve torbalarına sığmayan, özel evlerden gelen hareketli nesnelerdir.</t>
  </si>
  <si>
    <t>picture frames</t>
  </si>
  <si>
    <t>Picture frames belong in the bulky waste. Bulky waste is movable objects from private households that, even after reasonable shredding, do not fit into the residual waste containers and bags due to their bulkiness, weight or material properties.</t>
  </si>
  <si>
    <t>9Wh7MAPcyVxZiO9Ad4jU</t>
  </si>
  <si>
    <t>https://storage.googleapis.com/easy-recycle-app.firebasestorage.app/images/267.jpg</t>
  </si>
  <si>
    <t>Baurestmassen (Gemisch)</t>
  </si>
  <si>
    <t>İnşaat atıkları (karışım)</t>
  </si>
  <si>
    <t>construction waste (mixture)</t>
  </si>
  <si>
    <t>9ZGX64Tc2Z2rfKnSzGUd</t>
  </si>
  <si>
    <t>Autowasch- und -konservierungsmittel (z.B. Reiniger Wachs, Politur)</t>
  </si>
  <si>
    <t>Araba yıkama ve koruyucu madde (örneğin temizleyici, cila, cila)</t>
  </si>
  <si>
    <t>Car washing and preservatives (e.g. cleaner, wax, polish)</t>
  </si>
  <si>
    <t>9ayc7n1L3BQEXLIT5oxd</t>
  </si>
  <si>
    <t>E-Shisha (Shisha to go)</t>
  </si>
  <si>
    <t>ACHTUNG enthaltene Akkus/Batterien entfernen oder falls technisch nicht machbar in die Behälter für Geräte mit nicht entnehmbaren Akkus. Es besteht...</t>
  </si>
  <si>
    <t>E-Nargile (Nargile gidecek)</t>
  </si>
  <si>
    <t>DİKKAT Birlikte verilen şarj edilebilir pilleri/pilleri çıkarın veya teknik olarak mümkün değilse, çıkarılamayan pillere sahip cihazların kaplarına koyun. Şunlardan oluşur:</t>
  </si>
  <si>
    <t>ATTENTION: Remove the batteries or, if technically not possible, place them in the containers for devices with non-removable batteries. There is a risk...</t>
  </si>
  <si>
    <t>9erC90j4I61L3JNsfA3l</t>
  </si>
  <si>
    <t>https://storage.googleapis.com/easy-recycle-app.firebasestorage.app/images/204.jpg</t>
  </si>
  <si>
    <t>Pommesschale (Verpackung, ausgekratzt)</t>
  </si>
  <si>
    <t>Wertstoff  kann in die Wertstoffftonne,. Die Pappversion ist häufig mit Kunststoff zu einem Verbundstoff verarbeitet. Stark verschmutzt in den Restabfall</t>
  </si>
  <si>
    <t>Wertstoff, Restabfall</t>
  </si>
  <si>
    <t>Patates kızartması kasesi (ambalaj, kazınmış)</t>
  </si>
  <si>
    <t>Geri dönüştürülebilir malzemeler geri dönüşüm kutusuna atılabilir. Karton versiyonu genellikle plastikle kompozit bir malzemeye dönüştürülür. Artık atıklarda aşırı derecede kirlenmiş</t>
  </si>
  <si>
    <t>Geri dönüştürülebilir malzeme, artık atık</t>
  </si>
  <si>
    <t>French fry tray (packaging, scraped out)</t>
  </si>
  <si>
    <t>Recyclable material can be put in the recycling bin. The cardboard version is often processed with plastic to form a composite material. Heavily soiled, put in the residual waste</t>
  </si>
  <si>
    <t>recyclable material, residual waste</t>
  </si>
  <si>
    <t>9h7y569M34ZSUsmgo7Sq</t>
  </si>
  <si>
    <t>Hocker</t>
  </si>
  <si>
    <t>dışkı</t>
  </si>
  <si>
    <t>stool</t>
  </si>
  <si>
    <t>9iXANaN1RA3qJm6DIQa5</t>
  </si>
  <si>
    <t>Batterieladegerät</t>
  </si>
  <si>
    <t>Pil şarj cihazı</t>
  </si>
  <si>
    <t>battery charger</t>
  </si>
  <si>
    <t>9irJg4cSBUW46FATfJB6</t>
  </si>
  <si>
    <t>Stereoanlage</t>
  </si>
  <si>
    <t>Stereo sistem</t>
  </si>
  <si>
    <t>stereo system</t>
  </si>
  <si>
    <t>9odzEn8xGi1VbgvrpdVy</t>
  </si>
  <si>
    <t>Hausantenne</t>
  </si>
  <si>
    <t>9ojw3xizEPFAEB3UXsOc</t>
  </si>
  <si>
    <t>Folien (Landwirtschaft:  Silo-, Stretch-, Wickelfolien etc.)</t>
  </si>
  <si>
    <t>Filmler (tarım: silo, streç, sarma filmleri vb.)</t>
  </si>
  <si>
    <t>Films (agriculture: silo, stretch, wrapping films, etc.)</t>
  </si>
  <si>
    <t>9r7GC6M9XBJ7jIzIZSCU</t>
  </si>
  <si>
    <t>Hartschaumplatten (Styropor©)</t>
  </si>
  <si>
    <t>Achtung bei HBCD-haltigem XPS</t>
  </si>
  <si>
    <t>Sert köpük paneller (Strafor©)</t>
  </si>
  <si>
    <t>HBCD içeren XPS'ye dikkat edin</t>
  </si>
  <si>
    <t>rigid foam boards (Styrofoam©)</t>
  </si>
  <si>
    <t>Be careful with XPS containing HBCD</t>
  </si>
  <si>
    <t>9sMBzLIovlPU71JQql4j</t>
  </si>
  <si>
    <t>Teppichfliesen (lose, zusammengebundene Bodenbeläge)</t>
  </si>
  <si>
    <t>Halı karoları (gevşek, birbirine bağlı yer kaplamaları)</t>
  </si>
  <si>
    <t>Carpet tiles (loose, bonded floor coverings)</t>
  </si>
  <si>
    <t>9x1az0JaVjBx2RdIIQ1c</t>
  </si>
  <si>
    <t>Konsole (Regal)</t>
  </si>
  <si>
    <t>Konsol (raf)</t>
  </si>
  <si>
    <t>console (shelf)</t>
  </si>
  <si>
    <t>9xDZCTwlsUJmWeAoQqgl</t>
  </si>
  <si>
    <t>Wurstpelle</t>
  </si>
  <si>
    <t>Sosis derileri</t>
  </si>
  <si>
    <t>sausage skin</t>
  </si>
  <si>
    <t>9y3bvYskKoOwDhqINpiZ</t>
  </si>
  <si>
    <t>Görünür beton döşemeler</t>
  </si>
  <si>
    <t>Her gün 1 m³'e kadar (normal ev miktarı/toplam miktar) çıplak beton plakalarınızı Hannover bölgesindeki geri dönüşüm merkezlerinde ve çöp depolama alanlarındaki inşaat atık konteynerleri aracılığıyla bertaraf edebilirsiniz. Daha büyük miktarlar Hannover-Lahe çöp sahasına yalnızca küçük miktarlarda (elden boşaltıcılar) bir ücret karşılığında teslim edilebilir. Atıklar, sağlanan moloz oluklarına kürekle atılmalıdır. Atıkların boşaltılması mümkün değildir.</t>
  </si>
  <si>
    <t>exposed aggregate concrete slabs</t>
  </si>
  <si>
    <t>You can dispose of up to 1m³ (normal household quantities/total quantity) of your exposed aggregate concrete slabs daily in the rubble container at the recycling centers and landfills in the Hanover region. Larger quantities can only be delivered to the Hanover-Lahe landfill in small quantities (hand unloaders) for a fee. The waste must be shoveled into the rubble containers provided. There is no option to tip the waste.</t>
  </si>
  <si>
    <t>9yI3nby3Mvlar1Muj6k0</t>
  </si>
  <si>
    <t>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finden Sie die Annahmebedingungen unserer Wertstoffhofe, die der Deponien.</t>
  </si>
  <si>
    <t>giftigen oder invasiven Pflanzen</t>
  </si>
  <si>
    <t>Kanada altın başak</t>
  </si>
  <si>
    <t>Lütfen zehirli bitkileri iyi bir şekilde ve diğer malzemelerden ayrı olarak paketleyiniz. Zehirli veya istilacı bitkilerinizin günlük 1 m³'e (toplam miktar/normal ev miktarı) kadarını Hannover bölgesindeki geri dönüşüm merkezlerinde (hacimli atık olarak) ücretsiz olarak imha edebilirsiniz. Daha büyük miktarları bir ücret karşılığında Hannover bölgesindeki atık depolama alanlarına teslim edebilirsiniz. Lütfen çöp sahası teslimatı için fiyat listesine dikkat edin.  Geri dönüşüm merkezlerimizin ve atık depolama sahalarının kabul koşullarını bulacaksınız.</t>
  </si>
  <si>
    <t>zehirli veya istilacı bitkiler</t>
  </si>
  <si>
    <t>Canadian goldenrod</t>
  </si>
  <si>
    <t>Please pack the poisonous plants well and separately from other materials. You can dispose of up to 1 m³ (total quantity/normal household quantities) of your poisonous or invasive plants per day free of charge at the recycling centers in the Hanover region (in bulky waste). Larger quantities can be disposed of at the landfills in the Hanover region for a fee. Please note the price list for landfill delivery. You can find the acceptance conditions of our recycling centers and those of the landfills.</t>
  </si>
  <si>
    <t>poisonous or invasive plants</t>
  </si>
  <si>
    <t>9yPVpmLhHsPWB17Cp4yR</t>
  </si>
  <si>
    <t>Nikel piller</t>
  </si>
  <si>
    <t>nickel batteries</t>
  </si>
  <si>
    <t>9zrMn8k8dOI2Q35o71n7</t>
  </si>
  <si>
    <t>Elektrikli ısıtıcılar</t>
  </si>
  <si>
    <t>electric heaters</t>
  </si>
  <si>
    <t>A00m3KrvDvJT7NnjTurv</t>
  </si>
  <si>
    <t>Havuz tabları</t>
  </si>
  <si>
    <t>A4JspwKWrmN533AeeUtm</t>
  </si>
  <si>
    <t>https://storage.googleapis.com/easy-recycle-app.firebasestorage.app/images/34.jpg</t>
  </si>
  <si>
    <t>Infusionsflaschen (Plastik)</t>
  </si>
  <si>
    <t>İnfüzyon şişeleri (plastik)</t>
  </si>
  <si>
    <t>infusion bottles (plastic)</t>
  </si>
  <si>
    <t>A4r3klwvxBl4I436yPMF</t>
  </si>
  <si>
    <t>Wäschebleiche</t>
  </si>
  <si>
    <t>Çamaşır suyu</t>
  </si>
  <si>
    <t>Laundry bleach</t>
  </si>
  <si>
    <t>A5IcCap5Ms8EjuTS1mRn</t>
  </si>
  <si>
    <t>Bierfass, -dose (0,1 bis 3,0 Liter)</t>
  </si>
  <si>
    <t>Pfandsystem</t>
  </si>
  <si>
    <t>Rückgabe an Händler, Servicestation</t>
  </si>
  <si>
    <t>Bierfass, -doz (0,1 ila 3,0 Litre)</t>
  </si>
  <si>
    <t>Mevduat sistemi</t>
  </si>
  <si>
    <t>Satıcıya, servis istasyonuna geri dönün</t>
  </si>
  <si>
    <t>Bierfass, -dose (0.1 to 3.0 Liters)</t>
  </si>
  <si>
    <t>deposit system</t>
  </si>
  <si>
    <t>Return to dealer, service station</t>
  </si>
  <si>
    <t>A5oMqyUlQdi04BkIfGNt</t>
  </si>
  <si>
    <t>Steingut (Geschirr)</t>
  </si>
  <si>
    <t>Toprak eşya (sofra takımı)</t>
  </si>
  <si>
    <t>earthenware (tableware)</t>
  </si>
  <si>
    <t>A7nFI7zJdl1snjC1EoBn</t>
  </si>
  <si>
    <t>Kunststofftopf, -schüssel, -spielzeug</t>
  </si>
  <si>
    <t>Plastik kap, kase, oyuncak</t>
  </si>
  <si>
    <t>plastic pot, bowl, toy</t>
  </si>
  <si>
    <t>A7nPv15KVeWIOimN6hpW</t>
  </si>
  <si>
    <t>Bürste</t>
  </si>
  <si>
    <t>fırçalamak</t>
  </si>
  <si>
    <t>brush</t>
  </si>
  <si>
    <t>ABZOMlb9s4Tt9FPAlkZ2</t>
  </si>
  <si>
    <t>Gaz çakmağı</t>
  </si>
  <si>
    <t>gas lighter</t>
  </si>
  <si>
    <t>ADTqSBnv083wMEUvIGiK</t>
  </si>
  <si>
    <t>Bodenbeläge (verklebt)</t>
  </si>
  <si>
    <t>Zemin kaplamaları (yapıştırılmış)</t>
  </si>
  <si>
    <t>floor coverings (glued)</t>
  </si>
  <si>
    <t>AIStMHJrXraEEpSrcNbJ</t>
  </si>
  <si>
    <t>Prothesen</t>
  </si>
  <si>
    <t>Protezler</t>
  </si>
  <si>
    <t>prostheses</t>
  </si>
  <si>
    <t>ALZLjMhTsvtWKkP8CntL</t>
  </si>
  <si>
    <t>Sowohl Taschenbücher als auch gebundene Bücher gehören in die Papiersammlung.</t>
  </si>
  <si>
    <t>Kitaplar</t>
  </si>
  <si>
    <t>Hem karton kapaklı kitaplar hem de ciltli kitaplar kağıt koleksiyonuna aittir.</t>
  </si>
  <si>
    <t>books</t>
  </si>
  <si>
    <t>Both paperbacks and hardback books belong in the paper collection.</t>
  </si>
  <si>
    <t>AMRn8cNrSvHoxYA9lUra</t>
  </si>
  <si>
    <t>Aktenordner (Kunststoff/Papier Mix)</t>
  </si>
  <si>
    <t>Dosya klasörü (plastik/kağıt karışımı)</t>
  </si>
  <si>
    <t>file folder (plastic/paper mix)</t>
  </si>
  <si>
    <t>ANiq6Mj7E3nz8icZZkpK</t>
  </si>
  <si>
    <t>Zement (ausgehärtet, trocken)</t>
  </si>
  <si>
    <t>Çimento (sertleştirilmiş, kuru)</t>
  </si>
  <si>
    <t>cement (hardened, dry)</t>
  </si>
  <si>
    <t>AO39B2SoWJI3JXmsrWwj</t>
  </si>
  <si>
    <t>Lütfen zehirli bitkileri iyi bir şekilde ve diğer malzemelerden ayrı olarak paketleyiniz. Zehirli veya istilacı bitkilerinizin günlük 1 m³'e (toplam miktar/normal ev miktarı) kadarını Hannover bölgesindeki geri dönüşüm merkezlerinde (hacimli atık olarak) ücretsiz olarak imha edebilirsiniz. Daha büyük miktarları bir ücret karşılığında Hannover bölgesindeki atık depolama sahalarına atabilirsiniz. Lütfen çöp sahası teslimatı için fiyat listesine dikkat edin.  Geri dönüşüm merkezlerimizin ve atık depolama sahalarının kabul koşullarını bulacaksınız.</t>
  </si>
  <si>
    <t>AOL1hxzLtxtaB0DjlhrV</t>
  </si>
  <si>
    <t>Eine Babybadewanne wird auf den Wertstoffhöfen angenommen, bitte entsorgen Sie die Wanne im PE/PP-Container (Polyethylen/Polypropylen).</t>
  </si>
  <si>
    <t>Bebek küveti</t>
  </si>
  <si>
    <t>Bebek küveti geri dönüşüm merkezlerine kabul edilmektedir, lütfen küveti PE/PP konteynerine (polietilen/polipropilen) atın.</t>
  </si>
  <si>
    <t>baby bathtub</t>
  </si>
  <si>
    <t>A baby bathtub will be accepted at recycling centers; please dispose of the tub in the PE/PP container (polyethylene/polypropylene).</t>
  </si>
  <si>
    <t>AP1GRQNQXfRP0Xb0BZVx</t>
  </si>
  <si>
    <t>https://storage.googleapis.com/easy-recycle-app.firebasestorage.app/images/113.jpg</t>
  </si>
  <si>
    <t>Fensterreiniger</t>
  </si>
  <si>
    <t>Pencere temizleyicisi</t>
  </si>
  <si>
    <t>window cleaner</t>
  </si>
  <si>
    <t>APC6stQIX8vfZ4LvkSvQ</t>
  </si>
  <si>
    <t>Helm</t>
  </si>
  <si>
    <t>Dümen</t>
  </si>
  <si>
    <t>AQSb4Vq9dpgYboirZ8Pw</t>
  </si>
  <si>
    <t>Kitt-, Spachtelrestel (ausgehärtet ,trocken)</t>
  </si>
  <si>
    <t>Macun ve dolgu artığı (sertleşmiş, kuru)</t>
  </si>
  <si>
    <t>putty, filler residue (hardened, dry)</t>
  </si>
  <si>
    <t>AR6torRRbG5hSzN5j43T</t>
  </si>
  <si>
    <t>https://storage.googleapis.com/easy-recycle-app.firebasestorage.app/images/285.jpg</t>
  </si>
  <si>
    <t>Gartenabfall (Heckenschnitt)</t>
  </si>
  <si>
    <t>Bahçe atıkları (çit kesimleri)</t>
  </si>
  <si>
    <t>garden waste (hedge trimmings)</t>
  </si>
  <si>
    <t>AS5fl0FyZucJFxwCa7nq</t>
  </si>
  <si>
    <t>Slaytlar</t>
  </si>
  <si>
    <t>slides</t>
  </si>
  <si>
    <t>AWQZv1jBrfcTV5JWQQQ3</t>
  </si>
  <si>
    <t>Kaffeekapseln (entleert)</t>
  </si>
  <si>
    <t>Getränkesystemkapseln, die nach Gebrauch leer sind oder mechanisch geleert wurden: Wertstofftonne für Kunststoff- und Verbundverpackungen (für Kapseln aus Kunststoff) , Wertstofftonne für Verpackungen aus Metall...</t>
  </si>
  <si>
    <t>Kahve kapsülleri (boşaltılmış)</t>
  </si>
  <si>
    <t>Kullanımdan sonra boşalan veya mekanik olarak boşaltılmış içecek sistemi kapsülleri: plastik ve kompozit ambalajlar için geri dönüşüm kutusu (plastik kapsüller için), metal ambalajlar için geri dönüşüm kutusu...</t>
  </si>
  <si>
    <t>coffee capsules (empty)</t>
  </si>
  <si>
    <t>Beverage system capsules that are empty after use or have been mechanically emptied: recycling bin for plastic and composite packaging (for plastic capsules), recycling bin for metal packaging...</t>
  </si>
  <si>
    <t>Ab9I1e7xcWPnEdUh6SKx</t>
  </si>
  <si>
    <t>Besteck (lizensierte Serviceverpackung)</t>
  </si>
  <si>
    <t>Çatal bıçak takımı (lisanslı servis ambalajı)</t>
  </si>
  <si>
    <t>Cutlery (licensed service packaging)</t>
  </si>
  <si>
    <t>AdJY1FAdmLFi3kAGmPez</t>
  </si>
  <si>
    <t>Mottenschutzmittel</t>
  </si>
  <si>
    <t>Güve kovucu</t>
  </si>
  <si>
    <t>moth repellents</t>
  </si>
  <si>
    <t>Aec1Q7ZslV40rZD6MO9L</t>
  </si>
  <si>
    <t>Gipskartonplatten</t>
  </si>
  <si>
    <t>Gipskarton-, Gipsfaser- und Rigipsplatten (ohne Anhaftungen o.ä.) nehmen die Deponien in Burgdorf, Hannover-Lahe und Wunstorf aus privaten Haushaltungen bis zu 1m³ /Tag kostenfrei an. Bei größeren Mengen sowie aus gewerblichen Anfallstellen wenden Sie sich bitte unter Telefon (0511) 99 11-478 99 an unseren Vertrieb.</t>
  </si>
  <si>
    <t>Alçıpan</t>
  </si>
  <si>
    <t>Burgdorf, Hannover-Lahe ve Wunstorf'taki çöp depolama alanları, özel evlerden günde 1 m³'e kadar alçı levha, alçı elyaf ve alçı levhayı (yapışma veya benzeri olmadan) ücretsiz olarak kabul etmektedir. Daha yüksek adetlerde veya ticari kaynaklardan temin etmek için lütfen (0511) 99 11-478 99 numaralı telefondan satış departmanımızla iletişime geçiniz.</t>
  </si>
  <si>
    <t>plasterboard</t>
  </si>
  <si>
    <t>The landfills in Burgdorf, Hannover-Lahe and Wunstorf accept plasterboard, gypsum fiberboard and drywall (without adhesions or similar) from private households up to 1m³ per day free of charge. For larger quantities and from commercial sources, please contact our sales department on (0511) 99 11-478 99.</t>
  </si>
  <si>
    <t>Ao5rR0MKTkEVjXudJxvU</t>
  </si>
  <si>
    <t>Apo9XSrICXoUEEi8TbhI</t>
  </si>
  <si>
    <t>Ölfilter (Verbrennungsmotoren oder Getriebeöl)</t>
  </si>
  <si>
    <t>Yağ filtresi (yanmalı motorlar veya şanzıman yağı)</t>
  </si>
  <si>
    <t>Oil filter (combustion engines or transmission oil)</t>
  </si>
  <si>
    <t>Aqscpj2J9mUlgi7ZB1cr</t>
  </si>
  <si>
    <t>Netze (klein, Verpackung)</t>
  </si>
  <si>
    <t>Ağlar (küçük, ambalaj)</t>
  </si>
  <si>
    <t>nets (small, packaging)</t>
  </si>
  <si>
    <t>AtT15crWE13fv1IkL78a</t>
  </si>
  <si>
    <t>Lamba</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</si>
  <si>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</si>
  <si>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Lamp</t>
  </si>
  <si>
    <t>AtwcNEtMd6V4QkE6M4CT</t>
  </si>
  <si>
    <t>Hartschaum (Styropor ® extrudiertes Polystyrol, XPS ) Dämmung</t>
  </si>
  <si>
    <t>Bauabfall, kann Flammschutzmittel enthalten.</t>
  </si>
  <si>
    <t>Sert köpük (Styropor ® ekstrüde polistiren, XPS) yalıtım</t>
  </si>
  <si>
    <t>İnşaat atıkları alev geciktiriciler içerebilir.</t>
  </si>
  <si>
    <t>Rigid foam (Styropor ® extruded polystyrene, XPS ) insulation</t>
  </si>
  <si>
    <t>Construction waste, may contain flame retardants.</t>
  </si>
  <si>
    <t>AvMfEJ9oK3XHCqhy6gob</t>
  </si>
  <si>
    <t>Sperrholz</t>
  </si>
  <si>
    <t>kontrplak</t>
  </si>
  <si>
    <t>plywood</t>
  </si>
  <si>
    <t>AwWhFZjaUxo7ic0QENTr</t>
  </si>
  <si>
    <t>Backform (Metall)</t>
  </si>
  <si>
    <t>Pişirme kalıbı (metal)</t>
  </si>
  <si>
    <t>baking pan (metal)</t>
  </si>
  <si>
    <t>Azlv5mggl7Wkq5mdcVFB</t>
  </si>
  <si>
    <t>https://storage.googleapis.com/easy-recycle-app.firebasestorage.app/images/131.jpg</t>
  </si>
  <si>
    <t>Creme, Salben (Pflege, Kosmetik)</t>
  </si>
  <si>
    <t>Kosmetika wie Cremes, Emulsionen oder Shampoos gehören in den Restabfallbehälter/-sack.</t>
  </si>
  <si>
    <t>Krem, merhemler (bakım, kozmetik)</t>
  </si>
  <si>
    <t>Kremler, emülsiyonlar veya şampuanlar gibi kozmetikler artık atık konteynerine/torbasına aittir.</t>
  </si>
  <si>
    <t>Cream, ointments (care, cosmetics)</t>
  </si>
  <si>
    <t>Cosmetics such as creams, emulsions or shampoos belong in the residual waste container/bag.</t>
  </si>
  <si>
    <t>B0D3YvR0bl5sOrQNugvv</t>
  </si>
  <si>
    <t>Grillanzünder-Flüssigkeiten</t>
  </si>
  <si>
    <t>Reste von Grillanzünder-Flüssigkeiten gehören zu den gefährlichen Abfällen (Sonderabfall), leere Grillanzünder-Glasflaschen können über Glascontainer entsorgt werden.</t>
  </si>
  <si>
    <t>Çakmak sıvılarını ızgarada pişirin</t>
  </si>
  <si>
    <t>Artık ızgara çakmak sıvıları tehlikeli atıklardır (tehlikeli atık); boş ızgara çakmak cam şişeleri cam kaplara atılabilir.</t>
  </si>
  <si>
    <t>grill lighter fluids</t>
  </si>
  <si>
    <t>Residues of barbecue lighter fluids are classified as hazardous waste (special waste); empty barbecue lighter glass bottles can be disposed of in glass containers.</t>
  </si>
  <si>
    <t>B0TDP0nz9IWwz03iplKd</t>
  </si>
  <si>
    <t>Markise (außen, fest angebaut)</t>
  </si>
  <si>
    <t>verwertbarer Bauabfall</t>
  </si>
  <si>
    <t>Tente (dışarıda, kalıcı olarak takılı)</t>
  </si>
  <si>
    <t>kullanılabilir inşaat atıkları</t>
  </si>
  <si>
    <t>awning (external, permanently attached)</t>
  </si>
  <si>
    <t>recyclable construction waste</t>
  </si>
  <si>
    <t>B1xkEajgalfwEERy8kw9</t>
  </si>
  <si>
    <t>Locher (für Papier)</t>
  </si>
  <si>
    <t>delik delme (kağıt için)</t>
  </si>
  <si>
    <t>hole punch (for paper)</t>
  </si>
  <si>
    <t>B39OEHaycp8xwRrnuL62</t>
  </si>
  <si>
    <t>https://storage.googleapis.com/easy-recycle-app.firebasestorage.app/images/259.jpg</t>
  </si>
  <si>
    <t>Gartenspielgeräte (fest verbaut, Fundament)</t>
  </si>
  <si>
    <t>Bahçe oyun ekipmanları (kalıcı olarak monte edilmiş, temel)</t>
  </si>
  <si>
    <t>Garden play equipment (permanently installed, foundation)</t>
  </si>
  <si>
    <t>B72KFkfxqEZfKaBEslUj</t>
  </si>
  <si>
    <t>Schadstoffe = gefährlicher Abfall</t>
  </si>
  <si>
    <t>Kirleticiler = tehlikeli atık</t>
  </si>
  <si>
    <t>pollutants = hazardous waste</t>
  </si>
  <si>
    <t>B7ZQUJhU6nBBuYgUDRa5</t>
  </si>
  <si>
    <t>Bastelmaterialien</t>
  </si>
  <si>
    <t>Zanaat malzemeleri</t>
  </si>
  <si>
    <t>craft materials</t>
  </si>
  <si>
    <t>B7wcwwe9QIhtdIGkEpbN</t>
  </si>
  <si>
    <t>Wandfarbe</t>
  </si>
  <si>
    <t>Duvar rengi</t>
  </si>
  <si>
    <t>wall paint</t>
  </si>
  <si>
    <t>B8Z1dDcO8GPA34LB8GAN</t>
  </si>
  <si>
    <t>Feuerzeugbenzin</t>
  </si>
  <si>
    <t>Çakmak sıvısı</t>
  </si>
  <si>
    <t>lighter fluid</t>
  </si>
  <si>
    <t>B9o0NeVVS16nojdaMoIG</t>
  </si>
  <si>
    <t>Drahtreste (Kleinmetall, Schraube bis Topf)</t>
  </si>
  <si>
    <t>Tel artıkları (küçük metal, tencereye vidalayın)</t>
  </si>
  <si>
    <t>Wire scraps (small metal, screw to pot)</t>
  </si>
  <si>
    <t>BBXxppf1gldF1CLPdkxi</t>
  </si>
  <si>
    <t>https://storage.googleapis.com/easy-recycle-app.firebasestorage.app/images/2.jpg</t>
  </si>
  <si>
    <t>Blechdose</t>
  </si>
  <si>
    <t>Teneke kutu</t>
  </si>
  <si>
    <t>Tin can</t>
  </si>
  <si>
    <t>BDNdCE6s5kwRaEnQW9ej</t>
  </si>
  <si>
    <t>https://storage.googleapis.com/easy-recycle-app.firebasestorage.app/images/201.jpg</t>
  </si>
  <si>
    <t>Gartenzaun, Lamellenzaun</t>
  </si>
  <si>
    <t>Bahçe çiti, çıtalı çit</t>
  </si>
  <si>
    <t>garden fence, slatted fence</t>
  </si>
  <si>
    <t>BF2QuXqNLajOGwlskWQH</t>
  </si>
  <si>
    <t>Gasofen, Gastherme</t>
  </si>
  <si>
    <t>Gaz sobası ve kombileri hurda olarak geri dönüşüm merkezlerine ücretsiz olarak teslim edebilirsiniz. Bu cihazlar aynı zamanda ücretsiz tahsilat için metal koleksiyonuna da kaydedilebilir. T: 0800 - 999 11 99 numaralı aha servisimiz ile online veya telefonla randevu alabilirsiniz.</t>
  </si>
  <si>
    <t>Gas ovens, Gas thermal</t>
  </si>
  <si>
    <t>You can hand in gas ovens and boilers as scrap free of charge at recycling centers. These devices can also be registered for free collection at the metal collection point. You can book appointments online or by calling our aha service, T: 0800 - 999 11 99</t>
  </si>
  <si>
    <t>BFq6e0VhcCYsrTF3AhQo</t>
  </si>
  <si>
    <t>Leider nicht bei aha. ,Asphalt, Teer oder Straßenaufbruch werden nicht angenommen. Bitte wenden Sie sich an andere Entsorgungsbetriebe aus den Gelben Seiten.</t>
  </si>
  <si>
    <t>Yoldan ayrılış</t>
  </si>
  <si>
    <t>Ne yazık ki aha ile değil. Asfalt, katran veya yol yıkımı kabul edilmeyecektir. Lütfen Sarı Sayfalardaki diğer atık imha şirketleriyle iletişime geçin.</t>
  </si>
  <si>
    <t>road construction</t>
  </si>
  <si>
    <t>Unfortunately not at aha. Asphalt, tar or road demolition waste are not accepted. Please contact other waste disposal companies listed in the Yellow Pages.</t>
  </si>
  <si>
    <t>BI1uEtAAVCdkVwqTM6cu</t>
  </si>
  <si>
    <t>Balkonkasten (klein, aus Kunststoff, Metall)</t>
  </si>
  <si>
    <t>Balkon kutusu (küçük, plastik, metalden yapılmış)</t>
  </si>
  <si>
    <t>Balcony box (small, made of plastic, metal)</t>
  </si>
  <si>
    <t>BNM9AcOmCxH1tr7wvwX0</t>
  </si>
  <si>
    <t>Anrufbeantworter</t>
  </si>
  <si>
    <t>telesekreter</t>
  </si>
  <si>
    <t>answering machine</t>
  </si>
  <si>
    <t>BOcsybdd2xYBL01NKzmO</t>
  </si>
  <si>
    <t>Barbekü kömürü külü</t>
  </si>
  <si>
    <t>Geri dönüştürülebilir malzemeler (örn. kağıt veya cam), organik atıklar, inşaat atıkları (örn. taşlar) ve özel atıklar ayrıştırıldıktan sonra geriye kalanlar artık atık olarak adlandırılanlardır: B.  Kül, yemek artıkları, ekmek ve kek artıkları, et ve balık artıkları, çöp vb. arta kalanlar. Izgara yapma zamanı geldiğinde barbekü, odun, kömür, kahverengi kömür ve kömür külleri (tamamen yanmış), şiş kebap şişleri, kibritler, çakmaklar (boşsa) ve peçeteleri çöpe atın. Zaman zaman daha fazla atıkla karşılaşırsanız geri dönüşüm merkezinden veya internetten ekstra bir torba satın alabilirsiniz. Boşalttığınız gün, kalan atık konteynerine koymanız yeterlidir; biz onu yanımıza alırız.</t>
  </si>
  <si>
    <t>Barbecue charcoal ash</t>
  </si>
  <si>
    <t>BPnZtuenVblbPgPIgMmb</t>
  </si>
  <si>
    <t>Filter (mit Schadstoffen z.B. Diesel)</t>
  </si>
  <si>
    <t>Filtre (dizel gibi kirletici maddelerle)</t>
  </si>
  <si>
    <t>filters (with pollutants e.g. diesel)</t>
  </si>
  <si>
    <t>BQRatHdo3FuuVPlUejCt</t>
  </si>
  <si>
    <t>Glasballons</t>
  </si>
  <si>
    <t>Spezialform, keine Verpackung, aber verwertbar über das Fenster-, Flachglas im AWZ Wiefels,Fensterglas, Sicherheitsglas, hitzebeständiges Glas, Spiegel, Keramik usw. NICHT in den Glascontainer!</t>
  </si>
  <si>
    <t>Restabfalltonne, Flachglas</t>
  </si>
  <si>
    <t>Cam balonlar</t>
  </si>
  <si>
    <t>Özel şekil, ambalajı yoktur, ancak pencere aracılığıyla kullanılabilir, EWZ Wiefels'te düz cam, pencere camı, emniyet camı, ısıya dayanıklı cam, aynalar, seramikler vb. Cam kapta DEĞİLDİR!</t>
  </si>
  <si>
    <t>Yeniden inşa edilmiş ton, Flachglas</t>
  </si>
  <si>
    <t>Special shape, no packaging, but recyclable via the window, flat glass in the AWZ Wiefels, window glass, safety glass, heat-resistant glass, mirrors, ceramics, etc. NOT in the glass container!</t>
  </si>
  <si>
    <t>BSgYPee3Orh9r021uZab</t>
  </si>
  <si>
    <t>Sicherheitskleidung, (mit elektrischen Funktionen (LED-Shirt usw.))</t>
  </si>
  <si>
    <t>Güvenlik kıyafetleri (elektrik fonksiyonlu (LED gömlek vb.))</t>
  </si>
  <si>
    <t>Safety clothing (with electrical functions (LED shirt, etc.))</t>
  </si>
  <si>
    <t>BVaa7gDilGgd0qJNizLI</t>
  </si>
  <si>
    <t>Flossen</t>
  </si>
  <si>
    <t>nur in haushaltsüblichen Mengen , ausgehärtet oder in einer Flasche.</t>
  </si>
  <si>
    <t>Yüzgeçler</t>
  </si>
  <si>
    <t>yalnızca normal ev miktarlarında, kürlenmiş veya şişede.</t>
  </si>
  <si>
    <t>fins</t>
  </si>
  <si>
    <t>only in household quantities, hardened or in a bottle.</t>
  </si>
  <si>
    <t>BWBRM3SrwiEUDWJeKD6v</t>
  </si>
  <si>
    <t>Wasserrohre, -leitungen</t>
  </si>
  <si>
    <t>Bauabfall je nach Meterial auch Altmetall</t>
  </si>
  <si>
    <t>Su boruları ve boruları</t>
  </si>
  <si>
    <t>Malzemeye bağlı olarak inşaat atıkları arasında hurda metal de bulunmaktadır</t>
  </si>
  <si>
    <t>water pipes, lines</t>
  </si>
  <si>
    <t>Construction waste, depending on the material, also scrap metal</t>
  </si>
  <si>
    <t>BWzTqGqCvOjouiFJVyaV</t>
  </si>
  <si>
    <t>kök topu</t>
  </si>
  <si>
    <t>Kök topları, kütükler veya kütükler (çevresi 15 cm'nin üzerinde olan) gibi 1 m³'e kadar temizleme malzemeleriniz Hannover bölgesindeki üç atık depolama sahasına ücretsiz olarak atılabilir. Geri dönüşüm merkezlerinde temizleme malzemelerinin kabulü mümkün değildir. Ücretsiz yeşil atık bırakma noktasını kullanarak daha küçük kök malzemelerini çöp alanlarına atabilirsiniz. 1 m³'ün üzerinde kök toplarını imha etmek isterseniz, bunları ücret karşılığında çöp sahalarımıza teslim edebilirsiniz.</t>
  </si>
  <si>
    <t>root ball</t>
  </si>
  <si>
    <t>BcTrChXsVYiGzGB9FjHn</t>
  </si>
  <si>
    <t>Faxgerät</t>
  </si>
  <si>
    <t>Faks makinesi</t>
  </si>
  <si>
    <t>fax machine</t>
  </si>
  <si>
    <t>BdSXF482T0ThU8DvRdEr</t>
  </si>
  <si>
    <t>LP's (Langspielplatte ohne Hülle)</t>
  </si>
  <si>
    <t>LP'ler (büyük harf olmadan uzun süre çalınan kayıt)</t>
  </si>
  <si>
    <t>LPs (long-playing records without sleeves)</t>
  </si>
  <si>
    <t>BeASVMRfWmcp6qNxZThy</t>
  </si>
  <si>
    <t>https://storage.googleapis.com/easy-recycle-app.firebasestorage.app/images/133.jpg</t>
  </si>
  <si>
    <t>Eksiklik</t>
  </si>
  <si>
    <t>BemWpR6jtOfWA14WfF60</t>
  </si>
  <si>
    <t>Fisch und Gräten (roh, Privathaushalt)</t>
  </si>
  <si>
    <t>Balık ve kemikler (çiğ, özel ev)</t>
  </si>
  <si>
    <t>Fish and bones (raw, private household)</t>
  </si>
  <si>
    <t>BhOXGKKVlG1PaLgTIcap</t>
  </si>
  <si>
    <t>Einwegrasierer</t>
  </si>
  <si>
    <t>Tek kullanımlık jilet</t>
  </si>
  <si>
    <t>disposable razors</t>
  </si>
  <si>
    <t>BjzEWOse6gKBoojn0e9i</t>
  </si>
  <si>
    <t>Holzkohle, Holzkohleasche - im Beutel verpackt</t>
  </si>
  <si>
    <t>ACHTUNG keine glühende Kohle</t>
  </si>
  <si>
    <t>Kömür, kömür külü - bir torbaya paketlenmiştir</t>
  </si>
  <si>
    <t>Geri dönüştürülebilir malzemeler (örn. kağıt veya cam), organik atıklar, inşaat atıkları (örn. taşlar) ve özel atıklar ayrıştırıldıktan sonra geriye kalanlar artık atık olarak adlandırılanlardır: B.  Kül, yemek artıkları, ekmek ve kek artıkları, et ve balık artıkları, çöp vb. arta kalanlar. Izgara zamanı geldiğinde ızgarayı, odunu, kömürü, kahverengi kömürü ve kömürün külünü (tamamen yanmış), şişleri, kibritleri, çakmakları (boşsa) ve peçeteleri çöpe atın. Zaman zaman daha fazla atıkla karşılaşırsanız geri dönüşüm merkezinden veya internetten ekstra bir torba satın alabilirsiniz. Boşalttığınız gün, kalan atık konteynerine koymanız yeterlidir; biz onu yanımıza alırız.</t>
  </si>
  <si>
    <t>DİKKAT parlayan kömür yok</t>
  </si>
  <si>
    <t>Charcoal, charcoal ash - packed in a bag</t>
  </si>
  <si>
    <t>ATTENTION no glowing coals</t>
  </si>
  <si>
    <t>BpqdipUk2RFRU07ccWSP</t>
  </si>
  <si>
    <t>Holzspielzeug</t>
  </si>
  <si>
    <t>Ahşap oyuncaklar</t>
  </si>
  <si>
    <t>wooden toys</t>
  </si>
  <si>
    <t>Bth1sOc0foXOYmvfy2h8</t>
  </si>
  <si>
    <t>Duş eğitimi</t>
  </si>
  <si>
    <t>The shower training session</t>
  </si>
  <si>
    <t>BtnohCTsILeuzEkkhWyh</t>
  </si>
  <si>
    <t>Styropor ® (Polystrol) Verpackung (Chips, Formstücke)</t>
  </si>
  <si>
    <t>Styropor ® (polistiren) ambalaj (cips, şekilli parçalar)</t>
  </si>
  <si>
    <t>Styrofoam ® (polystyrene) packaging (chips, molded pieces)</t>
  </si>
  <si>
    <t>Butzbhj35ZrcL3AzJJPw</t>
  </si>
  <si>
    <t>Blusen</t>
  </si>
  <si>
    <t>Altkleidung</t>
  </si>
  <si>
    <t>Bluz</t>
  </si>
  <si>
    <t>Eski giyim</t>
  </si>
  <si>
    <t>The blouse</t>
  </si>
  <si>
    <t>old clothes</t>
  </si>
  <si>
    <t>Bv36l4ggVZHH6Ht7TFC1</t>
  </si>
  <si>
    <t>Reste von Speiseöl aus Privathaushalten können in festen Behältern, z. B. verschlossener Ölflasche, in den Restabfallbehälter gegeben werden. Für die Entsorgung von größeren Mengen wenden Sie sich bitte an unsere &lt;link&gt;Kundenbetreuung aha profi.</t>
  </si>
  <si>
    <t>yemeklik yağ</t>
  </si>
  <si>
    <t>Özel evlerden kalan yemeklik yağ, katı kaplarda saklanabilir; B. kapalı yağ şişesi, artık atık konteynerine yerleştirilmelidir. Daha büyük miktarların imhası için lütfen &lt;link&gt; müşteri hizmetlerimizle iletişime geçin aha profi.</t>
  </si>
  <si>
    <t>cooking oil</t>
  </si>
  <si>
    <t>Leftover cooking oil from private households can be placed in the residual waste bin in solid containers, e.g. a sealed oil bottle. For disposal of larger quantities, please contact our &lt;link&gt;aha profi customer service.</t>
  </si>
  <si>
    <t>Bw3QZQk3N9yRiiiW6ahH</t>
  </si>
  <si>
    <t>https://storage.googleapis.com/easy-recycle-app.firebasestorage.app/images/33.jpg</t>
  </si>
  <si>
    <t>Kazıma malzemesi</t>
  </si>
  <si>
    <t>Kazıyıcı herhangi bir malzemeyi geri dönüşüm merkezine teslim edebilirsiniz. Her gün 1 m³'e (toplam miktar/normal ev miktarı) kadar yeşil atıklarınızı Hannover bölgesindeki geri dönüşüm merkezlerine ve çöp depolama alanlarına ücretsiz olarak teslim edebilirsiniz. ,İtibariyle: Nisan 2022</t>
  </si>
  <si>
    <t>scarified material</t>
  </si>
  <si>
    <t>You can dispose of scarified waste at the recycling center. You can dispose of up to 1 m³ (total amount/normal household amounts) of your green waste every day free of charge at the recycling centers and landfills in the Hanover region. As of: April 2022</t>
  </si>
  <si>
    <t>C0B72OkBqHC1Ei0HZtpm</t>
  </si>
  <si>
    <t>Zementsack (Kraftpapiersack, Inliner aus Kunststoff)</t>
  </si>
  <si>
    <t>Çimento torbası (kraft kağıt torba, plastik astar)</t>
  </si>
  <si>
    <t>cement bag (kraft paper bag, plastic liner)</t>
  </si>
  <si>
    <t>C2rfLsf45lUAMsPTMwSd</t>
  </si>
  <si>
    <t>Blumenkübel (Ton/Keramik/Beton)</t>
  </si>
  <si>
    <t>Saksı (kil/seramik/beton)</t>
  </si>
  <si>
    <t>flower pots (clay/ceramic/concrete)</t>
  </si>
  <si>
    <t>C5nDBuTOx4Gidx2b1Oog</t>
  </si>
  <si>
    <t>Kağıdı, kağıt torbayı veya ücretsiz kağıt kutusunu/kabı kullanarak imha edebilirsiniz. Kağıt poşetleri perakende satış mağazalarından, tüm geri dönüşüm merkezlerinden ve çöp depolama alanlarından 1 euro karşılığında alabilirsiniz. Kağıt kutusu hakkında daha fazla bilgiyi burada bulabilirsiniz. Ayrıca buradan mülkünüz için bir kağıt kutu sipariş edebilirsiniz.</t>
  </si>
  <si>
    <t>C7FU2Q2nXtXiYvPhvV3u</t>
  </si>
  <si>
    <t>Handtaschen</t>
  </si>
  <si>
    <t>Çanta</t>
  </si>
  <si>
    <t>handbags</t>
  </si>
  <si>
    <t>C9OduhL0QfDlbOMErdCX</t>
  </si>
  <si>
    <t>Mund-Nase-Schutz, Einweg (Papier-/Kunststoff(Vlies)mix)</t>
  </si>
  <si>
    <t>Diese sollen wie andere Hygieneartikel in den Restabfall. Auf keinen Fall in die Toilette oder in die Wertstofftonne.</t>
  </si>
  <si>
    <t>Ağız ve burun koruması, tek kullanımlık (kağıt/plastik (polar) karışımı)</t>
  </si>
  <si>
    <t>Diğer hijyen ürünleri gibi bunların da atık çöp kutusuna atılması gerekir. Hiçbir durumda tuvalete veya geri dönüşüm kutusuna atmayın.</t>
  </si>
  <si>
    <t>Mouth-nose protection, disposable (paper/plastic (nonwoven) mix)</t>
  </si>
  <si>
    <t>Like other hygiene products, these should be disposed of in the residual waste. Under no circumstances should they be disposed of in the toilet or recycling bin.</t>
  </si>
  <si>
    <t>CBdxtro3eoXxritMNZCE</t>
  </si>
  <si>
    <t>Balkonkasten (Ton/Keramik/Beton)</t>
  </si>
  <si>
    <t>Balkon kutusu (kil/seramik/beton)</t>
  </si>
  <si>
    <t>balcony box (clay/ceramic/concrete)</t>
  </si>
  <si>
    <t>CC1QajiImD1DqVQRuaPt</t>
  </si>
  <si>
    <t>Putzlappen (mit Altöl)</t>
  </si>
  <si>
    <t>Temizleme bezi (kullanılmış yağ ile)</t>
  </si>
  <si>
    <t>cleaning rags (with used oil)</t>
  </si>
  <si>
    <t>CEUgsk10H2ldbUbwLXDB</t>
  </si>
  <si>
    <t>Kühltasche</t>
  </si>
  <si>
    <t>Soğutucu çanta</t>
  </si>
  <si>
    <t>cooler bag</t>
  </si>
  <si>
    <t>CH8G1P6oSqMvGuLhZxLB</t>
  </si>
  <si>
    <t>https://storage.googleapis.com/easy-recycle-app.firebasestorage.app/images/15.jpg</t>
  </si>
  <si>
    <t>Lederreste</t>
  </si>
  <si>
    <t>Lider dinlenme</t>
  </si>
  <si>
    <t>Leader rest</t>
  </si>
  <si>
    <t>CLzE736HhpsKMydnTRmA</t>
  </si>
  <si>
    <t>ölverunreinigter Boden</t>
  </si>
  <si>
    <t>Je nach Schadstoffgehalt über Spezialfirma oder bei Unterschreitung der gesetzlichen Grenzwerte zur Deponie Wiefels. Einzelfallentscheidung: bitte die Abfallberatung kontaktieren.</t>
  </si>
  <si>
    <t>Petrolle kirlenmiş toprak</t>
  </si>
  <si>
    <t>Kirletici madde içeriğine bağlı olarak uzman bir firma aracılığıyla veya yasal sınır değerlerin karşılanmaması durumunda Wiefels atık depolama sahasına götürün. Duruma göre karar verilir: lütfen atık danışma servisiyle iletişime geçin.</t>
  </si>
  <si>
    <t>oil-contaminated soil</t>
  </si>
  <si>
    <t>Depending on the pollutant content, via a specialist company or, if the legal limits are not met, to the Wiefels landfill. Individual decision: please contact the waste advice service.</t>
  </si>
  <si>
    <t>CQpIaclyzwzwaXkWUQGJ</t>
  </si>
  <si>
    <t>https://storage.googleapis.com/easy-recycle-app.firebasestorage.app/images/280.jpg</t>
  </si>
  <si>
    <t>Reisverschluss</t>
  </si>
  <si>
    <t>Fermuar</t>
  </si>
  <si>
    <t>zipper</t>
  </si>
  <si>
    <t>CS4flQQWkSNLIG9YpNEB</t>
  </si>
  <si>
    <t>Hochbeet aus Holz</t>
  </si>
  <si>
    <t>Ahşap yükseltilmiş yatak</t>
  </si>
  <si>
    <t>raised bed made of wood</t>
  </si>
  <si>
    <t>CTAE6wXTIiOJXye4iCHD</t>
  </si>
  <si>
    <t>Kohlepapier</t>
  </si>
  <si>
    <t>CTgC6VL78jhwZ2NNlTIq</t>
  </si>
  <si>
    <t>Raufasertapetenreste</t>
  </si>
  <si>
    <t>Talaşlı duvar kağıdı kalıntıları</t>
  </si>
  <si>
    <t>woodchip wallpaper remnants</t>
  </si>
  <si>
    <t>CUIk8aHcFXIVG3pVHEJ1</t>
  </si>
  <si>
    <t>Spaten</t>
  </si>
  <si>
    <t>kürek</t>
  </si>
  <si>
    <t>spade</t>
  </si>
  <si>
    <t>CY2BGE3u5kEQjqvmFmmo</t>
  </si>
  <si>
    <t>EDV Gerät</t>
  </si>
  <si>
    <t>BT cihazı</t>
  </si>
  <si>
    <t>computer device</t>
  </si>
  <si>
    <t>CZx5gphZh7syWc9mdoeO</t>
  </si>
  <si>
    <t>Schwangerschaftstest</t>
  </si>
  <si>
    <t>hamilelik testi</t>
  </si>
  <si>
    <t>pregnancy test</t>
  </si>
  <si>
    <t>CaESVJSN2h3zgDPpluE7</t>
  </si>
  <si>
    <t>Zeitungen, Zeitschriften</t>
  </si>
  <si>
    <t>Gazeteler, dergiler</t>
  </si>
  <si>
    <t>newspapers, magazines</t>
  </si>
  <si>
    <t>Cb8gjeybS6AWkmKcUtBV</t>
  </si>
  <si>
    <t>Öltank (gereinigt und stillgelegt aus Metall)</t>
  </si>
  <si>
    <t>Altmetall die Reinigungsfirmen bieten häufig auch einen Entsorgungsservice mit an.</t>
  </si>
  <si>
    <t>Yağ deposu (temizlenmiş ve metalden yapılmış)</t>
  </si>
  <si>
    <t>Hurda metal temizleme şirketleri sıklıkla imha hizmeti de sunmaktadır.</t>
  </si>
  <si>
    <t>Oil tank (cleaned and decommissioned metal)</t>
  </si>
  <si>
    <t>Scrap metal cleaning companies often also offer a disposal service.</t>
  </si>
  <si>
    <t>Cfmdqh4JbRNhdFGL0WqY</t>
  </si>
  <si>
    <t>Rasenmäher (elektrisch)</t>
  </si>
  <si>
    <t>Çim biçme makinesi (elektrikli)</t>
  </si>
  <si>
    <t>lawn mower (electric)</t>
  </si>
  <si>
    <t>CftZrjPnJPGWeWqypF7a</t>
  </si>
  <si>
    <t>https://storage.googleapis.com/easy-recycle-app.firebasestorage.app/images/6.jpg</t>
  </si>
  <si>
    <t>Altauto, -teile</t>
  </si>
  <si>
    <t>Altauto, sizin için</t>
  </si>
  <si>
    <t>Altauto, for you</t>
  </si>
  <si>
    <t>CgzfjAYIOV8EzIfq5EV5</t>
  </si>
  <si>
    <t>Wühlmausgift</t>
  </si>
  <si>
    <t>Tarla faresi zehiri</t>
  </si>
  <si>
    <t>vole poison</t>
  </si>
  <si>
    <t>CiT13DkLEhE8vePt2CEw</t>
  </si>
  <si>
    <t>Feuerlöscher (mit Inhalt)</t>
  </si>
  <si>
    <t>Yangın söndürücü (içerikle birlikte)</t>
  </si>
  <si>
    <t>fire extinguisher (with contents)</t>
  </si>
  <si>
    <t>ClIwCaHOLZsiprw6NL6i</t>
  </si>
  <si>
    <t>Wachstuchdecke</t>
  </si>
  <si>
    <t>Muşamba battaniye</t>
  </si>
  <si>
    <t>oilcloth tablecloth</t>
  </si>
  <si>
    <t>CliLGZI8iicLpuWgcXYa</t>
  </si>
  <si>
    <t>Scherben und einzelne Geschirrteile gehören in den Restabfall.  Wenn Sie die Restabfälle über Säcke entsorgen, wickeln Sie bitte die Scherben zum Schutz Ihrer Mitmenschen in Papier ein. Fallen größere Mengen Porzellan an, können diese an den , in den Bauschuttcontainer entsorgt werden. Maximale Menge pro Anlieferung und Tag ist 1 m³.</t>
  </si>
  <si>
    <t>Çin</t>
  </si>
  <si>
    <t>Kırıklar ve çanak çömlek parçaları artık atık kapsamına girer.  Artık atıkları torbalara atıyorsanız, lütfen etrafınızdakileri korumak için parçaları kağıtla sarın. Daha fazla miktarda porselen üretilmişse bunlar inşaat moloz konteynerine atılabilir. Günlük teslimat başına maksimum miktar 1 m³'tür.</t>
  </si>
  <si>
    <t>china</t>
  </si>
  <si>
    <t>Broken pieces and individual pieces of crockery belong in the residual waste. If you dispose of the residual waste in bags, please wrap the broken pieces in paper to protect those around you. If there are large amounts of porcelain, these can be disposed of in the rubble container. The maximum amount per delivery and day is 1 m³.</t>
  </si>
  <si>
    <t>Cm2sV4vjqbZ2tILcn48k</t>
  </si>
  <si>
    <t>Altkleidung (unbrauchbar, verschmutzt)</t>
  </si>
  <si>
    <t>Eski giysiler (kullanılamaz, kirli)</t>
  </si>
  <si>
    <t>Old clothes (unusable, dirty)</t>
  </si>
  <si>
    <t>CoPj7Yli49064fL4vPnD</t>
  </si>
  <si>
    <t>Bratschlauch, -folie</t>
  </si>
  <si>
    <t>Kavurma tüpü, folyo</t>
  </si>
  <si>
    <t>roasting bag, roasting foil</t>
  </si>
  <si>
    <t>CpHzjDI0kmIAWiH29jop</t>
  </si>
  <si>
    <t>Schnelltest Corona (COVID-19, SARS-CoV-2) Praxisabfälle (Praxis, Pflege oder vergleichbar)</t>
  </si>
  <si>
    <t>Mit Sekret/Exkret verunreinigte Abfälle aus Einrichtungen des Gesundheitswesens, die nur in „sporadischen Einzelfällen“ infizierte/erkrankte Patienten behandeln, z. B. Hausarztpraxen, gilt der Abfallschlüssel 18 01 04...</t>
  </si>
  <si>
    <t>Hızlı test Corona (COVID-19, SARS-CoV-2) uygulama atığı (uygulama, bakım veya karşılaştırılabilir)</t>
  </si>
  <si>
    <t>Sadece enfekte/hasta hastaları "ara sıra bireysel vakalarda" tedavi eden sağlık tesislerinin salgıları/atılımları ile kontamine olmuş atıklar, örn. B. pratisyen hekim muayenehanelerinde, 18 01 04 atık kodu geçerlidir...</t>
  </si>
  <si>
    <t>Rapid test Corona (COVID-19, SARS-CoV-2) Practice waste (practice, nursing or similar)</t>
  </si>
  <si>
    <t>Waste contaminated with secretions/excretions from healthcare facilities that only treat infected/sick patients in “sporadic individual cases”, e.g. general practitioners’ practices, is subject to waste code 18 01 04...</t>
  </si>
  <si>
    <t>Cr2PRZI9UyihIfqq86ec</t>
  </si>
  <si>
    <t>Toilettenbrille, -sitz</t>
  </si>
  <si>
    <t>Klozet oturağı, klozet oturağı</t>
  </si>
  <si>
    <t>toilet seat</t>
  </si>
  <si>
    <t>CsvAWLjIxS0cSBPAg3iy</t>
  </si>
  <si>
    <t>Netze (Fischernetz, Tennisnetz, Spielnetze usw.)</t>
  </si>
  <si>
    <t>Netze können drehende Anlagenteile umwickeln und schädigen.</t>
  </si>
  <si>
    <t>Ağlar (balık ağı, tenis ağı, oyun ağları vb.)</t>
  </si>
  <si>
    <t>Ağlar sistemin dönen parçalarının etrafına dolanarak hasara neden olabilir.</t>
  </si>
  <si>
    <t>Nets (fishing nets, tennis nets, play nets, etc.)</t>
  </si>
  <si>
    <t>Nets can wrap around and damage rotating equipment parts.</t>
  </si>
  <si>
    <t>CwOSmH9oZtVEMFEd86rx</t>
  </si>
  <si>
    <t>https://storage.googleapis.com/easy-recycle-app.firebasestorage.app/images/156.jpg</t>
  </si>
  <si>
    <t>Smoothiebereiter</t>
  </si>
  <si>
    <t>Smoothieberiter</t>
  </si>
  <si>
    <t>CxEsNw6e1PhC1IyEEJuZ</t>
  </si>
  <si>
    <t>Bandage</t>
  </si>
  <si>
    <t>Bandaj</t>
  </si>
  <si>
    <t>CxW5WyMP1G2zuDcLLvFM</t>
  </si>
  <si>
    <t>Tee, Teebeutel</t>
  </si>
  <si>
    <t>Çay, çay poşetleri</t>
  </si>
  <si>
    <t>tea, tea bags</t>
  </si>
  <si>
    <t>D95lL80hAeGiUYxRJrS6</t>
  </si>
  <si>
    <t>Kostik soda</t>
  </si>
  <si>
    <t>caustic soda</t>
  </si>
  <si>
    <t>DA3UzKW27JVBMxgdbyhM</t>
  </si>
  <si>
    <t>Böller (abgebrannte, ausgekühlte)</t>
  </si>
  <si>
    <t>Feuerwerkskörper, die nicht entzündet wurden, zählen zu den gefährlichen Abfällen. Bitte wässern (z. B. in einen Eimer Wasser legen) Sie nicht entzündete Feuerwerkskörper oder Blindgänger vor der Entsorgung mehrere Tage, um Verletzungen vorzubeugen und Gefährdungen zu vermeiden. Bereits abgebrannte, ausgekühlte Feuerwerkskörper können über den Restabfallentsorgt werden.</t>
  </si>
  <si>
    <t>Havai fişekler (yanmış, soğutulmuş olanlar)</t>
  </si>
  <si>
    <t>Yakılmayan havai fişekler tehlikeli atık olarak sınıflandırılır. Yaralanmaları önlemek ve tehlikelerden kaçınmak için lütfen yakılmamış havai fişekleri veya patlamamış bombaları imha etmeden önce birkaç gün boyunca sulayın (örneğin bir kova suya koyun). Zaten kullanılmış ve soğumuş havai fişekler artık atıklarla birlikte bertaraf edilebilir.</t>
  </si>
  <si>
    <t>firecrackers (burnt out, cooled down)</t>
  </si>
  <si>
    <t>Fireworks that have not been lit are classified as hazardous waste. Please soak unlit fireworks or duds for several days before disposal (e.g. place them in a bucket of water) to prevent injuries and avoid hazards. Fireworks that have already burned out and cooled down can be disposed of with the residual waste.</t>
  </si>
  <si>
    <t>DBRMUiMPvDmE5oAd1hj7</t>
  </si>
  <si>
    <t>Salben-, Cremeverpackung (Glas)</t>
  </si>
  <si>
    <t>Merhem, krem ambalajı (cam)</t>
  </si>
  <si>
    <t>ointment, cream packaging (glass)</t>
  </si>
  <si>
    <t>DCs2IHx8ii44FItt7EpJ</t>
  </si>
  <si>
    <t>Aktivkohlefilter</t>
  </si>
  <si>
    <t>Alles was in Säcke passt ist kostenpflichtig. Nur ohne Schadstoffbelastung aus der privaten Nutzung</t>
  </si>
  <si>
    <t>Aktif karbon filtresi</t>
  </si>
  <si>
    <t>Çantalara sığan her şey ücretlidir. Sadece özel kullanımdan kaynaklanan kirlilik olmadan</t>
  </si>
  <si>
    <t>activated carbon filter</t>
  </si>
  <si>
    <t>Everything that fits in bags is subject to a fee. Only without pollutants from private use</t>
  </si>
  <si>
    <t>DD5c0jLwz2yZOoUqmvs8</t>
  </si>
  <si>
    <t>Speiseöl (Kleinmengen, im Behälter)</t>
  </si>
  <si>
    <t>nur in haushaltsüblichen Mengen (kein Gewerbe) , • ausgehärtet oder in einer Flasche z.B. Originalverpackung ,Nie in die Spüle oder Toilette!</t>
  </si>
  <si>
    <t>Yemeklik yağ (küçük miktarlarda, kapta)</t>
  </si>
  <si>
    <t>yalnızca normal ev miktarlarında (ticari değil), • sertleştirilmiş veya şişede, örneğin orijinal ambalajında, asla lavaboda veya tuvalette kullanmayın!</t>
  </si>
  <si>
    <t>Cooking oil (small quantities, in a container)</t>
  </si>
  <si>
    <t>only in normal household quantities (no commercial use), • hardened or in a bottle e.g. original packaging, never in the sink or toilet!</t>
  </si>
  <si>
    <t>DDVjZyYaGxb4GoFb82IH</t>
  </si>
  <si>
    <t>Satellitenschüssel (mobil)</t>
  </si>
  <si>
    <t>Uydu anteni (mobil)</t>
  </si>
  <si>
    <t>satellite dish (mobile)</t>
  </si>
  <si>
    <t>DDvFd3WsiYEIVUfLHecT</t>
  </si>
  <si>
    <t>Ketchup-Flasche (Glasverpackung)</t>
  </si>
  <si>
    <t>Ketçap şişesi (cam ambalaj)</t>
  </si>
  <si>
    <t>ketchup bottle (glass packaging)</t>
  </si>
  <si>
    <t>DEHcNNvEiiSlj3rIE7CS</t>
  </si>
  <si>
    <t>Oluklu çatı panelleri</t>
  </si>
  <si>
    <t>Özel evlerden elde edilen oluklu çatı kaplama keçesi, malzemenin katran içermediğine dair kanıt olması koşuluyla, geri dönüşüm merkezlerinde günde 1 m³'e kadar ücretsiz olarak kabul edilmektedir. Herhangi bir kanıt yoksa veya çatı kaplama keçesi katran içeriyorsa, Hannover-Lahe'deki özel evlerden 1 m³'e kadar miktarlar ücretsiz olarak kabul edilecektir. Hannover-Lahe'de özel evlerden 1 m³'ten büyük miktarlar ücret karşılığında kabul edilmektedir.</t>
  </si>
  <si>
    <t>corrugated roof panels</t>
  </si>
  <si>
    <t>Corrugated roofing felt from private households is accepted free of charge at recycling centers up to a quantity of 1 m³ per day, provided there is proof that the material is tar-free. If there is no proof or the roofing felt contains tar, then quantities of up to 1 m³ from private households are accepted free of charge in Hannover-Lahe. Quantities larger than 1 m³ from private households are accepted for a fee in Hannover-Lahe.</t>
  </si>
  <si>
    <t>DGF2AF2RP3Mqz6grn6Gk</t>
  </si>
  <si>
    <t>Kleine Mengen Blumenerde können über den Bioabfall (Biotonne/ Biosäcke) entsorgt werden. Wichtig ist bei der Befüllung darauf zu achten, dass der Behälter und die Säcke nicht zu schwer werden, sonst können Sie nicht bei der Müllabfuhr geladen werden. Größere Mengen von Blumenerde können Sie auf den Deponien und den Wertstoffhöfen der Region Hannover entsorgen. Hierbei werden täglich bis zu 1m³ Blumenerde kostenlos angenommen, größere Mengen können kostenpflichtig auf den Deponien entsorgt werden.</t>
  </si>
  <si>
    <t>Wertstoffhof, Biotonne, Biosack, Deponie</t>
  </si>
  <si>
    <t>Saksı toprağı</t>
  </si>
  <si>
    <t>Küçük miktarlardaki saksı toprağı organik atıklarla (organik atık kutuları/organik torbalar) birlikte bertaraf edilebilir. Doldururken kap ve torbaların çok ağır olmamasına dikkat edilmelidir, aksi takdirde çöp öğütücüsüne yüklenemezler. Daha büyük miktarlarda saksı toprağını Hannover bölgesindeki atık depolama alanlarına ve geri dönüşüm merkezlerine atabilirsiniz. Her gün 1 m³'e kadar saksı toprağı ücretsiz olarak kabul edilir; daha büyük miktarlar ise ücret karşılığında çöplüklere atılabilir.</t>
  </si>
  <si>
    <t>Geri dönüşüm merkezi, organik atık kutusu, organik torba, çöp sahası</t>
  </si>
  <si>
    <t>potting soil</t>
  </si>
  <si>
    <t>Small amounts of potting soil can be disposed of in the organic waste (organic waste bin/organic waste bags). When filling the containers, it is important to ensure that the bags and containers are not too heavy, otherwise they cannot be loaded by the garbage collectors. Larger amounts of potting soil can be disposed of at the landfills and recycling centers in the Hanover region. Up to 1m³ of potting soil is accepted free of charge every day, larger amounts can be disposed of at the landfills for a fee.</t>
  </si>
  <si>
    <t>recycling center, organic waste bin, organic waste bag, landfill</t>
  </si>
  <si>
    <t>DGQB7lnMIaB136ysyfZo</t>
  </si>
  <si>
    <t>Muscheln (größere Mengen z.B. gewerblich oder vom Gartenweg)</t>
  </si>
  <si>
    <t>gewerbliche Entsorger</t>
  </si>
  <si>
    <t>gewerbliche Sonderabfallenstorgung</t>
  </si>
  <si>
    <t>Midye (daha büyük miktarlarda, örneğin ticari olarak veya bahçe yolundan)</t>
  </si>
  <si>
    <t>ticari atık imha şirketleri</t>
  </si>
  <si>
    <t>ticari tehlikeli atıkların bertarafı</t>
  </si>
  <si>
    <t>Mussels (larger quantities, e.g. commercial or from the garden path)</t>
  </si>
  <si>
    <t>commercial waste disposal companies</t>
  </si>
  <si>
    <t>commercial hazardous waste disposal</t>
  </si>
  <si>
    <t>DLP8DNf2lO2hNuuTy3kw</t>
  </si>
  <si>
    <t>Alkali-Mangan-Batterien</t>
  </si>
  <si>
    <t>Alkali manganez piller</t>
  </si>
  <si>
    <t>alkaline manganese batteries</t>
  </si>
  <si>
    <t>DM8tY3bcNfMwZesqcLEa</t>
  </si>
  <si>
    <t>Babybreiglas (Verpackung)</t>
  </si>
  <si>
    <t>Bebek lapası kavanozu (ambalaj)</t>
  </si>
  <si>
    <t>baby food jar (packaging)</t>
  </si>
  <si>
    <t>DMSbaL54irMyRoI11pd8</t>
  </si>
  <si>
    <t>Filter (Kaffee, Tee usw.)</t>
  </si>
  <si>
    <t>Filtreler (kahve, çay vb.)</t>
  </si>
  <si>
    <t>Filters (coffee, tea, etc.)</t>
  </si>
  <si>
    <t>DMnEozeqgm1OyfqDl01Y</t>
  </si>
  <si>
    <t>Lithiumbatterien</t>
  </si>
  <si>
    <t>ACHTUNG Brandgefährlich! Sonderregelungen beachten!</t>
  </si>
  <si>
    <t>Lityum piller</t>
  </si>
  <si>
    <t>DİKKAT Yangın tehlikesi! Özel düzenlemelere dikkat edin!</t>
  </si>
  <si>
    <t>lithium batteries</t>
  </si>
  <si>
    <t>CAUTION Fire hazard! Observe special regulations!</t>
  </si>
  <si>
    <t>DPALvZE87Ujct9w7XnU5</t>
  </si>
  <si>
    <t>https://storage.googleapis.com/easy-recycle-app.firebasestorage.app/images/297.jpg</t>
  </si>
  <si>
    <t>Böcek öldürücüler</t>
  </si>
  <si>
    <t>insecticides</t>
  </si>
  <si>
    <t>DSavXL6yTyspaxlNFo3Y</t>
  </si>
  <si>
    <t>Kaffeesahnedöschen (entleerte Portionsvrpackung)</t>
  </si>
  <si>
    <t>Kahve kreması kapları (boşaltılmış porsiyon ambalajı)</t>
  </si>
  <si>
    <t>coffee creamer jars (empty portion pack)</t>
  </si>
  <si>
    <t>DSjpFDNcTLqlbPZuuy4q</t>
  </si>
  <si>
    <t>https://storage.googleapis.com/easy-recycle-app.firebasestorage.app/images/200.jpg</t>
  </si>
  <si>
    <t>Pflegebett (elektrisch)</t>
  </si>
  <si>
    <t>Emzirme yatağı (elektrikli)</t>
  </si>
  <si>
    <t>nursing bed (electric)</t>
  </si>
  <si>
    <t>DUK9hHi77Z4UdUOrmO7P</t>
  </si>
  <si>
    <t>https://storage.googleapis.com/easy-recycle-app.firebasestorage.app/images/110.jpg</t>
  </si>
  <si>
    <t>Kacheln</t>
  </si>
  <si>
    <t>DVysoc96mtc91IiCLWXA</t>
  </si>
  <si>
    <t>Karbid (Carbid)</t>
  </si>
  <si>
    <t>Achtung ! in Verbindung mit Wasser wird brennbares Ethin (Acetylen) erzeugt. In einem verschlossenen Behälter wird Druck aufgebaut und dieses kann zu einem explosionsartigen...</t>
  </si>
  <si>
    <t>Karbür</t>
  </si>
  <si>
    <t>Tehlike ! Su ile birleştiğinde yanıcı etilen (asetilen) üretilir. Kapalı bir kapta basınç oluşur ve bu durum patlayıcıya yol açabilir...</t>
  </si>
  <si>
    <t>Carbid</t>
  </si>
  <si>
    <t>Caution! Combined with water, flammable acetylene is produced. Pressure builds up in a closed container and this can lead to an explosion...</t>
  </si>
  <si>
    <t>DYvnNQqkeyqtzpcZ91gN</t>
  </si>
  <si>
    <t>Glifosat</t>
  </si>
  <si>
    <t>glyphosate</t>
  </si>
  <si>
    <t>DbuKz8q5VonwhVG2Pmhy</t>
  </si>
  <si>
    <t>Papierserviette (verschmutzt (Hygieneartikel)</t>
  </si>
  <si>
    <t>Kağıt peçete (kirli (hijyen malzemeleri)</t>
  </si>
  <si>
    <t>Paper napkin (dirty (hygiene products)</t>
  </si>
  <si>
    <t>Dc5X9fPmE6vIOf9cTeCs</t>
  </si>
  <si>
    <t>Sonnenschirmständer (Beton/Granit etc.) Bauschutt</t>
  </si>
  <si>
    <t>Şemsiye sehpaları (beton/granit vb.) inşaat molozu</t>
  </si>
  <si>
    <t>Parasol stand (concrete/granite etc.) construction waste</t>
  </si>
  <si>
    <t>DdPiGTCc1GF0lFxCUHEz</t>
  </si>
  <si>
    <t>Spraydosen, die mit brennbaren oder ozonschädigenden Treibgasen gefüllt sind, gehören in die Sonderabfallsammlung: Bis zu 30 kg Ihrer gefährlichen Abfälle können Sie entgeltfrei auf den Wertstoffhöfen der Region Hannover abgeben. Dort sind entsprechende Sammelstellen eingerichtet. Des Weiteren besteht die Möglichkeit, die gefährlichen Abfälle an der Sonderabfallannahmestelle der , abzugeben.</t>
  </si>
  <si>
    <t>Sprey kutusu</t>
  </si>
  <si>
    <t>Yanıcı veya ozona zarar veren itici gazlarla dolu sprey kutuları tehlikeli atık toplama kapsamına girer: 30 kg'a kadar tehlikeli atıklarınızı Hannover bölgesindeki geri dönüşüm merkezlerine ücretsiz olarak teslim edebilirsiniz. Burada uygun toplama noktaları oluşturuldu. Tehlikeli atık toplama noktasında tehlikeli atıkların teslimi de mümkündür.</t>
  </si>
  <si>
    <t>spray can</t>
  </si>
  <si>
    <t>Spray cans filled with flammable or ozone-depleting propellants belong in the hazardous waste collection: You can dispose of up to 30 kg of your hazardous waste free of charge at the recycling centers in the Hanover region. Appropriate collection points are set up there. It is also possible to dispose of the hazardous waste at the hazardous waste collection point of the .</t>
  </si>
  <si>
    <t>De1zzAWY85Hs2UYdBhHW</t>
  </si>
  <si>
    <t>Wellzementplatten (asbestfrei)</t>
  </si>
  <si>
    <t>Oluklu çimento paneller (asbestsiz)</t>
  </si>
  <si>
    <t>corrugated cement panels (asbestos-free)</t>
  </si>
  <si>
    <t>DgCOOsCjZq1OqrJcUONS</t>
  </si>
  <si>
    <t>Lasuren</t>
  </si>
  <si>
    <t>Sırlar</t>
  </si>
  <si>
    <t>glazes</t>
  </si>
  <si>
    <t>DhAwaTfzh5pkRpGA1kpV</t>
  </si>
  <si>
    <t>Bis zu 1 m³ (Gesamtmenge/ haushaltsübliche Mengen) Ihrer Holzabfälle täglich können Sie kostenlos auf den Wertstoffhöfen der Region Hannover abgeben. Größere Mengen können Sie kostenpflichtig an den Deponien der Region Hannover abgeben. Bitte beachten Sie hierzu die Preisliste für die Deponieanlieferung. Die Annahmebedingungen unserer Deponien und Wertstoffhöfe finden Sie , (Deponien) und , (Wertstoffhöfe).</t>
  </si>
  <si>
    <t>Günlük 1 m³'e kadar (toplam miktar/normal ev miktarı) ahşap atıklarınızı Hannover bölgesindeki geri dönüşüm merkezlerine ücretsiz olarak teslim edebilirsiniz. Daha büyük miktarları bir ücret karşılığında Hannover bölgesindeki atık depolama sahalarına atabilirsiniz. Lütfen çöp sahası teslimatı için fiyat listesine dikkat edin. Atık depolama alanlarımız ve geri dönüşüm merkezlerimiz için kabul koşulları , (atık depolama alanları) ve , (geri dönüşüm merkezleri)'de bulunabilir.</t>
  </si>
  <si>
    <t>fruit crates</t>
  </si>
  <si>
    <t>You can dispose of up to 1 m³ (total amount/normal household amounts) of your wood waste daily free of charge at the recycling centers in the Hanover region. Larger amounts can be disposed of at the landfills in the Hanover region for a fee. Please note the price list for landfill delivery. The acceptance conditions of our landfills and recycling centers can be found at , (landfills) and , (recycling centers).</t>
  </si>
  <si>
    <t>Dho46dSpJHFmEV5yFZQN</t>
  </si>
  <si>
    <t>Spielzeug (elektrisch)</t>
  </si>
  <si>
    <t>Oyuncaklar (elektrikli)</t>
  </si>
  <si>
    <t>toys (electric)</t>
  </si>
  <si>
    <t>DkQij5HB8jkOk9qxVlq0</t>
  </si>
  <si>
    <t>https://storage.googleapis.com/easy-recycle-app.firebasestorage.app/images/144.jpg</t>
  </si>
  <si>
    <t>Corona (COVID-19, SARS-CoV-2) Praxisabfälle (Praxis, Pflege oder vergleichbar)</t>
  </si>
  <si>
    <t>Corona (COVID-19, SARS-CoV-2) uygulama atığı (uygulama, bakım veya benzeri)</t>
  </si>
  <si>
    <t>Corona (COVID-19, SARS-CoV-2) practice waste (practice, nursing or similar)</t>
  </si>
  <si>
    <t>Dl9FGbJyINxCnLWCzo0h</t>
  </si>
  <si>
    <t>Spielzeug (größer "Bobbycar")</t>
  </si>
  <si>
    <t>Oyuncak (daha büyük "Bobbycar")</t>
  </si>
  <si>
    <t>toy (larger "Bobbycar")</t>
  </si>
  <si>
    <t>DpKe7Xdd7AJ5Gk2jAe63</t>
  </si>
  <si>
    <t>https://storage.googleapis.com/easy-recycle-app.firebasestorage.app/images/120.jpg</t>
  </si>
  <si>
    <t>Apfelsinenschalen</t>
  </si>
  <si>
    <t>Portakal kabukları</t>
  </si>
  <si>
    <t>orange peels</t>
  </si>
  <si>
    <t>DraZDH2UI3vNVIrjKa56</t>
  </si>
  <si>
    <t>https://storage.googleapis.com/easy-recycle-app.firebasestorage.app/images/304.jpg</t>
  </si>
  <si>
    <t>Hobelspäne</t>
  </si>
  <si>
    <t>Bauabfall Kleinmengen in den Restabfall, unbehandelt auch zum Mulchen.</t>
  </si>
  <si>
    <t>talaş</t>
  </si>
  <si>
    <t>Geri kalan atıklar arasında işlenmemiş, malçlama için de kullanılan küçük miktarlarda inşaat atığı.</t>
  </si>
  <si>
    <t>wood shavings</t>
  </si>
  <si>
    <t>Small amounts of construction waste in the residual waste, untreated also for mulching.</t>
  </si>
  <si>
    <t>DsGNy6lPLBJt2L1YuvV0</t>
  </si>
  <si>
    <t>Kunststoffflaschen</t>
  </si>
  <si>
    <t>plastik şişeler</t>
  </si>
  <si>
    <t>plastic bottles</t>
  </si>
  <si>
    <t>DtyqZP2U70HEQDl9Wtvo</t>
  </si>
  <si>
    <t>Obst (Lebensmittelabfall)</t>
  </si>
  <si>
    <t>Alle gekochten Küchenabfälle oder ungekochten Lebensmittel, die in einem Privathaushalt anfallen und nicht mehr zum menschlichen Verzehr geignet sind.</t>
  </si>
  <si>
    <t>Meyve (gıda atığı)</t>
  </si>
  <si>
    <t>Özel bir evde oluşan ve artık insan tüketimine uygun olmayan pişmiş mutfak atıkları veya pişmemiş yiyecekler.</t>
  </si>
  <si>
    <t>fruit (food waste)</t>
  </si>
  <si>
    <t>Any cooked kitchen waste or uncooked food generated in a private household that is no longer fit for human consumption.</t>
  </si>
  <si>
    <t>DwVLJkP1aQF62c9jdQq3</t>
  </si>
  <si>
    <t>Günlük 1 m³'e kadar (toplam miktar/normal ev miktarı) ahşap atıklarınızı Hannover bölgesindeki geri dönüşüm merkezlerine ücretsiz olarak teslim edebilirsiniz. Daha büyük miktarları bir ücret karşılığında Hannover bölgesindeki atık depolama alanlarına teslim edebilirsiniz. Lütfen çöp sahası teslimatı için fiyat listesine dikkat edin. Atık depolama alanlarımız ve geri dönüşüm merkezlerimiz için kabul koşulları , (atık depolama alanları) ve , (geri dönüşüm merkezleri)'de bulunabilir.</t>
  </si>
  <si>
    <t>Dz0VXkpw7Jf47XEjWvRc</t>
  </si>
  <si>
    <t>Haarbürste</t>
  </si>
  <si>
    <t>saç fırçası</t>
  </si>
  <si>
    <t>hairbrush</t>
  </si>
  <si>
    <t>E0r2a452x6KZzYHNxKVD</t>
  </si>
  <si>
    <t>Metalldosen</t>
  </si>
  <si>
    <t>Metal kutu</t>
  </si>
  <si>
    <t>The metal can</t>
  </si>
  <si>
    <t>E1o1heRS0PWbGrrEPDVr</t>
  </si>
  <si>
    <t>https://storage.googleapis.com/easy-recycle-app.firebasestorage.app/images/44.jpg</t>
  </si>
  <si>
    <t>dondurucu</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</si>
  <si>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</si>
  <si>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freezer</t>
  </si>
  <si>
    <t>E2F1101o4hKv8GeqCpSk</t>
  </si>
  <si>
    <t>Sessel</t>
  </si>
  <si>
    <t>Koltuk</t>
  </si>
  <si>
    <t>Armchair</t>
  </si>
  <si>
    <t>E2FZBRegfJvuHPqUY5lg</t>
  </si>
  <si>
    <t>tekerlekli sandalye</t>
  </si>
  <si>
    <t>wheelchair</t>
  </si>
  <si>
    <t>E2ekfLBVbc91C9KTFrKw</t>
  </si>
  <si>
    <t>Fotoapparat (manuell, ohne internen Blitz)</t>
  </si>
  <si>
    <t>Kamera (manuel, dahili flaşsız)</t>
  </si>
  <si>
    <t>camera (manual, without internal flash)</t>
  </si>
  <si>
    <t>E2fALS3m8wLZQFsCmadu</t>
  </si>
  <si>
    <t>https://storage.googleapis.com/easy-recycle-app.firebasestorage.app/images/142.jpg</t>
  </si>
  <si>
    <t>Kunstlederbekleidung</t>
  </si>
  <si>
    <t>Suni deri giyim</t>
  </si>
  <si>
    <t>faux leather clothing</t>
  </si>
  <si>
    <t>E5mb4XdDEq5sRo1RFrSP</t>
  </si>
  <si>
    <t>Hi-Fi sistemi</t>
  </si>
  <si>
    <t>hi-fi system</t>
  </si>
  <si>
    <t>E81LaMpuVxI1r8pvcLFO</t>
  </si>
  <si>
    <t>Klorlu ağartıcı</t>
  </si>
  <si>
    <t>chlorine bleach</t>
  </si>
  <si>
    <t>E99E3ryItdxZs4h7MeI6</t>
  </si>
  <si>
    <t>Lehmbauplatten (kein mineralischer Bauabfall)</t>
  </si>
  <si>
    <t>Kil yapı panelleri (mineral inşaat atığı yok)</t>
  </si>
  <si>
    <t>clay building boards (no mineral construction waste)</t>
  </si>
  <si>
    <t>EBVTtSwWTMFkNN8kRHra</t>
  </si>
  <si>
    <t>Gartenpavillon (Gestänge, Plane)</t>
  </si>
  <si>
    <t>Bahçe pavyonu (direkler, branda)</t>
  </si>
  <si>
    <t>garden pavilion (poles, tarpaulin)</t>
  </si>
  <si>
    <t>ECA3UmR8oFlndMONvzDK</t>
  </si>
  <si>
    <t>https://storage.googleapis.com/easy-recycle-app.firebasestorage.app/images/225.jpg</t>
  </si>
  <si>
    <t>Fegegut</t>
  </si>
  <si>
    <t>Feguet</t>
  </si>
  <si>
    <t>EDNJ6Qa4ZdazJl8VOmt0</t>
  </si>
  <si>
    <t>Futterdosen, Futtersäcke (Tierfutter)</t>
  </si>
  <si>
    <t>Yem kutuları, yem çuvalları (hayvan yemi)</t>
  </si>
  <si>
    <t>feed cans, feed bags (pet food)</t>
  </si>
  <si>
    <t>EDv5WrnPiboZG3Q90f3K</t>
  </si>
  <si>
    <t>https://storage.googleapis.com/easy-recycle-app.firebasestorage.app/images/74.jpg</t>
  </si>
  <si>
    <t>Polyvinylchloridboden</t>
  </si>
  <si>
    <t>Polivinilklorür kutu</t>
  </si>
  <si>
    <t>Carpets, rugs, PVC (polyvinyl chloride) flooring, linoleum and other items are bulky waste. You can register these coverings from private households up to a quantity of 5 m³ for the free bulky waste collection or take them to a recycling center yourself up to a quantity of 1 m³ per day. Many floor coverings contain PVC. Avoid buying products that contain PVC. PVC is a product of chlorine chemistry. Dangerous chlorine compounds (e.g. dioxins) can be formed during production and disposal. In the event of a fire, highly corrosive hydrochloric acid is formed when it comes into contact with the extinguishing water. Buy long-lasting products made from natural materials (wool, sisal, cork, stone and others).</t>
  </si>
  <si>
    <t>EFSVvkMiXztb4ZoI1aNg</t>
  </si>
  <si>
    <t>Rattengiftbehälter</t>
  </si>
  <si>
    <t>bestimmte Verpackungen die Schadstoffe enthalten haben, dürfen NICHT in die Wertstofftonne!,Was ist das?,Behälter für schadstoffhaltige Füllgüter: Stoffe und Gemische, die...</t>
  </si>
  <si>
    <t>schadstoffhaltige Verpackung</t>
  </si>
  <si>
    <t>Fare zehiri kabı</t>
  </si>
  <si>
    <t>Zararlı maddeler içeren belirli ambalajlar geri dönüşüm kutusuna atılmamalıdır!,Bu nedir?,Zararlı maddeler içeren malların doldurulması için kaplar:...</t>
  </si>
  <si>
    <t>Zararlı maddeler içeren ambalajlar</t>
  </si>
  <si>
    <t>rat poison container</t>
  </si>
  <si>
    <t>Certain packaging containing harmful substances must NOT be put in the recycling bin!,What is this?,Containers for filling goods containing harmful substances: Substances and mixtures that...</t>
  </si>
  <si>
    <t>packaging containing harmful substances</t>
  </si>
  <si>
    <t>EIgs6KjOlTmEuomotSo8</t>
  </si>
  <si>
    <t>Brotreste  (Lebensmittelabfall)</t>
  </si>
  <si>
    <t>Essensreste (Bitte nicht an Enten verfüttern)</t>
  </si>
  <si>
    <t>Artık ekmek (yemek atığı)</t>
  </si>
  <si>
    <t>Artık yiyecek (lütfen ördeklere beslemeyin)</t>
  </si>
  <si>
    <t>bread scraps (food waste)</t>
  </si>
  <si>
    <t>Leftover food (please do not feed to ducks)</t>
  </si>
  <si>
    <t>EJ6vJhLK5R4mEEbbnwzT</t>
  </si>
  <si>
    <t>Schneidölbehälter (schadstoffhaltige Verpackung)</t>
  </si>
  <si>
    <t>Kesme yağı kabı (kirletici maddeler içeren ambalaj)</t>
  </si>
  <si>
    <t>cutting oil container (packaging containing harmful substances)</t>
  </si>
  <si>
    <t>ELXb3GjzTzOpozmGmMov</t>
  </si>
  <si>
    <t>Rasierer (Einweg)</t>
  </si>
  <si>
    <t>Jilet (tek kullanımlık)</t>
  </si>
  <si>
    <t>razor (disposable)</t>
  </si>
  <si>
    <t>ENt9Ax0gaxC7e5DOU38R</t>
  </si>
  <si>
    <t>Blinkeschuhe (Kleidung mit elektrischen Funktionen)</t>
  </si>
  <si>
    <t>Yanıp sönen ayakkabılar (elektrik fonksiyonlu giysiler)</t>
  </si>
  <si>
    <t>Flashing shoes (clothing with electrical functions)</t>
  </si>
  <si>
    <t>EOPpulpGRvvBQ9tMkgxT</t>
  </si>
  <si>
    <t>Brotschneidemaschine (mechanisch)</t>
  </si>
  <si>
    <t>Ekmek kesme makinası (mekanik)</t>
  </si>
  <si>
    <t>bread slicer (mechanical)</t>
  </si>
  <si>
    <t>EP1Ba4HxbxGkM7pZ7y5Y</t>
  </si>
  <si>
    <t>Gartenhaus ( Metall)</t>
  </si>
  <si>
    <t>kein Sperrmüll</t>
  </si>
  <si>
    <t>Bahçe evi (metal)</t>
  </si>
  <si>
    <t>büyük atık yok</t>
  </si>
  <si>
    <t>garden house (metal)</t>
  </si>
  <si>
    <t>no bulky waste</t>
  </si>
  <si>
    <t>EQgmkGPHDNkFBio1cH9r</t>
  </si>
  <si>
    <t>Kanülen, Spritzen-, Nadeln  (Praxis, Pflege oder vergleichbar)</t>
  </si>
  <si>
    <t>Kanüller, şırıngalar, iğneler (uygulama, bakım veya benzeri)</t>
  </si>
  <si>
    <t>Cannulas, syringes, needles (practice, care or similar)</t>
  </si>
  <si>
    <t>ERdgAZsVqhq52vObAw9U</t>
  </si>
  <si>
    <t>Warmhaltebeutel (Verpackung für heiße Lebensmittel, ausgetropft)</t>
  </si>
  <si>
    <t>Isıtma torbası (sıcak yiyecek ambalajı, süzülmüş)</t>
  </si>
  <si>
    <t>Warming bag (packaging for hot food, drained)</t>
  </si>
  <si>
    <t>EV7XVRGLKyLfF04EOF7m</t>
  </si>
  <si>
    <t>Kraftfahrzeugteile</t>
  </si>
  <si>
    <t>Motorlu taşıt parçaları</t>
  </si>
  <si>
    <t>EWysh4RMa26MuKX9e9MD</t>
  </si>
  <si>
    <t>https://storage.googleapis.com/easy-recycle-app.firebasestorage.app/images/123.jpg</t>
  </si>
  <si>
    <t>Barbie ®</t>
  </si>
  <si>
    <t>Barbie®</t>
  </si>
  <si>
    <t>EXpfVWHh74H72cNKT3fG</t>
  </si>
  <si>
    <t>Schnur</t>
  </si>
  <si>
    <t>(bitte kleinschneiden, 1 m). Seile sind häufig ein Mix aus verschiedenen Materialien, die der Laie nicht unterscheiden kann, daher Restabfall. Kleinschneiden, da längere Seile sich in den Anlagen verdrillen und einbrennen können.</t>
  </si>
  <si>
    <t>kordon</t>
  </si>
  <si>
    <t>(lütfen 1 m'lik küçük parçalar halinde kesin). Halatlar genellikle sıradan bir kişinin ayırt edemeyeceği, dolayısıyla artık atık olan farklı malzemelerin bir karışımıdır. Daha uzun halatlar sistemlerde bükülüp yanabileceğinden küçük kesin.</t>
  </si>
  <si>
    <t>string</t>
  </si>
  <si>
    <t>(please cut into small pieces, 1 m). Ropes are often a mix of different materials that the layman cannot distinguish, hence residual waste. Cut into small pieces, as longer ropes can become twisted and burn in the systems.</t>
  </si>
  <si>
    <t>EZQcGafwGu8Nu1J0S7pA</t>
  </si>
  <si>
    <t>https://storage.googleapis.com/easy-recycle-app.firebasestorage.app/images/102.jpg</t>
  </si>
  <si>
    <t>Lebensmittelabfälle (gewerblich)</t>
  </si>
  <si>
    <t>Gıda atığı (ticari)</t>
  </si>
  <si>
    <t>food waste (commercial)</t>
  </si>
  <si>
    <t>EZTqHlibWnylS1KuSa5d</t>
  </si>
  <si>
    <t>Leergebinde (Verpackung - LVP)</t>
  </si>
  <si>
    <t>Boş kaplar (ambalaj - LVP)</t>
  </si>
  <si>
    <t>empty containers (packaging - LVP)</t>
  </si>
  <si>
    <t>EZY3qWzyONzLD7TEu3d6</t>
  </si>
  <si>
    <t>Benzinabscheidernanlage</t>
  </si>
  <si>
    <t>aha entsorgt in der Region Hannover die Inhalte von Benzin- und Ölabscheidern und von Sand- und Schlammfängen. Im Auftrag von aha führt die Stadtentwässerung Hannover die Reinigung von Abscheideranlagen regionsweit aus. Ansprechpartner bei der Stadtentwässerung Hannover sind Herr Münder und Herr Wagner, Tel: 0511 - 168 - 47440. Bei Abwesenheit nimmt ein Anrufbeantworter die Anfragen auf. Störungsmeldestelle der Stadtentwässerung, Tel: 0511 - 168 - 47377 tagsüber besetzt, oder Tel: 0511 - 168 - 47333, 24 Std. besetzt.</t>
  </si>
  <si>
    <t>Benzin ayırıcı sistemi</t>
  </si>
  <si>
    <t>aha, Hannover bölgesindeki benzin ve yağ ayırıcıların ve kum ve çamur tutucularının içeriğini bertaraf ediyor. Aha adına Hannover Şehir Drenajı bölge genelindeki separatör sistemlerinin temizliğini gerçekleştirmektedir. Hannover Şehir Drenajının irtibat kişileri Bay Münder ve Bay Wagner'dir, Tel: 0511 - 168 - 47440. Eğer orada değilseniz, bir telesekreter sorularınızı kaydedecektir. Şehir drenaj arıza raporlama merkezi, Tel: 0511 - 168 - 47377, gün boyunca personel bulunur veya Tel: 0511 - 168 - 47333, günün 24 saati personel bulunur.</t>
  </si>
  <si>
    <t>gasoline separator system</t>
  </si>
  <si>
    <t>aha disposes of the contents of petrol and oil separators and sand and sludge traps in the Hanover region. On behalf of aha, the Hanover city drainage department carries out the cleaning of separator systems throughout the region. The contact persons at the Hanover city drainage department are Mr. Münder and Mr. Wagner, Tel: 0511 - 168 - 47440. If there is no answer, an answering machine will take your enquiries. The city drainage department's fault reporting center, Tel: 0511 - 168 - 47377, manned during the day, or Tel: 0511 - 168 - 47333, manned 24 hours.</t>
  </si>
  <si>
    <t>EauppmorDFdMQgtntSbz</t>
  </si>
  <si>
    <t>CO2-Zylinder für Sahnesiphons</t>
  </si>
  <si>
    <t>Haushaltsübliche Mengen Ihrer Co2-Zylinder für Sahnesiphons können über die Wertstoffhöfe der Region Hannover entsorgt werden. Zylinder für Wassersprudelgräte können an den Fachhandel /Hersteller zurückgegeben werden. Auf den Wertstoffhöfen und Deponien der Region Hannover werden diese Zylinder nicht angenommen!</t>
  </si>
  <si>
    <t>Krema sifonları için CO2 silindiri</t>
  </si>
  <si>
    <t>Krema sifonları için kullanılan Co2 tüplerinizin normal ev miktarları, Hannover bölgesindeki geri dönüşüm merkezlerinde imha edilebilir. Su fıskiyelerine yönelik silindirler uzman satıcıya/üreticiye iade edilebilir. Bu silindirler Hannover bölgesindeki geri dönüşüm merkezlerinde ve çöp depolama alanlarında kabul edilmemektedir!</t>
  </si>
  <si>
    <t>CO2 cylinders for cream siphons</t>
  </si>
  <si>
    <t>Normal household quantities of your CO2 cylinders for cream siphons can be disposed of at the recycling centers in the Hanover region. Cylinders for water carbonators can be returned to the specialist retailer/manufacturer. These cylinders are not accepted at the recycling centers and landfills in the Hanover region!</t>
  </si>
  <si>
    <t>EdHJAeCfXDkOzeKOscvx</t>
  </si>
  <si>
    <t>Ball</t>
  </si>
  <si>
    <t>Top</t>
  </si>
  <si>
    <t>Eh0FoWMvUqKjHeTbUq4D</t>
  </si>
  <si>
    <t>Waschmittel</t>
  </si>
  <si>
    <t>Ei5pvviNILsgVaMRdLx0</t>
  </si>
  <si>
    <t>Plastikspielzeug (Lego, Metallautos usw.)</t>
  </si>
  <si>
    <t>Plastik oyuncaklar (Lego, metal arabalar vb.)</t>
  </si>
  <si>
    <t>Plastic toys (Lego, metal cars, etc.)</t>
  </si>
  <si>
    <t>Ek9MaBJDXZ1Pg0DysP4m</t>
  </si>
  <si>
    <t>Rollsplit</t>
  </si>
  <si>
    <t>Rol bölünmesi</t>
  </si>
  <si>
    <t>Kirliliği nedeniyle, çakıl yerine kullanılan haddelenmiş çakıl, artık atık imhası yoluyla (artık atık kutusu/torbası) bertaraf edilebilir. Özel evlerden elde edilen daha büyük miktarlardaki saf haddelenmiş talaşlar, inşaat atığı konteynırları aracılığıyla çöplüklere ve geri dönüşüm merkezlerine atılabilir. Kumun mümkün olduğunca yapışmadan ve kirden arınmış olması ve günlük olarak yalnızca 1 m³'e kadar kabul edilebilmesi önemlidir.</t>
  </si>
  <si>
    <t>Role split</t>
  </si>
  <si>
    <t>EqXmOHP46eN4wMEwTHZH</t>
  </si>
  <si>
    <t>Wohnungstür</t>
  </si>
  <si>
    <t>apartman kapısı</t>
  </si>
  <si>
    <t>Bir kapı geri dönüşüm merkezlerinde kabul edilir veya kaldırım kenarında toplanmak üzere büyük atık olarak kaydedilebilir. Saf ahşap kapılar ahşapla, saf metal kapılar hurda metalle, diğer kapılar (cam kapılar gibi) büyük atıklarla uyumludur. Büyük atıkların toplanması sırasında cam kapıların götürülmeyeceğini lütfen unutmayın. Hannover bölgesindeki çöp depolama alanlarında veya geri dönüşüm merkezlerinde yangın kapıları kabul edilmemektedir çünkü bunlar genellikle asbest çekirdeği içermektedir.</t>
  </si>
  <si>
    <t>apartment door</t>
  </si>
  <si>
    <t>ExNBljIgREAc8StrqMZJ</t>
  </si>
  <si>
    <t>Gartenschlauch (Kunststoff)</t>
  </si>
  <si>
    <t>bitte kleinschneiden (Meterstücke)</t>
  </si>
  <si>
    <t>Bahçe hortumu (plastik)</t>
  </si>
  <si>
    <t>lütfen küçük parçalar halinde kesin (metre parçalar)</t>
  </si>
  <si>
    <t>garden hose (plastic)</t>
  </si>
  <si>
    <t>please cut into small pieces (meter pieces)</t>
  </si>
  <si>
    <t>ExjWsfnVLFw3f2hYkBm6</t>
  </si>
  <si>
    <t>Kühlpack (medizinisch)</t>
  </si>
  <si>
    <t>Soğuk paket (tıbbi)</t>
  </si>
  <si>
    <t>cold pack (medical)</t>
  </si>
  <si>
    <t>Ey5ZBKNnoDWhExN2kp7Q</t>
  </si>
  <si>
    <t>Frühstücksbretter (Kunststoff)</t>
  </si>
  <si>
    <t>Kahvaltı tahtaları (plastik)</t>
  </si>
  <si>
    <t>breakfast boards (plastic)</t>
  </si>
  <si>
    <t>F0HeIxHp8mzCRCd2FTSy</t>
  </si>
  <si>
    <t>Werkzeug (Kleinmetall, Schraube bis Topf)</t>
  </si>
  <si>
    <t>Alet (küçük metal, tencereye vidalayın)</t>
  </si>
  <si>
    <t>tools (small metal, screw to pot)</t>
  </si>
  <si>
    <t>F4R39qCa0z1p9d0oZ5U8</t>
  </si>
  <si>
    <t>https://storage.googleapis.com/easy-recycle-app.firebasestorage.app/images/62.jpg</t>
  </si>
  <si>
    <t>Bira radyatörü</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</si>
  <si>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</si>
  <si>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Beer radiator</t>
  </si>
  <si>
    <t>F5nzujZ8Xl9yfIDpHE8k</t>
  </si>
  <si>
    <t>Wärmekissen (elektrisch)</t>
  </si>
  <si>
    <t>Isı yastığı (elektrikli)</t>
  </si>
  <si>
    <t>heating pad (electric)</t>
  </si>
  <si>
    <t>F6bumFIIks2DicSp34KK</t>
  </si>
  <si>
    <t>CD/CD-Rom/DVD u. Blue Ray</t>
  </si>
  <si>
    <t>aha bietet auf allen Wertstoffhöfen (und den Wertstoffhöfen der Deponien) die getrennte Sammlung an. CD, DVD und Blu Ray gehören zur Entsorgung nicht in den Wertstoffsack. Plastikfolien, die CDs, DVDs und Blu Rays beim Kauf umhüllen, sind Verkaufsverpackungen und gehören in den Wertstoffsack für Leichtverpackungen. Die Box, in der CDs, DVDs und Blu Rays dauerhaft aufbewahrt werden, wird über den Restabfall entsorgt. Fragen Sie in Geschäften, die CDs verkaufen nach, ob sie diese auch zurücknehmen.</t>
  </si>
  <si>
    <t>Persönliche Daten schützen!</t>
  </si>
  <si>
    <t>Restabfall, teilweise verwertbar</t>
  </si>
  <si>
    <t>Restabfalltonne, Geschäften</t>
  </si>
  <si>
    <t>CD/CD-Rom/DVD ve Blue Ray</t>
  </si>
  <si>
    <t>aha, tüm geri dönüşüm merkezlerinde (ve atık depolama geri dönüşüm merkezlerinde) ayrı toplama olanağı sunmaktadır. CD'ler, DVD'ler ve Blu Ray'ler geri dönüşüm poşetine atılmamalıdır. Satın alındığında CD, DVD ve Blu Ray'leri kaplayan plastik filmler satış ambalajıdır ve hafif ambalaj için geri dönüşüm poşetine aittir. CD'lerin, DVD'lerin ve Blu Ray'lerin kalıcı olarak saklandığı kutu, artık atıklarla birlikte imha edilir. CD satan mağazalara CD'leri geri alıp almadıklarını sorun.</t>
  </si>
  <si>
    <t>Kişisel verileri koruyun!</t>
  </si>
  <si>
    <t>Bazıları geri dönüştürülebilen artık atıklar</t>
  </si>
  <si>
    <t>Çöp kutuları, mağazalar</t>
  </si>
  <si>
    <t>aha offers separate collection at all recycling centers (and the recycling centers at landfills). CDs, DVDs and Blu Rays do not belong in the recycling bag for disposal. Plastic film that covers CDs, DVDs and Blu Rays when you buy them is sales packaging and belongs in the recycling bag for lightweight packaging. The box in which CDs, DVDs and Blu Rays are stored permanently is disposed of with the residual waste. Ask shops that sell CDs whether they also take them back.</t>
  </si>
  <si>
    <t>Protect personal data!</t>
  </si>
  <si>
    <t>residual waste, partially recyclable</t>
  </si>
  <si>
    <t>residual waste bin, shops</t>
  </si>
  <si>
    <t>F6fRl0pZ4x2MmCfoUoCL</t>
  </si>
  <si>
    <t>Telefonkarte</t>
  </si>
  <si>
    <t>Telefon kartı</t>
  </si>
  <si>
    <t>Telephone card</t>
  </si>
  <si>
    <t>F9JOFwJWUGDfEqkb89sE</t>
  </si>
  <si>
    <t>Staubsaugroboter</t>
  </si>
  <si>
    <t>Robotlu süpürge</t>
  </si>
  <si>
    <t>robot vacuum cleaner</t>
  </si>
  <si>
    <t>F9KlnDHOnFqQxsHDShvY</t>
  </si>
  <si>
    <t>E-Zigarette, Vape-Pen</t>
  </si>
  <si>
    <t>E-Zigaretten zählen auf Grund ihrer Bestandteile zu Elektrokleingeräten und dürfen somit nicht über Restabfall entsorgt werden. Bis zu 1m³ Ihrer leeren E-Zigaretten können Sie kostenlos auf den Wertstoffhöfen oder den Deponien der Region Hannover als Elektrokleingerät abgeben. ACHTUNG enthaltene Akkus/Batterien entfernen oder falls technisch nicht machbar in die Behälter für Geräte mit nicht entnehmbaren Akkus. Es besteht Brandgefahr bei illegaler Entsorgung über den Restabfall, Wertstofftonne oder öffentliche Abfallbehälter.</t>
  </si>
  <si>
    <t>E-Sigara, Vape-Kalem</t>
  </si>
  <si>
    <t>Bileşenleri nedeniyle e-sigaralar küçük elektrikli cihazlar olarak sınıflandırılır ve bu nedenle artık atıklarla birlikte atılamaz. 1 m³'e kadar boş e-sigaranızı Hannover bölgesindeki geri dönüşüm merkezlerine veya çöp depolama alanlarına küçük elektrikli cihazlar olarak ücretsiz olarak teslim edebilirsiniz. DİKKAT Birlikte verilen şarj edilebilir pilleri/pilleri çıkarın veya teknik olarak mümkün değilse, çıkarılamayan pillere sahip cihazların kaplarına koyun. Artık atıklara, geri dönüşüm kutularına veya kamusal atık konteynırlarına yasa dışı olarak atılması durumunda yangın tehlikesi vardır.</t>
  </si>
  <si>
    <t>E-Cigarettes, Vape-Pen</t>
  </si>
  <si>
    <t>Due to their components, e-cigarettes are classified as small electrical devices and may not be disposed of in residual waste. You can dispose of up to 1m³ of your empty e-cigarettes free of charge at recycling centers or landfills in the Hanover region as small electrical devices. ATTENTION: remove any batteries contained in them or, if this is not technically possible, place them in the containers for devices with non-removable batteries. There is a risk of fire if they are disposed of illegally in residual waste, recycling bins or public waste containers.</t>
  </si>
  <si>
    <t>FABkkaX30yxGJ5jbBaYC</t>
  </si>
  <si>
    <t>Eishockeyschläger</t>
  </si>
  <si>
    <t>Buz hokeyi sopası</t>
  </si>
  <si>
    <t>ice hockey stick</t>
  </si>
  <si>
    <t>FAfLeMnlQz7uvQOuPrB4</t>
  </si>
  <si>
    <t>Chlorreiniger</t>
  </si>
  <si>
    <t>Kloriniger</t>
  </si>
  <si>
    <t>FB1DnaLMACFCUepoz9Pn</t>
  </si>
  <si>
    <t>Butterwickler (Butterverpackung)</t>
  </si>
  <si>
    <t>Tereyağı ambalajı (Butterwickler)</t>
  </si>
  <si>
    <t>FCn3Tus4nagjyguWcK78</t>
  </si>
  <si>
    <t>Fitnessgerät (mit elektr. Bauteilen)</t>
  </si>
  <si>
    <t>Fitness cihazı (elektrikli bileşenlerle birlikte)</t>
  </si>
  <si>
    <t>fitness equipment (with electrical components)</t>
  </si>
  <si>
    <t>FF2nc8edQNEhfqdmVY0M</t>
  </si>
  <si>
    <t>Filter (z.B. Wasserfilter)</t>
  </si>
  <si>
    <t>Filtre (örneğin su filtresi)</t>
  </si>
  <si>
    <t>filters (e.g. water filters)</t>
  </si>
  <si>
    <t>FH525SSz1IQkFI67tEaK</t>
  </si>
  <si>
    <t>Honiggläser</t>
  </si>
  <si>
    <t>Glas, wie z. B. Marmeladen- und Honiggläser, Gemüsegläser ,Würstchengläser usw.  kann über die Glascontainer (Iglus), die Sie bei allen Wertstoffhöfen, Deponien und auf allen aha-Wertstoffinseln in der Region Hannover finden, entsorgt werden. Glasgeschirr wie Bier-, Schnaps-, Weingläser usw. sind über die Restabfalltonne /- säcke zu entsorgen. Um Verletzungen durch Glasscherben zu vermeiden, bitten wir Sie, Scherben vor der Entsorgung einzuwickeln (z. B in eine Zeitung). Glaspfandflaschen können zur Wiederverwertung an den Einzelhandel zurückgegeben werden. Bitte beachten Sie: aha sammelt das Glas nicht ein. Die Duales System Deutschland GmbH (DSD) hat damit für das Gebiet der Region Hannover eine Privatfirma beauftragt. Infos unter Tel. +49 2306 1060, Remondis</t>
  </si>
  <si>
    <t>Bal bardakları</t>
  </si>
  <si>
    <t>cam gibi B. reçel ve bal kavanozları, sebze kavanozları, sosis kavanozları vb., Hannover bölgesindeki tüm geri dönüşüm merkezlerinde, çöp depolama alanlarında ve tüm aha geri dönüşüm adalarında bulabileceğiniz cam kaplara (igloos) atılabilir. Bira, schnapps, şarap kadehleri vb. gibi cam eşyalar artık çöp kutusuna/torbalarına atılmalıdır. Kırık camlardan kaynaklanan yaralanmaları önlemek için, kırık camı atmadan önce (örneğin bir gazeteye) sarmanızı rica ediyoruz. Cam depozito şişeleri geri dönüşüm için perakendecilere iade edilebilir. Lütfen dikkat: aha camı toplamaz. Duales System Deutschland GmbH (DSD), Hannover bölgesi için bunu yapması için özel bir şirket görevlendirdi. Tel. +49 2306 1060, Remondis hakkında bilgi</t>
  </si>
  <si>
    <t>Honey glasses</t>
  </si>
  <si>
    <t>Glass, such as jam and honey jars, vegetable jars, sausage jars, etc. can be disposed of in the glass containers (igloos) that you can find at all recycling centers, landfills and at all aha recycling islands in the Hanover region. Glassware such as beer, liquor, wine glasses, etc. should be disposed of in the residual waste bin/bags. To avoid injuries from broken glass, we ask you to wrap broken glass before disposal (e.g. in a newspaper). Glass deposit bottles can be returned to retailers for recycling. Please note: aha does not collect the glass. Duales System Deutschland GmbH (DSD) has commissioned a private company to do this for the Hanover region. Information on Tel. +49 2306 1060, Remondis</t>
  </si>
  <si>
    <t>FIECEOfUzbKfUWS4rwZK</t>
  </si>
  <si>
    <t>Weihnachtsbaumständer (Keramik, Glas)</t>
  </si>
  <si>
    <t>Noel ağacı standı (seramik, cam)</t>
  </si>
  <si>
    <t>Christmas tree stand (ceramic, glass)</t>
  </si>
  <si>
    <t>FJLuejEgq7yPwgbmJVg6</t>
  </si>
  <si>
    <t>Heizöl (Kleinmenge)</t>
  </si>
  <si>
    <t>Heizöl fällt meist in größeren Mengen als 5 Litern an, daher sind dann Fachbetriebe anzusprechen, die dann auch gleich den Heizöltank reinigen und ggf. eine Stilllegungsbescheinigung ausstellen.</t>
  </si>
  <si>
    <t>Fachbetriebe</t>
  </si>
  <si>
    <t>Isıtma yağı (az miktarda)</t>
  </si>
  <si>
    <t>Kalorifer yakıtı genellikle 5 litreden daha büyük miktarlarda üretilir, bu nedenle kalorifer yakıtı deposunu temizleyecek ve gerekirse hizmetten çıkarma sertifikası verecek uzman şirketlerle iletişime geçmelisiniz.</t>
  </si>
  <si>
    <t>Uzman şirketler</t>
  </si>
  <si>
    <t>heating oil (small quantity)</t>
  </si>
  <si>
    <t>Heating oil is usually generated in quantities larger than 5 litres, so you should contact a specialist company who will then clean the heating oil tank and, if necessary, issue a decommissioning certificate.</t>
  </si>
  <si>
    <t>FJaQJNJmhMT9Q1N7TViE</t>
  </si>
  <si>
    <t>Temizlik malzemeleri</t>
  </si>
  <si>
    <t>cleaning products</t>
  </si>
  <si>
    <t>FLrXbtrU845Y5Qr3y1tI</t>
  </si>
  <si>
    <t>Wachspapier</t>
  </si>
  <si>
    <t>Kağıt mendil</t>
  </si>
  <si>
    <t>FMWnwl3K4DyS08OJmzX2</t>
  </si>
  <si>
    <t>Kauçuk malzeme</t>
  </si>
  <si>
    <t>rubber material</t>
  </si>
  <si>
    <t>FMruPJjXt4KbmDvpdqBz</t>
  </si>
  <si>
    <t>Altpapier</t>
  </si>
  <si>
    <t>Atık kağıt</t>
  </si>
  <si>
    <t>waste paper</t>
  </si>
  <si>
    <t>FO1rNAnGkfmhjjySrBS6</t>
  </si>
  <si>
    <t>Lebensmittelabfälle</t>
  </si>
  <si>
    <t>FPM4hRuP6S3Rxwa5cGWi</t>
  </si>
  <si>
    <t>Messer (elektrisch)</t>
  </si>
  <si>
    <t>Bıçak (elektrikli)</t>
  </si>
  <si>
    <t>knife (electric)</t>
  </si>
  <si>
    <t>FRexzacaw49225IkUTVl</t>
  </si>
  <si>
    <t>Caustic soda</t>
  </si>
  <si>
    <t>FSbN0dUc7aLeMpWwyozD</t>
  </si>
  <si>
    <t>LCD-Geräte (Monitore, Fotorahmen)</t>
  </si>
  <si>
    <t>LCD cihazlar (monitörler, fotoğraf çerçeveleri)</t>
  </si>
  <si>
    <t>LCD devices (monitors, photo frames)</t>
  </si>
  <si>
    <t>FSx7FXNnpuT31d1GnCrv</t>
  </si>
  <si>
    <t>Glühlampen / Glühbirnen</t>
  </si>
  <si>
    <t>Energiesparlampen und Leuchtstofflampen sind Sonderabfälle. Sie werden an den Sonderabfallannahmestellen auf der Deponie Hannover und auf den Wertstoffhöfen angenommen.</t>
  </si>
  <si>
    <t>Ampuller/ampuller</t>
  </si>
  <si>
    <t>Enerji tasarruflu lambalar ve floresan lambalar tehlikeli atıklardır. Hannover atık depolama sahasındaki tehlikeli atık toplama noktalarında ve geri dönüşüm merkezlerinde kabul edilirler.</t>
  </si>
  <si>
    <t>light bulbs</t>
  </si>
  <si>
    <t>Energy-saving lamps and fluorescent lamps are hazardous waste. They are accepted at the hazardous waste collection points at the Hanover landfill and at recycling centers.</t>
  </si>
  <si>
    <t>FTBvGWFwerX1eQQlxL0H</t>
  </si>
  <si>
    <t>Gasdruckfeder</t>
  </si>
  <si>
    <t>Gazlı yay</t>
  </si>
  <si>
    <t>gas pressure spring</t>
  </si>
  <si>
    <t>FU9hM3je2alvjlCp7BEr</t>
  </si>
  <si>
    <t>Feuerwerkskörper (abgebrannte, ausgekühlte)</t>
  </si>
  <si>
    <t>Havai fişekler (yanmış, soğutulmuş)</t>
  </si>
  <si>
    <t>fireworks (burnt out, cooled down)</t>
  </si>
  <si>
    <t>FVYPeRMmaX0xh1UR1Gtq</t>
  </si>
  <si>
    <t>Wertstoffhof, Deponie, Wertstoffinsel</t>
  </si>
  <si>
    <t>denatüre alkol</t>
  </si>
  <si>
    <t>Artık ızgara çakmak sıvıları tehlikeli atık olarak kabul edilir (tehlikeli atık); boş ızgara çakmak cam şişeleri cam kaplara atılabilir.</t>
  </si>
  <si>
    <t>Geri dönüşüm merkezi, çöp sahası, geri dönüşüm adası</t>
  </si>
  <si>
    <t>methylated spirits</t>
  </si>
  <si>
    <t>recycling center, landfill, recycling island</t>
  </si>
  <si>
    <t>FXAolrcpwD7PCrN0U5bO</t>
  </si>
  <si>
    <t>Gartenhaus (Holz)</t>
  </si>
  <si>
    <t>Bahçe evi (ahşap)</t>
  </si>
  <si>
    <t>garden house (wood)</t>
  </si>
  <si>
    <t>FXnOh6468lWaRvgn81KM</t>
  </si>
  <si>
    <t>Waschbecken (Metall)</t>
  </si>
  <si>
    <t>Lavabo (metal)</t>
  </si>
  <si>
    <t>washbasin (metal)</t>
  </si>
  <si>
    <t>FZKsPWrunbsIGIIK6Poi</t>
  </si>
  <si>
    <t>Schrumpffolie (Privathaushalt)</t>
  </si>
  <si>
    <t>Shrink film (özel ev)</t>
  </si>
  <si>
    <t>shrink wrap (private household)</t>
  </si>
  <si>
    <t>Fb4C5Ev1jBntjCyb5lnj</t>
  </si>
  <si>
    <t>Inkontinenzartikel (Praxis, Pflege oder vergleichbar)</t>
  </si>
  <si>
    <t>İnkontinans öğeleri (uygulama, bakım veya karşılaştırılabilir)</t>
  </si>
  <si>
    <t>Incontinence products (practice, care or similar)</t>
  </si>
  <si>
    <t>Fbtn1RNSNIHfWahMs7OE</t>
  </si>
  <si>
    <t>Silikon oder auch Silicon (ausgehärtete Reste, Produkte)</t>
  </si>
  <si>
    <t>Silikon veya silikon (sertleşmiş kalıntılar, ürünler)</t>
  </si>
  <si>
    <t>Silicone or silicon (cured residues, products)</t>
  </si>
  <si>
    <t>FfXtGc6WEOIDs9Czqcwf</t>
  </si>
  <si>
    <t>Flüssigkeitskarton (Getränkekarton)</t>
  </si>
  <si>
    <t>Sıvı karton (içecek kartonu)</t>
  </si>
  <si>
    <t>liquid carton (beverage carton)</t>
  </si>
  <si>
    <t>FgXUNp0HzvtGYmw7Zodg</t>
  </si>
  <si>
    <t>Teelicht (elektrisch, Batterie)</t>
  </si>
  <si>
    <t>Tealight (elektrikli, pilli)</t>
  </si>
  <si>
    <t>tealight (electric, battery)</t>
  </si>
  <si>
    <t>Fh0kRyo2C93GDs0M4bmx</t>
  </si>
  <si>
    <t>Elektrikli motorlu testere</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</si>
  <si>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</si>
  <si>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chainsaw with electric motor</t>
  </si>
  <si>
    <t>Fh6831Iq9g9vazz8ASd6</t>
  </si>
  <si>
    <t>https://storage.googleapis.com/easy-recycle-app.firebasestorage.app/images/121.jpg</t>
  </si>
  <si>
    <t>Taschen</t>
  </si>
  <si>
    <t>Çantalar</t>
  </si>
  <si>
    <t>bags</t>
  </si>
  <si>
    <t>FiRpTg026CabBpb1I26K</t>
  </si>
  <si>
    <t>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t>
  </si>
  <si>
    <t>Cips torbası</t>
  </si>
  <si>
    <t>Hafif ambalaj (LVP), plastik, metal veya kompozit malzemelerden yapılmış satış ambalajıdır. Hafif ambalajlar örneğin şunları içerir: Örn. yoğurt kapları, plastik şişeler ve filmler. Hannover bölgesinde hafif ambalajlar geri dönüştürülebilir olarak ücretsiz sarı geri dönüşüm torbasında toplanıyor, ardından sınıflandırılıyor ve geri dönüştürülüyor. Çantanın içerisine şırınga, kıymık gibi yaralanmaya sebep olabilecek nesneleri lütfen koymayınız. Hafif ambalajların toplanmasına yönelik sarı torba ruloları bölgedeki birçok perakende mağazasında ve tüm geri dönüşüm merkezlerinde ücretsiz olarak mevcuttur.</t>
  </si>
  <si>
    <t>bag of chips</t>
  </si>
  <si>
    <t>Lightweight packaging (LVP) is sales packaging made of plastic, metal or material composites. Examples of lightweight packaging include yoghurt pots, plastic bottles and films. In the Hanover region, lightweight packaging is collected as recyclable material in free yellow recycling bags, then sorted and recycled. Please do not put any objects that pose a risk of injury - such as syringes or splinters - in the bag. Yellow bag rolls for collecting lightweight packaging are available free of charge in many retail stores and at all recycling centers in the region.</t>
  </si>
  <si>
    <t>Fjh9KMz5nQcliulip9GT</t>
  </si>
  <si>
    <t>Abbruchholz</t>
  </si>
  <si>
    <t>Fjv4wLWh7QwWGSqImV6E</t>
  </si>
  <si>
    <t>Autoabdeckplane (Gewebe, Plane)</t>
  </si>
  <si>
    <t>Araba örtüsü (kumaş, branda)</t>
  </si>
  <si>
    <t>car cover (fabric, tarpaulin)</t>
  </si>
  <si>
    <t>Ftts7ZBj2ujbcoRr3UtP</t>
  </si>
  <si>
    <t>Altfette (Pflanzen-, Schlachtfett, -öl)</t>
  </si>
  <si>
    <t>ausgehärtet oder in einer Flasche z.B. Originalverpackung. Erkaltete Fette/Öle sind als Restabfall zu entsorgen. Auch in kleinen Mengen gehören Fette und Öle nicht in den Abfluss. Größere Mengen, z. B. aus der Gastronomie, müssen über spezielle Entsorgungsunternehmen entsorgt werden oder wenden Sie sich an unseren Gewerbekundenservice.</t>
  </si>
  <si>
    <t>Kullanılmış yağlar (bitkisel, kesim yağı, sıvı yağ)</t>
  </si>
  <si>
    <t>kürlenmiş veya bir şişede, örneğin orijinal ambalajında. Soğutulmuş katı/sıvı yağlar artık atık olarak imha edilmelidir. Küçük miktarlarda bile katı ve sıvı yağlar çöpe atılmaz. Daha büyük miktarlar, örn. B. catering endüstrisinden gelenler, özel imha şirketleri aracılığıyla imha edilmeli veya ticari müşteri hizmetlerimizle iletişime geçilmelidir.</t>
  </si>
  <si>
    <t>waste fats (vegetable fat, slaughterhouse fat, oil)</t>
  </si>
  <si>
    <t>hardened or in a bottle, e.g. original packaging. Cooled fats/oils are to be disposed of as residual waste. Even small amounts of fats and oils do not belong in the drain. Larger amounts, e.g. from the catering industry, must be disposed of via special disposal companies or contact our commercial customer service.</t>
  </si>
  <si>
    <t>FuWwqbj3kYSrBJ4nnYHx</t>
  </si>
  <si>
    <t>Gartenabfall ((Äste und vergleichbar) &gt; 90 cm, bis 15 cm Durchmesser</t>
  </si>
  <si>
    <t>Bahçe atıkları (dallar ve benzeri) &gt; 90 cm, çapı 15 cm'ye kadar</t>
  </si>
  <si>
    <t>Garden waste (branches and similar) &gt; 90 cm, up to 15 cm diameter</t>
  </si>
  <si>
    <t>G0bx6NkbuCDaWDsyOcTk</t>
  </si>
  <si>
    <t>Hefte</t>
  </si>
  <si>
    <t>Kitapçık</t>
  </si>
  <si>
    <t>Booklet</t>
  </si>
  <si>
    <t>G0jXNFDPQ240r49pwQbC</t>
  </si>
  <si>
    <t>Hosen</t>
  </si>
  <si>
    <t>Pantolon</t>
  </si>
  <si>
    <t>Pants</t>
  </si>
  <si>
    <t>G5S8x0wPHhAL0Bm2wbbI</t>
  </si>
  <si>
    <t>Polyurethan (PU)-Bauschaumdosen</t>
  </si>
  <si>
    <t>Poliüretan (PU) inşaat köpüğü kutuları</t>
  </si>
  <si>
    <t>Zararlı maddeler içeren belirli ambalajların geri dönüşüm kutusuna atılmasına izin VERİLMEZ!,Bu nedir?,Zararlı maddeler içeren malların doldurulması için kaplar:...</t>
  </si>
  <si>
    <t>polyurethane (PU) construction foam cans</t>
  </si>
  <si>
    <t>G71xREWeTHU27XZqQYdM</t>
  </si>
  <si>
    <t>Christbaumständer (Kunststoff, Metall)</t>
  </si>
  <si>
    <t>G757ZSv3b28f1PClqPoI</t>
  </si>
  <si>
    <t>https://storage.googleapis.com/easy-recycle-app.firebasestorage.app/images/94.jpg</t>
  </si>
  <si>
    <t>Flaschen (Kunststoff)</t>
  </si>
  <si>
    <t>Achtung teilweise Pfandbepflichtet</t>
  </si>
  <si>
    <t>Şişeler (plastik)</t>
  </si>
  <si>
    <t>Dikkat, bazı depozitolar depozitoya tabidir</t>
  </si>
  <si>
    <t>bottles (plastic)</t>
  </si>
  <si>
    <t>Attention partially subject to deposit</t>
  </si>
  <si>
    <t>G8UnHKPOeKQt3h7Z3lf6</t>
  </si>
  <si>
    <t>Fußbodenbeläge (Laminat, verklebt usw.)</t>
  </si>
  <si>
    <t>Zemin kaplamaları (laminat, yapıştırılmış vb.)</t>
  </si>
  <si>
    <t>Floor coverings (laminate, glued, etc.)</t>
  </si>
  <si>
    <t>G8ftyH5iwsY7TMOYAySy</t>
  </si>
  <si>
    <t>Dämmstoffe, HBCD-belastet</t>
  </si>
  <si>
    <t>HBCD ile kirlenmiş yalıtım malzemeleri</t>
  </si>
  <si>
    <t>Polistiren, Strafor veya diğer sert köpük plastiklerden yapılmış binaların üzerindeki veya içindeki ısı yalıtım panelleri, yangın geciktirici heksabromosiklododekan (kısaca HBCD) ile kirlenmiş olabilir.  Yük &gt; 1000 mg/kg ise, malzemenin HBCD'yi yok etmek için termal işleme tabi tutulması gerekir. Ancak uygun bir analiz yapılmadan malzemenin kontamine olup olmadığı tespit edilemez. Bu nedenle bu malzemenin ayrıştırılması zorunludur. Yoğun lojistik çaba gerektirmesi nedeniyle bu tür ısı yalıtım levhaları 1m³/gün yönetmeliği çerçevesinde sadece ve sadece özel kişiler tarafından kullanılabilmektedir. , Lütfen ticari sorularınızı 0511/9911-47899 numaralı telefondan satış departmanımıza yönlendirin veya</t>
  </si>
  <si>
    <t>insulation materials, HBCD-contaminated</t>
  </si>
  <si>
    <t>GBM39EjbXAMTlTrOWhI4</t>
  </si>
  <si>
    <t>Büropapiere, die nicht vertraulich sind, können mit der regulären Papiersammlung entsorgt werden. Vertrauliche Papiere sollten erst zerkleinert und danach in die Papiersammlung gegeben werden.</t>
  </si>
  <si>
    <t>Ofis kağıtları</t>
  </si>
  <si>
    <t>Gizli olmayan ofis kağıtları, düzenli kağıt toplama işlemiyle imha edilebilir. Gizli evraklar öncelikle parçalanmalı ve daha sonra kağıt koleksiyonuna konulmalıdır.</t>
  </si>
  <si>
    <t>office papers</t>
  </si>
  <si>
    <t>Office papers that are not confidential can be disposed of with the regular paper collection. Confidential papers should first be shredded and then put into the paper collection.</t>
  </si>
  <si>
    <t>GCPgd0zTdcWrEoPI70Lu</t>
  </si>
  <si>
    <t>Edelstahlpflegemittel</t>
  </si>
  <si>
    <t>El değirmeni fişeği</t>
  </si>
  <si>
    <t>GGPHODEXQOnpOogPwoni</t>
  </si>
  <si>
    <t>https://storage.googleapis.com/easy-recycle-app.firebasestorage.app/images/125.jpg</t>
  </si>
  <si>
    <t>Bei den Wertstoffhöfen wird dieser Abfall bis zu einer maximalen Länge von 150 cm aus Privathaushalten in einer Anlieferung pro Kalendertag, bis zu einer Gesamtmenge von insgesamt 1 m³ kostenlos angenommen.  Wenn gelegentlich mehr Abfall entsteht, kann er im Kompostwerk der Deponien kostenpflichtig angeliefert werden.</t>
  </si>
  <si>
    <t>otlar</t>
  </si>
  <si>
    <t>Geri dönüşüm merkezlerinde özel evlerden maksimum 150 cm uzunluğa kadar olan bu atıklar, toplam 1 m³ miktarına kadar takvim günü bir teslimatta ücretsiz olarak kabul edilmektedir.  Ara sıra daha fazla atık oluşması durumunda, bu atık depolama sahası kompostlama tesisine bir ücret karşılığında teslim edilebilir.</t>
  </si>
  <si>
    <t>Herbs</t>
  </si>
  <si>
    <t>At recycling centers, this waste is accepted free of charge from private households up to a maximum length of 150 cm in one delivery per calendar day, up to a total amount of 1 m³. If more waste is occasionally generated, it can be delivered to the landfill's composting plant for a fee.</t>
  </si>
  <si>
    <t>GGj2c25xxJcaSuY60zXP</t>
  </si>
  <si>
    <t>Acrylglas, Stegplatten, Plexiglas®</t>
  </si>
  <si>
    <t>In Kleinmengen Restabfall</t>
  </si>
  <si>
    <t>Akrilik cam, çok duvarlı levhalar, Plexiglas®</t>
  </si>
  <si>
    <t>Az miktarda artık atık</t>
  </si>
  <si>
    <t>acrylic glass, multi-wall sheets, Plexiglas®</t>
  </si>
  <si>
    <t>In small quantities of residual waste</t>
  </si>
  <si>
    <t>GISbql2dKTSDFdperJ5S</t>
  </si>
  <si>
    <t>Dosen (mit schadstoffhaltigen Anhaftungen)</t>
  </si>
  <si>
    <t>Aluminium - wie auch Weißblechdosen gehören in den gelben Wertstoffsack für Leichtverpackungen. Dosen mit schadstoffhaltigen Anhaftungen (z. B. Farben, Lacke) bringen Sie bitte in die Sonderabfallsammlung auf den Wertstoffhöfen oder den Deponien.</t>
  </si>
  <si>
    <t>Kutular (kirletici maddeler içeren yapışkanlı)</t>
  </si>
  <si>
    <t>Alüminyum ve teneke kutular, hafif ambalajlar için sarı geri dönüşüm poşetine aittir. Lütfen zararlı madde içeren kutuları (örn. boyalar, vernikler) geri dönüşüm merkezleri veya atık depolama sahalarındaki tehlikeli atık toplama merkezlerine götürün.</t>
  </si>
  <si>
    <t>cans (with contaminants)</t>
  </si>
  <si>
    <t>Aluminum and tin cans belong in the yellow recycling bag for lightweight packaging. Cans with harmful substances (e.g. paints, varnishes) should be taken to the special waste collection point at recycling centers or landfills.</t>
  </si>
  <si>
    <t>GJrEyyH4uNkMC1nSyMGn</t>
  </si>
  <si>
    <t>Kartons, Kartonagen</t>
  </si>
  <si>
    <t>Karton kutular, karton kutular</t>
  </si>
  <si>
    <t>boxes, cardboard boxes</t>
  </si>
  <si>
    <t>GMceLKln1njOBNfctlmI</t>
  </si>
  <si>
    <t>Walkman</t>
  </si>
  <si>
    <t>Abgabe von Elektrogeräten:Alle Wertstoffhöfe nehmen Elektrogeräte aus privaten Haushalten zur kostenlosen Entsorgung an. Pro Tag können 2 Großgeräte und eine haushaltsübliche Menge an Kleingeräten abgegeben werden, größere Mengen nehmen nur die Deponien in Burgdorf und Wunstorf an.</t>
  </si>
  <si>
    <t>Elektrikli cihazların imhası: Tüm geri dönüşüm merkezleri, özel evlerdeki elektrikli cihazları ücretsiz imha için kabul etmektedir. Günde iki büyük cihaz ve evdeki normal miktarda küçük cihaz teslim edilebiliyor; yalnızca Burgdorf ve Wunstorf'taki çöp depolama alanları daha büyük miktarları kabul ediyor.</t>
  </si>
  <si>
    <t>Disposal of electrical appliances: All recycling centers accept electrical appliances from private households for disposal free of charge. Two large appliances and a normal household quantity of small appliances can be disposed of each day; larger quantities are only accepted at the landfills in Burgdorf and Wunstorf.</t>
  </si>
  <si>
    <t>GRAtf5qHI7CdA0PsIh6P</t>
  </si>
  <si>
    <t>Schuheinlage</t>
  </si>
  <si>
    <t>nicht in die Kanalisation!</t>
  </si>
  <si>
    <t>Ayakkabı eki</t>
  </si>
  <si>
    <t>kanalizasyon sistemine değil!</t>
  </si>
  <si>
    <t>shoe insole</t>
  </si>
  <si>
    <t>not into the sewer system!</t>
  </si>
  <si>
    <t>GSDeUxRPcaxMJt2Ofs2A</t>
  </si>
  <si>
    <t>Audio-Kabel (vorgefertigte Kabel mit Stecker z.B. HDMI, USB, Computer)</t>
  </si>
  <si>
    <t>Ses kablosu (fişli prefabrik kablolar, örneğin HDMI, USB, bilgisayar)</t>
  </si>
  <si>
    <t>Audio cables (prefabricated cables with plugs e.g. HDMI, USB, computer)</t>
  </si>
  <si>
    <t>GSFGfGiw32fGs0kwMa44</t>
  </si>
  <si>
    <t>Ballongasflasche Luftballons (entleert, drucklos)</t>
  </si>
  <si>
    <t>ACHTUNG: Luftballons nicht steigen lassen, sie verschmutzen die Umwelt mit Mikroplastik. Behälter unter Druck, sie können im Entsorgungsfahrzeug explodieren!,Auslassventil öffnen, bis kein Zischen mehr ertönt. Bei...</t>
  </si>
  <si>
    <t>Balon gaz şişesi balonları (sönük, basıncı alınmış)</t>
  </si>
  <si>
    <t>DİKKAT: Balonların yükselmesine izin vermeyin, mikroplastiklerle çevreyi kirletirler. Basınç altındaki kaplar, imha aracında patlayabilir! Tıslama sesi duyulmayıncaya kadar tahliye vanasını açın. ...</t>
  </si>
  <si>
    <t>Balloon gas bottle balloons (emptied, depressurized)</t>
  </si>
  <si>
    <t>ATTENTION: Do not let balloons fly, they pollute the environment with microplastics. Containers are under pressure, they can explode in the disposal vehicle! Open the outlet valve until you can no longer hear a hissing sound. If...</t>
  </si>
  <si>
    <t>GWkyKv94Ppki1A9aRfaY</t>
  </si>
  <si>
    <t>Natriumdampflampen</t>
  </si>
  <si>
    <t>Leuchtstoffröhren sind Schadstoffe, die unter das Elektrogesetz fallen.</t>
  </si>
  <si>
    <t>Sodyum buharlı lambalar</t>
  </si>
  <si>
    <t>Floresan tüpler, Elektrik Yasası kapsamına giren zararlı maddelerdir.</t>
  </si>
  <si>
    <t>sodium vapor lamps</t>
  </si>
  <si>
    <t>Fluorescent tubes are pollutants that are subject to the Electrical Equipment Act.</t>
  </si>
  <si>
    <t>GYne6oADRtzkRbxZ2lmY</t>
  </si>
  <si>
    <t>Duschkopf, -schlauch, -vorhang (PVC, PE)</t>
  </si>
  <si>
    <t>Duş başlığı, hortum, perde (PVC, PE)</t>
  </si>
  <si>
    <t>shower head, hose, curtain (PVC, PE)</t>
  </si>
  <si>
    <t>GZIAFHl81oJxFamZqewu</t>
  </si>
  <si>
    <t>Radzierblende (Radkappe)</t>
  </si>
  <si>
    <t>Radkappe</t>
  </si>
  <si>
    <t>GZUhF1ZDMZ6nnYniQ5UJ</t>
  </si>
  <si>
    <t>Zahnpasta</t>
  </si>
  <si>
    <t>diş macunu</t>
  </si>
  <si>
    <t>toothpaste</t>
  </si>
  <si>
    <t>GaNLxsf5mh56mql9aSxD</t>
  </si>
  <si>
    <t>https://storage.googleapis.com/easy-recycle-app.firebasestorage.app/images/311.jpg</t>
  </si>
  <si>
    <t>Heizlüfter</t>
  </si>
  <si>
    <t>Fanlı ısıtıcı</t>
  </si>
  <si>
    <t>fan heater</t>
  </si>
  <si>
    <t>GaYbomp0LcHgtykqFJj7</t>
  </si>
  <si>
    <t>Carbolineum</t>
  </si>
  <si>
    <t>Karbolinyum</t>
  </si>
  <si>
    <t>Gbdgl0nQrXyjZz137FnC</t>
  </si>
  <si>
    <t>Scheiben (Scherben, Autoscheibe usw.)</t>
  </si>
  <si>
    <t>Fensterglas, Sicherheitsglas, hitzebeständiges Glas, Spiegel, Keramik usw. sind Restabfall:</t>
  </si>
  <si>
    <t>Diskler (parçalar, araba camları vb.)</t>
  </si>
  <si>
    <t>Pencere camı, emniyet camı, ısıya dayanıklı cam, aynalar, seramikler vb. artık atıklardır:</t>
  </si>
  <si>
    <t>windows (broken glass, car windows, etc.)</t>
  </si>
  <si>
    <t>Window glass, safety glass, heat-resistant glass, mirrors, ceramics, etc. are residual waste:</t>
  </si>
  <si>
    <t>GbqevlseBkfcd5YMYY7M</t>
  </si>
  <si>
    <t>Thermometer (mit Alkohol (rot oder blau eingefärbt))</t>
  </si>
  <si>
    <t>Termometre (alkollü (kırmızı veya mavi renkli))</t>
  </si>
  <si>
    <t>Thermometer (colored with alcohol (red or blue))</t>
  </si>
  <si>
    <t>GexgZoq8gLxNWHzXuACW</t>
  </si>
  <si>
    <t>Waschmittelbehälter (Kunststoff/Verbundstoff)</t>
  </si>
  <si>
    <t>Deterjan kabı (plastik/kompozit)</t>
  </si>
  <si>
    <t>detergent container (plastic/composite)</t>
  </si>
  <si>
    <t>Gs2f4HvKQ2257MVQmyDg</t>
  </si>
  <si>
    <t>Puppenkarre</t>
  </si>
  <si>
    <t>Bebek arabası</t>
  </si>
  <si>
    <t>doll's cart</t>
  </si>
  <si>
    <t>GscSGXLmMCJQElDirvFg</t>
  </si>
  <si>
    <t>Käsekanten (mit Wachs o.ä.)</t>
  </si>
  <si>
    <t>Peynir kenarları (balmumu veya benzeri ile)</t>
  </si>
  <si>
    <t>cheese edges (with wax or similar)</t>
  </si>
  <si>
    <t>Guji87GRVAzTcBf34dHN</t>
  </si>
  <si>
    <t>Buchsbäume, die vom Buchsbaumzünsler befallen sind,  sollten im Grünabfallcontainer auf dem Wertstoffhof entsorgt werden. Kleinere Mengen können auch über die Biotonne oder den Biosack entsorgt werden. Um eine Weiterverbreitung zu verhindern, ist die Entsorgung auf den aha-Grüngutannahmestellen nicht gestattet.   ,  Die befallenen Pflanzenteile werden in der Grünabfallkompostierung zu Kompost verarbeitet. Dort werden so hohe Temperaturen erreicht, dass die Raupen des Buchsbaumzünslers sicher abgetötet werden.</t>
  </si>
  <si>
    <t>Şimşir</t>
  </si>
  <si>
    <t>Şimşir ağacı kurdunun istila ettiği şimşir ağaçları, geri dönüşüm merkezindeki yeşil atık konteynerine atılmalıdır. Daha küçük miktarlar da organik atık kutusuna veya organik torbaya atılabilir. Daha fazla yayılmayı önlemek amacıyla, aha yeşil atık toplama noktalarına atılmasına izin verilmemektedir.   ,  Etkilenen bitki parçaları, yeşil atık kompostlamada kompost haline getirilir. Orada sıcaklıklar o kadar yüksek ki şimşir güvesi tırtılları güvenli bir şekilde öldürülüyor.</t>
  </si>
  <si>
    <t>boxwood</t>
  </si>
  <si>
    <t>Box trees that are infested with box tree moths should be disposed of in the green waste container at the recycling center. Smaller amounts can also be disposed of in the organic waste bin or organic waste bag. To prevent further spread, disposal at aha green waste collection points is not permitted. The infested plant parts are processed into compost in the green waste composting plant. The temperatures there are so high that the box tree moth caterpillars are reliably killed.</t>
  </si>
  <si>
    <t>GxTbnzmmkQ6GkapgQBRh</t>
  </si>
  <si>
    <t>https://storage.googleapis.com/easy-recycle-app.firebasestorage.app/images/65.jpg</t>
  </si>
  <si>
    <t>duş teknesi</t>
  </si>
  <si>
    <t>shower tray</t>
  </si>
  <si>
    <t>H31mgLOzy3JGxr7ywtox</t>
  </si>
  <si>
    <t>https://storage.googleapis.com/easy-recycle-app.firebasestorage.app/images/80.jpg</t>
  </si>
  <si>
    <t>Eieruhr (mechanisch)</t>
  </si>
  <si>
    <t>Yumurta zamanlayıcısı (mekanik)</t>
  </si>
  <si>
    <t>egg timer (mechanical)</t>
  </si>
  <si>
    <t>H6dZOuGxe3Z9Bu0pn6bJ</t>
  </si>
  <si>
    <t>Schwamm</t>
  </si>
  <si>
    <t>sünger</t>
  </si>
  <si>
    <t>sponge</t>
  </si>
  <si>
    <t>H7Tvtpw2b0VjVZew6QgX</t>
  </si>
  <si>
    <t>inşaat molozu</t>
  </si>
  <si>
    <t>Özel evlerden çıkan inşaat molozları (tuğla, taş, kiremit, harç, seramik ve ayrıca porselen, kil çömlek gibi maden atıkları) günlük 1 m³'e kadar geri dönüşüm merkezlerinde ücretsiz olarak kabul edilmektedir. Gazbeton blok, ponza taşı vb. yabancı maddeler içermemelidir. Ayrıca suyu kirleten maddeler, katran ürünleri, asbest içeren malzemeler veya diğer tehlikeli atıklar da içermemelidir. İnşaat molozunda ayrıca suyu kirleten maddeler, katran ürünleri, asbest içeren malzemeler veya diğer tehlikeli atıklar bulunmamalıdır. Kirlenmiş bina molozları, örneğin baca yıkımları kabul edilmeyecektir.</t>
  </si>
  <si>
    <t>construction waste</t>
  </si>
  <si>
    <t>H9YyUss4ecpyxbtZiPEK</t>
  </si>
  <si>
    <t>https://firebasestorage.googleapis.com/v0/b/easy-recycle-app.firebasestorage.app/o/users%2Fo3Wr784unsMIuBcveBaZZyxEt6J2%2Fuploads%2F1733786205657000_0.jpg?alt=media&amp;token=9720250c-1077-4b78-9915-a052b8ae0838</t>
  </si>
  <si>
    <t>Abbeizer</t>
  </si>
  <si>
    <t>Rahip</t>
  </si>
  <si>
    <t>HA6b6BnWj4hxrnelOCu0</t>
  </si>
  <si>
    <t>https://storage.googleapis.com/easy-recycle-app.firebasestorage.app/images/56.jpg</t>
  </si>
  <si>
    <t>Boya ve vernik kalıntısı</t>
  </si>
  <si>
    <t>paint and varnish residues</t>
  </si>
  <si>
    <t>HD3f1KnxvnBTGBInuZJ3</t>
  </si>
  <si>
    <t>Messer</t>
  </si>
  <si>
    <t>HDGxGJm2PCQM6jTLzf5L</t>
  </si>
  <si>
    <t>Parkett</t>
  </si>
  <si>
    <t>parke</t>
  </si>
  <si>
    <t>parquet</t>
  </si>
  <si>
    <t>HEQOrG3iI5c8gWCE2cug</t>
  </si>
  <si>
    <t>Deckenfarbe (ausgehärtet)</t>
  </si>
  <si>
    <t>Tavan boyası (kürlenmiş)</t>
  </si>
  <si>
    <t>ceiling paint (cured)</t>
  </si>
  <si>
    <t>HF2s1eYwuSBQqjDhjsrt</t>
  </si>
  <si>
    <t>Schmieröl, -fett (technische Schmiermittel)</t>
  </si>
  <si>
    <t>Yağlama yağı, gres (teknik yağlayıcılar)</t>
  </si>
  <si>
    <t>lubricating oil, grease (technical lubricants)</t>
  </si>
  <si>
    <t>HIcFZKU8XXtRhO0TKmfK</t>
  </si>
  <si>
    <t>Bitumendachbahnen</t>
  </si>
  <si>
    <t>Bitümlü çatı kaplama levhaları</t>
  </si>
  <si>
    <t>bitumen roofing membranes</t>
  </si>
  <si>
    <t>HJ4f3c8C7bdmHp5JgEXv</t>
  </si>
  <si>
    <t>https://storage.googleapis.com/easy-recycle-app.firebasestorage.app/images/265.jpg</t>
  </si>
  <si>
    <t>Gasflasche (für technische Gase (Propan, Sauerstoff, Helium usw.)  z.B. 5 kg und größer)</t>
  </si>
  <si>
    <t>Im Regelfall sind auch privat genutzte Gasflaschen Pfandware. Sollte ein Händler die Flaschen nicht mehr zurücknehmen, da ein anderer Hersteller oder Ablaufdatum überschritten, muss der Abfallbesitzer selber tätig werden. Gasflaschen unter Druck können explodieren. Der Transport im Privatfahrzeug auf dem direkten Weg zum Fachhändler/Verwerter ist zulässig. Die Flasche sollte gesichert z.B. im Fußraum hinter dem Beifahrersitz, aufrecht und gegen umfallen abgestellt werden. Fachhändler mit Service nehmen. Eigenmarken im Regelfall auch nach Ablauf des Zulassungsdatums sowie Fremdmarken zurück. Ggf. bei Neukauf eines neuen Behälters oder Unkostenerstattung. Zur Kontrolle, ob eine Flasche leer ist, Ventil öffnen (nicht in Räumen). Zischt das Ventil ist Druck drauf. Aber auch Flaschen ohne Druck können Restgas enthalten, da technische Gase häufig schwerer als Luft sind. Ein durch einen Fachbetrieb gespülter Behälter ohne Ventil kann als Altmetall entsorgt werden. Gasflaschen mit Ventil dürfen von den Entsorgern oder als Sperrmüll nicht entgegengenommen werden.</t>
  </si>
  <si>
    <t>Bitte geben Sie Gasflaschen an den Hersteller zurück.</t>
  </si>
  <si>
    <t>Hersteller</t>
  </si>
  <si>
    <t>Gaz şişesi (teknik gazlar için (propan, oksijen, helyum vb.) örneğin 5 kg ve daha büyük)</t>
  </si>
  <si>
    <t>Kural olarak özel olarak kullanılan gaz şişeleri de depozito kalemidir. Eğer perakendeci şişeleri farklı bir üreticiye ait olduğu veya son kullanma tarihi geçtiği için artık kabul etmiyorsa, atık sahibi bizzat harekete geçmelidir. Basınç altındaki gaz tüpleri patlayabilir. Özel bir araçla doğrudan uzman satıcıya/geri dönüşümcüye ulaşıma izin verilir. Şişe, örneğin yolcu koltuğunun arkasındaki ayak bölmesine sabitlenmeli, dik bir şekilde saklanmalı ve düşmeye karşı korunmalıdır. Servis için uzman bir satıcıya başvurun. Kural olarak, onay tarihi sona erdikten sonra bile kendi markaları ve üçüncü taraf markalar iade edilir. Gerekirse, yeni bir konteyner satın alırken veya masrafların geri ödenmesinde. Şişenin boş olup olmadığını kontrol etmek için vanayı açın (iç mekanda değil). Valf tıslıyorsa üzerinde basınç var demektir. Ancak teknik gazlar genellikle havadan ağır olduğundan, basınçsız şişelerde bile artık gaz bulunabilir. Uzman bir firma tarafından yıkanmış, valfi olmayan bir kap hurda metal olarak imha edilebilir. Valfli gaz şişeleri atık bertaraf firmaları tarafından veya büyük atık olarak kabul edilmeyebilir.</t>
  </si>
  <si>
    <t>Lütfen gaz tüplerini üreticiye iade edin.</t>
  </si>
  <si>
    <t>Üretici</t>
  </si>
  <si>
    <t>Gas cylinder (for technical gases (propane, oxygen, helium, etc.) e.g. 5 kg and larger)</t>
  </si>
  <si>
    <t>Gas bottles used privately are usually also returnable. If a retailer no longer takes the bottles back because they are from a different manufacturer or because they have passed their expiration date, the owner of the waste must take action themselves. Pressurized gas bottles can explode. Transporting them in a private vehicle directly to a specialist retailer/recycler is permitted. The bottle should be secured, e.g. in the footwell behind the passenger seat, upright and protected against tipping over. Specialist retailers with service take them. Own brands are usually returned even after the registration date has expired, as well as third-party brands. If necessary, when buying a new container or reimbursement of expenses. To check whether a bottle is empty, open the valve (not indoors). If the valve hisses, it is under pressure. But even bottles without pressure can contain residual gas, as technical gases are often heavier than air. A container without a valve that has been rinsed by a specialist company can be disposed of as scrap metal. Gas bottles with a valve may not be accepted by waste disposal companies or as bulky waste.</t>
  </si>
  <si>
    <t>Please return gas bottles to the manufacturer.</t>
  </si>
  <si>
    <t>Manufacturer</t>
  </si>
  <si>
    <t>HLmsAIBltHw50tsiBvd2</t>
  </si>
  <si>
    <t>Safttüte, -karton, -kunststoffflasche</t>
  </si>
  <si>
    <t>Meyve suyu torbası, karton, plastik şişe</t>
  </si>
  <si>
    <t>juice bag, carton, plastic bottle</t>
  </si>
  <si>
    <t>HMjePzjq6Ul7D8UVhqCE</t>
  </si>
  <si>
    <t>daha ince</t>
  </si>
  <si>
    <t>thinner</t>
  </si>
  <si>
    <t>HNUBDfIaJ98IF9OeAxQG</t>
  </si>
  <si>
    <t>Die blauen Wedi®-Platten aus extrudiertem Polystyrol-Hartschaum (für Innenausbau/Feuchtraumausbau) aus privaten Haushalten werden bis zu einer Menge von maximal 1m³ pro Tag an unseren Wertstoffhöfen angenommen. Größere Mengen der Platten von privat werden nur an den drei Deponie-Standorten gegen Gebühr angenommen.</t>
  </si>
  <si>
    <t>Wedi® yapı levhaları</t>
  </si>
  <si>
    <t>Özel evlerden ekstrüde polistiren sert köpükten yapılmış mavi Wedi® paneller (iç donanımlar/ıslak oda donanımları için) geri dönüşüm merkezlerimizde günde maksimum 1m³ miktarına kadar kabul edilmektedir. Özel şahıslardan gelen daha büyük miktarlardaki paneller yalnızca üç depolama sahasına ücret karşılığında kabul edilmektedir.</t>
  </si>
  <si>
    <t>Wedi® building boards</t>
  </si>
  <si>
    <t>The blue Wedi® panels made of extruded polystyrene rigid foam (for interior construction/wet room construction) from private households are accepted at our recycling centers up to a maximum of 1m³ per day. Larger quantities of the panels from private households are only accepted at the three landfill sites for a fee.</t>
  </si>
  <si>
    <t>HNct7Ccw8hD0zl56WnMM</t>
  </si>
  <si>
    <t>Werkzeug</t>
  </si>
  <si>
    <t>Alet</t>
  </si>
  <si>
    <t>Tool</t>
  </si>
  <si>
    <t>HPewZqtiZNTXWTUX9D7K</t>
  </si>
  <si>
    <t>https://storage.googleapis.com/easy-recycle-app.firebasestorage.app/images/112.jpg</t>
  </si>
  <si>
    <t>Gehölzschnitt (&gt; 90cm, bis 15 cm Astdurchmesser)</t>
  </si>
  <si>
    <t>Hinweis!,größer Armlänge - kein Heckenschnitt, (z.B. Liguster  oder andere kleinformatige Materialien)</t>
  </si>
  <si>
    <t>Ağaç kesimleri (&gt;90 cm, 15 cm dal çapına kadar)</t>
  </si>
  <si>
    <t>Dikkat!, daha büyük kol uzunluğu - çit kesmeye gerek yok (örn. kurtbağrı veya diğer küçük boyutlu malzemeler)</t>
  </si>
  <si>
    <t>pruning (&gt; 90cm, up to 15 cm branch diameter)</t>
  </si>
  <si>
    <t>Note!,larger arm length - no hedge trimming, (e.g. privet or other small-format materials)</t>
  </si>
  <si>
    <t>HQphhutazDOCrQaXSK2w</t>
  </si>
  <si>
    <t>Dränplatten</t>
  </si>
  <si>
    <t>Drenaj plakası</t>
  </si>
  <si>
    <t>Drain plate</t>
  </si>
  <si>
    <t>HTAgDAwfvUzyKkfrvJZA</t>
  </si>
  <si>
    <t>Papierhandtücher sollten aus hygienischen Gründen nach ihrer Nutzung über den Restabfall entsorgt werden. Unbenutzte Papierhandtücher können über die Altpapierentsorgung (Altpapiersäcke/-behälter) entsorgt werden.</t>
  </si>
  <si>
    <t>Restabfall, Papier</t>
  </si>
  <si>
    <t>Kağıt havlular</t>
  </si>
  <si>
    <t>Hijyen nedeniyle kağıt havlular kullanımdan sonra atık atıklarla birlikte atılmalıdır. Kullanılmayan kağıt havlular, atık kağıt imhası yoluyla (atık kağıt torbalar/konteynerler) bertaraf edilebilir.</t>
  </si>
  <si>
    <t>Yeniden tahtaya vurmak, Kağıt</t>
  </si>
  <si>
    <t>paper towels</t>
  </si>
  <si>
    <t>For hygienic reasons, paper towels should be disposed of in the residual waste after use. Unused paper towels can be disposed of in waste paper bags/containers.</t>
  </si>
  <si>
    <t>HTUSV66N4bkdlWdGwusx</t>
  </si>
  <si>
    <t>https://storage.googleapis.com/easy-recycle-app.firebasestorage.app/items/HTUSV66N4bkdlWdGwusx.png?GoogleAccessId=easy-recycle-app%40appspot.gserviceaccount.com&amp;Expires=16730323200&amp;Signature=odZToedGfM82%2B3UNKmYtzobj2ZMaJovmOtBfJScG0dMbQrQ5MSnTk9N4y9JumvQtiJk0mSITnYv9LUlXZ8T9HjOGx3IVo9ovbcxZUzaGxbulKXyfuDJGzWBBJlz9EzJBHrhj8myrtQmDNCGvjT3%2ByDktetvuaiGyqt30zNfx8X0vuP4i9X6oNTogDrKuYJ1LhpU3lAfkQxFB2GzHYxBn4hiRvc99WsxWdCrFWlvC%2FgqrDU3iM8xLRoGykGem6dNBO7KKfORNg6zOdA3KLGTRiieKN74bvX%2FxYGXee7LueoljnvYGekr%2FHi0niTZsHk98L2Gv22bzyIRdD7frbZknRw%3D%3D</t>
  </si>
  <si>
    <t>Blumentöpfe aus Kunststoff</t>
  </si>
  <si>
    <t>gehören in den gelben Sack oder in den gelben Container.</t>
  </si>
  <si>
    <t>Gelber Sack, Wertstoffhof</t>
  </si>
  <si>
    <t>Plastik saksılar</t>
  </si>
  <si>
    <t>sarı torbaya veya sarı kaba aittir.</t>
  </si>
  <si>
    <t>Sarı çanta, geri dönüşüm merkezi</t>
  </si>
  <si>
    <t>plastic flower pots</t>
  </si>
  <si>
    <t>belong in the yellow bag or in the yellow container.</t>
  </si>
  <si>
    <t>yellow bag, recycling center</t>
  </si>
  <si>
    <t>HTvut8jE0STtyVzC4krM</t>
  </si>
  <si>
    <t>Rasierklingen (Privathaushalt)</t>
  </si>
  <si>
    <t>Restabfall Hinweise zum Umgang mit Rasierklingen und Nadeln beachten</t>
  </si>
  <si>
    <t>Tıraş bıçakları (özel ev)</t>
  </si>
  <si>
    <t>Artık atık Tıraş bıçağı ve iğnelerin kullanımına ilişkin talimatları izleyin</t>
  </si>
  <si>
    <t>razor blades (private household)</t>
  </si>
  <si>
    <t>Residual waste Observe instructions for handling razor blades and needles</t>
  </si>
  <si>
    <t>HUcTk9vrDSBaKZvT1Eg7</t>
  </si>
  <si>
    <t>sodalı su</t>
  </si>
  <si>
    <t>alkalis</t>
  </si>
  <si>
    <t>HUiqkRxHb5v87GFlKxTC</t>
  </si>
  <si>
    <t>Kunststoffe, kompostierbar (Biokunststoffe)</t>
  </si>
  <si>
    <t>die kompostierbaren, sogenannten Biokunststoffsäcke, -becher usw. dürfen in Friesland NICHT in die Biotonne! Diese Kunststoffe brauchen zu lange für die Kompostierung und werden nur unvollständig abgebaut. Die Reste werden vom Nutzer/Käufer der...</t>
  </si>
  <si>
    <t>Plastikler, kompostlaştırılabilir (biyoplastikler)</t>
  </si>
  <si>
    <t>Gübrelenebilir, sözde biyoplastik torbalar, bardaklar vb.'nin Friesland'daki organik atık bidonuna girmesine izin VERİLMEZ! Bu plastiklerin gübre haline getirilmesi çok uzun sürüyor ve yalnızca tam olarak parçalanamıyor. Artıklar kullanıcı/alıcı tarafından toplanır...</t>
  </si>
  <si>
    <t>plastics, compostable (bioplastics)</t>
  </si>
  <si>
    <t>The compostable, so-called bioplastic bags, cups, etc. are NOT allowed in the organic waste bin in Friesland! These plastics take too long to compost and are only partially degraded. The remains are disposed of by the user/buyer of the...</t>
  </si>
  <si>
    <t>HVyM1EUluhT97nhjwEM2</t>
  </si>
  <si>
    <t>Nussschalen</t>
  </si>
  <si>
    <t>Özetler</t>
  </si>
  <si>
    <t>nutshells</t>
  </si>
  <si>
    <t>HXauWyLLZgnvsHVE9sRW</t>
  </si>
  <si>
    <t>Festplatte</t>
  </si>
  <si>
    <t>sabit disk</t>
  </si>
  <si>
    <t>hard drive</t>
  </si>
  <si>
    <t>HYKyyXKZ3cPtBG7NvNlb</t>
  </si>
  <si>
    <t>Creme, Salben (Medikamente)</t>
  </si>
  <si>
    <t>Flüssige Kosmetika Reste wie z.B Nagellack und Nagellackentferner gehören zu den Sonderabfall.</t>
  </si>
  <si>
    <t>Krem, merhemler (ilaçlar)</t>
  </si>
  <si>
    <t>Oje ve oje çıkarıcı gibi sıvı kozmetik kalıntıları tehlikeli atık olarak sınıflandırılmaktadır.</t>
  </si>
  <si>
    <t>Cream, ointment (medication)</t>
  </si>
  <si>
    <t>Liquid cosmetic residues such as nail polish and nail polish remover are classified as hazardous waste.</t>
  </si>
  <si>
    <t>HgvtEGRTgVkF5NhrDYSl</t>
  </si>
  <si>
    <t>Tost makinesi</t>
  </si>
  <si>
    <t>Hi4TmOVkCEExA2mtYFgz</t>
  </si>
  <si>
    <t>Mavi mavi karşıtı ajanlar</t>
  </si>
  <si>
    <t>blue stain protection agent</t>
  </si>
  <si>
    <t>Hi989bLhYQ72vN44gGO1</t>
  </si>
  <si>
    <t>Rostschutzfarbe</t>
  </si>
  <si>
    <t>Pas önleyici boya</t>
  </si>
  <si>
    <t>rust-proofing paint</t>
  </si>
  <si>
    <t>HjYGGXFmh1vGf9uuynDs</t>
  </si>
  <si>
    <t>Yol tuzu</t>
  </si>
  <si>
    <t>road salt</t>
  </si>
  <si>
    <t>HlhiRZj7r64IQbMax8qM</t>
  </si>
  <si>
    <t>Fugenmörtel (Kleinmenge, ausgehärtet, trocken)</t>
  </si>
  <si>
    <t>Derz harcı (az miktarda, sertleşmiş, kuru)</t>
  </si>
  <si>
    <t>joint mortar (small quantity, hardened, dry)</t>
  </si>
  <si>
    <t>HpKumOOPq1KeUCq9AbCz</t>
  </si>
  <si>
    <t>Leichen, -fundorte</t>
  </si>
  <si>
    <t>Was ist das?,infektiöse Abfälle oder Abfälle die aus ethischer Sicht (Körperteile) aus der Pflege, human- und tiermedizinischen Einrichtungen müssen ihre Abfälle gemäß der LAGA Mitteilung 18 „Vollzugshilfe zur Entsorgung...</t>
  </si>
  <si>
    <t>Cesetler, yerler</t>
  </si>
  <si>
    <t>Bu nedir? Hemşirelik, insan ve veterinerlik tıbbi tesislerinden kaynaklanan bulaşıcı atıklar veya etik açıdan tehlikeli atıklar (vücut parçaları), LAGA tebliği 18 "İmha için yaptırım yardımı..." uyarınca imha edilmelidir.</t>
  </si>
  <si>
    <t>corpses, locations</t>
  </si>
  <si>
    <t>What is it?, infectious waste or waste that is ethically (body parts) from care, human and veterinary medical facilities must dispose of their waste in accordance with LAGA Communication 18 "Implementation aid for the disposal...</t>
  </si>
  <si>
    <t>HqbFvT61LXFhpmSdlYXf</t>
  </si>
  <si>
    <t>Würstchengläser</t>
  </si>
  <si>
    <t>Sosis kavanozları</t>
  </si>
  <si>
    <t>sausage jars</t>
  </si>
  <si>
    <t>HrzzY6Up91HjBIUHHE5Z</t>
  </si>
  <si>
    <t>Thermopapier</t>
  </si>
  <si>
    <t>Kassenbons (Thermopapier) gehören nicht ins Altpapier</t>
  </si>
  <si>
    <t>Termo kağıt</t>
  </si>
  <si>
    <t>Faturalar (termal kağıt) atık kağıda ait değildir</t>
  </si>
  <si>
    <t>Cash register receipts (thermal paper) do not belong in the waste paper</t>
  </si>
  <si>
    <t>Ht1DBBzezsSqVZMrbX7s</t>
  </si>
  <si>
    <t>Oberbett</t>
  </si>
  <si>
    <t>Üst yatak</t>
  </si>
  <si>
    <t>HuEeIuSh6tAVVbIM5xBo</t>
  </si>
  <si>
    <t>Zahnbürste (elektrisch)</t>
  </si>
  <si>
    <t>Diş fırçası (elektrikli)</t>
  </si>
  <si>
    <t>toothbrush (electric)</t>
  </si>
  <si>
    <t>HunmX4H5d03ZPu0yapEj</t>
  </si>
  <si>
    <t>Wäschetrockner</t>
  </si>
  <si>
    <t>ACHTUNG: mit Wärmepumpe zu den Wärmeüberträgern)</t>
  </si>
  <si>
    <t>Kurutma makinesi</t>
  </si>
  <si>
    <t>DİKKAT: ısı eşanjörlerine ısı pompası ile)</t>
  </si>
  <si>
    <t>tumble dryer</t>
  </si>
  <si>
    <t>ATTENTION: with heat pump to the heat exchangers)</t>
  </si>
  <si>
    <t>HxBD7OomEUCjUiZBCQpi</t>
  </si>
  <si>
    <t>Zement (aufgefegte Kleinmenge, ausgehärtet, trocken)</t>
  </si>
  <si>
    <t>Çimento (az miktarda süpürülmüş, sertleştirilmiş, kuru)</t>
  </si>
  <si>
    <t>Cement (swept up small amount, hardened, dry)</t>
  </si>
  <si>
    <t>HyPA4caSl087ASYDqRVK</t>
  </si>
  <si>
    <t>https://storage.googleapis.com/easy-recycle-app.firebasestorage.app/images/306.jpg</t>
  </si>
  <si>
    <t>Drehverschlüsse (Deckel, Kronkorken etc. Verpackung)</t>
  </si>
  <si>
    <t>Vidalı kapaklar (kapak, taç kapak vb. ambalajlar)</t>
  </si>
  <si>
    <t>screw caps (lids, crown caps, etc. packaging)</t>
  </si>
  <si>
    <t>HydtpJBt94YlPyz9bdT0</t>
  </si>
  <si>
    <t>Asche und Zigaretten(-stummel) gehören in den Restmüll, da sich vor allem im restlichen unverbrannten Tabak und dem Filter zahlreiche Schadstoffe konzentrieren. Die Zigarettenverpackungen bestehen aus einem Materialmix Pappe/Papier/Kunststofffolie/Alufolie. Wenn Sie die Schachtel zerlegen, können Sie die Papier/Pappeteile über die Altpapiersammlung und die Folien über den Gelben Sack entsorgen. Ist die Sachtel nicht zerlegt, gehört sie komplett in den Gelben Sack.</t>
  </si>
  <si>
    <t>Sigaralar</t>
  </si>
  <si>
    <t>Kül ve sigara (izmaritleri), özellikle kalan yanmamış tütün ve filtrede çok sayıda kirletici madde yoğunlaştığından, artık atıklar arasında yer alır. Sigara ambalajı, karton/kağıt/plastik film/alüminyum folyodan oluşan bir malzeme karışımından oluşur. Kutuyu sökmeniz durumunda kağıt/karton parçalarını atık kağıt toplama kutusuna, folyoyu ise sarı torbaya atabilirsiniz. Çanta sökülmediği takdirde tamamen sarı çantaya aittir.</t>
  </si>
  <si>
    <t>cigarettes</t>
  </si>
  <si>
    <t>Ash and cigarette butts belong in the general waste, as numerous harmful substances are concentrated in the remaining unburned tobacco and the filter. Cigarette packaging consists of a material mix of cardboard/paper/plastic film/aluminum foil. If you dismantle the box, you can dispose of the paper/cardboard parts in the waste paper collection and the foil in the yellow bag. If the box is not dismantled, it belongs in the yellow bag in its entirety.</t>
  </si>
  <si>
    <t>HznuSM0JzPQNW5DOSFc1</t>
  </si>
  <si>
    <t>Wertstoffhof, Biotonne, Biosack, Grüngutannahmestellen, Deponie</t>
  </si>
  <si>
    <t>Çam iğneleri</t>
  </si>
  <si>
    <t>Özel evlerden kaynaklanan bu atıklar, geri dönüşüm merkezlerinde, toplam 1 m³'e kadar, takvim günü başına bir teslimatta ücretsiz olarak kabul edilmektedir. Ara sıra daha fazla atık oluşması durumunda, bu atık depolama sahası kompostlama tesisine bir ücret karşılığında teslim edilebilir.</t>
  </si>
  <si>
    <t>Geri dönüşüm merkezi, organik atık kutusu, organik torba, yeşil atık toplama noktaları, düzenli depolama sahası</t>
  </si>
  <si>
    <t>pine needles</t>
  </si>
  <si>
    <t>At the recycling centers, this waste from private households is accepted free of charge in one delivery per calendar day, up to a total amount of 1 m³. If more waste is occasionally generated, it can be delivered to the landfill's composting plant for a fee.</t>
  </si>
  <si>
    <t>recycling center, organic waste bin, organic waste bag, green waste collection points, landfill</t>
  </si>
  <si>
    <t>I1H6PQEmxHLErEyJMjkn</t>
  </si>
  <si>
    <t>Keten tohumu yağı verniği</t>
  </si>
  <si>
    <t>linseed oil varnish</t>
  </si>
  <si>
    <t>I28NxXh2hvF6lKGGggH1</t>
  </si>
  <si>
    <t>Kompaktleuchten</t>
  </si>
  <si>
    <t>Kompakt ışıklar</t>
  </si>
  <si>
    <t>compact lights</t>
  </si>
  <si>
    <t>I3aUa9v0EFcOrXckBYaY</t>
  </si>
  <si>
    <t>Massagesessel (elektrisch)</t>
  </si>
  <si>
    <t>Masaj koltuğu (elektrikli)</t>
  </si>
  <si>
    <t>massage chair (electric)</t>
  </si>
  <si>
    <t>I49TC6jGDPetCLhJs738</t>
  </si>
  <si>
    <t>https://storage.googleapis.com/easy-recycle-app.firebasestorage.app/images/57.jpg</t>
  </si>
  <si>
    <t>Fotokimyasal</t>
  </si>
  <si>
    <t>Photochemical</t>
  </si>
  <si>
    <t>I5SYMFMBskHQfqolX77n</t>
  </si>
  <si>
    <t>Papierkorb</t>
  </si>
  <si>
    <t>Çöp</t>
  </si>
  <si>
    <t>trash can</t>
  </si>
  <si>
    <t>I5xLXKSvAsODMidbyzVc</t>
  </si>
  <si>
    <t>Tresore enthalten oft einen Asbestkern und werden daher weder auf den Wertstoffhöfen noch auf den Deponien angenommen. Bitte wenden Sie sich zur Entsorgung an eine Fachfirma.</t>
  </si>
  <si>
    <t>hazine</t>
  </si>
  <si>
    <t>Kasalar genellikle asbest çekirdeği içerir ve bu nedenle geri dönüşüm merkezlerine veya atık depolama alanlarına kabul edilmez. Bertaraf için lütfen uzman bir şirketle iletişime geçin.</t>
  </si>
  <si>
    <t>treasure</t>
  </si>
  <si>
    <t>Safes often contain an asbestos core and are therefore not accepted at recycling centers or landfills. Please contact a specialist company for disposal.</t>
  </si>
  <si>
    <t>I7ffWzuYtG54uoROCa00</t>
  </si>
  <si>
    <t>https://storage.googleapis.com/easy-recycle-app.firebasestorage.app/images/141.jpg</t>
  </si>
  <si>
    <t>Bis zu 1m ³ reinen Kies können Sie täglich auf den Wertstoffhöfen oder den Deponien der Region Hannover kostenlos entsorgen. Bitte beachten Sie, dass möglichst keine Erde an dem Kies haftet.</t>
  </si>
  <si>
    <t>Akvaryumkies</t>
  </si>
  <si>
    <t>Her gün 1 m³'e kadar saf çakılı Hannover bölgesindeki geri dönüşüm merkezlerinde veya atık depolama sahalarında ücretsiz olarak imha edebilirsiniz. Lütfen mümkünse çakılın üzerine toprak yapışmadığından emin olun.</t>
  </si>
  <si>
    <t>You can dispose of up to 1m³ of pure gravel every day free of charge at the recycling centers or landfills in the Hanover region. Please ensure that no soil sticks to the gravel.</t>
  </si>
  <si>
    <t>I8YkbAqHdgsOBeJwKV52</t>
  </si>
  <si>
    <t>Flüssigseife (Badgröße)</t>
  </si>
  <si>
    <t>Sıvı sabun (banyo boyutunda)</t>
  </si>
  <si>
    <t>liquid soap (bath size)</t>
  </si>
  <si>
    <t>IIJQXx8tRAtPk0fNNgfH</t>
  </si>
  <si>
    <t>Satellitenschüssel (fest angebracht)</t>
  </si>
  <si>
    <t>Uydu anteni (kalıcı olarak takılı)</t>
  </si>
  <si>
    <t>satellite dish (fixed)</t>
  </si>
  <si>
    <t>IIfTXvygapU9ivwSlFmS</t>
  </si>
  <si>
    <t>Tonerkartuschen</t>
  </si>
  <si>
    <t>Toner kartuşları</t>
  </si>
  <si>
    <t>toner cartridges</t>
  </si>
  <si>
    <t>Used toner and ink cartridges are collected separately by aha and recycled or reused. The cartridges can be taken to all recycling centers and landfills in the region. Many manufacturers also take cartridges back free of charge.</t>
  </si>
  <si>
    <t>IIrYDFyXd2QJMJNjUY1H</t>
  </si>
  <si>
    <t>Terpentindose (leer - Deckel ablassen)</t>
  </si>
  <si>
    <t>Terebentin kutusu (boş - kapağını açık bırakın)</t>
  </si>
  <si>
    <t>Turpentine can (empty - remove lid)</t>
  </si>
  <si>
    <t>ILUJaWyz5faTopZHcyXL</t>
  </si>
  <si>
    <t>Druckerpatrone, -kartusche  mit Platine (Elektrokleingerät)</t>
  </si>
  <si>
    <t>Teilweise herstellereigene Rücknahme gem. Herstellerangaben</t>
  </si>
  <si>
    <t>Wertstoffhof, Herstellerangaben</t>
  </si>
  <si>
    <t>Devre kartlı yazıcı kartuşu (küçük elektrikli cihaz)</t>
  </si>
  <si>
    <t>Üreticinin talimatlarına göre üreticinin kendi kısmi iadeleri</t>
  </si>
  <si>
    <t>Geri dönüşüm merkezi, üretici bilgileri</t>
  </si>
  <si>
    <t>printer cartridge, cartridge with circuit board (small electrical appliance)</t>
  </si>
  <si>
    <t>Partial manufacturer-specific return according to manufacturer's specifications</t>
  </si>
  <si>
    <t>recycling center, manufacturer information</t>
  </si>
  <si>
    <t>IMCBuIisco74CjdSKYzZ</t>
  </si>
  <si>
    <t>https://storage.googleapis.com/easy-recycle-app.firebasestorage.app/images/30.jpg</t>
  </si>
  <si>
    <t>Sicherungsautomat</t>
  </si>
  <si>
    <t>Devre kesici</t>
  </si>
  <si>
    <t>circuit breaker</t>
  </si>
  <si>
    <t>IN9SKZ491dIJo44K12Lj</t>
  </si>
  <si>
    <t>Sägespäne oder Sägemehl kann in kleinen Mengen über die Restabfalltonne oder die Restabfallsäcke entsorgt werden. Bitte achten Sie bei der Befüllung der Behälter und der Säcke darauf, diese nicht zu voll zu packen, da Sägespäne in nassem Zustand sehr schwer werden können. Zu schwere Säcke oder Behälter werden bei der Ladung der Abfälle nicht mitgenommen, diese Maßnahme dient dem Arbeitsschutz. Sollten Sie größere Mengen an Sägespänen entsorgen wollen, können Sie diese kostenpflichtig auf den drei Regionsdeponien abgeben.</t>
  </si>
  <si>
    <t>Az miktarda talaş veya talaş, artık çöp kutusuna veya artık atık torbalarına atılabilir. Kapları ve torbaları doldururken lütfen fazla doldurmamaya dikkat edin, çünkü talaş ıslandığında çok ağırlaşabilir. Atık yüklenirken çok ağır olan torba veya kaplar yanınıza alınmayacak, bu önlem iş güvenliğinin sağlanmasına hizmet edecektir. Daha büyük miktarlarda talaşı imha etmek istiyorsanız, bunları bir ücret karşılığında üç bölgesel atık depolama sahasına atabilirsiniz.</t>
  </si>
  <si>
    <t>sawdust</t>
  </si>
  <si>
    <t>Small amounts of sawdust or sawdust can be disposed of in the residual waste bin or in residual waste bags. When filling the containers and bags, please make sure that you do not overfill them, as sawdust can become very heavy when wet. Bags or containers that are too heavy will not be taken along when the waste is loaded; this measure is for occupational safety. If you want to dispose of larger amounts of sawdust, you can take them to the three regional landfills for a fee.</t>
  </si>
  <si>
    <t>IP9eAsjKGU074tWIp27t</t>
  </si>
  <si>
    <t>https://storage.googleapis.com/easy-recycle-app.firebasestorage.app/images/252.jpg</t>
  </si>
  <si>
    <t>Kosmetik (mit Lösungsmittel: Nagellacke, Entferner usw.)</t>
  </si>
  <si>
    <t>Kozmetikler (çözücüler içeren: ojeler, çıkarıcılar vb.)</t>
  </si>
  <si>
    <t>Cosmetics (with solvents: nail polishes, removers, etc.)</t>
  </si>
  <si>
    <t>IPf35waOiEIZYbWxp4Cv</t>
  </si>
  <si>
    <t>https://storage.googleapis.com/easy-recycle-app.firebasestorage.app/images/261.jpg</t>
  </si>
  <si>
    <t>Kemik</t>
  </si>
  <si>
    <t>Bone</t>
  </si>
  <si>
    <t>IQwhfBClsm7OnbUweHqr</t>
  </si>
  <si>
    <t>Lampen (mit elektr. Steuerung, LED)</t>
  </si>
  <si>
    <t>Lambalar (elektrik kontrollü, LED)</t>
  </si>
  <si>
    <t>lamps (with electrical control, LED)</t>
  </si>
  <si>
    <t>IRHT0UFCzCx0hpQbvXTo</t>
  </si>
  <si>
    <t>Kuş kumu</t>
  </si>
  <si>
    <t>Birdsand</t>
  </si>
  <si>
    <t>ISE5k9WltFMmTQd6aasL</t>
  </si>
  <si>
    <t>Seifenspender (Verpackung, Kunststoff, Metall)</t>
  </si>
  <si>
    <t>Sabunluk (ambalaj, plastik, metal)</t>
  </si>
  <si>
    <t>Soap dispenser (packaging, plastic, metal)</t>
  </si>
  <si>
    <t>ITyAp6EeOXV4bI8Qfetv</t>
  </si>
  <si>
    <t>Insektenfänger (chemisch)</t>
  </si>
  <si>
    <t>Böcek yakalayıcı (kimyasal)</t>
  </si>
  <si>
    <t>insect catcher (chemical)</t>
  </si>
  <si>
    <t>IVGnqG1CI32m57TYqmpd</t>
  </si>
  <si>
    <t>Drucker</t>
  </si>
  <si>
    <t>IYnO7t9B47sPz8gvhyTz</t>
  </si>
  <si>
    <t>WC-Reiniger, WC-Stein</t>
  </si>
  <si>
    <t>Am Besten aufbrauchen, wird nicht schlecht.</t>
  </si>
  <si>
    <t>Tuvalet temizleyicisi, tuvalet taşı</t>
  </si>
  <si>
    <t>En iyisi bunu tüketmek, kötü gitmez.</t>
  </si>
  <si>
    <t>toilet cleaner, toilet stone</t>
  </si>
  <si>
    <t>It's best to use it up as it doesn't go bad.</t>
  </si>
  <si>
    <t>IZ8FdbWKZJE1AlriXnAs</t>
  </si>
  <si>
    <t>Altakten (Komplette)</t>
  </si>
  <si>
    <t>Alte Akten können (soweit es der Datenschutz erfordert) durch spezielle Aktenvernichtungsfirmen entsorgt bzw. verwertet werden. Aktendeckel aus Papier/Karton gehören - wenn sie unbeschichtet sind und das Metallinlett entfernt wurden - in die Papiersammlung. Komplette Ordner können über den Restabfallsack/-behälter entsorgt werden.</t>
  </si>
  <si>
    <t>Eski dosyalar (tamamlandı)</t>
  </si>
  <si>
    <t>Eski dosyalar (veri koruma gerektiriyorsa) özel belge imha şirketleri tarafından imha edilebilir veya geri dönüştürülebilir. Kağıt/kartondan yapılmış dosya kapakları, kaplanmamış ve metal astarı çıkarılmışsa kağıt koleksiyonuna aittir. Komple klasörler artık atık torbasına/konteynırına atılabilir.</t>
  </si>
  <si>
    <t>Old Files (Complete)</t>
  </si>
  <si>
    <t>Old files can be disposed of or recycled by special document destruction companies (if data protection requires it). Paper/cardboard file covers - if they are uncoated and the metal insert has been removed - belong in the paper collection. Complete folders can be disposed of in the residual waste bag/container.</t>
  </si>
  <si>
    <t>Iawcil4RN5RF28RclgD3</t>
  </si>
  <si>
    <t>Musikinstrumente</t>
  </si>
  <si>
    <t>müzik aletleri</t>
  </si>
  <si>
    <t>musical instruments</t>
  </si>
  <si>
    <t>IbxFYSIKvtdN8Sh3Equm</t>
  </si>
  <si>
    <t>Keramik (Spülbecken etc.)</t>
  </si>
  <si>
    <t>Seramik (lavabo vb.)</t>
  </si>
  <si>
    <t>ceramics (sinks etc.)</t>
  </si>
  <si>
    <t>Ie6P5tDmOsx7oYR4Oiv7</t>
  </si>
  <si>
    <t>Alüminyum</t>
  </si>
  <si>
    <t>IeVNe2z02dRZe2qHbJGH</t>
  </si>
  <si>
    <t>aha entsorgt in der Region Hannover die Inhalte von Benzin- und Ölabscheidern und von Sand- und Schlammfängen. Im Auftrag von aha führt die Stadtentwässerung Hannover die Reinigung von Abscheideranlagen regionsweit aus.
Ansprechpartner bei der Stadtentwässerung Hannover sind Herr Münder und Herr Wagner, 
Tel: 0511 - 168 - 47440. 
Bei Abwesenheit nimmt ein Anrufbeantworter die Anfragen auf. Störungsmeldestelle der Stadtentwässerung, Tel: 0511 - 168 - 47377 tagsüber besetzt, oder Tel: 0511 - 168 - 47333, 24 Std. besetzt.</t>
  </si>
  <si>
    <t>Ayırıcı sistemi</t>
  </si>
  <si>
    <t>aha, Hannover bölgesindeki benzin ve yağ ayırıcıların ve kum ve çamur tutucularının içeriğini bertaraf ediyor. Aha adına Hannover Şehir Drenajı bölge genelindeki separatör sistemlerinin temizliğini gerçekleştirmektedir.
Hannover Şehir Drenajındaki irtibat kişileri Bay Münder ve Bay Wagner'dir. 
Tel: 0511 - 168 - 47440. 
Eğer orada değilseniz, bir telesekreter sorularınızı kaydedecektir. Şehir drenaj arıza raporlama merkezi, Tel: 0511 - 168 - 47377, gün boyunca personel bulunur veya Tel: 0511 - 168 - 47333, günün 24 saati personel bulunur.</t>
  </si>
  <si>
    <t>Atık Yönetimi Bölgesi Hannover Derneği (aha)</t>
  </si>
  <si>
    <t>separator system</t>
  </si>
  <si>
    <t>aha disposes of the contents of petrol and oil separators and sand and sludge traps in the Hanover region. On behalf of aha, the Hanover city drainage department carries out the cleaning of separator systems throughout the region.
Contact persons at the Hanover city drainage department are Mr. Münder and Mr. Wagner, 
Tel: 0511 - 168 - 47440. 
If you are not available, an answering machine will take your enquiries. The city drainage department's fault reporting center, Tel: 0511 - 168 - 47377, manned during the day, or Tel: 0511 - 168 - 47333, manned 24 hours.</t>
  </si>
  <si>
    <t>IgsVLUsFQP3lbVC7g9SM</t>
  </si>
  <si>
    <t>Elektrik kablosu</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</si>
  <si>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beri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</si>
  <si>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Electric cable</t>
  </si>
  <si>
    <t>IjSEbC20TMxOraofEj62</t>
  </si>
  <si>
    <t>Blumenübertopf aus Kunststoff</t>
  </si>
  <si>
    <t>Plastik saksı</t>
  </si>
  <si>
    <t>plastic flower pot</t>
  </si>
  <si>
    <t>Ikf9KpNEDi1bsMCbUhre</t>
  </si>
  <si>
    <t>Meyve</t>
  </si>
  <si>
    <t>Organik atıklar, aha'nın organik atık kompostlama tesisinde yüksek kaliteli RAL kalitesi garantili kompost haline getirilir. Kompostlamanın gerçekleştiği kanıtlanamıyorsa kabul organik silo veya organik torbalar yoluyla gerçekleşir. Eğer kendi kompostlamanızı kanıtlayabilirseniz, bunu kendi mülkünüzde de kullanabilirsiniz. Kabul koşulları organik atığın türüne bağlıdır. Organik atık örnekleri arasında şunlar yer almaktadır: Hannover şehrinde organik atıkların, organik atık kutuları veya organik torbalar kullanılarak bertaraf edilmesi mümkündür. Sarma kağıdına küçük katmanlar halinde izin verilir. Organik poşetleri Hannover bölgesinde imha etmek üzere perakende mağazalardan satın alabilirsiniz. (Organik poşet satış noktalarını bulabilirsiniz.),Organik atıklarla ilgili daha detaylı bilgiye buradan ulaşabilirsiniz.</t>
  </si>
  <si>
    <t>Fruit</t>
  </si>
  <si>
    <t>IlnkjgAdCuWumQDwxf2m</t>
  </si>
  <si>
    <t>Binderfarben (Flüssige)</t>
  </si>
  <si>
    <t>Binderfarben sind wasserlöslich und zählen nicht zu den gefährlichen Abfällen, verursachen uneingedickt allerding böse Flecken. Eingetrocknete oder eingedickte (mit Sand, Gips oder Sägespäne vermischte Binderfarbe) können dem Restabfall zugeführt werden. Flüssige Binderfarben geben Sie bitte an den Wertstoffhöfen der Region Hannover oder der Deponie Hannover im Sonderabfallzwischenlager ab.</t>
  </si>
  <si>
    <t>Sonderabfall, Wertstoff</t>
  </si>
  <si>
    <t>Bağlayıcı renkleri (sıvı)</t>
  </si>
  <si>
    <t>Bağlayıcı boyalar suda çözünür ve tehlikeli atık olarak sınıflandırılmazlar, ancak kalınlaştırılmadıkları takdirde kötü lekelere neden olurlar. Kurutulmuş veya kalınlaştırılmış bağlayıcı boya (kum, alçı veya talaşla karıştırılmış) artık atık olarak bertaraf edilebilir. Lütfen sıvı bağlayıcı boyaları Hannover bölgesindeki geri dönüşüm merkezlerine veya Hannover atık depolama sahasındaki geçici tehlikeli atık depolama tesisine teslim edin.</t>
  </si>
  <si>
    <t>Tehlikeli atık, geri dönüştürülebilir malzeme</t>
  </si>
  <si>
    <t>Binder colors (liquid)</t>
  </si>
  <si>
    <t>Binder paints are water-soluble and are not classified as hazardous waste, but if not thickened they cause unpleasant stains. Dried or thickened binder paints (mixed with sand, plaster or sawdust) can be disposed of as residual waste. Please dispose of liquid binder paints at the recycling centers in the Hanover region or at the Hanover landfill in the interim storage facility for hazardous waste.</t>
  </si>
  <si>
    <t>hazardous waste, recyclable material</t>
  </si>
  <si>
    <t>ImiFpPpsZmFcVyFvOpyn</t>
  </si>
  <si>
    <t>Altglas (Autoscheiben, Bleiglas, Keramik usw.)</t>
  </si>
  <si>
    <t>Fensterglas, Sicherheitsglas, hitzebeständiges Glas, Spiegel, Keramik usw.</t>
  </si>
  <si>
    <t>Atık camlar (araba camları, kurşun camlar, seramikler vb.)</t>
  </si>
  <si>
    <t>Pencere camı, emniyet camı, ısıya dayanıklı cam, ayna, seramik vb.</t>
  </si>
  <si>
    <t>Waste glass (car windows, lead glass, ceramics, etc.)</t>
  </si>
  <si>
    <t>Window glass, safety glass, heat-resistant glass, mirrors, ceramics, etc.</t>
  </si>
  <si>
    <t>IncsDfuK1n4zk6BJ2YxF</t>
  </si>
  <si>
    <t>Dia, Foto, Negative</t>
  </si>
  <si>
    <t>O, Fotoğraf, Negatif</t>
  </si>
  <si>
    <t>He, Photo, Negative</t>
  </si>
  <si>
    <t>Ir3H403DyipGRRIHInSu</t>
  </si>
  <si>
    <t>Broschüren</t>
  </si>
  <si>
    <t>Broşürler</t>
  </si>
  <si>
    <t>brochures</t>
  </si>
  <si>
    <t>IrGpEOcRl5d5S1nhvWOD</t>
  </si>
  <si>
    <t>Alte Spielautomaten werden nur auf den Deponie Kohlenfeld und Burgdorf gegen Gebühr angenommen, da es sich um keinen haushaltsüblichen Gegenstand handelt. Die Wertstoffhöfe der Region Hannover nehmen diese nicht an.</t>
  </si>
  <si>
    <t>Slot makinesi</t>
  </si>
  <si>
    <t>Eski slot makineleri, sıradan bir ev eşyası olmadığından yalnızca Kohlenfeld ve Burgdorf atık depolama sahalarında ücret karşılığında kabul edilmektedir. Hannover bölgesindeki geri dönüşüm merkezleri bunları kabul etmemektedir.</t>
  </si>
  <si>
    <t>slot machine</t>
  </si>
  <si>
    <t>Old slot machines are only accepted at the Kohlenfeld and Burgdorf landfills for a fee, as they are not normal household items. The recycling centers in the Hanover region do not accept them.</t>
  </si>
  <si>
    <t>ItJ6pTy1pSbak6HBu3S9</t>
  </si>
  <si>
    <t>https://storage.googleapis.com/easy-recycle-app.firebasestorage.app/images/115.jpg</t>
  </si>
  <si>
    <t>Schraubenzieher / Schraubendreher (Werkzeug; Kleinmetall, Schraube bis Topf)</t>
  </si>
  <si>
    <t>Tornavida / tornavida (alet; küçük metal, tencereye vida)</t>
  </si>
  <si>
    <t>Screwdriver (tool; small metal, screw to pot)</t>
  </si>
  <si>
    <t>IuDYYwQwXaLhMGi8BdtO</t>
  </si>
  <si>
    <t>Yakup'un çok yıllık</t>
  </si>
  <si>
    <t>Lütfen zehirli bitkileri iyi bir şekilde ve diğer malzemelerden ayrı olarak paketleyiniz. Zehirli veya istilacı bitkilerinizin günlük 1 m³'e (toplam miktar/normal ev miktarı) kadarını Hannover bölgesindeki geri dönüşüm merkezlerinde (hacimli atık olarak) ücretsiz olarak imha edebilirsiniz. Daha büyük miktarları ücret karşılığında Hannover bölgesindeki atık depolama sahalarına atabilirsiniz. Lütfen çöp sahası teslimatı için fiyat listesine dikkat edin.  Geri dönüşüm merkezlerimizin ve atık depolama sahalarının kabul koşullarını bulacaksınız.</t>
  </si>
  <si>
    <t>Jacob's perennial</t>
  </si>
  <si>
    <t>IuLu0VaSpCPWo32vKS7S</t>
  </si>
  <si>
    <t>https://storage.googleapis.com/easy-recycle-app.firebasestorage.app/images/35.jpg</t>
  </si>
  <si>
    <t>Kunststoffbehälter</t>
  </si>
  <si>
    <t>plastik saklama kutusu</t>
  </si>
  <si>
    <t>plastic containers</t>
  </si>
  <si>
    <t>IvScE3C3LS75l3OlLiDG</t>
  </si>
  <si>
    <t>Eierkarton</t>
  </si>
  <si>
    <t>Yumurta kartonu</t>
  </si>
  <si>
    <t>Eiercarton</t>
  </si>
  <si>
    <t>IwVvKF6w0ejNCyq3AM6Q</t>
  </si>
  <si>
    <t>Hundeleine, -geschirr</t>
  </si>
  <si>
    <t>Köpek tasması, koşum takımı</t>
  </si>
  <si>
    <t>dog leash, harness</t>
  </si>
  <si>
    <t>IxebtrXNNP40CvuuZnZ7</t>
  </si>
  <si>
    <t>Wattestäbchen (Hygieneabfall)</t>
  </si>
  <si>
    <t>Pamuklu çubuklar (hijyen atığı)</t>
  </si>
  <si>
    <t>cotton swabs (hygiene waste)</t>
  </si>
  <si>
    <t>IxfGFcvXQy90yBMmiJGG</t>
  </si>
  <si>
    <t>Bügelbrett mit Elektronikteile</t>
  </si>
  <si>
    <t>Bügelbretter ohne Elektronikteile (Steckdose, Stecker usw.) können über den Metallcontainer auf den drei Regionsdeponien und den Wertstoffhöfen der Region Hannover entsorgt werden. Bügelbretter mit Elektronik können ebenfalls dort bei den Elektrogeräten abgegeben werden. Des Weiteren besteht die Möglichkeit, Bügelbretter ohne Elektronik über die Sperrabfallabfuhr abholen zulassen. Bitte vereinbaren Sie hierzu einen Termin. Sollten Sie ein Bügelbrett mit Elektronik zur kostenpflichtigen Abholung anmelden wollen, können Sie dies ebenfalls online oder telefonisch tun.</t>
  </si>
  <si>
    <t>Elektronik parçalı ütü masası</t>
  </si>
  <si>
    <t>Elektronik parçaları olmayan (priz, fiş vb.) ütü masaları, Hannover bölgesindeki üç bölgesel atık depolama sahası ve geri dönüşüm merkezindeki metal kaplara atılabilir. Elektronikli ütü masaları da elektrikli aletlerin yanında bırakılabilir. Hacimli atık toplama hizmeti aracılığıyla elektronik aksamı olmayan ütü masalarının teslim alınması da mümkündür. Bunun için lütfen randevu alınız. Elektronikli bir ütü masasını ücret karşılığında tahsilat için kaydettirmek isterseniz bunu internet üzerinden veya telefonla da yapabilirsiniz.</t>
  </si>
  <si>
    <t>ironing board with electronic components</t>
  </si>
  <si>
    <t>Ironing boards without electronic components (socket, plug, etc.) can be disposed of in the metal container at the three regional landfills and recycling centers in the Hanover region. Ironing boards with electronic components can also be handed in there with the electrical appliances. It is also possible to have ironing boards without electronic components collected via bulky waste collection. Please make an appointment for this. If you would like to register an ironing board with electronic components for collection for a fee, you can also do this online or by phone.</t>
  </si>
  <si>
    <t>Iy8Lima6toAPhBT7a6UF</t>
  </si>
  <si>
    <t>Teichfolie'nin</t>
  </si>
  <si>
    <t>Özel evlerden gelen gölet kaplamaları, Hannover bölgesindeki geri dönüşüm merkezlerinde ve çöp depolama alanlarındaki büyük atık konteynerlerine atılabilir. Buraya her gün 1 m³'e kadar ücretsiz olarak bırakabilirsiniz. Daha büyük miktarları ücret karşılığında üç bölgesel çöp depolama alanından birine atabilirsiniz.</t>
  </si>
  <si>
    <t>Pond liners from private households can be disposed of in bulky waste containers at recycling centers and landfills in the Hanover region. You can dispose of up to 1 m³ there free of charge every day. Larger quantities can be disposed of at one of the three regional landfills for a fee.</t>
  </si>
  <si>
    <t>Iyvq2Sz1lnC6I7vunhrq</t>
  </si>
  <si>
    <t>Altglas (Fensterscheiben)</t>
  </si>
  <si>
    <t>Atık cam (pencere camları)</t>
  </si>
  <si>
    <t>waste glass (window panes)</t>
  </si>
  <si>
    <t>J05UgsHDX8U7ilMXX9hF</t>
  </si>
  <si>
    <t>Musikinstriment (Klein)</t>
  </si>
  <si>
    <t>Müzik Aleti (Küçük)</t>
  </si>
  <si>
    <t>musical instrument (small)</t>
  </si>
  <si>
    <t>J06xbhfjQumjYgnezGoR</t>
  </si>
  <si>
    <t>Computerdisketten</t>
  </si>
  <si>
    <t>Bilgisayar diskleri</t>
  </si>
  <si>
    <t>computer disks</t>
  </si>
  <si>
    <t>J3GYfzDiFfHinsM16vz7</t>
  </si>
  <si>
    <t>Metallstangen</t>
  </si>
  <si>
    <t>Sperrabfallabholung</t>
  </si>
  <si>
    <t>metal çubuklar</t>
  </si>
  <si>
    <t>Sıçrama hatası</t>
  </si>
  <si>
    <t>metal rods</t>
  </si>
  <si>
    <t>J4plcyATeD5lQDr6see7</t>
  </si>
  <si>
    <t>Quarzglas</t>
  </si>
  <si>
    <t>Kuvars camı</t>
  </si>
  <si>
    <t>J6yePMkuntR2uged5wE8</t>
  </si>
  <si>
    <t>JCEOEi2x2wZEcxnA58h7</t>
  </si>
  <si>
    <t>Kahve filtresi</t>
  </si>
  <si>
    <t>coffee filter</t>
  </si>
  <si>
    <t>JCRciAV2gaPxYt407l4o</t>
  </si>
  <si>
    <t>https://storage.googleapis.com/easy-recycle-app.firebasestorage.app/images/263.jpg</t>
  </si>
  <si>
    <t>Rohr</t>
  </si>
  <si>
    <t>JCiQl6fI2StnpDToL4Qi</t>
  </si>
  <si>
    <t>Fotokopi makineleri</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</si>
  <si>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</si>
  <si>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photocopiers</t>
  </si>
  <si>
    <t>JFHMrJgqdP3fhIha7dHl</t>
  </si>
  <si>
    <t>Dosenöffner</t>
  </si>
  <si>
    <t>konserve açacağı</t>
  </si>
  <si>
    <t>tin opener</t>
  </si>
  <si>
    <t>JFepA98PLsH108D8Wutk</t>
  </si>
  <si>
    <t>Binderfarben (Eingetrocknete oder eingedickte)</t>
  </si>
  <si>
    <t>Bağlayıcı renkleri (kurutulmuş veya kalınlaştırılmış)</t>
  </si>
  <si>
    <t>Bağlayıcı boyalar suda çözünür ve tehlikeli atık olarak sınıflandırılmaz, ancak kalınlaştırılmadan bırakılırsa kötü lekelere neden olurlar. Kurutulmuş veya kalınlaştırılmış bağlayıcı boya (kum, alçı veya talaşla karıştırılmış) artık atık olarak bertaraf edilebilir. Lütfen sıvı bağlayıcı boyaları Hannover bölgesindeki geri dönüşüm merkezlerine veya Hannover atık depolama sahasındaki geçici tehlikeli atık depolama tesisine teslim edin.</t>
  </si>
  <si>
    <t>Binder colors (dried or thickened)</t>
  </si>
  <si>
    <t>JGJSMEQpwkEaqCLvQZQH</t>
  </si>
  <si>
    <t>Thermometer, die Quecksilber enthalten gehören zu den gefährlichen Abfällen (Sonderabfall).</t>
  </si>
  <si>
    <t>Termometre</t>
  </si>
  <si>
    <t>Cıva içeren termometreler tehlikeli atık (tehlikeli atık) olarak sınıflandırılır.</t>
  </si>
  <si>
    <t>Thermometers that contain mercury are classified as hazardous waste (special waste).</t>
  </si>
  <si>
    <t>JJTyzubXChYyQgNPgdXB</t>
  </si>
  <si>
    <t>Essigsäure</t>
  </si>
  <si>
    <t>asetik asit</t>
  </si>
  <si>
    <t>acetic acid</t>
  </si>
  <si>
    <t>JLfZ3xrS4gLsz5tBwFrF</t>
  </si>
  <si>
    <t>Beutel (stark verschmutzt)</t>
  </si>
  <si>
    <t>Çanta (çok kirli)</t>
  </si>
  <si>
    <t>bag (heavily soiled)</t>
  </si>
  <si>
    <t>JMraQjmeTVOLiAYGarSB</t>
  </si>
  <si>
    <t>Katzenstreu gehört grundsätzlich in den Restabfall. Aus hygienischen Gründen ist Tierstreu generell von der Bioabfall-Sammlung ausgeschlossen und gehört nicht in die Biotonne oder den Bioabfallsack.</t>
  </si>
  <si>
    <t>Kedi kumu</t>
  </si>
  <si>
    <t>Kedi kumu genellikle atık atıklar arasında yer alır. Hijyen nedenlerinden dolayı hayvan çöpleri genellikle organik atık toplama kapsamına alınmaz ve organik atık kutusuna veya organik atık torbasına atılmaz.</t>
  </si>
  <si>
    <t>cat litter</t>
  </si>
  <si>
    <t>Cat litter generally belongs in the residual waste. For hygiene reasons, animal litter is generally excluded from organic waste collection and does not belong in the organic waste bin or organic waste bag.</t>
  </si>
  <si>
    <t>JPHC5WK5qpwBDto5t5Sk</t>
  </si>
  <si>
    <t>Gasgrill, -ofen, -herd</t>
  </si>
  <si>
    <t>Gazlı ızgara, fırın, ocak</t>
  </si>
  <si>
    <t>gas grill, oven, stove</t>
  </si>
  <si>
    <t>JPou5dCwTwvheOEw8y5y</t>
  </si>
  <si>
    <t>WC-Papierrolle</t>
  </si>
  <si>
    <t>Tuvalet kağıdı rulosu</t>
  </si>
  <si>
    <t>toilet paper roll</t>
  </si>
  <si>
    <t>JTGkQaHgbErPS4Nxpwh5</t>
  </si>
  <si>
    <t>Lichtschalter</t>
  </si>
  <si>
    <t>Işık anahtarı</t>
  </si>
  <si>
    <t>light switch</t>
  </si>
  <si>
    <t>JTgdt7yU69U8bjb5jovV</t>
  </si>
  <si>
    <t>Durchschreibpapier</t>
  </si>
  <si>
    <t>Karbonsuz kağıt</t>
  </si>
  <si>
    <t>carbonless paper</t>
  </si>
  <si>
    <t>JUHsroGZzXVgSIm07z9K</t>
  </si>
  <si>
    <t>Getreidemühle (handbetrieben)</t>
  </si>
  <si>
    <t>Tahıl değirmeni (elle çalıştırılan)</t>
  </si>
  <si>
    <t>grain mill (hand-operated)</t>
  </si>
  <si>
    <t>JUNNAEkc2LalrziesShS</t>
  </si>
  <si>
    <t>Lametta aus Kunststoff oder Aluminium gehört in die Restabfallsammlung. Früher wurde Lametta aus Blei hergestellt. Falls Sie Blei-Lametta entsorgen wollen, gehört es in die Sonderabfallsammlung. ,Bitte die Weihnachtsbäume, bevor sie in die Sammlung gegeben werden, vollständig vom Schmuck befreien.</t>
  </si>
  <si>
    <t>bıçak</t>
  </si>
  <si>
    <t>Plastik veya alüminyumdan yapılmış teneke, artık atık toplama grubuna aittir. Tinsel eskiden kurşundan yapılırdı. Kurşun teli imha etmek istiyorsanız, bu tehlikeli atık toplama kapsamına girmelidir. Lütfen koleksiyona eklemeden önce Noel ağaçlarındaki tüm süslemeleri çıkarın.</t>
  </si>
  <si>
    <t>blade</t>
  </si>
  <si>
    <t>Tinsel made of plastic or aluminum belongs in the residual waste collection. Tinsel used to be made of lead. If you want to dispose of lead tinsel, it belongs in the hazardous waste collection. Please remove all decorations from the Christmas trees before putting them in the collection.</t>
  </si>
  <si>
    <t>JUuUf6Dd0pa8r9Sc20oI</t>
  </si>
  <si>
    <t>Kleintierkäfig (Hamster, Wellensitichkäfig)</t>
  </si>
  <si>
    <t>Wertstoffhof, Gelber Sack, Sperrabfallabholung</t>
  </si>
  <si>
    <t>Küçük hayvan kafesi (hamster, muhabbet kuşu kafesi)</t>
  </si>
  <si>
    <t>Geri dönüşüm merkezi, sarı torba, hacimli atık toplama</t>
  </si>
  <si>
    <t>small animal cage (hamster, budgie cage)</t>
  </si>
  <si>
    <t>recycling center, yellow bag, bulky waste collection</t>
  </si>
  <si>
    <t>JWHXZtIEBbtz0qhj1LSM</t>
  </si>
  <si>
    <t>Schreibtisch</t>
  </si>
  <si>
    <t>Çalışma masası</t>
  </si>
  <si>
    <t>Desk</t>
  </si>
  <si>
    <t>JWcpqAERi9vRXSO1KnHn</t>
  </si>
  <si>
    <t>Frühstücksbretter (Holz)</t>
  </si>
  <si>
    <t>Kahvaltı tahtaları (ahşap)</t>
  </si>
  <si>
    <t>breakfast boards (wood)</t>
  </si>
  <si>
    <t>JXrQqeiVb5VizsfCioo6</t>
  </si>
  <si>
    <t>Akustikdecke (Lärmschutzplatten)</t>
  </si>
  <si>
    <t>Akustik tavan (gürültü koruma panelleri)</t>
  </si>
  <si>
    <t>acoustic ceiling (noise protection panels)</t>
  </si>
  <si>
    <t>JcWLsBcmQEXQq9eId1Ey</t>
  </si>
  <si>
    <t>Damenhygieneartikel</t>
  </si>
  <si>
    <t>Kadın hijyeni makalesi</t>
  </si>
  <si>
    <t>Feminine hygiene article</t>
  </si>
  <si>
    <t>Jg5HquofwSBYzJMwGhi4</t>
  </si>
  <si>
    <t>Oy</t>
  </si>
  <si>
    <t>Vote</t>
  </si>
  <si>
    <t>JhZBOTeM3ejc19UK2IvG</t>
  </si>
  <si>
    <t>Kugelschreiberminen</t>
  </si>
  <si>
    <t>Tükenmez kalem yedekleri</t>
  </si>
  <si>
    <t>ballpoint pen refills</t>
  </si>
  <si>
    <t>JhvOR7xZGh9znL0rdOqx</t>
  </si>
  <si>
    <t>Wollkleider</t>
  </si>
  <si>
    <t>Yünlü giysiler</t>
  </si>
  <si>
    <t>woolen dresses</t>
  </si>
  <si>
    <t>JikZ9pNiueOPGjux2gZ4</t>
  </si>
  <si>
    <t>Strohlehmplatten</t>
  </si>
  <si>
    <t>Saman kil paneller</t>
  </si>
  <si>
    <t>straw-clay panels</t>
  </si>
  <si>
    <t>Jkxe61QWHp4ByxkIZNhf</t>
  </si>
  <si>
    <t>Kunststoffwellplatten, -dachplatten</t>
  </si>
  <si>
    <t>Plastik oluklu paneller, çatı panelleri</t>
  </si>
  <si>
    <t>plastic corrugated sheets, roof panels</t>
  </si>
  <si>
    <t>JlBPNAtThyG3Y9xDUFda</t>
  </si>
  <si>
    <t>Fallobst (Lebensmittelabfall)</t>
  </si>
  <si>
    <t>Düşen meyve (yiyecek atığı)</t>
  </si>
  <si>
    <t>fallen fruit (food waste)</t>
  </si>
  <si>
    <t>JlMzZX3GMEuztBussRtf</t>
  </si>
  <si>
    <t>Medikamente  (Praxis, Pflege oder vergleichbar)</t>
  </si>
  <si>
    <t>İlaç tedavisi (uygulama, hemşirelik veya benzeri)</t>
  </si>
  <si>
    <t>Medication (practice, nursing or similar)</t>
  </si>
  <si>
    <t>JmIAVe8tKR6Rj4Ciiwqy</t>
  </si>
  <si>
    <t>Dreirad</t>
  </si>
  <si>
    <t>üç tekerlekli bisiklet</t>
  </si>
  <si>
    <t>tricycle</t>
  </si>
  <si>
    <t>JpajnuvL3a3OF6LDOTCm</t>
  </si>
  <si>
    <t>Bauholz</t>
  </si>
  <si>
    <t>kereste</t>
  </si>
  <si>
    <t>Günlük 1 m³'e kadar (toplam miktar/normal ev miktarı) ahşap atıklarınızı Hannover bölgesindeki geri dönüşüm merkezlerine ücretsiz olarak teslim edebilirsiniz. Daha büyük miktarları bir ücret karşılığında Hannover bölgesindeki atık depolama sahalarına atabilirsiniz. Lütfen çöp sahası teslimatı için fiyat listesine dikkat edin. Depolama alanlarımızın ve geri dönüşüm merkezlerimizin kabul koşulları , (çöp depolama alanları) ve , (geri dönüşüm merkezleri)'de bulunabilir.</t>
  </si>
  <si>
    <t>timber</t>
  </si>
  <si>
    <t>JqcTbtdPtcATNT0WZ8n4</t>
  </si>
  <si>
    <t>Campingtoilette (ohne Inhalt)</t>
  </si>
  <si>
    <t>Kamp tuvaleti (içeriksiz)</t>
  </si>
  <si>
    <t>camping toilet (without contents)</t>
  </si>
  <si>
    <t>Jr562EWQnomBoaFwmUxw</t>
  </si>
  <si>
    <t>Musikkassetten gehören in den Restabfall. Ihre Kunststoffhüllen gehören als Verkaufsverpackungen in den gelben Wertstoffsack.</t>
  </si>
  <si>
    <t>Müzik kaseti</t>
  </si>
  <si>
    <t>Müzik kasetleri çöp kutusuna aittir. Plastik kılıflarınız satış ambalajı olarak sarı geri dönüşüm poşetine aittir.</t>
  </si>
  <si>
    <t>The music cassette</t>
  </si>
  <si>
    <t>Music cassettes belong in the residual waste. Their plastic cases belong in the yellow recycling bag as sales packaging.</t>
  </si>
  <si>
    <t>JtGwOrCmiupie8BZkJ6L</t>
  </si>
  <si>
    <t>Einwegflaschen gehören in die Glassammlung. Wein gibt es auch in Mehrwegflaschen. Man erkennt sie an einem Sternenkranz am Flaschenhals. Viele Weinläden befüllen Flaschen wieder. Der Wertstoffhof der "Werk-statt-Schule" in Hannover nimmt Einwegweinflaschen von inländischen Erzeugern entgegen und leitet sie zum Wiederbefüllen weiter. Werk-statt-Schule e.V.  Recycling-Projekt Nordstadt, Kniestr. 9-10, 30167 Hannover, Öffnungszeiten: Montag, Dienstag und Donnerstag von 12.00 - 18.00 Uhr, Mittwoch 10.00 - 18.00 Uhr, Freitag 9.00 - 17.00 Uhr, jeden 2. und 4. Samstag im Monat von 10.00 - 13.00 Uhr.</t>
  </si>
  <si>
    <t>Şarap şişeleri</t>
  </si>
  <si>
    <t>Tek kullanımlık şişeler cam koleksiyonuna aittir. Şarap yeniden kullanılabilir şişelerde de mevcuttur. Onları şişenin boynundaki yıldızlardan oluşan bir çelenkten tanıyabilirsiniz. Birçok şarap dükkanı şişeleri yeniden dolduruyor. Hannover'deki "Werk-statt-Schule" geri dönüşüm merkezi yerli üreticilerden tek kullanımlık şarap şişelerini kabul ediyor ve yeniden doldurulmak üzere gönderiyor. Werk-statt-Schule e.V. Geri Dönüşüm Projesi Nordstadt, Kniestr. 9-10, 30167 Hannover, çalışma saatleri: Pazartesi, Salı ve Perşembe saat 12:00 - 18:00, Çarşamba 10:00 - 18:00, Cuma 9:00 - 17:00, her ayın 2. ve 4. Cumartesi günü saat 10:00 - 13:00.</t>
  </si>
  <si>
    <t>wine bottles</t>
  </si>
  <si>
    <t>Disposable bottles belong in the glass collection. Wine is also available in reusable bottles. You can recognize them by the star wreath on the bottle neck. Many wine shops refill bottles. The recycling center of the "Werk-statt-Schule" in Hanover accepts disposable wine bottles from domestic producers and passes them on for refilling. Werk-statt-Schule e.V. Recycling Project Nordstadt, Kniestr. 9-10, 30167 Hanover, opening times: Monday, Tuesday and Thursday from 12:00 p.m. to 6:00 p.m., Wednesday 10:00 a.m. to 6:00 p.m., Friday 9:00 a.m. to 5:00 p.m., every 2nd and 4th Saturday of the month from 10:00 a.m. to 1:00 p.m.</t>
  </si>
  <si>
    <t>JtTiI32xu5HCrDGaKb8s</t>
  </si>
  <si>
    <t>https://storage.googleapis.com/easy-recycle-app.firebasestorage.app/images/237.jpg</t>
  </si>
  <si>
    <t>Infusionsschläuche (Privataushalt)</t>
  </si>
  <si>
    <t>İnfüzyon tüpleri (özel ev)</t>
  </si>
  <si>
    <t>infusion tubes (private household)</t>
  </si>
  <si>
    <t>JuKXg7gKQI4JpEV8V1m9</t>
  </si>
  <si>
    <t>Katzenfutterdosen, -beutel, -schalen</t>
  </si>
  <si>
    <t>Kedi maması kutuları, torbaları, kaseleri</t>
  </si>
  <si>
    <t>cat food cans, bags, bowls</t>
  </si>
  <si>
    <t>JvT2qETmpsdidbG0Y9eB</t>
  </si>
  <si>
    <t>Küchentücher. -krepp</t>
  </si>
  <si>
    <t>mutfak havluları. -krep</t>
  </si>
  <si>
    <t>kitchen towels - crepe</t>
  </si>
  <si>
    <t>JxzMbbKEPkmgK3HLEEy4</t>
  </si>
  <si>
    <t>Elektrokabel (vorgefertigte Kabel mit Stecker z.B. Computer, HDMI, USB, Audio)</t>
  </si>
  <si>
    <t>Elektrik kabloları (bilgisayar, HDMI, USB, ses gibi fişli prefabrik kablolar)</t>
  </si>
  <si>
    <t>Electrical cables (prefabricated cables with plugs e.g. computer, HDMI, USB, audio)</t>
  </si>
  <si>
    <t>Jy0KKF1023UXgoFIzH62</t>
  </si>
  <si>
    <t>Solarflüssigkeiten zählen zu den gefährlichen Abfällen (Sonderabfall). Die Abgabe von Solarflüssigkeiten ist ab dem ersten Kilo kostenpflichtig und kann nur über das Sonderabfalllager der Deponie Lahe erfolgen. Wichtig: Die Wertstoffhöfe der Region Hannover sowie die Deponien Wunstorf-Kolenfeld und Burgdorf nehmen keine Solarflüssigkeiten an. Eine genauer Auflistung der Preise für die Abgabe von Solarflüssigkeiten finden Sie unter der</t>
  </si>
  <si>
    <t>Güneş sıvısı</t>
  </si>
  <si>
    <t>Güneş enerjisi akışkanları tehlikeli atık (tehlikeli atık) olarak sınıflandırılır. Güneş enerjili sıvıların dağıtımı ilk kilodan itibaren ücrete tabi olup yalnızca Lahe depolama sahasındaki tehlikeli atık depolama tesisi aracılığıyla yapılabilmektedir. Önemli: Hannover bölgesindeki geri dönüşüm merkezlerinin yanı sıra Wunstorf-Kolenfeld ve Burgdorf çöp depolama alanları da güneş enerjisi sıvılarını kabul etmemektedir. Güneş enerjisi sıvılarının teslimatına ilişkin ayrıntılı fiyat listesini şu adreste bulabilirsiniz:</t>
  </si>
  <si>
    <t>solar fluid</t>
  </si>
  <si>
    <t>Solar fluids are classified as hazardous waste (special waste). Disposal of solar fluids is subject to a fee from the first kilo and can only be done via the special waste storage facility at the Lahe landfill. Important: The recycling centers in the Hanover region and the Wunstorf-Kolenfeld and Burgdorf landfills do not accept solar fluids. A detailed list of the prices for disposing of solar fluids can be found at</t>
  </si>
  <si>
    <t>JzJtEp4Xy0HJfmZhc6yJ</t>
  </si>
  <si>
    <t>Handschuhe (tragbar)</t>
  </si>
  <si>
    <t>Eldivenler (giyilebilir)</t>
  </si>
  <si>
    <t>Gloves (wearable)</t>
  </si>
  <si>
    <t>K08chtXJlXQlN7uS8ReF</t>
  </si>
  <si>
    <t>Flachglas, Fensterglas (Scherben in den Restabfall)</t>
  </si>
  <si>
    <t>Düz cam, pencere camı (artık atıktaki kırıklar)</t>
  </si>
  <si>
    <t>Flat glass, window glass (broken glass in the residual waste)</t>
  </si>
  <si>
    <t>K2Jiau49LxzCV6puBO5q</t>
  </si>
  <si>
    <t>Schneidöl</t>
  </si>
  <si>
    <t>kesme yağı</t>
  </si>
  <si>
    <t>cutting oil</t>
  </si>
  <si>
    <t>K2i825AiqDA6lsrgV8sn</t>
  </si>
  <si>
    <t>Bettgestell</t>
  </si>
  <si>
    <t>karyola iskeleti</t>
  </si>
  <si>
    <t>bed frame</t>
  </si>
  <si>
    <t>K2v07LprNm0dItUraGP0</t>
  </si>
  <si>
    <t>Tauwerk</t>
  </si>
  <si>
    <t>halat işi</t>
  </si>
  <si>
    <t>rope work</t>
  </si>
  <si>
    <t>K3QYAk5iTYvCKEvwqTYR</t>
  </si>
  <si>
    <t>Bei den Wertstoffhöfen und Grüngutannahmestellen werden Baum-, Strauch- und Heckenschnitt (bis 15 cm Astdurchmesser und einer maximalen Länge von 150 cm) aus Privathaushalten in einer Anlieferung pro Kalendertag bis zu einer Gesamtmenge von insgesamt 1 m³ kostenlos angenommen. Wenn gelegentlich mehr Abfall entsteht, kann er im Kompostwerk der Deponien kostenpflichtig angeliefert werden.</t>
  </si>
  <si>
    <t>Geri dönüşüm merkezleri ve yeşil atık toplama noktalarında, özel evlerden alınan ağaç, çalı ve çit kesimleri (dal çapı 15 cm'ye ve maksimum 150 cm'ye kadar) takvim günü başına bir teslimatta toplam tutara kadar ücretsiz kabul edilmektedir. 1 m³. Ara sıra daha fazla atık oluşması durumunda, bu atık depolama sahası kompostlama tesisine bir ücret karşılığında teslim edilebilir.</t>
  </si>
  <si>
    <t>At recycling centers and green waste collection points, tree, shrub and hedge cuttings (up to 15 cm branch diameter and a maximum length of 150 cm) from private households are accepted free of charge in one delivery per calendar day up to a total amount of 1 m³. If more waste is occasionally generated, it can be delivered to the landfill's composting plant for a fee.</t>
  </si>
  <si>
    <t>K6TDHFAPpQtcggXSsl05</t>
  </si>
  <si>
    <t>Bodentreppe, Klapptreppe</t>
  </si>
  <si>
    <t>Çatı katı merdivenleri, katlanır merdivenler</t>
  </si>
  <si>
    <t>attic stairs, folding stairs</t>
  </si>
  <si>
    <t>K7WKesSurh7EgaUs3xOe</t>
  </si>
  <si>
    <t>Grill (Klein)</t>
  </si>
  <si>
    <t>Izgara (Küçük)</t>
  </si>
  <si>
    <t>Grill (Small)</t>
  </si>
  <si>
    <t>K8vH15qyDCg9Lht9SNF7</t>
  </si>
  <si>
    <t>https://storage.googleapis.com/easy-recycle-app.firebasestorage.app/images/105.jpg</t>
  </si>
  <si>
    <t>davlumbaz</t>
  </si>
  <si>
    <t>extractor hood</t>
  </si>
  <si>
    <t>K93SIYMMxcFIBeYTitbQ</t>
  </si>
  <si>
    <t>Metallbettgestelle</t>
  </si>
  <si>
    <t>Metal yatak çerçeveleri</t>
  </si>
  <si>
    <t>metal bed frames</t>
  </si>
  <si>
    <t>K9qzxDrOzJp49p7iZFEp</t>
  </si>
  <si>
    <t>Wahlplakate werden weder auf den Wertstoffhöfen noch auf den Deponien der Region Hannover angenommen.</t>
  </si>
  <si>
    <t>Seçim posteri</t>
  </si>
  <si>
    <t>Hannover bölgesindeki geri dönüşüm merkezlerinde veya çöp depolama alanlarında seçim posterleri kabul edilmiyor.</t>
  </si>
  <si>
    <t>election poster</t>
  </si>
  <si>
    <t>Election posters will not be accepted at recycling centers or landfills in the Hanover region.</t>
  </si>
  <si>
    <t>KB5mLtnX9WzzGnNKoeVM</t>
  </si>
  <si>
    <t>Schüssel (Kunststoff, Metall)</t>
  </si>
  <si>
    <t>Kase (plastik, metal)</t>
  </si>
  <si>
    <t>bowl (plastic, metal)</t>
  </si>
  <si>
    <t>KBT8OElR0xFpqQbux8g6</t>
  </si>
  <si>
    <t>https://storage.googleapis.com/easy-recycle-app.firebasestorage.app/images/334.jpg</t>
  </si>
  <si>
    <t>Gasfeuerzeug (mit Inhalt)</t>
  </si>
  <si>
    <t>Gaz çakmağı (içerikle birlikte)</t>
  </si>
  <si>
    <t>gas lighter (with contents)</t>
  </si>
  <si>
    <t>KCLbiyX2uIYTSbwg6P0Z</t>
  </si>
  <si>
    <t>Asphaltaufbruch</t>
  </si>
  <si>
    <t>ACHTUNG: Teerhaltiger Asphalt ist ab bestimmter Werte der Gefahrstoffentsorgung zuzuführen, bitte vorher auf der Deponie anfragen.</t>
  </si>
  <si>
    <t>Asfalt Yol</t>
  </si>
  <si>
    <t>DİKKAT: Belirli değerlerin üzerindeki tehlikeli maddeler için katran içeren asfaltların bertaraf edilmesi gerekmektedir. Lütfen önceden çöp depolama sahasına danışınız.</t>
  </si>
  <si>
    <t>ATTENTION: Tar-containing asphalt must be disposed of as hazardous waste above certain values. Please inquire at the landfill beforehand.</t>
  </si>
  <si>
    <t>KCVIcQTPds1QTnPSElOf</t>
  </si>
  <si>
    <t>boyamak</t>
  </si>
  <si>
    <t>paint</t>
  </si>
  <si>
    <t>KEvvUO4H0Z7cOj7pEeqC</t>
  </si>
  <si>
    <t>Antifouling</t>
  </si>
  <si>
    <t>Kirlenme önleyici</t>
  </si>
  <si>
    <t>KGbstfJ2mbZdY8KApen8</t>
  </si>
  <si>
    <t>Einweggeschirr / -besteck (Partybesteck, Einmalbesteck)</t>
  </si>
  <si>
    <t>Tek kullanımlık sofra takımı/çatal bıçak takımı (parti çatal bıçak takımı, tek kullanımlık çatal bıçak takımı)</t>
  </si>
  <si>
    <t>Disposable tableware / cutlery (party cutlery, disposable cutlery)</t>
  </si>
  <si>
    <t>KGlo463TkkcszBHBygGb</t>
  </si>
  <si>
    <t>Schwimmhilfe</t>
  </si>
  <si>
    <t>Yüzme yardımı</t>
  </si>
  <si>
    <t>flotation device</t>
  </si>
  <si>
    <t>KGoewS6KiSnNVi8Vmp6u</t>
  </si>
  <si>
    <t>Papierschnipsel z.B. aus Aktenvernichter</t>
  </si>
  <si>
    <t>Die Papierschnipsel bitte in einer Papiertüte sammeln, beim Entleerungsvorgang der Altpapiertonne wehen lose Papierschnipsel häufig heraus.</t>
  </si>
  <si>
    <t>Fachverwerter, Papiertonne, Papiersack</t>
  </si>
  <si>
    <t>Kağıt artıkları, örneğin bir belge öğütücüden</t>
  </si>
  <si>
    <t>Lütfen kağıt artıklarını bir kağıt torbada toplayın; gevşek kağıt artıkları genellikle atık kağıt kutusu boşaltıldığında havaya uçar.</t>
  </si>
  <si>
    <t>Uzman geri dönüşümcü, kağıt kutusu, kağıt torba</t>
  </si>
  <si>
    <t>Paper scraps, e.g. from shredders</t>
  </si>
  <si>
    <t>Please collect the paper scraps in a paper bag; loose paper scraps often blow out when the waste paper bin is emptied.</t>
  </si>
  <si>
    <t>specialist recycler, paper bin, paper bag</t>
  </si>
  <si>
    <t>KKjsTDAeX5bumRglkUm2</t>
  </si>
  <si>
    <t>Voliere (Käfig)</t>
  </si>
  <si>
    <t>Kuşhane (kafes)</t>
  </si>
  <si>
    <t>aviary (cage)</t>
  </si>
  <si>
    <t>KKuByZDXiK5DkcC1wcf1</t>
  </si>
  <si>
    <t>https://storage.googleapis.com/easy-recycle-app.firebasestorage.app/images/168.jpg</t>
  </si>
  <si>
    <t>Frostschutzmatte, -abdeckung, Thermomatte</t>
  </si>
  <si>
    <t>Donmaya karşı koruma matı, kapak, termal mat</t>
  </si>
  <si>
    <t>frost protection mat, cover, thermal mat</t>
  </si>
  <si>
    <t>KLgpqJkWqXcYga6VJHMK</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</si>
  <si>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beri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</si>
  <si>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Fund</t>
  </si>
  <si>
    <t>KM0xD5DN5W8LYJbz3VNS</t>
  </si>
  <si>
    <t>https://storage.googleapis.com/easy-recycle-app.firebasestorage.app/images/241.jpg</t>
  </si>
  <si>
    <t>Polaroidfoto</t>
  </si>
  <si>
    <t>Polaroid fotoğraf</t>
  </si>
  <si>
    <t>Polaroid photo</t>
  </si>
  <si>
    <t>KMJJm3onZU8rKiqB0HNS</t>
  </si>
  <si>
    <t>Wärmepflaster</t>
  </si>
  <si>
    <t>Isı yaması</t>
  </si>
  <si>
    <t>heat patches</t>
  </si>
  <si>
    <t>KMNFWUHaTBgEaO8m3W9k</t>
  </si>
  <si>
    <t>Suni çim</t>
  </si>
  <si>
    <t>artificial turf</t>
  </si>
  <si>
    <t>KMhFtHAfPf6aXaANd8jH</t>
  </si>
  <si>
    <t>Nahrungsmittelabfälle  (Lebensmittelabfall)</t>
  </si>
  <si>
    <t>Gıda atığı (gıda atığı)</t>
  </si>
  <si>
    <t>food waste (food waste)</t>
  </si>
  <si>
    <t>KRVCPN0ejHAOFbuqhR4p</t>
  </si>
  <si>
    <t>Satellitenschüssel</t>
  </si>
  <si>
    <t>Uydu anteni</t>
  </si>
  <si>
    <t>satellite dish</t>
  </si>
  <si>
    <t>KUl5JjF9Pag1a2DLMFVz</t>
  </si>
  <si>
    <t>Obstschale (Geschirr)</t>
  </si>
  <si>
    <t>meyve kasesi (sofra takımı)</t>
  </si>
  <si>
    <t>fruit bowl (tableware)</t>
  </si>
  <si>
    <t>KWO6krGNcMTjTfHRfXUI</t>
  </si>
  <si>
    <t>Melamin döşeme</t>
  </si>
  <si>
    <t>melamine flooring</t>
  </si>
  <si>
    <t>KYJOe56fS46dahIhq0OZ</t>
  </si>
  <si>
    <t>Beize, Beizelauge</t>
  </si>
  <si>
    <t>Leke, asitleme sodalı su</t>
  </si>
  <si>
    <t>stain, stain solution</t>
  </si>
  <si>
    <t>KYW80pDvLnF0pU8g8rws</t>
  </si>
  <si>
    <t>Bratfett (Pflanzen-, Schlachtfett, -öl)</t>
  </si>
  <si>
    <t>Kızartma yağları (sebze, kesim yağı, sıvı yağ)</t>
  </si>
  <si>
    <t>frying fat (vegetable fat, slaughterhouse fat, oil)</t>
  </si>
  <si>
    <t>KaKBLqx567IYSss7lmM6</t>
  </si>
  <si>
    <t>Kleintierstall (Voliere, Kaninchenstall)</t>
  </si>
  <si>
    <t>Küçük hayvan ahırı (kuş kafesi, tavşan kafesi)</t>
  </si>
  <si>
    <t>small animal hutch (aviary, rabbit hutch)</t>
  </si>
  <si>
    <t>KeKAObEJutZCyZw7y9Qc</t>
  </si>
  <si>
    <t>Kapseln für Kaffee/Tee (entleert)</t>
  </si>
  <si>
    <t>Kahve/çay kapsülleri (boşaltılmış)</t>
  </si>
  <si>
    <t>Kullanımdan sonra boşalan veya mekanik olarak boşaltılan içecek sistemi kapsülleri: plastik ve kompozit ambalajlar için geri dönüşüm kutusu (plastik kapsüller için), metal ambalajlar için geri dönüşüm kutusu...</t>
  </si>
  <si>
    <t>capsules for coffee/tea (empty)</t>
  </si>
  <si>
    <t>Beverage system capsules that are empty after use or have been mechanically emptied: recycling bin for plastic and composite packaging (for capsules made of plastic), recycling bin for metal packaging...</t>
  </si>
  <si>
    <t>KhuZpLbSditBnKwy4FeD</t>
  </si>
  <si>
    <t>Öltücher</t>
  </si>
  <si>
    <t>nicht ins Abwasser!</t>
  </si>
  <si>
    <t>Yağlı bezler</t>
  </si>
  <si>
    <t>atık suya değil!</t>
  </si>
  <si>
    <t>oil cloths</t>
  </si>
  <si>
    <t>not into the sewage system!</t>
  </si>
  <si>
    <t>KihJ1VYKFhZQZ2zFpbIO</t>
  </si>
  <si>
    <t>Altholz, gefährlicher Abfall</t>
  </si>
  <si>
    <t>Hölzer wie z. B. Bahnschwellen, Jägerzäune, Pfähle, Masten sind durch umwelt- und gesundheitsschädigende Holzschutzmittel belastet. Aus  Privathaushalten erfolgt die Annahme an der Deponie Hannover in Lahe bis zur Menge von 1 m³ kostenlos, größere Mengen nur gegen Gebühr. Das kontaminierte Altholz wird in einem separaten Behälter gesammelt und einer gesonderten Entsorgung zugeführt. Kontaminiertes Altholz aus Gewerbebetrieben wird an der Deponie Hannover gebührenpflichtig in einem separaten Behälter angenommen.</t>
  </si>
  <si>
    <t>Holzabfall, Sonderabfall</t>
  </si>
  <si>
    <t>Atık odun, tehlikeli atık</t>
  </si>
  <si>
    <t>Orman gibi B. demiryolu traversleri, av çitleri, direkleri ve direkleri çevreye ve sağlığa zararlı ahşap koruyucu maddelerle kirlenmiştir. Özel evlerden 1 m³'e kadar olan miktarlar Lahe'deki Hannover atık depolama sahasında ücretsiz olarak kabul edilir, daha büyük miktarlar ise yalnızca ücret karşılığında kabul edilir. Kirlenmiş atık odun ayrı bir kapta toplanır ve ayrı olarak bertaraf edilir. Ticari faaliyetlerden kaynaklanan kirlenmiş atık odun, Hannover atık depolama sahasına ücret karşılığında ayrı bir konteynırda kabul edilmektedir.</t>
  </si>
  <si>
    <t>Ahşap atıklar, tehlikeli atıklar</t>
  </si>
  <si>
    <t>waste wood, hazardous waste</t>
  </si>
  <si>
    <t>Wood such as railway sleepers, picket fences, posts and masts is contaminated with wood preservatives that are harmful to the environment and health. Up to 1 m³ of waste from private households is accepted free of charge at the Hannover landfill in Lahe, larger quantities are subject to a fee. The contaminated waste wood is collected in a separate container and disposed of separately. Contaminated waste wood from commercial enterprises is accepted in a separate container at the Hannover landfill for a fee.</t>
  </si>
  <si>
    <t>wood waste, hazardous waste</t>
  </si>
  <si>
    <t>Kk0sHraodQBeUHZmKp31</t>
  </si>
  <si>
    <t>Tierkäfig (Voliere, Kaninchenstall)</t>
  </si>
  <si>
    <t>Hayvan kafesi (kuş kafesi, tavşan kafesi)</t>
  </si>
  <si>
    <t>animal cage (aviary, rabbit hutch)</t>
  </si>
  <si>
    <t>Kk41hZTHo1219FPWgPvG</t>
  </si>
  <si>
    <t>Maurerkübel</t>
  </si>
  <si>
    <t>Duvar kovası</t>
  </si>
  <si>
    <t>mason's bucket</t>
  </si>
  <si>
    <t>KkPvwYAmWUbbREARnjxD</t>
  </si>
  <si>
    <t>Fliegenfänger (Klebefalle)</t>
  </si>
  <si>
    <t>Sinek yakalayıcı (tutkal tuzağı)</t>
  </si>
  <si>
    <t>fly catcher (sticky trap)</t>
  </si>
  <si>
    <t>KkYr5uiLxYH9UcHz3WCM</t>
  </si>
  <si>
    <t>https://storage.googleapis.com/easy-recycle-app.firebasestorage.app/images/132.jpg</t>
  </si>
  <si>
    <t>Putzeimer</t>
  </si>
  <si>
    <t>Temizleme kovası</t>
  </si>
  <si>
    <t>Cleaning bucket</t>
  </si>
  <si>
    <t>KmOcfJ3bo4xEleZ0jXhM</t>
  </si>
  <si>
    <t>https://storage.googleapis.com/easy-recycle-app.firebasestorage.app/images/232.jpg</t>
  </si>
  <si>
    <t>Buchsbaumzünzler</t>
  </si>
  <si>
    <t>Şimşir güvesi</t>
  </si>
  <si>
    <t>box tree moth</t>
  </si>
  <si>
    <t>KnbmpCaMqWYezcOF8m6u</t>
  </si>
  <si>
    <t>Elektrospielzeug</t>
  </si>
  <si>
    <t>Elektrikli oyuncaklar</t>
  </si>
  <si>
    <t>electric toys</t>
  </si>
  <si>
    <t>Knin5Yhr0KYTtJUiTRaX</t>
  </si>
  <si>
    <t>Kuscheltiere Groß</t>
  </si>
  <si>
    <t>Gut erhaltene Kuscheltiere können noch Gutes tun. Deshalb z.B. über die &lt;link&gt;Gebrauchtbörse von aha verschenken oder sozialen Einrichtungen und beim Fairkaufhäusern oder Oxfam anbieten. ,Nicht mehr gebrauchsfähige Kuscheltiere gehören in den Restabfall, große zum Sperrabfall.</t>
  </si>
  <si>
    <t>Büyük boy sevimli oyuncaklar</t>
  </si>
  <si>
    <t>İyi korunmuş sevimli oyuncaklar hâlâ işe yarayabilir. Bu nedenle, örneğin, aha'nın &lt;link&gt; kullanılan takası yoluyla hediye edin veya sosyal kurumlara, fuar mağazalarına veya Oxfam'a teklif edin. “Artık kullanılamayan sevimli oyuncaklar artık atıklara, büyük oyuncaklar ise büyük atıklara atılıyor.</t>
  </si>
  <si>
    <t>Large stuffed animals</t>
  </si>
  <si>
    <t>Cuddly toys in good condition can still do good. For example, you can give them away via the &lt;link&gt;aha second-hand exchange or offer them to social institutions, fair trade stores or Oxfam. Cuddly toys that are no longer usable belong in the residual waste, large ones in the bulky waste.</t>
  </si>
  <si>
    <t>KshACmBN3oeOB4SDcjfJ</t>
  </si>
  <si>
    <t>Mineralölbehälter, (Dose, Flasche, Kanister - Mineralöl, schadstoffhaltige Verpackung)</t>
  </si>
  <si>
    <t>Madeni yağ kabı (teneke, şişe, teneke kutu – madeni yağ, zararlı madde içeren ambalajlar)</t>
  </si>
  <si>
    <t>Zararlı madde içeren bazı ambalajların geri dönüşüm kutusuna atılmasına izin VERİLMEZ. Benzin istasyonlarında satılan madeni yağ kapları (1 litreye kadar)...</t>
  </si>
  <si>
    <t>Mineral oil container (can, bottle, canister - mineral oil, packaging containing harmful substances)</t>
  </si>
  <si>
    <t>Kvkn6IFxwhadhEDRfTUU</t>
  </si>
  <si>
    <t>Feuerlöscher (ohne Inhalt)</t>
  </si>
  <si>
    <t>Yangın söndürücü (içeriksiz)</t>
  </si>
  <si>
    <t>Yangın söndürücüler, satın alma belgesinin ibraz edilmesi üzerine uzman satıcılar tarafından geri alınacaktır. Artık mevcut değilse, Hannover bölgesindeki geri dönüşüm merkezlerine veya atık depolama alanlarına her gün en fazla iki yangın söndürücü götürülebilir.</t>
  </si>
  <si>
    <t>fire extinguisher (empty)</t>
  </si>
  <si>
    <t>Fire extinguishers will be taken back by specialist retailers upon presentation of the purchase receipt. If this is no longer available, up to two fire extinguishers can be returned to recycling centers or landfills in the Hanover region each day.</t>
  </si>
  <si>
    <t>L2OL26NjFRyAKjeP1UZa</t>
  </si>
  <si>
    <t>Fliegenfänger (elektrisch)</t>
  </si>
  <si>
    <t>Sinek yakalayıcı (elektrikli)</t>
  </si>
  <si>
    <t>fly catcher (electric)</t>
  </si>
  <si>
    <t>L30fdC2zoxcvGtsn61Bc</t>
  </si>
  <si>
    <t>L55mxGIVYZh7o5ZgzAJO</t>
  </si>
  <si>
    <t>Kassetten (Audio, Video, Filme)</t>
  </si>
  <si>
    <t>L8HzhxyP9u1R7gGrFZjL</t>
  </si>
  <si>
    <t>Kindersitz für Auto</t>
  </si>
  <si>
    <t>Araba için çocuk koltuğu</t>
  </si>
  <si>
    <t>child car seat</t>
  </si>
  <si>
    <t>LC4GxMgD5pc0cNRGbvIN</t>
  </si>
  <si>
    <t>Computerzubehör (Tastatur, Drucker, Router, Maus usw.)</t>
  </si>
  <si>
    <t>Bilgisayar aksesuarları (klavye, yazıcı, yönlendirici, fare vb.)</t>
  </si>
  <si>
    <t>Computer accessories (keyboard, printer, router, mouse, etc.)</t>
  </si>
  <si>
    <t>LCCL2xN9it4HfrCDh52w</t>
  </si>
  <si>
    <t>https://storage.googleapis.com/easy-recycle-app.firebasestorage.app/images/283.jpg</t>
  </si>
  <si>
    <t>Nagellack</t>
  </si>
  <si>
    <t>Oje</t>
  </si>
  <si>
    <t>Nail polish</t>
  </si>
  <si>
    <t>LCUEdVfWurG0C5ZOzfVA</t>
  </si>
  <si>
    <t>Adventszweige (ohne Schmuck, Anhaftungen)</t>
  </si>
  <si>
    <t>Advent dalları (dekorasyonlar ve eklentiler olmadan)</t>
  </si>
  <si>
    <t>Advent branches (without decorations, attachments)</t>
  </si>
  <si>
    <t>LDBjxvrdPqVZcI8Y4XoN</t>
  </si>
  <si>
    <t>Asbestzementabfälle zählen zur Gruppe der gefährlichen Abfälle (Sonderabfall). Bis zu 16 kg luftdicht verpacktes Asbest wird auf der Deponie Hannover gebührenfrei entgegengenommen. Bitte melden Sie Ihre Anlieferung unbedingt vorher telefonisch an: 0511 9911- 678 29. Hinweise zur Entsorgung und eine Gebührenübersicht finden Sie auf unserem</t>
  </si>
  <si>
    <t>asbestli çimento</t>
  </si>
  <si>
    <t>Asbestli çimento atıkları tehlikeli atık (tehlikeli atık) grubuna aittir. Hannover atık depolama sahasında 16 kg'a kadar hava geçirmez paketlenmiş asbest ücretsiz olarak kabul edilmektedir. Lütfen teslimatınızı önceden telefonla bildirmeyi unutmayın: 0511 9911-678 29. Bertarafla ilgili bilgiler ve ücretlere genel bakış web sitemizde bulunabilir.</t>
  </si>
  <si>
    <t>asbestos cement</t>
  </si>
  <si>
    <t>Asbestos cement waste is classified as hazardous waste (special waste). Up to 16 kg of hermetically sealed asbestos is accepted free of charge at the Hanover landfill. Please register your delivery in advance by telephone: 0511 9911- 678 29. Information on disposal and a fee overview can be found on our</t>
  </si>
  <si>
    <t>LEvoMBwAhjPA51LwIT3P</t>
  </si>
  <si>
    <t>Fliegenfänger (chemisch)</t>
  </si>
  <si>
    <t>Sinek yakalayıcı (kimyasal)</t>
  </si>
  <si>
    <t>flycatcher (chemical)</t>
  </si>
  <si>
    <t>LIfiIg9QHNxC4wspBezG</t>
  </si>
  <si>
    <t>Ausgediente Inliner- und Rollschuhpaare können über die Restabfalltonne oder die Restabfallsäcke entsorgt werden. Bitte beachten Sie, dass Inliner und Rollschuhe mit blinkenden Rollen oder sonstigen elektrischen Bauteilen als Elektroschrott entsorgt werden müssen. Wenn gelegentlich mehr Abfall anfällt, können Sie beim Wertstoffhof oder , einen Zusatzsack kaufen. Stellen Sie diesen am Leerungstag einfach zu dem Restabfallbehälter - wir nehmen ihn mit.</t>
  </si>
  <si>
    <t>Paten</t>
  </si>
  <si>
    <t>Kullanılmış astar ve tekerlekli paten çiftleri artık çöp kutusuna veya atık atık torbalarına atılabilir. Yanıp sönen tekerlekleri veya diğer elektrikli bileşenleri olan tek sıra tekerlekli patenlerin ve tekerlekli patenlerin elektronik atık olarak imha edilmesi gerektiğini lütfen unutmayın. Zaman zaman daha fazla atık oluşuyorsa geri dönüşüm merkezinden veya adresinden ek bir torba satın alabilirsiniz. Boşalttığınız gün, kalan atık konteynerine koymanız yeterlidir; biz onu yanımıza alırız.</t>
  </si>
  <si>
    <t>roller skates</t>
  </si>
  <si>
    <t>Old pairs of inline skates and roller skates can be disposed of in the residual waste bin or in the residual waste bags. Please note that inline skates and roller skates with flashing wheels or other electrical components must be disposed of as electronic waste. If more waste is generated occasionally, you can buy an additional bag from the recycling center or . Simply put this bag next to the residual waste container on the day it is emptied - we will take it with us.</t>
  </si>
  <si>
    <t>LIxyjDHFMvB1U5CJfSvo</t>
  </si>
  <si>
    <t>Altöl (technische Schmiermittel)</t>
  </si>
  <si>
    <t>Atık yağ (teknik yağlayıcılar)</t>
  </si>
  <si>
    <t>used oil (technical lubricants)</t>
  </si>
  <si>
    <t>LKFyqVc3FG1MQ5Z2oe8b</t>
  </si>
  <si>
    <t>Latexfarbe (ausgehärtet)</t>
  </si>
  <si>
    <t>Lateks boya (kürlenmiş)</t>
  </si>
  <si>
    <t>latex paint (cured)</t>
  </si>
  <si>
    <t>LMreusf3qUeRKIE8SnQR</t>
  </si>
  <si>
    <t>Styropor® ist ein eingetragener Markenname für Produkte aus Polystyrol. Aus diesem Material werden u. a. Verkaufsverpackungen, z. B. Joghurt-, Quark- und Margarinebecher hergestellt. Löffelrein geleert gehören diese Verpackungen in den gelben Wertstoffsack für Leichtverpackungen. Polystyrol-Transport- und -Umverpackungen, die z. B. beim Kauf von verpackten neuen Geräten anfallen, sollten an den Händler zurückgegeben werden. Ist das nicht möglich, entsorgen Privathaushalte diese Verpackungen über den gelben Wertstoffsack für Leichtverpackungen. Auch die , nehmen diese Verpackungen an. Baustoffe wie Isolier- und Deckenmaterialen aus Poystyrol müssen als , entsorgt werden. Privathaushalte können dieses Material an den Deponien bis zur Menge von 1 m³ kostenlos abgeben.</t>
  </si>
  <si>
    <t>Strafor®</t>
  </si>
  <si>
    <t>Styropor® polistirenden üretilen ürünlere yönelik tescilli bir markadır. Bu malzeme, diğer şeylerin yanı sıra, Satış ambalajı, ör. Örneğin yoğurt, lor ve margarin kapları üretilmektedir. Kaşıkla boşaltılan bu paketler, hafif ambalajlar için sarı geri dönüşüm poşetine atılır. Polistiren taşıma ve dış ambalaj, ör. B. Paketli yeni cihazların satın alınması sırasında oluşan hasarlar bayiye iade edilmelidir. Bu mümkün değilse, özel evlerde bu ambalaj, hafif ambalaj için sarı geri dönüşüm poşetine atılır. Onlar da bu ambalajı kabul ediyorlar. Polistirenden yapılmış izolasyon ve tavan malzemeleri gibi yapı malzemeleri, atık olarak imha edilmelidir. Özel haneler bu malzemeleri 1 m³'e kadar çöp depolama alanlarına ücretsiz olarak atabilmektedir.</t>
  </si>
  <si>
    <t>Styropor® is a registered brand name for products made from polystyrene. Sales packaging such as yoghurt, quark and margarine pots is made from this material. When emptied clean, this packaging should be placed in the yellow recycling bag for lightweight packaging. Polystyrene transport and outer packaging, which arises, for example, when buying packaged new devices, should be returned to the retailer. If this is not possible, private households dispose of this packaging in the yellow recycling bag for lightweight packaging. The , also accept this packaging. Building materials such as insulation and ceiling materials made from polystyrene must be disposed of as , . Private households can dispose of this material at landfills free of charge up to a quantity of 1 m³.</t>
  </si>
  <si>
    <t>LPPUALqcWRQahIiblQLh</t>
  </si>
  <si>
    <t>Silindir</t>
  </si>
  <si>
    <t>Bir tekerlekli sandalye (elektrikli tahriki olmayan) veya yürüteç, toplama randevusu için büyük atık olarak kaydedilebilir veya geri dönüşüm merkezlerinden birine teslim edilebilir.</t>
  </si>
  <si>
    <t>A wheelchair (without electric drive) or rollator can be registered as bulky waste for a collection date or handed in at one of the recycling centers.</t>
  </si>
  <si>
    <t>LQnMnHt6QHaecaDEVCPC</t>
  </si>
  <si>
    <t>Rucksack</t>
  </si>
  <si>
    <t>Sırt çantası</t>
  </si>
  <si>
    <t>LRamG1O5oEdDG5C00JLH</t>
  </si>
  <si>
    <t>Wasserfilter-Kartuschen (Brita)</t>
  </si>
  <si>
    <t>Sobald Sie einige aufgebrauchte Kartuschen (ca. 6 - 10 Stück) gesammelt haben, kontaktieren Sie einfach unseren Kundenservice unter 0800 500 1919 (Mo. – Fr.  08.00 – 20.00 Uhr) oder per Email (brita@auftragszentrum.de) und Sie bekommen ein kostenloses Retourenlabel per Email zugeschickt. https://www.brita.de/recycling</t>
  </si>
  <si>
    <t>Su filtresi kartuşları (Brita)</t>
  </si>
  <si>
    <t>Birkaç kullanılmış kartuşu (yaklaşık 6 - 10 adet) topladıktan sonra, 0800 500 1919 numaralı telefondan (Pzt - Cuma 08:00 - 20:00) veya e-posta (brita@arbeitszentrum.de) aracılığıyla müşteri hizmetlerimizle iletişime geçmeniz yeterlidir. e-postayla gönderilen bir Ücretsiz iade etiketi alacaktır. https://www.brita.de/recycling</t>
  </si>
  <si>
    <t>water filter cartridges (Brita)</t>
  </si>
  <si>
    <t>As soon as you have collected some used cartridges (approx. 6 - 10 pieces), simply contact our customer service on 0800 500 1919 (Mon. - Fri. 8 a.m. - 8 p.m.) or by email (brita@auftragszentrum.de) and you will receive a free return label by email. https://www.brita.de/recycling</t>
  </si>
  <si>
    <t>LSKMWksXQV9lZsjFYwiF</t>
  </si>
  <si>
    <t>Stroh</t>
  </si>
  <si>
    <t>Vuruş</t>
  </si>
  <si>
    <t>LUQobaADxinTPKdEW24F</t>
  </si>
  <si>
    <t>Photovoltaikmodul (fest angebracht, nicht gewerblich)</t>
  </si>
  <si>
    <t>Fotovoltaik modül (kalıcı olarak takılı, ticari olmayan)</t>
  </si>
  <si>
    <t>Photovoltaic module (permanently installed, non-commercial)</t>
  </si>
  <si>
    <t>LVmq6FbRHXwBdaBbinA6</t>
  </si>
  <si>
    <t>Autospachtel (ausgehärtet)</t>
  </si>
  <si>
    <t>Araba dolgusu (sertleştirilmiş)</t>
  </si>
  <si>
    <t>car filler (hardened)</t>
  </si>
  <si>
    <t>LVw5p0pSS5I2gnsanHB3</t>
  </si>
  <si>
    <t>Kondensatoren (PCB-haltig)</t>
  </si>
  <si>
    <t>Kondansatörler (PCB içeren)</t>
  </si>
  <si>
    <t>capacitors (PCB-containing)</t>
  </si>
  <si>
    <t>LWQXTqs6vybRF4QvAlzJ</t>
  </si>
  <si>
    <t>Gasbeton ist synthtisch hergestellt. Abbruch von Gasbetonsteinen nehmen die 3 &lt;link&gt;Deponien an. Abfälle aus Privathaushalten bis zur Menge von 1 m³ pro Tag kostenlos.</t>
  </si>
  <si>
    <t>Gazbeton tuğlalar</t>
  </si>
  <si>
    <t>Gazbeton sentetik olarak üretilmektedir. 3 &lt;link&gt; çöp sahası gazbeton blokların yıkılmasını kabul ediyor. Özel evlerden kaynaklanan atıklar günde 1 m³'e kadar ücretsizdir.</t>
  </si>
  <si>
    <t>Aerated concrete bricks</t>
  </si>
  <si>
    <t>Aerated concrete is synthetically produced. The three &lt;link&gt;landfills accept demolition of aerated concrete blocks. Waste from private households up to a quantity of 1 m³ per day is free of charge.</t>
  </si>
  <si>
    <t>LWtriVA2jC13okMeFyy0</t>
  </si>
  <si>
    <t>Silvesterraketen (die nicht entzündet wurden)</t>
  </si>
  <si>
    <t>Yılbaşı Gecesi roketleri (yanmayan)</t>
  </si>
  <si>
    <t>New Year's Eve rockets (which were not lit)</t>
  </si>
  <si>
    <t>LY0cQzNjoYiytYZQuetR</t>
  </si>
  <si>
    <t>Getreidemühle</t>
  </si>
  <si>
    <t>Tahıl değirmeni</t>
  </si>
  <si>
    <t>grain mill</t>
  </si>
  <si>
    <t>LZ8AjL5e5VfECpVZbk0r</t>
  </si>
  <si>
    <t>Rohre (Kunststoff)</t>
  </si>
  <si>
    <t>Borular (plastik)</t>
  </si>
  <si>
    <t>pipes (plastic)</t>
  </si>
  <si>
    <t>LZN3sit3cdOMShp7qGAd</t>
  </si>
  <si>
    <t>Babyphon</t>
  </si>
  <si>
    <t>Babil</t>
  </si>
  <si>
    <t>LaIIFljVJRowkRRfppYr</t>
  </si>
  <si>
    <t>Wasserbett, - heizung</t>
  </si>
  <si>
    <t>Wenn die Heizung als Zusatzgerät abtrennbar ist, ist das Wasserbett Sperrmüll und die Heizung ein Elektroaltgerät. Beides wird als über die Sperrmüll abgeholt aber getrennt...</t>
  </si>
  <si>
    <t>Su yatağı, ısıtma</t>
  </si>
  <si>
    <t>Isıtıcı ek bir cihaz olarak ayrılabiliyorsa, su yatağı büyük bir atıktır ve ısıtıcı eski bir elektrikli cihazdır. Her ikisi de büyük atık olarak toplanıyor ancak ayrılıyor...</t>
  </si>
  <si>
    <t>waterbed, - heating</t>
  </si>
  <si>
    <t>If the heater is a detachable additional device, the waterbed is bulky waste and the heater is old electrical equipment. Both are collected as bulky waste but separated...</t>
  </si>
  <si>
    <t>Lcg4VYSPgXXBaOVlgWG3</t>
  </si>
  <si>
    <t>Yalıtım malzemeleri</t>
  </si>
  <si>
    <t>insulation materials</t>
  </si>
  <si>
    <t>LczZHQ9uri4iyDO2TSn6</t>
  </si>
  <si>
    <t>Lippenstift (ohne Inhalt)</t>
  </si>
  <si>
    <t>Ruj (içeriksiz)</t>
  </si>
  <si>
    <t>lipstick (empty)</t>
  </si>
  <si>
    <t>LdFquAi6EZuiVcmITBKR</t>
  </si>
  <si>
    <t>Mangel</t>
  </si>
  <si>
    <t>LeZjfdMiB5KVh1Cpq5Z1</t>
  </si>
  <si>
    <t>https://storage.googleapis.com/easy-recycle-app.firebasestorage.app/images/276.jpg</t>
  </si>
  <si>
    <t>Schimmelmittel</t>
  </si>
  <si>
    <t>Şımmelmittel</t>
  </si>
  <si>
    <t>Lew4L3hShydKM04ydA6O</t>
  </si>
  <si>
    <t>Asche, Staub (ausgeglüht, in Beutel verpacken)</t>
  </si>
  <si>
    <t>Kül, toz (tavlanmış, torbalarda paketlenmiş)</t>
  </si>
  <si>
    <t>Ash, dust (burned out, pack in bags)</t>
  </si>
  <si>
    <t>Lir9jY5cDpj0GgWcmlZX</t>
  </si>
  <si>
    <t>Blitzlicht (Fotoaparat)</t>
  </si>
  <si>
    <t>Flaş ışığı (kamera)</t>
  </si>
  <si>
    <t>flash (camera)</t>
  </si>
  <si>
    <t>LiyipZmGMftLsQtCSBLQ</t>
  </si>
  <si>
    <t>Stroh (Tierhaltung)</t>
  </si>
  <si>
    <t>Saman (hayvancılık)</t>
  </si>
  <si>
    <t>straw (animal husbandry)</t>
  </si>
  <si>
    <t>LrbmfLkOVJ88b3Tf0brh</t>
  </si>
  <si>
    <t>Knochen und Fleisch (roh)</t>
  </si>
  <si>
    <t>Restabfallaus seuchenhygienischen Gründen NICHT in den Bioabfall</t>
  </si>
  <si>
    <t>Kemikler ve et (çiğ)</t>
  </si>
  <si>
    <t>Salgın hijyen nedenlerinden dolayı artık atıklar organik atıklarla birlikte ATILMAZ</t>
  </si>
  <si>
    <t>bones and meat (raw)</t>
  </si>
  <si>
    <t>Residual waste is NOT to be disposed of as organic waste for reasons of epidemic hygiene</t>
  </si>
  <si>
    <t>LspU1LWHc0KQDWN1ac8H</t>
  </si>
  <si>
    <t>Kunststofffolien</t>
  </si>
  <si>
    <t>Plastik filmler</t>
  </si>
  <si>
    <t>plastic films</t>
  </si>
  <si>
    <t>LstljQLqtdoZjoNHzBok</t>
  </si>
  <si>
    <t>Außenthermometer (mit Alkohol (rot oder blau eingefärbt))</t>
  </si>
  <si>
    <t>Dış mekan termometresi (alkollü (kırmızı veya mavi renkli))</t>
  </si>
  <si>
    <t>Outdoor thermometer (colored with alcohol (red or blue))</t>
  </si>
  <si>
    <t>Lt1lmHghI7650qjQkM3d</t>
  </si>
  <si>
    <t>Schlammfängen</t>
  </si>
  <si>
    <t>çamur tuzakları</t>
  </si>
  <si>
    <t>mud traps</t>
  </si>
  <si>
    <t>LuoAI4rxbTe5HeyzVEYv</t>
  </si>
  <si>
    <t>Antibeschlagmittel</t>
  </si>
  <si>
    <t>Buğu önleyici madde</t>
  </si>
  <si>
    <t>anti-fog agents</t>
  </si>
  <si>
    <t>LvG3hCMgghCdZb2XYGq8</t>
  </si>
  <si>
    <t>ausgestopfte Tiere</t>
  </si>
  <si>
    <t>Abfallart: Restabfall,TIPP: Verkaufen Sie die Präparate (Kleinanzeigen, eBay usw.) oder geben Sie die Exemplare zu Schulungszwecken an die Jägerschaft eventuell Schulen etc.. Achtung! Alte Präparate...</t>
  </si>
  <si>
    <t>pelüş hayvanlar</t>
  </si>
  <si>
    <t>Atık türü: artık atık, İPUCU: Örnekleri satın (sınıflı ilanlar, eBay, vb.) veya örnekleri eğitim amacıyla avcılık topluluğuna, muhtemelen okullara vb. verin. Dikkat! Eski örnekler...</t>
  </si>
  <si>
    <t>stuffed animals</t>
  </si>
  <si>
    <t>Waste type: residual waste, TIP: Sell the specimens (classified ads, eBay, etc.) or give the specimens to the hunting community for training purposes, possibly schools, etc. Attention! Old specimens...</t>
  </si>
  <si>
    <t>LwkivAf9OhgQc6DoyAMF</t>
  </si>
  <si>
    <t>Zigarettenstummel</t>
  </si>
  <si>
    <t>Sigara izmaritleri</t>
  </si>
  <si>
    <t>cigarette butts</t>
  </si>
  <si>
    <t>LydxanDIaFaKmOzAn9mk</t>
  </si>
  <si>
    <t>Tapeten, Tapetenrest</t>
  </si>
  <si>
    <t>Duvar kağıdı, duvar kağıdı kalıntıları</t>
  </si>
  <si>
    <t>wallpaper, wallpaper remnants</t>
  </si>
  <si>
    <t>Lz5QkmuI0Kjbl8MrND2v</t>
  </si>
  <si>
    <t>Alte EC-, Kredit- und Krankenkassenkarten gelten aufgrund des enthaltenen Chips als Elektroschrott und gehören somit nicht in den Hausmüll. Stattdessen können diese als Elektrokleingerät auf den Wertstoffhöfen und Deponien der Region Hannover abgeben werden.</t>
  </si>
  <si>
    <t>EC kartları</t>
  </si>
  <si>
    <t>Eski EC, kredi ve sağlık sigortası kartları, içerdikleri çip nedeniyle elektronik atık olarak değerlendirilmekte ve bu nedenle evsel atık kapsamına girmemektedir. Bunun yerine bunlar küçük elektrikli aletler olarak Hannover bölgesindeki geri dönüşüm merkezlerine ve atık depolama alanlarına teslim edilebilir.</t>
  </si>
  <si>
    <t>EC cards</t>
  </si>
  <si>
    <t>Old debit, credit and health insurance cards are considered electronic waste because of the chips they contain and therefore do not belong in the household waste. Instead, they can be handed in as small electrical appliances at recycling centers and landfills in the Hanover region.</t>
  </si>
  <si>
    <t>M0yuTbA6b5M6tkvubvCJ</t>
  </si>
  <si>
    <t>PU köpük</t>
  </si>
  <si>
    <t>PU foam</t>
  </si>
  <si>
    <t>M17p8Qf7aNOAYAHXXrGY</t>
  </si>
  <si>
    <t>https://storage.googleapis.com/easy-recycle-app.firebasestorage.app/images/163.jpg</t>
  </si>
  <si>
    <t>Mörtel (Kleinmenge, ausgehärtet, trocken)</t>
  </si>
  <si>
    <t>Harç (az miktarda, sertleştirilmiş, kuru)</t>
  </si>
  <si>
    <t>Mortar (small quantity, hardened, dry)</t>
  </si>
  <si>
    <t>M3IMOoahdSKqhgeROw5T</t>
  </si>
  <si>
    <t>Sperrmüllsammlung</t>
  </si>
  <si>
    <t>Hacimli atık toplama</t>
  </si>
  <si>
    <t>bulky waste collection</t>
  </si>
  <si>
    <t>M3ygfIJtPkdv8GKWRCD0</t>
  </si>
  <si>
    <t>Jenaglas (hitzebeständiges Glas)</t>
  </si>
  <si>
    <t>Jenaglas (ısıya dayanıklı cam)</t>
  </si>
  <si>
    <t>Jenaglas (heat-resistant glass)</t>
  </si>
  <si>
    <t>M6oySh2kHv3Ou4pWb2YK</t>
  </si>
  <si>
    <t>Duschgelreste</t>
  </si>
  <si>
    <t>Duş jeli kalıntısı</t>
  </si>
  <si>
    <t>shower gel residue</t>
  </si>
  <si>
    <t>M7iGz9DHvhqCRrSLZdLX</t>
  </si>
  <si>
    <t>Terariumlampe, -filter, -heizung</t>
  </si>
  <si>
    <t>Teraryum lambası, filtre, ısıtıcı</t>
  </si>
  <si>
    <t>terrarium lamp, filter, heater</t>
  </si>
  <si>
    <t>M7rWzIBVc76vh6jbbOF9</t>
  </si>
  <si>
    <t>Kanister (Verpackung)</t>
  </si>
  <si>
    <t>Bidon (ambalaj)</t>
  </si>
  <si>
    <t>canister (packaging)</t>
  </si>
  <si>
    <t>MC5d3VQFIHJzB1biN8Wk</t>
  </si>
  <si>
    <t>Lappen (verschmutzt)</t>
  </si>
  <si>
    <t>paçavra (kirli)</t>
  </si>
  <si>
    <t>rag (dirty)</t>
  </si>
  <si>
    <t>MCIcSE5kN2t1H4dvEeCk</t>
  </si>
  <si>
    <t>Druckerpatrone, -kartusche</t>
  </si>
  <si>
    <t>(teilweise Herstellerbezogene Rücknahmesysteme gem. Herstellerangaben)</t>
  </si>
  <si>
    <t>Wertstoffhof, Gelber Sack, Hersteller</t>
  </si>
  <si>
    <t>Yazıcı kartuşu, kartuş</t>
  </si>
  <si>
    <t>(üretici bilgilerine göre kısmen üreticiyle ilgili geri alma sistemleri)</t>
  </si>
  <si>
    <t>Geri dönüşüm merkezi, sarı torba, üretici</t>
  </si>
  <si>
    <t>printer cartridge</t>
  </si>
  <si>
    <t>(partial manufacturer-specific return systems according to manufacturer specifications)</t>
  </si>
  <si>
    <t>recycling center, yellow bag, manufacturer</t>
  </si>
  <si>
    <t>MDvptZVICcqAVy0g81pV</t>
  </si>
  <si>
    <t>Eisbecher (Kunststoff)</t>
  </si>
  <si>
    <t>Dondurma kabı (plastik)</t>
  </si>
  <si>
    <t>ice cream cup (plastic)</t>
  </si>
  <si>
    <t>MEh3IOY40P3MVh5vrXZ6</t>
  </si>
  <si>
    <t>Satellitenreceiver , LNB</t>
  </si>
  <si>
    <t>Uydu alıcısı, LNB</t>
  </si>
  <si>
    <t>satellite receiver, LNB</t>
  </si>
  <si>
    <t>MFCfGdMECtNnRpFIqTld</t>
  </si>
  <si>
    <t>Dizel</t>
  </si>
  <si>
    <t>MH0gEDbo2nwtbm3NpBxz</t>
  </si>
  <si>
    <t>Haustierkot</t>
  </si>
  <si>
    <t>Kot gehört aus seuchenhygienischen Gründen nicht in den Bioabfall/Kompost. Die u.U. enthaltenen Würmer, Krankheitserreger werden nicht abgetötet. Daher darf Kot auch nicht in der einfach z.B. auf der Wiese liegengelassen werden, da andere Tiere (von der Schnecke bis zur Kuh) die Erreger aufnehmen und weiterverbreiten können.</t>
  </si>
  <si>
    <t>Evcil hayvan dışkısı</t>
  </si>
  <si>
    <t>Salgın hijyen nedeniyle dışkılar organik atık/kompost kapsamına girmez. İçerebileceği solucanlar ve patojenler öldürülmez. Bu nedenle, diğer hayvanlar (salyangozlardan ineklere kadar) patojenleri alıp daha da yayabileceğinden, dışkıların çayırda öylece bırakılmaması gerekir.</t>
  </si>
  <si>
    <t>pet feces</t>
  </si>
  <si>
    <t>For reasons of epidemic prevention, droppings do not belong in organic waste/compost. The worms and pathogens they may contain are not killed. Therefore, droppings must not simply be left lying on the lawn, for example, as other animals (from snails to cows) can pick up the pathogens and spread them further.</t>
  </si>
  <si>
    <t>MHSmjyoiSg8Vbl5B7sCy</t>
  </si>
  <si>
    <t>Wandfarben (Flüssige)</t>
  </si>
  <si>
    <t>Duvar boyaları (sıvı)</t>
  </si>
  <si>
    <t>Wall paints (liquid)</t>
  </si>
  <si>
    <t>MHu7FhWMyL4bkqMDnH6Q</t>
  </si>
  <si>
    <t>Gübre kalıntıları</t>
  </si>
  <si>
    <t>fertilizer residues</t>
  </si>
  <si>
    <t>MIsqVfnVH9t9ccv6bsO8</t>
  </si>
  <si>
    <t>Beutel (Kunststoff)</t>
  </si>
  <si>
    <t>Çanta (plastik)</t>
  </si>
  <si>
    <t>bag (plastic)</t>
  </si>
  <si>
    <t>MJFLErpUTOfy0oCUs2wk</t>
  </si>
  <si>
    <t>Infusions-, Injektionsnadeln (Privathaushalt)</t>
  </si>
  <si>
    <t>İnfüzyon ve enjeksiyon iğneleri (özel ev)</t>
  </si>
  <si>
    <t>Infusion and injection needles (private household)</t>
  </si>
  <si>
    <t>MKTz9evHuxrnOWMDZPKv</t>
  </si>
  <si>
    <t>Einweggeschirr / -besteck (lizensierte Serviceverpackung)</t>
  </si>
  <si>
    <t>Tek kullanımlık sofra takımı/çatal bıçak takımı (lisanslı hizmet ambalajı)</t>
  </si>
  <si>
    <t>Disposable tableware / cutlery (licensed service packaging)</t>
  </si>
  <si>
    <t>MKrkhhtLj7X3rUrMXBvt</t>
  </si>
  <si>
    <t>Leim (weich, nicht ausgehärtet)</t>
  </si>
  <si>
    <t>Tutkal (yumuşak, sertleşmemiş)</t>
  </si>
  <si>
    <t>glue (soft, not hardened)</t>
  </si>
  <si>
    <t>MNRKAfJh3Ik1tiZewior</t>
  </si>
  <si>
    <t>Plastikschaufel</t>
  </si>
  <si>
    <t>plastik kürek</t>
  </si>
  <si>
    <t>plastic shovel</t>
  </si>
  <si>
    <t>MOZ2jfiL4YcbaDckehf7</t>
  </si>
  <si>
    <t>https://storage.googleapis.com/easy-recycle-app.firebasestorage.app/images/116.jpg</t>
  </si>
  <si>
    <t>Fahrzeug, -teile</t>
  </si>
  <si>
    <t>Araç, parçalar</t>
  </si>
  <si>
    <t>Ömrünü tamamlamış araçlar, araç enkazları ve araba parçaları, sertifikalı geri dönüşüm şirketleri tarafından kabul edilir ve geri dönüştürülür (bkz. ,). aha geri dönüşüm merkezlerine kabul edilmeyecektir; Hacimli atıkların toplanması sırasında da yanınıza alınmayacaktır. Sertifikalı geri dönüşüm şirketlerinde, ömrünü tamamlamış aracınız için size bir geri dönüşüm sertifikası verilecektir; Bunu mutlaka talep edin! Bu araçlardaki işletim sıvıları uzman atölyelerde alınır ve profesyonel işlemlere (örn. her türlü yağlar) veya imhaya gönderilir. Ayrıca halen kullanılabilecek yedek parçalar da araçlardan sökülerek daha sonra kullanılmak üzere uygun maliyetli yedek parça olarak piyasada bulundurulmaktadır. Kablolar, metaller vb. geri dönüştürülür. Aracın artık kullanılamayan geri kalanı uygun şekilde imha edilecektir. Çevredeki bölgede lütfen ilgili şehir veya belediye idaresi veya Hannover bölgesi ile iletişime geçin.</t>
  </si>
  <si>
    <t>vehicle, parts</t>
  </si>
  <si>
    <t>Old vehicles, vehicle wrecks and car parts are accepted by certified recycling companies and recycled (see ,). They are not accepted at aha recycling centers; they are also not taken away during bulky waste collection. Certified recycling companies will give you a recycling certificate for your old vehicle; be sure to ask for this! In the specialist companies, the operating fluids are removed from these vehicles and sent for professional processing (e.g. oils of all kinds) or disposal. In addition, the spare parts that can still be used are dismantled from the vehicles and made available to the market for further use as inexpensive spare parts. Cables, metals, etc. are recycled. The rest of the vehicle that is no longer usable is disposed of properly. In the surrounding area, please contact the relevant city or municipal administration, or the Hanover region.</t>
  </si>
  <si>
    <t>MOvCpUIuN5Hq7ZgeNfC2</t>
  </si>
  <si>
    <t>Çalı kesme</t>
  </si>
  <si>
    <t>shrub pruning</t>
  </si>
  <si>
    <t>MT2bqzQ0ELoROAwM2NHG</t>
  </si>
  <si>
    <t>Kraftpapiersäcke (Inliner aus Papier häufig Futtermittel)</t>
  </si>
  <si>
    <t>Kraft kağıt torbalar (genellikle hayvan yemi için kullanılan kağıt astarlar)</t>
  </si>
  <si>
    <t>Kraft paper bags (paper liners often used for animal feed)</t>
  </si>
  <si>
    <t>MVc3DXQC0jG2NB986jkw</t>
  </si>
  <si>
    <t>Luftballon</t>
  </si>
  <si>
    <t>Balon</t>
  </si>
  <si>
    <t>balloon</t>
  </si>
  <si>
    <t>MWqsFgtDchj3MZUPYw37</t>
  </si>
  <si>
    <t>Küchenabfälle (Lebensmittelabfall)</t>
  </si>
  <si>
    <t>Mutfak atıkları (yemek atıkları)</t>
  </si>
  <si>
    <t>kitchen waste (food waste)</t>
  </si>
  <si>
    <t>MXp0rjQbmnXQ73lnhfK8</t>
  </si>
  <si>
    <t>Kaffeekapseln (biologisch abbaubar)</t>
  </si>
  <si>
    <t>Die Kapseln werden in der Kompostierung nur unvollständig abgebaut → biologisch abbaubare Kunststoffe</t>
  </si>
  <si>
    <t>Kahve kapsülleri (biyolojik olarak parçalanabilir)</t>
  </si>
  <si>
    <t>Kapsüller kompostlamada yalnızca tam olarak parçalanmaz → biyolojik olarak parçalanabilen plastikler</t>
  </si>
  <si>
    <t>coffee capsules (biodegradable)</t>
  </si>
  <si>
    <t>The capsules are only partially degraded during composting → biodegradable plastics</t>
  </si>
  <si>
    <t>MYM1VK3HCCmqEk40VMfo</t>
  </si>
  <si>
    <t>Zitrusfrüchte, -schalen</t>
  </si>
  <si>
    <t>Turunçgiller, kabukları</t>
  </si>
  <si>
    <t>citrus fruits, peels</t>
  </si>
  <si>
    <t>MaHCjbWowJqOBbG4wXhi</t>
  </si>
  <si>
    <t>Eierschalen (ungekocht, haushaltsübliche Mengen)</t>
  </si>
  <si>
    <t>TIPP: Eierschalen vergehen im Kompost schneller wenn man sie "kleinkrümmelt"</t>
  </si>
  <si>
    <t>Yumurta kabukları (satın alınmamış, haushaltsübliche Mengen)</t>
  </si>
  <si>
    <t>İPUCU: Yumurta kabuklarını küçük parçalara ayırırsanız kompostta daha çabuk ölürler.</t>
  </si>
  <si>
    <t>Egg shells (unbought, household mixture)</t>
  </si>
  <si>
    <t>TIP: Eggshells decay faster in the compost if you "crumble" them</t>
  </si>
  <si>
    <t>MbKjJCbP7AG879zDxK9z</t>
  </si>
  <si>
    <t>Frisierstab</t>
  </si>
  <si>
    <t>şekillendirme çubuğu</t>
  </si>
  <si>
    <t>styling iron</t>
  </si>
  <si>
    <t>Mc7php7tH9FBRw1zp5Up</t>
  </si>
  <si>
    <t>Teeröl, teerölhaltige Stoffe</t>
  </si>
  <si>
    <t>Katran yağı, katran yağı içeren maddeler</t>
  </si>
  <si>
    <t>tar oil, tar-oil-containing substances</t>
  </si>
  <si>
    <t>Me3EeaBG6nJ6ny5KsCy1</t>
  </si>
  <si>
    <t>Kötü şans</t>
  </si>
  <si>
    <t>Mf04bgDRo6UsZaGuLsUy</t>
  </si>
  <si>
    <t>Entfroster</t>
  </si>
  <si>
    <t>Buz çözücü</t>
  </si>
  <si>
    <t>Defroster</t>
  </si>
  <si>
    <t>Mgj6fq6XlXx6MoQFbY7D</t>
  </si>
  <si>
    <t>Badewanne (freistehend)</t>
  </si>
  <si>
    <t>Küvet (bağımsız)</t>
  </si>
  <si>
    <t>bathtub (freestanding)</t>
  </si>
  <si>
    <t>MjIrfRvuAuSWodfWqKJR</t>
  </si>
  <si>
    <t>Whiteboard</t>
  </si>
  <si>
    <t>Beyaz tahta</t>
  </si>
  <si>
    <t>MjWn1oNxH6C6W2RXbw6i</t>
  </si>
  <si>
    <t>Folien (Privathaushalt)</t>
  </si>
  <si>
    <t>Filmler (özel ev)</t>
  </si>
  <si>
    <t>foils (private household)</t>
  </si>
  <si>
    <t>Ml3uay12qWL9HsPrJ2Gl</t>
  </si>
  <si>
    <t>Inkontinenzartikel</t>
  </si>
  <si>
    <t>Restabfall Kot gehört aus seuchenhygienischen Gründen nicht in den Bioabfall/Kompost. Die u.U. enthaltenen Würmer, Krankheitserreger werden nicht abgetötet. Daher darf Kot auch nicht in der einfach z.B. auf der Wiese liegengelassen...</t>
  </si>
  <si>
    <t>İnkontinans öğeleri</t>
  </si>
  <si>
    <t>Artık atık Dışkı, salgın hijyen nedeniyle organik atık/kompost kapsamına girmez. İçerebileceği solucanlar ve patojenler öldürülmez. Bu nedenle dışkılar çayırda öylece bırakılmamalı, örneğin...</t>
  </si>
  <si>
    <t>incontinence products</t>
  </si>
  <si>
    <t>Residual waste: Excrement does not belong in the organic waste/compost for reasons of epidemic prevention. The worms and pathogens that may be contained in it are not killed. Therefore, excrement should not be left lying on the lawn, for example...</t>
  </si>
  <si>
    <t>MoAEJGcQDzvogd8QnnVy</t>
  </si>
  <si>
    <t>Föhn</t>
  </si>
  <si>
    <t>saç kurutma makinesi</t>
  </si>
  <si>
    <t>hairdryer</t>
  </si>
  <si>
    <t>MpIERVfzhrCBsBKGsT1B</t>
  </si>
  <si>
    <t>Kerze (elektrisch, Batterie)</t>
  </si>
  <si>
    <t>Mum (elektrikli, pilli)</t>
  </si>
  <si>
    <t>candle (electric, battery)</t>
  </si>
  <si>
    <t>MrG69a5qO4zmKATMSqJj</t>
  </si>
  <si>
    <t>https://storage.googleapis.com/easy-recycle-app.firebasestorage.app/images/173.jpg</t>
  </si>
  <si>
    <t>Skatebord</t>
  </si>
  <si>
    <t>kaykay tahtası</t>
  </si>
  <si>
    <t>Skateboard</t>
  </si>
  <si>
    <t>MuBF6Ga5gsIanD1fOKQz</t>
  </si>
  <si>
    <t>Dieselkanister (5 Liter - Kunststoff, leer)</t>
  </si>
  <si>
    <t>Dizel bidon (5 Litre - Plastik, deri)</t>
  </si>
  <si>
    <t>Diesel canister (5 Liter - Plastic, leather)</t>
  </si>
  <si>
    <t>N1wx2BVJvjW26KShdMFG</t>
  </si>
  <si>
    <t>Kühlflüssigkeit</t>
  </si>
  <si>
    <t>soğutucu</t>
  </si>
  <si>
    <t>coolant</t>
  </si>
  <si>
    <t>N4QgNGDLS67q5WEtXSS0</t>
  </si>
  <si>
    <t>Spülmaschine</t>
  </si>
  <si>
    <t>Achtung mit Wärmepumpe = Elektrogerät: Gruppe Wärmeüberträger</t>
  </si>
  <si>
    <t>bulaşık makinesi</t>
  </si>
  <si>
    <t>Isı pompasına dikkat = elektrikli cihaz: ısı eşanjör grubu</t>
  </si>
  <si>
    <t>dishwasher</t>
  </si>
  <si>
    <t>Attention with heat pump = electrical appliance: group heat exchanger</t>
  </si>
  <si>
    <t>N4bRxhgA1HXzVIQMlJvQ</t>
  </si>
  <si>
    <t>Radyo</t>
  </si>
  <si>
    <t>N5vNhJtqLa2zKxD1ydDx</t>
  </si>
  <si>
    <t>https://storage.googleapis.com/easy-recycle-app.firebasestorage.app/images/28.jpg</t>
  </si>
  <si>
    <t>Autokindersitz</t>
  </si>
  <si>
    <t>Oto-çocuklar</t>
  </si>
  <si>
    <t>N6NOECk6HEA9adg9khMH</t>
  </si>
  <si>
    <t>Su söndürücü</t>
  </si>
  <si>
    <t>water extinguisher</t>
  </si>
  <si>
    <t>N8FfWJLxyRu4OTmlkKiw</t>
  </si>
  <si>
    <t>Dağılım</t>
  </si>
  <si>
    <t>litter</t>
  </si>
  <si>
    <t>N9eqamnPVmxMZkEJRlFX</t>
  </si>
  <si>
    <t>Karbolineum</t>
  </si>
  <si>
    <t>NCZrUjnQLuaUoX32LEAo</t>
  </si>
  <si>
    <t>Altmedikamente  (Praxis, Pflege oder vergleichbar)</t>
  </si>
  <si>
    <t>Abfälle aus der Pflege, human- und tiermedizinischen Einrichtungen und im Falle von Altmedikamenten auch Apotheken...</t>
  </si>
  <si>
    <t>Eski ilaçlar (uygulama, bakım veya karşılaştırılabilir)</t>
  </si>
  <si>
    <t>Bakım, insan ve veteriner tıbbi tesislerinden ve eski ilaçlar söz konusu olduğunda eczanelerden kaynaklanan atıklar...</t>
  </si>
  <si>
    <t>Old medicines (practice, nursing or similar)</t>
  </si>
  <si>
    <t>Waste from care, human and veterinary medical facilities and, in the case of old medicines, also pharmacies...</t>
  </si>
  <si>
    <t>NEuP9r6NTzocgJCD9xVU</t>
  </si>
  <si>
    <t>Heckenschere (elektrisch)</t>
  </si>
  <si>
    <t>Çit düzeltici (elektrikli)</t>
  </si>
  <si>
    <t>hedge trimmer (electric)</t>
  </si>
  <si>
    <t>NGaLh4o7N7lZgBsX9mWF</t>
  </si>
  <si>
    <t>Grabkranz (komplett mit Schaumkern, Draht usw.)</t>
  </si>
  <si>
    <t>Mezar çelengi (köpük çekirdek, tel vb. ile birlikte)</t>
  </si>
  <si>
    <t>Grave wreath (complete with foam core, wire, etc.)</t>
  </si>
  <si>
    <t>NH4ownqxATVbsDas8F6U</t>
  </si>
  <si>
    <t>https://storage.googleapis.com/easy-recycle-app.firebasestorage.app/images/193.jpg</t>
  </si>
  <si>
    <t>Stretchfolie (Privathaushalt)</t>
  </si>
  <si>
    <t>Streç film (özel ev)</t>
  </si>
  <si>
    <t>stretch film (private household)</t>
  </si>
  <si>
    <t>NI5ueywvgQsoHMxD6zFu</t>
  </si>
  <si>
    <t>Fäkalien</t>
  </si>
  <si>
    <t>feces</t>
  </si>
  <si>
    <t>NIqzveF1KJexCEJN4bK9</t>
  </si>
  <si>
    <t>Infrarotlampe</t>
  </si>
  <si>
    <t>Kızılötesi lamba</t>
  </si>
  <si>
    <t>Infrared lamp</t>
  </si>
  <si>
    <t>NJwSjceXsk9v5XVhPeTR</t>
  </si>
  <si>
    <t>Piller</t>
  </si>
  <si>
    <t>batteries</t>
  </si>
  <si>
    <t>NK032CtMBjODDEnbC7l6</t>
  </si>
  <si>
    <t>Dämmstoffe (Wolle, Hartfaser, Zellulose, etc)</t>
  </si>
  <si>
    <t>Yalıtım malzemeleri (yün, sert elyaf, selüloz vb.)</t>
  </si>
  <si>
    <t>Insulating materials (wool, hard fiber, cellulose, etc.)</t>
  </si>
  <si>
    <t>NLbsdcR6b6BiEOoqzOQ5</t>
  </si>
  <si>
    <t>Armbanduhr (manuell)</t>
  </si>
  <si>
    <t>Kol saati (manuel)</t>
  </si>
  <si>
    <t>wristwatch (manual)</t>
  </si>
  <si>
    <t>NNBseMw8G74xZCi5D6FI</t>
  </si>
  <si>
    <t>Inline-Skates</t>
  </si>
  <si>
    <t>Sıralı Patenler</t>
  </si>
  <si>
    <t>NRyGhvo5HPS1ruY75055</t>
  </si>
  <si>
    <t>Armierung</t>
  </si>
  <si>
    <t>takviye</t>
  </si>
  <si>
    <t>reinforcement</t>
  </si>
  <si>
    <t>NSc9gWlMZWBbjd9wfK4M</t>
  </si>
  <si>
    <t>Becher (Glas, Keramik, Porzellan)</t>
  </si>
  <si>
    <t>Kupa (cam, seramik, porselen)</t>
  </si>
  <si>
    <t>mugs (glass, ceramic, porcelain)</t>
  </si>
  <si>
    <t>NUX6VNcopQ6dprnfJi5i</t>
  </si>
  <si>
    <t>Prothesen, elektr.</t>
  </si>
  <si>
    <t>Prothesen, elektrikli.</t>
  </si>
  <si>
    <t>Prothesen, electric.</t>
  </si>
  <si>
    <t>NWBVjL46D8OklMWCFGPt</t>
  </si>
  <si>
    <t>https://storage.googleapis.com/easy-recycle-app.firebasestorage.app/images/42.jpg</t>
  </si>
  <si>
    <t>Feuerzeuggasflasche, -kartusche (leer, ohne Druck)</t>
  </si>
  <si>
    <t>ACHTUNG: Behälter unter Druck, können im Entsorgungsfahrzeug explodieren!,Auslassventil öffnen, bis kein Zischen mehr ertönt. Bei Erwärmng z.B. Sonne kann sich der Druck in der Flasche aber wieder erhöhen, daher das Ventil...</t>
  </si>
  <si>
    <t>Çakmak gazı şişesi, kartuş (boş, basınçsız)</t>
  </si>
  <si>
    <t>DİKKAT: Tasfiye aracında basınç altındaki kaplar patlayabilir! Tıslama sesi duyulmayıncaya kadar tahliye vanasını açın. Ancak örneğin güneş ısındığında şişedeki basınç tekrar artabilir, dolayısıyla valf...</t>
  </si>
  <si>
    <t>lighter gas bottle, cartridge (empty, without pressure)</t>
  </si>
  <si>
    <t>ATTENTION: Containers under pressure can explode in the disposal vehicle! Open the outlet valve until the hissing sound stops. When heated, e.g. by the sun, the pressure in the bottle can increase again, so open the valve...</t>
  </si>
  <si>
    <t>NX5JCojnFA2QVtyJXC5F</t>
  </si>
  <si>
    <t>Kühlschränke, -truhen</t>
  </si>
  <si>
    <t>Buzdolapları, sandıklar</t>
  </si>
  <si>
    <t>refrigerators, freezers</t>
  </si>
  <si>
    <t>NXUhn1t2h2C87nqd6uwI</t>
  </si>
  <si>
    <t>Schulbedarf (Kunststoff, Metall)</t>
  </si>
  <si>
    <t>Okul malzemeleri (plastik, metal)</t>
  </si>
  <si>
    <t>school supplies (plastic, metal)</t>
  </si>
  <si>
    <t>NYySLlri41VQOTmTjZe8</t>
  </si>
  <si>
    <t>LED in Kleidung, Rucksack (elektrischen Funktionen (Blinkeschuhe, LED-Shirt usw.))</t>
  </si>
  <si>
    <t>Giysilerde, sırt çantasında LED (elektrikli işlevler (yanıp sönen ayakkabılar, LED gömlek vb.))</t>
  </si>
  <si>
    <t>LED in clothing, backpack (electrical functions (flashing shoes, LED shirt, etc.))</t>
  </si>
  <si>
    <t>NbifG3CMrHLDvlveF1Q5</t>
  </si>
  <si>
    <t>Kinderspielzeug (Holz usw.)</t>
  </si>
  <si>
    <t>Çocuk oyuncakları (ahşap vb.)</t>
  </si>
  <si>
    <t>Children's toys (wood, etc.)</t>
  </si>
  <si>
    <t>NcBR9y4reqGxTlBm2Dyk</t>
  </si>
  <si>
    <t>https://storage.googleapis.com/easy-recycle-app.firebasestorage.app/images/76.jpg</t>
  </si>
  <si>
    <t>Skier, Skischuhe</t>
  </si>
  <si>
    <t>Kayaklar, kayak botları</t>
  </si>
  <si>
    <t>skis, ski boots</t>
  </si>
  <si>
    <t>NcL14TaJrJJaI44V2dwv</t>
  </si>
  <si>
    <t>https://storage.googleapis.com/easy-recycle-app.firebasestorage.app/images/46.jpg</t>
  </si>
  <si>
    <t>Hoverboard</t>
  </si>
  <si>
    <t>Uçan kaykay</t>
  </si>
  <si>
    <t>NdDRrCRp5ISaacFpz1v1</t>
  </si>
  <si>
    <t>Plüschspielzeug</t>
  </si>
  <si>
    <t>Peluş oyuncaklar</t>
  </si>
  <si>
    <t>plush toys</t>
  </si>
  <si>
    <t>NgSynA6ipl4ZXuGuWNWU</t>
  </si>
  <si>
    <t>Kunststoffrohre</t>
  </si>
  <si>
    <t>plastik borular</t>
  </si>
  <si>
    <t>plastic pipes</t>
  </si>
  <si>
    <t>NlO6dnRVi6uzEDTl1bRw</t>
  </si>
  <si>
    <t>Kamm</t>
  </si>
  <si>
    <t>Kam</t>
  </si>
  <si>
    <t>NmPx74nimjnCFzSYHP5N</t>
  </si>
  <si>
    <t>Sandkiste (Holz)</t>
  </si>
  <si>
    <t>(max. 2,20 m)</t>
  </si>
  <si>
    <t>Korumalı alan (ahşap)</t>
  </si>
  <si>
    <t>(maksimum 2,20 m)</t>
  </si>
  <si>
    <t>Sandbox (wooden)</t>
  </si>
  <si>
    <t>Nni9KRlnBgpRCYKdgYAN</t>
  </si>
  <si>
    <t>Holzpaletten,  Obstkisten</t>
  </si>
  <si>
    <t>Ahşap paletler, meyve kasaları</t>
  </si>
  <si>
    <t>Günlük 1 m³'e kadar (toplam miktar/normal ev miktarı) ahşap atıklarınızı Hannover bölgesindeki geri dönüşüm merkezlerine ücretsiz olarak teslim edebilirsiniz. Daha büyük miktarları bir ücret karşılığında Hannover bölgesindeki atık depolama sahalarına atabilirsiniz. Lütfen çöp sahası teslimatı için fiyat listesine dikkat edin.</t>
  </si>
  <si>
    <t>wooden pallets, fruit crates</t>
  </si>
  <si>
    <t>You can dispose of up to 1 m³ (total amount/normal household amount) of your wood waste daily free of charge at the recycling centers in the Hanover region. Larger amounts can be disposed of at the landfills in the Hanover region for a fee. Please note the price list for landfill delivery.</t>
  </si>
  <si>
    <t>No7xmVXMz08TxNkFEUbz</t>
  </si>
  <si>
    <t>Schreibmaschine (elektrisch)</t>
  </si>
  <si>
    <t>Daktilo (elektrikli)</t>
  </si>
  <si>
    <t>typewriter (electric)</t>
  </si>
  <si>
    <t>NoUnnkonnZmZM3850Ndq</t>
  </si>
  <si>
    <t>Radioaktive Stoffe</t>
  </si>
  <si>
    <t>Informationen unter:Landessammelstelle Niedersachsen,über,GNS Gesellschaft für Nuklear-Service mbH,Frohnhauser Straße 67,45127 Essen,Erlass:Strahlenschutz;...</t>
  </si>
  <si>
    <t>Nuklearabfall</t>
  </si>
  <si>
    <t>Radyoaktif maddeler</t>
  </si>
  <si>
    <t>Bilgiler: Aşağı Saksonya Eyalet Toplama Merkezi, hakkında, GNS Gesellschaft für Kern-Service mbH, Frohnhauser Straße 67, 45127 Essen, Kararname: Radyasyondan Korunma;...</t>
  </si>
  <si>
    <t>Nükleer düşüş</t>
  </si>
  <si>
    <t>Radioactive substances</t>
  </si>
  <si>
    <t>Information at: State Collection Point Lower Saxony, about, GNS Gesellschaft für Nuklear-Service mbH, Frohnhauser Straße 67, 45127 Essen, Decree: Radiation Protection;...</t>
  </si>
  <si>
    <t>NpSRcEiE5gZkb6LFFkNs</t>
  </si>
  <si>
    <t>schadstoffhaltige Verpackungen</t>
  </si>
  <si>
    <t>NqOL4Cjx2M3Gc2YOosFr</t>
  </si>
  <si>
    <t>Klopapierrolle</t>
  </si>
  <si>
    <t>tuvalet kağıdı rulosu</t>
  </si>
  <si>
    <t>NqVoRK8JmAjDzjbg7B5K</t>
  </si>
  <si>
    <t>Chlor (Schwimmbecken)</t>
  </si>
  <si>
    <t>Klor (yüzme havuzu)</t>
  </si>
  <si>
    <t>chlorine (swimming pool)</t>
  </si>
  <si>
    <t>NtMDyVEsByY8klce9OVj</t>
  </si>
  <si>
    <t>Geschirrspülmittel, -tabs</t>
  </si>
  <si>
    <t>Bulaşık deterjanı, tabletler</t>
  </si>
  <si>
    <t>dishwashing detergents, tabs</t>
  </si>
  <si>
    <t>NwP7hoNKAS9YRyylR74A</t>
  </si>
  <si>
    <t>https://storage.googleapis.com/easy-recycle-app.firebasestorage.app/images/315.jpg</t>
  </si>
  <si>
    <t>Katzenstreu, -kot</t>
  </si>
  <si>
    <t>Kedi kumu, dışkı</t>
  </si>
  <si>
    <t>cat litter, cat droppings</t>
  </si>
  <si>
    <t>Nz3HGv6NCbgynddEOuGy</t>
  </si>
  <si>
    <t>Tontöpfe</t>
  </si>
  <si>
    <t>kil kaplar</t>
  </si>
  <si>
    <t>clay pots</t>
  </si>
  <si>
    <t>O0Re0Be0apoqc2sdQYlq</t>
  </si>
  <si>
    <t>https://storage.googleapis.com/easy-recycle-app.firebasestorage.app/images/226.jpg</t>
  </si>
  <si>
    <t>Fritteuse</t>
  </si>
  <si>
    <t>fritöz</t>
  </si>
  <si>
    <t>deep fryer</t>
  </si>
  <si>
    <t>O1xuaUGlq8TxlLPkBDMJ</t>
  </si>
  <si>
    <t>Kratzbaum</t>
  </si>
  <si>
    <t>O3YGmXwCgCBbFsj2UU6w</t>
  </si>
  <si>
    <t>Schaukelpferd</t>
  </si>
  <si>
    <t>Çakmaklı Kelepçe</t>
  </si>
  <si>
    <t>O496J8SOd3JvVj1dVkOT</t>
  </si>
  <si>
    <t>Europaletten</t>
  </si>
  <si>
    <t>Transportverpackungen</t>
  </si>
  <si>
    <t>Avrupa paletleri</t>
  </si>
  <si>
    <t>Taşıma ambalajı</t>
  </si>
  <si>
    <t>Euro pallets</t>
  </si>
  <si>
    <t>transport packaging</t>
  </si>
  <si>
    <t>O9lEFZF7ubtNwE7M6F7i</t>
  </si>
  <si>
    <t>https://storage.googleapis.com/easy-recycle-app.firebasestorage.app/images/240.jpg</t>
  </si>
  <si>
    <t>Katmanlı sokak</t>
  </si>
  <si>
    <t>OBgwFDnMzvMzYUbQMCBP</t>
  </si>
  <si>
    <t>Regenrinne, Kunststoff</t>
  </si>
  <si>
    <t>Yağmur oluğu, plastik</t>
  </si>
  <si>
    <t>rain gutter, plastic</t>
  </si>
  <si>
    <t>OEIYIXVGYOrYNzNprnys</t>
  </si>
  <si>
    <t>Boote aus Holz</t>
  </si>
  <si>
    <t>Ahşap tekneler</t>
  </si>
  <si>
    <t>wooden boats</t>
  </si>
  <si>
    <t>OEyk583KyitP52Vaa8EZ</t>
  </si>
  <si>
    <t>https://storage.googleapis.com/easy-recycle-app.firebasestorage.app/images/18.jpg, https://storage.googleapis.com/easy-recycle-app.firebasestorage.app/items/2024-11-28T22-57-12-223Z.png?GoogleAccessId=easy-recycle-app%40appspot.gserviceaccount.com&amp;Expires=16730323200&amp;Signature=httvrCKN%2F6gyhqm25EzPdG3JM5eGM7BGPE7SG2pXYtgppMthfIaNK2BgrZrEtuCnnKArkIH5Dco0K0WEsX0xMW9VV0WJMbj4UYaG0qUV7Mz%2BCFYVa%2BsRKy8jj41QTaE9HTD2vZGvDr5JLevUxx7S9Ey3ltfness%2B4C0dsUk5PIbxLH0CZr9HaH19gc6RwpJ7eXKOelZQ%2BWlM34nAtzTnkphcrl%2Byu4oG4XUAD%2B6vX6guigpjDkAaFHgqihfNxsPTewzthXblxeqUdzr5rdYm6vjwH2Acf9OqrCemHfGOGGj%2BGKdrDoj5c5ehs9bCl%2BBVwKCERdywCffSom%2FNcIdVvA%3D%3D</t>
  </si>
  <si>
    <t>tekstil</t>
  </si>
  <si>
    <t>textiles</t>
  </si>
  <si>
    <t>OFcXBVjEPXK5InL5eI2g</t>
  </si>
  <si>
    <t>Rechnungsausdruck (Bon)</t>
  </si>
  <si>
    <t>Fatura çıktısı (makbuz)</t>
  </si>
  <si>
    <t>invoice printout (receipt)</t>
  </si>
  <si>
    <t>OHBr8wpyPwGCTV3vC9J6</t>
  </si>
  <si>
    <t>Güdük</t>
  </si>
  <si>
    <t>The stump</t>
  </si>
  <si>
    <t>OIL9bGuIYkvTHjjHedMV</t>
  </si>
  <si>
    <t>Kindersitzauflage, -schale</t>
  </si>
  <si>
    <t>Çocuk koltuğu kılıfı, kabuk</t>
  </si>
  <si>
    <t>child seat cover, shell</t>
  </si>
  <si>
    <t>OK3tcN0yraW3ijoq0KmP</t>
  </si>
  <si>
    <t>Wandfarbe (ausgehärtet)</t>
  </si>
  <si>
    <t>Duvar boyası (kürlenmiş)</t>
  </si>
  <si>
    <t>wall paint (cured)</t>
  </si>
  <si>
    <t>OKUGtzb6rEEZZh3MXUtp</t>
  </si>
  <si>
    <t>Weihnachtskarte</t>
  </si>
  <si>
    <t>Noel kartı</t>
  </si>
  <si>
    <t>Christmas card</t>
  </si>
  <si>
    <t>OLo9kLOHqsUwls0cNbnX</t>
  </si>
  <si>
    <t>Thermobox aus EPS (Styropor ®, Polystrol) Verpackung</t>
  </si>
  <si>
    <t>EPS (Styropor ®, Polistiren) ambalajdan yapılmış Thermobox</t>
  </si>
  <si>
    <t>Thermobox made of EPS (Styrofoam ®, polystyrene) packaging</t>
  </si>
  <si>
    <t>ONPxndOhTkatd4e0MeU3</t>
  </si>
  <si>
    <t>Klavier (über 75 kg)</t>
  </si>
  <si>
    <t>(Eigenanlieferung)</t>
  </si>
  <si>
    <t>Piyano (75 kg üzeri)</t>
  </si>
  <si>
    <t>(kendi teslimatı)</t>
  </si>
  <si>
    <t>piano (over 75 kg)</t>
  </si>
  <si>
    <t>(own delivery)</t>
  </si>
  <si>
    <t>OQDIJiF1q2OvyXEZD11a</t>
  </si>
  <si>
    <t>Klavier (bis 75 kg)</t>
  </si>
  <si>
    <t>Piyano (75 kg'a kadar)</t>
  </si>
  <si>
    <t>piano (up to 75 kg)</t>
  </si>
  <si>
    <t>OSWDLyeXpx6iazQLipRF</t>
  </si>
  <si>
    <t>Altöle gehören zur Gruppe der Sonderabfälle (gefährlicher Abfall). Bei Altölen besteht eine gesetzliche Rücknahmepflicht für den Handel. Die Entsorgung von den Altölen hat aus diesem Grund über den Handel zu erfolgen. Wichtig hierfür ist die Vorlage eines Kaufbeleges. Auf Grund dessen kann eine entsprechende Menge Altöl zurückgegeben werden. Sollte der Kaufbeleg nicht mehr vorliegen, so kann in Ausnahmefällen eine Entsorgung von 30 kg (haushaltsübliche Menge/Gesamtmenge) über die Sonderabfallannahme auf der Deponie Hannover erfolgen. Altöle werden nicht auf den Wertstoffhöfen angenommen.</t>
  </si>
  <si>
    <t>Händler, Deponie</t>
  </si>
  <si>
    <t>Dişli yağı</t>
  </si>
  <si>
    <t>Atık yağlar özel atık (tehlikeli atık) grubuna aittir. Perakendecilerin kullanılmış yağları geri alma zorunluluğu yasal olarak bulunmaktadır. Bu nedenle atık yağların perakendeciler aracılığıyla bertaraf edilmesi gerekmektedir. Satın alma belgesinin ibraz edilmesi önemlidir. Bu nedenle ilgili miktarda kullanılmış yağ iade edilebilir. Satın alma belgesinin artık mevcut olmaması durumunda, istisnai durumlarda 30 kg (normal ev miktarı/toplam miktar) Hannover atık depolama sahasındaki tehlikeli atık kabulü yoluyla bertaraf edilebilir. Kullanılmış yağlar geri dönüşüm merkezlerine kabul edilmez.</t>
  </si>
  <si>
    <t>satıcı, çöp sahası</t>
  </si>
  <si>
    <t>transmission oil</t>
  </si>
  <si>
    <t>Used oils belong to the group of hazardous waste. There is a legal obligation for retailers to take used oils back. For this reason, used oils must be disposed of through retailers. It is important to present a purchase receipt. This allows a corresponding amount of used oil to be returned. If the purchase receipt is no longer available, in exceptional cases 30 kg (normal household amount/total amount) of used oil can be disposed of via the hazardous waste collection point at the Hanover landfill. Used oils are not accepted at recycling centers.</t>
  </si>
  <si>
    <t>dealer, landfill</t>
  </si>
  <si>
    <t>OSeN7h2SdNQvssaNQn6A</t>
  </si>
  <si>
    <t>https://storage.googleapis.com/easy-recycle-app.firebasestorage.app/images/19.jpg</t>
  </si>
  <si>
    <t>Schnellhefter</t>
  </si>
  <si>
    <t>Dosya</t>
  </si>
  <si>
    <t>loose-leaf binder</t>
  </si>
  <si>
    <t>OSt49EmhwNjBmoiIVWRd</t>
  </si>
  <si>
    <t>Verbandmaterial</t>
  </si>
  <si>
    <t>Bandaj malzemesi</t>
  </si>
  <si>
    <t>bandages</t>
  </si>
  <si>
    <t>OTYIOugdIqzo9MPqAdBN</t>
  </si>
  <si>
    <t>Aus diesem Spezialglas bestehen z. B. Herdplatten und feuerfeste Geschirre. Aufgrund seiner Inhaltsstoffe kann dieses Glas nicht verwertet werden. Eine Mitnahme bei der Sperrmüllabholung ist nicht möglich, Ceranglas muss an den Wertstoffhöfen (für Privathaushalte) oder den Deponien angeliefert werden.</t>
  </si>
  <si>
    <t>Spezialglas</t>
  </si>
  <si>
    <t>Seran-Cam</t>
  </si>
  <si>
    <t>Bu özel cam örn. Örneğin ocaklar ve yanmaz tabaklar. İçeriğindeki maddeler nedeniyle bu cam geri dönüştürülemez. Hacimli atıkların toplanması sırasında yanınızda götürülmesi mümkün değildir; seramik camların geri dönüşüm merkezlerine (özel evler için) veya çöp depolama alanlarına teslim edilmesi gerekmektedir.</t>
  </si>
  <si>
    <t>Özel cam</t>
  </si>
  <si>
    <t>Ceran-Glass</t>
  </si>
  <si>
    <t>This special glass is used for items such as stove tops and fireproof dishes. Due to its ingredients, this glass cannot be recycled. It cannot be taken away with bulky waste collection; ceramic glass must be delivered to recycling centers (for private households) or landfills.</t>
  </si>
  <si>
    <t>special glass</t>
  </si>
  <si>
    <t>OTiwRc8zw8qgnIAbwd6a</t>
  </si>
  <si>
    <t>Acetondose (leer - Deckel ablassen)</t>
  </si>
  <si>
    <t>Aseton kutusu (boş - kapağını açık bırakın)</t>
  </si>
  <si>
    <t>Acetone can (empty - remove lid)</t>
  </si>
  <si>
    <t>OV3S6j0dA3Vyd17evvtn</t>
  </si>
  <si>
    <t>Plastikfolien (Landwirtschaft:  Silo-, Stretch-, Wickelfolien etc.)</t>
  </si>
  <si>
    <t>Plastik filmler (tarım: silo, streç, sarma filmleri vb.)</t>
  </si>
  <si>
    <t>Plastic films (agriculture: silo, stretch, wrapping films, etc.)</t>
  </si>
  <si>
    <t>OW8na3vCLLLfnpwLvRt3</t>
  </si>
  <si>
    <t>Single (ohne Hülle)</t>
  </si>
  <si>
    <t>Tek (Kılıfsız)</t>
  </si>
  <si>
    <t>Single (without cover)</t>
  </si>
  <si>
    <t>OWBS15qPa6mayXXR792q</t>
  </si>
  <si>
    <t>Holz, behandelt</t>
  </si>
  <si>
    <t>Ahşap, işlenmiş</t>
  </si>
  <si>
    <t>wood, treated</t>
  </si>
  <si>
    <t>OXhwjPnFcOnh4cBa0p1H</t>
  </si>
  <si>
    <t>Hobelspäne (Kleinmenge, unbehandeltes Holz</t>
  </si>
  <si>
    <t>Talaş (az miktarda, işlenmemiş ahşap)</t>
  </si>
  <si>
    <t>Wood shavings (small quantity, untreated wood</t>
  </si>
  <si>
    <t>ObSen2Di2V6LApIHlePh</t>
  </si>
  <si>
    <t>Spanplatte</t>
  </si>
  <si>
    <t>sunta</t>
  </si>
  <si>
    <t>chipboard</t>
  </si>
  <si>
    <t>OceE1XXHlV2jp7WTe8u7</t>
  </si>
  <si>
    <t>Creme-, Salbenverpackung (Glas)</t>
  </si>
  <si>
    <t>Krem, merhem ambalajı (cam)</t>
  </si>
  <si>
    <t>cream, ointment packaging (glass)</t>
  </si>
  <si>
    <t>OcykkJS3eA6Lj9VePgvy</t>
  </si>
  <si>
    <t>Tannenbaumschmuck</t>
  </si>
  <si>
    <t>Od0c3097xb0eH700SfDU</t>
  </si>
  <si>
    <t>Tahta kurdu ölümü</t>
  </si>
  <si>
    <t>woodworm death</t>
  </si>
  <si>
    <t>OgHu3SDoDpkbeo8EpNMI</t>
  </si>
  <si>
    <t>Ölkessel (gereinigt und stillgelegt aus Metall)</t>
  </si>
  <si>
    <t>Yağ kazanı (temizlenmiş ve metalden yapılmış)</t>
  </si>
  <si>
    <t>Oil boiler (cleaned and decommissioned metal)</t>
  </si>
  <si>
    <t>Oh18r3ThkPRJE0x207UK</t>
  </si>
  <si>
    <t>Werkzeug, elektr</t>
  </si>
  <si>
    <t>alet, elektrik</t>
  </si>
  <si>
    <t>tools, electrical</t>
  </si>
  <si>
    <t>Oh3nnjVbOnW1LhiKaw0P</t>
  </si>
  <si>
    <t>Fugenmörtel (nicht verarbeitet)</t>
  </si>
  <si>
    <t>Derz harcı (işlenmemiş)</t>
  </si>
  <si>
    <t>joint mortar (not processed)</t>
  </si>
  <si>
    <t>Oha60R3tW1nPn1gxqcnR</t>
  </si>
  <si>
    <t>Blumenkübel, -kasten (asbesthaltig)</t>
  </si>
  <si>
    <t>Saksı ve kutular (asbest içeren)</t>
  </si>
  <si>
    <t>flower pots, flower boxes (containing asbestos)</t>
  </si>
  <si>
    <t>OheeHMK5QymvoLl69DHd</t>
  </si>
  <si>
    <t>Deoroller (leer)</t>
  </si>
  <si>
    <t>Deodorant silindiri (boş)</t>
  </si>
  <si>
    <t>deodorant roll-on (empty)</t>
  </si>
  <si>
    <t>Oi6Nl75O9adhSwBQukn5</t>
  </si>
  <si>
    <t>Wertstoffcontainer für Altglas</t>
  </si>
  <si>
    <t>Kullanılmış camlar için geri dönüşüm konteyneri</t>
  </si>
  <si>
    <t>recycling container for used glass</t>
  </si>
  <si>
    <t>OinsSn6PrE6Q7xDcHCRF</t>
  </si>
  <si>
    <t>Adapter, Stecker</t>
  </si>
  <si>
    <t>Adaptör, fiş</t>
  </si>
  <si>
    <t>adapter, plug</t>
  </si>
  <si>
    <t>Om4TkeuBcCeX1TB7rp0f</t>
  </si>
  <si>
    <t>Spachtelmasse</t>
  </si>
  <si>
    <t>macun</t>
  </si>
  <si>
    <t>filler</t>
  </si>
  <si>
    <t>OmKfJtJtkL1X9G5TeF6o</t>
  </si>
  <si>
    <t>Wetterstation (elektrisch)</t>
  </si>
  <si>
    <t>Hava durumu istasyonu (elektrikli)</t>
  </si>
  <si>
    <t>weather station (electric)</t>
  </si>
  <si>
    <t>Ona4iuGHQeNnua4tRvUE</t>
  </si>
  <si>
    <t>Eternit ® Platten, Blumenkästen usw. (asbesthaltig)</t>
  </si>
  <si>
    <t>Eternit ® paneller, çiçek kutuları vb. (asbest içeren)</t>
  </si>
  <si>
    <t>Eternit ® panels, flower boxes, etc. (containing asbestos)</t>
  </si>
  <si>
    <t>OrEN8yPvRlfCH2QhPK3D</t>
  </si>
  <si>
    <t>Truhe</t>
  </si>
  <si>
    <t>göğüs</t>
  </si>
  <si>
    <t>chest</t>
  </si>
  <si>
    <t>Ot7f4uGabexsxrUeDLgL</t>
  </si>
  <si>
    <t>Öl (Verbrennungsmotoren oder Getriebeöl)</t>
  </si>
  <si>
    <t>Yağ (yanmalı motorlar veya şanzıman yağı)</t>
  </si>
  <si>
    <t>satıcı</t>
  </si>
  <si>
    <t>Oil (combustion engines or transmission oil)</t>
  </si>
  <si>
    <t>Oue6KmBzNtsbOdTwh4Im</t>
  </si>
  <si>
    <t>Tannenbaumbeleuchtung</t>
  </si>
  <si>
    <t>Christmas tree lighting</t>
  </si>
  <si>
    <t>Ox52aw0tkRotlLsFjiQl</t>
  </si>
  <si>
    <t>Gymnastikball (Gummi)</t>
  </si>
  <si>
    <t>Jimnastik Topu (Kauçuk)</t>
  </si>
  <si>
    <t>Gymnastics Ball (Rubber)</t>
  </si>
  <si>
    <t>OxEg4HOLubR649h7ffMI</t>
  </si>
  <si>
    <t>Haustiere (tote)</t>
  </si>
  <si>
    <t>Tierkörper gehören auf keinen Fall in den Bio- oder Restabfall. Kleine Heimtiere wie Hamster, Vögel dürfen auf dem eigenen Grundstück in mindestens 50 cm Tiefe begraben werden. Größere Tiere (Hunde, Katzen etc.) müssen zu einem Tierkörperbeseitigungsbetrieb siehe Gelbe Seiten, gebracht werden. Es gibt auch Tierfriedhöfe – erkundigen Sie sich bei Ihrer Kommune. Die Tierärztliche Hochschule Hannover nimmt Tierkörper ausschließlich zur Obduktion (gegen Zahlung der Obduktionskosten) mit anschließender Entsorgung an. Telefon: 0511/953-8601, -8621</t>
  </si>
  <si>
    <t>Tierkörperbeseitigungsbetrieb</t>
  </si>
  <si>
    <t>Evcil hayvanlar (ölü)</t>
  </si>
  <si>
    <t>Hayvan leşleri hiçbir durumda organik veya artık atıklara atılmamalıdır. Hamster ve kuş gibi küçük evcil hayvanlar, kendi mülkünüzde en az 50 cm derinliğe kadar gömülebilir. Daha büyük hayvanlar (köpekler, kediler vb.) işleme tesisine götürülmelidir (Sarı Sayfalara bakın). Ayrıca evcil hayvan mezarlıkları da vardır; yerel otoritenize danışın. Hannover Veterinerlik Üniversitesi, hayvan leşlerini yalnızca otopsi (otopsi masraflarının ödenmesi karşılığında) ve daha sonra imha edilmek üzere kabul etmektedir. Telefon: 0511/953-8601, -8621</t>
  </si>
  <si>
    <t>Hayvan leşleri</t>
  </si>
  <si>
    <t>Hayvan işleme şirketi</t>
  </si>
  <si>
    <t>pets (dead)</t>
  </si>
  <si>
    <t>Animal carcasses should never be disposed of in organic or residual waste. Small pets such as hamsters and birds may be buried on your own property at a depth of at least 50 cm. Larger animals (dogs, cats, etc.) must be taken to a carcass disposal facility (see Yellow Pages). There are also animal cemeteries - ask your local authority. The Hannover Veterinary University only accepts carcasses for autopsy (against payment of the autopsy costs) and subsequent disposal. Telephone: 0511/953-8601, -8621</t>
  </si>
  <si>
    <t>animal carcasses</t>
  </si>
  <si>
    <t>animal carcass disposal facility</t>
  </si>
  <si>
    <t>OyNiKbqAAqaRrbSru3uA</t>
  </si>
  <si>
    <t>Badewane (Keramik)</t>
  </si>
  <si>
    <t>Küvet (seramik)</t>
  </si>
  <si>
    <t>bathtub (ceramic)</t>
  </si>
  <si>
    <t>OyrqHNTX7jIlt46YKfmG</t>
  </si>
  <si>
    <t>Tüy yatakları</t>
  </si>
  <si>
    <t>duvets</t>
  </si>
  <si>
    <t>OzCJWD3ghswWKnHwbQGt</t>
  </si>
  <si>
    <t>Kupfer (Kleinmetall, Schraube bis Topf)</t>
  </si>
  <si>
    <t>Bakır (küçük metal, tencereye vidalayın)</t>
  </si>
  <si>
    <t>copper (small metal, screw to pot)</t>
  </si>
  <si>
    <t>P0ftFIvOMs0O9IcWoxMz</t>
  </si>
  <si>
    <t>Stift</t>
  </si>
  <si>
    <t>Sabitle</t>
  </si>
  <si>
    <t>Pin</t>
  </si>
  <si>
    <t>P6NKDo6SBKAnxZOdi1EA</t>
  </si>
  <si>
    <t>Übertopf</t>
  </si>
  <si>
    <t>Ekici</t>
  </si>
  <si>
    <t>planter</t>
  </si>
  <si>
    <t>PEKHXPddiT8KP7uAy6vC</t>
  </si>
  <si>
    <t>Härter (2K-Kleber, Epoxidharz)</t>
  </si>
  <si>
    <t>Sertleştirici (2K yapıştırıcı, epoksi reçine)</t>
  </si>
  <si>
    <t>hardener (2K adhesive, epoxy resin)</t>
  </si>
  <si>
    <t>PF4QRAfLtHmCyPsJnAZU</t>
  </si>
  <si>
    <t>Altglas (Scherben)</t>
  </si>
  <si>
    <t>Atık cam (parçalar)</t>
  </si>
  <si>
    <t>waste glass (shards)</t>
  </si>
  <si>
    <t>PFRKvwQSMPe0atcXUM6G</t>
  </si>
  <si>
    <t>Deckenputz mit Strohanteil kann auf den drei Deponien der Region Hannover abgeben werden. Täglich werden dort bis zu 1m³ Deckenputz kostenlos angenommen und über den Sperrabfallcontainer entsorgt. Sollten Sie größere Mengen an Deckenputz mit Strohanteil entsorgen wollen, können Sie dies kostenpflichtig ebenfalls auf den drei Deponien der Region Hannover tun.</t>
  </si>
  <si>
    <t>Kil sıva</t>
  </si>
  <si>
    <t>Saman içeren tavan sıvaları Hannover bölgesindeki üç çöp depolama sahasına atılabilir. Burada her gün 1 m³'e kadar tavan sıvası ücretsiz kabul ediliyor ve büyük çöp konteynerine atılıyor. Daha fazla miktarda saman içeren tavan sıvasını atmak isterseniz, bunu ücret karşılığında Hannover bölgesindeki üç atık depolama alanından birinde de yapabilirsiniz.</t>
  </si>
  <si>
    <t>clay plaster</t>
  </si>
  <si>
    <t>Ceiling plaster containing straw can be disposed of at the three landfills in the Hanover region. Up to 1m³ of ceiling plaster is accepted there every day free of charge and disposed of in the bulky waste container. If you want to dispose of larger quantities of ceiling plaster containing straw, you can also do this at the three landfills in the Hanover region for a fee.</t>
  </si>
  <si>
    <t>PGQxvlpt6r8wpiwaSXlc</t>
  </si>
  <si>
    <t>https://storage.googleapis.com/easy-recycle-app.firebasestorage.app/images/279.jpg</t>
  </si>
  <si>
    <t>Bettwäsche</t>
  </si>
  <si>
    <t>Yatak takımı</t>
  </si>
  <si>
    <t>bed linen</t>
  </si>
  <si>
    <t>PGlcKlONuM85py1yvAjQ</t>
  </si>
  <si>
    <t>Teichfilter</t>
  </si>
  <si>
    <t>Seyahat filtresi</t>
  </si>
  <si>
    <t>Travel filter</t>
  </si>
  <si>
    <t>PGohsxWFIVt4ZAbEdWK4</t>
  </si>
  <si>
    <t>https://storage.googleapis.com/easy-recycle-app.firebasestorage.app/images/172.jpg</t>
  </si>
  <si>
    <t>Laubpuster (Verbrennungsmotor, ohne Betriebsmittel, Ablassschraube rausgedreht lassen)</t>
  </si>
  <si>
    <t>Yaprak üfleyici (yanmalı motor, çalıştırma sıvısı olmadan, tahliye tapasını sökülmüş halde bırakın)</t>
  </si>
  <si>
    <t>Leaf blower (combustion engine, without operating fluid, leave drain plug unscrewed)</t>
  </si>
  <si>
    <t>PIlw4wS7RfF017SQnkIj</t>
  </si>
  <si>
    <t>Kreditkarte</t>
  </si>
  <si>
    <t>credit card</t>
  </si>
  <si>
    <t>PLuw4qsE8B7TMpDDk5FO</t>
  </si>
  <si>
    <t>https://storage.googleapis.com/easy-recycle-app.firebasestorage.app/images/107.jpg</t>
  </si>
  <si>
    <t>Isoliermaterial (Styrophor)</t>
  </si>
  <si>
    <t>Achtung bei HBCD-haltig</t>
  </si>
  <si>
    <t>Yalıtım malzemesi (Strafor)</t>
  </si>
  <si>
    <t>HBCD içeriyorsa dikkatli olun</t>
  </si>
  <si>
    <t>insulating material (styrofoam)</t>
  </si>
  <si>
    <t>Be careful with HBCD-containing</t>
  </si>
  <si>
    <t>PM1GFUdYgzeUjEv5yeJi</t>
  </si>
  <si>
    <t>Kunststoffabdeckung, platten</t>
  </si>
  <si>
    <t>Plastik kapak, tabaklar</t>
  </si>
  <si>
    <t>plastic cover, plates</t>
  </si>
  <si>
    <t>PNCj9886maBXGDriwhBZ</t>
  </si>
  <si>
    <t>Einwegbesteck (Partybesteck, Einmalbesteck)</t>
  </si>
  <si>
    <t>Tek kullanımlık çatal bıçak takımı (parti çatal bıçak takımı, tek kullanımlık çatal bıçak takımı)</t>
  </si>
  <si>
    <t>Disposable cutlery (party cutlery, disposable cutlery)</t>
  </si>
  <si>
    <t>POLOiPoT30WdMI1Kkke4</t>
  </si>
  <si>
    <t>Waffeleisen</t>
  </si>
  <si>
    <t>Waffle demiri</t>
  </si>
  <si>
    <t>waffle iron</t>
  </si>
  <si>
    <t>PORcdxP47Sonq6f09f00</t>
  </si>
  <si>
    <t>Grillflüssigkeiten</t>
  </si>
  <si>
    <t>Izgara sıvıları</t>
  </si>
  <si>
    <t>grill liquids</t>
  </si>
  <si>
    <t>PRpvakJLSBHkz2B4b3OU</t>
  </si>
  <si>
    <t>Altmedikamente sind dem AVV: 20 01 32 zuzuordnen. Es handelt sich um einen nicht gefährlichen Abfall. Die Entsorgung  kann theoretisch über den normalen Restabfall erfolgen. Um einen unsachgemäßen Gebrauch der Altmedikamente durch Kinder oder Abhängige zu verhindern, empfehlen wir, Altmedikamente getrennt zu sammeln. Die gebührenfreie Abgabe aus Privathaushalten  in haushaltsüblichen Mengen  ist auf allen Wertstoffhöfen möglich. Des Weiteren bieten viele Apotheken den Kunden die Möglichkeit, ihre Medikamente kostenlos und umweltgerecht bei ihrer Apotheke abzugeben. Die Apotheken haben dann zwei Möglichkeiten, die gesammelten Altmedikamente über aha zu entsorgen: aha bietet den Apotheken mit dem Medisack die Abholung und Entsorgung der gesammelten Altmedikamente an. Einen 30 Liter-Medi-Sack kostet 3,45 Euro (Verkauf 10er-Rollen) Ab einer Menge von 5 Medisäcken kann die Abholung bestellt werden: 0511 99 11 67 829 oder - 67 836, Altmedikamente, Röhrchen, Blister, Tuben, Pillen, Insulinpumpen und Tabletten aus Privathaushalten.  Zytostatika, Chemikalien, Skalpelle, Laborchemikalien.  Abgelaufene Medikamente (Muster etc.) aus Arztpraxen und Apotheken können gegen eine Gebühr bei aha entsorgt werden)</t>
  </si>
  <si>
    <t>Restabfalltonne, Wertstoffhof, Deponie</t>
  </si>
  <si>
    <t>Eski ilaçlar AVV'ye devredilebilir: 20 01 32. Tehlikeli olmayan bir atıktır. Bertaraf teorik olarak normal artık atıklarla gerçekleştirilebilir. Eski ilaçların çocuklar veya bağımlılar tarafından uygunsuz kullanımını önlemek için eski ilaçları ayrı olarak toplamanızı öneririz. Tüm geri dönüşüm merkezlerinde özel evlerden normal ev miktarlarında ücretsiz toplama mümkündür. Ayrıca birçok eczane, müşterilerine ilaçlarını eczanelerine ücretsiz ve çevreye duyarlı bir şekilde teslim etme olanağı sunuyor. Eczanelerin bu durumda toplanan eski ilaçları aha aracılığıyla imha etmek için iki seçeneği vardır: aha, eczanelere Medisack'i kullanarak toplanan eski ilaçları toplama ve imha etme olanağı sunar. 30 litrelik medikal torbanın fiyatı 3,45 Euro'dur (10'lu rulo halinde satışlar). Toplama işlemi 5 medi-çuvaldan sipariş edilebilir: 0511 99 11 67 829 veya - 67 836, eski ilaçlar, tüpler, kabarcıklar, tüpler, haplar. , Özel evlerden insülin pompaları ve tabletler.  Sitostatikler, kimyasallar, neşterler, laboratuvar kimyasalları.  Muayenehane ve eczanelerden son kullanma tarihi geçmiş ilaçlar (numune vb.) ücret karşılığında aha'ya atılabilir)</t>
  </si>
  <si>
    <t>Çöp kutusu, geri dönüşüm merkezi, depolama sahası</t>
  </si>
  <si>
    <t>Old medicines are classified under AVV: 20 01 32. They are non-hazardous waste. In theory, they can be disposed of with normal waste. To prevent old medicines from being used improperly by children or addicts, we recommend that you collect old medicines separately. They can be disposed of free of charge from private households in normal household quantities at all recycling centers. In addition, many pharmacies offer customers the option of handing in their medicines to their pharmacy free of charge and in an environmentally friendly way. Pharmacies then have two options for disposing of the collected old medicines via aha: aha offers pharmacies the collection and disposal of the collected old medicines with the Medisack. A 30-litre med-bag costs 3.45 euros (sold in rolls of 10). If you order 5 med-bags or more, you can order collection: 0511 99 11 67 829 or - 67 836. Old medicines, tubes, blister packs, tubes, pills, insulin pumps and tablets from private households. Cytostatics, chemicals, scalpels, laboratory chemicals. Expired medicines (samples etc.) from doctor's offices and pharmacies can be disposed of at aha for a fee.</t>
  </si>
  <si>
    <t>residual waste bin, recycling center, landfill</t>
  </si>
  <si>
    <t>PU8shWBlIZptvISylLMf</t>
  </si>
  <si>
    <t>Rasensoden</t>
  </si>
  <si>
    <t>Wenn die Grassoden vom Boden getrennt werden, können Sie die pflanzlichen Anteile über den Grünabfall entsorgen. Der Bodenanteil muss auf den Wertstoffhöfen der Deponien entsorgt werden. Wenn die Grassode mit einer Schälmaschine abgetrennt wurde, kann diese Fraktion nur auf der Deponie in Lahe angenommen werden.</t>
  </si>
  <si>
    <t>Çim çimenleri</t>
  </si>
  <si>
    <t>Çim topraktan ayrılırsa bitki kısımlarını yeşil atıklarla birlikte bertaraf edebilirsiniz. Toprak kısmı atık depolama geri dönüşüm merkezlerinde bertaraf edilmelidir. Çim bir soyma makinesi kullanılarak ayrılmışsa, bu kısım yalnızca Lahe'deki çöp depolama alanında kabul edilebilir.</t>
  </si>
  <si>
    <t>turf</t>
  </si>
  <si>
    <t>If the turf is separated from the soil, you can dispose of the plant parts as green waste. The soil part must be disposed of at the landfill recycling centers. If the turf was separated using a peeling machine, this fraction can only be accepted at the landfill in Lahe.</t>
  </si>
  <si>
    <t>PWFjGv1JbNhYvllIJ3Pn</t>
  </si>
  <si>
    <t>Atık yağ</t>
  </si>
  <si>
    <t>waste oil</t>
  </si>
  <si>
    <t>PY0kXJ8upQQQm9t5xWL2</t>
  </si>
  <si>
    <t>tel</t>
  </si>
  <si>
    <t>wire</t>
  </si>
  <si>
    <t>PcXmNEe4UVYse4h5JCAR</t>
  </si>
  <si>
    <t>Altoto</t>
  </si>
  <si>
    <t>PfG9kzq80sUhWskP1iyJ</t>
  </si>
  <si>
    <t>Parabolantenne</t>
  </si>
  <si>
    <t>Parabolantenler</t>
  </si>
  <si>
    <t>Satellite dish</t>
  </si>
  <si>
    <t>PfdLyz2CQwibI2l8Syah</t>
  </si>
  <si>
    <t>Pg1xR70ne9VAf5z1AIM6</t>
  </si>
  <si>
    <t>Ölabscheiderinhalt</t>
  </si>
  <si>
    <t>Benzin- und Ölabscheiderinhalt müssen über Fachfirmen entsorgt werden.</t>
  </si>
  <si>
    <t>Yağ ayırıcı içeriği</t>
  </si>
  <si>
    <t>Benzin ve yağ ayırıcı içerikleri uzman şirketler tarafından imha edilmelidir.</t>
  </si>
  <si>
    <t>oil separator contents</t>
  </si>
  <si>
    <t>Petrol and oil separator contents must be disposed of by specialist companies.</t>
  </si>
  <si>
    <t>PgNVvJ7O3BF42knfM5uN</t>
  </si>
  <si>
    <t>https://storage.googleapis.com/easy-recycle-app.firebasestorage.app/images/119.jpg</t>
  </si>
  <si>
    <t>Arbeitsplatte (Küche)</t>
  </si>
  <si>
    <t>Tezgah (mutfak)</t>
  </si>
  <si>
    <t>worktop (kitchen)</t>
  </si>
  <si>
    <t>PjEipsRKzgT8l3exZAjF</t>
  </si>
  <si>
    <t>PlnhnzRjdDPv831NPFJB</t>
  </si>
  <si>
    <t>Computer-Kabel (vorgefertigte Kabel mit Stecker z.B. Computer, HDMI, USB, Audio)</t>
  </si>
  <si>
    <t>Bilgisayar kabloları (bilgisayar, HDMI, USB, ses gibi fişli prefabrik kablolar)</t>
  </si>
  <si>
    <t>Computer cables (prefabricated cables with plugs e.g. computer, HDMI, USB, audio)</t>
  </si>
  <si>
    <t>PrVJcgzO41oZmTDCQEHt</t>
  </si>
  <si>
    <t>Transporboxen (Kunststoff, Metall)</t>
  </si>
  <si>
    <t>Taşıma kutuları (plastik, metal)</t>
  </si>
  <si>
    <t>transport boxes (plastic, metal)</t>
  </si>
  <si>
    <t>PuMRkwzQFD7nj3OIFmtF</t>
  </si>
  <si>
    <t>Spielzeuge mit elektrischen und elektronischen Bauteilen</t>
  </si>
  <si>
    <t>Spielzeug, das nicht mehr gebrauchsfähig ist, gehört in den Restabfall. ,Größere Teile, z. B. Puppenwagen, Kaufmannsladen u. ä.  werden als &lt;link&gt;Sperrabfall entsorgt. Spielzeuge mit elektrischen und elektronischen Bauteilen dürfen nur über die Elektroschrottsammlung an den &lt;link&gt;Wertstoffhöfen, nicht über den Restabfall entsorgt werden.</t>
  </si>
  <si>
    <t>Elektrikli ve elektronik bileşenlere sahip oyuncaklar</t>
  </si>
  <si>
    <t>Artık kullanılmayan oyuncaklar çöp kutusuna atılır. ,Daha büyük parçalar, ör. B. Oyuncak bebek arabaları, marketler vb. &lt;link&gt;hacimli atık olarak imha edilir. Elektrikli ve elektronik bileşenlere sahip oyuncaklar, artık atıklarla birlikte değil, yalnızca &lt;link&gt;geri dönüşüm merkezlerinde elektronik atık toplama yoluyla imha edilebilir.</t>
  </si>
  <si>
    <t>Toys with electrical and electronic components</t>
  </si>
  <si>
    <t>Toys that are no longer usable belong in the residual waste. Larger items, e.g. doll's prams, toy shops, etc. are disposed of as &lt;link&gt;bulky waste. Toys with electrical and electronic components may only be disposed of via the electronic waste collection at the &lt;link&gt;recycling centers, not in the residual waste.</t>
  </si>
  <si>
    <t>PwRFsOA3mWYBZO4rfMOK</t>
  </si>
  <si>
    <t>Gewerbliche Elektrogeräte</t>
  </si>
  <si>
    <t>Elektroaltgerät besondere Regeln für Geräte, die nur im Gewerbe anfallen</t>
  </si>
  <si>
    <t>Ticari elektrikli ekipmanlar</t>
  </si>
  <si>
    <t>Atık elektrikli cihazların sadece işletmelerde kullanılan cihazlar için özel kuralları bulunmaktadır.</t>
  </si>
  <si>
    <t>Commercial electrical appliances</t>
  </si>
  <si>
    <t>Waste electrical equipment special rules for devices that only arise in commercial use</t>
  </si>
  <si>
    <t>PxvZmmRQJJMF5pIfA6dG</t>
  </si>
  <si>
    <t>Küchengeräte, elektr.</t>
  </si>
  <si>
    <t>(Elektrokleingerät &lt; 50 cm Kantenlänge) ACHTUNG enthaltene Akkus/Batterien entfernen</t>
  </si>
  <si>
    <t>Mutfak aletleri, elektrikli</t>
  </si>
  <si>
    <t>(Küçük elektrikli cihaz &lt; 50 cm kenar uzunluğu) DİKKAT dahil şarj edilebilir pilleri/pilleri çıkarın</t>
  </si>
  <si>
    <t>Kitchen appliances, electric</t>
  </si>
  <si>
    <t>(Small electrical appliance &lt; 50 cm edge length) ATTENTION remove included batteries</t>
  </si>
  <si>
    <t>PynCmalKrEQ2sdEoSycc</t>
  </si>
  <si>
    <t>Einmalhandschuhe gehören in den Restmüll. Das hat nicht nur stoffliche, sondern auch hygienische Gründe, da die Handschuhe Keime aufnehmen können.</t>
  </si>
  <si>
    <t>Tek kullanımlık eldivenler</t>
  </si>
  <si>
    <t>Tek kullanımlık eldivenler çöp kutusuna aittir. Bu sadece maddi nedenlerden dolayı değil, aynı zamanda eldivenler mikropları emebildiğinden hijyenik nedenlerden de kaynaklanmaktadır.</t>
  </si>
  <si>
    <t>disposable gloves</t>
  </si>
  <si>
    <t>Disposable gloves belong in the general waste. This is not only for material reasons, but also for hygienic reasons, as the gloves can absorb germs.</t>
  </si>
  <si>
    <t>Pyvj7pCBNhIOIA7IDyPO</t>
  </si>
  <si>
    <t>Harke</t>
  </si>
  <si>
    <t>Dinlemek</t>
  </si>
  <si>
    <t>Listen</t>
  </si>
  <si>
    <t>Q1AxLXNFLOM9WjHjttkO</t>
  </si>
  <si>
    <t>Planschbecken (klein, für Kinder)</t>
  </si>
  <si>
    <t>Çocuk havuzu (küçük, çocuklar için)</t>
  </si>
  <si>
    <t>paddling pool (small, for children)</t>
  </si>
  <si>
    <t>Q1soVKiPVJkKrjHuXFQ2</t>
  </si>
  <si>
    <t>WC-Brille, -Sitz</t>
  </si>
  <si>
    <t>Q2DwPmT2ioEK3a4JHWX7</t>
  </si>
  <si>
    <t>Nickel-Metallhydrit-Batterien (NiMh)</t>
  </si>
  <si>
    <t>Nikel-metal hidrit piller (NiMh)</t>
  </si>
  <si>
    <t>nickel-metal hydride batteries (NiMh)</t>
  </si>
  <si>
    <t>Q6vLNhSiU7hPx6Yve5eV</t>
  </si>
  <si>
    <t>Heliumgasflasche Luftballons (entleert, drucklos)</t>
  </si>
  <si>
    <t>ACHTUNG: Luftballons nicht steigen lassen, sie verschmutzen die Umwelt mit Mikroplastik. Behälter unter Druck, sie können im Entsorgungsfahrzeug explodieren!
Auslassventil öffnen, bis kein Zischen mehr ertönt. Bei Erwärmung z.B. Sonne kann sich der Druck in der Flasche aber wieder erhöhen, daher das Ventil gegen den Uhrzeigersinn abschrauben oder abschlagen  und Berstscheibe (Sicherheitsscheibe) mit Hammer und Schraubenzieher entfernen. Flasche mit Marker als "LEER" beschriften.</t>
  </si>
  <si>
    <t>Wertstoff, Altmetall</t>
  </si>
  <si>
    <t>Helyum gazı şişesi balonları (sönük, basıncı alınmış)</t>
  </si>
  <si>
    <t>DİKKAT: Balonların yükselmesine izin vermeyin, mikroplastiklerle çevreyi kirletirler. Basınç altındaki kaplar imha aracında patlayabilir!
Tıslama sesi kesilene kadar egzoz valfini açın. Bununla birlikte, örneğin güneşte ısıtıldığında şişedeki basınç tekrar artabilir, bu nedenle valfi saat yönünün tersine çevirerek açın veya vurun ve bir çekiç ve tornavidayla patlama diskini (emniyet diski) çıkarın. Şişeyi bir kalemle "BOŞ" olarak etiketleyin.</t>
  </si>
  <si>
    <t>Geri dönüştürülebilir malzeme, hurda metal</t>
  </si>
  <si>
    <t>Helium gas bottle balloons (emptied, pressureless)</t>
  </si>
  <si>
    <t>ATTENTION: Do not let balloons fly, they pollute the environment with microplastics. Containers are under pressure and can explode in the disposal vehicle!
Open the outlet valve until you can no longer hear the hissing sound. However, if it gets warm, e.g. from the sun, the pressure in the bottle can increase again, so unscrew or knock off the valve anti-clockwise and remove the rupture disk (safety disk) with a hammer and screwdriver. Label the bottle as "EMPTY" with a marker.</t>
  </si>
  <si>
    <t>recyclable material, scrap metal</t>
  </si>
  <si>
    <t>Q7BFHeg63FZA4VFR71Ef</t>
  </si>
  <si>
    <t>Karavan</t>
  </si>
  <si>
    <t>Karavanlar, araba geri dönüşümü veya hurda satıcıları aracılığıyla imha edilir; &lt;link http: www.gelbeseiten.de yeni&gt;Sarı Sayfalardaki harici bağlantıya bakın.</t>
  </si>
  <si>
    <t>caravan</t>
  </si>
  <si>
    <t>Caravans are disposed of via car recycling or scrap dealers, see &lt;link http: www.gelbeseiten.de an external link in a new&gt;Yellow Pages.</t>
  </si>
  <si>
    <t>Q7Zf6Fe2qpkFOdnuewN3</t>
  </si>
  <si>
    <t>Düngemittelsack (haushaltsüblich, Kraftpapier ohne Kunststoff)</t>
  </si>
  <si>
    <t>Gübre torbası (ortak ev, plastiksiz kraft kağıt)</t>
  </si>
  <si>
    <t>Fertilizer bag (household, kraft paper without plastic)</t>
  </si>
  <si>
    <t>Q8SW14AYnXEOaEFwBrUT</t>
  </si>
  <si>
    <t>Taş yünü</t>
  </si>
  <si>
    <t>Hannover ve Wunstorf'taki atık depolama sahalarında 1 m³'e kadar özel evlerden elde edilen mineral yün, elyaf ve taş yünü kabul edilmektedir. Lütfen mineral yün veya benzeri toz geçirmez torbalarda, yırtılmaz torbalarda paketleyin, ancak lojistik nedenlerden dolayı büyük torbalarda paketleyin. Atıklarınız yerinde tarafımızca sağlanan büyük torbalarda yeniden paketlenecektir. Özel evlerden gelen 1 m³'ten büyük miktarlar yırtılmaz ve toz geçirmez torbalarda paketlenir ve yalnızca Hannover çöp sahasına ücret karşılığında kabul edilir.</t>
  </si>
  <si>
    <t>rock wool</t>
  </si>
  <si>
    <t>Q8hdyDRfgMickVInXr71</t>
  </si>
  <si>
    <t>Eimer (stark verschmutzt)</t>
  </si>
  <si>
    <t>Kova (çok kirli)</t>
  </si>
  <si>
    <t>bucket (very dirty)</t>
  </si>
  <si>
    <t>Q8nTi6Z7ppA1GDnOkXXX</t>
  </si>
  <si>
    <t>Eierkarton (Polystyrol)</t>
  </si>
  <si>
    <t>Yumurta kartonu (polistiren)</t>
  </si>
  <si>
    <t>egg carton (polystyrene)</t>
  </si>
  <si>
    <t>Q9gqJasVD398UIAbBQji</t>
  </si>
  <si>
    <t>Çit düzeltici</t>
  </si>
  <si>
    <t>hedge trimmer</t>
  </si>
  <si>
    <t>QAS2mBDgOOgCRHETqnuO</t>
  </si>
  <si>
    <t>https://storage.googleapis.com/easy-recycle-app.firebasestorage.app/images/165.jpg</t>
  </si>
  <si>
    <t>Tuschkasten</t>
  </si>
  <si>
    <t>Mürekkep kutusu</t>
  </si>
  <si>
    <t>paint box</t>
  </si>
  <si>
    <t>QAt6zegBJi1H3f2X2p5J</t>
  </si>
  <si>
    <t>Gardinenweiß</t>
  </si>
  <si>
    <t>Perde beyaz</t>
  </si>
  <si>
    <t>curtain white</t>
  </si>
  <si>
    <t>QC40lKuVx1utbUGd25WO</t>
  </si>
  <si>
    <t>Baustahl</t>
  </si>
  <si>
    <t>Yapısal çelik</t>
  </si>
  <si>
    <t>structural steel</t>
  </si>
  <si>
    <t>QC82rNxYvRAfqLg5E408</t>
  </si>
  <si>
    <t>Karınca zehiri</t>
  </si>
  <si>
    <t>ant poison</t>
  </si>
  <si>
    <t>QEuKM8LKKD44k0dsp1bA</t>
  </si>
  <si>
    <t>USB-Kabel (vorgefertigte Kabel mit Stecker z.B. Computer, HDMI,  Audio)</t>
  </si>
  <si>
    <t>USB kablosu (bilgisayar, HDMI, ses gibi fişli hazır kablolar)</t>
  </si>
  <si>
    <t>USB cable (prefabricated cables with plugs e.g. computer, HDMI, audio)</t>
  </si>
  <si>
    <t>QGDal5SphnwxG8jhpxYb</t>
  </si>
  <si>
    <t>Fieberthermometer (elektrisch)</t>
  </si>
  <si>
    <t>Klinik termometre (elektrikli)</t>
  </si>
  <si>
    <t>fever thermometer (electric)</t>
  </si>
  <si>
    <t>QJkdvFBFu7bDdfSrPjl9</t>
  </si>
  <si>
    <t>Bodenmaterial, belastet</t>
  </si>
  <si>
    <t>Kirlenmiş toprak malzemesi</t>
  </si>
  <si>
    <t>Ne yazık ki aha ile değil. Lütfen iş rehberinden veya internetten diğer atık imha şirketleri ile iletişime geçin.</t>
  </si>
  <si>
    <t>soil material, contaminated</t>
  </si>
  <si>
    <t>Unfortunately not at aha. Please contact other waste disposal companies from the industry directory or the Internet.</t>
  </si>
  <si>
    <t>QKCx0GuB28ixsoONe4Vm</t>
  </si>
  <si>
    <t>Wärmepack (zum Aufkochen)</t>
  </si>
  <si>
    <t>Isı paketi (kaynatma için)</t>
  </si>
  <si>
    <t>heat pack (for boiling)</t>
  </si>
  <si>
    <t>QL4bDK4GE5v31WSLBewf</t>
  </si>
  <si>
    <t>Sıvı tutkal</t>
  </si>
  <si>
    <t>liquid glue</t>
  </si>
  <si>
    <t>QLsgcXlWkQWvlvD2Xd4o</t>
  </si>
  <si>
    <t>kalan et</t>
  </si>
  <si>
    <t>leftover meat</t>
  </si>
  <si>
    <t>QMl8cyyRf0NPrrlzIODI</t>
  </si>
  <si>
    <t>Schreibmaschine (mechanisch)</t>
  </si>
  <si>
    <t>Daktilo (mekanik)</t>
  </si>
  <si>
    <t>typewriter (mechanical)</t>
  </si>
  <si>
    <t>QOnjcd1xN7WnMlXh1KJ9</t>
  </si>
  <si>
    <t>Kanister für Motoröl (Dose, Flasche - Mineralöl, schadstoffhaltige Verpackung)</t>
  </si>
  <si>
    <t>bestimmte Verpackungen die Schadstoffe enthalten haben. An den Tankstellen sind  für die dort verkauften Mineralölbehälter (bis 1 Liter)...</t>
  </si>
  <si>
    <t>Motor yağı bidonu (kutu, şişe - madeni yağ, zararlı madde içeren ambalajlar)</t>
  </si>
  <si>
    <t>zararlı maddeler içeren belirli ambalajlar. Benzin istasyonlarında var...</t>
  </si>
  <si>
    <t>Canister for engine oil (can, bottle - mineral oil, packaging containing harmful substances)</t>
  </si>
  <si>
    <t>certain packaging that contained harmful substances. At petrol stations, the mineral oil containers (up to 1 liter) sold there...</t>
  </si>
  <si>
    <t>QQqcL52BV42PZ7UKJMVK</t>
  </si>
  <si>
    <t>https://storage.googleapis.com/easy-recycle-app.firebasestorage.app/images/166.jpg</t>
  </si>
  <si>
    <t>Regentonne (bis 300l)</t>
  </si>
  <si>
    <t>Yağmur varili (300 l'ye kadar)</t>
  </si>
  <si>
    <t>rain barrel (up to 300l)</t>
  </si>
  <si>
    <t>QSDeYrL9OY5fUFiOMC3h</t>
  </si>
  <si>
    <t>https://storage.googleapis.com/easy-recycle-app.firebasestorage.app/images/50.jpg</t>
  </si>
  <si>
    <t>Wachsöl (Farbe, Pflegemittel etc)</t>
  </si>
  <si>
    <t>Balmumu yağı (boya, bakım ürünleri vb.)</t>
  </si>
  <si>
    <t>wax oil (paint, care products, etc.)</t>
  </si>
  <si>
    <t>QV2EdFgN17l5vz6TXz9M</t>
  </si>
  <si>
    <t>Nuckelflasche (Kunststoff, keine Glas)</t>
  </si>
  <si>
    <t>Biberon (plastik, camsız)</t>
  </si>
  <si>
    <t>baby bottle (plastic, not glass)</t>
  </si>
  <si>
    <t>QaITX1Mr0N11n2Wb5jQk</t>
  </si>
  <si>
    <t>Auspuff</t>
  </si>
  <si>
    <t>egzoz</t>
  </si>
  <si>
    <t>exhaust</t>
  </si>
  <si>
    <t>QavqTXSIpASwiS3EV5LS</t>
  </si>
  <si>
    <t>Aerosol-Spraydosen (mit Inhalt)</t>
  </si>
  <si>
    <t>Aerosol sprey kutuları (içerikle birlikte)</t>
  </si>
  <si>
    <t>aerosol spray cans (with contents)</t>
  </si>
  <si>
    <t>QbDlatZVxa6fFkYXK6ht</t>
  </si>
  <si>
    <t>Massagestab, -kissen</t>
  </si>
  <si>
    <t>Masaj çubuğu, yastık</t>
  </si>
  <si>
    <t>massage stick, pillow</t>
  </si>
  <si>
    <t>Qc8MNcwq8HmEMbspcq1G</t>
  </si>
  <si>
    <t>Liegenauflage</t>
  </si>
  <si>
    <t>Şezlong minderi</t>
  </si>
  <si>
    <t>lounger pad</t>
  </si>
  <si>
    <t>QdNCyHyHorAm3uAgfwxs</t>
  </si>
  <si>
    <t>Biozide</t>
  </si>
  <si>
    <t>Biyosit</t>
  </si>
  <si>
    <t>Biocide</t>
  </si>
  <si>
    <t>QdiMGDdLAuQ9qSKtmaUY</t>
  </si>
  <si>
    <t>Motorradreifen</t>
  </si>
  <si>
    <t>Auto- und Motorradreifen dürfen nicht in den Restabfall</t>
  </si>
  <si>
    <t>Verwerter, Wertstoffhof</t>
  </si>
  <si>
    <t>Motosiklet lastikleri</t>
  </si>
  <si>
    <t>Artık atıklarda araba ve motosiklet lastiklerine izin verilmez</t>
  </si>
  <si>
    <t>geri dönüşümcü, geri dönüşüm merkezi</t>
  </si>
  <si>
    <t>motorcycle tires</t>
  </si>
  <si>
    <t>Car and motorcycle tires must not be disposed of in residual waste</t>
  </si>
  <si>
    <t>recycler, recycling center</t>
  </si>
  <si>
    <t>QdsVx7NuKe0TvY9I10MW</t>
  </si>
  <si>
    <t>Geschirr, Scherben</t>
  </si>
  <si>
    <t>Bulaşıklar, kırık parçalar</t>
  </si>
  <si>
    <t>dishes, broken pieces</t>
  </si>
  <si>
    <t>QjZUbtuZC1g6xHs4gQYh</t>
  </si>
  <si>
    <t>Kunstlederreste</t>
  </si>
  <si>
    <t>Sentetik led dayanaklar</t>
  </si>
  <si>
    <t>Artificial leather rests</t>
  </si>
  <si>
    <t>QkNGRtgAJQE2S6DLvVCu</t>
  </si>
  <si>
    <t>Wertstoffhof: Je nachdem aus welchem Material muss es den möglichen Abfallarteb (Holz, Metall) zugeordnet werden.</t>
  </si>
  <si>
    <t>Kraliyet</t>
  </si>
  <si>
    <t>Geri dönüşüm merkezi: Hangi malzemeden yapıldığına bağlı olarak olası atık türlerine (ahşap, metal) atanmalıdır.</t>
  </si>
  <si>
    <t>Recycling center: Depending on the material, it must be assigned to the possible waste type (wood, metal).</t>
  </si>
  <si>
    <t>Qm7gUymdR995fmNjhDKL</t>
  </si>
  <si>
    <t>Nachtspeicherheizung</t>
  </si>
  <si>
    <t>Gece depolama ısıtıcısı</t>
  </si>
  <si>
    <t>night storage heater</t>
  </si>
  <si>
    <t>QnvmFh8QCsWcdQo2ymPd</t>
  </si>
  <si>
    <t>Farbband</t>
  </si>
  <si>
    <t>Farklı bant</t>
  </si>
  <si>
    <t>QrfDj5pBQh1FISPTltXf</t>
  </si>
  <si>
    <t>Speicherheizgerät</t>
  </si>
  <si>
    <t>Depolama ısıtıcısı</t>
  </si>
  <si>
    <t>storage heater</t>
  </si>
  <si>
    <t>QsddMllllVqmPi3jqdMX</t>
  </si>
  <si>
    <t>Kapseln für Kaffee/Tee (biologisch abbaubar)</t>
  </si>
  <si>
    <t>Kahve/çay kapsülleri (biyolojik olarak parçalanabilir)</t>
  </si>
  <si>
    <t>capsules for coffee/tea (biodegradable)</t>
  </si>
  <si>
    <t>The capsules are only partially degraded during composting → biodegradable plastics.</t>
  </si>
  <si>
    <t>QsyCvc25FP92Mq4TA3Ic</t>
  </si>
  <si>
    <t>Kurşun önlükler</t>
  </si>
  <si>
    <t>lead aprons</t>
  </si>
  <si>
    <t>Qubb7lcXaobLWIa4UDYm</t>
  </si>
  <si>
    <t>Düngemittelsack (haushaltsüblich aus Kunststoff)</t>
  </si>
  <si>
    <t>Gübre torbası (evde yaygın olarak kullanılan plastik)</t>
  </si>
  <si>
    <t>Fertilizer bag (common household plastic)</t>
  </si>
  <si>
    <t>QwRR9JoCdlUUVObMSBZW</t>
  </si>
  <si>
    <t>Einbauküche</t>
  </si>
  <si>
    <t>Hazır mutfak</t>
  </si>
  <si>
    <t>fitted kitchen</t>
  </si>
  <si>
    <t>QxES8631o4D5g1DCFOhM</t>
  </si>
  <si>
    <t>Stretchfolien (Landwirtschaft:  Silo-, Stretch-, Wickelfolien etc.)</t>
  </si>
  <si>
    <t>Streç filmler (tarım: silo, streç, sarma filmleri vb.)</t>
  </si>
  <si>
    <t>Stretch films (agriculture: silo, stretch, wrapping films, etc.)</t>
  </si>
  <si>
    <t>Qxcv4W5KIE4l6ChGqxUm</t>
  </si>
  <si>
    <t>Wollreste</t>
  </si>
  <si>
    <t>Artık yün</t>
  </si>
  <si>
    <t>wool scraps</t>
  </si>
  <si>
    <t>QyA6vpTijkthGfcmKsDi</t>
  </si>
  <si>
    <t>Bremsflüssigkeitsbehälter (schadstoffhaltige Verpackung)</t>
  </si>
  <si>
    <t>Fren hidroliği kabı (kirletici maddeler içeren ambalaj)</t>
  </si>
  <si>
    <t>brake fluid container (packaging containing harmful substances)</t>
  </si>
  <si>
    <t>RDYyJ9eM5EIfxBtjqA0w</t>
  </si>
  <si>
    <t>Brötchentüten, -papier</t>
  </si>
  <si>
    <t>auch mit "Fenster" aus Plastik dürfen die Tüten ins Altpapier. Kür wäre aber die Folie zu entfernen und diese in die Wertstofftonne zu geben.</t>
  </si>
  <si>
    <t>Ekmek poşetleri ve kağıt</t>
  </si>
  <si>
    <t>Plastik “pencerelerde” bile torbalar atık kağıdın içine düşebilir. Alternatif, filmi çıkarıp geri dönüşüm kutusuna atmak olabilir.</t>
  </si>
  <si>
    <t>bread bags, bread paper</t>
  </si>
  <si>
    <t>Even with a plastic "window", bags can be put in the waste paper bin. However, the best option would be to remove the film and put it in the recycling bin.</t>
  </si>
  <si>
    <t>REQ4iXakrbewCCRRmeKC</t>
  </si>
  <si>
    <t>Vinyl-LP (Langspielplatte ohne Hülle)</t>
  </si>
  <si>
    <t>Vinyl LP (kutusuz, uzun süre çalınan kayıt)</t>
  </si>
  <si>
    <t>vinyl LP (long-playing record without sleeve)</t>
  </si>
  <si>
    <t>RIDjHqjJB01h92jDXtRV</t>
  </si>
  <si>
    <t>Mobiltelefon (Handy )</t>
  </si>
  <si>
    <t>Cep telefonu (Cep telefonu)</t>
  </si>
  <si>
    <t>Mobile phone (Mobile phone)</t>
  </si>
  <si>
    <t>RIoLAfh7ODQIIdNs4Gvl</t>
  </si>
  <si>
    <t>Folienschweißgerät</t>
  </si>
  <si>
    <t>Film yapıştırma makinesi</t>
  </si>
  <si>
    <t>film sealing machine</t>
  </si>
  <si>
    <t>RIy23mh3wMttL04M8x0p</t>
  </si>
  <si>
    <t>Zelt</t>
  </si>
  <si>
    <t>Çadır</t>
  </si>
  <si>
    <t>Tent</t>
  </si>
  <si>
    <t>RJKNPW8DqcIvtg7rIKQs</t>
  </si>
  <si>
    <t>Kuchenform (Silikon, Keramik)</t>
  </si>
  <si>
    <t>Kek kalıbı (silikon, seramik)</t>
  </si>
  <si>
    <t>cake pan (silicone, ceramic)</t>
  </si>
  <si>
    <t>RLDgVtu3FGUWpYf6lXL4</t>
  </si>
  <si>
    <t>Campingmöbel</t>
  </si>
  <si>
    <t>Kamp mobilyaları</t>
  </si>
  <si>
    <t>camping furniture</t>
  </si>
  <si>
    <t>RLbUbtGmpuXbpA7yJAuQ</t>
  </si>
  <si>
    <t>Leim (ausgehärtet)</t>
  </si>
  <si>
    <t>tutkal (sertleştirilmiş)</t>
  </si>
  <si>
    <t>glue (hardened)</t>
  </si>
  <si>
    <t>RMo56JNAzlRRVnO9bRlU</t>
  </si>
  <si>
    <t>Warmhalteflasche (mit Glaseinsatz)</t>
  </si>
  <si>
    <t>Isıtma şişesi (cam parçalı)</t>
  </si>
  <si>
    <t>warming bottle (with glass insert)</t>
  </si>
  <si>
    <t>RNHFE0LlYSQmSOrr3Yfn</t>
  </si>
  <si>
    <t>Testkit Corona (COVID-19, SARS-CoV-2) Praxisabfälle (Praxis, Pflege oder vergleichbar)</t>
  </si>
  <si>
    <t>Test kiti Corona (COVID-19, SARS-CoV-2) uygulama atığı (uygulama, bakım veya karşılaştırılabilir)</t>
  </si>
  <si>
    <t>Test kit Corona (COVID-19, SARS-CoV-2) Practice waste (practice, nursing or similar)</t>
  </si>
  <si>
    <t>RNkByKkl7v1UOtVSenu1</t>
  </si>
  <si>
    <t>Plastikspielzeug</t>
  </si>
  <si>
    <t>Plastik oyuncaklar</t>
  </si>
  <si>
    <t>plastic toys</t>
  </si>
  <si>
    <t>RS3uv9FTgE8POa9id4df</t>
  </si>
  <si>
    <t>Solaranlage (thermisch)</t>
  </si>
  <si>
    <t>Bauabfall, Wärmeträgerflüssigkeit entfernen (ACHTUNG Hinweise des Herstellers beachten! Bitte trennen in Altmetall, Glas und Rest.</t>
  </si>
  <si>
    <t>Güneş sistemi (termal)</t>
  </si>
  <si>
    <t>İnşaat atığını, ısı transfer sıvısını çıkarın (DİKKAT, üreticinin talimatlarına uyun! Lütfen hurda metal, cam ve arta kalanlara ayırın.</t>
  </si>
  <si>
    <t>solar system (thermal)</t>
  </si>
  <si>
    <t>Remove construction waste, heat transfer fluid (ATTENTION: Follow the manufacturer's instructions! Please separate into scrap metal, glass and residues.</t>
  </si>
  <si>
    <t>RWlxlPWX36UlWF85UmDt</t>
  </si>
  <si>
    <t>Pflasterstein</t>
  </si>
  <si>
    <t>RYQeYzRH5j0qjqyA3FA7</t>
  </si>
  <si>
    <t>Blumentöpfe aus Ton</t>
  </si>
  <si>
    <t>kommen in den Restabfall. Größere Mengen, bis 1 m³, können auf einem Wertstoffhof in einen Bauschuttcontainer gegeben werden.</t>
  </si>
  <si>
    <t>Restabfalltonne, Wertstoffhof</t>
  </si>
  <si>
    <t>Kil saksılar</t>
  </si>
  <si>
    <t>kalan atıklara gidin. 1 m³'e kadar daha büyük miktarlar, bir geri dönüşüm merkezindeki inşaat atığı konteynerine yerleştirilebilir.</t>
  </si>
  <si>
    <t>Çöp kutusu, geri dönüşüm merkezi</t>
  </si>
  <si>
    <t>clay flower pots</t>
  </si>
  <si>
    <t>go into the residual waste. Larger quantities, up to 1 m³, can be put into a rubble container at a recycling center.</t>
  </si>
  <si>
    <t>residual waste bin, recycling center</t>
  </si>
  <si>
    <t>Rbg3Oo26FTMFTGCT4ZWB</t>
  </si>
  <si>
    <t>Thermokomposter</t>
  </si>
  <si>
    <t>Termokomposter</t>
  </si>
  <si>
    <t>RcRuRX2tJIH7NvadS5BA</t>
  </si>
  <si>
    <t>Skalpell (Privathaushalt)</t>
  </si>
  <si>
    <t>Restabfall Hinweise zum Umgang mit Skalpell und Nadeln beachten</t>
  </si>
  <si>
    <t>Neşter (özel ev)</t>
  </si>
  <si>
    <t>Artık atık Neşter ve iğnelerin kullanımına ilişkin talimatları izleyin</t>
  </si>
  <si>
    <t>scalpel (private household)</t>
  </si>
  <si>
    <t>Residual waste Observe instructions for handling scalpels and needles</t>
  </si>
  <si>
    <t>RiXlPCWMZ9srmNKquQ0h</t>
  </si>
  <si>
    <t>Schneckenkorn</t>
  </si>
  <si>
    <t>Sümüklü böcek peletleri</t>
  </si>
  <si>
    <t>slug pellets</t>
  </si>
  <si>
    <t>RkfjX4naAsWdILuh9B20</t>
  </si>
  <si>
    <t>Palettenmöbel (eindeutig erkennbar (Farbe, zugeschnitten etc.))</t>
  </si>
  <si>
    <t>Bitte haben Sie Verständnis, wenn die Paletten nicht eindeutig als Möbel erkennbar sind, werden diese als kostenpflichtiges Altholz abgerechnet bzw. werden bei der Abfuhr nicht mitgenommen.</t>
  </si>
  <si>
    <t>Palet mobilyaları (açıkça tanınabilir (renk, kesim vb.))</t>
  </si>
  <si>
    <t>Paletlerin mobilya olduğu açıkça anlaşılamıyorsa, bunların bir ücret karşılığında atık odun olarak faturalandırılacağını veya toplama sırasında götürülmeyeceğini lütfen unutmayın.</t>
  </si>
  <si>
    <t>Pallet furniture (clearly recognizable (color, cut, etc.))</t>
  </si>
  <si>
    <t>Please understand that if the pallets are not clearly recognizable as furniture, they will be billed as waste wood and will not be taken away during collection.</t>
  </si>
  <si>
    <t>RlliHnI3qhVPSpW4YFoO</t>
  </si>
  <si>
    <t>Batteriesäure</t>
  </si>
  <si>
    <t>Akü asidi</t>
  </si>
  <si>
    <t>battery acid</t>
  </si>
  <si>
    <t>Rm5k5ZsiC4owVcdHMJni</t>
  </si>
  <si>
    <t>Dachbahnen, Dachpappe</t>
  </si>
  <si>
    <t>Çatı kaplama levhaları, çatı kaplama keçesi</t>
  </si>
  <si>
    <t>roofing membranes, roofing felt</t>
  </si>
  <si>
    <t>Ro57ZaOZQGHkrBZyChyf</t>
  </si>
  <si>
    <t>Lichterketten (ohne Glühlampen)</t>
  </si>
  <si>
    <t>Peri ışıkları (ampulsüz)</t>
  </si>
  <si>
    <t>fairy lights (without light bulbs)</t>
  </si>
  <si>
    <t>RpNesTu2oWOUa1FQNZ8o</t>
  </si>
  <si>
    <t>Schutzhandschuhe (Silikon, Nitril, Latex etc.)</t>
  </si>
  <si>
    <t>Koruyucu eldivenler (silikon, nitril, lateks vb.)</t>
  </si>
  <si>
    <t>Protective gloves (silicone, nitrile, latex, etc.)</t>
  </si>
  <si>
    <t>Rq300j7EAWdOY56TNYMK</t>
  </si>
  <si>
    <t>Talaş</t>
  </si>
  <si>
    <t>Sawdust</t>
  </si>
  <si>
    <t>Rqi1rDyCQ6gAwQ1SQq2j</t>
  </si>
  <si>
    <t>Computerspiele (Disketten, CD, DVD, Sticks usw)</t>
  </si>
  <si>
    <t>Bilgisayar oyunları (disketler, CD'ler, DVD'ler, çubuklar vb.)</t>
  </si>
  <si>
    <t>Blue-Ray'ler, CD'ler ve DVD'ler geri dönüştürülebilir, çubuklar, sabit sürücüler vb. eski elektrikli cihazlardır, disketler, kasetler ve video bantlar artık atıklardır</t>
  </si>
  <si>
    <t>Computer games (floppy disks, CDs, DVDs, sticks, etc.)</t>
  </si>
  <si>
    <t>Rr7xFIvIrgt7JvJs2bxc</t>
  </si>
  <si>
    <t>Ast- und Strauchschnitt (Heckenschnitt)</t>
  </si>
  <si>
    <t>Dal ve çalı kesimi (çit kesimi)</t>
  </si>
  <si>
    <t>branch and shrub cutting (hedge trimming)</t>
  </si>
  <si>
    <t>RrmBPwGtQE85A9sXYmLE</t>
  </si>
  <si>
    <t>Benzinabscheiderinhalt</t>
  </si>
  <si>
    <t>Yakıt ayırıcı içeriği</t>
  </si>
  <si>
    <t>Benzin ve yağ ayırıcının içindekiler uzman şirketler tarafından imha edilmelidir.</t>
  </si>
  <si>
    <t>gasoline separator contents</t>
  </si>
  <si>
    <t>Rst5cbdUd3xaeqV10BKH</t>
  </si>
  <si>
    <t>Becher (Kunststoff)</t>
  </si>
  <si>
    <t>Bardak (plastik)</t>
  </si>
  <si>
    <t>cup (plastic)</t>
  </si>
  <si>
    <t>RtxaSzwag73KVhuyQQ8Q</t>
  </si>
  <si>
    <t>Tablett (Kunststoff)</t>
  </si>
  <si>
    <t>Tepsi (plastik)</t>
  </si>
  <si>
    <t>tray (plastic)</t>
  </si>
  <si>
    <t>RvS166JKByjOLtN10QEV</t>
  </si>
  <si>
    <t>Kartoffel-, Gemüsenetz)</t>
  </si>
  <si>
    <t>patates, sebze filesi)</t>
  </si>
  <si>
    <t>potato, vegetable net)</t>
  </si>
  <si>
    <t>S1m4iucv5js3sDlBw8GA</t>
  </si>
  <si>
    <t>Nummernschild</t>
  </si>
  <si>
    <t>plaka</t>
  </si>
  <si>
    <t>license plate</t>
  </si>
  <si>
    <t>S1x73WXdbuUOspjTtLzd</t>
  </si>
  <si>
    <t>https://storage.googleapis.com/easy-recycle-app.firebasestorage.app/images/222.jpg</t>
  </si>
  <si>
    <t>Grasnarbe</t>
  </si>
  <si>
    <t>ot</t>
  </si>
  <si>
    <t>S4SSiqLVlUaat9bTezjh</t>
  </si>
  <si>
    <t>Poolfilter</t>
  </si>
  <si>
    <t>Yarım filtre</t>
  </si>
  <si>
    <t>Half filter</t>
  </si>
  <si>
    <t>S7YDKd04jHy2RRQsEUd3</t>
  </si>
  <si>
    <t>Silikatfarbe</t>
  </si>
  <si>
    <t>Silikat boyası</t>
  </si>
  <si>
    <t>Silicate paint</t>
  </si>
  <si>
    <t>S83EgTmcsZUNuVVOkmld</t>
  </si>
  <si>
    <t>https://storage.googleapis.com/easy-recycle-app.firebasestorage.app/images/264.jpg</t>
  </si>
  <si>
    <t>Dielenholz</t>
  </si>
  <si>
    <t>Ölüm Vadisi</t>
  </si>
  <si>
    <t>SEtB6Tl2k2YP06Wfp5oS</t>
  </si>
  <si>
    <t>Dispersionsfarben (Eingetrocknete oder eingedickte)</t>
  </si>
  <si>
    <t>Emülsiyon boyaları (kurutulmuş veya kalınlaştırılmış)</t>
  </si>
  <si>
    <t>Dispersion paints (dried or thickened)</t>
  </si>
  <si>
    <t>SJ15zjTJ27OlEsrgkPPf</t>
  </si>
  <si>
    <t>Seile</t>
  </si>
  <si>
    <t>Denize açılmak</t>
  </si>
  <si>
    <t>Sail</t>
  </si>
  <si>
    <t>SJBM05cK2NO73ZFd49v7</t>
  </si>
  <si>
    <t>https://storage.googleapis.com/easy-recycle-app.firebasestorage.app/images/238.jpg</t>
  </si>
  <si>
    <t>Ordner/Hefter (Kunststoff)</t>
  </si>
  <si>
    <t>Klasör/zımbalayıcı (plastik)</t>
  </si>
  <si>
    <t>folder/binder (plastic)</t>
  </si>
  <si>
    <t>SL9GOoMp9jZTS21hC5aU</t>
  </si>
  <si>
    <t>Teppichfliesen (verklebt, Reste)</t>
  </si>
  <si>
    <t>Restabfall (größere Mengen als Bauabfall zum Deponie)</t>
  </si>
  <si>
    <t>Halı karoları (yapıştırılmış, kalanlar)</t>
  </si>
  <si>
    <t>Artık atık (daha büyük miktarlar inşaat atığı olarak çöp sahasına gönderilir)</t>
  </si>
  <si>
    <t>carpet tiles (glued, leftovers)</t>
  </si>
  <si>
    <t>residual waste (larger quantities than construction waste to landfill)</t>
  </si>
  <si>
    <t>SMXd57Vx3ehXu0GpvtMM</t>
  </si>
  <si>
    <t>Keksdose</t>
  </si>
  <si>
    <t>Kurabiye kutuları</t>
  </si>
  <si>
    <t>Cookie tins</t>
  </si>
  <si>
    <t>SPE5UO7mbWt32FV5gu1b</t>
  </si>
  <si>
    <t>Boxen (Lautsprecher)</t>
  </si>
  <si>
    <t>Kutular (hoparlörler)</t>
  </si>
  <si>
    <t>speakers</t>
  </si>
  <si>
    <t>SQ8Zt7UgIIa6DHokWfud</t>
  </si>
  <si>
    <t>Kunststoffrohr, -fenster (PVC)</t>
  </si>
  <si>
    <t>Plastik boru, pencere (PVC)</t>
  </si>
  <si>
    <t>plastic pipe, window (PVC)</t>
  </si>
  <si>
    <t>ST3TqcQR5T3HqHwTLKqU</t>
  </si>
  <si>
    <t>Spazierstock</t>
  </si>
  <si>
    <t>Baston</t>
  </si>
  <si>
    <t>walking stick</t>
  </si>
  <si>
    <t>SV8agZG2DnkwNm0IvakL</t>
  </si>
  <si>
    <t>Tropikal meyveler</t>
  </si>
  <si>
    <t>tropical fruits</t>
  </si>
  <si>
    <t>SXkf5hOb1OHl6WCvuRh7</t>
  </si>
  <si>
    <t>Reisetasche / Koffer</t>
  </si>
  <si>
    <t>Seyahat çantası/bavul</t>
  </si>
  <si>
    <t>travel bag / suitcase</t>
  </si>
  <si>
    <t>SaWgIGgm8nP5DPhx93PL</t>
  </si>
  <si>
    <t>Lebensmittelverpackung (Kunststoff, Verbundstoff)</t>
  </si>
  <si>
    <t>Gıda ambalajı (plastik, kompozit)</t>
  </si>
  <si>
    <t>food packaging (plastic, composite)</t>
  </si>
  <si>
    <t>SeQDa3p6YX7pUruBaPkX</t>
  </si>
  <si>
    <t>Aseton</t>
  </si>
  <si>
    <t>Acetone</t>
  </si>
  <si>
    <t>SgMQghLT1qchE0mwlojl</t>
  </si>
  <si>
    <t>Dampfgarer</t>
  </si>
  <si>
    <t>Nemlendirici</t>
  </si>
  <si>
    <t>Sim0s79iH1Yt3AUvF6fu</t>
  </si>
  <si>
    <t>Autoscheibe</t>
  </si>
  <si>
    <t>araba penceresi</t>
  </si>
  <si>
    <t>Sj8fNQ6diiVbAvxeNwEO</t>
  </si>
  <si>
    <t>Auf allen Wertstoffhöfen können Sie Ihre Flaschenkorken und andere, saubere Korkabfälle abgeben.</t>
  </si>
  <si>
    <t>Mantar</t>
  </si>
  <si>
    <t>Şişe mantarlarınızı ve diğer temiz mantar atıklarınızı tüm geri dönüşüm merkezlerine teslim edebilirsiniz.</t>
  </si>
  <si>
    <t>The cork</t>
  </si>
  <si>
    <t>You can drop off your bottle corks and other clean cork waste at all recycling centers.</t>
  </si>
  <si>
    <t>Sltv9QS9cQsc7IaW5V3N</t>
  </si>
  <si>
    <t>drüsiges Springkraut</t>
  </si>
  <si>
    <t>drüsiges Bahar Turşusu</t>
  </si>
  <si>
    <t>SoMI57M2KnqlcDYWH7jQ</t>
  </si>
  <si>
    <t>Haushaltsübliche Mengen Ihrer Elektroheizkörper können als Elektroschrott auf den Deponien und Wertstoffhöfen der Region Hannover abgegeben werden. Wichtig ist, dass Heizkörper mit einer Kantenlänge von über 50 cm nur auf den Annahmestellen für Großgeräte angenommen werden können. Eine Liste der Standorte, die kleine und große Elektronikabfälle annehmen, finden Sie hier. Bitte beachten Sie, dass täglich nur bis zu 2 zwei Großgeräte abgegeben werden dürfen. Größere Mengen können Sie kostenpflichtig auf den Deponien in Lahe und Burgdorf entsorgen. Auf Wunsch holen wir Großgeräte auch bei Ihnen zu Hause ab. Eine Entsorgungsplakette bekommen Sie gegen Gebühr auf unseren Wertstoffhöfen. Anschließend können Sie beim aha-Service unter (0800) 999 11 99 einen Abholtermin vereinbaren. Dabei kann auch eine Bezahlung per Rechnung vereinbart werden.</t>
  </si>
  <si>
    <t>Elektrikli radyatör</t>
  </si>
  <si>
    <t>Elektrikli radyatörlerinizin normal ev miktarları, elektronik atık olarak Hannover bölgesindeki atık depolama sahalarına ve geri dönüşüm merkezlerine atılabilir. Kenar uzunluğu 50 cm'nin üzerinde olan radyatörlerin yalnızca büyük cihazların kabul noktalarında kabul edilebilmesi önemlidir. Küçük ve büyük elektronik atıkları kabul eden yerlerin listesini burada bulabilirsiniz. Her gün en fazla iki büyük cihazın bırakılabileceğini lütfen unutmayın. Daha büyük miktarları ücret karşılığında Lahe ve Burgdorf'taki atık depolama alanlarına atabilirsiniz. Dilerseniz büyük ev aletlerinizi evinizden de teslim alabiliriz. Geri dönüşüm merkezlerimizden ücret karşılığında imha etiketi alabilirsiniz. Daha sonra (0800) 999 11 99 numaralı telefondan aha servisinden teslim randevusu alabilirsiniz. Faturayla ödeme konusunda da anlaşmaya varılabilir.</t>
  </si>
  <si>
    <t>electric radiators</t>
  </si>
  <si>
    <t>Household quantities of your electric radiators can be handed in as electronic waste at landfills and recycling centers in the Hanover region. It is important to note that radiators with an edge length of more than 50 cm can only be accepted at the collection points for large appliances. A list of locations that accept small and large electronic waste can be found here. Please note that only up to two large appliances can be handed in per day. Larger quantities can be disposed of at the landfills in Lahe and Burgdorf for a fee. If you wish, we can also collect large appliances from your home. You can get a disposal sticker at our recycling centers for a fee. You can then arrange a collection date with the aha service on (0800) 999 11 99. Payment by invoice can also be arranged.</t>
  </si>
  <si>
    <t>SoWC7huqx8UeCWVggYjY</t>
  </si>
  <si>
    <t>https://storage.googleapis.com/easy-recycle-app.firebasestorage.app/images/79.jpg</t>
  </si>
  <si>
    <t>Fässer</t>
  </si>
  <si>
    <t>variller</t>
  </si>
  <si>
    <t>1 m³'e kadar büyük ebatlı sert plastiklerinizi (örn. sandalye ve masa, bidon, boru, varil vb.) tüm geri dönüşüm merkezlerine ayrı ayrı teslim edebilirsiniz.  1 m³'ün üzerindeki miktarlar ücret karşılığında Hannover-Lahe'deki atık depolama sahasına atılabilir.</t>
  </si>
  <si>
    <t>barrels</t>
  </si>
  <si>
    <t>SpmNeCMLOqW0kaak0AfV</t>
  </si>
  <si>
    <t>https://storage.googleapis.com/easy-recycle-app.firebasestorage.app/images/97.jpg</t>
  </si>
  <si>
    <t>Haarbürste (Kunststoff)</t>
  </si>
  <si>
    <t>Saç fırçası (plastik)</t>
  </si>
  <si>
    <t>hairbrush (plastic)</t>
  </si>
  <si>
    <t>SuoZmEL2clGXSuDh86Yg</t>
  </si>
  <si>
    <t>Glas (Autoscheiben(Scherben), Bleiglas, Keramik usw.)</t>
  </si>
  <si>
    <t>Cam (araba camları (parçaları), kurşun cam, seramik vb.)</t>
  </si>
  <si>
    <t>Glass (car windows (shards), lead glass, ceramics, etc.)</t>
  </si>
  <si>
    <t>Sv8b3JwmSrNg5EILdOEc</t>
  </si>
  <si>
    <t>Benzin kutuları</t>
  </si>
  <si>
    <t>Artık yapışmaları nedeniyle, benzin bidonları (boş kaplar) şu şekilde sınıflandırılır:</t>
  </si>
  <si>
    <t>Petrol cans</t>
  </si>
  <si>
    <t>Petrol canisters (empty containers) are classified as , due to their residual adhesion.</t>
  </si>
  <si>
    <t>SxUex2n3GrsAGHTFC3qM</t>
  </si>
  <si>
    <t>Lattenrost</t>
  </si>
  <si>
    <t>çıtalı çerçeve</t>
  </si>
  <si>
    <t>slatted frame</t>
  </si>
  <si>
    <t>T05JD97RO9vin8opkwmv</t>
  </si>
  <si>
    <t>kranke (ansteckende oder mit Schädlingen befallene) Pflanzenteile</t>
  </si>
  <si>
    <t>hastalıklı (bulaşıcı veya haşere istilasına uğramış) bitki parçaları</t>
  </si>
  <si>
    <t>diseased (infectious or pest-infested) plant parts</t>
  </si>
  <si>
    <t>T3JdRIgmj4nBkZ6eIYhs</t>
  </si>
  <si>
    <t>Eine Badewanne aus dem privaten Haushalt wird auf den Wertstoffhöfen angenommen. ,Dusch- und Badewannen können aus unterschiedlichen Materialien gefertigt sein, so dass sie unterschiedlichen Entsorgungswegen an den Wertstoffhöfen zuzuordnen sind:Eine Badewanne aus Kunststoff, deren Gewicht unter 75 kg beträgt, kann bei der Sperrabfallabholung angemeldet werden.</t>
  </si>
  <si>
    <t>Küvet</t>
  </si>
  <si>
    <t>Özel bir evin küveti geri dönüşüm merkezlerinde kabul edilecektir. ,Duş ve küvetler farklı malzemelerden yapılabilir, böylece geri dönüşüm merkezlerinde farklı imha yollarına atanabilirler: Ağırlığı 75 kg'ın altında olan bir plastik küvet, hacimli atık toplama için kaydedilebilir.</t>
  </si>
  <si>
    <t>Bathtub</t>
  </si>
  <si>
    <t>A bathtub from a private household is accepted at the recycling centre. Shower trays and bathtubs can be made of different materials, so they are assigned to different disposal routes at the recycling centre: A plastic bathtub weighing less than 75 kg can be registered for bulky waste collection.</t>
  </si>
  <si>
    <t>T7jnC8Ptnnk9MKT5liFL</t>
  </si>
  <si>
    <t>Brotschneidemaschine (elektrisch)</t>
  </si>
  <si>
    <t>Ekmek kesme makinası (elektrikli)</t>
  </si>
  <si>
    <t>bread slicer (electric)</t>
  </si>
  <si>
    <t>T7yelgZ1uTh5naIUG2BR</t>
  </si>
  <si>
    <t>Japon knotweed</t>
  </si>
  <si>
    <t>Japanese knotweed</t>
  </si>
  <si>
    <t>TASwAjb4KlFG5e71FPW3</t>
  </si>
  <si>
    <t>https://storage.googleapis.com/easy-recycle-app.firebasestorage.app/images/82.jpg</t>
  </si>
  <si>
    <t>Spülkasten</t>
  </si>
  <si>
    <t>sarnıç</t>
  </si>
  <si>
    <t>cistern</t>
  </si>
  <si>
    <t>TIm4FYTuRrOWk7gZ6VCj</t>
  </si>
  <si>
    <t>akümülatörün</t>
  </si>
  <si>
    <t>Bleaccumulator</t>
  </si>
  <si>
    <t>TJYU9EOFQ3Wt7wrvw0BZ</t>
  </si>
  <si>
    <t>Schafwolle, -fell (Kleinmengen, kein Schlachtabfall)</t>
  </si>
  <si>
    <t>Koyun yünü ve kürkü (küçük miktarlarda, kesim atığı yok)</t>
  </si>
  <si>
    <t>sheep's wool, fur (small quantities, no slaughterhouse waste)</t>
  </si>
  <si>
    <t>TM7xIMT1uFdAe6IVZewv</t>
  </si>
  <si>
    <t>Bleimennige (Farbe)</t>
  </si>
  <si>
    <t>Kırmızı kurşun (boya)</t>
  </si>
  <si>
    <t>red lead (paint)</t>
  </si>
  <si>
    <t>TMV93XwGpsu5hoNKG6qv</t>
  </si>
  <si>
    <t>Kunststofftauwerk</t>
  </si>
  <si>
    <t>Plastik kumaş</t>
  </si>
  <si>
    <t>Plastic auger work</t>
  </si>
  <si>
    <t>TNEBuRT4DFhkc2wmrjUi</t>
  </si>
  <si>
    <t>Heimorgel (elektrisch bis 75 kg)</t>
  </si>
  <si>
    <t>Ev orgu (75 kg'a kadar elektrikli)</t>
  </si>
  <si>
    <t>home organ (electric up to 75 kg)</t>
  </si>
  <si>
    <t>TNYizV17ljJu5Dqr5Hgu</t>
  </si>
  <si>
    <t>Die Entsorgung eines Klaviers erfolgt ausschließlich über einen 15 m³-Container mit Türen. Der Transport in den Container muss vom Besitzer organisiert werden (z. B. Umzugsunternehmen, Arbeitsamt, Studentenwerk o. ä.). Aufgrund des Gewichts sind Klaviere von der Sperrabfallabfuhr und von der Entsorgung auf den Wertstoffhöfen, ausgeschlossen. Sie haben Fragen zum Containerservice?, Die Kundenbetreuung berät Sie gern: 0511 - 9911 47899.</t>
  </si>
  <si>
    <t>Umzugsunternehmen, Arbeitsamt, Studentenwerk</t>
  </si>
  <si>
    <t>organ</t>
  </si>
  <si>
    <t>Bir piyano yalnızca 15 m³'lük kapılı bir konteyner kullanılarak imha edilebilir. Konteynerin içine nakliye, mal sahibi tarafından organize edilmelidir (örn. taşıma şirketi, iş bulma bürosu, öğrenci birliği vb.). Ağırlıklarından dolayı piyanolar, büyük atıkların toplanması ve geri dönüşüm merkezlerinde imha edilmesi kapsamına alınmaz. Konteyner hizmetiyle ilgili sorularınız mı var? Müşteri hizmetleri size memnuniyetle bilgi verecektir: 0511 - 9911 47899.</t>
  </si>
  <si>
    <t>Taşıma şirketi, istihdam ofisi, öğrenci birliği</t>
  </si>
  <si>
    <t>Pianos can only be disposed of in a 15 m³ container with doors. Transport into the container must be organized by the owner (e.g. removal company, employment office, student union, etc.). Due to their weight, pianos are excluded from bulky waste collection and disposal at recycling centers. Do you have any questions about the container service? Customer service will be happy to advise you: 0511 - 9911 47899.</t>
  </si>
  <si>
    <t>moving company, employment agency, student union</t>
  </si>
  <si>
    <t>TO88PuC7bA6b9jKfF171</t>
  </si>
  <si>
    <t>Vileda ®</t>
  </si>
  <si>
    <t>Vileda®</t>
  </si>
  <si>
    <t>TPyyjg5i0itpVHSF6erd</t>
  </si>
  <si>
    <t>https://storage.googleapis.com/easy-recycle-app.firebasestorage.app/images/234.jpg</t>
  </si>
  <si>
    <t>Meyve suyu kartonları</t>
  </si>
  <si>
    <t>Juice cartons</t>
  </si>
  <si>
    <t>TQcFrshvkepNoNCXKAmM</t>
  </si>
  <si>
    <t>Tapeziertisch</t>
  </si>
  <si>
    <t>duvar kağıdı masası</t>
  </si>
  <si>
    <t>wallpapering table</t>
  </si>
  <si>
    <t>TRR8vTofhZ0nWVngiUbL</t>
  </si>
  <si>
    <t>Backofen (elektrisch)</t>
  </si>
  <si>
    <t>Fırın (elektrikli)</t>
  </si>
  <si>
    <t>oven (electric)</t>
  </si>
  <si>
    <t>TUBGMQMR2JOqauvXHGNM</t>
  </si>
  <si>
    <t>Soyunma dolabı (metal dolap)</t>
  </si>
  <si>
    <t>locker (metal cabinet)</t>
  </si>
  <si>
    <t>TWBairX7mamdWklvomgX</t>
  </si>
  <si>
    <t>Hommondorgel</t>
  </si>
  <si>
    <t>Die Entsorgung eines Klaviers erfolgt ausschließlich über einen 15 m³-Container mit Türen. Der Transport in den Container muss vom Besitzer organisiert werden (z. B. Umzugsunternehmen, Arbeitsamt, Studentenwerk o. ä.). Aufgrund des Gewichts sind Klaviere von der Sperrabfallabfuhr und von der Entsorgung auf den Wertstoffhöfen ausgeschlossen.  Die Kundenbetreuung berät Sie gern: 0511 - 9911 47899.</t>
  </si>
  <si>
    <t>Ev mondorgel</t>
  </si>
  <si>
    <t>Bir piyano yalnızca 15 m³'lük kapılı bir konteyner kullanılarak imha edilebilir. Konteynerin içine nakliye, mal sahibi tarafından organize edilmelidir (örn. taşıma şirketi, iş bulma bürosu, öğrenci birliği vb.). Ağırlıklarından dolayı piyanolar, büyük atıkların toplanması ve geri dönüşüm merkezlerinde imha edilmesi kapsamına alınmaz.  Müşteri hizmetleri size bilgi vermekten mutluluk duyacaktır: 0511 - 9911 47899.</t>
  </si>
  <si>
    <t>Pianos can only be disposed of in a 15 m³ container with doors. Transport into the container must be organized by the owner (e.g. removal company, employment office, student union, etc.). Due to their weight, pianos are excluded from bulky waste collection and disposal at recycling centers. Customer service will be happy to advise you: 0511 - 9911 47899.</t>
  </si>
  <si>
    <t>TYPYzQxv1uxqAjoTEVDf</t>
  </si>
  <si>
    <t>Geschenkfolie (lizensierte Serviceverpackung)</t>
  </si>
  <si>
    <t>Hediye paketi (lisanslı hizmet paketleme)</t>
  </si>
  <si>
    <t>Gift wrap (licensed service packaging)</t>
  </si>
  <si>
    <t>TYjyqAULFcNrHoysPWZB</t>
  </si>
  <si>
    <t>Teneke</t>
  </si>
  <si>
    <t>Tinplate</t>
  </si>
  <si>
    <t>TZOUMm06avuAQKVZ36wv</t>
  </si>
  <si>
    <t>Einkaufstasche (Kunststoff)</t>
  </si>
  <si>
    <t>Alışveriş çantası (plastik)</t>
  </si>
  <si>
    <t>shopping bag (plastic)</t>
  </si>
  <si>
    <t>TbbD0uOvrlgEBgTB5Smd</t>
  </si>
  <si>
    <t>Jod, Jodpräparate</t>
  </si>
  <si>
    <t>Tc41OjOWPpw7jYt9bQN2</t>
  </si>
  <si>
    <t>Antenne (mit elektr. Verstärker)</t>
  </si>
  <si>
    <t>Anten (elektrik amplifikatörlü)</t>
  </si>
  <si>
    <t>antenna (with electric amplifier)</t>
  </si>
  <si>
    <t>TcsyUwBklEGiQtoCtntr</t>
  </si>
  <si>
    <t>Bis zu einer Menge von 1 m³ pro Anlieferung und Tag wird Bodenaushub aus Privathaushalten auf den Wertstoffhöfen der drei Deponien (Hannover, Kolenfeld und Burgdorf) kostenlos angenommen. Der Boden darf geringe Anteile von Steinen, Findlingen und Wurzelwerk (Kantenlänge max. 15cm) enthalten. Bitte beachten Sie, dass eine Abladung händisch erfolgen muss, da das Abkippen eines Anhängers nicht möglich ist. Für die Abladung empfehlen wir Schaufeln mitzubringen. Bitte beauftragen Sie zur Entsorgung von größeren Mengen an Bodenaushub eine externe Firma aus dem Branchenverzeichnis/ -buch oder dem Internet.</t>
  </si>
  <si>
    <t>Toprak</t>
  </si>
  <si>
    <t>Günlük teslimat başına 1 m³ miktarına kadar, özel evlerden çıkan hafriyat toprağı, üç depolama alanının (Hannover, Kolenfeld ve Burgdorf) geri dönüşüm merkezlerinde ücretsiz olarak kabul edilmektedir. Toprakta az miktarda taş, kaya ve kök bulunabilir (kenar uzunluğu max. 15cm). Römorkun devrilmesi mümkün olmadığından boşaltma işleminin manuel olarak yapılması gerektiğini lütfen unutmayın. Boşaltma için yanınızda kürek getirmenizi öneririz. Büyük miktardaki hafriyat toprağını imha etmek için lütfen iş rehberinden/kitaptan veya internetten harici bir şirket görevlendirin.</t>
  </si>
  <si>
    <t>Earth</t>
  </si>
  <si>
    <t>Up to a quantity of 1 m³ per delivery per day, excavated soil from private households is accepted free of charge at the recycling centers of the three landfills (Hannover, Kolenfeld and Burgdorf). The soil may contain small amounts of stones, boulders and roots (edge length max. 15cm). Please note that unloading must be done manually, as tipping a trailer is not possible. We recommend bringing shovels for unloading. Please commission an external company from the industry directory/book or the Internet to dispose of larger quantities of excavated soil.</t>
  </si>
  <si>
    <t>TfTzmGuc70DwBIzCkphb</t>
  </si>
  <si>
    <t>Çok amaçlı temizleyici</t>
  </si>
  <si>
    <t>all-purpose cleaner</t>
  </si>
  <si>
    <t>TfnbovzaJcb6gl1BabnF</t>
  </si>
  <si>
    <t>Wertstoffhof, Biotonne, Biosack</t>
  </si>
  <si>
    <t>Bambu</t>
  </si>
  <si>
    <t>Geri dönüşüm merkezi, organik atık kutusu, organik torba</t>
  </si>
  <si>
    <t>Bamboo</t>
  </si>
  <si>
    <t>recycling center, organic waste bin, organic waste bag</t>
  </si>
  <si>
    <t>Tg8USg2k1JUU48bSTEoM</t>
  </si>
  <si>
    <t>çamaşır makinesi</t>
  </si>
  <si>
    <t>washing machine</t>
  </si>
  <si>
    <t>TigUwnNoJafpVFyMfxcc</t>
  </si>
  <si>
    <t>https://storage.googleapis.com/easy-recycle-app.firebasestorage.app/images/162.jpg</t>
  </si>
  <si>
    <t>Haargeltube</t>
  </si>
  <si>
    <t>TjuPpM3KSjAmDYIPvWJ3</t>
  </si>
  <si>
    <t>Ordner/Hefter (Kunststoff (ohne Pappe))</t>
  </si>
  <si>
    <t>Klasör/zımba (plastik (kartonsuz))</t>
  </si>
  <si>
    <t>Folder/binder (plastic (without cardboard))</t>
  </si>
  <si>
    <t>TkEhSCUrHo5WRZxfiTx6</t>
  </si>
  <si>
    <t>Kochfelder</t>
  </si>
  <si>
    <t>Ocaklar</t>
  </si>
  <si>
    <t>hobs</t>
  </si>
  <si>
    <t>Tl7G2ZzT7LQnUaHMPwKU</t>
  </si>
  <si>
    <t>Abdeckfolien (Landwirtschaft: Silo-, Stretch-, Wickelfolien etc.)</t>
  </si>
  <si>
    <t>Abdeckfolien aus Kunststoff sind aus Polyethylen (PE). Saubere PE-Folien können wiederverwertet werden. Kleine Mengen nehmen die Wertstoffhöfe im Wertstoffsack an. Größere Mengen aus Gewerbe oder Industrie werden ebenfalls von aha in Containern gesammelt. Wenden Sie sich an den Gewerbekundenservice von aha.</t>
  </si>
  <si>
    <t>Kaplama filmleri (tarım: silo, streç, sarma filmleri vb.)</t>
  </si>
  <si>
    <t>Plastik kaplama filmleri polietilenden (PE) yapılmıştır. Temiz PE filmler geri dönüştürülebilir. Geri dönüşüm merkezleri geri dönüşüm torbalarındaki küçük miktarları kabul etmektedir. İşletme veya endüstriden gelen daha büyük miktarlar da aha tarafından kaplarda toplanıyor. aha'nın ticari müşteri hizmetleriyle iletişime geçin.</t>
  </si>
  <si>
    <t>Covering films (agriculture: silo, stretch, wrapping films, etc.)</t>
  </si>
  <si>
    <t>Plastic covering films are made of polyethylene (PE). Clean PE films can be recycled. Small quantities are accepted at recycling centers in recycling bags. Larger quantities from commercial or industrial use are also collected by aha in containers. Contact aha's commercial customer service.</t>
  </si>
  <si>
    <t>TsGbD57S5IfbG12DLhv4</t>
  </si>
  <si>
    <t>Koffer, Trolley</t>
  </si>
  <si>
    <t>Kahve, Araba</t>
  </si>
  <si>
    <t>TyCjLU9VQgCzv2jUp2Lh</t>
  </si>
  <si>
    <t>Schalter-, Steckdosenabdeckung</t>
  </si>
  <si>
    <t>Anahtar, priz kapağı</t>
  </si>
  <si>
    <t>switch and socket cover</t>
  </si>
  <si>
    <t>U0npp3wU8GDORHDBSz4W</t>
  </si>
  <si>
    <t>Çay filtresi</t>
  </si>
  <si>
    <t>Organic waste is processed into high-quality RAL quality-assured compost in aha's organic waste composting plant. It is accepted in the organic waste bin or in organic waste bags if it cannot be proven that the compost is being done yourself. If it can be proven that the compost is being done yourself, it can also be recycled on your own property. The acceptance conditions depend on the type of organic waste. Organic waste is, for example:In the city of Hanover, it is possible to dispose of organic waste in the organic waste bin or organic waste bags. Paper for wrapping is permitted in thin layers. ,For disposal in the Hanover region, you can buy organic waste bags from retail stores. (You can find sales points for organic waste bags at .),You can find more detailed information about organic waste here.</t>
  </si>
  <si>
    <t>U1e4y3eUH9BIE4AQ7uG4</t>
  </si>
  <si>
    <t>Gasfeuerzeug (Einweg, leer, ohne Druck)</t>
  </si>
  <si>
    <t>Gaz çakmağı (tek kullanımlık, boş, basınçsız)</t>
  </si>
  <si>
    <t>Gas lighter (disposable, empty, without pressure)</t>
  </si>
  <si>
    <t>U2OEer7hFZxEOORdNphL</t>
  </si>
  <si>
    <t>Schmirgelpapier</t>
  </si>
  <si>
    <t>zımpara kağıdı</t>
  </si>
  <si>
    <t>sandpaper</t>
  </si>
  <si>
    <t>U2firthAtB5IYRFUZwan</t>
  </si>
  <si>
    <t>Geburtstagskarte</t>
  </si>
  <si>
    <t>Doğum günü kartı</t>
  </si>
  <si>
    <t>birthday card</t>
  </si>
  <si>
    <t>U2tfB8Us9g4UsVhLsGs9</t>
  </si>
  <si>
    <t>Nachttischlampe</t>
  </si>
  <si>
    <t>Başucu lambası</t>
  </si>
  <si>
    <t>bedside lamp</t>
  </si>
  <si>
    <t>U6ZzdMJYqou91OwcMeIL</t>
  </si>
  <si>
    <t>Stoffe</t>
  </si>
  <si>
    <t>maddeler</t>
  </si>
  <si>
    <t>fabrics</t>
  </si>
  <si>
    <t>U6fSUZJ2AkbPsalwx59h</t>
  </si>
  <si>
    <t>Drohne</t>
  </si>
  <si>
    <t>dron</t>
  </si>
  <si>
    <t>drone</t>
  </si>
  <si>
    <t>U96nAUR2NGcrSyIxSCUt</t>
  </si>
  <si>
    <t>Knaller (die nicht entzündet wurden)</t>
  </si>
  <si>
    <t>Havai fişekler (ateşlenmemiş olanlar)</t>
  </si>
  <si>
    <t>firecrackers (that were not lit)</t>
  </si>
  <si>
    <t>UBkcx8iWIcn0RlVY6HBi</t>
  </si>
  <si>
    <t>Diktiergerät</t>
  </si>
  <si>
    <t>Diktafon</t>
  </si>
  <si>
    <t>dictaphone</t>
  </si>
  <si>
    <t>UFT0fOURXetG0EIZCAmV</t>
  </si>
  <si>
    <t>Wurzeln (größer 25 cm Durchmesser)</t>
  </si>
  <si>
    <t>Kökler (çapı 25 cm'den büyük)</t>
  </si>
  <si>
    <t>roots (larger than 25 cm in diameter)</t>
  </si>
  <si>
    <t>UG4AA71Pm4T3JDQfedHh</t>
  </si>
  <si>
    <t>Kopierer (haushaltsüblich)</t>
  </si>
  <si>
    <t>Fotokopi makinesi (ortak ev)</t>
  </si>
  <si>
    <t>copier (common household)</t>
  </si>
  <si>
    <t>UGrlBUh2Dc98hkzNF00T</t>
  </si>
  <si>
    <t>Filtermaterialien für Pool</t>
  </si>
  <si>
    <t>Filtermaterialien wie Quarzsand, Papierfilter und Filterwolle können über den Restabfall (die Restabfalltonne/- sack) entsorgt werden. Wenn gelegentlich mehr Abfall anfällt, können Sie beim Wertstoffhof oder online einen Zusatzsack kaufen. Stellen Sie diesen am Leerungstag einfach zu dem Restabfallbehälter - wir nehmen ihn mit.</t>
  </si>
  <si>
    <t>Havuz filtre malzemeleri</t>
  </si>
  <si>
    <t>Kuvars kumu, kağıt filtreler ve filtre yünü gibi filtre malzemeleri artık atıklarla (artık çöp kutusu/torbası) birlikte bertaraf edilebilir. Zaman zaman daha fazla atıkla karşılaşırsanız geri dönüşüm merkezinden veya internetten ekstra bir torba satın alabilirsiniz. Boşalttığınız gün, kalan atık konteynerine koymanız yeterlidir; biz onu yanımıza alırız.</t>
  </si>
  <si>
    <t>filter materials for pools</t>
  </si>
  <si>
    <t>Filter materials such as quartz sand, paper filters and filter wool can be disposed of in the residual waste (the residual waste bin/bag). If more waste is occasionally generated, you can buy an additional bag at the recycling center or online. Simply place this next to the residual waste container on the day it is emptied - we will take it with us.</t>
  </si>
  <si>
    <t>UHUQ5cKZ3eOwHtPZeMkM</t>
  </si>
  <si>
    <t>Hochbeet (wie Balkonkasten "auf Beinen" aus Holz, Kunststoff, Metall)</t>
  </si>
  <si>
    <t>Yükseltilmiş yatak (ahşap, plastik, metalden yapılmış "ayaklı" balkon kutusu gibi)</t>
  </si>
  <si>
    <t>Raised bed (like balcony box "on legs" made of wood, plastic, metal)</t>
  </si>
  <si>
    <t>UHVpt5SZU7MnGA8A6D6D</t>
  </si>
  <si>
    <t>https://storage.googleapis.com/easy-recycle-app.firebasestorage.app/images/29.jpg</t>
  </si>
  <si>
    <t>Altholz (Baumaßnahme usw.)</t>
  </si>
  <si>
    <t>Atık odun (inşaat projesi vb.)</t>
  </si>
  <si>
    <t>old wood (construction work, etc.)</t>
  </si>
  <si>
    <t>UHq0FRziEXR82uaTD6ii</t>
  </si>
  <si>
    <t>Kleingerät (elektrisch)</t>
  </si>
  <si>
    <t>Küçük cihaz (elektrikli)</t>
  </si>
  <si>
    <t>small appliance (electric)</t>
  </si>
  <si>
    <t>UHtE0lfGg9FHas6xcotn</t>
  </si>
  <si>
    <t>Gartenliege</t>
  </si>
  <si>
    <t>Bahçe şezlongu</t>
  </si>
  <si>
    <t>garden lounger</t>
  </si>
  <si>
    <t>UI1MC5nPomKUrFvf8ilV</t>
  </si>
  <si>
    <t>https://storage.googleapis.com/easy-recycle-app.firebasestorage.app/images/152.jpg</t>
  </si>
  <si>
    <t>Tabut</t>
  </si>
  <si>
    <t>The coffin</t>
  </si>
  <si>
    <t>UMHSWHgss1E3h0kG8XdV</t>
  </si>
  <si>
    <t>Tierkadaver</t>
  </si>
  <si>
    <t>Hayvan leşleri hiçbir durumda organik veya artık atıklara atılmamalıdır. Hamster ve kuş gibi küçük evcil hayvanlar, kendi mülkünüzde en az 50 cm derinliğe kadar gömülebilir. Daha büyük hayvanlar (köpekler, kediler vb.) işleme tesisine götürülmelidir (Sarı Sayfalara bakınız). Ayrıca evcil hayvan mezarlıkları da vardır; yerel otoritenize danışın. Hannover Veterinerlik Üniversitesi, hayvan leşlerini yalnızca otopsi (otopsi masraflarının ödenmesi karşılığında) ve daha sonra imha edilmek üzere kabul etmektedir. Telefon: 0511/953-8601, -8621</t>
  </si>
  <si>
    <t>UPJZSn0RLzQRsLFqOKEZ</t>
  </si>
  <si>
    <t>Taschenrechner, egal ob batteriebetrieben oder per Solar, nehmen unsere &lt;link&gt;Wertstoffhöfe an.</t>
  </si>
  <si>
    <t>Hesap Makinesi</t>
  </si>
  <si>
    <t>&lt;link&gt;Geri dönüşüm merkezlerimiz, pille çalışan veya güneş enerjisiyle çalışan hesap makinelerini kabul eder.</t>
  </si>
  <si>
    <t>calculator</t>
  </si>
  <si>
    <t>Our &lt;link&gt;recycling centers accept calculators, whether battery-operated or solar-powered.</t>
  </si>
  <si>
    <t>UPtU5VK3ll6NKOLZ83qJ</t>
  </si>
  <si>
    <t>Schale (Kunststoff, Metall)</t>
  </si>
  <si>
    <t>Kabuk (plastik, metal)</t>
  </si>
  <si>
    <t>shell (plastic, metal)</t>
  </si>
  <si>
    <t>UR8jmbIMGquJegltVDhy</t>
  </si>
  <si>
    <t>Tierkäfig (Zimmerkäfig für Kleintiere)</t>
  </si>
  <si>
    <t>Hayvan kafesi (küçük hayvanlar için oda kafesi)</t>
  </si>
  <si>
    <t>animal cage (room cage for small animals)</t>
  </si>
  <si>
    <t>UYUu4hrOv270fRMRPWpx</t>
  </si>
  <si>
    <t>Buntlack</t>
  </si>
  <si>
    <t>UYwFtWHruSthLdo0F7X4</t>
  </si>
  <si>
    <t>VCR</t>
  </si>
  <si>
    <t>Video recorder</t>
  </si>
  <si>
    <t>UZyUBFcyGEEATFHV5chi</t>
  </si>
  <si>
    <t>E-Bisikletler</t>
  </si>
  <si>
    <t>Pil Yasası'nın 8. Maddesine göre, e-bisiklet ve e-scooter'ların kullanılmış pilleri endüstriyel pillerdir. aha endüstriyel pilleri kabul etmemektedir. Lütfen bunları yetkili satıcıya iade edin.</t>
  </si>
  <si>
    <t>According to Section 8 of the Battery Act, used batteries from e-bikes and e-scooters are classified as industrial batteries. aha does not accept industrial batteries. Please return them to your specialist retailer.</t>
  </si>
  <si>
    <t>UabSq1aHAZuh6xdSnIla</t>
  </si>
  <si>
    <t>Mineralöl (Heizöl)</t>
  </si>
  <si>
    <t>Heizöl fällt meist in größeren Mengen als 5 Litern an, daher sind dann Fachbetriebe anzusprechen, die dann auch gleich den Heizöltank reinigen und ggf. eine...</t>
  </si>
  <si>
    <t>Mineral yağ (ısıtma yağı)</t>
  </si>
  <si>
    <t>Kalorifer yakıtı genellikle 5 litreden daha büyük miktarlarda üretilir, bu nedenle kalorifer yakıtı deposunu temizleyecek ve...</t>
  </si>
  <si>
    <t>mineral oil (heating oil)</t>
  </si>
  <si>
    <t>Heating oil is usually produced in quantities larger than 5 litres, so you should contact a specialist company who will then clean the heating oil tank and, if necessary,...</t>
  </si>
  <si>
    <t>UbKxKkrlV2Xhj97H5s3w</t>
  </si>
  <si>
    <t>Mundschutz (auch andere Hygieneabfälle (Binden, Taschentücher, Feuchttücher, Papierhandtücher))</t>
  </si>
  <si>
    <t>Diese sollen wie andere Hygieneartikel in den Restabfall. Auf keinen Fall in die Toilette oder in die Wertstofftonne!</t>
  </si>
  <si>
    <t>Yüz maskesi (ayrıca diğer hijyen atıkları (hijyenik pedler, mendiller, ıslak mendiller, kağıt havlular))</t>
  </si>
  <si>
    <t>Diğer hijyen ürünleri gibi bunların da atık çöp kutusuna atılması gerekir. Hiçbir durumda tuvalete veya geri dönüşüm kutusuna atmayın!</t>
  </si>
  <si>
    <t>Face masks (also other hygiene waste (sanitary towels, handkerchiefs, wet wipes, paper towels))</t>
  </si>
  <si>
    <t>Like other hygiene products, these should be disposed of in the residual waste. Never in the toilet or recycling bin!</t>
  </si>
  <si>
    <t>Ue1Vp0UxMXOUep6qCJC3</t>
  </si>
  <si>
    <t>Boßelkugel</t>
  </si>
  <si>
    <t>UejRsJa7pnnHS9OFUjt8</t>
  </si>
  <si>
    <t>Hydraulikschläuche von Fahrzeugen</t>
  </si>
  <si>
    <t>Araç hidrolik hortumları</t>
  </si>
  <si>
    <t>hydraulic hoses of vehicles</t>
  </si>
  <si>
    <t>UepTJJMlF7DiZeFQTfQR</t>
  </si>
  <si>
    <t>https://storage.googleapis.com/easy-recycle-app.firebasestorage.app/images/127.jpg</t>
  </si>
  <si>
    <t>Blumenkasten (Ton/Keramik/Beton)</t>
  </si>
  <si>
    <t>Çiçek kutusu (kil/seramik/beton)</t>
  </si>
  <si>
    <t>flower box (clay/ceramic/concrete)</t>
  </si>
  <si>
    <t>UiW5ElrGPaWzYm7fVbAB</t>
  </si>
  <si>
    <t>Bügelstation</t>
  </si>
  <si>
    <t>Ütü istasyonu</t>
  </si>
  <si>
    <t>ironing station</t>
  </si>
  <si>
    <t>UjNdT8AYKD4oS12PxBoA</t>
  </si>
  <si>
    <t>https://storage.googleapis.com/easy-recycle-app.firebasestorage.app/images/203.jpg</t>
  </si>
  <si>
    <t>Foto, Dia, Negative</t>
  </si>
  <si>
    <t>Fotoğraf, Dia, Negatif</t>
  </si>
  <si>
    <t>Photo, Him, Negative</t>
  </si>
  <si>
    <t>UjtbuUVaTzsJnf607Hgq</t>
  </si>
  <si>
    <t>Couch</t>
  </si>
  <si>
    <t>Kanepe</t>
  </si>
  <si>
    <t>UmNxiabNDMRG5m4jUp51</t>
  </si>
  <si>
    <t>Tür /Türzarge</t>
  </si>
  <si>
    <t>Type / Type</t>
  </si>
  <si>
    <t>UosViqrlaObrftyd2fR3</t>
  </si>
  <si>
    <t>Zierkie'ler</t>
  </si>
  <si>
    <t>UuXyKjCTYOkBbtXRKB9F</t>
  </si>
  <si>
    <t>Pelüş hayvanlar</t>
  </si>
  <si>
    <t>İyi korunmuş sevimli oyuncaklar hâlâ işe yarayabilir. Bu nedenle, örneğin onu aha'nın &lt;link&gt; kullanılmış takası aracılığıyla dağıtın veya sosyal kurumlara, fuar mağazalarına veya Oxfam'a teklif edin. “Artık kullanılamayan sevimli oyuncaklar artık atıklara, büyük oyuncaklar ise büyük atıklara atılıyor.</t>
  </si>
  <si>
    <t>UvzUp5amPBs5bppXJPyX</t>
  </si>
  <si>
    <t>Schüssel (hitzebeständiges Glas, Keramik, Silikon)</t>
  </si>
  <si>
    <t>Kase (ısıya dayanıklı cam, seramik, silikon)</t>
  </si>
  <si>
    <t>bowl (heat-resistant glass, ceramic, silicone)</t>
  </si>
  <si>
    <t>UwEHG5RWwShtCNNO7ZTX</t>
  </si>
  <si>
    <t>Gipsfaserplatten</t>
  </si>
  <si>
    <t>Alçı fiber levhalar</t>
  </si>
  <si>
    <t>Burgdorf, Hannover-Lahe ve Wunstorf'taki atık depolama alanları, özel evlerden günde 1 m³'e kadar alçı levha, alçı elyaf ve alçı levhayı (yapışma veya benzeri olmadan) ücretsiz olarak kabul etmektedir. Daha yüksek adetlerde veya ticari kaynaklardan temin etmek için lütfen (0511) 99 11-478 99 numaralı telefondan satış departmanımızla iletişime geçiniz.</t>
  </si>
  <si>
    <t>Gypsum fiber boards</t>
  </si>
  <si>
    <t>Uy9eBbLzUzj3CuB9BhXz</t>
  </si>
  <si>
    <t>Schulheft</t>
  </si>
  <si>
    <t>Okul defteri</t>
  </si>
  <si>
    <t>school notebook</t>
  </si>
  <si>
    <t>V23wQaioNPEIrusekWIQ</t>
  </si>
  <si>
    <t>Yüzme havuzu klorinatörleri</t>
  </si>
  <si>
    <t>swimming pool chlorinators</t>
  </si>
  <si>
    <t>V2lJCJEetQAbcjQWRRho</t>
  </si>
  <si>
    <t>genişletilmiş kil</t>
  </si>
  <si>
    <t>expanded clay</t>
  </si>
  <si>
    <t>V4DQ2ctdxmqOdfG8sDdq</t>
  </si>
  <si>
    <t>Dachbalken, -latte</t>
  </si>
  <si>
    <t>V7OjztAPu1Gva0ZJqegp</t>
  </si>
  <si>
    <t>https://storage.googleapis.com/easy-recycle-app.firebasestorage.app/images/157.jpg</t>
  </si>
  <si>
    <t>Kosmetika wie Cremes, Emulsionen oder Shampoos gehören in den Restabfallbehälter/-sack. Flüssige Kosmetika Reste wie z.B Nagellack und Nagellackentferner gehören zu den gefährlichen Abfällen (Sonderabfall).</t>
  </si>
  <si>
    <t>Kozmetik</t>
  </si>
  <si>
    <t>Kremler, emülsiyonlar veya şampuanlar gibi kozmetikler artık atık konteynerine/torbasına aittir. Oje ve oje çıkarıcı gibi sıvı kozmetik kalıntıları tehlikeli atıktır (özel atık).</t>
  </si>
  <si>
    <t>Cosmetics</t>
  </si>
  <si>
    <t>Cosmetics such as creams, emulsions or shampoos belong in the residual waste container/bag. Liquid cosmetic residues such as nail polish and nail polish remover are classified as hazardous waste (special waste).</t>
  </si>
  <si>
    <t>V8MzIs7oul0eX2QsDbCU</t>
  </si>
  <si>
    <t>Damenfeinstrumpfhosen</t>
  </si>
  <si>
    <t>Kadın taytları</t>
  </si>
  <si>
    <t>women's tights</t>
  </si>
  <si>
    <t>VAIEOx2uYEsFd13vzC1p</t>
  </si>
  <si>
    <t>Binden (Hygieneabfall)</t>
  </si>
  <si>
    <t>Bandajlar (hijyen atığı)</t>
  </si>
  <si>
    <t>Geri dönüştürülebilir malzemeler (örn. kağıt veya cam), organik atıklar, inşaat atıkları (örn. taşlar) ve özel atıklar ayrıştırıldıktan sonra geriye kalanlar artık atık olarak adlandırılanlardır: Örneğin kül, yemek artıkları, ekmek ve kek artıkları, et ve balık artıkları, ampuller, çöpler vb. arta kalanlar. Izgara yaparken kömür (tamamen yanmış), kebap şişleri, kibritler, çakmaklar (boşsa) ve peçeteler çöpe atılmalıdır. Zaman zaman daha fazla atık oluşuyorsa geri dönüşüm merkezinden ek bir torba satın alabilirsiniz. Boşalttığınız gün, kalan atık konteynerine koymanız yeterlidir; biz onu yanımıza alırız.</t>
  </si>
  <si>
    <t>sanitary pads (hygiene waste)</t>
  </si>
  <si>
    <t>VCIyEUPd5z8Xw9fDuHOn</t>
  </si>
  <si>
    <t>Gehölzschnitt (Heckenschnitt)</t>
  </si>
  <si>
    <t>Hinweis!,Heckenschnitt, z.B. Liguster oder andere kleinformatige (kleiner Armlänge) Materialien, ist biotonnengängig und damit bei Selbstanlieferung größerer Mengen kostenpflichtig.</t>
  </si>
  <si>
    <t>Faustformel: alles was ohne weitere Zerkleinerung in Säcke paßt.</t>
  </si>
  <si>
    <t>Budama (çit kesme)</t>
  </si>
  <si>
    <t>Not!, Kurtbağrı veya diğer küçük formatlı (kısa kol uzunluğu) malzemeler gibi çit kesimleri, organik atık bidonlarında kullanılabilir ve bu nedenle daha büyük miktarların kendiniz teslim edilmesi durumunda ücrete tabidir.</t>
  </si>
  <si>
    <t>Temel kural: daha fazla parçalamaya gerek kalmadan torbalara sığan her şey.</t>
  </si>
  <si>
    <t>pruning (hedge trimming)</t>
  </si>
  <si>
    <t>Note! Hedge trimmings, e.g. privet or other small-format (less than arm's length) materials, can be disposed of in organic waste bins and are therefore subject to a charge if larger quantities are delivered by the customer.</t>
  </si>
  <si>
    <t>Rule of thumb: everything that fits into bags without further shredding.</t>
  </si>
  <si>
    <t>VCRbqGDF1FdqbvlGzv1r</t>
  </si>
  <si>
    <t>Dispersionsfarbe (ausgehärtet)</t>
  </si>
  <si>
    <t>Emülsiyon boyası (kürlenmiş)</t>
  </si>
  <si>
    <t>emulsion paint (cured)</t>
  </si>
  <si>
    <t>VCRkCmhuPkkHomEW8MdX</t>
  </si>
  <si>
    <t>Hohlraumkonservierung</t>
  </si>
  <si>
    <t>Kavitenin korunması</t>
  </si>
  <si>
    <t>cavity preservation</t>
  </si>
  <si>
    <t>VDqPBR5ZpvKhapdIEf5G</t>
  </si>
  <si>
    <t>https://storage.googleapis.com/easy-recycle-app.firebasestorage.app/images/61.jpg</t>
  </si>
  <si>
    <t>Pflegetücher</t>
  </si>
  <si>
    <t>Bakım mendilleri</t>
  </si>
  <si>
    <t>care wipes</t>
  </si>
  <si>
    <t>VIA6lZUPID9fhopH6AFI</t>
  </si>
  <si>
    <t>Seifenspender (Keramik)</t>
  </si>
  <si>
    <t>Sabunluk (seramik)</t>
  </si>
  <si>
    <t>soap dispenser (ceramic)</t>
  </si>
  <si>
    <t>VJHQ9bA5en0gNy984ioi</t>
  </si>
  <si>
    <t>Creme, Salben (Medikamente) (Praxis, Pflege oder vergleichbar)</t>
  </si>
  <si>
    <t>Krem, merhemler (ilaçlar) (uygulama, bakım veya benzeri)</t>
  </si>
  <si>
    <t>Cream, ointment (medication) (practice, care or similar)</t>
  </si>
  <si>
    <t>VJYqJDPpi4ejJKWLUB01</t>
  </si>
  <si>
    <t>Kunststoffschnur</t>
  </si>
  <si>
    <t>Plastik kordon</t>
  </si>
  <si>
    <t>plastic cord</t>
  </si>
  <si>
    <t>VJcWMxRQvT089pgArRu6</t>
  </si>
  <si>
    <t>Armatur (Kleinmetall, Schraube bis Topf)</t>
  </si>
  <si>
    <t>Montaj (küçük metal, tencereye vida)</t>
  </si>
  <si>
    <t>fitting (small metal, screw to pot)</t>
  </si>
  <si>
    <t>VN87shMvupffVAJZ0lDR</t>
  </si>
  <si>
    <t>Roller / Motorrad</t>
  </si>
  <si>
    <t>Scooter/motosiklet</t>
  </si>
  <si>
    <t>Ömrünü tamamlamış araçlar, araç enkazları ve araba parçaları, sertifikalı geri dönüşüm şirketleri tarafından kabul edilir ve geri dönüştürülür (bkz. ,). aha geri dönüşüm merkezlerine kabul edilmeyecektir; Ayrıca büyük atıkların toplanması sırasında da götürülmeyeceklerdir. Sertifikalı geri dönüşüm şirketlerinde, ömrünü tamamlamış aracınız için size bir geri dönüşüm sertifikası verilecektir; Bunu mutlaka sorun! Bu araçlardaki işletim sıvıları uzman atölyelerde alınır ve profesyonel işlemlere (örn. her türlü yağlar) veya imhaya gönderilir. Ayrıca halen kullanılabilecek durumda olan yedek parçalar da araçlardan sökülerek daha sonra kullanılmak üzere uygun maliyetli yedek parça olarak piyasada bulundurulmaktadır. Kablolar, metaller vb. geri dönüştürülür. Aracın artık kullanılamayan geri kalanı uygun şekilde imha edilecektir. Çevredeki bölgede lütfen ilgili şehir veya belediye idaresi veya Hannover bölgesi ile iletişime geçin.</t>
  </si>
  <si>
    <t>scooter / motorcycle</t>
  </si>
  <si>
    <t>VO84M9ymTaefmrLREU5c</t>
  </si>
  <si>
    <t>Fischgräten</t>
  </si>
  <si>
    <t>Balık kemikleri</t>
  </si>
  <si>
    <t>herringbone</t>
  </si>
  <si>
    <t>VPdmUeneYIS1gAoykOpK</t>
  </si>
  <si>
    <t>https://storage.googleapis.com/easy-recycle-app.firebasestorage.app/images/301.jpg</t>
  </si>
  <si>
    <t>Fotos</t>
  </si>
  <si>
    <t>Fotoğraflar</t>
  </si>
  <si>
    <t>Fotoğraf kağıdı artık atık kapsamına girer. 'Bu kuşe bir kağıttır ve geri dönüştürülemez.</t>
  </si>
  <si>
    <t>Photos</t>
  </si>
  <si>
    <t>VPumV51AWsYvlxrzs7vU</t>
  </si>
  <si>
    <t>Fahrradtasche, -sattel</t>
  </si>
  <si>
    <t>Bisiklet çantası, sele</t>
  </si>
  <si>
    <t>bicycle bag, saddle</t>
  </si>
  <si>
    <t>VRG2S7UHvsKvDGniHfOa</t>
  </si>
  <si>
    <t>Pflanzenreste</t>
  </si>
  <si>
    <t>Wertstoffhof, Deponie, Biotonne, Biosack, Grüngutannahmestellen</t>
  </si>
  <si>
    <t>bitki kalıntıları</t>
  </si>
  <si>
    <t>Geri dönüşüm merkezi, depolama sahası, organik atık kutusu, organik torba, yeşil atık toplama noktaları</t>
  </si>
  <si>
    <t>plant remains</t>
  </si>
  <si>
    <t>recycling center, landfill, organic waste bin, organic waste bag, green waste collection points</t>
  </si>
  <si>
    <t>VT4t5aoFORc834EYtNbz</t>
  </si>
  <si>
    <t>Agrarfolien (Landwirtschaft:  Silo-, Stretch-, Wickelfolien etc..)</t>
  </si>
  <si>
    <t>Tarımsal filmler (tarım: silo, streç, sarma filmleri vb.)</t>
  </si>
  <si>
    <t>Agricultural films (agriculture: silo, stretch, wrapping films, etc.)</t>
  </si>
  <si>
    <t>VTxBDbOeN8btXLg6haIu</t>
  </si>
  <si>
    <t>PU-Bauschaumdosen</t>
  </si>
  <si>
    <t>PU inşaat köpük kutuları</t>
  </si>
  <si>
    <t>PU construction foam cans</t>
  </si>
  <si>
    <t>VTxY4Y6znCPHplPWQwm7</t>
  </si>
  <si>
    <t>Balkonpflanzen</t>
  </si>
  <si>
    <t>Balkon bitkileri</t>
  </si>
  <si>
    <t>balcony plants</t>
  </si>
  <si>
    <t>VVNU3iJromAndHj78ZDo</t>
  </si>
  <si>
    <t>Raumspray</t>
  </si>
  <si>
    <t>Oda spreyi</t>
  </si>
  <si>
    <t>air freshener</t>
  </si>
  <si>
    <t>VWDeTokq1V0FahbdVxhI</t>
  </si>
  <si>
    <t>Asfalt</t>
  </si>
  <si>
    <t>VWch1nJVEgQDwU23PEgU</t>
  </si>
  <si>
    <t>Konsole (Computerspiel)</t>
  </si>
  <si>
    <t>Konsol (bilgisayar oyunu)</t>
  </si>
  <si>
    <t>console (computer game)</t>
  </si>
  <si>
    <t>VYwbmFLrUxVsP7kmmdmh</t>
  </si>
  <si>
    <t>Lutscherstiel</t>
  </si>
  <si>
    <t>lolipop çubuğu</t>
  </si>
  <si>
    <t>lollipop stick</t>
  </si>
  <si>
    <t>VZi9jKBeQmT83kgc0RUd</t>
  </si>
  <si>
    <t>Russ (Brandschutt)</t>
  </si>
  <si>
    <t>Was ist das?,Hier handelt es sich um Abfälle, die nicht regelmäßig anfallen sondern im Normalfall bei Baumaßnahmen im Garten oder Haus anfallen. Die Gebühren werden direkt vom...</t>
  </si>
  <si>
    <t>Russ (Marka Koruması)</t>
  </si>
  <si>
    <t>Bu nedir?,Bu, düzenli olarak meydana gelmeyen ancak normalde bahçede veya evde inşaat çalışmaları sırasında oluşan atıktır. Ücretler doğrudan tarafımdan ödenmektedir.</t>
  </si>
  <si>
    <t>What is this? This is waste that does not occur regularly but usually occurs during construction work in the garden or house. The fees are charged directly by...</t>
  </si>
  <si>
    <t>VacXjF9WbUfSoibY1MZY</t>
  </si>
  <si>
    <t>Silikatfarbe (ausgehärtet)</t>
  </si>
  <si>
    <t>Silikat boyası (kürlenmiş)</t>
  </si>
  <si>
    <t>silicate paint (cured)</t>
  </si>
  <si>
    <t>VcwnhL0L0GZvDA2uXLlA</t>
  </si>
  <si>
    <t>Nähmaschine</t>
  </si>
  <si>
    <t>dikiş makinesi</t>
  </si>
  <si>
    <t>sewing machine</t>
  </si>
  <si>
    <t>VdaPyTHGxmvW5JrrFpbC</t>
  </si>
  <si>
    <t>https://storage.googleapis.com/easy-recycle-app.firebasestorage.app/images/266.jpg</t>
  </si>
  <si>
    <t>Ölfarbe</t>
  </si>
  <si>
    <t>Yağlı boya</t>
  </si>
  <si>
    <t>oil paint</t>
  </si>
  <si>
    <t>VmPIK8YEHPdu6UqagqX1</t>
  </si>
  <si>
    <t>Daunen-, Federbett</t>
  </si>
  <si>
    <t>Kuş tüyü yatak</t>
  </si>
  <si>
    <t>down, feather bed</t>
  </si>
  <si>
    <t>VnDAvrvI3xGwMLx20rnI</t>
  </si>
  <si>
    <t>Cam elyaf takviyeli plastikler (GRP)</t>
  </si>
  <si>
    <t>Özel evlerden 1 m³'e kadar GRP'yi Hannover bölgesindeki üç atık depolama sahasına atabilirsiniz. Burada önemli olan: GRP paneller/parçalar teslim edilmeden önce 1,5 m kenar uzunluğuna kadar kısaltılmalı ve daha sonra büyük çöp konteynerine atılmalıdır.</t>
  </si>
  <si>
    <t>Glass fiber reinforced plastics (GRP)</t>
  </si>
  <si>
    <t>You can dispose of up to 1 m³ of GRP from private households at the three landfills in the Hanover region. Important: GRP panels/pieces must be cut to an edge length of 1.5 m before being disposed of and can then be disposed of in the bulky waste container.</t>
  </si>
  <si>
    <t>VnfC2LbFqqM1xeqTfMZy</t>
  </si>
  <si>
    <t>Gewebeplane</t>
  </si>
  <si>
    <t>kumaş branda</t>
  </si>
  <si>
    <t>fabric tarpaulin</t>
  </si>
  <si>
    <t>VvqJUlAjGO0aKUQcnNmI</t>
  </si>
  <si>
    <t>Boiler</t>
  </si>
  <si>
    <t>Elektrogerät: Gruppe Wärmeüberträger aufgrund Dämmmittel</t>
  </si>
  <si>
    <t>Kazan</t>
  </si>
  <si>
    <t>Elektrikli cihaz: Yalıtım nedeniyle ısı eşanjörleri grubu</t>
  </si>
  <si>
    <t>Electrical appliance: Group heat exchanger due to insulation</t>
  </si>
  <si>
    <t>VvuY97HRsiqOey3D56zv</t>
  </si>
  <si>
    <t>https://storage.googleapis.com/easy-recycle-app.firebasestorage.app/images/239.jpg</t>
  </si>
  <si>
    <t>Isomatte</t>
  </si>
  <si>
    <t>yatak</t>
  </si>
  <si>
    <t>sleeping pad</t>
  </si>
  <si>
    <t>VyT2slwVn7ctSYZtWaSk</t>
  </si>
  <si>
    <t>Gemüsegläser</t>
  </si>
  <si>
    <t>Sebze kavanozları</t>
  </si>
  <si>
    <t>vegetable jars</t>
  </si>
  <si>
    <t>W1dx4wFNgNj9FfXgOMHZ</t>
  </si>
  <si>
    <t>Seçmek</t>
  </si>
  <si>
    <t>Choose</t>
  </si>
  <si>
    <t>W2ci7sjiWSjv5HNIDW74</t>
  </si>
  <si>
    <t>Baustellenabfall (Gemisch: Kunststoff, Dämmung, Verpackungen etc)</t>
  </si>
  <si>
    <t>Verpackungen und andere Wertstoffe müssen bereits an der Baustelle getrennt gehalten und fachgerecht verwertet werden.</t>
  </si>
  <si>
    <t>İnşaat sahası atıkları (karışım: plastik, izolasyon, ambalaj vb.)</t>
  </si>
  <si>
    <t>Ambalaj ve diğer geri dönüştürülebilir malzemeler şantiyede ayrı tutulmalı ve uygun şekilde geri dönüştürülmelidir.</t>
  </si>
  <si>
    <t>Construction site waste (mixture: plastic, insulation, packaging, etc.)</t>
  </si>
  <si>
    <t>Packaging and other recyclable materials must be kept separate at the construction site and properly recycled.</t>
  </si>
  <si>
    <t>WBzcNWPUYoWQ5y2d154T</t>
  </si>
  <si>
    <t>Duftöl</t>
  </si>
  <si>
    <t>Koku yağı</t>
  </si>
  <si>
    <t>fragrance oil</t>
  </si>
  <si>
    <t>WCpMOKsk0kMBOHIGH83x</t>
  </si>
  <si>
    <t>Knöpfe</t>
  </si>
  <si>
    <t>Düğmeler</t>
  </si>
  <si>
    <t>buttons</t>
  </si>
  <si>
    <t>WFefJOXv4OuWFjOxVkNr</t>
  </si>
  <si>
    <t>https://storage.googleapis.com/easy-recycle-app.firebasestorage.app/images/137.jpg</t>
  </si>
  <si>
    <t>motosiklet</t>
  </si>
  <si>
    <t>motorcycle</t>
  </si>
  <si>
    <t>WIOwGclnOECHUxYjsPka</t>
  </si>
  <si>
    <t>Ast- und Strauchwerk</t>
  </si>
  <si>
    <t>Hinweis!,Heckenschnitt, (z.B. Liguster  oder andere kleinformatige Materialien) ist biotonnengängig und damit kostenpflichtig. Faustformel: alles was ohne weitere Zerkleinerung in Säcke paßt. Auch bei der...</t>
  </si>
  <si>
    <t>Dallar ve çalılar</t>
  </si>
  <si>
    <t>Not!, Çit budama (örn. kurtbağrı veya diğer küçük boyutlu malzemeler) organik atık bidonlarında kullanılabilir ve bu nedenle ücrete tabidir. Temel kural: daha fazla parçalamaya gerek kalmadan torbalara sığan her şey. Ayrıca...</t>
  </si>
  <si>
    <t>branches and shrubs</t>
  </si>
  <si>
    <t>Note! Hedge trimmings (e.g. privet or other small-format materials) can be disposed of in organic waste bins and are therefore subject to a fee. Rule of thumb: everything that fits into bags without further shredding. This also applies to...</t>
  </si>
  <si>
    <t>WJSXu9oDS1d1xHLeLVeh</t>
  </si>
  <si>
    <t>kadavra</t>
  </si>
  <si>
    <t>cadaver</t>
  </si>
  <si>
    <t>WK51eNgAtJRmo1C2GHcE</t>
  </si>
  <si>
    <t>Trinkgläser -krüge</t>
  </si>
  <si>
    <t>İçki bardakları - sürahiler</t>
  </si>
  <si>
    <t>drinking glasses and mugs</t>
  </si>
  <si>
    <t>WKL1IQsiXBp5rVnnyx35</t>
  </si>
  <si>
    <t>https://storage.googleapis.com/easy-recycle-app.firebasestorage.app/images/312.jpg</t>
  </si>
  <si>
    <t>Luftpolsterfolie (Verpackung)</t>
  </si>
  <si>
    <t>Balonlu ambalaj (ambalaj)</t>
  </si>
  <si>
    <t>bubble wrap (packaging)</t>
  </si>
  <si>
    <t>WLhGRSs6Ml2d53xWzJGG</t>
  </si>
  <si>
    <t>https://storage.googleapis.com/easy-recycle-app.firebasestorage.app/images/194.jpg</t>
  </si>
  <si>
    <t>Konservengläser (mit verdorbenem Inhalt)</t>
  </si>
  <si>
    <t>Konserve kavanozları (bozuk içerikli)</t>
  </si>
  <si>
    <t>canning jars (with spoiled contents)</t>
  </si>
  <si>
    <t>WN9JcqUK7u892tqC0eL7</t>
  </si>
  <si>
    <t>Fass (Metall)</t>
  </si>
  <si>
    <t>varil (metal)</t>
  </si>
  <si>
    <t>barrel (metal)</t>
  </si>
  <si>
    <t>WNQZoKtcDudrLAIbzy6e</t>
  </si>
  <si>
    <t>Musikinstrumente (elektrisch)</t>
  </si>
  <si>
    <t>Müzik aletleri (elektrikli)</t>
  </si>
  <si>
    <t>musical instruments (electric)</t>
  </si>
  <si>
    <t>WOEc82R54he90ET5akFr</t>
  </si>
  <si>
    <t>https://storage.googleapis.com/easy-recycle-app.firebasestorage.app/images/197.jpg</t>
  </si>
  <si>
    <t>Telefon rehberi</t>
  </si>
  <si>
    <t>phone book</t>
  </si>
  <si>
    <t>WQYlq9GD27apZzh5ik6N</t>
  </si>
  <si>
    <t>Gemüse-, Kartoffelnetz</t>
  </si>
  <si>
    <t>Sebze ve patates ağı</t>
  </si>
  <si>
    <t>vegetable and potato net</t>
  </si>
  <si>
    <t>WQmJz5PBRayQwQg6dvpT</t>
  </si>
  <si>
    <t>E-Reader</t>
  </si>
  <si>
    <t>E-Okuyucu</t>
  </si>
  <si>
    <t>WSinXHOhHctrP4Yzt1vW</t>
  </si>
  <si>
    <t>Rollladen</t>
  </si>
  <si>
    <t>panjur</t>
  </si>
  <si>
    <t>roller shutters</t>
  </si>
  <si>
    <t>WSwYgi7qzJ6TlSDWLZgt</t>
  </si>
  <si>
    <t>Rostschutzfarbe (ausgehärtet)</t>
  </si>
  <si>
    <t>Pas önleyici boya (kürlenmiş)</t>
  </si>
  <si>
    <t>rust protection paint (cured)</t>
  </si>
  <si>
    <t>WU9tDQJeliiYAlApdJFl</t>
  </si>
  <si>
    <t>Holz (Außenbereich, Garten)</t>
  </si>
  <si>
    <t>Ahşap (dış mekan, bahçe)</t>
  </si>
  <si>
    <t>Emprenyeli ahşap iç mekanlarda kullanıma veya yanmaya uygun değildir.</t>
  </si>
  <si>
    <t>Wood (outdoor area, garden)</t>
  </si>
  <si>
    <t>WVOMMeXB0bu6A8t2EqKZ</t>
  </si>
  <si>
    <t>Epoxidharz (ausgehärtet)</t>
  </si>
  <si>
    <t>Epoksi reçine (kürlenmiş)</t>
  </si>
  <si>
    <t>epoxy resin (cured)</t>
  </si>
  <si>
    <t>WW92iWM4aPtVWiG95RLN</t>
  </si>
  <si>
    <t>Seife</t>
  </si>
  <si>
    <t>Sabun</t>
  </si>
  <si>
    <t>Soap</t>
  </si>
  <si>
    <t>WXMwDr98BlZRzCeg68Ga</t>
  </si>
  <si>
    <t>Mörtel</t>
  </si>
  <si>
    <t>harç</t>
  </si>
  <si>
    <t>mortar</t>
  </si>
  <si>
    <t>WZMbGAlwCmnZppEA8beX</t>
  </si>
  <si>
    <t>Putzlappen</t>
  </si>
  <si>
    <t>WabYzDS03tfM5uLfWn0A</t>
  </si>
  <si>
    <t>Haarfärbemittel</t>
  </si>
  <si>
    <t>WbdYBFWeoA4IEeuT1JSr</t>
  </si>
  <si>
    <t>Kalıp sökücü</t>
  </si>
  <si>
    <t>mold remover</t>
  </si>
  <si>
    <t>WeCkogprTijkLKdwNHZ2</t>
  </si>
  <si>
    <t>Elektrogeräte nehmen die Wertstoffhöfe kostenlos an. An den Wertstoffhöfen ist die Anliefermenge an Großgeräten auf 2 Stück pro Anlieferung und Tag begrenzt, größere Mengen nehmen die Deponien in Burgdorf und Wunstorf an. Bevor Sie alte Elektrogeräte mit Speicherfunktion wie z. B. Laptop, PC, Handy entsorgen, löschen Sie bitte vorher alle Daten vollständig. Daten auf intakten Festplatten von Computern können mit spezieller Software durch Überschreiben vollständig und nicht wieder herstellbar gelöscht werden. Vom Handy SIM-Karte und Speicherkarte entfernen. Werden sie nicht mehr genutzt, Karten mit der Schere durchschneiden. Interne Handyspeicher zu löschen ist aufwendiger. ,Defekte Datenträger können mechanisch unbrauchbar gemacht werden. Das Bundesamt für Sicherheit in der Informationstechnik (BSI) gibt Tipps unter ,&lt;link http: www.bsi-fuer-buerger.de&gt;www.bsi-fuer-buerger.de,Eine Funktionseinheit (Drucker, Laufwerk, Tastatur, Bildschirm) kostet bei Abholung zusammen eine Gebühr.</t>
  </si>
  <si>
    <t>Bilgisayar</t>
  </si>
  <si>
    <t>Geri dönüşüm merkezleri elektrikli aletleri ücretsiz kabul etmektedir. Büyük cihazların geri dönüşüm merkezlerine teslimat miktarı günde teslimat başına 2 parça ile sınırlıdır; Burgdorf ve Wunstorf'taki atık depolama alanları daha büyük miktarları kabul etmektedir. Aşağıdaki gibi hafıza fonksiyonuna sahip eski elektrikli cihazları kullanmadan önce: Dizüstü bilgisayarınızı, PC'nizi veya cep telefonunuzu imha ederseniz, lütfen önceden tüm verileri tamamen silin. Sağlam bilgisayar sabit disklerindeki veriler, özel bir yazılım kullanılarak üzerine yazılarak tamamen ve kurtarılamaz şekilde silinebilir. SIM kartı ve hafıza kartını cep telefonundan çıkarın. Artık kullanılmıyorlarsa kartları makasla kesin. Dahili cep telefonu hafızasını silmek daha karmaşıktır. ,Arızalı veri taşıyıcıları mekanik olarak kullanılamaz hale gelebilir. Federal Bilgi Güvenliği Dairesi (BSI) şu adreste ipuçları sağlar: &lt;link http: www.bsi-fuer-buerger.de&gt;www.bsi-fuer-buerger.de, İşlevsel bir birimin (yazıcı, sürücü, klavye, ekran) maliyeti alındığında ücret alınır.</t>
  </si>
  <si>
    <t>Recycling centers accept electrical appliances free of charge. The number of large appliances that can be delivered to recycling centers is limited to two per delivery per day; larger quantities can be taken to the landfills in Burgdorf and Wunstorf. Before you dispose of old electrical appliances with a storage function, such as laptops, PCs or cell phones, please delete all data first. Data on intact computer hard drives can be completely and irretrievably deleted by overwriting them using special software. Remove the SIM card and memory card from your cell phone. If they are no longer used, cut the cards with scissors. Deleting the internal memory of a cell phone is more time-consuming. Defective data storage devices can be rendered mechanically unusable. The Federal Office for Information Security (BSI) provides tips at &lt;link http: www.bsi-fuer-buerger.de&gt;www.bsi-fuer-buerger.de. A functional unit (printer, drive, keyboard, screen) costs a fee when picked up.</t>
  </si>
  <si>
    <t>WeMoHMJ274g4AHipi50E</t>
  </si>
  <si>
    <t>Waschbenzin</t>
  </si>
  <si>
    <t>Mineral alkollü içkiler</t>
  </si>
  <si>
    <t>white spirit</t>
  </si>
  <si>
    <t>WezUGuEKbvdzmYcq8zf7</t>
  </si>
  <si>
    <t>Buggy</t>
  </si>
  <si>
    <t>Hatalı</t>
  </si>
  <si>
    <t>WgBNaSfTL6YkZvdZTxR2</t>
  </si>
  <si>
    <t>Farbstifte</t>
  </si>
  <si>
    <t>renkli kalemler</t>
  </si>
  <si>
    <t>colored pencils</t>
  </si>
  <si>
    <t>WjDPW8gjcmtwPIUnCWZ5</t>
  </si>
  <si>
    <t>Yumurta kabukları</t>
  </si>
  <si>
    <t>Egg shells</t>
  </si>
  <si>
    <t>Wno3gqzgIWqPO0eqnCD1</t>
  </si>
  <si>
    <t>Schuhe (nicht tragbar)</t>
  </si>
  <si>
    <t>Ayakkabı (giyilemez)</t>
  </si>
  <si>
    <t>Shoes (not wearable)</t>
  </si>
  <si>
    <t>WpzEv2oOMuZnHK51wWRn</t>
  </si>
  <si>
    <t>Hygieneartikel (Praxis, Pflege oder vergleichbar)</t>
  </si>
  <si>
    <t>Hijyen maddeleri (uygulama, bakım veya benzeri)</t>
  </si>
  <si>
    <t>Hygiene products (practice, care or similar)</t>
  </si>
  <si>
    <t>WrqvPeKdc1Nv64giE0Yn</t>
  </si>
  <si>
    <t>Besteck (Partybesteck, Einmalbesteck) - Sauber</t>
  </si>
  <si>
    <t>Çatal bıçak takımı (parti çatal bıçak takımı, tek kullanımlık çatal bıçak takımı) - Temiz</t>
  </si>
  <si>
    <t>Cutlery (party cutlery, disposable cutlery) - Clean</t>
  </si>
  <si>
    <t>Wt6mFjdPmKoY2uzAg396</t>
  </si>
  <si>
    <t>Brandschutztür</t>
  </si>
  <si>
    <t>Yangın kapısı</t>
  </si>
  <si>
    <t>fire door</t>
  </si>
  <si>
    <t>WtMMORwcFvuP5hffX15K</t>
  </si>
  <si>
    <t>Linoleumreste</t>
  </si>
  <si>
    <t>Linolyum desteği</t>
  </si>
  <si>
    <t>Linoleum rest</t>
  </si>
  <si>
    <t>WuYI98nHmknjiAuwh20T</t>
  </si>
  <si>
    <t>Warmhalteflasche (ohne Glaseinsatz)</t>
  </si>
  <si>
    <t>Isıtma şişesi (cam parça olmadan)</t>
  </si>
  <si>
    <t>warming bottle (without glass insert)</t>
  </si>
  <si>
    <t>WwEoUbMHQuViuhqJM0nS</t>
  </si>
  <si>
    <t>Gaskartusche, -patrone (mit Inhalt)</t>
  </si>
  <si>
    <t>Kleine Gaskartuschen, z. B. für Campingkocher, können (ohne Anbaugeräte) über die Schadstoffannahmestellen der Wertstoffhöfe der Region Hannover oder die Sonderannahmestelle auf der Deponie Lahe entsorgt werden. Gasflaschen nimmt der Hersteller zurück.</t>
  </si>
  <si>
    <t>Gaz kartuşu (içerikle birlikte)</t>
  </si>
  <si>
    <t>Küçük gaz kartuşları, ör. B. kamp sobaları, Hannover bölgesinin geri dönüşüm merkezlerinin kirletici madde toplama noktaları veya Lahe atık depolama alanındaki özel toplama noktaları aracılığıyla (ek parçalar olmadan) bertaraf edilebilir. Üretici gaz şişelerini geri alıyor.</t>
  </si>
  <si>
    <t>gas cartridge (with contents)</t>
  </si>
  <si>
    <t>Small gas cartridges, e.g. for camping stoves, can be disposed of (without attachments) at the hazardous waste collection points of the recycling centers in the Hanover region or at the special collection point at the Lahe landfill. The manufacturer takes back gas bottles.</t>
  </si>
  <si>
    <t>Wx3olLwYQczXagDTh4P2</t>
  </si>
  <si>
    <t>Frittierfett (gewerblich)</t>
  </si>
  <si>
    <t>Fette und Öle in kleinen Mengen können erkaltet in den Restabfall gegeben werden. Bitte füllen Sie diese vorher in ein Behältnis. Größere Mengen aus Gaststätten und anderen Gewerbebetrieben müssen Sie über Spezialfirmen entsorgen bzw. verwerten lassen, s. Gelbe Seiten.</t>
  </si>
  <si>
    <t>kızartma yağı (ticari)</t>
  </si>
  <si>
    <t>Küçük miktarlarda katı ve sıvı yağlar soğuduktan sonra atık atıkların içine atılabilir. Lütfen bunu önceden bir kaba doldurun. Restoranlardan ve diğer ticari kuruluşlardan gelen büyük miktarlar uzman şirketler tarafından imha edilmeli veya geri dönüştürülmelidir; Sarı Sayfalara bakın.</t>
  </si>
  <si>
    <t>frying oil (commercial)</t>
  </si>
  <si>
    <t>Small amounts of fats and oils can be put in the residual waste once they have cooled down. Please fill them into a container first. Larger amounts from restaurants and other commercial establishments must be disposed of or recycled by specialist companies, see Yellow Pages.</t>
  </si>
  <si>
    <t>WyRtstrXRlV8vZnwcemx</t>
  </si>
  <si>
    <t>Fahrradteile (Metall, Kunststoff)</t>
  </si>
  <si>
    <t>Bisiklet parçaları (metal, plastik)</t>
  </si>
  <si>
    <t>bicycle parts (metal, plastic)</t>
  </si>
  <si>
    <t>X0CZx2wNgy08eHmiicRI</t>
  </si>
  <si>
    <t>X4iDVlyT6AYiWUZZ0LW9</t>
  </si>
  <si>
    <t>Klarlack</t>
  </si>
  <si>
    <t>Şeffaf vernik</t>
  </si>
  <si>
    <t>clear coat</t>
  </si>
  <si>
    <t>X5aBIqOPHktUkFNBIk5z</t>
  </si>
  <si>
    <t>Diaprojektor</t>
  </si>
  <si>
    <t>Slayt projektörü</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</si>
  <si>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beri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</si>
  <si>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Slide projector</t>
  </si>
  <si>
    <t>X5yy5izu9gm3JCtab4QR</t>
  </si>
  <si>
    <t>Glasgeschirr</t>
  </si>
  <si>
    <t>Züccaciye</t>
  </si>
  <si>
    <t>glassware</t>
  </si>
  <si>
    <t>XCbL9LOhi9oXpAYpKc94</t>
  </si>
  <si>
    <t>Neonröhren</t>
  </si>
  <si>
    <t>Leuchtstoffröhren sind Schadstoffe, die unter das Elektrogesetz fallen:</t>
  </si>
  <si>
    <t>Neon tüpler</t>
  </si>
  <si>
    <t>Floresan tüpler, Elektrik Yasası kapsamına giren zararlı maddelerdir:</t>
  </si>
  <si>
    <t>neon tubes</t>
  </si>
  <si>
    <t>Fluorescent tubes are pollutants that fall under the Electrical Equipment Act:</t>
  </si>
  <si>
    <t>XHKvStAM47zD3X6UTjnW</t>
  </si>
  <si>
    <t>Benzinkanister (5 Liter - Kunststoff, leer)</t>
  </si>
  <si>
    <t>Benzin bidonu (5 litre - plastik, boş)</t>
  </si>
  <si>
    <t>petrol canister (5 liters - plastic, empty)</t>
  </si>
  <si>
    <t>Please place the container open (for ventilation) in the container</t>
  </si>
  <si>
    <t>XHdHVlvJrCO0s0cBOUeo</t>
  </si>
  <si>
    <t>Leiter (Metall)</t>
  </si>
  <si>
    <t>iletken (metal)</t>
  </si>
  <si>
    <t>conductor (metal)</t>
  </si>
  <si>
    <t>XJZGXMUh0HoVAz4Tu4Xg</t>
  </si>
  <si>
    <t>Linoleumfußboden</t>
  </si>
  <si>
    <t>Linolyum zemin</t>
  </si>
  <si>
    <t>linoleum floor</t>
  </si>
  <si>
    <t>XL1om2yf2x12lTsDS5JM</t>
  </si>
  <si>
    <t>Taschentuch (Stoff)</t>
  </si>
  <si>
    <t>mendil (kumaş)</t>
  </si>
  <si>
    <t>handkerchief (fabric)</t>
  </si>
  <si>
    <t>XLRP5IiyACaFyjMVCqF4</t>
  </si>
  <si>
    <t>https://storage.googleapis.com/easy-recycle-app.firebasestorage.app/images/139.jpg</t>
  </si>
  <si>
    <t>EPS (Styropor ® expandiertes Polystyrol) als Verpackung</t>
  </si>
  <si>
    <t>Ambalaj olarak EPS (Styropor ® genişletilmiş polistiren)</t>
  </si>
  <si>
    <t>EPS (Styropor ® expanded polystyrene) as packaging</t>
  </si>
  <si>
    <t>XLxHaLweCe3VnPP879eT</t>
  </si>
  <si>
    <t>Strandkorb</t>
  </si>
  <si>
    <t>(max.: 2,20 x 1,50 x 0,75 m)</t>
  </si>
  <si>
    <t>Plaj sandalyesi</t>
  </si>
  <si>
    <t>(maks.: 2,20 x 1,50 x 0,75 m)</t>
  </si>
  <si>
    <t>beach chair</t>
  </si>
  <si>
    <t>XMeCJJ6t4RFI8NxrwotF</t>
  </si>
  <si>
    <t>https://storage.googleapis.com/easy-recycle-app.firebasestorage.app/images/53.jpg</t>
  </si>
  <si>
    <t>Fahrräder</t>
  </si>
  <si>
    <t>Bisikletler</t>
  </si>
  <si>
    <t>Metaller ve hacimli metal parçalar ayrı ayrı toplanır. 5 m³'e kadar standart ev miktarlarındaki bisikletleri, metal yatak çerçevelerini, metal dolapları, metal çubukları ve ızgaraları, elbise askılarını ve çamaşır iplerini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çöp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</si>
  <si>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bicycles</t>
  </si>
  <si>
    <t>XQojwhEJVmnWHyD0eFfz</t>
  </si>
  <si>
    <t>https://storage.googleapis.com/easy-recycle-app.firebasestorage.app/images/196.jpg</t>
  </si>
  <si>
    <t>Dosen (Weißblechdosen)</t>
  </si>
  <si>
    <t>Kutular (teneke kutular)</t>
  </si>
  <si>
    <t>cans (tin cans)</t>
  </si>
  <si>
    <t>XRvtJzxNR8eJiM3QNy6G</t>
  </si>
  <si>
    <t>Jalousien (innen, eingehängt)</t>
  </si>
  <si>
    <t>Panjur (içten, asma)</t>
  </si>
  <si>
    <t>blinds (inside, suspended)</t>
  </si>
  <si>
    <t>XSUwLtOlWpe9EGxojwFX</t>
  </si>
  <si>
    <t>Autorennbahn</t>
  </si>
  <si>
    <t>Araba yarışı pisti</t>
  </si>
  <si>
    <t>car racing track</t>
  </si>
  <si>
    <t>XTR2wPNmQwIWXxnk9asu</t>
  </si>
  <si>
    <t>Aktenordner/Hefter (Kunststoff (ohne Pappe))</t>
  </si>
  <si>
    <t>Dosya klasörü/zımbalayıcı (plastik (kartonsuz))</t>
  </si>
  <si>
    <t>File folder/stapler (plastic (without cardboard))</t>
  </si>
  <si>
    <t>XTeqSpWQ4GGggONhG6m6</t>
  </si>
  <si>
    <t>Dämmstoffe (Styropor ®)</t>
  </si>
  <si>
    <t>Bauabfall Achtung bei HBCD-haltig</t>
  </si>
  <si>
    <t>Yalıtım malzemeleri (Styrofoam ®)</t>
  </si>
  <si>
    <t>İnşaat atıkları HBCD içeriyorsa dikkatli olun</t>
  </si>
  <si>
    <t>insulation materials (Styrofoam ®)</t>
  </si>
  <si>
    <t>Construction waste Be careful with HBCD-containing</t>
  </si>
  <si>
    <t>XVQtAFveI8WjhOPy0rqw</t>
  </si>
  <si>
    <t>Unterbodenschutz (ausgehärtet)</t>
  </si>
  <si>
    <t>Gövde altı koruması (sertleştirilmiş)</t>
  </si>
  <si>
    <t>underbody protection (cured)</t>
  </si>
  <si>
    <t>XVaJpyAFqDNNyItvucvm</t>
  </si>
  <si>
    <t>Kunstdünger</t>
  </si>
  <si>
    <t>yapay gübre</t>
  </si>
  <si>
    <t>artificial fertilizers</t>
  </si>
  <si>
    <t>XWmLLYDfWOIGuqS7phmI</t>
  </si>
  <si>
    <t>Naylon çoraplar</t>
  </si>
  <si>
    <t>nylon stockings</t>
  </si>
  <si>
    <t>XY08uMdX5R4s9WoaMvcx</t>
  </si>
  <si>
    <t>Einwegflaschen (Kunststoff, ohne Pfand)</t>
  </si>
  <si>
    <t>Tek kullanımlık şişeler (plastik, depozitosuz)</t>
  </si>
  <si>
    <t>disposable bottles (plastic, no deposit)</t>
  </si>
  <si>
    <t>XYJ1UYCkRj9tJu9ySHSN</t>
  </si>
  <si>
    <t>https://storage.googleapis.com/easy-recycle-app.firebasestorage.app/images/246.jpg</t>
  </si>
  <si>
    <t>Fassadenfarbe (ausgehärtet)</t>
  </si>
  <si>
    <t>Cephe boyası (kürlenmiş)</t>
  </si>
  <si>
    <t>facade paint (cured)</t>
  </si>
  <si>
    <t>XZOr4hLFGeUQmz26Zk3g</t>
  </si>
  <si>
    <t>WC-Bürste</t>
  </si>
  <si>
    <t>Tuvalet fırçası</t>
  </si>
  <si>
    <t>toilet brush</t>
  </si>
  <si>
    <t>XajLXD5uEiRguOmc5Qvv</t>
  </si>
  <si>
    <t>Regenrinne</t>
  </si>
  <si>
    <t>Altmetall aus Bauabfall</t>
  </si>
  <si>
    <t>oluk</t>
  </si>
  <si>
    <t>İnşaat atıklarından metal hurdası</t>
  </si>
  <si>
    <t>gutter</t>
  </si>
  <si>
    <t>scrap metal from construction waste</t>
  </si>
  <si>
    <t>Xay8KvLytFGlGSfx7ig7</t>
  </si>
  <si>
    <t>Eski giysiler</t>
  </si>
  <si>
    <t>XgG8A9gJn80CjeJ0O2j8</t>
  </si>
  <si>
    <t>Schaufel</t>
  </si>
  <si>
    <t>shovel</t>
  </si>
  <si>
    <t>XinBXanJgBItogZ2KJZJ</t>
  </si>
  <si>
    <t>Korkboden</t>
  </si>
  <si>
    <t>XjczNk2PKkGUc6Cv34rK</t>
  </si>
  <si>
    <t>Sahnedöschen (entleerte Portionsvrpackung)</t>
  </si>
  <si>
    <t>Krem kavanozu (boşaltılmış porsiyon ambalajı)</t>
  </si>
  <si>
    <t>cream jars (empty portion packaging)</t>
  </si>
  <si>
    <t>XoYBw8DpINIo1R81UQhN</t>
  </si>
  <si>
    <t>Creme-, Salbenverpackung (leer)</t>
  </si>
  <si>
    <t>Krem ve merhem ambalajı (boş)</t>
  </si>
  <si>
    <t>cream, ointment packaging (empty)</t>
  </si>
  <si>
    <t>XuKRhlDT7XR5vKB4jEQi</t>
  </si>
  <si>
    <t>Coffee To Go Becher (lizensierte Serviceverpackung)</t>
  </si>
  <si>
    <t>Coffee To Go kupası (lisanslı hizmet ambalajı)</t>
  </si>
  <si>
    <t>Coffee To Go mug (licensed service packaging)</t>
  </si>
  <si>
    <t>XwugaVkeGmeJAgjexCZd</t>
  </si>
  <si>
    <t>Haushaltschemikalien (nur Privathaushalt)</t>
  </si>
  <si>
    <t>Ev kimyasalları (yalnızca özel evlerde)</t>
  </si>
  <si>
    <t>household chemicals (private household only)</t>
  </si>
  <si>
    <t>XxdBrJGzswFrXEFO8jbR</t>
  </si>
  <si>
    <t>Bekleidung</t>
  </si>
  <si>
    <t>giyim</t>
  </si>
  <si>
    <t>clothing</t>
  </si>
  <si>
    <t>XyRMlLxQz8j434WgzqeU</t>
  </si>
  <si>
    <t>Textilpflegemittel</t>
  </si>
  <si>
    <t>Tekstil bakım ürünleri</t>
  </si>
  <si>
    <t>textile care products</t>
  </si>
  <si>
    <t>Y1jjObpjs2E8U7bjO6Rk</t>
  </si>
  <si>
    <t>Kirlilik (asbest) iddiası nedeniyle, Hannover bölgesindeki geri dönüşüm merkezlerinde veya çöp depolama alanlarında baca yıkımları kabul edilmiyor. Baca atıklarının bertarafı konusunda lütfen uzman bir firmaya başvurunuz.</t>
  </si>
  <si>
    <t>Due to its supposed contamination (asbestos), chimney waste is not accepted at recycling centers or landfills in the Hanover region. Please contact a specialist company for the disposal of chimney waste.</t>
  </si>
  <si>
    <t>Y2Hhuebzu4rsofErSZFu</t>
  </si>
  <si>
    <t>Weingläser</t>
  </si>
  <si>
    <t>Şarap bardakları</t>
  </si>
  <si>
    <t>wine glasses</t>
  </si>
  <si>
    <t>Y4FWVNe6WwsnmGbIOe93</t>
  </si>
  <si>
    <t>Filz</t>
  </si>
  <si>
    <t>keçe</t>
  </si>
  <si>
    <t>felt</t>
  </si>
  <si>
    <t>Y4lVN7B6J8J1K32BxNLu</t>
  </si>
  <si>
    <t>geliştirici sıvı</t>
  </si>
  <si>
    <t>developer fluid</t>
  </si>
  <si>
    <t>Y6GcO9jxxt4tohuPDb5G</t>
  </si>
  <si>
    <t>Zahnseide (Hygieneabfall)</t>
  </si>
  <si>
    <t>Diş ipi (hijyen atığı)</t>
  </si>
  <si>
    <t>dental floss (hygiene waste)</t>
  </si>
  <si>
    <t>Y80ZEKB6EM2PyTYZ3YWm</t>
  </si>
  <si>
    <t>Bağlayıcı</t>
  </si>
  <si>
    <t>Y9N0nlBWkfXCLthWXsSj</t>
  </si>
  <si>
    <t>Kissen</t>
  </si>
  <si>
    <t>Yastık</t>
  </si>
  <si>
    <t>Pillow</t>
  </si>
  <si>
    <t>YABR8pTzgsjCdCDvX06Z</t>
  </si>
  <si>
    <t>Quarkbecher</t>
  </si>
  <si>
    <t>Kuark bardağı</t>
  </si>
  <si>
    <t>quark cup</t>
  </si>
  <si>
    <t>YAdlhayzxesgPW8AZAzF</t>
  </si>
  <si>
    <t>Herbizide</t>
  </si>
  <si>
    <t>Herbisitler</t>
  </si>
  <si>
    <t>herbicides</t>
  </si>
  <si>
    <t>YCoNu5HSUWnsyvcxHtop</t>
  </si>
  <si>
    <t>Körperpflegemittelreste</t>
  </si>
  <si>
    <t>Kalan kişisel bakım ürünleri</t>
  </si>
  <si>
    <t>body care product residues</t>
  </si>
  <si>
    <t>YCoxGqAHjWO6jzk8ldfP</t>
  </si>
  <si>
    <t>Klebstoffverpackung (leer, Tube aus Kunststoff, Metall)</t>
  </si>
  <si>
    <t>Yapışkan ambalaj (boş, plastikten, metalden yapılmış tüp)</t>
  </si>
  <si>
    <t>Adhesive packaging (empty, plastic tube, metal)</t>
  </si>
  <si>
    <t>YFpKDIpv9voSMiaOkKbp</t>
  </si>
  <si>
    <t>Blumenkasten (Holz, Kunststoff, Metall)</t>
  </si>
  <si>
    <t>Çiçek kutusu (ahşap, plastik, metal)</t>
  </si>
  <si>
    <t>flower box (wood, plastic, metal)</t>
  </si>
  <si>
    <t>YImEayeMmt5aWLUe9pxj</t>
  </si>
  <si>
    <t>Kassettenrecorder</t>
  </si>
  <si>
    <t>Cassette recorder</t>
  </si>
  <si>
    <t>YJAWW9Kqzx6EaGvIbbty</t>
  </si>
  <si>
    <t>https://storage.googleapis.com/easy-recycle-app.firebasestorage.app/images/330.jpg</t>
  </si>
  <si>
    <t>Medizinische Abfälle  (Praxis, Pflege oder vergleichbar)</t>
  </si>
  <si>
    <t>Tıbbi atık (uygulama, bakım veya benzeri)</t>
  </si>
  <si>
    <t>Medical waste (practice, nursing or similar)</t>
  </si>
  <si>
    <t>YJE0iwsDxBd0WdvwgUpT</t>
  </si>
  <si>
    <t>Damenbinden</t>
  </si>
  <si>
    <t>Hijyenik pedler</t>
  </si>
  <si>
    <t>sanitary napkins</t>
  </si>
  <si>
    <t>YJPAwIujEwTehcDMxGoa</t>
  </si>
  <si>
    <t>Einweghandschuhe/Einmalhandschuhe</t>
  </si>
  <si>
    <t>Tek kullanımlık eldivenler/tek kullanımlık eldivenler</t>
  </si>
  <si>
    <t>disposable gloves/disposable gloves</t>
  </si>
  <si>
    <t>YJqxpiuLpzJK6FveTaTy</t>
  </si>
  <si>
    <t>Reste gekochter Speisen gehören in den Restabfall. ,Sie dürfen weder über die Biotonne/Biosack noch über die Toilette entsorgt werden. ,Ungekochte pflanzliche Küchenabfälle können auf dem häuslichen &lt;link&gt;Komposthaufen verwertet oder in die Bioabfallsammlung gegeben werden.</t>
  </si>
  <si>
    <t>Artık yemek</t>
  </si>
  <si>
    <t>Artan pişmiş yiyecekler çöp kutusuna aittir. 'Organik atık kutusuna/biyo torbaya veya tuvalete atılamazlar. ,Pişmemiş sebze mutfak atıkları evdeki &lt;link&gt;kompost yığınında kullanılabilir veya organik atık toplama alanına yerleştirilebilir.</t>
  </si>
  <si>
    <t>food scraps</t>
  </si>
  <si>
    <t>Leftovers from cooked food belong in the residual waste. They must not be disposed of in the organic waste bin/bag or in the toilet. Uncooked vegetable kitchen waste can be recycled in the domestic &lt;link&gt;compost heap or put in the organic waste collection.</t>
  </si>
  <si>
    <t>YNjGKcBVMYtRQ6ULMKM2</t>
  </si>
  <si>
    <t>Betonfuß (Sonnenschirm o.ä.)</t>
  </si>
  <si>
    <t>Beton taban (şemsiye veya benzeri)</t>
  </si>
  <si>
    <t>concrete base (parasol or similar)</t>
  </si>
  <si>
    <t>YS3prkMJLZ11nZy0QIC1</t>
  </si>
  <si>
    <t>Kantinenabfälle</t>
  </si>
  <si>
    <t>Kantin atığı</t>
  </si>
  <si>
    <t>canteen waste</t>
  </si>
  <si>
    <t>YW79BvOVBvvZT8yM3GYb</t>
  </si>
  <si>
    <t>Beamer</t>
  </si>
  <si>
    <t>Projektör</t>
  </si>
  <si>
    <t>YZYsqsmCrgyNYFqCzTaA</t>
  </si>
  <si>
    <t>Mineralfaser</t>
  </si>
  <si>
    <t>Mineral fazlar</t>
  </si>
  <si>
    <t>Mineral phases</t>
  </si>
  <si>
    <t>YdGKcNVUAM6gG1lgV7IA</t>
  </si>
  <si>
    <t>Keybord</t>
  </si>
  <si>
    <t>Klavye</t>
  </si>
  <si>
    <t>YfHz7JXFjT98v4phFg0u</t>
  </si>
  <si>
    <t>Schrauben</t>
  </si>
  <si>
    <t>vidalar</t>
  </si>
  <si>
    <t>screws</t>
  </si>
  <si>
    <t>YfiQDeNB2bQtoDPcO4KQ</t>
  </si>
  <si>
    <t>Weißblechdose</t>
  </si>
  <si>
    <t>tin can</t>
  </si>
  <si>
    <t>YhrTae0JxsKAehPQIsqa</t>
  </si>
  <si>
    <t>https://storage.googleapis.com/easy-recycle-app.firebasestorage.app/images/289.jpg</t>
  </si>
  <si>
    <t>Nähmaschine (mechanisch)</t>
  </si>
  <si>
    <t>Dikiş makinesi (mekanik)</t>
  </si>
  <si>
    <t>sewing machine (mechanical)</t>
  </si>
  <si>
    <t>YhtexYWauYoOzTRPOHfC</t>
  </si>
  <si>
    <t>Bisiklet kaskı</t>
  </si>
  <si>
    <t>bicycle helmet</t>
  </si>
  <si>
    <t>Yr4Ja7ekR6PslA1j6Fkt</t>
  </si>
  <si>
    <t>https://storage.googleapis.com/easy-recycle-app.firebasestorage.app/images/109.jpg</t>
  </si>
  <si>
    <t>Schaukelstuhl</t>
  </si>
  <si>
    <t>Sallanan sandalye</t>
  </si>
  <si>
    <t>rocking chair</t>
  </si>
  <si>
    <t>YsNhcLYXvecaxtV6F54V</t>
  </si>
  <si>
    <t>Kosmetik</t>
  </si>
  <si>
    <t>YsxK4PA1OLse3RQQ1Gn7</t>
  </si>
  <si>
    <t>https://storage.googleapis.com/easy-recycle-app.firebasestorage.app/images/182.jpg</t>
  </si>
  <si>
    <t>Kamera-Kablosu</t>
  </si>
  <si>
    <t>YtbgIXYwA7MT3tLHG5Nv</t>
  </si>
  <si>
    <t>Bamnadeln sind Grünabfälle. Grünabfälle sind zum Beispiel:Sammeln Sie Grünabfälle in der Biotonne oder im Biosack. Besser noch: Sie kompostieren alle anfallenden kompostierbaren Abfälle auf Ihrem Grundstück.</t>
  </si>
  <si>
    <t>Ağaç iğneleri</t>
  </si>
  <si>
    <t>Bam iğneleri yeşil atıktır. Yeşil atık örnekleri şunları içerir: Yeşil atıkları organik atık bidonunda veya organik torbada toplayın. Daha da iyisi, mülkünüzde üretilen tüm kompostlaştırılabilir atıkları kompost haline getirirsiniz.</t>
  </si>
  <si>
    <t>tree needles</t>
  </si>
  <si>
    <t>Bamboo needles are green waste. Green waste is, for example: Collect green waste in the organic waste bin or organic waste bag. Better still: compost all compostable waste that arises on your property.</t>
  </si>
  <si>
    <t>YtqmLXlsu2eZIiuYXckK</t>
  </si>
  <si>
    <t>https://storage.googleapis.com/easy-recycle-app.firebasestorage.app/images/319.jpg</t>
  </si>
  <si>
    <t>oyuncak</t>
  </si>
  <si>
    <t>toy</t>
  </si>
  <si>
    <t>YuYoeQBDRsPSeW5mKe7a</t>
  </si>
  <si>
    <t>https://storage.googleapis.com/easy-recycle-app.firebasestorage.app/images/228.jpg</t>
  </si>
  <si>
    <t>Nichteisenmetalle (Kleinmetall, Schraube bis Topf)</t>
  </si>
  <si>
    <t>Demir dışı metaller (küçük metal, tencereye vida)</t>
  </si>
  <si>
    <t>Non-ferrous metals (small metal, screw to pot)</t>
  </si>
  <si>
    <t>YvzQKQFycxLsUEBw2SZY</t>
  </si>
  <si>
    <t>Eternit ® (nicht asbesthaltig)</t>
  </si>
  <si>
    <t>Eternit ® (asbest içermez)</t>
  </si>
  <si>
    <t>Eternit ® (non-asbestos-containing)</t>
  </si>
  <si>
    <t>YwSeTF7WCRThIxXAEWe5</t>
  </si>
  <si>
    <t>Kleineisen (Nägel, Schrauben, Winkel usw.)</t>
  </si>
  <si>
    <t>Küçük demir (çiviler, vidalar, köşebentler vb.)</t>
  </si>
  <si>
    <t>Small iron items (nails, screws, brackets, etc.)</t>
  </si>
  <si>
    <t>Yy2fUewId9DDcE8wc1MG</t>
  </si>
  <si>
    <t>https://storage.googleapis.com/easy-recycle-app.firebasestorage.app/images/213.jpg</t>
  </si>
  <si>
    <t>Packpapier</t>
  </si>
  <si>
    <t>Paket kağıdı</t>
  </si>
  <si>
    <t>Z17Kvt80mDeCV1IPNRBE</t>
  </si>
  <si>
    <t>Telefonmasten</t>
  </si>
  <si>
    <t>Telefon direkleri</t>
  </si>
  <si>
    <t>telephone poles</t>
  </si>
  <si>
    <t>Z47KLh7oF14SertKMT1k</t>
  </si>
  <si>
    <t>Ağaç kütükleri</t>
  </si>
  <si>
    <t>tree stumps</t>
  </si>
  <si>
    <t>Z6f491g3YElGny0DJ8iT</t>
  </si>
  <si>
    <t>kurşun atık</t>
  </si>
  <si>
    <t>lead waste</t>
  </si>
  <si>
    <t>Z6rEilIUqTv4J85Tz47d</t>
  </si>
  <si>
    <t>Aluminiumverpackung (z.B. Deckel, Folien, Tuben, Grillschale, Jogurtdeckel (ausgekratzt))</t>
  </si>
  <si>
    <t>Alüminyum ambalaj (örn. kapaklar, folyo, tüpler, ızgara tepsisi, yoğurt kapakları (kazınmış))</t>
  </si>
  <si>
    <t>Aluminium packaging (e.g. lids, foils, tubes, grill trays, yogurt lids (scraped out))</t>
  </si>
  <si>
    <t>Z7g4Tu4WdTM7Qgq69069</t>
  </si>
  <si>
    <t>Hitzebeständiges Glas</t>
  </si>
  <si>
    <t>Isıya dayanıklı cam</t>
  </si>
  <si>
    <t>Heat-resistant glass</t>
  </si>
  <si>
    <t>Z8GEWbitmZO7KvS89Ofb</t>
  </si>
  <si>
    <t>Porenbetonstein (kein mineralischer Bauabfall)</t>
  </si>
  <si>
    <t>ZFenZoexdCTLLUBZirPw</t>
  </si>
  <si>
    <t>Schulutensilien</t>
  </si>
  <si>
    <t>Okul malzemeleri</t>
  </si>
  <si>
    <t>school supplies</t>
  </si>
  <si>
    <t>ZHs9IMFSIICmn9gqfn8b</t>
  </si>
  <si>
    <t>Bankkarte</t>
  </si>
  <si>
    <t>Banka kartı</t>
  </si>
  <si>
    <t>bank card</t>
  </si>
  <si>
    <t>ZInUojQxaD4CZWcMb4CC</t>
  </si>
  <si>
    <t>Rinde</t>
  </si>
  <si>
    <t>Teslim olmak</t>
  </si>
  <si>
    <t>Yields</t>
  </si>
  <si>
    <t>ZKd2ogOQipqMIqFr028K</t>
  </si>
  <si>
    <t>Edelmetall, Edelstahl (Kleinmetall, Schraube bis Topf)</t>
  </si>
  <si>
    <t>Değerli metal, paslanmaz çelik (küçük metal, tencereye vida)</t>
  </si>
  <si>
    <t>Precious metal, stainless steel (small metal, screw to pot)</t>
  </si>
  <si>
    <t>ZLHAv4pikteNJKnGSRj2</t>
  </si>
  <si>
    <t>https://storage.googleapis.com/easy-recycle-app.firebasestorage.app/images/164.jpg</t>
  </si>
  <si>
    <t>Kunstharz (GFK)</t>
  </si>
  <si>
    <t>Sentetik reçine (GRP)</t>
  </si>
  <si>
    <t>synthetic resin (GFK)</t>
  </si>
  <si>
    <t>ZMAX48YuIkxAvFjobkjk</t>
  </si>
  <si>
    <t>Backform (Kunststoff, Keramik)</t>
  </si>
  <si>
    <t>Pişirme kalıbı (plastik, seramik)</t>
  </si>
  <si>
    <t>baking pan (plastic, ceramic)</t>
  </si>
  <si>
    <t>ZMaoBmwcDBHsoRgf0HX7</t>
  </si>
  <si>
    <t>Windeln (Praxis, Pflege oder vergleichbar)</t>
  </si>
  <si>
    <t>Çocuk bezleri (uygulama, bakım veya benzeri)</t>
  </si>
  <si>
    <t>Diapers (practice, care or similar)</t>
  </si>
  <si>
    <t>ZO1HijdsY8HoRVCLtvtg</t>
  </si>
  <si>
    <t>Steingutflasche (Verpackung)</t>
  </si>
  <si>
    <t>Gilt nur für die Getränkeflaschen als Verpackung.</t>
  </si>
  <si>
    <t>Stoneware şişesi (ambalaj)</t>
  </si>
  <si>
    <t>Yalnızca ambalaj olarak içecek şişeleri için geçerlidir.</t>
  </si>
  <si>
    <t>stoneware bottle (packaging)</t>
  </si>
  <si>
    <t>Only applies to beverage bottles as packaging.</t>
  </si>
  <si>
    <t>ZP1RueWvsPBtBIEvAp3f</t>
  </si>
  <si>
    <t>mattress</t>
  </si>
  <si>
    <t>ZPIDm8BhG600x7kVgGyY</t>
  </si>
  <si>
    <t>ZRkyOgHCR8luz7Ceb3RB</t>
  </si>
  <si>
    <t>Fliesenkleber (Kleinmenge, ausgehärtet, trocken)</t>
  </si>
  <si>
    <t>Fayans yapıştırıcısı (az miktarda, kürlenmiş, kuru)</t>
  </si>
  <si>
    <t>Tile adhesive (small quantity, hardened, dry)</t>
  </si>
  <si>
    <t>ZSBztgzTKON7Lkyi4syU</t>
  </si>
  <si>
    <t>Tealight'lar</t>
  </si>
  <si>
    <t>Yoğurt ve krema kaplarının alüminyum kapakları veya çay mumlarının alüminyum kabukları, geri dönüşüm torbasında toplanıp geri dönüştürülebilir. Daha büyük alüminyum parçalar hurda satıcılarına (bkz. &lt;link http: www.gelbeseiten.de yp quick.yp external-link-new-window ve harici bağlantı yeni&gt;Sarı Sayfalar) veya geri dönüşüm merkezlerine teslim edilebilir.</t>
  </si>
  <si>
    <t>tea lights</t>
  </si>
  <si>
    <t>ZTPfRpfv7X6ezBT3TDht</t>
  </si>
  <si>
    <t>Baumwurzeln (bis 25 cm Durchmesser)</t>
  </si>
  <si>
    <t>Ağaç kökleri (çapı 25 cm'ye kadar)</t>
  </si>
  <si>
    <t>tree roots (up to 25 cm in diameter)</t>
  </si>
  <si>
    <t>ZTRsiaUW9xtUPhxgDobI</t>
  </si>
  <si>
    <t>Leiter</t>
  </si>
  <si>
    <t>Müdür</t>
  </si>
  <si>
    <t>Director</t>
  </si>
  <si>
    <t>ZUV7wb53hdnfeVkbT8D8</t>
  </si>
  <si>
    <t>Yazıcı kartuşları</t>
  </si>
  <si>
    <t>printer cartridges</t>
  </si>
  <si>
    <t>ZUXImcGKcOu3AG1VSSo1</t>
  </si>
  <si>
    <t>Müllsack</t>
  </si>
  <si>
    <t>Alles was in Säcke paßt ist kostenpflichtig.</t>
  </si>
  <si>
    <t>Çöp torbası</t>
  </si>
  <si>
    <t>Çantalara sığan her şey ücretlidir.</t>
  </si>
  <si>
    <t>garbage bag</t>
  </si>
  <si>
    <t>Everything that fits in bags is subject to a charge.</t>
  </si>
  <si>
    <t>ZWtP7TlUZbVZmwU8TxcX</t>
  </si>
  <si>
    <t>Dachrinne</t>
  </si>
  <si>
    <t>ZYAUbNIVuab4jHmIbBm6</t>
  </si>
  <si>
    <t>https://storage.googleapis.com/easy-recycle-app.firebasestorage.app/images/256.jpg</t>
  </si>
  <si>
    <t>Röntgengerät</t>
  </si>
  <si>
    <t>Da ausschließlich gewerbliche Nutzung (b2b) nicht über Sperrmüll siehe § 30 EletroG</t>
  </si>
  <si>
    <t>Wertstoffhof, Erstbehandlungsanlage, Fachhandel</t>
  </si>
  <si>
    <t>Röntgen makinesi</t>
  </si>
  <si>
    <t>Hacimli atıklar için yalnızca ticari kullanım (b2b) geçerli olmadığından Bölüm 30 EletroG'ye bakınız.</t>
  </si>
  <si>
    <t>Geri dönüşüm merkezi, ilk arıtma tesisi, uzman perakendeci</t>
  </si>
  <si>
    <t>X-ray machine</t>
  </si>
  <si>
    <t>Since exclusively commercial use (b2b) is not considered bulky waste, see § 30 EletroG</t>
  </si>
  <si>
    <t>recycling center, primary treatment facility, specialist retailer</t>
  </si>
  <si>
    <t>ZZz4nrbZOwx43901dQNy</t>
  </si>
  <si>
    <t>Mehrfachsteckdosenabdeckung, -rahmen</t>
  </si>
  <si>
    <t>Çoklu priz kapağı, çerçeve</t>
  </si>
  <si>
    <t>multiple socket cover, frame</t>
  </si>
  <si>
    <t>Za7Xx8bKlXYsj4uGi84Z</t>
  </si>
  <si>
    <t>Kantenschneider</t>
  </si>
  <si>
    <t>Kenar kesici</t>
  </si>
  <si>
    <t>edge trimmer</t>
  </si>
  <si>
    <t>ZbS8tXnqrOHlQI1YUaTX</t>
  </si>
  <si>
    <t>Kirlenmiş atık ahşap</t>
  </si>
  <si>
    <t>Ormanlar gibi B. demiryolu traversleri, av çitleri, direkleri ve direkleri çevreye ve sağlığa zararlı ahşap koruyucu maddelerle kirlenmiştir. Özel evlerden 1 m³'e kadar olan miktarlar Lahe'deki Hannover atık depolama sahasında ücretsiz olarak kabul edilir, daha büyük miktarlar ise yalnızca ücret karşılığında kabul edilir. Kirlenmiş atık odun ayrı bir kapta toplanır ve ayrı olarak bertaraf edilir. Ticari faaliyetlerden kaynaklanan kirlenmiş atık odun, Hannover atık depolama sahasına ücret karşılığında ayrı bir konteynırda kabul edilmektedir.</t>
  </si>
  <si>
    <t>Contaminated waste wood</t>
  </si>
  <si>
    <t>ZekWMLD9D3kvNPxEMvPx</t>
  </si>
  <si>
    <t>https://storage.googleapis.com/easy-recycle-app.firebasestorage.app/images/22.jpg</t>
  </si>
  <si>
    <t>Pestisitler</t>
  </si>
  <si>
    <t>pesticides</t>
  </si>
  <si>
    <t>ZiCu5Rw2ZHNSQPuSuXKe</t>
  </si>
  <si>
    <t>Plüschspielzeug (größer "Bobbycar")</t>
  </si>
  <si>
    <t>Peluş oyuncak (daha büyük "Bobbycar")</t>
  </si>
  <si>
    <t>plush toy (larger "Bobbycar")</t>
  </si>
  <si>
    <t>Zkh2W6JOGIWOX0UlHSNC</t>
  </si>
  <si>
    <t>Nagel (Kleinmetall, Schraube bis Topf)</t>
  </si>
  <si>
    <t>Çivi (küçük metal, tencereye vidalayın)</t>
  </si>
  <si>
    <t>nail (small metal, screw to pot)</t>
  </si>
  <si>
    <t>ZlJU5psKZTAzTgdTB9Wa</t>
  </si>
  <si>
    <t>Lederjacke</t>
  </si>
  <si>
    <t>Deri ceket</t>
  </si>
  <si>
    <t>leather jacket</t>
  </si>
  <si>
    <t>ZmJb013nxTQyFrOW7TEv</t>
  </si>
  <si>
    <t>Fugendichtmasse (ausgehärtet)</t>
  </si>
  <si>
    <t>Derz dolgu macunu (kürlenmiş)</t>
  </si>
  <si>
    <t>joint sealant (cured)</t>
  </si>
  <si>
    <t>ZnCtfRghoha8B1iUSKTv</t>
  </si>
  <si>
    <t>Klebstoffe ausgehärtet</t>
  </si>
  <si>
    <t>Kürlenmiş yapıştırıcılar</t>
  </si>
  <si>
    <t>adhesives cured</t>
  </si>
  <si>
    <t>ZpBsMwlGW6yg4dHj52MK</t>
  </si>
  <si>
    <t>Bioethanol</t>
  </si>
  <si>
    <t>Biyoetanol</t>
  </si>
  <si>
    <t>ZpCQ6w2BMTLTTWWqN6vq</t>
  </si>
  <si>
    <t>Einmachgläser ohne Inhalt gehören in die Glascontainer. Einmachgläser mit Inhalt, kleinere Mengen: Den festen Inhalt in den Restabfall geben, die Flüssigkeit in den Ausguss gießen und die Gläser über Glascontainer entsorgen. Einmachgläser mit Inhalt, größere Mengen: Die Gläser werden mit Inhalt gegen Entrichtung einer Entsorgungsgebühr an den Deponien angenommen.</t>
  </si>
  <si>
    <t>Mason kavanozları (içerikli ve içeriksiz)</t>
  </si>
  <si>
    <t>Boş konserve kavanozları cam kaplara aittir. İçerikli cam kavanozlar, daha küçük miktarlarda: Katı içerikleri artık atıkların içine koyun, sıvıyı kanalizasyona dökün ve kavanozları cam kaplara atın. Kavanozların içeriğiyle birlikte muhafaza edilmesi, daha büyük miktarlarda: Kavanozların depolama sahalarına içerikleri ile birlikte bir bertaraf ücreti ödenmesi halinde kabul edilecektir.</t>
  </si>
  <si>
    <t>preserving jars (with and without contents)</t>
  </si>
  <si>
    <t>Jars without contents belong in the glass containers. Jars with contents, smaller quantities: Put the solid contents in the residual waste, pour the liquid down the drain and dispose of the jars in the glass containers. Jars with contents, larger quantities: The jars with contents are accepted at the landfills against payment of a disposal fee.</t>
  </si>
  <si>
    <t>ZtgXIgLR8H0M32Nxkw35</t>
  </si>
  <si>
    <t>Autositze</t>
  </si>
  <si>
    <t>Araba koltukları</t>
  </si>
  <si>
    <t>car seats</t>
  </si>
  <si>
    <t>ZvBG9cnlDT8tu8pQPDz1</t>
  </si>
  <si>
    <t>Amonyak</t>
  </si>
  <si>
    <t>Ammonia</t>
  </si>
  <si>
    <t>ZwE42FKHXwBHyVa8Qbqs</t>
  </si>
  <si>
    <t>Bäckertüten, -papier</t>
  </si>
  <si>
    <t>Fırın poşetleri, kağıt</t>
  </si>
  <si>
    <t>bakery bags, paper</t>
  </si>
  <si>
    <t>Zwq2qXyeJ1aUKCznjqEW</t>
  </si>
  <si>
    <t>Topf (Ton, Keramik, Porzellan, Glas)</t>
  </si>
  <si>
    <t>nur Kleinmengen. Fensterglas, Sicherheitsglas, hitzebeständiges Glas, Spiegel, Keramik usw. NICHT in den Glascontainer!</t>
  </si>
  <si>
    <t>yalnızca küçük miktarlarda. Cam kabın içine pencere camı, emniyet camı, ısıya dayanıklı cam, ayna, seramik vb. KOYMAYIN!</t>
  </si>
  <si>
    <t>pot (clay, ceramic, porcelain, glass)</t>
  </si>
  <si>
    <t>only small quantities. Window glass, safety glass, heat-resistant glass, mirrors, ceramics etc. DO NOT put in the glass container!</t>
  </si>
  <si>
    <t>ZxnYQlrZ7zeto78eW4yy</t>
  </si>
  <si>
    <t>Kunststoffseile</t>
  </si>
  <si>
    <t>Plastik halatlar</t>
  </si>
  <si>
    <t>synthetic ropes</t>
  </si>
  <si>
    <t>ZyBe6BTxd0az6fnWQqof</t>
  </si>
  <si>
    <t>Ahşap mobilyalar</t>
  </si>
  <si>
    <t>wooden furniture</t>
  </si>
  <si>
    <t>ZyTD2O1OT3LMEEW37Jfb</t>
  </si>
  <si>
    <t>Schaukel (ohne Fundament)</t>
  </si>
  <si>
    <t>Salıncak (temelsiz)</t>
  </si>
  <si>
    <t>swing (without foundation)</t>
  </si>
  <si>
    <t>a1b9JsPuPJIrabytkHtq</t>
  </si>
  <si>
    <t>Elektrogroßgerät</t>
  </si>
  <si>
    <t>Büyük elektrikli cihaz</t>
  </si>
  <si>
    <t>large electrical appliance</t>
  </si>
  <si>
    <t>a1xjK2NbfLYBbueQTZ6Z</t>
  </si>
  <si>
    <t>Düngemittelreste (chemisch)</t>
  </si>
  <si>
    <t>Gübre kalıntıları (kimyasal)</t>
  </si>
  <si>
    <t>fertilizer residues (chemical)</t>
  </si>
  <si>
    <t>a2zJktlGbMTq6lA3ZvX1</t>
  </si>
  <si>
    <t>Ölbindemittel (chemisch)</t>
  </si>
  <si>
    <t>Yağ bağlayıcı madde (kimyasal)</t>
  </si>
  <si>
    <t>oil binders (chemical)</t>
  </si>
  <si>
    <t>a4lnFjlZ4MA2W3EMjXDf</t>
  </si>
  <si>
    <t>Blätter</t>
  </si>
  <si>
    <t>yapraklar</t>
  </si>
  <si>
    <t>leaves</t>
  </si>
  <si>
    <t>a7lrrdln4fIIazeTqXOt</t>
  </si>
  <si>
    <t>Hundefutterdosen, -beutel, -schalen</t>
  </si>
  <si>
    <t>Köpek maması kutuları, torbaları, kaseleri</t>
  </si>
  <si>
    <t>dog food cans, bags, bowls</t>
  </si>
  <si>
    <t>a8PssQPrNxQEsYNIYj2Q</t>
  </si>
  <si>
    <t>Federn (Metall, keine Fahrzeugteile)</t>
  </si>
  <si>
    <t>Yaylar (metal, araç parçaları değil)</t>
  </si>
  <si>
    <t>springs (metal, not vehicle parts)</t>
  </si>
  <si>
    <t>a9CMCpBoOCeW21SpxtA2</t>
  </si>
  <si>
    <t>Zündkerze</t>
  </si>
  <si>
    <t>buji</t>
  </si>
  <si>
    <t>spark plug</t>
  </si>
  <si>
    <t>aBu02U4KHgnmcEG88zOB</t>
  </si>
  <si>
    <t>Isolierband</t>
  </si>
  <si>
    <t>Yalıtım bandı</t>
  </si>
  <si>
    <t>insulation tape</t>
  </si>
  <si>
    <t>aJaZkGhop77z21s9CD8A</t>
  </si>
  <si>
    <t>https://storage.googleapis.com/easy-recycle-app.firebasestorage.app/images/274.jpg</t>
  </si>
  <si>
    <t>Blisterverpackung (z.B. entleerte Tablettenverpackung)</t>
  </si>
  <si>
    <t>Blister ambalaj (örn. boş tablet ambalajı)</t>
  </si>
  <si>
    <t>blister packaging (e.g. empty tablet packaging)</t>
  </si>
  <si>
    <t>aJi8HAuoeEV33zpCuz4C</t>
  </si>
  <si>
    <t>Thermobox (Materialmix)</t>
  </si>
  <si>
    <t>Thermobox (malzeme karışımı)</t>
  </si>
  <si>
    <t>Thermobox (material mix)</t>
  </si>
  <si>
    <t>aOdHJsN3XJPQwViUFm7C</t>
  </si>
  <si>
    <t>Ölhaltige Betriebstoffe: Lappen, Dosen usw.  (Verbrennungsmotoren oder Getriebeöl)</t>
  </si>
  <si>
    <t>Yağ içeren işletim malzemeleri: paçavralar, teneke kutular vb. (yanmalı motorlar veya dişli yağı)</t>
  </si>
  <si>
    <t>Oil-containing operating materials: rags, cans, etc. (combustion engines or transmission oil)</t>
  </si>
  <si>
    <t>aRVVkmgA41oG9eymHRvb</t>
  </si>
  <si>
    <t>Waschschwamm</t>
  </si>
  <si>
    <t>yıkama süngeri</t>
  </si>
  <si>
    <t>washing sponge</t>
  </si>
  <si>
    <t>aVqv9IrVq6C6bCXrjGJJ</t>
  </si>
  <si>
    <t>Tiefkühlverpackungen (Kunststoff, sauber)</t>
  </si>
  <si>
    <t>Dondurulmuş ambalaj (plastik, temiz)</t>
  </si>
  <si>
    <t>freezer packaging (plastic, clean)</t>
  </si>
  <si>
    <t>Lightweight packaging (LVP) is sales packaging made of plastic, metal or material composites. Examples of lightweight packaging include yoghurt pots, plastic bottles and films. In the Hanover region, lightweight packaging is collected as recyclable material in free yellow recycling bags, then sorted and recycled. Please do not put any objects that could cause injury - such as syringes or splinters - in the bag. Yellow bag rolls for collecting lightweight packaging are available free of charge in many retail stores and at all recycling centers in the region. , More information:</t>
  </si>
  <si>
    <t>aWqZlFV15hjQvSGs9myt</t>
  </si>
  <si>
    <t>Unkräuter</t>
  </si>
  <si>
    <t>Bei den Wertstoffhöfen wird dieser Abfall bis zu einer maximalen Länge von 150 cm aus Privathaushalten in einer Anlieferung pro Kalendertag, bis zu einer Gesamtmenge von insgesamt 1 m³ kostenlos angenommen. Wenn gelegentlich mehr Abfall entsteht, kann er im Kompostwerk der Deponien kostenpflichtig angeliefert werden.</t>
  </si>
  <si>
    <t>yabani otlar</t>
  </si>
  <si>
    <t>Geri dönüşüm merkezlerinde özel evlerden maksimum 150 cm uzunluğa kadar olan bu atıklar, toplam 1 m³ miktarına kadar takvim günü bir teslimatta ücretsiz olarak kabul edilmektedir. Ara sıra daha fazla atık oluşması durumunda, bu atık depolama sahası kompostlama tesisine bir ücret karşılığında teslim edilebilir.</t>
  </si>
  <si>
    <t>weeds</t>
  </si>
  <si>
    <t>aYH0ReMSW5myQ9lX3Nhk</t>
  </si>
  <si>
    <t>https://storage.googleapis.com/easy-recycle-app.firebasestorage.app/images/211.jpg</t>
  </si>
  <si>
    <t>Holzbretter (Innenausbau, Decken, Treppen, Parkett usw.)</t>
  </si>
  <si>
    <t>Ahşap tahtalar (iç işler, tavanlar, merdivenler, parke vb.)</t>
  </si>
  <si>
    <t>Günlük 1 m³'e kadar (toplam miktar/normal ev miktarı) ahşap atıklarınızı Hannover bölgesindeki geri dönüşüm merkezlerine ücretsiz olarak teslim edebilirsiniz. Daha büyük miktarları bir ücret karşılığında Hannover bölgesindeki atık depolama alanlarına teslim edebilirsiniz. Lütfen çöp sahası teslimatı için fiyat listesine dikkat edin. Depolama alanlarımızın ve geri dönüşüm merkezlerimizin kabul koşulları , (çöp depolama alanları) ve , (geri dönüşüm merkezleri)'de bulunabilir.</t>
  </si>
  <si>
    <t>Wooden boards (interior fittings, ceilings, stairs, parquet, etc.)</t>
  </si>
  <si>
    <t>aYvSGwLTWjgLod6WcrBB</t>
  </si>
  <si>
    <t>Bleichmittel</t>
  </si>
  <si>
    <t>çamaşır suyu</t>
  </si>
  <si>
    <t>bleach</t>
  </si>
  <si>
    <t>aZ1G23AsEarEH2Z0t2BB</t>
  </si>
  <si>
    <t>Rigipsplatte ® / Gipskartonbauteile, -platten (kein mineralischer Bauabfall)</t>
  </si>
  <si>
    <t>Rigipsplatte ® / alçıpan bileşenleri ve paneller (mineral inşaat atıkları yok)</t>
  </si>
  <si>
    <t>Rigipsplatte ® / plasterboard components, plasterboards (no mineral construction waste)</t>
  </si>
  <si>
    <t>adnWG7hZLPIihEAC8SJ0</t>
  </si>
  <si>
    <t>Stehlampe</t>
  </si>
  <si>
    <t>zemin lambası</t>
  </si>
  <si>
    <t>floor lamp</t>
  </si>
  <si>
    <t>aeUFSsSGzmSiekWG7Roa</t>
  </si>
  <si>
    <t>Altöle/ Mineralöle gehören zur Gruppe der Sonderabfälle (gefährlicher Abfall). Bei Altölen besteht eine gesetzliche Rücknahmepflicht für den Handel. Die Entsorgung von den Altölen hat aus diesem Grund über den Handel zu erfolgen. Wichtig hierfür ist die Vorlage eines Kaufbeleges. Sollte der Kaufbeleg nicht mehr vorliegen, so kann in Ausnahmefällen eine Entsorgung von bis zu 30 kg (haushaltsübliche Menge/Gesamtmenge) über die Sonderabfallannahme auf der Deponie Hannover erfolgen. Altöle werden nicht auf den Wertstoffhöfen angenommen.</t>
  </si>
  <si>
    <t>madeni yağ</t>
  </si>
  <si>
    <t>Atık yağlar/mineral yağlar özel atık (tehlikeli atık) grubuna aittir. Perakendecilerin kullanılmış yağları geri alma zorunluluğu yasal olarak bulunmaktadır. Bu nedenle atık yağların perakendeciler aracılığıyla bertaraf edilmesi gerekmektedir. Satın alma belgesinin ibraz edilmesi önemlidir. Satın alma belgesinin artık mevcut olmaması durumunda, istisnai durumlarda 30 kg'a kadar (normal ev miktarı/toplam miktar) Hannover atık depolama sahasındaki tehlikeli atık kabulü yoluyla bertaraf edilebilir. Kullanılmış yağlar geri dönüşüm merkezlerine kabul edilmez.</t>
  </si>
  <si>
    <t>mineral oil</t>
  </si>
  <si>
    <t>Used oils/mineral oils belong to the group of hazardous waste (hazardous waste). Used oils are legally required to be taken back by retailers. For this reason, used oils must be disposed of through retailers. It is important to present a proof of purchase. If the proof of purchase is no longer available, in exceptional cases up to 30 kg (normal household quantity/total quantity) can be disposed of via the hazardous waste collection point at the Hanover landfill. Used oils are not accepted at recycling centers.</t>
  </si>
  <si>
    <t>aeeeAhwJNnjthX8NAGWQ</t>
  </si>
  <si>
    <t>https://storage.googleapis.com/easy-recycle-app.firebasestorage.app/images/13.jpg</t>
  </si>
  <si>
    <t>Reisig (&gt; 90 cm, bis 15 cm Astdurchmesser)</t>
  </si>
  <si>
    <t>Çalı odunu (&gt; 90 cm, 15 cm dal çapına kadar)</t>
  </si>
  <si>
    <t>Not!, Çit budama (örn. kurtbağrı veya diğer küçük boyutlu malzemeler) organik atık bidonlarında kullanılabilir ve bu nedenle ücrete tabidir. Temel kural: her şeyin daha fazla parçalanmaya gerek kalmadan torbalara sığması. Ayrıca...</t>
  </si>
  <si>
    <t>brushwood (&gt; 90 cm, up to 15 cm branch diameter)</t>
  </si>
  <si>
    <t>aexRayapd8ZHKkyN83j3</t>
  </si>
  <si>
    <t>Steinwolle (Dämmstoff)</t>
  </si>
  <si>
    <t>Taş yünü (yalıtım malzemesi)</t>
  </si>
  <si>
    <t>rock wool (insulating material)</t>
  </si>
  <si>
    <t>ag3pRY08yVCTwLrmtsIh</t>
  </si>
  <si>
    <t>https://storage.googleapis.com/easy-recycle-app.firebasestorage.app/items/ag3pRY08yVCTwLrmtsIh.png?GoogleAccessId=easy-recycle-app%40appspot.gserviceaccount.com&amp;Expires=16730323200&amp;Signature=To779El6uxRFKzC11rxS27Idhk0d9%2BrAUASpyr2%2F%2Fn%2Fb52rF4TUHaKCRyPxTMpUKgmb00JiOpyqTdRIdA6qHD4wIXVGEWm%2BJA6CQDhtDM9Kp3Nnl4zUqPBN2UzoQFUU%2Fk%2Fx3zaUUgZN%2BPUH%2BOG9lqpWfnC3aIcOFZq9iq5ELVrwjqVlJdvdlIjIMTJz9AfLDRR4huQbyke7otcHqeTjgSDR%2FDQD5EbdjQT8zeq7m8Hti7%2FQed69OlcX4xRebQ1vsu5mMvTT8hT%2BkvfXDRGTsMK0FOaDSyBKlT%2B6gz30PS6tq5DYNwDW8yA0VvIXi1V4hFCl5lm1Gp1%2Bzv2pUE%2FaHPQ%3D%3D</t>
  </si>
  <si>
    <t>Blumenreste</t>
  </si>
  <si>
    <t>Bei den Wertstoffhöfen werden diese Abfälle aus Privathaushalten in einer Anlieferung pro Kalendertag bis zu einer Gesamtmenge von insgesamt 1 m³ kostenlos angenommen. Bitte vor der Anlieferung Erdanhaftungen entfernen. Wenn gelegentlich mehr Abfall entsteht, kann er im Kompostwerk der Deponien kostenpflichtig angeliefert werden.</t>
  </si>
  <si>
    <t>Çiçek açan çiçekler</t>
  </si>
  <si>
    <t>Özel evlerden kaynaklanan bu atıklar, geri dönüşüm merkezlerinde, toplam 1 m³'e kadar takvim günü başına bir teslimatta ücretsiz olarak kabul edilmektedir. Lütfen teslimattan önce tüm kir kalıntılarını giderin. Ara sıra daha fazla atık oluşması durumunda, bu atık depolama sahası kompostlama tesisine bir ücret karşılığında teslim edilebilir.</t>
  </si>
  <si>
    <t>Recycling centers accept this waste from private households free of charge up to a total of 1 m³ per calendar day. Please remove any soil before delivery. If more waste is generated occasionally, it can be delivered to the landfill's composting plant for a fee.</t>
  </si>
  <si>
    <t>ah4WQauWLIFqZdehA36G</t>
  </si>
  <si>
    <t>Obstschalen (organisch, Orangen-, Bananen-, Apfelschalen usw.))</t>
  </si>
  <si>
    <t>Meyve kabukları (organik, portakal, muz, elma kabukları vb.)</t>
  </si>
  <si>
    <t>Fruit peels (organic, orange, banana, apple peels, etc.)</t>
  </si>
  <si>
    <t>aj4gHDr2EMp0cK4HkeH6</t>
  </si>
  <si>
    <t>Pinselreiniger</t>
  </si>
  <si>
    <t>Pinseliniger</t>
  </si>
  <si>
    <t>alF93rpcz1O9Tnbv8KuB</t>
  </si>
  <si>
    <t>https://storage.googleapis.com/easy-recycle-app.firebasestorage.app/images/124.jpg</t>
  </si>
  <si>
    <t>Blumenerde (Kleinmengen)</t>
  </si>
  <si>
    <t>Saksı toprağı (küçük miktarlar)</t>
  </si>
  <si>
    <t>potting soil (small quantities)</t>
  </si>
  <si>
    <t>amC4ydpCAaXFRy4cDw8B</t>
  </si>
  <si>
    <t>Christbaumständer (Keramik)</t>
  </si>
  <si>
    <t>Noel ağacı standı (seramik)</t>
  </si>
  <si>
    <t>Christmas tree stand (ceramic)</t>
  </si>
  <si>
    <t>anNZSY5EMdrNvLLo3piY</t>
  </si>
  <si>
    <t>resimli</t>
  </si>
  <si>
    <t>illustrated magazine</t>
  </si>
  <si>
    <t>at0jEgWWozzUaRHRdp8L</t>
  </si>
  <si>
    <t>https://storage.googleapis.com/easy-recycle-app.firebasestorage.app/images/136.jpg</t>
  </si>
  <si>
    <t>Blumenübertopf (Glas, Ton,  Keramik, Porzellan)</t>
  </si>
  <si>
    <t>nur Kleinmengen. Fensterglas, Sicherheitsglas, hitzebeständiges Glas, Spiegel, Keramik usw.</t>
  </si>
  <si>
    <t>Saksı (cam, kil, seramik, porselen)</t>
  </si>
  <si>
    <t>yalnızca küçük miktarlarda. Pencere camı, emniyet camı, ısıya dayanıklı cam, ayna, seramik vb.</t>
  </si>
  <si>
    <t>flower pot (glass, clay, ceramic, porcelain)</t>
  </si>
  <si>
    <t>only small quantities. Window glass, safety glass, heat-resistant glass, mirrors, ceramics, etc.</t>
  </si>
  <si>
    <t>av51EGPL2J7XKWrZ7cix</t>
  </si>
  <si>
    <t>Kaffeekapseln aus Aluminum, Kunststoff oder "kompostierbarem" Material gehören in den Restabfall. "Kompostierbares" Bioplastik oder anderes Material sind für die Kompostierung ungeeignet und gehören weder in den Bioabfall noch auf den Kompost. Weitere Infos zum Thema Bioplastik finden Sie</t>
  </si>
  <si>
    <t>Resabfalltonne</t>
  </si>
  <si>
    <t>Kahve kapsülleri</t>
  </si>
  <si>
    <t>Alüminyum, plastik veya “gübrelenebilir” malzemeden yapılmış kahve kapsülleri artık atıklara aittir. "Gübrelenebilir" biyoplastikler veya diğer malzemeler kompostlamaya uygun değildir ve organik atık veya kompost kapsamına girmez. Biyoplastikler hakkında daha fazla bilgiyi burada bulabilirsiniz</t>
  </si>
  <si>
    <t>Yeniden canlandırma</t>
  </si>
  <si>
    <t>coffee capsules</t>
  </si>
  <si>
    <t>Coffee capsules made of aluminum, plastic or "compostable" material belong in the residual waste. "Compostable" bioplastics or other materials are unsuitable for composting and do not belong in the organic waste or on the compost. You can find more information on the subject of bioplastics</t>
  </si>
  <si>
    <t>aykbItzOMR0LtOoV4D0t</t>
  </si>
  <si>
    <t>https://storage.googleapis.com/easy-recycle-app.firebasestorage.app/images/151.jpg</t>
  </si>
  <si>
    <t>Feuerzeuggas</t>
  </si>
  <si>
    <t>Çakmak gazı</t>
  </si>
  <si>
    <t>lighter gas</t>
  </si>
  <si>
    <t>b0jvzDOOXJaVg4M79hpt</t>
  </si>
  <si>
    <t>Kunstharze gehören zu den gefährlichen Abfällen (Sonderabfall).</t>
  </si>
  <si>
    <t>reçine</t>
  </si>
  <si>
    <t>Sentetik reçineler tehlikeli atık (tehlikeli atık) olarak sınıflandırılır.</t>
  </si>
  <si>
    <t>synthetic resin</t>
  </si>
  <si>
    <t>Synthetic resins are classified as hazardous waste (special waste).</t>
  </si>
  <si>
    <t>b1F0WLaAN1tWdVZFXcaz</t>
  </si>
  <si>
    <t>Fenster, Türen (Holz, auch gestrichen)</t>
  </si>
  <si>
    <t>Pencereler, kapılar (ahşap, ayrıca boyalı)</t>
  </si>
  <si>
    <t>Özel bir evin cam paneli olmayan bir penceresi, ücretsiz büyük atık toplama işlemi için kaydedilebilir veya (camlı olsa dahi) günde 1 m³'e kadar atık geri dönüşüm merkezlerinden birine teslim edilebilir. Daha büyük miktarların bir ücret karşılığında çöplüklere teslim edilmesi gerekmektedir.</t>
  </si>
  <si>
    <t>Windows, doors (wood, also painted)</t>
  </si>
  <si>
    <t>A window without a pane of glass from a private household can be registered for free bulky waste collection, or (even with glass) up to 1m³ per day can be delivered to one of the recycling centers. Larger quantities must be delivered to the landfill for a fee.</t>
  </si>
  <si>
    <t>b2p56cUL6rRdKH2STQXg</t>
  </si>
  <si>
    <t>Weihnachtsbaumschmuck</t>
  </si>
  <si>
    <t>b33Dr4xizI0XbUJBc6TM</t>
  </si>
  <si>
    <t>Tannenbaumständer (Metall)</t>
  </si>
  <si>
    <t>Noel ağacı standı (metal)</t>
  </si>
  <si>
    <t>Christmas tree stand (metal)</t>
  </si>
  <si>
    <t>b4eSm6MXIo0YneoydAyf</t>
  </si>
  <si>
    <t>Zıplama tahtası</t>
  </si>
  <si>
    <t>Özel evlerden gelen tuğla tozu artık atıklar arasındadır. Ticari atıklar (örneğin tenis kortlarından/kasa kortlarından) özel atık imha şirketleri aracılığıyla bertaraf edilmelidir.</t>
  </si>
  <si>
    <t>Brick dust from private households belongs in the residual waste. Commercial waste (for example from tennis courts/clay courts) must be disposed of by special disposal companies.</t>
  </si>
  <si>
    <t>b5EUKjM7PJIgcGAIIc3E</t>
  </si>
  <si>
    <t>Altmedikamente</t>
  </si>
  <si>
    <t>Altmedikal olarak</t>
  </si>
  <si>
    <t>b5Y3M7zxa5al4qYKpRbx</t>
  </si>
  <si>
    <t>Günler</t>
  </si>
  <si>
    <t>Days</t>
  </si>
  <si>
    <t>b6AsqLRYxsSFJSxDydYd</t>
  </si>
  <si>
    <t>Muschel (z.B. vom Essen)</t>
  </si>
  <si>
    <t>Midye (örneğin yiyeceklerden)</t>
  </si>
  <si>
    <t>mussel (e.g. from food)</t>
  </si>
  <si>
    <t>b8LkRF0269W0pKGytbQR</t>
  </si>
  <si>
    <t>XPS (Styropor ® extrudiertes Polystyrol, Hartschaum) Dämmung</t>
  </si>
  <si>
    <t>Bauabfall - kann Flammschutzmittel enthalten, Achtung bei HBCD-haltig</t>
  </si>
  <si>
    <t>XPS (Styropor ® ekstrüde polistiren, sert köpük) yalıtım</t>
  </si>
  <si>
    <t>İnşaat atıkları - alev geciktiriciler içerebilir, HBCD içeriyorsa dikkatli olun</t>
  </si>
  <si>
    <t>XPS (Styropor ® extruded polystyrene, rigid foam) insulation</t>
  </si>
  <si>
    <t>Construction waste - may contain flame retardants, be careful if it contains HBCD</t>
  </si>
  <si>
    <t>b8qmeofzNm2RwqCPBQ07</t>
  </si>
  <si>
    <t>Edelmetall, Edelstahl</t>
  </si>
  <si>
    <t>Değerli metal, paslanmaz çelik</t>
  </si>
  <si>
    <t>precious metal, stainless steel</t>
  </si>
  <si>
    <t>bBIiM1dqjQsVQYl0yQLc</t>
  </si>
  <si>
    <t>Kullanışlı</t>
  </si>
  <si>
    <t>bGj4KQv3Wbf96t4pd4HD</t>
  </si>
  <si>
    <t>Zaun, Lamellenzaun</t>
  </si>
  <si>
    <t>Çit, panjurlu çit</t>
  </si>
  <si>
    <t>fence, slatted fence</t>
  </si>
  <si>
    <t>bHBQFq6fT1Cq2qiykd7Q</t>
  </si>
  <si>
    <t>Chrompflegemittel</t>
  </si>
  <si>
    <t>bHuJMebTCQlvK2jJFhAm</t>
  </si>
  <si>
    <t>Hometrainer (elektrisch)</t>
  </si>
  <si>
    <t>Egzersiz bisikleti (elektrikli)</t>
  </si>
  <si>
    <t>Exercise bike (electric)</t>
  </si>
  <si>
    <t>bK9oz5jYM3PN70kjk42d</t>
  </si>
  <si>
    <t>bKm58RzdPLzbbcccWnjm</t>
  </si>
  <si>
    <t>Malerfolie (Privat)</t>
  </si>
  <si>
    <t>Ressamın folyosu (Özel)</t>
  </si>
  <si>
    <t>Painter's foil (Private)</t>
  </si>
  <si>
    <t>bOXYDejLzMrdWDhMauaE</t>
  </si>
  <si>
    <t>Satftüte, -karton, -flasche</t>
  </si>
  <si>
    <t>Meyve suyu torbası, karton, şişe</t>
  </si>
  <si>
    <t>juice bag, carton, bottle</t>
  </si>
  <si>
    <t>bP8qX4DsVA9JG2Aoe8aV</t>
  </si>
  <si>
    <t>Kaffeemühle (handbetrieben)</t>
  </si>
  <si>
    <t>Kahve değirmeni (elle çalıştırılır)</t>
  </si>
  <si>
    <t>coffee grinder (hand-operated)</t>
  </si>
  <si>
    <t>bQ28PD7vTMHRYRZ3UXOW</t>
  </si>
  <si>
    <t>Taucherbrille (mit Glas)</t>
  </si>
  <si>
    <t>Dalış gözlüğü (camlı)</t>
  </si>
  <si>
    <t>diving goggles (with glass)</t>
  </si>
  <si>
    <t>bRX9zMMYabrbXiepsGb4</t>
  </si>
  <si>
    <t>Merkür</t>
  </si>
  <si>
    <t>Termometrelerden, pillerden veya diğer ölçüm cihazlarından çıkan cıva, tehlikeli atık (tehlikeli atık) olarak sınıflandırılır.</t>
  </si>
  <si>
    <t>mercury</t>
  </si>
  <si>
    <t>Mercury from thermometers, batteries or other measuring instruments is classified as hazardous waste (special waste).</t>
  </si>
  <si>
    <t>bSfFnd0s2TLuoGuEjZnr</t>
  </si>
  <si>
    <t>Fernglas (elektrischer Zoom)</t>
  </si>
  <si>
    <t>Dürbün (elektrikli yakınlaştırma)</t>
  </si>
  <si>
    <t>binoculars (electric zoom)</t>
  </si>
  <si>
    <t>bTBlkka0KQzB59O2fqWE</t>
  </si>
  <si>
    <t>Servietten (Stoff)</t>
  </si>
  <si>
    <t>Peçeteler (kumaş)</t>
  </si>
  <si>
    <t>Napkins (fabric)</t>
  </si>
  <si>
    <t>bWD4ydrjHwHAibkxZ9Ym</t>
  </si>
  <si>
    <t>süper yapıştırıcı</t>
  </si>
  <si>
    <t>superglue</t>
  </si>
  <si>
    <t>bX5ykjORSNJ1NsoHhuc5</t>
  </si>
  <si>
    <t>Nickel-Cadmium-Batterien</t>
  </si>
  <si>
    <t>Nikel-kadmiyum piller</t>
  </si>
  <si>
    <t>nickel-cadmium batteries</t>
  </si>
  <si>
    <t>bYcXVolUcAialxWDDNNB</t>
  </si>
  <si>
    <t>https://storage.googleapis.com/easy-recycle-app.firebasestorage.app/images/303.jpg</t>
  </si>
  <si>
    <t>Außenjalousien</t>
  </si>
  <si>
    <t>Dış panjur</t>
  </si>
  <si>
    <t>exterior blinds</t>
  </si>
  <si>
    <t>bZKG4sKULm4wDHvwkOUn</t>
  </si>
  <si>
    <t>Gemüsereste (ungekocht)</t>
  </si>
  <si>
    <t>Artık sebzeler (pişmemiş)</t>
  </si>
  <si>
    <t>vegetable scraps (uncooked)</t>
  </si>
  <si>
    <t>babXMW8dCCVILfL4tD8m</t>
  </si>
  <si>
    <t>Auflaufform (hitzebeständiges Glas, Keramik, Silikon)</t>
  </si>
  <si>
    <t>Güveç kabı (ısıya dayanıklı cam, seramik, silikon)</t>
  </si>
  <si>
    <t>casserole dish (heat-resistant glass, ceramic, silicone)</t>
  </si>
  <si>
    <t>bcEaJnqhNLigGGTrmVYP</t>
  </si>
  <si>
    <t>Jalousien (außen, fest eingebaut)</t>
  </si>
  <si>
    <t>Panjurlar (dışarıda, kalıcı olarak takılı)</t>
  </si>
  <si>
    <t>blinds (external, permanently installed)</t>
  </si>
  <si>
    <t>bf6eDJBbRda8XA1W4s3F</t>
  </si>
  <si>
    <t>https://storage.googleapis.com/easy-recycle-app.firebasestorage.app/images/230.jpg</t>
  </si>
  <si>
    <t>Topf (Kochtopf)</t>
  </si>
  <si>
    <t>tencere (pişirme kabı)</t>
  </si>
  <si>
    <t>pot (cooking pot)</t>
  </si>
  <si>
    <t>bfkAYFC38JDR4uNuj4B8</t>
  </si>
  <si>
    <t>Glasvase</t>
  </si>
  <si>
    <t>Cam vazo</t>
  </si>
  <si>
    <t>bfsoQbkOvK7moFIiwv0e</t>
  </si>
  <si>
    <t>Altakten (Papier/Karton)</t>
  </si>
  <si>
    <t>Eski dosyalar (kağıt/karton)</t>
  </si>
  <si>
    <t>old files (paper/cardboard)</t>
  </si>
  <si>
    <t>bhlUKmolHsJ2C90PXg4G</t>
  </si>
  <si>
    <t>Pas dönüştürücü</t>
  </si>
  <si>
    <t>Rust converter</t>
  </si>
  <si>
    <t>biX3seMDXcOdKxxwvB9t</t>
  </si>
  <si>
    <t>Deckenfarbeimer (entleert, trocken)</t>
  </si>
  <si>
    <t>Tavan boya kovası (boşaltılmış, kuru)</t>
  </si>
  <si>
    <t>Ceiling paint bucket (empty, dry)</t>
  </si>
  <si>
    <t>bk46ULp10ZEgaWHEHXcQ</t>
  </si>
  <si>
    <t>HDMI-Kabel (vorgefertigte Kabel mit Stecker z.B. Computer, USB, Audio)</t>
  </si>
  <si>
    <t>HDMI kablosu (bilgisayar, USB, ses gibi fişli hazır kablolar)</t>
  </si>
  <si>
    <t>HDMI cable (prefabricated cables with plugs e.g. computer, USB, audio)</t>
  </si>
  <si>
    <t>bl9cxJWP5U68HUxm1ELs</t>
  </si>
  <si>
    <t>Gefrierschränke, -truhen</t>
  </si>
  <si>
    <t>ACHTUNG die Geräte enthalten noch vielfach klimaschädliche Kühlflüssigkeiten. Nicht an Bastler oder unbekannte Verwerter verschenken, der letzte Besitzer macht sich bei Missbrauch mit schuldig!</t>
  </si>
  <si>
    <t>Dondurucular, sandıklar</t>
  </si>
  <si>
    <t>DİKKAT Cihazlar çoğunlukla hâlâ iklime zararlı soğutma sıvıları içermektedir. Hobilere veya tanımadığınız geri dönüşümcülere vermeyin, son sahibi yanlış kullanımdan suçludur!</t>
  </si>
  <si>
    <t>freezers, chest freezers</t>
  </si>
  <si>
    <t>ATTENTION: the devices often still contain cooling liquids that are harmful to the climate. Do not give them away to hobbyists or unknown recyclers, the last owner is also guilty of misuse!</t>
  </si>
  <si>
    <t>blTBT9eyrz4FsjqqpiQr</t>
  </si>
  <si>
    <t>Tassen, Teller (aus Kunststoff, Metall)</t>
  </si>
  <si>
    <t>Bardaklar, tabaklar (plastik, metalden yapılmış)</t>
  </si>
  <si>
    <t>Cups, plates (plastic, metal)</t>
  </si>
  <si>
    <t>bnsSweN4Op7MV9SFZOtz</t>
  </si>
  <si>
    <t>Möbelreiniger (Politur, Wachse, Öle)</t>
  </si>
  <si>
    <t>Mobilya temizleyicisi (cila, cila, yağlar)</t>
  </si>
  <si>
    <t>furniture cleaners (polishes, waxes, oils)</t>
  </si>
  <si>
    <t>boJ9kZnxShds3RsCxUt2</t>
  </si>
  <si>
    <t>Papierfilter für Pool</t>
  </si>
  <si>
    <t>Havuz için kağıt filtre</t>
  </si>
  <si>
    <t>paper filter for pool</t>
  </si>
  <si>
    <t>bqFwi7sZpxaVW1cBDSUw</t>
  </si>
  <si>
    <t>Holzzaun</t>
  </si>
  <si>
    <t>ahşap</t>
  </si>
  <si>
    <t>in wood</t>
  </si>
  <si>
    <t>bqywilgSwvUsjIJ9Bpv9</t>
  </si>
  <si>
    <t>Virüsler</t>
  </si>
  <si>
    <t>Viruses</t>
  </si>
  <si>
    <t>brADeYVuTazNRKQ5Hnqg</t>
  </si>
  <si>
    <t>Bitte fragen Sie beim Schrotthandel nach den Entsorgungsmodalitäten. Kaminöfen aus Metall bzw. Gußeisen werden auch auf den Wertstoffhöfen angenommen. Wichtig ist, dass Sie die Speichersteine/Schamottsteine vorher entfernen. ,Da die meisten Öfen sehr schwer sind, sollten Sie für Ihren Besuch auf dem Wertstoffhof unbedingt eine (oder mehrere) helfende Hand/Hände einplanen.  ,&lt;link https: www.aha-region.de external-link-new-window external link in new&gt;Hier finden Sie Informationen zur Entsorgung von Nachtspeicheröfen.  , , ,</t>
  </si>
  <si>
    <t>Wertstoffhof, Schrotthandel</t>
  </si>
  <si>
    <t>Fırınlar</t>
  </si>
  <si>
    <t>Lütfen imha düzenlemeleri hakkında hurda satıcınıza danışın. Geri dönüşüm merkezlerinde metal veya dökme demir şömine sobaları da kabul edilmektedir. Depolama taşlarını/şamot tuğlalarını önceden çıkarmanız önemlidir. 'Fırınların çoğu çok ağır olduğundan, geri dönüşüm merkezini ziyaretiniz için mutlaka bir yardım eli (veya elleri) planlamanız gerekir.  ,&lt;link https: www.aha-region.de external-link-new-window external link in new&gt;Burada gece depolama ısıtıcılarının imhası hakkında bilgi bulacaksınız.  ,,,</t>
  </si>
  <si>
    <t>Geri dönüşüm merkezi, hurda ticareti</t>
  </si>
  <si>
    <t>ovens</t>
  </si>
  <si>
    <t>Please ask your scrap dealer about the disposal arrangements. Metal or cast iron stoves are also accepted at recycling centers. It is important that you remove the storage bricks/firebricks beforehand. ,As most stoves are very heavy, you should definitely plan on having a helping hand (or several hands) with you when you visit the recycling center.   ,&lt;link https: www.aha-region.de external-link-new-window external link in new&gt;Here you can find information on the disposal of night storage heaters.   , , ,</t>
  </si>
  <si>
    <t>recycling center, scrap metal dealer</t>
  </si>
  <si>
    <t>bskRvZMkB8qUbOGSra0p</t>
  </si>
  <si>
    <t>İşlenmiş ahşap</t>
  </si>
  <si>
    <t>Treated wood</t>
  </si>
  <si>
    <t>c38aUs2CGRGrLX2jEKMe</t>
  </si>
  <si>
    <t>Schrumpffolie (gewerblich)</t>
  </si>
  <si>
    <t>Verpackung zum Transport (Paletten, Fässer usw.)</t>
  </si>
  <si>
    <t>Shrink film (ticari)</t>
  </si>
  <si>
    <t>Taşıma amaçlı ambalajlar (paletler, fıçılar vb.)</t>
  </si>
  <si>
    <t>shrink film (commercial)</t>
  </si>
  <si>
    <t>Packaging for transport (pallets, barrels, etc.)</t>
  </si>
  <si>
    <t>c4pT0FyomtUvS17liBGv</t>
  </si>
  <si>
    <t>https://storage.googleapis.com/easy-recycle-app.firebasestorage.app/images/317.jpg</t>
  </si>
  <si>
    <t>Plastikwanne, -schüssel (Klein)</t>
  </si>
  <si>
    <t>Plastik küvet, kase (küçük)</t>
  </si>
  <si>
    <t>plastic tub, bowl (small)</t>
  </si>
  <si>
    <t>c5j0vSrNjNEMjdZpj745</t>
  </si>
  <si>
    <t>Ordner (Deckel aus Pappe)</t>
  </si>
  <si>
    <t>Ein Metallbügel stellt kein Problem dar.</t>
  </si>
  <si>
    <t>Klasör (karton kapak)</t>
  </si>
  <si>
    <t>Metal bir braket sorun değildir.</t>
  </si>
  <si>
    <t>folder (cardboard cover)</t>
  </si>
  <si>
    <t>A metal bracket is not a problem.</t>
  </si>
  <si>
    <t>c6eu8ubJgsKPmG3cJPyC</t>
  </si>
  <si>
    <t>Gummistiefel</t>
  </si>
  <si>
    <t>c7b9EU568BhVpnKJPG7e</t>
  </si>
  <si>
    <t>Kuchenform, -blech (Metall)</t>
  </si>
  <si>
    <t>Kek kalıbı, tepsi (metal)</t>
  </si>
  <si>
    <t>cake pan, tray (metal)</t>
  </si>
  <si>
    <t>cHDgW4hgjLRYJUUWIB8v</t>
  </si>
  <si>
    <t>Temizlik ürünleri</t>
  </si>
  <si>
    <t>cHTA7bVLvi55Q8otbvHi</t>
  </si>
  <si>
    <t>Schleiföl</t>
  </si>
  <si>
    <t>Şleiföl</t>
  </si>
  <si>
    <t>cIR7i14TYVVHJJzqhGlW</t>
  </si>
  <si>
    <t>Entsafter (elektrisch)</t>
  </si>
  <si>
    <t>Meyve sıkacağı (elektrikli)</t>
  </si>
  <si>
    <t>juicer (electric)</t>
  </si>
  <si>
    <t>cIRmgeKkF68dtfHLDVut</t>
  </si>
  <si>
    <t>Knochen und Fleisch (Gewerblich)</t>
  </si>
  <si>
    <t>Kemikler ve Et (Ticari)</t>
  </si>
  <si>
    <t>Bones and Meat (Commercial)</t>
  </si>
  <si>
    <t>cMCkODTFdJK9Nnnz50RP</t>
  </si>
  <si>
    <t>Blaupapier (Kopierpapier)</t>
  </si>
  <si>
    <t>Mavi kağıt (kopya kağıdı)</t>
  </si>
  <si>
    <t>blue paper (copy paper)</t>
  </si>
  <si>
    <t>cOmrZqyv5lyhtBwXYN8D</t>
  </si>
  <si>
    <t>Gießkanne</t>
  </si>
  <si>
    <t>Sulama kabı</t>
  </si>
  <si>
    <t>watering can</t>
  </si>
  <si>
    <t>cQr0lWN9JELxe6jZiJFK</t>
  </si>
  <si>
    <t>Anpflanztöpfe (Kunststoff)</t>
  </si>
  <si>
    <t>Bitki saksıları (plastik)</t>
  </si>
  <si>
    <t>plant pots (plastic)</t>
  </si>
  <si>
    <t>cSPePhE5lyFZ1fZXMKqK</t>
  </si>
  <si>
    <t>Werbung</t>
  </si>
  <si>
    <t>Reklam</t>
  </si>
  <si>
    <t>Advertising</t>
  </si>
  <si>
    <t>cStj8rGhcGBA4bch9M3q</t>
  </si>
  <si>
    <t>Quecksilberdampflampe</t>
  </si>
  <si>
    <t>Cıva buharlı lamba</t>
  </si>
  <si>
    <t>mercury vapor lamp</t>
  </si>
  <si>
    <t>cTwmlZlT7M8XwHUoU1Ru</t>
  </si>
  <si>
    <t>Thermomix ®</t>
  </si>
  <si>
    <t>Thermomix®</t>
  </si>
  <si>
    <t>Elektronik atık</t>
  </si>
  <si>
    <t>electronic waste</t>
  </si>
  <si>
    <t>cUJ7a86LjazmExIOG7Hb</t>
  </si>
  <si>
    <t>Bürostuhl</t>
  </si>
  <si>
    <t>Ofis koltuğu</t>
  </si>
  <si>
    <t>office chair</t>
  </si>
  <si>
    <t>cUJaInlaljnHbfAo2M39</t>
  </si>
  <si>
    <t>Dezenfektan</t>
  </si>
  <si>
    <t>disinfectants</t>
  </si>
  <si>
    <t>cahEI8h2RXS0D5jaKtCM</t>
  </si>
  <si>
    <t>Schnellhefter/Ordner (Kunststoff)</t>
  </si>
  <si>
    <t>Klasör/klasör (plastik)</t>
  </si>
  <si>
    <t>loose-leaf binder/folder (plastic)</t>
  </si>
  <si>
    <t>ccowLUMmXQIzLqBNSWYM</t>
  </si>
  <si>
    <t>Motorradbekleidung</t>
  </si>
  <si>
    <t>Motosiklet giyim</t>
  </si>
  <si>
    <t>motorcycle clothing</t>
  </si>
  <si>
    <t>ce6xrdiceSZuNXlAoRPw</t>
  </si>
  <si>
    <t>Sicherung (Keramik)</t>
  </si>
  <si>
    <t>Sigorta (seramik)</t>
  </si>
  <si>
    <t>fuse (ceramic)</t>
  </si>
  <si>
    <t>cetaHOAoVNVl5trcU19P</t>
  </si>
  <si>
    <t>Putzmörtel (Kleinmenge, ausgehärtet, trocken)</t>
  </si>
  <si>
    <t>Sıva harcı (az miktarda, sertleştirilmiş, kuru)</t>
  </si>
  <si>
    <t>Plaster mortar (small quantity, hardened, dry)</t>
  </si>
  <si>
    <t>cgOld8I5MVxI4zpfCgBJ</t>
  </si>
  <si>
    <t>Coffee To Go Becher</t>
  </si>
  <si>
    <t>Kahve Götür Becher</t>
  </si>
  <si>
    <t>cmPeJ78gP4D57lwTJuj5</t>
  </si>
  <si>
    <t>Fisch und Gräten (gewerblich)</t>
  </si>
  <si>
    <t>Balık ve kemikler (ticari)</t>
  </si>
  <si>
    <t>fish and bones (commercial)</t>
  </si>
  <si>
    <t>coIa55UEPTkPfdyPMuyS</t>
  </si>
  <si>
    <t>Ayna camı</t>
  </si>
  <si>
    <t>Mirror glass</t>
  </si>
  <si>
    <t>coqy3nFHtop7X8CYfaA9</t>
  </si>
  <si>
    <t>Akten, Datenrelevante Papiere</t>
  </si>
  <si>
    <t>Altpapier Die Papierschnipsel bitte in einer Papiertüte sammeln, beim Entleerungsvorgang der Altpapiertonne wehen lose Papierschnipsel häufig heraus.</t>
  </si>
  <si>
    <t>Dosyalar, verilerle ilgili belgeler</t>
  </si>
  <si>
    <t>Atık kağıt Lütfen kağıt parçalarını bir kese kağıdı içinde toplayın; gevşek kağıt parçaları genellikle atık kağıt kutusu boşaltıldığında havaya uçar.</t>
  </si>
  <si>
    <t>files, data-relevant papers</t>
  </si>
  <si>
    <t>Waste paper Please collect the paper scraps in a paper bag; when emptying the waste paper bin, loose paper scraps often blow out.</t>
  </si>
  <si>
    <t>cpLHAtJ8JkveCuyszqI4</t>
  </si>
  <si>
    <t>Teichpumpe</t>
  </si>
  <si>
    <t>Tek pompa</t>
  </si>
  <si>
    <t>cress6jcG7mMriIlvyiG</t>
  </si>
  <si>
    <t>Füller</t>
  </si>
  <si>
    <t>dolgu maddesi</t>
  </si>
  <si>
    <t>csdqcqwcsee9g6oqJy2E</t>
  </si>
  <si>
    <t>Fußbodenbelag (aufgerollter Teppich usw.)</t>
  </si>
  <si>
    <t>Zemin kaplaması (rulo halı vb.)</t>
  </si>
  <si>
    <t>Floor covering (rolled up carpet, etc.)</t>
  </si>
  <si>
    <t>csmj6gP1xQs1aY6Am0f7</t>
  </si>
  <si>
    <t>Größere Gegenstände aus Hartkunststoff, wie Stühle, Tische, Wannen, Fässer, Rohre, Gießkannen werden auf den Wertstoffhöfen im PE/PP (Polyethylen/Polypropylen)-Container gesammelt und einer Verwertung zugeführt. Wer die genannten Abfälle nicht zu einem der Wertstoffhöfe bringen kann, meldet diese Teile bei der Sperrmüllabfuhr zur Abholung an. Verpackungsabfälle aus Kunststoff, wie Becher, Folien, Flaschen, gehören in den gelben Wertstoffsack oder in den gelben Wertstoffcontainer.</t>
  </si>
  <si>
    <t>plastik</t>
  </si>
  <si>
    <t>Sandalye, masa, küvet, fıçı, boru, sulama kabı gibi sert plastikten yapılmış daha büyük eşyalar geri dönüşüm merkezlerinde PE/PP (polietilen/polipropilen) kaplarda toplanıyor ve geri dönüştürülüyor. Bahsedilen atıkları geri dönüşüm merkezlerinden birine getiremeyenler, bu maddeleri toplanmak üzere büyük atık toplama servisine bildirmelidir. Bardak, folyo ve şişe gibi plastik ambalaj atıkları sarı geri dönüşüm poşetine veya sarı geri dönüşüm konteynerine atılmalıdır.</t>
  </si>
  <si>
    <t>plastic</t>
  </si>
  <si>
    <t>Larger items made of hard plastic, such as chairs, tables, tubs, barrels, pipes, watering cans, are collected in PE/PP (polyethylene/polypropylene) containers at recycling centers and recycled. Anyone who cannot bring the above-mentioned waste to one of the recycling centers should register these items with the bulky waste collection service for collection. Plastic packaging waste, such as cups, foil, bottles, should be placed in the yellow recycling bag or yellow recycling container.</t>
  </si>
  <si>
    <t>cwKqc2D6Cgrn37LWfZ79</t>
  </si>
  <si>
    <t>Teppiche</t>
  </si>
  <si>
    <t>Halılar</t>
  </si>
  <si>
    <t>Halılar, halılar, PVC (polivinil klorür) döşemeler, linolyum vb. hacimli atıklara aittir. Bu kaplamaları özel evlerden 5 m³'e kadar ücretsiz büyük atık toplama için kaydedebilir veya günde 1 m³'e kadar geri dönüşüm merkezlerinden birine kendiniz teslim edebilirsiniz.  Birçok zemin kaplaması PVC içerir. Satın alırken PVC içeren ürünlerden kaçının. PVC, klor kimyasının bir ürünüdür. Üretim ve bertaraf sırasında tehlikeli klor bileşikleri ortaya çıkabilir (örn. dioksinler). Yangın sırasında söndürme suyuyla birlikte yüksek derecede aşındırıcı hidroklorik asit üretilir. Doğal malzemelerden (yün, sisal, mantar, taş vb.) yapılmış dayanıklı ürünler satın alın.</t>
  </si>
  <si>
    <t>carpets</t>
  </si>
  <si>
    <t>cwOFuKt91Mr1wkigVqIy</t>
  </si>
  <si>
    <t>Luftmatratze</t>
  </si>
  <si>
    <t>Hava yatağı</t>
  </si>
  <si>
    <t>air mattress</t>
  </si>
  <si>
    <t>cwryYtf7PYYBAceY61xH</t>
  </si>
  <si>
    <t>Textmarker</t>
  </si>
  <si>
    <t>Metin işaretleyici</t>
  </si>
  <si>
    <t>cx0mGtyFLHaITWo3AAzx</t>
  </si>
  <si>
    <t>Heizöl, -schlamm</t>
  </si>
  <si>
    <t>Was ist das?,Bei der Reinigung oder Stilllegung von Tanks anfallende Reststoffe,Wie vermeiden/verwerten?,keiner - Zwangsabfall,Weitere Informationen:Die Reinigung muss durch eine Fachfirma durchgeführt werden. Diese Firma stellt die Stilllegungsbescheinigung aus.</t>
  </si>
  <si>
    <t>Isıtma yağı, çamur</t>
  </si>
  <si>
    <t>Nedir?,Tankların temizlenmesi veya hizmet dışı bırakılmasından kaynaklanan kalıntılar,Nasıl önlenir/geri dönüştürülür?,Hiçbiri - zorunlu atık,Daha fazla bilgi:Temizlik uzman bir şirket tarafından yapılmalıdır. Bu şirket, hizmetten çıkarma sertifikasını veriyor.</t>
  </si>
  <si>
    <t>heating oil, sludge</t>
  </si>
  <si>
    <t>What is this?,Residual materials arising from the cleaning or decommissioning of tanks,How to avoid/recycle them?,None - compulsory waste,Further information:The cleaning must be carried out by a specialist company. This company issues the decommissioning certificate.</t>
  </si>
  <si>
    <t>cxhlYWOVrHkm2PJ1gMF7</t>
  </si>
  <si>
    <t>Araba aküsü</t>
  </si>
  <si>
    <t>car battery</t>
  </si>
  <si>
    <t>czvViCn9udAd6xJ8CEn3</t>
  </si>
  <si>
    <t>d0Uk4tQ0EhsnNcJAmsgT</t>
  </si>
  <si>
    <t>Hemdchenbeutel (lizensierte Serviceverpackung)</t>
  </si>
  <si>
    <t>Gömlek çantası (lisanslı hizmet ambalajı)</t>
  </si>
  <si>
    <t>Shirt bag (licensed service packaging)</t>
  </si>
  <si>
    <t>d2TKKE2XEYXaUhFTqgmr</t>
  </si>
  <si>
    <t>Plastikgeschirr (Tupper™, Aufschnitt etc.)</t>
  </si>
  <si>
    <t>Plastik tabaklar (Tupper™, söğüş etler vb.)</t>
  </si>
  <si>
    <t>Plastic dishes (Tupperware™, cold cuts, etc.)</t>
  </si>
  <si>
    <t>d2VvBTsDUJKyKRqNx7qW</t>
  </si>
  <si>
    <t>Kahve makinesi</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</si>
  <si>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</si>
  <si>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coffee machine</t>
  </si>
  <si>
    <t>d426dMkaPwX7qarpkIgW</t>
  </si>
  <si>
    <t>https://storage.googleapis.com/easy-recycle-app.firebasestorage.app/images/292.jpg</t>
  </si>
  <si>
    <t>Elektrogerät: Gruppe Wärmeüberträger</t>
  </si>
  <si>
    <t>Sıcak su deposu</t>
  </si>
  <si>
    <t>Elektrikli cihaz: Eşanjör grubu</t>
  </si>
  <si>
    <t>hot water tank</t>
  </si>
  <si>
    <t>Electrical appliance: Heat exchanger group</t>
  </si>
  <si>
    <t>d4NFVMybDyJX7acBQlcS</t>
  </si>
  <si>
    <t>https://storage.googleapis.com/easy-recycle-app.firebasestorage.app/images/221.jpg</t>
  </si>
  <si>
    <t>Kir sökücü</t>
  </si>
  <si>
    <t>dirt remover</t>
  </si>
  <si>
    <t>d8BZJFekiueshSrzySjr</t>
  </si>
  <si>
    <t>Wechselrichter (z.B. private Photovoltaikanlage)</t>
  </si>
  <si>
    <t>İnvertör (örn. özel fotovoltaik sistem)</t>
  </si>
  <si>
    <t>inverters (e.g. private photovoltaic systems)</t>
  </si>
  <si>
    <t>d8nw7L2VDe8ot9tHEmyp</t>
  </si>
  <si>
    <t>https://storage.googleapis.com/easy-recycle-app.firebasestorage.app/images/24.jpg</t>
  </si>
  <si>
    <t>Wasserkocher</t>
  </si>
  <si>
    <t>Su ısıtıcısı</t>
  </si>
  <si>
    <t>Kettle</t>
  </si>
  <si>
    <t>dAEwilED40jiIou4QLEx</t>
  </si>
  <si>
    <t>Grasschnitt</t>
  </si>
  <si>
    <t>Çimenlik</t>
  </si>
  <si>
    <t>dB4FUSR0JqvBj8rBqCVW</t>
  </si>
  <si>
    <t>Bügelmaschine (Mangel)</t>
  </si>
  <si>
    <t>Ütü makinesi (eksik)</t>
  </si>
  <si>
    <t>ironing machine (mangle)</t>
  </si>
  <si>
    <t>dBaiClybdJYbI7A6rXXo</t>
  </si>
  <si>
    <t>Altes Sicherheitsglas aus privaten Haushalten kann in kleinen Mengen über den Restabfallsack/-behälter entsorgt werden. Bitte achten Sie bei der Beladung der Säcke oder des Behälters darauf, dass keine Gefahr von den Sicherheitsglasresten ausgeht. Größere Mengen bis zu 1m³ können kostenlosen auf den Wertstoffhöfen oder den drei Regionsdeponien über den Sperrabfallcontainer entsorgt werden.</t>
  </si>
  <si>
    <t>Wertstoffhof, Restabfalltonne, Deponie</t>
  </si>
  <si>
    <t>Güvenlik camı</t>
  </si>
  <si>
    <t>Özel evlere ait eski emniyet camları küçük miktarlarda artık atık torbası/konteynırına atılabilir. Torbaları veya kabı yüklerken lütfen emniyet camı kalıntısının herhangi bir tehlike oluşturmadığından emin olun. 1 m³'e kadar olan daha büyük miktarlar, büyük atık konteyneri kullanılarak geri dönüşüm merkezlerinde veya üç bölgesel atık depolama sahasında ücretsiz olarak bertaraf edilebilir.</t>
  </si>
  <si>
    <t>Geri dönüşüm merkezi, artık atık kutusu, depolama sahası</t>
  </si>
  <si>
    <t>safety glass</t>
  </si>
  <si>
    <t>Small amounts of old safety glass from private households can be disposed of in the residual waste bag/container. When loading the bags or container, please ensure that the safety glass remains do not pose a danger. Larger quantities of up to 1m³ can be disposed of free of charge in the bulky waste container at recycling centers or the three regional landfills.</t>
  </si>
  <si>
    <t>recycling center, residual waste bin, landfill</t>
  </si>
  <si>
    <t>dChU0mAIehteehLjYq5e</t>
  </si>
  <si>
    <t>Übrig gebliebener Kaffeesatz kann in der Bioabfalltonne oder dem Biosack entsorgt werden.</t>
  </si>
  <si>
    <t>Restabfalltonne, Biotonne, Biosack</t>
  </si>
  <si>
    <t>kahve telvesi</t>
  </si>
  <si>
    <t>Artık kahve telveleri organik atık kutusuna veya organik torbaya atılabilir.</t>
  </si>
  <si>
    <t>Artık çöp kutusu, organik atık kutusu, organik torba</t>
  </si>
  <si>
    <t>coffee grounds</t>
  </si>
  <si>
    <t>Leftover coffee grounds can be disposed of in the organic waste bin or organic waste bag.</t>
  </si>
  <si>
    <t>residual waste bin, organic waste bin, organic waste bag</t>
  </si>
  <si>
    <t>dFbOlcAyX73GDREclIvq</t>
  </si>
  <si>
    <t>Kunstblumen</t>
  </si>
  <si>
    <t>Sanatblumen</t>
  </si>
  <si>
    <t>Artificial flowers</t>
  </si>
  <si>
    <t>dHORE3Q3vmOhGpVRBLK6</t>
  </si>
  <si>
    <t>Badekappe</t>
  </si>
  <si>
    <t>Bornoz</t>
  </si>
  <si>
    <t>Bathrobe</t>
  </si>
  <si>
    <t>dI5KK3mEYiqUmN7WH8rU</t>
  </si>
  <si>
    <t>Fleisch und Speisen, verdorben</t>
  </si>
  <si>
    <t>Et ve yiyecekler bozuldu</t>
  </si>
  <si>
    <t>Meat and food, spoiled</t>
  </si>
  <si>
    <t>dJRZXDXFTcBIbaNsJsS8</t>
  </si>
  <si>
    <t>Einwickelfolie (Privathaushalt)</t>
  </si>
  <si>
    <t>Sarma filmi (özel ev)</t>
  </si>
  <si>
    <t>wrapping film (private household)</t>
  </si>
  <si>
    <t>dKpDyEc0DPXW4zqYNaqJ</t>
  </si>
  <si>
    <t>passive Elektrogeräte (Antennen, Kabeltrommel, Lichtschalter, Steckdosenleisten)</t>
  </si>
  <si>
    <t>pasif elektrikli cihazlar (antenler, kablo makaraları, ışık anahtarları, uzatma kabloları)</t>
  </si>
  <si>
    <t>passive electrical devices (antennas, cable reels, light switches, power strips)</t>
  </si>
  <si>
    <t>dLNNeUSo4iRVx5bVYtXf</t>
  </si>
  <si>
    <t>Süsswarenverpackungen</t>
  </si>
  <si>
    <t>Şekerleme ambalajı</t>
  </si>
  <si>
    <t>candy packaging</t>
  </si>
  <si>
    <t>dLkFTN3idaVewm4cvxrd</t>
  </si>
  <si>
    <t>Backblech</t>
  </si>
  <si>
    <t>fırın tepsisi</t>
  </si>
  <si>
    <t>baking tray</t>
  </si>
  <si>
    <t>dM1wfwoPeRTNwZ0Vv2fR</t>
  </si>
  <si>
    <t>Gesichtsbräuner</t>
  </si>
  <si>
    <t>Yüz bronzlaştırıcı</t>
  </si>
  <si>
    <t>facial tanner</t>
  </si>
  <si>
    <t>dMCxQh6pZqRN3Q8oRoJY</t>
  </si>
  <si>
    <t>Nägel (Finger, -Zehennägel)</t>
  </si>
  <si>
    <t>Çiviler (parmaklar, ayak tırnakları)</t>
  </si>
  <si>
    <t>nails (fingernails, toenails)</t>
  </si>
  <si>
    <t>dMJviWA9M6BUMLwOHtgf</t>
  </si>
  <si>
    <t>https://storage.googleapis.com/easy-recycle-app.firebasestorage.app/images/258.jpg</t>
  </si>
  <si>
    <t>Speiseöle</t>
  </si>
  <si>
    <t>yemeklik yağlar</t>
  </si>
  <si>
    <t>Küçük miktarlarda katı ve sıvı yağlar soğutulabilir ve artık atıklara atılabilir. Lütfen bunu önceden bir kaba doldurun. Restoranlardan ve diğer ticari kuruluşlardan gelen büyük miktarlar uzman şirketler tarafından imha edilmeli veya geri dönüştürülmelidir; Sarı Sayfalara bakın.</t>
  </si>
  <si>
    <t>cooking oils</t>
  </si>
  <si>
    <t>dMzyaIkZgAdwU0aEkARx</t>
  </si>
  <si>
    <t>Eispapier</t>
  </si>
  <si>
    <t>Buz kağıdı</t>
  </si>
  <si>
    <t>ice paper</t>
  </si>
  <si>
    <t>dSAdiPfgEHtS0rOeTnqI</t>
  </si>
  <si>
    <t>Obstschale (Kunststoff, Metall, Verpackung)</t>
  </si>
  <si>
    <t>Meyvelik (plastik, metal, ambalaj)</t>
  </si>
  <si>
    <t>fruit bowl (plastic, metal, packaging)</t>
  </si>
  <si>
    <t>dX5VwTwr9T8H4aXZyHKI</t>
  </si>
  <si>
    <t>Gartengeräte</t>
  </si>
  <si>
    <t>Bahçe aletleri</t>
  </si>
  <si>
    <t>garden tools</t>
  </si>
  <si>
    <t>dXmypE2OqnjgqIcJBKgd</t>
  </si>
  <si>
    <t>Bleiche</t>
  </si>
  <si>
    <t>dXqjKeFVo7ZR0SMZFi4T</t>
  </si>
  <si>
    <t>Fassadenfarbeimer (leer)</t>
  </si>
  <si>
    <t>Cephe boya kovası (boş)</t>
  </si>
  <si>
    <t>facade paint bucket (empty)</t>
  </si>
  <si>
    <t>dY0sIJ64LDH5M4P8iNsl</t>
  </si>
  <si>
    <t>Ambalaj kağıdı</t>
  </si>
  <si>
    <t>dYTY7kXpIsrGR9JL5LJe</t>
  </si>
  <si>
    <t>PVCBoden</t>
  </si>
  <si>
    <t>dab4bsRoAZOCfwZnOZem</t>
  </si>
  <si>
    <t>Lupe</t>
  </si>
  <si>
    <t>Kurt</t>
  </si>
  <si>
    <t>dbvPQ8KXj1gvdJwOoXu1</t>
  </si>
  <si>
    <t>dcVgqRkCCK945UnKcvhX</t>
  </si>
  <si>
    <t>Laminierfolien (benutzt)</t>
  </si>
  <si>
    <t>Laminasyon torbaları (kullanılmış)</t>
  </si>
  <si>
    <t>laminating films (used)</t>
  </si>
  <si>
    <t>dcoQ7cIEb5FsA0mlFuKu</t>
  </si>
  <si>
    <t>Korrekturflüssigkeit, Tipp-Ex® (ausgehärtet)</t>
  </si>
  <si>
    <t>Düzeltme sıvısı, Tipp-Ex® (sertleştirilmiş)</t>
  </si>
  <si>
    <t>correction fluid, Tipp-Ex® (hardened)</t>
  </si>
  <si>
    <t>dgEnFtrirxUrY8YEUO47</t>
  </si>
  <si>
    <t>Sonderabfall, Restabfall, Wertstoff</t>
  </si>
  <si>
    <t>plastik sıvalar</t>
  </si>
  <si>
    <t>Tehlikeli atıklar, artık atıklar, geri dönüştürülebilir atıklar</t>
  </si>
  <si>
    <t>plastic plasters</t>
  </si>
  <si>
    <t>hazardous waste, residual waste, recyclable material</t>
  </si>
  <si>
    <t>dgpA2V86cnbDnrnH20ez</t>
  </si>
  <si>
    <t>Tüte</t>
  </si>
  <si>
    <t>Bag</t>
  </si>
  <si>
    <t>dhlg6KKPfn8X7Q6e2GcX</t>
  </si>
  <si>
    <t>Bügeleisen</t>
  </si>
  <si>
    <t>ütü</t>
  </si>
  <si>
    <t>iron</t>
  </si>
  <si>
    <t>diEDGhJ7DX4gibmMb6xU</t>
  </si>
  <si>
    <t>Fungizide</t>
  </si>
  <si>
    <t>Mantar öldürücüler</t>
  </si>
  <si>
    <t>fungicides</t>
  </si>
  <si>
    <t>dkae5zJoApF9OrNpXa72</t>
  </si>
  <si>
    <t>Arzneimittelverpackung (Kunststoff, Verbundstoff, Metall)</t>
  </si>
  <si>
    <t>İlaç ambalajı (plastik, kompozit, metal)</t>
  </si>
  <si>
    <t>pharmaceutical packaging (plastic, composite, metal)</t>
  </si>
  <si>
    <t>dlg9JT3ssSuFHV1QujGu</t>
  </si>
  <si>
    <t>Chipstüte, -dose</t>
  </si>
  <si>
    <t>Chipstüte, -doz</t>
  </si>
  <si>
    <t>dmdmdpNx7PFj1ep3U1As</t>
  </si>
  <si>
    <t>dolmP5NHetN1um7LNOj3</t>
  </si>
  <si>
    <t>dqFJbDyi9IXIYRG96PHV</t>
  </si>
  <si>
    <t>Plastiktüten</t>
  </si>
  <si>
    <t>plastik poşetler</t>
  </si>
  <si>
    <t>plastic bags</t>
  </si>
  <si>
    <t>drAwQ3LLEuM57vOjql2N</t>
  </si>
  <si>
    <t>Kinderschaukel</t>
  </si>
  <si>
    <t>Çocuk salıncak</t>
  </si>
  <si>
    <t>children's swing</t>
  </si>
  <si>
    <t>drOXFilqPwO8UT3NCUcs</t>
  </si>
  <si>
    <t>Tannenbaumständer (Keramik, Kunststoff)</t>
  </si>
  <si>
    <t>Noel ağacı standı (seramik, plastik)</t>
  </si>
  <si>
    <t>Christmas tree stand (ceramic, plastic)</t>
  </si>
  <si>
    <t>dsGYTPibt2ZmYQPzE5NT</t>
  </si>
  <si>
    <t>Balken</t>
  </si>
  <si>
    <t>ışın</t>
  </si>
  <si>
    <t>beam</t>
  </si>
  <si>
    <t>dtHsP3MovDaGRPzgWdCH</t>
  </si>
  <si>
    <t>https://storage.googleapis.com/easy-recycle-app.firebasestorage.app/images/202.jpg</t>
  </si>
  <si>
    <t>Dübel</t>
  </si>
  <si>
    <t>dübel</t>
  </si>
  <si>
    <t>dowels</t>
  </si>
  <si>
    <t>dtkDah5SvHbOTExhyKvA</t>
  </si>
  <si>
    <t>Ausgediente Toilettendeckel können je nach Material über den Sperrabfall-, den Plastik- oder den Bauschuttcontainer auf den Wertstoffhöfen und Deponien der Region Hannover entsorgt werden. Bitte beachten Sie, dass täglich nur haushaltsübliche Mengen ( 2-3 Toilettendeckel je Kunde) angenommen werden.</t>
  </si>
  <si>
    <t>Tuvalet kapağı</t>
  </si>
  <si>
    <t>Kullanılmış klozet kapakları, malzemesine bağlı olarak Hannover bölgesindeki geri dönüşüm merkezlerinde ve çöp depolama alanlarında büyük atık, plastik veya inşaat atığı konteynerlerine atılabilir. Günlük olarak yalnızca normal ev miktarlarının (müşteri başına 2-3 klozet kapağı) kabul edildiğini lütfen unutmayın.</t>
  </si>
  <si>
    <t>toilet lid</t>
  </si>
  <si>
    <t>Depending on the material, used toilet lids can be disposed of in bulky waste, plastic or construction waste containers at recycling centers and landfills in the Hanover region. Please note that only household quantities (2-3 toilet lids per customer) are accepted each day.</t>
  </si>
  <si>
    <t>dw940bf35aq8Jel9aFHA</t>
  </si>
  <si>
    <t>Mehrfachsteckdosen</t>
  </si>
  <si>
    <t>Çoklu priz</t>
  </si>
  <si>
    <t>multiple sockets</t>
  </si>
  <si>
    <t>dyNyfyOE8PwtF6rMCZA4</t>
  </si>
  <si>
    <t>Zahnpastatube (entleert)</t>
  </si>
  <si>
    <t>Diş macunu tüpü (boşaltılmış)</t>
  </si>
  <si>
    <t>toothpaste tube (empty)</t>
  </si>
  <si>
    <t>dydWBKZOMM7T70p2iymp</t>
  </si>
  <si>
    <t>https://storage.googleapis.com/easy-recycle-app.firebasestorage.app/images/85.jpg</t>
  </si>
  <si>
    <t>Grillasche/ -kohle (ausgekühlt)</t>
  </si>
  <si>
    <t>Izgara külü/kömürü (soğutulmuş)</t>
  </si>
  <si>
    <t>grill ash/coal (cooled down)</t>
  </si>
  <si>
    <t>e0GJWYIUqAOPCd7dLzWX</t>
  </si>
  <si>
    <t>Hygieneabfall (Binden, Taschentücher, Feuchttücher, Papierhandtücher)</t>
  </si>
  <si>
    <t>Hijyen atıkları (hijyenik pedler, mendiller, ıslak mendiller, kağıt havlular)</t>
  </si>
  <si>
    <t>Hygiene waste (sanitary towels, tissues, wet wipes, paper towels)</t>
  </si>
  <si>
    <t>e0bmLcFROVCyRWGG1PnD</t>
  </si>
  <si>
    <t>https://storage.googleapis.com/easy-recycle-app.firebasestorage.app/images/229.jpg</t>
  </si>
  <si>
    <t>Ahşap lekesi</t>
  </si>
  <si>
    <t>wood stain</t>
  </si>
  <si>
    <t>e1ZZx3rPSVfovgOf3yHw</t>
  </si>
  <si>
    <t>Duman dedektörü</t>
  </si>
  <si>
    <t>Optik ve termal duman dedektörleri &lt;link&gt;elektronik atık kategorisine girer. Geri dönüşüm merkezlerine bırakılabilir veya &lt;link&gt;O-kutunuza atılabilirler.  I-dedektörleri olarak da bilinen iyonizasyon duman dedektörleri, Americium-241 içerdikleri için Radyasyondan Korunma Yönetmeliğine tabidir. Toplama noktaları Çevre Bakanlığından talep edilebilir.</t>
  </si>
  <si>
    <t>smoke detectors</t>
  </si>
  <si>
    <t>Optical and thermal smoke detectors are also classified as &lt;link&gt;electronic waste. They can be taken to recycling centers or disposed of in your &lt;link&gt;O-bin. Ionization smoke detectors, also known as I-detectors, are subject to the Radiation Protection Ordinance because they contain Americium-241. Collection points can be found at the Ministry of the Environment.</t>
  </si>
  <si>
    <t>e2AbgF3FVd9PRJ6xAsPB</t>
  </si>
  <si>
    <t>Fleisch und Knochen (Privathaushalt)</t>
  </si>
  <si>
    <t>Et ve kemikler (özel ev)</t>
  </si>
  <si>
    <t>Meat and Bones (Private Household)</t>
  </si>
  <si>
    <t>e34awOwCCUA3nPetHAON</t>
  </si>
  <si>
    <t>https://storage.googleapis.com/easy-recycle-app.firebasestorage.app/images/318.jpg</t>
  </si>
  <si>
    <t>Rasenmäher mit elektrischem Antrieb sind Elektroschrott. Elektrogeräte, deren Kantenlänge 50 cm überschreiten, gehören zu den Elektrogroßgeräten. Diese können Sie auf den Deponien in Hannover (Lahe), Burgdorf und Kolenfeld sowie auf den Wertstoffhöfen Schörlingstraße (Hannover), Bissendorf und Sehnde abgegeben (max. 2 Großgeräte pro Tag). Elektro-Kleingeräte können Sie weiterhin auf allen Wertstoffhöfen entsorgen. Rasenmäher mit Benzinmotor (ohne Betriebsflüssigkeiten!) können an den Wertstoffhöfen kostenlos als Schrott abgegeben werden. Die Sperrmüllabfuhr nimmt Rasenmäher nicht mit, da beim Pressvorgang Betriebsstoffe auslaufen können.  , , ,</t>
  </si>
  <si>
    <t>biçme makinesi</t>
  </si>
  <si>
    <t>Elektrikli çim biçme makineleri elektronik atıklardır. Kenar uzunluğu 50 cm'yi geçen elektrikli cihazlar büyük elektrikli cihazlardır. Bunları Hannover (Lahe), Burgdorf ve Kolenfeld'deki çöp depolama alanlarına ve ayrıca Schörlingstrasse (Hannover), Bissendorf ve Sehnde geri dönüşüm merkezlerine (günde maksimum 2 büyük cihaz) atabilirsiniz. Küçük elektrikli aletleri tüm geri dönüşüm merkezlerinde imha etmeye devam edebilirsiniz. Benzinli motorlu çim biçme makineleri (işletim sıvıları olmadan!) geri dönüşüm merkezlerine hurda olarak ücretsiz olarak teslim edilebilir. Çim biçme makineleri, büyük atıkların toplanması için kabul edilmez, çünkü çalışma malzemeleri presleme işlemi sırasında dışarı sızabilir.  ,,,</t>
  </si>
  <si>
    <t>mowing machine</t>
  </si>
  <si>
    <t>Lawnmowers with electric drives are electronic waste. Electrical devices with an edge length of more than 50 cm are classified as large electrical devices. You can take these to the landfills in Hanover (Lahe), Burgdorf and Kolenfeld as well as to the recycling centers in Schörlingstrasse (Hanover), Bissendorf and Sehnde (max. 2 large devices per day). You can still dispose of small electrical devices at all recycling centers. Lawnmowers with petrol engines (without operating fluids!) can be taken to the recycling centers free of charge as scrap. The bulky waste collection service does not take lawnmowers as operating fluids can leak out during the pressing process.   , , ,</t>
  </si>
  <si>
    <t>e4NRqnzReU7EgVn4vm8B</t>
  </si>
  <si>
    <t>Früchte (Lebensmittelabfall)</t>
  </si>
  <si>
    <t>Meyveler (gıda atıkları)</t>
  </si>
  <si>
    <t>fruits (food waste)</t>
  </si>
  <si>
    <t>e5q4BWMaRRjPUDm0kjhk</t>
  </si>
  <si>
    <t>Tintenfüllerpatrone (leer)</t>
  </si>
  <si>
    <t>Mürekkep doldurma kartuşu (boş)</t>
  </si>
  <si>
    <t>ink fountain pen cartridge (empty)</t>
  </si>
  <si>
    <t>e62PeUgCJdcuarEZf6tn</t>
  </si>
  <si>
    <t>https://storage.googleapis.com/easy-recycle-app.firebasestorage.app/images/296.jpg, https://storage.googleapis.com/easy-recycle-app.firebasestorage.app/items/2024-11-28T23-38-28-566Z.png?GoogleAccessId=easy-recycle-app%40appspot.gserviceaccount.com&amp;Expires=16730323200&amp;Signature=gV7nuud%2FyiJXTSMsTOOCpVWsCHobM%2F7aBtEIkOGKJ80it7ijV7xvtbWykjX%2Fq0yVw2jssJ08O0VowmlE8OV9nvxKcCbRyiT2AJdwyf7wl4zRvAuXWSc4VsNM2RfJc%2BnJDzX36MGHa%2Bj39TelFZkoq9cg15g0PCszqRwybyxX5%2F0SoKFreiI2PUzXGTx%2F93uPzPq1EJk%2BBqEXIOXzTZU9YCstM0iTUmExtiJnNaWI81Znqtq1foLtVpj3Ko%2BSOMVoxWW4rKe5CeS6y8d%2ByznkBxIj1ofDvUjoZUoSdPrcPl4t474ZcrQPFoqy0aerX0uq2vkmUdnpbN0Oq8%2FCu%2FjcIw%3D%3D</t>
  </si>
  <si>
    <t>Spielzeug (Lego, Metallautos usw.)</t>
  </si>
  <si>
    <t>Oyuncaklar (Lego, metal arabalar vb.)</t>
  </si>
  <si>
    <t>Toys (Lego, metal cars, etc.)</t>
  </si>
  <si>
    <t>e7UPD3etjG8h0PQJUTA9</t>
  </si>
  <si>
    <t>Drahtglas</t>
  </si>
  <si>
    <t>Blood Glass</t>
  </si>
  <si>
    <t>e7UftQ0wVHLlcnAWrZOV</t>
  </si>
  <si>
    <t>Aktenordner (Karton/Pappe)</t>
  </si>
  <si>
    <t>Dosya klasörü (karton/karton)</t>
  </si>
  <si>
    <t>file folder (cardboard)</t>
  </si>
  <si>
    <t>e8rNDUHklVOe8hMjjB4R</t>
  </si>
  <si>
    <t>Fitnessgeräte (ohne Elektrik)</t>
  </si>
  <si>
    <t>Fitness ekipmanları (elektriksiz)</t>
  </si>
  <si>
    <t>fitness equipment (without electrics)</t>
  </si>
  <si>
    <t>eAphTX76ag3LQZBepxxs</t>
  </si>
  <si>
    <t>eCf0HlSPFnB9mcRfMmfP</t>
  </si>
  <si>
    <t>Abschminktücher</t>
  </si>
  <si>
    <t>Restabfall, Hygieneabfall</t>
  </si>
  <si>
    <t>Makyaj temizleme mendilleri</t>
  </si>
  <si>
    <t>Yeniden kurulum, Hijyen kurulumu</t>
  </si>
  <si>
    <t>makeup remover wipes</t>
  </si>
  <si>
    <t>eCfoicla5givYBza8ZDR</t>
  </si>
  <si>
    <t>Terpentin, Terpentinersatz</t>
  </si>
  <si>
    <t>Terebentin, Terebentinersatz</t>
  </si>
  <si>
    <t>Turpentine, Turpentineersatz</t>
  </si>
  <si>
    <t>eCkyIx5nLia9OzjwNZ4t</t>
  </si>
  <si>
    <t>Einwickelpapier (stark verschmutzt, gewachst)</t>
  </si>
  <si>
    <t>Ambalaj kağıdı (çok kirli, mumlu)</t>
  </si>
  <si>
    <t>wrapping paper (heavily soiled, waxed)</t>
  </si>
  <si>
    <t>eET7T046hZ4kzKHb9WbC</t>
  </si>
  <si>
    <t>Lumpen (verschmutzt)</t>
  </si>
  <si>
    <t>paçavralar (kirli)</t>
  </si>
  <si>
    <t>rags (dirty)</t>
  </si>
  <si>
    <t>eEWqquO12V8aoc3lyEDP</t>
  </si>
  <si>
    <t>Tablettenverpackung (Blister)</t>
  </si>
  <si>
    <t>Tablet ambalajı (blister)</t>
  </si>
  <si>
    <t>tablet packaging (blister)</t>
  </si>
  <si>
    <t>eEvJPIUPxxBw2cd0F2GO</t>
  </si>
  <si>
    <t>https://storage.googleapis.com/easy-recycle-app.firebasestorage.app/images/199.jpg</t>
  </si>
  <si>
    <t>Silikontüllen (Babyflaschen etc.)</t>
  </si>
  <si>
    <t>Silikon nozullar (biberon vb.)</t>
  </si>
  <si>
    <t>silicone nozzles (baby bottles etc.)</t>
  </si>
  <si>
    <t>eFk833MGtOmJYjwifZtl</t>
  </si>
  <si>
    <t>https://storage.googleapis.com/easy-recycle-app.firebasestorage.app/images/214.jpg</t>
  </si>
  <si>
    <t>Halogen-Metalldampflampen</t>
  </si>
  <si>
    <t>Elektroaltgerät  Spezialform, im Regelfall für gewerbliche Nutzung als Straßenbeleuchtung, Werkstattbeleuchtung oder Flutlichtanlagen über Fachhändler oder gewerbliche Entsorgung.</t>
  </si>
  <si>
    <t>Metal halojenür lambalar</t>
  </si>
  <si>
    <t>Atık elektrikli cihazların özel formu, genellikle sokak aydınlatması, atölye aydınlatması veya projektör sistemi olarak ticari kullanıma yönelik olup, uzman satıcılar aracılığıyla veya ticari olarak imha edilir.</t>
  </si>
  <si>
    <t>metal halide lamps</t>
  </si>
  <si>
    <t>Special form of waste electrical equipment, usually for commercial use as street lighting, workshop lighting or floodlight systems via specialist dealers or commercial disposal.</t>
  </si>
  <si>
    <t>eItCHgx1h9KaCKiMTGii</t>
  </si>
  <si>
    <t>Kleintierkot</t>
  </si>
  <si>
    <t>Küçük hayvan dışkısı</t>
  </si>
  <si>
    <t>small animal droppings</t>
  </si>
  <si>
    <t>eKuL7oEiOysFsDDfzy1r</t>
  </si>
  <si>
    <t>Kastanienlaub, von der Miniermotte befallen</t>
  </si>
  <si>
    <t>Kastanienlaub, das von der Miniermotte befallen ist, kann über die Biotonne, den Bioabfallsack und die &lt;link&gt;Wertstoffhöfe von aha entsorgt werden. Ausgenommen sind die landwirtschaftlichen Grüngutannahmestellen, da hier keine Hygienisierung des Grünabfalls, wie in unseren Kompostierungsanlagen, erfolgt.</t>
  </si>
  <si>
    <t>Kestane yaprakları yaprak madencisiyle istila edildi</t>
  </si>
  <si>
    <t>Yaprak madencisinin istila ettiği kestane yaprakları organik atık kutusuna, organik atık torbasına ve aha'nın &lt;link&gt;geri dönüşüm merkezlerine atılabilir. Tarımsal yeşil atık toplama noktaları, kompost tesislerimizde olduğu gibi yeşil atıklar burada sterilize edilmediğinden hariç tutulmuştur.</t>
  </si>
  <si>
    <t>Chestnut leaves, attacked by the leaf miner</t>
  </si>
  <si>
    <t>Chestnut leaves that are infested with the leaf miner moth can be disposed of in the organic waste bin, the organic waste bag and at aha's &lt;link&gt;recycling centers. Agricultural green waste collection points are an exception, as the green waste is not sanitized here, as it is not sanitized in our composting plants.</t>
  </si>
  <si>
    <t>eL2pCiaDPMumajXHMUYb</t>
  </si>
  <si>
    <t>Schlittschuhe</t>
  </si>
  <si>
    <t>Buz pateni</t>
  </si>
  <si>
    <t>ice skates</t>
  </si>
  <si>
    <t>eNlKUy55olaut4w7fGkH</t>
  </si>
  <si>
    <t>Toz söndürücü</t>
  </si>
  <si>
    <t>powder extinguisher</t>
  </si>
  <si>
    <t>eOMyh0E1ETDkZHYeSd0s</t>
  </si>
  <si>
    <t>https://storage.googleapis.com/easy-recycle-app.firebasestorage.app/images/287.jpg</t>
  </si>
  <si>
    <t>Silvesterraketen (abgebrannte, ausgekühlte)</t>
  </si>
  <si>
    <t>Yılbaşı Gecesi roketleri (yandı, soğutuldu)</t>
  </si>
  <si>
    <t>New Year's Eve rockets (burnt out, cooled down)</t>
  </si>
  <si>
    <t>ePjPnEMFFC0chtLUffr3</t>
  </si>
  <si>
    <t>Vibrator</t>
  </si>
  <si>
    <t>Vibratör</t>
  </si>
  <si>
    <t>eQGPyuojWMlvC2GrwJPb</t>
  </si>
  <si>
    <t>Lattenrost (Metall)</t>
  </si>
  <si>
    <t>Çıtalı çerçeve (metal)</t>
  </si>
  <si>
    <t>slatted frame (metal)</t>
  </si>
  <si>
    <t>eQuqNMAW0f0o6FzOFSoC</t>
  </si>
  <si>
    <t>Sprühsahnedose</t>
  </si>
  <si>
    <t>Sprey krem kutusu</t>
  </si>
  <si>
    <t>spray cream can</t>
  </si>
  <si>
    <t>eUnsCOjYrs5i5BzRtcVj</t>
  </si>
  <si>
    <t>Kaffee To Go Becher (lizensierte Serviceverpackung)</t>
  </si>
  <si>
    <t>Kahve fincanı (lisanslı hizmet ambalajı)</t>
  </si>
  <si>
    <t>Coffee To Go cups (licensed service packaging)</t>
  </si>
  <si>
    <t>eYN0x69wa73DOi9Iq4zG</t>
  </si>
  <si>
    <t>Latexreste, -kleidung</t>
  </si>
  <si>
    <t>Lateks kalıntısı, giysiler</t>
  </si>
  <si>
    <t>latex scraps, clothing</t>
  </si>
  <si>
    <t>ebOBlJeTlniCIxsCOg96</t>
  </si>
  <si>
    <t>Bananenschale</t>
  </si>
  <si>
    <t>muz kabuğu</t>
  </si>
  <si>
    <t>banana peel</t>
  </si>
  <si>
    <t>ecdoPkYLPd1iwdEmDQZl</t>
  </si>
  <si>
    <t>Mäntel</t>
  </si>
  <si>
    <t>palto</t>
  </si>
  <si>
    <t>coats</t>
  </si>
  <si>
    <t>egSGlBaF4LVLQ4oVVZAR</t>
  </si>
  <si>
    <t>Wäscheklammer</t>
  </si>
  <si>
    <t>Mandal</t>
  </si>
  <si>
    <t>Clothespin</t>
  </si>
  <si>
    <t>ehxxrCYVdrTQR3Gfzzmu</t>
  </si>
  <si>
    <t>Beizmittel</t>
  </si>
  <si>
    <t>mordanlar</t>
  </si>
  <si>
    <t>mordant</t>
  </si>
  <si>
    <t>eiwCujJMiw6EHQuk5WVu</t>
  </si>
  <si>
    <t>Fermacell plakaları</t>
  </si>
  <si>
    <t>Fermacell plates</t>
  </si>
  <si>
    <t>eiyOasjFPSGab6DInPO5</t>
  </si>
  <si>
    <t>Testkit Corona (COVID-19, SARS-CoV-2) aus Privathaushalt)</t>
  </si>
  <si>
    <t>Özel evlerden alınan Corona test kiti (COVID-19, SARS-CoV-2)</t>
  </si>
  <si>
    <t>Test kit Corona (COVID-19, SARS-CoV-2) from private household)</t>
  </si>
  <si>
    <t>ej7ODHqLGJrVPoYAgrQ0</t>
  </si>
  <si>
    <t>Fisch und Gräten (Privathaushalt)</t>
  </si>
  <si>
    <t>Balık ve kemikler (özel ev)</t>
  </si>
  <si>
    <t>Fish and bones (private household)</t>
  </si>
  <si>
    <t>eklwoZLaYrXizWbyhpAw</t>
  </si>
  <si>
    <t>Teebeutel mit Kunststoffnetz</t>
  </si>
  <si>
    <t>Leider eine neue Unsitte, die Abfälle werden als eine Einheit als nicht verwertbar angesehen und sind unnötiger Restabfall. Hier hilft nur VERMEIDEN.</t>
  </si>
  <si>
    <t>Plastik fileli çay poşetleri</t>
  </si>
  <si>
    <t>Ne yazık ki bu yeni bir kötü alışkanlık: Atık, geri dönüştürülemeyen bir birim olarak görülüyor ve gereksiz artık atık olarak görülüyor. Burada yardımcı olan tek şey KAÇINMAKTIR.</t>
  </si>
  <si>
    <t>tea bags with plastic net</t>
  </si>
  <si>
    <t>Unfortunately, this is a new bad habit: the waste is viewed as a unit that cannot be recycled and is unnecessary residual waste. The only thing that helps here is AVOIDANCE.</t>
  </si>
  <si>
    <t>ekzbmJnLTUf7s3V95PVM</t>
  </si>
  <si>
    <t>Diş</t>
  </si>
  <si>
    <t>emvnZYOPJexcqj5wY0DC</t>
  </si>
  <si>
    <t>Korb</t>
  </si>
  <si>
    <t>Sepet</t>
  </si>
  <si>
    <t>Basket</t>
  </si>
  <si>
    <t>eoSlBbxuXXMcDfXdYxZb</t>
  </si>
  <si>
    <t>Bettrost</t>
  </si>
  <si>
    <t>epMqoDzc2RYvux1oYcKK</t>
  </si>
  <si>
    <t>Paletten,  Obstkisten</t>
  </si>
  <si>
    <t>Paletler, Obstkisten</t>
  </si>
  <si>
    <t>Pallets, fruit crates</t>
  </si>
  <si>
    <t>eqGcGGKCN7ET6j1Jjesb</t>
  </si>
  <si>
    <t>Haushaltsgeräte (elektrisch)</t>
  </si>
  <si>
    <t>Ev aletleri (elektrikli)</t>
  </si>
  <si>
    <t>household appliances (electrical)</t>
  </si>
  <si>
    <t>eqgPHWXnG8k5DmZM0oXY</t>
  </si>
  <si>
    <t>Aktenordner (Papier/Karton)</t>
  </si>
  <si>
    <t>Alte Akten können (soweit es der Datenschutz es erfordert) durch spezielle Aktenvernichtungsfirmen entsorgt bzw. der Verwertung zugeführt werden. Aktendeckel aus Papier/Karton (unbeschichtet) gehören nur ohne Metallinlett in die Papiersammlung. Komplette Ordner ohne Inhalt gehören in den Restabfall.</t>
  </si>
  <si>
    <t>Dosya klasörleri (kağıt/karton)</t>
  </si>
  <si>
    <t>Eski dosyalar, özel belge imha şirketleri tarafından imha edilebilir veya geri dönüştürülebilir (veri koruması gerektiriyorsa). Kağıt/kartondan (kaplamasız) yapılmış dosya kapakları yalnızca metal astarı olmayan kağıt koleksiyonuna aittir. İçeriği olmayan komple klasörler artık atık kapsamına girer.</t>
  </si>
  <si>
    <t>file folders (paper/cardboard)</t>
  </si>
  <si>
    <t>Old files can be disposed of or recycled by special document destruction companies (if data protection requires it). File covers made of paper/cardboard (uncoated) only belong in the paper collection without a metal insert. Complete folders without contents belong in the residual waste.</t>
  </si>
  <si>
    <t>ewO50e32XAXt8Wde9wZD</t>
  </si>
  <si>
    <t>Abschminkpads</t>
  </si>
  <si>
    <t>Makyaj temizleme pedleri</t>
  </si>
  <si>
    <t>kanalizasyona değil!</t>
  </si>
  <si>
    <t>makeup removal pads</t>
  </si>
  <si>
    <t>ex5hOaJV6I7jmu0v5knz</t>
  </si>
  <si>
    <t>https://storage.googleapis.com/easy-recycle-app.firebasestorage.app/images/218.jpg</t>
  </si>
  <si>
    <t>Langspielplatte (ohne Hülle)</t>
  </si>
  <si>
    <t>LP (kılıfsız)</t>
  </si>
  <si>
    <t>long-playing record (without sleeve)</t>
  </si>
  <si>
    <t>ezUZMFMzUDQxdmNTd9R2</t>
  </si>
  <si>
    <t>https://storage.googleapis.com/easy-recycle-app.firebasestorage.app/images/235.jpg</t>
  </si>
  <si>
    <t>Eine Wärmepumpe gilt als fester Bestandteil einer Anlage und sollte nur durch einen Fachbetrieb ausgetauscht werden. Sie gilt nach dem Elektro- und Elektronikgerätegesetz nicht als Elektogerät. Eine kostenlose Abgabe bei aha als Metallschrott ist nur möglich, wenn zuvor das Kältemittel fachgerecht entsorgt wurde.</t>
  </si>
  <si>
    <t>Isı pompası</t>
  </si>
  <si>
    <t>Isı pompası sistemin ayrılmaz bir parçası olarak kabul edilir ve yalnızca uzman bir şirket tarafından değiştirilmelidir. Elektrikli ve Elektronik Ekipman Yasasına göre elektrikli bir cihaz olarak kabul edilmez. Aha'ya metal hurda olarak ücretsiz geri dönüş, yalnızca soğutucu akışkanın önceden uygun şekilde imha edilmesi durumunda mümkündür.</t>
  </si>
  <si>
    <t>heat pump</t>
  </si>
  <si>
    <t>A heat pump is considered an integral part of a system and should only be replaced by a specialist company. According to the Electrical and Electronic Equipment Act, it is not considered an electrical device. Free disposal at aha as scrap metal is only possible if the coolant has been properly disposed of beforehand.</t>
  </si>
  <si>
    <t>f1mWPwxv3cgizB11yR7X</t>
  </si>
  <si>
    <t>günlükler</t>
  </si>
  <si>
    <t>logs</t>
  </si>
  <si>
    <t>f32JewDeDAX8vSIZzCzp</t>
  </si>
  <si>
    <t>Staude</t>
  </si>
  <si>
    <t>çalı</t>
  </si>
  <si>
    <t>shrub</t>
  </si>
  <si>
    <t>f3j5apBUGLo5I2FNrSTg</t>
  </si>
  <si>
    <t>Schmierölbehälter (schadstoffhaltige Verpackung)</t>
  </si>
  <si>
    <t>Yağlama yağı kabı (kirletici maddeler içeren ambalaj)</t>
  </si>
  <si>
    <t>Zararlı maddeler içeren belirli ambalajlar geri dönüşüm kutusuna atılmamalıdır!,Bu nedir?,Zararlı maddeler içeren malların doldurulması için kullanılan kaplar:...</t>
  </si>
  <si>
    <t>Lubricating oil containers (packaging containing harmful substances)</t>
  </si>
  <si>
    <t>f6LwaFyozW8HeHkTb5lH</t>
  </si>
  <si>
    <t>Eisenschrott</t>
  </si>
  <si>
    <t>hurda demir</t>
  </si>
  <si>
    <t>scrap iron</t>
  </si>
  <si>
    <t>f7bUO3c7q2xCrvsLF1Di</t>
  </si>
  <si>
    <t>Mobilya</t>
  </si>
  <si>
    <t>Furniture</t>
  </si>
  <si>
    <t>fA5NKMFgS27LpjWOwmYv</t>
  </si>
  <si>
    <t>Bierdeckel</t>
  </si>
  <si>
    <t>Bira matı</t>
  </si>
  <si>
    <t>beer mats</t>
  </si>
  <si>
    <t>fAqBlpBNNBRGhLFjL3t0</t>
  </si>
  <si>
    <t>radyatör</t>
  </si>
  <si>
    <t>Özel evlerdeki eski metal radyatörlerinizin (boşaltılmış) 1 m³'e kadarını her gün Hannover bölgesindeki çöp depolama alanlarındaki ve geri dönüşüm merkezlerindeki atık metal konteynerine atabilirsiniz.</t>
  </si>
  <si>
    <t>radiator</t>
  </si>
  <si>
    <t>You can dispose of up to 1 m³ of your old metal radiators (emptied) from private households every day at the landfills and recycling centers in the Hanover region via the scrap metal container.</t>
  </si>
  <si>
    <t>fEsKrvigGBWfGgdD6R6g</t>
  </si>
  <si>
    <t>Gasoline</t>
  </si>
  <si>
    <t>fFPTYkkiRWiksGpUPS88</t>
  </si>
  <si>
    <t>Laminat (Kunststoff / Vinyl)</t>
  </si>
  <si>
    <t>Laminat (Plastik / Vinil)</t>
  </si>
  <si>
    <t>Laminate (Plastic / Vinyl)</t>
  </si>
  <si>
    <t>fFToZ7sb634mDTk9OMPf</t>
  </si>
  <si>
    <t>GFK</t>
  </si>
  <si>
    <t>Kayık</t>
  </si>
  <si>
    <t>Kayak</t>
  </si>
  <si>
    <t>fFrKfnNS7N6dgAVwI8OH</t>
  </si>
  <si>
    <t>https://storage.googleapis.com/easy-recycle-app.firebasestorage.app/images/271.jpg</t>
  </si>
  <si>
    <t>Trolley, Koffer</t>
  </si>
  <si>
    <t>Tramvay, Kahve</t>
  </si>
  <si>
    <t>fGEtDrj3UMjzmfi82Pyu</t>
  </si>
  <si>
    <t>Gemüse (Lebensmittelabfall)</t>
  </si>
  <si>
    <t>Sebzeler (gıda atıkları)</t>
  </si>
  <si>
    <t>vegetables (food waste)</t>
  </si>
  <si>
    <t>fJOus7k42EUxmFy1Ldne</t>
  </si>
  <si>
    <t>Fensterläden (Holz, auch gestrichen)</t>
  </si>
  <si>
    <t>Panjurlar (ahşap, ayrıca boyalı)</t>
  </si>
  <si>
    <t>shutters (wooden, also painted)</t>
  </si>
  <si>
    <t>fKOmqxktlKvKZJHRoceh</t>
  </si>
  <si>
    <t>Haftgrund</t>
  </si>
  <si>
    <t>Tutuklama alanı</t>
  </si>
  <si>
    <t>Arrest ground</t>
  </si>
  <si>
    <t>fLc60pp79peqxersTnoD</t>
  </si>
  <si>
    <t>Kalkmörtel (Kleinmenge, ausgehärtet, trocken)</t>
  </si>
  <si>
    <t>Kireç harcı (az miktarda, sertleştirilmiş, kuru)</t>
  </si>
  <si>
    <t>Lime mortar (small quantity, hardened, dry)</t>
  </si>
  <si>
    <t>fNq0qC2SV5Wko5vqMwEO</t>
  </si>
  <si>
    <t>Mähroboter</t>
  </si>
  <si>
    <t>Robotik çim biçme makinesi</t>
  </si>
  <si>
    <t>robotic lawnmowers</t>
  </si>
  <si>
    <t>fPFKZmxOsJ9RbIC6che1</t>
  </si>
  <si>
    <t>https://storage.googleapis.com/easy-recycle-app.firebasestorage.app/images/324.jpg</t>
  </si>
  <si>
    <t>Bodenplatten (Holz)</t>
  </si>
  <si>
    <t>Zemin panelleri (ahşap)</t>
  </si>
  <si>
    <t>floor panels (wood)</t>
  </si>
  <si>
    <t>fStGsAd2xqQ0Ece9HGvF</t>
  </si>
  <si>
    <t>deterjan şişesi</t>
  </si>
  <si>
    <t>detergent bottle</t>
  </si>
  <si>
    <t>fW91hpijnWfD6YJwU9or</t>
  </si>
  <si>
    <t>WPC kann auf den Wertstoffhöfen und Deponie der Region Hannover entsorgt werden. Bis zu 1m³ (aus Privathaushalten) Ihres WPC können Sie täglich dort im Sperrabfallcontainer entsorgen. Bis zu 5 m³ WPC können Sie auch kostenlos über die Sperrabfallabholung abholen lassen, dabei sollten die WPC-Platten/ Hölzer eine Länge 2 m und eine Gewischt von max. 75 kg nicht überschreiten. Bitte vereinbaren Sie einen Termin - online oder telefonisch. Wichtig: Bitte bündeln Sie mehrere WPC Platten/ Hölzer mit etwas Schnur zu handlichen Paketen.</t>
  </si>
  <si>
    <t>Wertstoffhof, Sperrabfallabholung, Deponie</t>
  </si>
  <si>
    <t>WPC (Ahşap-Plastik-Kompozitler)</t>
  </si>
  <si>
    <t>WPC, Hannover bölgesindeki geri dönüşüm merkezlerinde ve çöp depolama alanlarında bertaraf edilebilir. Her gün WPC'nizin 1 m³'e kadar (özel evlerden) büyük çöp konteynerine atabilirsiniz. Ayrıca hacimli atık toplama yoluyla 5 m³'e kadar WPC'nin ücretsiz olarak toplanmasını sağlayabilirsiniz. WPC panelleri/ahşapları 2 m'yi geçmemeli ve maksimum 75 kg'ı geçmemelidir. Lütfen randevu alın - çevrimiçi veya telefonla. Önemli: Lütfen birkaç WPC panelini/kerestesini bir miktar dize kullanarak kullanışlı paketler halinde paketleyin.</t>
  </si>
  <si>
    <t>Geri dönüşüm merkezi, hacimli atık toplama, depolama sahası</t>
  </si>
  <si>
    <t>WPC can be disposed of at recycling centers and landfills in the Hanover region. You can dispose of up to 1m³ (from private households) of your WPC in the bulky waste container there every day. You can also have up to 5m³ of WPC collected free of charge via the bulky waste collection service. The WPC panels/wood should not exceed a length of 2m and a weight of max. 75kg. Please make an appointment - online or by phone. Important: Please bundle several WPC panels/wood together with some string into manageable packages.</t>
  </si>
  <si>
    <t>recycling center, bulky waste collection, landfill</t>
  </si>
  <si>
    <t>fXtT5cVX5pCIQgcKaurj</t>
  </si>
  <si>
    <t>https://storage.googleapis.com/easy-recycle-app.firebasestorage.app/images/219.jpg</t>
  </si>
  <si>
    <t>şişeler</t>
  </si>
  <si>
    <t>bottles</t>
  </si>
  <si>
    <t>fZ1FuIk2RqXrFPQXD4qZ</t>
  </si>
  <si>
    <t>Kunstrasenteppich (Bodenbelag)</t>
  </si>
  <si>
    <t>Suni çim halı (döşeme)</t>
  </si>
  <si>
    <t>artificial turf carpet (floor covering)</t>
  </si>
  <si>
    <t>faLmvKwfXbz30Oy83QQX</t>
  </si>
  <si>
    <t>https://storage.googleapis.com/easy-recycle-app.firebasestorage.app/images/17.jpg</t>
  </si>
  <si>
    <t>Garten-, Heckenschere (Metall)</t>
  </si>
  <si>
    <t>Bahçe ve çit düzeltici (metal)</t>
  </si>
  <si>
    <t>garden and hedge trimmer (metal)</t>
  </si>
  <si>
    <t>fb8GfSLF8HMe5hw6Onra</t>
  </si>
  <si>
    <t>Aerosol-Spraydosen (drucklos)</t>
  </si>
  <si>
    <t>Aerosol sprey kutuları (basınçsız)</t>
  </si>
  <si>
    <t>aerosol spray cans (non-pressurized)</t>
  </si>
  <si>
    <t>fdv8ycdcqQvNeLH7c4d6</t>
  </si>
  <si>
    <t>Geweih (Rehe-, Hirschgeweihe)</t>
  </si>
  <si>
    <t>Boynuzlar (karaca boynuzları)</t>
  </si>
  <si>
    <t>antlers (deer antlers)</t>
  </si>
  <si>
    <t>feJi8iXTiAVvzwJEZjWc</t>
  </si>
  <si>
    <t>Lehmschlag ohne Verunreinigungen wie Steine usw. wird auf allen drei Deponien der Region Hannover angenommen und kann über den Bereich Bodenaushub entsorgt werden. Vermischter Lehmschlag kann auf den Deponien über den Sperrabfallcontainer entsorgt werden.</t>
  </si>
  <si>
    <t>kil yumruk</t>
  </si>
  <si>
    <t>Taş vb. yabancı maddeler içermeyen kil parçacıkları, Hannover bölgesindeki her üç depolama sahasına da kabul edilir ve kazılan toprak alanı yoluyla bertaraf edilebilir. Karışık kil, hacimli atık konteyneri aracılığıyla çöplüklere atılabilir.</t>
  </si>
  <si>
    <t>clay pit</t>
  </si>
  <si>
    <t>Clay waste without any impurities such as stones etc. is accepted at all three landfills in the Hanover region and can be disposed of in the excavated soil area. Mixed clay waste can be disposed of in the bulky waste container at the landfills.</t>
  </si>
  <si>
    <t>ffZhNHu5TOdjZfMaY7xT</t>
  </si>
  <si>
    <t>Margarinebecher, -wickler</t>
  </si>
  <si>
    <t>Margarin kapları, sarmalayıcılar</t>
  </si>
  <si>
    <t>Margarine cups, wrappers</t>
  </si>
  <si>
    <t>fhthkVtAQl2KHz0dgnpr</t>
  </si>
  <si>
    <t>Zinkbadewanne</t>
  </si>
  <si>
    <t>fjQVABlPmRomjwMH2jO0</t>
  </si>
  <si>
    <t>WPC-Bretter, -Balken sind kein Altholz</t>
  </si>
  <si>
    <t>WPC panoları ve kirişler atık ahşap değildir</t>
  </si>
  <si>
    <t>WPC boards and beams are not waste wood</t>
  </si>
  <si>
    <t>fkC26tpEC0jTBFiJlwY4</t>
  </si>
  <si>
    <t>Altmetall (Kleinmetall, Schraube bis Topf)</t>
  </si>
  <si>
    <t>Hurda metal (küçük metal, tencereye vida)</t>
  </si>
  <si>
    <t>scrap metal (small metal, screw to pot)</t>
  </si>
  <si>
    <t>fkeZga4tKtNfM4c0O4He</t>
  </si>
  <si>
    <t>yağ</t>
  </si>
  <si>
    <t>oil</t>
  </si>
  <si>
    <t>fmDEhfrh1JDFMBSJPqGi</t>
  </si>
  <si>
    <t>Zementsack, Gipssack (Kraftpapiersack ganz aus Papier)</t>
  </si>
  <si>
    <t>Çimento torbası, alçı torbası (tamamen kağıttan yapılmış kraft kağıt torba)</t>
  </si>
  <si>
    <t>Cement bag, gypsum bag (kraft paper bag made entirely of paper)</t>
  </si>
  <si>
    <t>fnVlnieHU4ql0GN9Vj0H</t>
  </si>
  <si>
    <t>Holzkorb, -stiege (privat)</t>
  </si>
  <si>
    <t>Ahşap sepet, merdiven (özel)</t>
  </si>
  <si>
    <t>wood basket, ladder (private)</t>
  </si>
  <si>
    <t>fqKDvNBNONOpT9VeRkYT</t>
  </si>
  <si>
    <t>Spüle</t>
  </si>
  <si>
    <t>atmak</t>
  </si>
  <si>
    <t>sink</t>
  </si>
  <si>
    <t>fqMZPjy7WTjZm68RkVQY</t>
  </si>
  <si>
    <t>kontaminierte, Infektions, Infizierte Abfälle (Privathaushalt)</t>
  </si>
  <si>
    <t>im Beutel in denRestabfall Hinweise zum Umgang mit Nadeln beachten</t>
  </si>
  <si>
    <t>kontamine, bulaşıcı, enfekte atık (özel ev)</t>
  </si>
  <si>
    <t>torbada kalan atıkların içinde İğnelerin kullanılmasına ilişkin talimatları izleyin</t>
  </si>
  <si>
    <t>contaminated, infectious, infected waste (private household)</t>
  </si>
  <si>
    <t>in the bag in the residual waste Follow the instructions for handling needles</t>
  </si>
  <si>
    <t>frUzsz3pHEWaiTyDIoVj</t>
  </si>
  <si>
    <t>Rasierer (elektrisch)</t>
  </si>
  <si>
    <t>Tıraş makinesi (elektrikli)</t>
  </si>
  <si>
    <t>shaver (electric)</t>
  </si>
  <si>
    <t>fua95pXk2Avw8lhyMIv0</t>
  </si>
  <si>
    <t>Geschenkschleifen, Geschenkbänder, Kordeln</t>
  </si>
  <si>
    <t>Hediye fiyonkları, hediye şeritleri, kordonlar</t>
  </si>
  <si>
    <t>Gift bows, gift ribbons, cords</t>
  </si>
  <si>
    <t>fvgeuSKuqgPVUNbYJeYe</t>
  </si>
  <si>
    <t>Hausmüllähnliche Gewerbeabfälle</t>
  </si>
  <si>
    <t>Evsel atıklara benzer ticari atıklar</t>
  </si>
  <si>
    <t>Commercial waste similar to household waste</t>
  </si>
  <si>
    <t>fxwz7KzULQbzn6uE0HXw</t>
  </si>
  <si>
    <t>Mützen, Hüte (tragbar)</t>
  </si>
  <si>
    <t>Kepler, şapkalar (giyilebilir)</t>
  </si>
  <si>
    <t>Caps, hats (wearable)</t>
  </si>
  <si>
    <t>fyO5fgGm0LCmxvc9bhu6</t>
  </si>
  <si>
    <t>PVC-Bodenbelag können Sie zur Sperrabfall-Abholung anmelden oder selber bis zur Menge von 1 m³ pro Tag und Anlieferung an einem der Wertstoffhöfe abgeben.</t>
  </si>
  <si>
    <t>PVC döşeme</t>
  </si>
  <si>
    <t>Hacimli atıkların toplanması için PVC zemin kaplamasını kaydettirebilir veya teslimat başına günde 1 m³ miktarına kadar geri dönüşüm merkezlerinden birine kendiniz teslim edebilirsiniz.</t>
  </si>
  <si>
    <t>PVC flooring</t>
  </si>
  <si>
    <t>You can register PVC flooring for bulky waste collection or take it to one of the recycling centers yourself up to a quantity of 1 m³ per day and delivery.</t>
  </si>
  <si>
    <t>fywRvaBfiJO3tG9TcyYt</t>
  </si>
  <si>
    <t>Putzmörtel (ausgehärtet ,trocken)</t>
  </si>
  <si>
    <t>Sıva harcı (sertleştirilmiş, kuru)</t>
  </si>
  <si>
    <t>plaster mortar (hardened, dry)</t>
  </si>
  <si>
    <t>g18lO1ecsSHMp14M9GGK</t>
  </si>
  <si>
    <t>https://storage.googleapis.com/easy-recycle-app.firebasestorage.app/images/320.jpg</t>
  </si>
  <si>
    <t>Fliesenkleber</t>
  </si>
  <si>
    <t>Fayans yapıştırıcısı</t>
  </si>
  <si>
    <t>tile adhesive</t>
  </si>
  <si>
    <t>g2gEnOTH7ZCp95Wt4eTI</t>
  </si>
  <si>
    <t>https://storage.googleapis.com/easy-recycle-app.firebasestorage.app/images/223.jpg</t>
  </si>
  <si>
    <t>Unkrautbekämpfungsmittel</t>
  </si>
  <si>
    <t>Ot öldürücüler</t>
  </si>
  <si>
    <t>g6zcXwO5uvYQBo9SXRUD</t>
  </si>
  <si>
    <t>Unterbodenschutz</t>
  </si>
  <si>
    <t>Gövde altı koruması</t>
  </si>
  <si>
    <t>underbody protection</t>
  </si>
  <si>
    <t>g8AVYFX7pwdZW7yWhkGQ</t>
  </si>
  <si>
    <t>Bisiklet römorku</t>
  </si>
  <si>
    <t>bicycle trailer</t>
  </si>
  <si>
    <t>g8QhtDulEgPXemRnHJAZ</t>
  </si>
  <si>
    <t>Pflanzenschutzmittel</t>
  </si>
  <si>
    <t>Bitki koruma ürünleri</t>
  </si>
  <si>
    <t>gBGZYs7hUNXt6fPyzuLc</t>
  </si>
  <si>
    <t>Tonnen</t>
  </si>
  <si>
    <t>ton</t>
  </si>
  <si>
    <t>tons</t>
  </si>
  <si>
    <t>gDBGHEa9Z2vhREtYlhpu</t>
  </si>
  <si>
    <t>Malkreide</t>
  </si>
  <si>
    <t>İnanılmaz derecede</t>
  </si>
  <si>
    <t>Unbelievably</t>
  </si>
  <si>
    <t>gDze2lAmfTe88zT0Mpe6</t>
  </si>
  <si>
    <t>Gartenabfall fein (Moos, Gras, Blätter usw.)</t>
  </si>
  <si>
    <t>İnce bahçe atıkları (yosun, çimen, yapraklar vb.)</t>
  </si>
  <si>
    <t>Fine garden waste (moss, grass, leaves, etc.)</t>
  </si>
  <si>
    <t>gFWIljOjEaMdTl7leZAV</t>
  </si>
  <si>
    <t>Isoliermaterial (Wolle, Hartfaser, Zellulose, etc)</t>
  </si>
  <si>
    <t>Yalıtım malzemesi (yün, sert elyaf, selüloz vb.)</t>
  </si>
  <si>
    <t>Insulating material (wool, hard fiber, cellulose, etc.)</t>
  </si>
  <si>
    <t>gIStRbLUQLqFWmxDIBbz</t>
  </si>
  <si>
    <t>Fleisch und Knochen (gewerblich)</t>
  </si>
  <si>
    <t>Et ve Kemikler (Ticari)</t>
  </si>
  <si>
    <t>Meat and bones (commercial)</t>
  </si>
  <si>
    <t>gIpS6cVNyvLRhbtOyKHz</t>
  </si>
  <si>
    <t>Benzinkanister Metall (leer)</t>
  </si>
  <si>
    <t>Benzin bidonu metali (boş)</t>
  </si>
  <si>
    <t>metal gas can (empty)</t>
  </si>
  <si>
    <t>gJ6gKhQOGH3aocOMO4aV</t>
  </si>
  <si>
    <t>Feuerkorb, -schale (Klein)</t>
  </si>
  <si>
    <t>Ateş sepeti, kase (küçük)</t>
  </si>
  <si>
    <t>fire basket, fire bowl (small)</t>
  </si>
  <si>
    <t>gJv9zYFYfGoEAhJCGAMO</t>
  </si>
  <si>
    <t>Alte Teichwannen aus Kunststoff (Polyethylen/PE) können auf den Wertstoffhöfen und Deponien der Region Hannover im Container für Kunststoffe entsorgt werden. Teichwannen aus anderen Materialen können ebenfalls dort über den Sperrabfallcontainer entsorgt werden. Nach Anmeldung können zerkleinerte Teichwannen auch mit bei der Sperrabfallabfuhr bereitgestellt werden. Für einen Termin wenden Sie sich bitte online oder telefonisch über unsere Servicehotline an. Bitte zerteilen Sie große Teichwannen vor der Entsorgung in händelbare Stücke.</t>
  </si>
  <si>
    <t>Tekvando</t>
  </si>
  <si>
    <t>Plastikten (polietilen/PE) yapılmış eski havuz küvetleri, Hannover bölgesindeki geri dönüşüm merkezlerinde ve atık depolama alanlarında plastik kaplara atılabilir. Diğer malzemelerden yapılmış havuz tepsileri de büyük çöp konteynerine atılabilir. Kayıttan sonra, hacimli atıkların toplanması için parçalanmış havuz tepsileri de sağlanabilir. Randevu almak için lütfen çevrimiçi veya telefonla servis hattımızla iletişime geçin. Lütfen büyük havuz küvetlerini atmadan önce yönetilebilir parçalara kesin.</t>
  </si>
  <si>
    <t>Old pond liners made of plastic (polyethylene/PE) can be disposed of in the plastics container at recycling centers and landfills in the Hanover region. Pond liners made of other materials can also be disposed of there in the bulky waste container. After registering, shredded pond liners can also be made available for bulky waste collection. To make an appointment, please contact us online or by phone via our service hotline. Please cut large pond liners into manageable pieces before disposal.</t>
  </si>
  <si>
    <t>gL7sMon7p8v2z7wiLzez</t>
  </si>
  <si>
    <t>Pürierstab</t>
  </si>
  <si>
    <t>Blender</t>
  </si>
  <si>
    <t>gLVrZqjDe6IBZsDIoPC2</t>
  </si>
  <si>
    <t>Carbid (Karbid)</t>
  </si>
  <si>
    <t>Karbür (Kabuklar)</t>
  </si>
  <si>
    <t>Carbid (Shells)</t>
  </si>
  <si>
    <t>gM0xmB6Jjo3J3EY7oNZp</t>
  </si>
  <si>
    <t>Kunststofffarbe (ausgehärtet)</t>
  </si>
  <si>
    <t>Plastik boya (kürlenmiş)</t>
  </si>
  <si>
    <t>plastic paint (cured)</t>
  </si>
  <si>
    <t>gRaF2iPpNnoqU8QBhr74</t>
  </si>
  <si>
    <t>LED-Lampen</t>
  </si>
  <si>
    <t>LED Lambalar</t>
  </si>
  <si>
    <t>LED Lamps</t>
  </si>
  <si>
    <t>gbHEJiIssarKBsGYmuAE</t>
  </si>
  <si>
    <t>Terrarium</t>
  </si>
  <si>
    <t>Teraryum</t>
  </si>
  <si>
    <t>geGRRSF0EvqqmxxaL9df</t>
  </si>
  <si>
    <t>Plastik ambalaj</t>
  </si>
  <si>
    <t>plastic packaging</t>
  </si>
  <si>
    <t>gjFVqhHpM3j7icqnVqS5</t>
  </si>
  <si>
    <t>ütü masası</t>
  </si>
  <si>
    <t>ironing board</t>
  </si>
  <si>
    <t>gjIb4qlQQXOX9qyFM1NJ</t>
  </si>
  <si>
    <t>Taschenlampe</t>
  </si>
  <si>
    <t>el feneri</t>
  </si>
  <si>
    <t>flashlight</t>
  </si>
  <si>
    <t>gkccjPzZ9VsavQydYMUz</t>
  </si>
  <si>
    <t>Pflanztöpfe, -kästen (Kunststoff)</t>
  </si>
  <si>
    <t>Bitki saksıları ve kutuları (plastik)</t>
  </si>
  <si>
    <t>Plant pots, boxes (plastic)</t>
  </si>
  <si>
    <t>gkyNhkDaNuV10h3zN4GT</t>
  </si>
  <si>
    <t>Felle (gegerbt)</t>
  </si>
  <si>
    <t>Felle (commotion)</t>
  </si>
  <si>
    <t>gl8H1kNdlLvIG1S5scQ3</t>
  </si>
  <si>
    <t>delmek</t>
  </si>
  <si>
    <t>drill</t>
  </si>
  <si>
    <t>goY2c7S6CWeMfZQl8Jwh</t>
  </si>
  <si>
    <t>Kot gehört aus seuchenhygienischen Gründen nicht in den Bioabfall/Kompost. Die u.U. enthaltenen Würmer, Krankheitserreger werden nicht abgetötet. Daher darf Kot auch nicht in der einfach z.B. auf der Wiese liegengelassen...</t>
  </si>
  <si>
    <t>Çocuk Bezi</t>
  </si>
  <si>
    <t>Salgın hijyen nedeniyle dışkılar organik atık/kompost kapsamına girmez. İçerebileceği solucanlar ve patojenler öldürülmez. Bu nedenle dışkılar çayırda öylece bırakılmamalı, örneğin...</t>
  </si>
  <si>
    <t>diapers</t>
  </si>
  <si>
    <t>For reasons of epidemic prevention, excrement does not belong in organic waste/compost. The worms and pathogens it may contain are not killed. Therefore, excrement should not be left lying on the lawn, for example...</t>
  </si>
  <si>
    <t>gor3xNlA5zjLz7QgD7c2</t>
  </si>
  <si>
    <t>Zaun (Kunststoff)</t>
  </si>
  <si>
    <t>Çit (plastik)</t>
  </si>
  <si>
    <t>fence (plastic)</t>
  </si>
  <si>
    <t>gpAnM4cuq4t9DsPJLwhD</t>
  </si>
  <si>
    <t>https://storage.googleapis.com/easy-recycle-app.firebasestorage.app/images/187.jpg</t>
  </si>
  <si>
    <t>Schminke (Makeup, Puder etc)</t>
  </si>
  <si>
    <t>Makyaj (makyaj, pudra vb.)</t>
  </si>
  <si>
    <t>makeup (makeup, powder, etc.)</t>
  </si>
  <si>
    <t>gpWviaTQbioUG7MvWuu9</t>
  </si>
  <si>
    <t>Sympatex®Kleidung</t>
  </si>
  <si>
    <t>Sympatex® giysileri</t>
  </si>
  <si>
    <t>Sympatex® clothing</t>
  </si>
  <si>
    <t>gqEFgkABoGs5JXV44v3O</t>
  </si>
  <si>
    <t>https://storage.googleapis.com/easy-recycle-app.firebasestorage.app/images/299.jpg</t>
  </si>
  <si>
    <t>Biergläser</t>
  </si>
  <si>
    <t>Bira bardakları</t>
  </si>
  <si>
    <t>beer glasses</t>
  </si>
  <si>
    <t>gqQvZBOu7gwJz0agCNbw</t>
  </si>
  <si>
    <t>gqjL4j0zGScnEf3dz3LN</t>
  </si>
  <si>
    <t>Kleinere Mengen Baustellenabfälle aus privaten Haushalten, wie z.B. Fußbodenbeläge (asbestfrei), Dämmungen, Mineralfaserabfälle, Gipskarton, Teppichreste, Baukunststoffe, Plastikrohre, Dachbahnen (nachweislich teerfrei) usw.  können Sie bis 1m³ kostenlos nur auf den Wertstoffhöfen der Deponien abgeben. Der Abfall muss sortiert nach den einzelnen Fraktionen angeliefert werden. Größere Mengen nehmen wir gegen Gebühr auf den Deponien Hannover-Lahe und Kolenfeld an. Dämmstoffe, HBCD belastet, sowie teerhaltige Dachpappe werden nur auf der Deponie Hannover-Lahe angenommen. Tapetenreste und verschmutzte Malerfolien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ebenfalls in den Restabfall.</t>
  </si>
  <si>
    <t>Gemisch: Kunststoff, Dämmung, Verpackungen etc</t>
  </si>
  <si>
    <t>İnşaat sahası atıkları</t>
  </si>
  <si>
    <t>Zemin kaplamaları (asbestsiz), yalıtım, mineral elyaf atıkları, alçı levha, halı kalıntıları, inşaat plastikleri, plastik borular, çatı kaplama levhaları (katransız olduğu kanıtlanabilir) vb. gibi özel evlerden kaynaklanan daha küçük miktarlardaki inşaat sahası atıkları, Sadece 1 m³'e kadar atık depolama geri dönüşüm merkezlerine ücretsiz olarak teslim edilebilir. Atıklar ayrı ayrı fraksiyonlara göre ayrılmış olarak teslim edilmelidir. Hannover-Lahe ve Kolenfeld atık depolama sahalarında ücret karşılığında daha büyük miktarları kabul ediyoruz. HBCD ile kirlenmiş yalıtım malzemeleri ve katran içeren çatı kaplama keçeleri yalnızca Hannover-Lahe atık depolama sahasına kabul edilmektedir. Arta kalan duvar kağıdı ve kirli boyacı folyoları çöp kutusuna aittir. Artık atık konteynerinin yeterli olmaması durumunda geri dönüşüm merkezlerinden ücret karşılığında ilave torba satın alınabilir. Bu torbalar artık atıklar toplandığında götürülür. Kullanılmayan duvar kağıdı kalıntıları bile geri dönüştürülemez ve bu nedenle atık atık kapsamına girer.</t>
  </si>
  <si>
    <t>Karışım: plastik, yalıtım, ambalaj vb.</t>
  </si>
  <si>
    <t>construction site waste</t>
  </si>
  <si>
    <t>Smaller quantities of construction waste from private households, such as floor coverings (asbestos-free), insulation, mineral fiber waste, plasterboard, carpet remnants, construction plastics, plastic pipes, roofing membranes (proven to be tar-free), etc. up to 1m³ can be disposed of free of charge only at the landfill recycling centers. The waste must be delivered sorted according to the individual fractions. We accept larger quantities for a fee at the Hannover-Lahe and Kolenfeld landfills. Insulation materials, HBCD-contaminated materials and tar-containing roofing felt are only accepted at the Hannover-Lahe landfill. Wallpaper remnants and dirty painter's foil belong in the residual waste. If the residual waste container is not sufficient, additional bags can be purchased at the recycling centers for a fee. These bags are taken away when the residual waste is collected. Unused wallpaper remnants cannot be recycled either and therefore also belong in the residual waste.</t>
  </si>
  <si>
    <t>Mixture: plastic, insulation, packaging etc.</t>
  </si>
  <si>
    <t>gsq0yLUSo3uL6HKniwT2</t>
  </si>
  <si>
    <t>https://storage.googleapis.com/easy-recycle-app.firebasestorage.app/images/333.jpg</t>
  </si>
  <si>
    <t>Streichholz</t>
  </si>
  <si>
    <t>Kibrit çöpü</t>
  </si>
  <si>
    <t>match</t>
  </si>
  <si>
    <t>gtM6vry0cEp2Iq3U1Dcy</t>
  </si>
  <si>
    <t>Silikonkartusche (leer)</t>
  </si>
  <si>
    <t>Silikon kartuş (boş)</t>
  </si>
  <si>
    <t>silicone cartridge (empty)</t>
  </si>
  <si>
    <t>gu6oQBywG2rkr3639QtM</t>
  </si>
  <si>
    <t>Teppichspray (drucklos)</t>
  </si>
  <si>
    <t>Halı spreyi (basınçsız)</t>
  </si>
  <si>
    <t>carpet spray (pressureless)</t>
  </si>
  <si>
    <t>gyVsCmtPFakBtOrvWT8T</t>
  </si>
  <si>
    <t>https://storage.googleapis.com/easy-recycle-app.firebasestorage.app/images/212.jpg</t>
  </si>
  <si>
    <t>Musikkassettenhülle, CD-Hülle</t>
  </si>
  <si>
    <t>Müzik kaseti kutusu, CD kutusu</t>
  </si>
  <si>
    <t>music cassette case, CD case</t>
  </si>
  <si>
    <t>gyfrOKYzbORi7Io0qcnQ</t>
  </si>
  <si>
    <t>Waschmittelbehälter (Karton)</t>
  </si>
  <si>
    <t>Deterjan kabı (karton)</t>
  </si>
  <si>
    <t>detergent container (box)</t>
  </si>
  <si>
    <t>h02yJg6Z93L9tryEX3ua</t>
  </si>
  <si>
    <t>Klebestift</t>
  </si>
  <si>
    <t>Tutkal çubuğu</t>
  </si>
  <si>
    <t>glue stick</t>
  </si>
  <si>
    <t>h0KihZ1vQ4ikelRmjWBj</t>
  </si>
  <si>
    <t>Reifen (Fahrrad)</t>
  </si>
  <si>
    <t>lastikler (bisiklet)</t>
  </si>
  <si>
    <t>tire (bicycle)</t>
  </si>
  <si>
    <t>h0RsaFA6Z6bOj9SF4Ohf</t>
  </si>
  <si>
    <t>Gehölzschnitt (größer 15 cm Astdurchmesser)</t>
  </si>
  <si>
    <t>Ağaç kesimleri (dal çapı 15 cm'den büyük)</t>
  </si>
  <si>
    <t>pruning (branch diameter greater than 15 cm)</t>
  </si>
  <si>
    <t>h0ck33nDRs3A8KwyowQ0</t>
  </si>
  <si>
    <t>Holz - Baum (größer 15 cm Astdurchmesser)</t>
  </si>
  <si>
    <t>Ağaç - ağaç (dal çapı 15 cm'den büyük)</t>
  </si>
  <si>
    <t>Wood - Tree (larger than 15 cm branch diameter)</t>
  </si>
  <si>
    <t>h1oevSYNzhXbMAWt4Sga</t>
  </si>
  <si>
    <t>Mini mutfak</t>
  </si>
  <si>
    <t>mini kitchen</t>
  </si>
  <si>
    <t>h2HHAi9rzt5ARjsbCmx7</t>
  </si>
  <si>
    <t>Amalgam (Quecksilberhaltig)</t>
  </si>
  <si>
    <t>Amalgam (cıva içerir)</t>
  </si>
  <si>
    <t>amalgam (mercury-containing)</t>
  </si>
  <si>
    <t>h8OJnwrTaHYfTLe2VwVY</t>
  </si>
  <si>
    <t>Ölbehälter (Dose, Flasche, Kanister - Mineralöl, schadstoffhaltige Verpackung)</t>
  </si>
  <si>
    <t>bestimmte Verpackungen die Schadstoffe enthalten habe. An den Tankstellen sind  für die dort verkauften Mineralölbehälter (bis 1 Liter)...</t>
  </si>
  <si>
    <t>Yağ kabı (teneke, şişe, teneke kutu – madeni yağ, zararlı madde içeren ambalajlar)</t>
  </si>
  <si>
    <t>Oil container (can, bottle, canister - mineral oil, packaging containing harmful substances)</t>
  </si>
  <si>
    <t>certain packaging contained harmful substances. At the petrol stations, the mineral oil containers (up to 1 liter) sold there...</t>
  </si>
  <si>
    <t>h9dyERrFBbTxHV0ft2mY</t>
  </si>
  <si>
    <t>Farbmalkasten (Tuschkasten)</t>
  </si>
  <si>
    <t>Boya kutusu (Mürekkep kutusu)</t>
  </si>
  <si>
    <t>Farbmalkasten (Ink box)</t>
  </si>
  <si>
    <t>hAeMG1EBKugeG9a1Kx9s</t>
  </si>
  <si>
    <t>https://storage.googleapis.com/easy-recycle-app.firebasestorage.app/images/302.jpg</t>
  </si>
  <si>
    <t>Solaryum tüpleri</t>
  </si>
  <si>
    <t>solarium tubes</t>
  </si>
  <si>
    <t>hBKLtTe2bsoH7ToM4qYD</t>
  </si>
  <si>
    <t>Carport</t>
  </si>
  <si>
    <t>Bauabfall Verschiedene Baumaterialien, z.B. Altholz, Stegplatten usw.</t>
  </si>
  <si>
    <t>Arabaportu</t>
  </si>
  <si>
    <t>İnşaat atıkları Çeşitli inşaat malzemeleri, örneğin atık ahşap, çok duvarlı levhalar vb.</t>
  </si>
  <si>
    <t>Construction waste Various building materials, e.g. old wood, corrugated sheets, etc.</t>
  </si>
  <si>
    <t>hDEubKz42LcbbHjYmhvk</t>
  </si>
  <si>
    <t>https://storage.googleapis.com/easy-recycle-app.firebasestorage.app/images/47.jpg</t>
  </si>
  <si>
    <t>Absperrband</t>
  </si>
  <si>
    <t>Bariyer bandı</t>
  </si>
  <si>
    <t>barrier tape</t>
  </si>
  <si>
    <t>hFmmveZGaphWDi9ed63c</t>
  </si>
  <si>
    <t>Deo-Spraydosen (mit Inhalt)</t>
  </si>
  <si>
    <t>Deodorant sprey kutuları (içeriğiyle birlikte)</t>
  </si>
  <si>
    <t>deodorant spray cans (with contents)</t>
  </si>
  <si>
    <t>hGEsn24TKnxXUnOCJD5L</t>
  </si>
  <si>
    <t>Hometrainer</t>
  </si>
  <si>
    <t>Exercise bike</t>
  </si>
  <si>
    <t>hJvfk1C9X0rpbDRXIfVh</t>
  </si>
  <si>
    <t>Nagellack,-entferner (mit Lösungsmittel)</t>
  </si>
  <si>
    <t>Oje çıkarıcı (solventli)</t>
  </si>
  <si>
    <t>nail polish remover (with solvent)</t>
  </si>
  <si>
    <t>hK25V63o3yKHVxvHVGFB</t>
  </si>
  <si>
    <t>Bank</t>
  </si>
  <si>
    <t>Banka</t>
  </si>
  <si>
    <t>hMyxitaphvAG166DYG3o</t>
  </si>
  <si>
    <t>Autowracks</t>
  </si>
  <si>
    <t>Otomatik enkazlar</t>
  </si>
  <si>
    <t>hNmIOogd1yJjY253RpmS</t>
  </si>
  <si>
    <t>Ton (Geschirr)</t>
  </si>
  <si>
    <t>kil (tabaklar)</t>
  </si>
  <si>
    <t>clay (dishes)</t>
  </si>
  <si>
    <t>hOQjxwiqqQNtX5cLHVta</t>
  </si>
  <si>
    <t>Heftpflaster</t>
  </si>
  <si>
    <t>Yapışkan sıva</t>
  </si>
  <si>
    <t>adhesive bandage</t>
  </si>
  <si>
    <t>hQsFfGsP6P8TRXXVbicQ</t>
  </si>
  <si>
    <t>Ölfarbe (ausgehärtet)</t>
  </si>
  <si>
    <t>Yağlı boya (sertleştirilmiş)</t>
  </si>
  <si>
    <t>oil paint (hardened)</t>
  </si>
  <si>
    <t>hRzz9GiGcCPC2KYFIMTI</t>
  </si>
  <si>
    <t>Fenster, Türen (Kunststoff, Metall)</t>
  </si>
  <si>
    <t>Pencereler, kapılar (plastik, metal)</t>
  </si>
  <si>
    <t>Windows, doors (plastic, metal)</t>
  </si>
  <si>
    <t>hTog5IoqWWRfNuZwzyRV</t>
  </si>
  <si>
    <t>Glas (Verpackungen, Scherben in den Restabfall)</t>
  </si>
  <si>
    <t>Cam (ambalaj, artık atıktaki kırıklar)</t>
  </si>
  <si>
    <t>Glass (packaging, shards in the residual waste)</t>
  </si>
  <si>
    <t>hUbgVqmiCAYEMbbdU9qx</t>
  </si>
  <si>
    <t>paper tissue</t>
  </si>
  <si>
    <t>hX6JxhbIFD5G3DKaIyxA</t>
  </si>
  <si>
    <t>Knaller (abgebrannte, ausgekühlte)</t>
  </si>
  <si>
    <t>havai fişekler (yanmış, soğutulmuş)</t>
  </si>
  <si>
    <t>firecrackers (burnt, cooled)</t>
  </si>
  <si>
    <t>hX7ONWps5KGX3yjHZrI3</t>
  </si>
  <si>
    <t>https://storage.googleapis.com/easy-recycle-app.firebasestorage.app/images/169.jpg</t>
  </si>
  <si>
    <t>Nagellackentferner</t>
  </si>
  <si>
    <t>oje çıkarıcı</t>
  </si>
  <si>
    <t>nail polish remover</t>
  </si>
  <si>
    <t>hYTVdsK0mK4KvaydAWMN</t>
  </si>
  <si>
    <t>Hollywoodschaukel</t>
  </si>
  <si>
    <t>Hollywood şatosu</t>
  </si>
  <si>
    <t>hb1LRvnTchkPzUbf2gKW</t>
  </si>
  <si>
    <t>Lampenöl</t>
  </si>
  <si>
    <t>lamba yağı</t>
  </si>
  <si>
    <t>lamp oil</t>
  </si>
  <si>
    <t>hiMGacS8nDSVZ1mtyMyN</t>
  </si>
  <si>
    <t>Sägespäne, -mehl (größere Mengen)</t>
  </si>
  <si>
    <t>Talaş, talaş (daha büyük miktarlarda)</t>
  </si>
  <si>
    <t>Az miktarda talaş veya talaş, artık çöp kutusuna veya artık atık torbalarına atılabilir. Kapları ve torbaları doldururken lütfen fazla doldurmamaya dikkat edin, çünkü talaş ıslandığında çok ağırlaşabilir. Atık yüklenirken çok ağır olan torba veya kaplar yanınıza alınmayacak, bu önlem iş güvenliğinin sağlanmasına hizmet edecektir. Daha büyük miktarlarda talaşı bertaraf etmek istiyorsanız, bunları bir ücret karşılığında üç bölgesel çöp depolama sahasına atabilirsiniz.</t>
  </si>
  <si>
    <t>sawdust, sawdust (larger quantities)</t>
  </si>
  <si>
    <t>hjQGjYNuqZl4GXsKSTsy</t>
  </si>
  <si>
    <t>Boxhandschuhe</t>
  </si>
  <si>
    <t>Boks eldivenleri</t>
  </si>
  <si>
    <t>boxing gloves</t>
  </si>
  <si>
    <t>hkqiaTOROVX10HJuCk4l</t>
  </si>
  <si>
    <t>Dachlatte</t>
  </si>
  <si>
    <t>hkytuFhlukZOFFsTW223</t>
  </si>
  <si>
    <t>hlC4OS5PrKakCpvkeVBi</t>
  </si>
  <si>
    <t>https://storage.googleapis.com/easy-recycle-app.firebasestorage.app/images/270.jpg</t>
  </si>
  <si>
    <t>Bügelbrett ohne Elektronikteile</t>
  </si>
  <si>
    <t>Elektronik parça içermeyen ütü masası</t>
  </si>
  <si>
    <t>ironing board without electronic components</t>
  </si>
  <si>
    <t>hoHt79YkZbHhmxpFj3RL</t>
  </si>
  <si>
    <t>https://storage.googleapis.com/easy-recycle-app.firebasestorage.app/images/11.jpg</t>
  </si>
  <si>
    <t>Tischtennisplatte</t>
  </si>
  <si>
    <t>Masa tenisi masası</t>
  </si>
  <si>
    <t>table tennis table</t>
  </si>
  <si>
    <t>hoQbWsclGX0PNGpi9NCd</t>
  </si>
  <si>
    <t>LED-Leuchten</t>
  </si>
  <si>
    <t>LED ışıklar</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</si>
  <si>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atık depolama alanları daha büyük miktarları kabul ediyor. Lütfen atmadan önce gerekirse kişisel bilgilerinizi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</si>
  <si>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LED lights</t>
  </si>
  <si>
    <t>hrEUZfsZ820MLBNMI4We</t>
  </si>
  <si>
    <t>Plastikblume (ohne Stoff)</t>
  </si>
  <si>
    <t>Plastik çiçek (kumaşsız)</t>
  </si>
  <si>
    <t>plastic flower (without fabric)</t>
  </si>
  <si>
    <t>hs3nFsEdGIhzK1P9QMJG</t>
  </si>
  <si>
    <t>Ofen (Holzbetrieben, (bis 75 kg)</t>
  </si>
  <si>
    <t>Altmetall (ggf. Speicher- und Schamottsteine entfernen)</t>
  </si>
  <si>
    <t>Fırın (odun yakan, (75 kg'a kadar)</t>
  </si>
  <si>
    <t>Hurda metal (gerekirse depoyu ve ateş tuğlalarını çıkarın)</t>
  </si>
  <si>
    <t>Oven (wood-fired, (up to 75 kg)</t>
  </si>
  <si>
    <t>scrap metal (if necessary, remove storage and firebricks)</t>
  </si>
  <si>
    <t>htoTx5eHaK8Uu1kcmLtD</t>
  </si>
  <si>
    <t>Bohrölbehälter (Dose, Flasche, Kanister - schadstoffhaltige Verpackung)</t>
  </si>
  <si>
    <t>Sondaj yağı kabı (teneke, şişe, teneke kutu - zararlı maddeler içeren ambalajlar)</t>
  </si>
  <si>
    <t>Drilling oil container (can, bottle, canister - packaging containing harmful substances)</t>
  </si>
  <si>
    <t>hvDj3NKgMSjYeQC52rT3</t>
  </si>
  <si>
    <t>Ekran</t>
  </si>
  <si>
    <t>Screen</t>
  </si>
  <si>
    <t>hwBpTSixIsKgRAmDhHkE</t>
  </si>
  <si>
    <t>Nadeln, Kanülen, Spritzen (Praxis, Pflege oder vergleichbar)</t>
  </si>
  <si>
    <t>İğneler, kanüller, şırıngalar (uygulama, bakım veya benzeri)</t>
  </si>
  <si>
    <t>Needles, cannulas, syringes (practice, care or similar)</t>
  </si>
  <si>
    <t>hy4GBix9KuOgYEW8q40J</t>
  </si>
  <si>
    <t>Autopolitur</t>
  </si>
  <si>
    <t>Kendinden cilalıdır</t>
  </si>
  <si>
    <t>It is self-polished</t>
  </si>
  <si>
    <t>i0sVoqU07NmIrb3oddXV</t>
  </si>
  <si>
    <t>Kanister (leer, Metall)</t>
  </si>
  <si>
    <t>Bidon (boş, metal)</t>
  </si>
  <si>
    <t>canister (empty, metal)</t>
  </si>
  <si>
    <t>i10T9hzVdkumLXdKpq3f</t>
  </si>
  <si>
    <t>Einwegspritze</t>
  </si>
  <si>
    <t>ACHTUNG Hinweise zum Umgang mit Nadeln beachten</t>
  </si>
  <si>
    <t>Tek kullanımlık şırınga</t>
  </si>
  <si>
    <t>DİKKAT İğnelerin kullanımına ilişkin talimatları izleyin</t>
  </si>
  <si>
    <t>disposable syringe</t>
  </si>
  <si>
    <t>ATTENTION Observe instructions for handling needles</t>
  </si>
  <si>
    <t>i3vpn7633wCL3BZhRLlB</t>
  </si>
  <si>
    <t>Blumentopf (Ton, Keramik, Porzellan, Glas)</t>
  </si>
  <si>
    <t>NICHT in den Glascontainer</t>
  </si>
  <si>
    <t>Cam kapta DEĞİLDİR</t>
  </si>
  <si>
    <t>flowerpot (clay, ceramic, porcelain, glass)</t>
  </si>
  <si>
    <t>NOT in the glass container</t>
  </si>
  <si>
    <t>i5yg6Ox9QJ30f5gOkn6W</t>
  </si>
  <si>
    <t>Tablet (Computer)</t>
  </si>
  <si>
    <t>Tablet (Bilgisayar)</t>
  </si>
  <si>
    <t>i7wah5rbjxLgiEx0HvtP</t>
  </si>
  <si>
    <t>Spritzmittel (Unkrautvernichter usw.)</t>
  </si>
  <si>
    <t>Spreyler (ot öldürücü vb.)</t>
  </si>
  <si>
    <t>pesticides (weed killers, etc.)</t>
  </si>
  <si>
    <t>iEKOe4uX6Er8Krsdtfvi</t>
  </si>
  <si>
    <t>Vogelfutter (überlagert)</t>
  </si>
  <si>
    <t>Kuş tohumu (üst üste bindirilmiş)</t>
  </si>
  <si>
    <t>bird food (overlaid)</t>
  </si>
  <si>
    <t>iFWyG3truwPo4pvwfACb</t>
  </si>
  <si>
    <t>Gartenhaus (Kunststoff)</t>
  </si>
  <si>
    <t>Bahçe evi (plastik)</t>
  </si>
  <si>
    <t>garden house (plastic)</t>
  </si>
  <si>
    <t>iGU8pII7l3ttL0LATIAZ</t>
  </si>
  <si>
    <t>Karbon kağıdı (karbon kağıdı)</t>
  </si>
  <si>
    <t>carbon paper</t>
  </si>
  <si>
    <t>iH0filO4hADrOyVdyAQU</t>
  </si>
  <si>
    <t>Grabstein</t>
  </si>
  <si>
    <t>iHa1iE218qCCdmiBnqLP</t>
  </si>
  <si>
    <t>Wildkräuter, Unkraut</t>
  </si>
  <si>
    <t>Yabani otlar, yabani otlar</t>
  </si>
  <si>
    <t>wild herbs, weeds</t>
  </si>
  <si>
    <t>iIPb2Xdjk8tnjjlzYLT4</t>
  </si>
  <si>
    <t>yapıştırıcı</t>
  </si>
  <si>
    <t>adhesive</t>
  </si>
  <si>
    <t>iJszJLoTiMPZljRKkESF</t>
  </si>
  <si>
    <t>Gips (ausgehärtet, trocken)</t>
  </si>
  <si>
    <t>Gips löst sich durch Feuchtigkeit wieder auf und kann daher nicht für Befestigungszwecke (Fundamente, Wegebau etc.) genutzt werden.</t>
  </si>
  <si>
    <t>Alçı (sertleştirilmiş, kuru)</t>
  </si>
  <si>
    <t>Alçı, nem nedeniyle tekrar çözünür ve bu nedenle sabitleme amacıyla (temel, yol inşaatı vb.) kullanılamaz.</t>
  </si>
  <si>
    <t>plaster (hardened, dry)</t>
  </si>
  <si>
    <t>Gypsum dissolves when exposed to moisture and therefore cannot be used for fixing purposes (foundations, road construction, etc.).</t>
  </si>
  <si>
    <t>iKlEupPKmeY6y4eBPlZU</t>
  </si>
  <si>
    <t>Heizpilz/-strahler (ohne Gasflasche)</t>
  </si>
  <si>
    <t>Nur ohne Gasflasche! Da das Gerät meist zu groß, den Flaschenbehälter und Aufsatz trennen.</t>
  </si>
  <si>
    <t>Veranda ısıtıcı/radyatör (gaz şişesi olmadan)</t>
  </si>
  <si>
    <t>Sadece gaz şişesi olmadan! Cihaz genellikle çok büyük olduğundan şişe kabını ve aparatını ayırın.</t>
  </si>
  <si>
    <t>patio heater/radiant heater (without gas bottle)</t>
  </si>
  <si>
    <t>Only without gas bottle! Since the device is usually too big, separate the bottle container and attachment.</t>
  </si>
  <si>
    <t>iLr544UPz5ctfUMmo9bu</t>
  </si>
  <si>
    <t>EPS (Styropor ® expandiertes Polystyrol) Dämmung</t>
  </si>
  <si>
    <t>EPS (Styropor ® genişletilmiş polistiren) yalıtım</t>
  </si>
  <si>
    <t>EPS (Styropor ® expanded polystyrene) insulation</t>
  </si>
  <si>
    <t>iMVRB41s687sSo2kToIC</t>
  </si>
  <si>
    <t>Balık artıkları</t>
  </si>
  <si>
    <t>fish remains</t>
  </si>
  <si>
    <t>iNihCn0rlUWcA7zgKA2L</t>
  </si>
  <si>
    <t>Hefter (Kunststoff)</t>
  </si>
  <si>
    <t>Zımba (plastik)</t>
  </si>
  <si>
    <t>stapler (plastic)</t>
  </si>
  <si>
    <t>iNlk2BxyDY9VCWTm093e</t>
  </si>
  <si>
    <t>Planschbecken (aufblasbar, für Kinder)</t>
  </si>
  <si>
    <t>Çocuk havuzu (çocuklar için şişme)</t>
  </si>
  <si>
    <t>paddling pool (inflatable, for children)</t>
  </si>
  <si>
    <t>iOIjFos0I64L6DgVfeZ7</t>
  </si>
  <si>
    <t>https://storage.googleapis.com/easy-recycle-app.firebasestorage.app/images/337.jpg</t>
  </si>
  <si>
    <t>maden</t>
  </si>
  <si>
    <t>Metal</t>
  </si>
  <si>
    <t>iPmIGK6Wk2cvTAamuNCG</t>
  </si>
  <si>
    <t>Parfümflasche (entleerte Glasverpackung)</t>
  </si>
  <si>
    <t>Parfüm şişesi (boşaltılmış cam ambalaj)</t>
  </si>
  <si>
    <t>perfume bottle (empty glass packaging)</t>
  </si>
  <si>
    <t>iQRgABjQ5OArx0cvJfZt</t>
  </si>
  <si>
    <t>Farbreste (schleifen, abziehen usw.)</t>
  </si>
  <si>
    <t>Boya kalıntısı (zımparalama, soyma vb.)</t>
  </si>
  <si>
    <t>Paint residues (sanding, stripping, etc.)</t>
  </si>
  <si>
    <t>iSabSelR8plHqdVoGiTN</t>
  </si>
  <si>
    <t>Laminiergrät</t>
  </si>
  <si>
    <t>laminatör</t>
  </si>
  <si>
    <t>laminating machine</t>
  </si>
  <si>
    <t>iTcDnGQ2BnChxUuL1Sm7</t>
  </si>
  <si>
    <t>Adventsbeleuchtung</t>
  </si>
  <si>
    <t>Noel aydınlatması</t>
  </si>
  <si>
    <t>Advent lighting</t>
  </si>
  <si>
    <t>iTibWAVJ1VSlBqwDH6Pe</t>
  </si>
  <si>
    <t>Kronkorken (Deckel, Schraubverschlüsse etc. Verpackung)</t>
  </si>
  <si>
    <t>Taç kapaklar (kapak, vidalı kapak vb. ambalajlar)</t>
  </si>
  <si>
    <t>Crown caps (lids, screw caps, etc. packaging)</t>
  </si>
  <si>
    <t>iZ6K0mxb0nqOXCW3IxJZ</t>
  </si>
  <si>
    <t>Zigaretten, -stummel, -asche -filter</t>
  </si>
  <si>
    <t>Bitte nicht in die Landschaft oder Gully werfen!,Zigarettenfilter bestehen im Regelfall aus Kunststofffasern. Dieser zerfällt nach langer Zeit zu Mikroplastik und wird dann in das Erdreich oder Grundwasser gespült.</t>
  </si>
  <si>
    <t>Sigara, izmarit, kül filtreleri</t>
  </si>
  <si>
    <t>Lütfen bunları çevreye veya kanalizasyona atmayın! Sigara filtreleri genellikle plastik elyaftan yapılır. Uzun bir süre sonra bu, mikroplastiklere ayrılıyor ve daha sonra toprağa veya yeraltı suyuna karışıyor.</t>
  </si>
  <si>
    <t>cigarettes, butts, ash filters</t>
  </si>
  <si>
    <t>Please do not throw them into the countryside or down the drain! Cigarette filters are usually made of plastic fibers. After a long time, these break down into microplastics and are then washed into the soil or groundwater.</t>
  </si>
  <si>
    <t>ibaQhiWeAFPdDYR0SnUA</t>
  </si>
  <si>
    <t>https://storage.googleapis.com/easy-recycle-app.firebasestorage.app/images/253.jpg</t>
  </si>
  <si>
    <t>Alteisen</t>
  </si>
  <si>
    <t>ibljgfQE9P4Ptng9s3LQ</t>
  </si>
  <si>
    <t>Lederpflegemittel</t>
  </si>
  <si>
    <t>Deri bakım ürünleri</t>
  </si>
  <si>
    <t>Leather care products</t>
  </si>
  <si>
    <t>idaAp6okSWqPnAPLkSxm</t>
  </si>
  <si>
    <t>Altölbehälter (Dose, Flasche, Kanister - Mineralöl, schadstoffhaltige Verpackung)</t>
  </si>
  <si>
    <t>Atık yağ kabı (teneke, şişe, bidon – madeni yağ, kirletici içeren ambalajlar)</t>
  </si>
  <si>
    <t>Used oil container (can, bottle, canister - mineral oil, packaging containing harmful substances)</t>
  </si>
  <si>
    <t>ifsG1fxrVojKbFiLWXoc</t>
  </si>
  <si>
    <t>Beutel (Stoff)</t>
  </si>
  <si>
    <t>Çanta (kumaş)</t>
  </si>
  <si>
    <t>bag (fabric)</t>
  </si>
  <si>
    <t>ijPxpDCiwQJQshw7Fdbi</t>
  </si>
  <si>
    <t>Bodenplatte</t>
  </si>
  <si>
    <t>taban plakası</t>
  </si>
  <si>
    <t>base plate</t>
  </si>
  <si>
    <t>ik65lpFB4zMjrqpYS03n</t>
  </si>
  <si>
    <t>Chemielaborkasten</t>
  </si>
  <si>
    <t>Kimya laboratuvar dolapları</t>
  </si>
  <si>
    <t>Chemistry lab cabinets</t>
  </si>
  <si>
    <t>ikWxJcZGseriEcs1mTB4</t>
  </si>
  <si>
    <t>Toilettenbrille, -sitz (Holz)</t>
  </si>
  <si>
    <t>imbVSEjiP0tXB2m62dkz</t>
  </si>
  <si>
    <t>Slipeinlage (Hygieneabfall)</t>
  </si>
  <si>
    <t>Külot astarı (hijyen atığı)</t>
  </si>
  <si>
    <t>panty liner (hygiene waste)</t>
  </si>
  <si>
    <t>iovK9f9eGtQmgkNZwBur</t>
  </si>
  <si>
    <t>Deoroller (aus Glas, leer)</t>
  </si>
  <si>
    <t>Roll-on deodorant (cam, boş)</t>
  </si>
  <si>
    <t>deodorant roll-on (made of glass, empty)</t>
  </si>
  <si>
    <t>ip4cWOZ1ROrTVei6TKwg</t>
  </si>
  <si>
    <t>Bioabfall (Blumen- und Pflanzenreste)</t>
  </si>
  <si>
    <t>Organik atık (çiçek ve bitki kalıntıları)</t>
  </si>
  <si>
    <t>Organik atıklar, aha'nın organik atık kompostlama tesisinde yüksek kaliteli RAL kalitesi garantili kompost haline getirilir. Kompostlamanın gerçekleştiği kanıtlanamıyorsa kabul organik silo veya organik torbalar yoluyla gerçekleşir. Eğer kendi kompostlamanızı kanıtlayabilirseniz, bunu kendi mülkünüzde de kullanabilirsiniz. Kabul koşulları organik atığın türüne bağlıdır. Organik atık örnekleri şunları içerir: Hannover şehrinde organik atıkların, organik atık kutuları veya organik torbalar kullanılarak bertaraf edilmesi mümkündür. Sarma kağıdına küçük katmanlar halinde izin verilir. Organik poşetleri Hannover bölgesinde imha etmek üzere perakende mağazalardan satın alabilirsiniz. (Organik poşet satış noktalarını bulabilirsiniz.),Organik atıklarla ilgili daha detaylı bilgiye buradan ulaşabilirsiniz.</t>
  </si>
  <si>
    <t>organic waste (flower and plant remains)</t>
  </si>
  <si>
    <t>iq0WC4C5cor1AajwL3j8</t>
  </si>
  <si>
    <t>Gipskartonbauteile, -platten (kein mineralischer Bauabfall)</t>
  </si>
  <si>
    <t>Alçıpan bileşenleri ve paneller (mineral inşaat atığı yok)</t>
  </si>
  <si>
    <t>plasterboard components, plasterboards (no mineral construction waste)</t>
  </si>
  <si>
    <t>is0VmADCUYJSAIJA4SI1</t>
  </si>
  <si>
    <t>Gewerbliche Speiseabfälle</t>
  </si>
  <si>
    <t>Ticari gıda atığı</t>
  </si>
  <si>
    <t>Commercial food waste</t>
  </si>
  <si>
    <t>iwjsCGBf6c5eizJYN7nQ</t>
  </si>
  <si>
    <t>Fette (technische Schmiermittel)</t>
  </si>
  <si>
    <t>Gresler (teknik yağlayıcılar)</t>
  </si>
  <si>
    <t>Greases (technical lubricants)</t>
  </si>
  <si>
    <t>iwwiqIxKFPCTZBRBnk9a</t>
  </si>
  <si>
    <t>Feuerzeug (leer, ohne Druck)</t>
  </si>
  <si>
    <t>Çakmak (boş, basınçsız)</t>
  </si>
  <si>
    <t>lighter (empty, without pressure)</t>
  </si>
  <si>
    <t>ixc1J1DByosUTboo0zQH</t>
  </si>
  <si>
    <t>Kanister (Spritzmittel)</t>
  </si>
  <si>
    <t>Rücknahmesystem der Agrarwirtschaft</t>
  </si>
  <si>
    <t>Bidon (sprey)</t>
  </si>
  <si>
    <t>Tarımsal iade sistemi</t>
  </si>
  <si>
    <t>canister (spray)</t>
  </si>
  <si>
    <t>agricultural return system</t>
  </si>
  <si>
    <t>j1sa6vbGMzG7PTWyvYDs</t>
  </si>
  <si>
    <t>Camcorder</t>
  </si>
  <si>
    <t>j2Nk0g369dhNtN2rCvzr</t>
  </si>
  <si>
    <t>Kleidung (mit elektrischen Funktionen (Blinkeschuhe, LED-Shirt usw.))</t>
  </si>
  <si>
    <t>Giysiler (elektrik fonksiyonlu (yanıp sönen ayakkabılar, LED'li gömlek vb.))</t>
  </si>
  <si>
    <t>Clothing (with electrical functions (flashing shoes, LED shirt, etc.))</t>
  </si>
  <si>
    <t>j2dSc3Ukmuv5RwXE3woO</t>
  </si>
  <si>
    <t>Bettdecke</t>
  </si>
  <si>
    <t>Yatak örtüsü</t>
  </si>
  <si>
    <t>duvet</t>
  </si>
  <si>
    <t>j3NdSH5kZ9qqaEh5IEyE</t>
  </si>
  <si>
    <t>Campingtoilettenchemikalien</t>
  </si>
  <si>
    <t>Kamp tuvalet kimyasalları</t>
  </si>
  <si>
    <t>camping toilet chemicals</t>
  </si>
  <si>
    <t>j3lR3Ncb06TJkwlUNChT</t>
  </si>
  <si>
    <t>Schadstoffsammlung</t>
  </si>
  <si>
    <t>Kirletici toplama</t>
  </si>
  <si>
    <t>collection of hazardous waste</t>
  </si>
  <si>
    <t>j6Qe68wRRAkVnY39izdD</t>
  </si>
  <si>
    <t>Aquarienpumpe, -filter, -heizung</t>
  </si>
  <si>
    <t>Akvaryum pompası, filtre, ısıtıcı</t>
  </si>
  <si>
    <t>aquarium pump, filter, heater</t>
  </si>
  <si>
    <t>jAFaN64LPkiu5N1KVECM</t>
  </si>
  <si>
    <t>Lippenstift (mit Resten)</t>
  </si>
  <si>
    <t>Ruj (kalanlarla birlikte)</t>
  </si>
  <si>
    <t>lipstick (with residue)</t>
  </si>
  <si>
    <t>jAGyiUdPwlP1dNtHu9tm</t>
  </si>
  <si>
    <t>Spatenblatt (ohne Stiel/Holz)</t>
  </si>
  <si>
    <t>Maça yaprağı (sapsız/ahşap)</t>
  </si>
  <si>
    <t>spade blade (without handle/wood)</t>
  </si>
  <si>
    <t>jBwhbjMS2u8gTdadOmli</t>
  </si>
  <si>
    <t>Ofenrohr</t>
  </si>
  <si>
    <t>jEr7DlGvaN0IAWjXPsOT</t>
  </si>
  <si>
    <t>Windmesser (elektrisch)</t>
  </si>
  <si>
    <t>Anemometre (elektrikli)</t>
  </si>
  <si>
    <t>anemometer (electric)</t>
  </si>
  <si>
    <t>jF5d8OuNseC64HiCR0sG</t>
  </si>
  <si>
    <t>Lastikler</t>
  </si>
  <si>
    <t>Lastik perakendecileri aşınmış otomobil lastiklerini geri alacaktır. Perakendecilere iade edilmesi mümkün değilse, en fazla 5 adet otomobil veya motosiklet lastiği (jantsız, profesyonel şekilde janttan ayrılmış ve kesilmemiş!) geri dönüşüm merkezleri ve atık depolama sahalarında ücretsiz olarak kabul edilecektir.   , Jantları ayrı ayrı geri dönüşüm merkezlerine ücretsiz olarak teslim edebilirsiniz. Hasarlı lastikleri (kesilmiş, patlamış veya patlamış) imha etmek isterseniz, Hannover bölgesindeki üç atık depolama sahasına günde en fazla 5 adet hasarlı lastiği ücretsiz olarak teslim edebilirsiniz. Hasarlı lastiklerin geri dönüşüm merkezlerine kabul edilmeyeceğini lütfen unutmayın. Lahe çöp sahasına her biri 1,15 € karşılığında en fazla 5 adet jantlı lastiği atabilirsiniz. Kamyon lastikleri ve tarım araçlarının lastikleri ile özel araçların (örn. yarış arabaları, inşaat araçları vb.) özel lastikleri yalnızca uzman lastik satıcıları aracılığıyla imha edilebilir, geri dönüşüm merkezlerine ve çöp depolama alanlarına atılamaz. Bisiklet lastiklerini genel atıklarınızla birlikte atabilirsiniz.</t>
  </si>
  <si>
    <t>Tires</t>
  </si>
  <si>
    <t>Worn-out car tires are taken back by specialist tire retailers. If returns through the retailer are not possible, a maximum of five car or motorcycle tires (without rims, professionally separated from the rim and not cut up!) will be accepted free of charge at recycling centers and landfills. You can drop off the rims separately at recycling centers free of charge. If you do want to dispose of damaged (cut, burst or holey) tires, you can drop off up to five damaged tires per day free of charge at the three landfills in the Hanover region. Please note that damaged tires are not accepted at recycling centers. You can dispose of a maximum of five tires with rims at the Lahe landfill for €1.15 each. Truck tires and tires from agricultural vehicles, as well as special tires from special vehicles (e.g. racing cars, construction vehicles, etc.) can only be disposed of through tire retailers, not at recycling centers or landfills. Bicycle tires can be disposed of with your residual waste.</t>
  </si>
  <si>
    <t>jHDJMx5X5NbSpJ3kxH2C</t>
  </si>
  <si>
    <t>Wandfarben (Eingetrocknete oder eingedickte)</t>
  </si>
  <si>
    <t>Duvar boyaları (kurutulmuş veya kalınlaştırılmış)</t>
  </si>
  <si>
    <t>Bağlayıcı boyalar suda çözünür ve tehlikeli atık olarak sınıflandırılmazlar, ancak koyulaştırılmadıkları takdirde kötü lekelere neden olurlar. Artık atıklara kurutulmuş veya kalınlaştırılmış bağlayıcı boya (kum, alçı veya talaş ile karıştırılmış) eklenebilir. Lütfen sıvı bağlayıcı boyaları Hannover bölgesindeki geri dönüşüm merkezlerine veya Hannover atık depolama sahasındaki geçici tehlikeli atık depolama tesisine teslim edin.</t>
  </si>
  <si>
    <t>Wall paints (dried or thickened)</t>
  </si>
  <si>
    <t>jHhN4oxgtmOheGbGewH6</t>
  </si>
  <si>
    <t>jHjkHzD7iU9wQkoZMCse</t>
  </si>
  <si>
    <t>Kinderspielzeug (Lego, Metallautos usw.)</t>
  </si>
  <si>
    <t>Çocuk oyuncakları (Lego, metal arabalar vb.)</t>
  </si>
  <si>
    <t>Children's toys (Lego, metal cars, etc.)</t>
  </si>
  <si>
    <t>jJVqyXdEDtwkyywPiukV</t>
  </si>
  <si>
    <t>Album (Karton/Pappe)</t>
  </si>
  <si>
    <t>Albüm (karton/karton)</t>
  </si>
  <si>
    <t>Album (cardboard)</t>
  </si>
  <si>
    <t>jK0qV9RdI9HW0cCaCjli</t>
  </si>
  <si>
    <t>Bon (Rechnungsbeleg)</t>
  </si>
  <si>
    <t>Makbuz (fatura)</t>
  </si>
  <si>
    <t>Receipt (invoice)</t>
  </si>
  <si>
    <t>jLPi5wYkna72TyJRp6RG</t>
  </si>
  <si>
    <t>jPI8qPkoDd1JZBPYan8S</t>
  </si>
  <si>
    <t>Bobby-Car</t>
  </si>
  <si>
    <t>Bobby-Araba</t>
  </si>
  <si>
    <t>jSgai6aPm6UEsKyXs2QF</t>
  </si>
  <si>
    <t>Ton alt katmanı</t>
  </si>
  <si>
    <t>Tone substrate</t>
  </si>
  <si>
    <t>jWinYcJKeEeKxH0vwDSI</t>
  </si>
  <si>
    <t>Puppenwagen</t>
  </si>
  <si>
    <t>doll carriage</t>
  </si>
  <si>
    <t>jaKrIAF2KxOpK8j1U7xP</t>
  </si>
  <si>
    <t>Insektenfänger (Klebefalle)</t>
  </si>
  <si>
    <t>Böcek yakalayıcı (tutkal tuzağı)</t>
  </si>
  <si>
    <t>insect catcher (sticky trap)</t>
  </si>
  <si>
    <t>jcM6r2Sk3d9k0WZlOTBK</t>
  </si>
  <si>
    <t>Rohrreste (saubere Kleinmengen aus dem Privathaushalt)</t>
  </si>
  <si>
    <t>Boru kalıntıları (özel evlerden küçük miktarlarda temizleyin)</t>
  </si>
  <si>
    <t>Pipe residues (clean small quantities from private households)</t>
  </si>
  <si>
    <t>jeeZWOlqNQUXUJ053qTK</t>
  </si>
  <si>
    <t>Buzdolabı</t>
  </si>
  <si>
    <t>Refrigerator</t>
  </si>
  <si>
    <t>jeqmv5JlM2BaUgYWSMyI</t>
  </si>
  <si>
    <t>Fahrrad (elektrisch)</t>
  </si>
  <si>
    <t>bisiklet (elektrikli)</t>
  </si>
  <si>
    <t>bicycle (electric)</t>
  </si>
  <si>
    <t>jfMmSyf4d5PeN1POgGa3</t>
  </si>
  <si>
    <t>Rutsche (ohne Fundament, Metall)</t>
  </si>
  <si>
    <t>Kaydırak (temelsiz, metal)</t>
  </si>
  <si>
    <t>slide (without foundation, metal)</t>
  </si>
  <si>
    <t>jiAvXsXhGyT3GRRIVVU2</t>
  </si>
  <si>
    <t>Altöl (Pflanzen-, Schlachtfett, -öl)</t>
  </si>
  <si>
    <t>Atık yağlar (bitkisel, kesim yağı, sıvı yağ)</t>
  </si>
  <si>
    <t>used oil (vegetable fat, slaughterhouse fat, oil)</t>
  </si>
  <si>
    <t>jiJ5He4xSmmIOhYGmUCZ</t>
  </si>
  <si>
    <t>Schalholz</t>
  </si>
  <si>
    <t>jjNUHXYghs3GrDscdX8N</t>
  </si>
  <si>
    <t>Dichtmasse</t>
  </si>
  <si>
    <t>Yakın kitle</t>
  </si>
  <si>
    <t>Density mass</t>
  </si>
  <si>
    <t>jmGYPw6IopT33BRD0qL0</t>
  </si>
  <si>
    <t>Milchaufschäumer</t>
  </si>
  <si>
    <t>Süt köpürtücü</t>
  </si>
  <si>
    <t>milk frother</t>
  </si>
  <si>
    <t>jnA9cWSHn4Q7QH5f2weK</t>
  </si>
  <si>
    <t>Saç</t>
  </si>
  <si>
    <t>Hair</t>
  </si>
  <si>
    <t>jr5rgjOE6XF3qjfnhXbe</t>
  </si>
  <si>
    <t>Papierhandtuch (Hygieneartikel)</t>
  </si>
  <si>
    <t>Kağıt havlu (hijyen ürünü)</t>
  </si>
  <si>
    <t>paper towel (hygiene product)</t>
  </si>
  <si>
    <t>jrVLRJqQhvjoA5EHFwlN</t>
  </si>
  <si>
    <t>Lappen (mit Altöl)</t>
  </si>
  <si>
    <t>Paçavra (kullanılmış yağ ile)</t>
  </si>
  <si>
    <t>rag (with used oil)</t>
  </si>
  <si>
    <t>jvPhx2308m64t3A4HJ9v</t>
  </si>
  <si>
    <t>Leke çıkarıcı</t>
  </si>
  <si>
    <t>stain remover</t>
  </si>
  <si>
    <t>jw16DRhNvUy8yp8I9NwD</t>
  </si>
  <si>
    <t>Tüte, Beutel (verschmutzt)</t>
  </si>
  <si>
    <t>çanta, çanta (kirli)</t>
  </si>
  <si>
    <t>bag, pouch (dirty)</t>
  </si>
  <si>
    <t>jyJTi57LOCas8fKaELDt</t>
  </si>
  <si>
    <t>Zementfarbe (ausgehärtet)</t>
  </si>
  <si>
    <t>Çimento boyası (sertleştirilmiş)</t>
  </si>
  <si>
    <t>cement paint (cured)</t>
  </si>
  <si>
    <t>jyyL4p1wi8CIlWq99wQ3</t>
  </si>
  <si>
    <t>https://storage.googleapis.com/easy-recycle-app.firebasestorage.app/images/55.jpg</t>
  </si>
  <si>
    <t>Regentonne &gt; 300 l</t>
  </si>
  <si>
    <t>Regenton &gt; 300 l</t>
  </si>
  <si>
    <t>k12nmHzv7vtB5yBIZWic</t>
  </si>
  <si>
    <t>Cam kapı</t>
  </si>
  <si>
    <t>glass door</t>
  </si>
  <si>
    <t>k2tjxEk0NzvzwidgNiQM</t>
  </si>
  <si>
    <t>https://storage.googleapis.com/easy-recycle-app.firebasestorage.app/images/129.jpg</t>
  </si>
  <si>
    <t>Pinsel (ausgehärtet)</t>
  </si>
  <si>
    <t>Fırça (sertleştirilmiş)</t>
  </si>
  <si>
    <t>brush (hardened)</t>
  </si>
  <si>
    <t>k3bS0JmyGIVgvhv3URI8</t>
  </si>
  <si>
    <t>Schlauchboot</t>
  </si>
  <si>
    <t>zerkleinern (max.: 2,20 x 1,50 x 0,75 m)</t>
  </si>
  <si>
    <t>sandal</t>
  </si>
  <si>
    <t>parçalama (maks.: 2,20 x 1,50 x 0,75 m)</t>
  </si>
  <si>
    <t>dinghy</t>
  </si>
  <si>
    <t>shred (max.: 2.20 x 1.50 x 0.75 m)</t>
  </si>
  <si>
    <t>k3lk0lo7RwZ093HqI0S1</t>
  </si>
  <si>
    <t>Achtung Pads z.B. mit Milchaufschäumfunktionen enthalten teilweise Kunststoff"Käfige" damit werden diese Pads zu Restabfall.</t>
  </si>
  <si>
    <t>Dikkat, örneğin süt köpürtme fonksiyonlu pedler bazen plastik “kafesler” içerir, dolayısıyla bu pedler artık atık haline gelir.</t>
  </si>
  <si>
    <t>coffee pods</t>
  </si>
  <si>
    <t>Please note that pads with milk frothing functions, for example, sometimes contain plastic "cages" which means that these pads become residual waste.</t>
  </si>
  <si>
    <t>k5q2hb2qoAEF4ah9qg2p</t>
  </si>
  <si>
    <t>https://storage.googleapis.com/easy-recycle-app.firebasestorage.app/images/329.jpg</t>
  </si>
  <si>
    <t>Çim topraktan ayrılırsa bitki parçalarını yeşil atıklarla birlikte bertaraf edebilirsiniz. Toprak kısmı atık depolama geri dönüşüm merkezlerinde bertaraf edilmelidir. Çim bir soyma makinesi kullanılarak ayrılmışsa, bu kısım yalnızca Lahe'deki çöp sahasına kabul edilebilir.</t>
  </si>
  <si>
    <t>k6cv5KPw3udsSBLQhs9d</t>
  </si>
  <si>
    <t>https://storage.googleapis.com/easy-recycle-app.firebasestorage.app/images/257.jpg</t>
  </si>
  <si>
    <t>Arzneimittel  (Praxis, Pflege oder vergleichbar)</t>
  </si>
  <si>
    <t>İlaçlar (uygulamalı, hemşirelik veya benzeri)</t>
  </si>
  <si>
    <t>Medicines (practice, care or similar)</t>
  </si>
  <si>
    <t>k8digniZOGz7IzBvF3V8</t>
  </si>
  <si>
    <t>https://storage.googleapis.com/easy-recycle-app.firebasestorage.app/images/314.jpg</t>
  </si>
  <si>
    <t>Scheibenreiniger</t>
  </si>
  <si>
    <t>windshield washer</t>
  </si>
  <si>
    <t>k8nD8ld7D84WESIZbhKp</t>
  </si>
  <si>
    <t>Şampuan şişesi</t>
  </si>
  <si>
    <t>shampoo bottle</t>
  </si>
  <si>
    <t>k9QcdDZyGztgSRfyPlII</t>
  </si>
  <si>
    <t>DVD- und CD-Box</t>
  </si>
  <si>
    <t>DVD ve CD kutusu</t>
  </si>
  <si>
    <t>DVD and CD box</t>
  </si>
  <si>
    <t>kA8HHOaxtYRMkRjCI64d</t>
  </si>
  <si>
    <t>Klimagerät, Klimaanlage (bis 75 kg)</t>
  </si>
  <si>
    <t>Klima ünitesi, klima (75 kg'a kadar)</t>
  </si>
  <si>
    <t>air conditioner, air conditioning (up to 75 kg)</t>
  </si>
  <si>
    <t>kAXzaRPRgDljPRrU94e5</t>
  </si>
  <si>
    <t>Buntlack (ausgehärtet)</t>
  </si>
  <si>
    <t>kEw5ezlLgHpDEtLxXVQP</t>
  </si>
  <si>
    <t>Abdeckfolie (sauber - ohne Farbreste etc.)</t>
  </si>
  <si>
    <t>Kaplama filmi (temiz - boya kalıntısı vs yok)</t>
  </si>
  <si>
    <t>Covering film (clean - without paint residue etc.)</t>
  </si>
  <si>
    <t>kFgHZ1TCFcAquygb5R1g</t>
  </si>
  <si>
    <t>Kernseife</t>
  </si>
  <si>
    <t>Lor sabunu</t>
  </si>
  <si>
    <t>curd soap</t>
  </si>
  <si>
    <t>kLhXBFAYYxTHXk9MX73C</t>
  </si>
  <si>
    <t>https://storage.googleapis.com/easy-recycle-app.firebasestorage.app/images/67.jpg</t>
  </si>
  <si>
    <t>Televizyon / TV seti</t>
  </si>
  <si>
    <t>Eski televizyonlarınızı geri dönüşüm merkezlerine ücretsiz olarak teslim edebilirsiniz.</t>
  </si>
  <si>
    <t>television / TV set</t>
  </si>
  <si>
    <t>You can dispose of old televisions free of charge at recycling centers.</t>
  </si>
  <si>
    <t>kMJAQenTxvnt90e4IBo7</t>
  </si>
  <si>
    <t>Wäschemangel</t>
  </si>
  <si>
    <t>Çamaşır Meleği</t>
  </si>
  <si>
    <t>kNq4jZ496VN20wZ1H8RZ</t>
  </si>
  <si>
    <t>Holzspäne, -wolle</t>
  </si>
  <si>
    <t>Talaş, yün</t>
  </si>
  <si>
    <t>wood shavings, wool</t>
  </si>
  <si>
    <t>kO6He5xB2cACgjvDbi6H</t>
  </si>
  <si>
    <t>Mauerwerk</t>
  </si>
  <si>
    <t>Duvarcılık</t>
  </si>
  <si>
    <t>masonry</t>
  </si>
  <si>
    <t>kPbNYCrls5YtIqSaxOnu</t>
  </si>
  <si>
    <t>https://storage.googleapis.com/easy-recycle-app.firebasestorage.app/images/321.jpg</t>
  </si>
  <si>
    <t>Zelt (Familienzelt)</t>
  </si>
  <si>
    <t>Çadır (aile çadırı)</t>
  </si>
  <si>
    <t>tent (family tent)</t>
  </si>
  <si>
    <t>kSzJSxVTgVbUa6j3Z8Iw</t>
  </si>
  <si>
    <t>Einkaufstasche (Stoff)</t>
  </si>
  <si>
    <t>Alışveriş çantası (kumaş)</t>
  </si>
  <si>
    <t>shopping bag (fabric)</t>
  </si>
  <si>
    <t>kUG68w2L1alGolpXBiha</t>
  </si>
  <si>
    <t>Wurzeln (bis 25 cm Durchmesser)</t>
  </si>
  <si>
    <t>Kökler (çapı 25 cm'ye kadar)</t>
  </si>
  <si>
    <t>roots (up to 25 cm in diameter)</t>
  </si>
  <si>
    <t>kV8qehjjnLC0cvsl3PBN</t>
  </si>
  <si>
    <t>Starter aus Leuchtstofflampe</t>
  </si>
  <si>
    <t>Leuchtstoffröhren sind schadstoffhaltig und fallen unter das Elektrogesetz das gilt auch für den Starter bzw. Lampenträger → siehe auch zerbrochene...</t>
  </si>
  <si>
    <t>Floresan lamba marş motoru</t>
  </si>
  <si>
    <t>Floresan tüpler kirletici maddeler içerir ve elektrik kanununa tabidir, bu aynı zamanda marş motoru veya lamba tutucusu için de geçerlidir → ayrıca bkz. kırık...</t>
  </si>
  <si>
    <t>starter from fluorescent lamp</t>
  </si>
  <si>
    <t>Fluorescent tubes contain harmful substances and are subject to the Electrical Equipment Act. This also applies to the starter or lamp holder → see also broken...</t>
  </si>
  <si>
    <t>kYqwCTg3JA9GzvketyH5</t>
  </si>
  <si>
    <t>Dachgepäckbox</t>
  </si>
  <si>
    <t>Tavan bagaj kutusu</t>
  </si>
  <si>
    <t>roof box</t>
  </si>
  <si>
    <t>ka9EsEtsvnMlWsJ5BBiq</t>
  </si>
  <si>
    <t>Komposter  (mobil, Kunststoff)</t>
  </si>
  <si>
    <t>Besteci (mobil, Kunststoff)</t>
  </si>
  <si>
    <t>Composter (car, Kunststoff)</t>
  </si>
  <si>
    <t>kbFgCo8hg6U2WhInEodd</t>
  </si>
  <si>
    <t>Ruh</t>
  </si>
  <si>
    <t>kcnkkX2kQnfPB8r8Aazf</t>
  </si>
  <si>
    <t>Teppichboden</t>
  </si>
  <si>
    <t>Halı kaplı zemin</t>
  </si>
  <si>
    <t>carpet</t>
  </si>
  <si>
    <t>kdSMtxAWr3j3vZRtdBZs</t>
  </si>
  <si>
    <t>KFZ-Batterien</t>
  </si>
  <si>
    <t>Araba aküleri</t>
  </si>
  <si>
    <t>car batteries</t>
  </si>
  <si>
    <t>kdeWl3dAlUvQ3wW2Y8Ce</t>
  </si>
  <si>
    <t>Zaun (Metall)</t>
  </si>
  <si>
    <t>çit (metal)</t>
  </si>
  <si>
    <t>fence (metal)</t>
  </si>
  <si>
    <t>kf2lQPtHjE65Q2pCIMiz</t>
  </si>
  <si>
    <t>Ölbindemittel (mit Öl, Treibstoff verunreinigt)</t>
  </si>
  <si>
    <t>Yağ bağlayıcı madde (yağ, yakıtla kirlenmiş)</t>
  </si>
  <si>
    <t>oil binding agent (contaminated with oil, fuel)</t>
  </si>
  <si>
    <t>kfdvp4x7DihkcHmzYJN3</t>
  </si>
  <si>
    <t>Gummihandschuhe (Silikon, Nitril, Latex etc.)</t>
  </si>
  <si>
    <t>Lastik eldivenler (silikon, nitril, lateks vb.)</t>
  </si>
  <si>
    <t>Rubber gloves (silicone, nitrile, latex, etc.)</t>
  </si>
  <si>
    <t>kfsUgSClzOuBtmH0N8eP</t>
  </si>
  <si>
    <t>yalıtım malzemesi</t>
  </si>
  <si>
    <t>insulating material</t>
  </si>
  <si>
    <t>kg3e19QY1TghElRWRYoq</t>
  </si>
  <si>
    <t>Asbest</t>
  </si>
  <si>
    <t>Asbestos</t>
  </si>
  <si>
    <t>kgmoGSM7MYFgr7rvyLnM</t>
  </si>
  <si>
    <t>Glasscherben</t>
  </si>
  <si>
    <t>Kırık cam</t>
  </si>
  <si>
    <t>broken glass</t>
  </si>
  <si>
    <t>khgseX5isZeAx4YUMOzP</t>
  </si>
  <si>
    <t>Getränkedosen</t>
  </si>
  <si>
    <t>Pfandsystem, Gelber Sack</t>
  </si>
  <si>
    <t>İçecek kutuları</t>
  </si>
  <si>
    <t>İçecek kutuları i'ye tabidir. D. R. tek kullanımlık ambalaj üzerindeki depozito. Bu nedenle kutuları satıcıya geri getirin.</t>
  </si>
  <si>
    <t>Mevduat sistemi, sarı çanta</t>
  </si>
  <si>
    <t>beverage cans</t>
  </si>
  <si>
    <t>Drinks cans are usually subject to the deposit on disposable packaging. Therefore, please return the cans to the retailer.</t>
  </si>
  <si>
    <t>deposit system, yellow bag</t>
  </si>
  <si>
    <t>kiKP2vrX62R9cTpSKQmG</t>
  </si>
  <si>
    <t>https://storage.googleapis.com/easy-recycle-app.firebasestorage.app/images/71.jpg</t>
  </si>
  <si>
    <t>Kızaklar</t>
  </si>
  <si>
    <t>Sleds</t>
  </si>
  <si>
    <t>kjeVXYLCwD5o11heARPZ</t>
  </si>
  <si>
    <t>https://storage.googleapis.com/easy-recycle-app.firebasestorage.app/images/227.jpg</t>
  </si>
  <si>
    <t>Ohrstäbchen</t>
  </si>
  <si>
    <t>Kulak çubukları</t>
  </si>
  <si>
    <t>cotton swabs</t>
  </si>
  <si>
    <t>klvBVi1Fqknv032grmn6</t>
  </si>
  <si>
    <t>Deckenputz</t>
  </si>
  <si>
    <t>Tavan sıvası</t>
  </si>
  <si>
    <t>ceiling plaster</t>
  </si>
  <si>
    <t>kmlL1LijpgD4UL3G8eo3</t>
  </si>
  <si>
    <t>HiFi-Geräte (Elektrokleingeräte: MP3-Player, I-Pod usw.)</t>
  </si>
  <si>
    <t>HiFi cihazları (küçük elektrikli cihazlar: MP3 çalarlar, iPod'lar vb.)</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</si>
  <si>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</si>
  <si>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HiFi devices (small electrical appliances: MP3 players, iPods, etc.)</t>
  </si>
  <si>
    <t>knt07nOK2Ox7iG1GF3pC</t>
  </si>
  <si>
    <t>knxbSKexQc57qs4YWni9</t>
  </si>
  <si>
    <t>Küchenuhr (mechanisch)</t>
  </si>
  <si>
    <t>Mutfak zamanlayıcısı (mekanik)</t>
  </si>
  <si>
    <t>kitchen clock (mechanical)</t>
  </si>
  <si>
    <t>kqqJOtkKO2l666gvNNW1</t>
  </si>
  <si>
    <t>Elektrozahnbürste</t>
  </si>
  <si>
    <t>Elektrikli diş fırçası</t>
  </si>
  <si>
    <t>electric toothbrush</t>
  </si>
  <si>
    <t>krKq3KIQ7vNMSwg3dH3X</t>
  </si>
  <si>
    <t>Polyurethanplatten (PUR ® - Dämmung)</t>
  </si>
  <si>
    <t>Poliüretan paneller (PUR ® yalıtım)</t>
  </si>
  <si>
    <t>polyurethane panels (PUR ® insulation)</t>
  </si>
  <si>
    <t>krgbBx5kaFtgwH1rOx3r</t>
  </si>
  <si>
    <t>https://storage.googleapis.com/easy-recycle-app.firebasestorage.app/images/145.jpg</t>
  </si>
  <si>
    <t>Glasbaustein</t>
  </si>
  <si>
    <t>ksbKLLEHU5cxVAsR8ug9</t>
  </si>
  <si>
    <t>Spritzen, Kanülen, Nadeln  (Praxis, Pflege oder vergleichbar)</t>
  </si>
  <si>
    <t>Şırıngalar, kanüller, iğneler (uygulama, bakım veya benzeri)</t>
  </si>
  <si>
    <t>Syringes, cannulas, needles (practice, care or similar)</t>
  </si>
  <si>
    <t>kvwF3M2jAlktJCYFk4Dk</t>
  </si>
  <si>
    <t>Fieberthermometer (mit Quecksilber)</t>
  </si>
  <si>
    <t>Klinik termometre (cıvalı)</t>
  </si>
  <si>
    <t>thermometer (with mercury)</t>
  </si>
  <si>
    <t>kyVJjK8sDdwTErpwOvCX</t>
  </si>
  <si>
    <t>Plastikfolien (stark verschmutzte Malerfolie oder vergleichbar)</t>
  </si>
  <si>
    <t>Plastik folyo (çok kirli boyacı folyosu veya benzeri)</t>
  </si>
  <si>
    <t>Plastic films (heavily soiled painter's film or similar)</t>
  </si>
  <si>
    <t>kzLr7w6iL4h6tuOH6L1R</t>
  </si>
  <si>
    <t>Handy (Mobiltelefon)</t>
  </si>
  <si>
    <t>Kullanışlı (Cep telefonu)</t>
  </si>
  <si>
    <t>Handy (Mobile phone)</t>
  </si>
  <si>
    <t>l3CyyZgTq6HpJBl4slc7</t>
  </si>
  <si>
    <t>Infusionsschläuche</t>
  </si>
  <si>
    <t>İnfüzyon tüpleri</t>
  </si>
  <si>
    <t>infusion tubes</t>
  </si>
  <si>
    <t>l490SeTkChaeZypu5JA4</t>
  </si>
  <si>
    <t>Soğuk temizleyici</t>
  </si>
  <si>
    <t>Soğuk temizleyiciler, iş parçalarının, araba parçalarının vb. yağdan arındırılması ve temizlenmesi için uygun çeşitli organik solventlerin karışımlarıdır. Su berraklığında veya sarımtırak renkte olup, renkli ve/veya parfümlü soğuk temizleyiciler de mevcuttur. Soğuk temizleyiciler çözer; Örneğin yağlar, katı yağlar, katran vb. Soğuk temizleyiciler tehlikeli atık grubuna aittir.</t>
  </si>
  <si>
    <t>cold cleaner</t>
  </si>
  <si>
    <t>Cold cleaners are mixtures of various organic solvents that are suitable for degreasing and cleaning workpieces, car parts, etc. They are water-clear or yellowish, and there are also colored and/or perfumed cold cleaners. Cold cleaners dissolve oils, fats, tar, etc. Cold cleaners belong to the group of hazardous special waste.</t>
  </si>
  <si>
    <t>l5MZTsPIrk4zhVWZIwmU</t>
  </si>
  <si>
    <t>Schrott (Kleinmetall, Schraube bis Topf)</t>
  </si>
  <si>
    <t>Hurda (küçük metal, tencereye vida)</t>
  </si>
  <si>
    <t>Scrap (small metal, screw to pot)</t>
  </si>
  <si>
    <t>l5Yrv92WYsou8LuQX61z</t>
  </si>
  <si>
    <t>Getriebeölbehälter (Dose, Flasche, Kanister - Mineralöl, schadstoffhaltige Verpackung)</t>
  </si>
  <si>
    <t>Dişli yağı kabı (kutu, şişe, teneke kutu - madeni yağ, kirletici içeren ambalajlar)</t>
  </si>
  <si>
    <t>Gear oil container (can, bottle, canister - mineral oil, packaging containing harmful substances)</t>
  </si>
  <si>
    <t>l6JDXBB9pv3wkLhv7Amd</t>
  </si>
  <si>
    <t>Vape-Pen, E-Zigarette</t>
  </si>
  <si>
    <t>Vape-Kalem, E-Sigara</t>
  </si>
  <si>
    <t>Vape-Pen, E-Cigarette</t>
  </si>
  <si>
    <t>l8ebW2R2DN9w77Bxja4A</t>
  </si>
  <si>
    <t>Konservendosen (verdorben, mit Inhalt)</t>
  </si>
  <si>
    <t>Kutular (bozulmuş, içindekilerle birlikte)</t>
  </si>
  <si>
    <t>cans (spoiled, with contents)</t>
  </si>
  <si>
    <t>l8xHe0eMmIcJZH8sMAv8</t>
  </si>
  <si>
    <t>Kupfer</t>
  </si>
  <si>
    <t>bakır</t>
  </si>
  <si>
    <t>copper</t>
  </si>
  <si>
    <t>l8xUWL4MFRWDS9DX36yT</t>
  </si>
  <si>
    <t>Pflanzenschutzmittelbehälter, -kanister</t>
  </si>
  <si>
    <t>Bitki koruma ürünü kapları, bidonları</t>
  </si>
  <si>
    <t>plant protection product containers, canisters</t>
  </si>
  <si>
    <t>l9sETFiYCNhsbbu0bx5e</t>
  </si>
  <si>
    <t>Wärmflasche (Gummi)</t>
  </si>
  <si>
    <t>Sıcak su şişesi (kauçuk)</t>
  </si>
  <si>
    <t>hot water bottle (rubber)</t>
  </si>
  <si>
    <t>l9zjsDvWNK4lSeaFmTiQ</t>
  </si>
  <si>
    <t>Hijyen ürünleri</t>
  </si>
  <si>
    <t>hygiene products</t>
  </si>
  <si>
    <t>lAJH51DzJLGGpNKfxdof</t>
  </si>
  <si>
    <t>https://storage.googleapis.com/easy-recycle-app.firebasestorage.app/images/147.jpg</t>
  </si>
  <si>
    <t>Isıtıcılar</t>
  </si>
  <si>
    <t>Özel evlerdeki (boşaltılmış) eski metal radyatörlerinizin her gün 1 m³'e kadarını Hannover bölgesindeki atık depolama sahaları ve geri dönüşüm merkezlerindeki atık metal konteynerine atabilirsiniz.</t>
  </si>
  <si>
    <t>heaters</t>
  </si>
  <si>
    <t>lBpQPq67ATGoQWC2UcCM</t>
  </si>
  <si>
    <t>https://storage.googleapis.com/easy-recycle-app.firebasestorage.app/images/83.jpg</t>
  </si>
  <si>
    <t>Dispersionsfarben (Flüssige)</t>
  </si>
  <si>
    <t>Emülsiyon boyaları (sıvı)</t>
  </si>
  <si>
    <t>Bağlayıcı boyalar suda çözünür ve tehlikeli atık olarak sınıflandırılmazlar, ancak koyulaştırılmadıkları takdirde kötü lekelere neden olurlar. Kurutulmuş veya kalınlaştırılmış bağlayıcı boya (kum, alçı veya talaşla karıştırılmış) artık atık olarak bertaraf edilebilir. Lütfen sıvı bağlayıcı boyaları Hannover bölgesindeki geri dönüşüm merkezlerine veya Hannover atık depolama sahasındaki geçici tehlikeli atık depolama tesisine teslim edin.</t>
  </si>
  <si>
    <t>emulsion paints (liquid)</t>
  </si>
  <si>
    <t>lC5eBGV3sZo0kXMjsmrq</t>
  </si>
  <si>
    <t>https://storage.googleapis.com/easy-recycle-app.firebasestorage.app/images/138.jpg</t>
  </si>
  <si>
    <t>Gewerbliche Schadstoffe (gefährliche Abfälle)</t>
  </si>
  <si>
    <t>Informationen: Gefährliche Abfälle Sonderabfall im Gewerbe</t>
  </si>
  <si>
    <t>Ticari kirleticiler (tehlikeli atık)</t>
  </si>
  <si>
    <t>Bilgi: Tehlikeli atık İşletmelerdeki tehlikeli atıklar</t>
  </si>
  <si>
    <t>Commercial pollutants (hazardous waste)</t>
  </si>
  <si>
    <t>Information: Hazardous waste Special waste in industry</t>
  </si>
  <si>
    <t>lCcO86XxFzzEBdCKmAF3</t>
  </si>
  <si>
    <t>Umreifungsbänder aus Verpackungen</t>
  </si>
  <si>
    <t>Ambalaj çemberleme</t>
  </si>
  <si>
    <t>strapping bands from packaging</t>
  </si>
  <si>
    <t>lEsw6w0yeKncpKfrbu6y</t>
  </si>
  <si>
    <t>Gasherd ohne elektrische Bauteile</t>
  </si>
  <si>
    <t>Ein Gasherd ohne elektrische Bauteile wird als Schrott auf den Wertstoffhöfen kostenlos angenommen oder bei der Metallabholung kostenlos mitgenommen.</t>
  </si>
  <si>
    <t>Elektrikli bileşenleri olmayan gaz sobası</t>
  </si>
  <si>
    <t>Elektrikli aksamı olmayan gaz sobası, geri dönüşüm merkezlerinde hurda olarak ücretsiz kabul edilecek veya metal toplama sırasında bedelsiz olarak götürülecektir.</t>
  </si>
  <si>
    <t>gas stove without electrical components</t>
  </si>
  <si>
    <t>A gas stove without electrical components will be accepted as scrap at recycling centers free of charge or taken away free of charge during metal collection.</t>
  </si>
  <si>
    <t>lGF6ymky7h4SUrwIYuXZ</t>
  </si>
  <si>
    <t>https://storage.googleapis.com/easy-recycle-app.firebasestorage.app/images/233.jpg</t>
  </si>
  <si>
    <t>Radiator (elektrischer Heizkörper)</t>
  </si>
  <si>
    <t>Radyatör (elektrikli ısıtıcı)</t>
  </si>
  <si>
    <t>radiator (electric heater)</t>
  </si>
  <si>
    <t>lJ0jLHChvWioc2SsNSfT</t>
  </si>
  <si>
    <t>Strauch</t>
  </si>
  <si>
    <t>lKeAeGVOuL0t5K9ZKPvO</t>
  </si>
  <si>
    <t>Fachhandel, Schrotthändler</t>
  </si>
  <si>
    <t>Heizkesel</t>
  </si>
  <si>
    <t>Kazanlar, Hannover bölgesindeki geri dönüşüm merkezlerine veya atık depolama alanlarına kabul edilmemektedir. İmha ile ilgili olarak lütfen internetten veya ticari rehberden uzman bir satıcıya veya hurda satıcısına başvurun.</t>
  </si>
  <si>
    <t>Uzman satıcılar, hurda satıcıları</t>
  </si>
  <si>
    <t>Boilers are not accepted at recycling centers or landfills in the Hanover region. Please contact a specialist retailer or scrap dealer from the Internet or the yellow pages for disposal.</t>
  </si>
  <si>
    <t>specialist retailers, scrap dealers</t>
  </si>
  <si>
    <t>lPAeDNvXK7NIDRFpy3jK</t>
  </si>
  <si>
    <t>Füllerpatrone (leer)</t>
  </si>
  <si>
    <t>Fıskiye kartuşu (boş)</t>
  </si>
  <si>
    <t>fountain pen cartridge (empty)</t>
  </si>
  <si>
    <t>lRgYuiy5tWfbHbg0oKuy</t>
  </si>
  <si>
    <t>Fugenmörtel (ausgehärtet ,trocken)</t>
  </si>
  <si>
    <t>joint mortar (hardened, dry)</t>
  </si>
  <si>
    <t>lS92SJrst5iaRNYRPM0U</t>
  </si>
  <si>
    <t>Metallschränke</t>
  </si>
  <si>
    <t>Metal dolaplar</t>
  </si>
  <si>
    <t>metal cabinets</t>
  </si>
  <si>
    <t>lTm4bbpZ0KWDJccssT3j</t>
  </si>
  <si>
    <t>Izgara çakmağı</t>
  </si>
  <si>
    <t>grill lighters</t>
  </si>
  <si>
    <t>lYZVpKTxhI3QGUJoJD6w</t>
  </si>
  <si>
    <t>Gartenerde, Grasnarbe, Bodenaushub</t>
  </si>
  <si>
    <t>Bahçe toprağı, çim, hafriyat toprağı</t>
  </si>
  <si>
    <t>garden soil, turf, excavated soil</t>
  </si>
  <si>
    <t>lYjj0YepLMdy8KnLqkMw</t>
  </si>
  <si>
    <t>https://storage.googleapis.com/easy-recycle-app.firebasestorage.app/images/63.jpg</t>
  </si>
  <si>
    <t>Photovoltaik-Module werden auf den Deponien Burgdorf und Wunstorf angenommen. Bei mehr als sieben Modulen bitten wir um telefonische Voranmeldung. Wichtig: Um Kurzschlüsse mit dem Gehäuse zu vermeiden, bitten wir Sie vor Anlieferung die Anschlusskabel der einzelnen Module auf der Rückseite zu befestigen. Hierzu kleben Sie die Kabelenden z.B. mit Gewebeklebeband auf den Rückseiten der Module ab. Deponie Burgdorf T: (0511) 99 11 346 41, Deponie Wunstorf T: (0511) 99 11 339 13</t>
  </si>
  <si>
    <t>Fotovoltaik sistemler</t>
  </si>
  <si>
    <t>Fotovoltaik modüller Burgdorf ve Wunstorf atık depolama sahalarında kabul edilmektedir. Yediden fazla modül için önceden telefonla kayıt yaptırmanızı rica ediyoruz. Önemli: Muhafazada kısa devre oluşmasını önlemek için, teslimattan önce ayrı modüllerin bağlantı kablolarını arka tarafa takmanızı rica ediyoruz. Bunu yapmak için kablo uçlarını modüllerin arkasına, örneğin kumaş bantla bantlayın. Burgdorf çöp sahası T: (0511) 99 11 346 41, Wunstorf çöp sahası T: (0511) 99 11 339 13</t>
  </si>
  <si>
    <t>photovoltaic systems</t>
  </si>
  <si>
    <t>Photovoltaic modules are accepted at the Burgdorf and Wunstorf landfills. If you have more than seven modules, please call in advance. Important: To avoid short circuits with the housing, we ask you to attach the connection cables of the individual modules to the back before delivery. To do this, tape the cable ends to the back of the modules, e.g. with fabric tape. Burgdorf landfill T: (0511) 99 11 346 41, Wunstorf landfill T: (0511) 99 11 339 13</t>
  </si>
  <si>
    <t>lYzpziWuzKIY31NRHWBr</t>
  </si>
  <si>
    <t>Abtönfarbe (Eingetrocknete oder eingedickte)</t>
  </si>
  <si>
    <t>Renk tonu (kurutulmuş veya kalınlaştırılmış)</t>
  </si>
  <si>
    <t>tinting paint (dried or thickened)</t>
  </si>
  <si>
    <t>lZA5302NZFD6dNxahHFY</t>
  </si>
  <si>
    <t>Sonnenschirmständer Wasserbefüllung oder Metall  (ohne Beton  etc.)</t>
  </si>
  <si>
    <t>Şemsiyelik su dolgulu veya metal (beton vb. olmadan)</t>
  </si>
  <si>
    <t>Parasol base water filling or metal (without concrete etc.)</t>
  </si>
  <si>
    <t>lbsQnLsmCCq8wfUIuH1O</t>
  </si>
  <si>
    <t>Holz-, Stein- und Braunkohlen- sowie Grillkohlenaschen gehören in den Restabfall. Sie sind meist belastet und dürfen weder auf den Kompost noch in die Bio-Tonne oder in den Biosack gegeben werden.</t>
  </si>
  <si>
    <t>kül</t>
  </si>
  <si>
    <t>Artık atıklar arasında odun, taşkömürü, kahverengi kömür ve barbekü külü yer alıyor. Genellikle kirlenmişlerdir ve kompostun üzerine, organik çöp kutusuna veya organik torbaya konulmamalıdır.</t>
  </si>
  <si>
    <t>ash</t>
  </si>
  <si>
    <t>Wood, hard coal, brown coal and barbecue charcoal ashes belong in the residual waste. They are usually contaminated and must not be put on the compost, in the organic waste bin or in the organic waste bag.</t>
  </si>
  <si>
    <t>lcEF0HKhxOYXYAdVeVHh</t>
  </si>
  <si>
    <t>Bauschaumdosen</t>
  </si>
  <si>
    <t>İnşaat köpük kutuları</t>
  </si>
  <si>
    <t>construction foam cans</t>
  </si>
  <si>
    <t>lfSqfI22GJvrZDU34pc9</t>
  </si>
  <si>
    <t>Bremsbeläge</t>
  </si>
  <si>
    <t>Fren balataları</t>
  </si>
  <si>
    <t>brake pads</t>
  </si>
  <si>
    <t>lg49AQKfGwRJZowkWxx7</t>
  </si>
  <si>
    <t>Thermosflasche (ohne Glaseinsatz)</t>
  </si>
  <si>
    <t>Termos şişesi (cam parçasız)</t>
  </si>
  <si>
    <t>lguHYGEPxabUsVLEc45i</t>
  </si>
  <si>
    <t>Wischtuch, -schwamm</t>
  </si>
  <si>
    <t>Silme bezi, sünger</t>
  </si>
  <si>
    <t>cleaning cloth, sponge</t>
  </si>
  <si>
    <t>lixy44k4RWBeGYFkdx1z</t>
  </si>
  <si>
    <t>Deckenfarbe</t>
  </si>
  <si>
    <t>Tavan rengi</t>
  </si>
  <si>
    <t>ceiling paint</t>
  </si>
  <si>
    <t>lkNa5VddNLj1NYaFr8a1</t>
  </si>
  <si>
    <t>Kalksandstein</t>
  </si>
  <si>
    <t>Kum-kireç tuğlası</t>
  </si>
  <si>
    <t>sand-lime brick</t>
  </si>
  <si>
    <t>ll4rW6e6fp6oJT3hlHUL</t>
  </si>
  <si>
    <t>Taucherflossen, Taucherbrille, Schnorchel (Kunststoff)</t>
  </si>
  <si>
    <t>Dalış paletleri, dalış gözlükleri, şnorkel (plastik)</t>
  </si>
  <si>
    <t>Diving fins, diving goggles, snorkel (plastic)</t>
  </si>
  <si>
    <t>lmhbS8x9f7LlNDevkQXn</t>
  </si>
  <si>
    <t>Einmachglas, Weckglas, Konservenglas</t>
  </si>
  <si>
    <t>Mason kavanozu, Mason kavanozu, konserve kavanozu</t>
  </si>
  <si>
    <t>preserving jar, mason jar, canning jar</t>
  </si>
  <si>
    <t>lmqHEX9eQd1mG4r29vGQ</t>
  </si>
  <si>
    <t>Bleistift, Buntstift</t>
  </si>
  <si>
    <t>Kurşun kalem, renkli kalem</t>
  </si>
  <si>
    <t>pencil, colored pencil</t>
  </si>
  <si>
    <t>lpR9dgMnar0L87KJ8YYL</t>
  </si>
  <si>
    <t>Klarsichthülle</t>
  </si>
  <si>
    <t>Kapağı temizle</t>
  </si>
  <si>
    <t>transparent cover</t>
  </si>
  <si>
    <t>lrgZ8NRPWzpL8gijGgAr</t>
  </si>
  <si>
    <t>HEPA-Filter (Virenfilter)</t>
  </si>
  <si>
    <t>Virenfilter scheiden zwar die Vieren und Bakterien ab, diese werden aber nicht inaktiv. Der Ausbau sollte immer durch einen Fachmann erfolgen und auch von diesem organisiert werden. Die Filter sind wie infektiöser, medizinischer Abfall zu entsorgen.</t>
  </si>
  <si>
    <t>HEPA filtresi (virüs filtresi)</t>
  </si>
  <si>
    <t>Virüs filtreleri virüsleri ve bakterileri ayırsa da etkisiz hale gelmezler. Genişletme her zaman bir uzman tarafından yapılmalı ve onun tarafından organize edilmelidir. Filtreler bulaşıcı tıbbi atıklar gibi imha edilmelidir.</t>
  </si>
  <si>
    <t>HEPA filter (virus filter)</t>
  </si>
  <si>
    <t>Virus filters do remove viruses and bacteria, but they do not become inactive. Removal should always be carried out by a specialist and organized by them. The filters should be disposed of like infectious medical waste.</t>
  </si>
  <si>
    <t>luvIyeaXgINOwOXdinvo</t>
  </si>
  <si>
    <t>Staudenknöteriche</t>
  </si>
  <si>
    <t>Knotweed'ler</t>
  </si>
  <si>
    <t>knotweeds</t>
  </si>
  <si>
    <t>lzSuiZTNpUKCokPxxyTY</t>
  </si>
  <si>
    <t>Duvar kağıdı kalıntıları</t>
  </si>
  <si>
    <t>wallpaper remnants</t>
  </si>
  <si>
    <t>m1DO5dlQrTBtOkDD76iK</t>
  </si>
  <si>
    <t>Autofelgen (ohne Reifen)</t>
  </si>
  <si>
    <t>mit Reifen nur Verwerter oder AWZ gegen Gebühr,Altreifenentsorgung wird über gewerbliche Anbieter (z.B.Reifenhändler) häufig günstiger angeboten und sind zentraler erreichbar.</t>
  </si>
  <si>
    <t>Altfahrzeug, Altmetall</t>
  </si>
  <si>
    <t>Altfahrzeugverwertung, Reifenhändler</t>
  </si>
  <si>
    <t>Araba jantları (lastiksiz)</t>
  </si>
  <si>
    <t>Yalnızca lastik geri dönüşümcüleri veya bir ücret karşılığında AWZ ile atık lastiklerin imhası genellikle ticari sağlayıcılar (örn. lastik satıcıları) aracılığıyla daha ucuza sunulur ve bunlara daha merkezi bir şekilde erişilebilir.</t>
  </si>
  <si>
    <t>Eski araç, hurda metal</t>
  </si>
  <si>
    <t>Ömrünü tamamlamış araç geri dönüşümü, lastik satıcısı</t>
  </si>
  <si>
    <t>car rims (without tires)</t>
  </si>
  <si>
    <t>with tires only recyclers or AWZ for a fee, old tire disposal is often offered cheaper by commercial providers (e.g. tire dealers) and is more centrally accessible.</t>
  </si>
  <si>
    <t>old vehicle, scrap metal</t>
  </si>
  <si>
    <t>end-of-life vehicle recycling, tire dealer</t>
  </si>
  <si>
    <t>m2GPBO0zSnXKvkBK6Qt4</t>
  </si>
  <si>
    <t>Verschlüsse (Deckel, Kronkorken etc. Verpackung)</t>
  </si>
  <si>
    <t>Kapaklar (kapak, taç kapakları vb. ambalaj)</t>
  </si>
  <si>
    <t>closures (lids, crown caps, etc. packaging)</t>
  </si>
  <si>
    <t>m4eRAcSXMTVhloAGYta1</t>
  </si>
  <si>
    <t>zemin kaplamaları</t>
  </si>
  <si>
    <t>floor coverings</t>
  </si>
  <si>
    <t>m5JheozLWLtegbS7IC3L</t>
  </si>
  <si>
    <t>daire testere</t>
  </si>
  <si>
    <t>circular saw</t>
  </si>
  <si>
    <t>m63cavrEtGbBHogPBa0m</t>
  </si>
  <si>
    <t>Vorox'un</t>
  </si>
  <si>
    <t>m6KiawTroEhScqoYKxAH</t>
  </si>
  <si>
    <t>Filmkamera, -vorführgerät</t>
  </si>
  <si>
    <t>Film kamerası, projeksiyon cihazı</t>
  </si>
  <si>
    <t>film camera, projector</t>
  </si>
  <si>
    <t>m7QMvZ2Kq8J8pG9AkVhM</t>
  </si>
  <si>
    <t>Button Cells</t>
  </si>
  <si>
    <t>m7sObZefjJ3uARxxOhSS</t>
  </si>
  <si>
    <t>https://storage.googleapis.com/easy-recycle-app.firebasestorage.app/images/122.jpg</t>
  </si>
  <si>
    <t>Europaletten (defekt)</t>
  </si>
  <si>
    <t>Euro paletler (arızalı)</t>
  </si>
  <si>
    <t>Euro pallets (defective)</t>
  </si>
  <si>
    <t>m8ePS2RTZUrcc4Y2EgFn</t>
  </si>
  <si>
    <t>Vorhänge, Gardinen</t>
  </si>
  <si>
    <t>m9RzeBrju06WOihpNtQY</t>
  </si>
  <si>
    <t>mBWcqKZ85uggRD3eZnPh</t>
  </si>
  <si>
    <t>Kaffee To Go Becher</t>
  </si>
  <si>
    <t>Kahve kupası</t>
  </si>
  <si>
    <t>coffee to go cups</t>
  </si>
  <si>
    <t>mBep81bE3jqddmyr8DFa</t>
  </si>
  <si>
    <t>Fingernagel, Zehennagel</t>
  </si>
  <si>
    <t>Tırnak, ayak tırnağı</t>
  </si>
  <si>
    <t>fingernail, toenail</t>
  </si>
  <si>
    <t>mDD2KayeUcAxZHEv1ZFd</t>
  </si>
  <si>
    <t>Taşlama tozu</t>
  </si>
  <si>
    <t>sanding dust</t>
  </si>
  <si>
    <t>mDQRJlSyBZvY4IoknH2f</t>
  </si>
  <si>
    <t>Adventskerze</t>
  </si>
  <si>
    <t>Macera Oyunları</t>
  </si>
  <si>
    <t>mFjnjYry33U7LfzY75Oz</t>
  </si>
  <si>
    <t>https://storage.googleapis.com/easy-recycle-app.firebasestorage.app/images/175.jpg</t>
  </si>
  <si>
    <t>Bimsstein</t>
  </si>
  <si>
    <t>Bimsstein ist natürlich vorkommendes Vulkangestein in den Farben von weiß bis fast schwarz. Zu entsorgenden Abfall dieser Steine nehmen die 3 Deponien an. Privathaushalte dürfen bis 1 m³ pro Tag kostenlos anliefern.</t>
  </si>
  <si>
    <t>Ponza taşı</t>
  </si>
  <si>
    <t>Pomza, beyazdan neredeyse siyaha kadar değişen renklerde doğal olarak oluşan volkanik bir kayadır. 3 depolama sahası bu taşlardan gelen atıkları bertaraf edilmek üzere kabul etmektedir. Özel hanelerin günde 1 m³'e kadar ücretsiz teslimat yapmasına izin verilmektedir.</t>
  </si>
  <si>
    <t>Pumice stone</t>
  </si>
  <si>
    <t>Pumice is a naturally occurring volcanic rock that ranges in color from white to almost black. The three landfills accept waste from these stones. Private households can deliver up to 1 m³ per day free of charge.</t>
  </si>
  <si>
    <t>mGSqzmA8FnuafOeRU6Fd</t>
  </si>
  <si>
    <t>https://storage.googleapis.com/easy-recycle-app.firebasestorage.app/images/43.jpg</t>
  </si>
  <si>
    <t>Şiş kebap şişleri</t>
  </si>
  <si>
    <t>shashlik skewers</t>
  </si>
  <si>
    <t>mGiVgiuBh8gV4xibeNaB</t>
  </si>
  <si>
    <t>Gehörn (Rehe-, Hirschgeweihe)</t>
  </si>
  <si>
    <t>mGyYb6hvDgnNmuKT244l</t>
  </si>
  <si>
    <t>Kamelitwolle (Glas-,Steinwolle)</t>
  </si>
  <si>
    <t>Kamelit yünü (cam yünü, taş yünü)</t>
  </si>
  <si>
    <t>camelite wool (glass wool, rock wool)</t>
  </si>
  <si>
    <t>mJNz2AS1FmJFJl2xrq3I</t>
  </si>
  <si>
    <t>https://storage.googleapis.com/easy-recycle-app.firebasestorage.app/images/72.jpg</t>
  </si>
  <si>
    <t>Bettrahmen gehören in den Sperrabfall. Sperrabfall sind bewegliche Gegenstände aus Privathaushalten, die selbst nach einer zumutbaren Zerkleinerung auf Grund ihrer Sperrigkeit, ihres Gewichtes oder ihrer Materialbeschaffenheit nicht in die Restabfallbehälter und -säcke passen.</t>
  </si>
  <si>
    <t>Yatak çerçeveleri hacimli atıklara aittir. Hacimli atıklar, makul bir parçalama işleminden sonra bile hacimleri, ağırlıkları veya malzeme özellikleri nedeniyle artık atık kaplarına ve torbalarına sığmayan, özel evlerden gelen taşınabilir nesnelerdir.</t>
  </si>
  <si>
    <t>Bed frames belong in the bulky waste category. Bulky waste is movable objects from private households that, even after reasonable shredding, do not fit into the residual waste containers and bags due to their bulkiness, weight or material properties.</t>
  </si>
  <si>
    <t>mNBhHHTz62IQgCTKYqCS</t>
  </si>
  <si>
    <t>Vakuumverpackung</t>
  </si>
  <si>
    <t>Vakum paketleme</t>
  </si>
  <si>
    <t>vacuum packaging</t>
  </si>
  <si>
    <t>mO2rdreyfYKukiXBggIu</t>
  </si>
  <si>
    <t>Schale (Geschirr)</t>
  </si>
  <si>
    <t>kase (tabak)</t>
  </si>
  <si>
    <t>bowl (dishes)</t>
  </si>
  <si>
    <t>mQH61UQ22DcZYJFpKKpf</t>
  </si>
  <si>
    <t>https://storage.googleapis.com/easy-recycle-app.firebasestorage.app/images/36.jpg</t>
  </si>
  <si>
    <t>Zungenschaber (Hygieneabfall)</t>
  </si>
  <si>
    <t>Dil kazıyıcı (hijyen atığı)</t>
  </si>
  <si>
    <t>tongue scraper (hygiene waste)</t>
  </si>
  <si>
    <t>mWvRrCNZW1O10WZgQI9d</t>
  </si>
  <si>
    <t>Beschläge (Kleinmetall, Schraube bis Topf)</t>
  </si>
  <si>
    <t>Bağlantı parçaları (küçük metal, tencereye vida)</t>
  </si>
  <si>
    <t>fittings (small metal, screw to pot)</t>
  </si>
  <si>
    <t>mX4pgZ5ifxBafofY5pAM</t>
  </si>
  <si>
    <t>Frischhaltefolie</t>
  </si>
  <si>
    <t>streç film</t>
  </si>
  <si>
    <t>cling film</t>
  </si>
  <si>
    <t>mZKzuAiIAxua358qYD3U</t>
  </si>
  <si>
    <t>Ton</t>
  </si>
  <si>
    <t>mbQeFZ8kx700EGhoh0SP</t>
  </si>
  <si>
    <t>Yaban otu</t>
  </si>
  <si>
    <t>hogweed</t>
  </si>
  <si>
    <t>mbanIrSAg5ATxKdZ4B6g</t>
  </si>
  <si>
    <t>Spazierstock (kein Holz)</t>
  </si>
  <si>
    <t>Baston (tahta yok)</t>
  </si>
  <si>
    <t>walking stick (not wood)</t>
  </si>
  <si>
    <t>mc0NdA6D89Z7acbHiaOZ</t>
  </si>
  <si>
    <t>Kahverengi kömür</t>
  </si>
  <si>
    <t>brown coal</t>
  </si>
  <si>
    <t>mcruBrdK5SPqltBBiSHj</t>
  </si>
  <si>
    <t>Kapak filmleri</t>
  </si>
  <si>
    <t>covering foils</t>
  </si>
  <si>
    <t>Plastic covering films are made of polyethylene (PE). Clean PE films can be recycled. Recycling centers accept small quantities in recycling bags. Larger quantities from commercial or industrial use are also collected by aha in containers. Contact aha's commercial customer service.</t>
  </si>
  <si>
    <t>mdKn3BfysV7HefCYov5r</t>
  </si>
  <si>
    <t>Kaffeemühle</t>
  </si>
  <si>
    <t>Kahve değirmeni</t>
  </si>
  <si>
    <t>coffee grinder</t>
  </si>
  <si>
    <t>melWNOL4QwSjRXFzuBOR</t>
  </si>
  <si>
    <t>Schallplatte (ohne Hülle)</t>
  </si>
  <si>
    <t>Kayıt (büyük harf olmadan)</t>
  </si>
  <si>
    <t>record (without sleeve)</t>
  </si>
  <si>
    <t>mfIzKb0pAKQoDOMTpUvM</t>
  </si>
  <si>
    <t>tote Tiere</t>
  </si>
  <si>
    <t>ölü hayvanlar</t>
  </si>
  <si>
    <t>dead animals</t>
  </si>
  <si>
    <t>mgt13whQTurZBCCuoM7x</t>
  </si>
  <si>
    <t>Entfärber</t>
  </si>
  <si>
    <t>Rengi giderir</t>
  </si>
  <si>
    <t>Decolorizes</t>
  </si>
  <si>
    <t>mhfepQvZ2h0bV8hvyYJ4</t>
  </si>
  <si>
    <t>Salben-, Cremeverpackung (leer)</t>
  </si>
  <si>
    <t>Merhem ve krem ambalajı (boş)</t>
  </si>
  <si>
    <t>ointment, cream packaging (empty)</t>
  </si>
  <si>
    <t>mhvWNSUNWwXYFqI82ii9</t>
  </si>
  <si>
    <t>Entwickler</t>
  </si>
  <si>
    <t>geliştirici</t>
  </si>
  <si>
    <t>developer</t>
  </si>
  <si>
    <t>micJQqUIbADCyFYrmfXU</t>
  </si>
  <si>
    <t>Plasterboard</t>
  </si>
  <si>
    <t>mim3WzAK7503UHYmO5n5</t>
  </si>
  <si>
    <t>Feuerkorb, -schale</t>
  </si>
  <si>
    <t>Ateş sepeti, kase</t>
  </si>
  <si>
    <t>fire basket, fire bowl</t>
  </si>
  <si>
    <t>miuU0cQkR22NWDQKftJg</t>
  </si>
  <si>
    <t>Küchenmöbel, Küchenplatte</t>
  </si>
  <si>
    <t>Mutfak mobilyaları, mutfak tezgahı</t>
  </si>
  <si>
    <t>kitchen furniture, kitchen countertop</t>
  </si>
  <si>
    <t>mjTaEAi3yXOgOzpCItL6</t>
  </si>
  <si>
    <t>mkzEVHGmj1UcwwGJizW2</t>
  </si>
  <si>
    <t>Rechner</t>
  </si>
  <si>
    <t>bilgisayar</t>
  </si>
  <si>
    <t>computer</t>
  </si>
  <si>
    <t>mmSOyMiVVprOgLsY2oZZ</t>
  </si>
  <si>
    <t>Blumenkübel (Holz, Kunststoff)</t>
  </si>
  <si>
    <t>Saksılar (ahşap, plastik)</t>
  </si>
  <si>
    <t>flower pots (wood, plastic)</t>
  </si>
  <si>
    <t>moKvebjfF9uJZZIjOxmZ</t>
  </si>
  <si>
    <t>Baurestmassen (mineralisch)</t>
  </si>
  <si>
    <t>İnşaat atıkları (mineral)</t>
  </si>
  <si>
    <t>mp0pi0N8X2c9WBgFGdRw</t>
  </si>
  <si>
    <t>Kassettenhülle (Kunststoff)</t>
  </si>
  <si>
    <t>Kaset kutusu (plastik)</t>
  </si>
  <si>
    <t>cassette case (plastic)</t>
  </si>
  <si>
    <t>mqhWsjT74p5SSx3TkOaj</t>
  </si>
  <si>
    <t>https://storage.googleapis.com/easy-recycle-app.firebasestorage.app/images/128.jpg</t>
  </si>
  <si>
    <t>Spiegel</t>
  </si>
  <si>
    <t>(Scherben in den Restabfall). Fensterglas, Sicherheitsglas, hitzebeständiges Glas, Spiegel, Keramik usw.</t>
  </si>
  <si>
    <t>(Artık atıktaki parçalar). Pencere camı, emniyet camı, ısıya dayanıklı cam, ayna, seramik vb.</t>
  </si>
  <si>
    <t>(Broken glass in the residual waste). Window glass, safety glass, heat-resistant glass, mirrors, ceramics, etc.</t>
  </si>
  <si>
    <t>mst4zqVgJas9rllqpawd</t>
  </si>
  <si>
    <t>Acrylfarbe (ausgehärtet)</t>
  </si>
  <si>
    <t>Akrilik boya (kürlenmiş)</t>
  </si>
  <si>
    <t>acrylic paint (cured)</t>
  </si>
  <si>
    <t>myS5Di0Q00mzKKeb6jFE</t>
  </si>
  <si>
    <t>https://storage.googleapis.com/easy-recycle-app.firebasestorage.app/images/174.jpg</t>
  </si>
  <si>
    <t>Poroton</t>
  </si>
  <si>
    <t>myu5k53w5nr9e2qASuYU</t>
  </si>
  <si>
    <t>Sonnenbrille (Kunststoff, Metall, ohne Glas)</t>
  </si>
  <si>
    <t>Güneş gözlüğü (plastik, metal, camsız)</t>
  </si>
  <si>
    <t>Sunglasses (plastic, metal, without glass)</t>
  </si>
  <si>
    <t>mzTmqmhPOInUhMvLfh3q</t>
  </si>
  <si>
    <t>Frischhaltebox</t>
  </si>
  <si>
    <t>Taze saklama kutusu</t>
  </si>
  <si>
    <t>freshness box</t>
  </si>
  <si>
    <t>mzVhFx2RHGEEAs7QgaDn</t>
  </si>
  <si>
    <t>Barometer (ganz aus Metall)</t>
  </si>
  <si>
    <t>Barometre (tümü metal)</t>
  </si>
  <si>
    <t>barometer (made entirely of metal)</t>
  </si>
  <si>
    <t>mzexzQVkJIOiEJmbHiK5</t>
  </si>
  <si>
    <t>Tarierweste</t>
  </si>
  <si>
    <t>BCD</t>
  </si>
  <si>
    <t>buoyancy compensator</t>
  </si>
  <si>
    <t>n00or8vnzJ6hlz2NwKTa</t>
  </si>
  <si>
    <t>Einmalmasken oder auch –handschuhe nicht in den Gelben Sack oder die Gelbe Tonne. Einweg-Gesichtsmasken und Handschuhe aus Plastik gelten nicht als Verpackungsmüll und gehören daher in den Restabfall.</t>
  </si>
  <si>
    <t>Ağız ve burun koruması</t>
  </si>
  <si>
    <t>Tek kullanımlık maske veya eldivenleri sarı torbaya veya sarı çöp kutusuna atmayın. Tek kullanımlık plastik yüz maskeleri ve eldivenler ambalaj atığı olarak değerlendirilmez ve bu nedenle artık atık kapsamına girer.</t>
  </si>
  <si>
    <t>mouth and nose protection</t>
  </si>
  <si>
    <t>Do not put disposable masks or gloves in the yellow bag or yellow bin. Disposable face masks and gloves made of plastic are not considered packaging waste and therefore belong in the residual waste.</t>
  </si>
  <si>
    <t>n4s1DtnuMhUjvNdp4wHl</t>
  </si>
  <si>
    <t>Öltank (gereinigt und stillgelegt aus Kunststoff)</t>
  </si>
  <si>
    <t>Die Stillegung erfolgt durch eine Fachfirma, nähere Auskünfte auch durch die -untere Wasserbehörde - Landkreis friesland</t>
  </si>
  <si>
    <t>Yağ deposu (plastikten yapılmış temizlenmiş ve kullanımdan kaldırılmış)</t>
  </si>
  <si>
    <t>Hizmetten çıkarma işlemi uzman bir şirket tarafından gerçekleştirilir; daha fazla bilgi Friesland bölgesindeki alt su dairesinden de sağlanabilir.</t>
  </si>
  <si>
    <t>Oil tank (cleaned and decommissioned plastic)</t>
  </si>
  <si>
    <t>The decommissioning is carried out by a specialist company, further information is also available from the -Lower Water Authority - Friesland District</t>
  </si>
  <si>
    <t>n8LnpyXrpW5DaBLTgymW</t>
  </si>
  <si>
    <t>Besen</t>
  </si>
  <si>
    <t>Süpürge</t>
  </si>
  <si>
    <t>Broom</t>
  </si>
  <si>
    <t>n8Vp74EzoKXIhXbRDbZ6</t>
  </si>
  <si>
    <t>https://storage.googleapis.com/easy-recycle-app.firebasestorage.app/images/150.jpg</t>
  </si>
  <si>
    <t>Schuhpflegemittel</t>
  </si>
  <si>
    <t>Ayakkabı bakım ürünleri</t>
  </si>
  <si>
    <t>shoe care products</t>
  </si>
  <si>
    <t>n9tqLu16uoYKhrqJhmVT</t>
  </si>
  <si>
    <t>https://storage.googleapis.com/easy-recycle-app.firebasestorage.app/images/282.jpg</t>
  </si>
  <si>
    <t>Pencere/çerçeve</t>
  </si>
  <si>
    <t>windows/frames</t>
  </si>
  <si>
    <t>nA7MpfRXx7dGUJwzG9Rr</t>
  </si>
  <si>
    <t>Citrusschalen</t>
  </si>
  <si>
    <t>Narenciye kaseleri</t>
  </si>
  <si>
    <t>Citrus peels</t>
  </si>
  <si>
    <t>nAKfobXwK4COgyuQtyYj</t>
  </si>
  <si>
    <t>nB0uTC29nm7QQZkSNRNU</t>
  </si>
  <si>
    <t>Schalter</t>
  </si>
  <si>
    <t>Anahtar</t>
  </si>
  <si>
    <t>Switch</t>
  </si>
  <si>
    <t>nC4nXR4naFJ3LXhdTGGL</t>
  </si>
  <si>
    <t>Pappteller</t>
  </si>
  <si>
    <t>kağıt tabak</t>
  </si>
  <si>
    <t>paper plate</t>
  </si>
  <si>
    <t>nCeCu0OLSMag1IKhsxd6</t>
  </si>
  <si>
    <t>Altreifen</t>
  </si>
  <si>
    <t>Auto- und Motorradreifen dürfen nicht in den Restabfall</t>
  </si>
  <si>
    <t>eski lastikler</t>
  </si>
  <si>
    <t>Araba ve motosiklet lastiklerinin genel çöp kutusuna atılmasına izin verilmez</t>
  </si>
  <si>
    <t>old tires</t>
  </si>
  <si>
    <t>nEfYzSk31WhEcztmeFmf</t>
  </si>
  <si>
    <t>Bodenbelage (aufgerollter Teppich usw.)</t>
  </si>
  <si>
    <t>Zemin kaplamaları (rulo halı vb.)</t>
  </si>
  <si>
    <t>Floor coverings (rolled up carpet, etc.)</t>
  </si>
  <si>
    <t>nFgF2LGHIBp3t1eCJw76</t>
  </si>
  <si>
    <t>Pergamentpapier</t>
  </si>
  <si>
    <t>Parşömen kağıdı</t>
  </si>
  <si>
    <t>Parchment paper</t>
  </si>
  <si>
    <t>nHTDAShogvNg2kyYdZuV</t>
  </si>
  <si>
    <t>Laminierfolie</t>
  </si>
  <si>
    <t>laminasyon filmi</t>
  </si>
  <si>
    <t>laminating film</t>
  </si>
  <si>
    <t>nIOUuHL72B3V65IsXIr7</t>
  </si>
  <si>
    <t>Gartengeräte (elektrisch)</t>
  </si>
  <si>
    <t>Bahçe aletleri (elektrikli)</t>
  </si>
  <si>
    <t>garden tools (electric)</t>
  </si>
  <si>
    <t>nPk2wWvzIKyeuZcc3S2H</t>
  </si>
  <si>
    <t>https://storage.googleapis.com/easy-recycle-app.firebasestorage.app/images/87.jpg</t>
  </si>
  <si>
    <t>Yağlı kumlar</t>
  </si>
  <si>
    <t>Yağlı kum, kirlenmesi nedeniyle tehlikeli atıklardan biridir. Küçük miktarlar Hannover atık depolama sahasındaki özel toplama noktasına bırakılabilir. Daha büyük miktarlar için özel imha şirketlerinin görevlendirilmesi gerekmektedir.</t>
  </si>
  <si>
    <t>oil sands</t>
  </si>
  <si>
    <t>Due to its contamination, oil sand is classified as hazardous waste. Small quantities can be disposed of at the special collection point at the Hanover landfill. For larger quantities, special disposal companies must be commissioned.</t>
  </si>
  <si>
    <t>nRka2vVHU5AuQIaODp4g</t>
  </si>
  <si>
    <t>Grill (elektrisch)</t>
  </si>
  <si>
    <t>Izgara (elektrikli)</t>
  </si>
  <si>
    <t>grill (electric)</t>
  </si>
  <si>
    <t>nTMaviPaNVwRwPRLUOjy</t>
  </si>
  <si>
    <t>https://storage.googleapis.com/easy-recycle-app.firebasestorage.app/images/154.jpg</t>
  </si>
  <si>
    <t>Stammhölzer</t>
  </si>
  <si>
    <t>Stammholzer</t>
  </si>
  <si>
    <t>nUW7OYUl3LzcgMJ6XwE9</t>
  </si>
  <si>
    <t>https://storage.googleapis.com/easy-recycle-app.firebasestorage.app/images/14.jpg</t>
  </si>
  <si>
    <t>PVC-Venyl- Bodenbelag (lose, aufgerollt)</t>
  </si>
  <si>
    <t>PVC-Venil döşeme (gevşek, sarılmış)</t>
  </si>
  <si>
    <t>PVC vinyl floor covering (loose, rolled up)</t>
  </si>
  <si>
    <t>nVZftD8TlvwQyAaximoL</t>
  </si>
  <si>
    <t>mit Russ verunreinigter Abfall</t>
  </si>
  <si>
    <t>Şamottestein</t>
  </si>
  <si>
    <t>Kurumla kirlenmiş atık</t>
  </si>
  <si>
    <t>waste contaminated with soot</t>
  </si>
  <si>
    <t>nXugJEbdfY5ei5mDf0Na</t>
  </si>
  <si>
    <t>https://storage.googleapis.com/easy-recycle-app.firebasestorage.app/images/177.jpg</t>
  </si>
  <si>
    <t>Rohre (verschmutzt)</t>
  </si>
  <si>
    <t>Borular (kirli)</t>
  </si>
  <si>
    <t>pipes (dirty)</t>
  </si>
  <si>
    <t>nblwtiEge4wzPDW4kjke</t>
  </si>
  <si>
    <t>Eieruhr (elektrisch)</t>
  </si>
  <si>
    <t>Yumurta zamanlayıcısı (elektrikli)</t>
  </si>
  <si>
    <t>egg timer (electric)</t>
  </si>
  <si>
    <t>ncqP4j836nZF10rs4bDn</t>
  </si>
  <si>
    <t>Klarsichtfolie (Privathaushalt)</t>
  </si>
  <si>
    <t>Şeffaf film (özel ev)</t>
  </si>
  <si>
    <t>transparent film (private household)</t>
  </si>
  <si>
    <t>ng4rh59OjvOiUpmZytH5</t>
  </si>
  <si>
    <t>Rettungsweste</t>
  </si>
  <si>
    <t>Je nach Bauart ohne Patrone zum automatischen Aufblasen</t>
  </si>
  <si>
    <t>Can yeleği</t>
  </si>
  <si>
    <t>Tasarıma bağlı olarak otomatik şişirme için kartuşsuz</t>
  </si>
  <si>
    <t>life jacket</t>
  </si>
  <si>
    <t>Depending on the design, without cartridge for automatic inflation</t>
  </si>
  <si>
    <t>nhnKgPMSesA4mIdlEcNK</t>
  </si>
  <si>
    <t>Schwimmweste</t>
  </si>
  <si>
    <t>nkpFmBKvZHzWFHH6VAg6</t>
  </si>
  <si>
    <t>Babywindel</t>
  </si>
  <si>
    <t>Bebek bandajı</t>
  </si>
  <si>
    <t>Baby wrap</t>
  </si>
  <si>
    <t>nlnCC2s3CnfYKNow6m86</t>
  </si>
  <si>
    <t>Notebook</t>
  </si>
  <si>
    <t>Not Defteri</t>
  </si>
  <si>
    <t>nmNNsMdE7iuTTCeZCIeI</t>
  </si>
  <si>
    <t>https://storage.googleapis.com/easy-recycle-app.firebasestorage.app/images/215.jpg</t>
  </si>
  <si>
    <t>Herd (elektrisch)</t>
  </si>
  <si>
    <t>Sürü (elektrikli)</t>
  </si>
  <si>
    <t>Herd (electric)</t>
  </si>
  <si>
    <t>nmabyosqAtY9aKzN1jyr</t>
  </si>
  <si>
    <t>Thermosflasche (mit Glaseinsatz)</t>
  </si>
  <si>
    <t>Termos şişesi (cam parçalı)</t>
  </si>
  <si>
    <t>not6Ubg7Ufs7VkqxpuKU</t>
  </si>
  <si>
    <t>Inhalator (drucklos)</t>
  </si>
  <si>
    <t>Solunum cihazı (basınçsız)</t>
  </si>
  <si>
    <t>inhaler (pressureless)</t>
  </si>
  <si>
    <t>nruRyPmCMnNHfLQHpC2R</t>
  </si>
  <si>
    <t>Barometer</t>
  </si>
  <si>
    <t>Barometre</t>
  </si>
  <si>
    <t>nt6jRMKkQJTXFqeXAR2c</t>
  </si>
  <si>
    <t>Verpackungsnetz (Kartoffeln etc.)</t>
  </si>
  <si>
    <t>Paketleme filesi (patates vb.)</t>
  </si>
  <si>
    <t>packaging net (potatoes etc.)</t>
  </si>
  <si>
    <t>nuMyxCjUcTLOj21d0wNv</t>
  </si>
  <si>
    <t>https://storage.googleapis.com/easy-recycle-app.firebasestorage.app/images/326.jpg</t>
  </si>
  <si>
    <t>Etikettenaufkleber, -träger</t>
  </si>
  <si>
    <t>Etiket çıkartmaları, taşıyıcılar</t>
  </si>
  <si>
    <t>label stickers, carriers</t>
  </si>
  <si>
    <t>nue1dsil4KNHDcyt75XG</t>
  </si>
  <si>
    <t>Backofen (gasbetrieben)</t>
  </si>
  <si>
    <t>Fırın (gazla çalışan)</t>
  </si>
  <si>
    <t>Oven (gas operated)</t>
  </si>
  <si>
    <t>nvspJAX2rLWmHt8gRMRQ</t>
  </si>
  <si>
    <t>Dachrinne (Kunststoff)</t>
  </si>
  <si>
    <t>Oluk (plastik)</t>
  </si>
  <si>
    <t>gutter (plastic)</t>
  </si>
  <si>
    <t>o2obxvtBHKycJoqmkI4S</t>
  </si>
  <si>
    <t>Kabelreste</t>
  </si>
  <si>
    <t>Kablo kalıntısı</t>
  </si>
  <si>
    <t>Cable residue</t>
  </si>
  <si>
    <t>o3nd5qfJTCmnITSBkMPJ</t>
  </si>
  <si>
    <t>Perlonstrümpfe</t>
  </si>
  <si>
    <t>o6PCeoFloanOG0VH860J</t>
  </si>
  <si>
    <t>Insektenspray</t>
  </si>
  <si>
    <t>Böcek spreyi</t>
  </si>
  <si>
    <t>Insect spray</t>
  </si>
  <si>
    <t>o88etMRq0xa1NhNIjFH6</t>
  </si>
  <si>
    <t>Negative, Foto, Dia</t>
  </si>
  <si>
    <t>Negatif, Fotoğraf, Dia</t>
  </si>
  <si>
    <t>Negative, Photo, Him</t>
  </si>
  <si>
    <t>o8fJRczamvLS94fgFmBZ</t>
  </si>
  <si>
    <t>Nadeln, Nähnadeln</t>
  </si>
  <si>
    <t>İğneler, dikiş iğneleri</t>
  </si>
  <si>
    <t>needles, sewing needles</t>
  </si>
  <si>
    <t>o9NDMvwaFpuLi15Q7izl</t>
  </si>
  <si>
    <t>Armatur</t>
  </si>
  <si>
    <t>Armatür</t>
  </si>
  <si>
    <t>Armature</t>
  </si>
  <si>
    <t>o9e1kv5kweGFg5GpLidX</t>
  </si>
  <si>
    <t>Papier/Pappe/Karton</t>
  </si>
  <si>
    <t>Kağıt/karton/karton</t>
  </si>
  <si>
    <t>paper/cardboard/carton</t>
  </si>
  <si>
    <t>oB0TDg8tJdgddGZYvl2K</t>
  </si>
  <si>
    <t>Grillanzünder-Glasflaschen (leer)</t>
  </si>
  <si>
    <t>Izgara çakmak cam şişeleri (boş)</t>
  </si>
  <si>
    <t>grill lighter glass bottles (empty)</t>
  </si>
  <si>
    <t>oBNrOxOPy2MOBOxA6s7B</t>
  </si>
  <si>
    <t>Zweikomponentenkleber (2K)</t>
  </si>
  <si>
    <t>İki bileşenli yapıştırıcı (2K)</t>
  </si>
  <si>
    <t>two-component adhesive (2K)</t>
  </si>
  <si>
    <t>oC66jEsW9RK0mfB7nGUN</t>
  </si>
  <si>
    <t>Auflagebox (für Aufschnitt)</t>
  </si>
  <si>
    <t>Saklama kutusu (soğuk etler için)</t>
  </si>
  <si>
    <t>storage box (for cold cuts)</t>
  </si>
  <si>
    <t>oD0mhKdRQUm2L2Xl70Kb</t>
  </si>
  <si>
    <t>Akkumulatoren (Akkus)</t>
  </si>
  <si>
    <t>Akümülatörler (şarj edilebilir piller)</t>
  </si>
  <si>
    <t>accumulators (batteries)</t>
  </si>
  <si>
    <t>oFDHHZFnvBeNKkmAUvIu</t>
  </si>
  <si>
    <t>Putzlappen (verschmutzt)</t>
  </si>
  <si>
    <t>Temizleme bezi (kirli)</t>
  </si>
  <si>
    <t>cleaning rag (dirty)</t>
  </si>
  <si>
    <t>oI24Bydc8JhPDUobFCZo</t>
  </si>
  <si>
    <t>Oluklu çatı kili genellikle asbest içerir ve tehlikeli atık (tehlikeli atık) grubuna aittir. Hannover atık depolama sahasında 16 kg'a kadar hava geçirmez paketlenmiş asbest ücretsiz olarak kabul edilmektedir. Lütfen teslimatınızı önceden 0511 9911- 678 29 numaralı telefondan kaydetmeyi unutmayın.</t>
  </si>
  <si>
    <t>Corrugated roof eternit usually contains asbestos and is therefore classified as hazardous waste (special waste). Up to 16 kg of hermetically sealed asbestos can be collected free of charge at the Hanover landfill. Please register your delivery in advance by telephone: 0511 9911- 678 29.</t>
  </si>
  <si>
    <t>oNJzUyanAIHQXCENBaoG</t>
  </si>
  <si>
    <t>https://storage.googleapis.com/easy-recycle-app.firebasestorage.app/images/217.jpg</t>
  </si>
  <si>
    <t>Marmeladengläser</t>
  </si>
  <si>
    <t>Reçel kavanozları</t>
  </si>
  <si>
    <t>jam jars</t>
  </si>
  <si>
    <t>oRKnGbi8iWGS0K5lxWPY</t>
  </si>
  <si>
    <t>Lampen /-schirm</t>
  </si>
  <si>
    <t>Lambalar/gölge</t>
  </si>
  <si>
    <t>lamps/shades</t>
  </si>
  <si>
    <t>oU8PbWYMa7vgtfFk5Nfu</t>
  </si>
  <si>
    <t>Kalender</t>
  </si>
  <si>
    <t>Takvim</t>
  </si>
  <si>
    <t>Calendar</t>
  </si>
  <si>
    <t>oWWMCiiY2hjzYeQn8Zlx</t>
  </si>
  <si>
    <t>Schleifpapier</t>
  </si>
  <si>
    <t>oaCXrm7gNG5bkTOI2Ocf</t>
  </si>
  <si>
    <t>In der Region Hannover gibt es etwa 45.000 Hunde – diese lassen täglich ca. 20 Tonnen Kot zurück. Hundehalterinnen und Hundehalter sind verpflichtet, die Geschäfte ihrer Vierbeiner zu entfernen. ,Jede Tüte ist richtig! In Zoofachgeschäften gibt es auch spezielle Hundekotbeutel. Die gefüllten und geschlossenen Beutel können Sie über öffentliche Papierkörbe oder Restabfallbehälter/-säcke entsorgen. Ihre Mitbewohner/innen in der Region werden es Ihnen danken!,Informationsmaterialien zu der aha-Hundekot-Aktion „Ich mach´s nur mit!“ können Sie bei aha &lt;link&gt;bestellen. Einige Hundehalterinnen und Hundehalter meinen, die Hundesteuer beinhalte eine Reinigungsgebühr. Dies ist nicht richtig! Die Einnahmen aus der Hundesteuer fließen dem allgemeinen Haushalt der Kommunen zu. Sie soll die Anzahl der Hunde regulieren. ,Die gesetzlichen Grundlagen zum Entfernen des Hundekots werden von den Kommunen verabschiedet. So regelt dies z. B. in der Stadt Hannover die Straßen- und Grünanlagenverordnung (§ 18, Abs. 3). Fragen Sie in Ihrer Kommune nach.</t>
  </si>
  <si>
    <t>Köpek kakası</t>
  </si>
  <si>
    <t>Hannover bölgesinde yaklaşık 45.000 köpek yaşıyor ve her gün arkalarında yaklaşık 20 ton dışkı bırakıyorlar. Köpek sahipleri dört ayaklı arkadaşlarının işletmesini kaldırmak zorunda kalıyor. 'Her çanta doğru! Evcil hayvan mağazalarında özel köpek kakası torbaları da mevcuttur. Doldurulmuş ve kapatılmış torbaları genel atık sepetlerine veya artık atık kaplarına/torbalarına atabilirsiniz. Bölgedeki dostlarınız size teşekkür edecek! Aha köpek kakası kampanyasıyla ilgili bilgi materyallerini aha &lt;link&gt;'ten sipariş edebilirsiniz. Bazı köpek sahipleri köpek vergisinin temizlik ücretini de içerdiğine inanıyor. Bu doğru değil! Köpek vergisinden elde edilen gelir belediyelerin genel bütçesine gidiyor. Köpek sayısının düzenlenmesi amaçlanıyor. “Köpek dışkısının temizlenmesinin yasal dayanağı belediyeler tarafından atılıyor. Bu şu şekilde düzenlenir, örneğin: B. Hannover şehrinde Sokak ve Yeşil Alanlar Yönetmeliği (Bölüm 18, Paragraf 3). Yerel topluluğunuza sorun.</t>
  </si>
  <si>
    <t>dog poop</t>
  </si>
  <si>
    <t>There are around 45,000 dogs in the Hanover region - they leave around 20 tons of droppings behind every day. Dog owners are obliged to remove their four-legged friends' poop. ,Every bag is right! Pet shops also have special dog poop bags. You can dispose of the filled and closed bags in public wastepaper baskets or residual waste containers/sacks. Your fellow residents in the region will thank you!,Information material on the aha dog poop campaign "I'll just go along with it!" can be ordered from aha &lt;link&gt;. Some dog owners believe that the dog tax includes a cleaning fee. This is not correct! The revenue from the dog tax goes into the general budget of the municipalities. It is intended to regulate the number of dogs. ,The legal basis for removing dog poop is passed by the municipalities. This is regulated, for example, by the dog tax. In the city of Hanover, for example, there is the Street and Green Space Ordinance (Section 18, Paragraph 3). Ask your local authority.</t>
  </si>
  <si>
    <t>obzkhcr3cxysnNJ10d3l</t>
  </si>
  <si>
    <t>Kaffeekapseln (mit Resten)</t>
  </si>
  <si>
    <t>Kahve kapsülleri (artıklarla birlikte)</t>
  </si>
  <si>
    <t>coffee capsules (with residues)</t>
  </si>
  <si>
    <t>odGiigpApZNf7rZ0Bn92</t>
  </si>
  <si>
    <t>Früchtereste</t>
  </si>
  <si>
    <t>meyve kalıntıları</t>
  </si>
  <si>
    <t>fruit leftovers</t>
  </si>
  <si>
    <t>oetW3cQFd9eTUQX6ZXNw</t>
  </si>
  <si>
    <t>Hesabı yuvarlamak</t>
  </si>
  <si>
    <t>oggo9ErVkkAxilEkBRRZ</t>
  </si>
  <si>
    <t>Fußmatte</t>
  </si>
  <si>
    <t>Paspas</t>
  </si>
  <si>
    <t>doormat</t>
  </si>
  <si>
    <t>oh0N02Hj93TDbcmfl4Y3</t>
  </si>
  <si>
    <t>Katran pedleri</t>
  </si>
  <si>
    <t>Tar pads</t>
  </si>
  <si>
    <t>oiacklOxtBSSS6JOf0Di</t>
  </si>
  <si>
    <t>Tintenpatrone, -kartusche  mit Platine (Elektrokleingerät)</t>
  </si>
  <si>
    <t>Devre kartlı mürekkep kartuşu (küçük elektrikli cihaz)</t>
  </si>
  <si>
    <t>(İmalatçının talimatlarına göre kısmen üretici tarafından geri alınmıştır)</t>
  </si>
  <si>
    <t>Ink cartridge with circuit board (small electrical appliance)</t>
  </si>
  <si>
    <t>om1A1fEg9IrBMQg3oy1Y</t>
  </si>
  <si>
    <t>Klavier (elektrisch bis 75 kg)</t>
  </si>
  <si>
    <t>Piyano (75 kg'a kadar elektrikli)</t>
  </si>
  <si>
    <t>piano (electric up to 75 kg)</t>
  </si>
  <si>
    <t>ommQp3t8HWE4YpBvflGd</t>
  </si>
  <si>
    <t>Kabelreste (Kleinmetall, Schraube bis Topf)</t>
  </si>
  <si>
    <t>Kablo kalıntıları (küçük metal, tencereye vida)</t>
  </si>
  <si>
    <t>cable remnants (small metal, screw to pot)</t>
  </si>
  <si>
    <t>omnAhF2OpCcUgUKLapza</t>
  </si>
  <si>
    <t>Bitumenkleber</t>
  </si>
  <si>
    <t>Bitüm yapıştırıcı</t>
  </si>
  <si>
    <t>bitumen adhesive</t>
  </si>
  <si>
    <t>oo19XPMDVSyueJmdrY7a</t>
  </si>
  <si>
    <t>Plastik-Blumentopf</t>
  </si>
  <si>
    <t>plastic flowerpot</t>
  </si>
  <si>
    <t>oopr9hWkNc0mWogypGfw</t>
  </si>
  <si>
    <t>Brennpaste</t>
  </si>
  <si>
    <t>Yanık macunu</t>
  </si>
  <si>
    <t>Burn paste</t>
  </si>
  <si>
    <t>op5Su7K1jA4Pya4fTEn9</t>
  </si>
  <si>
    <t>Getreidemühle (handbetrieben, kein Holz)</t>
  </si>
  <si>
    <t>Tahıl değirmeni (elle çalıştırılan, odunsuz)</t>
  </si>
  <si>
    <t>grain mill (hand-operated, no wood)</t>
  </si>
  <si>
    <t>osp8cWLvgaVSSCxDG9ys</t>
  </si>
  <si>
    <t>Schneidebretter (Holz)</t>
  </si>
  <si>
    <t>Kesme tahtaları (ahşap)</t>
  </si>
  <si>
    <t>cutting boards (wood)</t>
  </si>
  <si>
    <t>ouTZB4BCgxJd1LqsjMhV</t>
  </si>
  <si>
    <t>https://storage.googleapis.com/easy-recycle-app.firebasestorage.app/images/242.jpg</t>
  </si>
  <si>
    <t>Unterarmgehhilfe</t>
  </si>
  <si>
    <t>Önkol yürüteç</t>
  </si>
  <si>
    <t>forearm crutch</t>
  </si>
  <si>
    <t>ov7pWpPZotnOFpzlPn5Y</t>
  </si>
  <si>
    <t>Filter (Ölfilter - Verbrennungsmotoren oder Getriebeöl)</t>
  </si>
  <si>
    <t>Filtre (yağ filtresi - içten yanmalı motorlar veya şanzıman yağı)</t>
  </si>
  <si>
    <t>Filter (oil filter - combustion engines or transmission oil)</t>
  </si>
  <si>
    <t>p0PeIx4HjFXahW728vbG</t>
  </si>
  <si>
    <t>Kerzen, -reste</t>
  </si>
  <si>
    <t>Mumlar, artıklar</t>
  </si>
  <si>
    <t>candles, candle remains</t>
  </si>
  <si>
    <t>p0WGHITJMjsN3nPlLXhu</t>
  </si>
  <si>
    <t>Balkonkasten (Holz, Kunststoff, Metall)</t>
  </si>
  <si>
    <t>Balkon kutusu (ahşap, plastik, metal)</t>
  </si>
  <si>
    <t>balcony box (wood, plastic, metal)</t>
  </si>
  <si>
    <t>p1d6vX0bjlMhY0pNoBgm</t>
  </si>
  <si>
    <t>Radyatör antifrizi</t>
  </si>
  <si>
    <t>radiator antifreeze</t>
  </si>
  <si>
    <t>p3LsMxCUs963qkTTPza9</t>
  </si>
  <si>
    <t>Corona (COVID-19, SARS-CoV-2) aus Privathaushalt</t>
  </si>
  <si>
    <t>Özel hanelerden Corona (COVID-19, SARS-CoV-2)</t>
  </si>
  <si>
    <t>Corona (COVID-19, SARS-CoV-2) from private households</t>
  </si>
  <si>
    <t>p60FNs73OdhVyNVcvXRm</t>
  </si>
  <si>
    <t>p6R5s8YIka4xGB5cdni0</t>
  </si>
  <si>
    <t>Filme (Spulen, Kassetten, Video)</t>
  </si>
  <si>
    <t>Filmler (makaralar, kasetler, video)</t>
  </si>
  <si>
    <t>films (reels, cassettes, video)</t>
  </si>
  <si>
    <t>p84qfQfp75rcT2V3GIp9</t>
  </si>
  <si>
    <t>Taucherflaschen (ohne Ventil = entleert, drucklos</t>
  </si>
  <si>
    <t>Das Absperrventil muss abgeschraubt sein!,Alte Taucherflaschen mit Ventil dürfen von den Entsorgern oder als Sperrmüll nicht entgegengenommen werden.</t>
  </si>
  <si>
    <t>Dalış tankları (valfsiz = boş, basınçsız)</t>
  </si>
  <si>
    <t>Kapatma vanası sökülmelidir!, Valfli eski dalış şişeleri imha şirketleri tarafından veya büyük atık olarak kabul edilmemelidir.</t>
  </si>
  <si>
    <t>Diving bottles (without valve = emptied, pressureless</t>
  </si>
  <si>
    <t>The shut-off valve must be unscrewed! Old diving cylinders with a valve must not be accepted by disposal companies or as bulky waste.</t>
  </si>
  <si>
    <t>p9csxDPRLDPWgE2qa9U0</t>
  </si>
  <si>
    <t>Autoreifen</t>
  </si>
  <si>
    <t>araba lastikleri</t>
  </si>
  <si>
    <t>car tires</t>
  </si>
  <si>
    <t>pCNARd3mhtxr9GCmuOQy</t>
  </si>
  <si>
    <t>Rollschuhpaare</t>
  </si>
  <si>
    <t>Bir çift tekerlekli paten</t>
  </si>
  <si>
    <t>pairs of roller skates</t>
  </si>
  <si>
    <t>pFpKuSvfAXj86VoeRUje</t>
  </si>
  <si>
    <t>https://storage.googleapis.com/easy-recycle-app.firebasestorage.app/images/4.jpg</t>
  </si>
  <si>
    <t>Schaumstoffpolster, -matratzen</t>
  </si>
  <si>
    <t>Köpük pedler ve şilteler</t>
  </si>
  <si>
    <t>foam cushions, mattresses</t>
  </si>
  <si>
    <t>pM03lVmkEhiGHhI9AHnY</t>
  </si>
  <si>
    <t>Gardinenstärke</t>
  </si>
  <si>
    <t>Perde kalınlığı</t>
  </si>
  <si>
    <t>curtain thickness</t>
  </si>
  <si>
    <t>pPsJafMiGOjJ22U3D6qN</t>
  </si>
  <si>
    <t>Pflegebett (ohne Elektrik)</t>
  </si>
  <si>
    <t>U.U. als Spende (max.: 2,20 x 1,50 x 0,75 m)</t>
  </si>
  <si>
    <t>Bakım yatağı (elektriksiz)</t>
  </si>
  <si>
    <t>U.U. als Harcama (maks.: 2,20 x 1,50 x 0,75 m)</t>
  </si>
  <si>
    <t>nursing bed (without electricity)</t>
  </si>
  <si>
    <t>pScHx76D92H1AfRGh0re</t>
  </si>
  <si>
    <t>https://storage.googleapis.com/easy-recycle-app.firebasestorage.app/images/117.jpg</t>
  </si>
  <si>
    <t>pUamzhyecW7Pr9d2tZMz</t>
  </si>
  <si>
    <t>Buntstift, Bleistift</t>
  </si>
  <si>
    <t>Renkli kalem, kurşun kalem</t>
  </si>
  <si>
    <t>colored pencil, pencil</t>
  </si>
  <si>
    <t>pV9qLOdHYpNFKWfFWPoN</t>
  </si>
  <si>
    <t>Kontoauszug</t>
  </si>
  <si>
    <t>Kassenbons (Thermopapier) gehören nicht ins Altpapier. Vermeiden durch Onlineauszuge/-banking.</t>
  </si>
  <si>
    <t>Banka ekstresi</t>
  </si>
  <si>
    <t>Fişler (termal kağıt) atık kağıt kapsamına girmez. Çevrimiçi hesap özetleri/bankacılık yoluyla kaçının.</t>
  </si>
  <si>
    <t>bank statement</t>
  </si>
  <si>
    <t>Cash register receipts (thermal paper) do not belong in the waste paper bin. Avoid this by using online statements/banking.</t>
  </si>
  <si>
    <t>pY31X3GXHE6rum0NuoJx</t>
  </si>
  <si>
    <t>Salmiakgeist</t>
  </si>
  <si>
    <t>Ayetten</t>
  </si>
  <si>
    <t>From verse</t>
  </si>
  <si>
    <t>pYhK58Y1rkoiDsb2B48U</t>
  </si>
  <si>
    <t>CO2-Zylinder (drucklos)</t>
  </si>
  <si>
    <t>ACHTUNG: Behälter unter Druck, können im Entsorgungsfahrzeug explodieren!,Auslassventil öffnen, bis kein Zischen mehr ertönt. Bei Erwärmung z.B. Sonne kann sich der Druck in der Flasche aber wieder erhöhen, daher das...</t>
  </si>
  <si>
    <t>CO2 silindiri (basınçsız)</t>
  </si>
  <si>
    <t>DİKKAT: Tasfiye aracında basınç altındaki kaplar patlayabilir! Tıslama sesi duyulmayıncaya kadar tahliye vanasını açın. Ancak örneğin güneş ısındığında şişedeki basınç tekrar artabilir, bu yüzden...</t>
  </si>
  <si>
    <t>CO2 cylinder (unpressurized)</t>
  </si>
  <si>
    <t>ATTENTION: Containers under pressure can explode in the disposal vehicle! Open the outlet valve until the hissing sound stops. When heated, e.g. by the sun, the pressure in the bottle can increase again, hence the...</t>
  </si>
  <si>
    <t>paSxZ39PF1MyLAVov0VP</t>
  </si>
  <si>
    <t>Einwegflasche (Glas)</t>
  </si>
  <si>
    <t>Tek kullanımlık şişe (cam)</t>
  </si>
  <si>
    <t>disposable bottle (glass)</t>
  </si>
  <si>
    <t>pefAyA4eojciXydFEdXB</t>
  </si>
  <si>
    <t>Möbel mit elektrischen Funktionen</t>
  </si>
  <si>
    <t>Elektrik fonksiyonlu mobilyalar</t>
  </si>
  <si>
    <t>Furniture with electrical functions</t>
  </si>
  <si>
    <t>phUGVoi6et04VQu9h7ot</t>
  </si>
  <si>
    <t>Kanülen, Spritzen-, Nadeln (Privat)</t>
  </si>
  <si>
    <t>Nur im durchstichfesten Behälter!</t>
  </si>
  <si>
    <t>Kanüller, şırıngalar, iğneler (özel)</t>
  </si>
  <si>
    <t>Sadece delinmeye karşı dayanıklı bir kapta!</t>
  </si>
  <si>
    <t>Cannulas, syringes, needles (private)</t>
  </si>
  <si>
    <t>Only in puncture-proof container!</t>
  </si>
  <si>
    <t>pk8YOYYRNj0JAc1rRZX3</t>
  </si>
  <si>
    <t>Verpackungen (kein Papier, Pappe, kein Glas)</t>
  </si>
  <si>
    <t>Ambalaj (kağıt, karton, cam yok)</t>
  </si>
  <si>
    <t>packaging (no paper, cardboard, no glass)</t>
  </si>
  <si>
    <t>pkL7F9GuDIzVOCHsUnUI</t>
  </si>
  <si>
    <t>https://storage.googleapis.com/easy-recycle-app.firebasestorage.app/images/68.jpg</t>
  </si>
  <si>
    <t>Alkohol (Industriealkohol, Reiniger)</t>
  </si>
  <si>
    <t>Alkol (endüstriyel alkol, temizleyici)</t>
  </si>
  <si>
    <t>alcohol (industrial alcohol, cleaner)</t>
  </si>
  <si>
    <t>plYztTv7LKBshSp3ZqFk</t>
  </si>
  <si>
    <t>Aktenordner (Komplette)</t>
  </si>
  <si>
    <t>Dosya klasörü (tamamlandı)</t>
  </si>
  <si>
    <t>Eski dosyalar (veri koruması gerektiriyorsa) özel belge imha şirketleri tarafından imha edilebilir veya geri dönüştürülebilir. Kağıt/kartondan (kaplamasız) yapılmış dosya kapakları yalnızca metal astarsız kağıt koleksiyonuna aittir. İçeriği olmayan komple klasörler artık atık kapsamına girer.</t>
  </si>
  <si>
    <t>File Folder (Complete)</t>
  </si>
  <si>
    <t>plbcznXHXK1NQccZq7vU</t>
  </si>
  <si>
    <t>https://storage.googleapis.com/easy-recycle-app.firebasestorage.app/images/310.jpg</t>
  </si>
  <si>
    <t>Wasserfilter</t>
  </si>
  <si>
    <t>Su filtresi</t>
  </si>
  <si>
    <t>water filter</t>
  </si>
  <si>
    <t>pvCj1SnR7ZGPytVPddbw</t>
  </si>
  <si>
    <t>Christbaumbeleuchtung</t>
  </si>
  <si>
    <t>pxusxQp9uZPUfHcYVk1T</t>
  </si>
  <si>
    <t>Erde mit größerem Stein-, Findling- und Wurzelanteil</t>
  </si>
  <si>
    <t>Bis zu einer Menge von 1 m³ pro Anlieferung und Tag wird Bodenaushub aus Privathaushalten auf den Wertstoffhöfen der drei Deponien (Hannover, Kolenfeld und Burgdorf) kostenlos angenommen. Der Boden darf geringe Anteile von Steinen, Findlingen und Wurzelwerk (Kantenlänge max. 15cm) enthalten. Bitte beauftragen Sie zur Entsorgung von größeren Mengen an Bodenaushub eine externe Firma aus dem Branchenverzeichnis/ -buch oder dem Internet.</t>
  </si>
  <si>
    <t>Daha fazla taş, kaya ve kök içeren toprak</t>
  </si>
  <si>
    <t>Günlük teslimat başına 1 m³'e kadar özel evlerden çıkan hafriyat toprağı, üç atık depolama alanının (Hannover, Kolenfeld ve Burgdorf) geri dönüşüm merkezlerinde ücretsiz olarak kabul edilmektedir. Toprakta az miktarda taş, kaya ve kök bulunabilir (kenar uzunluğu max. 15cm). Büyük miktardaki hafriyat toprağını imha etmek için lütfen iş rehberinden/kitaptan veya internetten harici bir şirket görevlendirin.</t>
  </si>
  <si>
    <t>Soil with a larger proportion of stones, boulders and roots</t>
  </si>
  <si>
    <t>Up to a quantity of 1 m³ per delivery per day, excavated soil from private households is accepted free of charge at the recycling centers of the three landfills (Hannover, Kolenfeld and Burgdorf). The soil may contain small amounts of stones, boulders and roots (edge length max. 15cm). Please commission an external company from the industry directory/book or the Internet to dispose of larger quantities of excavated soil.</t>
  </si>
  <si>
    <t>pxvVxi8QEFa2ycNm5qxz</t>
  </si>
  <si>
    <t>Schnapsgläser</t>
  </si>
  <si>
    <t>Shot bardakları</t>
  </si>
  <si>
    <t>shot glasses</t>
  </si>
  <si>
    <t>pzEtAlvyTEnLzy5GilV0</t>
  </si>
  <si>
    <t>Antifriz</t>
  </si>
  <si>
    <t>antifreeze</t>
  </si>
  <si>
    <t>pzGZqb5wZlYpktsRMEDc</t>
  </si>
  <si>
    <t>Windmesser (manuell)</t>
  </si>
  <si>
    <t>rüzgar bıçağı (manuel)</t>
  </si>
  <si>
    <t>wind knife (manual)</t>
  </si>
  <si>
    <t>q4cbLmU09TX8Ng91hD9Z</t>
  </si>
  <si>
    <t>Blei</t>
  </si>
  <si>
    <t>bebek bezi</t>
  </si>
  <si>
    <t>Nappy</t>
  </si>
  <si>
    <t>q586kvv40BdLgVVBejMy</t>
  </si>
  <si>
    <t>Wakebord</t>
  </si>
  <si>
    <t>Uyanma tahtası</t>
  </si>
  <si>
    <t>q7UOCV38RqXeQa1YpI0V</t>
  </si>
  <si>
    <t>Quecksilberthermometer</t>
  </si>
  <si>
    <t>Cıva termometresi</t>
  </si>
  <si>
    <t>mercury thermometer</t>
  </si>
  <si>
    <t>q9KQpf0mp3IKxpDnA5Jr</t>
  </si>
  <si>
    <t>Einlagen (Schuhe)</t>
  </si>
  <si>
    <t>tabanlık (ayakkabı)</t>
  </si>
  <si>
    <t>insoles (shoes)</t>
  </si>
  <si>
    <t>q9SaQsUYZPZMC26RwOhb</t>
  </si>
  <si>
    <t>https://storage.googleapis.com/easy-recycle-app.firebasestorage.app/images/84.jpg</t>
  </si>
  <si>
    <t>Kinderspielzeug (größer "Bobbycar")</t>
  </si>
  <si>
    <t>Çocuk oyuncakları (daha büyük "Bobbycar")</t>
  </si>
  <si>
    <t>children's toys (larger "Bobbycar")</t>
  </si>
  <si>
    <t>q9j052dTfbHtF5zo2JU0</t>
  </si>
  <si>
    <t>sperriger Haushaltsgegenstand</t>
  </si>
  <si>
    <t>büyük ev eşyası</t>
  </si>
  <si>
    <t>bulky household item</t>
  </si>
  <si>
    <t>qE9USXhisl4axz9QScii</t>
  </si>
  <si>
    <t>https://storage.googleapis.com/easy-recycle-app.firebasestorage.app/images/140.jpg</t>
  </si>
  <si>
    <t>PVC-Fenster, -rohre usw.</t>
  </si>
  <si>
    <t>PVC pencereler, borular vb.</t>
  </si>
  <si>
    <t>PVC windows, pipes, etc.</t>
  </si>
  <si>
    <t>qFKUCnx2rbWWSJe6mrXZ</t>
  </si>
  <si>
    <t>Dimmer</t>
  </si>
  <si>
    <t>Kısık</t>
  </si>
  <si>
    <t>qHDKYcZp7tKGRmboRhwr</t>
  </si>
  <si>
    <t>Bilderrahmen (groß)</t>
  </si>
  <si>
    <t>Resim çerçevesi (büyük)</t>
  </si>
  <si>
    <t>picture frame (large)</t>
  </si>
  <si>
    <t>qIBFPNbwVdHuRLtfcTDv</t>
  </si>
  <si>
    <t>mikrodalga</t>
  </si>
  <si>
    <t>microwave</t>
  </si>
  <si>
    <t>qIdLxxAnfWEZPIZCsl5y</t>
  </si>
  <si>
    <t>Kerzenständer (Glas)</t>
  </si>
  <si>
    <t>Şamdan (cam)</t>
  </si>
  <si>
    <t>candlestick (glass)</t>
  </si>
  <si>
    <t>qIjgcYolaPJcWTQ2l21g</t>
  </si>
  <si>
    <t>Zehirli bitkiler</t>
  </si>
  <si>
    <t>Poisonous plants</t>
  </si>
  <si>
    <t>qLZnece7EwbvTj0UMd8t</t>
  </si>
  <si>
    <t>Backwaren aus Haushalten werden als Essensreste im Restabfall entsorgt. Backwaren aus Gewerbebetrieben sind Speisereste, die verwertet werden. Informationen erhalten Sie beim &lt;link&gt;aha-Gewerbekundenservice.</t>
  </si>
  <si>
    <t>İhlal</t>
  </si>
  <si>
    <t>Evlerdeki unlu mamuller yemek artığı olarak çöpe atılıyor. Ticari kuruluşlardan gelen unlu mamuller, geri dönüştürülen yiyecek artıklarıdır. &lt;link&gt;aha ticari müşteri hizmetlerinden bilgi alabilirsiniz.</t>
  </si>
  <si>
    <t>Violation</t>
  </si>
  <si>
    <t>Baked goods from households are disposed of as food leftovers in the residual waste. Baked goods from commercial establishments are food leftovers that are recycled. Information is available from &lt;link&gt;aha commercial customer service.</t>
  </si>
  <si>
    <t>qPAvJrxW1UirLn6DATHs</t>
  </si>
  <si>
    <t>Grundierung / Haftgrund</t>
  </si>
  <si>
    <t>Astar / yapışkan taban</t>
  </si>
  <si>
    <t>primer / adhesion primer</t>
  </si>
  <si>
    <t>qRh1LW2toDouccbYlTYN</t>
  </si>
  <si>
    <t>Solaranlagenmodul (fest angebracht)</t>
  </si>
  <si>
    <t>Güneş enerjisi sistemi modülü (kalıcı olarak takılı)</t>
  </si>
  <si>
    <t>solar system module (permanently attached)</t>
  </si>
  <si>
    <t>qSh815IMDxHK44YWWCno</t>
  </si>
  <si>
    <t>Flohmittel</t>
  </si>
  <si>
    <t>qTIk59GXc0Ov1kWlnAC3</t>
  </si>
  <si>
    <t>Strümpfe</t>
  </si>
  <si>
    <t>Çoraplar</t>
  </si>
  <si>
    <t>stockings</t>
  </si>
  <si>
    <t>qZ4TlnBBHfBKerfK7irW</t>
  </si>
  <si>
    <t>Lumpen</t>
  </si>
  <si>
    <t>Paçavra</t>
  </si>
  <si>
    <t>rags</t>
  </si>
  <si>
    <t>qa3uHdgCq4dDEmVbiu2w</t>
  </si>
  <si>
    <t>lambiri kaplama</t>
  </si>
  <si>
    <t>Günlük 1 m³'e kadar (toplam miktar/normal ev miktarı) ahşap atıklarınızı Hannover bölgesindeki geri dönüşüm merkezlerine ücretsiz olarak teslim edebilirsiniz. Daha büyük miktarları ücret karşılığında Hannover bölgesindeki atık depolama sahalarına atabilirsiniz. Lütfen çöp sahası teslimatı için fiyat listesine dikkat edin. Atık depolama alanlarımız ve geri dönüşüm merkezlerimiz için kabul koşulları , (atık depolama alanları) ve , (geri dönüşüm merkezleri)'de bulunabilir.</t>
  </si>
  <si>
    <t>paneling</t>
  </si>
  <si>
    <t>qffcUg4rQx1MtjNUuY5L</t>
  </si>
  <si>
    <t>Kleintierstreu gehört in den Restabfall. ,Dem Streu sind häufig chemische Mittel zur Geruchsbindung und Desinfektion zugesetzt. Auch kompostierbares Streu darf aus hygienischen Gründen nicht auf den Kompost und nicht in die Biotonne oder den Biosack gegeben werden.</t>
  </si>
  <si>
    <t>Küçük hayvan kumu</t>
  </si>
  <si>
    <t>Küçük hayvan çöpleri artık atık kapsamına girer. ,Kokuları gidermek ve dezenfekte etmek için genellikle altlığa kimyasal maddeler eklenir. Hijyenik nedenlerden dolayı kompostlaştırılabilir çöpler kompostun içine, organik atık kutusuna veya organik torbaya eklenmemelidir.</t>
  </si>
  <si>
    <t>small animal litter</t>
  </si>
  <si>
    <t>Small animal litter belongs in the residual waste. Chemicals are often added to the litter to bind odors and disinfect. For hygiene reasons, compostable litter must not be put on the compost or in the organic waste bin or organic waste bag.</t>
  </si>
  <si>
    <t>qimHEEDGYufBBakwLdL4</t>
  </si>
  <si>
    <t>https://storage.googleapis.com/easy-recycle-app.firebasestorage.app/images/206.jpg</t>
  </si>
  <si>
    <t>Hüte, Mützen (tragbar)</t>
  </si>
  <si>
    <t>Şapkalar, kasketler (giyilebilir)</t>
  </si>
  <si>
    <t>Hats, caps (wearable)</t>
  </si>
  <si>
    <t>qjhrrxcGrRv0pmwGkL6g</t>
  </si>
  <si>
    <t>Kartoffelkiste</t>
  </si>
  <si>
    <t>Patates sandığı</t>
  </si>
  <si>
    <t>Potato chest</t>
  </si>
  <si>
    <t>qjkus3bEr6I2htxaXfrI</t>
  </si>
  <si>
    <t>https://storage.googleapis.com/easy-recycle-app.firebasestorage.app/images/93.jpg</t>
  </si>
  <si>
    <t>Wassertonne (oberirdisch, bis 300 l)</t>
  </si>
  <si>
    <t>Su varili (yer üstü, 300 l'ye kadar)</t>
  </si>
  <si>
    <t>water barrel (above ground, up to 300 l)</t>
  </si>
  <si>
    <t>qk1I9SVXeCumHZZSD5g5</t>
  </si>
  <si>
    <t>Deckenpaneele (Kunststoff/Styropor)</t>
  </si>
  <si>
    <t>Tavan panelleri (plastik/strafor)</t>
  </si>
  <si>
    <t>ceiling panels (plastic/styrofoam)</t>
  </si>
  <si>
    <t>qkwuVMuFIBgpYz4epzXq</t>
  </si>
  <si>
    <t>Köpüklü söndürücü</t>
  </si>
  <si>
    <t>foam extinguisher</t>
  </si>
  <si>
    <t>ql4qP6LD1dr6iK9aaSbk</t>
  </si>
  <si>
    <t>Dunstabzugfilter (Papier)</t>
  </si>
  <si>
    <t>Çıkarıcı filtre (kağıt)</t>
  </si>
  <si>
    <t>extractor filter (paper)</t>
  </si>
  <si>
    <t>qqUOY2vW2MQ3EeJ1fBYj</t>
  </si>
  <si>
    <t>Fassadenfarbe</t>
  </si>
  <si>
    <t>Cephe boyası</t>
  </si>
  <si>
    <t>facade paint</t>
  </si>
  <si>
    <t>qsFfuvjlltZM4aG1pGQl</t>
  </si>
  <si>
    <t>Europalettenmöbel (eindeutig erkennbar (Farbe, zugeschnitten etc.))</t>
  </si>
  <si>
    <t>(max. 2,20 m x 1,50 m x 0,75…)  Bitte haben Sie Verständnis, wenn die Paletten nicht eindeutig als Möbel erkennbar sind, werden diese als kostenpflichtiges Altholz abgerechnet bzw. werden bei der Abfuhr nicht mitgenommen.</t>
  </si>
  <si>
    <t>Euro palet mobilyalar (açıkça tanınabilir (renk, kesim vb.))</t>
  </si>
  <si>
    <t>(maks. 2,20 m x 1,50 m x 0,75...) Paletlerin mobilya olduğu açıkça anlaşılamıyorsa, bir ücret karşılığında atık odun olarak faturalandırılacağını veya kaldırıldığında götürülmeyeceğini lütfen unutmayın.</t>
  </si>
  <si>
    <t>Euro pallet furniture (clearly identifiable (color, cut, etc.))</t>
  </si>
  <si>
    <t>(max. 2.20 m x 1.50 m x 0.75...) Please understand that if the pallets are not clearly recognizable as furniture, they will be billed as waste wood and will not be taken away during collection.</t>
  </si>
  <si>
    <t>quT8jdmLBPxEPkTXbGL2</t>
  </si>
  <si>
    <t>Aromaöl</t>
  </si>
  <si>
    <t>Aromatik</t>
  </si>
  <si>
    <t>Aromatic</t>
  </si>
  <si>
    <t>qxbdBKP5gJ2DennszQjO</t>
  </si>
  <si>
    <t>Venyl-, PVC-Bodenbelag (lose, aufgerollt)</t>
  </si>
  <si>
    <t>Vinil, PVC zemin kaplaması (gevşek, rulo halinde)</t>
  </si>
  <si>
    <t>Vinyl, PVC flooring (loose, rolled up)</t>
  </si>
  <si>
    <t>qyal2M5UgIqMWfV3PxxX</t>
  </si>
  <si>
    <t>Slayt projektörleri</t>
  </si>
  <si>
    <t>slide projectors</t>
  </si>
  <si>
    <t>qztFpyCwbixLKXHVk62f</t>
  </si>
  <si>
    <t>Çit düzeltme</t>
  </si>
  <si>
    <t>hedge trimming</t>
  </si>
  <si>
    <t>r0kw94ppnmkSBg1v2FZf</t>
  </si>
  <si>
    <t>Durchlauferhitzer</t>
  </si>
  <si>
    <t>verwertbarer Bauabfall Da fest mit dem Gebäude verbunden kein Elektroschrott</t>
  </si>
  <si>
    <t>Anlık su ısıtıcısı</t>
  </si>
  <si>
    <t>Geri dönüştürülebilir inşaat atıkları Binaya kalıcı olarak bağlı olduğundan elektronik atık oluşmaz</t>
  </si>
  <si>
    <t>instantaneous water heater</t>
  </si>
  <si>
    <t>Recyclable construction waste Since it is firmly connected to the building, no electronic waste</t>
  </si>
  <si>
    <t>r1Gut1i73iQ10t3NXxJS</t>
  </si>
  <si>
    <t>https://storage.googleapis.com/easy-recycle-app.firebasestorage.app/images/78.jpg</t>
  </si>
  <si>
    <t>Speisefette</t>
  </si>
  <si>
    <t>cooking fats</t>
  </si>
  <si>
    <t>r2n6VfZ2dYBUXdjTcbHK</t>
  </si>
  <si>
    <t>Çok amaçlı yapıştırıcı</t>
  </si>
  <si>
    <t>all-purpose glue</t>
  </si>
  <si>
    <t>r2xxcKO1gpsZi975iaIx</t>
  </si>
  <si>
    <t>Spazierstock (Metall)</t>
  </si>
  <si>
    <t>Baston (metal)</t>
  </si>
  <si>
    <t>walking stick (metal)</t>
  </si>
  <si>
    <t>r3GqnYU2123mbFTvMbw2</t>
  </si>
  <si>
    <t>Ceranglas (Scherben, Splitter)</t>
  </si>
  <si>
    <t>Seran camı (kırıklar, kıymıklar)</t>
  </si>
  <si>
    <t>Ceran glass (shards, splinters)</t>
  </si>
  <si>
    <t>r3ONg6Ct1CaXEFmJzWj2</t>
  </si>
  <si>
    <t>Sonnenschirm</t>
  </si>
  <si>
    <t>şemsiye</t>
  </si>
  <si>
    <t>parasol</t>
  </si>
  <si>
    <t>r457SuDCVH8LsczXUKny</t>
  </si>
  <si>
    <t>https://storage.googleapis.com/easy-recycle-app.firebasestorage.app/images/336.jpg</t>
  </si>
  <si>
    <t>Weihnachtsbaum (bis 15 cm Stammdurchmesser)</t>
  </si>
  <si>
    <t>Noel ağacı (15 cm gövde çapına kadar)</t>
  </si>
  <si>
    <t>Christmas tree (up to 15 cm trunk diameter)</t>
  </si>
  <si>
    <t>r5IsiuW5CRqBKH4nMxjZ</t>
  </si>
  <si>
    <t>Küçük hayvanların kafesi</t>
  </si>
  <si>
    <t>cage of small animals</t>
  </si>
  <si>
    <t>r8hAfAiayy9vtLeKmDmQ</t>
  </si>
  <si>
    <t>https://storage.googleapis.com/easy-recycle-app.firebasestorage.app/images/245.jpg</t>
  </si>
  <si>
    <t>Teelichthülse (Metall)</t>
  </si>
  <si>
    <t>Tealight kılıfı (metal)</t>
  </si>
  <si>
    <t>tealight holder (metal)</t>
  </si>
  <si>
    <t>rAPQYGomecZYj3tMIapA</t>
  </si>
  <si>
    <t>Zink-Luft-Batterien</t>
  </si>
  <si>
    <t>Çinko-hava pilleri</t>
  </si>
  <si>
    <t>zinc-air batteries</t>
  </si>
  <si>
    <t>rAWu76ps2ckStt6U5AdE</t>
  </si>
  <si>
    <t>Brille (Kunststoff, Metall, ohne Glas)</t>
  </si>
  <si>
    <t>Camlar (plastik, metal, camsız)</t>
  </si>
  <si>
    <t>Glasses (plastic, metal, without glass)</t>
  </si>
  <si>
    <t>rAmQm96aXiuVmkgv1Mt0</t>
  </si>
  <si>
    <t>Kondome</t>
  </si>
  <si>
    <t>Prezervatif</t>
  </si>
  <si>
    <t>Condoms</t>
  </si>
  <si>
    <t>rBJYc2aZ8WvFOm7nw9B7</t>
  </si>
  <si>
    <t>Blei (Kleinmetall, Schraube bis Topf)</t>
  </si>
  <si>
    <t>Kurşun (küçük metal, tencereye vidalayın)</t>
  </si>
  <si>
    <t>Lead (small metal, screw to pot)</t>
  </si>
  <si>
    <t>rBNEu6463YQ2xj3T2JC5</t>
  </si>
  <si>
    <t>MP3-Player</t>
  </si>
  <si>
    <t>MP3-Çalar</t>
  </si>
  <si>
    <t>rBpNK3MlwgDCovkBLvu9</t>
  </si>
  <si>
    <t>Kerzenständer (Metall)</t>
  </si>
  <si>
    <t>Şamdan (metal)</t>
  </si>
  <si>
    <t>candlestick (metal)</t>
  </si>
  <si>
    <t>rCsa4GKxf2CM8QCqD69y</t>
  </si>
  <si>
    <t>https://storage.googleapis.com/easy-recycle-app.firebasestorage.app/images/20.jpg</t>
  </si>
  <si>
    <t>rFZmyDOf7z76iu46Z6R7</t>
  </si>
  <si>
    <t>Yağ filtresi</t>
  </si>
  <si>
    <t>oil filter</t>
  </si>
  <si>
    <t>rHymVIFw41hgezN0Lwpl</t>
  </si>
  <si>
    <t>Heimwerkerchemikalien</t>
  </si>
  <si>
    <t>DIY kimyasalları</t>
  </si>
  <si>
    <t>DIY chemicals</t>
  </si>
  <si>
    <t>rI1R4oS5aRwq5MXsGtUl</t>
  </si>
  <si>
    <t>Dispersionsfarbe</t>
  </si>
  <si>
    <t>Dispersiyon boyası</t>
  </si>
  <si>
    <t>Dispersion paint</t>
  </si>
  <si>
    <t>rId3nWv5llkhMz4qLEHW</t>
  </si>
  <si>
    <t>Infusionsflaschen (Glasverpackung)</t>
  </si>
  <si>
    <t>İnfüzyon şişeleri (cam ambalaj)</t>
  </si>
  <si>
    <t>infusion bottles (glass packaging)</t>
  </si>
  <si>
    <t>rJ2s8bv7tTF4zhAxFQ3W</t>
  </si>
  <si>
    <t>Verpackungen (keine Leichtverpackungen, kein Glas)</t>
  </si>
  <si>
    <t>Getränkekartons sind kein Altpapier</t>
  </si>
  <si>
    <t>Ambalaj (hafif ambalaj yok, cam yok)</t>
  </si>
  <si>
    <t>İçecek kartonları atık kağıt değildir</t>
  </si>
  <si>
    <t>packaging (no lightweight packaging, no glass)</t>
  </si>
  <si>
    <t>Beverage cartons are not waste paper</t>
  </si>
  <si>
    <t>rONUVOkSVYyuYaZzmlco</t>
  </si>
  <si>
    <t>Heizdecke, -kissen (elektrisch)</t>
  </si>
  <si>
    <t>Elektrikli battaniye, minder (elektrikli)</t>
  </si>
  <si>
    <t>heated blanket, pillow (electric)</t>
  </si>
  <si>
    <t>rOpvzmxB3BY35B4g5ePH</t>
  </si>
  <si>
    <t>Leichtbetonstein (kein mineralischer Bauabfall)</t>
  </si>
  <si>
    <t>Hafif beton blok (mineral inşaat atığı yok)</t>
  </si>
  <si>
    <t>lightweight concrete block (no mineral construction waste)</t>
  </si>
  <si>
    <t>rQGqJhynuUXGJ4Nx61dg</t>
  </si>
  <si>
    <t>https://storage.googleapis.com/easy-recycle-app.firebasestorage.app/images/243.jpg</t>
  </si>
  <si>
    <t>Bei den Wertstoffhöfen wird Schilf bis zu einer maximalen Länge von 150 cm aus Privathaushalten in einer Anlieferung pro Kalendertag, bis zu einer Gesamtmenge von insgesamt 1 m³ kostenlos angenommen. Wenn gelegentlich mehr Abfall entsteht, kann er im Kompostwerk der Deponien kostenpflichtig angeliefert werden.</t>
  </si>
  <si>
    <t>kamış</t>
  </si>
  <si>
    <t>Geri dönüşüm merkezlerinde özel evlerden gelen maksimum 150 cm uzunluğa kadar olan sazlar, toplam 1 m³ miktarına kadar takvim günü tek teslimatta ücretsiz kabul edilmektedir. Ara sıra daha fazla atık oluşması durumunda, bu atık depolama sahası kompostlama tesisine bir ücret karşılığında teslim edilebilir.</t>
  </si>
  <si>
    <t>reed</t>
  </si>
  <si>
    <t>At recycling centers, reeds up to a maximum length of 150 cm from private households are accepted free of charge in one delivery per calendar day, up to a total amount of 1 m³. If more waste is occasionally generated, it can be delivered to the composting plant at the landfill for a fee.</t>
  </si>
  <si>
    <t>rTtGOg2gysYy0NuLNbFe</t>
  </si>
  <si>
    <t>Schlachtabfälle</t>
  </si>
  <si>
    <t>sakatat</t>
  </si>
  <si>
    <t>slaughterhouse waste</t>
  </si>
  <si>
    <t>rUBaf5LzNHUHwsxzbN5F</t>
  </si>
  <si>
    <t>https://storage.googleapis.com/easy-recycle-app.firebasestorage.app/images/309.jpg</t>
  </si>
  <si>
    <t>Grablicht, Grabkerze (Wachs)</t>
  </si>
  <si>
    <t>Mezar ışığı, mezar mumu (balmumu)</t>
  </si>
  <si>
    <t>grave light, grave candle (wax)</t>
  </si>
  <si>
    <t>rVwYJ1UOF263yh9GnaKT</t>
  </si>
  <si>
    <t>Kassenbon (Rechnungsbeleg)</t>
  </si>
  <si>
    <t>Makbuz (fatura makbuzu)</t>
  </si>
  <si>
    <t>receipt (invoice receipt)</t>
  </si>
  <si>
    <t>rWWjNB60bMETNXlcq38F</t>
  </si>
  <si>
    <t>Verbundglas</t>
  </si>
  <si>
    <t>Lamine cam</t>
  </si>
  <si>
    <t>laminated glass</t>
  </si>
  <si>
    <t>rZH53XetKwYQKi5d2zKv</t>
  </si>
  <si>
    <t>Kaminofen aus Metall bzw. Gußeisen werden auf den Wertstoffhöfen angenommen. Wichtig ist, dass die Speichersteine/Schamottsteine vorher entfernt werden.</t>
  </si>
  <si>
    <t>şömine</t>
  </si>
  <si>
    <t>Geri dönüşüm merkezlerinde metal veya dökme demir şömineler kabul edilmektedir. Depolama taşlarının/şamot tuğlalarının önceden kaldırılması önemlidir.</t>
  </si>
  <si>
    <t>fireplace</t>
  </si>
  <si>
    <t>Metal or cast iron fireplaces are accepted at recycling centers. It is important that the storage bricks/firebricks are removed beforehand.</t>
  </si>
  <si>
    <t>rZOzA5d8H3cLsITXkfOB</t>
  </si>
  <si>
    <t>Venyl- ,PVC-Bodenbelag (verklebt)</t>
  </si>
  <si>
    <t>Vinil, PVC zemin kaplaması (yapıştırılmış)</t>
  </si>
  <si>
    <t>vinyl, PVC flooring (glued)</t>
  </si>
  <si>
    <t>rZzVDexFMK2T4IdzOGTs</t>
  </si>
  <si>
    <t>Ksilamon</t>
  </si>
  <si>
    <t>raxOVTvWGVvsQaV1LNp6</t>
  </si>
  <si>
    <t>Katzentoilette (Klein)</t>
  </si>
  <si>
    <t>Kedi kumu kutusu (küçük)</t>
  </si>
  <si>
    <t>cat litter box (small)</t>
  </si>
  <si>
    <t>rcrVJeMSzfgac8bjNPCQ</t>
  </si>
  <si>
    <t>Ofen (elektrisch)</t>
  </si>
  <si>
    <t>rcuYLQyFCfu3hzs08pZM</t>
  </si>
  <si>
    <t>Sanitärkeramik</t>
  </si>
  <si>
    <t>Sıhhi tesisat</t>
  </si>
  <si>
    <t>Özel evlerden günlük 1 m³'e kadar inşaat molozları (tuğla, taş, kiremit, harç, seramik ve ayrıca porselen, kil çömlek gibi mineral atıklar) geri dönüşüm merkezlerinde ücretsiz olarak kabul edilmektedir. Gazbeton blok, pomza taşı vb. yabancı maddeler içermemelidir. Ayrıca suyu kirleten maddeler, katran ürünleri, asbest içeren malzemeler veya diğer tehlikeli atıklar da içermemelidir. İnşaat molozunda ayrıca suyu kirleten maddeler, katran ürünleri, asbest içeren malzemeler veya diğer tehlikeli atıklar bulunmamalıdır. Kirlenmiş bina molozları, örneğin baca yıkımları kabul edilmeyecektir.</t>
  </si>
  <si>
    <t>sanitary ceramics</t>
  </si>
  <si>
    <t>rdHiNTebE7aNjJ2ErSMZ</t>
  </si>
  <si>
    <t>Brillenglas (Glas)</t>
  </si>
  <si>
    <t>Restabfall teilweise als Spende beim Optiker. Fensterglas, Sicherheitsglas, hitzebeständiges Glas, Spiegel, Keramik usw. NICHT in den Glascontainer!</t>
  </si>
  <si>
    <t>Gözlük camı (Cam)</t>
  </si>
  <si>
    <t>Geriye kalan atıkların bir kısmı gözlükçüye bağışlanabilir. Cam kabın içine pencere camı, emniyet camı, ısıya dayanıklı cam, ayna, seramik vb. KOYMAYIN!</t>
  </si>
  <si>
    <t>Spectacle lens (Glass)</t>
  </si>
  <si>
    <t>Some residual waste can be donated to the optician. Window glass, safety glass, heat-resistant glass, mirrors, ceramics, etc. DO NOT go in the glass container!</t>
  </si>
  <si>
    <t>rdHvS5PpuFNWCpBAKONB</t>
  </si>
  <si>
    <t>Tintenkartuschen</t>
  </si>
  <si>
    <t>rdp89yIiv7ifr7uQiCK5</t>
  </si>
  <si>
    <t>Fensterleder</t>
  </si>
  <si>
    <t>Güderi</t>
  </si>
  <si>
    <t>chamois leather</t>
  </si>
  <si>
    <t>rduqnM6vPj8R6kU4NO9N</t>
  </si>
  <si>
    <t>Schaumfolien (Verpackung)</t>
  </si>
  <si>
    <t>Köpük filmler (ambalaj)</t>
  </si>
  <si>
    <t>foam films (packaging)</t>
  </si>
  <si>
    <t>reZkmLbJC15Pbxjlv5eY</t>
  </si>
  <si>
    <t>Liege</t>
  </si>
  <si>
    <t>Liège</t>
  </si>
  <si>
    <t>rgMd3RmhPreAvRsxI8Xm</t>
  </si>
  <si>
    <t>floresan lambalar</t>
  </si>
  <si>
    <t>fluorescent lamps</t>
  </si>
  <si>
    <t>rgOXof6DRwhXu7OJ9pMn</t>
  </si>
  <si>
    <t>Filzstifte</t>
  </si>
  <si>
    <t>keçeli kalemler</t>
  </si>
  <si>
    <t>felt-tip pens</t>
  </si>
  <si>
    <t>rgwg49ll9z6wcB4HHdjW</t>
  </si>
  <si>
    <t>Serviceverpackung (lizensiert)</t>
  </si>
  <si>
    <t>Hizmet Paketi (Lisanslı)</t>
  </si>
  <si>
    <t>Service Pack (Licensed)</t>
  </si>
  <si>
    <t>rkpS9dZGaQ3zyHB9DcfS</t>
  </si>
  <si>
    <t>Glasreiniger</t>
  </si>
  <si>
    <t>rlQr1BaS2arNITLB1L9C</t>
  </si>
  <si>
    <t>https://storage.googleapis.com/easy-recycle-app.firebasestorage.app/images/262.jpg</t>
  </si>
  <si>
    <t>pflanzliche Abfälle</t>
  </si>
  <si>
    <t>sebze atığı</t>
  </si>
  <si>
    <t>plant waste</t>
  </si>
  <si>
    <t>romZp0GYXI5tQjNjFfEi</t>
  </si>
  <si>
    <t>Disket</t>
  </si>
  <si>
    <t>rpjevhCVa2CSB4QHMphM</t>
  </si>
  <si>
    <t>präparierte Tiere</t>
  </si>
  <si>
    <t>hazırlanmış hayvanlar</t>
  </si>
  <si>
    <t>rrSRztY2N1bY7bQC480J</t>
  </si>
  <si>
    <t>Tüte (Papier)</t>
  </si>
  <si>
    <t>çanta (kağıt)</t>
  </si>
  <si>
    <t>bag (paper)</t>
  </si>
  <si>
    <t>rsdW5vx6CE4rn1j0qHoa</t>
  </si>
  <si>
    <t>CO2-Zylinder für Wassersprudelgräte</t>
  </si>
  <si>
    <t>Fachhandel, Hersteller</t>
  </si>
  <si>
    <t>Su kabarcıkları için CO2 silindiri</t>
  </si>
  <si>
    <t>Uzman perakendeciler, üreticiler</t>
  </si>
  <si>
    <t>CO2 cylinder for water carbonator</t>
  </si>
  <si>
    <t>specialist retailers, manufacturers</t>
  </si>
  <si>
    <t>runrlSRqeEpoPPByhp3M</t>
  </si>
  <si>
    <t>Werkbank</t>
  </si>
  <si>
    <t>Tezgah</t>
  </si>
  <si>
    <t>workbench</t>
  </si>
  <si>
    <t>rvOTUZhdNVYTmHpWpG95</t>
  </si>
  <si>
    <t>Weihnachtskarten (elektrisch mit Melodie)</t>
  </si>
  <si>
    <t>Noel kartları (melodili elektrikli)</t>
  </si>
  <si>
    <t>Christmas cards (electric with melody)</t>
  </si>
  <si>
    <t>rw5B0n87Cn7ITYCSTyJO</t>
  </si>
  <si>
    <t>Behälterglas (Verpackung)</t>
  </si>
  <si>
    <t>Konteyner camı (ambalaj)</t>
  </si>
  <si>
    <t>container glass (packaging)</t>
  </si>
  <si>
    <t>ry5GiO7u2WOPZlOYQqkY</t>
  </si>
  <si>
    <t>Wachsreste</t>
  </si>
  <si>
    <t>balmumu kalıntısı</t>
  </si>
  <si>
    <t>wax residues</t>
  </si>
  <si>
    <t>rz8aaUaBKtdye8YHvd9O</t>
  </si>
  <si>
    <t>Eisverpackung (Kunststoff)</t>
  </si>
  <si>
    <t>Dondurma ambalajı (plastik)</t>
  </si>
  <si>
    <t>ice cream packaging (plastic)</t>
  </si>
  <si>
    <t>s22PxdEpXiMpWbjIYS6E</t>
  </si>
  <si>
    <t>Photovoltaikmodul (mobil, nicht gewerblich)</t>
  </si>
  <si>
    <t>Fotovoltaik modül (mobil, ticari olmayan)</t>
  </si>
  <si>
    <t>Photovoltaic module (mobile, non-commercial)</t>
  </si>
  <si>
    <t>s2qnJQQ9M2bdY8pVPBLs</t>
  </si>
  <si>
    <t>Scheuermittel</t>
  </si>
  <si>
    <t>Şişmanlatıcı</t>
  </si>
  <si>
    <t>s4ga2MbZvtASVXZ6WwwA</t>
  </si>
  <si>
    <t>Kühltasche (elektr. z.B. über Zigarettenanzünder)</t>
  </si>
  <si>
    <t>Soğutucu çanta (elektrikli, örneğin çakmak ile)</t>
  </si>
  <si>
    <t>Cooler bag (electric, e.g. via cigarette lighter)</t>
  </si>
  <si>
    <t>s4stW7VMzE0qWy88zWzc</t>
  </si>
  <si>
    <t>Sehhilfen</t>
  </si>
  <si>
    <t>Görsel yardımcılar</t>
  </si>
  <si>
    <t>visual aids</t>
  </si>
  <si>
    <t>s6YkpgPZDQe67xL0S6Ni</t>
  </si>
  <si>
    <t>Zahnstocher (Hygieneabfall)</t>
  </si>
  <si>
    <t>Kürdan (hijyen atığı)</t>
  </si>
  <si>
    <t>toothpicks (hygiene waste)</t>
  </si>
  <si>
    <t>s6v8BL6ECOAVHhaENZLm</t>
  </si>
  <si>
    <t>Çizim masası</t>
  </si>
  <si>
    <t>Özel bir eve ait bir çizim masası, genellikle mevcut olan büyük metal tabanın kullanıma sunulmadan önce çıkarılması ve ayrı olarak imha edilmesi koşuluyla, bir toplama randevusu için toplu atık &lt;link&gt;olarak kaydedilebilir; B. metal koleksiyonu hakkında. ,Bir çizim masası ayrıca büyük atık olarak &lt;link&gt;geri dönüşüm merkezlerinden birine teslim edilebilir.</t>
  </si>
  <si>
    <t>drawing table</t>
  </si>
  <si>
    <t>A drawing table from a private household can be registered for a collection date as &lt;link&gt;bulky waste, provided that the large metal base that is usually present is removed before it is made available and disposed of separately, e.g. via the metal collection. A drawing table can also be handed in as bulky waste at one of the &lt;link&gt;recycling centers.</t>
  </si>
  <si>
    <t>s8T7i8YRgMF24AKRip35</t>
  </si>
  <si>
    <t>Wellasbestzementplatten (asbesthaltig)</t>
  </si>
  <si>
    <t>Oluklu asbestli çimento paneller (asbest içeren)</t>
  </si>
  <si>
    <t>corrugated asbestos cement panels (containing asbestos)</t>
  </si>
  <si>
    <t>sCJJnGVuVZAUg8MGX50e</t>
  </si>
  <si>
    <t>überlagerte Nahrungsmittel (Lebensmittelabfall)</t>
  </si>
  <si>
    <t>depolanan yiyecekler (gıda atıkları)</t>
  </si>
  <si>
    <t>expired food (food waste)</t>
  </si>
  <si>
    <t>sCckdQTFwhLTG6oWRR43</t>
  </si>
  <si>
    <t>Sapan</t>
  </si>
  <si>
    <t>slingshot</t>
  </si>
  <si>
    <t>sFaXSJyqlFrO7rQhIF8P</t>
  </si>
  <si>
    <t>Toilettenbürste</t>
  </si>
  <si>
    <t>sGthLUKZCo6Awsk6dyf0</t>
  </si>
  <si>
    <t>Tannenbaum (bis 15 cm Stammdurchmesser)</t>
  </si>
  <si>
    <t>sHDMerGImfVKli7WGHQw</t>
  </si>
  <si>
    <t>Glaswollefaser</t>
  </si>
  <si>
    <t>Cam yünü fazer</t>
  </si>
  <si>
    <t>Glass wool fiberglass</t>
  </si>
  <si>
    <t>sHmKDNwiNp7hJfUeunwR</t>
  </si>
  <si>
    <t>Gasentladungslampen</t>
  </si>
  <si>
    <t>Gaz lambası</t>
  </si>
  <si>
    <t>sKw1NpE8YZWqdczGGZTX</t>
  </si>
  <si>
    <t>Schutzmaske, Einweg (Papier-/Kunststoff(Vlies)mix)</t>
  </si>
  <si>
    <t>Koruyucu maske, tek kullanımlık (kağıt/plastik (dokunmamış) karışımı)</t>
  </si>
  <si>
    <t>Diğer hijyen ürünleri gibi bunların da artık atıklara atılması gerekir. Hiçbir durumda tuvalete veya geri dönüşüm kutusuna atmayın.</t>
  </si>
  <si>
    <t>Protective mask, disposable (paper/plastic (nonwoven) mix)</t>
  </si>
  <si>
    <t>sQNrgb0IHHFGVE3L0hys</t>
  </si>
  <si>
    <t>https://storage.googleapis.com/easy-recycle-app.firebasestorage.app/items/2024-11-29T08-56-37-786Z.png?GoogleAccessId=easy-recycle-app%40appspot.gserviceaccount.com&amp;Expires=16730323200&amp;Signature=J6TRffzKUVqPPrKvvuezTirUzrRwfX6XL5HkRhOA4wcj%2FkdKtUfm8ORwelnI8JFiXb9w91YZG9BMcTNjzGfgBPIPpMbY29y2PuEE7ovV41ugWKKtYFyowwkmyR5Vo%2F2uYVMmRWwTaeso%2B4iXcR12UIKwOM%2Bo2ZvO763PonNAL4MdtSuFCvQEU7M8cL0uVcYyUNYTd%2BuTeDXvHOap6o4V108ARCSnwqTpWQJRH9%2BRdlGoQlZZaq5g31c4n%2Fi8zPxCT%2F7X%2FxbGTAPVLHYjKYGhusEFbQMGSDmpNUdhXABONLUst9Rq5yx0GRYU7sV9%2B9TW9hb%2F14ILufArvz28BGGzcA%3D%3D</t>
  </si>
  <si>
    <t>Kaugummi</t>
  </si>
  <si>
    <t>sakız</t>
  </si>
  <si>
    <t>chewing gum</t>
  </si>
  <si>
    <t>sR23rlGts7ajXNojqO2U</t>
  </si>
  <si>
    <t>Leimholz</t>
  </si>
  <si>
    <t>yapıştırılmış ahşap</t>
  </si>
  <si>
    <t>glued wood</t>
  </si>
  <si>
    <t>sRiNgPB48Cur2rQElleH</t>
  </si>
  <si>
    <t>Sonbahar Şelalesi</t>
  </si>
  <si>
    <t>sSjgCXgoVfEFZgngrAZU</t>
  </si>
  <si>
    <t>Bettbezüge, -laken</t>
  </si>
  <si>
    <t>Nevresim takımları, çarşaflar</t>
  </si>
  <si>
    <t>bed covers, sheets</t>
  </si>
  <si>
    <t>sUOprqfqM4nz3jBvNQiu</t>
  </si>
  <si>
    <t>https://storage.googleapis.com/easy-recycle-app.firebasestorage.app/images/167.jpg</t>
  </si>
  <si>
    <t>Bilderrahmenglas (Scherben, Scheiben)</t>
  </si>
  <si>
    <t>Resim çerçevesi camı (parçalar, bölmeler)</t>
  </si>
  <si>
    <t>picture frame glass (shards, panes)</t>
  </si>
  <si>
    <t>sZX2H2W4WFtaQZXGdeav</t>
  </si>
  <si>
    <t>Nichteisenmetalle</t>
  </si>
  <si>
    <t>Demir dışı metaller</t>
  </si>
  <si>
    <t>non-ferrous metals</t>
  </si>
  <si>
    <t>sZtwbfErusvioWxRIACi</t>
  </si>
  <si>
    <t>Milchkühler</t>
  </si>
  <si>
    <t>Süt soğutucu</t>
  </si>
  <si>
    <t>milk cooler</t>
  </si>
  <si>
    <t>sa9yuosNKWAuCg6tCPnI</t>
  </si>
  <si>
    <t>Yağ deposu</t>
  </si>
  <si>
    <t>Yağ ve benzin depoları imha edilmeden önce uzman firmalar tarafından temizlenmelidir, bkz. &lt;link http: www.gelbeseiten.de&gt;Sarı Sayfalar. Boş, temiz metal tanklar hurda ticareti yoluyla geri dönüştürülebilir. Temiz, parçalanmış plastik tanklar çöplüklere giriyor.</t>
  </si>
  <si>
    <t>oil tank</t>
  </si>
  <si>
    <t>Oil and petrol tanks must be cleaned by specialist companies before disposal, see &lt;link http: www.gelbeseiten.de&gt;Yellow Pages. Empty, clean metal tanks can be recycled by scrap dealers. Clean, shredded plastic tanks are accepted at landfills.</t>
  </si>
  <si>
    <t>sddZhCfQym3L2MlqtgqB</t>
  </si>
  <si>
    <t>Fahrradmantel, -schlauch</t>
  </si>
  <si>
    <t>Bisiklet ceketi, tüp</t>
  </si>
  <si>
    <t>bicycle tire, tube</t>
  </si>
  <si>
    <t>sfJnkILKUtf0rqfPWQJp</t>
  </si>
  <si>
    <t>Köpük ambalaj</t>
  </si>
  <si>
    <t>foam packaging</t>
  </si>
  <si>
    <t>sfhGhmWWsDkPoLyVZzCD</t>
  </si>
  <si>
    <t>Fundamente (Schaukeln usw.)</t>
  </si>
  <si>
    <t>Temeller (salıncaklar vb.)</t>
  </si>
  <si>
    <t>foundations (swings, etc.)</t>
  </si>
  <si>
    <t>sg2eQYnICF71O3ovFC6M</t>
  </si>
  <si>
    <t>https://storage.googleapis.com/easy-recycle-app.firebasestorage.app/images/250.jpg</t>
  </si>
  <si>
    <t>Getränkekisten</t>
  </si>
  <si>
    <t>İçecek kasaları</t>
  </si>
  <si>
    <t>beverage crates</t>
  </si>
  <si>
    <t>skuQTsPjpMB2Ynxj053B</t>
  </si>
  <si>
    <t>https://storage.googleapis.com/easy-recycle-app.firebasestorage.app/images/244.jpg</t>
  </si>
  <si>
    <t>Scheiben (Fensterscheiben)</t>
  </si>
  <si>
    <t>bölmeler (pencere bölmeleri)</t>
  </si>
  <si>
    <t>panes (window panes)</t>
  </si>
  <si>
    <t>sok0j6MTXUMB3XjORpTa</t>
  </si>
  <si>
    <t>Glascontainer (für Verpackungen aus Glas, Scherben in den Restabfall)</t>
  </si>
  <si>
    <t>Cam kap (cam ambalajlar için, artık atıktaki kırıklar)</t>
  </si>
  <si>
    <t>Glass container (for glass packaging, broken glass in the residual waste)</t>
  </si>
  <si>
    <t>spQNptWICZxg5ecOKTut</t>
  </si>
  <si>
    <t>Küchengeräte mechanisch</t>
  </si>
  <si>
    <t>Mutfak aletleri mekanik</t>
  </si>
  <si>
    <t>kitchen appliances mechanical</t>
  </si>
  <si>
    <t>sq0NtmC6soCf3RCiRc8r</t>
  </si>
  <si>
    <t>Schlauch (Kunststoff)</t>
  </si>
  <si>
    <t>Hortum (plastik)</t>
  </si>
  <si>
    <t>hose (plastic)</t>
  </si>
  <si>
    <t>sqCGUXPohqYqSuwiX6Io</t>
  </si>
  <si>
    <t>Faxpapier</t>
  </si>
  <si>
    <t>(wenn Thermopapier). Kassenbons (Thermopapier) gehören nicht ins Altpapier</t>
  </si>
  <si>
    <t>Faks kağıdı</t>
  </si>
  <si>
    <t>(termal kağıt ise). Faturalar (termal kağıt) atık kağıda ait değildir</t>
  </si>
  <si>
    <t>Fax paper</t>
  </si>
  <si>
    <t>(if thermal paper). Cash register receipts (thermal paper) do not belong in the waste paper</t>
  </si>
  <si>
    <t>ss5ICYaKenyqbBqVQu5n</t>
  </si>
  <si>
    <t>Altholz, ungefährlicher Abfall</t>
  </si>
  <si>
    <t>Ungefährliche Abfallhölzer sind unbehandelte Hölzer, beispielsweise Voll- und Massivhölzer, Möbel, Dielen, Spanplatten, Türen aus dem Innenbereich und Holzverpackungen.  Altholz wird in Kleinmengen aus Privathaushalten auf den Wertstoffhöfen angenommen (bis 1 m³ pro Tag). Größere Mengen und gewerbliche Abfälle sind kostenpflichtig an den Deponien anzuliefern.  Bis zur Menge von 5 m³  holt aha auch kostenlos (größer 5 m³ gegen Gebühr) vor Ihrem Grundstück ab. Melden Sie Ihren Sperrmüll einfach , an oder vereinbaren Sie telefonisch einen Termin beim aha-Service, Tel.: 0800 - 999 11 99.</t>
  </si>
  <si>
    <t>Atık odun, tehlikesiz atık</t>
  </si>
  <si>
    <t>Tehlikeli olmayan atık ahşap, masif ahşap, mobilya, döşeme tahtaları, sunta, iç kapılar ve ahşap ambalajlar gibi işlenmemiş ahşaptır.  Atık odun, özel evlerden küçük miktarlarda geri dönüşüm merkezlerinde kabul edilmektedir (günde 1 m³'e kadar). Daha büyük miktarlar ve ticari atıklar bir ücret karşılığında düzenli depolama alanlarına teslim edilmelidir.  Aha, 5 m³'e kadar olan eşyaları da mülkünüzden ücretsiz olarak toplayacaktır (5 m³'ten fazlası ücrete tabidir). Hacimli atıklarınızı kaydettirmeniz veya aha-Service'den telefonla randevu almanız yeterlidir, Tel.: 0800 - 999 11 99.</t>
  </si>
  <si>
    <t>waste wood, non-hazardous waste</t>
  </si>
  <si>
    <t>Non-hazardous waste wood is untreated wood, for example solid and solid wood, furniture, floorboards, chipboard, interior doors and wooden packaging. Small amounts of old wood from private households are accepted at recycling centers (up to 1 m³ per day). Larger amounts and commercial waste must be delivered to landfills for a fee. Aha will also collect up to 5 m³ from your property free of charge (a fee applies for quantities larger than 5 m³). Simply report your bulky waste to , or make an appointment by calling the aha service, Tel.: 0800 - 999 11 99.</t>
  </si>
  <si>
    <t>stFyBQutDGFMJhciu8fh</t>
  </si>
  <si>
    <t>Plastikwanne, -schüssel</t>
  </si>
  <si>
    <t>Plastik küvet, kase</t>
  </si>
  <si>
    <t>plastic tub, bowl</t>
  </si>
  <si>
    <t>svDNbOTMgLWfkDJnWZ4t</t>
  </si>
  <si>
    <t>Farb- / Lackdosen/ -eimer (mit größeren, ausgehärteten Restmengen)</t>
  </si>
  <si>
    <t>Boya / vernik kutuları / kovaları (daha büyük, sertleştirilmiş kalan miktarlarla)</t>
  </si>
  <si>
    <t>Paint / varnish cans / buckets (with larger, hardened residues)</t>
  </si>
  <si>
    <t>sx6fhWcyoDgeYucYcmdv</t>
  </si>
  <si>
    <t>Toilettenspülkasten</t>
  </si>
  <si>
    <t>Tuvalet sarnıcı</t>
  </si>
  <si>
    <t>toilet cistern</t>
  </si>
  <si>
    <t>sxgp495gueeEarnucUBI</t>
  </si>
  <si>
    <t>Feuerwerkskörper (die nicht entzündet wurden)</t>
  </si>
  <si>
    <t>Havai fişekler (yanmamış)</t>
  </si>
  <si>
    <t>fireworks (that were not lit)</t>
  </si>
  <si>
    <t>t2Z3aN2RNgTWWWFISnb1</t>
  </si>
  <si>
    <t>Rostentferner</t>
  </si>
  <si>
    <t>t3CpDzagCs0aR4ejnuh9</t>
  </si>
  <si>
    <t>Campinggasgrill, -ofen, -herd</t>
  </si>
  <si>
    <t>Kamp gazlı ızgara, fırın, ocak</t>
  </si>
  <si>
    <t>camping gas grill, oven, stove</t>
  </si>
  <si>
    <t>t3JL04UiI3UBmGyNuTIY</t>
  </si>
  <si>
    <t>Ast- und Strauchwerk (&gt; 90 cm, bis 15 cm Astdurchmesser)</t>
  </si>
  <si>
    <t>Dallar ve çalılar (&gt; 90 cm, dal çapı 15 cm'ye kadar)</t>
  </si>
  <si>
    <t>Branches and shrubs (&gt; 90 cm, up to 15 cm branch diameter)</t>
  </si>
  <si>
    <t>t3hjNTN1a2QkiWy7X9VR</t>
  </si>
  <si>
    <t>Tastatur</t>
  </si>
  <si>
    <t>Keyboard</t>
  </si>
  <si>
    <t>t78GkmhBIEmjWIykYBus</t>
  </si>
  <si>
    <t>Besteck</t>
  </si>
  <si>
    <t>Çatal bıçak takımı</t>
  </si>
  <si>
    <t>Cutlery</t>
  </si>
  <si>
    <t>t7Tri2cugqdRRMAPRFzQ</t>
  </si>
  <si>
    <t>Straßenkehricht</t>
  </si>
  <si>
    <t>Sokak süpürmeleri</t>
  </si>
  <si>
    <t>street sweepings</t>
  </si>
  <si>
    <t>t88HdeiVlZTmzo2Hk16w</t>
  </si>
  <si>
    <t>Frittierfette</t>
  </si>
  <si>
    <t>Fried Perfect</t>
  </si>
  <si>
    <t>t8VWx04TaHiq95cHSaZ1</t>
  </si>
  <si>
    <t>t9CAjj0TfoUMTg1wF6IY</t>
  </si>
  <si>
    <t>Papierkorb (klein, Kunststoff)</t>
  </si>
  <si>
    <t>Atık kağıt sepeti (küçük, plastik)</t>
  </si>
  <si>
    <t>wastepaper basket (small, plastic)</t>
  </si>
  <si>
    <t>tAQdNpBVSthkdxaPkbB4</t>
  </si>
  <si>
    <t>Blech (Kleinmetall, Schraube bis Topf)</t>
  </si>
  <si>
    <t>Sac metal (küçük metal, tencereye vida)</t>
  </si>
  <si>
    <t>Sheet metal (small metal, screw to pot)</t>
  </si>
  <si>
    <t>tD1xiezomTsby0mRpZTx</t>
  </si>
  <si>
    <t>Buntmetall</t>
  </si>
  <si>
    <t>tDrWIC7yUK35ZVMCy0Lr</t>
  </si>
  <si>
    <t>Grill (Groß)</t>
  </si>
  <si>
    <t>Izgara (Büyük)</t>
  </si>
  <si>
    <t>Grill (Large)</t>
  </si>
  <si>
    <t>tECP9bdqsIGW1fpXxSJR</t>
  </si>
  <si>
    <t>Schulranzen</t>
  </si>
  <si>
    <t>çanta</t>
  </si>
  <si>
    <t>satchel</t>
  </si>
  <si>
    <t>tFCWxuqg9Crn9Ky9Lsdy</t>
  </si>
  <si>
    <t>Kataloge</t>
  </si>
  <si>
    <t>Katalogda</t>
  </si>
  <si>
    <t>In the catalog</t>
  </si>
  <si>
    <t>tICZirFk9W3hIuEojLiA</t>
  </si>
  <si>
    <t>Kinderrutsche (Kunststoff, Metall - ohne Fundament)</t>
  </si>
  <si>
    <t>Çocuk kaydırağı (plastik, metal - temelsiz)</t>
  </si>
  <si>
    <t>Children's slide (plastic, metal - without foundation)</t>
  </si>
  <si>
    <t>tIN4UYl6IGueJBbBhchu</t>
  </si>
  <si>
    <t>Deckenpaneele (Holz)</t>
  </si>
  <si>
    <t>Tavan panelleri (ahşap)</t>
  </si>
  <si>
    <t>ceiling panels (wood)</t>
  </si>
  <si>
    <t>tLOZNAtOk1Mug9tCXTQ2</t>
  </si>
  <si>
    <t>Brille</t>
  </si>
  <si>
    <t>Restabfall teilweise als Spende beim Optiker</t>
  </si>
  <si>
    <t>Gözlük</t>
  </si>
  <si>
    <t>Geriye kalan atıkların bir kısmı gözlükçüye bağışlanabilir</t>
  </si>
  <si>
    <t>Glasses</t>
  </si>
  <si>
    <t>Residual waste partly as donations to the optician</t>
  </si>
  <si>
    <t>tPBK3CkysruRO5WQDTnJ</t>
  </si>
  <si>
    <t>Arzneimittel</t>
  </si>
  <si>
    <t>ilaç</t>
  </si>
  <si>
    <t>drug</t>
  </si>
  <si>
    <t>tPy7QmlrWNjdlQwTyTJr</t>
  </si>
  <si>
    <t>Hemdchenbeutel</t>
  </si>
  <si>
    <t>Gömlek çantası</t>
  </si>
  <si>
    <t>shirt pouch</t>
  </si>
  <si>
    <t>tR54ioxUZwpheUu1jSr1</t>
  </si>
  <si>
    <t>Küchentücher, -krepp (Kleinmengen aus Papier)</t>
  </si>
  <si>
    <t>Zum Einwickeln genutzt oder ähnliches, keine Papierentsorgung!</t>
  </si>
  <si>
    <t>Mutfak havlusu, krep (az miktarda kağıt)</t>
  </si>
  <si>
    <t>Sarma veya benzeri amaçlarla kullanılır, kağıt atılmaz!</t>
  </si>
  <si>
    <t>Kitchen towels, crepe paper (small quantities of paper)</t>
  </si>
  <si>
    <t>Used for wrapping or similar, no paper disposal!</t>
  </si>
  <si>
    <t>tRFc7FidXXcqo6fJSUQa</t>
  </si>
  <si>
    <t>https://storage.googleapis.com/easy-recycle-app.firebasestorage.app/images/146.jpg</t>
  </si>
  <si>
    <t>Eisenschrott (Kleinmetall, Schraube bis Topf)</t>
  </si>
  <si>
    <t>Demir hurdası (küçük metal, tencereye vidalayın)</t>
  </si>
  <si>
    <t>iron scrap (small metal, screw to pot)</t>
  </si>
  <si>
    <t>tUwlLeft39wCCZkmgXRP</t>
  </si>
  <si>
    <t>CD-Folie und DVD-Folie</t>
  </si>
  <si>
    <t>CD filmi ve DVD filmi</t>
  </si>
  <si>
    <t>CD foil and DVD foil</t>
  </si>
  <si>
    <t>tWKc3ukreS3nHf16jgX7</t>
  </si>
  <si>
    <t>Bio-Carbolineum</t>
  </si>
  <si>
    <t>Biyo-Karbolinyum</t>
  </si>
  <si>
    <t>tYYqUeSTWKOG6oaRZNvD</t>
  </si>
  <si>
    <t>Blumen  (ohne Topf, Bindematerial)</t>
  </si>
  <si>
    <t>Çiçekler (saksısız, bağlama malzemesi)</t>
  </si>
  <si>
    <t>flowers (without pot, binding material)</t>
  </si>
  <si>
    <t>tZlbRWfjFjqi3stjPlP2</t>
  </si>
  <si>
    <t>Grillschale, Aluschale</t>
  </si>
  <si>
    <t>Izgara tepsisi, alüminyum tepsi</t>
  </si>
  <si>
    <t>grill tray, aluminum tray</t>
  </si>
  <si>
    <t>tgzjo9VK0g19CIm2u5rL</t>
  </si>
  <si>
    <t>Geburtstagskarte (elektrisch mit Melodie)</t>
  </si>
  <si>
    <t>Doğum günü kartı (melodili elektrik)</t>
  </si>
  <si>
    <t>Birthday card (electric with melody)</t>
  </si>
  <si>
    <t>thjU0MBShuHA13GvLYJh</t>
  </si>
  <si>
    <t>Planschbecken &gt; 300 l</t>
  </si>
  <si>
    <t>Hartkunststoff oder Folie</t>
  </si>
  <si>
    <t>Çocuk havuzu &gt; 300 l</t>
  </si>
  <si>
    <t>Sert plastik veya folyo</t>
  </si>
  <si>
    <t>paddling pool &gt; 300 l</t>
  </si>
  <si>
    <t>hard plastic or foil</t>
  </si>
  <si>
    <t>tjNiG2zNiqIHNejjJvUv</t>
  </si>
  <si>
    <t>Isolierflasche (mit Glaseinsatz)</t>
  </si>
  <si>
    <t>insulated bottle (with glass insert)</t>
  </si>
  <si>
    <t>tlZHRgXuOLFJvcLmmygq</t>
  </si>
  <si>
    <t>Haushaltsgeräte (Besteck, Töpfe, Vorratsdosen etc.)</t>
  </si>
  <si>
    <t>Ev aletleri (çatal bıçak takımı, tencere, saklama kapları vb.)</t>
  </si>
  <si>
    <t>Household appliances (cutlery, pots, storage containers, etc.)</t>
  </si>
  <si>
    <t>tmLzJvJ3B55LykV2ENgm</t>
  </si>
  <si>
    <t>Blaukorn (Düngerrest)</t>
  </si>
  <si>
    <t>Mavi tane (gübre artığı)</t>
  </si>
  <si>
    <t>Blaukorn (fertilizer residue)</t>
  </si>
  <si>
    <t>tmWd7cOBzUwWyfVYwoGH</t>
  </si>
  <si>
    <t>https://storage.googleapis.com/easy-recycle-app.firebasestorage.app/images/3.jpg</t>
  </si>
  <si>
    <t>Spülmittel</t>
  </si>
  <si>
    <t>Bulaşık deterjanı</t>
  </si>
  <si>
    <t>dishwashing detergent</t>
  </si>
  <si>
    <t>tnIQCW026SjkgPOJYRAT</t>
  </si>
  <si>
    <t>Namensschild (Kongress o.ä.)</t>
  </si>
  <si>
    <t>İsim etiketi (kongre veya benzeri)</t>
  </si>
  <si>
    <t>name tag (congress or similar)</t>
  </si>
  <si>
    <t>tqsv8WJhztCcZrJLbebz</t>
  </si>
  <si>
    <t>Farb- / Lackdose / -eimer (leer)</t>
  </si>
  <si>
    <t>Boya / vernik kutusu / kova (boş)</t>
  </si>
  <si>
    <t>paint / varnish can / bucket (empty)</t>
  </si>
  <si>
    <t>tqzhczCYCVcnynkImQuw</t>
  </si>
  <si>
    <t>Tek sıra tekerlekli paten</t>
  </si>
  <si>
    <t>inline skaters</t>
  </si>
  <si>
    <t>tsDw3tbm7yeHt98PRRFb</t>
  </si>
  <si>
    <t>tsy4uUi6la00TpmEaWRF</t>
  </si>
  <si>
    <t>Ungebleichtes Papier in kleinen Mengen (nur Einzelblätter) kann zum Einwickeln des feuchten Bioabfalls in der Biotonne verwendet werden. Keine dicken Schichtlagen, kein Hochglanzpapier und möglichst keine Küchentücher, da sich diese nur schwer zersetzen.</t>
  </si>
  <si>
    <t>Ambalaj kağıdı (organik atıklar için)</t>
  </si>
  <si>
    <t>Nemli organik atıkları organik atık bidonuna sarmak için küçük miktarlarda ağartılmamış kağıt (yalnızca tek tek sayfalar) kullanılabilir. Kalın katmanlar, parlak kağıtlar ve mümkünse mutfak havluları yok çünkü bunların çözülmesi zor.</t>
  </si>
  <si>
    <t>Biyo bin</t>
  </si>
  <si>
    <t>wrapping paper (for organic waste)</t>
  </si>
  <si>
    <t>Small amounts of unbleached paper (single sheets only) can be used to wrap the wet organic waste in the organic waste bin. No thick layers, no glossy paper and, if possible, no kitchen towels, as these are difficult to decompose.</t>
  </si>
  <si>
    <t>organic waste bin</t>
  </si>
  <si>
    <t>ttdDyrX3WNpi8uumXs9U</t>
  </si>
  <si>
    <t>Parke döşeme</t>
  </si>
  <si>
    <t>Geri dönüşüm merkezleri, özel evlerden günde 1 m³'e kadar parke zemin kaplamalarını kabul etmektedir. ,Ticari faaliyetlerden kaynaklanan daha büyük miktarlar ve atıklar yalnızca bir ücret karşılığında düzenli depolama sahalarına kabul edilir.</t>
  </si>
  <si>
    <t>parquet floor</t>
  </si>
  <si>
    <t>Recycling centers accept parquet flooring from private households up to a maximum of 1 m³ per day. Larger quantities and waste from commercial businesses are only accepted at landfills for a fee.</t>
  </si>
  <si>
    <t>tuFXVahwyv2rCKbFs9rx</t>
  </si>
  <si>
    <t>Eisstiel</t>
  </si>
  <si>
    <t>tuGURkbhe0jRh4ssowmV</t>
  </si>
  <si>
    <t>Bierfass, -dose (über 3,0 Liter)</t>
  </si>
  <si>
    <t>Bira fıçısı, kutu (3,0 litreden fazla)</t>
  </si>
  <si>
    <t>beer keg, can (over 3.0 liters)</t>
  </si>
  <si>
    <t>tuyjLirv5S1cURlTAGnq</t>
  </si>
  <si>
    <t>Enerji tasarruflu lambalar</t>
  </si>
  <si>
    <t>energy-saving lamps</t>
  </si>
  <si>
    <t>tvNHQd3YH7ulmCBomrKZ</t>
  </si>
  <si>
    <t>Malstift</t>
  </si>
  <si>
    <t>pastel boya</t>
  </si>
  <si>
    <t>crayon</t>
  </si>
  <si>
    <t>tvRzkexkYUundSYtw6vd</t>
  </si>
  <si>
    <t>Autopflegewachs</t>
  </si>
  <si>
    <t>Araç bakım balmumu</t>
  </si>
  <si>
    <t>car care wax</t>
  </si>
  <si>
    <t>tvqvXmoXJrxXq9otCWsa</t>
  </si>
  <si>
    <t>Einweggetränkeflaschen, kohlensäurehaltig (0,1 bis 3,0 Liter)</t>
  </si>
  <si>
    <t>Tek kullanımlık içecek şişeleri, gazlı (0,1 - 3,0 litre)</t>
  </si>
  <si>
    <t>Disposable beverage bottles, carbonated (0.1 to 3.0 liters)</t>
  </si>
  <si>
    <t>tw7AbONJRt40sBQgcnUl</t>
  </si>
  <si>
    <t>Altbatterien</t>
  </si>
  <si>
    <t>Atık piller</t>
  </si>
  <si>
    <t>old batteries</t>
  </si>
  <si>
    <t>twuN9WdKnryEX57rfYH4</t>
  </si>
  <si>
    <t>https://storage.googleapis.com/easy-recycle-app.firebasestorage.app/images/249.jpg</t>
  </si>
  <si>
    <t>Folien (Verpackung, (z.B. Luftpolsterfolie, Schaumfolie, Tüten)</t>
  </si>
  <si>
    <t>Filmler (ambalaj (örneğin baloncuklu ambalaj, köpük film, torbalar)</t>
  </si>
  <si>
    <t>Films (packaging, (e.g. bubble wrap, foam film, bags)</t>
  </si>
  <si>
    <t>txMgvQ36h6IGxE9nOs30</t>
  </si>
  <si>
    <t>https://storage.googleapis.com/easy-recycle-app.firebasestorage.app/images/75.jpg</t>
  </si>
  <si>
    <t>Gräser (Schilf, Ried-, Bambusgräser usw.)</t>
  </si>
  <si>
    <t>Otlar (sazlıklar, kamışlar, bambu otları vb.)</t>
  </si>
  <si>
    <t>Grasses (reeds, sedges, bamboo grasses, etc.)</t>
  </si>
  <si>
    <t>tygZSbyUkaayzj3tKEyR</t>
  </si>
  <si>
    <t>Einkaufstasche, -tüte (Papier)</t>
  </si>
  <si>
    <t>Alışveriş çantası, çanta (kağıt)</t>
  </si>
  <si>
    <t>shopping bag (paper)</t>
  </si>
  <si>
    <t>u11V2VxLft0q2GTSxoQX</t>
  </si>
  <si>
    <t>Mullbinde</t>
  </si>
  <si>
    <t>Mulbinde</t>
  </si>
  <si>
    <t>u3uzkvWhX6LPRGf6TLIq</t>
  </si>
  <si>
    <t>Giftbehälter</t>
  </si>
  <si>
    <t>bestimmte Verpackungen die Schadstoffe enthalten haben. Was ist das?,Behälter für schadstoffhaltige Füllgüter: Stoffe und Gemische, die...</t>
  </si>
  <si>
    <t>Zehir kabı</t>
  </si>
  <si>
    <t>poison container</t>
  </si>
  <si>
    <t>certain packaging that contains harmful substances. What is that?,Containers for goods containing harmful substances: substances and mixtures that...</t>
  </si>
  <si>
    <t>u4bdR6A6vcW6oCZpbgHx</t>
  </si>
  <si>
    <t>Schminke (mit Lösungsmittel: Nagellacke, Entferner usw.)</t>
  </si>
  <si>
    <t>Makyaj (çözücülerle: ojeler, çıkarıcılar vb.)</t>
  </si>
  <si>
    <t>Make-up (with solvents: nail polishes, removers, etc.)</t>
  </si>
  <si>
    <t>u5sxwrAeB6on5jDlIiSW</t>
  </si>
  <si>
    <t>Lateks renkli</t>
  </si>
  <si>
    <t>Latex colored</t>
  </si>
  <si>
    <t>u6N5WnLF1CTuMn8rPUg0</t>
  </si>
  <si>
    <t>Piyano</t>
  </si>
  <si>
    <t>Bir piyano yalnızca 15 m³'lük kapılı bir konteynere atılabilir. Konteynerin içine nakliye, mal sahibi tarafından organize edilmelidir (örn. taşıma şirketi, iş bulma bürosu, öğrenci birliği vb.). Ağırlıklarından dolayı piyanolar, büyük atıkların toplanması ve geri dönüşüm merkezlerinde imha edilmesi kapsamına alınmaz. Konteyner hizmetiyle ilgili sorularınız mı var? Müşteri hizmetleri size memnuniyetle bilgi verecektir: 0511 - 9911 47899.</t>
  </si>
  <si>
    <t>Piano</t>
  </si>
  <si>
    <t>u8KKNBtcrIPrXkJVSfLE</t>
  </si>
  <si>
    <t>Handschuhe</t>
  </si>
  <si>
    <t>Eldivenler</t>
  </si>
  <si>
    <t>Gloves</t>
  </si>
  <si>
    <t>uAOOO2MbbtbllXwSp4oJ</t>
  </si>
  <si>
    <t>https://storage.googleapis.com/easy-recycle-app.firebasestorage.app/images/149.jpg</t>
  </si>
  <si>
    <t>FFP2-Schutzmaske, Einweg (Papier-/Kunststoff(Vlies)mix)</t>
  </si>
  <si>
    <t>Diese sollen wie andere Hygieneartikel in den Restabfall.</t>
  </si>
  <si>
    <t>Auf keinen Fall in die Toilette oder in die Wertstofftonne.</t>
  </si>
  <si>
    <t>FFP2 koruyucu maske, tek kullanımlık (kağıt/plastik (dokumasız) karışımı)</t>
  </si>
  <si>
    <t>Diğer hijyen ürünleri gibi bunların da atık çöp kutusuna atılması gerekir.</t>
  </si>
  <si>
    <t>Hiçbir durumda tuvalete veya geri dönüşüm kutusuna atmayın.</t>
  </si>
  <si>
    <t>FFP2 protective mask, disposable (paper/plastic (nonwoven) mix)</t>
  </si>
  <si>
    <t>Like other hygiene products, these should be disposed of in the residual waste.</t>
  </si>
  <si>
    <t>Never put it in the toilet or recycling bin.</t>
  </si>
  <si>
    <t>uBRCwSrFLd9Pkmto3nC0</t>
  </si>
  <si>
    <t>Abflussreiniger</t>
  </si>
  <si>
    <t>Drenaj temizleyici</t>
  </si>
  <si>
    <t>uBvRoQDWmIB9H74Y1RDx</t>
  </si>
  <si>
    <t>Videokassetten (Audio, Video, Filme)</t>
  </si>
  <si>
    <t>Video kaseti (Ses, Video, Film)</t>
  </si>
  <si>
    <t>The video cassette (Audio, Video, Film)</t>
  </si>
  <si>
    <t>uDQPqNp8Pk4GlDvMbPfw</t>
  </si>
  <si>
    <t>Filterwolle für Pool</t>
  </si>
  <si>
    <t>Havuz için filtre yünü</t>
  </si>
  <si>
    <t>filter wool for pool</t>
  </si>
  <si>
    <t>uEDPAwnaTMcPa1Tx9pN4</t>
  </si>
  <si>
    <t>Spritzennadeln (Privathaushalt)</t>
  </si>
  <si>
    <t>Şırınga iğneleri (özel ev)</t>
  </si>
  <si>
    <t>syringe needles (private household)</t>
  </si>
  <si>
    <t>uFyZ7UQFCbHjWBE9dVUV</t>
  </si>
  <si>
    <t>Kleidung</t>
  </si>
  <si>
    <t>Giyim</t>
  </si>
  <si>
    <t>Clothing</t>
  </si>
  <si>
    <t>uHAt70q5JroPblAngrBC</t>
  </si>
  <si>
    <t>Tuschkasten (ohne Farben)</t>
  </si>
  <si>
    <t>Mürekkep kutusu (renksiz)</t>
  </si>
  <si>
    <t>paint box (without colors)</t>
  </si>
  <si>
    <t>uMIzAIf15Slkd0J2uQjW</t>
  </si>
  <si>
    <t>Abtönfarbe (Flüssige)</t>
  </si>
  <si>
    <t>Renklendirme boyası (sıvı)</t>
  </si>
  <si>
    <t>tinting color (liquid)</t>
  </si>
  <si>
    <t>uMpkYmwNFpHmbPPjatty</t>
  </si>
  <si>
    <t>OSB-Platte</t>
  </si>
  <si>
    <t>OSB Plakası</t>
  </si>
  <si>
    <t>uNFPxWKDAAsbY8C3WvPE</t>
  </si>
  <si>
    <t>https://storage.googleapis.com/easy-recycle-app.firebasestorage.app/images/118.jpg</t>
  </si>
  <si>
    <t>Tabletten</t>
  </si>
  <si>
    <t>Tabletten sind von der Entsorgung über den Restabfall ausgeschlossen!</t>
  </si>
  <si>
    <t>Tabletler</t>
  </si>
  <si>
    <t>Tabletler artık atıklarla birlikte imha edilemez!</t>
  </si>
  <si>
    <t>tablets</t>
  </si>
  <si>
    <t>Tablets are excluded from disposal via residual waste!</t>
  </si>
  <si>
    <t>uNG0DM8Otba8kUBZZGQa</t>
  </si>
  <si>
    <t>Uhren (elektrisch)</t>
  </si>
  <si>
    <t>Saatler (elektrikli)</t>
  </si>
  <si>
    <t>clocks (electric)</t>
  </si>
  <si>
    <t>uNwKLyIAoDCP1ReM01Xe</t>
  </si>
  <si>
    <t>Güneş panelleri</t>
  </si>
  <si>
    <t>Özel evlerdeki küçük güneş panelleri (bahçe aydınlatmalarından, güneş enerjisiyle çalışan küçük cihazlardan veya kamp alanlarından), Hannover bölgesindeki çöplüklerde ve geri dönüşüm merkezlerinde küçük elektrikli cihazlar olarak imha edilebilir.</t>
  </si>
  <si>
    <t>solar panels</t>
  </si>
  <si>
    <t>Small solar panels (from garden lights, small solar-powered devices or from camping) from private households can be handed in at the landfills and recycling centers in the Hanover region as small electrical appliances.</t>
  </si>
  <si>
    <t>uOSTvepqlAuL9Ndc0WjU</t>
  </si>
  <si>
    <t>Snowbordhelm</t>
  </si>
  <si>
    <t>Kar bordül başlığı</t>
  </si>
  <si>
    <t>uP7YPaRMq7D1iiNcxxRN</t>
  </si>
  <si>
    <t>https://storage.googleapis.com/easy-recycle-app.firebasestorage.app/images/7.jpg</t>
  </si>
  <si>
    <t>Barttrimmer (elektrisch)</t>
  </si>
  <si>
    <t>Sakal düzeltici (elektrikli)</t>
  </si>
  <si>
    <t>beard trimmer (electric)</t>
  </si>
  <si>
    <t>uPrMIfryK2GJXsbnBrDb</t>
  </si>
  <si>
    <t>Haarklammer, -spange oder -bänder</t>
  </si>
  <si>
    <t>Saç tokaları, tokalar veya bantlar</t>
  </si>
  <si>
    <t>hair clips, barrettes or bands</t>
  </si>
  <si>
    <t>uQ5xiBU54ucDz3oJLrrE</t>
  </si>
  <si>
    <t>https://storage.googleapis.com/easy-recycle-app.firebasestorage.app/images/88.jpg</t>
  </si>
  <si>
    <t>Kohle, Kohleasche,(ausgeglüht, in Beutel verpacken)</t>
  </si>
  <si>
    <t>Kömür, kömür külü (tavlanmış, torbalarda paketlenmiş)</t>
  </si>
  <si>
    <t>Coal, coal ash, (burned out, pack in bags)</t>
  </si>
  <si>
    <t>uQuqA2Q37XSWoqaX599v</t>
  </si>
  <si>
    <t>https://storage.googleapis.com/easy-recycle-app.firebasestorage.app/images/148.jpg</t>
  </si>
  <si>
    <t>Infektiöse Abfälle  (Praxis, Pflege oder vergleichbar)</t>
  </si>
  <si>
    <t>Bulaşıcı atık (uygulama, bakım veya karşılaştırılabilir)</t>
  </si>
  <si>
    <t>Infectious waste (practice, nursing or similar)</t>
  </si>
  <si>
    <t>uRpgo5xGWvyhwHAks5Pz</t>
  </si>
  <si>
    <t>Toilettenpapierrolle</t>
  </si>
  <si>
    <t>uRvUCtXPuuAp7Xz5nBZj</t>
  </si>
  <si>
    <t>Corona hızlı testleri</t>
  </si>
  <si>
    <t>rapid corona tests</t>
  </si>
  <si>
    <t>uSOMOBD9ZZwc470TGxby</t>
  </si>
  <si>
    <t>Sonnenkollektor (Wassergeführt)</t>
  </si>
  <si>
    <t>Güneş paneli (su bazlı)</t>
  </si>
  <si>
    <t>solar collector (water-based)</t>
  </si>
  <si>
    <t>uSOhFEyLn0rzYs72HUl8</t>
  </si>
  <si>
    <t>https://storage.googleapis.com/easy-recycle-app.firebasestorage.app/images/273.jpg</t>
  </si>
  <si>
    <t>Halon söndürücü</t>
  </si>
  <si>
    <t>halon extinguisher</t>
  </si>
  <si>
    <t>uUUUFLqq0nDn2Wygwyuf</t>
  </si>
  <si>
    <t>Filofax</t>
  </si>
  <si>
    <t>Filofaks</t>
  </si>
  <si>
    <t>uUihHTr7xJpkPK1qfMrp</t>
  </si>
  <si>
    <t>https://storage.googleapis.com/easy-recycle-app.firebasestorage.app/images/8.jpg</t>
  </si>
  <si>
    <t>Heizöltank (gereinigt und stillgelegt aus Metall)</t>
  </si>
  <si>
    <t>die Reinigungsfirmen bieten häufig auch einen Entsorgungsservice mit an.</t>
  </si>
  <si>
    <t>Deponie, Fachbetriebe</t>
  </si>
  <si>
    <t>Kalorifer yakıtı tankı (temizlenmiş ve metalden yapılmış)</t>
  </si>
  <si>
    <t>Yağ ve benzin depoları, imha edilmeden önce uzman şirketler tarafından temizlenmelidir; bkz. &lt;link http: www.gelbeseiten.de yp quick.yp external-link-new-window ve harici bir bağlantı, yeni&gt;Sarı Sayfalar. Boş, temiz metal tanklar hurda ticareti yoluyla geri dönüştürülebilir. Temiz, parçalanmış plastik tanklar çöplüklere giriyor.</t>
  </si>
  <si>
    <t>Temizlik şirketleri sıklıkla imha hizmeti de sunmaktadır.</t>
  </si>
  <si>
    <t>Düzenli depolama, uzman şirketler</t>
  </si>
  <si>
    <t>Heating oil tank (cleaned and decommissioned metal)</t>
  </si>
  <si>
    <t>Oil and petrol tanks must be cleaned by specialist companies before disposal, see &lt;link http: www.gelbeseiten.de yp quick.yp external-link-new-window an external link in a new&gt;Yellow Pages. Empty, clean metal tanks can be recycled by scrap dealers. Clean, shredded plastic tanks are accepted at landfills.</t>
  </si>
  <si>
    <t>The cleaning companies often also offer a disposal service.</t>
  </si>
  <si>
    <t>landfill, specialist companies</t>
  </si>
  <si>
    <t>uUtueFbwKZC14QLbftdz</t>
  </si>
  <si>
    <t>Paneele (Kunststoff)</t>
  </si>
  <si>
    <t>Paneller (plastik)</t>
  </si>
  <si>
    <t>panels (plastic)</t>
  </si>
  <si>
    <t>uXCICMO5MUzKWbbxMNY0</t>
  </si>
  <si>
    <t>Schnuller (Silikon, Latex etc.)</t>
  </si>
  <si>
    <t>Emzikler (silikon, lateks vb.)</t>
  </si>
  <si>
    <t>ubFpcF6N7QYTV8VZRBlP</t>
  </si>
  <si>
    <t>https://storage.googleapis.com/easy-recycle-app.firebasestorage.app/images/159.jpg</t>
  </si>
  <si>
    <t>Taşkömürü</t>
  </si>
  <si>
    <t>Geri dönüştürülebilir malzemeler (örn. kağıt veya cam), organik atıklar, inşaat atıkları (örn. taşlar) ve özel atıklar ayrıştırıldıktan sonra geriye kalanlar artık atık olarak adlandırılanlardır: B.  Kül, yemek artıkları, ekmek ve kek artıkları, et ve balık artıkları, çöp vb. Izgara zamanı geldiğinde ızgarayı, odunu, kömürü, kahverengi kömürü ve kömürün külünü (tamamen yanmış), şişleri, kibritleri, çakmakları (boşsa) ve peçeteleri çöpe atın. Zaman zaman daha fazla atıkla karşılaşırsanız geri dönüşüm merkezinden veya internetten ekstra bir torba satın alabilirsiniz. Boşalttığınız gün, kalan atık konteynerine koymanız yeterlidir; biz onu yanımıza alırız.</t>
  </si>
  <si>
    <t>hard coal</t>
  </si>
  <si>
    <t>ucIWaT7ZtwOkeuCd4RFQ</t>
  </si>
  <si>
    <t>Pas önleyici</t>
  </si>
  <si>
    <t>rust inhibitors</t>
  </si>
  <si>
    <t>uj7fO1XlS7zr9tMKYVat</t>
  </si>
  <si>
    <t>Spachtel</t>
  </si>
  <si>
    <t>spatula</t>
  </si>
  <si>
    <t>ujMV0F5s7bW7eEtqdDY8</t>
  </si>
  <si>
    <t>Bitte entsorgen sie dieses über die Sonderabfallannahmestelle der Deponie Hannover. Motoröl wird auf den Wertstoffhöfen nicht angenommen!</t>
  </si>
  <si>
    <t>Motor yağı</t>
  </si>
  <si>
    <t>Lütfen bunu Hannover atık depolama sahasındaki tehlikeli atık toplama noktasında imha edin. Motor yağı geri dönüşüm merkezlerinde kabul edilmez!</t>
  </si>
  <si>
    <t>engine oil</t>
  </si>
  <si>
    <t>Please dispose of this at the hazardous waste collection point at the Hannover landfill. Motor oil is not accepted at recycling centers!</t>
  </si>
  <si>
    <t>ujvCQUA8vmizal2JYvie</t>
  </si>
  <si>
    <t>Deckel (Drehverschlüsse, Kronkorken etc. Verpackung)</t>
  </si>
  <si>
    <t>Kapaklar (vidalı kapaklar, taç kapaklar vb. ambalajlar)</t>
  </si>
  <si>
    <t>Lids (screw caps, crown caps, etc. packaging)</t>
  </si>
  <si>
    <t>ul99Xbb8u8YeV8DU2v1a</t>
  </si>
  <si>
    <t>Badewanne (eingebaut)</t>
  </si>
  <si>
    <t>Küvet (ankastre)</t>
  </si>
  <si>
    <t>bathtub (built-in)</t>
  </si>
  <si>
    <t>urNI53y02X8nbe8aBet7</t>
  </si>
  <si>
    <t>Ayna dolabı</t>
  </si>
  <si>
    <t>Bu banyo mobilyaları büyük atık olarak alınabilir veya geri dönüşüm merkezlerinden birine bırakılabilir. Balastlar ve floresan tüpler önceden çıkarılmış olmalıdır. Balastlar elektronik atık olarak, floresan tüpler ise tehlikeli atık olarak imha edilmektedir.</t>
  </si>
  <si>
    <t>mirror cabinet</t>
  </si>
  <si>
    <t>This bathroom furniture can be picked up as bulky waste or taken to a recycling center. Ballasts and fluorescent tubes must be removed beforehand. The ballasts are disposed of as electronic waste and the fluorescent tubes as hazardous waste.</t>
  </si>
  <si>
    <t>usB6AtXgmvVRAKetWvOV</t>
  </si>
  <si>
    <t>https://storage.googleapis.com/easy-recycle-app.firebasestorage.app/images/103.jpg</t>
  </si>
  <si>
    <t>Kopfhörer</t>
  </si>
  <si>
    <t>kulaklıklar</t>
  </si>
  <si>
    <t>headphones</t>
  </si>
  <si>
    <t>utoBel5w95me2UwFxs6m</t>
  </si>
  <si>
    <t>Desinfektionsgel</t>
  </si>
  <si>
    <t>Dezenfeksiyon jeli</t>
  </si>
  <si>
    <t>Disinfection gel</t>
  </si>
  <si>
    <t>uvAEGAxidHi2Jd1SjNqt</t>
  </si>
  <si>
    <t>Alteisen (Kleinmetall, Schraube bis Topf)</t>
  </si>
  <si>
    <t>Hurda demir (küçük metal, tencereye vidalayın)</t>
  </si>
  <si>
    <t>Scrap iron (small metal, screw to pot)</t>
  </si>
  <si>
    <t>uxFc51tzXVCkyX0x9gRH</t>
  </si>
  <si>
    <t>Tampons</t>
  </si>
  <si>
    <t>Tamponlar</t>
  </si>
  <si>
    <t>uyVQ4TaEwuLqvIUVKz6d</t>
  </si>
  <si>
    <t>Lasuren (ausgehärtet)</t>
  </si>
  <si>
    <t>Sırlar (sertleştirilmiş)</t>
  </si>
  <si>
    <t>glazes (hardened)</t>
  </si>
  <si>
    <t>v06KbWWE86SGmnMcwsrW</t>
  </si>
  <si>
    <t>optische Gläser</t>
  </si>
  <si>
    <t>optik gözlük</t>
  </si>
  <si>
    <t>optical glasses</t>
  </si>
  <si>
    <t>v2X1l5c5KXfM2jYsTxtb</t>
  </si>
  <si>
    <t>Wasserbett (ohne Inhalt, Heizung separat)</t>
  </si>
  <si>
    <t>Su yatağı (içeriksiz, ayrı ısıtılır)</t>
  </si>
  <si>
    <t>Waterbed (without contents, heating separately)</t>
  </si>
  <si>
    <t>v56vadj9AXuhSi5LXwSq</t>
  </si>
  <si>
    <t>Jutetasche</t>
  </si>
  <si>
    <t>Jüt çanta</t>
  </si>
  <si>
    <t>jute bag</t>
  </si>
  <si>
    <t>v66KkPF7wkMm8QBCVSuI</t>
  </si>
  <si>
    <t>Ventilator</t>
  </si>
  <si>
    <t>Vantilatör</t>
  </si>
  <si>
    <t>v6Ipb0yemzJFIwWEyZzY</t>
  </si>
  <si>
    <t>Regenschirm</t>
  </si>
  <si>
    <t>umbrella</t>
  </si>
  <si>
    <t>v9ZLaL0wEf9QU4YhM9Gy</t>
  </si>
  <si>
    <t>Lockenstab</t>
  </si>
  <si>
    <t>bukle makinesi</t>
  </si>
  <si>
    <t>curling iron</t>
  </si>
  <si>
    <t>vBLi5u655hdVMBse4qCW</t>
  </si>
  <si>
    <t>Metallgitter</t>
  </si>
  <si>
    <t>Metal ızgara</t>
  </si>
  <si>
    <t>Metaller ve hacimli metal parçalar ayrı ayrı toplanır. 5 m³'e kadar standart ev miktarlarındaki bisikletleri, metal karyolaları, metal dolapları, metal çubukları ve ızgaraları, elbise askılarını ve çamaşır iplerini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atık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</si>
  <si>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Metal grid</t>
  </si>
  <si>
    <t>vEUA84Ca92RO82v8JxMR</t>
  </si>
  <si>
    <t>Motosiklet kaskı</t>
  </si>
  <si>
    <t>motorcycle helmet</t>
  </si>
  <si>
    <t>vH5mO7WMS1bKKzuMaeXh</t>
  </si>
  <si>
    <t>Trockner</t>
  </si>
  <si>
    <t>kurutma makinesi</t>
  </si>
  <si>
    <t>dryer</t>
  </si>
  <si>
    <t>vI27UXBBFDvxaZEYpZWq</t>
  </si>
  <si>
    <t>Acrylbadewanne</t>
  </si>
  <si>
    <t>Akrilik küvet</t>
  </si>
  <si>
    <t>acrylic bathtub</t>
  </si>
  <si>
    <t>vIR4mRbm6spOzhFXuZ2M</t>
  </si>
  <si>
    <t>Eierkocher</t>
  </si>
  <si>
    <t>Sahibi şef</t>
  </si>
  <si>
    <t>Owner chef</t>
  </si>
  <si>
    <t>vIk4TsNEm2SVwphUwyt9</t>
  </si>
  <si>
    <t>Geschirrspüler</t>
  </si>
  <si>
    <t>Bulaşık makinesi</t>
  </si>
  <si>
    <t>vJQDIeOOqhWGNSncfBIK</t>
  </si>
  <si>
    <t>Weckglas, Einmachglas, Konservenglas</t>
  </si>
  <si>
    <t>Mason kavanozu, konserve kavanozu, konserve kavanozu</t>
  </si>
  <si>
    <t>mason jar, preserving jar, canning jar</t>
  </si>
  <si>
    <t>vKRX7F4ZSqFAzpBahG9f</t>
  </si>
  <si>
    <t>Küchengeräte (Besteck, Töpfe, Vorratsdosen etc.)</t>
  </si>
  <si>
    <t>Mutfak aletleri (çatal bıçak takımı, tencere, saklama kapları vb.)</t>
  </si>
  <si>
    <t>Kitchen utensils (cutlery, pots, storage containers, etc.)</t>
  </si>
  <si>
    <t>vMCTQSHN7cBEVh1g65wO</t>
  </si>
  <si>
    <t>https://storage.googleapis.com/easy-recycle-app.firebasestorage.app/images/179.jpg</t>
  </si>
  <si>
    <t>kökler</t>
  </si>
  <si>
    <t>roots</t>
  </si>
  <si>
    <t>vNDEwVCUnUrvxZca3o6n</t>
  </si>
  <si>
    <t>Kondansatörler</t>
  </si>
  <si>
    <t>Kondansatörler tehlikeli atık grubuna aittir.</t>
  </si>
  <si>
    <t>capacitors</t>
  </si>
  <si>
    <t>Capacitors belong to the group of hazardous special waste.</t>
  </si>
  <si>
    <t>vNwXyVpnfMwLtXcljKvr</t>
  </si>
  <si>
    <t>Ameisenmittel</t>
  </si>
  <si>
    <t>Karınca ilaçları</t>
  </si>
  <si>
    <t>ant repellents</t>
  </si>
  <si>
    <t>vO0bocsZ5ylXmKBQH08A</t>
  </si>
  <si>
    <t>https://storage.googleapis.com/easy-recycle-app.firebasestorage.app/images/323.jpg</t>
  </si>
  <si>
    <t>Teppichspray, -reiniger</t>
  </si>
  <si>
    <t>Halı spreyi, temizleyici</t>
  </si>
  <si>
    <t>carpet spray, cleaner</t>
  </si>
  <si>
    <t>vRCpUj3O9jI6PhwewTvA</t>
  </si>
  <si>
    <t>Dichtmasse (ausgehärtet)</t>
  </si>
  <si>
    <t>Sızdırmazlık maddesi (sertleştirilmiş)</t>
  </si>
  <si>
    <t>sealant (cured)</t>
  </si>
  <si>
    <t>vbSxCpxjjKZhS8xkb0uL</t>
  </si>
  <si>
    <t>Blech</t>
  </si>
  <si>
    <t>metal levha</t>
  </si>
  <si>
    <t>sheet metal</t>
  </si>
  <si>
    <t>vbbda3ThaYHzoFWfYk7J</t>
  </si>
  <si>
    <t>Backpapier</t>
  </si>
  <si>
    <t>pişirme kağıdı</t>
  </si>
  <si>
    <t>baking paper</t>
  </si>
  <si>
    <t>vfV7Hx1hAbjRR7aLqCrB</t>
  </si>
  <si>
    <t>Haartrockner</t>
  </si>
  <si>
    <t>Saç kurutma makinesi</t>
  </si>
  <si>
    <t>vfo613fmCAJkZIW8WBrC</t>
  </si>
  <si>
    <t>Bitumenkleber (weich, nicht ausgehärtet)</t>
  </si>
  <si>
    <t>Bitümlü yapıştırıcı (yumuşak, sertleşmemiş)</t>
  </si>
  <si>
    <t>Bitumen adhesive (soft, not hardened)</t>
  </si>
  <si>
    <t>viIMoWkSm8zRDxsDiUYZ</t>
  </si>
  <si>
    <t>Çalışmak</t>
  </si>
  <si>
    <t>vj2ijqD5yD767YcDHgCx</t>
  </si>
  <si>
    <t>Quecksilberhaltige Bauteile (Schalter etc.)</t>
  </si>
  <si>
    <t>Cıva içeren bileşenler (anahtarlar vb.)</t>
  </si>
  <si>
    <t>Components containing mercury (switches, etc.)</t>
  </si>
  <si>
    <t>vjrWhck2bCms54Dc2XpR</t>
  </si>
  <si>
    <t>Schraubverschlüsse (Deckel, Kronkorken etc. Verpackung)</t>
  </si>
  <si>
    <t>vkwLW1Pt29nZQEm7nukC</t>
  </si>
  <si>
    <t>Kindersitz für Fahrrad, für Auto</t>
  </si>
  <si>
    <t>Bisiklet, araba için çocuk koltuğu</t>
  </si>
  <si>
    <t>Child seat for bicycle, for car</t>
  </si>
  <si>
    <t>vn2Nm1wtQXIlyNe5cp53</t>
  </si>
  <si>
    <t>Holz - Baumwurzeln (größer 25 cm Durchmesser)</t>
  </si>
  <si>
    <t>Ahşap - ağaç kökleri (çapı 25 cm'den büyük)</t>
  </si>
  <si>
    <t>Wood - tree roots (larger than 25 cm in diameter)</t>
  </si>
  <si>
    <t>vobdN7I3ijpI5rFFbhdq</t>
  </si>
  <si>
    <t>fren hidroliği</t>
  </si>
  <si>
    <t>brake fluid</t>
  </si>
  <si>
    <t>vrphJXRM79aYrpmVYlVK</t>
  </si>
  <si>
    <t>Adventskalender (bitte in Kunststoff und Pappe trennen)</t>
  </si>
  <si>
    <t>Wertstoff, Papier</t>
  </si>
  <si>
    <t>Wertstoffhof, Papiertonne, Papiersack</t>
  </si>
  <si>
    <t>Advent takvimi (lütfen plastik ve kartonu ayırın)</t>
  </si>
  <si>
    <t>Geri dönüştürülebilir malzeme, kağıt</t>
  </si>
  <si>
    <t>Geri dönüşüm merkezi, kağıt kutusu, kağıt torba</t>
  </si>
  <si>
    <t>Advent calendar (please separate into plastic and cardboard)</t>
  </si>
  <si>
    <t>recyclable material, paper</t>
  </si>
  <si>
    <t>recycling center, paper bin, paper bag</t>
  </si>
  <si>
    <t>vuhjn7idlkonjJljI22J</t>
  </si>
  <si>
    <t>Mineralwolle (Glas-,Steinwolle)</t>
  </si>
  <si>
    <t>Mineral yün (cam yünü, taş yünü)</t>
  </si>
  <si>
    <t>mineral wool (glass wool, rock wool)</t>
  </si>
  <si>
    <t>vxB938WQhaOdlZExcw2J</t>
  </si>
  <si>
    <t>Böller (die nicht entzündet wurden)</t>
  </si>
  <si>
    <t>Havai fişekler (yanmayan)</t>
  </si>
  <si>
    <t>vxUYtk8ad91pYXKsKQWk</t>
  </si>
  <si>
    <t>Gusseisen (Kleinmetall, Schraube bis Topf)</t>
  </si>
  <si>
    <t>Dökme demir (küçük metal, tencereye vidalayın)</t>
  </si>
  <si>
    <t>cast iron (small metal, screw to pot)</t>
  </si>
  <si>
    <t>w0Gzb30RThld4XMAw25A</t>
  </si>
  <si>
    <t>Verstärker</t>
  </si>
  <si>
    <t>amplifikatör</t>
  </si>
  <si>
    <t>amplifier</t>
  </si>
  <si>
    <t>w0mBzT3Q4bqE1uLl1DKe</t>
  </si>
  <si>
    <t>Halı tutkalı</t>
  </si>
  <si>
    <t>carpet adhesive</t>
  </si>
  <si>
    <t>w26Cc2BuB2m0khMRY7vl</t>
  </si>
  <si>
    <t>Glas (Flachglas, Scherben in den Restabfall)</t>
  </si>
  <si>
    <t>Cam (düz cam, artık atıktaki kırıklar)</t>
  </si>
  <si>
    <t>Glass (flat glass, shards in the residual waste)</t>
  </si>
  <si>
    <t>w3OhyCvOOrNujqdGwokQ</t>
  </si>
  <si>
    <t>https://storage.googleapis.com/easy-recycle-app.firebasestorage.app/images/205.jpg</t>
  </si>
  <si>
    <t>Aufkleber</t>
  </si>
  <si>
    <t>Çıkartmalar</t>
  </si>
  <si>
    <t>stickers</t>
  </si>
  <si>
    <t>w3rEAAQPVrFMxIZWdKHx</t>
  </si>
  <si>
    <t>Radyatörler</t>
  </si>
  <si>
    <t>Radiators</t>
  </si>
  <si>
    <t>w6IFqSwy2MpqVH1YwcWy</t>
  </si>
  <si>
    <t>Tauchpumpe</t>
  </si>
  <si>
    <t>Dalgıç pompa</t>
  </si>
  <si>
    <t>submersible pump</t>
  </si>
  <si>
    <t>w8dWt5Llj6aJAqOE3INX</t>
  </si>
  <si>
    <t>Kalilouge</t>
  </si>
  <si>
    <t>w91HPcMYbFMOagjD8yqx</t>
  </si>
  <si>
    <t>Feuchttücher</t>
  </si>
  <si>
    <t>ıslak mendiller</t>
  </si>
  <si>
    <t>wet wipes</t>
  </si>
  <si>
    <t>w9gI8pnlitnPJ7y9o7ij</t>
  </si>
  <si>
    <t>Babywanne, -eimer (Kunststoff)</t>
  </si>
  <si>
    <t>Bebek küveti, kova (plastik)</t>
  </si>
  <si>
    <t>baby bath, bucket (plastic)</t>
  </si>
  <si>
    <t>wAJGQbmMKpMYoMxBAXiJ</t>
  </si>
  <si>
    <t>Nagellackreste, ausgehärtet, ohne Lösungsmittel</t>
  </si>
  <si>
    <t>Oje kalıntıları, kürlenmiş, solventsiz</t>
  </si>
  <si>
    <t>Nail polish residues, cured, without solvents</t>
  </si>
  <si>
    <t>wFuib30VTJb6VG7YZvf7</t>
  </si>
  <si>
    <t>Kinderwagen</t>
  </si>
  <si>
    <t>stroller</t>
  </si>
  <si>
    <t>wJBIcyQRCG7OLQyaZd0l</t>
  </si>
  <si>
    <t>Lava substratı</t>
  </si>
  <si>
    <t>wJRJaWwcV57OHCKvztR8</t>
  </si>
  <si>
    <t>Außenthermometer (elektrisch)</t>
  </si>
  <si>
    <t>Dış mekan termometresi (elektrikli)</t>
  </si>
  <si>
    <t>outdoor thermometer (electric)</t>
  </si>
  <si>
    <t>wNvcGEpPmlR9SsW6pysN</t>
  </si>
  <si>
    <t>Bei den Wertstoffhöfen werden diese Abfälle aus Privathaushalten in einer Anlieferung pro Kalendertag bis zu einer Gesamtmenge von insgesamt 1 m³ kostenlos angenommen. Wenn gelegentlich mehr Abfall entsteht, kann er im Kompostwerk der Deponien kostenpflichtig angeliefert werden.</t>
  </si>
  <si>
    <t>Çim kupürleri</t>
  </si>
  <si>
    <t>Özel evlerden kaynaklanan bu atıklar, geri dönüşüm merkezlerinde, toplam 1 m³'e kadar takvim günü başına bir teslimatta ücretsiz olarak kabul edilmektedir. Ara sıra daha fazla atık oluşması durumunda, bu atık depolama sahası kompostlama tesisine bir ücret karşılığında teslim edilebilir.</t>
  </si>
  <si>
    <t>grass clippings</t>
  </si>
  <si>
    <t>At the recycling centers, this waste from private households is accepted free of charge in one delivery per calendar day up to a total amount of 1 m³. If more waste is occasionally generated, it can be delivered to the landfill's composting plant for a fee.</t>
  </si>
  <si>
    <t>wOZG0D9KohthQAuhcdr0</t>
  </si>
  <si>
    <t>Ambalajlama</t>
  </si>
  <si>
    <t>Packaging</t>
  </si>
  <si>
    <t>wPCaIUTaijRfnHAaBSjv</t>
  </si>
  <si>
    <t>Entroster</t>
  </si>
  <si>
    <t>Girmek</t>
  </si>
  <si>
    <t>Enterster</t>
  </si>
  <si>
    <t>wQW4hKBU49aW1FuiG093</t>
  </si>
  <si>
    <t>Baumwurzeln (größer 25 cm Durchmesser)</t>
  </si>
  <si>
    <t>Ağaç kökleri (çapı 25 cm'den büyük)</t>
  </si>
  <si>
    <t>tree roots (larger than 25 cm in diameter)</t>
  </si>
  <si>
    <t>wR5FGMysqP9eVts4KP6k</t>
  </si>
  <si>
    <t>Schwimmhilfe (aufblasbar)</t>
  </si>
  <si>
    <t>Yüzme yardımcısı (şişme)</t>
  </si>
  <si>
    <t>swimming aid (inflatable)</t>
  </si>
  <si>
    <t>wR5nqsn8dkH5dD03G5So</t>
  </si>
  <si>
    <t>Zimmerantenne</t>
  </si>
  <si>
    <t>Kapalı anten</t>
  </si>
  <si>
    <t>indoor antenna</t>
  </si>
  <si>
    <t>wXnirDrlNfgsXVwpzW8k</t>
  </si>
  <si>
    <t>Partybesteck (Einwegbesteck, Einmalbesteck)</t>
  </si>
  <si>
    <t>Parti çatal bıçak takımı (tek kullanımlık çatal bıçak takımı, tek kullanımlık çatal bıçak takımı)</t>
  </si>
  <si>
    <t>party cutlery (disposable cutlery, single-use cutlery)</t>
  </si>
  <si>
    <t>wZsbLTGFO9rt5l0AVRDn</t>
  </si>
  <si>
    <t>Teppichreste</t>
  </si>
  <si>
    <t>Halı kalıntıları</t>
  </si>
  <si>
    <t>carpet remnants</t>
  </si>
  <si>
    <t>wZzbLUqqK9qcrDsWf1kO</t>
  </si>
  <si>
    <t>inşaat köpüğü</t>
  </si>
  <si>
    <t>construction foam</t>
  </si>
  <si>
    <t>waF1GTM4fjyG85TaxUpd</t>
  </si>
  <si>
    <t>Jacke, Jackett</t>
  </si>
  <si>
    <t>Ceket, ceket</t>
  </si>
  <si>
    <t>jacket, jacket</t>
  </si>
  <si>
    <t>wcuvSPv8yp1QdaajRzoe</t>
  </si>
  <si>
    <t>Riesenbärenklau (Herkulesstaude)  Einzelfallentscheidungen</t>
  </si>
  <si>
    <t>Dev domuz otu (çok yıllık Herkül) kararları duruma göre verilmiştir</t>
  </si>
  <si>
    <t>Giant Hogweed (Heracleum) Individual Decisions</t>
  </si>
  <si>
    <t>whsazXrQfOQhRfkx50yy</t>
  </si>
  <si>
    <t>Gameboy</t>
  </si>
  <si>
    <t>Oyun çocuğu</t>
  </si>
  <si>
    <t>wjqeeywlhFmEiiNy1oHI</t>
  </si>
  <si>
    <t>Waschbecken</t>
  </si>
  <si>
    <t>Banyo lavabosu</t>
  </si>
  <si>
    <t>Bathroom sink</t>
  </si>
  <si>
    <t>wkGfZH1a3SXtLVc2Gb8s</t>
  </si>
  <si>
    <t>https://storage.googleapis.com/easy-recycle-app.firebasestorage.app/images/178.jpg</t>
  </si>
  <si>
    <t>Aquarium</t>
  </si>
  <si>
    <t>Akvaryum</t>
  </si>
  <si>
    <t>wmCR3Wol1ZhQnrz9Q2SB</t>
  </si>
  <si>
    <t>Herkulesstaude (Riesenbärenklau)</t>
  </si>
  <si>
    <t>Herkül (dev yaban otu)</t>
  </si>
  <si>
    <t>giant hogweed (Giant Hogweed)</t>
  </si>
  <si>
    <t>woixbwz4fHZdG5d2GXDg</t>
  </si>
  <si>
    <t>Auto, -teile</t>
  </si>
  <si>
    <t>Araba, senin için</t>
  </si>
  <si>
    <t>Car, for you</t>
  </si>
  <si>
    <t>wokqDOeKP8E5awTrJL3F</t>
  </si>
  <si>
    <t>Maxisingle (ohne Hülle)</t>
  </si>
  <si>
    <t>Maxi tek kişilik (kılıfsız)</t>
  </si>
  <si>
    <t>maxi single (without cover)</t>
  </si>
  <si>
    <t>wqtLHbcGbhNLg4WDQiAz</t>
  </si>
  <si>
    <t>Schmuck</t>
  </si>
  <si>
    <t>Takı</t>
  </si>
  <si>
    <t>Jewelry</t>
  </si>
  <si>
    <t>wtDTgvh3TCi9QU5L21qz</t>
  </si>
  <si>
    <t>https://storage.googleapis.com/easy-recycle-app.firebasestorage.app/images/106.jpg</t>
  </si>
  <si>
    <t>Hausmüll</t>
  </si>
  <si>
    <t>evsel atık</t>
  </si>
  <si>
    <t>household waste</t>
  </si>
  <si>
    <t>wtpH1imQGgQrK3ECE8yD</t>
  </si>
  <si>
    <t>Helyum şişeleri</t>
  </si>
  <si>
    <t>Basınçla boşaltılmış helyum tüpleri (helyum tüplerinin güvenli bir şekilde nasıl boşaltılacağına ilişkin talimatları bulabilirsiniz) Hannover bölgesindeki geri dönüşüm merkezlerinde ve atık depolama alanlarında kabul edilmektedir. Tehlikeli atık olarak kabul edilmezler.</t>
  </si>
  <si>
    <t>helium bottles</t>
  </si>
  <si>
    <t>Pressure-emptied helium bottles (you can find instructions on how to safely empty helium bottles here) are accepted at recycling centers and landfills in the Hanover region. They are not considered hazardous waste.</t>
  </si>
  <si>
    <t>wu2wS7isDaIKeC1aNbVV</t>
  </si>
  <si>
    <t>Hausrufnotgeräte</t>
  </si>
  <si>
    <t>Evde acil durum cihazları</t>
  </si>
  <si>
    <t>house call emergency devices</t>
  </si>
  <si>
    <t>wvEl6cKmFFxqIYLI7Iya</t>
  </si>
  <si>
    <t>Schleifölbehälter (schadstoffhaltige Verpackung)</t>
  </si>
  <si>
    <t>Taşlama yağı kabı (kirletici maddeler içeren ambalaj)</t>
  </si>
  <si>
    <t>grinding oil container (packaging containing harmful substances)</t>
  </si>
  <si>
    <t>x1l3buP8itrkxbfd9PX5</t>
  </si>
  <si>
    <t>https://storage.googleapis.com/easy-recycle-app.firebasestorage.app/images/16.jpg</t>
  </si>
  <si>
    <t>Sonnenkollektor (Photovoltaik, fest angebracht, nicht gewerblich)</t>
  </si>
  <si>
    <t>Güneş paneli (fotovoltaik, sabit, ticari olmayan)</t>
  </si>
  <si>
    <t>Solar collector (photovoltaic, permanently installed, non-commercial)</t>
  </si>
  <si>
    <t>x1wnP5nCRfy3w4KSdImK</t>
  </si>
  <si>
    <t>x3lxCIDMNbY9JPSWrXaG</t>
  </si>
  <si>
    <t>Fassadenfarbeimer (mit größeren, ausgehärteten Restmengen)</t>
  </si>
  <si>
    <t>Cephe boya kovası (daha büyük, sertleştirilmiş kalan miktarlarla)</t>
  </si>
  <si>
    <t>Facade paint bucket (with larger, hardened residues)</t>
  </si>
  <si>
    <t>x4SQJmXEpqnnWcK9Fm9s</t>
  </si>
  <si>
    <t>Zinkkanne</t>
  </si>
  <si>
    <t>Çinko kapak</t>
  </si>
  <si>
    <t>Zinc cover</t>
  </si>
  <si>
    <t>x5cHRgN0CM6jqhnWAckr</t>
  </si>
  <si>
    <t>Felgen (Fahrrad)</t>
  </si>
  <si>
    <t>Jantlar (bisiklet)</t>
  </si>
  <si>
    <t>rims (bicycle)</t>
  </si>
  <si>
    <t>x6UHwOqsAXvKso91hgs5</t>
  </si>
  <si>
    <t>Acrylfarbe</t>
  </si>
  <si>
    <t>Akrilik boya</t>
  </si>
  <si>
    <t>acrylic paint</t>
  </si>
  <si>
    <t>x6g2RZQ3eiB1hNzfgThv</t>
  </si>
  <si>
    <t>Maçlar</t>
  </si>
  <si>
    <t>matches</t>
  </si>
  <si>
    <t>x94ZbK4RJ8yRTGrrrTzX</t>
  </si>
  <si>
    <t>Kireç çözücü</t>
  </si>
  <si>
    <t>descaler</t>
  </si>
  <si>
    <t>xBKiKUPY5WrGcLlOEupE</t>
  </si>
  <si>
    <t>Backwaren aus Haushalten werden als Essensreste im Restabfall entsorgt. Backwaren aus Gewerbebetrieben sind Speisereste, die verwertet werden. Informationen erhalten Sie beim aha-Gewerbekundenservice.</t>
  </si>
  <si>
    <t>Pişmiş ürünler</t>
  </si>
  <si>
    <t>Evlerdeki unlu mamuller yemek artığı olarak çöpe atılıyor. Ticari kuruluşlardan gelen unlu mamuller, geri dönüştürülen yiyecek artıklarıdır. aha ticari müşteri hizmetlerinden bilgi alabilirsiniz.</t>
  </si>
  <si>
    <t>baked goods</t>
  </si>
  <si>
    <t>Baked goods from households are disposed of as food scraps in the residual waste. Baked goods from commercial establishments are food scraps that are recycled. Information is available from the aha commercial customer service.</t>
  </si>
  <si>
    <t>xC8xkNMKXA3qimgQxGmD</t>
  </si>
  <si>
    <t>Kunstharze gehören zu den gefährlichen Abfällen (Sonderabfall).  ,</t>
  </si>
  <si>
    <t>Epoksi reçine</t>
  </si>
  <si>
    <t>Sentetik reçineler tehlikeli atıklardır (tehlikeli atık).  ,</t>
  </si>
  <si>
    <t>epoxy resin</t>
  </si>
  <si>
    <t>xD1bdXOmiUbOcxTxTHoP</t>
  </si>
  <si>
    <t>https://storage.googleapis.com/easy-recycle-app.firebasestorage.app/images/5.jpg</t>
  </si>
  <si>
    <t>Datenrelevante Papiere</t>
  </si>
  <si>
    <t>Verilerle ilgili makaleler</t>
  </si>
  <si>
    <t>data-relevant papers</t>
  </si>
  <si>
    <t>xFvgIAwXVbvdunFJMYnO</t>
  </si>
  <si>
    <t>Fermacell ® / Gipskartonbauteile, -platten (kein mineralischer Bauabfall)</t>
  </si>
  <si>
    <t>Fermacell ® / alçıpan bileşenleri ve paneller (mineral inşaat atığı içermez)</t>
  </si>
  <si>
    <t>Fermacell ® / plasterboard components, plasterboards (no mineral construction waste)</t>
  </si>
  <si>
    <t>xHj8qjYnRjw3LVryggUy</t>
  </si>
  <si>
    <t>Schrankbett</t>
  </si>
  <si>
    <t>Murphy yatağı</t>
  </si>
  <si>
    <t>Murphy bed</t>
  </si>
  <si>
    <t>xHqC2TsB69RaSkZtmzt0</t>
  </si>
  <si>
    <t>Zaumzeug</t>
  </si>
  <si>
    <t>dizgin</t>
  </si>
  <si>
    <t>bridle</t>
  </si>
  <si>
    <t>xHvTCVGHmrqAJleqGKph</t>
  </si>
  <si>
    <t>Dampfstrahler, -reiniger</t>
  </si>
  <si>
    <t>Buhar jetleri ve temizleyiciler</t>
  </si>
  <si>
    <t>steam cleaners and steam cleaners</t>
  </si>
  <si>
    <t>xIER2IJKmeR67oOFaakm</t>
  </si>
  <si>
    <t>https://storage.googleapis.com/easy-recycle-app.firebasestorage.app/images/27.jpg</t>
  </si>
  <si>
    <t>Buntmetall (Kleinmetall, Schraube bis Topf)</t>
  </si>
  <si>
    <t>Demir dışı metal (küçük metal, tencereye vida)</t>
  </si>
  <si>
    <t>Non-ferrous metal (small metal, screw to pot)</t>
  </si>
  <si>
    <t>xIblsO1GD0aYrMfjJcFi</t>
  </si>
  <si>
    <t>https://storage.googleapis.com/easy-recycle-app.firebasestorage.app/images/40.jpg</t>
  </si>
  <si>
    <t>İzlemek</t>
  </si>
  <si>
    <t>xJQKUywFQ5uLNjz8Rure</t>
  </si>
  <si>
    <t>https://storage.googleapis.com/easy-recycle-app.firebasestorage.app/images/186.jpg</t>
  </si>
  <si>
    <t>Strauchwerk (&gt; 90 cm, bis 15 cm Astdurchmesser)</t>
  </si>
  <si>
    <t>Çalılıklar (&gt; 90 cm, dal çapı 15 cm'ye kadar)</t>
  </si>
  <si>
    <t>shrubs (&gt; 90 cm, up to 15 cm branch diameter)</t>
  </si>
  <si>
    <t>xJdQTzru3KPGeUh0JbP1</t>
  </si>
  <si>
    <t>Zementsack (ausgehärtet)</t>
  </si>
  <si>
    <t>Çimento torbası (sertleştirilmiş)</t>
  </si>
  <si>
    <t>Sertleşmiş çimento torbaları, geri dönüşüm merkezlerindeki veya üç bölgesel atık depolama sahasındaki büyük atık konteynerlerine ücretsiz olarak atılabilir.</t>
  </si>
  <si>
    <t>cement bag (hardened)</t>
  </si>
  <si>
    <t>Hardened cement bags can be disposed of free of charge in the bulky waste container at recycling centers or the three regional landfills.</t>
  </si>
  <si>
    <t>xKjYQg0KTUJ2Q4QdKNxo</t>
  </si>
  <si>
    <t>Arzneimittelverpackung (Karton/Pappe)</t>
  </si>
  <si>
    <t>İlaç ambalajı (karton/karton)</t>
  </si>
  <si>
    <t>pharmaceutical packaging (cardboard)</t>
  </si>
  <si>
    <t>xMNBPw3zUrYSiCadluFY</t>
  </si>
  <si>
    <t>https://storage.googleapis.com/easy-recycle-app.firebasestorage.app/images/21.jpg</t>
  </si>
  <si>
    <t>Einkaufsnetz (Stoff)</t>
  </si>
  <si>
    <t>Alışveriş ağı (kumaş)</t>
  </si>
  <si>
    <t>shopping net (fabric)</t>
  </si>
  <si>
    <t>xSDqC9CKaYGAYzfpt6TR</t>
  </si>
  <si>
    <t>Discman</t>
  </si>
  <si>
    <t>Diskman</t>
  </si>
  <si>
    <t>xST64VzrxoWknVC4sXxn</t>
  </si>
  <si>
    <t>PE-Folien</t>
  </si>
  <si>
    <t>PE-Yaprak</t>
  </si>
  <si>
    <t>PE-Leaf</t>
  </si>
  <si>
    <t>xV0sU0achUsBUHE4xh3w</t>
  </si>
  <si>
    <t>Gift</t>
  </si>
  <si>
    <t>Hediye</t>
  </si>
  <si>
    <t>xVNDO3gZDUQc4i93OcuH</t>
  </si>
  <si>
    <t>Wellplatten, Lichtplatten, Dachplatten  (aus Polycarbonat, Acryl, PVC)</t>
  </si>
  <si>
    <t>Bauabfälle gehören nicht in die Wertstofftonne!</t>
  </si>
  <si>
    <t>Oluklu paneller, ışık panelleri, çatı panelleri (polikarbonat, akrilik, PVC'den yapılmış)</t>
  </si>
  <si>
    <t>İnşaat atıkları geri dönüşüm kutusuna atılmaz!</t>
  </si>
  <si>
    <t>Corrugated sheets, translucent sheets, roofing sheets (made of polycarbonate, acrylic, PVC)</t>
  </si>
  <si>
    <t>Construction waste does not belong in the recycling bin!</t>
  </si>
  <si>
    <t>xWYJkgwIZy3KKzAo1Ux0</t>
  </si>
  <si>
    <t>https://storage.googleapis.com/easy-recycle-app.firebasestorage.app/items/2024-11-29T09-47-05-546Z.png?GoogleAccessId=easy-recycle-app%40appspot.gserviceaccount.com&amp;Expires=16730323200&amp;Signature=nuV%2BzYkggbkGmgsTFVL4QhqOVVyXHkPjnlz0h9UNEkaT7AJaVB8dBw5ebFrppHkAO34g1O1VoG0cLDdTSjlUkNYJ1YvqEZsIDP1%2Fwh6G%2FQE3PEYn5tGuHymC8Yz8gvCn9eOqb69ewtccECWklbx4HiBkTVfHYWsbB9qy9BNob3U%2F7A3JKhmwrkTLpeRqpP73THpi6qXa9PMEODNBSSBV8nYs8l%2FoGGGg5WA42VlL9detuhEhzjQOq7JX1vkQFNmF8H3u05PJ5Fn57vYnUuGqUlELfUBcPww7gC2%2BmEn8FHjTA6uF4Reszq7%2FCareCS5K2qAvipWYnAi%2FOGVVk5xk3A%3D%3D</t>
  </si>
  <si>
    <t>Einkaufskorb (groß)</t>
  </si>
  <si>
    <t>Alışveriş sepeti (büyük)</t>
  </si>
  <si>
    <t>shopping basket (large)</t>
  </si>
  <si>
    <t>xWcedXiDFRV6reIStxuC</t>
  </si>
  <si>
    <t>Felgen (Auto, ohne Reifen)</t>
  </si>
  <si>
    <t>Jantlar (araba, lastiksiz)</t>
  </si>
  <si>
    <t>rims (car, without tires)</t>
  </si>
  <si>
    <t>xXhtjf1SHXXAYeIyXGxR</t>
  </si>
  <si>
    <t>Oje çıkarıcı</t>
  </si>
  <si>
    <t>Nail polish remover</t>
  </si>
  <si>
    <t>xYAIrQhvpXv7AzJNxXSO</t>
  </si>
  <si>
    <t>Dieses Glas darf nicht in den Glascontainer gegeben werden. Die Beimischungen, die im Glas enthalten sind, können den Wiederverwertungsprozess erheblich beeinträchtigen. Geschliffenes Bleiglas wird oft auch als Bleikristall bezeichnet. Bleikristallglas ist auch in dickwandigen Gefäßen klar und lässt sich gut schleifen. ,Aufgrund der hohen Dichte werden Fenster mit Bleiglas zur Abschirmung von Strahlungsquellen in der Radiologie, Nuklearmedizin, der Technik und bei der Herstellung von Kathodenstrahlröhren (z. B. im Fernseher) verwendet. Bleiglas ist kein Sonderabfall, kleine Mengen werden über den Restabfall entsorgt.</t>
  </si>
  <si>
    <t>Bleigl</t>
  </si>
  <si>
    <t>Bu cam, cam hazneye yerleştirilmemelidir. Camın içerdiği katkılar geri dönüşüm sürecini önemli ölçüde etkileyebilir. Kesilmiş kurşun cama genellikle kurşun kristal denir. Kurşun kristal cam, kalın duvarlı kaplarda bile berraktır ve kolayca taşlanabilir. Kurşunlu cam pencereler, yüksek yoğunlukları nedeniyle radyoloji, nükleer tıp, mühendislik ve katot ışın tüplerinin imalatında (örneğin televizyonlarda) radyasyon kaynaklarını korumak için kullanılır. Kurşun cam tehlikeli bir atık değildir; küçük miktarlar artık atık olarak bertaraf edilir.</t>
  </si>
  <si>
    <t>This glass must not be put in the glass container. The additives contained in the glass can significantly impair the recycling process. Ground lead glass is often also referred to as lead crystal. Lead crystal glass is clear even in thick-walled containers and is easy to grind. Due to its high density, windows made of lead glass are used to shield against radiation sources in radiology, nuclear medicine, technology and in the manufacture of cathode ray tubes (e.g. in televisions). Lead glass is not hazardous waste; small amounts are disposed of with residual waste.</t>
  </si>
  <si>
    <t>xYWxY36YKR8sy0eM75Gl</t>
  </si>
  <si>
    <t>https://storage.googleapis.com/easy-recycle-app.firebasestorage.app/images/161.jpg</t>
  </si>
  <si>
    <t>tencere</t>
  </si>
  <si>
    <t>cooking pot</t>
  </si>
  <si>
    <t>xYYy8m6zitTD5Qbo1gvW</t>
  </si>
  <si>
    <t>https://storage.googleapis.com/easy-recycle-app.firebasestorage.app/images/1.jpg</t>
  </si>
  <si>
    <t>Farb- / Lackreste (ausgehärtet)</t>
  </si>
  <si>
    <t>Boya/vernik kalıntısı (sertleşmiş)</t>
  </si>
  <si>
    <t>paint / varnish residues (hardened)</t>
  </si>
  <si>
    <t>xYjA1Rpmd9KJp5mjXI7A</t>
  </si>
  <si>
    <t>Malerfolie (verschmutzt)</t>
  </si>
  <si>
    <t>Ressamın folyosu (kirli)</t>
  </si>
  <si>
    <t>painter's foil (dirty)</t>
  </si>
  <si>
    <t>xaauI2vCQg3yU98pHIhv</t>
  </si>
  <si>
    <t>Akku-Schrauber</t>
  </si>
  <si>
    <t>Akülü tornavida</t>
  </si>
  <si>
    <t>cordless screwdriver</t>
  </si>
  <si>
    <t>xey9CM2BTfAIaSZWNC8S</t>
  </si>
  <si>
    <t>Getränkekisten (privat, defekt)</t>
  </si>
  <si>
    <t>meist mit Pfand</t>
  </si>
  <si>
    <t>İçecek kasaları (özel, arızalı)</t>
  </si>
  <si>
    <t>genellikle depozitolu</t>
  </si>
  <si>
    <t>beverage crates (private, broken)</t>
  </si>
  <si>
    <t>mostly with deposit</t>
  </si>
  <si>
    <t>xoAa6VzmZi3euySaGl4H</t>
  </si>
  <si>
    <t>Flussmittel (Löten)</t>
  </si>
  <si>
    <t>akı (lehimleme)</t>
  </si>
  <si>
    <t>flux (soldering)</t>
  </si>
  <si>
    <t>xpyva1zXryfv5owOMQn0</t>
  </si>
  <si>
    <t>Nitroverdünnung</t>
  </si>
  <si>
    <t>Nitro tiner</t>
  </si>
  <si>
    <t>nitro thinner</t>
  </si>
  <si>
    <t>xraCLJCDw9kRccXTILwW</t>
  </si>
  <si>
    <t>https://storage.googleapis.com/easy-recycle-app.firebasestorage.app/images/69.jpg</t>
  </si>
  <si>
    <t>DVD Player</t>
  </si>
  <si>
    <t>DVD Oynatıcı</t>
  </si>
  <si>
    <t>xs4PmPSlWgsW1WhEiINp</t>
  </si>
  <si>
    <t>Fahrzeugbatterien</t>
  </si>
  <si>
    <t>Araç aküleri</t>
  </si>
  <si>
    <t>vehicle batteries</t>
  </si>
  <si>
    <t>xt4PQVISEzfcG5SgjHOL</t>
  </si>
  <si>
    <t>Dispersionsfarbeimer (entleert, trocken)</t>
  </si>
  <si>
    <t>Emülsiyon boya kovası (boşaltılmış, kuru)</t>
  </si>
  <si>
    <t>emulsion paint bucket (empty, dry)</t>
  </si>
  <si>
    <t>xth3vkmhsJrUUE3GToYq</t>
  </si>
  <si>
    <t>Handwagen</t>
  </si>
  <si>
    <t>El arabası</t>
  </si>
  <si>
    <t>Handcart</t>
  </si>
  <si>
    <t>xtnqyc3mmstI4ZrGRe2l</t>
  </si>
  <si>
    <t>Zweikomponentenkleber (2K) und -spachtel (ausgehärtet)</t>
  </si>
  <si>
    <t>İki bileşenli yapıştırıcı (2K) ve dolgu maddesi (sertleştirilmiş)</t>
  </si>
  <si>
    <t>Two-component adhesive (2K) and filler (cured)</t>
  </si>
  <si>
    <t>xtvTNCrKdsF5NDcxEeld</t>
  </si>
  <si>
    <t>Thermometer (elektrisch)</t>
  </si>
  <si>
    <t>Termometre (elektrikli)</t>
  </si>
  <si>
    <t>Thermometer (electric)</t>
  </si>
  <si>
    <t>xvbwH8dGy8ntXEqJfP4I</t>
  </si>
  <si>
    <t>Hobbychemikalien (Chemiebaukasten etc.)</t>
  </si>
  <si>
    <t>Hobi kimyasalları (kimya seti vb.)</t>
  </si>
  <si>
    <t>hobby chemicals (chemistry kits, etc.)</t>
  </si>
  <si>
    <t>xx1y4Rv7O5SkAGIEf6zN</t>
  </si>
  <si>
    <t>yığınlar</t>
  </si>
  <si>
    <t>piles</t>
  </si>
  <si>
    <t>xzDIJZGX7JPl8JMDuhRs</t>
  </si>
  <si>
    <t>Fliesenkleber (weich)</t>
  </si>
  <si>
    <t>Fayans yapıştırıcısı (yumuşak)</t>
  </si>
  <si>
    <t>tile adhesive (soft)</t>
  </si>
  <si>
    <t>y1zrQjhnvZAgJ5yOKoiU</t>
  </si>
  <si>
    <t>https://storage.googleapis.com/easy-recycle-app.firebasestorage.app/images/331.jpg</t>
  </si>
  <si>
    <t>Gusseisen</t>
  </si>
  <si>
    <t>dökme demir</t>
  </si>
  <si>
    <t>cast iron</t>
  </si>
  <si>
    <t>y3gUkZJDcbCorvNJYEZL</t>
  </si>
  <si>
    <t>Kippschalter</t>
  </si>
  <si>
    <t>Geçiş anahtarı</t>
  </si>
  <si>
    <t>toggle switch</t>
  </si>
  <si>
    <t>y5e1TocxasslDLKtsrgy</t>
  </si>
  <si>
    <t>asitler</t>
  </si>
  <si>
    <t>acids</t>
  </si>
  <si>
    <t>y6jh7dtJO8mBqR7s8pqF</t>
  </si>
  <si>
    <t>Natürliche Klebstoffe</t>
  </si>
  <si>
    <t>Doğal yapıştırıcılar</t>
  </si>
  <si>
    <t>Natural adhesives</t>
  </si>
  <si>
    <t>y76NJB7jhWcopXg5iaAK</t>
  </si>
  <si>
    <t>Jakobskraut (Jakobskreuzkraut)</t>
  </si>
  <si>
    <t>Yakup'un kraut'u (Jakobskreuzkraut)</t>
  </si>
  <si>
    <t>Jacob's kraut (Jakobskreuzkraut)</t>
  </si>
  <si>
    <t>y8D4lzJ6i9AMUkmdMzaa</t>
  </si>
  <si>
    <t>Aktenvernichter</t>
  </si>
  <si>
    <t>Kağıt parçalayıcı</t>
  </si>
  <si>
    <t>document shredder</t>
  </si>
  <si>
    <t>yAKQC00ikPh1w6oDH37h</t>
  </si>
  <si>
    <t>Sonnenbrille</t>
  </si>
  <si>
    <t>güneş gözlüğü</t>
  </si>
  <si>
    <t>sunglasses</t>
  </si>
  <si>
    <t>yDh5wK2NwRNm4cmcxQyb</t>
  </si>
  <si>
    <t>https://storage.googleapis.com/easy-recycle-app.firebasestorage.app/images/108.jpg</t>
  </si>
  <si>
    <t>Armbanduhr (elektrisch)</t>
  </si>
  <si>
    <t>Kol saati (elektrikli)</t>
  </si>
  <si>
    <t>wristwatch (electric)</t>
  </si>
  <si>
    <t>yJMYkfsDaEoEjNsZHaIu</t>
  </si>
  <si>
    <t>Heizbarer Sitzbezug (elektrisch)</t>
  </si>
  <si>
    <t>Isıtmalı koltuk kılıfı (elektrikli)</t>
  </si>
  <si>
    <t>Heated seat cover (electric)</t>
  </si>
  <si>
    <t>yKgq1ixF08ngY3zbfHn7</t>
  </si>
  <si>
    <t>Alte Fahrräder werden an den Wertstoffhöfen als Schrott angenommen oder können nach Terminabsprache mit der kostenlosen Metallsammlung mitgenommen werden. Wichtig hierbei ist es, dass das mitzunehmende Fahrrad zu Kennzeichen (Zettel dran befestigen), damit es nicht zu Verwechslungen kommt und das Fahrrad nicht übersehen wird.</t>
  </si>
  <si>
    <t>Bisiklet</t>
  </si>
  <si>
    <t>Eski bisikletler geri dönüşüm merkezlerinde hurda olarak kabul ediliyor veya randevu alınarak ücretsiz metal toplama alanına götürülebiliyor. Yanınıza aldığınız bisikletin plakasının olması (üzerine bir kağıt iliştirilmiş olması) karışıklık olmaması ve bisikletin gözden kaçmaması açısından önemlidir.</t>
  </si>
  <si>
    <t>Bicycle</t>
  </si>
  <si>
    <t>Old bicycles are accepted as scrap at recycling centers or can be taken away with the free metal collection service by making an appointment. It is important that the bicycle you are taking with you has a registration number (attach a note to it) so that there is no confusion and the bicycle is not overlooked.</t>
  </si>
  <si>
    <t>yLxO5BP4FpNQGWtgwkcp</t>
  </si>
  <si>
    <t>IR-Fernbedienung</t>
  </si>
  <si>
    <t>IR uzaktan kumanda</t>
  </si>
  <si>
    <t>IR remote control</t>
  </si>
  <si>
    <t>yMY2xKL6Mk7dr2fWmsuC</t>
  </si>
  <si>
    <t>Kötü adam</t>
  </si>
  <si>
    <t>yN7DN9RfBe6gaMJ50qUz</t>
  </si>
  <si>
    <t>LED-Stripes</t>
  </si>
  <si>
    <t>LED-Şeritler</t>
  </si>
  <si>
    <t>yOlHdr2QywwXUEpVw3fn</t>
  </si>
  <si>
    <t>Isolierschaum (PU)-Bauschaumdosen</t>
  </si>
  <si>
    <t>Yalıtım köpüğü (PU) inşaat köpüğü kutuları</t>
  </si>
  <si>
    <t>insulating foam (PU) construction foam cans</t>
  </si>
  <si>
    <t>yQiINGgInMZiZBlfXZKj</t>
  </si>
  <si>
    <t>Kugelschreiber</t>
  </si>
  <si>
    <t>Tükenmez kalem</t>
  </si>
  <si>
    <t>Ballpoint pen</t>
  </si>
  <si>
    <t>yQvvq02zy6DHg7TN7ueW</t>
  </si>
  <si>
    <t>Dachplatten (Kunststoff)</t>
  </si>
  <si>
    <t>Çatı panelleri (plastik)</t>
  </si>
  <si>
    <t>roof panels (plastic)</t>
  </si>
  <si>
    <t>yUPalKSatG9rkUXx9tTI</t>
  </si>
  <si>
    <t>Laborchemikalien</t>
  </si>
  <si>
    <t>Laboratuvar kimyasalları</t>
  </si>
  <si>
    <t>laboratory chemicals</t>
  </si>
  <si>
    <t>yUZCkqXnMJ3R2LNhFpsZ</t>
  </si>
  <si>
    <t>Fixierbad</t>
  </si>
  <si>
    <t>Sabitleme banyosu</t>
  </si>
  <si>
    <t>fixer</t>
  </si>
  <si>
    <t>yXbdHY7WVsX28jF2vEzv</t>
  </si>
  <si>
    <t>Paletten</t>
  </si>
  <si>
    <t>Paletler</t>
  </si>
  <si>
    <t>pallets</t>
  </si>
  <si>
    <t>yYk2DgGp7eeq3Y2NVjvq</t>
  </si>
  <si>
    <t>Eine kleine Menge Keramik kann über den Restabfall entsorgt werden, größere Mengen bis 1 m³ pro Tag, z. B. nach einer Aufräumaktion, nehmen die Wertstoffhöfe von Privathaushalten als Bauschutt an.</t>
  </si>
  <si>
    <t>Seramik</t>
  </si>
  <si>
    <t>Az miktarda seramik, artık atıklarla birlikte bertaraf edilebilir; daha büyük miktarlar ise günde 1 m³'e kadardır; B. Bir temizlik operasyonundan sonra, özel evlerin geri dönüşüm merkezleri bunu inşaat molozu olarak kabul ediyor.</t>
  </si>
  <si>
    <t>Ceramics</t>
  </si>
  <si>
    <t>A small amount of ceramics can be disposed of with the residual waste; larger quantities of up to 1 m³ per day, e.g. after a clean-up operation, are accepted by recycling centers from private households as construction waste.</t>
  </si>
  <si>
    <t>yZQkKlhluoKeglbZLrfj</t>
  </si>
  <si>
    <t>Chips (Verpackung)</t>
  </si>
  <si>
    <t>Cips (ambalaj)</t>
  </si>
  <si>
    <t>chips (packaging)</t>
  </si>
  <si>
    <t>yZbTxq41tQn7IEGRV11R</t>
  </si>
  <si>
    <t>Hydrokulturkugeln, streu</t>
  </si>
  <si>
    <t>Topraksız toplar, dağınık</t>
  </si>
  <si>
    <t>hydroponic balls, litter</t>
  </si>
  <si>
    <t>yaEkrT6T4QHk4cDrU07p</t>
  </si>
  <si>
    <t>Tonband (Audio, Video, Filme)</t>
  </si>
  <si>
    <t>Bant (ses, video, filmler)</t>
  </si>
  <si>
    <t>tape (audio, video, films)</t>
  </si>
  <si>
    <t>yaMNNprd96HAWeegLmwB</t>
  </si>
  <si>
    <t>Depolama taşları</t>
  </si>
  <si>
    <t>storage stones</t>
  </si>
  <si>
    <t>yeQUFz5lKNHJfgKPIJqy</t>
  </si>
  <si>
    <t>Dämmstoffe (Glas-,Steinwolle, KMF (künstliche Mineralfasern))</t>
  </si>
  <si>
    <t>Yalıtım malzemeleri (cam yünü, taş yünü, KMF (yapay mineral elyaflar))</t>
  </si>
  <si>
    <t>Insulation materials (glass wool, rock wool, KMF (artificial mineral fibers))</t>
  </si>
  <si>
    <t>yfjmCLkH04kowQwMpUY5</t>
  </si>
  <si>
    <t>Salben, Creme (Medikamente)</t>
  </si>
  <si>
    <t>Merhemler, kremler (ilaçlar)</t>
  </si>
  <si>
    <t>ointments, creams (medications)</t>
  </si>
  <si>
    <t>yfrkdP1uo7xx5ClLXhdO</t>
  </si>
  <si>
    <t>Wertstoffhof, Wertstoffinsel, Deponie</t>
  </si>
  <si>
    <t>Geri dönüşüm merkezi, geri dönüşüm adası, çöp sahası</t>
  </si>
  <si>
    <t>Spirit</t>
  </si>
  <si>
    <t>recycling center, recycling island, landfill</t>
  </si>
  <si>
    <t>yiRQLXC5MyQFZmWvR9E2</t>
  </si>
  <si>
    <t>Schaufel (Kunststoff, Metall - ohne Holzstiel)</t>
  </si>
  <si>
    <t>Kürek (plastik, metal - ahşap sapsız)</t>
  </si>
  <si>
    <t>shovel (plastic, metal - without wooden handle)</t>
  </si>
  <si>
    <t>yjX5Ev8MLh8K0bazageH</t>
  </si>
  <si>
    <t>Deckel abziehen</t>
  </si>
  <si>
    <t>Yoğurt bardağı</t>
  </si>
  <si>
    <t>Kapağı çıkarın</t>
  </si>
  <si>
    <t>yogurt cups</t>
  </si>
  <si>
    <t>Remove the lid</t>
  </si>
  <si>
    <t>ymOn82iG88zBDGO1aiMj</t>
  </si>
  <si>
    <t>https://firebasestorage.googleapis.com/v0/b/easy-recycle-app.firebasestorage.app/o/users%2FMPqNOJp5lGcYcxtDGDbmTdBnfLF2%2Fuploads%2F1732107601281000_0.jpeg?alt=media&amp;token=4b456897-a29e-4af5-ba9c-ee61c73218b2, https://firebasestorage.googleapis.com/v0/b/easy-recycle-app.firebasestorage.app/o/users%2FMPqNOJp5lGcYcxtDGDbmTdBnfLF2%2Fuploads%2F1732107601281000_1.png?alt=media&amp;token=86b85798-131c-4613-ac88-c6cf7ab901bd, https://storage.googleapis.com/easy-recycle-app.firebasestorage.app/items/2024-11-29T00-08-09-044Z.png?GoogleAccessId=easy-recycle-app%40appspot.gserviceaccount.com&amp;Expires=16730323200&amp;Signature=Rstf5bCkMAPaeW5m733blD9UEBkp99v3tjICz8YpFHyy7tGFiPWBFAJaySHg545oOcpieaitOEvm5GOuNhzhCvH3m%2F1nt20UgRirKdxesf6W10Sw7FTO1mXovtiUS6TrKppBniPrxHdP%2B9jQsg9d2CIWIf9KjpvFCRt6uBzyQnKTYSL8OAqvGYDM52MuRLzn3eCZ4PKMZj6NGHtjJP0nrdVCsfSr48bCD%2FY7bKv3AykDoq6uAZObArL4KhjPHGGlk7DJHJlsPHfG6zjK5WJwks88dFz%2BvqqDZIUcBe097p9vddFnC0TWXoR8%2FoqAJcIxgvYYEQxJRmo4x%2BDiMCs1Bw%3D%3D</t>
  </si>
  <si>
    <t>Demo</t>
  </si>
  <si>
    <t>Test</t>
  </si>
  <si>
    <t>Elektrogeräte, Spezialglas</t>
  </si>
  <si>
    <t>Gösteri</t>
  </si>
  <si>
    <t>Elektrikli aletler, özel cam</t>
  </si>
  <si>
    <t>electrical appliances, special glass</t>
  </si>
  <si>
    <t>ymorzX5b1RBvZgqe2vXB</t>
  </si>
  <si>
    <t>Kühlflüssigkeitsbehälter (schadstoffhaltige Verpackung)</t>
  </si>
  <si>
    <t>Soğutma sıvısı kabı (kirletici maddeler içeren ambalaj)</t>
  </si>
  <si>
    <t>coolant container (packaging containing harmful substances)</t>
  </si>
  <si>
    <t>yoifX6McuX7h5CYzBI73</t>
  </si>
  <si>
    <t>https://storage.googleapis.com/easy-recycle-app.firebasestorage.app/images/184.jpg</t>
  </si>
  <si>
    <t>Boxsack</t>
  </si>
  <si>
    <t>Boks torbası</t>
  </si>
  <si>
    <t>punching bag</t>
  </si>
  <si>
    <t>ypMMIhoaR1E3iF0UFY4N</t>
  </si>
  <si>
    <t>Entsafter (mechanisch)</t>
  </si>
  <si>
    <t>Meyve sıkacağı (mekanik)</t>
  </si>
  <si>
    <t>juicer (mechanical)</t>
  </si>
  <si>
    <t>yptyXuvbaTmZOr2f3WvD</t>
  </si>
  <si>
    <t>Grablicht, Grabkerze (elektrisch, Batterie)</t>
  </si>
  <si>
    <t>Mezar ışığı, mezar mumu (elektrikli, pilli)</t>
  </si>
  <si>
    <t>Grave light, grave candle (electric, battery)</t>
  </si>
  <si>
    <t>yqCxHrORrzuBbQ8EQt8D</t>
  </si>
  <si>
    <t>Pyrotechnik (ACHTUNG Hinweis beachten)</t>
  </si>
  <si>
    <t>Piroteknik (DİKKAT notu)</t>
  </si>
  <si>
    <t>Pyrotechnics (ATTENTION note)</t>
  </si>
  <si>
    <t>yqtbR0PeUDNv823uQXim</t>
  </si>
  <si>
    <t>Holzkisten, -stiegen (gewerblich)</t>
  </si>
  <si>
    <t>Ahşap kutular, kasalar (ticari)</t>
  </si>
  <si>
    <t>wooden boxes, ladders (commercial)</t>
  </si>
  <si>
    <t>yqwFzq1m5NmKCCh5JgB8</t>
  </si>
  <si>
    <t>Grabschmuck (Schaumkern, Draht, Bänder usw.)</t>
  </si>
  <si>
    <t>Mezar süslemeleri (köpük çekirdek, tel, kurdeleler vb.)</t>
  </si>
  <si>
    <t>Grave decorations (foam core, wire, ribbons, etc.)</t>
  </si>
  <si>
    <t>ysc8noRPwyIC99XYOSrv</t>
  </si>
  <si>
    <t>Glasfaserverstärkter Kunststoff (GFK) (ausgehärtet)</t>
  </si>
  <si>
    <t>Cam elyaf takviyeli plastik (GRP) (kürlenmiş)</t>
  </si>
  <si>
    <t>Glass fiber reinforced plastic (GRP) (cured)</t>
  </si>
  <si>
    <t>yur1sZDWmAQajV1fkJFU</t>
  </si>
  <si>
    <t>hoparlör kutusu</t>
  </si>
  <si>
    <t>Hoparlör kutuları boyutlarına göre büyük atık veya atık atık olarak bertaraf edilmekte, sökülen hoparlörler ise küçük elektrikli ev aletleri olarak geri dönüşüm merkezlerinde ücretsiz olarak kabul edilmektedir.</t>
  </si>
  <si>
    <t>speaker box</t>
  </si>
  <si>
    <t>Depending on their size, loudspeaker boxes are disposed of as bulky waste or residual waste; removed loudspeakers are accepted free of charge at recycling centers as small electrical appliances.</t>
  </si>
  <si>
    <t>yvQvsEzf1sLGDuXsBN2l</t>
  </si>
  <si>
    <t>Hohlglas (Verpackungen, Scherben in den Restabfall)</t>
  </si>
  <si>
    <t>İçi boş cam (ambalaj, artık atıktaki kırıklar)</t>
  </si>
  <si>
    <t>Hollow glass (packaging, shards in the residual waste)</t>
  </si>
  <si>
    <t>yx0X3gkc6qrYbkOMGErg</t>
  </si>
  <si>
    <t>Spülbürste</t>
  </si>
  <si>
    <t>bulaşık fırçası</t>
  </si>
  <si>
    <t>dish brush</t>
  </si>
  <si>
    <t>yzg8fDkI26O0CYsmIGkz</t>
  </si>
  <si>
    <t>"Kompostierbare" Abfallbeutel aus Bioplastik brauchen in der herkömmlichen Kompostierung zu lange, um sich vollständig zu zersetzen. Außerdem ist Bioplastik nicht vollständig biologisch abbaubar. Abfallbeutel und andere Tüten aus Bioplastik gehören daher in den Restabfall. Weitere Infos zum Thema Bioplastik finden Sie</t>
  </si>
  <si>
    <t>Biyoplastik atık torbaları</t>
  </si>
  <si>
    <t>Biyoplastiklerden yapılan “gübrelenebilir” atık torbalarının geleneksel kompostlamada tamamen ayrışması çok uzun sürüyor. Ayrıca biyoplastik tamamen biyobozunur değildir. Atık torbaları ve biyoplastikten yapılmış diğer torbalar bu nedenle artık atık kapsamına girer. Biyoplastikler hakkında daha fazla bilgiyi burada bulabilirsiniz</t>
  </si>
  <si>
    <t>bioplastic garbage bags</t>
  </si>
  <si>
    <t>"Compostable" waste bags made of bioplastic take too long to fully decompose in conventional composting. In addition, bioplastic is not completely biodegradable. Waste bags and other bags made of bioplastic therefore belong in the residual waste. You can find more information on the subject of bioplastic</t>
  </si>
  <si>
    <t>z21k7o8hxYgnrmeNMPDZ</t>
  </si>
  <si>
    <t>https://storage.googleapis.com/easy-recycle-app.firebasestorage.app/images/52.jpg</t>
  </si>
  <si>
    <t>Kühlakku, Kühlpack (Wasserpack für Kühltasche)</t>
  </si>
  <si>
    <t>Soğuk paket, soğuk paket (soğuk çanta için su paketi)</t>
  </si>
  <si>
    <t>ice pack, cooling pack (water pack for cooling bag)</t>
  </si>
  <si>
    <t>z6GazDBncdCKQEp8LLaO</t>
  </si>
  <si>
    <t>Elektrokoch- oder Heizplatten</t>
  </si>
  <si>
    <t>Elektrikli pişirme veya ısıtma plakaları</t>
  </si>
  <si>
    <t>electric cooking or hotplates</t>
  </si>
  <si>
    <t>zA6sDDsZNvl7dmXGX8cJ</t>
  </si>
  <si>
    <t>Krücke (Gehhilfe )</t>
  </si>
  <si>
    <t>koltuk değneği (yürümeye yardımcı)</t>
  </si>
  <si>
    <t>crutch (walking aid)</t>
  </si>
  <si>
    <t>zAEFRHlYENCL4UEbila2</t>
  </si>
  <si>
    <t>Elektrik süpürgesi</t>
  </si>
  <si>
    <t>Vacuum cleaner</t>
  </si>
  <si>
    <t>zAggmvfs0Km6cugi4NEk</t>
  </si>
  <si>
    <t>Leuchtstoffröhren</t>
  </si>
  <si>
    <t>floresan tüpler</t>
  </si>
  <si>
    <t>fluorescent tubes</t>
  </si>
  <si>
    <t>zB41SBp3WD3lOJcTOjla</t>
  </si>
  <si>
    <t>Äste, dicke</t>
  </si>
  <si>
    <t>Dallar, kalın</t>
  </si>
  <si>
    <t>Kök topları, kütükler veya kütükler (çevresi 15 cm'nin üzerinde) gibi 1 m³'e kadar temizleme malzemeleriniz Hannover bölgesindeki üç atık depolama sahasına ücretsiz olarak atılabilir. Geri dönüşüm merkezlerinde temizleme malzemelerinin kabulü mümkün değildir. Ücretsiz yeşil atık bırakma noktasını kullanarak daha küçük kök malzemelerini çöplüklere atabilirsiniz. 1 m³'ün üzerinde kök toplarını imha etmek isterseniz, bunları ücret karşılığında çöp sahalarımıza teslim edebilirsiniz.</t>
  </si>
  <si>
    <t>branches, thick</t>
  </si>
  <si>
    <t>zDBKkY4HSbaqgv6CUnOs</t>
  </si>
  <si>
    <t>Joghurtbecher (Deckel abziehen)</t>
  </si>
  <si>
    <t>Yoğurt kabı (kapağı çıkarın)</t>
  </si>
  <si>
    <t>yogurt cup (remove lid)</t>
  </si>
  <si>
    <t>zFLC3AxfN68MpZCPJyzW</t>
  </si>
  <si>
    <t>Plastikrohre</t>
  </si>
  <si>
    <t>zGKAMLtBP5eBpiq3Ekqt</t>
  </si>
  <si>
    <t>https://storage.googleapis.com/easy-recycle-app.firebasestorage.app/images/48.jpg</t>
  </si>
  <si>
    <t>Dockingstation</t>
  </si>
  <si>
    <t>Bağlantı istasyonu</t>
  </si>
  <si>
    <t>docking station</t>
  </si>
  <si>
    <t>zL2fe28pmvmDXfFxWInN</t>
  </si>
  <si>
    <t>Nuckelflasche (hitzebeständiges Glas)</t>
  </si>
  <si>
    <t>Biberon (ısıya dayanıklı cam)</t>
  </si>
  <si>
    <t>bottle (heat-resistant glass)</t>
  </si>
  <si>
    <t>zOpYXLBEeXJZAzaUrt4r</t>
  </si>
  <si>
    <t>Umverpackungen sind Folien, Papier, Kartons u.a.  die um die eigentliche Verkaufsverpackung herum gewickelt sind. Sie schützen die Verkaufsverpackung und dienen als Werbeträger.</t>
  </si>
  <si>
    <t>Dış ambalaj</t>
  </si>
  <si>
    <t>Dış ambalaj, asıl satış ambalajının etrafına sarılan folyo, kağıt, karton vb.'dir. Satış ambalajını korur ve reklam aracı olarak görev yapar.</t>
  </si>
  <si>
    <t>outer packaging</t>
  </si>
  <si>
    <t>Secondary packaging is foil, paper, cardboard, etc. that is wrapped around the actual sales packaging. It protects the sales packaging and serves as an advertising medium.</t>
  </si>
  <si>
    <t>zRovvQ7EaZV1LSVqWxtP</t>
  </si>
  <si>
    <t>Eimer</t>
  </si>
  <si>
    <t>Kova</t>
  </si>
  <si>
    <t>Bucket</t>
  </si>
  <si>
    <t>zRpAPdCni0EfGpocPESV</t>
  </si>
  <si>
    <t>https://storage.googleapis.com/easy-recycle-app.firebasestorage.app/images/91.jpg</t>
  </si>
  <si>
    <t>Halı</t>
  </si>
  <si>
    <t>Carpet</t>
  </si>
  <si>
    <t>zUOjxDr9YbBWbohFMNtm</t>
  </si>
  <si>
    <t>Tube (entleert)</t>
  </si>
  <si>
    <t>tüp (boşaltılmış)</t>
  </si>
  <si>
    <t>tube (empty)</t>
  </si>
  <si>
    <t>zUSiD6prxM1McMO98mH5</t>
  </si>
  <si>
    <t>Kunstblumen (ohne Stoff)</t>
  </si>
  <si>
    <t>Yapay çiçekler (kumaşsız)</t>
  </si>
  <si>
    <t>artificial flowers (without fabric)</t>
  </si>
  <si>
    <t>zUhyXc2nRFRgdjsVNODs</t>
  </si>
  <si>
    <t>Spielekonsole</t>
  </si>
  <si>
    <t>Oyun konsolu</t>
  </si>
  <si>
    <t>game console</t>
  </si>
  <si>
    <t>zXKNMzso82rpsXANVzZr</t>
  </si>
  <si>
    <t>https://storage.googleapis.com/easy-recycle-app.firebasestorage.app/images/216.jpg</t>
  </si>
  <si>
    <t>E-bisikletler</t>
  </si>
  <si>
    <t>zaBMhl0Cl3Xo6J3MoQBF</t>
  </si>
  <si>
    <t>Wellblech</t>
  </si>
  <si>
    <t>Peki belki</t>
  </si>
  <si>
    <t>Well maybe</t>
  </si>
  <si>
    <t>zargSQCkbvbxKfFOpjdt</t>
  </si>
  <si>
    <t>https://storage.googleapis.com/easy-recycle-app.firebasestorage.app/images/295.jpg</t>
  </si>
  <si>
    <t>Autoscheibe (Scherben)</t>
  </si>
  <si>
    <t>Araba penceresi (kırıklar)</t>
  </si>
  <si>
    <t>car window (shards)</t>
  </si>
  <si>
    <t>zcBcttNWOwlIR0qiM3F4</t>
  </si>
  <si>
    <t>Spraydose (drucklos)</t>
  </si>
  <si>
    <t>Sprey kutusu (basınçsız)</t>
  </si>
  <si>
    <t>spray can (pressureless)</t>
  </si>
  <si>
    <t>ze4NtkgZUthZxGGYkeKS</t>
  </si>
  <si>
    <t>Unkraut, Wildkraut</t>
  </si>
  <si>
    <t>weeds, wild herbs</t>
  </si>
  <si>
    <t>zit38IwLHUEABJnngSdu</t>
  </si>
  <si>
    <t>Mullbinde  (Praxis, Pflege oder vergleichbar)</t>
  </si>
  <si>
    <t>Gazlı bez bandajı (uygulama, bakım veya karşılaştırılabilir)</t>
  </si>
  <si>
    <t>Gauze bandage (practice, nursing or similar)</t>
  </si>
  <si>
    <t>zoMAtKIKVkwP0UrPp72k</t>
  </si>
  <si>
    <t>Gefrierdose</t>
  </si>
  <si>
    <t>Dondurucu kabı</t>
  </si>
  <si>
    <t>freezer container</t>
  </si>
  <si>
    <t>zoQS2FC1wRrG2brI9pS5</t>
  </si>
  <si>
    <t>https://storage.googleapis.com/easy-recycle-app.firebasestorage.app/images/185.jpg</t>
  </si>
  <si>
    <t>Weihnachtsdekoration</t>
  </si>
  <si>
    <t>Noel dekorasyonu</t>
  </si>
  <si>
    <t>Christmas decorations</t>
  </si>
  <si>
    <t>zopt8O6twWNXhFhPNNhT</t>
  </si>
  <si>
    <t>Plastikbesteck (Partybesteck, Einmalbesteck)</t>
  </si>
  <si>
    <t>Plastik çatal bıçak takımı (parti çatal bıçak takımı, tek kullanımlık çatal bıçak takımı)</t>
  </si>
  <si>
    <t>plastic cutlery (party cutlery, disposable cutlery)</t>
  </si>
  <si>
    <t>zqati2hWHzotcpwzdxND</t>
  </si>
  <si>
    <t>Yalıtım köpüğü</t>
  </si>
  <si>
    <t>insulation foam</t>
  </si>
  <si>
    <t>zwNTGvZlYfpYQRBMRQcT</t>
  </si>
  <si>
    <t>zy2X3CFOl0h9EMf09f7m</t>
  </si>
  <si>
    <t>https://storage.googleapis.com/easy-recycle-app.firebasestorage.app/images/135.jpg</t>
  </si>
  <si>
    <t>Grabkranz  (getrennt, ohne Schmuck, Anhaftungen)</t>
  </si>
  <si>
    <t>Mezar çelengi (ayrı, süslemesiz, eklentisiz)</t>
  </si>
  <si>
    <t>Grave wreath (separated, without decorations, attachments)</t>
  </si>
  <si>
    <t>Kraftfahrzeuge, Kraftfahrzeugteile</t>
  </si>
  <si>
    <t>Kochplatten, -felder</t>
  </si>
  <si>
    <t>Mineralwolle, -faser</t>
  </si>
  <si>
    <t>Leuchtstofflampen, -röhren</t>
  </si>
  <si>
    <t>Nahrungsreste (tierisch, verdorben, gekocht)</t>
  </si>
  <si>
    <t>Puppenwagen ,-karre</t>
  </si>
  <si>
    <t>Zementsack, leer</t>
  </si>
  <si>
    <t>Tinten-, Toner- patronen/ -kartuschen</t>
  </si>
  <si>
    <t>Insektizide, Insektenspray, Insektenvernichter</t>
  </si>
  <si>
    <t>Baumstümpfe, -stubben</t>
  </si>
  <si>
    <t>Baum-, Strauch- und Heckenschnitt</t>
  </si>
  <si>
    <t>Duschabtrennungen, Duschkabine</t>
  </si>
  <si>
    <t>Desinfektionsmittel, -gel</t>
  </si>
  <si>
    <t>Folien, PE-Folien</t>
  </si>
  <si>
    <t>Goretex®-, Sympatex®-Kleidung</t>
  </si>
  <si>
    <t>desc2</t>
  </si>
  <si>
    <t>category2</t>
  </si>
  <si>
    <t>disp2</t>
  </si>
  <si>
    <t>desc_test</t>
  </si>
  <si>
    <t>cat_test</t>
  </si>
  <si>
    <t>disp_test</t>
  </si>
  <si>
    <t>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Nutzen Sie bitte die Abgabezeiten für Gewerbekunden (Mo. bis Do. von 7.00 – 14.00 Uhr und Fr. von 7.00 – 12.00 Uhr), wenn Sie größere Mengen an Sonderabfällen abgeben wollen.,Ausgehärtete Schaum ist ungefährlich, er kann als Restabfall über den Restabfall entsorgt werden.</t>
  </si>
  <si>
    <t>Teppiche, Teppichboden, PVC-(Polyvinylchlorid)-Boden, Linoleum u. a. gehören zum Sperrabfall. Sie können diese Beläge aus Privathaushalten bis zur Menge von 5 m³ bei der kostenlosen Sperrmüllabholung anmelden oder bis zur Menge von 1 m³ pro Tag selber an einem der Wertstoffhöfe abgeben., , , , , , </t>
  </si>
  <si>
    <t>Bei den Wertstoffhöfen und Grüngutannahmestellen werden Baum-, Strauch- und Heckenschnitt (bis 15 cm Astdurchmesser und einer maximalen Länge von 150 cm) aus Privathaushalten in einer Anlieferung pro Kalendertag bis zu einer Gesamtmenge von insgesamt 1 m³ kostenlos angenommen.,Wenn gelegentlich mehr Abfall entsteht, kann er im Kompostwerk der Deponien kostenpflichtig angeliefert werden.</t>
  </si>
  <si>
    <t>Alte Kochtöpfe können über die Restabfalltonne entsorgt werden oder als Metallschott kostenfrei auf den Wertstoffhöfen und Deponien der Region Hannover abgegeben werden.,Bitte beachten Sie hierbei, dass täglich nur haushaltsübliche Mengen (3-4) Töpfe kostenlos entgegengenommen werden. Größere Mengen können kostenpflichtig auf den Deponien entsorgt werden., , , , </t>
  </si>
  <si>
    <t>Bis zu 1m³ (Gesamtmenge/ haushaltsübliche Menge) an Pflastersteinen aus Privathaushalten können kostenlos auf den Wertstoffhöfen oder den drei Regionsdeponien über den Bauschuttcontainer entsorgt werden. Größere Mengen an Pflastersteinen können leider weder auf den Deponien noch auf den Wertstoffhöfen entgegengenommen werden, bitte wenden Sie sich für die Entsorgung dieser an eine Fachfirma.</t>
  </si>
  <si>
    <t>Rasenmäher mit elektrischem Antrieb sind Elektroschrott. Elektrogeräte, deren Kantenlänge 50 cm überschreiten, gehören zu den Elektrogroßgeräten. Diese können Sie auf den Deponien in Hannover (Lahe), Burgdorf und Kolenfeld sowie auf den Wertstoffhöfen Schörlingstraße (Hannover), Bissendorf und Sehnde abgegeben (max. 2 Großgeräte pro Tag). Elektro-Kleingeräte können Sie weiterhin auf allen Wertstoffhöfen entsorgen.,Rasenmäher mit Benzinmotor (ohne Betriebsflüssigkeiten!) können an den Wertstoffhöfen kostenlos als Schrott abgegeben werden. Die Sperrmüllabfuhr nimmt Rasenmäher nicht mit, da beim Pressvorgang Betriebsstoffe auslaufen können., , , </t>
  </si>
  <si>
    <t>status</t>
  </si>
  <si>
    <t>Wertstoffhof,Biotonne,Biosack,Deponie</t>
  </si>
  <si>
    <t>Wertstoffhof,Deponie,Sperrafallabholung</t>
  </si>
  <si>
    <t>Alte Helme können Sie über die Restabfalltonne entsorgen.</t>
  </si>
  <si>
    <t>Altfahrzeuge, Fahrzeugwracks, und Fahrzeugteile werden von zertifizierten Verwertungsbetrieben angenommen und einer Verwertung zugeführt (siehe www.gelbeseiten.de). Sie werden nicht an den Wertstoffhöfen von aha angenommen; auch bei der Sperrabfallsammlung werden sie nicht mitgenommen. In zertifizierten Verwertungsbetrieben wird Ihnen ein Verwertungsnachweis für Ihr Altfahrzeug ausgehändigt; verlangen Sie diesen unbedingt!, In den Fachbetrieben werden aus diesen Fahrzeugen die Betriebsflüssigkeiten entfernt und einer fachgerechten Aufbereitung (z.B. Öle aller Art) oder Entsorgung zugeführt. Zusätzlich werden aus den Fahrzeugen die weiter einsetzbaren Ersatzteile demontiert und dem Markt zur weiteren Nutzung als kostengünstige Ersatzteile erhalten. Kabel, Metalle u.a. werden der Wiederverwertung zugeführt. Der nicht mehr nutzbare Rest des Fahrzeuges wird ordnungsgemäß entsorgt. Im Umland wenden Sie sich bitte an die entsprechende Stadt- oder Gemeindeverwaltung, bzw. an die Region Hannover.</t>
  </si>
  <si>
    <t>Aluminiumdeckel von Joghurt- und Sahnebechern oder auch die Aluschalen der Teelichter können gesammelt und über die Wertstoffsammlung in der Wertstofftonne verwertet werden. Größere Aluminiumteile können beim Schrotthandel oder kostenfrei bei den Wertstoffhöfen abgegeben werden.</t>
  </si>
  <si>
    <t xml:space="preserve">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t>
  </si>
  <si>
    <t>city</t>
  </si>
  <si>
    <t>Hannover</t>
  </si>
  <si>
    <t>Berlin</t>
  </si>
  <si>
    <t>Munich</t>
  </si>
  <si>
    <t>Default</t>
  </si>
  <si>
    <t>abc def</t>
  </si>
  <si>
    <t>berlin desc</t>
  </si>
  <si>
    <t>munich desc</t>
  </si>
  <si>
    <t>""</t>
  </si>
  <si>
    <t>Werstoffhof</t>
  </si>
  <si>
    <t>disp</t>
  </si>
  <si>
    <t>Recyclehof</t>
  </si>
  <si>
    <t>Werstoffhof, Werstoffmobil</t>
  </si>
  <si>
    <t>NA</t>
  </si>
  <si>
    <t>Hamburg</t>
  </si>
  <si>
    <t>target</t>
  </si>
  <si>
    <t>Altmetal-Werstoffhof</t>
  </si>
  <si>
    <t>Wertstoff-Wertstoffhof</t>
  </si>
  <si>
    <t>waste_type_id</t>
  </si>
  <si>
    <t>waste_type_name</t>
  </si>
  <si>
    <t>waste_type_title</t>
  </si>
  <si>
    <t>id</t>
  </si>
  <si>
    <t>parentGuid</t>
  </si>
  <si>
    <t>preview_image</t>
  </si>
  <si>
    <t>show_Kurz_Tipp</t>
  </si>
  <si>
    <t>hint_not_collected</t>
  </si>
  <si>
    <t>bemerkung</t>
  </si>
  <si>
    <t>recyclinghof</t>
  </si>
  <si>
    <t>tonne</t>
  </si>
  <si>
    <t>entsorgungsanlagen</t>
  </si>
  <si>
    <t>schadstoffsammelstelle</t>
  </si>
  <si>
    <t>hint_special_recycling_station</t>
  </si>
  <si>
    <t>hint_most_of_stations</t>
  </si>
  <si>
    <t>category</t>
  </si>
  <si>
    <t>opt_wastegroupItselfIsVisible</t>
  </si>
  <si>
    <t>opt_show_sperrmuell</t>
  </si>
  <si>
    <t>hint_sperrmuell</t>
  </si>
  <si>
    <t>opt_show_tuv</t>
  </si>
  <si>
    <t>hint_tuv</t>
  </si>
  <si>
    <t>Synonym ID</t>
  </si>
  <si>
    <t>Synonym Name</t>
  </si>
  <si>
    <t>Parent GUID</t>
  </si>
  <si>
    <t>Show Annahmekategorie</t>
  </si>
  <si>
    <t>Synonym Preview Image</t>
  </si>
  <si>
    <t>fa005a8c-8699-4586-b854-18e4c7da6579</t>
  </si>
  <si>
    <t>Abfälle die außerhalb der BSR entsorgt werden müssen</t>
  </si>
  <si>
    <t>/pikto_entsorgung_nicht_bei_der_bsr.svg</t>
  </si>
  <si>
    <t>Entsorgung bei der BSR nicht möglich</t>
  </si>
  <si>
    <t>Recyclinghöfe mit Schadstoff-Annahme</t>
  </si>
  <si>
    <t>Recyclinghöfe</t>
  </si>
  <si>
    <t>error</t>
  </si>
  <si>
    <t>Nein</t>
  </si>
  <si>
    <t>Sperrmüllabfuhr</t>
  </si>
  <si>
    <t>Im Tausch- und Verschenkmarkt anbieten</t>
  </si>
  <si>
    <t>e9065eb4-09a1-41be-95c2-bf92d6c32793</t>
  </si>
  <si>
    <t>Asbesthandschuhe</t>
  </si>
  <si>
    <t>X</t>
  </si>
  <si>
    <t>2db78605-8cb3-4319-93ba-742f011de378</t>
  </si>
  <si>
    <t>Asbestpappen</t>
  </si>
  <si>
    <t>-</t>
  </si>
  <si>
    <t>76e60d16-a2d6-4c49-90b0-7f546a535262</t>
  </si>
  <si>
    <t>Asbestschnüre</t>
  </si>
  <si>
    <t>b22ba026-ad50-40ca-8a00-f9fc01ff66c8</t>
  </si>
  <si>
    <t>Asbeststäube</t>
  </si>
  <si>
    <t>4eee0032-aaf2-42f3-95c6-0c13c1d7838c</t>
  </si>
  <si>
    <t>Autos</t>
  </si>
  <si>
    <t>63142369-2b72-42cc-98dd-779e37e0328d</t>
  </si>
  <si>
    <t>82b286c5-3205-45ec-8392-a4ca740f926a</t>
  </si>
  <si>
    <t>Butangasflaschen</t>
  </si>
  <si>
    <t>5c04805c-d422-46ce-82bb-11bf950122e7</t>
  </si>
  <si>
    <t>Druckgasflaschen</t>
  </si>
  <si>
    <t>2d751686-1364-41cc-abd9-ea130789d39b</t>
  </si>
  <si>
    <t>2aaa17e2-63f1-499b-857c-0c6463af6bd5</t>
  </si>
  <si>
    <t>Feuerschutzmaterialien</t>
  </si>
  <si>
    <t>39d11a63-cab7-48e9-b62b-bf6f7d9e9bf5</t>
  </si>
  <si>
    <t>6283ff70-9d93-45bb-85dc-e33836b01c22</t>
  </si>
  <si>
    <t>54704c6e-2877-4fab-ae9d-353cbcf8ab4c</t>
  </si>
  <si>
    <t>Fußboden-Flexplatten mit Asbest</t>
  </si>
  <si>
    <t>0f509e4c-c2c7-4eac-bfeb-152a444fa350</t>
  </si>
  <si>
    <t>Gasflaschen</t>
  </si>
  <si>
    <t>dcfd71d8-d733-4563-9dec-3b58b8476834</t>
  </si>
  <si>
    <t>Industrie-Altbatterie</t>
  </si>
  <si>
    <t>02e04494-2c2c-4866-b744-7177e5906cb7</t>
  </si>
  <si>
    <t>Industriebatterie</t>
  </si>
  <si>
    <t>7164e935-b0cc-497d-a863-d0f4eca49b0d</t>
  </si>
  <si>
    <t>infektiöse Abfälle</t>
  </si>
  <si>
    <t>b819c083-7ba9-4eb2-912f-1018d9eef878</t>
  </si>
  <si>
    <t>Kampfmittel</t>
  </si>
  <si>
    <t>8e330395-8cbf-44e1-97c2-94106d3115d9</t>
  </si>
  <si>
    <t>2ccb6fd3-9acd-43c7-9417-adc7414b2f95</t>
  </si>
  <si>
    <t>Motorräder</t>
  </si>
  <si>
    <t>c0c3cd30-7dc3-46c4-affa-b40b3acb2a4e</t>
  </si>
  <si>
    <t>Munition</t>
  </si>
  <si>
    <t>6d2403ba-8539-4dee-b005-e0d72392c7f1</t>
  </si>
  <si>
    <t>Patronenhülsen</t>
  </si>
  <si>
    <t>09d71ad8-0a76-4f52-a9a0-7b54fc6f0bdc</t>
  </si>
  <si>
    <t>Propangasflaschen</t>
  </si>
  <si>
    <t>be1e1f6f-b330-41f8-8849-ff6d2c036503</t>
  </si>
  <si>
    <t>radioaktive Stoffe</t>
  </si>
  <si>
    <t>e9d94805-b2dc-44a7-bc00-cf45f7c3205a</t>
  </si>
  <si>
    <t>Signalrakete</t>
  </si>
  <si>
    <t>346aee15-39c0-4b26-83d6-8d4451adfc70</t>
  </si>
  <si>
    <t>Solarbatterie</t>
  </si>
  <si>
    <t>52c13d7a-e26c-4572-87fc-01013ecd95dc</t>
  </si>
  <si>
    <t>Sprengstoffe</t>
  </si>
  <si>
    <t>4543a627-a49a-43f2-82fd-d7b6a42b819c</t>
  </si>
  <si>
    <t>Spritzasbest</t>
  </si>
  <si>
    <t>fae85696-b522-4cc7-878a-9e34b64e2c8e</t>
  </si>
  <si>
    <t>37211ecb-2e9e-47cf-b49b-492d801987d8</t>
  </si>
  <si>
    <t>Waffen</t>
  </si>
  <si>
    <t>ee30b56a-4e71-4eca-91f8-9e3797210a24</t>
  </si>
  <si>
    <t>Akten (vertraulich)</t>
  </si>
  <si>
    <t>/pikto_akten_RGB.svg</t>
  </si>
  <si>
    <t>&lt;p&gt;Die Sammlung der vertraulichen Daten zur Aktenvernichtung erfolgt über&amp;nbsp;Datenentsorgungsboxen, die für&amp;nbsp;8,80 €/Stück. (43 x 23 x 32 cm) auf dem Recyclinghof erworben werden und auch abgegeben werden können. Die Aktenvernichtung erfolgt gemäß der datenschutzrechtlichen Bestimmungen, insbesondere unter Einhaltung der DIN 66399.&lt;/p&gt;
_x000D_
_x000D_&lt;p&gt;Für die Vernichtung von vertraulichen&amp;nbsp;Daten auf Datenträger (z.B. CDs, MCs, Festplatten) sind sie selber verantwortlich. Diese können nicht in den Boxen entsorgt werden.&lt;/p&gt;
_x000D_
_x000D_&lt;p&gt;&amp;nbsp;&lt;/p&gt;</t>
  </si>
  <si>
    <t>info</t>
  </si>
  <si>
    <t>4183c910-6233-4e3f-94b5-c5364479a012</t>
  </si>
  <si>
    <t xml:space="preserve">Akten, vertraulich </t>
  </si>
  <si>
    <t>a835d266-e776-4af4-897b-cc4b444f219e</t>
  </si>
  <si>
    <t xml:space="preserve">Dokumente, vertraulich </t>
  </si>
  <si>
    <t>0817f856-38bb-4d3d-b95a-43fffc8a849c</t>
  </si>
  <si>
    <t>Altfarben, Altlacke</t>
  </si>
  <si>
    <t>/pikto_altfarben.svg</t>
  </si>
  <si>
    <t>&lt;p&gt;20 kg entgeltfrei, darüber 1,70 €/kg&lt;/p&gt;</t>
  </si>
  <si>
    <t>warning</t>
  </si>
  <si>
    <t>Ja</t>
  </si>
  <si>
    <t>7dbe141d-7a22-46cf-ac96-b16f06b323ec</t>
  </si>
  <si>
    <t>Abbeizer für Lacke</t>
  </si>
  <si>
    <t>5a7019d5-16e1-4c89-ac92-58ebab07eeaa</t>
  </si>
  <si>
    <t>Acrylharzlacke</t>
  </si>
  <si>
    <t>c0675985-db30-4643-afa1-aa2958a3841f</t>
  </si>
  <si>
    <t>Alkhydharzlacke</t>
  </si>
  <si>
    <t>61bcdb42-47b3-40a4-a0c6-8e8bc0508dc4</t>
  </si>
  <si>
    <t>Beizen</t>
  </si>
  <si>
    <t>86632a09-1bbb-49a0-afbf-5490db92b761</t>
  </si>
  <si>
    <t>Bleimennige</t>
  </si>
  <si>
    <t>423d1758-efa3-4ac3-8102-37a686a22573</t>
  </si>
  <si>
    <t>6e1484dc-c06d-4d00-9d17-e28291d7b48b</t>
  </si>
  <si>
    <t>Harzrückstände (flüssig)</t>
  </si>
  <si>
    <t>0198f340-78a0-4868-9063-fea76593efb8</t>
  </si>
  <si>
    <t>High-Solid Lacke</t>
  </si>
  <si>
    <t>d08b3cb8-e0a8-49d0-b2d4-12fb72e220fb</t>
  </si>
  <si>
    <t>Klebstoffe</t>
  </si>
  <si>
    <t>e9a37445-c698-424d-8c12-f83651866429</t>
  </si>
  <si>
    <t xml:space="preserve">Korrekturflüssigkeiten </t>
  </si>
  <si>
    <t>71d6deed-7188-415e-90a5-2f3cd27dffe9</t>
  </si>
  <si>
    <t>Lackabbeizer</t>
  </si>
  <si>
    <t>3f75b044-5e6e-4f80-a2ba-147c5c6e36f6</t>
  </si>
  <si>
    <t>Lacke</t>
  </si>
  <si>
    <t>25861e16-3d96-47e3-8c6d-27995f65a6f8</t>
  </si>
  <si>
    <t>5d6257ac-ba6d-4a0d-8a5e-2e98a752e305</t>
  </si>
  <si>
    <t>Nagellacke</t>
  </si>
  <si>
    <t>e106b1ee-da38-454a-9258-44f481c3a1cf</t>
  </si>
  <si>
    <t>Naturharzlacke</t>
  </si>
  <si>
    <t>d8a56b24-42aa-4ce1-a6ac-85a19c39c662</t>
  </si>
  <si>
    <t>Nitrolacke</t>
  </si>
  <si>
    <t>5ce252ff-55d5-4611-80a4-2f9fbef6c5f5</t>
  </si>
  <si>
    <t>50944f48-4851-4b34-bec9-5ad1cb744b27</t>
  </si>
  <si>
    <t>Schuhcremes</t>
  </si>
  <si>
    <t>1e8e0241-830f-4a21-88f3-3697139e8f0c</t>
  </si>
  <si>
    <t>Wasserlacke</t>
  </si>
  <si>
    <t>36bb9430-dfe6-4ecf-9989-0f7688bbf119</t>
  </si>
  <si>
    <t>/pikto_altholz.svg</t>
  </si>
  <si>
    <t>&lt;p&gt;Recyclinghof: maximal&amp;nbsp;3 m³ Altholz (incl.&amp;nbsp;Metallschrott, Altteppiche,&amp;nbsp;Sperrmüll), entgeltfrei&lt;/p&gt;</t>
  </si>
  <si>
    <t>&lt;p&gt;Für Mengen über&amp;nbsp;3 m³ - Mechanische Behandlungsanlagen Gradestraße: 112,95€/t, Mindestgebühr 33,89 €&lt;/p&gt;</t>
  </si>
  <si>
    <t>6a329be5-84c6-45b5-9738-125c9d01b227</t>
  </si>
  <si>
    <t>Arbeitsplatten (Resopal)</t>
  </si>
  <si>
    <t>6ad3919e-2acc-487b-9625-af79bc757a51</t>
  </si>
  <si>
    <t xml:space="preserve">Arbeitsplatten aus Holz </t>
  </si>
  <si>
    <t>1c1389a9-1f9b-4e4b-b28b-6c398e1df97c</t>
  </si>
  <si>
    <t>Bretter</t>
  </si>
  <si>
    <t>8de0ea03-484e-4279-8d1b-397816420447</t>
  </si>
  <si>
    <t>Dielen</t>
  </si>
  <si>
    <t>e31a6aec-45ec-41bc-b8d2-4d6c0ced0e6d</t>
  </si>
  <si>
    <t xml:space="preserve">Holz, frei von Holzschutzmitteln </t>
  </si>
  <si>
    <t>fcf2f3a4-c293-4393-8ebc-bf88b4544a99</t>
  </si>
  <si>
    <t>Hölzer, frei von Holzschutzmitteln</t>
  </si>
  <si>
    <t>cfb174d0-be13-402d-9647-836b14d3aaa5</t>
  </si>
  <si>
    <t>Holzkisten</t>
  </si>
  <si>
    <t>4e8e6d14-f594-41fa-a5a0-bff7a4eb986b</t>
  </si>
  <si>
    <t>Holzverpackungen</t>
  </si>
  <si>
    <t>7e3b3baf-4e38-4c29-a231-1f92605edef8</t>
  </si>
  <si>
    <t>Innentüren aus Holz</t>
  </si>
  <si>
    <t>7d0d1cd8-39d6-4c15-aa9c-e24e4b5bb84c</t>
  </si>
  <si>
    <t>bdd03de2-9574-41e1-8973-2b1e889ee418</t>
  </si>
  <si>
    <t>fe5df593-8a20-4f1a-b4b8-8320635e06e1</t>
  </si>
  <si>
    <t>Paneele aus Holz</t>
  </si>
  <si>
    <t>fd9a1872-f60b-48c4-8dfa-7e4d0441ee7b</t>
  </si>
  <si>
    <t>a8e87fbe-f89f-4a32-a27b-f2cfe6fd157a</t>
  </si>
  <si>
    <t>Pressspanplatten</t>
  </si>
  <si>
    <t>62e66077-b5d8-43bf-ab06-d7253c204411</t>
  </si>
  <si>
    <t xml:space="preserve">Türen aus Holz (Innenbereich) </t>
  </si>
  <si>
    <t>113d4bd4-0846-4236-9db4-740d114d0a11</t>
  </si>
  <si>
    <t xml:space="preserve">Vollholz aus Innenbereich </t>
  </si>
  <si>
    <t>b1e72ec9-01f4-4bc5-8ef9-b8f7de970376</t>
  </si>
  <si>
    <t xml:space="preserve">Vollhölzer aus Innenbereich </t>
  </si>
  <si>
    <t>c768e003-0a6b-452e-a5ac-04acfcb4ec8b</t>
  </si>
  <si>
    <t>Altholz (Außenbereich)</t>
  </si>
  <si>
    <t>/pikto_altholz_aussen.svg</t>
  </si>
  <si>
    <t>&lt;p&gt;20 kg entgeltfrei, darüber 0,70 €/kg&lt;/p&gt;</t>
  </si>
  <si>
    <t>3358a18e-2a07-43a3-a519-694e81e8f6e7</t>
  </si>
  <si>
    <t>11d07880-e8a2-436c-b3fb-8e8115e042bd</t>
  </si>
  <si>
    <t>Abbruchhölzer</t>
  </si>
  <si>
    <t>e5150d24-6a5c-465a-a87e-544447421b71</t>
  </si>
  <si>
    <t>b2e3e718-751b-4cfe-a69f-b7222e2c3e90</t>
  </si>
  <si>
    <t>d30b72ca-e9ce-4333-b7ae-5ab9f15d4066</t>
  </si>
  <si>
    <t>Bauhölzer</t>
  </si>
  <si>
    <t>752f6124-c421-4086-a85b-85dc839e35bc</t>
  </si>
  <si>
    <t>Dachbalken</t>
  </si>
  <si>
    <t>fd949487-0a33-40f8-9e39-718cbdb3cd36</t>
  </si>
  <si>
    <t>Dachlatten</t>
  </si>
  <si>
    <t>4c3c1892-7a77-4df7-b68d-92777dab00f5</t>
  </si>
  <si>
    <t>0879a54b-1abe-4398-844f-8622d94f616f</t>
  </si>
  <si>
    <t>Fensterrahmen (aus Holz)</t>
  </si>
  <si>
    <t>67c2229c-2ce9-43c3-b618-c6096b7198cb</t>
  </si>
  <si>
    <t>Gartenmöbel mit Holzschutzmitteln behandelt / imprägniert</t>
  </si>
  <si>
    <t>29ad1b77-88c6-49c0-8cc2-b0c6d4366135</t>
  </si>
  <si>
    <t xml:space="preserve">Gartenzaun aus Holz </t>
  </si>
  <si>
    <t>25a29aba-41bd-46fb-9bf3-d3f3cc2e3616</t>
  </si>
  <si>
    <t>Gartenzäune aus Holz</t>
  </si>
  <si>
    <t>64fb5818-e5aa-4425-87f9-e71858677871</t>
  </si>
  <si>
    <t>Holzfensterrahmen</t>
  </si>
  <si>
    <t>c6a0c9e7-d86b-4de2-a799-6894b0d4fb81</t>
  </si>
  <si>
    <t>b31e9fbd-c699-4261-9512-8a28e29df4c9</t>
  </si>
  <si>
    <t>Jägerzäune</t>
  </si>
  <si>
    <t>3531fe8c-1460-47bf-a22f-a7c06f7931e7</t>
  </si>
  <si>
    <t>Jalousien aus Holz (Außenbereich)</t>
  </si>
  <si>
    <t>c07a9fec-4500-4856-826e-1ce8cd808bdb</t>
  </si>
  <si>
    <t>Palisaden</t>
  </si>
  <si>
    <t>8f1fdcd0-76ee-4716-aee4-6b5e6bccdca9</t>
  </si>
  <si>
    <t>Pergola</t>
  </si>
  <si>
    <t>96e79244-de83-4492-94c6-4d3631f61aff</t>
  </si>
  <si>
    <t>Pergolen</t>
  </si>
  <si>
    <t>a8092c79-a357-40ab-b5ce-1bb5e3e552fc</t>
  </si>
  <si>
    <t>Rollläden aus Holz</t>
  </si>
  <si>
    <t>41e75d3b-8292-4e7a-9d07-02516032f510</t>
  </si>
  <si>
    <t>Terrassenfliesen aus Holz (mit Holzschutzmittel behandelt)</t>
  </si>
  <si>
    <t>6bfcf0da-b1b3-4b3d-aeda-838790513e19</t>
  </si>
  <si>
    <t xml:space="preserve">Türen aus Holz (Außenbereich) </t>
  </si>
  <si>
    <t>49acc8c1-e75c-404f-9c01-c1b8a2de8315</t>
  </si>
  <si>
    <t>Vollholz aus Außenbereich</t>
  </si>
  <si>
    <t>1bc16cb1-3122-4a20-9deb-faa7a006b47a</t>
  </si>
  <si>
    <t xml:space="preserve">Vollhölzer aus Außenbereich </t>
  </si>
  <si>
    <t>28f08b33-28a7-4c9c-bbe5-aeff2802474e</t>
  </si>
  <si>
    <t>/pikto_altmedikamente.svg</t>
  </si>
  <si>
    <t>&lt;p&gt;20 kg entgeltfrei, darüber 1,30 €/kg&lt;/p&gt;</t>
  </si>
  <si>
    <t>abcd8c91-fad3-4372-80e0-b628146d9279</t>
  </si>
  <si>
    <t>Arzneien</t>
  </si>
  <si>
    <t>8b6fb135-3900-4b55-9f59-11d83002082c</t>
  </si>
  <si>
    <t>58e92e57-6999-4b5b-9d2c-dc9ac03eb149</t>
  </si>
  <si>
    <t>6fcc490a-d121-4993-a2fb-84f46aca5a2f</t>
  </si>
  <si>
    <t>359e0eda-205d-4c8c-ab99-28fa5d0b6e35</t>
  </si>
  <si>
    <t>Pillen</t>
  </si>
  <si>
    <t>0b633699-f5be-423e-8c8f-5f20eab8ff89</t>
  </si>
  <si>
    <t>Sonnencremes</t>
  </si>
  <si>
    <t>dab2853a-44e1-4029-8ea4-b076db23ba24</t>
  </si>
  <si>
    <t>eb50be08-35dd-4fdb-a077-b603d5e8c8a6</t>
  </si>
  <si>
    <t>/pikto_altoel.svg</t>
  </si>
  <si>
    <t>2ee6a4b5-fa54-483a-a6bf-27be04eb1fca</t>
  </si>
  <si>
    <t>Altöl, mineralisch</t>
  </si>
  <si>
    <t>e0177374-dcc3-428b-b1db-a6ac01fe4372</t>
  </si>
  <si>
    <t>Dieselöl</t>
  </si>
  <si>
    <t>aee615cb-602c-4c5c-baff-9fa2ea15bf22</t>
  </si>
  <si>
    <t>dcc78624-5473-4c05-babc-544e5ac5c645</t>
  </si>
  <si>
    <t>Heizöl</t>
  </si>
  <si>
    <t>d907071e-48e0-4308-ba58-1e7225ed1156</t>
  </si>
  <si>
    <t>64f36c9d-6909-4e58-9d03-df930b04520a</t>
  </si>
  <si>
    <t>b5736759-d96e-4064-a8ad-e48c723f3128</t>
  </si>
  <si>
    <t>/pikto_altreifen.svg</t>
  </si>
  <si>
    <t>&lt;p&gt;Recyclinghof: keine Mengenbegrenzung&lt;br /&gt;
_x000D_bis 1 m Durchmesser 2,60 €/Stück&lt;br /&gt;
_x000D_über 1 m Durchmesser 7,60 €/Stück&lt;/p&gt;</t>
  </si>
  <si>
    <t>92f949c6-a384-43f9-b57e-f5593320f41c</t>
  </si>
  <si>
    <t>c3305fe0-4bac-4e8f-b470-5c32478f16df</t>
  </si>
  <si>
    <t>Kfz-Reifen</t>
  </si>
  <si>
    <t>318fcc01-bed3-48c4-9662-61a5a8cb0486</t>
  </si>
  <si>
    <t xml:space="preserve">Motorradreifen </t>
  </si>
  <si>
    <t>37fd9315-cfc8-4606-bbd9-18f35dd100b8</t>
  </si>
  <si>
    <t>94b8db3e-6bb9-40d3-a829-02579eda4851</t>
  </si>
  <si>
    <t>Vollgummireifen</t>
  </si>
  <si>
    <t>bc32e86c-411d-4677-b738-f9113969fb88</t>
  </si>
  <si>
    <t>Alttextilien, Schuhe</t>
  </si>
  <si>
    <t>/pikto_alttextilien_schuhe.svg</t>
  </si>
  <si>
    <t>&lt;p&gt;Recyclinghof: entgeltfrei&lt;br /&gt;
_x000D_In Verbindung mit der Sperrmüllabfuhr: entgeltfrei&lt;/p&gt;</t>
  </si>
  <si>
    <t>9a99e6ac-d92f-4bd1-9cdd-1c76ce704d48</t>
  </si>
  <si>
    <t>e07a2f12-f213-491a-9a5a-1bf345f14391</t>
  </si>
  <si>
    <t>c54fdefc-73c4-48bc-bf40-a82bcda088d6</t>
  </si>
  <si>
    <t>4de49848-e6ad-4bc4-a106-071f527c3317</t>
  </si>
  <si>
    <t>3987031c-6509-488e-b5fd-5cd92a1819c7</t>
  </si>
  <si>
    <t>3ecc4dff-ba4d-42fc-b3c4-55441e79792a</t>
  </si>
  <si>
    <t>Gardinen</t>
  </si>
  <si>
    <t>375a47dc-62a1-46df-8d32-d4b4f5edc250</t>
  </si>
  <si>
    <t>648b5792-97c6-4804-914a-2ea37d73857e</t>
  </si>
  <si>
    <t>c6513265-a3e8-4176-b276-6b8d1aa7751c</t>
  </si>
  <si>
    <t>Haushaltswäsche</t>
  </si>
  <si>
    <t>58a2202d-3de5-4dcb-b40f-b4c2ad9f3dcb</t>
  </si>
  <si>
    <t>Hut</t>
  </si>
  <si>
    <t>e90042bd-fdc9-4758-8300-eb8ad1d7a82f</t>
  </si>
  <si>
    <t>Hüte</t>
  </si>
  <si>
    <t>f37b899c-af46-4c49-ad9b-3556ec4609d5</t>
  </si>
  <si>
    <t>2619d8db-b07e-46fe-a6e2-606fa3e0ed26</t>
  </si>
  <si>
    <t>a9eec3a9-831e-409b-af7f-a3fcf969caf8</t>
  </si>
  <si>
    <t>d2998a5c-485c-448b-b4ef-9e9fceb8b330</t>
  </si>
  <si>
    <t>Miederwaren</t>
  </si>
  <si>
    <t>176a62c6-c5c2-4132-bedd-db183b83ea53</t>
  </si>
  <si>
    <t>5e1b578e-7177-4e5a-a118-3238d91b8d48</t>
  </si>
  <si>
    <t>Oberbetten</t>
  </si>
  <si>
    <t>f0a53b51-e661-4b81-a0b2-cc878bdfbdd5</t>
  </si>
  <si>
    <t>Schlafsack</t>
  </si>
  <si>
    <t>c7e39173-a0c3-4a68-b914-1291d3925042</t>
  </si>
  <si>
    <t>Schlafsäcke</t>
  </si>
  <si>
    <t>816f5e8d-c8b6-4369-8d62-f91a7fda8918</t>
  </si>
  <si>
    <t>a6714343-2ef1-4348-89a8-3202398bde8e</t>
  </si>
  <si>
    <t>Stoffreste</t>
  </si>
  <si>
    <t>2234f797-78f5-4291-a4a2-d3209f6bc1e8</t>
  </si>
  <si>
    <t>Stores</t>
  </si>
  <si>
    <t>11396390-b077-406d-9161-d1be1acffd57</t>
  </si>
  <si>
    <t>Strumpfhosen</t>
  </si>
  <si>
    <t>77a25d7f-39d2-4af9-b16f-a017505ce814</t>
  </si>
  <si>
    <t>Textilabfälle</t>
  </si>
  <si>
    <t>cb053896-1c35-4e60-94ae-740c2c660bca</t>
  </si>
  <si>
    <t>Tischwäsche</t>
  </si>
  <si>
    <t>16b2418a-df42-476a-a1f6-7329c279412a</t>
  </si>
  <si>
    <t>Vorhänge</t>
  </si>
  <si>
    <t>da26e00a-d613-4c23-ab7c-356547b04b67</t>
  </si>
  <si>
    <t>Wäsche</t>
  </si>
  <si>
    <t>2e66f1c9-5826-4774-b80e-dc0e90af4616</t>
  </si>
  <si>
    <t>Wolldecken</t>
  </si>
  <si>
    <t>799b3150-815a-4230-a015-50fecd2f1960</t>
  </si>
  <si>
    <t>/pikto_asbestzement.svg</t>
  </si>
  <si>
    <t>&lt;p&gt;20 kg entgeltfrei, darüber 1,30 €/kg&lt;br /&gt;
_x000D_&lt;strong&gt;Keine Annahme von Fußboden-Flexplatten!&lt;/strong&gt;&lt;/p&gt;</t>
  </si>
  <si>
    <t>1e67cc8c-5e4a-49ab-99ac-009f89dd244d</t>
  </si>
  <si>
    <t>f66fdedc-284b-4d4f-be80-e460cd6462bf</t>
  </si>
  <si>
    <t>Beetumrandungen (Eternit)</t>
  </si>
  <si>
    <t>77d0e42e-f96f-4737-a8b5-9addb88445f6</t>
  </si>
  <si>
    <t xml:space="preserve">Blumenkasten (Eternit) </t>
  </si>
  <si>
    <t>05c58979-9bf3-47c6-97c5-f30d4712c327</t>
  </si>
  <si>
    <t xml:space="preserve">Blumenkästen (Eternit) </t>
  </si>
  <si>
    <t>f2c6f792-5836-49fe-b976-d4a7f92517e7</t>
  </si>
  <si>
    <t>Eternitblumenkästen</t>
  </si>
  <si>
    <t>8173582b-7bd4-48e3-b6b0-8209100cbab7</t>
  </si>
  <si>
    <t>ad829c08-0f24-4c64-bbdd-8e208776ecdd</t>
  </si>
  <si>
    <t>Eternitrohre</t>
  </si>
  <si>
    <t>b7d975d4-f597-4303-a216-990a9af0f561</t>
  </si>
  <si>
    <t>Pflanzkübel (Eternit)</t>
  </si>
  <si>
    <t>413116a6-3050-48a4-bc70-bec4916db2c0</t>
  </si>
  <si>
    <t>Wellasbest</t>
  </si>
  <si>
    <t>7da6504d-5dba-40e6-a077-dd0f5aea89c9</t>
  </si>
  <si>
    <t>Bauabfälle</t>
  </si>
  <si>
    <t>/pikto_bauabfaelle.svg</t>
  </si>
  <si>
    <t>&lt;p&gt;Bitte bei speziellen &lt;a href="http://www.bsr.de/11971.php" target="_blank"&gt;Bauabfallentsorgern&lt;/a&gt; anliefern.&lt;/p&gt;</t>
  </si>
  <si>
    <t>b78d2b75-4daf-46a5-a61a-62dce8ce50ad</t>
  </si>
  <si>
    <t>Baumischabfall</t>
  </si>
  <si>
    <t>b4e6f3e1-3a98-4569-bc8a-a7284e1a61e5</t>
  </si>
  <si>
    <t xml:space="preserve">Baumischabfälle </t>
  </si>
  <si>
    <t>2041bb9f-85f0-4799-b10d-9535a9d67fb7</t>
  </si>
  <si>
    <t>2a7d731b-28fe-498f-b047-d16aa6320eb5</t>
  </si>
  <si>
    <t>Bodenaushub nicht kontaminiert</t>
  </si>
  <si>
    <t>bd1892cf-a8cf-4a3c-921b-6a8d963c850c</t>
  </si>
  <si>
    <t xml:space="preserve">Dämmmaterial </t>
  </si>
  <si>
    <t>b0f07ccc-a29e-4ccb-8fe6-9cea976c08a6</t>
  </si>
  <si>
    <t>Dämmmaterialien</t>
  </si>
  <si>
    <t>697ccb90-e4f1-4d9b-b299-37a307bccca2</t>
  </si>
  <si>
    <t>Dämmplatten aus Styropor</t>
  </si>
  <si>
    <t>944b94c9-7f23-435b-afb6-a028ac7cab6e</t>
  </si>
  <si>
    <t>09c8445f-4660-44be-8f71-7986c7f88a76</t>
  </si>
  <si>
    <t>Fenster, komplett</t>
  </si>
  <si>
    <t>e904ac3d-d44c-4cd0-ab5a-4f10aef86df0</t>
  </si>
  <si>
    <t>38ddc3d4-1691-4bd4-9361-e7ab225e8da9</t>
  </si>
  <si>
    <t>ac05acd5-e8d3-48fd-8342-d681117f1092</t>
  </si>
  <si>
    <t xml:space="preserve">Kachelofen </t>
  </si>
  <si>
    <t>3c6a4f63-250e-4c38-bb32-3d01597c87df</t>
  </si>
  <si>
    <t>Kachelöfen</t>
  </si>
  <si>
    <t>afe939f2-c3f7-43ff-96b2-ce58b897590d</t>
  </si>
  <si>
    <t>ded98b52-2e95-4d7b-8352-5116b3da512b</t>
  </si>
  <si>
    <t>Mineralfaserplatten</t>
  </si>
  <si>
    <t>5029382e-77b6-4ac5-b525-a723cc844b9b</t>
  </si>
  <si>
    <t>Mineralwolle</t>
  </si>
  <si>
    <t>08cf61bc-20e0-4c89-8dc8-6f6a7d0139b5</t>
  </si>
  <si>
    <t>Ofenabbruch</t>
  </si>
  <si>
    <t>8cf645b1-84b9-44e2-8c79-95c042a975ed</t>
  </si>
  <si>
    <t>Ofenabrissmaterial</t>
  </si>
  <si>
    <t>233d605e-fb38-443a-8bec-eeeb52c25b5b</t>
  </si>
  <si>
    <t>Ofenkacheln</t>
  </si>
  <si>
    <t>999e8459-543b-476b-a43a-ade2cc830e91</t>
  </si>
  <si>
    <t>Rigipsplatten</t>
  </si>
  <si>
    <t>d7e83acc-26f9-4da0-9cbb-ce03c31e036d</t>
  </si>
  <si>
    <t>289bab93-2074-4daf-9fca-f7f320ad49e3</t>
  </si>
  <si>
    <t>Sauerkrautplatten</t>
  </si>
  <si>
    <t>157d7775-a3b4-46d4-a7c5-4a8ae4ee454a</t>
  </si>
  <si>
    <t>ca02db33-c2d9-42e7-9757-accefa4afd45</t>
  </si>
  <si>
    <t>50c69d10-a2d9-4bdf-a97c-d86c74e5b795</t>
  </si>
  <si>
    <t>Styrodur</t>
  </si>
  <si>
    <t>14465af9-416b-40d3-998f-9db003ad2cdc</t>
  </si>
  <si>
    <t>Styrodurdämmung</t>
  </si>
  <si>
    <t>c7225f61-ec1c-4c2d-8cc5-3b53e9807de7</t>
  </si>
  <si>
    <t>Styropordämmung</t>
  </si>
  <si>
    <t>4be84287-fea4-4232-b51d-6ff8226d77c8</t>
  </si>
  <si>
    <t>Baum- und Strauchschnitt</t>
  </si>
  <si>
    <t>/pikto_baum_und_strauchschnitt.svg</t>
  </si>
  <si>
    <t>&lt;p&gt;Recyclinghof: entgeltfrei, maximal 1m³&lt;/p&gt;</t>
  </si>
  <si>
    <t>Biogut-Tonne</t>
  </si>
  <si>
    <t>79f323d8-a232-4188-9cd6-233c091552c4</t>
  </si>
  <si>
    <t>Ast</t>
  </si>
  <si>
    <t>345cd43e-af50-4d0e-bfce-c1a8d3908cf8</t>
  </si>
  <si>
    <t>Äste</t>
  </si>
  <si>
    <t>c7eda925-61e4-4c41-ad53-215f42d78b9f</t>
  </si>
  <si>
    <t>17bc9c82-a56a-45e3-8954-1563eb02bd76</t>
  </si>
  <si>
    <t>Gartenabfälle</t>
  </si>
  <si>
    <t>6c8b6df5-039e-46bf-b87b-5c110889e711</t>
  </si>
  <si>
    <t>Grünschnitt</t>
  </si>
  <si>
    <t>fa2e4027-fc63-42c5-a025-b0a59c88f4a4</t>
  </si>
  <si>
    <t>ba647630-731c-4941-bb10-e56eec12e4a4</t>
  </si>
  <si>
    <t>Reisig</t>
  </si>
  <si>
    <t>89bc5d2e-a806-499e-9a75-163344d63822</t>
  </si>
  <si>
    <t>Stammholz</t>
  </si>
  <si>
    <t>53f53b4f-9098-4655-8267-cfbef3a47a6e</t>
  </si>
  <si>
    <t>b1034d18-22cc-4ed4-9df6-4d2f9bffbe3e</t>
  </si>
  <si>
    <t>a63c6bf7-70dd-4604-b20a-084a88d888d3</t>
  </si>
  <si>
    <t>0b9a5819-8c34-492d-858d-9c9274863c41</t>
  </si>
  <si>
    <t>Zweige</t>
  </si>
  <si>
    <t>5ba4647c-ea82-4f1b-98ed-68cdfe288cd1</t>
  </si>
  <si>
    <t>/icon_biogut.svg</t>
  </si>
  <si>
    <t xml:space="preserve">keine Anlieferung möglich -  Abfälle nur über die Biogut-Tonne entsorgen </t>
  </si>
  <si>
    <t>07d507ef-6040-4441-8120-fb9a246dc9f8</t>
  </si>
  <si>
    <t>Aufschnitt</t>
  </si>
  <si>
    <t>a527aeb3-d41e-4827-abac-2a07a6b917c8</t>
  </si>
  <si>
    <t>Biogut</t>
  </si>
  <si>
    <t>d2b80f7f-2a96-4f05-a33b-9194030a0120</t>
  </si>
  <si>
    <t>Blumen</t>
  </si>
  <si>
    <t>0d4fe0bb-0ace-4fa0-b6c6-ecf62ee63409</t>
  </si>
  <si>
    <t>357d1741-14c8-4f7f-89a6-3ece7cf36432</t>
  </si>
  <si>
    <t>34742a3e-235a-48cb-af5a-e2dd43aee929</t>
  </si>
  <si>
    <t>Brötchen</t>
  </si>
  <si>
    <t>d1f70c3e-9ecc-4e73-b51d-41328fd944f6</t>
  </si>
  <si>
    <t>f4ca0eae-9172-4997-a244-345ac1c61b28</t>
  </si>
  <si>
    <t>Essen</t>
  </si>
  <si>
    <t>c7c72ba5-23e2-4119-8dbb-ad11350283df</t>
  </si>
  <si>
    <t>d9b301a2-3e6f-43c5-82ea-7b085038da63</t>
  </si>
  <si>
    <t>6b1779bb-8f63-44df-9912-629914593344</t>
  </si>
  <si>
    <t>1a7b0a7e-121d-420a-a631-b4665768ecd5</t>
  </si>
  <si>
    <t>Frittierfett (fest)</t>
  </si>
  <si>
    <t>1384a871-9fd4-4efe-83b8-d4fc178c314d</t>
  </si>
  <si>
    <t>Gekochtes</t>
  </si>
  <si>
    <t>d7745686-ea87-4053-b292-f54af42689a1</t>
  </si>
  <si>
    <t>Gemüse</t>
  </si>
  <si>
    <t>4d706999-cb45-46cc-b8ca-cf1af568eb58</t>
  </si>
  <si>
    <t>Gemüsereste</t>
  </si>
  <si>
    <t>fdd62522-b97e-4400-984e-d8a0a940c065</t>
  </si>
  <si>
    <t>Kaffeefiltertüten</t>
  </si>
  <si>
    <t>4bcf9fb4-9e50-4e39-8cd7-b9fe84de3615</t>
  </si>
  <si>
    <t>d9ea492d-a78c-400b-96ca-89d8f7d1209f</t>
  </si>
  <si>
    <t>Käserinde (unbehandelt)</t>
  </si>
  <si>
    <t>b071fa91-5a66-4318-a0e6-4588f47cc053</t>
  </si>
  <si>
    <t>25ac9357-a92f-4f42-8ba4-411871933ef6</t>
  </si>
  <si>
    <t>Kuchen</t>
  </si>
  <si>
    <t>9a13523a-cc78-43b5-bb36-fcf1bd62808d</t>
  </si>
  <si>
    <t xml:space="preserve">Küchenabfall </t>
  </si>
  <si>
    <t>1f8c513d-3bdb-47b4-b0bf-260b991ac55e</t>
  </si>
  <si>
    <t>Küchenabfälle</t>
  </si>
  <si>
    <t>4053d6c7-a98f-41ad-83b4-998341ec062a</t>
  </si>
  <si>
    <t>Küchenkräuter</t>
  </si>
  <si>
    <t>02d3e5c0-4d08-4c62-965e-44f0ccb5055d</t>
  </si>
  <si>
    <t xml:space="preserve">Küchenkrepp, benutzt </t>
  </si>
  <si>
    <t>e34f2599-ade4-4e80-b94c-836f25c6f614</t>
  </si>
  <si>
    <t xml:space="preserve">Küchenrolle, benutzt </t>
  </si>
  <si>
    <t>15b661ac-0348-428b-bbd7-1567f56200b2</t>
  </si>
  <si>
    <t>Lebensmittel überlagert</t>
  </si>
  <si>
    <t>d8b16e4c-db37-432d-a889-47403a7d3d29</t>
  </si>
  <si>
    <t>Lebensmittelreste</t>
  </si>
  <si>
    <t>9e233db5-da2d-4bcc-bcd5-230cf6a44a10</t>
  </si>
  <si>
    <t>Nudeln</t>
  </si>
  <si>
    <t>12b26ba7-56ef-4292-a35c-0609792cdcab</t>
  </si>
  <si>
    <t>bd865941-90ea-4cb0-81bd-f8ac1a0492bd</t>
  </si>
  <si>
    <t>b640ef9a-7e30-44e1-822a-b5f829c0305b</t>
  </si>
  <si>
    <t>Obstschalen</t>
  </si>
  <si>
    <t>62c1d875-c4ae-40b6-b155-9fc472f1720d</t>
  </si>
  <si>
    <t>Pflanzen</t>
  </si>
  <si>
    <t>9c4ce76b-6cb8-4a7f-8261-fff207e4d194</t>
  </si>
  <si>
    <t>Schalen von Zitrusfrüchten</t>
  </si>
  <si>
    <t>9b351d84-a757-4bc0-8f17-beaf71dda9a3</t>
  </si>
  <si>
    <t>Speisefette, fest</t>
  </si>
  <si>
    <t>74d5245d-8079-4d88-95c4-eb57fb2328ae</t>
  </si>
  <si>
    <t>Speisereste</t>
  </si>
  <si>
    <t>4c364b49-fe14-4195-b1fb-fe56a2747c3d</t>
  </si>
  <si>
    <t>0c02152d-203b-4ba0-a098-9e671a58ee61</t>
  </si>
  <si>
    <t>Wurst</t>
  </si>
  <si>
    <t>78752628-380c-431f-a0e4-8d2dfb419cb1</t>
  </si>
  <si>
    <t>Wurstreste</t>
  </si>
  <si>
    <t>e1199d8d-7e71-4808-bb06-e0fcd1840dbf</t>
  </si>
  <si>
    <t>Zimmerpflanzen</t>
  </si>
  <si>
    <t>e8f137c0-ae3a-441b-98f0-bc20ffecec47</t>
  </si>
  <si>
    <t>/pikto_bitumen.svg</t>
  </si>
  <si>
    <t>&lt;p&gt;20 kg entgeltfrei, darüber 2,10 €/kg&lt;/p&gt;</t>
  </si>
  <si>
    <t>7120f526-2985-404a-bfc7-c38541e095f6</t>
  </si>
  <si>
    <t>Asphaltreste</t>
  </si>
  <si>
    <t>0d22c5cb-26f1-42f6-ae08-86097640480c</t>
  </si>
  <si>
    <t>Kaltanstriche (Bitumenlösung)</t>
  </si>
  <si>
    <t>9dc02ad5-d113-4d91-8cba-9c1a64bb1e4c</t>
  </si>
  <si>
    <t>ebf166e3-975c-4c47-9eb7-16d2f09ada84</t>
  </si>
  <si>
    <t>CDs</t>
  </si>
  <si>
    <t>/pikto_cds.svg</t>
  </si>
  <si>
    <t>&lt;p&gt;Recyclinghof: ohne Mengenbegrenzung, entgeltfrei&lt;/p&gt;</t>
  </si>
  <si>
    <t>5348c346-7133-4072-a6b8-de64c29e2191</t>
  </si>
  <si>
    <t>Blu-ray</t>
  </si>
  <si>
    <t>b6839621-02d0-4e76-aa6f-b31e69a91c6f</t>
  </si>
  <si>
    <t>d64d84d7-3114-46bd-bd79-2f8fb8f31546</t>
  </si>
  <si>
    <t>DVDs</t>
  </si>
  <si>
    <t>19f5b9c5-6426-4691-9c08-f98c8b2141d2</t>
  </si>
  <si>
    <t>/pikto_dachpappe.svg</t>
  </si>
  <si>
    <t>Entsorgung nur bei ausgewählten Standorten: Siehe Entsorgungshinweise</t>
  </si>
  <si>
    <t>3ed0b751-05a6-45bb-82fb-b5bd5277b056</t>
  </si>
  <si>
    <t>Bitumenpappe</t>
  </si>
  <si>
    <t>0af4eeb9-43c4-4558-b2e0-5872c80f1e1b</t>
  </si>
  <si>
    <t>9001da80-d7be-4077-83f7-d36d76810270</t>
  </si>
  <si>
    <t>Dachpappenrollen</t>
  </si>
  <si>
    <t>bcc2d4f6-2930-42fb-be24-58e51d813b3f</t>
  </si>
  <si>
    <t>/pikto_dispersionsfarbe.svg</t>
  </si>
  <si>
    <t>&lt;p&gt;20 kg entgeltfrei,&amp;nbsp;&lt;br /&gt;
_x000D_darüber 1,30 €/kg für Dispersionsfarbe&lt;br /&gt;
_x000D_1,70 €/kg für Lacke&lt;/p&gt;</t>
  </si>
  <si>
    <t>f38c0212-f789-4bbb-b0d7-27847d076144</t>
  </si>
  <si>
    <t>Farben</t>
  </si>
  <si>
    <t>aef9493b-e683-4413-8056-5d0a3ddb7c48</t>
  </si>
  <si>
    <t>Leimfarben</t>
  </si>
  <si>
    <t>16b15dce-259a-4206-b256-a784e3fd08d8</t>
  </si>
  <si>
    <t>Tapetenkleister</t>
  </si>
  <si>
    <t>78758ec2-f1f6-4a15-8867-b8e378cd860e</t>
  </si>
  <si>
    <t>25c5a161-ef5c-48cf-ae11-9c78fcabbe23</t>
  </si>
  <si>
    <t>Druckerpatronen</t>
  </si>
  <si>
    <t>/pikto_druckerpatronen.svg</t>
  </si>
  <si>
    <t>&lt;p&gt;Recyclinghof: entgeltfrei, ohne Mengenbegrenzung&lt;/p&gt;</t>
  </si>
  <si>
    <t>41d1a4d5-e087-43d0-ad1c-0b34b185708c</t>
  </si>
  <si>
    <t>f48d9ea4-538c-4f07-ac93-560c5cfe2729</t>
  </si>
  <si>
    <t>/pikto_elektrogeraete.svg</t>
  </si>
  <si>
    <t>&lt;p&gt;Recyclinghof: entgeltfrei, ohne Mengenbegrenzung für private Haushalte&lt;/p&gt;</t>
  </si>
  <si>
    <t>dee0167a-53bb-4ea7-bb4f-e01f7ffd9c7c</t>
  </si>
  <si>
    <t>Backofen, elektrisch</t>
  </si>
  <si>
    <t>851b5db0-474b-4e63-ae54-ada7093fe3e3</t>
  </si>
  <si>
    <t>Bildschirme</t>
  </si>
  <si>
    <t>45583c0c-44f5-4ce8-999e-ba06574106ea</t>
  </si>
  <si>
    <t>Bügelmaschinen</t>
  </si>
  <si>
    <t>18568e4d-97ec-425f-86a0-886929efe860</t>
  </si>
  <si>
    <t>Cerankochfelder</t>
  </si>
  <si>
    <t>5c5af407-557e-4343-b045-70f32e3530cd</t>
  </si>
  <si>
    <t>b5fb1a2f-8489-4474-b32d-0f62adbde166</t>
  </si>
  <si>
    <t>Dunstabzugshauben</t>
  </si>
  <si>
    <t>196c4e34-5b0f-465e-afcc-5251c2e2880c</t>
  </si>
  <si>
    <t>948aa806-fd3a-4e80-b926-c382f52604df</t>
  </si>
  <si>
    <t>Elektroaltgeräte</t>
  </si>
  <si>
    <t>722cceb7-5f92-4abd-be1b-b7bf4befb789</t>
  </si>
  <si>
    <t>2c7e7995-785e-4747-846b-13249a502deb</t>
  </si>
  <si>
    <t>Elektroherde</t>
  </si>
  <si>
    <t>5cc5f61d-ac58-4e71-948b-d36afe771c12</t>
  </si>
  <si>
    <t>Elektronikschrott</t>
  </si>
  <si>
    <t>b782250d-c78f-4830-91b0-1e94c6416dbd</t>
  </si>
  <si>
    <t>2885667a-ebca-46de-b59b-094c61a118d5</t>
  </si>
  <si>
    <t>Elektrowerkzeuge</t>
  </si>
  <si>
    <t>1a88669b-a207-4f52-95c0-03718602c1b6</t>
  </si>
  <si>
    <t>Espressomaschinen</t>
  </si>
  <si>
    <t>309db56f-ccbe-472f-badf-f60415f18554</t>
  </si>
  <si>
    <t>Faxgeräte</t>
  </si>
  <si>
    <t>6041f734-5494-4fc1-b908-3667d5686c96</t>
  </si>
  <si>
    <t>Fernseher</t>
  </si>
  <si>
    <t>300d3443-54d4-4e89-9aff-ed2acfe90b18</t>
  </si>
  <si>
    <t>Fernsehgeräte</t>
  </si>
  <si>
    <t>9a7160e7-70d1-46d2-96d4-51c6629d3a78</t>
  </si>
  <si>
    <t>Gasherde</t>
  </si>
  <si>
    <t>74e0dd90-3eb1-432a-a773-2cc3e98cb5f0</t>
  </si>
  <si>
    <t>Gefriergeräte</t>
  </si>
  <si>
    <t>58585407-c5ca-454a-93cc-7a578fcbe8f6</t>
  </si>
  <si>
    <t>Geschirrspülmaschinen</t>
  </si>
  <si>
    <t>1413d8e0-2825-47e5-a4cf-f252a6db35dd</t>
  </si>
  <si>
    <t>e48cde2b-580c-4c0d-a3b1-0e577b5d32f4</t>
  </si>
  <si>
    <t>Kochmulden</t>
  </si>
  <si>
    <t>2c27b22c-81c3-4e36-9efd-7c2cdfbb5fc6</t>
  </si>
  <si>
    <t>Kopiergeräte</t>
  </si>
  <si>
    <t>26eeb81c-73fb-4db3-a73c-6dfea3342f60</t>
  </si>
  <si>
    <t>Kühlgeräte</t>
  </si>
  <si>
    <t>7f41349d-9ee2-4e41-bf94-96c6c963a597</t>
  </si>
  <si>
    <t>9468e831-d435-4634-af2f-6040b5348e0a</t>
  </si>
  <si>
    <t>Kühlschränke</t>
  </si>
  <si>
    <t>da4ab1eb-91a7-479c-a44e-bb33cc885042</t>
  </si>
  <si>
    <t>Laptops</t>
  </si>
  <si>
    <t>fa68f221-87f5-4725-ab2c-85b42927674a</t>
  </si>
  <si>
    <t>Lautsprecher</t>
  </si>
  <si>
    <t>72810cb0-1439-4c24-9571-4bb5c0af157e</t>
  </si>
  <si>
    <t>Mikrowellengeräte</t>
  </si>
  <si>
    <t>e73e08ac-d38a-45ed-8067-4cd76e99560d</t>
  </si>
  <si>
    <t>Monitore</t>
  </si>
  <si>
    <t>07a6e053-7343-4b9a-b976-b7596263fb6d</t>
  </si>
  <si>
    <t xml:space="preserve">Nähmaschinen, elektrisch </t>
  </si>
  <si>
    <t>0ea6d14e-9413-469c-b097-fe784e4b3b68</t>
  </si>
  <si>
    <t>Notebooks</t>
  </si>
  <si>
    <t>068102e1-4936-46fc-a0b4-1a7a17aa5731</t>
  </si>
  <si>
    <t>Ölradiatoren</t>
  </si>
  <si>
    <t>9fd615f3-a5a8-478b-bd6d-92001a51164e</t>
  </si>
  <si>
    <t>849718b7-391e-4551-bfc2-712c35b0f6b1</t>
  </si>
  <si>
    <t>669e42b3-2016-4e73-9c9f-1e8cffddba26</t>
  </si>
  <si>
    <t>Rasenmäher, elektrisch</t>
  </si>
  <si>
    <t>f0eef54a-cc73-4116-98f1-db65cba87f3e</t>
  </si>
  <si>
    <t>Rollstuhl, elektrisch</t>
  </si>
  <si>
    <t>c7223da1-fb51-47b0-91b5-591e14567556</t>
  </si>
  <si>
    <t>Solarien</t>
  </si>
  <si>
    <t>19b56064-54ca-4f16-9280-f4698088fa99</t>
  </si>
  <si>
    <t>Wäschemangeln</t>
  </si>
  <si>
    <t>6eb694e3-faf8-43fd-93b2-f6336a05c51e</t>
  </si>
  <si>
    <t>Wäscheschleudern</t>
  </si>
  <si>
    <t>d2a5c8d9-e2bc-4ad3-98af-743a1c295494</t>
  </si>
  <si>
    <t>2670fe85-0167-46ef-9a2b-3241030bfa18</t>
  </si>
  <si>
    <t>Waschmaschinen</t>
  </si>
  <si>
    <t>1b0637bb-8a02-4d97-b679-0f6b85232bae</t>
  </si>
  <si>
    <t>Elektrokleingeräte</t>
  </si>
  <si>
    <t>/pikto_elektrokleingeraete.svg</t>
  </si>
  <si>
    <t>&lt;p nodeindex="1"&gt;Recyclinghof: entgeltfrei, ohne Mengenbegrenzung für private Haushalte&lt;/p&gt;</t>
  </si>
  <si>
    <t>5c5e99c6-5f64-46ce-906e-a223cf5bd40b</t>
  </si>
  <si>
    <t>cf03f6b0-9d74-40b8-a159-f1c72eb1e136</t>
  </si>
  <si>
    <t>Autoradios</t>
  </si>
  <si>
    <t>a9b8a8b0-b9ba-4f4d-bbb3-8a038ff388c9</t>
  </si>
  <si>
    <t>Batterieladegeräte</t>
  </si>
  <si>
    <t>707afac6-f6c6-4762-aaa4-fc2953be5474</t>
  </si>
  <si>
    <t>Bohrmaschinen</t>
  </si>
  <si>
    <t>30a457a3-2a96-4653-b4ca-7635899c8232</t>
  </si>
  <si>
    <t>2a0c42c7-74ad-422a-bf20-a3e90d7cf2bd</t>
  </si>
  <si>
    <t>c6f4d6be-f154-490d-879f-1461220f909d</t>
  </si>
  <si>
    <t>c22ddfe9-dbbe-4a58-8cdf-159d546b940e</t>
  </si>
  <si>
    <t>Diaprojektoren</t>
  </si>
  <si>
    <t>ef326e44-0c9a-4cec-be6b-43ec18d1f34f</t>
  </si>
  <si>
    <t>Diktiergeräte</t>
  </si>
  <si>
    <t>50b3699e-f1cb-4be5-b030-64345289b290</t>
  </si>
  <si>
    <t>721a6de9-ac83-4792-a00c-2300bf2567c4</t>
  </si>
  <si>
    <t>DVD-Player</t>
  </si>
  <si>
    <t>5cfde3bb-0c43-4597-aca0-704287b767c0</t>
  </si>
  <si>
    <t>3e15bcea-09c0-42d6-83b5-bee841765853</t>
  </si>
  <si>
    <t>b06e27d0-4208-4ca0-aa12-513902da1017</t>
  </si>
  <si>
    <t>Elektromotoren</t>
  </si>
  <si>
    <t>2a215a81-e0e3-4079-8559-7716f8509df0</t>
  </si>
  <si>
    <t>Entsafter</t>
  </si>
  <si>
    <t>7a285a93-973d-4633-ba3f-b7d826c2b04c</t>
  </si>
  <si>
    <t>Fernbedienungen</t>
  </si>
  <si>
    <t>afd8a30a-83b0-4676-a886-9ba6b039e723</t>
  </si>
  <si>
    <t>Festplatten</t>
  </si>
  <si>
    <t>7eb0b418-7904-45a3-84b2-a52d936bfce8</t>
  </si>
  <si>
    <t>Föhne</t>
  </si>
  <si>
    <t>9954b373-120a-4776-8ab3-ddfbfc3e95c7</t>
  </si>
  <si>
    <t>Föne</t>
  </si>
  <si>
    <t>a9491556-c648-49cf-8338-304e86b8e59d</t>
  </si>
  <si>
    <t>Fotoapparate</t>
  </si>
  <si>
    <t>82c7013f-29e5-4950-9fe6-3fb7c7fd6a0e</t>
  </si>
  <si>
    <t>ff3805a6-0948-4178-9a7e-af97dcb3c097</t>
  </si>
  <si>
    <t>Frisierstäbe</t>
  </si>
  <si>
    <t>c9aa9a52-9d8a-46e1-adff-4d8112f2b128</t>
  </si>
  <si>
    <t>Fritteusen</t>
  </si>
  <si>
    <t>39006855-bebb-400b-9b6f-e2871e5f5841</t>
  </si>
  <si>
    <t>Funkgeräte</t>
  </si>
  <si>
    <t>0de5fd13-87b0-4684-b3e0-60f2de9bf2af</t>
  </si>
  <si>
    <t>Handmixer</t>
  </si>
  <si>
    <t>c9133388-7a1b-4074-90d2-428f283901af</t>
  </si>
  <si>
    <t>Handys</t>
  </si>
  <si>
    <t>a939618a-0cbe-4bfe-bd7a-978851abdd15</t>
  </si>
  <si>
    <t>940c5915-67db-4c2f-af6b-fce9ef703a1a</t>
  </si>
  <si>
    <t>Hi-Fi-Geräte</t>
  </si>
  <si>
    <t>03cfa61e-dc27-43af-918e-9361fedc6593</t>
  </si>
  <si>
    <t>Kaffeemaschinen</t>
  </si>
  <si>
    <t>f9be33d1-3cbc-4e43-81b7-a2e254b21f8c</t>
  </si>
  <si>
    <t>Kassettengeräte</t>
  </si>
  <si>
    <t>da2c5a2b-1e3f-4e22-bb9a-651481abdeb1</t>
  </si>
  <si>
    <t>9b2324ab-3438-481f-a58a-d3d97b3fe69b</t>
  </si>
  <si>
    <t>Kreditkarten</t>
  </si>
  <si>
    <t>5a324397-bfd1-4143-8c12-6eb142071efc</t>
  </si>
  <si>
    <t>Küchenmaschinen</t>
  </si>
  <si>
    <t>044169d6-cea1-425f-acee-b4101d28d2ce</t>
  </si>
  <si>
    <t>f9d367ba-c40b-4fe1-bb37-9c32bc1c3696</t>
  </si>
  <si>
    <t>Lockenstäbe</t>
  </si>
  <si>
    <t>0b86a7a5-ed5a-49d6-ba86-8c5ff29f7c4a</t>
  </si>
  <si>
    <t>Luftbefeuchter</t>
  </si>
  <si>
    <t>fe45d262-0e33-413f-8ae6-0a20aa0176ea</t>
  </si>
  <si>
    <t>Mobiltelefone</t>
  </si>
  <si>
    <t>d526585a-e9b3-4887-9c03-9b9f20dbba3d</t>
  </si>
  <si>
    <t>d356f6d0-e2e6-4cbb-b82d-9a1c86ca2a9b</t>
  </si>
  <si>
    <t>Musikinstrumente, elektrisch</t>
  </si>
  <si>
    <t>55fd4996-f7ac-44dd-a094-7ab3745e2d98</t>
  </si>
  <si>
    <t>Radiogeräte</t>
  </si>
  <si>
    <t>3f8e5f08-b977-4fba-97f4-625fa91cf941</t>
  </si>
  <si>
    <t>Rasierapparate</t>
  </si>
  <si>
    <t>b5405281-ff40-4705-bc8c-2a7761d4dc00</t>
  </si>
  <si>
    <t>Receiver</t>
  </si>
  <si>
    <t>432f5835-a096-4dd1-993d-50bdbe15a745</t>
  </si>
  <si>
    <t>Sat.-Anlagen</t>
  </si>
  <si>
    <t>a7735556-c755-4d5b-8ea5-7cee9e60d179</t>
  </si>
  <si>
    <t>Scheckkarten</t>
  </si>
  <si>
    <t>944df3ba-87f3-4a5a-ac91-f9239c032782</t>
  </si>
  <si>
    <t>Schreibmaschinen, elektrisch</t>
  </si>
  <si>
    <t>c9b3ea21-1fc5-47b9-b070-0429f29bb6f4</t>
  </si>
  <si>
    <t>Smartphones</t>
  </si>
  <si>
    <t>a6972fcb-36e7-46a6-8b95-a33d0e2b6b60</t>
  </si>
  <si>
    <t>0dfd0fdf-b7ab-44be-83bf-5cc785f2f106</t>
  </si>
  <si>
    <t>d5d3d2f3-26f6-48d5-8107-bc6d8b10cd47</t>
  </si>
  <si>
    <t>Tastaturen</t>
  </si>
  <si>
    <t>aa7c00aa-e9d1-4994-a1b4-20e08dec09ca</t>
  </si>
  <si>
    <t>Tauchsieder</t>
  </si>
  <si>
    <t>511b6895-8696-4e52-ab32-10a741b82fed</t>
  </si>
  <si>
    <t>Telefone</t>
  </si>
  <si>
    <t>31ffae30-2476-4fa5-bfac-0e1f7510244d</t>
  </si>
  <si>
    <t>90a387b6-d762-4b0b-b69b-c213f2da23ce</t>
  </si>
  <si>
    <t>Tonbandgeräte</t>
  </si>
  <si>
    <t>81c84829-1c47-488f-bf5d-052cd31ecffc</t>
  </si>
  <si>
    <t>Trockenhauben</t>
  </si>
  <si>
    <t>ca11a630-3569-494f-8714-afd026eafd97</t>
  </si>
  <si>
    <t>USB-Stick</t>
  </si>
  <si>
    <t>ef71d917-7be2-4836-a748-085f4758e572</t>
  </si>
  <si>
    <t>Ventilatoren</t>
  </si>
  <si>
    <t>c4397f07-410f-4ebe-be19-55806497176f</t>
  </si>
  <si>
    <t>4562891b-717f-4235-9396-f6a25bdc2862</t>
  </si>
  <si>
    <t>Videokameras</t>
  </si>
  <si>
    <t>e83015fd-96e6-4fdc-90ce-2085dd8f8706</t>
  </si>
  <si>
    <t>37770e14-93b3-4ebc-8ab7-058dca1b8249</t>
  </si>
  <si>
    <t>Waagen (elektrisch)</t>
  </si>
  <si>
    <t>6257e84f-8cf9-43ee-8f9c-bc3fa8bdeb49</t>
  </si>
  <si>
    <t>43e0d366-8849-4656-810f-d910c8e1f057</t>
  </si>
  <si>
    <t>Walkmen</t>
  </si>
  <si>
    <t>d3b98128-8913-4c41-ad15-9f37847c248e</t>
  </si>
  <si>
    <t>cca8c78e-6582-451f-a68f-4fd506f88cd7</t>
  </si>
  <si>
    <t>Zahnbürsten, elektrische</t>
  </si>
  <si>
    <t>bcea9b26-571a-4ca8-8be2-851cf55a61e1</t>
  </si>
  <si>
    <t>/pikto_feuerloescher.svg</t>
  </si>
  <si>
    <t>&lt;p&gt;20 kg entgeltfrei&lt;br /&gt;
_x000D_darüber 1,90 €/kg für Pulverfeuerlöscher&lt;br /&gt;
_x000D_3,80 €/kg für Halon-, Schaum- und C02 Feuerlöscher&lt;/p&gt;</t>
  </si>
  <si>
    <t>ec1fd016-c96b-4c89-a07b-c9971bd0286a</t>
  </si>
  <si>
    <t>CO2-Löscher</t>
  </si>
  <si>
    <t>de592547-0300-4d83-a016-62651df8deff</t>
  </si>
  <si>
    <t>a8c081b5-dd13-4d22-ba45-127f52f9263a</t>
  </si>
  <si>
    <t>011b125e-3dbb-457e-bc15-6839ea8412bc</t>
  </si>
  <si>
    <t>a6e3cbaa-c376-4874-bc53-332717b32a85</t>
  </si>
  <si>
    <t>Fotochemikalien (flüssig)</t>
  </si>
  <si>
    <t>/pikto_fotochemikalien.svg</t>
  </si>
  <si>
    <t>0ce831bc-dc64-4a70-bb4d-afeb38ff99ae</t>
  </si>
  <si>
    <t>07ccfd26-f616-442f-b329-6ec8e717d2fe</t>
  </si>
  <si>
    <t>Entwicklungsbad</t>
  </si>
  <si>
    <t>23c410ef-b559-46c4-8b59-5eeebeac6892</t>
  </si>
  <si>
    <t>Entwicklungsbäder</t>
  </si>
  <si>
    <t>d850fa4c-7667-4966-bc1e-fd409e76cdaf</t>
  </si>
  <si>
    <t>da831655-2fda-4c48-bb50-11dd75dc6000</t>
  </si>
  <si>
    <t>Fixierbäder</t>
  </si>
  <si>
    <t>80744ebc-c81d-4892-97eb-7829ffdca8ea</t>
  </si>
  <si>
    <t>/pikto_frostschutzmittel.svg</t>
  </si>
  <si>
    <t>2c605c0c-06c8-432b-96f3-2b2027e248f2</t>
  </si>
  <si>
    <t>Kühlakkus</t>
  </si>
  <si>
    <t>2fe34db1-d159-4e8d-987a-927878ac3fe5</t>
  </si>
  <si>
    <t>Kühlerflüssigkeit</t>
  </si>
  <si>
    <t>ef249584-f8ca-4c22-9aa8-aaac64f2b2cc</t>
  </si>
  <si>
    <t>Kühlmittel (Solaranlagen)</t>
  </si>
  <si>
    <t>d409d1fc-ad20-4fe1-9d23-3c2346a6ce4d</t>
  </si>
  <si>
    <t>/icon_weissglass.svg</t>
  </si>
  <si>
    <t>&lt;p&gt;Recyclinghof: Behälterglas ohne Mengenbegrenzung, entgeltfrei&lt;/p&gt;</t>
  </si>
  <si>
    <t>Glastonne / Glasiglu</t>
  </si>
  <si>
    <t>000d8995-c32c-4f28-bd3b-6222a103ef90</t>
  </si>
  <si>
    <t>Babynahrungsgläser</t>
  </si>
  <si>
    <t>230179dc-20bb-4b78-99b7-58dcfd6b316b</t>
  </si>
  <si>
    <t>Behälterglas</t>
  </si>
  <si>
    <t>69867128-06db-4c05-948b-c4f5e9524a53</t>
  </si>
  <si>
    <t>023b7b49-c913-4fed-b20d-525137f32fe1</t>
  </si>
  <si>
    <t>Glasflaschen</t>
  </si>
  <si>
    <t>e21296c1-45da-4683-96e7-7b7833e551fe</t>
  </si>
  <si>
    <t xml:space="preserve">Konservenglas </t>
  </si>
  <si>
    <t>20bbb2b8-e5ca-44d6-bec4-057e60db86a7</t>
  </si>
  <si>
    <t>Konservengläser</t>
  </si>
  <si>
    <t>f0325079-5fd6-45ba-9cda-d6512271fc3f</t>
  </si>
  <si>
    <t>Senfglas</t>
  </si>
  <si>
    <t>aff71559-f22b-47f5-b010-493d9b59a4d1</t>
  </si>
  <si>
    <t>Senfgläser</t>
  </si>
  <si>
    <t>8f5714d3-d650-47d4-8f5a-1106ce71da2b</t>
  </si>
  <si>
    <t>Haushaltsbatterien</t>
  </si>
  <si>
    <t>/pikto_haushaltsbatterien.svg</t>
  </si>
  <si>
    <t>&lt;p&gt;Recyclinghof und Schadstoffsammelstelle: ohne Mengenbegrenzung, entgeltfrei&lt;br /&gt;
_x000D_&lt;br /&gt;
_x000D_Ni-Cd Akkus: 20 kg entgeltfrei, darüber 2,40 €/kg&lt;/p&gt;
_x000D_
_x000D_&lt;p&gt;&lt;strong&gt;Lithiumbatterien:&lt;/strong&gt;&lt;br /&gt;
_x000D_Abgabe bis 500g/Stück auf allen Recyclinghöfen möglich,&lt;br /&gt;
_x000D_größer 500g/Stück bzw. defekte Lithiumbatterien bis 500g/Stück bitte nur an den Schadstoffsammelstellen abgeben,&lt;br /&gt;
_x000D_defekte Lithiumbatterien größer 500g/Stück bitte nur zur Schadstoffsammelstelle in die Gradestr.&amp;nbsp;in Neukölln&amp;nbsp;bringen&lt;/p&gt;</t>
  </si>
  <si>
    <t>e01b65ae-b96a-405d-a924-925818b2d09d</t>
  </si>
  <si>
    <t>Akkumulatoren</t>
  </si>
  <si>
    <t>df73a7b4-7cf9-435c-8997-16d8036f3682</t>
  </si>
  <si>
    <t>3d929c84-1a82-41af-893f-b157fe13ea57</t>
  </si>
  <si>
    <t>Fahrradakku</t>
  </si>
  <si>
    <t>08bebcd1-ad1a-42d1-aa18-07f46ab69380</t>
  </si>
  <si>
    <t>1ecd5f3d-39fd-4484-83d5-7d5958be8afe</t>
  </si>
  <si>
    <t>01e10e27-fb88-4e64-8ac1-253e5d0b9eed</t>
  </si>
  <si>
    <t>Ni-Cd-Akkus</t>
  </si>
  <si>
    <t>30828713-cbee-43d1-acb2-c9b12715d865</t>
  </si>
  <si>
    <t>4d46b253-bf2d-4a2c-9348-4ba6c7d90c37</t>
  </si>
  <si>
    <t>/icon_hausmuell.svg</t>
  </si>
  <si>
    <t>&lt;p&gt;Recyclinghof: maximal 500 l Hausmüll, 3,00 € pro angefangene 50 l,&lt;br /&gt;
_x000D_Müllsack pro Stück 6,00 €&lt;/p&gt;</t>
  </si>
  <si>
    <t>Hausmülltonne</t>
  </si>
  <si>
    <t>&lt;p&gt;Entsorgungsanlagen:&amp;nbsp;112,95€/t, Mindestgebühr 33,89 €&lt;/p&gt;</t>
  </si>
  <si>
    <t>2fca4272-d8bc-44e4-8b95-0de5ff6fdf10</t>
  </si>
  <si>
    <t>06aea930-d923-4e88-9288-ca1631c0978c</t>
  </si>
  <si>
    <t xml:space="preserve">Aktenordner </t>
  </si>
  <si>
    <t>0b03c9b4-3e18-4e38-94ff-f963028b141a</t>
  </si>
  <si>
    <t>Ambrosiapflanzen</t>
  </si>
  <si>
    <t>8dee1974-620d-41ab-949d-0519b7b8d3f7</t>
  </si>
  <si>
    <t>3a5eeb0d-c2e7-44ab-a3e2-2bba9c41fb67</t>
  </si>
  <si>
    <t>Audiokassetten</t>
  </si>
  <si>
    <t>b552cee6-92b9-4311-8f4f-64b60ccbe2cb</t>
  </si>
  <si>
    <t>8186dce1-8e3e-4c40-ab4c-a5df3522e459</t>
  </si>
  <si>
    <t>Ball (Leder)</t>
  </si>
  <si>
    <t>805bdfd0-836d-472a-bbcb-a5a8b52da392</t>
  </si>
  <si>
    <t>Bälle (Leder)</t>
  </si>
  <si>
    <t>b9aa22cb-2b77-4fce-925c-52b40b4b4c5d</t>
  </si>
  <si>
    <t>Bilderrahmen, klein (Holz)</t>
  </si>
  <si>
    <t>830aacc7-9985-4878-bda0-80811e916281</t>
  </si>
  <si>
    <t>750c31e7-0e80-40f9-9064-caf9b7cadaad</t>
  </si>
  <si>
    <t>Bleistifte</t>
  </si>
  <si>
    <t>7c6d005b-cfc5-4e7d-92fb-4af68b1c15d4</t>
  </si>
  <si>
    <t>Blumentopf (Ton)</t>
  </si>
  <si>
    <t>671ff360-a531-4d15-a98b-a7ad6bef2e44</t>
  </si>
  <si>
    <t>Blumentöpfe (Ton)</t>
  </si>
  <si>
    <t>2cc9c9d5-7179-4273-9329-34c32e8543ec</t>
  </si>
  <si>
    <t>Blumenvasen</t>
  </si>
  <si>
    <t>48cb0f5a-d0e3-48a5-97a6-3e087c36ca39</t>
  </si>
  <si>
    <t>Brillen</t>
  </si>
  <si>
    <t>d8525aca-cecd-4d20-b010-40855239af00</t>
  </si>
  <si>
    <t>Buntstifte</t>
  </si>
  <si>
    <t>71a87bec-897f-49e7-91fc-04707c39bcb8</t>
  </si>
  <si>
    <t>Corona Schnelltest (Privathaushalt)</t>
  </si>
  <si>
    <t>f3c9e920-9918-424a-8376-c43e631c3aa2</t>
  </si>
  <si>
    <t>7ea4d937-0a6b-4064-a09a-ff56c01fd287</t>
  </si>
  <si>
    <t>Daunendecken</t>
  </si>
  <si>
    <t>0577e721-4359-47e4-86fb-0b00e641e1bb</t>
  </si>
  <si>
    <t xml:space="preserve">Dekorplatten aus Styropor </t>
  </si>
  <si>
    <t>96101213-b3f4-4aa3-b021-35c54b7f763e</t>
  </si>
  <si>
    <t>59e8f9db-1c2a-4171-be0b-3011eac89ca9</t>
  </si>
  <si>
    <t>Disketten</t>
  </si>
  <si>
    <t>b88d92fb-6c38-4ccf-ba14-29696e3e4633</t>
  </si>
  <si>
    <t>144fecab-07ab-4bcd-b256-117e4e1cd28e</t>
  </si>
  <si>
    <t>Einweghandschuhe</t>
  </si>
  <si>
    <t>c340e14f-e9f8-4dea-a774-06bce3838dcf</t>
  </si>
  <si>
    <t>Fahrradreifen</t>
  </si>
  <si>
    <t>3c533d0e-d51b-4a6b-a4e5-3791bdeaa8da</t>
  </si>
  <si>
    <t>Farbrollen</t>
  </si>
  <si>
    <t>a9fdf922-5f38-4a86-be58-bc7c1468f859</t>
  </si>
  <si>
    <t>Fensterglasscherben</t>
  </si>
  <si>
    <t>258bd52c-84bb-44ae-80af-48264e0fc4ce</t>
  </si>
  <si>
    <t>Feuerfeste Gläser</t>
  </si>
  <si>
    <t>bae89f1d-9c54-4f98-8932-62ff5bd141d9</t>
  </si>
  <si>
    <t>Feuerfestes Glas</t>
  </si>
  <si>
    <t>483bd5e1-f037-4bb5-863b-480c5453f5a3</t>
  </si>
  <si>
    <t>FFP2-Maske</t>
  </si>
  <si>
    <t>0da31cf9-7f7f-48c3-adb5-79071a51b9ad</t>
  </si>
  <si>
    <t>Filme</t>
  </si>
  <si>
    <t>a18f9e4c-b7ea-4baf-9ddb-c6fdeca8ac23</t>
  </si>
  <si>
    <t>Filterpatronen für Wasserfilter</t>
  </si>
  <si>
    <t>bb1749fd-13f9-4590-851f-5effe767bbf1</t>
  </si>
  <si>
    <t>16f07b69-6a3e-4cfe-ac0b-d93a1f5fd815</t>
  </si>
  <si>
    <t>Frittieröle</t>
  </si>
  <si>
    <t>61c0d8d8-cc4a-45ef-98dd-5bdc544d0815</t>
  </si>
  <si>
    <t>Fugenmassen</t>
  </si>
  <si>
    <t>f390a1e6-e146-4402-8e57-5ac68b5b8096</t>
  </si>
  <si>
    <t>11028f08-974b-4c83-812f-3acd0daae014</t>
  </si>
  <si>
    <t>a6dcd028-5e87-4c5a-9153-4f2f5c2b2261</t>
  </si>
  <si>
    <t>Glühlampen (ausgenommen sind Energiesparlampen und LEDs)</t>
  </si>
  <si>
    <t>a071146d-ab0e-4547-8083-f102c75ca5ad</t>
  </si>
  <si>
    <t>Grillasche</t>
  </si>
  <si>
    <t>05c41299-be7c-4e04-855a-f98ba0302636</t>
  </si>
  <si>
    <t>65ed7d02-235e-45e5-a7e7-c638a7006f4b</t>
  </si>
  <si>
    <t>Gummihandschuhe</t>
  </si>
  <si>
    <t>aba9c2a5-b0c4-40fa-98db-2b08c8d6067c</t>
  </si>
  <si>
    <t>36c5d7d2-ae53-433c-aea1-4577272c0a6e</t>
  </si>
  <si>
    <t>87f589f2-c7c7-424a-b3cf-766e2a449505</t>
  </si>
  <si>
    <t>Haushaltsgegenstand</t>
  </si>
  <si>
    <t>b1b223c3-22ad-41fb-8856-b6b238e5ca2a</t>
  </si>
  <si>
    <t>Haushaltsgegenstände</t>
  </si>
  <si>
    <t>e17be90c-d84b-4a55-8cf1-f0cc661926fe</t>
  </si>
  <si>
    <t>9fa97eaf-4e59-484a-8335-2fb5012a8d20</t>
  </si>
  <si>
    <t>9ab7cfcc-3bda-498e-8565-8c2be5cc2068</t>
  </si>
  <si>
    <t>72cb7e7c-d62c-444b-bcc6-934abd1317d8</t>
  </si>
  <si>
    <t>Hygienepapier</t>
  </si>
  <si>
    <t>e2c6cdb0-ad91-4d28-929f-284d436ca4d1</t>
  </si>
  <si>
    <t>Kaffeekapsel</t>
  </si>
  <si>
    <t>3c09cee5-5510-4b0a-a68a-92de4eb5fff1</t>
  </si>
  <si>
    <t>Kaffeekapsel (Bioplastik)</t>
  </si>
  <si>
    <t>0e3ebac1-b0b4-4629-b88d-5a75352c1990</t>
  </si>
  <si>
    <t xml:space="preserve">Kartuschen für Wasserfilter </t>
  </si>
  <si>
    <t>19e3bf0e-c160-4a00-95ae-b4cedcc79dcc</t>
  </si>
  <si>
    <t>Kassenbon</t>
  </si>
  <si>
    <t>81d07a95-e140-4200-8251-6d15da070416</t>
  </si>
  <si>
    <t>Kassetten</t>
  </si>
  <si>
    <t>789f4569-d6a4-4e6f-b7b5-8f1c99bbdbac</t>
  </si>
  <si>
    <t>8805374c-e7a6-4249-9a3e-1762104cbf79</t>
  </si>
  <si>
    <t>Kaugummis</t>
  </si>
  <si>
    <t>9de33388-be34-42ba-8e0a-0cb9a7d512ab</t>
  </si>
  <si>
    <t>Kehricht (Haushalt)</t>
  </si>
  <si>
    <t>be9197d8-341c-4a12-951e-f47164d49de4</t>
  </si>
  <si>
    <t>Keramikgeschirr</t>
  </si>
  <si>
    <t>0afe5ce5-ec04-46e3-88b5-02cf09114e50</t>
  </si>
  <si>
    <t>Kerzen, Kerzenreste</t>
  </si>
  <si>
    <t>c420a493-6dc7-42ba-a259-0cc15d5c6274</t>
  </si>
  <si>
    <t>94faca3a-c7c8-4f8d-a1c2-276bd3b66c27</t>
  </si>
  <si>
    <t>Klebebänder</t>
  </si>
  <si>
    <t>b8703881-b216-454b-86f5-1fa2458b93a8</t>
  </si>
  <si>
    <t>6bebd1c9-02d0-470a-891c-86afb1ef1c47</t>
  </si>
  <si>
    <t>Koffer, klein</t>
  </si>
  <si>
    <t>4e732937-9cbd-4fbc-87eb-a2c7536521e2</t>
  </si>
  <si>
    <t>40024c22-6de4-4043-8a89-f49e6134073b</t>
  </si>
  <si>
    <t>Konserven</t>
  </si>
  <si>
    <t>3479db89-f9ba-4417-b04f-5f4fb2ee7f2d</t>
  </si>
  <si>
    <t>Kosmetiktuch</t>
  </si>
  <si>
    <t>1729b435-6f0b-461c-9f4d-ed287a56bddf</t>
  </si>
  <si>
    <t>Kosmetiktücher</t>
  </si>
  <si>
    <t>7e0eadb2-b83e-46c7-b200-7c9b8cd0f0b9</t>
  </si>
  <si>
    <t xml:space="preserve">Kristallglas </t>
  </si>
  <si>
    <t>490b8795-c1a8-4d79-95d8-40a5b0a09038</t>
  </si>
  <si>
    <t>Kristallgläser</t>
  </si>
  <si>
    <t>3d19729a-58b6-4c31-8fae-b70349eb586d</t>
  </si>
  <si>
    <t>Küchengeschirr</t>
  </si>
  <si>
    <t>f0aa0dac-f08a-438e-8efe-9fa6b99e2275</t>
  </si>
  <si>
    <t xml:space="preserve">Laborglas </t>
  </si>
  <si>
    <t>de1a4079-c4d8-4fcb-8f10-eb35d7e5ca6c</t>
  </si>
  <si>
    <t>Laborgläser</t>
  </si>
  <si>
    <t>cd503c3e-9bd2-4be1-8470-68ddac2bdcae</t>
  </si>
  <si>
    <t>Lampenschirme</t>
  </si>
  <si>
    <t>f7a54364-3651-48e8-9c48-2c0c5281737a</t>
  </si>
  <si>
    <t>Luftballons</t>
  </si>
  <si>
    <t>d4771381-11b2-4347-ad5d-78e0af7855f1</t>
  </si>
  <si>
    <t>Luftfilter</t>
  </si>
  <si>
    <t>828c4579-e355-4fd5-b90c-02ab927d2c56</t>
  </si>
  <si>
    <t>fc0cc458-4dd4-4dee-a23e-d039d8c13e92</t>
  </si>
  <si>
    <t>Mund-Nasen-Maske</t>
  </si>
  <si>
    <t>eaf1e7bd-340c-4eca-8e12-116539ccef6a</t>
  </si>
  <si>
    <t>OP-Masken</t>
  </si>
  <si>
    <t>3479c2c7-d3e4-43d8-9db0-8af767609ca5</t>
  </si>
  <si>
    <t>f0597ea1-1aca-4ab3-b649-779a1d1bad49</t>
  </si>
  <si>
    <t>Papiertaschentücher</t>
  </si>
  <si>
    <t>dbf7726d-a1c5-470a-b9a6-0de1a8c4c407</t>
  </si>
  <si>
    <t xml:space="preserve">Parkettschleifstaub </t>
  </si>
  <si>
    <t>01bbdb49-bcfe-4b1f-b48f-2aa228a90b58</t>
  </si>
  <si>
    <t>Parkettschleifstäube</t>
  </si>
  <si>
    <t>68989f67-a823-4323-8dd1-8627656f4c0e</t>
  </si>
  <si>
    <t>Pinsel</t>
  </si>
  <si>
    <t>d411386f-dba1-4fb1-bb44-54fcd3fc5c60</t>
  </si>
  <si>
    <t>79e3f91a-0b51-423b-b0e7-d0fdda26ed7e</t>
  </si>
  <si>
    <t>Rasierklinge</t>
  </si>
  <si>
    <t>83cfa1de-2268-4ed0-9f15-4b84f64d6934</t>
  </si>
  <si>
    <t>Renovierungsabfall</t>
  </si>
  <si>
    <t>03ee0c43-d919-4598-8cf8-cae5dcb1a4fa</t>
  </si>
  <si>
    <t>Renovierungsabfälle</t>
  </si>
  <si>
    <t>9ae48de8-31d5-4549-ad99-9a23068800c3</t>
  </si>
  <si>
    <t>Restmüll</t>
  </si>
  <si>
    <t>503d0eb5-04a2-45d1-b4b2-6d7bcc53e044</t>
  </si>
  <si>
    <t>Riesenbärenklau</t>
  </si>
  <si>
    <t>6bc52bdf-fd46-48e0-9c88-dc30fe26b28f</t>
  </si>
  <si>
    <t xml:space="preserve">Rucksack </t>
  </si>
  <si>
    <t>6d926677-5ece-4470-8c3f-0f5b2ecffb8e</t>
  </si>
  <si>
    <t>Rucksäcke</t>
  </si>
  <si>
    <t>170ae7a5-3985-4d2b-ae02-3fcf01b11b37</t>
  </si>
  <si>
    <t>6b7e09e0-c5e3-41a0-afde-d943db14a6c4</t>
  </si>
  <si>
    <t>c4e3851e-2b0a-42c9-95f6-79d6a4f7ad2d</t>
  </si>
  <si>
    <t>Scherben</t>
  </si>
  <si>
    <t>7b04a312-ec89-445f-820e-60ce27494bbc</t>
  </si>
  <si>
    <t>Schleifpapier, Schleifscheiben</t>
  </si>
  <si>
    <t>8977d36a-9a92-4fb3-bfda-6bbb4cae2c1a</t>
  </si>
  <si>
    <t>Schmelzsicherungen</t>
  </si>
  <si>
    <t>5478b34a-067f-4e6a-957d-10698ceafd8e</t>
  </si>
  <si>
    <t>f9b94ba3-c9b0-45b9-b3f5-9499e07dc0f7</t>
  </si>
  <si>
    <t>Sicherungen</t>
  </si>
  <si>
    <t>c43ebd22-f2fe-49b1-ade3-8cf50be123f1</t>
  </si>
  <si>
    <t>Slipeinlagen</t>
  </si>
  <si>
    <t>26ccef11-0714-44b1-89a9-bb1b057f9087</t>
  </si>
  <si>
    <t>Sonnenbrillen</t>
  </si>
  <si>
    <t>972c187f-b657-4ebd-835c-f2e43c74d31e</t>
  </si>
  <si>
    <t>a94a5bbc-8650-41a8-8b68-5a0ccd26dbf5</t>
  </si>
  <si>
    <t>Spiegelscherben</t>
  </si>
  <si>
    <t>0cb82eb1-e2ac-498a-9e6d-8cd40167da2a</t>
  </si>
  <si>
    <t>60d74cb0-56f5-40ce-91c7-3d5784d0cc12</t>
  </si>
  <si>
    <t>370b2b2e-4ee5-4816-a6a4-a8ad5b71d432</t>
  </si>
  <si>
    <t>Steingut</t>
  </si>
  <si>
    <t>7d6d54c7-1a21-4dc5-962e-e4ab40d019b4</t>
  </si>
  <si>
    <t>Stofftiere</t>
  </si>
  <si>
    <t>d13ce358-d0f7-45bb-9f69-ba4dd5431620</t>
  </si>
  <si>
    <t>db7da68c-b92d-470f-9dbc-e931a002f3a9</t>
  </si>
  <si>
    <t>Tapeten</t>
  </si>
  <si>
    <t>02fc092c-df32-4a91-a5c6-368f72305ad6</t>
  </si>
  <si>
    <t>facea24c-303b-4a8f-829c-2f8debd12af2</t>
  </si>
  <si>
    <t>f4bf2fbc-270d-4990-b4fd-39e70d2489f4</t>
  </si>
  <si>
    <t>Tierstreu</t>
  </si>
  <si>
    <t>aa22d4d3-78b2-4d8c-bd63-52982c7b8694</t>
  </si>
  <si>
    <t xml:space="preserve">Tonband </t>
  </si>
  <si>
    <t>58d28018-157f-4b06-a7d6-5ae379c329a3</t>
  </si>
  <si>
    <t>Tonbänder</t>
  </si>
  <si>
    <t>124e2010-c6fa-4b1d-b4d1-8fc7919d5dba</t>
  </si>
  <si>
    <t>Trinkglas</t>
  </si>
  <si>
    <t>d8188f63-dd13-4873-a6ef-f68bd560c212</t>
  </si>
  <si>
    <t>Trinkgläser</t>
  </si>
  <si>
    <t>a19c2a96-068a-41fb-93b0-a2be0570625d</t>
  </si>
  <si>
    <t>Trinkhalme</t>
  </si>
  <si>
    <t>aedfc107-ee62-45cf-8d25-458edd28edf5</t>
  </si>
  <si>
    <t>Vasen</t>
  </si>
  <si>
    <t>b4bb8311-a79e-4f98-aa05-0076b50a7dbe</t>
  </si>
  <si>
    <t>Verbandsmaterial</t>
  </si>
  <si>
    <t>81f0ccfc-b789-4839-9184-196d24488a7e</t>
  </si>
  <si>
    <t xml:space="preserve">Verpackungen, verschmutzt </t>
  </si>
  <si>
    <t>cdf12f28-e88f-4f09-9d67-2c8432150849</t>
  </si>
  <si>
    <t>Versandtaschen, gefüttert</t>
  </si>
  <si>
    <t>45eafc0c-3749-492e-b382-dd2875684cfd</t>
  </si>
  <si>
    <t>Videokassetten</t>
  </si>
  <si>
    <t>63b5dbe0-0cf1-4a37-a032-74652ba6fc07</t>
  </si>
  <si>
    <t>Wachsstifte</t>
  </si>
  <si>
    <t>daa26ec2-18e1-4c0d-9fd3-df350cffd6c7</t>
  </si>
  <si>
    <t>Wattestäbchen</t>
  </si>
  <si>
    <t>8dc13296-cb80-4a6b-a672-d6fdd124f7f2</t>
  </si>
  <si>
    <t>Windeln (Einweg)</t>
  </si>
  <si>
    <t>13bf0a71-e279-4feb-bb8a-22f6fed8b7a5</t>
  </si>
  <si>
    <t>Zigarettenkippen</t>
  </si>
  <si>
    <t>73a5df22-a455-4a74-8efb-d3950dc5d761</t>
  </si>
  <si>
    <t>Kfz-Batterien</t>
  </si>
  <si>
    <t>/pikto_kfz_batterien.svg</t>
  </si>
  <si>
    <t>&lt;p&gt;Recyclinghof und Schadstoffsammelstelle: ohne Mengenbegrenzung, entgeltfrei&lt;/p&gt;</t>
  </si>
  <si>
    <t>c1a7f21e-0069-4442-9c7e-18ee4967a82a</t>
  </si>
  <si>
    <t>Autobatterien</t>
  </si>
  <si>
    <t>c7146ec2-7fbe-4a12-a069-c4f1caafb08d</t>
  </si>
  <si>
    <t>2fb9c207-1e63-46dc-a613-7ea60b098cfa</t>
  </si>
  <si>
    <t>Blei-Gel-Akkus</t>
  </si>
  <si>
    <t>5b03d3d4-4fd2-4edb-a8b9-321319cc2ec3</t>
  </si>
  <si>
    <t>9c7a6c81-d2ba-4370-b97b-849a12f55e70</t>
  </si>
  <si>
    <t>Motorradbatterien</t>
  </si>
  <si>
    <t>a4e236d4-3819-4e98-8e8a-e4572f3784b3</t>
  </si>
  <si>
    <t xml:space="preserve">kleinteiliger Schrott </t>
  </si>
  <si>
    <t>/pikto_schrott_kleinteilig.svg</t>
  </si>
  <si>
    <t>&lt;p&gt;Recyclinghof: haushaltsübliche Mengen entgeltfrei&lt;/p&gt;</t>
  </si>
  <si>
    <t>Wertstofftonne</t>
  </si>
  <si>
    <t>a1ab5f5a-d436-434f-96d4-33c5c4b5b58b</t>
  </si>
  <si>
    <t>Armaturen</t>
  </si>
  <si>
    <t>e4debb85-85dd-4e36-a431-a746a91b94e7</t>
  </si>
  <si>
    <t>e5f8ae42-bb89-41b1-bd64-d37489f3c613</t>
  </si>
  <si>
    <t>Bilderrahmen, klein (Metall)</t>
  </si>
  <si>
    <t>3154875a-7fad-4620-8d1f-7b93e6ea263d</t>
  </si>
  <si>
    <t>Blechteile</t>
  </si>
  <si>
    <t>1279910f-c15f-4a6c-8594-84d5985df9a5</t>
  </si>
  <si>
    <t>008a2678-bb9c-4fbf-90d9-b3f2ccb97d88</t>
  </si>
  <si>
    <t>Heftklammern</t>
  </si>
  <si>
    <t>90dcad6c-8ef0-4511-800f-961f9425340b</t>
  </si>
  <si>
    <t xml:space="preserve">Kanister (Metall) </t>
  </si>
  <si>
    <t>36fd40cc-5e40-436c-a99c-7210a3b15dd8</t>
  </si>
  <si>
    <t>1bb508cb-2abf-4fd4-ac53-31b25c54db83</t>
  </si>
  <si>
    <t>Kochtöpfe</t>
  </si>
  <si>
    <t>a4e1aae6-a1a0-4675-8aba-66f742a8f91c</t>
  </si>
  <si>
    <t>Luftpumpen (Metall)</t>
  </si>
  <si>
    <t>73c273d9-583d-4323-9938-ec9b31f1d6c7</t>
  </si>
  <si>
    <t>Messingteile</t>
  </si>
  <si>
    <t>da9da597-0d98-49d3-9c26-ce53372a4d7e</t>
  </si>
  <si>
    <t>Nägel</t>
  </si>
  <si>
    <t>1f159779-3532-4407-ba4f-a74c7f4367d3</t>
  </si>
  <si>
    <t>Pfannen</t>
  </si>
  <si>
    <t>b9f516c6-a5da-4ce5-a587-55af27dea847</t>
  </si>
  <si>
    <t>Regenschirme</t>
  </si>
  <si>
    <t>9a609f6a-b11e-4f67-b169-434ca19fcbf2</t>
  </si>
  <si>
    <t>Rohrabschnitte</t>
  </si>
  <si>
    <t>bba41735-6446-4f25-b0b7-082ead381838</t>
  </si>
  <si>
    <t>Schlüssel</t>
  </si>
  <si>
    <t>17564378-7cf4-4535-b437-05f0118762c6</t>
  </si>
  <si>
    <t>ff38cc28-8b68-4e3c-8cdf-4f09ed711c2c</t>
  </si>
  <si>
    <t>Spielzeug (Metall)</t>
  </si>
  <si>
    <t>6a458ec9-3f06-4327-a93d-94ddf038fb3e</t>
  </si>
  <si>
    <t>Waagen (mechanisch)</t>
  </si>
  <si>
    <t>751b506d-f7df-4305-bf26-253c35c11da6</t>
  </si>
  <si>
    <t>Werkzeuge</t>
  </si>
  <si>
    <t>5dcb99e5-dee0-4934-b795-4f6a4db6c0e4</t>
  </si>
  <si>
    <t xml:space="preserve">Kunststoffe - kleinteilig </t>
  </si>
  <si>
    <t>/pikto_kunststoffe_kleinteilig.svg</t>
  </si>
  <si>
    <t>cf909f43-7ad6-4d73-bda5-8272d437f79c</t>
  </si>
  <si>
    <t>Ball (Kunststoff)</t>
  </si>
  <si>
    <t>fdadc7e8-2846-4670-95cf-540e19052ed3</t>
  </si>
  <si>
    <t>Bälle (Kunststoff)</t>
  </si>
  <si>
    <t>daed0cd5-cdc9-4e14-bba5-09817ab5e632</t>
  </si>
  <si>
    <t>Besteck (Kunststoff)</t>
  </si>
  <si>
    <t>3fb3731f-06b7-4d03-83c8-b055f91d3d43</t>
  </si>
  <si>
    <t>Bilderrahmen, klein (Kunststoff)</t>
  </si>
  <si>
    <t>a386a25e-7693-42b9-8694-b9c188c041f1</t>
  </si>
  <si>
    <t>Blumenkasten (Kunststoff)</t>
  </si>
  <si>
    <t>423845e1-08fa-4d45-9849-3024d163bd20</t>
  </si>
  <si>
    <t>Blumenkästen (Kunststoff)</t>
  </si>
  <si>
    <t>b3f1120f-3d2a-4b5f-ad1f-c85e167566bb</t>
  </si>
  <si>
    <t>Blumentopf (Kunststoff)</t>
  </si>
  <si>
    <t>b9ecacb4-249f-4227-8892-8fae20aaf73b</t>
  </si>
  <si>
    <t>Blumentöpfe (Kunststoff)</t>
  </si>
  <si>
    <t>514f9302-076a-4bda-92cf-bd76d0d9abff</t>
  </si>
  <si>
    <t>Bürsten (Kunststoff)</t>
  </si>
  <si>
    <t>78122948-c7b9-4376-aadf-925cf7b5090d</t>
  </si>
  <si>
    <t>Duschvorhang (Kunststoff)</t>
  </si>
  <si>
    <t>f07016a5-2f9f-4385-a7f9-03a37e0d8147</t>
  </si>
  <si>
    <t>Duschvorhänge (Kunststoff)</t>
  </si>
  <si>
    <t>862b9a0e-67c2-4eba-8a0c-afe5fc9c9c93</t>
  </si>
  <si>
    <t>d2c5020f-f902-4a58-92cb-0616fb7f2b00</t>
  </si>
  <si>
    <t>Einwegbesteck</t>
  </si>
  <si>
    <t>b29ebd1f-bf4a-4372-903b-dd9f855f46c1</t>
  </si>
  <si>
    <t>1f2a983a-a44d-4a9f-9fd7-a7780c658d43</t>
  </si>
  <si>
    <t>Feuerzeuge (Einweg)</t>
  </si>
  <si>
    <t>c7f7a73c-9e1b-4b79-908c-1b7ae8511eec</t>
  </si>
  <si>
    <t>6efc009f-d8d6-44af-a7f6-f3a2f5784f9a</t>
  </si>
  <si>
    <t>Frischhaltefolien</t>
  </si>
  <si>
    <t>a632f6f2-848d-49c3-a869-20bca9057550</t>
  </si>
  <si>
    <t>Gartenzwerge (Kunststoff)</t>
  </si>
  <si>
    <t>5cda67ab-84ee-4408-84de-b6dc3e2f9bd2</t>
  </si>
  <si>
    <t xml:space="preserve">Gebrauchsgegenstand (Kunststoff) </t>
  </si>
  <si>
    <t>35802df9-3743-4638-8ea2-0e00cb3b8e7b</t>
  </si>
  <si>
    <t>Gebrauchsgegenstände (Kunststoff)</t>
  </si>
  <si>
    <t>a6bd5a83-5f43-40ed-96b0-06528aa99426</t>
  </si>
  <si>
    <t>Gießkannen</t>
  </si>
  <si>
    <t>1d3c5ba2-61ad-4068-9924-9da1def4cb34</t>
  </si>
  <si>
    <t>Klarsichthüllen</t>
  </si>
  <si>
    <t>867140dd-8c20-4e2c-9097-838c6307f5a7</t>
  </si>
  <si>
    <t>Kleiderbügel</t>
  </si>
  <si>
    <t>f383f5fb-1c63-4522-8a81-444b4480df3a</t>
  </si>
  <si>
    <t>Kopierfolien</t>
  </si>
  <si>
    <t>4260a56c-45d4-4e47-a36b-ce2383a49393</t>
  </si>
  <si>
    <t>e5e7880d-4473-46f6-887c-71ca79620f70</t>
  </si>
  <si>
    <t>Kunststoffbügel</t>
  </si>
  <si>
    <t>5b817b89-3583-4770-9944-8852d80e9638</t>
  </si>
  <si>
    <t>Kunststoffschüsseln</t>
  </si>
  <si>
    <t>35d9461c-1c74-4e6e-b130-d5018ed4f96a</t>
  </si>
  <si>
    <t>Kunststoffspielzeug</t>
  </si>
  <si>
    <t>d9948069-5d0b-472c-8aaa-5f6ab49b8778</t>
  </si>
  <si>
    <t>Luftpumpen (Kunststoff)</t>
  </si>
  <si>
    <t>fbd3c866-fc11-43ba-abfc-a7404480afda</t>
  </si>
  <si>
    <t>Overheadfolien</t>
  </si>
  <si>
    <t>4eb96e42-2ac6-40bd-9ddf-059b243a2855</t>
  </si>
  <si>
    <t>Plastikbügel</t>
  </si>
  <si>
    <t>43594c59-d19a-44c9-97fd-71f435c64502</t>
  </si>
  <si>
    <t>a23616d4-e47a-4b11-b90f-e5c1ae93b2da</t>
  </si>
  <si>
    <t>Plexigläser</t>
  </si>
  <si>
    <t>5a3fdbc9-fcb7-4c06-91a0-bbd95159db38</t>
  </si>
  <si>
    <t>0510bdb3-0f72-447d-b3bb-5e4457791500</t>
  </si>
  <si>
    <t>Spielzeug (Kunststoff)</t>
  </si>
  <si>
    <t>ba31911b-92c5-432e-a115-786ce29fbc15</t>
  </si>
  <si>
    <t>edebea54-86ba-4dbf-8cd2-9d41ea065083</t>
  </si>
  <si>
    <t>Thermoskannen</t>
  </si>
  <si>
    <t>23dd3513-f9d7-42b8-a895-03872d578bcf</t>
  </si>
  <si>
    <t>Wärmflaschen</t>
  </si>
  <si>
    <t>3c807722-f476-4671-9268-53891eb30bd1</t>
  </si>
  <si>
    <t xml:space="preserve">Zahnbürsten </t>
  </si>
  <si>
    <t>91ea2a4a-6b7b-45f0-81ae-4fc13133b238</t>
  </si>
  <si>
    <t>Laub und Rasenschnitt</t>
  </si>
  <si>
    <t>/pikto_laub_und_rasenschnitt.svg</t>
  </si>
  <si>
    <t>&lt;p&gt;Recyclinghof: Laubsack pro Stück 4,00 €&lt;br /&gt;
_x000D_Abgabe von max. 5 gefüllten Laubsäcken möglich&lt;/p&gt;</t>
  </si>
  <si>
    <t>Annahme nur in BSR-Laubsäcken</t>
  </si>
  <si>
    <t>9d5c94af-e870-47ab-ad40-f3aa7fe20764</t>
  </si>
  <si>
    <t>0d152891-8681-4bd2-a8d9-6fe0d182c31e</t>
  </si>
  <si>
    <t>a86b4ceb-c910-4e45-9a67-a94a0dcebff9</t>
  </si>
  <si>
    <t>a39c9e71-2950-4ed8-8b01-3f5dda2635bd</t>
  </si>
  <si>
    <t>db140cd0-98ab-4e41-bf63-61fe90dd9abe</t>
  </si>
  <si>
    <t>07cd6502-af61-45e5-b1e5-c92b74fc0b4d</t>
  </si>
  <si>
    <t>63cf9056-d386-46a8-bfb8-f295db04f11a</t>
  </si>
  <si>
    <t>/pikto_laugen.svg</t>
  </si>
  <si>
    <t>00dd0f31-5137-4a17-b4dc-993daf81a8f2</t>
  </si>
  <si>
    <t>4beac2cd-e508-4522-82cd-f5066be712b9</t>
  </si>
  <si>
    <t>5b59da16-1b25-43ad-9d3c-65a9a97526fa</t>
  </si>
  <si>
    <t>Chlormittel für Schwimmbecken</t>
  </si>
  <si>
    <t>68bceb93-fbb4-49af-8172-f99e584b4496</t>
  </si>
  <si>
    <t>10524b1e-3286-44f9-8d94-f6c5209a07d9</t>
  </si>
  <si>
    <t>Pool-Chlor</t>
  </si>
  <si>
    <t>09ade897-046e-4f82-9249-2fc6e0976b68</t>
  </si>
  <si>
    <t>38be1374-b836-4d13-bc1c-efb987c0fd09</t>
  </si>
  <si>
    <t>Streusalze</t>
  </si>
  <si>
    <t>a96cf91f-aaf5-4404-ba06-5f0359c74e43</t>
  </si>
  <si>
    <t>Leuchtstoffröhren, Energiesparlampen, LEDs</t>
  </si>
  <si>
    <t>/pikto_leuchtstoffroehren.svg</t>
  </si>
  <si>
    <t>&lt;p&gt;Recyclinghof und Schadstoffsammelstelle: ohne Mengenbegrenzung&lt;/p&gt;</t>
  </si>
  <si>
    <t>bc9834da-9649-4a5c-8951-ef504afc71d8</t>
  </si>
  <si>
    <t>a370cd1d-8743-4d0e-bea4-11b3ae86a806</t>
  </si>
  <si>
    <t>390a9316-90ab-4c52-b050-ec3c19606c27</t>
  </si>
  <si>
    <t>LEDs</t>
  </si>
  <si>
    <t>7ce5803f-9390-48f6-8ae9-7f7b38efc910</t>
  </si>
  <si>
    <t>33b7ac5b-d1f7-4d8f-8a9b-9b01a433e55f</t>
  </si>
  <si>
    <t>dfa99ece-fbe5-4386-bba8-fa16e88bd92c</t>
  </si>
  <si>
    <t>261042e8-561f-46cc-bc98-23458bf1a5c4</t>
  </si>
  <si>
    <t>Quecksilberdampflampen</t>
  </si>
  <si>
    <t>e627afd1-b51d-4464-b851-e4705ad33d33</t>
  </si>
  <si>
    <t>Solarienröhren</t>
  </si>
  <si>
    <t>ccd0ebe5-83fc-4bb9-a913-23fbc7a58c59</t>
  </si>
  <si>
    <t xml:space="preserve">Lösungsmittel </t>
  </si>
  <si>
    <t>/pikto_loesungsmittel.svg</t>
  </si>
  <si>
    <t>ae24e836-4a79-4026-a57a-a82d819c3b68</t>
  </si>
  <si>
    <t>598849aa-c1c1-476d-8c21-a5c308b365a7</t>
  </si>
  <si>
    <t>96ed0335-c242-41c6-bcd6-78dd272ca012</t>
  </si>
  <si>
    <t>Farbverdünner</t>
  </si>
  <si>
    <t>dcd74860-a7ce-4eb1-975f-c63092b239d2</t>
  </si>
  <si>
    <t>Grillanzünder (flüssig)</t>
  </si>
  <si>
    <t>26d4190e-61f8-431d-a6c7-a4669aa2e852</t>
  </si>
  <si>
    <t>Kältemittel (FCKW)</t>
  </si>
  <si>
    <t>014b21e3-b986-4ae1-b867-7cd4a4bf5c9f</t>
  </si>
  <si>
    <t>564e69a7-8fd5-4264-8ccb-95d2dd5c3338</t>
  </si>
  <si>
    <t>Kunstharzverdünnung</t>
  </si>
  <si>
    <t>48abc11d-2d22-4dd9-a78e-683388336498</t>
  </si>
  <si>
    <t>Lösemittel</t>
  </si>
  <si>
    <t>fdebed0c-d8ad-43b5-a94b-278390281915</t>
  </si>
  <si>
    <t>Möbelpflegemittel</t>
  </si>
  <si>
    <t>c27ff27d-74c3-4425-84ca-5be43ecbf8c3</t>
  </si>
  <si>
    <t>faf32e64-956d-4d45-9405-702d5ff7b9b1</t>
  </si>
  <si>
    <t>1ab86516-6169-4519-a1eb-be3679dd58fc</t>
  </si>
  <si>
    <t>08d62270-6dc7-48ae-93d4-6d5eddea31c0</t>
  </si>
  <si>
    <t>3a728b3f-7bbd-4a47-8331-da74a94b34bc</t>
  </si>
  <si>
    <t>337a1761-f706-4d96-ada1-18fc385e3ea8</t>
  </si>
  <si>
    <t>Terpentinersatz</t>
  </si>
  <si>
    <t>b0e76216-7daf-4fa2-bb42-6159feced0d8</t>
  </si>
  <si>
    <t>Universalverdünnung</t>
  </si>
  <si>
    <t>7eae9562-fd25-455c-8e50-6dd49d93b815</t>
  </si>
  <si>
    <t>Verdünnung</t>
  </si>
  <si>
    <t>9958bbad-a74d-4740-bd85-59d324621e08</t>
  </si>
  <si>
    <t>7f9c8198-c9eb-4486-8e19-f526f3145f95</t>
  </si>
  <si>
    <t>mineralischer Bauschutt (Fliesen, Ziegel und Keramik)</t>
  </si>
  <si>
    <t>/pikto_mineralischer_bauschutt_fliesen.svg</t>
  </si>
  <si>
    <t>&lt;p&gt;Recyclinghof: ohne Mengenbegrenzung&lt;br /&gt;
_x000D_1,60 € je angefangene 10 l&lt;/p&gt;</t>
  </si>
  <si>
    <t>d051745e-4daf-420f-9320-c96ef2aa926d</t>
  </si>
  <si>
    <t>c486da1d-d674-4bc6-8f92-b1f25fbb2787</t>
  </si>
  <si>
    <t>2a0a5938-d922-43b8-ae89-140ecaa476c1</t>
  </si>
  <si>
    <t>9b337b03-3b0a-4d5c-9e3c-1e9772c616ca</t>
  </si>
  <si>
    <t>a1e53740-b27c-44ea-bb85-32d04dce1c66</t>
  </si>
  <si>
    <t>Gasbeton</t>
  </si>
  <si>
    <t>bda1b2db-c920-4f07-b8ad-56e942306a0c</t>
  </si>
  <si>
    <t>Gehwegplatten</t>
  </si>
  <si>
    <t>a53b6a41-9dca-4e78-a995-6f24ed09c09e</t>
  </si>
  <si>
    <t>5f4c968a-4014-4661-8606-8719dd2fb4c0</t>
  </si>
  <si>
    <t>Klinker</t>
  </si>
  <si>
    <t>1d3a99e3-d5f7-43dc-85f1-49db556cf3f3</t>
  </si>
  <si>
    <t>7a764362-9855-40ba-acbc-a2c4a9e947a7</t>
  </si>
  <si>
    <t>Putz</t>
  </si>
  <si>
    <t>6e64eb70-d7a0-4ae0-aa3e-193d1e00cf61</t>
  </si>
  <si>
    <t>df413b73-2137-4017-98fa-1e953a1b5752</t>
  </si>
  <si>
    <t>Zement</t>
  </si>
  <si>
    <t>e781ca7a-62c7-4ea7-8b93-12387dbd3d51</t>
  </si>
  <si>
    <t>6609ab08-23cb-4c5a-90b4-9324c2add66d</t>
  </si>
  <si>
    <t>/pikto_nachtspeicheroefen.svg</t>
  </si>
  <si>
    <t>aff1b791-5d21-40dc-ab40-28ffba04ec24</t>
  </si>
  <si>
    <t>Nachtspeicherofen</t>
  </si>
  <si>
    <t>43a80f7b-420f-481e-9169-720c4d39331a</t>
  </si>
  <si>
    <t>Naturkork</t>
  </si>
  <si>
    <t>/pikto_naturkork.svg</t>
  </si>
  <si>
    <t>52079264-4d89-42f5-8d67-18c62be54416</t>
  </si>
  <si>
    <t>deb6f866-87c6-47c5-b589-a2d33fda583b</t>
  </si>
  <si>
    <t>Korkreste, unbehandelt</t>
  </si>
  <si>
    <t>20f8fcbc-320c-4e45-b59c-6b837622cbde</t>
  </si>
  <si>
    <t>Korkrindenstücke</t>
  </si>
  <si>
    <t>0ea93dab-0d1d-4e27-bbcb-18c33412d567</t>
  </si>
  <si>
    <t>Ölverschmutzte Betriebsmittel</t>
  </si>
  <si>
    <t>/pikto_oelverschmutzte_betriebsmittel.svg</t>
  </si>
  <si>
    <t>&lt;p&gt;20 kg entgeltfrei, darüber 1,60 €/kg&lt;/p&gt;</t>
  </si>
  <si>
    <t>294b945e-db4d-40b6-b939-1f9f0ce5625f</t>
  </si>
  <si>
    <t>Ölbehälter</t>
  </si>
  <si>
    <t>f8d2d0bd-f26f-4ab7-b9a8-576ae35e1fe5</t>
  </si>
  <si>
    <t>Ölbindemittel</t>
  </si>
  <si>
    <t>046694a8-2ce3-406e-b7ee-06930897754d</t>
  </si>
  <si>
    <t>52d67018-3878-4c60-bf59-edadfb40d9c5</t>
  </si>
  <si>
    <t>Ölkanister (Mineralöl)</t>
  </si>
  <si>
    <t>7ce53a4c-f069-4dbb-b482-ad48e8e205ab</t>
  </si>
  <si>
    <t>Ölverschmutzte Putzlappen</t>
  </si>
  <si>
    <t>988d3c59-495a-4198-9f2a-77c54112c5bf</t>
  </si>
  <si>
    <t>Ölverunreinigter Boden</t>
  </si>
  <si>
    <t>0af582ec-935d-4ba5-840e-18e69cc791bc</t>
  </si>
  <si>
    <t>Schmierfette</t>
  </si>
  <si>
    <t>6c082ef4-293b-4544-8740-40bcbe4f0c35</t>
  </si>
  <si>
    <t>Papier, Pappe, Kartonagen</t>
  </si>
  <si>
    <t>/icon_papiermuell.svg</t>
  </si>
  <si>
    <t>&lt;p&gt;Recyclinghof: keine Mengenbegrenzung, entgeltfrei&lt;/p&gt;</t>
  </si>
  <si>
    <t>4a25a990-e1f9-4261-b892-8bf645e0584c</t>
  </si>
  <si>
    <t>Akten</t>
  </si>
  <si>
    <t>67ffc562-6f81-42cd-86e8-5e298d447420</t>
  </si>
  <si>
    <t>43467696-fd09-40c4-b98e-03f8f24d4e45</t>
  </si>
  <si>
    <t>Briefpapier</t>
  </si>
  <si>
    <t>d01748da-3085-4cbe-8850-1ede26296279</t>
  </si>
  <si>
    <t>Briefumschlag</t>
  </si>
  <si>
    <t>d15a4e54-80f8-4bc6-ae4c-c5700c16a7d7</t>
  </si>
  <si>
    <t>7b6d538e-20fe-4e19-9e1d-3f117858a7e8</t>
  </si>
  <si>
    <t>daffb262-b0e5-4fd2-8fcd-5acb23b73450</t>
  </si>
  <si>
    <t>0f5ad751-a1fb-40cb-8d39-a8f4658bb606</t>
  </si>
  <si>
    <t>Computerpapier</t>
  </si>
  <si>
    <t>ae9a35f6-5e08-4c5f-897d-9722d64a24a3</t>
  </si>
  <si>
    <t>Eierkartons</t>
  </si>
  <si>
    <t>b8b04c5b-b2fe-428e-9805-2f3a5cc972d5</t>
  </si>
  <si>
    <t>280b2a30-c4b7-4f7f-a12e-5e72da3aba6f</t>
  </si>
  <si>
    <t>1917e9b5-022f-4eba-89fa-ac203171643a</t>
  </si>
  <si>
    <t>16143424-033b-4fbf-b15e-194c82e94d06</t>
  </si>
  <si>
    <t>9e5f9c97-3a47-4fd6-96d3-d500faa79286</t>
  </si>
  <si>
    <t>ca8434b0-7d4f-4eb8-8147-b4c4cd22325c</t>
  </si>
  <si>
    <t>Kartons</t>
  </si>
  <si>
    <t>ec34fb71-03d7-466a-88f2-c16c9622a063</t>
  </si>
  <si>
    <t>5bd5de75-9da4-48fd-a8a8-4b5726e0df49</t>
  </si>
  <si>
    <t>Notizzettel</t>
  </si>
  <si>
    <t>47e5dcf5-8a99-44dd-88dc-db217feead54</t>
  </si>
  <si>
    <t>bae003d5-8cbc-45a4-9e34-4f38228a0981</t>
  </si>
  <si>
    <t>417e2496-3675-4b16-8de9-b45f46dfee6e</t>
  </si>
  <si>
    <t>Papiertüten</t>
  </si>
  <si>
    <t>7ce58aa3-8b30-433e-aec9-b9e16834f2fb</t>
  </si>
  <si>
    <t>Pappe</t>
  </si>
  <si>
    <t>9a4cefa1-f69d-4e77-b389-8c972326c6ea</t>
  </si>
  <si>
    <t>Pappschachteln</t>
  </si>
  <si>
    <t>6fe9c429-e70b-4d63-bd09-6dd7591ed8e1</t>
  </si>
  <si>
    <t>Pizzakartons</t>
  </si>
  <si>
    <t>839006d6-e2b9-40a3-96e5-f056948e60d7</t>
  </si>
  <si>
    <t>Postkarten</t>
  </si>
  <si>
    <t>a6b6a531-4b37-417a-8e28-3321238f3525</t>
  </si>
  <si>
    <t>194ea4d3-49ec-4f71-ae95-945333055f07</t>
  </si>
  <si>
    <t>Schreibpapier</t>
  </si>
  <si>
    <t>3f528463-246a-4321-9ac6-ac1d31de7194</t>
  </si>
  <si>
    <t>Schulhefte</t>
  </si>
  <si>
    <t>6248bb70-0ed7-436c-ad0b-de9f0701ea4f</t>
  </si>
  <si>
    <t>Spielkarten</t>
  </si>
  <si>
    <t>884ab044-ac11-4ce7-8b09-a106b6e097ae</t>
  </si>
  <si>
    <t>80abb870-87c1-4bdb-b94b-7c2be9831edb</t>
  </si>
  <si>
    <t>Telefonbücher</t>
  </si>
  <si>
    <t>6f31d8c8-0eb6-4e8b-bb67-7d1fa3e49786</t>
  </si>
  <si>
    <t>Wellpappe</t>
  </si>
  <si>
    <t>442b02da-8ef4-423e-ba60-d4629fea7734</t>
  </si>
  <si>
    <t>Zeitschriften</t>
  </si>
  <si>
    <t>94412683-e14e-4426-a3c1-237a08f47a36</t>
  </si>
  <si>
    <t>6cbcc208-990e-442f-bfbd-b15ad846523b</t>
  </si>
  <si>
    <t>/pikto_pestizide.svg</t>
  </si>
  <si>
    <t>&lt;p&gt;20 kg entgeltfrei, darüber 5,20 €/kg&lt;/p&gt;</t>
  </si>
  <si>
    <t>a567e3b3-6ae1-4dad-bec7-9b82a0e272e5</t>
  </si>
  <si>
    <t>c27eb7b3-ac25-4106-b69a-534b87899d0e</t>
  </si>
  <si>
    <t>72176715-fc41-4f51-80b8-3d48e051b131</t>
  </si>
  <si>
    <t>Holzschutzgrundierung</t>
  </si>
  <si>
    <t>03977aae-893c-459f-88c1-d532a8e9ab91</t>
  </si>
  <si>
    <t>Holzschutzimprägnierung</t>
  </si>
  <si>
    <t>734118ce-c3ec-43b7-b8ca-bdc06897e081</t>
  </si>
  <si>
    <t>4e30652d-7ff4-4907-ad49-2535c800e7c7</t>
  </si>
  <si>
    <t>Holzschwammmittel</t>
  </si>
  <si>
    <t>7a101d31-b842-4e88-ae3d-8def9eae74df</t>
  </si>
  <si>
    <t>Holzwurmmittel</t>
  </si>
  <si>
    <t>4b12aa42-96ea-4714-8f73-1c3c60da62e6</t>
  </si>
  <si>
    <t>Insektenvernichtungsmittel</t>
  </si>
  <si>
    <t>e621f5ac-23ab-457a-a031-19877a077276</t>
  </si>
  <si>
    <t>96a4eab7-8db8-4ccc-bd8b-9d038097f5da</t>
  </si>
  <si>
    <t>23591b63-539e-43af-aad1-21ce9b284da9</t>
  </si>
  <si>
    <t>cb9b2718-65cf-49b1-9aff-593af9550ac9</t>
  </si>
  <si>
    <t>67bd78b8-a6e0-4351-bc53-ffcf05315134</t>
  </si>
  <si>
    <t>e769d948-bedd-4927-8471-6ec28dcdceca</t>
  </si>
  <si>
    <t>Unkrautvernichtungsmittel</t>
  </si>
  <si>
    <t>ca2aee4e-fb2a-4083-8c39-06075f543c44</t>
  </si>
  <si>
    <t>Photovoltaikmodule</t>
  </si>
  <si>
    <t>bc17f4ba-b0ad-4ec5-8818-9e98053a48df</t>
  </si>
  <si>
    <t>Solarmodule</t>
  </si>
  <si>
    <t>ba3e0df1-12f2-4cc0-a7b3-b20664d477fd</t>
  </si>
  <si>
    <t>Quecksilber und quecksilberhaltige Abfälle</t>
  </si>
  <si>
    <t>/pikto_quecksilber.svg</t>
  </si>
  <si>
    <t>&lt;p&gt;20 kg entgeltfrei, darüber 6,40 €/kg&lt;/p&gt;</t>
  </si>
  <si>
    <t>2e537277-f0ec-4dde-a0c4-595f64d69f0d</t>
  </si>
  <si>
    <t>c9da48f9-c586-46ad-82d0-852bbdeebfaa</t>
  </si>
  <si>
    <t>72ceef34-3ec6-4bdf-b4b4-baa6a66dba07</t>
  </si>
  <si>
    <t>Manometer</t>
  </si>
  <si>
    <t>e7b60ef0-9b85-4793-97ad-f43ac9a4b9a6</t>
  </si>
  <si>
    <t>metallisches Quecksilber</t>
  </si>
  <si>
    <t>74400110-3125-493f-bb07-04e55cbf4c3f</t>
  </si>
  <si>
    <t>Quecksilberschalter</t>
  </si>
  <si>
    <t>7e463864-cddf-40a2-9c11-8aea13003749</t>
  </si>
  <si>
    <t>5ccd8324-962e-49ae-8ccf-62ac36b13ef3</t>
  </si>
  <si>
    <t>/pikto_reinigungsmittel.svg</t>
  </si>
  <si>
    <t>b718e96a-d395-46c7-975e-f0ad3b7c36d5</t>
  </si>
  <si>
    <t>Abflußreiniger</t>
  </si>
  <si>
    <t>000c891f-2471-4009-85cf-2a64ee97633a</t>
  </si>
  <si>
    <t>875be6cd-24b8-4f6d-934a-52d5568a53e5</t>
  </si>
  <si>
    <t>c83510af-8a30-4598-817f-bff688fd7488</t>
  </si>
  <si>
    <t>aa06f3d8-4500-4a35-82a4-5bd6bbf67012</t>
  </si>
  <si>
    <t>7d9f7833-8831-4819-aab1-564fb562eab1</t>
  </si>
  <si>
    <t>d58d3c1c-d2ae-4fa3-92c0-98a5b6064da1</t>
  </si>
  <si>
    <t>36fc2c76-f86d-4c42-824d-6e1ce59cdc36</t>
  </si>
  <si>
    <t>Geschirrspülmittel</t>
  </si>
  <si>
    <t>37f4805f-eb95-4574-9be7-78978a00d0ea</t>
  </si>
  <si>
    <t>Haushaltsreiniger</t>
  </si>
  <si>
    <t>fa490347-1730-4a24-ba6d-328aa76c9a19</t>
  </si>
  <si>
    <t>Imprägniermittel</t>
  </si>
  <si>
    <t>35bd954e-067b-44d6-92f0-4dd0b3efef27</t>
  </si>
  <si>
    <t>55801bc8-77d2-4ce1-bc22-c5169cd99605</t>
  </si>
  <si>
    <t>97fe29a3-d473-4081-b23d-5e0b8c24434c</t>
  </si>
  <si>
    <t>543feff8-bea5-43ab-a9fc-6e55c3a44f66</t>
  </si>
  <si>
    <t>634781a5-dfd4-4f23-8506-f198f10b6936</t>
  </si>
  <si>
    <t>Silberputzmittel</t>
  </si>
  <si>
    <t>314f958a-2005-4584-a59c-2236bd339caa</t>
  </si>
  <si>
    <t>5665f3f3-0286-422c-b8ee-75f29fd20469</t>
  </si>
  <si>
    <t>WC-Reiniger</t>
  </si>
  <si>
    <t>e0e15074-4800-46b3-b66a-31a41b3d5ca5</t>
  </si>
  <si>
    <t>9b46c40c-4f26-45d3-b0cc-34050f3015e2</t>
  </si>
  <si>
    <t>/pikto_roentgenbilder.svg</t>
  </si>
  <si>
    <t>&lt;p&gt;Abgabe von Röntgenbilder auf Recyclinghöfen entgeltfrei&lt;/p&gt;</t>
  </si>
  <si>
    <t>a046bd28-c33b-4d91-b877-cf97851c333a</t>
  </si>
  <si>
    <t>fcee7ed1-a199-4a12-8c46-224ea2b249c5</t>
  </si>
  <si>
    <t>/pikto_sanitaerkeramik.svg</t>
  </si>
  <si>
    <t>&lt;p&gt;Recyclinghof: 2,60 €/Stück&lt;/p&gt;</t>
  </si>
  <si>
    <t>4f564346-0b5e-4f41-a5c3-5a21b6d71c14</t>
  </si>
  <si>
    <t>Bidets</t>
  </si>
  <si>
    <t>1e0be990-94e7-43d4-91bd-fa649d51acfd</t>
  </si>
  <si>
    <t>Toilettenbecken</t>
  </si>
  <si>
    <t>080af9e8-2203-4cee-bc9d-6e80cc23aa6b</t>
  </si>
  <si>
    <t>Urinale</t>
  </si>
  <si>
    <t>fcb04055-ea38-4260-9901-c417a4726686</t>
  </si>
  <si>
    <t>96c26d79-14ca-4d70-8917-4adcd9c58a7f</t>
  </si>
  <si>
    <t>Schadstoffe</t>
  </si>
  <si>
    <t>/pikto_schadstoffe.svg</t>
  </si>
  <si>
    <t>&lt;p&gt;20 kg entgelfrei,&lt;br /&gt;
_x000D_Übermengen sind entgeltpflichtig,&amp;nbsp;&lt;br /&gt;
_x000D_siehe &lt;a href="http://www.bsr.de/13036.php" target="_blank"&gt;Preisliste&lt;/a&gt;:&lt;br /&gt;
_x000D_&amp;nbsp;&lt;/p&gt;</t>
  </si>
  <si>
    <t>69736b9b-c2b9-46f4-8dc1-0be84e1e2792</t>
  </si>
  <si>
    <t>Bauschaum (Dosen)</t>
  </si>
  <si>
    <t>9856439d-5a00-49be-9522-743b56aa76f5</t>
  </si>
  <si>
    <t>Bodenaushub kontaminiert</t>
  </si>
  <si>
    <t>28f4c5e9-e4b5-4fdc-9034-e35994b35935</t>
  </si>
  <si>
    <t>2813f18f-d472-4a63-a031-9f02455147b3</t>
  </si>
  <si>
    <t>Chemiebaukästen</t>
  </si>
  <si>
    <t>28ee8ac7-1029-4358-8868-f524f7c34507</t>
  </si>
  <si>
    <t>5329ee27-b41e-4057-a2f3-c4b07348142e</t>
  </si>
  <si>
    <t>c66dabb5-f16b-4dec-8ed7-94e1ea8be609</t>
  </si>
  <si>
    <t>Dünger</t>
  </si>
  <si>
    <t>03ec5c66-36b5-41fd-ae8b-523d8efbc2e6</t>
  </si>
  <si>
    <t>Fertigputz (flüssig)</t>
  </si>
  <si>
    <t>0a6b47a2-6045-4c1c-b388-8cced1c626b5</t>
  </si>
  <si>
    <t>18c597c0-ff98-4050-a370-06b02fc6ccc2</t>
  </si>
  <si>
    <t>74128639-13ea-4f1a-82b3-57aba1109eee</t>
  </si>
  <si>
    <t>Lachgaskartusche (voll und nicht vollständig entleert)</t>
  </si>
  <si>
    <t>08597ede-a4a9-4477-a1e1-2d54267cf8c4</t>
  </si>
  <si>
    <t>Lackspraydosen</t>
  </si>
  <si>
    <t>3075144c-54f5-4d41-865c-a31b62cab33b</t>
  </si>
  <si>
    <t>cc22ccea-12b8-42a5-a047-5f7b9b83fe6b</t>
  </si>
  <si>
    <t>Montageschäume</t>
  </si>
  <si>
    <t>12977334-c362-4947-9fec-eeb60ae6787c</t>
  </si>
  <si>
    <t>Polyurethanschaum (Dosen)</t>
  </si>
  <si>
    <t>4ce015e3-09e6-4884-a4c2-8084763d0dc2</t>
  </si>
  <si>
    <t>Rasendünger</t>
  </si>
  <si>
    <t>d1c68b97-cabe-4d73-ae84-32545813d493</t>
  </si>
  <si>
    <t>b2705dfa-aa55-4d63-a87d-1d9932ed9195</t>
  </si>
  <si>
    <t>Soda</t>
  </si>
  <si>
    <t>d09a0c76-1684-4128-900d-26701c4f6e02</t>
  </si>
  <si>
    <t>Sondermüll</t>
  </si>
  <si>
    <t>18347688-f809-483a-9389-0e8cb0f444f1</t>
  </si>
  <si>
    <t>Spraydosen mit Gefahrstoffzeichen</t>
  </si>
  <si>
    <t>dbb9a4bd-7056-49a5-b7a6-bccf2a35690c</t>
  </si>
  <si>
    <t>Schrott (sperrig)</t>
  </si>
  <si>
    <t>/pikto_schrott_sperrmuell.svg</t>
  </si>
  <si>
    <t>&lt;p&gt;Recyclinghof: maximal&amp;nbsp;3&amp;nbsp;m³ Schrott/Sperrmüll (incl. Altholz, Teppiche und Teppichboden, Sperrmüll), entgeltfrei&lt;/p&gt;</t>
  </si>
  <si>
    <t>88a27833-7c32-48ce-afc0-d88e7c3ec944</t>
  </si>
  <si>
    <t>Allesbrenner</t>
  </si>
  <si>
    <t>1dc923c0-e324-483e-9358-ce5b4324b3f0</t>
  </si>
  <si>
    <t>Autofelgen</t>
  </si>
  <si>
    <t>407e4fb7-2653-4bd7-8c1f-4aacf066bfb7</t>
  </si>
  <si>
    <t>Badewannen aus Metall</t>
  </si>
  <si>
    <t>24ba83df-1df5-4665-b723-3fb58285ed36</t>
  </si>
  <si>
    <t>Beistellherde</t>
  </si>
  <si>
    <t>9006bc5f-18d1-4471-9a79-97d0bc9ec0c0</t>
  </si>
  <si>
    <t>Bettgestelle (Metall)</t>
  </si>
  <si>
    <t>84cb1549-3d1b-496e-9b6e-01abd84be334</t>
  </si>
  <si>
    <t>e216c184-2b27-4e5c-9b80-1f702165d6e5</t>
  </si>
  <si>
    <t>Dachrinnen aus Metall</t>
  </si>
  <si>
    <t>3d851fc0-21d2-46bf-be34-3dccdf8f6ff2</t>
  </si>
  <si>
    <t>Doppelspüle (Metall)</t>
  </si>
  <si>
    <t>20a10925-79d9-4369-a5a6-e3c5eb81589f</t>
  </si>
  <si>
    <t>36f01300-2a23-4dcd-b14f-65872f2ddf85</t>
  </si>
  <si>
    <t>67d132d5-efc4-441a-8e9d-623ad6b13e5c</t>
  </si>
  <si>
    <t>1d8feb4e-d74d-4a5f-b8d4-b7c2f68fc9cc</t>
  </si>
  <si>
    <t>Fässer (Metall)</t>
  </si>
  <si>
    <t>7b0d1ad0-1c5f-40f0-879f-24ccc2e830a4</t>
  </si>
  <si>
    <t>Fensterrahmen (aus Metall)</t>
  </si>
  <si>
    <t>00304218-ffe1-4912-a12e-37de5f91ee61</t>
  </si>
  <si>
    <t>cfe990fa-2229-421b-8e3c-cef771b65b2e</t>
  </si>
  <si>
    <t>70627b3c-702c-40ea-ba7b-fd04c46ea56e</t>
  </si>
  <si>
    <t>d6fa92f9-d47b-4015-8e62-97e3fd1b1f4c</t>
  </si>
  <si>
    <t>7eabbad1-3758-4d03-8bdc-c7ca68a2906f</t>
  </si>
  <si>
    <t>Konvektoren (Heizkörper)</t>
  </si>
  <si>
    <t>6a962e14-34a5-4c0c-9d84-d16d18effad2</t>
  </si>
  <si>
    <t>Kupfer, Kupferrohre</t>
  </si>
  <si>
    <t>c462422f-5855-4bdf-aee3-17d69fdb20ac</t>
  </si>
  <si>
    <t>Leuchten</t>
  </si>
  <si>
    <t>83904dab-1d29-45d3-a698-855c8d3b88fb</t>
  </si>
  <si>
    <t>Maschendraht</t>
  </si>
  <si>
    <t>f78e36c3-2d4c-414b-9d52-a43818dd96ef</t>
  </si>
  <si>
    <t>Metallofen</t>
  </si>
  <si>
    <t>372b2cbe-9d89-4fbf-98a6-48ed502e1952</t>
  </si>
  <si>
    <t>Metallöfen</t>
  </si>
  <si>
    <t>0a96e0f2-1c2a-41a9-a89e-e1ee6adeb046</t>
  </si>
  <si>
    <t>Metallrohre</t>
  </si>
  <si>
    <t>99b20eca-fc54-4af2-8792-64acc4c83e8b</t>
  </si>
  <si>
    <t>Metallspülen</t>
  </si>
  <si>
    <t>795bb17b-2ab4-41a7-a281-0ffb3fb2d96a</t>
  </si>
  <si>
    <t>Ofen (Metall)</t>
  </si>
  <si>
    <t>939a0771-16ad-4ee8-91f7-364736de25e4</t>
  </si>
  <si>
    <t xml:space="preserve">Öfen (Metall) </t>
  </si>
  <si>
    <t>7baa47d7-98e7-4313-b0ed-867e752974d6</t>
  </si>
  <si>
    <t>Ofenrohre</t>
  </si>
  <si>
    <t>adb6f633-2eaf-4f01-a30e-c622f8bdeda3</t>
  </si>
  <si>
    <t>Ölofen</t>
  </si>
  <si>
    <t>5cde1dd6-7bff-4e70-af74-661c68374c62</t>
  </si>
  <si>
    <t>Ölöfen</t>
  </si>
  <si>
    <t>6a569da4-3d45-400c-aeef-cc38f7446d42</t>
  </si>
  <si>
    <t>Rasenmäher, Benzinmotor</t>
  </si>
  <si>
    <t>376cb2f2-39f9-4b68-863b-5ea0141c6aaf</t>
  </si>
  <si>
    <t>Rollstuhl, mechanisch</t>
  </si>
  <si>
    <t>1521ff9f-d70a-4b12-8eb0-534957f5b350</t>
  </si>
  <si>
    <t>Saunaöfen</t>
  </si>
  <si>
    <t>939195cc-f0f9-42cf-a71d-a6a63429690b</t>
  </si>
  <si>
    <t>Tierkäfige</t>
  </si>
  <si>
    <t>0b6425ec-ca0d-456a-a6a9-ea0e7cd4bddb</t>
  </si>
  <si>
    <t>Türen (Metall)</t>
  </si>
  <si>
    <t>81b4f2d0-7db3-4431-977e-d585ff2ede7d</t>
  </si>
  <si>
    <t>Vogelkäfige</t>
  </si>
  <si>
    <t>5d5d5a15-48fc-48d5-9c9b-d8a7989b72d7</t>
  </si>
  <si>
    <t>7eb11b74-3054-4735-8335-c7d74f561663</t>
  </si>
  <si>
    <t>Sperrmüll</t>
  </si>
  <si>
    <t>/pikto_sperrmuell.svg</t>
  </si>
  <si>
    <t>&lt;p&gt;Recyclinghof: maximal&amp;nbsp;3 m³ Sperrmüll (incl. Altholz, Metallschrott, Teppiche und Teppichboden), entgeltfrei.&lt;br /&gt;
_x000D_Für Mengen über&amp;nbsp;3 m³ - Mechanische Behandlungsanlagen Gradestraße:&amp;nbsp;112,95€/t, Mindestgebühr 33,89 €&lt;/p&gt;</t>
  </si>
  <si>
    <t>2be7af9b-c9f0-421e-82ee-f3ce4b449e84</t>
  </si>
  <si>
    <t>Aquarien</t>
  </si>
  <si>
    <t>1bc6df08-78c4-43f7-8ce5-4e39d2f7c046</t>
  </si>
  <si>
    <t>954eb31d-5d39-4942-9868-f6d83dce9e80</t>
  </si>
  <si>
    <t>Auslegware</t>
  </si>
  <si>
    <t>d0834a54-e04f-470e-86da-b3813c2c4b70</t>
  </si>
  <si>
    <t>Badewannen aus Kunststoff</t>
  </si>
  <si>
    <t>c947acd4-9765-4469-8b4d-ff5047545d28</t>
  </si>
  <si>
    <t>Besenschrank</t>
  </si>
  <si>
    <t>d667094f-1d01-4186-8c8d-d9e9c65ef4c8</t>
  </si>
  <si>
    <t>Besenschränke</t>
  </si>
  <si>
    <t>f074602a-38d5-4bea-bde8-1e562b9a33a5</t>
  </si>
  <si>
    <t>Betten</t>
  </si>
  <si>
    <t>23e2df28-fe18-4057-b14a-ae9baf91447b</t>
  </si>
  <si>
    <t>Bilderrahmen groß</t>
  </si>
  <si>
    <t>/assets/images/rc-bilderrahmen.jpg</t>
  </si>
  <si>
    <t>3482d840-f2fb-4265-a12c-1c9545c4db73</t>
  </si>
  <si>
    <t>Bodenbelag</t>
  </si>
  <si>
    <t>3308a461-3aff-4c8b-9d20-5ec9148887ee</t>
  </si>
  <si>
    <t>Bodenbeläge</t>
  </si>
  <si>
    <t>464c0ffd-747b-4974-9442-421fc36b1354</t>
  </si>
  <si>
    <t>Buffets</t>
  </si>
  <si>
    <t>dca0f2f5-e09c-4ef8-8b1b-8e9d45cff522</t>
  </si>
  <si>
    <t>Bügelbretter</t>
  </si>
  <si>
    <t>793d6e63-ba7d-459c-abe9-2c1fb953857a</t>
  </si>
  <si>
    <t>Couchen</t>
  </si>
  <si>
    <t>dc1a6078-cd2e-458d-a0b9-4021e3a38cf6</t>
  </si>
  <si>
    <t>Dachrinnen aus Kunststoff</t>
  </si>
  <si>
    <t>1a30225b-596f-4c43-81ed-d1229aee9412</t>
  </si>
  <si>
    <t>Drahtglasscheiben</t>
  </si>
  <si>
    <t>046e91f8-21d0-4258-84b8-30379b05b1fc</t>
  </si>
  <si>
    <t>Eisenbahnplatte</t>
  </si>
  <si>
    <t>8d6bc0ff-e87a-4452-999f-44c30d1f0f58</t>
  </si>
  <si>
    <t>58a16630-e150-4497-aa7a-36b79ae5d363</t>
  </si>
  <si>
    <t>Fässer (Kunststoff)</t>
  </si>
  <si>
    <t>6f616c26-699b-4528-b943-27c737d9dad2</t>
  </si>
  <si>
    <t>Fensterglasscheiben</t>
  </si>
  <si>
    <t>a6dc83a0-1525-42f9-b679-865bfaed592b</t>
  </si>
  <si>
    <t>Fensterrahmen (aus Kunststoff)</t>
  </si>
  <si>
    <t>821132a2-c1e8-4f77-946b-7e8d8f5995a6</t>
  </si>
  <si>
    <t>Fernsehsessel</t>
  </si>
  <si>
    <t>b57e9423-34ec-41d4-bc1a-b76d0d7826d6</t>
  </si>
  <si>
    <t>Flachglas</t>
  </si>
  <si>
    <t>79945bfc-f19a-4657-a1ee-50f68f3b525d</t>
  </si>
  <si>
    <t>Futons</t>
  </si>
  <si>
    <t>c1ac0ff3-5639-48d7-8439-3223799318ec</t>
  </si>
  <si>
    <t>Gardinenstange</t>
  </si>
  <si>
    <t>db63ad85-37d8-4a8c-940b-2a29161faa30</t>
  </si>
  <si>
    <t xml:space="preserve">Gartenmöbel </t>
  </si>
  <si>
    <t>7b38c162-8bc1-4b29-9bbe-56d8e1ed66fa</t>
  </si>
  <si>
    <t>Gartenschlauch</t>
  </si>
  <si>
    <t>1acf98ea-360a-46a8-9b66-93ee8ef3fcc1</t>
  </si>
  <si>
    <t>Gartenschläuche</t>
  </si>
  <si>
    <t>2b2a4207-db74-4e15-af11-f43be8b1ddfb</t>
  </si>
  <si>
    <t>Gebrauchsgegenstände, groß</t>
  </si>
  <si>
    <t>8910b636-2859-4b16-8cf8-65d566119e33</t>
  </si>
  <si>
    <t>Glasscheiben</t>
  </si>
  <si>
    <t>528c0ce8-7fa4-40c6-bff5-d71343f6d618</t>
  </si>
  <si>
    <t>Glastüren (Innenbereich)</t>
  </si>
  <si>
    <t>cdbfdc95-654a-4cdc-81a0-c58defa09dd9</t>
  </si>
  <si>
    <t>Golfschläger</t>
  </si>
  <si>
    <t>7730aee6-0de5-4287-b923-97f8de3e690e</t>
  </si>
  <si>
    <t>Großmöbel, zerlegt</t>
  </si>
  <si>
    <t>32437913-881b-4759-876e-c80e33d275c3</t>
  </si>
  <si>
    <t>Hausbars</t>
  </si>
  <si>
    <t>728907f5-adf4-43b9-adee-94d1b74df333</t>
  </si>
  <si>
    <t>Hollywoodschaukeln</t>
  </si>
  <si>
    <t>740d4e14-9fcd-4822-a9be-045e1f0c59b6</t>
  </si>
  <si>
    <t>Kinderbetten</t>
  </si>
  <si>
    <t>7352f413-a280-4f11-9d3c-07ac420da61c</t>
  </si>
  <si>
    <t>Kleinmöbel</t>
  </si>
  <si>
    <t>932155fe-3002-4076-97b7-88aefa59ea7a</t>
  </si>
  <si>
    <t>Koffer, groß</t>
  </si>
  <si>
    <t>e8c3d2fa-fee4-4e65-8653-45535e4cf108</t>
  </si>
  <si>
    <t>Korbwaren</t>
  </si>
  <si>
    <t>65f9a6c1-f914-408c-b52b-b5aff774d8ba</t>
  </si>
  <si>
    <t>Kunststofffass</t>
  </si>
  <si>
    <t>73cf1b28-4d70-47e0-855b-51b407cdd774</t>
  </si>
  <si>
    <t>Kunststofffässer</t>
  </si>
  <si>
    <t>9d4e8b6c-fc2a-4d0a-bc25-4d82bc8ac381</t>
  </si>
  <si>
    <t>27dc1c28-9d58-4c40-8b31-ce350d679a30</t>
  </si>
  <si>
    <t>24ec50f5-c3fc-4bd1-995d-2b72baffff16</t>
  </si>
  <si>
    <t>Lattenroste</t>
  </si>
  <si>
    <t>2b829d41-b209-477d-a982-788bfa9627f3</t>
  </si>
  <si>
    <t>Laufgitter</t>
  </si>
  <si>
    <t>dd2e3da1-2df0-49fe-a47b-1b218e548be5</t>
  </si>
  <si>
    <t>Leitern</t>
  </si>
  <si>
    <t>d2e30b32-b3ce-412a-a846-fa045700b38b</t>
  </si>
  <si>
    <t>Liegen</t>
  </si>
  <si>
    <t>1ee6ec37-5719-4c50-82a9-a9b8c49a3e81</t>
  </si>
  <si>
    <t>fbc2ac03-ffac-418f-b018-ba4e63408ebf</t>
  </si>
  <si>
    <t>Luftmatratzen</t>
  </si>
  <si>
    <t>c05ac24e-91ff-4dd2-8640-a92b01bfc8b0</t>
  </si>
  <si>
    <t>Matratzen</t>
  </si>
  <si>
    <t>88ad3e7f-e0d1-496c-9acc-e95e3eb4554a</t>
  </si>
  <si>
    <t>44ee2f1e-4666-4dff-acc4-c4ef574c3983</t>
  </si>
  <si>
    <t>7fe9010d-771c-48a2-8b3f-ba23af30eb8c</t>
  </si>
  <si>
    <t>Pflanzkübel (Kunststoff)</t>
  </si>
  <si>
    <t>7e53093f-45cc-4a82-9da4-f8caf634464f</t>
  </si>
  <si>
    <t>Planschbecken</t>
  </si>
  <si>
    <t>52895f82-b4e8-400b-b7f4-67f382539c57</t>
  </si>
  <si>
    <t>Polstermöbel</t>
  </si>
  <si>
    <t>9e081fe8-ce00-450f-b8f0-7d5e13d1ffd2</t>
  </si>
  <si>
    <t>Polyester Profilplatten</t>
  </si>
  <si>
    <t>105c5eae-8917-4c4f-abea-b123f7a2b1ea</t>
  </si>
  <si>
    <t>PVC Bodenbelag</t>
  </si>
  <si>
    <t>34f90014-0fbf-4b43-aada-3da8d6de9ae1</t>
  </si>
  <si>
    <t>PVC-Belag</t>
  </si>
  <si>
    <t>bae4230c-c64b-4385-80e3-c2fca1cd4890</t>
  </si>
  <si>
    <t>PVC-Beläge</t>
  </si>
  <si>
    <t>b13e0aad-f929-4e18-9298-fdf9c3dc3260</t>
  </si>
  <si>
    <t>PVC-Bodenbeläge</t>
  </si>
  <si>
    <t>c9cdc769-ace9-4cb1-84d0-c909691a87e7</t>
  </si>
  <si>
    <t>PVC-Rohr</t>
  </si>
  <si>
    <t>66431c55-fbc5-4c21-bda5-6648e7214352</t>
  </si>
  <si>
    <t>Regenrinnen</t>
  </si>
  <si>
    <t>de18d12e-f7b3-4f7d-bf2f-7b72eda6f31d</t>
  </si>
  <si>
    <t>Regentonnen (Kunststoff)</t>
  </si>
  <si>
    <t>e89f66df-fd40-4ec1-babe-57b3f0380bda</t>
  </si>
  <si>
    <t>Reisekoffer</t>
  </si>
  <si>
    <t>df9f0421-1361-413f-ac2c-57bd9d779c73</t>
  </si>
  <si>
    <t>Resopalplatten</t>
  </si>
  <si>
    <t>b907e4a6-71e1-439a-ab1b-16fb0bb594ed</t>
  </si>
  <si>
    <t>Rollos</t>
  </si>
  <si>
    <t>dd52d649-1399-436f-b831-d93d96c44d6a</t>
  </si>
  <si>
    <t>85e8a0a7-2c2c-4f64-9398-e5ec79f2b204</t>
  </si>
  <si>
    <t>Schaukelstühle</t>
  </si>
  <si>
    <t>ca029189-f1df-46fe-a511-5066886e1c26</t>
  </si>
  <si>
    <t>Schlauchboote</t>
  </si>
  <si>
    <t>71d518cf-1aca-4155-adaf-2bea0bb43a7e</t>
  </si>
  <si>
    <t>1851d842-a6a9-4993-87df-a54e9c60059c</t>
  </si>
  <si>
    <t>Schränke</t>
  </si>
  <si>
    <t>f512c3cb-204a-4a4a-ab9e-2225aecf4406</t>
  </si>
  <si>
    <t>Schrankwand</t>
  </si>
  <si>
    <t>5226ace6-b041-403e-ba64-d221d98bdb9a</t>
  </si>
  <si>
    <t>Schrankwände</t>
  </si>
  <si>
    <t>f31e57bd-1c76-486d-96ce-df6f77f1ff5c</t>
  </si>
  <si>
    <t>Schuhschrank</t>
  </si>
  <si>
    <t>8bb13de0-fdcf-4df5-b1ce-7fc4520d1ec1</t>
  </si>
  <si>
    <t>Schuhschränke</t>
  </si>
  <si>
    <t>f94bd3d1-9ee6-4fcb-8895-0ed03aba8968</t>
  </si>
  <si>
    <t>e07ad5ec-9fd7-4997-98d7-be9f02818710</t>
  </si>
  <si>
    <t>Sideboards</t>
  </si>
  <si>
    <t>d1fa83e9-631f-4d9a-acd4-fefcb1ec20e4</t>
  </si>
  <si>
    <t>Skateboards</t>
  </si>
  <si>
    <t>2fd6bc5d-51bf-418d-8c78-6eadbd1e17a8</t>
  </si>
  <si>
    <t>Skier</t>
  </si>
  <si>
    <t>46abe992-f542-47ff-962f-e8abc53828e5</t>
  </si>
  <si>
    <t>Snowboards</t>
  </si>
  <si>
    <t>e047f687-da45-45b2-93bd-b0fd2db89cbd</t>
  </si>
  <si>
    <t>Sofas</t>
  </si>
  <si>
    <t>6b9052da-fa37-4005-868e-ce7dc04f9cdf</t>
  </si>
  <si>
    <t>Sonnenschirme</t>
  </si>
  <si>
    <t>e4791776-7653-421e-90a8-7491e8c1287d</t>
  </si>
  <si>
    <t>054b8ca8-80e7-4080-949c-675f8619d67d</t>
  </si>
  <si>
    <t>Sportgeräte, groß</t>
  </si>
  <si>
    <t>1a26366a-861f-42f1-8410-8e06a76aa457</t>
  </si>
  <si>
    <t>7dd090d0-7341-4905-8afd-e9e97ffbae25</t>
  </si>
  <si>
    <t>e589e971-fc33-4e10-9c80-424d61f396dc</t>
  </si>
  <si>
    <t>d3b4ddb5-e13e-4a2b-a751-6e1bb091d8f7</t>
  </si>
  <si>
    <t>Stühle</t>
  </si>
  <si>
    <t>dc767b19-26df-4ede-9c80-9b84dfed1c60</t>
  </si>
  <si>
    <t>Surfbretter</t>
  </si>
  <si>
    <t>c2502687-c189-4527-afdb-ede88366b32d</t>
  </si>
  <si>
    <t>Teewagen</t>
  </si>
  <si>
    <t>0a59f6a7-569b-449c-88f6-24d3e2ded521</t>
  </si>
  <si>
    <t>Teichfolien</t>
  </si>
  <si>
    <t>544102ce-e6a1-4ac6-8061-737cf31ca49b</t>
  </si>
  <si>
    <t>c971b753-6a71-481d-add6-e82fc7bcc970</t>
  </si>
  <si>
    <t>cb7837c0-d71e-43d8-af00-7ae81e589095</t>
  </si>
  <si>
    <t>Teppichfliesen</t>
  </si>
  <si>
    <t>35fd758b-9f12-480b-90cd-a09c46f42be2</t>
  </si>
  <si>
    <t>Terrassenfliesen aus Holz (ohne Holzschutzmittel)</t>
  </si>
  <si>
    <t>e07669c4-be7a-4363-90d5-5a0bb7c3bb6d</t>
  </si>
  <si>
    <t>Terrassenfliesen aus Kunststoff ("WPC")</t>
  </si>
  <si>
    <t>715b1226-0e18-434a-a3f9-ba0f1311383e</t>
  </si>
  <si>
    <t>Tische</t>
  </si>
  <si>
    <t>596624fa-50cc-4dc3-819e-deacb99898a5</t>
  </si>
  <si>
    <t>b256d8d3-b604-4b06-b7a5-fcd09a7769f7</t>
  </si>
  <si>
    <t>Toilettenbrillen</t>
  </si>
  <si>
    <t>15f22105-0fa7-4f17-b81a-a30ed129fce6</t>
  </si>
  <si>
    <t>Toilettenspühlkasten</t>
  </si>
  <si>
    <t>27af5f3c-8c45-459a-8e98-c4bc85cfb7e7</t>
  </si>
  <si>
    <t>Toilettenspülkästen</t>
  </si>
  <si>
    <t>ba24992f-9753-4868-a59f-d855a5178862</t>
  </si>
  <si>
    <t>Türblatt</t>
  </si>
  <si>
    <t>24a34be0-1182-4aa5-8092-091bde45553e</t>
  </si>
  <si>
    <t>Türblätter</t>
  </si>
  <si>
    <t>5f765e5d-bd37-4a72-884d-8520cf34c62d</t>
  </si>
  <si>
    <t>Türen (Kunststoff)</t>
  </si>
  <si>
    <t>20c5b002-04ff-40b3-9639-a188970cc730</t>
  </si>
  <si>
    <t>Türrahmen</t>
  </si>
  <si>
    <t>e31b60d0-6d8d-4dca-8403-8335fe33cf93</t>
  </si>
  <si>
    <t>Videoracks</t>
  </si>
  <si>
    <t>87707cac-8899-4525-aee1-09e2e49e14b1</t>
  </si>
  <si>
    <t>Wäschetruhe</t>
  </si>
  <si>
    <t>e689ae5b-ee0d-4b69-8aab-7beba044d7c3</t>
  </si>
  <si>
    <t>Zelte</t>
  </si>
  <si>
    <t>14a8f4bb-35eb-454e-ad6a-7ed1c29cc3e4</t>
  </si>
  <si>
    <t>Verpackungen</t>
  </si>
  <si>
    <t>/icon_verpackung.svg</t>
  </si>
  <si>
    <t>ab28b86a-98d1-47f8-9aa7-1e3c1d9c876e</t>
  </si>
  <si>
    <t>Aluminiumdeckel</t>
  </si>
  <si>
    <t>87b0aac8-6f73-48ce-9205-7cbcd19bcd3a</t>
  </si>
  <si>
    <t>Aluminiumfolie</t>
  </si>
  <si>
    <t>da5d7084-d87c-4c8b-a6c1-6504fcb50a26</t>
  </si>
  <si>
    <t>Biokunststoff</t>
  </si>
  <si>
    <t>bb4f6db3-c30e-4e5b-9720-1999ee9b0033</t>
  </si>
  <si>
    <t>Bioplastik</t>
  </si>
  <si>
    <t>fd57bf92-a4a3-4896-b3aa-3bdfc443a4c7</t>
  </si>
  <si>
    <t>Campingaskartusche</t>
  </si>
  <si>
    <t>22fd6389-56ef-4576-ade2-49a120b98ce4</t>
  </si>
  <si>
    <t>Coffee-to-go-Einwegbecher</t>
  </si>
  <si>
    <t>45a9d374-12d1-4306-aa13-b9a5bf2d0081</t>
  </si>
  <si>
    <t>Deckel aus Alu/Kunststoff</t>
  </si>
  <si>
    <t>105e216d-864f-41ca-852e-8dfe2dce6c48</t>
  </si>
  <si>
    <t>ae95f540-36f3-4f16-832d-a7f8417c256f</t>
  </si>
  <si>
    <t>Einwegbecher</t>
  </si>
  <si>
    <t>5f1e0291-791f-4cb7-86bd-bf34f886491e</t>
  </si>
  <si>
    <t>704553af-047e-4c70-a68c-135dd18f91fc</t>
  </si>
  <si>
    <t>5e7ddb2b-ae16-4993-bde2-fcc02660e2d8</t>
  </si>
  <si>
    <t>abd62abc-0bd3-45eb-b9d3-d42aee84963a</t>
  </si>
  <si>
    <t>Getränkeverpackungen</t>
  </si>
  <si>
    <t>723fee13-cb3d-4bd1-8f8e-6d4f88543ff0</t>
  </si>
  <si>
    <t>ef492e35-1064-4107-aa58-47f775279a82</t>
  </si>
  <si>
    <t>Kaffeebecher (to go)</t>
  </si>
  <si>
    <t>9569b420-a1f5-4309-8b9c-d29e465c139a</t>
  </si>
  <si>
    <t>Kanister (Kunststoff)</t>
  </si>
  <si>
    <t>059e3ea1-4fd0-43a4-9f64-40ef18886b74</t>
  </si>
  <si>
    <t>837a6904-5e2f-4498-ab76-04a47e23243a</t>
  </si>
  <si>
    <t>f16e2c02-8caa-4783-bb8e-02480f16bc41</t>
  </si>
  <si>
    <t>c787c1f6-9c78-4a9f-8d9e-a018c9b47e5d</t>
  </si>
  <si>
    <t>Kunststoffkanister</t>
  </si>
  <si>
    <t>11605634-f039-49fb-a4c4-483ac784f6e0</t>
  </si>
  <si>
    <t>Kunststofftuben</t>
  </si>
  <si>
    <t>7b87faa1-6189-48ae-8887-417a43459d7d</t>
  </si>
  <si>
    <t>Kunststoffverschluss</t>
  </si>
  <si>
    <t>7ff28896-87c4-4b7e-a4ce-ec4dc661aa35</t>
  </si>
  <si>
    <t>Kunststoffverschlüsse</t>
  </si>
  <si>
    <t>36defed9-e840-44c7-95a2-d90b154b6e05</t>
  </si>
  <si>
    <t>Lachgaskartusche (vollständig entleert)</t>
  </si>
  <si>
    <t>5e4203b3-c26f-4687-879e-bc72f4772613</t>
  </si>
  <si>
    <t>Margarinebecher</t>
  </si>
  <si>
    <t>c0420c0f-8019-4cde-bc71-3ee4b2a48eba</t>
  </si>
  <si>
    <t>Menüschalen</t>
  </si>
  <si>
    <t>3f5e32b7-c5e7-4f27-917c-e67bc3f374ec</t>
  </si>
  <si>
    <t>Milchkartons</t>
  </si>
  <si>
    <t>fe305799-d963-49bc-8175-0c6b38fde632</t>
  </si>
  <si>
    <t>Ölkanister (Speiseöl)</t>
  </si>
  <si>
    <t>031ca202-5521-4ca8-889a-7c504f0187a2</t>
  </si>
  <si>
    <t xml:space="preserve">Pappbecher (beschichtet) </t>
  </si>
  <si>
    <t>c603c2ed-7c92-420e-a666-f7ff3210ae1c</t>
  </si>
  <si>
    <t xml:space="preserve">Pizzakartons m. Alufolie </t>
  </si>
  <si>
    <t>f43aa92b-f631-4a35-9c56-5248e1057d40</t>
  </si>
  <si>
    <t>Plastikflaschen</t>
  </si>
  <si>
    <t>bd6624a6-6b0f-4734-927a-d7995ec12766</t>
  </si>
  <si>
    <t>Plastikgeschirr (Einweg)</t>
  </si>
  <si>
    <t>c3d477d2-cdd6-4c71-a554-f6b7a9496222</t>
  </si>
  <si>
    <t>c4c9ca9c-5d2a-47d6-a834-14caefa5cd8f</t>
  </si>
  <si>
    <t>e216d883-1f2c-4e75-9f42-39a618ba2d4b</t>
  </si>
  <si>
    <t>642efe02-2fbc-4a6a-a511-9f1c70708d26</t>
  </si>
  <si>
    <t>Schraubverschlüsse</t>
  </si>
  <si>
    <t>a10dc7e5-cee1-4060-8619-8bb81c2d90db</t>
  </si>
  <si>
    <t>Spraydosen ohne Gefahrstoffzeichen</t>
  </si>
  <si>
    <t>a23ac7a0-8454-4a9e-acdb-ad710db57b21</t>
  </si>
  <si>
    <t>Styroporverpackungen</t>
  </si>
  <si>
    <t>b2f8c40e-1efc-4938-b44a-dfe3aa8d0f6a</t>
  </si>
  <si>
    <t>Teelichthalter (aus Aluminium)</t>
  </si>
  <si>
    <t>eeddebcd-8238-44f8-bc47-0587fe0beede</t>
  </si>
  <si>
    <t>Tetrapaks</t>
  </si>
  <si>
    <t>b0f5bb50-22b2-484e-974f-2f1cf9524414</t>
  </si>
  <si>
    <t>Trinkbecher</t>
  </si>
  <si>
    <t>d47985fa-93e3-41ca-bb0d-68277e1384cb</t>
  </si>
  <si>
    <t>Trinkpäckchen</t>
  </si>
  <si>
    <t>17f05751-7a79-4701-9282-577c22901b85</t>
  </si>
  <si>
    <t>Tuben</t>
  </si>
  <si>
    <t>967381aa-72e6-4582-8196-3ad54a6e2d53</t>
  </si>
  <si>
    <t>Verpackungschips</t>
  </si>
  <si>
    <t>6830431c-e483-45b7-a227-ce64c8e1cc24</t>
  </si>
  <si>
    <t>Verpackungsfolien</t>
  </si>
  <si>
    <t>27dfd01e-3f85-4244-92d8-5213bf233cca</t>
  </si>
  <si>
    <t>Weihnachtsbäume</t>
  </si>
  <si>
    <t>da40e8f4-2bfd-4341-ba2b-41f912a93720</t>
  </si>
  <si>
    <t>Weihnachtsbaum</t>
  </si>
  <si>
    <t>description</t>
  </si>
  <si>
    <t>&lt;p&gt;Recyclinghof: maximal&amp;nbsp;3 m³ Altholz (incl.&amp;nbsp;Metallschrott, Altteppiche,&amp;nbsp;Sperrmüll), entgeltfrei&lt;/p&gt; &lt;p&gt;Für Mengen über&amp;nbsp;3 m³ - Mechanische Behandlungsanlagen Gradestraße: 112,95€/t, Mindestgebühr 33,89 €&lt;/p&gt;</t>
  </si>
  <si>
    <t>Recyclinghöfe, Biogut-Tonne</t>
  </si>
  <si>
    <t>Recyclinghöfe, Glastonne / Glasiglu</t>
  </si>
  <si>
    <t>Recyclinghöfe, Hausmülltonne</t>
  </si>
  <si>
    <t>&lt;p&gt;Recyclinghof: maximal 500 l Hausmüll, 3,00 € pro angefangene 50 l,&lt;br /&gt;
_x000D_Müllsack pro Stück 6,00 €&lt;/p&gt; &lt;p&gt;Entsorgungsanlagen:&amp;nbsp;112,95€/t, Mindestgebühr 33,89 €&lt;/p&gt;</t>
  </si>
  <si>
    <t>Recyclinghöfe, Wertstofftonne</t>
  </si>
  <si>
    <t>Recyclinghöfe, Altpapiertonne</t>
  </si>
  <si>
    <t>Recyclinghöfe, Sperrmüllabfuhr</t>
  </si>
  <si>
    <t>documentID_hannover</t>
  </si>
  <si>
    <t>images_hannover</t>
  </si>
  <si>
    <t>desc_hannover</t>
  </si>
  <si>
    <t>warnings_hannover</t>
  </si>
  <si>
    <t>categories_hannover</t>
  </si>
  <si>
    <t>disposals_hannover</t>
  </si>
  <si>
    <t>tr_title_hannover</t>
  </si>
  <si>
    <t>tr_desc_hannover</t>
  </si>
  <si>
    <t>tr_warnings_hannover</t>
  </si>
  <si>
    <t>tr_categories_hannover</t>
  </si>
  <si>
    <t>tr_disposals_hannover</t>
  </si>
  <si>
    <t>en_title_hannover</t>
  </si>
  <si>
    <t>en_desc_hannover</t>
  </si>
  <si>
    <t>en_warnings_hannover</t>
  </si>
  <si>
    <t>en_categories_hannover</t>
  </si>
  <si>
    <t>en_disposals_hannover</t>
  </si>
  <si>
    <t>title_hannover_original</t>
  </si>
  <si>
    <t>categories_berlin</t>
  </si>
  <si>
    <t>disposals_berlin</t>
  </si>
  <si>
    <t>description_berlin</t>
  </si>
  <si>
    <t>warnings_berlin</t>
  </si>
  <si>
    <t>title_berlin_original</t>
  </si>
  <si>
    <t>source_system</t>
  </si>
  <si>
    <t>berlin</t>
  </si>
  <si>
    <t>Wertstoffinsel</t>
  </si>
  <si>
    <t>Biosack</t>
  </si>
  <si>
    <t>Grüngutannahmestellen</t>
  </si>
  <si>
    <t>Abholung Elektrogeräte</t>
  </si>
  <si>
    <t>Papiertonne</t>
  </si>
  <si>
    <t>disposals berlin</t>
  </si>
  <si>
    <t>disposal hannover</t>
  </si>
  <si>
    <t>Papiersack</t>
  </si>
  <si>
    <t>Wertstoffhof,Deponie,Sperrabfallabholung</t>
  </si>
  <si>
    <t>disposal generic</t>
  </si>
  <si>
    <t>Der Abfallwirtschaft</t>
  </si>
  <si>
    <t>Deponie - Sonderabfallannahmestelle</t>
  </si>
  <si>
    <t>Papiertonne, Wertstoffhof</t>
  </si>
  <si>
    <t>documentID_default</t>
  </si>
  <si>
    <t>images_default</t>
  </si>
  <si>
    <t>title_default</t>
  </si>
  <si>
    <t>desc_default</t>
  </si>
  <si>
    <t>warnings_default</t>
  </si>
  <si>
    <t>categories_default</t>
  </si>
  <si>
    <t>disposals_default</t>
  </si>
  <si>
    <t>tr_title_default</t>
  </si>
  <si>
    <t>tr_desc_default</t>
  </si>
  <si>
    <t>tr_warnings_default</t>
  </si>
  <si>
    <t>tr_categories_default</t>
  </si>
  <si>
    <t>tr_disposals_default</t>
  </si>
  <si>
    <t>en_title_default</t>
  </si>
  <si>
    <t>en_desc_default</t>
  </si>
  <si>
    <t>en_warnings_default</t>
  </si>
  <si>
    <t>en_categories_default</t>
  </si>
  <si>
    <t>en_disposals_default</t>
  </si>
  <si>
    <t>title_berlin</t>
  </si>
  <si>
    <t>default</t>
  </si>
  <si>
    <t>categories berlin</t>
  </si>
  <si>
    <t>categories hannover</t>
  </si>
  <si>
    <t>disposals generic</t>
  </si>
  <si>
    <t>berlin, hannover</t>
  </si>
  <si>
    <t>title_hannover</t>
  </si>
  <si>
    <t>description_hannover</t>
  </si>
  <si>
    <t>hannover</t>
  </si>
  <si>
    <t>default, hannover</t>
  </si>
  <si>
    <t>default, berlin, hannover</t>
  </si>
  <si>
    <t>default, berlin</t>
  </si>
  <si>
    <t>Belasteter Bodenaushub z. B. von einer Tankstellensanierung wird bei aha nicht angenommen., </t>
  </si>
  <si>
    <t>Reste von Grillanzünder-Flüssigkeiten gehören zu den gefährlichen Abfällen (Sonderabfall), leere Grillanzünder-Glasflaschen können über Glascontainer entsorgt werden., </t>
  </si>
  <si>
    <t>Tresore enthalten oft einen Asbestkern und werden daher weder auf den Wertstoffhöfen noch auf den Deponien angenommen. Bitte wenden Sie sich zur Entsorgung an eine Fachfirma., </t>
  </si>
  <si>
    <t>Bis zu 1m³ (Gesamtmenge/ haushaltsübliche Menge) an Pflastersteinen aus Privathaushalten können kostenlos auf den Wertstoffhöfen oder den drei Regionsdeponien über den Bauschuttcontainer entsorgt werden. Größere Mengen an Pflastersteinen können leider weder auf den Deponien noch auf den Wertstoffhöfen entgegengenommen werden, bitte wenden Sie sich für die Entsorgung dieser an eine Fachfirma., </t>
  </si>
  <si>
    <t>Rasenmäher mit elektrischem Antrieb sind Elektroschrott. Elektrogeräte, deren Kantenlänge 50 cm überschreiten, gehören zu den Elektrogroßgeräten. Diese können Sie auf den Deponien in Hannover (Lahe), Burgdorf und Kolenfeld sowie auf den Wertstoffhöfen Schörlingstraße (Hannover), Bissendorf und Sehnde abgegeben (max. 2 Großgeräte pro Tag). Elektro-Kleingeräte können Sie weiterhin auf allen Wertstoffhöfen entsorgen.,Rasenmäher mit Benzinmotor (ohne Betriebsflüssigkeiten!) können an den Wertstoffhöfen kostenlos als Schrott abgegeben werden. Die Sperrmüllabfuhr nimmt Rasenmäher nicht mit, da beim Pressvorgang Betriebsstoffe auslaufen können., , , , </t>
  </si>
  <si>
    <t>Teppiche, Teppichboden, PVC-(Polyvinylchlorid)-Boden, Linoleum u. a. gehören zum Sperrabfall. Sie können diese Beläge aus Privathaushalten bis zur Menge von 5 m³ bei der kostenlosen Sperrmüllabholung anmelden oder bis zur Menge von 1 m³ pro Tag selber an einem der Wertstoffhöfe abgeben., , , , , , , </t>
  </si>
  <si>
    <t>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Nutzen Sie bitte die Abgabezeiten für Gewerbekunden (Mo. bis Do. von 7.00 – 14.00 Uhr und Fr. von 7.00 – 12.00 Uhr), wenn Sie größere Mengen an Sonderabfällen abgeben wollen.,Ausgehärtete Schaum ist ungefährlich, er kann als Restabfall über den Restabfall entsorgt werden., </t>
  </si>
  <si>
    <t>Alte Kochtöpfe können über die Restabfalltonne entsorgt werden oder als Metallschott kostenfrei auf den Wertstoffhöfen und Deponien der Region Hannover abgegeben werden.,Bitte beachten Sie hierbei, dass täglich nur haushaltsübliche Mengen (3-4) Töpfe kostenlos entgegengenommen werden. Größere Mengen können kostenpflichtig auf den Deponien entsorgt werden., , , , , </t>
  </si>
  <si>
    <t>Alte Fahrräder werden an den Wertstoffhöfen als Schrott angenommen oder können nach Terminabsprache mit der kostenlosen Metallsammlung mitgenommen werden. Wichtig hierbei ist es, dass das mitzunehmende Fahrrad zu Kennzeichen (Zettel dran befestigen), damit es nicht zu Verwechslungen kommt und das Fahrrad nicht übersehen wird., </t>
  </si>
  <si>
    <t>Wertstoffhof, Deponie - Sonderabfallannahmestelle</t>
  </si>
  <si>
    <t>Altholz, Sonderabfall</t>
  </si>
  <si>
    <t>Biotonne, Wertstoffhof</t>
  </si>
  <si>
    <t>Wertstoffinsel, Wertstoffhof</t>
  </si>
  <si>
    <t>Gelbe Tonne, Wertstoffhof</t>
  </si>
  <si>
    <t>Sperrabfallabholung, Wertstoffhof</t>
  </si>
  <si>
    <t>Deponie, Wertstoffhof</t>
  </si>
  <si>
    <t>Abholung Elektrogeräte, Wertstoffhof</t>
  </si>
  <si>
    <t>Deponie, Deponie - Sonderabfallannahmestelle, Restabfalltonne</t>
  </si>
  <si>
    <t>Deponie, Deponie, Wertstoffhof</t>
  </si>
  <si>
    <t>Biotonne, Deponie, Wertstoffhof</t>
  </si>
  <si>
    <t>Deponie, Deponie - Sonderabfallannahmestelle, Deponie, Wertstoffhof</t>
  </si>
  <si>
    <t>Deponie, Deponie - Sonderabfallannahmestelle, Wertstoffhof</t>
  </si>
  <si>
    <t>Deponie, Deponie, Grüngutannahmestellen</t>
  </si>
  <si>
    <t>Deponie, Deponie - Sonderabfallannahmestelle</t>
  </si>
  <si>
    <t>Restabfall, Sonderabfall</t>
  </si>
  <si>
    <t>Biotonne, Restabfalltonne</t>
  </si>
  <si>
    <t>Deponie, Restabfalltonne</t>
  </si>
  <si>
    <t>Sperrabfall, Wertstoff</t>
  </si>
  <si>
    <t>Restabfalltonne, Sperrabfallabholung, Wertstoffhof</t>
  </si>
  <si>
    <t>Restabfall, Sonderabfall, Wertstoff</t>
  </si>
  <si>
    <t>Gelbe Tonne, Restabfalltonne</t>
  </si>
  <si>
    <t>Biotonne, Deponie, Grüngutannahmestellen, Wertstoffhof</t>
  </si>
  <si>
    <t>Abholung Elektrogeräte, Deponie, Wertstoffhof</t>
  </si>
  <si>
    <t>Bioabfall, Restabfall</t>
  </si>
  <si>
    <t>Deponie, Deponie - Sonderabfallannahmestelle, Deponie, Restabfalltonne</t>
  </si>
  <si>
    <t>Deponie, Grüngutannahmestellen, Wertstoffhof</t>
  </si>
  <si>
    <t>Elektrogeräte, Wertstoff</t>
  </si>
  <si>
    <t>Paint Stripper</t>
  </si>
  <si>
    <t>Demolition Wood</t>
  </si>
  <si>
    <t>Demolition Timber</t>
  </si>
  <si>
    <t>Covering Film (Clean - Without Paint Residue Etc.)</t>
  </si>
  <si>
    <t>Covering Film (Dirty, Fabric, Tarpaulin)</t>
  </si>
  <si>
    <t>Covering Foils</t>
  </si>
  <si>
    <t>Covering Films (Agriculture: Silo, Stretch, Wrapping Films, Etc.)</t>
  </si>
  <si>
    <t>Drain Cleaner</t>
  </si>
  <si>
    <t>Drain Cleaner/Pipe Cleaner</t>
  </si>
  <si>
    <t>Separator System</t>
  </si>
  <si>
    <t>Makeup Removal Pads</t>
  </si>
  <si>
    <t>Makeup Remover Wipes</t>
  </si>
  <si>
    <t>Barrier Tape</t>
  </si>
  <si>
    <t>Tinting Color</t>
  </si>
  <si>
    <t>Tinting Paint (Dried Or Thickened)</t>
  </si>
  <si>
    <t>Tinting Color (Liquid)</t>
  </si>
  <si>
    <t>Acetone Can (Empty - Remove Lid)</t>
  </si>
  <si>
    <t>Acrylic/Silicone</t>
  </si>
  <si>
    <t>Acrylic Bathtub</t>
  </si>
  <si>
    <t>Acrylic Paint</t>
  </si>
  <si>
    <t>Acrylic Paint (Cured)</t>
  </si>
  <si>
    <t>Acrylic Glass, Multi-Wall Sheets, Plexiglas®</t>
  </si>
  <si>
    <t>Acrylic Resin Paints</t>
  </si>
  <si>
    <t>Adapter, Plug</t>
  </si>
  <si>
    <t>Advent Lighting</t>
  </si>
  <si>
    <t>Advent Calendar (Please Separate Into Plastic And Cardboard)</t>
  </si>
  <si>
    <t>Advent Candle</t>
  </si>
  <si>
    <t>Advent Wreath</t>
  </si>
  <si>
    <t>Advent Wreath (Complete With Foam Core, Wire, Etc.)</t>
  </si>
  <si>
    <t>Advent Branches (Without Decorations, Attachments)</t>
  </si>
  <si>
    <t>Aerosol Spray Cans (Non-Pressurized)</t>
  </si>
  <si>
    <t>Aerosol Spray Cans (With Contents)</t>
  </si>
  <si>
    <t>Agricultural Films (Agriculture: Silo, Stretch, Wrapping Films, Etc.)</t>
  </si>
  <si>
    <t>Accumulators</t>
  </si>
  <si>
    <t>Accumulators (Batteries)</t>
  </si>
  <si>
    <t>Batteries</t>
  </si>
  <si>
    <t>Cordless Screwdriver</t>
  </si>
  <si>
    <t>Files</t>
  </si>
  <si>
    <t>Files, Data-Relevant Papers</t>
  </si>
  <si>
    <t>Files, Confidential</t>
  </si>
  <si>
    <t>File Folder</t>
  </si>
  <si>
    <t>File Folder (Cardboard)</t>
  </si>
  <si>
    <t>File Folder (Plastic/Paper Mix)</t>
  </si>
  <si>
    <t>File Folders (Paper/Cardboard)</t>
  </si>
  <si>
    <t>File Folder/Stapler (Plastic (Without Cardboard))</t>
  </si>
  <si>
    <t>Document Shredder</t>
  </si>
  <si>
    <t>Activated Carbon Filter</t>
  </si>
  <si>
    <t>Acoustic Ceiling (Noise Protection Panels)</t>
  </si>
  <si>
    <t>Acoustic Panels</t>
  </si>
  <si>
    <t>Album (Cardboard)</t>
  </si>
  <si>
    <t>Alkaline Manganese Batteries</t>
  </si>
  <si>
    <t>Alkyl Resin Paints</t>
  </si>
  <si>
    <t>Alcohol (Industrial Alcohol, Cleaner)</t>
  </si>
  <si>
    <t>All-Burner</t>
  </si>
  <si>
    <t>All-Purpose Glue</t>
  </si>
  <si>
    <t>All-Purpose Cleaner</t>
  </si>
  <si>
    <t>Old Files</t>
  </si>
  <si>
    <t>Old Files (Paper/Cardboard)</t>
  </si>
  <si>
    <t>Old Car</t>
  </si>
  <si>
    <t>Old Car, Parts</t>
  </si>
  <si>
    <t>Old Batteries</t>
  </si>
  <si>
    <t>Scrap Iron</t>
  </si>
  <si>
    <t>Scrap Iron (Small Metal, Screw To Pot)</t>
  </si>
  <si>
    <t>Old Vehicles, Parts</t>
  </si>
  <si>
    <t>Waste Fats (Vegetable Fat, Slaughterhouse Fat, Oil)</t>
  </si>
  <si>
    <t>Waste Fats/Cooking Fats/Fats</t>
  </si>
  <si>
    <t>Waste Glass (Car Windows, Lead Glass, Ceramics, Etc.)</t>
  </si>
  <si>
    <t>Waste Glass (Window Panes)</t>
  </si>
  <si>
    <t>Waste Glass (Shards)</t>
  </si>
  <si>
    <t>Used Glass As Packaging (Cans, Bottles, Etc.)</t>
  </si>
  <si>
    <t>Old Wood</t>
  </si>
  <si>
    <t>Old Wood (Construction Work, Etc.)</t>
  </si>
  <si>
    <t>Waste Wood, Hazardous Waste</t>
  </si>
  <si>
    <t>Waste Wood, Non-Hazardous Waste</t>
  </si>
  <si>
    <t>Old Clothes</t>
  </si>
  <si>
    <t>Old Clothes (Unusable, Dirty)</t>
  </si>
  <si>
    <t>Old Medicines</t>
  </si>
  <si>
    <t>Old Medicines (Practice, Nursing Or Similar)</t>
  </si>
  <si>
    <t>Scrap Metal</t>
  </si>
  <si>
    <t>Scrap Metal (Small Metal, Screw To Pot)</t>
  </si>
  <si>
    <t>Waste Oil</t>
  </si>
  <si>
    <t>Used Oil (Vegetable Fat, Slaughterhouse Fat, Oil)</t>
  </si>
  <si>
    <t>Used Oil (Technical Lubricants)</t>
  </si>
  <si>
    <t>Used Oil (Combustion Engine Or Transmission Oil)</t>
  </si>
  <si>
    <t>Waste Oil, Mineral</t>
  </si>
  <si>
    <t>Used Oil Container (Can, Bottle, Canister - Mineral Oil, Packaging Containing Harmful Substances)</t>
  </si>
  <si>
    <t>Waste Paper</t>
  </si>
  <si>
    <t>Old Tires</t>
  </si>
  <si>
    <t>Old Textiles</t>
  </si>
  <si>
    <t>Aluminum Foil</t>
  </si>
  <si>
    <t>Aluminum</t>
  </si>
  <si>
    <t>Aluminum (Small Metal, Screw To Pot)</t>
  </si>
  <si>
    <t>Aluminum Lid</t>
  </si>
  <si>
    <t>Aluminum Parts (Large)</t>
  </si>
  <si>
    <t>Aluminium Packaging (E.G. Lids, Foils, Tubes, Grill Trays, Yogurt Lids (Scraped Out))</t>
  </si>
  <si>
    <t>Amalgam (Mercury-Containing)</t>
  </si>
  <si>
    <t>Ragweed Plants</t>
  </si>
  <si>
    <t>Ant Poison</t>
  </si>
  <si>
    <t>Ant Repellents</t>
  </si>
  <si>
    <t>Ammonia Solution</t>
  </si>
  <si>
    <t>Plant Pots (Plastic)</t>
  </si>
  <si>
    <t>Answering Machine</t>
  </si>
  <si>
    <t>Paint</t>
  </si>
  <si>
    <t>Antenna (With Electric Amplifier)</t>
  </si>
  <si>
    <t>Anti-Fog Agents</t>
  </si>
  <si>
    <t>Orange Peels</t>
  </si>
  <si>
    <t>Aquariums</t>
  </si>
  <si>
    <t>Aquarium Pump, Filter, Heater</t>
  </si>
  <si>
    <t>Aquarium (Empty)</t>
  </si>
  <si>
    <t>Aquarium Gravel</t>
  </si>
  <si>
    <t>Work Gloves (Silicone, Nitrile, Latex, Leather, Fabric, Etc.)</t>
  </si>
  <si>
    <t>Worktop (Kitchen)</t>
  </si>
  <si>
    <t>Worktops (Resopal)</t>
  </si>
  <si>
    <t>Wooden Worktops</t>
  </si>
  <si>
    <t>Faucet</t>
  </si>
  <si>
    <t>Fitting (Small Metal, Screw To Pot)</t>
  </si>
  <si>
    <t>Fittings</t>
  </si>
  <si>
    <t>Wristwatch (Electric)</t>
  </si>
  <si>
    <t>Wristwatch (Manual)</t>
  </si>
  <si>
    <t>Reinforcement</t>
  </si>
  <si>
    <t>Aroma Oil</t>
  </si>
  <si>
    <t>Medicines</t>
  </si>
  <si>
    <t>Drug</t>
  </si>
  <si>
    <t>Medicines (Practice, Care Or Similar)</t>
  </si>
  <si>
    <t>Pharmaceutical Packaging (Glass Packaging)</t>
  </si>
  <si>
    <t>Pharmaceutical Packaging (Cardboard)</t>
  </si>
  <si>
    <t>Pharmaceutical Packaging (Plastic, Composite, Metal)</t>
  </si>
  <si>
    <t>Asbestos Gloves</t>
  </si>
  <si>
    <t>Asbestos Cardboard</t>
  </si>
  <si>
    <t>Asbestos Cords</t>
  </si>
  <si>
    <t>Asbestos Dust</t>
  </si>
  <si>
    <t>Asbestos Cement</t>
  </si>
  <si>
    <t>Ash</t>
  </si>
  <si>
    <t>Ash, Dust (Burned Out, Pack In Bags)</t>
  </si>
  <si>
    <t>Ashtray</t>
  </si>
  <si>
    <t>Asphalt Demolition</t>
  </si>
  <si>
    <t>Asphalt Residues</t>
  </si>
  <si>
    <t>Branch</t>
  </si>
  <si>
    <t>Branch And Shrub Cutting (Hedge Trimming)</t>
  </si>
  <si>
    <t>Branches And Shrubs</t>
  </si>
  <si>
    <t>Branches And Shrubs (&gt; 90 Cm, Up To 15 Cm Branch Diameter)</t>
  </si>
  <si>
    <t>Branches And Shrubs (Larger Than 15 Cm Branch Diameter)</t>
  </si>
  <si>
    <t>Branches</t>
  </si>
  <si>
    <t>Branches, Thick</t>
  </si>
  <si>
    <t>Caustic Soda</t>
  </si>
  <si>
    <t>Audio Cables (Prefabricated Cables With Plugs E.G. Hdmi, Usb, Computer)</t>
  </si>
  <si>
    <t>Audio Cassettes</t>
  </si>
  <si>
    <t>Stickers</t>
  </si>
  <si>
    <t>Storage Box (For Cold Cuts)</t>
  </si>
  <si>
    <t>Casserole Dish (Heat-Resistant Glass, Ceramic, Silicone)</t>
  </si>
  <si>
    <t>Cold Cuts</t>
  </si>
  <si>
    <t>De-Icing Salt</t>
  </si>
  <si>
    <t>Stuffed Animals</t>
  </si>
  <si>
    <t>Carpeting</t>
  </si>
  <si>
    <t>Exhaust</t>
  </si>
  <si>
    <t>Exterior Blinds</t>
  </si>
  <si>
    <t>Outdoor Thermometer (Electric)</t>
  </si>
  <si>
    <t>Outdoor Thermometer (Colored With Alcohol (Red Or Blue))</t>
  </si>
  <si>
    <t>Car, Car Parts</t>
  </si>
  <si>
    <t>Car Cover (Fabric, Tarpaulin)</t>
  </si>
  <si>
    <t>Car Battery</t>
  </si>
  <si>
    <t>Car Batteries</t>
  </si>
  <si>
    <t>Car Rims</t>
  </si>
  <si>
    <t>Car Rims (Without Tires)</t>
  </si>
  <si>
    <t>Car Seat</t>
  </si>
  <si>
    <t>Car Care Wax</t>
  </si>
  <si>
    <t>Car Polish</t>
  </si>
  <si>
    <t>Car Radio</t>
  </si>
  <si>
    <t>Car Radios</t>
  </si>
  <si>
    <t>Car Tires</t>
  </si>
  <si>
    <t>Car Racing Track</t>
  </si>
  <si>
    <t>Car Racing Track (Non-Electric)</t>
  </si>
  <si>
    <t>Cars</t>
  </si>
  <si>
    <t>Car Window</t>
  </si>
  <si>
    <t>Car Window (Shards)</t>
  </si>
  <si>
    <t>Car Seats</t>
  </si>
  <si>
    <t>Car Putty</t>
  </si>
  <si>
    <t>Car Filler (Hardened)</t>
  </si>
  <si>
    <t>Car Parts</t>
  </si>
  <si>
    <t>Car Washing And Preservatives (E.G. Cleaner, Wax, Polish)</t>
  </si>
  <si>
    <t>Car Wrecks</t>
  </si>
  <si>
    <t>Baby Bathtub</t>
  </si>
  <si>
    <t>Baby Food Jar (Packaging)</t>
  </si>
  <si>
    <t>Baby Food Jars</t>
  </si>
  <si>
    <t>Baby Monitor</t>
  </si>
  <si>
    <t>Baby Bath, Bucket (Plastic)</t>
  </si>
  <si>
    <t>Baby Diaper</t>
  </si>
  <si>
    <t>Baking Tray</t>
  </si>
  <si>
    <t>Bakery Bags, Paper</t>
  </si>
  <si>
    <t>Baking Pan (Plastic, Ceramic)</t>
  </si>
  <si>
    <t>Baking Pan (Metal)</t>
  </si>
  <si>
    <t>Oven (Electric)</t>
  </si>
  <si>
    <t>Oven (Gas-Powered)</t>
  </si>
  <si>
    <t>Oven Cleaner</t>
  </si>
  <si>
    <t>Baking Paper</t>
  </si>
  <si>
    <t>Baked Goods</t>
  </si>
  <si>
    <t>Swimming Cap</t>
  </si>
  <si>
    <t>Bathtub (Ceramic)</t>
  </si>
  <si>
    <t>Bathtub (Built-In)</t>
  </si>
  <si>
    <t>Bathtub (Freestanding)</t>
  </si>
  <si>
    <t>Plastic Bathtubs</t>
  </si>
  <si>
    <t>Metal Bathtubs</t>
  </si>
  <si>
    <t>Bathroom Cleaner</t>
  </si>
  <si>
    <t>Railway Sleepers</t>
  </si>
  <si>
    <t>Beam</t>
  </si>
  <si>
    <t>Balcony Box (Wood, Plastic, Metal)</t>
  </si>
  <si>
    <t>Balcony Box (Small, Made Of Plastic, Metal)</t>
  </si>
  <si>
    <t>Balcony Box (Clay/Ceramic/Concrete)</t>
  </si>
  <si>
    <t>Balcony Plants</t>
  </si>
  <si>
    <t>Ball (Plastic)</t>
  </si>
  <si>
    <t>Ball (Leather)</t>
  </si>
  <si>
    <t>Balls (Plastic)</t>
  </si>
  <si>
    <t>Balls (Leather)</t>
  </si>
  <si>
    <t>Balloon Gas Bottle Balloons (Emptied, Pressureless)</t>
  </si>
  <si>
    <t>Banana Peel</t>
  </si>
  <si>
    <t>Bank Card</t>
  </si>
  <si>
    <t>Hogweed</t>
  </si>
  <si>
    <t>Barometer (Made Entirely Of Metal)</t>
  </si>
  <si>
    <t>Beard Trimmer (Electric)</t>
  </si>
  <si>
    <t>Craft Materials</t>
  </si>
  <si>
    <t>Battery Charger</t>
  </si>
  <si>
    <t>Battery Chargers</t>
  </si>
  <si>
    <t>Battery Acid</t>
  </si>
  <si>
    <t>Construction And Demolition Timber</t>
  </si>
  <si>
    <t>Timber</t>
  </si>
  <si>
    <t>Lumber</t>
  </si>
  <si>
    <t>Tree, Shrub And Hedge Trimming</t>
  </si>
  <si>
    <t>Mixed Construction Waste</t>
  </si>
  <si>
    <t>Tree Needles</t>
  </si>
  <si>
    <t>Tree Pruning</t>
  </si>
  <si>
    <t>Tree Stumps</t>
  </si>
  <si>
    <t>Tree Stumps, Stumps</t>
  </si>
  <si>
    <t>Tree Roots (Up To 25 Cm In Diameter)</t>
  </si>
  <si>
    <t>Tree Roots (Larger Than 25 Cm In Diameter)</t>
  </si>
  <si>
    <t>Construction Waste (Mixture)</t>
  </si>
  <si>
    <t>Construction Waste (Mineral)</t>
  </si>
  <si>
    <t>Construction Foam</t>
  </si>
  <si>
    <t>Construction Foam (Cans)</t>
  </si>
  <si>
    <t>Construction Foam Cans</t>
  </si>
  <si>
    <t>Construction Waste</t>
  </si>
  <si>
    <t>Structural Steel</t>
  </si>
  <si>
    <t>Construction Site Waste (Mixture: Plastic, Insulation, Packaging, Etc.)</t>
  </si>
  <si>
    <t>Construction Site Waste</t>
  </si>
  <si>
    <t>Projector</t>
  </si>
  <si>
    <t>Mugs (Glass, Ceramic, Porcelain)</t>
  </si>
  <si>
    <t>Cup (Plastic)</t>
  </si>
  <si>
    <t>Flower Bed Borders (Eternit)</t>
  </si>
  <si>
    <t>Container Glass</t>
  </si>
  <si>
    <t>Container Glass (Packaging)</t>
  </si>
  <si>
    <t>Treated Wood</t>
  </si>
  <si>
    <t>Auxiliary Stoves</t>
  </si>
  <si>
    <t>Stain, Stain Solution</t>
  </si>
  <si>
    <t>Pickling</t>
  </si>
  <si>
    <t>Mordant</t>
  </si>
  <si>
    <t>Gasoline Separator Contents</t>
  </si>
  <si>
    <t>Gasoline Separator System</t>
  </si>
  <si>
    <t>Petrol Lighter</t>
  </si>
  <si>
    <t>Gas Canister</t>
  </si>
  <si>
    <t>Petrol Canister (5 Liters - Plastic, Empty)</t>
  </si>
  <si>
    <t>Metal Gas Can (Empty)</t>
  </si>
  <si>
    <t>Fittings (Small Metal, Screw To Pot)</t>
  </si>
  <si>
    <t>Broom Cupboard</t>
  </si>
  <si>
    <t>Broom Cupboards</t>
  </si>
  <si>
    <t>Cutlery (Plastic)</t>
  </si>
  <si>
    <t>Cutlery (Licensed Service Packaging)</t>
  </si>
  <si>
    <t>Cutlery (Party Cutlery, Disposable Cutlery) - Clean</t>
  </si>
  <si>
    <t>Concrete Fiberboard, Cement Fiberboard (Asbestos-Free)</t>
  </si>
  <si>
    <t>Concrete Base (Parasol Or Similar)</t>
  </si>
  <si>
    <t>Concrete Grill/Grill Fireplace</t>
  </si>
  <si>
    <t>Concrete Powder In A Bag (Uncured)</t>
  </si>
  <si>
    <t>Concrete Grinding Dust</t>
  </si>
  <si>
    <t>Bed Covers, Sheets</t>
  </si>
  <si>
    <t>Duvet</t>
  </si>
  <si>
    <t>Beds</t>
  </si>
  <si>
    <t>Bed Frame</t>
  </si>
  <si>
    <t>Bed Frames (Metal)</t>
  </si>
  <si>
    <t>Bed Bug Poison</t>
  </si>
  <si>
    <t>Bed Linen</t>
  </si>
  <si>
    <t>Bag (Plastic)</t>
  </si>
  <si>
    <t>Bag (Heavily Soiled)</t>
  </si>
  <si>
    <t>Bag (Fabric)</t>
  </si>
  <si>
    <t>Beer Mats</t>
  </si>
  <si>
    <t>Beer Barrel, Can (0.1 To 3.0 Liters)</t>
  </si>
  <si>
    <t>Beer Keg, Can (Over 3.0 Liters)</t>
  </si>
  <si>
    <t>Beer Glasses</t>
  </si>
  <si>
    <t>Picture Frames</t>
  </si>
  <si>
    <t>Picture Frame (Large)</t>
  </si>
  <si>
    <t>Picture Frame, Small (Wood)</t>
  </si>
  <si>
    <t>Picture Frame, Small (Plastic)</t>
  </si>
  <si>
    <t>Picture Frame, Small (Metal)</t>
  </si>
  <si>
    <t>Picture Frame Glass (Shards, Panes)</t>
  </si>
  <si>
    <t>Screens</t>
  </si>
  <si>
    <t>Billiard Table</t>
  </si>
  <si>
    <t>Pumice</t>
  </si>
  <si>
    <t>Pumice Stones</t>
  </si>
  <si>
    <t>Bind</t>
  </si>
  <si>
    <t>Sanitary Pads (Hygiene Waste)</t>
  </si>
  <si>
    <t>Binder Colors</t>
  </si>
  <si>
    <t>Binder Colors (Dried Or Thickened)</t>
  </si>
  <si>
    <t>Binder Colors (Liquid)</t>
  </si>
  <si>
    <t>Organic Waste</t>
  </si>
  <si>
    <t>Organic Waste (Flower And Plant Remains)</t>
  </si>
  <si>
    <t>Paper Organic Waste Collection Bags</t>
  </si>
  <si>
    <t>Bioplastic</t>
  </si>
  <si>
    <t>Bioplastics</t>
  </si>
  <si>
    <t>Bioplastic Garbage Bags</t>
  </si>
  <si>
    <t>Biocides</t>
  </si>
  <si>
    <t>Bitumen Roofing Membranes</t>
  </si>
  <si>
    <t>Bitumen Adhesive</t>
  </si>
  <si>
    <t>Bitumen Adhesive (Cured)</t>
  </si>
  <si>
    <t>Bitumen Adhesive (Soft, Not Hardened)</t>
  </si>
  <si>
    <t>Bitumen Paper</t>
  </si>
  <si>
    <t>Corrugated Bitumen Sheets (Ondoline®, Gutta®)</t>
  </si>
  <si>
    <t>Expanded Clay</t>
  </si>
  <si>
    <t>Leaves</t>
  </si>
  <si>
    <t>Blue Glass Bottle (Packaging)</t>
  </si>
  <si>
    <t>Blue Stain Protection Agent</t>
  </si>
  <si>
    <t>Blaukorn (Fertilizer Residue)</t>
  </si>
  <si>
    <t>Blue Paper (Copy Paper)</t>
  </si>
  <si>
    <t>Sheet Metal</t>
  </si>
  <si>
    <t>Sheet Metal (Small Metal, Screw To Pot)</t>
  </si>
  <si>
    <t>Tin Can</t>
  </si>
  <si>
    <t>Metal Bucket</t>
  </si>
  <si>
    <t>Sheet Metal Parts</t>
  </si>
  <si>
    <t>Lead</t>
  </si>
  <si>
    <t>Lead (Small Metal, Screw To Pot)</t>
  </si>
  <si>
    <t>Lead Waste</t>
  </si>
  <si>
    <t>Lead-Acid Batteries</t>
  </si>
  <si>
    <t>Lead Batteries</t>
  </si>
  <si>
    <t>Bleach</t>
  </si>
  <si>
    <t>Lead-Gel Batteries</t>
  </si>
  <si>
    <t>Lead Glass</t>
  </si>
  <si>
    <t>Red Lead</t>
  </si>
  <si>
    <t>Red Lead (Paint)</t>
  </si>
  <si>
    <t>Lead Aprons</t>
  </si>
  <si>
    <t>Pencil, Colored Pencil</t>
  </si>
  <si>
    <t>Pencils</t>
  </si>
  <si>
    <t>Flashing Shoes (Clothing With Electrical Functions)</t>
  </si>
  <si>
    <t>Blister Pack (E.G. Empty Tablet Pack)</t>
  </si>
  <si>
    <t>Flash (Camera)</t>
  </si>
  <si>
    <t>Flowers</t>
  </si>
  <si>
    <t>Flowers (Without Pot, Binding Material)</t>
  </si>
  <si>
    <t>Flower And Plant Remains</t>
  </si>
  <si>
    <t>Potting Soil</t>
  </si>
  <si>
    <t>Potting Soil (Small Quantities)</t>
  </si>
  <si>
    <t>Flower Box (Eternit)</t>
  </si>
  <si>
    <t>Flower Boxes (Eternit)</t>
  </si>
  <si>
    <t>Flower Box (Wood, Plastic, Metal)</t>
  </si>
  <si>
    <t>Flower Box (Small, Made Of Plastic, Metal)</t>
  </si>
  <si>
    <t>Flower Box (Plastic)</t>
  </si>
  <si>
    <t>Flower Boxes (Plastic)</t>
  </si>
  <si>
    <t>Flower Box (Clay/Ceramic/Concrete)</t>
  </si>
  <si>
    <t>Flower Pots (Wood, Plastic)</t>
  </si>
  <si>
    <t>Flower Pots (Clay/Ceramic/Concrete)</t>
  </si>
  <si>
    <t>Flower Pots, Flower Boxes (Containing Asbestos)</t>
  </si>
  <si>
    <t>Flower Remains</t>
  </si>
  <si>
    <t>Flowerpot (Plastic)</t>
  </si>
  <si>
    <t>Flowerpot (Clay)</t>
  </si>
  <si>
    <t>Flowerpot (Clay, Ceramic, Porcelain, Glass)</t>
  </si>
  <si>
    <t>Flower Pots</t>
  </si>
  <si>
    <t>Flower Pots (Plastic)</t>
  </si>
  <si>
    <t>Flower Pots (Clay)</t>
  </si>
  <si>
    <t>Plastic Flower Pots</t>
  </si>
  <si>
    <t>Clay Flower Pots</t>
  </si>
  <si>
    <t>Flower Pot (Glass, Clay, Ceramic, Porcelain)</t>
  </si>
  <si>
    <t>Plastic Flower Pot</t>
  </si>
  <si>
    <t>Flower Vases</t>
  </si>
  <si>
    <t>Blu-Ray</t>
  </si>
  <si>
    <t>Blouses</t>
  </si>
  <si>
    <t>Blood Pressure And Blood Glucose Monitor</t>
  </si>
  <si>
    <t>Soil Excavation Contaminated</t>
  </si>
  <si>
    <t>Excavated Soil Not Contaminated</t>
  </si>
  <si>
    <t>Excavated Soil, Turf</t>
  </si>
  <si>
    <t>Floor Covering</t>
  </si>
  <si>
    <t>Floor Coverings</t>
  </si>
  <si>
    <t>Floor Coverings (Rolled Up Carpet, Etc.)</t>
  </si>
  <si>
    <t>Floor Coverings (Glued)</t>
  </si>
  <si>
    <t>Soil Material, Contaminated</t>
  </si>
  <si>
    <t>Base Plate</t>
  </si>
  <si>
    <t>Floor Panels (Wood)</t>
  </si>
  <si>
    <t>Attic Stairs, Folding Stairs</t>
  </si>
  <si>
    <t>Drill</t>
  </si>
  <si>
    <t>Drilling Machines</t>
  </si>
  <si>
    <t>Drilling Oil Container (Can, Bottle, Canister - Packaging Containing Harmful Substances)</t>
  </si>
  <si>
    <t>Firecrackers</t>
  </si>
  <si>
    <t>Firecrackers (Burnt Out, Cooled Down)</t>
  </si>
  <si>
    <t>Firecrackers (That Were Not Lit)</t>
  </si>
  <si>
    <t>Receipt (Invoice Receipt)</t>
  </si>
  <si>
    <t>Boats</t>
  </si>
  <si>
    <t>Boats Made Of Glass Fiber Reinforced Plastics (Grp)</t>
  </si>
  <si>
    <t>Wooden Boats</t>
  </si>
  <si>
    <t>Speakers</t>
  </si>
  <si>
    <t>Boxing Gloves</t>
  </si>
  <si>
    <t>Punching Bag</t>
  </si>
  <si>
    <t>Firewood</t>
  </si>
  <si>
    <t>Fire Door</t>
  </si>
  <si>
    <t>Fire Doors</t>
  </si>
  <si>
    <t>Frying Fat (Vegetable, Slaughterhouse Fat, Oil)</t>
  </si>
  <si>
    <t>Frying Pan</t>
  </si>
  <si>
    <t>Roasting Bag, Roasting Foil</t>
  </si>
  <si>
    <t>Brown Coal</t>
  </si>
  <si>
    <t>Shower (Metal)</t>
  </si>
  <si>
    <t>Shower Faucet</t>
  </si>
  <si>
    <t>Brake Pads</t>
  </si>
  <si>
    <t>Brake Fluid</t>
  </si>
  <si>
    <t>Brake Fluid Container (Packaging Containing Harmful Substances)</t>
  </si>
  <si>
    <t>Fuel Paste</t>
  </si>
  <si>
    <t>Methylated Spirits</t>
  </si>
  <si>
    <t>Boards</t>
  </si>
  <si>
    <t>Stationery</t>
  </si>
  <si>
    <t>Letterhead, Envelope (Also With Window)</t>
  </si>
  <si>
    <t>Envelope</t>
  </si>
  <si>
    <t>Envelopes</t>
  </si>
  <si>
    <t>Glasses (Plastic, Metal, Without Glass)</t>
  </si>
  <si>
    <t>Lens (Glass)</t>
  </si>
  <si>
    <t>Brochures</t>
  </si>
  <si>
    <t>Bread</t>
  </si>
  <si>
    <t>Bread Rolls</t>
  </si>
  <si>
    <t>Bread Bags, Bread Paper</t>
  </si>
  <si>
    <t>Bread Scraps (Food Waste)</t>
  </si>
  <si>
    <t>Bread Slicer (Electric)</t>
  </si>
  <si>
    <t>Bread Slicer (Mechanical)</t>
  </si>
  <si>
    <t>Books</t>
  </si>
  <si>
    <t>Boxwood</t>
  </si>
  <si>
    <t>Box Tree Moth</t>
  </si>
  <si>
    <t>Ironing Board</t>
  </si>
  <si>
    <t>Ironing Board With Electronic Components</t>
  </si>
  <si>
    <t>Ironing Board Without Electronic Components</t>
  </si>
  <si>
    <t>Ironing Boards</t>
  </si>
  <si>
    <t>Iron</t>
  </si>
  <si>
    <t>Ironing Machine (Mangle)</t>
  </si>
  <si>
    <t>Ironing Machines</t>
  </si>
  <si>
    <t>Ironing Station</t>
  </si>
  <si>
    <t>Colored Paint</t>
  </si>
  <si>
    <t>Colored Paint (Cured)</t>
  </si>
  <si>
    <t>Non-Ferrous Metal</t>
  </si>
  <si>
    <t>Non-Ferrous Metal (Small Metal, Screw To Pot)</t>
  </si>
  <si>
    <t>Colored Pencil, Pencil</t>
  </si>
  <si>
    <t>Colored Pencils</t>
  </si>
  <si>
    <t>Office Papers</t>
  </si>
  <si>
    <t>Office Chair</t>
  </si>
  <si>
    <t>Brush</t>
  </si>
  <si>
    <t>Brushes (Plastic)</t>
  </si>
  <si>
    <t>Butane Gas Bottles</t>
  </si>
  <si>
    <t>Wax Paper</t>
  </si>
  <si>
    <t>Butter Wrapper (Butter Packaging)</t>
  </si>
  <si>
    <t>Camper Gas Stoves</t>
  </si>
  <si>
    <t>Camping Gas Cartridge</t>
  </si>
  <si>
    <t>Camping Gas Grill, Oven, Stove</t>
  </si>
  <si>
    <t>Camping Furniture</t>
  </si>
  <si>
    <t>Camping Toilet</t>
  </si>
  <si>
    <t>Camping Toilet (Without Contents)</t>
  </si>
  <si>
    <t>Camping Toilet Chemicals</t>
  </si>
  <si>
    <t>Carbide (Carbide)</t>
  </si>
  <si>
    <t>Cassettes (Audio, Video, Films)</t>
  </si>
  <si>
    <t>Cd/Cd-Rom/Dvd And Blu Ray</t>
  </si>
  <si>
    <t>Cd/Cd-Rom/Dvd And Blue Ray</t>
  </si>
  <si>
    <t>Cd Foil And Dvd Foil</t>
  </si>
  <si>
    <t>Cd Player</t>
  </si>
  <si>
    <t>Cds</t>
  </si>
  <si>
    <t>Cellophane (Packaging)</t>
  </si>
  <si>
    <t>Ceramic Hob</t>
  </si>
  <si>
    <t>Ceramic Glass</t>
  </si>
  <si>
    <t>Ceran Glass (Shards, Splinters)</t>
  </si>
  <si>
    <t>Ceramic Hobs</t>
  </si>
  <si>
    <t>Chemistry Sets</t>
  </si>
  <si>
    <t>Chemistry Lab Kit</t>
  </si>
  <si>
    <t>Chemical Toilet</t>
  </si>
  <si>
    <t>Chemicals</t>
  </si>
  <si>
    <t>Chips (Packaging)</t>
  </si>
  <si>
    <t>Bag Of Chips</t>
  </si>
  <si>
    <t>Bag Or Can Of Chips</t>
  </si>
  <si>
    <t>Chlorine</t>
  </si>
  <si>
    <t>Chlorine (Swimming Pool)</t>
  </si>
  <si>
    <t>Chlorine Bleach</t>
  </si>
  <si>
    <t>Chlorine For Swimming Pools</t>
  </si>
  <si>
    <t>Chlorine Cleaner</t>
  </si>
  <si>
    <t>Christmas Tree (Up To 15 Cm Branch Diameter)</t>
  </si>
  <si>
    <t>Christmas Tree Lights</t>
  </si>
  <si>
    <t>Christmas Tree Decorations</t>
  </si>
  <si>
    <t>Christmas Tree Stand (Ceramic)</t>
  </si>
  <si>
    <t>Christmas Tree Stand (Plastic, Metal)</t>
  </si>
  <si>
    <t>Chrome Care Products</t>
  </si>
  <si>
    <t>Citrus Peels</t>
  </si>
  <si>
    <t>Co2 Extinguisher</t>
  </si>
  <si>
    <t>Co2 Cylinder</t>
  </si>
  <si>
    <t>Co2 Cylinder (Unpressurized)</t>
  </si>
  <si>
    <t>Co2 Cylinders For Cream Siphons</t>
  </si>
  <si>
    <t>Co2 Cylinder For Water Carbonator</t>
  </si>
  <si>
    <t>Coffee To Go Cups</t>
  </si>
  <si>
    <t>Coffee To Go Cup (Licensed Service Packaging)</t>
  </si>
  <si>
    <t>Coffee-To-Go Disposable Cups</t>
  </si>
  <si>
    <t>Computer Disks</t>
  </si>
  <si>
    <t>Computer Cables (Prefabricated Cables With Plugs E.G. Computer, Hdmi, Usb, Audio)</t>
  </si>
  <si>
    <t>Computer Paper</t>
  </si>
  <si>
    <t>Computer Games (Floppy Disks, Cds, Dvds, Sticks, Etc.)</t>
  </si>
  <si>
    <t>Computer Accessories (Keyboard, Printer, Router, Mouse, Etc.)</t>
  </si>
  <si>
    <t>Corona (Covid-19, Sars-Cov-2) From Private Households</t>
  </si>
  <si>
    <t>Corona (Covid-19, Sars-Cov-2) Practice Waste (Practice, Nursing Or Similar)</t>
  </si>
  <si>
    <t>Corona Rapid Test (Private Household)</t>
  </si>
  <si>
    <t>Rapid Corona Tests</t>
  </si>
  <si>
    <t>Couches</t>
  </si>
  <si>
    <t>Cream, Ointment (Medication)</t>
  </si>
  <si>
    <t>Cream, Ointment (Medication) (Practice, Care Or Similar)</t>
  </si>
  <si>
    <t>Cream, Ointments (Care, Cosmetics)</t>
  </si>
  <si>
    <t>Cream, Ointment Packaging (Glass)</t>
  </si>
  <si>
    <t>Cream, Ointment Packaging (Empty)</t>
  </si>
  <si>
    <t>Roofing Membranes, Roofing Felt</t>
  </si>
  <si>
    <t>Roofing Membranes, Roofing Felt (Bitumen-Containing)</t>
  </si>
  <si>
    <t>Roof Beams</t>
  </si>
  <si>
    <t>Roof Beams, Battens</t>
  </si>
  <si>
    <t>Roof Foils</t>
  </si>
  <si>
    <t>Roof Box</t>
  </si>
  <si>
    <t>Roof Rack</t>
  </si>
  <si>
    <t>Roof Batten</t>
  </si>
  <si>
    <t>Roof Battens</t>
  </si>
  <si>
    <t>Roofing Felt</t>
  </si>
  <si>
    <t>Roofing Felt Rolls</t>
  </si>
  <si>
    <t>Roof Tiles</t>
  </si>
  <si>
    <t>Roof Panels (Plastic)</t>
  </si>
  <si>
    <t>Gutter</t>
  </si>
  <si>
    <t>Gutter (Plastic)</t>
  </si>
  <si>
    <t>Plastic Gutters</t>
  </si>
  <si>
    <t>Metal Gutters</t>
  </si>
  <si>
    <t>Roof Shingle</t>
  </si>
  <si>
    <t>Sanitary Napkins</t>
  </si>
  <si>
    <t>Women'S Tights</t>
  </si>
  <si>
    <t>Feminine Hygiene Products</t>
  </si>
  <si>
    <t>Insulating Wood Wool</t>
  </si>
  <si>
    <t>Insulation Material</t>
  </si>
  <si>
    <t>Insulation Materials</t>
  </si>
  <si>
    <t>Styrofoam Insulation Panels</t>
  </si>
  <si>
    <t>Insulation Foam</t>
  </si>
  <si>
    <t>Insulation Materials (Glass Wool, Rock Wool, Kmf (Artificial Mineral Fibers))</t>
  </si>
  <si>
    <t>Insulation Materials (Styrofoam ®)</t>
  </si>
  <si>
    <t>Insulating Materials (Wool, Hard Fiber, Cellulose, Etc.)</t>
  </si>
  <si>
    <t>Insulation Materials, Hbcd-Contaminated</t>
  </si>
  <si>
    <t>Steamer</t>
  </si>
  <si>
    <t>Steam Cleaners</t>
  </si>
  <si>
    <t>Data-Relevant Papers</t>
  </si>
  <si>
    <t>Data Storage Media (Floppy Disks, Cds, Dvds, Sticks, Etc.)</t>
  </si>
  <si>
    <t>Down, Feather Bed</t>
  </si>
  <si>
    <t>Down Comforters</t>
  </si>
  <si>
    <t>Lids (Screw Caps, Crown Caps, Etc. Packaging)</t>
  </si>
  <si>
    <t>Lid Made Of Aluminum/Plastic</t>
  </si>
  <si>
    <t>Ceiling Paint</t>
  </si>
  <si>
    <t>Ceiling Paint (Cured)</t>
  </si>
  <si>
    <t>Ceiling Paint Bucket (Empty, Dry)</t>
  </si>
  <si>
    <t>Ceiling Lamp (Led Or With Transformer)</t>
  </si>
  <si>
    <t>Ceiling Panels (Wood)</t>
  </si>
  <si>
    <t>Ceiling Panels (Plastic/Styrofoam)</t>
  </si>
  <si>
    <t>Ceiling Plaster</t>
  </si>
  <si>
    <t>Ceiling Plaster/Clay Plaster</t>
  </si>
  <si>
    <t>Decorative Swords</t>
  </si>
  <si>
    <t>Decorative Panels Made Of Styrofoam</t>
  </si>
  <si>
    <t>Deodorant Roll-On (Made Of Glass, Empty)</t>
  </si>
  <si>
    <t>Deodorant Roll-On (Empty)</t>
  </si>
  <si>
    <t>Deodorant Spray Cans (Pressureless)</t>
  </si>
  <si>
    <t>Deodorant Spray Cans (With Contents)</t>
  </si>
  <si>
    <t>Disinfectant Gel</t>
  </si>
  <si>
    <t>Disinfectants</t>
  </si>
  <si>
    <t>Disinfectant, Gel</t>
  </si>
  <si>
    <t>Slide, Photo, Negative</t>
  </si>
  <si>
    <t>Slide Projector</t>
  </si>
  <si>
    <t>Slide Projectors</t>
  </si>
  <si>
    <t>Slides</t>
  </si>
  <si>
    <t>Sealant</t>
  </si>
  <si>
    <t>Sealant (Cured)</t>
  </si>
  <si>
    <t>Thick Branches</t>
  </si>
  <si>
    <t>Floorboards</t>
  </si>
  <si>
    <t>Diesel Canister (5 Liters - Plastic, Empty)</t>
  </si>
  <si>
    <t>Diesel Canister (Metal, Empty)</t>
  </si>
  <si>
    <t>Diesel Oil</t>
  </si>
  <si>
    <t>Digital Camera</t>
  </si>
  <si>
    <t>Dictaphone</t>
  </si>
  <si>
    <t>Dictation Machines</t>
  </si>
  <si>
    <t>Floppy Disks</t>
  </si>
  <si>
    <t>Emulsion Paint</t>
  </si>
  <si>
    <t>Emulsion Paint (Cured)</t>
  </si>
  <si>
    <t>Emulsion Paint Bucket (Empty, Dry)</t>
  </si>
  <si>
    <t>Emulsion Paints</t>
  </si>
  <si>
    <t>Dispersion Paints (Dried Or Thickened)</t>
  </si>
  <si>
    <t>Emulsion Paints (Liquid)</t>
  </si>
  <si>
    <t>Docking Station</t>
  </si>
  <si>
    <t>Documents, Confidential</t>
  </si>
  <si>
    <t>Double Sink (Metal)</t>
  </si>
  <si>
    <t>Cans</t>
  </si>
  <si>
    <t>Cans (With Contaminants)</t>
  </si>
  <si>
    <t>Cans (Tin Cans)</t>
  </si>
  <si>
    <t>Tin Opener</t>
  </si>
  <si>
    <t>Can Opener (Electric)</t>
  </si>
  <si>
    <t>Wire</t>
  </si>
  <si>
    <t>Wired Glass</t>
  </si>
  <si>
    <t>Wired Glass Panes</t>
  </si>
  <si>
    <t>Wire Scraps (Small Metal, Screw To Pot)</t>
  </si>
  <si>
    <t>Drainage Pipes</t>
  </si>
  <si>
    <t>Drainage Panels</t>
  </si>
  <si>
    <t>Screw Caps (Lids, Crown Caps, Etc. Packaging)</t>
  </si>
  <si>
    <t>Tricycle</t>
  </si>
  <si>
    <t>Drone</t>
  </si>
  <si>
    <t>Printer</t>
  </si>
  <si>
    <t>Printer Cartridges</t>
  </si>
  <si>
    <t>Printer Cartridge</t>
  </si>
  <si>
    <t>Printer Cartridge, Cartridge With Circuit Board (Small Electrical Appliance)</t>
  </si>
  <si>
    <t>Compressed Gas Cylinders</t>
  </si>
  <si>
    <t>Himalayan Balsam</t>
  </si>
  <si>
    <t>Dowels</t>
  </si>
  <si>
    <t>Fragrance Oil</t>
  </si>
  <si>
    <t>Fertilizer Residues</t>
  </si>
  <si>
    <t>Fertilizer Residues (Chemical)</t>
  </si>
  <si>
    <t>Fertilizer Bag (Common Household Plastic)</t>
  </si>
  <si>
    <t>Fertilizer Bag (Household, Kraft Paper Without Plastic)</t>
  </si>
  <si>
    <t>Fertilizer</t>
  </si>
  <si>
    <t>Extractor Filter (Paper)</t>
  </si>
  <si>
    <t>Extractor Hood</t>
  </si>
  <si>
    <t>Extractor Hoods</t>
  </si>
  <si>
    <t>Cooker Hood Filters</t>
  </si>
  <si>
    <t>Instantaneous Water Heater</t>
  </si>
  <si>
    <t>Carbon Paper</t>
  </si>
  <si>
    <t>Carbonless Paper</t>
  </si>
  <si>
    <t>Shower Enclosures</t>
  </si>
  <si>
    <t>Shower Partitions, Shower Cubicles</t>
  </si>
  <si>
    <t>Shower Gel Residue</t>
  </si>
  <si>
    <t>Shower Cubicle</t>
  </si>
  <si>
    <t>Shower Head, Hose, Curtain (Pvc, Pe)</t>
  </si>
  <si>
    <t>Shower Cleaner</t>
  </si>
  <si>
    <t>Shower Curtain (Plastic)</t>
  </si>
  <si>
    <t>Shower Curtains (Plastic)</t>
  </si>
  <si>
    <t>Shower Tray</t>
  </si>
  <si>
    <t>Shower Tray (Plastic)</t>
  </si>
  <si>
    <t>Shower Tray (Metal)</t>
  </si>
  <si>
    <t>Dvd Player</t>
  </si>
  <si>
    <t>Dvd And Cd Box</t>
  </si>
  <si>
    <t>Dvds</t>
  </si>
  <si>
    <t>E-Bike Batteries</t>
  </si>
  <si>
    <t>Ec Cards</t>
  </si>
  <si>
    <t>Precious Metal, Stainless Steel</t>
  </si>
  <si>
    <t>Precious Metal, Stainless Steel (Small Metal, Screw To Pot)</t>
  </si>
  <si>
    <t>Stainless Steel Care Products</t>
  </si>
  <si>
    <t>Computer Device</t>
  </si>
  <si>
    <t>Acorns</t>
  </si>
  <si>
    <t>Egg Carton</t>
  </si>
  <si>
    <t>Egg Carton (Polystyrene)</t>
  </si>
  <si>
    <t>Egg Cartons</t>
  </si>
  <si>
    <t>Egg Cooker</t>
  </si>
  <si>
    <t>Egg Coals</t>
  </si>
  <si>
    <t>Eggshells</t>
  </si>
  <si>
    <t>Eggshells (Uncooked, Normal Household Quantities)</t>
  </si>
  <si>
    <t>Egg Timer (Electric)</t>
  </si>
  <si>
    <t>Egg Timer (Mechanical)</t>
  </si>
  <si>
    <t>Bucket (Very Dirty)</t>
  </si>
  <si>
    <t>Fitted Kitchen</t>
  </si>
  <si>
    <t>Shopping Basket (Large)</t>
  </si>
  <si>
    <t>Shopping Net (Fabric)</t>
  </si>
  <si>
    <t>Shopping Bag (Plastic)</t>
  </si>
  <si>
    <t>Shopping Bag (Fabric)</t>
  </si>
  <si>
    <t>Shopping Bag (Paper)</t>
  </si>
  <si>
    <t>Insoles (Shoes)</t>
  </si>
  <si>
    <t>Preserving Jar, Mason Jar, Canning Jar</t>
  </si>
  <si>
    <t>Preserving Jars (With And Without Contents)</t>
  </si>
  <si>
    <t>Disposable Gloves</t>
  </si>
  <si>
    <t>Bedding From Small Animal Husbandry</t>
  </si>
  <si>
    <t>Disposable E-Cigarette</t>
  </si>
  <si>
    <t>Disposable Cups</t>
  </si>
  <si>
    <t>Disposable Cutlery</t>
  </si>
  <si>
    <t>Disposable Cutlery (Licensed Service Packaging)</t>
  </si>
  <si>
    <t>Disposable Cutlery (Party Cutlery, Disposable Cutlery)</t>
  </si>
  <si>
    <t>Disposable Lighter (Empty, Pressureless)</t>
  </si>
  <si>
    <t>Disposable Bottle (Glass)</t>
  </si>
  <si>
    <t>Disposable Bottles (Plastic, No Deposit)</t>
  </si>
  <si>
    <t>Disposable Tableware</t>
  </si>
  <si>
    <t>Disposable Tableware / Cutlery (Licensed Service Packaging)</t>
  </si>
  <si>
    <t>Disposable Tableware / Cutlery (Party Cutlery, Disposable Cutlery)</t>
  </si>
  <si>
    <t>Disposable Beverage Bottles, Carbonated (0.1 To 3.0 Liters)</t>
  </si>
  <si>
    <t>Disposable Gloves/Disposable Gloves</t>
  </si>
  <si>
    <t>Disposable Coffee Cups</t>
  </si>
  <si>
    <t>Disposable Razors</t>
  </si>
  <si>
    <t>Disposable Syringe</t>
  </si>
  <si>
    <t>Disposable Bags (Licensed Service Packaging)</t>
  </si>
  <si>
    <t>Wrapping Film (Private Household)</t>
  </si>
  <si>
    <t>Wrapping Paper</t>
  </si>
  <si>
    <t>Wrapping Paper (For Organic Waste)</t>
  </si>
  <si>
    <t>Wrapping Paper (Heavily Soiled, Waxed)</t>
  </si>
  <si>
    <t>Ice Cream Cup (Plastic)</t>
  </si>
  <si>
    <t>Railway Slab</t>
  </si>
  <si>
    <t>Iron Scrap (Small Metal, Screw To Pot)</t>
  </si>
  <si>
    <t>Ice Hockey Stick</t>
  </si>
  <si>
    <t>Ice Paper</t>
  </si>
  <si>
    <t>Popsicle Stick</t>
  </si>
  <si>
    <t>Ice Cream Packaging (Plastic)</t>
  </si>
  <si>
    <t>Waste Electrical Equipment</t>
  </si>
  <si>
    <t>Electric Bike</t>
  </si>
  <si>
    <t>Electrical Appliances</t>
  </si>
  <si>
    <t>Large Electrical Appliance</t>
  </si>
  <si>
    <t>Electric Heaters</t>
  </si>
  <si>
    <t>Electric Radiators</t>
  </si>
  <si>
    <t>Electric Patio Heaters</t>
  </si>
  <si>
    <t>Electric Stove</t>
  </si>
  <si>
    <t>Electric Stove, Electric Oven</t>
  </si>
  <si>
    <t>Electric Stoves</t>
  </si>
  <si>
    <t>Electrical Cables</t>
  </si>
  <si>
    <t>Electrical Cables (Prefabricated Cables With Plugs E.G. Computer, Hdmi, Usb, Audio)</t>
  </si>
  <si>
    <t>Small Electrical Appliance</t>
  </si>
  <si>
    <t>Small Electrical Appliances</t>
  </si>
  <si>
    <t>Electric Cooking Or Hotplates</t>
  </si>
  <si>
    <t>Electric Motors</t>
  </si>
  <si>
    <t>Electronic Waste</t>
  </si>
  <si>
    <t>Electronic Diabetes Patches</t>
  </si>
  <si>
    <t>Electric Storage Heater</t>
  </si>
  <si>
    <t>Electric Toys</t>
  </si>
  <si>
    <t>Power Tools</t>
  </si>
  <si>
    <t>Electric Toothbrush</t>
  </si>
  <si>
    <t>Electric Vehicle</t>
  </si>
  <si>
    <t>Electric Vehicle Batteries</t>
  </si>
  <si>
    <t>Emulsions</t>
  </si>
  <si>
    <t>Energy-Saving Lamps</t>
  </si>
  <si>
    <t>Angel Hair</t>
  </si>
  <si>
    <t>Decolorizer</t>
  </si>
  <si>
    <t>Descaler</t>
  </si>
  <si>
    <t>Rust Remover</t>
  </si>
  <si>
    <t>Juicer</t>
  </si>
  <si>
    <t>Juicer (Electric)</t>
  </si>
  <si>
    <t>Juicer (Mechanical)</t>
  </si>
  <si>
    <t>Developer</t>
  </si>
  <si>
    <t>Developer Fluid</t>
  </si>
  <si>
    <t>Developing Bath</t>
  </si>
  <si>
    <t>Developing Baths</t>
  </si>
  <si>
    <t>Epoxy Resin</t>
  </si>
  <si>
    <t>Epoxy Resin (Cured)</t>
  </si>
  <si>
    <t>Eps (Styropor ® Expanded Polystyrene) As Packaging</t>
  </si>
  <si>
    <t>Eps (Styropor ® Expanded Polystyrene) Insulation</t>
  </si>
  <si>
    <t>Soil With A Larger Proportion Of Stones, Boulders And Roots</t>
  </si>
  <si>
    <t>Earth, Excavated Soil</t>
  </si>
  <si>
    <t>E-Scooters</t>
  </si>
  <si>
    <t>E-Shisha (Shisha To Go)</t>
  </si>
  <si>
    <t>Espresso Machine</t>
  </si>
  <si>
    <t>Espresso Machines</t>
  </si>
  <si>
    <t>Eat</t>
  </si>
  <si>
    <t>Food Scraps</t>
  </si>
  <si>
    <t>Acetic Acid</t>
  </si>
  <si>
    <t>Screed</t>
  </si>
  <si>
    <t>Screed/Screed Concrete</t>
  </si>
  <si>
    <t>Screed Dust</t>
  </si>
  <si>
    <t>Eternit ® (Non-Asbestos-Containing)</t>
  </si>
  <si>
    <t>Eternit ® Panels, Flower Boxes, Etc. (Asbestos-Containing)</t>
  </si>
  <si>
    <t>Eternit Flower Boxes</t>
  </si>
  <si>
    <t>Eternit Panels</t>
  </si>
  <si>
    <t>Eternit Pipes</t>
  </si>
  <si>
    <t>Label Stickers, Carriers</t>
  </si>
  <si>
    <t>Euro Pallets</t>
  </si>
  <si>
    <t>Euro Pallets (Defective)</t>
  </si>
  <si>
    <t>Euro Pallet Furniture (Clearly Identifiable (Color, Cut, Etc.))</t>
  </si>
  <si>
    <t>Experiment Kits (Chemicals)</t>
  </si>
  <si>
    <t>E-Cigarette</t>
  </si>
  <si>
    <t>E-Cigarette, Vape Pen</t>
  </si>
  <si>
    <t>Train/Bus Tickets</t>
  </si>
  <si>
    <t>Bicycle (Electric)</t>
  </si>
  <si>
    <t>Bicycle Battery</t>
  </si>
  <si>
    <t>Bicycle Trailer</t>
  </si>
  <si>
    <t>Bicycle Batteries</t>
  </si>
  <si>
    <t>Bicycles</t>
  </si>
  <si>
    <t>Cyclist Airbag (Hövding)</t>
  </si>
  <si>
    <t>Bicycle Helmet</t>
  </si>
  <si>
    <t>Bicycle Tire, Tube</t>
  </si>
  <si>
    <t>Bicycle Tires</t>
  </si>
  <si>
    <t>Bicycle Bag, Saddle</t>
  </si>
  <si>
    <t>Bicycle Parts (Metal, Plastic)</t>
  </si>
  <si>
    <t>Vehicle, Parts</t>
  </si>
  <si>
    <t>Vehicle Batteries</t>
  </si>
  <si>
    <t>Vehicle Parts</t>
  </si>
  <si>
    <t>Feces</t>
  </si>
  <si>
    <t>Windfalls</t>
  </si>
  <si>
    <t>Fallen Fruit (Food Waste)</t>
  </si>
  <si>
    <t>Folding Tent</t>
  </si>
  <si>
    <t>Paint / Varnish Can / Bucket (Empty)</t>
  </si>
  <si>
    <t>Paint / Varnish Cans / Buckets (With Larger, Hardened Residues)</t>
  </si>
  <si>
    <t>Paint / Varnish Residues (Hardened)</t>
  </si>
  <si>
    <t>Paint And Varnish Residues</t>
  </si>
  <si>
    <t>Ribbon</t>
  </si>
  <si>
    <t>Colors</t>
  </si>
  <si>
    <t>Paint Box (Ink Box)</t>
  </si>
  <si>
    <t>Colored Chalk</t>
  </si>
  <si>
    <t>Paint Residues (Sanding, Stripping, Etc.)</t>
  </si>
  <si>
    <t>Paint Rollers</t>
  </si>
  <si>
    <t>Paint Thinner</t>
  </si>
  <si>
    <t>Fiber Cement Panels</t>
  </si>
  <si>
    <t>Barrel (Plastic)</t>
  </si>
  <si>
    <t>Barrel (Metal)</t>
  </si>
  <si>
    <t>Barrel (Furniture)</t>
  </si>
  <si>
    <t>Facade Paint</t>
  </si>
  <si>
    <t>Facade Paint (Cured)</t>
  </si>
  <si>
    <t>Facade Paint Bucket (Empty)</t>
  </si>
  <si>
    <t>Facade Paint Bucket (With Larger, Hardened Residues)</t>
  </si>
  <si>
    <t>Barrels</t>
  </si>
  <si>
    <t>Barrels (Plastic)</t>
  </si>
  <si>
    <t>Barrels (Metal)</t>
  </si>
  <si>
    <t>Fax Machine</t>
  </si>
  <si>
    <t>Fax Machines</t>
  </si>
  <si>
    <t>Fax Paper</t>
  </si>
  <si>
    <t>Feather, Down Bed</t>
  </si>
  <si>
    <t>Duvets</t>
  </si>
  <si>
    <t>Springs</t>
  </si>
  <si>
    <t>Springs (Metal, Not Vehicle Parts)</t>
  </si>
  <si>
    <t>Sweepings</t>
  </si>
  <si>
    <t>Tights</t>
  </si>
  <si>
    <t>Rims (Car, Without Tires)</t>
  </si>
  <si>
    <t>Rims (Bicycle)</t>
  </si>
  <si>
    <t>Rim Cover (Hubcap)</t>
  </si>
  <si>
    <t>Rim Cleaner</t>
  </si>
  <si>
    <t>Hides (From Slaughter)</t>
  </si>
  <si>
    <t>Hides (Tanned)</t>
  </si>
  <si>
    <t>Window, Complete</t>
  </si>
  <si>
    <t>Windows, Doors (Wood, Also Painted)</t>
  </si>
  <si>
    <t>Windows, Doors (Plastic, Metal)</t>
  </si>
  <si>
    <t>Windows/Frames</t>
  </si>
  <si>
    <t>Window Glass</t>
  </si>
  <si>
    <t>Window Panes</t>
  </si>
  <si>
    <t>Window Glass Shards</t>
  </si>
  <si>
    <t>Shutters (Wooden, Also Painted)</t>
  </si>
  <si>
    <t>Chamois Leather</t>
  </si>
  <si>
    <t>Window Frame (Made Of Wood)</t>
  </si>
  <si>
    <t>Window Frame (Made Of Plastic)</t>
  </si>
  <si>
    <t>Window Frame (Made Of Metal)</t>
  </si>
  <si>
    <t>Window Cleaner</t>
  </si>
  <si>
    <t>Fermacell ® / Plasterboard Components, Plasterboards (No Mineral Construction Waste)</t>
  </si>
  <si>
    <t>Fermacell Panels</t>
  </si>
  <si>
    <t>Remote Control</t>
  </si>
  <si>
    <t>Remote Controls</t>
  </si>
  <si>
    <t>Binoculars (Electric Zoom)</t>
  </si>
  <si>
    <t>Binoculars (Optical)</t>
  </si>
  <si>
    <t>Tv</t>
  </si>
  <si>
    <t>Television / Tv Set</t>
  </si>
  <si>
    <t>Televisions</t>
  </si>
  <si>
    <t>Tv Armchair</t>
  </si>
  <si>
    <t>Ready-Mixed Plaster (Liquid)</t>
  </si>
  <si>
    <t>Hard Drive</t>
  </si>
  <si>
    <t>Hard Drives</t>
  </si>
  <si>
    <t>Fat (Vegetable, Slaughterhouse Fat, Oil)</t>
  </si>
  <si>
    <t>Fats (Larger Amounts)</t>
  </si>
  <si>
    <t>Greases (Technical Lubricants)</t>
  </si>
  <si>
    <t>Wet Wipes</t>
  </si>
  <si>
    <t>Fireproof Glasses</t>
  </si>
  <si>
    <t>Fireproof Glass</t>
  </si>
  <si>
    <t>Fire Basket, Fire Bowl</t>
  </si>
  <si>
    <t>Fire Basket, Fire Bowl (Small)</t>
  </si>
  <si>
    <t>Fire Extinguisher</t>
  </si>
  <si>
    <t>Fire Extinguisher (With Contents)</t>
  </si>
  <si>
    <t>Fire Extinguisher (Empty)</t>
  </si>
  <si>
    <t>Fire Protection Materials</t>
  </si>
  <si>
    <t>Fireworks</t>
  </si>
  <si>
    <t>Fireworks (Burnt Out, Cooled Down)</t>
  </si>
  <si>
    <t>Fireworks (That Were Not Lit)</t>
  </si>
  <si>
    <t>Lighter</t>
  </si>
  <si>
    <t>Lighter (Empty, Without Pressure)</t>
  </si>
  <si>
    <t>Lighter Fluid</t>
  </si>
  <si>
    <t>Lighters (Disposable)</t>
  </si>
  <si>
    <t>Lighter Gas</t>
  </si>
  <si>
    <t>Lighter Gas Bottle, Cartridge (Empty, Without Pressure)</t>
  </si>
  <si>
    <t>Ffp2 Mask</t>
  </si>
  <si>
    <t>Ffp2 Protective Mask, Disposable (Paper/Plastic (Nonwoven) Mix)</t>
  </si>
  <si>
    <t>Fever Thermometer (Electric)</t>
  </si>
  <si>
    <t>Thermometer (With Mercury)</t>
  </si>
  <si>
    <t>Movies</t>
  </si>
  <si>
    <t>Films (Reels, Cassettes, Video)</t>
  </si>
  <si>
    <t>Film Camera, Projector</t>
  </si>
  <si>
    <t>Filters (Coffee, Tea, Etc.)</t>
  </si>
  <si>
    <t>Filter (With Pollutants E.G. Diesel)</t>
  </si>
  <si>
    <t>Filter (Oil Filter - Combustion Engines Or Transmission Oil)</t>
  </si>
  <si>
    <t>Filters (E.G. Water Filters)</t>
  </si>
  <si>
    <t>Filter Materials For Pools</t>
  </si>
  <si>
    <t>Filter Materials For Pool/Pond Filters</t>
  </si>
  <si>
    <t>Filter Cartridges For Water Filters</t>
  </si>
  <si>
    <t>Filter Wool For Pool</t>
  </si>
  <si>
    <t>Felt</t>
  </si>
  <si>
    <t>Felt-Tip Pens</t>
  </si>
  <si>
    <t>Fingernail, Toenail</t>
  </si>
  <si>
    <t>Fish And Bones (Commercial)</t>
  </si>
  <si>
    <t>Fish And Bones (Private Household)</t>
  </si>
  <si>
    <t>Fish And Bones (Raw, Private Household)</t>
  </si>
  <si>
    <t>Herringbone</t>
  </si>
  <si>
    <t>Fish Remains</t>
  </si>
  <si>
    <t>Fitness Equipment (With Electrical Components)</t>
  </si>
  <si>
    <t>Fitness Equipment (Without Electrics)</t>
  </si>
  <si>
    <t>Fixer</t>
  </si>
  <si>
    <t>Fixing Baths</t>
  </si>
  <si>
    <t>Flat Glass</t>
  </si>
  <si>
    <t>Flat Glass, Window Glass (Broken Glass In The Residual Waste)</t>
  </si>
  <si>
    <t>Bottles</t>
  </si>
  <si>
    <t>Bottles (Plastic)</t>
  </si>
  <si>
    <t>Bottle Caps (Corks)</t>
  </si>
  <si>
    <t>Stain Remover</t>
  </si>
  <si>
    <t>Meat And Bones (Commercial)</t>
  </si>
  <si>
    <t>Meat And Bones (Private Household)</t>
  </si>
  <si>
    <t>Meat And Food, Spoiled</t>
  </si>
  <si>
    <t>Leftover Meat</t>
  </si>
  <si>
    <t>Meat Packaging (E.G. Tray, Bag (Drained))</t>
  </si>
  <si>
    <t>Flycatcher (Chemical)</t>
  </si>
  <si>
    <t>Fly Catcher (Electric)</t>
  </si>
  <si>
    <t>Fly Catcher (Sticky Trap)</t>
  </si>
  <si>
    <t>Tiles</t>
  </si>
  <si>
    <t>Tile Adhesive</t>
  </si>
  <si>
    <t>Tile Adhesive (Small Quantity, Hardened, Dry)</t>
  </si>
  <si>
    <t>Tile Adhesive (Soft)</t>
  </si>
  <si>
    <t>Tile Adhesive Hardened / Powdered</t>
  </si>
  <si>
    <t>Tile Adhesive Liquid / Mixed</t>
  </si>
  <si>
    <t>Flea Medication</t>
  </si>
  <si>
    <t>Floor Flex Panels</t>
  </si>
  <si>
    <t>Fins</t>
  </si>
  <si>
    <t>Liquid Carton (Beverage Carton)</t>
  </si>
  <si>
    <t>Liquid Glue</t>
  </si>
  <si>
    <t>Liquid Soap (Bath Size)</t>
  </si>
  <si>
    <t>Flux (Soldering)</t>
  </si>
  <si>
    <t>Hairdryer</t>
  </si>
  <si>
    <t>Hair Dryers</t>
  </si>
  <si>
    <t>Films (Agriculture: Silo, Stretch, Wrapping Films, Etc.)</t>
  </si>
  <si>
    <t>Foils (Private Household)</t>
  </si>
  <si>
    <t>Films (Packaging, (E.G. Bubble Wrap, Foam Film, Bags)</t>
  </si>
  <si>
    <t>Films, Pe Films</t>
  </si>
  <si>
    <t>Film Sealing Machine</t>
  </si>
  <si>
    <t>Photo, Slide, Negative</t>
  </si>
  <si>
    <t>Camera</t>
  </si>
  <si>
    <t>Camera (Manual, Without Internal Flash)</t>
  </si>
  <si>
    <t>Cameras</t>
  </si>
  <si>
    <t>Photochemicals</t>
  </si>
  <si>
    <t>Photocopiers</t>
  </si>
  <si>
    <t>Photo Paper</t>
  </si>
  <si>
    <t>Photos/Photo Paper</t>
  </si>
  <si>
    <t>Freshness Box</t>
  </si>
  <si>
    <t>Cling Film</t>
  </si>
  <si>
    <t>Styling Iron</t>
  </si>
  <si>
    <t>Styling Irons</t>
  </si>
  <si>
    <t>Deep Fryer</t>
  </si>
  <si>
    <t>Deep Fryers</t>
  </si>
  <si>
    <t>Frying Fat (Solid)</t>
  </si>
  <si>
    <t>Frying Oil (Commercial)</t>
  </si>
  <si>
    <t>Frying Fats</t>
  </si>
  <si>
    <t>Frying Fats/Cooking Oils</t>
  </si>
  <si>
    <t>Frying Oils</t>
  </si>
  <si>
    <t>Frost Protection Mat, Cover, Thermal Mat</t>
  </si>
  <si>
    <t>Antifreeze</t>
  </si>
  <si>
    <t>Fruits (Food Waste)</t>
  </si>
  <si>
    <t>Fruit Leftovers</t>
  </si>
  <si>
    <t>Breakfast Boards (Wood)</t>
  </si>
  <si>
    <t>Breakfast Boards (Plastic)</t>
  </si>
  <si>
    <t>Joint Sealant</t>
  </si>
  <si>
    <t>Joint Sealant (Cured)</t>
  </si>
  <si>
    <t>Joint Adhesive</t>
  </si>
  <si>
    <t>Joint Compounds</t>
  </si>
  <si>
    <t>Joint Mortar (Hardened, Dry)</t>
  </si>
  <si>
    <t>Joint Mortar (Small Quantity, Hardened, Dry)</t>
  </si>
  <si>
    <t>Joint Mortar (Not Processed)</t>
  </si>
  <si>
    <t>Filler</t>
  </si>
  <si>
    <t>Fountain Pen Cartridge (Empty)</t>
  </si>
  <si>
    <t>Filling Foam</t>
  </si>
  <si>
    <t>Foundations (Swings, Etc.)</t>
  </si>
  <si>
    <t>Fungicides</t>
  </si>
  <si>
    <t>Radios</t>
  </si>
  <si>
    <t>Floor Covering (Rolled Up Carpet, Etc.)</t>
  </si>
  <si>
    <t>Floor Coverings (Laminate, Glued, Etc.)</t>
  </si>
  <si>
    <t>Flexible Floor Panels With Asbestos</t>
  </si>
  <si>
    <t>Baseboard</t>
  </si>
  <si>
    <t>Doormat</t>
  </si>
  <si>
    <t>Feed Cans, Feed Bags (Pet Food)</t>
  </si>
  <si>
    <t>Curtains</t>
  </si>
  <si>
    <t>Curtains, Drapes</t>
  </si>
  <si>
    <t>Curtain Rod</t>
  </si>
  <si>
    <t>Curtain Rods, Curtain Boxes</t>
  </si>
  <si>
    <t>Curtain Thickness</t>
  </si>
  <si>
    <t>Curtain White</t>
  </si>
  <si>
    <t>Garden And Hedge Trimmer (Metal)</t>
  </si>
  <si>
    <t>Garden Waste</t>
  </si>
  <si>
    <t>Garden Waste (Branches And Similar) &gt; 90 Cm, Up To 15 Cm Diameter</t>
  </si>
  <si>
    <t>Garden Waste (Hedge Trimmings)</t>
  </si>
  <si>
    <t>Fine Garden Waste (Moss, Grass, Leaves, Etc.)</t>
  </si>
  <si>
    <t>Garden Soil, Turf, Excavated Soil</t>
  </si>
  <si>
    <t>Garden Tools</t>
  </si>
  <si>
    <t>Garden Tools (Electric)</t>
  </si>
  <si>
    <t>Garden House (Metal)</t>
  </si>
  <si>
    <t>Garden House (Wood)</t>
  </si>
  <si>
    <t>Garden House (Plastic)</t>
  </si>
  <si>
    <t>Garden Lime</t>
  </si>
  <si>
    <t>Garden Lounger</t>
  </si>
  <si>
    <t>Garden Furniture</t>
  </si>
  <si>
    <t>Garden Furniture Treated / Impregnated With Wood Preservatives</t>
  </si>
  <si>
    <t>Garden Pavilion (Poles, Tarpaulin)</t>
  </si>
  <si>
    <t>Garden Hose</t>
  </si>
  <si>
    <t>Garden Hose (Plastic)</t>
  </si>
  <si>
    <t>Garden Hoses</t>
  </si>
  <si>
    <t>Garden Play Equipment (Permanently Installed, Foundation)</t>
  </si>
  <si>
    <t>Garden Play Equipment (Mobile)</t>
  </si>
  <si>
    <t>Wooden Garden Fence</t>
  </si>
  <si>
    <t>Garden Fence, Slatted Fence</t>
  </si>
  <si>
    <t>Wooden Garden Fences</t>
  </si>
  <si>
    <t>Garden Gnomes (Plastic)</t>
  </si>
  <si>
    <t>Aerated Concrete</t>
  </si>
  <si>
    <t>Aerated Concrete Block (No Mineral Construction Waste)</t>
  </si>
  <si>
    <t>Aerated Concrete Blocks</t>
  </si>
  <si>
    <t>Gas Burner (Without Bottle/Cartridge)</t>
  </si>
  <si>
    <t>Gas Pressure Spring</t>
  </si>
  <si>
    <t>Gas Discharge Lamps</t>
  </si>
  <si>
    <t>Gas Lighter</t>
  </si>
  <si>
    <t>Gas Lighter (Disposable, Empty, Without Pressure)</t>
  </si>
  <si>
    <t>Gas Lighter (With Contents)</t>
  </si>
  <si>
    <t>Gas Bottle</t>
  </si>
  <si>
    <t>Gas Cylinder (For Technical Gases (Propane, Oxygen, Helium, Etc.) E.G. 5 Kg And Larger)</t>
  </si>
  <si>
    <t>Gas Bottle, Gas Cartridge, Gas Cartridge, Gas Cylinder (Max 450 G, Pressureless)</t>
  </si>
  <si>
    <t>Gas Bottles</t>
  </si>
  <si>
    <t>Gas Grill, Oven, Stove</t>
  </si>
  <si>
    <t>Gas Stove</t>
  </si>
  <si>
    <t>Gas Stove With Electrical Components</t>
  </si>
  <si>
    <t>Gas Stove Without Electrical Components</t>
  </si>
  <si>
    <t>Gas Stoves</t>
  </si>
  <si>
    <t>Gas Cartridge (With Contents)</t>
  </si>
  <si>
    <t>Gas Cartridges/Gas Cartridges</t>
  </si>
  <si>
    <t>Gas Oven, Gas Boiler</t>
  </si>
  <si>
    <t>Everyday Object (Plastic)</t>
  </si>
  <si>
    <t>Everyday Objects (Plastic)</t>
  </si>
  <si>
    <t>Everyday Objects, Large</t>
  </si>
  <si>
    <t>Birthday Card</t>
  </si>
  <si>
    <t>Birthday Card (Electric With Melody)</t>
  </si>
  <si>
    <t>Freezer Container</t>
  </si>
  <si>
    <t>Freezer</t>
  </si>
  <si>
    <t>Freezers</t>
  </si>
  <si>
    <t>Freezers, Chest Freezers</t>
  </si>
  <si>
    <t>Chopped Plant Material</t>
  </si>
  <si>
    <t>Walking Aid</t>
  </si>
  <si>
    <t>Pruning (&gt; 90Cm, Up To 15 Cm Branch Diameter)</t>
  </si>
  <si>
    <t>Pruning (Branch Diameter Greater Than 15 Cm)</t>
  </si>
  <si>
    <t>Pruning (Hedge Trimming)</t>
  </si>
  <si>
    <t>Antlers (Deer Antlers)</t>
  </si>
  <si>
    <t>Paving Slabs</t>
  </si>
  <si>
    <t>Cooked Food</t>
  </si>
  <si>
    <t>Slot Machine</t>
  </si>
  <si>
    <t>Vegetables</t>
  </si>
  <si>
    <t>Vegetables (Food Waste)</t>
  </si>
  <si>
    <t>Vegetable And Potato Net</t>
  </si>
  <si>
    <t>Vegetable Jars</t>
  </si>
  <si>
    <t>Vegetable Scraps</t>
  </si>
  <si>
    <t>Vegetable Scraps (Raw)</t>
  </si>
  <si>
    <t>Vegetable Scraps (Uncooked)</t>
  </si>
  <si>
    <t>Gift Ribbon</t>
  </si>
  <si>
    <t>Gift Wrap</t>
  </si>
  <si>
    <t>Gift Foil (Licensed Service Packaging)</t>
  </si>
  <si>
    <t>Gift Bows, Gift Ribbons, Cords</t>
  </si>
  <si>
    <t>Dishes</t>
  </si>
  <si>
    <t>Dishes, Broken Pieces</t>
  </si>
  <si>
    <t>Dishwasher</t>
  </si>
  <si>
    <t>Dishwashers</t>
  </si>
  <si>
    <t>Dishwashing Detergent</t>
  </si>
  <si>
    <t>Dishwashing Detergents, Tabs</t>
  </si>
  <si>
    <t>Facial Tanner</t>
  </si>
  <si>
    <t>Facial Tanning Beds</t>
  </si>
  <si>
    <t>Beverage Can</t>
  </si>
  <si>
    <t>Beverage Cans</t>
  </si>
  <si>
    <t>Beverage Cartons (Tetra-Pak)</t>
  </si>
  <si>
    <t>Beverage Crates</t>
  </si>
  <si>
    <t>Beverage Crates (Private, Broken)</t>
  </si>
  <si>
    <t>Beverage Packaging</t>
  </si>
  <si>
    <t>Grain Mill</t>
  </si>
  <si>
    <t>Grain Mill (Hand-Operated)</t>
  </si>
  <si>
    <t>Grain Mill (Hand-Operated, No Wood)</t>
  </si>
  <si>
    <t>Transmission Oil</t>
  </si>
  <si>
    <t>Gear Oil Container (Can, Bottle, Canister - Mineral Oil, Packaging Containing Harmful Substances)</t>
  </si>
  <si>
    <t>Fabric Tarpaulin</t>
  </si>
  <si>
    <t>Commercial Electrical Appliances</t>
  </si>
  <si>
    <t>Commercial Pollutants (Hazardous Waste)</t>
  </si>
  <si>
    <t>Commercial Food Waste</t>
  </si>
  <si>
    <t>Grp Corrugated Roof Panels</t>
  </si>
  <si>
    <t>Watering Can</t>
  </si>
  <si>
    <t>Watering Cans</t>
  </si>
  <si>
    <t>Poison</t>
  </si>
  <si>
    <t>Poison Container</t>
  </si>
  <si>
    <t>Poisonous Plants</t>
  </si>
  <si>
    <t>Plaster (Hardened, Dry)</t>
  </si>
  <si>
    <t>Gypsum (Small Quantity, Hardened, Dry)</t>
  </si>
  <si>
    <t>Gypsum Fiberboard</t>
  </si>
  <si>
    <t>Plasterboard Components, Plasterboards (No Mineral Construction Waste)</t>
  </si>
  <si>
    <t>Plaster Cast, Splint (Private Household)</t>
  </si>
  <si>
    <t>Glass</t>
  </si>
  <si>
    <t>Glass (Car Windows (Broken Glass), Lead Glass, Ceramics, Etc.)</t>
  </si>
  <si>
    <t>Glass (Flat Glass, Shards In The Residual Waste)</t>
  </si>
  <si>
    <t>Glass (Packaging, Shards In The Residual Waste)</t>
  </si>
  <si>
    <t>Glass Balloons</t>
  </si>
  <si>
    <t>Glass Blocks</t>
  </si>
  <si>
    <t>Glass Container (For Glass Packaging, Broken Glass In The Residual Waste)</t>
  </si>
  <si>
    <t>Fiber Optic Cable</t>
  </si>
  <si>
    <t>Fiberglass Wallpaper</t>
  </si>
  <si>
    <t>Glass Fiber Reinforced Plastics (Grp)</t>
  </si>
  <si>
    <t>Glass Fiber Reinforced Plastic (Grp) (Cured)</t>
  </si>
  <si>
    <t>Glass Bottles</t>
  </si>
  <si>
    <t>Glassware</t>
  </si>
  <si>
    <t>Glass Cleaner</t>
  </si>
  <si>
    <t>Glass Panes</t>
  </si>
  <si>
    <t>Broken Glass</t>
  </si>
  <si>
    <t>Glass Door</t>
  </si>
  <si>
    <t>Glass Doors (Interior)</t>
  </si>
  <si>
    <t>Glass Vase</t>
  </si>
  <si>
    <t>Glass Wool</t>
  </si>
  <si>
    <t>Glass Wool Fiber</t>
  </si>
  <si>
    <t>Light Bulbs</t>
  </si>
  <si>
    <t>Incandescent Lamps (Excluding Energy-Saving Lamps And Leds)</t>
  </si>
  <si>
    <t>Glycol</t>
  </si>
  <si>
    <t>Glyphosate</t>
  </si>
  <si>
    <t>Golf Clubs</t>
  </si>
  <si>
    <t>Goretex®, Sympatex® Clothing</t>
  </si>
  <si>
    <t>Goretex® Clothing</t>
  </si>
  <si>
    <t>Grave Wreath (Separated, Without Decorations, Attachments)</t>
  </si>
  <si>
    <t>Grave Wreath (Complete With Foam Core, Wire, Etc.)</t>
  </si>
  <si>
    <t>Grave Wreaths/Grave Arrangements</t>
  </si>
  <si>
    <t>Grave Light, Grave Candle (Electric, Battery)</t>
  </si>
  <si>
    <t>Grave Light, Grave Candle (Wax)</t>
  </si>
  <si>
    <t>Grave Decorations (Foam Core, Wire, Ribbons, Etc.)</t>
  </si>
  <si>
    <t>Gravestone</t>
  </si>
  <si>
    <t>Gravestones</t>
  </si>
  <si>
    <t>Grasses (Reeds, Sedges, Bamboo Grasses, Etc.)</t>
  </si>
  <si>
    <t>Turf</t>
  </si>
  <si>
    <t>Grass Clippings</t>
  </si>
  <si>
    <t>Grill (Electric)</t>
  </si>
  <si>
    <t>Grill Lighters</t>
  </si>
  <si>
    <t>Grill Lighter (Liquid)</t>
  </si>
  <si>
    <t>Grill Lighter Fluids</t>
  </si>
  <si>
    <t>Grill Lighter Glass Bottles (Empty)</t>
  </si>
  <si>
    <t>Grill Ash</t>
  </si>
  <si>
    <t>Grill Ash/Coal (Cooled Down)</t>
  </si>
  <si>
    <t>Grill Liquids</t>
  </si>
  <si>
    <t>Charcoal</t>
  </si>
  <si>
    <t>Charcoal (Burned Out, Pack In Bag)</t>
  </si>
  <si>
    <t>Charcoal Ash</t>
  </si>
  <si>
    <t>Grill Cleaner</t>
  </si>
  <si>
    <t>Grill Tray, Aluminum Tray</t>
  </si>
  <si>
    <t>Large Furniture, Disassembled</t>
  </si>
  <si>
    <t>Green Waste</t>
  </si>
  <si>
    <t>Primer / Adhesion Primer</t>
  </si>
  <si>
    <t>Groundwater Heat Pump</t>
  </si>
  <si>
    <t>Rubber Gloves</t>
  </si>
  <si>
    <t>Rubber Gloves (Silicone, Nitrile, Latex, Etc.)</t>
  </si>
  <si>
    <t>Rubber Material</t>
  </si>
  <si>
    <t>Rubber Boots</t>
  </si>
  <si>
    <t>Cast Iron</t>
  </si>
  <si>
    <t>Cast Iron (Small Metal, Screw To Pot)</t>
  </si>
  <si>
    <t>Exercise Ball (Rubber)</t>
  </si>
  <si>
    <t>Hairbrush</t>
  </si>
  <si>
    <t>Hairbrush (Plastic)</t>
  </si>
  <si>
    <t>Hair Dye</t>
  </si>
  <si>
    <t>Hair Dye Residue</t>
  </si>
  <si>
    <t>Hair Gel Tube</t>
  </si>
  <si>
    <t>Hair Clips, Barrettes Or Bands</t>
  </si>
  <si>
    <t>Hair Clippers</t>
  </si>
  <si>
    <t>Hairspray Can (Unpressurized)</t>
  </si>
  <si>
    <t>Hairspray Can (With Contents)</t>
  </si>
  <si>
    <t>Chopped Material</t>
  </si>
  <si>
    <t>Reason For Detention</t>
  </si>
  <si>
    <t>Halogen Lamps</t>
  </si>
  <si>
    <t>Metal Halide Lamps</t>
  </si>
  <si>
    <t>Halon Extinguisher</t>
  </si>
  <si>
    <t>Hammond Organ</t>
  </si>
  <si>
    <t>Hand Mixer</t>
  </si>
  <si>
    <t>Gloves (Wearable)</t>
  </si>
  <si>
    <t>Handbags</t>
  </si>
  <si>
    <t>Towels</t>
  </si>
  <si>
    <t>Mobile Phone</t>
  </si>
  <si>
    <t>Mobile Phone (Cell Phone)</t>
  </si>
  <si>
    <t>Cell Phones</t>
  </si>
  <si>
    <t>Rake</t>
  </si>
  <si>
    <t>Hardener (2K Adhesive, Epoxy Resin)</t>
  </si>
  <si>
    <t>Hard Plastic Pe/Pp</t>
  </si>
  <si>
    <t>Rigid Foam (Styropor ® Extruded Polystyrene, Xps ) Insulation</t>
  </si>
  <si>
    <t>Rigid Foam Boards (Styrofoam©)</t>
  </si>
  <si>
    <t>Resin Residues (Liquid)</t>
  </si>
  <si>
    <t>House Antenna</t>
  </si>
  <si>
    <t>Home Bars</t>
  </si>
  <si>
    <t>Household Clearance</t>
  </si>
  <si>
    <t>Household Chemicals (Private Household Only)</t>
  </si>
  <si>
    <t>Household Item</t>
  </si>
  <si>
    <t>Household Items</t>
  </si>
  <si>
    <t>Household Appliance (Small Electrical Appliance)</t>
  </si>
  <si>
    <t>Household Appliances (Cutlery, Pots, Storage Containers, Etc.)</t>
  </si>
  <si>
    <t>Household Appliances (Electrical)</t>
  </si>
  <si>
    <t>Household Cleaners</t>
  </si>
  <si>
    <t>Household Linen</t>
  </si>
  <si>
    <t>Household Waste</t>
  </si>
  <si>
    <t>Commercial Waste Similar To Household Waste</t>
  </si>
  <si>
    <t>House Call Emergency Devices</t>
  </si>
  <si>
    <t>Pets (Dead)</t>
  </si>
  <si>
    <t>Pet Feces</t>
  </si>
  <si>
    <t>Hdmi Cable (Prefabricated Cables With Plugs E.G. Computer, Usb, Audio)</t>
  </si>
  <si>
    <t>Hedge Trimmer</t>
  </si>
  <si>
    <t>Hedge Trimmer (Electric)</t>
  </si>
  <si>
    <t>Hedge Trimming</t>
  </si>
  <si>
    <t>Booklets</t>
  </si>
  <si>
    <t>Stapler (Plastic)</t>
  </si>
  <si>
    <t>Staples</t>
  </si>
  <si>
    <t>Adhesive Bandage</t>
  </si>
  <si>
    <t>Home Organ (Electric Up To 75 Kg)</t>
  </si>
  <si>
    <t>Home Solariums</t>
  </si>
  <si>
    <t>Exercise Bike</t>
  </si>
  <si>
    <t>Diy Chemicals</t>
  </si>
  <si>
    <t>Heated Seat Cover (Electric)</t>
  </si>
  <si>
    <t>Heated Blanket, Pillow (Electric)</t>
  </si>
  <si>
    <t>Radiator</t>
  </si>
  <si>
    <t>Fan Heater</t>
  </si>
  <si>
    <t>Heating Oil</t>
  </si>
  <si>
    <t>Heating Oil (Small Quantity)</t>
  </si>
  <si>
    <t>Heating Oil, Sludge</t>
  </si>
  <si>
    <t>Heating Oil Tank</t>
  </si>
  <si>
    <t>Heating Oil Tank (Cleaned And Decommissioned Plastic)</t>
  </si>
  <si>
    <t>Heating Oil Tank (Cleaned And Decommissioned Metal)</t>
  </si>
  <si>
    <t>Patio Heater/Radiant Heater (Without Gas Bottle)</t>
  </si>
  <si>
    <t>Heating Sun, Lamp</t>
  </si>
  <si>
    <t>Heaters</t>
  </si>
  <si>
    <t>Helium Bottles</t>
  </si>
  <si>
    <t>Helium Gas Bottle Balloons (Emptied, Pressureless)</t>
  </si>
  <si>
    <t>Helmet</t>
  </si>
  <si>
    <t>Helmets</t>
  </si>
  <si>
    <t>Shirt Pouch</t>
  </si>
  <si>
    <t>Shirt Bag (Licensed Service Packaging)</t>
  </si>
  <si>
    <t>Hepa Filter (Virus Filter)</t>
  </si>
  <si>
    <t>Heraclitus (Lightweight Wood Wool Panels)</t>
  </si>
  <si>
    <t>Heraklith Panels</t>
  </si>
  <si>
    <t>Herbicides</t>
  </si>
  <si>
    <t>Stove</t>
  </si>
  <si>
    <t>Stove (Electric)</t>
  </si>
  <si>
    <t>Stove Cleaner</t>
  </si>
  <si>
    <t>Giant Hogweed</t>
  </si>
  <si>
    <t>Giant Hogweed (Giant Hogweed)</t>
  </si>
  <si>
    <t>Hay/Straw</t>
  </si>
  <si>
    <t>Hi-Fi System</t>
  </si>
  <si>
    <t>Hi-Fi Devices</t>
  </si>
  <si>
    <t>Hifi Devices (Small Electrical Appliances: Mp3 Players, Ipods, Etc.)</t>
  </si>
  <si>
    <t>High-Solid Paints</t>
  </si>
  <si>
    <t>Heat-Resistant Glass</t>
  </si>
  <si>
    <t>Hobby Chemicals (Chemistry Kits, Etc.)</t>
  </si>
  <si>
    <t>Wood Shavings</t>
  </si>
  <si>
    <t>Wood Shavings (Small Quantity, Untreated Wood</t>
  </si>
  <si>
    <t>Raised Bed (Like Balcony Box "On Legs" Made Of Wood, Plastic, Metal)</t>
  </si>
  <si>
    <t>Raised Bed Made Of Wood</t>
  </si>
  <si>
    <t>Stool</t>
  </si>
  <si>
    <t>Hollow Glass (Packaging, Shards In The Residual Waste)</t>
  </si>
  <si>
    <t>Cavity Preservation</t>
  </si>
  <si>
    <t>Porch Swing</t>
  </si>
  <si>
    <t>Porch Swings</t>
  </si>
  <si>
    <t>Wood - Tree (Larger Than 15 Cm Branch Diameter)</t>
  </si>
  <si>
    <t>Wood - Tree Roots (Larger Than 25 Cm In Diameter)</t>
  </si>
  <si>
    <t>Wood (Outdoor Area, Garden)</t>
  </si>
  <si>
    <t>Wood, Treated</t>
  </si>
  <si>
    <t>Wood, Free Of Wood Preservatives</t>
  </si>
  <si>
    <t>Wood Waste</t>
  </si>
  <si>
    <t>Wooden Boards</t>
  </si>
  <si>
    <t>Wooden Boards (Interior Fittings, Ceilings, Stairs, Parquet, Etc.)</t>
  </si>
  <si>
    <t>Woods, Free From Wood Preservatives</t>
  </si>
  <si>
    <t>Wooden Windows</t>
  </si>
  <si>
    <t>Wooden Window Frames</t>
  </si>
  <si>
    <t>Wood Chips (Shredded, Natural Branches)</t>
  </si>
  <si>
    <t>Wooden Boxes</t>
  </si>
  <si>
    <t>Wooden Boxes, Ladders (Commercial)</t>
  </si>
  <si>
    <t>Charcoal, Charcoal Ash - Packed In A Bag</t>
  </si>
  <si>
    <t>Wood Basket, Ladder (Private)</t>
  </si>
  <si>
    <t>Wood Stain</t>
  </si>
  <si>
    <t>Wooden Furniture</t>
  </si>
  <si>
    <t>Wooden Pallets</t>
  </si>
  <si>
    <t>Wooden Pallets, Fruit Crates</t>
  </si>
  <si>
    <t>Wood Protection Primer</t>
  </si>
  <si>
    <t>Wood Protection Impregnation</t>
  </si>
  <si>
    <t>Wood Preservatives</t>
  </si>
  <si>
    <t>Wood Sponge Agent</t>
  </si>
  <si>
    <t>Wood Shavings, Wool</t>
  </si>
  <si>
    <t>Wood Chips/Wood Wool</t>
  </si>
  <si>
    <t>Wooden Toys</t>
  </si>
  <si>
    <t>Wooden Toys (Larger "Bobbycar")</t>
  </si>
  <si>
    <t>Logs</t>
  </si>
  <si>
    <t>Wooden Packaging</t>
  </si>
  <si>
    <t>Wood Wool Lightweight Construction Board</t>
  </si>
  <si>
    <t>Woodworm Remedy</t>
  </si>
  <si>
    <t>Woodworm Death</t>
  </si>
  <si>
    <t>Wooden Fence</t>
  </si>
  <si>
    <t>Home Trainer (Electric)</t>
  </si>
  <si>
    <t>Hommond Organ</t>
  </si>
  <si>
    <t>Honey Jars</t>
  </si>
  <si>
    <t>Hearing Aids, Hearing Aids</t>
  </si>
  <si>
    <t>Chicken Coop</t>
  </si>
  <si>
    <t>Dog Food Cans, Bags, Bowls</t>
  </si>
  <si>
    <t>Dog Collar With Led</t>
  </si>
  <si>
    <t>Dog Poop</t>
  </si>
  <si>
    <t>Dog Leash, Harness</t>
  </si>
  <si>
    <t>Hat</t>
  </si>
  <si>
    <t>Hats</t>
  </si>
  <si>
    <t>Hats, Caps (Wearable)</t>
  </si>
  <si>
    <t>Hydraulic Oil</t>
  </si>
  <si>
    <t>Hydraulic Oil Container (Can, Bottle, Canister - Packaging Containing Harmful Substances)</t>
  </si>
  <si>
    <t>Hydraulic Hoses Of Vehicles</t>
  </si>
  <si>
    <t>Hydroponic Balls, Litter</t>
  </si>
  <si>
    <t>Hygiene Waste (Sanitary Towels, Tissues, Wet Wipes, Paper Towels)</t>
  </si>
  <si>
    <t>Hygiene Products</t>
  </si>
  <si>
    <t>Hygiene Products (Practice, Care Or Similar)</t>
  </si>
  <si>
    <t>Hygiene Paper</t>
  </si>
  <si>
    <t>Illustrated Magazine</t>
  </si>
  <si>
    <t>Waterproofing Agents</t>
  </si>
  <si>
    <t>Industrial Waste Battery</t>
  </si>
  <si>
    <t>Industrial Battery</t>
  </si>
  <si>
    <t>In-Ear Headphones</t>
  </si>
  <si>
    <t>Infectious, Infected Contaminated Waste (Private Household)</t>
  </si>
  <si>
    <t>Infectious Waste</t>
  </si>
  <si>
    <t>Infectious Waste (Practice, Nursing Or Similar)</t>
  </si>
  <si>
    <t>Infrared Lamp</t>
  </si>
  <si>
    <t>Infrared Lamp, Bulb</t>
  </si>
  <si>
    <t>Infusion, Injection Needles (Practice, Nursing Or Similar)</t>
  </si>
  <si>
    <t>Infusion And Injection Needles (Private Household)</t>
  </si>
  <si>
    <t>Infusion Bag (With Secretions)</t>
  </si>
  <si>
    <t>Infusion Bottles (Glass Packaging)</t>
  </si>
  <si>
    <t>Infusion Bottles (Plastic)</t>
  </si>
  <si>
    <t>Infusion Tubes</t>
  </si>
  <si>
    <t>Infusion Tubes (Private Household)</t>
  </si>
  <si>
    <t>Inhaler (Pressureless)</t>
  </si>
  <si>
    <t>Incontinence Products</t>
  </si>
  <si>
    <t>Incontinence Products (Practice, Care Or Similar)</t>
  </si>
  <si>
    <t>Inline Skaters</t>
  </si>
  <si>
    <t>Inline Skates</t>
  </si>
  <si>
    <t>Wooden Interior Doors</t>
  </si>
  <si>
    <t>Insect Catcher (Chemical)</t>
  </si>
  <si>
    <t>Insect Catcher (Electric)</t>
  </si>
  <si>
    <t>Insect Catcher (Sticky Trap)</t>
  </si>
  <si>
    <t>Insect Spray</t>
  </si>
  <si>
    <t>Insect Killers</t>
  </si>
  <si>
    <t>Insecticides</t>
  </si>
  <si>
    <t>Insecticides, Insect Spray, Insect Killer</t>
  </si>
  <si>
    <t>Ir Remote Control</t>
  </si>
  <si>
    <t>Insulation Tape</t>
  </si>
  <si>
    <t>Insulated Bottle (With Glass Insert)</t>
  </si>
  <si>
    <t>Insulated Bottle (Without Glass Insert)</t>
  </si>
  <si>
    <t>Insulating Material</t>
  </si>
  <si>
    <t>Insulation Material (Glass Wool, Rock Wool)</t>
  </si>
  <si>
    <t>Insulating Material (Styrofoam)</t>
  </si>
  <si>
    <t>Insulating Material (Wool, Hard Fiber, Cellulose, Etc.)</t>
  </si>
  <si>
    <t>Insulating Foam</t>
  </si>
  <si>
    <t>Insulating Foam (Pu) Construction Foam Cans</t>
  </si>
  <si>
    <t>Sleeping Pad</t>
  </si>
  <si>
    <t>Jacket, Jacket</t>
  </si>
  <si>
    <t>Picket Fence</t>
  </si>
  <si>
    <t>Hunter'S Fences</t>
  </si>
  <si>
    <t>Jacob'S Wort (Jacob'S Ragwort)</t>
  </si>
  <si>
    <t>Ragwort</t>
  </si>
  <si>
    <t>Jacob'S Thorn</t>
  </si>
  <si>
    <t>Blinds (External, Permanently Installed)</t>
  </si>
  <si>
    <t>Blinds (Inside, Suspended)</t>
  </si>
  <si>
    <t>Wooden Blinds (Outdoor)</t>
  </si>
  <si>
    <t>Japanese Knotweed</t>
  </si>
  <si>
    <t>Jenaglas (Heat-Resistant Glass)</t>
  </si>
  <si>
    <t>Iodine, Iodine Preparations</t>
  </si>
  <si>
    <t>Yogurt Cups</t>
  </si>
  <si>
    <t>Yogurt Cup (Remove Lid)</t>
  </si>
  <si>
    <t>Dinghy</t>
  </si>
  <si>
    <t>Jute Bag</t>
  </si>
  <si>
    <t>Cable</t>
  </si>
  <si>
    <t>Cable Remnants</t>
  </si>
  <si>
    <t>Cable Remnants (Small Metal, Screw To Pot)</t>
  </si>
  <si>
    <t>Tiled Stoves</t>
  </si>
  <si>
    <t>Tiled Stove</t>
  </si>
  <si>
    <t>Cadaver</t>
  </si>
  <si>
    <t>Coffee To Go Cups (Licensed Service Packaging)</t>
  </si>
  <si>
    <t>Coffee Mug</t>
  </si>
  <si>
    <t>Coffee Cup (To Go)</t>
  </si>
  <si>
    <t>Coffee Filter</t>
  </si>
  <si>
    <t>Coffee Filter Bags</t>
  </si>
  <si>
    <t>Coffee Capsule</t>
  </si>
  <si>
    <t>Coffee Capsule (Bioplastic)</t>
  </si>
  <si>
    <t>Coffee Capsules</t>
  </si>
  <si>
    <t>Coffee Capsules (Biodegradable)</t>
  </si>
  <si>
    <t>Coffee Capsules (Empty)</t>
  </si>
  <si>
    <t>Coffee Capsules (With Residues)</t>
  </si>
  <si>
    <t>Coffee Machine</t>
  </si>
  <si>
    <t>Coffee Machines</t>
  </si>
  <si>
    <t>Coffee Grinder</t>
  </si>
  <si>
    <t>Coffee Grinder (Hand-Operated Without Wood, Ceramic)</t>
  </si>
  <si>
    <t>Coffee Grinder (Hand-Operated)</t>
  </si>
  <si>
    <t>Coffee Pods</t>
  </si>
  <si>
    <t>Coffee Creamer Jars (Empty Portion Pack)</t>
  </si>
  <si>
    <t>Coffee Grounds</t>
  </si>
  <si>
    <t>Cage (Aviary, Rabbit Hutch)</t>
  </si>
  <si>
    <t>Cage Of Small Animals</t>
  </si>
  <si>
    <t>Potassium Hydroxide Solution</t>
  </si>
  <si>
    <t>Lime Mortar (Hardened, Dry)</t>
  </si>
  <si>
    <t>Lime Mortar (Small Quantity, Hardened, Dry)</t>
  </si>
  <si>
    <t>Lime Plaster/Gypsum Plaster</t>
  </si>
  <si>
    <t>Limescale Remover</t>
  </si>
  <si>
    <t>Sand-Lime Brick</t>
  </si>
  <si>
    <t>Cold Paints (Bitumen Solution)</t>
  </si>
  <si>
    <t>Refrigerant (Cfc)</t>
  </si>
  <si>
    <t>Cold Cleaner</t>
  </si>
  <si>
    <t>Calcium Silicate Boards</t>
  </si>
  <si>
    <t>Camelite Wool (Glass Wool, Rock Wool)</t>
  </si>
  <si>
    <t>Fireplace</t>
  </si>
  <si>
    <t>Comb</t>
  </si>
  <si>
    <t>Weapons</t>
  </si>
  <si>
    <t>Canadian Goldenrod</t>
  </si>
  <si>
    <t>Rabbit Litter</t>
  </si>
  <si>
    <t>Canister (Up To 5 L, Plastic, Empty)</t>
  </si>
  <si>
    <t>Canister (Plastic)</t>
  </si>
  <si>
    <t>Canister (Empty, Metal)</t>
  </si>
  <si>
    <t>Canister (Metal)</t>
  </si>
  <si>
    <t>Canister (Spray)</t>
  </si>
  <si>
    <t>Canister (Packaging)</t>
  </si>
  <si>
    <t>Canister For Engine Oil (Can, Bottle - Mineral Oil, Packaging Containing Harmful Substances)</t>
  </si>
  <si>
    <t>Edge Trimmer</t>
  </si>
  <si>
    <t>Edge Trimmer (Mechanical)</t>
  </si>
  <si>
    <t>Canteen Waste</t>
  </si>
  <si>
    <t>Canoe</t>
  </si>
  <si>
    <t>Cannulas, Syringes, Needles (Practice, Care Or Similar)</t>
  </si>
  <si>
    <t>Cannulas, Syringes, Needles (Private)</t>
  </si>
  <si>
    <t>Capsules For Coffee/Tea (With Residues)</t>
  </si>
  <si>
    <t>Capsules For Coffee/Tea (Biodegradable)</t>
  </si>
  <si>
    <t>Capsules For Coffee/Tea (Empty)</t>
  </si>
  <si>
    <t>Body Parts</t>
  </si>
  <si>
    <t>Potato, Vegetable Net)</t>
  </si>
  <si>
    <t>Potato Crate</t>
  </si>
  <si>
    <t>Potato Peels</t>
  </si>
  <si>
    <t>Potato Peels (Raw)</t>
  </si>
  <si>
    <t>Cardboard Boxes</t>
  </si>
  <si>
    <t>Boxes</t>
  </si>
  <si>
    <t>Boxes, Cardboard Boxes</t>
  </si>
  <si>
    <t>Cartridges For Water Filters</t>
  </si>
  <si>
    <t>Cheese Edges (With Wax Or Similar)</t>
  </si>
  <si>
    <t>Cheese Rind (Untreated)</t>
  </si>
  <si>
    <t>Receipt</t>
  </si>
  <si>
    <t>Receipts/Till Slips</t>
  </si>
  <si>
    <t>Cassettes</t>
  </si>
  <si>
    <t>Cassette Players</t>
  </si>
  <si>
    <t>Cassette Case (Plastic)</t>
  </si>
  <si>
    <t>Cassette Recorder</t>
  </si>
  <si>
    <t>Chestnuts</t>
  </si>
  <si>
    <t>Chestnut Leaves</t>
  </si>
  <si>
    <t>Chestnut Leaves, Attacked By The Leaf Miner</t>
  </si>
  <si>
    <t>Catalogs</t>
  </si>
  <si>
    <t>Cat Food Cans, Bags, Bowls</t>
  </si>
  <si>
    <t>Cat Litter</t>
  </si>
  <si>
    <t>Cat Litter, Cat Droppings</t>
  </si>
  <si>
    <t>Litter Box</t>
  </si>
  <si>
    <t>Cat Litter Box (Small)</t>
  </si>
  <si>
    <t>Chewing Gum</t>
  </si>
  <si>
    <t>Garbage</t>
  </si>
  <si>
    <t>Garbage (Household)</t>
  </si>
  <si>
    <t>Cookie Jar</t>
  </si>
  <si>
    <t>Ceramics (Dishes, Shards)</t>
  </si>
  <si>
    <t>Ceramics (Sinks Etc.)</t>
  </si>
  <si>
    <t>Ceramic Tableware</t>
  </si>
  <si>
    <t>Curd Soap</t>
  </si>
  <si>
    <t>Candle (Electric, Battery)</t>
  </si>
  <si>
    <t>Candles</t>
  </si>
  <si>
    <t>Candles, Candle Remnants</t>
  </si>
  <si>
    <t>Candles, Candle Remains</t>
  </si>
  <si>
    <t>Candlestick (Glass)</t>
  </si>
  <si>
    <t>Candlestick (Metal)</t>
  </si>
  <si>
    <t>Ketchup Bottle (Glass Packaging)</t>
  </si>
  <si>
    <t>Ketchup Bottle (Plastic)</t>
  </si>
  <si>
    <t>Chain Oil And Chain Oil Container (Packaging Containing Harmful Substances)</t>
  </si>
  <si>
    <t>Chainsaw With Electric Motor</t>
  </si>
  <si>
    <t>Automotive Parts</t>
  </si>
  <si>
    <t>Gravel</t>
  </si>
  <si>
    <t>Children'S Beds</t>
  </si>
  <si>
    <t>Children'S Electric Car</t>
  </si>
  <si>
    <t>Children'S Scooters</t>
  </si>
  <si>
    <t>Children'S Slide (Plastic, Metal - Without Foundation)</t>
  </si>
  <si>
    <t>Children'S Swing</t>
  </si>
  <si>
    <t>Child Car Seat</t>
  </si>
  <si>
    <t>Child Seat For Bicycle, For Car</t>
  </si>
  <si>
    <t>Child Seat Cover, Shell</t>
  </si>
  <si>
    <t>Children'S Toys (Electric)</t>
  </si>
  <si>
    <t>Children'S Toys (Larger "Bobbycar")</t>
  </si>
  <si>
    <t>Children'S Toys (Wood, Etc.)</t>
  </si>
  <si>
    <t>Children'S Toys (Lego, Metal Cars, Etc.)</t>
  </si>
  <si>
    <t>Stroller</t>
  </si>
  <si>
    <t>Toggle Switch</t>
  </si>
  <si>
    <t>Putty, Filler Residues (Small Quantity, Hardened, Dry)</t>
  </si>
  <si>
    <t>Putty, Filler Residue (Hardened, Dry)</t>
  </si>
  <si>
    <t>Clear Coat</t>
  </si>
  <si>
    <t>Transparent Film (Private Household)</t>
  </si>
  <si>
    <t>Transparent Cover</t>
  </si>
  <si>
    <t>Clear Plastic Sleeves</t>
  </si>
  <si>
    <t>Piano (Up To 75 Kg)</t>
  </si>
  <si>
    <t>Piano (Electric Up To 75 Kg)</t>
  </si>
  <si>
    <t>Piano (Over 75 Kg)</t>
  </si>
  <si>
    <t>Tape</t>
  </si>
  <si>
    <t>Adhesive Tapes</t>
  </si>
  <si>
    <t>Glue Stick</t>
  </si>
  <si>
    <t>Glue Stick (Empty)</t>
  </si>
  <si>
    <t>Adhesive</t>
  </si>
  <si>
    <t>Adhesives</t>
  </si>
  <si>
    <t>Adhesives Cured</t>
  </si>
  <si>
    <t>Adhesive Packaging (Empty, Plastic Tube, Metal)</t>
  </si>
  <si>
    <t>Coat Hangers</t>
  </si>
  <si>
    <t>Coat Hanger (Wooden)</t>
  </si>
  <si>
    <t>Coat Hangers (Plastic, Metal)</t>
  </si>
  <si>
    <t>Clothing (With Electrical Functions (Flashing Shoes, Led Shirt, Etc.))</t>
  </si>
  <si>
    <t>Small Iron Items (Nails, Screws, Brackets, Etc.)</t>
  </si>
  <si>
    <t>Small Appliance (Electric)</t>
  </si>
  <si>
    <t>Small Furniture</t>
  </si>
  <si>
    <t>Small Animal Cage (Hamster, Budgie Cage)</t>
  </si>
  <si>
    <t>Small Animal Droppings</t>
  </si>
  <si>
    <t>Small Animal Hutch (Aviary, Rabbit Hutch)</t>
  </si>
  <si>
    <t>Small Animal Litter</t>
  </si>
  <si>
    <t>Air Conditioning Systems</t>
  </si>
  <si>
    <t>Air Conditioner, Air Conditioning (Up To 75 Kg)</t>
  </si>
  <si>
    <t>Clinker</t>
  </si>
  <si>
    <t>Toilet Brush</t>
  </si>
  <si>
    <t>Toilet Paper Roll</t>
  </si>
  <si>
    <t>Bangers</t>
  </si>
  <si>
    <t>Firecrackers (Burnt, Cooled)</t>
  </si>
  <si>
    <t>Bones And Meat (Commercial)</t>
  </si>
  <si>
    <t>Bones And Meat (Raw)</t>
  </si>
  <si>
    <t>Buttons</t>
  </si>
  <si>
    <t>Hobs</t>
  </si>
  <si>
    <t>Hotplates</t>
  </si>
  <si>
    <t>Hotplates, Hobs</t>
  </si>
  <si>
    <t>Cooking Pot</t>
  </si>
  <si>
    <t>Cooking Pots</t>
  </si>
  <si>
    <t>Suitcase, Large</t>
  </si>
  <si>
    <t>Suitcase, Small</t>
  </si>
  <si>
    <t>Suitcase, Trolley</t>
  </si>
  <si>
    <t>Money</t>
  </si>
  <si>
    <t>Coal, Coal Ash, (Burned Out, Pack In Bags)</t>
  </si>
  <si>
    <t>Coal Briquettes</t>
  </si>
  <si>
    <t>Compact Lights</t>
  </si>
  <si>
    <t>Composter (Mobile, Plastic)</t>
  </si>
  <si>
    <t>Compostable Waste</t>
  </si>
  <si>
    <t>Capacitors</t>
  </si>
  <si>
    <t>Capacitors (Pcb-Containing)</t>
  </si>
  <si>
    <t>Canned Goods</t>
  </si>
  <si>
    <t>Cans (Empty)</t>
  </si>
  <si>
    <t>Cans (Spoiled, With Contents)</t>
  </si>
  <si>
    <t>Jar</t>
  </si>
  <si>
    <t>Canning Jars</t>
  </si>
  <si>
    <t>Canning Jars (With Spoiled Contents)</t>
  </si>
  <si>
    <t>Canning Jars (Packaging)</t>
  </si>
  <si>
    <t>Console (Computer Game)</t>
  </si>
  <si>
    <t>Console (Shelf)</t>
  </si>
  <si>
    <t>Contaminated, Infectious, Infected Waste (Practices Or Similar)</t>
  </si>
  <si>
    <t>Contaminated, Infectious, Infected Waste (Private Household)</t>
  </si>
  <si>
    <t>Contaminated Soil</t>
  </si>
  <si>
    <t>Contaminated Waste Wood</t>
  </si>
  <si>
    <t>Bank Statement</t>
  </si>
  <si>
    <t>Convection Heaters</t>
  </si>
  <si>
    <t>Convectors (Radiators)</t>
  </si>
  <si>
    <t>Headphones</t>
  </si>
  <si>
    <t>Copier (Common Household)</t>
  </si>
  <si>
    <t>Copy Foils</t>
  </si>
  <si>
    <t>Copiers</t>
  </si>
  <si>
    <t>Basketry</t>
  </si>
  <si>
    <t>Cork Floor</t>
  </si>
  <si>
    <t>Cork</t>
  </si>
  <si>
    <t>Cork Residues, Untreated</t>
  </si>
  <si>
    <t>Pieces Of Cork Bark</t>
  </si>
  <si>
    <t>Body Care Product Residues</t>
  </si>
  <si>
    <t>Correction Fluid, Tipp-Ex® (Hardened)</t>
  </si>
  <si>
    <t>Correction Fluid, Tipp-Ex® (Liquid)</t>
  </si>
  <si>
    <t>Correction Fluids</t>
  </si>
  <si>
    <t>Cosmetics (With Solvents: Nail Polishes, Removers, Etc.)</t>
  </si>
  <si>
    <t>Facial Tissue</t>
  </si>
  <si>
    <t>Facial Tissues</t>
  </si>
  <si>
    <t>Motor Vehicles</t>
  </si>
  <si>
    <t>Motor Vehicles, Motor Vehicle Parts</t>
  </si>
  <si>
    <t>Kraft Paper Bags (Plastic Liners, E.G. Cement Bags)</t>
  </si>
  <si>
    <t>Kraft Paper Bags (Paper Liners Often Used For Animal Feed)</t>
  </si>
  <si>
    <t>Fuel</t>
  </si>
  <si>
    <t>Diseased (Infectious Or Pest-Infested) Plant Parts</t>
  </si>
  <si>
    <t>Scratching Post</t>
  </si>
  <si>
    <t>Credit Card</t>
  </si>
  <si>
    <t>Credit Cards</t>
  </si>
  <si>
    <t>Chalk</t>
  </si>
  <si>
    <t>Circular Saw</t>
  </si>
  <si>
    <t>Crystal Glass</t>
  </si>
  <si>
    <t>Crystal Glasses</t>
  </si>
  <si>
    <t>Bottle Caps</t>
  </si>
  <si>
    <t>Crown Caps (Lids, Screw Caps, Etc. Packaging)</t>
  </si>
  <si>
    <t>Crutch (Walking Aid)</t>
  </si>
  <si>
    <t>Jugs, Beer Mugs, Stoneware Mugs</t>
  </si>
  <si>
    <t>Cake</t>
  </si>
  <si>
    <t>Kitchen Waste</t>
  </si>
  <si>
    <t>Kitchen Waste (Commercial)</t>
  </si>
  <si>
    <t>Kitchen Waste (Food Waste)</t>
  </si>
  <si>
    <t>Kitchen Waste (Organic)</t>
  </si>
  <si>
    <t>Cake Pan (Silicone, Ceramic)</t>
  </si>
  <si>
    <t>Cake Pan, Sheet (Metal)</t>
  </si>
  <si>
    <t>Kitchen Utensils (Cutlery, Pots, Storage Containers, Etc.)</t>
  </si>
  <si>
    <t>Kitchen Appliances Mechanical</t>
  </si>
  <si>
    <t>Kitchen Appliances, Electric</t>
  </si>
  <si>
    <t>Kitchenware</t>
  </si>
  <si>
    <t>Kitchen Herbs</t>
  </si>
  <si>
    <t>Kitchen Paper, Used</t>
  </si>
  <si>
    <t>Kitchen Appliances</t>
  </si>
  <si>
    <t>Kitchen Furniture, Kitchen Countertop</t>
  </si>
  <si>
    <t>Kitchen Roll, Used</t>
  </si>
  <si>
    <t>Kitchen Towels, Crepe Paper (Small Quantities Of Paper)</t>
  </si>
  <si>
    <t>Kitchen Towels - Crepe</t>
  </si>
  <si>
    <t>Kitchen Clock (Mechanical)</t>
  </si>
  <si>
    <t>Ballpoint Pen</t>
  </si>
  <si>
    <t>Ballpoint Pen Refills</t>
  </si>
  <si>
    <t>Ice Pack, Cooling Pack (Water Pack For Cooling Bag)</t>
  </si>
  <si>
    <t>Ice Packs</t>
  </si>
  <si>
    <t>Coolant</t>
  </si>
  <si>
    <t>Radiator Antifreeze</t>
  </si>
  <si>
    <t>Coolant Container (Packaging Containing Harmful Substances)</t>
  </si>
  <si>
    <t>Refrigerators</t>
  </si>
  <si>
    <t>Coolant (Solar Systems)</t>
  </si>
  <si>
    <t>Cold Pack (Medical)</t>
  </si>
  <si>
    <t>Refrigerators, Freezers</t>
  </si>
  <si>
    <t>Cooler Bag</t>
  </si>
  <si>
    <t>Cooler Bag (Electric, E.G. Via Cigarette Lighter)</t>
  </si>
  <si>
    <t>Artificial Flowers</t>
  </si>
  <si>
    <t>Artificial Flowers (Without Fabric)</t>
  </si>
  <si>
    <t>Artificial Fertilizers</t>
  </si>
  <si>
    <t>Synthetic Resin</t>
  </si>
  <si>
    <t>Synthetic Resin (Gfk)</t>
  </si>
  <si>
    <t>Synthetic Resin (Gfk) (Cured)</t>
  </si>
  <si>
    <t>Synthetic Resin Thinner</t>
  </si>
  <si>
    <t>Faux Leather Clothing</t>
  </si>
  <si>
    <t>Artificial Leather Scraps</t>
  </si>
  <si>
    <t>Artificial Turf</t>
  </si>
  <si>
    <t>Artificial Turf Carpet (Floor Covering)</t>
  </si>
  <si>
    <t>Plastic</t>
  </si>
  <si>
    <t>Plastic Cover, Plates</t>
  </si>
  <si>
    <t>Plastic Containers</t>
  </si>
  <si>
    <t>Plastic Bracket</t>
  </si>
  <si>
    <t>Plastics, Compostable (Bioplastics)</t>
  </si>
  <si>
    <t>Plastic Paint</t>
  </si>
  <si>
    <t>Plastic Paint (Cured)</t>
  </si>
  <si>
    <t>Plastic Barrel</t>
  </si>
  <si>
    <t>Plastic Barrels</t>
  </si>
  <si>
    <t>Plastic Bottles</t>
  </si>
  <si>
    <t>Plastic Films</t>
  </si>
  <si>
    <t>Plastic Canister</t>
  </si>
  <si>
    <t>Plastic Plasters</t>
  </si>
  <si>
    <t>Plastic Pipe, Window (Pvc)</t>
  </si>
  <si>
    <t>Plastic Pipes</t>
  </si>
  <si>
    <t>Plastic Cord</t>
  </si>
  <si>
    <t>Plastic Bowls</t>
  </si>
  <si>
    <t>Synthetic Ropes</t>
  </si>
  <si>
    <t>Plastic Toys</t>
  </si>
  <si>
    <t>Plastic Rope</t>
  </si>
  <si>
    <t>Plastic Pot, Bowl, Toy</t>
  </si>
  <si>
    <t>Plastic Tubes</t>
  </si>
  <si>
    <t>Plastic Bag</t>
  </si>
  <si>
    <t>Plastic Cladding, Panels</t>
  </si>
  <si>
    <t>Plastic Packaging</t>
  </si>
  <si>
    <t>Plastic Closure</t>
  </si>
  <si>
    <t>Plastic Closures</t>
  </si>
  <si>
    <t>Plastic Corrugated Sheets, Roof Panels</t>
  </si>
  <si>
    <t>Copper</t>
  </si>
  <si>
    <t>Copper (Small Metal, Screw To Pot)</t>
  </si>
  <si>
    <t>Copper, Copper Pipes</t>
  </si>
  <si>
    <t>Coupling Carrier For Bicycles</t>
  </si>
  <si>
    <t>Large Stuffed Animals</t>
  </si>
  <si>
    <t>Laboratory Chemicals</t>
  </si>
  <si>
    <t>Laboratory Glass</t>
  </si>
  <si>
    <t>Laboratory Glassware</t>
  </si>
  <si>
    <t>Laboratory Glassware (Heat-Resistant Glass, Ceramic, Silicone)</t>
  </si>
  <si>
    <t>Nitrous Oxide Cartridge (Full And Not Completely Empty)</t>
  </si>
  <si>
    <t>Nitrous Oxide Cartridge (Completely Emptied)</t>
  </si>
  <si>
    <t>Paint (Cured)</t>
  </si>
  <si>
    <t>Paints</t>
  </si>
  <si>
    <t>Spray Paint Cans</t>
  </si>
  <si>
    <t>Chargers, Charging Cables</t>
  </si>
  <si>
    <t>Slatted Fence, Fence</t>
  </si>
  <si>
    <t>Tinsel</t>
  </si>
  <si>
    <t>Laminate</t>
  </si>
  <si>
    <t>Laminate (Wood)</t>
  </si>
  <si>
    <t>Laminating Film</t>
  </si>
  <si>
    <t>Laminating Films (Used)</t>
  </si>
  <si>
    <t>Laminating Machine</t>
  </si>
  <si>
    <t>Lamps (With Electrical Control, Led)</t>
  </si>
  <si>
    <t>Lamps/Shades</t>
  </si>
  <si>
    <t>Lamp Oil</t>
  </si>
  <si>
    <t>Lampshades</t>
  </si>
  <si>
    <t>Long-Playing Record (Without Sleeve)</t>
  </si>
  <si>
    <t>Rag</t>
  </si>
  <si>
    <t>Rag (With Used Oil)</t>
  </si>
  <si>
    <t>Rag (Dirty)</t>
  </si>
  <si>
    <t>Glazes</t>
  </si>
  <si>
    <t>Glazes (Hardened)</t>
  </si>
  <si>
    <t>Latex Paint</t>
  </si>
  <si>
    <t>Latex Paint (Cured)</t>
  </si>
  <si>
    <t>Latex Scraps, Clothing</t>
  </si>
  <si>
    <t>Slatted Frame</t>
  </si>
  <si>
    <t>Slatted Frame (Metal)</t>
  </si>
  <si>
    <t>Slatted Frames</t>
  </si>
  <si>
    <t>Foliage (Infested By Oak Processionary Moth)</t>
  </si>
  <si>
    <t>Leaf Blower</t>
  </si>
  <si>
    <t>Leaf Blower (Combustion Engine, Without Operating Fluid, Leave Drain Plug Unscrewed)</t>
  </si>
  <si>
    <t>Treadmills</t>
  </si>
  <si>
    <t>Playpen</t>
  </si>
  <si>
    <t>Alkalis</t>
  </si>
  <si>
    <t>Speaker Box</t>
  </si>
  <si>
    <t>Lava Substrate</t>
  </si>
  <si>
    <t>Lcd Devices (Monitors, Photo Frames)</t>
  </si>
  <si>
    <t>Food Is Stored</t>
  </si>
  <si>
    <t>Food Waste</t>
  </si>
  <si>
    <t>Food Waste (Commercial)</t>
  </si>
  <si>
    <t>Food Packaging (Plastic, Composite)</t>
  </si>
  <si>
    <t>Led In Clothing, Backpack (Electrical Functions (Flashing Shoes, Led Shirt, Etc.))</t>
  </si>
  <si>
    <t>Leather Jacket</t>
  </si>
  <si>
    <t>Leather Care Products</t>
  </si>
  <si>
    <t>Leather Scraps</t>
  </si>
  <si>
    <t>Led Lamps</t>
  </si>
  <si>
    <t>Led Lamps And Lights</t>
  </si>
  <si>
    <t>Led Lights</t>
  </si>
  <si>
    <t>Leds</t>
  </si>
  <si>
    <t>Led Strips</t>
  </si>
  <si>
    <t>Empty Containers (Packaging - Lvp)</t>
  </si>
  <si>
    <t>Clay</t>
  </si>
  <si>
    <t>Clay Building Boards (No Mineral Construction Waste)</t>
  </si>
  <si>
    <t>Clay Plaster</t>
  </si>
  <si>
    <t>Clay Pit</t>
  </si>
  <si>
    <t>Corpses, Locations</t>
  </si>
  <si>
    <t>Lightweight Concrete Block (No Mineral Construction Waste)</t>
  </si>
  <si>
    <t>Lightweight Packaging</t>
  </si>
  <si>
    <t>Glue (Hardened)</t>
  </si>
  <si>
    <t>Glue (Soft, Not Hardened)</t>
  </si>
  <si>
    <t>Glue Paints</t>
  </si>
  <si>
    <t>Glued Wood</t>
  </si>
  <si>
    <t>Linseed Oil Varnish</t>
  </si>
  <si>
    <t>Conductor (Metal)</t>
  </si>
  <si>
    <t>Ladders</t>
  </si>
  <si>
    <t>Power Lines</t>
  </si>
  <si>
    <t>Lights</t>
  </si>
  <si>
    <t>Fluorescent Lamps</t>
  </si>
  <si>
    <t>Fluorescent Lamps, Tubes</t>
  </si>
  <si>
    <t>Fluorescent Tubes</t>
  </si>
  <si>
    <t>String Of Lights</t>
  </si>
  <si>
    <t>Fairy Lights (Without Light Bulbs)</t>
  </si>
  <si>
    <t>Light Switch</t>
  </si>
  <si>
    <t>Lounger</t>
  </si>
  <si>
    <t>Lay</t>
  </si>
  <si>
    <t>Lounger Pad</t>
  </si>
  <si>
    <t>Linoleum Floor</t>
  </si>
  <si>
    <t>Linoleum Residues</t>
  </si>
  <si>
    <t>Lipstick (With Residue)</t>
  </si>
  <si>
    <t>Lipstick (Empty)</t>
  </si>
  <si>
    <t>Lithium Batteries</t>
  </si>
  <si>
    <t>Hole Punch (For Paper)</t>
  </si>
  <si>
    <t>Curling Iron</t>
  </si>
  <si>
    <t>Curling Irons</t>
  </si>
  <si>
    <t>Solvents</t>
  </si>
  <si>
    <t>Solvent</t>
  </si>
  <si>
    <t>Lps (Long-Playing Records Without Sleeves)</t>
  </si>
  <si>
    <t>Balloon</t>
  </si>
  <si>
    <t>Balloons</t>
  </si>
  <si>
    <t>Humidifier</t>
  </si>
  <si>
    <t>Air Filter</t>
  </si>
  <si>
    <t>Air Mattress</t>
  </si>
  <si>
    <t>Air Mattresses</t>
  </si>
  <si>
    <t>Bubble Wrap (Packaging)</t>
  </si>
  <si>
    <t>Air Pumps (Plastic)</t>
  </si>
  <si>
    <t>Air Pumps (Metal)</t>
  </si>
  <si>
    <t>Rags</t>
  </si>
  <si>
    <t>Rags (Dirty)</t>
  </si>
  <si>
    <t>Rags / Cleaning Cloths (With Used Oil)</t>
  </si>
  <si>
    <t>Regulator</t>
  </si>
  <si>
    <t>Magnifying Glass</t>
  </si>
  <si>
    <t>Lollipop Stick</t>
  </si>
  <si>
    <t>Robotic Lawnmowers</t>
  </si>
  <si>
    <t>Painting Items (Dirty, Dried (Brushes, Rags, Foil, Etc.)))</t>
  </si>
  <si>
    <t>Painter'S Fleece</t>
  </si>
  <si>
    <t>Painter'S Foil (Private)</t>
  </si>
  <si>
    <t>Painter'S Foil (Dirty)</t>
  </si>
  <si>
    <t>Crayon</t>
  </si>
  <si>
    <t>Shortage</t>
  </si>
  <si>
    <t>Coats</t>
  </si>
  <si>
    <t>Margarine Tub</t>
  </si>
  <si>
    <t>Margarine Tubs, Wrappers</t>
  </si>
  <si>
    <t>Awning (External, Permanently Attached)</t>
  </si>
  <si>
    <t>Awnings</t>
  </si>
  <si>
    <t>Jam Jars</t>
  </si>
  <si>
    <t>Wire Mesh</t>
  </si>
  <si>
    <t>Chain Link Fence</t>
  </si>
  <si>
    <t>Massage Chair (Electric)</t>
  </si>
  <si>
    <t>Massage Stick, Pillow</t>
  </si>
  <si>
    <t>Masts</t>
  </si>
  <si>
    <t>Mattress</t>
  </si>
  <si>
    <t>Mattresses</t>
  </si>
  <si>
    <t>Masonry</t>
  </si>
  <si>
    <t>Mason'S Bucket</t>
  </si>
  <si>
    <t>Maxi Single (Without Cover)</t>
  </si>
  <si>
    <t>Medications</t>
  </si>
  <si>
    <t>Medication (Practice, Nursing Or Similar)</t>
  </si>
  <si>
    <t>Medical Waste (Practice, Nursing Or Similar)</t>
  </si>
  <si>
    <t>Multiple Sockets</t>
  </si>
  <si>
    <t>Multiple Socket Cover, Frame</t>
  </si>
  <si>
    <t>Multi-Component Adhesive</t>
  </si>
  <si>
    <t>Melamine Flooring</t>
  </si>
  <si>
    <t>Menu Trays</t>
  </si>
  <si>
    <t>Knife</t>
  </si>
  <si>
    <t>Knife (Electric)</t>
  </si>
  <si>
    <t>Brass Parts</t>
  </si>
  <si>
    <t>Metal (Small Metal, Screws To Pot))</t>
  </si>
  <si>
    <t>Metal Bed Frames</t>
  </si>
  <si>
    <t>Metal Cans</t>
  </si>
  <si>
    <t>Metal Grille</t>
  </si>
  <si>
    <t>Metallic Mercury</t>
  </si>
  <si>
    <t>Metal Stove</t>
  </si>
  <si>
    <t>Metal Furnaces</t>
  </si>
  <si>
    <t>Metal Cleaner (Here, Empty Packaging Is Also Hazardous Waste)</t>
  </si>
  <si>
    <t>Metal Pipes</t>
  </si>
  <si>
    <t>Metal Cabinets</t>
  </si>
  <si>
    <t>Metal Sinks</t>
  </si>
  <si>
    <t>Metal Rods</t>
  </si>
  <si>
    <t>Corsetry</t>
  </si>
  <si>
    <t>Microwave</t>
  </si>
  <si>
    <t>Microwave Ovens</t>
  </si>
  <si>
    <t>Milk Frother</t>
  </si>
  <si>
    <t>Milk Cartons</t>
  </si>
  <si>
    <t>Milk Cooler</t>
  </si>
  <si>
    <t>Milk Carton</t>
  </si>
  <si>
    <t>Milk Carton, Plastic Bottle</t>
  </si>
  <si>
    <t>Mineral Fiber</t>
  </si>
  <si>
    <t>Mineral Fiber Boards</t>
  </si>
  <si>
    <t>Mineral Oil</t>
  </si>
  <si>
    <t>Mineral Oil (Heating Oil)</t>
  </si>
  <si>
    <t>Mineral Oil (Combustion Engines Or Transmission Oil)</t>
  </si>
  <si>
    <t>Mineral Oil Container (Can, Bottle, Canister - Mineral Oil, Packaging Containing Harmful Substances)</t>
  </si>
  <si>
    <t>Mineral Water Dispenser (Without Gas Cylinder)</t>
  </si>
  <si>
    <t>Mineral Wool</t>
  </si>
  <si>
    <t>Mineral Wool (Glass Wool, Rock Wool)</t>
  </si>
  <si>
    <t>Mineral Wool, Fiber</t>
  </si>
  <si>
    <t>Mini Kitchen</t>
  </si>
  <si>
    <t>Furniture With Electrical Functions</t>
  </si>
  <si>
    <t>Furniture Or Bulky Waste With Woodworm Infestation</t>
  </si>
  <si>
    <t>Furniture Or Bulky Waste With Mold</t>
  </si>
  <si>
    <t>Furniture Or Bulky Items With Fire Damage</t>
  </si>
  <si>
    <t>Furniture Care Products</t>
  </si>
  <si>
    <t>Furniture Cleaners (Polishes, Waxes, Oils)</t>
  </si>
  <si>
    <t>Mobile Phones</t>
  </si>
  <si>
    <t>Moped</t>
  </si>
  <si>
    <t>Moped (Without Operating Fluids)</t>
  </si>
  <si>
    <t>Monitors</t>
  </si>
  <si>
    <t>Assembly Foam</t>
  </si>
  <si>
    <t>Assembly Foams</t>
  </si>
  <si>
    <t>Moss</t>
  </si>
  <si>
    <t>Mortar</t>
  </si>
  <si>
    <t>Mortar (Hardened, Dry)</t>
  </si>
  <si>
    <t>Mortar (Small Quantity, Hardened, Dry)</t>
  </si>
  <si>
    <t>Engine Oil</t>
  </si>
  <si>
    <t>Engine Oil (Combustion Engines Or Transmission Oil)</t>
  </si>
  <si>
    <t>Engine Oil Container (Can, Bottle, Canister - Mineral Oil, Packaging Containing Harmful Substances)</t>
  </si>
  <si>
    <t>Motorcycle</t>
  </si>
  <si>
    <t>Motorcycle Battery</t>
  </si>
  <si>
    <t>Motorcycle Batteries</t>
  </si>
  <si>
    <t>Motorcycle Clothing</t>
  </si>
  <si>
    <t>Motorcycles</t>
  </si>
  <si>
    <t>Motorcycle Helmet</t>
  </si>
  <si>
    <t>Motorcycle Tires</t>
  </si>
  <si>
    <t>Moth Repellents</t>
  </si>
  <si>
    <t>Mp3 Player</t>
  </si>
  <si>
    <t>Mp3 Player / Walkman</t>
  </si>
  <si>
    <t>Gauze Bandage</t>
  </si>
  <si>
    <t>Gauze Bandage (Practice, Nursing Or Similar)</t>
  </si>
  <si>
    <t>Garbage Bag</t>
  </si>
  <si>
    <t>Oral Irrigator</t>
  </si>
  <si>
    <t>Mouth-Nose Mask</t>
  </si>
  <si>
    <t>Mouth And Nose Protection</t>
  </si>
  <si>
    <t>Mouth-Nose Protection, Disposable (Paper/Plastic (Nonwoven) Mix)</t>
  </si>
  <si>
    <t>Face Masks (Also Other Hygiene Waste (Sanitary Towels, Handkerchiefs, Wet Wipes, Paper Towels))</t>
  </si>
  <si>
    <t>Ammunition</t>
  </si>
  <si>
    <t>Ammunition (E.G. Gas Cartridges)</t>
  </si>
  <si>
    <t>Mussel (E.G. From Food)</t>
  </si>
  <si>
    <t>Mussels (Larger Quantities, E.G. Commercial Or From The Garden Path)</t>
  </si>
  <si>
    <t>Musical Instrument (Small)</t>
  </si>
  <si>
    <t>Musical Instruments</t>
  </si>
  <si>
    <t>Musical Instruments (Electric)</t>
  </si>
  <si>
    <t>Musical Instruments (Metal)</t>
  </si>
  <si>
    <t>Music Cassettes</t>
  </si>
  <si>
    <t>Music Cassette Case, Cd Case</t>
  </si>
  <si>
    <t>Topsoil</t>
  </si>
  <si>
    <t>Caps, Hats (Wearable)</t>
  </si>
  <si>
    <t>Night Storage Heater</t>
  </si>
  <si>
    <t>Night Storage Heaters</t>
  </si>
  <si>
    <t>Night Storage Heaters (Electric Storage Heaters, Night Storage Heaters, Night Storage Heaters Or Low-Tariff Storage Heaters)</t>
  </si>
  <si>
    <t>Bedside Lamp</t>
  </si>
  <si>
    <t>Needles (Syringes From Private Households)</t>
  </si>
  <si>
    <t>Needles, Cannulas, Syringes (Practice, Care Or Similar)</t>
  </si>
  <si>
    <t>Needles, Sewing Needles</t>
  </si>
  <si>
    <t>Nails</t>
  </si>
  <si>
    <t>Nails (Fingernails, Toenails)</t>
  </si>
  <si>
    <t>Nail (Small Metal, Screw To Pot)</t>
  </si>
  <si>
    <t>Nail Polish</t>
  </si>
  <si>
    <t>Nail Polish Remover (With Solvent)</t>
  </si>
  <si>
    <t>Nail Polishes</t>
  </si>
  <si>
    <t>Nail Polish Remover</t>
  </si>
  <si>
    <t>Nail Polish Residues, Cured, Without Solvent</t>
  </si>
  <si>
    <t>Sewing Machine</t>
  </si>
  <si>
    <t>Sewing Machine (Mechanical)</t>
  </si>
  <si>
    <t>Sewing Machines, Electric</t>
  </si>
  <si>
    <t>Food Waste (Food Waste)</t>
  </si>
  <si>
    <t>Food Scraps (Vegetable/Uncooked)</t>
  </si>
  <si>
    <t>Food Scraps (Animal, Spoiled, Cooked)</t>
  </si>
  <si>
    <t>Name Tag (Congress Or Similar)</t>
  </si>
  <si>
    <t>Sodium Vapor Lamps</t>
  </si>
  <si>
    <t>Natural Resin Varnishes</t>
  </si>
  <si>
    <t>Natural Adhesives</t>
  </si>
  <si>
    <t>Natural Stones</t>
  </si>
  <si>
    <t>Negative, Photo, Slide</t>
  </si>
  <si>
    <t>Neon Tubes</t>
  </si>
  <si>
    <t>Nets (Fishing Nets, Tennis Nets, Play Nets, Etc.)</t>
  </si>
  <si>
    <t>Nets (Small, Packaging)</t>
  </si>
  <si>
    <t>Ni-Cd Batteries</t>
  </si>
  <si>
    <t>Non-Ferrous Metals</t>
  </si>
  <si>
    <t>Non-Ferrous Metals (Small Metal, Screw To Pot)</t>
  </si>
  <si>
    <t>Nickel Batteries</t>
  </si>
  <si>
    <t>Nickel-Cadmium Batteries</t>
  </si>
  <si>
    <t>Nickel-Metal Hydride Batteries (Nimh)</t>
  </si>
  <si>
    <t>Nitro Lacquers</t>
  </si>
  <si>
    <t>Nitro Thinner</t>
  </si>
  <si>
    <t>Notepad</t>
  </si>
  <si>
    <t>Pacifiers (Silicone, Latex, Etc.)</t>
  </si>
  <si>
    <t>Bottle (Heat-Resistant Glass)</t>
  </si>
  <si>
    <t>Bottle (Plastic, Not Glass)</t>
  </si>
  <si>
    <t>Rolling Pin</t>
  </si>
  <si>
    <t>Noodles</t>
  </si>
  <si>
    <t>License Plate</t>
  </si>
  <si>
    <t>Nutshells</t>
  </si>
  <si>
    <t>Nylon Stockings</t>
  </si>
  <si>
    <t>Fruit (Food Waste)</t>
  </si>
  <si>
    <t>Fruit Crates</t>
  </si>
  <si>
    <t>Fruit Scraps</t>
  </si>
  <si>
    <t>Fruit Bowl (Tableware)</t>
  </si>
  <si>
    <t>Fruit Bowl (Plastic, Metal, Packaging)</t>
  </si>
  <si>
    <t>Fruit Bowls</t>
  </si>
  <si>
    <t>Fruit Peels (Organic, Orange, Banana, Apple Peels, Etc.)</t>
  </si>
  <si>
    <t>Fruit Peels/Fruit Pits</t>
  </si>
  <si>
    <t>Ovens</t>
  </si>
  <si>
    <t>Oven (Gas-Powered, Without Gas Bottle)</t>
  </si>
  <si>
    <t>Oven (Wood-Fired, (Up To 75 Kg)</t>
  </si>
  <si>
    <t>Stove (Metal)</t>
  </si>
  <si>
    <t>Stoves (Metal)</t>
  </si>
  <si>
    <t>Furnace Demolition</t>
  </si>
  <si>
    <t>Furnace Demolition Material</t>
  </si>
  <si>
    <t>Stove Tiles</t>
  </si>
  <si>
    <t>Stovepipe</t>
  </si>
  <si>
    <t>Stovepipes</t>
  </si>
  <si>
    <t>Cotton Swabs</t>
  </si>
  <si>
    <t>Oil</t>
  </si>
  <si>
    <t>Oil (Vegetable Fat, Slaughterhouse Fat, Oil)</t>
  </si>
  <si>
    <t>Oil (Technical Lubricants)</t>
  </si>
  <si>
    <t>Oil (Combustion Engines Or Transmission Oil)</t>
  </si>
  <si>
    <t>Oil And Gasoline Separator Contents</t>
  </si>
  <si>
    <t>Oil Separator Contents</t>
  </si>
  <si>
    <t>Oil Separator System</t>
  </si>
  <si>
    <t>Oil Tank</t>
  </si>
  <si>
    <t>Oil Container (Can, Bottle, Canister - Mineral Oil, Packaging Containing Harmful Substances)</t>
  </si>
  <si>
    <t>Oil Binders</t>
  </si>
  <si>
    <t>Oil Binders (Chemical)</t>
  </si>
  <si>
    <t>Oil Binding Agent (Contaminated With Oil, Fuel)</t>
  </si>
  <si>
    <t>Oil Can, Plastic Bottle (Vegetable Oils For Cooking)</t>
  </si>
  <si>
    <t>Oil Paint</t>
  </si>
  <si>
    <t>Oil Paint (Hardened)</t>
  </si>
  <si>
    <t>Oil Filter</t>
  </si>
  <si>
    <t>Oil Filter (Combustion Engines Or Transmission Oil)</t>
  </si>
  <si>
    <t>Oil Bottle (Vegetable Oil For Cooking Made Of Glass)</t>
  </si>
  <si>
    <t>Oil-Containing Operating Materials: Rags, Cans, Etc. (Combustion Engines Or Transmission Oil)</t>
  </si>
  <si>
    <t>Oil Canister (Mineral Oil)</t>
  </si>
  <si>
    <t>Oil Canister (Cooking Oil)</t>
  </si>
  <si>
    <t>Oil Boiler (Cleaned And Decommissioned Metal)</t>
  </si>
  <si>
    <t>Oil Heater</t>
  </si>
  <si>
    <t>Oil Stoves</t>
  </si>
  <si>
    <t>Oil Radiator</t>
  </si>
  <si>
    <t>Oil Radiators</t>
  </si>
  <si>
    <t>Oil Sands</t>
  </si>
  <si>
    <t>Oil Tank (Cleaned And Decommissioned Plastic)</t>
  </si>
  <si>
    <t>Oil Tank (Cleaned And Decommissioned Metal)</t>
  </si>
  <si>
    <t>Oil Cloths</t>
  </si>
  <si>
    <t>Oil-Stained Cleaning Rags</t>
  </si>
  <si>
    <t>Oil-Contaminated Soil</t>
  </si>
  <si>
    <t>Onduline Bitumen Corrugated Sheets</t>
  </si>
  <si>
    <t>Opalized Glass (Odol ® Bottle)</t>
  </si>
  <si>
    <t>Surgical Masks</t>
  </si>
  <si>
    <t>Optical Lenses</t>
  </si>
  <si>
    <t>Orange Peel</t>
  </si>
  <si>
    <t>Folder (Cardboard Cover)</t>
  </si>
  <si>
    <t>Folder/Binder (Plastic (Without Cardboard))</t>
  </si>
  <si>
    <t>Folder/Binder (Plastic)</t>
  </si>
  <si>
    <t>Organ</t>
  </si>
  <si>
    <t>Osb Board</t>
  </si>
  <si>
    <t>Overhead Transparencies</t>
  </si>
  <si>
    <t>Pallets</t>
  </si>
  <si>
    <t>Pallets, Fruit Crates</t>
  </si>
  <si>
    <t>Pallet Furniture (Clearly Recognizable (Color, Cut, Etc.))</t>
  </si>
  <si>
    <t>Palisades</t>
  </si>
  <si>
    <t>Panels (Wood)</t>
  </si>
  <si>
    <t>Panels (Plastic)</t>
  </si>
  <si>
    <t>Wooden Panels</t>
  </si>
  <si>
    <t>Paper/Cardboard/Carton</t>
  </si>
  <si>
    <t>Paper-Based Lego Packaging Bags</t>
  </si>
  <si>
    <t>Paper Filter For Pool</t>
  </si>
  <si>
    <t>Paper Towel (Hygiene Product)</t>
  </si>
  <si>
    <t>Paper Towels</t>
  </si>
  <si>
    <t>Paper Coffee Cups</t>
  </si>
  <si>
    <t>Trash Can</t>
  </si>
  <si>
    <t>Wastepaper Basket (Small, Plastic)</t>
  </si>
  <si>
    <t>Paper Scraps E.G. From Shredders</t>
  </si>
  <si>
    <t>Paper Shredder (Document Shredder)</t>
  </si>
  <si>
    <t>Paper Napkin (Dirty (Hygiene Products)</t>
  </si>
  <si>
    <t>Paper Tissue</t>
  </si>
  <si>
    <t>Paper Handkerchief (Hygiene Product)</t>
  </si>
  <si>
    <t>Paper Tissues</t>
  </si>
  <si>
    <t>Paper Bags</t>
  </si>
  <si>
    <t>Paper Cups</t>
  </si>
  <si>
    <t>Paper Cups (Coated)</t>
  </si>
  <si>
    <t>Cardboard</t>
  </si>
  <si>
    <t>Paper Plate</t>
  </si>
  <si>
    <t>Paper Plate (Very Dirty)</t>
  </si>
  <si>
    <t>Parabolic Antenna</t>
  </si>
  <si>
    <t>Parabolic Antenna / Satellite Dish</t>
  </si>
  <si>
    <t>Parathion (E-605)/Pesticide</t>
  </si>
  <si>
    <t>Folding Screen</t>
  </si>
  <si>
    <t>Perfume (Contains Solvents)</t>
  </si>
  <si>
    <t>Perfume Bottle (Empty Glass Packaging)</t>
  </si>
  <si>
    <t>Parquet</t>
  </si>
  <si>
    <t>Parquet Floor</t>
  </si>
  <si>
    <t>Parquet Sanding Dust</t>
  </si>
  <si>
    <t>Parquet Dust</t>
  </si>
  <si>
    <t>Party Cutlery (Disposable Cutlery, Single-Use Cutlery)</t>
  </si>
  <si>
    <t>Party Tents</t>
  </si>
  <si>
    <t>Passive Electrical Devices (Antennas, Cable Reels, Light Switches, Power Strips)</t>
  </si>
  <si>
    <t>Cartridge Cases</t>
  </si>
  <si>
    <t>Pavilion (Pluggable, Rods And Tarpaulin)</t>
  </si>
  <si>
    <t>Pe Films</t>
  </si>
  <si>
    <t>Parchment Paper</t>
  </si>
  <si>
    <t>Pergolas</t>
  </si>
  <si>
    <t>Perlite Filling</t>
  </si>
  <si>
    <t>Pesticides</t>
  </si>
  <si>
    <t>Piles</t>
  </si>
  <si>
    <t>Pan</t>
  </si>
  <si>
    <t>Pans</t>
  </si>
  <si>
    <t>Horse Manure</t>
  </si>
  <si>
    <t>Horse Saddle</t>
  </si>
  <si>
    <t>Plant</t>
  </si>
  <si>
    <t>Plant Remains</t>
  </si>
  <si>
    <t>Plant Protection Product Containers, Canisters</t>
  </si>
  <si>
    <t>Planting Films (Agriculture: Silo, Stretch, Wrapping Films, Etc.)</t>
  </si>
  <si>
    <t>Plant Pot (Eternit)</t>
  </si>
  <si>
    <t>Plant Pot (Plastic)</t>
  </si>
  <si>
    <t>Plant Waste</t>
  </si>
  <si>
    <t>Plant Pots, Boxes (Plastic)</t>
  </si>
  <si>
    <t>Paving Stones</t>
  </si>
  <si>
    <t>Nursing Bed (Electric)</t>
  </si>
  <si>
    <t>Nursing Bed (Without Electricity)</t>
  </si>
  <si>
    <t>Care Wipes</t>
  </si>
  <si>
    <t>Photovoltaic Systems</t>
  </si>
  <si>
    <t>Photovoltaic Module (Permanently Installed, Non-Commercial)</t>
  </si>
  <si>
    <t>Photovoltaic Module (Mobile, Non-Commercial)</t>
  </si>
  <si>
    <t>Pills</t>
  </si>
  <si>
    <t>Paint Brush</t>
  </si>
  <si>
    <t>Brush (Hardened)</t>
  </si>
  <si>
    <t>Brush Cleaner</t>
  </si>
  <si>
    <t>Pizza Box</t>
  </si>
  <si>
    <t>Pizza Boxes</t>
  </si>
  <si>
    <t>Pizza Boxes With Aluminum Foil</t>
  </si>
  <si>
    <t>Paddling Pool</t>
  </si>
  <si>
    <t>Paddling Pool (Inflatable, For Children)</t>
  </si>
  <si>
    <t>Paddling Pool (Small, For Children)</t>
  </si>
  <si>
    <t>Paddling Pool &gt; 300 L</t>
  </si>
  <si>
    <t>Plastic Cutlery (Party Cutlery, Disposable Cutlery)</t>
  </si>
  <si>
    <t>Plastic Flower (Without Fabric)</t>
  </si>
  <si>
    <t>Plastic Flowerpot</t>
  </si>
  <si>
    <t>Plastic Hanger</t>
  </si>
  <si>
    <t>Plastic Film (Private Household)</t>
  </si>
  <si>
    <t>Plastic Films (Agriculture: Silo, Stretch, Wrapping Films, Etc.)</t>
  </si>
  <si>
    <t>Plastic Films (Heavily Soiled Painter'S Film Or Similar)</t>
  </si>
  <si>
    <t>Plastic Tableware (Disposable)</t>
  </si>
  <si>
    <t>Plastic Dishes (Tupperware™, Cold Cuts, Etc.)</t>
  </si>
  <si>
    <t>Plastic Shovel</t>
  </si>
  <si>
    <t>Plastic Toys (Lego, Metal Cars, Etc.)</t>
  </si>
  <si>
    <t>Plastic Bags</t>
  </si>
  <si>
    <t>Plastic Tub, Bowl</t>
  </si>
  <si>
    <t>Plastic Tub, Bowl (Small)</t>
  </si>
  <si>
    <t>Record Player</t>
  </si>
  <si>
    <t>Plush Toys</t>
  </si>
  <si>
    <t>Plush Toy (Electric)</t>
  </si>
  <si>
    <t>Plush Toy (Larger "Bobbycar")</t>
  </si>
  <si>
    <t>Curing Salt</t>
  </si>
  <si>
    <t>Polaroid Photo</t>
  </si>
  <si>
    <t>Bollard</t>
  </si>
  <si>
    <t>Pad</t>
  </si>
  <si>
    <t>Upholstered Furniture</t>
  </si>
  <si>
    <t>Upholstered Furniture, Lounger/Ottoman</t>
  </si>
  <si>
    <t>Upholstery Cleaner, Foam</t>
  </si>
  <si>
    <t>Polyester Profile Panels</t>
  </si>
  <si>
    <t>Polyurethane (Pu) Construction Foam Cans</t>
  </si>
  <si>
    <t>Polyurethane Panels (Pur ® Insulation)</t>
  </si>
  <si>
    <t>Polyurethane Foam (Cans)</t>
  </si>
  <si>
    <t>Polyvinyl Chloride Floor</t>
  </si>
  <si>
    <t>French Fry Tray (Packaging, Scraped Out)</t>
  </si>
  <si>
    <t>Pool/Pond Filter</t>
  </si>
  <si>
    <t>Pool Chlorine</t>
  </si>
  <si>
    <t>Pool Filter</t>
  </si>
  <si>
    <t>Pool Tabs</t>
  </si>
  <si>
    <t>Pop-Up Tent</t>
  </si>
  <si>
    <t>Portion Packaging (Scraped Out)</t>
  </si>
  <si>
    <t>China</t>
  </si>
  <si>
    <t>Postcards</t>
  </si>
  <si>
    <t>Chipboard</t>
  </si>
  <si>
    <t>Hazardous Substances From Private Households</t>
  </si>
  <si>
    <t>Propane Gas Bottles</t>
  </si>
  <si>
    <t>Prostheses</t>
  </si>
  <si>
    <t>Prostheses, Electric</t>
  </si>
  <si>
    <t>Pu Construction Foam Cans</t>
  </si>
  <si>
    <t>Powder Extinguisher</t>
  </si>
  <si>
    <t>Dolls (Plastic)</t>
  </si>
  <si>
    <t>Dolls (Fabric Etc.)</t>
  </si>
  <si>
    <t>Doll'S Cart</t>
  </si>
  <si>
    <t>Doll Carriage</t>
  </si>
  <si>
    <t>Hand Blender</t>
  </si>
  <si>
    <t>Pu Foam</t>
  </si>
  <si>
    <t>Plaster</t>
  </si>
  <si>
    <t>Cleaning Bucket</t>
  </si>
  <si>
    <t>Cleaning Rags</t>
  </si>
  <si>
    <t>Cleaning Rags (With Used Oil)</t>
  </si>
  <si>
    <t>Cleaning Rag (Dirty)</t>
  </si>
  <si>
    <t>Cleaning Products</t>
  </si>
  <si>
    <t>Plaster Mortar (Hardened, Dry)</t>
  </si>
  <si>
    <t>Plaster Mortar (Small Quantity, Hardened, Dry)</t>
  </si>
  <si>
    <t>Pvc Flooring</t>
  </si>
  <si>
    <t>Pvc-Asbestos Panels</t>
  </si>
  <si>
    <t>Pvc Covering</t>
  </si>
  <si>
    <t>Pvc Floor</t>
  </si>
  <si>
    <t>Pvc Floor Coverings</t>
  </si>
  <si>
    <t>Pvc Windows, Pipes, Etc.</t>
  </si>
  <si>
    <t>Pvc Pipe</t>
  </si>
  <si>
    <t>Pvc Vinyl Floor Covering (Loose, Rolled Up)</t>
  </si>
  <si>
    <t>Pvc Vinyl Flooring (Glued)</t>
  </si>
  <si>
    <t>Pyrotechnics (Attention Note)</t>
  </si>
  <si>
    <t>Quark Cup</t>
  </si>
  <si>
    <t>Quartz Glass</t>
  </si>
  <si>
    <t>Quartz Sand</t>
  </si>
  <si>
    <t>Mercury</t>
  </si>
  <si>
    <t>Mercury Vapor Lamp</t>
  </si>
  <si>
    <t>Mercury Vapor Lamps</t>
  </si>
  <si>
    <t>Components Containing Mercury (Switches, Etc.)</t>
  </si>
  <si>
    <t>Mercury Switch</t>
  </si>
  <si>
    <t>Mercury Thermometer</t>
  </si>
  <si>
    <t>Radiator (Electric Heater)</t>
  </si>
  <si>
    <t>Radioactive Substances</t>
  </si>
  <si>
    <t>Wheel Carriers For Trailer Hitches</t>
  </si>
  <si>
    <t>Hubcap</t>
  </si>
  <si>
    <t>Rockets (Fireworks)</t>
  </si>
  <si>
    <t>Lawn Fertilizer</t>
  </si>
  <si>
    <t>Mowing Machine</t>
  </si>
  <si>
    <t>Lawn Mower (Electric)</t>
  </si>
  <si>
    <t>Lawnmower (Combustion Engine, Without Operating Fluid, Leave Drain Plug Unscrewed)</t>
  </si>
  <si>
    <t>Lawn Mower, Petrol Engine</t>
  </si>
  <si>
    <t>Turf / Grass Sod</t>
  </si>
  <si>
    <t>Razor</t>
  </si>
  <si>
    <t>Razors</t>
  </si>
  <si>
    <t>Razor (Disposable)</t>
  </si>
  <si>
    <t>Shaver (Electric)</t>
  </si>
  <si>
    <t>Razor Blade</t>
  </si>
  <si>
    <t>Razor Blades (Private Household)</t>
  </si>
  <si>
    <t>Rat Poison</t>
  </si>
  <si>
    <t>Rat Poison Container</t>
  </si>
  <si>
    <t>Smoke Detectors</t>
  </si>
  <si>
    <t>Woodchip Wallpaper Remnants</t>
  </si>
  <si>
    <t>Air Freshener</t>
  </si>
  <si>
    <t>Air Freshener Can (Unpressurized)</t>
  </si>
  <si>
    <t>Invoice Printout (Receipt)</t>
  </si>
  <si>
    <t>Recup Cups/ Reusable Coffee Cups</t>
  </si>
  <si>
    <t>Shelf</t>
  </si>
  <si>
    <t>Rain Gutter, Plastic</t>
  </si>
  <si>
    <t>Gutters</t>
  </si>
  <si>
    <t>Umbrella</t>
  </si>
  <si>
    <t>Umbrellas</t>
  </si>
  <si>
    <t>Rain Barrel (Up To 300L)</t>
  </si>
  <si>
    <t>Rain Barrel &gt; 300 L</t>
  </si>
  <si>
    <t>Rain Barrels (Plastic)</t>
  </si>
  <si>
    <t>Tires (Bicycle)</t>
  </si>
  <si>
    <t>Travel Cot</t>
  </si>
  <si>
    <t>Suitcase</t>
  </si>
  <si>
    <t>Travel Bag / Suitcase</t>
  </si>
  <si>
    <t>Brushwood</t>
  </si>
  <si>
    <t>Brushwood (&gt; 90 Cm, Up To 15 Cm Branch Diameter)</t>
  </si>
  <si>
    <t>Zipper</t>
  </si>
  <si>
    <t>Renovation Waste</t>
  </si>
  <si>
    <t>Resopal Panels</t>
  </si>
  <si>
    <t>Residual Waste</t>
  </si>
  <si>
    <t>Residual Waste Bag, Residual Waste Bag</t>
  </si>
  <si>
    <t>Life Raft (Private Use Only)</t>
  </si>
  <si>
    <t>Life Jacket</t>
  </si>
  <si>
    <t>Life Jackets</t>
  </si>
  <si>
    <t>Rigipsplatte ® / Plasterboard Components, Plasterboards (No Mineral Construction Waste)</t>
  </si>
  <si>
    <t>Bark</t>
  </si>
  <si>
    <t>Bark Mulch</t>
  </si>
  <si>
    <t>Deforestation Waste</t>
  </si>
  <si>
    <t>Pipe</t>
  </si>
  <si>
    <t>Pipe Sections</t>
  </si>
  <si>
    <t>Pipes (Plastic)</t>
  </si>
  <si>
    <t>Pipes (Dirty)</t>
  </si>
  <si>
    <t>Pipe Residues (Clean Small Quantities From Private Households)</t>
  </si>
  <si>
    <t>Scooter (Toy)</t>
  </si>
  <si>
    <t>Scooter / Motorcycle</t>
  </si>
  <si>
    <t>Roller Shutters</t>
  </si>
  <si>
    <t>Wooden Roller Shutters</t>
  </si>
  <si>
    <t>Roller Blind</t>
  </si>
  <si>
    <t>Roller Blinds</t>
  </si>
  <si>
    <t>Roller Skates</t>
  </si>
  <si>
    <t>Pairs Of Roller Skates</t>
  </si>
  <si>
    <t>Loose Gravel</t>
  </si>
  <si>
    <t>Wheelchair</t>
  </si>
  <si>
    <t>Wheelchair (Electric)</t>
  </si>
  <si>
    <t>Wheelchair With Electric Drive</t>
  </si>
  <si>
    <t>Wheelchair, Mechanical</t>
  </si>
  <si>
    <t>X-Rays</t>
  </si>
  <si>
    <t>X-Ray Machine</t>
  </si>
  <si>
    <t>Rust-Proofing Paint</t>
  </si>
  <si>
    <t>Rust Protection Paint (Cured)</t>
  </si>
  <si>
    <t>Rust Inhibitors</t>
  </si>
  <si>
    <t>Rust Converter</t>
  </si>
  <si>
    <t>Backpack</t>
  </si>
  <si>
    <t>Backpacks</t>
  </si>
  <si>
    <t>Round Cell (Batteries)</t>
  </si>
  <si>
    <t>Soot (Fire Debris)</t>
  </si>
  <si>
    <t>Soot, Ash (Burnt Out, Pack In Bag)</t>
  </si>
  <si>
    <t>Slide (Without Foundation, Metal)</t>
  </si>
  <si>
    <t>Juice Cartons</t>
  </si>
  <si>
    <t>Juice Bag, Carton, Plastic Bottle</t>
  </si>
  <si>
    <t>Sawdust, Sawdust (Larger Quantities)</t>
  </si>
  <si>
    <t>Cream Cups, Carton Packaging</t>
  </si>
  <si>
    <t>Cream Jars (Empty Portion Packaging)</t>
  </si>
  <si>
    <t>Cream Siphons</t>
  </si>
  <si>
    <t>Ointments, Creams (Medications)</t>
  </si>
  <si>
    <t>Ointments, Creams (Medicines) (Practice, Care Or Similar)</t>
  </si>
  <si>
    <t>Ointments, Creams (Care, Cosmetics)</t>
  </si>
  <si>
    <t>Ointment, Cream Packaging (Glass)</t>
  </si>
  <si>
    <t>Ointment, Cream Packaging (Empty)</t>
  </si>
  <si>
    <t>Sandbox (Wood)</t>
  </si>
  <si>
    <t>Sandbox (Plastic Shell, Without Sand)</t>
  </si>
  <si>
    <t>Sanitary Ceramics</t>
  </si>
  <si>
    <t>Sanitary Cleaner</t>
  </si>
  <si>
    <t>Satellite Systems</t>
  </si>
  <si>
    <t>Satellite Receiver, Lnb</t>
  </si>
  <si>
    <t>Satellite Dish</t>
  </si>
  <si>
    <t>Satellite Dish (Fixed)</t>
  </si>
  <si>
    <t>Satellite Dish (Mobile)</t>
  </si>
  <si>
    <t>Juice Bag, Carton, Bottle</t>
  </si>
  <si>
    <t>Saddle</t>
  </si>
  <si>
    <t>Sauerkraut Platters</t>
  </si>
  <si>
    <t>Sauerkraut Panels/Wood Wool Lightweight Construction Panel</t>
  </si>
  <si>
    <t>Sauna Stoves</t>
  </si>
  <si>
    <t>Acids</t>
  </si>
  <si>
    <t>Pollutants = Hazardous Waste</t>
  </si>
  <si>
    <t>Packaging Containing Harmful Substances</t>
  </si>
  <si>
    <t>Collection Of Hazardous Waste</t>
  </si>
  <si>
    <t>Sheep'S Wool, Fur (Small Quantities, No Slaughterhouse Waste)</t>
  </si>
  <si>
    <t>Bowl (Dishes)</t>
  </si>
  <si>
    <t>Shell (Plastic, Metal)</t>
  </si>
  <si>
    <t>Peels (Fruit, Vegetables)</t>
  </si>
  <si>
    <t>Citrus Fruit Peels</t>
  </si>
  <si>
    <t>Formwork Wood</t>
  </si>
  <si>
    <t>Record (Without Sleeve)</t>
  </si>
  <si>
    <t>Records</t>
  </si>
  <si>
    <t>Switch And Socket Cover</t>
  </si>
  <si>
    <t>Firebricks</t>
  </si>
  <si>
    <t>Shashlik Skewers</t>
  </si>
  <si>
    <t>Shovel</t>
  </si>
  <si>
    <t>Shovel (Plastic, Metal - Without Wooden Handle)</t>
  </si>
  <si>
    <t>Swing (Without Foundation)</t>
  </si>
  <si>
    <t>Rocking Horse</t>
  </si>
  <si>
    <t>Rocking Chair</t>
  </si>
  <si>
    <t>Rocking Chairs</t>
  </si>
  <si>
    <t>Foam Films (Packaging)</t>
  </si>
  <si>
    <t>Foam Extinguisher</t>
  </si>
  <si>
    <t>Foam Cushions, Mattresses</t>
  </si>
  <si>
    <t>Foam Packaging</t>
  </si>
  <si>
    <t>Check Card</t>
  </si>
  <si>
    <t>Panes (Window Panes)</t>
  </si>
  <si>
    <t>Windows (Broken Glass, Car Windows, Etc.)</t>
  </si>
  <si>
    <t>Windshield Washer</t>
  </si>
  <si>
    <t>Shards</t>
  </si>
  <si>
    <t>Scouring Agents</t>
  </si>
  <si>
    <t>Slate/Slate Slabs</t>
  </si>
  <si>
    <t>Reed</t>
  </si>
  <si>
    <t>Mold Remover</t>
  </si>
  <si>
    <t>Anti-Fungal Agents</t>
  </si>
  <si>
    <t>Slaughterhouse Waste</t>
  </si>
  <si>
    <t>Slag</t>
  </si>
  <si>
    <t>Sleeping Bag</t>
  </si>
  <si>
    <t>Sleeping Bags</t>
  </si>
  <si>
    <t>Mud Traps</t>
  </si>
  <si>
    <t>Hose (Plastic)</t>
  </si>
  <si>
    <t>Inflatable Boats</t>
  </si>
  <si>
    <t>Hose Trolley (For Garden Hose)</t>
  </si>
  <si>
    <t>Grinding Oil</t>
  </si>
  <si>
    <t>Grinding Oil Container (Packaging Containing Harmful Substances)</t>
  </si>
  <si>
    <t>Sandpaper</t>
  </si>
  <si>
    <t>Sandpaper, Sanding Discs</t>
  </si>
  <si>
    <t>Sanding Dust</t>
  </si>
  <si>
    <t>Slingshot</t>
  </si>
  <si>
    <t>Ice Skates</t>
  </si>
  <si>
    <t>Key</t>
  </si>
  <si>
    <t>Fuses</t>
  </si>
  <si>
    <t>Lubricating Greases</t>
  </si>
  <si>
    <t>Lubricating Oil</t>
  </si>
  <si>
    <t>Lubricating Oil, Grease (Technical Lubricants)</t>
  </si>
  <si>
    <t>Lubricating Oil Containers (Packaging Containing Harmful Substances)</t>
  </si>
  <si>
    <t>Makeup (Makeup, Powder, Etc.)</t>
  </si>
  <si>
    <t>Make-Up (With Solvents: Nail Polishes, Removers, Etc.)</t>
  </si>
  <si>
    <t>Jewelry (Metal)</t>
  </si>
  <si>
    <t>Dirt Remover</t>
  </si>
  <si>
    <t>Shot Glasses</t>
  </si>
  <si>
    <t>Slug Pellets</t>
  </si>
  <si>
    <t>Snail Pellet Packaging - Packaging Containing Harmful Substances)</t>
  </si>
  <si>
    <t>Cutting Boards (Wood)</t>
  </si>
  <si>
    <t>Cutting Boards (Plastic)</t>
  </si>
  <si>
    <t>Cutting Oil</t>
  </si>
  <si>
    <t>Cutting Oil Container (Packaging Containing Harmful Substances)</t>
  </si>
  <si>
    <t>Loose-Leaf Binder</t>
  </si>
  <si>
    <t>Loose-Leaf Binder/Folder (Plastic)</t>
  </si>
  <si>
    <t>Rapid Test Corona (Covid-19, Sars-Cov-2) From Private Household)</t>
  </si>
  <si>
    <t>Rapid Test Corona (Covid-19, Sars-Cov-2) Practice Waste (Practice, Nursing Or Similar)</t>
  </si>
  <si>
    <t>String</t>
  </si>
  <si>
    <t>Chimney Demolition</t>
  </si>
  <si>
    <t>Murphy Bed</t>
  </si>
  <si>
    <t>Cabinets</t>
  </si>
  <si>
    <t>Wall Unit</t>
  </si>
  <si>
    <t>Wall Units</t>
  </si>
  <si>
    <t>Screws</t>
  </si>
  <si>
    <t>Screwdriver / Screwdriver (Tool; Small Metal, Screw To Pot)</t>
  </si>
  <si>
    <t>Screw Caps</t>
  </si>
  <si>
    <t>Blank Firing Pistol / Airsoft Pistol / Show Weapons</t>
  </si>
  <si>
    <t>Typewriter (Electric)</t>
  </si>
  <si>
    <t>Typewriter (Mechanical)</t>
  </si>
  <si>
    <t>Typewriters, Electric</t>
  </si>
  <si>
    <t>Writing Paper</t>
  </si>
  <si>
    <t>Scrap</t>
  </si>
  <si>
    <t>Scrap (Small Metal, Screw To Pot)</t>
  </si>
  <si>
    <t>Shrink Film (Commercial)</t>
  </si>
  <si>
    <t>Shrink Wrap (Private Household)</t>
  </si>
  <si>
    <t>Wheelbarrow</t>
  </si>
  <si>
    <t>Shoe Polish</t>
  </si>
  <si>
    <t>Shoe Polishes</t>
  </si>
  <si>
    <t>Shoes (Not Wearable)</t>
  </si>
  <si>
    <t>Shoe Insole</t>
  </si>
  <si>
    <t>Shoe Care Products</t>
  </si>
  <si>
    <t>Shoe Cabinet</t>
  </si>
  <si>
    <t>Shoe Cabinets</t>
  </si>
  <si>
    <t>School Supplies (Plastic, Metal)</t>
  </si>
  <si>
    <t>School Notebook</t>
  </si>
  <si>
    <t>School Notebooks</t>
  </si>
  <si>
    <t>Satchel</t>
  </si>
  <si>
    <t>School Supplies</t>
  </si>
  <si>
    <t>Bowl (Heat-Resistant Glass, Ceramic, Silicone)</t>
  </si>
  <si>
    <t>Bowl (Plastic, Metal)</t>
  </si>
  <si>
    <t>Protective Gloves (Silicone, Nitrile, Latex, Etc.)</t>
  </si>
  <si>
    <t>Protective Mask, Disposable (Paper/Plastic (Nonwoven) Mix)</t>
  </si>
  <si>
    <t>Sponge</t>
  </si>
  <si>
    <t>Pregnancy Test</t>
  </si>
  <si>
    <t>Swords / Katana</t>
  </si>
  <si>
    <t>Swimming Pool Chlorinators</t>
  </si>
  <si>
    <t>Flotation Device</t>
  </si>
  <si>
    <t>Swimming Aid (Inflatable)</t>
  </si>
  <si>
    <t>Visual Aids</t>
  </si>
  <si>
    <t>Soap Dispenser (Ceramic)</t>
  </si>
  <si>
    <t>Soap Dispenser (Packaging, Plastic, Metal)</t>
  </si>
  <si>
    <t>Ropes</t>
  </si>
  <si>
    <t>Superglue</t>
  </si>
  <si>
    <t>Mustard Jar</t>
  </si>
  <si>
    <t>Mustard Jars</t>
  </si>
  <si>
    <t>Seramis/Expanded Clay</t>
  </si>
  <si>
    <t>Service Packaging (Licensed)</t>
  </si>
  <si>
    <t>Napkins</t>
  </si>
  <si>
    <t>Napkins (Fabric)</t>
  </si>
  <si>
    <t>Shampoo Bottle</t>
  </si>
  <si>
    <t>Safety Glass</t>
  </si>
  <si>
    <t>Safety Clothing (With Electrical Functions (Led Shirt, Etc.))</t>
  </si>
  <si>
    <t>Fuse (Ceramic)</t>
  </si>
  <si>
    <t>Circuit Breaker</t>
  </si>
  <si>
    <t>Signal Rocket</t>
  </si>
  <si>
    <t>Silverfish Poison</t>
  </si>
  <si>
    <t>Silver Care Products</t>
  </si>
  <si>
    <t>Silver Polish</t>
  </si>
  <si>
    <t>Silicate Paint</t>
  </si>
  <si>
    <t>Silicate Paint (Cured)</t>
  </si>
  <si>
    <t>Silicone Or Silicon (Cured Residues, Products)</t>
  </si>
  <si>
    <t>Silicone/Acrylic</t>
  </si>
  <si>
    <t>Silicone Sealant</t>
  </si>
  <si>
    <t>Silicone Cartridge (Empty)</t>
  </si>
  <si>
    <t>Silicone Nozzles (Baby Bottles Etc.)</t>
  </si>
  <si>
    <t>Silicate Adhesive</t>
  </si>
  <si>
    <t>Silage Films (Agriculture: Silo, Stretch, Wrapping Films, Etc.)</t>
  </si>
  <si>
    <t>New Year'S Eve Firecrackers (Attention Note)</t>
  </si>
  <si>
    <t>New Year'S Eve Rockets</t>
  </si>
  <si>
    <t>New Year'S Eve Rockets (Burnt Out, Cooled Down)</t>
  </si>
  <si>
    <t>New Year'S Eve Rockets (Which Were Not Lit)</t>
  </si>
  <si>
    <t>Single (Without Cover)</t>
  </si>
  <si>
    <t>Scalpel (Private Household)</t>
  </si>
  <si>
    <t>Skis</t>
  </si>
  <si>
    <t>Skis, Ski Boots</t>
  </si>
  <si>
    <t>Panty Liner (Hygiene Waste)</t>
  </si>
  <si>
    <t>Panty Liners</t>
  </si>
  <si>
    <t>Smoothie Maker</t>
  </si>
  <si>
    <t>Snowboard</t>
  </si>
  <si>
    <t>Snowboard Helmet</t>
  </si>
  <si>
    <t>Solar System (Thermal)</t>
  </si>
  <si>
    <t>Solar System Module (Permanently Attached)</t>
  </si>
  <si>
    <t>Solar System Module (Mobile, Non-Commercial)</t>
  </si>
  <si>
    <t>Solar Battery</t>
  </si>
  <si>
    <t>Solar Fluid</t>
  </si>
  <si>
    <t>Tanning Beds</t>
  </si>
  <si>
    <t>Solarium Tubes</t>
  </si>
  <si>
    <t>Solarium, Sunbed (Tubes Must Be Handed In Separately)</t>
  </si>
  <si>
    <t>Solarium/ Tanning Device/ Home Solarium/ Facial Solarium</t>
  </si>
  <si>
    <t>Solar Modules</t>
  </si>
  <si>
    <t>Solar Panels</t>
  </si>
  <si>
    <t>Solar Storage Batteries / Solar Storage</t>
  </si>
  <si>
    <t>Hazardous Waste</t>
  </si>
  <si>
    <t>Sunglasses</t>
  </si>
  <si>
    <t>Sunglasses (Plastic, Metal, Without Glass)</t>
  </si>
  <si>
    <t>Sunscreens</t>
  </si>
  <si>
    <t>Solar Collector (Photovoltaic, Permanently Installed, Non-Commercial)</t>
  </si>
  <si>
    <t>Solar Collector (Water-Based)</t>
  </si>
  <si>
    <t>Parasol</t>
  </si>
  <si>
    <t>Parasols</t>
  </si>
  <si>
    <t>Parasol Stand (Concrete/Granite Etc.) Construction Waste</t>
  </si>
  <si>
    <t>Parasol Stand Water Filling Or Metal (Without Concrete Etc.)</t>
  </si>
  <si>
    <t>Spatula</t>
  </si>
  <si>
    <t>Filler (Hardened)</t>
  </si>
  <si>
    <t>Spade</t>
  </si>
  <si>
    <t>Spade Blade (Without Handle/Wood)</t>
  </si>
  <si>
    <t>Walking Stick</t>
  </si>
  <si>
    <t>Walking Stick (Not Wood)</t>
  </si>
  <si>
    <t>Walking Stick (Metal)</t>
  </si>
  <si>
    <t>Storage Batteries For Photovoltaic Systems (Pv Systems)</t>
  </si>
  <si>
    <t>Storage Heater</t>
  </si>
  <si>
    <t>Storage Stones</t>
  </si>
  <si>
    <t>Cooking Fats</t>
  </si>
  <si>
    <t>Cooking Fats, Solid</t>
  </si>
  <si>
    <t>Cooking Oil</t>
  </si>
  <si>
    <t>Cooking Oil (Small Quantities, In Containers)</t>
  </si>
  <si>
    <t>Cooking Oil Can, Plastic Bottle (Vegetable Oils For Cooking)</t>
  </si>
  <si>
    <t>Cooking Oils</t>
  </si>
  <si>
    <t>Bulky Waste</t>
  </si>
  <si>
    <t>Plywood</t>
  </si>
  <si>
    <t>Bulky Household Item</t>
  </si>
  <si>
    <t>Bulky Waste Collection</t>
  </si>
  <si>
    <t>Mirror</t>
  </si>
  <si>
    <t>Mirror Glass</t>
  </si>
  <si>
    <t>Mirror Shards</t>
  </si>
  <si>
    <t>Mirror Cabinet</t>
  </si>
  <si>
    <t>Game Console</t>
  </si>
  <si>
    <t>Playing Cards</t>
  </si>
  <si>
    <t>Play Sand</t>
  </si>
  <si>
    <t>Toy</t>
  </si>
  <si>
    <t>Toys (Electric)</t>
  </si>
  <si>
    <t>Toy (Larger "Bobbycar")</t>
  </si>
  <si>
    <t>Toys (Plastic)</t>
  </si>
  <si>
    <t>Toys (Lego, Metal Cars, Etc.)</t>
  </si>
  <si>
    <t>Toys (Metal)</t>
  </si>
  <si>
    <t>Toys With Electrical And Electronic Components</t>
  </si>
  <si>
    <t>Locker (Metal Cabinet)</t>
  </si>
  <si>
    <t>Split/Rolled Split</t>
  </si>
  <si>
    <t>Sports Equipment, Large</t>
  </si>
  <si>
    <t>Spray Can</t>
  </si>
  <si>
    <t>Spray Can (Pressureless)</t>
  </si>
  <si>
    <t>Spray Cans With Hazardous Substance Symbols</t>
  </si>
  <si>
    <t>Spray Cans Without Hazardous Substance Symbols</t>
  </si>
  <si>
    <t>Explosives</t>
  </si>
  <si>
    <t>Sprayed Asbestos</t>
  </si>
  <si>
    <t>Syringes</t>
  </si>
  <si>
    <t>Syringes, Cannulas, Needles (Practice, Care Or Similar)</t>
  </si>
  <si>
    <t>Syringe Needles (Private Household)</t>
  </si>
  <si>
    <t>Pesticides (Weed Killers, Etc.)</t>
  </si>
  <si>
    <t>Spray Cream Can</t>
  </si>
  <si>
    <t>Spray Cream Can (Pressureless)</t>
  </si>
  <si>
    <t>Dish Brush</t>
  </si>
  <si>
    <t>Sink</t>
  </si>
  <si>
    <t>Cistern</t>
  </si>
  <si>
    <t>Cisterns</t>
  </si>
  <si>
    <t>Cisterns (The Plastic Ones)</t>
  </si>
  <si>
    <t>Detergent Bottle</t>
  </si>
  <si>
    <t>Starter From Fluorescent Lamp</t>
  </si>
  <si>
    <t>Starter Batteries</t>
  </si>
  <si>
    <t>Vacuum Cleaner</t>
  </si>
  <si>
    <t>Vacuum Cleaner Bags</t>
  </si>
  <si>
    <t>Robot Vacuum Cleaner</t>
  </si>
  <si>
    <t>Shrub</t>
  </si>
  <si>
    <t>Knotweeds</t>
  </si>
  <si>
    <t>Floor Lamp</t>
  </si>
  <si>
    <t>Stones</t>
  </si>
  <si>
    <t>Earthenware</t>
  </si>
  <si>
    <t>Earthenware (Tableware)</t>
  </si>
  <si>
    <t>Earthenware (Pipes, Etc.)</t>
  </si>
  <si>
    <t>Stoneware Bottle (Packaging)</t>
  </si>
  <si>
    <t>Hard Coal</t>
  </si>
  <si>
    <t>Rock Wool</t>
  </si>
  <si>
    <t>Rock Wool (Insulating Material)</t>
  </si>
  <si>
    <t>Stereo System</t>
  </si>
  <si>
    <t>Pen</t>
  </si>
  <si>
    <t>Fabrics</t>
  </si>
  <si>
    <t>Fabric Scraps</t>
  </si>
  <si>
    <t>Stoma/ Artificial Anus</t>
  </si>
  <si>
    <t>Bumper</t>
  </si>
  <si>
    <t>Stragula Linoleum Panels/ Stragula Linoleum Imitation</t>
  </si>
  <si>
    <t>Beach Chair</t>
  </si>
  <si>
    <t>Beach Tent</t>
  </si>
  <si>
    <t>Road Construction</t>
  </si>
  <si>
    <t>Street Sweepings</t>
  </si>
  <si>
    <t>Shrub Pruning</t>
  </si>
  <si>
    <t>Shrubs (&gt; 90 Cm, Up To 15 Cm Branch Diameter)</t>
  </si>
  <si>
    <t>Match</t>
  </si>
  <si>
    <t>Matches</t>
  </si>
  <si>
    <t>Stretch Film (Private Household)</t>
  </si>
  <si>
    <t>Stretch Films (Agriculture: Silo, Stretch, Wrapping Films, Etc.)</t>
  </si>
  <si>
    <t>Litter</t>
  </si>
  <si>
    <t>Road Salt</t>
  </si>
  <si>
    <t>Straw</t>
  </si>
  <si>
    <t>Straw (Animal Husbandry)</t>
  </si>
  <si>
    <t>Straw (No Silicone, Paper, Etc.)</t>
  </si>
  <si>
    <t>Straw-Clay Panels</t>
  </si>
  <si>
    <t>Straw-Clay Bricks</t>
  </si>
  <si>
    <t>Stockings</t>
  </si>
  <si>
    <t>Stumps</t>
  </si>
  <si>
    <t>Chair Cushions</t>
  </si>
  <si>
    <t>Chairs</t>
  </si>
  <si>
    <t>Styrodur Insulation</t>
  </si>
  <si>
    <t>Styrofoam ® (Polystyrene) Packaging (Chips, Molded Pieces)</t>
  </si>
  <si>
    <t>Styropor ® (Polystyrene) Insulation</t>
  </si>
  <si>
    <t>Styrofoam Insulation</t>
  </si>
  <si>
    <t>Styrofoam Packaging</t>
  </si>
  <si>
    <t>Tropical Fruits</t>
  </si>
  <si>
    <t>Surfboard</t>
  </si>
  <si>
    <t>Surfboards</t>
  </si>
  <si>
    <t>Candy Packaging</t>
  </si>
  <si>
    <t>Sympatex® Clothing</t>
  </si>
  <si>
    <t>Tray</t>
  </si>
  <si>
    <t>Tray (Plastic)</t>
  </si>
  <si>
    <t>Tablets</t>
  </si>
  <si>
    <t>Tablet Packaging (Blister)</t>
  </si>
  <si>
    <t>Fir Tree</t>
  </si>
  <si>
    <t>Christmas Tree (Up To 15 Cm Trunk Diameter)</t>
  </si>
  <si>
    <t>Christmas Tree Lighting</t>
  </si>
  <si>
    <t>Christmas Tree Stand (Ceramic, Plastic)</t>
  </si>
  <si>
    <t>Christmas Tree Stand (Metal)</t>
  </si>
  <si>
    <t>Pine Needles</t>
  </si>
  <si>
    <t>Wallpapers</t>
  </si>
  <si>
    <t>Wallpaper, Wallpaper Remnants</t>
  </si>
  <si>
    <t>Wallpaper Paste</t>
  </si>
  <si>
    <t>Wallpaper Remnants</t>
  </si>
  <si>
    <t>Wallpapering Table</t>
  </si>
  <si>
    <t>Buoyancy Compensator</t>
  </si>
  <si>
    <t>Bag, Travel Bag / Suitcase</t>
  </si>
  <si>
    <t>Bags</t>
  </si>
  <si>
    <t>Pocket Filters</t>
  </si>
  <si>
    <t>Flashlight</t>
  </si>
  <si>
    <t>Calculator</t>
  </si>
  <si>
    <t>Handkerchief</t>
  </si>
  <si>
    <t>Handkerchief (Fabric)</t>
  </si>
  <si>
    <t>Cups, Plates (Plastic, Metal)</t>
  </si>
  <si>
    <t>Cups, Plates (Dishes, Shards)</t>
  </si>
  <si>
    <t>Keyboards</t>
  </si>
  <si>
    <t>Pigeon Droppings</t>
  </si>
  <si>
    <t>Pigeon Coop</t>
  </si>
  <si>
    <t>Diving Suits</t>
  </si>
  <si>
    <t>Diving Goggles (With Glass)</t>
  </si>
  <si>
    <t>Diving Bottles (Without Valve = Emptied, Pressureless</t>
  </si>
  <si>
    <t>Diving Fins, Diving Goggles, Snorkel (Plastic)</t>
  </si>
  <si>
    <t>Submersible Pump</t>
  </si>
  <si>
    <t>Immersion Heater</t>
  </si>
  <si>
    <t>Cordage</t>
  </si>
  <si>
    <t>Tea, Tea Bags</t>
  </si>
  <si>
    <t>Tea Bags</t>
  </si>
  <si>
    <t>Tea Bags With Plastic Net</t>
  </si>
  <si>
    <t>Tea Filter</t>
  </si>
  <si>
    <t>Tealight (Electric, Battery)</t>
  </si>
  <si>
    <t>Tea Lights</t>
  </si>
  <si>
    <t>Tealight Holder (Made Of Aluminum)</t>
  </si>
  <si>
    <t>Tealight Holder (Metal)</t>
  </si>
  <si>
    <t>Tar</t>
  </si>
  <si>
    <t>Tar Oil, Tar-Oil-Containing Substances</t>
  </si>
  <si>
    <t>Tar Paper</t>
  </si>
  <si>
    <t>Tea Trolley</t>
  </si>
  <si>
    <t>Pond Basin</t>
  </si>
  <si>
    <t>Pond Filter</t>
  </si>
  <si>
    <t>Pond Liner</t>
  </si>
  <si>
    <t>Pond Liners</t>
  </si>
  <si>
    <t>Pond Pump</t>
  </si>
  <si>
    <t>Pond Sludge</t>
  </si>
  <si>
    <t>Pond Tub</t>
  </si>
  <si>
    <t>Phone</t>
  </si>
  <si>
    <t>Phone Book</t>
  </si>
  <si>
    <t>Phone Books</t>
  </si>
  <si>
    <t>Phones</t>
  </si>
  <si>
    <t>Phone Card</t>
  </si>
  <si>
    <t>Telephone Poles</t>
  </si>
  <si>
    <t>Carpets</t>
  </si>
  <si>
    <t>Carpet Tiles</t>
  </si>
  <si>
    <t>Carpet Tiles (Loose, Bonded Floor Coverings)</t>
  </si>
  <si>
    <t>Carpet Tiles (Glued, Leftovers)</t>
  </si>
  <si>
    <t>Carpet Adhesive</t>
  </si>
  <si>
    <t>Carpet Remnants</t>
  </si>
  <si>
    <t>Carpet Spray (Pressureless)</t>
  </si>
  <si>
    <t>Carpet Spray, Cleaner</t>
  </si>
  <si>
    <t>Terrarium Lamp, Filter, Heater</t>
  </si>
  <si>
    <t>Appointment Calendar</t>
  </si>
  <si>
    <t>Turpentine, Turpentine Substitute</t>
  </si>
  <si>
    <t>Turpentine Can (Empty - Remove Lid)</t>
  </si>
  <si>
    <t>Turpentine Substitute</t>
  </si>
  <si>
    <t>Wooden Patio Tiles (Treated With Wood Preservative)</t>
  </si>
  <si>
    <t>Wooden Patio Tiles (Without Wood Preservatives)</t>
  </si>
  <si>
    <t>Plastic Patio Tiles ("Wpc")</t>
  </si>
  <si>
    <t>Scotch Tape</t>
  </si>
  <si>
    <t>Test Kit Corona (Covid-19, Sars-Cov-2) From Private Household)</t>
  </si>
  <si>
    <t>Test Kit Corona (Covid-19, Sars-Cov-2) Practice Waste (Practice, Nursing Or Similar)</t>
  </si>
  <si>
    <t>Tetra Paks</t>
  </si>
  <si>
    <t>Textile Waste</t>
  </si>
  <si>
    <t>Textiles</t>
  </si>
  <si>
    <t>Textiles With Mold</t>
  </si>
  <si>
    <t>Textile Care Products</t>
  </si>
  <si>
    <t>Highlighter</t>
  </si>
  <si>
    <t>Thermobox (Mix Of Materials)</t>
  </si>
  <si>
    <t>Thermobox Made Of Eps (Styrofoam ®, Polystyrene) Packaging</t>
  </si>
  <si>
    <t>Thermocomposter</t>
  </si>
  <si>
    <t>Thermometer (Electric)</t>
  </si>
  <si>
    <t>Thermometer (Colored With Alcohol (Red Or Blue))</t>
  </si>
  <si>
    <t>Thermometer (Mercury)</t>
  </si>
  <si>
    <t>Thermal Paper</t>
  </si>
  <si>
    <t>Thermos Flask (With Glass Insert)</t>
  </si>
  <si>
    <t>Thermos Flask (Without Glass Insert)</t>
  </si>
  <si>
    <t>Thermos Flask</t>
  </si>
  <si>
    <t>Thermos Flasks</t>
  </si>
  <si>
    <t>Frozen Food Packaging</t>
  </si>
  <si>
    <t>Freezer Packaging (Plastic, Clean)</t>
  </si>
  <si>
    <t>Animal Bedding</t>
  </si>
  <si>
    <t>Animal Feces</t>
  </si>
  <si>
    <t>Animal Carcasses</t>
  </si>
  <si>
    <t>Animal Cage (Aviary, Rabbit Hutch)</t>
  </si>
  <si>
    <t>Animal Cage (Room Cage For Small Animals)</t>
  </si>
  <si>
    <t>Animal Cages</t>
  </si>
  <si>
    <t>Animal Droppings</t>
  </si>
  <si>
    <t>Animal Droppings, Animal Litter</t>
  </si>
  <si>
    <t>Animal Specimens</t>
  </si>
  <si>
    <t>Animal Litter</t>
  </si>
  <si>
    <t>Ink And Toner Cartridges</t>
  </si>
  <si>
    <t>Ink Fountain Pen Cartridge (Empty)</t>
  </si>
  <si>
    <t>Ink Cartridges</t>
  </si>
  <si>
    <t>Ink Cartridge With Circuit Board (Small Electrical Appliance)</t>
  </si>
  <si>
    <t>Tables</t>
  </si>
  <si>
    <t>Table Tennis Table</t>
  </si>
  <si>
    <t>Table Linen</t>
  </si>
  <si>
    <t>Toilet Bowl</t>
  </si>
  <si>
    <t>Toilet Seat</t>
  </si>
  <si>
    <t>Toilet Seat (Wood)</t>
  </si>
  <si>
    <t>Toilet Seats</t>
  </si>
  <si>
    <t>Toilet Lid</t>
  </si>
  <si>
    <t>Toilet Cistern</t>
  </si>
  <si>
    <t>Toilet Cisterns</t>
  </si>
  <si>
    <t>Clay (Tableware)</t>
  </si>
  <si>
    <t>Tape (Audio, Video, Films)</t>
  </si>
  <si>
    <t>Tapes</t>
  </si>
  <si>
    <t>Tape Recorder</t>
  </si>
  <si>
    <t>Tape Recorders</t>
  </si>
  <si>
    <t>Toner Cartridges</t>
  </si>
  <si>
    <t>Toner Cartridge With Circuit Board (Small Electrical Appliance)</t>
  </si>
  <si>
    <t>Tons</t>
  </si>
  <si>
    <t>Clay Substrate</t>
  </si>
  <si>
    <t>Clay Pots</t>
  </si>
  <si>
    <t>Pot</t>
  </si>
  <si>
    <t>Pot (Cooking Pot)</t>
  </si>
  <si>
    <t>Pot (Clay, Ceramic, Porcelain, Glass)</t>
  </si>
  <si>
    <t>Dead Animals</t>
  </si>
  <si>
    <t>Transport Boxes (Plastic, Metal)</t>
  </si>
  <si>
    <t>Tractor Tires</t>
  </si>
  <si>
    <t>Safe</t>
  </si>
  <si>
    <t>Drinking Cup</t>
  </si>
  <si>
    <t>Drinking Glass</t>
  </si>
  <si>
    <t>Drinking Glasses</t>
  </si>
  <si>
    <t>Drinking Glasses And Mugs</t>
  </si>
  <si>
    <t>Drinking Straws</t>
  </si>
  <si>
    <t>Drinking Packets</t>
  </si>
  <si>
    <t>Impact Sound Insulation Panels</t>
  </si>
  <si>
    <t>Dry Batteries</t>
  </si>
  <si>
    <t>Hair Dryer Hoods</t>
  </si>
  <si>
    <t>Dryer</t>
  </si>
  <si>
    <t>Trolley, Suitcase</t>
  </si>
  <si>
    <t>Chest</t>
  </si>
  <si>
    <t>Tube (Empty)</t>
  </si>
  <si>
    <t>Tubes</t>
  </si>
  <si>
    <t>Door</t>
  </si>
  <si>
    <t>Door/Door Frame</t>
  </si>
  <si>
    <t>Door Leaf</t>
  </si>
  <si>
    <t>Door Leaves</t>
  </si>
  <si>
    <t>Doors (Plastic)</t>
  </si>
  <si>
    <t>Doors (Metal)</t>
  </si>
  <si>
    <t>Wooden Doors (Outdoors)</t>
  </si>
  <si>
    <t>Wooden Doors (Interior)</t>
  </si>
  <si>
    <t>Door Handles, Fittings (Small Metal, Screw To Pot)</t>
  </si>
  <si>
    <t>Door Frame</t>
  </si>
  <si>
    <t>Paint Box</t>
  </si>
  <si>
    <t>Paint Box (Without Colors)</t>
  </si>
  <si>
    <t>Bag (Paper)</t>
  </si>
  <si>
    <t>Bag, Pouch (Dirty)</t>
  </si>
  <si>
    <t>Expired Food (Food Waste)</t>
  </si>
  <si>
    <t>Planter</t>
  </si>
  <si>
    <t>Planter (Clay, Ceramic, Porcelain, Glass)</t>
  </si>
  <si>
    <t>Clock (Manual)</t>
  </si>
  <si>
    <t>Clocks (Electric)</t>
  </si>
  <si>
    <t>Strapping Bands From Packaging</t>
  </si>
  <si>
    <t>Outer Packaging</t>
  </si>
  <si>
    <t>Universal Thinner</t>
  </si>
  <si>
    <t>Weed</t>
  </si>
  <si>
    <t>Weeds, Wild Herbs</t>
  </si>
  <si>
    <t>Weeds</t>
  </si>
  <si>
    <t>Forearm Crutch</t>
  </si>
  <si>
    <t>Underbody Protection</t>
  </si>
  <si>
    <t>Underbody Protection (Cured)</t>
  </si>
  <si>
    <t>Urinals</t>
  </si>
  <si>
    <t>Usb Cable (Prefabricated Cables With Plugs E.G. Computer, Hdmi, Audio)</t>
  </si>
  <si>
    <t>Usb Stick</t>
  </si>
  <si>
    <t>Vacuum Packaging</t>
  </si>
  <si>
    <t>Vape Pen, E-Cigarette</t>
  </si>
  <si>
    <t>Vases</t>
  </si>
  <si>
    <t>Fan</t>
  </si>
  <si>
    <t>Fans</t>
  </si>
  <si>
    <t>Vinyl, Pvc Flooring (Glued)</t>
  </si>
  <si>
    <t>Vinyl, Pvc Flooring (Loose, Rolled Up)</t>
  </si>
  <si>
    <t>Bandages</t>
  </si>
  <si>
    <t>Dressing Material (Practice, Nursing Or Similar)</t>
  </si>
  <si>
    <t>Laminated Glass</t>
  </si>
  <si>
    <t>Composite Packaging</t>
  </si>
  <si>
    <t>Thinner</t>
  </si>
  <si>
    <t>Dilution</t>
  </si>
  <si>
    <t>Glass Packaging</t>
  </si>
  <si>
    <t>Packaging (No Paper, Cardboard, No Glass)</t>
  </si>
  <si>
    <t>Packaging (No Lightweight Packaging, No Glass)</t>
  </si>
  <si>
    <t>Packaging, Dirty</t>
  </si>
  <si>
    <t>Packaging Chips</t>
  </si>
  <si>
    <t>Packaging Films</t>
  </si>
  <si>
    <t>Packaging Net (Potatoes Etc.)</t>
  </si>
  <si>
    <t>Mailing Bags, Lined</t>
  </si>
  <si>
    <t>Closures (Lids, Crown Caps, Etc. Packaging)</t>
  </si>
  <si>
    <t>Amplifier</t>
  </si>
  <si>
    <t>Paneling</t>
  </si>
  <si>
    <t>Scarified Material</t>
  </si>
  <si>
    <t>Video Camera</t>
  </si>
  <si>
    <t>Video Cameras</t>
  </si>
  <si>
    <t>Video Cassette</t>
  </si>
  <si>
    <t>Video Cassettes</t>
  </si>
  <si>
    <t>Video Cassettes (Audio, Video, Films)</t>
  </si>
  <si>
    <t>Video Racks</t>
  </si>
  <si>
    <t>Video Recorder</t>
  </si>
  <si>
    <t>Vinyl Lp (Long-Playing Record Without Sleeve)</t>
  </si>
  <si>
    <t>Vinyl Records</t>
  </si>
  <si>
    <t>Virus Killer</t>
  </si>
  <si>
    <t>Bird Food (Overlaid)</t>
  </si>
  <si>
    <t>Bird Cages</t>
  </si>
  <si>
    <t>Bird Droppings</t>
  </si>
  <si>
    <t>Bird Sand</t>
  </si>
  <si>
    <t>Aviary (Cage)</t>
  </si>
  <si>
    <t>Solid Rubber Tires</t>
  </si>
  <si>
    <t>Solid Wood From Outdoor Areas</t>
  </si>
  <si>
    <t>Solid Wood From The Interior</t>
  </si>
  <si>
    <t>Solid Wood From Indoor Areas</t>
  </si>
  <si>
    <t>Scales (Electric)</t>
  </si>
  <si>
    <t>Scales (Mechanical)</t>
  </si>
  <si>
    <t>Wax Oil (Paint, Care Products, Etc.)</t>
  </si>
  <si>
    <t>Wax Residues</t>
  </si>
  <si>
    <t>Wax Crayons</t>
  </si>
  <si>
    <t>Oilcloth Tablecloth</t>
  </si>
  <si>
    <t>Waffle Iron</t>
  </si>
  <si>
    <t>Weapons / Firearms</t>
  </si>
  <si>
    <t>Election Poster</t>
  </si>
  <si>
    <t>Wakeboard</t>
  </si>
  <si>
    <t>Wall Paint</t>
  </si>
  <si>
    <t>Wall Paint (Cured)</t>
  </si>
  <si>
    <t>Wall Paints</t>
  </si>
  <si>
    <t>Wall Paints (Dried Or Thickened)</t>
  </si>
  <si>
    <t>Wall Paints (Liquid)</t>
  </si>
  <si>
    <t>Thermal Insulation Boards, Hbcd-Contaminated</t>
  </si>
  <si>
    <t>Heating Pad (Electric)</t>
  </si>
  <si>
    <t>Heat Pack (For Boiling)</t>
  </si>
  <si>
    <t>Heat Patches</t>
  </si>
  <si>
    <t>Heat Pump</t>
  </si>
  <si>
    <t>Hot Water Bottle (Rubber)</t>
  </si>
  <si>
    <t>Hot Water Bottles</t>
  </si>
  <si>
    <t>Warming Bag (Packaging For Hot Food, Drained)</t>
  </si>
  <si>
    <t>Warming Bottle (With Glass Insert)</t>
  </si>
  <si>
    <t>Warming Bottle (Without Glass Insert)</t>
  </si>
  <si>
    <t>Hot Water Tank</t>
  </si>
  <si>
    <t>Bathroom Sink</t>
  </si>
  <si>
    <t>Washbasin (Metal)</t>
  </si>
  <si>
    <t>White Spirit</t>
  </si>
  <si>
    <t>Exposed Aggregate Concrete Slabs</t>
  </si>
  <si>
    <t>Wash</t>
  </si>
  <si>
    <t>Laundry Bleach</t>
  </si>
  <si>
    <t>Clothespin (Plastic, Metal)</t>
  </si>
  <si>
    <t>Laundry Basket</t>
  </si>
  <si>
    <t>Mangle</t>
  </si>
  <si>
    <t>Mangles</t>
  </si>
  <si>
    <t>Spin Dryers</t>
  </si>
  <si>
    <t>Rotary Clothes Dryer</t>
  </si>
  <si>
    <t>Clothes Rack</t>
  </si>
  <si>
    <t>Washing Machine</t>
  </si>
  <si>
    <t>Washing Machines</t>
  </si>
  <si>
    <t>Detergent</t>
  </si>
  <si>
    <t>Detergent Container (Box)</t>
  </si>
  <si>
    <t>Detergent Container (Plastic/Composite)</t>
  </si>
  <si>
    <t>Washing Sponge</t>
  </si>
  <si>
    <t>Waterbed</t>
  </si>
  <si>
    <t>Waterbed (Without Contents, Heating Separately)</t>
  </si>
  <si>
    <t>Waterbed, - Heating</t>
  </si>
  <si>
    <t>Water Filter</t>
  </si>
  <si>
    <t>Water Filter Cartridges (Brita)</t>
  </si>
  <si>
    <t>Faucet (Small Metal, Screw To Pot)</t>
  </si>
  <si>
    <t>Water-Based Paints</t>
  </si>
  <si>
    <t>Water Extinguisher</t>
  </si>
  <si>
    <t>Water Pipes, Lines</t>
  </si>
  <si>
    <t>Water Barrel (Above Ground, Up To 300 L)</t>
  </si>
  <si>
    <t>Water Tank &gt; 300 L</t>
  </si>
  <si>
    <t>Water-Water Heat Pump</t>
  </si>
  <si>
    <t>Cotton Wool</t>
  </si>
  <si>
    <t>Cotton Swabs (Hygiene Waste)</t>
  </si>
  <si>
    <t>Toilet Cleaner</t>
  </si>
  <si>
    <t>Toilet Cleaner, Toilet Stone</t>
  </si>
  <si>
    <t>Toilet Flush</t>
  </si>
  <si>
    <t>Inverters (E.G. Private Photovoltaic Systems)</t>
  </si>
  <si>
    <t>Mason Jar, Preserving Jar, Canning Jar</t>
  </si>
  <si>
    <t>Wedi® Building Boards</t>
  </si>
  <si>
    <t>Softener</t>
  </si>
  <si>
    <t>Wicker Basket</t>
  </si>
  <si>
    <t>Electric Fence Batteries (See Car Batteries)</t>
  </si>
  <si>
    <t>Christmas Tree</t>
  </si>
  <si>
    <t>Christmas Tree Stand (Ceramic, Glass)</t>
  </si>
  <si>
    <t>Christmas Decorations</t>
  </si>
  <si>
    <t>Christmas Card</t>
  </si>
  <si>
    <t>Christmas Cards (Electric With Melody)</t>
  </si>
  <si>
    <t>Christmas Balls</t>
  </si>
  <si>
    <t>Wine Bottles</t>
  </si>
  <si>
    <t>Wine Glasses</t>
  </si>
  <si>
    <t>Wine Refrigerator</t>
  </si>
  <si>
    <t>Corrugated Asbestos</t>
  </si>
  <si>
    <t>Corrugated Asbestos Cement Panels (Containing Asbestos)</t>
  </si>
  <si>
    <t>Corrugated Iron</t>
  </si>
  <si>
    <t>Corrugated Roof Eternit</t>
  </si>
  <si>
    <t>Corrugated Roof Panels</t>
  </si>
  <si>
    <t>Corrugated Cardboard</t>
  </si>
  <si>
    <t>Corrugated Sheets, Translucent Sheets, Roofing Sheets (Made Of Polycarbonate, Acrylic, Pvc)</t>
  </si>
  <si>
    <t>Corrugated Cement Panels (Asbestos-Free)</t>
  </si>
  <si>
    <t>Workbench</t>
  </si>
  <si>
    <t>Tools (Small Metal, Screw To Pot)</t>
  </si>
  <si>
    <t>Tools, Electrical</t>
  </si>
  <si>
    <t>Tools</t>
  </si>
  <si>
    <t>Recycling Container For Used Glass</t>
  </si>
  <si>
    <t>Weather Station (Electric)</t>
  </si>
  <si>
    <t>Wrapping Films (Agriculture: Silo, Stretch Films, Etc.)</t>
  </si>
  <si>
    <t>Reusable Coffee Cups</t>
  </si>
  <si>
    <t>Wild Herbs</t>
  </si>
  <si>
    <t>Wild Herbs, Weeds</t>
  </si>
  <si>
    <t>Diapers</t>
  </si>
  <si>
    <t>Diapers (Disposable)</t>
  </si>
  <si>
    <t>Diapers (Practice, Care Or Similar)</t>
  </si>
  <si>
    <t>Anemometer (Electric)</t>
  </si>
  <si>
    <t>Anemometer (Manual)</t>
  </si>
  <si>
    <t>Cleaning Cloth, Sponge</t>
  </si>
  <si>
    <t>Apartment Door</t>
  </si>
  <si>
    <t>Caravan</t>
  </si>
  <si>
    <t>Wool Blankets</t>
  </si>
  <si>
    <t>Woolen Dresses</t>
  </si>
  <si>
    <t>Wool Scraps</t>
  </si>
  <si>
    <t>Wpc (Wood-Plastic Composites)</t>
  </si>
  <si>
    <t>Wpc Boards And Beams Are Not Waste Wood</t>
  </si>
  <si>
    <t>Vole Poison</t>
  </si>
  <si>
    <t>Sausage</t>
  </si>
  <si>
    <t>Sausage Jars</t>
  </si>
  <si>
    <t>Sausage Skin</t>
  </si>
  <si>
    <t>Sausage Leftovers</t>
  </si>
  <si>
    <t>Root Ball</t>
  </si>
  <si>
    <t>Roots</t>
  </si>
  <si>
    <t>Roots (Up To 25 Cm In Diameter)</t>
  </si>
  <si>
    <t>Roots (Larger Than 25 Cm In Diameter)</t>
  </si>
  <si>
    <t>Xps (Styropor ® Extruded Polystyrene, Rigid Foam) Insulation</t>
  </si>
  <si>
    <t>Ytong® Bricks</t>
  </si>
  <si>
    <t>Ytong® Blocks, Aerated Concrete Blocks</t>
  </si>
  <si>
    <t>Toothbrush (Electric)</t>
  </si>
  <si>
    <t>Toothbrush (Hygiene Waste)</t>
  </si>
  <si>
    <t>Toothbrushes</t>
  </si>
  <si>
    <t>Toothbrushes, Electric</t>
  </si>
  <si>
    <t>Toothpaste</t>
  </si>
  <si>
    <t>Toothpaste Tube (Empty)</t>
  </si>
  <si>
    <t>Dental Floss (Hygiene Waste)</t>
  </si>
  <si>
    <t>Toothpicks (Hygiene Waste)</t>
  </si>
  <si>
    <t>Bridle</t>
  </si>
  <si>
    <t>Fence (Concrete)</t>
  </si>
  <si>
    <t>Fence (Plastic)</t>
  </si>
  <si>
    <t>Fence (Metal)</t>
  </si>
  <si>
    <t>Fence, Slatted Fence</t>
  </si>
  <si>
    <t>Drawing Table</t>
  </si>
  <si>
    <t>Magazines</t>
  </si>
  <si>
    <t>Newspapers</t>
  </si>
  <si>
    <t>Newspapers, Magazines</t>
  </si>
  <si>
    <t>Tent (Family Tent)</t>
  </si>
  <si>
    <t>Tents</t>
  </si>
  <si>
    <t>Tents With Poles</t>
  </si>
  <si>
    <t>Cement</t>
  </si>
  <si>
    <t>Cement (Swept Up Small Amount, Hardened, Dry)</t>
  </si>
  <si>
    <t>Cement (Hardened, Dry)</t>
  </si>
  <si>
    <t>Cement Paint</t>
  </si>
  <si>
    <t>Cement Paint (Cured)</t>
  </si>
  <si>
    <t>Cement Powder In A Bag (Uncured)</t>
  </si>
  <si>
    <t>Cement Bag</t>
  </si>
  <si>
    <t>Cement Bag (Hardened)</t>
  </si>
  <si>
    <t>Cement Bag (Kraft Paper Bag, Plastic Liner)</t>
  </si>
  <si>
    <t>Cement Bag, Gypsum Bag (Kraft Paper Bag Made Entirely Of Paper)</t>
  </si>
  <si>
    <t>Cement Bag, Empty</t>
  </si>
  <si>
    <t>Zewa/Kitchen Paper</t>
  </si>
  <si>
    <t>Brick</t>
  </si>
  <si>
    <t>Brick Dust</t>
  </si>
  <si>
    <t>Decorative Gravel</t>
  </si>
  <si>
    <t>Cigarettes</t>
  </si>
  <si>
    <t>Cigarettes, Butts, Ash Filters</t>
  </si>
  <si>
    <t>Cigarette Butts</t>
  </si>
  <si>
    <t>Indoor Antenna</t>
  </si>
  <si>
    <t>Houseplants</t>
  </si>
  <si>
    <t>Room Door, Frame</t>
  </si>
  <si>
    <t>Zinc Bathtub</t>
  </si>
  <si>
    <t>Zinc Can</t>
  </si>
  <si>
    <t>Zinc-Carbon Batteries</t>
  </si>
  <si>
    <t>Zinc-Air Batteries</t>
  </si>
  <si>
    <t>Citrus Fruits</t>
  </si>
  <si>
    <t>Citrus Fruits, Peels</t>
  </si>
  <si>
    <t>Spark Plug</t>
  </si>
  <si>
    <t>Tongue Scraper (Hygiene Waste)</t>
  </si>
  <si>
    <t>Two-Component Adhesive (2K)</t>
  </si>
  <si>
    <t>Two-Component Adhesive (2K) And Filler (Cured)</t>
  </si>
  <si>
    <t>image/paint_stripper.png</t>
  </si>
  <si>
    <t>image/demolition_wood.png</t>
  </si>
  <si>
    <t>image/demolition_timber.png</t>
  </si>
  <si>
    <t>image/covering_film_clean_without_paint_residue_etc.png</t>
  </si>
  <si>
    <t>image/covering_film_dirty_fabric_tarpaulin.png</t>
  </si>
  <si>
    <t>image/covering_foils.png</t>
  </si>
  <si>
    <t>image/covering_films_agriculture_silo_stretch_wrapping_films_etc.png</t>
  </si>
  <si>
    <t>image/drain_cleaner.png</t>
  </si>
  <si>
    <t>image/drain_cleaner_pipe_cleaner.png</t>
  </si>
  <si>
    <t>image/separator_system.png</t>
  </si>
  <si>
    <t>image/makeup_removal_pads.png</t>
  </si>
  <si>
    <t>image/makeup_remover_wipes.png</t>
  </si>
  <si>
    <t>image/tinting_color.png</t>
  </si>
  <si>
    <t>image/tinting_paint_dried_or_thickened.png</t>
  </si>
  <si>
    <t>image/tinting_color_liquid.png</t>
  </si>
  <si>
    <t>image/acetone.png</t>
  </si>
  <si>
    <t>image/acetone_can_empty_remove_lid.png</t>
  </si>
  <si>
    <t>image/acrylic_silicone.png</t>
  </si>
  <si>
    <t>image/acrylic_bathtub.png</t>
  </si>
  <si>
    <t>image/acrylic_paint.png</t>
  </si>
  <si>
    <t>image/acrylic_paint_cured.png</t>
  </si>
  <si>
    <t>image/acrylic_glass_multi_wall_sheets_plexiglas.png</t>
  </si>
  <si>
    <t>image/acrylic_resin_paints.png</t>
  </si>
  <si>
    <t>image/adapter_plug.png</t>
  </si>
  <si>
    <t>image/advent_lighting.png</t>
  </si>
  <si>
    <t>image/advent_calendar_please_separate_into_plastic_and_cardboard.png</t>
  </si>
  <si>
    <t>image/advent_candle.png</t>
  </si>
  <si>
    <t>image/advent_wreath.png</t>
  </si>
  <si>
    <t>image/advent_wreath_complete_with_foam_core_wire_etc.png</t>
  </si>
  <si>
    <t>image/advent_branches_without_decorations_attachments.png</t>
  </si>
  <si>
    <t>image/aerosol_spray_cans_non_pressurized.png</t>
  </si>
  <si>
    <t>image/aerosol_spray_cans_with_contents.png</t>
  </si>
  <si>
    <t>image/agricultural_films_agriculture_silo_stretch_wrapping_films_etc.png</t>
  </si>
  <si>
    <t>image/accumulators.png</t>
  </si>
  <si>
    <t>image/accumulators_batteries.png</t>
  </si>
  <si>
    <t>image/batteries.png</t>
  </si>
  <si>
    <t>image/cordless_screwdriver.png</t>
  </si>
  <si>
    <t>image/files.png</t>
  </si>
  <si>
    <t>image/files_data_relevant_papers.png</t>
  </si>
  <si>
    <t>image/files_confidential.png</t>
  </si>
  <si>
    <t>image/file_folder.png</t>
  </si>
  <si>
    <t>image/file_folder_cardboard.png</t>
  </si>
  <si>
    <t>image/file_folder_complete.png</t>
  </si>
  <si>
    <t>image/file_folder_plastic_paper_mix.png</t>
  </si>
  <si>
    <t>image/file_folders_paper_cardboard.png</t>
  </si>
  <si>
    <t>image/file_folder_stapler_plastic_without_cardboard.png</t>
  </si>
  <si>
    <t>image/document_shredder.png</t>
  </si>
  <si>
    <t>image/activated_carbon_filter.png</t>
  </si>
  <si>
    <t>image/acoustic_ceiling_noise_protection_panels.png</t>
  </si>
  <si>
    <t>image/acoustic_panels.png</t>
  </si>
  <si>
    <t>image/album_cardboard.png</t>
  </si>
  <si>
    <t>image/alkaline_manganese_batteries.png</t>
  </si>
  <si>
    <t>image/alkyl_resin_paints.png</t>
  </si>
  <si>
    <t>image/all_burner.png</t>
  </si>
  <si>
    <t>image/all_purpose_glue.png</t>
  </si>
  <si>
    <t>image/all_purpose_cleaner.png</t>
  </si>
  <si>
    <t>image/old_files.png</t>
  </si>
  <si>
    <t>image/old_files_complete.png</t>
  </si>
  <si>
    <t>image/old_files_paper_cardboard.png</t>
  </si>
  <si>
    <t>image/old_car.png</t>
  </si>
  <si>
    <t>image/old_batteries.png</t>
  </si>
  <si>
    <t>image/scrap_iron_small_metal_screw_to_pot.png</t>
  </si>
  <si>
    <t>image/old_vehicles_parts.png</t>
  </si>
  <si>
    <t>image/waste_fats_vegetable_fat_slaughterhouse_fat_oil.png</t>
  </si>
  <si>
    <t>image/waste_fats_cooking_fats_fats.png</t>
  </si>
  <si>
    <t>image/waste_glass_car_windows_lead_glass_ceramics_etc.png</t>
  </si>
  <si>
    <t>image/waste_glass_window_panes.png</t>
  </si>
  <si>
    <t>image/waste_glass_shards.png</t>
  </si>
  <si>
    <t>image/used_glass_as_packaging_cans_bottles_etc.png</t>
  </si>
  <si>
    <t>image/old_wood.png</t>
  </si>
  <si>
    <t>image/waste_wood_hazardous_waste.png</t>
  </si>
  <si>
    <t>image/waste_wood_non_hazardous_waste.png</t>
  </si>
  <si>
    <t>image/old_clothes.png</t>
  </si>
  <si>
    <t>image/old_clothes_unusable_dirty.png</t>
  </si>
  <si>
    <t>image/old_medicines.png</t>
  </si>
  <si>
    <t>image/old_medicines_practice_nursing_or_similar.png</t>
  </si>
  <si>
    <t>image/scrap_metal.png</t>
  </si>
  <si>
    <t>image/scrap_metal_small_metal_screw_to_pot.png</t>
  </si>
  <si>
    <t>image/waste_oil.png</t>
  </si>
  <si>
    <t>image/used_oil_vegetable_fat_slaughterhouse_fat_oil.png</t>
  </si>
  <si>
    <t>image/used_oil_technical_lubricants.png</t>
  </si>
  <si>
    <t>image/used_oil_combustion_engine_or_transmission_oil.png</t>
  </si>
  <si>
    <t>image/waste_oil_mineral.png</t>
  </si>
  <si>
    <t>image/used_oil_container_can_bottle_canister_mineral_oil_packaging_containing_harmful_substances.png</t>
  </si>
  <si>
    <t>image/waste_paper.png</t>
  </si>
  <si>
    <t>image/old_tires.png</t>
  </si>
  <si>
    <t>image/old_textiles.png</t>
  </si>
  <si>
    <t>image/aluminum_foil.png</t>
  </si>
  <si>
    <t>image/aluminum.png</t>
  </si>
  <si>
    <t>image/aluminum_small_metal_screw_to_pot.png</t>
  </si>
  <si>
    <t>image/aluminum_lid.png</t>
  </si>
  <si>
    <t>image/aluminum_parts_large.png</t>
  </si>
  <si>
    <t>image/aluminium_packaging_e_g_lids_foils_tubes_grill_trays_yogurt_lids_scraped_out.png</t>
  </si>
  <si>
    <t>image/amalgam_mercury_containing.png</t>
  </si>
  <si>
    <t>image/ambrosia.png</t>
  </si>
  <si>
    <t>image/ragweed_plants.png</t>
  </si>
  <si>
    <t>image/ant_poison.png</t>
  </si>
  <si>
    <t>image/ant_repellents.png</t>
  </si>
  <si>
    <t>image/ammonia.png</t>
  </si>
  <si>
    <t>image/ammonia_solution.png</t>
  </si>
  <si>
    <t>image/angel.png</t>
  </si>
  <si>
    <t>image/plant_pots_plastic.png</t>
  </si>
  <si>
    <t>image/answering_machine.png</t>
  </si>
  <si>
    <t>image/paint.png</t>
  </si>
  <si>
    <t>image/antenna.png</t>
  </si>
  <si>
    <t>image/antenna_with_electric_amplifier.png</t>
  </si>
  <si>
    <t>image/anti_fog_agents.png</t>
  </si>
  <si>
    <t>image/antifouling.png</t>
  </si>
  <si>
    <t>image/aquariums.png</t>
  </si>
  <si>
    <t>image/aquarium_pump_filter_heater.png</t>
  </si>
  <si>
    <t>image/aquarium_empty.png</t>
  </si>
  <si>
    <t>image/work_gloves_silicone_nitrile_latex_leather_fabric_etc.png</t>
  </si>
  <si>
    <t>image/worktops_resopal.png</t>
  </si>
  <si>
    <t>image/wooden_worktops.png</t>
  </si>
  <si>
    <t>image/faucet.png</t>
  </si>
  <si>
    <t>image/fitting_small_metal_screw_to_pot.png</t>
  </si>
  <si>
    <t>image/fittings.png</t>
  </si>
  <si>
    <t>image/wristwatch_manual.png</t>
  </si>
  <si>
    <t>image/reinforcement.png</t>
  </si>
  <si>
    <t>image/aroma_oil.png</t>
  </si>
  <si>
    <t>image/medicines.png</t>
  </si>
  <si>
    <t>image/drug.png</t>
  </si>
  <si>
    <t>image/pharmaceutical_packaging_glass_packaging.png</t>
  </si>
  <si>
    <t>image/pharmaceutical_packaging_cardboard.png</t>
  </si>
  <si>
    <t>image/pharmaceutical_packaging_plastic_composite_metal.png</t>
  </si>
  <si>
    <t>image/asbestos.png</t>
  </si>
  <si>
    <t>image/asbestos_gloves.png</t>
  </si>
  <si>
    <t>image/asbestos_cardboard.png</t>
  </si>
  <si>
    <t>image/asbestos_cords.png</t>
  </si>
  <si>
    <t>image/asbestos_dust.png</t>
  </si>
  <si>
    <t>image/asbestos_cement.png</t>
  </si>
  <si>
    <t>image/ash.png</t>
  </si>
  <si>
    <t>image/ash_dust_burned_out_pack_in_bags.png</t>
  </si>
  <si>
    <t>image/ashtray.png</t>
  </si>
  <si>
    <t>image/asphalt.png</t>
  </si>
  <si>
    <t>image/asphalt_demolition.png</t>
  </si>
  <si>
    <t>image/asphalt_residues.png</t>
  </si>
  <si>
    <t>image/branch.png</t>
  </si>
  <si>
    <t>image/branch_and_shrub_cutting_hedge_trimming.png</t>
  </si>
  <si>
    <t>image/branches_and_shrubs.png</t>
  </si>
  <si>
    <t>image/branches_and_shrubs_90_cm_up_to_15_cm_branch_diameter.png</t>
  </si>
  <si>
    <t>image/branches.png</t>
  </si>
  <si>
    <t>image/branches_thick.png</t>
  </si>
  <si>
    <t>image/caustic_soda.png</t>
  </si>
  <si>
    <t>image/audio_cables_prefabricated_cables_with_plugs_e_g_hdmi_usb_computer.png</t>
  </si>
  <si>
    <t>image/audio_cassettes.png</t>
  </si>
  <si>
    <t>image/storage_box_for_cold_cuts.png</t>
  </si>
  <si>
    <t>image/casserole_dish_heat_resistant_glass_ceramic_silicone.png</t>
  </si>
  <si>
    <t>image/cold_cuts.png</t>
  </si>
  <si>
    <t>image/de_icing_salt.png</t>
  </si>
  <si>
    <t>image/stuffed_animals.png</t>
  </si>
  <si>
    <t>image/carpeting.png</t>
  </si>
  <si>
    <t>image/exhaust.png</t>
  </si>
  <si>
    <t>image/outdoor_thermometer_electric.png</t>
  </si>
  <si>
    <t>image/outdoor_thermometer_colored_with_alcohol_red_or_blue.png</t>
  </si>
  <si>
    <t>image/car_car_parts.png</t>
  </si>
  <si>
    <t>image/car_cover_fabric_tarpaulin.png</t>
  </si>
  <si>
    <t>image/car_battery.png</t>
  </si>
  <si>
    <t>image/car_batteries.png</t>
  </si>
  <si>
    <t>image/car_rims.png</t>
  </si>
  <si>
    <t>image/car_rims_without_tires.png</t>
  </si>
  <si>
    <t>image/car_care_wax.png</t>
  </si>
  <si>
    <t>image/car_polish.png</t>
  </si>
  <si>
    <t>image/car_radio.png</t>
  </si>
  <si>
    <t>image/car_radios.png</t>
  </si>
  <si>
    <t>image/car_tires.png</t>
  </si>
  <si>
    <t>image/car_racing_track.png</t>
  </si>
  <si>
    <t>image/car_racing_track_non_electric.png</t>
  </si>
  <si>
    <t>image/cars.png</t>
  </si>
  <si>
    <t>image/car_window.png</t>
  </si>
  <si>
    <t>image/car_seats.png</t>
  </si>
  <si>
    <t>image/car_putty.png</t>
  </si>
  <si>
    <t>image/car_filler_hardened.png</t>
  </si>
  <si>
    <t>image/car_parts.png</t>
  </si>
  <si>
    <t>image/car_washing_and_preservatives_e_g_cleaner_wax_polish.png</t>
  </si>
  <si>
    <t>image/car_wrecks.png</t>
  </si>
  <si>
    <t>image/baby_bathtub.png</t>
  </si>
  <si>
    <t>image/baby_food_jar_packaging.png</t>
  </si>
  <si>
    <t>image/baby_food_jars.png</t>
  </si>
  <si>
    <t>image/baby_monitor.png</t>
  </si>
  <si>
    <t>image/baby_bath_bucket_plastic.png</t>
  </si>
  <si>
    <t>image/baby_diaper.png</t>
  </si>
  <si>
    <t>image/baking_tray.png</t>
  </si>
  <si>
    <t>image/bakery_bags_paper.png</t>
  </si>
  <si>
    <t>image/baking_pan_plastic_ceramic.png</t>
  </si>
  <si>
    <t>image/baking_pan_metal.png</t>
  </si>
  <si>
    <t>image/oven_electric.png</t>
  </si>
  <si>
    <t>image/oven_gas_powered.png</t>
  </si>
  <si>
    <t>image/oven_cleaner.png</t>
  </si>
  <si>
    <t>image/baking_paper.png</t>
  </si>
  <si>
    <t>image/baked_goods.png</t>
  </si>
  <si>
    <t>image/swimming_cap.png</t>
  </si>
  <si>
    <t>image/bathtub_ceramic.png</t>
  </si>
  <si>
    <t>image/bathtub.png</t>
  </si>
  <si>
    <t>image/bathtub_built_in.png</t>
  </si>
  <si>
    <t>image/bathtub_freestanding.png</t>
  </si>
  <si>
    <t>image/plastic_bathtubs.png</t>
  </si>
  <si>
    <t>image/metal_bathtubs.png</t>
  </si>
  <si>
    <t>image/bathroom_cleaner.png</t>
  </si>
  <si>
    <t>image/railway_sleepers.png</t>
  </si>
  <si>
    <t>image/beam.png</t>
  </si>
  <si>
    <t>image/balcony_box_wood_plastic_metal.png</t>
  </si>
  <si>
    <t>image/balcony_box_small_made_of_plastic_metal.png</t>
  </si>
  <si>
    <t>image/balcony_box_clay_ceramic_concrete.png</t>
  </si>
  <si>
    <t>image/balcony_plants.png</t>
  </si>
  <si>
    <t>image/ball.png</t>
  </si>
  <si>
    <t>image/ball_plastic.png</t>
  </si>
  <si>
    <t>image/ball_leather.png</t>
  </si>
  <si>
    <t>image/balls_plastic.png</t>
  </si>
  <si>
    <t>image/balls_leather.png</t>
  </si>
  <si>
    <t>image/balloon_gas_bottle_balloons_emptied_pressureless.png</t>
  </si>
  <si>
    <t>image/bamboo.png</t>
  </si>
  <si>
    <t>image/banana_peel.png</t>
  </si>
  <si>
    <t>image/bandage.png</t>
  </si>
  <si>
    <t>image/bank.png</t>
  </si>
  <si>
    <t>image/bank_card.png</t>
  </si>
  <si>
    <t>image/hogweed.png</t>
  </si>
  <si>
    <t>image/barometer.png</t>
  </si>
  <si>
    <t>image/barometer_made_entirely_of_metal.png</t>
  </si>
  <si>
    <t>image/craft_materials.png</t>
  </si>
  <si>
    <t>image/battery_charger.png</t>
  </si>
  <si>
    <t>image/battery_chargers.png</t>
  </si>
  <si>
    <t>image/battery_acid.png</t>
  </si>
  <si>
    <t>image/construction_and_demolition_timber.png</t>
  </si>
  <si>
    <t>image/timber.png</t>
  </si>
  <si>
    <t>image/lumber.png</t>
  </si>
  <si>
    <t>image/tree_shrub_and_hedge_trimming.png</t>
  </si>
  <si>
    <t>image/mixed_construction_waste.png</t>
  </si>
  <si>
    <t>image/tree_needles.png</t>
  </si>
  <si>
    <t>image/tree_pruning.png</t>
  </si>
  <si>
    <t>image/tree_stumps.png</t>
  </si>
  <si>
    <t>image/tree_stumps_stumps.png</t>
  </si>
  <si>
    <t>image/tree_roots_up_to_25_cm_in_diameter.png</t>
  </si>
  <si>
    <t>image/tree_roots_larger_than_25_cm_in_diameter.png</t>
  </si>
  <si>
    <t>image/construction_waste_mineral.png</t>
  </si>
  <si>
    <t>image/construction_foam.png</t>
  </si>
  <si>
    <t>image/construction_foam_cans.png</t>
  </si>
  <si>
    <t>image/construction_waste.png</t>
  </si>
  <si>
    <t>image/structural_steel.png</t>
  </si>
  <si>
    <t>image/construction_site_waste_mixture_plastic_insulation_packaging_etc.png</t>
  </si>
  <si>
    <t>image/construction_site_waste.png</t>
  </si>
  <si>
    <t>image/projector.png</t>
  </si>
  <si>
    <t>image/mugs_glass_ceramic_porcelain.png</t>
  </si>
  <si>
    <t>image/cup_plastic.png</t>
  </si>
  <si>
    <t>image/flower_bed_borders_eternit.png</t>
  </si>
  <si>
    <t>image/container_glass.png</t>
  </si>
  <si>
    <t>image/container_glass_packaging.png</t>
  </si>
  <si>
    <t>image/treated_wood.png</t>
  </si>
  <si>
    <t>image/auxiliary_stoves.png</t>
  </si>
  <si>
    <t>image/stain_stain_solution.png</t>
  </si>
  <si>
    <t>image/pickling.png</t>
  </si>
  <si>
    <t>image/mordant.png</t>
  </si>
  <si>
    <t>image/clothing.png</t>
  </si>
  <si>
    <t>image/petrol.png</t>
  </si>
  <si>
    <t>image/gasoline_separator_contents.png</t>
  </si>
  <si>
    <t>image/gasoline_separator_system.png</t>
  </si>
  <si>
    <t>image/petrol_lighter.png</t>
  </si>
  <si>
    <t>image/gas_canister.png</t>
  </si>
  <si>
    <t>image/petrol_canister_5_liters_plastic_empty.png</t>
  </si>
  <si>
    <t>image/metal_gas_can_empty.png</t>
  </si>
  <si>
    <t>image/fittings_small_metal_screw_to_pot.png</t>
  </si>
  <si>
    <t>image/broom.png</t>
  </si>
  <si>
    <t>image/broom_cupboard.png</t>
  </si>
  <si>
    <t>image/broom_cupboards.png</t>
  </si>
  <si>
    <t>image/cutlery.png</t>
  </si>
  <si>
    <t>image/cutlery_plastic.png</t>
  </si>
  <si>
    <t>image/cutlery_licensed_service_packaging.png</t>
  </si>
  <si>
    <t>image/cutlery_party_cutlery_disposable_cutlery_clean.png</t>
  </si>
  <si>
    <t>image/concrete.png</t>
  </si>
  <si>
    <t>image/concrete_fiberboard_cement_fiberboard_asbestos_free.png</t>
  </si>
  <si>
    <t>image/concrete_base_parasol_or_similar.png</t>
  </si>
  <si>
    <t>image/concrete_grill_grill_fireplace.png</t>
  </si>
  <si>
    <t>image/concrete_powder_in_a_bag_uncured.png</t>
  </si>
  <si>
    <t>image/concrete_grinding_dust.png</t>
  </si>
  <si>
    <t>image/bed_covers_sheets.png</t>
  </si>
  <si>
    <t>image/duvet.png</t>
  </si>
  <si>
    <t>image/beds.png</t>
  </si>
  <si>
    <t>image/bed_frame.png</t>
  </si>
  <si>
    <t>image/bed_frames_metal.png</t>
  </si>
  <si>
    <t>image/bed_bug_poison.png</t>
  </si>
  <si>
    <t>image/bag_plastic.png</t>
  </si>
  <si>
    <t>image/bag_heavily_soiled.png</t>
  </si>
  <si>
    <t>image/bag_fabric.png</t>
  </si>
  <si>
    <t>image/bidets.png</t>
  </si>
  <si>
    <t>image/bidet.png</t>
  </si>
  <si>
    <t>image/beer_mats.png</t>
  </si>
  <si>
    <t>image/beer_barrel_can_0_1_to_3_0_liters.png</t>
  </si>
  <si>
    <t>image/beer_keg_can_over_3_0_liters.png</t>
  </si>
  <si>
    <t>image/picture_frames.png</t>
  </si>
  <si>
    <t>image/picture_frame_large.png</t>
  </si>
  <si>
    <t>image/picture_frame_small_wood.png</t>
  </si>
  <si>
    <t>image/picture_frame_small_plastic.png</t>
  </si>
  <si>
    <t>image/picture_frame_small_metal.png</t>
  </si>
  <si>
    <t>image/screen.png</t>
  </si>
  <si>
    <t>image/screens.png</t>
  </si>
  <si>
    <t>image/billiard_table.png</t>
  </si>
  <si>
    <t>image/pumice_stones.png</t>
  </si>
  <si>
    <t>image/bind.png</t>
  </si>
  <si>
    <t>image/sanitary_pads_hygiene_waste.png</t>
  </si>
  <si>
    <t>image/binder_colors.png</t>
  </si>
  <si>
    <t>image/binder_colors_dried_or_thickened.png</t>
  </si>
  <si>
    <t>image/binder_colors_liquid.png</t>
  </si>
  <si>
    <t>image/organic_waste.png</t>
  </si>
  <si>
    <t>image/organic_waste_flower_and_plant_remains.png</t>
  </si>
  <si>
    <t>image/paper_organic_waste_collection_bags.png</t>
  </si>
  <si>
    <t>image/bio_carbolineum.png</t>
  </si>
  <si>
    <t>image/bioethanol.png</t>
  </si>
  <si>
    <t>image/bioplastic.png</t>
  </si>
  <si>
    <t>image/bioplastics.png</t>
  </si>
  <si>
    <t>image/bioplastic_garbage_bags.png</t>
  </si>
  <si>
    <t>image/biocides.png</t>
  </si>
  <si>
    <t>image/bitumen.png</t>
  </si>
  <si>
    <t>image/bitumen_roofing_membranes.png</t>
  </si>
  <si>
    <t>image/bitumen_adhesive.png</t>
  </si>
  <si>
    <t>image/bitumen_adhesive_cured.png</t>
  </si>
  <si>
    <t>image/bitumen_adhesive_soft_not_hardened.png</t>
  </si>
  <si>
    <t>image/bitumen_paper.png</t>
  </si>
  <si>
    <t>image/corrugated_bitumen_sheets_ondoline_gutta.png</t>
  </si>
  <si>
    <t>image/expanded_clay.png</t>
  </si>
  <si>
    <t>image/leaves.png</t>
  </si>
  <si>
    <t>image/blue_glass_bottle_packaging.png</t>
  </si>
  <si>
    <t>image/blue_stain_protection_agent.png</t>
  </si>
  <si>
    <t>image/blaukorn_fertilizer_residue.png</t>
  </si>
  <si>
    <t>image/blue_paper_copy_paper.png</t>
  </si>
  <si>
    <t>image/sheet_metal.png</t>
  </si>
  <si>
    <t>image/sheet_metal_small_metal_screw_to_pot.png</t>
  </si>
  <si>
    <t>image/metal_bucket.png</t>
  </si>
  <si>
    <t>image/sheet_metal_parts.png</t>
  </si>
  <si>
    <t>image/lead.png</t>
  </si>
  <si>
    <t>image/lead_small_metal_screw_to_pot.png</t>
  </si>
  <si>
    <t>image/lead_waste.png</t>
  </si>
  <si>
    <t>image/lead_acid_batteries.png</t>
  </si>
  <si>
    <t>image/lead_batteries.png</t>
  </si>
  <si>
    <t>image/bleach.png</t>
  </si>
  <si>
    <t>image/lead_gel_batteries.png</t>
  </si>
  <si>
    <t>image/lead_glass.png</t>
  </si>
  <si>
    <t>image/red_lead.png</t>
  </si>
  <si>
    <t>image/red_lead_paint.png</t>
  </si>
  <si>
    <t>image/lead_aprons.png</t>
  </si>
  <si>
    <t>image/pencil_colored_pencil.png</t>
  </si>
  <si>
    <t>image/pencils.png</t>
  </si>
  <si>
    <t>image/flashing_shoes_clothing_with_electrical_functions.png</t>
  </si>
  <si>
    <t>image/flash_camera.png</t>
  </si>
  <si>
    <t>image/flowers.png</t>
  </si>
  <si>
    <t>image/flowers_without_pot_binding_material.png</t>
  </si>
  <si>
    <t>image/flower_and_plant_remains.png</t>
  </si>
  <si>
    <t>image/potting_soil.png</t>
  </si>
  <si>
    <t>image/flower_box_eternit.png</t>
  </si>
  <si>
    <t>image/flower_boxes_eternit.png</t>
  </si>
  <si>
    <t>image/flower_box_wood_plastic_metal.png</t>
  </si>
  <si>
    <t>image/flower_box_small_made_of_plastic_metal.png</t>
  </si>
  <si>
    <t>image/flower_box_plastic.png</t>
  </si>
  <si>
    <t>image/flower_boxes_plastic.png</t>
  </si>
  <si>
    <t>image/flower_pots_wood_plastic.png</t>
  </si>
  <si>
    <t>image/flower_pots_clay_ceramic_concrete.png</t>
  </si>
  <si>
    <t>image/flower_pots_flower_boxes_containing_asbestos.png</t>
  </si>
  <si>
    <t>image/flowerpot_plastic.png</t>
  </si>
  <si>
    <t>image/flowerpot_clay.png</t>
  </si>
  <si>
    <t>image/flowerpot_clay_ceramic_porcelain_glass.png</t>
  </si>
  <si>
    <t>image/flower_pots.png</t>
  </si>
  <si>
    <t>image/flower_pots_plastic.png</t>
  </si>
  <si>
    <t>image/flower_pots_clay.png</t>
  </si>
  <si>
    <t>image/clay_flower_pots.png</t>
  </si>
  <si>
    <t>image/plastic_flower_pot.png</t>
  </si>
  <si>
    <t>image/flower_vases.png</t>
  </si>
  <si>
    <t>image/blu_ray.png</t>
  </si>
  <si>
    <t>image/blouses.png</t>
  </si>
  <si>
    <t>image/blood_pressure_and_blood_glucose_monitor.png</t>
  </si>
  <si>
    <t>image/bobby_car.png</t>
  </si>
  <si>
    <t>image/soil_excavation_contaminated.png</t>
  </si>
  <si>
    <t>image/excavated_soil_not_contaminated.png</t>
  </si>
  <si>
    <t>image/excavated_soil_turf.png</t>
  </si>
  <si>
    <t>image/floor_covering.png</t>
  </si>
  <si>
    <t>image/floor_coverings.png</t>
  </si>
  <si>
    <t>image/floor_coverings_rolled_up_carpet_etc.png</t>
  </si>
  <si>
    <t>image/floor_coverings_glued.png</t>
  </si>
  <si>
    <t>image/soil_material_contaminated.png</t>
  </si>
  <si>
    <t>image/base_plate.png</t>
  </si>
  <si>
    <t>image/attic_stairs_folding_stairs.png</t>
  </si>
  <si>
    <t>image/drill.png</t>
  </si>
  <si>
    <t>image/drilling_machines.png</t>
  </si>
  <si>
    <t>image/drilling_oil_container_can_bottle_canister_packaging_containing_harmful_substances.png</t>
  </si>
  <si>
    <t>image/boiler.png</t>
  </si>
  <si>
    <t>image/firecrackers.png</t>
  </si>
  <si>
    <t>image/firecrackers_burnt_out_cooled_down.png</t>
  </si>
  <si>
    <t>image/firecrackers_that_were_not_lit.png</t>
  </si>
  <si>
    <t>image/receipt_invoice_receipt.png</t>
  </si>
  <si>
    <t>image/bondex.png</t>
  </si>
  <si>
    <t>image/boats.png</t>
  </si>
  <si>
    <t>image/boats_made_of_glass_fiber_reinforced_plastics_grp.png</t>
  </si>
  <si>
    <t>image/wooden_boats.png</t>
  </si>
  <si>
    <t>image/bo_elkugel.png</t>
  </si>
  <si>
    <t>image/speakers.png</t>
  </si>
  <si>
    <t>image/boxing_gloves.png</t>
  </si>
  <si>
    <t>image/firewood.png</t>
  </si>
  <si>
    <t>image/fire_door.png</t>
  </si>
  <si>
    <t>image/fire_doors.png</t>
  </si>
  <si>
    <t>image/frying_fat_vegetable_slaughterhouse_fat_oil.png</t>
  </si>
  <si>
    <t>image/frying_pan.png</t>
  </si>
  <si>
    <t>image/roasting_bag_roasting_foil.png</t>
  </si>
  <si>
    <t>image/brown_coal.png</t>
  </si>
  <si>
    <t>image/shower_metal.png</t>
  </si>
  <si>
    <t>image/shower_faucet.png</t>
  </si>
  <si>
    <t>image/brake_pads.png</t>
  </si>
  <si>
    <t>image/brake_fluid.png</t>
  </si>
  <si>
    <t>image/brake_fluid_container_packaging_containing_harmful_substances.png</t>
  </si>
  <si>
    <t>image/fuel_paste.png</t>
  </si>
  <si>
    <t>image/methylated_spirits.png</t>
  </si>
  <si>
    <t>image/boards.png</t>
  </si>
  <si>
    <t>image/stationery.png</t>
  </si>
  <si>
    <t>image/letterhead_envelope_also_with_window.png</t>
  </si>
  <si>
    <t>image/envelope.png</t>
  </si>
  <si>
    <t>image/glasses.png</t>
  </si>
  <si>
    <t>image/glasses_plastic_metal_without_glass.png</t>
  </si>
  <si>
    <t>image/lens_glass.png</t>
  </si>
  <si>
    <t>image/brochures.png</t>
  </si>
  <si>
    <t>image/bread.png</t>
  </si>
  <si>
    <t>image/bread_rolls.png</t>
  </si>
  <si>
    <t>image/bread_bags_bread_paper.png</t>
  </si>
  <si>
    <t>image/bread_scraps_food_waste.png</t>
  </si>
  <si>
    <t>image/bread_slicer_electric.png</t>
  </si>
  <si>
    <t>image/bread_slicer_mechanical.png</t>
  </si>
  <si>
    <t>image/book.png</t>
  </si>
  <si>
    <t>image/books.png</t>
  </si>
  <si>
    <t>image/boxwood.png</t>
  </si>
  <si>
    <t>image/buffets.png</t>
  </si>
  <si>
    <t>image/ironing_board.png</t>
  </si>
  <si>
    <t>image/ironing_board_with_electronic_components.png</t>
  </si>
  <si>
    <t>image/ironing_boards.png</t>
  </si>
  <si>
    <t>image/iron.png</t>
  </si>
  <si>
    <t>image/ironing_machine_mangle.png</t>
  </si>
  <si>
    <t>image/ironing_machines.png</t>
  </si>
  <si>
    <t>image/ironing_station.png</t>
  </si>
  <si>
    <t>image/buggy.png</t>
  </si>
  <si>
    <t>image/colored_paint.png</t>
  </si>
  <si>
    <t>image/colored_paint_cured.png</t>
  </si>
  <si>
    <t>image/non_ferrous_metal.png</t>
  </si>
  <si>
    <t>image/colored_pencil_pencil.png</t>
  </si>
  <si>
    <t>image/colored_pencils.png</t>
  </si>
  <si>
    <t>image/office_papers.png</t>
  </si>
  <si>
    <t>image/office_chair.png</t>
  </si>
  <si>
    <t>image/brush.png</t>
  </si>
  <si>
    <t>image/brushes_plastic.png</t>
  </si>
  <si>
    <t>image/butane_gas_bottles.png</t>
  </si>
  <si>
    <t>image/wax_paper.png</t>
  </si>
  <si>
    <t>image/butter_wrapper_butter_packaging.png</t>
  </si>
  <si>
    <t>image/camcorder.png</t>
  </si>
  <si>
    <t>image/camping_gas_cartridge.png</t>
  </si>
  <si>
    <t>image/camping_gas_grill_oven_stove.png</t>
  </si>
  <si>
    <t>image/camping_furniture.png</t>
  </si>
  <si>
    <t>image/camping_toilet.png</t>
  </si>
  <si>
    <t>image/camping_toilet_without_contents.png</t>
  </si>
  <si>
    <t>image/camping_toilet_chemicals.png</t>
  </si>
  <si>
    <t>image/carbide_carbide.png</t>
  </si>
  <si>
    <t>image/carbolineum.png</t>
  </si>
  <si>
    <t>image/carport.png</t>
  </si>
  <si>
    <t>image/cassettes_audio_video_films.png</t>
  </si>
  <si>
    <t>image/cd_cd_rom_dvd_and_blu_ray.png</t>
  </si>
  <si>
    <t>image/cd_cd_rom_dvd_and_blue_ray.png</t>
  </si>
  <si>
    <t>image/cd_foil_and_dvd_foil.png</t>
  </si>
  <si>
    <t>image/cd_player.png</t>
  </si>
  <si>
    <t>image/cds.png</t>
  </si>
  <si>
    <t>image/cellophane_packaging.png</t>
  </si>
  <si>
    <t>image/ceramic_hob.png</t>
  </si>
  <si>
    <t>image/ceramic_glass.png</t>
  </si>
  <si>
    <t>image/ceran_glass_shards_splinters.png</t>
  </si>
  <si>
    <t>image/ceramic_hobs.png</t>
  </si>
  <si>
    <t>image/chemistry_sets.png</t>
  </si>
  <si>
    <t>image/chemistry_lab_kit.png</t>
  </si>
  <si>
    <t>image/chemical_toilet.png</t>
  </si>
  <si>
    <t>image/chemicals.png</t>
  </si>
  <si>
    <t>image/chips_packaging.png</t>
  </si>
  <si>
    <t>image/bag_of_chips.png</t>
  </si>
  <si>
    <t>image/bag_or_can_of_chips.png</t>
  </si>
  <si>
    <t>image/chlorine.png</t>
  </si>
  <si>
    <t>image/chlorine_swimming_pool.png</t>
  </si>
  <si>
    <t>image/chlorine_bleach.png</t>
  </si>
  <si>
    <t>image/chlorine_for_swimming_pools.png</t>
  </si>
  <si>
    <t>image/chlorine_cleaner.png</t>
  </si>
  <si>
    <t>image/christmas_tree_up_to_15_cm_branch_diameter.png</t>
  </si>
  <si>
    <t>image/christmas_tree_lights.png</t>
  </si>
  <si>
    <t>image/christmas_tree_decorations.png</t>
  </si>
  <si>
    <t>image/christmas_tree_stand_ceramic.png</t>
  </si>
  <si>
    <t>image/christmas_tree_stand_plastic_metal.png</t>
  </si>
  <si>
    <t>image/chrome_care_products.png</t>
  </si>
  <si>
    <t>image/citrus_peels.png</t>
  </si>
  <si>
    <t>image/co2_extinguisher.png</t>
  </si>
  <si>
    <t>image/co2_cylinder.png</t>
  </si>
  <si>
    <t>image/co2_cylinder_unpressurized.png</t>
  </si>
  <si>
    <t>image/co2_cylinders_for_cream_siphons.png</t>
  </si>
  <si>
    <t>image/co2_cylinder_for_water_carbonator.png</t>
  </si>
  <si>
    <t>image/coffee_to_go_cups.png</t>
  </si>
  <si>
    <t>image/coffee_to_go_cup_licensed_service_packaging.png</t>
  </si>
  <si>
    <t>image/coffee_to_go_disposable_cups.png</t>
  </si>
  <si>
    <t>image/computer.png</t>
  </si>
  <si>
    <t>image/computer_disks.png</t>
  </si>
  <si>
    <t>image/computer_cables_prefabricated_cables_with_plugs_e_g_computer_hdmi_usb_audio.png</t>
  </si>
  <si>
    <t>image/computer_paper.png</t>
  </si>
  <si>
    <t>image/computer_games_floppy_disks_cds_dvds_sticks_etc.png</t>
  </si>
  <si>
    <t>image/computer_accessories_keyboard_printer_router_mouse_etc.png</t>
  </si>
  <si>
    <t>image/corona_covid_19_sars_cov_2_from_private_households.png</t>
  </si>
  <si>
    <t>image/corona_rapid_test_private_household.png</t>
  </si>
  <si>
    <t>image/rapid_corona_tests.png</t>
  </si>
  <si>
    <t>image/couch.png</t>
  </si>
  <si>
    <t>image/couches.png</t>
  </si>
  <si>
    <t>image/cream_ointment_medication.png</t>
  </si>
  <si>
    <t>image/cream_ointment_medication_practice_care_or_similar.png</t>
  </si>
  <si>
    <t>image/cream_ointment_packaging_glass.png</t>
  </si>
  <si>
    <t>image/cream_ointment_packaging_empty.png</t>
  </si>
  <si>
    <t>image/roofing_membranes_roofing_felt.png</t>
  </si>
  <si>
    <t>image/roofing_membranes_roofing_felt_bitumen_containing.png</t>
  </si>
  <si>
    <t>image/roof_beams.png</t>
  </si>
  <si>
    <t>image/roof_beams_battens.png</t>
  </si>
  <si>
    <t>image/roof_foils.png</t>
  </si>
  <si>
    <t>image/roof_box.png</t>
  </si>
  <si>
    <t>image/roof_rack.png</t>
  </si>
  <si>
    <t>image/roof_batten.png</t>
  </si>
  <si>
    <t>image/roof_battens.png</t>
  </si>
  <si>
    <t>image/roofing_felt.png</t>
  </si>
  <si>
    <t>image/roofing_felt_rolls.png</t>
  </si>
  <si>
    <t>image/roof_tiles.png</t>
  </si>
  <si>
    <t>image/roof_panels_plastic.png</t>
  </si>
  <si>
    <t>image/gutter.png</t>
  </si>
  <si>
    <t>image/gutter_plastic.png</t>
  </si>
  <si>
    <t>image/plastic_gutters.png</t>
  </si>
  <si>
    <t>image/metal_gutters.png</t>
  </si>
  <si>
    <t>image/roof_shingle.png</t>
  </si>
  <si>
    <t>image/sanitary_napkins.png</t>
  </si>
  <si>
    <t>image/women_s_tights.png</t>
  </si>
  <si>
    <t>image/feminine_hygiene_products.png</t>
  </si>
  <si>
    <t>image/insulating_wood_wool.png</t>
  </si>
  <si>
    <t>image/insulation_material.png</t>
  </si>
  <si>
    <t>image/insulation_materials.png</t>
  </si>
  <si>
    <t>image/styrofoam_insulation_panels.png</t>
  </si>
  <si>
    <t>image/insulation_foam.png</t>
  </si>
  <si>
    <t>image/insulation_materials_glass_wool_rock_wool_kmf_artificial_mineral_fibers.png</t>
  </si>
  <si>
    <t>image/insulation_materials_styrofoam.png</t>
  </si>
  <si>
    <t>image/insulating_materials_wool_hard_fiber_cellulose_etc.png</t>
  </si>
  <si>
    <t>image/insulation_materials_hbcd_contaminated.png</t>
  </si>
  <si>
    <t>image/steamer.png</t>
  </si>
  <si>
    <t>image/steam_cleaners.png</t>
  </si>
  <si>
    <t>image/down_feather_bed.png</t>
  </si>
  <si>
    <t>image/down_comforters.png</t>
  </si>
  <si>
    <t>image/lids_screw_caps_crown_caps_etc_packaging.png</t>
  </si>
  <si>
    <t>image/lid_made_of_aluminum_plastic.png</t>
  </si>
  <si>
    <t>image/cover.png</t>
  </si>
  <si>
    <t>image/ceiling_paint.png</t>
  </si>
  <si>
    <t>image/ceiling_paint_cured.png</t>
  </si>
  <si>
    <t>image/ceiling_paint_bucket_empty_dry.png</t>
  </si>
  <si>
    <t>image/ceiling_lamp_led_or_with_transformer.png</t>
  </si>
  <si>
    <t>image/ceiling_panels_wood.png</t>
  </si>
  <si>
    <t>image/ceiling_panels_plastic_styrofoam.png</t>
  </si>
  <si>
    <t>image/ceiling_plaster.png</t>
  </si>
  <si>
    <t>image/ceiling_plaster_clay_plaster.png</t>
  </si>
  <si>
    <t>image/decorative_swords.png</t>
  </si>
  <si>
    <t>image/decorative_panels_made_of_styrofoam.png</t>
  </si>
  <si>
    <t>image/deodorant_roll_on_made_of_glass_empty.png</t>
  </si>
  <si>
    <t>image/deodorant_roll_on_empty.png</t>
  </si>
  <si>
    <t>image/deodorant_spray_cans_pressureless.png</t>
  </si>
  <si>
    <t>image/deodorant_spray_cans_with_contents.png</t>
  </si>
  <si>
    <t>image/disinfectant_gel.png</t>
  </si>
  <si>
    <t>image/disinfectants.png</t>
  </si>
  <si>
    <t>image/slide_photo_negative.png</t>
  </si>
  <si>
    <t>image/slide_projector.png</t>
  </si>
  <si>
    <t>image/slide_projectors.png</t>
  </si>
  <si>
    <t>image/slides.png</t>
  </si>
  <si>
    <t>image/sealant.png</t>
  </si>
  <si>
    <t>image/sealant_cured.png</t>
  </si>
  <si>
    <t>image/thick_branches.png</t>
  </si>
  <si>
    <t>image/floorboards.png</t>
  </si>
  <si>
    <t>image/diesel.png</t>
  </si>
  <si>
    <t>image/diesel_canister_5_liters_plastic_empty.png</t>
  </si>
  <si>
    <t>image/diesel_canister_metal_empty.png</t>
  </si>
  <si>
    <t>image/diesel_oil.png</t>
  </si>
  <si>
    <t>image/digital_camera.png</t>
  </si>
  <si>
    <t>image/dictaphone.png</t>
  </si>
  <si>
    <t>image/dictation_machines.png</t>
  </si>
  <si>
    <t>image/dimmer.png</t>
  </si>
  <si>
    <t>image/discman.png</t>
  </si>
  <si>
    <t>image/diskette.png</t>
  </si>
  <si>
    <t>image/floppy_disks.png</t>
  </si>
  <si>
    <t>image/emulsion_paint.png</t>
  </si>
  <si>
    <t>image/emulsion_paint_cured.png</t>
  </si>
  <si>
    <t>image/emulsion_paint_bucket_empty_dry.png</t>
  </si>
  <si>
    <t>image/emulsion_paints.png</t>
  </si>
  <si>
    <t>image/dispersion_paints_dried_or_thickened.png</t>
  </si>
  <si>
    <t>image/documents_confidential.png</t>
  </si>
  <si>
    <t>image/domestos.png</t>
  </si>
  <si>
    <t>image/double_sink_metal.png</t>
  </si>
  <si>
    <t>image/cans.png</t>
  </si>
  <si>
    <t>image/cans_with_contaminants.png</t>
  </si>
  <si>
    <t>image/tin_opener.png</t>
  </si>
  <si>
    <t>image/can_opener_electric.png</t>
  </si>
  <si>
    <t>image/wire.png</t>
  </si>
  <si>
    <t>image/wired_glass.png</t>
  </si>
  <si>
    <t>image/wired_glass_panes.png</t>
  </si>
  <si>
    <t>image/wire_scraps_small_metal_screw_to_pot.png</t>
  </si>
  <si>
    <t>image/drainage_pipes.png</t>
  </si>
  <si>
    <t>image/drainage_panels.png</t>
  </si>
  <si>
    <t>image/tricycle.png</t>
  </si>
  <si>
    <t>image/drone.png</t>
  </si>
  <si>
    <t>image/printer.png</t>
  </si>
  <si>
    <t>image/printer_cartridges.png</t>
  </si>
  <si>
    <t>image/printer_cartridge.png</t>
  </si>
  <si>
    <t>image/printer_cartridge_cartridge_with_circuit_board_small_electrical_appliance.png</t>
  </si>
  <si>
    <t>image/compressed_gas_cylinders.png</t>
  </si>
  <si>
    <t>image/himalayan_balsam.png</t>
  </si>
  <si>
    <t>image/fragrance_oil.png</t>
  </si>
  <si>
    <t>image/fertilizer_residues.png</t>
  </si>
  <si>
    <t>image/fertilizer_residues_chemical.png</t>
  </si>
  <si>
    <t>image/fertilizer_bag_common_household_plastic.png</t>
  </si>
  <si>
    <t>image/fertilizer_bag_household_kraft_paper_without_plastic.png</t>
  </si>
  <si>
    <t>image/fertilizer.png</t>
  </si>
  <si>
    <t>image/extractor_filter_paper.png</t>
  </si>
  <si>
    <t>image/extractor_hoods.png</t>
  </si>
  <si>
    <t>image/cooker_hood_filters.png</t>
  </si>
  <si>
    <t>image/instantaneous_water_heater.png</t>
  </si>
  <si>
    <t>image/carbon_paper.png</t>
  </si>
  <si>
    <t>image/carbonless_paper.png</t>
  </si>
  <si>
    <t>image/shower_enclosures.png</t>
  </si>
  <si>
    <t>image/shower_partitions_shower_cubicles.png</t>
  </si>
  <si>
    <t>image/shower_gel_residue.png</t>
  </si>
  <si>
    <t>image/shower_cubicle.png</t>
  </si>
  <si>
    <t>image/shower_head_hose_curtain_pvc_pe.png</t>
  </si>
  <si>
    <t>image/shower_cleaner.png</t>
  </si>
  <si>
    <t>image/shower_curtain_plastic.png</t>
  </si>
  <si>
    <t>image/shower_curtains_plastic.png</t>
  </si>
  <si>
    <t>image/shower_tray_plastic.png</t>
  </si>
  <si>
    <t>image/shower_tray_metal.png</t>
  </si>
  <si>
    <t>image/dvd_and_cd_box.png</t>
  </si>
  <si>
    <t>image/dvd_player.png</t>
  </si>
  <si>
    <t>image/dvds.png</t>
  </si>
  <si>
    <t>image/e_bike_e_scooter.png</t>
  </si>
  <si>
    <t>image/e_bike_batteries.png</t>
  </si>
  <si>
    <t>image/ec_cards.png</t>
  </si>
  <si>
    <t>image/precious_metal_stainless_steel.png</t>
  </si>
  <si>
    <t>image/precious_metal_stainless_steel_small_metal_screw_to_pot.png</t>
  </si>
  <si>
    <t>image/stainless_steel_care_products.png</t>
  </si>
  <si>
    <t>image/computer_device.png</t>
  </si>
  <si>
    <t>image/acorns.png</t>
  </si>
  <si>
    <t>image/egg_carton.png</t>
  </si>
  <si>
    <t>image/egg_carton_polystyrene.png</t>
  </si>
  <si>
    <t>image/egg_cartons.png</t>
  </si>
  <si>
    <t>image/egg_cooker.png</t>
  </si>
  <si>
    <t>image/egg_coals.png</t>
  </si>
  <si>
    <t>image/eggshells.png</t>
  </si>
  <si>
    <t>image/eggshells_uncooked_normal_household_quantities.png</t>
  </si>
  <si>
    <t>image/egg_timer_electric.png</t>
  </si>
  <si>
    <t>image/bucket.png</t>
  </si>
  <si>
    <t>image/bucket_very_dirty.png</t>
  </si>
  <si>
    <t>image/fitted_kitchen.png</t>
  </si>
  <si>
    <t>image/shopping_bag_plastic.png</t>
  </si>
  <si>
    <t>image/shopping_bag_fabric.png</t>
  </si>
  <si>
    <t>image/shopping_bag_paper.png</t>
  </si>
  <si>
    <t>image/insoles_shoes.png</t>
  </si>
  <si>
    <t>image/preserving_jar_mason_jar_canning_jar.png</t>
  </si>
  <si>
    <t>image/preserving_jars_with_and_without_contents.png</t>
  </si>
  <si>
    <t>image/disposable_gloves.png</t>
  </si>
  <si>
    <t>image/bedding_from_small_animal_husbandry.png</t>
  </si>
  <si>
    <t>image/disposable_e_cigarette.png</t>
  </si>
  <si>
    <t>image/disposable_cups.png</t>
  </si>
  <si>
    <t>image/disposable_cutlery.png</t>
  </si>
  <si>
    <t>image/disposable_cutlery_licensed_service_packaging.png</t>
  </si>
  <si>
    <t>image/disposable_cutlery_party_cutlery_disposable_cutlery.png</t>
  </si>
  <si>
    <t>image/disposable_lighter_empty_pressureless.png</t>
  </si>
  <si>
    <t>image/disposable_bottle_glass.png</t>
  </si>
  <si>
    <t>image/disposable_bottles_plastic_no_deposit.png</t>
  </si>
  <si>
    <t>image/disposable_tableware.png</t>
  </si>
  <si>
    <t>image/disposable_tableware_cutlery_licensed_service_packaging.png</t>
  </si>
  <si>
    <t>image/disposable_tableware_cutlery_party_cutlery_disposable_cutlery.png</t>
  </si>
  <si>
    <t>image/disposable_beverage_bottles_carbonated_0_1_to_3_0_liters.png</t>
  </si>
  <si>
    <t>image/disposable_gloves_disposable_gloves.png</t>
  </si>
  <si>
    <t>image/disposable_coffee_cups.png</t>
  </si>
  <si>
    <t>image/disposable_razors.png</t>
  </si>
  <si>
    <t>image/disposable_syringe.png</t>
  </si>
  <si>
    <t>image/disposable_bags_licensed_service_packaging.png</t>
  </si>
  <si>
    <t>image/wrapping_film_private_household.png</t>
  </si>
  <si>
    <t>image/wrapping_paper.png</t>
  </si>
  <si>
    <t>image/wrapping_paper_for_organic_waste.png</t>
  </si>
  <si>
    <t>image/wrapping_paper_heavily_soiled_waxed.png</t>
  </si>
  <si>
    <t>image/ice_cream_cup_plastic.png</t>
  </si>
  <si>
    <t>image/railway_slab.png</t>
  </si>
  <si>
    <t>image/scrap_iron.png</t>
  </si>
  <si>
    <t>image/ice_hockey_stick.png</t>
  </si>
  <si>
    <t>image/ice_paper.png</t>
  </si>
  <si>
    <t>image/popsicle_stick.png</t>
  </si>
  <si>
    <t>image/ice_cream_packaging_plastic.png</t>
  </si>
  <si>
    <t>image/waste_electrical_equipment.png</t>
  </si>
  <si>
    <t>image/electric_bike.png</t>
  </si>
  <si>
    <t>image/electrical_appliances.png</t>
  </si>
  <si>
    <t>image/large_electrical_appliance.png</t>
  </si>
  <si>
    <t>image/electric_heaters.png</t>
  </si>
  <si>
    <t>image/electric_radiators.png</t>
  </si>
  <si>
    <t>image/electric_patio_heaters.png</t>
  </si>
  <si>
    <t>image/electric_stove.png</t>
  </si>
  <si>
    <t>image/electric_stove_electric_oven.png</t>
  </si>
  <si>
    <t>image/electric_stoves.png</t>
  </si>
  <si>
    <t>image/electrical_cables.png</t>
  </si>
  <si>
    <t>image/electrical_cables_prefabricated_cables_with_plugs_e_g_computer_hdmi_usb_audio.png</t>
  </si>
  <si>
    <t>image/small_electrical_appliance.png</t>
  </si>
  <si>
    <t>image/small_electrical_appliances.png</t>
  </si>
  <si>
    <t>image/electric_cooking_or_hotplates.png</t>
  </si>
  <si>
    <t>image/electric_motors.png</t>
  </si>
  <si>
    <t>image/electronic_waste.png</t>
  </si>
  <si>
    <t>image/electronic_diabetes_patches.png</t>
  </si>
  <si>
    <t>image/electric_storage_heater.png</t>
  </si>
  <si>
    <t>image/electric_toys.png</t>
  </si>
  <si>
    <t>image/power_tools.png</t>
  </si>
  <si>
    <t>image/electric_toothbrush.png</t>
  </si>
  <si>
    <t>image/electric_vehicle.png</t>
  </si>
  <si>
    <t>image/electric_vehicle_batteries.png</t>
  </si>
  <si>
    <t>image/emulsions.png</t>
  </si>
  <si>
    <t>image/energy_saving_lamps.png</t>
  </si>
  <si>
    <t>image/angel_hair.png</t>
  </si>
  <si>
    <t>image/decolorizer.png</t>
  </si>
  <si>
    <t>image/defroster.png</t>
  </si>
  <si>
    <t>image/descaler.png</t>
  </si>
  <si>
    <t>image/rust_remover.png</t>
  </si>
  <si>
    <t>image/juicer.png</t>
  </si>
  <si>
    <t>image/juicer_electric.png</t>
  </si>
  <si>
    <t>image/juicer_mechanical.png</t>
  </si>
  <si>
    <t>image/developer.png</t>
  </si>
  <si>
    <t>image/developer_fluid.png</t>
  </si>
  <si>
    <t>image/developing_bath.png</t>
  </si>
  <si>
    <t>image/developing_baths.png</t>
  </si>
  <si>
    <t>image/epoxy_resin.png</t>
  </si>
  <si>
    <t>image/epoxy_resin_cured.png</t>
  </si>
  <si>
    <t>image/eps_styropor_expanded_polystyrene_insulation.png</t>
  </si>
  <si>
    <t>image/earth.png</t>
  </si>
  <si>
    <t>image/soil_with_a_larger_proportion_of_stones_boulders_and_roots.png</t>
  </si>
  <si>
    <t>image/earth_excavated_soil.png</t>
  </si>
  <si>
    <t>image/e_reader.png</t>
  </si>
  <si>
    <t>image/e_scooters.png</t>
  </si>
  <si>
    <t>image/e_shisha_shisha_to_go.png</t>
  </si>
  <si>
    <t>image/espresso_machine.png</t>
  </si>
  <si>
    <t>image/espresso_machines.png</t>
  </si>
  <si>
    <t>image/eat.png</t>
  </si>
  <si>
    <t>image/food_scraps.png</t>
  </si>
  <si>
    <t>image/acetic_acid.png</t>
  </si>
  <si>
    <t>image/screed.png</t>
  </si>
  <si>
    <t>image/screed_screed_concrete.png</t>
  </si>
  <si>
    <t>image/screed_dust.png</t>
  </si>
  <si>
    <t>image/eternit_non_asbestos_containing.png</t>
  </si>
  <si>
    <t>image/eternit_panels_flower_boxes_etc_asbestos_containing.png</t>
  </si>
  <si>
    <t>image/eternit_flower_boxes.png</t>
  </si>
  <si>
    <t>image/eternit_panels.png</t>
  </si>
  <si>
    <t>image/eternit_pipes.png</t>
  </si>
  <si>
    <t>image/euro_pallets.png</t>
  </si>
  <si>
    <t>image/euro_pallet_furniture_clearly_identifiable_color_cut_etc.png</t>
  </si>
  <si>
    <t>image/experiment_kits_chemicals.png</t>
  </si>
  <si>
    <t>image/e_cigarette.png</t>
  </si>
  <si>
    <t>image/e_cigarette_vape_pen.png</t>
  </si>
  <si>
    <t>image/train_bus_tickets.png</t>
  </si>
  <si>
    <t>image/bicycle.png</t>
  </si>
  <si>
    <t>image/bicycle_electric.png</t>
  </si>
  <si>
    <t>image/bicycle_battery.png</t>
  </si>
  <si>
    <t>image/bicycle_trailer.png</t>
  </si>
  <si>
    <t>image/bicycle_batteries.png</t>
  </si>
  <si>
    <t>image/cyclist_airbag_h_vding.png</t>
  </si>
  <si>
    <t>image/bicycle_helmet.png</t>
  </si>
  <si>
    <t>image/bicycle_tire_tube.png</t>
  </si>
  <si>
    <t>image/bicycle_tires.png</t>
  </si>
  <si>
    <t>image/bicycle_bag_saddle.png</t>
  </si>
  <si>
    <t>image/bicycle_parts_metal_plastic.png</t>
  </si>
  <si>
    <t>image/vehicle_batteries.png</t>
  </si>
  <si>
    <t>image/vehicle_parts.png</t>
  </si>
  <si>
    <t>image/feces.png</t>
  </si>
  <si>
    <t>image/windfalls.png</t>
  </si>
  <si>
    <t>image/fallen_fruit_food_waste.png</t>
  </si>
  <si>
    <t>image/folding_tent.png</t>
  </si>
  <si>
    <t>image/paint_varnish_can_bucket_empty.png</t>
  </si>
  <si>
    <t>image/paint_varnish_cans_buckets_with_larger_hardened_residues.png</t>
  </si>
  <si>
    <t>image/ribbon.png</t>
  </si>
  <si>
    <t>image/colors.png</t>
  </si>
  <si>
    <t>image/paint_box_ink_box.png</t>
  </si>
  <si>
    <t>image/colored_chalk.png</t>
  </si>
  <si>
    <t>image/paint_residues_sanding_stripping_etc.png</t>
  </si>
  <si>
    <t>image/paint_rollers.png</t>
  </si>
  <si>
    <t>image/paint_thinner.png</t>
  </si>
  <si>
    <t>image/fiber_cement_panels.png</t>
  </si>
  <si>
    <t>image/barrel_plastic.png</t>
  </si>
  <si>
    <t>image/barrel_metal.png</t>
  </si>
  <si>
    <t>image/barrel_furniture.png</t>
  </si>
  <si>
    <t>image/facade_paint.png</t>
  </si>
  <si>
    <t>image/facade_paint_bucket_empty.png</t>
  </si>
  <si>
    <t>image/facade_paint_bucket_with_larger_hardened_residues.png</t>
  </si>
  <si>
    <t>image/barrels_plastic.png</t>
  </si>
  <si>
    <t>image/barrels_metal.png</t>
  </si>
  <si>
    <t>image/fax_machine.png</t>
  </si>
  <si>
    <t>image/fax_machines.png</t>
  </si>
  <si>
    <t>image/fax_paper.png</t>
  </si>
  <si>
    <t>image/feather_down_bed.png</t>
  </si>
  <si>
    <t>image/duvets.png</t>
  </si>
  <si>
    <t>image/springs.png</t>
  </si>
  <si>
    <t>image/springs_metal_not_vehicle_parts.png</t>
  </si>
  <si>
    <t>image/tights.png</t>
  </si>
  <si>
    <t>image/rims_car_without_tires.png</t>
  </si>
  <si>
    <t>image/rims_bicycle.png</t>
  </si>
  <si>
    <t>image/rim_cover_hubcap.png</t>
  </si>
  <si>
    <t>image/rim_cleaner.png</t>
  </si>
  <si>
    <t>image/hides_tanned.png</t>
  </si>
  <si>
    <t>image/window_complete.png</t>
  </si>
  <si>
    <t>image/windows_doors_wood_also_painted.png</t>
  </si>
  <si>
    <t>image/windows_doors_plastic_metal.png</t>
  </si>
  <si>
    <t>image/window_glass.png</t>
  </si>
  <si>
    <t>image/window_panes.png</t>
  </si>
  <si>
    <t>image/window_glass_shards.png</t>
  </si>
  <si>
    <t>image/shutters_wooden_also_painted.png</t>
  </si>
  <si>
    <t>image/chamois_leather.png</t>
  </si>
  <si>
    <t>image/window_frame_made_of_wood.png</t>
  </si>
  <si>
    <t>image/window_frame_made_of_plastic.png</t>
  </si>
  <si>
    <t>image/window_frame_made_of_metal.png</t>
  </si>
  <si>
    <t>image/fermacell_plasterboard_components_plasterboards_no_mineral_construction_waste.png</t>
  </si>
  <si>
    <t>image/fermacell_panels.png</t>
  </si>
  <si>
    <t>image/remote_control.png</t>
  </si>
  <si>
    <t>image/remote_controls.png</t>
  </si>
  <si>
    <t>image/binoculars_electric_zoom.png</t>
  </si>
  <si>
    <t>image/binoculars_optical.png</t>
  </si>
  <si>
    <t>image/tv.png</t>
  </si>
  <si>
    <t>image/televisions.png</t>
  </si>
  <si>
    <t>image/tv_armchair.png</t>
  </si>
  <si>
    <t>image/ready_mixed_plaster_liquid.png</t>
  </si>
  <si>
    <t>image/hard_drive.png</t>
  </si>
  <si>
    <t>image/hard_drives.png</t>
  </si>
  <si>
    <t>image/fat_vegetable_slaughterhouse_fat_oil.png</t>
  </si>
  <si>
    <t>image/fats_larger_amounts.png</t>
  </si>
  <si>
    <t>image/greases_technical_lubricants.png</t>
  </si>
  <si>
    <t>image/wet_wipes.png</t>
  </si>
  <si>
    <t>image/fireproof_glasses.png</t>
  </si>
  <si>
    <t>image/fireproof_glass.png</t>
  </si>
  <si>
    <t>image/fire_basket_fire_bowl.png</t>
  </si>
  <si>
    <t>image/fire_basket_fire_bowl_small.png</t>
  </si>
  <si>
    <t>image/fire_extinguisher.png</t>
  </si>
  <si>
    <t>image/fire_extinguisher_with_contents.png</t>
  </si>
  <si>
    <t>image/fire_extinguisher_empty.png</t>
  </si>
  <si>
    <t>image/fire_protection_materials.png</t>
  </si>
  <si>
    <t>image/fireworks.png</t>
  </si>
  <si>
    <t>image/fireworks_burnt_out_cooled_down.png</t>
  </si>
  <si>
    <t>image/fireworks_that_were_not_lit.png</t>
  </si>
  <si>
    <t>image/lighter.png</t>
  </si>
  <si>
    <t>image/lighter_empty_without_pressure.png</t>
  </si>
  <si>
    <t>image/lighter_fluid.png</t>
  </si>
  <si>
    <t>image/lighters_disposable.png</t>
  </si>
  <si>
    <t>image/ffp2_mask.png</t>
  </si>
  <si>
    <t>image/thermometer.png</t>
  </si>
  <si>
    <t>image/fever_thermometer_electric.png</t>
  </si>
  <si>
    <t>image/thermometer_with_mercury.png</t>
  </si>
  <si>
    <t>image/movies.png</t>
  </si>
  <si>
    <t>image/films_reels_cassettes_video.png</t>
  </si>
  <si>
    <t>image/film_camera_projector.png</t>
  </si>
  <si>
    <t>image/filofax.png</t>
  </si>
  <si>
    <t>image/filters_coffee_tea_etc.png</t>
  </si>
  <si>
    <t>image/filter_with_pollutants_e_g_diesel.png</t>
  </si>
  <si>
    <t>image/filter_oil_filter_combustion_engines_or_transmission_oil.png</t>
  </si>
  <si>
    <t>image/filters_e_g_water_filters.png</t>
  </si>
  <si>
    <t>image/filter_materials_for_pools.png</t>
  </si>
  <si>
    <t>image/filter_materials_for_pool_pond_filters.png</t>
  </si>
  <si>
    <t>image/filter_cartridges_for_water_filters.png</t>
  </si>
  <si>
    <t>image/filter_wool_for_pool.png</t>
  </si>
  <si>
    <t>image/felt.png</t>
  </si>
  <si>
    <t>image/felt_tip_pens.png</t>
  </si>
  <si>
    <t>image/fingernail_toenail.png</t>
  </si>
  <si>
    <t>image/fish_and_bones_commercial.png</t>
  </si>
  <si>
    <t>image/fish_and_bones_private_household.png</t>
  </si>
  <si>
    <t>image/fish_and_bones_raw_private_household.png</t>
  </si>
  <si>
    <t>image/herringbone.png</t>
  </si>
  <si>
    <t>image/fish_remains.png</t>
  </si>
  <si>
    <t>image/fitness_equipment_with_electrical_components.png</t>
  </si>
  <si>
    <t>image/fitness_equipment_without_electrics.png</t>
  </si>
  <si>
    <t>image/fixer.png</t>
  </si>
  <si>
    <t>image/fixing_baths.png</t>
  </si>
  <si>
    <t>image/flat_glass.png</t>
  </si>
  <si>
    <t>image/flat_glass_window_glass_broken_glass_in_the_residual_waste.png</t>
  </si>
  <si>
    <t>image/bottle_caps_corks.png</t>
  </si>
  <si>
    <t>image/stain_remover.png</t>
  </si>
  <si>
    <t>image/meat_and_bones_commercial.png</t>
  </si>
  <si>
    <t>image/meat_and_bones_private_household.png</t>
  </si>
  <si>
    <t>image/meat_and_food_spoiled.png</t>
  </si>
  <si>
    <t>image/leftover_meat.png</t>
  </si>
  <si>
    <t>image/meat_packaging_e_g_tray_bag_drained.png</t>
  </si>
  <si>
    <t>image/flycatcher_chemical.png</t>
  </si>
  <si>
    <t>image/fly_catcher_electric.png</t>
  </si>
  <si>
    <t>image/fly_catcher_sticky_trap.png</t>
  </si>
  <si>
    <t>image/tiles.png</t>
  </si>
  <si>
    <t>image/tile_adhesive_small_quantity_hardened_dry.png</t>
  </si>
  <si>
    <t>image/tile_adhesive_soft.png</t>
  </si>
  <si>
    <t>image/tile_adhesive_hardened_powdered.png</t>
  </si>
  <si>
    <t>image/tile_adhesive_liquid_mixed.png</t>
  </si>
  <si>
    <t>image/flea_medication.png</t>
  </si>
  <si>
    <t>image/floor_flex_panels.png</t>
  </si>
  <si>
    <t>image/fins.png</t>
  </si>
  <si>
    <t>image/liquid_carton_beverage_carton.png</t>
  </si>
  <si>
    <t>image/liquid_glue.png</t>
  </si>
  <si>
    <t>image/liquid_soap_bath_size.png</t>
  </si>
  <si>
    <t>image/flux_soldering.png</t>
  </si>
  <si>
    <t>image/hairdryer.png</t>
  </si>
  <si>
    <t>image/hair_dryers.png</t>
  </si>
  <si>
    <t>image/films_agriculture_silo_stretch_wrapping_films_etc.png</t>
  </si>
  <si>
    <t>image/foils_private_household.png</t>
  </si>
  <si>
    <t>image/films_pe_films.png</t>
  </si>
  <si>
    <t>image/film_sealing_machine.png</t>
  </si>
  <si>
    <t>image/camera.png</t>
  </si>
  <si>
    <t>image/camera_manual_without_internal_flash.png</t>
  </si>
  <si>
    <t>image/cameras.png</t>
  </si>
  <si>
    <t>image/photocopiers.png</t>
  </si>
  <si>
    <t>image/photo_paper.png</t>
  </si>
  <si>
    <t>image/photos_photo_paper.png</t>
  </si>
  <si>
    <t>image/freshness_box.png</t>
  </si>
  <si>
    <t>image/cling_film.png</t>
  </si>
  <si>
    <t>image/styling_iron.png</t>
  </si>
  <si>
    <t>image/styling_irons.png</t>
  </si>
  <si>
    <t>image/deep_fryers.png</t>
  </si>
  <si>
    <t>image/frying_fat_solid.png</t>
  </si>
  <si>
    <t>image/frying_oil_commercial.png</t>
  </si>
  <si>
    <t>image/frying_fats.png</t>
  </si>
  <si>
    <t>image/frying_fats_cooking_oils.png</t>
  </si>
  <si>
    <t>image/frying_oils.png</t>
  </si>
  <si>
    <t>image/antifreeze.png</t>
  </si>
  <si>
    <t>image/fruits_food_waste.png</t>
  </si>
  <si>
    <t>image/fruit_leftovers.png</t>
  </si>
  <si>
    <t>image/breakfast_boards_wood.png</t>
  </si>
  <si>
    <t>image/breakfast_boards_plastic.png</t>
  </si>
  <si>
    <t>image/joint_sealant.png</t>
  </si>
  <si>
    <t>image/joint_sealant_cured.png</t>
  </si>
  <si>
    <t>image/joint_adhesive.png</t>
  </si>
  <si>
    <t>image/joint_compounds.png</t>
  </si>
  <si>
    <t>image/joint_mortar_hardened_dry.png</t>
  </si>
  <si>
    <t>image/joint_mortar_small_quantity_hardened_dry.png</t>
  </si>
  <si>
    <t>image/joint_mortar_not_processed.png</t>
  </si>
  <si>
    <t>image/filler.png</t>
  </si>
  <si>
    <t>image/fountain_pen_cartridge_empty.png</t>
  </si>
  <si>
    <t>image/filling_foam.png</t>
  </si>
  <si>
    <t>image/foundations_swings_etc.png</t>
  </si>
  <si>
    <t>image/fungicides.png</t>
  </si>
  <si>
    <t>image/radios.png</t>
  </si>
  <si>
    <t>image/football.png</t>
  </si>
  <si>
    <t>image/floor_covering_rolled_up_carpet_etc.png</t>
  </si>
  <si>
    <t>image/floor_coverings_laminate_glued_etc.png</t>
  </si>
  <si>
    <t>image/flexible_floor_panels_with_asbestos.png</t>
  </si>
  <si>
    <t>image/baseboard.png</t>
  </si>
  <si>
    <t>image/doormat.png</t>
  </si>
  <si>
    <t>image/futons.png</t>
  </si>
  <si>
    <t>image/feed_cans_feed_bags_pet_food.png</t>
  </si>
  <si>
    <t>image/gameboy.png</t>
  </si>
  <si>
    <t>image/curtains.png</t>
  </si>
  <si>
    <t>image/curtains_drapes.png</t>
  </si>
  <si>
    <t>image/curtain_rod.png</t>
  </si>
  <si>
    <t>image/curtain_rods_curtain_boxes.png</t>
  </si>
  <si>
    <t>image/curtain_thickness.png</t>
  </si>
  <si>
    <t>image/curtain_white.png</t>
  </si>
  <si>
    <t>image/garden_waste.png</t>
  </si>
  <si>
    <t>image/garden_waste_branches_and_similar_90_cm_up_to_15_cm_diameter.png</t>
  </si>
  <si>
    <t>image/fine_garden_waste_moss_grass_leaves_etc.png</t>
  </si>
  <si>
    <t>image/garden_soil_turf_excavated_soil.png</t>
  </si>
  <si>
    <t>image/garden_tools.png</t>
  </si>
  <si>
    <t>image/garden_tools_electric.png</t>
  </si>
  <si>
    <t>image/garden_house_metal.png</t>
  </si>
  <si>
    <t>image/garden_house_wood.png</t>
  </si>
  <si>
    <t>image/garden_house_plastic.png</t>
  </si>
  <si>
    <t>image/garden_lime.png</t>
  </si>
  <si>
    <t>image/garden_lounger.png</t>
  </si>
  <si>
    <t>image/garden_furniture.png</t>
  </si>
  <si>
    <t>image/garden_furniture_treated_impregnated_with_wood_preservatives.png</t>
  </si>
  <si>
    <t>image/garden_pavilion_poles_tarpaulin.png</t>
  </si>
  <si>
    <t>image/garden_hose.png</t>
  </si>
  <si>
    <t>image/garden_hose_plastic.png</t>
  </si>
  <si>
    <t>image/garden_hoses.png</t>
  </si>
  <si>
    <t>image/garden_play_equipment_mobile.png</t>
  </si>
  <si>
    <t>image/wooden_garden_fence.png</t>
  </si>
  <si>
    <t>image/wooden_garden_fences.png</t>
  </si>
  <si>
    <t>image/garden_gnomes_plastic.png</t>
  </si>
  <si>
    <t>image/aerated_concrete.png</t>
  </si>
  <si>
    <t>image/aerated_concrete_block_no_mineral_construction_waste.png</t>
  </si>
  <si>
    <t>image/aerated_concrete_blocks.png</t>
  </si>
  <si>
    <t>image/gas_burner_without_bottle_cartridge.png</t>
  </si>
  <si>
    <t>image/gas_pressure_spring.png</t>
  </si>
  <si>
    <t>image/gas_discharge_lamps.png</t>
  </si>
  <si>
    <t>image/gas_lighter.png</t>
  </si>
  <si>
    <t>image/gas_lighter_disposable_empty_without_pressure.png</t>
  </si>
  <si>
    <t>image/gas_bottle.png</t>
  </si>
  <si>
    <t>image/gas_bottle_gas_cartridge_gas_cartridge_gas_cylinder_max_450_g_pressureless.png</t>
  </si>
  <si>
    <t>image/gas_bottles.png</t>
  </si>
  <si>
    <t>image/gas_grill_oven_stove.png</t>
  </si>
  <si>
    <t>image/gas_stove.png</t>
  </si>
  <si>
    <t>image/gas_stove_with_electrical_components.png</t>
  </si>
  <si>
    <t>image/gas_stove_without_electrical_components.png</t>
  </si>
  <si>
    <t>image/gas_stoves.png</t>
  </si>
  <si>
    <t>image/gas_cartridge_with_contents.png</t>
  </si>
  <si>
    <t>image/gas_cartridges_gas_cartridges.png</t>
  </si>
  <si>
    <t>image/gas_oven_gas_boiler.png</t>
  </si>
  <si>
    <t>image/everyday_object_plastic.png</t>
  </si>
  <si>
    <t>image/everyday_objects_plastic.png</t>
  </si>
  <si>
    <t>image/everyday_objects_large.png</t>
  </si>
  <si>
    <t>image/birthday_card.png</t>
  </si>
  <si>
    <t>image/birthday_card_electric_with_melody.png</t>
  </si>
  <si>
    <t>image/freezer_container.png</t>
  </si>
  <si>
    <t>image/freezers.png</t>
  </si>
  <si>
    <t>image/freezers_chest_freezers.png</t>
  </si>
  <si>
    <t>image/chopped_plant_material.png</t>
  </si>
  <si>
    <t>image/walking_aid.png</t>
  </si>
  <si>
    <t>image/pruning_branch_diameter_greater_than_15_cm.png</t>
  </si>
  <si>
    <t>image/pruning_hedge_trimming.png</t>
  </si>
  <si>
    <t>image/antlers_deer_antlers.png</t>
  </si>
  <si>
    <t>image/paving_slabs.png</t>
  </si>
  <si>
    <t>image/cooked_food.png</t>
  </si>
  <si>
    <t>image/slot_machine.png</t>
  </si>
  <si>
    <t>image/vegetables.png</t>
  </si>
  <si>
    <t>image/vegetables_food_waste.png</t>
  </si>
  <si>
    <t>image/vegetable_and_potato_net.png</t>
  </si>
  <si>
    <t>image/vegetable_jars.png</t>
  </si>
  <si>
    <t>image/vegetable_scraps.png</t>
  </si>
  <si>
    <t>image/vegetable_scraps_raw.png</t>
  </si>
  <si>
    <t>image/vegetable_scraps_uncooked.png</t>
  </si>
  <si>
    <t>image/gift_ribbon.png</t>
  </si>
  <si>
    <t>image/gift_wrap.png</t>
  </si>
  <si>
    <t>image/gift_foil_licensed_service_packaging.png</t>
  </si>
  <si>
    <t>image/gift_bows_gift_ribbons_cords.png</t>
  </si>
  <si>
    <t>image/dishes.png</t>
  </si>
  <si>
    <t>image/dishes_broken_pieces.png</t>
  </si>
  <si>
    <t>image/dishwasher.png</t>
  </si>
  <si>
    <t>image/dishwashers.png</t>
  </si>
  <si>
    <t>image/dishwashing_detergent.png</t>
  </si>
  <si>
    <t>image/dishwashing_detergents_tabs.png</t>
  </si>
  <si>
    <t>image/facial_tanner.png</t>
  </si>
  <si>
    <t>image/facial_tanning_beds.png</t>
  </si>
  <si>
    <t>image/beverage_can.png</t>
  </si>
  <si>
    <t>image/beverage_cans.png</t>
  </si>
  <si>
    <t>image/beverage_cartons_tetra_pak.png</t>
  </si>
  <si>
    <t>image/beverage_crates_private_broken.png</t>
  </si>
  <si>
    <t>image/beverage_packaging.png</t>
  </si>
  <si>
    <t>image/grain_mill.png</t>
  </si>
  <si>
    <t>image/grain_mill_hand_operated.png</t>
  </si>
  <si>
    <t>image/grain_mill_hand_operated_no_wood.png</t>
  </si>
  <si>
    <t>image/transmission_oil.png</t>
  </si>
  <si>
    <t>image/gear_oil_container_can_bottle_canister_mineral_oil_packaging_containing_harmful_substances.png</t>
  </si>
  <si>
    <t>image/fabric_tarpaulin.png</t>
  </si>
  <si>
    <t>image/commercial_electrical_appliances.png</t>
  </si>
  <si>
    <t>image/commercial_food_waste.png</t>
  </si>
  <si>
    <t>image/grp_corrugated_roof_panels.png</t>
  </si>
  <si>
    <t>image/watering_can.png</t>
  </si>
  <si>
    <t>image/watering_cans.png</t>
  </si>
  <si>
    <t>image/poison.png</t>
  </si>
  <si>
    <t>image/poison_container.png</t>
  </si>
  <si>
    <t>image/poisonous_plants.png</t>
  </si>
  <si>
    <t>image/plaster_hardened_dry.png</t>
  </si>
  <si>
    <t>image/gypsum_fiberboard.png</t>
  </si>
  <si>
    <t>image/plasterboard.png</t>
  </si>
  <si>
    <t>image/plasterboard_components_plasterboards_no_mineral_construction_waste.png</t>
  </si>
  <si>
    <t>image/plaster_cast_splint_private_household.png</t>
  </si>
  <si>
    <t>image/glass.png</t>
  </si>
  <si>
    <t>image/glass_car_windows_broken_glass_lead_glass_ceramics_etc.png</t>
  </si>
  <si>
    <t>image/glass_flat_glass_shards_in_the_residual_waste.png</t>
  </si>
  <si>
    <t>image/glass_packaging_shards_in_the_residual_waste.png</t>
  </si>
  <si>
    <t>image/glass_balloons.png</t>
  </si>
  <si>
    <t>image/glass_container_for_glass_packaging_broken_glass_in_the_residual_waste.png</t>
  </si>
  <si>
    <t>image/fiber_optic_cable.png</t>
  </si>
  <si>
    <t>image/fiberglass_wallpaper.png</t>
  </si>
  <si>
    <t>image/glass_fiber_reinforced_plastics_grp.png</t>
  </si>
  <si>
    <t>image/glass_fiber_reinforced_plastic_grp_cured.png</t>
  </si>
  <si>
    <t>image/glass_bottles.png</t>
  </si>
  <si>
    <t>image/glassware.png</t>
  </si>
  <si>
    <t>image/glass_cleaner.png</t>
  </si>
  <si>
    <t>image/glass_panes.png</t>
  </si>
  <si>
    <t>image/broken_glass.png</t>
  </si>
  <si>
    <t>image/glass_door.png</t>
  </si>
  <si>
    <t>image/glass_doors_interior.png</t>
  </si>
  <si>
    <t>image/glass_vase.png</t>
  </si>
  <si>
    <t>image/glass_wool.png</t>
  </si>
  <si>
    <t>image/glass_wool_fiber.png</t>
  </si>
  <si>
    <t>image/light_bulbs.png</t>
  </si>
  <si>
    <t>image/incandescent_lamps_excluding_energy_saving_lamps_and_leds.png</t>
  </si>
  <si>
    <t>image/glycol.png</t>
  </si>
  <si>
    <t>image/glyphosate.png</t>
  </si>
  <si>
    <t>image/golf_clubs.png</t>
  </si>
  <si>
    <t>image/goretex_sympatex_clothing.png</t>
  </si>
  <si>
    <t>image/goretex_clothing.png</t>
  </si>
  <si>
    <t>image/grave_wreath_complete_with_foam_core_wire_etc.png</t>
  </si>
  <si>
    <t>image/grave_wreaths_grave_arrangements.png</t>
  </si>
  <si>
    <t>image/grave_light_grave_candle_electric_battery.png</t>
  </si>
  <si>
    <t>image/grave_decorations_foam_core_wire_ribbons_etc.png</t>
  </si>
  <si>
    <t>image/gravestone.png</t>
  </si>
  <si>
    <t>image/gravestones.png</t>
  </si>
  <si>
    <t>image/grass_clippings.png</t>
  </si>
  <si>
    <t>image/grill.png</t>
  </si>
  <si>
    <t>image/grill_electric.png</t>
  </si>
  <si>
    <t>image/grill_large.png</t>
  </si>
  <si>
    <t>image/grill_small.png</t>
  </si>
  <si>
    <t>image/grill_lighters.png</t>
  </si>
  <si>
    <t>image/grill_lighter_liquid.png</t>
  </si>
  <si>
    <t>image/grill_lighter_fluids.png</t>
  </si>
  <si>
    <t>image/grill_lighter_glass_bottles_empty.png</t>
  </si>
  <si>
    <t>image/grill_ash.png</t>
  </si>
  <si>
    <t>image/grill_liquids.png</t>
  </si>
  <si>
    <t>image/charcoal_burned_out_pack_in_bag.png</t>
  </si>
  <si>
    <t>image/charcoal_ash.png</t>
  </si>
  <si>
    <t>image/grill_cleaner.png</t>
  </si>
  <si>
    <t>image/grill_tray_aluminum_tray.png</t>
  </si>
  <si>
    <t>image/large_furniture_disassembled.png</t>
  </si>
  <si>
    <t>image/green_waste.png</t>
  </si>
  <si>
    <t>image/primer_adhesion_primer.png</t>
  </si>
  <si>
    <t>image/groundwater_heat_pump.png</t>
  </si>
  <si>
    <t>image/rubber.png</t>
  </si>
  <si>
    <t>image/rubber_gloves.png</t>
  </si>
  <si>
    <t>image/rubber_gloves_silicone_nitrile_latex_etc.png</t>
  </si>
  <si>
    <t>image/rubber_material.png</t>
  </si>
  <si>
    <t>image/rubber_boots.png</t>
  </si>
  <si>
    <t>image/cast_iron_small_metal_screw_to_pot.png</t>
  </si>
  <si>
    <t>image/exercise_ball_rubber.png</t>
  </si>
  <si>
    <t>image/hairbrush.png</t>
  </si>
  <si>
    <t>image/hair.png</t>
  </si>
  <si>
    <t>image/hair_dye.png</t>
  </si>
  <si>
    <t>image/hair_dye_residue.png</t>
  </si>
  <si>
    <t>image/hair_clips_barrettes_or_bands.png</t>
  </si>
  <si>
    <t>image/hair_clippers.png</t>
  </si>
  <si>
    <t>image/hairspray_can_unpressurized.png</t>
  </si>
  <si>
    <t>image/hairspray_can_with_contents.png</t>
  </si>
  <si>
    <t>image/chopped_material.png</t>
  </si>
  <si>
    <t>image/reason_for_detention.png</t>
  </si>
  <si>
    <t>image/halogen_lamps.png</t>
  </si>
  <si>
    <t>image/hammond_organ.png</t>
  </si>
  <si>
    <t>image/hand_mixer.png</t>
  </si>
  <si>
    <t>image/gloves.png</t>
  </si>
  <si>
    <t>image/gloves_wearable.png</t>
  </si>
  <si>
    <t>image/handbags.png</t>
  </si>
  <si>
    <t>image/towels.png</t>
  </si>
  <si>
    <t>image/handcart.png</t>
  </si>
  <si>
    <t>image/mobile_phone.png</t>
  </si>
  <si>
    <t>image/mobile_phone_cell_phone.png</t>
  </si>
  <si>
    <t>image/cell_phones.png</t>
  </si>
  <si>
    <t>image/hannoccino.png</t>
  </si>
  <si>
    <t>image/rake.png</t>
  </si>
  <si>
    <t>image/hardener_2k_adhesive_epoxy_resin.png</t>
  </si>
  <si>
    <t>image/hard_plastic_pe_pp.png</t>
  </si>
  <si>
    <t>image/rigid_foam_styropor_extruded_polystyrene_xps_insulation.png</t>
  </si>
  <si>
    <t>image/rigid_foam_boards_styrofoam.png</t>
  </si>
  <si>
    <t>image/resin_residues_liquid.png</t>
  </si>
  <si>
    <t>image/house_antenna.png</t>
  </si>
  <si>
    <t>image/home_bars.png</t>
  </si>
  <si>
    <t>image/household_clearance.png</t>
  </si>
  <si>
    <t>image/household_chemicals_private_household_only.png</t>
  </si>
  <si>
    <t>image/household_item.png</t>
  </si>
  <si>
    <t>image/household_items.png</t>
  </si>
  <si>
    <t>image/household_appliance_small_electrical_appliance.png</t>
  </si>
  <si>
    <t>image/household_appliances_cutlery_pots_storage_containers_etc.png</t>
  </si>
  <si>
    <t>image/household_appliances_electrical.png</t>
  </si>
  <si>
    <t>image/household_cleaners.png</t>
  </si>
  <si>
    <t>image/household_linen.png</t>
  </si>
  <si>
    <t>image/commercial_waste_similar_to_household_waste.png</t>
  </si>
  <si>
    <t>image/house_call_emergency_devices.png</t>
  </si>
  <si>
    <t>image/pets_dead.png</t>
  </si>
  <si>
    <t>image/pet_feces.png</t>
  </si>
  <si>
    <t>image/hdmi_cable_prefabricated_cables_with_plugs_e_g_computer_usb_audio.png</t>
  </si>
  <si>
    <t>image/hedge_trimmer.png</t>
  </si>
  <si>
    <t>image/hedge_trimmer_electric.png</t>
  </si>
  <si>
    <t>image/hedge_trimming.png</t>
  </si>
  <si>
    <t>image/booklets.png</t>
  </si>
  <si>
    <t>image/stapler_plastic.png</t>
  </si>
  <si>
    <t>image/staples.png</t>
  </si>
  <si>
    <t>image/adhesive_bandage.png</t>
  </si>
  <si>
    <t>image/home_organ_electric_up_to_75_kg.png</t>
  </si>
  <si>
    <t>image/home_solariums.png</t>
  </si>
  <si>
    <t>image/exercise_bike.png</t>
  </si>
  <si>
    <t>image/diy_chemicals.png</t>
  </si>
  <si>
    <t>image/heated_seat_cover_electric.png</t>
  </si>
  <si>
    <t>image/heated_blanket_pillow_electric.png</t>
  </si>
  <si>
    <t>image/radiator.png</t>
  </si>
  <si>
    <t>image/heating_oil.png</t>
  </si>
  <si>
    <t>image/heating_oil_small_quantity.png</t>
  </si>
  <si>
    <t>image/heating_oil_sludge.png</t>
  </si>
  <si>
    <t>image/heating_oil_tank.png</t>
  </si>
  <si>
    <t>image/heating_oil_tank_cleaned_and_decommissioned_plastic.png</t>
  </si>
  <si>
    <t>image/patio_heater_radiant_heater_without_gas_bottle.png</t>
  </si>
  <si>
    <t>image/helium_bottles.png</t>
  </si>
  <si>
    <t>image/helium_gas_bottle_balloons_emptied_pressureless.png</t>
  </si>
  <si>
    <t>image/helmet.png</t>
  </si>
  <si>
    <t>image/helmets.png</t>
  </si>
  <si>
    <t>image/shirt_pouch.png</t>
  </si>
  <si>
    <t>image/shirt_bag_licensed_service_packaging.png</t>
  </si>
  <si>
    <t>image/hepa_filter_virus_filter.png</t>
  </si>
  <si>
    <t>image/heraclitus_lightweight_wood_wool_panels.png</t>
  </si>
  <si>
    <t>image/heraklith_panels.png</t>
  </si>
  <si>
    <t>image/herbicides.png</t>
  </si>
  <si>
    <t>image/stove.png</t>
  </si>
  <si>
    <t>image/stove_cleaner.png</t>
  </si>
  <si>
    <t>image/giant_hogweed.png</t>
  </si>
  <si>
    <t>image/giant_hogweed_giant_hogweed.png</t>
  </si>
  <si>
    <t>image/hay_straw.png</t>
  </si>
  <si>
    <t>image/hi_fi_system.png</t>
  </si>
  <si>
    <t>image/hi_fi_devices.png</t>
  </si>
  <si>
    <t>image/hifi_devices_small_electrical_appliances_mp3_players_ipods_etc.png</t>
  </si>
  <si>
    <t>image/high_solid_paints.png</t>
  </si>
  <si>
    <t>image/heat_resistant_glass.png</t>
  </si>
  <si>
    <t>image/hobby_chemicals_chemistry_kits_etc.png</t>
  </si>
  <si>
    <t>image/wood_shavings_small_quantity_untreated_wood.png</t>
  </si>
  <si>
    <t>image/raised_bed_like_balcony_box_on_legs_made_of_wood_plastic_metal.png</t>
  </si>
  <si>
    <t>image/raised_bed_made_of_wood.png</t>
  </si>
  <si>
    <t>image/stool.png</t>
  </si>
  <si>
    <t>image/hollow_glass_packaging_shards_in_the_residual_waste.png</t>
  </si>
  <si>
    <t>image/cavity_preservation.png</t>
  </si>
  <si>
    <t>image/porch_swing.png</t>
  </si>
  <si>
    <t>image/porch_swings.png</t>
  </si>
  <si>
    <t>image/wood.png</t>
  </si>
  <si>
    <t>image/wood_tree_larger_than_15_cm_branch_diameter.png</t>
  </si>
  <si>
    <t>image/wood_tree_roots_larger_than_25_cm_in_diameter.png</t>
  </si>
  <si>
    <t>image/wood_outdoor_area_garden.png</t>
  </si>
  <si>
    <t>image/wood_treated.png</t>
  </si>
  <si>
    <t>image/wood_free_of_wood_preservatives.png</t>
  </si>
  <si>
    <t>image/wood_waste.png</t>
  </si>
  <si>
    <t>image/wooden_boards.png</t>
  </si>
  <si>
    <t>image/woods_free_from_wood_preservatives.png</t>
  </si>
  <si>
    <t>image/wooden_windows.png</t>
  </si>
  <si>
    <t>image/wooden_window_frames.png</t>
  </si>
  <si>
    <t>image/wood_chips_shredded_natural_branches.png</t>
  </si>
  <si>
    <t>image/wooden_boxes.png</t>
  </si>
  <si>
    <t>image/wooden_boxes_ladders_commercial.png</t>
  </si>
  <si>
    <t>image/charcoal.png</t>
  </si>
  <si>
    <t>image/charcoal_charcoal_ash_packed_in_a_bag.png</t>
  </si>
  <si>
    <t>image/wood_basket_ladder_private.png</t>
  </si>
  <si>
    <t>image/wooden_furniture.png</t>
  </si>
  <si>
    <t>image/wooden_pallets.png</t>
  </si>
  <si>
    <t>image/wooden_pallets_fruit_crates.png</t>
  </si>
  <si>
    <t>image/wood_protection_primer.png</t>
  </si>
  <si>
    <t>image/wood_protection_impregnation.png</t>
  </si>
  <si>
    <t>image/wood_preservatives.png</t>
  </si>
  <si>
    <t>image/wood_sponge_agent.png</t>
  </si>
  <si>
    <t>image/wood_shavings_wool.png</t>
  </si>
  <si>
    <t>image/wood_chips_wood_wool.png</t>
  </si>
  <si>
    <t>image/wooden_toys.png</t>
  </si>
  <si>
    <t>image/wooden_toys_larger_bobbycar.png</t>
  </si>
  <si>
    <t>image/logs.png</t>
  </si>
  <si>
    <t>image/wooden_packaging.png</t>
  </si>
  <si>
    <t>image/wood_wool_lightweight_construction_board.png</t>
  </si>
  <si>
    <t>image/woodworm_remedy.png</t>
  </si>
  <si>
    <t>image/woodworm_death.png</t>
  </si>
  <si>
    <t>image/wooden_fence.png</t>
  </si>
  <si>
    <t>image/home_trainer_electric.png</t>
  </si>
  <si>
    <t>image/hommond_organ.png</t>
  </si>
  <si>
    <t>image/honey_jars.png</t>
  </si>
  <si>
    <t>image/hearing_aids_hearing_aids.png</t>
  </si>
  <si>
    <t>image/pants.png</t>
  </si>
  <si>
    <t>image/chicken_coop.png</t>
  </si>
  <si>
    <t>image/dog_food_cans_bags_bowls.png</t>
  </si>
  <si>
    <t>image/dog_collar_with_led.png</t>
  </si>
  <si>
    <t>image/dog_poop.png</t>
  </si>
  <si>
    <t>image/dog_leash_harness.png</t>
  </si>
  <si>
    <t>image/hat.png</t>
  </si>
  <si>
    <t>image/hats.png</t>
  </si>
  <si>
    <t>image/hydraulic_oil.png</t>
  </si>
  <si>
    <t>image/hydraulic_oil_container_can_bottle_canister_packaging_containing_harmful_substances.png</t>
  </si>
  <si>
    <t>image/hydraulic_hoses_of_vehicles.png</t>
  </si>
  <si>
    <t>image/hydroponic_balls_litter.png</t>
  </si>
  <si>
    <t>image/hygiene_waste_sanitary_towels_tissues_wet_wipes_paper_towels.png</t>
  </si>
  <si>
    <t>image/hygiene_products.png</t>
  </si>
  <si>
    <t>image/hygiene_products_practice_care_or_similar.png</t>
  </si>
  <si>
    <t>image/hygiene_paper.png</t>
  </si>
  <si>
    <t>image/illustrated_magazine.png</t>
  </si>
  <si>
    <t>image/waterproofing_agents.png</t>
  </si>
  <si>
    <t>image/industrial_waste_battery.png</t>
  </si>
  <si>
    <t>image/industrial_battery.png</t>
  </si>
  <si>
    <t>image/in_ear_headphones.png</t>
  </si>
  <si>
    <t>image/infectious_infected_contaminated_waste_private_household.png</t>
  </si>
  <si>
    <t>image/infectious_waste.png</t>
  </si>
  <si>
    <t>image/infrared_lamp.png</t>
  </si>
  <si>
    <t>image/infrared_lamp_bulb.png</t>
  </si>
  <si>
    <t>image/infusion_injection_needles_practice_nursing_or_similar.png</t>
  </si>
  <si>
    <t>image/infusion_and_injection_needles_private_household.png</t>
  </si>
  <si>
    <t>image/infusion_bag_with_secretions.png</t>
  </si>
  <si>
    <t>image/infusion_bottles_glass_packaging.png</t>
  </si>
  <si>
    <t>image/infusion_tubes.png</t>
  </si>
  <si>
    <t>image/inhaler_pressureless.png</t>
  </si>
  <si>
    <t>image/incontinence_products.png</t>
  </si>
  <si>
    <t>image/incontinence_products_practice_care_or_similar.png</t>
  </si>
  <si>
    <t>image/inline_skaters.png</t>
  </si>
  <si>
    <t>image/inline_skates.png</t>
  </si>
  <si>
    <t>image/wooden_interior_doors.png</t>
  </si>
  <si>
    <t>image/insect_catcher_chemical.png</t>
  </si>
  <si>
    <t>image/insect_catcher_electric.png</t>
  </si>
  <si>
    <t>image/insect_catcher_sticky_trap.png</t>
  </si>
  <si>
    <t>image/insect_spray.png</t>
  </si>
  <si>
    <t>image/insect_killers.png</t>
  </si>
  <si>
    <t>image/insecticides.png</t>
  </si>
  <si>
    <t>image/insecticides_insect_spray_insect_killer.png</t>
  </si>
  <si>
    <t>image/ir_remote_control.png</t>
  </si>
  <si>
    <t>image/insulation_tape.png</t>
  </si>
  <si>
    <t>image/insulated_bottle_with_glass_insert.png</t>
  </si>
  <si>
    <t>image/insulated_bottle_without_glass_insert.png</t>
  </si>
  <si>
    <t>image/insulating_material.png</t>
  </si>
  <si>
    <t>image/insulation_material_glass_wool_rock_wool.png</t>
  </si>
  <si>
    <t>image/insulating_material_wool_hard_fiber_cellulose_etc.png</t>
  </si>
  <si>
    <t>image/insulating_foam.png</t>
  </si>
  <si>
    <t>image/insulating_foam_pu_construction_foam_cans.png</t>
  </si>
  <si>
    <t>image/jacket_jacket.png</t>
  </si>
  <si>
    <t>image/picket_fence.png</t>
  </si>
  <si>
    <t>image/hunter_s_fences.png</t>
  </si>
  <si>
    <t>image/jacob_s_wort_jacob_s_ragwort.png</t>
  </si>
  <si>
    <t>image/ragwort.png</t>
  </si>
  <si>
    <t>image/jacob_s_thorn.png</t>
  </si>
  <si>
    <t>image/blinds_external_permanently_installed.png</t>
  </si>
  <si>
    <t>image/blinds_inside_suspended.png</t>
  </si>
  <si>
    <t>image/wooden_blinds_outdoor.png</t>
  </si>
  <si>
    <t>image/japanese_knotweed.png</t>
  </si>
  <si>
    <t>image/jenaglas_heat_resistant_glass.png</t>
  </si>
  <si>
    <t>image/iodine_iodine_preparations.png</t>
  </si>
  <si>
    <t>image/yogurt_cups.png</t>
  </si>
  <si>
    <t>image/yogurt_cup_remove_lid.png</t>
  </si>
  <si>
    <t>image/dinghy.png</t>
  </si>
  <si>
    <t>image/jute_bag.png</t>
  </si>
  <si>
    <t>image/cable.png</t>
  </si>
  <si>
    <t>image/cable_remnants.png</t>
  </si>
  <si>
    <t>image/cable_remnants_small_metal_screw_to_pot.png</t>
  </si>
  <si>
    <t>image/tiled_stoves.png</t>
  </si>
  <si>
    <t>image/tiled_stove.png</t>
  </si>
  <si>
    <t>image/cadaver.png</t>
  </si>
  <si>
    <t>image/coffee_to_go_cups_licensed_service_packaging.png</t>
  </si>
  <si>
    <t>image/coffee_mug.png</t>
  </si>
  <si>
    <t>image/coffee_cup_to_go.png</t>
  </si>
  <si>
    <t>image/coffee_filter.png</t>
  </si>
  <si>
    <t>image/coffee_filter_bags.png</t>
  </si>
  <si>
    <t>image/coffee_capsule.png</t>
  </si>
  <si>
    <t>image/coffee_capsule_bioplastic.png</t>
  </si>
  <si>
    <t>image/coffee_capsules.png</t>
  </si>
  <si>
    <t>image/coffee_capsules_biodegradable.png</t>
  </si>
  <si>
    <t>image/coffee_capsules_empty.png</t>
  </si>
  <si>
    <t>image/coffee_capsules_with_residues.png</t>
  </si>
  <si>
    <t>image/coffee_machine.png</t>
  </si>
  <si>
    <t>image/coffee_machines.png</t>
  </si>
  <si>
    <t>image/coffee_grinder.png</t>
  </si>
  <si>
    <t>image/coffee_grinder_hand_operated_without_wood_ceramic.png</t>
  </si>
  <si>
    <t>image/coffee_grinder_hand_operated.png</t>
  </si>
  <si>
    <t>image/coffee_pods.png</t>
  </si>
  <si>
    <t>image/coffee_creamer_jars_empty_portion_pack.png</t>
  </si>
  <si>
    <t>image/coffee_grounds.png</t>
  </si>
  <si>
    <t>image/cage_aviary_rabbit_hutch.png</t>
  </si>
  <si>
    <t>image/cage_of_small_animals.png</t>
  </si>
  <si>
    <t>image/kayak.png</t>
  </si>
  <si>
    <t>image/calendar.png</t>
  </si>
  <si>
    <t>image/potassium_hydroxide_solution.png</t>
  </si>
  <si>
    <t>image/lime_mortar_small_quantity_hardened_dry.png</t>
  </si>
  <si>
    <t>image/lime_plaster_gypsum_plaster.png</t>
  </si>
  <si>
    <t>image/limescale_remover.png</t>
  </si>
  <si>
    <t>image/sand_lime_brick.png</t>
  </si>
  <si>
    <t>image/cold_paints_bitumen_solution.png</t>
  </si>
  <si>
    <t>image/refrigerant_cfc.png</t>
  </si>
  <si>
    <t>image/cold_cleaner.png</t>
  </si>
  <si>
    <t>image/calcium_silicate_boards.png</t>
  </si>
  <si>
    <t>image/camelite_wool_glass_wool_rock_wool.png</t>
  </si>
  <si>
    <t>image/fireplace.png</t>
  </si>
  <si>
    <t>image/comb.png</t>
  </si>
  <si>
    <t>image/weapons.png</t>
  </si>
  <si>
    <t>image/canadian_goldenrod.png</t>
  </si>
  <si>
    <t>image/rabbit_litter.png</t>
  </si>
  <si>
    <t>image/canister_up_to_5_l_plastic_empty.png</t>
  </si>
  <si>
    <t>image/canister_plastic.png</t>
  </si>
  <si>
    <t>image/canister_empty_metal.png</t>
  </si>
  <si>
    <t>image/canister_metal.png</t>
  </si>
  <si>
    <t>image/canister_spray.png</t>
  </si>
  <si>
    <t>image/canister_packaging.png</t>
  </si>
  <si>
    <t>image/canister_for_engine_oil_can_bottle_mineral_oil_packaging_containing_harmful_substances.png</t>
  </si>
  <si>
    <t>image/edge_trimmer.png</t>
  </si>
  <si>
    <t>image/edge_trimmer_mechanical.png</t>
  </si>
  <si>
    <t>image/canteen_waste.png</t>
  </si>
  <si>
    <t>image/cannulas_syringes_needles_practice_care_or_similar.png</t>
  </si>
  <si>
    <t>image/cannulas_syringes_needles_private.png</t>
  </si>
  <si>
    <t>image/capsules_for_coffee_tea_with_residues.png</t>
  </si>
  <si>
    <t>image/capsules_for_coffee_tea_biodegradable.png</t>
  </si>
  <si>
    <t>image/capsules_for_coffee_tea_empty.png</t>
  </si>
  <si>
    <t>image/body_parts.png</t>
  </si>
  <si>
    <t>image/potato_vegetable_net.png</t>
  </si>
  <si>
    <t>image/potato_crate.png</t>
  </si>
  <si>
    <t>image/potato_peels_raw.png</t>
  </si>
  <si>
    <t>image/cardboard_boxes.png</t>
  </si>
  <si>
    <t>image/boxes.png</t>
  </si>
  <si>
    <t>image/boxes_cardboard_boxes.png</t>
  </si>
  <si>
    <t>image/cartridges_for_water_filters.png</t>
  </si>
  <si>
    <t>image/cheese_edges_with_wax_or_similar.png</t>
  </si>
  <si>
    <t>image/cheese_rind_untreated.png</t>
  </si>
  <si>
    <t>image/receipt.png</t>
  </si>
  <si>
    <t>image/receipts_till_slips.png</t>
  </si>
  <si>
    <t>image/cassettes.png</t>
  </si>
  <si>
    <t>image/cassette_players.png</t>
  </si>
  <si>
    <t>image/cassette_case_plastic.png</t>
  </si>
  <si>
    <t>image/cassette_recorder.png</t>
  </si>
  <si>
    <t>image/chestnuts.png</t>
  </si>
  <si>
    <t>image/chestnut_leaves.png</t>
  </si>
  <si>
    <t>image/chestnut_leaves_attacked_by_the_leaf_miner.png</t>
  </si>
  <si>
    <t>image/catalogs.png</t>
  </si>
  <si>
    <t>image/cat_food_cans_bags_bowls.png</t>
  </si>
  <si>
    <t>image/cat_litter.png</t>
  </si>
  <si>
    <t>image/cat_litter_box_small.png</t>
  </si>
  <si>
    <t>image/chewing_gum.png</t>
  </si>
  <si>
    <t>image/garbage.png</t>
  </si>
  <si>
    <t>image/garbage_household.png</t>
  </si>
  <si>
    <t>image/cookie_jar.png</t>
  </si>
  <si>
    <t>image/ceramics.png</t>
  </si>
  <si>
    <t>image/ceramics_dishes_shards.png</t>
  </si>
  <si>
    <t>image/ceramics_sinks_etc.png</t>
  </si>
  <si>
    <t>image/ceramic_tableware.png</t>
  </si>
  <si>
    <t>image/curd_soap.png</t>
  </si>
  <si>
    <t>image/candle_electric_battery.png</t>
  </si>
  <si>
    <t>image/candles.png</t>
  </si>
  <si>
    <t>image/candles_candle_remnants.png</t>
  </si>
  <si>
    <t>image/candles_candle_remains.png</t>
  </si>
  <si>
    <t>image/candlestick_glass.png</t>
  </si>
  <si>
    <t>image/candlestick_metal.png</t>
  </si>
  <si>
    <t>image/ketchup_bottle_glass_packaging.png</t>
  </si>
  <si>
    <t>image/ketchup_bottle_plastic.png</t>
  </si>
  <si>
    <t>image/chain_oil_and_chain_oil_container_packaging_containing_harmful_substances.png</t>
  </si>
  <si>
    <t>image/chainsaw_with_electric_motor.png</t>
  </si>
  <si>
    <t>image/keyboard.png</t>
  </si>
  <si>
    <t>image/automotive_parts.png</t>
  </si>
  <si>
    <t>image/gravel.png</t>
  </si>
  <si>
    <t>image/children_s_beds.png</t>
  </si>
  <si>
    <t>image/children_s_electric_car.png</t>
  </si>
  <si>
    <t>image/children_s_scooters.png</t>
  </si>
  <si>
    <t>image/children_s_slide_plastic_metal_without_foundation.png</t>
  </si>
  <si>
    <t>image/children_s_swing.png</t>
  </si>
  <si>
    <t>image/child_car_seat.png</t>
  </si>
  <si>
    <t>image/child_seat_for_bicycle_for_car.png</t>
  </si>
  <si>
    <t>image/child_seat_cover_shell.png</t>
  </si>
  <si>
    <t>image/children_s_toys_wood_etc.png</t>
  </si>
  <si>
    <t>image/children_s_toys_lego_metal_cars_etc.png</t>
  </si>
  <si>
    <t>image/stroller.png</t>
  </si>
  <si>
    <t>image/toggle_switch.png</t>
  </si>
  <si>
    <t>image/pillow.png</t>
  </si>
  <si>
    <t>image/putty_filler_residues_small_quantity_hardened_dry.png</t>
  </si>
  <si>
    <t>image/putty_filler_residue_hardened_dry.png</t>
  </si>
  <si>
    <t>image/clear_coat.png</t>
  </si>
  <si>
    <t>image/transparent_film_private_household.png</t>
  </si>
  <si>
    <t>image/transparent_cover.png</t>
  </si>
  <si>
    <t>image/clear_plastic_sleeves.png</t>
  </si>
  <si>
    <t>image/piano.png</t>
  </si>
  <si>
    <t>image/piano_up_to_75_kg.png</t>
  </si>
  <si>
    <t>image/piano_electric_up_to_75_kg.png</t>
  </si>
  <si>
    <t>image/piano_over_75_kg.png</t>
  </si>
  <si>
    <t>image/adhesive_tapes.png</t>
  </si>
  <si>
    <t>image/glue_stick.png</t>
  </si>
  <si>
    <t>image/glue_stick_empty.png</t>
  </si>
  <si>
    <t>image/adhesive.png</t>
  </si>
  <si>
    <t>image/adhesives.png</t>
  </si>
  <si>
    <t>image/adhesives_cured.png</t>
  </si>
  <si>
    <t>image/adhesive_packaging_empty_plastic_tube_metal.png</t>
  </si>
  <si>
    <t>image/dresses.png</t>
  </si>
  <si>
    <t>image/coat_hangers.png</t>
  </si>
  <si>
    <t>image/coat_hangers_plastic_metal.png</t>
  </si>
  <si>
    <t>image/clothing_with_electrical_functions_flashing_shoes_led_shirt_etc.png</t>
  </si>
  <si>
    <t>image/small_iron_items_nails_screws_brackets_etc.png</t>
  </si>
  <si>
    <t>image/small_appliance_electric.png</t>
  </si>
  <si>
    <t>image/small_furniture.png</t>
  </si>
  <si>
    <t>image/small_animal_cage_hamster_budgie_cage.png</t>
  </si>
  <si>
    <t>image/small_animal_droppings.png</t>
  </si>
  <si>
    <t>image/small_animal_hutch_aviary_rabbit_hutch.png</t>
  </si>
  <si>
    <t>image/small_animal_litter.png</t>
  </si>
  <si>
    <t>image/air_conditioning_systems.png</t>
  </si>
  <si>
    <t>image/air_conditioner_air_conditioning_up_to_75_kg.png</t>
  </si>
  <si>
    <t>image/clinker.png</t>
  </si>
  <si>
    <t>image/toilet_brush.png</t>
  </si>
  <si>
    <t>image/toilet_paper_roll.png</t>
  </si>
  <si>
    <t>image/bangers.png</t>
  </si>
  <si>
    <t>image/firecrackers_burnt_cooled.png</t>
  </si>
  <si>
    <t>image/bones_and_meat_commercial.png</t>
  </si>
  <si>
    <t>image/bones_and_meat_raw.png</t>
  </si>
  <si>
    <t>image/buttons.png</t>
  </si>
  <si>
    <t>image/button_cells.png</t>
  </si>
  <si>
    <t>image/hobs.png</t>
  </si>
  <si>
    <t>image/hotplates.png</t>
  </si>
  <si>
    <t>image/hotplates_hobs.png</t>
  </si>
  <si>
    <t>image/cooking_pots.png</t>
  </si>
  <si>
    <t>image/suitcase_large.png</t>
  </si>
  <si>
    <t>image/suitcase_small.png</t>
  </si>
  <si>
    <t>image/suitcase_trolley.png</t>
  </si>
  <si>
    <t>image/money.png</t>
  </si>
  <si>
    <t>image/coal_briquettes.png</t>
  </si>
  <si>
    <t>image/dresser.png</t>
  </si>
  <si>
    <t>image/compact_lights.png</t>
  </si>
  <si>
    <t>image/composter_mobile_plastic.png</t>
  </si>
  <si>
    <t>image/compostable_waste.png</t>
  </si>
  <si>
    <t>image/capacitors.png</t>
  </si>
  <si>
    <t>image/capacitors_pcb_containing.png</t>
  </si>
  <si>
    <t>image/condoms.png</t>
  </si>
  <si>
    <t>image/canned_goods.png</t>
  </si>
  <si>
    <t>image/cans_empty.png</t>
  </si>
  <si>
    <t>image/cans_spoiled_with_contents.png</t>
  </si>
  <si>
    <t>image/jar.png</t>
  </si>
  <si>
    <t>image/canning_jars.png</t>
  </si>
  <si>
    <t>image/canning_jars_packaging.png</t>
  </si>
  <si>
    <t>image/console_computer_game.png</t>
  </si>
  <si>
    <t>image/console_shelf.png</t>
  </si>
  <si>
    <t>image/contaminated_infectious_infected_waste_practices_or_similar.png</t>
  </si>
  <si>
    <t>image/contaminated_infectious_infected_waste_private_household.png</t>
  </si>
  <si>
    <t>image/contaminated_soil.png</t>
  </si>
  <si>
    <t>image/contaminated_waste_wood.png</t>
  </si>
  <si>
    <t>image/bank_statement.png</t>
  </si>
  <si>
    <t>image/convection_heaters.png</t>
  </si>
  <si>
    <t>image/convectors_radiators.png</t>
  </si>
  <si>
    <t>image/copier_common_household.png</t>
  </si>
  <si>
    <t>image/copy_foils.png</t>
  </si>
  <si>
    <t>image/copiers.png</t>
  </si>
  <si>
    <t>image/basket.png</t>
  </si>
  <si>
    <t>image/basketry.png</t>
  </si>
  <si>
    <t>image/cork_floor.png</t>
  </si>
  <si>
    <t>image/cork.png</t>
  </si>
  <si>
    <t>image/cork_residues_untreated.png</t>
  </si>
  <si>
    <t>image/pieces_of_cork_bark.png</t>
  </si>
  <si>
    <t>image/body_care_product_residues.png</t>
  </si>
  <si>
    <t>image/correction_fluid_tipp_ex_hardened.png</t>
  </si>
  <si>
    <t>image/correction_fluid_tipp_ex_liquid.png</t>
  </si>
  <si>
    <t>image/correction_fluids.png</t>
  </si>
  <si>
    <t>image/cosmetics.png</t>
  </si>
  <si>
    <t>image/facial_tissue.png</t>
  </si>
  <si>
    <t>image/facial_tissues.png</t>
  </si>
  <si>
    <t>image/motor_vehicles_motor_vehicle_parts.png</t>
  </si>
  <si>
    <t>image/kraft_paper_bags_plastic_liners_e_g_cement_bags.png</t>
  </si>
  <si>
    <t>image/kraft_paper_bags_paper_liners_often_used_for_animal_feed.png</t>
  </si>
  <si>
    <t>image/fuel.png</t>
  </si>
  <si>
    <t>image/diseased_infectious_or_pest_infested_plant_parts.png</t>
  </si>
  <si>
    <t>image/scratching_post.png</t>
  </si>
  <si>
    <t>image/credit_card.png</t>
  </si>
  <si>
    <t>image/credit_cards.png</t>
  </si>
  <si>
    <t>image/chalk.png</t>
  </si>
  <si>
    <t>image/circular_saw.png</t>
  </si>
  <si>
    <t>image/crystal_glass.png</t>
  </si>
  <si>
    <t>image/crystal_glasses.png</t>
  </si>
  <si>
    <t>image/bottle_caps.png</t>
  </si>
  <si>
    <t>image/crown_caps_lids_screw_caps_etc_packaging.png</t>
  </si>
  <si>
    <t>image/crutch_walking_aid.png</t>
  </si>
  <si>
    <t>image/jugs_beer_mugs_stoneware_mugs.png</t>
  </si>
  <si>
    <t>image/cake.png</t>
  </si>
  <si>
    <t>image/kitchen_waste.png</t>
  </si>
  <si>
    <t>image/kitchen_waste_food_waste.png</t>
  </si>
  <si>
    <t>image/cake_pan_silicone_ceramic.png</t>
  </si>
  <si>
    <t>image/cake_pan_sheet_metal.png</t>
  </si>
  <si>
    <t>image/kitchen_utensils_cutlery_pots_storage_containers_etc.png</t>
  </si>
  <si>
    <t>image/kitchen_appliances_mechanical.png</t>
  </si>
  <si>
    <t>image/kitchen_appliances_electric.png</t>
  </si>
  <si>
    <t>image/kitchenware.png</t>
  </si>
  <si>
    <t>image/kitchen_herbs.png</t>
  </si>
  <si>
    <t>image/kitchen_paper_used.png</t>
  </si>
  <si>
    <t>image/kitchen_appliances.png</t>
  </si>
  <si>
    <t>image/kitchen_furniture_kitchen_countertop.png</t>
  </si>
  <si>
    <t>image/kitchen_roll_used.png</t>
  </si>
  <si>
    <t>image/kitchen_towels_crepe_paper_small_quantities_of_paper.png</t>
  </si>
  <si>
    <t>image/kitchen_towels_crepe.png</t>
  </si>
  <si>
    <t>image/kitchen_clock_mechanical.png</t>
  </si>
  <si>
    <t>image/ballpoint_pen.png</t>
  </si>
  <si>
    <t>image/ballpoint_pen_refills.png</t>
  </si>
  <si>
    <t>image/ice_packs.png</t>
  </si>
  <si>
    <t>image/coolant.png</t>
  </si>
  <si>
    <t>image/radiator_antifreeze.png</t>
  </si>
  <si>
    <t>image/coolant_container_packaging_containing_harmful_substances.png</t>
  </si>
  <si>
    <t>image/refrigerator.png</t>
  </si>
  <si>
    <t>image/refrigerators.png</t>
  </si>
  <si>
    <t>image/coolant_solar_systems.png</t>
  </si>
  <si>
    <t>image/cold_pack_medical.png</t>
  </si>
  <si>
    <t>image/refrigerators_freezers.png</t>
  </si>
  <si>
    <t>image/cooler_bag.png</t>
  </si>
  <si>
    <t>image/cooler_bag_electric_e_g_via_cigarette_lighter.png</t>
  </si>
  <si>
    <t>image/artificial_flowers.png</t>
  </si>
  <si>
    <t>image/artificial_flowers_without_fabric.png</t>
  </si>
  <si>
    <t>image/artificial_fertilizers.png</t>
  </si>
  <si>
    <t>image/synthetic_resin.png</t>
  </si>
  <si>
    <t>image/synthetic_resin_gfk_cured.png</t>
  </si>
  <si>
    <t>image/synthetic_resin_thinner.png</t>
  </si>
  <si>
    <t>image/artificial_leather_scraps.png</t>
  </si>
  <si>
    <t>image/artificial_turf.png</t>
  </si>
  <si>
    <t>image/artificial_turf_carpet_floor_covering.png</t>
  </si>
  <si>
    <t>image/plastic.png</t>
  </si>
  <si>
    <t>image/plastic_cover_plates.png</t>
  </si>
  <si>
    <t>image/plastic_bracket.png</t>
  </si>
  <si>
    <t>image/plastics_compostable_bioplastics.png</t>
  </si>
  <si>
    <t>image/plastic_paint.png</t>
  </si>
  <si>
    <t>image/plastic_paint_cured.png</t>
  </si>
  <si>
    <t>image/plastic_barrel.png</t>
  </si>
  <si>
    <t>image/plastic_barrels.png</t>
  </si>
  <si>
    <t>image/plastic_bottles.png</t>
  </si>
  <si>
    <t>image/plastic_films.png</t>
  </si>
  <si>
    <t>image/plastic_canister.png</t>
  </si>
  <si>
    <t>image/plastic_plasters.png</t>
  </si>
  <si>
    <t>image/plastic_pipe_window_pvc.png</t>
  </si>
  <si>
    <t>image/plastic_pipes.png</t>
  </si>
  <si>
    <t>image/plastic_cord.png</t>
  </si>
  <si>
    <t>image/plastic_bowls.png</t>
  </si>
  <si>
    <t>image/synthetic_ropes.png</t>
  </si>
  <si>
    <t>image/plastic_toys.png</t>
  </si>
  <si>
    <t>image/plastic_rope.png</t>
  </si>
  <si>
    <t>image/plastic_pot_bowl_toy.png</t>
  </si>
  <si>
    <t>image/plastic_tubes.png</t>
  </si>
  <si>
    <t>image/plastic_bag.png</t>
  </si>
  <si>
    <t>image/plastic_cladding_panels.png</t>
  </si>
  <si>
    <t>image/plastic_packaging.png</t>
  </si>
  <si>
    <t>image/plastic_closure.png</t>
  </si>
  <si>
    <t>image/plastic_closures.png</t>
  </si>
  <si>
    <t>image/plastic_corrugated_sheets_roof_panels.png</t>
  </si>
  <si>
    <t>image/copper.png</t>
  </si>
  <si>
    <t>image/copper_small_metal_screw_to_pot.png</t>
  </si>
  <si>
    <t>image/copper_copper_pipes.png</t>
  </si>
  <si>
    <t>image/coupling_carrier_for_bicycles.png</t>
  </si>
  <si>
    <t>image/large_stuffed_animals.png</t>
  </si>
  <si>
    <t>image/laboratory_chemicals.png</t>
  </si>
  <si>
    <t>image/laboratory_glass.png</t>
  </si>
  <si>
    <t>image/laboratory_glassware.png</t>
  </si>
  <si>
    <t>image/laboratory_glassware_heat_resistant_glass_ceramic_silicone.png</t>
  </si>
  <si>
    <t>image/nitrous_oxide_cartridge_full_and_not_completely_empty.png</t>
  </si>
  <si>
    <t>image/nitrous_oxide_cartridge_completely_emptied.png</t>
  </si>
  <si>
    <t>image/paint_cured.png</t>
  </si>
  <si>
    <t>image/paints.png</t>
  </si>
  <si>
    <t>image/spray_paint_cans.png</t>
  </si>
  <si>
    <t>image/chargers_charging_cables.png</t>
  </si>
  <si>
    <t>image/slatted_fence_fence.png</t>
  </si>
  <si>
    <t>image/tinsel.png</t>
  </si>
  <si>
    <t>image/laminate.png</t>
  </si>
  <si>
    <t>image/laminate_wood.png</t>
  </si>
  <si>
    <t>image/laminate_plastic_vinyl.png</t>
  </si>
  <si>
    <t>image/laminating_film.png</t>
  </si>
  <si>
    <t>image/laminating_films_used.png</t>
  </si>
  <si>
    <t>image/laminating_machine.png</t>
  </si>
  <si>
    <t>image/lamp.png</t>
  </si>
  <si>
    <t>image/lamps_with_electrical_control_led.png</t>
  </si>
  <si>
    <t>image/lamps_shades.png</t>
  </si>
  <si>
    <t>image/lamp_oil.png</t>
  </si>
  <si>
    <t>image/lampshades.png</t>
  </si>
  <si>
    <t>image/rag.png</t>
  </si>
  <si>
    <t>image/rag_with_used_oil.png</t>
  </si>
  <si>
    <t>image/rag_dirty.png</t>
  </si>
  <si>
    <t>image/laptop.png</t>
  </si>
  <si>
    <t>image/laptops.png</t>
  </si>
  <si>
    <t>image/glazes.png</t>
  </si>
  <si>
    <t>image/glazes_hardened.png</t>
  </si>
  <si>
    <t>image/latex_paint.png</t>
  </si>
  <si>
    <t>image/latex_paint_cured.png</t>
  </si>
  <si>
    <t>image/latex_scraps_clothing.png</t>
  </si>
  <si>
    <t>image/slatted_frame.png</t>
  </si>
  <si>
    <t>image/slatted_frame_metal.png</t>
  </si>
  <si>
    <t>image/slatted_frames.png</t>
  </si>
  <si>
    <t>image/treadmills.png</t>
  </si>
  <si>
    <t>image/playpen.png</t>
  </si>
  <si>
    <t>image/alkalis.png</t>
  </si>
  <si>
    <t>image/speaker_box.png</t>
  </si>
  <si>
    <t>image/lava_substrate.png</t>
  </si>
  <si>
    <t>image/lcd_devices_monitors_photo_frames.png</t>
  </si>
  <si>
    <t>image/food_is_stored.png</t>
  </si>
  <si>
    <t>image/food_waste.png</t>
  </si>
  <si>
    <t>image/food_packaging_plastic_composite.png</t>
  </si>
  <si>
    <t>image/led_in_clothing_backpack_electrical_functions_flashing_shoes_led_shirt_etc.png</t>
  </si>
  <si>
    <t>image/leather_jacket.png</t>
  </si>
  <si>
    <t>image/leather_care_products.png</t>
  </si>
  <si>
    <t>image/led_lamps.png</t>
  </si>
  <si>
    <t>image/led_lamps_and_lights.png</t>
  </si>
  <si>
    <t>image/led_lights.png</t>
  </si>
  <si>
    <t>image/leds.png</t>
  </si>
  <si>
    <t>image/led_strips.png</t>
  </si>
  <si>
    <t>image/empty_containers_packaging_lvp.png</t>
  </si>
  <si>
    <t>image/clay_building_boards_no_mineral_construction_waste.png</t>
  </si>
  <si>
    <t>image/clay_plaster.png</t>
  </si>
  <si>
    <t>image/clay_pit.png</t>
  </si>
  <si>
    <t>image/corpses_locations.png</t>
  </si>
  <si>
    <t>image/lightweight_concrete_block_no_mineral_construction_waste.png</t>
  </si>
  <si>
    <t>image/lightweight_packaging.png</t>
  </si>
  <si>
    <t>image/glue_hardened.png</t>
  </si>
  <si>
    <t>image/glue_soft_not_hardened.png</t>
  </si>
  <si>
    <t>image/glue_paints.png</t>
  </si>
  <si>
    <t>image/glued_wood.png</t>
  </si>
  <si>
    <t>image/linseed_oil_varnish.png</t>
  </si>
  <si>
    <t>image/director.png</t>
  </si>
  <si>
    <t>image/conductor_metal.png</t>
  </si>
  <si>
    <t>image/ladders.png</t>
  </si>
  <si>
    <t>image/power_lines.png</t>
  </si>
  <si>
    <t>image/lights.png</t>
  </si>
  <si>
    <t>image/fluorescent_lamps.png</t>
  </si>
  <si>
    <t>image/fluorescent_lamps_tubes.png</t>
  </si>
  <si>
    <t>image/fluorescent_tubes.png</t>
  </si>
  <si>
    <t>image/string_of_lights.png</t>
  </si>
  <si>
    <t>image/fairy_lights_without_light_bulbs.png</t>
  </si>
  <si>
    <t>image/light_switch.png</t>
  </si>
  <si>
    <t>image/lounger.png</t>
  </si>
  <si>
    <t>image/lay.png</t>
  </si>
  <si>
    <t>image/lounger_pad.png</t>
  </si>
  <si>
    <t>image/linoleum.png</t>
  </si>
  <si>
    <t>image/linoleum_floor.png</t>
  </si>
  <si>
    <t>image/linoleum_residues.png</t>
  </si>
  <si>
    <t>image/lipstick_with_residue.png</t>
  </si>
  <si>
    <t>image/lipstick_empty.png</t>
  </si>
  <si>
    <t>image/lithium_batteries.png</t>
  </si>
  <si>
    <t>image/hole_punch_for_paper.png</t>
  </si>
  <si>
    <t>image/curling_iron.png</t>
  </si>
  <si>
    <t>image/curling_irons.png</t>
  </si>
  <si>
    <t>image/solvents.png</t>
  </si>
  <si>
    <t>image/solvent.png</t>
  </si>
  <si>
    <t>image/lps_long_playing_records_without_sleeves.png</t>
  </si>
  <si>
    <t>image/balloon.png</t>
  </si>
  <si>
    <t>image/balloons.png</t>
  </si>
  <si>
    <t>image/humidifier.png</t>
  </si>
  <si>
    <t>image/air_filter.png</t>
  </si>
  <si>
    <t>image/air_mattress.png</t>
  </si>
  <si>
    <t>image/air_mattresses.png</t>
  </si>
  <si>
    <t>image/air_pumps_plastic.png</t>
  </si>
  <si>
    <t>image/air_pumps_metal.png</t>
  </si>
  <si>
    <t>image/rags.png</t>
  </si>
  <si>
    <t>image/rags_dirty.png</t>
  </si>
  <si>
    <t>image/rags_cleaning_cloths_with_used_oil.png</t>
  </si>
  <si>
    <t>image/regulator.png</t>
  </si>
  <si>
    <t>image/magnifying_glass.png</t>
  </si>
  <si>
    <t>image/lollipop_stick.png</t>
  </si>
  <si>
    <t>image/robotic_lawnmowers.png</t>
  </si>
  <si>
    <t>image/painter_s_fleece.png</t>
  </si>
  <si>
    <t>image/painter_s_foil_private.png</t>
  </si>
  <si>
    <t>image/painter_s_foil_dirty.png</t>
  </si>
  <si>
    <t>image/crayon.png</t>
  </si>
  <si>
    <t>image/shortage.png</t>
  </si>
  <si>
    <t>image/manometer.png</t>
  </si>
  <si>
    <t>image/coats.png</t>
  </si>
  <si>
    <t>image/margarine_tub.png</t>
  </si>
  <si>
    <t>image/margarine_tubs_wrappers.png</t>
  </si>
  <si>
    <t>image/awning_external_permanently_attached.png</t>
  </si>
  <si>
    <t>image/awnings.png</t>
  </si>
  <si>
    <t>image/wire_mesh.png</t>
  </si>
  <si>
    <t>image/chain_link_fence.png</t>
  </si>
  <si>
    <t>image/massage_chair_electric.png</t>
  </si>
  <si>
    <t>image/massage_stick_pillow.png</t>
  </si>
  <si>
    <t>image/masts.png</t>
  </si>
  <si>
    <t>image/mattress.png</t>
  </si>
  <si>
    <t>image/mattresses.png</t>
  </si>
  <si>
    <t>image/masonry.png</t>
  </si>
  <si>
    <t>image/mason_s_bucket.png</t>
  </si>
  <si>
    <t>image/maxi_single_without_cover.png</t>
  </si>
  <si>
    <t>image/medications.png</t>
  </si>
  <si>
    <t>image/medication_practice_nursing_or_similar.png</t>
  </si>
  <si>
    <t>image/multiple_sockets.png</t>
  </si>
  <si>
    <t>image/multiple_socket_cover_frame.png</t>
  </si>
  <si>
    <t>image/multi_component_adhesive.png</t>
  </si>
  <si>
    <t>image/melamine_flooring.png</t>
  </si>
  <si>
    <t>image/menu_trays.png</t>
  </si>
  <si>
    <t>image/knife.png</t>
  </si>
  <si>
    <t>image/knife_electric.png</t>
  </si>
  <si>
    <t>image/brass_parts.png</t>
  </si>
  <si>
    <t>image/metal_bed_frames.png</t>
  </si>
  <si>
    <t>image/metal_cans.png</t>
  </si>
  <si>
    <t>image/metal_grille.png</t>
  </si>
  <si>
    <t>image/metallic_mercury.png</t>
  </si>
  <si>
    <t>image/metal_stove.png</t>
  </si>
  <si>
    <t>image/metal_furnaces.png</t>
  </si>
  <si>
    <t>image/metal_cleaner_here_empty_packaging_is_also_hazardous_waste.png</t>
  </si>
  <si>
    <t>image/metal_pipes.png</t>
  </si>
  <si>
    <t>image/metal_cabinets.png</t>
  </si>
  <si>
    <t>image/metal_sinks.png</t>
  </si>
  <si>
    <t>image/metal_rods.png</t>
  </si>
  <si>
    <t>image/corsetry.png</t>
  </si>
  <si>
    <t>image/microwave.png</t>
  </si>
  <si>
    <t>image/microwave_ovens.png</t>
  </si>
  <si>
    <t>image/milk_frother.png</t>
  </si>
  <si>
    <t>image/milk_cartons.png</t>
  </si>
  <si>
    <t>image/milk_cooler.png</t>
  </si>
  <si>
    <t>image/milk_carton.png</t>
  </si>
  <si>
    <t>image/milk_carton_plastic_bottle.png</t>
  </si>
  <si>
    <t>image/mineral_fiber.png</t>
  </si>
  <si>
    <t>image/mineral_fiber_boards.png</t>
  </si>
  <si>
    <t>image/mineral_oil.png</t>
  </si>
  <si>
    <t>image/mineral_oil_heating_oil.png</t>
  </si>
  <si>
    <t>image/mineral_oil_combustion_engines_or_transmission_oil.png</t>
  </si>
  <si>
    <t>image/mineral_oil_container_can_bottle_canister_mineral_oil_packaging_containing_harmful_substances.png</t>
  </si>
  <si>
    <t>image/mineral_water_dispenser_without_gas_cylinder.png</t>
  </si>
  <si>
    <t>image/mineral_wool.png</t>
  </si>
  <si>
    <t>image/mineral_wool_glass_wool_rock_wool.png</t>
  </si>
  <si>
    <t>image/mineral_wool_fiber.png</t>
  </si>
  <si>
    <t>image/mini_kitchen.png</t>
  </si>
  <si>
    <t>image/mixer.png</t>
  </si>
  <si>
    <t>image/furniture.png</t>
  </si>
  <si>
    <t>image/furniture_with_electrical_functions.png</t>
  </si>
  <si>
    <t>image/furniture_or_bulky_waste_with_woodworm_infestation.png</t>
  </si>
  <si>
    <t>image/furniture_or_bulky_waste_with_mold.png</t>
  </si>
  <si>
    <t>image/furniture_or_bulky_items_with_fire_damage.png</t>
  </si>
  <si>
    <t>image/furniture_care_products.png</t>
  </si>
  <si>
    <t>image/furniture_cleaners_polishes_waxes_oils.png</t>
  </si>
  <si>
    <t>image/mobile_phones.png</t>
  </si>
  <si>
    <t>image/moped.png</t>
  </si>
  <si>
    <t>image/moped_without_operating_fluids.png</t>
  </si>
  <si>
    <t>image/monitors.png</t>
  </si>
  <si>
    <t>image/assembly_foam.png</t>
  </si>
  <si>
    <t>image/assembly_foams.png</t>
  </si>
  <si>
    <t>image/moss.png</t>
  </si>
  <si>
    <t>image/mortar.png</t>
  </si>
  <si>
    <t>image/mortar_hardened_dry.png</t>
  </si>
  <si>
    <t>image/engine_oil.png</t>
  </si>
  <si>
    <t>image/engine_oil_combustion_engines_or_transmission_oil.png</t>
  </si>
  <si>
    <t>image/motorcycle_battery.png</t>
  </si>
  <si>
    <t>image/motorcycle_batteries.png</t>
  </si>
  <si>
    <t>image/motorcycle_clothing.png</t>
  </si>
  <si>
    <t>image/motorcycles.png</t>
  </si>
  <si>
    <t>image/motorcycle_helmet.png</t>
  </si>
  <si>
    <t>image/motorcycle_tires.png</t>
  </si>
  <si>
    <t>image/moth_repellents.png</t>
  </si>
  <si>
    <t>image/mp3_player.png</t>
  </si>
  <si>
    <t>image/mp3_player_walkman.png</t>
  </si>
  <si>
    <t>image/gauze_bandage.png</t>
  </si>
  <si>
    <t>image/gauze_bandage_practice_nursing_or_similar.png</t>
  </si>
  <si>
    <t>image/garbage_bag.png</t>
  </si>
  <si>
    <t>image/oral_irrigator.png</t>
  </si>
  <si>
    <t>image/mouth_nose_mask.png</t>
  </si>
  <si>
    <t>image/mouth_and_nose_protection.png</t>
  </si>
  <si>
    <t>image/mouth_nose_protection_disposable_paper_plastic_nonwoven_mix.png</t>
  </si>
  <si>
    <t>image/face_masks_also_other_hygiene_waste_sanitary_towels_handkerchiefs_wet_wipes_paper_towels.png</t>
  </si>
  <si>
    <t>image/ammunition.png</t>
  </si>
  <si>
    <t>image/ammunition_e_g_gas_cartridges.png</t>
  </si>
  <si>
    <t>image/mussel_e_g_from_food.png</t>
  </si>
  <si>
    <t>image/mussels_larger_quantities_e_g_commercial_or_from_the_garden_path.png</t>
  </si>
  <si>
    <t>image/musical_instrument_small.png</t>
  </si>
  <si>
    <t>image/musical_instruments.png</t>
  </si>
  <si>
    <t>image/musical_instruments_electric.png</t>
  </si>
  <si>
    <t>image/musical_instruments_metal.png</t>
  </si>
  <si>
    <t>image/music_cassettes.png</t>
  </si>
  <si>
    <t>image/topsoil.png</t>
  </si>
  <si>
    <t>image/caps_hats_wearable.png</t>
  </si>
  <si>
    <t>image/night_storage_heater.png</t>
  </si>
  <si>
    <t>image/night_storage_heaters.png</t>
  </si>
  <si>
    <t>image/bedside_lamp.png</t>
  </si>
  <si>
    <t>image/needles_syringes_from_private_households.png</t>
  </si>
  <si>
    <t>image/needles_cannulas_syringes_practice_care_or_similar.png</t>
  </si>
  <si>
    <t>image/needles_sewing_needles.png</t>
  </si>
  <si>
    <t>image/nails.png</t>
  </si>
  <si>
    <t>image/nails_fingernails_toenails.png</t>
  </si>
  <si>
    <t>image/nail_small_metal_screw_to_pot.png</t>
  </si>
  <si>
    <t>image/nail_polish_remover_with_solvent.png</t>
  </si>
  <si>
    <t>image/nail_polishes.png</t>
  </si>
  <si>
    <t>image/nail_polish_remover.png</t>
  </si>
  <si>
    <t>image/nail_polish_residues_cured_without_solvent.png</t>
  </si>
  <si>
    <t>image/sewing_machine.png</t>
  </si>
  <si>
    <t>image/sewing_machines_electric.png</t>
  </si>
  <si>
    <t>image/food_waste_food_waste.png</t>
  </si>
  <si>
    <t>image/food_scraps_vegetable_uncooked.png</t>
  </si>
  <si>
    <t>image/food_scraps_animal_spoiled_cooked.png</t>
  </si>
  <si>
    <t>image/name_tag_congress_or_similar.png</t>
  </si>
  <si>
    <t>image/sodium_vapor_lamps.png</t>
  </si>
  <si>
    <t>image/natural_resin_varnishes.png</t>
  </si>
  <si>
    <t>image/natural_adhesives.png</t>
  </si>
  <si>
    <t>image/natural_stones.png</t>
  </si>
  <si>
    <t>image/negative_photo_slide.png</t>
  </si>
  <si>
    <t>image/neon_tubes.png</t>
  </si>
  <si>
    <t>image/nets_fishing_nets_tennis_nets_play_nets_etc.png</t>
  </si>
  <si>
    <t>image/nets_small_packaging.png</t>
  </si>
  <si>
    <t>image/ni_cd_batteries.png</t>
  </si>
  <si>
    <t>image/non_ferrous_metals.png</t>
  </si>
  <si>
    <t>image/nickel_batteries.png</t>
  </si>
  <si>
    <t>image/nickel_cadmium_batteries.png</t>
  </si>
  <si>
    <t>image/nickel_metal_hydride_batteries_nimh.png</t>
  </si>
  <si>
    <t>image/nitro_lacquers.png</t>
  </si>
  <si>
    <t>image/nitro_thinner.png</t>
  </si>
  <si>
    <t>image/notebook.png</t>
  </si>
  <si>
    <t>image/notebooks.png</t>
  </si>
  <si>
    <t>image/notepad.png</t>
  </si>
  <si>
    <t>image/pacifiers_silicone_latex_etc.png</t>
  </si>
  <si>
    <t>image/bottle_heat_resistant_glass.png</t>
  </si>
  <si>
    <t>image/bottle_plastic_not_glass.png</t>
  </si>
  <si>
    <t>image/rolling_pin.png</t>
  </si>
  <si>
    <t>image/noodles.png</t>
  </si>
  <si>
    <t>image/license_plate.png</t>
  </si>
  <si>
    <t>image/nutshells.png</t>
  </si>
  <si>
    <t>image/nylon_stockings.png</t>
  </si>
  <si>
    <t>image/fruit.png</t>
  </si>
  <si>
    <t>image/fruit_food_waste.png</t>
  </si>
  <si>
    <t>image/fruit_crates.png</t>
  </si>
  <si>
    <t>image/fruit_scraps.png</t>
  </si>
  <si>
    <t>image/fruit_bowl_tableware.png</t>
  </si>
  <si>
    <t>image/fruit_bowl_plastic_metal_packaging.png</t>
  </si>
  <si>
    <t>image/fruit_bowls.png</t>
  </si>
  <si>
    <t>image/fruit_peels_organic_orange_banana_apple_peels_etc.png</t>
  </si>
  <si>
    <t>image/fruit_peels_fruit_pits.png</t>
  </si>
  <si>
    <t>image/ovens.png</t>
  </si>
  <si>
    <t>image/oven_gas_powered_without_gas_bottle.png</t>
  </si>
  <si>
    <t>image/oven_wood_fired_up_to_75_kg.png</t>
  </si>
  <si>
    <t>image/stove_metal.png</t>
  </si>
  <si>
    <t>image/stoves_metal.png</t>
  </si>
  <si>
    <t>image/furnace_demolition.png</t>
  </si>
  <si>
    <t>image/furnace_demolition_material.png</t>
  </si>
  <si>
    <t>image/stove_tiles.png</t>
  </si>
  <si>
    <t>image/stovepipe.png</t>
  </si>
  <si>
    <t>image/stovepipes.png</t>
  </si>
  <si>
    <t>image/oil.png</t>
  </si>
  <si>
    <t>image/oil_vegetable_fat_slaughterhouse_fat_oil.png</t>
  </si>
  <si>
    <t>image/oil_technical_lubricants.png</t>
  </si>
  <si>
    <t>image/oil_combustion_engines_or_transmission_oil.png</t>
  </si>
  <si>
    <t>image/oil_and_gasoline_separator_contents.png</t>
  </si>
  <si>
    <t>image/oil_separator_contents.png</t>
  </si>
  <si>
    <t>image/oil_separator_system.png</t>
  </si>
  <si>
    <t>image/oil_tank.png</t>
  </si>
  <si>
    <t>image/oil_container_can_bottle_canister_mineral_oil_packaging_containing_harmful_substances.png</t>
  </si>
  <si>
    <t>image/oil_binders.png</t>
  </si>
  <si>
    <t>image/oil_binders_chemical.png</t>
  </si>
  <si>
    <t>image/oil_binding_agent_contaminated_with_oil_fuel.png</t>
  </si>
  <si>
    <t>image/oil_paint_hardened.png</t>
  </si>
  <si>
    <t>image/oil_filter.png</t>
  </si>
  <si>
    <t>image/oil_filter_combustion_engines_or_transmission_oil.png</t>
  </si>
  <si>
    <t>image/oil_bottle_vegetable_oil_for_cooking_made_of_glass.png</t>
  </si>
  <si>
    <t>image/oil_containing_operating_materials_rags_cans_etc_combustion_engines_or_transmission_oil.png</t>
  </si>
  <si>
    <t>image/oil_canister_mineral_oil.png</t>
  </si>
  <si>
    <t>image/oil_canister_cooking_oil.png</t>
  </si>
  <si>
    <t>image/oil_boiler_cleaned_and_decommissioned_metal.png</t>
  </si>
  <si>
    <t>image/oil_heater.png</t>
  </si>
  <si>
    <t>image/oil_stoves.png</t>
  </si>
  <si>
    <t>image/oil_radiators.png</t>
  </si>
  <si>
    <t>image/oil_tank_cleaned_and_decommissioned_plastic.png</t>
  </si>
  <si>
    <t>image/oil_tank_cleaned_and_decommissioned_metal.png</t>
  </si>
  <si>
    <t>image/oil_cloths.png</t>
  </si>
  <si>
    <t>image/oil_stained_cleaning_rags.png</t>
  </si>
  <si>
    <t>image/oil_contaminated_soil.png</t>
  </si>
  <si>
    <t>image/onduline_bitumen_corrugated_sheets.png</t>
  </si>
  <si>
    <t>image/opalized_glass_odol_bottle.png</t>
  </si>
  <si>
    <t>image/surgical_masks.png</t>
  </si>
  <si>
    <t>image/optical_lenses.png</t>
  </si>
  <si>
    <t>image/orange_peel.png</t>
  </si>
  <si>
    <t>image/folder_cardboard_cover.png</t>
  </si>
  <si>
    <t>image/folder_binder_plastic_without_cardboard.png</t>
  </si>
  <si>
    <t>image/organ.png</t>
  </si>
  <si>
    <t>image/osb_board.png</t>
  </si>
  <si>
    <t>image/overhead_transparencies.png</t>
  </si>
  <si>
    <t>image/pallets.png</t>
  </si>
  <si>
    <t>image/pallets_fruit_crates.png</t>
  </si>
  <si>
    <t>image/pallet_furniture_clearly_recognizable_color_cut_etc.png</t>
  </si>
  <si>
    <t>image/palisades.png</t>
  </si>
  <si>
    <t>image/panels_wood.png</t>
  </si>
  <si>
    <t>image/panels_plastic.png</t>
  </si>
  <si>
    <t>image/wooden_panels.png</t>
  </si>
  <si>
    <t>image/paper.png</t>
  </si>
  <si>
    <t>image/paper_cardboard_carton.png</t>
  </si>
  <si>
    <t>image/paper_based_lego_packaging_bags.png</t>
  </si>
  <si>
    <t>image/paper_filter_for_pool.png</t>
  </si>
  <si>
    <t>image/paper_towel_hygiene_product.png</t>
  </si>
  <si>
    <t>image/paper_towels.png</t>
  </si>
  <si>
    <t>image/paper_coffee_cups.png</t>
  </si>
  <si>
    <t>image/trash_can.png</t>
  </si>
  <si>
    <t>image/wastepaper_basket_small_plastic.png</t>
  </si>
  <si>
    <t>image/paper_scraps_e_g_from_shredders.png</t>
  </si>
  <si>
    <t>image/paper_shredder_document_shredder.png</t>
  </si>
  <si>
    <t>image/paper_napkin_dirty_hygiene_products.png</t>
  </si>
  <si>
    <t>image/paper_tissue.png</t>
  </si>
  <si>
    <t>image/paper_handkerchief_hygiene_product.png</t>
  </si>
  <si>
    <t>image/paper_tissues.png</t>
  </si>
  <si>
    <t>image/paper_bags.png</t>
  </si>
  <si>
    <t>image/paper_cups.png</t>
  </si>
  <si>
    <t>image/paper_cups_coated.png</t>
  </si>
  <si>
    <t>image/cardboard.png</t>
  </si>
  <si>
    <t>image/paper_plate.png</t>
  </si>
  <si>
    <t>image/paper_plate_very_dirty.png</t>
  </si>
  <si>
    <t>image/parabolic_antenna.png</t>
  </si>
  <si>
    <t>image/parabolic_antenna_satellite_dish.png</t>
  </si>
  <si>
    <t>image/parathion_e_605_pesticide.png</t>
  </si>
  <si>
    <t>image/folding_screen.png</t>
  </si>
  <si>
    <t>image/perfume_contains_solvents.png</t>
  </si>
  <si>
    <t>image/perfume_bottle_empty_glass_packaging.png</t>
  </si>
  <si>
    <t>image/parquet.png</t>
  </si>
  <si>
    <t>image/parquet_floor.png</t>
  </si>
  <si>
    <t>image/parquet_sanding_dust.png</t>
  </si>
  <si>
    <t>image/parquet_dust.png</t>
  </si>
  <si>
    <t>image/party_cutlery_disposable_cutlery_single_use_cutlery.png</t>
  </si>
  <si>
    <t>image/party_tents.png</t>
  </si>
  <si>
    <t>image/passive_electrical_devices_antennas_cable_reels_light_switches_power_strips.png</t>
  </si>
  <si>
    <t>image/cartridge_cases.png</t>
  </si>
  <si>
    <t>image/pedelecs.png</t>
  </si>
  <si>
    <t>image/pe_films.png</t>
  </si>
  <si>
    <t>image/parchment_paper.png</t>
  </si>
  <si>
    <t>image/pergola.png</t>
  </si>
  <si>
    <t>image/pergolas.png</t>
  </si>
  <si>
    <t>image/perlite_filling.png</t>
  </si>
  <si>
    <t>image/petroleum.png</t>
  </si>
  <si>
    <t>image/piles.png</t>
  </si>
  <si>
    <t>image/pan.png</t>
  </si>
  <si>
    <t>image/pans.png</t>
  </si>
  <si>
    <t>image/horse_manure.png</t>
  </si>
  <si>
    <t>image/horse_saddle.png</t>
  </si>
  <si>
    <t>image/plant.png</t>
  </si>
  <si>
    <t>image/plant_remains.png</t>
  </si>
  <si>
    <t>image/pesticides.png</t>
  </si>
  <si>
    <t>image/plant_protection_product_containers_canisters.png</t>
  </si>
  <si>
    <t>image/planting_films_agriculture_silo_stretch_wrapping_films_etc.png</t>
  </si>
  <si>
    <t>image/plant_pot_eternit.png</t>
  </si>
  <si>
    <t>image/plant_pot_plastic.png</t>
  </si>
  <si>
    <t>image/plant_pots_boxes_plastic.png</t>
  </si>
  <si>
    <t>image/paving_stones.png</t>
  </si>
  <si>
    <t>image/nursing_bed_without_electricity.png</t>
  </si>
  <si>
    <t>image/photovoltaic_module_permanently_installed_non_commercial.png</t>
  </si>
  <si>
    <t>image/photovoltaic_module_mobile_non_commercial.png</t>
  </si>
  <si>
    <t>image/pills.png</t>
  </si>
  <si>
    <t>image/paint_brush.png</t>
  </si>
  <si>
    <t>image/brush_cleaner.png</t>
  </si>
  <si>
    <t>image/pizza_box.png</t>
  </si>
  <si>
    <t>image/pizza_boxes.png</t>
  </si>
  <si>
    <t>image/pizza_boxes_with_aluminum_foil.png</t>
  </si>
  <si>
    <t>image/paddling_pool.png</t>
  </si>
  <si>
    <t>image/paddling_pool_inflatable_for_children.png</t>
  </si>
  <si>
    <t>image/paddling_pool_small_for_children.png</t>
  </si>
  <si>
    <t>image/paddling_pool_300_l.png</t>
  </si>
  <si>
    <t>image/plastic_cutlery_party_cutlery_disposable_cutlery.png</t>
  </si>
  <si>
    <t>image/plastic_flower_without_fabric.png</t>
  </si>
  <si>
    <t>image/plastic_flowerpot.png</t>
  </si>
  <si>
    <t>image/plastic_hanger.png</t>
  </si>
  <si>
    <t>image/plastic_films_agriculture_silo_stretch_wrapping_films_etc.png</t>
  </si>
  <si>
    <t>image/plastic_films_heavily_soiled_painter_s_film_or_similar.png</t>
  </si>
  <si>
    <t>image/plastic_tableware_disposable.png</t>
  </si>
  <si>
    <t>image/plastic_dishes_tupperware_cold_cuts_etc.png</t>
  </si>
  <si>
    <t>image/plastic_shovel.png</t>
  </si>
  <si>
    <t>image/plastic_toys_lego_metal_cars_etc.png</t>
  </si>
  <si>
    <t>image/plastic_bags.png</t>
  </si>
  <si>
    <t>image/plastic_tub_bowl.png</t>
  </si>
  <si>
    <t>image/record_player.png</t>
  </si>
  <si>
    <t>image/plexiglas.png</t>
  </si>
  <si>
    <t>image/plush_toys.png</t>
  </si>
  <si>
    <t>image/plush_toy_electric.png</t>
  </si>
  <si>
    <t>image/plush_toy_larger_bobbycar.png</t>
  </si>
  <si>
    <t>image/curing_salt.png</t>
  </si>
  <si>
    <t>image/bollard.png</t>
  </si>
  <si>
    <t>image/pad.png</t>
  </si>
  <si>
    <t>image/upholstered_furniture.png</t>
  </si>
  <si>
    <t>image/upholstered_furniture_lounger_ottoman.png</t>
  </si>
  <si>
    <t>image/upholstery_cleaner_foam.png</t>
  </si>
  <si>
    <t>image/polyester_profile_panels.png</t>
  </si>
  <si>
    <t>image/polyurethane_pu_construction_foam_cans.png</t>
  </si>
  <si>
    <t>image/polyurethane_panels_pur_insulation.png</t>
  </si>
  <si>
    <t>image/polyurethane_foam_cans.png</t>
  </si>
  <si>
    <t>image/pool_pond_filter.png</t>
  </si>
  <si>
    <t>image/pool_chlorine.png</t>
  </si>
  <si>
    <t>image/pool_filter.png</t>
  </si>
  <si>
    <t>image/pool_tabs.png</t>
  </si>
  <si>
    <t>image/pop_up_tent.png</t>
  </si>
  <si>
    <t>image/china.png</t>
  </si>
  <si>
    <t>image/postcards.png</t>
  </si>
  <si>
    <t>image/chipboard.png</t>
  </si>
  <si>
    <t>image/propane_gas_bottles.png</t>
  </si>
  <si>
    <t>image/prostheses.png</t>
  </si>
  <si>
    <t>image/prostheses_electric.png</t>
  </si>
  <si>
    <t>image/pu_construction_foam_cans.png</t>
  </si>
  <si>
    <t>image/powder_extinguisher.png</t>
  </si>
  <si>
    <t>image/dolls_plastic.png</t>
  </si>
  <si>
    <t>image/dolls_fabric_etc.png</t>
  </si>
  <si>
    <t>image/doll_s_cart.png</t>
  </si>
  <si>
    <t>image/doll_carriage.png</t>
  </si>
  <si>
    <t>image/hand_blender.png</t>
  </si>
  <si>
    <t>image/pu_foam.png</t>
  </si>
  <si>
    <t>image/plaster.png</t>
  </si>
  <si>
    <t>image/cleaning_rags.png</t>
  </si>
  <si>
    <t>image/cleaning_rags_with_used_oil.png</t>
  </si>
  <si>
    <t>image/cleaning_rag_dirty.png</t>
  </si>
  <si>
    <t>image/cleaning_products.png</t>
  </si>
  <si>
    <t>image/plaster_mortar_hardened_dry.png</t>
  </si>
  <si>
    <t>image/plaster_mortar_small_quantity_hardened_dry.png</t>
  </si>
  <si>
    <t>image/pvc_flooring.png</t>
  </si>
  <si>
    <t>image/pvc_asbestos_panels.png</t>
  </si>
  <si>
    <t>image/pvc_covering.png</t>
  </si>
  <si>
    <t>image/pvc_floor.png</t>
  </si>
  <si>
    <t>image/pvc_floor_coverings.png</t>
  </si>
  <si>
    <t>image/pvc_pipe.png</t>
  </si>
  <si>
    <t>image/pyrotechnics_attention_note.png</t>
  </si>
  <si>
    <t>image/quark_cup.png</t>
  </si>
  <si>
    <t>image/quartz_glass.png</t>
  </si>
  <si>
    <t>image/quartz_sand.png</t>
  </si>
  <si>
    <t>image/mercury.png</t>
  </si>
  <si>
    <t>image/mercury_vapor_lamp.png</t>
  </si>
  <si>
    <t>image/mercury_vapor_lamps.png</t>
  </si>
  <si>
    <t>image/components_containing_mercury_switches_etc.png</t>
  </si>
  <si>
    <t>image/mercury_switch.png</t>
  </si>
  <si>
    <t>image/mercury_thermometer.png</t>
  </si>
  <si>
    <t>image/radiators.png</t>
  </si>
  <si>
    <t>image/radio.png</t>
  </si>
  <si>
    <t>image/radioactive_substances.png</t>
  </si>
  <si>
    <t>image/wheel_carriers_for_trailer_hitches.png</t>
  </si>
  <si>
    <t>image/hubcap.png</t>
  </si>
  <si>
    <t>image/rockets_fireworks.png</t>
  </si>
  <si>
    <t>image/lawn_fertilizer.png</t>
  </si>
  <si>
    <t>image/lawn_mower_electric.png</t>
  </si>
  <si>
    <t>image/lawnmower_combustion_engine_without_operating_fluid_leave_drain_plug_unscrewed.png</t>
  </si>
  <si>
    <t>image/lawn_mower_petrol_engine.png</t>
  </si>
  <si>
    <t>image/turf.png</t>
  </si>
  <si>
    <t>image/turf_grass_sod.png</t>
  </si>
  <si>
    <t>image/razor.png</t>
  </si>
  <si>
    <t>image/razors.png</t>
  </si>
  <si>
    <t>image/razor_disposable.png</t>
  </si>
  <si>
    <t>image/shaver_electric.png</t>
  </si>
  <si>
    <t>image/razor_blade.png</t>
  </si>
  <si>
    <t>image/razor_blades_private_household.png</t>
  </si>
  <si>
    <t>image/rat_poison.png</t>
  </si>
  <si>
    <t>image/rat_poison_container.png</t>
  </si>
  <si>
    <t>image/smoke_detectors.png</t>
  </si>
  <si>
    <t>image/woodchip_wallpaper_remnants.png</t>
  </si>
  <si>
    <t>image/air_freshener.png</t>
  </si>
  <si>
    <t>image/air_freshener_can_unpressurized.png</t>
  </si>
  <si>
    <t>image/receiver.png</t>
  </si>
  <si>
    <t>image/invoice_printout_receipt.png</t>
  </si>
  <si>
    <t>image/recup_cups_reusable_coffee_cups.png</t>
  </si>
  <si>
    <t>image/shelf.png</t>
  </si>
  <si>
    <t>image/rain_gutter_plastic.png</t>
  </si>
  <si>
    <t>image/gutters.png</t>
  </si>
  <si>
    <t>image/umbrella.png</t>
  </si>
  <si>
    <t>image/umbrellas.png</t>
  </si>
  <si>
    <t>image/rain_barrels_plastic.png</t>
  </si>
  <si>
    <t>image/tires.png</t>
  </si>
  <si>
    <t>image/tires_bicycle.png</t>
  </si>
  <si>
    <t>image/travel_cot.png</t>
  </si>
  <si>
    <t>image/suitcase.png</t>
  </si>
  <si>
    <t>image/travel_bag_suitcase.png</t>
  </si>
  <si>
    <t>image/brushwood.png</t>
  </si>
  <si>
    <t>image/renovation_waste.png</t>
  </si>
  <si>
    <t>image/resopal_panels.png</t>
  </si>
  <si>
    <t>image/residual_waste.png</t>
  </si>
  <si>
    <t>image/residual_waste_bag_residual_waste_bag.png</t>
  </si>
  <si>
    <t>image/life_raft_private_use_only.png</t>
  </si>
  <si>
    <t>image/life_jacket.png</t>
  </si>
  <si>
    <t>image/life_jackets.png</t>
  </si>
  <si>
    <t>image/giant_hogweed_heracleum_individual_decisions.png</t>
  </si>
  <si>
    <t>image/rigipsplatte_plasterboard_components_plasterboards_no_mineral_construction_waste.png</t>
  </si>
  <si>
    <t>image/bark.png</t>
  </si>
  <si>
    <t>image/bark_mulch.png</t>
  </si>
  <si>
    <t>image/deforestation_waste.png</t>
  </si>
  <si>
    <t>image/pipe_sections.png</t>
  </si>
  <si>
    <t>image/pipes_plastic.png</t>
  </si>
  <si>
    <t>image/pipe_residues_clean_small_quantities_from_private_households.png</t>
  </si>
  <si>
    <t>image/rollator.png</t>
  </si>
  <si>
    <t>image/scooter_motorcycle.png</t>
  </si>
  <si>
    <t>image/roller_shutters.png</t>
  </si>
  <si>
    <t>image/wooden_roller_shutters.png</t>
  </si>
  <si>
    <t>image/roller_blind.png</t>
  </si>
  <si>
    <t>image/roller_blinds.png</t>
  </si>
  <si>
    <t>image/roller_skates.png</t>
  </si>
  <si>
    <t>image/pairs_of_roller_skates.png</t>
  </si>
  <si>
    <t>image/loose_gravel.png</t>
  </si>
  <si>
    <t>image/wheelchair.png</t>
  </si>
  <si>
    <t>image/wheelchair_electric.png</t>
  </si>
  <si>
    <t>image/wheelchair_with_electric_drive.png</t>
  </si>
  <si>
    <t>image/wheelchair_mechanical.png</t>
  </si>
  <si>
    <t>image/x_rays.png</t>
  </si>
  <si>
    <t>image/rust_proofing_paint.png</t>
  </si>
  <si>
    <t>image/rust_protection_paint_cured.png</t>
  </si>
  <si>
    <t>image/rust_inhibitors.png</t>
  </si>
  <si>
    <t>image/rust_converter.png</t>
  </si>
  <si>
    <t>image/round_up.png</t>
  </si>
  <si>
    <t>image/router.png</t>
  </si>
  <si>
    <t>image/backpack.png</t>
  </si>
  <si>
    <t>image/backpacks.png</t>
  </si>
  <si>
    <t>image/round_cell_batteries.png</t>
  </si>
  <si>
    <t>image/soot_fire_debris.png</t>
  </si>
  <si>
    <t>image/slide_without_foundation_metal.png</t>
  </si>
  <si>
    <t>image/sadolin.png</t>
  </si>
  <si>
    <t>image/juice_bag_carton_plastic_bottle.png</t>
  </si>
  <si>
    <t>image/sawdust.png</t>
  </si>
  <si>
    <t>image/sawdust_sawdust_larger_quantities.png</t>
  </si>
  <si>
    <t>image/cream_cups_carton_packaging.png</t>
  </si>
  <si>
    <t>image/cream_jars_empty_portion_packaging.png</t>
  </si>
  <si>
    <t>image/cream_siphons.png</t>
  </si>
  <si>
    <t>image/ointments_creams_medications.png</t>
  </si>
  <si>
    <t>image/ointments_creams_medicines_practice_care_or_similar.png</t>
  </si>
  <si>
    <t>image/ointments_creams_care_cosmetics.png</t>
  </si>
  <si>
    <t>image/ointment_cream_packaging_glass.png</t>
  </si>
  <si>
    <t>image/ointment_cream_packaging_empty.png</t>
  </si>
  <si>
    <t>image/sand.png</t>
  </si>
  <si>
    <t>image/sandbox_wood.png</t>
  </si>
  <si>
    <t>image/sandbox_plastic_shell_without_sand.png</t>
  </si>
  <si>
    <t>image/sanitary_ceramics.png</t>
  </si>
  <si>
    <t>image/sanitary_cleaner.png</t>
  </si>
  <si>
    <t>image/satellite_systems.png</t>
  </si>
  <si>
    <t>image/satellite_receiver_lnb.png</t>
  </si>
  <si>
    <t>image/satellite_dish.png</t>
  </si>
  <si>
    <t>image/satellite_dish_fixed.png</t>
  </si>
  <si>
    <t>image/satellite_dish_mobile.png</t>
  </si>
  <si>
    <t>image/juice_bag_carton_bottle.png</t>
  </si>
  <si>
    <t>image/saddle.png</t>
  </si>
  <si>
    <t>image/sauerkraut_platters.png</t>
  </si>
  <si>
    <t>image/sauerkraut_panels_wood_wool_lightweight_construction_panel.png</t>
  </si>
  <si>
    <t>image/sauna_stoves.png</t>
  </si>
  <si>
    <t>image/acids.png</t>
  </si>
  <si>
    <t>image/pollutants_hazardous_waste.png</t>
  </si>
  <si>
    <t>image/packaging_containing_harmful_substances.png</t>
  </si>
  <si>
    <t>image/collection_of_hazardous_waste.png</t>
  </si>
  <si>
    <t>image/sheep_s_wool_fur_small_quantities_no_slaughterhouse_waste.png</t>
  </si>
  <si>
    <t>image/bowl_dishes.png</t>
  </si>
  <si>
    <t>image/shell_plastic_metal.png</t>
  </si>
  <si>
    <t>image/peels_fruit_vegetables.png</t>
  </si>
  <si>
    <t>image/citrus_fruit_peels.png</t>
  </si>
  <si>
    <t>image/formwork_wood.png</t>
  </si>
  <si>
    <t>image/record_without_sleeve.png</t>
  </si>
  <si>
    <t>image/switch.png</t>
  </si>
  <si>
    <t>image/switch_and_socket_cover.png</t>
  </si>
  <si>
    <t>image/firebricks.png</t>
  </si>
  <si>
    <t>image/shovel.png</t>
  </si>
  <si>
    <t>image/shovel_plastic_metal_without_wooden_handle.png</t>
  </si>
  <si>
    <t>image/swing_without_foundation.png</t>
  </si>
  <si>
    <t>image/rocking_horse.png</t>
  </si>
  <si>
    <t>image/rocking_chairs.png</t>
  </si>
  <si>
    <t>image/foam_films_packaging.png</t>
  </si>
  <si>
    <t>image/foam_extinguisher.png</t>
  </si>
  <si>
    <t>image/foam_packaging.png</t>
  </si>
  <si>
    <t>image/check_card.png</t>
  </si>
  <si>
    <t>image/windows_broken_glass_car_windows_etc.png</t>
  </si>
  <si>
    <t>image/shards.png</t>
  </si>
  <si>
    <t>image/scouring_agents.png</t>
  </si>
  <si>
    <t>image/slate_slate_slabs.png</t>
  </si>
  <si>
    <t>image/mold_remover.png</t>
  </si>
  <si>
    <t>image/slaughterhouse_waste.png</t>
  </si>
  <si>
    <t>image/sleeping_bag.png</t>
  </si>
  <si>
    <t>image/sleeping_bags.png</t>
  </si>
  <si>
    <t>image/mud_traps.png</t>
  </si>
  <si>
    <t>image/hose_plastic.png</t>
  </si>
  <si>
    <t>image/inflatable_boats.png</t>
  </si>
  <si>
    <t>image/hose_trolley_for_garden_hose.png</t>
  </si>
  <si>
    <t>image/grinding_oil.png</t>
  </si>
  <si>
    <t>image/grinding_oil_container_packaging_containing_harmful_substances.png</t>
  </si>
  <si>
    <t>image/sandpaper.png</t>
  </si>
  <si>
    <t>image/sandpaper_sanding_discs.png</t>
  </si>
  <si>
    <t>image/sanding_dust.png</t>
  </si>
  <si>
    <t>image/slingshot.png</t>
  </si>
  <si>
    <t>image/ice_skates.png</t>
  </si>
  <si>
    <t>image/key.png</t>
  </si>
  <si>
    <t>image/fuses.png</t>
  </si>
  <si>
    <t>image/lubricating_greases.png</t>
  </si>
  <si>
    <t>image/lubricating_oil.png</t>
  </si>
  <si>
    <t>image/lubricating_oil_grease_technical_lubricants.png</t>
  </si>
  <si>
    <t>image/lubricating_oil_containers_packaging_containing_harmful_substances.png</t>
  </si>
  <si>
    <t>image/make_up_with_solvents_nail_polishes_removers_etc.png</t>
  </si>
  <si>
    <t>image/jewelry.png</t>
  </si>
  <si>
    <t>image/jewelry_metal.png</t>
  </si>
  <si>
    <t>image/shot_glasses.png</t>
  </si>
  <si>
    <t>image/slug_pellets.png</t>
  </si>
  <si>
    <t>image/snail_pellet_packaging_packaging_containing_harmful_substances.png</t>
  </si>
  <si>
    <t>image/cutting_boards_wood.png</t>
  </si>
  <si>
    <t>image/cutting_oil.png</t>
  </si>
  <si>
    <t>image/cutting_oil_container_packaging_containing_harmful_substances.png</t>
  </si>
  <si>
    <t>image/loose_leaf_binder_folder_plastic.png</t>
  </si>
  <si>
    <t>image/rapid_test_corona_covid_19_sars_cov_2_from_private_household.png</t>
  </si>
  <si>
    <t>image/rapid_test_corona_covid_19_sars_cov_2_practice_waste_practice_nursing_or_similar.png</t>
  </si>
  <si>
    <t>image/string.png</t>
  </si>
  <si>
    <t>image/chimney_demolition.png</t>
  </si>
  <si>
    <t>image/wardrobe.png</t>
  </si>
  <si>
    <t>image/murphy_bed.png</t>
  </si>
  <si>
    <t>image/cabinets.png</t>
  </si>
  <si>
    <t>image/wall_unit.png</t>
  </si>
  <si>
    <t>image/wall_units.png</t>
  </si>
  <si>
    <t>image/screws.png</t>
  </si>
  <si>
    <t>image/screw_caps.png</t>
  </si>
  <si>
    <t>image/screw_caps_lids_crown_caps_etc_packaging.png</t>
  </si>
  <si>
    <t>image/blank_firing_pistol_airsoft_pistol_show_weapons.png</t>
  </si>
  <si>
    <t>image/typewriter_electric.png</t>
  </si>
  <si>
    <t>image/typewriter_mechanical.png</t>
  </si>
  <si>
    <t>image/typewriters_electric.png</t>
  </si>
  <si>
    <t>image/writing_paper.png</t>
  </si>
  <si>
    <t>image/desk.png</t>
  </si>
  <si>
    <t>image/scrap.png</t>
  </si>
  <si>
    <t>image/scrap_small_metal_screw_to_pot.png</t>
  </si>
  <si>
    <t>image/shrink_film_commercial.png</t>
  </si>
  <si>
    <t>image/shrink_wrap_private_household.png</t>
  </si>
  <si>
    <t>image/wheelbarrow.png</t>
  </si>
  <si>
    <t>image/shoe_polish.png</t>
  </si>
  <si>
    <t>image/shoe_polishes.png</t>
  </si>
  <si>
    <t>image/shoes.png</t>
  </si>
  <si>
    <t>image/shoes_not_wearable.png</t>
  </si>
  <si>
    <t>image/shoe_insole.png</t>
  </si>
  <si>
    <t>image/shoe_cabinet.png</t>
  </si>
  <si>
    <t>image/shoe_cabinets.png</t>
  </si>
  <si>
    <t>image/school_supplies_plastic_metal.png</t>
  </si>
  <si>
    <t>image/school_notebook.png</t>
  </si>
  <si>
    <t>image/school_notebooks.png</t>
  </si>
  <si>
    <t>image/satchel.png</t>
  </si>
  <si>
    <t>image/school_supplies.png</t>
  </si>
  <si>
    <t>image/bowl_heat_resistant_glass_ceramic_silicone.png</t>
  </si>
  <si>
    <t>image/bowl_plastic_metal.png</t>
  </si>
  <si>
    <t>image/protective_gloves_silicone_nitrile_latex_etc.png</t>
  </si>
  <si>
    <t>image/protective_mask_disposable_paper_plastic_nonwoven_mix.png</t>
  </si>
  <si>
    <t>image/sponge.png</t>
  </si>
  <si>
    <t>image/pregnancy_test.png</t>
  </si>
  <si>
    <t>image/swords_katana.png</t>
  </si>
  <si>
    <t>image/swimming_pool_chlorinators.png</t>
  </si>
  <si>
    <t>image/flotation_device.png</t>
  </si>
  <si>
    <t>image/swimming_aid_inflatable.png</t>
  </si>
  <si>
    <t>image/visual_aids.png</t>
  </si>
  <si>
    <t>image/soap.png</t>
  </si>
  <si>
    <t>image/soap_dispenser_ceramic.png</t>
  </si>
  <si>
    <t>image/soap_dispenser_packaging_plastic_metal.png</t>
  </si>
  <si>
    <t>image/ropes.png</t>
  </si>
  <si>
    <t>image/superglue.png</t>
  </si>
  <si>
    <t>image/mustard_jar.png</t>
  </si>
  <si>
    <t>image/mustard_jars.png</t>
  </si>
  <si>
    <t>image/seramis.png</t>
  </si>
  <si>
    <t>image/seramis_expanded_clay.png</t>
  </si>
  <si>
    <t>image/service_packaging_licensed.png</t>
  </si>
  <si>
    <t>image/napkins.png</t>
  </si>
  <si>
    <t>image/napkins_fabric.png</t>
  </si>
  <si>
    <t>image/armchair.png</t>
  </si>
  <si>
    <t>image/shampoo_bottle.png</t>
  </si>
  <si>
    <t>image/shampoos.png</t>
  </si>
  <si>
    <t>image/safety_glass.png</t>
  </si>
  <si>
    <t>image/safety_clothing_with_electrical_functions_led_shirt_etc.png</t>
  </si>
  <si>
    <t>image/fuse_ceramic.png</t>
  </si>
  <si>
    <t>image/sideboards.png</t>
  </si>
  <si>
    <t>image/signal_rocket.png</t>
  </si>
  <si>
    <t>image/silverfish_poison.png</t>
  </si>
  <si>
    <t>image/silver_care_products.png</t>
  </si>
  <si>
    <t>image/silver_polish.png</t>
  </si>
  <si>
    <t>image/silicate_paint.png</t>
  </si>
  <si>
    <t>image/silicate_paint_cured.png</t>
  </si>
  <si>
    <t>image/silicone_or_silicon_cured_residues_products.png</t>
  </si>
  <si>
    <t>image/silicone_acrylic.png</t>
  </si>
  <si>
    <t>image/silicone_sealant.png</t>
  </si>
  <si>
    <t>image/silicone_cartridge_empty.png</t>
  </si>
  <si>
    <t>image/silicate_adhesive.png</t>
  </si>
  <si>
    <t>image/silage_films_agriculture_silo_stretch_wrapping_films_etc.png</t>
  </si>
  <si>
    <t>image/new_year_s_eve_rockets.png</t>
  </si>
  <si>
    <t>image/new_year_s_eve_rockets_which_were_not_lit.png</t>
  </si>
  <si>
    <t>image/single_without_cover.png</t>
  </si>
  <si>
    <t>image/scalpel_private_household.png</t>
  </si>
  <si>
    <t>image/skateboards.png</t>
  </si>
  <si>
    <t>image/skis.png</t>
  </si>
  <si>
    <t>image/panty_liner_hygiene_waste.png</t>
  </si>
  <si>
    <t>image/panty_liners.png</t>
  </si>
  <si>
    <t>image/smartphones.png</t>
  </si>
  <si>
    <t>image/snowboards.png</t>
  </si>
  <si>
    <t>image/snowboard.png</t>
  </si>
  <si>
    <t>image/snowboard_helmet.png</t>
  </si>
  <si>
    <t>image/soda.png</t>
  </si>
  <si>
    <t>image/sofa.png</t>
  </si>
  <si>
    <t>image/sofas.png</t>
  </si>
  <si>
    <t>image/solar_system_thermal.png</t>
  </si>
  <si>
    <t>image/solar_system_module_permanently_attached.png</t>
  </si>
  <si>
    <t>image/solar_system_module_mobile_non_commercial.png</t>
  </si>
  <si>
    <t>image/solar_battery.png</t>
  </si>
  <si>
    <t>image/solar_fluid.png</t>
  </si>
  <si>
    <t>image/tanning_beds.png</t>
  </si>
  <si>
    <t>image/solarium_tubes.png</t>
  </si>
  <si>
    <t>image/solarium_sunbed_tubes_must_be_handed_in_separately.png</t>
  </si>
  <si>
    <t>image/solarium_tanning_device_home_solarium_facial_solarium.png</t>
  </si>
  <si>
    <t>image/solar_modules.png</t>
  </si>
  <si>
    <t>image/solar_panels.png</t>
  </si>
  <si>
    <t>image/solar_storage_batteries_solar_storage.png</t>
  </si>
  <si>
    <t>image/hazardous_waste.png</t>
  </si>
  <si>
    <t>image/sunglasses.png</t>
  </si>
  <si>
    <t>image/sunglasses_plastic_metal_without_glass.png</t>
  </si>
  <si>
    <t>image/sunscreens.png</t>
  </si>
  <si>
    <t>image/solar_collector_water_based.png</t>
  </si>
  <si>
    <t>image/parasol.png</t>
  </si>
  <si>
    <t>image/parasols.png</t>
  </si>
  <si>
    <t>image/parasol_stand_concrete_granite_etc_construction_waste.png</t>
  </si>
  <si>
    <t>image/parasol_stand_water_filling_or_metal_without_concrete_etc.png</t>
  </si>
  <si>
    <t>image/spatula.png</t>
  </si>
  <si>
    <t>image/filler_hardened.png</t>
  </si>
  <si>
    <t>image/spade.png</t>
  </si>
  <si>
    <t>image/spade_blade_without_handle_wood.png</t>
  </si>
  <si>
    <t>image/walking_stick.png</t>
  </si>
  <si>
    <t>image/walking_stick_not_wood.png</t>
  </si>
  <si>
    <t>image/walking_stick_metal.png</t>
  </si>
  <si>
    <t>image/storage_batteries_for_photovoltaic_systems_pv_systems.png</t>
  </si>
  <si>
    <t>image/storage_heater.png</t>
  </si>
  <si>
    <t>image/storage_stones.png</t>
  </si>
  <si>
    <t>image/cooking_fats_solid.png</t>
  </si>
  <si>
    <t>image/cooking_oil.png</t>
  </si>
  <si>
    <t>image/cooking_oil_small_quantities_in_containers.png</t>
  </si>
  <si>
    <t>image/cooking_oil_can_plastic_bottle_vegetable_oils_for_cooking.png</t>
  </si>
  <si>
    <t>image/bulky_waste.png</t>
  </si>
  <si>
    <t>image/plywood.png</t>
  </si>
  <si>
    <t>image/bulky_household_item.png</t>
  </si>
  <si>
    <t>image/bulky_waste_collection.png</t>
  </si>
  <si>
    <t>image/mirror_glass.png</t>
  </si>
  <si>
    <t>image/mirror_shards.png</t>
  </si>
  <si>
    <t>image/mirror_cabinet.png</t>
  </si>
  <si>
    <t>image/game_console.png</t>
  </si>
  <si>
    <t>image/playing_cards.png</t>
  </si>
  <si>
    <t>image/play_sand.png</t>
  </si>
  <si>
    <t>image/toys_electric.png</t>
  </si>
  <si>
    <t>image/toy_larger_bobbycar.png</t>
  </si>
  <si>
    <t>image/toys_plastic.png</t>
  </si>
  <si>
    <t>image/toys_metal.png</t>
  </si>
  <si>
    <t>image/toys_with_electrical_and_electronic_components.png</t>
  </si>
  <si>
    <t>image/locker_metal_cabinet.png</t>
  </si>
  <si>
    <t>image/spirit.png</t>
  </si>
  <si>
    <t>image/split.png</t>
  </si>
  <si>
    <t>image/split_rolled_split.png</t>
  </si>
  <si>
    <t>image/sports_equipment_large.png</t>
  </si>
  <si>
    <t>image/spray_can.png</t>
  </si>
  <si>
    <t>image/spray_can_pressureless.png</t>
  </si>
  <si>
    <t>image/spray_cans_with_hazardous_substance_symbols.png</t>
  </si>
  <si>
    <t>image/spray_cans_without_hazardous_substance_symbols.png</t>
  </si>
  <si>
    <t>image/explosives.png</t>
  </si>
  <si>
    <t>image/sprayed_asbestos.png</t>
  </si>
  <si>
    <t>image/syringes.png</t>
  </si>
  <si>
    <t>image/syringes_cannulas_needles_practice_care_or_similar.png</t>
  </si>
  <si>
    <t>image/syringe_needles_private_household.png</t>
  </si>
  <si>
    <t>image/pesticides_weed_killers_etc.png</t>
  </si>
  <si>
    <t>image/spray_cream_can.png</t>
  </si>
  <si>
    <t>image/spray_cream_can_pressureless.png</t>
  </si>
  <si>
    <t>image/dish_brush.png</t>
  </si>
  <si>
    <t>image/sink.png</t>
  </si>
  <si>
    <t>image/cisterns.png</t>
  </si>
  <si>
    <t>image/cisterns_the_plastic_ones.png</t>
  </si>
  <si>
    <t>image/detergent_bottle.png</t>
  </si>
  <si>
    <t>image/starter_from_fluorescent_lamp.png</t>
  </si>
  <si>
    <t>image/starter_batteries.png</t>
  </si>
  <si>
    <t>image/vacuum_cleaner.png</t>
  </si>
  <si>
    <t>image/vacuum_cleaner_bags.png</t>
  </si>
  <si>
    <t>image/robot_vacuum_cleaner.png</t>
  </si>
  <si>
    <t>image/shrub.png</t>
  </si>
  <si>
    <t>image/knotweeds.png</t>
  </si>
  <si>
    <t>image/floor_lamp.png</t>
  </si>
  <si>
    <t>image/stones.png</t>
  </si>
  <si>
    <t>image/earthenware.png</t>
  </si>
  <si>
    <t>image/earthenware_tableware.png</t>
  </si>
  <si>
    <t>image/earthenware_pipes_etc.png</t>
  </si>
  <si>
    <t>image/stoneware_bottle_packaging.png</t>
  </si>
  <si>
    <t>image/rock_wool.png</t>
  </si>
  <si>
    <t>image/rock_wool_insulating_material.png</t>
  </si>
  <si>
    <t>image/stereo_system.png</t>
  </si>
  <si>
    <t>image/pen.png</t>
  </si>
  <si>
    <t>image/fabrics.png</t>
  </si>
  <si>
    <t>image/fabric_scraps.png</t>
  </si>
  <si>
    <t>image/stoma_artificial_anus.png</t>
  </si>
  <si>
    <t>image/stores.png</t>
  </si>
  <si>
    <t>image/bumper.png</t>
  </si>
  <si>
    <t>image/stragula_linoleum_panels_stragula_linoleum_imitation.png</t>
  </si>
  <si>
    <t>image/beach_chair.png</t>
  </si>
  <si>
    <t>image/beach_tent.png</t>
  </si>
  <si>
    <t>image/road_construction.png</t>
  </si>
  <si>
    <t>image/street_sweepings.png</t>
  </si>
  <si>
    <t>image/shrub_pruning.png</t>
  </si>
  <si>
    <t>image/matches.png</t>
  </si>
  <si>
    <t>image/stretch_films_agriculture_silo_stretch_wrapping_films_etc.png</t>
  </si>
  <si>
    <t>image/litter.png</t>
  </si>
  <si>
    <t>image/road_salt.png</t>
  </si>
  <si>
    <t>image/straw.png</t>
  </si>
  <si>
    <t>image/straw_animal_husbandry.png</t>
  </si>
  <si>
    <t>image/straw_no_silicone_paper_etc.png</t>
  </si>
  <si>
    <t>image/straw_clay_panels.png</t>
  </si>
  <si>
    <t>image/straw_clay_bricks.png</t>
  </si>
  <si>
    <t>image/stockings.png</t>
  </si>
  <si>
    <t>image/stumps.png</t>
  </si>
  <si>
    <t>image/chair.png</t>
  </si>
  <si>
    <t>image/chairs.png</t>
  </si>
  <si>
    <t>image/styrodur.png</t>
  </si>
  <si>
    <t>image/styrodur_insulation.png</t>
  </si>
  <si>
    <t>image/styrofoam_polystyrene_packaging_chips_molded_pieces.png</t>
  </si>
  <si>
    <t>image/styropor_polystyrene_insulation.png</t>
  </si>
  <si>
    <t>image/styropor.png</t>
  </si>
  <si>
    <t>image/styrofoam_insulation.png</t>
  </si>
  <si>
    <t>image/styrofoam_packaging.png</t>
  </si>
  <si>
    <t>image/tropical_fruits.png</t>
  </si>
  <si>
    <t>image/surfboard.png</t>
  </si>
  <si>
    <t>image/surfboards.png</t>
  </si>
  <si>
    <t>image/candy_packaging.png</t>
  </si>
  <si>
    <t>image/sympatex_clothing.png</t>
  </si>
  <si>
    <t>image/tablet_computer.png</t>
  </si>
  <si>
    <t>image/tray.png</t>
  </si>
  <si>
    <t>image/tray_plastic.png</t>
  </si>
  <si>
    <t>image/tablet_packaging_blister.png</t>
  </si>
  <si>
    <t>image/tampons.png</t>
  </si>
  <si>
    <t>image/fir_tree.png</t>
  </si>
  <si>
    <t>image/christmas_tree_up_to_15_cm_trunk_diameter.png</t>
  </si>
  <si>
    <t>image/christmas_tree_lighting.png</t>
  </si>
  <si>
    <t>image/christmas_tree_stand_ceramic_plastic.png</t>
  </si>
  <si>
    <t>image/christmas_tree_stand_metal.png</t>
  </si>
  <si>
    <t>image/pine_needles.png</t>
  </si>
  <si>
    <t>image/wallpapers.png</t>
  </si>
  <si>
    <t>image/wallpaper_wallpaper_remnants.png</t>
  </si>
  <si>
    <t>image/wallpaper_paste.png</t>
  </si>
  <si>
    <t>image/wallpaper_remnants.png</t>
  </si>
  <si>
    <t>image/wallpapering_table.png</t>
  </si>
  <si>
    <t>image/buoyancy_compensator.png</t>
  </si>
  <si>
    <t>image/bag_travel_bag_suitcase.png</t>
  </si>
  <si>
    <t>image/pocket_filters.png</t>
  </si>
  <si>
    <t>image/flashlight.png</t>
  </si>
  <si>
    <t>image/calculator.png</t>
  </si>
  <si>
    <t>image/handkerchief.png</t>
  </si>
  <si>
    <t>image/handkerchief_fabric.png</t>
  </si>
  <si>
    <t>image/cups_plates_plastic_metal.png</t>
  </si>
  <si>
    <t>image/keyboards.png</t>
  </si>
  <si>
    <t>image/pigeon_droppings.png</t>
  </si>
  <si>
    <t>image/pigeon_coop.png</t>
  </si>
  <si>
    <t>image/diving_suits.png</t>
  </si>
  <si>
    <t>image/diving_goggles_with_glass.png</t>
  </si>
  <si>
    <t>image/diving_bottles_without_valve_emptied_pressureless.png</t>
  </si>
  <si>
    <t>image/diving_fins_diving_goggles_snorkel_plastic.png</t>
  </si>
  <si>
    <t>image/submersible_pump.png</t>
  </si>
  <si>
    <t>image/immersion_heater.png</t>
  </si>
  <si>
    <t>image/cordage.png</t>
  </si>
  <si>
    <t>image/tea_tea_bags.png</t>
  </si>
  <si>
    <t>image/tea_bags.png</t>
  </si>
  <si>
    <t>image/tea_bags_with_plastic_net.png</t>
  </si>
  <si>
    <t>image/tea_filter.png</t>
  </si>
  <si>
    <t>image/tealight_electric_battery.png</t>
  </si>
  <si>
    <t>image/tea_lights.png</t>
  </si>
  <si>
    <t>image/tealight_holder_made_of_aluminum.png</t>
  </si>
  <si>
    <t>image/tar.png</t>
  </si>
  <si>
    <t>image/tar_oil_tar_oil_containing_substances.png</t>
  </si>
  <si>
    <t>image/tar_paper.png</t>
  </si>
  <si>
    <t>image/tea_trolley.png</t>
  </si>
  <si>
    <t>image/pond_basin.png</t>
  </si>
  <si>
    <t>image/pond_filter.png</t>
  </si>
  <si>
    <t>image/pond_liner.png</t>
  </si>
  <si>
    <t>image/pond_liners.png</t>
  </si>
  <si>
    <t>image/pond_pump.png</t>
  </si>
  <si>
    <t>image/pond_sludge.png</t>
  </si>
  <si>
    <t>image/pond_tub.png</t>
  </si>
  <si>
    <t>image/phone.png</t>
  </si>
  <si>
    <t>image/phone_books.png</t>
  </si>
  <si>
    <t>image/phones.png</t>
  </si>
  <si>
    <t>image/phone_card.png</t>
  </si>
  <si>
    <t>image/telephone_poles.png</t>
  </si>
  <si>
    <t>image/carpet.png</t>
  </si>
  <si>
    <t>image/carpets.png</t>
  </si>
  <si>
    <t>image/carpet_tiles.png</t>
  </si>
  <si>
    <t>image/carpet_tiles_loose_bonded_floor_coverings.png</t>
  </si>
  <si>
    <t>image/carpet_tiles_glued_leftovers.png</t>
  </si>
  <si>
    <t>image/carpet_adhesive.png</t>
  </si>
  <si>
    <t>image/carpet_remnants.png</t>
  </si>
  <si>
    <t>image/carpet_spray_pressureless.png</t>
  </si>
  <si>
    <t>image/terrarium_lamp_filter_heater.png</t>
  </si>
  <si>
    <t>image/appointment_calendar.png</t>
  </si>
  <si>
    <t>image/turpentine_turpentine_substitute.png</t>
  </si>
  <si>
    <t>image/turpentine_can_empty_remove_lid.png</t>
  </si>
  <si>
    <t>image/turpentine_substitute.png</t>
  </si>
  <si>
    <t>image/terrarium.png</t>
  </si>
  <si>
    <t>image/wooden_patio_tiles_treated_with_wood_preservative.png</t>
  </si>
  <si>
    <t>image/wooden_patio_tiles_without_wood_preservatives.png</t>
  </si>
  <si>
    <t>image/plastic_patio_tiles_wpc.png</t>
  </si>
  <si>
    <t>image/scotch_tape.png</t>
  </si>
  <si>
    <t>image/test_kit_corona_covid_19_sars_cov_2_from_private_household.png</t>
  </si>
  <si>
    <t>image/test_kit_corona_covid_19_sars_cov_2_practice_waste_practice_nursing_or_similar.png</t>
  </si>
  <si>
    <t>image/tetra_paks.png</t>
  </si>
  <si>
    <t>image/textile_waste.png</t>
  </si>
  <si>
    <t>image/textiles_with_mold.png</t>
  </si>
  <si>
    <t>image/textile_care_products.png</t>
  </si>
  <si>
    <t>image/highlighter.png</t>
  </si>
  <si>
    <t>image/thermobox_mix_of_materials.png</t>
  </si>
  <si>
    <t>image/thermobox_made_of_eps_styrofoam_polystyrene_packaging.png</t>
  </si>
  <si>
    <t>image/thermocomposter.png</t>
  </si>
  <si>
    <t>image/thermometer_electric.png</t>
  </si>
  <si>
    <t>image/thermometer_colored_with_alcohol_red_or_blue.png</t>
  </si>
  <si>
    <t>image/thermometer_mercury.png</t>
  </si>
  <si>
    <t>image/thermomix.png</t>
  </si>
  <si>
    <t>image/thermal_paper.png</t>
  </si>
  <si>
    <t>image/thermos_flask_with_glass_insert.png</t>
  </si>
  <si>
    <t>image/thermos_flask_without_glass_insert.png</t>
  </si>
  <si>
    <t>image/thermos_flask.png</t>
  </si>
  <si>
    <t>image/thermos_flasks.png</t>
  </si>
  <si>
    <t>image/frozen_food_packaging.png</t>
  </si>
  <si>
    <t>image/freezer_packaging_plastic_clean.png</t>
  </si>
  <si>
    <t>image/animal_feces.png</t>
  </si>
  <si>
    <t>image/animal_carcasses.png</t>
  </si>
  <si>
    <t>image/animal_cage_aviary_rabbit_hutch.png</t>
  </si>
  <si>
    <t>image/animal_cage_room_cage_for_small_animals.png</t>
  </si>
  <si>
    <t>image/animal_cages.png</t>
  </si>
  <si>
    <t>image/animal_droppings.png</t>
  </si>
  <si>
    <t>image/animal_droppings_animal_litter.png</t>
  </si>
  <si>
    <t>image/animal_specimens.png</t>
  </si>
  <si>
    <t>image/animal_litter.png</t>
  </si>
  <si>
    <t>image/ink_and_toner_cartridges.png</t>
  </si>
  <si>
    <t>image/ink_fountain_pen_cartridge_empty.png</t>
  </si>
  <si>
    <t>image/ink_cartridges.png</t>
  </si>
  <si>
    <t>image/ink_cartridge_with_circuit_board_small_electrical_appliance.png</t>
  </si>
  <si>
    <t>image/table.png</t>
  </si>
  <si>
    <t>image/tables.png</t>
  </si>
  <si>
    <t>image/table_linen.png</t>
  </si>
  <si>
    <t>image/toaster.png</t>
  </si>
  <si>
    <t>image/toilet_bowl.png</t>
  </si>
  <si>
    <t>image/toilet_seat.png</t>
  </si>
  <si>
    <t>image/toilet_seat_wood.png</t>
  </si>
  <si>
    <t>image/toilet_seats.png</t>
  </si>
  <si>
    <t>image/toilet_lid.png</t>
  </si>
  <si>
    <t>image/toilet_cistern.png</t>
  </si>
  <si>
    <t>image/toilet_cisterns.png</t>
  </si>
  <si>
    <t>image/clay.png</t>
  </si>
  <si>
    <t>image/clay_tableware.png</t>
  </si>
  <si>
    <t>image/tape.png</t>
  </si>
  <si>
    <t>image/tape_audio_video_films.png</t>
  </si>
  <si>
    <t>image/tapes.png</t>
  </si>
  <si>
    <t>image/tape_recorder.png</t>
  </si>
  <si>
    <t>image/tape_recorders.png</t>
  </si>
  <si>
    <t>image/toner_cartridges.png</t>
  </si>
  <si>
    <t>image/tons.png</t>
  </si>
  <si>
    <t>image/clay_substrate.png</t>
  </si>
  <si>
    <t>image/clay_pots.png</t>
  </si>
  <si>
    <t>image/pot.png</t>
  </si>
  <si>
    <t>image/pot_clay_ceramic_porcelain_glass.png</t>
  </si>
  <si>
    <t>image/dead_animals.png</t>
  </si>
  <si>
    <t>image/transport_boxes_plastic_metal.png</t>
  </si>
  <si>
    <t>image/safe.png</t>
  </si>
  <si>
    <t>image/drinking_cup.png</t>
  </si>
  <si>
    <t>image/drinking_glass.png</t>
  </si>
  <si>
    <t>image/drinking_glasses.png</t>
  </si>
  <si>
    <t>image/drinking_glasses_and_mugs.png</t>
  </si>
  <si>
    <t>image/drinking_straws.png</t>
  </si>
  <si>
    <t>image/drinking_packets.png</t>
  </si>
  <si>
    <t>image/impact_sound_insulation_panels.png</t>
  </si>
  <si>
    <t>image/dry_batteries.png</t>
  </si>
  <si>
    <t>image/hair_dryer_hoods.png</t>
  </si>
  <si>
    <t>image/dryer.png</t>
  </si>
  <si>
    <t>image/chest.png</t>
  </si>
  <si>
    <t>image/tube_empty.png</t>
  </si>
  <si>
    <t>image/tubes.png</t>
  </si>
  <si>
    <t>image/tupperware.png</t>
  </si>
  <si>
    <t>image/door.png</t>
  </si>
  <si>
    <t>image/door_door_frame.png</t>
  </si>
  <si>
    <t>image/door_leaf.png</t>
  </si>
  <si>
    <t>image/door_leaves.png</t>
  </si>
  <si>
    <t>image/doors_plastic.png</t>
  </si>
  <si>
    <t>image/doors_metal.png</t>
  </si>
  <si>
    <t>image/wooden_doors_outdoors.png</t>
  </si>
  <si>
    <t>image/wooden_doors_interior.png</t>
  </si>
  <si>
    <t>image/door_handles_fittings_small_metal_screw_to_pot.png</t>
  </si>
  <si>
    <t>image/door_frame.png</t>
  </si>
  <si>
    <t>image/paint_box_without_colors.png</t>
  </si>
  <si>
    <t>image/bag.png</t>
  </si>
  <si>
    <t>image/bag_paper.png</t>
  </si>
  <si>
    <t>image/bag_pouch_dirty.png</t>
  </si>
  <si>
    <t>image/expired_food_food_waste.png</t>
  </si>
  <si>
    <t>image/planter.png</t>
  </si>
  <si>
    <t>image/planter_clay_ceramic_porcelain_glass.png</t>
  </si>
  <si>
    <t>image/clocks_electric.png</t>
  </si>
  <si>
    <t>image/strapping_bands_from_packaging.png</t>
  </si>
  <si>
    <t>image/outer_packaging.png</t>
  </si>
  <si>
    <t>image/universal_thinner.png</t>
  </si>
  <si>
    <t>image/weed.png</t>
  </si>
  <si>
    <t>image/weeds_wild_herbs.png</t>
  </si>
  <si>
    <t>image/weeds.png</t>
  </si>
  <si>
    <t>image/underbody_protection.png</t>
  </si>
  <si>
    <t>image/underbody_protection_cured.png</t>
  </si>
  <si>
    <t>image/urinals.png</t>
  </si>
  <si>
    <t>image/usb_cable_prefabricated_cables_with_plugs_e_g_computer_hdmi_audio.png</t>
  </si>
  <si>
    <t>image/usb_stick.png</t>
  </si>
  <si>
    <t>image/vacuum_packaging.png</t>
  </si>
  <si>
    <t>image/vape_pen_e_cigarette.png</t>
  </si>
  <si>
    <t>image/vases.png</t>
  </si>
  <si>
    <t>image/fan.png</t>
  </si>
  <si>
    <t>image/fans.png</t>
  </si>
  <si>
    <t>image/vinyl_pvc_flooring_glued.png</t>
  </si>
  <si>
    <t>image/vinyl_pvc_flooring_loose_rolled_up.png</t>
  </si>
  <si>
    <t>image/bandages.png</t>
  </si>
  <si>
    <t>image/dressing_material_practice_nursing_or_similar.png</t>
  </si>
  <si>
    <t>image/laminated_glass.png</t>
  </si>
  <si>
    <t>image/composite_packaging.png</t>
  </si>
  <si>
    <t>image/thinner.png</t>
  </si>
  <si>
    <t>image/dilution.png</t>
  </si>
  <si>
    <t>image/packaging.png</t>
  </si>
  <si>
    <t>image/glass_packaging.png</t>
  </si>
  <si>
    <t>image/packaging_no_paper_cardboard_no_glass.png</t>
  </si>
  <si>
    <t>image/packaging_no_lightweight_packaging_no_glass.png</t>
  </si>
  <si>
    <t>image/packaging_dirty.png</t>
  </si>
  <si>
    <t>image/packaging_chips.png</t>
  </si>
  <si>
    <t>image/packaging_films.png</t>
  </si>
  <si>
    <t>image/packaging_net_potatoes_etc.png</t>
  </si>
  <si>
    <t>image/mailing_bags_lined.png</t>
  </si>
  <si>
    <t>image/closures_lids_crown_caps_etc_packaging.png</t>
  </si>
  <si>
    <t>image/amplifier.png</t>
  </si>
  <si>
    <t>image/paneling.png</t>
  </si>
  <si>
    <t>image/vibrator.png</t>
  </si>
  <si>
    <t>image/video_camera.png</t>
  </si>
  <si>
    <t>image/video_cameras.png</t>
  </si>
  <si>
    <t>image/video_cassette.png</t>
  </si>
  <si>
    <t>image/video_cassettes.png</t>
  </si>
  <si>
    <t>image/video_cassettes_audio_video_films.png</t>
  </si>
  <si>
    <t>image/video_racks.png</t>
  </si>
  <si>
    <t>image/video_recorder.png</t>
  </si>
  <si>
    <t>image/vileda.png</t>
  </si>
  <si>
    <t>image/vinyl_lp_long_playing_record_without_sleeve.png</t>
  </si>
  <si>
    <t>image/vinyl_records.png</t>
  </si>
  <si>
    <t>image/virus_killer.png</t>
  </si>
  <si>
    <t>image/bird_food_overlaid.png</t>
  </si>
  <si>
    <t>image/bird_cages.png</t>
  </si>
  <si>
    <t>image/bird_droppings.png</t>
  </si>
  <si>
    <t>image/bird_sand.png</t>
  </si>
  <si>
    <t>image/aviary_cage.png</t>
  </si>
  <si>
    <t>image/solid_rubber_tires.png</t>
  </si>
  <si>
    <t>image/solid_wood_from_outdoor_areas.png</t>
  </si>
  <si>
    <t>image/solid_wood_from_the_interior.png</t>
  </si>
  <si>
    <t>image/solid_wood_from_indoor_areas.png</t>
  </si>
  <si>
    <t>image/vorox.png</t>
  </si>
  <si>
    <t>image/scales_electric.png</t>
  </si>
  <si>
    <t>image/scales_mechanical.png</t>
  </si>
  <si>
    <t>image/wax_residues.png</t>
  </si>
  <si>
    <t>image/wax_crayons.png</t>
  </si>
  <si>
    <t>image/oilcloth_tablecloth.png</t>
  </si>
  <si>
    <t>image/waffle_iron.png</t>
  </si>
  <si>
    <t>image/weapons_firearms.png</t>
  </si>
  <si>
    <t>image/election_poster.png</t>
  </si>
  <si>
    <t>image/wakeboard.png</t>
  </si>
  <si>
    <t>image/walkman.png</t>
  </si>
  <si>
    <t>image/walkmen.png</t>
  </si>
  <si>
    <t>image/wall_paint.png</t>
  </si>
  <si>
    <t>image/wall_paint_cured.png</t>
  </si>
  <si>
    <t>image/wall_paints.png</t>
  </si>
  <si>
    <t>image/wall_paints_dried_or_thickened.png</t>
  </si>
  <si>
    <t>image/wall_paints_liquid.png</t>
  </si>
  <si>
    <t>image/thermal_insulation_boards_hbcd_contaminated.png</t>
  </si>
  <si>
    <t>image/heating_pad_electric.png</t>
  </si>
  <si>
    <t>image/heat_pack_for_boiling.png</t>
  </si>
  <si>
    <t>image/heat_patches.png</t>
  </si>
  <si>
    <t>image/hot_water_bottle_rubber.png</t>
  </si>
  <si>
    <t>image/hot_water_bottles.png</t>
  </si>
  <si>
    <t>image/warming_bag_packaging_for_hot_food_drained.png</t>
  </si>
  <si>
    <t>image/warming_bottle_with_glass_insert.png</t>
  </si>
  <si>
    <t>image/warming_bottle_without_glass_insert.png</t>
  </si>
  <si>
    <t>image/bathroom_sink.png</t>
  </si>
  <si>
    <t>image/washbasin_metal.png</t>
  </si>
  <si>
    <t>image/white_spirit.png</t>
  </si>
  <si>
    <t>image/exposed_aggregate_concrete_slabs.png</t>
  </si>
  <si>
    <t>image/wash.png</t>
  </si>
  <si>
    <t>image/laundry_bleach.png</t>
  </si>
  <si>
    <t>image/clothespin.png</t>
  </si>
  <si>
    <t>image/laundry_basket.png</t>
  </si>
  <si>
    <t>image/mangle.png</t>
  </si>
  <si>
    <t>image/mangles.png</t>
  </si>
  <si>
    <t>image/spin_dryers.png</t>
  </si>
  <si>
    <t>image/rotary_clothes_dryer.png</t>
  </si>
  <si>
    <t>image/clothes_rack.png</t>
  </si>
  <si>
    <t>image/washing_machine.png</t>
  </si>
  <si>
    <t>image/washing_machines.png</t>
  </si>
  <si>
    <t>image/detergent.png</t>
  </si>
  <si>
    <t>image/detergent_container_box.png</t>
  </si>
  <si>
    <t>image/detergent_container_plastic_composite.png</t>
  </si>
  <si>
    <t>image/washing_sponge.png</t>
  </si>
  <si>
    <t>image/waterbed.png</t>
  </si>
  <si>
    <t>image/waterbed_without_contents_heating_separately.png</t>
  </si>
  <si>
    <t>image/waterbed_heating.png</t>
  </si>
  <si>
    <t>image/water_filter_cartridges_brita.png</t>
  </si>
  <si>
    <t>image/water_based_paints.png</t>
  </si>
  <si>
    <t>image/water_extinguisher.png</t>
  </si>
  <si>
    <t>image/water_pipes_lines.png</t>
  </si>
  <si>
    <t>image/water_tank_300_l.png</t>
  </si>
  <si>
    <t>image/water_water_heat_pump.png</t>
  </si>
  <si>
    <t>image/cotton_wool.png</t>
  </si>
  <si>
    <t>image/cotton_swabs.png</t>
  </si>
  <si>
    <t>image/cotton_swabs_hygiene_waste.png</t>
  </si>
  <si>
    <t>image/toilet_cleaner.png</t>
  </si>
  <si>
    <t>image/toilet_cleaner_toilet_stone.png</t>
  </si>
  <si>
    <t>image/toilet_flush.png</t>
  </si>
  <si>
    <t>image/inverters_e_g_private_photovoltaic_systems.png</t>
  </si>
  <si>
    <t>image/mason_jar_preserving_jar_canning_jar.png</t>
  </si>
  <si>
    <t>image/wedi_building_boards.png</t>
  </si>
  <si>
    <t>image/softener.png</t>
  </si>
  <si>
    <t>image/wicker_basket.png</t>
  </si>
  <si>
    <t>image/electric_fence_batteries_see_car_batteries.png</t>
  </si>
  <si>
    <t>image/christmas_tree.png</t>
  </si>
  <si>
    <t>image/christmas_tree_stand_ceramic_glass.png</t>
  </si>
  <si>
    <t>image/christmas_card.png</t>
  </si>
  <si>
    <t>image/christmas_cards_electric_with_melody.png</t>
  </si>
  <si>
    <t>image/christmas_balls.png</t>
  </si>
  <si>
    <t>image/wine_bottles.png</t>
  </si>
  <si>
    <t>image/wine_glasses.png</t>
  </si>
  <si>
    <t>image/wine_refrigerator.png</t>
  </si>
  <si>
    <t>image/tinplate.png</t>
  </si>
  <si>
    <t>image/tin_can.png</t>
  </si>
  <si>
    <t>image/corrugated_asbestos.png</t>
  </si>
  <si>
    <t>image/corrugated_asbestos_cement_panels_containing_asbestos.png</t>
  </si>
  <si>
    <t>image/corrugated_iron.png</t>
  </si>
  <si>
    <t>image/corrugated_roof_eternit.png</t>
  </si>
  <si>
    <t>image/corrugated_roof_panels.png</t>
  </si>
  <si>
    <t>image/corrugated_cardboard.png</t>
  </si>
  <si>
    <t>image/corrugated_sheets_translucent_sheets_roofing_sheets_made_of_polycarbonate_acrylic_pvc.png</t>
  </si>
  <si>
    <t>image/corrugated_cement_panels_asbestos_free.png</t>
  </si>
  <si>
    <t>image/advertising.png</t>
  </si>
  <si>
    <t>image/workbench.png</t>
  </si>
  <si>
    <t>image/tool.png</t>
  </si>
  <si>
    <t>image/tools_small_metal_screw_to_pot.png</t>
  </si>
  <si>
    <t>image/tools_electrical.png</t>
  </si>
  <si>
    <t>image/tools.png</t>
  </si>
  <si>
    <t>image/recycling_container_for_used_glass.png</t>
  </si>
  <si>
    <t>image/weather_station_electric.png</t>
  </si>
  <si>
    <t>image/whirlpool.png</t>
  </si>
  <si>
    <t>image/whiteboard.png</t>
  </si>
  <si>
    <t>image/wrapping_films_agriculture_silo_stretch_films_etc.png</t>
  </si>
  <si>
    <t>image/reusable_coffee_cups.png</t>
  </si>
  <si>
    <t>image/wild_herbs.png</t>
  </si>
  <si>
    <t>image/wild_herbs_weeds.png</t>
  </si>
  <si>
    <t>image/diapers.png</t>
  </si>
  <si>
    <t>image/diapers_disposable.png</t>
  </si>
  <si>
    <t>image/diapers_practice_care_or_similar.png</t>
  </si>
  <si>
    <t>image/anemometer_electric.png</t>
  </si>
  <si>
    <t>image/anemometer_manual.png</t>
  </si>
  <si>
    <t>image/cleaning_cloth_sponge.png</t>
  </si>
  <si>
    <t>image/apartment_door.png</t>
  </si>
  <si>
    <t>image/caravan.png</t>
  </si>
  <si>
    <t>image/wool_blankets.png</t>
  </si>
  <si>
    <t>image/woolen_dresses.png</t>
  </si>
  <si>
    <t>image/wool_scraps.png</t>
  </si>
  <si>
    <t>image/wpc_wood_plastic_composites.png</t>
  </si>
  <si>
    <t>image/wpc_boards_and_beams_are_not_waste_wood.png</t>
  </si>
  <si>
    <t>image/vole_poison.png</t>
  </si>
  <si>
    <t>image/sausage.png</t>
  </si>
  <si>
    <t>image/sausage_jars.png</t>
  </si>
  <si>
    <t>image/sausage_skin.png</t>
  </si>
  <si>
    <t>image/sausage_leftovers.png</t>
  </si>
  <si>
    <t>image/root_ball.png</t>
  </si>
  <si>
    <t>image/roots_up_to_25_cm_in_diameter.png</t>
  </si>
  <si>
    <t>image/roots_larger_than_25_cm_in_diameter.png</t>
  </si>
  <si>
    <t>image/xps_styropor_extruded_polystyrene_rigid_foam_insulation.png</t>
  </si>
  <si>
    <t>image/xylamon.png</t>
  </si>
  <si>
    <t>image/ytong_bricks.png</t>
  </si>
  <si>
    <t>image/ytong_blocks_aerated_concrete_blocks.png</t>
  </si>
  <si>
    <t>image/toothbrush_electric.png</t>
  </si>
  <si>
    <t>image/toothbrush_hygiene_waste.png</t>
  </si>
  <si>
    <t>image/toothbrushes.png</t>
  </si>
  <si>
    <t>image/toothbrushes_electric.png</t>
  </si>
  <si>
    <t>image/toothpaste.png</t>
  </si>
  <si>
    <t>image/toothpaste_tube_empty.png</t>
  </si>
  <si>
    <t>image/dental_floss_hygiene_waste.png</t>
  </si>
  <si>
    <t>image/toothpicks_hygiene_waste.png</t>
  </si>
  <si>
    <t>image/bridle.png</t>
  </si>
  <si>
    <t>image/fence_concrete.png</t>
  </si>
  <si>
    <t>image/fence_plastic.png</t>
  </si>
  <si>
    <t>image/fence_metal.png</t>
  </si>
  <si>
    <t>image/fence_slatted_fence.png</t>
  </si>
  <si>
    <t>image/drawing_table.png</t>
  </si>
  <si>
    <t>image/magazines.png</t>
  </si>
  <si>
    <t>image/newspapers.png</t>
  </si>
  <si>
    <t>image/newspapers_magazines.png</t>
  </si>
  <si>
    <t>image/tent.png</t>
  </si>
  <si>
    <t>image/tents.png</t>
  </si>
  <si>
    <t>image/tents_with_poles.png</t>
  </si>
  <si>
    <t>image/cement.png</t>
  </si>
  <si>
    <t>image/cement_swept_up_small_amount_hardened_dry.png</t>
  </si>
  <si>
    <t>image/cement_hardened_dry.png</t>
  </si>
  <si>
    <t>image/cement_paint.png</t>
  </si>
  <si>
    <t>image/cement_paint_cured.png</t>
  </si>
  <si>
    <t>image/cement_powder_in_a_bag_uncured.png</t>
  </si>
  <si>
    <t>image/cement_bag.png</t>
  </si>
  <si>
    <t>image/cement_bag_hardened.png</t>
  </si>
  <si>
    <t>image/cement_bag_kraft_paper_bag_plastic_liner.png</t>
  </si>
  <si>
    <t>image/cement_bag_gypsum_bag_kraft_paper_bag_made_entirely_of_paper.png</t>
  </si>
  <si>
    <t>image/cement_bag_empty.png</t>
  </si>
  <si>
    <t>image/zewa_kitchen_paper.png</t>
  </si>
  <si>
    <t>image/brick.png</t>
  </si>
  <si>
    <t>image/brick_dust.png</t>
  </si>
  <si>
    <t>image/decorative_gravel.png</t>
  </si>
  <si>
    <t>image/cigarettes.png</t>
  </si>
  <si>
    <t>image/cigarettes_butts_ash_filters.png</t>
  </si>
  <si>
    <t>image/cigarette_butts.png</t>
  </si>
  <si>
    <t>image/indoor_antenna.png</t>
  </si>
  <si>
    <t>image/houseplants.png</t>
  </si>
  <si>
    <t>image/room_door_frame.png</t>
  </si>
  <si>
    <t>image/zinc_bathtub.png</t>
  </si>
  <si>
    <t>image/zinc_can.png</t>
  </si>
  <si>
    <t>image/zinc_carbon_batteries.png</t>
  </si>
  <si>
    <t>image/zinc_air_batteries.png</t>
  </si>
  <si>
    <t>image/citrus_fruits.png</t>
  </si>
  <si>
    <t>image/citrus_fruits_peels.png</t>
  </si>
  <si>
    <t>image/spark_plug.png</t>
  </si>
  <si>
    <t>image/two_component_adhesive_2k.png</t>
  </si>
  <si>
    <t>image/two_component_adhesive_2k_and_filler_cured.png</t>
  </si>
  <si>
    <t>20 kg entgeltfrei, darüber 1,70 €/kg</t>
  </si>
  <si>
    <t>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t>
  </si>
  <si>
    <t>20 kg entgeltfrei, darüber 0,70 €/kg</t>
  </si>
  <si>
    <t>Recyclinghof: maximal 500 l Hausmüll, 3,00 € pro angefangene 50 l, Müllsack pro Stück 6,00 € Entsorgungsanlagen: 112,95€/t, Mindestgebühr 33,89 €</t>
  </si>
  <si>
    <t>20 kg entgeltfrei, darüber 2,10 €/kg</t>
  </si>
  <si>
    <t>aha entsorgt in der Region Hannover die Inhalte von Benzin- und Ölabscheidern und von Sand- und Schlammfängen. Im Auftrag von aha führt die Stadtentwässerung Hannover die Reinigung von Abscheideranlagen regionsweit aus. Ansprechpartner bei der Stadtentwässerung Hannover sind Herr Münder und Herr Wagner, Tel: 0511 - 168 - 47440. Bei Abwesenheit nimmt ein Anrufbeantworter die Anfragen auf. Für Notfälle: Störungsmeldestelle der Stadtentwässerung, Tel: 0511 - 168 - 47377 tagsüber besetzt, oder Tel: 0511 - 168 - 47333, 24 Std. besetzt.</t>
  </si>
  <si>
    <t>Binderfarben sind wasserlöslich und zählen nicht zu den gefährlichen Abfällen, verursachen uneingedickt allerding böse Flecken. Eingetrocknete oder eingedickte (mit Sand, Gips oder Sägespäne vermischte Binderfarbe) können dem Restabfall über die Restabfalltonne zugeführt werden.Flüssige Binderfarben geben Sie bitte an den Wertstoffhöfen der Region Hannover oder der Deponie Hannover im Sonderabfallzwischenlager ab.</t>
  </si>
  <si>
    <t>Adventskränze müssen für die Entsorgung auf dem Komposthaufen oder in der Bioabfalltonne auseinandergenommen werden (das heißt Drahtgeflechte, Kerzen/ Kerzenhalter und alle Dekoration müssen entfernt werden.) Ganze Adventskränze können über die Restabfalltonne entsorgt werden.</t>
  </si>
  <si>
    <t>Recyclinghof und Schadstoffsammelstelle: ohne Mengenbegrenzung, entgeltfrei Ni-Cd Akkus: 20 kg entgeltfrei, darüber 2,40 €/kg Lithiumbatterien: Abgabe bis 500g/Stück auf allen Recyclinghöfen möglich, größer 500g/Stück bzw. defekte Lithiumbatterien bis 500g/Stück bitte nur an den Schadstoffsammelstellen abgeben, defekte Lithiumbatterien größer 500g/Stück bitte nur zur Schadstoffsammelstelle in die Gradestr. in Neukölln bringen</t>
  </si>
  <si>
    <t>aha nimmt Gerätebatterien, z. B. aus Taschenlampen, Uhren, Radios usw. an. Bis zu 30 kg Ihrer gefährlichen Abfälle täglich können Sie kostenlos auf den Wertstoffhöfen der Region Hannover oder der Deponie Hannover im Sonderabfallzwischenlager abgeben.Ausgediente Akkus von E-Bikes und E-Scootern gehören zu laut §8 Batteriegesetz zu den Industriebatterien. Industriebatterien werden von aha nicht angenommen. Bitte geben Sie diese an den Fachhandel zurück.Die einzige Ausnahme von dieser Regel stellen Starterbatterien auf Bleibasis von LKWs und PKWs sowie Motorrädern dar.Hinweis: Ab Oktober 2022 werden nur noch Alt-Akku-Batterien angenommen, bei denen durch das Abkleben beider Pole mit einem Klebestreifen die Auslösung eines Brandes verringert wird.</t>
  </si>
  <si>
    <t>Recyclinghof: keine Mengenbegrenzung, entgeltfrei</t>
  </si>
  <si>
    <t xml:space="preserve">Die Sammlung der vertraulichen Daten zur Aktenvernichtung erfolgt über Datenentsorgungsboxen, die für 8,80 €/Stück. (43 x 23 x 32 cm) auf dem Recyclinghof erworben werden und auch abgegeben werden können. Die Aktenvernichtung erfolgt gemäß der datenschutzrechtlichen Bestimmungen, insbesondere unter Einhaltung der DIN 66399. Für die Vernichtung von vertraulichen Daten auf Datenträger (z.B. CDs, MCs, Festplatten) sind sie selber verantwortlich. Diese können nicht in den Boxen entsorgt werden. </t>
  </si>
  <si>
    <t>Alte Akten können (soweit es der Datenschutz es erfordert) durch spezielle Aktenvernichtungsfirmen entsorgt bzw. der Verwertung zugeführt werden. Aktendeckel aus Papier/Karton (unbeschichtet) gehören nur ohne Metallinlett in die Papiersammlung.Komplette Ordner ohne Inhalt gehören in den Restabfallbehälter.</t>
  </si>
  <si>
    <t>Bis zu 1m³ an Akustikpaneelen, die zur Schalldämmung verwendet werden, können kostenfrei auf den Wertstoffhöfen und Deponien über den Sperrabfallcontainer entsorgt werden. Größere Mengen werden kostenpflichtig auf den drei Regionsdeponien entgegengenommen.5 m³ an Akustikpaneelen können Sie ebenfalls als Sperrabfall kostenlos direkt vor Ihrer Haustür abholen lassen. Dabei sollten die Gegenstände eine Länge von 2 m und ein Gewicht von max. 75 kg nicht überschreiten. Bitte vereinbaren Sie herfür einen Termin - online oder telefonisch.Akustikplatten hingegen können leider weder auf den Deponien noch den Wertstoffhöfen entgegengenommen werden, da diese HBCD belastet sind. Ohne eine entsprechende Analyse kann allerdings nicht festgestellt werden, ob das Material belastet ist oder nicht.</t>
  </si>
  <si>
    <t>Akustikplatten werden weder auf den Deponien der Region noch auf den Wertstoffhöfen entgegengenommen, da diese oft HBCD belastet sind und diese Belastung ohne entsprechende Analyse nicht zu erkennen ist.Bitte wenden Sie sich für die Entsorgung dieser an eine externe Firma aus dem Branchenbuch/-verzeichnis oder dem Internet.</t>
  </si>
  <si>
    <t>Recyclinghof: maximal 3 m³ Schrott/Sperrmüll (incl. Altholz, Teppiche und Teppichboden, Sperrmüll), entgeltfrei</t>
  </si>
  <si>
    <t>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hält).Natürliche Klebstoffe, die aus pflanzlichen oder tierischen Produkten hergestellt werden, können über den Restabfall entsorgt werden.</t>
  </si>
  <si>
    <t>Alte Akten können (soweit es der Datenschutz erfordert) durch spezielle Aktenvernichtungsfirmen entsorgt bzw. verwertet werden. Aktendeckel aus Papier/Karton gehören - wenn sie unbeschichtet sind und das Metallinlett entfernt wurden - in die Papiersammlung.Komplette Ordner können über den Restabfallbehälter entsorgt werden.</t>
  </si>
  <si>
    <t>Altfahrzeuge, Fahrzeugwracks, und Fahrzeugteile werden von zertifizierten Verwertungsbetrieben angenommen und einer Verwertung zugeführt (siehe www.gelbeseiten.de). Sie werden nicht an den Wertstoffhöfen von aha angenommen; auch bei der Sperrabfallsammlung werden sie nicht mitgenommen.In zertifizierten Verwertungsbetrieben wird Ihnen ein Verwertungsnachweis für Ihr Altfahrzeug ausgehändigt; verlangen Sie diesen unbedingt! In den Fachbetrieben werden aus diesen Fahrzeugen die Betriebsflüssigkeiten entfernt und einer fachgerechten Aufbereitung (z.B. Öle aller Art) oder Entsorgung zugeführt. Zusätzlich werden aus den Fahrzeugen die weiter einsetzbaren Ersatzteile demontiert und dem Markt zur weiteren Nutzung als kostengünstige Ersatzteile erhalten. Kabel, Metalle u.a. werden der Wiederverwertung zugeführt. Der nicht mehr nutzbare Rest des Fahrzeuges wird ordnungsgemäß entsorgt.Über unser Formular können Sie Fahrzeuge ohne Zulassung oder Fahrzeugwracks, die im öffentlichen Straßenraum stehen, melden.Im Umland wenden Sie sich bitte an die entsprechende Stadt- oder Gemeindeverwaltung, bzw. an die Region Hannover.</t>
  </si>
  <si>
    <t xml:space="preserve">Erkaltete Fette/Öle sind als Restabfall zu entsorgen. Auch in kleinen Mengen gehören Fette und Öle nicht in den Abfluss. Größere Mengen, z. B. aus der Gastronomie, müssen über spezielle Entsorgungsunternehmen entsorgt werden oder wenden Sie sich an unseren Gewerbekundenservice. </t>
  </si>
  <si>
    <t xml:space="preserve">Bau- und Abburchholz:d.h. Holzabfälle ohne Störstoffe (keine Metalle, Kunststoffe, Glas), keine Holzabfälle mit schädlichen VerunreinigungenundHolzabfälle mit schädlichen Verunreinigungenz.B. Bahnschwellen, Leitungsmasten, Jägerzäune, Fenster, Außentüren und sonstige Hölzer aus dem Außenbereich (Annahme nur auf der Depoie Hannover in Lahe)Bis zu 1 m³ (Gesamtmenge/ haushaltsübliche Mengen) Ihrer Holzabfälle können Sie täglich kostenlos auf den Wertstoffhöfen der Region Hannover abgeben. Größere Mengen können Sie kostenpflichtig an den Deponien der Region Hannover abgeben. Bitte beachten Sie hierzu die Preisliste für die Deponieanlieferung. Die Annahmebedingungen unserer Deponien und Wertstoffhöfe finden Sie hier (Deponien) und hier (Wertstoffhöfe).Verdreckte Holzabfälle aus Hühnerställen, Hühner-/ oder Taubenverschlägen werden auf Grund ihrer Verschmutzung durch Tierfäkalien weder auf den Wertstoffhöfen noch auf den drei Regionsdeponien angenommen. Bitte wenden Sie sich für die Entsorgung solcher Materialien an eine Fachfirma. </t>
  </si>
  <si>
    <t>Hölzer wie z. B. Bahnschwellen, Jägerzäune, Pfähle, Masten sind durch umwelt- und gesundheitsschädigende Holzschutzmittel belastet. Aus Privathaushalten erfolgt die Annahme an der Deponie Hannover in Lahe bis zur Menge von 1 m³ kostenlos, größere Mengen nur gegen Gebühr. Das kontaminierte Altholz wird in einem separaten Behälter gesammelt und einer gesonderten Entsorgung zugeführt. Information für Gewerbe: Kontaminiertes Altholz aus Gewerbebetrieben wird an der Deponie Hannover gebührenpflichtig in einem separaten Behälter angenommen. Bitte beachten Sie unsere Hinweise zur gewerblichen Anlieferungen größer 2 Tonnen.</t>
  </si>
  <si>
    <t>Ungefährliche Abfallhölzer sind unbehandelte Hölzer, beispielsweise Voll- und Massivhölzer, Möbel, Dielen, Spanplatten, Türen aus dem Innenbereich und Holzverpackungen. Altholz wird in Kleinmengen aus Privathaushalten auf den Wertstoffhöfen angenommen (bis 1 m³ pro Tag). Größere Mengen und gewerbliche Abfälle sind kostenpflichtig an den Deponien anzuliefern. Bis zur Menge von 5 m³ holt aha auch kostenlos (größer 5 m³ gegen Gebühr) vor Ihrem Grundstück ab. Melden Sie Ihren Sperrmüll einfach online an oder vereinbaren Sie telefonisch einen Termin beim aha-Service, Tel.: 0800 - 999 11 99.</t>
  </si>
  <si>
    <t>Recyclinghof: entgeltfrei In Verbindung mit der Sperrmüllabfuhr: entgeltfrei</t>
  </si>
  <si>
    <t xml:space="preserve">Zur Entsorgung Ihrer Textilien und Schuhe ( Kleidungsstücke wie Hosen, Blusen und Mäntel, Bettwäsche, Federbetten usw.) finden Sie Sammelcontainer an allen Wertstoffhöfen, den Deponien, auf öffentlichen Plätzen (Wertstoffinseln) sowie bei vielen Supermärkten. Bitte beachten Sie: </t>
  </si>
  <si>
    <t>Altöle gehören zur Gruppe der Sonderabfälle (gefährlicher Abfall). Bei Altölen besteht eine gesetzliche Rücknahmepflicht für den Handel. Die Entsorgung von den Altölen hat aus diesem Grund über den Handel zu erfolgen. Wichtig hierfür ist die Vorlage eines Kaufbeleges. Auf Grund dessen kann eine entsprechende Menge Altöl zurückgegeben werden.Sollte der Kaufbeleg nicht mehr vorliegen, so kann in Ausnahmefällen eine Entsorgung von 30 kg (haushaltsübliche Menge/Gesamtmenge) über die Sonderabfallannahme auf der Deponie Hannover erfolgen. Altöle werden nicht auf den Wertstoffhöfen angenommen.</t>
  </si>
  <si>
    <t>20 kg entgeltfrei, darüber 1,30 €/kg</t>
  </si>
  <si>
    <t>Da es sich bei der Alufolie nicht um eine lizenzierten Verkaufsverpackung hadelt, gehört Alufolie über den Restabfall entsorgt.Joghurtdeckel und Sahnebecherdeckel sowie Aluschalen von z.B. Teelichter können über die Wertstofftonne entsorgt werden.</t>
  </si>
  <si>
    <t>Recyclinghof: ohne Mengenbegrenzung, entgeltfrei</t>
  </si>
  <si>
    <t>Bitte verpacken Sie die giftigen Pflanzen gut und gesondert von anderen Materialien.Bis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unter folgendem Link: aha Zweckverband Abfallwirtschaft Region Hannover: Abfallbehandlung und DeponienHier finden Sie die Annahmebedingungen unserer Wertstoffhofe, hier die der Deponien.</t>
  </si>
  <si>
    <t>Angeln aus Fieberglas können kostenfrei auf den Wertstoffhöfen der Region Hannover über den Sperrabfallcontainer entsorgt werden. Bitte entsorgen Sie Zubehörteile wie Rollen oder ähnliches über den Metallcontainer.Angeln, die sich zusammenschieben lassen, könnten über die Restabfalltonne entsorgt werden.</t>
  </si>
  <si>
    <t>Recyclinghof: entgeltfrei, ohne Mengenbegrenzung für private Haushalte</t>
  </si>
  <si>
    <t>Recyclinghof: maximal 3 m³ Sperrmüll (incl. Altholz, Metallschrott, Teppiche und Teppichboden), entgeltfrei. Für Mengen über 3 m³ - Mechanische Behandlungsanlagen Gradestraße: 112,95€/t, Mindestgebühr 33,89 €</t>
  </si>
  <si>
    <t>Leere Aquarien können auf den Wertstoffhöfen und Deponien kostenfrei über die Sperrabfallcontainer entsorgt werden. Bitte erkundigen Sie sich vor der Entsorgung bei dem jeweilig zuständigen Personal in welchen Container das Aquarium entsorgt werden darf, da sonst eine zu hohe Verletzungsgefahr besteht. Wichtig: Leere Aquarien werden nicht bei der kostenfreien Sperrabfuhr mitgenommen.</t>
  </si>
  <si>
    <t>Recyclinghof: maximal 3 m³ Altholz (incl. Metallschrott, Altteppiche, Sperrmüll), entgeltfrei Für Mengen über 3 m³ - Mechanische Behandlungsanlagen Gradestraße: 112,95€/t, Mindestgebühr 33,89 €</t>
  </si>
  <si>
    <t>Recyclinghof: haushaltsübliche Mengen entgeltfrei</t>
  </si>
  <si>
    <t>20 kg entgeltfrei, darüber 1,30 €/kg Keine Annahme von Fußboden-Flexplatten!</t>
  </si>
  <si>
    <t>Asbestzementabfälle zählen zur Gruppe der gefährlichen Abfälle (Sonderabfall). Bis zu 16 kg luftdicht verpacktes Asbest wird auf der Deponie Hannover gebührenfrei entgegengenommen. Bitte melden Sie Ihre Anlieferung unbedingt vorher telefonisch an: 0511 9911- 678 29 oder 0511 9911- 479 61.Belastete Fußbodenplatten oder -belägen müssen ebenfalls luftdicht verpackt angeliefert werden, bis zu 16 kg an Asbestbelasteten Fußbodenbelägen aus Privathaushalten werden kostenlos nach Anmeldung auf der Deponie Lahe entgegengenommen.Hinweise zur Entsorgung und eine Gebührenübersicht finden Sie auf unserem Infoblatt Asbestannahme.</t>
  </si>
  <si>
    <t>Holz-, Stein- und Braunkohlen- sowie Grillkohlenaschen gehören in den Restabfallbehälter, wenn sie vollständig ausgekühlt ist. Asche ist meistens belastet und darf daher weder auf den Kompost, noch in die Bio-Tonne gegeben werden.</t>
  </si>
  <si>
    <t>Asphalt, Teer oder Straßenaufbruch werden weder auf den Deponien noch den Wertstoffhöfen von aha entgegengenommen. Bitte wenden Sie sich für die Entsorgung von Asphalt an einen externen Entsorger aus dem Branchenbuch/-verzeichnis oder dem Internet.</t>
  </si>
  <si>
    <t>Recyclinghof: entgeltfrei, maximal 1m³</t>
  </si>
  <si>
    <t>Autobatterien zählen auf Grund Ihrer Bestandteile zu den gefährlichen Abfällen (Sonderabfall). Fachhändler, Autoverwertungsbetriebe, Tankstellen sowie Schrotthändler nehmen Autobatterien zurück. Sie können Ihre Autobatterie auch kostenlos auf den Wertstoffhöfen der Region Hannover oder der Deponie Hannover im Sonderabfallzwischenlager abgeben.</t>
  </si>
  <si>
    <t>Recyclinghof und Schadstoffsammelstelle: ohne Mengenbegrenzung, entgeltfrei</t>
  </si>
  <si>
    <t>Recyclinghof: keine Mengenbegrenzung bis 1 m Durchmesser 2,60 €/Stück über 1 m Durchmesser 7,60 €/Stück</t>
  </si>
  <si>
    <t>Babybadewannen können kostenfrei auf den Wertstoffhöfen und Deponien der Region Hannover entsorgt werden. Bitte entsorgen Sie die Wanne im PE/PP-Container (Polyethylen/Polypropylen).</t>
  </si>
  <si>
    <t>Recyclinghof: Behälterglas ohne Mengenbegrenzung, entgeltfrei</t>
  </si>
  <si>
    <t>Backwaren aus Haushalten werden als Essensreste in der Restabfalltonne entsorgt. Backwaren aus Gewerbebetrieben sind Speisereste, die verwertet werden. Informationen erhalten Sie beim aha-Gewerbekundenservice unter folgendem Link: aha-Gewerbekundenservice</t>
  </si>
  <si>
    <t>Eine Badewanne aus dem privaten Haushalt wird kostenfrei auf den Wertstoffhöfen und den Deponien der Region Hannover angenommen.Dusch- und Badewannen können aus unterschiedlichen Materialien gefertigt sein, so dass sie unterschiedlichen Entsorgungswegen auf den Wertstoffhöfen/ Deponien zuzuordnen sind:Metall (emailliert) -&amp;gt; SchrottcontainerKeramik -&amp;gt; Bauschuttcontainerandere Materialien -&amp;gt; SperrabfallcontainerEine Badewanne aus Kunststoff oder Metall, deren Gewicht unter 75 kg beträgt, können kostenfrei bei der Sperrabfallabholung angemeldet werden.</t>
  </si>
  <si>
    <t>Hölzer wie z. B. Bahnschwellen, Jägerzäune, Pfähle, Masten sind durch umwelt- und gesundheitsschädigende Holzschutzmittel belastet. Aus Privathaushalten erfolgt die Annahme an der Deponie Hannover in Lahe bis zur Menge von 1 m³ kostenlos, größere Mengen nur gegen Gebühr.Das kontaminierte Altholz wird in einem separaten Behälter gesammelt und einer gesonderten Entsorgung zugeführt. Information für Gewerbe: Kontaminiertes Altholz aus Gewerbebetrieben wird an der Deponie Hannover gebührenpflichtig in einem separaten Behälter angenommen. Bitte beachten Sie unsere Hinweise zur gewerblichen Anlieferungen größer 2 Tonnen.</t>
  </si>
  <si>
    <t>Bambus und Schilf aus Privathaushalten kann auf Grund seiner schnellen Ausbreitung und Silicatbelastung nur auf den Wertstoffhöfen oder Deponien (maximale Länge von 150 cm) angeliefert werden. Die landwirtschaftlichen Grüngutannahmestellen nehmen Bambus und Schilf nicht entgegen. Des Weiteren besteht die Möglichkeit der Eigenkompostierung auf dem eigenen Grundstück. Die Annahmebedingungen der einzelnen Annahmestellen sind abhängig von der Art des angelieferten Grüngutes.Wichtig: Sollte es sich allerding um eine Bambusart handeln, die sich durch unterirdische Sprossen (Rhizome) verbreitet, empfehlen wir den Bambus nicht selbst zu kompostieren oder bei den landwirtschaftlichen Grüngutannahmestellen zu entsorgen. Diese Art Bambus kann über die Biotonne/ Bioabfallsäcke, die drei Kompostwerke bei den Deponien oder die Grüngutcontainer auf den Wertstoffhöfen entsorgt werden.</t>
  </si>
  <si>
    <t>20 kg entgeltfrei, darüber 6,40 €/kg</t>
  </si>
  <si>
    <t>aha nimmt Gerätebatterien, z. B. aus Taschenlampen, Uhren, Radios usw. an. Haushaltsübliche Kleinmengen an Batterien können Sie täglich kostenlos auf den Wertstoffhöfen der Region Hannover oder der Deponie Hannover im Sonderabfallzwischenlager abgeben.Bitte kleben Sie vor der Abgabe die beiden Pole der Batterien mit Klebestreifen ab. Diese Maßnahme verringert die Brandgefahr und Entzündungsgefahr.Ausgediente Akkus von E-Bikes, E-Scootern und Motorrädern gehören zu laut §8 Batteriegesetz zu den Industriebatterien. Industriebatterien werden von aha nicht angenommen. Bitte geben Sie diese an den Fachhandel zurück.Die einzige Ausnahme von dieser Regel stellen Starterbatterien auf Bleibasis von LKWs und PKWs sowie Motorrädern dar.</t>
  </si>
  <si>
    <t xml:space="preserve">Bei den Wertstoffhöfen und Grüngutannahmestellen werden Baum-, Strauch- und Heckenschnitt (bis 15 cm Astdurchmesser und einer maximalen Länge von 150 cm) aus Privathaushalten in einer Anlieferung pro Kalendertag bis zu einer Gesamtmenge von insgesamt 1 m³ kostenlos angenommen.Wenn gelegentlich mehr Abfall entsteht, kann er im Kompostwerk der Deponien kostenpflichtig angeliefert werden. </t>
  </si>
  <si>
    <t>Bitte bei speziellen Bauabfallentsorgern anliefern.</t>
  </si>
  <si>
    <t>Bamnadeln sind Grünabfälle. Grünabfälle sind zum Beispiel:Sammeln Sie Grünabfälle in der Biotonne. Besser noch: Sie kompostieren alle anfallenden kompostierbaren Abfälle auf Ihrem Grundstück. &amp;lt;link 25&amp;gt;Infos zum Kompostieren&amp;lt;/link&amp;gt;</t>
  </si>
  <si>
    <t xml:space="preserve">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hält).Wichtig: Nutzen Sie bitte die Abgabezeiten für Gewerbekunden (Mo. bis Do. von 7.00 – 14.00 Uhr und Fr. von 7.00 – 12.00 Uhr), wenn Sie größere Mengen an Sonderabfällen abgeben wollen.Ausgehärtete Schaum ist ungefährlich, er kann als Restabfall über den Restabfall entsorgt werden. </t>
  </si>
  <si>
    <t xml:space="preserve">20 kg entgelfrei, Übermengen sind entgeltpflichtig, siehe Preisliste: </t>
  </si>
  <si>
    <t>Recyclinghof: ohne Mengenbegrenzung 1,60 € je angefangene 10 l</t>
  </si>
  <si>
    <t>Aus Privathaushalten wird Bauschutt (mineralische Abfälle wie z. B. Ziegel, Steine, Fliesen, Mörtel, Sanitärkeramik und auch Porzellan, Tontöpfe) bis zur Menge von 1 m³ pro Tag an den Wertstoffhöfen kostenlos angenommen.Größere Anlieferungen an Bauschutt können kostenpflichtig auf der Deponie Lahe abgebeben werden. Wichtig: Der angelieferte Bauschutt muss eigenhändig abgeladen werden.Der Bauschutt sollte möglichst keine Verunreinigungen wie z.B. Gasbetonsteine, Bimssteine, usw. enthalten. Ebenfalls sollten auch keine wassergefährdenden Stoffe, Teerprodukte, asbesthaltige Materialien oder andere Sonderabfälle den Bauschutt verunreinigen, belasteter Bauschutt, z.B. Schornsteinabbruch, wird nicht angenommen.</t>
  </si>
  <si>
    <t xml:space="preserve">Kleinere Mengen Baustellenabfälle aus privaten Haushalten, wie z.B. Fußbodenbeläge (asbestfrei), Dämmungen, Mineralfaserabfälle, Gipskarton, Teppichreste, Baukunststoffe, Plastikrohre, Dachbahnen (nachweislich teerfrei) usw., können Sie bis 1m³ kostenlos nur auf den Wertstoffhöfen der Deponien abgeben. Der Abfall muss sortiert nach den einzelnen Fraktionen angeliefert werden. Größere Mengen nehmen wir gegen Gebühr auf den Deponien Hannover-Lahe und Kolenfeld an.Dämmstoffe, HBCD belastet, sowie teerhaltige Dachpappe werden nur auf der Deponie Hannover-Lahe angenommen.Tapetenreste und verschmutzte Malerfolien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ebenfalls in den Restabfall. </t>
  </si>
  <si>
    <t>Ein entleertes Feuerzeug gehört in den Restabfall. Ein nicht entleertes Feuerzeug bitte als Sonderabfall abgeben.Übergabestellen für gefährliche Abfälle bei aha Bis zu 30 kg Ihrer gefährlichen Abfälle können Sie entgeltfrei auf den Wertstoffhöfen der Region Hannover abgeben. Dort sind entsprechende Sammelstellen eingerichtet. Des Weiteren besteht die Möglichkeit, die gefährlichen Abfälle an der Sonderabfallannahmestelle der Deponie Hannover abzugeben.</t>
  </si>
  <si>
    <t>Benzinkanister (leere Gebinde) zählen auf Grund ihrer Restanhaftung zu den gefährlichen Abfällen (Sonderabfall).</t>
  </si>
  <si>
    <t>Die Anlieferungen aus Privathaushalten müssen sortenrein und frei von anderen mineralischen Abfällen sein.</t>
  </si>
  <si>
    <t>Betongrills sind nach der Benutzung von innen mit Ruß behaftet, auf Grund dieser Behaftung werden sie weder auf den Wertstoffhöfen noch den Deponien entgegengenommen.Bitte wenden Sie sich für die Entsorgung von Betongrills an eine externe Firma aus dem Branchenbuch/-verzeichnis oder dem Internet.</t>
  </si>
  <si>
    <t>Beton/ Zement, welcher noch in Pulverform ist, kann auf den Wertstoffhöfen oder den drei Regionsdeponien kostenlos über den Sperrabfallcontainer entsorgt werden.</t>
  </si>
  <si>
    <t>Bettrahmen gehören in den Sperrabfall.Sperrabfall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von 2 m und eine Gewicht von max. 75 kg nicht überschreiten. Bitte vereinbaren Sie einen Termin - online oder telefonisch.Wichtiger Hinweis: Glastische können nicht bei der Sperrabfallabfuhr mitgenommen werden. Bitte bringen Sie diese für die Entsorgung zu den Wertstoffhöfe oder Deponien.</t>
  </si>
  <si>
    <t>Recyclinghof: 2,60 €/Stück</t>
  </si>
  <si>
    <t>Bilderrahmen gehören in den Sperrabfall.Sperrabfall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von 2 m und eine Gewicht von max. 75 kg nicht überschreiten. Bitte vereinbaren Sie einen Termin - online oder telefonisch.Wichtiger Hinweis: Glastische können nicht bei der Sperrabfallabfuhr mitgenommen werden. Bitte bringen Sie diese für die Entsorgung zu den Wertstoffhöfe oder Deponien.</t>
  </si>
  <si>
    <t>Alte Bildschirme können Sie kostenfrei auf den Wertstoffhöfen abgeben.</t>
  </si>
  <si>
    <t>Eine Abholung als Sperrabfall ist nicht möglich, ein solcher Tisch überschreitet das maximal zulässige Gewicht von 75 kg für Teile zur Abholung ebenso wie die maximale Länge von 2 m.aha stellt Ihnen auf Bestellung einen kostenpflichtigen Container für die Entsorgung zur Verfügung. Rufen Sie unseren Containerdienst an unter der Tel.-Nr: 0511 - 99 11 - 4 78 99.</t>
  </si>
  <si>
    <t>Bimsstein ist natürlich vorkommendes Vulkangestein in den Farben von weiß bis fast schwarz. Bis zu 1m³ an Bimssteinen aus privaten Haushalten können kostenfrei auf den Regionsdeponien entsorgt werden.</t>
  </si>
  <si>
    <t>Nach dem Aussortieren von Wertstoffen (z.B. Papier oder Glas), Bio-, Bau- (z. B. Steine) und Sonderabfällen bleibt noch der so genannte Restabfall, der in die Restabfalltonne gehört, wie z. B. Asche, Essensreste, Brot- und Kuchenreste, Fleisch- und Fischreste, Glühlampen, Kehricht usw. übrig. Zur Grillzeit gehört Grillkohle (vollständig ausgeglüht), Schaschlikspieße, Streichhölzer, Feuerzeuge (wenn sie leer sind) und Servietten in die Restabfalltonne.Wenn gelegentlich mehr Abfall anfällt, können Sie beim Wertstoffhof oder online einen Zusatzsack kaufen. Stellen Sie diesen am Leerungstag einfach zu dem Restabfallbehälter - wir nehmen ihn mit.</t>
  </si>
  <si>
    <t>Bioabfall wird im Bioabfallkompostwerk von aha zu hochwertigem RAL-gütegesichertem Kompost verarbeitet. Die Annahme erfolgt über die Biotonne. Bei nachgewiesener Eigenkompostierung, kann es auch auf dem eigenen Grundstück verwertet werden. Die Annahmebedingungen sind abhängig von der Art des Bioabfalls.Bioabfälle sind z.B.:In die Biotonne können zusätzlich folgende Grünabfälle gegeben werden:Bei einer Vermischung der Grün- und Bioabfälle könne diese nur über die zuvor genannten Behältnisse oder aber per Anlieferung auf einer der drei aha-Deponien gegen Gebühr angeliefert werden.Wichtiger Hinweis: Ungebleichtes Papier und Küchentücher können in kleinen Mengen (nur Einzelblätter) zum Einwickeln des feuchten Bioabfalls in der Biotonne verwendet werden.</t>
  </si>
  <si>
    <t>Im Stadtgebiet von Hannover besteht die Möglichkeit, die Bioabfälle über die Biotonne zu entsorgen. Papier zum Einwickeln ist in geringen Schichtdicken zugelassen.Genauere Information über Bioabfall finden Sie hier.</t>
  </si>
  <si>
    <t>"Kompostierbare" Abfallbeutel aus Bioplastik brauchen in der herkömmlichen Kompostierung zu lange, um sich vollständig zu zersetzen. Außerdem ist Bioplastik nicht vollständig biologisch abbaubar. Abfallbeutel und andere Tüten aus Bioplastik gehören daher in den Restabfall. Weitere Infos zum Thema Bioplastik finden Sie hier.</t>
  </si>
  <si>
    <t>Bitumen, das in Straßenaufbruch enthalten ist, wird bei aha nicht angenommen. Bitte wenden Sie sich an andere Entsorgungsbetriebe aus den Gelben Seiten.Bitumen-Dachpappe aus Privathaushalten bis zu einer Menge 1 m³ pro Tag kann ausschließlich auf der Deponie Hannover in Lahe kostenlos als Baustellenabfall entsorgt werden.</t>
  </si>
  <si>
    <t>Kleine Mengen Blähton (Erdersatz) aus privaten Haushalten, die beim Umtopfen von Pflanzen anfallen, können über den Restabfallbehälter entsorgt werden.</t>
  </si>
  <si>
    <t>Dieses Glas darf nicht in den Glascontainer gegeben werden. Die Beimischungen, die im Glas enthalten sind, können den Wiederverwertungsprozess erheblich beeinträchtigen. Geschliffenes Bleiglas wird oft auch als Bleikristall bezeichnetAufgrund der hohen Dichte werden Fenster mit Bleiglas zur Abschirmung von Strahlungsquellen in der Radiologie, Nuklearmedizin, der Technik und bei der Herstellung von Kathodenstrahlröhren (z. B. im Fernseher) verwendet.Bleiglas ist kein Sonderabfall, kleine Mengen werden über den Restabfallbehälter entsorgt.</t>
  </si>
  <si>
    <t>Bleischürzen werden auf Grund Ihrer Strahlenbelastung weder auf den Wertstoffhöfen noch auf den Deponien entgegengenommen. Bitte wende Sie sich für die Entsorgung dieser an eine externe Firma aus dem Branchenbuch/-verzeichnis oder dem Internet.</t>
  </si>
  <si>
    <t>Bei den Wertstoffhöfen werden diese Abfälle aus Privathaushalten in einer Anlieferung pro Kalendertag bis zu einer Gesamtmenge von insgesamt 1 m³ kostenlos angenommenBitte vor der Anlieferung Erdanhaftungen entfernen.Wenn gelegentlich mehr Abfall entsteht, kann er im Kompostwerk der Deponien kostenpflichtig angeliefert werden.</t>
  </si>
  <si>
    <t>Wir empfehlen, Blumenerde wiederzuverwenden. Sie können z.B. die alte Erde auf dem Gartenbeet, im Vorgarten oder auf dem Komposthaufen verteilen bzw. einarbeiten. Balkonkastenerde aus dem Vorjahr kann mit einem Drittel unseres Kompostes versetzt und im neuen Jahr wieder genutzt werden.Wenn es nicht anders geht, kann die Erde bei aha folgendermaßen entsorgt werden: Ein paar Schaufeln alter Erde können Sie im Bioabfall entsorgen. Aber Vorsicht: Ist zu viel davon in der Tonne, kann es sein, dass sie deshalb nicht geleert oder mitgenommen wird. Größere Mengen bis zu 1 m³ können auf dem Wertstoffhof der Deponie entsorgt werden.</t>
  </si>
  <si>
    <t>Blumentöpfe aus Kunststoff gehören im Umland Hannover in den gelben Sack oder im Stadtgebiet von Hannover in den gelben Container. Blumentöpfe aus Ton kommen in den Restabfallbehälter. Größere Mengen, bis 1 m³, können kostenfrei auf den Wertstoffhöfen und Deponien über den Bauschuttcontainer entsorgt werden.</t>
  </si>
  <si>
    <t>Leider nicht bei aha. Bitte wenden Sie sich an andere Entsorgungsbetriebe aus dem Branchenverzeichnis oder dem Internet.</t>
  </si>
  <si>
    <t>Abgabe von Elektrogeräten:Elektrogeräte können entweder kostenfrei selbst auf unseren Wertstoffhöfen angeliefert werden, hierbei ist zu beachten das Großgeräte mit einer Kantenlänge über 50 cm nur noch auf den Deponien in Hannover (Lahe), Burgdorf und Kolenfeld sowie auf den Wertstoffhöfen Schörlingstraße (Hannover), Bissendorf und Sehnde abgegeben werden können (max. 2 Großgeräte pro Tag).Elektro-Kleingeräte, Fernseher und Monitore können Sie weiterhin auf allen Wertstoffhöfen entsorgen.Alternativ können die Großgeräte gegen eine Gebühr von 23,00 € je Gerät vom Straßenrand zu einem Elektroschrott Termin abgefahren werden. Die Abfuhr erfolgt für haushaltsübliche Geräte bis ca. 75kgDie Bezahlung erfolgt über eine Wertmarke die Sie auf unseren Wertstoffhöfen oder Bürgerbüros erwerben können oder per Rechnung.Bitte stellen Sie das Gerät in kürzester Entfernung zum Fahrbahnrand bzw. zum nächstmöglichen Halteplatz des Entsorgungsfahrzeuges ab.</t>
  </si>
  <si>
    <t xml:space="preserve">Feuerwerkskörper, die nicht entzündet wurden, zählen zu den gefährlichen Abfällen. Bitte wässern (z. B. in einen Eimer Wasser legen) Sie nicht entzündete Feuerwerkskörper oder Blindgänger vor der Entsorgung mehrere Tage, um Verletzungen vorzubeugen und Gefährdungen zu vermeiden.Bereits abgebrannte, ausgekühlte Feuerwerkskörper können über den Restabfallbehälter entsorgt werden. </t>
  </si>
  <si>
    <t>Boote aus Holz und Glasfaserverstärkten Kunststoffen (GFK) können Sie auf den drei Deponien der Region Hannover abgeben. Wichtig hierbei: Die Boote müssen vor der Abgabe auf eine Kantenlänge von 1,5 m gekürzt werden.Für die Entsorgung von Metallboote wenden Sie sich bitte an eine externe Firma aus dem Branchenbuch/-verzeichnis oder dem Internet.</t>
  </si>
  <si>
    <t>Brandschutztüren werden weder auf den Wertstoffhöfen noch den Deponien von Hannover entgegengenommen. Bitte wenden Sie sich für die Entsorgung dieser an eine externe Firma aus dem Branchenbuch/-verzeichnis oder dem Internet.</t>
  </si>
  <si>
    <t>Alte Pfannen und Töpfe, aus Privathaushalten, können über den Restabfallbehälter entsorgen oder kostenfrei auf den Deponien und Wertstoffhöfen abgeben werden.</t>
  </si>
  <si>
    <t>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Restabfallbehälter.Wenn gelegentlich mehr Abfall anfällt, können Sie beim Wertstoffhof oder online einen Zusatzsack kaufen. Stellen Sie diesen am Leerungstag einfach zu dem Restabfallbehälter - wir nehmen ihn mit.</t>
  </si>
  <si>
    <t xml:space="preserve">Reste von Grillanzünder-Flüssigkeiten gehören zu den gefährlichen Abfällen (Sonderabfall), leere Grillanzünder-Glasflaschen können über Glascontainer entsorgt werden. </t>
  </si>
  <si>
    <t>Briefumschläge mit und ohne Sichtfenster können über die Altpapiertonne, die Altpapiersäcke, die Wertstoffhöfe, die Wertstoffinsel oder die Deponien entsorgt werden.</t>
  </si>
  <si>
    <t>Sowohl Taschenbücher als auch gebundene Bücher gehören in die Papiersammlung, sie können über die Altpapiertonne, die Altpapiersäcke, die Wertstoffhöfe, die Wertstoffinsel oder die Deponien entsorgt werden.</t>
  </si>
  <si>
    <t>Buchsbäume, die vom Buchsbaumzünsler befallen sind, sollten im Grünabfallcontainer auf dem Wertstoffhof entsorgt werden. Kleinere Mengen können auch über die Biotonne oder den Biosack entsorgt werden. Um eine Weiterverbreitung zu verhindern, ist die Entsorgung auf den aha-Grüngutannahmestellen nicht gestattet. Die befallenen Pflanzenteile werden in der Grünabfallkompostierung zu Kompost verarbeitet. Dort werden so hohe Temperaturen erreicht, dass die Raupen des Buchsbaumzünslers sicher abgetötet werden.</t>
  </si>
  <si>
    <t>Bügelbretter ohne Elektronikteile (Steckdose, Stecker usw.) können über den Metallcontainer auf den drei Regionsdeponien und den Wertstoffhöfen der Region Hannover entsorgt werden. Bügelbretter mit Elektronik können ebenfalls dort bei den Elektrogeräten abgegeben werden.Des Weiteren besteht die Möglichkeit, Bügelbretter ohne Elektronik über die Sperrabfallabfuhr abholen zulassen. Bitte vereinbaren Sie hierzu einen Termin. Sollten Sie ein Bügelbrett mit Elektronik zur kostenpflichtigen Abholung anmelden wollen, können Sie dies ebenfalls online oder telefonisch tun.</t>
  </si>
  <si>
    <t>Büropapiere, die nicht vertraulich sind, können mit der regulären Papiersammlung (der Altpapiertonne, den Altpapiersäcken, den Wertstoffhöfen, den Wertstoffinsel oder den Deponien) zugeführt werden. Vertrauliche Papiere sollten erst zerkleinert und danach in die Papiersammlung gegeben werden.</t>
  </si>
  <si>
    <t>Butterbrotpapier gehört in den Restabfallbehälter. Es ist ein oberflächenbehandeltes Papier, das nach Gebrauch verschmutzt ist.</t>
  </si>
  <si>
    <t>Gereinigte, leere Chemie- oder Campingtoiletten können auf den Wertstoffhöfen und Deponien je nach Materialbeschaffenheit über den Sperrabfall- oder Kunststoffcontainer entsorgt werden. Bitte erkundigen Sie sich bei Unsicherheiten bei dem Personal vor Ort. Die Kolleginnen und Kollegen helfen Ihnen gerne weiter.Inhalte des Chemie- oder Campingtoiletten werden weder auf den Wertstoffhöfen noch Deponien der Region Hannover entgegengenommen. Bitte entleeren Sie Ihre Chemietoiletten nur an geeigneten Stellen wie Entleerungsstationen auf großen Campingplätzen oder Tankstellen.</t>
  </si>
  <si>
    <t>CD, DVD und Blue Ray gehören zur Entsorgung nicht in den Wertstoffsack. Bitte entsorgen Sie alte CDs, DVDs oder Blue Rays auf den Wertstoffhöfen oder Deponien in den dafür bereitgestellten Behältern. Die Plastikfolien, die CDs, DVDs oder Blue Rays beim Kauf umhüllen, können in der gelben Tonne oder dem gelben Sack für Leichtverpackungen entsorgt werden, ebenso wie die Schutzhüllen der CDs, DVDs oder Blue Rays.</t>
  </si>
  <si>
    <t>Aus diesem Spezialglas bestehen z. B. Herdplatten und feuerfeste Geschirre. Aufgrund seiner Inhaltsstoffe kann dieses Glas nicht verwertet werden.Eine Mitnahme bei der Sperrmüllabholung ist nicht möglich, Ceranglas muss an den Wertstoffhöfen (für Privathaushalte) oder den Deponien angeliefert werden.</t>
  </si>
  <si>
    <t xml:space="preserve">Leichtverpackungen (LVP) sind Verkaufsverpackungen aus Kunststoffen, Metallen oder Materialverbunden. Zu den Leichtverpackungen gehören z. B. Joghurtbecher, Kunststoffflaschen und -folien. Leichtverpackungen werden im Stadtgebiet von Hannover in der kostenfreien gelben Tonne und in der Region Hannover im kostenfreien gelben Wertstoffsack gesammelt, anschließend sortiert und einer Verwertung zugeführt.Bitte füllen Sie keine verletzungsgefährlichen Gegenstände - wie Spritzen oder Splitter - in den Sack. Gelbe Sackrollen für die Sammlung von Leichtverpackungen erhalten Sie kostenlos in vielen Einzelhandelsgeschäften und bei allen Wertstoffhöfen im Regionsgebiet. Wichtiger Hinweis: Die Firma RMG ist für die Entsorgung der gelben Säcke im Regionsgebiet zuständig und nicht aha. </t>
  </si>
  <si>
    <t>20 kg entgeltfrei darüber 1,90 €/kg für Pulverfeuerlöscher 3,80 €/kg für Halon-, Schaum- und C02 Feuerlöscher</t>
  </si>
  <si>
    <t>Haushaltsübliche Mengen Ihrer Co2-Zylinder für Sahnesiphons können über die Wertstoffhöfe der Region Hannover entsorgt werden.Zylinder für Wassersprudelgräte können an den Fachhandel /Hersteller zurückgegeben werden. Auf den Wertstoffhöfen und Deponien der Region Hannover werden diese Zylinder nicht angenommen!Stand der Information: April 2022</t>
  </si>
  <si>
    <t xml:space="preserve">Elektrogeräte nehmen die Wertstoffhöfe kostenlos an. An den Wertstoffhöfen ist die Anliefermenge an Großgeräten auf 2 Stück pro Anlieferung und Tag begrenzt, größere Mengen nehmen die Deponien in Burgdorf und Wunstorf an.Bevor Sie alte Elektrogeräte mit Speicherfunktion wie z. B. Laptop, PC, Handy entsorgen, löschen Sie bitte vorher alle Daten vollständig.Daten auf intakten Festplatten von Computern können mit spezieller Software durch Überschreiben vollständig und nicht wieder herstellbar gelöscht werden. Vom Handy SIM-Karte und Speicherkarte entfernen. Werden sie nicht mehr genutzt, Karten mit der Schere durchschneiden. Interne Handyspeicher zu löschen ist aufwendiger. Defekte Datenträger können mechanisch unbrauchbar gemacht werden.Das Bundesamt für Sicherheit in der Informationstechnik (BSI) gibt Tipps unter &amp;lt;link http: www.bsi-fuer-buerger.de&amp;gt;www.bsi-fuer-buerger.deEine Funktionseinheit (Drucker, Laufwerk, Tastatur, Bildschirm) kostet bei Abholung zusammen eine Gebühr. </t>
  </si>
  <si>
    <t>Bis zu 1m³ an Dachpappe aus Privathaushalten kann ausschließlich auf der Deponie Hannover-Lahe kostenlos als Baustellenabfall entsorgt werden. Mengen größer als 1 m³ werden dort gegen Gebühr angenommen.</t>
  </si>
  <si>
    <t xml:space="preserve">Ziegel aus Privathaushalten nehmen die Wertstoffhöfe bis zur Menge von 1 m³ pro Tag kostenlos als Bauschutt an. </t>
  </si>
  <si>
    <t xml:space="preserve">Bis zu 1m³ an Dämmholzwolle aus Privathaushalten wird auf den Deponien in Hannover und Wunstorf angenommen. Bitte verpacken Sie Ihre Dämmholzwolle o.ä. staubdicht in reißfesten Säcken, jedoch aus logistischen Gründen nicht in Big Bags. Vor Ort werden Ihre Abfälle in von uns bereit gestellte Big Bags umverpackt.  Sollte ein Zertifikat vorliegen, dass die Dämmholzwolle nicht belastet ist, wird diese als Altholz kostenfrei entgegen genommen. Mengen größer 1 m³ aus Privathaushalten werden in reißfesten und staubdichten Säcken verpackt gegen Gebühr nur auf der Deponie Hannover angenommen. Für gewerbliche Anlieferungen wenden Sie sich bitte an den aha- Gewerbekundenservice. </t>
  </si>
  <si>
    <t>Mineralwolle, -faser, Steinwolle, Glaswolle, -faserMineralwolle, -faser und Steinwolle aus Privathaushalten bis zu 1 m³ werden auf Deponien in Hannover und Wunstorf angenommen. Bitte verpacken Sie Ihre Mineralwolle o.ä. staubdicht in reißfesten Säcken, jedoch aus logistischen Gründen nicht in Big Bags. Vor Ort werden Ihre Abfälle in von uns bereit gestellte Big Bags umverpackt.Mengen größer 1 m³ aus Privathaushalten werden in reißfesten und staubdichten Säcken verpackt gegen Gebühr nur auf der Deponie Hannover angenommen.Für gewerbliche Anlieferungen wenden Sie sich bitte an den aha- Gewerbekundenservice.</t>
  </si>
  <si>
    <t>Wärmedämmplatten an oder in Gebäuden, die aus Polystyrol, Styropor oder sonstigen Hartschaumkunststoffen bestehen, können mit dem Brandhemmer Hexabromcyclododecan (kurz: HBCD) belastet sein. Bei einer Belastung &amp;gt; 1000 mg/kg ist das Material thermisch zu behandeln, um das HBCD zu zerstören. Ohne eine entsprechende Analyse kann allerdings nicht festgestellt werden, ob das Material belastet ist oder nicht. Aus dem Grund muss zwingend eine Separierung dieses Materials vorgenommen werden. Aus Gründen des erforderlichen, umfangreichen logistischen Aufwands können deshalb derartige Wärmedämmplatten nur und ausschließlich im Rahmen der 1m³-Regelung/Tag von Privatpersonen kostenfrei auf der Deponie Hannover in Lahe angenommen werden. Gewerbliche Anfragen richten Sie bitte an unseren Vertrieb unter 0511/9911-47899 oder vertrieb@aha-region.de</t>
  </si>
  <si>
    <t>Bis zu 1m³ an Deckenputz mit Strohanteil kann kostenfrei auf den drei Deponien der Region Hannover abgeben und über den Sperrabfallcontainer entsorgt werden.Sollten Sie größere Mengen an Deckenputz mit Strohanteil entsorgen wollen, können Sie dies kostenpflichtig ebenfalls auf den drei Deponien der Region Hannover tun.</t>
  </si>
  <si>
    <t>Aluminium - wie auch Weißblechdosen gehören im Umland der Region Hannover in den gelben Wertstoffsack und im Stadtgebiet von Hannover in die gelbe Wertstofftonne für Leichtverpackungen. Dosen mit schadstoffhaltigen Anhaftungen (z. B. Farben, Lacke) bringen Sie bitte in die Sonderabfallsammlung auf den Wertstoffhöfen oder den Deponien.Gelbe Sackrollen für die Sammlung von Leichtverpackungen erhalten Sie kostenlos in vielen Einzelhandelsgeschäften und bei allen Wertstoffhöfen im Regionsgebiet. Wichtiger Hinweis: Die Firma RMG ist für die Entsorgung der gelben Säcke im Regionsgebiet zuständig und nicht aha.</t>
  </si>
  <si>
    <t xml:space="preserve">Gebrauchte Toner- und Tintenkartuschen werden von aha getrennt gesammelt und der Verwertung bzw. Wiederverwendung zugeführt. Die Kartuschen können an allen Wertstoffhöfen und Deponien der Region abgegeben werden.Viele Hersteller nehmen Kartuschen auch kostenlos zurück. </t>
  </si>
  <si>
    <t>Austauschbare Aktivkohlefilter oder Fliese für die Dunstabzugshauben können über den Restabfalltonne entsorgt werden.Metall- oder Alufilter können, nach vorheriger Reinigung, kostenlos über die Altmetallcontainer auf den Wertstoffhöfen und Deponien entsorgt werden.</t>
  </si>
  <si>
    <t>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von 2 m und eine Gewicht von max. 75 kg nicht überschreiten. Bitte vereinbaren Sie einen Termin - online oder telefonisch.Wichtiger Hinweis: Glastische können nicht bei der Sperrabfallabfuhr mitgenommen werden. Bitte bringen Sie diese für die Entsorgung zu den Wertstoffhöfe oder Deponien.</t>
  </si>
  <si>
    <t>E-Bikes und Pedelecs ohne Akkus können auf den Deponien in Hannover (Lahe), Burgdorf und Kolenfeld sowie auf den Wertstoffhöfen Schörlingstraße (Hannover), Bissendorf und Sehnde abgegeben (max. 2 Großgeräte pro Tag) oder über die kostenpflichtige Elektronikabholung direkt vor Ihrer Haustür abgeholt werden.Abholung von ElektrogerätenZuerst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Bürgerbüros.Die Industrie-AKKUs (E-Bike-Akkus) können an den Fachhandel zurückgegeben werden.</t>
  </si>
  <si>
    <t>Eicheln sind ein gutes Wildtierfutter. Sie können in einem gewissen Zeitraum an bestimmten Stellen im Stadtgebiet abgegeben werden. Genaue Infos dazu finden Sie auf der Website der Landeshauptsadt Hannover.Wichtig: Lagern Sie die gesammelten Baumfrüchte nicht für längere Zeit in Plastiktüten, weil diese sonst schimmeln und für das Wild nicht mehr genießbar sind. Geeignete Sammel- und Lagerbehälter sind zum Beispiel Span- oder Drahtkörbe.Eicheln können daheim über die Biotonne und ebenfalls auf den Wertstoffhöfe der Region Hannover entsorgt werden.An den Wochenenden und am 3. und 31. Oktober (Feiertage) sind die Annahmestellen geschlossen.</t>
  </si>
  <si>
    <t>Einmachgläser ohne Inhalt gehören in die Glascontainer.Einmachgläser mit Inhalt, kleinere Mengen: Den festen Inhalt in den Restabfallbehälter geben, die Flüssigkeit in den Ausguss gießen und die Gläser über Glascontainer entsorgen. Einmachgläser mit Inhalt, größere Mengen: Die Gläser werden mit Inhalt gegen Entrichtung einer Entsorgungsgebühr an den Deponien angenommen.</t>
  </si>
  <si>
    <t>Einmalhandschuhe gehören in den Restmüllbehälter. Das hat nicht nur stoffliche, sondern auch hygienische Gründe, da die Handschuhe Keime aufnehmen können.</t>
  </si>
  <si>
    <t xml:space="preserve">Einweggeschirr und -bestecke können in der Regel auf Grund ihrer Verschmutzungen nicht verwertet werden und gehören deshalb in den Restabfallbehälter. Einweggeschirr aus unbeschichteter Pappe, essbare Materialien o. ä. kann durch Kompostierung verwertet bzw. in haushaltsüblichen Mengen in die Bio-Tonne gegeben werden.Einweggeschirr aus "kompostierbaren" Bioplastik ist nicht vollständig biologisch abbaubar und gehört nicht in den Bioabfall, sondern in den Restabfallbehälter. Weitere Infos zum Thema Bioplastik finden Sie hier. </t>
  </si>
  <si>
    <t>Genutzte Einwegkaffeebecher können über die Gelbe Tonne/ den Gelben Sack entsorgt werden, sie gehören auf Grund einer speziellen Beschichtung der Pape/ des Papieres nicht in die Altpapierentsorgung.</t>
  </si>
  <si>
    <t>Ungebleichtes Papier in kleinen Mengen (nur Einzelblätter) kann zum Einwickeln des feuchten Bioabfalls in der Biotonne verwendet werden.Keine dicken Schichtlagen, kein Hochglanzpapier und möglichst keine Küchentücher, da sich diese nur schwer zersetzen.</t>
  </si>
  <si>
    <t>Haushaltsübliche Mengen Ihrer Elektroheizkörper können als Elektroschrott auf den Deponien und Wertstoffhöfen der Region Hannover abgegeben werden. Wichtig ist, dass Heizkörper mit einer Kantenlänge von über 50 cm nur auf den Annahmestellen für Großgeräte angenommen werden können. Eine Liste der Standorte, die kleine und große Elektronikabfälle annehmen, finden Sie hier.Bitte beachten Sie, dass täglich nur bis zu 2 zwei Großgeräte abgegeben werden dürfen. Größere Mengen können Sie kostenpflichtig auf den Deponien in Lahe und Burgdorf entsorgen. Auf Wunsch holen wir Großgeräte auch bei Ihnen zu Hause ab. Eine Entsorgungsplakette bekommen Sie gegen Gebühr auf unseren Wertstoffhöfen. Anschließend können Sie beim aha-Service unter (0800) 999 11 99 einen Abholtermin vereinbaren. Dabei kann auch eine Bezahlung per Rechnung vereinbart werden.</t>
  </si>
  <si>
    <t>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entsorgen.Pro Tag können zwei Großgeräte und eine haushaltsübliche Menge an Kleingeräten abgegeben werden, größere Mengen nehmen nur die Deponien in Burgdorf und Wunstorf an.</t>
  </si>
  <si>
    <t>Elektronische Diabetes Pflaster zählen auf Grundlage Ihrer Bestandteile als Elektronik Gerät, sie können auf den Wertstoffhöfen und Deponien als Kleinelektronik Gerät abgegeben werden.Bitte verpacken Sie ggf. die scharfen Bestandteile der Pflaster vor der Abgabe, da hier sonst ein zu großes Verletzungsrisiko für unsere Mitarbeiterinnen und Mitarbeiter entsteht.</t>
  </si>
  <si>
    <t>E-Mobile ohne Akkus werden auf den Wertstoffhöfen Schörlingstraße (Hannover), Bissendorf und Sehnde sowie den Deponien Lahe, Burgdorf und Kolenfeld als Elektrogroßgeräte angenommen. Die Industrie-AKKUs (E-Mobile Akkus) können an den Fachhandel zurückgegeben werden.Zulassungspflichtige E-Mobile mit einer Geschwindigkeit über 25 km/h werden weder auf den Deponien noch auf den Wertstoffhöfen der Region Hannover angenommen. Bitte wenden Sie sich bezüglich der Entsorgung dieser an eine Fachfirma. (Der Rücknahmeverpflichtung durch Hersteller/Händler unterliegen E-Mobile mit mehr als 25 km/h, auch wenn die Krankenkasse oder Rentenversicherung die Beschaffung veranlasst/bezahlt hat. Eine Rückgabe ist dort zu klären.)</t>
  </si>
  <si>
    <t>Recyclinghof und Schadstoffsammelstelle: ohne Mengenbegrenzung</t>
  </si>
  <si>
    <t xml:space="preserve">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  </t>
  </si>
  <si>
    <t xml:space="preserve">Bis zu einer Menge von 1 m³ pro Anlieferung und Tag an Bodenaushub aus Privathaushalten wird auf den Wertstoffhöfen der drei Deponien (Hannover, Kolenfeld und Burgdorf) kostenlos angenommen.Der Boden darf geringe Anteile von Steinen, Findlingen und Wurzelwerk (Kantenlänge max. 15cm) enthalten.Bitte beachten Sie, dass eine Abladung händisch erfolgen muss, da das Abkippen eines Anhängers nicht möglich ist. Für die Abladung empfehlen wir Schaufeln mitzubringen.Bitte beauftragen Sie zur Entsorgung von größeren Mengen an Bodenaushub eine externe Firma aus dem Branchenverzeichnis/ -buch oder dem Internet.  </t>
  </si>
  <si>
    <t>E-Scooter ohne Akkus können auf den Deponien in Hannover (Lahe), Burgdorf und Kolenfeld sowie auf den Wertstoffhöfen Schörlingstraße (Hannover), Bissendorf und Sehnde abgegeben (max. 2 Großgeräte pro Tag) oder über die kostenpflichtige Elektronikabholung direkt vor Ihrer Haustür abgeholt werden.Die Industrie-AKKUs können an den Fachhandel zurückgegeben werden.</t>
  </si>
  <si>
    <t>Reste gekochter Speisen gehören in den Restabfallbehälter. Sie dürfen weder über die Biotonne noch über die Toilette entsorgt werden. Ungekochte pflanzliche Küchenabfälle können auf dem häuslichen Komposthaufen verwertet oder in die Bioabfallsammlung gegeben werden.</t>
  </si>
  <si>
    <t>Estrich (ohne Anhaftungen o.ä.) nimmt die Deponie Lahe in kleinen Mengen (1-3 Eimer) zur Entsorgung entgegen. Sollten Sie große Mengen Estrich oder Estrich im Verbund mit anderen Materialen entsorgen wollen, bitten wir Sie, sich an eine Fachfirma zu wenden. aha nimmt diese weder auf den Deponie noch auf den Wertstoffhöfen entgegen.</t>
  </si>
  <si>
    <t>E-Zigaretten und Einweg E-Zigaretten zählen auf Grund ihrer Bestandteile zu Elektrokleingeräten und dürfen somit nicht über Restabfall entsorgt werden. Haushaltsübliche Mengen Ihrer leeren E-Zigaretten (bis zu 5 Stück) können Sie kostenlos auf den Wertstoffhöfen oder den Deponien der Region Hannover als Elektrokleingerät abgeben.</t>
  </si>
  <si>
    <t>Fahrkarten bestehen in den meisten Fällen aus beschichtetem Thermopapier, welches nicht über die Altpapiertonne oder den Altpapiersack entsorgt werden sollte. Bitte entsorgen Sie alte Fahrkarten im Restabfallbehälter.</t>
  </si>
  <si>
    <t xml:space="preserve">Alte Fahrräder werden an den Wertstoffhöfen als Schrott angenommen oder können nach Terminabsprache mit der kostenlosen Metallsammlung mitgenommen werden. Wichtig hierbei ist es, dass das mitzunehmende Fahrrad zu Kennzeichen (Zettel dran befestigen), damit es nicht zu Verwechslungen kommt und das Fahrrad nicht übersehen wird. </t>
  </si>
  <si>
    <t>Fahrradfahrer-Airbags werden aufgrund der sprengfähigen Materialien weder auf den Wertstoffhöfen noch auf den Deponien der Region Hannover angenommen. Bitte wenden Sie sich für die Entsorgung an den Hersteller.Wichtig: Auch bereits ausgelöste Airbags können aufgrund ihrer Bestandteile nicht über aha entsorgt werden.</t>
  </si>
  <si>
    <t>Fallobst ist Bioabfall und kann über die Biotonne oder durch Eigenkompostierung entsorgen werden (Papier zum Einwickeln ist in geringen Schichtdicken zugelassen).Eine Direktanlieferung auf den Deponien der Region Hannover ist leider nicht möglich.</t>
  </si>
  <si>
    <t>20 kg entgeltfrei, darüber 1,30 €/kg für Dispersionsfarbe 1,70 €/kg für Lacke</t>
  </si>
  <si>
    <t xml:space="preserve">Da Faserzementplatten optisch Asbestplatten sehr ähneln, können diese nur auf der Deponie Lahe entsorgt werden, um Verletzungen und Gesundheitsschäden zu vermeiden.Bis zu 16 kg luftdicht verpackte Faserzementplatten werden auf dort gebührenfrei entgegengenommen. Bitte melden Sie Ihre Anlieferung unbedingt vorher telefonisch an: 0511 9911- 678 29 oder 0511 9911- 479 61. </t>
  </si>
  <si>
    <t>Federn und Haare können über die Restabfallentsorgung (Restabfallbehälter) entsorgt werden.</t>
  </si>
  <si>
    <t>Flachglas (Fensterscheiben, Spiegelglas) gehört nicht in die Glascontainer, da es eine andere Zusammensetzung als Hohlgläser hat und den Verwertungsprozess stört. Eine einzelne Glasscheibe oder ein Spiegel kann eingewickelt in Zeitungspapier und Plastikbeutel so weit zerschlagen werden, dass das Paket in die Restabfalltonne oder den Zusatz-Restabfallsack passt. Sonst nehmen auch die Wertstoffhöfe diesen sperrigen Abfall an.Für größere Mengen ab 5 m³ der Flachglasverwertung wenden Sie sich bitte an eine externe Firma aus dem Branchenbuch/-verzeichnis, dem Internet, oder für eine kostenpflichtige Abholung über einen Einmalcontainer von aha, an den aha-Service unter: 0800 - 999 11 99. Die Service-Mitarbeitenden leiten Sie dann an die Fachabteilung weiter.</t>
  </si>
  <si>
    <t xml:space="preserve">Gipskarton-, Gipsfaser- und Rigipsplatten (ohne Anhaftungen o.ä.) nehmen die Deponien in Burgdorf, Hannover-Lahe und Wunstorf aus privaten Haushaltungen bis zu 1m³ /Tag kostenfrei an. Bei größeren Mengen, sowie aus gewerblichen Abfallstellen, wenden Sie sich bitte unter Telefon (0511) 99 11-478 99 an unseren Vertrieb. Fachfirmen nehmen ebenfalls Rigips mit Anhaftungen an. Bitte wenden sich bezüglich der Entsorgung an diese. </t>
  </si>
  <si>
    <t>Thermometer, die Quecksilber enthalten, gehören zu den gefährlichen Abfällen (Sonderabfall). Diese können kostenfrei auf den Wertstoffhöfen als Sonderabfall oder der Deponien Lahe an der Sonderabfallannahmestelle abgegeben werden.Fieberthermometer, die mit Batterien betrieben werden, können nach Entfernung der Batterie als Elektrokleingerät kostenlos auf den Wertstoffhöfen und Deponien der Region Hannover abgegeben werden.</t>
  </si>
  <si>
    <t>Filtermaterialien wie Quarzsand, Papierfilter und Filterwolle können über den Restabfall (die Restabfalltonne) entsorgt werden.Wenn gelegentlich mehr Abfall anfällt, können Sie beim Wertstoffhof oder online einen Zusatzsack kaufen. Stellen Sie diesen am Leerungstag einfach zu dem Restabfallbehälter - wir nehmen ihn mit.</t>
  </si>
  <si>
    <t>Glas, wie z. B. Marmeladen- und Honiggläser, Gemüsegläser, Würstchengläser usw., kann über die Glascontainer (Iglus), die Sie bei allen Wertstoffhöfen, Deponien und auf allen aha-Wertstoffinseln in der Region Hannover finden, entsorgt werden.Bitte denken Sie daran:Glasgeschirr wie Bier-, Schnaps-, Weingläser usw. sind über die Restabfalltonne /- säcke zu entsorgen. Um Verletzungen durch Glasscherben zu vermeiden, bitten wir Sie, Scherben vor der Entsorgung einzuwickeln (z. B in eine Zeitung).Glaspfandflaschen können zur Wiederverwertung an den Einzelhandel zurückgegeben werden.Bitte beachten Sie: aha sammelt das Glas nicht ein. Die Duales System Deutschland GmbH (DSD) hat damit für das Gebiet der Region Hannover eine Privatfirma beauftragt.Infos unter Tel. +49 2306 1060, Remondis</t>
  </si>
  <si>
    <t>Bis zu 1m³ an ausgehärtetem oder pulverförmigen Fliesenkleber, aus dem Privathaushalt, kann kostenfrei auf den Wertstoffhöfen oder den Deponien der Region Hannover über den Sperrabfallcontainer entsorgt werden. Größere Mengen werden auf den Deponien gegen Gebühr entgegen genommen.</t>
  </si>
  <si>
    <t>Asbestabfälle zählen zur Gruppe der gefährlichen Abfälle (Sonderabfall). Bis zu 16 kg luftdicht verpacktes Asbest wird auf der Deponie Hannover gebührenfrei entgegengenommen. Bitte melden Sie Ihre Anlieferung unbedingt vorher telefonisch an: 0511 9911- 678 29.Hinweise zur Entsorgung und eine Gebührenübersicht finden Sie auf unserem Infoblatt Asbestannahme.</t>
  </si>
  <si>
    <t>Fotopapier gehört in den Restabfallbehälter. Es ist ein beschichtetes Papier und kann nicht verwertet werden.</t>
  </si>
  <si>
    <t>Fette und Öle in kleinen Mengen können erkaltet in den Restabfall gegeben werden. Bitte füllen Sie diese vorher in ein Behältnis.Größere Mengen aus Gaststätten und anderen Gewerbebetrieben müssen Sie über Spezialfirmen entsorgen bzw. verwerten lassen, s. Gelbe Seiten.</t>
  </si>
  <si>
    <t>20 kg entgeltfrei, darüber 5,20 €/kg</t>
  </si>
  <si>
    <t xml:space="preserve">Teppiche, Teppichboden, PVC-(Polyvinylchlorid)-Boden, Linoleum u. a. gehören zum Sperrabfall. Sie können diese Beläge aus Privathaushalten bis zur Menge von 5 m³ bei der kostenlosen Sperrmüllabholung anmelden oder bis zur Menge von 1 m³ pro Tag selber an einem der Wertstoffhöfe abgeben.       </t>
  </si>
  <si>
    <t>Bei Gartenkalk handelt es sich einen um Dünger aus Kalk, aus diesem Grund zählt Kalk zu den gefährlichen Sonderabfällen.Bis zu 30kg (Gesamtmenge/ haushaltsübliche Mengen) Ihrer gefährlichen Abfälle, können Sie täglich kostenlos auf allen Wertstoffhöfen abgeben.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beachten Sie die Mengenbegrenzung der einzelnen Abfälle, auf der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t>
  </si>
  <si>
    <t>Bitte geben Sie Gasflaschen an den Hersteller zurück, aha kann diese weder auf den Wertstoffhöfen noch den Deponien entgegennehmen.</t>
  </si>
  <si>
    <t xml:space="preserve">Ein Gasherd mit elektrischen Bauteilen (z.B. elektrischem Backofen) wird als Elektrogerät auf den Wertstoffhöfen kostenlos angenommen oder kann gegen Gebühr als Elektrogerät abgeholt werden. Termine buchen Sie online oder telefonisch bei unserem aha-Service, T: 0800 - 999 11 99.Ein Gasherd ohne elektrische Bauteile wird als Schrott auf den Wertstoffhöfen kostenlos angenommen oder bei der Metallabholung kostenlos mitgenommen.Camper-Gasherde ohne elektrische Bauteile (aber mit elektrischer Zündung, Lampe) werden als Schrott auf den Wertstoffhöfen kostenlos angenommen oder bei der Metallabholung kostenlos mitgenommen. </t>
  </si>
  <si>
    <t xml:space="preserve">Gaspatronen (Druckbehälter in Spraydosen- oder Einwegpatronen-Form) zählen zu den gefährlich Sonderabfällen. 30 Kg (Gesamtmenge/ Höchstmenge) dieser können Sie täglich auf den Wertstoffhöfen und Deponien im Bereich der Sonderabfallannahmestellen kostenlos abgeben.Gaspatronen wie auf den folgenden Bilder werden weder auf den Wertstoffhöfen noch auf den Deponien der Region Hannover angenommen. Bitte wenden Sie sich bezüglich der Entsorgung solcher Behälter an eine Fachfirma oder den Verkäufer.Beispiele für Spraydosen:  Beispiele für Gaskartuschen:    </t>
  </si>
  <si>
    <t>An den Wertstoffhöfen können Sie Gasofen und -therme kostenlos als Schrott abgeben. Diese Geräte können auch bei der Metallsammlung angemeldet werden zur kostenlosen Abholung. Termine buchen Sie online oder telefonisch bei unserem aha-Service, T: 0800 - 999 11 99</t>
  </si>
  <si>
    <t>Bis zu 1m³ an frischem Häckselgut kann im eigenen Garten, auf unseren Wertstoffhöfen oder an unseren Grüngut-Annahmestellen entsorgt werden.Länger gelagertes das Häckselgut/ länger liegendes Häckselgut bis zu 1m³ wird ausschließlich auf den Wertstoffhöfe entgegengenommen.Größere Mengen an Häckselgut können kostenpflichtig auf den Deponien der Region Hannover angeliefert werden. Alternativ kann Häckselgut auch auf dem eigenen Grundstück Kompostiert werden.</t>
  </si>
  <si>
    <t>Glasbausteine nehmen die Deponien an. Aus Privathaushalten bis zur Menge von 1 m³ pro Tag kostenlos.</t>
  </si>
  <si>
    <t>Kleine Mengen an Glasfaserkabeln aus Privathaushalten können über die Restabfalltonne entsorgt werden. Größere Mengen können kostenpflichtig bei den drei Regionsdeponien ebenfalls als Restabfall angeliefert werden. Bitte kürzen Sie lange Glasfaserkabel vor der Anlieferung auf eine maximale Länge von 2m.Gewerbliche Anlieferer bitten wir sich schriftlich, an unseren Gewerbekundenservice unter: vertrieb@aha-region.de zu wenden.</t>
  </si>
  <si>
    <t>Tapetenreste gehören in den Restabfallbehälter. Sollte der Restabfallbehälter nicht ausreichen, können Zusatzsäcke gegen eine Gebühr an den Wertstoffhöfen erworben werden. Diese Säcke werden bei der Restabfallabfuhr mitgenommen. Auch unverbrauchte Tapetenreste können nicht wiederverwertet werden und gehören deshalb in den Restabfallbehälter.</t>
  </si>
  <si>
    <t>Eine Tür wird an den Wertstoffhöfen angenommen oder kann als Sperrabfall zur Abholung vom Straßenrand angemeldet werden.Reine Holztüren kommen zum Holz, reine Metalltüren zum Metallschrott - sonstige Türen (wie z. B. Glastüren) zum Sperrabfall.Achtung Glastüren werden nicht bei der Sperrabfallabholung mitgenommen. Feuerschutztüren werden weder auf den Deponien noch auf den Wertstoffhöfen der Region Hannover angenommen, da diese meistens eine Asbestkern enthalten.</t>
  </si>
  <si>
    <t>Glühlampen gehören in den Restabfall.Energiesparlampen und Leuchtstofflampen sind Sonderabfälle. Sie werden an den Sonderabfallannahmestellen auf der Deponie Hannover und auf den Wertstoffhöfen angenommen.</t>
  </si>
  <si>
    <t>Bis zu 10 Liter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hält).Wichtig: Nutzen Sie bitte die Abgabezeiten für Gewerbekunden (Mo. bis Do. von 7.00 – 14.00 Uhr und Fr. von 7.00 – 12.00 Uhr), wenn Sie größere Mengen an Sonderabfällen abgeben wollen.</t>
  </si>
  <si>
    <t>Grabkränze müssen für die Entsorgung auf dem Komposthaufen, in der Bioabfalltonne auseinandergenommen werden (das heißt Drahtgeflechte, Kerzen/ Kerzenhalter und alle Dekoration müssen entfernt werden.) Ganze Grabkränze können über die Restabfalltonne entsorgt werden.</t>
  </si>
  <si>
    <t>Alte Grabsteine werden weder auf den Deponien noch auf den Wertstoffhöfen der Region Hannover entgegengenommen. Bitte wenden Sie sich für die Entsorgung Ihrer Grabsteine an die örtliche Friedhofverwaltung.</t>
  </si>
  <si>
    <t>Recyclinghof: Laubsack pro Stück 4,00 € Abgabe von max. 5 gefüllten Laubsäcken möglich</t>
  </si>
  <si>
    <t>Wenn die Grassoden vom Boden getrennt werden, können Sie die pflanzlichen Anteile über den Grünabfall entsorgen. Der Bodenanteil muss auf den Wertstoffhöfen der Deponien entsorgt werden. Wenn die Grassode mit einer Schälmaschine abgetrennt wurde, kann diese Fraktion nur auf der Deponie in Lahe angenommen werden. Täglich werden auf den drei Deponien bis zu 1 m³ an Grassoden kostenfrei entgegengenommen.</t>
  </si>
  <si>
    <t>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abgeben.Anmeldung zur Abfuhr von sperrigen Metallen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Metallabfälle.Die Entsorgung von Elektro-Großgeräten – wie Kühlgeräte, Herde und Bildschirme – ist in der gesamten Region gebührenpflichtig. Diese Abfälle werden getrennt abgeholt und entsorgt.</t>
  </si>
  <si>
    <t>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Grüngutes.Unter Grüngut fällt z.B.:</t>
  </si>
  <si>
    <t>Wasser-Wasser-Wärmepumpen werden nur auf den Deponien in Hannover (Lahe), Burgdorf und Kolenfeld als Elektrogroßgeräte angenommen.</t>
  </si>
  <si>
    <t>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Grüngutes.Unter Grüngut fällt z.B.:</t>
  </si>
  <si>
    <t>Haarfärbemittelreste zählen zu den gefährlichen Sonderabfällen. Bis zu 30Kg an alten Haarfärbemitteln aus privaten Haushalten täglich, können Sie kostenlos auf den Wertstoffhöfen der Region Hannover oder an der Sonderabnahmestelle der Deponie Lahe abgeben. Wichtig: Auf den Wertstoffhöfen der Region werden Sonderabfälle in Gebinden bis zu einer Größe von max. 10 Litern entgegengenommen. Größere Mengen oder Gebinde können kostenpflichtig an der Sonderannahmestelle auf der Deponie Hannover Lahe abgeben. Gebinde über 10 Liter sind ebenfalls an der Deponie in Hannover anzuliefern.Bitte achten Sie bei dem Transport darauf, die Gebinde gut zu kennzeichnen und auf keinen Fall mit anderen Flüssigkeiten zu vermischen. Am sichersten transportieren Sie Sonderabfälle nur dicht verschlossen in den originalen Behältern (Gebinden) sowie aufrechtstehend (z.B. in einer Wanne, die Behälter aufrecht hält).Wichtig: Nutzen Sie bitte die Abgabezeiten für Gewerbekunden (Mo. bis Do. von 7.00 – 14.00 Uhr und Fr. von 7.00 – 12.00 Uhr), wenn Sie größere Mengen an Sonderabfällen abgeben wollen.</t>
  </si>
  <si>
    <t>Die Entsorgung eines Klaviers erfolgt ausschließlich über einen 15 m³-Container mit Türen. Der Transport in den Container muss vom Besitzer organisiert werden (z. B. Umzugsunternehmen, Arbeitsamt, Studentenwerk o. ä.). Aufgrund des Gewichts sind Klaviere von der Sperrabfallabfuhr und von der Entsorgung auf den Wertstoffhöfen ausgeschlossen.Sie haben Fragen zum Containerservice? Die Kundenbetreuung berät Sie gern: 0511 - 9911 47899.</t>
  </si>
  <si>
    <t>Hannoccinobecher sind Pfandkaffeebecher, die immer wieder genutzt werden können. Sollte ein Hannoccinobecher einmal ausgedient haben, kann dieser gegen der Auszahlung des Pfandgeldes bei einer Wechselstube zurückgegeben werden, dort werden auch beschädigte Hannoccinobecher entgegengenommen.</t>
  </si>
  <si>
    <t>Sammlung Polyethylen/PolypropylenSie können bis zu 1 m³ Ihrer großteilige Hartkunststoffe (z.B. Stühle und Tische, Tonnen, Rohre, Fässer usw.) auf allen Wertstoffhöfen separat abgeben. Mengen über 1 m³ können gegen Gebühr auf der Deponie in Hannover-Lahe abgegeben werden.</t>
  </si>
  <si>
    <t>Massive Gegenstände aus Metall, die aus Vollmaterial bestehen (z.B. Schwungräder, Hantelscheiben, Metallstangen, Heimtrainer ohne Elektronik usw.), können aus Gründen der Arbeitssicherheit bei den nachfolgenden Verarbeitungsschritten nicht bei der Sperrabfallabfuhr mitgenommen werden.Für die Entsorgung dieser Metallteile vereinbaren Sie bitte einen gesonderten Abholtermin (kostenlos) oder nutzen die Abgabemöglichkeit auf einem unserer Wertstoffhöfe (kostenlos).Wichtiger Hinweis: Termine für die separate Abholung können nur telefonisch oder per E-Mail vereinbart werden.Für weitere Informationen kontaktieren Sie uns unter der Telefonnr. 0800 999 11 oder https://www.aha-region.de/kontaktformular</t>
  </si>
  <si>
    <t>Bis zu zwei Heimtrainer mit Elektronik täglich werden an den Annahmestellen für Elektrogroßgeräte kostenlos entgegen genommen. Eine Liste der Annahmestellen für Elektrogroßgeräte finden Sie unter https://www.aha-region.de/elektro. Heimtrainer ohne elektrische Bauteile können Sie kostenlos auf den Deponien und Wertstoffhöfen der Region Hannover über den Metallcontainer entsorgen oder über die kostenlose Sperrmüllabholung direkt von zu Hause abholen lassen.Massive Gegenstände aus Metall, die aus Vollmaterial bestehen (z.B. Schwungräder, Hantelscheiben, Metallstangen) können leider aus Gründen der Arbeitssicherheit bei den nachfolgenden Verarbeitungsschritten nicht bei der Sperrabfallabfuhr mitgenommen werden.Für die Entsorgung dieser Metallteile vereinbaren Sie bitte einen gesonderten Abholtermin (kostenpflichtig) oder nutzen die Abgabemöglichkeit auf einem unserer Wertstoffhöfe.</t>
  </si>
  <si>
    <t>Öl- und Benzintanks müssen vor ihrer Entsorgung durch Fachbetriebe gereinigt werden, siehe &amp;lt;link http: www.gelbeseiten.de yp quick.yp external-link-new-window einen externen link in einem neuen&amp;gt;Gelbe Seiten. Die Verwertung leerer, sauberer Metalltanks kann durch den Schrotthandel erfolgen. Saubere, zerkleinerte Kunststofftanks nehmen die Deponien an.</t>
  </si>
  <si>
    <t>Druckentleert Heliumflaschen (eine Anleitung, wie Heliumflaschen gefahrlos entleert werden können, finden Sie hier) werden auf den Wertstoffhöfen und den Deponien der Region Hannover angenommen. Sie gelten nicht als Sonderabfall.</t>
  </si>
  <si>
    <t>Bei den Wertstoffhöfe werden diese Abfälle aus Privathaushalten in einer Anlieferung pro Kalendertag bis zu einer Gesamtmenge von insgesamt 1 m³ kostenlos angenommen.Wenn gelegentlich mehr Abfall entsteht, kann er im Kompostwerk der Deponien kostenpflichtig angeliefert werden.Für gewerbliche Anlieferungen wenden Sie sich bitte an den aha- Gewerbekundenservice.</t>
  </si>
  <si>
    <t>Bis zu 1 m³ (Gesamtmenge/ haushaltsübliche Mengen) Ihrer behandelten Holzabfälle täglich können Sie kostenlos auf der Deponie in Hannover Lahe abgeben. Wichtig für die Entsorgung ist, dass die Glasscheiben aus den Fensterrahmen entfernt wurden. Größere Mengen können Sie dort kostenpflichtig abgeben. Bitte beachten Sie hierzu die Preisliste für die Deponieanlieferung.Die Annahmebedingungen unserer Deponien und Wertstoffhöfe finden Sie hier (Deponien) und hier (Wertstoffhöfe).</t>
  </si>
  <si>
    <t>Bis zu 1 m³ (Gesamtmenge/ haushaltsübliche Mengen) Ihrer Holzabfälle täglich können Sie kostenlos auf den Wertstoffhöfen der Region Hannover abgeben.Größere Mengen können Sie kostenpflichtig an den Deponien der Region Hannover abgeben. Bitte beachten Sie hierzu die Preisliste für die Deponieanlieferung. Die Annahmebedingungen unserer Deponien und Wertstoffhöfe finden Sie hier (Deponien) und hier (Wertstoffhöfe).</t>
  </si>
  <si>
    <t>Sauber ist schöner! In der Region Hannover gibt es etwa 45.000 Hunde – diese lassen täglich ca. 20 Tonnen Kot zurück. Hundehalterinnen und Hundehalter sind verpflichtet, die Geschäfte ihrer Vierbeiner zu entfernen. Sauber im Handumdrehen!Jede Tüte ist richtig! In Zoofachgeschäften gibt es auch spezielle Hundekotbeutel. Die gefüllten und geschlossenen Beutel können Sie über öffentliche Papierkörbe oder Restabfallbehälter/-säcke entsorgen. Ihre Mitbewohner/innen in der Region werden es Ihnen danken!Tipp:Informationsmaterialien zu der aha-Hundekot-Aktion „Ich mach´s nur mit!“ können Sie bei aha &amp;lt;link&amp;gt;bestellen.Die Hundesteuer ist keine Reinigungsgebühr Einige Hundehalterinnen und Hundehalter meinen, die Hundesteuer beinhalte eine Reinigungsgebühr. Dies ist nicht richtig! Die Einnahmen aus der Hundesteuer fließen dem allgemeinen Haushalt der Kommunen zu. Sie soll die Anzahl der Hunde regulieren. Gesetze und Grundlagen:Die gesetzlichen Grundlagen zum Entfernen des Hundekots werden von den Kommunen verabschiedet. So regelt dies z. B. in der Stadt Hannover die Straßen- und Grünanlagenverordnung (§ 18, Abs. 3). Fragen Sie in Ihrer Kommune nach.Weil sauber schöner ist – Hundekot sofort entfernen!</t>
  </si>
  <si>
    <t>Hygieneartikel wie Watte, Ohrstäbchen, Binden, Tampons etc. gehören in den Restabfallbehälter. Entsorgen Sie diese Dinge auf keinen Fall in der Toilette.</t>
  </si>
  <si>
    <t>Papier können Sie über den Papiersack oder die kostenlose Papiertonne/-container entsorgen. Papiersäcke bekommen Sie für 2 Euro im Einzelhandel sowie bei allen Wertstoffhöfen und Deponien. Weitere Informationen zur Papiertonne erhalten Sie hier. Hier können Sie auch eine Papiertonne für Ihr Grundstück bestellen.Hier können Sie auch eine Papiertonne für Ihr Grundstück bestellen.</t>
  </si>
  <si>
    <t>Ausgediente Inliner- und Rollschuhpaare können über die Restabfalltonne entsorgt werden. Bitte beachten Sie, dass Inliner und Rollschuhe mit blinkenden Rollen oder sonstigen elektrischen Bauteilen als Elektroschrott entsorgt werden müssen.Wenn gelegentlich mehr Abfall anfällt, können Sie beim Wertstoffhof oder online einen Zusatzsack kaufen. Stellen Sie diesen am Leerungstag einfach zu dem Restabfallbehälter - wir nehmen ihn mit.</t>
  </si>
  <si>
    <t>Mineralwolle, -faser und Steinwolle aus Privathaushalten bis zu 1 m³ werden auf Deponien in Hannover und Wunstorf angenommen. Bitte verpacken Sie Ihre Mineralwolle o.ä. staubdicht in reißfesten Säcken, jedoch aus logistischen Gründen nicht in Big Bags. Vor Ort werden Ihre Abfälle in von uns bereit gestellte Big Bags umverpackt.Mengen größer 1 m³ aus Privathaushalten werden in reißfesten und staubdichten Säcken verpackt gegen Gebühr nur auf der Deponie Hannover angenommen.</t>
  </si>
  <si>
    <t>Kabel, die fest mit einem Gerät verbunden sind, können auf den Wertstoffhöfen und Deponien als Elektronikgäret bei der Elektronikannahme abgegeben werden. Dies gilt ebenfalls für abnehmbare Kabel, die mit dazugehörigen den Geräten entsorgt werden sollen.Bitte achten Sie vor der Abgabe darauf, dass der Abgabeort von der Größe und Art des abzugebenden Gerätes abhängig ist. Elektronik-Kleingeräte (mit einer Kantenlänge von maximal 50 cm wie Toaster, Handys, kleine Geräte der Unterhaltungselektronik, kleine Elektrowerkzeuge, Leuchtmittel usw.) können auf den Wertstoffhöfen abgegeben werden, Elektronik-Großgeräte (mit Kantenlänge von mehr als 50 cm wie Kühlschränke, Waschmaschinen, Geschirrspüler usw.) können nur auf den Deponien Hannover (Lahe), Burgdorf und Kolenfeld sowie auf den Wertstoffhöfen Schörlingstraße (Hannover), Bissendorf und Sehnde abgegeben werden (max. 2 Großgeräte pro Tag).Haushaltsübliche Mengen an losen Kabeln (Höchstmenge: ein kleiner Eimer oder ein kleiner Wäschekorb täglich) können auf den Wertstoffhöfen und Deponien entsorgt werden. Bitte informieren Sie sich vor Ort in welchem Container die Kabel entsorgt werden sollen.</t>
  </si>
  <si>
    <t>Kaffeekapseln aus Aluminum, Kunststoff von Herstellern, die am dualen System teilnehmen, können in der Gelben Tonne/ im Gelben Sack entsorgt werden. Informationen erhalten Sie beim Hersteller (Verpackungshinweis, Website).Kaffeekapseln aus "kompostierbarem" Material gehören in die Restabfalltonne. "Kompostierbares" Bioplastik oder anderes Material sind für die Kompostierung ungeeignet und gehören weder in den Bioabfall noch auf den Kompost. Weitere Infos zum Thema Bioplastik finden Sie hier.Weitere Hinweise vom grünen Punkt zur Entsorgung von Kaffekapseln: www.gruener-punkt.de/de/kaffeekapseln-entsorgen</t>
  </si>
  <si>
    <t>Im Stadtgebiet von Hannover besteht die Möglichkeit, die Bioabfälle über die Biotonne zu entsorgen. Papier zum Einwickeln ist in geringen Schichtdicken zugelassen. Für die Entsorgung in der Region Hannover können Sie Biosäcke im Einzelhandel käuflich erwerben.Genauere Information über Bioabfall finden Sie hier.</t>
  </si>
  <si>
    <t>Übrig gebliebener Kaffeesatz kann in der Bioabfalltonne entsorgt werden. Tipp: Nutzen Sie übrig gebliebenen Kaffeesatz als Dünger für Ihre Blumen und Pflanzen und sparen Sie sich somit die Entsorgung.</t>
  </si>
  <si>
    <t>Reiner Kalk und Gipsputz aus Prvathaushalten wird als Bauschutt bis zu einer Menge von 1m³ an den Wertstoffhöfen kostenlos angenommen.Größere Anlieferungen an Bauschutt können kostenpflichtig auf der Deponie Lahe abgebeben werden. Wichtig: Der angelieferte Bauschutt muss eigenhändig abgeladen werden.Der Bauschutt sollte möglichst keine Verunreinigungen wie z.B. Gasbetonsteine, Bimssteine, usw. enthalten. Ebenfalls sollten auch keine wassergefährdenden Stoffe, Teerprodukte, asbesthaltige Materialien oder andere Sonderabfälle den Bauschutt verunreinigen, belasteter Bauschutt, z.B. Schornsteinabbruch, wird nicht angenommen.</t>
  </si>
  <si>
    <t>Bis zu 1m³ an Kalziumsilikatplatten aus Privathausalten können kostenfrei auf den drei Regionsdeponien im Sperrabfallcontainer entsorgt werden. Die Wertstoffhöfe nehmen diese nicht entgegen.</t>
  </si>
  <si>
    <t>Rohe Kartoffelschalen können Sie über die Biotonne entsorgen. Wichtig: Bitte entsorgen Sie keine gekochten Essensreste im Bioabfall.</t>
  </si>
  <si>
    <t>Kassenzettel oder Kassenbons bestehen aus Thermopapier welches über den Restabfallbehälter entsorgt werden kann.</t>
  </si>
  <si>
    <t>Kastanien können an drei Stellen im Stadtgebiet als Tierfutter abgegeben oder auf den Wertstoffhöfe der Region Hannover entsorgt werden.An den Wochenenden und am 3. Oktober (Feiertag) sind die Annahmestellen geschlossen, genauere Angaben zu den Annahmestellen finden Sie im Internet unter Hannover entdecken.Wichtig: Lagern Sie die gesammelten Baumfrüchte nicht für längere Zeit in Plastiktüten, weil diese sonst schimmeln und für das Wild nicht mehr genießbar sind. Geeignete Sammel- und Lagerbehälter sind zum Beispiel Span- oder Drahtkörbe.</t>
  </si>
  <si>
    <t>Kastanienlaub kann wie anderes Laub auch bei den Wertstoffhöfen in einer Anlieferung pro Kalendertag, bis zu einer Gesamtmenge von insgesamt 1 m³ kostenlos angeliefert werden. Wenn gelegentlich mehr Abfall entsteht, kann er im Kompostwerk der Deponien kostenpflichtig angeliefert werden.Zwischen dem 15. Oktober und 15. Dezember können Sie hier kostenpflichtig zusätzliche Laubsäcke bestellen.Kastanienlaub, das von der Miniermotte befallen ist, kann über die Biotonne und die Wertstoffhöfe von aha entsorgt werden. Ausgenommen sind die landwirtschaftlichen Grüngutannahmestellen, da hier keine Hygienisierung des Grünabfalls, wie in unseren Kompostierungsanlagen, erfolgt.</t>
  </si>
  <si>
    <t>Kastanienlaub, das von der Miniermotte befallen ist, kann über die Biotonne und die Wertstoffhöfe von aha entsorgt werden. Ausgenommen sind die landwirtschaftlichen Grüngutannahmestellen, da hier keine Hygienisierung des Grünabfalls, wie in unseren Kompostierungsanlagen, erfolgt.</t>
  </si>
  <si>
    <t>Katzenstreu gehört grundsätzlich in die Restabfalltonne. Aus hygienischen Gründen ist Tierstreu (auch kompostierbares Streu) generell von der Bioabfall-Sammlung ausgeschlossen und gehört nicht in die Biotonne.</t>
  </si>
  <si>
    <t>Eine kleine Menge Keramik kann über die Restabfalltonne entsorgt werden, größere Mengen bis 1 m³ pro Tag, z. B. nach einer Aufräumaktion, nehmen die Wertstoffhöfe von Privathaushalten als Bauschutt kostenfrei an.</t>
  </si>
  <si>
    <t>Kinderelektroauto/ Kinderelektrofahrzeuge werden ohne Akkus werden auf den Wertstoffhöfen und Deponien als Elektrogroßgeräte angenommen.Die Industrie-AKKUs können an den Fachhandel zurückgegeben werden, Bleiakkus werden mit abgeklebten Polen ebenfalls auf den Wertstoffhöfen und Deponien entgegengenommen.</t>
  </si>
  <si>
    <t>Die Entsorgung eines Klaviers erfolgt ausschließlich zerkleinert über einen Großcontainer. Der Transport in den Container muss vom Besitzer organisiert werden (z. B. Umzugsunternehmen, Arbeitsamt, Studentenwerk o. ä.). Aufgrund des Gewichts sind Klaviere von der Sperrabfallabfuhr und von der Entsorgung auf den Wertstoffhöfen, ausgeschlossen.Sie haben Fragen zum Containerservice? Die Kundenbetreuung berät Sie gern: 0511 - 9911 347 04.</t>
  </si>
  <si>
    <t xml:space="preserve">Kleintierstreu gehört in den Restabfallbehälter. Dem Streu sind häufig chemische Mittel zur Geruchsbindung und Desinfektion zugesetzt. Auch kompostierbares Streu darf aus hygienischen Gründen nicht auf den Kompost, in die Biotonne gegeben werden. </t>
  </si>
  <si>
    <t>Kühlgeräte und Klimaanlagen enthalten oft für das Klima und die Umwelt gefährdende FCKW (Fluorchlorkohlenwasserstoffe) im Kühlmittel und im Isolierschaum. Kühlgeräte werden als Elektro-Großgerät entsorgt.</t>
  </si>
  <si>
    <t xml:space="preserve">Alte Kochtöpfe können über die Restabfalltonne entsorgt werden oder als Metallschott kostenfrei auf den Wertstoffhöfen und Deponien der Region Hannover abgegeben werden.Bitte beachten Sie hierbei, dass täglich nur haushaltsübliche Mengen (3-4) Töpfe kostenlos entgegengenommen werden. Größere Mengen können kostenpflichtig auf den Deponien entsorgt werden.     </t>
  </si>
  <si>
    <t xml:space="preserve">Belasteter Bodenaushub z. B. von einer Tankstellensanierung wird bei aha nicht angenommen. </t>
  </si>
  <si>
    <t>Abgabe von Elektrogeräten:Am 1.12.2018 traten Anpassungen des Elektro- und Elektronikgesetzes in 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entsorgen.Pro Tag können zwei Großgeräte und eine haushaltsübliche Menge an Kleingeräten abgegeben werden, größere Mengen nehmen nur die Deponien in Burgdorf und Wunstorf an.Bitte denken Sie daran, vor der Entsorgung ggf. Ihre persönlichen Daten zu löschen.Abholung von Elektrogeräten:Zuerst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t>
  </si>
  <si>
    <t>Auf allen Wertstoffhöfen können Sie Ihre Flaschenkorken und andere, saubere Korkabfälle kostenfrei abgeben. Auch können Sie einzelne Korken über die Restabfalltonne entsorgen.</t>
  </si>
  <si>
    <t xml:space="preserve">Kosmetika wie Cremes, Emulsionen oder Shampoos gehören in den Restabfallbehälter.Flüssige Kosmetika Reste wie z.B Nagellack und Nagellackentferner gehören zu den gefährlichen Abfällen (Sonderabfall), bis zu 30 kg an gefährlichen Abfällen täglich können Sie kostenfrei an den Sammelstellen für Sonderabfälle auf den Wertstoffhöfen oder der Deponie Lahe abgeben.  </t>
  </si>
  <si>
    <t>Kraftfahrzeuge und Teile davon werden nur über den Schrotthandel und Kfz-Verwerterfirmen entsorgt, siehe &amp;lt;link http: www.gelbeseiten.de yp quick.yp external-link-new-window einen externen link in einem neuen&amp;gt;Gelbe Seiten.</t>
  </si>
  <si>
    <t>Kräuter zählen zum Grünabfall. Grünabfall wird im Bioabfallkompostwerk von aha zu hochwertigem RAL-gütegesichertem Kompost verarbeitet. Die Annahme erfolgt über die Biotonne oder die Biosäcke. Bei nachgewiesener Eigenkompostierung, kann es auch auf dem eigenen Grundstück verwertet werden. Die Annahmebedingungen sind abhängig von der Art des Grünabfalls.Grünabfälle sind z.B.:In die Biotonne können zusätzlich folgende Bioabfälle gegeben werden:Bei einer Vermischung der Grün- und Bioabfälle könne diese nur über die zuvor genannten Behältnisse oder aber per Anlieferung auf einer der drei aha-Deponien gegen Gebühr angeliefert werden.</t>
  </si>
  <si>
    <t>Kühlschränke können Sie auf den Deponien in Hannover (Lahe), Burgdorf und Kolenfeld sowie auf den Wertstoffhöfen Schörlingstraße (Hannover), Bissendorf und Sehnde abgegeben (max. 2 Großgeräte pro Tag) oder über die kostenpflichtige Elektronikabholung direkt vor Ihrer Haustür abholen lassen.Hierfür müssen Sie zuerst einen Termin beim aha-Service unter der Tel: 0800 999 11 99 anmelden, hier kann dann auch eine Zahlung auf Rechnung vereinbart werden. Nach Terminabsprache holt aha dann das Großgeräte vor Ihrem Grundstück ab. Bitte stellen Sie das Gerät in kürzester Entfernung zum Fahrbahnrand bzw. zum nächstmöglichen Halteplatz des Entsorgungsfahrzeuges ab und befestigen Sie die kostenpflichtige Plakette an dem Gerät. Diese erhalten Sie auf den Wertstoffhöfen und bei vielen Bürgerbüros.Bitte leeren Sie Ihr Gerät vor Abgabe oder Abholung völlig (Lebensmittel und Getränke entfernen), da diese sonst nicht abgegeben oder abgeholt werden können.Side by Side Kühlschränke können leider auf Grund Ihres Gewichtes nicht vor Ihrer Haustür abgeholt werden. Bitte bringen Sie diese auf die o.g. Deponien oder Wertstoffhöfe.</t>
  </si>
  <si>
    <t>Kunstrasenmatten zählen zum Sperrabfall. Täglich kann bis zu 1 m³ an Kunstrasen kostenfrei auf den Wertstoffhöfen und Deponien angeliefert werden. Ebenfalls ist eine kostenfreie Abholung von Kunstrasenmatten/-rollen bis zu einer Menge 5 m³ möglich. Dabei sollten die Matten eine Länge von 2 m und ein Gewicht von max. 75 kg nicht überschreiten. Bitte vereinbaren Sie einen Termin - online oder telefonisch. Wichtig: Es werden nur sperrige Kunstrasenmatten bei der Sperrabfallentsorgung mitgenommen, kleine Abschnitte oder Matten können über die Restabfalltonne entsorgt werden.</t>
  </si>
  <si>
    <t>Größere Gegenstände aus Hartkunststoff, wie Stühle, Tische, Wannen, Fässer, Rohre, Gießkannen werden auf den Wertstoffhöfen im PE/PP (Polyethylen/Polypropylen)-Container gesammelt und einer Verwertung zugeführt. Wer die genannten Abfälle nicht zu einem der Wertstoffhöfe bringen kann, meldet diese Teile bei der Sperrmüllabfuhr zur Abholung an.Verpackungsabfälle aus Kunststoff, wie Becher, Folien, Flaschen, gehören in den gelben Wertstoffcontainer. Wichtiger Hinweis: Die Firma RMG ist für die Entsorgung der gelben Säcke im Regionsgebiet zuständig und nicht aha.</t>
  </si>
  <si>
    <t>Radträger für Anhängekupplungen zählen auf Grund der eingebauten Elektronikteile zu den Großelektronikgeräten. Sie können kostenfrei auf den Deponien Hannover (Lahe), Burgdorf und Kolenfeld, sowie auf den Wertstoffhöfen Schörlingstraße (Hannover), Bissendorf und Sehnde abgegeben werden (max. 2 Großgeräte pro Tag).</t>
  </si>
  <si>
    <t>Gut erhaltene Kuscheltiere können noch Gutes tun. Deshalb z.B. über gängige Gebrauchtbörse oder soziale Einrichtungen anbieten und Ihnen ein neues Zuhause geben. Nicht mehr gebrauchsfähige Kuscheltiere gehören in den Restabfallbehälter oder besonders Große zum Sperrabfall.</t>
  </si>
  <si>
    <t>Lametta aus Kunststoff oder Aluminium gehört in den Restabfallbehälter. Früher wurde Lametta aus Blei hergestellt. Falls Sie Blei-Lametta entsorgen wollen, gehört es in die Sonderabfallsammlung. Bitte bringen Sie Blei-Lametta daher zum Sonderabfalllager der Deponie Lahe.Erst Abschmschücken, dann entsorgen: Bitte die Weihnachtsbäume, bevor sie in die Sammlung gegeben werden, vollständig vom Schmuck befreien.</t>
  </si>
  <si>
    <t>Bis zu 1m³ an Laub aus dem Privathaushalt, kann in einer Anlieferung pro Kalendertag kostenlos auf den Wertstoffhöfen oder Deponien entsorgt werden.Wenn gelegentlich mehr Laub zu entsorgen ist t, kann es kostenpflichtige im Kompostwerk der Deponien angeliefert werden.Zwischen dem 15. Oktober und 15. Dezember können Sie hier kostenpflichtig zusätzliche Laubsäcke bestellen.</t>
  </si>
  <si>
    <t>Kleine Mengen Blähton/Lavasubstrat (Erdersatz) aus privaten Haushalten, die beim Umtopfen von Pflanzen anfallen, können über den Restabfallbehälter entsorgt werden.</t>
  </si>
  <si>
    <t>Abgabe von Elektrogeräten:Am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entsorgen.Pro Tag können zwei Großgeräte und eine haushaltsübliche Menge an Kleingeräten abgegeben werden, größere Mengen nehmen nur die Deponien in Burgdorf und Wunstorf an.Bitte denken Sie daran, vor der Entsorgung ggf. Ihre persönlichen Daten zu löschen.Abholung von Elektrogeräten:Zuerst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t>
  </si>
  <si>
    <t>Lehmschlag ohne Verunreinigungen (Stroh, Bauschutt, Styropor usw.) wird auf allen drei Deponien der Region Hannover angenommen, an den Standorten Burgdorf und Lahe als Bodenaushub und in Kolenfeld als Sperrabfall.Vermischter Lehmschlag kann auf den drei Deponien über den Sperrabfallcontainer entsorgt werden.</t>
  </si>
  <si>
    <t>Malerflies kann über den Restabfallbehälter entsorgt werden. Größere Mengen an Malerflies aus Privathaushalten können kostenpflichtig auf den drei Regionsdeponien angeliefert werden.</t>
  </si>
  <si>
    <t>Alte Markise können kostenfrei auf unseren Wertstoffhöfen abgeben werden, bitte erkundigen Sie sich vor der Abgabe, ob die Markise zerteilt werden muss. Markisen ohne Stoffbezug können Sie ebenfalls als Metallschrott auf den Wertstoffhöfen und den Deponien abgeben oder einen separaten Termin zur Abholung von zuhause online vereinbaren. Bitte beachten Sie, dass nur Markisen abgeholt werden können, die eine Länge von 1,80 m und ein Gewicht von max. 75 kg nicht überschreiten.</t>
  </si>
  <si>
    <t>Altmedikamente sind dem AVV: 20 01 32 zuzuordnen. Es handelt sich um einen nicht gefährlichen Abfall. Die Entsorgung kann theoretisch über den normalen Restabfallbehälter erfolgen. Um einen unsachgemäßen Gebrauch der Altmedikamente durch Kinder oder Abhängige zu verhindern, empfehlen wir, Altmedikamente getrennt zu sammeln.Die gebührenfreie Abgabe aus Privathaushalten in haushaltsüblichen Mengen ist auf allen Wertstoffhöfen möglich.Des Weiteren bieten viele Apotheken den Kunden die Möglichkeit, ihre Medikamente kostenlos und umweltgerecht bei ihrer Apotheke abzugeben. Die Apotheken haben dann zwei Möglichkeiten, die gesammelten Altmedikamente über aha zu entsorgen:1. Über den Medisack aha bietet den Apotheken mit dem Medisack die Abholung und Entsorgung der gesammelten Altmedikamente an. Einen 30 Liter-Medi-Sack kostet 3,45 Euro (Verkauf 10er-Rollen) Ab einer Menge von 5 Medisäcken kann die Abholung bestellt werden: 0511 99 11 67 829 oder - 67 8362. Anlieferung direkt im Sonderabfallzwischenlager auf der Deponie Hannover (kostenlos)Was gehört in den Medisack: Altmedikamente, Röhrchen, Blister, Tuben, Pillen, Insulinpumpen und Tabletten aus Privathaushalten.Was gehört nicht in den Medisack: Zytostatika, Chemikalien, Skalpelle, Laborchemikalien.Altmedikamente aus dem gewerblichen Bereich (z. B. Ärzte oder Apotheken) Abgelaufene Medikamente (Muster etc.) aus Arztpraxen und Apotheken können gegen eine Gebühr bei aha entsorgt werden)</t>
  </si>
  <si>
    <t>Altöle/ Mineralöle gehören zur Gruppe der Sonderabfälle (gefährlicher Abfall). Bei Altölen besteht eine gesetzliche Rücknahmepflicht für den Handel. Die Entsorgung von den Altölen hat aus diesem Grund über den Handel zu erfolgen. Wichtig hierfür ist die Vorlage eines Kaufbeleges.Sollte der Kaufbeleg nicht mehr vorliegen, so kann in Ausnahmefällen eine Entsorgung von bis zu 30 kg (haushaltsübliche Menge/Gesamtmenge) über die Sonderabfallannahme auf der Deponie Hannover erfolgen. Altöle werden nicht auf den Wertstoffhöfen angenommen.</t>
  </si>
  <si>
    <t xml:space="preserve">Bis zu 1m³ an Möbeln oder Sperrgut mit Holzwurmbefall aus Privathaushalten können Sie kostenlos auf den Wertstoffhöfen oder Deponien anliefern. Größere Mengen an befallenem Holz können Sie kostenpflichtig auf den drei Regionsdeponien anliefern. </t>
  </si>
  <si>
    <t>Bei den Wertstoffhöfen wird Moos aus Privathaushalten in einer Anlieferung pro Kalendertag bis zu einer Gesamtmenge von insgesamt 1 m³ kostenlos angenommen.Wenn gelegentlich mehr Moos entsteht, kann es kostenpflichtig im Kompostwerk der Deponien angeliefert werden.</t>
  </si>
  <si>
    <t>Abgabe von Elektrogeräten:Alle Wertstoffhöfe nehmen Elektrogeräte aus privaten Haushalten zur kostenlosen Entsorgung an. Pro Tag können 2 Großgeräte und eine haushaltsübliche Menge an Kleingeräten abgegeben werden, größere Mengen nehmen nur die Deponien in Burgdorf und Wunstorf an.</t>
  </si>
  <si>
    <t>Einmalmasken oder auch – handschuhe gehören nicht in den Gelben Sack oder die Gelbe Tonne. Einweg-Gesichtsmasken und Handschuhe aus Plastik gelten nicht als Verpackungsmüll und gehören daher in den Restabfallbehälter.</t>
  </si>
  <si>
    <t>Die Entsorgung erfolgt über Spezialfirmen.Munition ist gefährlich und gehört nicht in die allgemeine Sonderabfallsammlung. Bitte fragen Sie in Ihrer Stadt/Gemeinde nach. Munition gehört nicht zu den Stoffen, die aha annehmen und entsorgen darf.</t>
  </si>
  <si>
    <t>Musikkassetten gehören in den Restabfallbehälter. Ihre Kunststoffhüllen gehören als Verkaufsverpackungen in der Region Hannover in den gelben Wertstoffsack und im Stadtgebiet in die gelbe Tonne.</t>
  </si>
  <si>
    <t>Alle NSÖ (Nachtspeicheröfen) – asbesthaltig und asbestfrei – werden ab dem 01.02.2016 an folgenden Standorten angenommen:Separate Annahme von SpeichersteinenWerden Speichersteine separat angeliefert, werden diese mit 200€/t berechnet (Mindestgebühr 80€). Die Speichersteine sind in starke, reißfeste Folie rundum zu verpacken und müssen vor Ort in Big Bags umgepackt werden. Diese Päckchen sind luftdicht abzukleben. ACHTUNG: Die Anlieferung von Speichersteinen kann nur am Sonderabfallzwischenlager der Deponie Hannover erfolgen.  Annahmebedingungen nach Elektro G2:Voraussetzungen für die kostenfreie Annahme von NSÖFolgende Dokumentation an jedem einzelnen asbesthaltigen Nachtspeicherofen:Folgende Dokumentation an jedem einzelnen asbestfreien Nachtspeicherofen:Zur eindeutigen Identifikation der NSÖ müssen Typenschilder gut lesbar und frei zugänglich sein.NSÖ die unsachgemäß verpackt oder ohne Palette angeliefert werden sind von der Annahme ausgeschlossen.Für alle anderen Anlieferungen ist die Abgabe der NSÖ kostenpflichtig (107,37€/Stück)Die Anlieferung der Geräte muss vorher telefonisch angemeldet werden: Deponie Hannover: 0511/9911-47961 Deponie Wunstorf: 0511/9911-33911 Deponie Burgdorf: 0511/9911-34615</t>
  </si>
  <si>
    <t>Es besteht die Möglichkeit, die Bioabfälle über die Biotonne zu entsorgen. Papier zum Einwickeln ist in geringen Schichtdicken zugelassen.Genauere Information über Bioabfall finden Sie hier.</t>
  </si>
  <si>
    <t>Reste gekochter Speisen gehören in den Restabfallbehälter. Sie dürfen weder über die Biotonne, noch über die Toilette entsorgt werden. Ungekochte pflanzliche Küchenabfälle können auf dem häuslichen Komposthaufen verwertet oder in die Bioabfallsammlung gegeben werden.</t>
  </si>
  <si>
    <t xml:space="preserve">Bitte fragen Sie beim Schrotthandel nach den Entsorgungsmodalitäten.Kaminöfen aus Metall bzw. Gußeisen werden auch auf den Wertstoffhöfen angenommen. Wichtig ist, dass Sie die Speichersteine/Schamottsteine vor Abgabe entfernen.Da die meisten Öfen sehr schwer sind, sollten Sie für Ihren Besuch auf dem Wertstoffhof unbedingt eine (oder mehrere) helfende Hand/Hände einplanen.     </t>
  </si>
  <si>
    <t>20 kg entgeltfrei, darüber 1,60 €/kg</t>
  </si>
  <si>
    <t>Öl- und Benzintanks müssen vor ihrer Entsorgung durch Fachbetriebe gereinigt werden, siehe &amp;lt;link http: www.gelbeseiten.de&amp;gt;Gelbe Seiten. Die Verwertung leerer, sauberer Metalltanks kann durch den Schrotthandel erfolgen. Saubere, zerkleinerte Kunststofftanks nehmen die Deponien an.</t>
  </si>
  <si>
    <t>Onduline- Bitumenwellplatten/ Onduline Platten aus Privathaushalten bis zu einer Menge 1 m³ pro Tag kann ausschließlich auf der Deponie Hannover in Lahe kostenlos als Baustellenabfall entsorgt werden.</t>
  </si>
  <si>
    <t>Leichtverpackungen (LVP) sind Verkaufsverpackungen aus Kunststoffen, Metallen oder Materialverbunden. Zu den Leichtverpackungen gehören z. B. Joghurtbecher, Kunststoffflaschen und –folien uns. Leichtverpackungen werden in der Region Hannover als Wertstoffe in der kostenlosen gelben Tonne oder auf den Wertstoffhöfen und Deponien gesammelt, anschließend sortiert und einer Verwertung zugeführt.Bitte füllen Sie keine verletzungsgefährlichen Gegenstände - wie Spritzen oder Splitter - in den Behälter.</t>
  </si>
  <si>
    <t>Papierhandtücher sollten aus hygienischen Gründen nach ihrer Nutzung über den Restabfallbehälter entsorgt werden.</t>
  </si>
  <si>
    <t>Parkettbodenbelag aus Privathaushalten nehmen die Wertstoffhöfe bis zur Menge von 1 m³ pro Tag an. Größere Mengen und Abfälle aus Gewerbebetrieben nehmen nur die Deponien gegen Gebühr an.</t>
  </si>
  <si>
    <t>Bis zu 1m³ an Perlite (unbehandelt, nicht imprägniert oder mit anderen Materialien vermischt) aus Privathaushalten können täglich auf den drei Regionsdeponien als Bauschutt kostenfrei entsorgt werden.</t>
  </si>
  <si>
    <t>Pferdemist aus Privathaushalten kann auf der Deponie in Lahe entsorgt werden. Bitte beachten Sie hierzu die Preisliste für die Deponieanlieferung. Die Annahmebedingungen unserer Deponien und Wertstoffhöfe finden Sie hier.</t>
  </si>
  <si>
    <t xml:space="preserve">Bis zu 1m³ (Gesamtmenge/ haushaltsübliche Menge) an Pflastersteinen aus Privathaushalten können kostenlos auf den Wertstoffhöfen oder den drei Regionsdeponien über den Bauschuttcontainer entsorgt werden. Größere Mengen an Pflastersteinen können leider weder auf den Deponien noch auf den Wertstoffhöfen entgegengenommen werden, bitte wenden Sie sich für die Entsorgung dieser an eine Fachfirma. </t>
  </si>
  <si>
    <t>Photovoltaik-Module werden kostenlos auf den Deponien Burgdorf und Wunstorf angenommen. Die Höchstgrenze bei der Abgabe aus privat Haushalten liegt hier bei 20 Stück. Ab sieben Modulen bitten wir um telefonische Voranmeldung. Größere Mengen oder Anlieferungen aus gewerblichen Betrieben können leider nicht entgegen genommen werden.Wichtig: Um Kurzschlüsse mit dem Gehäuse zu vermeiden, bitten wir Sie, vor Anlieferung die Anschlusskabel der einzelnen Module auf der Rückseite zu befestigen. Hierzu kleben Sie die Kabelenden z.B. mit Gewebeklebeband auf den Rückseiten der Module ab.Ihr Kontakt zu den Deponien:Deponie Burgdorf T: (0511) 99 11 346 41 Deponie Wunstorf T: (0511) 99 11 346 15</t>
  </si>
  <si>
    <t>Saubere, unbeschichtete Pizzakartons können Sie im Altpapier entsorgen. Verschmutze Pizzakartons gehören in den Restmüllbehälter. Pizzakartons, die mit Aluminium beschichtet sind, können als Verbundstoff im Regionsgebiet von Hannover im Gelben Sack und im Stadtgebiet von Hannover in der gelben Tonne entsorgt werden.</t>
  </si>
  <si>
    <t>Scherben und einzelne Geschirrteile gehören in den Restabfall. Wenn Sie die Restabfälle über Säcke entsorgen, wickeln Sie bitte die Scherben zum Schutz Ihrer Mitmenschen in Papier ein.Fallen größere Mengen Porzellan an, können diese an den Wertstoffhöfen in den Bauschuttcontainer entsorgt werden. Maximale Menge pro Anlieferung und Tag ist 1 m³.</t>
  </si>
  <si>
    <t xml:space="preserve">Rasenmäher mit elektrischem Antrieb sind Elektroschrott. Elektrogeräte, deren Kantenlänge 50 cm überschreiten, gehören zu den Elektrogroßgeräten. Diese können Sie auf den Deponien in Hannover (Lahe), Burgdorf und Kolenfeld sowie auf den Wertstoffhöfen Schörlingstraße (Hannover), Bissendorf und Sehnde abgegeben (max. 2 Großgeräte pro Tag). Elektro-Kleingeräte können Sie weiterhin auf allen Wertstoffhöfen entsorgen.Rasenmäher mit Benzinmotor (ohne Betriebsflüssigkeiten!) können an den Wertstoffhöfen kostenlos als Schrott abgegeben werden. Die Sperrmüllabfuhr nimmt Rasenmäher nicht mit, da beim Pressvorgang Betriebsstoffe auslaufen können.    </t>
  </si>
  <si>
    <t>Bei den Wertstoffhöfen werden diese Abfälle aus Privathaushalten in einer Anlieferung pro Kalendertag bis zu einer Gesamtmenge von insgesamt 1 m³ kostenlos angenommen.Wenn gelegentlich mehr Abfall entsteht, kann er im Kompostwerk der Deponien kostenpflichtig angeliefert werden.</t>
  </si>
  <si>
    <t>Optische und thermische Rauchmelder fallen mit unter die Rubrik &amp;lt;link&amp;gt;Elektroschrott. Sie können auf den Wertstoffhöfen abgegeben werden oder auch über Ihre &amp;lt;link&amp;gt;O-Tonne entsorgt werden. Ionisationsrauchmelder, auch I-Melder genannt, fallen unter die Strahlenschutzverordnung, weil sie Americium-241 enthalten. Annahmestellen sind beim Umweltministerium zu erfragen.</t>
  </si>
  <si>
    <t>Ausgediente Recupbecher können bei den jeweiligen Tauschstellen zurückgegeben werden oder bei starken Beschädigungen oder Verschmutzungen über die Restabfalltonne entsorgt werden.</t>
  </si>
  <si>
    <t>Abgenutzte PKW-Reifen nimmt der Reifenfachhandel zurück.Ist eine Rückgabe über den Handel nicht möglich, werden maximal bis zu 5 PKW- oder Motorradreifen (ohne Felgen, professionell von der Felge getrennt und nicht zerschnitten!) an den Wertstoffhöfen und den Deponien kostenlos angenommen. Die Felgen können Sie separat kostenlos an den Wertstoffhöfen abgeben.Sollten Sie doch einmal beschädigte (zerschnittene, geplatzte oder löchrige) Reifen entsorgen wollen, können Sie täglich bis zu 5 beschädigte Reifen kostenlos auf den drei Deponien der Region Hannover abgeben. Bitte beachten Sie dass, beschädigte Reifen nicht auf den Wertstoffhöfen angenommen werden.Maximal 5 Reifen auf Felge können Sie auf der Deponie Lahe zu 1,15 € je Stück entsorgen.LKW-Reifen und Reifen von landwirtschaftlichen Nutzfahrzeugen, wie auch spezielle Reifen von Sonderfahrzeugen (z.B. Rennwagen, Baufahrzeuge, etc.) können nur über den Reifenfachhandel entsorgt werden, nicht auf den Wertstoffhöfen und den Deponien.Fahrradreifen können Sie über Ihren Restabfall entsorgen.</t>
  </si>
  <si>
    <t>Rindenmulch kann im eigenen Garten im Kompost verwertet werden, um den Rohstoff zu erhalten. Alternativ ist es möglich ihn schad- und fremdstoffrei über die Biotonne zu entsorgen.</t>
  </si>
  <si>
    <t>Wenn der Rollrasen vom Boden getrennt ist, können Sie die pflanzlichen Anteile über den Grünabfall entsorgen. Der Bodenanteil muss auf den Wertstoffhöfen der Deponien entsorgt werden. Bei Rollrasenbahnen, die mit einer Schälmaschine abgetrennt wurde, wird diese Fraktion nur auf der Deponie in Lahe entgegengenommen.</t>
  </si>
  <si>
    <t xml:space="preserve">Ein Rollstuhl (ohne elektrischen Antrieb) oder Rollator kann als Sperrabfall zu einem Abholtermin angemeldet oder an einem der Wertstoffhöfe abgegeben werden. Rollstühle mit elektrischem Antrieb gelten als Elektrogroßgerät.Und können ohne Batterie auf den Deponien in Hannover (Lahe), Burgdorf und Kolenfeld sowie auf den Wertstoffhöfen Schörlingstraße (Hannover), Bissendorf und Sehnde abgegeben (max. 2 Großgeräte pro Tag) oder über die kostenpflichtige Elektronikabholung direkt vor Ihrer Haustür abgeholt werden.Sollte der Rollstuhl mit einer Autobatterie oder Laugenbatterie angetrieben werden, kann diese auf unseren Wertstoffhöfen kostenfrei entsorgt werden.Industrie-Akkus müssen über den Fachhandel oder Hersteller entsorgt werden. </t>
  </si>
  <si>
    <t>Abgabe von Röntgenbilder auf Recyclinghöfen entgeltfrei</t>
  </si>
  <si>
    <t>Röntgenbilder aus Privathaushalten können Sie im Restmüllbehälter entsorgen.</t>
  </si>
  <si>
    <t>Sägespäne oder Sägemehl kann in kleinen Mengen über die Restabfalltonne entsorgt werden. Bitte achten Sie bei der Befüllung der Behälter darauf, diese nicht zu voll zu packen, da Sägespäne in nassem Zustand sehr schwer werden können.Zu schwere Behälter werden bei der Ladung der Abfälle nicht mitgenommen, diese Maßnahme dient dem Arbeitsschutz. Sollten Sie größere Mengen an Sägespänen entsorgen wollen, können Sie diese kostenpflichtig auf den drei Regionsdeponien abgeben.</t>
  </si>
  <si>
    <t>Haushaltsübliche Mengen Ihrer Co2-Zylinder für Sahnesiphons können kostenfrei über die Wertstoffhöfe der Region Hannover entsorgt werden.Zylinder für Wassersprudelgräte können an den Fachhandel /Hersteller zurückgegeben werden. Auf den Wertstoffhöfen und Deponien der Region Hannover werden diese Zylinder nicht angenommen!</t>
  </si>
  <si>
    <t>Reste von Sanitärreiniger können Sie als Sonderabfall entsorgen.Übergabestellen für gefährliche Abfälle bei aha Bis zu 30 kg Ihrer gefährlichen Abfälle können Sie entgeltfrei auf den Wertstoffhöfen der Region Hannover abgeben. Des Weiteren besteht die Möglichkeit, die gefährlichen Abfälle an der Sonderabfallannahmestelle der Deponie Hannover abzugeben.</t>
  </si>
  <si>
    <t>Alte Schamottsteine können in Kunststofffolie verpacken und luftdicht verkleben auf der Deponie Lahe oder in Sonderabfalllager der Deponie Lahe entsorgt werden.Bitte erkundigen Sie sich vor der Anlieferung der Schamottsteine telefonisch beim Sonderabfalllager 0511 9911- 678 29, ob Sie kostenpflichtig im Sonderabfalllager (Steine aus Nachtspeicheröfen )oder kostenfrei (Steine aus Kachelöfen, Kaminen, Küchenbeistellöfen usw.) auf der Deponie anliefern sollenGerne können Sie sich auch vor Ort beraten lassen, bitte bedenken Sie nur, dass in jedem Fall die Steine luftdicht verpackt angeliefert werden müssen.Wichtig: Nutzen Sie bitte die Abgabezeiten für Gewerbekunden (Mo. bis Do. von 7.00 – 14.00 Uhr und Fr. von 7.00 – 12.00 Uhr), wenn Sie größere Mengen an Sonderabfällen abgeben wollen.</t>
  </si>
  <si>
    <t>Bis zu 1m³ an Schieferplatten können kostenlos auf den Wertstoffhöfen und Deponien über den Bauschuttcontainer entsorgt werden.Größere Anlieferungen an Schiefer können leider nicht entgegengenommen werden, bitte wenden Sie sich für die Entsorgung größerer Mengen an eine Fachfirma.</t>
  </si>
  <si>
    <t>Kleinere Mengen Schlacke (Nebenproduckt aus der Herstellung von Stahlerzeugnissen) aus privaten Haushalten können über die Restabfallbehälter entsorgt werden.Wichtig: Schlacke wird weder auf den Deponien noch den Wertstoffhöfen der Region Hannover angenommen. Für die Entsorgung größerer Schlacke Mengen wenden Sie sich bitte an eine externe Fima aus dem Branchenbuch/ -verzeichnis oder dem Internet.</t>
  </si>
  <si>
    <t>Waffen wie Schwerter oder Schusswaffen unterliegen den Waffenschutzgesetz, sie werden weder auf den Wertstoffhöfen noch auf den Deponien der Region Hannover angenommen.Bitte wenden Sie sich bezüglich der Entsorgung an die zuständige Polizeidienststelle und geben Sie Ihre Waffen dort ab.Show-Waffen, Schreckschusspistolen, Dekorationsschwerter usw. ( mit abgestumpften Klingen, versiegelten Läufen oder ähnliche veränderte Waffen) werden ebenso wie Waffen weder auf den Wertstoffhöfen noch den drei Deponien der Region Hannover angenommen. Bitte wenden Sie sich bezüglich der Entsorgung von Show-, Deko-, oder Schreckschusswaffen an eine Fachfirma.</t>
  </si>
  <si>
    <t>Altes Sicherheitsglas aus privaten Haushalten kann in kleinen Mengen über den Restabfallbehälter entsorgt werden. Bitte achten Sie bei der Beladung des Behälters darauf, dass keine Gefahr von den Sicherheitsglasresten ausgeht.Größere Mengen bis zu 1m³ können kostenlosen auf den Wertstoffhöfen oder den drei Regionsdeponien über den Sperrabfallcontainer entsorgt werden.</t>
  </si>
  <si>
    <t>Solarflüssigkeiten zählen zu den gefährlichen Abfällen (Sonderabfall). Die Abgabe von Solarflüssigkeiten ist ab dem ersten Kilo kostenpflichtig und kann nur über das Sonderabfalllager der Deponie Lahe erfolgen.Wichtig: Die Wertstoffhöfe der Region Hannover sowie die Deponien Wunstorf-Kolenfeld und Burgdorf nehmen keine Solarflüssigkeiten an. Eine genauer Auflistung der Preise für die Abgabe von Solarflüssigkeiten finden Sie unter der Preisliste für Sonderabfälle</t>
  </si>
  <si>
    <t>Solarflüssigkeit kann über das Sonderabfalllager entsorgt werden.Wir bitten um telefonische Voranmeldung unter 0511/ 9911 34188.</t>
  </si>
  <si>
    <t>aha nimmt Gerätebatterien, z. B. aus Taschenlampen, Uhren, Radios usw. an. Bis zu 30 kg Ihrer gefährlichen Abfälle täglich können Sie kostenlos auf den Wertstoffhöfen der Region Hannover oder der Deponie Hannover im Sonderabfallzwischenlager abgeben.Ausgediente Solarspeicher gehören laut §8 Batteriegesetz zu den Industriebatterien. Industriebatterien werden von aha nicht angenommen. Bitte geben Sie diese an den Fachhandel zurück.Die einzige Ausnahme von dieser Regel stellen Starterbatterien auf Bleibasis von LKWs und PKWs sowie Motorrädern dar.Hinweis: Ab Oktober 2022 werden nur noch Alt-Akku-Batterien angenommen, bei denen durch das Abkleben beider Pole mit einem Klebestreifen die Auslösung eines Brandes verringert wird.</t>
  </si>
  <si>
    <t xml:space="preserve">Reste von Speiseöl aus Privathaushalten können in festen Behältern, z. B. verschlossener Ölflasche, in den Restabfallbehälter gegeben werden. Für die Entsorgung von größeren Mengen wenden Sie sich bitte an unsere &amp;lt;link&amp;gt;Kundenbetreuung aha profi. </t>
  </si>
  <si>
    <t>Spielzeug, das nicht mehr gebrauchsfähig ist, gehört in den Restabfallbehälter. Größere Teile, z. B. Puppenwagen, Kaufmannsladen u. ä., können kostenfrei als Sperrabfall entsorgt werden.Spielzeuge mit elektrischen und elektronischen Bauteilen dürfen nur über die Elektroschrottsammlung auf den Wertstoffhöfen und Deponien entsorgt werden und nicht über den Restabfallbehälter.</t>
  </si>
  <si>
    <t>Rollsplit als Streumittelersatz kann auf Grund seiner Verunreinigung über die Restabfallentsorgung (Restabfalltonne) entsorgt werden.Größere Menge reiner Rollsplit aus privaten Haushalten können auf den Deponien und Wertstoffhöfen über den Bauschuttcontainer entsorgt werden. Wichtig hierbei ist, dass der Split möglichst frei von Anhaftung und Verschmutzungen seien sollte und täglich nur bis zu 1 m³ angenommen werden können.</t>
  </si>
  <si>
    <t>Spraydosen (wie Farb-/Lack-, Pflanzenschutz- und Backofensprays) zählen zu den gefährlichen Sonderabfällen. 30 Kg (Gesamtmenge/ Höchstmenge) dieser können Sie täglich auf den Wertstoffhöfen und Deponien im Bereich der Sonderabfallannahmestellen kostenlos abgeben.Beispiele für Spraydosen:Beispiele für Gaskartuschen:Gasflaschen wie auf dem folgenden Bild werden weder auf den Wertstoffhöfen noch auf den Deponien der Region Hannover angenommen. Bitte wenden Sie sich bezüglich der Entsorgung solcher Behälter an eine Fachfirma oder den Verkäufer.</t>
  </si>
  <si>
    <t xml:space="preserve">Spritzen können, soweit sie nicht infektiös sind, in den Restabfall gegeben werden. Sie gehören, zum Schutz der Mitmenschen, insbesondere zum Schutz der Müllwerker, in einen durchstichsicheren, bruchfesten Behälter. Das gilt auch für Spritzen aus Arztpraxen und Pflegeeinrichtungen.Bei Anfragen zu infektiösen Abfällen wenden Sie sich bitte an den&amp;lt;link&amp;gt; aha- Gewerbekundenservice. </t>
  </si>
  <si>
    <t>Spülkästen können Sie auf den Wertstoffhöfen und Deponien der Region Hannover abgeben, je nach Material können diese dann über den Sperrabfall-, den Plastik- oder den Bauschuttcontainer entsorgt werden.Bitte beachten Sie, dass täglich nur haushaltsübliche Mengen ( 2-3 Spülkästen je Kunde) angenommen werden.</t>
  </si>
  <si>
    <t>Bis zu 1m ³ reinen Kies/ reiner Steine können Sie täglich auf den Wertstoffhöfen oder den Deponien der Region Hannover kostenlos entsorgen. Bitte beachten Sie, dass möglichst keine Erde an dem Kies haftet.</t>
  </si>
  <si>
    <t>Styropor® ist ein eingetragener Markenname für Produkte aus Polystyrol. Aus diesem Material werden u. a. Verkaufsverpackungen, z. B. Joghurt-, Quark- und Margarinebecher hergestellt. Löffelrein geleert gehören diese Verpackungen in den gelben Wertstoffsack für Leichtverpackungen. Polystyrol-Transport- und -Umverpackungen, die z. B. beim Kauf von verpackten neuen Geräten anfallen, sollten an den Händler zurückgegeben werden. Ist das nicht möglich, entsorgen Privathaushalte diese Verpackungen über den gelben Wertstoffsack für Leichtverpackungen. Auch die Wertstoffhöfe nehmen diese Verpackungen an. Baustoffe wie Isolier- und Deckenmaterialen aus Polystyrol müssen als Bauabfall entsorgt werden. Privathaushalte können dieses Material an den Deponien bis zur Menge von 1 m³ kostenlos abgeben.</t>
  </si>
  <si>
    <t>Abgeschmückte Tannenbäume (ohne Lametta, Kugeln, Lichterketten und weitere Dekoelemente) werden im Umland von Hannover bei der Bioabfallabfuhr miteingesammelt. Im Stadtgebiet von Hannover werden abgeschmückte Tannenbäume von ausgewiesenen Sammelplätzen abgeholt. Wichtig für die kostenlose Abholung der Tannenbäume ist, dass diese vollständig abgeschmückt sind und auf eine Länge von 1,50 Meter gekürzt werden. Geschmückte ungekürzte Bäume werden nicht mitgenommen.</t>
  </si>
  <si>
    <t xml:space="preserve">Taschenrechner, egal ob batteriebetrieben oder per Solar, nehmen unsere &amp;lt;link&amp;gt;Wertstoffhöfe an. </t>
  </si>
  <si>
    <t>Tierkot von Heimtieren (Vögel, Hamster, Katzen, Hunde etc.) gehört in den Restabfallbehälter. Mögliche Krankheitserreger und chemische Zusätze im Tierstreu machen Tierkot und Streu für die Kompostierung oder die Bio-Tonne ungeeignet. Tierkot wird weder auf den Deponien noch den Wertstoffhöfen entgegengenommen.</t>
  </si>
  <si>
    <t>Die Aluschalen der Teelichter können im Regionsgebiet von Hannover über den gelben Sack und im Stadtgebiet von Hannover über die gelbe Tonne entsorgt werden. Teelichter, die nicht vollständig abgebrannt sind oder Wachsreste enthalten, können in die Restabfalltonne gegeben werden.</t>
  </si>
  <si>
    <t>Alte Teichwannen aus Kunststoff (Polyethylen/PE) können auf den Wertstoffhöfen und Deponien der Region Hannover im Container für Kunststoffe entsorgt werden. Teichwannen aus anderen Materialen können ebenfalls dort über den Sperrabfallcontainer entsorgt werden.Nach Anmeldung können zerkleinerte Teichwannen auch mit bei der Sperrabfallabfuhr bereitgestellt werden. Für einen Termin wenden Sie sich bitte online oder telefonisch über unsere Servicehotline an.Bitte zerteilen Sie große Teichwannen vor der Entsorgung in händelbare Stücke.</t>
  </si>
  <si>
    <t>Alte Tierpräparate enthalten oft Arsen und andere giftige Stoffe, daher müssen diese als Sonderabfallentsorgt werden.Sollten Sie sicher seien, dass das Präparat keine giftigen Stoffe enthält, kann dies über die Restabfalltonne entsorgt werden.</t>
  </si>
  <si>
    <t>Ausgediente Toilettendeckel können je nach Material kostenfrei über den Sperrabfall-, den Plastik- oder den Bauschuttcontainer auf den Wertstoffhöfen und Deponien der Region Hannover entsorgt werden.Bitte beachten Sie, dass täglich nur haushaltsübliche Mengen ( 2-3 Toilettendeckel je Kunde) angenommen werden.</t>
  </si>
  <si>
    <t>Recyclinghof: entgeltfrei, ohne Mengenbegrenzung</t>
  </si>
  <si>
    <t xml:space="preserve">Tresore enthalten oft einen Asbestkern und werden daher weder auf den Wertstoffhöfen noch auf den Deponien angenommen. Bitte wenden Sie sich zur Entsorgung an eine Fachfirma. </t>
  </si>
  <si>
    <t>Bis zu 1 m³ an Trittschalldämmplatten aus Privathaushalten werden auf Deponien in Hannover und Wunstorf angenommen. Bitte verpacken Sie Ihre Trittschalldämmplatten o.ä. staubdicht in reißfesten Säcken, jedoch aus logistischen Gründen nicht in Big Bags. Vor Ort werden Ihre Abfälle in von uns bereit gestellte Big Bags umverpackt.Mengen größer 1 m³ aus Privathaushalten werden in reißfesten und staubdichten Säcken verpackt gegen Gebühr nur auf der Deponie Hannover angenommen.Für gewerbliche Anlieferungen wenden Sie sich bitte an den aha- Gewerbekundenservice.</t>
  </si>
  <si>
    <t>Tupperware zählt zum Restabfall und kann über die Restabfalltonne entsorgt werden.Wenn gelegentlich mehr Abfall anfällt, können Sie beim Wertstoffhof oder online einen Zusatzsack kaufen. Stellen Sie diesen am Leerungstag einfach zu dem Restabfallbehälter - wir nehmen ihn mit.</t>
  </si>
  <si>
    <t>Umverpackungen sind Folien, Papier, Kartons u.a., die um die eigentliche Verkaufsverpackung herumgewickelt sind. Sie schützen die Verkaufsverpackung und dienen als Werbeträger.Umverpackungen aus Papier oder Karton können kostenfrei über die Papiertonne, die Wertstoffinsel, die Wertstoffhöfe oder die Regionsdeponien entsorgt werden. Umverpackungen aus Folie oder Leichtverpackungen können im Regionsgebiet über den gelben Sack und im Stadtgebiet über die gelbe Tonne entsorgt werden.</t>
  </si>
  <si>
    <t>Bei den Wertstoffhöfen wird dieser Abfall bis zu einer maximalen Länge von 150 cm aus Privathaushalten in einer Anlieferung pro Kalendertag, bis zu einer Gesamtmenge von insgesamt 1 m³ kostenlos angenommen.Wenn gelegentlich mehr Abfall entsteht, kann er im Kompostwerk der Deponien kostenpflichtig angeliefert werden.</t>
  </si>
  <si>
    <t xml:space="preserve">Vertikutiergut können Sie auf dem Wertstoffhof abgeben. Bis zu 1 m³ (Gesamtmenge/ haushaltsübliche Mengen) Ihrer Grünabfälle können Sie täglich kostenlos auf den Wertstoffhöfen und den Deponien der Region Hannover abgeben. </t>
  </si>
  <si>
    <t>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Restabfall.Wenn gelegentlich mehr Abfall anfällt, können Sie beim Wertstoffhof oder online einen Zusatzsack kaufen. Stellen Sie diesen am Leerungstag einfach zu dem Restabfallbehälter - wir nehmen ihn mit.</t>
  </si>
  <si>
    <t xml:space="preserve">Wahlplakate werden weder auf den Wertstoffhöfen noch auf den Deponien der Region Hannover angenommen </t>
  </si>
  <si>
    <t>Eine Wärmepumpe gilt als fester Bestandteil einer Anlage und sollte nur durch einen Fachbetrieb ausgetauscht werden. Sie gilt nach dem Elektro- und Elektronikgerätegesetz nicht als Elektogerät.Eine kostenlose Abgabe bei aha als Metallschrott ist nur möglich, wenn zuvor das Kältemittel fachgerecht entsorgt wurde.</t>
  </si>
  <si>
    <t>Warmwasserspeicher gelten als fester Bestandteil einer Anlage und sollten nur durch einen Fachbetrieb ausgetauscht werden. Sie gelten nach dem Elektro- und Elektronikgerätegesetz nicht als Elektogerät. Bitte lassen Sie dies auch über einen Fachbetrieb entsorgen.</t>
  </si>
  <si>
    <t>Alte entleere Wasserbetten ohne Elektronik können Sie zur Entsorgung bei der kostenlosen Sperrabfallabfuhr anmelden oder auf den Wertstoffhöfen und Deponien der Region Hannover kostenlos entsorgen.Bei Wasserbetten mit Heizfunktion können die Heizungsstäbe über die kostenpflichtige Elektronikabfuhr direkt zur Abholung von zu Hause angemeldet werden, weiterhin besteht die Möglichkeit das gesamte Wasserbett (ohne Flüssigkeit) mit Heizung kostenpflichtig auf den Deponien Kolenfeld und Burgdorf zu entsorgen.</t>
  </si>
  <si>
    <t>Einwegflaschen gehören in die Glassammlung. Wein gibt es auch in Mehrwegflaschen. Man erkennt sie an einem Sternenkranz am Flaschenhals. Viele Weinläden befüllen Flaschen wieder.Der Wertstoffhof der "Werk-statt-Schule" in Hannover nimmt Einwegweinflaschen von inländischen Erzeugern entgegen und leitet sie zum Wiederbefüllen weiter.Werk-statt-Schule e.V. Recycling-Projekt Nordstadt Kniestr. 9-10 30167 Hannover Öffnungszeiten: Montag, Dienstag und Donnerstag von 12.00 - 18.00 Uhr Mittwoch 10.00 - 18.00 Uhr Freitag 9.00 - 17.00 Uhr jeden 2. und 4. Samstag im Monat von 10.00 - 13.00 Uhr.</t>
  </si>
  <si>
    <t>Welldachpappe aus Privathaushalten wird auf den Wertstoffhöfen bis zu einer Menge 1 m³ pro Tag kostenlos angenommen, vorausgesetzt es liegt ein Nachweis vor, dass das Material teerfrei ist. Wenn kein Nachweis vorliegt bzw. die Dachpappe teerhaltig ist, dann werden aus Privathaushalten Mengen bis zu 1m³ kostenlos in Hannover-Lahe angenommen. Mengen größer 1 m³ aus Privathaushalten werden gegen Gebühr in Hannover-Lahe angenommen.</t>
  </si>
  <si>
    <t>Die Entsorgung von Wohnwagen erfolgt über die Autoverwertung oder den Schrotthandel, siehe &amp;lt;link http: www.gelbeseiten.de einen externen link in einem neuen&amp;gt;Gelbe Seiten.</t>
  </si>
  <si>
    <t>WPC kann auf den Wertstoffhöfen und Deponie der Region Hannover entsorgt werden. Bis zu 1m³ (aus Privathaushalten) Ihres WPC können Sie täglich dort im Sperrabfallcontainer entsorgen.Bis zu 5 m³ WPC können Sie auch kostenlos über die Sperrabfallabholung abholen lassen, dabei sollten die WPC-Platten/ Hölzer eine Länge 2 m und eine Gewischt von max. 75 kg nicht überschreiten. Bitte vereinbaren Sie einen Termin - online oder telefonisch. Wichtig: Bitte bündeln Sie mehrere WPC Platten/ Hölzer mit etwas Schnur zu handlichen Paketen.</t>
  </si>
  <si>
    <t>Ein Zeichentisch aus einem Privathaushalt kann als &amp;lt;link&amp;gt;Sperrabfall zu einem Abholtermin angemeldet werden, unter der Voraussetzung, dass der üblicherweise vorhandene große Metallfuß vor der Bereitstellung entfernt und separat entsorgt wird, z. B. über die Metallsammlung. Ein Zeichentisch kann auch an einem der &amp;lt;link&amp;gt;Wertstoffhöfe als Sperrabfall abgegeben werden.</t>
  </si>
  <si>
    <t>Ungebleichtes Papier in kleinen Mengen (nur Einzelblätter) kann zum Einwickeln des feuchten Bioabfalls in der Biotonne verwendet werden.Keine dicken Schichtlagen, kein Hochglanzpapier und möglichst keine Küchentücher, da sich diese nur schwer zersetzen.Bitte entsorgen Sie gebrauchtes Küchenpapier/Zewa im Restabfallbehälter.</t>
  </si>
  <si>
    <t>Asche und Zigaretten(-stummel) gehören in den Restmüllbehälter, da sich vor allem im restlichen unverbrannten Tabak und dem Filter zahlreiche Schadstoffe konzentrieren.Die Zigarettenverpackungen bestehen aus einem Materialmix Pappe/Papier/Kunststofffolie/Alufolie. Wenn Sie die Schachtel zerlegen, können Sie die Papier-/Papteile über die Altpapiersammlung und die Folien im Regionsgebiet von Hannover über den Gelben Sack und im Stadtgebiet von Hannover über die gelbe Tonne entsorgen. Ist die Sachtel nicht zerlegt, gehört sie im Regionsgebiet von Hannover komplett in den Gelben Sack und im Stadtgebiet von Hannover in die gelbe Tonne .</t>
  </si>
  <si>
    <t>Solarthermie</t>
  </si>
  <si>
    <t xml:space="preserve">Solarthermie können in kleinmengen auf dem Wertstoffhof der Deponie Lahe angeliefert werden. Es ist dringend notwendig, bei der Anlieferung die Solarflüssigkeit vollständig zu entfernen. Die Flüssigkeit kann dann über das Sonderabfalllager entsorgt werden. </t>
  </si>
  <si>
    <t>Deponie, Deponie - Sonderabfallannahmestelle, Deponie</t>
  </si>
  <si>
    <t>default,berlin</t>
  </si>
  <si>
    <t>default,hannover</t>
  </si>
  <si>
    <t>default,berlin,hannover</t>
  </si>
  <si>
    <t>description_default</t>
  </si>
  <si>
    <t>tr_description_default</t>
  </si>
  <si>
    <t>en_description_default</t>
  </si>
  <si>
    <t>aha entsorgt in der Region Hannover die Inhalte von Benzin- und Ölabscheidern und von Sand- und Schlammfängen. Im Auftrag von aha führt die Stadtentwässerung Hannover die Reinigung von Abscheideranlagen regionsweit aus._x000D_
_x000D_
Ansprechpartner bei der Stadtentwässerung Hannover sind Herr Münder und Herr Wagner, _x000D_
_x000D_
Tel: 0511 - 168 - 47440. _x000D_
Bei Abwesenheit nimmt ein Anrufbeantworter die Anfragen auf. Störungsmeldestelle der Stadtentwässerung, Tel: 0511 - 168 - 47377 tagsüber besetzt, oder Tel: 0511 - 168 - 47333, 24 Std. besetzt.</t>
  </si>
  <si>
    <t>aha, Hannover bölgesindeki benzin ve yağ ayırıcıların ve kum ve çamur tutucularının içeriğini bertaraf ediyor. Aha adına Hannover Şehir Drenajı bölge genelindeki separatör sistemlerinin temizliğini gerçekleştirmektedir._x000D_
_x000D_
Hannover Şehir Drenajındaki irtibat kişileri Bay Münder ve Bay Wagner'dir. _x000D_
_x000D_
Tel: 0511 - 168 - 47440. _x000D_
Eğer orada değilseniz, bir telesekreter sorularınızı kaydedecektir. Şehir drenaj arıza raporlama merkezi, Tel: 0511 - 168 - 47377, gün boyunca personel bulunur veya Tel: 0511 - 168 - 47333, günün 24 saati personel bulunur.</t>
  </si>
  <si>
    <t>aha disposes of the contents of petrol and oil separators and sand and sludge traps in the Hanover region. On behalf of aha, the Hanover city drainage department carries out the cleaning of separator systems throughout the region._x000D_
_x000D_
Contact persons at the Hanover city drainage department are Mr. Münder and Mr. Wagner, _x000D_
_x000D_
Tel: 0511 - 168 - 47440. _x000D_
If you are not available, an answering machine will take your enquiries. The city drainage department's fault reporting center, Tel: 0511 - 168 - 47377, manned during the day, or Tel: 0511 - 168 - 47333, manned 24 hours.</t>
  </si>
  <si>
    <t>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Grüngutes._x000D_
Rasenschnitt (nicht auf Grüngutannahmestellen)</t>
  </si>
  <si>
    <t>Yeşil atıklar, üç aha yeşil atık kompostlama tesisinin tamamında yüksek kaliteli RAL kalitesi garantili kompost haline getiriliyor. Kabul, geri dönüşüm merkezlerinde, depolama sahalarında ve bazen de tarımsal yeşil atık toplama noktalarında gerçekleştirilir. Eğer kendi kompostlamanızı kanıtlayabilirseniz, bunu kendi mülkünüzde de kullanabilirsiniz. Kabul koşulları yeşil atığın türüne bağlıdır._x000D_
Çim kesimleri (yeşil atık toplama noktalarında değil)</t>
  </si>
  <si>
    <t>Green waste is processed into high-quality RAL-quality compost in all three of aha's green waste composting plants. It is accepted at recycling centers, landfills and sometimes also at agricultural green waste collection points. If you can prove that you compost it yourself, it can also be recycled on your own property. The acceptance conditions depend on the type of green waste._x000D_
Grass clippings (not at green waste collection points)</t>
  </si>
  <si>
    <t>&lt;p&gt;Recyclinghof: maximal&amp;nbsp;3 m³ Sperrmüll (incl. Altholz, Metallschrott, Teppiche und Teppichboden), entgeltfrei.&lt;br /&gt;_x000D_
_x005F_x000D_Für Mengen über&amp;nbsp;3 m³ - Mechanische Behandlungsanlagen Gradestraße:&amp;nbsp;112,95€/t, Mindestgebühr 33,89 €&lt;/p&gt;</t>
  </si>
  <si>
    <t>ACHTUNG: Luftballons nicht steigen lassen, sie verschmutzen die Umwelt mit Mikroplastik. Behälter unter Druck, sie können im Entsorgungsfahrzeug explodieren!_x000D_
Auslassventil öffnen, bis kein Zischen mehr ertönt. Bei Erwärmung z.B. Sonne kann sich der Druck in der Flasche aber wieder erhöhen, daher das Ventil gegen den Uhrzeigersinn abschrauben oder abschlagen  und Berstscheibe (Sicherheitsscheibe) mit Hammer und Schraubenzieher entfernen. Flasche mit Marker als "LEER" beschriften.</t>
  </si>
  <si>
    <t>DİKKAT: Balonların yükselmesine izin vermeyin, mikroplastiklerle çevreyi kirletirler. Basınç altındaki kaplar imha aracında patlayabilir!_x000D_
Tıslama sesi kesilene kadar egzoz valfini açın. Bununla birlikte, örneğin güneşte ısıtıldığında şişedeki basınç tekrar artabilir, bu nedenle valfi saat yönünün tersine çevirerek açın veya vurun ve bir çekiç ve tornavidayla patlama diskini (emniyet diski) çıkarın. Şişeyi bir kalemle "BOŞ" olarak etiketleyin.</t>
  </si>
  <si>
    <t>ATTENTION: Do not let balloons fly, they pollute the environment with microplastics. Containers are under pressure and can explode in the disposal vehicle!_x000D_
Open the outlet valve until you can no longer hear the hissing sound. However, if it gets warm, e.g. from the sun, the pressure in the bottle can increase again, so unscrew or knock off the valve anti-clockwise and remove the rupture disk (safety disk) with a hammer and screwdriver. Label the bottle as "EMPTY" with a marker.</t>
  </si>
  <si>
    <t>&lt;p&gt;Recyclinghof: keine Mengenbegrenzung&lt;br /&gt;_x000D_
_x005F_x000D_bis 1 m Durchmesser 2,60 €/Stück&lt;br /&gt;_x000D_
_x005F_x000D_über 1 m Durchmesser 7,60 €/Stück&lt;/p&gt;</t>
  </si>
  <si>
    <t>&lt;p&gt;Recyclinghof: maximal 500 l Hausmüll, 3,00 € pro angefangene 50 l,&lt;br /&gt;_x000D_
_x005F_x000D_Müllsack pro Stück 6,00 €&lt;/p&gt; &lt;p&gt;Entsorgungsanlagen:&amp;nbsp;112,95€/t, Mindestgebühr 33,89 €&lt;/p&gt;</t>
  </si>
  <si>
    <t>Fachverwerter</t>
  </si>
  <si>
    <t>Rückgabe an Händler</t>
  </si>
  <si>
    <t>Umzugsunternehmen</t>
  </si>
  <si>
    <t>Arbeitsamt</t>
  </si>
  <si>
    <t>Erstbehandlungsanlage</t>
  </si>
  <si>
    <t>Fachentsorger</t>
  </si>
  <si>
    <t>Fachleuten behandelt werden</t>
  </si>
  <si>
    <t>Geschäften</t>
  </si>
  <si>
    <t>Herstellerangaben</t>
  </si>
  <si>
    <t>Reifenhändler</t>
  </si>
  <si>
    <t>Schrotthändler</t>
  </si>
  <si>
    <t>Servicestation</t>
  </si>
  <si>
    <t>Studentenwerk</t>
  </si>
  <si>
    <t>gewerbliche Verwerter</t>
  </si>
  <si>
    <t>de_title</t>
  </si>
  <si>
    <t>default_de_desc</t>
  </si>
  <si>
    <t>default_de_warnings</t>
  </si>
  <si>
    <t>default_de_categories</t>
  </si>
  <si>
    <t>default_de_disposals</t>
  </si>
  <si>
    <t>default_en_desc</t>
  </si>
  <si>
    <t>default_en_warnings</t>
  </si>
  <si>
    <t>default_en_categories</t>
  </si>
  <si>
    <t>default_en_disposals</t>
  </si>
  <si>
    <t>default_tr_desc</t>
  </si>
  <si>
    <t>default_tr_warnings</t>
  </si>
  <si>
    <t>default_tr_categories</t>
  </si>
  <si>
    <t>default_tr_disposals</t>
  </si>
  <si>
    <t>hannover_de_desc</t>
  </si>
  <si>
    <t>hannover_de_warnings</t>
  </si>
  <si>
    <t>hannover_de_categories</t>
  </si>
  <si>
    <t>hannover_de_disposals</t>
  </si>
  <si>
    <t>hannover_en_desc</t>
  </si>
  <si>
    <t>hannover_en_warnings</t>
  </si>
  <si>
    <t>hannover_en_categories</t>
  </si>
  <si>
    <t>hannover_en_disposals</t>
  </si>
  <si>
    <t>hannover_tr_desc</t>
  </si>
  <si>
    <t>hannover_tr_warnings</t>
  </si>
  <si>
    <t>hannover_tr_categories</t>
  </si>
  <si>
    <t>hannover_tr_disposals</t>
  </si>
  <si>
    <t>berlin_de_desc</t>
  </si>
  <si>
    <t>berlin_de_warnings</t>
  </si>
  <si>
    <t>berlin_de_categories</t>
  </si>
  <si>
    <t>berlin_de_disposals</t>
  </si>
  <si>
    <t>berlin_en_desc</t>
  </si>
  <si>
    <t>berlin_en_warnings</t>
  </si>
  <si>
    <t>berlin_en_categories</t>
  </si>
  <si>
    <t>berlin_en_disposals</t>
  </si>
  <si>
    <t>berlin_tr_desc</t>
  </si>
  <si>
    <t>berlin_tr_warnings</t>
  </si>
  <si>
    <t>berlin_tr_categories</t>
  </si>
  <si>
    <t>berlin_tr_disposals</t>
  </si>
  <si>
    <t>https://storage.googleapis.com/easy-recycle-app.firebasestorage.app/itemImages%2FLaubpuster.jpg</t>
  </si>
  <si>
    <t>https://storage.googleapis.com/easy-recycle-app.firebasestorage.app/itemImages%2FFu%25C3%259Fleiste.png</t>
  </si>
  <si>
    <t>https://storage.googleapis.com/easy-recycle-app.firebasestorage.app/itemImages%2FKFZ-Scheibe.jpg</t>
  </si>
  <si>
    <t>https://storage.googleapis.com/easy-recycle-app.firebasestorage.app/itemImages%2FKinderspielzeug__elektrisch_.png</t>
  </si>
  <si>
    <t>06cONlOYSfAoLY3Gz9Vn</t>
  </si>
  <si>
    <t>https://storage.googleapis.com/easy-recycle-app.firebasestorage.app/itemImages%2Ftree_shrub_and_hedge_trimming.png</t>
  </si>
  <si>
    <t>Bei den Wertstoffhöfen und Grüngutannahmestellen werden Baum-, Strauch- und Heckenschnitt (bis 15 cm Astdurchmesser und einer maximalen Länge von 150 cm) aus Privathaushalten in einer Anlieferung pro Kalendertag bis zu einer Gesamtmenge von insgesamt 1 m³ kostenlos angenommen.Wenn gelegentlich mehr Abfall entsteht, kann er im Kompostwerk der Deponien kostenpflichtig angeliefert werden.</t>
  </si>
  <si>
    <t>08og2m8HaUGcPMLzhkBw</t>
  </si>
  <si>
    <t>https://storage.googleapis.com/easy-recycle-app.firebasestorage.app/itemImages%2Fparquet_sanding_dust.png</t>
  </si>
  <si>
    <t>0BowJCczxlGtgQqILQ5m</t>
  </si>
  <si>
    <t>https://storage.googleapis.com/easy-recycle-app.firebasestorage.app/itemImages%2Fscrew_caps.png</t>
  </si>
  <si>
    <t>https://storage.googleapis.com/easy-recycle-app.firebasestorage.app/itemImages%2FUhr__manuell_.png</t>
  </si>
  <si>
    <t>Wertstoffhof,Gelber Sack</t>
  </si>
  <si>
    <t>recycling center,yellow bag</t>
  </si>
  <si>
    <t>Geri dönüşüm merkezi,sarı çanta</t>
  </si>
  <si>
    <t>https://storage.googleapis.com/easy-recycle-app.firebasestorage.app/itemImages%2FModem.jpg</t>
  </si>
  <si>
    <t>https://storage.googleapis.com/easy-recycle-app.firebasestorage.app/itemImages%2FTelefon.png</t>
  </si>
  <si>
    <t>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</si>
  <si>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</si>
  <si>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Hannover En: On December 1st, 2018, adjustments to the Electrical and Electronic Equipment Act came into force, which required changes to the acceptance of electrical appliances. Electrical appliances must be collected in different groups in separate containers. Providing these containers requires additional space at recycling centers. Since this is not available everywhere, since December 2018 large electrical appliances (such as washing machines or refrigerators) can only be handed in at the landfills in Hanover (Lahe), Burgdorf and Kolenfeld as well as at the recycling centers in Schörlingstrasse (Hanover), Bissendorf and Sehnde (max. 2 large appliances per day). You can still dispose of small electrical appliances at all recycling centers. Two large appliances and a normal household amount of small appliances can be handed in per day; larger quantities can only be accepted at the landfills in Burgdorf and Wunstorf. Please remember to delete your personal data if necessary before disposal. First, you must make an appointment with the aha service, Tel: 0800 999 11 99, and payment by invoice can also be arranged. aha will then collect large equipment from the property. Please park the equipment as close as possible to the edge of the road or to the nearest possible parking space for the disposal vehicle. Paid stickers are available at recycling centers and many citizens' offices.</t>
  </si>
  <si>
    <t>0ElBn9WTcn6TIfVVKPHE</t>
  </si>
  <si>
    <t>https://storage.googleapis.com/easy-recycle-app.firebasestorage.app/itemImages%2Fsmartphones.png</t>
  </si>
  <si>
    <t>https://storage.googleapis.com/easy-recycle-app.firebasestorage.app/itemImages%2FRoller__Spielzeug_.png</t>
  </si>
  <si>
    <t>recycling center,bulky waste collection</t>
  </si>
  <si>
    <t>Geri dönüşüm merkezi,hacimli atık toplama</t>
  </si>
  <si>
    <t>0G7NLsMUbJRQGWDtQRoX</t>
  </si>
  <si>
    <t>https://storage.googleapis.com/easy-recycle-app.firebasestorage.app/itemImages%2Fironing_boards.png</t>
  </si>
  <si>
    <t>https://storage.googleapis.com/easy-recycle-app.firebasestorage.app/itemImages%2Finsect_killers.png</t>
  </si>
  <si>
    <t>recycling center,landfill</t>
  </si>
  <si>
    <t>Geri dönüşüm merkezi,depolama sahası</t>
  </si>
  <si>
    <t>https://storage.googleapis.com/easy-recycle-app.firebasestorage.app/itemImages%2Fhairspray_can_unpressurized.png</t>
  </si>
  <si>
    <t>https://storage.googleapis.com/easy-recycle-app.firebasestorage.app/itemImages%2FSurfbrett.png</t>
  </si>
  <si>
    <t>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t>
  </si>
  <si>
    <t>https://storage.googleapis.com/easy-recycle-app.firebasestorage.app/itemImages%2Fbicycle_batteries.png</t>
  </si>
  <si>
    <t>0O4YGycAs1Aerc4Ub2hk</t>
  </si>
  <si>
    <t>https://storage.googleapis.com/easy-recycle-app.firebasestorage.app/itemImages%2FBrillen.png</t>
  </si>
  <si>
    <t>https://storage.googleapis.com/easy-recycle-app.firebasestorage.app/itemImages%2FEthanol.jpg</t>
  </si>
  <si>
    <t>https://storage.googleapis.com/easy-recycle-app.firebasestorage.app/itemImages%2FDatentr%25C3%25A4ger__Disketten%252C_CD%252C_DVD%252C_Sticks_usw_.jpg</t>
  </si>
  <si>
    <t>https://storage.googleapis.com/easy-recycle-app.firebasestorage.app/itemImages%2FSchallplatten.jpg</t>
  </si>
  <si>
    <t>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t>
  </si>
  <si>
    <t>Geri dönüştürülebilir malzemeler (örn. kağıt veya cam), organik atıklar, inşaat atıkları (örn. taşlar) ve özel atıklar ayrıştırıldıktan sonra geriye kalanlar artık atık olarak adlandırılanlardır: B. Küller, yemek artıkları, ekmek ve kek artıkları, et ve balık artıkları, ampuller, çöpler vb. arta kalanlar. Izgara yaparken kömür (tamamen yanmış), kebap şişleri, kibritler, çakmaklar (boşsa) ve peçeteler çöpe atılmalıdır. Zaman zaman daha fazla atık oluşuyorsa geri dönüşüm merkezinden ek bir torba satın alabilirsiniz. Boşalttığınız gün, kalan atık konteynerine koymanız yeterlidir; biz onu yanımıza alırız.</t>
  </si>
  <si>
    <t>https://storage.googleapis.com/easy-recycle-app.firebasestorage.app/itemImages%2FAutorennbahn__nicht_elektrisch_.png</t>
  </si>
  <si>
    <t>0S86YhP6hmUCt7dI19le</t>
  </si>
  <si>
    <t>https://storage.googleapis.com/easy-recycle-app.firebasestorage.app/itemImages%2Fkitchen_paper_used.png</t>
  </si>
  <si>
    <t>https://storage.googleapis.com/easy-recycle-app.firebasestorage.app/itemImages%2FNadeln__Spritzen_aus_Privathaushalten_.png</t>
  </si>
  <si>
    <t>https://storage.googleapis.com/easy-recycle-app.firebasestorage.app/itemImages%2FStrohhalm__kein_Silicon%252C_Papier_etc__.png</t>
  </si>
  <si>
    <t>Wertstoffhof,Gelber Sack,Gelber Sack</t>
  </si>
  <si>
    <t>recycling center,yellow bag,yellow bag</t>
  </si>
  <si>
    <t>Geri dönüşüm merkezi,sarı çuval,sarı çuval</t>
  </si>
  <si>
    <t>https://storage.googleapis.com/easy-recycle-app.firebasestorage.app/itemImages%2FPaneele__Holz_.png</t>
  </si>
  <si>
    <t>https://storage.googleapis.com/easy-recycle-app.firebasestorage.app/itemImages%2FKleiderb%25C3%25BCgel__Holz_.jpg</t>
  </si>
  <si>
    <t>0VcJeNBKqzRN8gE2b74z</t>
  </si>
  <si>
    <t>https://storage.googleapis.com/easy-recycle-app.firebasestorage.app/itemImages%2Fgarbage_household.png</t>
  </si>
  <si>
    <t>0Yh0OFbGBlFtnzFMVb0f</t>
  </si>
  <si>
    <t>https://storage.googleapis.com/easy-recycle-app.firebasestorage.app/itemImages%2Fwater_based_paints.png</t>
  </si>
  <si>
    <t>https://storage.googleapis.com/easy-recycle-app.firebasestorage.app/itemImages%2FKaninchenstreu.png</t>
  </si>
  <si>
    <t>https://storage.googleapis.com/easy-recycle-app.firebasestorage.app/itemImages%2FKunststofffarbe.png</t>
  </si>
  <si>
    <t>Wertstoffhof,Deponie,Deponie</t>
  </si>
  <si>
    <t>recycling center,landfill,dump</t>
  </si>
  <si>
    <t>Geri dönüşüm merkezi,depolama sahası,depolama sahası</t>
  </si>
  <si>
    <t>0b7AbOTDqr0cU9V9iR5A</t>
  </si>
  <si>
    <t>https://storage.googleapis.com/easy-recycle-app.firebasestorage.app/itemImages%2Fhair_dryers.png</t>
  </si>
  <si>
    <t>0b7qSNQHodTTlathW3tZ</t>
  </si>
  <si>
    <t>https://storage.googleapis.com/easy-recycle-app.firebasestorage.app/itemImages%2Fsausage_leftovers.png</t>
  </si>
  <si>
    <t>https://storage.googleapis.com/easy-recycle-app.firebasestorage.app/itemImages%2Fearth_excavated_soil.png</t>
  </si>
  <si>
    <t>https://storage.googleapis.com/easy-recycle-app.firebasestorage.app/itemImages%2FPapiertaschentuch__Hygieneartikel_.png</t>
  </si>
  <si>
    <t>https://storage.googleapis.com/easy-recycle-app.firebasestorage.app/itemImages%2Ftree_stumps.png</t>
  </si>
  <si>
    <t>https://storage.googleapis.com/easy-recycle-app.firebasestorage.app/itemImages%2FGrillkohle.png</t>
  </si>
  <si>
    <t>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 Wenn gelegentlich mehr Abfall anfällt, können Sie beim Wertstoffhof oder online einen Zusatzsack kaufen. Stellen Sie diesen am Leerungstag einfach zu dem Restabfallbehälter - wir nehmen ihn mit.</t>
  </si>
  <si>
    <t>Geri dönüştürülebilir malzemeler (örn. kağıt veya cam), organik atıklar, inşaat atıkları (örn. taşlar) ve özel atıklar ayrıştırıldıktan sonra geriye kalanlar artık atık olarak adlandırılanlardır: B. Kül, yemek artıkları, ekmek ve kek artıkları, et ve balık artıkları, çöpler vb. arta kalanlar. Izgara zamanı geldiğinde ızgarayı, odunu, kömürü, kahverengi kömürü ve kömürün külünü (tamamen yanmış), şişleri, kibritleri, çakmakları (boşsa) ve peçeteleri çöpe atın. Zaman zaman daha fazla atıkla karşılaşırsanız geri dönüşüm merkezinden veya internetten ekstra bir torba satın alabilirsiniz. Boşalttığınız gün, kalan atık konteynerine koymanız yeterlidir; biz onu yanımıza alırız.</t>
  </si>
  <si>
    <t>https://storage.googleapis.com/easy-recycle-app.firebasestorage.app/itemImages%2FSpachtelmasse__ausgeh%25C3%25A4rtet_.png</t>
  </si>
  <si>
    <t>0edGkE9UvJC7sAHS8CpC</t>
  </si>
  <si>
    <t>https://storage.googleapis.com/easy-recycle-app.firebasestorage.app/itemImages%2FDispersionsfarben.png</t>
  </si>
  <si>
    <t>0esQZkl3wyKBTdB98adC</t>
  </si>
  <si>
    <t>https://storage.googleapis.com/easy-recycle-app.firebasestorage.app/itemImages%2Frefrigerators.png</t>
  </si>
  <si>
    <t>https://storage.googleapis.com/easy-recycle-app.firebasestorage.app/itemImages%2Fwork_gloves_silicone_nitrile_latex_leather_fabric_etc.png</t>
  </si>
  <si>
    <t>https://storage.googleapis.com/easy-recycle-app.firebasestorage.app/itemImages%2FPlastikfolie__Privathaushalt_.jpg</t>
  </si>
  <si>
    <t>0fs2f0SZ4Wh4yy344HPW</t>
  </si>
  <si>
    <t>https://storage.googleapis.com/easy-recycle-app.firebasestorage.app/itemImages%2Fflexible_floor_panels_with_asbestos.png</t>
  </si>
  <si>
    <t>0g8F3UqwL0wH8aY3F0WO</t>
  </si>
  <si>
    <t>https://storage.googleapis.com/easy-recycle-app.firebasestorage.app/itemImages%2Fplastic_bottles.png</t>
  </si>
  <si>
    <t>https://storage.googleapis.com/easy-recycle-app.firebasestorage.app/itemImages%2FSchmuck__Metall_.png</t>
  </si>
  <si>
    <t>https://storage.googleapis.com/easy-recycle-app.firebasestorage.app/itemImages%2Frubber.png</t>
  </si>
  <si>
    <t>https://storage.googleapis.com/easy-recycle-app.firebasestorage.app/itemImages%2FHaarschneider.png</t>
  </si>
  <si>
    <t>https://storage.googleapis.com/easy-recycle-app.firebasestorage.app/itemImages%2FRaumspraydose__drucklos_.png</t>
  </si>
  <si>
    <t>0lM2wnT5yN9ZavEc3Xbx</t>
  </si>
  <si>
    <t>https://storage.googleapis.com/easy-recycle-app.firebasestorage.app/itemImages%2FStrandmuschel__Zelt_.png</t>
  </si>
  <si>
    <t>Wertstoffhof,Deponie,Händler</t>
  </si>
  <si>
    <t>recycling center,landfill,dealer</t>
  </si>
  <si>
    <t>Geri dönüşüm merkezi,depolama sahası,bayi</t>
  </si>
  <si>
    <t>https://storage.googleapis.com/easy-recycle-app.firebasestorage.app/itemImages%2FWhirlpool.png</t>
  </si>
  <si>
    <t>Whirlpools zählen zu den nicht haushaltsüblichen Elektrogroßgeräten. Sie können nur über die Deponien Kohlenfeld und Burgdorf entsorgt werden. Bitte erkundigen Sie sich vor der Abgabe telefonisch, ob der Whirlpool zerlegt werden muss oder im ganzen angeliefert werden kann.</t>
  </si>
  <si>
    <t>https://storage.googleapis.com/easy-recycle-app.firebasestorage.app/itemImages%2FKleiderb%25C3%25BCgel__Kunststoff%252C_Metall_.png</t>
  </si>
  <si>
    <t>0rJpHyniby9DpczOQ6dH</t>
  </si>
  <si>
    <t>https://storage.googleapis.com/easy-recycle-app.firebasestorage.app/itemImages%2Fwooden_doors_outdoors.png</t>
  </si>
  <si>
    <t>https://storage.googleapis.com/easy-recycle-app.firebasestorage.app/itemImages%2FAst-_und_Strauchwerk__gr%25C3%25B6%25C3%259Fer_15_cm_Astdurchmesser_.jpg</t>
  </si>
  <si>
    <t>https://storage.googleapis.com/easy-recycle-app.firebasestorage.app/itemImages%2FSalben%252C_Creme__Pflege%252C_Kosmetik_.png</t>
  </si>
  <si>
    <t>https://storage.googleapis.com/easy-recycle-app.firebasestorage.app/itemImages%2FLappen.png</t>
  </si>
  <si>
    <t>recycling center,recycling island</t>
  </si>
  <si>
    <t>Geri dönüşüm merkezi,geri dönüşüm adası</t>
  </si>
  <si>
    <t>0vfyP7l8NEGrOk1aMWqH</t>
  </si>
  <si>
    <t>https://storage.googleapis.com/easy-recycle-app.firebasestorage.app/itemImages%2Ffood_is_stored.png</t>
  </si>
  <si>
    <t>0w5NShbh8SxHQQkIPLnP</t>
  </si>
  <si>
    <t>https://storage.googleapis.com/easy-recycle-app.firebasestorage.app/itemImages%2Fpencils.png</t>
  </si>
  <si>
    <t>https://storage.googleapis.com/easy-recycle-app.firebasestorage.app/itemImages%2FGetr%25C3%25A4nkekartons__Tetra-Pak_.png</t>
  </si>
  <si>
    <t>0xUHuO8XdyrIkrdKgTAy</t>
  </si>
  <si>
    <t>https://storage.googleapis.com/easy-recycle-app.firebasestorage.app/itemImages%2Fgiant_hogweed_heracleum_individual_decisions.png</t>
  </si>
  <si>
    <t>https://storage.googleapis.com/easy-recycle-app.firebasestorage.app/itemImages%2FMetall__Kleinmetall%252C_Schrauben_bis_Topf__.jpg</t>
  </si>
  <si>
    <t>https://storage.googleapis.com/easy-recycle-app.firebasestorage.app/itemImages%2Fhalogen_lamps.png</t>
  </si>
  <si>
    <t>https://storage.googleapis.com/easy-recycle-app.firebasestorage.app/itemImages%2FStuhlauflagen.jpg</t>
  </si>
  <si>
    <t>https://storage.googleapis.com/easy-recycle-app.firebasestorage.app/itemImages%2FRasenm%25C3%25A4her__Verbrennungsmotor%252C_ohne_Betriebsmittel%252C_Ablassschraube_rausgedreht_lassen_.png</t>
  </si>
  <si>
    <t>11bLUFY5mbq0YzIdsiHC</t>
  </si>
  <si>
    <t>https://storage.googleapis.com/easy-recycle-app.firebasestorage.app/itemImages%2Fspin_dryers.png</t>
  </si>
  <si>
    <t>124H0YeVtcXrT89gQ2Vi</t>
  </si>
  <si>
    <t>https://storage.googleapis.com/easy-recycle-app.firebasestorage.app/itemImages%2Fsauna_stoves.png</t>
  </si>
  <si>
    <t>https://storage.googleapis.com/easy-recycle-app.firebasestorage.app/itemImages%2Fwrapping_paper.png</t>
  </si>
  <si>
    <t>Papiertonne,Papiersack</t>
  </si>
  <si>
    <t>paper bin,paper bag</t>
  </si>
  <si>
    <t>Kağıt kutusu,kağıt çuval</t>
  </si>
  <si>
    <t>https://storage.googleapis.com/easy-recycle-app.firebasestorage.app/itemImages%2FTierkot%252C_Tierstreu.png</t>
  </si>
  <si>
    <t>https://storage.googleapis.com/easy-recycle-app.firebasestorage.app/itemImages%2FBlaue_Glasflasche__Verpackung_.png</t>
  </si>
  <si>
    <t>https://storage.googleapis.com/easy-recycle-app.firebasestorage.app/itemImages%2FBriefpapier%252C_-umschlag__auch_mit_Fenster_.png</t>
  </si>
  <si>
    <t>https://storage.googleapis.com/easy-recycle-app.firebasestorage.app/itemImages%2FSto%25C3%259Fstange.png</t>
  </si>
  <si>
    <t>19rYeWLYRERlGjSuC3XN</t>
  </si>
  <si>
    <t>https://storage.googleapis.com/easy-recycle-app.firebasestorage.app/itemImages%2FBuntstifte.png</t>
  </si>
  <si>
    <t>https://storage.googleapis.com/easy-recycle-app.firebasestorage.app/itemImages%2FSchlacke.jpg</t>
  </si>
  <si>
    <t>https://storage.googleapis.com/easy-recycle-app.firebasestorage.app/itemImages%2Ftiles.png</t>
  </si>
  <si>
    <t>1CM1RVBdQpQHNqHSUdEw</t>
  </si>
  <si>
    <t>https://storage.googleapis.com/easy-recycle-app.firebasestorage.app/itemImages%2Fchemical_toilet.png</t>
  </si>
  <si>
    <t>1CyLlUgdYo4reQsnYCL4</t>
  </si>
  <si>
    <t>https://storage.googleapis.com/easy-recycle-app.firebasestorage.app/itemImages%2Fbranches.png</t>
  </si>
  <si>
    <t>https://storage.googleapis.com/easy-recycle-app.firebasestorage.app/itemImages%2FSeramis.png</t>
  </si>
  <si>
    <t>1GskLIK97lBwWLD7VIUc</t>
  </si>
  <si>
    <t>https://storage.googleapis.com/easy-recycle-app.firebasestorage.app/itemImages%2Fplasterboard.png</t>
  </si>
  <si>
    <t>https://storage.googleapis.com/easy-recycle-app.firebasestorage.app/itemImages%2Fremote_control.png</t>
  </si>
  <si>
    <t>1Kkx0Lh5fMRJIjF8OeM4</t>
  </si>
  <si>
    <t>https://storage.googleapis.com/easy-recycle-app.firebasestorage.app/itemImages%2Fanimal_litter.png</t>
  </si>
  <si>
    <t>https://storage.googleapis.com/easy-recycle-app.firebasestorage.app/itemImages%2FMotorradbatterie.png</t>
  </si>
  <si>
    <t>Araç aküleri, bileşenleri nedeniyle tehlikeli atık (tehlikeli atık) olarak sınıflandırılmaktadır. Uzman satıcılar, araba geri dönüşüm şirketleri, benzin istasyonları ve hurdacılar araba akülerini geri alıyor. Ayrıca arabanızın aküsünü Hannover bölgesindeki geri dönüşüm merkezlerine veya Hannover'deki geçici tehlikeli atık depolama tesisindeki atık depolama sahasına ücretsiz olarak teslim edebilirsiniz.</t>
  </si>
  <si>
    <t>https://storage.googleapis.com/easy-recycle-app.firebasestorage.app/itemImages%2FSilvesterknaller__ACHTUNG_Hinweis_beachten_.jpg</t>
  </si>
  <si>
    <t>https://storage.googleapis.com/easy-recycle-app.firebasestorage.app/itemImages%2FSchalen__Obst%252C_Gem%25C3%25BCse_.png</t>
  </si>
  <si>
    <t>Biotonne,Biosack</t>
  </si>
  <si>
    <t>organic waste bin,organic waste bag</t>
  </si>
  <si>
    <t>Biyo bin,biyo çanta</t>
  </si>
  <si>
    <t>https://storage.googleapis.com/easy-recycle-app.firebasestorage.app/itemImages%2FWeichsp%25C3%25BCler.png</t>
  </si>
  <si>
    <t>https://storage.googleapis.com/easy-recycle-app.firebasestorage.app/itemImages%2FKorrekturfl%25C3%25BCssigkeit%252C_Tipp-Ex%25C2%25AE__fl%25C3%25BCssig_.png</t>
  </si>
  <si>
    <t>1RmG598OOLxCqKKfxj14</t>
  </si>
  <si>
    <t>https://storage.googleapis.com/easy-recycle-app.firebasestorage.app/itemImages%2Flime_plaster_gypsum_plaster.png</t>
  </si>
  <si>
    <t>https://storage.googleapis.com/easy-recycle-app.firebasestorage.app/itemImages%2FKommode.png</t>
  </si>
  <si>
    <t>https://storage.googleapis.com/easy-recycle-app.firebasestorage.app/itemImages%2FPlattenspieler.png</t>
  </si>
  <si>
    <t>https://storage.googleapis.com/easy-recycle-app.firebasestorage.app/itemImages%2FLaminat__Holz_.png</t>
  </si>
  <si>
    <t>https://storage.googleapis.com/easy-recycle-app.firebasestorage.app/itemImages%2FSattel.png</t>
  </si>
  <si>
    <t>recycling center,landfill,bulky waste collection</t>
  </si>
  <si>
    <t>Geri dönüşüm merkezi,depolama sahası,hacimli atık toplama</t>
  </si>
  <si>
    <t>1UfXXS6mtnvSWTdX6qaB</t>
  </si>
  <si>
    <t>https://storage.googleapis.com/easy-recycle-app.firebasestorage.app/itemImages%2FDVD-Player.png</t>
  </si>
  <si>
    <t>https://storage.googleapis.com/easy-recycle-app.firebasestorage.app/itemImages%2FKeramik__Geschirr%252C_Scherben_.png</t>
  </si>
  <si>
    <t>https://storage.googleapis.com/easy-recycle-app.firebasestorage.app/itemImages%2FServietten.png</t>
  </si>
  <si>
    <t>https://storage.googleapis.com/easy-recycle-app.firebasestorage.app/itemImages%2FProblemstoffe_aus_privaten_Haushalten.jpg</t>
  </si>
  <si>
    <t>1ccWqK3vwMnYLPKBEO5b</t>
  </si>
  <si>
    <t>https://storage.googleapis.com/easy-recycle-app.firebasestorage.app/itemImages%2FAutobatterien.png</t>
  </si>
  <si>
    <t>1coJbRFWYRb41qAYvtzH</t>
  </si>
  <si>
    <t>https://storage.googleapis.com/easy-recycle-app.firebasestorage.app/itemImages%2Fplastic_bathtubs.png</t>
  </si>
  <si>
    <t>https://storage.googleapis.com/easy-recycle-app.firebasestorage.app/itemImages%2FStrohlehmsteine.png</t>
  </si>
  <si>
    <t>https://storage.googleapis.com/easy-recycle-app.firebasestorage.app/itemImages%2FSp%25C3%25BClk%25C3%25A4sten__den_Plastik_.png</t>
  </si>
  <si>
    <t>Spülkästen können Sie auf den Wertstoffhöfen und Deponien der Region Hannover abgeben, je nach Material können diese dann über den Sperrabfall-, den Plastik- oder den Bauschuttcontainer entsorgt werden. Bitte beachten Sie, dass täglich nur haushaltsübliche Mengen ( 2-3 Spülkästen je Kunde) angenommen werden.</t>
  </si>
  <si>
    <t>1emVSvC4bbIkNreQmItk</t>
  </si>
  <si>
    <t>https://storage.googleapis.com/easy-recycle-app.firebasestorage.app/itemImages%2Fgas_stove.png</t>
  </si>
  <si>
    <t>https://storage.googleapis.com/easy-recycle-app.firebasestorage.app/itemImages%2FKartoffelschalen.jpg</t>
  </si>
  <si>
    <t>Rohe Kartoffelschalen können Sie über die Biotonne oder den Biosack entsorgen. Besser noch Sie &lt;link&gt;kompostieren selbst. Keine gekochten Essensreste in den Bioabfall geben.</t>
  </si>
  <si>
    <t>1fCw8CZSJUtJMXWexlsf</t>
  </si>
  <si>
    <t>https://storage.googleapis.com/easy-recycle-app.firebasestorage.app/itemImages%2Fstores.png</t>
  </si>
  <si>
    <t>https://storage.googleapis.com/easy-recycle-app.firebasestorage.app/itemImages%2FBriefumschl%25C3%25A4ge.jpg</t>
  </si>
  <si>
    <t>1fvV43133RfcD8lVPGwY</t>
  </si>
  <si>
    <t>https://storage.googleapis.com/easy-recycle-app.firebasestorage.app/itemImages%2Fgarden_lime.png</t>
  </si>
  <si>
    <t>https://storage.googleapis.com/easy-recycle-app.firebasestorage.app/itemImages%2FRestm%25C3%25BCllsack%252C_Restabfallsack.png</t>
  </si>
  <si>
    <t>https://storage.googleapis.com/easy-recycle-app.firebasestorage.app/itemImages%2FPVC-Venyl-Bodenbelag__verklebt_.jpg</t>
  </si>
  <si>
    <t>1h8GZPIm1ib9Chc2ns5a</t>
  </si>
  <si>
    <t>https://storage.googleapis.com/easy-recycle-app.firebasestorage.app/itemImages%2Fexperiment_kits_chemicals.png</t>
  </si>
  <si>
    <t>https://storage.googleapis.com/easy-recycle-app.firebasestorage.app/itemImages%2FKleider.png</t>
  </si>
  <si>
    <t>https://storage.googleapis.com/easy-recycle-app.firebasestorage.app/itemImages%2FMotor%25C3%25B6l__Verbrennungsmotoren_oder_Getriebe%25C3%25B6l_.png</t>
  </si>
  <si>
    <t>https://storage.googleapis.com/easy-recycle-app.firebasestorage.app/itemImages%2Fgas_bottle_gas_cartridge_gas_cartridge_gas_cylinder_max_450_g_pressureless.png</t>
  </si>
  <si>
    <t>1lV0LI408epWJ2iDLXx1</t>
  </si>
  <si>
    <t>https://storage.googleapis.com/easy-recycle-app.firebasestorage.app/itemImages%2Ftights.png</t>
  </si>
  <si>
    <t>1mOE3l8q7xI7qPrXyQSA</t>
  </si>
  <si>
    <t>https://storage.googleapis.com/easy-recycle-app.firebasestorage.app/itemImages%2Fpergola.png</t>
  </si>
  <si>
    <t>https://storage.googleapis.com/easy-recycle-app.firebasestorage.app/itemImages%2FVerpackung_aus_Glas.png</t>
  </si>
  <si>
    <t>https://storage.googleapis.com/easy-recycle-app.firebasestorage.app/itemImages%2FTupperware.png</t>
  </si>
  <si>
    <t>https://storage.googleapis.com/easy-recycle-app.firebasestorage.app/itemImages%2FTonbandger%25C3%25A4t.png</t>
  </si>
  <si>
    <t>1oedGXbjavifoOGb1FGq</t>
  </si>
  <si>
    <t>https://storage.googleapis.com/easy-recycle-app.firebasestorage.app/itemImages%2Fpaper_bags.png</t>
  </si>
  <si>
    <t>https://storage.googleapis.com/easy-recycle-app.firebasestorage.app/itemImages%2FChemikalien.png</t>
  </si>
  <si>
    <t>20 kg entgelfrei, Übermengen sind entgeltpflichtig, siehe Preisliste:</t>
  </si>
  <si>
    <t>https://storage.googleapis.com/easy-recycle-app.firebasestorage.app/itemImages%2FPortionsverpackung__ausgekratzt_.jpg</t>
  </si>
  <si>
    <t>https://storage.googleapis.com/easy-recycle-app.firebasestorage.app/itemImages%2FOpalisiertes_Glas__Odol_%25C2%25AE-Flasche_.png</t>
  </si>
  <si>
    <t>https://storage.googleapis.com/easy-recycle-app.firebasestorage.app/itemImages%2FChristbaum__bis_15_cm_Astdurchmesser_.png</t>
  </si>
  <si>
    <t>https://storage.googleapis.com/easy-recycle-app.firebasestorage.app/itemImages%2FTaschentuch.png</t>
  </si>
  <si>
    <t>1uiv22y73xYgPihso3nf</t>
  </si>
  <si>
    <t>https://storage.googleapis.com/easy-recycle-app.firebasestorage.app/itemImages%2Fbeverage_packaging.png</t>
  </si>
  <si>
    <t>https://storage.googleapis.com/easy-recycle-app.firebasestorage.app/itemImages%2FRollstuhl_mit_elektrischem_Antrieb.png</t>
  </si>
  <si>
    <t>https://storage.googleapis.com/easy-recycle-app.firebasestorage.app/itemImages%2Felectric_bike.png</t>
  </si>
  <si>
    <t>Wertstoffhof,Fachhandel</t>
  </si>
  <si>
    <t>recycling center,specialist retailer</t>
  </si>
  <si>
    <t>Geri dönüşüm merkezi,uzman perakendeci</t>
  </si>
  <si>
    <t>https://storage.googleapis.com/easy-recycle-app.firebasestorage.app/itemImages%2FWeidenkorb.png</t>
  </si>
  <si>
    <t>https://storage.googleapis.com/easy-recycle-app.firebasestorage.app/itemImages%2Fgift_wrap.png</t>
  </si>
  <si>
    <t>https://storage.googleapis.com/easy-recycle-app.firebasestorage.app/itemImages%2FMaschendrahtzaun.png</t>
  </si>
  <si>
    <t>203WWcR0iYYtNsbQCvop</t>
  </si>
  <si>
    <t>https://storage.googleapis.com/easy-recycle-app.firebasestorage.app/itemImages%2Fchildren_s_electric_car.png</t>
  </si>
  <si>
    <t>21UycnJKvvoZc53Y8dRu</t>
  </si>
  <si>
    <t>https://storage.googleapis.com/easy-recycle-app.firebasestorage.app/itemImages%2Fwall_paints.png</t>
  </si>
  <si>
    <t>21hPvXhi7q4oDfX9XXPg</t>
  </si>
  <si>
    <t>https://storage.googleapis.com/easy-recycle-app.firebasestorage.app/itemImages%2Fshoe_cabinets.png</t>
  </si>
  <si>
    <t>https://storage.googleapis.com/easy-recycle-app.firebasestorage.app/itemImages%2FGrillkohle__ausgegl%25C3%25BCht%252C_in_Beutel_verpacken_.png</t>
  </si>
  <si>
    <t>https://storage.googleapis.com/easy-recycle-app.firebasestorage.app/itemImages%2FHeraklithplatten.png</t>
  </si>
  <si>
    <t>242ZArJxs8Rrjrq39F1e</t>
  </si>
  <si>
    <t>https://storage.googleapis.com/easy-recycle-app.firebasestorage.app/itemImages%2Fshower_metal.png</t>
  </si>
  <si>
    <t>https://storage.googleapis.com/easy-recycle-app.firebasestorage.app/itemImages%2Fkontaminierte%252C_Infektions%252C_Infizierte_Abf%25C3%25A4lle__Praxen_oder_vergleichbar_.png</t>
  </si>
  <si>
    <t>25lCWZOPidF25uJW7vW2</t>
  </si>
  <si>
    <t>https://storage.googleapis.com/easy-recycle-app.firebasestorage.app/itemImages%2Fwalkmen.png</t>
  </si>
  <si>
    <t>https://storage.googleapis.com/easy-recycle-app.firebasestorage.app/itemImages%2Fmeat_packaging_e_g_tray_bag_drained.png</t>
  </si>
  <si>
    <t>https://storage.googleapis.com/easy-recycle-app.firebasestorage.app/itemImages%2FBlutdruck-_Blutzuckermessger%25C3%25A4t.png</t>
  </si>
  <si>
    <t>282sYxpLZuSwKcNXvASj</t>
  </si>
  <si>
    <t>https://storage.googleapis.com/easy-recycle-app.firebasestorage.app/itemImages%2Fcolors.png</t>
  </si>
  <si>
    <t>https://storage.googleapis.com/easy-recycle-app.firebasestorage.app/itemImages%2FKantenschneider__mechanisch_.png</t>
  </si>
  <si>
    <t>Altmetall,Sperrabfall</t>
  </si>
  <si>
    <t>Non-ferrous metals,waste materials</t>
  </si>
  <si>
    <t>Demir dışı metaller,atık malzemeler</t>
  </si>
  <si>
    <t>https://storage.googleapis.com/easy-recycle-app.firebasestorage.app/itemImages%2FDrainagerohre.png</t>
  </si>
  <si>
    <t>28dDscx9FHjLEIxMhmm3</t>
  </si>
  <si>
    <t>https://storage.googleapis.com/easy-recycle-app.firebasestorage.app/itemImages%2Fwall_units.png</t>
  </si>
  <si>
    <t>https://storage.googleapis.com/easy-recycle-app.firebasestorage.app/itemImages%2FMotor%25C3%25B6lbeh%25C3%25A4lter__Dose%252C_Flasche%252C_Kanister_-_Mineral%25C3%25B6l%252C_schadstoffhaltige_Verpackung_.jpg</t>
  </si>
  <si>
    <t>bestimmte Verpackungen die Schadstoffe enthalten haben, dürfen NICHT in die Wertstofftonne!,An den Tankstellen sind für die dort verkauften Mineralölbehälter (bis 1 Liter)...</t>
  </si>
  <si>
    <t>https://storage.googleapis.com/easy-recycle-app.firebasestorage.app/itemImages%2FSofa.png</t>
  </si>
  <si>
    <t>https://storage.googleapis.com/easy-recycle-app.firebasestorage.app/itemImages%2FBuch.png</t>
  </si>
  <si>
    <t>https://storage.googleapis.com/easy-recycle-app.firebasestorage.app/itemImages%2Fhard_plastic_pe_pp.png</t>
  </si>
  <si>
    <t>Sie können bis zu 1 m³ Ihrer großteilige Hartkunststoffe (z.B. Stühle und Tische, Tonnen, Rohre, Fässer usw.) auf allen Wertstoffhöfen separat abgeben. Mengen über 1 m³ können gegen Gebühr auf der Deponie in Hannover-Lahe abgegeben werden.</t>
  </si>
  <si>
    <t>1 m³'e kadar büyük sert plastiklerinizi (örn. sandalye ve masa, bidon, boru, varil vb.) tüm geri dönüşüm merkezlerine ayrı ayrı teslim edebilirsiniz. 1 m³'ün üzerindeki miktarlar ücret karşılığında Hannover-Lahe'deki atık depolama sahasına atılabilir.</t>
  </si>
  <si>
    <t>2CL8x4Lij9zp4nvFugpA</t>
  </si>
  <si>
    <t>https://storage.googleapis.com/easy-recycle-app.firebasestorage.app/itemImages%2FB%25C3%25BCrsten__Kunststoff_.png</t>
  </si>
  <si>
    <t>Kunststoffe - kleinteilig</t>
  </si>
  <si>
    <t>2DEPmhB7Tv59F7HEfCIa</t>
  </si>
  <si>
    <t>https://storage.googleapis.com/easy-recycle-app.firebasestorage.app/itemImages%2Fonduline_bitumen_corrugated_sheets.png</t>
  </si>
  <si>
    <t>https://storage.googleapis.com/easy-recycle-app.firebasestorage.app/itemImages%2FLumpen_%252F_Putzlappen__mit_Alt%25C3%25B6l_.png</t>
  </si>
  <si>
    <t>2DbnUhd1rVFa4yUdfbnr</t>
  </si>
  <si>
    <t>https://storage.googleapis.com/easy-recycle-app.firebasestorage.app/itemImages%2Fcream_ointment_packaging_empty.png</t>
  </si>
  <si>
    <t>https://storage.googleapis.com/easy-recycle-app.firebasestorage.app/itemImages%2FPuppen__Kunststoff_.png</t>
  </si>
  <si>
    <t>https://storage.googleapis.com/easy-recycle-app.firebasestorage.app/itemImages%2FFelle__aus_Schlachtung_.jpg</t>
  </si>
  <si>
    <t>https://storage.googleapis.com/easy-recycle-app.firebasestorage.app/itemImages%2Fgas_burner_without_bottle_cartridge.png</t>
  </si>
  <si>
    <t>Bis zu 1m³ an Dachpappe aus Privathaushalten kann ausschließlich auf der Deponie Hannover-Lahe kostenlos als Baustellenabfall entsorgt werden. ,Mengen größer als 1 m³ werden dort gegen Gebühr angenommen.</t>
  </si>
  <si>
    <t>Özel evlerden gelen 1 m³'e kadar çatı kaplama keçesi yalnızca Hannover-Lahe atık depolama sahasına inşaat sahası atığı olarak ücretsiz olarak bertaraf edilebilir. Burada 1 m³'ten büyük miktarlar ücret karşılığında kabul edilmektedir.</t>
  </si>
  <si>
    <t>https://storage.googleapis.com/easy-recycle-app.firebasestorage.app/itemImages%2Fashtray.png</t>
  </si>
  <si>
    <t>https://storage.googleapis.com/easy-recycle-app.firebasestorage.app/itemImages%2Felectric_vehicle.png</t>
  </si>
  <si>
    <t>2JvusbvkMoO90HyMupIc</t>
  </si>
  <si>
    <t>https://storage.googleapis.com/easy-recycle-app.firebasestorage.app/itemImages%2Ffuses.png</t>
  </si>
  <si>
    <t>https://storage.googleapis.com/easy-recycle-app.firebasestorage.app/itemImages%2FAdventskranz__komplett_mit_Schaumkern%252C_Draht_usw__.png</t>
  </si>
  <si>
    <t>https://storage.googleapis.com/easy-recycle-app.firebasestorage.app/itemImages%2FKetchup-Flasche__Kunsstoff_.png</t>
  </si>
  <si>
    <t>2MWb2ItNSF7CI8VSaotq</t>
  </si>
  <si>
    <t>https://storage.googleapis.com/easy-recycle-app.firebasestorage.app/itemImages%2Ftools.png</t>
  </si>
  <si>
    <t>2NWU3y5CVbfO0hoP3ULT</t>
  </si>
  <si>
    <t>https://storage.googleapis.com/easy-recycle-app.firebasestorage.app/itemImages%2FDunstabzugshauben.png</t>
  </si>
  <si>
    <t>2Nj6xVHL1CUFfWpN0ZgW</t>
  </si>
  <si>
    <t>https://storage.googleapis.com/easy-recycle-app.firebasestorage.app/itemImages%2Fglass_doors_interior.png</t>
  </si>
  <si>
    <t>https://storage.googleapis.com/easy-recycle-app.firebasestorage.app/itemImages%2FTerminkalender.png</t>
  </si>
  <si>
    <t>https://storage.googleapis.com/easy-recycle-app.firebasestorage.app/itemImages%2FCassetten__Audio%252C_Video%252C_Filme_.png</t>
  </si>
  <si>
    <t>2Qpt30agRkoFjL8wCYFO</t>
  </si>
  <si>
    <t>https://storage.googleapis.com/easy-recycle-app.firebasestorage.app/itemImages%2Faquarium_empty.png</t>
  </si>
  <si>
    <t>https://storage.googleapis.com/easy-recycle-app.firebasestorage.app/itemImages%2Fstove.png</t>
  </si>
  <si>
    <t>2SDC4RIGVOqQF0gQFaTK</t>
  </si>
  <si>
    <t>https://storage.googleapis.com/easy-recycle-app.firebasestorage.app/itemImages%2Fscotch_tape.png</t>
  </si>
  <si>
    <t>https://storage.googleapis.com/easy-recycle-app.firebasestorage.app/itemImages%2FPflanzfolien__Landwirtschaft%253A_Silo-%252C_Stretch-%252C_Wickelfolien_etc__.png</t>
  </si>
  <si>
    <t>Pflanzfolien (Landwirtschaft: Silo-, Stretch-, Wickelfolien etc.)</t>
  </si>
  <si>
    <t>https://storage.googleapis.com/easy-recycle-app.firebasestorage.app/itemImages%2FPl%25C3%25BCschspielzeug__elektrisch_.png</t>
  </si>
  <si>
    <t>https://storage.googleapis.com/easy-recycle-app.firebasestorage.app/itemImages%2FBitumenwellplatten__Ondoline%25C2%25AE%252C_Gutta%25C2%25AE_.png</t>
  </si>
  <si>
    <t>2VVoEz08BCa1pCthRdNi</t>
  </si>
  <si>
    <t>https://storage.googleapis.com/easy-recycle-app.firebasestorage.app/itemImages%2Fmobile_phones.png</t>
  </si>
  <si>
    <t>https://storage.googleapis.com/easy-recycle-app.firebasestorage.app/itemImages%2Fsmall_electrical_appliance.png</t>
  </si>
  <si>
    <t>2VtUWHXXIHrXxgkbaExt</t>
  </si>
  <si>
    <t>https://storage.googleapis.com/easy-recycle-app.firebasestorage.app/itemImages%2FBiokunststoff.png</t>
  </si>
  <si>
    <t>2XcSX78luoCI6f6DT1QF</t>
  </si>
  <si>
    <t>https://storage.googleapis.com/easy-recycle-app.firebasestorage.app/itemImages%2Fvehicle_parts.png</t>
  </si>
  <si>
    <t>https://storage.googleapis.com/easy-recycle-app.firebasestorage.app/itemImages%2FW%25C3%25A4rmed%25C3%25A4mmplatten%252C_HBCD-belastet.png</t>
  </si>
  <si>
    <t>Wärmedämmplatten an oder in Gebäuden, die aus Polystyrol, Styropor oder sonstigen Hartschaumkunststoffen bestehen, können mit dem Brandhemmer Hexabromcyclododecan (kurz: HBCD) belastet sein. Bei einer Belastung &gt; 1000 mg/kg ist das Material thermisch zu behandeln, um das HBCD zu zerstören. Ohne eine entsprechende Analyse kann allerdings nicht festgestellt werden, ob das Material belastet ist oder nicht. Aus dem Grund muss zwingend eine Separierung dieses Materials vorgenommen werden. Aus Gründen des erforderlichen, umfangreichen logistischen Aufwands können deshalb derartige Wärmedämmplatten nur und ausschließlich im Rahmen der 1m³-Regelung/Tag von Privatpersonen ,. , Gewerbliche Anfragen richten Sie bitte an unseren Vertrieb unter 0511/9911-47899 oder</t>
  </si>
  <si>
    <t>Polistiren, Strafor veya diğer sert köpük plastiklerden yapılmış binaların üzerindeki veya içindeki ısı yalıtım panelleri, yangın geciktirici hekzabromosiklododekan (kısaca HBCD) ile kirlenmiş olabilir. Yük &gt; 1000 mg/kg ise, HBCD'nin yok edilmesi için malzemenin termal işleme tabi tutulması gerekir. Ancak uygun bir analiz yapılmadan malzemenin kontamine olup olmadığı tespit edilemez. Bu nedenle bu malzemenin ayrıştırılması zorunludur. Yoğun lojistik çaba gerektirmesi nedeniyle bu tür ısı yalıtım levhaları 1m³/gün yönetmeliği çerçevesinde sadece ve sadece özel kişiler tarafından kullanılabilmektedir. , Lütfen ticari sorularınızı 0511/9911-47899 numaralı telefondan satış departmanımıza yönlendirin veya</t>
  </si>
  <si>
    <t>https://storage.googleapis.com/easy-recycle-app.firebasestorage.app/itemImages%2FTassen%252C_Teller__Geschirr%252C_Scherben_.jpg</t>
  </si>
  <si>
    <t>https://storage.googleapis.com/easy-recycle-app.firebasestorage.app/itemImages%2FVerbundverpackung.png</t>
  </si>
  <si>
    <t>2ZgmACXFPSeRPO0fuXbi</t>
  </si>
  <si>
    <t>https://storage.googleapis.com/easy-recycle-app.firebasestorage.app/itemImages%2FButangasflaschen.png</t>
  </si>
  <si>
    <t>https://storage.googleapis.com/easy-recycle-app.firebasestorage.app/itemImages%2FSchrott.png</t>
  </si>
  <si>
    <t>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t>
  </si>
  <si>
    <t>Metaller ve hacimli metal parçalar ayrı ayrı toplanır. Standart ev miktarlarında 5 m³'e kadar olan bisikletleri, metal karyolaları, metal dolapları, metal çubukları ve ızgaraları, elbise askılarını ve çamaşır kurutucularını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atık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</si>
  <si>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https://storage.googleapis.com/easy-recycle-app.firebasestorage.app/itemImages%2FGlasfasertapete.png</t>
  </si>
  <si>
    <t>Tapetenreste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in den Restabfall.</t>
  </si>
  <si>
    <t>Artık duvar kağıdı çöp kutusuna aittir. Artık atık konteynerinin yeterli olmaması durumunda geri dönüşüm merkezlerinden ücret karşılığında ilave torba satın alınabilir. Bu torbalar artık atıklar toplandığında götürülür. Kullanılmayan duvar kağıdı kalıntıları bile geri dönüştürülemez ve bu nedenle atık atık kapsamına girer.</t>
  </si>
  <si>
    <t>2dGWJmjkktyyZojjgmhd</t>
  </si>
  <si>
    <t>https://storage.googleapis.com/easy-recycle-app.firebasestorage.app/itemImages%2Fmovies.png</t>
  </si>
  <si>
    <t>2dXrM3lqiMitU4KhZN8n</t>
  </si>
  <si>
    <t>2fVfdONG9tQauya7hsdm</t>
  </si>
  <si>
    <t>https://storage.googleapis.com/easy-recycle-app.firebasestorage.app/itemImages%2FCorona_Schnelltest__Privathaushalt_.png</t>
  </si>
  <si>
    <t>https://storage.googleapis.com/easy-recycle-app.firebasestorage.app/itemImages%2FKreide.png</t>
  </si>
  <si>
    <t>https://storage.googleapis.com/easy-recycle-app.firebasestorage.app/itemImages%2FLaborgl%25C3%25A4ser__hitzebest%25C3%25A4ndiges_Glas%252C_Keramik%252C_Silikon_.png</t>
  </si>
  <si>
    <t>2ijn7gBRjFTff4wGho9F</t>
  </si>
  <si>
    <t>https://storage.googleapis.com/easy-recycle-app.firebasestorage.app/itemImages%2Fwheel_carriers_for_trailer_hitches.png</t>
  </si>
  <si>
    <t>https://storage.googleapis.com/easy-recycle-app.firebasestorage.app/itemImages%2FBitumen.png</t>
  </si>
  <si>
    <t>Bitumen, das in Straßenaufbruch enthalten ist, wird bei aha nicht angenommen. Bitte wenden Sie sich an andere Entsorgungsbetriebe aus den Gelben Seiten. Bitumen-Dachpappe aus Privathaushalten bis zu einer Menge 1 m³ pro Tag kann ausschließlich auf der Deponie Hannover in Lahe kostenlos als Baustellenabfall entsorgt werden. Mengen größer als 1 m³ werden dort gegen Gebühr angenommen.</t>
  </si>
  <si>
    <t>https://storage.googleapis.com/easy-recycle-app.firebasestorage.app/itemImages%2FStarterbatterien.png</t>
  </si>
  <si>
    <t>2ku1amRQ7QiWBiyEKelM</t>
  </si>
  <si>
    <t>https://storage.googleapis.com/easy-recycle-app.firebasestorage.app/itemImages%2FAkustikpaneele.png</t>
  </si>
  <si>
    <t>https://storage.googleapis.com/easy-recycle-app.firebasestorage.app/itemImages%2FThermoskanne__mit_Glaseinsatz_.png</t>
  </si>
  <si>
    <t>2l9fkrsSnwVmBCe2pE3A</t>
  </si>
  <si>
    <t>https://storage.googleapis.com/easy-recycle-app.firebasestorage.app/itemImages%2Fwild_herbs.png</t>
  </si>
  <si>
    <t>2lqL3n1RwymbkmF5xS3z</t>
  </si>
  <si>
    <t>https://storage.googleapis.com/easy-recycle-app.firebasestorage.app/itemImages%2Fpvc_floor_coverings.png</t>
  </si>
  <si>
    <t>https://storage.googleapis.com/easy-recycle-app.firebasestorage.app/itemImages%2FRollstuhl__elektrisch_.png</t>
  </si>
  <si>
    <t>https://storage.googleapis.com/easy-recycle-app.firebasestorage.app/itemImages%2FZiegel.png</t>
  </si>
  <si>
    <t>https://storage.googleapis.com/easy-recycle-app.firebasestorage.app/itemImages%2FWeihnachtsbaumbeleuchtung.png</t>
  </si>
  <si>
    <t>https://storage.googleapis.com/easy-recycle-app.firebasestorage.app/itemImages%2Fcamera.png</t>
  </si>
  <si>
    <t>2oGBF2R68qHQB2bZREbj</t>
  </si>
  <si>
    <t>https://storage.googleapis.com/easy-recycle-app.firebasestorage.app/itemImages%2Ftape.png</t>
  </si>
  <si>
    <t>https://storage.googleapis.com/easy-recycle-app.firebasestorage.app/itemImages%2FWeidezaunbatterien__siehe_Autobatterien_.png</t>
  </si>
  <si>
    <t>2pYbFLTFS43RjgW0i5X8</t>
  </si>
  <si>
    <t>2q9sefCqPgDSrd3ntACd</t>
  </si>
  <si>
    <t>https://storage.googleapis.com/easy-recycle-app.firebasestorage.app/itemImages%2Fshoe_polishes.png</t>
  </si>
  <si>
    <t>https://storage.googleapis.com/easy-recycle-app.firebasestorage.app/itemImages%2FW%25C3%25A4scheklammer__Kunststoff%252C_Metall_.jpg</t>
  </si>
  <si>
    <t>https://storage.googleapis.com/easy-recycle-app.firebasestorage.app/itemImages%2FKFZ-Teile.png</t>
  </si>
  <si>
    <t>2sPHW3qWXWzKe3YM6k5u</t>
  </si>
  <si>
    <t>https://storage.googleapis.com/easy-recycle-app.firebasestorage.app/itemImages%2FAquarien.png</t>
  </si>
  <si>
    <t>2saox4ugFH5wZ3B2osOO</t>
  </si>
  <si>
    <t>https://storage.googleapis.com/easy-recycle-app.firebasestorage.app/itemImages%2FBr%25C3%25B6tchen.png</t>
  </si>
  <si>
    <t>https://storage.googleapis.com/easy-recycle-app.firebasestorage.app/itemImages%2FAutospachtel.png</t>
  </si>
  <si>
    <t>2tZ1Oh768JgBRu6E0zFZ</t>
  </si>
  <si>
    <t>https://storage.googleapis.com/easy-recycle-app.firebasestorage.app/itemImages%2Fplastic_closure.png</t>
  </si>
  <si>
    <t>https://storage.googleapis.com/easy-recycle-app.firebasestorage.app/itemImages%2FPolsterreiniger%252C_-schaum.png</t>
  </si>
  <si>
    <t>https://storage.googleapis.com/easy-recycle-app.firebasestorage.app/itemImages%2FMedikamente.png</t>
  </si>
  <si>
    <t>https://storage.googleapis.com/easy-recycle-app.firebasestorage.app/itemImages%2FZink-Kohlebatterien.png</t>
  </si>
  <si>
    <t>https://storage.googleapis.com/easy-recycle-app.firebasestorage.app/itemImages%2Fbedding_from_small_animal_husbandry.png</t>
  </si>
  <si>
    <t>2w5UE0UEz0dDZ70iiZEi</t>
  </si>
  <si>
    <t>https://storage.googleapis.com/easy-recycle-app.firebasestorage.app/itemImages%2Fpvc_asbestos_panels.png</t>
  </si>
  <si>
    <t>https://storage.googleapis.com/easy-recycle-app.firebasestorage.app/itemImages%2FPapierschredder__Aktenvernichter_.png</t>
  </si>
  <si>
    <t>https://storage.googleapis.com/easy-recycle-app.firebasestorage.app/itemImages%2Fgarden_waste.png</t>
  </si>
  <si>
    <t>https://storage.googleapis.com/easy-recycle-app.firebasestorage.app/itemImages%2FNuckel__Silikon%252C_Latex_etc__.png</t>
  </si>
  <si>
    <t>2xub6CNrtH64y2WsCLwK</t>
  </si>
  <si>
    <t>https://storage.googleapis.com/easy-recycle-app.firebasestorage.app/itemImages%2Ftoilet_bowl.png</t>
  </si>
  <si>
    <t>https://storage.googleapis.com/easy-recycle-app.firebasestorage.app/itemImages%2FStuhl.png</t>
  </si>
  <si>
    <t>https://storage.googleapis.com/easy-recycle-app.firebasestorage.app/itemImages%2Fwooden_windows.png</t>
  </si>
  <si>
    <t>3007tMtF6vnkczOqqyhd</t>
  </si>
  <si>
    <t>https://storage.googleapis.com/easy-recycle-app.firebasestorage.app/itemImages%2Ffood_scraps_animal_spoiled_cooked.png</t>
  </si>
  <si>
    <t>https://storage.googleapis.com/easy-recycle-app.firebasestorage.app/itemImages%2FSandkiste__Kunststoffmuschel%252C_ohne_Sand_.png</t>
  </si>
  <si>
    <t>355bg3fJ9F6ArozTMyHW</t>
  </si>
  <si>
    <t>https://storage.googleapis.com/easy-recycle-app.firebasestorage.app/itemImages%2Fscales_mechanical.png</t>
  </si>
  <si>
    <t>35BAV10rkpw0Kaq7nC6s</t>
  </si>
  <si>
    <t>https://storage.googleapis.com/easy-recycle-app.firebasestorage.app/itemImages%2Foil_and_gasoline_separator_contents.png</t>
  </si>
  <si>
    <t>https://storage.googleapis.com/easy-recycle-app.firebasestorage.app/itemImages%2FW%25C3%25A4schespinne.png</t>
  </si>
  <si>
    <t>recyclables,bulky waste</t>
  </si>
  <si>
    <t>Metaller ve hacimli metal parçalar ayrı ayrı toplanır. 5 m³'e kadar standart ev miktarlarındaki bisikletleri, metal karyolaları, metal dolapları, metal çubukları ve ızgaraları, elbise askılarını ve çamaşır kurutucularını,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atık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</si>
  <si>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Geri dönüştürülebilir malzeme,hacimli atık</t>
  </si>
  <si>
    <t>37LIFKHgJ8nOXGNAYI2p</t>
  </si>
  <si>
    <t>https://storage.googleapis.com/easy-recycle-app.firebasestorage.app/itemImages%2Frecup_cups_reusable_coffee_cups.png</t>
  </si>
  <si>
    <t>https://storage.googleapis.com/easy-recycle-app.firebasestorage.app/itemImages%2Fwood_chips_shredded_natural_branches.png</t>
  </si>
  <si>
    <t>https://storage.googleapis.com/easy-recycle-app.firebasestorage.app/itemImages%2FTisch.png</t>
  </si>
  <si>
    <t>https://storage.googleapis.com/easy-recycle-app.firebasestorage.app/itemImages%2FAutoradio.png</t>
  </si>
  <si>
    <t>39SYryZgczstTk19dlHw</t>
  </si>
  <si>
    <t>https://storage.googleapis.com/easy-recycle-app.firebasestorage.app/itemImages%2Flay.png</t>
  </si>
  <si>
    <t>https://storage.googleapis.com/easy-recycle-app.firebasestorage.app/itemImages%2FHaushaltsaufl%25C3%25B6sung.png</t>
  </si>
  <si>
    <t>https://storage.googleapis.com/easy-recycle-app.firebasestorage.app/itemImages%2FTablett.png</t>
  </si>
  <si>
    <t>https://storage.googleapis.com/easy-recycle-app.firebasestorage.app/itemImages%2FSnowbord.png</t>
  </si>
  <si>
    <t>https://storage.googleapis.com/easy-recycle-app.firebasestorage.app/itemImages%2FMofa__ohne_Betriebsstoffe_.png</t>
  </si>
  <si>
    <t>https://storage.googleapis.com/easy-recycle-app.firebasestorage.app/itemImages%2Fbilliard_table.png</t>
  </si>
  <si>
    <t>Eine Abholung als Sperrabfall ist nicht möglich, ein solcher Tisch überschreitet das maximal zulässige Gewicht von 75 kg für Teile zur Abholung ebenso wie die maximale Länge von 2 m. aha stellt Ihnen auf Bestellung einen kostenpflichtigen Container für die Entsorgung zur Verfügung. ,Rufen Sie unseren Containerdienst an unter der Tel.-Nr: 0511 - 99 11 - 4 78 99.</t>
  </si>
  <si>
    <t>https://storage.googleapis.com/easy-recycle-app.firebasestorage.app/itemImages%2FPappteller__stark_verschmutzt_.png</t>
  </si>
  <si>
    <t>3Lijk8PMizAAcLoH8Ctp</t>
  </si>
  <si>
    <t>https://storage.googleapis.com/easy-recycle-app.firebasestorage.app/itemImages%2Fparquet_dust.png</t>
  </si>
  <si>
    <t>3NVoHrJ1PWP4pXRgg0vh</t>
  </si>
  <si>
    <t>https://storage.googleapis.com/easy-recycle-app.firebasestorage.app/itemImages%2Fcoffee_machines.png</t>
  </si>
  <si>
    <t>https://storage.googleapis.com/easy-recycle-app.firebasestorage.app/itemImages%2FLack__ausgeh%25C3%25A4rtet_.png</t>
  </si>
  <si>
    <t>https://storage.googleapis.com/easy-recycle-app.firebasestorage.app/itemImages%2Fwood_chips_wood_wool.png</t>
  </si>
  <si>
    <t>https://storage.googleapis.com/easy-recycle-app.firebasestorage.app/itemImages%2FKochplatten.png</t>
  </si>
  <si>
    <t>3RcNd9Zd2jMDlXVYoJ3g</t>
  </si>
  <si>
    <t>https://storage.googleapis.com/easy-recycle-app.firebasestorage.app/itemImages%2FBlumentopf__Kunststoff_.png</t>
  </si>
  <si>
    <t>https://storage.googleapis.com/easy-recycle-app.firebasestorage.app/itemImages%2Ffat_vegetable_slaughterhouse_fat_oil.png</t>
  </si>
  <si>
    <t>• nur in haushaltsüblichen Mengen (kein Gewerbe),• ausgehärtet oder in einer Flasche z.B. Originalverpackung</t>
  </si>
  <si>
    <t>• yalnızca normal ev miktarlarında (ticari değil), • sertleştirilmiş veya şişede, ör. orijinal ambalajında.</t>
  </si>
  <si>
    <t>https://storage.googleapis.com/easy-recycle-app.firebasestorage.app/itemImages%2FSilberpflegemittel.png</t>
  </si>
  <si>
    <t>3SomMB2V0dbRv9nF1PhU</t>
  </si>
  <si>
    <t>https://storage.googleapis.com/easy-recycle-app.firebasestorage.app/itemImages%2Fdoor_frame.png</t>
  </si>
  <si>
    <t>3TSAFgimyuteA9hBm3me</t>
  </si>
  <si>
    <t>https://storage.googleapis.com/easy-recycle-app.firebasestorage.app/itemImages%2Fstove_tiles.png</t>
  </si>
  <si>
    <t>https://storage.googleapis.com/easy-recycle-app.firebasestorage.app/itemImages%2FL%25C3%25B6sungsmittel.png</t>
  </si>
  <si>
    <t>https://storage.googleapis.com/easy-recycle-app.firebasestorage.app/itemImages%2FObstreste.png</t>
  </si>
  <si>
    <t>https://storage.googleapis.com/easy-recycle-app.firebasestorage.app/itemImages%2FKartonagen.png</t>
  </si>
  <si>
    <t>https://storage.googleapis.com/easy-recycle-app.firebasestorage.app/itemImages%2Ffats_larger_amounts.png</t>
  </si>
  <si>
    <t>3Xaz68Cq8xAGYlbD0Ipj</t>
  </si>
  <si>
    <t>https://storage.googleapis.com/easy-recycle-app.firebasestorage.app/itemImages%2Fperlite_filling.png</t>
  </si>
  <si>
    <t>https://storage.googleapis.com/easy-recycle-app.firebasestorage.app/itemImages%2FSpeiseabf%25C3%25A4lle.png</t>
  </si>
  <si>
    <t>https://storage.googleapis.com/easy-recycle-app.firebasestorage.app/itemImages%2Fhair_dye.png</t>
  </si>
  <si>
    <t>https://storage.googleapis.com/easy-recycle-app.firebasestorage.app/itemImages%2Faluminum_parts_large.png</t>
  </si>
  <si>
    <t>https://storage.googleapis.com/easy-recycle-app.firebasestorage.app/itemImages%2Fdisposable_tableware.png</t>
  </si>
  <si>
    <t>Einweggeschirr und -bestecke können in der Regel auf Grund ihrer Verschmutzungen nicht verwertet werden und gehören deshalb in den Restabfall.  , Einweggeschirr aus unbeschichteter Pappe, essbare Materialien o. ä. kann durch Kompostierung verwertet bzw. in haushaltsüblichen Mengen in die Bio-Tonne gegeben werden. Einweggeschirr aus "kompostierbaren" Bioplastik ist nicht vollständig biologisch abbaubar und gehört nicht in den Bioabfall, sondern in den Restabfall. Weitere Infos zum Thema Bioplastik finden Sie</t>
  </si>
  <si>
    <t>Disposable crockery and cutlery cannot usually be recycled due to their contamination and therefore belong in the residual waste. , Disposable crockery made of uncoated cardboard, edible materials or similar can be recycled by composting or put in the organic waste bin in normal household quantities. Disposable crockery made of "compostable" bioplastic is not completely biodegradable and does not belong in the organic waste, but in the residual waste. You can find more information on the subject of bioplastic</t>
  </si>
  <si>
    <t>Tek kullanımlık sofra takımları ve çatal bıçak takımları, kontaminasyonları nedeniyle genellikle geri dönüştürülemezler ve bu nedenle artık atıklar arasında yer alırlar.  , kaplanmamış kartondan yapılmış tek kullanımlık sofra takımları, yenilebilir malzemeler vb. kompostlaştırılarak geri dönüştürülebilir veya normal ev miktarlarında organik atık kutusuna yerleştirilebilir. "Gübrelenebilir" biyoplastikten yapılan tek kullanımlık sofra takımları tamamen biyolojik olarak parçalanamaz ve organik atıklara değil, artık atıklara aittir. Biyoplastikler hakkında daha fazla bilgiyi burada bulabilirsiniz</t>
  </si>
  <si>
    <t>https://storage.googleapis.com/easy-recycle-app.firebasestorage.app/itemImages%2FRattengift.png</t>
  </si>
  <si>
    <t>3fP7Gm0tLdqeImvLjkNb</t>
  </si>
  <si>
    <t>https://storage.googleapis.com/easy-recycle-app.firebasestorage.app/itemImages%2Fsatellite_systems.png</t>
  </si>
  <si>
    <t>https://storage.googleapis.com/easy-recycle-app.firebasestorage.app/itemImages%2FDigitalkamera.png</t>
  </si>
  <si>
    <t>https://storage.googleapis.com/easy-recycle-app.firebasestorage.app/itemImages%2FBratpfanne.png</t>
  </si>
  <si>
    <t>https://storage.googleapis.com/easy-recycle-app.firebasestorage.app/itemImages%2FMunddusche.png</t>
  </si>
  <si>
    <t>3ikSRoFUAHZl7D9snLw2</t>
  </si>
  <si>
    <t>https://storage.googleapis.com/easy-recycle-app.firebasestorage.app/itemImages%2Fcitrus_fruit_peels.png</t>
  </si>
  <si>
    <t>3kJmzPLrXeVs3z6NFXQc</t>
  </si>
  <si>
    <t>https://storage.googleapis.com/easy-recycle-app.firebasestorage.app/itemImages%2Fpaving_slabs.png</t>
  </si>
  <si>
    <t>https://storage.googleapis.com/easy-recycle-app.firebasestorage.app/itemImages%2FKraftfahrzeuge.jpg</t>
  </si>
  <si>
    <t>3lMLvfkp15UX5kNZeBYB</t>
  </si>
  <si>
    <t>https://storage.googleapis.com/easy-recycle-app.firebasestorage.app/itemImages%2Fplant_pot_plastic.png</t>
  </si>
  <si>
    <t>https://storage.googleapis.com/easy-recycle-app.firebasestorage.app/itemImages%2FGips__Kleinmenge%252C_ausgeh%25C3%25A4rtet%252C_trocken_.jpg</t>
  </si>
  <si>
    <t>https://storage.googleapis.com/easy-recycle-app.firebasestorage.app/itemImages%2Fscreed.png</t>
  </si>
  <si>
    <t>https://storage.googleapis.com/easy-recycle-app.firebasestorage.app/itemImages%2F%25C3%259Cbertopf__Ton%252C_Keramik%252C_Porzellan%252C_Glas_.png</t>
  </si>
  <si>
    <t>https://storage.googleapis.com/easy-recycle-app.firebasestorage.app/itemImages%2Fwindfalls.png</t>
  </si>
  <si>
    <t>Bioabfall wird im Bioabfallkompostwerk von aha zu hochwertigem RAL-gütegesichertem Kompost verarbeitet. Die Annahme erfolgt über die Biotonne oder die Biosäcke, wenn nicht nachgewiesen werden kann, dass selbst kompostiert wird. Bei nachgewiesener Eigenkompostierung kann es auch auf dem eigenen Grundstück verwertet werden. Die Annahmebedingungen sind abhängig von der Art des Bioabfalls. Bioabfälle sind z.B.:Im Stadtgebiet von Hannover besteht die Möglichkeit, die Bioabfälle über die Biotonne oder Biosäcke zu entsorgen. Papier zum Einwickeln ist in geringen Schichtdicken zugelassen. ,Für die Entsorgung in der Region Hannover können Sie Biosäcke im Einzelhandel käuflich erwerben. (Verkaufsstellen für Biosäcke finden Sie ,.),Genauere Information über Bioabfall finden Sie hier.</t>
  </si>
  <si>
    <t>Organik atıklar, aha'nın organik atık kompostlama tesisinde yüksek kaliteli RAL kalitesi garantili kompost haline getirilir. Kompostlamanın gerçekleştiği kanıtlanamıyorsa kabul organik silo veya organik torbalar yoluyla gerçekleşir. Eğer kendi kompostlamanızı kanıtlayabilirseniz, bunu kendi mülkünüzde de kullanabilirsiniz. Kabul koşulları organik atığın türüne bağlıdır. Organik atık örnekleri arasında şunlar yer almaktadır: Hannover şehrinde organik atıkların, organik atık kutuları veya organik torbalar kullanılarak bertaraf edilmesi mümkündür. Küçük katmanlar halinde sarma kağıdına izin verilir. Organik poşetleri Hannover bölgesinde imha etmek üzere perakende mağazalardan satın alabilirsiniz. (Organik poşet satış noktalarını bulabilirsiniz.),Organik atıklarla ilgili daha detaylı bilgiye buradan ulaşabilirsiniz.</t>
  </si>
  <si>
    <t>Organik çöp kutusu,organik çanta</t>
  </si>
  <si>
    <t>https://storage.googleapis.com/easy-recycle-app.firebasestorage.app/itemImages%2Fdisposable_bags_licensed_service_packaging.png</t>
  </si>
  <si>
    <t>https://storage.googleapis.com/easy-recycle-app.firebasestorage.app/itemImages%2FDeckenlampe__LED_oder_mit_Trafo_.png</t>
  </si>
  <si>
    <t>https://storage.googleapis.com/easy-recycle-app.firebasestorage.app/itemImages%2Fpetrol_lighter.png</t>
  </si>
  <si>
    <t>Ein entleertes Feuerzeug gehört in den Restabfall. Ein nicht entleertes Feuerzeug bitte als Sonderabfall abgeben. Bis zu 30 kg Ihrer gefährlichen Abfälle können Sie entgeltfrei auf den Wertstoffhöfen der Region Hannover abgeben. Dort sind entsprechende Sammelstellen eingerichtet. Des Weiteren besteht die Möglichkeit, die gefährlichen Abfälle an der Sonderabfallannahmestelle der , abzugeben.</t>
  </si>
  <si>
    <t>Boş bir çakmak çöp kutusuna aittir. Lütfen boş bir çakmağı tehlikeli atık olarak imha edin. Hannover bölgesindeki geri dönüşüm merkezlerinde 30 kg'a kadar tehlikeli atıklarınızı ücretsiz olarak bertaraf edebilirsiniz. Burada uygun toplama noktaları oluşturuldu. Tehlikeli atık toplama noktasında tehlikeli atıkların teslimi de mümkündür.</t>
  </si>
  <si>
    <t>https://storage.googleapis.com/easy-recycle-app.firebasestorage.app/itemImages%2FGehhilfe.png</t>
  </si>
  <si>
    <t>https://storage.googleapis.com/easy-recycle-app.firebasestorage.app/itemImages%2FW%25C3%25A4schekorb.png</t>
  </si>
  <si>
    <t>https://storage.googleapis.com/easy-recycle-app.firebasestorage.app/itemImages%2FKapseln_f%25C3%25BCr_Kaffee%252FTee__mit_Resten_.png</t>
  </si>
  <si>
    <t>Kapseln für Kaffee/Tee (mit Resten)</t>
  </si>
  <si>
    <t>https://storage.googleapis.com/easy-recycle-app.firebasestorage.app/itemImages%2FSpritzen.png</t>
  </si>
  <si>
    <t>https://storage.googleapis.com/easy-recycle-app.firebasestorage.app/itemImages%2Ffertilizer.png</t>
  </si>
  <si>
    <t>https://storage.googleapis.com/easy-recycle-app.firebasestorage.app/itemImages%2Fmetal_bucket.png</t>
  </si>
  <si>
    <t>https://storage.googleapis.com/easy-recycle-app.firebasestorage.app/itemImages%2FSplit.png</t>
  </si>
  <si>
    <t>https://storage.googleapis.com/easy-recycle-app.firebasestorage.app/itemImages%2FKanister__bis_5_l%252C_Kunststoff%252C_leer_.png</t>
  </si>
  <si>
    <t>https://storage.googleapis.com/easy-recycle-app.firebasestorage.app/itemImages%2FHaushaltsger%25C3%25A4t__Elektrokleinger%25C3%25A4t_.png</t>
  </si>
  <si>
    <t>4CVEy6JL63LNddgKr3Kh</t>
  </si>
  <si>
    <t>https://storage.googleapis.com/easy-recycle-app.firebasestorage.app/itemImages%2Fceramic_tableware.png</t>
  </si>
  <si>
    <t>https://storage.googleapis.com/easy-recycle-app.firebasestorage.app/itemImages%2Fheraclitus_lightweight_wood_wool_panels.png</t>
  </si>
  <si>
    <t>https://storage.googleapis.com/easy-recycle-app.firebasestorage.app/itemImages%2FPlexiglas.png</t>
  </si>
  <si>
    <t>https://storage.googleapis.com/easy-recycle-app.firebasestorage.app/itemImages%2FKitt-%252C_Spachtelreste__Kleinmenge%252C_ausgeh%25C3%25A4rtet%252C_trocken_.png</t>
  </si>
  <si>
    <t>https://storage.googleapis.com/easy-recycle-app.firebasestorage.app/itemImages%2FSchlauchwagen__f%25C3%25BCr_Gartenschlauch_.png</t>
  </si>
  <si>
    <t>https://storage.googleapis.com/easy-recycle-app.firebasestorage.app/itemImages%2FTasche%252C_Reisetasche_%252F_Koffer.png</t>
  </si>
  <si>
    <t>https://storage.googleapis.com/easy-recycle-app.firebasestorage.app/itemImages%2FHeimtrainer.png</t>
  </si>
  <si>
    <t>Bis zu zwei Heimtrainer mit Elektronik täglich werden an den Annahmestellen für Elektrogroßgeräte kostenlos entgegen genommen. Eine Liste der Annahmestellen für Elektrogroßgeräte finden Sie hier. ,Heimtrainer ohne elektrische Bauteile können Sie kostenlos auf den Deponien und Wertstoffhöfen der Region Hannover über den Metallcontainer entsorgen oder über die kostenlose Sperrmüllabholung direkt von zu Hause abholen lassen.</t>
  </si>
  <si>
    <t>Büyük elektrikli cihazların toplama noktalarından günde en fazla iki elektronikli egzersiz bisikleti ücretsiz olarak alınabilir. Büyük elektrikli ev aletleri için toplama noktalarının listesini burada bulabilirsiniz. Elektrikli bileşenleri olmayan egzersiz bisikletlerini, Hannover bölgesindeki atık depolama alanlarına ve geri dönüşüm merkezlerine metal konteynerler kullanarak ücretsiz olarak atabilir veya ücretsiz büyük atık toplama hizmetinden yararlanarak doğrudan evinizden alınmasını sağlayabilirsiniz.</t>
  </si>
  <si>
    <t>https://storage.googleapis.com/easy-recycle-app.firebasestorage.app/itemImages%2FW%25C3%25A4schest%25C3%25A4nder.png</t>
  </si>
  <si>
    <t>4O5I5Y5K3tBQxF1mrKCD</t>
  </si>
  <si>
    <t>https://storage.googleapis.com/easy-recycle-app.firebasestorage.app/itemImages%2Fpizza_boxes_with_aluminum_foil.png</t>
  </si>
  <si>
    <t>4PDoMF0PUugglMK2sI9d</t>
  </si>
  <si>
    <t>https://storage.googleapis.com/easy-recycle-app.firebasestorage.app/itemImages%2Freceiver.png</t>
  </si>
  <si>
    <t>4QpikCQetBMn594P3vNS</t>
  </si>
  <si>
    <t>https://storage.googleapis.com/easy-recycle-app.firebasestorage.app/itemImages%2Fcassettes_audio_video_films.png</t>
  </si>
  <si>
    <t>4RqhcG8Mrmjbui78wt8J</t>
  </si>
  <si>
    <t>https://storage.googleapis.com/easy-recycle-app.firebasestorage.app/itemImages%2Fseramis_expanded_clay.png</t>
  </si>
  <si>
    <t>https://storage.googleapis.com/easy-recycle-app.firebasestorage.app/itemImages%2FSchuhe.png</t>
  </si>
  <si>
    <t>4UVUcRHKaGnNExh6kBV5</t>
  </si>
  <si>
    <t>https://storage.googleapis.com/easy-recycle-app.firebasestorage.app/itemImages%2Fradios.png</t>
  </si>
  <si>
    <t>4V2UOspxKwlTQmZmz3Dn</t>
  </si>
  <si>
    <t>https://storage.googleapis.com/easy-recycle-app.firebasestorage.app/itemImages%2Fsolarium_tanning_device_home_solarium_facial_solarium.png</t>
  </si>
  <si>
    <t>4YeyApuBe7kjS9Q59yGG</t>
  </si>
  <si>
    <t>https://storage.googleapis.com/easy-recycle-app.firebasestorage.app/itemImages%2Fjuicer.png</t>
  </si>
  <si>
    <t>https://storage.googleapis.com/easy-recycle-app.firebasestorage.app/itemImages%2FKonservendosen__leer_.png</t>
  </si>
  <si>
    <t>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Weitere Informationen: https://www.gruener-punkt.de</t>
  </si>
  <si>
    <t>Hafif ambalaj (LVP), plastik, metal veya kompozit malzemelerden yapılmış satış ambalajıdır. Hafif ambalajlar örneğin şunları içerir: Örn. yoğurt kapları, plastik şişeler ve filmler. Hannover bölgesinde hafif ambalajlar geri dönüştürülebilir olarak ücretsiz sarı geri dönüşüm torbasında toplanıyor, ardından sınıflandırılıyor ve geri dönüştürülüyor. Çantanın içerisine şırınga, kıymık gibi yaralanmaya sebep olabilecek nesneleri lütfen koymayınız. Hafif ambalajların toplanmasına yönelik sarı torba ruloları bölgedeki birçok perakende mağazasında ve tüm geri dönüşüm merkezlerinde ücretsiz olarak mevcuttur. Daha fazla bilgi: https://www.gruener-punkt.de</t>
  </si>
  <si>
    <t>4aSFaB6uz0nDB3SNRJGz</t>
  </si>
  <si>
    <t>https://storage.googleapis.com/easy-recycle-app.firebasestorage.app/itemImages%2Fplastic_bowls.png</t>
  </si>
  <si>
    <t>https://storage.googleapis.com/easy-recycle-app.firebasestorage.app/itemImages%2FAbdeckfolie__verschmutzt%252C_Gewebe%252C_Plane_.png</t>
  </si>
  <si>
    <t>https://storage.googleapis.com/easy-recycle-app.firebasestorage.app/itemImages%2FPedelecs.png</t>
  </si>
  <si>
    <t>Wertstoffhof,Deponie,Fachhandel</t>
  </si>
  <si>
    <t>recycling center,landfill,specialist retailer</t>
  </si>
  <si>
    <t>Geri dönüşüm merkezi,atık depolama alanı,uzman perakendeci</t>
  </si>
  <si>
    <t>https://storage.googleapis.com/easy-recycle-app.firebasestorage.app/itemImages%2FAmmoniakl%25C3%25B6sung.png</t>
  </si>
  <si>
    <t>https://storage.googleapis.com/easy-recycle-app.firebasestorage.app/itemImages%2FKompostierbare_Abf%25C3%25A4lle.png</t>
  </si>
  <si>
    <t>https://storage.googleapis.com/easy-recycle-app.firebasestorage.app/itemImages%2FTonerpatronen.png</t>
  </si>
  <si>
    <t>Gebrauchte Toner- und Tintenkartuschen werden von aha getrennt gesammelt und der Verwertung bzw. Wiederverwendung zugeführt. Die Kartuschen können an allen Wertstoffhöfen und Deponien der Region abgegeben werden. Viele Hersteller nehmen Kartuschen auch kostenlos zurück.</t>
  </si>
  <si>
    <t>Wertstoffhof,Verwerter</t>
  </si>
  <si>
    <t>recycling center,recycler</t>
  </si>
  <si>
    <t>Geri dönüşüm merkezi,geri dönüşümcü</t>
  </si>
  <si>
    <t>4kNstyci5bK439oE2NdM</t>
  </si>
  <si>
    <t>https://storage.googleapis.com/easy-recycle-app.firebasestorage.app/itemImages%2Ffrying_fat_solid.png</t>
  </si>
  <si>
    <t>https://storage.googleapis.com/easy-recycle-app.firebasestorage.app/itemImages%2Fbinoculars_optical.png</t>
  </si>
  <si>
    <t>https://storage.googleapis.com/easy-recycle-app.firebasestorage.app/itemImages%2Frailway_sleepers.png</t>
  </si>
  <si>
    <t>https://storage.googleapis.com/easy-recycle-app.firebasestorage.app/itemImages%2FP%25C3%25B6kelsalz.png</t>
  </si>
  <si>
    <t>4rYH3LNq5u91SQVfZY70</t>
  </si>
  <si>
    <t>https://storage.googleapis.com/easy-recycle-app.firebasestorage.app/itemImages%2Fbody_parts.png</t>
  </si>
  <si>
    <t>https://storage.googleapis.com/easy-recycle-app.firebasestorage.app/itemImages%2FWC-Becken.png</t>
  </si>
  <si>
    <t>4vBIBbKf4Mpr9jW1V98R</t>
  </si>
  <si>
    <t>https://storage.googleapis.com/easy-recycle-app.firebasestorage.app/itemImages%2Fchristmas_tree.png</t>
  </si>
  <si>
    <t>4vD22js4Y6WJX8SacxMO</t>
  </si>
  <si>
    <t>https://storage.googleapis.com/easy-recycle-app.firebasestorage.app/itemImages%2Fcoolant.png</t>
  </si>
  <si>
    <t>https://storage.googleapis.com/easy-recycle-app.firebasestorage.app/itemImages%2FKr%25C3%25BCge%252C_Ma%25C3%259Fkrug%252C_Steingutkrug.png</t>
  </si>
  <si>
    <t>https://storage.googleapis.com/easy-recycle-app.firebasestorage.app/itemImages%2FKehricht.png</t>
  </si>
  <si>
    <t>4zQsac5DCkFGOEe3AEL3</t>
  </si>
  <si>
    <t>https://storage.googleapis.com/easy-recycle-app.firebasestorage.app/itemImages%2Fdiving_suits.png</t>
  </si>
  <si>
    <t>https://storage.googleapis.com/easy-recycle-app.firebasestorage.app/itemImages%2FSchnelltest_Corona__COVID-19%252C_SARS-CoV-2__aus_Privathaushalt_.png</t>
  </si>
  <si>
    <t>51Wt6WvbGGa4L6W55DJa</t>
  </si>
  <si>
    <t>https://storage.googleapis.com/easy-recycle-app.firebasestorage.app/itemImages%2Fresidual_waste.png</t>
  </si>
  <si>
    <t>https://storage.googleapis.com/easy-recycle-app.firebasestorage.app/itemImages%2FThermometer__Quecksilber_.png</t>
  </si>
  <si>
    <t>https://storage.googleapis.com/easy-recycle-app.firebasestorage.app/itemImages%2FKaffeem%25C3%25BChle__handbetrieben_ohne_Holz%252C_Keramik_.png</t>
  </si>
  <si>
    <t>https://storage.googleapis.com/easy-recycle-app.firebasestorage.app/itemImages%2FMalerartikel__verschmutzt%252C_getrocknet__Pinsel%252C_Lappen%252C_Folie_usw____.jpg</t>
  </si>
  <si>
    <t>https://storage.googleapis.com/easy-recycle-app.firebasestorage.app/itemImages%2FTintenpatronen.png</t>
  </si>
  <si>
    <t>https://storage.googleapis.com/easy-recycle-app.firebasestorage.app/itemImages%2FK%25C3%25BCchenabf%25C3%25A4lle__organisch_.jpg</t>
  </si>
  <si>
    <t>https://storage.googleapis.com/easy-recycle-app.firebasestorage.app/itemImages%2FWeihnachtsbaumst%25C3%25A4nder__Kunststoff%252C_Metall_.png</t>
  </si>
  <si>
    <t>https://storage.googleapis.com/easy-recycle-app.firebasestorage.app/itemImages%2FKontaminierter_Boden.png</t>
  </si>
  <si>
    <t>https://storage.googleapis.com/easy-recycle-app.firebasestorage.app/itemImages%2FScheckkarte.png</t>
  </si>
  <si>
    <t>59HQ7Y21FvoXZMxIsFa3</t>
  </si>
  <si>
    <t>https://storage.googleapis.com/easy-recycle-app.firebasestorage.app/itemImages%2Fcurtains.png</t>
  </si>
  <si>
    <t>https://storage.googleapis.com/easy-recycle-app.firebasestorage.app/itemImages%2FMineral%25C3%25B6l__Verbrennungsmotoren_oder_Getriebe%25C3%25B6l_.png</t>
  </si>
  <si>
    <t>https://storage.googleapis.com/easy-recycle-app.firebasestorage.app/itemImages%2FCellophan__Verpackung_.png</t>
  </si>
  <si>
    <t>https://storage.googleapis.com/easy-recycle-app.firebasestorage.app/itemImages%2FRettungsinsel__nur_privat_genutzt_.png</t>
  </si>
  <si>
    <t>https://storage.googleapis.com/easy-recycle-app.firebasestorage.app/itemImages%2FKatzentoilette.jpg</t>
  </si>
  <si>
    <t>https://storage.googleapis.com/easy-recycle-app.firebasestorage.app/itemImages%2Fhairspray_can_with_contents.png</t>
  </si>
  <si>
    <t>https://storage.googleapis.com/easy-recycle-app.firebasestorage.app/itemImages%2FVerbandmaterial__Praxis%252C_Pflege_oder_vergleichbar_.png</t>
  </si>
  <si>
    <t>Verbandmaterial (Praxis, Pflege oder vergleichbar)</t>
  </si>
  <si>
    <t>5E5CWPhYmWswU14EbZWv</t>
  </si>
  <si>
    <t>https://storage.googleapis.com/easy-recycle-app.firebasestorage.app/itemImages%2Fcar_rims.png</t>
  </si>
  <si>
    <t>https://storage.googleapis.com/easy-recycle-app.firebasestorage.app/itemImages%2Fjoint_sealant.png</t>
  </si>
  <si>
    <t>5Ej7TgqVay6u1GlB1uJE</t>
  </si>
  <si>
    <t>https://storage.googleapis.com/easy-recycle-app.firebasestorage.app/itemImages%2Fkey.png</t>
  </si>
  <si>
    <t>5Flo6DF1nVcNqxrgwCJ8</t>
  </si>
  <si>
    <t>https://storage.googleapis.com/easy-recycle-app.firebasestorage.app/itemImages%2Fred_lead.png</t>
  </si>
  <si>
    <t>5G3pfr3hoohyyn0u7bEr</t>
  </si>
  <si>
    <t>https://storage.googleapis.com/easy-recycle-app.firebasestorage.app/itemImages%2Fhousehold_cleaners.png</t>
  </si>
  <si>
    <t>https://storage.googleapis.com/easy-recycle-app.firebasestorage.app/itemImages%2FYtong%25C2%25AE-Steine%252C_Gasbetonstein.png</t>
  </si>
  <si>
    <t>Gasbeton ist synthtisch hergestellt. Abbruch von Gasbetonsteinen nehmen die 3 Deponien an. Abfälle aus Privathaushalten bis zur Menge von 1 m³ pro Tag kostenlos.</t>
  </si>
  <si>
    <t>5HxHPEvCwOb3VifiXLS0</t>
  </si>
  <si>
    <t>https://storage.googleapis.com/easy-recycle-app.firebasestorage.app/itemImages%2Fglass_panes.png</t>
  </si>
  <si>
    <t>https://storage.googleapis.com/easy-recycle-app.firebasestorage.app/itemImages%2FWassertonne_%253E_300_l.png</t>
  </si>
  <si>
    <t>https://storage.googleapis.com/easy-recycle-app.firebasestorage.app/itemImages%2FPferdesattel.png</t>
  </si>
  <si>
    <t>https://storage.googleapis.com/easy-recycle-app.firebasestorage.app/itemImages%2FSpr%25C3%25BChsahnedose__drucklos_.png</t>
  </si>
  <si>
    <t>https://storage.googleapis.com/easy-recycle-app.firebasestorage.app/itemImages%2FPolsterm%25C3%25B6bel%252C_-liege%252F_Ottomane.png</t>
  </si>
  <si>
    <t>https://storage.googleapis.com/easy-recycle-app.firebasestorage.app/itemImages%2FDieselkanister__Metall%252C_leer_.png</t>
  </si>
  <si>
    <t>https://storage.googleapis.com/easy-recycle-app.firebasestorage.app/itemImages%2FWasserhahn__Kleinmetall%252C_Schraube_bis_Topf_.jpg</t>
  </si>
  <si>
    <t>https://storage.googleapis.com/easy-recycle-app.firebasestorage.app/itemImages%2FRollo.png</t>
  </si>
  <si>
    <t>5SeNQVg5OnR4v3swIDgF</t>
  </si>
  <si>
    <t>https://storage.googleapis.com/easy-recycle-app.firebasestorage.app/itemImages%2Foil_tank.png</t>
  </si>
  <si>
    <t>https://storage.googleapis.com/easy-recycle-app.firebasestorage.app/itemImages%2FVideokamera.png</t>
  </si>
  <si>
    <t>https://storage.googleapis.com/easy-recycle-app.firebasestorage.app/itemImages%2FKalkreiniger.png</t>
  </si>
  <si>
    <t>https://storage.googleapis.com/easy-recycle-app.firebasestorage.app/itemImages%2FTeichbecken.png</t>
  </si>
  <si>
    <t>Fachbetriebe,gewerbliche Verwerter</t>
  </si>
  <si>
    <t>specialist companies,commercial recyclers</t>
  </si>
  <si>
    <t>Uzman şirketler,ticari geri dönüşümcüler</t>
  </si>
  <si>
    <t>5UqsDypoYCRidOEjIlFT</t>
  </si>
  <si>
    <t>https://storage.googleapis.com/easy-recycle-app.firebasestorage.app/itemImages%2Fchipboard.png</t>
  </si>
  <si>
    <t>5VvZ8bqfyjWAZdetww0u</t>
  </si>
  <si>
    <t>https://storage.googleapis.com/easy-recycle-app.firebasestorage.app/itemImages%2Fworktops_resopal.png</t>
  </si>
  <si>
    <t>https://storage.googleapis.com/easy-recycle-app.firebasestorage.app/itemImages%2Fdisposable_e_cigarette.png</t>
  </si>
  <si>
    <t>https://storage.googleapis.com/easy-recycle-app.firebasestorage.app/itemImages%2FChristbaumschmuck.png</t>
  </si>
  <si>
    <t>5aG4dUthVPbZrqpDHfYe</t>
  </si>
  <si>
    <t>https://storage.googleapis.com/easy-recycle-app.firebasestorage.app/itemImages%2Fwoodworm_remedy.png</t>
  </si>
  <si>
    <t>https://storage.googleapis.com/easy-recycle-app.firebasestorage.app/itemImages%2FKlob%25C3%25BCrste.png</t>
  </si>
  <si>
    <t>https://storage.googleapis.com/easy-recycle-app.firebasestorage.app/itemImages%2FBoote_aus_Glasfaserverst%25C3%25A4rkten_Kunststoffen__GFK_.png</t>
  </si>
  <si>
    <t>5bFPLyUIg2C7I0JzGP4w</t>
  </si>
  <si>
    <t>https://storage.googleapis.com/easy-recycle-app.firebasestorage.app/itemImages%2Fwheelchair_mechanical.png</t>
  </si>
  <si>
    <t>https://storage.googleapis.com/easy-recycle-app.firebasestorage.app/itemImages%2FSteingut__Rohre_usw__.png</t>
  </si>
  <si>
    <t>https://storage.googleapis.com/easy-recycle-app.firebasestorage.app/itemImages%2FMineralwassergebeiter__ohne_Gaszylinder_.png</t>
  </si>
  <si>
    <t>https://storage.googleapis.com/easy-recycle-app.firebasestorage.app/itemImages%2FDosen%25C3%25B6ffner__elektrisch_.png</t>
  </si>
  <si>
    <t>https://storage.googleapis.com/easy-recycle-app.firebasestorage.app/itemImages%2Fantenna.png</t>
  </si>
  <si>
    <t>https://storage.googleapis.com/easy-recycle-app.firebasestorage.app/itemImages%2FSpeise%25C3%25B6ldose%252C_-kunststoffflasche__Pflanzen%25C3%25B6le_zum_Kochen_.png</t>
  </si>
  <si>
    <t>https://storage.googleapis.com/easy-recycle-app.firebasestorage.app/itemImages%2FF%25C3%25BCllschaum.png</t>
  </si>
  <si>
    <t>https://storage.googleapis.com/easy-recycle-app.firebasestorage.app/itemImages%2FDeo-Spraydosen__drucklos_.png</t>
  </si>
  <si>
    <t>https://storage.googleapis.com/easy-recycle-app.firebasestorage.app/itemImages%2Frim_cover_hubcap.png</t>
  </si>
  <si>
    <t>https://storage.googleapis.com/easy-recycle-app.firebasestorage.app/itemImages%2FSonderabfall.jpg</t>
  </si>
  <si>
    <t>https://storage.googleapis.com/easy-recycle-app.firebasestorage.app/itemImages%2FT%25C3%25BCrgriffe%252C_-beschl%25C3%25A4ge__Kleinmetall%252C_Schraube_bis_Topf_.png</t>
  </si>
  <si>
    <t>https://storage.googleapis.com/easy-recycle-app.firebasestorage.app/itemImages%2Femulsions.png</t>
  </si>
  <si>
    <t>Kosmetika wie Cremes, Emulsionen oder Shampoos gehören in den Restabfallbehälter/-sack. Flüssige Kosmetika Reste wie z.B Nagellack und Nagellackentferner gehören zu den ,. ,</t>
  </si>
  <si>
    <t>Cosmetics such as creams, emulsions or shampoos belong in the residual waste container/bag. Liquid cosmetic residues such as nail polish and nail polish remover belong to the ,. ,</t>
  </si>
  <si>
    <t>Kremler, emülsiyonlar veya şampuanlar gibi kozmetikler artık atık konteynerine/torbasına aittir. Oje ve oje çıkarıcı gibi sıvı kozmetik kalıntıları da... ,</t>
  </si>
  <si>
    <t>https://storage.googleapis.com/easy-recycle-app.firebasestorage.app/itemImages%2FWC-Brille%252C_-Sitz__Holz_.png</t>
  </si>
  <si>
    <t>5lOojLzognFaP8E918cw</t>
  </si>
  <si>
    <t>https://storage.googleapis.com/easy-recycle-app.firebasestorage.app/itemImages%2FBetonschleifstaub.png</t>
  </si>
  <si>
    <t>https://storage.googleapis.com/easy-recycle-app.firebasestorage.app/itemImages%2FRaketen__Feuerwerk_.png</t>
  </si>
  <si>
    <t>https://storage.googleapis.com/easy-recycle-app.firebasestorage.app/itemImages%2FPfanne.png</t>
  </si>
  <si>
    <t>https://storage.googleapis.com/easy-recycle-app.firebasestorage.app/itemImages%2FParf%25C3%25BCm__enth%25C3%25A4lt_L%25C3%25B6sungsmittel_.png</t>
  </si>
  <si>
    <t>https://storage.googleapis.com/easy-recycle-app.firebasestorage.app/itemImages%2Felectric_storage_heater.png</t>
  </si>
  <si>
    <t>Elektrogeräte,Sonderabfall</t>
  </si>
  <si>
    <t>electrical appliances,hazardous waste</t>
  </si>
  <si>
    <t>Elektrikli aletler,tehlikeli atıklar</t>
  </si>
  <si>
    <t>5rcIvyR0MCJ7qQaNRdrF</t>
  </si>
  <si>
    <t>https://storage.googleapis.com/easy-recycle-app.firebasestorage.app/itemImages%2FAbt%25C3%25B6nfarbe.png</t>
  </si>
  <si>
    <t>https://storage.googleapis.com/easy-recycle-app.firebasestorage.app/itemImages%2FSanit%25C3%25A4rreiniger.png</t>
  </si>
  <si>
    <t>Reste von Sanitärreiniger können Sie als Sonderabfall entsorgen. Bis zu 30 kg Ihrer gefährlichen Abfälle können Sie entgeltfrei auf den Wertstoffhöfen der Region Hannover abgeben. Des Weiteren besteht die Möglichkeit, die gefährlichen Abfälle an der Sonderabfallannahmestelle der , abzugeben.</t>
  </si>
  <si>
    <t>Artan hijyenik temizleyiciyi tehlikeli atık olarak imha edebilirsiniz. Hannover bölgesindeki geri dönüşüm merkezlerinde 30 kg'a kadar tehlikeli atıklarınızı ücretsiz olarak bertaraf edebilirsiniz. Tehlikeli atık toplama noktasında tehlikeli atıkların teslimi de mümkündür.</t>
  </si>
  <si>
    <t>https://storage.googleapis.com/easy-recycle-app.firebasestorage.app/itemImages%2FKunststofft%25C3%25BCte.png</t>
  </si>
  <si>
    <t>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t>
  </si>
  <si>
    <t>Hafif ambalaj (LVP), plastik, metal veya kompozit malzemelerden yapılmış satış ambalajıdır. Hafif ambalajlar örneğin şunları içerir: Örn. yoğurt kapları, plastik şişeler ve filmler. Hannover bölgesinde hafif ambalajlar geri dönüştürülebilir olarak ücretsiz sarı geri dönüşüm torbasında toplanıyor, ardından sınıflandırılıyor ve geri dönüştürülüyor. Çantanın içerisine şırınga, kıymık gibi yaralanmaya sebep olabilecek nesneleri lütfen koymayınız. Hafif ambalajların toplanmasına yönelik sarı torba ruloları bölgedeki birçok perakende mağazasında ve tüm geri dönüşüm merkezlerinde ücretsiz olarak mevcuttur. , Daha fazla bilgi:</t>
  </si>
  <si>
    <t>https://storage.googleapis.com/easy-recycle-app.firebasestorage.app/itemImages%2FToilettensch%25C3%25BCssel.png</t>
  </si>
  <si>
    <t>https://storage.googleapis.com/easy-recycle-app.firebasestorage.app/itemImages%2FGrillreiniger.png</t>
  </si>
  <si>
    <t>5wjVZRYU8alINDcQ7l38</t>
  </si>
  <si>
    <t>https://storage.googleapis.com/easy-recycle-app.firebasestorage.app/itemImages%2Fhard_drives.png</t>
  </si>
  <si>
    <t>5yM4wluyTBQ6i5p2yCVA</t>
  </si>
  <si>
    <t>https://storage.googleapis.com/easy-recycle-app.firebasestorage.app/itemImages%2Flarge_furniture_disassembled.png</t>
  </si>
  <si>
    <t>https://storage.googleapis.com/easy-recycle-app.firebasestorage.app/itemImages%2Fscrap_metal_small_metal_screw_to_pot.png</t>
  </si>
  <si>
    <t>https://storage.googleapis.com/easy-recycle-app.firebasestorage.app/itemImages%2FSchneidebretter__Kunststoff_.jpg</t>
  </si>
  <si>
    <t>https://storage.googleapis.com/easy-recycle-app.firebasestorage.app/itemImages%2FBitumenkleber__ausgeh%25C3%25A4rtet_.png</t>
  </si>
  <si>
    <t>https://storage.googleapis.com/easy-recycle-app.firebasestorage.app/itemImages%2FRasierapparat.png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</si>
  <si>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</si>
  <si>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https://storage.googleapis.com/easy-recycle-app.firebasestorage.app/itemImages%2FMehrkomponentenkleber.png</t>
  </si>
  <si>
    <t>https://storage.googleapis.com/easy-recycle-app.firebasestorage.app/itemImages%2FZahnb%25C3%25BCrste__Hygieneabfall_.png</t>
  </si>
  <si>
    <t>https://storage.googleapis.com/easy-recycle-app.firebasestorage.app/itemImages%2Finsulation_material_glass_wool_rock_wool.png</t>
  </si>
  <si>
    <t>69qux2LUywU15tteDArj</t>
  </si>
  <si>
    <t>https://storage.googleapis.com/easy-recycle-app.firebasestorage.app/itemImages%2FChemiebauk%25C3%25A4sten.png</t>
  </si>
  <si>
    <t>6BtVHw3UTb0xn3saHuYf</t>
  </si>
  <si>
    <t>https://storage.googleapis.com/easy-recycle-app.firebasestorage.app/itemImages%2Fplant.png</t>
  </si>
  <si>
    <t>https://storage.googleapis.com/easy-recycle-app.firebasestorage.app/itemImages%2Fwood.png</t>
  </si>
  <si>
    <t>https://storage.googleapis.com/easy-recycle-app.firebasestorage.app/itemImages%2FK%25C3%25A4fig__Voliere%252C_Kaninchenstall_.png</t>
  </si>
  <si>
    <t>Metaller ve hacimli metal parçalar ayrı ayrı toplanır. 5 m³'e kadar standart ev miktarlarındaki bisikletleri, metal yatak çerçevelerini, metal dolapları, metal çubukları ve ızgaraları, elbise askılarını ve çamaşır iplerini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atık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</si>
  <si>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6FMftUucTF3JMwcwH4QR</t>
  </si>
  <si>
    <t>https://storage.googleapis.com/easy-recycle-app.firebasestorage.app/itemImages%2Fgarden_hoses.png</t>
  </si>
  <si>
    <t>https://storage.googleapis.com/easy-recycle-app.firebasestorage.app/itemImages%2FParavant.png</t>
  </si>
  <si>
    <t>https://storage.googleapis.com/easy-recycle-app.firebasestorage.app/itemImages%2FSolarium%252C_Sonnenbank__R%25C3%25B6hren_gesondert_abgeben_.png</t>
  </si>
  <si>
    <t>https://storage.googleapis.com/easy-recycle-app.firebasestorage.app/itemImages%2FK%25C3%25BCchenabf%25C3%25A4lle__gewerblich_.jpg</t>
  </si>
  <si>
    <t>https://storage.googleapis.com/easy-recycle-app.firebasestorage.app/itemImages%2FPoller.png</t>
  </si>
  <si>
    <t>https://storage.googleapis.com/easy-recycle-app.firebasestorage.app/itemImages%2FNudelholz.png</t>
  </si>
  <si>
    <t>6KeatYOQxINOHmD3jBFh</t>
  </si>
  <si>
    <t>https://storage.googleapis.com/easy-recycle-app.firebasestorage.app/itemImages%2FComputerpapier.png</t>
  </si>
  <si>
    <t>6Kg5Y2Kr2v5Ssao9SdAW</t>
  </si>
  <si>
    <t>https://storage.googleapis.com/easy-recycle-app.firebasestorage.app/itemImages%2FBall__Kunststoff_.png</t>
  </si>
  <si>
    <t>6LZzsD5tnhSvKadnWD0x</t>
  </si>
  <si>
    <t>https://storage.googleapis.com/easy-recycle-app.firebasestorage.app/itemImages%2Ftape_recorders.png</t>
  </si>
  <si>
    <t>https://storage.googleapis.com/easy-recycle-app.firebasestorage.app/itemImages%2Fglass_wool.png</t>
  </si>
  <si>
    <t>https://storage.googleapis.com/easy-recycle-app.firebasestorage.app/itemImages%2FGardinen%252C_Vorh%25C3%25A4nge.png</t>
  </si>
  <si>
    <t>6NdpVd5XeZ5CXM3txPz0</t>
  </si>
  <si>
    <t>https://storage.googleapis.com/easy-recycle-app.firebasestorage.app/itemImages%2Fblu_ray.png</t>
  </si>
  <si>
    <t>https://storage.googleapis.com/easy-recycle-app.firebasestorage.app/itemImages%2FKalkm%25C3%25B6rtel__ausgeh%25C3%25A4rtet_%252Ctrocken_.jpg</t>
  </si>
  <si>
    <t>6UQyhW5FskpgwcrnPO83</t>
  </si>
  <si>
    <t>https://storage.googleapis.com/easy-recycle-app.firebasestorage.app/itemImages%2Fsofas.png</t>
  </si>
  <si>
    <t>https://storage.googleapis.com/easy-recycle-app.firebasestorage.app/itemImages%2FKunststoffverkleidung%252C_platten.png</t>
  </si>
  <si>
    <t>https://storage.googleapis.com/easy-recycle-app.firebasestorage.app/itemImages%2FKetten%25C3%25B6l_und_Ketten%25C3%25B6lbeh%25C3%25A4lter__schadstoffhaltige_Verpackung_.png</t>
  </si>
  <si>
    <t>https://storage.googleapis.com/easy-recycle-app.firebasestorage.app/itemImages%2Fbrushes_plastic.png</t>
  </si>
  <si>
    <t>6V7Ed1ME74l3hax1CW1D</t>
  </si>
  <si>
    <t>https://storage.googleapis.com/easy-recycle-app.firebasestorage.app/itemImages%2Fmattresses.png</t>
  </si>
  <si>
    <t>6VHqSmtywd80wJlITKaY</t>
  </si>
  <si>
    <t>https://storage.googleapis.com/easy-recycle-app.firebasestorage.app/itemImages%2Fstorage_batteries_for_photovoltaic_systems_pv_systems.png</t>
  </si>
  <si>
    <t>https://storage.googleapis.com/easy-recycle-app.firebasestorage.app/itemImages%2FBoote.png</t>
  </si>
  <si>
    <t>https://storage.googleapis.com/easy-recycle-app.firebasestorage.app/itemImages%2FKinderroller.png</t>
  </si>
  <si>
    <t>https://storage.googleapis.com/easy-recycle-app.firebasestorage.app/itemImages%2FProspekte.png</t>
  </si>
  <si>
    <t>https://storage.googleapis.com/easy-recycle-app.firebasestorage.app/itemImages%2Foven_cleaner.png</t>
  </si>
  <si>
    <t>https://storage.googleapis.com/easy-recycle-app.firebasestorage.app/itemImages%2FWickelfolien__Landwirtschaft%253A_Silo-%252C_Stretchfolien_etc__.png</t>
  </si>
  <si>
    <t>6ekVx6HTBubPWcvoUOY8</t>
  </si>
  <si>
    <t>https://storage.googleapis.com/easy-recycle-app.firebasestorage.app/itemImages%2Feveryday_objects_plastic.png</t>
  </si>
  <si>
    <t>https://storage.googleapis.com/easy-recycle-app.firebasestorage.app/itemImages%2FPuppen__Stoff_usw__.png</t>
  </si>
  <si>
    <t>https://storage.googleapis.com/easy-recycle-app.firebasestorage.app/itemImages%2FM%25C3%25B6rtel__ausgeh%25C3%25A4rtet%252C_trocken_.png</t>
  </si>
  <si>
    <t>6pDoflmsWilHgqxlYNz8</t>
  </si>
  <si>
    <t>https://storage.googleapis.com/easy-recycle-app.firebasestorage.app/itemImages%2FBodenbel%25C3%25A4ge.png</t>
  </si>
  <si>
    <t>https://storage.googleapis.com/easy-recycle-app.firebasestorage.app/itemImages%2FOfen__gasbetrieben%252C_ohne_Gasflasche_.png</t>
  </si>
  <si>
    <t>6snj4JQM4FlkBRr8pztB</t>
  </si>
  <si>
    <t>https://storage.googleapis.com/easy-recycle-app.firebasestorage.app/itemImages%2Fwaste_electrical_equipment.png</t>
  </si>
  <si>
    <t>https://storage.googleapis.com/easy-recycle-app.firebasestorage.app/itemImages%2FLadeger%25C3%25A4te%252C_Ladekabel.png</t>
  </si>
  <si>
    <t>https://storage.googleapis.com/easy-recycle-app.firebasestorage.app/itemImages%2Felectric_stove_electric_oven.png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</si>
  <si>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</si>
  <si>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https://storage.googleapis.com/easy-recycle-app.firebasestorage.app/itemImages%2FLeitungsmasten.png</t>
  </si>
  <si>
    <t>6y952VUHGiNcszv0WCbS</t>
  </si>
  <si>
    <t>https://storage.googleapis.com/easy-recycle-app.firebasestorage.app/itemImages%2Fwood_wool_lightweight_construction_board.png</t>
  </si>
  <si>
    <t>https://storage.googleapis.com/easy-recycle-app.firebasestorage.app/itemImages%2Fphoto_paper.png</t>
  </si>
  <si>
    <t>https://storage.googleapis.com/easy-recycle-app.firebasestorage.app/itemImages%2FCeranfeld.png</t>
  </si>
  <si>
    <t>https://storage.googleapis.com/easy-recycle-app.firebasestorage.app/itemImages%2FWatte.png</t>
  </si>
  <si>
    <t>727z2oetGWuFa0B55rXF</t>
  </si>
  <si>
    <t>https://storage.googleapis.com/easy-recycle-app.firebasestorage.app/itemImages%2Fmetal_stove.png</t>
  </si>
  <si>
    <t>https://storage.googleapis.com/easy-recycle-app.firebasestorage.app/itemImages%2FGoretex%25C2%25AEKleidung.png</t>
  </si>
  <si>
    <t>https://storage.googleapis.com/easy-recycle-app.firebasestorage.app/itemImages%2FCamper-Gasherde.jpg</t>
  </si>
  <si>
    <t>74MTy49nSpt4rfNGihYY</t>
  </si>
  <si>
    <t>https://storage.googleapis.com/easy-recycle-app.firebasestorage.app/itemImages%2FDosen.png</t>
  </si>
  <si>
    <t>76Rzdgehd0u6eWb6gPtD</t>
  </si>
  <si>
    <t>https://storage.googleapis.com/easy-recycle-app.firebasestorage.app/itemImages%2Fcigarette_butts.png</t>
  </si>
  <si>
    <t>76gxfD5fe0kx0r2dBcQw</t>
  </si>
  <si>
    <t>https://storage.googleapis.com/easy-recycle-app.firebasestorage.app/itemImages%2FAsbesthandschuhe.png</t>
  </si>
  <si>
    <t>7833PJnbtQMcqzHvAju4</t>
  </si>
  <si>
    <t>https://storage.googleapis.com/easy-recycle-app.firebasestorage.app/itemImages%2FAutoradios.png</t>
  </si>
  <si>
    <t>https://storage.googleapis.com/easy-recycle-app.firebasestorage.app/itemImages%2FThermoskanne__ohne_Glaseinsatz_.png</t>
  </si>
  <si>
    <t>https://storage.googleapis.com/easy-recycle-app.firebasestorage.app/itemImages%2Fwindow_glass.png</t>
  </si>
  <si>
    <t>https://storage.googleapis.com/easy-recycle-app.firebasestorage.app/itemImages%2FPizzakarton.png</t>
  </si>
  <si>
    <t>https://storage.googleapis.com/easy-recycle-app.firebasestorage.app/itemImages%2FKraftstoff.png</t>
  </si>
  <si>
    <t>https://storage.googleapis.com/easy-recycle-app.firebasestorage.app/itemImages%2FAbbeizmittel.jpg</t>
  </si>
  <si>
    <t>7DXdyuIonCIEy0gASawb</t>
  </si>
  <si>
    <t>https://storage.googleapis.com/easy-recycle-app.firebasestorage.app/itemImages%2Fcement.png</t>
  </si>
  <si>
    <t>https://storage.googleapis.com/easy-recycle-app.firebasestorage.app/itemImages%2Fhat.png</t>
  </si>
  <si>
    <t>Infusions-, Injektionsnadeln (Praxis, Pflege oder vergleichbar)</t>
  </si>
  <si>
    <t>https://storage.googleapis.com/easy-recycle-app.firebasestorage.app/itemImages%2F%25C3%2596ldose%252C_-kunststoffflasche__Pflanzen%25C3%25B6le_zum_Kochen_.jpg</t>
  </si>
  <si>
    <t>https://storage.googleapis.com/easy-recycle-app.firebasestorage.app/itemImages%2FOrangenschale.png</t>
  </si>
  <si>
    <t>https://storage.googleapis.com/easy-recycle-app.firebasestorage.app/itemImages%2FFussball.png</t>
  </si>
  <si>
    <t>https://storage.googleapis.com/easy-recycle-app.firebasestorage.app/itemImages%2FSalben%252C_Creme__Medikamente___Praxis%252C_Pflege_oder_vergleichbar_.png</t>
  </si>
  <si>
    <t>https://storage.googleapis.com/easy-recycle-app.firebasestorage.app/itemImages%2FMutterboden.png</t>
  </si>
  <si>
    <t>https://storage.googleapis.com/easy-recycle-app.firebasestorage.app/itemImages%2Fbidet.png</t>
  </si>
  <si>
    <t>https://storage.googleapis.com/easy-recycle-app.firebasestorage.app/itemImages%2FDecken.png</t>
  </si>
  <si>
    <t>https://storage.googleapis.com/easy-recycle-app.firebasestorage.app/itemImages%2FHundehalsband_mit_LED.png</t>
  </si>
  <si>
    <t>https://storage.googleapis.com/easy-recycle-app.firebasestorage.app/itemImages%2FK%25C3%25BChlger%25C3%25A4t.png</t>
  </si>
  <si>
    <t>Kühlgeräte enthalten oft das Klima und die Umwelt gefährdende FCKW (Fluorchlorkohlenwasserstoff) im Kühlmittel und im Isolierschaum. Kühlgeräte werden als Elektro-Großgerät entsorgt. Kühlschränke können Sir auf den Deponien in Hannover (Lahe), Burgdorf und Kolenfeld sowie auf den Wertstoffhöfen Schörlingstraße (Hannover), Bissendorf und Sehnde abgegeben werden (max. 2 Großgeräte pro Tag). Bitte die Geräte völlig entleeren, da sie sonst nicht abgegeben oder abgeholt werden können.</t>
  </si>
  <si>
    <t>recycling center,collection of electrical appliances</t>
  </si>
  <si>
    <t>Geri dönüşüm merkezi,elektrikli ev aletlerinin toplanması</t>
  </si>
  <si>
    <t>https://storage.googleapis.com/easy-recycle-app.firebasestorage.app/itemImages%2Ffeather_down_bed.png</t>
  </si>
  <si>
    <t>https://storage.googleapis.com/easy-recycle-app.firebasestorage.app/itemImages%2Fespresso_machine.png</t>
  </si>
  <si>
    <t>https://storage.googleapis.com/easy-recycle-app.firebasestorage.app/itemImages%2Fpharmaceutical_packaging_glass_packaging.png</t>
  </si>
  <si>
    <t>7YKwHfUMHsrke9r8Tugn</t>
  </si>
  <si>
    <t>https://storage.googleapis.com/easy-recycle-app.firebasestorage.app/itemImages%2Fcharcoal.png</t>
  </si>
  <si>
    <t>https://storage.googleapis.com/easy-recycle-app.firebasestorage.app/itemImages%2FTrockenbatterien.png</t>
  </si>
  <si>
    <t>https://storage.googleapis.com/easy-recycle-app.firebasestorage.app/itemImages%2FJolle.png</t>
  </si>
  <si>
    <t>residual waste bin,landfill</t>
  </si>
  <si>
    <t>Çöp kutusu,depolama sahası</t>
  </si>
  <si>
    <t>7aMCYVLCYAEmxOngRO3w</t>
  </si>
  <si>
    <t>https://storage.googleapis.com/easy-recycle-app.firebasestorage.app/itemImages%2Fmineral_wool.png</t>
  </si>
  <si>
    <t>7aTPj5qbcNRiMkpRD7V1</t>
  </si>
  <si>
    <t>7aqSqKQJgfVYHPtvbja7</t>
  </si>
  <si>
    <t>https://storage.googleapis.com/easy-recycle-app.firebasestorage.app/itemImages%2Fsmall_furniture.png</t>
  </si>
  <si>
    <t>7ct2nRoTBhkHfBc0r17R</t>
  </si>
  <si>
    <t>https://storage.googleapis.com/easy-recycle-app.firebasestorage.app/itemImages%2Ffireproof_glass.png</t>
  </si>
  <si>
    <t>https://storage.googleapis.com/easy-recycle-app.firebasestorage.app/itemImages%2FLaub__befallen_von_Eichenprozessionsspinner_.jpg</t>
  </si>
  <si>
    <t>Restabfalltonne,Fachleuten behandelt werden</t>
  </si>
  <si>
    <t>residual waste bin,treated by professionals</t>
  </si>
  <si>
    <t>7ffFumJRmcR5llQFk2jX</t>
  </si>
  <si>
    <t>https://storage.googleapis.com/easy-recycle-app.firebasestorage.app/itemImages%2Fwire_mesh.png</t>
  </si>
  <si>
    <t>https://storage.googleapis.com/easy-recycle-app.firebasestorage.app/itemImages%2Fdisposable_cutlery_licensed_service_packaging.png</t>
  </si>
  <si>
    <t>https://storage.googleapis.com/easy-recycle-app.firebasestorage.app/itemImages%2Fbarrel_plastic.png</t>
  </si>
  <si>
    <t>https://storage.googleapis.com/easy-recycle-app.firebasestorage.app/itemImages%2FGartenspielger%25C3%25A4te__mobil_.png</t>
  </si>
  <si>
    <t>7mSQUpzzmsm8i5BHjwZ8</t>
  </si>
  <si>
    <t>https://storage.googleapis.com/easy-recycle-app.firebasestorage.app/itemImages%2Fkeyboards.png</t>
  </si>
  <si>
    <t>7oUaAESbGd7dCyXxi3mI</t>
  </si>
  <si>
    <t>https://storage.googleapis.com/easy-recycle-app.firebasestorage.app/itemImages%2FMusikinstrumente__Metall_.png</t>
  </si>
  <si>
    <t>https://storage.googleapis.com/easy-recycle-app.firebasestorage.app/itemImages%2FPetroleum.png</t>
  </si>
  <si>
    <t>https://storage.googleapis.com/easy-recycle-app.firebasestorage.app/itemImages%2FKraftpapiers%25C3%25A4cke__Inliner_aus_Kunststoff_z_B__Zementsack_.png</t>
  </si>
  <si>
    <t>https://storage.googleapis.com/easy-recycle-app.firebasestorage.app/itemImages%2FHeizsonne%252C_-lampe.jpg</t>
  </si>
  <si>
    <t>https://storage.googleapis.com/easy-recycle-app.firebasestorage.app/itemImages%2FLungenautomat.png</t>
  </si>
  <si>
    <t>https://storage.googleapis.com/easy-recycle-app.firebasestorage.app/itemImages%2Fshower_faucet.png</t>
  </si>
  <si>
    <t>https://storage.googleapis.com/easy-recycle-app.firebasestorage.app/itemImages%2FReisebett.png</t>
  </si>
  <si>
    <t>https://storage.googleapis.com/easy-recycle-app.firebasestorage.app/itemImages%2FDicke_%25C3%2584ste.png</t>
  </si>
  <si>
    <t>7vHOs5qnqFsTxfdvHt52</t>
  </si>
  <si>
    <t>https://storage.googleapis.com/easy-recycle-app.firebasestorage.app/itemImages%2Ftiled_stove.png</t>
  </si>
  <si>
    <t>https://storage.googleapis.com/easy-recycle-app.firebasestorage.app/itemImages%2FKunstharz__GFK___ausgeh%25C3%25A4rtet_.png</t>
  </si>
  <si>
    <t>7yZKFZkRPYZ7nX8bzv0J</t>
  </si>
  <si>
    <t>https://storage.googleapis.com/easy-recycle-app.firebasestorage.app/itemImages%2Fporch_swings.png</t>
  </si>
  <si>
    <t>https://storage.googleapis.com/easy-recycle-app.firebasestorage.app/itemImages%2FShampoos.png</t>
  </si>
  <si>
    <t>https://storage.googleapis.com/easy-recycle-app.firebasestorage.app/itemImages%2FZementfarbe.png</t>
  </si>
  <si>
    <t>80KCOiwBs6uJEYKCe2GP</t>
  </si>
  <si>
    <t>https://storage.googleapis.com/easy-recycle-app.firebasestorage.app/itemImages%2Foil_heater.png</t>
  </si>
  <si>
    <t>https://storage.googleapis.com/easy-recycle-app.firebasestorage.app/itemImages%2FMasten.png</t>
  </si>
  <si>
    <t>Deponie,Deponie</t>
  </si>
  <si>
    <t>landfill,dump</t>
  </si>
  <si>
    <t>Depolama alanı,depolama alanı</t>
  </si>
  <si>
    <t>82LF4nHmtsVyaUEbZMAp</t>
  </si>
  <si>
    <t>https://storage.googleapis.com/easy-recycle-app.firebasestorage.app/itemImages%2Fslatted_frames.png</t>
  </si>
  <si>
    <t>https://storage.googleapis.com/easy-recycle-app.firebasestorage.app/itemImages%2FMunition%252C__z__B__Gaspatronen_.png</t>
  </si>
  <si>
    <t>https://storage.googleapis.com/easy-recycle-app.firebasestorage.app/itemImages%2FAltglas_als_Verpackung__Konserven%252C_Flaschen_etc__.png</t>
  </si>
  <si>
    <t>https://storage.googleapis.com/easy-recycle-app.firebasestorage.app/itemImages%2Fdisposable_lighter_empty_pressureless.png</t>
  </si>
  <si>
    <t>https://storage.googleapis.com/easy-recycle-app.firebasestorage.app/itemImages%2FRouter.png</t>
  </si>
  <si>
    <t>https://storage.googleapis.com/easy-recycle-app.firebasestorage.app/itemImages%2FGardinenstangen%252C_-k%25C3%25A4sten.png</t>
  </si>
  <si>
    <t>https://storage.googleapis.com/easy-recycle-app.firebasestorage.app/itemImages%2FSchneckenkornverpackung_-_schadstoffhaltige_Verpackung_.png</t>
  </si>
  <si>
    <t>https://storage.googleapis.com/easy-recycle-app.firebasestorage.app/itemImages%2Finsulated_bottle_without_glass_insert.png</t>
  </si>
  <si>
    <t>https://storage.googleapis.com/easy-recycle-app.firebasestorage.app/itemImages%2FLamellenzaun%252C_Zaun.png</t>
  </si>
  <si>
    <t>https://storage.googleapis.com/easy-recycle-app.firebasestorage.app/itemImages%2FMilcht%25C3%25BCte%252C_-kunststoffflasche.png</t>
  </si>
  <si>
    <t>https://storage.googleapis.com/easy-recycle-app.firebasestorage.app/itemImages%2Fconcrete_fiberboard_cement_fiberboard_asbestos_free.png</t>
  </si>
  <si>
    <t>https://storage.googleapis.com/easy-recycle-app.firebasestorage.app/itemImages%2FDachziegel.jpg</t>
  </si>
  <si>
    <t>https://storage.googleapis.com/easy-recycle-app.firebasestorage.app/itemImages%2FR%25C3%25B6ntgenbilder.png</t>
  </si>
  <si>
    <t>Röntgenbilder aus Privathaushalten können Sie im Restmüll entsorgen oder auf unseren Wertstoffhöfen abgeben.</t>
  </si>
  <si>
    <t>Restabfall,Wertstoff</t>
  </si>
  <si>
    <t>residual waste,recyclable material</t>
  </si>
  <si>
    <t>recycling center,residual waste bin</t>
  </si>
  <si>
    <t>Artık atık,geri dönüştürülebilir malzeme</t>
  </si>
  <si>
    <t>Geri dönüşüm merkezi,artık atık kutusu</t>
  </si>
  <si>
    <t>https://storage.googleapis.com/easy-recycle-app.firebasestorage.app/itemImages%2Fbottle_caps_corks.png</t>
  </si>
  <si>
    <t>https://storage.googleapis.com/easy-recycle-app.firebasestorage.app/itemImages%2FH%25C3%25B6rger%25C3%25A4te%252C_-hilfen.png</t>
  </si>
  <si>
    <t>8KPo2LTx5zx7ZHIhtqc6</t>
  </si>
  <si>
    <t>https://storage.googleapis.com/easy-recycle-app.firebasestorage.app/itemImages%2FSahnebecher%252C_-kartonverpackung.png</t>
  </si>
  <si>
    <t>8MiL9iV3dU2UNqgKG65q</t>
  </si>
  <si>
    <t>https://storage.googleapis.com/easy-recycle-app.firebasestorage.app/itemImages%2Fpaper_cups.png</t>
  </si>
  <si>
    <t>https://storage.googleapis.com/easy-recycle-app.firebasestorage.app/itemImages%2Felectric_vehicle_batteries.png</t>
  </si>
  <si>
    <t>https://storage.googleapis.com/easy-recycle-app.firebasestorage.app/itemImages%2Ftree_pruning.png</t>
  </si>
  <si>
    <t>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
 Rasenschnitt (nicht auf Grüngutannahmestellen)</t>
  </si>
  <si>
    <t>Green waste is processed into high-quality RAL-quality compost in all three of aha's green waste composting plants. It is accepted at recycling centers, landfills and sometimes also at agricultural green waste collection points. If you can prove that you compost it yourself, it can also be recycled on your own property. The acceptance conditions depend on the type of green waste.
 Grass clippings (not at green waste collection points)</t>
  </si>
  <si>
    <t>Yeşil atıklar, üç aha yeşil atık kompostlama tesisinin tamamında yüksek kaliteli RAL kalitesi garantili kompost haline getiriliyor. Kabul, geri dönüşüm merkezlerinde, depolama sahalarında ve bazen de tarımsal yeşil atık toplama noktalarında gerçekleştirilir. Eğer kendi kompostlamanızı kanıtlayabilirseniz, bunu kendi mülkünüzde de kullanabilirsiniz. Kabul koşulları yeşil atığın türüne bağlıdır.
 Çim kesimleri (yeşil atık toplama noktalarında değil)</t>
  </si>
  <si>
    <t>https://storage.googleapis.com/easy-recycle-app.firebasestorage.app/itemImages%2FCD-Player.png</t>
  </si>
  <si>
    <t>8WpHhknbtw3nBBMOIFSy</t>
  </si>
  <si>
    <t>https://storage.googleapis.com/easy-recycle-app.firebasestorage.app/itemImages%2FBatterieladeger%25C3%25A4te.png</t>
  </si>
  <si>
    <t>https://storage.googleapis.com/easy-recycle-app.firebasestorage.app/itemImages%2FNachtspeicher%25C3%25B6fen__elektrische_Speicherheizung%252C_Nachtstromspeicherheizung%252C_Nachtspeicherofen_oder_Niedertarif-Speicherheizung_.jpg</t>
  </si>
  <si>
    <t>Nachtspeicheröfen (elektrische Speicherheizung, Nachtstromspeicherheizung, Nachtspeicherofen oder Niedertarif-Speicherheizung)</t>
  </si>
  <si>
    <t>Alle NSÖ (Nachtspeicheröfen) – asbesthaltig und asbestfrei – werden ab dem 01.02.2016 an folgenden Standorten angenommen:Werden Speichersteine separat angeliefert, werden diese mit 200€/t berechnet (Mindestgebühr 80€). Die Speichersteine sind in starke, reißfeste Folie rundum zu verpacken und müssen vor Ort in Big Bags umgepackt werden. Diese Päckchen sind luftdicht abzukleben. ,Folgende Dokumentation an jedem einzelnen asbesthaltigen Nachtspeicherofen:Folgende Dokumentation an jedem einzelnen asbestfreien Nachtspeicherofen:Zur eindeutigen Identifikation der NSÖ müssen Typenschilder gut lesbar und frei zugänglich sein. NSÖ die unsachgemäß verpackt oder ohne Palette angeliefert werden sind von der Annahme ausgeschlossen. Für alle anderen Anlieferungen ist die Abgabe der NSÖ kostenpflichtig (107,37€/Stück), Deponie Hannover: 0511/9911-47961, Deponie Wunstorf: 0511/9911-33911, Deponie Burgdorf: 05136/895414</t>
  </si>
  <si>
    <t>All NSÖ (night storage heaters) - containing and free from asbestos - will be accepted at the following locations from February 1st, 2016:If storage stones are delivered separately, these will be charged at €200/t (minimum fee €80). The storage stones must be wrapped all around in strong, tear-resistant foil and repackaged into big bags on site. These packages must be sealed airtight. ,The following documentation must be on each individual night storage heater containing asbestos:The following documentation must be on each individual asbestos-free night storage heater:In order to clearly identify the NSÖ, type plates must be clearly legible and freely accessible. NSÖ that are improperly packaged or delivered without a pallet will not be accepted. For all other deliveries, the NSÖ delivery is subject to a fee (107.37€/piece), Hannover landfill: 0511/9911-47961, Wunstorf landfill: 0511/9911-33911, Burgdorf landfill: 05136/895414</t>
  </si>
  <si>
    <t>Tüm NSÖ (gece depolama ısıtıcıları) - asbest içeren ve asbest içermeyen - 1 Şubat 2016'dan itibaren aşağıdaki yerlerde kabul edilecektir: Depolama taşları ayrı olarak teslim edilirse, 200 €/ton tutarında ücret alınacaktır (minimum ücret 80 €) ). Depolama taşlarının her tarafı sağlam, yırtılmaya karşı dayanıklı folyoya sarılmalı ve sahada büyük torbalarda yeniden paketlenmelidir. Bu paketler hava geçirmez şekilde kapatılmalıdır. ,Asbest içeren her bir gece depolama ısıtıcısına ilişkin aşağıdaki belgeler: Her bir asbestsiz gece depolama ısıtıcısına ilişkin aşağıdaki belgeler: NSÖ'nün açıkça tanımlanması için, isim levhalarının açıkça okunabilir ve serbestçe erişilebilir olması gerekir. Uygun olmayan şekilde paketlenen veya paletsiz teslim edilen NSÖ'ler kabul edilmeyecektir. Diğer tüm teslimatlar için NSÖ'ye teslimat ücrete tabidir (107,37 €/adet), Hannover çöp sahası: 0511/9911-47961, Wunstorf çöp sahası: 0511/9911-33911, Burgdorf çöp sahası: 05136/895414</t>
  </si>
  <si>
    <t>https://storage.googleapis.com/easy-recycle-app.firebasestorage.app/itemImages%2FSolaranlagenmodul__mobil%252C_nicht_gewerblich_.png</t>
  </si>
  <si>
    <t>Wertstoffhof,Fachhandel,Deponie</t>
  </si>
  <si>
    <t>recycling center,specialist retailer,landfill</t>
  </si>
  <si>
    <t>Geri dönüşüm merkezi,uzman perakendeci,atık depolama sahası</t>
  </si>
  <si>
    <t>8dBQA44mVeaYkYMl0Jyo</t>
  </si>
  <si>
    <t>https://storage.googleapis.com/easy-recycle-app.firebasestorage.app/itemImages%2FAsbestschn%25C3%25BCre.png</t>
  </si>
  <si>
    <t>8dZjd9SXPHIx3dvmfPYc</t>
  </si>
  <si>
    <t>https://storage.googleapis.com/easy-recycle-app.firebasestorage.app/itemImages%2Fscreens.png</t>
  </si>
  <si>
    <t>https://storage.googleapis.com/easy-recycle-app.firebasestorage.app/itemImages%2FMetallreiniger__hier_ist_auch_eine_leere_Verpackung_Problemabfall_.png</t>
  </si>
  <si>
    <t>https://storage.googleapis.com/easy-recycle-app.firebasestorage.app/itemImages%2Flead_batteries.png</t>
  </si>
  <si>
    <t>8enz58R1SsFTgCJEcS3C</t>
  </si>
  <si>
    <t>https://storage.googleapis.com/easy-recycle-app.firebasestorage.app/itemImages%2Fmp3_player_walkman.png</t>
  </si>
  <si>
    <t>https://storage.googleapis.com/easy-recycle-app.firebasestorage.app/itemImages%2Ftowels.png</t>
  </si>
  <si>
    <t>https://storage.googleapis.com/easy-recycle-app.firebasestorage.app/itemImages%2FSteine.png</t>
  </si>
  <si>
    <t>https://storage.googleapis.com/easy-recycle-app.firebasestorage.app/itemImages%2FSilofolien__Landwirtschaft%253A_Silo-%252C_Stretch-%252C_Wickelfolien_etc__.png</t>
  </si>
  <si>
    <t>Silofolien (Landwirtschaft: Silo-, Stretch-, Wickelfolien etc.)</t>
  </si>
  <si>
    <t>https://storage.googleapis.com/easy-recycle-app.firebasestorage.app/itemImages%2FSchrank.png</t>
  </si>
  <si>
    <t>https://storage.googleapis.com/easy-recycle-app.firebasestorage.app/itemImages%2FKlebeband.jpg</t>
  </si>
  <si>
    <t>8jraP9aztSJmJz3pcjNQ</t>
  </si>
  <si>
    <t>https://storage.googleapis.com/easy-recycle-app.firebasestorage.app/itemImages%2Fgift_ribbon.png</t>
  </si>
  <si>
    <t>https://storage.googleapis.com/easy-recycle-app.firebasestorage.app/itemImages%2FAltfahrzeuge%252C_-teile.png</t>
  </si>
  <si>
    <t>https://storage.googleapis.com/easy-recycle-app.firebasestorage.app/itemImages%2FZimmert%25C3%25BCr%252C_-zarge.png</t>
  </si>
  <si>
    <t>https://storage.googleapis.com/easy-recycle-app.firebasestorage.app/itemImages%2FSchubkarre.png</t>
  </si>
  <si>
    <t>https://storage.googleapis.com/easy-recycle-app.firebasestorage.app/itemImages%2FTonerpatrone%252C_-kartusche_mit_Platine__Elektrokleinger%25C3%25A4t_.jpg</t>
  </si>
  <si>
    <t>Tonerpatrone, -kartusche mit Platine (Elektrokleingerät)</t>
  </si>
  <si>
    <t>https://storage.googleapis.com/easy-recycle-app.firebasestorage.app/itemImages%2Fe_bike_batteries.png</t>
  </si>
  <si>
    <t>https://storage.googleapis.com/easy-recycle-app.firebasestorage.app/itemImages%2FRuss%252C_Asche__ausgegl%25C3%25BCht%252C_in_Beutel_verpacken_.jpg</t>
  </si>
  <si>
    <t>https://storage.googleapis.com/easy-recycle-app.firebasestorage.app/itemImages%2Fplaster_cast_splint_private_household.png</t>
  </si>
  <si>
    <t>https://storage.googleapis.com/easy-recycle-app.firebasestorage.app/itemImages%2FGasbetonstein__kein_mineralischer_Bauabfall_.png</t>
  </si>
  <si>
    <t>8pctGaNOX33eBmFeZXrC</t>
  </si>
  <si>
    <t>https://storage.googleapis.com/easy-recycle-app.firebasestorage.app/itemImages%2Fsolid_wood_from_indoor_areas.png</t>
  </si>
  <si>
    <t>https://storage.googleapis.com/easy-recycle-app.firebasestorage.app/itemImages%2FSand.png</t>
  </si>
  <si>
    <t>https://storage.googleapis.com/easy-recycle-app.firebasestorage.app/itemImages%2FLinoleum.png</t>
  </si>
  <si>
    <t>Teppiche, Teppichboden, PVC-(Polyvinylchlorid)-Boden, Linoleum u. a. gehören zum Sperrabfall. Sie können diese Beläge aus Privathaushalten bis zur Menge von 5 m³ bei der kostenlosen Sperrmüllabholung anmelden oder bis zur Menge von 1 m³ pro Tag selber an einem der Wertstoffhöfe abgeben. Viele Bodenbeläge enthalten PVC. Vermeiden Sie beim Kauf PVC-haltige Produkte. PVC ist ein Produkt der Chlorchemie. Bei der Herstellung und Entsorgung können gefährliche Chlorverbindungen entstehen (z. B. Dioxine). Bei Bränden entsteht in Verbindung mit dem Löschwasser stark ätzende Salzsäure. Kaufen Sie langlebige Produkte aus natürlichen Stoffen (Wolle, Sisal, Kork, Stein u. a.).</t>
  </si>
  <si>
    <t>Halılar, halılar, PVC (polivinil klorür) döşemeler, linolyum vb. hacimli atıklara aittir. Bu kaplamaları özel evlerden 5 m³'e kadar ücretsiz büyük atık toplama için kaydedebilir veya günlük 1 m³'e kadar geri dönüşüm merkezlerinden birine kendiniz teslim edebilirsiniz. Birçok zemin kaplaması PVC içerir. Satın alırken PVC içeren ürünlerden kaçının. PVC, klor kimyasının bir ürünüdür. Üretim ve bertaraf sırasında tehlikeli klor bileşikleri ortaya çıkabilir (örn. dioksinler). Yangın sırasında söndürme suyuyla birlikte yüksek derecede aşındırıcı hidroklorik asit üretilir. Doğal malzemelerden (yün, sisal, mantar, taş vb.) yapılmış dayanıklı ürünler satın alın.</t>
  </si>
  <si>
    <t>https://storage.googleapis.com/easy-recycle-app.firebasestorage.app/itemImages%2FPolster.png</t>
  </si>
  <si>
    <t>https://storage.googleapis.com/easy-recycle-app.firebasestorage.app/itemImages%2FMontageschaum.png</t>
  </si>
  <si>
    <t>8wgKUgZvG8IiHf9ivgaX</t>
  </si>
  <si>
    <t>https://storage.googleapis.com/easy-recycle-app.firebasestorage.app/itemImages%2FBlumentopf__Ton_.png</t>
  </si>
  <si>
    <t>https://storage.googleapis.com/easy-recycle-app.firebasestorage.app/itemImages%2FBeton.png</t>
  </si>
  <si>
    <t>https://storage.googleapis.com/easy-recycle-app.firebasestorage.app/itemImages%2Fstove_cleaner.png</t>
  </si>
  <si>
    <t>https://storage.googleapis.com/easy-recycle-app.firebasestorage.app/itemImages%2FWC-Sp%25C3%25BClung.png</t>
  </si>
  <si>
    <t>https://storage.googleapis.com/easy-recycle-app.firebasestorage.app/itemImages%2FZaun__Beton_.png</t>
  </si>
  <si>
    <t>https://storage.googleapis.com/easy-recycle-app.firebasestorage.app/itemImages%2FAluminium__Kleinmetall%252C_Schraube_bis_Topf_.png</t>
  </si>
  <si>
    <t>• nur in haushaltsüblichen Mengen (kein Gewerbe),• ausgehärtet oder in einer Flasche z.B. Originalverpackung,Nie in die Spüle oder Toilette!</t>
  </si>
  <si>
    <t>• yalnızca normal ev miktarlarında (ticari değil), • sertleştirilmiş veya şişede, örneğin orijinal ambalajında, asla lavaboda veya tuvalette değil!</t>
  </si>
  <si>
    <t>https://storage.googleapis.com/easy-recycle-app.firebasestorage.app/itemImages%2FRodungsabf%25C3%25A4lle.png</t>
  </si>
  <si>
    <t>https://storage.googleapis.com/easy-recycle-app.firebasestorage.app/itemImages%2Fgas_stove_with_electrical_components.png</t>
  </si>
  <si>
    <t>Ein Gasherd mit elektrischen Bauteilen (z.B. elektrischem Backofen) wird als Elektrogerät auf den Wertstoffhöfen kostenlos angenommen oder kann gegen Gebühr als Elektrogerät abgeholt werden. ,Termine buchen Sie online oder telefonisch bei unserem aha-Service, T: 0800 - 999 11 99. Ein Gasherd ohne elektrische Bauteile wird als Schrott auf den Wertstoffhöfen kostenlos angenommen oder bei der Metallabholung kostenlos mitgenommen. Camper-Gasherde ohne elektrische Bauteile (aber mit elektrischer Zündung, Lampe) werden als Schrott auf den Wertstoffhöfen kostenlos angenommen oder bei der Metallabholung kostenlos mitgenommen.</t>
  </si>
  <si>
    <t>https://storage.googleapis.com/easy-recycle-app.firebasestorage.app/itemImages%2FBodenaushub%252C_Grasnarbe.png</t>
  </si>
  <si>
    <t>https://storage.googleapis.com/easy-recycle-app.firebasestorage.app/itemImages%2Fwood_preservatives.png</t>
  </si>
  <si>
    <t>965QzhRekBhgZNnQvH7Z</t>
  </si>
  <si>
    <t>https://storage.googleapis.com/easy-recycle-app.firebasestorage.app/itemImages%2Fshards.png</t>
  </si>
  <si>
    <t>https://storage.googleapis.com/easy-recycle-app.firebasestorage.app/itemImages%2FKlebestift__entleert_.png</t>
  </si>
  <si>
    <t>97ro0XSyR03gNRHmGDgC</t>
  </si>
  <si>
    <t>https://storage.googleapis.com/easy-recycle-app.firebasestorage.app/itemImages%2Fbangers.png</t>
  </si>
  <si>
    <t>https://storage.googleapis.com/easy-recycle-app.firebasestorage.app/itemImages%2FBeschl%25C3%25A4ge.png</t>
  </si>
  <si>
    <t>https://storage.googleapis.com/easy-recycle-app.firebasestorage.app/itemImages%2FLaptop.png</t>
  </si>
  <si>
    <t>https://storage.googleapis.com/easy-recycle-app.firebasestorage.app/itemImages%2FStyropor_%25C2%25AE__Polystyrol__D%25C3%25A4mmung.png</t>
  </si>
  <si>
    <t>9DTQ4f8VwKCI2SbWvqCO</t>
  </si>
  <si>
    <t>https://storage.googleapis.com/easy-recycle-app.firebasestorage.app/itemImages%2Fcartridge_cases.png</t>
  </si>
  <si>
    <t>https://storage.googleapis.com/easy-recycle-app.firebasestorage.app/itemImages%2FQuarzsand.png</t>
  </si>
  <si>
    <t>9EwqGwtD1na6K68qdB3n</t>
  </si>
  <si>
    <t>https://storage.googleapis.com/easy-recycle-app.firebasestorage.app/itemImages%2Fweapons.png</t>
  </si>
  <si>
    <t>9HJ8DR06bUYTP03glSLt</t>
  </si>
  <si>
    <t>https://storage.googleapis.com/easy-recycle-app.firebasestorage.app/itemImages%2Fanimal_feces.png</t>
  </si>
  <si>
    <t>9HJCJhOf6UUj43OuZKod</t>
  </si>
  <si>
    <t>https://storage.googleapis.com/easy-recycle-app.firebasestorage.app/itemImages%2Fadhesives.png</t>
  </si>
  <si>
    <t>https://storage.googleapis.com/easy-recycle-app.firebasestorage.app/itemImages%2FAuftausalz.png</t>
  </si>
  <si>
    <t>https://storage.googleapis.com/easy-recycle-app.firebasestorage.app/itemImages%2FRohrreiniger.png</t>
  </si>
  <si>
    <t>https://storage.googleapis.com/easy-recycle-app.firebasestorage.app/itemImages%2FStabmixer.png</t>
  </si>
  <si>
    <t>https://storage.googleapis.com/easy-recycle-app.firebasestorage.app/itemImages%2FGartenm%25C3%25B6bel.png</t>
  </si>
  <si>
    <t>https://storage.googleapis.com/easy-recycle-app.firebasestorage.app/itemImages%2Fcolored_chalk.png</t>
  </si>
  <si>
    <t>9K61KJ15pd1iybjQOxuV</t>
  </si>
  <si>
    <t>https://storage.googleapis.com/easy-recycle-app.firebasestorage.app/itemImages%2FBlumenk%25C3%25A4sten__Kunststoff_.png</t>
  </si>
  <si>
    <t>https://storage.googleapis.com/easy-recycle-app.firebasestorage.app/itemImages%2Fflower_boxes_eternit.png</t>
  </si>
  <si>
    <t>https://storage.googleapis.com/easy-recycle-app.firebasestorage.app/itemImages%2FSilikondichtmasse.png</t>
  </si>
  <si>
    <t>https://storage.googleapis.com/easy-recycle-app.firebasestorage.app/itemImages%2FLehm.jpg</t>
  </si>
  <si>
    <t>https://storage.googleapis.com/easy-recycle-app.firebasestorage.app/itemImages%2FStaubsaugerbeutel.png</t>
  </si>
  <si>
    <t>9ODCTqsk3Q7da32isOrt</t>
  </si>
  <si>
    <t>https://storage.googleapis.com/easy-recycle-app.firebasestorage.app/itemImages%2Fcoat_hangers.png</t>
  </si>
  <si>
    <t>https://storage.googleapis.com/easy-recycle-app.firebasestorage.app/itemImages%2FNatursteine.png</t>
  </si>
  <si>
    <t>https://storage.googleapis.com/easy-recycle-app.firebasestorage.app/itemImages%2Flighter.png</t>
  </si>
  <si>
    <t>https://storage.googleapis.com/easy-recycle-app.firebasestorage.app/itemImages%2FTreckerreifen.jpg</t>
  </si>
  <si>
    <t>Abgenutzte PKW-Reifen nimmt der Reifenfachhandel zurück. Ist eine Rückgabe über den Handel nicht möglich, werden maximal bis zu 5 PKW- oder Motorradreifen (ohne Felgen, professionell von der Felge getrennt und nicht zerschnitten!) an den Wertstoffhöfen und den Deponien kostenlos angenommen.  , Die Felgen können Sie separat kostenlos an den Wertstoffhöfen abgeben. Sollten Sie doch einmal beschädigte (zerschnittene, geplatzte oder löchrige) Reifen entsorgen wollen, können Sie täglich bis zu 5 beschädigte Reifen kostenlos auf den drei Deponien der Region Hannover abgeben. Bitte beachten Sie dass, beschädigte Reifen nicht auf den Wertstoffhöfen angenommen werden. Maximal 5 Reifen auf Felge können Sie auf der Deponie Lahe zu 1,15 € je Stück entsorgen. LKW-Reifen und Reifen von landwirtschaftlichen Nutzfahrzeugen, wie auch spezielle Reifen von Sonderfahrzeugen (z.B. Rennwagen, Baufahrzeuge, etc.) können nur über den Reifenfachhandel entsorgt werden, nicht auf den Wertstoffhöfen und den Deponien. Fahrradreifen können Sie über Ihren Restabfall entsorgen.</t>
  </si>
  <si>
    <t>Lastik satıcıları aşınmış otomobil lastiklerini geri alacaktır. Perakendecilere iade edilmesi mümkün değilse, en fazla 5 adet otomobil veya motosiklet lastiği (jantsız, profesyonel şekilde janttan ayrılmış ve kesilmemiş!) geri dönüşüm merkezleri ve çöp depolama alanlarında ücretsiz olarak kabul edilecektir.  , Jantları ayrı ayrı geri dönüşüm merkezlerine ücretsiz olarak teslim edebilirsiniz. Hasarlı lastikleri (kesilmiş, patlamış veya patlamış) imha etmek isterseniz, Hannover bölgesindeki üç atık depolama sahasına günde en fazla 5 adet hasarlı lastiği ücretsiz olarak teslim edebilirsiniz. Hasarlı lastiklerin geri dönüşüm merkezlerine kabul edilmeyeceğini lütfen unutmayın. Lahe çöp sahasına her biri 1,15 € karşılığında en fazla 5 adet jantlı lastiği atabilirsiniz. Kamyon lastikleri ve tarım araçlarının lastikleri ile özel araçların (örn. yarış arabaları, inşaat araçları vb.) özel lastikleri yalnızca uzman lastik satıcıları aracılığıyla imha edilebilir, geri dönüşüm merkezlerine ve atık depolama alanlarına atılamaz. Bisiklet lastiklerini genel atıklarınızla birlikte bertaraf edebilirsiniz.</t>
  </si>
  <si>
    <t>https://storage.googleapis.com/easy-recycle-app.firebasestorage.app/itemImages%2FMixer.png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</si>
  <si>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</si>
  <si>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9U0gjp24KOb6JA1XD9pP</t>
  </si>
  <si>
    <t>https://storage.googleapis.com/easy-recycle-app.firebasestorage.app/itemImages%2Fgiant_hogweed.png</t>
  </si>
  <si>
    <t>https://storage.googleapis.com/easy-recycle-app.firebasestorage.app/itemImages%2Fbarrel_furniture.png</t>
  </si>
  <si>
    <t>https://storage.googleapis.com/easy-recycle-app.firebasestorage.app/itemImages%2FPavillon__steckbar%252C_Gest%25C3%25A4nge_und_Plane_.jpg</t>
  </si>
  <si>
    <t>https://storage.googleapis.com/easy-recycle-app.firebasestorage.app/itemImages%2Fpicture_frames.png</t>
  </si>
  <si>
    <t>Bilderrahmen gehören in den Sperrabfall. Sperrabfall sind bewegliche Gegenstände aus Privathaushalten, die selbst nach einer zumutbaren Zerkleinerung auf Grund ihrer Sperrigkeit, ihres Gewichtes oder ihrer Materialbeschaffenheit nicht in die Restabfallbehälter und -säcke passen.</t>
  </si>
  <si>
    <t>https://storage.googleapis.com/easy-recycle-app.firebasestorage.app/itemImages%2FBaurestmassen__Gemisch_.jpg</t>
  </si>
  <si>
    <t>https://storage.googleapis.com/easy-recycle-app.firebasestorage.app/itemImages%2FAutowasch-_und_-konservierungsmittel__z_B__Reiniger_Wachs%252C_Politur_.png</t>
  </si>
  <si>
    <t>https://storage.googleapis.com/easy-recycle-app.firebasestorage.app/itemImages%2Fe_shisha_shisha_to_go.png</t>
  </si>
  <si>
    <t>9bPB18qL8jR1J6kBueoA</t>
  </si>
  <si>
    <t>https://storage.googleapis.com/easy-recycle-app.firebasestorage.app/itemImages%2Fskis.png</t>
  </si>
  <si>
    <t>https://storage.googleapis.com/easy-recycle-app.firebasestorage.app/itemImages%2FPommesschale__Verpackung%252C_ausgekratzt_.jpg</t>
  </si>
  <si>
    <t>Wertstoff kann in die Wertstoffftonne,. Die Pappversion ist häufig mit Kunststoff zu einem Verbundstoff verarbeitet. Stark verschmutzt in den Restabfall</t>
  </si>
  <si>
    <t>Wertstoff,Restabfall</t>
  </si>
  <si>
    <t>recyclable material,residual waste</t>
  </si>
  <si>
    <t>Geri dönüştürülebilir malzeme,artık atık</t>
  </si>
  <si>
    <t>9fJwHVU5aD8jUkFsgMJy</t>
  </si>
  <si>
    <t>https://storage.googleapis.com/easy-recycle-app.firebasestorage.app/itemImages%2Fhygiene_paper.png</t>
  </si>
  <si>
    <t>9gkccT7dbxbR6fPjrRwQ</t>
  </si>
  <si>
    <t>https://storage.googleapis.com/easy-recycle-app.firebasestorage.app/itemImages%2Fstool.png</t>
  </si>
  <si>
    <t>https://storage.googleapis.com/easy-recycle-app.firebasestorage.app/itemImages%2FBatterieladeger%25C3%25A4t.png</t>
  </si>
  <si>
    <t>https://storage.googleapis.com/easy-recycle-app.firebasestorage.app/itemImages%2FStereoanlage.png</t>
  </si>
  <si>
    <t>https://storage.googleapis.com/easy-recycle-app.firebasestorage.app/itemImages%2FHausantenne.png</t>
  </si>
  <si>
    <t>https://storage.googleapis.com/easy-recycle-app.firebasestorage.app/itemImages%2Ffilms_agriculture_silo_stretch_wrapping_films_etc.png</t>
  </si>
  <si>
    <t>Folien (Landwirtschaft: Silo-, Stretch-, Wickelfolien etc.)</t>
  </si>
  <si>
    <t>9q0kWy3XHRwuJrqmu8gk</t>
  </si>
  <si>
    <t>https://storage.googleapis.com/easy-recycle-app.firebasestorage.app/itemImages%2Frigid_foam_boards_styrofoam.png</t>
  </si>
  <si>
    <t>9r7MEfPtXzDnN0rwpzgq</t>
  </si>
  <si>
    <t>https://storage.googleapis.com/easy-recycle-app.firebasestorage.app/itemImages%2Fdoor_leaves.png</t>
  </si>
  <si>
    <t>https://storage.googleapis.com/easy-recycle-app.firebasestorage.app/itemImages%2FTeppichfliesen__lose%252C_zusammengebundene_Bodenbel%25C3%25A4ge_.png</t>
  </si>
  <si>
    <t>9shzb1ccO9H4deWDwqhu</t>
  </si>
  <si>
    <t>https://storage.googleapis.com/easy-recycle-app.firebasestorage.app/itemImages%2Fcling_film.png</t>
  </si>
  <si>
    <t>https://storage.googleapis.com/easy-recycle-app.firebasestorage.app/itemImages%2FKonsole__Regal_.png</t>
  </si>
  <si>
    <t>https://storage.googleapis.com/easy-recycle-app.firebasestorage.app/itemImages%2FWurstpelle.png</t>
  </si>
  <si>
    <t>https://storage.googleapis.com/easy-recycle-app.firebasestorage.app/itemImages%2FWaschbetonplatten.png</t>
  </si>
  <si>
    <t>https://storage.googleapis.com/easy-recycle-app.firebasestorage.app/itemImages%2FKanadische_Goldrute.png</t>
  </si>
  <si>
    <t>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finden Sie die Annahmebedingungen unserer Wertstoffhofe, die der Deponien.</t>
  </si>
  <si>
    <t>Lütfen zehirli bitkileri iyi bir şekilde ve diğer malzemelerden ayrı olarak paketleyiniz. Zehirli veya istilacı bitkilerinizin günlük 1 m³'e (toplam miktar/normal ev miktarı) kadarını Hannover bölgesindeki geri dönüşüm merkezlerinde (hacimli atık olarak) ücretsiz olarak imha edebilirsiniz. Daha büyük miktarları bir ücret karşılığında Hannover bölgesindeki atık depolama alanlarına teslim edebilirsiniz. Lütfen çöp sahası teslimatı için fiyat listesine dikkat edin. Geri dönüşüm merkezlerimizin ve atık depolama sahalarının kabul koşullarını bulacaksınız.</t>
  </si>
  <si>
    <t>https://storage.googleapis.com/easy-recycle-app.firebasestorage.app/itemImages%2FNickelbatterien.png</t>
  </si>
  <si>
    <t>https://storage.googleapis.com/easy-recycle-app.firebasestorage.app/itemImages%2Felectric_heaters.png</t>
  </si>
  <si>
    <t>https://storage.googleapis.com/easy-recycle-app.firebasestorage.app/itemImages%2FPooltabs.png</t>
  </si>
  <si>
    <t>https://storage.googleapis.com/easy-recycle-app.firebasestorage.app/itemImages%2FInfusionsflaschen__Plastik_.jpg</t>
  </si>
  <si>
    <t>https://storage.googleapis.com/easy-recycle-app.firebasestorage.app/itemImages%2FW%25C3%25A4schebleiche.png</t>
  </si>
  <si>
    <t>https://storage.googleapis.com/easy-recycle-app.firebasestorage.app/itemImages%2FBierfass%252C_-dose__0%252C1_bis_3%252C0_Liter_.png</t>
  </si>
  <si>
    <t>https://storage.googleapis.com/easy-recycle-app.firebasestorage.app/itemImages%2FSteingut__Geschirr_.png</t>
  </si>
  <si>
    <t>https://storage.googleapis.com/easy-recycle-app.firebasestorage.app/itemImages%2FKunststofftopf%252C_-sch%25C3%25BCssel%252C_-spielzeug.png</t>
  </si>
  <si>
    <t>https://storage.googleapis.com/easy-recycle-app.firebasestorage.app/itemImages%2FB%25C3%25BCrste.png</t>
  </si>
  <si>
    <t>AAnWObVrg7SeWFdHsKBn</t>
  </si>
  <si>
    <t>https://storage.googleapis.com/easy-recycle-app.firebasestorage.app/itemImages%2FAuslegware.png</t>
  </si>
  <si>
    <t>https://storage.googleapis.com/easy-recycle-app.firebasestorage.app/itemImages%2Fgas_lighter.png</t>
  </si>
  <si>
    <t>ACHLBG465YDzi7YeRPuS</t>
  </si>
  <si>
    <t>https://storage.googleapis.com/easy-recycle-app.firebasestorage.app/itemImages%2Freusable_coffee_cups.png</t>
  </si>
  <si>
    <t>https://storage.googleapis.com/easy-recycle-app.firebasestorage.app/itemImages%2FBodenbel%25C3%25A4ge__verklebt_.png</t>
  </si>
  <si>
    <t>https://storage.googleapis.com/easy-recycle-app.firebasestorage.app/itemImages%2FProthesen.png</t>
  </si>
  <si>
    <t>AKvwkyNSenTX4vW3zXBR</t>
  </si>
  <si>
    <t>https://storage.googleapis.com/easy-recycle-app.firebasestorage.app/itemImages%2FDiktierger%25C3%25A4te.png</t>
  </si>
  <si>
    <t>https://storage.googleapis.com/easy-recycle-app.firebasestorage.app/itemImages%2FB%25C3%25BCcher.png</t>
  </si>
  <si>
    <t>https://storage.googleapis.com/easy-recycle-app.firebasestorage.app/itemImages%2FAktenordner__Kunststoff%252FPapier_Mix_.png</t>
  </si>
  <si>
    <t>ANH8xQg1RBg2QsZqLL9P</t>
  </si>
  <si>
    <t>https://storage.googleapis.com/easy-recycle-app.firebasestorage.app/itemImages%2Fpickling.png</t>
  </si>
  <si>
    <t>https://storage.googleapis.com/easy-recycle-app.firebasestorage.app/itemImages%2FZement__ausgeh%25C3%25A4rtet%252C_trocken_.png</t>
  </si>
  <si>
    <t>https://storage.googleapis.com/easy-recycle-app.firebasestorage.app/itemImages%2FAmbrosia.png</t>
  </si>
  <si>
    <t>Lütfen zehirli bitkileri iyi bir şekilde ve diğer malzemelerden ayrı olarak paketleyiniz. Zehirli veya istilacı bitkilerinizin günlük 1 m³'e (toplam miktar/normal ev miktarı) kadarını Hannover bölgesindeki geri dönüşüm merkezlerinde (hacimli atık olarak) ücretsiz olarak imha edebilirsiniz. Daha büyük miktarları bir ücret karşılığında Hannover bölgesindeki atık depolama sahalarına atabilirsiniz. Lütfen çöp sahası teslimatı için fiyat listesine dikkat edin. Geri dönüşüm merkezlerimizin ve atık depolama sahalarının kabul koşullarını bulacaksınız.</t>
  </si>
  <si>
    <t>https://storage.googleapis.com/easy-recycle-app.firebasestorage.app/itemImages%2FBabybadewanne.png</t>
  </si>
  <si>
    <t>Eine Babybadewanne wird auf den Wertstoffhöfen angenommen, bitte entsorgen Sie die Wanne im PE/PP-Container (Polyethylen/Polypropylen).</t>
  </si>
  <si>
    <t>https://storage.googleapis.com/easy-recycle-app.firebasestorage.app/itemImages%2FFensterreiniger.jpg</t>
  </si>
  <si>
    <t>https://storage.googleapis.com/easy-recycle-app.firebasestorage.app/itemImages%2Fhelmet.png</t>
  </si>
  <si>
    <t>https://storage.googleapis.com/easy-recycle-app.firebasestorage.app/itemImages%2FKitt-%252C_Spachtelrestel__ausgeh%25C3%25A4rtet_%252Ctrocken_.png</t>
  </si>
  <si>
    <t>https://storage.googleapis.com/easy-recycle-app.firebasestorage.app/itemImages%2FGartenabfall__Heckenschnitt_.jpg</t>
  </si>
  <si>
    <t>https://storage.googleapis.com/easy-recycle-app.firebasestorage.app/itemImages%2Fslides.png</t>
  </si>
  <si>
    <t>ASxvtUMQ0BSjSaQsnAsD</t>
  </si>
  <si>
    <t>https://storage.googleapis.com/easy-recycle-app.firebasestorage.app/itemImages%2Frenovation_waste.png</t>
  </si>
  <si>
    <t>AU6tzkiy7UhZE2j1NjLR</t>
  </si>
  <si>
    <t>https://storage.googleapis.com/easy-recycle-app.firebasestorage.app/itemImages%2Ftreadmills.png</t>
  </si>
  <si>
    <t>https://storage.googleapis.com/easy-recycle-app.firebasestorage.app/itemImages%2FKaffeekapseln__entleert_.png</t>
  </si>
  <si>
    <t>Aav853R6t99qD0BdOxVF</t>
  </si>
  <si>
    <t>https://storage.googleapis.com/easy-recycle-app.firebasestorage.app/itemImages%2Fhousehold_items.png</t>
  </si>
  <si>
    <t>https://storage.googleapis.com/easy-recycle-app.firebasestorage.app/itemImages%2FBesteck__lizensierte_Serviceverpackung_.png</t>
  </si>
  <si>
    <t>https://storage.googleapis.com/easy-recycle-app.firebasestorage.app/itemImages%2FMottenschutzmittel.png</t>
  </si>
  <si>
    <t>AepKJEzKNED9z7hFnTgn</t>
  </si>
  <si>
    <t>https://storage.googleapis.com/easy-recycle-app.firebasestorage.app/itemImages%2Fplaster.png</t>
  </si>
  <si>
    <t>AhpS7l5SdoLuvBUlxs4i</t>
  </si>
  <si>
    <t>ApEgpL5vh8J08NU6BpMW</t>
  </si>
  <si>
    <t>https://storage.googleapis.com/easy-recycle-app.firebasestorage.app/itemImages%2Fpaper_based_lego_packaging_bags.png</t>
  </si>
  <si>
    <t>Aqn1tezadVdi4sz8238f</t>
  </si>
  <si>
    <t>https://storage.googleapis.com/easy-recycle-app.firebasestorage.app/itemImages%2Fplastic_barrel.png</t>
  </si>
  <si>
    <t>https://storage.googleapis.com/easy-recycle-app.firebasestorage.app/itemImages%2FNetze__klein%252C_Verpackung_.png</t>
  </si>
  <si>
    <t>https://storage.googleapis.com/easy-recycle-app.firebasestorage.app/itemImages%2FLampe.png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</si>
  <si>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</si>
  <si>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https://storage.googleapis.com/easy-recycle-app.firebasestorage.app/itemImages%2Frigid_foam_styropor_extruded_polystyrene_xps_insulation.png</t>
  </si>
  <si>
    <t>AuOemknNwsZLbx9cVLre</t>
  </si>
  <si>
    <t>https://storage.googleapis.com/easy-recycle-app.firebasestorage.app/itemImages%2Fwooden_doors_interior.png</t>
  </si>
  <si>
    <t>https://storage.googleapis.com/easy-recycle-app.firebasestorage.app/itemImages%2FSperrholz.png</t>
  </si>
  <si>
    <t>Aw5ag5MxEPVRMM9E7VMu</t>
  </si>
  <si>
    <t>https://storage.googleapis.com/easy-recycle-app.firebasestorage.app/itemImages%2Fmailing_bags_lined.png</t>
  </si>
  <si>
    <t>https://storage.googleapis.com/easy-recycle-app.firebasestorage.app/itemImages%2FBackform__Metall_.png</t>
  </si>
  <si>
    <t>https://storage.googleapis.com/easy-recycle-app.firebasestorage.app/itemImages%2FCreme%252C_Salben__Pflege%252C_Kosmetik_.jpg</t>
  </si>
  <si>
    <t>https://storage.googleapis.com/easy-recycle-app.firebasestorage.app/itemImages%2FGrillanz%25C3%25BCnder-Fl%25C3%25BCssigkeiten.png</t>
  </si>
  <si>
    <t>https://storage.googleapis.com/easy-recycle-app.firebasestorage.app/itemImages%2FMarkise__au%25C3%259Fen%252C_fest_angebaut_.png</t>
  </si>
  <si>
    <t>https://storage.googleapis.com/easy-recycle-app.firebasestorage.app/itemImages%2FLocher__f%25C3%25BCr_Papier_.png</t>
  </si>
  <si>
    <t>https://storage.googleapis.com/easy-recycle-app.firebasestorage.app/itemImages%2FGartenspielger%25C3%25A4te__fest_verbaut%252C_Fundament_.jpg</t>
  </si>
  <si>
    <t>B4QM2yz1hZ5Ibk6uxOKH</t>
  </si>
  <si>
    <t>https://storage.googleapis.com/easy-recycle-app.firebasestorage.app/itemImages%2Fytong_bricks.png</t>
  </si>
  <si>
    <t>B4TWVUzaDIwtj4Dk1Dsu</t>
  </si>
  <si>
    <t>https://storage.googleapis.com/easy-recycle-app.firebasestorage.app/itemImages%2Fdoor.png</t>
  </si>
  <si>
    <t>https://storage.googleapis.com/easy-recycle-app.firebasestorage.app/itemImages%2FSchadstoffe_%253D_gef%25C3%25A4hrlicher_Abfall.png</t>
  </si>
  <si>
    <t>B7JlwD26gc59s6bDKbTq</t>
  </si>
  <si>
    <t>https://storage.googleapis.com/easy-recycle-app.firebasestorage.app/itemImages%2Fspray_paint_cans.png</t>
  </si>
  <si>
    <t>https://storage.googleapis.com/easy-recycle-app.firebasestorage.app/itemImages%2FBastelmaterialien.png</t>
  </si>
  <si>
    <t>https://storage.googleapis.com/easy-recycle-app.firebasestorage.app/itemImages%2FWandfarbe.png</t>
  </si>
  <si>
    <t>B86l1vspdMDXCdvrh9XT</t>
  </si>
  <si>
    <t>https://storage.googleapis.com/easy-recycle-app.firebasestorage.app/itemImages%2FBlumenvasen.png</t>
  </si>
  <si>
    <t>https://storage.googleapis.com/easy-recycle-app.firebasestorage.app/itemImages%2Flighter_fluid.png</t>
  </si>
  <si>
    <t>B9O7IRI3rusDus7vp9x4</t>
  </si>
  <si>
    <t>https://storage.googleapis.com/easy-recycle-app.firebasestorage.app/itemImages%2Feternit_flower_boxes.png</t>
  </si>
  <si>
    <t>https://storage.googleapis.com/easy-recycle-app.firebasestorage.app/itemImages%2Fwire_scraps_small_metal_screw_to_pot.png</t>
  </si>
  <si>
    <t>https://storage.googleapis.com/easy-recycle-app.firebasestorage.app/itemImages%2FBlechdose.jpg</t>
  </si>
  <si>
    <t>BD13cV0Mc35pwUcZsVSg</t>
  </si>
  <si>
    <t>https://storage.googleapis.com/easy-recycle-app.firebasestorage.app/itemImages%2Fkitchen_roll_used.png</t>
  </si>
  <si>
    <t>https://storage.googleapis.com/easy-recycle-app.firebasestorage.app/itemImages%2FGartenzaun%252C_Lamellenzaun.jpg</t>
  </si>
  <si>
    <t>https://storage.googleapis.com/easy-recycle-app.firebasestorage.app/itemImages%2FGasofen%252C_Gastherme.png</t>
  </si>
  <si>
    <t>https://storage.googleapis.com/easy-recycle-app.firebasestorage.app/itemImages%2FStra%25C3%259Fenaufbruch.png</t>
  </si>
  <si>
    <t>Leider nicht bei aha. ,Asphalt, Teer oder Straßenaufbruch werden nicht angenommen. Bitte wenden Sie sich an andere Entsorgungsbetriebe aus den Gelben Seiten.</t>
  </si>
  <si>
    <t>BGRNmVDIm8eWlSIJQz96</t>
  </si>
  <si>
    <t>https://storage.googleapis.com/easy-recycle-app.firebasestorage.app/itemImages%2Fparasol_stand_water_filling_or_metal_without_concrete_etc.png</t>
  </si>
  <si>
    <t>https://storage.googleapis.com/easy-recycle-app.firebasestorage.app/itemImages%2FBalkonkasten__klein%252C_aus_Kunststoff%252C_Metall_.png</t>
  </si>
  <si>
    <t>https://storage.googleapis.com/easy-recycle-app.firebasestorage.app/itemImages%2FAnrufbeantworter.png</t>
  </si>
  <si>
    <t>https://storage.googleapis.com/easy-recycle-app.firebasestorage.app/itemImages%2FGrillkohlenasche.png</t>
  </si>
  <si>
    <t>Geri dönüştürülebilir malzemeler (örn. kağıt veya cam), organik atıklar, inşaat atıkları (örn. taşlar) ve özel atıklar ayrıştırıldıktan sonra geriye kalanlar artık atık olarak adlandırılanlardır: B. Kül, yemek artıkları, ekmek ve kek artıkları, et ve balık artıkları, çöp vb. arta kalanlar. Izgara yapma zamanı geldiğinde barbekü, odun, kömür, kahverengi kömür ve kömür külleri (tamamen yanmış), şiş kebap şişleri, kibritler, çakmaklar (boşsa) ve peçeteleri çöpe atın. Zaman zaman daha fazla atıkla karşılaşırsanız geri dönüşüm merkezinden veya internetten ekstra bir torba satın alabilirsiniz. Boşalttığınız gün, kalan atık konteynerine koymanız yeterlidir; biz onu yanımıza alırız.</t>
  </si>
  <si>
    <t>https://storage.googleapis.com/easy-recycle-app.firebasestorage.app/itemImages%2Ffilter_with_pollutants_e_g_diesel.png</t>
  </si>
  <si>
    <t>BQ5g1rz5cK7eIpTW6rTS</t>
  </si>
  <si>
    <t>https://storage.googleapis.com/easy-recycle-app.firebasestorage.app/itemImages%2Ffireproof_glasses.png</t>
  </si>
  <si>
    <t>BQRZKZygBBi4ZezEs8qW</t>
  </si>
  <si>
    <t>https://storage.googleapis.com/easy-recycle-app.firebasestorage.app/itemImages%2Fhi_fi_devices.png</t>
  </si>
  <si>
    <t>https://storage.googleapis.com/easy-recycle-app.firebasestorage.app/itemImages%2FGlasballons.png</t>
  </si>
  <si>
    <t>Restabfalltonne,Flachglas</t>
  </si>
  <si>
    <t>Yeniden inşa edilmiş ton,Flachglas</t>
  </si>
  <si>
    <t>BQhZGe2K1XwEHCbrZ19F</t>
  </si>
  <si>
    <t>https://storage.googleapis.com/easy-recycle-app.firebasestorage.app/itemImages%2Fcoffee_mug.png</t>
  </si>
  <si>
    <t>https://storage.googleapis.com/easy-recycle-app.firebasestorage.app/itemImages%2FSicherheitskleidung%252C__mit_elektrischen_Funktionen__LED-Shirt_usw___.png</t>
  </si>
  <si>
    <t>https://storage.googleapis.com/easy-recycle-app.firebasestorage.app/itemImages%2Ffins.png</t>
  </si>
  <si>
    <t>https://storage.googleapis.com/easy-recycle-app.firebasestorage.app/itemImages%2FWasserrohre%252C_-leitungen.png</t>
  </si>
  <si>
    <t>https://storage.googleapis.com/easy-recycle-app.firebasestorage.app/itemImages%2FWurzelballen.png</t>
  </si>
  <si>
    <t>BblzihJCewumR6wA38Fc</t>
  </si>
  <si>
    <t>https://storage.googleapis.com/easy-recycle-app.firebasestorage.app/itemImages%2Fscreed_dust.png</t>
  </si>
  <si>
    <t>https://storage.googleapis.com/easy-recycle-app.firebasestorage.app/itemImages%2Ffax_machine.png</t>
  </si>
  <si>
    <t>BdFdiK302dM70KllAw2s</t>
  </si>
  <si>
    <t>https://storage.googleapis.com/easy-recycle-app.firebasestorage.app/itemImages%2Fflat_glass.png</t>
  </si>
  <si>
    <t>https://storage.googleapis.com/easy-recycle-app.firebasestorage.app/itemImages%2FLP_s__Langspielplatte_ohne_H%25C3%25BClle_.png</t>
  </si>
  <si>
    <t>https://storage.googleapis.com/easy-recycle-app.firebasestorage.app/itemImages%2FLack.jpg</t>
  </si>
  <si>
    <t>https://storage.googleapis.com/easy-recycle-app.firebasestorage.app/itemImages%2Ffish_and_bones_raw_private_household.png</t>
  </si>
  <si>
    <t>https://storage.googleapis.com/easy-recycle-app.firebasestorage.app/itemImages%2Fdisposable_razors.png</t>
  </si>
  <si>
    <t>BjkcOQfj6GSx18aFpWlU</t>
  </si>
  <si>
    <t>https://storage.googleapis.com/easy-recycle-app.firebasestorage.app/itemImages%2Fpergolas.png</t>
  </si>
  <si>
    <t>BjvWCHR5mBfMpV4i3Uum</t>
  </si>
  <si>
    <t>https://storage.googleapis.com/easy-recycle-app.firebasestorage.app/itemImages%2Fvideo_racks.png</t>
  </si>
  <si>
    <t>https://storage.googleapis.com/easy-recycle-app.firebasestorage.app/itemImages%2FHolzkohle%252C_Holzkohleasche_-_im_Beutel_verpackt.png</t>
  </si>
  <si>
    <t>Geri dönüştürülebilir malzemeler (örn. kağıt veya cam), organik atıklar, inşaat atıkları (örn. taşlar) ve özel atıklar ayrıştırıldıktan sonra geriye kalanlar artık atık olarak adlandırılanlardır: B. Kül, yemek artıkları, ekmek ve kek artıkları, et ve balık artıkları, çöp vb. arta kalanlar. Izgara zamanı geldiğinde ızgarayı, odunu, kömürü, kahverengi kömürü ve kömürün külünü (tamamen yanmış), şişleri, kibritleri, çakmakları (boşsa) ve peçeteleri çöpe atın. Zaman zaman daha fazla atıkla karşılaşırsanız geri dönüşüm merkezinden veya internetten ekstra bir torba satın alabilirsiniz. Boşalttığınız gün, kalan atık konteynerine koymanız yeterlidir; biz onu yanımıza alırız.</t>
  </si>
  <si>
    <t>https://storage.googleapis.com/easy-recycle-app.firebasestorage.app/itemImages%2FStyropor_%25C2%25AE__Polystrol__Verpackung__Chips%252C_Formst%25C3%25BCcke_.png</t>
  </si>
  <si>
    <t>https://storage.googleapis.com/easy-recycle-app.firebasestorage.app/itemImages%2FBlusen.png</t>
  </si>
  <si>
    <t>https://storage.googleapis.com/easy-recycle-app.firebasestorage.app/itemImages%2FSpeise%25C3%25B6l.png</t>
  </si>
  <si>
    <t>Reste von Speiseöl aus Privathaushalten können in festen Behältern, z. B. verschlossener Ölflasche, in den Restabfallbehälter gegeben werden. Für die Entsorgung von größeren Mengen wenden Sie sich bitte an unsere &lt;link&gt;Kundenbetreuung aha profi.</t>
  </si>
  <si>
    <t>https://storage.googleapis.com/easy-recycle-app.firebasestorage.app/itemImages%2FVertikutiergut.jpg</t>
  </si>
  <si>
    <t>Vertikutiergut können Sie auf dem Wertstoffhof abgeben. Bis zu 1 m³ (Gesamtmenge/ haushaltsübliche Mengen) Ihrer Grünabfälle können Sie täglich kostenlos auf den Wertstoffhöfen und den Deponien der Region Hannover abgeben. ,Stand: April 2022</t>
  </si>
  <si>
    <t>Kazıyıcı herhangi bir malzemeyi geri dönüşüm merkezine teslim edebilirsiniz. Her gün 1 m³'e (toplam miktar/normal ev miktarı) kadar yeşil atıklarınızı Hannover bölgesindeki geri dönüşüm merkezlerine ve çöp depolama alanlarına ücretsiz olarak teslim edebilirsiniz. ,İtibariyle: Nisan 2022</t>
  </si>
  <si>
    <t>https://storage.googleapis.com/easy-recycle-app.firebasestorage.app/itemImages%2FZementsack__Kraftpapiersack%252C_Inliner_aus_Kunststoff_.png</t>
  </si>
  <si>
    <t>C1cIjEJWZ0tUgl5WzDKY</t>
  </si>
  <si>
    <t>https://storage.googleapis.com/easy-recycle-app.firebasestorage.app/itemImages%2Fkitchen_waste.png</t>
  </si>
  <si>
    <t>https://storage.googleapis.com/easy-recycle-app.firebasestorage.app/itemImages%2FBlumenk%25C3%25BCbel__Ton%252FKeramik%252FBeton_.png</t>
  </si>
  <si>
    <t>https://storage.googleapis.com/easy-recycle-app.firebasestorage.app/itemImages%2FPapier.png</t>
  </si>
  <si>
    <t>https://storage.googleapis.com/easy-recycle-app.firebasestorage.app/itemImages%2Fhandbags.png</t>
  </si>
  <si>
    <t>https://storage.googleapis.com/easy-recycle-app.firebasestorage.app/itemImages%2FMund-Nase-Schutz%252C_Einweg__Papier-%252FKunststoff_Vlies_mix_.png</t>
  </si>
  <si>
    <t>https://storage.googleapis.com/easy-recycle-app.firebasestorage.app/itemImages%2FBalkonkasten__Ton%252FKeramik%252FBeton_.png</t>
  </si>
  <si>
    <t>https://storage.googleapis.com/easy-recycle-app.firebasestorage.app/itemImages%2FPutzlappen__mit_Alt%25C3%25B6l_.png</t>
  </si>
  <si>
    <t>https://storage.googleapis.com/easy-recycle-app.firebasestorage.app/itemImages%2FK%25C3%25BChltasche.png</t>
  </si>
  <si>
    <t>CEgtnVAYCdDqqfFc7ddg</t>
  </si>
  <si>
    <t>https://storage.googleapis.com/easy-recycle-app.firebasestorage.app/itemImages%2Flaboratory_glassware.png</t>
  </si>
  <si>
    <t>https://storage.googleapis.com/easy-recycle-app.firebasestorage.app/itemImages%2FLederreste.jpg</t>
  </si>
  <si>
    <t>CNo3FXF0Ewd5NXweC6JT</t>
  </si>
  <si>
    <t>https://storage.googleapis.com/easy-recycle-app.firebasestorage.app/itemImages%2Ffurniture_or_bulky_items_with_fire_damage.png</t>
  </si>
  <si>
    <t>https://storage.googleapis.com/easy-recycle-app.firebasestorage.app/itemImages%2FReisverschluss.jpg</t>
  </si>
  <si>
    <t>CRZygtF1niT4U0sJ6b4V</t>
  </si>
  <si>
    <t>https://storage.googleapis.com/easy-recycle-app.firebasestorage.app/itemImages%2Fmicrowave_ovens.png</t>
  </si>
  <si>
    <t>https://storage.googleapis.com/easy-recycle-app.firebasestorage.app/itemImages%2Fraised_bed_made_of_wood.png</t>
  </si>
  <si>
    <t>https://storage.googleapis.com/easy-recycle-app.firebasestorage.app/itemImages%2FKohlepapier.png</t>
  </si>
  <si>
    <t>https://storage.googleapis.com/easy-recycle-app.firebasestorage.app/itemImages%2FRaufasertapetenreste.png</t>
  </si>
  <si>
    <t>https://storage.googleapis.com/easy-recycle-app.firebasestorage.app/itemImages%2FSpaten.png</t>
  </si>
  <si>
    <t>https://storage.googleapis.com/easy-recycle-app.firebasestorage.app/itemImages%2Fstainless_steel_care_products.png</t>
  </si>
  <si>
    <t>https://storage.googleapis.com/easy-recycle-app.firebasestorage.app/itemImages%2FSchwangerschaftstest.png</t>
  </si>
  <si>
    <t>https://storage.googleapis.com/easy-recycle-app.firebasestorage.app/itemImages%2FZeitungen%252C_Zeitschriften.png</t>
  </si>
  <si>
    <t>https://storage.googleapis.com/easy-recycle-app.firebasestorage.app/itemImages%2FAltauto%252C_-teile.jpg</t>
  </si>
  <si>
    <t>https://storage.googleapis.com/easy-recycle-app.firebasestorage.app/itemImages%2FW%25C3%25BChlmausgift.png</t>
  </si>
  <si>
    <t>https://storage.googleapis.com/easy-recycle-app.firebasestorage.app/itemImages%2Ffire_extinguisher_with_contents.png</t>
  </si>
  <si>
    <t>Cku1Jrpm6eX0r87nAthw</t>
  </si>
  <si>
    <t>https://storage.googleapis.com/easy-recycle-app.firebasestorage.app/itemImages%2FPorzellan.png</t>
  </si>
  <si>
    <t>Scherben und einzelne Geschirrteile gehören in den Restabfall. Wenn Sie die Restabfälle über Säcke entsorgen, wickeln Sie bitte die Scherben zum Schutz Ihrer Mitmenschen in Papier ein. Fallen größere Mengen Porzellan an, können diese an den , in den Bauschuttcontainer entsorgt werden. Maximale Menge pro Anlieferung und Tag ist 1 m³.</t>
  </si>
  <si>
    <t>Kırıklar ve çanak çömlek parçaları artık atık kapsamına girer. Artık atıkları torbalara atıyorsanız, lütfen etrafınızdakileri korumak için parçaları kağıtla sarın. Daha fazla miktarda porselen üretilmişse bunlar inşaat moloz konteynerine atılabilir. Günlük teslimat başına maksimum miktar 1 m³'tür.</t>
  </si>
  <si>
    <t>https://storage.googleapis.com/easy-recycle-app.firebasestorage.app/itemImages%2Fold_clothes_unusable_dirty.png</t>
  </si>
  <si>
    <t>https://storage.googleapis.com/easy-recycle-app.firebasestorage.app/itemImages%2Froasting_bag_roasting_foil.png</t>
  </si>
  <si>
    <t>https://storage.googleapis.com/easy-recycle-app.firebasestorage.app/itemImages%2FSchnelltest_Corona__COVID-19%252C_SARS-CoV-2__Praxisabf%25C3%25A4lle__Praxis%252C_Pflege_oder_vergleichbar_.png</t>
  </si>
  <si>
    <t>https://storage.googleapis.com/easy-recycle-app.firebasestorage.app/itemImages%2FToilettenbrille%252C_-sitz.png</t>
  </si>
  <si>
    <t>https://storage.googleapis.com/easy-recycle-app.firebasestorage.app/itemImages%2FNetze__Fischernetz%252C_Tennisnetz%252C_Spielnetze_usw__.png</t>
  </si>
  <si>
    <t>CtcLL2JJYRRBtjU8ClZy</t>
  </si>
  <si>
    <t>https://storage.googleapis.com/easy-recycle-app.firebasestorage.app/itemImages%2Fstretch_films_agriculture_silo_stretch_wrapping_films_etc.png</t>
  </si>
  <si>
    <t>CtxTcp0AggAkslgtUxkN</t>
  </si>
  <si>
    <t>https://storage.googleapis.com/easy-recycle-app.firebasestorage.app/itemImages%2FBlument%25C3%25B6pfe.png</t>
  </si>
  <si>
    <t>https://storage.googleapis.com/easy-recycle-app.firebasestorage.app/itemImages%2FSmoothiebereiter.jpg</t>
  </si>
  <si>
    <t>https://storage.googleapis.com/easy-recycle-app.firebasestorage.app/itemImages%2Fbandage.png</t>
  </si>
  <si>
    <t>https://storage.googleapis.com/easy-recycle-app.firebasestorage.app/itemImages%2FTee%252C_Teebeutel.png</t>
  </si>
  <si>
    <t>D6SOuK0BEq4mCnYjIlJM</t>
  </si>
  <si>
    <t>https://storage.googleapis.com/easy-recycle-app.firebasestorage.app/itemImages%2Fplastic_patio_tiles_wpc.png</t>
  </si>
  <si>
    <t>D6p1MdixlSWUb90Z6sno</t>
  </si>
  <si>
    <t>https://storage.googleapis.com/easy-recycle-app.firebasestorage.app/itemImages%2Ftelevisions.png</t>
  </si>
  <si>
    <t>https://storage.googleapis.com/easy-recycle-app.firebasestorage.app/itemImages%2FNatronlauge.png</t>
  </si>
  <si>
    <t>D9y1w9CdKGYMklhF8SJy</t>
  </si>
  <si>
    <t>https://storage.googleapis.com/easy-recycle-app.firebasestorage.app/itemImages%2Fcurling_irons.png</t>
  </si>
  <si>
    <t>https://storage.googleapis.com/easy-recycle-app.firebasestorage.app/itemImages%2FB%25C3%25B6ller__abgebrannte%252C_ausgek%25C3%25BChlte_.png</t>
  </si>
  <si>
    <t>DACTEAQpo8WGcQmiUtgk</t>
  </si>
  <si>
    <t>https://storage.googleapis.com/easy-recycle-app.firebasestorage.app/itemImages%2FSalben-%252C_Cremeverpackung__Glas_.png</t>
  </si>
  <si>
    <t>https://storage.googleapis.com/easy-recycle-app.firebasestorage.app/itemImages%2FAktivkohlefilter.png</t>
  </si>
  <si>
    <t>https://storage.googleapis.com/easy-recycle-app.firebasestorage.app/itemImages%2FSpeise%25C3%25B6l__Kleinmengen%252C_im_Beh%25C3%25A4lter_.png</t>
  </si>
  <si>
    <t>https://storage.googleapis.com/easy-recycle-app.firebasestorage.app/itemImages%2FSatellitensch%25C3%25BCssel__mobil_.png</t>
  </si>
  <si>
    <t>DDW54qukHX6w8xO6QRmT</t>
  </si>
  <si>
    <t>https://storage.googleapis.com/easy-recycle-app.firebasestorage.app/itemImages%2FDisketten.png</t>
  </si>
  <si>
    <t>https://storage.googleapis.com/easy-recycle-app.firebasestorage.app/itemImages%2FKetchup-Flasche__Glasverpackung_.png</t>
  </si>
  <si>
    <t>https://storage.googleapis.com/easy-recycle-app.firebasestorage.app/itemImages%2FWelldachplatten.png</t>
  </si>
  <si>
    <t>Welldachpappe aus Privathaushalten wird auf den Wertstoffhöfen bis zu einer Menge 1 m³ pro Tag kostenlos angenommen, vorausgesetzt es liegt ein Nachweis vor, dass das Material teerfrei ist. ,Wenn kein Nachweis vorliegt bzw. die Dachpappe teerhaltig ist, dann werden aus Privathaushalten Mengen bis zu 1m³ kostenlos in Hannover-Lahe angenommen. ,Mengen größer 1 m³ aus Privathaushalten werden gegen Gebühr in Hannover-Lahe angenommen.</t>
  </si>
  <si>
    <t>Özel evlerden elde edilen oluklu çatı kaplama keçesi, malzemenin katran içermediğine dair kanıt olması koşuluyla, geri dönüşüm merkezlerinde günde 1 m³'e kadar ücretsiz olarak kabul edilmektedir. Herhangi bir kanıt yoksa veya çatı kaplama keçesi katran içeriyorsa, Hannover-Lahe'deki özel evlerden 1 m³'e kadar miktarlar ücretsiz olarak kabul edilecektir. Hannover-Lahe'de özel evlerden 1 m³'ten büyük miktarlar ücret karşılığında kabul edilmektedir.</t>
  </si>
  <si>
    <t>https://storage.googleapis.com/easy-recycle-app.firebasestorage.app/itemImages%2Fpotting_soil.png</t>
  </si>
  <si>
    <t>https://storage.googleapis.com/easy-recycle-app.firebasestorage.app/itemImages%2FMuscheln__gr%25C3%25B6%25C3%259Fere_Mengen_z_B__gewerblich_oder_vom_Gartenweg_.png</t>
  </si>
  <si>
    <t>https://storage.googleapis.com/easy-recycle-app.firebasestorage.app/itemImages%2FAlkali-Mangan-Batterien.png</t>
  </si>
  <si>
    <t>https://storage.googleapis.com/easy-recycle-app.firebasestorage.app/itemImages%2FBabybreiglas__Verpackung_.png</t>
  </si>
  <si>
    <t>https://storage.googleapis.com/easy-recycle-app.firebasestorage.app/itemImages%2Ffilters_coffee_tea_etc.png</t>
  </si>
  <si>
    <t>https://storage.googleapis.com/easy-recycle-app.firebasestorage.app/itemImages%2FLithiumbatterien.png</t>
  </si>
  <si>
    <t>https://storage.googleapis.com/easy-recycle-app.firebasestorage.app/itemImages%2FInsektizide.jpg</t>
  </si>
  <si>
    <t>https://storage.googleapis.com/easy-recycle-app.firebasestorage.app/itemImages%2FKaffeesahned%25C3%25B6schen__entleerte_Portionsvrpackung_.png</t>
  </si>
  <si>
    <t>https://storage.googleapis.com/easy-recycle-app.firebasestorage.app/itemImages%2FPflegebett__elektrisch_.jpg</t>
  </si>
  <si>
    <t>https://storage.googleapis.com/easy-recycle-app.firebasestorage.app/itemImages%2FKacheln.jpg</t>
  </si>
  <si>
    <t>https://storage.googleapis.com/easy-recycle-app.firebasestorage.app/itemImages%2FKarbid__Carbid_.png</t>
  </si>
  <si>
    <t>DXcfc187LegtGkkw6sdv</t>
  </si>
  <si>
    <t>https://storage.googleapis.com/easy-recycle-app.firebasestorage.app/itemImages%2Fanimal_specimens.png</t>
  </si>
  <si>
    <t>https://storage.googleapis.com/easy-recycle-app.firebasestorage.app/itemImages%2Flight_bulbs.png</t>
  </si>
  <si>
    <t>DbU1tNbzoRX9IhxcKVOY</t>
  </si>
  <si>
    <t>https://storage.googleapis.com/easy-recycle-app.firebasestorage.app/itemImages%2Fmixed_construction_waste.png</t>
  </si>
  <si>
    <t>https://storage.googleapis.com/easy-recycle-app.firebasestorage.app/itemImages%2FPapierserviette__verschmutzt__Hygieneartikel_.png</t>
  </si>
  <si>
    <t>https://storage.googleapis.com/easy-recycle-app.firebasestorage.app/itemImages%2FSonnenschirmst%25C3%25A4nder__Beton%252FGranit_etc___Bauschutt.png</t>
  </si>
  <si>
    <t>https://storage.googleapis.com/easy-recycle-app.firebasestorage.app/itemImages%2FSpraydose.png</t>
  </si>
  <si>
    <t>https://storage.googleapis.com/easy-recycle-app.firebasestorage.app/itemImages%2FWellzementplatten__asbestfrei_.png</t>
  </si>
  <si>
    <t>Dfgu1EXIrj6yg7NMMobO</t>
  </si>
  <si>
    <t>https://storage.googleapis.com/easy-recycle-app.firebasestorage.app/itemImages%2Ftealight_holder_made_of_aluminum.png</t>
  </si>
  <si>
    <t>https://storage.googleapis.com/easy-recycle-app.firebasestorage.app/itemImages%2FLasuren.png</t>
  </si>
  <si>
    <t>https://storage.googleapis.com/easy-recycle-app.firebasestorage.app/itemImages%2FObstkisten.png</t>
  </si>
  <si>
    <t>https://storage.googleapis.com/easy-recycle-app.firebasestorage.app/itemImages%2FCorona__COVID-19%252C_SARS-CoV-2__Praxisabf%25C3%25A4lle__Praxis%252C_Pflege_oder_vergleichbar_.jpg</t>
  </si>
  <si>
    <t>https://storage.googleapis.com/easy-recycle-app.firebasestorage.app/itemImages%2FSpielzeug__gr%25C3%25B6%25C3%259Fer__Bobbycar__.png</t>
  </si>
  <si>
    <t>DnlBOApuw2qM1idPWQ9i</t>
  </si>
  <si>
    <t>https://storage.googleapis.com/easy-recycle-app.firebasestorage.app/itemImages%2Fhobs.png</t>
  </si>
  <si>
    <t>https://storage.googleapis.com/easy-recycle-app.firebasestorage.app/itemImages%2FApfelsinenschalen.jpg</t>
  </si>
  <si>
    <t>DqN4FyIAASBbeXw71CF5</t>
  </si>
  <si>
    <t>https://storage.googleapis.com/easy-recycle-app.firebasestorage.app/itemImages%2FBetongrill%252FGrillkamin.png</t>
  </si>
  <si>
    <t>https://storage.googleapis.com/easy-recycle-app.firebasestorage.app/itemImages%2FHobelsp%25C3%25A4ne.jpg</t>
  </si>
  <si>
    <t>https://storage.googleapis.com/easy-recycle-app.firebasestorage.app/itemImages%2FKunststoffflaschen.png</t>
  </si>
  <si>
    <t>DsMGqWj17TzL7w8SA06Q</t>
  </si>
  <si>
    <t>https://storage.googleapis.com/easy-recycle-app.firebasestorage.app/itemImages%2Fgreen_waste.png</t>
  </si>
  <si>
    <t>https://storage.googleapis.com/easy-recycle-app.firebasestorage.app/itemImages%2FObst__Lebensmittelabfall_.png</t>
  </si>
  <si>
    <t>Alle gekochten Küchenabfälle oder ungekochten Lebensmittel, die in einem Privathaushalt anfallen und nicht mehr zum menschlichen Verzehr geignet sind.</t>
  </si>
  <si>
    <t>DvZ2RsCczcnSDBmpKjLv</t>
  </si>
  <si>
    <t>https://storage.googleapis.com/easy-recycle-app.firebasestorage.app/itemImages%2FBretter.png</t>
  </si>
  <si>
    <t>https://storage.googleapis.com/easy-recycle-app.firebasestorage.app/itemImages%2Fwood_waste.png</t>
  </si>
  <si>
    <t>DxohtAMd9ALvuYxzlX3N</t>
  </si>
  <si>
    <t>https://storage.googleapis.com/easy-recycle-app.firebasestorage.app/itemImages%2Ffacial_tissue.png</t>
  </si>
  <si>
    <t>https://storage.googleapis.com/easy-recycle-app.firebasestorage.app/itemImages%2FHaarb%25C3%25BCrste.png</t>
  </si>
  <si>
    <t>https://storage.googleapis.com/easy-recycle-app.firebasestorage.app/itemImages%2FMetalldosen.png</t>
  </si>
  <si>
    <t>https://storage.googleapis.com/easy-recycle-app.firebasestorage.app/itemImages%2FGefrierger%25C3%25A4t.jpg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</si>
  <si>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</si>
  <si>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https://storage.googleapis.com/easy-recycle-app.firebasestorage.app/itemImages%2FSessel.png</t>
  </si>
  <si>
    <t>https://storage.googleapis.com/easy-recycle-app.firebasestorage.app/itemImages%2FRollstuhl.png</t>
  </si>
  <si>
    <t>https://storage.googleapis.com/easy-recycle-app.firebasestorage.app/itemImages%2Fcamera_manual_without_internal_flash.png</t>
  </si>
  <si>
    <t>https://storage.googleapis.com/easy-recycle-app.firebasestorage.app/itemImages%2FKunstlederbekleidung.jpg</t>
  </si>
  <si>
    <t>E51X8uP72VphnEV1TEH8</t>
  </si>
  <si>
    <t>https://storage.googleapis.com/easy-recycle-app.firebasestorage.app/itemImages%2Froad_salt.png</t>
  </si>
  <si>
    <t>E5Rfdwa1e81hu16HspQX</t>
  </si>
  <si>
    <t>https://storage.googleapis.com/easy-recycle-app.firebasestorage.app/itemImages%2Fpumice_stones.png</t>
  </si>
  <si>
    <t>https://storage.googleapis.com/easy-recycle-app.firebasestorage.app/itemImages%2FHifi-Anlage.png</t>
  </si>
  <si>
    <t>https://storage.googleapis.com/easy-recycle-app.firebasestorage.app/itemImages%2FChlorbleichlauge.png</t>
  </si>
  <si>
    <t>E8Tz2Fe8SsZMUSu3aWC6</t>
  </si>
  <si>
    <t>https://storage.googleapis.com/easy-recycle-app.firebasestorage.app/itemImages%2Ffans.png</t>
  </si>
  <si>
    <t>E8nCIbwvJIgDeASgUjeJ</t>
  </si>
  <si>
    <t>https://storage.googleapis.com/easy-recycle-app.firebasestorage.app/itemImages%2Fnight_storage_heater.png</t>
  </si>
  <si>
    <t>https://storage.googleapis.com/easy-recycle-app.firebasestorage.app/itemImages%2FLehmbauplatten__kein_mineralischer_Bauabfall_.png</t>
  </si>
  <si>
    <t>https://storage.googleapis.com/easy-recycle-app.firebasestorage.app/itemImages%2FGartenpavillon__Gest%25C3%25A4nge%252C_Plane_.png</t>
  </si>
  <si>
    <t>https://storage.googleapis.com/easy-recycle-app.firebasestorage.app/itemImages%2FFegegut.jpg</t>
  </si>
  <si>
    <t>https://storage.googleapis.com/easy-recycle-app.firebasestorage.app/itemImages%2FFutterdosen%252C_Futters%25C3%25A4cke__Tierfutter_.png</t>
  </si>
  <si>
    <t>https://storage.googleapis.com/easy-recycle-app.firebasestorage.app/itemImages%2FPolyvinylchloridboden.jpg</t>
  </si>
  <si>
    <t>https://storage.googleapis.com/easy-recycle-app.firebasestorage.app/itemImages%2FRattengiftbeh%25C3%25A4lter.png</t>
  </si>
  <si>
    <t>https://storage.googleapis.com/easy-recycle-app.firebasestorage.app/itemImages%2FBrotreste__Lebensmittelabfall_.png</t>
  </si>
  <si>
    <t>Brotreste (Lebensmittelabfall)</t>
  </si>
  <si>
    <t>https://storage.googleapis.com/easy-recycle-app.firebasestorage.app/itemImages%2FSchneid%25C3%25B6lbeh%25C3%25A4lter__schadstoffhaltige_Verpackung_.png</t>
  </si>
  <si>
    <t>EJaERRyym3jZRo66pe3P</t>
  </si>
  <si>
    <t>https://storage.googleapis.com/easy-recycle-app.firebasestorage.app/itemImages%2Fpaint_thinner.png</t>
  </si>
  <si>
    <t>EKTCZafJsfM7LaQQ49K2</t>
  </si>
  <si>
    <t>https://storage.googleapis.com/easy-recycle-app.firebasestorage.app/itemImages%2Fffp2_mask.png</t>
  </si>
  <si>
    <t>https://storage.googleapis.com/easy-recycle-app.firebasestorage.app/itemImages%2FRasierer__Einweg_.png</t>
  </si>
  <si>
    <t>https://storage.googleapis.com/easy-recycle-app.firebasestorage.app/itemImages%2FBlinkeschuhe__Kleidung_mit_elektrischen_Funktionen_.png</t>
  </si>
  <si>
    <t>ENuW5tZu0LmDB8HBqcSK</t>
  </si>
  <si>
    <t>https://storage.googleapis.com/easy-recycle-app.firebasestorage.app/itemImages%2Felectric_patio_heaters.png</t>
  </si>
  <si>
    <t>https://storage.googleapis.com/easy-recycle-app.firebasestorage.app/itemImages%2FBrotschneidemaschine__mechanisch_.png</t>
  </si>
  <si>
    <t>https://storage.googleapis.com/easy-recycle-app.firebasestorage.app/itemImages%2FGartenhaus___Metall_.png</t>
  </si>
  <si>
    <t>EPlNf8AzAIuLCcjA1KD0</t>
  </si>
  <si>
    <t>https://storage.googleapis.com/easy-recycle-app.firebasestorage.app/itemImages%2Fironing_machines.png</t>
  </si>
  <si>
    <t>https://storage.googleapis.com/easy-recycle-app.firebasestorage.app/itemImages%2FKan%25C3%25BClen%252C_Spritzen-%252C_Nadeln__Praxis%252C_Pflege_oder_vergleichbar_.png</t>
  </si>
  <si>
    <t>Kanülen, Spritzen-, Nadeln (Praxis, Pflege oder vergleichbar)</t>
  </si>
  <si>
    <t>https://storage.googleapis.com/easy-recycle-app.firebasestorage.app/itemImages%2FWarmhaltebeutel__Verpackung_f%25C3%25BCr_hei%25C3%259Fe_Lebensmittel%252C_ausgetropft_.png</t>
  </si>
  <si>
    <t>https://storage.googleapis.com/easy-recycle-app.firebasestorage.app/itemImages%2FKraftfahrzeugteile.png</t>
  </si>
  <si>
    <t>EVojt1E6BcSjzgA5ykDe</t>
  </si>
  <si>
    <t>https://storage.googleapis.com/easy-recycle-app.firebasestorage.app/itemImages%2Fpaper_coffee_cups.png</t>
  </si>
  <si>
    <t>https://storage.googleapis.com/easy-recycle-app.firebasestorage.app/itemImages%2FBarbie_%25C2%25AE.jpg</t>
  </si>
  <si>
    <t>https://storage.googleapis.com/easy-recycle-app.firebasestorage.app/itemImages%2FSchnur.png</t>
  </si>
  <si>
    <t>EYqIz32znd6GzfJL2iie</t>
  </si>
  <si>
    <t>https://storage.googleapis.com/easy-recycle-app.firebasestorage.app/itemImages%2FBetonpulver_im_Sack__unausgeh%25C3%25A4rtet_.png</t>
  </si>
  <si>
    <t>https://storage.googleapis.com/easy-recycle-app.firebasestorage.app/itemImages%2FLebensmittelabf%25C3%25A4lle__gewerblich_.jpg</t>
  </si>
  <si>
    <t>https://storage.googleapis.com/easy-recycle-app.firebasestorage.app/itemImages%2FLeergebinde__Verpackung_-_LVP_.png</t>
  </si>
  <si>
    <t>https://storage.googleapis.com/easy-recycle-app.firebasestorage.app/itemImages%2Fgasoline_separator_system.png</t>
  </si>
  <si>
    <t>https://storage.googleapis.com/easy-recycle-app.firebasestorage.app/itemImages%2FCO2-Zylinder_f%25C3%25BCr_Sahnesiphons.png</t>
  </si>
  <si>
    <t>Ecei5yIfjwOPWHyCAeF6</t>
  </si>
  <si>
    <t>https://storage.googleapis.com/easy-recycle-app.firebasestorage.app/itemImages%2FBidets.png</t>
  </si>
  <si>
    <t>EdCZl8G5TDljx26WuHPw</t>
  </si>
  <si>
    <t>https://storage.googleapis.com/easy-recycle-app.firebasestorage.app/itemImages%2Fcarpet_tiles.png</t>
  </si>
  <si>
    <t>https://storage.googleapis.com/easy-recycle-app.firebasestorage.app/itemImages%2Fball.png</t>
  </si>
  <si>
    <t>https://storage.googleapis.com/easy-recycle-app.firebasestorage.app/itemImages%2FWaschmittel.png</t>
  </si>
  <si>
    <t>https://storage.googleapis.com/easy-recycle-app.firebasestorage.app/itemImages%2FPlastikspielzeug__Lego%252C_Metallautos_usw__.png</t>
  </si>
  <si>
    <t>EiNzzRWguLkyFA4cgtNA</t>
  </si>
  <si>
    <t>https://storage.googleapis.com/easy-recycle-app.firebasestorage.app/itemImages%2Fhot_water_bottles.png</t>
  </si>
  <si>
    <t>https://storage.googleapis.com/easy-recycle-app.firebasestorage.app/itemImages%2FRollsplit.png</t>
  </si>
  <si>
    <t>https://storage.googleapis.com/easy-recycle-app.firebasestorage.app/itemImages%2FWohnungst%25C3%25BCr.png</t>
  </si>
  <si>
    <t>https://storage.googleapis.com/easy-recycle-app.firebasestorage.app/itemImages%2Fgarden_hose_plastic.png</t>
  </si>
  <si>
    <t>ExWKlByVton8HS0yeqj5</t>
  </si>
  <si>
    <t>https://storage.googleapis.com/easy-recycle-app.firebasestorage.app/itemImages%2Fzewa_kitchen_paper.png</t>
  </si>
  <si>
    <t>https://storage.googleapis.com/easy-recycle-app.firebasestorage.app/itemImages%2FK%25C3%25BChlpack__medizinisch_.png</t>
  </si>
  <si>
    <t>https://storage.googleapis.com/easy-recycle-app.firebasestorage.app/itemImages%2Fbreakfast_boards_plastic.png</t>
  </si>
  <si>
    <t>https://storage.googleapis.com/easy-recycle-app.firebasestorage.app/itemImages%2FWerkzeug__Kleinmetall%252C_Schraube_bis_Topf_.png</t>
  </si>
  <si>
    <t>F1CaIldaKCMiSkxQ3Lhf</t>
  </si>
  <si>
    <t>https://storage.googleapis.com/easy-recycle-app.firebasestorage.app/itemImages%2Fair_filter.png</t>
  </si>
  <si>
    <t>F4HZQ5hvk34N9NJULp1t</t>
  </si>
  <si>
    <t>https://storage.googleapis.com/easy-recycle-app.firebasestorage.app/itemImages%2FBinden.png</t>
  </si>
  <si>
    <t>F4O1LhmvPGmM7LDtnhy9</t>
  </si>
  <si>
    <t>https://storage.googleapis.com/easy-recycle-app.firebasestorage.app/itemImages%2Fpallets_fruit_crates.png</t>
  </si>
  <si>
    <t>https://storage.googleapis.com/easy-recycle-app.firebasestorage.app/itemImages%2F%25C3%2596lradiator.jpg</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</si>
  <si>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</si>
  <si>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F5XgeT3kwFhDKMKOlYWS</t>
  </si>
  <si>
    <t>https://storage.googleapis.com/easy-recycle-app.firebasestorage.app/itemImages%2Ffrozen_food_packaging.png</t>
  </si>
  <si>
    <t>https://storage.googleapis.com/easy-recycle-app.firebasestorage.app/itemImages%2FW%25C3%25A4rmekissen__elektrisch_.png</t>
  </si>
  <si>
    <t>https://storage.googleapis.com/easy-recycle-app.firebasestorage.app/itemImages%2FCD%252FCD-Rom%252FDVD_u__Blue_Ray.png</t>
  </si>
  <si>
    <t>aha bietet auf allen Wertstoffhöfen (und den Wertstoffhöfen der Deponien) die getrennte Sammlung an. CD, DVD und Blu Ray gehören zur Entsorgung nicht in den Wertstoffsack. Plastikfolien, die CDs, DVDs und Blu Rays beim Kauf umhüllen, sind Verkaufsverpackungen und gehören in den Wertstoffsack für Leichtverpackungen. Die Box, in der CDs, DVDs und Blu Rays dauerhaft aufbewahrt werden, wird über den Restabfall entsorgt. Fragen Sie in Geschäften, die CDs verkaufen nach, ob sie diese auch zurücknehmen.</t>
  </si>
  <si>
    <t>aha, tüm geri dönüşüm merkezlerinde (ve atık depolama geri dönüşüm merkezlerinde) ayrı toplama olanağı sunmaktadır. CD'ler, DVD'ler ve Blu Ray'ler geri dönüşüm poşetine atılmamalıdır. Satın alındığında CD, DVD ve Blu Ray'leri kaplayan plastik filmler satış ambalajıdır ve hafif ambalaj için geri dönüşüm poşetine aittir. CD'lerin, DVD'lerin ve Blu Ray'lerin kalıcı olarak saklandığı kutu, artık atıklarla birlikte imha edilir. CD satan mağazalara CD'leri geri alıp almadıklarını sorun.</t>
  </si>
  <si>
    <t>https://storage.googleapis.com/easy-recycle-app.firebasestorage.app/itemImages%2FTelefonkarte.png</t>
  </si>
  <si>
    <t>F6leFDPdTgJpimGXQ5wZ</t>
  </si>
  <si>
    <t>https://storage.googleapis.com/easy-recycle-app.firebasestorage.app/itemImages%2Feat.png</t>
  </si>
  <si>
    <t>https://storage.googleapis.com/easy-recycle-app.firebasestorage.app/itemImages%2FStaubsaugroboter.png</t>
  </si>
  <si>
    <t>https://storage.googleapis.com/easy-recycle-app.firebasestorage.app/itemImages%2Fe_cigarette_vape_pen.png</t>
  </si>
  <si>
    <t>https://storage.googleapis.com/easy-recycle-app.firebasestorage.app/itemImages%2Fice_hockey_stick.png</t>
  </si>
  <si>
    <t>https://storage.googleapis.com/easy-recycle-app.firebasestorage.app/itemImages%2FChlorreiniger.png</t>
  </si>
  <si>
    <t>https://storage.googleapis.com/easy-recycle-app.firebasestorage.app/itemImages%2FButterwickler__Butterverpackung_.png</t>
  </si>
  <si>
    <t>https://storage.googleapis.com/easy-recycle-app.firebasestorage.app/itemImages%2Ffitness_equipment_with_electrical_components.png</t>
  </si>
  <si>
    <t>FEVLgSKfvwY286X0tDqv</t>
  </si>
  <si>
    <t>https://storage.googleapis.com/easy-recycle-app.firebasestorage.app/itemImages%2Fpaint_brush.png</t>
  </si>
  <si>
    <t>https://storage.googleapis.com/easy-recycle-app.firebasestorage.app/itemImages%2Ffilter_oil_filter_combustion_engines_or_transmission_oil.png</t>
  </si>
  <si>
    <t>https://storage.googleapis.com/easy-recycle-app.firebasestorage.app/itemImages%2FHoniggl%25C3%25A4ser.png</t>
  </si>
  <si>
    <t>Glas, wie z. B. Marmeladen- und Honiggläser, Gemüsegläser ,Würstchengläser usw. kann über die Glascontainer (Iglus), die Sie bei allen Wertstoffhöfen, Deponien und auf allen aha-Wertstoffinseln in der Region Hannover finden, entsorgt werden. Glasgeschirr wie Bier-, Schnaps-, Weingläser usw. sind über die Restabfalltonne /- säcke zu entsorgen. Um Verletzungen durch Glasscherben zu vermeiden, bitten wir Sie, Scherben vor der Entsorgung einzuwickeln (z. B in eine Zeitung). Glaspfandflaschen können zur Wiederverwertung an den Einzelhandel zurückgegeben werden. Bitte beachten Sie: aha sammelt das Glas nicht ein. Die Duales System Deutschland GmbH (DSD) hat damit für das Gebiet der Region Hannover eine Privatfirma beauftragt. Infos unter Tel. +49 2306 1060, Remondis</t>
  </si>
  <si>
    <t>FHpuG7016zph8lOEI7V4</t>
  </si>
  <si>
    <t>https://storage.googleapis.com/easy-recycle-app.firebasestorage.app/itemImages%2FAltakten.png</t>
  </si>
  <si>
    <t>https://storage.googleapis.com/easy-recycle-app.firebasestorage.app/itemImages%2FWeihnachtsbaumst%25C3%25A4nder__Keramik%252C_Glas_.png</t>
  </si>
  <si>
    <t>https://storage.googleapis.com/easy-recycle-app.firebasestorage.app/itemImages%2FPutzmittel.png</t>
  </si>
  <si>
    <t>https://storage.googleapis.com/easy-recycle-app.firebasestorage.app/itemImages%2FWachspapier.png</t>
  </si>
  <si>
    <t>FLrxDQPBQtKG2BlNa6oQ</t>
  </si>
  <si>
    <t>https://storage.googleapis.com/easy-recycle-app.firebasestorage.app/itemImages%2FAngel.png</t>
  </si>
  <si>
    <t>https://storage.googleapis.com/easy-recycle-app.firebasestorage.app/itemImages%2Frubber_material.png</t>
  </si>
  <si>
    <t>https://storage.googleapis.com/easy-recycle-app.firebasestorage.app/itemImages%2Fwaste_paper.png</t>
  </si>
  <si>
    <t>FNNQIkxRuu04JjBt7Aqt</t>
  </si>
  <si>
    <t>https://storage.googleapis.com/easy-recycle-app.firebasestorage.app/itemImages%2Fcement_bag_empty.png</t>
  </si>
  <si>
    <t>https://storage.googleapis.com/easy-recycle-app.firebasestorage.app/itemImages%2FLebensmittelabf%25C3%25A4lle.png</t>
  </si>
  <si>
    <t>FO8EHEfZ5a1ulOl5JgQq</t>
  </si>
  <si>
    <t>https://storage.googleapis.com/easy-recycle-app.firebasestorage.app/itemImages%2Ffilms_pe_films.png</t>
  </si>
  <si>
    <t>https://storage.googleapis.com/easy-recycle-app.firebasestorage.app/itemImages%2FMesser__elektrisch_.png</t>
  </si>
  <si>
    <t>FRSEvEfM73DTy9qqdyoZ</t>
  </si>
  <si>
    <t>https://storage.googleapis.com/easy-recycle-app.firebasestorage.app/itemImages%2Fhome_solariums.png</t>
  </si>
  <si>
    <t>https://storage.googleapis.com/easy-recycle-app.firebasestorage.app/itemImages%2FLCD-Ger%25C3%25A4te__Monitore%252C_Fotorahmen_.png</t>
  </si>
  <si>
    <t>https://storage.googleapis.com/easy-recycle-app.firebasestorage.app/itemImages%2Fgas_pressure_spring.png</t>
  </si>
  <si>
    <t>https://storage.googleapis.com/easy-recycle-app.firebasestorage.app/itemImages%2Ffireworks_burnt_out_cooled_down.png</t>
  </si>
  <si>
    <t>https://storage.googleapis.com/easy-recycle-app.firebasestorage.app/itemImages%2Fmethylated_spirits.png</t>
  </si>
  <si>
    <t>https://storage.googleapis.com/easy-recycle-app.firebasestorage.app/itemImages%2FGartenhaus__Holz_.png</t>
  </si>
  <si>
    <t>https://storage.googleapis.com/easy-recycle-app.firebasestorage.app/itemImages%2FWaschbecken__Metall_.png</t>
  </si>
  <si>
    <t>FYqVtBkv9xJs1LpbplrP</t>
  </si>
  <si>
    <t>https://storage.googleapis.com/easy-recycle-app.firebasestorage.app/itemImages%2Ffood_scraps_vegetable_uncooked.png</t>
  </si>
  <si>
    <t>https://storage.googleapis.com/easy-recycle-app.firebasestorage.app/itemImages%2FSchrumpffolie__Privathaushalt_.png</t>
  </si>
  <si>
    <t>FZPXi5EPiZmqb5fcUZoz</t>
  </si>
  <si>
    <t>https://storage.googleapis.com/easy-recycle-app.firebasestorage.app/itemImages%2Fpot.png</t>
  </si>
  <si>
    <t>Fbfc0nxb0pwwDGBqEO33</t>
  </si>
  <si>
    <t>https://storage.googleapis.com/easy-recycle-app.firebasestorage.app/itemImages%2Fragweed_plants.png</t>
  </si>
  <si>
    <t>https://storage.googleapis.com/easy-recycle-app.firebasestorage.app/itemImages%2FSilikon_oder_auch_Silicon__ausgeh%25C3%25A4rtete_Reste%252C_Produkte_.png</t>
  </si>
  <si>
    <t>FfgM1qAwQffT1sevSUNu</t>
  </si>
  <si>
    <t>https://storage.googleapis.com/easy-recycle-app.firebasestorage.app/itemImages%2Fhammond_organ.png</t>
  </si>
  <si>
    <t>https://storage.googleapis.com/easy-recycle-app.firebasestorage.app/itemImages%2FTeelicht__elektrisch%252C_Batterie_.png</t>
  </si>
  <si>
    <t>https://storage.googleapis.com/easy-recycle-app.firebasestorage.app/itemImages%2FKettens%25C3%25A4ge_mit_Elektromotor.png</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</si>
  <si>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atık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</si>
  <si>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https://storage.googleapis.com/easy-recycle-app.firebasestorage.app/itemImages%2FTaschen.jpg</t>
  </si>
  <si>
    <t>https://storage.googleapis.com/easy-recycle-app.firebasestorage.app/itemImages%2Fbag_of_chips.png</t>
  </si>
  <si>
    <t>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t>
  </si>
  <si>
    <t>Leichtverpackungen (LVP) sind Verkaufsverpackungen aus Kunststoffen, Metallen oder Materialverbunden. Zu den Leichtverpackungen gehören z. B. Joghurtbecher, Kunststoffflaschen und -folien. Leichtverpackungen werden im Stadtgebiet von Hannover in der kostenfreien gelben Tonne und in der Region Hannover im kostenfreien gelben Wertstoffsack gesammelt, anschließend sortiert und einer Verwertung zugeführt.Bitte füllen Sie keine verletzungsgefährlichen Gegenstände - wie Spritzen oder Splitter - in den Sack. Gelbe Sackrollen für die Sammlung von Leichtverpackungen erhalten Sie kostenlos in vielen Einzelhandelsgeschäften und bei allen Wertstoffhöfen im Regionsgebiet. Wichtiger Hinweis: Die Firma RMG ist für die Entsorgung der gelben Säcke im Regionsgebiet zuständig und nicht aha.</t>
  </si>
  <si>
    <t>https://storage.googleapis.com/easy-recycle-app.firebasestorage.app/itemImages%2FAbbruchholz.png</t>
  </si>
  <si>
    <t>https://storage.googleapis.com/easy-recycle-app.firebasestorage.app/itemImages%2FAutoabdeckplane__Gewebe%252C_Plane_.png</t>
  </si>
  <si>
    <t>Fjx9s30vQEd8xU3Rv4VI</t>
  </si>
  <si>
    <t>https://storage.googleapis.com/easy-recycle-app.firebasestorage.app/itemImages%2Fangel_hair.png</t>
  </si>
  <si>
    <t>https://storage.googleapis.com/easy-recycle-app.firebasestorage.app/itemImages%2Fwaste_fats_vegetable_fat_slaughterhouse_fat_oil.png</t>
  </si>
  <si>
    <t>https://storage.googleapis.com/easy-recycle-app.firebasestorage.app/itemImages%2Fgarden_waste_branches_and_similar_90_cm_up_to_15_cm_diameter.png</t>
  </si>
  <si>
    <t>https://storage.googleapis.com/easy-recycle-app.firebasestorage.app/itemImages%2Fbooklets.png</t>
  </si>
  <si>
    <t>https://storage.googleapis.com/easy-recycle-app.firebasestorage.app/itemImages%2FHosen.png</t>
  </si>
  <si>
    <t>https://storage.googleapis.com/easy-recycle-app.firebasestorage.app/itemImages%2FPolyurethan__PU_-Bauschaumdosen.png</t>
  </si>
  <si>
    <t>https://storage.googleapis.com/easy-recycle-app.firebasestorage.app/itemImages%2FChristbaumst%25C3%25A4nder__Kunststoff%252C_Metall_.png</t>
  </si>
  <si>
    <t>https://storage.googleapis.com/easy-recycle-app.firebasestorage.app/itemImages%2FFlaschen__Kunststoff_.jpg</t>
  </si>
  <si>
    <t>https://storage.googleapis.com/easy-recycle-app.firebasestorage.app/itemImages%2FFu%25C3%259Fbodenbel%25C3%25A4ge__Laminat%252C_verklebt_usw__.png</t>
  </si>
  <si>
    <t>Polistiren, Strafor veya diğer sert köpük plastiklerden yapılmış binaların üzerindeki veya içindeki ısı yalıtım panelleri, yangın geciktirici heksabromosiklododekan (kısaca HBCD) ile kirlenmiş olabilir. Yük &gt; 1000 mg/kg ise, malzemenin HBCD'yi yok etmek için termal işleme tabi tutulması gerekir. Ancak uygun bir analiz yapılmadan malzemenin kontamine olup olmadığı tespit edilemez. Bu nedenle bu malzemenin ayrıştırılması zorunludur. Yoğun lojistik çaba gerektirmesi nedeniyle bu tür ısı yalıtım levhaları 1m³/gün yönetmeliği çerçevesinde sadece ve sadece özel kişiler tarafından kullanılabilmektedir. , Lütfen ticari sorularınızı 0511/9911-47899 numaralı telefondan satış departmanımıza yönlendirin veya</t>
  </si>
  <si>
    <t>https://storage.googleapis.com/easy-recycle-app.firebasestorage.app/itemImages%2Foffice_papers.png</t>
  </si>
  <si>
    <t>https://storage.googleapis.com/easy-recycle-app.firebasestorage.app/itemImages%2Fec_cards.png</t>
  </si>
  <si>
    <t>GE7eDfde5uXSq2E3FV71</t>
  </si>
  <si>
    <t>https://storage.googleapis.com/easy-recycle-app.firebasestorage.app/itemImages%2Fcorsetry.png</t>
  </si>
  <si>
    <t>https://storage.googleapis.com/easy-recycle-app.firebasestorage.app/itemImages%2FKr%25C3%25A4uter.jpg</t>
  </si>
  <si>
    <t>recycling center,organic waste bin,organic waste bag,landfill</t>
  </si>
  <si>
    <t>Geri dönüşüm merkezi,organik atık kutusu,organik torba,çöp sahası</t>
  </si>
  <si>
    <t>https://storage.googleapis.com/easy-recycle-app.firebasestorage.app/itemImages%2FAcrylglas%252C_Stegplatten%252C_Plexiglas%25C2%25AE.png</t>
  </si>
  <si>
    <t>https://storage.googleapis.com/easy-recycle-app.firebasestorage.app/itemImages%2FDosen__mit_schadstoffhaltigen_Anhaftungen_.png</t>
  </si>
  <si>
    <t>Aluminium - wie auch Weißblechdosen gehören in den gelben Wertstoffsack für Leichtverpackungen. Dosen mit schadstoffhaltigen Anhaftungen (z. B. Farben, Lacke) bringen Sie bitte in die Sonderabfallsammlung auf den Wertstoffhöfen oder den Deponien.</t>
  </si>
  <si>
    <t>GJnUCuFgw0RIMU2SZuER</t>
  </si>
  <si>
    <t>https://storage.googleapis.com/easy-recycle-app.firebasestorage.app/itemImages%2Fnotepad.png</t>
  </si>
  <si>
    <t>https://storage.googleapis.com/easy-recycle-app.firebasestorage.app/itemImages%2FKartons%252C_Kartonagen.png</t>
  </si>
  <si>
    <t>GLQAtRiIBBxCeO6jGlJ8</t>
  </si>
  <si>
    <t>https://storage.googleapis.com/easy-recycle-app.firebasestorage.app/itemImages%2Fbark_mulch.png</t>
  </si>
  <si>
    <t>https://storage.googleapis.com/easy-recycle-app.firebasestorage.app/itemImages%2FWalkman.png</t>
  </si>
  <si>
    <t>GMifOvD19hH9tctjOr5Z</t>
  </si>
  <si>
    <t>https://storage.googleapis.com/easy-recycle-app.firebasestorage.app/itemImages%2FBabynahrungsgl%25C3%25A4ser.png</t>
  </si>
  <si>
    <t>GOLaCa3tYLqZ3MwdYaav</t>
  </si>
  <si>
    <t>https://storage.googleapis.com/easy-recycle-app.firebasestorage.app/itemImages%2Fhorse_manure.png</t>
  </si>
  <si>
    <t>GQRb5LNFlPU5KIrWqPcd</t>
  </si>
  <si>
    <t>https://storage.googleapis.com/easy-recycle-app.firebasestorage.app/itemImages%2FAkkumulatoren.png</t>
  </si>
  <si>
    <t>https://storage.googleapis.com/easy-recycle-app.firebasestorage.app/itemImages%2FSchuheinlage.png</t>
  </si>
  <si>
    <t>GRWUfOviETEfu2fMdVdu</t>
  </si>
  <si>
    <t>https://storage.googleapis.com/easy-recycle-app.firebasestorage.app/itemImages%2Faudio_cables_prefabricated_cables_with_plugs_e_g_hdmi_usb_computer.png</t>
  </si>
  <si>
    <t>https://storage.googleapis.com/easy-recycle-app.firebasestorage.app/itemImages%2FBallongasflasche_Luftballons__entleert%252C_drucklos_.png</t>
  </si>
  <si>
    <t>GTqJnY9U1Cis8cwvMbuh</t>
  </si>
  <si>
    <t>https://storage.googleapis.com/easy-recycle-app.firebasestorage.app/itemImages%2Fpizza_boxes.png</t>
  </si>
  <si>
    <t>GVWqoiEaSdK7ueodjbfq</t>
  </si>
  <si>
    <t>https://storage.googleapis.com/easy-recycle-app.firebasestorage.app/itemImages%2FNatriumdampflampen.png</t>
  </si>
  <si>
    <t>https://storage.googleapis.com/easy-recycle-app.firebasestorage.app/itemImages%2FRadzierblende__Radkappe_.png</t>
  </si>
  <si>
    <t>https://storage.googleapis.com/easy-recycle-app.firebasestorage.app/itemImages%2FZahnpasta.png</t>
  </si>
  <si>
    <t>https://storage.googleapis.com/easy-recycle-app.firebasestorage.app/itemImages%2FHeizl%25C3%25BCfter.jpg</t>
  </si>
  <si>
    <t>https://storage.googleapis.com/easy-recycle-app.firebasestorage.app/itemImages%2FCarbolineum.png</t>
  </si>
  <si>
    <t>GbIKVb5JnkXPHyHXxEG0</t>
  </si>
  <si>
    <t>https://storage.googleapis.com/easy-recycle-app.firebasestorage.app/itemImages%2Fsmall_electrical_appliances.png</t>
  </si>
  <si>
    <t>https://storage.googleapis.com/easy-recycle-app.firebasestorage.app/itemImages%2FScheiben__Scherben%252C_Autoscheibe_usw__.png</t>
  </si>
  <si>
    <t>GbhLhO2tE7ybwxsqyABb</t>
  </si>
  <si>
    <t>https://storage.googleapis.com/easy-recycle-app.firebasestorage.app/itemImages%2FBettgestelle__Metall_.png</t>
  </si>
  <si>
    <t>https://storage.googleapis.com/easy-recycle-app.firebasestorage.app/itemImages%2FThermometer__mit_Alkohol__rot_oder_blau_eingef%25C3%25A4rbt__.png</t>
  </si>
  <si>
    <t>GbzK3CFfFdUbk1MndSpe</t>
  </si>
  <si>
    <t>https://storage.googleapis.com/easy-recycle-app.firebasestorage.app/itemImages%2FCoffee-to-go-Einwegbecher.png</t>
  </si>
  <si>
    <t>GcMQ0tXsqiDgQhs0zLFi</t>
  </si>
  <si>
    <t>https://storage.googleapis.com/easy-recycle-app.firebasestorage.app/itemImages%2Fcassette_players.png</t>
  </si>
  <si>
    <t>GcW2fX8qWVYjljC0K8NG</t>
  </si>
  <si>
    <t>https://storage.googleapis.com/easy-recycle-app.firebasestorage.app/itemImages%2Fweapons_firearms.png</t>
  </si>
  <si>
    <t>https://storage.googleapis.com/easy-recycle-app.firebasestorage.app/itemImages%2FWaschmittelbeh%25C3%25A4lter__Kunststoff%252FVerbundstoff_.png</t>
  </si>
  <si>
    <t>GlSX0yMcBxob48yPPQh7</t>
  </si>
  <si>
    <t>https://storage.googleapis.com/easy-recycle-app.firebasestorage.app/itemImages%2FBeh%25C3%25A4lterglas.png</t>
  </si>
  <si>
    <t>GpfmL8Cf6VF5mSfXTApL</t>
  </si>
  <si>
    <t>https://storage.googleapis.com/easy-recycle-app.firebasestorage.app/itemImages%2FBlument%25C3%25B6pfe__Kunststoff_.png</t>
  </si>
  <si>
    <t>https://storage.googleapis.com/easy-recycle-app.firebasestorage.app/itemImages%2FPuppenkarre.png</t>
  </si>
  <si>
    <t>https://storage.googleapis.com/easy-recycle-app.firebasestorage.app/itemImages%2FK%25C3%25A4sekanten__mit_Wachs_o_%25C3%25A4__.png</t>
  </si>
  <si>
    <t>GuFbeg71XAYbLEcryUPS</t>
  </si>
  <si>
    <t>https://storage.googleapis.com/easy-recycle-app.firebasestorage.app/itemImages%2Ftrain_bus_tickets.png</t>
  </si>
  <si>
    <t>https://storage.googleapis.com/easy-recycle-app.firebasestorage.app/itemImages%2FBuchsbaum.png</t>
  </si>
  <si>
    <t>Buchsbäume, die vom Buchsbaumzünsler befallen sind, sollten im Grünabfallcontainer auf dem Wertstoffhof entsorgt werden. Kleinere Mengen können auch über die Biotonne oder den Biosack entsorgt werden. Um eine Weiterverbreitung zu verhindern, ist die Entsorgung auf den aha-Grüngutannahmestellen nicht gestattet.  , Die befallenen Pflanzenteile werden in der Grünabfallkompostierung zu Kompost verarbeitet. Dort werden so hohe Temperaturen erreicht, dass die Raupen des Buchsbaumzünslers sicher abgetötet werden.</t>
  </si>
  <si>
    <t>Şimşir ağacı kurdunun istila ettiği şimşir ağaçları, geri dönüşüm merkezindeki yeşil atık konteynerine atılmalıdır. Daha küçük miktarlar da organik atık kutusuna veya organik torbaya atılabilir. Daha fazla yayılmayı önlemek amacıyla, aha yeşil atık toplama noktalarına atılmasına izin verilmemektedir.  , Etkilenen bitki parçaları, yeşil atık kompostlamada kompost haline getirilir. Orada sıcaklıklar o kadar yüksek ki şimşir güvesi tırtılları güvenli bir şekilde öldürülüyor.</t>
  </si>
  <si>
    <t>https://storage.googleapis.com/easy-recycle-app.firebasestorage.app/itemImages%2FDuschwanne.jpg</t>
  </si>
  <si>
    <t>https://storage.googleapis.com/easy-recycle-app.firebasestorage.app/itemImages%2FEieruhr__mechanisch_.jpg</t>
  </si>
  <si>
    <t>H3OCSDlZLiKVEJRXpbst</t>
  </si>
  <si>
    <t>https://storage.googleapis.com/easy-recycle-app.firebasestorage.app/itemImages%2Fsunglasses.png</t>
  </si>
  <si>
    <t>H4TgLug2i8WMNZV7U9Uq</t>
  </si>
  <si>
    <t>https://storage.googleapis.com/easy-recycle-app.firebasestorage.app/itemImages%2Fsilicone_acrylic.png</t>
  </si>
  <si>
    <t>H5BIHcAki0AGkk5etTQL</t>
  </si>
  <si>
    <t>https://storage.googleapis.com/easy-recycle-app.firebasestorage.app/itemImages%2Ftents.png</t>
  </si>
  <si>
    <t>https://storage.googleapis.com/easy-recycle-app.firebasestorage.app/itemImages%2FSchwamm.png</t>
  </si>
  <si>
    <t>https://storage.googleapis.com/easy-recycle-app.firebasestorage.app/itemImages%2FBauschutt.png</t>
  </si>
  <si>
    <t>https://storage.googleapis.com/easy-recycle-app.firebasestorage.app/itemImages%2FAbbeizer.jpg</t>
  </si>
  <si>
    <t>https://storage.googleapis.com/easy-recycle-app.firebasestorage.app/itemImages%2FFarb-_und_Lackreste.jpg</t>
  </si>
  <si>
    <t>https://storage.googleapis.com/easy-recycle-app.firebasestorage.app/itemImages%2FMesser.png</t>
  </si>
  <si>
    <t>https://storage.googleapis.com/easy-recycle-app.firebasestorage.app/itemImages%2FParkett.png</t>
  </si>
  <si>
    <t>HEJryfkVfhhY56U3ZSwo</t>
  </si>
  <si>
    <t>https://storage.googleapis.com/easy-recycle-app.firebasestorage.app/itemImages%2Fwashing_machines.png</t>
  </si>
  <si>
    <t>https://storage.googleapis.com/easy-recycle-app.firebasestorage.app/itemImages%2FDeckenfarbe__ausgeh%25C3%25A4rtet_.png</t>
  </si>
  <si>
    <t>https://storage.googleapis.com/easy-recycle-app.firebasestorage.app/itemImages%2FSchmier%25C3%25B6l%252C_-fett__technische_Schmiermittel_.png</t>
  </si>
  <si>
    <t>https://storage.googleapis.com/easy-recycle-app.firebasestorage.app/itemImages%2FBitumendachbahnen.png</t>
  </si>
  <si>
    <t>https://storage.googleapis.com/easy-recycle-app.firebasestorage.app/itemImages%2FGasflasche__f%25C3%25BCr_technische_Gase__Propan%252C_Sauerstoff%252C_Helium_usw___z_B__5_kg_und_gr%25C3%25B6%25C3%259Fer_.jpg</t>
  </si>
  <si>
    <t>Gasflasche (für technische Gase (Propan, Sauerstoff, Helium usw.) z.B. 5 kg und größer)</t>
  </si>
  <si>
    <t>HJkZhQXCkyw4i9DDQvLt</t>
  </si>
  <si>
    <t>https://storage.googleapis.com/easy-recycle-app.firebasestorage.app/itemImages%2Ffluorescent_lamps_tubes.png</t>
  </si>
  <si>
    <t>https://storage.googleapis.com/easy-recycle-app.firebasestorage.app/itemImages%2FSaftt%25C3%25BCte%252C_-karton%252C_-kunststoffflasche.png</t>
  </si>
  <si>
    <t>https://storage.googleapis.com/easy-recycle-app.firebasestorage.app/itemImages%2FVerd%25C3%25BCnner.png</t>
  </si>
  <si>
    <t>https://storage.googleapis.com/easy-recycle-app.firebasestorage.app/itemImages%2FWedi%25C2%25AE-Bauplatten.png</t>
  </si>
  <si>
    <t>https://storage.googleapis.com/easy-recycle-app.firebasestorage.app/itemImages%2FWerkzeug.png</t>
  </si>
  <si>
    <t>HPblpu4Rr4aUMqYsCCl8</t>
  </si>
  <si>
    <t>https://storage.googleapis.com/easy-recycle-app.firebasestorage.app/itemImages%2Fgas_cartridges_gas_cartridges.png</t>
  </si>
  <si>
    <t>https://storage.googleapis.com/easy-recycle-app.firebasestorage.app/itemImages%2FGeh%25C3%25B6lzschnitt__%253E_90cm%252C_bis_15_cm_Astdurchmesser_.jpg</t>
  </si>
  <si>
    <t>Hinweis!,größer Armlänge - kein Heckenschnitt, (z.B. Liguster oder andere kleinformatige Materialien)</t>
  </si>
  <si>
    <t>HQhWHKOPYzWSclmdqUJm</t>
  </si>
  <si>
    <t>https://storage.googleapis.com/easy-recycle-app.firebasestorage.app/itemImages%2FBeistellherde.png</t>
  </si>
  <si>
    <t>https://storage.googleapis.com/easy-recycle-app.firebasestorage.app/itemImages%2FDr%25C3%25A4nplatten.png</t>
  </si>
  <si>
    <t>HROQmMJR3Nf7QwNXEDM2</t>
  </si>
  <si>
    <t>https://storage.googleapis.com/easy-recycle-app.firebasestorage.app/itemImages%2Fwatering_cans.png</t>
  </si>
  <si>
    <t>HSRNelHon80JXlPtSaMM</t>
  </si>
  <si>
    <t>https://storage.googleapis.com/easy-recycle-app.firebasestorage.app/itemImages%2Fsleeping_bags.png</t>
  </si>
  <si>
    <t>https://storage.googleapis.com/easy-recycle-app.firebasestorage.app/itemImages%2FPapierhandt%25C3%25BCcher.png</t>
  </si>
  <si>
    <t>Restabfall,Papier</t>
  </si>
  <si>
    <t>Yeniden tahtaya vurmak,Kağıt</t>
  </si>
  <si>
    <t>https://storage.googleapis.com/easy-recycle-app.firebasestorage.app/itemImages%2FBlument%25C3%25B6pfe_aus_Kunststoff.png</t>
  </si>
  <si>
    <t>https://storage.googleapis.com/easy-recycle-app.firebasestorage.app/itemImages%2FRasierklingen__Privathaushalt_.png</t>
  </si>
  <si>
    <t>https://storage.googleapis.com/easy-recycle-app.firebasestorage.app/itemImages%2FLaugen.png</t>
  </si>
  <si>
    <t>https://storage.googleapis.com/easy-recycle-app.firebasestorage.app/itemImages%2FKunststoffe%252C_kompostierbar__Biokunststoffe_.png</t>
  </si>
  <si>
    <t>https://storage.googleapis.com/easy-recycle-app.firebasestorage.app/itemImages%2FNussschalen.png</t>
  </si>
  <si>
    <t>https://storage.googleapis.com/easy-recycle-app.firebasestorage.app/itemImages%2Fhard_drive.png</t>
  </si>
  <si>
    <t>https://storage.googleapis.com/easy-recycle-app.firebasestorage.app/itemImages%2FCreme%252C_Salben__Medikamente_.png</t>
  </si>
  <si>
    <t>HeQbBhRsON6unPtYd3Le</t>
  </si>
  <si>
    <t>https://storage.googleapis.com/easy-recycle-app.firebasestorage.app/itemImages%2FToaster.png</t>
  </si>
  <si>
    <t>https://storage.googleapis.com/easy-recycle-app.firebasestorage.app/itemImages%2FBl%25C3%25A4ueschutzmittel.png</t>
  </si>
  <si>
    <t>https://storage.googleapis.com/easy-recycle-app.firebasestorage.app/itemImages%2FRostschutzfarbe.png</t>
  </si>
  <si>
    <t>HiAhUBqFHKERcobaHo7E</t>
  </si>
  <si>
    <t>https://storage.googleapis.com/easy-recycle-app.firebasestorage.app/itemImages%2FBall__Leder_.png</t>
  </si>
  <si>
    <t>HiHYJkR5bHSqQPRa1x7A</t>
  </si>
  <si>
    <t>https://storage.googleapis.com/easy-recycle-app.firebasestorage.app/itemImages%2Fdrinking_straws.png</t>
  </si>
  <si>
    <t>https://storage.googleapis.com/easy-recycle-app.firebasestorage.app/itemImages%2FStreusalz.png</t>
  </si>
  <si>
    <t>HlGr5eZVlLOE0UUYcIvl</t>
  </si>
  <si>
    <t>https://storage.googleapis.com/easy-recycle-app.firebasestorage.app/itemImages%2Fgarden_hose.png</t>
  </si>
  <si>
    <t>https://storage.googleapis.com/easy-recycle-app.firebasestorage.app/itemImages%2Fjoint_mortar_hardened_dry.png</t>
  </si>
  <si>
    <t>HoZwRJmvG9tUu5ZBQDmP</t>
  </si>
  <si>
    <t>https://storage.googleapis.com/easy-recycle-app.firebasestorage.app/itemImages%2Fcable.png</t>
  </si>
  <si>
    <t>https://storage.googleapis.com/easy-recycle-app.firebasestorage.app/itemImages%2FLeichen%252C_-fundorte.png</t>
  </si>
  <si>
    <t>HpjlOgNevOSQvwJ97Gbg</t>
  </si>
  <si>
    <t>https://storage.googleapis.com/easy-recycle-app.firebasestorage.app/itemImages%2FW%25C3%25BCrstchengl%25C3%25A4ser.png</t>
  </si>
  <si>
    <t>https://storage.googleapis.com/easy-recycle-app.firebasestorage.app/itemImages%2FThermopapier.png</t>
  </si>
  <si>
    <t>https://storage.googleapis.com/easy-recycle-app.firebasestorage.app/itemImages%2FOberbett.png</t>
  </si>
  <si>
    <t>Htod7rNiHmtFbFtehpuW</t>
  </si>
  <si>
    <t>https://storage.googleapis.com/easy-recycle-app.firebasestorage.app/itemImages%2Ftv.png</t>
  </si>
  <si>
    <t>Htsh3fDgFiFtzJ68uYP3</t>
  </si>
  <si>
    <t>https://storage.googleapis.com/easy-recycle-app.firebasestorage.app/itemImages%2Ffiber_optic_cable.png</t>
  </si>
  <si>
    <t>https://storage.googleapis.com/easy-recycle-app.firebasestorage.app/itemImages%2FZahnb%25C3%25BCrste__elektrisch_.png</t>
  </si>
  <si>
    <t>HuKe62OlwdDppx3YY9u1</t>
  </si>
  <si>
    <t>https://storage.googleapis.com/easy-recycle-app.firebasestorage.app/itemImages%2Fmineral_wool_fiber.png</t>
  </si>
  <si>
    <t>https://storage.googleapis.com/easy-recycle-app.firebasestorage.app/itemImages%2FW%25C3%25A4schetrockner.png</t>
  </si>
  <si>
    <t>Hv6j7MlHUKJbdtvie77i</t>
  </si>
  <si>
    <t>https://storage.googleapis.com/easy-recycle-app.firebasestorage.app/itemImages%2Fasphalt_residues.png</t>
  </si>
  <si>
    <t>https://storage.googleapis.com/easy-recycle-app.firebasestorage.app/itemImages%2FZement__aufgefegte_Kleinmenge%252C_ausgeh%25C3%25A4rtet%252C_trocken_.png</t>
  </si>
  <si>
    <t>HyK4BYHWrZutMWxs2xzs</t>
  </si>
  <si>
    <t>https://storage.googleapis.com/easy-recycle-app.firebasestorage.app/itemImages%2FAbbruchh%25C3%25B6lzer.png</t>
  </si>
  <si>
    <t>https://storage.googleapis.com/easy-recycle-app.firebasestorage.app/itemImages%2FDrehverschl%25C3%25BCsse__Deckel%252C_Kronkorken_etc__Verpackung_.jpg</t>
  </si>
  <si>
    <t>https://storage.googleapis.com/easy-recycle-app.firebasestorage.app/itemImages%2FZigaretten.png</t>
  </si>
  <si>
    <t>https://storage.googleapis.com/easy-recycle-app.firebasestorage.app/itemImages%2FTannennadeln.png</t>
  </si>
  <si>
    <t>Wertstoffhof,Biotonne,Biosack,Grüngutannahmestellen,Deponie</t>
  </si>
  <si>
    <t>recycling center,organic waste bin,organic waste bag,green waste collection points,landfill</t>
  </si>
  <si>
    <t>Geri dönüşüm merkezi,organik atık kutusu,organik torba,yeşil atık toplama noktaları,düzenli depolama sahası</t>
  </si>
  <si>
    <t>HzoxteDOxGwZDHME3748</t>
  </si>
  <si>
    <t>https://storage.googleapis.com/easy-recycle-app.firebasestorage.app/itemImages%2Fgroundwater_heat_pump.png</t>
  </si>
  <si>
    <t>https://storage.googleapis.com/easy-recycle-app.firebasestorage.app/itemImages%2FLein%25C3%25B6lfirnis.png</t>
  </si>
  <si>
    <t>https://storage.googleapis.com/easy-recycle-app.firebasestorage.app/itemImages%2FKompaktleuchten.png</t>
  </si>
  <si>
    <t>https://storage.googleapis.com/easy-recycle-app.firebasestorage.app/itemImages%2FMassagesessel__elektrisch_.png</t>
  </si>
  <si>
    <t>https://storage.googleapis.com/easy-recycle-app.firebasestorage.app/itemImages%2FFotochemikalien.jpg</t>
  </si>
  <si>
    <t>I4OH50AdwadzPsBW3xFY</t>
  </si>
  <si>
    <t>https://storage.googleapis.com/easy-recycle-app.firebasestorage.app/itemImages%2Fheating_oil.png</t>
  </si>
  <si>
    <t>I5JW9Maw4XfqNVdHbPJc</t>
  </si>
  <si>
    <t>https://storage.googleapis.com/easy-recycle-app.firebasestorage.app/itemImages%2FDoppelsp%25C3%25BCle__Metall_.png</t>
  </si>
  <si>
    <t>https://storage.googleapis.com/easy-recycle-app.firebasestorage.app/itemImages%2FPapierkorb.png</t>
  </si>
  <si>
    <t>https://storage.googleapis.com/easy-recycle-app.firebasestorage.app/itemImages%2FTresor.png</t>
  </si>
  <si>
    <t>https://storage.googleapis.com/easy-recycle-app.firebasestorage.app/itemImages%2FAquariumkies.jpg</t>
  </si>
  <si>
    <t>https://storage.googleapis.com/easy-recycle-app.firebasestorage.app/itemImages%2Fliquid_soap_bath_size.png</t>
  </si>
  <si>
    <t>IBPJQoOSSD5lQQbAoZSi</t>
  </si>
  <si>
    <t>IFOSPlTj6AOCjwOkjiGa</t>
  </si>
  <si>
    <t>https://storage.googleapis.com/easy-recycle-app.firebasestorage.app/itemImages%2Fchicken_coop.png</t>
  </si>
  <si>
    <t>https://storage.googleapis.com/easy-recycle-app.firebasestorage.app/itemImages%2FSatellitensch%25C3%25BCssel__fest_angebracht_.png</t>
  </si>
  <si>
    <t>https://storage.googleapis.com/easy-recycle-app.firebasestorage.app/itemImages%2FTonerkartuschen.png</t>
  </si>
  <si>
    <t>https://storage.googleapis.com/easy-recycle-app.firebasestorage.app/itemImages%2FTerpentindose__leer_-_Deckel_ablassen_.png</t>
  </si>
  <si>
    <t>IKG7IBs49BrxF8Bmvupa</t>
  </si>
  <si>
    <t>Arbeitsplatten aus Holz</t>
  </si>
  <si>
    <t>https://storage.googleapis.com/easy-recycle-app.firebasestorage.app/itemImages%2Fdrainage_panels.png</t>
  </si>
  <si>
    <t>Druckerpatrone, -kartusche mit Platine (Elektrokleingerät)</t>
  </si>
  <si>
    <t>https://storage.googleapis.com/easy-recycle-app.firebasestorage.app/itemImages%2FSicherungsautomat.jpg</t>
  </si>
  <si>
    <t>https://storage.googleapis.com/easy-recycle-app.firebasestorage.app/itemImages%2FS%25C3%25A4gemehl.png</t>
  </si>
  <si>
    <t>https://storage.googleapis.com/easy-recycle-app.firebasestorage.app/itemImages%2FKosmetik__mit_L%25C3%25B6sungsmittel%253A_Nagellacke%252C_Entferner_usw__.jpg</t>
  </si>
  <si>
    <t>https://storage.googleapis.com/easy-recycle-app.firebasestorage.app/itemImages%2FKnochen.jpg</t>
  </si>
  <si>
    <t>https://storage.googleapis.com/easy-recycle-app.firebasestorage.app/itemImages%2FLampen__mit_elektr__Steuerung%252C_LED_.png</t>
  </si>
  <si>
    <t>https://storage.googleapis.com/easy-recycle-app.firebasestorage.app/itemImages%2FVogelsand.png</t>
  </si>
  <si>
    <t>https://storage.googleapis.com/easy-recycle-app.firebasestorage.app/itemImages%2FSeifenspender__Verpackung%252C_Kunststoff%252C_Metall_.png</t>
  </si>
  <si>
    <t>IT6m95vyct4oUEiMRk1x</t>
  </si>
  <si>
    <t>Blumenkasten (Eternit)</t>
  </si>
  <si>
    <t>https://storage.googleapis.com/easy-recycle-app.firebasestorage.app/itemImages%2Fprinter.png</t>
  </si>
  <si>
    <t>IXhM4LxWwLHjUGJyH8G7</t>
  </si>
  <si>
    <t>https://storage.googleapis.com/easy-recycle-app.firebasestorage.app/itemImages%2Fmouth_nose_mask.png</t>
  </si>
  <si>
    <t>IYh1zRf121pVI9uAjpos</t>
  </si>
  <si>
    <t>https://storage.googleapis.com/easy-recycle-app.firebasestorage.app/itemImages%2Fphone_books.png</t>
  </si>
  <si>
    <t>https://storage.googleapis.com/easy-recycle-app.firebasestorage.app/itemImages%2FWC-Reiniger%252C_WC-Stein.png</t>
  </si>
  <si>
    <t>https://storage.googleapis.com/easy-recycle-app.firebasestorage.app/itemImages%2FAltakten__Komplette_.png</t>
  </si>
  <si>
    <t>https://storage.googleapis.com/easy-recycle-app.firebasestorage.app/itemImages%2FMusikinstrumente.png</t>
  </si>
  <si>
    <t>https://storage.googleapis.com/easy-recycle-app.firebasestorage.app/itemImages%2FKeramik__Sp%25C3%25BClbecken_etc__.png</t>
  </si>
  <si>
    <t>https://storage.googleapis.com/easy-recycle-app.firebasestorage.app/itemImages%2FAluminium.png</t>
  </si>
  <si>
    <t>https://storage.googleapis.com/easy-recycle-app.firebasestorage.app/itemImages%2FAbscheideranlage.png</t>
  </si>
  <si>
    <t>aha entsorgt in der Region Hannover die Inhalte von Benzin- und Ölabscheidern und von Sand- und Schlammfängen. Im Auftrag von aha führt die Stadtentwässerung Hannover die Reinigung von Abscheideranlagen regionsweit aus.
 Ansprechpartner bei der Stadtentwässerung Hannover sind Herr Münder und Herr Wagner, 
 Tel: 0511 - 168 - 47440. 
 Bei Abwesenheit nimmt ein Anrufbeantworter die Anfragen auf. Störungsmeldestelle der Stadtentwässerung, Tel: 0511 - 168 - 47377 tagsüber besetzt, oder Tel: 0511 - 168 - 47333, 24 Std. besetzt.</t>
  </si>
  <si>
    <t>aha disposes of the contents of petrol and oil separators and sand and sludge traps in the Hanover region. On behalf of aha, the Hanover city drainage department carries out the cleaning of separator systems throughout the region.
 Contact persons at the Hanover city drainage department are Mr. Münder and Mr. Wagner, 
 Tel: 0511 - 168 - 47440. 
 If you are not available, an answering machine will take your enquiries. The city drainage department's fault reporting center, Tel: 0511 - 168 - 47377, manned during the day, or Tel: 0511 - 168 - 47333, manned 24 hours.</t>
  </si>
  <si>
    <t>aha, Hannover bölgesindeki benzin ve yağ ayırıcıların ve kum ve çamur tutucularının içeriğini bertaraf ediyor. Aha adına Hannover Şehir Drenajı bölge genelindeki separatör sistemlerinin temizliğini gerçekleştirmektedir.
 Hannover Şehir Drenajındaki irtibat kişileri Bay Münder ve Bay Wagner'dir. 
 Tel: 0511 - 168 - 47440. 
 Eğer orada değilseniz, bir telesekreter sorularınızı kaydedecektir. Şehir drenaj arıza raporlama merkezi, Tel: 0511 - 168 - 47377, gün boyunca personel bulunur veya Tel: 0511 - 168 - 47333, günün 24 saati personel bulunur.</t>
  </si>
  <si>
    <t>Ieely0vPHfDyfBkGY5FU</t>
  </si>
  <si>
    <t>https://storage.googleapis.com/easy-recycle-app.firebasestorage.app/itemImages%2Ftile_adhesive_liquid_mixed.png</t>
  </si>
  <si>
    <t>IgQ7VTF8w65LrZeicWb7</t>
  </si>
  <si>
    <t>https://storage.googleapis.com/easy-recycle-app.firebasestorage.app/itemImages%2Fnewspapers.png</t>
  </si>
  <si>
    <t>https://storage.googleapis.com/easy-recycle-app.firebasestorage.app/itemImages%2Felectrical_cables.png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</si>
  <si>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beri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</si>
  <si>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Ihwqla9MXsL5sWnWNU2L</t>
  </si>
  <si>
    <t>https://storage.googleapis.com/easy-recycle-app.firebasestorage.app/itemImages%2Fswords_katana.png</t>
  </si>
  <si>
    <t>https://storage.googleapis.com/easy-recycle-app.firebasestorage.app/itemImages%2Fblue_stain_protection_agent.png</t>
  </si>
  <si>
    <t>IjXBgv74ss1SWZt89wGb</t>
  </si>
  <si>
    <t>https://storage.googleapis.com/easy-recycle-app.firebasestorage.app/itemImages%2Fpaint_stripper.png</t>
  </si>
  <si>
    <t>Ik5gfH9zFUdodfCwiXEy</t>
  </si>
  <si>
    <t>https://storage.googleapis.com/easy-recycle-app.firebasestorage.app/itemImages%2Ffacial_tanning_beds.png</t>
  </si>
  <si>
    <t>https://storage.googleapis.com/easy-recycle-app.firebasestorage.app/itemImages%2FObst.png</t>
  </si>
  <si>
    <t>Organik atıklar, aha'nın organik atık kompostlama tesisinde yüksek kaliteli RAL kalitesi garantili kompost haline getirilir. Kompostlamanın gerçekleştiği kanıtlanamıyorsa kabul organik silo veya organik torbalar yoluyla gerçekleşir. Eğer kendi kompostlamanızı kanıtlayabilirseniz, bunu kendi mülkünüzde de kullanabilirsiniz. Kabul koşulları organik atığın türüne bağlıdır. Organik atık örnekleri arasında şunlar yer almaktadır: Hannover şehrinde organik atıkların, organik atık kutuları veya organik torbalar kullanılarak bertaraf edilmesi mümkündür. Sarma kağıdına küçük katmanlar halinde izin verilir. Organik poşetleri Hannover bölgesinde imha etmek üzere perakende mağazalardan satın alabilirsiniz. (Organik poşet satış noktalarını bulabilirsiniz.),Organik atıklarla ilgili daha detaylı bilgiye buradan ulaşabilirsiniz.</t>
  </si>
  <si>
    <t>https://storage.googleapis.com/easy-recycle-app.firebasestorage.app/itemImages%2FBinderfarben__Fl%25C3%25BCssige_.png</t>
  </si>
  <si>
    <t>ImLOY0dLe38rTnzrAMBM</t>
  </si>
  <si>
    <t>https://storage.googleapis.com/easy-recycle-app.firebasestorage.app/itemImages%2Fcorrugated_asbestos.png</t>
  </si>
  <si>
    <t>https://storage.googleapis.com/easy-recycle-app.firebasestorage.app/itemImages%2FAltglas__Autoscheiben%252C_Bleiglas%252C_Keramik_usw__.png</t>
  </si>
  <si>
    <t>https://storage.googleapis.com/easy-recycle-app.firebasestorage.app/itemImages%2Fslide_projectors.png</t>
  </si>
  <si>
    <t>IpETWB68WCu9OCzLKZeE</t>
  </si>
  <si>
    <t>https://storage.googleapis.com/easy-recycle-app.firebasestorage.app/itemImages%2Fwired_glass_panes.png</t>
  </si>
  <si>
    <t>IpKP15nsUjLfRhVokQsO</t>
  </si>
  <si>
    <t>https://storage.googleapis.com/easy-recycle-app.firebasestorage.app/itemImages%2Fwindow_frame_made_of_metal.png</t>
  </si>
  <si>
    <t>https://storage.googleapis.com/easy-recycle-app.firebasestorage.app/itemImages%2FBrosch%25C3%25BCren.png</t>
  </si>
  <si>
    <t>https://storage.googleapis.com/easy-recycle-app.firebasestorage.app/itemImages%2Fslot_machine.png</t>
  </si>
  <si>
    <t>https://storage.googleapis.com/easy-recycle-app.firebasestorage.app/itemImages%2FSchraubenzieher_%252F_Schraubendreher__Werkzeug%253B_Kleinmetall%252C_Schraube_bis_Topf_.jpg</t>
  </si>
  <si>
    <t>https://storage.googleapis.com/easy-recycle-app.firebasestorage.app/itemImages%2FJakobsstaude.png</t>
  </si>
  <si>
    <t>Lütfen zehirli bitkileri iyi bir şekilde ve diğer malzemelerden ayrı olarak paketleyiniz. Zehirli veya istilacı bitkilerinizin günlük 1 m³'e (toplam miktar/normal ev miktarı) kadarını Hannover bölgesindeki geri dönüşüm merkezlerinde (hacimli atık olarak) ücretsiz olarak imha edebilirsiniz. Daha büyük miktarları ücret karşılığında Hannover bölgesindeki atık depolama sahalarına atabilirsiniz. Lütfen çöp sahası teslimatı için fiyat listesine dikkat edin. Geri dönüşüm merkezlerimizin ve atık depolama sahalarının kabul koşullarını bulacaksınız.</t>
  </si>
  <si>
    <t>https://storage.googleapis.com/easy-recycle-app.firebasestorage.app/itemImages%2FKunststoffbeh%25C3%25A4lter.jpg</t>
  </si>
  <si>
    <t>https://storage.googleapis.com/easy-recycle-app.firebasestorage.app/itemImages%2Fegg_carton.png</t>
  </si>
  <si>
    <t>IvskRdFJT1WNylXZviWO</t>
  </si>
  <si>
    <t>https://storage.googleapis.com/easy-recycle-app.firebasestorage.app/itemImages%2Fthermos_flask.png</t>
  </si>
  <si>
    <t>IwIBZ2ylnFZ7Aj6aSriM</t>
  </si>
  <si>
    <t>https://storage.googleapis.com/easy-recycle-app.firebasestorage.app/itemImages%2Fherbicides.png</t>
  </si>
  <si>
    <t>https://storage.googleapis.com/easy-recycle-app.firebasestorage.app/itemImages%2FHundeleine%252C_-geschirr.png</t>
  </si>
  <si>
    <t>IxXcvl1kUO5j2BICikXz</t>
  </si>
  <si>
    <t>https://storage.googleapis.com/easy-recycle-app.firebasestorage.app/itemImages%2FAlkhydharzlacke.png</t>
  </si>
  <si>
    <t>https://storage.googleapis.com/easy-recycle-app.firebasestorage.app/itemImages%2FWattest%25C3%25A4bchen__Hygieneabfall_.png</t>
  </si>
  <si>
    <t>https://storage.googleapis.com/easy-recycle-app.firebasestorage.app/itemImages%2Fbuffets.png</t>
  </si>
  <si>
    <t>https://storage.googleapis.com/easy-recycle-app.firebasestorage.app/itemImages%2FTeichfolie.png</t>
  </si>
  <si>
    <t>https://storage.googleapis.com/easy-recycle-app.firebasestorage.app/itemImages%2Fwaste_glass_window_panes.png</t>
  </si>
  <si>
    <t>IzkJbye9jh8qcKFAavPZ</t>
  </si>
  <si>
    <t>https://storage.googleapis.com/easy-recycle-app.firebasestorage.app/itemImages%2Fdoors_plastic.png</t>
  </si>
  <si>
    <t>IzztJmk5qBTlNMNnWFtA</t>
  </si>
  <si>
    <t>https://storage.googleapis.com/easy-recycle-app.firebasestorage.app/itemImages%2FDruckgasflaschen.png</t>
  </si>
  <si>
    <t>https://storage.googleapis.com/easy-recycle-app.firebasestorage.app/itemImages%2FMusikinstriment__Klein_.png</t>
  </si>
  <si>
    <t>https://storage.googleapis.com/easy-recycle-app.firebasestorage.app/itemImages%2FComputerdisketten.png</t>
  </si>
  <si>
    <t>J2CHM5gT2HcHqjS0tSF9</t>
  </si>
  <si>
    <t>https://storage.googleapis.com/easy-recycle-app.firebasestorage.app/itemImages%2Fwine_refrigerator.png</t>
  </si>
  <si>
    <t>https://storage.googleapis.com/easy-recycle-app.firebasestorage.app/itemImages%2FMetallstangen.png</t>
  </si>
  <si>
    <t>https://storage.googleapis.com/easy-recycle-app.firebasestorage.app/itemImages%2FQuarzglas.png</t>
  </si>
  <si>
    <t>J4ucEJdCUbVFnRaGU2tw</t>
  </si>
  <si>
    <t>https://storage.googleapis.com/easy-recycle-app.firebasestorage.app/itemImages%2Ffurnace_demolition.png</t>
  </si>
  <si>
    <t>J5UA7c5yuTCQNMgFAYta</t>
  </si>
  <si>
    <t>https://storage.googleapis.com/easy-recycle-app.firebasestorage.app/itemImages%2FAkten%252C_vertraulich.png</t>
  </si>
  <si>
    <t>Akten, vertraulich</t>
  </si>
  <si>
    <t>Die Sammlung der vertraulichen Daten zur Aktenvernichtung erfolgt über Datenentsorgungsboxen, die für 8,80 €/Stück. (43 x 23 x 32 cm) auf dem Recyclinghof erworben werden und auch abgegeben werden können. Die Aktenvernichtung erfolgt gemäß der datenschutzrechtlichen Bestimmungen, insbesondere unter Einhaltung der DIN 66399. Für die Vernichtung von vertraulichen Daten auf Datenträger (z.B. CDs, MCs, Festplatten) sind sie selber verantwortlich. Diese können nicht in den Boxen entsorgt werden.</t>
  </si>
  <si>
    <t>J5qlM5cw55yn0wOsbdYA</t>
  </si>
  <si>
    <t>https://storage.googleapis.com/easy-recycle-app.firebasestorage.app/itemImages%2Fjacket_jacket.png</t>
  </si>
  <si>
    <t>JAihKMeQrim8hU5SBxjy</t>
  </si>
  <si>
    <t>https://storage.googleapis.com/easy-recycle-app.firebasestorage.app/itemImages%2Fwriting_paper.png</t>
  </si>
  <si>
    <t>https://storage.googleapis.com/easy-recycle-app.firebasestorage.app/itemImages%2FKaffeefilter.png</t>
  </si>
  <si>
    <t>https://storage.googleapis.com/easy-recycle-app.firebasestorage.app/itemImages%2FRohr.jpg</t>
  </si>
  <si>
    <t>https://storage.googleapis.com/easy-recycle-app.firebasestorage.app/itemImages%2Fphotocopiers.png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</si>
  <si>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</si>
  <si>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JCx1o1xkpiMR0L4AMZD0</t>
  </si>
  <si>
    <t>https://storage.googleapis.com/easy-recycle-app.firebasestorage.app/itemImages%2Fhotplates_hobs.png</t>
  </si>
  <si>
    <t>https://storage.googleapis.com/easy-recycle-app.firebasestorage.app/itemImages%2Ftin_opener.png</t>
  </si>
  <si>
    <t>https://storage.googleapis.com/easy-recycle-app.firebasestorage.app/itemImages%2FBinderfarben__Eingetrocknete_oder_eingedickte_.png</t>
  </si>
  <si>
    <t>https://storage.googleapis.com/easy-recycle-app.firebasestorage.app/itemImages%2FThermometer.png</t>
  </si>
  <si>
    <t>JGrw9extUBXqp8TLv5KA</t>
  </si>
  <si>
    <t>https://storage.googleapis.com/easy-recycle-app.firebasestorage.app/itemImages%2Facetic_acid.png</t>
  </si>
  <si>
    <t>https://storage.googleapis.com/easy-recycle-app.firebasestorage.app/itemImages%2FBeutel__stark_verschmutzt_.png</t>
  </si>
  <si>
    <t>https://storage.googleapis.com/easy-recycle-app.firebasestorage.app/itemImages%2FKatzenstreu.png</t>
  </si>
  <si>
    <t>https://storage.googleapis.com/easy-recycle-app.firebasestorage.app/itemImages%2Fgas_grill_oven_stove.png</t>
  </si>
  <si>
    <t>https://storage.googleapis.com/easy-recycle-app.firebasestorage.app/itemImages%2FWC-Papierrolle.png</t>
  </si>
  <si>
    <t>https://storage.googleapis.com/easy-recycle-app.firebasestorage.app/itemImages%2FLichtschalter.png</t>
  </si>
  <si>
    <t>https://storage.googleapis.com/easy-recycle-app.firebasestorage.app/itemImages%2FDurchschreibpapier.png</t>
  </si>
  <si>
    <t>https://storage.googleapis.com/easy-recycle-app.firebasestorage.app/itemImages%2FGetreidem%25C3%25BChle__handbetrieben_.png</t>
  </si>
  <si>
    <t>https://storage.googleapis.com/easy-recycle-app.firebasestorage.app/itemImages%2FLametta.png</t>
  </si>
  <si>
    <t>https://storage.googleapis.com/easy-recycle-app.firebasestorage.app/itemImages%2FKleintierk%25C3%25A4fig__Hamster%252C_Wellensitichk%25C3%25A4fig_.png</t>
  </si>
  <si>
    <t>Wertstoffhof,Gelber Sack,Sperrabfallabholung</t>
  </si>
  <si>
    <t>recycling center,yellow bag,bulky waste collection</t>
  </si>
  <si>
    <t>Geri dönüşüm merkezi,sarı torba,hacimli atık toplama</t>
  </si>
  <si>
    <t>JVb0jFBXuQbLGFAB6G0v</t>
  </si>
  <si>
    <t>https://storage.googleapis.com/easy-recycle-app.firebasestorage.app/itemImages%2Fstyrofoam_insulation.png</t>
  </si>
  <si>
    <t>https://storage.googleapis.com/easy-recycle-app.firebasestorage.app/itemImages%2FSchreibtisch.png</t>
  </si>
  <si>
    <t>https://storage.googleapis.com/easy-recycle-app.firebasestorage.app/itemImages%2Fbreakfast_boards_wood.png</t>
  </si>
  <si>
    <t>JX9CTgrU6OiFsdU4Nz22</t>
  </si>
  <si>
    <t>https://storage.googleapis.com/easy-recycle-app.firebasestorage.app/itemImages%2Fwooden_boards.png</t>
  </si>
  <si>
    <t>JXooST0j0tpKQ4MlTOTx</t>
  </si>
  <si>
    <t>https://storage.googleapis.com/easy-recycle-app.firebasestorage.app/itemImages%2Fwooden_garden_fence.png</t>
  </si>
  <si>
    <t>https://storage.googleapis.com/easy-recycle-app.firebasestorage.app/itemImages%2FAkustikdecke__L%25C3%25A4rmschutzplatten_.png</t>
  </si>
  <si>
    <t>JZH4Wdf4uA51nL7rwYQZ</t>
  </si>
  <si>
    <t>https://storage.googleapis.com/easy-recycle-app.firebasestorage.app/itemImages%2Fbird_droppings.png</t>
  </si>
  <si>
    <t>JaQaYJUUOh6XfUTVdWkc</t>
  </si>
  <si>
    <t>https://storage.googleapis.com/easy-recycle-app.firebasestorage.app/itemImages%2Flights.png</t>
  </si>
  <si>
    <t>https://storage.googleapis.com/easy-recycle-app.firebasestorage.app/itemImages%2FGlas.png</t>
  </si>
  <si>
    <t>JgfqhcfOserLiYTegMwd</t>
  </si>
  <si>
    <t>https://storage.googleapis.com/easy-recycle-app.firebasestorage.app/itemImages%2Fscreed_screed_concrete.png</t>
  </si>
  <si>
    <t>https://storage.googleapis.com/easy-recycle-app.firebasestorage.app/itemImages%2FKugelschreiberminen.png</t>
  </si>
  <si>
    <t>https://storage.googleapis.com/easy-recycle-app.firebasestorage.app/itemImages%2FWollkleider.png</t>
  </si>
  <si>
    <t>JibrQSWqJHMl5y79GBe6</t>
  </si>
  <si>
    <t>https://storage.googleapis.com/easy-recycle-app.firebasestorage.app/itemImages%2FAbbeizer_f%25C3%25BCr_Lacke.jpg</t>
  </si>
  <si>
    <t>Jih4pz75q0l7VShkIQiB</t>
  </si>
  <si>
    <t>https://storage.googleapis.com/easy-recycle-app.firebasestorage.app/itemImages%2Fgarden_furniture_treated_impregnated_with_wood_preservatives.png</t>
  </si>
  <si>
    <t>https://storage.googleapis.com/easy-recycle-app.firebasestorage.app/itemImages%2FStrohlehmplatten.png</t>
  </si>
  <si>
    <t>https://storage.googleapis.com/easy-recycle-app.firebasestorage.app/itemImages%2FKunststoffwellplatten%252C_-dachplatten.png</t>
  </si>
  <si>
    <t>https://storage.googleapis.com/easy-recycle-app.firebasestorage.app/itemImages%2Ffallen_fruit_food_waste.png</t>
  </si>
  <si>
    <t>https://storage.googleapis.com/easy-recycle-app.firebasestorage.app/itemImages%2FMedikamente__Praxis%252C_Pflege_oder_vergleichbar_.png</t>
  </si>
  <si>
    <t>Medikamente (Praxis, Pflege oder vergleichbar)</t>
  </si>
  <si>
    <t>https://storage.googleapis.com/easy-recycle-app.firebasestorage.app/itemImages%2Ftricycle.png</t>
  </si>
  <si>
    <t>https://storage.googleapis.com/easy-recycle-app.firebasestorage.app/itemImages%2Ftimber.png</t>
  </si>
  <si>
    <t>https://storage.googleapis.com/easy-recycle-app.firebasestorage.app/itemImages%2FCampingtoilette__ohne_Inhalt_.png</t>
  </si>
  <si>
    <t>https://storage.googleapis.com/easy-recycle-app.firebasestorage.app/itemImages%2FMusikkassetten.png</t>
  </si>
  <si>
    <t>Musikkassetten gehören in den Restabfall. Ihre Kunststoffhüllen gehören als Verkaufsverpackungen in den gelben Wertstoffsack.</t>
  </si>
  <si>
    <t>https://storage.googleapis.com/easy-recycle-app.firebasestorage.app/itemImages%2FWeinflaschen.png</t>
  </si>
  <si>
    <t>Einwegflaschen gehören in die Glassammlung. Wein gibt es auch in Mehrwegflaschen. Man erkennt sie an einem Sternenkranz am Flaschenhals. Viele Weinläden befüllen Flaschen wieder. Der Wertstoffhof der "Werk-statt-Schule" in Hannover nimmt Einwegweinflaschen von inländischen Erzeugern entgegen und leitet sie zum Wiederbefüllen weiter. Werk-statt-Schule e.V. Recycling-Projekt Nordstadt, Kniestr. 9-10, 30167 Hannover, Öffnungszeiten: Montag, Dienstag und Donnerstag von 12.00 - 18.00 Uhr, Mittwoch 10.00 - 18.00 Uhr, Freitag 9.00 - 17.00 Uhr, jeden 2. und 4. Samstag im Monat von 10.00 - 13.00 Uhr.</t>
  </si>
  <si>
    <t>https://storage.googleapis.com/easy-recycle-app.firebasestorage.app/itemImages%2FInfusionsschl%25C3%25A4uche__Privataushalt_.jpg</t>
  </si>
  <si>
    <t>Ju5GzInP7RyIyJuCn4lI</t>
  </si>
  <si>
    <t>https://storage.googleapis.com/easy-recycle-app.firebasestorage.app/itemImages%2Ffurnace_demolition_material.png</t>
  </si>
  <si>
    <t>Ju7GtpANxg6zM49U1SjJ</t>
  </si>
  <si>
    <t>https://storage.googleapis.com/easy-recycle-app.firebasestorage.app/itemImages%2FAcryl%252F_Silikon.png</t>
  </si>
  <si>
    <t>https://storage.googleapis.com/easy-recycle-app.firebasestorage.app/itemImages%2FKatzenfutterdosen%252C_-beutel%252C_-schalen.png</t>
  </si>
  <si>
    <t>https://storage.googleapis.com/easy-recycle-app.firebasestorage.app/itemImages%2FK%25C3%25BCchent%25C3%25BCcher__-krepp.png</t>
  </si>
  <si>
    <t>JvyxgVBgNeuKNNS01AUD</t>
  </si>
  <si>
    <t>https://storage.googleapis.com/easy-recycle-app.firebasestorage.app/itemImages%2Flaptops.png</t>
  </si>
  <si>
    <t>https://storage.googleapis.com/easy-recycle-app.firebasestorage.app/itemImages%2Felectrical_cables_prefabricated_cables_with_plugs_e_g_computer_hdmi_usb_audio.png</t>
  </si>
  <si>
    <t>https://storage.googleapis.com/easy-recycle-app.firebasestorage.app/itemImages%2FSolarfl%25C3%25BCssigkeit.png</t>
  </si>
  <si>
    <t>JyPsYJiqXs1X20yOpwr6</t>
  </si>
  <si>
    <t>https://storage.googleapis.com/easy-recycle-app.firebasestorage.app/itemImages%2Fdrinking_glass.png</t>
  </si>
  <si>
    <t>https://storage.googleapis.com/easy-recycle-app.firebasestorage.app/itemImages%2Fgloves_wearable.png</t>
  </si>
  <si>
    <t>https://storage.googleapis.com/easy-recycle-app.firebasestorage.app/itemImages%2Fflat_glass_window_glass_broken_glass_in_the_residual_waste.png</t>
  </si>
  <si>
    <t>https://storage.googleapis.com/easy-recycle-app.firebasestorage.app/itemImages%2FSchneid%25C3%25B6l.png</t>
  </si>
  <si>
    <t>https://storage.googleapis.com/easy-recycle-app.firebasestorage.app/itemImages%2FBettgestell.png</t>
  </si>
  <si>
    <t>https://storage.googleapis.com/easy-recycle-app.firebasestorage.app/itemImages%2FTauwerk.png</t>
  </si>
  <si>
    <t>K4k2aK9DPEy4mieHFIE9</t>
  </si>
  <si>
    <t>https://storage.googleapis.com/easy-recycle-app.firebasestorage.app/itemImages%2Fwindow_frame_made_of_plastic.png</t>
  </si>
  <si>
    <t>https://storage.googleapis.com/easy-recycle-app.firebasestorage.app/itemImages%2Fattic_stairs_folding_stairs.png</t>
  </si>
  <si>
    <t>K6dkWUNQKfKrCZcMpqPH</t>
  </si>
  <si>
    <t>https://storage.googleapis.com/easy-recycle-app.firebasestorage.app/itemImages%2FGrill__Klein_.png</t>
  </si>
  <si>
    <t>https://storage.googleapis.com/easy-recycle-app.firebasestorage.app/itemImages%2FDunstabzugshaube.jpg</t>
  </si>
  <si>
    <t>https://storage.googleapis.com/easy-recycle-app.firebasestorage.app/itemImages%2FMetallbettgestelle.png</t>
  </si>
  <si>
    <t>https://storage.googleapis.com/easy-recycle-app.firebasestorage.app/itemImages%2FWahlplakat.png</t>
  </si>
  <si>
    <t>https://storage.googleapis.com/easy-recycle-app.firebasestorage.app/itemImages%2FSch%25C3%25BCssel__Kunststoff%252C_Metall_.png</t>
  </si>
  <si>
    <t>https://storage.googleapis.com/easy-recycle-app.firebasestorage.app/itemImages%2FGasfeuerzeug__mit_Inhalt_.jpg</t>
  </si>
  <si>
    <t>https://storage.googleapis.com/easy-recycle-app.firebasestorage.app/itemImages%2FAsphaltaufbruch.png</t>
  </si>
  <si>
    <t>https://storage.googleapis.com/easy-recycle-app.firebasestorage.app/itemImages%2FAnstreichfarbe.png</t>
  </si>
  <si>
    <t>KDYMXBKsEu3DNGu8aJSQ</t>
  </si>
  <si>
    <t>https://storage.googleapis.com/easy-recycle-app.firebasestorage.app/itemImages%2Fupholstered_furniture.png</t>
  </si>
  <si>
    <t>KEBbl9WycdGtkLxRmIUZ</t>
  </si>
  <si>
    <t>https://storage.googleapis.com/easy-recycle-app.firebasestorage.app/itemImages%2Fragwort.png</t>
  </si>
  <si>
    <t>https://storage.googleapis.com/easy-recycle-app.firebasestorage.app/itemImages%2FAntifouling.png</t>
  </si>
  <si>
    <t>KFph49Hi0dcnMR0IrPtR</t>
  </si>
  <si>
    <t>https://storage.googleapis.com/easy-recycle-app.firebasestorage.app/itemImages%2FAluminiumfolie.png</t>
  </si>
  <si>
    <t>https://storage.googleapis.com/easy-recycle-app.firebasestorage.app/itemImages%2Fdisposable_tableware_cutlery_licensed_service_packaging.png</t>
  </si>
  <si>
    <t>https://storage.googleapis.com/easy-recycle-app.firebasestorage.app/itemImages%2FSchwimmhilfe.png</t>
  </si>
  <si>
    <t>https://storage.googleapis.com/easy-recycle-app.firebasestorage.app/itemImages%2FPapierschnipsel_z_B__aus_Aktenvernichter.png</t>
  </si>
  <si>
    <t>Fachverwerter,Papiertonne,Papiersack</t>
  </si>
  <si>
    <t>specialist recycler,paper bin,paper bag</t>
  </si>
  <si>
    <t>Uzman geri dönüşümcü,kağıt kutusu,kağıt torba</t>
  </si>
  <si>
    <t>https://storage.googleapis.com/easy-recycle-app.firebasestorage.app/itemImages%2FVoliere__K%25C3%25A4fig_.png</t>
  </si>
  <si>
    <t>https://storage.googleapis.com/easy-recycle-app.firebasestorage.app/itemImages%2FFrostschutzmatte%252C_-abdeckung%252C_Thermomatte.jpg</t>
  </si>
  <si>
    <t>https://storage.googleapis.com/easy-recycle-app.firebasestorage.app/itemImages%2FF%25C3%25B6n.png</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</si>
  <si>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beri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</si>
  <si>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https://storage.googleapis.com/easy-recycle-app.firebasestorage.app/itemImages%2FPolaroidfoto.jpg</t>
  </si>
  <si>
    <t>https://storage.googleapis.com/easy-recycle-app.firebasestorage.app/itemImages%2FW%25C3%25A4rmepflaster.png</t>
  </si>
  <si>
    <t>https://storage.googleapis.com/easy-recycle-app.firebasestorage.app/itemImages%2FKunstrasen.png</t>
  </si>
  <si>
    <t>https://storage.googleapis.com/easy-recycle-app.firebasestorage.app/itemImages%2FNahrungsmittelabf%25C3%25A4lle__Lebensmittelabfall_.png</t>
  </si>
  <si>
    <t>Nahrungsmittelabfälle (Lebensmittelabfall)</t>
  </si>
  <si>
    <t>https://storage.googleapis.com/easy-recycle-app.firebasestorage.app/itemImages%2FSatellitensch%25C3%25BCssel.png</t>
  </si>
  <si>
    <t>https://storage.googleapis.com/easy-recycle-app.firebasestorage.app/itemImages%2FObstschale__Geschirr_.png</t>
  </si>
  <si>
    <t>https://storage.googleapis.com/easy-recycle-app.firebasestorage.app/itemImages%2FMelamin_Fu%25C3%259Fbodenbelag.png</t>
  </si>
  <si>
    <t>https://storage.googleapis.com/easy-recycle-app.firebasestorage.app/itemImages%2Fstain_stain_solution.png</t>
  </si>
  <si>
    <t>https://storage.googleapis.com/easy-recycle-app.firebasestorage.app/itemImages%2FBratfett__Pflanzen-%252C_Schlachtfett%252C_-%25C3%25B6l_.png</t>
  </si>
  <si>
    <t>https://storage.googleapis.com/easy-recycle-app.firebasestorage.app/itemImages%2FKleintierstall__Voliere%252C_Kaninchenstall_.png</t>
  </si>
  <si>
    <t>https://storage.googleapis.com/easy-recycle-app.firebasestorage.app/itemImages%2FKapseln_f%25C3%25BCr_Kaffee%252FTee__entleert_.png</t>
  </si>
  <si>
    <t>KiaAP55tqmaASsxOGgAF</t>
  </si>
  <si>
    <t>https://storage.googleapis.com/easy-recycle-app.firebasestorage.app/itemImages%2Fpalisades.png</t>
  </si>
  <si>
    <t>https://storage.googleapis.com/easy-recycle-app.firebasestorage.app/itemImages%2Fwaste_wood_hazardous_waste.png</t>
  </si>
  <si>
    <t>Hölzer wie z. B. Bahnschwellen, Jägerzäune, Pfähle, Masten sind durch umwelt- und gesundheitsschädigende Holzschutzmittel belastet. Aus Privathaushalten erfolgt die Annahme an der Deponie Hannover in Lahe bis zur Menge von 1 m³ kostenlos, größere Mengen nur gegen Gebühr. Das kontaminierte Altholz wird in einem separaten Behälter gesammelt und einer gesonderten Entsorgung zugeführt. Kontaminiertes Altholz aus Gewerbebetrieben wird an der Deponie Hannover gebührenpflichtig in einem separaten Behälter angenommen.</t>
  </si>
  <si>
    <t>KiokTWXV02lfMM2KOIpY</t>
  </si>
  <si>
    <t>https://storage.googleapis.com/easy-recycle-app.firebasestorage.app/itemImages%2FCouchen.png</t>
  </si>
  <si>
    <t>KjrvYi6oFmeIsPPgsaNi</t>
  </si>
  <si>
    <t>https://storage.googleapis.com/easy-recycle-app.firebasestorage.app/itemImages%2Fwooden_pallets_fruit_crates.png</t>
  </si>
  <si>
    <t>https://storage.googleapis.com/easy-recycle-app.firebasestorage.app/itemImages%2FTierk%25C3%25A4fig__Voliere%252C_Kaninchenstall_.png</t>
  </si>
  <si>
    <t>https://storage.googleapis.com/easy-recycle-app.firebasestorage.app/itemImages%2FMaurerk%25C3%25BCbel.png</t>
  </si>
  <si>
    <t>https://storage.googleapis.com/easy-recycle-app.firebasestorage.app/itemImages%2Ffly_catcher_electric.png</t>
  </si>
  <si>
    <t>https://storage.googleapis.com/easy-recycle-app.firebasestorage.app/itemImages%2FPutzeimer.jpg</t>
  </si>
  <si>
    <t>https://storage.googleapis.com/easy-recycle-app.firebasestorage.app/itemImages%2FBuchsbaumz%25C3%25BCnzler.jpg</t>
  </si>
  <si>
    <t>KnP7kUAz0acrgvTyJrFP</t>
  </si>
  <si>
    <t>https://storage.googleapis.com/easy-recycle-app.firebasestorage.app/itemImages%2Fsilver_polish.png</t>
  </si>
  <si>
    <t>https://storage.googleapis.com/easy-recycle-app.firebasestorage.app/itemImages%2Felectric_toys.png</t>
  </si>
  <si>
    <t>https://storage.googleapis.com/easy-recycle-app.firebasestorage.app/itemImages%2FKuscheltiere_Gro%25C3%259F.png</t>
  </si>
  <si>
    <t>Gut erhaltene Kuscheltiere können noch Gutes tun. Deshalb z.B. über die &lt;link&gt;Gebrauchtbörse von aha verschenken oder sozialen Einrichtungen und beim Fairkaufhäusern oder Oxfam anbieten. ,Nicht mehr gebrauchsfähige Kuscheltiere gehören in den Restabfall, große zum Sperrabfall.</t>
  </si>
  <si>
    <t>https://storage.googleapis.com/easy-recycle-app.firebasestorage.app/itemImages%2FMineral%25C3%25B6lbeh%25C3%25A4lter%252C__Dose%252C_Flasche%252C_Kanister_-_Mineral%25C3%25B6l%252C_schadstoffhaltige_Verpackung_.png</t>
  </si>
  <si>
    <t>Ktp52L0P7JnNFBbx97Ei</t>
  </si>
  <si>
    <t>https://storage.googleapis.com/easy-recycle-app.firebasestorage.app/itemImages%2Fmedicines.png</t>
  </si>
  <si>
    <t>Kv3A72JiUNH2BVlvZn3x</t>
  </si>
  <si>
    <t>https://storage.googleapis.com/easy-recycle-app.firebasestorage.app/itemImages%2Fpaper_organic_waste_collection_bags.png</t>
  </si>
  <si>
    <t>https://storage.googleapis.com/easy-recycle-app.firebasestorage.app/itemImages%2Ffire_extinguisher_empty.png</t>
  </si>
  <si>
    <t>KywGhmle38kmWxF578XR</t>
  </si>
  <si>
    <t>https://storage.googleapis.com/easy-recycle-app.firebasestorage.app/itemImages%2Flampshades.png</t>
  </si>
  <si>
    <t>Kzqz3H4h0mGhv4gb23jn</t>
  </si>
  <si>
    <t>https://storage.googleapis.com/easy-recycle-app.firebasestorage.app/itemImages%2Ffax_machines.png</t>
  </si>
  <si>
    <t>https://storage.googleapis.com/easy-recycle-app.firebasestorage.app/itemImages%2FSpielautomat.png</t>
  </si>
  <si>
    <t>L3UckD3QwtW6UKxszOgw</t>
  </si>
  <si>
    <t>https://storage.googleapis.com/easy-recycle-app.firebasestorage.app/itemImages%2Fink_and_toner_cartridges.png</t>
  </si>
  <si>
    <t>https://storage.googleapis.com/easy-recycle-app.firebasestorage.app/itemImages%2FKassetten__Audio%252C_Video%252C_Filme_.png</t>
  </si>
  <si>
    <t>https://storage.googleapis.com/easy-recycle-app.firebasestorage.app/itemImages%2FKindersitz_f%25C3%25BCr_Auto.png</t>
  </si>
  <si>
    <t>LBBNcyMV5eJDr10oYhTB</t>
  </si>
  <si>
    <t>https://storage.googleapis.com/easy-recycle-app.firebasestorage.app/itemImages%2Fsausage.png</t>
  </si>
  <si>
    <t>LBWniQP1EVha4VEYOKpN</t>
  </si>
  <si>
    <t>https://storage.googleapis.com/easy-recycle-app.firebasestorage.app/itemImages%2Fcredit_cards.png</t>
  </si>
  <si>
    <t>https://storage.googleapis.com/easy-recycle-app.firebasestorage.app/itemImages%2FComputerzubeh%25C3%25B6r__Tastatur%252C_Drucker%252C_Router%252C_Maus_usw__.png</t>
  </si>
  <si>
    <t>https://storage.googleapis.com/easy-recycle-app.firebasestorage.app/itemImages%2FNagellack.jpg</t>
  </si>
  <si>
    <t>https://storage.googleapis.com/easy-recycle-app.firebasestorage.app/itemImages%2FAdventszweige__ohne_Schmuck%252C_Anhaftungen_.png</t>
  </si>
  <si>
    <t>https://storage.googleapis.com/easy-recycle-app.firebasestorage.app/itemImages%2FAsbestzement.png</t>
  </si>
  <si>
    <t>https://storage.googleapis.com/easy-recycle-app.firebasestorage.app/itemImages%2FRollschuhe.png</t>
  </si>
  <si>
    <t>https://storage.googleapis.com/easy-recycle-app.firebasestorage.app/itemImages%2FLatexfarbe__ausgeh%25C3%25A4rtet_.png</t>
  </si>
  <si>
    <t>https://storage.googleapis.com/easy-recycle-app.firebasestorage.app/itemImages%2FStyropor%25C2%25AE.png</t>
  </si>
  <si>
    <t>https://storage.googleapis.com/easy-recycle-app.firebasestorage.app/itemImages%2FRollator.png</t>
  </si>
  <si>
    <t>LQ2J5LtkKxoCayiWd8Iy</t>
  </si>
  <si>
    <t>https://storage.googleapis.com/easy-recycle-app.firebasestorage.app/itemImages%2Fcrystal_glasses.png</t>
  </si>
  <si>
    <t>https://storage.googleapis.com/easy-recycle-app.firebasestorage.app/itemImages%2FRucksack.png</t>
  </si>
  <si>
    <t>https://storage.googleapis.com/easy-recycle-app.firebasestorage.app/itemImages%2FWasserfilter-Kartuschen__Brita_.png</t>
  </si>
  <si>
    <t>Sobald Sie einige aufgebrauchte Kartuschen (ca. 6 - 10 Stück) gesammelt haben, kontaktieren Sie einfach unseren Kundenservice unter 0800 500 1919 (Mo. – Fr. 08.00 – 20.00 Uhr) oder per Email (brita@auftragszentrum.de) und Sie bekommen ein kostenloses Retourenlabel per Email zugeschickt. https://www.brita.de/recycling</t>
  </si>
  <si>
    <t>https://storage.googleapis.com/easy-recycle-app.firebasestorage.app/itemImages%2FStroh.png</t>
  </si>
  <si>
    <t>https://storage.googleapis.com/easy-recycle-app.firebasestorage.app/itemImages%2FPhotovoltaikmodul__fest_angebracht%252C_nicht_gewerblich_.png</t>
  </si>
  <si>
    <t>https://storage.googleapis.com/easy-recycle-app.firebasestorage.app/itemImages%2FAutospachtel__ausgeh%25C3%25A4rtet_.png</t>
  </si>
  <si>
    <t>https://storage.googleapis.com/easy-recycle-app.firebasestorage.app/itemImages%2FKondensatoren__PCB-haltig_.png</t>
  </si>
  <si>
    <t>https://storage.googleapis.com/easy-recycle-app.firebasestorage.app/itemImages%2Faerated_concrete_blocks.png</t>
  </si>
  <si>
    <t>Gasbeton ist synthtisch hergestellt. Abbruch von Gasbetonsteinen nehmen die 3 &lt;link&gt;Deponien an. Abfälle aus Privathaushalten bis zur Menge von 1 m³ pro Tag kostenlos.</t>
  </si>
  <si>
    <t>LWand8An733me4YhQqKJ</t>
  </si>
  <si>
    <t>https://storage.googleapis.com/easy-recycle-app.firebasestorage.app/itemImages%2Fthermometer.png</t>
  </si>
  <si>
    <t>LWo6ZEfEtnxFC3QYaGwq</t>
  </si>
  <si>
    <t>https://storage.googleapis.com/easy-recycle-app.firebasestorage.app/itemImages%2Ffurniture_or_bulky_waste_with_mold.png</t>
  </si>
  <si>
    <t>https://storage.googleapis.com/easy-recycle-app.firebasestorage.app/itemImages%2FSilvesterraketen__die_nicht_entz%25C3%25BCndet_wurden_.png</t>
  </si>
  <si>
    <t>https://storage.googleapis.com/easy-recycle-app.firebasestorage.app/itemImages%2FGetreidem%25C3%25BChle.png</t>
  </si>
  <si>
    <t>https://storage.googleapis.com/easy-recycle-app.firebasestorage.app/itemImages%2FRohre__Kunststoff_.png</t>
  </si>
  <si>
    <t>https://storage.googleapis.com/easy-recycle-app.firebasestorage.app/itemImages%2FBabyphon.png</t>
  </si>
  <si>
    <t>https://storage.googleapis.com/easy-recycle-app.firebasestorage.app/itemImages%2FWasserbett%252C_-_heizung.png</t>
  </si>
  <si>
    <t>https://storage.googleapis.com/easy-recycle-app.firebasestorage.app/itemImages%2FLippenstift__ohne_Inhalt_.png</t>
  </si>
  <si>
    <t>https://storage.googleapis.com/easy-recycle-app.firebasestorage.app/itemImages%2FMangel.png</t>
  </si>
  <si>
    <t>https://storage.googleapis.com/easy-recycle-app.firebasestorage.app/itemImages%2FSchimmelmittel.jpg</t>
  </si>
  <si>
    <t>https://storage.googleapis.com/easy-recycle-app.firebasestorage.app/itemImages%2Fash_dust_burned_out_pack_in_bags.png</t>
  </si>
  <si>
    <t>Lfh86VlN67iFhsJz6nvs</t>
  </si>
  <si>
    <t>https://storage.googleapis.com/easy-recycle-app.firebasestorage.app/itemImages%2Fnitro_lacquers.png</t>
  </si>
  <si>
    <t>https://storage.googleapis.com/easy-recycle-app.firebasestorage.app/itemImages%2FBlitzlicht__Fotoaparat_.png</t>
  </si>
  <si>
    <t>https://storage.googleapis.com/easy-recycle-app.firebasestorage.app/itemImages%2FStroh__Tierhaltung_.png</t>
  </si>
  <si>
    <t>LnJUAKD5UQPlHS7MIoev</t>
  </si>
  <si>
    <t>https://storage.googleapis.com/easy-recycle-app.firebasestorage.app/itemImages%2Fchopped_plant_material.png</t>
  </si>
  <si>
    <t>LodDNrr1i2MJu8qLrLUE</t>
  </si>
  <si>
    <t>https://storage.googleapis.com/easy-recycle-app.firebasestorage.app/itemImages%2Fstaples.png</t>
  </si>
  <si>
    <t>LpESREwrdHwW4efUZub0</t>
  </si>
  <si>
    <t>https://storage.googleapis.com/easy-recycle-app.firebasestorage.app/itemImages%2Fdrilling_machines.png</t>
  </si>
  <si>
    <t>Lq5SYpCfdlsZ98fX9bZP</t>
  </si>
  <si>
    <t>https://storage.googleapis.com/easy-recycle-app.firebasestorage.app/itemImages%2FBauh%25C3%25B6lzer.png</t>
  </si>
  <si>
    <t>LqoQQNDJGW6ET6yZr4eK</t>
  </si>
  <si>
    <t>https://storage.googleapis.com/easy-recycle-app.firebasestorage.app/itemImages%2FDunstabzugshauben_Filter.png</t>
  </si>
  <si>
    <t>https://storage.googleapis.com/easy-recycle-app.firebasestorage.app/itemImages%2FKnochen_und_Fleisch__roh_.png</t>
  </si>
  <si>
    <t>https://storage.googleapis.com/easy-recycle-app.firebasestorage.app/itemImages%2FKunststofffolien.png</t>
  </si>
  <si>
    <t>Lsr2x6e2zmeseHthNpaG</t>
  </si>
  <si>
    <t>https://storage.googleapis.com/easy-recycle-app.firebasestorage.app/itemImages%2Fgravestones.png</t>
  </si>
  <si>
    <t>https://storage.googleapis.com/easy-recycle-app.firebasestorage.app/itemImages%2Fexhaust.png</t>
  </si>
  <si>
    <t>https://storage.googleapis.com/easy-recycle-app.firebasestorage.app/itemImages%2FSchlammf%25C3%25A4ngen.png</t>
  </si>
  <si>
    <t>https://storage.googleapis.com/easy-recycle-app.firebasestorage.app/itemImages%2FAntibeschlagmittel.png</t>
  </si>
  <si>
    <t>https://storage.googleapis.com/easy-recycle-app.firebasestorage.app/itemImages%2Fausgestopfte_Tiere.png</t>
  </si>
  <si>
    <t>https://storage.googleapis.com/easy-recycle-app.firebasestorage.app/itemImages%2FZigarettenstummel.png</t>
  </si>
  <si>
    <t>https://storage.googleapis.com/easy-recycle-app.firebasestorage.app/itemImages%2FTapeten%252C_Tapetenrest.png</t>
  </si>
  <si>
    <t>https://storage.googleapis.com/easy-recycle-app.firebasestorage.app/itemImages%2FPU-Schaum.png</t>
  </si>
  <si>
    <t>https://storage.googleapis.com/easy-recycle-app.firebasestorage.app/itemImages%2FM%25C3%25B6rtel__Kleinmenge%252C_ausgeh%25C3%25A4rtet%252C_trocken_.jpg</t>
  </si>
  <si>
    <t>https://storage.googleapis.com/easy-recycle-app.firebasestorage.app/itemImages%2FSperrm%25C3%25BCllsammlung.png</t>
  </si>
  <si>
    <t>https://storage.googleapis.com/easy-recycle-app.firebasestorage.app/itemImages%2Fjenaglas_heat_resistant_glass.png</t>
  </si>
  <si>
    <t>https://storage.googleapis.com/easy-recycle-app.firebasestorage.app/itemImages%2FTerariumlampe%252C_-filter%252C_-heizung.png</t>
  </si>
  <si>
    <t>https://storage.googleapis.com/easy-recycle-app.firebasestorage.app/itemImages%2FKanister__Verpackung_.png</t>
  </si>
  <si>
    <t>https://storage.googleapis.com/easy-recycle-app.firebasestorage.app/itemImages%2FLappen__verschmutzt_.png</t>
  </si>
  <si>
    <t>https://storage.googleapis.com/easy-recycle-app.firebasestorage.app/itemImages%2Fprinter_cartridge.png</t>
  </si>
  <si>
    <t>MCXywGck5MONVEnV9l54</t>
  </si>
  <si>
    <t>https://storage.googleapis.com/easy-recycle-app.firebasestorage.app/itemImages%2FBlumen-_und_Pflanzenreste.png</t>
  </si>
  <si>
    <t>https://storage.googleapis.com/easy-recycle-app.firebasestorage.app/itemImages%2Fice_cream_cup_plastic.png</t>
  </si>
  <si>
    <t>https://storage.googleapis.com/easy-recycle-app.firebasestorage.app/itemImages%2FSatellitenreceiver_%252C_LNB.png</t>
  </si>
  <si>
    <t>https://storage.googleapis.com/easy-recycle-app.firebasestorage.app/itemImages%2FDiesel.png</t>
  </si>
  <si>
    <t>https://storage.googleapis.com/easy-recycle-app.firebasestorage.app/itemImages%2Fpet_feces.png</t>
  </si>
  <si>
    <t>https://storage.googleapis.com/easy-recycle-app.firebasestorage.app/itemImages%2FWandfarben__Fl%25C3%25BCssige_.png</t>
  </si>
  <si>
    <t>Sonderabfall,Wertstoff</t>
  </si>
  <si>
    <t>hazardous waste,recyclable material</t>
  </si>
  <si>
    <t>Tehlikeli atık,geri dönüştürülebilir malzeme</t>
  </si>
  <si>
    <t>https://storage.googleapis.com/easy-recycle-app.firebasestorage.app/itemImages%2Ffragrance_oil.png</t>
  </si>
  <si>
    <t>https://storage.googleapis.com/easy-recycle-app.firebasestorage.app/itemImages%2FBeutel__Kunststoff_.png</t>
  </si>
  <si>
    <t>MIutNw61H5TzPeoHvfMu</t>
  </si>
  <si>
    <t>https://storage.googleapis.com/easy-recycle-app.firebasestorage.app/itemImages%2Fsolar_modules.png</t>
  </si>
  <si>
    <t>https://storage.googleapis.com/easy-recycle-app.firebasestorage.app/itemImages%2FLeim__weich%252C_nicht_ausgeh%25C3%25A4rtet_.png</t>
  </si>
  <si>
    <t>https://storage.googleapis.com/easy-recycle-app.firebasestorage.app/itemImages%2FPlastikschaufel.png</t>
  </si>
  <si>
    <t>MO0XE8LL3El6aFMZmPOk</t>
  </si>
  <si>
    <t>https://storage.googleapis.com/easy-recycle-app.firebasestorage.app/itemImages%2Fcorrugated_cardboard.png</t>
  </si>
  <si>
    <t>https://storage.googleapis.com/easy-recycle-app.firebasestorage.app/itemImages%2FFahrzeug%252C_-teile.jpg</t>
  </si>
  <si>
    <t>https://storage.googleapis.com/easy-recycle-app.firebasestorage.app/itemImages%2FStrauchschnitt.png</t>
  </si>
  <si>
    <t>MQQPaD3f6sWO7p3wxZ9M</t>
  </si>
  <si>
    <t>https://storage.googleapis.com/easy-recycle-app.firebasestorage.app/itemImages%2Fspeakers.png</t>
  </si>
  <si>
    <t>https://storage.googleapis.com/easy-recycle-app.firebasestorage.app/itemImages%2FKraftpapiers%25C3%25A4cke__Inliner_aus_Papier_h%25C3%25A4ufig_Futtermittel_.png</t>
  </si>
  <si>
    <t>https://storage.googleapis.com/easy-recycle-app.firebasestorage.app/itemImages%2FLuftballon.png</t>
  </si>
  <si>
    <t>https://storage.googleapis.com/easy-recycle-app.firebasestorage.app/itemImages%2FK%25C3%25BCchenabf%25C3%25A4lle__Lebensmittelabfall_.png</t>
  </si>
  <si>
    <t>https://storage.googleapis.com/easy-recycle-app.firebasestorage.app/itemImages%2FKaffeekapseln__biologisch_abbaubar_.png</t>
  </si>
  <si>
    <t>https://storage.googleapis.com/easy-recycle-app.firebasestorage.app/itemImages%2FZitrusfr%25C3%25BCchte%252C_-schalen.png</t>
  </si>
  <si>
    <t>https://storage.googleapis.com/easy-recycle-app.firebasestorage.app/itemImages%2Feggshells_uncooked_normal_household_quantities.png</t>
  </si>
  <si>
    <t>https://storage.googleapis.com/easy-recycle-app.firebasestorage.app/itemImages%2Fstyling_iron.png</t>
  </si>
  <si>
    <t>https://storage.googleapis.com/easy-recycle-app.firebasestorage.app/itemImages%2FTeer%25C3%25B6l%252C_teer%25C3%25B6lhaltige_Stoffe.png</t>
  </si>
  <si>
    <t>McDMz1wv2uLQboo8Yi8R</t>
  </si>
  <si>
    <t>https://storage.googleapis.com/easy-recycle-app.firebasestorage.app/itemImages%2Foil_containing_operating_materials_rags_cans_etc_combustion_engines_or_transmission_oil.png</t>
  </si>
  <si>
    <t>https://storage.googleapis.com/easy-recycle-app.firebasestorage.app/itemImages%2Frim_cleaner.png</t>
  </si>
  <si>
    <t>https://storage.googleapis.com/easy-recycle-app.firebasestorage.app/itemImages%2Fdecolorizer.png</t>
  </si>
  <si>
    <t>https://storage.googleapis.com/easy-recycle-app.firebasestorage.app/itemImages%2FBadewanne__freistehend_.png</t>
  </si>
  <si>
    <t>https://storage.googleapis.com/easy-recycle-app.firebasestorage.app/itemImages%2FWhiteboard.png</t>
  </si>
  <si>
    <t>https://storage.googleapis.com/easy-recycle-app.firebasestorage.app/itemImages%2Ffoils_private_household.png</t>
  </si>
  <si>
    <t>MkW2QjbQ2Yg3kI7YO7fA</t>
  </si>
  <si>
    <t>https://storage.googleapis.com/easy-recycle-app.firebasestorage.app/itemImages%2Flead_gel_batteries.png</t>
  </si>
  <si>
    <t>MlT6eTYlg4RX7W7EULdc</t>
  </si>
  <si>
    <t>https://storage.googleapis.com/easy-recycle-app.firebasestorage.app/itemImages%2Fmirror_shards.png</t>
  </si>
  <si>
    <t>https://storage.googleapis.com/easy-recycle-app.firebasestorage.app/itemImages%2FKerze__elektrisch%252C_Batterie_.png</t>
  </si>
  <si>
    <t>https://storage.googleapis.com/easy-recycle-app.firebasestorage.app/itemImages%2FSkatebord.jpg</t>
  </si>
  <si>
    <t>Mu2SIdxO9YZuTq2eDJmj</t>
  </si>
  <si>
    <t>https://storage.googleapis.com/easy-recycle-app.firebasestorage.app/itemImages%2Fexcavated_soil_not_contaminated.png</t>
  </si>
  <si>
    <t>https://storage.googleapis.com/easy-recycle-app.firebasestorage.app/itemImages%2FDieselkanister__5_Liter_-_Kunststoff%252C_leer_.png</t>
  </si>
  <si>
    <t>Mwj5TctHq9Aj2NsXLbgD</t>
  </si>
  <si>
    <t>https://storage.googleapis.com/easy-recycle-app.firebasestorage.app/itemImages%2FBilderrahmen%252C_klein__Holz_.png</t>
  </si>
  <si>
    <t>MynqgvXgcEQRp1fS4f2l</t>
  </si>
  <si>
    <t>https://storage.googleapis.com/easy-recycle-app.firebasestorage.app/itemImages%2Fvegetables.png</t>
  </si>
  <si>
    <t>N106z7Uz3Uek5I1lbbED</t>
  </si>
  <si>
    <t>https://storage.googleapis.com/easy-recycle-app.firebasestorage.app/itemImages%2Fsolar_storage_batteries_solar_storage.png</t>
  </si>
  <si>
    <t>N1st7VeOA90GYNZGFreo</t>
  </si>
  <si>
    <t>https://storage.googleapis.com/easy-recycle-app.firebasestorage.app/itemImages%2Fcement_powder_in_a_bag_uncured.png</t>
  </si>
  <si>
    <t>https://storage.googleapis.com/easy-recycle-app.firebasestorage.app/itemImages%2FK%25C3%25BChlfl%25C3%25BCssigkeit.png</t>
  </si>
  <si>
    <t>https://storage.googleapis.com/easy-recycle-app.firebasestorage.app/itemImages%2FSp%25C3%25BClmaschine.png</t>
  </si>
  <si>
    <t>https://storage.googleapis.com/easy-recycle-app.firebasestorage.app/itemImages%2FRadio.png</t>
  </si>
  <si>
    <t>https://storage.googleapis.com/easy-recycle-app.firebasestorage.app/itemImages%2FAutokindersitz.jpg</t>
  </si>
  <si>
    <t>https://storage.googleapis.com/easy-recycle-app.firebasestorage.app/itemImages%2FWasserl%25C3%25B6scher.png</t>
  </si>
  <si>
    <t>https://storage.googleapis.com/easy-recycle-app.firebasestorage.app/itemImages%2FStreu.png</t>
  </si>
  <si>
    <t>https://storage.googleapis.com/easy-recycle-app.firebasestorage.app/itemImages%2FKarbolineum.png</t>
  </si>
  <si>
    <t>https://storage.googleapis.com/easy-recycle-app.firebasestorage.app/itemImages%2FAltmedikamente__Praxis%252C_Pflege_oder_vergleichbar_.png</t>
  </si>
  <si>
    <t>Altmedikamente (Praxis, Pflege oder vergleichbar)</t>
  </si>
  <si>
    <t>NE1ytE0BnZo8exdA9TB2</t>
  </si>
  <si>
    <t>https://storage.googleapis.com/easy-recycle-app.firebasestorage.app/itemImages%2Fmangles.png</t>
  </si>
  <si>
    <t>https://storage.googleapis.com/easy-recycle-app.firebasestorage.app/itemImages%2Fhedge_trimmer_electric.png</t>
  </si>
  <si>
    <t>https://storage.googleapis.com/easy-recycle-app.firebasestorage.app/itemImages%2Fgrave_wreath_complete_with_foam_core_wire_etc.png</t>
  </si>
  <si>
    <t>NGga3oLcaD82cM7QUILC</t>
  </si>
  <si>
    <t>https://storage.googleapis.com/easy-recycle-app.firebasestorage.app/itemImages%2FB%25C3%25A4lle__Leder_.png</t>
  </si>
  <si>
    <t>https://storage.googleapis.com/easy-recycle-app.firebasestorage.app/itemImages%2FStretchfolie__Privathaushalt_.jpg</t>
  </si>
  <si>
    <t>https://storage.googleapis.com/easy-recycle-app.firebasestorage.app/itemImages%2FBatterien.png</t>
  </si>
  <si>
    <t>https://storage.googleapis.com/easy-recycle-app.firebasestorage.app/itemImages%2Fwristwatch_manual.png</t>
  </si>
  <si>
    <t>NMGKkznGVgJHJYu0QThV</t>
  </si>
  <si>
    <t>https://storage.googleapis.com/easy-recycle-app.firebasestorage.app/itemImages%2FCerankochfelder.png</t>
  </si>
  <si>
    <t>NMUvfI2L8PED93DC9Eay</t>
  </si>
  <si>
    <t>https://storage.googleapis.com/easy-recycle-app.firebasestorage.app/itemImages%2FAllesbrenner.png</t>
  </si>
  <si>
    <t>NNP46V9uto9wY6BkYVKm</t>
  </si>
  <si>
    <t>NPcKQb6vlQsq5BaGxp7r</t>
  </si>
  <si>
    <t>https://storage.googleapis.com/easy-recycle-app.firebasestorage.app/itemImages%2Fpop_up_tent.png</t>
  </si>
  <si>
    <t>https://storage.googleapis.com/easy-recycle-app.firebasestorage.app/itemImages%2Freinforcement.png</t>
  </si>
  <si>
    <t>https://storage.googleapis.com/easy-recycle-app.firebasestorage.app/itemImages%2Fmugs_glass_ceramic_porcelain.png</t>
  </si>
  <si>
    <t>https://storage.googleapis.com/easy-recycle-app.firebasestorage.app/itemImages%2FProthesen%252C_elektr_.png</t>
  </si>
  <si>
    <t>NVQO7bLvSCBHOabcZtbO</t>
  </si>
  <si>
    <t>https://storage.googleapis.com/easy-recycle-app.firebasestorage.app/itemImages%2Fmagazines.png</t>
  </si>
  <si>
    <t>NVcowx5VbeYqBwYVqvhO</t>
  </si>
  <si>
    <t>https://storage.googleapis.com/easy-recycle-app.firebasestorage.app/itemImages%2Ftanning_beds.png</t>
  </si>
  <si>
    <t>https://storage.googleapis.com/easy-recycle-app.firebasestorage.app/itemImages%2FFeuerzeuggasflasche%252C_-kartusche__leer%252C_ohne_Druck_.jpg</t>
  </si>
  <si>
    <t>https://storage.googleapis.com/easy-recycle-app.firebasestorage.app/itemImages%2FK%25C3%25BChlschr%25C3%25A4nke%252C_-truhen.png</t>
  </si>
  <si>
    <t>https://storage.googleapis.com/easy-recycle-app.firebasestorage.app/itemImages%2FSchulbedarf__Kunststoff%252C_Metall_.png</t>
  </si>
  <si>
    <t>https://storage.googleapis.com/easy-recycle-app.firebasestorage.app/itemImages%2FLED_in_Kleidung%252C_Rucksack__elektrischen_Funktionen__Blinkeschuhe%252C_LED-Shirt_usw___.png</t>
  </si>
  <si>
    <t>https://storage.googleapis.com/easy-recycle-app.firebasestorage.app/itemImages%2FSkier%252C_Skischuhe.jpg</t>
  </si>
  <si>
    <t>https://storage.googleapis.com/easy-recycle-app.firebasestorage.app/itemImages%2FHoverboard.jpg</t>
  </si>
  <si>
    <t>NcRP0vsm2bTGXt0M7Zba</t>
  </si>
  <si>
    <t>https://storage.googleapis.com/easy-recycle-app.firebasestorage.app/itemImages%2Fplastic_hanger.png</t>
  </si>
  <si>
    <t>https://storage.googleapis.com/easy-recycle-app.firebasestorage.app/itemImages%2FPl%25C3%25BCschspielzeug.png</t>
  </si>
  <si>
    <t>NecsgKg830NLemf78Gsu</t>
  </si>
  <si>
    <t>https://storage.googleapis.com/easy-recycle-app.firebasestorage.app/itemImages%2Fcooking_fats_solid.png</t>
  </si>
  <si>
    <t>https://storage.googleapis.com/easy-recycle-app.firebasestorage.app/itemImages%2FKunststoffrohre.png</t>
  </si>
  <si>
    <t>NhiFYLjB1FmHbmLas9BR</t>
  </si>
  <si>
    <t>https://storage.googleapis.com/easy-recycle-app.firebasestorage.app/itemImages%2Fcold_paints_bitumen_solution.png</t>
  </si>
  <si>
    <t>NjsuSVWECmBu5cN9V3Ao</t>
  </si>
  <si>
    <t>Bis zu einer Menge von 1 m³ pro Anlieferung und Tag an Bodenaushub aus Privathaushalten wird auf den Wertstoffhöfen der drei Deponien (Hannover, Kolenfeld und Burgdorf) kostenlos angenommen.Der Boden darf geringe Anteile von Steinen, Findlingen und Wurzelwerk (Kantenlänge max. 15cm) enthalten.Bitte beachten Sie, dass eine Abladung händisch erfolgen muss, da das Abkippen eines Anhängers nicht möglich ist. Für die Abladung empfehlen wir Schaufeln mitzubringen.Bitte beauftragen Sie zur Entsorgung von größeren Mengen an Bodenaushub eine externe Firma aus dem Branchenverzeichnis/ -buch oder dem Internet.</t>
  </si>
  <si>
    <t>NjyNtpOYdDZThw0e1tKW</t>
  </si>
  <si>
    <t>https://storage.googleapis.com/easy-recycle-app.firebasestorage.app/itemImages%2FKamm.png</t>
  </si>
  <si>
    <t>https://storage.googleapis.com/easy-recycle-app.firebasestorage.app/itemImages%2FSandkiste__Holz_.png</t>
  </si>
  <si>
    <t>Holzpaletten, Obstkisten</t>
  </si>
  <si>
    <t>https://storage.googleapis.com/easy-recycle-app.firebasestorage.app/itemImages%2FSchreibmaschine__elektrisch_.png</t>
  </si>
  <si>
    <t>https://storage.googleapis.com/easy-recycle-app.firebasestorage.app/itemImages%2FRadioaktive_Stoffe.png</t>
  </si>
  <si>
    <t>https://storage.googleapis.com/easy-recycle-app.firebasestorage.app/itemImages%2Fschadstoffhaltige_Verpackungen.png</t>
  </si>
  <si>
    <t>NqMtXTRTWs1jiy66aG3k</t>
  </si>
  <si>
    <t>https://storage.googleapis.com/easy-recycle-app.firebasestorage.app/itemImages%2Fwood_free_of_wood_preservatives.png</t>
  </si>
  <si>
    <t>https://storage.googleapis.com/easy-recycle-app.firebasestorage.app/itemImages%2FKlopapierrolle.png</t>
  </si>
  <si>
    <t>https://storage.googleapis.com/easy-recycle-app.firebasestorage.app/itemImages%2Fchlorine_swimming_pool.png</t>
  </si>
  <si>
    <t>Nsuj9PWiVw6hVxRzn7D1</t>
  </si>
  <si>
    <t>https://storage.googleapis.com/easy-recycle-app.firebasestorage.app/itemImages%2Foil_canister_mineral_oil.png</t>
  </si>
  <si>
    <t>https://storage.googleapis.com/easy-recycle-app.firebasestorage.app/itemImages%2FGeschirrsp%25C3%25BClmittel%252C_-tabs.png</t>
  </si>
  <si>
    <t>NuRhnscsUPZqoI3ahV8D</t>
  </si>
  <si>
    <t>https://storage.googleapis.com/easy-recycle-app.firebasestorage.app/itemImages%2Fmilk_carton.png</t>
  </si>
  <si>
    <t>https://storage.googleapis.com/easy-recycle-app.firebasestorage.app/itemImages%2FKatzenstreu%252C_-kot.jpg</t>
  </si>
  <si>
    <t>https://storage.googleapis.com/easy-recycle-app.firebasestorage.app/itemImages%2FTont%25C3%25B6pfe.png</t>
  </si>
  <si>
    <t>https://storage.googleapis.com/easy-recycle-app.firebasestorage.app/itemImages%2FFritteuse.jpg</t>
  </si>
  <si>
    <t>O10MgCBQouP54cId4SN3</t>
  </si>
  <si>
    <t>https://storage.googleapis.com/easy-recycle-app.firebasestorage.app/itemImages%2Felectric_stove.png</t>
  </si>
  <si>
    <t>https://storage.googleapis.com/easy-recycle-app.firebasestorage.app/itemImages%2FKratzbaum.png</t>
  </si>
  <si>
    <t>https://storage.googleapis.com/easy-recycle-app.firebasestorage.app/itemImages%2FSchaukelpferd.png</t>
  </si>
  <si>
    <t>https://storage.googleapis.com/easy-recycle-app.firebasestorage.app/itemImages%2Feuro_pallets.png</t>
  </si>
  <si>
    <t>O8t562Gcofku72yDTTEn</t>
  </si>
  <si>
    <t>https://storage.googleapis.com/easy-recycle-app.firebasestorage.app/itemImages%2Fmoss.png</t>
  </si>
  <si>
    <t>https://storage.googleapis.com/easy-recycle-app.firebasestorage.app/itemImages%2FTiereinstreu.jpg</t>
  </si>
  <si>
    <t>OAtAHYBfQEP5BQOdVDvH</t>
  </si>
  <si>
    <t>https://storage.googleapis.com/easy-recycle-app.firebasestorage.app/itemImages%2Foil_binders.png</t>
  </si>
  <si>
    <t>https://storage.googleapis.com/easy-recycle-app.firebasestorage.app/itemImages%2FRegenrinne%252C_Kunststoff.png</t>
  </si>
  <si>
    <t>https://storage.googleapis.com/easy-recycle-app.firebasestorage.app/itemImages%2FBoote_aus_Holz.png</t>
  </si>
  <si>
    <t>https://storage.googleapis.com/easy-recycle-app.firebasestorage.app/itemImages%2FRechnungsausdruck__Bon_.png</t>
  </si>
  <si>
    <t>OGc5aPsFEMEloOCwKPfO</t>
  </si>
  <si>
    <t>https://storage.googleapis.com/easy-recycle-app.firebasestorage.app/itemImages%2Faerated_concrete.png</t>
  </si>
  <si>
    <t>https://storage.googleapis.com/easy-recycle-app.firebasestorage.app/itemImages%2FStubben.png</t>
  </si>
  <si>
    <t>OHoAetiVUsmMWeqDyuCK</t>
  </si>
  <si>
    <t>https://storage.googleapis.com/easy-recycle-app.firebasestorage.app/itemImages%2Fpackaging_chips.png</t>
  </si>
  <si>
    <t>https://storage.googleapis.com/easy-recycle-app.firebasestorage.app/itemImages%2FKindersitzauflage%252C_-schale.png</t>
  </si>
  <si>
    <t>https://storage.googleapis.com/easy-recycle-app.firebasestorage.app/itemImages%2FWandfarbe__ausgeh%25C3%25A4rtet_.png</t>
  </si>
  <si>
    <t>https://storage.googleapis.com/easy-recycle-app.firebasestorage.app/itemImages%2FWeihnachtskarte.png</t>
  </si>
  <si>
    <t>https://storage.googleapis.com/easy-recycle-app.firebasestorage.app/itemImages%2FThermobox_aus_EPS__Styropor_%25C2%25AE%252C_Polystrol__Verpackung.png</t>
  </si>
  <si>
    <t>https://storage.googleapis.com/easy-recycle-app.firebasestorage.app/itemImages%2FKlavier__%25C3%25BCber_75_kg_.png</t>
  </si>
  <si>
    <t>OPp8ZUiSGEJoNvfNnsez</t>
  </si>
  <si>
    <t>https://storage.googleapis.com/easy-recycle-app.firebasestorage.app/itemImages%2Fanimal_cages.png</t>
  </si>
  <si>
    <t>https://storage.googleapis.com/easy-recycle-app.firebasestorage.app/itemImages%2FKlavier__bis_75_kg_.png</t>
  </si>
  <si>
    <t>https://storage.googleapis.com/easy-recycle-app.firebasestorage.app/itemImages%2FGetriebe%25C3%25B6l.png</t>
  </si>
  <si>
    <t>Händler,Deponie</t>
  </si>
  <si>
    <t>dealer,landfill</t>
  </si>
  <si>
    <t>satıcı,çöp sahası</t>
  </si>
  <si>
    <t>https://storage.googleapis.com/easy-recycle-app.firebasestorage.app/itemImages%2FSchnellhefter.jpg</t>
  </si>
  <si>
    <t>https://storage.googleapis.com/easy-recycle-app.firebasestorage.app/itemImages%2FVerbandmaterial.png</t>
  </si>
  <si>
    <t>https://storage.googleapis.com/easy-recycle-app.firebasestorage.app/itemImages%2FCeran-Glas.png</t>
  </si>
  <si>
    <t>OTbljk1BvwudDEmgHarB</t>
  </si>
  <si>
    <t>https://storage.googleapis.com/easy-recycle-app.firebasestorage.app/itemImages%2Fpolyester_profile_panels.png</t>
  </si>
  <si>
    <t>https://storage.googleapis.com/easy-recycle-app.firebasestorage.app/itemImages%2FAcetondose__leer_-_Deckel_ablassen_.png</t>
  </si>
  <si>
    <t>https://storage.googleapis.com/easy-recycle-app.firebasestorage.app/itemImages%2FPlastikfolien__Landwirtschaft%253A_Silo-%252C_Stretch-%252C_Wickelfolien_etc__.png</t>
  </si>
  <si>
    <t>Plastikfolien (Landwirtschaft: Silo-, Stretch-, Wickelfolien etc.)</t>
  </si>
  <si>
    <t>https://storage.googleapis.com/easy-recycle-app.firebasestorage.app/itemImages%2FSingle__ohne_H%25C3%25BClle_.png</t>
  </si>
  <si>
    <t>https://storage.googleapis.com/easy-recycle-app.firebasestorage.app/itemImages%2Fwood_treated.png</t>
  </si>
  <si>
    <t>https://storage.googleapis.com/easy-recycle-app.firebasestorage.app/itemImages%2Fwood_shavings_small_quantity_untreated_wood.png</t>
  </si>
  <si>
    <t>OZwJNJqprMQyE0RXOQ4B</t>
  </si>
  <si>
    <t>https://storage.googleapis.com/easy-recycle-app.firebasestorage.app/itemImages%2Flaboratory_glass.png</t>
  </si>
  <si>
    <t>https://storage.googleapis.com/easy-recycle-app.firebasestorage.app/itemImages%2FSpanplatte.png</t>
  </si>
  <si>
    <t>https://storage.googleapis.com/easy-recycle-app.firebasestorage.app/itemImages%2FCreme-%252C_Salbenverpackung__Glas_.png</t>
  </si>
  <si>
    <t>https://storage.googleapis.com/easy-recycle-app.firebasestorage.app/itemImages%2FTannenbaumschmuck.png</t>
  </si>
  <si>
    <t>https://storage.googleapis.com/easy-recycle-app.firebasestorage.app/itemImages%2Fwoodworm_death.png</t>
  </si>
  <si>
    <t>https://storage.googleapis.com/easy-recycle-app.firebasestorage.app/itemImages%2FWerkzeug%252C_elektr.png</t>
  </si>
  <si>
    <t>https://storage.googleapis.com/easy-recycle-app.firebasestorage.app/itemImages%2Fjoint_mortar_not_processed.png</t>
  </si>
  <si>
    <t>https://storage.googleapis.com/easy-recycle-app.firebasestorage.app/itemImages%2FBlumenk%25C3%25BCbel%252C_-kasten__asbesthaltig_.png</t>
  </si>
  <si>
    <t>https://storage.googleapis.com/easy-recycle-app.firebasestorage.app/itemImages%2FDeoroller__leer_.png</t>
  </si>
  <si>
    <t>https://storage.googleapis.com/easy-recycle-app.firebasestorage.app/itemImages%2FWertstoffcontainer_f%25C3%25BCr_Altglas.png</t>
  </si>
  <si>
    <t>https://storage.googleapis.com/easy-recycle-app.firebasestorage.app/itemImages%2FAdapter%252C_Stecker.png</t>
  </si>
  <si>
    <t>OlJ4pZdiDGhMrhQOBcQL</t>
  </si>
  <si>
    <t>https://storage.googleapis.com/easy-recycle-app.firebasestorage.app/itemImages%2Fmoped.png</t>
  </si>
  <si>
    <t>https://storage.googleapis.com/easy-recycle-app.firebasestorage.app/itemImages%2FSpachtelmasse.png</t>
  </si>
  <si>
    <t>https://storage.googleapis.com/easy-recycle-app.firebasestorage.app/itemImages%2FWetterstation__elektrisch_.png</t>
  </si>
  <si>
    <t>OmaY52mF4chlEh9RLv3n</t>
  </si>
  <si>
    <t>https://storage.googleapis.com/easy-recycle-app.firebasestorage.app/itemImages%2Fplexiglas.png</t>
  </si>
  <si>
    <t>https://storage.googleapis.com/easy-recycle-app.firebasestorage.app/itemImages%2Feternit_panels_flower_boxes_etc_asbestos_containing.png</t>
  </si>
  <si>
    <t>https://storage.googleapis.com/easy-recycle-app.firebasestorage.app/itemImages%2FTruhe.png</t>
  </si>
  <si>
    <t>https://storage.googleapis.com/easy-recycle-app.firebasestorage.app/itemImages%2FTannenbaumbeleuchtung.png</t>
  </si>
  <si>
    <t>https://storage.googleapis.com/easy-recycle-app.firebasestorage.app/itemImages%2FGymnastikball__Gummi_.png</t>
  </si>
  <si>
    <t>https://storage.googleapis.com/easy-recycle-app.firebasestorage.app/itemImages%2Fpets_dead.png</t>
  </si>
  <si>
    <t>OyKAvgJY5tHVbi9MPPWb</t>
  </si>
  <si>
    <t>https://storage.googleapis.com/easy-recycle-app.firebasestorage.app/itemImages%2Flawn_mower_petrol_engine.png</t>
  </si>
  <si>
    <t>https://storage.googleapis.com/easy-recycle-app.firebasestorage.app/itemImages%2FBadewane__Keramik_.png</t>
  </si>
  <si>
    <t>https://storage.googleapis.com/easy-recycle-app.firebasestorage.app/itemImages%2Fduvets.png</t>
  </si>
  <si>
    <t>https://storage.googleapis.com/easy-recycle-app.firebasestorage.app/itemImages%2FKupfer__Kleinmetall%252C_Schraube_bis_Topf_.png</t>
  </si>
  <si>
    <t>https://storage.googleapis.com/easy-recycle-app.firebasestorage.app/itemImages%2FStift.png</t>
  </si>
  <si>
    <t>P5moD9EfXoP8imnTGgDC</t>
  </si>
  <si>
    <t>https://storage.googleapis.com/easy-recycle-app.firebasestorage.app/itemImages%2Fwindow_frame_made_of_wood.png</t>
  </si>
  <si>
    <t>https://storage.googleapis.com/easy-recycle-app.firebasestorage.app/itemImages%2F%25C3%259Cbertopf.png</t>
  </si>
  <si>
    <t>PDaljG5cGjLBBhLOGLnN</t>
  </si>
  <si>
    <t>https://storage.googleapis.com/easy-recycle-app.firebasestorage.app/itemImages%2Fmetal_furnaces.png</t>
  </si>
  <si>
    <t>PEIrT26qb0KnCNNQu05t</t>
  </si>
  <si>
    <t>https://storage.googleapis.com/easy-recycle-app.firebasestorage.app/itemImages%2Fwooden_boxes.png</t>
  </si>
  <si>
    <t>https://storage.googleapis.com/easy-recycle-app.firebasestorage.app/itemImages%2Frake.png</t>
  </si>
  <si>
    <t>https://storage.googleapis.com/easy-recycle-app.firebasestorage.app/itemImages%2Fwaste_glass_shards.png</t>
  </si>
  <si>
    <t>https://storage.googleapis.com/easy-recycle-app.firebasestorage.app/itemImages%2FLehmputz.png</t>
  </si>
  <si>
    <t>https://storage.googleapis.com/easy-recycle-app.firebasestorage.app/itemImages%2FBettw%25C3%25A4sche.jpg</t>
  </si>
  <si>
    <t>PGYgXdRT0WZYWQus1Mg7</t>
  </si>
  <si>
    <t>https://storage.googleapis.com/easy-recycle-app.firebasestorage.app/itemImages%2Fwall_unit.png</t>
  </si>
  <si>
    <t>https://storage.googleapis.com/easy-recycle-app.firebasestorage.app/itemImages%2FTeichfilter.png</t>
  </si>
  <si>
    <t>https://storage.googleapis.com/easy-recycle-app.firebasestorage.app/itemImages%2FLaubpuster__Verbrennungsmotor%252C_ohne_Betriebsmittel%252C_Ablassschraube_rausgedreht_lassen_.jpg</t>
  </si>
  <si>
    <t>PIN9oMnPWbzRi4voiOpw</t>
  </si>
  <si>
    <t>https://storage.googleapis.com/easy-recycle-app.firebasestorage.app/itemImages%2Fgrill_lighter_liquid.png</t>
  </si>
  <si>
    <t>https://storage.googleapis.com/easy-recycle-app.firebasestorage.app/itemImages%2FKreditkarte.png</t>
  </si>
  <si>
    <t>https://storage.googleapis.com/easy-recycle-app.firebasestorage.app/itemImages%2FIsoliermaterial__Styrophor_.jpg</t>
  </si>
  <si>
    <t>https://storage.googleapis.com/easy-recycle-app.firebasestorage.app/itemImages%2FKunststoffabdeckung%252C_platten.png</t>
  </si>
  <si>
    <t>https://storage.googleapis.com/easy-recycle-app.firebasestorage.app/itemImages%2FWaffeleisen.png</t>
  </si>
  <si>
    <t>https://storage.googleapis.com/easy-recycle-app.firebasestorage.app/itemImages%2FGrillfl%25C3%25BCssigkeiten.png</t>
  </si>
  <si>
    <t>https://storage.googleapis.com/easy-recycle-app.firebasestorage.app/itemImages%2FRasensoden.png</t>
  </si>
  <si>
    <t>https://storage.googleapis.com/easy-recycle-app.firebasestorage.app/itemImages%2FDraht.png</t>
  </si>
  <si>
    <t>kleinteiliger Schrott</t>
  </si>
  <si>
    <t>https://storage.googleapis.com/easy-recycle-app.firebasestorage.app/itemImages%2Fold_car.png</t>
  </si>
  <si>
    <t>PdZv3Vorc0QkPArFByag</t>
  </si>
  <si>
    <t>https://storage.googleapis.com/easy-recycle-app.firebasestorage.app/itemImages%2Fpainter_s_fleece.png</t>
  </si>
  <si>
    <t>PeOPCog5hSdyXoY106aY</t>
  </si>
  <si>
    <t>https://storage.googleapis.com/easy-recycle-app.firebasestorage.app/itemImages%2Fgas_bottle.png</t>
  </si>
  <si>
    <t>https://storage.googleapis.com/easy-recycle-app.firebasestorage.app/itemImages%2FParabolantenne.png</t>
  </si>
  <si>
    <t>PgN3WhfoAgkB4t0X9nWU</t>
  </si>
  <si>
    <t>https://storage.googleapis.com/easy-recycle-app.firebasestorage.app/itemImages%2FBilderrahmen%252C_klein__Metall_.png</t>
  </si>
  <si>
    <t>https://storage.googleapis.com/easy-recycle-app.firebasestorage.app/itemImages%2FArbeitsplatte__K%25C3%25BCche_.jpg</t>
  </si>
  <si>
    <t>Pi7tSr2zOoeAswlLo4Xd</t>
  </si>
  <si>
    <t>https://storage.googleapis.com/easy-recycle-app.firebasestorage.app/itemImages%2FBesteck__Kunststoff_.png</t>
  </si>
  <si>
    <t>PipBlt8mTfZ2gWo0wWle</t>
  </si>
  <si>
    <t>https://storage.googleapis.com/easy-recycle-app.firebasestorage.app/itemImages%2Fcopy_foils.png</t>
  </si>
  <si>
    <t>https://storage.googleapis.com/easy-recycle-app.firebasestorage.app/itemImages%2Fused_oil_container_can_bottle_canister_mineral_oil_packaging_containing_harmful_substances.png</t>
  </si>
  <si>
    <t>Pjh38SMbCa4J0QGf1cCC</t>
  </si>
  <si>
    <t>https://storage.googleapis.com/easy-recycle-app.firebasestorage.app/itemImages%2Fcork_residues_untreated.png</t>
  </si>
  <si>
    <t>https://storage.googleapis.com/easy-recycle-app.firebasestorage.app/itemImages%2FComputer-Kabel__vorgefertigte_Kabel_mit_Stecker_z_B__Computer%252C_HDMI%252C_USB%252C_Audio_.png</t>
  </si>
  <si>
    <t>PoOiNzDen2HsVS5nRiYa</t>
  </si>
  <si>
    <t>https://storage.googleapis.com/easy-recycle-app.firebasestorage.app/itemImages%2Fbicycle_tires.png</t>
  </si>
  <si>
    <t>https://storage.googleapis.com/easy-recycle-app.firebasestorage.app/itemImages%2FTransporboxen__Kunststoff%252C_Metall_.png</t>
  </si>
  <si>
    <t>https://storage.googleapis.com/easy-recycle-app.firebasestorage.app/itemImages%2FSpielzeuge_mit_elektrischen_und_elektronischen_Bauteilen.png</t>
  </si>
  <si>
    <t>Spielzeug, das nicht mehr gebrauchsfähig ist, gehört in den Restabfall. ,Größere Teile, z. B. Puppenwagen, Kaufmannsladen u. ä. werden als &lt;link&gt;Sperrabfall entsorgt. Spielzeuge mit elektrischen und elektronischen Bauteilen dürfen nur über die Elektroschrottsammlung an den &lt;link&gt;Wertstoffhöfen, nicht über den Restabfall entsorgt werden.</t>
  </si>
  <si>
    <t>https://storage.googleapis.com/easy-recycle-app.firebasestorage.app/itemImages%2FGewerbliche_Elektroger%25C3%25A4te.png</t>
  </si>
  <si>
    <t>https://storage.googleapis.com/easy-recycle-app.firebasestorage.app/itemImages%2FK%25C3%25BCchenger%25C3%25A4te%252C_elektr_.png</t>
  </si>
  <si>
    <t>https://storage.googleapis.com/easy-recycle-app.firebasestorage.app/itemImages%2Fdisposable_gloves.png</t>
  </si>
  <si>
    <t>PzFf82IgLdeFeUFux9sg</t>
  </si>
  <si>
    <t>https://storage.googleapis.com/easy-recycle-app.firebasestorage.app/itemImages%2FBlumenk%25C3%25A4sten__Eternit_.png</t>
  </si>
  <si>
    <t>Blumenkästen (Eternit)</t>
  </si>
  <si>
    <t>Q0TeVM6cuj4FkK1tRrzu</t>
  </si>
  <si>
    <t>https://storage.googleapis.com/easy-recycle-app.firebasestorage.app/itemImages%2Fmetal_sinks.png</t>
  </si>
  <si>
    <t>https://storage.googleapis.com/easy-recycle-app.firebasestorage.app/itemImages%2FPlanschbecken__klein%252C_f%25C3%25BCr_Kinder_.png</t>
  </si>
  <si>
    <t>https://storage.googleapis.com/easy-recycle-app.firebasestorage.app/itemImages%2FWC-Brille%252C_-Sitz.png</t>
  </si>
  <si>
    <t>https://storage.googleapis.com/easy-recycle-app.firebasestorage.app/itemImages%2FNickel-Metallhydrit-Batterien__NiMh_.png</t>
  </si>
  <si>
    <t>Q4ohr9Oz0ytatdYUPT2p</t>
  </si>
  <si>
    <t>https://storage.googleapis.com/easy-recycle-app.firebasestorage.app/itemImages%2Fpaint_rollers.png</t>
  </si>
  <si>
    <t>https://storage.googleapis.com/easy-recycle-app.firebasestorage.app/itemImages%2Fhelium_gas_bottle_balloons_emptied_pressureless.png</t>
  </si>
  <si>
    <t>ACHTUNG: Luftballons nicht steigen lassen, sie verschmutzen die Umwelt mit Mikroplastik. Behälter unter Druck, sie können im Entsorgungsfahrzeug explodieren!
 Auslassventil öffnen, bis kein Zischen mehr ertönt. Bei Erwärmung z.B. Sonne kann sich der Druck in der Flasche aber wieder erhöhen, daher das Ventil gegen den Uhrzeigersinn abschrauben oder abschlagen und Berstscheibe (Sicherheitsscheibe) mit Hammer und Schraubenzieher entfernen. Flasche mit Marker als "LEER" beschriften.</t>
  </si>
  <si>
    <t>Wertstoff,Altmetall</t>
  </si>
  <si>
    <t>ATTENTION: Do not let balloons fly, they pollute the environment with microplastics. Containers are under pressure and can explode in the disposal vehicle!
 Open the outlet valve until you can no longer hear the hissing sound. However, if it gets warm, e.g. from the sun, the pressure in the bottle can increase again, so unscrew or knock off the valve anti-clockwise and remove the rupture disk (safety disk) with a hammer and screwdriver. Label the bottle as "EMPTY" with a marker.</t>
  </si>
  <si>
    <t>recyclable material,scrap metal</t>
  </si>
  <si>
    <t>DİKKAT: Balonların yükselmesine izin vermeyin, mikroplastiklerle çevreyi kirletirler. Basınç altındaki kaplar imha aracında patlayabilir!
 Tıslama sesi kesilene kadar egzoz valfini açın. Bununla birlikte, örneğin güneşte ısıtıldığında şişedeki basınç tekrar artabilir, bu nedenle valfi saat yönünün tersine çevirerek açın veya vurun ve bir çekiç ve tornavidayla patlama diskini (emniyet diski) çıkarın. Şişeyi bir kalemle "BOŞ" olarak etiketleyin.</t>
  </si>
  <si>
    <t>Geri dönüştürülebilir malzeme,hurda metal</t>
  </si>
  <si>
    <t>https://storage.googleapis.com/easy-recycle-app.firebasestorage.app/itemImages%2FWohnwagen.png</t>
  </si>
  <si>
    <t>https://storage.googleapis.com/easy-recycle-app.firebasestorage.app/itemImages%2FSteinwolle.png</t>
  </si>
  <si>
    <t>https://storage.googleapis.com/easy-recycle-app.firebasestorage.app/itemImages%2Fbucket_very_dirty.png</t>
  </si>
  <si>
    <t>https://storage.googleapis.com/easy-recycle-app.firebasestorage.app/itemImages%2Fegg_carton_polystyrene.png</t>
  </si>
  <si>
    <t>https://storage.googleapis.com/easy-recycle-app.firebasestorage.app/itemImages%2FHeckenschere.png</t>
  </si>
  <si>
    <t>QAARuNIJgaPflVG0Xars</t>
  </si>
  <si>
    <t>https://storage.googleapis.com/easy-recycle-app.firebasestorage.app/itemImages%2Fcardboard.png</t>
  </si>
  <si>
    <t>https://storage.googleapis.com/easy-recycle-app.firebasestorage.app/itemImages%2FTuschkasten.jpg</t>
  </si>
  <si>
    <t>https://storage.googleapis.com/easy-recycle-app.firebasestorage.app/itemImages%2FGardinenwei%25C3%259F.png</t>
  </si>
  <si>
    <t>QBb26UAECAE5vSx5oU2S</t>
  </si>
  <si>
    <t>https://storage.googleapis.com/easy-recycle-app.firebasestorage.app/itemImages%2Fchestnuts.png</t>
  </si>
  <si>
    <t>QBvYXTXh4wP5uZR1WR7j</t>
  </si>
  <si>
    <t>https://storage.googleapis.com/easy-recycle-app.firebasestorage.app/itemImages%2Fstructural_steel.png</t>
  </si>
  <si>
    <t>https://storage.googleapis.com/easy-recycle-app.firebasestorage.app/itemImages%2Fant_poison.png</t>
  </si>
  <si>
    <t>https://storage.googleapis.com/easy-recycle-app.firebasestorage.app/itemImages%2FUSB-Kabel__vorgefertigte_Kabel_mit_Stecker_z_B__Computer%252C_HDMI%252C_Audio_.png</t>
  </si>
  <si>
    <t>USB-Kabel (vorgefertigte Kabel mit Stecker z.B. Computer, HDMI, Audio)</t>
  </si>
  <si>
    <t>QFqIFzlb6JfCRurPd2jl</t>
  </si>
  <si>
    <t>https://storage.googleapis.com/easy-recycle-app.firebasestorage.app/itemImages%2FAdventskranz.png</t>
  </si>
  <si>
    <t>https://storage.googleapis.com/easy-recycle-app.firebasestorage.app/itemImages%2Ffever_thermometer_electric.png</t>
  </si>
  <si>
    <t>https://storage.googleapis.com/easy-recycle-app.firebasestorage.app/itemImages%2Fsoil_material_contaminated.png</t>
  </si>
  <si>
    <t>https://storage.googleapis.com/easy-recycle-app.firebasestorage.app/itemImages%2FW%25C3%25A4rmepack__zum_Aufkochen_.png</t>
  </si>
  <si>
    <t>https://storage.googleapis.com/easy-recycle-app.firebasestorage.app/itemImages%2Fliquid_glue.png</t>
  </si>
  <si>
    <t>QL89uATTJukuooaShKX9</t>
  </si>
  <si>
    <t>https://storage.googleapis.com/easy-recycle-app.firebasestorage.app/itemImages%2Fpills.png</t>
  </si>
  <si>
    <t>https://storage.googleapis.com/easy-recycle-app.firebasestorage.app/itemImages%2Fleftover_meat.png</t>
  </si>
  <si>
    <t>https://storage.googleapis.com/easy-recycle-app.firebasestorage.app/itemImages%2FSchreibmaschine__mechanisch_.png</t>
  </si>
  <si>
    <t>https://storage.googleapis.com/easy-recycle-app.firebasestorage.app/itemImages%2FKanister_f%25C3%25BCr_Motor%25C3%25B6l__Dose%252C_Flasche_-_Mineral%25C3%25B6l%252C_schadstoffhaltige_Verpackung_.png</t>
  </si>
  <si>
    <t>bestimmte Verpackungen die Schadstoffe enthalten haben. An den Tankstellen sind für die dort verkauften Mineralölbehälter (bis 1 Liter)...</t>
  </si>
  <si>
    <t>QPiwVTaTf2nRUptRf4mt</t>
  </si>
  <si>
    <t>https://storage.googleapis.com/easy-recycle-app.firebasestorage.app/itemImages%2Fgrave_wreaths_grave_arrangements.png</t>
  </si>
  <si>
    <t>https://storage.googleapis.com/easy-recycle-app.firebasestorage.app/itemImages%2FRegentonne__bis_300l_.jpg</t>
  </si>
  <si>
    <t>https://storage.googleapis.com/easy-recycle-app.firebasestorage.app/itemImages%2FWachs%25C3%25B6l__Farbe%252C_Pflegemittel_etc_.jpg</t>
  </si>
  <si>
    <t>https://storage.googleapis.com/easy-recycle-app.firebasestorage.app/itemImages%2FNuckelflasche__Kunststoff%252C_keine_Glas_.png</t>
  </si>
  <si>
    <t>QWugZgCs18huNaipzTXQ</t>
  </si>
  <si>
    <t>https://storage.googleapis.com/easy-recycle-app.firebasestorage.app/itemImages%2Fplastic_closures.png</t>
  </si>
  <si>
    <t>https://storage.googleapis.com/easy-recycle-app.firebasestorage.app/itemImages%2FAuspuff.png</t>
  </si>
  <si>
    <t>https://storage.googleapis.com/easy-recycle-app.firebasestorage.app/itemImages%2FAerosol-Spraydosen__mit_Inhalt_.png</t>
  </si>
  <si>
    <t>https://storage.googleapis.com/easy-recycle-app.firebasestorage.app/itemImages%2FMassagestab%252C_-kissen.png</t>
  </si>
  <si>
    <t>https://storage.googleapis.com/easy-recycle-app.firebasestorage.app/itemImages%2FLiegenauflage.png</t>
  </si>
  <si>
    <t>https://storage.googleapis.com/easy-recycle-app.firebasestorage.app/itemImages%2FBiozide.png</t>
  </si>
  <si>
    <t>Verwerter,Wertstoffhof</t>
  </si>
  <si>
    <t>recycler,recycling center</t>
  </si>
  <si>
    <t>geri dönüşümcü,geri dönüşüm merkezi</t>
  </si>
  <si>
    <t>https://storage.googleapis.com/easy-recycle-app.firebasestorage.app/itemImages%2FGeschirr%252C_Scherben.png</t>
  </si>
  <si>
    <t>https://storage.googleapis.com/easy-recycle-app.firebasestorage.app/itemImages%2FKunstlederreste.png</t>
  </si>
  <si>
    <t>https://storage.googleapis.com/easy-recycle-app.firebasestorage.app/itemImages%2FRegal.png</t>
  </si>
  <si>
    <t>Ql1dIhxB7Icjw9qr3tNf</t>
  </si>
  <si>
    <t>https://storage.googleapis.com/easy-recycle-app.firebasestorage.app/itemImages%2Ffire_protection_materials.png</t>
  </si>
  <si>
    <t>https://storage.googleapis.com/easy-recycle-app.firebasestorage.app/itemImages%2FNachtspeicherheizung.png</t>
  </si>
  <si>
    <t>https://storage.googleapis.com/easy-recycle-app.firebasestorage.app/itemImages%2Fribbon.png</t>
  </si>
  <si>
    <t>Qpu68JpSNaXnoGEqXGTx</t>
  </si>
  <si>
    <t>https://storage.googleapis.com/easy-recycle-app.firebasestorage.app/itemImages%2FSpeicherheizger%25C3%25A4t.png</t>
  </si>
  <si>
    <t>https://storage.googleapis.com/easy-recycle-app.firebasestorage.app/itemImages%2FKapseln_f%25C3%25BCr_Kaffee%252FTee__biologisch_abbaubar_.png</t>
  </si>
  <si>
    <t>https://storage.googleapis.com/easy-recycle-app.firebasestorage.app/itemImages%2Flead_aprons.png</t>
  </si>
  <si>
    <t>QuoDidPryh1gp9HmmtF9</t>
  </si>
  <si>
    <t>https://storage.googleapis.com/easy-recycle-app.firebasestorage.app/itemImages%2Ffitted_kitchen.png</t>
  </si>
  <si>
    <t>https://storage.googleapis.com/easy-recycle-app.firebasestorage.app/itemImages%2FStretchfolien__Landwirtschaft%253A_Silo-%252C_Stretch-%252C_Wickelfolien_etc__.png</t>
  </si>
  <si>
    <t>Stretchfolien (Landwirtschaft: Silo-, Stretch-, Wickelfolien etc.)</t>
  </si>
  <si>
    <t>https://storage.googleapis.com/easy-recycle-app.firebasestorage.app/itemImages%2FWollreste.png</t>
  </si>
  <si>
    <t>https://storage.googleapis.com/easy-recycle-app.firebasestorage.app/itemImages%2Fbrake_fluid_container_packaging_containing_harmful_substances.png</t>
  </si>
  <si>
    <t>R3s7FocXYOC2bEb6S2K6</t>
  </si>
  <si>
    <t>https://storage.googleapis.com/easy-recycle-app.firebasestorage.app/itemImages%2Fimmersion_heater.png</t>
  </si>
  <si>
    <t>R4UhvTitAAMSSHVMyEoi</t>
  </si>
  <si>
    <t>R5KQ3kDoTdZFi3uvwpbA</t>
  </si>
  <si>
    <t>https://storage.googleapis.com/easy-recycle-app.firebasestorage.app/itemImages%2Fgutters.png</t>
  </si>
  <si>
    <t>R7s6X2fi0e36HLSTtFGw</t>
  </si>
  <si>
    <t>https://storage.googleapis.com/easy-recycle-app.firebasestorage.app/itemImages%2FBesenschr%25C3%25A4nke.png</t>
  </si>
  <si>
    <t>RDWm0fTnQiMs5UojXCxv</t>
  </si>
  <si>
    <t>https://storage.googleapis.com/easy-recycle-app.firebasestorage.app/itemImages%2Ffurniture_or_bulky_waste_with_woodworm_infestation.png</t>
  </si>
  <si>
    <t>https://storage.googleapis.com/easy-recycle-app.firebasestorage.app/itemImages%2FBr%25C3%25B6tchent%25C3%25BCten%252C_-papier.png</t>
  </si>
  <si>
    <t>https://storage.googleapis.com/easy-recycle-app.firebasestorage.app/itemImages%2FVinyl-LP__Langspielplatte_ohne_H%25C3%25BClle_.png</t>
  </si>
  <si>
    <t>RGcRmGZOgCg22np9cDTe</t>
  </si>
  <si>
    <t>https://storage.googleapis.com/easy-recycle-app.firebasestorage.app/itemImages%2Ffireworks.png</t>
  </si>
  <si>
    <t>RHlq8pVkrkLEJ4VmS7TN</t>
  </si>
  <si>
    <t>https://storage.googleapis.com/easy-recycle-app.firebasestorage.app/itemImages%2FAkustikplatten.png</t>
  </si>
  <si>
    <t>https://storage.googleapis.com/easy-recycle-app.firebasestorage.app/itemImages%2FMobiltelefon__Handy__.png</t>
  </si>
  <si>
    <t>https://storage.googleapis.com/easy-recycle-app.firebasestorage.app/itemImages%2Ffilm_sealing_machine.png</t>
  </si>
  <si>
    <t>https://storage.googleapis.com/easy-recycle-app.firebasestorage.app/itemImages%2FZelt.png</t>
  </si>
  <si>
    <t>https://storage.googleapis.com/easy-recycle-app.firebasestorage.app/itemImages%2FKuchenform__Silikon%252C_Keramik_.png</t>
  </si>
  <si>
    <t>RKdlLp1rkKhYTJhrkXAN</t>
  </si>
  <si>
    <t>https://storage.googleapis.com/easy-recycle-app.firebasestorage.app/itemImages%2Finflatable_boats.png</t>
  </si>
  <si>
    <t>https://storage.googleapis.com/easy-recycle-app.firebasestorage.app/itemImages%2FCampingm%25C3%25B6bel.png</t>
  </si>
  <si>
    <t>https://storage.googleapis.com/easy-recycle-app.firebasestorage.app/itemImages%2FLeim__ausgeh%25C3%25A4rtet_.png</t>
  </si>
  <si>
    <t>https://storage.googleapis.com/easy-recycle-app.firebasestorage.app/itemImages%2FWarmhalteflasche__mit_Glaseinsatz_.png</t>
  </si>
  <si>
    <t>https://storage.googleapis.com/easy-recycle-app.firebasestorage.app/itemImages%2FTestkit_Corona__COVID-19%252C_SARS-CoV-2__Praxisabf%25C3%25A4lle__Praxis%252C_Pflege_oder_vergleichbar_.png</t>
  </si>
  <si>
    <t>https://storage.googleapis.com/easy-recycle-app.firebasestorage.app/itemImages%2FPlastikspielzeug.png</t>
  </si>
  <si>
    <t>RQF8vrKDKvbvoaXmhYIj</t>
  </si>
  <si>
    <t>https://storage.googleapis.com/easy-recycle-app.firebasestorage.app/itemImages%2Fsplit_rolled_split.png</t>
  </si>
  <si>
    <t>https://storage.googleapis.com/easy-recycle-app.firebasestorage.app/itemImages%2FSolaranlage__thermisch_.png</t>
  </si>
  <si>
    <t>https://storage.googleapis.com/easy-recycle-app.firebasestorage.app/itemImages%2FPflastersteine.png</t>
  </si>
  <si>
    <t>https://storage.googleapis.com/easy-recycle-app.firebasestorage.app/itemImages%2FBlument%25C3%25B6pfe_aus_Ton.png</t>
  </si>
  <si>
    <t>RZ3NAlirz8EzIV22RkgI</t>
  </si>
  <si>
    <t>https://storage.googleapis.com/easy-recycle-app.firebasestorage.app/itemImages%2FChlormittel_f%25C3%25BCr_Schwimmbecken.png</t>
  </si>
  <si>
    <t>RZd2WCiApiuc7EetVx5M</t>
  </si>
  <si>
    <t>https://storage.googleapis.com/easy-recycle-app.firebasestorage.app/itemImages%2Fskateboards.png</t>
  </si>
  <si>
    <t>https://storage.googleapis.com/easy-recycle-app.firebasestorage.app/itemImages%2FThermokomposter.png</t>
  </si>
  <si>
    <t>RcR3KiIZK0H9WEo5bAmx</t>
  </si>
  <si>
    <t>https://storage.googleapis.com/easy-recycle-app.firebasestorage.app/itemImages%2Fdoll_carriage.png</t>
  </si>
  <si>
    <t>https://storage.googleapis.com/easy-recycle-app.firebasestorage.app/itemImages%2FSkalpell__Privathaushalt_.png</t>
  </si>
  <si>
    <t>RdQbMhtCGJHoGANeXyhM</t>
  </si>
  <si>
    <t>https://storage.googleapis.com/easy-recycle-app.firebasestorage.app/itemImages%2FAktenordner.png</t>
  </si>
  <si>
    <t>Alte Akten können (soweit es der Datenschutz es erfordert) durch spezielle Aktenvernichtungsfirmen entsorgt bzw. der Verwertung zugeführt werden. Aktendeckel aus Papier/Karton (unbeschichtet) gehören nur ohne Metallinlett in die Papiersammlung.,Komplette Ordner ohne Inhalt gehören in den Restabfallbehälter.,Sachstand:10.05.2024</t>
  </si>
  <si>
    <t>RdeChiiahtO97WWJ8Rus</t>
  </si>
  <si>
    <t>https://storage.googleapis.com/easy-recycle-app.firebasestorage.app/itemImages%2Fsauerkraut_panels_wood_wool_lightweight_construction_panel.png</t>
  </si>
  <si>
    <t>ReoXPWyP4G44q3pVYTpQ</t>
  </si>
  <si>
    <t>https://storage.googleapis.com/easy-recycle-app.firebasestorage.app/itemImages%2FBlumenkasten__Kunststoff_.png</t>
  </si>
  <si>
    <t>Rh4YIek40veySLKp5LSv</t>
  </si>
  <si>
    <t>https://storage.googleapis.com/easy-recycle-app.firebasestorage.app/itemImages%2FBilderrahmen%252C_klein__Kunststoff_.png</t>
  </si>
  <si>
    <t>https://storage.googleapis.com/easy-recycle-app.firebasestorage.app/itemImages%2FSchneckenkorn.png</t>
  </si>
  <si>
    <t>https://storage.googleapis.com/easy-recycle-app.firebasestorage.app/itemImages%2FPalettenm%25C3%25B6bel__eindeutig_erkennbar__Farbe%252C_zugeschnitten_etc___.png</t>
  </si>
  <si>
    <t>https://storage.googleapis.com/easy-recycle-app.firebasestorage.app/itemImages%2FBatteries%25C3%25A4ure.png</t>
  </si>
  <si>
    <t>Rnq1JH0vIThDQPflISui</t>
  </si>
  <si>
    <t>https://storage.googleapis.com/easy-recycle-app.firebasestorage.app/itemImages%2FBioabfall.png</t>
  </si>
  <si>
    <t>https://storage.googleapis.com/easy-recycle-app.firebasestorage.app/itemImages%2FLichterketten__ohne_Gl%25C3%25BChlampen_.png</t>
  </si>
  <si>
    <t>https://storage.googleapis.com/easy-recycle-app.firebasestorage.app/itemImages%2FSchutzhandschuhe__Silikon%252C_Nitril%252C_Latex_etc__.png</t>
  </si>
  <si>
    <t>https://storage.googleapis.com/easy-recycle-app.firebasestorage.app/itemImages%2FS%25C3%25A4gesp%25C3%25A4ne.png</t>
  </si>
  <si>
    <t>https://storage.googleapis.com/easy-recycle-app.firebasestorage.app/itemImages%2FComputerspiele__Disketten%252C_CD%252C_DVD%252C_Sticks_usw_.png</t>
  </si>
  <si>
    <t>https://storage.googleapis.com/easy-recycle-app.firebasestorage.app/itemImages%2FAst-_und_Strauchschnitt__Heckenschnitt_.png</t>
  </si>
  <si>
    <t>https://storage.googleapis.com/easy-recycle-app.firebasestorage.app/itemImages%2Fgasoline_separator_contents.png</t>
  </si>
  <si>
    <t>RsKfwkeY1tXLs4AzZcoF</t>
  </si>
  <si>
    <t>https://storage.googleapis.com/easy-recycle-app.firebasestorage.app/itemImages%2Foil_stoves.png</t>
  </si>
  <si>
    <t>https://storage.googleapis.com/easy-recycle-app.firebasestorage.app/itemImages%2FBecher__Kunststoff_.png</t>
  </si>
  <si>
    <t>https://storage.googleapis.com/easy-recycle-app.firebasestorage.app/itemImages%2FTablett__Kunststoff_.png</t>
  </si>
  <si>
    <t>https://storage.googleapis.com/easy-recycle-app.firebasestorage.app/itemImages%2FKartoffel-%252C_Gem%25C3%25BCsenetz_.png</t>
  </si>
  <si>
    <t>RyDakBx7knDNhQvspVm9</t>
  </si>
  <si>
    <t>https://storage.googleapis.com/easy-recycle-app.firebasestorage.app/itemImages%2Fpostcards.png</t>
  </si>
  <si>
    <t>Rz95wfttdialbFn6bAts</t>
  </si>
  <si>
    <t>https://storage.googleapis.com/easy-recycle-app.firebasestorage.app/itemImages%2FBauschaum__Dosen_.png</t>
  </si>
  <si>
    <t>https://storage.googleapis.com/easy-recycle-app.firebasestorage.app/itemImages%2FNummernschild.png</t>
  </si>
  <si>
    <t>https://storage.googleapis.com/easy-recycle-app.firebasestorage.app/itemImages%2FGrasnarbe.jpg</t>
  </si>
  <si>
    <t>https://storage.googleapis.com/easy-recycle-app.firebasestorage.app/itemImages%2FPoolfilter.png</t>
  </si>
  <si>
    <t>S5DFTGZ98IdH4Vvh8r6A</t>
  </si>
  <si>
    <t>S61TaWvC5tUAja0fSTy9</t>
  </si>
  <si>
    <t>https://storage.googleapis.com/easy-recycle-app.firebasestorage.app/itemImages%2Fwooden_patio_tiles_without_wood_preservatives.png</t>
  </si>
  <si>
    <t>https://storage.googleapis.com/easy-recycle-app.firebasestorage.app/itemImages%2FSilikatfarbe.png</t>
  </si>
  <si>
    <t>https://storage.googleapis.com/easy-recycle-app.firebasestorage.app/itemImages%2FDielenholz.jpg</t>
  </si>
  <si>
    <t>S93fSj6nzxBPi6nrmPBX</t>
  </si>
  <si>
    <t>https://storage.googleapis.com/easy-recycle-app.firebasestorage.app/itemImages%2Fwool_blankets.png</t>
  </si>
  <si>
    <t>SDlXRl6LuzS3gv5GN5Ct</t>
  </si>
  <si>
    <t>Agrarfolien (Landwirtschaft: Silo-, Stretch-, Wickelfolien etc..)</t>
  </si>
  <si>
    <t>https://storage.googleapis.com/easy-recycle-app.firebasestorage.app/itemImages%2Fdispersion_paints_dried_or_thickened.png</t>
  </si>
  <si>
    <t>https://storage.googleapis.com/easy-recycle-app.firebasestorage.app/itemImages%2FSeile.png</t>
  </si>
  <si>
    <t>SJ8s0mL84xm6ZDJceNvr</t>
  </si>
  <si>
    <t>https://storage.googleapis.com/easy-recycle-app.firebasestorage.app/itemImages%2Fstationery.png</t>
  </si>
  <si>
    <t>https://storage.googleapis.com/easy-recycle-app.firebasestorage.app/itemImages%2FOrdner%252FHefter__Kunststoff_.jpg</t>
  </si>
  <si>
    <t>SJirDv0rHWK0Oh1YeGjr</t>
  </si>
  <si>
    <t>https://storage.googleapis.com/easy-recycle-app.firebasestorage.app/itemImages%2FB%25C3%25B6ller.png</t>
  </si>
  <si>
    <t>Feuerwerkskörper, die nicht entzündet wurden, zählen zu den gefährlichen Abfällen. Bitte wässern (z. B. in einen Eimer Wasser legen) Sie nicht entzündete Feuerwerkskörper oder Blindgänger vor der Entsorgung mehrere Tage, um Verletzungen vorzubeugen und Gefährdungen zu vermeiden.Bereits abgebrannte, ausgekühlte Feuerwerkskörper können über den Restabfallbehälter entsorgt werden.</t>
  </si>
  <si>
    <t>https://storage.googleapis.com/easy-recycle-app.firebasestorage.app/itemImages%2FTeppichfliesen__verklebt%252C_Reste_.png</t>
  </si>
  <si>
    <t>SMUwRE5w2EgeYhYxI5L8</t>
  </si>
  <si>
    <t>https://storage.googleapis.com/easy-recycle-app.firebasestorage.app/itemImages%2Ftapes.png</t>
  </si>
  <si>
    <t>https://storage.googleapis.com/easy-recycle-app.firebasestorage.app/itemImages%2FKeksdose.png</t>
  </si>
  <si>
    <t>https://storage.googleapis.com/easy-recycle-app.firebasestorage.app/itemImages%2Fbo_elkugel.png</t>
  </si>
  <si>
    <t>https://storage.googleapis.com/easy-recycle-app.firebasestorage.app/itemImages%2FKunststoffrohr%252C_-fenster__PVC_.png</t>
  </si>
  <si>
    <t>SQKD8SU3YjGQZzXgQNQ1</t>
  </si>
  <si>
    <t>https://storage.googleapis.com/easy-recycle-app.firebasestorage.app/itemImages%2Fcandles_candle_remnants.png</t>
  </si>
  <si>
    <t>SSpLiauZcFLG9LrSYpgW</t>
  </si>
  <si>
    <t>https://storage.googleapis.com/easy-recycle-app.firebasestorage.app/itemImages%2FAutoteile.png</t>
  </si>
  <si>
    <t>https://storage.googleapis.com/easy-recycle-app.firebasestorage.app/itemImages%2FSpazierstock.png</t>
  </si>
  <si>
    <t>https://storage.googleapis.com/easy-recycle-app.firebasestorage.app/itemImages%2FS%25C3%25BCdfr%25C3%25BCchte.png</t>
  </si>
  <si>
    <t>SWt8po5vszxK2J0S6L9X</t>
  </si>
  <si>
    <t>https://storage.googleapis.com/easy-recycle-app.firebasestorage.app/itemImages%2FReisetasche_%252F_Koffer.png</t>
  </si>
  <si>
    <t>SY1C6sYE3A5PFHuRzV37</t>
  </si>
  <si>
    <t>https://storage.googleapis.com/easy-recycle-app.firebasestorage.app/itemImages%2Frain_barrels_plastic.png</t>
  </si>
  <si>
    <t>SZykut4onahXax5Ilamw</t>
  </si>
  <si>
    <t>https://storage.googleapis.com/easy-recycle-app.firebasestorage.app/itemImages%2Fpaper_cups_coated.png</t>
  </si>
  <si>
    <t>https://storage.googleapis.com/easy-recycle-app.firebasestorage.app/itemImages%2FLebensmittelverpackung__Kunststoff%252C_Verbundstoff_.png</t>
  </si>
  <si>
    <t>SbivSk5oaIy288vR5anK</t>
  </si>
  <si>
    <t>https://storage.googleapis.com/easy-recycle-app.firebasestorage.app/itemImages%2Ftoilet_cistern.png</t>
  </si>
  <si>
    <t>SdHYsfe6vVT2cjddx2Mg</t>
  </si>
  <si>
    <t>https://storage.googleapis.com/easy-recycle-app.firebasestorage.app/itemImages%2Fwindow_panes.png</t>
  </si>
  <si>
    <t>https://storage.googleapis.com/easy-recycle-app.firebasestorage.app/itemImages%2FAceton.png</t>
  </si>
  <si>
    <t>https://storage.googleapis.com/easy-recycle-app.firebasestorage.app/itemImages%2FAutoscheibe.png</t>
  </si>
  <si>
    <t>https://storage.googleapis.com/easy-recycle-app.firebasestorage.app/itemImages%2FKorken.png</t>
  </si>
  <si>
    <t>SkaZ1a4slByq55Ac9i18</t>
  </si>
  <si>
    <t>https://storage.googleapis.com/easy-recycle-app.firebasestorage.app/itemImages%2Fmetal_bathtubs.png</t>
  </si>
  <si>
    <t>https://storage.googleapis.com/easy-recycle-app.firebasestorage.app/itemImages%2Fdr%25C3%25BCsiges_Springkraut.png</t>
  </si>
  <si>
    <t>https://storage.googleapis.com/easy-recycle-app.firebasestorage.app/itemImages%2Felectric_radiators.png</t>
  </si>
  <si>
    <t>https://storage.googleapis.com/easy-recycle-app.firebasestorage.app/itemImages%2FF%25C3%25A4sser.jpg</t>
  </si>
  <si>
    <t>1 m³'e kadar büyük ebatlı sert plastiklerinizi (örn. sandalye ve masa, bidon, boru, varil vb.) tüm geri dönüşüm merkezlerine ayrı ayrı teslim edebilirsiniz. 1 m³'ün üzerindeki miktarlar ücret karşılığında Hannover-Lahe'deki atık depolama sahasına atılabilir.</t>
  </si>
  <si>
    <t>SoeJ0mGyMazGQ0JCeyey</t>
  </si>
  <si>
    <t>https://storage.googleapis.com/easy-recycle-app.firebasestorage.app/itemImages%2Fturf.png</t>
  </si>
  <si>
    <t>SpHhESMsOixlIEqrgCJ7</t>
  </si>
  <si>
    <t>https://storage.googleapis.com/easy-recycle-app.firebasestorage.app/itemImages%2Fhousehold_item.png</t>
  </si>
  <si>
    <t>https://storage.googleapis.com/easy-recycle-app.firebasestorage.app/itemImages%2FHaarb%25C3%25BCrste__Kunststoff_.jpg</t>
  </si>
  <si>
    <t>SsW0UVoxbvfav0SKovj0</t>
  </si>
  <si>
    <t>https://storage.googleapis.com/easy-recycle-app.firebasestorage.app/itemImages%2Fvegetable_scraps.png</t>
  </si>
  <si>
    <t>https://storage.googleapis.com/easy-recycle-app.firebasestorage.app/itemImages%2FGlas__Autoscheiben_Scherben_%252C_Bleiglas%252C_Keramik_usw__.png</t>
  </si>
  <si>
    <t>https://storage.googleapis.com/easy-recycle-app.firebasestorage.app/itemImages%2Fgas_canister.png</t>
  </si>
  <si>
    <t>https://storage.googleapis.com/easy-recycle-app.firebasestorage.app/itemImages%2FLattenrost.png</t>
  </si>
  <si>
    <t>SzkPQ85z6MBwkaVspN9B</t>
  </si>
  <si>
    <t>https://storage.googleapis.com/easy-recycle-app.firebasestorage.app/itemImages%2Fkranke__ansteckende_oder_mit_Sch%25C3%25A4dlingen_befallene__Pflanzenteile.png</t>
  </si>
  <si>
    <t>T0Y0oLDeq4BT7tdLEjr1</t>
  </si>
  <si>
    <t>https://storage.googleapis.com/easy-recycle-app.firebasestorage.app/itemImages%2Fcanister_plastic.png</t>
  </si>
  <si>
    <t>https://storage.googleapis.com/easy-recycle-app.firebasestorage.app/itemImages%2FBadewanne.png</t>
  </si>
  <si>
    <t>https://storage.googleapis.com/easy-recycle-app.firebasestorage.app/itemImages%2FBrotschneidemaschine__elektrisch_.png</t>
  </si>
  <si>
    <t>https://storage.googleapis.com/easy-recycle-app.firebasestorage.app/itemImages%2FJapanischer_Staudenkn%25C3%25B6terich.png</t>
  </si>
  <si>
    <t>https://storage.googleapis.com/easy-recycle-app.firebasestorage.app/itemImages%2FSp%25C3%25BClkasten.jpg</t>
  </si>
  <si>
    <t>TCGfxtidSFftDewhsVaq</t>
  </si>
  <si>
    <t>https://storage.googleapis.com/easy-recycle-app.firebasestorage.app/itemImages%2Ftea_trolley.png</t>
  </si>
  <si>
    <t>TDeA3wmyOsIwkslqKXOX</t>
  </si>
  <si>
    <t>https://storage.googleapis.com/easy-recycle-app.firebasestorage.app/itemImages%2FDeckenputz%252FLehmputz.png</t>
  </si>
  <si>
    <t>TI3banhJ0sM5O7F6dBAD</t>
  </si>
  <si>
    <t>https://storage.googleapis.com/easy-recycle-app.firebasestorage.app/itemImages%2Felectronic_waste.png</t>
  </si>
  <si>
    <t>https://storage.googleapis.com/easy-recycle-app.firebasestorage.app/itemImages%2Flead_acid_batteries.png</t>
  </si>
  <si>
    <t>https://storage.googleapis.com/easy-recycle-app.firebasestorage.app/itemImages%2FSchafwolle%252C_-fell__Kleinmengen%252C_kein_Schlachtabfall_.png</t>
  </si>
  <si>
    <t>https://storage.googleapis.com/easy-recycle-app.firebasestorage.app/itemImages%2Fred_lead_paint.png</t>
  </si>
  <si>
    <t>https://storage.googleapis.com/easy-recycle-app.firebasestorage.app/itemImages%2FKunststofftauwerk.png</t>
  </si>
  <si>
    <t>TNBT4tHOXzbHalP7hPzs</t>
  </si>
  <si>
    <t>https://storage.googleapis.com/easy-recycle-app.firebasestorage.app/itemImages%2Ffilter_cartridges_for_water_filters.png</t>
  </si>
  <si>
    <t>https://storage.googleapis.com/easy-recycle-app.firebasestorage.app/itemImages%2FHeimorgel__elektrisch_bis_75_kg_.png</t>
  </si>
  <si>
    <t>https://storage.googleapis.com/easy-recycle-app.firebasestorage.app/itemImages%2FOrgel.png</t>
  </si>
  <si>
    <t>Umzugsunternehmen,Arbeitsamt,Studentenwerk</t>
  </si>
  <si>
    <t>moving company,employment agency,student union</t>
  </si>
  <si>
    <t>Taşıma şirketi,istihdam ofisi,öğrenci birliği</t>
  </si>
  <si>
    <t>https://storage.googleapis.com/easy-recycle-app.firebasestorage.app/itemImages%2FVileda_%25C2%25AE.png</t>
  </si>
  <si>
    <t>https://storage.googleapis.com/easy-recycle-app.firebasestorage.app/itemImages%2FSaftkartons.jpg</t>
  </si>
  <si>
    <t>https://storage.googleapis.com/easy-recycle-app.firebasestorage.app/itemImages%2FTapeziertisch.png</t>
  </si>
  <si>
    <t>https://storage.googleapis.com/easy-recycle-app.firebasestorage.app/itemImages%2FBackofen__elektrisch_.png</t>
  </si>
  <si>
    <t>TTWLF1qMNuX9zdPSmmsY</t>
  </si>
  <si>
    <t>https://storage.googleapis.com/easy-recycle-app.firebasestorage.app/itemImages%2FAutos.png</t>
  </si>
  <si>
    <t>https://storage.googleapis.com/easy-recycle-app.firebasestorage.app/itemImages%2FSpind__Metallschrank_.png</t>
  </si>
  <si>
    <t>TVj0UGXebi6hjD3G8891</t>
  </si>
  <si>
    <t>https://storage.googleapis.com/easy-recycle-app.firebasestorage.app/itemImages%2Fvideo_cassettes.png</t>
  </si>
  <si>
    <t>https://storage.googleapis.com/easy-recycle-app.firebasestorage.app/itemImages%2Fhommond_organ.png</t>
  </si>
  <si>
    <t>Die Entsorgung eines Klaviers erfolgt ausschließlich über einen 15 m³-Container mit Türen. Der Transport in den Container muss vom Besitzer organisiert werden (z. B. Umzugsunternehmen, Arbeitsamt, Studentenwerk o. ä.). Aufgrund des Gewichts sind Klaviere von der Sperrabfallabfuhr und von der Entsorgung auf den Wertstoffhöfen ausgeschlossen. Die Kundenbetreuung berät Sie gern: 0511 - 9911 47899.</t>
  </si>
  <si>
    <t>Bir piyano yalnızca 15 m³'lük kapılı bir konteyner kullanılarak imha edilebilir. Konteynerin içine nakliye, mal sahibi tarafından organize edilmelidir (örn. taşıma şirketi, iş bulma bürosu, öğrenci birliği vb.). Ağırlıklarından dolayı piyanolar, büyük atıkların toplanması ve geri dönüşüm merkezlerinde imha edilmesi kapsamına alınmaz. Müşteri hizmetleri size bilgi vermekten mutluluk duyacaktır: 0511 - 9911 47899.</t>
  </si>
  <si>
    <t>TXPtEDNZ7tN22KGmvQye</t>
  </si>
  <si>
    <t>https://storage.googleapis.com/easy-recycle-app.firebasestorage.app/itemImages%2FGeschenkfolie__lizensierte_Serviceverpackung_.png</t>
  </si>
  <si>
    <t>https://storage.googleapis.com/easy-recycle-app.firebasestorage.app/itemImages%2FWei%25C3%259Fblech.png</t>
  </si>
  <si>
    <t>https://storage.googleapis.com/easy-recycle-app.firebasestorage.app/itemImages%2Fshopping_bag_plastic.png</t>
  </si>
  <si>
    <t>https://storage.googleapis.com/easy-recycle-app.firebasestorage.app/itemImages%2Fiodine_iodine_preparations.png</t>
  </si>
  <si>
    <t>https://storage.googleapis.com/easy-recycle-app.firebasestorage.app/itemImages%2FAntenne__mit_elektr__Verst%25C3%25A4rker_.png</t>
  </si>
  <si>
    <t>TcQ4RraKI5bZMNsOV1rE</t>
  </si>
  <si>
    <t>https://storage.googleapis.com/easy-recycle-app.firebasestorage.app/itemImages%2Fcardboard_boxes.png</t>
  </si>
  <si>
    <t>https://storage.googleapis.com/easy-recycle-app.firebasestorage.app/itemImages%2Fearth.png</t>
  </si>
  <si>
    <t>TctLuPQNN6cb7FbRN65n</t>
  </si>
  <si>
    <t>https://storage.googleapis.com/easy-recycle-app.firebasestorage.app/itemImages%2Ffruit_bowls.png</t>
  </si>
  <si>
    <t>https://storage.googleapis.com/easy-recycle-app.firebasestorage.app/itemImages%2FAllzweckreiniger.png</t>
  </si>
  <si>
    <t>TfcljLvPQWRR8oFpPLTH</t>
  </si>
  <si>
    <t>https://storage.googleapis.com/easy-recycle-app.firebasestorage.app/itemImages%2Flighters_disposable.png</t>
  </si>
  <si>
    <t>https://storage.googleapis.com/easy-recycle-app.firebasestorage.app/itemImages%2Fbamboo.png</t>
  </si>
  <si>
    <t>https://storage.googleapis.com/easy-recycle-app.firebasestorage.app/itemImages%2FWaschmaschine.png</t>
  </si>
  <si>
    <t>https://storage.googleapis.com/easy-recycle-app.firebasestorage.app/itemImages%2FHaargeltube.jpg</t>
  </si>
  <si>
    <t>TjBVF0JaQICgQ9uCVI61</t>
  </si>
  <si>
    <t>https://storage.googleapis.com/easy-recycle-app.firebasestorage.app/itemImages%2Fsnowboards.png</t>
  </si>
  <si>
    <t>https://storage.googleapis.com/easy-recycle-app.firebasestorage.app/itemImages%2FOrdner%252FHefter__Kunststoff__ohne_Pappe__.png</t>
  </si>
  <si>
    <t>https://storage.googleapis.com/easy-recycle-app.firebasestorage.app/itemImages%2FKochfelder.png</t>
  </si>
  <si>
    <t>https://storage.googleapis.com/easy-recycle-app.firebasestorage.app/itemImages%2FAbdeckfolien__Landwirtschaft%253A_Silo-%252C_Stretch-%252C_Wickelfolien_etc__.png</t>
  </si>
  <si>
    <t>https://storage.googleapis.com/easy-recycle-app.firebasestorage.app/itemImages%2FKoffer%252C_Trolley.png</t>
  </si>
  <si>
    <t>https://storage.googleapis.com/easy-recycle-app.firebasestorage.app/itemImages%2FSchalter-%252C_Steckdosenabdeckung.png</t>
  </si>
  <si>
    <t>https://storage.googleapis.com/easy-recycle-app.firebasestorage.app/itemImages%2FTeefilter.png</t>
  </si>
  <si>
    <t>https://storage.googleapis.com/easy-recycle-app.firebasestorage.app/itemImages%2Fgas_lighter_disposable_empty_without_pressure.png</t>
  </si>
  <si>
    <t>https://storage.googleapis.com/easy-recycle-app.firebasestorage.app/itemImages%2FSchmirgelpapier.png</t>
  </si>
  <si>
    <t>https://storage.googleapis.com/easy-recycle-app.firebasestorage.app/itemImages%2FGeburtstagskarte.png</t>
  </si>
  <si>
    <t>https://storage.googleapis.com/easy-recycle-app.firebasestorage.app/itemImages%2FNachttischlampe.png</t>
  </si>
  <si>
    <t>https://storage.googleapis.com/easy-recycle-app.firebasestorage.app/itemImages%2FStoffe.png</t>
  </si>
  <si>
    <t>https://storage.googleapis.com/easy-recycle-app.firebasestorage.app/itemImages%2FDrohne.png</t>
  </si>
  <si>
    <t>U7iBUjgJlOvXoySkLvfN</t>
  </si>
  <si>
    <t>https://storage.googleapis.com/easy-recycle-app.firebasestorage.app/itemImages%2Fsheet_metal_parts.png</t>
  </si>
  <si>
    <t>U8usaAkCvIIoM7e3ZUBr</t>
  </si>
  <si>
    <t>https://storage.googleapis.com/easy-recycle-app.firebasestorage.app/itemImages%2FKnaller__die_nicht_entz%25C3%25BCndet_wurden_.png</t>
  </si>
  <si>
    <t>UAgUVXb6FiBUuh5ghCW7</t>
  </si>
  <si>
    <t>https://storage.googleapis.com/easy-recycle-app.firebasestorage.app/itemImages%2Fstyrodur.png</t>
  </si>
  <si>
    <t>https://storage.googleapis.com/easy-recycle-app.firebasestorage.app/itemImages%2FDiktierger%25C3%25A4t.png</t>
  </si>
  <si>
    <t>UCapT4UNWyE6Vhj5CvZq</t>
  </si>
  <si>
    <t>https://storage.googleapis.com/easy-recycle-app.firebasestorage.app/itemImages%2Fwood_sponge_agent.png</t>
  </si>
  <si>
    <t>https://storage.googleapis.com/easy-recycle-app.firebasestorage.app/itemImages%2FWurzeln__gr%25C3%25B6%25C3%259Fer_25_cm_Durchmesser_.png</t>
  </si>
  <si>
    <t>https://storage.googleapis.com/easy-recycle-app.firebasestorage.app/itemImages%2FKopierer__haushalts%25C3%25BCblich_.png</t>
  </si>
  <si>
    <t>https://storage.googleapis.com/easy-recycle-app.firebasestorage.app/itemImages%2Ffilter_materials_for_pools.png</t>
  </si>
  <si>
    <t>https://storage.googleapis.com/easy-recycle-app.firebasestorage.app/itemImages%2Fraised_bed_like_balcony_box_on_legs_made_of_wood_plastic_metal.png</t>
  </si>
  <si>
    <t>https://storage.googleapis.com/easy-recycle-app.firebasestorage.app/itemImages%2FAltholz__Bauma%25C3%259Fnahme_usw__.jpg</t>
  </si>
  <si>
    <t>https://storage.googleapis.com/easy-recycle-app.firebasestorage.app/itemImages%2FKleinger%25C3%25A4t__elektrisch_.png</t>
  </si>
  <si>
    <t>https://storage.googleapis.com/easy-recycle-app.firebasestorage.app/itemImages%2FGartenliege.png</t>
  </si>
  <si>
    <t>https://storage.googleapis.com/easy-recycle-app.firebasestorage.app/itemImages%2FKisten.jpg</t>
  </si>
  <si>
    <t>https://storage.googleapis.com/easy-recycle-app.firebasestorage.app/itemImages%2FTierkadaver.png</t>
  </si>
  <si>
    <t>https://storage.googleapis.com/easy-recycle-app.firebasestorage.app/itemImages%2FTaschenrechner.png</t>
  </si>
  <si>
    <t>https://storage.googleapis.com/easy-recycle-app.firebasestorage.app/itemImages%2FSchale__Kunststoff%252C_Metall_.png</t>
  </si>
  <si>
    <t>https://storage.googleapis.com/easy-recycle-app.firebasestorage.app/itemImages%2FTierk%25C3%25A4fig__Zimmerk%25C3%25A4fig_f%25C3%25BCr_Kleintiere_.png</t>
  </si>
  <si>
    <t>UVJLRm3aSvI9bHRg1iYn</t>
  </si>
  <si>
    <t>https://storage.googleapis.com/easy-recycle-app.firebasestorage.app/itemImages%2Fhay_straw.png</t>
  </si>
  <si>
    <t>https://storage.googleapis.com/easy-recycle-app.firebasestorage.app/itemImages%2FBuntlack.png</t>
  </si>
  <si>
    <t>https://storage.googleapis.com/easy-recycle-app.firebasestorage.app/itemImages%2FVideorecorder.png</t>
  </si>
  <si>
    <t>UZmvM0RyMTA2zODnu1ja</t>
  </si>
  <si>
    <t>https://storage.googleapis.com/easy-recycle-app.firebasestorage.app/itemImages%2Funiversal_thinner.png</t>
  </si>
  <si>
    <t>https://storage.googleapis.com/easy-recycle-app.firebasestorage.app/itemImages%2FMineral%25C3%25B6l__Heiz%25C3%25B6l_.png</t>
  </si>
  <si>
    <t>UbBG2temelDEMxFqvQbp</t>
  </si>
  <si>
    <t>https://storage.googleapis.com/easy-recycle-app.firebasestorage.app/itemImages%2Fsunscreens.png</t>
  </si>
  <si>
    <t>https://storage.googleapis.com/easy-recycle-app.firebasestorage.app/itemImages%2FMundschutz__auch_andere_Hygieneabf%25C3%25A4lle__Binden%252C_Taschent%25C3%25BCcher%252C_Feuchtt%25C3%25BCcher%252C_Papierhandt%25C3%25BCcher__.png</t>
  </si>
  <si>
    <t>Ud1WayHSIpTrmJJBb0Tk</t>
  </si>
  <si>
    <t>https://storage.googleapis.com/easy-recycle-app.firebasestorage.app/itemImages%2Fstragula_linoleum_panels_stragula_linoleum_imitation.png</t>
  </si>
  <si>
    <t>https://storage.googleapis.com/easy-recycle-app.firebasestorage.app/itemImages%2FBo%25C3%259Felkugel.png</t>
  </si>
  <si>
    <t>https://storage.googleapis.com/easy-recycle-app.firebasestorage.app/itemImages%2FBlumenkasten__Ton%252FKeramik%252FBeton_.jpg</t>
  </si>
  <si>
    <t>Ueub8cLNBaygBae6za2P</t>
  </si>
  <si>
    <t>Ui5LR5JLShNVG6ta4v1E</t>
  </si>
  <si>
    <t>https://storage.googleapis.com/easy-recycle-app.firebasestorage.app/itemImages%2Ftextiles_with_mold.png</t>
  </si>
  <si>
    <t>https://storage.googleapis.com/easy-recycle-app.firebasestorage.app/itemImages%2Fironing_station.png</t>
  </si>
  <si>
    <t>https://storage.googleapis.com/easy-recycle-app.firebasestorage.app/itemImages%2FFoto%252C_Dia%252C_Negative.jpg</t>
  </si>
  <si>
    <t>https://storage.googleapis.com/easy-recycle-app.firebasestorage.app/itemImages%2FCouch.png</t>
  </si>
  <si>
    <t>UkAdKnKBjrajkqAtdMCh</t>
  </si>
  <si>
    <t>https://storage.googleapis.com/easy-recycle-app.firebasestorage.app/itemImages%2Fcream_siphons.png</t>
  </si>
  <si>
    <t>Ukbv4kFYhtxQ5Wf2dCse</t>
  </si>
  <si>
    <t>https://storage.googleapis.com/easy-recycle-app.firebasestorage.app/itemImages%2FT%25C3%25BCr_%252FT%25C3%25BCrzarge.png</t>
  </si>
  <si>
    <t>https://storage.googleapis.com/easy-recycle-app.firebasestorage.app/itemImages%2FZierkies.png</t>
  </si>
  <si>
    <t>UqNZbdXsL0hYwazqBuoG</t>
  </si>
  <si>
    <t>https://storage.googleapis.com/easy-recycle-app.firebasestorage.app/itemImages%2Fni_cd_batteries.png</t>
  </si>
  <si>
    <t>https://storage.googleapis.com/easy-recycle-app.firebasestorage.app/itemImages%2FKuscheltiere.png</t>
  </si>
  <si>
    <t>https://storage.googleapis.com/easy-recycle-app.firebasestorage.app/itemImages%2FSch%25C3%25BCssel__hitzebest%25C3%25A4ndiges_Glas%252C_Keramik%252C_Silikon_.png</t>
  </si>
  <si>
    <t>https://storage.googleapis.com/easy-recycle-app.firebasestorage.app/itemImages%2FGipsfaserplatten.png</t>
  </si>
  <si>
    <t>https://storage.googleapis.com/easy-recycle-app.firebasestorage.app/itemImages%2FSchulheft.png</t>
  </si>
  <si>
    <t>https://storage.googleapis.com/easy-recycle-app.firebasestorage.app/itemImages%2FSchwimmbadchlorierungsmittel.png</t>
  </si>
  <si>
    <t>https://storage.googleapis.com/easy-recycle-app.firebasestorage.app/itemImages%2FBl%25C3%25A4hton.png</t>
  </si>
  <si>
    <t>V3GHceOUaWpeGw3miz30</t>
  </si>
  <si>
    <t>https://storage.googleapis.com/easy-recycle-app.firebasestorage.app/itemImages%2FBau-_und_Abbruchholz.png</t>
  </si>
  <si>
    <t>Bau- und Abburchholz:d.h. Holzabfälle ohne Störstoffe (keine Metalle, Kunststoffe, Glas), keine Holzabfälle mit schädlichen VerunreinigungenundHolzabfälle mit schädlichen Verunreinigungenz.B. Bahnschwellen, Leitungsmasten, Jägerzäune, Fenster, Außentüren und sonstige Hölzer aus dem Außenbereich (Annahme nur auf der Depoie Hannover in Lahe)Bis zu 1 m³ (Gesamtmenge/ haushaltsübliche Mengen) Ihrer Holzabfälle können Sie täglich kostenlos auf den Wertstoffhöfen der Region Hannover abgeben. Größere Mengen können Sie kostenpflichtig an den Deponien der Region Hannover abgeben. Bitte beachten Sie hierzu die Preisliste für die Deponieanlieferung. Die Annahmebedingungen unserer Deponien und Wertstoffhöfe finden Sie hier (Deponien) und hier (Wertstoffhöfe).Verdreckte Holzabfälle aus Hühnerställen, Hühner-/ oder Taubenverschlägen werden auf Grund ihrer Verschmutzung durch Tierfäkalien weder auf den Wertstoffhöfen noch auf den drei Regionsdeponien angenommen. Bitte wenden Sie sich für die Entsorgung solcher Materialien an eine Fachfirma.</t>
  </si>
  <si>
    <t>V579zbhAbXNGw1GOzb3F</t>
  </si>
  <si>
    <t>https://storage.googleapis.com/easy-recycle-app.firebasestorage.app/itemImages%2FAluminiumdeckel.png</t>
  </si>
  <si>
    <t>V61qyVvO7Llbu9bTdH3L</t>
  </si>
  <si>
    <t>https://storage.googleapis.com/easy-recycle-app.firebasestorage.app/itemImages%2Fnail_polishes.png</t>
  </si>
  <si>
    <t>https://storage.googleapis.com/easy-recycle-app.firebasestorage.app/itemImages%2FKosmetika.jpg</t>
  </si>
  <si>
    <t>https://storage.googleapis.com/easy-recycle-app.firebasestorage.app/itemImages%2FBinden__Hygieneabfall_.png</t>
  </si>
  <si>
    <t>https://storage.googleapis.com/easy-recycle-app.firebasestorage.app/itemImages%2Fpruning_branch_diameter_greater_than_15_cm.png</t>
  </si>
  <si>
    <t>https://storage.googleapis.com/easy-recycle-app.firebasestorage.app/itemImages%2FDispersionsfarbe__ausgeh%25C3%25A4rtet_.png</t>
  </si>
  <si>
    <t>https://storage.googleapis.com/easy-recycle-app.firebasestorage.app/itemImages%2Fcavity_preservation.png</t>
  </si>
  <si>
    <t>VD1HxkQpWOv9CteeWQ7N</t>
  </si>
  <si>
    <t>https://storage.googleapis.com/easy-recycle-app.firebasestorage.app/itemImages%2Fadhesive_tapes.png</t>
  </si>
  <si>
    <t>https://storage.googleapis.com/easy-recycle-app.firebasestorage.app/itemImages%2FPfleget%25C3%25BCcher.jpg</t>
  </si>
  <si>
    <t>https://storage.googleapis.com/easy-recycle-app.firebasestorage.app/itemImages%2FSeifenspender__Keramik_.png</t>
  </si>
  <si>
    <t>VIUNroctnVDdOKPug8sC</t>
  </si>
  <si>
    <t>https://storage.googleapis.com/easy-recycle-app.firebasestorage.app/itemImages%2Fclinker.png</t>
  </si>
  <si>
    <t>https://storage.googleapis.com/easy-recycle-app.firebasestorage.app/itemImages%2FCreme%252C_Salben__Medikamente___Praxis%252C_Pflege_oder_vergleichbar_.png</t>
  </si>
  <si>
    <t>https://storage.googleapis.com/easy-recycle-app.firebasestorage.app/itemImages%2FKunststoffschnur.png</t>
  </si>
  <si>
    <t>https://storage.googleapis.com/easy-recycle-app.firebasestorage.app/itemImages%2FArmatur__Kleinmetall%252C_Schraube_bis_Topf_.png</t>
  </si>
  <si>
    <t>https://storage.googleapis.com/easy-recycle-app.firebasestorage.app/itemImages%2FRoller_%252F_Motorrad.png</t>
  </si>
  <si>
    <t>https://storage.googleapis.com/easy-recycle-app.firebasestorage.app/itemImages%2Fherringbone.png</t>
  </si>
  <si>
    <t>https://storage.googleapis.com/easy-recycle-app.firebasestorage.app/itemImages%2FFotos.jpg</t>
  </si>
  <si>
    <t>https://storage.googleapis.com/easy-recycle-app.firebasestorage.app/itemImages%2Fbicycle_bag_saddle.png</t>
  </si>
  <si>
    <t>https://storage.googleapis.com/easy-recycle-app.firebasestorage.app/itemImages%2FPflanzenreste.png</t>
  </si>
  <si>
    <t>Wertstoffhof,Deponie,Biotonne,Biosack,Grüngutannahmestellen</t>
  </si>
  <si>
    <t>recycling center,landfill,organic waste bin,organic waste bag,green waste collection points</t>
  </si>
  <si>
    <t>Geri dönüşüm merkezi,depolama sahası,organik atık kutusu,organik torba,yeşil atık toplama noktaları</t>
  </si>
  <si>
    <t>https://storage.googleapis.com/easy-recycle-app.firebasestorage.app/itemImages%2FAgrarfolien__Landwirtschaft%253A_Silo-%252C_Stretch-%252C_Wickelfolien_etc___.png</t>
  </si>
  <si>
    <t>VTmLOy3lldkJJB4GaAeY</t>
  </si>
  <si>
    <t>https://storage.googleapis.com/easy-recycle-app.firebasestorage.app/itemImages%2Fpackaging_films.png</t>
  </si>
  <si>
    <t>https://storage.googleapis.com/easy-recycle-app.firebasestorage.app/itemImages%2FPU-Bauschaumdosen.png</t>
  </si>
  <si>
    <t>https://storage.googleapis.com/easy-recycle-app.firebasestorage.app/itemImages%2FBalkonpflanzen.png</t>
  </si>
  <si>
    <t>https://storage.googleapis.com/easy-recycle-app.firebasestorage.app/itemImages%2FRaumspray.png</t>
  </si>
  <si>
    <t>https://storage.googleapis.com/easy-recycle-app.firebasestorage.app/itemImages%2Fasphalt.png</t>
  </si>
  <si>
    <t>https://storage.googleapis.com/easy-recycle-app.firebasestorage.app/itemImages%2FKonsole__Computerspiel_.png</t>
  </si>
  <si>
    <t>https://storage.googleapis.com/easy-recycle-app.firebasestorage.app/itemImages%2FLutscherstiel.png</t>
  </si>
  <si>
    <t>VYyzD0CifZL9WmQB4KmY</t>
  </si>
  <si>
    <t>https://storage.googleapis.com/easy-recycle-app.firebasestorage.app/itemImages%2Fhannoccino.png</t>
  </si>
  <si>
    <t>https://storage.googleapis.com/easy-recycle-app.firebasestorage.app/itemImages%2FSilikatfarbe__ausgeh%25C3%25A4rtet_.png</t>
  </si>
  <si>
    <t>VbaK4BihkTYdNajLuuST</t>
  </si>
  <si>
    <t>https://storage.googleapis.com/easy-recycle-app.firebasestorage.app/itemImages%2Fbicycle_battery.png</t>
  </si>
  <si>
    <t>https://storage.googleapis.com/easy-recycle-app.firebasestorage.app/itemImages%2FN%25C3%25A4hmaschine.png</t>
  </si>
  <si>
    <t>VdZ42i8ewOBelDrrJrZV</t>
  </si>
  <si>
    <t>https://storage.googleapis.com/easy-recycle-app.firebasestorage.app/itemImages%2Ftents_with_poles.png</t>
  </si>
  <si>
    <t>https://storage.googleapis.com/easy-recycle-app.firebasestorage.app/itemImages%2F%25C3%2596lfarbe.jpg</t>
  </si>
  <si>
    <t>https://storage.googleapis.com/easy-recycle-app.firebasestorage.app/itemImages%2FDaunen-%252C_Federbett.png</t>
  </si>
  <si>
    <t>https://storage.googleapis.com/easy-recycle-app.firebasestorage.app/itemImages%2FGlasfaserverst%25C3%25A4rkte_Kunststoffe__GFK_.png</t>
  </si>
  <si>
    <t>https://storage.googleapis.com/easy-recycle-app.firebasestorage.app/itemImages%2FGewebeplane.png</t>
  </si>
  <si>
    <t>https://storage.googleapis.com/easy-recycle-app.firebasestorage.app/itemImages%2FBoiler.png</t>
  </si>
  <si>
    <t>https://storage.googleapis.com/easy-recycle-app.firebasestorage.app/itemImages%2FIsomatte.jpg</t>
  </si>
  <si>
    <t>Vy14kzbHd2GxsQ9qwePM</t>
  </si>
  <si>
    <t>https://storage.googleapis.com/easy-recycle-app.firebasestorage.app/itemImages%2Fgypsum_fiberboard.png</t>
  </si>
  <si>
    <t>https://storage.googleapis.com/easy-recycle-app.firebasestorage.app/itemImages%2Fvegetable_jars.png</t>
  </si>
  <si>
    <t>VzwHzzUAAZcXOneyc8kV</t>
  </si>
  <si>
    <t>https://storage.googleapis.com/easy-recycle-app.firebasestorage.app/itemImages%2FKies.png</t>
  </si>
  <si>
    <t>W2LVSQwizPG8OkeUart6</t>
  </si>
  <si>
    <t>https://storage.googleapis.com/easy-recycle-app.firebasestorage.app/itemImages%2Fbackpacks.png</t>
  </si>
  <si>
    <t>https://storage.googleapis.com/easy-recycle-app.firebasestorage.app/itemImages%2FBaustellenabfall__Gemisch%253A_Kunststoff%252C_D%25C3%25A4mmung%252C_Verpackungen_etc_.png</t>
  </si>
  <si>
    <t>W30uqJa9vsFU8MgFoOPh</t>
  </si>
  <si>
    <t>W3GeR6mql1JmOdZ97atm</t>
  </si>
  <si>
    <t>https://storage.googleapis.com/easy-recycle-app.firebasestorage.app/itemImages%2FCO2-L%25C3%25B6scher.png</t>
  </si>
  <si>
    <t>https://storage.googleapis.com/easy-recycle-app.firebasestorage.app/itemImages%2FDuft%25C3%25B6l.png</t>
  </si>
  <si>
    <t>https://storage.googleapis.com/easy-recycle-app.firebasestorage.app/itemImages%2FKn%25C3%25B6pfe.png</t>
  </si>
  <si>
    <t>WDAlm9txRIVxMuezmCue</t>
  </si>
  <si>
    <t>https://storage.googleapis.com/easy-recycle-app.firebasestorage.app/itemImages%2Fanimal_droppings.png</t>
  </si>
  <si>
    <t>WDM7HSTk1mGPyrFNTww6</t>
  </si>
  <si>
    <t>https://storage.googleapis.com/easy-recycle-app.firebasestorage.app/itemImages%2Fspray_cans_without_hazardous_substance_symbols.png</t>
  </si>
  <si>
    <t>https://storage.googleapis.com/easy-recycle-app.firebasestorage.app/itemImages%2FMotorrad.jpg</t>
  </si>
  <si>
    <t>WHPEPGNgq4W2u3FTWS7u</t>
  </si>
  <si>
    <t>https://storage.googleapis.com/easy-recycle-app.firebasestorage.app/itemImages%2Fkitchen_herbs.png</t>
  </si>
  <si>
    <t>https://storage.googleapis.com/easy-recycle-app.firebasestorage.app/itemImages%2FAst-_und_Strauchwerk.png</t>
  </si>
  <si>
    <t>Hinweis!,Heckenschnitt, (z.B. Liguster oder andere kleinformatige Materialien) ist biotonnengängig und damit kostenpflichtig. Faustformel: alles was ohne weitere Zerkleinerung in Säcke paßt. Auch bei der...</t>
  </si>
  <si>
    <t>https://storage.googleapis.com/easy-recycle-app.firebasestorage.app/itemImages%2FKadaver.png</t>
  </si>
  <si>
    <t>https://storage.googleapis.com/easy-recycle-app.firebasestorage.app/itemImages%2FTrinkgl%25C3%25A4ser_-kr%25C3%25BCge.png</t>
  </si>
  <si>
    <t>https://storage.googleapis.com/easy-recycle-app.firebasestorage.app/itemImages%2FLuftpolsterfolie__Verpackung_.jpg</t>
  </si>
  <si>
    <t>https://storage.googleapis.com/easy-recycle-app.firebasestorage.app/itemImages%2FKonservengl%25C3%25A4ser__mit_verdorbenem_Inhalt_.jpg</t>
  </si>
  <si>
    <t>WLwQdKAr0ceBEVxUWZjC</t>
  </si>
  <si>
    <t>https://storage.googleapis.com/easy-recycle-app.firebasestorage.app/itemImages%2Fwax_crayons.png</t>
  </si>
  <si>
    <t>WMSIS29KnvyfiAFazeLl</t>
  </si>
  <si>
    <t>https://storage.googleapis.com/easy-recycle-app.firebasestorage.app/itemImages%2Fbarrel_metal.png</t>
  </si>
  <si>
    <t>https://storage.googleapis.com/easy-recycle-app.firebasestorage.app/itemImages%2FMusikinstrumente__elektrisch_.png</t>
  </si>
  <si>
    <t>https://storage.googleapis.com/easy-recycle-app.firebasestorage.app/itemImages%2FTelefonbuch.jpg</t>
  </si>
  <si>
    <t>https://storage.googleapis.com/easy-recycle-app.firebasestorage.app/itemImages%2Fvegetable_and_potato_net.png</t>
  </si>
  <si>
    <t>https://storage.googleapis.com/easy-recycle-app.firebasestorage.app/itemImages%2Fe_reader.png</t>
  </si>
  <si>
    <t>https://storage.googleapis.com/easy-recycle-app.firebasestorage.app/itemImages%2FRollladen.png</t>
  </si>
  <si>
    <t>https://storage.googleapis.com/easy-recycle-app.firebasestorage.app/itemImages%2FRostschutzfarbe__ausgeh%25C3%25A4rtet_.png</t>
  </si>
  <si>
    <t>https://storage.googleapis.com/easy-recycle-app.firebasestorage.app/itemImages%2Fwood_tree_roots_larger_than_25_cm_in_diameter.png</t>
  </si>
  <si>
    <t>https://storage.googleapis.com/easy-recycle-app.firebasestorage.app/itemImages%2Fepoxy_resin_cured.png</t>
  </si>
  <si>
    <t>WVRFcTWYwIPz9RZScUi4</t>
  </si>
  <si>
    <t>https://storage.googleapis.com/easy-recycle-app.firebasestorage.app/itemImages%2Fwindow_complete.png</t>
  </si>
  <si>
    <t>https://storage.googleapis.com/easy-recycle-app.firebasestorage.app/itemImages%2FSeife.png</t>
  </si>
  <si>
    <t>WWRpSfWg21wajnbKlMDF</t>
  </si>
  <si>
    <t>https://storage.googleapis.com/easy-recycle-app.firebasestorage.app/itemImages%2Fgrill.png</t>
  </si>
  <si>
    <t>WX8fiNwNJY40RJIKqUOW</t>
  </si>
  <si>
    <t>https://storage.googleapis.com/easy-recycle-app.firebasestorage.app/itemImages%2Ftv_armchair.png</t>
  </si>
  <si>
    <t>https://storage.googleapis.com/easy-recycle-app.firebasestorage.app/itemImages%2FM%25C3%25B6rtel.png</t>
  </si>
  <si>
    <t>WYtP2hOQhWsfM2jhWtFP</t>
  </si>
  <si>
    <t>https://storage.googleapis.com/easy-recycle-app.firebasestorage.app/itemImages%2Fjar.png</t>
  </si>
  <si>
    <t>https://storage.googleapis.com/easy-recycle-app.firebasestorage.app/itemImages%2FPutzlappen.png</t>
  </si>
  <si>
    <t>Wb9vHi4YjuotJEgfrgNg</t>
  </si>
  <si>
    <t>https://storage.googleapis.com/easy-recycle-app.firebasestorage.app/itemImages%2Ffrying_fats_cooking_oils.png</t>
  </si>
  <si>
    <t>https://storage.googleapis.com/easy-recycle-app.firebasestorage.app/itemImages%2FSchimmelentferner.png</t>
  </si>
  <si>
    <t>https://storage.googleapis.com/easy-recycle-app.firebasestorage.app/itemImages%2FComputer.png</t>
  </si>
  <si>
    <t>Elektrogeräte nehmen die Wertstoffhöfe kostenlos an. An den Wertstoffhöfen ist die Anliefermenge an Großgeräten auf 2 Stück pro Anlieferung und Tag begrenzt, größere Mengen nehmen die Deponien in Burgdorf und Wunstorf an. Bevor Sie alte Elektrogeräte mit Speicherfunktion wie z. B. Laptop, PC, Handy entsorgen, löschen Sie bitte vorher alle Daten vollständig. Daten auf intakten Festplatten von Computern können mit spezieller Software durch Überschreiben vollständig und nicht wieder herstellbar gelöscht werden. Vom Handy SIM-Karte und Speicherkarte entfernen. Werden sie nicht mehr genutzt, Karten mit der Schere durchschneiden. Interne Handyspeicher zu löschen ist aufwendiger. ,Defekte Datenträger können mechanisch unbrauchbar gemacht werden. Das Bundesamt für Sicherheit in der Informationstechnik (BSI) gibt Tipps unter ,&lt;link http: www.bsi-fuer-buerger.de&gt;www.bsi-fuer-buerger.de,Eine Funktionseinheit (Drucker, Laufwerk, Tastatur, Bildschirm) kostet bei Abholung zusammen eine Gebühr.</t>
  </si>
  <si>
    <t>Geri dönüşüm merkezleri elektrikli aletleri ücretsiz kabul etmektedir. Büyük cihazların geri dönüşüm merkezlerine teslimat miktarı günde teslimat başına 2 parça ile sınırlıdır; Burgdorf ve Wunstorf'taki atık depolama alanları daha büyük miktarları kabul etmektedir. Aşağıdaki gibi hafıza fonksiyonuna sahip eski elektrikli cihazları kullanmadan önce: Dizüstü bilgisayarınızı, PC'nizi veya cep telefonunuzu imha ederseniz, lütfen önceden tüm verileri tamamen silin. Sağlam bilgisayar sabit disklerindeki veriler, özel bir yazılım kullanılarak üzerine yazılarak tamamen ve kurtarılamaz şekilde silinebilir. SIM kartı ve hafıza kartını cep telefonundan çıkarın. Artık kullanılmıyorlarsa kartları makasla kesin. Dahili cep telefonu hafızasını silmek daha karmaşıktır. ,Arızalı veri taşıyıcıları mekanik olarak kullanılamaz hale gelebilir. Federal Bilgi Güvenliği Dairesi (BSI) şu adreste ipuçları sağlar: &lt;link http: www.bsi-fuer-buerger.de&gt;www.bsi-fuer-buerger.de, İşlevsel bir birimin (yazıcı, sürücü, klavye, ekran) maliyeti alındığında ücret alınır.</t>
  </si>
  <si>
    <t>Elektrogeräte nehmen die Wertstoffhöfe kostenlos an. An den Wertstoffhöfen ist die Anliefermenge an Großgeräten auf 2 Stück pro Anlieferung und Tag begrenzt, größere Mengen nehmen die Deponien in Burgdorf und Wunstorf an.Bevor Sie alte Elektrogeräte mit Speicherfunktion wie z. B. Laptop, PC, Handy entsorgen, löschen Sie bitte vorher alle Daten vollständig.Daten auf intakten Festplatten von Computern können mit spezieller Software durch Überschreiben vollständig und nicht wieder herstellbar gelöscht werden. Vom Handy SIM-Karte und Speicherkarte entfernen. Werden sie nicht mehr genutzt, Karten mit der Schere durchschneiden. Interne Handyspeicher zu löschen ist aufwendiger. Defekte Datenträger können mechanisch unbrauchbar gemacht werden.Das Bundesamt für Sicherheit in der Informationstechnik (BSI) gibt Tipps unter &amp;lt;link http: www.bsi-fuer-buerger.de&amp;gt;www.bsi-fuer-buerger.deEine Funktionseinheit (Drucker, Laufwerk, Tastatur, Bildschirm) kostet bei Abholung zusammen eine Gebühr.</t>
  </si>
  <si>
    <t>https://storage.googleapis.com/easy-recycle-app.firebasestorage.app/itemImages%2FWaschbenzin.png</t>
  </si>
  <si>
    <t>https://storage.googleapis.com/easy-recycle-app.firebasestorage.app/itemImages%2Fcolored_pencils.png</t>
  </si>
  <si>
    <t>Wgu2XOAPLmXMU4wbqFme</t>
  </si>
  <si>
    <t>https://storage.googleapis.com/easy-recycle-app.firebasestorage.app/itemImages%2Fchildren_s_beds.png</t>
  </si>
  <si>
    <t>https://storage.googleapis.com/easy-recycle-app.firebasestorage.app/itemImages%2Feggshells.png</t>
  </si>
  <si>
    <t>Wly02iCe8GTOa2tNttmH</t>
  </si>
  <si>
    <t>https://storage.googleapis.com/easy-recycle-app.firebasestorage.app/itemImages%2Fwaterproofing_agents.png</t>
  </si>
  <si>
    <t>https://storage.googleapis.com/easy-recycle-app.firebasestorage.app/itemImages%2FSchuhe__nicht_tragbar_.png</t>
  </si>
  <si>
    <t>https://storage.googleapis.com/easy-recycle-app.firebasestorage.app/itemImages%2Fcutlery_licensed_service_packaging.png</t>
  </si>
  <si>
    <t>https://storage.googleapis.com/easy-recycle-app.firebasestorage.app/itemImages%2FBrandschutzt%25C3%25BCr.png</t>
  </si>
  <si>
    <t>https://storage.googleapis.com/easy-recycle-app.firebasestorage.app/itemImages%2FLinoleumreste.png</t>
  </si>
  <si>
    <t>Wu5zai9A5N9a2YOn3LQF</t>
  </si>
  <si>
    <t>https://storage.googleapis.com/easy-recycle-app.firebasestorage.app/itemImages%2FCampingtoilette.png</t>
  </si>
  <si>
    <t>WuJ3KFR67dInKMFOkr6Z</t>
  </si>
  <si>
    <t>https://storage.googleapis.com/easy-recycle-app.firebasestorage.app/itemImages%2Fdishwashing_detergent.png</t>
  </si>
  <si>
    <t>https://storage.googleapis.com/easy-recycle-app.firebasestorage.app/itemImages%2FWarmhalteflasche__ohne_Glaseinsatz_.png</t>
  </si>
  <si>
    <t>https://storage.googleapis.com/easy-recycle-app.firebasestorage.app/itemImages%2Fgas_cartridge_with_contents.png</t>
  </si>
  <si>
    <t>https://storage.googleapis.com/easy-recycle-app.firebasestorage.app/itemImages%2Ffrying_oil_commercial.png</t>
  </si>
  <si>
    <t>https://storage.googleapis.com/easy-recycle-app.firebasestorage.app/itemImages%2Felectrical_appliances.png</t>
  </si>
  <si>
    <t>X17Q49mZYT9ZOLXzXLcU</t>
  </si>
  <si>
    <t>https://storage.googleapis.com/easy-recycle-app.firebasestorage.app/itemImages%2FB%25C3%25A4lle__Kunststoff_.png</t>
  </si>
  <si>
    <t>https://storage.googleapis.com/easy-recycle-app.firebasestorage.app/itemImages%2FKlarlack.png</t>
  </si>
  <si>
    <t>https://storage.googleapis.com/easy-recycle-app.firebasestorage.app/itemImages%2Fslide_projector.png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</si>
  <si>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beri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</si>
  <si>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https://storage.googleapis.com/easy-recycle-app.firebasestorage.app/itemImages%2Fglassware.png</t>
  </si>
  <si>
    <t>X9fdItZl4Z8B3x0Oucgd</t>
  </si>
  <si>
    <t>https://storage.googleapis.com/easy-recycle-app.firebasestorage.app/itemImages%2Fwooden_packaging.png</t>
  </si>
  <si>
    <t>X9tn9B6rJeLpVfVx9P29</t>
  </si>
  <si>
    <t>https://storage.googleapis.com/easy-recycle-app.firebasestorage.app/itemImages%2FBioplastik.png</t>
  </si>
  <si>
    <t>https://storage.googleapis.com/easy-recycle-app.firebasestorage.app/itemImages%2FNeonr%25C3%25B6hren.png</t>
  </si>
  <si>
    <t>XD5qnDnCZ53p2v1E0815</t>
  </si>
  <si>
    <t>https://storage.googleapis.com/easy-recycle-app.firebasestorage.app/itemImages%2Ftoothbrushes.png</t>
  </si>
  <si>
    <t>https://storage.googleapis.com/easy-recycle-app.firebasestorage.app/itemImages%2Fpetrol_canister_5_liters_plastic_empty.png</t>
  </si>
  <si>
    <t>https://storage.googleapis.com/easy-recycle-app.firebasestorage.app/itemImages%2FLeiter__Metall_.png</t>
  </si>
  <si>
    <t>https://storage.googleapis.com/easy-recycle-app.firebasestorage.app/itemImages%2FLinoleumfu%25C3%259Fboden.png</t>
  </si>
  <si>
    <t>XKSLraKhNgrYIrSX3nZX</t>
  </si>
  <si>
    <t>https://storage.googleapis.com/easy-recycle-app.firebasestorage.app/itemImages%2Fconvection_heaters.png</t>
  </si>
  <si>
    <t>https://storage.googleapis.com/easy-recycle-app.firebasestorage.app/itemImages%2FTaschentuch__Stoff_.png</t>
  </si>
  <si>
    <t>https://storage.googleapis.com/easy-recycle-app.firebasestorage.app/itemImages%2FEPS__Styropor_%25C2%25AE_expandiertes_Polystyrol__als_Verpackung.jpg</t>
  </si>
  <si>
    <t>XLqhP6FudIOd4RjP0epl</t>
  </si>
  <si>
    <t>https://storage.googleapis.com/easy-recycle-app.firebasestorage.app/itemImages%2Fstuffed_animals.png</t>
  </si>
  <si>
    <t>https://storage.googleapis.com/easy-recycle-app.firebasestorage.app/itemImages%2FStrandkorb.png</t>
  </si>
  <si>
    <t>https://storage.googleapis.com/easy-recycle-app.firebasestorage.app/itemImages%2FFahrr%25C3%25A4der.jpg</t>
  </si>
  <si>
    <t>Metaller ve hacimli metal parçalar ayrı ayrı toplanır. 5 m³'e kadar standart ev miktarlarındaki bisikletleri, metal yatak çerçevelerini, metal dolapları, metal çubukları ve ızgaraları, elbise askılarını ve çamaşır iplerini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çöp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</si>
  <si>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https://storage.googleapis.com/easy-recycle-app.firebasestorage.app/itemImages%2FDosen__Wei%25C3%259Fblechdosen_.jpg</t>
  </si>
  <si>
    <t>https://storage.googleapis.com/easy-recycle-app.firebasestorage.app/itemImages%2FJalousien__innen%252C_eingeh%25C3%25A4ngt_.png</t>
  </si>
  <si>
    <t>https://storage.googleapis.com/easy-recycle-app.firebasestorage.app/itemImages%2FAutorennbahn.png</t>
  </si>
  <si>
    <t>XSc7tCzmSbOYtm2D07WC</t>
  </si>
  <si>
    <t>https://storage.googleapis.com/easy-recycle-app.firebasestorage.app/itemImages%2Ffloor_flex_panels.png</t>
  </si>
  <si>
    <t>https://storage.googleapis.com/easy-recycle-app.firebasestorage.app/itemImages%2FAktenordner%252FHefter__Kunststoff__ohne_Pappe__.png</t>
  </si>
  <si>
    <t>XUVlTjrNZdwoEFMBKggm</t>
  </si>
  <si>
    <t>https://storage.googleapis.com/easy-recycle-app.firebasestorage.app/itemImages%2Fpigeon_droppings.png</t>
  </si>
  <si>
    <t>XUwpqeSuwilyEYakhyLt</t>
  </si>
  <si>
    <t>https://storage.googleapis.com/easy-recycle-app.firebasestorage.app/itemImages%2Fsuitcase.png</t>
  </si>
  <si>
    <t>XVPvMT3zqrcHgc2ywxWF</t>
  </si>
  <si>
    <t>https://storage.googleapis.com/easy-recycle-app.firebasestorage.app/itemImages%2Fumbrellas.png</t>
  </si>
  <si>
    <t>https://storage.googleapis.com/easy-recycle-app.firebasestorage.app/itemImages%2FUnterbodenschutz__ausgeh%25C3%25A4rtet_.png</t>
  </si>
  <si>
    <t>https://storage.googleapis.com/easy-recycle-app.firebasestorage.app/itemImages%2FKunstd%25C3%25BCnger.png</t>
  </si>
  <si>
    <t>https://storage.googleapis.com/easy-recycle-app.firebasestorage.app/itemImages%2FNylonstr%25C3%25BCmpfe.png</t>
  </si>
  <si>
    <t>https://storage.googleapis.com/easy-recycle-app.firebasestorage.app/itemImages%2Fdisposable_bottles_plastic_no_deposit.png</t>
  </si>
  <si>
    <t>https://storage.googleapis.com/easy-recycle-app.firebasestorage.app/itemImages%2FFassadenfarbe__ausgeh%25C3%25A4rtet_.jpg</t>
  </si>
  <si>
    <t>https://storage.googleapis.com/easy-recycle-app.firebasestorage.app/itemImages%2FWC-B%25C3%25BCrste.png</t>
  </si>
  <si>
    <t>XagVDIHPkHlInAH2TkkH</t>
  </si>
  <si>
    <t>https://storage.googleapis.com/easy-recycle-app.firebasestorage.app/itemImages%2FRegenrinne.png</t>
  </si>
  <si>
    <t>https://storage.googleapis.com/easy-recycle-app.firebasestorage.app/itemImages%2FAltkleider.png</t>
  </si>
  <si>
    <t>Zur Entsorgung Ihrer Textilien und Schuhe ( Kleidungsstücke wie Hosen, Blusen und Mäntel, Bettwäsche, Federbetten usw.) finden Sie Sammelcontainer an allen Wertstoffhöfen, den Deponien, auf öffentlichen Plätzen (Wertstoffinseln) sowie bei vielen Supermärkten. Bitte beachten Sie:</t>
  </si>
  <si>
    <t>XbbgcQzPw0Xfckgtd0mx</t>
  </si>
  <si>
    <t>https://storage.googleapis.com/easy-recycle-app.firebasestorage.app/itemImages%2Fmargarine_tub.png</t>
  </si>
  <si>
    <t>https://storage.googleapis.com/easy-recycle-app.firebasestorage.app/itemImages%2FSchaufel.png</t>
  </si>
  <si>
    <t>XgHgvPAKUo0t5taYYhsa</t>
  </si>
  <si>
    <t>https://storage.googleapis.com/easy-recycle-app.firebasestorage.app/itemImages%2Fincandescent_lamps_excluding_energy_saving_lamps_and_leds.png</t>
  </si>
  <si>
    <t>https://storage.googleapis.com/easy-recycle-app.firebasestorage.app/itemImages%2FKorkboden.png</t>
  </si>
  <si>
    <t>XjBBkIuuRjCP5GCLaHkv</t>
  </si>
  <si>
    <t>https://storage.googleapis.com/easy-recycle-app.firebasestorage.app/itemImages%2FBuffets.png</t>
  </si>
  <si>
    <t>https://storage.googleapis.com/easy-recycle-app.firebasestorage.app/itemImages%2FSahned%25C3%25B6schen__entleerte_Portionsvrpackung_.png</t>
  </si>
  <si>
    <t>https://storage.googleapis.com/easy-recycle-app.firebasestorage.app/itemImages%2FCreme-%252C_Salbenverpackung__leer_.png</t>
  </si>
  <si>
    <t>Xtjok2BaIcthMlL6S1hF</t>
  </si>
  <si>
    <t>https://storage.googleapis.com/easy-recycle-app.firebasestorage.app/itemImages%2FCoffee_To_Go_Becher__lizensierte_Serviceverpackung_.png</t>
  </si>
  <si>
    <t>XuezpLJnjfH2oKl8h55f</t>
  </si>
  <si>
    <t>https://storage.googleapis.com/easy-recycle-app.firebasestorage.app/itemImages%2Ftextile_waste.png</t>
  </si>
  <si>
    <t>https://storage.googleapis.com/easy-recycle-app.firebasestorage.app/itemImages%2Fhousehold_chemicals_private_household_only.png</t>
  </si>
  <si>
    <t>https://storage.googleapis.com/easy-recycle-app.firebasestorage.app/itemImages%2FBekleidung.png</t>
  </si>
  <si>
    <t>Xy4guUbuwmfhO42qKMRS</t>
  </si>
  <si>
    <t>https://storage.googleapis.com/easy-recycle-app.firebasestorage.app/itemImages%2Fsolid_rubber_tires.png</t>
  </si>
  <si>
    <t>https://storage.googleapis.com/easy-recycle-app.firebasestorage.app/itemImages%2FTextilpflegemittel.png</t>
  </si>
  <si>
    <t>https://storage.googleapis.com/easy-recycle-app.firebasestorage.app/itemImages%2FSchornsteinabbruch.png</t>
  </si>
  <si>
    <t>https://storage.googleapis.com/easy-recycle-app.firebasestorage.app/itemImages%2FWeingl%25C3%25A4ser.png</t>
  </si>
  <si>
    <t>Y3Fy7CPIkbAW2eEuOLXZ</t>
  </si>
  <si>
    <t>https://storage.googleapis.com/easy-recycle-app.firebasestorage.app/itemImages%2FBinderfarben.png</t>
  </si>
  <si>
    <t>Y3wBHNZKRHGx6pmNwZvJ</t>
  </si>
  <si>
    <t>https://storage.googleapis.com/easy-recycle-app.firebasestorage.app/itemImages%2Fcheese_rind_untreated.png</t>
  </si>
  <si>
    <t>https://storage.googleapis.com/easy-recycle-app.firebasestorage.app/itemImages%2Ffelt.png</t>
  </si>
  <si>
    <t>https://storage.googleapis.com/easy-recycle-app.firebasestorage.app/itemImages%2Fdeveloper_fluid.png</t>
  </si>
  <si>
    <t>Y5wr3JLpU4CK8DcVcDU8</t>
  </si>
  <si>
    <t>https://storage.googleapis.com/easy-recycle-app.firebasestorage.app/itemImages%2FBetten.png</t>
  </si>
  <si>
    <t>https://storage.googleapis.com/easy-recycle-app.firebasestorage.app/itemImages%2FZahnseide__Hygieneabfall_.png</t>
  </si>
  <si>
    <t>https://storage.googleapis.com/easy-recycle-app.firebasestorage.app/itemImages%2FBondex.png</t>
  </si>
  <si>
    <t>https://storage.googleapis.com/easy-recycle-app.firebasestorage.app/itemImages%2FKissen.png</t>
  </si>
  <si>
    <t>https://storage.googleapis.com/easy-recycle-app.firebasestorage.app/itemImages%2FQuarkbecher.png</t>
  </si>
  <si>
    <t>https://storage.googleapis.com/easy-recycle-app.firebasestorage.app/itemImages%2FK%25C3%25B6rperpflegemittelreste.png</t>
  </si>
  <si>
    <t>https://storage.googleapis.com/easy-recycle-app.firebasestorage.app/itemImages%2FKlebstoffverpackung__leer%252C_Tube_aus_Kunststoff%252C_Metall_.png</t>
  </si>
  <si>
    <t>https://storage.googleapis.com/easy-recycle-app.firebasestorage.app/itemImages%2FBlumenkasten__Holz%252C_Kunststoff%252C_Metall_.png</t>
  </si>
  <si>
    <t>YGGxfExw949mbW6ohAHF</t>
  </si>
  <si>
    <t>https://storage.googleapis.com/easy-recycle-app.firebasestorage.app/itemImages%2FKassettenrecorder.png</t>
  </si>
  <si>
    <t>https://storage.googleapis.com/easy-recycle-app.firebasestorage.app/itemImages%2FMedizinische_Abf%25C3%25A4lle__Praxis%252C_Pflege_oder_vergleichbar_.jpg</t>
  </si>
  <si>
    <t>Medizinische Abfälle (Praxis, Pflege oder vergleichbar)</t>
  </si>
  <si>
    <t>https://storage.googleapis.com/easy-recycle-app.firebasestorage.app/itemImages%2Fdisposable_gloves_disposable_gloves.png</t>
  </si>
  <si>
    <t>https://storage.googleapis.com/easy-recycle-app.firebasestorage.app/itemImages%2Ffood_scraps.png</t>
  </si>
  <si>
    <t>https://storage.googleapis.com/easy-recycle-app.firebasestorage.app/itemImages%2FBetonfu%25C3%259F__Sonnenschirm_o_%25C3%25A4__.png</t>
  </si>
  <si>
    <t>YQB4UZ2I9Kvrhj0W8qOB</t>
  </si>
  <si>
    <t>https://storage.googleapis.com/easy-recycle-app.firebasestorage.app/itemImages%2Fready_mixed_plaster_liquid.png</t>
  </si>
  <si>
    <t>https://storage.googleapis.com/easy-recycle-app.firebasestorage.app/itemImages%2FKantinenabf%25C3%25A4lle.png</t>
  </si>
  <si>
    <t>YV6VTVaaSpXo0d3NGKxT</t>
  </si>
  <si>
    <t>https://storage.googleapis.com/easy-recycle-app.firebasestorage.app/itemImages%2FDekorationsschwerter.png</t>
  </si>
  <si>
    <t>https://storage.googleapis.com/easy-recycle-app.firebasestorage.app/itemImages%2Fprojector.png</t>
  </si>
  <si>
    <t>YXUs6MN6eaM4owJND6TE</t>
  </si>
  <si>
    <t>https://storage.googleapis.com/easy-recycle-app.firebasestorage.app/itemImages%2FMineralfaser.png</t>
  </si>
  <si>
    <t>https://storage.googleapis.com/easy-recycle-app.firebasestorage.app/itemImages%2FKeybord.png</t>
  </si>
  <si>
    <t>Ye11dnZhX7nIqGDISGeW</t>
  </si>
  <si>
    <t>https://storage.googleapis.com/easy-recycle-app.firebasestorage.app/itemImages%2FSchrauben.png</t>
  </si>
  <si>
    <t>https://storage.googleapis.com/easy-recycle-app.firebasestorage.app/itemImages%2FWei%25C3%259Fblechdose.png</t>
  </si>
  <si>
    <t>YgGgFIMpLPBwYe3YCc39</t>
  </si>
  <si>
    <t>https://storage.googleapis.com/easy-recycle-app.firebasestorage.app/itemImages%2Foverhead_transparencies.png</t>
  </si>
  <si>
    <t>https://storage.googleapis.com/easy-recycle-app.firebasestorage.app/itemImages%2FN%25C3%25A4hmaschine__mechanisch_.jpg</t>
  </si>
  <si>
    <t>https://storage.googleapis.com/easy-recycle-app.firebasestorage.app/itemImages%2Fbicycle_helmet.png</t>
  </si>
  <si>
    <t>YjCMh6YiUmphcrUeVwNc</t>
  </si>
  <si>
    <t>https://storage.googleapis.com/easy-recycle-app.firebasestorage.app/itemImages%2FBiogut.png</t>
  </si>
  <si>
    <t>YnQ3FZYW0Z6ar34tQhiQ</t>
  </si>
  <si>
    <t>YnsUbwg0l0jHUQJUkkpw</t>
  </si>
  <si>
    <t>https://storage.googleapis.com/easy-recycle-app.firebasestorage.app/itemImages%2Fpaper_tissues.png</t>
  </si>
  <si>
    <t>https://storage.googleapis.com/easy-recycle-app.firebasestorage.app/itemImages%2FSchaukelstuhl.jpg</t>
  </si>
  <si>
    <t>https://storage.googleapis.com/easy-recycle-app.firebasestorage.app/itemImages%2FKosmetik.png</t>
  </si>
  <si>
    <t>https://storage.googleapis.com/easy-recycle-app.firebasestorage.app/itemImages%2FCam-Corder.jpg</t>
  </si>
  <si>
    <t>https://storage.googleapis.com/easy-recycle-app.firebasestorage.app/itemImages%2Ftree_needles.png</t>
  </si>
  <si>
    <t>https://storage.googleapis.com/easy-recycle-app.firebasestorage.app/itemImages%2FSpielzeug.jpg</t>
  </si>
  <si>
    <t>https://storage.googleapis.com/easy-recycle-app.firebasestorage.app/itemImages%2FNichteisenmetalle__Kleinmetall%252C_Schraube_bis_Topf_.jpg</t>
  </si>
  <si>
    <t>Yvu9xFIfF3jFWi84m07h</t>
  </si>
  <si>
    <t>https://storage.googleapis.com/easy-recycle-app.firebasestorage.app/itemImages%2Fcooked_food.png</t>
  </si>
  <si>
    <t>https://storage.googleapis.com/easy-recycle-app.firebasestorage.app/itemImages%2Feternit_non_asbestos_containing.png</t>
  </si>
  <si>
    <t>YwDxNmgltHTgIJ6aWqal</t>
  </si>
  <si>
    <t>https://storage.googleapis.com/easy-recycle-app.firebasestorage.app/itemImages%2Fbarrels_metal.png</t>
  </si>
  <si>
    <t>https://storage.googleapis.com/easy-recycle-app.firebasestorage.app/itemImages%2FKleineisen__N%25C3%25A4gel%252C_Schrauben%252C_Winkel_usw__.png</t>
  </si>
  <si>
    <t>YxCpybYtZ7Mq6gVHSXVt</t>
  </si>
  <si>
    <t>https://storage.googleapis.com/easy-recycle-app.firebasestorage.app/itemImages%2FPackpapier.jpg</t>
  </si>
  <si>
    <t>https://storage.googleapis.com/easy-recycle-app.firebasestorage.app/itemImages%2FTelefonmasten.png</t>
  </si>
  <si>
    <t>Z2ZY9rzN5Bw9ddD4wiHI</t>
  </si>
  <si>
    <t>https://storage.googleapis.com/easy-recycle-app.firebasestorage.app/itemImages%2Fhair_dryer_hoods.png</t>
  </si>
  <si>
    <t>https://storage.googleapis.com/easy-recycle-app.firebasestorage.app/itemImages%2Flead_waste.png</t>
  </si>
  <si>
    <t>https://storage.googleapis.com/easy-recycle-app.firebasestorage.app/itemImages%2FAluminiumverpackung__z_B__Deckel%252C_Folien%252C_Tuben%252C_Grillschale%252C_Jogurtdeckel__ausgekratzt__.png</t>
  </si>
  <si>
    <t>https://storage.googleapis.com/easy-recycle-app.firebasestorage.app/itemImages%2Fheat_resistant_glass.png</t>
  </si>
  <si>
    <t>https://storage.googleapis.com/easy-recycle-app.firebasestorage.app/itemImages%2FPorenbetonstein__kein_mineralischer_Bauabfall_.png</t>
  </si>
  <si>
    <t>ZAs56W44V19IXheETqfv</t>
  </si>
  <si>
    <t>https://storage.googleapis.com/easy-recycle-app.firebasestorage.app/itemImages%2Flife_jackets.png</t>
  </si>
  <si>
    <t>https://storage.googleapis.com/easy-recycle-app.firebasestorage.app/itemImages%2FSchulutensilien.png</t>
  </si>
  <si>
    <t>ZG5Ln5fKFKifs4aLCwT3</t>
  </si>
  <si>
    <t>https://storage.googleapis.com/easy-recycle-app.firebasestorage.app/itemImages%2FCampingaskartusche.png</t>
  </si>
  <si>
    <t>https://storage.googleapis.com/easy-recycle-app.firebasestorage.app/itemImages%2FBankkarte.png</t>
  </si>
  <si>
    <t>https://storage.googleapis.com/easy-recycle-app.firebasestorage.app/itemImages%2FRinde.png</t>
  </si>
  <si>
    <t>ZJC2faJ92lYPE2zYGghn</t>
  </si>
  <si>
    <t>https://storage.googleapis.com/easy-recycle-app.firebasestorage.app/itemImages%2FBeetumrandungen__Eternit_.png</t>
  </si>
  <si>
    <t>https://storage.googleapis.com/easy-recycle-app.firebasestorage.app/itemImages%2FKunstharz__GFK_.jpg</t>
  </si>
  <si>
    <t>https://storage.googleapis.com/easy-recycle-app.firebasestorage.app/itemImages%2FBackform__Kunststoff%252C_Keramik_.png</t>
  </si>
  <si>
    <t>https://storage.googleapis.com/easy-recycle-app.firebasestorage.app/itemImages%2FWindeln__Praxis%252C_Pflege_oder_vergleichbar_.png</t>
  </si>
  <si>
    <t>https://storage.googleapis.com/easy-recycle-app.firebasestorage.app/itemImages%2FSteingutflasche__Verpackung_.png</t>
  </si>
  <si>
    <t>ZO3ONiOs0I63k40n6pkp</t>
  </si>
  <si>
    <t>https://storage.googleapis.com/easy-recycle-app.firebasestorage.app/itemImages%2FMatratze.png</t>
  </si>
  <si>
    <t>ZP9sLZsXbkJPYSb1s90P</t>
  </si>
  <si>
    <t>https://storage.googleapis.com/easy-recycle-app.firebasestorage.app/itemImages%2Fplaying_cards.png</t>
  </si>
  <si>
    <t>https://storage.googleapis.com/easy-recycle-app.firebasestorage.app/itemImages%2FLeichtverpackungen.png</t>
  </si>
  <si>
    <t>ZRFtW4fpC11VpdwPPo8q</t>
  </si>
  <si>
    <t>https://storage.googleapis.com/easy-recycle-app.firebasestorage.app/itemImages%2Fwaste_fats_cooking_fats_fats.png</t>
  </si>
  <si>
    <t>https://storage.googleapis.com/easy-recycle-app.firebasestorage.app/itemImages%2Ftile_adhesive_small_quantity_hardened_dry.png</t>
  </si>
  <si>
    <t>https://storage.googleapis.com/easy-recycle-app.firebasestorage.app/itemImages%2FTeelichter.png</t>
  </si>
  <si>
    <t>https://storage.googleapis.com/easy-recycle-app.firebasestorage.app/itemImages%2Ftree_roots_up_to_25_cm_in_diameter.png</t>
  </si>
  <si>
    <t>https://storage.googleapis.com/easy-recycle-app.firebasestorage.app/itemImages%2FLeiter.png</t>
  </si>
  <si>
    <t>ZTmysijdXmyERyjSIyhi</t>
  </si>
  <si>
    <t>https://storage.googleapis.com/easy-recycle-app.firebasestorage.app/itemImages%2FAltholz.png</t>
  </si>
  <si>
    <t>https://storage.googleapis.com/easy-recycle-app.firebasestorage.app/itemImages%2Fprinter_cartridges.png</t>
  </si>
  <si>
    <t>Gebrauchte Toner- und Tintenkartuschen werden von aha getrennt gesammelt und der Verwertung bzw. Wiederverwendung zugeführt. Die Kartuschen können an allen Wertstoffhöfen und Deponien der Region abgegeben werden.Viele Hersteller nehmen Kartuschen auch kostenlos zurück.</t>
  </si>
  <si>
    <t>https://storage.googleapis.com/easy-recycle-app.firebasestorage.app/itemImages%2FM%25C3%25BCllsack.png</t>
  </si>
  <si>
    <t>ZUeOXMjiJ530Y2RLuuis</t>
  </si>
  <si>
    <t>https://storage.googleapis.com/easy-recycle-app.firebasestorage.app/itemImages%2Flaminate.png</t>
  </si>
  <si>
    <t>https://storage.googleapis.com/easy-recycle-app.firebasestorage.app/itemImages%2FDachrinne.png</t>
  </si>
  <si>
    <t>ZXoGZV1tr9TG10wL9TZn</t>
  </si>
  <si>
    <t>https://storage.googleapis.com/easy-recycle-app.firebasestorage.app/itemImages%2FBitumenpappe.png</t>
  </si>
  <si>
    <t>https://storage.googleapis.com/easy-recycle-app.firebasestorage.app/itemImages%2FR%25C3%25B6ntgenger%25C3%25A4t.jpg</t>
  </si>
  <si>
    <t>Wertstoffhof,Erstbehandlungsanlage,Fachhandel</t>
  </si>
  <si>
    <t>recycling center,primary treatment facility,specialist retailer</t>
  </si>
  <si>
    <t>Geri dönüşüm merkezi,ilk arıtma tesisi,uzman perakendeci</t>
  </si>
  <si>
    <t>https://storage.googleapis.com/easy-recycle-app.firebasestorage.app/itemImages%2FMehrfachsteckdosenabdeckung%252C_-rahmen.png</t>
  </si>
  <si>
    <t>https://storage.googleapis.com/easy-recycle-app.firebasestorage.app/itemImages%2FKantenschneider.png</t>
  </si>
  <si>
    <t>https://storage.googleapis.com/easy-recycle-app.firebasestorage.app/itemImages%2FKontaminiertes_Altholz.png</t>
  </si>
  <si>
    <t>ZcZHY8AQwacU4eVGCuJD</t>
  </si>
  <si>
    <t>https://storage.googleapis.com/easy-recycle-app.firebasestorage.app/itemImages%2Fsolid_wood_from_outdoor_areas.png</t>
  </si>
  <si>
    <t>https://storage.googleapis.com/easy-recycle-app.firebasestorage.app/itemImages%2FPestizide.jpg</t>
  </si>
  <si>
    <t>ZgIA85nLsV56uLnsVaWH</t>
  </si>
  <si>
    <t>https://storage.googleapis.com/easy-recycle-app.firebasestorage.app/itemImages%2Fsolvents.png</t>
  </si>
  <si>
    <t>Zgj8gAsvBeZ9jjfR0oCS</t>
  </si>
  <si>
    <t>https://storage.googleapis.com/easy-recycle-app.firebasestorage.app/itemImages%2FDielen.png</t>
  </si>
  <si>
    <t>https://storage.googleapis.com/easy-recycle-app.firebasestorage.app/itemImages%2FPl%25C3%25BCschspielzeug__gr%25C3%25B6%25C3%259Fer__Bobbycar__.png</t>
  </si>
  <si>
    <t>https://storage.googleapis.com/easy-recycle-app.firebasestorage.app/itemImages%2FNagel__Kleinmetall%252C_Schraube_bis_Topf_.png</t>
  </si>
  <si>
    <t>https://storage.googleapis.com/easy-recycle-app.firebasestorage.app/itemImages%2FLederjacke.png</t>
  </si>
  <si>
    <t>Zle70ev8jf8zPtdT6axP</t>
  </si>
  <si>
    <t>https://storage.googleapis.com/easy-recycle-app.firebasestorage.app/itemImages%2Fjoint_sealant_cured.png</t>
  </si>
  <si>
    <t>Zmr2uERnUbWwERwxgP0d</t>
  </si>
  <si>
    <t>https://storage.googleapis.com/easy-recycle-app.firebasestorage.app/itemImages%2Fvases.png</t>
  </si>
  <si>
    <t>https://storage.googleapis.com/easy-recycle-app.firebasestorage.app/itemImages%2FKlebstoffe_ausgeh%25C3%25A4rtet.png</t>
  </si>
  <si>
    <t>https://storage.googleapis.com/easy-recycle-app.firebasestorage.app/itemImages%2Fbioethanol.png</t>
  </si>
  <si>
    <t>https://storage.googleapis.com/easy-recycle-app.firebasestorage.app/itemImages%2Fpreserving_jars_with_and_without_contents.png</t>
  </si>
  <si>
    <t>https://storage.googleapis.com/easy-recycle-app.firebasestorage.app/itemImages%2FAutositze.png</t>
  </si>
  <si>
    <t>ZuRoCMuCR4I2MUZ5f5dI</t>
  </si>
  <si>
    <t>https://storage.googleapis.com/easy-recycle-app.firebasestorage.app/itemImages%2Ffreezers.png</t>
  </si>
  <si>
    <t>https://storage.googleapis.com/easy-recycle-app.firebasestorage.app/itemImages%2FAmmoniak.png</t>
  </si>
  <si>
    <t>https://storage.googleapis.com/easy-recycle-app.firebasestorage.app/itemImages%2FB%25C3%25A4ckert%25C3%25BCten%252C_-papier.png</t>
  </si>
  <si>
    <t>https://storage.googleapis.com/easy-recycle-app.firebasestorage.app/itemImages%2FTopf__Ton%252C_Keramik%252C_Porzellan%252C_Glas_.png</t>
  </si>
  <si>
    <t>Zx8UB9cpmC16qk8lpcR4</t>
  </si>
  <si>
    <t>https://storage.googleapis.com/easy-recycle-app.firebasestorage.app/itemImages%2FKunststoffseile.png</t>
  </si>
  <si>
    <t>ZxrhwOkbnWy7wYYVPsZc</t>
  </si>
  <si>
    <t>https://storage.googleapis.com/easy-recycle-app.firebasestorage.app/itemImages%2Frocking_chairs.png</t>
  </si>
  <si>
    <t>https://storage.googleapis.com/easy-recycle-app.firebasestorage.app/itemImages%2Fwooden_furniture.png</t>
  </si>
  <si>
    <t>https://storage.googleapis.com/easy-recycle-app.firebasestorage.app/itemImages%2FSchaukel__ohne_Fundament_.png</t>
  </si>
  <si>
    <t>https://storage.googleapis.com/easy-recycle-app.firebasestorage.app/itemImages%2Flarge_electrical_appliance.png</t>
  </si>
  <si>
    <t>a3ChJ2XmOlEhjz4Mvf2q</t>
  </si>
  <si>
    <t>https://storage.googleapis.com/easy-recycle-app.firebasestorage.app/itemImages%2Fplay_sand.png</t>
  </si>
  <si>
    <t>https://storage.googleapis.com/easy-recycle-app.firebasestorage.app/itemImages%2Fcorrugated_bitumen_sheets_ondoline_gutta.png</t>
  </si>
  <si>
    <t>a4vLrUDrysTTh1NWVzy2</t>
  </si>
  <si>
    <t>https://storage.googleapis.com/easy-recycle-app.firebasestorage.app/itemImages%2FBlument%25C3%25B6pfe__Ton_.png</t>
  </si>
  <si>
    <t>https://storage.googleapis.com/easy-recycle-app.firebasestorage.app/itemImages%2FHundefutterdosen%252C_-beutel%252C_-schalen.png</t>
  </si>
  <si>
    <t>https://storage.googleapis.com/easy-recycle-app.firebasestorage.app/itemImages%2Fsprings_metal_not_vehicle_parts.png</t>
  </si>
  <si>
    <t>a8mF3BaNknSl2UMRShsJ</t>
  </si>
  <si>
    <t>https://storage.googleapis.com/easy-recycle-app.firebasestorage.app/itemImages%2FZ%25C3%25BCndkerze.png</t>
  </si>
  <si>
    <t>https://storage.googleapis.com/easy-recycle-app.firebasestorage.app/itemImages%2Finsulation_tape.png</t>
  </si>
  <si>
    <t>aG7B5BJXpjjP1hzBgY3c</t>
  </si>
  <si>
    <t>https://storage.googleapis.com/easy-recycle-app.firebasestorage.app/itemImages%2FDVDs.png</t>
  </si>
  <si>
    <t>aHBC2rdaqbAl3ovfRYGg</t>
  </si>
  <si>
    <t>https://storage.googleapis.com/easy-recycle-app.firebasestorage.app/itemImages%2Ffire_doors.png</t>
  </si>
  <si>
    <t>https://storage.googleapis.com/easy-recycle-app.firebasestorage.app/itemImages%2FBlisterverpackung__z_B__entleerte_Tablettenverpackung_.jpg</t>
  </si>
  <si>
    <t>https://storage.googleapis.com/easy-recycle-app.firebasestorage.app/itemImages%2FThermobox__Materialmix_.png</t>
  </si>
  <si>
    <t>aJpThQvjQp6XiF60TF4g</t>
  </si>
  <si>
    <t>https://storage.googleapis.com/easy-recycle-app.firebasestorage.app/itemImages%2FAcrylharzlacke.png</t>
  </si>
  <si>
    <t>aLXxdjEJK0VebMz11ZZf</t>
  </si>
  <si>
    <t>https://storage.googleapis.com/easy-recycle-app.firebasestorage.app/itemImages%2Flubricating_oil.png</t>
  </si>
  <si>
    <t>Ölhaltige Betriebstoffe: Lappen, Dosen usw. (Verbrennungsmotoren oder Getriebeöl)</t>
  </si>
  <si>
    <t>https://storage.googleapis.com/easy-recycle-app.firebasestorage.app/itemImages%2FWaschschwamm.png</t>
  </si>
  <si>
    <t>https://storage.googleapis.com/easy-recycle-app.firebasestorage.app/itemImages%2FTiefk%25C3%25BChlverpackungen__Kunststoff%252C_sauber_.png</t>
  </si>
  <si>
    <t>aWGh2ZAxZyExqFDLXo9o</t>
  </si>
  <si>
    <t>https://storage.googleapis.com/easy-recycle-app.firebasestorage.app/itemImages%2Fdoor_leaf.png</t>
  </si>
  <si>
    <t>https://storage.googleapis.com/easy-recycle-app.firebasestorage.app/itemImages%2FHolzbretter__Innenausbau%252C_Decken%252C_Treppen%252C_Parkett_usw__.jpg</t>
  </si>
  <si>
    <t>https://storage.googleapis.com/easy-recycle-app.firebasestorage.app/itemImages%2FBleichmittel.png</t>
  </si>
  <si>
    <t>https://storage.googleapis.com/easy-recycle-app.firebasestorage.app/itemImages%2FRigipsplatte_%25C2%25AE_%252F_Gipskartonbauteile%252C_-platten__kein_mineralischer_Bauabfall_.png</t>
  </si>
  <si>
    <t>aaP5rkj8yDVHY2gAipwG</t>
  </si>
  <si>
    <t>https://storage.googleapis.com/easy-recycle-app.firebasestorage.app/itemImages%2Feternit_pipes.png</t>
  </si>
  <si>
    <t>https://storage.googleapis.com/easy-recycle-app.firebasestorage.app/itemImages%2FStehlampe.png</t>
  </si>
  <si>
    <t>https://storage.googleapis.com/easy-recycle-app.firebasestorage.app/itemImages%2FMineral%25C3%25B6l.png</t>
  </si>
  <si>
    <t>https://storage.googleapis.com/easy-recycle-app.firebasestorage.app/itemImages%2FReisig__%253E_90_cm%252C_bis_15_cm_Astdurchmesser_.jpg</t>
  </si>
  <si>
    <t>https://storage.googleapis.com/easy-recycle-app.firebasestorage.app/itemImages%2FSteinwolle__D%25C3%25A4mmstoff_.png</t>
  </si>
  <si>
    <t>https://storage.googleapis.com/easy-recycle-app.firebasestorage.app/itemImages%2FBlumenreste.png</t>
  </si>
  <si>
    <t>https://storage.googleapis.com/easy-recycle-app.firebasestorage.app/itemImages%2FObstschalen__organisch%252C_Orangen-%252C_Bananen-%252C_Apfelschalen_usw___.png</t>
  </si>
  <si>
    <t>https://storage.googleapis.com/easy-recycle-app.firebasestorage.app/itemImages%2FPinselreiniger.png</t>
  </si>
  <si>
    <t>ajLrEwHsmlf17cMRSX8N</t>
  </si>
  <si>
    <t>https://storage.googleapis.com/easy-recycle-app.firebasestorage.app/itemImages%2Ffruit_peels_fruit_pits.png</t>
  </si>
  <si>
    <t>https://storage.googleapis.com/easy-recycle-app.firebasestorage.app/itemImages%2FBlumenerde__Kleinmengen_.jpg</t>
  </si>
  <si>
    <t>amB8nNMuN0H0FcGZrLic</t>
  </si>
  <si>
    <t>https://storage.googleapis.com/easy-recycle-app.firebasestorage.app/itemImages%2Fcartridges_for_water_filters.png</t>
  </si>
  <si>
    <t>https://storage.googleapis.com/easy-recycle-app.firebasestorage.app/itemImages%2FChristbaumst%25C3%25A4nder__Keramik_.png</t>
  </si>
  <si>
    <t>amRneexWuzcRAdPxLQ0U</t>
  </si>
  <si>
    <t>https://storage.googleapis.com/easy-recycle-app.firebasestorage.app/itemImages%2Fsurfboards.png</t>
  </si>
  <si>
    <t>https://storage.googleapis.com/easy-recycle-app.firebasestorage.app/itemImages%2FBlumen%25C3%25BCbertopf__Glas%252C_Ton%252C_Keramik%252C_Porzellan_.jpg</t>
  </si>
  <si>
    <t>Blumenübertopf (Glas, Ton, Keramik, Porzellan)</t>
  </si>
  <si>
    <t>https://storage.googleapis.com/easy-recycle-app.firebasestorage.app/itemImages%2FKaffeekapseln.png</t>
  </si>
  <si>
    <t>awfXoOFJZkIO2qArLlil</t>
  </si>
  <si>
    <t>https://storage.googleapis.com/easy-recycle-app.firebasestorage.app/itemImages%2Fwooden_roller_shutters.png</t>
  </si>
  <si>
    <t>axCImcgn7nwERbUssEKa</t>
  </si>
  <si>
    <t>https://storage.googleapis.com/easy-recycle-app.firebasestorage.app/itemImages%2FFeuerzeuggas.jpg</t>
  </si>
  <si>
    <t>b0CKJRjD8uOINHHpUE2b</t>
  </si>
  <si>
    <t>https://storage.googleapis.com/easy-recycle-app.firebasestorage.app/itemImages%2Fcurtain_rod.png</t>
  </si>
  <si>
    <t>b0YnwX3vRut1lqJGwLKw</t>
  </si>
  <si>
    <t>https://storage.googleapis.com/easy-recycle-app.firebasestorage.app/itemImages%2Fplant_pot_eternit.png</t>
  </si>
  <si>
    <t>https://storage.googleapis.com/easy-recycle-app.firebasestorage.app/itemImages%2FKunstharz.png</t>
  </si>
  <si>
    <t>b0kbfp9B2LBRdrRkHQO6</t>
  </si>
  <si>
    <t>https://storage.googleapis.com/easy-recycle-app.firebasestorage.app/itemImages%2Fhousehold_linen.png</t>
  </si>
  <si>
    <t>https://storage.googleapis.com/easy-recycle-app.firebasestorage.app/itemImages%2Fwindows_doors_wood_also_painted.png</t>
  </si>
  <si>
    <t>https://storage.googleapis.com/easy-recycle-app.firebasestorage.app/itemImages%2FWeihnachtsbaumschmuck.png</t>
  </si>
  <si>
    <t>https://storage.googleapis.com/easy-recycle-app.firebasestorage.app/itemImages%2FTannenbaumst%25C3%25A4nder__Metall_.png</t>
  </si>
  <si>
    <t>https://storage.googleapis.com/easy-recycle-app.firebasestorage.app/itemImages%2FZiegelmehl.png</t>
  </si>
  <si>
    <t>b4rFFUgnlZjaYi8FXuj6</t>
  </si>
  <si>
    <t>https://storage.googleapis.com/easy-recycle-app.firebasestorage.app/itemImages%2Fwash.png</t>
  </si>
  <si>
    <t>b5AvaQ6248w38UUvki7u</t>
  </si>
  <si>
    <t>https://storage.googleapis.com/easy-recycle-app.firebasestorage.app/itemImages%2Fcans.png</t>
  </si>
  <si>
    <t>https://storage.googleapis.com/easy-recycle-app.firebasestorage.app/itemImages%2FAltmedikamente.png</t>
  </si>
  <si>
    <t>https://storage.googleapis.com/easy-recycle-app.firebasestorage.app/itemImages%2FMuschel__z_B__vom_Essen_.png</t>
  </si>
  <si>
    <t>https://storage.googleapis.com/easy-recycle-app.firebasestorage.app/itemImages%2FXPS__Styropor_%25C2%25AE_extrudiertes_Polystyrol%252C_Hartschaum__D%25C3%25A4mmung.png</t>
  </si>
  <si>
    <t>https://storage.googleapis.com/easy-recycle-app.firebasestorage.app/itemImages%2Fmobile_phone.png</t>
  </si>
  <si>
    <t>bBbPDHpBOfURERr4al6u</t>
  </si>
  <si>
    <t>https://storage.googleapis.com/easy-recycle-app.firebasestorage.app/itemImages%2Fair_mattresses.png</t>
  </si>
  <si>
    <t>https://storage.googleapis.com/easy-recycle-app.firebasestorage.app/itemImages%2FZaun%252C_Lamellenzaun.png</t>
  </si>
  <si>
    <t>https://storage.googleapis.com/easy-recycle-app.firebasestorage.app/itemImages%2FChrompflegemittel.png</t>
  </si>
  <si>
    <t>https://storage.googleapis.com/easy-recycle-app.firebasestorage.app/itemImages%2FHometrainer__elektrisch_.png</t>
  </si>
  <si>
    <t>https://storage.googleapis.com/easy-recycle-app.firebasestorage.app/itemImages%2Fscrap_metal.png</t>
  </si>
  <si>
    <t>https://storage.googleapis.com/easy-recycle-app.firebasestorage.app/itemImages%2FMalerfolie__Privat_.png</t>
  </si>
  <si>
    <t>bORDelKAzOP6q3ccupBy</t>
  </si>
  <si>
    <t>https://storage.googleapis.com/easy-recycle-app.firebasestorage.app/itemImages%2Ffilter_materials_for_pool_pond_filters.png</t>
  </si>
  <si>
    <t>https://storage.googleapis.com/easy-recycle-app.firebasestorage.app/itemImages%2FSatft%25C3%25BCte%252C_-karton%252C_-flasche.png</t>
  </si>
  <si>
    <t>bOiyY5Zx03dZ6elB0H4O</t>
  </si>
  <si>
    <t>https://storage.googleapis.com/easy-recycle-app.firebasestorage.app/itemImages%2Fsports_equipment_large.png</t>
  </si>
  <si>
    <t>https://storage.googleapis.com/easy-recycle-app.firebasestorage.app/itemImages%2FKaffeem%25C3%25BChle__handbetrieben_.png</t>
  </si>
  <si>
    <t>https://storage.googleapis.com/easy-recycle-app.firebasestorage.app/itemImages%2FTaucherbrille__mit_Glas_.png</t>
  </si>
  <si>
    <t>https://storage.googleapis.com/easy-recycle-app.firebasestorage.app/itemImages%2FQuecksilber.png</t>
  </si>
  <si>
    <t>https://storage.googleapis.com/easy-recycle-app.firebasestorage.app/itemImages%2Fbinoculars_electric_zoom.png</t>
  </si>
  <si>
    <t>https://storage.googleapis.com/easy-recycle-app.firebasestorage.app/itemImages%2FServietten__Stoff_.png</t>
  </si>
  <si>
    <t>https://storage.googleapis.com/easy-recycle-app.firebasestorage.app/itemImages%2FSekundenkleber.png</t>
  </si>
  <si>
    <t>https://storage.googleapis.com/easy-recycle-app.firebasestorage.app/itemImages%2FNickel-Cadmium-Batterien.png</t>
  </si>
  <si>
    <t>https://storage.googleapis.com/easy-recycle-app.firebasestorage.app/itemImages%2FAu%25C3%259Fenjalousien.jpg</t>
  </si>
  <si>
    <t>https://storage.googleapis.com/easy-recycle-app.firebasestorage.app/itemImages%2Fvegetable_scraps_uncooked.png</t>
  </si>
  <si>
    <t>https://storage.googleapis.com/easy-recycle-app.firebasestorage.app/itemImages%2FAuflaufform__hitzebest%25C3%25A4ndiges_Glas%252C_Keramik%252C_Silikon_.png</t>
  </si>
  <si>
    <t>https://storage.googleapis.com/easy-recycle-app.firebasestorage.app/itemImages%2Fblinds_external_permanently_installed.png</t>
  </si>
  <si>
    <t>bf456eSdvi3dxp4x7Ps6</t>
  </si>
  <si>
    <t>https://storage.googleapis.com/easy-recycle-app.firebasestorage.app/itemImages%2Fusb_stick.png</t>
  </si>
  <si>
    <t>https://storage.googleapis.com/easy-recycle-app.firebasestorage.app/itemImages%2FTopf__Kochtopf_.jpg</t>
  </si>
  <si>
    <t>https://storage.googleapis.com/easy-recycle-app.firebasestorage.app/itemImages%2Fglass_vase.png</t>
  </si>
  <si>
    <t>https://storage.googleapis.com/easy-recycle-app.firebasestorage.app/itemImages%2FAltakten__Papier%252FKarton_.png</t>
  </si>
  <si>
    <t>https://storage.googleapis.com/easy-recycle-app.firebasestorage.app/itemImages%2FRostumwandler.png</t>
  </si>
  <si>
    <t>https://storage.googleapis.com/easy-recycle-app.firebasestorage.app/itemImages%2FDeckenfarbeimer__entleert%252C_trocken_.png</t>
  </si>
  <si>
    <t>https://storage.googleapis.com/easy-recycle-app.firebasestorage.app/itemImages%2FGefrierschr%25C3%25A4nke%252C_-truhen.png</t>
  </si>
  <si>
    <t>https://storage.googleapis.com/easy-recycle-app.firebasestorage.app/itemImages%2FTassen%252C_Teller__aus_Kunststoff%252C_Metall_.png</t>
  </si>
  <si>
    <t>https://storage.googleapis.com/easy-recycle-app.firebasestorage.app/itemImages%2FM%25C3%25B6belreiniger__Politur%252C_Wachse%252C_%25C3%2596le_.png</t>
  </si>
  <si>
    <t>https://storage.googleapis.com/easy-recycle-app.firebasestorage.app/itemImages%2FPapierfilter_f%25C3%25BCr_Pool.png</t>
  </si>
  <si>
    <t>https://storage.googleapis.com/easy-recycle-app.firebasestorage.app/itemImages%2Fwooden_fence.png</t>
  </si>
  <si>
    <t>https://storage.googleapis.com/easy-recycle-app.firebasestorage.app/itemImages%2FVirent%25C3%25B6ter.png</t>
  </si>
  <si>
    <t>https://storage.googleapis.com/easy-recycle-app.firebasestorage.app/itemImages%2F%25C3%2596fen.png</t>
  </si>
  <si>
    <t>Bitte fragen Sie beim Schrotthandel nach den Entsorgungsmodalitäten. Kaminöfen aus Metall bzw. Gußeisen werden auch auf den Wertstoffhöfen angenommen. Wichtig ist, dass Sie die Speichersteine/Schamottsteine vorher entfernen. ,Da die meisten Öfen sehr schwer sind, sollten Sie für Ihren Besuch auf dem Wertstoffhof unbedingt eine (oder mehrere) helfende Hand/Hände einplanen. ,&lt;link https: www.aha-region.de external-link-new-window external link in new&gt;Hier finden Sie Informationen zur Entsorgung von Nachtspeicheröfen. , , ,</t>
  </si>
  <si>
    <t>Wertstoffhof,Schrotthandel</t>
  </si>
  <si>
    <t>Please ask your scrap dealer about the disposal arrangements. Metal or cast iron stoves are also accepted at recycling centers. It is important that you remove the storage bricks/firebricks beforehand. ,As most stoves are very heavy, you should definitely plan on having a helping hand (or several hands) with you when you visit the recycling center. ,&lt;link https: www.aha-region.de external-link-new-window external link in new&gt;Here you can find information on the disposal of night storage heaters. , , ,</t>
  </si>
  <si>
    <t>recycling center,scrap metal dealer</t>
  </si>
  <si>
    <t>Lütfen imha düzenlemeleri hakkında hurda satıcınıza danışın. Geri dönüşüm merkezlerinde metal veya dökme demir şömine sobaları da kabul edilmektedir. Depolama taşlarını/şamot tuğlalarını önceden çıkarmanız önemlidir. 'Fırınların çoğu çok ağır olduğundan, geri dönüşüm merkezini ziyaretiniz için mutlaka bir yardım eli (veya elleri) planlamanız gerekir. ,&lt;link https: www.aha-region.de external-link-new-window external link in new&gt;Burada gece depolama ısıtıcılarının imhası hakkında bilgi bulacaksınız. ,,,</t>
  </si>
  <si>
    <t>Geri dönüşüm merkezi,hurda ticareti</t>
  </si>
  <si>
    <t>https://storage.googleapis.com/easy-recycle-app.firebasestorage.app/itemImages%2Fcontainer_glass_packaging.png</t>
  </si>
  <si>
    <t>btLc9XA4tvCH84usojYL</t>
  </si>
  <si>
    <t>https://storage.googleapis.com/easy-recycle-app.firebasestorage.app/itemImages%2Ftea_bags.png</t>
  </si>
  <si>
    <t>buaMgMDa219UGIbBK82E</t>
  </si>
  <si>
    <t>https://storage.googleapis.com/easy-recycle-app.firebasestorage.app/itemImages%2Fbrushwood.png</t>
  </si>
  <si>
    <t>byRel7thaXiuZguWaYmA</t>
  </si>
  <si>
    <t>https://storage.googleapis.com/easy-recycle-app.firebasestorage.app/itemImages%2Fdoors_metal.png</t>
  </si>
  <si>
    <t>bz2QgVWG1AqjY99NWKVJ</t>
  </si>
  <si>
    <t>https://storage.googleapis.com/easy-recycle-app.firebasestorage.app/itemImages%2Ftetra_paks.png</t>
  </si>
  <si>
    <t>c0NAl58UlaQwQM8MQQN3</t>
  </si>
  <si>
    <t>c0OlKBpt6zNXZD5GgPW7</t>
  </si>
  <si>
    <t>https://storage.googleapis.com/easy-recycle-app.firebasestorage.app/itemImages%2Fgarden_gnomes_plastic.png</t>
  </si>
  <si>
    <t>c2rt4t03ofPsOf0tL2oo</t>
  </si>
  <si>
    <t>https://storage.googleapis.com/easy-recycle-app.firebasestorage.app/itemImages%2FAbflussreiniger%252FRohrreiniger.png</t>
  </si>
  <si>
    <t>https://storage.googleapis.com/easy-recycle-app.firebasestorage.app/itemImages%2FSchrumpffolie__gewerblich_.png</t>
  </si>
  <si>
    <t>https://storage.googleapis.com/easy-recycle-app.firebasestorage.app/itemImages%2FPlastikwanne%252C_-sch%25C3%25BCssel__Klein_.jpg</t>
  </si>
  <si>
    <t>https://storage.googleapis.com/easy-recycle-app.firebasestorage.app/itemImages%2FOrdner__Deckel_aus_Pappe_.png</t>
  </si>
  <si>
    <t>https://storage.googleapis.com/easy-recycle-app.firebasestorage.app/itemImages%2Frubber_boots.png</t>
  </si>
  <si>
    <t>https://storage.googleapis.com/easy-recycle-app.firebasestorage.app/itemImages%2FKuchenform%252C_-blech__Metall_.png</t>
  </si>
  <si>
    <t>cC2e9l1qVbp1OJRVGnjE</t>
  </si>
  <si>
    <t>https://storage.googleapis.com/easy-recycle-app.firebasestorage.app/itemImages%2Ftubes.png</t>
  </si>
  <si>
    <t>cElKUfT5OkujEDZFwkvt</t>
  </si>
  <si>
    <t>https://storage.googleapis.com/easy-recycle-app.firebasestorage.app/itemImages%2Frazor_blade.png</t>
  </si>
  <si>
    <t>cGtYrX1FnwS7iLKa7T4I</t>
  </si>
  <si>
    <t>https://storage.googleapis.com/easy-recycle-app.firebasestorage.app/itemImages%2Fbranch.png</t>
  </si>
  <si>
    <t>https://storage.googleapis.com/easy-recycle-app.firebasestorage.app/itemImages%2FReinigungsmittel.png</t>
  </si>
  <si>
    <t>https://storage.googleapis.com/easy-recycle-app.firebasestorage.app/itemImages%2FSchleif%25C3%25B6l.png</t>
  </si>
  <si>
    <t>https://storage.googleapis.com/easy-recycle-app.firebasestorage.app/itemImages%2Fjuicer_electric.png</t>
  </si>
  <si>
    <t>https://storage.googleapis.com/easy-recycle-app.firebasestorage.app/itemImages%2FKnochen_und_Fleisch__Gewerblich_.png</t>
  </si>
  <si>
    <t>cLXv8dkw81OX7qvs97rE</t>
  </si>
  <si>
    <t>https://storage.googleapis.com/easy-recycle-app.firebasestorage.app/itemImages%2Fblue_paper_copy_paper.png</t>
  </si>
  <si>
    <t>https://storage.googleapis.com/easy-recycle-app.firebasestorage.app/itemImages%2Fwatering_can.png</t>
  </si>
  <si>
    <t>https://storage.googleapis.com/easy-recycle-app.firebasestorage.app/itemImages%2Fplant_pots_plastic.png</t>
  </si>
  <si>
    <t>cRBOtGLhks4HZkPmqinl</t>
  </si>
  <si>
    <t>https://storage.googleapis.com/easy-recycle-app.firebasestorage.app/itemImages%2Frefrigerant_cfc.png</t>
  </si>
  <si>
    <t>https://storage.googleapis.com/easy-recycle-app.firebasestorage.app/itemImages%2FWerbung.png</t>
  </si>
  <si>
    <t>https://storage.googleapis.com/easy-recycle-app.firebasestorage.app/itemImages%2FQuecksilberdampflampe.png</t>
  </si>
  <si>
    <t>https://storage.googleapis.com/easy-recycle-app.firebasestorage.app/itemImages%2FThermomix_%25C2%25AE.png</t>
  </si>
  <si>
    <t>https://storage.googleapis.com/easy-recycle-app.firebasestorage.app/itemImages%2Foffice_chair.png</t>
  </si>
  <si>
    <t>https://storage.googleapis.com/easy-recycle-app.firebasestorage.app/itemImages%2FDesinfektionsmittel.png</t>
  </si>
  <si>
    <t>cX6NLKASAS8Wu0aevAif</t>
  </si>
  <si>
    <t>https://storage.googleapis.com/easy-recycle-app.firebasestorage.app/itemImages%2Fspray_cans_with_hazardous_substance_symbols.png</t>
  </si>
  <si>
    <t>https://storage.googleapis.com/easy-recycle-app.firebasestorage.app/itemImages%2FSchnellhefter%252FOrdner__Kunststoff_.png</t>
  </si>
  <si>
    <t>cc3jT4K1kgP1V94Ns0pL</t>
  </si>
  <si>
    <t>https://storage.googleapis.com/easy-recycle-app.firebasestorage.app/itemImages%2Fcake.png</t>
  </si>
  <si>
    <t>https://storage.googleapis.com/easy-recycle-app.firebasestorage.app/itemImages%2FSicherung__Keramik_.png</t>
  </si>
  <si>
    <t>ceZ1eYGDkGn3BIPqC3BT</t>
  </si>
  <si>
    <t>https://storage.googleapis.com/easy-recycle-app.firebasestorage.app/itemImages%2Fmineral_fiber_boards.png</t>
  </si>
  <si>
    <t>https://storage.googleapis.com/easy-recycle-app.firebasestorage.app/itemImages%2FPutzm%25C3%25B6rtel__Kleinmenge%252C_ausgeh%25C3%25A4rtet%252C_trocken_.png</t>
  </si>
  <si>
    <t>https://storage.googleapis.com/easy-recycle-app.firebasestorage.app/itemImages%2Fcoffee_to_go_cups.png</t>
  </si>
  <si>
    <t>clryrLuNXI7eRR6GbQuJ</t>
  </si>
  <si>
    <t>https://storage.googleapis.com/easy-recycle-app.firebasestorage.app/itemImages%2FBriefumschlag.png</t>
  </si>
  <si>
    <t>https://storage.googleapis.com/easy-recycle-app.firebasestorage.app/itemImages%2Ffingernail_toenail.png</t>
  </si>
  <si>
    <t>coCl6cz7td9VFSMDiPQN</t>
  </si>
  <si>
    <t>https://storage.googleapis.com/easy-recycle-app.firebasestorage.app/itemImages%2Froller_blinds.png</t>
  </si>
  <si>
    <t>https://storage.googleapis.com/easy-recycle-app.firebasestorage.app/itemImages%2FSpiegelglas.png</t>
  </si>
  <si>
    <t>https://storage.googleapis.com/easy-recycle-app.firebasestorage.app/itemImages%2FAkten%252C_Datenrelevante_Papiere.png</t>
  </si>
  <si>
    <t>https://storage.googleapis.com/easy-recycle-app.firebasestorage.app/itemImages%2FTeichpumpe.png</t>
  </si>
  <si>
    <t>cpnGnJMD2tjFXHPNqW5N</t>
  </si>
  <si>
    <t>https://storage.googleapis.com/easy-recycle-app.firebasestorage.app/itemImages%2Fvinyl_records.png</t>
  </si>
  <si>
    <t>cqJCDuSyldPzOODsb3yS</t>
  </si>
  <si>
    <t>https://storage.googleapis.com/easy-recycle-app.firebasestorage.app/itemImages%2FFu%25C3%259Fbodenbelag__aufgerollter_Teppich_usw__.png</t>
  </si>
  <si>
    <t>csmBYX66PA2wU9Ii9lg5</t>
  </si>
  <si>
    <t>https://storage.googleapis.com/easy-recycle-app.firebasestorage.app/itemImages%2FAsbestst%25C3%25A4ube.png</t>
  </si>
  <si>
    <t>https://storage.googleapis.com/easy-recycle-app.firebasestorage.app/itemImages%2FKunststoff.png</t>
  </si>
  <si>
    <t>cuqyiClkZ7XIWJOyZ02N</t>
  </si>
  <si>
    <t>https://storage.googleapis.com/easy-recycle-app.firebasestorage.app/itemImages%2Fsauerkraut_platters.png</t>
  </si>
  <si>
    <t>https://storage.googleapis.com/easy-recycle-app.firebasestorage.app/itemImages%2FTeppiche.png</t>
  </si>
  <si>
    <t>Halılar, halılar, PVC (polivinil klorür) döşemeler, linolyum vb. hacimli atıklara aittir. Bu kaplamaları özel evlerden 5 m³'e kadar ücretsiz büyük atık toplama için kaydedebilir veya günde 1 m³'e kadar geri dönüşüm merkezlerinden birine kendiniz teslim edebilirsiniz. Birçok zemin kaplaması PVC içerir. Satın alırken PVC içeren ürünlerden kaçının. PVC, klor kimyasının bir ürünüdür. Üretim ve bertaraf sırasında tehlikeli klor bileşikleri ortaya çıkabilir (örn. dioksinler). Yangın sırasında söndürme suyuyla birlikte yüksek derecede aşındırıcı hidroklorik asit üretilir. Doğal malzemelerden (yün, sisal, mantar, taş vb.) yapılmış dayanıklı ürünler satın alın.</t>
  </si>
  <si>
    <t>https://storage.googleapis.com/easy-recycle-app.firebasestorage.app/itemImages%2FLuftmatratze.png</t>
  </si>
  <si>
    <t>https://storage.googleapis.com/easy-recycle-app.firebasestorage.app/itemImages%2FTextmarker.png</t>
  </si>
  <si>
    <t>https://storage.googleapis.com/easy-recycle-app.firebasestorage.app/itemImages%2FPkw-Batterie.png</t>
  </si>
  <si>
    <t>czFed15sN9jKQL0quZSa</t>
  </si>
  <si>
    <t>https://storage.googleapis.com/easy-recycle-app.firebasestorage.app/itemImages%2Fpvc_flooring.png</t>
  </si>
  <si>
    <t>https://storage.googleapis.com/easy-recycle-app.firebasestorage.app/itemImages%2Fshirt_bag_licensed_service_packaging.png</t>
  </si>
  <si>
    <t>https://storage.googleapis.com/easy-recycle-app.firebasestorage.app/itemImages%2FPlastikgeschirr__Tupper%25E2%2584%25A2%252C_Aufschnitt_etc__.png</t>
  </si>
  <si>
    <t>https://storage.googleapis.com/easy-recycle-app.firebasestorage.app/itemImages%2FKaffeemaschine.png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</si>
  <si>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yine de tüm geri dönüşüm merkezlerinde imha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vatandaşlık ofisinde mevcuttur.</t>
  </si>
  <si>
    <t>https://storage.googleapis.com/easy-recycle-app.firebasestorage.app/itemImages%2FWarmwasserspeicher.jpg</t>
  </si>
  <si>
    <t>https://storage.googleapis.com/easy-recycle-app.firebasestorage.app/itemImages%2FSchmutzentferner.jpg</t>
  </si>
  <si>
    <t>d4Wh8dtsVP2jycRa8AzH</t>
  </si>
  <si>
    <t>https://storage.googleapis.com/easy-recycle-app.firebasestorage.app/itemImages%2FDekorplatten_aus_Styropor.png</t>
  </si>
  <si>
    <t>Dekorplatten aus Styropor</t>
  </si>
  <si>
    <t>https://storage.googleapis.com/easy-recycle-app.firebasestorage.app/itemImages%2FWechselrichter__z_B__private_Photovoltaikanlage_.png</t>
  </si>
  <si>
    <t>https://storage.googleapis.com/easy-recycle-app.firebasestorage.app/itemImages%2FWasserkocher.jpg</t>
  </si>
  <si>
    <t>https://storage.googleapis.com/easy-recycle-app.firebasestorage.app/itemImages%2FGrasschnitt.png</t>
  </si>
  <si>
    <t>https://storage.googleapis.com/easy-recycle-app.firebasestorage.app/itemImages%2Fironing_machine_mangle.png</t>
  </si>
  <si>
    <t>https://storage.googleapis.com/easy-recycle-app.firebasestorage.app/itemImages%2FSicherheitsglas.png</t>
  </si>
  <si>
    <t>recycling center,residual waste bin,landfill</t>
  </si>
  <si>
    <t>Geri dönüşüm merkezi,artık atık kutusu,depolama sahası</t>
  </si>
  <si>
    <t>https://storage.googleapis.com/easy-recycle-app.firebasestorage.app/itemImages%2FKaffeesatz.png</t>
  </si>
  <si>
    <t>Restabfalltonne,Biotonne,Biosack</t>
  </si>
  <si>
    <t>residual waste bin,organic waste bin,organic waste bag</t>
  </si>
  <si>
    <t>Artık çöp kutusu,organik atık kutusu,organik torba</t>
  </si>
  <si>
    <t>https://storage.googleapis.com/easy-recycle-app.firebasestorage.app/itemImages%2FKunstblumen.png</t>
  </si>
  <si>
    <t>https://storage.googleapis.com/easy-recycle-app.firebasestorage.app/itemImages%2Fswimming_cap.png</t>
  </si>
  <si>
    <t>https://storage.googleapis.com/easy-recycle-app.firebasestorage.app/itemImages%2Fmeat_and_food_spoiled.png</t>
  </si>
  <si>
    <t>https://storage.googleapis.com/easy-recycle-app.firebasestorage.app/itemImages%2Fwrapping_film_private_household.png</t>
  </si>
  <si>
    <t>https://storage.googleapis.com/easy-recycle-app.firebasestorage.app/itemImages%2Fpassive_Elektroger%25C3%25A4te__Antennen%252C_Kabeltrommel%252C_Lichtschalter%252C_Steckdosenleisten_.png</t>
  </si>
  <si>
    <t>https://storage.googleapis.com/easy-recycle-app.firebasestorage.app/itemImages%2FS%25C3%25BCsswarenverpackungen.png</t>
  </si>
  <si>
    <t>https://storage.googleapis.com/easy-recycle-app.firebasestorage.app/itemImages%2FBackblech.png</t>
  </si>
  <si>
    <t>https://storage.googleapis.com/easy-recycle-app.firebasestorage.app/itemImages%2FGesichtsbr%25C3%25A4uner.png</t>
  </si>
  <si>
    <t>https://storage.googleapis.com/easy-recycle-app.firebasestorage.app/itemImages%2FN%25C3%25A4gel__Finger%252C_-Zehenn%25C3%25A4gel_.png</t>
  </si>
  <si>
    <t>https://storage.googleapis.com/easy-recycle-app.firebasestorage.app/itemImages%2FSpeise%25C3%25B6le.jpg</t>
  </si>
  <si>
    <t>https://storage.googleapis.com/easy-recycle-app.firebasestorage.app/itemImages%2Fice_paper.png</t>
  </si>
  <si>
    <t>https://storage.googleapis.com/easy-recycle-app.firebasestorage.app/itemImages%2FObstschale__Kunststoff%252C_Metall%252C_Verpackung_.png</t>
  </si>
  <si>
    <t>https://storage.googleapis.com/easy-recycle-app.firebasestorage.app/itemImages%2FGartenger%25C3%25A4te.png</t>
  </si>
  <si>
    <t>https://storage.googleapis.com/easy-recycle-app.firebasestorage.app/itemImages%2FBleiche.png</t>
  </si>
  <si>
    <t>https://storage.googleapis.com/easy-recycle-app.firebasestorage.app/itemImages%2Ffacade_paint_bucket_empty.png</t>
  </si>
  <si>
    <t>https://storage.googleapis.com/easy-recycle-app.firebasestorage.app/itemImages%2FPVCBoden.png</t>
  </si>
  <si>
    <t>https://storage.googleapis.com/easy-recycle-app.firebasestorage.app/itemImages%2FLupe.png</t>
  </si>
  <si>
    <t>dbOlf6aGRhhEvxE3RRkc</t>
  </si>
  <si>
    <t>https://storage.googleapis.com/easy-recycle-app.firebasestorage.app/itemImages%2FRestabfall.png</t>
  </si>
  <si>
    <t>https://storage.googleapis.com/easy-recycle-app.firebasestorage.app/itemImages%2FLaminierfolien__benutzt_.png</t>
  </si>
  <si>
    <t>https://storage.googleapis.com/easy-recycle-app.firebasestorage.app/itemImages%2FKorrekturfl%25C3%25BCssigkeit%252C_Tipp-Ex%25C2%25AE__ausgeh%25C3%25A4rtet_.png</t>
  </si>
  <si>
    <t>ddVkCT07xBJKULORREam</t>
  </si>
  <si>
    <t>https://storage.googleapis.com/easy-recycle-app.firebasestorage.app/itemImages%2Fparty_tents.png</t>
  </si>
  <si>
    <t>https://storage.googleapis.com/easy-recycle-app.firebasestorage.app/itemImages%2FKunststoffputze.png</t>
  </si>
  <si>
    <t>hazardous waste,residual waste,recyclable material</t>
  </si>
  <si>
    <t>Tehlikeli atıklar,artık atıklar,geri dönüştürülebilir atıklar</t>
  </si>
  <si>
    <t>dgn9iqmYzSNnytcAag3j</t>
  </si>
  <si>
    <t>https://storage.googleapis.com/easy-recycle-app.firebasestorage.app/itemImages%2FT%25C3%25BCte.png</t>
  </si>
  <si>
    <t>https://storage.googleapis.com/easy-recycle-app.firebasestorage.app/itemImages%2Firon.png</t>
  </si>
  <si>
    <t>https://storage.googleapis.com/easy-recycle-app.firebasestorage.app/itemImages%2FFungizide.png</t>
  </si>
  <si>
    <t>dipsauLh5XuB5qxV1atZ</t>
  </si>
  <si>
    <t>https://storage.googleapis.com/easy-recycle-app.firebasestorage.app/itemImages%2Fwood_protection_primer.png</t>
  </si>
  <si>
    <t>https://storage.googleapis.com/easy-recycle-app.firebasestorage.app/itemImages%2Fpharmaceutical_packaging_plastic_composite_metal.png</t>
  </si>
  <si>
    <t>https://storage.googleapis.com/easy-recycle-app.firebasestorage.app/itemImages%2FChipst%25C3%25BCte%252C_-dose.png</t>
  </si>
  <si>
    <t>https://storage.googleapis.com/easy-recycle-app.firebasestorage.app/itemImages%2FPlastikt%25C3%25BCten.png</t>
  </si>
  <si>
    <t>dquu9R8B2fEp4B5EwqCO</t>
  </si>
  <si>
    <t>https://storage.googleapis.com/easy-recycle-app.firebasestorage.app/itemImages%2Fsolar_battery.png</t>
  </si>
  <si>
    <t>https://storage.googleapis.com/easy-recycle-app.firebasestorage.app/itemImages%2FKinderschaukel.png</t>
  </si>
  <si>
    <t>https://storage.googleapis.com/easy-recycle-app.firebasestorage.app/itemImages%2FTannenbaumst%25C3%25A4nder__Keramik%252C_Kunststoff_.png</t>
  </si>
  <si>
    <t>drfZn2ha5KXwZWofUZ78</t>
  </si>
  <si>
    <t>https://storage.googleapis.com/easy-recycle-app.firebasestorage.app/itemImages%2FBalken.png</t>
  </si>
  <si>
    <t>https://storage.googleapis.com/easy-recycle-app.firebasestorage.app/itemImages%2FD%25C3%25BCbel.jpg</t>
  </si>
  <si>
    <t>https://storage.googleapis.com/easy-recycle-app.firebasestorage.app/itemImages%2FToilettendeckel.png</t>
  </si>
  <si>
    <t>dw0YNMzXRIH5a7Rt41eG</t>
  </si>
  <si>
    <t>https://storage.googleapis.com/easy-recycle-app.firebasestorage.app/itemImages%2Fplastic_tubes.png</t>
  </si>
  <si>
    <t>https://storage.googleapis.com/easy-recycle-app.firebasestorage.app/itemImages%2FMehrfachsteckdosen.png</t>
  </si>
  <si>
    <t>dx5XVD8lU9AzfXyDbabV</t>
  </si>
  <si>
    <t>https://storage.googleapis.com/easy-recycle-app.firebasestorage.app/itemImages%2FZahnpastatube__entleert_.png</t>
  </si>
  <si>
    <t>https://storage.googleapis.com/easy-recycle-app.firebasestorage.app/itemImages%2FGrillasche%252F_-kohle__ausgek%25C3%25BChlt_.jpg</t>
  </si>
  <si>
    <t>https://storage.googleapis.com/easy-recycle-app.firebasestorage.app/itemImages%2FHolzlasur.jpg</t>
  </si>
  <si>
    <t>https://storage.googleapis.com/easy-recycle-app.firebasestorage.app/itemImages%2FRauchmelder.png</t>
  </si>
  <si>
    <t>Optische und thermische Rauchmelder fallen mit unter die Rubrik &lt;link&gt;Elektroschrott. Sie können auf den Wertstoffhöfen abgegeben werden oder auch über Ihre &lt;link&gt;O-Tonne entsorgt werden. ,Ionisationsrauchmelder, auch I-Melder genannt, fallen unter die Strahlenschutzverordnung, weil sie Americium-241 enthalten. Annahmestellen sind beim Umweltministerium zu erfragen.</t>
  </si>
  <si>
    <t>Optik ve termal duman dedektörleri &lt;link&gt;elektronik atık kategorisine girer. Geri dönüşüm merkezlerine bırakılabilir veya &lt;link&gt;O-kutunuza atılabilirler. I-dedektörleri olarak da bilinen iyonizasyon duman dedektörleri, Americium-241 içerdikleri için Radyasyondan Korunma Yönetmeliğine tabidir. Toplama noktaları Çevre Bakanlığından talep edilebilir.</t>
  </si>
  <si>
    <t>https://storage.googleapis.com/easy-recycle-app.firebasestorage.app/itemImages%2Fmeat_and_bones_commercial.png</t>
  </si>
  <si>
    <t>e2Na0kDf2XSOqDzB3dZc</t>
  </si>
  <si>
    <t>https://storage.googleapis.com/easy-recycle-app.firebasestorage.app/itemImages%2Fmedication_practice_nursing_or_similar.png</t>
  </si>
  <si>
    <t>https://storage.googleapis.com/easy-recycle-app.firebasestorage.app/itemImages%2FRasenm%25C3%25A4her.jpg</t>
  </si>
  <si>
    <t>Rasenmäher mit elektrischem Antrieb sind Elektroschrott. Elektrogeräte, deren Kantenlänge 50 cm überschreiten, gehören zu den Elektrogroßgeräten. Diese können Sie auf den Deponien in Hannover (Lahe), Burgdorf und Kolenfeld sowie auf den Wertstoffhöfen Schörlingstraße (Hannover), Bissendorf und Sehnde abgegeben (max. 2 Großgeräte pro Tag). Elektro-Kleingeräte können Sie weiterhin auf allen Wertstoffhöfen entsorgen. Rasenmäher mit Benzinmotor (ohne Betriebsflüssigkeiten!) können an den Wertstoffhöfen kostenlos als Schrott abgegeben werden. Die Sperrmüllabfuhr nimmt Rasenmäher nicht mit, da beim Pressvorgang Betriebsstoffe auslaufen können. , , ,</t>
  </si>
  <si>
    <t>Lawnmowers with electric drives are electronic waste. Electrical devices with an edge length of more than 50 cm are classified as large electrical devices. You can take these to the landfills in Hanover (Lahe), Burgdorf and Kolenfeld as well as to the recycling centers in Schörlingstrasse (Hanover), Bissendorf and Sehnde (max. 2 large devices per day). You can still dispose of small electrical devices at all recycling centers. Lawnmowers with petrol engines (without operating fluids!) can be taken to the recycling centers free of charge as scrap. The bulky waste collection service does not take lawnmowers as operating fluids can leak out during the pressing process. , , ,</t>
  </si>
  <si>
    <t>Elektrikli çim biçme makineleri elektronik atıklardır. Kenar uzunluğu 50 cm'yi geçen elektrikli cihazlar büyük elektrikli cihazlardır. Bunları Hannover (Lahe), Burgdorf ve Kolenfeld'deki çöp depolama alanlarına ve ayrıca Schörlingstrasse (Hannover), Bissendorf ve Sehnde geri dönüşüm merkezlerine (günde maksimum 2 büyük cihaz) atabilirsiniz. Küçük elektrikli aletleri tüm geri dönüşüm merkezlerinde imha etmeye devam edebilirsiniz. Benzinli motorlu çim biçme makineleri (işletim sıvıları olmadan!) geri dönüşüm merkezlerine hurda olarak ücretsiz olarak teslim edilebilir. Çim biçme makineleri, büyük atıkların toplanması için kabul edilmez, çünkü çalışma malzemeleri presleme işlemi sırasında dışarı sızabilir. ,,,</t>
  </si>
  <si>
    <t>https://storage.googleapis.com/easy-recycle-app.firebasestorage.app/itemImages%2Ffruits_food_waste.png</t>
  </si>
  <si>
    <t>e4eL9GzR0WCVlfUCI63P</t>
  </si>
  <si>
    <t>https://storage.googleapis.com/easy-recycle-app.firebasestorage.app/itemImages%2Fchairs.png</t>
  </si>
  <si>
    <t>https://storage.googleapis.com/easy-recycle-app.firebasestorage.app/itemImages%2FTintenf%25C3%25BCllerpatrone__leer_.png</t>
  </si>
  <si>
    <t>https://storage.googleapis.com/easy-recycle-app.firebasestorage.app/itemImages%2FSpielzeug__Lego%252C_Metallautos_usw__.png</t>
  </si>
  <si>
    <t>e6VGaQlUHYjHJCSZ1Jsr</t>
  </si>
  <si>
    <t>https://storage.googleapis.com/easy-recycle-app.firebasestorage.app/itemImages%2FAkkus.png</t>
  </si>
  <si>
    <t>https://storage.googleapis.com/easy-recycle-app.firebasestorage.app/itemImages%2Fwired_glass.png</t>
  </si>
  <si>
    <t>https://storage.googleapis.com/easy-recycle-app.firebasestorage.app/itemImages%2FAktenordner__Karton%252FPappe_.png</t>
  </si>
  <si>
    <t>e83PGX1nL9N9aCAvpVtO</t>
  </si>
  <si>
    <t>https://storage.googleapis.com/easy-recycle-app.firebasestorage.app/itemImages%2Fphones.png</t>
  </si>
  <si>
    <t>https://storage.googleapis.com/easy-recycle-app.firebasestorage.app/itemImages%2Ffitness_equipment_without_electrics.png</t>
  </si>
  <si>
    <t>https://storage.googleapis.com/easy-recycle-app.firebasestorage.app/itemImages%2FDomestos.png</t>
  </si>
  <si>
    <t>eB37IjIbLKMyQ9BTM3er</t>
  </si>
  <si>
    <t>https://storage.googleapis.com/easy-recycle-app.firebasestorage.app/itemImages%2Fdeveloping_baths.png</t>
  </si>
  <si>
    <t>https://storage.googleapis.com/easy-recycle-app.firebasestorage.app/itemImages%2FAbschminkt%25C3%25BCcher.png</t>
  </si>
  <si>
    <t>https://storage.googleapis.com/easy-recycle-app.firebasestorage.app/itemImages%2FTerpentin%252C_Terpentinersatz.png</t>
  </si>
  <si>
    <t>https://storage.googleapis.com/easy-recycle-app.firebasestorage.app/itemImages%2Fwrapping_paper_heavily_soiled_waxed.png</t>
  </si>
  <si>
    <t>https://storage.googleapis.com/easy-recycle-app.firebasestorage.app/itemImages%2FLumpen__verschmutzt_.png</t>
  </si>
  <si>
    <t>https://storage.googleapis.com/easy-recycle-app.firebasestorage.app/itemImages%2FTablettenverpackung__Blister_.png</t>
  </si>
  <si>
    <t>https://storage.googleapis.com/easy-recycle-app.firebasestorage.app/itemImages%2FSilikont%25C3%25BCllen__Babyflaschen_etc__.jpg</t>
  </si>
  <si>
    <t>https://storage.googleapis.com/easy-recycle-app.firebasestorage.app/itemImages%2FHalogen-Metalldampflampen.jpg</t>
  </si>
  <si>
    <t>Elektroaltgerät Spezialform, im Regelfall für gewerbliche Nutzung als Straßenbeleuchtung, Werkstattbeleuchtung oder Flutlichtanlagen über Fachhändler oder gewerbliche Entsorgung.</t>
  </si>
  <si>
    <t>https://storage.googleapis.com/easy-recycle-app.firebasestorage.app/itemImages%2FKleintierkot.png</t>
  </si>
  <si>
    <t>https://storage.googleapis.com/easy-recycle-app.firebasestorage.app/itemImages%2FKastanienlaub%252C_von_der_Miniermotte_befallen.png</t>
  </si>
  <si>
    <t>Wertstoffhof,Biotonne,Biosack</t>
  </si>
  <si>
    <t>recycling center,organic waste bin,organic waste bag</t>
  </si>
  <si>
    <t>Geri dönüşüm merkezi,organik atık kutusu,organik torba</t>
  </si>
  <si>
    <t>https://storage.googleapis.com/easy-recycle-app.firebasestorage.app/itemImages%2FSchlittschuhe.png</t>
  </si>
  <si>
    <t>https://storage.googleapis.com/easy-recycle-app.firebasestorage.app/itemImages%2FPulverl%25C3%25B6scher.png</t>
  </si>
  <si>
    <t>eO0Wwd6rigRNRQ8bD3Nc</t>
  </si>
  <si>
    <t>https://storage.googleapis.com/easy-recycle-app.firebasestorage.app/itemImages%2FSilvesterraketen__abgebrannte%252C_ausgek%25C3%25BChlte_.jpg</t>
  </si>
  <si>
    <t>https://storage.googleapis.com/easy-recycle-app.firebasestorage.app/itemImages%2FVibrator.png</t>
  </si>
  <si>
    <t>https://storage.googleapis.com/easy-recycle-app.firebasestorage.app/itemImages%2FLattenrost__Metall_.png</t>
  </si>
  <si>
    <t>https://storage.googleapis.com/easy-recycle-app.firebasestorage.app/itemImages%2FSpr%25C3%25BChsahnedose.png</t>
  </si>
  <si>
    <t>eTuZIpXze79enLzMEacC</t>
  </si>
  <si>
    <t>https://storage.googleapis.com/easy-recycle-app.firebasestorage.app/itemImages%2Ftoothbrushes_electric.png</t>
  </si>
  <si>
    <t>https://storage.googleapis.com/easy-recycle-app.firebasestorage.app/itemImages%2FKaffee_To_Go_Becher__lizensierte_Serviceverpackung_.png</t>
  </si>
  <si>
    <t>eXUg5ImAsFUthJdSqmDe</t>
  </si>
  <si>
    <t>https://storage.googleapis.com/easy-recycle-app.firebasestorage.app/itemImages%2Ftoilet_seats.png</t>
  </si>
  <si>
    <t>https://storage.googleapis.com/easy-recycle-app.firebasestorage.app/itemImages%2FLatexreste%252C_-kleidung.png</t>
  </si>
  <si>
    <t>eaB3vi5Hg0VctUkYiCfF</t>
  </si>
  <si>
    <t>https://storage.googleapis.com/easy-recycle-app.firebasestorage.app/itemImages%2Fexplosives.png</t>
  </si>
  <si>
    <t>https://storage.googleapis.com/easy-recycle-app.firebasestorage.app/itemImages%2Fbanana_peel.png</t>
  </si>
  <si>
    <t>https://storage.googleapis.com/easy-recycle-app.firebasestorage.app/itemImages%2FM%25C3%25A4ntel.png</t>
  </si>
  <si>
    <t>eejnJyQoGtwhK2FYoOlG</t>
  </si>
  <si>
    <t>https://storage.googleapis.com/easy-recycle-app.firebasestorage.app/itemImages%2Fcannulas_syringes_needles_practice_care_or_similar.png</t>
  </si>
  <si>
    <t>https://storage.googleapis.com/easy-recycle-app.firebasestorage.app/itemImages%2FW%25C3%25A4scheklammer.png</t>
  </si>
  <si>
    <t>https://storage.googleapis.com/easy-recycle-app.firebasestorage.app/itemImages%2Fmordant.png</t>
  </si>
  <si>
    <t>eiOH8HNdCSea9vV6mowQ</t>
  </si>
  <si>
    <t>https://storage.googleapis.com/easy-recycle-app.firebasestorage.app/itemImages%2Ffolding_tent.png</t>
  </si>
  <si>
    <t>https://storage.googleapis.com/easy-recycle-app.firebasestorage.app/itemImages%2Ffermacell_panels.png</t>
  </si>
  <si>
    <t>https://storage.googleapis.com/easy-recycle-app.firebasestorage.app/itemImages%2FTestkit_Corona__COVID-19%252C_SARS-CoV-2__aus_Privathaushalt_.png</t>
  </si>
  <si>
    <t>https://storage.googleapis.com/easy-recycle-app.firebasestorage.app/itemImages%2Ffish_and_bones_commercial.png</t>
  </si>
  <si>
    <t>https://storage.googleapis.com/easy-recycle-app.firebasestorage.app/itemImages%2FTeebeutel_mit_Kunststoffnetz.png</t>
  </si>
  <si>
    <t>https://storage.googleapis.com/easy-recycle-app.firebasestorage.app/itemImages%2FTeer.png</t>
  </si>
  <si>
    <t>emZL9R96dZwOtXtK4Xdb</t>
  </si>
  <si>
    <t>https://storage.googleapis.com/easy-recycle-app.firebasestorage.app/itemImages%2FAufschnitt.png</t>
  </si>
  <si>
    <t>https://storage.googleapis.com/easy-recycle-app.firebasestorage.app/itemImages%2FKorb.png</t>
  </si>
  <si>
    <t>https://storage.googleapis.com/easy-recycle-app.firebasestorage.app/itemImages%2FBettrost.png</t>
  </si>
  <si>
    <t>https://storage.googleapis.com/easy-recycle-app.firebasestorage.app/itemImages%2FPaletten%252C_Obstkisten.png</t>
  </si>
  <si>
    <t>Paletten, Obstkisten</t>
  </si>
  <si>
    <t>https://storage.googleapis.com/easy-recycle-app.firebasestorage.app/itemImages%2FHaushaltsger%25C3%25A4te__elektrisch_.png</t>
  </si>
  <si>
    <t>https://storage.googleapis.com/easy-recycle-app.firebasestorage.app/itemImages%2FAktenordner__Papier%252FKarton_.png</t>
  </si>
  <si>
    <t>Alte Akten können (soweit es der Datenschutz es erfordert) durch spezielle Aktenvernichtungsfirmen entsorgt bzw. der Verwertung zugeführt werden. Aktendeckel aus Papier/Karton (unbeschichtet) gehören nur ohne Metallinlett in die Papiersammlung. Komplette Ordner ohne Inhalt gehören in den Restabfall.</t>
  </si>
  <si>
    <t>https://storage.googleapis.com/easy-recycle-app.firebasestorage.app/itemImages%2FAbschminkpads.png</t>
  </si>
  <si>
    <t>https://storage.googleapis.com/easy-recycle-app.firebasestorage.app/itemImages%2FLangspielplatte__ohne_H%25C3%25BClle_.jpg</t>
  </si>
  <si>
    <t>eyM0bIANuvCyxt3Opx7a</t>
  </si>
  <si>
    <t>https://storage.googleapis.com/easy-recycle-app.firebasestorage.app/itemImages%2FDaunendecken.png</t>
  </si>
  <si>
    <t>https://storage.googleapis.com/easy-recycle-app.firebasestorage.app/itemImages%2FW%25C3%25A4rmepumpe.jpg</t>
  </si>
  <si>
    <t>https://storage.googleapis.com/easy-recycle-app.firebasestorage.app/itemImages%2Flogs.png</t>
  </si>
  <si>
    <t>https://storage.googleapis.com/easy-recycle-app.firebasestorage.app/itemImages%2FStaude.png</t>
  </si>
  <si>
    <t>https://storage.googleapis.com/easy-recycle-app.firebasestorage.app/itemImages%2FSchmier%25C3%25B6lbeh%25C3%25A4lter__schadstoffhaltige_Verpackung_.png</t>
  </si>
  <si>
    <t>https://storage.googleapis.com/easy-recycle-app.firebasestorage.app/itemImages%2Fscrap_iron.png</t>
  </si>
  <si>
    <t>f6PywSPmtJoqDcGT1dnM</t>
  </si>
  <si>
    <t>https://storage.googleapis.com/easy-recycle-app.firebasestorage.app/itemImages%2Fcandles.png</t>
  </si>
  <si>
    <t>f6cyWbjYLN8CWD7Iz7Yh</t>
  </si>
  <si>
    <t>https://storage.googleapis.com/easy-recycle-app.firebasestorage.app/itemImages%2Feveryday_object_plastic.png</t>
  </si>
  <si>
    <t>https://storage.googleapis.com/easy-recycle-app.firebasestorage.app/itemImages%2FM%25C3%25B6bel.png</t>
  </si>
  <si>
    <t>https://storage.googleapis.com/easy-recycle-app.firebasestorage.app/itemImages%2FBierdeckel.png</t>
  </si>
  <si>
    <t>https://storage.googleapis.com/easy-recycle-app.firebasestorage.app/itemImages%2Fradiator.png</t>
  </si>
  <si>
    <t>https://storage.googleapis.com/easy-recycle-app.firebasestorage.app/itemImages%2Fpetrol.png</t>
  </si>
  <si>
    <t>https://storage.googleapis.com/easy-recycle-app.firebasestorage.app/itemImages%2FLaminat__Kunststoff_%252F_Vinyl_.png</t>
  </si>
  <si>
    <t>https://storage.googleapis.com/easy-recycle-app.firebasestorage.app/itemImages%2FKajak.png</t>
  </si>
  <si>
    <t>https://storage.googleapis.com/easy-recycle-app.firebasestorage.app/itemImages%2FTrolley%252C_Koffer.jpg</t>
  </si>
  <si>
    <t>fG1iHJuFEgLM8KYGVYbk</t>
  </si>
  <si>
    <t>https://storage.googleapis.com/easy-recycle-app.firebasestorage.app/itemImages%2Ffrying_oils.png</t>
  </si>
  <si>
    <t>https://storage.googleapis.com/easy-recycle-app.firebasestorage.app/itemImages%2Fvegetables_food_waste.png</t>
  </si>
  <si>
    <t>fJ8VQTnjb8LvUt9x40Mr</t>
  </si>
  <si>
    <t>https://storage.googleapis.com/easy-recycle-app.firebasestorage.app/itemImages%2Freceipts_till_slips.png</t>
  </si>
  <si>
    <t>https://storage.googleapis.com/easy-recycle-app.firebasestorage.app/itemImages%2Fwindow_glass_shards.png</t>
  </si>
  <si>
    <t>https://storage.googleapis.com/easy-recycle-app.firebasestorage.app/itemImages%2Freason_for_detention.png</t>
  </si>
  <si>
    <t>https://storage.googleapis.com/easy-recycle-app.firebasestorage.app/itemImages%2FM%25C3%25A4hroboter.png</t>
  </si>
  <si>
    <t>https://storage.googleapis.com/easy-recycle-app.firebasestorage.app/itemImages%2FBodenplatten__Holz_.jpg</t>
  </si>
  <si>
    <t>fRBnJN0Ui4yvtySxQVpb</t>
  </si>
  <si>
    <t>https://storage.googleapis.com/easy-recycle-app.firebasestorage.app/itemImages%2Fmetallic_mercury.png</t>
  </si>
  <si>
    <t>fSESg5GNx5iWNBftD2Wj</t>
  </si>
  <si>
    <t>https://storage.googleapis.com/easy-recycle-app.firebasestorage.app/itemImages%2Fwoods_free_from_wood_preservatives.png</t>
  </si>
  <si>
    <t>https://storage.googleapis.com/easy-recycle-app.firebasestorage.app/itemImages%2FSp%25C3%25BClmittelflasche.png</t>
  </si>
  <si>
    <t>https://storage.googleapis.com/easy-recycle-app.firebasestorage.app/itemImages%2FWPC__Wood-Plastic-Composites_.png</t>
  </si>
  <si>
    <t>recycling center,bulky waste collection,landfill</t>
  </si>
  <si>
    <t>Geri dönüşüm merkezi,hacimli atık toplama,depolama sahası</t>
  </si>
  <si>
    <t>https://storage.googleapis.com/easy-recycle-app.firebasestorage.app/itemImages%2FKunstrasenteppich__Bodenbelag_.png</t>
  </si>
  <si>
    <t>https://storage.googleapis.com/easy-recycle-app.firebasestorage.app/itemImages%2FGarten-%252C_Heckenschere__Metall_.jpg</t>
  </si>
  <si>
    <t>https://storage.googleapis.com/easy-recycle-app.firebasestorage.app/itemImages%2FAerosol-Spraydosen__drucklos_.png</t>
  </si>
  <si>
    <t>https://storage.googleapis.com/easy-recycle-app.firebasestorage.app/itemImages%2FGeweih__Rehe-%252C_Hirschgeweihe_.png</t>
  </si>
  <si>
    <t>https://storage.googleapis.com/easy-recycle-app.firebasestorage.app/itemImages%2FLehmschlag.png</t>
  </si>
  <si>
    <t>fedfj0kaFQa12L2W1vjc</t>
  </si>
  <si>
    <t>https://storage.googleapis.com/easy-recycle-app.firebasestorage.app/itemImages%2FMargarinebecher%252C_-wickler.png</t>
  </si>
  <si>
    <t>ffgNjjshYgV4sJhvwp3r</t>
  </si>
  <si>
    <t>https://storage.googleapis.com/easy-recycle-app.firebasestorage.app/itemImages%2Fsleeping_bag.png</t>
  </si>
  <si>
    <t>ffuNKpUMC0VzWCx1N7xH</t>
  </si>
  <si>
    <t>https://storage.googleapis.com/easy-recycle-app.firebasestorage.app/itemImages%2Fhats.png</t>
  </si>
  <si>
    <t>https://storage.googleapis.com/easy-recycle-app.firebasestorage.app/itemImages%2FZinkbadewanne.png</t>
  </si>
  <si>
    <t>fiJ6Y7tcInIheYM0sDlp</t>
  </si>
  <si>
    <t>https://storage.googleapis.com/easy-recycle-app.firebasestorage.app/itemImages%2Fnails.png</t>
  </si>
  <si>
    <t>fiNdfaigX0SPKwCasZkt</t>
  </si>
  <si>
    <t>Baumischabfälle</t>
  </si>
  <si>
    <t>fj1bQjVoJCy8UGJ1IxE6</t>
  </si>
  <si>
    <t>https://storage.googleapis.com/easy-recycle-app.firebasestorage.app/itemImages%2FWPC-Bretter%252C_-Balken_sind_kein_Altholz.png</t>
  </si>
  <si>
    <t>https://storage.googleapis.com/easy-recycle-app.firebasestorage.app/itemImages%2FZementsack%252C_Gipssack__Kraftpapiersack_ganz_aus_Papier_.png</t>
  </si>
  <si>
    <t>https://storage.googleapis.com/easy-recycle-app.firebasestorage.app/itemImages%2Fwood_basket_ladder_private.png</t>
  </si>
  <si>
    <t>foHCBAe3ypUFPiCO0E3n</t>
  </si>
  <si>
    <t>https://storage.googleapis.com/easy-recycle-app.firebasestorage.app/itemImages%2FSp%25C3%25BCle.png</t>
  </si>
  <si>
    <t>https://storage.googleapis.com/easy-recycle-app.firebasestorage.app/itemImages%2Fkontaminierte%252C_Infektions%252C_Infizierte_Abf%25C3%25A4lle__Privathaushalt_.png</t>
  </si>
  <si>
    <t>fqytQy9ErIvWakKPwWEz</t>
  </si>
  <si>
    <t>https://storage.googleapis.com/easy-recycle-app.firebasestorage.app/itemImages%2Fcooking_pots.png</t>
  </si>
  <si>
    <t>https://storage.googleapis.com/easy-recycle-app.firebasestorage.app/itemImages%2FRasierer__elektrisch_.png</t>
  </si>
  <si>
    <t>fstdPGiTfG50E7y5KvuL</t>
  </si>
  <si>
    <t>https://storage.googleapis.com/easy-recycle-app.firebasestorage.app/itemImages%2Fphotos_photo_paper.png</t>
  </si>
  <si>
    <t>ft1OX6vbm8wQqunFzhLz</t>
  </si>
  <si>
    <t>https://storage.googleapis.com/easy-recycle-app.firebasestorage.app/itemImages%2Ffood_waste_food_waste.png</t>
  </si>
  <si>
    <t>https://storage.googleapis.com/easy-recycle-app.firebasestorage.app/itemImages%2Fgift_bows_gift_ribbons_cords.png</t>
  </si>
  <si>
    <t>https://storage.googleapis.com/easy-recycle-app.firebasestorage.app/itemImages%2Fcommercial_waste_similar_to_household_waste.png</t>
  </si>
  <si>
    <t>https://storage.googleapis.com/easy-recycle-app.firebasestorage.app/itemImages%2FM%25C3%25BCtzen%252C_H%25C3%25BCte__tragbar_.png</t>
  </si>
  <si>
    <t>https://storage.googleapis.com/easy-recycle-app.firebasestorage.app/itemImages%2FPVC-Bodenbelag.png</t>
  </si>
  <si>
    <t>https://storage.googleapis.com/easy-recycle-app.firebasestorage.app/itemImages%2FPutzm%25C3%25B6rtel__ausgeh%25C3%25A4rtet_%252Ctrocken_.png</t>
  </si>
  <si>
    <t>fzS2XszWzfkMhw38CWMk</t>
  </si>
  <si>
    <t>https://storage.googleapis.com/easy-recycle-app.firebasestorage.app/itemImages%2FBodenbelag.png</t>
  </si>
  <si>
    <t>g0I3AWEvpvsL0XPfPFfy</t>
  </si>
  <si>
    <t>https://storage.googleapis.com/easy-recycle-app.firebasestorage.app/itemImages%2Fmilk_cartons.png</t>
  </si>
  <si>
    <t>https://storage.googleapis.com/easy-recycle-app.firebasestorage.app/itemImages%2FFliesenkleber.jpg</t>
  </si>
  <si>
    <t>g1YKRfItSiZTLhbU1i5n</t>
  </si>
  <si>
    <t>https://storage.googleapis.com/easy-recycle-app.firebasestorage.app/itemImages%2Ffire_extinguisher.png</t>
  </si>
  <si>
    <t>g1aRHEgeCBJ8Gvc8MKrq</t>
  </si>
  <si>
    <t>https://storage.googleapis.com/easy-recycle-app.firebasestorage.app/itemImages%2Fplastic_toys.png</t>
  </si>
  <si>
    <t>https://storage.googleapis.com/easy-recycle-app.firebasestorage.app/itemImages%2FUnkrautbek%25C3%25A4mpfungsmittel.jpg</t>
  </si>
  <si>
    <t>g5HXUy1Q60rCdDuTLfkL</t>
  </si>
  <si>
    <t>https://storage.googleapis.com/easy-recycle-app.firebasestorage.app/itemImages%2FUnterbodenschutz.png</t>
  </si>
  <si>
    <t>g7x5caempZtCshPB3mzi</t>
  </si>
  <si>
    <t>https://storage.googleapis.com/easy-recycle-app.firebasestorage.app/itemImages%2FAsbestpappen.png</t>
  </si>
  <si>
    <t>https://storage.googleapis.com/easy-recycle-app.firebasestorage.app/itemImages%2Fbicycle_trailer.png</t>
  </si>
  <si>
    <t>https://storage.googleapis.com/easy-recycle-app.firebasestorage.app/itemImages%2FPflanzenschutzmittel.png</t>
  </si>
  <si>
    <t>https://storage.googleapis.com/easy-recycle-app.firebasestorage.app/itemImages%2FTonnen.png</t>
  </si>
  <si>
    <t>https://storage.googleapis.com/easy-recycle-app.firebasestorage.app/itemImages%2FMalkreide.png</t>
  </si>
  <si>
    <t>gDgLC9ad9FdoMHhuvWlN</t>
  </si>
  <si>
    <t>https://storage.googleapis.com/easy-recycle-app.firebasestorage.app/itemImages%2Fmercury_switch.png</t>
  </si>
  <si>
    <t>https://storage.googleapis.com/easy-recycle-app.firebasestorage.app/itemImages%2FGartenabfall_fein__Moos%252C_Gras%252C_Bl%25C3%25A4tter_usw__.png</t>
  </si>
  <si>
    <t>https://storage.googleapis.com/easy-recycle-app.firebasestorage.app/itemImages%2Finsulating_material_wool_hard_fiber_cellulose_etc.png</t>
  </si>
  <si>
    <t>gGTGroVGuW218JLNyuq8</t>
  </si>
  <si>
    <t>https://storage.googleapis.com/easy-recycle-app.firebasestorage.app/itemImages%2Fpvc_covering.png</t>
  </si>
  <si>
    <t>gGw6gjP66YxxW3Y0z9q4</t>
  </si>
  <si>
    <t>https://storage.googleapis.com/easy-recycle-app.firebasestorage.app/itemImages%2Fair_pumps_plastic.png</t>
  </si>
  <si>
    <t>https://storage.googleapis.com/easy-recycle-app.firebasestorage.app/itemImages%2Fstain_remover.png</t>
  </si>
  <si>
    <t>https://storage.googleapis.com/easy-recycle-app.firebasestorage.app/itemImages%2Fmetal_gas_can_empty.png</t>
  </si>
  <si>
    <t>https://storage.googleapis.com/easy-recycle-app.firebasestorage.app/itemImages%2Ffire_basket_fire_bowl_small.png</t>
  </si>
  <si>
    <t>https://storage.googleapis.com/easy-recycle-app.firebasestorage.app/itemImages%2FTeichwanne.png</t>
  </si>
  <si>
    <t>https://storage.googleapis.com/easy-recycle-app.firebasestorage.app/itemImages%2FP%25C3%25BCrierstab.png</t>
  </si>
  <si>
    <t>https://storage.googleapis.com/easy-recycle-app.firebasestorage.app/itemImages%2FCarbid__Karbid_.png</t>
  </si>
  <si>
    <t>https://storage.googleapis.com/easy-recycle-app.firebasestorage.app/itemImages%2FKunststofffarbe__ausgeh%25C3%25A4rtet_.png</t>
  </si>
  <si>
    <t>gPDfmiPkxU96IXq359gR</t>
  </si>
  <si>
    <t>https://storage.googleapis.com/easy-recycle-app.firebasestorage.app/itemImages%2Fstoma_artificial_anus.png</t>
  </si>
  <si>
    <t>gQzVLH3fu9D1ZaITwzo5</t>
  </si>
  <si>
    <t>https://storage.googleapis.com/easy-recycle-app.firebasestorage.app/itemImages%2Fnotebooks.png</t>
  </si>
  <si>
    <t>gR3HmBSqb0vEB3YUPAKE</t>
  </si>
  <si>
    <t>https://storage.googleapis.com/easy-recycle-app.firebasestorage.app/itemImages%2Fchestnut_leaves.png</t>
  </si>
  <si>
    <t>https://storage.googleapis.com/easy-recycle-app.firebasestorage.app/itemImages%2FLED-Lampen.png</t>
  </si>
  <si>
    <t>gSIkSal2ZOBk5cTj7eAs</t>
  </si>
  <si>
    <t>https://storage.googleapis.com/easy-recycle-app.firebasestorage.app/itemImages%2Frubber_gloves.png</t>
  </si>
  <si>
    <t>gUUYmRcdRsqBlC9xBxe1</t>
  </si>
  <si>
    <t>https://storage.googleapis.com/easy-recycle-app.firebasestorage.app/itemImages%2FTerrarium.png</t>
  </si>
  <si>
    <t>gcXq5Lt5Z6m9gD6Ynjau</t>
  </si>
  <si>
    <t>https://storage.googleapis.com/easy-recycle-app.firebasestorage.app/itemImages%2Fnew_year_s_eve_rockets.png</t>
  </si>
  <si>
    <t>gdg40EOV1vCKYdUIcFW8</t>
  </si>
  <si>
    <t>https://storage.googleapis.com/easy-recycle-app.firebasestorage.app/itemImages%2FKunststoffverpackung.png</t>
  </si>
  <si>
    <t>ggfhYjr3hijw0ItKOmv6</t>
  </si>
  <si>
    <t>https://storage.googleapis.com/easy-recycle-app.firebasestorage.app/itemImages%2Findustrial_waste_battery.png</t>
  </si>
  <si>
    <t>https://storage.googleapis.com/easy-recycle-app.firebasestorage.app/itemImages%2FTaschenlampe.png</t>
  </si>
  <si>
    <t>gjlWMNHc97rU8KPW9P65</t>
  </si>
  <si>
    <t>https://storage.googleapis.com/easy-recycle-app.firebasestorage.app/itemImages%2Fvideo_cameras.png</t>
  </si>
  <si>
    <t>gkFGEGTlir0ZHYsXHdNj</t>
  </si>
  <si>
    <t>https://storage.googleapis.com/easy-recycle-app.firebasestorage.app/itemImages%2Fsuitcase_small.png</t>
  </si>
  <si>
    <t>https://storage.googleapis.com/easy-recycle-app.firebasestorage.app/itemImages%2FPflanzt%25C3%25B6pfe%252C_-k%25C3%25A4sten__Kunststoff_.png</t>
  </si>
  <si>
    <t>gkfK5UbG2LA3OxhjSOPf</t>
  </si>
  <si>
    <t>https://storage.googleapis.com/easy-recycle-app.firebasestorage.app/itemImages%2Fblank_firing_pistol_airsoft_pistol_show_weapons.png</t>
  </si>
  <si>
    <t>https://storage.googleapis.com/easy-recycle-app.firebasestorage.app/itemImages%2Fhides_tanned.png</t>
  </si>
  <si>
    <t>https://storage.googleapis.com/easy-recycle-app.firebasestorage.app/itemImages%2FBohrmaschine.png</t>
  </si>
  <si>
    <t>gnF3MsmMbXal2mMZkugZ</t>
  </si>
  <si>
    <t>https://storage.googleapis.com/easy-recycle-app.firebasestorage.app/itemImages%2Fcopper_copper_pipes.png</t>
  </si>
  <si>
    <t>https://storage.googleapis.com/easy-recycle-app.firebasestorage.app/itemImages%2FWindeln.png</t>
  </si>
  <si>
    <t>https://storage.googleapis.com/easy-recycle-app.firebasestorage.app/itemImages%2FZaun__Kunststoff_.png</t>
  </si>
  <si>
    <t>https://storage.googleapis.com/easy-recycle-app.firebasestorage.app/itemImages%2FSchminke__Makeup%252C_Puder_etc_.jpg</t>
  </si>
  <si>
    <t>https://storage.googleapis.com/easy-recycle-app.firebasestorage.app/itemImages%2FSympatex%25C2%25AEKleidung.png</t>
  </si>
  <si>
    <t>https://storage.googleapis.com/easy-recycle-app.firebasestorage.app/itemImages%2FBiergl%25C3%25A4ser.jpg</t>
  </si>
  <si>
    <t>https://storage.googleapis.com/easy-recycle-app.firebasestorage.app/itemImages%2FBaustellenabf%25C3%25A4lle.png</t>
  </si>
  <si>
    <t>Kleinere Mengen Baustellenabfälle aus privaten Haushalten, wie z.B. Fußbodenbeläge (asbestfrei), Dämmungen, Mineralfaserabfälle, Gipskarton, Teppichreste, Baukunststoffe, Plastikrohre, Dachbahnen (nachweislich teerfrei) usw. können Sie bis 1m³ kostenlos nur auf den Wertstoffhöfen der Deponien abgeben. Der Abfall muss sortiert nach den einzelnen Fraktionen angeliefert werden. Größere Mengen nehmen wir gegen Gebühr auf den Deponien Hannover-Lahe und Kolenfeld an. Dämmstoffe, HBCD belastet, sowie teerhaltige Dachpappe werden nur auf der Deponie Hannover-Lahe angenommen. Tapetenreste und verschmutzte Malerfolien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ebenfalls in den Restabfall.</t>
  </si>
  <si>
    <t>Kleinere Mengen Baustellenabfälle aus privaten Haushalten, wie z.B. Fußbodenbeläge (asbestfrei), Dämmungen, Mineralfaserabfälle, Gipskarton, Teppichreste, Baukunststoffe, Plastikrohre, Dachbahnen (nachweislich teerfrei) usw., können Sie bis 1m³ kostenlos nur auf den Wertstoffhöfen der Deponien abgeben. Der Abfall muss sortiert nach den einzelnen Fraktionen angeliefert werden. Größere Mengen nehmen wir gegen Gebühr auf den Deponien Hannover-Lahe und Kolenfeld an.Dämmstoffe, HBCD belastet, sowie teerhaltige Dachpappe werden nur auf der Deponie Hannover-Lahe angenommen.Tapetenreste und verschmutzte Malerfolien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ebenfalls in den Restabfall.</t>
  </si>
  <si>
    <t>gsETBiVU4uxiMGjEC4wf</t>
  </si>
  <si>
    <t>https://storage.googleapis.com/easy-recycle-app.firebasestorage.app/itemImages%2Ffabric_scraps.png</t>
  </si>
  <si>
    <t>https://storage.googleapis.com/easy-recycle-app.firebasestorage.app/itemImages%2FStreichholz.jpg</t>
  </si>
  <si>
    <t>https://storage.googleapis.com/easy-recycle-app.firebasestorage.app/itemImages%2FSilikonkartusche__leer_.png</t>
  </si>
  <si>
    <t>https://storage.googleapis.com/easy-recycle-app.firebasestorage.app/itemImages%2FTeppichspray__drucklos_.png</t>
  </si>
  <si>
    <t>gw6v4X01Ksk6VLTwmIPD</t>
  </si>
  <si>
    <t>https://storage.googleapis.com/easy-recycle-app.firebasestorage.app/itemImages%2FDokumente%252C_vertraulich.png</t>
  </si>
  <si>
    <t>Dokumente, vertraulich</t>
  </si>
  <si>
    <t>https://storage.googleapis.com/easy-recycle-app.firebasestorage.app/itemImages%2FMusikkassettenh%25C3%25BClle%252C_CD-H%25C3%25BClle.jpg</t>
  </si>
  <si>
    <t>https://storage.googleapis.com/easy-recycle-app.firebasestorage.app/itemImages%2FWaschmittelbeh%25C3%25A4lter__Karton_.png</t>
  </si>
  <si>
    <t>https://storage.googleapis.com/easy-recycle-app.firebasestorage.app/itemImages%2FKlebestift.png</t>
  </si>
  <si>
    <t>https://storage.googleapis.com/easy-recycle-app.firebasestorage.app/itemImages%2FReifen__Fahrrad_.png</t>
  </si>
  <si>
    <t>https://storage.googleapis.com/easy-recycle-app.firebasestorage.app/itemImages%2Fwood_tree_larger_than_15_cm_branch_diameter.png</t>
  </si>
  <si>
    <t>https://storage.googleapis.com/easy-recycle-app.firebasestorage.app/itemImages%2FMinik%25C3%25BCche.png</t>
  </si>
  <si>
    <t>https://storage.googleapis.com/easy-recycle-app.firebasestorage.app/itemImages%2FAmalgam__Quecksilberhaltig_.png</t>
  </si>
  <si>
    <t>h4XCRHg76cGj5eWI2WKy</t>
  </si>
  <si>
    <t>https://storage.googleapis.com/easy-recycle-app.firebasestorage.app/itemImages%2Fresopal_panels.png</t>
  </si>
  <si>
    <t>bestimmte Verpackungen die Schadstoffe enthalten habe. An den Tankstellen sind für die dort verkauften Mineralölbehälter (bis 1 Liter)...</t>
  </si>
  <si>
    <t>h97aXeHJu6mSjOQqK1tT</t>
  </si>
  <si>
    <t>https://storage.googleapis.com/easy-recycle-app.firebasestorage.app/itemImages%2Fdeep_fryers.png</t>
  </si>
  <si>
    <t>https://storage.googleapis.com/easy-recycle-app.firebasestorage.app/itemImages%2Fpaint_box_ink_box.png</t>
  </si>
  <si>
    <t>h9xtoXk2MZZBHynImAOm</t>
  </si>
  <si>
    <t>https://storage.googleapis.com/easy-recycle-app.firebasestorage.app/itemImages%2Fcement_bag.png</t>
  </si>
  <si>
    <t>https://storage.googleapis.com/easy-recycle-app.firebasestorage.app/itemImages%2FSolariumr%25C3%25B6hren.jpg</t>
  </si>
  <si>
    <t>https://storage.googleapis.com/easy-recycle-app.firebasestorage.app/itemImages%2FCarport.png</t>
  </si>
  <si>
    <t>https://storage.googleapis.com/easy-recycle-app.firebasestorage.app/itemImages%2FAbsperrband.jpg</t>
  </si>
  <si>
    <t>hDiuoMeMOb85qFqe3U7h</t>
  </si>
  <si>
    <t>https://storage.googleapis.com/easy-recycle-app.firebasestorage.app/itemImages%2Fcapsules_for_coffee_tea_with_residues.png</t>
  </si>
  <si>
    <t>hFtYpjDbACO8ZpMI8e3u</t>
  </si>
  <si>
    <t>https://storage.googleapis.com/easy-recycle-app.firebasestorage.app/itemImages%2Fwallpapers.png</t>
  </si>
  <si>
    <t>https://storage.googleapis.com/easy-recycle-app.firebasestorage.app/itemImages%2FHometrainer.png</t>
  </si>
  <si>
    <t>https://storage.googleapis.com/easy-recycle-app.firebasestorage.app/itemImages%2FNagellack%252C-entferner__mit_L%25C3%25B6sungsmittel_.png</t>
  </si>
  <si>
    <t>https://storage.googleapis.com/easy-recycle-app.firebasestorage.app/itemImages%2FBank.png</t>
  </si>
  <si>
    <t>hKrb7FufK5DWhVcrmT2Y</t>
  </si>
  <si>
    <t>https://storage.googleapis.com/easy-recycle-app.firebasestorage.app/itemImages%2Finsulating_foam.png</t>
  </si>
  <si>
    <t>hKz4EZ7vqZlxu5TMGzqy</t>
  </si>
  <si>
    <t>https://storage.googleapis.com/easy-recycle-app.firebasestorage.app/itemImages%2Fcell_phones.png</t>
  </si>
  <si>
    <t>https://storage.googleapis.com/easy-recycle-app.firebasestorage.app/itemImages%2FAutowracks.png</t>
  </si>
  <si>
    <t>https://storage.googleapis.com/easy-recycle-app.firebasestorage.app/itemImages%2FTon__Geschirr_.png</t>
  </si>
  <si>
    <t>https://storage.googleapis.com/easy-recycle-app.firebasestorage.app/itemImages%2FHeftpflaster.png</t>
  </si>
  <si>
    <t>https://storage.googleapis.com/easy-recycle-app.firebasestorage.app/itemImages%2Fglass_packaging_shards_in_the_residual_waste.png</t>
  </si>
  <si>
    <t>https://storage.googleapis.com/easy-recycle-app.firebasestorage.app/itemImages%2FPapiertaschentuch.png</t>
  </si>
  <si>
    <t>https://storage.googleapis.com/easy-recycle-app.firebasestorage.app/itemImages%2FKnaller__abgebrannte%252C_ausgek%25C3%25BChlte_.png</t>
  </si>
  <si>
    <t>https://storage.googleapis.com/easy-recycle-app.firebasestorage.app/itemImages%2FNagellackentferner.jpg</t>
  </si>
  <si>
    <t>https://storage.googleapis.com/easy-recycle-app.firebasestorage.app/itemImages%2Fporch_swing.png</t>
  </si>
  <si>
    <t>hZOTdM6a1QW2gSwrrVmN</t>
  </si>
  <si>
    <t>https://storage.googleapis.com/easy-recycle-app.firebasestorage.app/itemImages%2FLampen%25C3%25B6l.png</t>
  </si>
  <si>
    <t>hccGcOffwzDKXRihV2yf</t>
  </si>
  <si>
    <t>https://storage.googleapis.com/easy-recycle-app.firebasestorage.app/itemImages%2FAbflu%25C3%259Freiniger.png</t>
  </si>
  <si>
    <t>https://storage.googleapis.com/easy-recycle-app.firebasestorage.app/itemImages%2FS%25C3%25A4gesp%25C3%25A4ne%252C_-mehl__gr%25C3%25B6%25C3%259Fere_Mengen_.png</t>
  </si>
  <si>
    <t>https://storage.googleapis.com/easy-recycle-app.firebasestorage.app/itemImages%2FSadolin.png</t>
  </si>
  <si>
    <t>https://storage.googleapis.com/easy-recycle-app.firebasestorage.app/itemImages%2FB%25C3%25BCgelbrett_ohne_Elektronikteile.jpg</t>
  </si>
  <si>
    <t>hmFDCdg531dptcCoCM3i</t>
  </si>
  <si>
    <t>https://storage.googleapis.com/easy-recycle-app.firebasestorage.app/itemImages%2Fturf_grass_sod.png</t>
  </si>
  <si>
    <t>https://storage.googleapis.com/easy-recycle-app.firebasestorage.app/itemImages%2FTischtennisplatte.jpg</t>
  </si>
  <si>
    <t>https://storage.googleapis.com/easy-recycle-app.firebasestorage.app/itemImages%2FLED-Leuchten.png</t>
  </si>
  <si>
    <t>1 Aralık 2018'de Elektrik ve Elektronik Kanunu'nda elektrikli cihazların kabulünde değişiklik yapılmasını gerektiren düzenlemeler yürürlüğe girdi. Elektrikli ekipmanlar farklı gruplar halinde ayrı kaplarda toplanmalıdır.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atık depolama alanları daha büyük miktarları kabul ediyor. Lütfen atmadan önce gerekirse kişisel bilgilerinizi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</si>
  <si>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https://storage.googleapis.com/easy-recycle-app.firebasestorage.app/itemImages%2FPlastikblume__ohne_Stoff_.png</t>
  </si>
  <si>
    <t>https://storage.googleapis.com/easy-recycle-app.firebasestorage.app/itemImages%2FOfen__Holzbetrieben%252C__bis_75_kg_.png</t>
  </si>
  <si>
    <t>hs4dkkqF21hQ83y0QcgX</t>
  </si>
  <si>
    <t>https://storage.googleapis.com/easy-recycle-app.firebasestorage.app/itemImages%2Fsandpaper_sanding_discs.png</t>
  </si>
  <si>
    <t>htj2aA1sV2HQAVW1fEzA</t>
  </si>
  <si>
    <t>https://storage.googleapis.com/easy-recycle-app.firebasestorage.app/itemImages%2Fmotorcycle_batteries.png</t>
  </si>
  <si>
    <t>https://storage.googleapis.com/easy-recycle-app.firebasestorage.app/itemImages%2FBohr%25C3%25B6lbeh%25C3%25A4lter__Dose%252C_Flasche%252C_Kanister_-_schadstoffhaltige_Verpackung_.png</t>
  </si>
  <si>
    <t>https://storage.googleapis.com/easy-recycle-app.firebasestorage.app/itemImages%2Fscreen.png</t>
  </si>
  <si>
    <t>https://storage.googleapis.com/easy-recycle-app.firebasestorage.app/itemImages%2FNadeln%252C_Kan%25C3%25BClen%252C_Spritzen__Praxis%252C_Pflege_oder_vergleichbar_.png</t>
  </si>
  <si>
    <t>https://storage.googleapis.com/easy-recycle-app.firebasestorage.app/itemImages%2FAutopolitur.png</t>
  </si>
  <si>
    <t>hzlUmR490a7gSJbD7p6l</t>
  </si>
  <si>
    <t>https://storage.googleapis.com/easy-recycle-app.firebasestorage.app/itemImages%2Ffiber_cement_panels.png</t>
  </si>
  <si>
    <t>https://storage.googleapis.com/easy-recycle-app.firebasestorage.app/itemImages%2FKanister__leer%252C_Metall_.png</t>
  </si>
  <si>
    <t>https://storage.googleapis.com/easy-recycle-app.firebasestorage.app/itemImages%2Fdisposable_syringe.png</t>
  </si>
  <si>
    <t>i32izP9mWlTOpNIhtS2W</t>
  </si>
  <si>
    <t>https://storage.googleapis.com/easy-recycle-app.firebasestorage.app/itemImages%2Fladders.png</t>
  </si>
  <si>
    <t>https://storage.googleapis.com/easy-recycle-app.firebasestorage.app/itemImages%2FBlumentopf__Ton%252C_Keramik%252C_Porzellan%252C_Glas_.png</t>
  </si>
  <si>
    <t>https://storage.googleapis.com/easy-recycle-app.firebasestorage.app/itemImages%2FTablet__Computer_.png</t>
  </si>
  <si>
    <t>https://storage.googleapis.com/easy-recycle-app.firebasestorage.app/itemImages%2FSpritzmittel__Unkrautvernichter_usw__.png</t>
  </si>
  <si>
    <t>i9n09GqF4jkjX9jeNA5o</t>
  </si>
  <si>
    <t>https://storage.googleapis.com/easy-recycle-app.firebasestorage.app/itemImages%2Fwater_water_heat_pump.png</t>
  </si>
  <si>
    <t>https://storage.googleapis.com/easy-recycle-app.firebasestorage.app/itemImages%2FVogelfutter__%25C3%25BCberlagert_.png</t>
  </si>
  <si>
    <t>https://storage.googleapis.com/easy-recycle-app.firebasestorage.app/itemImages%2FGartenhaus__Kunststoff_.png</t>
  </si>
  <si>
    <t>https://storage.googleapis.com/easy-recycle-app.firebasestorage.app/itemImages%2FDurchschlagpapier__Kohlepapier_.png</t>
  </si>
  <si>
    <t>iGtp5E0eoOJeZDqbO0z1</t>
  </si>
  <si>
    <t>https://storage.googleapis.com/easy-recycle-app.firebasestorage.app/itemImages%2Ftile_adhesive_hardened_powdered.png</t>
  </si>
  <si>
    <t>https://storage.googleapis.com/easy-recycle-app.firebasestorage.app/itemImages%2FGrabstein.png</t>
  </si>
  <si>
    <t>https://storage.googleapis.com/easy-recycle-app.firebasestorage.app/itemImages%2FWildkr%25C3%25A4uter%252C_Unkraut.png</t>
  </si>
  <si>
    <t>https://storage.googleapis.com/easy-recycle-app.firebasestorage.app/itemImages%2FKlebstoff.png</t>
  </si>
  <si>
    <t>https://storage.googleapis.com/easy-recycle-app.firebasestorage.app/itemImages%2Fplaster_hardened_dry.png</t>
  </si>
  <si>
    <t>https://storage.googleapis.com/easy-recycle-app.firebasestorage.app/itemImages%2Fpatio_heater_radiant_heater_without_gas_bottle.png</t>
  </si>
  <si>
    <t>iLsIFcXHtLx9o2k7CvN0</t>
  </si>
  <si>
    <t>https://storage.googleapis.com/easy-recycle-app.firebasestorage.app/itemImages%2Fcorrugated_sheets_translucent_sheets_roofing_sheets_made_of_polycarbonate_acrylic_pvc.png</t>
  </si>
  <si>
    <t>https://storage.googleapis.com/easy-recycle-app.firebasestorage.app/itemImages%2Ffish_remains.png</t>
  </si>
  <si>
    <t>https://storage.googleapis.com/easy-recycle-app.firebasestorage.app/itemImages%2Fstapler_plastic.png</t>
  </si>
  <si>
    <t>https://storage.googleapis.com/easy-recycle-app.firebasestorage.app/itemImages%2FPlanschbecken__aufblasbar%252C_f%25C3%25BCr_Kinder_.png</t>
  </si>
  <si>
    <t>https://storage.googleapis.com/easy-recycle-app.firebasestorage.app/itemImages%2FMetall.jpg</t>
  </si>
  <si>
    <t>https://storage.googleapis.com/easy-recycle-app.firebasestorage.app/itemImages%2FParf%25C3%25BCmflasche__entleerte_Glasverpackung_.png</t>
  </si>
  <si>
    <t>https://storage.googleapis.com/easy-recycle-app.firebasestorage.app/itemImages%2Fpaint_residues_sanding_stripping_etc.png</t>
  </si>
  <si>
    <t>https://storage.googleapis.com/easy-recycle-app.firebasestorage.app/itemImages%2FLaminiergr%25C3%25A4t.png</t>
  </si>
  <si>
    <t>iTLt0yYLzNutM7TxsoXb</t>
  </si>
  <si>
    <t>https://storage.googleapis.com/easy-recycle-app.firebasestorage.app/itemImages%2Freceipt.png</t>
  </si>
  <si>
    <t>https://storage.googleapis.com/easy-recycle-app.firebasestorage.app/itemImages%2FAdventsbeleuchtung.png</t>
  </si>
  <si>
    <t>iW7UpNsqqiDp3tnf4tDf</t>
  </si>
  <si>
    <t>https://storage.googleapis.com/easy-recycle-app.firebasestorage.app/itemImages%2FChlor.png</t>
  </si>
  <si>
    <t>https://storage.googleapis.com/easy-recycle-app.firebasestorage.app/itemImages%2FZigaretten%252C_-stummel%252C_-asche_-filter.png</t>
  </si>
  <si>
    <t>https://storage.googleapis.com/easy-recycle-app.firebasestorage.app/itemImages%2FAlteisen.jpg</t>
  </si>
  <si>
    <t>https://storage.googleapis.com/easy-recycle-app.firebasestorage.app/itemImages%2FLederpflegemittel.png</t>
  </si>
  <si>
    <t>https://storage.googleapis.com/easy-recycle-app.firebasestorage.app/itemImages%2FBeutel__Stoff_.png</t>
  </si>
  <si>
    <t>igUHQSgSBpkzyryHPKSt</t>
  </si>
  <si>
    <t>https://storage.googleapis.com/easy-recycle-app.firebasestorage.app/itemImages%2Ftree_stumps_stumps.png</t>
  </si>
  <si>
    <t>igt08icWPCP1weVRSHOE</t>
  </si>
  <si>
    <t>https://storage.googleapis.com/easy-recycle-app.firebasestorage.app/itemImages%2Fconvectors_radiators.png</t>
  </si>
  <si>
    <t>https://storage.googleapis.com/easy-recycle-app.firebasestorage.app/itemImages%2FBodenplatte.png</t>
  </si>
  <si>
    <t>https://storage.googleapis.com/easy-recycle-app.firebasestorage.app/itemImages%2FChemielaborkasten.png</t>
  </si>
  <si>
    <t>ikEL61ZAibCFw0WT2yLw</t>
  </si>
  <si>
    <t>https://storage.googleapis.com/easy-recycle-app.firebasestorage.app/itemImages%2Fdressing_material_practice_nursing_or_similar.png</t>
  </si>
  <si>
    <t>https://storage.googleapis.com/easy-recycle-app.firebasestorage.app/itemImages%2FToilettenbrille%252C_-sitz__Holz_.png</t>
  </si>
  <si>
    <t>https://storage.googleapis.com/easy-recycle-app.firebasestorage.app/itemImages%2FSlipeinlage__Hygieneabfall_.png</t>
  </si>
  <si>
    <t>https://storage.googleapis.com/easy-recycle-app.firebasestorage.app/itemImages%2FDeoroller__aus_Glas%252C_leer_.png</t>
  </si>
  <si>
    <t>https://storage.googleapis.com/easy-recycle-app.firebasestorage.app/itemImages%2Forganic_waste_flower_and_plant_remains.png</t>
  </si>
  <si>
    <t>Organik atıklar, aha'nın organik atık kompostlama tesisinde yüksek kaliteli RAL kalitesi garantili kompost haline getirilir. Kompostlamanın gerçekleştiği kanıtlanamıyorsa kabul organik silo veya organik torbalar yoluyla gerçekleşir. Eğer kendi kompostlamanızı kanıtlayabilirseniz, bunu kendi mülkünüzde de kullanabilirsiniz. Kabul koşulları organik atığın türüne bağlıdır. Organik atık örnekleri şunları içerir: Hannover şehrinde organik atıkların, organik atık kutuları veya organik torbalar kullanılarak bertaraf edilmesi mümkündür. Sarma kağıdına küçük katmanlar halinde izin verilir. Organik poşetleri Hannover bölgesinde imha etmek üzere perakende mağazalardan satın alabilirsiniz. (Organik poşet satış noktalarını bulabilirsiniz.),Organik atıklarla ilgili daha detaylı bilgiye buradan ulaşabilirsiniz.</t>
  </si>
  <si>
    <t>https://storage.googleapis.com/easy-recycle-app.firebasestorage.app/itemImages%2Fplasterboard_components_plasterboards_no_mineral_construction_waste.png</t>
  </si>
  <si>
    <t>ir9IvOlgdpZ3DCadYBqA</t>
  </si>
  <si>
    <t>https://storage.googleapis.com/easy-recycle-app.firebasestorage.app/itemImages%2Fdeveloping_bath.png</t>
  </si>
  <si>
    <t>https://storage.googleapis.com/easy-recycle-app.firebasestorage.app/itemImages%2FGewerbliche_Speiseabf%25C3%25A4lle.png</t>
  </si>
  <si>
    <t>isWuFLJelwgzu5kPLvSf</t>
  </si>
  <si>
    <t>https://storage.googleapis.com/easy-recycle-app.firebasestorage.app/itemImages%2Fresin_residues_liquid.png</t>
  </si>
  <si>
    <t>ivsQBYcVwrcwZyZF1gAq</t>
  </si>
  <si>
    <t>https://storage.googleapis.com/easy-recycle-app.firebasestorage.app/itemImages%2Fcoffee_filter_bags.png</t>
  </si>
  <si>
    <t>https://storage.googleapis.com/easy-recycle-app.firebasestorage.app/itemImages%2Fgreases_technical_lubricants.png</t>
  </si>
  <si>
    <t>https://storage.googleapis.com/easy-recycle-app.firebasestorage.app/itemImages%2Flighter_empty_without_pressure.png</t>
  </si>
  <si>
    <t>iwyHhrLOuKZhujm7wTpy</t>
  </si>
  <si>
    <t>https://storage.googleapis.com/easy-recycle-app.firebasestorage.app/itemImages%2Fsilverfish_poison.png</t>
  </si>
  <si>
    <t>https://storage.googleapis.com/easy-recycle-app.firebasestorage.app/itemImages%2FKanister__Spritzmittel_.png</t>
  </si>
  <si>
    <t>Elektrogeräte können entweder kostenfrei selbst auf unseren Wertstoffhöfen angeliefert werden, hierbei ist zu beachten das Großgeräte mit einer Kantenlänge über 50 cm nur noch auf den Deponien in Hannover (Lahe), Burgdorf und Kolenfeld sowie auf den Wertstoffhöfen Schörlingstraße (Hannover), Bissendorf und Sehnde abgegeben werden können (max. 2 Großgeräte pro Tag).,Elektro-Kleingeräte, Fernseher und Monitore können Sie weiterhin auf allen Wertstoffhöfen entsorgen.,Alternativ können die Großgeräte gegen eine Gebühr von 23,00 € je Gerät vom Straßenrand zu einem Elektroschrott Termin abgefahren werden. Die Abfuhr erfolgt für haushaltsübliche Geräte bis ca. 75kg,Die Bezahlung erfolgt über eine Wertmarke die Sie auf unseren Wertstoffhöfen oder Bürgerbüros erwerben können oder per Rechnung.,Bitte stellen Sie das Gerät in kürzester Entfernung zum Fahrbahnrand bzw. zum nächstmöglichen Halteplatz des Entsorgungsfahrzeuges ab.,Stand: 02.10.2024</t>
  </si>
  <si>
    <t>https://storage.googleapis.com/easy-recycle-app.firebasestorage.app/itemImages%2FKleidung__mit_elektrischen_Funktionen__Blinkeschuhe%252C_LED-Shirt_usw___.png</t>
  </si>
  <si>
    <t>https://storage.googleapis.com/easy-recycle-app.firebasestorage.app/itemImages%2Fduvet.png</t>
  </si>
  <si>
    <t>https://storage.googleapis.com/easy-recycle-app.firebasestorage.app/itemImages%2FCampingtoilettenchemikalien.png</t>
  </si>
  <si>
    <t>https://storage.googleapis.com/easy-recycle-app.firebasestorage.app/itemImages%2FSchadstoffsammlung.png</t>
  </si>
  <si>
    <t>j3xpctyE6BPrb4JqH7lL</t>
  </si>
  <si>
    <t>https://storage.googleapis.com/easy-recycle-app.firebasestorage.app/itemImages%2Fbarrels_plastic.png</t>
  </si>
  <si>
    <t>https://storage.googleapis.com/easy-recycle-app.firebasestorage.app/itemImages%2Faquarium_pump_filter_heater.png</t>
  </si>
  <si>
    <t>j7M6XtzLIsaAqogW4S9O</t>
  </si>
  <si>
    <t>https://storage.googleapis.com/easy-recycle-app.firebasestorage.app/itemImages%2Fclear_plastic_sleeves.png</t>
  </si>
  <si>
    <t>https://storage.googleapis.com/easy-recycle-app.firebasestorage.app/itemImages%2FLippenstift__mit_Resten_.png</t>
  </si>
  <si>
    <t>https://storage.googleapis.com/easy-recycle-app.firebasestorage.app/itemImages%2FSpatenblatt__ohne_Stiel%252FHolz_.png</t>
  </si>
  <si>
    <t>jAtlSokSRly3adfHH3eS</t>
  </si>
  <si>
    <t>https://storage.googleapis.com/easy-recycle-app.firebasestorage.app/itemImages%2Fwooden_patio_tiles_treated_with_wood_preservative.png</t>
  </si>
  <si>
    <t>https://storage.googleapis.com/easy-recycle-app.firebasestorage.app/itemImages%2FOfenrohr.png</t>
  </si>
  <si>
    <t>https://storage.googleapis.com/easy-recycle-app.firebasestorage.app/itemImages%2FWindmesser__elektrisch_.png</t>
  </si>
  <si>
    <t>https://storage.googleapis.com/easy-recycle-app.firebasestorage.app/itemImages%2FReifen.png</t>
  </si>
  <si>
    <t>Lastik perakendecileri aşınmış otomobil lastiklerini geri alacaktır. Perakendecilere iade edilmesi mümkün değilse, en fazla 5 adet otomobil veya motosiklet lastiği (jantsız, profesyonel şekilde janttan ayrılmış ve kesilmemiş!) geri dönüşüm merkezleri ve atık depolama sahalarında ücretsiz olarak kabul edilecektir.  , Jantları ayrı ayrı geri dönüşüm merkezlerine ücretsiz olarak teslim edebilirsiniz. Hasarlı lastikleri (kesilmiş, patlamış veya patlamış) imha etmek isterseniz, Hannover bölgesindeki üç atık depolama sahasına günde en fazla 5 adet hasarlı lastiği ücretsiz olarak teslim edebilirsiniz. Hasarlı lastiklerin geri dönüşüm merkezlerine kabul edilmeyeceğini lütfen unutmayın. Lahe çöp sahasına her biri 1,15 € karşılığında en fazla 5 adet jantlı lastiği atabilirsiniz. Kamyon lastikleri ve tarım araçlarının lastikleri ile özel araçların (örn. yarış arabaları, inşaat araçları vb.) özel lastikleri yalnızca uzman lastik satıcıları aracılığıyla imha edilebilir, geri dönüşüm merkezlerine ve çöp depolama alanlarına atılamaz. Bisiklet lastiklerini genel atıklarınızla birlikte atabilirsiniz.</t>
  </si>
  <si>
    <t>jGYqaOAu09YKaVhv2V57</t>
  </si>
  <si>
    <t>https://storage.googleapis.com/easy-recycle-app.firebasestorage.app/itemImages%2Fglue_paints.png</t>
  </si>
  <si>
    <t>https://storage.googleapis.com/easy-recycle-app.firebasestorage.app/itemImages%2FWandfarben__Eingetrocknete_oder_eingedickte_.png</t>
  </si>
  <si>
    <t>https://storage.googleapis.com/easy-recycle-app.firebasestorage.app/itemImages%2FSperrabfall.png</t>
  </si>
  <si>
    <t>https://storage.googleapis.com/easy-recycle-app.firebasestorage.app/itemImages%2FAlbum__Karton%252FPappe_.png</t>
  </si>
  <si>
    <t>https://storage.googleapis.com/easy-recycle-app.firebasestorage.app/itemImages%2Freceipt_invoice_receipt.png</t>
  </si>
  <si>
    <t>https://storage.googleapis.com/easy-recycle-app.firebasestorage.app/itemImages%2FBobby-Car.png</t>
  </si>
  <si>
    <t>https://storage.googleapis.com/easy-recycle-app.firebasestorage.app/itemImages%2FTonsubstrat.png</t>
  </si>
  <si>
    <t>jVUnQu8neo0ZonByPJDg</t>
  </si>
  <si>
    <t>https://storage.googleapis.com/easy-recycle-app.firebasestorage.app/itemImages%2Fcomposter_mobile_plastic.png</t>
  </si>
  <si>
    <t>jVuUjcgC368TqJ6tnLyH</t>
  </si>
  <si>
    <t>https://storage.googleapis.com/easy-recycle-app.firebasestorage.app/itemImages%2Fpool_pond_filter.png</t>
  </si>
  <si>
    <t>https://storage.googleapis.com/easy-recycle-app.firebasestorage.app/itemImages%2FPuppenwagen.png</t>
  </si>
  <si>
    <t>ja6MEwgNPwOq2FkALJmw</t>
  </si>
  <si>
    <t>https://storage.googleapis.com/easy-recycle-app.firebasestorage.app/itemImages%2Ftoilet_cleaner.png</t>
  </si>
  <si>
    <t>https://storage.googleapis.com/easy-recycle-app.firebasestorage.app/itemImages%2FRohrreste__saubere_Kleinmengen_aus_dem_Privathaushalt_.png</t>
  </si>
  <si>
    <t>https://storage.googleapis.com/easy-recycle-app.firebasestorage.app/itemImages%2FK%25C3%25BChlschrank.png</t>
  </si>
  <si>
    <t>https://storage.googleapis.com/easy-recycle-app.firebasestorage.app/itemImages%2Fbicycle_electric.png</t>
  </si>
  <si>
    <t>https://storage.googleapis.com/easy-recycle-app.firebasestorage.app/itemImages%2FSchalholz.png</t>
  </si>
  <si>
    <t>https://storage.googleapis.com/easy-recycle-app.firebasestorage.app/itemImages%2FDichtmasse.png</t>
  </si>
  <si>
    <t>https://storage.googleapis.com/easy-recycle-app.firebasestorage.app/itemImages%2FMilchaufsch%25C3%25A4umer.png</t>
  </si>
  <si>
    <t>https://storage.googleapis.com/easy-recycle-app.firebasestorage.app/itemImages%2FHaare.png</t>
  </si>
  <si>
    <t>jpSEpqxcGl0a3g08bu7f</t>
  </si>
  <si>
    <t>https://storage.googleapis.com/easy-recycle-app.firebasestorage.app/itemImages%2Fgoretex_sympatex_clothing.png</t>
  </si>
  <si>
    <t>https://storage.googleapis.com/easy-recycle-app.firebasestorage.app/itemImages%2FPapierhandtuch__Hygieneartikel_.png</t>
  </si>
  <si>
    <t>jrO3tM82znNBlB3gObzA</t>
  </si>
  <si>
    <t>https://storage.googleapis.com/easy-recycle-app.firebasestorage.app/itemImages%2Fair_pumps_metal.png</t>
  </si>
  <si>
    <t>https://storage.googleapis.com/easy-recycle-app.firebasestorage.app/itemImages%2FLappen__mit_Alt%25C3%25B6l_.png</t>
  </si>
  <si>
    <t>https://storage.googleapis.com/easy-recycle-app.firebasestorage.app/itemImages%2FT%25C3%25BCte%252C_Beutel__verschmutzt_.png</t>
  </si>
  <si>
    <t>jxYHokn5Zq5wTnscYFtp</t>
  </si>
  <si>
    <t>https://storage.googleapis.com/easy-recycle-app.firebasestorage.app/itemImages%2Fwooden_pallets.png</t>
  </si>
  <si>
    <t>https://storage.googleapis.com/easy-recycle-app.firebasestorage.app/itemImages%2FZementfarbe__ausgeh%25C3%25A4rtet_.png</t>
  </si>
  <si>
    <t>https://storage.googleapis.com/easy-recycle-app.firebasestorage.app/itemImages%2FRegentonne_%253E_300_l.jpg</t>
  </si>
  <si>
    <t>https://storage.googleapis.com/easy-recycle-app.firebasestorage.app/itemImages%2FGlast%25C3%25BCr.png</t>
  </si>
  <si>
    <t>k2XaQxTv73IrTjp3bEDn</t>
  </si>
  <si>
    <t>https://storage.googleapis.com/easy-recycle-app.firebasestorage.app/itemImages%2Fslate_slate_slabs.png</t>
  </si>
  <si>
    <t>https://storage.googleapis.com/easy-recycle-app.firebasestorage.app/itemImages%2FPinsel__ausgeh%25C3%25A4rtet_.jpg</t>
  </si>
  <si>
    <t>https://storage.googleapis.com/easy-recycle-app.firebasestorage.app/itemImages%2FSchlauchboot.png</t>
  </si>
  <si>
    <t>https://storage.googleapis.com/easy-recycle-app.firebasestorage.app/itemImages%2FKaffeepads.png</t>
  </si>
  <si>
    <t>k4pu05wgKmDzYOsPK0an</t>
  </si>
  <si>
    <t>https://storage.googleapis.com/easy-recycle-app.firebasestorage.app/itemImages%2Fweed.png</t>
  </si>
  <si>
    <t>https://storage.googleapis.com/easy-recycle-app.firebasestorage.app/itemImages%2FGrassoden.jpg</t>
  </si>
  <si>
    <t>https://storage.googleapis.com/easy-recycle-app.firebasestorage.app/itemImages%2FArzneimittel__Praxis%252C_Pflege_oder_vergleichbar_.jpg</t>
  </si>
  <si>
    <t>Arzneimittel (Praxis, Pflege oder vergleichbar)</t>
  </si>
  <si>
    <t>k89MW5tYuOinAcw79psp</t>
  </si>
  <si>
    <t>https://storage.googleapis.com/easy-recycle-app.firebasestorage.app/itemImages%2FScheibenreiniger.jpg</t>
  </si>
  <si>
    <t>https://storage.googleapis.com/easy-recycle-app.firebasestorage.app/itemImages%2FShampooflasche.png</t>
  </si>
  <si>
    <t>k8sObxkp5emma2UBHYKB</t>
  </si>
  <si>
    <t>https://storage.googleapis.com/easy-recycle-app.firebasestorage.app/itemImages%2Fammunition.png</t>
  </si>
  <si>
    <t>https://storage.googleapis.com/easy-recycle-app.firebasestorage.app/itemImages%2FDVD-_und_CD-Box.png</t>
  </si>
  <si>
    <t>https://storage.googleapis.com/easy-recycle-app.firebasestorage.app/itemImages%2FKlimager%25C3%25A4t%252C_Klimaanlage__bis_75_kg_.png</t>
  </si>
  <si>
    <t>https://storage.googleapis.com/easy-recycle-app.firebasestorage.app/itemImages%2FBuntlack__ausgeh%25C3%25A4rtet_.png</t>
  </si>
  <si>
    <t>https://storage.googleapis.com/easy-recycle-app.firebasestorage.app/itemImages%2FAbdeckfolie__sauber_-_ohne_Farbreste_etc__.png</t>
  </si>
  <si>
    <t>https://storage.googleapis.com/easy-recycle-app.firebasestorage.app/itemImages%2FKernseife.png</t>
  </si>
  <si>
    <t>kG7GLCsyGIUVBHMmgbNI</t>
  </si>
  <si>
    <t>https://storage.googleapis.com/easy-recycle-app.firebasestorage.app/itemImages%2Felectric_motors.png</t>
  </si>
  <si>
    <t>kKDON9ZGBLPVJT1M7E17</t>
  </si>
  <si>
    <t>https://storage.googleapis.com/easy-recycle-app.firebasestorage.app/itemImages%2Fthermos_flasks.png</t>
  </si>
  <si>
    <t>https://storage.googleapis.com/easy-recycle-app.firebasestorage.app/itemImages%2FFernseher_%252F_TV-Ger%25C3%25A4t.jpg</t>
  </si>
  <si>
    <t>https://storage.googleapis.com/easy-recycle-app.firebasestorage.app/itemImages%2FW%25C3%25A4schemangel.png</t>
  </si>
  <si>
    <t>https://storage.googleapis.com/easy-recycle-app.firebasestorage.app/itemImages%2FMauerwerk.png</t>
  </si>
  <si>
    <t>https://storage.googleapis.com/easy-recycle-app.firebasestorage.app/itemImages%2FZelt__Familienzelt_.jpg</t>
  </si>
  <si>
    <t>kQKtuNoYtWAteWCrQWbD</t>
  </si>
  <si>
    <t>https://storage.googleapis.com/easy-recycle-app.firebasestorage.app/itemImages%2Fhazardous_waste.png</t>
  </si>
  <si>
    <t>https://storage.googleapis.com/easy-recycle-app.firebasestorage.app/itemImages%2Fshopping_bag_fabric.png</t>
  </si>
  <si>
    <t>kTS9jdUiFfYJPrg5j5hc</t>
  </si>
  <si>
    <t>https://storage.googleapis.com/easy-recycle-app.firebasestorage.app/itemImages%2Fwooden_window_frames.png</t>
  </si>
  <si>
    <t>https://storage.googleapis.com/easy-recycle-app.firebasestorage.app/itemImages%2FWurzeln__bis_25_cm_Durchmesser_.png</t>
  </si>
  <si>
    <t>https://storage.googleapis.com/easy-recycle-app.firebasestorage.app/itemImages%2FStarter_aus_Leuchtstofflampe.png</t>
  </si>
  <si>
    <t>https://storage.googleapis.com/easy-recycle-app.firebasestorage.app/itemImages%2FKomposter__mobil%252C_Kunststoff_.png</t>
  </si>
  <si>
    <t>Komposter (mobil, Kunststoff)</t>
  </si>
  <si>
    <t>kb4EvjYMhSK2uUqbqFRn</t>
  </si>
  <si>
    <t>https://storage.googleapis.com/easy-recycle-app.firebasestorage.app/itemImages%2Fmoney.png</t>
  </si>
  <si>
    <t>https://storage.googleapis.com/easy-recycle-app.firebasestorage.app/itemImages%2FSprit.png</t>
  </si>
  <si>
    <t>https://storage.googleapis.com/easy-recycle-app.firebasestorage.app/itemImages%2FTeppichboden.png</t>
  </si>
  <si>
    <t>https://storage.googleapis.com/easy-recycle-app.firebasestorage.app/itemImages%2Fkeyboard.png</t>
  </si>
  <si>
    <t>https://storage.googleapis.com/easy-recycle-app.firebasestorage.app/itemImages%2FZaun__Metall_.png</t>
  </si>
  <si>
    <t>kegWxh6qywrTxbfovJdd</t>
  </si>
  <si>
    <t>https://storage.googleapis.com/easy-recycle-app.firebasestorage.app/itemImages%2FAlufolie.png</t>
  </si>
  <si>
    <t>kfKzydFBGfRDsdyy5Xc4</t>
  </si>
  <si>
    <t>https://storage.googleapis.com/easy-recycle-app.firebasestorage.app/itemImages%2Fmustard_jar.png</t>
  </si>
  <si>
    <t>kfQteMCrpO5Qzsbxvf1S</t>
  </si>
  <si>
    <t>https://storage.googleapis.com/easy-recycle-app.firebasestorage.app/itemImages%2Ffacial_tissues.png</t>
  </si>
  <si>
    <t>https://storage.googleapis.com/easy-recycle-app.firebasestorage.app/itemImages%2Frubber_gloves_silicone_nitrile_latex_etc.png</t>
  </si>
  <si>
    <t>https://storage.googleapis.com/easy-recycle-app.firebasestorage.app/itemImages%2Finsulating_material.png</t>
  </si>
  <si>
    <t>https://storage.googleapis.com/easy-recycle-app.firebasestorage.app/itemImages%2Fasbestos.png</t>
  </si>
  <si>
    <t>https://storage.googleapis.com/easy-recycle-app.firebasestorage.app/itemImages%2FGlasscherben.png</t>
  </si>
  <si>
    <t>https://storage.googleapis.com/easy-recycle-app.firebasestorage.app/itemImages%2FGetr%25C3%25A4nkedosen.png</t>
  </si>
  <si>
    <t>Pfandsystem,Gelber Sack</t>
  </si>
  <si>
    <t>deposit system,yellow bag</t>
  </si>
  <si>
    <t>Mevduat sistemi,sarı çanta</t>
  </si>
  <si>
    <t>https://storage.googleapis.com/easy-recycle-app.firebasestorage.app/itemImages%2FSchlitten.jpg</t>
  </si>
  <si>
    <t>https://storage.googleapis.com/easy-recycle-app.firebasestorage.app/itemImages%2FOhrst%25C3%25A4bchen.jpg</t>
  </si>
  <si>
    <t>kkh41B1YeZRsAJuUmicc</t>
  </si>
  <si>
    <t>https://storage.googleapis.com/easy-recycle-app.firebasestorage.app/itemImages%2Fpvc_pipe.png</t>
  </si>
  <si>
    <t>kkjmd8wo6NDDSTB1iPSQ</t>
  </si>
  <si>
    <t>https://storage.googleapis.com/easy-recycle-app.firebasestorage.app/itemImages%2FDesinfektionsmittel%252C_-gel.png</t>
  </si>
  <si>
    <t>kksQxsp33RpuL3yBOGQi</t>
  </si>
  <si>
    <t>https://storage.googleapis.com/easy-recycle-app.firebasestorage.app/itemImages%2Fsynthetic_resin_thinner.png</t>
  </si>
  <si>
    <t>https://storage.googleapis.com/easy-recycle-app.firebasestorage.app/itemImages%2FHiFi-Ger%25C3%25A4te__Elektrokleinger%25C3%25A4te%253A_MP3-Player%252C_I-Pod_usw__.png</t>
  </si>
  <si>
    <t>1 Aralık 2018'de Elektrik ve Elektronik Kanunu'nda elektrikli cihazların kabulünde değişiklik yapılmasını gerektiren düzenlemeler yürürlüğe girdi. Elektrikli cihazların toplanması farklı gruplar halinde ayrı kaplarda gerçekleştirilmelidir. Bu kapların sağlanması, geri dönüşüm merkezlerinde ilave alan gerektirir. Bu her yerde mevcut olmadığından Aralık 2018'den bu yana büyük elektrikli cihazlar (çamaşır makineleri veya buzdolapları gibi) yalnızca Hannover (Lahe), Burgdorf ve Kolenfeld'deki ve ayrıca Schörlingstrasse (Hannover), Bissendorf'taki atık depolama alanlarına atılabilmektedir. ve Sehnde geri dönüşüm merkezleri (günde maksimum 2 büyük cihaz). Küçük elektrikli aletleri tüm geri dönüşüm merkezlerinde imha etmeye devam edebilirsiniz. Günde iki büyük cihaz ve evdeki normal miktarda küçük cihaz teslim edilebiliyor; yalnızca Burgdorf ve Wunstorf'taki çöp depolama alanları daha büyük miktarları kabul ediyor. Lütfen imha etmeden önce gerekirse kişisel verilerinizi silmeyi unutmayın. Öncelikle aha-Service'den randevu almak için kayıt olmanız gerekmektedir, Tel: 0800 999 11 99. Fatura ile ödeme de yapılabilir. aha daha sonra mülkün önündeki büyük ekipmanı alır. Lütfen cihazı mümkün olduğunca yol kenarına veya imha aracının mümkün olan en yakın durma noktasına park edin. Ücretli çıkartmalar geri dönüşüm merkezlerinde ve birçok vatandaşın ofisinde mevcuttur.</t>
  </si>
  <si>
    <t>https://storage.googleapis.com/easy-recycle-app.firebasestorage.app/itemImages%2FSch%25C3%25A4dlingsbek%25C3%25A4mpfungsmittel.png</t>
  </si>
  <si>
    <t>https://storage.googleapis.com/easy-recycle-app.firebasestorage.app/itemImages%2FK%25C3%25BCchenuhr__mechanisch_.png</t>
  </si>
  <si>
    <t>https://storage.googleapis.com/easy-recycle-app.firebasestorage.app/itemImages%2Felectric_toothbrush.png</t>
  </si>
  <si>
    <t>https://storage.googleapis.com/easy-recycle-app.firebasestorage.app/itemImages%2FPolyurethanplatten__PUR_%25C2%25AE_-_D%25C3%25A4mmung_.png</t>
  </si>
  <si>
    <t>https://storage.googleapis.com/easy-recycle-app.firebasestorage.app/itemImages%2FGlasbausteine.jpg</t>
  </si>
  <si>
    <t>https://storage.googleapis.com/easy-recycle-app.firebasestorage.app/itemImages%2FSpritzen%252C_Kan%25C3%25BClen%252C_Nadeln__Praxis%252C_Pflege_oder_vergleichbar_.png</t>
  </si>
  <si>
    <t>Spritzen, Kanülen, Nadeln (Praxis, Pflege oder vergleichbar)</t>
  </si>
  <si>
    <t>ksdMV2qYQdyV0jOydxcY</t>
  </si>
  <si>
    <t>https://storage.googleapis.com/easy-recycle-app.firebasestorage.app/itemImages%2Fwood_protection_impregnation.png</t>
  </si>
  <si>
    <t>https://storage.googleapis.com/easy-recycle-app.firebasestorage.app/itemImages%2Fthermometer_with_mercury.png</t>
  </si>
  <si>
    <t>kwJGnNhYKw66oyv7U22w</t>
  </si>
  <si>
    <t>https://storage.googleapis.com/easy-recycle-app.firebasestorage.app/itemImages%2Finfectious_waste.png</t>
  </si>
  <si>
    <t>https://storage.googleapis.com/easy-recycle-app.firebasestorage.app/itemImages%2FPlastikfolien__stark_verschmutzte_Malerfolie_oder_vergleichbar_.png</t>
  </si>
  <si>
    <t>https://storage.googleapis.com/easy-recycle-app.firebasestorage.app/itemImages%2Fmobile_phone_cell_phone.png</t>
  </si>
  <si>
    <t>https://storage.googleapis.com/easy-recycle-app.firebasestorage.app/itemImages%2FKaltreiniger.png</t>
  </si>
  <si>
    <t>https://storage.googleapis.com/easy-recycle-app.firebasestorage.app/itemImages%2FSchrott__Kleinmetall%252C_Schraube_bis_Topf_.png</t>
  </si>
  <si>
    <t>https://storage.googleapis.com/easy-recycle-app.firebasestorage.app/itemImages%2FGetriebe%25C3%25B6lbeh%25C3%25A4lter__Dose%252C_Flasche%252C_Kanister_-_Mineral%25C3%25B6l%252C_schadstoffhaltige_Verpackung_.png</t>
  </si>
  <si>
    <t>https://storage.googleapis.com/easy-recycle-app.firebasestorage.app/itemImages%2FVape-Pen%252C_E-Zigarette.png</t>
  </si>
  <si>
    <t>https://storage.googleapis.com/easy-recycle-app.firebasestorage.app/itemImages%2FKonservendosen__verdorben%252C_mit_Inhalt_.png</t>
  </si>
  <si>
    <t>https://storage.googleapis.com/easy-recycle-app.firebasestorage.app/itemImages%2FKupfer.png</t>
  </si>
  <si>
    <t>https://storage.googleapis.com/easy-recycle-app.firebasestorage.app/itemImages%2FPflanzenschutzmittelbeh%25C3%25A4lter%252C_-kanister.png</t>
  </si>
  <si>
    <t>l9TbGn8XhLsIwE4ZOru6</t>
  </si>
  <si>
    <t>https://storage.googleapis.com/easy-recycle-app.firebasestorage.app/itemImages%2Fchopped_material.png</t>
  </si>
  <si>
    <t>https://storage.googleapis.com/easy-recycle-app.firebasestorage.app/itemImages%2FW%25C3%25A4rmflasche__Gummi_.png</t>
  </si>
  <si>
    <t>https://storage.googleapis.com/easy-recycle-app.firebasestorage.app/itemImages%2FHeizungen.jpg</t>
  </si>
  <si>
    <t>https://storage.googleapis.com/easy-recycle-app.firebasestorage.app/itemImages%2FDispersionsfarben__Fl%25C3%25BCssige_.jpg</t>
  </si>
  <si>
    <t>https://storage.googleapis.com/easy-recycle-app.firebasestorage.app/itemImages%2FGewerbliche_Schadstoffe__gef%25C3%25A4hrliche_Abf%25C3%25A4lle_.jpg</t>
  </si>
  <si>
    <t>https://storage.googleapis.com/easy-recycle-app.firebasestorage.app/itemImages%2FUmreifungsb%25C3%25A4nder_aus_Verpackungen.png</t>
  </si>
  <si>
    <t>https://storage.googleapis.com/easy-recycle-app.firebasestorage.app/itemImages%2FGasherd_ohne_elektrische_Bauteile.png</t>
  </si>
  <si>
    <t>lFRicEu1JkbtuIfUHxWT</t>
  </si>
  <si>
    <t>https://storage.googleapis.com/easy-recycle-app.firebasestorage.app/itemImages%2Fpond_liners.png</t>
  </si>
  <si>
    <t>https://storage.googleapis.com/easy-recycle-app.firebasestorage.app/itemImages%2FRadiator__elektrischer_Heizk%25C3%25B6rper_.jpg</t>
  </si>
  <si>
    <t>https://storage.googleapis.com/easy-recycle-app.firebasestorage.app/itemImages%2FStrauch.png</t>
  </si>
  <si>
    <t>Wertstoffhof,Biotonne,Biosack,Grüngutannahmestellen</t>
  </si>
  <si>
    <t>recycling center,organic waste bin,organic waste bag,green waste collection points</t>
  </si>
  <si>
    <t>Geri dönüşüm merkezi,organik atık kutusu,organik torba,yeşil atık toplama noktaları</t>
  </si>
  <si>
    <t>https://storage.googleapis.com/easy-recycle-app.firebasestorage.app/itemImages%2FHeizkessel.png</t>
  </si>
  <si>
    <t>Fachhandel,Schrotthändler</t>
  </si>
  <si>
    <t>specialist retailers,scrap dealers</t>
  </si>
  <si>
    <t>Uzman satıcılar,hurda satıcıları</t>
  </si>
  <si>
    <t>lNWUmxla6ShCk7hyyWKK</t>
  </si>
  <si>
    <t>https://storage.googleapis.com/easy-recycle-app.firebasestorage.app/itemImages%2Finsecticides_insect_spray_insect_killer.png</t>
  </si>
  <si>
    <t>lRfo1qFVbuAp4wgzIltR</t>
  </si>
  <si>
    <t>https://storage.googleapis.com/easy-recycle-app.firebasestorage.app/itemImages%2Fplanting_films_agriculture_silo_stretch_wrapping_films_etc.png</t>
  </si>
  <si>
    <t>https://storage.googleapis.com/easy-recycle-app.firebasestorage.app/itemImages%2Fjoint_compounds.png</t>
  </si>
  <si>
    <t>https://storage.googleapis.com/easy-recycle-app.firebasestorage.app/itemImages%2FMetallschr%25C3%25A4nke.png</t>
  </si>
  <si>
    <t>https://storage.googleapis.com/easy-recycle-app.firebasestorage.app/itemImages%2FGrillanz%25C3%25BCnder.png</t>
  </si>
  <si>
    <t>lVA2Xjkh4BwNqjzc751G</t>
  </si>
  <si>
    <t>https://storage.googleapis.com/easy-recycle-app.firebasestorage.app/itemImages%2FCO2-Zylinder.png</t>
  </si>
  <si>
    <t>https://storage.googleapis.com/easy-recycle-app.firebasestorage.app/itemImages%2FGartenerde%252C_Grasnarbe%252C_Bodenaushub.png</t>
  </si>
  <si>
    <t>https://storage.googleapis.com/easy-recycle-app.firebasestorage.app/itemImages%2FPhotovoltaikanlagen.jpg</t>
  </si>
  <si>
    <t>https://storage.googleapis.com/easy-recycle-app.firebasestorage.app/itemImages%2FAbt%25C3%25B6nfarbe__Eingetrocknete_oder_eingedickte_.png</t>
  </si>
  <si>
    <t>https://storage.googleapis.com/easy-recycle-app.firebasestorage.app/itemImages%2FSonnenschirmst%25C3%25A4nder_Wasserbef%25C3%25BCllung_oder_Metall__ohne_Beton_etc__.png</t>
  </si>
  <si>
    <t>Sonnenschirmständer Wasserbefüllung oder Metall (ohne Beton etc.)</t>
  </si>
  <si>
    <t>laEZDbp7yrWHAyMK14vZ</t>
  </si>
  <si>
    <t>https://storage.googleapis.com/easy-recycle-app.firebasestorage.app/itemImages%2Fsprings.png</t>
  </si>
  <si>
    <t>lak7NLOOFCkVAucRnRG4</t>
  </si>
  <si>
    <t>https://storage.googleapis.com/easy-recycle-app.firebasestorage.app/itemImages%2Fturpentine_substitute.png</t>
  </si>
  <si>
    <t>https://storage.googleapis.com/easy-recycle-app.firebasestorage.app/itemImages%2FAsche.png</t>
  </si>
  <si>
    <t>https://storage.googleapis.com/easy-recycle-app.firebasestorage.app/itemImages%2FBauschaumdosen.png</t>
  </si>
  <si>
    <t>lfMsvC9ttNRhV33y57YJ</t>
  </si>
  <si>
    <t>https://storage.googleapis.com/easy-recycle-app.firebasestorage.app/itemImages%2Fcoal_briquettes.png</t>
  </si>
  <si>
    <t>https://storage.googleapis.com/easy-recycle-app.firebasestorage.app/itemImages%2Fbrake_pads.png</t>
  </si>
  <si>
    <t>https://storage.googleapis.com/easy-recycle-app.firebasestorage.app/itemImages%2FThermosflasche__ohne_Glaseinsatz_.png</t>
  </si>
  <si>
    <t>https://storage.googleapis.com/easy-recycle-app.firebasestorage.app/itemImages%2FWischtuch%252C_-schwamm.png</t>
  </si>
  <si>
    <t>lhDdmhYcNOQ3PYnNwTE1</t>
  </si>
  <si>
    <t>https://storage.googleapis.com/easy-recycle-app.firebasestorage.app/itemImages%2Fschool_notebooks.png</t>
  </si>
  <si>
    <t>lhLxjtZ0wWUEDph007bP</t>
  </si>
  <si>
    <t>https://storage.googleapis.com/easy-recycle-app.firebasestorage.app/itemImages%2Fnitrous_oxide_cartridge_full_and_not_completely_empty.png</t>
  </si>
  <si>
    <t>lhxER7b8MfCDg9J5BBPE</t>
  </si>
  <si>
    <t>https://storage.googleapis.com/easy-recycle-app.firebasestorage.app/itemImages%2Fbasketry.png</t>
  </si>
  <si>
    <t>liHEQuvy1zqTwZGDhM1m</t>
  </si>
  <si>
    <t>https://storage.googleapis.com/easy-recycle-app.firebasestorage.app/itemImages%2Felectric_stoves.png</t>
  </si>
  <si>
    <t>https://storage.googleapis.com/easy-recycle-app.firebasestorage.app/itemImages%2FDeckenfarbe.png</t>
  </si>
  <si>
    <t>https://storage.googleapis.com/easy-recycle-app.firebasestorage.app/itemImages%2FKalksandstein.png</t>
  </si>
  <si>
    <t>https://storage.googleapis.com/easy-recycle-app.firebasestorage.app/itemImages%2FTaucherflossen%252C_Taucherbrille%252C_Schnorchel__Kunststoff_.png</t>
  </si>
  <si>
    <t>https://storage.googleapis.com/easy-recycle-app.firebasestorage.app/itemImages%2Fpreserving_jar_mason_jar_canning_jar.png</t>
  </si>
  <si>
    <t>https://storage.googleapis.com/easy-recycle-app.firebasestorage.app/itemImages%2Fpencil_colored_pencil.png</t>
  </si>
  <si>
    <t>https://storage.googleapis.com/easy-recycle-app.firebasestorage.app/itemImages%2FKlarsichth%25C3%25BClle.png</t>
  </si>
  <si>
    <t>ltEZ4dsKPsUQ72H0xHtS</t>
  </si>
  <si>
    <t>https://storage.googleapis.com/easy-recycle-app.firebasestorage.app/itemImages%2Findustrial_battery.png</t>
  </si>
  <si>
    <t>ltp2o6knrtRvJFLO1H2D</t>
  </si>
  <si>
    <t>https://storage.googleapis.com/easy-recycle-app.firebasestorage.app/itemImages%2Fmotor_vehicles_motor_vehicle_parts.png</t>
  </si>
  <si>
    <t>https://storage.googleapis.com/easy-recycle-app.firebasestorage.app/itemImages%2FStaudenkn%25C3%25B6teriche.png</t>
  </si>
  <si>
    <t>https://storage.googleapis.com/easy-recycle-app.firebasestorage.app/itemImages%2FTapetenreste.png</t>
  </si>
  <si>
    <t>https://storage.googleapis.com/easy-recycle-app.firebasestorage.app/itemImages%2FAutofelgen__ohne_Reifen_.png</t>
  </si>
  <si>
    <t>https://storage.googleapis.com/easy-recycle-app.firebasestorage.app/itemImages%2FVerschl%25C3%25BCsse__Deckel%252C_Kronkorken_etc__Verpackung_.png</t>
  </si>
  <si>
    <t>https://storage.googleapis.com/easy-recycle-app.firebasestorage.app/itemImages%2FFu%25C3%259Fbodenbel%25C3%25A4ge.png</t>
  </si>
  <si>
    <t>https://storage.googleapis.com/easy-recycle-app.firebasestorage.app/itemImages%2FKreiss%25C3%25A4ge.png</t>
  </si>
  <si>
    <t>https://storage.googleapis.com/easy-recycle-app.firebasestorage.app/itemImages%2FVorox.png</t>
  </si>
  <si>
    <t>https://storage.googleapis.com/easy-recycle-app.firebasestorage.app/itemImages%2Ffilm_camera_projector.png</t>
  </si>
  <si>
    <t>https://storage.googleapis.com/easy-recycle-app.firebasestorage.app/itemImages%2FKnopfzellen.png</t>
  </si>
  <si>
    <t>https://storage.googleapis.com/easy-recycle-app.firebasestorage.app/itemImages%2FEuropaletten__defekt_.jpg</t>
  </si>
  <si>
    <t>m8LpQ35cJH8rOLSBx7hX</t>
  </si>
  <si>
    <t>https://storage.googleapis.com/easy-recycle-app.firebasestorage.app/itemImages%2Fmonitors.png</t>
  </si>
  <si>
    <t>https://storage.googleapis.com/easy-recycle-app.firebasestorage.app/itemImages%2FVorh%25C3%25A4nge%252C_Gardinen.png</t>
  </si>
  <si>
    <t>https://storage.googleapis.com/easy-recycle-app.firebasestorage.app/itemImages%2FKaffee_To_Go_Becher.png</t>
  </si>
  <si>
    <t>https://storage.googleapis.com/easy-recycle-app.firebasestorage.app/itemImages%2FSchleifstaub.png</t>
  </si>
  <si>
    <t>https://storage.googleapis.com/easy-recycle-app.firebasestorage.app/itemImages%2FAdventskerze.png</t>
  </si>
  <si>
    <t>https://storage.googleapis.com/easy-recycle-app.firebasestorage.app/itemImages%2FBimsstein.jpg</t>
  </si>
  <si>
    <t>https://storage.googleapis.com/easy-recycle-app.firebasestorage.app/itemImages%2FSchaschlikspie%25C3%259Fe.jpg</t>
  </si>
  <si>
    <t>https://storage.googleapis.com/easy-recycle-app.firebasestorage.app/itemImages%2FGeh%25C3%25B6rn__Rehe-%252C_Hirschgeweihe_.png</t>
  </si>
  <si>
    <t>https://storage.googleapis.com/easy-recycle-app.firebasestorage.app/itemImages%2FKamelitwolle__Glas-%252CSteinwolle_.png</t>
  </si>
  <si>
    <t>mHg0ikvLgZdUy0y4VM68</t>
  </si>
  <si>
    <t>https://storage.googleapis.com/easy-recycle-app.firebasestorage.app/itemImages%2Fsilicate_adhesive.png</t>
  </si>
  <si>
    <t>https://storage.googleapis.com/easy-recycle-app.firebasestorage.app/itemImages%2FBettrahmen.jpg</t>
  </si>
  <si>
    <t>https://storage.googleapis.com/easy-recycle-app.firebasestorage.app/itemImages%2FVakuumverpackung.png</t>
  </si>
  <si>
    <t>https://storage.googleapis.com/easy-recycle-app.firebasestorage.app/itemImages%2FSchale__Geschirr_.png</t>
  </si>
  <si>
    <t>https://storage.googleapis.com/easy-recycle-app.firebasestorage.app/itemImages%2FZungenschaber__Hygieneabfall_.jpg</t>
  </si>
  <si>
    <t>mRXrgeiaMOEbKOCxOeNN</t>
  </si>
  <si>
    <t>https://storage.googleapis.com/easy-recycle-app.firebasestorage.app/itemImages%2Fboxes.png</t>
  </si>
  <si>
    <t>mUaFckazBeMMMz3Bq4ww</t>
  </si>
  <si>
    <t>https://storage.googleapis.com/easy-recycle-app.firebasestorage.app/itemImages%2Fcoffee_capsule_bioplastic.png</t>
  </si>
  <si>
    <t>https://storage.googleapis.com/easy-recycle-app.firebasestorage.app/itemImages%2Ffittings_small_metal_screw_to_pot.png</t>
  </si>
  <si>
    <t>https://storage.googleapis.com/easy-recycle-app.firebasestorage.app/itemImages%2FTon.png</t>
  </si>
  <si>
    <t>mZYkfok36gArOGzfuCSx</t>
  </si>
  <si>
    <t>https://storage.googleapis.com/easy-recycle-app.firebasestorage.app/itemImages%2FB%25C3%25A4renklau.png</t>
  </si>
  <si>
    <t>https://storage.googleapis.com/easy-recycle-app.firebasestorage.app/itemImages%2FSpazierstock__kein_Holz_.png</t>
  </si>
  <si>
    <t>https://storage.googleapis.com/easy-recycle-app.firebasestorage.app/itemImages%2FBraunkohle.png</t>
  </si>
  <si>
    <t>https://storage.googleapis.com/easy-recycle-app.firebasestorage.app/itemImages%2FAbdeckfolien.png</t>
  </si>
  <si>
    <t>mdIqX2S4zsGBKWamYZ3B</t>
  </si>
  <si>
    <t>https://storage.googleapis.com/easy-recycle-app.firebasestorage.app/itemImages%2Fusb_cable_prefabricated_cables_with_plugs_e_g_computer_hdmi_audio.png</t>
  </si>
  <si>
    <t>https://storage.googleapis.com/easy-recycle-app.firebasestorage.app/itemImages%2FKaffeem%25C3%25BChle.png</t>
  </si>
  <si>
    <t>https://storage.googleapis.com/easy-recycle-app.firebasestorage.app/itemImages%2FSchallplatte__ohne_H%25C3%25BClle_.png</t>
  </si>
  <si>
    <t>https://storage.googleapis.com/easy-recycle-app.firebasestorage.app/itemImages%2Ftote_Tiere.png</t>
  </si>
  <si>
    <t>https://storage.googleapis.com/easy-recycle-app.firebasestorage.app/itemImages%2FSalben-%252C_Cremeverpackung__leer_.png</t>
  </si>
  <si>
    <t>https://storage.googleapis.com/easy-recycle-app.firebasestorage.app/itemImages%2Fdeveloper.png</t>
  </si>
  <si>
    <t>https://storage.googleapis.com/easy-recycle-app.firebasestorage.app/itemImages%2Ffire_basket_fire_bowl.png</t>
  </si>
  <si>
    <t>https://storage.googleapis.com/easy-recycle-app.firebasestorage.app/itemImages%2FK%25C3%25BCchenm%25C3%25B6bel%252C_K%25C3%25BCchenplatte.png</t>
  </si>
  <si>
    <t>https://storage.googleapis.com/easy-recycle-app.firebasestorage.app/itemImages%2FLithium-Akkus.png</t>
  </si>
  <si>
    <t>https://storage.googleapis.com/easy-recycle-app.firebasestorage.app/itemImages%2FRechner.png</t>
  </si>
  <si>
    <t>mlBeF9OfIHbEdgPuyY7t</t>
  </si>
  <si>
    <t>https://storage.googleapis.com/easy-recycle-app.firebasestorage.app/itemImages%2Fsoil_excavation_contaminated.png</t>
  </si>
  <si>
    <t>https://storage.googleapis.com/easy-recycle-app.firebasestorage.app/itemImages%2FBlumenk%25C3%25BCbel__Holz%252C_Kunststoff_.png</t>
  </si>
  <si>
    <t>https://storage.googleapis.com/easy-recycle-app.firebasestorage.app/itemImages%2FBaurestmassen__mineralisch_.png</t>
  </si>
  <si>
    <t>https://storage.googleapis.com/easy-recycle-app.firebasestorage.app/itemImages%2FKassettenh%25C3%25BClle__Kunststoff_.png</t>
  </si>
  <si>
    <t>https://storage.googleapis.com/easy-recycle-app.firebasestorage.app/itemImages%2FSpiegel.jpg</t>
  </si>
  <si>
    <t>https://storage.googleapis.com/easy-recycle-app.firebasestorage.app/itemImages%2FAcrylfarbe__ausgeh%25C3%25A4rtet_.png</t>
  </si>
  <si>
    <t>https://storage.googleapis.com/easy-recycle-app.firebasestorage.app/itemImages%2FPoroton.jpg</t>
  </si>
  <si>
    <t>https://storage.googleapis.com/easy-recycle-app.firebasestorage.app/itemImages%2FSonnenbrille__Kunststoff%252C_Metall%252C_ohne_Glas_.png</t>
  </si>
  <si>
    <t>https://storage.googleapis.com/easy-recycle-app.firebasestorage.app/itemImages%2Ffreshness_box.png</t>
  </si>
  <si>
    <t>https://storage.googleapis.com/easy-recycle-app.firebasestorage.app/itemImages%2FBarometer__ganz_aus_Metall_.png</t>
  </si>
  <si>
    <t>https://storage.googleapis.com/easy-recycle-app.firebasestorage.app/itemImages%2FTarierweste.png</t>
  </si>
  <si>
    <t>https://storage.googleapis.com/easy-recycle-app.firebasestorage.app/itemImages%2FMund-Nasen-Schutz.png</t>
  </si>
  <si>
    <t>n0qyE14qmkZaiXT2YYA0</t>
  </si>
  <si>
    <t>https://storage.googleapis.com/easy-recycle-app.firebasestorage.app/itemImages%2Fhumidifier.png</t>
  </si>
  <si>
    <t>n1OZyWzyrbH8GLTCbQVi</t>
  </si>
  <si>
    <t>https://storage.googleapis.com/easy-recycle-app.firebasestorage.app/itemImages%2Fsyringes_cannulas_needles_practice_care_or_similar.png</t>
  </si>
  <si>
    <t>n2k8n8yI7CCLpmnHn0FE</t>
  </si>
  <si>
    <t>https://storage.googleapis.com/easy-recycle-app.firebasestorage.app/itemImages%2Fled_lamps_and_lights.png</t>
  </si>
  <si>
    <t>https://storage.googleapis.com/easy-recycle-app.firebasestorage.app/itemImages%2FBesen.png</t>
  </si>
  <si>
    <t>https://storage.googleapis.com/easy-recycle-app.firebasestorage.app/itemImages%2FSchuhpflegemittel.jpg</t>
  </si>
  <si>
    <t>https://storage.googleapis.com/easy-recycle-app.firebasestorage.app/itemImages%2FFenster%252F-rahmen.jpg</t>
  </si>
  <si>
    <t>https://storage.googleapis.com/easy-recycle-app.firebasestorage.app/itemImages%2FCitrusschalen.png</t>
  </si>
  <si>
    <t>https://storage.googleapis.com/easy-recycle-app.firebasestorage.app/itemImages%2FFlaschen.jpg</t>
  </si>
  <si>
    <t>nAq7rPgjsKrYgA0xENbx</t>
  </si>
  <si>
    <t>https://storage.googleapis.com/easy-recycle-app.firebasestorage.app/itemImages%2Fleds.png</t>
  </si>
  <si>
    <t>https://storage.googleapis.com/easy-recycle-app.firebasestorage.app/itemImages%2FSchalter.png</t>
  </si>
  <si>
    <t>nBrdJivCMyCdaDpmCRJm</t>
  </si>
  <si>
    <t>https://storage.googleapis.com/easy-recycle-app.firebasestorage.app/itemImages%2Fvideo_cassette.png</t>
  </si>
  <si>
    <t>https://storage.googleapis.com/easy-recycle-app.firebasestorage.app/itemImages%2FPappteller.png</t>
  </si>
  <si>
    <t>nC5B7Ux1QQKbJFc5FLPS</t>
  </si>
  <si>
    <t>https://storage.googleapis.com/easy-recycle-app.firebasestorage.app/itemImages%2Fgravel.png</t>
  </si>
  <si>
    <t>https://storage.googleapis.com/easy-recycle-app.firebasestorage.app/itemImages%2FAltreifen.png</t>
  </si>
  <si>
    <t>https://storage.googleapis.com/easy-recycle-app.firebasestorage.app/itemImages%2FBodenbelage__aufgerollter_Teppich_usw__.png</t>
  </si>
  <si>
    <t>https://storage.googleapis.com/easy-recycle-app.firebasestorage.app/itemImages%2FPergamentpapier.png</t>
  </si>
  <si>
    <t>nFyQ1At9ZM83rFKfSIIK</t>
  </si>
  <si>
    <t>https://storage.googleapis.com/easy-recycle-app.firebasestorage.app/itemImages%2Fcisterns.png</t>
  </si>
  <si>
    <t>https://storage.googleapis.com/easy-recycle-app.firebasestorage.app/itemImages%2FLaminierfolie.png</t>
  </si>
  <si>
    <t>nIHVXusCP3yNpY0Q7oV7</t>
  </si>
  <si>
    <t>https://storage.googleapis.com/easy-recycle-app.firebasestorage.app/itemImages%2Fchewing_gum.png</t>
  </si>
  <si>
    <t>https://storage.googleapis.com/easy-recycle-app.firebasestorage.app/itemImages%2Fgarden_tools_electric.png</t>
  </si>
  <si>
    <t>nIZp2uMVin2gV5f6S4gg</t>
  </si>
  <si>
    <t>https://storage.googleapis.com/easy-recycle-app.firebasestorage.app/itemImages%2Fchristmas_balls.png</t>
  </si>
  <si>
    <t>nNO6Tj7lVl9ywXl6Hj9i</t>
  </si>
  <si>
    <t>https://storage.googleapis.com/easy-recycle-app.firebasestorage.app/itemImages%2Frailway_slab.png</t>
  </si>
  <si>
    <t>nNYuNbwf49CoMirm3f5r</t>
  </si>
  <si>
    <t>nNjYTv4aRICPKC366IlI</t>
  </si>
  <si>
    <t>https://storage.googleapis.com/easy-recycle-app.firebasestorage.app/itemImages%2Fpropane_gas_bottles.png</t>
  </si>
  <si>
    <t>https://storage.googleapis.com/easy-recycle-app.firebasestorage.app/itemImages%2F%25C3%2596lsand.jpg</t>
  </si>
  <si>
    <t>https://storage.googleapis.com/easy-recycle-app.firebasestorage.app/itemImages%2FGrill__elektrisch_.png</t>
  </si>
  <si>
    <t>https://storage.googleapis.com/easy-recycle-app.firebasestorage.app/itemImages%2FStammh%25C3%25B6lzer.jpg</t>
  </si>
  <si>
    <t>https://storage.googleapis.com/easy-recycle-app.firebasestorage.app/itemImages%2FPVC-Venyl-_Bodenbelag__lose%252C_aufgerollt_.jpg</t>
  </si>
  <si>
    <t>https://storage.googleapis.com/easy-recycle-app.firebasestorage.app/itemImages%2FSchamottesteine.png</t>
  </si>
  <si>
    <t>https://storage.googleapis.com/easy-recycle-app.firebasestorage.app/itemImages%2FRohre__verschmutzt_.jpg</t>
  </si>
  <si>
    <t>https://storage.googleapis.com/easy-recycle-app.firebasestorage.app/itemImages%2Fegg_timer_electric.png</t>
  </si>
  <si>
    <t>nc9qhd30SeFXsm9RV3Zm</t>
  </si>
  <si>
    <t>https://storage.googleapis.com/easy-recycle-app.firebasestorage.app/itemImages%2Fsprayed_asbestos.png</t>
  </si>
  <si>
    <t>ncRSVCMC2abknwwutTdK</t>
  </si>
  <si>
    <t>https://storage.googleapis.com/easy-recycle-app.firebasestorage.app/itemImages%2Ftables.png</t>
  </si>
  <si>
    <t>https://storage.googleapis.com/easy-recycle-app.firebasestorage.app/itemImages%2FKlarsichtfolie__Privathaushalt_.png</t>
  </si>
  <si>
    <t>nd6FNg3Ri9avRVErvFxZ</t>
  </si>
  <si>
    <t>https://storage.googleapis.com/easy-recycle-app.firebasestorage.app/itemImages%2Fhigh_solid_paints.png</t>
  </si>
  <si>
    <t>neCN1OFu4xTM2i65pbch</t>
  </si>
  <si>
    <t>https://storage.googleapis.com/easy-recycle-app.firebasestorage.app/itemImages%2Fsurgical_masks.png</t>
  </si>
  <si>
    <t>nfqUAQHF8wqHHM7RSqZ8</t>
  </si>
  <si>
    <t>https://storage.googleapis.com/easy-recycle-app.firebasestorage.app/itemImages%2FRettungsweste.png</t>
  </si>
  <si>
    <t>ngZSfobg8PhJLqxx47jp</t>
  </si>
  <si>
    <t>https://storage.googleapis.com/easy-recycle-app.firebasestorage.app/itemImages%2Fhand_mixer.png</t>
  </si>
  <si>
    <t>nhK3UPNLCZYUzucQ5nwm</t>
  </si>
  <si>
    <t>https://storage.googleapis.com/easy-recycle-app.firebasestorage.app/itemImages%2Fdrinking_glasses.png</t>
  </si>
  <si>
    <t>https://storage.googleapis.com/easy-recycle-app.firebasestorage.app/itemImages%2FSchwimmweste.png</t>
  </si>
  <si>
    <t>https://storage.googleapis.com/easy-recycle-app.firebasestorage.app/itemImages%2FBabywindel.png</t>
  </si>
  <si>
    <t>https://storage.googleapis.com/easy-recycle-app.firebasestorage.app/itemImages%2FNotebook.png</t>
  </si>
  <si>
    <t>https://storage.googleapis.com/easy-recycle-app.firebasestorage.app/itemImages%2FHerd__elektrisch_.jpg</t>
  </si>
  <si>
    <t>https://storage.googleapis.com/easy-recycle-app.firebasestorage.app/itemImages%2FThermosflasche__mit_Glaseinsatz_.png</t>
  </si>
  <si>
    <t>https://storage.googleapis.com/easy-recycle-app.firebasestorage.app/itemImages%2FBarometer.png</t>
  </si>
  <si>
    <t>https://storage.googleapis.com/easy-recycle-app.firebasestorage.app/itemImages%2FVerpackungsnetz__Kartoffeln_etc__.png</t>
  </si>
  <si>
    <t>https://storage.googleapis.com/easy-recycle-app.firebasestorage.app/itemImages%2FEtikettenaufkleber%252C_-tr%25C3%25A4ger.jpg</t>
  </si>
  <si>
    <t>https://storage.googleapis.com/easy-recycle-app.firebasestorage.app/itemImages%2FBackofen__gasbetrieben_.png</t>
  </si>
  <si>
    <t>nulUYFuR6a0fNVl6kPru</t>
  </si>
  <si>
    <t>https://storage.googleapis.com/easy-recycle-app.firebasestorage.app/itemImages%2Fpaints.png</t>
  </si>
  <si>
    <t>nuqaPDV3psJyHqLUMtLK</t>
  </si>
  <si>
    <t>https://storage.googleapis.com/easy-recycle-app.firebasestorage.app/itemImages%2Fpans.png</t>
  </si>
  <si>
    <t>nvnfjQj3PfS5FN2yJRtF</t>
  </si>
  <si>
    <t>https://storage.googleapis.com/easy-recycle-app.firebasestorage.app/itemImages%2FBesenschrank.png</t>
  </si>
  <si>
    <t>https://storage.googleapis.com/easy-recycle-app.firebasestorage.app/itemImages%2FDachrinne__Kunststoff_.png</t>
  </si>
  <si>
    <t>nyPvT69URKFd9kDBlaor</t>
  </si>
  <si>
    <t>https://storage.googleapis.com/easy-recycle-app.firebasestorage.app/itemImages%2Fgrill_ash.png</t>
  </si>
  <si>
    <t>o1mTj3aOrvKeFZXmd3RZ</t>
  </si>
  <si>
    <t>https://storage.googleapis.com/easy-recycle-app.firebasestorage.app/itemImages%2FAkten.png</t>
  </si>
  <si>
    <t>https://storage.googleapis.com/easy-recycle-app.firebasestorage.app/itemImages%2Fhunter_s_fences.png</t>
  </si>
  <si>
    <t>https://storage.googleapis.com/easy-recycle-app.firebasestorage.app/itemImages%2FPerlonstr%25C3%25BCmpfe.png</t>
  </si>
  <si>
    <t>o4iXReBaaY1lsdEbAU6Q</t>
  </si>
  <si>
    <t>o5bJKF0hckNa9grJHeKy</t>
  </si>
  <si>
    <t>https://storage.googleapis.com/easy-recycle-app.firebasestorage.app/itemImages%2Finsect_spray.png</t>
  </si>
  <si>
    <t>o7uktabYw3h7NmwwWgzx</t>
  </si>
  <si>
    <t>https://storage.googleapis.com/easy-recycle-app.firebasestorage.app/itemImages%2FNegative%252C_Foto%252C_Dia.png</t>
  </si>
  <si>
    <t>https://storage.googleapis.com/easy-recycle-app.firebasestorage.app/itemImages%2FNadeln%252C_N%25C3%25A4hnadeln.png</t>
  </si>
  <si>
    <t>o9K949m4viXdckJTf7ZZ</t>
  </si>
  <si>
    <t>https://storage.googleapis.com/easy-recycle-app.firebasestorage.app/itemImages%2FArmatur.png</t>
  </si>
  <si>
    <t>https://storage.googleapis.com/easy-recycle-app.firebasestorage.app/itemImages%2FPapier%252FPappe%252FKarton.png</t>
  </si>
  <si>
    <t>https://storage.googleapis.com/easy-recycle-app.firebasestorage.app/itemImages%2FGrillanz%25C3%25BCnder-Glasflaschen__leer_.png</t>
  </si>
  <si>
    <t>https://storage.googleapis.com/easy-recycle-app.firebasestorage.app/itemImages%2FZweikomponentenkleber__2K_.png</t>
  </si>
  <si>
    <t>https://storage.googleapis.com/easy-recycle-app.firebasestorage.app/itemImages%2Fstorage_box_for_cold_cuts.png</t>
  </si>
  <si>
    <t>https://storage.googleapis.com/easy-recycle-app.firebasestorage.app/itemImages%2FAkkumulatoren__Akkus_.png</t>
  </si>
  <si>
    <t>https://storage.googleapis.com/easy-recycle-app.firebasestorage.app/itemImages%2FPutzlappen__verschmutzt_.png</t>
  </si>
  <si>
    <t>https://storage.googleapis.com/easy-recycle-app.firebasestorage.app/itemImages%2FWelldacheternit.png</t>
  </si>
  <si>
    <t>oIrUzM2O8ca0fKk9xhyQ</t>
  </si>
  <si>
    <t>https://storage.googleapis.com/easy-recycle-app.firebasestorage.app/itemImages%2Fplastic_tableware_disposable.png</t>
  </si>
  <si>
    <t>oKrnWEH6xcVMjwVzgiMQ</t>
  </si>
  <si>
    <t>https://storage.googleapis.com/easy-recycle-app.firebasestorage.app/itemImages%2Fsolid_wood_from_the_interior.png</t>
  </si>
  <si>
    <t>https://storage.googleapis.com/easy-recycle-app.firebasestorage.app/itemImages%2FMarmeladengl%25C3%25A4ser.jpg</t>
  </si>
  <si>
    <t>https://storage.googleapis.com/easy-recycle-app.firebasestorage.app/itemImages%2FLampen_%252F-schirm.png</t>
  </si>
  <si>
    <t>oTBD9UbxhjKUHIFOgQ7V</t>
  </si>
  <si>
    <t>https://storage.googleapis.com/easy-recycle-app.firebasestorage.app/itemImages%2Fremote_controls.png</t>
  </si>
  <si>
    <t>https://storage.googleapis.com/easy-recycle-app.firebasestorage.app/itemImages%2FKalender.png</t>
  </si>
  <si>
    <t>https://storage.googleapis.com/easy-recycle-app.firebasestorage.app/itemImages%2FSchleifpapier.png</t>
  </si>
  <si>
    <t>https://storage.googleapis.com/easy-recycle-app.firebasestorage.app/itemImages%2FHundekot.png</t>
  </si>
  <si>
    <t>https://storage.googleapis.com/easy-recycle-app.firebasestorage.app/itemImages%2FKaffeekapseln__mit_Resten_.png</t>
  </si>
  <si>
    <t>https://storage.googleapis.com/easy-recycle-app.firebasestorage.app/itemImages%2Ffruit_leftovers.png</t>
  </si>
  <si>
    <t>https://storage.googleapis.com/easy-recycle-app.firebasestorage.app/itemImages%2FRound-Up.png</t>
  </si>
  <si>
    <t>https://storage.googleapis.com/easy-recycle-app.firebasestorage.app/itemImages%2FFu%25C3%259Fmatte.png</t>
  </si>
  <si>
    <t>ogmvtPAuBdfe0wyDxsai</t>
  </si>
  <si>
    <t>https://storage.googleapis.com/easy-recycle-app.firebasestorage.app/itemImages%2Fbottle_caps.png</t>
  </si>
  <si>
    <t>https://storage.googleapis.com/easy-recycle-app.firebasestorage.app/itemImages%2FTeerpappe.png</t>
  </si>
  <si>
    <t>ohdXY2LRPTGfPKCrrDsN</t>
  </si>
  <si>
    <t>https://storage.googleapis.com/easy-recycle-app.firebasestorage.app/itemImages%2Ffixing_baths.png</t>
  </si>
  <si>
    <t>https://storage.googleapis.com/easy-recycle-app.firebasestorage.app/itemImages%2FTintenpatrone%252C_-kartusche_mit_Platine__Elektrokleinger%25C3%25A4t_.png</t>
  </si>
  <si>
    <t>Tintenpatrone, -kartusche mit Platine (Elektrokleingerät)</t>
  </si>
  <si>
    <t>https://storage.googleapis.com/easy-recycle-app.firebasestorage.app/itemImages%2FKlavier__elektrisch_bis_75_kg_.png</t>
  </si>
  <si>
    <t>https://storage.googleapis.com/easy-recycle-app.firebasestorage.app/itemImages%2FKabelreste__Kleinmetall%252C_Schraube_bis_Topf_.png</t>
  </si>
  <si>
    <t>https://storage.googleapis.com/easy-recycle-app.firebasestorage.app/itemImages%2FBitumenkleber.png</t>
  </si>
  <si>
    <t>onIrzvyi8dzHzEOMIbTl</t>
  </si>
  <si>
    <t>https://storage.googleapis.com/easy-recycle-app.firebasestorage.app/itemImages%2Fgrp_corrugated_roof_panels.png</t>
  </si>
  <si>
    <t>https://storage.googleapis.com/easy-recycle-app.firebasestorage.app/itemImages%2FPlastik-Blumentopf.png</t>
  </si>
  <si>
    <t>https://storage.googleapis.com/easy-recycle-app.firebasestorage.app/itemImages%2FBrennpaste.png</t>
  </si>
  <si>
    <t>https://storage.googleapis.com/easy-recycle-app.firebasestorage.app/itemImages%2FGetreidem%25C3%25BChle__handbetrieben%252C_kein_Holz_.png</t>
  </si>
  <si>
    <t>https://storage.googleapis.com/easy-recycle-app.firebasestorage.app/itemImages%2FSchneidebretter__Holz_.png</t>
  </si>
  <si>
    <t>https://storage.googleapis.com/easy-recycle-app.firebasestorage.app/itemImages%2FUnterarmgehhilfe.jpg</t>
  </si>
  <si>
    <t>ovG1A5tZKzgWdjQrZDpb</t>
  </si>
  <si>
    <t>https://storage.googleapis.com/easy-recycle-app.firebasestorage.app/itemImages%2Ftoys_metal.png</t>
  </si>
  <si>
    <t>ow4wV3QTtXvN6q4HW8yW</t>
  </si>
  <si>
    <t>https://storage.googleapis.com/easy-recycle-app.firebasestorage.app/itemImages%2Fmanometer.png</t>
  </si>
  <si>
    <t>oxtNV07ckPooiO1CQbLt</t>
  </si>
  <si>
    <t>https://storage.googleapis.com/easy-recycle-app.firebasestorage.app/itemImages%2Fparathion_e_605_pesticide.png</t>
  </si>
  <si>
    <t>https://storage.googleapis.com/easy-recycle-app.firebasestorage.app/itemImages%2FKerzen%252C_-reste.png</t>
  </si>
  <si>
    <t>https://storage.googleapis.com/easy-recycle-app.firebasestorage.app/itemImages%2FBalkonkasten__Holz%252C_Kunststoff%252C_Metall_.png</t>
  </si>
  <si>
    <t>https://storage.googleapis.com/easy-recycle-app.firebasestorage.app/itemImages%2FK%25C3%25BChlerfrostschutz.png</t>
  </si>
  <si>
    <t>https://storage.googleapis.com/easy-recycle-app.firebasestorage.app/itemImages%2FCorona__COVID-19%252C_SARS-CoV-2__aus_Privathaushalt.png</t>
  </si>
  <si>
    <t>https://storage.googleapis.com/easy-recycle-app.firebasestorage.app/itemImages%2FTierk%25C3%25B6rper.png</t>
  </si>
  <si>
    <t>https://storage.googleapis.com/easy-recycle-app.firebasestorage.app/itemImages%2Ffilms_reels_cassettes_video.png</t>
  </si>
  <si>
    <t>p7ovbtYxH7qut8s88dka</t>
  </si>
  <si>
    <t>https://storage.googleapis.com/easy-recycle-app.firebasestorage.app/itemImages%2Flawn_fertilizer.png</t>
  </si>
  <si>
    <t>https://storage.googleapis.com/easy-recycle-app.firebasestorage.app/itemImages%2FTaucherflaschen__ohne_Ventil_%253D_entleert%252C_drucklos.png</t>
  </si>
  <si>
    <t>p8yvogl2TbmSwlZfq6Oz</t>
  </si>
  <si>
    <t>https://storage.googleapis.com/easy-recycle-app.firebasestorage.app/itemImages%2Fparabolic_antenna_satellite_dish.png</t>
  </si>
  <si>
    <t>p91ogFNqI13gcbI9mIGS</t>
  </si>
  <si>
    <t>https://storage.googleapis.com/easy-recycle-app.firebasestorage.app/itemImages%2FAutoreifen.png</t>
  </si>
  <si>
    <t>pA5c7wauofQbnIHp9IWI</t>
  </si>
  <si>
    <t>https://storage.googleapis.com/easy-recycle-app.firebasestorage.app/itemImages%2Fdrinking_packets.png</t>
  </si>
  <si>
    <t>https://storage.googleapis.com/easy-recycle-app.firebasestorage.app/itemImages%2FRollschuhpaare.png</t>
  </si>
  <si>
    <t>https://storage.googleapis.com/easy-recycle-app.firebasestorage.app/itemImages%2FSchaumstoffpolster%252C_-matratzen.jpg</t>
  </si>
  <si>
    <t>pHwkVVORDu9t960ewHso</t>
  </si>
  <si>
    <t>pI8HChlM9KQfUoLALyHC</t>
  </si>
  <si>
    <t>https://storage.googleapis.com/easy-recycle-app.firebasestorage.app/itemImages%2Fpigeon_coop.png</t>
  </si>
  <si>
    <t>pIt3RBKYKMadC5Ni6u5n</t>
  </si>
  <si>
    <t>https://storage.googleapis.com/easy-recycle-app.firebasestorage.app/itemImages%2Fawnings.png</t>
  </si>
  <si>
    <t>https://storage.googleapis.com/easy-recycle-app.firebasestorage.app/itemImages%2FGardinenst%25C3%25A4rke.png</t>
  </si>
  <si>
    <t>https://storage.googleapis.com/easy-recycle-app.firebasestorage.app/itemImages%2FPflegebett__ohne_Elektrik_.png</t>
  </si>
  <si>
    <t>https://storage.googleapis.com/easy-recycle-app.firebasestorage.app/itemImages%2FRigips.jpg</t>
  </si>
  <si>
    <t>pSdtckcwKZ2s1U6TdbbO</t>
  </si>
  <si>
    <t>https://storage.googleapis.com/easy-recycle-app.firebasestorage.app/itemImages%2FBuntstift%252C_Bleistift.png</t>
  </si>
  <si>
    <t>https://storage.googleapis.com/easy-recycle-app.firebasestorage.app/itemImages%2FKontoauszug.png</t>
  </si>
  <si>
    <t>pWil48kTgRxp0zola1J6</t>
  </si>
  <si>
    <t>https://storage.googleapis.com/easy-recycle-app.firebasestorage.app/itemImages%2FBrandholz.png</t>
  </si>
  <si>
    <t>https://storage.googleapis.com/easy-recycle-app.firebasestorage.app/itemImages%2FSalmiakgeist.png</t>
  </si>
  <si>
    <t>https://storage.googleapis.com/easy-recycle-app.firebasestorage.app/itemImages%2FCO2-Zylinder__drucklos_.png</t>
  </si>
  <si>
    <t>https://storage.googleapis.com/easy-recycle-app.firebasestorage.app/itemImages%2Fdisposable_bottle_glass.png</t>
  </si>
  <si>
    <t>https://storage.googleapis.com/easy-recycle-app.firebasestorage.app/itemImages%2FM%25C3%25B6bel_mit_elektrischen_Funktionen.png</t>
  </si>
  <si>
    <t>pgvXApdhQnus5gswBg4m</t>
  </si>
  <si>
    <t>https://storage.googleapis.com/easy-recycle-app.firebasestorage.app/itemImages%2Fcoffee_cup_to_go.png</t>
  </si>
  <si>
    <t>https://storage.googleapis.com/easy-recycle-app.firebasestorage.app/itemImages%2FKan%25C3%25BClen%252C_Spritzen-%252C_Nadeln__Privat_.png</t>
  </si>
  <si>
    <t>https://storage.googleapis.com/easy-recycle-app.firebasestorage.app/itemImages%2FVerpackungen__kein_Papier%252C_Pappe%252C_kein_Glas_.png</t>
  </si>
  <si>
    <t>https://storage.googleapis.com/easy-recycle-app.firebasestorage.app/itemImages%2FAlkohol__Industriealkohol%252C_Reiniger_.jpg</t>
  </si>
  <si>
    <t>https://storage.googleapis.com/easy-recycle-app.firebasestorage.app/itemImages%2FAktenordner__Komplette_.png</t>
  </si>
  <si>
    <t>https://storage.googleapis.com/easy-recycle-app.firebasestorage.app/itemImages%2FWasserfilter.jpg</t>
  </si>
  <si>
    <t>pn2X1wq3hYfdwx4kQezU</t>
  </si>
  <si>
    <t>https://storage.googleapis.com/easy-recycle-app.firebasestorage.app/itemImages%2Fmetal_pipes.png</t>
  </si>
  <si>
    <t>https://storage.googleapis.com/easy-recycle-app.firebasestorage.app/itemImages%2FChristbaumbeleuchtung.png</t>
  </si>
  <si>
    <t>pwIgscXU6boxQilvUWJL</t>
  </si>
  <si>
    <t>https://storage.googleapis.com/easy-recycle-app.firebasestorage.app/itemImages%2Fscales_electric.png</t>
  </si>
  <si>
    <t>https://storage.googleapis.com/easy-recycle-app.firebasestorage.app/itemImages%2Fsoil_with_a_larger_proportion_of_stones_boulders_and_roots.png</t>
  </si>
  <si>
    <t>https://storage.googleapis.com/easy-recycle-app.firebasestorage.app/itemImages%2FSchnapsgl%25C3%25A4ser.png</t>
  </si>
  <si>
    <t>https://storage.googleapis.com/easy-recycle-app.firebasestorage.app/itemImages%2Fantifreeze.png</t>
  </si>
  <si>
    <t>https://storage.googleapis.com/easy-recycle-app.firebasestorage.app/itemImages%2FWindmesser__manuell_.png</t>
  </si>
  <si>
    <t>q0HC5j3br2Asv1tU4dbF</t>
  </si>
  <si>
    <t>https://storage.googleapis.com/easy-recycle-app.firebasestorage.app/itemImages%2Fcrystal_glass.png</t>
  </si>
  <si>
    <t>https://storage.googleapis.com/easy-recycle-app.firebasestorage.app/itemImages%2Flead.png</t>
  </si>
  <si>
    <t>https://storage.googleapis.com/easy-recycle-app.firebasestorage.app/itemImages%2FWakebord.png</t>
  </si>
  <si>
    <t>https://storage.googleapis.com/easy-recycle-app.firebasestorage.app/itemImages%2FQuecksilberthermometer.png</t>
  </si>
  <si>
    <t>https://storage.googleapis.com/easy-recycle-app.firebasestorage.app/itemImages%2Finsoles_shoes.png</t>
  </si>
  <si>
    <t>https://storage.googleapis.com/easy-recycle-app.firebasestorage.app/itemImages%2FKinderspielzeug__gr%25C3%25B6%25C3%259Fer__Bobbycar__.jpg</t>
  </si>
  <si>
    <t>https://storage.googleapis.com/easy-recycle-app.firebasestorage.app/itemImages%2Fsperriger_Haushaltsgegenstand.png</t>
  </si>
  <si>
    <t>qAOzmpKGk2qAACdrY1GD</t>
  </si>
  <si>
    <t>https://storage.googleapis.com/easy-recycle-app.firebasestorage.app/itemImages%2Ftypewriters_electric.png</t>
  </si>
  <si>
    <t>https://storage.googleapis.com/easy-recycle-app.firebasestorage.app/itemImages%2FPVC-Fenster%252C_-rohre_usw_.jpg</t>
  </si>
  <si>
    <t>https://storage.googleapis.com/easy-recycle-app.firebasestorage.app/itemImages%2FDimmer.png</t>
  </si>
  <si>
    <t>qG8NFFeeRAeSVLUDBDIV</t>
  </si>
  <si>
    <t>https://storage.googleapis.com/easy-recycle-app.firebasestorage.app/itemImages%2Fwallpaper_paste.png</t>
  </si>
  <si>
    <t>https://storage.googleapis.com/easy-recycle-app.firebasestorage.app/itemImages%2Fpicture_frame_large.png</t>
  </si>
  <si>
    <t>https://storage.googleapis.com/easy-recycle-app.firebasestorage.app/itemImages%2FMikrowelle.png</t>
  </si>
  <si>
    <t>https://storage.googleapis.com/easy-recycle-app.firebasestorage.app/itemImages%2FKerzenst%25C3%25A4nder__Glas_.png</t>
  </si>
  <si>
    <t>https://storage.googleapis.com/easy-recycle-app.firebasestorage.app/itemImages%2Fpoisonous_plants.png</t>
  </si>
  <si>
    <t>https://storage.googleapis.com/easy-recycle-app.firebasestorage.app/itemImages%2FBrot.png</t>
  </si>
  <si>
    <t>qLt4djtTd62CVKNgvcGs</t>
  </si>
  <si>
    <t>https://storage.googleapis.com/easy-recycle-app.firebasestorage.app/itemImages%2Fshoe_polish.png</t>
  </si>
  <si>
    <t>qMaZU8CIkCur7NtiuXtE</t>
  </si>
  <si>
    <t>https://storage.googleapis.com/easy-recycle-app.firebasestorage.app/itemImages%2Fheating_oil_tank.png</t>
  </si>
  <si>
    <t>qMeJNwpSmgT90Z6XEmjG</t>
  </si>
  <si>
    <t>https://storage.googleapis.com/easy-recycle-app.firebasestorage.app/itemImages%2Fplastic_canister.png</t>
  </si>
  <si>
    <t>https://storage.googleapis.com/easy-recycle-app.firebasestorage.app/itemImages%2FGrundierung_%252F_Haftgrund.png</t>
  </si>
  <si>
    <t>https://storage.googleapis.com/easy-recycle-app.firebasestorage.app/itemImages%2FSolaranlagenmodul__fest_angebracht_.png</t>
  </si>
  <si>
    <t>https://storage.googleapis.com/easy-recycle-app.firebasestorage.app/itemImages%2Fflea_medication.png</t>
  </si>
  <si>
    <t>qTAezlRi56bsN5zmu0Zb</t>
  </si>
  <si>
    <t>https://storage.googleapis.com/easy-recycle-app.firebasestorage.app/itemImages%2FBlumen.png</t>
  </si>
  <si>
    <t>https://storage.googleapis.com/easy-recycle-app.firebasestorage.app/itemImages%2FStr%25C3%25BCmpfe.png</t>
  </si>
  <si>
    <t>https://storage.googleapis.com/easy-recycle-app.firebasestorage.app/itemImages%2FLumpen.png</t>
  </si>
  <si>
    <t>https://storage.googleapis.com/easy-recycle-app.firebasestorage.app/itemImages%2FVert%25C3%25A4felung.png</t>
  </si>
  <si>
    <t>https://storage.googleapis.com/easy-recycle-app.firebasestorage.app/itemImages%2FKleintierstreu.png</t>
  </si>
  <si>
    <t>https://storage.googleapis.com/easy-recycle-app.firebasestorage.app/itemImages%2FH%25C3%25BCte%252C_M%25C3%25BCtzen__tragbar_.jpg</t>
  </si>
  <si>
    <t>https://storage.googleapis.com/easy-recycle-app.firebasestorage.app/itemImages%2FKartoffelkiste.png</t>
  </si>
  <si>
    <t>https://storage.googleapis.com/easy-recycle-app.firebasestorage.app/itemImages%2FWassertonne__oberirdisch%252C_bis_300_l_.jpg</t>
  </si>
  <si>
    <t>qk47eyfWcwyJWoZSxGUK</t>
  </si>
  <si>
    <t>https://storage.googleapis.com/easy-recycle-app.firebasestorage.app/itemImages%2Ffurniture_care_products.png</t>
  </si>
  <si>
    <t>https://storage.googleapis.com/easy-recycle-app.firebasestorage.app/itemImages%2FSchauml%25C3%25B6scher.png</t>
  </si>
  <si>
    <t>qpU4pFBOMLrCMkOfoxow</t>
  </si>
  <si>
    <t>https://storage.googleapis.com/easy-recycle-app.firebasestorage.app/itemImages%2Fjoint_adhesive.png</t>
  </si>
  <si>
    <t>https://storage.googleapis.com/easy-recycle-app.firebasestorage.app/itemImages%2Ffacade_paint.png</t>
  </si>
  <si>
    <t>https://storage.googleapis.com/easy-recycle-app.firebasestorage.app/itemImages%2Feuro_pallet_furniture_clearly_identifiable_color_cut_etc.png</t>
  </si>
  <si>
    <t>(max. 2,20 m x 1,50 m x 0,75…) Bitte haben Sie Verständnis, wenn die Paletten nicht eindeutig als Möbel erkennbar sind, werden diese als kostenpflichtiges Altholz abgerechnet bzw. werden bei der Abfuhr nicht mitgenommen.</t>
  </si>
  <si>
    <t>https://storage.googleapis.com/easy-recycle-app.firebasestorage.app/itemImages%2FAroma%25C3%25B6l.png</t>
  </si>
  <si>
    <t>https://storage.googleapis.com/easy-recycle-app.firebasestorage.app/itemImages%2FVenyl-%252C_PVC-Bodenbelag__lose%252C_aufgerollt_.png</t>
  </si>
  <si>
    <t>https://storage.googleapis.com/easy-recycle-app.firebasestorage.app/itemImages%2Fhedge_trimming.png</t>
  </si>
  <si>
    <t>https://storage.googleapis.com/easy-recycle-app.firebasestorage.app/itemImages%2FSpeisefette.jpg</t>
  </si>
  <si>
    <t>https://storage.googleapis.com/easy-recycle-app.firebasestorage.app/itemImages%2FAlleskleber.png</t>
  </si>
  <si>
    <t>https://storage.googleapis.com/easy-recycle-app.firebasestorage.app/itemImages%2FSpazierstock__Metall_.png</t>
  </si>
  <si>
    <t>https://storage.googleapis.com/easy-recycle-app.firebasestorage.app/itemImages%2FCeranglas__Scherben%252C_Splitter_.png</t>
  </si>
  <si>
    <t>https://storage.googleapis.com/easy-recycle-app.firebasestorage.app/itemImages%2FSonnenschirm.png</t>
  </si>
  <si>
    <t>https://storage.googleapis.com/easy-recycle-app.firebasestorage.app/itemImages%2FWeihnachtsbaum__bis_15_cm_Stammdurchmesser_.jpg</t>
  </si>
  <si>
    <t>https://storage.googleapis.com/easy-recycle-app.firebasestorage.app/itemImages%2FK%25C3%25A4fig_von_Kleintieren.png</t>
  </si>
  <si>
    <t>https://storage.googleapis.com/easy-recycle-app.firebasestorage.app/itemImages%2FTeelichth%25C3%25BClse__Metall_.jpg</t>
  </si>
  <si>
    <t>https://storage.googleapis.com/easy-recycle-app.firebasestorage.app/itemImages%2FZink-Luft-Batterien.png</t>
  </si>
  <si>
    <t>https://storage.googleapis.com/easy-recycle-app.firebasestorage.app/itemImages%2FBrille__Kunststoff%252C_Metall%252C_ohne_Glas_.png</t>
  </si>
  <si>
    <t>https://storage.googleapis.com/easy-recycle-app.firebasestorage.app/itemImages%2FKondome.png</t>
  </si>
  <si>
    <t>https://storage.googleapis.com/easy-recycle-app.firebasestorage.app/itemImages%2Flead_small_metal_screw_to_pot.png</t>
  </si>
  <si>
    <t>https://storage.googleapis.com/easy-recycle-app.firebasestorage.app/itemImages%2FMP3-Player.png</t>
  </si>
  <si>
    <t>https://storage.googleapis.com/easy-recycle-app.firebasestorage.app/itemImages%2FKerzenst%25C3%25A4nder__Metall_.png</t>
  </si>
  <si>
    <t>https://storage.googleapis.com/easy-recycle-app.firebasestorage.app/itemImages%2FKanu.jpg</t>
  </si>
  <si>
    <t>https://storage.googleapis.com/easy-recycle-app.firebasestorage.app/itemImages%2FHeimwerkerchemikalien.png</t>
  </si>
  <si>
    <t>https://storage.googleapis.com/easy-recycle-app.firebasestorage.app/itemImages%2FDispersionsfarbe.png</t>
  </si>
  <si>
    <t>rIvBUdc5fiBQj8Z08ZSV</t>
  </si>
  <si>
    <t>https://storage.googleapis.com/easy-recycle-app.firebasestorage.app/itemImages%2Finfusion_injection_needles_practice_nursing_or_similar.png</t>
  </si>
  <si>
    <t>https://storage.googleapis.com/easy-recycle-app.firebasestorage.app/itemImages%2FVerpackungen__keine_Leichtverpackungen%252C_kein_Glas_.png</t>
  </si>
  <si>
    <t>rJEpE2jFbSJ8h44KHgs4</t>
  </si>
  <si>
    <t>https://storage.googleapis.com/easy-recycle-app.firebasestorage.app/itemImages%2Fplastic_barrels.png</t>
  </si>
  <si>
    <t>rKTwEbVWEYtdhdEDm0zN</t>
  </si>
  <si>
    <t>https://storage.googleapis.com/easy-recycle-app.firebasestorage.app/itemImages%2Fcitrus_fruits.png</t>
  </si>
  <si>
    <t>rMJW0i3Kf6GBsAuvZueK</t>
  </si>
  <si>
    <t>https://storage.googleapis.com/easy-recycle-app.firebasestorage.app/itemImages%2Fgas_stoves.png</t>
  </si>
  <si>
    <t>https://storage.googleapis.com/easy-recycle-app.firebasestorage.app/itemImages%2FHeizdecke%252C_-kissen__elektrisch_.png</t>
  </si>
  <si>
    <t>https://storage.googleapis.com/easy-recycle-app.firebasestorage.app/itemImages%2FLeichtbetonstein__kein_mineralischer_Bauabfall_.png</t>
  </si>
  <si>
    <t>rPTu6MHqVvE40Bzq1iav</t>
  </si>
  <si>
    <t>https://storage.googleapis.com/easy-recycle-app.firebasestorage.app/itemImages%2Fgolf_clubs.png</t>
  </si>
  <si>
    <t>https://storage.googleapis.com/easy-recycle-app.firebasestorage.app/itemImages%2FSchilf.jpg</t>
  </si>
  <si>
    <t>rQwhxGUnbBVQ8H1nzmqk</t>
  </si>
  <si>
    <t>https://storage.googleapis.com/easy-recycle-app.firebasestorage.app/itemImages%2FAudiokassetten.png</t>
  </si>
  <si>
    <t>https://storage.googleapis.com/easy-recycle-app.firebasestorage.app/itemImages%2FSchlachtabf%25C3%25A4lle.png</t>
  </si>
  <si>
    <t>https://storage.googleapis.com/easy-recycle-app.firebasestorage.app/itemImages%2FGrablicht%252C_Grabkerze__Wachs_.jpg</t>
  </si>
  <si>
    <t>rVRxizjNI9iSOgwli3WM</t>
  </si>
  <si>
    <t>https://storage.googleapis.com/easy-recycle-app.firebasestorage.app/itemImages%2Ftoys_plastic.png</t>
  </si>
  <si>
    <t>https://storage.googleapis.com/easy-recycle-app.firebasestorage.app/itemImages%2FKassenbon__Rechnungsbeleg_.png</t>
  </si>
  <si>
    <t>https://storage.googleapis.com/easy-recycle-app.firebasestorage.app/itemImages%2FVerbundglas.png</t>
  </si>
  <si>
    <t>https://storage.googleapis.com/easy-recycle-app.firebasestorage.app/itemImages%2FKaminofen.png</t>
  </si>
  <si>
    <t>https://storage.googleapis.com/easy-recycle-app.firebasestorage.app/itemImages%2FVenyl-_%252CPVC-Bodenbelag__verklebt_.png</t>
  </si>
  <si>
    <t>https://storage.googleapis.com/easy-recycle-app.firebasestorage.app/itemImages%2FXylamon.png</t>
  </si>
  <si>
    <t>https://storage.googleapis.com/easy-recycle-app.firebasestorage.app/itemImages%2FKatzentoilette__Klein_.png</t>
  </si>
  <si>
    <t>https://storage.googleapis.com/easy-recycle-app.firebasestorage.app/itemImages%2FOfen__elektrisch_.png</t>
  </si>
  <si>
    <t>https://storage.googleapis.com/easy-recycle-app.firebasestorage.app/itemImages%2FSanit%25C3%25A4rkeramik.png</t>
  </si>
  <si>
    <t>https://storage.googleapis.com/easy-recycle-app.firebasestorage.app/itemImages%2Flens_glass.png</t>
  </si>
  <si>
    <t>https://storage.googleapis.com/easy-recycle-app.firebasestorage.app/itemImages%2FTintenkartuschen.png</t>
  </si>
  <si>
    <t>https://storage.googleapis.com/easy-recycle-app.firebasestorage.app/itemImages%2Fshutters_wooden_also_painted.png</t>
  </si>
  <si>
    <t>https://storage.googleapis.com/easy-recycle-app.firebasestorage.app/itemImages%2FSchaumfolien__Verpackung_.png</t>
  </si>
  <si>
    <t>https://storage.googleapis.com/easy-recycle-app.firebasestorage.app/itemImages%2FLiege.png</t>
  </si>
  <si>
    <t>https://storage.googleapis.com/easy-recycle-app.firebasestorage.app/itemImages%2FLeuchtstofflampen.png</t>
  </si>
  <si>
    <t>https://storage.googleapis.com/easy-recycle-app.firebasestorage.app/itemImages%2Ffelt_tip_pens.png</t>
  </si>
  <si>
    <t>https://storage.googleapis.com/easy-recycle-app.firebasestorage.app/itemImages%2FServiceverpackung__lizensiert_.png</t>
  </si>
  <si>
    <t>rikpt67omyIa1xDvNBf6</t>
  </si>
  <si>
    <t>https://storage.googleapis.com/easy-recycle-app.firebasestorage.app/itemImages%2Fdishwashers.png</t>
  </si>
  <si>
    <t>rkW6LUGU1kwWflRLM8nO</t>
  </si>
  <si>
    <t>https://storage.googleapis.com/easy-recycle-app.firebasestorage.app/itemImages%2Fstovepipes.png</t>
  </si>
  <si>
    <t>https://storage.googleapis.com/easy-recycle-app.firebasestorage.app/itemImages%2FGlasreiniger.png</t>
  </si>
  <si>
    <t>https://storage.googleapis.com/easy-recycle-app.firebasestorage.app/itemImages%2Fpflanzliche_Abf%25C3%25A4lle.jpg</t>
  </si>
  <si>
    <t>rlwa9WLVVFtqMEF8ozoP</t>
  </si>
  <si>
    <t>https://storage.googleapis.com/easy-recycle-app.firebasestorage.app/itemImages%2FDiskette.png</t>
  </si>
  <si>
    <t>rpSHCsovrYA6BGWgD8q9</t>
  </si>
  <si>
    <t>https://storage.googleapis.com/easy-recycle-app.firebasestorage.app/itemImages%2Fpr%25C3%25A4parierte_Tiere.png</t>
  </si>
  <si>
    <t>https://storage.googleapis.com/easy-recycle-app.firebasestorage.app/itemImages%2FT%25C3%25BCte__Papier_.png</t>
  </si>
  <si>
    <t>https://storage.googleapis.com/easy-recycle-app.firebasestorage.app/itemImages%2FCO2-Zylinder_f%25C3%25BCr_Wassersprudelgr%25C3%25A4te.png</t>
  </si>
  <si>
    <t>https://storage.googleapis.com/easy-recycle-app.firebasestorage.app/itemImages%2FWerkbank.png</t>
  </si>
  <si>
    <t>https://storage.googleapis.com/easy-recycle-app.firebasestorage.app/itemImages%2FWeihnachtskarten__elektrisch_mit_Melodie_.png</t>
  </si>
  <si>
    <t>https://storage.googleapis.com/easy-recycle-app.firebasestorage.app/itemImages%2FBeh%25C3%25A4lterglas__Verpackung_.png</t>
  </si>
  <si>
    <t>https://storage.googleapis.com/easy-recycle-app.firebasestorage.app/itemImages%2FWachsreste.png</t>
  </si>
  <si>
    <t>https://storage.googleapis.com/easy-recycle-app.firebasestorage.app/itemImages%2Fice_cream_packaging_plastic.png</t>
  </si>
  <si>
    <t>rzcLERkdOV69R42VHPyF</t>
  </si>
  <si>
    <t>https://storage.googleapis.com/easy-recycle-app.firebasestorage.app/itemImages%2Fnight_storage_heaters.png</t>
  </si>
  <si>
    <t>https://storage.googleapis.com/easy-recycle-app.firebasestorage.app/itemImages%2FPhotovoltaikmodul__mobil%252C_nicht_gewerblich_.png</t>
  </si>
  <si>
    <t>s2po98YKUSzGQ199qj7t</t>
  </si>
  <si>
    <t>https://storage.googleapis.com/easy-recycle-app.firebasestorage.app/itemImages%2Fespresso_machines.png</t>
  </si>
  <si>
    <t>https://storage.googleapis.com/easy-recycle-app.firebasestorage.app/itemImages%2FScheuermittel.png</t>
  </si>
  <si>
    <t>s3ERL3goKW0O1KsZYb0f</t>
  </si>
  <si>
    <t>https://storage.googleapis.com/easy-recycle-app.firebasestorage.app/itemImages%2Fearthenware.png</t>
  </si>
  <si>
    <t>https://storage.googleapis.com/easy-recycle-app.firebasestorage.app/itemImages%2FK%25C3%25BChltasche__elektr__z_B__%25C3%25BCber_Zigarettenanz%25C3%25BCnder_.png</t>
  </si>
  <si>
    <t>https://storage.googleapis.com/easy-recycle-app.firebasestorage.app/itemImages%2FSehhilfen.png</t>
  </si>
  <si>
    <t>s5eD6p67YWWDBRRN0EAL</t>
  </si>
  <si>
    <t>https://storage.googleapis.com/easy-recycle-app.firebasestorage.app/itemImages%2Fimpact_sound_insulation_panels.png</t>
  </si>
  <si>
    <t>https://storage.googleapis.com/easy-recycle-app.firebasestorage.app/itemImages%2FZahnstocher__Hygieneabfall_.png</t>
  </si>
  <si>
    <t>https://storage.googleapis.com/easy-recycle-app.firebasestorage.app/itemImages%2FZeichentisch.png</t>
  </si>
  <si>
    <t>https://storage.googleapis.com/easy-recycle-app.firebasestorage.app/itemImages%2FWellasbestzementplatten__asbesthaltig_.png</t>
  </si>
  <si>
    <t>https://storage.googleapis.com/easy-recycle-app.firebasestorage.app/itemImages%2F%25C3%25BCberlagerte_Nahrungsmittel__Lebensmittelabfall_.png</t>
  </si>
  <si>
    <t>https://storage.googleapis.com/easy-recycle-app.firebasestorage.app/itemImages%2FSchleuder.png</t>
  </si>
  <si>
    <t>sELPDh3a8IS8FO9VLOp4</t>
  </si>
  <si>
    <t>https://storage.googleapis.com/easy-recycle-app.firebasestorage.app/itemImages%2Fballoons.png</t>
  </si>
  <si>
    <t>https://storage.googleapis.com/easy-recycle-app.firebasestorage.app/itemImages%2FToilettenb%25C3%25BCrste.png</t>
  </si>
  <si>
    <t>https://storage.googleapis.com/easy-recycle-app.firebasestorage.app/itemImages%2FTannenbaum__bis_15_cm_Stammdurchmesser_.png</t>
  </si>
  <si>
    <t>https://storage.googleapis.com/easy-recycle-app.firebasestorage.app/itemImages%2Fglass_wool_fiber.png</t>
  </si>
  <si>
    <t>https://storage.googleapis.com/easy-recycle-app.firebasestorage.app/itemImages%2Fgas_discharge_lamps.png</t>
  </si>
  <si>
    <t>sK76YCyKcNQ8aNfaIBYx</t>
  </si>
  <si>
    <t>https://storage.googleapis.com/easy-recycle-app.firebasestorage.app/itemImages%2FSchutzmaske%252C_Einweg__Papier-%252FKunststoff_Vlies_mix_.png</t>
  </si>
  <si>
    <t>sNKSysXI14CIFwgOnkgo</t>
  </si>
  <si>
    <t>sO9IAWLRJyXSIEI90CcL</t>
  </si>
  <si>
    <t>https://storage.googleapis.com/easy-recycle-app.firebasestorage.app/itemImages%2Fgas_bottles.png</t>
  </si>
  <si>
    <t>sORmUdz7iLjbvloXcu5A</t>
  </si>
  <si>
    <t>https://storage.googleapis.com/easy-recycle-app.firebasestorage.app/itemImages%2FKaugummi.png</t>
  </si>
  <si>
    <t>sQjAMoJCXdxsLHjxDEhE</t>
  </si>
  <si>
    <t>https://storage.googleapis.com/easy-recycle-app.firebasestorage.app/itemImages%2Fcameras.png</t>
  </si>
  <si>
    <t>https://storage.googleapis.com/easy-recycle-app.firebasestorage.app/itemImages%2FLeimholz.png</t>
  </si>
  <si>
    <t>https://storage.googleapis.com/easy-recycle-app.firebasestorage.app/itemImages%2FGr%25C3%25BCnabfall.png</t>
  </si>
  <si>
    <t>https://storage.googleapis.com/easy-recycle-app.firebasestorage.app/itemImages%2FBettbez%25C3%25BCge%252C_-laken.png</t>
  </si>
  <si>
    <t>https://storage.googleapis.com/easy-recycle-app.firebasestorage.app/itemImages%2FBilderrahmenglas__Scherben%252C_Scheiben_.jpg</t>
  </si>
  <si>
    <t>https://storage.googleapis.com/easy-recycle-app.firebasestorage.app/itemImages%2FNichteisenmetalle.png</t>
  </si>
  <si>
    <t>https://storage.googleapis.com/easy-recycle-app.firebasestorage.app/itemImages%2FMilchk%25C3%25BChler.png</t>
  </si>
  <si>
    <t>sakRivBJEDBkvGocfj5i</t>
  </si>
  <si>
    <t>https://storage.googleapis.com/easy-recycle-app.firebasestorage.app/itemImages%2Fvegetable_scraps_raw.png</t>
  </si>
  <si>
    <t>sc60GTAJvoSGZnaJnMdc</t>
  </si>
  <si>
    <t>https://storage.googleapis.com/easy-recycle-app.firebasestorage.app/itemImages%2Fnitrous_oxide_cartridge_completely_emptied.png</t>
  </si>
  <si>
    <t>https://storage.googleapis.com/easy-recycle-app.firebasestorage.app/itemImages%2Fbicycle_tire_tube.png</t>
  </si>
  <si>
    <t>sdmQrGd5sxWMlRfPujJ1</t>
  </si>
  <si>
    <t>https://storage.googleapis.com/easy-recycle-app.firebasestorage.app/itemImages%2Foil_radiators.png</t>
  </si>
  <si>
    <t>https://storage.googleapis.com/easy-recycle-app.firebasestorage.app/itemImages%2FSchaumstoffverpackungen.png</t>
  </si>
  <si>
    <t>https://storage.googleapis.com/easy-recycle-app.firebasestorage.app/itemImages%2FFundamente__Schaukeln_usw__.png</t>
  </si>
  <si>
    <t>https://storage.googleapis.com/easy-recycle-app.firebasestorage.app/itemImages%2FGetr%25C3%25A4nkekisten.jpg</t>
  </si>
  <si>
    <t>Rückgabe an Händler,Servicestation</t>
  </si>
  <si>
    <t>Return to dealer,service station</t>
  </si>
  <si>
    <t>Satıcıya,servis istasyonuna geri dönün</t>
  </si>
  <si>
    <t>sgQFG87scSz3iO1gLssM</t>
  </si>
  <si>
    <t>https://storage.googleapis.com/easy-recycle-app.firebasestorage.app/itemImages%2Fcopiers.png</t>
  </si>
  <si>
    <t>https://storage.googleapis.com/easy-recycle-app.firebasestorage.app/itemImages%2FScheiben__Fensterscheiben_.jpg</t>
  </si>
  <si>
    <t>https://storage.googleapis.com/easy-recycle-app.firebasestorage.app/itemImages%2FGlascontainer__f%25C3%25BCr_Verpackungen_aus_Glas%252C_Scherben_in_den_Restabfall_.png</t>
  </si>
  <si>
    <t>https://storage.googleapis.com/easy-recycle-app.firebasestorage.app/itemImages%2FK%25C3%25BCchenger%25C3%25A4te_mechanisch.png</t>
  </si>
  <si>
    <t>https://storage.googleapis.com/easy-recycle-app.firebasestorage.app/itemImages%2FSchlauch__Kunststoff_.png</t>
  </si>
  <si>
    <t>https://storage.googleapis.com/easy-recycle-app.firebasestorage.app/itemImages%2Ffax_paper.png</t>
  </si>
  <si>
    <t>https://storage.googleapis.com/easy-recycle-app.firebasestorage.app/itemImages%2Fwaste_wood_non_hazardous_waste.png</t>
  </si>
  <si>
    <t>Ungefährliche Abfallhölzer sind unbehandelte Hölzer, beispielsweise Voll- und Massivhölzer, Möbel, Dielen, Spanplatten, Türen aus dem Innenbereich und Holzverpackungen. Altholz wird in Kleinmengen aus Privathaushalten auf den Wertstoffhöfen angenommen (bis 1 m³ pro Tag). Größere Mengen und gewerbliche Abfälle sind kostenpflichtig an den Deponien anzuliefern. Bis zur Menge von 5 m³ holt aha auch kostenlos (größer 5 m³ gegen Gebühr) vor Ihrem Grundstück ab. Melden Sie Ihren Sperrmüll einfach , an oder vereinbaren Sie telefonisch einen Termin beim aha-Service, Tel.: 0800 - 999 11 99.</t>
  </si>
  <si>
    <t>Tehlikeli olmayan atık ahşap, masif ahşap, mobilya, döşeme tahtaları, sunta, iç kapılar ve ahşap ambalajlar gibi işlenmemiş ahşaptır. Atık odun, özel evlerden küçük miktarlarda geri dönüşüm merkezlerinde kabul edilmektedir (günde 1 m³'e kadar). Daha büyük miktarlar ve ticari atıklar bir ücret karşılığında düzenli depolama alanlarına teslim edilmelidir. Aha, 5 m³'e kadar olan eşyaları da mülkünüzden ücretsiz olarak toplayacaktır (5 m³'ten fazlası ücrete tabidir). Hacimli atıklarınızı kaydettirmeniz veya aha-Service'den telefonla randevu almanız yeterlidir, Tel.: 0800 - 999 11 99.</t>
  </si>
  <si>
    <t>https://storage.googleapis.com/easy-recycle-app.firebasestorage.app/itemImages%2FPlastikwanne%252C_-sch%25C3%25BCssel.png</t>
  </si>
  <si>
    <t>suBykqOIUy8pviGQPnSH</t>
  </si>
  <si>
    <t>https://storage.googleapis.com/easy-recycle-app.firebasestorage.app/itemImages%2Fpipe_sections.png</t>
  </si>
  <si>
    <t>https://storage.googleapis.com/easy-recycle-app.firebasestorage.app/itemImages%2Fpaint_varnish_cans_buckets_with_larger_hardened_residues.png</t>
  </si>
  <si>
    <t>https://storage.googleapis.com/easy-recycle-app.firebasestorage.app/itemImages%2FToilettensp%25C3%25BClkasten.png</t>
  </si>
  <si>
    <t>sxERDnvvrrkB8nnkmexg</t>
  </si>
  <si>
    <t>https://storage.googleapis.com/easy-recycle-app.firebasestorage.app/itemImages%2Fdiapers_disposable.png</t>
  </si>
  <si>
    <t>https://storage.googleapis.com/easy-recycle-app.firebasestorage.app/itemImages%2Ffireworks_that_were_not_lit.png</t>
  </si>
  <si>
    <t>https://storage.googleapis.com/easy-recycle-app.firebasestorage.app/itemImages%2FRostentferner.png</t>
  </si>
  <si>
    <t>https://storage.googleapis.com/easy-recycle-app.firebasestorage.app/itemImages%2FAst-_und_Strauchwerk__%253E_90_cm%252C_bis_15_cm_Astdurchmesser_.png</t>
  </si>
  <si>
    <t>https://storage.googleapis.com/easy-recycle-app.firebasestorage.app/itemImages%2FTastatur.png</t>
  </si>
  <si>
    <t>https://storage.googleapis.com/easy-recycle-app.firebasestorage.app/itemImages%2FBesteck.png</t>
  </si>
  <si>
    <t>https://storage.googleapis.com/easy-recycle-app.firebasestorage.app/itemImages%2FStra%25C3%259Fenkehricht.png</t>
  </si>
  <si>
    <t>https://storage.googleapis.com/easy-recycle-app.firebasestorage.app/itemImages%2Ffrying_fats.png</t>
  </si>
  <si>
    <t>https://storage.googleapis.com/easy-recycle-app.firebasestorage.app/itemImages%2FPapierkorb__klein%252C_Kunststoff_.png</t>
  </si>
  <si>
    <t>https://storage.googleapis.com/easy-recycle-app.firebasestorage.app/itemImages%2Fsheet_metal_small_metal_screw_to_pot.png</t>
  </si>
  <si>
    <t>tCsOUgjdmJblVOEw9Ryr</t>
  </si>
  <si>
    <t>https://storage.googleapis.com/easy-recycle-app.firebasestorage.app/itemImages%2Fcassettes.png</t>
  </si>
  <si>
    <t>https://storage.googleapis.com/easy-recycle-app.firebasestorage.app/itemImages%2FBuntmetall.png</t>
  </si>
  <si>
    <t>tDHTlGp7K67GzKTqnSZt</t>
  </si>
  <si>
    <t>https://storage.googleapis.com/easy-recycle-app.firebasestorage.app/itemImages%2Flubricating_greases.png</t>
  </si>
  <si>
    <t>https://storage.googleapis.com/easy-recycle-app.firebasestorage.app/itemImages%2FGrill__Gro%25C3%259F_.png</t>
  </si>
  <si>
    <t>tDtShCuU7bbXzdrrYqZC</t>
  </si>
  <si>
    <t>https://storage.googleapis.com/easy-recycle-app.firebasestorage.app/itemImages%2Fcotton_swabs.png</t>
  </si>
  <si>
    <t>https://storage.googleapis.com/easy-recycle-app.firebasestorage.app/itemImages%2FSchulranzen.png</t>
  </si>
  <si>
    <t>https://storage.googleapis.com/easy-recycle-app.firebasestorage.app/itemImages%2FKataloge.png</t>
  </si>
  <si>
    <t>https://storage.googleapis.com/easy-recycle-app.firebasestorage.app/itemImages%2FKinderrutsche__Kunststoff%252C_Metall_-_ohne_Fundament_.png</t>
  </si>
  <si>
    <t>https://storage.googleapis.com/easy-recycle-app.firebasestorage.app/itemImages%2FDeckenpaneele__Holz_.png</t>
  </si>
  <si>
    <t>tJekfJ3jd84Mob6GCCG4</t>
  </si>
  <si>
    <t>https://storage.googleapis.com/easy-recycle-app.firebasestorage.app/itemImages%2Feternit_panels.png</t>
  </si>
  <si>
    <t>https://storage.googleapis.com/easy-recycle-app.firebasestorage.app/itemImages%2FBrille.png</t>
  </si>
  <si>
    <t>https://storage.googleapis.com/easy-recycle-app.firebasestorage.app/itemImages%2FArzneimittel.png</t>
  </si>
  <si>
    <t>https://storage.googleapis.com/easy-recycle-app.firebasestorage.app/itemImages%2Fshirt_pouch.png</t>
  </si>
  <si>
    <t>https://storage.googleapis.com/easy-recycle-app.firebasestorage.app/itemImages%2FK%25C3%25BCchent%25C3%25BCcher%252C_-krepp__Kleinmengen_aus_Papier_.png</t>
  </si>
  <si>
    <t>https://storage.googleapis.com/easy-recycle-app.firebasestorage.app/itemImages%2FEisenschrott__Kleinmetall%252C_Schraube_bis_Topf_.jpg</t>
  </si>
  <si>
    <t>https://storage.googleapis.com/easy-recycle-app.firebasestorage.app/itemImages%2FCD-Folie_und_DVD-Folie.png</t>
  </si>
  <si>
    <t>https://storage.googleapis.com/easy-recycle-app.firebasestorage.app/itemImages%2FBio-Carbolineum.png</t>
  </si>
  <si>
    <t>https://storage.googleapis.com/easy-recycle-app.firebasestorage.app/itemImages%2FBlumen__ohne_Topf%252C_Bindematerial_.png</t>
  </si>
  <si>
    <t>Blumen (ohne Topf, Bindematerial)</t>
  </si>
  <si>
    <t>https://storage.googleapis.com/easy-recycle-app.firebasestorage.app/itemImages%2FGrillschale%252C_Aluschale.png</t>
  </si>
  <si>
    <t>tgKwDIEuDbmcCfvBIAaJ</t>
  </si>
  <si>
    <t>https://storage.googleapis.com/easy-recycle-app.firebasestorage.app/itemImages%2Fcar_tires.png</t>
  </si>
  <si>
    <t>https://storage.googleapis.com/easy-recycle-app.firebasestorage.app/itemImages%2FGeburtstagskarte__elektrisch_mit_Melodie_.png</t>
  </si>
  <si>
    <t>https://storage.googleapis.com/easy-recycle-app.firebasestorage.app/itemImages%2FPlanschbecken_%253E_300_l.png</t>
  </si>
  <si>
    <t>tiMc3apDSp6QW8IfTbMr</t>
  </si>
  <si>
    <t>https://storage.googleapis.com/easy-recycle-app.firebasestorage.app/itemImages%2Fsolarium_tubes.png</t>
  </si>
  <si>
    <t>https://storage.googleapis.com/easy-recycle-app.firebasestorage.app/itemImages%2Finsulated_bottle_with_glass_insert.png</t>
  </si>
  <si>
    <t>tk1Z2uQwng0bif0tVYvh</t>
  </si>
  <si>
    <t>https://storage.googleapis.com/easy-recycle-app.firebasestorage.app/itemImages%2Fnoodles.png</t>
  </si>
  <si>
    <t>https://storage.googleapis.com/easy-recycle-app.firebasestorage.app/itemImages%2FHaushaltsger%25C3%25A4te__Besteck%252C_T%25C3%25B6pfe%252C_Vorratsdosen_etc__.png</t>
  </si>
  <si>
    <t>https://storage.googleapis.com/easy-recycle-app.firebasestorage.app/itemImages%2FBlaukorn__D%25C3%25BCngerrest_.png</t>
  </si>
  <si>
    <t>https://storage.googleapis.com/easy-recycle-app.firebasestorage.app/itemImages%2FSp%25C3%25BClmittel.jpg</t>
  </si>
  <si>
    <t>https://storage.googleapis.com/easy-recycle-app.firebasestorage.app/itemImages%2FNamensschild__Kongress_o_%25C3%25A4__.png</t>
  </si>
  <si>
    <t>tqqgJJyD83oRXmD8moCw</t>
  </si>
  <si>
    <t>https://storage.googleapis.com/easy-recycle-app.firebasestorage.app/itemImages%2Fbandages.png</t>
  </si>
  <si>
    <t>https://storage.googleapis.com/easy-recycle-app.firebasestorage.app/itemImages%2Fpaint_varnish_can_bucket_empty.png</t>
  </si>
  <si>
    <t>https://storage.googleapis.com/easy-recycle-app.firebasestorage.app/itemImages%2Fwrapping_paper_for_organic_waste.png</t>
  </si>
  <si>
    <t>https://storage.googleapis.com/easy-recycle-app.firebasestorage.app/itemImages%2FParkettfu%25C3%259Fboden.png</t>
  </si>
  <si>
    <t>https://storage.googleapis.com/easy-recycle-app.firebasestorage.app/itemImages%2Fpopsicle_stick.png</t>
  </si>
  <si>
    <t>https://storage.googleapis.com/easy-recycle-app.firebasestorage.app/itemImages%2FBierfass%252C_-dose__%25C3%25BCber_3%252C0_Liter_.png</t>
  </si>
  <si>
    <t>https://storage.googleapis.com/easy-recycle-app.firebasestorage.app/itemImages%2Fenergy_saving_lamps.png</t>
  </si>
  <si>
    <t>https://storage.googleapis.com/easy-recycle-app.firebasestorage.app/itemImages%2FMalstift.png</t>
  </si>
  <si>
    <t>https://storage.googleapis.com/easy-recycle-app.firebasestorage.app/itemImages%2FAutopflegewachs.png</t>
  </si>
  <si>
    <t>https://storage.googleapis.com/easy-recycle-app.firebasestorage.app/itemImages%2Fdisposable_beverage_bottles_carbonated_0_1_to_3_0_liters.png</t>
  </si>
  <si>
    <t>https://storage.googleapis.com/easy-recycle-app.firebasestorage.app/itemImages%2FAltbatterien.png</t>
  </si>
  <si>
    <t>https://storage.googleapis.com/easy-recycle-app.firebasestorage.app/itemImages%2FFolien__Verpackung%252C__z_B__Luftpolsterfolie%252C_Schaumfolie%252C_T%25C3%25BCten_.jpg</t>
  </si>
  <si>
    <t>https://storage.googleapis.com/easy-recycle-app.firebasestorage.app/itemImages%2FGr%25C3%25A4ser__Schilf%252C_Ried-%252C_Bambusgr%25C3%25A4ser_usw__.jpg</t>
  </si>
  <si>
    <t>https://storage.googleapis.com/easy-recycle-app.firebasestorage.app/itemImages%2Fshopping_bag_paper.png</t>
  </si>
  <si>
    <t>tzAk61Rp37hw8fHTBK0I</t>
  </si>
  <si>
    <t>https://storage.googleapis.com/easy-recycle-app.firebasestorage.app/itemImages%2Fpaddling_pool.png</t>
  </si>
  <si>
    <t>https://storage.googleapis.com/easy-recycle-app.firebasestorage.app/itemImages%2FMullbinde.png</t>
  </si>
  <si>
    <t>https://storage.googleapis.com/easy-recycle-app.firebasestorage.app/itemImages%2Fpoison_container.png</t>
  </si>
  <si>
    <t>https://storage.googleapis.com/easy-recycle-app.firebasestorage.app/itemImages%2FSchminke__mit_L%25C3%25B6sungsmittel%253A_Nagellacke%252C_Entferner_usw__.png</t>
  </si>
  <si>
    <t>https://storage.googleapis.com/easy-recycle-app.firebasestorage.app/itemImages%2FLatexfarbe.png</t>
  </si>
  <si>
    <t>u6H6ahi0OneSfsRNtBBr</t>
  </si>
  <si>
    <t>https://storage.googleapis.com/easy-recycle-app.firebasestorage.app/itemImages%2Fcyclist_airbag_h_vding.png</t>
  </si>
  <si>
    <t>u6HaUhVYUDScC0mjgrew</t>
  </si>
  <si>
    <t>https://storage.googleapis.com/easy-recycle-app.firebasestorage.app/itemImages%2Fice_packs.png</t>
  </si>
  <si>
    <t>https://storage.googleapis.com/easy-recycle-app.firebasestorage.app/itemImages%2FKlavier.png</t>
  </si>
  <si>
    <t>https://storage.googleapis.com/easy-recycle-app.firebasestorage.app/itemImages%2FHandschuhe.png</t>
  </si>
  <si>
    <t>u8kuLKu8DhoRY5BxVQbX</t>
  </si>
  <si>
    <t>https://storage.googleapis.com/easy-recycle-app.firebasestorage.app/itemImages%2Fsilage_films_agriculture_silo_stretch_wrapping_films_etc.png</t>
  </si>
  <si>
    <t>u9p3g2vCbWV56n3sHhzS</t>
  </si>
  <si>
    <t>https://storage.googleapis.com/easy-recycle-app.firebasestorage.app/itemImages%2Fmenu_trays.png</t>
  </si>
  <si>
    <t>https://storage.googleapis.com/easy-recycle-app.firebasestorage.app/itemImages%2FFFP2-Schutzmaske%252C_Einweg__Papier-%252FKunststoff_Vlies_mix_.jpg</t>
  </si>
  <si>
    <t>https://storage.googleapis.com/easy-recycle-app.firebasestorage.app/itemImages%2FAbflussreiniger.png</t>
  </si>
  <si>
    <t>https://storage.googleapis.com/easy-recycle-app.firebasestorage.app/itemImages%2FVideokassetten__Audio%252C_Video%252C_Filme_.png</t>
  </si>
  <si>
    <t>https://storage.googleapis.com/easy-recycle-app.firebasestorage.app/itemImages%2Ffilter_wool_for_pool.png</t>
  </si>
  <si>
    <t>https://storage.googleapis.com/easy-recycle-app.firebasestorage.app/itemImages%2FSpritzennadeln__Privathaushalt_.png</t>
  </si>
  <si>
    <t>uF7dgmBW9yp0Rqw1TQDl</t>
  </si>
  <si>
    <t>https://storage.googleapis.com/easy-recycle-app.firebasestorage.app/itemImages%2Fcanister_metal.png</t>
  </si>
  <si>
    <t>uFAIZ37CCSZiMYfav3OM</t>
  </si>
  <si>
    <t>https://storage.googleapis.com/easy-recycle-app.firebasestorage.app/itemImages%2Fcoupling_carrier_for_bicycles.png</t>
  </si>
  <si>
    <t>https://storage.googleapis.com/easy-recycle-app.firebasestorage.app/itemImages%2FKleidung.png</t>
  </si>
  <si>
    <t>https://storage.googleapis.com/easy-recycle-app.firebasestorage.app/itemImages%2FTuschkasten__ohne_Farben_.png</t>
  </si>
  <si>
    <t>https://storage.googleapis.com/easy-recycle-app.firebasestorage.app/image_freepik/tinting_color_liquid.png</t>
  </si>
  <si>
    <t>https://storage.googleapis.com/easy-recycle-app.firebasestorage.app/itemImages%2FOSB-Platte.png</t>
  </si>
  <si>
    <t>https://storage.googleapis.com/easy-recycle-app.firebasestorage.app/itemImages%2FTabletten.jpg</t>
  </si>
  <si>
    <t>https://storage.googleapis.com/easy-recycle-app.firebasestorage.app/itemImages%2FUhren__elektrisch_.png</t>
  </si>
  <si>
    <t>https://storage.googleapis.com/easy-recycle-app.firebasestorage.app/itemImages%2FSolarpanele.png</t>
  </si>
  <si>
    <t>https://storage.googleapis.com/easy-recycle-app.firebasestorage.app/itemImages%2FSnowbordhelm.png</t>
  </si>
  <si>
    <t>https://storage.googleapis.com/easy-recycle-app.firebasestorage.app/itemImages%2FBarttrimmer__elektrisch_.jpg</t>
  </si>
  <si>
    <t>https://storage.googleapis.com/easy-recycle-app.firebasestorage.app/itemImages%2Fhair_clips_barrettes_or_bands.png</t>
  </si>
  <si>
    <t>https://storage.googleapis.com/easy-recycle-app.firebasestorage.app/itemImages%2FKohle%252C_Kohleasche%252C_ausgegl%25C3%25BCht%252C_in_Beutel_verpacken_.jpg</t>
  </si>
  <si>
    <t>https://storage.googleapis.com/easy-recycle-app.firebasestorage.app/itemImages%2FInfekti%25C3%25B6se_Abf%25C3%25A4lle__Praxis%252C_Pflege_oder_vergleichbar_.jpg</t>
  </si>
  <si>
    <t>Infektiöse Abfälle (Praxis, Pflege oder vergleichbar)</t>
  </si>
  <si>
    <t>https://storage.googleapis.com/easy-recycle-app.firebasestorage.app/itemImages%2FToilettenpapierrolle.png</t>
  </si>
  <si>
    <t>https://storage.googleapis.com/easy-recycle-app.firebasestorage.app/itemImages%2Frapid_corona_tests.png</t>
  </si>
  <si>
    <t>https://storage.googleapis.com/easy-recycle-app.firebasestorage.app/itemImages%2FSonnenkollektor__Wassergef%25C3%25BChrt_.png</t>
  </si>
  <si>
    <t>https://storage.googleapis.com/easy-recycle-app.firebasestorage.app/itemImages%2FHalonl%25C3%25B6scher.jpg</t>
  </si>
  <si>
    <t>uTZrRQNqpW1GBd8IxAcy</t>
  </si>
  <si>
    <t>https://storage.googleapis.com/easy-recycle-app.firebasestorage.app/itemImages%2Fparasols.png</t>
  </si>
  <si>
    <t>https://storage.googleapis.com/easy-recycle-app.firebasestorage.app/itemImages%2Ffilofax.png</t>
  </si>
  <si>
    <t>https://storage.googleapis.com/easy-recycle-app.firebasestorage.app/itemImages%2FHeiz%25C3%25B6ltank__gereinigt_und_stillgelegt_aus_Metall_.jpg</t>
  </si>
  <si>
    <t>Öl- und Benzintanks müssen vor ihrer Entsorgung durch Fachbetriebe gereinigt werden, siehe &lt;link http: www.gelbeseiten.de yp quick.yp external-link-new-window einen externen link in einem neuen&gt;Gelbe Seiten. Die Verwertung leerer, sauberer Metalltanks kann durch den Schrotthandel erfolgen. Saubere, zerkleinerte Kunststofftanks nehmen die Deponien an.</t>
  </si>
  <si>
    <t>Deponie,Fachbetriebe</t>
  </si>
  <si>
    <t>landfill,specialist companies</t>
  </si>
  <si>
    <t>Düzenli depolama,uzman şirketler</t>
  </si>
  <si>
    <t>https://storage.googleapis.com/easy-recycle-app.firebasestorage.app/itemImages%2FPaneele__Kunststoff_.png</t>
  </si>
  <si>
    <t>https://storage.googleapis.com/easy-recycle-app.firebasestorage.app/itemImages%2FSchnuller__Silikon%252C_Latex_etc__.png</t>
  </si>
  <si>
    <t>uYXsKv7LmnuLNI4r6zgf</t>
  </si>
  <si>
    <t>https://storage.googleapis.com/easy-recycle-app.firebasestorage.app/itemImages%2Fwooden_garden_fences.png</t>
  </si>
  <si>
    <t>ua7pHJcQRpeo22NtWkW7</t>
  </si>
  <si>
    <t>https://storage.googleapis.com/easy-recycle-app.firebasestorage.app/itemImages%2FDiesel%25C3%25B6l.png</t>
  </si>
  <si>
    <t>uaytcapyMdpGes85pl4k</t>
  </si>
  <si>
    <t>https://storage.googleapis.com/easy-recycle-app.firebasestorage.app/itemImages%2FArmaturen.png</t>
  </si>
  <si>
    <t>https://storage.googleapis.com/easy-recycle-app.firebasestorage.app/itemImages%2FSteinkohle.jpg</t>
  </si>
  <si>
    <t>Geri dönüştürülebilir malzemeler (örn. kağıt veya cam), organik atıklar, inşaat atıkları (örn. taşlar) ve özel atıklar ayrıştırıldıktan sonra geriye kalanlar artık atık olarak adlandırılanlardır: B. Kül, yemek artıkları, ekmek ve kek artıkları, et ve balık artıkları, çöp vb. Izgara zamanı geldiğinde ızgarayı, odunu, kömürü, kahverengi kömürü ve kömürün külünü (tamamen yanmış), şişleri, kibritleri, çakmakları (boşsa) ve peçeteleri çöpe atın. Zaman zaman daha fazla atıkla karşılaşırsanız geri dönüşüm merkezinden veya internetten ekstra bir torba satın alabilirsiniz. Boşalttığınız gün, kalan atık konteynerine koymanız yeterlidir; biz onu yanımıza alırız.</t>
  </si>
  <si>
    <t>ubziNVL0zC7m2t3bqCWO</t>
  </si>
  <si>
    <t>https://storage.googleapis.com/easy-recycle-app.firebasestorage.app/itemImages%2FRostschutzmittel.png</t>
  </si>
  <si>
    <t>https://storage.googleapis.com/easy-recycle-app.firebasestorage.app/itemImages%2FSpachtel.png</t>
  </si>
  <si>
    <t>https://storage.googleapis.com/easy-recycle-app.firebasestorage.app/itemImages%2FMotor%25C3%25B6l.png</t>
  </si>
  <si>
    <t>uk18DyuOjDIlwNbQbv2m</t>
  </si>
  <si>
    <t>https://storage.googleapis.com/easy-recycle-app.firebasestorage.app/itemImages%2Fcoffee_capsule.png</t>
  </si>
  <si>
    <t>https://storage.googleapis.com/easy-recycle-app.firebasestorage.app/itemImages%2FBadewanne__eingebaut_.png</t>
  </si>
  <si>
    <t>https://storage.googleapis.com/easy-recycle-app.firebasestorage.app/itemImages%2FSpiegelschrank.png</t>
  </si>
  <si>
    <t>https://storage.googleapis.com/easy-recycle-app.firebasestorage.app/itemImages%2FKopfh%25C3%25B6rer.jpg</t>
  </si>
  <si>
    <t>https://storage.googleapis.com/easy-recycle-app.firebasestorage.app/itemImages%2FDesinfektionsgel.png</t>
  </si>
  <si>
    <t>https://storage.googleapis.com/easy-recycle-app.firebasestorage.app/itemImages%2Fscrap_iron_small_metal_screw_to_pot.png</t>
  </si>
  <si>
    <t>https://storage.googleapis.com/easy-recycle-app.firebasestorage.app/itemImages%2FTampons.png</t>
  </si>
  <si>
    <t>uyMwcuuor1Cu76IyUOpS</t>
  </si>
  <si>
    <t>https://storage.googleapis.com/easy-recycle-app.firebasestorage.app/itemImages%2Fhouseplants.png</t>
  </si>
  <si>
    <t>https://storage.googleapis.com/easy-recycle-app.firebasestorage.app/itemImages%2FLasuren__ausgeh%25C3%25A4rtet_.png</t>
  </si>
  <si>
    <t>uyupJaGaw1yTcfSYuAcm</t>
  </si>
  <si>
    <t>https://storage.googleapis.com/easy-recycle-app.firebasestorage.app/itemImages%2Fglass_bottles.png</t>
  </si>
  <si>
    <t>https://storage.googleapis.com/easy-recycle-app.firebasestorage.app/itemImages%2Foptische_Gl%25C3%25A4ser.png</t>
  </si>
  <si>
    <t>v1iMWe5n4qTQCcdOqwJ4</t>
  </si>
  <si>
    <t>https://storage.googleapis.com/easy-recycle-app.firebasestorage.app/itemImages%2Fplastic_bracket.png</t>
  </si>
  <si>
    <t>https://storage.googleapis.com/easy-recycle-app.firebasestorage.app/itemImages%2FWasserbett__ohne_Inhalt%252C_Heizung_separat_.png</t>
  </si>
  <si>
    <t>https://storage.googleapis.com/easy-recycle-app.firebasestorage.app/itemImages%2FVentilator.png</t>
  </si>
  <si>
    <t>https://storage.googleapis.com/easy-recycle-app.firebasestorage.app/itemImages%2FRegenschirm.png</t>
  </si>
  <si>
    <t>v7CDAiIccgcPLEGZ4Thb</t>
  </si>
  <si>
    <t>https://storage.googleapis.com/easy-recycle-app.firebasestorage.app/itemImages%2Ftable_linen.png</t>
  </si>
  <si>
    <t>https://storage.googleapis.com/easy-recycle-app.firebasestorage.app/itemImages%2FLockenstab.png</t>
  </si>
  <si>
    <t>https://storage.googleapis.com/easy-recycle-app.firebasestorage.app/itemImages%2FMetallgitter.png</t>
  </si>
  <si>
    <t>Metaller ve hacimli metal parçalar ayrı ayrı toplanır. 5 m³'e kadar standart ev miktarlarındaki bisikletleri, metal karyolaları, metal dolapları, metal çubukları ve ızgaraları, elbise askılarını ve çamaşır iplerini vb. hiçbir ek ücret ödemeden sizden teslim alacağız. Aha servisini arayıp randevu almanız yeterli. Lütfen hangi öğeleri atmak istediğiniz konusunda mümkün olduğunca spesifik olun. Bu, randevuları ve turları en iyi şekilde planlamamızı sağlar. Ayrıca bölgedeki tüm geri dönüşüm merkezlerine ve atık depolama sahalarına günde 1 m³'e kadar metal atığı ek ücret ödemeden teslim edebilirsiniz. aha-Servis Tel.: 0800/ 999 11 99 (ücretsiz), Lütfen kayıtlı metallerinizi, alınacağı gün sabah saat 6'ya kadar yol kenarında hazır bulundurunuz. Yanımızda sadece büyük metal parçalar taşıyoruz. Küçük parçalar, şantiye atıkları, ağırlığı 75 kg'ı aşan nesneler, araç parçaları, araba lastikleri ve tehlikeli atıklar metal atık değildir. Buzdolapları, ocaklar ve ekranlar gibi büyük elektrikli cihazların imhası bölge genelinde ücrete tabidir. Bu atıklar ayrı olarak toplanıp bertaraf edilmektedir.</t>
  </si>
  <si>
    <t>https://storage.googleapis.com/easy-recycle-app.firebasestorage.app/itemImages%2FTrockner.png</t>
  </si>
  <si>
    <t>https://storage.googleapis.com/easy-recycle-app.firebasestorage.app/itemImages%2FAcrylbadewanne.png</t>
  </si>
  <si>
    <t>https://storage.googleapis.com/easy-recycle-app.firebasestorage.app/itemImages%2Fegg_cooker.png</t>
  </si>
  <si>
    <t>https://storage.googleapis.com/easy-recycle-app.firebasestorage.app/itemImages%2FGeschirrsp%25C3%25BCler.png</t>
  </si>
  <si>
    <t>https://storage.googleapis.com/easy-recycle-app.firebasestorage.app/itemImages%2FWeckglas%252C_Einmachglas%252C_Konservenglas.png</t>
  </si>
  <si>
    <t>https://storage.googleapis.com/easy-recycle-app.firebasestorage.app/itemImages%2FK%25C3%25BCchenger%25C3%25A4te__Besteck%252C_T%25C3%25B6pfe%252C_Vorratsdosen_etc__.png</t>
  </si>
  <si>
    <t>https://storage.googleapis.com/easy-recycle-app.firebasestorage.app/itemImages%2FWurzeln.jpg</t>
  </si>
  <si>
    <t>vMlbH3TOOxFvjfN5lQhP</t>
  </si>
  <si>
    <t>https://storage.googleapis.com/easy-recycle-app.firebasestorage.app/itemImages%2Ffir_tree.png</t>
  </si>
  <si>
    <t>https://storage.googleapis.com/easy-recycle-app.firebasestorage.app/itemImages%2FKondensatoren.png</t>
  </si>
  <si>
    <t>https://storage.googleapis.com/easy-recycle-app.firebasestorage.app/itemImages%2FAmeisenmittel.png</t>
  </si>
  <si>
    <t>https://storage.googleapis.com/easy-recycle-app.firebasestorage.app/itemImages%2FTeppichspray%252C_-reiniger.jpg</t>
  </si>
  <si>
    <t>https://storage.googleapis.com/easy-recycle-app.firebasestorage.app/itemImages%2FDichtmasse__ausgeh%25C3%25A4rtet_.png</t>
  </si>
  <si>
    <t>https://storage.googleapis.com/easy-recycle-app.firebasestorage.app/itemImages%2Fsheet_metal.png</t>
  </si>
  <si>
    <t>https://storage.googleapis.com/easy-recycle-app.firebasestorage.app/itemImages%2Fbaking_paper.png</t>
  </si>
  <si>
    <t>https://storage.googleapis.com/easy-recycle-app.firebasestorage.app/itemImages%2FBitumenkleber__weich%252C_nicht_ausgeh%25C3%25A4rtet_.png</t>
  </si>
  <si>
    <t>vgghqq2nZH5KRnpRvgZR</t>
  </si>
  <si>
    <t>https://storage.googleapis.com/easy-recycle-app.firebasestorage.app/itemImages%2Fmotorcycles.png</t>
  </si>
  <si>
    <t>vgq9H8kDahLghSxHCAXg</t>
  </si>
  <si>
    <t>https://storage.googleapis.com/easy-recycle-app.firebasestorage.app/itemImages%2Fbrass_parts.png</t>
  </si>
  <si>
    <t>https://storage.googleapis.com/easy-recycle-app.firebasestorage.app/itemImages%2FLaub.png</t>
  </si>
  <si>
    <t>https://storage.googleapis.com/easy-recycle-app.firebasestorage.app/itemImages%2FQuecksilberhaltige_Bauteile__Schalter_etc__.png</t>
  </si>
  <si>
    <t>https://storage.googleapis.com/easy-recycle-app.firebasestorage.app/itemImages%2FSchraubverschl%25C3%25BCsse__Deckel%252C_Kronkorken_etc__Verpackung_.png</t>
  </si>
  <si>
    <t>https://storage.googleapis.com/easy-recycle-app.firebasestorage.app/itemImages%2FKindersitz_f%25C3%25BCr_Fahrrad%252C_f%25C3%25BCr_Auto.png</t>
  </si>
  <si>
    <t>voMjuALPAlX2jwoLTbK6</t>
  </si>
  <si>
    <t>https://storage.googleapis.com/easy-recycle-app.firebasestorage.app/itemImages%2Fstoves_metal.png</t>
  </si>
  <si>
    <t>https://storage.googleapis.com/easy-recycle-app.firebasestorage.app/itemImages%2FBremsfl%25C3%25BCssigkeit.png</t>
  </si>
  <si>
    <t>vpIwDnELf7YAAEpqTmWA</t>
  </si>
  <si>
    <t>https://storage.googleapis.com/easy-recycle-app.firebasestorage.app/itemImages%2Fpolyurethane_foam_cans.png</t>
  </si>
  <si>
    <t>vpXGNUODykFByJKJRsck</t>
  </si>
  <si>
    <t>https://storage.googleapis.com/easy-recycle-app.firebasestorage.app/itemImages%2Fcorrection_fluids.png</t>
  </si>
  <si>
    <t>https://storage.googleapis.com/easy-recycle-app.firebasestorage.app/itemImages%2FAdventskalender__bitte_in_Kunststoff_und_Pappe_trennen_.png</t>
  </si>
  <si>
    <t>vuOuJHxTJxBHJFeCAJnj</t>
  </si>
  <si>
    <t>https://storage.googleapis.com/easy-recycle-app.firebasestorage.app/itemImages%2Fcanning_jars.png</t>
  </si>
  <si>
    <t>https://storage.googleapis.com/easy-recycle-app.firebasestorage.app/itemImages%2FMineralwolle__Glas-%252CSteinwolle_.png</t>
  </si>
  <si>
    <t>https://storage.googleapis.com/easy-recycle-app.firebasestorage.app/itemImages%2FB%25C3%25B6ller__die_nicht_entz%25C3%25BCndet_wurden_.png</t>
  </si>
  <si>
    <t>https://storage.googleapis.com/easy-recycle-app.firebasestorage.app/itemImages%2FGusseisen__Kleinmetall%252C_Schraube_bis_Topf_.png</t>
  </si>
  <si>
    <t>https://storage.googleapis.com/easy-recycle-app.firebasestorage.app/itemImages%2FVerst%25C3%25A4rker.png</t>
  </si>
  <si>
    <t>w0d4g8174Cy5meQrTY5k</t>
  </si>
  <si>
    <t>https://storage.googleapis.com/easy-recycle-app.firebasestorage.app/itemImages%2Fwaterbed.png</t>
  </si>
  <si>
    <t>https://storage.googleapis.com/easy-recycle-app.firebasestorage.app/itemImages%2FTeppichkleber.png</t>
  </si>
  <si>
    <t>https://storage.googleapis.com/easy-recycle-app.firebasestorage.app/itemImages%2FGlas__Flachglas%252C_Scherben_in_den_Restabfall_.png</t>
  </si>
  <si>
    <t>w2EIQkmIvnIVda0tpjuE</t>
  </si>
  <si>
    <t>https://storage.googleapis.com/easy-recycle-app.firebasestorage.app/itemImages%2Fsoda.png</t>
  </si>
  <si>
    <t>w2kdoCXm1ndepvhKlWBx</t>
  </si>
  <si>
    <t>https://storage.googleapis.com/easy-recycle-app.firebasestorage.app/itemImages%2Fkitchen_appliances.png</t>
  </si>
  <si>
    <t>https://storage.googleapis.com/easy-recycle-app.firebasestorage.app/itemImages%2FAufkleber.jpg</t>
  </si>
  <si>
    <t>https://storage.googleapis.com/easy-recycle-app.firebasestorage.app/itemImages%2FRadiatoren.png</t>
  </si>
  <si>
    <t>https://storage.googleapis.com/easy-recycle-app.firebasestorage.app/itemImages%2FTauchpumpe.png</t>
  </si>
  <si>
    <t>https://storage.googleapis.com/easy-recycle-app.firebasestorage.app/itemImages%2FKalilauge.png</t>
  </si>
  <si>
    <t>https://storage.googleapis.com/easy-recycle-app.firebasestorage.app/itemImages%2Fwet_wipes.png</t>
  </si>
  <si>
    <t>https://storage.googleapis.com/easy-recycle-app.firebasestorage.app/itemImages%2FBabywanne%252C_-eimer__Kunststoff_.png</t>
  </si>
  <si>
    <t>https://storage.googleapis.com/easy-recycle-app.firebasestorage.app/itemImages%2FNagellackreste%252C_ausgeh%25C3%25A4rtet%252C_ohne_L%25C3%25B6sungsmittel.png</t>
  </si>
  <si>
    <t>wBFQoLc9zVIVQvAqLu7K</t>
  </si>
  <si>
    <t>https://storage.googleapis.com/easy-recycle-app.firebasestorage.app/itemImages%2Fair_conditioning_systems.png</t>
  </si>
  <si>
    <t>wDrDK0dgW5ug9UjX2nBH</t>
  </si>
  <si>
    <t>https://storage.googleapis.com/easy-recycle-app.firebasestorage.app/itemImages%2Fpanty_liners.png</t>
  </si>
  <si>
    <t>wE5zL80XOwMCvIs3P82E</t>
  </si>
  <si>
    <t>https://storage.googleapis.com/easy-recycle-app.firebasestorage.app/itemImages%2Fink_cartridge_with_circuit_board_small_electrical_appliance.png</t>
  </si>
  <si>
    <t>https://storage.googleapis.com/easy-recycle-app.firebasestorage.app/itemImages%2FKinderwagen.png</t>
  </si>
  <si>
    <t>wI4aEXZVsGuRyDvl5Xnr</t>
  </si>
  <si>
    <t>https://storage.googleapis.com/easy-recycle-app.firebasestorage.app/itemImages%2Foil_stained_cleaning_rags.png</t>
  </si>
  <si>
    <t>https://storage.googleapis.com/easy-recycle-app.firebasestorage.app/itemImages%2FLavasubstrat.png</t>
  </si>
  <si>
    <t>https://storage.googleapis.com/easy-recycle-app.firebasestorage.app/itemImages%2FRasenschnitt.png</t>
  </si>
  <si>
    <t>https://storage.googleapis.com/easy-recycle-app.firebasestorage.app/itemImages%2FVerpackung.png</t>
  </si>
  <si>
    <t>https://storage.googleapis.com/easy-recycle-app.firebasestorage.app/itemImages%2Frust_remover.png</t>
  </si>
  <si>
    <t>https://storage.googleapis.com/easy-recycle-app.firebasestorage.app/itemImages%2Ftree_roots_larger_than_25_cm_in_diameter.png</t>
  </si>
  <si>
    <t>https://storage.googleapis.com/easy-recycle-app.firebasestorage.app/itemImages%2FSchwimmhilfe__aufblasbar_.png</t>
  </si>
  <si>
    <t>https://storage.googleapis.com/easy-recycle-app.firebasestorage.app/itemImages%2FZimmerantenne.png</t>
  </si>
  <si>
    <t>wT5up2fQw7KWDHcxzDjv</t>
  </si>
  <si>
    <t>https://storage.googleapis.com/easy-recycle-app.firebasestorage.app/itemImages%2Fwooden_interior_doors.png</t>
  </si>
  <si>
    <t>wTxIKukrkXN4f9qK5FSN</t>
  </si>
  <si>
    <t>https://storage.googleapis.com/easy-recycle-app.firebasestorage.app/itemImages%2Fassembly_foams.png</t>
  </si>
  <si>
    <t>https://storage.googleapis.com/easy-recycle-app.firebasestorage.app/itemImages%2FPartybesteck__Einwegbesteck%252C_Einmalbesteck_.png</t>
  </si>
  <si>
    <t>wXsM8MhGSl77rjnH38JY</t>
  </si>
  <si>
    <t>https://storage.googleapis.com/easy-recycle-app.firebasestorage.app/itemImages%2Foil_canister_cooking_oil.png</t>
  </si>
  <si>
    <t>https://storage.googleapis.com/easy-recycle-app.firebasestorage.app/itemImages%2FTeppichreste.png</t>
  </si>
  <si>
    <t>https://storage.googleapis.com/easy-recycle-app.firebasestorage.app/itemImages%2FBauschaum.png</t>
  </si>
  <si>
    <t>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hält).Wichtig: Nutzen Sie bitte die Abgabezeiten für Gewerbekunden (Mo. bis Do. von 7.00 – 14.00 Uhr und Fr. von 7.00 – 12.00 Uhr), wenn Sie größere Mengen an Sonderabfällen abgeben wollen.Ausgehärtete Schaum ist ungefährlich, er kann als Restabfall über den Restabfall entsorgt werden.</t>
  </si>
  <si>
    <t>https://storage.googleapis.com/easy-recycle-app.firebasestorage.app/itemImages%2FRiesenb%25C3%25A4renklau__Herkulesstaude__Einzelfallentscheidungen.png</t>
  </si>
  <si>
    <t>Riesenbärenklau (Herkulesstaude) Einzelfallentscheidungen</t>
  </si>
  <si>
    <t>https://storage.googleapis.com/easy-recycle-app.firebasestorage.app/itemImages%2FGameboy.png</t>
  </si>
  <si>
    <t>https://storage.googleapis.com/easy-recycle-app.firebasestorage.app/itemImages%2FWaschbecken.png</t>
  </si>
  <si>
    <t>https://storage.googleapis.com/easy-recycle-app.firebasestorage.app/itemImages%2FAquarium.jpg</t>
  </si>
  <si>
    <t>https://storage.googleapis.com/easy-recycle-app.firebasestorage.app/itemImages%2FHerkulesstaude__Riesenb%25C3%25A4renklau_.png</t>
  </si>
  <si>
    <t>wmkmG9awHD6X98yUlxDC</t>
  </si>
  <si>
    <t>https://storage.googleapis.com/easy-recycle-app.firebasestorage.app/itemImages%2Fhair_dye_residue.png</t>
  </si>
  <si>
    <t>wofWcFBUK3J0K0YnQZDX</t>
  </si>
  <si>
    <t>https://storage.googleapis.com/easy-recycle-app.firebasestorage.app/itemImages%2Fgauze_bandage_practice_nursing_or_similar.png</t>
  </si>
  <si>
    <t>https://storage.googleapis.com/easy-recycle-app.firebasestorage.app/itemImages%2FAuto%252C_-teile.png</t>
  </si>
  <si>
    <t>https://storage.googleapis.com/easy-recycle-app.firebasestorage.app/itemImages%2FMaxisingle__ohne_H%25C3%25BClle_.png</t>
  </si>
  <si>
    <t>wqZOJ4dsxUGfRNjApkBM</t>
  </si>
  <si>
    <t>https://storage.googleapis.com/easy-recycle-app.firebasestorage.app/itemImages%2Fpotato_peels_raw.png</t>
  </si>
  <si>
    <t>https://storage.googleapis.com/easy-recycle-app.firebasestorage.app/itemImages%2FSchmuck.png</t>
  </si>
  <si>
    <t>wruLXcN5ddRMSlZsa9do</t>
  </si>
  <si>
    <t>https://storage.googleapis.com/easy-recycle-app.firebasestorage.app/itemImages%2Felectronic_diabetes_patches.png</t>
  </si>
  <si>
    <t>https://storage.googleapis.com/easy-recycle-app.firebasestorage.app/itemImages%2FHausm%25C3%25BCll.jpg</t>
  </si>
  <si>
    <t>https://storage.googleapis.com/easy-recycle-app.firebasestorage.app/itemImages%2Fhelium_bottles.png</t>
  </si>
  <si>
    <t>https://storage.googleapis.com/easy-recycle-app.firebasestorage.app/itemImages%2FHausrufnotger%25C3%25A4te.png</t>
  </si>
  <si>
    <t>https://storage.googleapis.com/easy-recycle-app.firebasestorage.app/itemImages%2FSchleif%25C3%25B6lbeh%25C3%25A4lter__schadstoffhaltige_Verpackung_.png</t>
  </si>
  <si>
    <t>wyBliMOiOCqZnea5AG1B</t>
  </si>
  <si>
    <t>https://storage.googleapis.com/easy-recycle-app.firebasestorage.app/itemImages%2FBrandschutzt%25C3%25BCren.png</t>
  </si>
  <si>
    <t>x18XWs3RLAbTKRtoJSQo</t>
  </si>
  <si>
    <t>https://storage.googleapis.com/easy-recycle-app.firebasestorage.app/itemImages%2Fstring_of_lights.png</t>
  </si>
  <si>
    <t>https://storage.googleapis.com/easy-recycle-app.firebasestorage.app/itemImages%2FSonnenkollektor__Photovoltaik%252C_fest_angebracht%252C_nicht_gewerblich_.jpg</t>
  </si>
  <si>
    <t>https://storage.googleapis.com/easy-recycle-app.firebasestorage.app/itemImages%2FAutobatterie.png</t>
  </si>
  <si>
    <t>https://storage.googleapis.com/easy-recycle-app.firebasestorage.app/itemImages%2Ffacade_paint_bucket_with_larger_hardened_residues.png</t>
  </si>
  <si>
    <t>x4NYw1xJBeZjIGRF7mSZ</t>
  </si>
  <si>
    <t>https://storage.googleapis.com/easy-recycle-app.firebasestorage.app/itemImages%2Fsideboards.png</t>
  </si>
  <si>
    <t>https://storage.googleapis.com/easy-recycle-app.firebasestorage.app/itemImages%2FZinkkanne.png</t>
  </si>
  <si>
    <t>https://storage.googleapis.com/easy-recycle-app.firebasestorage.app/itemImages%2Frims_bicycle.png</t>
  </si>
  <si>
    <t>https://storage.googleapis.com/easy-recycle-app.firebasestorage.app/itemImages%2FAcrylfarbe.png</t>
  </si>
  <si>
    <t>https://storage.googleapis.com/easy-recycle-app.firebasestorage.app/itemImages%2FStreichh%25C3%25B6lzer.png</t>
  </si>
  <si>
    <t>https://storage.googleapis.com/easy-recycle-app.firebasestorage.app/itemImages%2Fdescaler.png</t>
  </si>
  <si>
    <t>https://storage.googleapis.com/easy-recycle-app.firebasestorage.app/itemImages%2FBackwaren.png</t>
  </si>
  <si>
    <t>https://storage.googleapis.com/easy-recycle-app.firebasestorage.app/itemImages%2Fepoxy_resin.png</t>
  </si>
  <si>
    <t>Kunstharze gehören zu den gefährlichen Abfällen (Sonderabfall). ,</t>
  </si>
  <si>
    <t>Sentetik reçineler tehlikeli atıklardır (tehlikeli atık). ,</t>
  </si>
  <si>
    <t>xCSBX97TfWYHLeN3DpbZ</t>
  </si>
  <si>
    <t>https://storage.googleapis.com/easy-recycle-app.firebasestorage.app/itemImages%2Fstove_metal.png</t>
  </si>
  <si>
    <t>https://storage.googleapis.com/easy-recycle-app.firebasestorage.app/itemImages%2FDatenrelevante_Papiere.jpg</t>
  </si>
  <si>
    <t>https://storage.googleapis.com/easy-recycle-app.firebasestorage.app/itemImages%2Ffermacell_plasterboard_components_plasterboards_no_mineral_construction_waste.png</t>
  </si>
  <si>
    <t>xGv8e0OIX0e7cMBN9eej</t>
  </si>
  <si>
    <t>https://storage.googleapis.com/easy-recycle-app.firebasestorage.app/itemImages%2Fwooden_panels.png</t>
  </si>
  <si>
    <t>https://storage.googleapis.com/easy-recycle-app.firebasestorage.app/itemImages%2FSchrankbett.png</t>
  </si>
  <si>
    <t>https://storage.googleapis.com/easy-recycle-app.firebasestorage.app/itemImages%2FZaumzeug.png</t>
  </si>
  <si>
    <t>https://storage.googleapis.com/easy-recycle-app.firebasestorage.app/itemImages%2FBuntmetall__Kleinmetall%252C_Schraube_bis_Topf_.jpg</t>
  </si>
  <si>
    <t>https://storage.googleapis.com/easy-recycle-app.firebasestorage.app/itemImages%2FMonitor.jpg</t>
  </si>
  <si>
    <t>https://storage.googleapis.com/easy-recycle-app.firebasestorage.app/itemImages%2FStrauchwerk__%253E_90_cm%252C_bis_15_cm_Astdurchmesser_.jpg</t>
  </si>
  <si>
    <t>xJYKLTj4MhljsnQbsfGN</t>
  </si>
  <si>
    <t>https://storage.googleapis.com/easy-recycle-app.firebasestorage.app/itemImages%2FZementsack__ausgeh%25C3%25A4rtet_.png</t>
  </si>
  <si>
    <t>xJjMsztKcrWd834jR2Km</t>
  </si>
  <si>
    <t>https://storage.googleapis.com/easy-recycle-app.firebasestorage.app/itemImages%2Fwooden_blinds_outdoor.png</t>
  </si>
  <si>
    <t>https://storage.googleapis.com/easy-recycle-app.firebasestorage.app/itemImages%2Fpharmaceutical_packaging_cardboard.png</t>
  </si>
  <si>
    <t>xLipCPWqjps0GnTi5v1y</t>
  </si>
  <si>
    <t>https://storage.googleapis.com/easy-recycle-app.firebasestorage.app/itemImages%2Fpool_chlorine.png</t>
  </si>
  <si>
    <t>https://storage.googleapis.com/easy-recycle-app.firebasestorage.app/itemImages%2FEinkaufsnetz__Stoff_.jpg</t>
  </si>
  <si>
    <t>xMgjHVpTGonrgP788Oo0</t>
  </si>
  <si>
    <t>https://storage.googleapis.com/easy-recycle-app.firebasestorage.app/itemImages%2Fsuitcase_large.png</t>
  </si>
  <si>
    <t>xQosYFV6jFsxuYeNpD5W</t>
  </si>
  <si>
    <t>https://storage.googleapis.com/easy-recycle-app.firebasestorage.app/itemImages%2Fstyrodur_insulation.png</t>
  </si>
  <si>
    <t>https://storage.googleapis.com/easy-recycle-app.firebasestorage.app/itemImages%2FDiscman.png</t>
  </si>
  <si>
    <t>https://storage.googleapis.com/easy-recycle-app.firebasestorage.app/itemImages%2Fpoison.png</t>
  </si>
  <si>
    <t>https://storage.googleapis.com/easy-recycle-app.firebasestorage.app/itemImages%2FWellplatten%252C_Lichtplatten%252C_Dachplatten__aus_Polycarbonat%252C_Acryl%252C_PVC_.png</t>
  </si>
  <si>
    <t>Wellplatten, Lichtplatten, Dachplatten (aus Polycarbonat, Acryl, PVC)</t>
  </si>
  <si>
    <t>https://storage.googleapis.com/easy-recycle-app.firebasestorage.app/itemImages%2FEinkaufskorb__gro%25C3%259F_.png</t>
  </si>
  <si>
    <t>https://storage.googleapis.com/easy-recycle-app.firebasestorage.app/itemImages%2Frims_car_without_tires.png</t>
  </si>
  <si>
    <t>https://storage.googleapis.com/easy-recycle-app.firebasestorage.app/itemImages%2Flead_glass.png</t>
  </si>
  <si>
    <t>Dieses Glas darf nicht in den Glascontainer gegeben werden. Die Beimischungen, die im Glas enthalten sind, können den Wiederverwertungsprozess erheblich beeinträchtigen. Geschliffenes Bleiglas wird oft auch als Bleikristall bezeichnet. Bleikristallglas ist auch in dickwandigen Gefäßen klar und lässt sich gut schleifen. ,Aufgrund der hohen Dichte werden Fenster mit Bleiglas zur Abschirmung von Strahlungsquellen in der Radiologie, Nuklearmedizin, der Technik und bei der Herstellung von Kathodenstrahlröhren (z. B. im Fernseher) verwendet. Bleiglas ist kein Sonderabfall, kleine Mengen werden über den Restabfall entsorgt.</t>
  </si>
  <si>
    <t>Bu cam, cam hazneye yerleştirilmemelidir. Camın içerdiği katkılar geri dönüşüm sürecini önemli ölçüde etkileyebilir. Kesilmiş kurşun cama genellikle kurşun kristal denir. Kurşun kristal cam, kalın duvarlı kaplarda bile berraktır ve kolayca taşlanabilir. Kurşunlu cam pencereler, yüksek yoğunlukları nedeniyle radyoloji, nükleer tıp, mühendislik ve katot ışın tüplerinin imalatında (örneğin televizyonlarda) radyasyon kaynaklarını korumak için kullanılır. Kurşun cam tehlikeli bir atık değildir; küçük miktarlar artık atık olarak bertaraf edilir.</t>
  </si>
  <si>
    <t>xYH4wpSLLiwtYWOoV8G4</t>
  </si>
  <si>
    <t>https://storage.googleapis.com/easy-recycle-app.firebasestorage.app/itemImages%2Fglycol.png</t>
  </si>
  <si>
    <t>https://storage.googleapis.com/easy-recycle-app.firebasestorage.app/itemImages%2FKochtopf.jpg</t>
  </si>
  <si>
    <t>https://storage.googleapis.com/easy-recycle-app.firebasestorage.app/itemImages%2FFarb-_%252F_Lackreste__ausgeh%25C3%25A4rtet_.jpg</t>
  </si>
  <si>
    <t>https://storage.googleapis.com/easy-recycle-app.firebasestorage.app/itemImages%2FMalerfolie__verschmutzt_.png</t>
  </si>
  <si>
    <t>https://storage.googleapis.com/easy-recycle-app.firebasestorage.app/itemImages%2FAkku-Schrauber.png</t>
  </si>
  <si>
    <t>xdZKVvb3aK1kHYUb8AD9</t>
  </si>
  <si>
    <t>https://storage.googleapis.com/easy-recycle-app.firebasestorage.app/itemImages%2Fbird_cages.png</t>
  </si>
  <si>
    <t>https://storage.googleapis.com/easy-recycle-app.firebasestorage.app/itemImages%2FGetr%25C3%25A4nkekisten__privat%252C_defekt_.png</t>
  </si>
  <si>
    <t>xklD1FbKo0xCzrn4qsNA</t>
  </si>
  <si>
    <t>https://storage.googleapis.com/easy-recycle-app.firebasestorage.app/itemImages%2Fdrinking_cup.png</t>
  </si>
  <si>
    <t>xo9m4bgYzxPibmM9Z1Lm</t>
  </si>
  <si>
    <t>https://storage.googleapis.com/easy-recycle-app.firebasestorage.app/itemImages%2Fpocket_filters.png</t>
  </si>
  <si>
    <t>xoVHrHyIc6To2B6YAJUn</t>
  </si>
  <si>
    <t>https://storage.googleapis.com/easy-recycle-app.firebasestorage.app/itemImages%2FNitroverd%25C3%25BCnnung.png</t>
  </si>
  <si>
    <t>https://storage.googleapis.com/easy-recycle-app.firebasestorage.app/itemImages%2FDVD_Player.jpg</t>
  </si>
  <si>
    <t>https://storage.googleapis.com/easy-recycle-app.firebasestorage.app/itemImages%2Fvehicle_batteries.png</t>
  </si>
  <si>
    <t>xsmD5rOOvoZ6Ecagnjrh</t>
  </si>
  <si>
    <t>https://storage.googleapis.com/easy-recycle-app.firebasestorage.app/itemImages%2Fsewing_machines_electric.png</t>
  </si>
  <si>
    <t>https://storage.googleapis.com/easy-recycle-app.firebasestorage.app/itemImages%2FDispersionsfarbeimer__entleert%252C_trocken_.png</t>
  </si>
  <si>
    <t>https://storage.googleapis.com/easy-recycle-app.firebasestorage.app/itemImages%2Fhandcart.png</t>
  </si>
  <si>
    <t>https://storage.googleapis.com/easy-recycle-app.firebasestorage.app/itemImages%2FZweikomponentenkleber__2K__und_-spachtel__ausgeh%25C3%25A4rtet_.png</t>
  </si>
  <si>
    <t>https://storage.googleapis.com/easy-recycle-app.firebasestorage.app/itemImages%2FThermometer__elektrisch_.png</t>
  </si>
  <si>
    <t>https://storage.googleapis.com/easy-recycle-app.firebasestorage.app/itemImages%2FHobbychemikalien__Chemiebaukasten_etc__.png</t>
  </si>
  <si>
    <t>xwCgcAM8J9SzYkM8kss5</t>
  </si>
  <si>
    <t>https://storage.googleapis.com/easy-recycle-app.firebasestorage.app/itemImages%2Finsecticides.png</t>
  </si>
  <si>
    <t>xwaKdjiONnqwttyAgzqW</t>
  </si>
  <si>
    <t>https://storage.googleapis.com/easy-recycle-app.firebasestorage.app/itemImages%2Fstyling_irons.png</t>
  </si>
  <si>
    <t>https://storage.googleapis.com/easy-recycle-app.firebasestorage.app/itemImages%2FPf%25C3%25A4hle.png</t>
  </si>
  <si>
    <t>xxmVnVzxZpjYbu3ZsgEC</t>
  </si>
  <si>
    <t>https://storage.googleapis.com/easy-recycle-app.firebasestorage.app/itemImages%2Ftiled_stoves.png</t>
  </si>
  <si>
    <t>https://storage.googleapis.com/easy-recycle-app.firebasestorage.app/itemImages%2Ftile_adhesive_soft.png</t>
  </si>
  <si>
    <t>https://storage.googleapis.com/easy-recycle-app.firebasestorage.app/itemImages%2FGusseisen.jpg</t>
  </si>
  <si>
    <t>y2C7MAzfMZlofBGCPgpr</t>
  </si>
  <si>
    <t>https://storage.googleapis.com/easy-recycle-app.firebasestorage.app/itemImages%2Fmercury_vapor_lamps.png</t>
  </si>
  <si>
    <t>https://storage.googleapis.com/easy-recycle-app.firebasestorage.app/itemImages%2FKippschalter.png</t>
  </si>
  <si>
    <t>y4JgNZSABGJquPq8MF7D</t>
  </si>
  <si>
    <t>https://storage.googleapis.com/easy-recycle-app.firebasestorage.app/itemImages%2Fcabinets.png</t>
  </si>
  <si>
    <t>https://storage.googleapis.com/easy-recycle-app.firebasestorage.app/itemImages%2FS%25C3%25A4uren.png</t>
  </si>
  <si>
    <t>https://storage.googleapis.com/easy-recycle-app.firebasestorage.app/itemImages%2FNat%25C3%25BCrliche_Klebstoffe.png</t>
  </si>
  <si>
    <t>https://storage.googleapis.com/easy-recycle-app.firebasestorage.app/itemImages%2Fjacob_s_wort_jacob_s_ragwort.png</t>
  </si>
  <si>
    <t>https://storage.googleapis.com/easy-recycle-app.firebasestorage.app/itemImages%2FAktenvernichter.png</t>
  </si>
  <si>
    <t>https://storage.googleapis.com/easy-recycle-app.firebasestorage.app/itemImages%2FSonnenbrille.png</t>
  </si>
  <si>
    <t>yBU3TXU9IpKBbwDgcvdf</t>
  </si>
  <si>
    <t>https://storage.googleapis.com/easy-recycle-app.firebasestorage.app/itemImages%2Fhome_bars.png</t>
  </si>
  <si>
    <t>yDY5MOUw2aQS9iKPM5pX</t>
  </si>
  <si>
    <t>https://storage.googleapis.com/easy-recycle-app.firebasestorage.app/itemImages%2Fpieces_of_cork_bark.png</t>
  </si>
  <si>
    <t>https://storage.googleapis.com/easy-recycle-app.firebasestorage.app/itemImages%2FArmbanduhr__elektrisch_.jpg</t>
  </si>
  <si>
    <t>yJ9HZSHYLzCSu4VOEUFl</t>
  </si>
  <si>
    <t>https://storage.googleapis.com/easy-recycle-app.firebasestorage.app/itemImages%2Ftoilet_cisterns.png</t>
  </si>
  <si>
    <t>yJFzV4wzINMbQsYtELw5</t>
  </si>
  <si>
    <t>https://storage.googleapis.com/easy-recycle-app.firebasestorage.app/itemImages%2Fcoolant_solar_systems.png</t>
  </si>
  <si>
    <t>https://storage.googleapis.com/easy-recycle-app.firebasestorage.app/itemImages%2Fheated_seat_cover_electric.png</t>
  </si>
  <si>
    <t>https://storage.googleapis.com/easy-recycle-app.firebasestorage.app/itemImages%2Fbicycle.png</t>
  </si>
  <si>
    <t>yL9AYoqGFEjndpdgaBSE</t>
  </si>
  <si>
    <t>https://storage.googleapis.com/easy-recycle-app.firebasestorage.app/itemImages%2Fplastic_films_agriculture_silo_stretch_wrapping_films_etc.png</t>
  </si>
  <si>
    <t>yLOaYXTb4qCYFtpg1r6q</t>
  </si>
  <si>
    <t>https://storage.googleapis.com/easy-recycle-app.firebasestorage.app/itemImages%2FBadreiniger.png</t>
  </si>
  <si>
    <t>https://storage.googleapis.com/easy-recycle-app.firebasestorage.app/itemImages%2FLED-Stripes.png</t>
  </si>
  <si>
    <t>yOADeFD6lBe3OJGUlhYO</t>
  </si>
  <si>
    <t>https://storage.googleapis.com/easy-recycle-app.firebasestorage.app/itemImages%2Fstyrofoam_packaging.png</t>
  </si>
  <si>
    <t>https://storage.googleapis.com/easy-recycle-app.firebasestorage.app/itemImages%2Finsulating_foam_pu_construction_foam_cans.png</t>
  </si>
  <si>
    <t>https://storage.googleapis.com/easy-recycle-app.firebasestorage.app/itemImages%2FKugelschreiber.png</t>
  </si>
  <si>
    <t>yRJicowXmyKXD3UUI8pp</t>
  </si>
  <si>
    <t>ySui1Cp3LX412qtpHpHi</t>
  </si>
  <si>
    <t>https://storage.googleapis.com/easy-recycle-app.firebasestorage.app/itemImages%2Fpond_sludge.png</t>
  </si>
  <si>
    <t>https://storage.googleapis.com/easy-recycle-app.firebasestorage.app/itemImages%2FLaborchemikalien.png</t>
  </si>
  <si>
    <t>https://storage.googleapis.com/easy-recycle-app.firebasestorage.app/itemImages%2Ffixer.png</t>
  </si>
  <si>
    <t>https://storage.googleapis.com/easy-recycle-app.firebasestorage.app/itemImages%2FPaletten.png</t>
  </si>
  <si>
    <t>https://storage.googleapis.com/easy-recycle-app.firebasestorage.app/itemImages%2FKeramik.png</t>
  </si>
  <si>
    <t>Eine kleine Menge Keramik kann über den Restabfall entsorgt werden, größere Mengen bis 1 m³ pro Tag, z. B. nach einer Aufräumaktion, nehmen die Wertstoffhöfe von Privathaushalten als Bauschutt an.</t>
  </si>
  <si>
    <t>https://storage.googleapis.com/easy-recycle-app.firebasestorage.app/itemImages%2FChips__Verpackung_.png</t>
  </si>
  <si>
    <t>https://storage.googleapis.com/easy-recycle-app.firebasestorage.app/itemImages%2FTonband__Audio%252C_Video%252C_Filme_.png</t>
  </si>
  <si>
    <t>https://storage.googleapis.com/easy-recycle-app.firebasestorage.app/itemImages%2FSpeichersteine.png</t>
  </si>
  <si>
    <t>yfIR1pTvd1upqgm92D8n</t>
  </si>
  <si>
    <t>https://storage.googleapis.com/easy-recycle-app.firebasestorage.app/itemImages%2Frazors.png</t>
  </si>
  <si>
    <t>https://storage.googleapis.com/easy-recycle-app.firebasestorage.app/itemImages%2FSalben%252C_Creme__Medikamente_.png</t>
  </si>
  <si>
    <t>https://storage.googleapis.com/easy-recycle-app.firebasestorage.app/itemImages%2FSpiritus.png</t>
  </si>
  <si>
    <t>Wertstoffhof,Wertstoffinsel,Deponie</t>
  </si>
  <si>
    <t>recycling center,recycling island,landfill</t>
  </si>
  <si>
    <t>Geri dönüşüm merkezi,geri dönüşüm adası,çöp sahası</t>
  </si>
  <si>
    <t>yhN1N6GwvupYc5vZ82Hq</t>
  </si>
  <si>
    <t>https://storage.googleapis.com/easy-recycle-app.firebasestorage.app/itemImages%2Fdishes.png</t>
  </si>
  <si>
    <t>https://storage.googleapis.com/easy-recycle-app.firebasestorage.app/itemImages%2FSchaufel__Kunststoff%252C_Metall_-_ohne_Holzstiel_.png</t>
  </si>
  <si>
    <t>yivoHsLZiylIZUokHmtu</t>
  </si>
  <si>
    <t>https://storage.googleapis.com/easy-recycle-app.firebasestorage.app/itemImages%2Fkitchenware.png</t>
  </si>
  <si>
    <t>https://storage.googleapis.com/easy-recycle-app.firebasestorage.app/itemImages%2Fyogurt_cups.png</t>
  </si>
  <si>
    <t>ylYSFcJY0hQv5UO54SZB</t>
  </si>
  <si>
    <t>https://storage.googleapis.com/easy-recycle-app.firebasestorage.app/itemImages%2Fdilution.png</t>
  </si>
  <si>
    <t>ymmaTTJpJRzDCxtyvTNt</t>
  </si>
  <si>
    <t>https://storage.googleapis.com/easy-recycle-app.firebasestorage.app/itemImages%2Flaundry_basket.png</t>
  </si>
  <si>
    <t>https://storage.googleapis.com/easy-recycle-app.firebasestorage.app/itemImages%2FK%25C3%25BChlfl%25C3%25BCssigkeitsbeh%25C3%25A4lter__schadstoffhaltige_Verpackung_.png</t>
  </si>
  <si>
    <t>https://storage.googleapis.com/easy-recycle-app.firebasestorage.app/itemImages%2FBoxsack.jpg</t>
  </si>
  <si>
    <t>https://storage.googleapis.com/easy-recycle-app.firebasestorage.app/itemImages%2Fjuicer_mechanical.png</t>
  </si>
  <si>
    <t>https://storage.googleapis.com/easy-recycle-app.firebasestorage.app/itemImages%2FGrablicht%252C_Grabkerze__elektrisch%252C_Batterie_.png</t>
  </si>
  <si>
    <t>https://storage.googleapis.com/easy-recycle-app.firebasestorage.app/itemImages%2FPyrotechnik__ACHTUNG_Hinweis_beachten_.png</t>
  </si>
  <si>
    <t>https://storage.googleapis.com/easy-recycle-app.firebasestorage.app/itemImages%2Fwooden_boxes_ladders_commercial.png</t>
  </si>
  <si>
    <t>https://storage.googleapis.com/easy-recycle-app.firebasestorage.app/itemImages%2FGrabschmuck__Schaumkern%252C_Draht%252C_B%25C3%25A4nder_usw__.png</t>
  </si>
  <si>
    <t>https://storage.googleapis.com/easy-recycle-app.firebasestorage.app/itemImages%2FGlasfaserverst%25C3%25A4rkter_Kunststoff__GFK___ausgeh%25C3%25A4rtet_.png</t>
  </si>
  <si>
    <t>yu6GenXyIybIXO6aTU0s</t>
  </si>
  <si>
    <t>https://storage.googleapis.com/easy-recycle-app.firebasestorage.app/itemImages%2FLautsprecherbox.png</t>
  </si>
  <si>
    <t>https://storage.googleapis.com/easy-recycle-app.firebasestorage.app/itemImages%2FHohlglas__Verpackungen%252C_Scherben_in_den_Restabfall_.png</t>
  </si>
  <si>
    <t>ywND9N4pf9NInBseIHCU</t>
  </si>
  <si>
    <t>https://storage.googleapis.com/easy-recycle-app.firebasestorage.app/itemImages%2Fshoe_cabinet.png</t>
  </si>
  <si>
    <t>https://storage.googleapis.com/easy-recycle-app.firebasestorage.app/itemImages%2FSp%25C3%25BClb%25C3%25BCrste.png</t>
  </si>
  <si>
    <t>yxT3QcX1vz9URsX7QZcg</t>
  </si>
  <si>
    <t>https://storage.googleapis.com/easy-recycle-app.firebasestorage.app/itemImages%2Fplaypen.png</t>
  </si>
  <si>
    <t>https://storage.googleapis.com/easy-recycle-app.firebasestorage.app/itemImages%2FBioplastik-Abfallbeutel.png</t>
  </si>
  <si>
    <t>https://storage.googleapis.com/easy-recycle-app.firebasestorage.app/itemImages%2FK%25C3%25BChlakku%252C_K%25C3%25BChlpack__Wasserpack_f%25C3%25BCr_K%25C3%25BChltasche_.jpg</t>
  </si>
  <si>
    <t>z3VkGQxqvTEBBEXA96dS</t>
  </si>
  <si>
    <t>https://storage.googleapis.com/easy-recycle-app.firebasestorage.app/itemImages%2Fmustard_jars.png</t>
  </si>
  <si>
    <t>z5Tp6UGG9MXyvRlKe6pX</t>
  </si>
  <si>
    <t>https://storage.googleapis.com/easy-recycle-app.firebasestorage.app/itemImages%2Feveryday_objects_large.png</t>
  </si>
  <si>
    <t>z62AYhyBjejCuxX6avwa</t>
  </si>
  <si>
    <t>https://storage.googleapis.com/easy-recycle-app.firebasestorage.app/itemImages%2Fcanned_goods.png</t>
  </si>
  <si>
    <t>https://storage.googleapis.com/easy-recycle-app.firebasestorage.app/itemImages%2Felectric_cooking_or_hotplates.png</t>
  </si>
  <si>
    <t>z9OuGOUA1Z4gFZsZbzy2</t>
  </si>
  <si>
    <t>https://storage.googleapis.com/easy-recycle-app.firebasestorage.app/itemImages%2Fpower_tools.png</t>
  </si>
  <si>
    <t>https://storage.googleapis.com/easy-recycle-app.firebasestorage.app/itemImages%2FKr%25C3%25BCcke__Gehhilfe__.png</t>
  </si>
  <si>
    <t>https://storage.googleapis.com/easy-recycle-app.firebasestorage.app/itemImages%2FStaubsauger.png</t>
  </si>
  <si>
    <t>https://storage.googleapis.com/easy-recycle-app.firebasestorage.app/itemImages%2FLeuchtstoffr%25C3%25B6hren.png</t>
  </si>
  <si>
    <t>zBRVdsEeOo2Xaquvy800</t>
  </si>
  <si>
    <t>https://storage.googleapis.com/easy-recycle-app.firebasestorage.app/itemImages%2Fcalcium_silicate_boards.png</t>
  </si>
  <si>
    <t>zC4RQ9eleXcCruun15Tm</t>
  </si>
  <si>
    <t>https://storage.googleapis.com/easy-recycle-app.firebasestorage.app/itemImages%2Fbeverage_can.png</t>
  </si>
  <si>
    <t>https://storage.googleapis.com/easy-recycle-app.firebasestorage.app/itemImages%2Fyogurt_cup_remove_lid.png</t>
  </si>
  <si>
    <t>https://storage.googleapis.com/easy-recycle-app.firebasestorage.app/itemImages%2FPlastikrohre.png</t>
  </si>
  <si>
    <t>zG0J3O1MtMDHRkxXzdQT</t>
  </si>
  <si>
    <t>https://storage.googleapis.com/easy-recycle-app.firebasestorage.app/itemImages%2Fsignal_rocket.png</t>
  </si>
  <si>
    <t>https://storage.googleapis.com/easy-recycle-app.firebasestorage.app/itemImages%2FDockingstation.jpg</t>
  </si>
  <si>
    <t>zJ3Xc3tvfasGqO4JaL2A</t>
  </si>
  <si>
    <t>https://storage.googleapis.com/easy-recycle-app.firebasestorage.app/itemImages%2Fhelmets.png</t>
  </si>
  <si>
    <t>https://storage.googleapis.com/easy-recycle-app.firebasestorage.app/itemImages%2FNuckelflasche__hitzebest%25C3%25A4ndiges_Glas_.png</t>
  </si>
  <si>
    <t>zMfls0bQnWbM8gFavc0n</t>
  </si>
  <si>
    <t>https://storage.googleapis.com/easy-recycle-app.firebasestorage.app/itemImages%2Ffutons.png</t>
  </si>
  <si>
    <t>https://storage.googleapis.com/easy-recycle-app.firebasestorage.app/itemImages%2FUmverpackung.png</t>
  </si>
  <si>
    <t>Umverpackungen sind Folien, Papier, Kartons u.a. die um die eigentliche Verkaufsverpackung herum gewickelt sind. Sie schützen die Verkaufsverpackung und dienen als Werbeträger.</t>
  </si>
  <si>
    <t>https://storage.googleapis.com/easy-recycle-app.firebasestorage.app/itemImages%2Fbucket.png</t>
  </si>
  <si>
    <t>https://storage.googleapis.com/easy-recycle-app.firebasestorage.app/itemImages%2FTeppich.jpg</t>
  </si>
  <si>
    <t>zSv4utBDerHzteESDzoN</t>
  </si>
  <si>
    <t>https://storage.googleapis.com/easy-recycle-app.firebasestorage.app/itemImages%2Furinals.png</t>
  </si>
  <si>
    <t>https://storage.googleapis.com/easy-recycle-app.firebasestorage.app/itemImages%2FTube__entleert_.png</t>
  </si>
  <si>
    <t>https://storage.googleapis.com/easy-recycle-app.firebasestorage.app/itemImages%2FKunstblumen__ohne_Stoff_.png</t>
  </si>
  <si>
    <t>https://storage.googleapis.com/easy-recycle-app.firebasestorage.app/itemImages%2FSpielekonsole.png</t>
  </si>
  <si>
    <t>https://storage.googleapis.com/easy-recycle-app.firebasestorage.app/itemImages%2FE-Bikes.jpg</t>
  </si>
  <si>
    <t>https://storage.googleapis.com/easy-recycle-app.firebasestorage.app/itemImages%2FWellblech.png</t>
  </si>
  <si>
    <t>https://storage.googleapis.com/easy-recycle-app.firebasestorage.app/itemImages%2FAutoscheibe__Scherben_.jpg</t>
  </si>
  <si>
    <t>https://storage.googleapis.com/easy-recycle-app.firebasestorage.app/itemImages%2FSpraydose__drucklos_.png</t>
  </si>
  <si>
    <t>https://storage.googleapis.com/easy-recycle-app.firebasestorage.app/itemImages%2FUnkraut%252C_Wildkraut.png</t>
  </si>
  <si>
    <t>zf8WJFCUnG8jF5IHRteU</t>
  </si>
  <si>
    <t>https://storage.googleapis.com/easy-recycle-app.firebasestorage.app/itemImages%2Fnatural_resin_varnishes.png</t>
  </si>
  <si>
    <t>ziAfqxhIacx4LQrZ9opx</t>
  </si>
  <si>
    <t>https://storage.googleapis.com/easy-recycle-app.firebasestorage.app/itemImages%2FBettwanzengift.png</t>
  </si>
  <si>
    <t>https://storage.googleapis.com/easy-recycle-app.firebasestorage.app/itemImages%2FMullbinde__Praxis%252C_Pflege_oder_vergleichbar_.png</t>
  </si>
  <si>
    <t>Mullbinde (Praxis, Pflege oder vergleichbar)</t>
  </si>
  <si>
    <t>https://storage.googleapis.com/easy-recycle-app.firebasestorage.app/itemImages%2FGefrierdose.png</t>
  </si>
  <si>
    <t>https://storage.googleapis.com/easy-recycle-app.firebasestorage.app/itemImages%2FWeihnachtsdekoration.jpg</t>
  </si>
  <si>
    <t>https://storage.googleapis.com/easy-recycle-app.firebasestorage.app/itemImages%2FPlastikbesteck__Partybesteck%252C_Einmalbesteck_.png</t>
  </si>
  <si>
    <t>zrBoDIQO3x5MAOKzR9dD</t>
  </si>
  <si>
    <t>https://storage.googleapis.com/easy-recycle-app.firebasestorage.app/itemImages%2Fpackaging_dirty.png</t>
  </si>
  <si>
    <t>https://storage.googleapis.com/easy-recycle-app.firebasestorage.app/itemImages%2FGrabkranz__getrennt%252C_ohne_Schmuck%252C_Anhaftungen_.jpg</t>
  </si>
  <si>
    <t>Grabkranz (getrennt, ohne Schmuck, Anhaftungen)</t>
  </si>
  <si>
    <t>source</t>
  </si>
  <si>
    <t>name</t>
  </si>
  <si>
    <t>delete</t>
  </si>
  <si>
    <t>keep</t>
  </si>
  <si>
    <t>Alufolie, Aluminiumfolie</t>
  </si>
  <si>
    <t>Ambrosia, Ambrosiapflanzen</t>
  </si>
  <si>
    <t>Asphalt, Asphaltaufbruch, Asphaltreste</t>
  </si>
  <si>
    <t>Bauholz und Abbruchholz</t>
  </si>
  <si>
    <t>Baumschnitt, Strauchschnitt und Heckenschnitt</t>
  </si>
  <si>
    <t>Baumstubben, Baumstümpfe</t>
  </si>
  <si>
    <t>Benzinkanister (leere Gebinde) zählen auf Grund ihrer Restanhaftung zu den gefährlichen Abfällen (Sonderabfall).</t>
  </si>
  <si>
    <t>Bettgestell, Bettrost, Bettrahmen</t>
  </si>
  <si>
    <t>Bin Type</t>
  </si>
  <si>
    <t>Purpose</t>
  </si>
  <si>
    <t>Common Bin Color</t>
  </si>
  <si>
    <t>Approx. HEX Color Code</t>
  </si>
  <si>
    <t>Gelbe Tonne / Gelber Sack</t>
  </si>
  <si>
    <t>Packaging waste (plastic, metal)</t>
  </si>
  <si>
    <t>Yellow</t>
  </si>
  <si>
    <t>#FFD600</t>
  </si>
  <si>
    <t>Blaue Tonne</t>
  </si>
  <si>
    <t>Paper and cardboard</t>
  </si>
  <si>
    <t>Blue</t>
  </si>
  <si>
    <t>#1565C0</t>
  </si>
  <si>
    <t>Braune Tonne</t>
  </si>
  <si>
    <t>Organic waste (biodegradable)</t>
  </si>
  <si>
    <t>Brown</t>
  </si>
  <si>
    <t>#6D4C41</t>
  </si>
  <si>
    <t>Graue / Schwarze Tonne</t>
  </si>
  <si>
    <t>Residual waste (Restmüll)</t>
  </si>
  <si>
    <t>Gray/Black</t>
  </si>
  <si>
    <r>
      <t>#424242</t>
    </r>
    <r>
      <rPr>
        <sz val="11"/>
        <color theme="1"/>
        <rFont val="Aptos Narrow"/>
        <family val="2"/>
        <scheme val="minor"/>
      </rPr>
      <t xml:space="preserve"> or </t>
    </r>
    <r>
      <rPr>
        <sz val="10"/>
        <color theme="1"/>
        <rFont val="Arial Unicode MS"/>
      </rPr>
      <t>#000000</t>
    </r>
  </si>
  <si>
    <t>Grüne Tonne</t>
  </si>
  <si>
    <t>Sometimes for glass (regional)</t>
  </si>
  <si>
    <t>Green</t>
  </si>
  <si>
    <t>#2E7D32</t>
  </si>
  <si>
    <t>Glass (container, by color)</t>
  </si>
  <si>
    <t>White (for clear glass)</t>
  </si>
  <si>
    <t>#E0E0E0</t>
  </si>
  <si>
    <t>Sondermüll / Problemstoffe</t>
  </si>
  <si>
    <t>Hazardous waste (special collection)</t>
  </si>
  <si>
    <t>Often Red</t>
  </si>
  <si>
    <t>#D32F2F</t>
  </si>
  <si>
    <t>Bleiabfälle, Blei</t>
  </si>
  <si>
    <t>Bleiakkumilatoren, Bleibatterien</t>
  </si>
  <si>
    <t>Bleiche, Bleichmittel</t>
  </si>
  <si>
    <t>Blumenreste, Pflanzenreste</t>
  </si>
  <si>
    <t>Restabfalltonne, Fachentsorger, Deponie</t>
  </si>
  <si>
    <t>Briefpapier, Briefumschlag</t>
  </si>
  <si>
    <t>Briefpapier, Briefumschlag (auch mit Fenster)</t>
  </si>
  <si>
    <t>Bügelbrett (ohne Elektronikteile)</t>
  </si>
  <si>
    <t>Bügelbrett (mit Elektronikteile)</t>
  </si>
  <si>
    <t>Bürste (Kunststoff)</t>
  </si>
  <si>
    <t>Campinggasgrill, Campinggasofen, Campinggasherd</t>
  </si>
  <si>
    <t>Deponie, Wertstoffhof, Sperrabfallabholung</t>
  </si>
  <si>
    <t>Ceranfeld, Cerankochfelder</t>
  </si>
  <si>
    <t>Chipstüte, Chipsdose</t>
  </si>
  <si>
    <t>Chlorbleichlauge, Chlorreiniger</t>
  </si>
  <si>
    <t>Dachbalken, Dachlatte</t>
  </si>
  <si>
    <t>Roof Beam, Roof Batten</t>
  </si>
  <si>
    <t>Bauabfall, Sperrabfall</t>
  </si>
  <si>
    <t>Deponie,Sperrabfallabholung, Wertstoffhof</t>
  </si>
  <si>
    <t>Dachrinne (Metall)</t>
  </si>
  <si>
    <t>Çatı panelleri (metal)</t>
  </si>
  <si>
    <t>Daunenbett, Federbett</t>
  </si>
  <si>
    <t>Deoroller (nicht aus Glas, leer)</t>
  </si>
  <si>
    <t>Desinfektionsgel,Desinfektionsmittel</t>
  </si>
  <si>
    <t>Dichtmasse (nicht ausgehärtet)</t>
  </si>
  <si>
    <t>Dielen,Dielenholz</t>
  </si>
  <si>
    <t>Dispersionsfarbe (Flüssige)</t>
  </si>
  <si>
    <t>Emulsion Paint (Liquid)</t>
  </si>
  <si>
    <t>Emulsion Paint (Dried Or Thickened)</t>
  </si>
  <si>
    <t>Dosen, Weißblechdosen</t>
  </si>
  <si>
    <t>Gelber Sack,Gelbe Tonne, Wertstoffhof</t>
  </si>
  <si>
    <t>Duschwanne (Kunststoff, Metall)</t>
  </si>
  <si>
    <t>Einmachgläser (mit Inhalt)</t>
  </si>
  <si>
    <t>Einmachglas, Weckglas, Konservenglas (ohne Inhalt)</t>
  </si>
  <si>
    <t>preserving jars (with contents)</t>
  </si>
  <si>
    <t>Mason kavanozları (içerikli)</t>
  </si>
  <si>
    <t>Restabfalltonne,Recyclinghöfe</t>
  </si>
  <si>
    <t>Epoxidharz (flüssig)</t>
  </si>
  <si>
    <t>Deponie,Fachfirma</t>
  </si>
  <si>
    <t>Fachfirma</t>
  </si>
  <si>
    <t>Eternitplatten (asbesthaltig)</t>
  </si>
  <si>
    <t>Eternitblumenkästen (asbesthaltig)</t>
  </si>
  <si>
    <t>Fahrradmantel, Fahrradschlauch</t>
  </si>
  <si>
    <t>Fahrradtasche, Fahrradsattel</t>
  </si>
  <si>
    <t>Fassadenfarbe (flüssig)</t>
  </si>
  <si>
    <t>Fenster, Fensterrahmen</t>
  </si>
  <si>
    <t>key</t>
  </si>
  <si>
    <t>lang</t>
  </si>
  <si>
    <t>de</t>
  </si>
  <si>
    <t>en</t>
  </si>
  <si>
    <t>tr</t>
  </si>
  <si>
    <t>hann</t>
  </si>
  <si>
    <t>hamb</t>
  </si>
  <si>
    <t>Cover Film</t>
  </si>
  <si>
    <t>title lookup</t>
  </si>
  <si>
    <t>value</t>
  </si>
  <si>
    <t>disp lookup</t>
  </si>
  <si>
    <t>ABC</t>
  </si>
  <si>
    <t>DDD</t>
  </si>
  <si>
    <t>disposable</t>
  </si>
  <si>
    <t>categ. lookup</t>
  </si>
  <si>
    <t>Evsel Atik</t>
  </si>
  <si>
    <t>FFP2-Schutzmaske, FFP2-Maske, Einweg (Papier-/Kunststoff(Vlies)mix)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</si>
</sst>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1"/>
      <color rgb="FF006100"/>
      <name val="Aptos Narrow"/>
      <family val="2"/>
      <scheme val="minor"/>
    </font>
    <font>
      <sz val="11"/>
      <color rgb="FF9C5700"/>
      <name val="Aptos Narrow"/>
      <family val="2"/>
      <scheme val="minor"/>
    </font>
    <font>
      <sz val="11"/>
      <name val="Aptos Narrow"/>
      <family val="2"/>
      <scheme val="minor"/>
    </font>
    <font>
      <b/>
      <sz val="11"/>
      <name val="Aptos Narrow"/>
      <family val="2"/>
      <scheme val="minor"/>
    </font>
    <font>
      <u/>
      <sz val="11"/>
      <color theme="10"/>
      <name val="Aptos Narrow"/>
      <family val="2"/>
      <scheme val="minor"/>
    </font>
    <font>
      <sz val="10"/>
      <color theme="1"/>
      <name val="Arial Unicode MS"/>
    </font>
  </fonts>
  <fills count="7">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EB9C"/>
      </patternFill>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4">
    <xf numFmtId="0" fontId="0" fillId="0" borderId="0"/>
    <xf numFmtId="0" fontId="2" fillId="3" borderId="0" applyNumberFormat="0" applyBorder="0" applyAlignment="0" applyProtection="0"/>
    <xf numFmtId="0" fontId="3" fillId="4" borderId="0" applyNumberFormat="0" applyBorder="0" applyAlignment="0" applyProtection="0"/>
    <xf numFmtId="0" fontId="6" fillId="0" borderId="0" applyNumberFormat="0" applyFill="0" applyBorder="0" applyAlignment="0" applyProtection="0"/>
  </cellStyleXfs>
  <cellXfs count="19">
    <xf numFmtId="0" fontId="0" fillId="0" borderId="0" xfId="0"/>
    <xf numFmtId="0" fontId="1" fillId="0" borderId="0" xfId="0" applyFont="1"/>
    <xf numFmtId="0" fontId="0" fillId="0" borderId="0" xfId="0" applyAlignment="1">
      <alignment wrapText="1"/>
    </xf>
    <xf numFmtId="0" fontId="0" fillId="2" borderId="0" xfId="0" applyFill="1"/>
    <xf numFmtId="0" fontId="2" fillId="3" borderId="0" xfId="1"/>
    <xf numFmtId="0" fontId="3" fillId="4" borderId="0" xfId="2"/>
    <xf numFmtId="0" fontId="2" fillId="3" borderId="0" xfId="1" quotePrefix="1"/>
    <xf numFmtId="11" fontId="0" fillId="0" borderId="0" xfId="0" applyNumberFormat="1"/>
    <xf numFmtId="0" fontId="4" fillId="0" borderId="0" xfId="0" applyFont="1"/>
    <xf numFmtId="0" fontId="4" fillId="0" borderId="0" xfId="1" quotePrefix="1" applyFont="1" applyFill="1"/>
    <xf numFmtId="0" fontId="4" fillId="0" borderId="0" xfId="1" applyFont="1" applyFill="1"/>
    <xf numFmtId="0" fontId="5" fillId="0" borderId="0" xfId="0" applyFont="1"/>
    <xf numFmtId="0" fontId="6" fillId="0" borderId="0" xfId="3"/>
    <xf numFmtId="0" fontId="0" fillId="0" borderId="0" xfId="0" applyAlignment="1">
      <alignment horizontal="left" vertical="center" wrapText="1"/>
    </xf>
    <xf numFmtId="0" fontId="1" fillId="0" borderId="0" xfId="0" applyFont="1" applyAlignment="1">
      <alignment horizontal="left" vertical="center" wrapText="1"/>
    </xf>
    <xf numFmtId="0" fontId="7" fillId="0" borderId="0" xfId="0" applyFont="1" applyAlignment="1">
      <alignment horizontal="left" vertical="center" wrapText="1"/>
    </xf>
    <xf numFmtId="0" fontId="0" fillId="5" borderId="0" xfId="0" applyFill="1"/>
    <xf numFmtId="0" fontId="0" fillId="6" borderId="0" xfId="0" applyFill="1"/>
    <xf numFmtId="0" fontId="2" fillId="3" borderId="0" xfId="1" applyAlignment="1">
      <alignment horizontal="center" vertical="center"/>
    </xf>
  </cellXfs>
  <cellStyles count="4">
    <cellStyle name="Good" xfId="1" builtinId="26"/>
    <cellStyle name="Hyperlink" xfId="3"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hyperlink" Target="https://storage.googleapis.com/easy-recycle-app.firebasestorage.app/images/202.jpg" TargetMode="External"/><Relationship Id="rId1" Type="http://schemas.openxmlformats.org/officeDocument/2006/relationships/hyperlink" Target="https://storage.googleapis.com/easy-recycle-app.firebasestorage.app/images/65.jpg"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15E1-66FD-4302-B1D5-1AFF9BAFAB59}">
  <dimension ref="A1:Q2424"/>
  <sheetViews>
    <sheetView workbookViewId="0">
      <selection activeCell="C2" sqref="C2"/>
    </sheetView>
  </sheetViews>
  <sheetFormatPr defaultRowHeight="15"/>
  <cols>
    <col min="3" max="3" width="40.28515625" customWidth="1"/>
  </cols>
  <sheetData>
    <row r="1" spans="1:17" s="1" customFormat="1">
      <c r="A1" s="1" t="s">
        <v>1048</v>
      </c>
      <c r="B1" s="1" t="s">
        <v>1049</v>
      </c>
      <c r="C1" s="1" t="s">
        <v>0</v>
      </c>
      <c r="D1" s="1" t="s">
        <v>1050</v>
      </c>
      <c r="E1" s="1" t="s">
        <v>1051</v>
      </c>
      <c r="F1" s="1" t="s">
        <v>1</v>
      </c>
      <c r="G1" s="1" t="s">
        <v>1052</v>
      </c>
      <c r="H1" s="1" t="s">
        <v>1053</v>
      </c>
      <c r="I1" s="1" t="s">
        <v>1054</v>
      </c>
      <c r="J1" s="1" t="s">
        <v>1055</v>
      </c>
      <c r="K1" s="1" t="s">
        <v>1056</v>
      </c>
      <c r="L1" s="1" t="s">
        <v>1057</v>
      </c>
      <c r="M1" s="1" t="s">
        <v>1058</v>
      </c>
      <c r="N1" s="1" t="s">
        <v>1059</v>
      </c>
      <c r="O1" s="1" t="s">
        <v>1060</v>
      </c>
      <c r="P1" s="1" t="s">
        <v>1061</v>
      </c>
      <c r="Q1" s="1" t="s">
        <v>1062</v>
      </c>
    </row>
    <row r="2" spans="1:17">
      <c r="A2" t="s">
        <v>4498</v>
      </c>
      <c r="B2" t="s">
        <v>4499</v>
      </c>
      <c r="C2" t="s">
        <v>4500</v>
      </c>
      <c r="D2" t="s">
        <v>1132</v>
      </c>
      <c r="F2" t="s">
        <v>20</v>
      </c>
      <c r="G2" t="s">
        <v>1133</v>
      </c>
      <c r="H2" t="s">
        <v>4501</v>
      </c>
      <c r="I2" t="s">
        <v>1554</v>
      </c>
      <c r="K2" t="s">
        <v>1136</v>
      </c>
      <c r="L2" t="s">
        <v>1137</v>
      </c>
      <c r="M2" t="s">
        <v>4500</v>
      </c>
      <c r="N2" t="s">
        <v>1139</v>
      </c>
      <c r="P2" t="s">
        <v>1140</v>
      </c>
      <c r="Q2" t="s">
        <v>1141</v>
      </c>
    </row>
    <row r="3" spans="1:17">
      <c r="A3" t="s">
        <v>2760</v>
      </c>
      <c r="B3" t="s">
        <v>2761</v>
      </c>
      <c r="C3" t="s">
        <v>672</v>
      </c>
      <c r="D3" t="s">
        <v>1132</v>
      </c>
      <c r="F3" t="s">
        <v>20</v>
      </c>
      <c r="G3" t="s">
        <v>1133</v>
      </c>
      <c r="H3" t="s">
        <v>2762</v>
      </c>
      <c r="I3" t="s">
        <v>1135</v>
      </c>
      <c r="K3" t="s">
        <v>1136</v>
      </c>
      <c r="L3" t="s">
        <v>1137</v>
      </c>
      <c r="M3" t="s">
        <v>2763</v>
      </c>
      <c r="N3" t="s">
        <v>1139</v>
      </c>
      <c r="P3" t="s">
        <v>1140</v>
      </c>
      <c r="Q3" t="s">
        <v>1141</v>
      </c>
    </row>
    <row r="4" spans="1:17">
      <c r="A4" t="s">
        <v>4320</v>
      </c>
      <c r="C4" t="s">
        <v>4321</v>
      </c>
      <c r="D4" t="s">
        <v>3931</v>
      </c>
      <c r="E4" t="s">
        <v>1208</v>
      </c>
      <c r="F4" t="s">
        <v>1018</v>
      </c>
      <c r="G4" t="s">
        <v>25</v>
      </c>
      <c r="H4" t="s">
        <v>4321</v>
      </c>
      <c r="I4" t="s">
        <v>3932</v>
      </c>
      <c r="J4" t="s">
        <v>1211</v>
      </c>
      <c r="K4" t="s">
        <v>1018</v>
      </c>
      <c r="L4" t="s">
        <v>1067</v>
      </c>
      <c r="M4" t="s">
        <v>4321</v>
      </c>
      <c r="N4" t="s">
        <v>3934</v>
      </c>
      <c r="O4" t="s">
        <v>1214</v>
      </c>
      <c r="P4" t="s">
        <v>1018</v>
      </c>
      <c r="Q4" t="s">
        <v>1069</v>
      </c>
    </row>
    <row r="5" spans="1:17">
      <c r="A5" t="s">
        <v>9303</v>
      </c>
      <c r="C5" t="s">
        <v>9304</v>
      </c>
      <c r="F5" t="s">
        <v>59</v>
      </c>
      <c r="G5" t="s">
        <v>1101</v>
      </c>
      <c r="H5" t="s">
        <v>9305</v>
      </c>
      <c r="K5" t="s">
        <v>1103</v>
      </c>
      <c r="L5" t="s">
        <v>1104</v>
      </c>
      <c r="M5" t="s">
        <v>9306</v>
      </c>
      <c r="P5" t="s">
        <v>1106</v>
      </c>
      <c r="Q5" t="s">
        <v>1107</v>
      </c>
    </row>
    <row r="6" spans="1:17">
      <c r="A6" t="s">
        <v>2209</v>
      </c>
      <c r="C6" t="s">
        <v>2210</v>
      </c>
      <c r="F6" t="s">
        <v>17</v>
      </c>
      <c r="G6" t="s">
        <v>37</v>
      </c>
      <c r="H6" t="s">
        <v>2211</v>
      </c>
      <c r="K6" t="s">
        <v>1184</v>
      </c>
      <c r="L6" t="s">
        <v>1185</v>
      </c>
      <c r="M6" t="s">
        <v>2212</v>
      </c>
      <c r="P6" t="s">
        <v>17</v>
      </c>
      <c r="Q6" t="s">
        <v>37</v>
      </c>
    </row>
    <row r="7" spans="1:17">
      <c r="A7" t="s">
        <v>9732</v>
      </c>
      <c r="C7" t="s">
        <v>670</v>
      </c>
      <c r="D7" t="s">
        <v>6709</v>
      </c>
      <c r="F7" t="s">
        <v>51</v>
      </c>
      <c r="G7" t="s">
        <v>1101</v>
      </c>
      <c r="H7" t="s">
        <v>9733</v>
      </c>
      <c r="I7" t="s">
        <v>6711</v>
      </c>
      <c r="K7" t="s">
        <v>1330</v>
      </c>
      <c r="L7" t="s">
        <v>1104</v>
      </c>
      <c r="M7" t="s">
        <v>9734</v>
      </c>
      <c r="N7" t="s">
        <v>9735</v>
      </c>
      <c r="P7" t="s">
        <v>1332</v>
      </c>
      <c r="Q7" t="s">
        <v>1107</v>
      </c>
    </row>
    <row r="8" spans="1:17">
      <c r="A8" t="s">
        <v>6707</v>
      </c>
      <c r="C8" t="s">
        <v>6708</v>
      </c>
      <c r="D8" t="s">
        <v>6709</v>
      </c>
      <c r="E8" t="s">
        <v>1741</v>
      </c>
      <c r="F8" t="s">
        <v>1742</v>
      </c>
      <c r="G8" t="s">
        <v>1742</v>
      </c>
      <c r="H8" t="s">
        <v>6710</v>
      </c>
      <c r="I8" t="s">
        <v>6711</v>
      </c>
      <c r="J8" t="s">
        <v>1744</v>
      </c>
      <c r="K8" t="s">
        <v>1745</v>
      </c>
      <c r="L8" t="s">
        <v>1745</v>
      </c>
      <c r="M8" t="s">
        <v>6712</v>
      </c>
      <c r="N8" t="s">
        <v>6713</v>
      </c>
      <c r="O8" t="s">
        <v>1747</v>
      </c>
      <c r="P8" t="s">
        <v>1748</v>
      </c>
      <c r="Q8" t="s">
        <v>1748</v>
      </c>
    </row>
    <row r="9" spans="1:17">
      <c r="A9" t="s">
        <v>10932</v>
      </c>
      <c r="C9" t="s">
        <v>10933</v>
      </c>
      <c r="D9" t="s">
        <v>1132</v>
      </c>
      <c r="F9" t="s">
        <v>20</v>
      </c>
      <c r="G9" t="s">
        <v>1133</v>
      </c>
      <c r="H9" t="s">
        <v>10934</v>
      </c>
      <c r="I9" t="s">
        <v>1554</v>
      </c>
      <c r="K9" t="s">
        <v>1136</v>
      </c>
      <c r="L9" t="s">
        <v>1137</v>
      </c>
      <c r="M9" t="s">
        <v>3203</v>
      </c>
      <c r="N9" t="s">
        <v>1139</v>
      </c>
      <c r="P9" t="s">
        <v>1140</v>
      </c>
      <c r="Q9" t="s">
        <v>1141</v>
      </c>
    </row>
    <row r="10" spans="1:17" ht="15.6" customHeight="1">
      <c r="A10" t="s">
        <v>4806</v>
      </c>
      <c r="C10" t="s">
        <v>667</v>
      </c>
      <c r="D10" s="2" t="s">
        <v>4807</v>
      </c>
      <c r="F10" t="s">
        <v>20</v>
      </c>
      <c r="G10" t="s">
        <v>2139</v>
      </c>
      <c r="H10" t="s">
        <v>4808</v>
      </c>
      <c r="I10" s="2" t="s">
        <v>4809</v>
      </c>
      <c r="K10" t="s">
        <v>1136</v>
      </c>
      <c r="L10" t="s">
        <v>4810</v>
      </c>
      <c r="M10" t="s">
        <v>4811</v>
      </c>
      <c r="N10" s="2" t="s">
        <v>4812</v>
      </c>
      <c r="P10" t="s">
        <v>1140</v>
      </c>
      <c r="Q10" t="s">
        <v>2145</v>
      </c>
    </row>
    <row r="11" spans="1:17">
      <c r="A11" t="s">
        <v>8479</v>
      </c>
      <c r="C11" t="s">
        <v>8480</v>
      </c>
      <c r="E11" t="s">
        <v>4410</v>
      </c>
      <c r="F11" t="s">
        <v>8347</v>
      </c>
      <c r="G11" t="s">
        <v>37</v>
      </c>
      <c r="H11" t="s">
        <v>8481</v>
      </c>
      <c r="J11" t="s">
        <v>8482</v>
      </c>
      <c r="K11" t="s">
        <v>8349</v>
      </c>
      <c r="L11" t="s">
        <v>1185</v>
      </c>
      <c r="M11" t="s">
        <v>8483</v>
      </c>
      <c r="O11" t="s">
        <v>4414</v>
      </c>
      <c r="P11" t="s">
        <v>8347</v>
      </c>
      <c r="Q11" t="s">
        <v>37</v>
      </c>
    </row>
    <row r="12" spans="1:17">
      <c r="A12" t="s">
        <v>8345</v>
      </c>
      <c r="C12" t="s">
        <v>8346</v>
      </c>
      <c r="E12" t="s">
        <v>4410</v>
      </c>
      <c r="F12" t="s">
        <v>8347</v>
      </c>
      <c r="G12" t="s">
        <v>37</v>
      </c>
      <c r="H12" t="s">
        <v>8348</v>
      </c>
      <c r="J12" t="s">
        <v>4412</v>
      </c>
      <c r="K12" t="s">
        <v>8349</v>
      </c>
      <c r="L12" t="s">
        <v>1185</v>
      </c>
      <c r="M12" t="s">
        <v>8350</v>
      </c>
      <c r="O12" t="s">
        <v>4414</v>
      </c>
      <c r="P12" t="s">
        <v>8347</v>
      </c>
      <c r="Q12" t="s">
        <v>37</v>
      </c>
    </row>
    <row r="13" spans="1:17">
      <c r="A13" t="s">
        <v>8852</v>
      </c>
      <c r="B13" t="s">
        <v>8853</v>
      </c>
      <c r="C13" t="s">
        <v>8854</v>
      </c>
      <c r="F13" t="s">
        <v>59</v>
      </c>
      <c r="G13" t="s">
        <v>1101</v>
      </c>
      <c r="H13" t="s">
        <v>8855</v>
      </c>
      <c r="K13" t="s">
        <v>1103</v>
      </c>
      <c r="L13" t="s">
        <v>1104</v>
      </c>
      <c r="M13" t="s">
        <v>8856</v>
      </c>
      <c r="P13" t="s">
        <v>1106</v>
      </c>
      <c r="Q13" t="s">
        <v>1107</v>
      </c>
    </row>
    <row r="14" spans="1:17">
      <c r="A14" t="s">
        <v>9556</v>
      </c>
      <c r="C14" t="s">
        <v>9557</v>
      </c>
      <c r="D14" t="s">
        <v>4827</v>
      </c>
      <c r="F14" t="s">
        <v>17</v>
      </c>
      <c r="G14" t="s">
        <v>37</v>
      </c>
      <c r="H14" t="s">
        <v>9558</v>
      </c>
      <c r="I14" t="s">
        <v>4932</v>
      </c>
      <c r="K14" t="s">
        <v>1184</v>
      </c>
      <c r="L14" t="s">
        <v>1185</v>
      </c>
      <c r="M14" t="s">
        <v>9559</v>
      </c>
      <c r="N14" t="s">
        <v>4833</v>
      </c>
      <c r="P14" t="s">
        <v>17</v>
      </c>
      <c r="Q14" t="s">
        <v>37</v>
      </c>
    </row>
    <row r="15" spans="1:17">
      <c r="A15" t="s">
        <v>10955</v>
      </c>
      <c r="C15" t="s">
        <v>10956</v>
      </c>
      <c r="D15" t="s">
        <v>4827</v>
      </c>
      <c r="F15" t="s">
        <v>4828</v>
      </c>
      <c r="G15" t="s">
        <v>1133</v>
      </c>
      <c r="H15" t="s">
        <v>10957</v>
      </c>
      <c r="I15" t="s">
        <v>4932</v>
      </c>
      <c r="K15" t="s">
        <v>4831</v>
      </c>
      <c r="L15" t="s">
        <v>1137</v>
      </c>
      <c r="M15" t="s">
        <v>10958</v>
      </c>
      <c r="N15" t="s">
        <v>4833</v>
      </c>
      <c r="P15" t="s">
        <v>4834</v>
      </c>
      <c r="Q15" t="s">
        <v>1141</v>
      </c>
    </row>
    <row r="16" spans="1:17">
      <c r="A16" t="s">
        <v>6540</v>
      </c>
      <c r="C16" t="s">
        <v>665</v>
      </c>
      <c r="D16" t="s">
        <v>1132</v>
      </c>
      <c r="F16" t="s">
        <v>20</v>
      </c>
      <c r="G16" t="s">
        <v>1133</v>
      </c>
      <c r="H16" t="s">
        <v>6541</v>
      </c>
      <c r="I16" t="s">
        <v>1554</v>
      </c>
      <c r="K16" t="s">
        <v>1136</v>
      </c>
      <c r="L16" t="s">
        <v>1137</v>
      </c>
      <c r="M16" t="s">
        <v>6542</v>
      </c>
      <c r="N16" t="s">
        <v>1139</v>
      </c>
      <c r="P16" t="s">
        <v>1140</v>
      </c>
      <c r="Q16" t="s">
        <v>1141</v>
      </c>
    </row>
    <row r="17" spans="1:17">
      <c r="A17" t="s">
        <v>5896</v>
      </c>
      <c r="C17" t="s">
        <v>5897</v>
      </c>
      <c r="F17" t="s">
        <v>59</v>
      </c>
      <c r="G17" t="s">
        <v>1101</v>
      </c>
      <c r="H17" t="s">
        <v>5898</v>
      </c>
      <c r="K17" t="s">
        <v>1103</v>
      </c>
      <c r="L17" t="s">
        <v>1104</v>
      </c>
      <c r="M17" t="s">
        <v>5899</v>
      </c>
      <c r="P17" t="s">
        <v>1106</v>
      </c>
      <c r="Q17" t="s">
        <v>1107</v>
      </c>
    </row>
    <row r="18" spans="1:17">
      <c r="A18" t="s">
        <v>11121</v>
      </c>
      <c r="C18" t="s">
        <v>11122</v>
      </c>
      <c r="F18" t="s">
        <v>1072</v>
      </c>
      <c r="G18" t="s">
        <v>154</v>
      </c>
      <c r="H18" t="s">
        <v>11123</v>
      </c>
      <c r="K18" t="s">
        <v>1073</v>
      </c>
      <c r="L18" t="s">
        <v>1074</v>
      </c>
      <c r="M18" t="s">
        <v>11124</v>
      </c>
      <c r="P18" t="s">
        <v>1072</v>
      </c>
      <c r="Q18" t="s">
        <v>1075</v>
      </c>
    </row>
    <row r="19" spans="1:17">
      <c r="A19" t="s">
        <v>11370</v>
      </c>
      <c r="C19" t="s">
        <v>11371</v>
      </c>
      <c r="F19" t="s">
        <v>20</v>
      </c>
      <c r="G19" t="s">
        <v>1133</v>
      </c>
      <c r="H19" t="s">
        <v>11372</v>
      </c>
      <c r="K19" t="s">
        <v>1136</v>
      </c>
      <c r="L19" t="s">
        <v>1137</v>
      </c>
      <c r="M19" t="s">
        <v>11373</v>
      </c>
      <c r="P19" t="s">
        <v>1140</v>
      </c>
      <c r="Q19" t="s">
        <v>1141</v>
      </c>
    </row>
    <row r="20" spans="1:17">
      <c r="A20" t="s">
        <v>9792</v>
      </c>
      <c r="C20" t="s">
        <v>9793</v>
      </c>
      <c r="F20" t="s">
        <v>17</v>
      </c>
      <c r="G20" t="s">
        <v>37</v>
      </c>
      <c r="H20" t="s">
        <v>9794</v>
      </c>
      <c r="K20" t="s">
        <v>1184</v>
      </c>
      <c r="L20" t="s">
        <v>1185</v>
      </c>
      <c r="M20" t="s">
        <v>9795</v>
      </c>
      <c r="P20" t="s">
        <v>17</v>
      </c>
      <c r="Q20" t="s">
        <v>37</v>
      </c>
    </row>
    <row r="21" spans="1:17">
      <c r="A21" t="s">
        <v>4385</v>
      </c>
      <c r="C21" t="s">
        <v>4386</v>
      </c>
      <c r="E21" t="s">
        <v>4387</v>
      </c>
      <c r="F21" t="s">
        <v>1072</v>
      </c>
      <c r="G21" t="s">
        <v>154</v>
      </c>
      <c r="H21" t="s">
        <v>4388</v>
      </c>
      <c r="J21" t="s">
        <v>4389</v>
      </c>
      <c r="K21" t="s">
        <v>1073</v>
      </c>
      <c r="L21" t="s">
        <v>1074</v>
      </c>
      <c r="M21" t="s">
        <v>4390</v>
      </c>
      <c r="O21" t="s">
        <v>4391</v>
      </c>
      <c r="P21" t="s">
        <v>1072</v>
      </c>
      <c r="Q21" t="s">
        <v>1075</v>
      </c>
    </row>
    <row r="22" spans="1:17">
      <c r="A22" t="s">
        <v>5953</v>
      </c>
      <c r="C22" t="s">
        <v>5954</v>
      </c>
      <c r="F22" t="s">
        <v>45</v>
      </c>
      <c r="G22" t="s">
        <v>25</v>
      </c>
      <c r="H22" t="s">
        <v>5955</v>
      </c>
      <c r="K22" t="s">
        <v>1066</v>
      </c>
      <c r="L22" t="s">
        <v>1067</v>
      </c>
      <c r="M22" t="s">
        <v>5956</v>
      </c>
      <c r="P22" t="s">
        <v>1068</v>
      </c>
      <c r="Q22" t="s">
        <v>1069</v>
      </c>
    </row>
    <row r="23" spans="1:17">
      <c r="A23" t="s">
        <v>9054</v>
      </c>
      <c r="C23" t="s">
        <v>9055</v>
      </c>
      <c r="E23" t="s">
        <v>1093</v>
      </c>
      <c r="F23" t="s">
        <v>45</v>
      </c>
      <c r="G23" t="s">
        <v>25</v>
      </c>
      <c r="H23" t="s">
        <v>9056</v>
      </c>
      <c r="J23" t="s">
        <v>1095</v>
      </c>
      <c r="K23" t="s">
        <v>1066</v>
      </c>
      <c r="L23" t="s">
        <v>1067</v>
      </c>
      <c r="M23" t="s">
        <v>9057</v>
      </c>
      <c r="O23" t="s">
        <v>1097</v>
      </c>
      <c r="P23" t="s">
        <v>1068</v>
      </c>
      <c r="Q23" t="s">
        <v>1069</v>
      </c>
    </row>
    <row r="24" spans="1:17">
      <c r="A24" t="s">
        <v>11196</v>
      </c>
      <c r="C24" t="s">
        <v>11197</v>
      </c>
      <c r="F24" t="s">
        <v>11198</v>
      </c>
      <c r="G24" t="s">
        <v>11199</v>
      </c>
      <c r="H24" t="s">
        <v>11200</v>
      </c>
      <c r="K24" t="s">
        <v>11201</v>
      </c>
      <c r="L24" t="s">
        <v>11202</v>
      </c>
      <c r="M24" t="s">
        <v>11203</v>
      </c>
      <c r="P24" t="s">
        <v>11204</v>
      </c>
      <c r="Q24" t="s">
        <v>11205</v>
      </c>
    </row>
    <row r="25" spans="1:17">
      <c r="A25" t="s">
        <v>9673</v>
      </c>
      <c r="C25" t="s">
        <v>9674</v>
      </c>
      <c r="F25" t="s">
        <v>17</v>
      </c>
      <c r="G25" t="s">
        <v>37</v>
      </c>
      <c r="H25" t="s">
        <v>9675</v>
      </c>
      <c r="K25" t="s">
        <v>1184</v>
      </c>
      <c r="L25" t="s">
        <v>1185</v>
      </c>
      <c r="M25" t="s">
        <v>9674</v>
      </c>
      <c r="P25" t="s">
        <v>17</v>
      </c>
      <c r="Q25" t="s">
        <v>37</v>
      </c>
    </row>
    <row r="26" spans="1:17">
      <c r="A26" t="s">
        <v>1717</v>
      </c>
      <c r="C26" t="s">
        <v>1718</v>
      </c>
      <c r="F26" t="s">
        <v>17</v>
      </c>
      <c r="G26" t="s">
        <v>37</v>
      </c>
      <c r="H26" t="s">
        <v>1719</v>
      </c>
      <c r="K26" t="s">
        <v>1184</v>
      </c>
      <c r="L26" t="s">
        <v>1185</v>
      </c>
      <c r="M26" t="s">
        <v>1720</v>
      </c>
      <c r="P26" t="s">
        <v>17</v>
      </c>
      <c r="Q26" t="s">
        <v>37</v>
      </c>
    </row>
    <row r="27" spans="1:17">
      <c r="A27" t="s">
        <v>5300</v>
      </c>
      <c r="C27" t="s">
        <v>5301</v>
      </c>
      <c r="F27" t="s">
        <v>132</v>
      </c>
      <c r="G27" t="s">
        <v>1428</v>
      </c>
      <c r="H27" t="s">
        <v>5302</v>
      </c>
      <c r="K27" t="s">
        <v>1312</v>
      </c>
      <c r="L27" t="s">
        <v>1568</v>
      </c>
      <c r="M27" t="s">
        <v>5303</v>
      </c>
      <c r="P27" t="s">
        <v>132</v>
      </c>
      <c r="Q27" t="s">
        <v>1432</v>
      </c>
    </row>
    <row r="28" spans="1:17">
      <c r="A28" t="s">
        <v>8587</v>
      </c>
      <c r="C28" t="s">
        <v>8588</v>
      </c>
      <c r="F28" t="s">
        <v>59</v>
      </c>
      <c r="G28" t="s">
        <v>1101</v>
      </c>
      <c r="H28" t="s">
        <v>8589</v>
      </c>
      <c r="K28" t="s">
        <v>1103</v>
      </c>
      <c r="L28" t="s">
        <v>1104</v>
      </c>
      <c r="M28" t="s">
        <v>8590</v>
      </c>
      <c r="P28" t="s">
        <v>1106</v>
      </c>
      <c r="Q28" t="s">
        <v>1107</v>
      </c>
    </row>
    <row r="29" spans="1:17">
      <c r="A29" t="s">
        <v>6263</v>
      </c>
      <c r="C29" t="s">
        <v>6264</v>
      </c>
      <c r="F29" t="s">
        <v>20</v>
      </c>
      <c r="G29" t="s">
        <v>1133</v>
      </c>
      <c r="H29" t="s">
        <v>6265</v>
      </c>
      <c r="K29" t="s">
        <v>1136</v>
      </c>
      <c r="L29" t="s">
        <v>1137</v>
      </c>
      <c r="M29" t="s">
        <v>6266</v>
      </c>
      <c r="P29" t="s">
        <v>1140</v>
      </c>
      <c r="Q29" t="s">
        <v>1141</v>
      </c>
    </row>
    <row r="30" spans="1:17">
      <c r="A30" t="s">
        <v>6965</v>
      </c>
      <c r="C30" t="s">
        <v>6966</v>
      </c>
      <c r="E30" t="s">
        <v>1741</v>
      </c>
      <c r="F30" t="s">
        <v>1742</v>
      </c>
      <c r="G30" t="s">
        <v>1742</v>
      </c>
      <c r="H30" t="s">
        <v>6967</v>
      </c>
      <c r="J30" t="s">
        <v>1744</v>
      </c>
      <c r="K30" t="s">
        <v>1745</v>
      </c>
      <c r="L30" t="s">
        <v>1745</v>
      </c>
      <c r="M30" t="s">
        <v>6968</v>
      </c>
      <c r="O30" t="s">
        <v>1747</v>
      </c>
      <c r="P30" t="s">
        <v>1748</v>
      </c>
      <c r="Q30" t="s">
        <v>1748</v>
      </c>
    </row>
    <row r="31" spans="1:17">
      <c r="A31" t="s">
        <v>9999</v>
      </c>
      <c r="C31" t="s">
        <v>10000</v>
      </c>
      <c r="D31" t="s">
        <v>1153</v>
      </c>
      <c r="F31" t="s">
        <v>20</v>
      </c>
      <c r="G31" t="s">
        <v>1133</v>
      </c>
      <c r="H31" t="s">
        <v>10001</v>
      </c>
      <c r="I31" t="s">
        <v>1155</v>
      </c>
      <c r="K31" t="s">
        <v>1136</v>
      </c>
      <c r="L31" t="s">
        <v>1137</v>
      </c>
      <c r="M31" t="s">
        <v>10002</v>
      </c>
      <c r="N31" t="s">
        <v>1157</v>
      </c>
      <c r="P31" t="s">
        <v>1140</v>
      </c>
      <c r="Q31" t="s">
        <v>1141</v>
      </c>
    </row>
    <row r="32" spans="1:17">
      <c r="A32" t="s">
        <v>11487</v>
      </c>
      <c r="C32" t="s">
        <v>11488</v>
      </c>
      <c r="E32" t="s">
        <v>1093</v>
      </c>
      <c r="F32" t="s">
        <v>45</v>
      </c>
      <c r="G32" t="s">
        <v>25</v>
      </c>
      <c r="H32" t="s">
        <v>11489</v>
      </c>
      <c r="J32" t="s">
        <v>1095</v>
      </c>
      <c r="K32" t="s">
        <v>1066</v>
      </c>
      <c r="L32" t="s">
        <v>1067</v>
      </c>
      <c r="M32" t="s">
        <v>11490</v>
      </c>
      <c r="O32" t="s">
        <v>1097</v>
      </c>
      <c r="P32" t="s">
        <v>1068</v>
      </c>
      <c r="Q32" t="s">
        <v>1069</v>
      </c>
    </row>
    <row r="33" spans="1:17">
      <c r="A33" t="s">
        <v>8051</v>
      </c>
      <c r="C33" t="s">
        <v>8052</v>
      </c>
      <c r="D33" t="s">
        <v>8053</v>
      </c>
      <c r="E33" t="s">
        <v>4165</v>
      </c>
      <c r="F33" t="s">
        <v>140</v>
      </c>
      <c r="G33" t="s">
        <v>5155</v>
      </c>
      <c r="H33" t="s">
        <v>8054</v>
      </c>
      <c r="I33" t="s">
        <v>8055</v>
      </c>
      <c r="J33" t="s">
        <v>4170</v>
      </c>
      <c r="K33" t="s">
        <v>1355</v>
      </c>
      <c r="L33" t="s">
        <v>5158</v>
      </c>
      <c r="M33" t="s">
        <v>8056</v>
      </c>
      <c r="N33" t="s">
        <v>8057</v>
      </c>
      <c r="O33" t="s">
        <v>4174</v>
      </c>
      <c r="P33" t="s">
        <v>1358</v>
      </c>
      <c r="Q33" t="s">
        <v>5161</v>
      </c>
    </row>
    <row r="34" spans="1:17">
      <c r="A34" t="s">
        <v>8336</v>
      </c>
      <c r="C34" t="s">
        <v>8337</v>
      </c>
      <c r="D34" t="s">
        <v>7969</v>
      </c>
      <c r="F34" t="s">
        <v>140</v>
      </c>
      <c r="G34" t="s">
        <v>1353</v>
      </c>
      <c r="H34" t="s">
        <v>8338</v>
      </c>
      <c r="I34" t="s">
        <v>7971</v>
      </c>
      <c r="K34" t="s">
        <v>1355</v>
      </c>
      <c r="L34" t="s">
        <v>1356</v>
      </c>
      <c r="M34" t="s">
        <v>8339</v>
      </c>
      <c r="N34" t="s">
        <v>7973</v>
      </c>
      <c r="P34" t="s">
        <v>1358</v>
      </c>
      <c r="Q34" t="s">
        <v>1359</v>
      </c>
    </row>
    <row r="35" spans="1:17">
      <c r="A35" t="s">
        <v>10187</v>
      </c>
      <c r="C35" t="s">
        <v>10188</v>
      </c>
      <c r="D35" t="s">
        <v>8474</v>
      </c>
      <c r="F35" t="s">
        <v>17</v>
      </c>
      <c r="G35" t="s">
        <v>37</v>
      </c>
      <c r="H35" t="s">
        <v>10189</v>
      </c>
      <c r="I35" t="s">
        <v>10190</v>
      </c>
      <c r="K35" t="s">
        <v>1184</v>
      </c>
      <c r="L35" t="s">
        <v>1185</v>
      </c>
      <c r="M35" t="s">
        <v>10191</v>
      </c>
      <c r="N35" t="s">
        <v>8478</v>
      </c>
      <c r="P35" t="s">
        <v>17</v>
      </c>
      <c r="Q35" t="s">
        <v>37</v>
      </c>
    </row>
    <row r="36" spans="1:17">
      <c r="A36" t="s">
        <v>3395</v>
      </c>
      <c r="C36" t="s">
        <v>3396</v>
      </c>
      <c r="D36" t="s">
        <v>1502</v>
      </c>
      <c r="F36" t="s">
        <v>17</v>
      </c>
      <c r="G36" t="s">
        <v>37</v>
      </c>
      <c r="H36" t="s">
        <v>3397</v>
      </c>
      <c r="I36" t="s">
        <v>1504</v>
      </c>
      <c r="K36" t="s">
        <v>1184</v>
      </c>
      <c r="L36" t="s">
        <v>1185</v>
      </c>
      <c r="M36" t="s">
        <v>3398</v>
      </c>
      <c r="N36" t="s">
        <v>1506</v>
      </c>
      <c r="P36" t="s">
        <v>17</v>
      </c>
      <c r="Q36" t="s">
        <v>37</v>
      </c>
    </row>
    <row r="37" spans="1:17">
      <c r="A37" t="s">
        <v>8472</v>
      </c>
      <c r="C37" t="s">
        <v>8473</v>
      </c>
      <c r="D37" t="s">
        <v>8474</v>
      </c>
      <c r="F37" t="s">
        <v>140</v>
      </c>
      <c r="G37" t="s">
        <v>1353</v>
      </c>
      <c r="H37" t="s">
        <v>8475</v>
      </c>
      <c r="I37" t="s">
        <v>8476</v>
      </c>
      <c r="K37" t="s">
        <v>1355</v>
      </c>
      <c r="L37" t="s">
        <v>1356</v>
      </c>
      <c r="M37" t="s">
        <v>8477</v>
      </c>
      <c r="N37" t="s">
        <v>8478</v>
      </c>
      <c r="P37" t="s">
        <v>1358</v>
      </c>
      <c r="Q37" t="s">
        <v>1359</v>
      </c>
    </row>
    <row r="38" spans="1:17">
      <c r="A38" t="s">
        <v>7264</v>
      </c>
      <c r="C38" t="s">
        <v>7265</v>
      </c>
      <c r="F38" t="s">
        <v>59</v>
      </c>
      <c r="G38" t="s">
        <v>1101</v>
      </c>
      <c r="H38" t="s">
        <v>7266</v>
      </c>
      <c r="K38" t="s">
        <v>1103</v>
      </c>
      <c r="L38" t="s">
        <v>1104</v>
      </c>
      <c r="M38" t="s">
        <v>7267</v>
      </c>
      <c r="P38" t="s">
        <v>1106</v>
      </c>
      <c r="Q38" t="s">
        <v>1107</v>
      </c>
    </row>
    <row r="39" spans="1:17">
      <c r="A39" t="s">
        <v>11561</v>
      </c>
      <c r="C39" t="s">
        <v>11562</v>
      </c>
      <c r="F39" t="s">
        <v>45</v>
      </c>
      <c r="G39" t="s">
        <v>25</v>
      </c>
      <c r="H39" t="s">
        <v>11563</v>
      </c>
      <c r="K39" t="s">
        <v>1066</v>
      </c>
      <c r="L39" t="s">
        <v>1067</v>
      </c>
      <c r="M39" t="s">
        <v>11564</v>
      </c>
      <c r="P39" t="s">
        <v>1068</v>
      </c>
      <c r="Q39" t="s">
        <v>1069</v>
      </c>
    </row>
    <row r="40" spans="1:17">
      <c r="A40" t="s">
        <v>3817</v>
      </c>
      <c r="C40" t="s">
        <v>3818</v>
      </c>
      <c r="D40" t="s">
        <v>3819</v>
      </c>
      <c r="F40" t="s">
        <v>17</v>
      </c>
      <c r="G40" t="s">
        <v>37</v>
      </c>
      <c r="H40" t="s">
        <v>3820</v>
      </c>
      <c r="I40" t="s">
        <v>3821</v>
      </c>
      <c r="K40" t="s">
        <v>1184</v>
      </c>
      <c r="L40" t="s">
        <v>1185</v>
      </c>
      <c r="M40" t="s">
        <v>3822</v>
      </c>
      <c r="N40" t="s">
        <v>3823</v>
      </c>
      <c r="P40" t="s">
        <v>17</v>
      </c>
      <c r="Q40" t="s">
        <v>37</v>
      </c>
    </row>
    <row r="41" spans="1:17">
      <c r="A41" t="s">
        <v>4994</v>
      </c>
      <c r="C41" t="s">
        <v>4995</v>
      </c>
      <c r="E41" t="s">
        <v>3498</v>
      </c>
      <c r="F41" t="s">
        <v>1072</v>
      </c>
      <c r="G41" t="s">
        <v>154</v>
      </c>
      <c r="H41" t="s">
        <v>4996</v>
      </c>
      <c r="J41" t="s">
        <v>3500</v>
      </c>
      <c r="K41" t="s">
        <v>1073</v>
      </c>
      <c r="L41" t="s">
        <v>1074</v>
      </c>
      <c r="M41" t="s">
        <v>4997</v>
      </c>
      <c r="O41" t="s">
        <v>3502</v>
      </c>
      <c r="P41" t="s">
        <v>1072</v>
      </c>
      <c r="Q41" t="s">
        <v>1075</v>
      </c>
    </row>
    <row r="42" spans="1:17">
      <c r="A42" t="s">
        <v>9181</v>
      </c>
      <c r="C42" t="s">
        <v>9182</v>
      </c>
      <c r="F42" t="s">
        <v>140</v>
      </c>
      <c r="G42" t="s">
        <v>1353</v>
      </c>
      <c r="H42" t="s">
        <v>9183</v>
      </c>
      <c r="K42" t="s">
        <v>1355</v>
      </c>
      <c r="L42" t="s">
        <v>1356</v>
      </c>
      <c r="M42" t="s">
        <v>9184</v>
      </c>
      <c r="P42" t="s">
        <v>1358</v>
      </c>
      <c r="Q42" t="s">
        <v>1359</v>
      </c>
    </row>
    <row r="43" spans="1:17">
      <c r="A43" t="s">
        <v>3863</v>
      </c>
      <c r="C43" t="s">
        <v>3864</v>
      </c>
      <c r="F43" t="s">
        <v>20</v>
      </c>
      <c r="G43" t="s">
        <v>1293</v>
      </c>
      <c r="H43" t="s">
        <v>3865</v>
      </c>
      <c r="K43" t="s">
        <v>1136</v>
      </c>
      <c r="L43" t="s">
        <v>1295</v>
      </c>
      <c r="M43" t="s">
        <v>3866</v>
      </c>
      <c r="P43" t="s">
        <v>1140</v>
      </c>
      <c r="Q43" t="s">
        <v>1297</v>
      </c>
    </row>
    <row r="44" spans="1:17">
      <c r="A44" t="s">
        <v>10182</v>
      </c>
      <c r="B44" t="s">
        <v>10183</v>
      </c>
      <c r="C44" t="s">
        <v>10184</v>
      </c>
      <c r="F44" t="s">
        <v>20</v>
      </c>
      <c r="G44" t="s">
        <v>1133</v>
      </c>
      <c r="H44" t="s">
        <v>10185</v>
      </c>
      <c r="K44" t="s">
        <v>1136</v>
      </c>
      <c r="L44" t="s">
        <v>1137</v>
      </c>
      <c r="M44" t="s">
        <v>10186</v>
      </c>
      <c r="P44" t="s">
        <v>1140</v>
      </c>
      <c r="Q44" t="s">
        <v>1141</v>
      </c>
    </row>
    <row r="45" spans="1:17">
      <c r="A45" t="s">
        <v>10358</v>
      </c>
      <c r="C45" t="s">
        <v>656</v>
      </c>
      <c r="D45" t="s">
        <v>2553</v>
      </c>
      <c r="F45" t="s">
        <v>20</v>
      </c>
      <c r="G45" t="s">
        <v>1133</v>
      </c>
      <c r="H45" t="s">
        <v>10359</v>
      </c>
      <c r="I45" t="s">
        <v>2555</v>
      </c>
      <c r="K45" t="s">
        <v>1136</v>
      </c>
      <c r="L45" t="s">
        <v>1137</v>
      </c>
      <c r="M45" t="s">
        <v>10360</v>
      </c>
      <c r="N45" t="s">
        <v>2557</v>
      </c>
      <c r="P45" t="s">
        <v>1140</v>
      </c>
      <c r="Q45" t="s">
        <v>1141</v>
      </c>
    </row>
    <row r="46" spans="1:17">
      <c r="A46" t="s">
        <v>6684</v>
      </c>
      <c r="C46" t="s">
        <v>655</v>
      </c>
      <c r="D46" t="s">
        <v>1132</v>
      </c>
      <c r="F46" t="s">
        <v>20</v>
      </c>
      <c r="G46" t="s">
        <v>1133</v>
      </c>
      <c r="H46" t="s">
        <v>6685</v>
      </c>
      <c r="I46" t="s">
        <v>1554</v>
      </c>
      <c r="K46" t="s">
        <v>1136</v>
      </c>
      <c r="L46" t="s">
        <v>1137</v>
      </c>
      <c r="M46" t="s">
        <v>6686</v>
      </c>
      <c r="N46" t="s">
        <v>1139</v>
      </c>
      <c r="P46" t="s">
        <v>1140</v>
      </c>
      <c r="Q46" t="s">
        <v>1141</v>
      </c>
    </row>
    <row r="47" spans="1:17">
      <c r="A47" t="s">
        <v>4789</v>
      </c>
      <c r="C47" t="s">
        <v>4790</v>
      </c>
      <c r="D47" t="s">
        <v>4791</v>
      </c>
      <c r="F47" t="s">
        <v>17</v>
      </c>
      <c r="G47" t="s">
        <v>37</v>
      </c>
      <c r="H47" t="s">
        <v>4792</v>
      </c>
      <c r="I47" t="s">
        <v>4793</v>
      </c>
      <c r="K47" t="s">
        <v>1184</v>
      </c>
      <c r="L47" t="s">
        <v>1185</v>
      </c>
      <c r="M47" t="s">
        <v>4794</v>
      </c>
      <c r="N47" t="s">
        <v>4795</v>
      </c>
      <c r="P47" t="s">
        <v>17</v>
      </c>
      <c r="Q47" t="s">
        <v>37</v>
      </c>
    </row>
    <row r="48" spans="1:17">
      <c r="A48" t="s">
        <v>7902</v>
      </c>
      <c r="C48" t="s">
        <v>7903</v>
      </c>
      <c r="D48" t="s">
        <v>4791</v>
      </c>
      <c r="F48" t="s">
        <v>140</v>
      </c>
      <c r="G48" t="s">
        <v>1353</v>
      </c>
      <c r="H48" t="s">
        <v>7904</v>
      </c>
      <c r="I48" t="s">
        <v>4793</v>
      </c>
      <c r="K48" t="s">
        <v>1355</v>
      </c>
      <c r="L48" t="s">
        <v>1356</v>
      </c>
      <c r="M48" t="s">
        <v>7905</v>
      </c>
      <c r="N48" t="s">
        <v>4795</v>
      </c>
      <c r="P48" t="s">
        <v>1358</v>
      </c>
      <c r="Q48" t="s">
        <v>1359</v>
      </c>
    </row>
    <row r="49" spans="1:17">
      <c r="A49" t="s">
        <v>6091</v>
      </c>
      <c r="C49" t="s">
        <v>650</v>
      </c>
      <c r="D49" t="s">
        <v>1384</v>
      </c>
      <c r="F49" t="s">
        <v>1080</v>
      </c>
      <c r="G49" t="s">
        <v>1081</v>
      </c>
      <c r="H49" t="s">
        <v>6092</v>
      </c>
      <c r="I49" t="s">
        <v>3070</v>
      </c>
      <c r="K49" t="s">
        <v>1084</v>
      </c>
      <c r="L49" t="s">
        <v>1085</v>
      </c>
      <c r="M49" t="s">
        <v>650</v>
      </c>
      <c r="N49" t="s">
        <v>5551</v>
      </c>
      <c r="P49" t="s">
        <v>1088</v>
      </c>
      <c r="Q49" t="s">
        <v>1089</v>
      </c>
    </row>
    <row r="50" spans="1:17">
      <c r="A50" t="s">
        <v>3743</v>
      </c>
      <c r="B50" t="s">
        <v>3744</v>
      </c>
      <c r="C50" t="s">
        <v>3745</v>
      </c>
      <c r="D50" t="s">
        <v>1384</v>
      </c>
      <c r="F50" t="s">
        <v>1080</v>
      </c>
      <c r="G50" t="s">
        <v>1081</v>
      </c>
      <c r="H50" t="s">
        <v>3746</v>
      </c>
      <c r="I50" t="s">
        <v>3070</v>
      </c>
      <c r="K50" t="s">
        <v>1084</v>
      </c>
      <c r="L50" t="s">
        <v>1085</v>
      </c>
      <c r="M50" t="s">
        <v>3747</v>
      </c>
      <c r="N50" t="s">
        <v>1388</v>
      </c>
      <c r="P50" t="s">
        <v>1088</v>
      </c>
      <c r="Q50" t="s">
        <v>1089</v>
      </c>
    </row>
    <row r="51" spans="1:17">
      <c r="A51" t="s">
        <v>10879</v>
      </c>
      <c r="C51" t="s">
        <v>10880</v>
      </c>
      <c r="F51" t="s">
        <v>20</v>
      </c>
      <c r="G51" t="s">
        <v>1293</v>
      </c>
      <c r="H51" t="s">
        <v>10881</v>
      </c>
      <c r="K51" t="s">
        <v>1136</v>
      </c>
      <c r="L51" t="s">
        <v>1295</v>
      </c>
      <c r="M51" t="s">
        <v>10882</v>
      </c>
      <c r="P51" t="s">
        <v>1140</v>
      </c>
      <c r="Q51" t="s">
        <v>1297</v>
      </c>
    </row>
    <row r="52" spans="1:17">
      <c r="A52" t="s">
        <v>9069</v>
      </c>
      <c r="B52" t="s">
        <v>9070</v>
      </c>
      <c r="C52" t="s">
        <v>9071</v>
      </c>
      <c r="F52" t="s">
        <v>1604</v>
      </c>
      <c r="G52" t="s">
        <v>25</v>
      </c>
      <c r="H52" t="s">
        <v>8510</v>
      </c>
      <c r="K52" t="s">
        <v>1604</v>
      </c>
      <c r="L52" t="s">
        <v>1067</v>
      </c>
      <c r="M52" t="s">
        <v>8511</v>
      </c>
      <c r="P52" t="s">
        <v>1604</v>
      </c>
      <c r="Q52" t="s">
        <v>1069</v>
      </c>
    </row>
    <row r="53" spans="1:17">
      <c r="A53" t="s">
        <v>11076</v>
      </c>
      <c r="C53" t="s">
        <v>11077</v>
      </c>
      <c r="F53" t="s">
        <v>59</v>
      </c>
      <c r="G53" t="s">
        <v>1101</v>
      </c>
      <c r="H53" t="s">
        <v>11078</v>
      </c>
      <c r="K53" t="s">
        <v>1103</v>
      </c>
      <c r="L53" t="s">
        <v>1104</v>
      </c>
      <c r="M53" t="s">
        <v>11079</v>
      </c>
      <c r="P53" t="s">
        <v>1106</v>
      </c>
      <c r="Q53" t="s">
        <v>1107</v>
      </c>
    </row>
    <row r="54" spans="1:17">
      <c r="A54" t="s">
        <v>3067</v>
      </c>
      <c r="C54" t="s">
        <v>3068</v>
      </c>
      <c r="D54" t="s">
        <v>1384</v>
      </c>
      <c r="F54" t="s">
        <v>1080</v>
      </c>
      <c r="G54" t="s">
        <v>1081</v>
      </c>
      <c r="H54" t="s">
        <v>3069</v>
      </c>
      <c r="I54" t="s">
        <v>3070</v>
      </c>
      <c r="K54" t="s">
        <v>1084</v>
      </c>
      <c r="L54" t="s">
        <v>1085</v>
      </c>
      <c r="M54" t="s">
        <v>3071</v>
      </c>
      <c r="N54" t="s">
        <v>1388</v>
      </c>
      <c r="P54" t="s">
        <v>1088</v>
      </c>
      <c r="Q54" t="s">
        <v>1089</v>
      </c>
    </row>
    <row r="55" spans="1:17">
      <c r="A55" t="s">
        <v>4326</v>
      </c>
      <c r="C55" t="s">
        <v>4327</v>
      </c>
      <c r="D55" t="s">
        <v>4328</v>
      </c>
      <c r="E55" t="s">
        <v>1987</v>
      </c>
      <c r="F55" t="s">
        <v>17</v>
      </c>
      <c r="G55" t="s">
        <v>37</v>
      </c>
      <c r="H55" t="s">
        <v>4329</v>
      </c>
      <c r="I55" t="s">
        <v>4330</v>
      </c>
      <c r="J55" t="s">
        <v>1990</v>
      </c>
      <c r="K55" t="s">
        <v>1184</v>
      </c>
      <c r="L55" t="s">
        <v>1185</v>
      </c>
      <c r="M55" t="s">
        <v>4331</v>
      </c>
      <c r="N55" t="s">
        <v>4332</v>
      </c>
      <c r="O55" t="s">
        <v>1993</v>
      </c>
      <c r="P55" t="s">
        <v>17</v>
      </c>
      <c r="Q55" t="s">
        <v>37</v>
      </c>
    </row>
    <row r="56" spans="1:17">
      <c r="A56" t="s">
        <v>4835</v>
      </c>
      <c r="C56" t="s">
        <v>4836</v>
      </c>
      <c r="D56" t="s">
        <v>4837</v>
      </c>
      <c r="E56" t="s">
        <v>2262</v>
      </c>
      <c r="F56" t="s">
        <v>17</v>
      </c>
      <c r="G56" t="s">
        <v>37</v>
      </c>
      <c r="H56" t="s">
        <v>4838</v>
      </c>
      <c r="I56" t="s">
        <v>4839</v>
      </c>
      <c r="J56" t="s">
        <v>2264</v>
      </c>
      <c r="K56" t="s">
        <v>1184</v>
      </c>
      <c r="L56" t="s">
        <v>1185</v>
      </c>
      <c r="M56" t="s">
        <v>4840</v>
      </c>
      <c r="N56" t="s">
        <v>4841</v>
      </c>
      <c r="O56" t="s">
        <v>2266</v>
      </c>
      <c r="P56" t="s">
        <v>17</v>
      </c>
      <c r="Q56" t="s">
        <v>37</v>
      </c>
    </row>
    <row r="57" spans="1:17">
      <c r="A57" t="s">
        <v>4893</v>
      </c>
      <c r="C57" t="s">
        <v>4894</v>
      </c>
      <c r="D57" t="s">
        <v>4837</v>
      </c>
      <c r="E57" t="s">
        <v>2262</v>
      </c>
      <c r="F57" t="s">
        <v>1072</v>
      </c>
      <c r="G57" t="s">
        <v>154</v>
      </c>
      <c r="H57" t="s">
        <v>4895</v>
      </c>
      <c r="I57" t="s">
        <v>4839</v>
      </c>
      <c r="J57" t="s">
        <v>2264</v>
      </c>
      <c r="K57" t="s">
        <v>1073</v>
      </c>
      <c r="L57" t="s">
        <v>1074</v>
      </c>
      <c r="M57" t="s">
        <v>4896</v>
      </c>
      <c r="N57" t="s">
        <v>4841</v>
      </c>
      <c r="O57" t="s">
        <v>2266</v>
      </c>
      <c r="P57" t="s">
        <v>1072</v>
      </c>
      <c r="Q57" t="s">
        <v>1075</v>
      </c>
    </row>
    <row r="58" spans="1:17">
      <c r="A58" t="s">
        <v>6020</v>
      </c>
      <c r="C58" t="s">
        <v>6021</v>
      </c>
      <c r="D58" t="s">
        <v>4837</v>
      </c>
      <c r="E58" t="s">
        <v>2262</v>
      </c>
      <c r="F58" t="s">
        <v>17</v>
      </c>
      <c r="G58" t="s">
        <v>37</v>
      </c>
      <c r="H58" t="s">
        <v>6022</v>
      </c>
      <c r="I58" t="s">
        <v>4839</v>
      </c>
      <c r="J58" t="s">
        <v>2264</v>
      </c>
      <c r="K58" t="s">
        <v>1184</v>
      </c>
      <c r="L58" t="s">
        <v>1185</v>
      </c>
      <c r="M58" t="s">
        <v>6023</v>
      </c>
      <c r="N58" t="s">
        <v>4841</v>
      </c>
      <c r="O58" t="s">
        <v>2266</v>
      </c>
      <c r="P58" t="s">
        <v>17</v>
      </c>
      <c r="Q58" t="s">
        <v>37</v>
      </c>
    </row>
    <row r="59" spans="1:17">
      <c r="A59" t="s">
        <v>2935</v>
      </c>
      <c r="C59" t="s">
        <v>2936</v>
      </c>
      <c r="F59" t="s">
        <v>1368</v>
      </c>
      <c r="G59" t="s">
        <v>1369</v>
      </c>
      <c r="H59" t="s">
        <v>2937</v>
      </c>
      <c r="K59" t="s">
        <v>1372</v>
      </c>
      <c r="L59" t="s">
        <v>1373</v>
      </c>
      <c r="M59" t="s">
        <v>2938</v>
      </c>
      <c r="P59" t="s">
        <v>1376</v>
      </c>
      <c r="Q59" t="s">
        <v>1377</v>
      </c>
    </row>
    <row r="60" spans="1:17">
      <c r="A60" t="s">
        <v>6775</v>
      </c>
      <c r="B60" t="s">
        <v>6776</v>
      </c>
      <c r="C60" t="s">
        <v>6777</v>
      </c>
      <c r="D60" t="s">
        <v>3931</v>
      </c>
      <c r="E60" t="s">
        <v>1208</v>
      </c>
      <c r="F60" t="s">
        <v>1018</v>
      </c>
      <c r="G60" t="s">
        <v>25</v>
      </c>
      <c r="H60" t="s">
        <v>6778</v>
      </c>
      <c r="I60" t="s">
        <v>5036</v>
      </c>
      <c r="J60" t="s">
        <v>1211</v>
      </c>
      <c r="K60" t="s">
        <v>1018</v>
      </c>
      <c r="L60" t="s">
        <v>1067</v>
      </c>
      <c r="M60" t="s">
        <v>6779</v>
      </c>
      <c r="N60" t="s">
        <v>3934</v>
      </c>
      <c r="O60" t="s">
        <v>1214</v>
      </c>
      <c r="P60" t="s">
        <v>1018</v>
      </c>
      <c r="Q60" t="s">
        <v>1069</v>
      </c>
    </row>
    <row r="61" spans="1:17">
      <c r="A61" t="s">
        <v>5226</v>
      </c>
      <c r="C61" t="s">
        <v>5227</v>
      </c>
      <c r="D61" t="s">
        <v>5228</v>
      </c>
      <c r="F61" t="s">
        <v>5229</v>
      </c>
      <c r="G61" t="s">
        <v>154</v>
      </c>
      <c r="H61" t="s">
        <v>5230</v>
      </c>
      <c r="I61" t="s">
        <v>5231</v>
      </c>
      <c r="K61" t="s">
        <v>5232</v>
      </c>
      <c r="L61" t="s">
        <v>1074</v>
      </c>
      <c r="M61" t="s">
        <v>5233</v>
      </c>
      <c r="N61" t="s">
        <v>5234</v>
      </c>
      <c r="P61" t="s">
        <v>5235</v>
      </c>
      <c r="Q61" t="s">
        <v>1075</v>
      </c>
    </row>
    <row r="62" spans="1:17">
      <c r="A62" t="s">
        <v>10686</v>
      </c>
      <c r="C62" t="s">
        <v>10687</v>
      </c>
      <c r="D62" t="s">
        <v>10688</v>
      </c>
      <c r="F62" t="s">
        <v>24</v>
      </c>
      <c r="G62" t="s">
        <v>1123</v>
      </c>
      <c r="H62" t="s">
        <v>10689</v>
      </c>
      <c r="I62" t="s">
        <v>10690</v>
      </c>
      <c r="K62" t="s">
        <v>24</v>
      </c>
      <c r="L62" t="s">
        <v>1126</v>
      </c>
      <c r="M62" t="s">
        <v>10691</v>
      </c>
      <c r="N62" t="s">
        <v>10692</v>
      </c>
      <c r="P62" t="s">
        <v>24</v>
      </c>
      <c r="Q62" t="s">
        <v>1129</v>
      </c>
    </row>
    <row r="63" spans="1:17">
      <c r="A63" t="s">
        <v>7306</v>
      </c>
      <c r="C63" t="s">
        <v>649</v>
      </c>
      <c r="D63" t="s">
        <v>1517</v>
      </c>
      <c r="F63" t="s">
        <v>1518</v>
      </c>
      <c r="G63" t="s">
        <v>1322</v>
      </c>
      <c r="H63" t="s">
        <v>7307</v>
      </c>
      <c r="I63" t="s">
        <v>2197</v>
      </c>
      <c r="K63" t="s">
        <v>1521</v>
      </c>
      <c r="L63" t="s">
        <v>1324</v>
      </c>
      <c r="M63" t="s">
        <v>3643</v>
      </c>
      <c r="N63" t="s">
        <v>1523</v>
      </c>
      <c r="P63" t="s">
        <v>1524</v>
      </c>
      <c r="Q63" t="s">
        <v>1326</v>
      </c>
    </row>
    <row r="64" spans="1:17">
      <c r="A64" t="s">
        <v>3766</v>
      </c>
      <c r="C64" t="s">
        <v>3767</v>
      </c>
      <c r="F64" t="s">
        <v>17</v>
      </c>
      <c r="G64" t="s">
        <v>37</v>
      </c>
      <c r="H64" t="s">
        <v>3768</v>
      </c>
      <c r="K64" t="s">
        <v>1184</v>
      </c>
      <c r="L64" t="s">
        <v>1185</v>
      </c>
      <c r="M64" t="s">
        <v>3769</v>
      </c>
      <c r="P64" t="s">
        <v>17</v>
      </c>
      <c r="Q64" t="s">
        <v>37</v>
      </c>
    </row>
    <row r="65" spans="1:17">
      <c r="A65" t="s">
        <v>7807</v>
      </c>
      <c r="C65" t="s">
        <v>7808</v>
      </c>
      <c r="F65" t="s">
        <v>20</v>
      </c>
      <c r="G65" t="s">
        <v>1133</v>
      </c>
      <c r="H65" t="s">
        <v>7809</v>
      </c>
      <c r="K65" t="s">
        <v>1136</v>
      </c>
      <c r="L65" t="s">
        <v>1137</v>
      </c>
      <c r="M65" t="s">
        <v>7808</v>
      </c>
      <c r="P65" t="s">
        <v>1140</v>
      </c>
      <c r="Q65" t="s">
        <v>1141</v>
      </c>
    </row>
    <row r="66" spans="1:17">
      <c r="A66" t="s">
        <v>5659</v>
      </c>
      <c r="C66" t="s">
        <v>5660</v>
      </c>
      <c r="D66" t="s">
        <v>5661</v>
      </c>
      <c r="F66" t="s">
        <v>1627</v>
      </c>
      <c r="G66" t="s">
        <v>4224</v>
      </c>
      <c r="H66" t="s">
        <v>5662</v>
      </c>
      <c r="I66" t="s">
        <v>5663</v>
      </c>
      <c r="K66" t="s">
        <v>1630</v>
      </c>
      <c r="L66" t="s">
        <v>4227</v>
      </c>
      <c r="M66" t="s">
        <v>5664</v>
      </c>
      <c r="N66" t="s">
        <v>5665</v>
      </c>
      <c r="P66" t="s">
        <v>1633</v>
      </c>
      <c r="Q66" t="s">
        <v>2934</v>
      </c>
    </row>
    <row r="67" spans="1:17">
      <c r="A67" t="s">
        <v>7840</v>
      </c>
      <c r="C67" t="s">
        <v>1604</v>
      </c>
      <c r="F67" t="s">
        <v>1604</v>
      </c>
      <c r="G67" t="s">
        <v>25</v>
      </c>
      <c r="H67" t="s">
        <v>1604</v>
      </c>
      <c r="K67" t="s">
        <v>1604</v>
      </c>
      <c r="L67" t="s">
        <v>1067</v>
      </c>
      <c r="M67" t="s">
        <v>1604</v>
      </c>
      <c r="P67" t="s">
        <v>1604</v>
      </c>
      <c r="Q67" t="s">
        <v>1069</v>
      </c>
    </row>
    <row r="68" spans="1:17">
      <c r="A68" t="s">
        <v>8611</v>
      </c>
      <c r="C68" t="s">
        <v>8612</v>
      </c>
      <c r="F68" t="s">
        <v>59</v>
      </c>
      <c r="G68" t="s">
        <v>1101</v>
      </c>
      <c r="H68" t="s">
        <v>8613</v>
      </c>
      <c r="K68" t="s">
        <v>1103</v>
      </c>
      <c r="L68" t="s">
        <v>1104</v>
      </c>
      <c r="M68" t="s">
        <v>8614</v>
      </c>
      <c r="P68" t="s">
        <v>1106</v>
      </c>
      <c r="Q68" t="s">
        <v>1107</v>
      </c>
    </row>
    <row r="69" spans="1:17">
      <c r="A69" t="s">
        <v>6085</v>
      </c>
      <c r="C69" t="s">
        <v>635</v>
      </c>
      <c r="D69" t="s">
        <v>5870</v>
      </c>
      <c r="F69" t="s">
        <v>20</v>
      </c>
      <c r="G69" t="s">
        <v>154</v>
      </c>
      <c r="H69" t="s">
        <v>6086</v>
      </c>
      <c r="I69" t="s">
        <v>5873</v>
      </c>
      <c r="K69" t="s">
        <v>1136</v>
      </c>
      <c r="L69" t="s">
        <v>1074</v>
      </c>
      <c r="M69" t="s">
        <v>6087</v>
      </c>
      <c r="N69" t="s">
        <v>5876</v>
      </c>
      <c r="P69" t="s">
        <v>1140</v>
      </c>
      <c r="Q69" t="s">
        <v>1075</v>
      </c>
    </row>
    <row r="70" spans="1:17">
      <c r="A70" t="s">
        <v>9218</v>
      </c>
      <c r="C70" t="s">
        <v>9219</v>
      </c>
      <c r="D70" t="s">
        <v>3151</v>
      </c>
      <c r="F70" t="s">
        <v>17</v>
      </c>
      <c r="G70" t="s">
        <v>37</v>
      </c>
      <c r="H70" t="s">
        <v>9220</v>
      </c>
      <c r="I70" t="s">
        <v>3153</v>
      </c>
      <c r="K70" t="s">
        <v>1184</v>
      </c>
      <c r="L70" t="s">
        <v>1185</v>
      </c>
      <c r="M70" t="s">
        <v>9221</v>
      </c>
      <c r="N70" t="s">
        <v>3155</v>
      </c>
      <c r="P70" t="s">
        <v>17</v>
      </c>
      <c r="Q70" t="s">
        <v>37</v>
      </c>
    </row>
    <row r="71" spans="1:17">
      <c r="A71" t="s">
        <v>5320</v>
      </c>
      <c r="C71" t="s">
        <v>5321</v>
      </c>
      <c r="F71" t="s">
        <v>20</v>
      </c>
      <c r="G71" t="s">
        <v>1133</v>
      </c>
      <c r="H71" t="s">
        <v>5322</v>
      </c>
      <c r="K71" t="s">
        <v>1136</v>
      </c>
      <c r="L71" t="s">
        <v>1137</v>
      </c>
      <c r="M71" t="s">
        <v>5323</v>
      </c>
      <c r="P71" t="s">
        <v>1140</v>
      </c>
      <c r="Q71" t="s">
        <v>1141</v>
      </c>
    </row>
    <row r="72" spans="1:17">
      <c r="A72" t="s">
        <v>2531</v>
      </c>
      <c r="C72" t="s">
        <v>2532</v>
      </c>
      <c r="D72" t="s">
        <v>1527</v>
      </c>
      <c r="F72" t="s">
        <v>20</v>
      </c>
      <c r="G72" t="s">
        <v>1528</v>
      </c>
      <c r="H72" t="s">
        <v>2533</v>
      </c>
      <c r="I72" t="s">
        <v>1530</v>
      </c>
      <c r="K72" t="s">
        <v>1136</v>
      </c>
      <c r="L72" t="s">
        <v>1531</v>
      </c>
      <c r="M72" t="s">
        <v>2534</v>
      </c>
      <c r="N72" t="s">
        <v>1533</v>
      </c>
      <c r="P72" t="s">
        <v>1140</v>
      </c>
      <c r="Q72" t="s">
        <v>1534</v>
      </c>
    </row>
    <row r="73" spans="1:17">
      <c r="A73" t="s">
        <v>9076</v>
      </c>
      <c r="C73" t="s">
        <v>9077</v>
      </c>
      <c r="D73" t="s">
        <v>1652</v>
      </c>
      <c r="F73" t="s">
        <v>20</v>
      </c>
      <c r="G73" t="s">
        <v>1133</v>
      </c>
      <c r="H73" t="s">
        <v>9078</v>
      </c>
      <c r="I73" t="s">
        <v>2890</v>
      </c>
      <c r="K73" t="s">
        <v>1136</v>
      </c>
      <c r="L73" t="s">
        <v>1137</v>
      </c>
      <c r="M73" t="s">
        <v>9079</v>
      </c>
      <c r="N73" t="s">
        <v>1656</v>
      </c>
      <c r="P73" t="s">
        <v>1140</v>
      </c>
      <c r="Q73" t="s">
        <v>1141</v>
      </c>
    </row>
    <row r="74" spans="1:17">
      <c r="A74" t="s">
        <v>4239</v>
      </c>
      <c r="C74" t="s">
        <v>4240</v>
      </c>
      <c r="F74" t="s">
        <v>140</v>
      </c>
      <c r="G74" t="s">
        <v>1353</v>
      </c>
      <c r="H74" t="s">
        <v>4241</v>
      </c>
      <c r="K74" t="s">
        <v>1355</v>
      </c>
      <c r="L74" t="s">
        <v>1356</v>
      </c>
      <c r="M74" t="s">
        <v>4242</v>
      </c>
      <c r="P74" t="s">
        <v>1358</v>
      </c>
      <c r="Q74" t="s">
        <v>1359</v>
      </c>
    </row>
    <row r="75" spans="1:17">
      <c r="A75" t="s">
        <v>9854</v>
      </c>
      <c r="C75" t="s">
        <v>9855</v>
      </c>
      <c r="D75" t="s">
        <v>9856</v>
      </c>
      <c r="F75" t="s">
        <v>59</v>
      </c>
      <c r="G75" t="s">
        <v>6282</v>
      </c>
      <c r="H75" t="s">
        <v>9857</v>
      </c>
      <c r="I75" t="s">
        <v>9858</v>
      </c>
      <c r="K75" t="s">
        <v>1103</v>
      </c>
      <c r="L75" t="s">
        <v>6285</v>
      </c>
      <c r="M75" t="s">
        <v>9859</v>
      </c>
      <c r="N75" t="s">
        <v>6287</v>
      </c>
      <c r="P75" t="s">
        <v>1106</v>
      </c>
      <c r="Q75" t="s">
        <v>6288</v>
      </c>
    </row>
    <row r="76" spans="1:17">
      <c r="A76" t="s">
        <v>6110</v>
      </c>
      <c r="C76" t="s">
        <v>1518</v>
      </c>
      <c r="F76" t="s">
        <v>59</v>
      </c>
      <c r="G76" t="s">
        <v>1322</v>
      </c>
      <c r="H76" t="s">
        <v>1521</v>
      </c>
      <c r="K76" t="s">
        <v>1103</v>
      </c>
      <c r="L76" t="s">
        <v>1324</v>
      </c>
      <c r="M76" t="s">
        <v>1524</v>
      </c>
      <c r="P76" t="s">
        <v>1106</v>
      </c>
      <c r="Q76" t="s">
        <v>1326</v>
      </c>
    </row>
    <row r="77" spans="1:17">
      <c r="A77" t="s">
        <v>4804</v>
      </c>
      <c r="C77" t="s">
        <v>639</v>
      </c>
      <c r="F77" t="s">
        <v>1604</v>
      </c>
      <c r="G77" t="s">
        <v>25</v>
      </c>
      <c r="H77" t="s">
        <v>4805</v>
      </c>
      <c r="K77" t="s">
        <v>1604</v>
      </c>
      <c r="L77" t="s">
        <v>1067</v>
      </c>
      <c r="M77" t="s">
        <v>639</v>
      </c>
      <c r="P77" t="s">
        <v>1604</v>
      </c>
      <c r="Q77" t="s">
        <v>1069</v>
      </c>
    </row>
    <row r="78" spans="1:17">
      <c r="A78" t="s">
        <v>3144</v>
      </c>
      <c r="C78" t="s">
        <v>3145</v>
      </c>
      <c r="D78" t="s">
        <v>2033</v>
      </c>
      <c r="F78" t="s">
        <v>59</v>
      </c>
      <c r="G78" t="s">
        <v>1101</v>
      </c>
      <c r="H78" t="s">
        <v>3146</v>
      </c>
      <c r="I78" t="s">
        <v>3147</v>
      </c>
      <c r="K78" t="s">
        <v>1103</v>
      </c>
      <c r="L78" t="s">
        <v>1104</v>
      </c>
      <c r="M78" t="s">
        <v>3148</v>
      </c>
      <c r="N78" t="s">
        <v>2039</v>
      </c>
      <c r="P78" t="s">
        <v>1106</v>
      </c>
      <c r="Q78" t="s">
        <v>1107</v>
      </c>
    </row>
    <row r="79" spans="1:17">
      <c r="A79" t="s">
        <v>2031</v>
      </c>
      <c r="C79" t="s">
        <v>2032</v>
      </c>
      <c r="D79" t="s">
        <v>2033</v>
      </c>
      <c r="F79" t="s">
        <v>1604</v>
      </c>
      <c r="G79" t="s">
        <v>2034</v>
      </c>
      <c r="H79" t="s">
        <v>2035</v>
      </c>
      <c r="I79" t="s">
        <v>2036</v>
      </c>
      <c r="K79" t="s">
        <v>1606</v>
      </c>
      <c r="L79" t="s">
        <v>2037</v>
      </c>
      <c r="M79" t="s">
        <v>2038</v>
      </c>
      <c r="N79" t="s">
        <v>2039</v>
      </c>
      <c r="P79" t="s">
        <v>1604</v>
      </c>
      <c r="Q79" t="s">
        <v>2040</v>
      </c>
    </row>
    <row r="80" spans="1:17">
      <c r="A80" t="s">
        <v>7483</v>
      </c>
      <c r="C80" t="s">
        <v>7484</v>
      </c>
      <c r="F80" t="s">
        <v>59</v>
      </c>
      <c r="G80" t="s">
        <v>1101</v>
      </c>
      <c r="H80" t="s">
        <v>7485</v>
      </c>
      <c r="K80" t="s">
        <v>1103</v>
      </c>
      <c r="L80" t="s">
        <v>1104</v>
      </c>
      <c r="M80" t="s">
        <v>7486</v>
      </c>
      <c r="P80" t="s">
        <v>1106</v>
      </c>
      <c r="Q80" t="s">
        <v>1107</v>
      </c>
    </row>
    <row r="81" spans="1:17">
      <c r="A81" t="s">
        <v>8828</v>
      </c>
      <c r="C81" t="s">
        <v>8829</v>
      </c>
      <c r="F81" t="s">
        <v>20</v>
      </c>
      <c r="G81" t="s">
        <v>1133</v>
      </c>
      <c r="H81" t="s">
        <v>8830</v>
      </c>
      <c r="K81" t="s">
        <v>1136</v>
      </c>
      <c r="L81" t="s">
        <v>1137</v>
      </c>
      <c r="M81" t="s">
        <v>8831</v>
      </c>
      <c r="P81" t="s">
        <v>1140</v>
      </c>
      <c r="Q81" t="s">
        <v>1141</v>
      </c>
    </row>
    <row r="82" spans="1:17">
      <c r="A82" t="s">
        <v>3403</v>
      </c>
      <c r="C82" t="s">
        <v>646</v>
      </c>
      <c r="D82" t="s">
        <v>3331</v>
      </c>
      <c r="F82" t="s">
        <v>3332</v>
      </c>
      <c r="G82" t="s">
        <v>1133</v>
      </c>
      <c r="H82" t="s">
        <v>646</v>
      </c>
      <c r="I82" t="s">
        <v>3404</v>
      </c>
      <c r="K82" t="s">
        <v>3335</v>
      </c>
      <c r="L82" t="s">
        <v>1137</v>
      </c>
      <c r="M82" t="s">
        <v>646</v>
      </c>
      <c r="N82" t="s">
        <v>3337</v>
      </c>
      <c r="P82" t="s">
        <v>3338</v>
      </c>
      <c r="Q82" t="s">
        <v>1141</v>
      </c>
    </row>
    <row r="83" spans="1:17">
      <c r="A83" t="s">
        <v>6207</v>
      </c>
      <c r="C83" t="s">
        <v>643</v>
      </c>
      <c r="D83" t="s">
        <v>1132</v>
      </c>
      <c r="F83" t="s">
        <v>20</v>
      </c>
      <c r="G83" t="s">
        <v>1133</v>
      </c>
      <c r="H83" t="s">
        <v>6208</v>
      </c>
      <c r="I83" t="s">
        <v>1554</v>
      </c>
      <c r="K83" t="s">
        <v>1136</v>
      </c>
      <c r="L83" t="s">
        <v>1137</v>
      </c>
      <c r="M83" t="s">
        <v>6209</v>
      </c>
      <c r="N83" t="s">
        <v>1139</v>
      </c>
      <c r="P83" t="s">
        <v>1140</v>
      </c>
      <c r="Q83" t="s">
        <v>1141</v>
      </c>
    </row>
    <row r="84" spans="1:17">
      <c r="A84" t="s">
        <v>11149</v>
      </c>
      <c r="C84" t="s">
        <v>11150</v>
      </c>
      <c r="F84" t="s">
        <v>20</v>
      </c>
      <c r="G84" t="s">
        <v>1133</v>
      </c>
      <c r="H84" t="s">
        <v>11151</v>
      </c>
      <c r="K84" t="s">
        <v>1136</v>
      </c>
      <c r="L84" t="s">
        <v>1137</v>
      </c>
      <c r="M84" t="s">
        <v>11152</v>
      </c>
      <c r="P84" t="s">
        <v>1140</v>
      </c>
      <c r="Q84" t="s">
        <v>1141</v>
      </c>
    </row>
    <row r="85" spans="1:17">
      <c r="A85" t="s">
        <v>7620</v>
      </c>
      <c r="C85" t="s">
        <v>641</v>
      </c>
      <c r="D85" t="s">
        <v>1132</v>
      </c>
      <c r="F85" t="s">
        <v>20</v>
      </c>
      <c r="G85" t="s">
        <v>1133</v>
      </c>
      <c r="H85" t="s">
        <v>7621</v>
      </c>
      <c r="I85" t="s">
        <v>1554</v>
      </c>
      <c r="K85" t="s">
        <v>1136</v>
      </c>
      <c r="L85" t="s">
        <v>1137</v>
      </c>
      <c r="M85" t="s">
        <v>7622</v>
      </c>
      <c r="N85" t="s">
        <v>1139</v>
      </c>
      <c r="P85" t="s">
        <v>1140</v>
      </c>
      <c r="Q85" t="s">
        <v>1141</v>
      </c>
    </row>
    <row r="86" spans="1:17">
      <c r="A86" t="s">
        <v>2221</v>
      </c>
      <c r="C86" t="s">
        <v>2222</v>
      </c>
      <c r="F86" t="s">
        <v>20</v>
      </c>
      <c r="G86" t="s">
        <v>1133</v>
      </c>
      <c r="H86" t="s">
        <v>2223</v>
      </c>
      <c r="K86" t="s">
        <v>1136</v>
      </c>
      <c r="L86" t="s">
        <v>1137</v>
      </c>
      <c r="M86" t="s">
        <v>2224</v>
      </c>
      <c r="P86" t="s">
        <v>1140</v>
      </c>
      <c r="Q86" t="s">
        <v>1141</v>
      </c>
    </row>
    <row r="87" spans="1:17">
      <c r="A87" t="s">
        <v>8001</v>
      </c>
      <c r="C87" t="s">
        <v>8002</v>
      </c>
      <c r="F87" t="s">
        <v>59</v>
      </c>
      <c r="G87" t="s">
        <v>1101</v>
      </c>
      <c r="H87" t="s">
        <v>8003</v>
      </c>
      <c r="K87" t="s">
        <v>1103</v>
      </c>
      <c r="L87" t="s">
        <v>1104</v>
      </c>
      <c r="M87" t="s">
        <v>8004</v>
      </c>
      <c r="P87" t="s">
        <v>1106</v>
      </c>
      <c r="Q87" t="s">
        <v>1107</v>
      </c>
    </row>
    <row r="88" spans="1:17">
      <c r="A88" t="s">
        <v>3557</v>
      </c>
      <c r="C88" t="s">
        <v>3558</v>
      </c>
      <c r="E88" t="s">
        <v>1093</v>
      </c>
      <c r="F88" t="s">
        <v>45</v>
      </c>
      <c r="G88" t="s">
        <v>25</v>
      </c>
      <c r="H88" t="s">
        <v>3559</v>
      </c>
      <c r="J88" t="s">
        <v>1095</v>
      </c>
      <c r="K88" t="s">
        <v>1066</v>
      </c>
      <c r="L88" t="s">
        <v>1067</v>
      </c>
      <c r="M88" t="s">
        <v>3560</v>
      </c>
      <c r="O88" t="s">
        <v>1097</v>
      </c>
      <c r="P88" t="s">
        <v>1068</v>
      </c>
      <c r="Q88" t="s">
        <v>1069</v>
      </c>
    </row>
    <row r="89" spans="1:17">
      <c r="A89" t="s">
        <v>5138</v>
      </c>
      <c r="C89" t="s">
        <v>642</v>
      </c>
      <c r="D89" t="s">
        <v>1132</v>
      </c>
      <c r="F89" t="s">
        <v>20</v>
      </c>
      <c r="G89" t="s">
        <v>1133</v>
      </c>
      <c r="H89" t="s">
        <v>5139</v>
      </c>
      <c r="I89" t="s">
        <v>1554</v>
      </c>
      <c r="K89" t="s">
        <v>1136</v>
      </c>
      <c r="L89" t="s">
        <v>1137</v>
      </c>
      <c r="M89" t="s">
        <v>5140</v>
      </c>
      <c r="N89" t="s">
        <v>1139</v>
      </c>
      <c r="P89" t="s">
        <v>1140</v>
      </c>
      <c r="Q89" t="s">
        <v>1141</v>
      </c>
    </row>
    <row r="90" spans="1:17">
      <c r="A90" t="s">
        <v>2445</v>
      </c>
      <c r="C90" t="s">
        <v>2446</v>
      </c>
      <c r="F90" t="s">
        <v>1619</v>
      </c>
      <c r="G90" t="s">
        <v>1123</v>
      </c>
      <c r="H90" t="s">
        <v>2447</v>
      </c>
      <c r="K90" t="s">
        <v>1621</v>
      </c>
      <c r="L90" t="s">
        <v>1126</v>
      </c>
      <c r="M90" t="s">
        <v>2448</v>
      </c>
      <c r="P90" t="s">
        <v>1623</v>
      </c>
      <c r="Q90" t="s">
        <v>1129</v>
      </c>
    </row>
    <row r="91" spans="1:17">
      <c r="A91" t="s">
        <v>6674</v>
      </c>
      <c r="C91" t="s">
        <v>6675</v>
      </c>
      <c r="F91" t="s">
        <v>45</v>
      </c>
      <c r="G91" t="s">
        <v>25</v>
      </c>
      <c r="H91" t="s">
        <v>6676</v>
      </c>
      <c r="K91" t="s">
        <v>1066</v>
      </c>
      <c r="L91" t="s">
        <v>1067</v>
      </c>
      <c r="M91" t="s">
        <v>6677</v>
      </c>
      <c r="P91" t="s">
        <v>1068</v>
      </c>
      <c r="Q91" t="s">
        <v>1069</v>
      </c>
    </row>
    <row r="92" spans="1:17">
      <c r="A92" t="s">
        <v>5434</v>
      </c>
      <c r="C92" t="s">
        <v>5435</v>
      </c>
      <c r="F92" t="s">
        <v>20</v>
      </c>
      <c r="G92" t="s">
        <v>1133</v>
      </c>
      <c r="H92" t="s">
        <v>5436</v>
      </c>
      <c r="K92" t="s">
        <v>1136</v>
      </c>
      <c r="L92" t="s">
        <v>1137</v>
      </c>
      <c r="M92" t="s">
        <v>5437</v>
      </c>
      <c r="P92" t="s">
        <v>1140</v>
      </c>
      <c r="Q92" t="s">
        <v>1141</v>
      </c>
    </row>
    <row r="93" spans="1:17">
      <c r="A93" t="s">
        <v>5141</v>
      </c>
      <c r="C93" t="s">
        <v>5142</v>
      </c>
      <c r="F93" t="s">
        <v>20</v>
      </c>
      <c r="G93" t="s">
        <v>1133</v>
      </c>
      <c r="H93" t="s">
        <v>5143</v>
      </c>
      <c r="K93" t="s">
        <v>1136</v>
      </c>
      <c r="L93" t="s">
        <v>1137</v>
      </c>
      <c r="M93" t="s">
        <v>5142</v>
      </c>
      <c r="P93" t="s">
        <v>1140</v>
      </c>
      <c r="Q93" t="s">
        <v>1141</v>
      </c>
    </row>
    <row r="94" spans="1:17">
      <c r="A94" t="s">
        <v>3948</v>
      </c>
      <c r="B94" t="s">
        <v>3949</v>
      </c>
      <c r="C94" t="s">
        <v>3950</v>
      </c>
      <c r="F94" t="s">
        <v>132</v>
      </c>
      <c r="G94" t="s">
        <v>1428</v>
      </c>
      <c r="H94" t="s">
        <v>3951</v>
      </c>
      <c r="K94" t="s">
        <v>1312</v>
      </c>
      <c r="L94" t="s">
        <v>1430</v>
      </c>
      <c r="M94" t="s">
        <v>3952</v>
      </c>
      <c r="P94" t="s">
        <v>132</v>
      </c>
      <c r="Q94" t="s">
        <v>1432</v>
      </c>
    </row>
    <row r="95" spans="1:17">
      <c r="A95" t="s">
        <v>9148</v>
      </c>
      <c r="C95" t="s">
        <v>9149</v>
      </c>
      <c r="D95" t="s">
        <v>1093</v>
      </c>
      <c r="F95" t="s">
        <v>45</v>
      </c>
      <c r="G95" t="s">
        <v>25</v>
      </c>
      <c r="H95" t="s">
        <v>9150</v>
      </c>
      <c r="I95" t="s">
        <v>1095</v>
      </c>
      <c r="K95" t="s">
        <v>1066</v>
      </c>
      <c r="L95" t="s">
        <v>1067</v>
      </c>
      <c r="M95" t="s">
        <v>9151</v>
      </c>
      <c r="N95" t="s">
        <v>1097</v>
      </c>
      <c r="P95" t="s">
        <v>1068</v>
      </c>
      <c r="Q95" t="s">
        <v>1069</v>
      </c>
    </row>
    <row r="96" spans="1:17">
      <c r="A96" t="s">
        <v>11314</v>
      </c>
      <c r="B96" t="s">
        <v>11315</v>
      </c>
      <c r="C96" t="s">
        <v>11316</v>
      </c>
      <c r="F96" t="s">
        <v>24</v>
      </c>
      <c r="G96" t="s">
        <v>1123</v>
      </c>
      <c r="H96" t="s">
        <v>11317</v>
      </c>
      <c r="K96" t="s">
        <v>24</v>
      </c>
      <c r="L96" t="s">
        <v>1126</v>
      </c>
      <c r="M96" t="s">
        <v>11316</v>
      </c>
      <c r="P96" t="s">
        <v>24</v>
      </c>
      <c r="Q96" t="s">
        <v>1129</v>
      </c>
    </row>
    <row r="97" spans="1:17">
      <c r="A97" t="s">
        <v>4713</v>
      </c>
      <c r="B97" t="s">
        <v>4714</v>
      </c>
      <c r="C97" t="s">
        <v>632</v>
      </c>
      <c r="D97" t="s">
        <v>4715</v>
      </c>
      <c r="F97" t="s">
        <v>59</v>
      </c>
      <c r="G97" t="s">
        <v>1133</v>
      </c>
      <c r="H97" t="s">
        <v>4716</v>
      </c>
      <c r="I97" t="s">
        <v>4717</v>
      </c>
      <c r="K97" t="s">
        <v>1103</v>
      </c>
      <c r="L97" t="s">
        <v>1137</v>
      </c>
      <c r="M97" t="s">
        <v>632</v>
      </c>
      <c r="N97" t="s">
        <v>4718</v>
      </c>
      <c r="P97" t="s">
        <v>1106</v>
      </c>
      <c r="Q97" t="s">
        <v>1141</v>
      </c>
    </row>
    <row r="98" spans="1:17">
      <c r="A98" t="s">
        <v>1262</v>
      </c>
      <c r="C98" t="s">
        <v>1263</v>
      </c>
      <c r="F98" t="s">
        <v>17</v>
      </c>
      <c r="G98" t="s">
        <v>37</v>
      </c>
      <c r="H98" t="s">
        <v>1264</v>
      </c>
      <c r="K98" t="s">
        <v>1184</v>
      </c>
      <c r="L98" t="s">
        <v>1185</v>
      </c>
      <c r="M98" t="s">
        <v>1265</v>
      </c>
      <c r="P98" t="s">
        <v>17</v>
      </c>
      <c r="Q98" t="s">
        <v>37</v>
      </c>
    </row>
    <row r="99" spans="1:17">
      <c r="A99" t="s">
        <v>6105</v>
      </c>
      <c r="B99" t="s">
        <v>6106</v>
      </c>
      <c r="C99" t="s">
        <v>6107</v>
      </c>
      <c r="D99" t="s">
        <v>2379</v>
      </c>
      <c r="F99" t="s">
        <v>24</v>
      </c>
      <c r="G99" t="s">
        <v>1123</v>
      </c>
      <c r="H99" t="s">
        <v>6108</v>
      </c>
      <c r="I99" t="s">
        <v>2381</v>
      </c>
      <c r="K99" t="s">
        <v>24</v>
      </c>
      <c r="L99" t="s">
        <v>1126</v>
      </c>
      <c r="M99" t="s">
        <v>6109</v>
      </c>
      <c r="N99" t="s">
        <v>2379</v>
      </c>
      <c r="P99" t="s">
        <v>24</v>
      </c>
      <c r="Q99" t="s">
        <v>1129</v>
      </c>
    </row>
    <row r="100" spans="1:17">
      <c r="A100" t="s">
        <v>9979</v>
      </c>
      <c r="C100" t="s">
        <v>9980</v>
      </c>
      <c r="F100" t="s">
        <v>1619</v>
      </c>
      <c r="G100" t="s">
        <v>1123</v>
      </c>
      <c r="H100" t="s">
        <v>9981</v>
      </c>
      <c r="K100" t="s">
        <v>1621</v>
      </c>
      <c r="L100" t="s">
        <v>1126</v>
      </c>
      <c r="M100" t="s">
        <v>9982</v>
      </c>
      <c r="P100" t="s">
        <v>1623</v>
      </c>
      <c r="Q100" t="s">
        <v>1129</v>
      </c>
    </row>
    <row r="101" spans="1:17">
      <c r="A101" t="s">
        <v>6935</v>
      </c>
      <c r="C101" t="s">
        <v>6936</v>
      </c>
      <c r="F101" t="s">
        <v>59</v>
      </c>
      <c r="G101" t="s">
        <v>1101</v>
      </c>
      <c r="H101" t="s">
        <v>6937</v>
      </c>
      <c r="K101" t="s">
        <v>1103</v>
      </c>
      <c r="L101" t="s">
        <v>1104</v>
      </c>
      <c r="M101" t="s">
        <v>6938</v>
      </c>
      <c r="P101" t="s">
        <v>1106</v>
      </c>
      <c r="Q101" t="s">
        <v>1107</v>
      </c>
    </row>
    <row r="102" spans="1:17">
      <c r="A102" t="s">
        <v>11569</v>
      </c>
      <c r="B102" t="s">
        <v>11570</v>
      </c>
      <c r="C102" t="s">
        <v>11571</v>
      </c>
      <c r="D102" t="s">
        <v>1093</v>
      </c>
      <c r="F102" t="s">
        <v>45</v>
      </c>
      <c r="G102" t="s">
        <v>25</v>
      </c>
      <c r="H102" t="s">
        <v>11572</v>
      </c>
      <c r="I102" t="s">
        <v>1095</v>
      </c>
      <c r="K102" t="s">
        <v>1066</v>
      </c>
      <c r="L102" t="s">
        <v>1067</v>
      </c>
      <c r="M102" t="s">
        <v>11573</v>
      </c>
      <c r="N102" t="s">
        <v>1097</v>
      </c>
      <c r="P102" t="s">
        <v>1068</v>
      </c>
      <c r="Q102" t="s">
        <v>1069</v>
      </c>
    </row>
    <row r="103" spans="1:17">
      <c r="A103" t="s">
        <v>5693</v>
      </c>
      <c r="C103" t="s">
        <v>5694</v>
      </c>
      <c r="F103" t="s">
        <v>1604</v>
      </c>
      <c r="G103" t="s">
        <v>25</v>
      </c>
      <c r="H103" t="s">
        <v>5695</v>
      </c>
      <c r="K103" t="s">
        <v>1604</v>
      </c>
      <c r="L103" t="s">
        <v>1067</v>
      </c>
      <c r="M103" t="s">
        <v>5696</v>
      </c>
      <c r="P103" t="s">
        <v>1604</v>
      </c>
      <c r="Q103" t="s">
        <v>1069</v>
      </c>
    </row>
    <row r="104" spans="1:17">
      <c r="A104" t="s">
        <v>5700</v>
      </c>
      <c r="C104" t="s">
        <v>5701</v>
      </c>
      <c r="F104" t="s">
        <v>1604</v>
      </c>
      <c r="G104" t="s">
        <v>25</v>
      </c>
      <c r="H104" t="s">
        <v>5702</v>
      </c>
      <c r="K104" t="s">
        <v>1604</v>
      </c>
      <c r="L104" t="s">
        <v>1067</v>
      </c>
      <c r="M104" t="s">
        <v>5703</v>
      </c>
      <c r="P104" t="s">
        <v>1604</v>
      </c>
      <c r="Q104" t="s">
        <v>1069</v>
      </c>
    </row>
    <row r="105" spans="1:17">
      <c r="A105" t="s">
        <v>10333</v>
      </c>
      <c r="C105" t="s">
        <v>10334</v>
      </c>
      <c r="F105" t="s">
        <v>20</v>
      </c>
      <c r="G105" t="s">
        <v>1133</v>
      </c>
      <c r="H105" t="s">
        <v>10335</v>
      </c>
      <c r="K105" t="s">
        <v>1136</v>
      </c>
      <c r="L105" t="s">
        <v>1137</v>
      </c>
      <c r="M105" t="s">
        <v>10336</v>
      </c>
      <c r="P105" t="s">
        <v>1140</v>
      </c>
      <c r="Q105" t="s">
        <v>1141</v>
      </c>
    </row>
    <row r="106" spans="1:17">
      <c r="A106" t="s">
        <v>10771</v>
      </c>
      <c r="C106" t="s">
        <v>10772</v>
      </c>
      <c r="F106" t="s">
        <v>20</v>
      </c>
      <c r="G106" t="s">
        <v>1133</v>
      </c>
      <c r="H106" t="s">
        <v>10773</v>
      </c>
      <c r="K106" t="s">
        <v>1136</v>
      </c>
      <c r="L106" t="s">
        <v>1137</v>
      </c>
      <c r="M106" t="s">
        <v>10774</v>
      </c>
      <c r="P106" t="s">
        <v>1140</v>
      </c>
      <c r="Q106" t="s">
        <v>1141</v>
      </c>
    </row>
    <row r="107" spans="1:17">
      <c r="A107" t="s">
        <v>9281</v>
      </c>
      <c r="B107" t="s">
        <v>9282</v>
      </c>
      <c r="C107" t="s">
        <v>9283</v>
      </c>
      <c r="D107" t="s">
        <v>5661</v>
      </c>
      <c r="F107" t="s">
        <v>1627</v>
      </c>
      <c r="G107" t="s">
        <v>4224</v>
      </c>
      <c r="H107" t="s">
        <v>9284</v>
      </c>
      <c r="I107" t="s">
        <v>5663</v>
      </c>
      <c r="K107" t="s">
        <v>1630</v>
      </c>
      <c r="L107" t="s">
        <v>4227</v>
      </c>
      <c r="M107" t="s">
        <v>9285</v>
      </c>
      <c r="N107" t="s">
        <v>5665</v>
      </c>
      <c r="P107" t="s">
        <v>1633</v>
      </c>
      <c r="Q107" t="s">
        <v>2934</v>
      </c>
    </row>
    <row r="108" spans="1:17">
      <c r="A108" t="s">
        <v>2828</v>
      </c>
      <c r="C108" t="s">
        <v>2829</v>
      </c>
      <c r="F108" t="s">
        <v>1368</v>
      </c>
      <c r="G108" t="s">
        <v>1369</v>
      </c>
      <c r="H108" t="s">
        <v>2830</v>
      </c>
      <c r="K108" t="s">
        <v>1372</v>
      </c>
      <c r="L108" t="s">
        <v>1373</v>
      </c>
      <c r="M108" t="s">
        <v>2831</v>
      </c>
      <c r="P108" t="s">
        <v>1376</v>
      </c>
      <c r="Q108" t="s">
        <v>1377</v>
      </c>
    </row>
    <row r="109" spans="1:17">
      <c r="A109" t="s">
        <v>11431</v>
      </c>
      <c r="C109" t="s">
        <v>11432</v>
      </c>
      <c r="F109" t="s">
        <v>140</v>
      </c>
      <c r="G109" t="s">
        <v>1353</v>
      </c>
      <c r="H109" t="s">
        <v>11433</v>
      </c>
      <c r="K109" t="s">
        <v>1355</v>
      </c>
      <c r="L109" t="s">
        <v>1356</v>
      </c>
      <c r="M109" t="s">
        <v>11434</v>
      </c>
      <c r="P109" t="s">
        <v>1358</v>
      </c>
      <c r="Q109" t="s">
        <v>1359</v>
      </c>
    </row>
    <row r="110" spans="1:17">
      <c r="A110" t="s">
        <v>8247</v>
      </c>
      <c r="C110" t="s">
        <v>8248</v>
      </c>
      <c r="F110" t="s">
        <v>59</v>
      </c>
      <c r="G110" t="s">
        <v>1101</v>
      </c>
      <c r="H110" t="s">
        <v>8249</v>
      </c>
      <c r="K110" t="s">
        <v>1103</v>
      </c>
      <c r="L110" t="s">
        <v>1104</v>
      </c>
      <c r="M110" t="s">
        <v>8250</v>
      </c>
      <c r="P110" t="s">
        <v>1106</v>
      </c>
      <c r="Q110" t="s">
        <v>1107</v>
      </c>
    </row>
    <row r="111" spans="1:17">
      <c r="A111" t="s">
        <v>9381</v>
      </c>
      <c r="C111" t="s">
        <v>9382</v>
      </c>
      <c r="F111" t="s">
        <v>20</v>
      </c>
      <c r="G111" t="s">
        <v>154</v>
      </c>
      <c r="H111" t="s">
        <v>9382</v>
      </c>
      <c r="K111" t="s">
        <v>1136</v>
      </c>
      <c r="L111" t="s">
        <v>1074</v>
      </c>
      <c r="M111" t="s">
        <v>9383</v>
      </c>
      <c r="P111" t="s">
        <v>1140</v>
      </c>
      <c r="Q111" t="s">
        <v>1075</v>
      </c>
    </row>
    <row r="112" spans="1:17">
      <c r="A112" t="s">
        <v>5304</v>
      </c>
      <c r="C112" t="s">
        <v>630</v>
      </c>
      <c r="D112" t="s">
        <v>5305</v>
      </c>
      <c r="F112" t="s">
        <v>20</v>
      </c>
      <c r="G112" t="s">
        <v>154</v>
      </c>
      <c r="H112" t="s">
        <v>5306</v>
      </c>
      <c r="I112" t="s">
        <v>5307</v>
      </c>
      <c r="K112" t="s">
        <v>1136</v>
      </c>
      <c r="L112" t="s">
        <v>1074</v>
      </c>
      <c r="M112" t="s">
        <v>5308</v>
      </c>
      <c r="N112" t="s">
        <v>5309</v>
      </c>
      <c r="P112" t="s">
        <v>1140</v>
      </c>
      <c r="Q112" t="s">
        <v>1075</v>
      </c>
    </row>
    <row r="113" spans="1:17">
      <c r="A113" t="s">
        <v>9564</v>
      </c>
      <c r="C113" t="s">
        <v>628</v>
      </c>
      <c r="D113" t="s">
        <v>9565</v>
      </c>
      <c r="F113" t="s">
        <v>17</v>
      </c>
      <c r="G113" t="s">
        <v>37</v>
      </c>
      <c r="H113" t="s">
        <v>9566</v>
      </c>
      <c r="I113" t="s">
        <v>9567</v>
      </c>
      <c r="K113" t="s">
        <v>1184</v>
      </c>
      <c r="L113" t="s">
        <v>1185</v>
      </c>
      <c r="M113" t="s">
        <v>9568</v>
      </c>
      <c r="N113" t="s">
        <v>9569</v>
      </c>
      <c r="P113" t="s">
        <v>17</v>
      </c>
      <c r="Q113" t="s">
        <v>37</v>
      </c>
    </row>
    <row r="114" spans="1:17">
      <c r="A114" t="s">
        <v>5403</v>
      </c>
      <c r="C114" t="s">
        <v>5404</v>
      </c>
      <c r="F114" t="s">
        <v>17</v>
      </c>
      <c r="G114" t="s">
        <v>37</v>
      </c>
      <c r="H114" t="s">
        <v>5405</v>
      </c>
      <c r="K114" t="s">
        <v>1184</v>
      </c>
      <c r="L114" t="s">
        <v>1185</v>
      </c>
      <c r="M114" t="s">
        <v>5406</v>
      </c>
      <c r="P114" t="s">
        <v>17</v>
      </c>
      <c r="Q114" t="s">
        <v>37</v>
      </c>
    </row>
    <row r="115" spans="1:17">
      <c r="A115" t="s">
        <v>1705</v>
      </c>
      <c r="C115" t="s">
        <v>1706</v>
      </c>
      <c r="D115" t="s">
        <v>1707</v>
      </c>
      <c r="F115" t="s">
        <v>17</v>
      </c>
      <c r="G115" t="s">
        <v>37</v>
      </c>
      <c r="H115" t="s">
        <v>1708</v>
      </c>
      <c r="I115" t="s">
        <v>1709</v>
      </c>
      <c r="K115" t="s">
        <v>1184</v>
      </c>
      <c r="L115" t="s">
        <v>1185</v>
      </c>
      <c r="M115" t="s">
        <v>1710</v>
      </c>
      <c r="N115" t="s">
        <v>1711</v>
      </c>
      <c r="P115" t="s">
        <v>17</v>
      </c>
      <c r="Q115" t="s">
        <v>37</v>
      </c>
    </row>
    <row r="116" spans="1:17">
      <c r="A116" t="s">
        <v>6981</v>
      </c>
      <c r="C116" t="s">
        <v>627</v>
      </c>
      <c r="D116" t="s">
        <v>3548</v>
      </c>
      <c r="F116" t="s">
        <v>1804</v>
      </c>
      <c r="G116" t="s">
        <v>2014</v>
      </c>
      <c r="H116" t="s">
        <v>6982</v>
      </c>
      <c r="I116" t="s">
        <v>3550</v>
      </c>
      <c r="K116" t="s">
        <v>1807</v>
      </c>
      <c r="L116" t="s">
        <v>2017</v>
      </c>
      <c r="M116" t="s">
        <v>627</v>
      </c>
      <c r="N116" t="s">
        <v>3552</v>
      </c>
      <c r="P116" t="s">
        <v>1809</v>
      </c>
      <c r="Q116" t="s">
        <v>2020</v>
      </c>
    </row>
    <row r="117" spans="1:17">
      <c r="A117" t="s">
        <v>5132</v>
      </c>
      <c r="C117" t="s">
        <v>5133</v>
      </c>
      <c r="D117" t="s">
        <v>5134</v>
      </c>
      <c r="F117" t="s">
        <v>1072</v>
      </c>
      <c r="G117" t="s">
        <v>25</v>
      </c>
      <c r="H117" t="s">
        <v>5135</v>
      </c>
      <c r="I117" t="s">
        <v>5136</v>
      </c>
      <c r="K117" t="s">
        <v>1073</v>
      </c>
      <c r="L117" t="s">
        <v>1067</v>
      </c>
      <c r="M117" t="s">
        <v>5133</v>
      </c>
      <c r="N117" t="s">
        <v>5137</v>
      </c>
      <c r="P117" t="s">
        <v>1072</v>
      </c>
      <c r="Q117" t="s">
        <v>1069</v>
      </c>
    </row>
    <row r="118" spans="1:17">
      <c r="A118" t="s">
        <v>6452</v>
      </c>
      <c r="C118" t="s">
        <v>6453</v>
      </c>
      <c r="D118" t="s">
        <v>1919</v>
      </c>
      <c r="F118" t="s">
        <v>132</v>
      </c>
      <c r="G118" t="s">
        <v>1428</v>
      </c>
      <c r="H118" t="s">
        <v>6454</v>
      </c>
      <c r="I118" t="s">
        <v>1921</v>
      </c>
      <c r="K118" t="s">
        <v>1312</v>
      </c>
      <c r="L118" t="s">
        <v>1430</v>
      </c>
      <c r="M118" t="s">
        <v>6455</v>
      </c>
      <c r="N118" t="s">
        <v>1923</v>
      </c>
      <c r="P118" t="s">
        <v>132</v>
      </c>
      <c r="Q118" t="s">
        <v>1432</v>
      </c>
    </row>
    <row r="119" spans="1:17">
      <c r="A119" t="s">
        <v>7060</v>
      </c>
      <c r="C119" t="s">
        <v>7061</v>
      </c>
      <c r="D119" t="s">
        <v>7062</v>
      </c>
      <c r="F119" t="s">
        <v>132</v>
      </c>
      <c r="G119" t="s">
        <v>1428</v>
      </c>
      <c r="H119" t="s">
        <v>7063</v>
      </c>
      <c r="I119" t="s">
        <v>7064</v>
      </c>
      <c r="K119" t="s">
        <v>1312</v>
      </c>
      <c r="L119" t="s">
        <v>1430</v>
      </c>
      <c r="M119" t="s">
        <v>7065</v>
      </c>
      <c r="N119" t="s">
        <v>7066</v>
      </c>
      <c r="P119" t="s">
        <v>132</v>
      </c>
      <c r="Q119" t="s">
        <v>1432</v>
      </c>
    </row>
    <row r="120" spans="1:17">
      <c r="A120" t="s">
        <v>10715</v>
      </c>
      <c r="C120" t="s">
        <v>10716</v>
      </c>
      <c r="D120" t="s">
        <v>7062</v>
      </c>
      <c r="F120" t="s">
        <v>132</v>
      </c>
      <c r="G120" t="s">
        <v>1428</v>
      </c>
      <c r="H120" t="s">
        <v>10717</v>
      </c>
      <c r="I120" t="s">
        <v>7064</v>
      </c>
      <c r="K120" t="s">
        <v>1312</v>
      </c>
      <c r="L120" t="s">
        <v>1430</v>
      </c>
      <c r="M120" t="s">
        <v>10718</v>
      </c>
      <c r="N120" t="s">
        <v>7066</v>
      </c>
      <c r="P120" t="s">
        <v>132</v>
      </c>
      <c r="Q120" t="s">
        <v>1432</v>
      </c>
    </row>
    <row r="121" spans="1:17">
      <c r="A121" t="s">
        <v>1307</v>
      </c>
      <c r="B121" t="s">
        <v>1308</v>
      </c>
      <c r="C121" t="s">
        <v>1309</v>
      </c>
      <c r="F121" t="s">
        <v>132</v>
      </c>
      <c r="G121" t="s">
        <v>1310</v>
      </c>
      <c r="H121" t="s">
        <v>1311</v>
      </c>
      <c r="K121" t="s">
        <v>1312</v>
      </c>
      <c r="L121" t="s">
        <v>1313</v>
      </c>
      <c r="M121" t="s">
        <v>1314</v>
      </c>
      <c r="P121" t="s">
        <v>132</v>
      </c>
      <c r="Q121" t="s">
        <v>1315</v>
      </c>
    </row>
    <row r="122" spans="1:17">
      <c r="A122" t="s">
        <v>11741</v>
      </c>
      <c r="C122" t="s">
        <v>11742</v>
      </c>
      <c r="D122" t="s">
        <v>1248</v>
      </c>
      <c r="F122" t="s">
        <v>260</v>
      </c>
      <c r="G122" t="s">
        <v>154</v>
      </c>
      <c r="H122" t="s">
        <v>11743</v>
      </c>
      <c r="I122" t="s">
        <v>11744</v>
      </c>
      <c r="K122" t="s">
        <v>260</v>
      </c>
      <c r="L122" t="s">
        <v>1074</v>
      </c>
      <c r="M122" t="s">
        <v>11745</v>
      </c>
      <c r="N122" t="s">
        <v>1250</v>
      </c>
      <c r="P122" t="s">
        <v>260</v>
      </c>
      <c r="Q122" t="s">
        <v>1075</v>
      </c>
    </row>
    <row r="123" spans="1:17">
      <c r="A123" t="s">
        <v>4249</v>
      </c>
      <c r="C123" t="s">
        <v>626</v>
      </c>
      <c r="D123" t="s">
        <v>1132</v>
      </c>
      <c r="F123" t="s">
        <v>20</v>
      </c>
      <c r="G123" t="s">
        <v>1133</v>
      </c>
      <c r="H123" t="s">
        <v>3804</v>
      </c>
      <c r="I123" t="s">
        <v>1554</v>
      </c>
      <c r="K123" t="s">
        <v>1136</v>
      </c>
      <c r="L123" t="s">
        <v>1137</v>
      </c>
      <c r="M123" t="s">
        <v>4250</v>
      </c>
      <c r="N123" t="s">
        <v>1139</v>
      </c>
      <c r="P123" t="s">
        <v>1140</v>
      </c>
      <c r="Q123" t="s">
        <v>1141</v>
      </c>
    </row>
    <row r="124" spans="1:17">
      <c r="A124" t="s">
        <v>4415</v>
      </c>
      <c r="C124" t="s">
        <v>4416</v>
      </c>
      <c r="F124" t="s">
        <v>45</v>
      </c>
      <c r="G124" t="s">
        <v>25</v>
      </c>
      <c r="H124" t="s">
        <v>4417</v>
      </c>
      <c r="K124" t="s">
        <v>1066</v>
      </c>
      <c r="L124" t="s">
        <v>1067</v>
      </c>
      <c r="M124" t="s">
        <v>4418</v>
      </c>
      <c r="P124" t="s">
        <v>1068</v>
      </c>
      <c r="Q124" t="s">
        <v>1069</v>
      </c>
    </row>
    <row r="125" spans="1:17">
      <c r="A125" t="s">
        <v>11228</v>
      </c>
      <c r="B125" t="s">
        <v>11229</v>
      </c>
      <c r="C125" t="s">
        <v>11230</v>
      </c>
      <c r="F125" t="s">
        <v>17</v>
      </c>
      <c r="G125" t="s">
        <v>37</v>
      </c>
      <c r="H125" t="s">
        <v>11231</v>
      </c>
      <c r="K125" t="s">
        <v>1184</v>
      </c>
      <c r="L125" t="s">
        <v>1185</v>
      </c>
      <c r="M125" t="s">
        <v>11232</v>
      </c>
      <c r="P125" t="s">
        <v>17</v>
      </c>
      <c r="Q125" t="s">
        <v>37</v>
      </c>
    </row>
    <row r="126" spans="1:17">
      <c r="A126" t="s">
        <v>9995</v>
      </c>
      <c r="C126" t="s">
        <v>9996</v>
      </c>
      <c r="F126" t="s">
        <v>59</v>
      </c>
      <c r="G126" t="s">
        <v>1101</v>
      </c>
      <c r="H126" t="s">
        <v>9997</v>
      </c>
      <c r="K126" t="s">
        <v>1103</v>
      </c>
      <c r="L126" t="s">
        <v>1104</v>
      </c>
      <c r="M126" t="s">
        <v>9998</v>
      </c>
      <c r="P126" t="s">
        <v>1106</v>
      </c>
      <c r="Q126" t="s">
        <v>1107</v>
      </c>
    </row>
    <row r="127" spans="1:17">
      <c r="A127" t="s">
        <v>7886</v>
      </c>
      <c r="C127" t="s">
        <v>7887</v>
      </c>
      <c r="D127" t="s">
        <v>1797</v>
      </c>
      <c r="F127" t="s">
        <v>17</v>
      </c>
      <c r="G127" t="s">
        <v>37</v>
      </c>
      <c r="H127" t="s">
        <v>7888</v>
      </c>
      <c r="I127" t="s">
        <v>2083</v>
      </c>
      <c r="K127" t="s">
        <v>1184</v>
      </c>
      <c r="L127" t="s">
        <v>1185</v>
      </c>
      <c r="M127" t="s">
        <v>7889</v>
      </c>
      <c r="N127" t="s">
        <v>1801</v>
      </c>
      <c r="P127" t="s">
        <v>17</v>
      </c>
      <c r="Q127" t="s">
        <v>37</v>
      </c>
    </row>
    <row r="128" spans="1:17">
      <c r="A128" t="s">
        <v>3198</v>
      </c>
      <c r="C128" t="s">
        <v>625</v>
      </c>
      <c r="D128" t="s">
        <v>1132</v>
      </c>
      <c r="F128" t="s">
        <v>20</v>
      </c>
      <c r="G128" t="s">
        <v>1133</v>
      </c>
      <c r="H128" t="s">
        <v>3199</v>
      </c>
      <c r="I128" t="s">
        <v>1554</v>
      </c>
      <c r="K128" t="s">
        <v>1136</v>
      </c>
      <c r="L128" t="s">
        <v>1137</v>
      </c>
      <c r="M128" t="s">
        <v>3200</v>
      </c>
      <c r="N128" t="s">
        <v>1139</v>
      </c>
      <c r="P128" t="s">
        <v>1140</v>
      </c>
      <c r="Q128" t="s">
        <v>1141</v>
      </c>
    </row>
    <row r="129" spans="1:17">
      <c r="A129" t="s">
        <v>5438</v>
      </c>
      <c r="C129" t="s">
        <v>5439</v>
      </c>
      <c r="D129" t="s">
        <v>5440</v>
      </c>
      <c r="F129" t="s">
        <v>17</v>
      </c>
      <c r="G129" t="s">
        <v>37</v>
      </c>
      <c r="H129" t="s">
        <v>5441</v>
      </c>
      <c r="I129" t="s">
        <v>5442</v>
      </c>
      <c r="K129" t="s">
        <v>1184</v>
      </c>
      <c r="L129" t="s">
        <v>1185</v>
      </c>
      <c r="M129" t="s">
        <v>5443</v>
      </c>
      <c r="N129" t="s">
        <v>5444</v>
      </c>
      <c r="P129" t="s">
        <v>17</v>
      </c>
      <c r="Q129" t="s">
        <v>37</v>
      </c>
    </row>
    <row r="130" spans="1:17">
      <c r="A130" t="s">
        <v>6259</v>
      </c>
      <c r="C130" t="s">
        <v>6260</v>
      </c>
      <c r="D130" t="s">
        <v>1384</v>
      </c>
      <c r="F130" t="s">
        <v>1080</v>
      </c>
      <c r="G130" t="s">
        <v>1081</v>
      </c>
      <c r="H130" t="s">
        <v>6261</v>
      </c>
      <c r="I130" t="s">
        <v>3070</v>
      </c>
      <c r="K130" t="s">
        <v>1084</v>
      </c>
      <c r="L130" t="s">
        <v>1085</v>
      </c>
      <c r="M130" t="s">
        <v>6262</v>
      </c>
      <c r="N130" t="s">
        <v>1388</v>
      </c>
      <c r="P130" t="s">
        <v>1088</v>
      </c>
      <c r="Q130" t="s">
        <v>1089</v>
      </c>
    </row>
    <row r="131" spans="1:17">
      <c r="A131" t="s">
        <v>7877</v>
      </c>
      <c r="B131" t="s">
        <v>7878</v>
      </c>
      <c r="C131" t="s">
        <v>7879</v>
      </c>
      <c r="E131" t="s">
        <v>3498</v>
      </c>
      <c r="F131" t="s">
        <v>1072</v>
      </c>
      <c r="G131" t="s">
        <v>154</v>
      </c>
      <c r="H131" t="s">
        <v>7880</v>
      </c>
      <c r="J131" t="s">
        <v>3500</v>
      </c>
      <c r="K131" t="s">
        <v>1073</v>
      </c>
      <c r="L131" t="s">
        <v>1074</v>
      </c>
      <c r="M131" t="s">
        <v>7881</v>
      </c>
      <c r="O131" t="s">
        <v>3502</v>
      </c>
      <c r="P131" t="s">
        <v>1072</v>
      </c>
      <c r="Q131" t="s">
        <v>1075</v>
      </c>
    </row>
    <row r="132" spans="1:17">
      <c r="A132" t="s">
        <v>11259</v>
      </c>
      <c r="C132" t="s">
        <v>11260</v>
      </c>
      <c r="D132" t="s">
        <v>1093</v>
      </c>
      <c r="F132" t="s">
        <v>45</v>
      </c>
      <c r="G132" t="s">
        <v>25</v>
      </c>
      <c r="H132" t="s">
        <v>11261</v>
      </c>
      <c r="I132" t="s">
        <v>1095</v>
      </c>
      <c r="K132" t="s">
        <v>1066</v>
      </c>
      <c r="L132" t="s">
        <v>1067</v>
      </c>
      <c r="M132" t="s">
        <v>11262</v>
      </c>
      <c r="N132" t="s">
        <v>1097</v>
      </c>
      <c r="P132" t="s">
        <v>1068</v>
      </c>
      <c r="Q132" t="s">
        <v>1069</v>
      </c>
    </row>
    <row r="133" spans="1:17">
      <c r="A133" t="s">
        <v>5426</v>
      </c>
      <c r="C133" t="s">
        <v>5427</v>
      </c>
      <c r="F133" t="s">
        <v>17</v>
      </c>
      <c r="G133" t="s">
        <v>37</v>
      </c>
      <c r="H133" t="s">
        <v>5428</v>
      </c>
      <c r="K133" t="s">
        <v>1184</v>
      </c>
      <c r="L133" t="s">
        <v>1185</v>
      </c>
      <c r="M133" t="s">
        <v>5429</v>
      </c>
      <c r="P133" t="s">
        <v>17</v>
      </c>
      <c r="Q133" t="s">
        <v>37</v>
      </c>
    </row>
    <row r="134" spans="1:17">
      <c r="A134" t="s">
        <v>11322</v>
      </c>
      <c r="C134" t="s">
        <v>11323</v>
      </c>
      <c r="D134" t="s">
        <v>1384</v>
      </c>
      <c r="F134" t="s">
        <v>1080</v>
      </c>
      <c r="G134" t="s">
        <v>1081</v>
      </c>
      <c r="H134" t="s">
        <v>11324</v>
      </c>
      <c r="I134" t="s">
        <v>1386</v>
      </c>
      <c r="K134" t="s">
        <v>1084</v>
      </c>
      <c r="L134" t="s">
        <v>1085</v>
      </c>
      <c r="M134" t="s">
        <v>11325</v>
      </c>
      <c r="N134" t="s">
        <v>1388</v>
      </c>
      <c r="P134" t="s">
        <v>1088</v>
      </c>
      <c r="Q134" t="s">
        <v>1089</v>
      </c>
    </row>
    <row r="135" spans="1:17">
      <c r="A135" t="s">
        <v>4322</v>
      </c>
      <c r="C135" t="s">
        <v>4323</v>
      </c>
      <c r="F135" t="s">
        <v>17</v>
      </c>
      <c r="G135" t="s">
        <v>37</v>
      </c>
      <c r="H135" t="s">
        <v>4324</v>
      </c>
      <c r="K135" t="s">
        <v>1184</v>
      </c>
      <c r="L135" t="s">
        <v>1185</v>
      </c>
      <c r="M135" t="s">
        <v>4325</v>
      </c>
      <c r="P135" t="s">
        <v>17</v>
      </c>
      <c r="Q135" t="s">
        <v>37</v>
      </c>
    </row>
    <row r="136" spans="1:17">
      <c r="A136" t="s">
        <v>11357</v>
      </c>
      <c r="C136" t="s">
        <v>619</v>
      </c>
      <c r="D136" t="s">
        <v>1413</v>
      </c>
      <c r="F136" t="s">
        <v>20</v>
      </c>
      <c r="G136" t="s">
        <v>1293</v>
      </c>
      <c r="H136" t="s">
        <v>8094</v>
      </c>
      <c r="I136" t="s">
        <v>1415</v>
      </c>
      <c r="K136" t="s">
        <v>1136</v>
      </c>
      <c r="L136" t="s">
        <v>1295</v>
      </c>
      <c r="M136" t="s">
        <v>8095</v>
      </c>
      <c r="N136" t="s">
        <v>1417</v>
      </c>
      <c r="P136" t="s">
        <v>1140</v>
      </c>
      <c r="Q136" t="s">
        <v>1297</v>
      </c>
    </row>
    <row r="137" spans="1:17">
      <c r="A137" t="s">
        <v>9623</v>
      </c>
      <c r="C137" t="s">
        <v>9624</v>
      </c>
      <c r="D137" t="s">
        <v>9625</v>
      </c>
      <c r="F137" t="s">
        <v>9626</v>
      </c>
      <c r="G137" t="s">
        <v>9627</v>
      </c>
      <c r="H137" t="s">
        <v>9628</v>
      </c>
      <c r="I137" t="s">
        <v>9629</v>
      </c>
      <c r="K137" t="s">
        <v>9630</v>
      </c>
      <c r="L137" t="s">
        <v>9631</v>
      </c>
      <c r="M137" t="s">
        <v>9632</v>
      </c>
      <c r="N137" t="s">
        <v>9633</v>
      </c>
      <c r="P137" t="s">
        <v>9634</v>
      </c>
      <c r="Q137" t="s">
        <v>9635</v>
      </c>
    </row>
    <row r="138" spans="1:17">
      <c r="A138" t="s">
        <v>5647</v>
      </c>
      <c r="B138" t="s">
        <v>5648</v>
      </c>
      <c r="C138" t="s">
        <v>5649</v>
      </c>
      <c r="F138" t="s">
        <v>24</v>
      </c>
      <c r="G138" t="s">
        <v>1123</v>
      </c>
      <c r="H138" t="s">
        <v>5650</v>
      </c>
      <c r="K138" t="s">
        <v>24</v>
      </c>
      <c r="L138" t="s">
        <v>1126</v>
      </c>
      <c r="M138" t="s">
        <v>5649</v>
      </c>
      <c r="P138" t="s">
        <v>24</v>
      </c>
      <c r="Q138" t="s">
        <v>1129</v>
      </c>
    </row>
    <row r="139" spans="1:17">
      <c r="A139" t="s">
        <v>10871</v>
      </c>
      <c r="C139" t="s">
        <v>10872</v>
      </c>
      <c r="F139" t="s">
        <v>20</v>
      </c>
      <c r="G139" t="s">
        <v>1133</v>
      </c>
      <c r="H139" t="s">
        <v>10873</v>
      </c>
      <c r="K139" t="s">
        <v>1136</v>
      </c>
      <c r="L139" t="s">
        <v>1137</v>
      </c>
      <c r="M139" t="s">
        <v>10874</v>
      </c>
      <c r="P139" t="s">
        <v>1140</v>
      </c>
      <c r="Q139" t="s">
        <v>1141</v>
      </c>
    </row>
    <row r="140" spans="1:17">
      <c r="A140" t="s">
        <v>8961</v>
      </c>
      <c r="C140" t="s">
        <v>8962</v>
      </c>
      <c r="F140" t="s">
        <v>20</v>
      </c>
      <c r="G140" t="s">
        <v>1133</v>
      </c>
      <c r="H140" t="s">
        <v>8963</v>
      </c>
      <c r="K140" t="s">
        <v>1136</v>
      </c>
      <c r="L140" t="s">
        <v>1137</v>
      </c>
      <c r="M140" t="s">
        <v>8964</v>
      </c>
      <c r="P140" t="s">
        <v>1140</v>
      </c>
      <c r="Q140" t="s">
        <v>1141</v>
      </c>
    </row>
    <row r="141" spans="1:17">
      <c r="A141" t="s">
        <v>1927</v>
      </c>
      <c r="C141" t="s">
        <v>1928</v>
      </c>
      <c r="D141" t="s">
        <v>1384</v>
      </c>
      <c r="F141" t="s">
        <v>1080</v>
      </c>
      <c r="G141" t="s">
        <v>1081</v>
      </c>
      <c r="H141" t="s">
        <v>1929</v>
      </c>
      <c r="I141" t="s">
        <v>1386</v>
      </c>
      <c r="K141" t="s">
        <v>1084</v>
      </c>
      <c r="L141" t="s">
        <v>1085</v>
      </c>
      <c r="M141" t="s">
        <v>1930</v>
      </c>
      <c r="N141" t="s">
        <v>1388</v>
      </c>
      <c r="P141" t="s">
        <v>1088</v>
      </c>
      <c r="Q141" t="s">
        <v>1089</v>
      </c>
    </row>
    <row r="142" spans="1:17">
      <c r="A142" t="s">
        <v>10116</v>
      </c>
      <c r="C142" t="s">
        <v>10117</v>
      </c>
      <c r="D142" t="s">
        <v>6281</v>
      </c>
      <c r="F142" t="s">
        <v>59</v>
      </c>
      <c r="G142" t="s">
        <v>6282</v>
      </c>
      <c r="H142" t="s">
        <v>10118</v>
      </c>
      <c r="I142" t="s">
        <v>6284</v>
      </c>
      <c r="K142" t="s">
        <v>1103</v>
      </c>
      <c r="L142" t="s">
        <v>6285</v>
      </c>
      <c r="M142" t="s">
        <v>10119</v>
      </c>
      <c r="N142" t="s">
        <v>6287</v>
      </c>
      <c r="P142" t="s">
        <v>1106</v>
      </c>
      <c r="Q142" t="s">
        <v>6288</v>
      </c>
    </row>
    <row r="143" spans="1:17">
      <c r="A143" t="s">
        <v>7260</v>
      </c>
      <c r="C143" t="s">
        <v>7261</v>
      </c>
      <c r="D143" t="s">
        <v>1093</v>
      </c>
      <c r="F143" t="s">
        <v>45</v>
      </c>
      <c r="G143" t="s">
        <v>25</v>
      </c>
      <c r="H143" t="s">
        <v>7262</v>
      </c>
      <c r="I143" t="s">
        <v>1095</v>
      </c>
      <c r="K143" t="s">
        <v>1066</v>
      </c>
      <c r="L143" t="s">
        <v>1067</v>
      </c>
      <c r="M143" t="s">
        <v>7263</v>
      </c>
      <c r="N143" t="s">
        <v>1097</v>
      </c>
      <c r="P143" t="s">
        <v>1068</v>
      </c>
      <c r="Q143" t="s">
        <v>1069</v>
      </c>
    </row>
    <row r="144" spans="1:17">
      <c r="A144" t="s">
        <v>1188</v>
      </c>
      <c r="C144" t="s">
        <v>1189</v>
      </c>
      <c r="E144" t="s">
        <v>1122</v>
      </c>
      <c r="F144" t="s">
        <v>59</v>
      </c>
      <c r="G144" t="s">
        <v>25</v>
      </c>
      <c r="H144" t="s">
        <v>1190</v>
      </c>
      <c r="J144" t="s">
        <v>1125</v>
      </c>
      <c r="K144" t="s">
        <v>1103</v>
      </c>
      <c r="L144" t="s">
        <v>1067</v>
      </c>
      <c r="M144" t="s">
        <v>1191</v>
      </c>
      <c r="O144" t="s">
        <v>1128</v>
      </c>
      <c r="P144" t="s">
        <v>1106</v>
      </c>
      <c r="Q144" t="s">
        <v>1069</v>
      </c>
    </row>
    <row r="145" spans="1:17">
      <c r="A145" t="s">
        <v>6546</v>
      </c>
      <c r="C145" t="s">
        <v>6547</v>
      </c>
      <c r="E145" t="s">
        <v>1079</v>
      </c>
      <c r="F145" t="s">
        <v>1080</v>
      </c>
      <c r="G145" t="s">
        <v>1081</v>
      </c>
      <c r="H145" t="s">
        <v>6548</v>
      </c>
      <c r="J145" t="s">
        <v>1083</v>
      </c>
      <c r="K145" t="s">
        <v>1084</v>
      </c>
      <c r="L145" t="s">
        <v>1085</v>
      </c>
      <c r="M145" t="s">
        <v>1086</v>
      </c>
      <c r="O145" t="s">
        <v>1087</v>
      </c>
      <c r="P145" t="s">
        <v>1088</v>
      </c>
      <c r="Q145" t="s">
        <v>1089</v>
      </c>
    </row>
    <row r="146" spans="1:17">
      <c r="A146" t="s">
        <v>11794</v>
      </c>
      <c r="B146" t="s">
        <v>11795</v>
      </c>
      <c r="C146" t="s">
        <v>11796</v>
      </c>
      <c r="F146" t="s">
        <v>17</v>
      </c>
      <c r="G146" t="s">
        <v>37</v>
      </c>
      <c r="H146" t="s">
        <v>11797</v>
      </c>
      <c r="K146" t="s">
        <v>1184</v>
      </c>
      <c r="L146" t="s">
        <v>1185</v>
      </c>
      <c r="M146" t="s">
        <v>11798</v>
      </c>
      <c r="P146" t="s">
        <v>17</v>
      </c>
      <c r="Q146" t="s">
        <v>37</v>
      </c>
    </row>
    <row r="147" spans="1:17">
      <c r="A147" t="s">
        <v>7616</v>
      </c>
      <c r="C147" t="s">
        <v>7617</v>
      </c>
      <c r="D147" t="s">
        <v>1384</v>
      </c>
      <c r="F147" t="s">
        <v>1080</v>
      </c>
      <c r="G147" t="s">
        <v>1081</v>
      </c>
      <c r="H147" t="s">
        <v>7618</v>
      </c>
      <c r="I147" t="s">
        <v>1386</v>
      </c>
      <c r="K147" t="s">
        <v>1084</v>
      </c>
      <c r="L147" t="s">
        <v>1085</v>
      </c>
      <c r="M147" t="s">
        <v>7619</v>
      </c>
      <c r="N147" t="s">
        <v>1388</v>
      </c>
      <c r="P147" t="s">
        <v>1088</v>
      </c>
      <c r="Q147" t="s">
        <v>1089</v>
      </c>
    </row>
    <row r="148" spans="1:17">
      <c r="A148" t="s">
        <v>1856</v>
      </c>
      <c r="C148" t="s">
        <v>1857</v>
      </c>
      <c r="F148" t="s">
        <v>20</v>
      </c>
      <c r="G148" t="s">
        <v>1133</v>
      </c>
      <c r="H148" t="s">
        <v>1858</v>
      </c>
      <c r="K148" t="s">
        <v>1136</v>
      </c>
      <c r="L148" t="s">
        <v>1137</v>
      </c>
      <c r="M148" t="s">
        <v>1859</v>
      </c>
      <c r="P148" t="s">
        <v>1140</v>
      </c>
      <c r="Q148" t="s">
        <v>1141</v>
      </c>
    </row>
    <row r="149" spans="1:17">
      <c r="A149" t="s">
        <v>5354</v>
      </c>
      <c r="C149" t="s">
        <v>5355</v>
      </c>
      <c r="F149" t="s">
        <v>17</v>
      </c>
      <c r="G149" t="s">
        <v>37</v>
      </c>
      <c r="H149" t="s">
        <v>5356</v>
      </c>
      <c r="K149" t="s">
        <v>1184</v>
      </c>
      <c r="L149" t="s">
        <v>1185</v>
      </c>
      <c r="M149" t="s">
        <v>5357</v>
      </c>
      <c r="P149" t="s">
        <v>17</v>
      </c>
      <c r="Q149" t="s">
        <v>37</v>
      </c>
    </row>
    <row r="150" spans="1:17">
      <c r="A150" t="s">
        <v>3267</v>
      </c>
      <c r="C150" t="s">
        <v>3268</v>
      </c>
      <c r="F150" t="s">
        <v>20</v>
      </c>
      <c r="G150" t="s">
        <v>1133</v>
      </c>
      <c r="H150" t="s">
        <v>3269</v>
      </c>
      <c r="K150" t="s">
        <v>1136</v>
      </c>
      <c r="L150" t="s">
        <v>1137</v>
      </c>
      <c r="M150" t="s">
        <v>3270</v>
      </c>
      <c r="P150" t="s">
        <v>1140</v>
      </c>
      <c r="Q150" t="s">
        <v>1141</v>
      </c>
    </row>
    <row r="151" spans="1:17">
      <c r="A151" t="s">
        <v>8871</v>
      </c>
      <c r="C151" t="s">
        <v>8872</v>
      </c>
      <c r="D151" t="s">
        <v>1384</v>
      </c>
      <c r="F151" t="s">
        <v>1080</v>
      </c>
      <c r="G151" t="s">
        <v>1081</v>
      </c>
      <c r="H151" t="s">
        <v>8873</v>
      </c>
      <c r="I151" t="s">
        <v>1386</v>
      </c>
      <c r="K151" t="s">
        <v>1084</v>
      </c>
      <c r="L151" t="s">
        <v>1085</v>
      </c>
      <c r="M151" t="s">
        <v>8872</v>
      </c>
      <c r="N151" t="s">
        <v>1388</v>
      </c>
      <c r="P151" t="s">
        <v>1088</v>
      </c>
      <c r="Q151" t="s">
        <v>1089</v>
      </c>
    </row>
    <row r="152" spans="1:17">
      <c r="A152" t="s">
        <v>3405</v>
      </c>
      <c r="C152" t="s">
        <v>786</v>
      </c>
      <c r="D152" t="s">
        <v>3406</v>
      </c>
      <c r="F152" t="s">
        <v>59</v>
      </c>
      <c r="G152" t="s">
        <v>25</v>
      </c>
      <c r="H152" t="s">
        <v>3407</v>
      </c>
      <c r="I152" t="s">
        <v>3408</v>
      </c>
      <c r="K152" t="s">
        <v>1103</v>
      </c>
      <c r="L152" t="s">
        <v>1067</v>
      </c>
      <c r="M152" t="s">
        <v>3409</v>
      </c>
      <c r="N152" t="s">
        <v>3410</v>
      </c>
      <c r="P152" t="s">
        <v>1106</v>
      </c>
      <c r="Q152" t="s">
        <v>1069</v>
      </c>
    </row>
    <row r="153" spans="1:17">
      <c r="A153" t="s">
        <v>3867</v>
      </c>
      <c r="C153" t="s">
        <v>3868</v>
      </c>
      <c r="F153" t="s">
        <v>1368</v>
      </c>
      <c r="G153" t="s">
        <v>1369</v>
      </c>
      <c r="H153" t="s">
        <v>3869</v>
      </c>
      <c r="K153" t="s">
        <v>1372</v>
      </c>
      <c r="L153" t="s">
        <v>1373</v>
      </c>
      <c r="M153" t="s">
        <v>3870</v>
      </c>
      <c r="P153" t="s">
        <v>1376</v>
      </c>
      <c r="Q153" t="s">
        <v>1377</v>
      </c>
    </row>
    <row r="154" spans="1:17">
      <c r="A154" t="s">
        <v>5380</v>
      </c>
      <c r="C154" t="s">
        <v>5381</v>
      </c>
      <c r="E154" t="s">
        <v>1093</v>
      </c>
      <c r="F154" t="s">
        <v>45</v>
      </c>
      <c r="G154" t="s">
        <v>25</v>
      </c>
      <c r="H154" t="s">
        <v>5382</v>
      </c>
      <c r="J154" t="s">
        <v>1095</v>
      </c>
      <c r="K154" t="s">
        <v>1066</v>
      </c>
      <c r="L154" t="s">
        <v>1067</v>
      </c>
      <c r="M154" t="s">
        <v>5381</v>
      </c>
      <c r="O154" t="s">
        <v>1097</v>
      </c>
      <c r="P154" t="s">
        <v>1068</v>
      </c>
      <c r="Q154" t="s">
        <v>1069</v>
      </c>
    </row>
    <row r="155" spans="1:17">
      <c r="A155" t="s">
        <v>11246</v>
      </c>
      <c r="C155" t="s">
        <v>11247</v>
      </c>
      <c r="F155" t="s">
        <v>24</v>
      </c>
      <c r="G155" t="s">
        <v>1123</v>
      </c>
      <c r="H155" t="s">
        <v>11248</v>
      </c>
      <c r="K155" t="s">
        <v>24</v>
      </c>
      <c r="L155" t="s">
        <v>1126</v>
      </c>
      <c r="M155" t="s">
        <v>11249</v>
      </c>
      <c r="P155" t="s">
        <v>24</v>
      </c>
      <c r="Q155" t="s">
        <v>1129</v>
      </c>
    </row>
    <row r="156" spans="1:17">
      <c r="A156" t="s">
        <v>9922</v>
      </c>
      <c r="C156" t="s">
        <v>9923</v>
      </c>
      <c r="D156" t="s">
        <v>5612</v>
      </c>
      <c r="F156" t="s">
        <v>17</v>
      </c>
      <c r="G156" t="s">
        <v>37</v>
      </c>
      <c r="H156" t="s">
        <v>9924</v>
      </c>
      <c r="I156" t="s">
        <v>5614</v>
      </c>
      <c r="K156" t="s">
        <v>1184</v>
      </c>
      <c r="L156" t="s">
        <v>1185</v>
      </c>
      <c r="M156" t="s">
        <v>9925</v>
      </c>
      <c r="N156" t="s">
        <v>5616</v>
      </c>
      <c r="P156" t="s">
        <v>17</v>
      </c>
      <c r="Q156" t="s">
        <v>37</v>
      </c>
    </row>
    <row r="157" spans="1:17">
      <c r="A157" t="s">
        <v>8178</v>
      </c>
      <c r="C157" t="s">
        <v>8179</v>
      </c>
      <c r="F157" t="s">
        <v>59</v>
      </c>
      <c r="G157" t="s">
        <v>1101</v>
      </c>
      <c r="H157" t="s">
        <v>8180</v>
      </c>
      <c r="K157" t="s">
        <v>1103</v>
      </c>
      <c r="L157" t="s">
        <v>1104</v>
      </c>
      <c r="M157" t="s">
        <v>8181</v>
      </c>
      <c r="P157" t="s">
        <v>1106</v>
      </c>
      <c r="Q157" t="s">
        <v>1107</v>
      </c>
    </row>
    <row r="158" spans="1:17">
      <c r="A158" t="s">
        <v>7623</v>
      </c>
      <c r="C158" t="s">
        <v>7624</v>
      </c>
      <c r="D158" t="s">
        <v>6343</v>
      </c>
      <c r="F158" t="s">
        <v>140</v>
      </c>
      <c r="G158" t="s">
        <v>1353</v>
      </c>
      <c r="H158" t="s">
        <v>7625</v>
      </c>
      <c r="I158" t="s">
        <v>6345</v>
      </c>
      <c r="K158" t="s">
        <v>1355</v>
      </c>
      <c r="L158" t="s">
        <v>1356</v>
      </c>
      <c r="M158" t="s">
        <v>7626</v>
      </c>
      <c r="N158" t="s">
        <v>6347</v>
      </c>
      <c r="P158" t="s">
        <v>1358</v>
      </c>
      <c r="Q158" t="s">
        <v>1359</v>
      </c>
    </row>
    <row r="159" spans="1:17">
      <c r="A159" t="s">
        <v>7514</v>
      </c>
      <c r="C159" t="s">
        <v>7515</v>
      </c>
      <c r="F159" t="s">
        <v>17</v>
      </c>
      <c r="G159" t="s">
        <v>37</v>
      </c>
      <c r="H159" t="s">
        <v>7516</v>
      </c>
      <c r="K159" t="s">
        <v>1184</v>
      </c>
      <c r="L159" t="s">
        <v>1185</v>
      </c>
      <c r="M159" t="s">
        <v>7517</v>
      </c>
      <c r="P159" t="s">
        <v>17</v>
      </c>
      <c r="Q159" t="s">
        <v>37</v>
      </c>
    </row>
    <row r="160" spans="1:17">
      <c r="A160" t="s">
        <v>3477</v>
      </c>
      <c r="C160" t="s">
        <v>3478</v>
      </c>
      <c r="F160" t="s">
        <v>59</v>
      </c>
      <c r="G160" t="s">
        <v>1101</v>
      </c>
      <c r="H160" t="s">
        <v>3479</v>
      </c>
      <c r="K160" t="s">
        <v>1103</v>
      </c>
      <c r="L160" t="s">
        <v>1104</v>
      </c>
      <c r="M160" t="s">
        <v>3480</v>
      </c>
      <c r="P160" t="s">
        <v>1106</v>
      </c>
      <c r="Q160" t="s">
        <v>1107</v>
      </c>
    </row>
    <row r="161" spans="1:17">
      <c r="A161" t="s">
        <v>6648</v>
      </c>
      <c r="C161" t="s">
        <v>6649</v>
      </c>
      <c r="F161" t="s">
        <v>45</v>
      </c>
      <c r="G161" t="s">
        <v>25</v>
      </c>
      <c r="H161" t="s">
        <v>6650</v>
      </c>
      <c r="K161" t="s">
        <v>1066</v>
      </c>
      <c r="L161" t="s">
        <v>1067</v>
      </c>
      <c r="M161" t="s">
        <v>6651</v>
      </c>
      <c r="P161" t="s">
        <v>1068</v>
      </c>
      <c r="Q161" t="s">
        <v>1069</v>
      </c>
    </row>
    <row r="162" spans="1:17">
      <c r="A162" t="s">
        <v>9953</v>
      </c>
      <c r="C162" t="s">
        <v>9954</v>
      </c>
      <c r="F162" t="s">
        <v>24</v>
      </c>
      <c r="G162" t="s">
        <v>1123</v>
      </c>
      <c r="H162" t="s">
        <v>9955</v>
      </c>
      <c r="K162" t="s">
        <v>24</v>
      </c>
      <c r="L162" t="s">
        <v>1126</v>
      </c>
      <c r="M162" t="s">
        <v>9956</v>
      </c>
      <c r="P162" t="s">
        <v>24</v>
      </c>
      <c r="Q162" t="s">
        <v>1129</v>
      </c>
    </row>
    <row r="163" spans="1:17">
      <c r="A163" t="s">
        <v>2656</v>
      </c>
      <c r="C163" t="s">
        <v>788</v>
      </c>
      <c r="D163" t="s">
        <v>1132</v>
      </c>
      <c r="F163" t="s">
        <v>20</v>
      </c>
      <c r="G163" t="s">
        <v>1133</v>
      </c>
      <c r="H163" t="s">
        <v>2657</v>
      </c>
      <c r="I163" t="s">
        <v>1554</v>
      </c>
      <c r="K163" t="s">
        <v>1136</v>
      </c>
      <c r="L163" t="s">
        <v>1137</v>
      </c>
      <c r="M163" t="s">
        <v>788</v>
      </c>
      <c r="N163" t="s">
        <v>1139</v>
      </c>
      <c r="P163" t="s">
        <v>1140</v>
      </c>
      <c r="Q163" t="s">
        <v>1141</v>
      </c>
    </row>
    <row r="164" spans="1:17">
      <c r="A164" t="s">
        <v>11166</v>
      </c>
      <c r="C164" t="s">
        <v>11167</v>
      </c>
      <c r="F164" t="s">
        <v>17</v>
      </c>
      <c r="G164" t="s">
        <v>37</v>
      </c>
      <c r="H164" t="s">
        <v>11168</v>
      </c>
      <c r="K164" t="s">
        <v>1184</v>
      </c>
      <c r="L164" t="s">
        <v>1185</v>
      </c>
      <c r="M164" t="s">
        <v>11169</v>
      </c>
      <c r="P164" t="s">
        <v>17</v>
      </c>
      <c r="Q164" t="s">
        <v>37</v>
      </c>
    </row>
    <row r="165" spans="1:17">
      <c r="A165" t="s">
        <v>11380</v>
      </c>
      <c r="C165" t="s">
        <v>784</v>
      </c>
      <c r="D165" t="s">
        <v>11381</v>
      </c>
      <c r="F165" t="s">
        <v>17</v>
      </c>
      <c r="G165" t="s">
        <v>37</v>
      </c>
      <c r="H165" t="s">
        <v>11382</v>
      </c>
      <c r="I165" t="s">
        <v>11383</v>
      </c>
      <c r="K165" t="s">
        <v>1184</v>
      </c>
      <c r="L165" t="s">
        <v>1185</v>
      </c>
      <c r="M165" t="s">
        <v>11384</v>
      </c>
      <c r="N165" t="s">
        <v>11385</v>
      </c>
      <c r="P165" t="s">
        <v>17</v>
      </c>
      <c r="Q165" t="s">
        <v>37</v>
      </c>
    </row>
    <row r="166" spans="1:17">
      <c r="A166" t="s">
        <v>8158</v>
      </c>
      <c r="C166" t="s">
        <v>8159</v>
      </c>
      <c r="F166" t="s">
        <v>17</v>
      </c>
      <c r="G166" t="s">
        <v>37</v>
      </c>
      <c r="H166" t="s">
        <v>8160</v>
      </c>
      <c r="K166" t="s">
        <v>1184</v>
      </c>
      <c r="L166" t="s">
        <v>1185</v>
      </c>
      <c r="M166" t="s">
        <v>8161</v>
      </c>
      <c r="P166" t="s">
        <v>17</v>
      </c>
      <c r="Q166" t="s">
        <v>37</v>
      </c>
    </row>
    <row r="167" spans="1:17">
      <c r="A167" t="s">
        <v>5997</v>
      </c>
      <c r="C167" t="s">
        <v>5998</v>
      </c>
      <c r="E167" t="s">
        <v>1237</v>
      </c>
      <c r="F167" t="s">
        <v>1072</v>
      </c>
      <c r="G167" t="s">
        <v>25</v>
      </c>
      <c r="H167" t="s">
        <v>5999</v>
      </c>
      <c r="J167" t="s">
        <v>1239</v>
      </c>
      <c r="K167" t="s">
        <v>1073</v>
      </c>
      <c r="L167" t="s">
        <v>1067</v>
      </c>
      <c r="M167" t="s">
        <v>6000</v>
      </c>
      <c r="O167" t="s">
        <v>1241</v>
      </c>
      <c r="P167" t="s">
        <v>1072</v>
      </c>
      <c r="Q167" t="s">
        <v>1069</v>
      </c>
    </row>
    <row r="168" spans="1:17">
      <c r="A168" t="s">
        <v>6592</v>
      </c>
      <c r="C168" t="s">
        <v>781</v>
      </c>
      <c r="D168" t="s">
        <v>6593</v>
      </c>
      <c r="F168" t="s">
        <v>59</v>
      </c>
      <c r="G168" t="s">
        <v>1123</v>
      </c>
      <c r="H168" t="s">
        <v>6594</v>
      </c>
      <c r="I168" t="s">
        <v>6595</v>
      </c>
      <c r="K168" t="s">
        <v>1103</v>
      </c>
      <c r="L168" t="s">
        <v>1126</v>
      </c>
      <c r="M168" t="s">
        <v>6596</v>
      </c>
      <c r="N168" t="s">
        <v>6597</v>
      </c>
      <c r="P168" t="s">
        <v>1106</v>
      </c>
      <c r="Q168" t="s">
        <v>1129</v>
      </c>
    </row>
    <row r="169" spans="1:17">
      <c r="A169" t="s">
        <v>11058</v>
      </c>
      <c r="C169" t="s">
        <v>11059</v>
      </c>
      <c r="F169" t="s">
        <v>1072</v>
      </c>
      <c r="G169" t="s">
        <v>154</v>
      </c>
      <c r="H169" t="s">
        <v>11060</v>
      </c>
      <c r="K169" t="s">
        <v>1073</v>
      </c>
      <c r="L169" t="s">
        <v>1074</v>
      </c>
      <c r="M169" t="s">
        <v>11061</v>
      </c>
      <c r="P169" t="s">
        <v>1072</v>
      </c>
      <c r="Q169" t="s">
        <v>1075</v>
      </c>
    </row>
    <row r="170" spans="1:17">
      <c r="A170" t="s">
        <v>5599</v>
      </c>
      <c r="C170" t="s">
        <v>5600</v>
      </c>
      <c r="F170" t="s">
        <v>24</v>
      </c>
      <c r="G170" t="s">
        <v>1123</v>
      </c>
      <c r="H170" t="s">
        <v>5601</v>
      </c>
      <c r="K170" t="s">
        <v>24</v>
      </c>
      <c r="L170" t="s">
        <v>1126</v>
      </c>
      <c r="M170" t="s">
        <v>5602</v>
      </c>
      <c r="P170" t="s">
        <v>24</v>
      </c>
      <c r="Q170" t="s">
        <v>1129</v>
      </c>
    </row>
    <row r="171" spans="1:17">
      <c r="A171" t="s">
        <v>11588</v>
      </c>
      <c r="C171" t="s">
        <v>785</v>
      </c>
      <c r="D171" t="s">
        <v>1132</v>
      </c>
      <c r="F171" t="s">
        <v>20</v>
      </c>
      <c r="G171" t="s">
        <v>1133</v>
      </c>
      <c r="H171" t="s">
        <v>11589</v>
      </c>
      <c r="I171" t="s">
        <v>1554</v>
      </c>
      <c r="K171" t="s">
        <v>1136</v>
      </c>
      <c r="L171" t="s">
        <v>1137</v>
      </c>
      <c r="M171" t="s">
        <v>785</v>
      </c>
      <c r="N171" t="s">
        <v>1139</v>
      </c>
      <c r="P171" t="s">
        <v>1140</v>
      </c>
      <c r="Q171" t="s">
        <v>1141</v>
      </c>
    </row>
    <row r="172" spans="1:17">
      <c r="A172" t="s">
        <v>2243</v>
      </c>
      <c r="C172" t="s">
        <v>779</v>
      </c>
      <c r="D172" t="s">
        <v>2244</v>
      </c>
      <c r="F172" t="s">
        <v>1804</v>
      </c>
      <c r="G172" t="s">
        <v>2245</v>
      </c>
      <c r="H172" t="s">
        <v>2246</v>
      </c>
      <c r="I172" t="s">
        <v>2247</v>
      </c>
      <c r="K172" t="s">
        <v>1807</v>
      </c>
      <c r="L172" t="s">
        <v>2248</v>
      </c>
      <c r="M172" t="s">
        <v>2249</v>
      </c>
      <c r="N172" t="s">
        <v>2250</v>
      </c>
      <c r="P172" t="s">
        <v>1809</v>
      </c>
      <c r="Q172" t="s">
        <v>2251</v>
      </c>
    </row>
    <row r="173" spans="1:17">
      <c r="A173" t="s">
        <v>8268</v>
      </c>
      <c r="C173" t="s">
        <v>8269</v>
      </c>
      <c r="E173" t="s">
        <v>1208</v>
      </c>
      <c r="F173" t="s">
        <v>1209</v>
      </c>
      <c r="G173" t="s">
        <v>25</v>
      </c>
      <c r="H173" t="s">
        <v>8270</v>
      </c>
      <c r="J173" t="s">
        <v>1211</v>
      </c>
      <c r="K173" t="s">
        <v>1212</v>
      </c>
      <c r="L173" t="s">
        <v>1067</v>
      </c>
      <c r="M173" t="s">
        <v>8271</v>
      </c>
      <c r="O173" t="s">
        <v>1214</v>
      </c>
      <c r="P173" t="s">
        <v>1215</v>
      </c>
      <c r="Q173" t="s">
        <v>1069</v>
      </c>
    </row>
    <row r="174" spans="1:17">
      <c r="A174" t="s">
        <v>10093</v>
      </c>
      <c r="C174" t="s">
        <v>10094</v>
      </c>
      <c r="F174" t="s">
        <v>24</v>
      </c>
      <c r="G174" t="s">
        <v>1123</v>
      </c>
      <c r="H174" t="s">
        <v>10095</v>
      </c>
      <c r="K174" t="s">
        <v>24</v>
      </c>
      <c r="L174" t="s">
        <v>1126</v>
      </c>
      <c r="M174" t="s">
        <v>10096</v>
      </c>
      <c r="P174" t="s">
        <v>24</v>
      </c>
      <c r="Q174" t="s">
        <v>1129</v>
      </c>
    </row>
    <row r="175" spans="1:17">
      <c r="A175" t="s">
        <v>3553</v>
      </c>
      <c r="C175" t="s">
        <v>3554</v>
      </c>
      <c r="F175" t="s">
        <v>59</v>
      </c>
      <c r="G175" t="s">
        <v>1101</v>
      </c>
      <c r="H175" t="s">
        <v>3555</v>
      </c>
      <c r="K175" t="s">
        <v>1103</v>
      </c>
      <c r="L175" t="s">
        <v>1104</v>
      </c>
      <c r="M175" t="s">
        <v>3556</v>
      </c>
      <c r="P175" t="s">
        <v>1106</v>
      </c>
      <c r="Q175" t="s">
        <v>1107</v>
      </c>
    </row>
    <row r="176" spans="1:17">
      <c r="A176" t="s">
        <v>3677</v>
      </c>
      <c r="C176" t="s">
        <v>3678</v>
      </c>
      <c r="E176" t="s">
        <v>1237</v>
      </c>
      <c r="F176" t="s">
        <v>1072</v>
      </c>
      <c r="G176" t="s">
        <v>25</v>
      </c>
      <c r="H176" t="s">
        <v>3679</v>
      </c>
      <c r="J176" t="s">
        <v>1239</v>
      </c>
      <c r="K176" t="s">
        <v>1073</v>
      </c>
      <c r="L176" t="s">
        <v>1067</v>
      </c>
      <c r="M176" t="s">
        <v>3680</v>
      </c>
      <c r="O176" t="s">
        <v>1241</v>
      </c>
      <c r="P176" t="s">
        <v>1072</v>
      </c>
      <c r="Q176" t="s">
        <v>1069</v>
      </c>
    </row>
    <row r="177" spans="1:17">
      <c r="A177" t="s">
        <v>6973</v>
      </c>
      <c r="C177" t="s">
        <v>6974</v>
      </c>
      <c r="F177" t="s">
        <v>132</v>
      </c>
      <c r="G177" t="s">
        <v>1428</v>
      </c>
      <c r="H177" t="s">
        <v>6975</v>
      </c>
      <c r="K177" t="s">
        <v>1312</v>
      </c>
      <c r="L177" t="s">
        <v>1430</v>
      </c>
      <c r="M177" t="s">
        <v>6976</v>
      </c>
      <c r="P177" t="s">
        <v>132</v>
      </c>
      <c r="Q177" t="s">
        <v>1432</v>
      </c>
    </row>
    <row r="178" spans="1:17">
      <c r="A178" t="s">
        <v>4115</v>
      </c>
      <c r="C178" t="s">
        <v>4116</v>
      </c>
      <c r="F178" t="s">
        <v>17</v>
      </c>
      <c r="G178" t="s">
        <v>37</v>
      </c>
      <c r="H178" t="s">
        <v>4117</v>
      </c>
      <c r="K178" t="s">
        <v>1184</v>
      </c>
      <c r="L178" t="s">
        <v>1185</v>
      </c>
      <c r="M178" t="s">
        <v>4116</v>
      </c>
      <c r="P178" t="s">
        <v>17</v>
      </c>
      <c r="Q178" t="s">
        <v>37</v>
      </c>
    </row>
    <row r="179" spans="1:17">
      <c r="A179" t="s">
        <v>4419</v>
      </c>
      <c r="C179" t="s">
        <v>4420</v>
      </c>
      <c r="D179" t="s">
        <v>4421</v>
      </c>
      <c r="F179" t="s">
        <v>59</v>
      </c>
      <c r="G179" t="s">
        <v>1101</v>
      </c>
      <c r="H179" t="s">
        <v>4422</v>
      </c>
      <c r="I179" t="s">
        <v>4423</v>
      </c>
      <c r="K179" t="s">
        <v>1103</v>
      </c>
      <c r="L179" t="s">
        <v>1104</v>
      </c>
      <c r="M179" t="s">
        <v>4424</v>
      </c>
      <c r="N179" t="s">
        <v>4425</v>
      </c>
      <c r="P179" t="s">
        <v>1106</v>
      </c>
      <c r="Q179" t="s">
        <v>1107</v>
      </c>
    </row>
    <row r="180" spans="1:17" ht="409.5">
      <c r="A180" t="s">
        <v>6687</v>
      </c>
      <c r="C180" t="s">
        <v>783</v>
      </c>
      <c r="D180" s="2" t="s">
        <v>3012</v>
      </c>
      <c r="F180" t="s">
        <v>132</v>
      </c>
      <c r="G180" t="s">
        <v>6688</v>
      </c>
      <c r="H180" t="s">
        <v>6689</v>
      </c>
      <c r="I180" s="2" t="s">
        <v>3015</v>
      </c>
      <c r="K180" t="s">
        <v>1312</v>
      </c>
      <c r="L180" t="s">
        <v>6690</v>
      </c>
      <c r="M180" t="s">
        <v>6691</v>
      </c>
      <c r="N180" s="2" t="s">
        <v>3018</v>
      </c>
      <c r="P180" t="s">
        <v>132</v>
      </c>
      <c r="Q180" t="s">
        <v>6692</v>
      </c>
    </row>
    <row r="181" spans="1:17">
      <c r="A181" t="s">
        <v>8422</v>
      </c>
      <c r="C181" t="s">
        <v>8423</v>
      </c>
      <c r="F181" t="s">
        <v>132</v>
      </c>
      <c r="G181" t="s">
        <v>1428</v>
      </c>
      <c r="H181" t="s">
        <v>8424</v>
      </c>
      <c r="K181" t="s">
        <v>1312</v>
      </c>
      <c r="L181" t="s">
        <v>1430</v>
      </c>
      <c r="M181" t="s">
        <v>8425</v>
      </c>
      <c r="P181" t="s">
        <v>132</v>
      </c>
      <c r="Q181" t="s">
        <v>1432</v>
      </c>
    </row>
    <row r="182" spans="1:17">
      <c r="A182" t="s">
        <v>3796</v>
      </c>
      <c r="C182" t="s">
        <v>3797</v>
      </c>
      <c r="F182" t="s">
        <v>17</v>
      </c>
      <c r="G182" t="s">
        <v>37</v>
      </c>
      <c r="H182" t="s">
        <v>3798</v>
      </c>
      <c r="K182" t="s">
        <v>1184</v>
      </c>
      <c r="L182" t="s">
        <v>1185</v>
      </c>
      <c r="M182" t="s">
        <v>3797</v>
      </c>
      <c r="P182" t="s">
        <v>17</v>
      </c>
      <c r="Q182" t="s">
        <v>37</v>
      </c>
    </row>
    <row r="183" spans="1:17">
      <c r="A183" t="s">
        <v>8868</v>
      </c>
      <c r="C183" t="s">
        <v>8869</v>
      </c>
      <c r="F183" t="s">
        <v>24</v>
      </c>
      <c r="G183" t="s">
        <v>1123</v>
      </c>
      <c r="H183" t="s">
        <v>8870</v>
      </c>
      <c r="K183" t="s">
        <v>24</v>
      </c>
      <c r="L183" t="s">
        <v>1126</v>
      </c>
      <c r="M183" t="s">
        <v>8869</v>
      </c>
      <c r="P183" t="s">
        <v>24</v>
      </c>
      <c r="Q183" t="s">
        <v>1129</v>
      </c>
    </row>
    <row r="184" spans="1:17">
      <c r="A184" t="s">
        <v>7497</v>
      </c>
      <c r="C184" t="s">
        <v>7498</v>
      </c>
      <c r="E184" t="s">
        <v>1166</v>
      </c>
      <c r="F184" t="s">
        <v>45</v>
      </c>
      <c r="G184" t="s">
        <v>25</v>
      </c>
      <c r="H184" t="s">
        <v>7499</v>
      </c>
      <c r="J184" t="s">
        <v>1171</v>
      </c>
      <c r="K184" t="s">
        <v>1066</v>
      </c>
      <c r="L184" t="s">
        <v>1067</v>
      </c>
      <c r="M184" t="s">
        <v>7500</v>
      </c>
      <c r="O184" t="s">
        <v>2318</v>
      </c>
      <c r="P184" t="s">
        <v>1068</v>
      </c>
      <c r="Q184" t="s">
        <v>1069</v>
      </c>
    </row>
    <row r="185" spans="1:17">
      <c r="A185" t="s">
        <v>4081</v>
      </c>
      <c r="B185" t="s">
        <v>4082</v>
      </c>
      <c r="C185" t="s">
        <v>4083</v>
      </c>
      <c r="E185" t="s">
        <v>1122</v>
      </c>
      <c r="F185" t="s">
        <v>59</v>
      </c>
      <c r="G185" t="s">
        <v>25</v>
      </c>
      <c r="H185" t="s">
        <v>4084</v>
      </c>
      <c r="J185" t="s">
        <v>1125</v>
      </c>
      <c r="K185" t="s">
        <v>1103</v>
      </c>
      <c r="L185" t="s">
        <v>1067</v>
      </c>
      <c r="M185" t="s">
        <v>4083</v>
      </c>
      <c r="O185" t="s">
        <v>1128</v>
      </c>
      <c r="P185" t="s">
        <v>1106</v>
      </c>
      <c r="Q185" t="s">
        <v>1069</v>
      </c>
    </row>
    <row r="186" spans="1:17">
      <c r="A186" t="s">
        <v>9722</v>
      </c>
      <c r="C186" t="s">
        <v>780</v>
      </c>
      <c r="D186" t="s">
        <v>3331</v>
      </c>
      <c r="F186" t="s">
        <v>3332</v>
      </c>
      <c r="G186" t="s">
        <v>1133</v>
      </c>
      <c r="H186" t="s">
        <v>9723</v>
      </c>
      <c r="I186" t="s">
        <v>3404</v>
      </c>
      <c r="K186" t="s">
        <v>3335</v>
      </c>
      <c r="L186" t="s">
        <v>1137</v>
      </c>
      <c r="M186" t="s">
        <v>9724</v>
      </c>
      <c r="N186" t="s">
        <v>3337</v>
      </c>
      <c r="P186" t="s">
        <v>3338</v>
      </c>
      <c r="Q186" t="s">
        <v>1141</v>
      </c>
    </row>
    <row r="187" spans="1:17">
      <c r="A187" t="s">
        <v>9941</v>
      </c>
      <c r="C187" t="s">
        <v>9942</v>
      </c>
      <c r="F187" t="s">
        <v>17</v>
      </c>
      <c r="G187" t="s">
        <v>37</v>
      </c>
      <c r="H187" t="s">
        <v>9943</v>
      </c>
      <c r="K187" t="s">
        <v>1184</v>
      </c>
      <c r="L187" t="s">
        <v>1185</v>
      </c>
      <c r="M187" t="s">
        <v>9942</v>
      </c>
      <c r="P187" t="s">
        <v>17</v>
      </c>
      <c r="Q187" t="s">
        <v>37</v>
      </c>
    </row>
    <row r="188" spans="1:17">
      <c r="A188" t="s">
        <v>9807</v>
      </c>
      <c r="C188" t="s">
        <v>9808</v>
      </c>
      <c r="F188" t="s">
        <v>59</v>
      </c>
      <c r="G188" t="s">
        <v>1101</v>
      </c>
      <c r="H188" t="s">
        <v>9809</v>
      </c>
      <c r="K188" t="s">
        <v>1103</v>
      </c>
      <c r="L188" t="s">
        <v>1104</v>
      </c>
      <c r="M188" t="s">
        <v>9810</v>
      </c>
      <c r="P188" t="s">
        <v>1106</v>
      </c>
      <c r="Q188" t="s">
        <v>1107</v>
      </c>
    </row>
    <row r="189" spans="1:17">
      <c r="A189" t="s">
        <v>10982</v>
      </c>
      <c r="B189" t="s">
        <v>10983</v>
      </c>
      <c r="C189" t="s">
        <v>10984</v>
      </c>
      <c r="E189" t="s">
        <v>1093</v>
      </c>
      <c r="F189" t="s">
        <v>2498</v>
      </c>
      <c r="G189" t="s">
        <v>25</v>
      </c>
      <c r="H189" t="s">
        <v>10985</v>
      </c>
      <c r="J189" t="s">
        <v>1095</v>
      </c>
      <c r="K189" t="s">
        <v>2501</v>
      </c>
      <c r="L189" t="s">
        <v>1067</v>
      </c>
      <c r="M189" t="s">
        <v>10986</v>
      </c>
      <c r="O189" t="s">
        <v>1097</v>
      </c>
      <c r="P189" t="s">
        <v>2504</v>
      </c>
      <c r="Q189" t="s">
        <v>1069</v>
      </c>
    </row>
    <row r="190" spans="1:17">
      <c r="A190" t="s">
        <v>3516</v>
      </c>
      <c r="C190" t="s">
        <v>3517</v>
      </c>
      <c r="F190" t="s">
        <v>17</v>
      </c>
      <c r="G190" t="s">
        <v>37</v>
      </c>
      <c r="H190" t="s">
        <v>3518</v>
      </c>
      <c r="K190" t="s">
        <v>1184</v>
      </c>
      <c r="L190" t="s">
        <v>1185</v>
      </c>
      <c r="M190" t="s">
        <v>3519</v>
      </c>
      <c r="P190" t="s">
        <v>17</v>
      </c>
      <c r="Q190" t="s">
        <v>37</v>
      </c>
    </row>
    <row r="191" spans="1:17">
      <c r="A191" t="s">
        <v>3292</v>
      </c>
      <c r="C191" t="s">
        <v>3293</v>
      </c>
      <c r="E191" t="s">
        <v>1093</v>
      </c>
      <c r="F191" t="s">
        <v>45</v>
      </c>
      <c r="G191" t="s">
        <v>25</v>
      </c>
      <c r="H191" t="s">
        <v>3294</v>
      </c>
      <c r="J191" t="s">
        <v>1095</v>
      </c>
      <c r="K191" t="s">
        <v>1066</v>
      </c>
      <c r="L191" t="s">
        <v>1067</v>
      </c>
      <c r="M191" t="s">
        <v>3295</v>
      </c>
      <c r="O191" t="s">
        <v>1097</v>
      </c>
      <c r="P191" t="s">
        <v>1068</v>
      </c>
      <c r="Q191" t="s">
        <v>1069</v>
      </c>
    </row>
    <row r="192" spans="1:17">
      <c r="A192" t="s">
        <v>5686</v>
      </c>
      <c r="C192" t="s">
        <v>776</v>
      </c>
      <c r="D192" t="s">
        <v>1153</v>
      </c>
      <c r="F192" t="s">
        <v>20</v>
      </c>
      <c r="G192" t="s">
        <v>1133</v>
      </c>
      <c r="H192" t="s">
        <v>5687</v>
      </c>
      <c r="I192" t="s">
        <v>1155</v>
      </c>
      <c r="K192" t="s">
        <v>1136</v>
      </c>
      <c r="L192" t="s">
        <v>1137</v>
      </c>
      <c r="M192" t="s">
        <v>5688</v>
      </c>
      <c r="N192" t="s">
        <v>1157</v>
      </c>
      <c r="P192" t="s">
        <v>1140</v>
      </c>
      <c r="Q192" t="s">
        <v>1141</v>
      </c>
    </row>
    <row r="193" spans="1:17">
      <c r="A193" t="s">
        <v>6428</v>
      </c>
      <c r="C193" t="s">
        <v>6429</v>
      </c>
      <c r="F193" t="s">
        <v>20</v>
      </c>
      <c r="G193" t="s">
        <v>1133</v>
      </c>
      <c r="H193" t="s">
        <v>6430</v>
      </c>
      <c r="K193" t="s">
        <v>1136</v>
      </c>
      <c r="L193" t="s">
        <v>1137</v>
      </c>
      <c r="M193" t="s">
        <v>6431</v>
      </c>
      <c r="P193" t="s">
        <v>1140</v>
      </c>
      <c r="Q193" t="s">
        <v>1141</v>
      </c>
    </row>
    <row r="194" spans="1:17">
      <c r="A194" t="s">
        <v>5033</v>
      </c>
      <c r="C194" t="s">
        <v>5034</v>
      </c>
      <c r="D194" t="s">
        <v>3931</v>
      </c>
      <c r="E194" t="s">
        <v>1208</v>
      </c>
      <c r="F194" t="s">
        <v>1018</v>
      </c>
      <c r="G194" t="s">
        <v>25</v>
      </c>
      <c r="H194" t="s">
        <v>5035</v>
      </c>
      <c r="I194" t="s">
        <v>5036</v>
      </c>
      <c r="J194" t="s">
        <v>1211</v>
      </c>
      <c r="K194" t="s">
        <v>1018</v>
      </c>
      <c r="L194" t="s">
        <v>1067</v>
      </c>
      <c r="M194" t="s">
        <v>5037</v>
      </c>
      <c r="N194" t="s">
        <v>3934</v>
      </c>
      <c r="O194" t="s">
        <v>1214</v>
      </c>
      <c r="P194" t="s">
        <v>1018</v>
      </c>
      <c r="Q194" t="s">
        <v>1069</v>
      </c>
    </row>
    <row r="195" spans="1:17">
      <c r="A195" t="s">
        <v>7446</v>
      </c>
      <c r="C195" t="s">
        <v>773</v>
      </c>
      <c r="D195" t="s">
        <v>7447</v>
      </c>
      <c r="F195" t="s">
        <v>260</v>
      </c>
      <c r="G195" t="s">
        <v>6688</v>
      </c>
      <c r="H195" t="s">
        <v>7448</v>
      </c>
      <c r="I195" t="s">
        <v>7449</v>
      </c>
      <c r="K195" t="s">
        <v>260</v>
      </c>
      <c r="L195" t="s">
        <v>6690</v>
      </c>
      <c r="M195" t="s">
        <v>7450</v>
      </c>
      <c r="N195" t="s">
        <v>7451</v>
      </c>
      <c r="P195" t="s">
        <v>260</v>
      </c>
      <c r="Q195" t="s">
        <v>6692</v>
      </c>
    </row>
    <row r="196" spans="1:17" ht="409.5">
      <c r="A196" t="s">
        <v>3010</v>
      </c>
      <c r="C196" t="s">
        <v>3011</v>
      </c>
      <c r="D196" s="2" t="s">
        <v>3012</v>
      </c>
      <c r="F196" t="s">
        <v>132</v>
      </c>
      <c r="G196" t="s">
        <v>3013</v>
      </c>
      <c r="H196" t="s">
        <v>3014</v>
      </c>
      <c r="I196" s="2" t="s">
        <v>3015</v>
      </c>
      <c r="K196" t="s">
        <v>1312</v>
      </c>
      <c r="L196" t="s">
        <v>3016</v>
      </c>
      <c r="M196" t="s">
        <v>3017</v>
      </c>
      <c r="N196" s="2" t="s">
        <v>3018</v>
      </c>
      <c r="P196" t="s">
        <v>132</v>
      </c>
      <c r="Q196" t="s">
        <v>3019</v>
      </c>
    </row>
    <row r="197" spans="1:17">
      <c r="A197" t="s">
        <v>5097</v>
      </c>
      <c r="C197" t="s">
        <v>3011</v>
      </c>
      <c r="D197" t="s">
        <v>5098</v>
      </c>
      <c r="F197" t="s">
        <v>260</v>
      </c>
      <c r="G197" t="s">
        <v>4681</v>
      </c>
      <c r="H197" t="s">
        <v>3014</v>
      </c>
      <c r="I197" t="s">
        <v>5099</v>
      </c>
      <c r="K197" t="s">
        <v>260</v>
      </c>
      <c r="L197" t="s">
        <v>4684</v>
      </c>
      <c r="M197" t="s">
        <v>3017</v>
      </c>
      <c r="N197" t="s">
        <v>5100</v>
      </c>
      <c r="P197" t="s">
        <v>260</v>
      </c>
      <c r="Q197" t="s">
        <v>4687</v>
      </c>
    </row>
    <row r="198" spans="1:17">
      <c r="A198" t="s">
        <v>1246</v>
      </c>
      <c r="C198" t="s">
        <v>1247</v>
      </c>
      <c r="D198" t="s">
        <v>1248</v>
      </c>
      <c r="F198" t="s">
        <v>1018</v>
      </c>
      <c r="G198" t="s">
        <v>154</v>
      </c>
      <c r="H198" t="s">
        <v>1247</v>
      </c>
      <c r="I198" t="s">
        <v>1249</v>
      </c>
      <c r="K198" t="s">
        <v>1018</v>
      </c>
      <c r="L198" t="s">
        <v>1074</v>
      </c>
      <c r="M198" t="s">
        <v>1247</v>
      </c>
      <c r="N198" t="s">
        <v>1250</v>
      </c>
      <c r="P198" t="s">
        <v>1018</v>
      </c>
      <c r="Q198" t="s">
        <v>1075</v>
      </c>
    </row>
    <row r="199" spans="1:17">
      <c r="A199" t="s">
        <v>7477</v>
      </c>
      <c r="C199" t="s">
        <v>775</v>
      </c>
      <c r="D199" t="s">
        <v>1248</v>
      </c>
      <c r="F199" t="s">
        <v>1018</v>
      </c>
      <c r="G199" t="s">
        <v>154</v>
      </c>
      <c r="H199" t="s">
        <v>7478</v>
      </c>
      <c r="I199" t="s">
        <v>1249</v>
      </c>
      <c r="K199" t="s">
        <v>1018</v>
      </c>
      <c r="L199" t="s">
        <v>1074</v>
      </c>
      <c r="M199" t="s">
        <v>7479</v>
      </c>
      <c r="N199" t="s">
        <v>1250</v>
      </c>
      <c r="P199" t="s">
        <v>1018</v>
      </c>
      <c r="Q199" t="s">
        <v>1075</v>
      </c>
    </row>
    <row r="200" spans="1:17">
      <c r="A200" t="s">
        <v>7540</v>
      </c>
      <c r="C200" t="s">
        <v>7541</v>
      </c>
      <c r="F200" t="s">
        <v>132</v>
      </c>
      <c r="G200" t="s">
        <v>1428</v>
      </c>
      <c r="H200" t="s">
        <v>7542</v>
      </c>
      <c r="K200" t="s">
        <v>1312</v>
      </c>
      <c r="L200" t="s">
        <v>1430</v>
      </c>
      <c r="M200" t="s">
        <v>7543</v>
      </c>
      <c r="P200" t="s">
        <v>132</v>
      </c>
      <c r="Q200" t="s">
        <v>1432</v>
      </c>
    </row>
    <row r="201" spans="1:17">
      <c r="A201" t="s">
        <v>11276</v>
      </c>
      <c r="C201" t="s">
        <v>11277</v>
      </c>
      <c r="F201" t="s">
        <v>132</v>
      </c>
      <c r="G201" t="s">
        <v>1310</v>
      </c>
      <c r="H201" t="s">
        <v>11278</v>
      </c>
      <c r="K201" t="s">
        <v>1312</v>
      </c>
      <c r="L201" t="s">
        <v>1313</v>
      </c>
      <c r="M201" t="s">
        <v>11279</v>
      </c>
      <c r="P201" t="s">
        <v>132</v>
      </c>
      <c r="Q201" t="s">
        <v>1315</v>
      </c>
    </row>
    <row r="202" spans="1:17">
      <c r="A202" t="s">
        <v>3262</v>
      </c>
      <c r="B202" t="s">
        <v>3263</v>
      </c>
      <c r="C202" t="s">
        <v>3264</v>
      </c>
      <c r="F202" t="s">
        <v>1072</v>
      </c>
      <c r="G202" t="s">
        <v>154</v>
      </c>
      <c r="H202" t="s">
        <v>3265</v>
      </c>
      <c r="K202" t="s">
        <v>1073</v>
      </c>
      <c r="L202" t="s">
        <v>1074</v>
      </c>
      <c r="M202" t="s">
        <v>3266</v>
      </c>
      <c r="P202" t="s">
        <v>1072</v>
      </c>
      <c r="Q202" t="s">
        <v>1075</v>
      </c>
    </row>
    <row r="203" spans="1:17">
      <c r="A203" t="s">
        <v>9779</v>
      </c>
      <c r="C203" t="s">
        <v>9780</v>
      </c>
      <c r="E203" t="s">
        <v>1237</v>
      </c>
      <c r="F203" t="s">
        <v>1072</v>
      </c>
      <c r="G203" t="s">
        <v>25</v>
      </c>
      <c r="H203" t="s">
        <v>9781</v>
      </c>
      <c r="J203" t="s">
        <v>1239</v>
      </c>
      <c r="K203" t="s">
        <v>1073</v>
      </c>
      <c r="L203" t="s">
        <v>1067</v>
      </c>
      <c r="M203" t="s">
        <v>2079</v>
      </c>
      <c r="O203" t="s">
        <v>1241</v>
      </c>
      <c r="P203" t="s">
        <v>1072</v>
      </c>
      <c r="Q203" t="s">
        <v>1069</v>
      </c>
    </row>
    <row r="204" spans="1:17">
      <c r="A204" t="s">
        <v>11296</v>
      </c>
      <c r="C204" t="s">
        <v>772</v>
      </c>
      <c r="D204" t="s">
        <v>1132</v>
      </c>
      <c r="F204" t="s">
        <v>20</v>
      </c>
      <c r="G204" t="s">
        <v>1133</v>
      </c>
      <c r="H204" t="s">
        <v>11297</v>
      </c>
      <c r="I204" t="s">
        <v>1554</v>
      </c>
      <c r="K204" t="s">
        <v>1136</v>
      </c>
      <c r="L204" t="s">
        <v>1137</v>
      </c>
      <c r="M204" t="s">
        <v>11298</v>
      </c>
      <c r="N204" t="s">
        <v>1139</v>
      </c>
      <c r="P204" t="s">
        <v>1140</v>
      </c>
      <c r="Q204" t="s">
        <v>1141</v>
      </c>
    </row>
    <row r="205" spans="1:17">
      <c r="A205" t="s">
        <v>9570</v>
      </c>
      <c r="C205" t="s">
        <v>9571</v>
      </c>
      <c r="D205" t="s">
        <v>4032</v>
      </c>
      <c r="E205" t="s">
        <v>4033</v>
      </c>
      <c r="F205" t="s">
        <v>20</v>
      </c>
      <c r="G205" t="s">
        <v>1133</v>
      </c>
      <c r="H205" t="s">
        <v>9572</v>
      </c>
      <c r="I205" t="s">
        <v>4035</v>
      </c>
      <c r="J205" t="s">
        <v>4036</v>
      </c>
      <c r="K205" t="s">
        <v>1136</v>
      </c>
      <c r="L205" t="s">
        <v>1137</v>
      </c>
      <c r="M205" t="s">
        <v>9573</v>
      </c>
      <c r="N205" t="s">
        <v>4038</v>
      </c>
      <c r="O205" t="s">
        <v>4039</v>
      </c>
      <c r="P205" t="s">
        <v>1140</v>
      </c>
      <c r="Q205" t="s">
        <v>1141</v>
      </c>
    </row>
    <row r="206" spans="1:17">
      <c r="A206" t="s">
        <v>4494</v>
      </c>
      <c r="C206" t="s">
        <v>768</v>
      </c>
      <c r="D206" t="s">
        <v>1397</v>
      </c>
      <c r="E206" t="s">
        <v>2075</v>
      </c>
      <c r="F206" t="s">
        <v>1072</v>
      </c>
      <c r="G206" t="s">
        <v>25</v>
      </c>
      <c r="H206" t="s">
        <v>4495</v>
      </c>
      <c r="I206" t="s">
        <v>4496</v>
      </c>
      <c r="J206" t="s">
        <v>2077</v>
      </c>
      <c r="K206" t="s">
        <v>1073</v>
      </c>
      <c r="L206" t="s">
        <v>1067</v>
      </c>
      <c r="M206" t="s">
        <v>4497</v>
      </c>
      <c r="N206" t="s">
        <v>1401</v>
      </c>
      <c r="O206" t="s">
        <v>2079</v>
      </c>
      <c r="P206" t="s">
        <v>1072</v>
      </c>
      <c r="Q206" t="s">
        <v>1069</v>
      </c>
    </row>
    <row r="207" spans="1:17">
      <c r="A207" t="s">
        <v>6203</v>
      </c>
      <c r="C207" t="s">
        <v>6204</v>
      </c>
      <c r="F207" t="s">
        <v>1604</v>
      </c>
      <c r="G207" t="s">
        <v>25</v>
      </c>
      <c r="H207" t="s">
        <v>6205</v>
      </c>
      <c r="K207" t="s">
        <v>1604</v>
      </c>
      <c r="L207" t="s">
        <v>1067</v>
      </c>
      <c r="M207" t="s">
        <v>6206</v>
      </c>
      <c r="P207" t="s">
        <v>1604</v>
      </c>
      <c r="Q207" t="s">
        <v>1069</v>
      </c>
    </row>
    <row r="208" spans="1:17">
      <c r="A208" t="s">
        <v>7041</v>
      </c>
      <c r="C208" t="s">
        <v>7042</v>
      </c>
      <c r="D208" t="s">
        <v>7043</v>
      </c>
      <c r="F208" t="s">
        <v>1072</v>
      </c>
      <c r="G208" t="s">
        <v>154</v>
      </c>
      <c r="H208" t="s">
        <v>7044</v>
      </c>
      <c r="I208" t="s">
        <v>7045</v>
      </c>
      <c r="K208" t="s">
        <v>1073</v>
      </c>
      <c r="L208" t="s">
        <v>1074</v>
      </c>
      <c r="M208" t="s">
        <v>7046</v>
      </c>
      <c r="N208" t="s">
        <v>7047</v>
      </c>
      <c r="P208" t="s">
        <v>1072</v>
      </c>
      <c r="Q208" t="s">
        <v>1075</v>
      </c>
    </row>
    <row r="209" spans="1:17">
      <c r="A209" t="s">
        <v>8778</v>
      </c>
      <c r="C209" t="s">
        <v>770</v>
      </c>
      <c r="D209" t="s">
        <v>8779</v>
      </c>
      <c r="E209" t="s">
        <v>8780</v>
      </c>
      <c r="F209" t="s">
        <v>1072</v>
      </c>
      <c r="G209" t="s">
        <v>154</v>
      </c>
      <c r="H209" t="s">
        <v>8781</v>
      </c>
      <c r="I209" t="s">
        <v>8782</v>
      </c>
      <c r="J209" t="s">
        <v>8783</v>
      </c>
      <c r="K209" t="s">
        <v>1073</v>
      </c>
      <c r="L209" t="s">
        <v>1074</v>
      </c>
      <c r="M209" t="s">
        <v>8784</v>
      </c>
      <c r="N209" t="s">
        <v>8785</v>
      </c>
      <c r="O209" t="s">
        <v>8786</v>
      </c>
      <c r="P209" t="s">
        <v>1072</v>
      </c>
      <c r="Q209" t="s">
        <v>1075</v>
      </c>
    </row>
    <row r="210" spans="1:17">
      <c r="A210" t="s">
        <v>7411</v>
      </c>
      <c r="C210" t="s">
        <v>7412</v>
      </c>
      <c r="E210" t="s">
        <v>1093</v>
      </c>
      <c r="F210" t="s">
        <v>45</v>
      </c>
      <c r="G210" t="s">
        <v>25</v>
      </c>
      <c r="H210" t="s">
        <v>7413</v>
      </c>
      <c r="J210" t="s">
        <v>1095</v>
      </c>
      <c r="K210" t="s">
        <v>1066</v>
      </c>
      <c r="L210" t="s">
        <v>1067</v>
      </c>
      <c r="M210" t="s">
        <v>7412</v>
      </c>
      <c r="O210" t="s">
        <v>1097</v>
      </c>
      <c r="P210" t="s">
        <v>1068</v>
      </c>
      <c r="Q210" t="s">
        <v>1069</v>
      </c>
    </row>
    <row r="211" spans="1:17">
      <c r="A211" t="s">
        <v>5704</v>
      </c>
      <c r="C211" t="s">
        <v>5705</v>
      </c>
      <c r="D211" t="s">
        <v>4837</v>
      </c>
      <c r="E211" t="s">
        <v>2262</v>
      </c>
      <c r="F211" t="s">
        <v>17</v>
      </c>
      <c r="G211" t="s">
        <v>37</v>
      </c>
      <c r="H211" t="s">
        <v>5706</v>
      </c>
      <c r="I211" t="s">
        <v>4839</v>
      </c>
      <c r="J211" t="s">
        <v>2264</v>
      </c>
      <c r="K211" t="s">
        <v>1184</v>
      </c>
      <c r="L211" t="s">
        <v>1185</v>
      </c>
      <c r="M211" t="s">
        <v>5707</v>
      </c>
      <c r="N211" t="s">
        <v>4841</v>
      </c>
      <c r="O211" t="s">
        <v>2266</v>
      </c>
      <c r="P211" t="s">
        <v>17</v>
      </c>
      <c r="Q211" t="s">
        <v>37</v>
      </c>
    </row>
    <row r="212" spans="1:17">
      <c r="A212" t="s">
        <v>6461</v>
      </c>
      <c r="C212" t="s">
        <v>6462</v>
      </c>
      <c r="F212" t="s">
        <v>59</v>
      </c>
      <c r="G212" t="s">
        <v>1101</v>
      </c>
      <c r="H212" t="s">
        <v>6463</v>
      </c>
      <c r="K212" t="s">
        <v>1103</v>
      </c>
      <c r="L212" t="s">
        <v>1104</v>
      </c>
      <c r="M212" t="s">
        <v>6464</v>
      </c>
      <c r="P212" t="s">
        <v>1106</v>
      </c>
      <c r="Q212" t="s">
        <v>1107</v>
      </c>
    </row>
    <row r="213" spans="1:17">
      <c r="A213" t="s">
        <v>10550</v>
      </c>
      <c r="C213" t="s">
        <v>10551</v>
      </c>
      <c r="F213" t="s">
        <v>1368</v>
      </c>
      <c r="G213" t="s">
        <v>1369</v>
      </c>
      <c r="H213" t="s">
        <v>10552</v>
      </c>
      <c r="K213" t="s">
        <v>1372</v>
      </c>
      <c r="L213" t="s">
        <v>1373</v>
      </c>
      <c r="M213" t="s">
        <v>10553</v>
      </c>
      <c r="P213" t="s">
        <v>1376</v>
      </c>
      <c r="Q213" t="s">
        <v>1377</v>
      </c>
    </row>
    <row r="214" spans="1:17">
      <c r="A214" t="s">
        <v>7952</v>
      </c>
      <c r="C214" t="s">
        <v>767</v>
      </c>
      <c r="D214" t="s">
        <v>2244</v>
      </c>
      <c r="F214" t="s">
        <v>1018</v>
      </c>
      <c r="G214" t="s">
        <v>2245</v>
      </c>
      <c r="H214" t="s">
        <v>7953</v>
      </c>
      <c r="I214" t="s">
        <v>2247</v>
      </c>
      <c r="K214" t="s">
        <v>1018</v>
      </c>
      <c r="L214" t="s">
        <v>2248</v>
      </c>
      <c r="M214" t="s">
        <v>7954</v>
      </c>
      <c r="N214" t="s">
        <v>2250</v>
      </c>
      <c r="P214" t="s">
        <v>1018</v>
      </c>
      <c r="Q214" t="s">
        <v>2251</v>
      </c>
    </row>
    <row r="215" spans="1:17">
      <c r="A215" t="s">
        <v>5201</v>
      </c>
      <c r="C215" t="s">
        <v>5202</v>
      </c>
      <c r="F215" t="s">
        <v>20</v>
      </c>
      <c r="G215" t="s">
        <v>1133</v>
      </c>
      <c r="H215" t="s">
        <v>5203</v>
      </c>
      <c r="K215" t="s">
        <v>1136</v>
      </c>
      <c r="L215" t="s">
        <v>1137</v>
      </c>
      <c r="M215" t="s">
        <v>5204</v>
      </c>
      <c r="P215" t="s">
        <v>1140</v>
      </c>
      <c r="Q215" t="s">
        <v>1141</v>
      </c>
    </row>
    <row r="216" spans="1:17">
      <c r="A216" t="s">
        <v>8434</v>
      </c>
      <c r="C216" t="s">
        <v>8435</v>
      </c>
      <c r="F216" t="s">
        <v>20</v>
      </c>
      <c r="G216" t="s">
        <v>1133</v>
      </c>
      <c r="H216" t="s">
        <v>8436</v>
      </c>
      <c r="K216" t="s">
        <v>1136</v>
      </c>
      <c r="L216" t="s">
        <v>1137</v>
      </c>
      <c r="M216" t="s">
        <v>8437</v>
      </c>
      <c r="P216" t="s">
        <v>1140</v>
      </c>
      <c r="Q216" t="s">
        <v>1141</v>
      </c>
    </row>
    <row r="217" spans="1:17">
      <c r="A217" t="s">
        <v>7329</v>
      </c>
      <c r="C217" t="s">
        <v>7330</v>
      </c>
      <c r="F217" t="s">
        <v>1518</v>
      </c>
      <c r="G217" t="s">
        <v>1322</v>
      </c>
      <c r="H217" t="s">
        <v>7331</v>
      </c>
      <c r="K217" t="s">
        <v>1521</v>
      </c>
      <c r="L217" t="s">
        <v>1324</v>
      </c>
      <c r="M217" t="s">
        <v>7332</v>
      </c>
      <c r="P217" t="s">
        <v>1524</v>
      </c>
      <c r="Q217" t="s">
        <v>1326</v>
      </c>
    </row>
    <row r="218" spans="1:17">
      <c r="A218" t="s">
        <v>8524</v>
      </c>
      <c r="C218" t="s">
        <v>766</v>
      </c>
      <c r="D218" t="s">
        <v>1132</v>
      </c>
      <c r="F218" t="s">
        <v>20</v>
      </c>
      <c r="G218" t="s">
        <v>1133</v>
      </c>
      <c r="H218" t="s">
        <v>766</v>
      </c>
      <c r="I218" t="s">
        <v>1554</v>
      </c>
      <c r="K218" t="s">
        <v>1136</v>
      </c>
      <c r="L218" t="s">
        <v>1137</v>
      </c>
      <c r="M218" t="s">
        <v>8525</v>
      </c>
      <c r="N218" t="s">
        <v>1139</v>
      </c>
      <c r="P218" t="s">
        <v>1140</v>
      </c>
      <c r="Q218" t="s">
        <v>1141</v>
      </c>
    </row>
    <row r="219" spans="1:17">
      <c r="A219" t="s">
        <v>6456</v>
      </c>
      <c r="C219" t="s">
        <v>6457</v>
      </c>
      <c r="D219" t="s">
        <v>6100</v>
      </c>
      <c r="F219" t="s">
        <v>20</v>
      </c>
      <c r="G219" t="s">
        <v>4224</v>
      </c>
      <c r="H219" t="s">
        <v>6458</v>
      </c>
      <c r="I219" t="s">
        <v>6459</v>
      </c>
      <c r="K219" t="s">
        <v>1136</v>
      </c>
      <c r="L219" t="s">
        <v>4227</v>
      </c>
      <c r="M219" t="s">
        <v>6460</v>
      </c>
      <c r="N219" t="s">
        <v>6104</v>
      </c>
      <c r="P219" t="s">
        <v>1140</v>
      </c>
      <c r="Q219" t="s">
        <v>2934</v>
      </c>
    </row>
    <row r="220" spans="1:17">
      <c r="A220" t="s">
        <v>4101</v>
      </c>
      <c r="C220" t="s">
        <v>4102</v>
      </c>
      <c r="D220" t="s">
        <v>4103</v>
      </c>
      <c r="F220" t="s">
        <v>20</v>
      </c>
      <c r="G220" t="s">
        <v>2139</v>
      </c>
      <c r="H220" t="s">
        <v>4104</v>
      </c>
      <c r="I220" t="s">
        <v>4105</v>
      </c>
      <c r="K220" t="s">
        <v>1136</v>
      </c>
      <c r="L220" t="s">
        <v>2142</v>
      </c>
      <c r="M220" t="s">
        <v>4106</v>
      </c>
      <c r="N220" t="s">
        <v>4107</v>
      </c>
      <c r="P220" t="s">
        <v>1140</v>
      </c>
      <c r="Q220" t="s">
        <v>2145</v>
      </c>
    </row>
    <row r="221" spans="1:17">
      <c r="A221" t="s">
        <v>2101</v>
      </c>
      <c r="C221" t="s">
        <v>764</v>
      </c>
      <c r="D221" t="s">
        <v>2102</v>
      </c>
      <c r="F221" t="s">
        <v>20</v>
      </c>
      <c r="G221" t="s">
        <v>1133</v>
      </c>
      <c r="H221" t="s">
        <v>2103</v>
      </c>
      <c r="I221" t="s">
        <v>2104</v>
      </c>
      <c r="K221" t="s">
        <v>1136</v>
      </c>
      <c r="L221" t="s">
        <v>1137</v>
      </c>
      <c r="M221" t="s">
        <v>2105</v>
      </c>
      <c r="N221" t="s">
        <v>2106</v>
      </c>
      <c r="P221" t="s">
        <v>1140</v>
      </c>
      <c r="Q221" t="s">
        <v>1141</v>
      </c>
    </row>
    <row r="222" spans="1:17">
      <c r="A222" t="s">
        <v>6579</v>
      </c>
      <c r="C222" t="s">
        <v>762</v>
      </c>
      <c r="D222" t="s">
        <v>763</v>
      </c>
      <c r="F222" t="s">
        <v>20</v>
      </c>
      <c r="G222" t="s">
        <v>1133</v>
      </c>
      <c r="H222" t="s">
        <v>6580</v>
      </c>
      <c r="I222" t="s">
        <v>6581</v>
      </c>
      <c r="K222" t="s">
        <v>1136</v>
      </c>
      <c r="L222" t="s">
        <v>1137</v>
      </c>
      <c r="M222" t="s">
        <v>6582</v>
      </c>
      <c r="N222" t="s">
        <v>6583</v>
      </c>
      <c r="P222" t="s">
        <v>1140</v>
      </c>
      <c r="Q222" t="s">
        <v>1141</v>
      </c>
    </row>
    <row r="223" spans="1:17">
      <c r="A223" t="s">
        <v>7217</v>
      </c>
      <c r="C223" t="s">
        <v>7218</v>
      </c>
      <c r="D223" t="s">
        <v>2157</v>
      </c>
      <c r="F223" t="s">
        <v>59</v>
      </c>
      <c r="G223" t="s">
        <v>1101</v>
      </c>
      <c r="H223" t="s">
        <v>7219</v>
      </c>
      <c r="I223" t="s">
        <v>2159</v>
      </c>
      <c r="K223" t="s">
        <v>1103</v>
      </c>
      <c r="L223" t="s">
        <v>1104</v>
      </c>
      <c r="M223" t="s">
        <v>7220</v>
      </c>
      <c r="N223" t="s">
        <v>7221</v>
      </c>
      <c r="P223" t="s">
        <v>1106</v>
      </c>
      <c r="Q223" t="s">
        <v>1107</v>
      </c>
    </row>
    <row r="224" spans="1:17">
      <c r="A224" t="s">
        <v>8702</v>
      </c>
      <c r="C224" t="s">
        <v>8703</v>
      </c>
      <c r="F224" t="s">
        <v>1619</v>
      </c>
      <c r="G224" t="s">
        <v>1123</v>
      </c>
      <c r="H224" t="s">
        <v>8704</v>
      </c>
      <c r="K224" t="s">
        <v>1621</v>
      </c>
      <c r="L224" t="s">
        <v>1126</v>
      </c>
      <c r="M224" t="s">
        <v>8705</v>
      </c>
      <c r="P224" t="s">
        <v>1623</v>
      </c>
      <c r="Q224" t="s">
        <v>1129</v>
      </c>
    </row>
    <row r="225" spans="1:17">
      <c r="A225" t="s">
        <v>3178</v>
      </c>
      <c r="C225" t="s">
        <v>3179</v>
      </c>
      <c r="F225" t="s">
        <v>1604</v>
      </c>
      <c r="G225" t="s">
        <v>25</v>
      </c>
      <c r="H225" t="s">
        <v>3180</v>
      </c>
      <c r="K225" t="s">
        <v>1604</v>
      </c>
      <c r="L225" t="s">
        <v>1067</v>
      </c>
      <c r="M225" t="s">
        <v>3181</v>
      </c>
      <c r="P225" t="s">
        <v>1604</v>
      </c>
      <c r="Q225" t="s">
        <v>1069</v>
      </c>
    </row>
    <row r="226" spans="1:17">
      <c r="A226" t="s">
        <v>9712</v>
      </c>
      <c r="C226" t="s">
        <v>9713</v>
      </c>
      <c r="F226" t="s">
        <v>59</v>
      </c>
      <c r="G226" t="s">
        <v>1101</v>
      </c>
      <c r="H226" t="s">
        <v>9714</v>
      </c>
      <c r="K226" t="s">
        <v>1103</v>
      </c>
      <c r="L226" t="s">
        <v>1104</v>
      </c>
      <c r="M226" t="s">
        <v>9715</v>
      </c>
      <c r="P226" t="s">
        <v>1106</v>
      </c>
      <c r="Q226" t="s">
        <v>1107</v>
      </c>
    </row>
    <row r="227" spans="1:17">
      <c r="A227" t="s">
        <v>9828</v>
      </c>
      <c r="C227" t="s">
        <v>9829</v>
      </c>
      <c r="F227" t="s">
        <v>24</v>
      </c>
      <c r="G227" t="s">
        <v>1123</v>
      </c>
      <c r="H227" t="s">
        <v>9830</v>
      </c>
      <c r="K227" t="s">
        <v>24</v>
      </c>
      <c r="L227" t="s">
        <v>1126</v>
      </c>
      <c r="M227" t="s">
        <v>9831</v>
      </c>
      <c r="P227" t="s">
        <v>24</v>
      </c>
      <c r="Q227" t="s">
        <v>1129</v>
      </c>
    </row>
    <row r="228" spans="1:17">
      <c r="A228" t="s">
        <v>10722</v>
      </c>
      <c r="C228" t="s">
        <v>10723</v>
      </c>
      <c r="F228" t="s">
        <v>59</v>
      </c>
      <c r="G228" t="s">
        <v>1101</v>
      </c>
      <c r="H228" t="s">
        <v>10724</v>
      </c>
      <c r="K228" t="s">
        <v>1103</v>
      </c>
      <c r="L228" t="s">
        <v>1104</v>
      </c>
      <c r="M228" t="s">
        <v>10725</v>
      </c>
      <c r="P228" t="s">
        <v>1106</v>
      </c>
      <c r="Q228" t="s">
        <v>1107</v>
      </c>
    </row>
    <row r="229" spans="1:17">
      <c r="A229" t="s">
        <v>3438</v>
      </c>
      <c r="C229" t="s">
        <v>3439</v>
      </c>
      <c r="F229" t="s">
        <v>59</v>
      </c>
      <c r="G229" t="s">
        <v>1101</v>
      </c>
      <c r="H229" t="s">
        <v>3440</v>
      </c>
      <c r="K229" t="s">
        <v>1103</v>
      </c>
      <c r="L229" t="s">
        <v>1104</v>
      </c>
      <c r="M229" t="s">
        <v>3441</v>
      </c>
      <c r="P229" t="s">
        <v>1106</v>
      </c>
      <c r="Q229" t="s">
        <v>1107</v>
      </c>
    </row>
    <row r="230" spans="1:17">
      <c r="A230" t="s">
        <v>7162</v>
      </c>
      <c r="C230" t="s">
        <v>7163</v>
      </c>
      <c r="F230" t="s">
        <v>59</v>
      </c>
      <c r="G230" t="s">
        <v>2202</v>
      </c>
      <c r="H230" t="s">
        <v>7164</v>
      </c>
      <c r="K230" t="s">
        <v>1103</v>
      </c>
      <c r="L230" t="s">
        <v>2205</v>
      </c>
      <c r="M230" t="s">
        <v>7165</v>
      </c>
      <c r="P230" t="s">
        <v>1106</v>
      </c>
      <c r="Q230" t="s">
        <v>2208</v>
      </c>
    </row>
    <row r="231" spans="1:17">
      <c r="A231" t="s">
        <v>3128</v>
      </c>
      <c r="C231" t="s">
        <v>760</v>
      </c>
      <c r="D231" t="s">
        <v>761</v>
      </c>
      <c r="F231" t="s">
        <v>59</v>
      </c>
      <c r="G231" t="s">
        <v>25</v>
      </c>
      <c r="H231" t="s">
        <v>760</v>
      </c>
      <c r="I231" t="s">
        <v>3129</v>
      </c>
      <c r="K231" t="s">
        <v>1103</v>
      </c>
      <c r="L231" t="s">
        <v>1067</v>
      </c>
      <c r="M231" t="s">
        <v>3130</v>
      </c>
      <c r="N231" t="s">
        <v>3131</v>
      </c>
      <c r="P231" t="s">
        <v>1106</v>
      </c>
      <c r="Q231" t="s">
        <v>1069</v>
      </c>
    </row>
    <row r="232" spans="1:17">
      <c r="A232" t="s">
        <v>6097</v>
      </c>
      <c r="C232" t="s">
        <v>760</v>
      </c>
      <c r="D232" t="s">
        <v>761</v>
      </c>
      <c r="E232" t="s">
        <v>2075</v>
      </c>
      <c r="F232" t="s">
        <v>1072</v>
      </c>
      <c r="G232" t="s">
        <v>25</v>
      </c>
      <c r="H232" t="s">
        <v>760</v>
      </c>
      <c r="I232" t="s">
        <v>3129</v>
      </c>
      <c r="J232" t="s">
        <v>2077</v>
      </c>
      <c r="K232" t="s">
        <v>1073</v>
      </c>
      <c r="L232" t="s">
        <v>1067</v>
      </c>
      <c r="M232" t="s">
        <v>3130</v>
      </c>
      <c r="N232" t="s">
        <v>3131</v>
      </c>
      <c r="O232" t="s">
        <v>2079</v>
      </c>
      <c r="P232" t="s">
        <v>1072</v>
      </c>
      <c r="Q232" t="s">
        <v>1069</v>
      </c>
    </row>
    <row r="233" spans="1:17">
      <c r="A233" t="s">
        <v>2968</v>
      </c>
      <c r="C233" t="s">
        <v>2969</v>
      </c>
      <c r="F233" t="s">
        <v>1072</v>
      </c>
      <c r="G233" t="s">
        <v>154</v>
      </c>
      <c r="H233" t="s">
        <v>2970</v>
      </c>
      <c r="K233" t="s">
        <v>1073</v>
      </c>
      <c r="L233" t="s">
        <v>1074</v>
      </c>
      <c r="M233" t="s">
        <v>2971</v>
      </c>
      <c r="P233" t="s">
        <v>1072</v>
      </c>
      <c r="Q233" t="s">
        <v>1075</v>
      </c>
    </row>
    <row r="234" spans="1:17">
      <c r="A234" t="s">
        <v>7403</v>
      </c>
      <c r="C234" t="s">
        <v>7404</v>
      </c>
      <c r="E234" t="s">
        <v>1237</v>
      </c>
      <c r="F234" t="s">
        <v>1072</v>
      </c>
      <c r="G234" t="s">
        <v>25</v>
      </c>
      <c r="H234" t="s">
        <v>7405</v>
      </c>
      <c r="J234" t="s">
        <v>1239</v>
      </c>
      <c r="K234" t="s">
        <v>1073</v>
      </c>
      <c r="L234" t="s">
        <v>1067</v>
      </c>
      <c r="M234" t="s">
        <v>7406</v>
      </c>
      <c r="O234" t="s">
        <v>1241</v>
      </c>
      <c r="P234" t="s">
        <v>1072</v>
      </c>
      <c r="Q234" t="s">
        <v>1069</v>
      </c>
    </row>
    <row r="235" spans="1:17">
      <c r="A235" t="s">
        <v>10624</v>
      </c>
      <c r="C235" t="s">
        <v>10625</v>
      </c>
      <c r="F235" t="s">
        <v>59</v>
      </c>
      <c r="G235" t="s">
        <v>1322</v>
      </c>
      <c r="H235" t="s">
        <v>10626</v>
      </c>
      <c r="K235" t="s">
        <v>1103</v>
      </c>
      <c r="L235" t="s">
        <v>1324</v>
      </c>
      <c r="M235" t="s">
        <v>10627</v>
      </c>
      <c r="P235" t="s">
        <v>1106</v>
      </c>
      <c r="Q235" t="s">
        <v>1326</v>
      </c>
    </row>
    <row r="236" spans="1:17">
      <c r="A236" t="s">
        <v>9136</v>
      </c>
      <c r="C236" t="s">
        <v>9137</v>
      </c>
      <c r="D236" t="s">
        <v>1517</v>
      </c>
      <c r="F236" t="s">
        <v>59</v>
      </c>
      <c r="G236" t="s">
        <v>1322</v>
      </c>
      <c r="H236" t="s">
        <v>9138</v>
      </c>
      <c r="I236" t="s">
        <v>2197</v>
      </c>
      <c r="K236" t="s">
        <v>1103</v>
      </c>
      <c r="L236" t="s">
        <v>1324</v>
      </c>
      <c r="M236" t="s">
        <v>9139</v>
      </c>
      <c r="N236" t="s">
        <v>1523</v>
      </c>
      <c r="P236" t="s">
        <v>1106</v>
      </c>
      <c r="Q236" t="s">
        <v>1326</v>
      </c>
    </row>
    <row r="237" spans="1:17">
      <c r="A237" t="s">
        <v>5089</v>
      </c>
      <c r="C237" t="s">
        <v>5090</v>
      </c>
      <c r="F237" t="s">
        <v>24</v>
      </c>
      <c r="G237" t="s">
        <v>1123</v>
      </c>
      <c r="H237" t="s">
        <v>5091</v>
      </c>
      <c r="K237" t="s">
        <v>24</v>
      </c>
      <c r="L237" t="s">
        <v>1126</v>
      </c>
      <c r="M237" t="s">
        <v>5092</v>
      </c>
      <c r="P237" t="s">
        <v>24</v>
      </c>
      <c r="Q237" t="s">
        <v>1129</v>
      </c>
    </row>
    <row r="238" spans="1:17">
      <c r="A238" t="s">
        <v>9694</v>
      </c>
      <c r="B238" t="s">
        <v>9695</v>
      </c>
      <c r="C238" t="s">
        <v>754</v>
      </c>
      <c r="D238" t="s">
        <v>9696</v>
      </c>
      <c r="F238" t="s">
        <v>24</v>
      </c>
      <c r="G238" t="s">
        <v>1123</v>
      </c>
      <c r="H238" t="s">
        <v>5091</v>
      </c>
      <c r="I238" t="s">
        <v>9697</v>
      </c>
      <c r="K238" t="s">
        <v>24</v>
      </c>
      <c r="L238" t="s">
        <v>1126</v>
      </c>
      <c r="M238" t="s">
        <v>5092</v>
      </c>
      <c r="N238" t="s">
        <v>9698</v>
      </c>
      <c r="P238" t="s">
        <v>24</v>
      </c>
      <c r="Q238" t="s">
        <v>1129</v>
      </c>
    </row>
    <row r="239" spans="1:17">
      <c r="A239" t="s">
        <v>8462</v>
      </c>
      <c r="C239" t="s">
        <v>8463</v>
      </c>
      <c r="F239" t="s">
        <v>24</v>
      </c>
      <c r="G239" t="s">
        <v>1123</v>
      </c>
      <c r="H239" t="s">
        <v>5091</v>
      </c>
      <c r="K239" t="s">
        <v>24</v>
      </c>
      <c r="L239" t="s">
        <v>1126</v>
      </c>
      <c r="M239" t="s">
        <v>5092</v>
      </c>
      <c r="P239" t="s">
        <v>24</v>
      </c>
      <c r="Q239" t="s">
        <v>1129</v>
      </c>
    </row>
    <row r="240" spans="1:17">
      <c r="A240" t="s">
        <v>6030</v>
      </c>
      <c r="B240" t="s">
        <v>6031</v>
      </c>
      <c r="C240" t="s">
        <v>6032</v>
      </c>
      <c r="D240" t="s">
        <v>1517</v>
      </c>
      <c r="F240" t="s">
        <v>59</v>
      </c>
      <c r="G240" t="s">
        <v>1322</v>
      </c>
      <c r="H240" t="s">
        <v>6033</v>
      </c>
      <c r="I240" t="s">
        <v>2197</v>
      </c>
      <c r="K240" t="s">
        <v>1103</v>
      </c>
      <c r="L240" t="s">
        <v>1324</v>
      </c>
      <c r="M240" t="s">
        <v>6034</v>
      </c>
      <c r="N240" t="s">
        <v>1523</v>
      </c>
      <c r="P240" t="s">
        <v>1106</v>
      </c>
      <c r="Q240" t="s">
        <v>1326</v>
      </c>
    </row>
    <row r="241" spans="1:17">
      <c r="A241" t="s">
        <v>5525</v>
      </c>
      <c r="C241" t="s">
        <v>5526</v>
      </c>
      <c r="F241" t="s">
        <v>59</v>
      </c>
      <c r="G241" t="s">
        <v>1101</v>
      </c>
      <c r="H241" t="s">
        <v>5527</v>
      </c>
      <c r="K241" t="s">
        <v>1103</v>
      </c>
      <c r="L241" t="s">
        <v>1104</v>
      </c>
      <c r="M241" t="s">
        <v>5528</v>
      </c>
      <c r="P241" t="s">
        <v>1106</v>
      </c>
      <c r="Q241" t="s">
        <v>1107</v>
      </c>
    </row>
    <row r="242" spans="1:17">
      <c r="A242" t="s">
        <v>4943</v>
      </c>
      <c r="C242" t="s">
        <v>4944</v>
      </c>
      <c r="F242" t="s">
        <v>17</v>
      </c>
      <c r="G242" t="s">
        <v>37</v>
      </c>
      <c r="H242" t="s">
        <v>4945</v>
      </c>
      <c r="K242" t="s">
        <v>1184</v>
      </c>
      <c r="L242" t="s">
        <v>1185</v>
      </c>
      <c r="M242" t="s">
        <v>4946</v>
      </c>
      <c r="P242" t="s">
        <v>17</v>
      </c>
      <c r="Q242" t="s">
        <v>37</v>
      </c>
    </row>
    <row r="243" spans="1:17">
      <c r="A243" t="s">
        <v>9080</v>
      </c>
      <c r="C243" t="s">
        <v>9081</v>
      </c>
      <c r="F243" t="s">
        <v>59</v>
      </c>
      <c r="G243" t="s">
        <v>1322</v>
      </c>
      <c r="H243" t="s">
        <v>9082</v>
      </c>
      <c r="K243" t="s">
        <v>1103</v>
      </c>
      <c r="L243" t="s">
        <v>1324</v>
      </c>
      <c r="M243" t="s">
        <v>9083</v>
      </c>
      <c r="P243" t="s">
        <v>1106</v>
      </c>
      <c r="Q243" t="s">
        <v>1326</v>
      </c>
    </row>
    <row r="244" spans="1:17">
      <c r="A244" t="s">
        <v>2796</v>
      </c>
      <c r="C244" t="s">
        <v>2797</v>
      </c>
      <c r="E244" t="s">
        <v>2075</v>
      </c>
      <c r="F244" t="s">
        <v>1072</v>
      </c>
      <c r="G244" t="s">
        <v>25</v>
      </c>
      <c r="H244" t="s">
        <v>2798</v>
      </c>
      <c r="J244" t="s">
        <v>2077</v>
      </c>
      <c r="K244" t="s">
        <v>1073</v>
      </c>
      <c r="L244" t="s">
        <v>1067</v>
      </c>
      <c r="M244" t="s">
        <v>2799</v>
      </c>
      <c r="O244" t="s">
        <v>2079</v>
      </c>
      <c r="P244" t="s">
        <v>1072</v>
      </c>
      <c r="Q244" t="s">
        <v>1069</v>
      </c>
    </row>
    <row r="245" spans="1:17">
      <c r="A245" t="s">
        <v>8515</v>
      </c>
      <c r="C245" t="s">
        <v>8516</v>
      </c>
      <c r="F245" t="s">
        <v>140</v>
      </c>
      <c r="G245" t="s">
        <v>1353</v>
      </c>
      <c r="H245" t="s">
        <v>8517</v>
      </c>
      <c r="K245" t="s">
        <v>1355</v>
      </c>
      <c r="L245" t="s">
        <v>1356</v>
      </c>
      <c r="M245" t="s">
        <v>8518</v>
      </c>
      <c r="P245" t="s">
        <v>1358</v>
      </c>
      <c r="Q245" t="s">
        <v>1359</v>
      </c>
    </row>
    <row r="246" spans="1:17">
      <c r="A246" t="s">
        <v>3356</v>
      </c>
      <c r="C246" t="s">
        <v>3357</v>
      </c>
      <c r="F246" t="s">
        <v>3358</v>
      </c>
      <c r="G246" t="s">
        <v>3359</v>
      </c>
      <c r="H246" t="s">
        <v>3360</v>
      </c>
      <c r="K246" t="s">
        <v>3361</v>
      </c>
      <c r="L246" t="s">
        <v>3362</v>
      </c>
      <c r="M246" t="s">
        <v>3363</v>
      </c>
      <c r="P246" t="s">
        <v>3364</v>
      </c>
      <c r="Q246" t="s">
        <v>3365</v>
      </c>
    </row>
    <row r="247" spans="1:17">
      <c r="A247" t="s">
        <v>10860</v>
      </c>
      <c r="C247" t="s">
        <v>10861</v>
      </c>
      <c r="F247" t="s">
        <v>59</v>
      </c>
      <c r="G247" t="s">
        <v>1101</v>
      </c>
      <c r="H247" t="s">
        <v>10862</v>
      </c>
      <c r="K247" t="s">
        <v>1103</v>
      </c>
      <c r="L247" t="s">
        <v>1104</v>
      </c>
      <c r="M247" t="s">
        <v>10863</v>
      </c>
      <c r="P247" t="s">
        <v>1106</v>
      </c>
      <c r="Q247" t="s">
        <v>1107</v>
      </c>
    </row>
    <row r="248" spans="1:17">
      <c r="A248" t="s">
        <v>8772</v>
      </c>
      <c r="B248" t="s">
        <v>8773</v>
      </c>
      <c r="C248" t="s">
        <v>8774</v>
      </c>
      <c r="D248" t="s">
        <v>4212</v>
      </c>
      <c r="F248" t="s">
        <v>17</v>
      </c>
      <c r="G248" t="s">
        <v>37</v>
      </c>
      <c r="H248" t="s">
        <v>8775</v>
      </c>
      <c r="I248" t="s">
        <v>4214</v>
      </c>
      <c r="K248" t="s">
        <v>1184</v>
      </c>
      <c r="L248" t="s">
        <v>1185</v>
      </c>
      <c r="M248" t="s">
        <v>8776</v>
      </c>
      <c r="N248" t="s">
        <v>4216</v>
      </c>
      <c r="P248" t="s">
        <v>17</v>
      </c>
      <c r="Q248" t="s">
        <v>37</v>
      </c>
    </row>
    <row r="249" spans="1:17">
      <c r="A249" t="s">
        <v>3256</v>
      </c>
      <c r="C249" t="s">
        <v>751</v>
      </c>
      <c r="D249" t="s">
        <v>3257</v>
      </c>
      <c r="F249" t="s">
        <v>24</v>
      </c>
      <c r="G249" t="s">
        <v>1123</v>
      </c>
      <c r="H249" t="s">
        <v>3258</v>
      </c>
      <c r="I249" t="s">
        <v>3259</v>
      </c>
      <c r="K249" t="s">
        <v>24</v>
      </c>
      <c r="L249" t="s">
        <v>1126</v>
      </c>
      <c r="M249" t="s">
        <v>3260</v>
      </c>
      <c r="N249" t="s">
        <v>3261</v>
      </c>
      <c r="P249" t="s">
        <v>24</v>
      </c>
      <c r="Q249" t="s">
        <v>1129</v>
      </c>
    </row>
    <row r="250" spans="1:17">
      <c r="A250" t="s">
        <v>10249</v>
      </c>
      <c r="C250" t="s">
        <v>10250</v>
      </c>
      <c r="F250" t="s">
        <v>24</v>
      </c>
      <c r="G250" t="s">
        <v>1123</v>
      </c>
      <c r="H250" t="s">
        <v>10251</v>
      </c>
      <c r="K250" t="s">
        <v>24</v>
      </c>
      <c r="L250" t="s">
        <v>1126</v>
      </c>
      <c r="M250" t="s">
        <v>10252</v>
      </c>
      <c r="P250" t="s">
        <v>24</v>
      </c>
      <c r="Q250" t="s">
        <v>1129</v>
      </c>
    </row>
    <row r="251" spans="1:17">
      <c r="A251" t="s">
        <v>10628</v>
      </c>
      <c r="B251" t="s">
        <v>10629</v>
      </c>
      <c r="C251" t="s">
        <v>10630</v>
      </c>
      <c r="D251" t="s">
        <v>1797</v>
      </c>
      <c r="F251" t="s">
        <v>17</v>
      </c>
      <c r="G251" t="s">
        <v>37</v>
      </c>
      <c r="H251" t="s">
        <v>10631</v>
      </c>
      <c r="I251" t="s">
        <v>2083</v>
      </c>
      <c r="K251" t="s">
        <v>1184</v>
      </c>
      <c r="L251" t="s">
        <v>1185</v>
      </c>
      <c r="M251" t="s">
        <v>10632</v>
      </c>
      <c r="N251" t="s">
        <v>1801</v>
      </c>
      <c r="P251" t="s">
        <v>17</v>
      </c>
      <c r="Q251" t="s">
        <v>37</v>
      </c>
    </row>
    <row r="252" spans="1:17">
      <c r="A252" t="s">
        <v>8954</v>
      </c>
      <c r="C252" t="s">
        <v>749</v>
      </c>
      <c r="D252" t="s">
        <v>1115</v>
      </c>
      <c r="F252" t="s">
        <v>45</v>
      </c>
      <c r="G252" t="s">
        <v>25</v>
      </c>
      <c r="H252" t="s">
        <v>8955</v>
      </c>
      <c r="I252" t="s">
        <v>3985</v>
      </c>
      <c r="K252" t="s">
        <v>1066</v>
      </c>
      <c r="L252" t="s">
        <v>1067</v>
      </c>
      <c r="M252" t="s">
        <v>8956</v>
      </c>
      <c r="N252" t="s">
        <v>1118</v>
      </c>
      <c r="P252" t="s">
        <v>1068</v>
      </c>
      <c r="Q252" t="s">
        <v>1069</v>
      </c>
    </row>
    <row r="253" spans="1:17">
      <c r="A253" t="s">
        <v>1955</v>
      </c>
      <c r="C253" t="s">
        <v>747</v>
      </c>
      <c r="D253" t="s">
        <v>1956</v>
      </c>
      <c r="F253" t="s">
        <v>1957</v>
      </c>
      <c r="G253" t="s">
        <v>1958</v>
      </c>
      <c r="H253" t="s">
        <v>1959</v>
      </c>
      <c r="I253" t="s">
        <v>1960</v>
      </c>
      <c r="K253" t="s">
        <v>1961</v>
      </c>
      <c r="L253" t="s">
        <v>1962</v>
      </c>
      <c r="M253" t="s">
        <v>1963</v>
      </c>
      <c r="N253" t="s">
        <v>1964</v>
      </c>
      <c r="P253" t="s">
        <v>1957</v>
      </c>
      <c r="Q253" t="s">
        <v>1958</v>
      </c>
    </row>
    <row r="254" spans="1:17">
      <c r="A254" t="s">
        <v>9676</v>
      </c>
      <c r="B254" t="s">
        <v>9677</v>
      </c>
      <c r="C254" t="s">
        <v>9678</v>
      </c>
      <c r="D254" t="s">
        <v>9679</v>
      </c>
      <c r="E254" t="s">
        <v>2354</v>
      </c>
      <c r="F254" t="s">
        <v>1072</v>
      </c>
      <c r="G254" t="s">
        <v>154</v>
      </c>
      <c r="H254" t="s">
        <v>9680</v>
      </c>
      <c r="I254" t="s">
        <v>9681</v>
      </c>
      <c r="J254" t="s">
        <v>2357</v>
      </c>
      <c r="K254" t="s">
        <v>1073</v>
      </c>
      <c r="L254" t="s">
        <v>1074</v>
      </c>
      <c r="M254" t="s">
        <v>9682</v>
      </c>
      <c r="N254" t="s">
        <v>9683</v>
      </c>
      <c r="O254" t="s">
        <v>2360</v>
      </c>
      <c r="P254" t="s">
        <v>1072</v>
      </c>
      <c r="Q254" t="s">
        <v>1075</v>
      </c>
    </row>
    <row r="255" spans="1:17">
      <c r="A255" t="s">
        <v>6895</v>
      </c>
      <c r="C255" t="s">
        <v>6896</v>
      </c>
      <c r="D255" t="s">
        <v>1181</v>
      </c>
      <c r="E255" t="s">
        <v>4410</v>
      </c>
      <c r="F255" t="s">
        <v>17</v>
      </c>
      <c r="G255" t="s">
        <v>37</v>
      </c>
      <c r="H255" t="s">
        <v>6897</v>
      </c>
      <c r="I255" t="s">
        <v>6898</v>
      </c>
      <c r="J255" t="s">
        <v>4412</v>
      </c>
      <c r="K255" t="s">
        <v>1184</v>
      </c>
      <c r="L255" t="s">
        <v>1185</v>
      </c>
      <c r="M255" t="s">
        <v>6899</v>
      </c>
      <c r="N255" t="s">
        <v>1187</v>
      </c>
      <c r="O255" t="s">
        <v>4414</v>
      </c>
      <c r="P255" t="s">
        <v>17</v>
      </c>
      <c r="Q255" t="s">
        <v>37</v>
      </c>
    </row>
    <row r="256" spans="1:17">
      <c r="A256" t="s">
        <v>4929</v>
      </c>
      <c r="C256" t="s">
        <v>4930</v>
      </c>
      <c r="D256" t="s">
        <v>4827</v>
      </c>
      <c r="F256" t="s">
        <v>17</v>
      </c>
      <c r="G256" t="s">
        <v>37</v>
      </c>
      <c r="H256" t="s">
        <v>4931</v>
      </c>
      <c r="I256" t="s">
        <v>4932</v>
      </c>
      <c r="K256" t="s">
        <v>1184</v>
      </c>
      <c r="L256" t="s">
        <v>1185</v>
      </c>
      <c r="M256" t="s">
        <v>4933</v>
      </c>
      <c r="N256" t="s">
        <v>4833</v>
      </c>
      <c r="P256" t="s">
        <v>17</v>
      </c>
      <c r="Q256" t="s">
        <v>37</v>
      </c>
    </row>
    <row r="257" spans="1:17">
      <c r="A257" t="s">
        <v>4825</v>
      </c>
      <c r="C257" t="s">
        <v>4826</v>
      </c>
      <c r="D257" t="s">
        <v>4827</v>
      </c>
      <c r="F257" t="s">
        <v>4828</v>
      </c>
      <c r="G257" t="s">
        <v>1133</v>
      </c>
      <c r="H257" t="s">
        <v>4829</v>
      </c>
      <c r="I257" t="s">
        <v>4830</v>
      </c>
      <c r="K257" t="s">
        <v>4831</v>
      </c>
      <c r="L257" t="s">
        <v>1137</v>
      </c>
      <c r="M257" t="s">
        <v>4832</v>
      </c>
      <c r="N257" t="s">
        <v>4833</v>
      </c>
      <c r="P257" t="s">
        <v>4834</v>
      </c>
      <c r="Q257" t="s">
        <v>1141</v>
      </c>
    </row>
    <row r="258" spans="1:17">
      <c r="A258" t="s">
        <v>9102</v>
      </c>
      <c r="C258" t="s">
        <v>9103</v>
      </c>
      <c r="D258" t="s">
        <v>2086</v>
      </c>
      <c r="F258" t="s">
        <v>132</v>
      </c>
      <c r="G258" t="s">
        <v>1428</v>
      </c>
      <c r="H258" t="s">
        <v>9104</v>
      </c>
      <c r="I258" t="s">
        <v>9105</v>
      </c>
      <c r="K258" t="s">
        <v>1312</v>
      </c>
      <c r="L258" t="s">
        <v>1568</v>
      </c>
      <c r="M258" t="s">
        <v>9106</v>
      </c>
      <c r="N258" t="s">
        <v>2091</v>
      </c>
      <c r="P258" t="s">
        <v>132</v>
      </c>
      <c r="Q258" t="s">
        <v>1432</v>
      </c>
    </row>
    <row r="259" spans="1:17">
      <c r="A259" t="s">
        <v>10795</v>
      </c>
      <c r="C259" t="s">
        <v>10796</v>
      </c>
      <c r="F259" t="s">
        <v>20</v>
      </c>
      <c r="G259" t="s">
        <v>1133</v>
      </c>
      <c r="H259" t="s">
        <v>10797</v>
      </c>
      <c r="K259" t="s">
        <v>1136</v>
      </c>
      <c r="L259" t="s">
        <v>1137</v>
      </c>
      <c r="M259" t="s">
        <v>10796</v>
      </c>
      <c r="P259" t="s">
        <v>1140</v>
      </c>
      <c r="Q259" t="s">
        <v>1141</v>
      </c>
    </row>
    <row r="260" spans="1:17">
      <c r="A260" t="s">
        <v>7607</v>
      </c>
      <c r="C260" t="s">
        <v>7608</v>
      </c>
      <c r="F260" t="s">
        <v>20</v>
      </c>
      <c r="G260" t="s">
        <v>1133</v>
      </c>
      <c r="H260" t="s">
        <v>7609</v>
      </c>
      <c r="K260" t="s">
        <v>1136</v>
      </c>
      <c r="L260" t="s">
        <v>1137</v>
      </c>
      <c r="M260" t="s">
        <v>7608</v>
      </c>
      <c r="P260" t="s">
        <v>1140</v>
      </c>
      <c r="Q260" t="s">
        <v>1141</v>
      </c>
    </row>
    <row r="261" spans="1:17">
      <c r="A261" t="s">
        <v>11715</v>
      </c>
      <c r="C261" t="s">
        <v>735</v>
      </c>
      <c r="D261" t="s">
        <v>11716</v>
      </c>
      <c r="F261" t="s">
        <v>17</v>
      </c>
      <c r="G261" t="s">
        <v>37</v>
      </c>
      <c r="H261" t="s">
        <v>11717</v>
      </c>
      <c r="I261" t="s">
        <v>11718</v>
      </c>
      <c r="K261" t="s">
        <v>1184</v>
      </c>
      <c r="L261" t="s">
        <v>1185</v>
      </c>
      <c r="M261" t="s">
        <v>11719</v>
      </c>
      <c r="N261" t="s">
        <v>11720</v>
      </c>
      <c r="P261" t="s">
        <v>17</v>
      </c>
      <c r="Q261" t="s">
        <v>37</v>
      </c>
    </row>
    <row r="262" spans="1:17">
      <c r="A262" t="s">
        <v>6275</v>
      </c>
      <c r="C262" t="s">
        <v>6276</v>
      </c>
      <c r="F262" t="s">
        <v>20</v>
      </c>
      <c r="G262" t="s">
        <v>1133</v>
      </c>
      <c r="H262" t="s">
        <v>6277</v>
      </c>
      <c r="K262" t="s">
        <v>1136</v>
      </c>
      <c r="L262" t="s">
        <v>1137</v>
      </c>
      <c r="M262" t="s">
        <v>6278</v>
      </c>
      <c r="P262" t="s">
        <v>1140</v>
      </c>
      <c r="Q262" t="s">
        <v>1141</v>
      </c>
    </row>
    <row r="263" spans="1:17">
      <c r="A263" t="s">
        <v>1802</v>
      </c>
      <c r="C263" t="s">
        <v>739</v>
      </c>
      <c r="D263" t="s">
        <v>1803</v>
      </c>
      <c r="F263" t="s">
        <v>1804</v>
      </c>
      <c r="G263" t="s">
        <v>154</v>
      </c>
      <c r="H263" t="s">
        <v>1805</v>
      </c>
      <c r="I263" t="s">
        <v>1806</v>
      </c>
      <c r="K263" t="s">
        <v>1807</v>
      </c>
      <c r="L263" t="s">
        <v>1074</v>
      </c>
      <c r="M263" t="s">
        <v>739</v>
      </c>
      <c r="N263" t="s">
        <v>1808</v>
      </c>
      <c r="P263" t="s">
        <v>1809</v>
      </c>
      <c r="Q263" t="s">
        <v>1075</v>
      </c>
    </row>
    <row r="264" spans="1:17">
      <c r="A264" t="s">
        <v>4520</v>
      </c>
      <c r="C264" t="s">
        <v>4521</v>
      </c>
      <c r="F264" t="s">
        <v>1072</v>
      </c>
      <c r="G264" t="s">
        <v>25</v>
      </c>
      <c r="H264" t="s">
        <v>4522</v>
      </c>
      <c r="K264" t="s">
        <v>1073</v>
      </c>
      <c r="L264" t="s">
        <v>1067</v>
      </c>
      <c r="M264" t="s">
        <v>4523</v>
      </c>
      <c r="P264" t="s">
        <v>1072</v>
      </c>
      <c r="Q264" t="s">
        <v>1069</v>
      </c>
    </row>
    <row r="265" spans="1:17">
      <c r="A265" t="s">
        <v>10061</v>
      </c>
      <c r="C265" t="s">
        <v>10062</v>
      </c>
      <c r="F265" t="s">
        <v>20</v>
      </c>
      <c r="G265" t="s">
        <v>1133</v>
      </c>
      <c r="H265" t="s">
        <v>10063</v>
      </c>
      <c r="K265" t="s">
        <v>1136</v>
      </c>
      <c r="L265" t="s">
        <v>1137</v>
      </c>
      <c r="M265" t="s">
        <v>10064</v>
      </c>
      <c r="P265" t="s">
        <v>1140</v>
      </c>
      <c r="Q265" t="s">
        <v>1141</v>
      </c>
    </row>
    <row r="266" spans="1:17">
      <c r="A266" t="s">
        <v>2540</v>
      </c>
      <c r="C266" t="s">
        <v>2541</v>
      </c>
      <c r="F266" t="s">
        <v>17</v>
      </c>
      <c r="G266" t="s">
        <v>37</v>
      </c>
      <c r="H266" t="s">
        <v>2542</v>
      </c>
      <c r="K266" t="s">
        <v>1184</v>
      </c>
      <c r="L266" t="s">
        <v>1185</v>
      </c>
      <c r="M266" t="s">
        <v>2543</v>
      </c>
      <c r="P266" t="s">
        <v>17</v>
      </c>
      <c r="Q266" t="s">
        <v>37</v>
      </c>
    </row>
    <row r="267" spans="1:17">
      <c r="A267" t="s">
        <v>11173</v>
      </c>
      <c r="C267" t="s">
        <v>11174</v>
      </c>
      <c r="F267" t="s">
        <v>20</v>
      </c>
      <c r="G267" t="s">
        <v>1133</v>
      </c>
      <c r="H267" t="s">
        <v>11175</v>
      </c>
      <c r="K267" t="s">
        <v>1136</v>
      </c>
      <c r="L267" t="s">
        <v>1137</v>
      </c>
      <c r="M267" t="s">
        <v>11176</v>
      </c>
      <c r="P267" t="s">
        <v>1140</v>
      </c>
      <c r="Q267" t="s">
        <v>1141</v>
      </c>
    </row>
    <row r="268" spans="1:17">
      <c r="A268" t="s">
        <v>1753</v>
      </c>
      <c r="C268" t="s">
        <v>1754</v>
      </c>
      <c r="D268" t="s">
        <v>1755</v>
      </c>
      <c r="F268" t="s">
        <v>1072</v>
      </c>
      <c r="G268" t="s">
        <v>154</v>
      </c>
      <c r="H268" t="s">
        <v>1756</v>
      </c>
      <c r="I268" t="s">
        <v>1757</v>
      </c>
      <c r="K268" t="s">
        <v>1073</v>
      </c>
      <c r="L268" t="s">
        <v>1074</v>
      </c>
      <c r="M268" t="s">
        <v>1754</v>
      </c>
      <c r="N268" t="s">
        <v>1758</v>
      </c>
      <c r="P268" t="s">
        <v>1072</v>
      </c>
      <c r="Q268" t="s">
        <v>1075</v>
      </c>
    </row>
    <row r="269" spans="1:17">
      <c r="A269" t="s">
        <v>6879</v>
      </c>
      <c r="C269" t="s">
        <v>737</v>
      </c>
      <c r="D269" t="s">
        <v>1404</v>
      </c>
      <c r="F269" t="s">
        <v>17</v>
      </c>
      <c r="G269" t="s">
        <v>37</v>
      </c>
      <c r="H269" t="s">
        <v>6880</v>
      </c>
      <c r="I269" t="s">
        <v>1406</v>
      </c>
      <c r="K269" t="s">
        <v>1184</v>
      </c>
      <c r="L269" t="s">
        <v>1185</v>
      </c>
      <c r="M269" t="s">
        <v>6881</v>
      </c>
      <c r="N269" t="s">
        <v>1407</v>
      </c>
      <c r="P269" t="s">
        <v>17</v>
      </c>
      <c r="Q269" t="s">
        <v>37</v>
      </c>
    </row>
    <row r="270" spans="1:17">
      <c r="A270" t="s">
        <v>7656</v>
      </c>
      <c r="C270" t="s">
        <v>7657</v>
      </c>
      <c r="F270" t="s">
        <v>132</v>
      </c>
      <c r="G270" t="s">
        <v>1428</v>
      </c>
      <c r="H270" t="s">
        <v>7658</v>
      </c>
      <c r="K270" t="s">
        <v>1312</v>
      </c>
      <c r="L270" t="s">
        <v>1430</v>
      </c>
      <c r="M270" t="s">
        <v>7659</v>
      </c>
      <c r="P270" t="s">
        <v>132</v>
      </c>
      <c r="Q270" t="s">
        <v>1432</v>
      </c>
    </row>
    <row r="271" spans="1:17">
      <c r="A271" t="s">
        <v>1365</v>
      </c>
      <c r="C271" t="s">
        <v>1366</v>
      </c>
      <c r="D271" t="s">
        <v>1367</v>
      </c>
      <c r="F271" t="s">
        <v>1368</v>
      </c>
      <c r="G271" t="s">
        <v>1369</v>
      </c>
      <c r="H271" t="s">
        <v>1370</v>
      </c>
      <c r="I271" t="s">
        <v>1371</v>
      </c>
      <c r="K271" t="s">
        <v>1372</v>
      </c>
      <c r="L271" t="s">
        <v>1373</v>
      </c>
      <c r="M271" t="s">
        <v>1374</v>
      </c>
      <c r="N271" t="s">
        <v>1375</v>
      </c>
      <c r="P271" t="s">
        <v>1376</v>
      </c>
      <c r="Q271" t="s">
        <v>1377</v>
      </c>
    </row>
    <row r="272" spans="1:17">
      <c r="A272" t="s">
        <v>4620</v>
      </c>
      <c r="C272" t="s">
        <v>734</v>
      </c>
      <c r="D272" t="s">
        <v>1132</v>
      </c>
      <c r="F272" t="s">
        <v>20</v>
      </c>
      <c r="G272" t="s">
        <v>1133</v>
      </c>
      <c r="H272" t="s">
        <v>4621</v>
      </c>
      <c r="I272" t="s">
        <v>1135</v>
      </c>
      <c r="K272" t="s">
        <v>1136</v>
      </c>
      <c r="L272" t="s">
        <v>1137</v>
      </c>
      <c r="M272" t="s">
        <v>4622</v>
      </c>
      <c r="N272" t="s">
        <v>1139</v>
      </c>
      <c r="P272" t="s">
        <v>1140</v>
      </c>
      <c r="Q272" t="s">
        <v>1141</v>
      </c>
    </row>
    <row r="273" spans="1:17">
      <c r="A273" t="s">
        <v>10824</v>
      </c>
      <c r="C273" t="s">
        <v>10825</v>
      </c>
      <c r="F273" t="s">
        <v>20</v>
      </c>
      <c r="G273" t="s">
        <v>1133</v>
      </c>
      <c r="H273" t="s">
        <v>10826</v>
      </c>
      <c r="K273" t="s">
        <v>1136</v>
      </c>
      <c r="L273" t="s">
        <v>1137</v>
      </c>
      <c r="M273" t="s">
        <v>10827</v>
      </c>
      <c r="P273" t="s">
        <v>1140</v>
      </c>
      <c r="Q273" t="s">
        <v>1141</v>
      </c>
    </row>
    <row r="274" spans="1:17">
      <c r="A274" t="s">
        <v>7993</v>
      </c>
      <c r="C274" t="s">
        <v>7994</v>
      </c>
      <c r="F274" t="s">
        <v>17</v>
      </c>
      <c r="G274" t="s">
        <v>37</v>
      </c>
      <c r="H274" t="s">
        <v>7995</v>
      </c>
      <c r="K274" t="s">
        <v>1184</v>
      </c>
      <c r="L274" t="s">
        <v>1185</v>
      </c>
      <c r="M274" t="s">
        <v>7996</v>
      </c>
      <c r="P274" t="s">
        <v>17</v>
      </c>
      <c r="Q274" t="s">
        <v>37</v>
      </c>
    </row>
    <row r="275" spans="1:17">
      <c r="A275" t="s">
        <v>11162</v>
      </c>
      <c r="C275" t="s">
        <v>11163</v>
      </c>
      <c r="F275" t="s">
        <v>1604</v>
      </c>
      <c r="G275" t="s">
        <v>25</v>
      </c>
      <c r="H275" t="s">
        <v>11164</v>
      </c>
      <c r="K275" t="s">
        <v>1604</v>
      </c>
      <c r="L275" t="s">
        <v>1067</v>
      </c>
      <c r="M275" t="s">
        <v>11165</v>
      </c>
      <c r="P275" t="s">
        <v>1604</v>
      </c>
      <c r="Q275" t="s">
        <v>1069</v>
      </c>
    </row>
    <row r="276" spans="1:17">
      <c r="A276" t="s">
        <v>10738</v>
      </c>
      <c r="C276" t="s">
        <v>10739</v>
      </c>
      <c r="F276" t="s">
        <v>59</v>
      </c>
      <c r="G276" t="s">
        <v>1101</v>
      </c>
      <c r="H276" t="s">
        <v>10740</v>
      </c>
      <c r="K276" t="s">
        <v>1103</v>
      </c>
      <c r="L276" t="s">
        <v>1104</v>
      </c>
      <c r="M276" t="s">
        <v>10741</v>
      </c>
      <c r="P276" t="s">
        <v>1106</v>
      </c>
      <c r="Q276" t="s">
        <v>1107</v>
      </c>
    </row>
    <row r="277" spans="1:17">
      <c r="A277" t="s">
        <v>3532</v>
      </c>
      <c r="B277" t="s">
        <v>3533</v>
      </c>
      <c r="C277" t="s">
        <v>3534</v>
      </c>
      <c r="F277" t="s">
        <v>59</v>
      </c>
      <c r="G277" t="s">
        <v>1101</v>
      </c>
      <c r="H277" t="s">
        <v>3535</v>
      </c>
      <c r="K277" t="s">
        <v>1103</v>
      </c>
      <c r="L277" t="s">
        <v>1104</v>
      </c>
      <c r="M277" t="s">
        <v>3536</v>
      </c>
      <c r="P277" t="s">
        <v>1106</v>
      </c>
      <c r="Q277" t="s">
        <v>1107</v>
      </c>
    </row>
    <row r="278" spans="1:17">
      <c r="A278" t="s">
        <v>2146</v>
      </c>
      <c r="C278" t="s">
        <v>2147</v>
      </c>
      <c r="F278" t="s">
        <v>59</v>
      </c>
      <c r="G278" t="s">
        <v>1101</v>
      </c>
      <c r="H278" t="s">
        <v>2148</v>
      </c>
      <c r="K278" t="s">
        <v>1103</v>
      </c>
      <c r="L278" t="s">
        <v>1104</v>
      </c>
      <c r="M278" t="s">
        <v>2148</v>
      </c>
      <c r="P278" t="s">
        <v>1106</v>
      </c>
      <c r="Q278" t="s">
        <v>1107</v>
      </c>
    </row>
    <row r="279" spans="1:17">
      <c r="A279" t="s">
        <v>10217</v>
      </c>
      <c r="C279" t="s">
        <v>10218</v>
      </c>
      <c r="F279" t="s">
        <v>1604</v>
      </c>
      <c r="G279" t="s">
        <v>25</v>
      </c>
      <c r="H279" t="s">
        <v>10219</v>
      </c>
      <c r="K279" t="s">
        <v>1604</v>
      </c>
      <c r="L279" t="s">
        <v>1067</v>
      </c>
      <c r="M279" t="s">
        <v>10220</v>
      </c>
      <c r="P279" t="s">
        <v>1604</v>
      </c>
      <c r="Q279" t="s">
        <v>1069</v>
      </c>
    </row>
    <row r="280" spans="1:17">
      <c r="A280" t="s">
        <v>10398</v>
      </c>
      <c r="C280" t="s">
        <v>10399</v>
      </c>
      <c r="F280" t="s">
        <v>59</v>
      </c>
      <c r="G280" t="s">
        <v>1101</v>
      </c>
      <c r="H280" t="s">
        <v>10400</v>
      </c>
      <c r="K280" t="s">
        <v>1103</v>
      </c>
      <c r="L280" t="s">
        <v>1104</v>
      </c>
      <c r="M280" t="s">
        <v>10401</v>
      </c>
      <c r="P280" t="s">
        <v>1106</v>
      </c>
      <c r="Q280" t="s">
        <v>1107</v>
      </c>
    </row>
    <row r="281" spans="1:17">
      <c r="A281" t="s">
        <v>7480</v>
      </c>
      <c r="C281" t="s">
        <v>733</v>
      </c>
      <c r="D281" t="s">
        <v>1132</v>
      </c>
      <c r="F281" t="s">
        <v>20</v>
      </c>
      <c r="G281" t="s">
        <v>1133</v>
      </c>
      <c r="H281" t="s">
        <v>7481</v>
      </c>
      <c r="I281" t="s">
        <v>1554</v>
      </c>
      <c r="K281" t="s">
        <v>1136</v>
      </c>
      <c r="L281" t="s">
        <v>1137</v>
      </c>
      <c r="M281" t="s">
        <v>7482</v>
      </c>
      <c r="N281" t="s">
        <v>1139</v>
      </c>
      <c r="P281" t="s">
        <v>1140</v>
      </c>
      <c r="Q281" t="s">
        <v>1141</v>
      </c>
    </row>
    <row r="282" spans="1:17">
      <c r="A282" t="s">
        <v>6610</v>
      </c>
      <c r="C282" t="s">
        <v>732</v>
      </c>
      <c r="D282" t="s">
        <v>1153</v>
      </c>
      <c r="F282" t="s">
        <v>20</v>
      </c>
      <c r="G282" t="s">
        <v>1133</v>
      </c>
      <c r="H282" t="s">
        <v>6611</v>
      </c>
      <c r="I282" t="s">
        <v>1155</v>
      </c>
      <c r="K282" t="s">
        <v>1136</v>
      </c>
      <c r="L282" t="s">
        <v>1137</v>
      </c>
      <c r="M282" t="s">
        <v>6612</v>
      </c>
      <c r="N282" t="s">
        <v>1157</v>
      </c>
      <c r="P282" t="s">
        <v>1140</v>
      </c>
      <c r="Q282" t="s">
        <v>1141</v>
      </c>
    </row>
    <row r="283" spans="1:17">
      <c r="A283" t="s">
        <v>3042</v>
      </c>
      <c r="C283" t="s">
        <v>3043</v>
      </c>
      <c r="D283" t="s">
        <v>3044</v>
      </c>
      <c r="F283" t="s">
        <v>20</v>
      </c>
      <c r="G283" t="s">
        <v>1528</v>
      </c>
      <c r="H283" t="s">
        <v>3045</v>
      </c>
      <c r="I283" t="s">
        <v>3046</v>
      </c>
      <c r="K283" t="s">
        <v>1136</v>
      </c>
      <c r="L283" t="s">
        <v>1531</v>
      </c>
      <c r="M283" t="s">
        <v>3047</v>
      </c>
      <c r="N283" t="s">
        <v>1816</v>
      </c>
      <c r="P283" t="s">
        <v>1140</v>
      </c>
      <c r="Q283" t="s">
        <v>1534</v>
      </c>
    </row>
    <row r="284" spans="1:17">
      <c r="A284" t="s">
        <v>8208</v>
      </c>
      <c r="C284" t="s">
        <v>8209</v>
      </c>
      <c r="F284" t="s">
        <v>20</v>
      </c>
      <c r="G284" t="s">
        <v>1133</v>
      </c>
      <c r="H284" t="s">
        <v>7712</v>
      </c>
      <c r="K284" t="s">
        <v>1136</v>
      </c>
      <c r="L284" t="s">
        <v>1137</v>
      </c>
      <c r="M284" t="s">
        <v>7713</v>
      </c>
      <c r="P284" t="s">
        <v>1140</v>
      </c>
      <c r="Q284" t="s">
        <v>1141</v>
      </c>
    </row>
    <row r="285" spans="1:17">
      <c r="A285" t="s">
        <v>7710</v>
      </c>
      <c r="C285" t="s">
        <v>7711</v>
      </c>
      <c r="F285" t="s">
        <v>20</v>
      </c>
      <c r="G285" t="s">
        <v>1133</v>
      </c>
      <c r="H285" t="s">
        <v>7712</v>
      </c>
      <c r="K285" t="s">
        <v>1136</v>
      </c>
      <c r="L285" t="s">
        <v>1137</v>
      </c>
      <c r="M285" t="s">
        <v>7713</v>
      </c>
      <c r="P285" t="s">
        <v>1140</v>
      </c>
      <c r="Q285" t="s">
        <v>1141</v>
      </c>
    </row>
    <row r="286" spans="1:17">
      <c r="A286" t="s">
        <v>11469</v>
      </c>
      <c r="C286" t="s">
        <v>728</v>
      </c>
      <c r="D286" t="s">
        <v>11470</v>
      </c>
      <c r="E286" t="s">
        <v>2262</v>
      </c>
      <c r="F286" t="s">
        <v>17</v>
      </c>
      <c r="G286" t="s">
        <v>37</v>
      </c>
      <c r="H286" t="s">
        <v>11471</v>
      </c>
      <c r="I286" t="s">
        <v>11472</v>
      </c>
      <c r="J286" t="s">
        <v>2264</v>
      </c>
      <c r="K286" t="s">
        <v>1184</v>
      </c>
      <c r="L286" t="s">
        <v>1185</v>
      </c>
      <c r="M286" t="s">
        <v>11471</v>
      </c>
      <c r="N286" t="s">
        <v>11473</v>
      </c>
      <c r="O286" t="s">
        <v>2266</v>
      </c>
      <c r="P286" t="s">
        <v>17</v>
      </c>
      <c r="Q286" t="s">
        <v>37</v>
      </c>
    </row>
    <row r="287" spans="1:17">
      <c r="A287" t="s">
        <v>6617</v>
      </c>
      <c r="C287" t="s">
        <v>6618</v>
      </c>
      <c r="F287" t="s">
        <v>20</v>
      </c>
      <c r="G287" t="s">
        <v>1133</v>
      </c>
      <c r="H287" t="s">
        <v>6619</v>
      </c>
      <c r="K287" t="s">
        <v>1136</v>
      </c>
      <c r="L287" t="s">
        <v>1137</v>
      </c>
      <c r="M287" t="s">
        <v>6620</v>
      </c>
      <c r="P287" t="s">
        <v>1140</v>
      </c>
      <c r="Q287" t="s">
        <v>1141</v>
      </c>
    </row>
    <row r="288" spans="1:17">
      <c r="A288" t="s">
        <v>6318</v>
      </c>
      <c r="C288" t="s">
        <v>730</v>
      </c>
      <c r="D288" t="s">
        <v>1132</v>
      </c>
      <c r="F288" t="s">
        <v>20</v>
      </c>
      <c r="G288" t="s">
        <v>1133</v>
      </c>
      <c r="H288" t="s">
        <v>6319</v>
      </c>
      <c r="I288" t="s">
        <v>1554</v>
      </c>
      <c r="K288" t="s">
        <v>1136</v>
      </c>
      <c r="L288" t="s">
        <v>1137</v>
      </c>
      <c r="M288" t="s">
        <v>6320</v>
      </c>
      <c r="N288" t="s">
        <v>1139</v>
      </c>
      <c r="P288" t="s">
        <v>1140</v>
      </c>
      <c r="Q288" t="s">
        <v>1141</v>
      </c>
    </row>
    <row r="289" spans="1:17">
      <c r="A289" t="s">
        <v>9601</v>
      </c>
      <c r="C289" t="s">
        <v>9602</v>
      </c>
      <c r="F289" t="s">
        <v>17</v>
      </c>
      <c r="G289" t="s">
        <v>37</v>
      </c>
      <c r="H289" t="s">
        <v>9603</v>
      </c>
      <c r="K289" t="s">
        <v>1184</v>
      </c>
      <c r="L289" t="s">
        <v>1185</v>
      </c>
      <c r="M289" t="s">
        <v>9604</v>
      </c>
      <c r="P289" t="s">
        <v>17</v>
      </c>
      <c r="Q289" t="s">
        <v>37</v>
      </c>
    </row>
    <row r="290" spans="1:17">
      <c r="A290" t="s">
        <v>4055</v>
      </c>
      <c r="C290" t="s">
        <v>4056</v>
      </c>
      <c r="E290" t="s">
        <v>1093</v>
      </c>
      <c r="F290" t="s">
        <v>45</v>
      </c>
      <c r="G290" t="s">
        <v>1133</v>
      </c>
      <c r="H290" t="s">
        <v>4057</v>
      </c>
      <c r="J290" t="s">
        <v>1095</v>
      </c>
      <c r="K290" t="s">
        <v>1066</v>
      </c>
      <c r="L290" t="s">
        <v>1137</v>
      </c>
      <c r="M290" t="s">
        <v>4058</v>
      </c>
      <c r="O290" t="s">
        <v>1097</v>
      </c>
      <c r="P290" t="s">
        <v>1068</v>
      </c>
      <c r="Q290" t="s">
        <v>1141</v>
      </c>
    </row>
    <row r="291" spans="1:17">
      <c r="A291" t="s">
        <v>7676</v>
      </c>
      <c r="B291" t="s">
        <v>7677</v>
      </c>
      <c r="C291" t="s">
        <v>7678</v>
      </c>
      <c r="F291" t="s">
        <v>59</v>
      </c>
      <c r="G291" t="s">
        <v>1101</v>
      </c>
      <c r="H291" t="s">
        <v>7679</v>
      </c>
      <c r="K291" t="s">
        <v>1103</v>
      </c>
      <c r="L291" t="s">
        <v>1104</v>
      </c>
      <c r="M291" t="s">
        <v>7680</v>
      </c>
      <c r="P291" t="s">
        <v>1106</v>
      </c>
      <c r="Q291" t="s">
        <v>1107</v>
      </c>
    </row>
    <row r="292" spans="1:17">
      <c r="A292" t="s">
        <v>5407</v>
      </c>
      <c r="C292" t="s">
        <v>5408</v>
      </c>
      <c r="E292" t="s">
        <v>1093</v>
      </c>
      <c r="F292" t="s">
        <v>45</v>
      </c>
      <c r="G292" t="s">
        <v>25</v>
      </c>
      <c r="H292" t="s">
        <v>5409</v>
      </c>
      <c r="J292" t="s">
        <v>1095</v>
      </c>
      <c r="K292" t="s">
        <v>1066</v>
      </c>
      <c r="L292" t="s">
        <v>1067</v>
      </c>
      <c r="M292" t="s">
        <v>5410</v>
      </c>
      <c r="O292" t="s">
        <v>1097</v>
      </c>
      <c r="P292" t="s">
        <v>1068</v>
      </c>
      <c r="Q292" t="s">
        <v>1069</v>
      </c>
    </row>
    <row r="293" spans="1:17">
      <c r="A293" t="s">
        <v>10798</v>
      </c>
      <c r="C293" t="s">
        <v>10799</v>
      </c>
      <c r="F293" t="s">
        <v>132</v>
      </c>
      <c r="G293" t="s">
        <v>1428</v>
      </c>
      <c r="H293" t="s">
        <v>10800</v>
      </c>
      <c r="K293" t="s">
        <v>1312</v>
      </c>
      <c r="L293" t="s">
        <v>1430</v>
      </c>
      <c r="M293" t="s">
        <v>10801</v>
      </c>
      <c r="P293" t="s">
        <v>132</v>
      </c>
      <c r="Q293" t="s">
        <v>1432</v>
      </c>
    </row>
    <row r="294" spans="1:17">
      <c r="A294" t="s">
        <v>3844</v>
      </c>
      <c r="C294" t="s">
        <v>724</v>
      </c>
      <c r="D294" t="s">
        <v>3845</v>
      </c>
      <c r="F294" t="s">
        <v>132</v>
      </c>
      <c r="G294" t="s">
        <v>3846</v>
      </c>
      <c r="H294" t="s">
        <v>3847</v>
      </c>
      <c r="I294" t="s">
        <v>3848</v>
      </c>
      <c r="K294" t="s">
        <v>1312</v>
      </c>
      <c r="L294" t="s">
        <v>3849</v>
      </c>
      <c r="M294" t="s">
        <v>3850</v>
      </c>
      <c r="N294" t="s">
        <v>3851</v>
      </c>
      <c r="P294" t="s">
        <v>132</v>
      </c>
      <c r="Q294" t="s">
        <v>3852</v>
      </c>
    </row>
    <row r="295" spans="1:17">
      <c r="A295" t="s">
        <v>7752</v>
      </c>
      <c r="B295" t="s">
        <v>7753</v>
      </c>
      <c r="C295" t="s">
        <v>7754</v>
      </c>
      <c r="F295" t="s">
        <v>132</v>
      </c>
      <c r="G295" t="s">
        <v>1428</v>
      </c>
      <c r="H295" t="s">
        <v>7755</v>
      </c>
      <c r="K295" t="s">
        <v>1312</v>
      </c>
      <c r="L295" t="s">
        <v>1430</v>
      </c>
      <c r="M295" t="s">
        <v>7756</v>
      </c>
      <c r="P295" t="s">
        <v>132</v>
      </c>
      <c r="Q295" t="s">
        <v>1432</v>
      </c>
    </row>
    <row r="296" spans="1:17">
      <c r="A296" t="s">
        <v>7377</v>
      </c>
      <c r="C296" t="s">
        <v>7378</v>
      </c>
      <c r="F296" t="s">
        <v>24</v>
      </c>
      <c r="G296" t="s">
        <v>1123</v>
      </c>
      <c r="H296" t="s">
        <v>7379</v>
      </c>
      <c r="K296" t="s">
        <v>24</v>
      </c>
      <c r="L296" t="s">
        <v>1126</v>
      </c>
      <c r="M296" t="s">
        <v>7380</v>
      </c>
      <c r="P296" t="s">
        <v>24</v>
      </c>
      <c r="Q296" t="s">
        <v>1129</v>
      </c>
    </row>
    <row r="297" spans="1:17">
      <c r="A297" t="s">
        <v>3214</v>
      </c>
      <c r="C297" t="s">
        <v>3215</v>
      </c>
      <c r="F297" t="s">
        <v>59</v>
      </c>
      <c r="G297" t="s">
        <v>1101</v>
      </c>
      <c r="H297" t="s">
        <v>3216</v>
      </c>
      <c r="K297" t="s">
        <v>1103</v>
      </c>
      <c r="L297" t="s">
        <v>1104</v>
      </c>
      <c r="M297" t="s">
        <v>3217</v>
      </c>
      <c r="P297" t="s">
        <v>1106</v>
      </c>
      <c r="Q297" t="s">
        <v>1107</v>
      </c>
    </row>
    <row r="298" spans="1:17">
      <c r="A298" t="s">
        <v>6838</v>
      </c>
      <c r="B298" t="s">
        <v>6839</v>
      </c>
      <c r="C298" t="s">
        <v>6840</v>
      </c>
      <c r="E298" t="s">
        <v>2075</v>
      </c>
      <c r="F298" t="s">
        <v>1072</v>
      </c>
      <c r="G298" t="s">
        <v>25</v>
      </c>
      <c r="H298" t="s">
        <v>6841</v>
      </c>
      <c r="J298" t="s">
        <v>2077</v>
      </c>
      <c r="K298" t="s">
        <v>1073</v>
      </c>
      <c r="L298" t="s">
        <v>1067</v>
      </c>
      <c r="M298" t="s">
        <v>6842</v>
      </c>
      <c r="O298" t="s">
        <v>2079</v>
      </c>
      <c r="P298" t="s">
        <v>1072</v>
      </c>
      <c r="Q298" t="s">
        <v>1069</v>
      </c>
    </row>
    <row r="299" spans="1:17">
      <c r="A299" t="s">
        <v>9775</v>
      </c>
      <c r="C299" t="s">
        <v>9776</v>
      </c>
      <c r="F299" t="s">
        <v>24</v>
      </c>
      <c r="G299" t="s">
        <v>1123</v>
      </c>
      <c r="H299" t="s">
        <v>9777</v>
      </c>
      <c r="K299" t="s">
        <v>24</v>
      </c>
      <c r="L299" t="s">
        <v>1126</v>
      </c>
      <c r="M299" t="s">
        <v>9778</v>
      </c>
      <c r="P299" t="s">
        <v>24</v>
      </c>
      <c r="Q299" t="s">
        <v>1129</v>
      </c>
    </row>
    <row r="300" spans="1:17">
      <c r="A300" t="s">
        <v>3660</v>
      </c>
      <c r="C300" t="s">
        <v>3661</v>
      </c>
      <c r="E300" t="s">
        <v>2075</v>
      </c>
      <c r="F300" t="s">
        <v>1072</v>
      </c>
      <c r="G300" t="s">
        <v>25</v>
      </c>
      <c r="H300" t="s">
        <v>3662</v>
      </c>
      <c r="J300" t="s">
        <v>2077</v>
      </c>
      <c r="K300" t="s">
        <v>1073</v>
      </c>
      <c r="L300" t="s">
        <v>1067</v>
      </c>
      <c r="M300" t="s">
        <v>3663</v>
      </c>
      <c r="O300" t="s">
        <v>2079</v>
      </c>
      <c r="P300" t="s">
        <v>1072</v>
      </c>
      <c r="Q300" t="s">
        <v>1069</v>
      </c>
    </row>
    <row r="301" spans="1:17">
      <c r="A301" t="s">
        <v>5941</v>
      </c>
      <c r="C301" t="s">
        <v>5942</v>
      </c>
      <c r="F301" t="s">
        <v>20</v>
      </c>
      <c r="G301" t="s">
        <v>154</v>
      </c>
      <c r="H301" t="s">
        <v>5943</v>
      </c>
      <c r="K301" t="s">
        <v>1136</v>
      </c>
      <c r="L301" t="s">
        <v>1074</v>
      </c>
      <c r="M301" t="s">
        <v>5944</v>
      </c>
      <c r="P301" t="s">
        <v>1140</v>
      </c>
      <c r="Q301" t="s">
        <v>1075</v>
      </c>
    </row>
    <row r="302" spans="1:17">
      <c r="A302" t="s">
        <v>7738</v>
      </c>
      <c r="B302" t="s">
        <v>7739</v>
      </c>
      <c r="C302" t="s">
        <v>7740</v>
      </c>
      <c r="D302" t="s">
        <v>7741</v>
      </c>
      <c r="F302" t="s">
        <v>132</v>
      </c>
      <c r="G302" t="s">
        <v>3013</v>
      </c>
      <c r="H302" t="s">
        <v>7742</v>
      </c>
      <c r="I302" t="s">
        <v>7743</v>
      </c>
      <c r="K302" t="s">
        <v>1312</v>
      </c>
      <c r="L302" t="s">
        <v>3016</v>
      </c>
      <c r="M302" t="s">
        <v>7740</v>
      </c>
      <c r="N302" t="s">
        <v>7744</v>
      </c>
      <c r="P302" t="s">
        <v>132</v>
      </c>
      <c r="Q302" t="s">
        <v>3019</v>
      </c>
    </row>
    <row r="303" spans="1:17">
      <c r="A303" t="s">
        <v>8976</v>
      </c>
      <c r="C303" t="s">
        <v>8977</v>
      </c>
      <c r="D303" t="s">
        <v>6399</v>
      </c>
      <c r="E303" t="s">
        <v>8978</v>
      </c>
      <c r="F303" t="s">
        <v>17</v>
      </c>
      <c r="G303" t="s">
        <v>37</v>
      </c>
      <c r="H303" t="s">
        <v>2082</v>
      </c>
      <c r="I303" t="s">
        <v>6402</v>
      </c>
      <c r="J303" t="s">
        <v>8979</v>
      </c>
      <c r="K303" t="s">
        <v>1184</v>
      </c>
      <c r="L303" t="s">
        <v>1185</v>
      </c>
      <c r="M303" t="s">
        <v>8980</v>
      </c>
      <c r="N303" t="s">
        <v>6405</v>
      </c>
      <c r="O303" t="s">
        <v>8981</v>
      </c>
      <c r="P303" t="s">
        <v>17</v>
      </c>
      <c r="Q303" t="s">
        <v>37</v>
      </c>
    </row>
    <row r="304" spans="1:17">
      <c r="A304" t="s">
        <v>4575</v>
      </c>
      <c r="B304" t="s">
        <v>4576</v>
      </c>
      <c r="C304" t="s">
        <v>4577</v>
      </c>
      <c r="D304" t="s">
        <v>4578</v>
      </c>
      <c r="F304" t="s">
        <v>59</v>
      </c>
      <c r="G304" t="s">
        <v>4579</v>
      </c>
      <c r="H304" t="s">
        <v>4580</v>
      </c>
      <c r="I304" t="s">
        <v>4581</v>
      </c>
      <c r="K304" t="s">
        <v>1103</v>
      </c>
      <c r="L304" t="s">
        <v>4582</v>
      </c>
      <c r="M304" t="s">
        <v>4583</v>
      </c>
      <c r="N304" t="s">
        <v>4584</v>
      </c>
      <c r="P304" t="s">
        <v>1106</v>
      </c>
      <c r="Q304" t="s">
        <v>4585</v>
      </c>
    </row>
    <row r="305" spans="1:17">
      <c r="A305" t="s">
        <v>6397</v>
      </c>
      <c r="C305" t="s">
        <v>6398</v>
      </c>
      <c r="D305" t="s">
        <v>6399</v>
      </c>
      <c r="F305" t="s">
        <v>17</v>
      </c>
      <c r="G305" t="s">
        <v>6400</v>
      </c>
      <c r="H305" t="s">
        <v>6401</v>
      </c>
      <c r="I305" t="s">
        <v>6402</v>
      </c>
      <c r="K305" t="s">
        <v>1184</v>
      </c>
      <c r="L305" t="s">
        <v>6403</v>
      </c>
      <c r="M305" t="s">
        <v>6404</v>
      </c>
      <c r="N305" t="s">
        <v>6405</v>
      </c>
      <c r="P305" t="s">
        <v>17</v>
      </c>
      <c r="Q305" t="s">
        <v>6406</v>
      </c>
    </row>
    <row r="306" spans="1:17">
      <c r="A306" t="s">
        <v>7764</v>
      </c>
      <c r="B306" t="s">
        <v>7765</v>
      </c>
      <c r="C306" t="s">
        <v>7766</v>
      </c>
      <c r="D306" t="s">
        <v>7767</v>
      </c>
      <c r="E306" t="s">
        <v>2262</v>
      </c>
      <c r="F306" t="s">
        <v>17</v>
      </c>
      <c r="G306" t="s">
        <v>37</v>
      </c>
      <c r="H306" t="s">
        <v>7768</v>
      </c>
      <c r="I306" t="s">
        <v>7769</v>
      </c>
      <c r="J306" t="s">
        <v>2264</v>
      </c>
      <c r="K306" t="s">
        <v>1184</v>
      </c>
      <c r="L306" t="s">
        <v>1185</v>
      </c>
      <c r="M306" t="s">
        <v>7770</v>
      </c>
      <c r="N306" t="s">
        <v>7771</v>
      </c>
      <c r="O306" t="s">
        <v>2266</v>
      </c>
      <c r="P306" t="s">
        <v>17</v>
      </c>
      <c r="Q306" t="s">
        <v>37</v>
      </c>
    </row>
    <row r="307" spans="1:17">
      <c r="A307" t="s">
        <v>4817</v>
      </c>
      <c r="C307" t="s">
        <v>4818</v>
      </c>
      <c r="D307" t="s">
        <v>4578</v>
      </c>
      <c r="F307" t="s">
        <v>59</v>
      </c>
      <c r="G307" t="s">
        <v>4579</v>
      </c>
      <c r="H307" t="s">
        <v>4819</v>
      </c>
      <c r="I307" t="s">
        <v>4581</v>
      </c>
      <c r="K307" t="s">
        <v>1103</v>
      </c>
      <c r="L307" t="s">
        <v>4582</v>
      </c>
      <c r="M307" t="s">
        <v>4820</v>
      </c>
      <c r="N307" t="s">
        <v>4584</v>
      </c>
      <c r="P307" t="s">
        <v>1106</v>
      </c>
      <c r="Q307" t="s">
        <v>4585</v>
      </c>
    </row>
    <row r="308" spans="1:17">
      <c r="A308" t="s">
        <v>3637</v>
      </c>
      <c r="C308" t="s">
        <v>3638</v>
      </c>
      <c r="D308" t="s">
        <v>1517</v>
      </c>
      <c r="F308" t="s">
        <v>3639</v>
      </c>
      <c r="G308" t="s">
        <v>1322</v>
      </c>
      <c r="H308" t="s">
        <v>3640</v>
      </c>
      <c r="I308" t="s">
        <v>2197</v>
      </c>
      <c r="K308" t="s">
        <v>3641</v>
      </c>
      <c r="L308" t="s">
        <v>1324</v>
      </c>
      <c r="M308" t="s">
        <v>3642</v>
      </c>
      <c r="N308" t="s">
        <v>1523</v>
      </c>
      <c r="P308" t="s">
        <v>3643</v>
      </c>
      <c r="Q308" t="s">
        <v>1326</v>
      </c>
    </row>
    <row r="309" spans="1:17">
      <c r="A309" t="s">
        <v>1638</v>
      </c>
      <c r="C309" t="s">
        <v>1639</v>
      </c>
      <c r="E309" t="s">
        <v>1093</v>
      </c>
      <c r="F309" t="s">
        <v>45</v>
      </c>
      <c r="G309" t="s">
        <v>25</v>
      </c>
      <c r="H309" t="s">
        <v>1640</v>
      </c>
      <c r="J309" t="s">
        <v>1095</v>
      </c>
      <c r="K309" t="s">
        <v>1066</v>
      </c>
      <c r="L309" t="s">
        <v>1067</v>
      </c>
      <c r="M309" t="s">
        <v>1641</v>
      </c>
      <c r="O309" t="s">
        <v>1097</v>
      </c>
      <c r="P309" t="s">
        <v>1068</v>
      </c>
      <c r="Q309" t="s">
        <v>1069</v>
      </c>
    </row>
    <row r="310" spans="1:17">
      <c r="A310" t="s">
        <v>9190</v>
      </c>
      <c r="C310" t="s">
        <v>9191</v>
      </c>
      <c r="E310" t="s">
        <v>1122</v>
      </c>
      <c r="F310" t="s">
        <v>24</v>
      </c>
      <c r="G310" t="s">
        <v>1123</v>
      </c>
      <c r="H310" t="s">
        <v>9192</v>
      </c>
      <c r="J310" t="s">
        <v>1125</v>
      </c>
      <c r="K310" t="s">
        <v>24</v>
      </c>
      <c r="L310" t="s">
        <v>1126</v>
      </c>
      <c r="M310" t="s">
        <v>9191</v>
      </c>
      <c r="O310" t="s">
        <v>1128</v>
      </c>
      <c r="P310" t="s">
        <v>24</v>
      </c>
      <c r="Q310" t="s">
        <v>1129</v>
      </c>
    </row>
    <row r="311" spans="1:17">
      <c r="A311" t="s">
        <v>3166</v>
      </c>
      <c r="C311" t="s">
        <v>3167</v>
      </c>
      <c r="D311" t="s">
        <v>3108</v>
      </c>
      <c r="E311" t="s">
        <v>2075</v>
      </c>
      <c r="F311" t="s">
        <v>1072</v>
      </c>
      <c r="G311" t="s">
        <v>154</v>
      </c>
      <c r="H311" t="s">
        <v>3168</v>
      </c>
      <c r="I311" t="s">
        <v>3169</v>
      </c>
      <c r="J311" t="s">
        <v>2077</v>
      </c>
      <c r="K311" t="s">
        <v>1073</v>
      </c>
      <c r="L311" t="s">
        <v>1074</v>
      </c>
      <c r="M311" t="s">
        <v>3170</v>
      </c>
      <c r="N311" t="s">
        <v>3111</v>
      </c>
      <c r="O311" t="s">
        <v>2079</v>
      </c>
      <c r="P311" t="s">
        <v>1072</v>
      </c>
      <c r="Q311" t="s">
        <v>1075</v>
      </c>
    </row>
    <row r="312" spans="1:17">
      <c r="A312" t="s">
        <v>9860</v>
      </c>
      <c r="C312" t="s">
        <v>9861</v>
      </c>
      <c r="F312" t="s">
        <v>24</v>
      </c>
      <c r="G312" t="s">
        <v>1123</v>
      </c>
      <c r="H312" t="s">
        <v>9862</v>
      </c>
      <c r="K312" t="s">
        <v>24</v>
      </c>
      <c r="L312" t="s">
        <v>1126</v>
      </c>
      <c r="M312" t="s">
        <v>9863</v>
      </c>
      <c r="P312" t="s">
        <v>24</v>
      </c>
      <c r="Q312" t="s">
        <v>1129</v>
      </c>
    </row>
    <row r="313" spans="1:17">
      <c r="A313" t="s">
        <v>3381</v>
      </c>
      <c r="C313" t="s">
        <v>3382</v>
      </c>
      <c r="F313" t="s">
        <v>1072</v>
      </c>
      <c r="G313" t="s">
        <v>154</v>
      </c>
      <c r="H313" t="s">
        <v>3383</v>
      </c>
      <c r="K313" t="s">
        <v>1073</v>
      </c>
      <c r="L313" t="s">
        <v>1074</v>
      </c>
      <c r="M313" t="s">
        <v>3384</v>
      </c>
      <c r="P313" t="s">
        <v>1072</v>
      </c>
      <c r="Q313" t="s">
        <v>1075</v>
      </c>
    </row>
    <row r="314" spans="1:17">
      <c r="A314" t="s">
        <v>6218</v>
      </c>
      <c r="C314" t="s">
        <v>6219</v>
      </c>
      <c r="D314" t="s">
        <v>721</v>
      </c>
      <c r="F314" t="s">
        <v>20</v>
      </c>
      <c r="G314" t="s">
        <v>2014</v>
      </c>
      <c r="H314" t="s">
        <v>6220</v>
      </c>
      <c r="I314" t="s">
        <v>6221</v>
      </c>
      <c r="K314" t="s">
        <v>1136</v>
      </c>
      <c r="L314" t="s">
        <v>2017</v>
      </c>
      <c r="M314" t="s">
        <v>6222</v>
      </c>
      <c r="N314" t="s">
        <v>6223</v>
      </c>
      <c r="P314" t="s">
        <v>1140</v>
      </c>
      <c r="Q314" t="s">
        <v>2020</v>
      </c>
    </row>
    <row r="315" spans="1:17">
      <c r="A315" t="s">
        <v>9084</v>
      </c>
      <c r="C315" t="s">
        <v>9085</v>
      </c>
      <c r="E315" t="s">
        <v>2075</v>
      </c>
      <c r="F315" t="s">
        <v>1072</v>
      </c>
      <c r="G315" t="s">
        <v>25</v>
      </c>
      <c r="H315" t="s">
        <v>9086</v>
      </c>
      <c r="J315" t="s">
        <v>2077</v>
      </c>
      <c r="K315" t="s">
        <v>1073</v>
      </c>
      <c r="L315" t="s">
        <v>1067</v>
      </c>
      <c r="M315" t="s">
        <v>9087</v>
      </c>
      <c r="O315" t="s">
        <v>2079</v>
      </c>
      <c r="P315" t="s">
        <v>1072</v>
      </c>
      <c r="Q315" t="s">
        <v>1069</v>
      </c>
    </row>
    <row r="316" spans="1:17">
      <c r="A316" t="s">
        <v>8558</v>
      </c>
      <c r="B316" t="s">
        <v>8559</v>
      </c>
      <c r="C316" t="s">
        <v>8560</v>
      </c>
      <c r="E316" t="s">
        <v>1208</v>
      </c>
      <c r="F316" t="s">
        <v>1209</v>
      </c>
      <c r="G316" t="s">
        <v>25</v>
      </c>
      <c r="H316" t="s">
        <v>8561</v>
      </c>
      <c r="J316" t="s">
        <v>1211</v>
      </c>
      <c r="K316" t="s">
        <v>1212</v>
      </c>
      <c r="L316" t="s">
        <v>1067</v>
      </c>
      <c r="M316" t="s">
        <v>8562</v>
      </c>
      <c r="O316" t="s">
        <v>1214</v>
      </c>
      <c r="P316" t="s">
        <v>1215</v>
      </c>
      <c r="Q316" t="s">
        <v>1069</v>
      </c>
    </row>
    <row r="317" spans="1:17">
      <c r="A317" t="s">
        <v>5101</v>
      </c>
      <c r="C317" t="s">
        <v>5102</v>
      </c>
      <c r="E317" t="s">
        <v>1208</v>
      </c>
      <c r="F317" t="s">
        <v>1209</v>
      </c>
      <c r="G317" t="s">
        <v>25</v>
      </c>
      <c r="H317" t="s">
        <v>5103</v>
      </c>
      <c r="J317" t="s">
        <v>1211</v>
      </c>
      <c r="K317" t="s">
        <v>1212</v>
      </c>
      <c r="L317" t="s">
        <v>1067</v>
      </c>
      <c r="M317" t="s">
        <v>5104</v>
      </c>
      <c r="O317" t="s">
        <v>1214</v>
      </c>
      <c r="P317" t="s">
        <v>1215</v>
      </c>
      <c r="Q317" t="s">
        <v>1069</v>
      </c>
    </row>
    <row r="318" spans="1:17">
      <c r="A318" t="s">
        <v>8750</v>
      </c>
      <c r="C318" t="s">
        <v>719</v>
      </c>
      <c r="D318" t="s">
        <v>1115</v>
      </c>
      <c r="E318" t="s">
        <v>1093</v>
      </c>
      <c r="F318" t="s">
        <v>45</v>
      </c>
      <c r="G318" t="s">
        <v>25</v>
      </c>
      <c r="H318" t="s">
        <v>8751</v>
      </c>
      <c r="I318" t="s">
        <v>3985</v>
      </c>
      <c r="J318" t="s">
        <v>1095</v>
      </c>
      <c r="K318" t="s">
        <v>1066</v>
      </c>
      <c r="L318" t="s">
        <v>1067</v>
      </c>
      <c r="M318" t="s">
        <v>8752</v>
      </c>
      <c r="N318" t="s">
        <v>1118</v>
      </c>
      <c r="O318" t="s">
        <v>1097</v>
      </c>
      <c r="P318" t="s">
        <v>1068</v>
      </c>
      <c r="Q318" t="s">
        <v>1069</v>
      </c>
    </row>
    <row r="319" spans="1:17">
      <c r="A319" t="s">
        <v>8950</v>
      </c>
      <c r="C319" t="s">
        <v>8951</v>
      </c>
      <c r="D319" t="s">
        <v>1652</v>
      </c>
      <c r="F319" t="s">
        <v>20</v>
      </c>
      <c r="G319" t="s">
        <v>1133</v>
      </c>
      <c r="H319" t="s">
        <v>8952</v>
      </c>
      <c r="I319" t="s">
        <v>5272</v>
      </c>
      <c r="K319" t="s">
        <v>1136</v>
      </c>
      <c r="L319" t="s">
        <v>1137</v>
      </c>
      <c r="M319" t="s">
        <v>8953</v>
      </c>
      <c r="N319" t="s">
        <v>1656</v>
      </c>
      <c r="P319" t="s">
        <v>1140</v>
      </c>
      <c r="Q319" t="s">
        <v>1141</v>
      </c>
    </row>
    <row r="320" spans="1:17">
      <c r="A320" t="s">
        <v>7023</v>
      </c>
      <c r="C320" t="s">
        <v>7024</v>
      </c>
      <c r="D320" t="s">
        <v>7025</v>
      </c>
      <c r="F320" t="s">
        <v>45</v>
      </c>
      <c r="G320" t="s">
        <v>25</v>
      </c>
      <c r="H320" t="s">
        <v>7026</v>
      </c>
      <c r="I320" t="s">
        <v>7027</v>
      </c>
      <c r="K320" t="s">
        <v>1066</v>
      </c>
      <c r="L320" t="s">
        <v>1067</v>
      </c>
      <c r="M320" t="s">
        <v>7024</v>
      </c>
      <c r="N320" t="s">
        <v>7028</v>
      </c>
      <c r="P320" t="s">
        <v>1068</v>
      </c>
      <c r="Q320" t="s">
        <v>1069</v>
      </c>
    </row>
    <row r="321" spans="1:17">
      <c r="A321" t="s">
        <v>3806</v>
      </c>
      <c r="C321" t="s">
        <v>3807</v>
      </c>
      <c r="D321" t="s">
        <v>3808</v>
      </c>
      <c r="F321" t="s">
        <v>17</v>
      </c>
      <c r="G321" t="s">
        <v>37</v>
      </c>
      <c r="H321" t="s">
        <v>3809</v>
      </c>
      <c r="I321" t="s">
        <v>3810</v>
      </c>
      <c r="K321" t="s">
        <v>1184</v>
      </c>
      <c r="L321" t="s">
        <v>1185</v>
      </c>
      <c r="M321" t="s">
        <v>3811</v>
      </c>
      <c r="N321" t="s">
        <v>3812</v>
      </c>
      <c r="P321" t="s">
        <v>17</v>
      </c>
      <c r="Q321" t="s">
        <v>37</v>
      </c>
    </row>
    <row r="322" spans="1:17">
      <c r="A322" t="s">
        <v>11210</v>
      </c>
      <c r="C322" t="s">
        <v>11211</v>
      </c>
      <c r="D322" t="s">
        <v>3808</v>
      </c>
      <c r="F322" t="s">
        <v>2926</v>
      </c>
      <c r="G322" t="s">
        <v>154</v>
      </c>
      <c r="H322" t="s">
        <v>11212</v>
      </c>
      <c r="I322" t="s">
        <v>3810</v>
      </c>
      <c r="K322" t="s">
        <v>2930</v>
      </c>
      <c r="L322" t="s">
        <v>1074</v>
      </c>
      <c r="M322" t="s">
        <v>6751</v>
      </c>
      <c r="N322" t="s">
        <v>3812</v>
      </c>
      <c r="P322" t="s">
        <v>1140</v>
      </c>
      <c r="Q322" t="s">
        <v>1075</v>
      </c>
    </row>
    <row r="323" spans="1:17">
      <c r="A323" t="s">
        <v>9185</v>
      </c>
      <c r="C323" t="s">
        <v>9186</v>
      </c>
      <c r="D323" t="s">
        <v>4647</v>
      </c>
      <c r="F323" t="s">
        <v>17</v>
      </c>
      <c r="G323" t="s">
        <v>37</v>
      </c>
      <c r="H323" t="s">
        <v>9187</v>
      </c>
      <c r="I323" t="s">
        <v>4649</v>
      </c>
      <c r="K323" t="s">
        <v>1184</v>
      </c>
      <c r="L323" t="s">
        <v>1185</v>
      </c>
      <c r="M323" t="s">
        <v>9188</v>
      </c>
      <c r="N323" t="s">
        <v>4650</v>
      </c>
      <c r="P323" t="s">
        <v>17</v>
      </c>
      <c r="Q323" t="s">
        <v>37</v>
      </c>
    </row>
    <row r="324" spans="1:17">
      <c r="A324" t="s">
        <v>7355</v>
      </c>
      <c r="C324" t="s">
        <v>717</v>
      </c>
      <c r="D324" t="s">
        <v>1132</v>
      </c>
      <c r="F324" t="s">
        <v>20</v>
      </c>
      <c r="G324" t="s">
        <v>1133</v>
      </c>
      <c r="H324" t="s">
        <v>7356</v>
      </c>
      <c r="I324" t="s">
        <v>1554</v>
      </c>
      <c r="K324" t="s">
        <v>1136</v>
      </c>
      <c r="L324" t="s">
        <v>1137</v>
      </c>
      <c r="M324" t="s">
        <v>717</v>
      </c>
      <c r="N324" t="s">
        <v>1139</v>
      </c>
      <c r="P324" t="s">
        <v>1140</v>
      </c>
      <c r="Q324" t="s">
        <v>1141</v>
      </c>
    </row>
    <row r="325" spans="1:17">
      <c r="A325" t="s">
        <v>2636</v>
      </c>
      <c r="C325" t="s">
        <v>715</v>
      </c>
      <c r="D325" t="s">
        <v>2637</v>
      </c>
      <c r="E325" t="s">
        <v>2638</v>
      </c>
      <c r="F325" t="s">
        <v>17</v>
      </c>
      <c r="G325" t="s">
        <v>2639</v>
      </c>
      <c r="H325" t="s">
        <v>2640</v>
      </c>
      <c r="I325" t="s">
        <v>2641</v>
      </c>
      <c r="J325" t="s">
        <v>2642</v>
      </c>
      <c r="K325" t="s">
        <v>1184</v>
      </c>
      <c r="L325" t="s">
        <v>2643</v>
      </c>
      <c r="M325" t="s">
        <v>2644</v>
      </c>
      <c r="N325" t="s">
        <v>2645</v>
      </c>
      <c r="O325" t="s">
        <v>2646</v>
      </c>
      <c r="P325" t="s">
        <v>17</v>
      </c>
      <c r="Q325" t="s">
        <v>2647</v>
      </c>
    </row>
    <row r="326" spans="1:17">
      <c r="A326" t="s">
        <v>2423</v>
      </c>
      <c r="C326" t="s">
        <v>2424</v>
      </c>
      <c r="D326" t="s">
        <v>2425</v>
      </c>
      <c r="F326" t="s">
        <v>59</v>
      </c>
      <c r="G326" t="s">
        <v>154</v>
      </c>
      <c r="H326" t="s">
        <v>2426</v>
      </c>
      <c r="I326" t="s">
        <v>2427</v>
      </c>
      <c r="K326" t="s">
        <v>1103</v>
      </c>
      <c r="L326" t="s">
        <v>1074</v>
      </c>
      <c r="M326" t="s">
        <v>2428</v>
      </c>
      <c r="N326" t="s">
        <v>2429</v>
      </c>
      <c r="P326" t="s">
        <v>1106</v>
      </c>
      <c r="Q326" t="s">
        <v>1075</v>
      </c>
    </row>
    <row r="327" spans="1:17">
      <c r="A327" t="s">
        <v>5827</v>
      </c>
      <c r="C327" t="s">
        <v>5828</v>
      </c>
      <c r="D327" t="s">
        <v>2425</v>
      </c>
      <c r="F327" t="s">
        <v>1018</v>
      </c>
      <c r="G327" t="s">
        <v>154</v>
      </c>
      <c r="H327" t="s">
        <v>5829</v>
      </c>
      <c r="I327" t="s">
        <v>2427</v>
      </c>
      <c r="K327" t="s">
        <v>1018</v>
      </c>
      <c r="L327" t="s">
        <v>1074</v>
      </c>
      <c r="M327" t="s">
        <v>5830</v>
      </c>
      <c r="N327" t="s">
        <v>2429</v>
      </c>
      <c r="P327" t="s">
        <v>1018</v>
      </c>
      <c r="Q327" t="s">
        <v>1075</v>
      </c>
    </row>
    <row r="328" spans="1:17">
      <c r="A328" t="s">
        <v>6832</v>
      </c>
      <c r="C328" t="s">
        <v>6833</v>
      </c>
      <c r="F328" t="s">
        <v>17</v>
      </c>
      <c r="G328" t="s">
        <v>37</v>
      </c>
      <c r="H328" t="s">
        <v>6833</v>
      </c>
      <c r="K328" t="s">
        <v>1184</v>
      </c>
      <c r="L328" t="s">
        <v>1185</v>
      </c>
      <c r="M328" t="s">
        <v>6833</v>
      </c>
      <c r="P328" t="s">
        <v>17</v>
      </c>
      <c r="Q328" t="s">
        <v>37</v>
      </c>
    </row>
    <row r="329" spans="1:17">
      <c r="A329" t="s">
        <v>6517</v>
      </c>
      <c r="C329" t="s">
        <v>6518</v>
      </c>
      <c r="F329" t="s">
        <v>45</v>
      </c>
      <c r="G329" t="s">
        <v>25</v>
      </c>
      <c r="H329" t="s">
        <v>6519</v>
      </c>
      <c r="K329" t="s">
        <v>1066</v>
      </c>
      <c r="L329" t="s">
        <v>1067</v>
      </c>
      <c r="M329" t="s">
        <v>6520</v>
      </c>
      <c r="P329" t="s">
        <v>1068</v>
      </c>
      <c r="Q329" t="s">
        <v>1069</v>
      </c>
    </row>
    <row r="330" spans="1:17">
      <c r="A330" t="s">
        <v>8917</v>
      </c>
      <c r="C330" t="s">
        <v>8918</v>
      </c>
      <c r="F330" t="s">
        <v>17</v>
      </c>
      <c r="G330" t="s">
        <v>37</v>
      </c>
      <c r="H330" t="s">
        <v>8919</v>
      </c>
      <c r="K330" t="s">
        <v>1184</v>
      </c>
      <c r="L330" t="s">
        <v>1185</v>
      </c>
      <c r="M330" t="s">
        <v>8920</v>
      </c>
      <c r="P330" t="s">
        <v>17</v>
      </c>
      <c r="Q330" t="s">
        <v>37</v>
      </c>
    </row>
    <row r="331" spans="1:17">
      <c r="A331" t="s">
        <v>11673</v>
      </c>
      <c r="B331" t="s">
        <v>11674</v>
      </c>
      <c r="C331" t="s">
        <v>11675</v>
      </c>
      <c r="F331" t="s">
        <v>24</v>
      </c>
      <c r="G331" t="s">
        <v>1123</v>
      </c>
      <c r="H331" t="s">
        <v>11676</v>
      </c>
      <c r="K331" t="s">
        <v>24</v>
      </c>
      <c r="L331" t="s">
        <v>1126</v>
      </c>
      <c r="M331" t="s">
        <v>11677</v>
      </c>
      <c r="P331" t="s">
        <v>24</v>
      </c>
      <c r="Q331" t="s">
        <v>1129</v>
      </c>
    </row>
    <row r="332" spans="1:17">
      <c r="A332" t="s">
        <v>7166</v>
      </c>
      <c r="C332" t="s">
        <v>7167</v>
      </c>
      <c r="D332" t="s">
        <v>3074</v>
      </c>
      <c r="F332" t="s">
        <v>24</v>
      </c>
      <c r="G332" t="s">
        <v>1123</v>
      </c>
      <c r="H332" t="s">
        <v>7168</v>
      </c>
      <c r="I332" t="s">
        <v>3076</v>
      </c>
      <c r="K332" t="s">
        <v>24</v>
      </c>
      <c r="L332" t="s">
        <v>1126</v>
      </c>
      <c r="M332" t="s">
        <v>7169</v>
      </c>
      <c r="N332" t="s">
        <v>3078</v>
      </c>
      <c r="P332" t="s">
        <v>24</v>
      </c>
      <c r="Q332" t="s">
        <v>1129</v>
      </c>
    </row>
    <row r="333" spans="1:17">
      <c r="A333" t="s">
        <v>5205</v>
      </c>
      <c r="C333" t="s">
        <v>5206</v>
      </c>
      <c r="D333" t="s">
        <v>3151</v>
      </c>
      <c r="F333" t="s">
        <v>17</v>
      </c>
      <c r="G333" t="s">
        <v>37</v>
      </c>
      <c r="H333" t="s">
        <v>5207</v>
      </c>
      <c r="I333" t="s">
        <v>3153</v>
      </c>
      <c r="K333" t="s">
        <v>1184</v>
      </c>
      <c r="L333" t="s">
        <v>1185</v>
      </c>
      <c r="M333" t="s">
        <v>5208</v>
      </c>
      <c r="N333" t="s">
        <v>3155</v>
      </c>
      <c r="P333" t="s">
        <v>17</v>
      </c>
      <c r="Q333" t="s">
        <v>37</v>
      </c>
    </row>
    <row r="334" spans="1:17">
      <c r="A334" t="s">
        <v>2055</v>
      </c>
      <c r="C334" t="s">
        <v>712</v>
      </c>
      <c r="F334" t="s">
        <v>59</v>
      </c>
      <c r="G334" t="s">
        <v>1101</v>
      </c>
      <c r="H334" t="s">
        <v>2056</v>
      </c>
      <c r="K334" t="s">
        <v>1103</v>
      </c>
      <c r="L334" t="s">
        <v>1104</v>
      </c>
      <c r="M334" t="s">
        <v>2057</v>
      </c>
      <c r="P334" t="s">
        <v>1106</v>
      </c>
      <c r="Q334" t="s">
        <v>1107</v>
      </c>
    </row>
    <row r="335" spans="1:17">
      <c r="A335" t="s">
        <v>3770</v>
      </c>
      <c r="C335" t="s">
        <v>3771</v>
      </c>
      <c r="F335" t="s">
        <v>17</v>
      </c>
      <c r="G335" t="s">
        <v>37</v>
      </c>
      <c r="H335" t="s">
        <v>3772</v>
      </c>
      <c r="K335" t="s">
        <v>1184</v>
      </c>
      <c r="L335" t="s">
        <v>1185</v>
      </c>
      <c r="M335" t="s">
        <v>3773</v>
      </c>
      <c r="P335" t="s">
        <v>17</v>
      </c>
      <c r="Q335" t="s">
        <v>37</v>
      </c>
    </row>
    <row r="336" spans="1:17">
      <c r="A336" t="s">
        <v>9729</v>
      </c>
      <c r="C336" t="s">
        <v>711</v>
      </c>
      <c r="D336" t="s">
        <v>1253</v>
      </c>
      <c r="F336" t="s">
        <v>17</v>
      </c>
      <c r="G336" t="s">
        <v>37</v>
      </c>
      <c r="H336" t="s">
        <v>9730</v>
      </c>
      <c r="I336" t="s">
        <v>3622</v>
      </c>
      <c r="K336" t="s">
        <v>1184</v>
      </c>
      <c r="L336" t="s">
        <v>1185</v>
      </c>
      <c r="M336" t="s">
        <v>9731</v>
      </c>
      <c r="N336" t="s">
        <v>1257</v>
      </c>
      <c r="P336" t="s">
        <v>17</v>
      </c>
      <c r="Q336" t="s">
        <v>37</v>
      </c>
    </row>
    <row r="337" spans="1:17">
      <c r="A337" t="s">
        <v>1617</v>
      </c>
      <c r="C337" t="s">
        <v>1618</v>
      </c>
      <c r="F337" t="s">
        <v>1619</v>
      </c>
      <c r="G337" t="s">
        <v>1123</v>
      </c>
      <c r="H337" t="s">
        <v>1620</v>
      </c>
      <c r="K337" t="s">
        <v>1621</v>
      </c>
      <c r="L337" t="s">
        <v>1126</v>
      </c>
      <c r="M337" t="s">
        <v>1622</v>
      </c>
      <c r="P337" t="s">
        <v>1623</v>
      </c>
      <c r="Q337" t="s">
        <v>1129</v>
      </c>
    </row>
    <row r="338" spans="1:17">
      <c r="A338" t="s">
        <v>2896</v>
      </c>
      <c r="C338" t="s">
        <v>2897</v>
      </c>
      <c r="F338" t="s">
        <v>59</v>
      </c>
      <c r="G338" t="s">
        <v>1101</v>
      </c>
      <c r="H338" t="s">
        <v>2898</v>
      </c>
      <c r="K338" t="s">
        <v>1103</v>
      </c>
      <c r="L338" t="s">
        <v>1104</v>
      </c>
      <c r="M338" t="s">
        <v>2899</v>
      </c>
      <c r="P338" t="s">
        <v>1106</v>
      </c>
      <c r="Q338" t="s">
        <v>1107</v>
      </c>
    </row>
    <row r="339" spans="1:17">
      <c r="A339" t="s">
        <v>9574</v>
      </c>
      <c r="C339" t="s">
        <v>9575</v>
      </c>
      <c r="F339" t="s">
        <v>17</v>
      </c>
      <c r="G339" t="s">
        <v>37</v>
      </c>
      <c r="H339" t="s">
        <v>9576</v>
      </c>
      <c r="K339" t="s">
        <v>1184</v>
      </c>
      <c r="L339" t="s">
        <v>1185</v>
      </c>
      <c r="M339" t="s">
        <v>9577</v>
      </c>
      <c r="P339" t="s">
        <v>17</v>
      </c>
      <c r="Q339" t="s">
        <v>37</v>
      </c>
    </row>
    <row r="340" spans="1:17">
      <c r="A340" t="s">
        <v>11193</v>
      </c>
      <c r="C340" t="s">
        <v>710</v>
      </c>
      <c r="D340" t="s">
        <v>1132</v>
      </c>
      <c r="F340" t="s">
        <v>20</v>
      </c>
      <c r="G340" t="s">
        <v>1133</v>
      </c>
      <c r="H340" t="s">
        <v>11194</v>
      </c>
      <c r="I340" t="s">
        <v>1554</v>
      </c>
      <c r="K340" t="s">
        <v>1136</v>
      </c>
      <c r="L340" t="s">
        <v>1137</v>
      </c>
      <c r="M340" t="s">
        <v>11195</v>
      </c>
      <c r="N340" t="s">
        <v>1139</v>
      </c>
      <c r="P340" t="s">
        <v>1140</v>
      </c>
      <c r="Q340" t="s">
        <v>1141</v>
      </c>
    </row>
    <row r="341" spans="1:17">
      <c r="A341" t="s">
        <v>6337</v>
      </c>
      <c r="C341" t="s">
        <v>6338</v>
      </c>
      <c r="D341" t="s">
        <v>4032</v>
      </c>
      <c r="F341" t="s">
        <v>20</v>
      </c>
      <c r="G341" t="s">
        <v>1133</v>
      </c>
      <c r="H341" t="s">
        <v>6339</v>
      </c>
      <c r="I341" t="s">
        <v>4035</v>
      </c>
      <c r="K341" t="s">
        <v>1136</v>
      </c>
      <c r="L341" t="s">
        <v>1137</v>
      </c>
      <c r="M341" t="s">
        <v>6340</v>
      </c>
      <c r="N341" t="s">
        <v>4038</v>
      </c>
      <c r="P341" t="s">
        <v>1140</v>
      </c>
      <c r="Q341" t="s">
        <v>1141</v>
      </c>
    </row>
    <row r="342" spans="1:17">
      <c r="A342" t="s">
        <v>10068</v>
      </c>
      <c r="C342" t="s">
        <v>10069</v>
      </c>
      <c r="F342" t="s">
        <v>20</v>
      </c>
      <c r="G342" t="s">
        <v>1133</v>
      </c>
      <c r="H342" t="s">
        <v>10070</v>
      </c>
      <c r="K342" t="s">
        <v>1136</v>
      </c>
      <c r="L342" t="s">
        <v>1137</v>
      </c>
      <c r="M342" t="s">
        <v>10071</v>
      </c>
      <c r="P342" t="s">
        <v>1140</v>
      </c>
      <c r="Q342" t="s">
        <v>1141</v>
      </c>
    </row>
    <row r="343" spans="1:17">
      <c r="A343" t="s">
        <v>4270</v>
      </c>
      <c r="C343" t="s">
        <v>709</v>
      </c>
      <c r="D343" t="s">
        <v>3491</v>
      </c>
      <c r="F343" t="s">
        <v>20</v>
      </c>
      <c r="G343" t="s">
        <v>4271</v>
      </c>
      <c r="H343" t="s">
        <v>4272</v>
      </c>
      <c r="I343" t="s">
        <v>4273</v>
      </c>
      <c r="K343" t="s">
        <v>1136</v>
      </c>
      <c r="L343" t="s">
        <v>4274</v>
      </c>
      <c r="M343" t="s">
        <v>4275</v>
      </c>
      <c r="N343" t="s">
        <v>3495</v>
      </c>
      <c r="P343" t="s">
        <v>1140</v>
      </c>
      <c r="Q343" t="s">
        <v>4276</v>
      </c>
    </row>
    <row r="344" spans="1:17">
      <c r="A344" t="s">
        <v>1378</v>
      </c>
      <c r="C344" t="s">
        <v>1379</v>
      </c>
      <c r="F344" t="s">
        <v>140</v>
      </c>
      <c r="G344" t="s">
        <v>1353</v>
      </c>
      <c r="H344" t="s">
        <v>1380</v>
      </c>
      <c r="K344" t="s">
        <v>1355</v>
      </c>
      <c r="L344" t="s">
        <v>1356</v>
      </c>
      <c r="M344" t="s">
        <v>1381</v>
      </c>
      <c r="P344" t="s">
        <v>1358</v>
      </c>
      <c r="Q344" t="s">
        <v>1359</v>
      </c>
    </row>
    <row r="345" spans="1:17">
      <c r="A345" t="s">
        <v>1493</v>
      </c>
      <c r="B345" t="s">
        <v>1494</v>
      </c>
      <c r="C345" t="s">
        <v>706</v>
      </c>
      <c r="D345" t="s">
        <v>1495</v>
      </c>
      <c r="F345" t="s">
        <v>140</v>
      </c>
      <c r="G345" t="s">
        <v>1353</v>
      </c>
      <c r="H345" t="s">
        <v>1496</v>
      </c>
      <c r="I345" t="s">
        <v>1497</v>
      </c>
      <c r="K345" t="s">
        <v>1355</v>
      </c>
      <c r="L345" t="s">
        <v>1356</v>
      </c>
      <c r="M345" t="s">
        <v>1498</v>
      </c>
      <c r="N345" t="s">
        <v>1499</v>
      </c>
      <c r="P345" t="s">
        <v>1358</v>
      </c>
      <c r="Q345" t="s">
        <v>1359</v>
      </c>
    </row>
    <row r="346" spans="1:17">
      <c r="A346" t="s">
        <v>10764</v>
      </c>
      <c r="C346" t="s">
        <v>10765</v>
      </c>
      <c r="D346" t="s">
        <v>10766</v>
      </c>
      <c r="F346" t="s">
        <v>17</v>
      </c>
      <c r="G346" t="s">
        <v>37</v>
      </c>
      <c r="H346" t="s">
        <v>10767</v>
      </c>
      <c r="I346" t="s">
        <v>10768</v>
      </c>
      <c r="K346" t="s">
        <v>1184</v>
      </c>
      <c r="L346" t="s">
        <v>1185</v>
      </c>
      <c r="M346" t="s">
        <v>10769</v>
      </c>
      <c r="N346" t="s">
        <v>10770</v>
      </c>
      <c r="P346" t="s">
        <v>17</v>
      </c>
      <c r="Q346" t="s">
        <v>37</v>
      </c>
    </row>
    <row r="347" spans="1:17">
      <c r="A347" t="s">
        <v>10390</v>
      </c>
      <c r="C347" t="s">
        <v>10391</v>
      </c>
      <c r="F347" t="s">
        <v>59</v>
      </c>
      <c r="G347" t="s">
        <v>1101</v>
      </c>
      <c r="H347" t="s">
        <v>10392</v>
      </c>
      <c r="K347" t="s">
        <v>1103</v>
      </c>
      <c r="L347" t="s">
        <v>1104</v>
      </c>
      <c r="M347" t="s">
        <v>10393</v>
      </c>
      <c r="P347" t="s">
        <v>1106</v>
      </c>
      <c r="Q347" t="s">
        <v>1107</v>
      </c>
    </row>
    <row r="348" spans="1:17">
      <c r="A348" t="s">
        <v>10488</v>
      </c>
      <c r="C348" t="s">
        <v>10489</v>
      </c>
      <c r="D348" t="s">
        <v>10490</v>
      </c>
      <c r="F348" t="s">
        <v>17</v>
      </c>
      <c r="G348" t="s">
        <v>37</v>
      </c>
      <c r="H348" t="s">
        <v>10491</v>
      </c>
      <c r="I348" t="s">
        <v>10492</v>
      </c>
      <c r="K348" t="s">
        <v>1184</v>
      </c>
      <c r="L348" t="s">
        <v>1185</v>
      </c>
      <c r="M348" t="s">
        <v>10493</v>
      </c>
      <c r="N348" t="s">
        <v>10494</v>
      </c>
      <c r="P348" t="s">
        <v>17</v>
      </c>
      <c r="Q348" t="s">
        <v>37</v>
      </c>
    </row>
    <row r="349" spans="1:17">
      <c r="A349" t="s">
        <v>4846</v>
      </c>
      <c r="C349" t="s">
        <v>4847</v>
      </c>
      <c r="F349" t="s">
        <v>140</v>
      </c>
      <c r="G349" t="s">
        <v>1353</v>
      </c>
      <c r="H349" t="s">
        <v>4848</v>
      </c>
      <c r="K349" t="s">
        <v>1355</v>
      </c>
      <c r="L349" t="s">
        <v>1356</v>
      </c>
      <c r="M349" t="s">
        <v>4849</v>
      </c>
      <c r="P349" t="s">
        <v>1358</v>
      </c>
      <c r="Q349" t="s">
        <v>1359</v>
      </c>
    </row>
    <row r="350" spans="1:17">
      <c r="A350" t="s">
        <v>10263</v>
      </c>
      <c r="C350" t="s">
        <v>704</v>
      </c>
      <c r="D350" t="s">
        <v>10264</v>
      </c>
      <c r="F350" t="s">
        <v>2023</v>
      </c>
      <c r="G350" t="s">
        <v>37</v>
      </c>
      <c r="H350" t="s">
        <v>10265</v>
      </c>
      <c r="I350" t="s">
        <v>10266</v>
      </c>
      <c r="K350" t="s">
        <v>2025</v>
      </c>
      <c r="L350" t="s">
        <v>1185</v>
      </c>
      <c r="M350" t="s">
        <v>10267</v>
      </c>
      <c r="N350" t="s">
        <v>10268</v>
      </c>
      <c r="P350" t="s">
        <v>2026</v>
      </c>
      <c r="Q350" t="s">
        <v>37</v>
      </c>
    </row>
    <row r="351" spans="1:17">
      <c r="A351" t="s">
        <v>6341</v>
      </c>
      <c r="C351" t="s">
        <v>6342</v>
      </c>
      <c r="D351" t="s">
        <v>6343</v>
      </c>
      <c r="F351" t="s">
        <v>140</v>
      </c>
      <c r="G351" t="s">
        <v>1353</v>
      </c>
      <c r="H351" t="s">
        <v>6344</v>
      </c>
      <c r="I351" t="s">
        <v>6345</v>
      </c>
      <c r="K351" t="s">
        <v>1355</v>
      </c>
      <c r="L351" t="s">
        <v>1356</v>
      </c>
      <c r="M351" t="s">
        <v>6346</v>
      </c>
      <c r="N351" t="s">
        <v>6347</v>
      </c>
      <c r="P351" t="s">
        <v>1358</v>
      </c>
      <c r="Q351" t="s">
        <v>1359</v>
      </c>
    </row>
    <row r="352" spans="1:17">
      <c r="A352" t="s">
        <v>4040</v>
      </c>
      <c r="C352" t="s">
        <v>4041</v>
      </c>
      <c r="D352" t="s">
        <v>4042</v>
      </c>
      <c r="F352" t="s">
        <v>2023</v>
      </c>
      <c r="G352" t="s">
        <v>37</v>
      </c>
      <c r="H352" t="s">
        <v>4043</v>
      </c>
      <c r="I352" t="s">
        <v>4044</v>
      </c>
      <c r="K352" t="s">
        <v>2025</v>
      </c>
      <c r="L352" t="s">
        <v>1185</v>
      </c>
      <c r="M352" t="s">
        <v>4045</v>
      </c>
      <c r="N352" t="s">
        <v>4046</v>
      </c>
      <c r="P352" t="s">
        <v>2026</v>
      </c>
      <c r="Q352" t="s">
        <v>37</v>
      </c>
    </row>
    <row r="353" spans="1:17">
      <c r="A353" t="s">
        <v>6598</v>
      </c>
      <c r="C353" t="s">
        <v>6599</v>
      </c>
      <c r="F353" t="s">
        <v>45</v>
      </c>
      <c r="G353" t="s">
        <v>25</v>
      </c>
      <c r="H353" t="s">
        <v>6600</v>
      </c>
      <c r="K353" t="s">
        <v>1066</v>
      </c>
      <c r="L353" t="s">
        <v>1067</v>
      </c>
      <c r="M353" t="s">
        <v>6601</v>
      </c>
      <c r="P353" t="s">
        <v>1068</v>
      </c>
      <c r="Q353" t="s">
        <v>1069</v>
      </c>
    </row>
    <row r="354" spans="1:17">
      <c r="A354" t="s">
        <v>4059</v>
      </c>
      <c r="C354" t="s">
        <v>4060</v>
      </c>
      <c r="F354" t="s">
        <v>59</v>
      </c>
      <c r="G354" t="s">
        <v>25</v>
      </c>
      <c r="H354" t="s">
        <v>4061</v>
      </c>
      <c r="K354" t="s">
        <v>1103</v>
      </c>
      <c r="L354" t="s">
        <v>1067</v>
      </c>
      <c r="M354" t="s">
        <v>4062</v>
      </c>
      <c r="P354" t="s">
        <v>1106</v>
      </c>
      <c r="Q354" t="s">
        <v>1069</v>
      </c>
    </row>
    <row r="355" spans="1:17">
      <c r="A355" t="s">
        <v>1660</v>
      </c>
      <c r="C355" t="s">
        <v>1661</v>
      </c>
      <c r="F355" t="s">
        <v>140</v>
      </c>
      <c r="G355" t="s">
        <v>1353</v>
      </c>
      <c r="H355" t="s">
        <v>1662</v>
      </c>
      <c r="K355" t="s">
        <v>1355</v>
      </c>
      <c r="L355" t="s">
        <v>1356</v>
      </c>
      <c r="M355" t="s">
        <v>1663</v>
      </c>
      <c r="P355" t="s">
        <v>1358</v>
      </c>
      <c r="Q355" t="s">
        <v>1359</v>
      </c>
    </row>
    <row r="356" spans="1:17">
      <c r="A356" t="s">
        <v>3389</v>
      </c>
      <c r="C356" t="s">
        <v>702</v>
      </c>
      <c r="D356" t="s">
        <v>3390</v>
      </c>
      <c r="F356" t="s">
        <v>140</v>
      </c>
      <c r="G356" t="s">
        <v>1353</v>
      </c>
      <c r="H356" t="s">
        <v>3391</v>
      </c>
      <c r="I356" t="s">
        <v>3392</v>
      </c>
      <c r="K356" t="s">
        <v>1355</v>
      </c>
      <c r="L356" t="s">
        <v>1356</v>
      </c>
      <c r="M356" t="s">
        <v>3393</v>
      </c>
      <c r="N356" t="s">
        <v>3394</v>
      </c>
      <c r="P356" t="s">
        <v>1358</v>
      </c>
      <c r="Q356" t="s">
        <v>1359</v>
      </c>
    </row>
    <row r="357" spans="1:17">
      <c r="A357" t="s">
        <v>4475</v>
      </c>
      <c r="C357" t="s">
        <v>699</v>
      </c>
      <c r="D357" t="s">
        <v>4476</v>
      </c>
      <c r="F357" t="s">
        <v>260</v>
      </c>
      <c r="G357" t="s">
        <v>3846</v>
      </c>
      <c r="H357" t="s">
        <v>4477</v>
      </c>
      <c r="I357" t="s">
        <v>4478</v>
      </c>
      <c r="K357" t="s">
        <v>260</v>
      </c>
      <c r="L357" t="s">
        <v>3849</v>
      </c>
      <c r="M357" t="s">
        <v>4479</v>
      </c>
      <c r="N357" t="s">
        <v>4480</v>
      </c>
      <c r="P357" t="s">
        <v>260</v>
      </c>
      <c r="Q357" t="s">
        <v>3852</v>
      </c>
    </row>
    <row r="358" spans="1:17">
      <c r="A358" t="s">
        <v>5253</v>
      </c>
      <c r="B358" t="s">
        <v>5254</v>
      </c>
      <c r="C358" t="s">
        <v>5255</v>
      </c>
      <c r="D358" t="s">
        <v>3331</v>
      </c>
      <c r="F358" t="s">
        <v>3332</v>
      </c>
      <c r="G358" t="s">
        <v>1133</v>
      </c>
      <c r="H358" t="s">
        <v>5256</v>
      </c>
      <c r="I358" t="s">
        <v>4863</v>
      </c>
      <c r="K358" t="s">
        <v>3335</v>
      </c>
      <c r="L358" t="s">
        <v>1137</v>
      </c>
      <c r="M358" t="s">
        <v>5257</v>
      </c>
      <c r="N358" t="s">
        <v>3337</v>
      </c>
      <c r="P358" t="s">
        <v>3338</v>
      </c>
      <c r="Q358" t="s">
        <v>1141</v>
      </c>
    </row>
    <row r="359" spans="1:17">
      <c r="A359" t="s">
        <v>8736</v>
      </c>
      <c r="C359" t="s">
        <v>695</v>
      </c>
      <c r="F359" t="s">
        <v>24</v>
      </c>
      <c r="G359" t="s">
        <v>1123</v>
      </c>
      <c r="H359" t="s">
        <v>8737</v>
      </c>
      <c r="K359" t="s">
        <v>24</v>
      </c>
      <c r="L359" t="s">
        <v>1126</v>
      </c>
      <c r="M359" t="s">
        <v>8738</v>
      </c>
      <c r="P359" t="s">
        <v>24</v>
      </c>
      <c r="Q359" t="s">
        <v>1129</v>
      </c>
    </row>
    <row r="360" spans="1:17">
      <c r="A360" t="s">
        <v>4882</v>
      </c>
      <c r="C360" t="s">
        <v>4883</v>
      </c>
      <c r="D360" t="s">
        <v>4884</v>
      </c>
      <c r="F360" t="s">
        <v>45</v>
      </c>
      <c r="G360" t="s">
        <v>1133</v>
      </c>
      <c r="H360" t="s">
        <v>4885</v>
      </c>
      <c r="I360" t="s">
        <v>4886</v>
      </c>
      <c r="K360" t="s">
        <v>1066</v>
      </c>
      <c r="L360" t="s">
        <v>1137</v>
      </c>
      <c r="M360" t="s">
        <v>4887</v>
      </c>
      <c r="N360" t="s">
        <v>4888</v>
      </c>
      <c r="P360" t="s">
        <v>1068</v>
      </c>
      <c r="Q360" t="s">
        <v>1141</v>
      </c>
    </row>
    <row r="361" spans="1:17">
      <c r="A361" t="s">
        <v>8924</v>
      </c>
      <c r="B361" t="s">
        <v>8925</v>
      </c>
      <c r="C361" t="s">
        <v>8926</v>
      </c>
      <c r="D361" t="s">
        <v>4884</v>
      </c>
      <c r="F361" t="s">
        <v>24</v>
      </c>
      <c r="G361" t="s">
        <v>1454</v>
      </c>
      <c r="H361" t="s">
        <v>8927</v>
      </c>
      <c r="I361" t="s">
        <v>4886</v>
      </c>
      <c r="K361" t="s">
        <v>24</v>
      </c>
      <c r="L361" t="s">
        <v>1457</v>
      </c>
      <c r="M361" t="s">
        <v>8928</v>
      </c>
      <c r="N361" t="s">
        <v>4888</v>
      </c>
      <c r="P361" t="s">
        <v>24</v>
      </c>
      <c r="Q361" t="s">
        <v>1460</v>
      </c>
    </row>
    <row r="362" spans="1:17">
      <c r="A362" t="s">
        <v>8239</v>
      </c>
      <c r="C362" t="s">
        <v>8240</v>
      </c>
      <c r="D362" t="s">
        <v>1093</v>
      </c>
      <c r="F362" t="s">
        <v>45</v>
      </c>
      <c r="G362" t="s">
        <v>25</v>
      </c>
      <c r="H362" t="s">
        <v>8241</v>
      </c>
      <c r="I362" t="s">
        <v>1095</v>
      </c>
      <c r="K362" t="s">
        <v>1066</v>
      </c>
      <c r="L362" t="s">
        <v>1067</v>
      </c>
      <c r="M362" t="s">
        <v>8242</v>
      </c>
      <c r="N362" t="s">
        <v>1097</v>
      </c>
      <c r="P362" t="s">
        <v>1068</v>
      </c>
      <c r="Q362" t="s">
        <v>1069</v>
      </c>
    </row>
    <row r="363" spans="1:17">
      <c r="A363" t="s">
        <v>8132</v>
      </c>
      <c r="C363" t="s">
        <v>8133</v>
      </c>
      <c r="F363" t="s">
        <v>45</v>
      </c>
      <c r="G363" t="s">
        <v>25</v>
      </c>
      <c r="H363" t="s">
        <v>8134</v>
      </c>
      <c r="K363" t="s">
        <v>1066</v>
      </c>
      <c r="L363" t="s">
        <v>1067</v>
      </c>
      <c r="M363" t="s">
        <v>8135</v>
      </c>
      <c r="P363" t="s">
        <v>1068</v>
      </c>
      <c r="Q363" t="s">
        <v>1069</v>
      </c>
    </row>
    <row r="364" spans="1:17">
      <c r="A364" t="s">
        <v>6843</v>
      </c>
      <c r="C364" t="s">
        <v>6844</v>
      </c>
      <c r="F364" t="s">
        <v>45</v>
      </c>
      <c r="G364" t="s">
        <v>25</v>
      </c>
      <c r="H364" t="s">
        <v>6845</v>
      </c>
      <c r="K364" t="s">
        <v>1066</v>
      </c>
      <c r="L364" t="s">
        <v>1067</v>
      </c>
      <c r="M364" t="s">
        <v>6846</v>
      </c>
      <c r="P364" t="s">
        <v>1068</v>
      </c>
      <c r="Q364" t="s">
        <v>1069</v>
      </c>
    </row>
    <row r="365" spans="1:17">
      <c r="A365" t="s">
        <v>7144</v>
      </c>
      <c r="C365" t="s">
        <v>7145</v>
      </c>
      <c r="F365" t="s">
        <v>24</v>
      </c>
      <c r="G365" t="s">
        <v>1123</v>
      </c>
      <c r="H365" t="s">
        <v>7146</v>
      </c>
      <c r="K365" t="s">
        <v>24</v>
      </c>
      <c r="L365" t="s">
        <v>1126</v>
      </c>
      <c r="M365" t="s">
        <v>7145</v>
      </c>
      <c r="P365" t="s">
        <v>24</v>
      </c>
      <c r="Q365" t="s">
        <v>1129</v>
      </c>
    </row>
    <row r="366" spans="1:17">
      <c r="A366" t="s">
        <v>6809</v>
      </c>
      <c r="C366" t="s">
        <v>6810</v>
      </c>
      <c r="F366" t="s">
        <v>20</v>
      </c>
      <c r="G366" t="s">
        <v>1133</v>
      </c>
      <c r="H366" t="s">
        <v>6810</v>
      </c>
      <c r="K366" t="s">
        <v>1136</v>
      </c>
      <c r="L366" t="s">
        <v>1137</v>
      </c>
      <c r="M366" t="s">
        <v>6810</v>
      </c>
      <c r="P366" t="s">
        <v>1140</v>
      </c>
      <c r="Q366" t="s">
        <v>1141</v>
      </c>
    </row>
    <row r="367" spans="1:17">
      <c r="A367" t="s">
        <v>9301</v>
      </c>
      <c r="C367" t="s">
        <v>9302</v>
      </c>
      <c r="F367" t="s">
        <v>17</v>
      </c>
      <c r="G367" t="s">
        <v>37</v>
      </c>
      <c r="H367" t="s">
        <v>1971</v>
      </c>
      <c r="K367" t="s">
        <v>1184</v>
      </c>
      <c r="L367" t="s">
        <v>1185</v>
      </c>
      <c r="M367" t="s">
        <v>1972</v>
      </c>
      <c r="P367" t="s">
        <v>17</v>
      </c>
      <c r="Q367" t="s">
        <v>37</v>
      </c>
    </row>
    <row r="368" spans="1:17">
      <c r="A368" t="s">
        <v>10742</v>
      </c>
      <c r="C368" t="s">
        <v>10743</v>
      </c>
      <c r="F368" t="s">
        <v>1604</v>
      </c>
      <c r="G368" t="s">
        <v>25</v>
      </c>
      <c r="H368" t="s">
        <v>10743</v>
      </c>
      <c r="K368" t="s">
        <v>1604</v>
      </c>
      <c r="L368" t="s">
        <v>1067</v>
      </c>
      <c r="M368" t="s">
        <v>10743</v>
      </c>
      <c r="P368" t="s">
        <v>1604</v>
      </c>
      <c r="Q368" t="s">
        <v>1069</v>
      </c>
    </row>
    <row r="369" spans="1:17">
      <c r="A369" t="s">
        <v>11412</v>
      </c>
      <c r="B369" t="s">
        <v>11413</v>
      </c>
      <c r="C369" t="s">
        <v>11414</v>
      </c>
      <c r="F369" t="s">
        <v>59</v>
      </c>
      <c r="G369" t="s">
        <v>1101</v>
      </c>
      <c r="H369" t="s">
        <v>11415</v>
      </c>
      <c r="K369" t="s">
        <v>1103</v>
      </c>
      <c r="L369" t="s">
        <v>1104</v>
      </c>
      <c r="M369" t="s">
        <v>11416</v>
      </c>
      <c r="P369" t="s">
        <v>1106</v>
      </c>
      <c r="Q369" t="s">
        <v>1107</v>
      </c>
    </row>
    <row r="370" spans="1:17">
      <c r="A370" t="s">
        <v>10141</v>
      </c>
      <c r="C370" t="s">
        <v>10142</v>
      </c>
      <c r="F370" t="s">
        <v>17</v>
      </c>
      <c r="G370" t="s">
        <v>37</v>
      </c>
      <c r="H370" t="s">
        <v>10143</v>
      </c>
      <c r="K370" t="s">
        <v>1184</v>
      </c>
      <c r="L370" t="s">
        <v>1185</v>
      </c>
      <c r="M370" t="s">
        <v>10144</v>
      </c>
      <c r="P370" t="s">
        <v>17</v>
      </c>
      <c r="Q370" t="s">
        <v>37</v>
      </c>
    </row>
    <row r="371" spans="1:17">
      <c r="A371" t="s">
        <v>4369</v>
      </c>
      <c r="C371" t="s">
        <v>697</v>
      </c>
      <c r="D371" t="s">
        <v>4370</v>
      </c>
      <c r="F371" t="s">
        <v>140</v>
      </c>
      <c r="G371" t="s">
        <v>1353</v>
      </c>
      <c r="H371" t="s">
        <v>4371</v>
      </c>
      <c r="I371" t="s">
        <v>4372</v>
      </c>
      <c r="K371" t="s">
        <v>1355</v>
      </c>
      <c r="L371" t="s">
        <v>1356</v>
      </c>
      <c r="M371" t="s">
        <v>4373</v>
      </c>
      <c r="N371" t="s">
        <v>4374</v>
      </c>
      <c r="P371" t="s">
        <v>1358</v>
      </c>
      <c r="Q371" t="s">
        <v>1359</v>
      </c>
    </row>
    <row r="372" spans="1:17">
      <c r="A372" t="s">
        <v>8018</v>
      </c>
      <c r="C372" t="s">
        <v>8019</v>
      </c>
      <c r="F372" t="s">
        <v>24</v>
      </c>
      <c r="G372" t="s">
        <v>1123</v>
      </c>
      <c r="H372" t="s">
        <v>8020</v>
      </c>
      <c r="K372" t="s">
        <v>24</v>
      </c>
      <c r="L372" t="s">
        <v>1126</v>
      </c>
      <c r="M372" t="s">
        <v>8021</v>
      </c>
      <c r="P372" t="s">
        <v>24</v>
      </c>
      <c r="Q372" t="s">
        <v>1129</v>
      </c>
    </row>
    <row r="373" spans="1:17">
      <c r="A373" t="s">
        <v>3374</v>
      </c>
      <c r="C373" t="s">
        <v>3375</v>
      </c>
      <c r="F373" t="s">
        <v>59</v>
      </c>
      <c r="G373" t="s">
        <v>1101</v>
      </c>
      <c r="H373" t="s">
        <v>3376</v>
      </c>
      <c r="K373" t="s">
        <v>1103</v>
      </c>
      <c r="L373" t="s">
        <v>1104</v>
      </c>
      <c r="M373" t="s">
        <v>3377</v>
      </c>
      <c r="P373" t="s">
        <v>1106</v>
      </c>
      <c r="Q373" t="s">
        <v>1107</v>
      </c>
    </row>
    <row r="374" spans="1:17">
      <c r="A374" t="s">
        <v>2630</v>
      </c>
      <c r="C374" t="s">
        <v>692</v>
      </c>
      <c r="D374" t="s">
        <v>2631</v>
      </c>
      <c r="F374" t="s">
        <v>17</v>
      </c>
      <c r="G374" t="s">
        <v>37</v>
      </c>
      <c r="H374" t="s">
        <v>2632</v>
      </c>
      <c r="I374" t="s">
        <v>2633</v>
      </c>
      <c r="K374" t="s">
        <v>1184</v>
      </c>
      <c r="L374" t="s">
        <v>1185</v>
      </c>
      <c r="M374" t="s">
        <v>2634</v>
      </c>
      <c r="N374" t="s">
        <v>2635</v>
      </c>
      <c r="P374" t="s">
        <v>17</v>
      </c>
      <c r="Q374" t="s">
        <v>37</v>
      </c>
    </row>
    <row r="375" spans="1:17">
      <c r="A375" t="s">
        <v>4199</v>
      </c>
      <c r="C375" t="s">
        <v>4200</v>
      </c>
      <c r="F375" t="s">
        <v>59</v>
      </c>
      <c r="G375" t="s">
        <v>1101</v>
      </c>
      <c r="H375" t="s">
        <v>4201</v>
      </c>
      <c r="K375" t="s">
        <v>1103</v>
      </c>
      <c r="L375" t="s">
        <v>1104</v>
      </c>
      <c r="M375" t="s">
        <v>4200</v>
      </c>
      <c r="P375" t="s">
        <v>1106</v>
      </c>
      <c r="Q375" t="s">
        <v>1107</v>
      </c>
    </row>
    <row r="376" spans="1:17">
      <c r="A376" t="s">
        <v>9130</v>
      </c>
      <c r="C376" t="s">
        <v>9131</v>
      </c>
      <c r="D376" t="s">
        <v>1115</v>
      </c>
      <c r="E376" t="s">
        <v>1093</v>
      </c>
      <c r="F376" t="s">
        <v>45</v>
      </c>
      <c r="G376" t="s">
        <v>25</v>
      </c>
      <c r="H376" t="s">
        <v>1840</v>
      </c>
      <c r="I376" t="s">
        <v>3246</v>
      </c>
      <c r="J376" t="s">
        <v>1095</v>
      </c>
      <c r="K376" t="s">
        <v>1066</v>
      </c>
      <c r="L376" t="s">
        <v>1067</v>
      </c>
      <c r="M376" t="s">
        <v>9131</v>
      </c>
      <c r="N376" t="s">
        <v>1118</v>
      </c>
      <c r="O376" t="s">
        <v>1097</v>
      </c>
      <c r="P376" t="s">
        <v>1068</v>
      </c>
      <c r="Q376" t="s">
        <v>1069</v>
      </c>
    </row>
    <row r="377" spans="1:17">
      <c r="A377" t="s">
        <v>7443</v>
      </c>
      <c r="B377" t="s">
        <v>7444</v>
      </c>
      <c r="C377" t="s">
        <v>701</v>
      </c>
      <c r="D377" t="s">
        <v>1115</v>
      </c>
      <c r="E377" t="s">
        <v>1093</v>
      </c>
      <c r="F377" t="s">
        <v>45</v>
      </c>
      <c r="G377" t="s">
        <v>25</v>
      </c>
      <c r="H377" t="s">
        <v>7445</v>
      </c>
      <c r="I377" t="s">
        <v>2692</v>
      </c>
      <c r="J377" t="s">
        <v>1095</v>
      </c>
      <c r="K377" t="s">
        <v>1066</v>
      </c>
      <c r="L377" t="s">
        <v>1067</v>
      </c>
      <c r="M377" t="s">
        <v>701</v>
      </c>
      <c r="N377" t="s">
        <v>1118</v>
      </c>
      <c r="O377" t="s">
        <v>1097</v>
      </c>
      <c r="P377" t="s">
        <v>1068</v>
      </c>
      <c r="Q377" t="s">
        <v>1069</v>
      </c>
    </row>
    <row r="378" spans="1:17">
      <c r="A378" t="s">
        <v>2722</v>
      </c>
      <c r="B378" t="s">
        <v>2723</v>
      </c>
      <c r="C378" t="s">
        <v>2724</v>
      </c>
      <c r="D378" t="s">
        <v>2725</v>
      </c>
      <c r="F378" t="s">
        <v>59</v>
      </c>
      <c r="G378" t="s">
        <v>25</v>
      </c>
      <c r="H378" t="s">
        <v>2724</v>
      </c>
      <c r="I378" t="s">
        <v>2726</v>
      </c>
      <c r="K378" t="s">
        <v>1103</v>
      </c>
      <c r="L378" t="s">
        <v>1067</v>
      </c>
      <c r="M378" t="s">
        <v>2727</v>
      </c>
      <c r="N378" t="s">
        <v>2728</v>
      </c>
      <c r="P378" t="s">
        <v>1106</v>
      </c>
      <c r="Q378" t="s">
        <v>1069</v>
      </c>
    </row>
    <row r="379" spans="1:17">
      <c r="A379" t="s">
        <v>10711</v>
      </c>
      <c r="C379" t="s">
        <v>10712</v>
      </c>
      <c r="D379" t="s">
        <v>2725</v>
      </c>
      <c r="F379" t="s">
        <v>24</v>
      </c>
      <c r="G379" t="s">
        <v>25</v>
      </c>
      <c r="H379" t="s">
        <v>10713</v>
      </c>
      <c r="I379" t="s">
        <v>2726</v>
      </c>
      <c r="K379" t="s">
        <v>24</v>
      </c>
      <c r="L379" t="s">
        <v>1067</v>
      </c>
      <c r="M379" t="s">
        <v>10714</v>
      </c>
      <c r="N379" t="s">
        <v>2728</v>
      </c>
      <c r="P379" t="s">
        <v>24</v>
      </c>
      <c r="Q379" t="s">
        <v>1069</v>
      </c>
    </row>
    <row r="380" spans="1:17">
      <c r="A380" t="s">
        <v>6368</v>
      </c>
      <c r="C380" t="s">
        <v>6369</v>
      </c>
      <c r="F380" t="s">
        <v>24</v>
      </c>
      <c r="G380" t="s">
        <v>1123</v>
      </c>
      <c r="H380" t="s">
        <v>6370</v>
      </c>
      <c r="K380" t="s">
        <v>24</v>
      </c>
      <c r="L380" t="s">
        <v>1126</v>
      </c>
      <c r="M380" t="s">
        <v>6371</v>
      </c>
      <c r="P380" t="s">
        <v>24</v>
      </c>
      <c r="Q380" t="s">
        <v>1129</v>
      </c>
    </row>
    <row r="381" spans="1:17">
      <c r="A381" t="s">
        <v>5038</v>
      </c>
      <c r="C381" t="s">
        <v>5039</v>
      </c>
      <c r="F381" t="s">
        <v>24</v>
      </c>
      <c r="G381" t="s">
        <v>1123</v>
      </c>
      <c r="H381" t="s">
        <v>5040</v>
      </c>
      <c r="K381" t="s">
        <v>24</v>
      </c>
      <c r="L381" t="s">
        <v>1126</v>
      </c>
      <c r="M381" t="s">
        <v>5041</v>
      </c>
      <c r="P381" t="s">
        <v>24</v>
      </c>
      <c r="Q381" t="s">
        <v>1129</v>
      </c>
    </row>
    <row r="382" spans="1:17">
      <c r="A382" t="s">
        <v>9140</v>
      </c>
      <c r="C382" t="s">
        <v>9141</v>
      </c>
      <c r="F382" t="s">
        <v>20</v>
      </c>
      <c r="G382" t="s">
        <v>1133</v>
      </c>
      <c r="H382" t="s">
        <v>9142</v>
      </c>
      <c r="K382" t="s">
        <v>1136</v>
      </c>
      <c r="L382" t="s">
        <v>1137</v>
      </c>
      <c r="M382" t="s">
        <v>9143</v>
      </c>
      <c r="P382" t="s">
        <v>1140</v>
      </c>
      <c r="Q382" t="s">
        <v>1141</v>
      </c>
    </row>
    <row r="383" spans="1:17">
      <c r="A383" t="s">
        <v>8718</v>
      </c>
      <c r="C383" t="s">
        <v>8719</v>
      </c>
      <c r="D383" t="s">
        <v>3900</v>
      </c>
      <c r="F383" t="s">
        <v>20</v>
      </c>
      <c r="G383" t="s">
        <v>1133</v>
      </c>
      <c r="H383" t="s">
        <v>8720</v>
      </c>
      <c r="I383" t="s">
        <v>3902</v>
      </c>
      <c r="K383" t="s">
        <v>1136</v>
      </c>
      <c r="L383" t="s">
        <v>1137</v>
      </c>
      <c r="M383" t="s">
        <v>8721</v>
      </c>
      <c r="N383" t="s">
        <v>3904</v>
      </c>
      <c r="P383" t="s">
        <v>1140</v>
      </c>
      <c r="Q383" t="s">
        <v>1141</v>
      </c>
    </row>
    <row r="384" spans="1:17">
      <c r="A384" t="s">
        <v>4449</v>
      </c>
      <c r="C384" t="s">
        <v>4450</v>
      </c>
      <c r="F384" t="s">
        <v>20</v>
      </c>
      <c r="G384" t="s">
        <v>1133</v>
      </c>
      <c r="H384" t="s">
        <v>4451</v>
      </c>
      <c r="K384" t="s">
        <v>1136</v>
      </c>
      <c r="L384" t="s">
        <v>1137</v>
      </c>
      <c r="M384" t="s">
        <v>4450</v>
      </c>
      <c r="P384" t="s">
        <v>1140</v>
      </c>
      <c r="Q384" t="s">
        <v>1141</v>
      </c>
    </row>
    <row r="385" spans="1:17">
      <c r="A385" t="s">
        <v>8846</v>
      </c>
      <c r="C385" t="s">
        <v>8847</v>
      </c>
      <c r="D385" t="s">
        <v>8848</v>
      </c>
      <c r="F385" t="s">
        <v>1072</v>
      </c>
      <c r="G385" t="s">
        <v>154</v>
      </c>
      <c r="H385" t="s">
        <v>8849</v>
      </c>
      <c r="I385" t="s">
        <v>8850</v>
      </c>
      <c r="K385" t="s">
        <v>1073</v>
      </c>
      <c r="L385" t="s">
        <v>1074</v>
      </c>
      <c r="M385" t="s">
        <v>8847</v>
      </c>
      <c r="N385" t="s">
        <v>8851</v>
      </c>
      <c r="P385" t="s">
        <v>1072</v>
      </c>
      <c r="Q385" t="s">
        <v>1075</v>
      </c>
    </row>
    <row r="386" spans="1:17">
      <c r="A386" t="s">
        <v>1729</v>
      </c>
      <c r="C386" t="s">
        <v>1730</v>
      </c>
      <c r="F386" t="s">
        <v>17</v>
      </c>
      <c r="G386" t="s">
        <v>37</v>
      </c>
      <c r="H386" t="s">
        <v>1731</v>
      </c>
      <c r="K386" t="s">
        <v>1184</v>
      </c>
      <c r="L386" t="s">
        <v>1185</v>
      </c>
      <c r="M386" t="s">
        <v>1732</v>
      </c>
      <c r="P386" t="s">
        <v>17</v>
      </c>
      <c r="Q386" t="s">
        <v>37</v>
      </c>
    </row>
    <row r="387" spans="1:17">
      <c r="A387" t="s">
        <v>4162</v>
      </c>
      <c r="C387" t="s">
        <v>4163</v>
      </c>
      <c r="D387" t="s">
        <v>4164</v>
      </c>
      <c r="E387" t="s">
        <v>4165</v>
      </c>
      <c r="F387" t="s">
        <v>4166</v>
      </c>
      <c r="G387" t="s">
        <v>4167</v>
      </c>
      <c r="H387" t="s">
        <v>4168</v>
      </c>
      <c r="I387" t="s">
        <v>4169</v>
      </c>
      <c r="J387" t="s">
        <v>4170</v>
      </c>
      <c r="K387" t="s">
        <v>4171</v>
      </c>
      <c r="L387" t="s">
        <v>4172</v>
      </c>
      <c r="M387" t="s">
        <v>4163</v>
      </c>
      <c r="N387" t="s">
        <v>4173</v>
      </c>
      <c r="O387" t="s">
        <v>4174</v>
      </c>
      <c r="P387" t="s">
        <v>4175</v>
      </c>
      <c r="Q387" t="s">
        <v>4176</v>
      </c>
    </row>
    <row r="388" spans="1:17">
      <c r="A388" t="s">
        <v>10791</v>
      </c>
      <c r="C388" t="s">
        <v>10792</v>
      </c>
      <c r="F388" t="s">
        <v>59</v>
      </c>
      <c r="G388" t="s">
        <v>2202</v>
      </c>
      <c r="H388" t="s">
        <v>10793</v>
      </c>
      <c r="K388" t="s">
        <v>1103</v>
      </c>
      <c r="L388" t="s">
        <v>2205</v>
      </c>
      <c r="M388" t="s">
        <v>10794</v>
      </c>
      <c r="P388" t="s">
        <v>1106</v>
      </c>
      <c r="Q388" t="s">
        <v>2208</v>
      </c>
    </row>
    <row r="389" spans="1:17">
      <c r="A389" t="s">
        <v>3020</v>
      </c>
      <c r="C389" t="s">
        <v>3021</v>
      </c>
      <c r="E389" t="s">
        <v>1093</v>
      </c>
      <c r="F389" t="s">
        <v>45</v>
      </c>
      <c r="G389" t="s">
        <v>25</v>
      </c>
      <c r="H389" t="s">
        <v>3022</v>
      </c>
      <c r="J389" t="s">
        <v>1095</v>
      </c>
      <c r="K389" t="s">
        <v>1066</v>
      </c>
      <c r="L389" t="s">
        <v>1067</v>
      </c>
      <c r="M389" t="s">
        <v>3021</v>
      </c>
      <c r="O389" t="s">
        <v>1097</v>
      </c>
      <c r="P389" t="s">
        <v>1068</v>
      </c>
      <c r="Q389" t="s">
        <v>1069</v>
      </c>
    </row>
    <row r="390" spans="1:17">
      <c r="A390" t="s">
        <v>2323</v>
      </c>
      <c r="C390" t="s">
        <v>2324</v>
      </c>
      <c r="F390" t="s">
        <v>59</v>
      </c>
      <c r="G390" t="s">
        <v>1101</v>
      </c>
      <c r="H390" t="s">
        <v>2325</v>
      </c>
      <c r="K390" t="s">
        <v>1103</v>
      </c>
      <c r="L390" t="s">
        <v>1104</v>
      </c>
      <c r="M390" t="s">
        <v>2326</v>
      </c>
      <c r="P390" t="s">
        <v>1106</v>
      </c>
      <c r="Q390" t="s">
        <v>1107</v>
      </c>
    </row>
    <row r="391" spans="1:17">
      <c r="A391" t="s">
        <v>2709</v>
      </c>
      <c r="C391" t="s">
        <v>2710</v>
      </c>
      <c r="F391" t="s">
        <v>45</v>
      </c>
      <c r="G391" t="s">
        <v>25</v>
      </c>
      <c r="H391" t="s">
        <v>2710</v>
      </c>
      <c r="K391" t="s">
        <v>1066</v>
      </c>
      <c r="L391" t="s">
        <v>1067</v>
      </c>
      <c r="M391" t="s">
        <v>2710</v>
      </c>
      <c r="P391" t="s">
        <v>1068</v>
      </c>
      <c r="Q391" t="s">
        <v>1069</v>
      </c>
    </row>
    <row r="392" spans="1:17">
      <c r="A392" t="s">
        <v>5887</v>
      </c>
      <c r="C392" t="s">
        <v>803</v>
      </c>
      <c r="D392" t="s">
        <v>5888</v>
      </c>
      <c r="F392" t="s">
        <v>5889</v>
      </c>
      <c r="G392" t="s">
        <v>1133</v>
      </c>
      <c r="H392" t="s">
        <v>5890</v>
      </c>
      <c r="I392" t="s">
        <v>5891</v>
      </c>
      <c r="K392" t="s">
        <v>5892</v>
      </c>
      <c r="L392" t="s">
        <v>1137</v>
      </c>
      <c r="M392" t="s">
        <v>5893</v>
      </c>
      <c r="N392" t="s">
        <v>5894</v>
      </c>
      <c r="P392" t="s">
        <v>5895</v>
      </c>
      <c r="Q392" t="s">
        <v>1141</v>
      </c>
    </row>
    <row r="393" spans="1:17">
      <c r="A393" t="s">
        <v>10365</v>
      </c>
      <c r="C393" t="s">
        <v>10366</v>
      </c>
      <c r="D393" t="s">
        <v>1797</v>
      </c>
      <c r="F393" t="s">
        <v>17</v>
      </c>
      <c r="G393" t="s">
        <v>37</v>
      </c>
      <c r="H393" t="s">
        <v>10367</v>
      </c>
      <c r="I393" t="s">
        <v>1799</v>
      </c>
      <c r="K393" t="s">
        <v>1184</v>
      </c>
      <c r="L393" t="s">
        <v>1185</v>
      </c>
      <c r="M393" t="s">
        <v>10368</v>
      </c>
      <c r="N393" t="s">
        <v>1801</v>
      </c>
      <c r="P393" t="s">
        <v>17</v>
      </c>
      <c r="Q393" t="s">
        <v>37</v>
      </c>
    </row>
    <row r="394" spans="1:17">
      <c r="A394" t="s">
        <v>9088</v>
      </c>
      <c r="C394" t="s">
        <v>9089</v>
      </c>
      <c r="F394" t="s">
        <v>20</v>
      </c>
      <c r="G394" t="s">
        <v>1133</v>
      </c>
      <c r="H394" t="s">
        <v>9090</v>
      </c>
      <c r="K394" t="s">
        <v>1136</v>
      </c>
      <c r="L394" t="s">
        <v>1137</v>
      </c>
      <c r="M394" t="s">
        <v>9091</v>
      </c>
      <c r="P394" t="s">
        <v>1140</v>
      </c>
      <c r="Q394" t="s">
        <v>1141</v>
      </c>
    </row>
    <row r="395" spans="1:17">
      <c r="A395" t="s">
        <v>1552</v>
      </c>
      <c r="C395" t="s">
        <v>797</v>
      </c>
      <c r="D395" t="s">
        <v>1132</v>
      </c>
      <c r="F395" t="s">
        <v>20</v>
      </c>
      <c r="G395" t="s">
        <v>1133</v>
      </c>
      <c r="H395" t="s">
        <v>1553</v>
      </c>
      <c r="I395" t="s">
        <v>1554</v>
      </c>
      <c r="K395" t="s">
        <v>1136</v>
      </c>
      <c r="L395" t="s">
        <v>1137</v>
      </c>
      <c r="M395" t="s">
        <v>1555</v>
      </c>
      <c r="N395" t="s">
        <v>1139</v>
      </c>
      <c r="P395" t="s">
        <v>1140</v>
      </c>
      <c r="Q395" t="s">
        <v>1141</v>
      </c>
    </row>
    <row r="396" spans="1:17">
      <c r="A396" t="s">
        <v>11623</v>
      </c>
      <c r="C396" t="s">
        <v>11624</v>
      </c>
      <c r="D396" t="s">
        <v>4315</v>
      </c>
      <c r="F396" t="s">
        <v>51</v>
      </c>
      <c r="G396" t="s">
        <v>2202</v>
      </c>
      <c r="H396" t="s">
        <v>11625</v>
      </c>
      <c r="I396" t="s">
        <v>4317</v>
      </c>
      <c r="K396" t="s">
        <v>1330</v>
      </c>
      <c r="L396" t="s">
        <v>2205</v>
      </c>
      <c r="M396" t="s">
        <v>11626</v>
      </c>
      <c r="N396" t="s">
        <v>4319</v>
      </c>
      <c r="P396" t="s">
        <v>1332</v>
      </c>
      <c r="Q396" t="s">
        <v>2208</v>
      </c>
    </row>
    <row r="397" spans="1:17">
      <c r="A397" t="s">
        <v>4314</v>
      </c>
      <c r="C397" t="s">
        <v>795</v>
      </c>
      <c r="D397" t="s">
        <v>4315</v>
      </c>
      <c r="F397" t="s">
        <v>51</v>
      </c>
      <c r="G397" t="s">
        <v>2202</v>
      </c>
      <c r="H397" t="s">
        <v>4316</v>
      </c>
      <c r="I397" t="s">
        <v>4317</v>
      </c>
      <c r="K397" t="s">
        <v>1330</v>
      </c>
      <c r="L397" t="s">
        <v>2205</v>
      </c>
      <c r="M397" t="s">
        <v>4318</v>
      </c>
      <c r="N397" t="s">
        <v>4319</v>
      </c>
      <c r="P397" t="s">
        <v>1332</v>
      </c>
      <c r="Q397" t="s">
        <v>2208</v>
      </c>
    </row>
    <row r="398" spans="1:17">
      <c r="A398" t="s">
        <v>8251</v>
      </c>
      <c r="C398" t="s">
        <v>8252</v>
      </c>
      <c r="D398" t="s">
        <v>4315</v>
      </c>
      <c r="F398" t="s">
        <v>51</v>
      </c>
      <c r="G398" t="s">
        <v>2202</v>
      </c>
      <c r="H398" t="s">
        <v>8253</v>
      </c>
      <c r="I398" t="s">
        <v>4317</v>
      </c>
      <c r="K398" t="s">
        <v>1330</v>
      </c>
      <c r="L398" t="s">
        <v>2205</v>
      </c>
      <c r="M398" t="s">
        <v>8252</v>
      </c>
      <c r="N398" t="s">
        <v>4319</v>
      </c>
      <c r="P398" t="s">
        <v>1332</v>
      </c>
      <c r="Q398" t="s">
        <v>2208</v>
      </c>
    </row>
    <row r="399" spans="1:17">
      <c r="A399" t="s">
        <v>5786</v>
      </c>
      <c r="C399" t="s">
        <v>5787</v>
      </c>
      <c r="D399" t="s">
        <v>1132</v>
      </c>
      <c r="F399" t="s">
        <v>20</v>
      </c>
      <c r="G399" t="s">
        <v>1133</v>
      </c>
      <c r="H399" t="s">
        <v>5788</v>
      </c>
      <c r="I399" t="s">
        <v>1554</v>
      </c>
      <c r="K399" t="s">
        <v>1136</v>
      </c>
      <c r="L399" t="s">
        <v>1137</v>
      </c>
      <c r="M399" t="s">
        <v>5789</v>
      </c>
      <c r="N399" t="s">
        <v>1139</v>
      </c>
      <c r="P399" t="s">
        <v>1140</v>
      </c>
      <c r="Q399" t="s">
        <v>1141</v>
      </c>
    </row>
    <row r="400" spans="1:17">
      <c r="A400" t="s">
        <v>4006</v>
      </c>
      <c r="C400" t="s">
        <v>796</v>
      </c>
      <c r="D400" t="s">
        <v>1132</v>
      </c>
      <c r="F400" t="s">
        <v>20</v>
      </c>
      <c r="G400" t="s">
        <v>1133</v>
      </c>
      <c r="H400" t="s">
        <v>4007</v>
      </c>
      <c r="I400" t="s">
        <v>1554</v>
      </c>
      <c r="K400" t="s">
        <v>1136</v>
      </c>
      <c r="L400" t="s">
        <v>1137</v>
      </c>
      <c r="M400" t="s">
        <v>4008</v>
      </c>
      <c r="N400" t="s">
        <v>1139</v>
      </c>
      <c r="P400" t="s">
        <v>1140</v>
      </c>
      <c r="Q400" t="s">
        <v>1141</v>
      </c>
    </row>
    <row r="401" spans="1:17">
      <c r="A401" t="s">
        <v>4196</v>
      </c>
      <c r="C401" t="s">
        <v>4197</v>
      </c>
      <c r="F401" t="s">
        <v>20</v>
      </c>
      <c r="G401" t="s">
        <v>1133</v>
      </c>
      <c r="H401" t="s">
        <v>4198</v>
      </c>
      <c r="K401" t="s">
        <v>1136</v>
      </c>
      <c r="L401" t="s">
        <v>1137</v>
      </c>
      <c r="M401" t="s">
        <v>4197</v>
      </c>
      <c r="P401" t="s">
        <v>1140</v>
      </c>
      <c r="Q401" t="s">
        <v>1141</v>
      </c>
    </row>
    <row r="402" spans="1:17">
      <c r="A402" t="s">
        <v>1565</v>
      </c>
      <c r="C402" t="s">
        <v>1566</v>
      </c>
      <c r="F402" t="s">
        <v>132</v>
      </c>
      <c r="G402" t="s">
        <v>1428</v>
      </c>
      <c r="H402" t="s">
        <v>1567</v>
      </c>
      <c r="K402" t="s">
        <v>1312</v>
      </c>
      <c r="L402" t="s">
        <v>1568</v>
      </c>
      <c r="M402" t="s">
        <v>1569</v>
      </c>
      <c r="P402" t="s">
        <v>132</v>
      </c>
      <c r="Q402" t="s">
        <v>1432</v>
      </c>
    </row>
    <row r="403" spans="1:17">
      <c r="A403" t="s">
        <v>10197</v>
      </c>
      <c r="C403" t="s">
        <v>10198</v>
      </c>
      <c r="E403" t="s">
        <v>1093</v>
      </c>
      <c r="F403" t="s">
        <v>45</v>
      </c>
      <c r="G403" t="s">
        <v>25</v>
      </c>
      <c r="H403" t="s">
        <v>1836</v>
      </c>
      <c r="J403" t="s">
        <v>1095</v>
      </c>
      <c r="K403" t="s">
        <v>1066</v>
      </c>
      <c r="L403" t="s">
        <v>1067</v>
      </c>
      <c r="M403" t="s">
        <v>1837</v>
      </c>
      <c r="O403" t="s">
        <v>1097</v>
      </c>
      <c r="P403" t="s">
        <v>1068</v>
      </c>
      <c r="Q403" t="s">
        <v>1069</v>
      </c>
    </row>
    <row r="404" spans="1:17">
      <c r="A404" t="s">
        <v>2413</v>
      </c>
      <c r="C404" t="s">
        <v>2414</v>
      </c>
      <c r="F404" t="s">
        <v>17</v>
      </c>
      <c r="G404" t="s">
        <v>37</v>
      </c>
      <c r="H404" t="s">
        <v>2415</v>
      </c>
      <c r="K404" t="s">
        <v>1184</v>
      </c>
      <c r="L404" t="s">
        <v>1185</v>
      </c>
      <c r="M404" t="s">
        <v>2416</v>
      </c>
      <c r="P404" t="s">
        <v>17</v>
      </c>
      <c r="Q404" t="s">
        <v>37</v>
      </c>
    </row>
    <row r="405" spans="1:17">
      <c r="A405" t="s">
        <v>7757</v>
      </c>
      <c r="C405" t="s">
        <v>7758</v>
      </c>
      <c r="F405" t="s">
        <v>17</v>
      </c>
      <c r="G405" t="s">
        <v>37</v>
      </c>
      <c r="H405" t="s">
        <v>7759</v>
      </c>
      <c r="K405" t="s">
        <v>1184</v>
      </c>
      <c r="L405" t="s">
        <v>1185</v>
      </c>
      <c r="M405" t="s">
        <v>7760</v>
      </c>
      <c r="P405" t="s">
        <v>17</v>
      </c>
      <c r="Q405" t="s">
        <v>37</v>
      </c>
    </row>
    <row r="406" spans="1:17">
      <c r="A406" t="s">
        <v>4350</v>
      </c>
      <c r="C406" t="s">
        <v>4351</v>
      </c>
      <c r="F406" t="s">
        <v>59</v>
      </c>
      <c r="G406" t="s">
        <v>1101</v>
      </c>
      <c r="H406" t="s">
        <v>2306</v>
      </c>
      <c r="K406" t="s">
        <v>1103</v>
      </c>
      <c r="L406" t="s">
        <v>1104</v>
      </c>
      <c r="M406" t="s">
        <v>2307</v>
      </c>
      <c r="P406" t="s">
        <v>1106</v>
      </c>
      <c r="Q406" t="s">
        <v>1107</v>
      </c>
    </row>
    <row r="407" spans="1:17">
      <c r="A407" t="s">
        <v>7834</v>
      </c>
      <c r="C407" t="s">
        <v>7835</v>
      </c>
      <c r="F407" t="s">
        <v>20</v>
      </c>
      <c r="G407" t="s">
        <v>1133</v>
      </c>
      <c r="H407" t="s">
        <v>7835</v>
      </c>
      <c r="K407" t="s">
        <v>1136</v>
      </c>
      <c r="L407" t="s">
        <v>1137</v>
      </c>
      <c r="M407" t="s">
        <v>7835</v>
      </c>
      <c r="P407" t="s">
        <v>1140</v>
      </c>
      <c r="Q407" t="s">
        <v>1141</v>
      </c>
    </row>
    <row r="408" spans="1:17">
      <c r="A408" t="s">
        <v>9841</v>
      </c>
      <c r="C408" t="s">
        <v>9842</v>
      </c>
      <c r="F408" t="s">
        <v>132</v>
      </c>
      <c r="G408" t="s">
        <v>1428</v>
      </c>
      <c r="H408" t="s">
        <v>9843</v>
      </c>
      <c r="K408" t="s">
        <v>1312</v>
      </c>
      <c r="L408" t="s">
        <v>1568</v>
      </c>
      <c r="M408" t="s">
        <v>9844</v>
      </c>
      <c r="P408" t="s">
        <v>132</v>
      </c>
      <c r="Q408" t="s">
        <v>1432</v>
      </c>
    </row>
    <row r="409" spans="1:17">
      <c r="A409" t="s">
        <v>10156</v>
      </c>
      <c r="C409" t="s">
        <v>10157</v>
      </c>
      <c r="D409" t="s">
        <v>10158</v>
      </c>
      <c r="F409" t="s">
        <v>59</v>
      </c>
      <c r="G409" t="s">
        <v>1101</v>
      </c>
      <c r="H409" t="s">
        <v>10159</v>
      </c>
      <c r="I409" t="s">
        <v>10160</v>
      </c>
      <c r="K409" t="s">
        <v>1103</v>
      </c>
      <c r="L409" t="s">
        <v>1104</v>
      </c>
      <c r="M409" t="s">
        <v>10161</v>
      </c>
      <c r="N409" t="s">
        <v>10162</v>
      </c>
      <c r="P409" t="s">
        <v>1106</v>
      </c>
      <c r="Q409" t="s">
        <v>1107</v>
      </c>
    </row>
    <row r="410" spans="1:17">
      <c r="A410" t="s">
        <v>4108</v>
      </c>
      <c r="C410" t="s">
        <v>4109</v>
      </c>
      <c r="D410" t="s">
        <v>4110</v>
      </c>
      <c r="F410" t="s">
        <v>59</v>
      </c>
      <c r="G410" t="s">
        <v>1101</v>
      </c>
      <c r="H410" t="s">
        <v>4111</v>
      </c>
      <c r="I410" t="s">
        <v>4112</v>
      </c>
      <c r="K410" t="s">
        <v>1103</v>
      </c>
      <c r="L410" t="s">
        <v>1104</v>
      </c>
      <c r="M410" t="s">
        <v>4113</v>
      </c>
      <c r="N410" t="s">
        <v>4114</v>
      </c>
      <c r="P410" t="s">
        <v>1106</v>
      </c>
      <c r="Q410" t="s">
        <v>1107</v>
      </c>
    </row>
    <row r="411" spans="1:17">
      <c r="A411" t="s">
        <v>10535</v>
      </c>
      <c r="C411" t="s">
        <v>10536</v>
      </c>
      <c r="D411" t="s">
        <v>4110</v>
      </c>
      <c r="F411" t="s">
        <v>1804</v>
      </c>
      <c r="G411" t="s">
        <v>10537</v>
      </c>
      <c r="H411" t="s">
        <v>10538</v>
      </c>
      <c r="I411" t="s">
        <v>4112</v>
      </c>
      <c r="K411" t="s">
        <v>1807</v>
      </c>
      <c r="L411" t="s">
        <v>10539</v>
      </c>
      <c r="M411" t="s">
        <v>10540</v>
      </c>
      <c r="N411" t="s">
        <v>4114</v>
      </c>
      <c r="P411" t="s">
        <v>1809</v>
      </c>
      <c r="Q411" t="s">
        <v>10541</v>
      </c>
    </row>
    <row r="412" spans="1:17">
      <c r="A412" t="s">
        <v>8041</v>
      </c>
      <c r="C412" t="s">
        <v>8042</v>
      </c>
      <c r="F412" t="s">
        <v>59</v>
      </c>
      <c r="G412" t="s">
        <v>1101</v>
      </c>
      <c r="H412" t="s">
        <v>8043</v>
      </c>
      <c r="K412" t="s">
        <v>1103</v>
      </c>
      <c r="L412" t="s">
        <v>1104</v>
      </c>
      <c r="M412" t="s">
        <v>8042</v>
      </c>
      <c r="P412" t="s">
        <v>1106</v>
      </c>
      <c r="Q412" t="s">
        <v>1107</v>
      </c>
    </row>
    <row r="413" spans="1:17">
      <c r="A413" t="s">
        <v>7321</v>
      </c>
      <c r="C413" t="s">
        <v>7322</v>
      </c>
      <c r="F413" t="s">
        <v>59</v>
      </c>
      <c r="G413" t="s">
        <v>1101</v>
      </c>
      <c r="H413" t="s">
        <v>7323</v>
      </c>
      <c r="K413" t="s">
        <v>1103</v>
      </c>
      <c r="L413" t="s">
        <v>1104</v>
      </c>
      <c r="M413" t="s">
        <v>7324</v>
      </c>
      <c r="P413" t="s">
        <v>1106</v>
      </c>
      <c r="Q413" t="s">
        <v>1107</v>
      </c>
    </row>
    <row r="414" spans="1:17">
      <c r="A414" t="s">
        <v>7135</v>
      </c>
      <c r="C414" t="s">
        <v>792</v>
      </c>
      <c r="D414" t="s">
        <v>7136</v>
      </c>
      <c r="F414" t="s">
        <v>45</v>
      </c>
      <c r="G414" t="s">
        <v>25</v>
      </c>
      <c r="H414" t="s">
        <v>7137</v>
      </c>
      <c r="I414" t="s">
        <v>7138</v>
      </c>
      <c r="K414" t="s">
        <v>1066</v>
      </c>
      <c r="L414" t="s">
        <v>1067</v>
      </c>
      <c r="M414" t="s">
        <v>792</v>
      </c>
      <c r="N414" t="s">
        <v>7139</v>
      </c>
      <c r="P414" t="s">
        <v>1068</v>
      </c>
      <c r="Q414" t="s">
        <v>1069</v>
      </c>
    </row>
    <row r="415" spans="1:17">
      <c r="A415" t="s">
        <v>4901</v>
      </c>
      <c r="C415" t="s">
        <v>4902</v>
      </c>
      <c r="D415" t="s">
        <v>1166</v>
      </c>
      <c r="F415" t="s">
        <v>17</v>
      </c>
      <c r="G415" t="s">
        <v>37</v>
      </c>
      <c r="H415" t="s">
        <v>4903</v>
      </c>
      <c r="I415" t="s">
        <v>1171</v>
      </c>
      <c r="K415" t="s">
        <v>1184</v>
      </c>
      <c r="L415" t="s">
        <v>1185</v>
      </c>
      <c r="M415" t="s">
        <v>4904</v>
      </c>
      <c r="N415" t="s">
        <v>2318</v>
      </c>
      <c r="P415" t="s">
        <v>17</v>
      </c>
      <c r="Q415" t="s">
        <v>37</v>
      </c>
    </row>
    <row r="416" spans="1:17">
      <c r="A416" t="s">
        <v>6111</v>
      </c>
      <c r="C416" t="s">
        <v>6112</v>
      </c>
      <c r="F416" t="s">
        <v>45</v>
      </c>
      <c r="G416" t="s">
        <v>25</v>
      </c>
      <c r="H416" t="s">
        <v>6113</v>
      </c>
      <c r="K416" t="s">
        <v>1066</v>
      </c>
      <c r="L416" t="s">
        <v>1067</v>
      </c>
      <c r="M416" t="s">
        <v>6114</v>
      </c>
      <c r="P416" t="s">
        <v>1068</v>
      </c>
      <c r="Q416" t="s">
        <v>1069</v>
      </c>
    </row>
    <row r="417" spans="1:17">
      <c r="A417" t="s">
        <v>6447</v>
      </c>
      <c r="C417" t="s">
        <v>6448</v>
      </c>
      <c r="D417" t="s">
        <v>1165</v>
      </c>
      <c r="E417" t="s">
        <v>1166</v>
      </c>
      <c r="F417" t="s">
        <v>1167</v>
      </c>
      <c r="G417" t="s">
        <v>1168</v>
      </c>
      <c r="H417" t="s">
        <v>6449</v>
      </c>
      <c r="I417" t="s">
        <v>6450</v>
      </c>
      <c r="J417" t="s">
        <v>1171</v>
      </c>
      <c r="K417" t="s">
        <v>1172</v>
      </c>
      <c r="L417" t="s">
        <v>1173</v>
      </c>
      <c r="M417" t="s">
        <v>6451</v>
      </c>
      <c r="N417" t="s">
        <v>1175</v>
      </c>
      <c r="O417" t="s">
        <v>1176</v>
      </c>
      <c r="P417" t="s">
        <v>1177</v>
      </c>
      <c r="Q417" t="s">
        <v>1178</v>
      </c>
    </row>
    <row r="418" spans="1:17">
      <c r="A418" t="s">
        <v>5291</v>
      </c>
      <c r="C418" t="s">
        <v>5292</v>
      </c>
      <c r="E418" t="s">
        <v>1093</v>
      </c>
      <c r="F418" t="s">
        <v>45</v>
      </c>
      <c r="G418" t="s">
        <v>25</v>
      </c>
      <c r="H418" t="s">
        <v>5293</v>
      </c>
      <c r="J418" t="s">
        <v>1095</v>
      </c>
      <c r="K418" t="s">
        <v>1066</v>
      </c>
      <c r="L418" t="s">
        <v>1067</v>
      </c>
      <c r="M418" t="s">
        <v>5294</v>
      </c>
      <c r="O418" t="s">
        <v>1097</v>
      </c>
      <c r="P418" t="s">
        <v>1068</v>
      </c>
      <c r="Q418" t="s">
        <v>1069</v>
      </c>
    </row>
    <row r="419" spans="1:17">
      <c r="A419" t="s">
        <v>10100</v>
      </c>
      <c r="C419" t="s">
        <v>10101</v>
      </c>
      <c r="D419" t="s">
        <v>2277</v>
      </c>
      <c r="F419" t="s">
        <v>17</v>
      </c>
      <c r="G419" t="s">
        <v>37</v>
      </c>
      <c r="H419" t="s">
        <v>10102</v>
      </c>
      <c r="I419" t="s">
        <v>2279</v>
      </c>
      <c r="K419" t="s">
        <v>1184</v>
      </c>
      <c r="L419" t="s">
        <v>1185</v>
      </c>
      <c r="M419" t="s">
        <v>10103</v>
      </c>
      <c r="N419" t="s">
        <v>2281</v>
      </c>
      <c r="P419" t="s">
        <v>17</v>
      </c>
      <c r="Q419" t="s">
        <v>37</v>
      </c>
    </row>
    <row r="420" spans="1:17">
      <c r="A420" t="s">
        <v>3939</v>
      </c>
      <c r="B420" t="s">
        <v>3940</v>
      </c>
      <c r="C420" t="s">
        <v>3941</v>
      </c>
      <c r="D420" t="s">
        <v>3776</v>
      </c>
      <c r="F420" t="s">
        <v>1627</v>
      </c>
      <c r="G420" t="s">
        <v>1627</v>
      </c>
      <c r="H420" t="s">
        <v>3942</v>
      </c>
      <c r="I420" t="s">
        <v>3778</v>
      </c>
      <c r="K420" t="s">
        <v>1630</v>
      </c>
      <c r="L420" t="s">
        <v>1630</v>
      </c>
      <c r="M420" t="s">
        <v>3943</v>
      </c>
      <c r="N420" t="s">
        <v>3780</v>
      </c>
      <c r="P420" t="s">
        <v>1633</v>
      </c>
      <c r="Q420" t="s">
        <v>1633</v>
      </c>
    </row>
    <row r="421" spans="1:17">
      <c r="A421" t="s">
        <v>11003</v>
      </c>
      <c r="C421" t="s">
        <v>789</v>
      </c>
      <c r="D421" t="s">
        <v>1181</v>
      </c>
      <c r="F421" t="s">
        <v>17</v>
      </c>
      <c r="G421" t="s">
        <v>37</v>
      </c>
      <c r="H421" t="s">
        <v>11004</v>
      </c>
      <c r="I421" t="s">
        <v>1183</v>
      </c>
      <c r="K421" t="s">
        <v>1184</v>
      </c>
      <c r="L421" t="s">
        <v>1185</v>
      </c>
      <c r="M421" t="s">
        <v>11005</v>
      </c>
      <c r="N421" t="s">
        <v>1187</v>
      </c>
      <c r="P421" t="s">
        <v>17</v>
      </c>
      <c r="Q421" t="s">
        <v>37</v>
      </c>
    </row>
    <row r="422" spans="1:17">
      <c r="A422" t="s">
        <v>6852</v>
      </c>
      <c r="C422" t="s">
        <v>6853</v>
      </c>
      <c r="F422" t="s">
        <v>24</v>
      </c>
      <c r="G422" t="s">
        <v>1133</v>
      </c>
      <c r="H422" t="s">
        <v>6854</v>
      </c>
      <c r="K422" t="s">
        <v>24</v>
      </c>
      <c r="L422" t="s">
        <v>1137</v>
      </c>
      <c r="M422" t="s">
        <v>6853</v>
      </c>
      <c r="P422" t="s">
        <v>24</v>
      </c>
      <c r="Q422" t="s">
        <v>1141</v>
      </c>
    </row>
    <row r="423" spans="1:17">
      <c r="A423" t="s">
        <v>4611</v>
      </c>
      <c r="C423" t="s">
        <v>4612</v>
      </c>
      <c r="D423" t="s">
        <v>4613</v>
      </c>
      <c r="F423" t="s">
        <v>20</v>
      </c>
      <c r="G423" t="s">
        <v>1133</v>
      </c>
      <c r="H423" t="s">
        <v>4614</v>
      </c>
      <c r="I423" t="s">
        <v>4615</v>
      </c>
      <c r="K423" t="s">
        <v>1136</v>
      </c>
      <c r="L423" t="s">
        <v>1137</v>
      </c>
      <c r="M423" t="s">
        <v>4616</v>
      </c>
      <c r="N423" t="s">
        <v>4617</v>
      </c>
      <c r="P423" t="s">
        <v>1140</v>
      </c>
      <c r="Q423" t="s">
        <v>1141</v>
      </c>
    </row>
    <row r="424" spans="1:17">
      <c r="A424" t="s">
        <v>6927</v>
      </c>
      <c r="C424" t="s">
        <v>6928</v>
      </c>
      <c r="D424" t="s">
        <v>2787</v>
      </c>
      <c r="F424" t="s">
        <v>1627</v>
      </c>
      <c r="G424" t="s">
        <v>1627</v>
      </c>
      <c r="H424" t="s">
        <v>6929</v>
      </c>
      <c r="I424" t="s">
        <v>2789</v>
      </c>
      <c r="K424" t="s">
        <v>1630</v>
      </c>
      <c r="L424" t="s">
        <v>1630</v>
      </c>
      <c r="M424" t="s">
        <v>6930</v>
      </c>
      <c r="N424" t="s">
        <v>2791</v>
      </c>
      <c r="P424" t="s">
        <v>1633</v>
      </c>
      <c r="Q424" t="s">
        <v>1633</v>
      </c>
    </row>
    <row r="425" spans="1:17">
      <c r="A425" t="s">
        <v>3481</v>
      </c>
      <c r="B425" t="s">
        <v>3482</v>
      </c>
      <c r="C425" t="s">
        <v>3483</v>
      </c>
      <c r="D425" t="s">
        <v>3484</v>
      </c>
      <c r="F425" t="s">
        <v>17</v>
      </c>
      <c r="G425" t="s">
        <v>37</v>
      </c>
      <c r="H425" t="s">
        <v>3485</v>
      </c>
      <c r="I425" t="s">
        <v>3486</v>
      </c>
      <c r="K425" t="s">
        <v>1184</v>
      </c>
      <c r="L425" t="s">
        <v>1185</v>
      </c>
      <c r="M425" t="s">
        <v>3487</v>
      </c>
      <c r="N425" t="s">
        <v>3488</v>
      </c>
      <c r="P425" t="s">
        <v>17</v>
      </c>
      <c r="Q425" t="s">
        <v>37</v>
      </c>
    </row>
    <row r="426" spans="1:17">
      <c r="A426" t="s">
        <v>5920</v>
      </c>
      <c r="C426" t="s">
        <v>5921</v>
      </c>
      <c r="F426" t="s">
        <v>1368</v>
      </c>
      <c r="G426" t="s">
        <v>1369</v>
      </c>
      <c r="H426" t="s">
        <v>5922</v>
      </c>
      <c r="K426" t="s">
        <v>1372</v>
      </c>
      <c r="L426" t="s">
        <v>1373</v>
      </c>
      <c r="M426" t="s">
        <v>5923</v>
      </c>
      <c r="P426" t="s">
        <v>1376</v>
      </c>
      <c r="Q426" t="s">
        <v>1377</v>
      </c>
    </row>
    <row r="427" spans="1:17">
      <c r="A427" t="s">
        <v>7317</v>
      </c>
      <c r="C427" t="s">
        <v>7318</v>
      </c>
      <c r="F427" t="s">
        <v>59</v>
      </c>
      <c r="G427" t="s">
        <v>1101</v>
      </c>
      <c r="H427" t="s">
        <v>7319</v>
      </c>
      <c r="K427" t="s">
        <v>1103</v>
      </c>
      <c r="L427" t="s">
        <v>1104</v>
      </c>
      <c r="M427" t="s">
        <v>7320</v>
      </c>
      <c r="P427" t="s">
        <v>1106</v>
      </c>
      <c r="Q427" t="s">
        <v>1107</v>
      </c>
    </row>
    <row r="428" spans="1:17">
      <c r="A428" t="s">
        <v>6432</v>
      </c>
      <c r="C428" t="s">
        <v>6433</v>
      </c>
      <c r="E428" t="s">
        <v>1905</v>
      </c>
      <c r="F428" t="s">
        <v>1072</v>
      </c>
      <c r="G428" t="s">
        <v>154</v>
      </c>
      <c r="H428" t="s">
        <v>6434</v>
      </c>
      <c r="J428" t="s">
        <v>1907</v>
      </c>
      <c r="K428" t="s">
        <v>1073</v>
      </c>
      <c r="L428" t="s">
        <v>1074</v>
      </c>
      <c r="M428" t="s">
        <v>6435</v>
      </c>
      <c r="O428" t="s">
        <v>1909</v>
      </c>
      <c r="P428" t="s">
        <v>1072</v>
      </c>
      <c r="Q428" t="s">
        <v>1075</v>
      </c>
    </row>
    <row r="429" spans="1:17">
      <c r="A429" t="s">
        <v>1903</v>
      </c>
      <c r="C429" t="s">
        <v>1904</v>
      </c>
      <c r="E429" t="s">
        <v>1905</v>
      </c>
      <c r="F429" t="s">
        <v>1072</v>
      </c>
      <c r="G429" t="s">
        <v>154</v>
      </c>
      <c r="H429" t="s">
        <v>1906</v>
      </c>
      <c r="J429" t="s">
        <v>1907</v>
      </c>
      <c r="K429" t="s">
        <v>1073</v>
      </c>
      <c r="L429" t="s">
        <v>1074</v>
      </c>
      <c r="M429" t="s">
        <v>1908</v>
      </c>
      <c r="O429" t="s">
        <v>1909</v>
      </c>
      <c r="P429" t="s">
        <v>1072</v>
      </c>
      <c r="Q429" t="s">
        <v>1075</v>
      </c>
    </row>
    <row r="430" spans="1:17">
      <c r="A430" t="s">
        <v>6882</v>
      </c>
      <c r="C430" t="s">
        <v>6883</v>
      </c>
      <c r="E430" t="s">
        <v>1208</v>
      </c>
      <c r="F430" t="s">
        <v>1209</v>
      </c>
      <c r="G430" t="s">
        <v>25</v>
      </c>
      <c r="H430" t="s">
        <v>6883</v>
      </c>
      <c r="J430" t="s">
        <v>1211</v>
      </c>
      <c r="K430" t="s">
        <v>1212</v>
      </c>
      <c r="L430" t="s">
        <v>1067</v>
      </c>
      <c r="M430" t="s">
        <v>6883</v>
      </c>
      <c r="O430" t="s">
        <v>1214</v>
      </c>
      <c r="P430" t="s">
        <v>1215</v>
      </c>
      <c r="Q430" t="s">
        <v>1069</v>
      </c>
    </row>
    <row r="431" spans="1:17">
      <c r="A431" t="s">
        <v>2677</v>
      </c>
      <c r="C431" t="s">
        <v>2678</v>
      </c>
      <c r="F431" t="s">
        <v>1072</v>
      </c>
      <c r="G431" t="s">
        <v>154</v>
      </c>
      <c r="H431" t="s">
        <v>2679</v>
      </c>
      <c r="K431" t="s">
        <v>1073</v>
      </c>
      <c r="L431" t="s">
        <v>1074</v>
      </c>
      <c r="M431" t="s">
        <v>2680</v>
      </c>
      <c r="P431" t="s">
        <v>1072</v>
      </c>
      <c r="Q431" t="s">
        <v>1075</v>
      </c>
    </row>
    <row r="432" spans="1:17">
      <c r="A432" t="s">
        <v>9348</v>
      </c>
      <c r="C432" t="s">
        <v>9349</v>
      </c>
      <c r="F432" t="s">
        <v>24</v>
      </c>
      <c r="G432" t="s">
        <v>1123</v>
      </c>
      <c r="H432" t="s">
        <v>9350</v>
      </c>
      <c r="K432" t="s">
        <v>24</v>
      </c>
      <c r="L432" t="s">
        <v>1126</v>
      </c>
      <c r="M432" t="s">
        <v>9351</v>
      </c>
      <c r="P432" t="s">
        <v>24</v>
      </c>
      <c r="Q432" t="s">
        <v>1129</v>
      </c>
    </row>
    <row r="433" spans="1:17">
      <c r="A433" t="s">
        <v>1733</v>
      </c>
      <c r="C433" t="s">
        <v>1734</v>
      </c>
      <c r="F433" t="s">
        <v>1604</v>
      </c>
      <c r="G433" t="s">
        <v>25</v>
      </c>
      <c r="H433" t="s">
        <v>1735</v>
      </c>
      <c r="K433" t="s">
        <v>1606</v>
      </c>
      <c r="L433" t="s">
        <v>1067</v>
      </c>
      <c r="M433" t="s">
        <v>1736</v>
      </c>
      <c r="P433" t="s">
        <v>1604</v>
      </c>
      <c r="Q433" t="s">
        <v>1069</v>
      </c>
    </row>
    <row r="434" spans="1:17">
      <c r="A434" t="s">
        <v>8921</v>
      </c>
      <c r="C434" t="s">
        <v>8922</v>
      </c>
      <c r="E434" t="s">
        <v>1208</v>
      </c>
      <c r="F434" t="s">
        <v>1209</v>
      </c>
      <c r="G434" t="s">
        <v>25</v>
      </c>
      <c r="H434" t="s">
        <v>8922</v>
      </c>
      <c r="J434" t="s">
        <v>1211</v>
      </c>
      <c r="K434" t="s">
        <v>1212</v>
      </c>
      <c r="L434" t="s">
        <v>1067</v>
      </c>
      <c r="M434" t="s">
        <v>8922</v>
      </c>
      <c r="O434" t="s">
        <v>1214</v>
      </c>
      <c r="P434" t="s">
        <v>1215</v>
      </c>
      <c r="Q434" t="s">
        <v>1069</v>
      </c>
    </row>
    <row r="435" spans="1:17">
      <c r="A435" t="s">
        <v>1700</v>
      </c>
      <c r="C435" t="s">
        <v>835</v>
      </c>
      <c r="D435" t="s">
        <v>606</v>
      </c>
      <c r="F435" t="s">
        <v>1072</v>
      </c>
      <c r="G435" t="s">
        <v>154</v>
      </c>
      <c r="H435" t="s">
        <v>1701</v>
      </c>
      <c r="I435" t="s">
        <v>1702</v>
      </c>
      <c r="K435" t="s">
        <v>1073</v>
      </c>
      <c r="L435" t="s">
        <v>1074</v>
      </c>
      <c r="M435" t="s">
        <v>1703</v>
      </c>
      <c r="N435" t="s">
        <v>1704</v>
      </c>
      <c r="P435" t="s">
        <v>1072</v>
      </c>
      <c r="Q435" t="s">
        <v>1075</v>
      </c>
    </row>
    <row r="436" spans="1:17">
      <c r="A436" t="s">
        <v>11601</v>
      </c>
      <c r="C436" t="s">
        <v>11602</v>
      </c>
      <c r="E436" t="s">
        <v>3498</v>
      </c>
      <c r="F436" t="s">
        <v>1072</v>
      </c>
      <c r="G436" t="s">
        <v>154</v>
      </c>
      <c r="H436" t="s">
        <v>11603</v>
      </c>
      <c r="J436" t="s">
        <v>3500</v>
      </c>
      <c r="K436" t="s">
        <v>1073</v>
      </c>
      <c r="L436" t="s">
        <v>1074</v>
      </c>
      <c r="M436" t="s">
        <v>11604</v>
      </c>
      <c r="O436" t="s">
        <v>3502</v>
      </c>
      <c r="P436" t="s">
        <v>1072</v>
      </c>
      <c r="Q436" t="s">
        <v>1075</v>
      </c>
    </row>
    <row r="437" spans="1:17">
      <c r="A437" t="s">
        <v>7558</v>
      </c>
      <c r="C437" t="s">
        <v>7559</v>
      </c>
      <c r="E437" t="s">
        <v>7301</v>
      </c>
      <c r="F437" t="s">
        <v>1604</v>
      </c>
      <c r="G437" t="s">
        <v>25</v>
      </c>
      <c r="H437" t="s">
        <v>7302</v>
      </c>
      <c r="J437" t="s">
        <v>7303</v>
      </c>
      <c r="K437" t="s">
        <v>1604</v>
      </c>
      <c r="L437" t="s">
        <v>1067</v>
      </c>
      <c r="M437" t="s">
        <v>7304</v>
      </c>
      <c r="O437" t="s">
        <v>7305</v>
      </c>
      <c r="P437" t="s">
        <v>1604</v>
      </c>
      <c r="Q437" t="s">
        <v>1069</v>
      </c>
    </row>
    <row r="438" spans="1:17">
      <c r="A438" t="s">
        <v>9957</v>
      </c>
      <c r="C438" t="s">
        <v>9958</v>
      </c>
      <c r="E438" t="s">
        <v>3498</v>
      </c>
      <c r="F438" t="s">
        <v>1072</v>
      </c>
      <c r="G438" t="s">
        <v>154</v>
      </c>
      <c r="H438" t="s">
        <v>9959</v>
      </c>
      <c r="J438" t="s">
        <v>3500</v>
      </c>
      <c r="K438" t="s">
        <v>1073</v>
      </c>
      <c r="L438" t="s">
        <v>1074</v>
      </c>
      <c r="M438" t="s">
        <v>9960</v>
      </c>
      <c r="O438" t="s">
        <v>3502</v>
      </c>
      <c r="P438" t="s">
        <v>1072</v>
      </c>
      <c r="Q438" t="s">
        <v>1075</v>
      </c>
    </row>
    <row r="439" spans="1:17">
      <c r="A439" t="s">
        <v>2972</v>
      </c>
      <c r="B439" t="s">
        <v>2973</v>
      </c>
      <c r="C439" t="s">
        <v>834</v>
      </c>
      <c r="D439" t="s">
        <v>1829</v>
      </c>
      <c r="E439" t="s">
        <v>2075</v>
      </c>
      <c r="F439" t="s">
        <v>1072</v>
      </c>
      <c r="G439" t="s">
        <v>25</v>
      </c>
      <c r="H439" t="s">
        <v>2974</v>
      </c>
      <c r="I439" t="s">
        <v>1831</v>
      </c>
      <c r="J439" t="s">
        <v>2077</v>
      </c>
      <c r="K439" t="s">
        <v>1073</v>
      </c>
      <c r="L439" t="s">
        <v>1067</v>
      </c>
      <c r="M439" t="s">
        <v>2975</v>
      </c>
      <c r="N439" t="s">
        <v>1833</v>
      </c>
      <c r="O439" t="s">
        <v>2079</v>
      </c>
      <c r="P439" t="s">
        <v>1072</v>
      </c>
      <c r="Q439" t="s">
        <v>1069</v>
      </c>
    </row>
    <row r="440" spans="1:17">
      <c r="A440" t="s">
        <v>7389</v>
      </c>
      <c r="C440" t="s">
        <v>7390</v>
      </c>
      <c r="F440" t="s">
        <v>17</v>
      </c>
      <c r="G440" t="s">
        <v>37</v>
      </c>
      <c r="H440" t="s">
        <v>7391</v>
      </c>
      <c r="K440" t="s">
        <v>1184</v>
      </c>
      <c r="L440" t="s">
        <v>1185</v>
      </c>
      <c r="M440" t="s">
        <v>7392</v>
      </c>
      <c r="P440" t="s">
        <v>17</v>
      </c>
      <c r="Q440" t="s">
        <v>37</v>
      </c>
    </row>
    <row r="441" spans="1:17">
      <c r="A441" t="s">
        <v>6891</v>
      </c>
      <c r="C441" t="s">
        <v>6892</v>
      </c>
      <c r="F441" t="s">
        <v>17</v>
      </c>
      <c r="G441" t="s">
        <v>37</v>
      </c>
      <c r="H441" t="s">
        <v>6893</v>
      </c>
      <c r="K441" t="s">
        <v>1184</v>
      </c>
      <c r="L441" t="s">
        <v>1185</v>
      </c>
      <c r="M441" t="s">
        <v>6894</v>
      </c>
      <c r="P441" t="s">
        <v>17</v>
      </c>
      <c r="Q441" t="s">
        <v>37</v>
      </c>
    </row>
    <row r="442" spans="1:17">
      <c r="A442" t="s">
        <v>4998</v>
      </c>
      <c r="C442" t="s">
        <v>4999</v>
      </c>
      <c r="E442" t="s">
        <v>4410</v>
      </c>
      <c r="F442" t="s">
        <v>17</v>
      </c>
      <c r="G442" t="s">
        <v>37</v>
      </c>
      <c r="H442" t="s">
        <v>5000</v>
      </c>
      <c r="J442" t="s">
        <v>4412</v>
      </c>
      <c r="K442" t="s">
        <v>1184</v>
      </c>
      <c r="L442" t="s">
        <v>1185</v>
      </c>
      <c r="M442" t="s">
        <v>5001</v>
      </c>
      <c r="O442" t="s">
        <v>4414</v>
      </c>
      <c r="P442" t="s">
        <v>17</v>
      </c>
      <c r="Q442" t="s">
        <v>37</v>
      </c>
    </row>
    <row r="443" spans="1:17">
      <c r="A443" t="s">
        <v>11823</v>
      </c>
      <c r="C443" t="s">
        <v>828</v>
      </c>
      <c r="D443" t="s">
        <v>1132</v>
      </c>
      <c r="F443" t="s">
        <v>20</v>
      </c>
      <c r="G443" t="s">
        <v>1133</v>
      </c>
      <c r="H443" t="s">
        <v>11824</v>
      </c>
      <c r="I443" t="s">
        <v>1135</v>
      </c>
      <c r="K443" t="s">
        <v>1136</v>
      </c>
      <c r="L443" t="s">
        <v>1137</v>
      </c>
      <c r="M443" t="s">
        <v>11825</v>
      </c>
      <c r="N443" t="s">
        <v>1139</v>
      </c>
      <c r="P443" t="s">
        <v>1140</v>
      </c>
      <c r="Q443" t="s">
        <v>1141</v>
      </c>
    </row>
    <row r="444" spans="1:17">
      <c r="A444" t="s">
        <v>5390</v>
      </c>
      <c r="C444" t="s">
        <v>827</v>
      </c>
      <c r="D444" t="s">
        <v>2605</v>
      </c>
      <c r="F444" t="s">
        <v>1072</v>
      </c>
      <c r="G444" t="s">
        <v>154</v>
      </c>
      <c r="H444" t="s">
        <v>5391</v>
      </c>
      <c r="I444" t="s">
        <v>2607</v>
      </c>
      <c r="K444" t="s">
        <v>1073</v>
      </c>
      <c r="L444" t="s">
        <v>1074</v>
      </c>
      <c r="M444" t="s">
        <v>5392</v>
      </c>
      <c r="N444" t="s">
        <v>2609</v>
      </c>
      <c r="P444" t="s">
        <v>1072</v>
      </c>
      <c r="Q444" t="s">
        <v>1075</v>
      </c>
    </row>
    <row r="445" spans="1:17">
      <c r="A445" t="s">
        <v>11638</v>
      </c>
      <c r="C445" t="s">
        <v>11639</v>
      </c>
      <c r="D445" t="s">
        <v>2564</v>
      </c>
      <c r="F445" t="s">
        <v>1072</v>
      </c>
      <c r="G445" t="s">
        <v>154</v>
      </c>
      <c r="H445" t="s">
        <v>11640</v>
      </c>
      <c r="I445" t="s">
        <v>2566</v>
      </c>
      <c r="K445" t="s">
        <v>1073</v>
      </c>
      <c r="L445" t="s">
        <v>1074</v>
      </c>
      <c r="M445" t="s">
        <v>11641</v>
      </c>
      <c r="N445" t="s">
        <v>2568</v>
      </c>
      <c r="P445" t="s">
        <v>1072</v>
      </c>
      <c r="Q445" t="s">
        <v>1075</v>
      </c>
    </row>
    <row r="446" spans="1:17">
      <c r="A446" t="s">
        <v>7268</v>
      </c>
      <c r="C446" t="s">
        <v>7269</v>
      </c>
      <c r="E446" t="s">
        <v>7270</v>
      </c>
      <c r="F446" t="s">
        <v>1072</v>
      </c>
      <c r="G446" t="s">
        <v>154</v>
      </c>
      <c r="H446" t="s">
        <v>7271</v>
      </c>
      <c r="J446" t="s">
        <v>7272</v>
      </c>
      <c r="K446" t="s">
        <v>1073</v>
      </c>
      <c r="L446" t="s">
        <v>1074</v>
      </c>
      <c r="M446" t="s">
        <v>7273</v>
      </c>
      <c r="O446" t="s">
        <v>7274</v>
      </c>
      <c r="P446" t="s">
        <v>1072</v>
      </c>
      <c r="Q446" t="s">
        <v>1075</v>
      </c>
    </row>
    <row r="447" spans="1:17">
      <c r="A447" t="s">
        <v>5689</v>
      </c>
      <c r="C447" t="s">
        <v>5690</v>
      </c>
      <c r="F447" t="s">
        <v>1072</v>
      </c>
      <c r="G447" t="s">
        <v>154</v>
      </c>
      <c r="H447" t="s">
        <v>5691</v>
      </c>
      <c r="K447" t="s">
        <v>1073</v>
      </c>
      <c r="L447" t="s">
        <v>1074</v>
      </c>
      <c r="M447" t="s">
        <v>5692</v>
      </c>
      <c r="P447" t="s">
        <v>1072</v>
      </c>
      <c r="Q447" t="s">
        <v>1075</v>
      </c>
    </row>
    <row r="448" spans="1:17">
      <c r="A448" t="s">
        <v>4364</v>
      </c>
      <c r="C448" t="s">
        <v>4365</v>
      </c>
      <c r="D448" t="s">
        <v>1765</v>
      </c>
      <c r="F448" t="s">
        <v>20</v>
      </c>
      <c r="G448" t="s">
        <v>154</v>
      </c>
      <c r="H448" t="s">
        <v>4366</v>
      </c>
      <c r="I448" t="s">
        <v>4367</v>
      </c>
      <c r="K448" t="s">
        <v>1136</v>
      </c>
      <c r="L448" t="s">
        <v>1074</v>
      </c>
      <c r="M448" t="s">
        <v>4368</v>
      </c>
      <c r="N448" t="s">
        <v>1769</v>
      </c>
      <c r="P448" t="s">
        <v>1140</v>
      </c>
      <c r="Q448" t="s">
        <v>1075</v>
      </c>
    </row>
    <row r="449" spans="1:17">
      <c r="A449" t="s">
        <v>6543</v>
      </c>
      <c r="C449" t="s">
        <v>6544</v>
      </c>
      <c r="E449" t="s">
        <v>1093</v>
      </c>
      <c r="F449" t="s">
        <v>45</v>
      </c>
      <c r="G449" t="s">
        <v>25</v>
      </c>
      <c r="H449" t="s">
        <v>6545</v>
      </c>
      <c r="J449" t="s">
        <v>1095</v>
      </c>
      <c r="K449" t="s">
        <v>1066</v>
      </c>
      <c r="L449" t="s">
        <v>1067</v>
      </c>
      <c r="M449" t="s">
        <v>6544</v>
      </c>
      <c r="O449" t="s">
        <v>1097</v>
      </c>
      <c r="P449" t="s">
        <v>1068</v>
      </c>
      <c r="Q449" t="s">
        <v>1069</v>
      </c>
    </row>
    <row r="450" spans="1:17">
      <c r="A450" t="s">
        <v>11408</v>
      </c>
      <c r="C450" t="s">
        <v>11409</v>
      </c>
      <c r="E450" t="s">
        <v>1093</v>
      </c>
      <c r="F450" t="s">
        <v>45</v>
      </c>
      <c r="G450" t="s">
        <v>25</v>
      </c>
      <c r="H450" t="s">
        <v>11410</v>
      </c>
      <c r="J450" t="s">
        <v>1095</v>
      </c>
      <c r="K450" t="s">
        <v>1066</v>
      </c>
      <c r="L450" t="s">
        <v>1067</v>
      </c>
      <c r="M450" t="s">
        <v>11411</v>
      </c>
      <c r="O450" t="s">
        <v>1097</v>
      </c>
      <c r="P450" t="s">
        <v>1068</v>
      </c>
      <c r="Q450" t="s">
        <v>1069</v>
      </c>
    </row>
    <row r="451" spans="1:17">
      <c r="A451" t="s">
        <v>11391</v>
      </c>
      <c r="B451" t="s">
        <v>11392</v>
      </c>
      <c r="C451" t="s">
        <v>11393</v>
      </c>
      <c r="E451" t="s">
        <v>4165</v>
      </c>
      <c r="F451" t="s">
        <v>140</v>
      </c>
      <c r="G451" t="s">
        <v>5155</v>
      </c>
      <c r="H451" t="s">
        <v>11394</v>
      </c>
      <c r="J451" t="s">
        <v>4170</v>
      </c>
      <c r="K451" t="s">
        <v>1355</v>
      </c>
      <c r="L451" t="s">
        <v>5158</v>
      </c>
      <c r="M451" t="s">
        <v>11395</v>
      </c>
      <c r="O451" t="s">
        <v>4174</v>
      </c>
      <c r="P451" t="s">
        <v>1358</v>
      </c>
      <c r="Q451" t="s">
        <v>5161</v>
      </c>
    </row>
    <row r="452" spans="1:17">
      <c r="A452" t="s">
        <v>1162</v>
      </c>
      <c r="B452" t="s">
        <v>1163</v>
      </c>
      <c r="C452" t="s">
        <v>1164</v>
      </c>
      <c r="D452" t="s">
        <v>1165</v>
      </c>
      <c r="E452" t="s">
        <v>1166</v>
      </c>
      <c r="F452" t="s">
        <v>1167</v>
      </c>
      <c r="G452" t="s">
        <v>1168</v>
      </c>
      <c r="H452" t="s">
        <v>1169</v>
      </c>
      <c r="I452" t="s">
        <v>1170</v>
      </c>
      <c r="J452" t="s">
        <v>1171</v>
      </c>
      <c r="K452" t="s">
        <v>1172</v>
      </c>
      <c r="L452" t="s">
        <v>1173</v>
      </c>
      <c r="M452" t="s">
        <v>1174</v>
      </c>
      <c r="N452" t="s">
        <v>1175</v>
      </c>
      <c r="O452" t="s">
        <v>1176</v>
      </c>
      <c r="P452" t="s">
        <v>1177</v>
      </c>
      <c r="Q452" t="s">
        <v>1178</v>
      </c>
    </row>
    <row r="453" spans="1:17">
      <c r="A453" t="s">
        <v>7010</v>
      </c>
      <c r="C453" t="s">
        <v>7011</v>
      </c>
      <c r="D453" t="s">
        <v>2819</v>
      </c>
      <c r="F453" t="s">
        <v>59</v>
      </c>
      <c r="G453" t="s">
        <v>1322</v>
      </c>
      <c r="H453" t="s">
        <v>7012</v>
      </c>
      <c r="I453" t="s">
        <v>2821</v>
      </c>
      <c r="K453" t="s">
        <v>1103</v>
      </c>
      <c r="L453" t="s">
        <v>1324</v>
      </c>
      <c r="M453" t="s">
        <v>7013</v>
      </c>
      <c r="N453" t="s">
        <v>2823</v>
      </c>
      <c r="P453" t="s">
        <v>1106</v>
      </c>
      <c r="Q453" t="s">
        <v>1326</v>
      </c>
    </row>
    <row r="454" spans="1:17">
      <c r="A454" t="s">
        <v>11054</v>
      </c>
      <c r="C454" t="s">
        <v>11055</v>
      </c>
      <c r="F454" t="s">
        <v>59</v>
      </c>
      <c r="G454" t="s">
        <v>1101</v>
      </c>
      <c r="H454" t="s">
        <v>11056</v>
      </c>
      <c r="K454" t="s">
        <v>1103</v>
      </c>
      <c r="L454" t="s">
        <v>1104</v>
      </c>
      <c r="M454" t="s">
        <v>11057</v>
      </c>
      <c r="P454" t="s">
        <v>1106</v>
      </c>
      <c r="Q454" t="s">
        <v>1107</v>
      </c>
    </row>
    <row r="455" spans="1:17">
      <c r="A455" t="s">
        <v>2800</v>
      </c>
      <c r="C455" t="s">
        <v>2801</v>
      </c>
      <c r="F455" t="s">
        <v>59</v>
      </c>
      <c r="G455" t="s">
        <v>1322</v>
      </c>
      <c r="H455" t="s">
        <v>2802</v>
      </c>
      <c r="K455" t="s">
        <v>1103</v>
      </c>
      <c r="L455" t="s">
        <v>1324</v>
      </c>
      <c r="M455" t="s">
        <v>2803</v>
      </c>
      <c r="P455" t="s">
        <v>1106</v>
      </c>
      <c r="Q455" t="s">
        <v>1326</v>
      </c>
    </row>
    <row r="456" spans="1:17">
      <c r="A456" t="s">
        <v>9585</v>
      </c>
      <c r="C456" t="s">
        <v>9586</v>
      </c>
      <c r="F456" t="s">
        <v>20</v>
      </c>
      <c r="G456" t="s">
        <v>1133</v>
      </c>
      <c r="H456" t="s">
        <v>9587</v>
      </c>
      <c r="K456" t="s">
        <v>1136</v>
      </c>
      <c r="L456" t="s">
        <v>1137</v>
      </c>
      <c r="M456" t="s">
        <v>9588</v>
      </c>
      <c r="P456" t="s">
        <v>1140</v>
      </c>
      <c r="Q456" t="s">
        <v>1141</v>
      </c>
    </row>
    <row r="457" spans="1:17">
      <c r="A457" t="s">
        <v>4512</v>
      </c>
      <c r="C457" t="s">
        <v>4513</v>
      </c>
      <c r="F457" t="s">
        <v>17</v>
      </c>
      <c r="G457" t="s">
        <v>37</v>
      </c>
      <c r="H457" t="s">
        <v>4514</v>
      </c>
      <c r="K457" t="s">
        <v>1184</v>
      </c>
      <c r="L457" t="s">
        <v>1185</v>
      </c>
      <c r="M457" t="s">
        <v>4515</v>
      </c>
      <c r="P457" t="s">
        <v>17</v>
      </c>
      <c r="Q457" t="s">
        <v>37</v>
      </c>
    </row>
    <row r="458" spans="1:17">
      <c r="A458" t="s">
        <v>7909</v>
      </c>
      <c r="C458" t="s">
        <v>7910</v>
      </c>
      <c r="F458" t="s">
        <v>59</v>
      </c>
      <c r="G458" t="s">
        <v>1101</v>
      </c>
      <c r="H458" t="s">
        <v>7911</v>
      </c>
      <c r="K458" t="s">
        <v>1103</v>
      </c>
      <c r="L458" t="s">
        <v>1104</v>
      </c>
      <c r="M458" t="s">
        <v>7912</v>
      </c>
      <c r="P458" t="s">
        <v>1106</v>
      </c>
      <c r="Q458" t="s">
        <v>1107</v>
      </c>
    </row>
    <row r="459" spans="1:17">
      <c r="A459" t="s">
        <v>2097</v>
      </c>
      <c r="C459" t="s">
        <v>2098</v>
      </c>
      <c r="F459" t="s">
        <v>45</v>
      </c>
      <c r="G459" t="s">
        <v>25</v>
      </c>
      <c r="H459" t="s">
        <v>2099</v>
      </c>
      <c r="K459" t="s">
        <v>1066</v>
      </c>
      <c r="L459" t="s">
        <v>1067</v>
      </c>
      <c r="M459" t="s">
        <v>2100</v>
      </c>
      <c r="P459" t="s">
        <v>1068</v>
      </c>
      <c r="Q459" t="s">
        <v>1069</v>
      </c>
    </row>
    <row r="460" spans="1:17">
      <c r="A460" t="s">
        <v>10760</v>
      </c>
      <c r="C460" t="s">
        <v>10761</v>
      </c>
      <c r="E460" t="s">
        <v>1208</v>
      </c>
      <c r="F460" t="s">
        <v>1209</v>
      </c>
      <c r="G460" t="s">
        <v>25</v>
      </c>
      <c r="H460" t="s">
        <v>10762</v>
      </c>
      <c r="J460" t="s">
        <v>1211</v>
      </c>
      <c r="K460" t="s">
        <v>1212</v>
      </c>
      <c r="L460" t="s">
        <v>1067</v>
      </c>
      <c r="M460" t="s">
        <v>10763</v>
      </c>
      <c r="O460" t="s">
        <v>1214</v>
      </c>
      <c r="P460" t="s">
        <v>1215</v>
      </c>
      <c r="Q460" t="s">
        <v>1069</v>
      </c>
    </row>
    <row r="461" spans="1:17">
      <c r="A461" t="s">
        <v>10311</v>
      </c>
      <c r="C461" t="s">
        <v>10312</v>
      </c>
      <c r="E461" t="s">
        <v>1208</v>
      </c>
      <c r="F461" t="s">
        <v>1072</v>
      </c>
      <c r="G461" t="s">
        <v>154</v>
      </c>
      <c r="H461" t="s">
        <v>10313</v>
      </c>
      <c r="J461" t="s">
        <v>1211</v>
      </c>
      <c r="K461" t="s">
        <v>1073</v>
      </c>
      <c r="L461" t="s">
        <v>1074</v>
      </c>
      <c r="M461" t="s">
        <v>10314</v>
      </c>
      <c r="O461" t="s">
        <v>1214</v>
      </c>
      <c r="P461" t="s">
        <v>1072</v>
      </c>
      <c r="Q461" t="s">
        <v>1075</v>
      </c>
    </row>
    <row r="462" spans="1:17">
      <c r="A462" t="s">
        <v>9406</v>
      </c>
      <c r="C462" t="s">
        <v>9407</v>
      </c>
      <c r="D462" t="s">
        <v>6025</v>
      </c>
      <c r="F462" t="s">
        <v>1072</v>
      </c>
      <c r="G462" t="s">
        <v>154</v>
      </c>
      <c r="H462" t="s">
        <v>9408</v>
      </c>
      <c r="I462" t="s">
        <v>6027</v>
      </c>
      <c r="K462" t="s">
        <v>1073</v>
      </c>
      <c r="L462" t="s">
        <v>1074</v>
      </c>
      <c r="M462" t="s">
        <v>9409</v>
      </c>
      <c r="N462" t="s">
        <v>6029</v>
      </c>
      <c r="P462" t="s">
        <v>1072</v>
      </c>
      <c r="Q462" t="s">
        <v>1075</v>
      </c>
    </row>
    <row r="463" spans="1:17">
      <c r="A463" t="s">
        <v>11661</v>
      </c>
      <c r="B463" t="s">
        <v>11662</v>
      </c>
      <c r="C463" t="s">
        <v>11663</v>
      </c>
      <c r="D463" t="s">
        <v>11664</v>
      </c>
      <c r="F463" t="s">
        <v>11665</v>
      </c>
      <c r="G463" t="s">
        <v>846</v>
      </c>
      <c r="H463" t="s">
        <v>11666</v>
      </c>
      <c r="I463" t="s">
        <v>11664</v>
      </c>
      <c r="K463" t="s">
        <v>11667</v>
      </c>
      <c r="L463" t="s">
        <v>8016</v>
      </c>
      <c r="M463" t="s">
        <v>11663</v>
      </c>
      <c r="N463" t="s">
        <v>11664</v>
      </c>
      <c r="P463" t="s">
        <v>11668</v>
      </c>
      <c r="Q463" t="s">
        <v>8017</v>
      </c>
    </row>
    <row r="464" spans="1:17">
      <c r="A464" t="s">
        <v>9098</v>
      </c>
      <c r="C464" t="s">
        <v>9099</v>
      </c>
      <c r="F464" t="s">
        <v>1368</v>
      </c>
      <c r="G464" t="s">
        <v>1369</v>
      </c>
      <c r="H464" t="s">
        <v>9100</v>
      </c>
      <c r="K464" t="s">
        <v>1372</v>
      </c>
      <c r="L464" t="s">
        <v>1373</v>
      </c>
      <c r="M464" t="s">
        <v>9101</v>
      </c>
      <c r="P464" t="s">
        <v>1376</v>
      </c>
      <c r="Q464" t="s">
        <v>1377</v>
      </c>
    </row>
    <row r="465" spans="1:17">
      <c r="A465" t="s">
        <v>5945</v>
      </c>
      <c r="C465" t="s">
        <v>5946</v>
      </c>
      <c r="F465" t="s">
        <v>59</v>
      </c>
      <c r="G465" t="s">
        <v>1101</v>
      </c>
      <c r="H465" t="s">
        <v>5947</v>
      </c>
      <c r="K465" t="s">
        <v>1103</v>
      </c>
      <c r="L465" t="s">
        <v>1104</v>
      </c>
      <c r="M465" t="s">
        <v>5948</v>
      </c>
      <c r="P465" t="s">
        <v>1106</v>
      </c>
      <c r="Q465" t="s">
        <v>1107</v>
      </c>
    </row>
    <row r="466" spans="1:17">
      <c r="A466" t="s">
        <v>2456</v>
      </c>
      <c r="C466" t="s">
        <v>2457</v>
      </c>
      <c r="F466" t="s">
        <v>59</v>
      </c>
      <c r="G466" t="s">
        <v>1101</v>
      </c>
      <c r="H466" t="s">
        <v>2458</v>
      </c>
      <c r="K466" t="s">
        <v>1103</v>
      </c>
      <c r="L466" t="s">
        <v>1104</v>
      </c>
      <c r="M466" t="s">
        <v>2459</v>
      </c>
      <c r="P466" t="s">
        <v>1106</v>
      </c>
      <c r="Q466" t="s">
        <v>1107</v>
      </c>
    </row>
    <row r="467" spans="1:17">
      <c r="A467" t="s">
        <v>8857</v>
      </c>
      <c r="C467" t="s">
        <v>8858</v>
      </c>
      <c r="F467" t="s">
        <v>20</v>
      </c>
      <c r="G467" t="s">
        <v>1133</v>
      </c>
      <c r="H467" t="s">
        <v>8859</v>
      </c>
      <c r="K467" t="s">
        <v>1136</v>
      </c>
      <c r="L467" t="s">
        <v>1137</v>
      </c>
      <c r="M467" t="s">
        <v>8860</v>
      </c>
      <c r="P467" t="s">
        <v>1140</v>
      </c>
      <c r="Q467" t="s">
        <v>1141</v>
      </c>
    </row>
    <row r="468" spans="1:17">
      <c r="A468" t="s">
        <v>11072</v>
      </c>
      <c r="C468" t="s">
        <v>11073</v>
      </c>
      <c r="D468" t="s">
        <v>1132</v>
      </c>
      <c r="F468" t="s">
        <v>20</v>
      </c>
      <c r="G468" t="s">
        <v>1133</v>
      </c>
      <c r="H468" t="s">
        <v>11074</v>
      </c>
      <c r="I468" t="s">
        <v>1135</v>
      </c>
      <c r="K468" t="s">
        <v>1136</v>
      </c>
      <c r="L468" t="s">
        <v>1137</v>
      </c>
      <c r="M468" t="s">
        <v>11075</v>
      </c>
      <c r="N468" t="s">
        <v>1139</v>
      </c>
      <c r="P468" t="s">
        <v>1140</v>
      </c>
      <c r="Q468" t="s">
        <v>1141</v>
      </c>
    </row>
    <row r="469" spans="1:17">
      <c r="A469" t="s">
        <v>8022</v>
      </c>
      <c r="C469" t="s">
        <v>824</v>
      </c>
      <c r="D469" t="s">
        <v>1132</v>
      </c>
      <c r="F469" t="s">
        <v>20</v>
      </c>
      <c r="G469" t="s">
        <v>1133</v>
      </c>
      <c r="H469" t="s">
        <v>8023</v>
      </c>
      <c r="I469" t="s">
        <v>1554</v>
      </c>
      <c r="K469" t="s">
        <v>1136</v>
      </c>
      <c r="L469" t="s">
        <v>1137</v>
      </c>
      <c r="M469" t="s">
        <v>8024</v>
      </c>
      <c r="N469" t="s">
        <v>1139</v>
      </c>
      <c r="P469" t="s">
        <v>1140</v>
      </c>
      <c r="Q469" t="s">
        <v>1141</v>
      </c>
    </row>
    <row r="470" spans="1:17">
      <c r="A470" t="s">
        <v>4842</v>
      </c>
      <c r="C470" t="s">
        <v>4843</v>
      </c>
      <c r="F470" t="s">
        <v>17</v>
      </c>
      <c r="G470" t="s">
        <v>37</v>
      </c>
      <c r="H470" t="s">
        <v>4844</v>
      </c>
      <c r="K470" t="s">
        <v>1184</v>
      </c>
      <c r="L470" t="s">
        <v>1185</v>
      </c>
      <c r="M470" t="s">
        <v>4845</v>
      </c>
      <c r="P470" t="s">
        <v>17</v>
      </c>
      <c r="Q470" t="s">
        <v>37</v>
      </c>
    </row>
    <row r="471" spans="1:17">
      <c r="A471" t="s">
        <v>7201</v>
      </c>
      <c r="C471" t="s">
        <v>7202</v>
      </c>
      <c r="D471" t="s">
        <v>1115</v>
      </c>
      <c r="E471" t="s">
        <v>1093</v>
      </c>
      <c r="F471" t="s">
        <v>45</v>
      </c>
      <c r="G471" t="s">
        <v>25</v>
      </c>
      <c r="H471" t="s">
        <v>7203</v>
      </c>
      <c r="I471" t="s">
        <v>7204</v>
      </c>
      <c r="J471" t="s">
        <v>1095</v>
      </c>
      <c r="K471" t="s">
        <v>1066</v>
      </c>
      <c r="L471" t="s">
        <v>1067</v>
      </c>
      <c r="M471" t="s">
        <v>7205</v>
      </c>
      <c r="N471" t="s">
        <v>1118</v>
      </c>
      <c r="O471" t="s">
        <v>1097</v>
      </c>
      <c r="P471" t="s">
        <v>1068</v>
      </c>
      <c r="Q471" t="s">
        <v>1069</v>
      </c>
    </row>
    <row r="472" spans="1:17">
      <c r="A472" t="s">
        <v>10341</v>
      </c>
      <c r="C472" t="s">
        <v>825</v>
      </c>
      <c r="D472" t="s">
        <v>1115</v>
      </c>
      <c r="E472" t="s">
        <v>1093</v>
      </c>
      <c r="F472" t="s">
        <v>45</v>
      </c>
      <c r="G472" t="s">
        <v>25</v>
      </c>
      <c r="H472" t="s">
        <v>10342</v>
      </c>
      <c r="I472" t="s">
        <v>4923</v>
      </c>
      <c r="J472" t="s">
        <v>1095</v>
      </c>
      <c r="K472" t="s">
        <v>1066</v>
      </c>
      <c r="L472" t="s">
        <v>1067</v>
      </c>
      <c r="M472" t="s">
        <v>10343</v>
      </c>
      <c r="N472" t="s">
        <v>1118</v>
      </c>
      <c r="O472" t="s">
        <v>1097</v>
      </c>
      <c r="P472" t="s">
        <v>1068</v>
      </c>
      <c r="Q472" t="s">
        <v>1069</v>
      </c>
    </row>
    <row r="473" spans="1:17">
      <c r="A473" t="s">
        <v>7810</v>
      </c>
      <c r="C473" t="s">
        <v>822</v>
      </c>
      <c r="D473" t="s">
        <v>1181</v>
      </c>
      <c r="F473" t="s">
        <v>17</v>
      </c>
      <c r="G473" t="s">
        <v>37</v>
      </c>
      <c r="H473" t="s">
        <v>7811</v>
      </c>
      <c r="I473" t="s">
        <v>1183</v>
      </c>
      <c r="K473" t="s">
        <v>1184</v>
      </c>
      <c r="L473" t="s">
        <v>1185</v>
      </c>
      <c r="M473" t="s">
        <v>7812</v>
      </c>
      <c r="N473" t="s">
        <v>1187</v>
      </c>
      <c r="P473" t="s">
        <v>17</v>
      </c>
      <c r="Q473" t="s">
        <v>37</v>
      </c>
    </row>
    <row r="474" spans="1:17">
      <c r="A474" t="s">
        <v>9224</v>
      </c>
      <c r="C474" t="s">
        <v>9225</v>
      </c>
      <c r="F474" t="s">
        <v>20</v>
      </c>
      <c r="G474" t="s">
        <v>1133</v>
      </c>
      <c r="H474" t="s">
        <v>9226</v>
      </c>
      <c r="K474" t="s">
        <v>1136</v>
      </c>
      <c r="L474" t="s">
        <v>1137</v>
      </c>
      <c r="M474" t="s">
        <v>9227</v>
      </c>
      <c r="P474" t="s">
        <v>1140</v>
      </c>
      <c r="Q474" t="s">
        <v>1141</v>
      </c>
    </row>
    <row r="475" spans="1:17">
      <c r="A475" t="s">
        <v>11158</v>
      </c>
      <c r="C475" t="s">
        <v>11159</v>
      </c>
      <c r="F475" t="s">
        <v>17</v>
      </c>
      <c r="G475" t="s">
        <v>37</v>
      </c>
      <c r="H475" t="s">
        <v>11160</v>
      </c>
      <c r="K475" t="s">
        <v>1184</v>
      </c>
      <c r="L475" t="s">
        <v>1185</v>
      </c>
      <c r="M475" t="s">
        <v>11161</v>
      </c>
      <c r="P475" t="s">
        <v>17</v>
      </c>
      <c r="Q475" t="s">
        <v>37</v>
      </c>
    </row>
    <row r="476" spans="1:17">
      <c r="A476" t="s">
        <v>2904</v>
      </c>
      <c r="C476" t="s">
        <v>821</v>
      </c>
      <c r="D476" t="s">
        <v>1248</v>
      </c>
      <c r="F476" t="s">
        <v>132</v>
      </c>
      <c r="G476" t="s">
        <v>154</v>
      </c>
      <c r="H476" t="s">
        <v>2905</v>
      </c>
      <c r="I476" t="s">
        <v>1249</v>
      </c>
      <c r="K476" t="s">
        <v>1312</v>
      </c>
      <c r="L476" t="s">
        <v>1074</v>
      </c>
      <c r="M476" t="s">
        <v>2906</v>
      </c>
      <c r="N476" t="s">
        <v>1250</v>
      </c>
      <c r="P476" t="s">
        <v>132</v>
      </c>
      <c r="Q476" t="s">
        <v>1075</v>
      </c>
    </row>
    <row r="477" spans="1:17">
      <c r="A477" t="s">
        <v>6489</v>
      </c>
      <c r="B477" t="s">
        <v>6490</v>
      </c>
      <c r="C477" t="s">
        <v>6491</v>
      </c>
      <c r="E477" t="s">
        <v>1208</v>
      </c>
      <c r="F477" t="s">
        <v>1209</v>
      </c>
      <c r="G477" t="s">
        <v>25</v>
      </c>
      <c r="H477" t="s">
        <v>6492</v>
      </c>
      <c r="J477" t="s">
        <v>1211</v>
      </c>
      <c r="K477" t="s">
        <v>1212</v>
      </c>
      <c r="L477" t="s">
        <v>1067</v>
      </c>
      <c r="M477" t="s">
        <v>6491</v>
      </c>
      <c r="O477" t="s">
        <v>1214</v>
      </c>
      <c r="P477" t="s">
        <v>1215</v>
      </c>
      <c r="Q477" t="s">
        <v>1069</v>
      </c>
    </row>
    <row r="478" spans="1:17">
      <c r="A478" t="s">
        <v>5509</v>
      </c>
      <c r="C478" t="s">
        <v>820</v>
      </c>
      <c r="D478" t="s">
        <v>1132</v>
      </c>
      <c r="F478" t="s">
        <v>20</v>
      </c>
      <c r="G478" t="s">
        <v>1133</v>
      </c>
      <c r="H478" t="s">
        <v>5510</v>
      </c>
      <c r="I478" t="s">
        <v>1554</v>
      </c>
      <c r="K478" t="s">
        <v>1136</v>
      </c>
      <c r="L478" t="s">
        <v>1137</v>
      </c>
      <c r="M478" t="s">
        <v>820</v>
      </c>
      <c r="N478" t="s">
        <v>1139</v>
      </c>
      <c r="P478" t="s">
        <v>1140</v>
      </c>
      <c r="Q478" t="s">
        <v>1141</v>
      </c>
    </row>
    <row r="479" spans="1:17">
      <c r="A479" t="s">
        <v>5630</v>
      </c>
      <c r="C479" t="s">
        <v>5631</v>
      </c>
      <c r="D479" t="s">
        <v>2157</v>
      </c>
      <c r="F479" t="s">
        <v>59</v>
      </c>
      <c r="G479" t="s">
        <v>1101</v>
      </c>
      <c r="H479" t="s">
        <v>5632</v>
      </c>
      <c r="I479" t="s">
        <v>2159</v>
      </c>
      <c r="K479" t="s">
        <v>1103</v>
      </c>
      <c r="L479" t="s">
        <v>1104</v>
      </c>
      <c r="M479" t="s">
        <v>5633</v>
      </c>
      <c r="N479" t="s">
        <v>2161</v>
      </c>
      <c r="P479" t="s">
        <v>1106</v>
      </c>
      <c r="Q479" t="s">
        <v>1107</v>
      </c>
    </row>
    <row r="480" spans="1:17">
      <c r="A480" t="s">
        <v>2383</v>
      </c>
      <c r="C480" t="s">
        <v>2384</v>
      </c>
      <c r="F480" t="s">
        <v>1619</v>
      </c>
      <c r="G480" t="s">
        <v>1123</v>
      </c>
      <c r="H480" t="s">
        <v>2385</v>
      </c>
      <c r="K480" t="s">
        <v>1621</v>
      </c>
      <c r="L480" t="s">
        <v>1126</v>
      </c>
      <c r="M480" t="s">
        <v>2386</v>
      </c>
      <c r="P480" t="s">
        <v>1623</v>
      </c>
      <c r="Q480" t="s">
        <v>1129</v>
      </c>
    </row>
    <row r="481" spans="1:17">
      <c r="A481" t="s">
        <v>2051</v>
      </c>
      <c r="C481" t="s">
        <v>2052</v>
      </c>
      <c r="E481" t="s">
        <v>1093</v>
      </c>
      <c r="F481" t="s">
        <v>45</v>
      </c>
      <c r="G481" t="s">
        <v>25</v>
      </c>
      <c r="H481" t="s">
        <v>2053</v>
      </c>
      <c r="J481" t="s">
        <v>1095</v>
      </c>
      <c r="K481" t="s">
        <v>1066</v>
      </c>
      <c r="L481" t="s">
        <v>1067</v>
      </c>
      <c r="M481" t="s">
        <v>2054</v>
      </c>
      <c r="O481" t="s">
        <v>1097</v>
      </c>
      <c r="P481" t="s">
        <v>1068</v>
      </c>
      <c r="Q481" t="s">
        <v>1069</v>
      </c>
    </row>
    <row r="482" spans="1:17">
      <c r="A482" t="s">
        <v>6752</v>
      </c>
      <c r="C482" t="s">
        <v>6753</v>
      </c>
      <c r="E482" t="s">
        <v>1093</v>
      </c>
      <c r="F482" t="s">
        <v>45</v>
      </c>
      <c r="G482" t="s">
        <v>25</v>
      </c>
      <c r="H482" t="s">
        <v>6754</v>
      </c>
      <c r="J482" t="s">
        <v>1095</v>
      </c>
      <c r="K482" t="s">
        <v>1066</v>
      </c>
      <c r="L482" t="s">
        <v>1067</v>
      </c>
      <c r="M482" t="s">
        <v>6755</v>
      </c>
      <c r="O482" t="s">
        <v>1097</v>
      </c>
      <c r="P482" t="s">
        <v>1068</v>
      </c>
      <c r="Q482" t="s">
        <v>1069</v>
      </c>
    </row>
    <row r="483" spans="1:17">
      <c r="A483" t="s">
        <v>10246</v>
      </c>
      <c r="C483" t="s">
        <v>10247</v>
      </c>
      <c r="E483" t="s">
        <v>1093</v>
      </c>
      <c r="F483" t="s">
        <v>45</v>
      </c>
      <c r="G483" t="s">
        <v>25</v>
      </c>
      <c r="H483" t="s">
        <v>10248</v>
      </c>
      <c r="J483" t="s">
        <v>1095</v>
      </c>
      <c r="K483" t="s">
        <v>1066</v>
      </c>
      <c r="L483" t="s">
        <v>1067</v>
      </c>
      <c r="M483" t="s">
        <v>10247</v>
      </c>
      <c r="O483" t="s">
        <v>1097</v>
      </c>
      <c r="P483" t="s">
        <v>1068</v>
      </c>
      <c r="Q483" t="s">
        <v>1069</v>
      </c>
    </row>
    <row r="484" spans="1:17">
      <c r="A484" t="s">
        <v>11440</v>
      </c>
      <c r="C484" t="s">
        <v>11441</v>
      </c>
      <c r="E484" t="s">
        <v>1093</v>
      </c>
      <c r="F484" t="s">
        <v>45</v>
      </c>
      <c r="G484" t="s">
        <v>25</v>
      </c>
      <c r="H484" t="s">
        <v>11442</v>
      </c>
      <c r="J484" t="s">
        <v>1095</v>
      </c>
      <c r="K484" t="s">
        <v>1066</v>
      </c>
      <c r="L484" t="s">
        <v>1067</v>
      </c>
      <c r="M484" t="s">
        <v>11441</v>
      </c>
      <c r="O484" t="s">
        <v>1097</v>
      </c>
      <c r="P484" t="s">
        <v>1068</v>
      </c>
      <c r="Q484" t="s">
        <v>1069</v>
      </c>
    </row>
    <row r="485" spans="1:17">
      <c r="A485" t="s">
        <v>10526</v>
      </c>
      <c r="C485" t="s">
        <v>819</v>
      </c>
      <c r="D485" t="s">
        <v>1166</v>
      </c>
      <c r="F485" t="s">
        <v>17</v>
      </c>
      <c r="G485" t="s">
        <v>37</v>
      </c>
      <c r="H485" t="s">
        <v>10527</v>
      </c>
      <c r="I485" t="s">
        <v>1171</v>
      </c>
      <c r="K485" t="s">
        <v>1184</v>
      </c>
      <c r="L485" t="s">
        <v>1185</v>
      </c>
      <c r="M485" t="s">
        <v>819</v>
      </c>
      <c r="N485" t="s">
        <v>1176</v>
      </c>
      <c r="P485" t="s">
        <v>17</v>
      </c>
      <c r="Q485" t="s">
        <v>37</v>
      </c>
    </row>
    <row r="486" spans="1:17">
      <c r="A486" t="s">
        <v>10418</v>
      </c>
      <c r="C486" t="s">
        <v>10419</v>
      </c>
      <c r="F486" t="s">
        <v>20</v>
      </c>
      <c r="G486" t="s">
        <v>1133</v>
      </c>
      <c r="H486" t="s">
        <v>10420</v>
      </c>
      <c r="K486" t="s">
        <v>1136</v>
      </c>
      <c r="L486" t="s">
        <v>1137</v>
      </c>
      <c r="M486" t="s">
        <v>10421</v>
      </c>
      <c r="P486" t="s">
        <v>1140</v>
      </c>
      <c r="Q486" t="s">
        <v>1141</v>
      </c>
    </row>
    <row r="487" spans="1:17">
      <c r="A487" t="s">
        <v>6910</v>
      </c>
      <c r="C487" t="s">
        <v>6911</v>
      </c>
      <c r="F487" t="s">
        <v>17</v>
      </c>
      <c r="G487" t="s">
        <v>37</v>
      </c>
      <c r="H487" t="s">
        <v>6912</v>
      </c>
      <c r="K487" t="s">
        <v>1184</v>
      </c>
      <c r="L487" t="s">
        <v>1185</v>
      </c>
      <c r="M487" t="s">
        <v>6913</v>
      </c>
      <c r="P487" t="s">
        <v>17</v>
      </c>
      <c r="Q487" t="s">
        <v>37</v>
      </c>
    </row>
    <row r="488" spans="1:17">
      <c r="A488" t="s">
        <v>11514</v>
      </c>
      <c r="C488" t="s">
        <v>11515</v>
      </c>
      <c r="F488" t="s">
        <v>59</v>
      </c>
      <c r="G488" t="s">
        <v>1101</v>
      </c>
      <c r="H488" t="s">
        <v>11516</v>
      </c>
      <c r="K488" t="s">
        <v>1103</v>
      </c>
      <c r="L488" t="s">
        <v>1104</v>
      </c>
      <c r="M488" t="s">
        <v>11517</v>
      </c>
      <c r="P488" t="s">
        <v>1106</v>
      </c>
      <c r="Q488" t="s">
        <v>1107</v>
      </c>
    </row>
    <row r="489" spans="1:17">
      <c r="A489" t="s">
        <v>6493</v>
      </c>
      <c r="C489" t="s">
        <v>6494</v>
      </c>
      <c r="D489" t="s">
        <v>4827</v>
      </c>
      <c r="F489" t="s">
        <v>17</v>
      </c>
      <c r="G489" t="s">
        <v>37</v>
      </c>
      <c r="H489" t="s">
        <v>6495</v>
      </c>
      <c r="I489" t="s">
        <v>4932</v>
      </c>
      <c r="K489" t="s">
        <v>1184</v>
      </c>
      <c r="L489" t="s">
        <v>1185</v>
      </c>
      <c r="M489" t="s">
        <v>6496</v>
      </c>
      <c r="N489" t="s">
        <v>4833</v>
      </c>
      <c r="P489" t="s">
        <v>17</v>
      </c>
      <c r="Q489" t="s">
        <v>37</v>
      </c>
    </row>
    <row r="490" spans="1:17">
      <c r="A490" t="s">
        <v>9492</v>
      </c>
      <c r="B490" t="s">
        <v>9493</v>
      </c>
      <c r="C490" t="s">
        <v>9494</v>
      </c>
      <c r="D490" t="s">
        <v>4827</v>
      </c>
      <c r="F490" t="s">
        <v>4828</v>
      </c>
      <c r="G490" t="s">
        <v>1133</v>
      </c>
      <c r="H490" t="s">
        <v>9495</v>
      </c>
      <c r="I490" t="s">
        <v>9496</v>
      </c>
      <c r="K490" t="s">
        <v>4831</v>
      </c>
      <c r="L490" t="s">
        <v>1137</v>
      </c>
      <c r="M490" t="s">
        <v>9497</v>
      </c>
      <c r="N490" t="s">
        <v>4833</v>
      </c>
      <c r="P490" t="s">
        <v>4834</v>
      </c>
      <c r="Q490" t="s">
        <v>1141</v>
      </c>
    </row>
    <row r="491" spans="1:17">
      <c r="A491" t="s">
        <v>11752</v>
      </c>
      <c r="B491" t="s">
        <v>11753</v>
      </c>
      <c r="C491" t="s">
        <v>11754</v>
      </c>
      <c r="E491" t="s">
        <v>1093</v>
      </c>
      <c r="F491" t="s">
        <v>45</v>
      </c>
      <c r="G491" t="s">
        <v>25</v>
      </c>
      <c r="H491" t="s">
        <v>11755</v>
      </c>
      <c r="J491" t="s">
        <v>1095</v>
      </c>
      <c r="K491" t="s">
        <v>1066</v>
      </c>
      <c r="L491" t="s">
        <v>1067</v>
      </c>
      <c r="M491" t="s">
        <v>11756</v>
      </c>
      <c r="O491" t="s">
        <v>1097</v>
      </c>
      <c r="P491" t="s">
        <v>1068</v>
      </c>
      <c r="Q491" t="s">
        <v>1069</v>
      </c>
    </row>
    <row r="492" spans="1:17">
      <c r="A492" t="s">
        <v>8344</v>
      </c>
      <c r="C492" t="s">
        <v>817</v>
      </c>
      <c r="D492" t="s">
        <v>1132</v>
      </c>
      <c r="F492" t="s">
        <v>20</v>
      </c>
      <c r="G492" t="s">
        <v>1133</v>
      </c>
      <c r="H492" t="s">
        <v>817</v>
      </c>
      <c r="I492" t="s">
        <v>1554</v>
      </c>
      <c r="K492" t="s">
        <v>1136</v>
      </c>
      <c r="L492" t="s">
        <v>1137</v>
      </c>
      <c r="M492" t="s">
        <v>817</v>
      </c>
      <c r="N492" t="s">
        <v>1139</v>
      </c>
      <c r="P492" t="s">
        <v>1140</v>
      </c>
      <c r="Q492" t="s">
        <v>1141</v>
      </c>
    </row>
    <row r="493" spans="1:17">
      <c r="A493" t="s">
        <v>4392</v>
      </c>
      <c r="C493" t="s">
        <v>4393</v>
      </c>
      <c r="D493" t="s">
        <v>4394</v>
      </c>
      <c r="F493" t="s">
        <v>20</v>
      </c>
      <c r="G493" t="s">
        <v>1133</v>
      </c>
      <c r="H493" t="s">
        <v>4395</v>
      </c>
      <c r="I493" t="s">
        <v>4396</v>
      </c>
      <c r="K493" t="s">
        <v>1136</v>
      </c>
      <c r="L493" t="s">
        <v>1137</v>
      </c>
      <c r="M493" t="s">
        <v>4397</v>
      </c>
      <c r="N493" t="s">
        <v>4398</v>
      </c>
      <c r="P493" t="s">
        <v>1140</v>
      </c>
      <c r="Q493" t="s">
        <v>1141</v>
      </c>
    </row>
    <row r="494" spans="1:17">
      <c r="A494" t="s">
        <v>7251</v>
      </c>
      <c r="B494" t="s">
        <v>7252</v>
      </c>
      <c r="C494" t="s">
        <v>7253</v>
      </c>
      <c r="D494" t="s">
        <v>4394</v>
      </c>
      <c r="F494" t="s">
        <v>51</v>
      </c>
      <c r="G494" t="s">
        <v>2202</v>
      </c>
      <c r="H494" t="s">
        <v>7254</v>
      </c>
      <c r="I494" t="s">
        <v>4396</v>
      </c>
      <c r="K494" t="s">
        <v>1330</v>
      </c>
      <c r="L494" t="s">
        <v>2205</v>
      </c>
      <c r="M494" t="s">
        <v>7255</v>
      </c>
      <c r="N494" t="s">
        <v>4398</v>
      </c>
      <c r="P494" t="s">
        <v>1332</v>
      </c>
      <c r="Q494" t="s">
        <v>2208</v>
      </c>
    </row>
    <row r="495" spans="1:17">
      <c r="A495" t="s">
        <v>4925</v>
      </c>
      <c r="C495" t="s">
        <v>4926</v>
      </c>
      <c r="F495" t="s">
        <v>59</v>
      </c>
      <c r="G495" t="s">
        <v>1101</v>
      </c>
      <c r="H495" t="s">
        <v>4927</v>
      </c>
      <c r="K495" t="s">
        <v>1103</v>
      </c>
      <c r="L495" t="s">
        <v>1104</v>
      </c>
      <c r="M495" t="s">
        <v>4928</v>
      </c>
      <c r="P495" t="s">
        <v>1106</v>
      </c>
      <c r="Q495" t="s">
        <v>1107</v>
      </c>
    </row>
    <row r="496" spans="1:17">
      <c r="A496" t="s">
        <v>2441</v>
      </c>
      <c r="C496" t="s">
        <v>2442</v>
      </c>
      <c r="E496" t="s">
        <v>1093</v>
      </c>
      <c r="F496" t="s">
        <v>45</v>
      </c>
      <c r="G496" t="s">
        <v>25</v>
      </c>
      <c r="H496" t="s">
        <v>2443</v>
      </c>
      <c r="J496" t="s">
        <v>1095</v>
      </c>
      <c r="K496" t="s">
        <v>1066</v>
      </c>
      <c r="L496" t="s">
        <v>1067</v>
      </c>
      <c r="M496" t="s">
        <v>2444</v>
      </c>
      <c r="O496" t="s">
        <v>1097</v>
      </c>
      <c r="P496" t="s">
        <v>1068</v>
      </c>
      <c r="Q496" t="s">
        <v>1069</v>
      </c>
    </row>
    <row r="497" spans="1:17">
      <c r="A497" t="s">
        <v>6088</v>
      </c>
      <c r="C497" t="s">
        <v>816</v>
      </c>
      <c r="F497" t="s">
        <v>1604</v>
      </c>
      <c r="G497" t="s">
        <v>25</v>
      </c>
      <c r="H497" t="s">
        <v>6089</v>
      </c>
      <c r="K497" t="s">
        <v>1604</v>
      </c>
      <c r="L497" t="s">
        <v>1067</v>
      </c>
      <c r="M497" t="s">
        <v>6090</v>
      </c>
      <c r="P497" t="s">
        <v>1604</v>
      </c>
      <c r="Q497" t="s">
        <v>1069</v>
      </c>
    </row>
    <row r="498" spans="1:17">
      <c r="A498" t="s">
        <v>8333</v>
      </c>
      <c r="C498" t="s">
        <v>8334</v>
      </c>
      <c r="D498" t="s">
        <v>4837</v>
      </c>
      <c r="E498" t="s">
        <v>2262</v>
      </c>
      <c r="F498" t="s">
        <v>1072</v>
      </c>
      <c r="G498" t="s">
        <v>154</v>
      </c>
      <c r="H498" t="s">
        <v>8334</v>
      </c>
      <c r="I498" t="s">
        <v>4839</v>
      </c>
      <c r="J498" t="s">
        <v>2264</v>
      </c>
      <c r="K498" t="s">
        <v>1073</v>
      </c>
      <c r="L498" t="s">
        <v>1074</v>
      </c>
      <c r="M498" t="s">
        <v>8335</v>
      </c>
      <c r="N498" t="s">
        <v>4841</v>
      </c>
      <c r="O498" t="s">
        <v>2266</v>
      </c>
      <c r="P498" t="s">
        <v>1072</v>
      </c>
      <c r="Q498" t="s">
        <v>1075</v>
      </c>
    </row>
    <row r="499" spans="1:17">
      <c r="A499" t="s">
        <v>3528</v>
      </c>
      <c r="C499" t="s">
        <v>3529</v>
      </c>
      <c r="F499" t="s">
        <v>59</v>
      </c>
      <c r="G499" t="s">
        <v>1101</v>
      </c>
      <c r="H499" t="s">
        <v>3530</v>
      </c>
      <c r="K499" t="s">
        <v>1103</v>
      </c>
      <c r="L499" t="s">
        <v>1104</v>
      </c>
      <c r="M499" t="s">
        <v>3531</v>
      </c>
      <c r="P499" t="s">
        <v>1106</v>
      </c>
      <c r="Q499" t="s">
        <v>1107</v>
      </c>
    </row>
    <row r="500" spans="1:17">
      <c r="A500" t="s">
        <v>1646</v>
      </c>
      <c r="C500" t="s">
        <v>1647</v>
      </c>
      <c r="F500" t="s">
        <v>1072</v>
      </c>
      <c r="G500" t="s">
        <v>154</v>
      </c>
      <c r="H500" t="s">
        <v>1648</v>
      </c>
      <c r="K500" t="s">
        <v>1073</v>
      </c>
      <c r="L500" t="s">
        <v>1074</v>
      </c>
      <c r="M500" t="s">
        <v>1647</v>
      </c>
      <c r="P500" t="s">
        <v>1072</v>
      </c>
      <c r="Q500" t="s">
        <v>1075</v>
      </c>
    </row>
    <row r="501" spans="1:17">
      <c r="A501" t="s">
        <v>4563</v>
      </c>
      <c r="C501" t="s">
        <v>4564</v>
      </c>
      <c r="F501" t="s">
        <v>1072</v>
      </c>
      <c r="G501" t="s">
        <v>154</v>
      </c>
      <c r="H501" t="s">
        <v>4565</v>
      </c>
      <c r="K501" t="s">
        <v>1073</v>
      </c>
      <c r="L501" t="s">
        <v>1074</v>
      </c>
      <c r="M501" t="s">
        <v>4566</v>
      </c>
      <c r="P501" t="s">
        <v>1072</v>
      </c>
      <c r="Q501" t="s">
        <v>1075</v>
      </c>
    </row>
    <row r="502" spans="1:17">
      <c r="A502" t="s">
        <v>4669</v>
      </c>
      <c r="B502" t="s">
        <v>4670</v>
      </c>
      <c r="C502" t="s">
        <v>4671</v>
      </c>
      <c r="F502" t="s">
        <v>59</v>
      </c>
      <c r="G502" t="s">
        <v>1101</v>
      </c>
      <c r="H502" t="s">
        <v>4672</v>
      </c>
      <c r="K502" t="s">
        <v>1103</v>
      </c>
      <c r="L502" t="s">
        <v>1104</v>
      </c>
      <c r="M502" t="s">
        <v>4673</v>
      </c>
      <c r="P502" t="s">
        <v>1106</v>
      </c>
      <c r="Q502" t="s">
        <v>1107</v>
      </c>
    </row>
    <row r="503" spans="1:17">
      <c r="A503" t="s">
        <v>5029</v>
      </c>
      <c r="C503" t="s">
        <v>5030</v>
      </c>
      <c r="E503" t="s">
        <v>1122</v>
      </c>
      <c r="F503" t="s">
        <v>24</v>
      </c>
      <c r="G503" t="s">
        <v>1123</v>
      </c>
      <c r="H503" t="s">
        <v>5031</v>
      </c>
      <c r="J503" t="s">
        <v>1125</v>
      </c>
      <c r="K503" t="s">
        <v>24</v>
      </c>
      <c r="L503" t="s">
        <v>1126</v>
      </c>
      <c r="M503" t="s">
        <v>5032</v>
      </c>
      <c r="O503" t="s">
        <v>1128</v>
      </c>
      <c r="P503" t="s">
        <v>24</v>
      </c>
      <c r="Q503" t="s">
        <v>1129</v>
      </c>
    </row>
    <row r="504" spans="1:17">
      <c r="A504" t="s">
        <v>6744</v>
      </c>
      <c r="C504" t="s">
        <v>6745</v>
      </c>
      <c r="E504" t="s">
        <v>1093</v>
      </c>
      <c r="F504" t="s">
        <v>45</v>
      </c>
      <c r="G504" t="s">
        <v>25</v>
      </c>
      <c r="H504" t="s">
        <v>6746</v>
      </c>
      <c r="J504" t="s">
        <v>1095</v>
      </c>
      <c r="K504" t="s">
        <v>1066</v>
      </c>
      <c r="L504" t="s">
        <v>1067</v>
      </c>
      <c r="M504" t="s">
        <v>6747</v>
      </c>
      <c r="O504" t="s">
        <v>1097</v>
      </c>
      <c r="P504" t="s">
        <v>1068</v>
      </c>
      <c r="Q504" t="s">
        <v>1069</v>
      </c>
    </row>
    <row r="505" spans="1:17">
      <c r="A505" t="s">
        <v>4780</v>
      </c>
      <c r="C505" t="s">
        <v>4781</v>
      </c>
      <c r="E505" t="s">
        <v>1093</v>
      </c>
      <c r="F505" t="s">
        <v>45</v>
      </c>
      <c r="G505" t="s">
        <v>25</v>
      </c>
      <c r="H505" t="s">
        <v>4781</v>
      </c>
      <c r="J505" t="s">
        <v>1095</v>
      </c>
      <c r="K505" t="s">
        <v>1066</v>
      </c>
      <c r="L505" t="s">
        <v>1067</v>
      </c>
      <c r="M505" t="s">
        <v>4781</v>
      </c>
      <c r="O505" t="s">
        <v>1097</v>
      </c>
      <c r="P505" t="s">
        <v>1068</v>
      </c>
      <c r="Q505" t="s">
        <v>1069</v>
      </c>
    </row>
    <row r="506" spans="1:17">
      <c r="A506" t="s">
        <v>7548</v>
      </c>
      <c r="C506" t="s">
        <v>811</v>
      </c>
      <c r="D506" t="s">
        <v>2231</v>
      </c>
      <c r="F506" t="s">
        <v>59</v>
      </c>
      <c r="G506" t="s">
        <v>5494</v>
      </c>
      <c r="H506" t="s">
        <v>7549</v>
      </c>
      <c r="I506" t="s">
        <v>2234</v>
      </c>
      <c r="K506" t="s">
        <v>1103</v>
      </c>
      <c r="L506" t="s">
        <v>5497</v>
      </c>
      <c r="M506" t="s">
        <v>7550</v>
      </c>
      <c r="N506" t="s">
        <v>2237</v>
      </c>
      <c r="P506" t="s">
        <v>1106</v>
      </c>
      <c r="Q506" t="s">
        <v>5500</v>
      </c>
    </row>
    <row r="507" spans="1:17">
      <c r="A507" t="s">
        <v>5491</v>
      </c>
      <c r="C507" t="s">
        <v>5492</v>
      </c>
      <c r="D507" t="s">
        <v>5493</v>
      </c>
      <c r="F507" t="s">
        <v>59</v>
      </c>
      <c r="G507" t="s">
        <v>5494</v>
      </c>
      <c r="H507" t="s">
        <v>5495</v>
      </c>
      <c r="I507" t="s">
        <v>5496</v>
      </c>
      <c r="K507" t="s">
        <v>1103</v>
      </c>
      <c r="L507" t="s">
        <v>5497</v>
      </c>
      <c r="M507" t="s">
        <v>5498</v>
      </c>
      <c r="N507" t="s">
        <v>5499</v>
      </c>
      <c r="P507" t="s">
        <v>1106</v>
      </c>
      <c r="Q507" t="s">
        <v>5500</v>
      </c>
    </row>
    <row r="508" spans="1:17">
      <c r="A508" t="s">
        <v>4736</v>
      </c>
      <c r="C508" t="s">
        <v>4737</v>
      </c>
      <c r="D508" t="s">
        <v>4738</v>
      </c>
      <c r="F508" t="s">
        <v>45</v>
      </c>
      <c r="G508" t="s">
        <v>4739</v>
      </c>
      <c r="H508" t="s">
        <v>4740</v>
      </c>
      <c r="I508" t="s">
        <v>4741</v>
      </c>
      <c r="K508" t="s">
        <v>1066</v>
      </c>
      <c r="L508" t="s">
        <v>4742</v>
      </c>
      <c r="M508" t="s">
        <v>4743</v>
      </c>
      <c r="N508" t="s">
        <v>4744</v>
      </c>
      <c r="P508" t="s">
        <v>1068</v>
      </c>
      <c r="Q508" t="s">
        <v>4745</v>
      </c>
    </row>
    <row r="509" spans="1:17">
      <c r="A509" t="s">
        <v>6555</v>
      </c>
      <c r="C509" t="s">
        <v>6556</v>
      </c>
      <c r="D509" t="s">
        <v>3331</v>
      </c>
      <c r="F509" t="s">
        <v>3332</v>
      </c>
      <c r="G509" t="s">
        <v>1133</v>
      </c>
      <c r="H509" t="s">
        <v>6557</v>
      </c>
      <c r="I509" t="s">
        <v>3404</v>
      </c>
      <c r="K509" t="s">
        <v>3335</v>
      </c>
      <c r="L509" t="s">
        <v>1137</v>
      </c>
      <c r="M509" t="s">
        <v>6556</v>
      </c>
      <c r="N509" t="s">
        <v>3337</v>
      </c>
      <c r="P509" t="s">
        <v>3338</v>
      </c>
      <c r="Q509" t="s">
        <v>1141</v>
      </c>
    </row>
    <row r="510" spans="1:17">
      <c r="A510" t="s">
        <v>8272</v>
      </c>
      <c r="B510" t="s">
        <v>8273</v>
      </c>
      <c r="C510" t="s">
        <v>8274</v>
      </c>
      <c r="F510" t="s">
        <v>17</v>
      </c>
      <c r="G510" t="s">
        <v>37</v>
      </c>
      <c r="H510" t="s">
        <v>8275</v>
      </c>
      <c r="K510" t="s">
        <v>1184</v>
      </c>
      <c r="L510" t="s">
        <v>1185</v>
      </c>
      <c r="M510" t="s">
        <v>8276</v>
      </c>
      <c r="P510" t="s">
        <v>17</v>
      </c>
      <c r="Q510" t="s">
        <v>37</v>
      </c>
    </row>
    <row r="511" spans="1:17">
      <c r="A511" t="s">
        <v>7048</v>
      </c>
      <c r="C511" t="s">
        <v>7049</v>
      </c>
      <c r="F511" t="s">
        <v>20</v>
      </c>
      <c r="G511" t="s">
        <v>1133</v>
      </c>
      <c r="H511" t="s">
        <v>7050</v>
      </c>
      <c r="K511" t="s">
        <v>1136</v>
      </c>
      <c r="L511" t="s">
        <v>1137</v>
      </c>
      <c r="M511" t="s">
        <v>7051</v>
      </c>
      <c r="P511" t="s">
        <v>1140</v>
      </c>
      <c r="Q511" t="s">
        <v>1141</v>
      </c>
    </row>
    <row r="512" spans="1:17">
      <c r="A512" t="s">
        <v>5522</v>
      </c>
      <c r="C512" t="s">
        <v>809</v>
      </c>
      <c r="D512" t="s">
        <v>1132</v>
      </c>
      <c r="F512" t="s">
        <v>20</v>
      </c>
      <c r="G512" t="s">
        <v>1133</v>
      </c>
      <c r="H512" t="s">
        <v>5523</v>
      </c>
      <c r="I512" t="s">
        <v>1554</v>
      </c>
      <c r="K512" t="s">
        <v>1136</v>
      </c>
      <c r="L512" t="s">
        <v>1137</v>
      </c>
      <c r="M512" t="s">
        <v>5524</v>
      </c>
      <c r="N512" t="s">
        <v>1139</v>
      </c>
      <c r="P512" t="s">
        <v>1140</v>
      </c>
      <c r="Q512" t="s">
        <v>1141</v>
      </c>
    </row>
    <row r="513" spans="1:17">
      <c r="A513" t="s">
        <v>7648</v>
      </c>
      <c r="C513" t="s">
        <v>7649</v>
      </c>
      <c r="F513" t="s">
        <v>20</v>
      </c>
      <c r="G513" t="s">
        <v>1133</v>
      </c>
      <c r="H513" t="s">
        <v>7650</v>
      </c>
      <c r="K513" t="s">
        <v>1136</v>
      </c>
      <c r="L513" t="s">
        <v>1137</v>
      </c>
      <c r="M513" t="s">
        <v>7651</v>
      </c>
      <c r="P513" t="s">
        <v>1140</v>
      </c>
      <c r="Q513" t="s">
        <v>1141</v>
      </c>
    </row>
    <row r="514" spans="1:17">
      <c r="A514" t="s">
        <v>6321</v>
      </c>
      <c r="C514" t="s">
        <v>6322</v>
      </c>
      <c r="F514" t="s">
        <v>59</v>
      </c>
      <c r="G514" t="s">
        <v>1101</v>
      </c>
      <c r="H514" t="s">
        <v>6323</v>
      </c>
      <c r="K514" t="s">
        <v>1103</v>
      </c>
      <c r="L514" t="s">
        <v>1104</v>
      </c>
      <c r="M514" t="s">
        <v>6324</v>
      </c>
      <c r="P514" t="s">
        <v>1106</v>
      </c>
      <c r="Q514" t="s">
        <v>1107</v>
      </c>
    </row>
    <row r="515" spans="1:17">
      <c r="A515" t="s">
        <v>6175</v>
      </c>
      <c r="C515" t="s">
        <v>6176</v>
      </c>
      <c r="F515" t="s">
        <v>140</v>
      </c>
      <c r="G515" t="s">
        <v>1353</v>
      </c>
      <c r="H515" t="s">
        <v>6177</v>
      </c>
      <c r="K515" t="s">
        <v>1355</v>
      </c>
      <c r="L515" t="s">
        <v>1356</v>
      </c>
      <c r="M515" t="s">
        <v>6178</v>
      </c>
      <c r="P515" t="s">
        <v>1358</v>
      </c>
      <c r="Q515" t="s">
        <v>1359</v>
      </c>
    </row>
    <row r="516" spans="1:17">
      <c r="A516" t="s">
        <v>10318</v>
      </c>
      <c r="C516" t="s">
        <v>10319</v>
      </c>
      <c r="F516" t="s">
        <v>17</v>
      </c>
      <c r="G516" t="s">
        <v>37</v>
      </c>
      <c r="H516" t="s">
        <v>10320</v>
      </c>
      <c r="K516" t="s">
        <v>1184</v>
      </c>
      <c r="L516" t="s">
        <v>1185</v>
      </c>
      <c r="M516" t="s">
        <v>10321</v>
      </c>
      <c r="P516" t="s">
        <v>17</v>
      </c>
      <c r="Q516" t="s">
        <v>37</v>
      </c>
    </row>
    <row r="517" spans="1:17">
      <c r="A517" t="s">
        <v>5109</v>
      </c>
      <c r="B517" t="s">
        <v>5110</v>
      </c>
      <c r="C517" t="s">
        <v>810</v>
      </c>
      <c r="D517" t="s">
        <v>1115</v>
      </c>
      <c r="F517" t="s">
        <v>45</v>
      </c>
      <c r="G517" t="s">
        <v>25</v>
      </c>
      <c r="H517" t="s">
        <v>5111</v>
      </c>
      <c r="I517" t="s">
        <v>3985</v>
      </c>
      <c r="K517" t="s">
        <v>1066</v>
      </c>
      <c r="L517" t="s">
        <v>1067</v>
      </c>
      <c r="M517" t="s">
        <v>5112</v>
      </c>
      <c r="N517" t="s">
        <v>1118</v>
      </c>
      <c r="P517" t="s">
        <v>1068</v>
      </c>
      <c r="Q517" t="s">
        <v>1069</v>
      </c>
    </row>
    <row r="518" spans="1:17">
      <c r="A518" t="s">
        <v>10347</v>
      </c>
      <c r="C518" t="s">
        <v>10348</v>
      </c>
      <c r="D518" t="s">
        <v>10349</v>
      </c>
      <c r="F518" t="s">
        <v>1072</v>
      </c>
      <c r="G518" t="s">
        <v>154</v>
      </c>
      <c r="H518" t="s">
        <v>10350</v>
      </c>
      <c r="I518" t="s">
        <v>10351</v>
      </c>
      <c r="K518" t="s">
        <v>1073</v>
      </c>
      <c r="L518" t="s">
        <v>1074</v>
      </c>
      <c r="M518" t="s">
        <v>10352</v>
      </c>
      <c r="N518" t="s">
        <v>10353</v>
      </c>
      <c r="P518" t="s">
        <v>1072</v>
      </c>
      <c r="Q518" t="s">
        <v>1075</v>
      </c>
    </row>
    <row r="519" spans="1:17">
      <c r="A519" t="s">
        <v>8997</v>
      </c>
      <c r="C519" t="s">
        <v>805</v>
      </c>
      <c r="D519" t="s">
        <v>1181</v>
      </c>
      <c r="F519" t="s">
        <v>17</v>
      </c>
      <c r="G519" t="s">
        <v>37</v>
      </c>
      <c r="H519" t="s">
        <v>8998</v>
      </c>
      <c r="I519" t="s">
        <v>1183</v>
      </c>
      <c r="K519" t="s">
        <v>1184</v>
      </c>
      <c r="L519" t="s">
        <v>1185</v>
      </c>
      <c r="M519" t="s">
        <v>8999</v>
      </c>
      <c r="N519" t="s">
        <v>1187</v>
      </c>
      <c r="P519" t="s">
        <v>17</v>
      </c>
      <c r="Q519" t="s">
        <v>37</v>
      </c>
    </row>
    <row r="520" spans="1:17">
      <c r="A520" t="s">
        <v>4965</v>
      </c>
      <c r="C520" t="s">
        <v>4966</v>
      </c>
      <c r="F520" t="s">
        <v>17</v>
      </c>
      <c r="G520" t="s">
        <v>37</v>
      </c>
      <c r="H520" t="s">
        <v>4967</v>
      </c>
      <c r="K520" t="s">
        <v>1184</v>
      </c>
      <c r="L520" t="s">
        <v>1185</v>
      </c>
      <c r="M520" t="s">
        <v>4968</v>
      </c>
      <c r="P520" t="s">
        <v>17</v>
      </c>
      <c r="Q520" t="s">
        <v>37</v>
      </c>
    </row>
    <row r="521" spans="1:17">
      <c r="A521" t="s">
        <v>3630</v>
      </c>
      <c r="C521" t="s">
        <v>808</v>
      </c>
      <c r="D521" t="s">
        <v>1147</v>
      </c>
      <c r="F521" t="s">
        <v>24</v>
      </c>
      <c r="G521" t="s">
        <v>1123</v>
      </c>
      <c r="H521" t="s">
        <v>3631</v>
      </c>
      <c r="I521" t="s">
        <v>1149</v>
      </c>
      <c r="K521" t="s">
        <v>24</v>
      </c>
      <c r="L521" t="s">
        <v>1126</v>
      </c>
      <c r="M521" t="s">
        <v>3632</v>
      </c>
      <c r="N521" t="s">
        <v>1151</v>
      </c>
      <c r="P521" t="s">
        <v>24</v>
      </c>
      <c r="Q521" t="s">
        <v>1129</v>
      </c>
    </row>
    <row r="522" spans="1:17">
      <c r="A522" t="s">
        <v>5475</v>
      </c>
      <c r="C522" t="s">
        <v>5476</v>
      </c>
      <c r="F522" t="s">
        <v>17</v>
      </c>
      <c r="G522" t="s">
        <v>37</v>
      </c>
      <c r="H522" t="s">
        <v>5477</v>
      </c>
      <c r="K522" t="s">
        <v>1184</v>
      </c>
      <c r="L522" t="s">
        <v>1185</v>
      </c>
      <c r="M522" t="s">
        <v>5478</v>
      </c>
      <c r="P522" t="s">
        <v>17</v>
      </c>
      <c r="Q522" t="s">
        <v>37</v>
      </c>
    </row>
    <row r="523" spans="1:17">
      <c r="A523" t="s">
        <v>2132</v>
      </c>
      <c r="C523" t="s">
        <v>2133</v>
      </c>
      <c r="D523" t="s">
        <v>1147</v>
      </c>
      <c r="F523" t="s">
        <v>24</v>
      </c>
      <c r="G523" t="s">
        <v>1123</v>
      </c>
      <c r="H523" t="s">
        <v>2134</v>
      </c>
      <c r="I523" t="s">
        <v>1149</v>
      </c>
      <c r="K523" t="s">
        <v>24</v>
      </c>
      <c r="L523" t="s">
        <v>1126</v>
      </c>
      <c r="M523" t="s">
        <v>2135</v>
      </c>
      <c r="N523" t="s">
        <v>1151</v>
      </c>
      <c r="P523" t="s">
        <v>24</v>
      </c>
      <c r="Q523" t="s">
        <v>1129</v>
      </c>
    </row>
    <row r="524" spans="1:17">
      <c r="A524" t="s">
        <v>4433</v>
      </c>
      <c r="C524" t="s">
        <v>4434</v>
      </c>
      <c r="F524" t="s">
        <v>59</v>
      </c>
      <c r="G524" t="s">
        <v>1101</v>
      </c>
      <c r="H524" t="s">
        <v>4435</v>
      </c>
      <c r="K524" t="s">
        <v>1103</v>
      </c>
      <c r="L524" t="s">
        <v>1104</v>
      </c>
      <c r="M524" t="s">
        <v>4436</v>
      </c>
      <c r="P524" t="s">
        <v>1106</v>
      </c>
      <c r="Q524" t="s">
        <v>1107</v>
      </c>
    </row>
    <row r="525" spans="1:17">
      <c r="A525" t="s">
        <v>3195</v>
      </c>
      <c r="C525" t="s">
        <v>694</v>
      </c>
      <c r="D525" t="s">
        <v>1132</v>
      </c>
      <c r="F525" t="s">
        <v>20</v>
      </c>
      <c r="G525" t="s">
        <v>1133</v>
      </c>
      <c r="H525" t="s">
        <v>3196</v>
      </c>
      <c r="I525" t="s">
        <v>1554</v>
      </c>
      <c r="K525" t="s">
        <v>1136</v>
      </c>
      <c r="L525" t="s">
        <v>1137</v>
      </c>
      <c r="M525" t="s">
        <v>3197</v>
      </c>
      <c r="N525" t="s">
        <v>1139</v>
      </c>
      <c r="P525" t="s">
        <v>1140</v>
      </c>
      <c r="Q525" t="s">
        <v>1141</v>
      </c>
    </row>
    <row r="526" spans="1:17">
      <c r="A526" t="s">
        <v>4481</v>
      </c>
      <c r="B526" t="s">
        <v>4482</v>
      </c>
      <c r="C526" t="s">
        <v>691</v>
      </c>
      <c r="D526" t="s">
        <v>1147</v>
      </c>
      <c r="F526" t="s">
        <v>24</v>
      </c>
      <c r="G526" t="s">
        <v>1123</v>
      </c>
      <c r="H526" t="s">
        <v>4483</v>
      </c>
      <c r="I526" t="s">
        <v>1659</v>
      </c>
      <c r="K526" t="s">
        <v>24</v>
      </c>
      <c r="L526" t="s">
        <v>1126</v>
      </c>
      <c r="M526" t="s">
        <v>4484</v>
      </c>
      <c r="N526" t="s">
        <v>1151</v>
      </c>
      <c r="P526" t="s">
        <v>24</v>
      </c>
      <c r="Q526" t="s">
        <v>1129</v>
      </c>
    </row>
    <row r="527" spans="1:17">
      <c r="A527" t="s">
        <v>2527</v>
      </c>
      <c r="C527" t="s">
        <v>2528</v>
      </c>
      <c r="D527" t="s">
        <v>1147</v>
      </c>
      <c r="F527" t="s">
        <v>24</v>
      </c>
      <c r="G527" t="s">
        <v>1123</v>
      </c>
      <c r="H527" t="s">
        <v>2529</v>
      </c>
      <c r="I527" t="s">
        <v>1149</v>
      </c>
      <c r="K527" t="s">
        <v>24</v>
      </c>
      <c r="L527" t="s">
        <v>1126</v>
      </c>
      <c r="M527" t="s">
        <v>2530</v>
      </c>
      <c r="N527" t="s">
        <v>1151</v>
      </c>
      <c r="P527" t="s">
        <v>24</v>
      </c>
      <c r="Q527" t="s">
        <v>1129</v>
      </c>
    </row>
    <row r="528" spans="1:17">
      <c r="A528" t="s">
        <v>2271</v>
      </c>
      <c r="C528" t="s">
        <v>2272</v>
      </c>
      <c r="D528" t="s">
        <v>1147</v>
      </c>
      <c r="F528" t="s">
        <v>24</v>
      </c>
      <c r="G528" t="s">
        <v>1123</v>
      </c>
      <c r="H528" t="s">
        <v>2273</v>
      </c>
      <c r="I528" t="s">
        <v>1659</v>
      </c>
      <c r="K528" t="s">
        <v>24</v>
      </c>
      <c r="L528" t="s">
        <v>1126</v>
      </c>
      <c r="M528" t="s">
        <v>2274</v>
      </c>
      <c r="N528" t="s">
        <v>1151</v>
      </c>
      <c r="P528" t="s">
        <v>24</v>
      </c>
      <c r="Q528" t="s">
        <v>1129</v>
      </c>
    </row>
    <row r="529" spans="1:17">
      <c r="A529" t="s">
        <v>11506</v>
      </c>
      <c r="B529" t="s">
        <v>11507</v>
      </c>
      <c r="C529" t="s">
        <v>11508</v>
      </c>
      <c r="E529" t="s">
        <v>1093</v>
      </c>
      <c r="F529" t="s">
        <v>45</v>
      </c>
      <c r="G529" t="s">
        <v>25</v>
      </c>
      <c r="H529" t="s">
        <v>11509</v>
      </c>
      <c r="J529" t="s">
        <v>1095</v>
      </c>
      <c r="K529" t="s">
        <v>1066</v>
      </c>
      <c r="L529" t="s">
        <v>1067</v>
      </c>
      <c r="M529" t="s">
        <v>11508</v>
      </c>
      <c r="O529" t="s">
        <v>1097</v>
      </c>
      <c r="P529" t="s">
        <v>1068</v>
      </c>
      <c r="Q529" t="s">
        <v>1069</v>
      </c>
    </row>
    <row r="530" spans="1:17">
      <c r="A530" t="s">
        <v>9293</v>
      </c>
      <c r="C530" t="s">
        <v>9294</v>
      </c>
      <c r="F530" t="s">
        <v>17</v>
      </c>
      <c r="G530" t="s">
        <v>37</v>
      </c>
      <c r="H530" t="s">
        <v>9295</v>
      </c>
      <c r="K530" t="s">
        <v>1184</v>
      </c>
      <c r="L530" t="s">
        <v>1185</v>
      </c>
      <c r="M530" t="s">
        <v>9296</v>
      </c>
      <c r="P530" t="s">
        <v>17</v>
      </c>
      <c r="Q530" t="s">
        <v>37</v>
      </c>
    </row>
    <row r="531" spans="1:17">
      <c r="A531" t="s">
        <v>3091</v>
      </c>
      <c r="C531" t="s">
        <v>3092</v>
      </c>
      <c r="E531" t="s">
        <v>1583</v>
      </c>
      <c r="F531" t="s">
        <v>45</v>
      </c>
      <c r="G531" t="s">
        <v>1584</v>
      </c>
      <c r="H531" t="s">
        <v>3093</v>
      </c>
      <c r="J531" t="s">
        <v>1586</v>
      </c>
      <c r="K531" t="s">
        <v>1066</v>
      </c>
      <c r="L531" t="s">
        <v>1587</v>
      </c>
      <c r="M531" t="s">
        <v>3092</v>
      </c>
      <c r="O531" t="s">
        <v>1589</v>
      </c>
      <c r="P531" t="s">
        <v>1068</v>
      </c>
      <c r="Q531" t="s">
        <v>1590</v>
      </c>
    </row>
    <row r="532" spans="1:17">
      <c r="A532" t="s">
        <v>6814</v>
      </c>
      <c r="C532" t="s">
        <v>881</v>
      </c>
      <c r="D532" t="s">
        <v>882</v>
      </c>
      <c r="F532" t="s">
        <v>20</v>
      </c>
      <c r="G532" t="s">
        <v>3005</v>
      </c>
      <c r="H532" t="s">
        <v>6815</v>
      </c>
      <c r="I532" t="s">
        <v>6816</v>
      </c>
      <c r="K532" t="s">
        <v>1136</v>
      </c>
      <c r="L532" t="s">
        <v>3007</v>
      </c>
      <c r="M532" t="s">
        <v>880</v>
      </c>
      <c r="N532" t="s">
        <v>6817</v>
      </c>
      <c r="P532" t="s">
        <v>1140</v>
      </c>
      <c r="Q532" t="s">
        <v>3009</v>
      </c>
    </row>
    <row r="533" spans="1:17">
      <c r="A533" t="s">
        <v>11787</v>
      </c>
      <c r="B533" t="s">
        <v>11788</v>
      </c>
      <c r="C533" t="s">
        <v>880</v>
      </c>
      <c r="D533" t="s">
        <v>2214</v>
      </c>
      <c r="F533" t="s">
        <v>45</v>
      </c>
      <c r="G533" t="s">
        <v>1133</v>
      </c>
      <c r="H533" t="s">
        <v>11789</v>
      </c>
      <c r="I533" t="s">
        <v>2217</v>
      </c>
      <c r="K533" t="s">
        <v>1066</v>
      </c>
      <c r="L533" t="s">
        <v>1137</v>
      </c>
      <c r="M533" t="s">
        <v>880</v>
      </c>
      <c r="N533" t="s">
        <v>2219</v>
      </c>
      <c r="P533" t="s">
        <v>1068</v>
      </c>
      <c r="Q533" t="s">
        <v>1141</v>
      </c>
    </row>
    <row r="534" spans="1:17">
      <c r="A534" t="s">
        <v>5453</v>
      </c>
      <c r="C534" t="s">
        <v>872</v>
      </c>
      <c r="D534" t="s">
        <v>5454</v>
      </c>
      <c r="E534" t="s">
        <v>1166</v>
      </c>
      <c r="F534" t="s">
        <v>45</v>
      </c>
      <c r="G534" t="s">
        <v>1133</v>
      </c>
      <c r="H534" t="s">
        <v>5455</v>
      </c>
      <c r="I534" t="s">
        <v>5456</v>
      </c>
      <c r="J534" t="s">
        <v>1171</v>
      </c>
      <c r="K534" t="s">
        <v>1066</v>
      </c>
      <c r="L534" t="s">
        <v>1137</v>
      </c>
      <c r="M534" t="s">
        <v>5457</v>
      </c>
      <c r="N534" t="s">
        <v>5458</v>
      </c>
      <c r="O534" t="s">
        <v>2318</v>
      </c>
      <c r="P534" t="s">
        <v>1068</v>
      </c>
      <c r="Q534" t="s">
        <v>1141</v>
      </c>
    </row>
    <row r="535" spans="1:17">
      <c r="A535" t="s">
        <v>7824</v>
      </c>
      <c r="C535" t="s">
        <v>7825</v>
      </c>
      <c r="F535" t="s">
        <v>1604</v>
      </c>
      <c r="G535" t="s">
        <v>25</v>
      </c>
      <c r="H535" t="s">
        <v>7826</v>
      </c>
      <c r="K535" t="s">
        <v>1604</v>
      </c>
      <c r="L535" t="s">
        <v>1067</v>
      </c>
      <c r="M535" t="s">
        <v>7827</v>
      </c>
      <c r="P535" t="s">
        <v>1604</v>
      </c>
      <c r="Q535" t="s">
        <v>1069</v>
      </c>
    </row>
    <row r="536" spans="1:17">
      <c r="A536" t="s">
        <v>7505</v>
      </c>
      <c r="C536" t="s">
        <v>7506</v>
      </c>
      <c r="F536" t="s">
        <v>59</v>
      </c>
      <c r="G536" t="s">
        <v>1101</v>
      </c>
      <c r="H536" t="s">
        <v>7507</v>
      </c>
      <c r="K536" t="s">
        <v>1103</v>
      </c>
      <c r="L536" t="s">
        <v>1104</v>
      </c>
      <c r="M536" t="s">
        <v>7508</v>
      </c>
      <c r="P536" t="s">
        <v>1106</v>
      </c>
      <c r="Q536" t="s">
        <v>1107</v>
      </c>
    </row>
    <row r="537" spans="1:17">
      <c r="A537" t="s">
        <v>4375</v>
      </c>
      <c r="C537" t="s">
        <v>4376</v>
      </c>
      <c r="F537" t="s">
        <v>20</v>
      </c>
      <c r="G537" t="s">
        <v>1133</v>
      </c>
      <c r="H537" t="s">
        <v>4377</v>
      </c>
      <c r="K537" t="s">
        <v>1136</v>
      </c>
      <c r="L537" t="s">
        <v>1137</v>
      </c>
      <c r="M537" t="s">
        <v>4376</v>
      </c>
      <c r="P537" t="s">
        <v>1140</v>
      </c>
      <c r="Q537" t="s">
        <v>1141</v>
      </c>
    </row>
    <row r="538" spans="1:17">
      <c r="A538" t="s">
        <v>3720</v>
      </c>
      <c r="C538" t="s">
        <v>3721</v>
      </c>
      <c r="F538" t="s">
        <v>45</v>
      </c>
      <c r="G538" t="s">
        <v>25</v>
      </c>
      <c r="H538" t="s">
        <v>3722</v>
      </c>
      <c r="K538" t="s">
        <v>1066</v>
      </c>
      <c r="L538" t="s">
        <v>1067</v>
      </c>
      <c r="M538" t="s">
        <v>3723</v>
      </c>
      <c r="P538" t="s">
        <v>1068</v>
      </c>
      <c r="Q538" t="s">
        <v>1069</v>
      </c>
    </row>
    <row r="539" spans="1:17">
      <c r="A539" t="s">
        <v>4870</v>
      </c>
      <c r="C539" t="s">
        <v>4871</v>
      </c>
      <c r="F539" t="s">
        <v>140</v>
      </c>
      <c r="G539" t="s">
        <v>1353</v>
      </c>
      <c r="H539" t="s">
        <v>4872</v>
      </c>
      <c r="K539" t="s">
        <v>1355</v>
      </c>
      <c r="L539" t="s">
        <v>1356</v>
      </c>
      <c r="M539" t="s">
        <v>4873</v>
      </c>
      <c r="P539" t="s">
        <v>1358</v>
      </c>
      <c r="Q539" t="s">
        <v>1359</v>
      </c>
    </row>
    <row r="540" spans="1:17">
      <c r="A540" t="s">
        <v>6187</v>
      </c>
      <c r="C540" t="s">
        <v>6188</v>
      </c>
      <c r="F540" t="s">
        <v>59</v>
      </c>
      <c r="G540" t="s">
        <v>1101</v>
      </c>
      <c r="H540" t="s">
        <v>6189</v>
      </c>
      <c r="K540" t="s">
        <v>1103</v>
      </c>
      <c r="L540" t="s">
        <v>1104</v>
      </c>
      <c r="M540" t="s">
        <v>6190</v>
      </c>
      <c r="P540" t="s">
        <v>1106</v>
      </c>
      <c r="Q540" t="s">
        <v>1107</v>
      </c>
    </row>
    <row r="541" spans="1:17">
      <c r="A541" t="s">
        <v>11125</v>
      </c>
      <c r="C541" t="s">
        <v>11126</v>
      </c>
      <c r="E541" t="s">
        <v>1093</v>
      </c>
      <c r="F541" t="s">
        <v>45</v>
      </c>
      <c r="G541" t="s">
        <v>25</v>
      </c>
      <c r="H541" t="s">
        <v>11127</v>
      </c>
      <c r="J541" t="s">
        <v>1095</v>
      </c>
      <c r="K541" t="s">
        <v>1066</v>
      </c>
      <c r="L541" t="s">
        <v>1067</v>
      </c>
      <c r="M541" t="s">
        <v>11128</v>
      </c>
      <c r="O541" t="s">
        <v>1097</v>
      </c>
      <c r="P541" t="s">
        <v>1068</v>
      </c>
      <c r="Q541" t="s">
        <v>1069</v>
      </c>
    </row>
    <row r="542" spans="1:17">
      <c r="A542" t="s">
        <v>7151</v>
      </c>
      <c r="C542" t="s">
        <v>860</v>
      </c>
      <c r="D542" t="s">
        <v>2086</v>
      </c>
      <c r="F542" t="s">
        <v>132</v>
      </c>
      <c r="G542" t="s">
        <v>1428</v>
      </c>
      <c r="H542" t="s">
        <v>7152</v>
      </c>
      <c r="I542" t="s">
        <v>4823</v>
      </c>
      <c r="K542" t="s">
        <v>1312</v>
      </c>
      <c r="L542" t="s">
        <v>1568</v>
      </c>
      <c r="M542" t="s">
        <v>7153</v>
      </c>
      <c r="N542" t="s">
        <v>2091</v>
      </c>
      <c r="P542" t="s">
        <v>132</v>
      </c>
      <c r="Q542" t="s">
        <v>1432</v>
      </c>
    </row>
    <row r="543" spans="1:17">
      <c r="A543" t="s">
        <v>5578</v>
      </c>
      <c r="C543" t="s">
        <v>5579</v>
      </c>
      <c r="D543" t="s">
        <v>5580</v>
      </c>
      <c r="F543" t="s">
        <v>132</v>
      </c>
      <c r="G543" t="s">
        <v>1428</v>
      </c>
      <c r="H543" t="s">
        <v>5581</v>
      </c>
      <c r="I543" t="s">
        <v>5582</v>
      </c>
      <c r="K543" t="s">
        <v>1312</v>
      </c>
      <c r="L543" t="s">
        <v>1430</v>
      </c>
      <c r="M543" t="s">
        <v>5583</v>
      </c>
      <c r="N543" t="s">
        <v>5584</v>
      </c>
      <c r="P543" t="s">
        <v>132</v>
      </c>
      <c r="Q543" t="s">
        <v>1432</v>
      </c>
    </row>
    <row r="544" spans="1:17">
      <c r="A544" t="s">
        <v>9905</v>
      </c>
      <c r="C544" t="s">
        <v>9906</v>
      </c>
      <c r="D544" t="s">
        <v>1093</v>
      </c>
      <c r="F544" t="s">
        <v>45</v>
      </c>
      <c r="G544" t="s">
        <v>25</v>
      </c>
      <c r="H544" t="s">
        <v>9907</v>
      </c>
      <c r="I544" t="s">
        <v>1095</v>
      </c>
      <c r="K544" t="s">
        <v>1066</v>
      </c>
      <c r="L544" t="s">
        <v>1067</v>
      </c>
      <c r="M544" t="s">
        <v>9908</v>
      </c>
      <c r="N544" t="s">
        <v>1097</v>
      </c>
      <c r="P544" t="s">
        <v>1068</v>
      </c>
      <c r="Q544" t="s">
        <v>1069</v>
      </c>
    </row>
    <row r="545" spans="1:17">
      <c r="A545" t="s">
        <v>4485</v>
      </c>
      <c r="B545" t="s">
        <v>4486</v>
      </c>
      <c r="C545" t="s">
        <v>4487</v>
      </c>
      <c r="F545" t="s">
        <v>59</v>
      </c>
      <c r="G545" t="s">
        <v>1101</v>
      </c>
      <c r="H545" t="s">
        <v>4488</v>
      </c>
      <c r="K545" t="s">
        <v>1103</v>
      </c>
      <c r="L545" t="s">
        <v>1104</v>
      </c>
      <c r="M545" t="s">
        <v>4489</v>
      </c>
      <c r="P545" t="s">
        <v>1106</v>
      </c>
      <c r="Q545" t="s">
        <v>1107</v>
      </c>
    </row>
    <row r="546" spans="1:17">
      <c r="A546" t="s">
        <v>11767</v>
      </c>
      <c r="C546" t="s">
        <v>11768</v>
      </c>
      <c r="F546" t="s">
        <v>59</v>
      </c>
      <c r="G546" t="s">
        <v>1101</v>
      </c>
      <c r="H546" t="s">
        <v>11769</v>
      </c>
      <c r="K546" t="s">
        <v>1103</v>
      </c>
      <c r="L546" t="s">
        <v>1104</v>
      </c>
      <c r="M546" t="s">
        <v>11770</v>
      </c>
      <c r="P546" t="s">
        <v>1106</v>
      </c>
      <c r="Q546" t="s">
        <v>1107</v>
      </c>
    </row>
    <row r="547" spans="1:17">
      <c r="A547" t="s">
        <v>6183</v>
      </c>
      <c r="C547" t="s">
        <v>6184</v>
      </c>
      <c r="F547" t="s">
        <v>17</v>
      </c>
      <c r="G547" t="s">
        <v>37</v>
      </c>
      <c r="H547" t="s">
        <v>6185</v>
      </c>
      <c r="K547" t="s">
        <v>1184</v>
      </c>
      <c r="L547" t="s">
        <v>1185</v>
      </c>
      <c r="M547" t="s">
        <v>6186</v>
      </c>
      <c r="P547" t="s">
        <v>17</v>
      </c>
      <c r="Q547" t="s">
        <v>37</v>
      </c>
    </row>
    <row r="548" spans="1:17">
      <c r="A548" t="s">
        <v>6325</v>
      </c>
      <c r="C548" t="s">
        <v>6326</v>
      </c>
      <c r="D548" t="s">
        <v>2379</v>
      </c>
      <c r="F548" t="s">
        <v>24</v>
      </c>
      <c r="G548" t="s">
        <v>1123</v>
      </c>
      <c r="H548" t="s">
        <v>6327</v>
      </c>
      <c r="I548" t="s">
        <v>2381</v>
      </c>
      <c r="K548" t="s">
        <v>24</v>
      </c>
      <c r="L548" t="s">
        <v>1126</v>
      </c>
      <c r="M548" t="s">
        <v>6328</v>
      </c>
      <c r="N548" t="s">
        <v>2379</v>
      </c>
      <c r="P548" t="s">
        <v>24</v>
      </c>
      <c r="Q548" t="s">
        <v>1129</v>
      </c>
    </row>
    <row r="549" spans="1:17">
      <c r="A549" t="s">
        <v>11457</v>
      </c>
      <c r="B549" t="s">
        <v>11458</v>
      </c>
      <c r="C549" t="s">
        <v>11459</v>
      </c>
      <c r="D549" t="s">
        <v>1593</v>
      </c>
      <c r="F549" t="s">
        <v>24</v>
      </c>
      <c r="G549" t="s">
        <v>1123</v>
      </c>
      <c r="H549" t="s">
        <v>11460</v>
      </c>
      <c r="I549" t="s">
        <v>1595</v>
      </c>
      <c r="K549" t="s">
        <v>24</v>
      </c>
      <c r="L549" t="s">
        <v>1126</v>
      </c>
      <c r="M549" t="s">
        <v>11461</v>
      </c>
      <c r="N549" t="s">
        <v>1597</v>
      </c>
      <c r="P549" t="s">
        <v>24</v>
      </c>
      <c r="Q549" t="s">
        <v>1129</v>
      </c>
    </row>
    <row r="550" spans="1:17">
      <c r="A550" t="s">
        <v>11435</v>
      </c>
      <c r="B550" t="s">
        <v>11436</v>
      </c>
      <c r="C550" t="s">
        <v>11437</v>
      </c>
      <c r="F550" t="s">
        <v>59</v>
      </c>
      <c r="G550" t="s">
        <v>1322</v>
      </c>
      <c r="H550" t="s">
        <v>11438</v>
      </c>
      <c r="K550" t="s">
        <v>1103</v>
      </c>
      <c r="L550" t="s">
        <v>1324</v>
      </c>
      <c r="M550" t="s">
        <v>11439</v>
      </c>
      <c r="P550" t="s">
        <v>1106</v>
      </c>
      <c r="Q550" t="s">
        <v>1326</v>
      </c>
    </row>
    <row r="551" spans="1:17">
      <c r="A551" t="s">
        <v>6668</v>
      </c>
      <c r="C551" t="s">
        <v>6669</v>
      </c>
      <c r="F551" t="s">
        <v>59</v>
      </c>
      <c r="G551" t="s">
        <v>1101</v>
      </c>
      <c r="H551" t="s">
        <v>6670</v>
      </c>
      <c r="K551" t="s">
        <v>1103</v>
      </c>
      <c r="L551" t="s">
        <v>1104</v>
      </c>
      <c r="M551" t="s">
        <v>6671</v>
      </c>
      <c r="P551" t="s">
        <v>1106</v>
      </c>
      <c r="Q551" t="s">
        <v>1107</v>
      </c>
    </row>
    <row r="552" spans="1:17">
      <c r="A552" t="s">
        <v>9333</v>
      </c>
      <c r="C552" t="s">
        <v>9334</v>
      </c>
      <c r="F552" t="s">
        <v>59</v>
      </c>
      <c r="G552" t="s">
        <v>1322</v>
      </c>
      <c r="H552" t="s">
        <v>9335</v>
      </c>
      <c r="K552" t="s">
        <v>1103</v>
      </c>
      <c r="L552" t="s">
        <v>1324</v>
      </c>
      <c r="M552" t="s">
        <v>9336</v>
      </c>
      <c r="P552" t="s">
        <v>1106</v>
      </c>
      <c r="Q552" t="s">
        <v>1326</v>
      </c>
    </row>
    <row r="553" spans="1:17">
      <c r="A553" t="s">
        <v>10893</v>
      </c>
      <c r="C553" t="s">
        <v>10894</v>
      </c>
      <c r="F553" t="s">
        <v>140</v>
      </c>
      <c r="G553" t="s">
        <v>1353</v>
      </c>
      <c r="H553" t="s">
        <v>10895</v>
      </c>
      <c r="K553" t="s">
        <v>1355</v>
      </c>
      <c r="L553" t="s">
        <v>1356</v>
      </c>
      <c r="M553" t="s">
        <v>10896</v>
      </c>
      <c r="P553" t="s">
        <v>1358</v>
      </c>
      <c r="Q553" t="s">
        <v>1359</v>
      </c>
    </row>
    <row r="554" spans="1:17">
      <c r="A554" t="s">
        <v>10228</v>
      </c>
      <c r="C554" t="s">
        <v>10229</v>
      </c>
      <c r="E554" t="s">
        <v>4410</v>
      </c>
      <c r="F554" t="s">
        <v>17</v>
      </c>
      <c r="G554" t="s">
        <v>37</v>
      </c>
      <c r="H554" t="s">
        <v>10230</v>
      </c>
      <c r="J554" t="s">
        <v>4412</v>
      </c>
      <c r="K554" t="s">
        <v>1184</v>
      </c>
      <c r="L554" t="s">
        <v>1185</v>
      </c>
      <c r="M554" t="s">
        <v>10231</v>
      </c>
      <c r="O554" t="s">
        <v>4414</v>
      </c>
      <c r="P554" t="s">
        <v>17</v>
      </c>
      <c r="Q554" t="s">
        <v>37</v>
      </c>
    </row>
    <row r="555" spans="1:17">
      <c r="A555" t="s">
        <v>9597</v>
      </c>
      <c r="C555" t="s">
        <v>9598</v>
      </c>
      <c r="F555" t="s">
        <v>1368</v>
      </c>
      <c r="G555" t="s">
        <v>1369</v>
      </c>
      <c r="H555" t="s">
        <v>9599</v>
      </c>
      <c r="K555" t="s">
        <v>1372</v>
      </c>
      <c r="L555" t="s">
        <v>1373</v>
      </c>
      <c r="M555" t="s">
        <v>9600</v>
      </c>
      <c r="P555" t="s">
        <v>1376</v>
      </c>
      <c r="Q555" t="s">
        <v>1377</v>
      </c>
    </row>
    <row r="556" spans="1:17">
      <c r="A556" t="s">
        <v>7610</v>
      </c>
      <c r="C556" t="s">
        <v>868</v>
      </c>
      <c r="D556" t="s">
        <v>7611</v>
      </c>
      <c r="F556" t="s">
        <v>59</v>
      </c>
      <c r="G556" t="s">
        <v>1322</v>
      </c>
      <c r="H556" t="s">
        <v>7612</v>
      </c>
      <c r="I556" t="s">
        <v>7613</v>
      </c>
      <c r="K556" t="s">
        <v>1103</v>
      </c>
      <c r="L556" t="s">
        <v>1324</v>
      </c>
      <c r="M556" t="s">
        <v>7614</v>
      </c>
      <c r="N556" t="s">
        <v>7615</v>
      </c>
      <c r="P556" t="s">
        <v>1106</v>
      </c>
      <c r="Q556" t="s">
        <v>1326</v>
      </c>
    </row>
    <row r="557" spans="1:17">
      <c r="A557" t="s">
        <v>6140</v>
      </c>
      <c r="C557" t="s">
        <v>864</v>
      </c>
      <c r="D557" t="s">
        <v>6141</v>
      </c>
      <c r="F557" t="s">
        <v>17</v>
      </c>
      <c r="G557" t="s">
        <v>37</v>
      </c>
      <c r="H557" t="s">
        <v>6142</v>
      </c>
      <c r="I557" t="s">
        <v>6143</v>
      </c>
      <c r="K557" t="s">
        <v>1184</v>
      </c>
      <c r="L557" t="s">
        <v>1185</v>
      </c>
      <c r="M557" t="s">
        <v>6144</v>
      </c>
      <c r="N557" t="s">
        <v>6145</v>
      </c>
      <c r="P557" t="s">
        <v>17</v>
      </c>
      <c r="Q557" t="s">
        <v>37</v>
      </c>
    </row>
    <row r="558" spans="1:17">
      <c r="A558" t="s">
        <v>1871</v>
      </c>
      <c r="C558" t="s">
        <v>1872</v>
      </c>
      <c r="D558" t="s">
        <v>1223</v>
      </c>
      <c r="F558" t="s">
        <v>17</v>
      </c>
      <c r="G558" t="s">
        <v>37</v>
      </c>
      <c r="H558" t="s">
        <v>1873</v>
      </c>
      <c r="I558" t="s">
        <v>1225</v>
      </c>
      <c r="K558" t="s">
        <v>1184</v>
      </c>
      <c r="L558" t="s">
        <v>1185</v>
      </c>
      <c r="M558" t="s">
        <v>1874</v>
      </c>
      <c r="N558" t="s">
        <v>1227</v>
      </c>
      <c r="P558" t="s">
        <v>17</v>
      </c>
      <c r="Q558" t="s">
        <v>37</v>
      </c>
    </row>
    <row r="559" spans="1:17">
      <c r="A559" t="s">
        <v>2409</v>
      </c>
      <c r="C559" t="s">
        <v>2410</v>
      </c>
      <c r="F559" t="s">
        <v>45</v>
      </c>
      <c r="G559" t="s">
        <v>1584</v>
      </c>
      <c r="H559" t="s">
        <v>2411</v>
      </c>
      <c r="K559" t="s">
        <v>1066</v>
      </c>
      <c r="L559" t="s">
        <v>1587</v>
      </c>
      <c r="M559" t="s">
        <v>2412</v>
      </c>
      <c r="P559" t="s">
        <v>1068</v>
      </c>
      <c r="Q559" t="s">
        <v>1590</v>
      </c>
    </row>
    <row r="560" spans="1:17">
      <c r="A560" t="s">
        <v>2856</v>
      </c>
      <c r="C560" t="s">
        <v>2857</v>
      </c>
      <c r="D560" t="s">
        <v>2042</v>
      </c>
      <c r="F560" t="s">
        <v>17</v>
      </c>
      <c r="G560" t="s">
        <v>37</v>
      </c>
      <c r="H560" t="s">
        <v>2858</v>
      </c>
      <c r="I560" t="s">
        <v>2044</v>
      </c>
      <c r="K560" t="s">
        <v>1184</v>
      </c>
      <c r="L560" t="s">
        <v>1185</v>
      </c>
      <c r="M560" t="s">
        <v>2859</v>
      </c>
      <c r="N560" t="s">
        <v>2046</v>
      </c>
      <c r="P560" t="s">
        <v>17</v>
      </c>
      <c r="Q560" t="s">
        <v>37</v>
      </c>
    </row>
    <row r="561" spans="1:17">
      <c r="A561" t="s">
        <v>6059</v>
      </c>
      <c r="C561" t="s">
        <v>6060</v>
      </c>
      <c r="D561" t="s">
        <v>2042</v>
      </c>
      <c r="F561" t="s">
        <v>17</v>
      </c>
      <c r="G561" t="s">
        <v>37</v>
      </c>
      <c r="H561" t="s">
        <v>6061</v>
      </c>
      <c r="I561" t="s">
        <v>2044</v>
      </c>
      <c r="K561" t="s">
        <v>1184</v>
      </c>
      <c r="L561" t="s">
        <v>1185</v>
      </c>
      <c r="M561" t="s">
        <v>6062</v>
      </c>
      <c r="N561" t="s">
        <v>2046</v>
      </c>
      <c r="P561" t="s">
        <v>17</v>
      </c>
      <c r="Q561" t="s">
        <v>37</v>
      </c>
    </row>
    <row r="562" spans="1:17">
      <c r="A562" t="s">
        <v>2939</v>
      </c>
      <c r="C562" t="s">
        <v>2940</v>
      </c>
      <c r="F562" t="s">
        <v>59</v>
      </c>
      <c r="G562" t="s">
        <v>1101</v>
      </c>
      <c r="H562" t="s">
        <v>2941</v>
      </c>
      <c r="K562" t="s">
        <v>1103</v>
      </c>
      <c r="L562" t="s">
        <v>1104</v>
      </c>
      <c r="M562" t="s">
        <v>2942</v>
      </c>
      <c r="P562" t="s">
        <v>1106</v>
      </c>
      <c r="Q562" t="s">
        <v>1107</v>
      </c>
    </row>
    <row r="563" spans="1:17">
      <c r="A563" t="s">
        <v>10163</v>
      </c>
      <c r="C563" t="s">
        <v>10164</v>
      </c>
      <c r="F563" t="s">
        <v>1368</v>
      </c>
      <c r="G563" t="s">
        <v>1369</v>
      </c>
      <c r="H563" t="s">
        <v>10165</v>
      </c>
      <c r="K563" t="s">
        <v>1372</v>
      </c>
      <c r="L563" t="s">
        <v>1373</v>
      </c>
      <c r="M563" t="s">
        <v>10166</v>
      </c>
      <c r="P563" t="s">
        <v>1376</v>
      </c>
      <c r="Q563" t="s">
        <v>1377</v>
      </c>
    </row>
    <row r="564" spans="1:17">
      <c r="A564" t="s">
        <v>7286</v>
      </c>
      <c r="C564" t="s">
        <v>7287</v>
      </c>
      <c r="F564" t="s">
        <v>59</v>
      </c>
      <c r="G564" t="s">
        <v>1101</v>
      </c>
      <c r="H564" t="s">
        <v>7288</v>
      </c>
      <c r="K564" t="s">
        <v>1103</v>
      </c>
      <c r="L564" t="s">
        <v>1104</v>
      </c>
      <c r="M564" t="s">
        <v>7289</v>
      </c>
      <c r="P564" t="s">
        <v>1106</v>
      </c>
      <c r="Q564" t="s">
        <v>1107</v>
      </c>
    </row>
    <row r="565" spans="1:17">
      <c r="A565" t="s">
        <v>2041</v>
      </c>
      <c r="C565" t="s">
        <v>862</v>
      </c>
      <c r="D565" t="s">
        <v>2042</v>
      </c>
      <c r="F565" t="s">
        <v>17</v>
      </c>
      <c r="G565" t="s">
        <v>37</v>
      </c>
      <c r="H565" t="s">
        <v>2043</v>
      </c>
      <c r="I565" t="s">
        <v>2044</v>
      </c>
      <c r="K565" t="s">
        <v>1184</v>
      </c>
      <c r="L565" t="s">
        <v>1185</v>
      </c>
      <c r="M565" t="s">
        <v>2045</v>
      </c>
      <c r="N565" t="s">
        <v>2046</v>
      </c>
      <c r="P565" t="s">
        <v>17</v>
      </c>
      <c r="Q565" t="s">
        <v>37</v>
      </c>
    </row>
    <row r="566" spans="1:17">
      <c r="A566" t="s">
        <v>5533</v>
      </c>
      <c r="C566" t="s">
        <v>5534</v>
      </c>
      <c r="D566" t="s">
        <v>2042</v>
      </c>
      <c r="F566" t="s">
        <v>17</v>
      </c>
      <c r="G566" t="s">
        <v>37</v>
      </c>
      <c r="H566" t="s">
        <v>5535</v>
      </c>
      <c r="I566" t="s">
        <v>2044</v>
      </c>
      <c r="K566" t="s">
        <v>1184</v>
      </c>
      <c r="L566" t="s">
        <v>1185</v>
      </c>
      <c r="M566" t="s">
        <v>5536</v>
      </c>
      <c r="N566" t="s">
        <v>2046</v>
      </c>
      <c r="P566" t="s">
        <v>17</v>
      </c>
      <c r="Q566" t="s">
        <v>37</v>
      </c>
    </row>
    <row r="567" spans="1:17">
      <c r="A567" t="s">
        <v>5144</v>
      </c>
      <c r="C567" t="s">
        <v>5145</v>
      </c>
      <c r="D567" t="s">
        <v>2042</v>
      </c>
      <c r="F567" t="s">
        <v>17</v>
      </c>
      <c r="G567" t="s">
        <v>37</v>
      </c>
      <c r="H567" t="s">
        <v>5146</v>
      </c>
      <c r="I567" t="s">
        <v>2044</v>
      </c>
      <c r="K567" t="s">
        <v>1184</v>
      </c>
      <c r="L567" t="s">
        <v>1185</v>
      </c>
      <c r="M567" t="s">
        <v>5147</v>
      </c>
      <c r="N567" t="s">
        <v>2046</v>
      </c>
      <c r="P567" t="s">
        <v>17</v>
      </c>
      <c r="Q567" t="s">
        <v>37</v>
      </c>
    </row>
    <row r="568" spans="1:17">
      <c r="A568" t="s">
        <v>10875</v>
      </c>
      <c r="C568" t="s">
        <v>10876</v>
      </c>
      <c r="F568" t="s">
        <v>3359</v>
      </c>
      <c r="G568" t="s">
        <v>3358</v>
      </c>
      <c r="H568" t="s">
        <v>10877</v>
      </c>
      <c r="K568" t="s">
        <v>3362</v>
      </c>
      <c r="L568" t="s">
        <v>3361</v>
      </c>
      <c r="M568" t="s">
        <v>10878</v>
      </c>
      <c r="P568" t="s">
        <v>3365</v>
      </c>
      <c r="Q568" t="s">
        <v>3364</v>
      </c>
    </row>
    <row r="569" spans="1:17">
      <c r="A569" t="s">
        <v>7393</v>
      </c>
      <c r="C569" t="s">
        <v>7394</v>
      </c>
      <c r="F569" t="s">
        <v>17</v>
      </c>
      <c r="G569" t="s">
        <v>37</v>
      </c>
      <c r="H569" t="s">
        <v>7395</v>
      </c>
      <c r="K569" t="s">
        <v>1184</v>
      </c>
      <c r="L569" t="s">
        <v>1185</v>
      </c>
      <c r="M569" t="s">
        <v>7396</v>
      </c>
      <c r="P569" t="s">
        <v>17</v>
      </c>
      <c r="Q569" t="s">
        <v>37</v>
      </c>
    </row>
    <row r="570" spans="1:17">
      <c r="A570" t="s">
        <v>3614</v>
      </c>
      <c r="C570" t="s">
        <v>3615</v>
      </c>
      <c r="F570" t="s">
        <v>59</v>
      </c>
      <c r="G570" t="s">
        <v>1101</v>
      </c>
      <c r="H570" t="s">
        <v>3616</v>
      </c>
      <c r="K570" t="s">
        <v>1103</v>
      </c>
      <c r="L570" t="s">
        <v>1104</v>
      </c>
      <c r="M570" t="s">
        <v>3617</v>
      </c>
      <c r="P570" t="s">
        <v>1106</v>
      </c>
      <c r="Q570" t="s">
        <v>1107</v>
      </c>
    </row>
    <row r="571" spans="1:17">
      <c r="A571" t="s">
        <v>8969</v>
      </c>
      <c r="C571" t="s">
        <v>8970</v>
      </c>
      <c r="D571" t="s">
        <v>8971</v>
      </c>
      <c r="F571" t="s">
        <v>17</v>
      </c>
      <c r="G571" t="s">
        <v>37</v>
      </c>
      <c r="H571" t="s">
        <v>8972</v>
      </c>
      <c r="I571" t="s">
        <v>8973</v>
      </c>
      <c r="K571" t="s">
        <v>1184</v>
      </c>
      <c r="L571" t="s">
        <v>1185</v>
      </c>
      <c r="M571" t="s">
        <v>8974</v>
      </c>
      <c r="N571" t="s">
        <v>8975</v>
      </c>
      <c r="P571" t="s">
        <v>17</v>
      </c>
      <c r="Q571" t="s">
        <v>37</v>
      </c>
    </row>
    <row r="572" spans="1:17">
      <c r="A572" t="s">
        <v>2093</v>
      </c>
      <c r="C572" t="s">
        <v>2094</v>
      </c>
      <c r="F572" t="s">
        <v>59</v>
      </c>
      <c r="G572" t="s">
        <v>1101</v>
      </c>
      <c r="H572" t="s">
        <v>2095</v>
      </c>
      <c r="K572" t="s">
        <v>1103</v>
      </c>
      <c r="L572" t="s">
        <v>1104</v>
      </c>
      <c r="M572" t="s">
        <v>2096</v>
      </c>
      <c r="P572" t="s">
        <v>1106</v>
      </c>
      <c r="Q572" t="s">
        <v>1107</v>
      </c>
    </row>
    <row r="573" spans="1:17">
      <c r="A573" t="s">
        <v>8166</v>
      </c>
      <c r="C573" t="s">
        <v>8167</v>
      </c>
      <c r="F573" t="s">
        <v>59</v>
      </c>
      <c r="G573" t="s">
        <v>1101</v>
      </c>
      <c r="H573" t="s">
        <v>8168</v>
      </c>
      <c r="K573" t="s">
        <v>1103</v>
      </c>
      <c r="L573" t="s">
        <v>1104</v>
      </c>
      <c r="M573" t="s">
        <v>8169</v>
      </c>
      <c r="P573" t="s">
        <v>1106</v>
      </c>
      <c r="Q573" t="s">
        <v>1107</v>
      </c>
    </row>
    <row r="574" spans="1:17">
      <c r="A574" t="s">
        <v>1351</v>
      </c>
      <c r="C574" t="s">
        <v>1352</v>
      </c>
      <c r="F574" t="s">
        <v>140</v>
      </c>
      <c r="G574" t="s">
        <v>1353</v>
      </c>
      <c r="H574" t="s">
        <v>1354</v>
      </c>
      <c r="K574" t="s">
        <v>1355</v>
      </c>
      <c r="L574" t="s">
        <v>1356</v>
      </c>
      <c r="M574" t="s">
        <v>1357</v>
      </c>
      <c r="P574" t="s">
        <v>1358</v>
      </c>
      <c r="Q574" t="s">
        <v>1359</v>
      </c>
    </row>
    <row r="575" spans="1:17">
      <c r="A575" t="s">
        <v>10845</v>
      </c>
      <c r="C575" t="s">
        <v>854</v>
      </c>
      <c r="D575" t="s">
        <v>10846</v>
      </c>
      <c r="F575" t="s">
        <v>140</v>
      </c>
      <c r="G575" t="s">
        <v>147</v>
      </c>
      <c r="H575" t="s">
        <v>10847</v>
      </c>
      <c r="I575" t="s">
        <v>10848</v>
      </c>
      <c r="K575" t="s">
        <v>1355</v>
      </c>
      <c r="L575" t="s">
        <v>10849</v>
      </c>
      <c r="M575" t="s">
        <v>10850</v>
      </c>
      <c r="N575" t="s">
        <v>10851</v>
      </c>
      <c r="P575" t="s">
        <v>1358</v>
      </c>
      <c r="Q575" t="s">
        <v>10852</v>
      </c>
    </row>
    <row r="576" spans="1:17">
      <c r="A576" t="s">
        <v>8355</v>
      </c>
      <c r="C576" t="s">
        <v>8356</v>
      </c>
      <c r="F576" t="s">
        <v>17</v>
      </c>
      <c r="G576" t="s">
        <v>37</v>
      </c>
      <c r="H576" t="s">
        <v>8357</v>
      </c>
      <c r="K576" t="s">
        <v>1184</v>
      </c>
      <c r="L576" t="s">
        <v>1185</v>
      </c>
      <c r="M576" t="s">
        <v>8358</v>
      </c>
      <c r="P576" t="s">
        <v>17</v>
      </c>
      <c r="Q576" t="s">
        <v>37</v>
      </c>
    </row>
    <row r="577" spans="1:17">
      <c r="A577" t="s">
        <v>5501</v>
      </c>
      <c r="C577" t="s">
        <v>5502</v>
      </c>
      <c r="F577" t="s">
        <v>59</v>
      </c>
      <c r="G577" t="s">
        <v>1101</v>
      </c>
      <c r="H577" t="s">
        <v>5503</v>
      </c>
      <c r="K577" t="s">
        <v>1103</v>
      </c>
      <c r="L577" t="s">
        <v>1104</v>
      </c>
      <c r="M577" t="s">
        <v>5504</v>
      </c>
      <c r="P577" t="s">
        <v>1106</v>
      </c>
      <c r="Q577" t="s">
        <v>1107</v>
      </c>
    </row>
    <row r="578" spans="1:17">
      <c r="A578" t="s">
        <v>2729</v>
      </c>
      <c r="C578" t="s">
        <v>2730</v>
      </c>
      <c r="D578" t="s">
        <v>2731</v>
      </c>
      <c r="F578" t="s">
        <v>2732</v>
      </c>
      <c r="G578" t="s">
        <v>2733</v>
      </c>
      <c r="H578" t="s">
        <v>2246</v>
      </c>
      <c r="I578" t="s">
        <v>2734</v>
      </c>
      <c r="K578" t="s">
        <v>2735</v>
      </c>
      <c r="L578" t="s">
        <v>2736</v>
      </c>
      <c r="M578" t="s">
        <v>2249</v>
      </c>
      <c r="N578" t="s">
        <v>2737</v>
      </c>
      <c r="P578" t="s">
        <v>2738</v>
      </c>
      <c r="Q578" t="s">
        <v>2739</v>
      </c>
    </row>
    <row r="579" spans="1:17">
      <c r="A579" t="s">
        <v>8508</v>
      </c>
      <c r="C579" t="s">
        <v>8509</v>
      </c>
      <c r="F579" t="s">
        <v>1604</v>
      </c>
      <c r="G579" t="s">
        <v>25</v>
      </c>
      <c r="H579" t="s">
        <v>8510</v>
      </c>
      <c r="K579" t="s">
        <v>1604</v>
      </c>
      <c r="L579" t="s">
        <v>1067</v>
      </c>
      <c r="M579" t="s">
        <v>8511</v>
      </c>
      <c r="P579" t="s">
        <v>1604</v>
      </c>
      <c r="Q579" t="s">
        <v>1069</v>
      </c>
    </row>
    <row r="580" spans="1:17">
      <c r="A580" t="s">
        <v>10786</v>
      </c>
      <c r="B580" t="s">
        <v>10787</v>
      </c>
      <c r="C580" t="s">
        <v>10788</v>
      </c>
      <c r="F580" t="s">
        <v>59</v>
      </c>
      <c r="G580" t="s">
        <v>1101</v>
      </c>
      <c r="H580" t="s">
        <v>10789</v>
      </c>
      <c r="K580" t="s">
        <v>1103</v>
      </c>
      <c r="L580" t="s">
        <v>1104</v>
      </c>
      <c r="M580" t="s">
        <v>10790</v>
      </c>
      <c r="P580" t="s">
        <v>1106</v>
      </c>
      <c r="Q580" t="s">
        <v>1107</v>
      </c>
    </row>
    <row r="581" spans="1:17">
      <c r="A581" t="s">
        <v>4192</v>
      </c>
      <c r="C581" t="s">
        <v>4193</v>
      </c>
      <c r="F581" t="s">
        <v>24</v>
      </c>
      <c r="G581" t="s">
        <v>1123</v>
      </c>
      <c r="H581" t="s">
        <v>4194</v>
      </c>
      <c r="K581" t="s">
        <v>24</v>
      </c>
      <c r="L581" t="s">
        <v>1126</v>
      </c>
      <c r="M581" t="s">
        <v>4195</v>
      </c>
      <c r="P581" t="s">
        <v>24</v>
      </c>
      <c r="Q581" t="s">
        <v>1129</v>
      </c>
    </row>
    <row r="582" spans="1:17">
      <c r="A582" t="s">
        <v>8196</v>
      </c>
      <c r="C582" t="s">
        <v>8197</v>
      </c>
      <c r="F582" t="s">
        <v>140</v>
      </c>
      <c r="G582" t="s">
        <v>1353</v>
      </c>
      <c r="H582" t="s">
        <v>8198</v>
      </c>
      <c r="K582" t="s">
        <v>1355</v>
      </c>
      <c r="L582" t="s">
        <v>1356</v>
      </c>
      <c r="M582" t="s">
        <v>8199</v>
      </c>
      <c r="P582" t="s">
        <v>1358</v>
      </c>
      <c r="Q582" t="s">
        <v>1359</v>
      </c>
    </row>
    <row r="583" spans="1:17">
      <c r="A583" t="s">
        <v>10858</v>
      </c>
      <c r="C583" t="s">
        <v>10859</v>
      </c>
      <c r="F583" t="s">
        <v>17</v>
      </c>
      <c r="G583" t="s">
        <v>37</v>
      </c>
      <c r="H583" t="s">
        <v>10859</v>
      </c>
      <c r="K583" t="s">
        <v>1184</v>
      </c>
      <c r="L583" t="s">
        <v>1185</v>
      </c>
      <c r="M583" t="s">
        <v>10859</v>
      </c>
      <c r="P583" t="s">
        <v>17</v>
      </c>
      <c r="Q583" t="s">
        <v>37</v>
      </c>
    </row>
    <row r="584" spans="1:17">
      <c r="A584" t="s">
        <v>10558</v>
      </c>
      <c r="C584" t="s">
        <v>10559</v>
      </c>
      <c r="F584" t="s">
        <v>59</v>
      </c>
      <c r="G584" t="s">
        <v>1101</v>
      </c>
      <c r="H584" t="s">
        <v>10560</v>
      </c>
      <c r="K584" t="s">
        <v>1103</v>
      </c>
      <c r="L584" t="s">
        <v>1104</v>
      </c>
      <c r="M584" t="s">
        <v>10561</v>
      </c>
      <c r="P584" t="s">
        <v>1106</v>
      </c>
      <c r="Q584" t="s">
        <v>1107</v>
      </c>
    </row>
    <row r="585" spans="1:17">
      <c r="A585" t="s">
        <v>1581</v>
      </c>
      <c r="C585" t="s">
        <v>1582</v>
      </c>
      <c r="E585" t="s">
        <v>1583</v>
      </c>
      <c r="F585" t="s">
        <v>45</v>
      </c>
      <c r="G585" t="s">
        <v>1584</v>
      </c>
      <c r="H585" t="s">
        <v>1585</v>
      </c>
      <c r="J585" t="s">
        <v>1586</v>
      </c>
      <c r="K585" t="s">
        <v>1066</v>
      </c>
      <c r="L585" t="s">
        <v>1587</v>
      </c>
      <c r="M585" t="s">
        <v>1588</v>
      </c>
      <c r="O585" t="s">
        <v>1589</v>
      </c>
      <c r="P585" t="s">
        <v>1068</v>
      </c>
      <c r="Q585" t="s">
        <v>1590</v>
      </c>
    </row>
    <row r="586" spans="1:17">
      <c r="A586" t="s">
        <v>7196</v>
      </c>
      <c r="C586" t="s">
        <v>45</v>
      </c>
      <c r="D586" t="s">
        <v>1115</v>
      </c>
      <c r="F586" t="s">
        <v>45</v>
      </c>
      <c r="G586" t="s">
        <v>25</v>
      </c>
      <c r="H586" t="s">
        <v>1066</v>
      </c>
      <c r="I586" t="s">
        <v>3246</v>
      </c>
      <c r="K586" t="s">
        <v>1066</v>
      </c>
      <c r="L586" t="s">
        <v>1067</v>
      </c>
      <c r="M586" t="s">
        <v>1068</v>
      </c>
      <c r="N586" t="s">
        <v>1118</v>
      </c>
      <c r="P586" t="s">
        <v>1068</v>
      </c>
      <c r="Q586" t="s">
        <v>1069</v>
      </c>
    </row>
    <row r="587" spans="1:17">
      <c r="A587" t="s">
        <v>7644</v>
      </c>
      <c r="C587" t="s">
        <v>7645</v>
      </c>
      <c r="F587" t="s">
        <v>45</v>
      </c>
      <c r="G587" t="s">
        <v>25</v>
      </c>
      <c r="H587" t="s">
        <v>7646</v>
      </c>
      <c r="K587" t="s">
        <v>1066</v>
      </c>
      <c r="L587" t="s">
        <v>1067</v>
      </c>
      <c r="M587" t="s">
        <v>7647</v>
      </c>
      <c r="P587" t="s">
        <v>1068</v>
      </c>
      <c r="Q587" t="s">
        <v>1069</v>
      </c>
    </row>
    <row r="588" spans="1:17">
      <c r="A588" t="s">
        <v>3342</v>
      </c>
      <c r="C588" t="s">
        <v>859</v>
      </c>
      <c r="D588" t="s">
        <v>1115</v>
      </c>
      <c r="F588" t="s">
        <v>45</v>
      </c>
      <c r="G588" t="s">
        <v>25</v>
      </c>
      <c r="H588" t="s">
        <v>3343</v>
      </c>
      <c r="I588" t="s">
        <v>2546</v>
      </c>
      <c r="K588" t="s">
        <v>1066</v>
      </c>
      <c r="L588" t="s">
        <v>1067</v>
      </c>
      <c r="M588" t="s">
        <v>3344</v>
      </c>
      <c r="N588" t="s">
        <v>1118</v>
      </c>
      <c r="P588" t="s">
        <v>1068</v>
      </c>
      <c r="Q588" t="s">
        <v>1069</v>
      </c>
    </row>
    <row r="589" spans="1:17">
      <c r="A589" t="s">
        <v>6558</v>
      </c>
      <c r="C589" t="s">
        <v>856</v>
      </c>
      <c r="D589" t="s">
        <v>6559</v>
      </c>
      <c r="F589" t="s">
        <v>45</v>
      </c>
      <c r="G589" t="s">
        <v>1133</v>
      </c>
      <c r="H589" t="s">
        <v>6560</v>
      </c>
      <c r="I589" t="s">
        <v>6561</v>
      </c>
      <c r="K589" t="s">
        <v>1066</v>
      </c>
      <c r="L589" t="s">
        <v>1137</v>
      </c>
      <c r="M589" t="s">
        <v>6562</v>
      </c>
      <c r="N589" t="s">
        <v>6563</v>
      </c>
      <c r="P589" t="s">
        <v>1068</v>
      </c>
      <c r="Q589" t="s">
        <v>1141</v>
      </c>
    </row>
    <row r="590" spans="1:17">
      <c r="A590" t="s">
        <v>2689</v>
      </c>
      <c r="C590" t="s">
        <v>2690</v>
      </c>
      <c r="D590" t="s">
        <v>1115</v>
      </c>
      <c r="F590" t="s">
        <v>45</v>
      </c>
      <c r="G590" t="s">
        <v>25</v>
      </c>
      <c r="H590" t="s">
        <v>2691</v>
      </c>
      <c r="I590" t="s">
        <v>2692</v>
      </c>
      <c r="K590" t="s">
        <v>1066</v>
      </c>
      <c r="L590" t="s">
        <v>1067</v>
      </c>
      <c r="M590" t="s">
        <v>2693</v>
      </c>
      <c r="N590" t="s">
        <v>1118</v>
      </c>
      <c r="P590" t="s">
        <v>1068</v>
      </c>
      <c r="Q590" t="s">
        <v>1069</v>
      </c>
    </row>
    <row r="591" spans="1:17">
      <c r="A591" t="s">
        <v>4813</v>
      </c>
      <c r="C591" t="s">
        <v>848</v>
      </c>
      <c r="D591" t="s">
        <v>1115</v>
      </c>
      <c r="F591" t="s">
        <v>45</v>
      </c>
      <c r="G591" t="s">
        <v>25</v>
      </c>
      <c r="H591" t="s">
        <v>4814</v>
      </c>
      <c r="I591" t="s">
        <v>4815</v>
      </c>
      <c r="K591" t="s">
        <v>1066</v>
      </c>
      <c r="L591" t="s">
        <v>1067</v>
      </c>
      <c r="M591" t="s">
        <v>4816</v>
      </c>
      <c r="N591" t="s">
        <v>1118</v>
      </c>
      <c r="P591" t="s">
        <v>1068</v>
      </c>
      <c r="Q591" t="s">
        <v>1069</v>
      </c>
    </row>
    <row r="592" spans="1:17">
      <c r="A592" t="s">
        <v>5067</v>
      </c>
      <c r="C592" t="s">
        <v>5068</v>
      </c>
      <c r="F592" t="s">
        <v>45</v>
      </c>
      <c r="G592" t="s">
        <v>25</v>
      </c>
      <c r="H592" t="s">
        <v>5069</v>
      </c>
      <c r="K592" t="s">
        <v>1066</v>
      </c>
      <c r="L592" t="s">
        <v>1067</v>
      </c>
      <c r="M592" t="s">
        <v>5070</v>
      </c>
      <c r="P592" t="s">
        <v>1068</v>
      </c>
      <c r="Q592" t="s">
        <v>1069</v>
      </c>
    </row>
    <row r="593" spans="1:17">
      <c r="A593" t="s">
        <v>1759</v>
      </c>
      <c r="C593" t="s">
        <v>1760</v>
      </c>
      <c r="E593" t="s">
        <v>1093</v>
      </c>
      <c r="F593" t="s">
        <v>45</v>
      </c>
      <c r="G593" t="s">
        <v>25</v>
      </c>
      <c r="H593" t="s">
        <v>1761</v>
      </c>
      <c r="J593" t="s">
        <v>1095</v>
      </c>
      <c r="K593" t="s">
        <v>1066</v>
      </c>
      <c r="L593" t="s">
        <v>1067</v>
      </c>
      <c r="M593" t="s">
        <v>1762</v>
      </c>
      <c r="O593" t="s">
        <v>1097</v>
      </c>
      <c r="P593" t="s">
        <v>1068</v>
      </c>
      <c r="Q593" t="s">
        <v>1069</v>
      </c>
    </row>
    <row r="594" spans="1:17">
      <c r="A594" t="s">
        <v>11726</v>
      </c>
      <c r="C594" t="s">
        <v>11727</v>
      </c>
      <c r="F594" t="s">
        <v>45</v>
      </c>
      <c r="G594" t="s">
        <v>25</v>
      </c>
      <c r="H594" t="s">
        <v>11728</v>
      </c>
      <c r="K594" t="s">
        <v>1066</v>
      </c>
      <c r="L594" t="s">
        <v>1067</v>
      </c>
      <c r="M594" t="s">
        <v>11729</v>
      </c>
      <c r="P594" t="s">
        <v>1068</v>
      </c>
      <c r="Q594" t="s">
        <v>1069</v>
      </c>
    </row>
    <row r="595" spans="1:17">
      <c r="A595" t="s">
        <v>8777</v>
      </c>
      <c r="C595" t="s">
        <v>846</v>
      </c>
      <c r="D595" t="s">
        <v>1115</v>
      </c>
      <c r="F595" t="s">
        <v>45</v>
      </c>
      <c r="G595" t="s">
        <v>25</v>
      </c>
      <c r="H595" t="s">
        <v>8016</v>
      </c>
      <c r="I595" t="s">
        <v>3985</v>
      </c>
      <c r="K595" t="s">
        <v>1066</v>
      </c>
      <c r="L595" t="s">
        <v>1067</v>
      </c>
      <c r="M595" t="s">
        <v>8017</v>
      </c>
      <c r="N595" t="s">
        <v>1118</v>
      </c>
      <c r="P595" t="s">
        <v>1068</v>
      </c>
      <c r="Q595" t="s">
        <v>1069</v>
      </c>
    </row>
    <row r="596" spans="1:17">
      <c r="A596" t="s">
        <v>2495</v>
      </c>
      <c r="C596" t="s">
        <v>2496</v>
      </c>
      <c r="D596" t="s">
        <v>2497</v>
      </c>
      <c r="F596" t="s">
        <v>2498</v>
      </c>
      <c r="G596" t="s">
        <v>1133</v>
      </c>
      <c r="H596" t="s">
        <v>2499</v>
      </c>
      <c r="I596" t="s">
        <v>2500</v>
      </c>
      <c r="K596" t="s">
        <v>2501</v>
      </c>
      <c r="L596" t="s">
        <v>1137</v>
      </c>
      <c r="M596" t="s">
        <v>2502</v>
      </c>
      <c r="N596" t="s">
        <v>2503</v>
      </c>
      <c r="P596" t="s">
        <v>2504</v>
      </c>
      <c r="Q596" t="s">
        <v>1141</v>
      </c>
    </row>
    <row r="597" spans="1:17">
      <c r="A597" t="s">
        <v>5258</v>
      </c>
      <c r="C597" t="s">
        <v>5259</v>
      </c>
      <c r="E597" t="s">
        <v>1093</v>
      </c>
      <c r="F597" t="s">
        <v>45</v>
      </c>
      <c r="G597" t="s">
        <v>25</v>
      </c>
      <c r="H597" t="s">
        <v>5260</v>
      </c>
      <c r="J597" t="s">
        <v>1095</v>
      </c>
      <c r="K597" t="s">
        <v>1066</v>
      </c>
      <c r="L597" t="s">
        <v>1067</v>
      </c>
      <c r="M597" t="s">
        <v>5261</v>
      </c>
      <c r="O597" t="s">
        <v>1097</v>
      </c>
      <c r="P597" t="s">
        <v>1068</v>
      </c>
      <c r="Q597" t="s">
        <v>1069</v>
      </c>
    </row>
    <row r="598" spans="1:17">
      <c r="A598" t="s">
        <v>9420</v>
      </c>
      <c r="C598" t="s">
        <v>9421</v>
      </c>
      <c r="E598" t="s">
        <v>1093</v>
      </c>
      <c r="F598" t="s">
        <v>45</v>
      </c>
      <c r="G598" t="s">
        <v>25</v>
      </c>
      <c r="H598" t="s">
        <v>9422</v>
      </c>
      <c r="J598" t="s">
        <v>1095</v>
      </c>
      <c r="K598" t="s">
        <v>1066</v>
      </c>
      <c r="L598" t="s">
        <v>1067</v>
      </c>
      <c r="M598" t="s">
        <v>9423</v>
      </c>
      <c r="O598" t="s">
        <v>1097</v>
      </c>
      <c r="P598" t="s">
        <v>1068</v>
      </c>
      <c r="Q598" t="s">
        <v>1069</v>
      </c>
    </row>
    <row r="599" spans="1:17">
      <c r="A599" t="s">
        <v>1712</v>
      </c>
      <c r="C599" t="s">
        <v>878</v>
      </c>
      <c r="D599" t="s">
        <v>1713</v>
      </c>
      <c r="F599" t="s">
        <v>45</v>
      </c>
      <c r="G599" t="s">
        <v>1133</v>
      </c>
      <c r="H599" t="s">
        <v>878</v>
      </c>
      <c r="I599" t="s">
        <v>1714</v>
      </c>
      <c r="K599" t="s">
        <v>1066</v>
      </c>
      <c r="L599" t="s">
        <v>1137</v>
      </c>
      <c r="M599" t="s">
        <v>1715</v>
      </c>
      <c r="N599" t="s">
        <v>1716</v>
      </c>
      <c r="P599" t="s">
        <v>1068</v>
      </c>
      <c r="Q599" t="s">
        <v>1141</v>
      </c>
    </row>
    <row r="600" spans="1:17">
      <c r="A600" t="s">
        <v>3003</v>
      </c>
      <c r="C600" t="s">
        <v>3004</v>
      </c>
      <c r="D600" t="s">
        <v>1713</v>
      </c>
      <c r="F600" t="s">
        <v>20</v>
      </c>
      <c r="G600" t="s">
        <v>3005</v>
      </c>
      <c r="H600" t="s">
        <v>3006</v>
      </c>
      <c r="I600" t="s">
        <v>1714</v>
      </c>
      <c r="K600" t="s">
        <v>1136</v>
      </c>
      <c r="L600" t="s">
        <v>3007</v>
      </c>
      <c r="M600" t="s">
        <v>3008</v>
      </c>
      <c r="N600" t="s">
        <v>1716</v>
      </c>
      <c r="P600" t="s">
        <v>1140</v>
      </c>
      <c r="Q600" t="s">
        <v>3009</v>
      </c>
    </row>
    <row r="601" spans="1:17">
      <c r="A601" t="s">
        <v>2471</v>
      </c>
      <c r="C601" t="s">
        <v>2472</v>
      </c>
      <c r="D601" t="s">
        <v>2473</v>
      </c>
      <c r="F601" t="s">
        <v>17</v>
      </c>
      <c r="G601" t="s">
        <v>37</v>
      </c>
      <c r="H601" t="s">
        <v>2474</v>
      </c>
      <c r="I601" t="s">
        <v>2475</v>
      </c>
      <c r="K601" t="s">
        <v>1184</v>
      </c>
      <c r="L601" t="s">
        <v>1185</v>
      </c>
      <c r="M601" t="s">
        <v>2476</v>
      </c>
      <c r="N601" t="s">
        <v>2477</v>
      </c>
      <c r="P601" t="s">
        <v>17</v>
      </c>
      <c r="Q601" t="s">
        <v>37</v>
      </c>
    </row>
    <row r="602" spans="1:17">
      <c r="A602" t="s">
        <v>10864</v>
      </c>
      <c r="C602" t="s">
        <v>850</v>
      </c>
      <c r="D602" t="s">
        <v>1132</v>
      </c>
      <c r="F602" t="s">
        <v>20</v>
      </c>
      <c r="G602" t="s">
        <v>1133</v>
      </c>
      <c r="H602" t="s">
        <v>10865</v>
      </c>
      <c r="I602" t="s">
        <v>1554</v>
      </c>
      <c r="K602" t="s">
        <v>1136</v>
      </c>
      <c r="L602" t="s">
        <v>1137</v>
      </c>
      <c r="M602" t="s">
        <v>10866</v>
      </c>
      <c r="N602" t="s">
        <v>1139</v>
      </c>
      <c r="P602" t="s">
        <v>1140</v>
      </c>
      <c r="Q602" t="s">
        <v>1141</v>
      </c>
    </row>
    <row r="603" spans="1:17">
      <c r="A603" t="s">
        <v>9748</v>
      </c>
      <c r="C603" t="s">
        <v>9749</v>
      </c>
      <c r="D603" t="s">
        <v>1132</v>
      </c>
      <c r="F603" t="s">
        <v>20</v>
      </c>
      <c r="G603" t="s">
        <v>1133</v>
      </c>
      <c r="H603" t="s">
        <v>9750</v>
      </c>
      <c r="I603" t="s">
        <v>1554</v>
      </c>
      <c r="K603" t="s">
        <v>1136</v>
      </c>
      <c r="L603" t="s">
        <v>1137</v>
      </c>
      <c r="M603" t="s">
        <v>9751</v>
      </c>
      <c r="N603" t="s">
        <v>1139</v>
      </c>
      <c r="P603" t="s">
        <v>1140</v>
      </c>
      <c r="Q603" t="s">
        <v>1141</v>
      </c>
    </row>
    <row r="604" spans="1:17">
      <c r="A604" t="s">
        <v>5595</v>
      </c>
      <c r="C604" t="s">
        <v>5596</v>
      </c>
      <c r="D604" t="s">
        <v>1132</v>
      </c>
      <c r="F604" t="s">
        <v>20</v>
      </c>
      <c r="G604" t="s">
        <v>1133</v>
      </c>
      <c r="H604" t="s">
        <v>5597</v>
      </c>
      <c r="I604" t="s">
        <v>1554</v>
      </c>
      <c r="K604" t="s">
        <v>1136</v>
      </c>
      <c r="L604" t="s">
        <v>1137</v>
      </c>
      <c r="M604" t="s">
        <v>5598</v>
      </c>
      <c r="N604" t="s">
        <v>1139</v>
      </c>
      <c r="P604" t="s">
        <v>1140</v>
      </c>
      <c r="Q604" t="s">
        <v>1141</v>
      </c>
    </row>
    <row r="605" spans="1:17">
      <c r="A605" t="s">
        <v>11377</v>
      </c>
      <c r="C605" t="s">
        <v>847</v>
      </c>
      <c r="D605" t="s">
        <v>1132</v>
      </c>
      <c r="F605" t="s">
        <v>20</v>
      </c>
      <c r="G605" t="s">
        <v>1133</v>
      </c>
      <c r="H605" t="s">
        <v>11378</v>
      </c>
      <c r="I605" t="s">
        <v>1554</v>
      </c>
      <c r="K605" t="s">
        <v>1136</v>
      </c>
      <c r="L605" t="s">
        <v>1137</v>
      </c>
      <c r="M605" t="s">
        <v>11379</v>
      </c>
      <c r="N605" t="s">
        <v>1139</v>
      </c>
      <c r="P605" t="s">
        <v>1140</v>
      </c>
      <c r="Q605" t="s">
        <v>1141</v>
      </c>
    </row>
    <row r="606" spans="1:17">
      <c r="A606" t="s">
        <v>11272</v>
      </c>
      <c r="C606" t="s">
        <v>11273</v>
      </c>
      <c r="F606" t="s">
        <v>20</v>
      </c>
      <c r="G606" t="s">
        <v>1133</v>
      </c>
      <c r="H606" t="s">
        <v>11274</v>
      </c>
      <c r="K606" t="s">
        <v>1136</v>
      </c>
      <c r="L606" t="s">
        <v>1137</v>
      </c>
      <c r="M606" t="s">
        <v>11275</v>
      </c>
      <c r="P606" t="s">
        <v>1140</v>
      </c>
      <c r="Q606" t="s">
        <v>1141</v>
      </c>
    </row>
    <row r="607" spans="1:17">
      <c r="A607" t="s">
        <v>7985</v>
      </c>
      <c r="C607" t="s">
        <v>7986</v>
      </c>
      <c r="D607" t="s">
        <v>1093</v>
      </c>
      <c r="F607" t="s">
        <v>45</v>
      </c>
      <c r="G607" t="s">
        <v>25</v>
      </c>
      <c r="H607" t="s">
        <v>7987</v>
      </c>
      <c r="I607" t="s">
        <v>1095</v>
      </c>
      <c r="K607" t="s">
        <v>1066</v>
      </c>
      <c r="L607" t="s">
        <v>1067</v>
      </c>
      <c r="M607" t="s">
        <v>7988</v>
      </c>
      <c r="N607" t="s">
        <v>1097</v>
      </c>
      <c r="P607" t="s">
        <v>1068</v>
      </c>
      <c r="Q607" t="s">
        <v>1069</v>
      </c>
    </row>
    <row r="608" spans="1:17">
      <c r="A608" t="s">
        <v>11678</v>
      </c>
      <c r="C608" t="s">
        <v>11679</v>
      </c>
      <c r="F608" t="s">
        <v>59</v>
      </c>
      <c r="G608" t="s">
        <v>1101</v>
      </c>
      <c r="H608" t="s">
        <v>11680</v>
      </c>
      <c r="K608" t="s">
        <v>1103</v>
      </c>
      <c r="L608" t="s">
        <v>1104</v>
      </c>
      <c r="M608" t="s">
        <v>11681</v>
      </c>
      <c r="P608" t="s">
        <v>1106</v>
      </c>
      <c r="Q608" t="s">
        <v>1107</v>
      </c>
    </row>
    <row r="609" spans="1:17">
      <c r="A609" t="s">
        <v>9756</v>
      </c>
      <c r="C609" t="s">
        <v>9757</v>
      </c>
      <c r="F609" t="s">
        <v>20</v>
      </c>
      <c r="G609" t="s">
        <v>1133</v>
      </c>
      <c r="H609" t="s">
        <v>9758</v>
      </c>
      <c r="K609" t="s">
        <v>1136</v>
      </c>
      <c r="L609" t="s">
        <v>1137</v>
      </c>
      <c r="M609" t="s">
        <v>9759</v>
      </c>
      <c r="P609" t="s">
        <v>1140</v>
      </c>
      <c r="Q609" t="s">
        <v>1141</v>
      </c>
    </row>
    <row r="610" spans="1:17">
      <c r="A610" t="s">
        <v>7348</v>
      </c>
      <c r="C610" t="s">
        <v>844</v>
      </c>
      <c r="D610" t="s">
        <v>1132</v>
      </c>
      <c r="F610" t="s">
        <v>20</v>
      </c>
      <c r="G610" t="s">
        <v>1133</v>
      </c>
      <c r="H610" t="s">
        <v>7349</v>
      </c>
      <c r="I610" t="s">
        <v>1554</v>
      </c>
      <c r="K610" t="s">
        <v>1136</v>
      </c>
      <c r="L610" t="s">
        <v>1137</v>
      </c>
      <c r="M610" t="s">
        <v>7350</v>
      </c>
      <c r="N610" t="s">
        <v>1139</v>
      </c>
      <c r="P610" t="s">
        <v>1140</v>
      </c>
      <c r="Q610" t="s">
        <v>1141</v>
      </c>
    </row>
    <row r="611" spans="1:17">
      <c r="A611" t="s">
        <v>11386</v>
      </c>
      <c r="C611" t="s">
        <v>845</v>
      </c>
      <c r="D611" t="s">
        <v>11387</v>
      </c>
      <c r="F611" t="s">
        <v>20</v>
      </c>
      <c r="G611" t="s">
        <v>154</v>
      </c>
      <c r="H611" t="s">
        <v>11388</v>
      </c>
      <c r="I611" t="s">
        <v>11389</v>
      </c>
      <c r="K611" t="s">
        <v>1136</v>
      </c>
      <c r="L611" t="s">
        <v>1074</v>
      </c>
      <c r="M611" t="s">
        <v>11390</v>
      </c>
      <c r="N611" t="s">
        <v>7790</v>
      </c>
      <c r="P611" t="s">
        <v>1140</v>
      </c>
      <c r="Q611" t="s">
        <v>1075</v>
      </c>
    </row>
    <row r="612" spans="1:17">
      <c r="A612" t="s">
        <v>7116</v>
      </c>
      <c r="C612" t="s">
        <v>7117</v>
      </c>
      <c r="F612" t="s">
        <v>17</v>
      </c>
      <c r="G612" t="s">
        <v>37</v>
      </c>
      <c r="H612" t="s">
        <v>7118</v>
      </c>
      <c r="K612" t="s">
        <v>1184</v>
      </c>
      <c r="L612" t="s">
        <v>1185</v>
      </c>
      <c r="M612" t="s">
        <v>7119</v>
      </c>
      <c r="P612" t="s">
        <v>17</v>
      </c>
      <c r="Q612" t="s">
        <v>37</v>
      </c>
    </row>
    <row r="613" spans="1:17">
      <c r="A613" t="s">
        <v>7234</v>
      </c>
      <c r="B613" t="s">
        <v>7235</v>
      </c>
      <c r="C613" t="s">
        <v>7236</v>
      </c>
      <c r="F613" t="s">
        <v>59</v>
      </c>
      <c r="G613" t="s">
        <v>1101</v>
      </c>
      <c r="H613" t="s">
        <v>7237</v>
      </c>
      <c r="K613" t="s">
        <v>1103</v>
      </c>
      <c r="L613" t="s">
        <v>1104</v>
      </c>
      <c r="M613" t="s">
        <v>7238</v>
      </c>
      <c r="P613" t="s">
        <v>1106</v>
      </c>
      <c r="Q613" t="s">
        <v>1107</v>
      </c>
    </row>
    <row r="614" spans="1:17">
      <c r="A614" t="s">
        <v>9023</v>
      </c>
      <c r="C614" t="s">
        <v>9024</v>
      </c>
      <c r="D614" t="s">
        <v>3187</v>
      </c>
      <c r="F614" t="s">
        <v>1072</v>
      </c>
      <c r="G614" t="s">
        <v>154</v>
      </c>
      <c r="H614" t="s">
        <v>9025</v>
      </c>
      <c r="I614" t="s">
        <v>3189</v>
      </c>
      <c r="K614" t="s">
        <v>1073</v>
      </c>
      <c r="L614" t="s">
        <v>1074</v>
      </c>
      <c r="M614" t="s">
        <v>9026</v>
      </c>
      <c r="N614" t="s">
        <v>3191</v>
      </c>
      <c r="P614" t="s">
        <v>1072</v>
      </c>
      <c r="Q614" t="s">
        <v>1075</v>
      </c>
    </row>
    <row r="615" spans="1:17">
      <c r="A615" t="s">
        <v>6678</v>
      </c>
      <c r="C615" t="s">
        <v>840</v>
      </c>
      <c r="D615" t="s">
        <v>6679</v>
      </c>
      <c r="F615" t="s">
        <v>1072</v>
      </c>
      <c r="G615" t="s">
        <v>154</v>
      </c>
      <c r="H615" t="s">
        <v>6680</v>
      </c>
      <c r="I615" t="s">
        <v>6681</v>
      </c>
      <c r="K615" t="s">
        <v>1073</v>
      </c>
      <c r="L615" t="s">
        <v>1074</v>
      </c>
      <c r="M615" t="s">
        <v>6682</v>
      </c>
      <c r="N615" t="s">
        <v>6683</v>
      </c>
      <c r="P615" t="s">
        <v>1072</v>
      </c>
      <c r="Q615" t="s">
        <v>1075</v>
      </c>
    </row>
    <row r="616" spans="1:17">
      <c r="A616" t="s">
        <v>10199</v>
      </c>
      <c r="C616" t="s">
        <v>10200</v>
      </c>
      <c r="D616" t="s">
        <v>10201</v>
      </c>
      <c r="F616" t="s">
        <v>1072</v>
      </c>
      <c r="G616" t="s">
        <v>2014</v>
      </c>
      <c r="H616" t="s">
        <v>10202</v>
      </c>
      <c r="I616" t="s">
        <v>10203</v>
      </c>
      <c r="K616" t="s">
        <v>1073</v>
      </c>
      <c r="L616" t="s">
        <v>2017</v>
      </c>
      <c r="M616" t="s">
        <v>10204</v>
      </c>
      <c r="N616" t="s">
        <v>10205</v>
      </c>
      <c r="P616" t="s">
        <v>1072</v>
      </c>
      <c r="Q616" t="s">
        <v>2020</v>
      </c>
    </row>
    <row r="617" spans="1:17">
      <c r="A617" t="s">
        <v>1235</v>
      </c>
      <c r="C617" t="s">
        <v>1236</v>
      </c>
      <c r="E617" t="s">
        <v>1237</v>
      </c>
      <c r="F617" t="s">
        <v>1072</v>
      </c>
      <c r="G617" t="s">
        <v>25</v>
      </c>
      <c r="H617" t="s">
        <v>1238</v>
      </c>
      <c r="J617" t="s">
        <v>1239</v>
      </c>
      <c r="K617" t="s">
        <v>1073</v>
      </c>
      <c r="L617" t="s">
        <v>1067</v>
      </c>
      <c r="M617" t="s">
        <v>1240</v>
      </c>
      <c r="O617" t="s">
        <v>1241</v>
      </c>
      <c r="P617" t="s">
        <v>1072</v>
      </c>
      <c r="Q617" t="s">
        <v>1069</v>
      </c>
    </row>
    <row r="618" spans="1:17">
      <c r="A618" t="s">
        <v>7100</v>
      </c>
      <c r="C618" t="s">
        <v>7101</v>
      </c>
      <c r="E618" t="s">
        <v>1093</v>
      </c>
      <c r="F618" t="s">
        <v>45</v>
      </c>
      <c r="G618" t="s">
        <v>25</v>
      </c>
      <c r="H618" t="s">
        <v>7102</v>
      </c>
      <c r="J618" t="s">
        <v>1095</v>
      </c>
      <c r="K618" t="s">
        <v>1066</v>
      </c>
      <c r="L618" t="s">
        <v>1067</v>
      </c>
      <c r="M618" t="s">
        <v>7101</v>
      </c>
      <c r="O618" t="s">
        <v>1097</v>
      </c>
      <c r="P618" t="s">
        <v>1068</v>
      </c>
      <c r="Q618" t="s">
        <v>1069</v>
      </c>
    </row>
    <row r="619" spans="1:17">
      <c r="A619" t="s">
        <v>3271</v>
      </c>
      <c r="C619" t="s">
        <v>3272</v>
      </c>
      <c r="D619" t="s">
        <v>3273</v>
      </c>
      <c r="F619" t="s">
        <v>45</v>
      </c>
      <c r="G619" t="s">
        <v>1584</v>
      </c>
      <c r="H619" t="s">
        <v>3274</v>
      </c>
      <c r="I619" t="s">
        <v>3275</v>
      </c>
      <c r="K619" t="s">
        <v>1066</v>
      </c>
      <c r="L619" t="s">
        <v>1587</v>
      </c>
      <c r="M619" t="s">
        <v>3272</v>
      </c>
      <c r="N619" t="s">
        <v>3276</v>
      </c>
      <c r="P619" t="s">
        <v>1068</v>
      </c>
      <c r="Q619" t="s">
        <v>1590</v>
      </c>
    </row>
    <row r="620" spans="1:17">
      <c r="A620" t="s">
        <v>2824</v>
      </c>
      <c r="C620" t="s">
        <v>2825</v>
      </c>
      <c r="E620" t="s">
        <v>1093</v>
      </c>
      <c r="F620" t="s">
        <v>45</v>
      </c>
      <c r="G620" t="s">
        <v>25</v>
      </c>
      <c r="H620" t="s">
        <v>2826</v>
      </c>
      <c r="J620" t="s">
        <v>1095</v>
      </c>
      <c r="K620" t="s">
        <v>1066</v>
      </c>
      <c r="L620" t="s">
        <v>1067</v>
      </c>
      <c r="M620" t="s">
        <v>2827</v>
      </c>
      <c r="O620" t="s">
        <v>1097</v>
      </c>
      <c r="P620" t="s">
        <v>1068</v>
      </c>
      <c r="Q620" t="s">
        <v>1069</v>
      </c>
    </row>
    <row r="621" spans="1:17">
      <c r="A621" t="s">
        <v>7397</v>
      </c>
      <c r="C621" t="s">
        <v>841</v>
      </c>
      <c r="D621" t="s">
        <v>7398</v>
      </c>
      <c r="F621" t="s">
        <v>2023</v>
      </c>
      <c r="G621" t="s">
        <v>37</v>
      </c>
      <c r="H621" t="s">
        <v>7399</v>
      </c>
      <c r="I621" t="s">
        <v>7400</v>
      </c>
      <c r="K621" t="s">
        <v>2025</v>
      </c>
      <c r="L621" t="s">
        <v>1185</v>
      </c>
      <c r="M621" t="s">
        <v>7401</v>
      </c>
      <c r="N621" t="s">
        <v>7402</v>
      </c>
      <c r="P621" t="s">
        <v>2026</v>
      </c>
      <c r="Q621" t="s">
        <v>37</v>
      </c>
    </row>
    <row r="622" spans="1:17">
      <c r="A622" t="s">
        <v>4939</v>
      </c>
      <c r="C622" t="s">
        <v>4940</v>
      </c>
      <c r="F622" t="s">
        <v>20</v>
      </c>
      <c r="G622" t="s">
        <v>1133</v>
      </c>
      <c r="H622" t="s">
        <v>4941</v>
      </c>
      <c r="K622" t="s">
        <v>1136</v>
      </c>
      <c r="L622" t="s">
        <v>1137</v>
      </c>
      <c r="M622" t="s">
        <v>4942</v>
      </c>
      <c r="P622" t="s">
        <v>1140</v>
      </c>
      <c r="Q622" t="s">
        <v>1141</v>
      </c>
    </row>
    <row r="623" spans="1:17">
      <c r="A623" t="s">
        <v>2073</v>
      </c>
      <c r="C623" t="s">
        <v>2074</v>
      </c>
      <c r="E623" t="s">
        <v>2075</v>
      </c>
      <c r="F623" t="s">
        <v>1072</v>
      </c>
      <c r="G623" t="s">
        <v>25</v>
      </c>
      <c r="H623" t="s">
        <v>2076</v>
      </c>
      <c r="J623" t="s">
        <v>2077</v>
      </c>
      <c r="K623" t="s">
        <v>1073</v>
      </c>
      <c r="L623" t="s">
        <v>1067</v>
      </c>
      <c r="M623" t="s">
        <v>2078</v>
      </c>
      <c r="O623" t="s">
        <v>2079</v>
      </c>
      <c r="P623" t="s">
        <v>1072</v>
      </c>
      <c r="Q623" t="s">
        <v>1069</v>
      </c>
    </row>
    <row r="624" spans="1:17">
      <c r="A624" t="s">
        <v>7461</v>
      </c>
      <c r="C624" t="s">
        <v>7462</v>
      </c>
      <c r="F624" t="s">
        <v>1072</v>
      </c>
      <c r="G624" t="s">
        <v>154</v>
      </c>
      <c r="H624" t="s">
        <v>7463</v>
      </c>
      <c r="K624" t="s">
        <v>1073</v>
      </c>
      <c r="L624" t="s">
        <v>1074</v>
      </c>
      <c r="M624" t="s">
        <v>7464</v>
      </c>
      <c r="P624" t="s">
        <v>1072</v>
      </c>
      <c r="Q624" t="s">
        <v>1075</v>
      </c>
    </row>
    <row r="625" spans="1:17">
      <c r="A625" t="s">
        <v>5965</v>
      </c>
      <c r="C625" t="s">
        <v>5966</v>
      </c>
      <c r="F625" t="s">
        <v>20</v>
      </c>
      <c r="G625" t="s">
        <v>154</v>
      </c>
      <c r="H625" t="s">
        <v>5967</v>
      </c>
      <c r="K625" t="s">
        <v>1136</v>
      </c>
      <c r="L625" t="s">
        <v>1074</v>
      </c>
      <c r="M625" t="s">
        <v>5968</v>
      </c>
      <c r="P625" t="s">
        <v>1140</v>
      </c>
      <c r="Q625" t="s">
        <v>1075</v>
      </c>
    </row>
    <row r="626" spans="1:17">
      <c r="A626" t="s">
        <v>1158</v>
      </c>
      <c r="B626" t="s">
        <v>1159</v>
      </c>
      <c r="C626" t="s">
        <v>1160</v>
      </c>
      <c r="F626" t="s">
        <v>20</v>
      </c>
      <c r="G626" t="s">
        <v>1133</v>
      </c>
      <c r="H626" t="s">
        <v>1161</v>
      </c>
      <c r="K626" t="s">
        <v>1136</v>
      </c>
      <c r="L626" t="s">
        <v>1137</v>
      </c>
      <c r="M626" t="s">
        <v>1160</v>
      </c>
      <c r="P626" t="s">
        <v>1140</v>
      </c>
      <c r="Q626" t="s">
        <v>1141</v>
      </c>
    </row>
    <row r="627" spans="1:17">
      <c r="A627" t="s">
        <v>9948</v>
      </c>
      <c r="B627" t="s">
        <v>9949</v>
      </c>
      <c r="C627" t="s">
        <v>9950</v>
      </c>
      <c r="F627" t="s">
        <v>17</v>
      </c>
      <c r="G627" t="s">
        <v>37</v>
      </c>
      <c r="H627" t="s">
        <v>9951</v>
      </c>
      <c r="K627" t="s">
        <v>1184</v>
      </c>
      <c r="L627" t="s">
        <v>1185</v>
      </c>
      <c r="M627" t="s">
        <v>9952</v>
      </c>
      <c r="P627" t="s">
        <v>17</v>
      </c>
      <c r="Q627" t="s">
        <v>37</v>
      </c>
    </row>
    <row r="628" spans="1:17">
      <c r="A628" t="s">
        <v>5813</v>
      </c>
      <c r="C628" t="s">
        <v>5814</v>
      </c>
      <c r="F628" t="s">
        <v>5815</v>
      </c>
      <c r="G628" t="s">
        <v>2014</v>
      </c>
      <c r="H628" t="s">
        <v>5816</v>
      </c>
      <c r="K628" t="s">
        <v>5817</v>
      </c>
      <c r="L628" t="s">
        <v>2017</v>
      </c>
      <c r="M628" t="s">
        <v>5818</v>
      </c>
      <c r="P628" t="s">
        <v>5819</v>
      </c>
      <c r="Q628" t="s">
        <v>2020</v>
      </c>
    </row>
    <row r="629" spans="1:17">
      <c r="A629" t="s">
        <v>9654</v>
      </c>
      <c r="B629" t="s">
        <v>9655</v>
      </c>
      <c r="C629" t="s">
        <v>9656</v>
      </c>
      <c r="E629" t="s">
        <v>1208</v>
      </c>
      <c r="F629" t="s">
        <v>1018</v>
      </c>
      <c r="G629" t="s">
        <v>25</v>
      </c>
      <c r="H629" t="s">
        <v>9657</v>
      </c>
      <c r="J629" t="s">
        <v>1211</v>
      </c>
      <c r="K629" t="s">
        <v>1018</v>
      </c>
      <c r="L629" t="s">
        <v>1067</v>
      </c>
      <c r="M629" t="s">
        <v>9658</v>
      </c>
      <c r="O629" t="s">
        <v>1214</v>
      </c>
      <c r="P629" t="s">
        <v>1018</v>
      </c>
      <c r="Q629" t="s">
        <v>1069</v>
      </c>
    </row>
    <row r="630" spans="1:17">
      <c r="A630" t="s">
        <v>10326</v>
      </c>
      <c r="C630" t="s">
        <v>10327</v>
      </c>
      <c r="D630" t="s">
        <v>10328</v>
      </c>
      <c r="F630" t="s">
        <v>24</v>
      </c>
      <c r="G630" t="s">
        <v>1123</v>
      </c>
      <c r="H630" t="s">
        <v>10329</v>
      </c>
      <c r="I630" t="s">
        <v>10330</v>
      </c>
      <c r="K630" t="s">
        <v>24</v>
      </c>
      <c r="L630" t="s">
        <v>1126</v>
      </c>
      <c r="M630" t="s">
        <v>10331</v>
      </c>
      <c r="N630" t="s">
        <v>10332</v>
      </c>
      <c r="P630" t="s">
        <v>24</v>
      </c>
      <c r="Q630" t="s">
        <v>1129</v>
      </c>
    </row>
    <row r="631" spans="1:17">
      <c r="A631" t="s">
        <v>1512</v>
      </c>
      <c r="C631" t="s">
        <v>1513</v>
      </c>
      <c r="F631" t="s">
        <v>20</v>
      </c>
      <c r="G631" t="s">
        <v>1133</v>
      </c>
      <c r="H631" t="s">
        <v>1514</v>
      </c>
      <c r="K631" t="s">
        <v>1136</v>
      </c>
      <c r="L631" t="s">
        <v>1137</v>
      </c>
      <c r="M631" t="s">
        <v>1515</v>
      </c>
      <c r="P631" t="s">
        <v>1140</v>
      </c>
      <c r="Q631" t="s">
        <v>1141</v>
      </c>
    </row>
    <row r="632" spans="1:17">
      <c r="A632" t="s">
        <v>4185</v>
      </c>
      <c r="C632" t="s">
        <v>4186</v>
      </c>
      <c r="D632" t="s">
        <v>4187</v>
      </c>
      <c r="E632" t="s">
        <v>1111</v>
      </c>
      <c r="F632" t="s">
        <v>45</v>
      </c>
      <c r="G632" t="s">
        <v>1133</v>
      </c>
      <c r="H632" t="s">
        <v>4188</v>
      </c>
      <c r="I632" t="s">
        <v>4189</v>
      </c>
      <c r="J632" t="s">
        <v>1112</v>
      </c>
      <c r="K632" t="s">
        <v>1066</v>
      </c>
      <c r="L632" t="s">
        <v>1137</v>
      </c>
      <c r="M632" t="s">
        <v>4190</v>
      </c>
      <c r="N632" t="s">
        <v>4191</v>
      </c>
      <c r="O632" t="s">
        <v>1113</v>
      </c>
      <c r="P632" t="s">
        <v>1068</v>
      </c>
      <c r="Q632" t="s">
        <v>1141</v>
      </c>
    </row>
    <row r="633" spans="1:17">
      <c r="A633" t="s">
        <v>11578</v>
      </c>
      <c r="C633" t="s">
        <v>689</v>
      </c>
      <c r="D633" t="s">
        <v>11579</v>
      </c>
      <c r="F633" t="s">
        <v>1619</v>
      </c>
      <c r="G633" t="s">
        <v>1123</v>
      </c>
      <c r="H633" t="s">
        <v>11580</v>
      </c>
      <c r="I633" t="s">
        <v>11581</v>
      </c>
      <c r="K633" t="s">
        <v>1621</v>
      </c>
      <c r="L633" t="s">
        <v>1126</v>
      </c>
      <c r="M633" t="s">
        <v>11582</v>
      </c>
      <c r="N633" t="s">
        <v>11583</v>
      </c>
      <c r="P633" t="s">
        <v>1623</v>
      </c>
      <c r="Q633" t="s">
        <v>1129</v>
      </c>
    </row>
    <row r="634" spans="1:17">
      <c r="A634" t="s">
        <v>9210</v>
      </c>
      <c r="C634" t="s">
        <v>9211</v>
      </c>
      <c r="E634" t="s">
        <v>1583</v>
      </c>
      <c r="F634" t="s">
        <v>45</v>
      </c>
      <c r="G634" t="s">
        <v>1584</v>
      </c>
      <c r="H634" t="s">
        <v>9212</v>
      </c>
      <c r="J634" t="s">
        <v>1586</v>
      </c>
      <c r="K634" t="s">
        <v>1066</v>
      </c>
      <c r="L634" t="s">
        <v>1587</v>
      </c>
      <c r="M634" t="s">
        <v>9213</v>
      </c>
      <c r="O634" t="s">
        <v>1589</v>
      </c>
      <c r="P634" t="s">
        <v>1068</v>
      </c>
      <c r="Q634" t="s">
        <v>1590</v>
      </c>
    </row>
    <row r="635" spans="1:17">
      <c r="A635" t="s">
        <v>8676</v>
      </c>
      <c r="C635" t="s">
        <v>936</v>
      </c>
      <c r="F635" t="s">
        <v>1619</v>
      </c>
      <c r="G635" t="s">
        <v>1123</v>
      </c>
      <c r="H635" t="s">
        <v>8677</v>
      </c>
      <c r="K635" t="s">
        <v>1621</v>
      </c>
      <c r="L635" t="s">
        <v>1126</v>
      </c>
      <c r="M635" t="s">
        <v>8678</v>
      </c>
      <c r="P635" t="s">
        <v>1623</v>
      </c>
      <c r="Q635" t="s">
        <v>1129</v>
      </c>
    </row>
    <row r="636" spans="1:17">
      <c r="A636" t="s">
        <v>1152</v>
      </c>
      <c r="C636" t="s">
        <v>935</v>
      </c>
      <c r="D636" t="s">
        <v>1153</v>
      </c>
      <c r="F636" t="s">
        <v>20</v>
      </c>
      <c r="G636" t="s">
        <v>1133</v>
      </c>
      <c r="H636" t="s">
        <v>1154</v>
      </c>
      <c r="I636" t="s">
        <v>1155</v>
      </c>
      <c r="K636" t="s">
        <v>1136</v>
      </c>
      <c r="L636" t="s">
        <v>1137</v>
      </c>
      <c r="M636" t="s">
        <v>1156</v>
      </c>
      <c r="N636" t="s">
        <v>1157</v>
      </c>
      <c r="P636" t="s">
        <v>1140</v>
      </c>
      <c r="Q636" t="s">
        <v>1141</v>
      </c>
    </row>
    <row r="637" spans="1:17">
      <c r="A637" t="s">
        <v>7245</v>
      </c>
      <c r="B637" t="s">
        <v>7246</v>
      </c>
      <c r="C637" t="s">
        <v>7247</v>
      </c>
      <c r="D637" t="s">
        <v>1780</v>
      </c>
      <c r="F637" t="s">
        <v>1619</v>
      </c>
      <c r="G637" t="s">
        <v>1123</v>
      </c>
      <c r="H637" t="s">
        <v>7248</v>
      </c>
      <c r="I637" t="s">
        <v>7249</v>
      </c>
      <c r="K637" t="s">
        <v>1621</v>
      </c>
      <c r="L637" t="s">
        <v>1126</v>
      </c>
      <c r="M637" t="s">
        <v>7250</v>
      </c>
      <c r="N637" t="s">
        <v>1784</v>
      </c>
      <c r="P637" t="s">
        <v>1623</v>
      </c>
      <c r="Q637" t="s">
        <v>1129</v>
      </c>
    </row>
    <row r="638" spans="1:17">
      <c r="A638" t="s">
        <v>7433</v>
      </c>
      <c r="C638" t="s">
        <v>932</v>
      </c>
      <c r="F638" t="s">
        <v>59</v>
      </c>
      <c r="G638" t="s">
        <v>1101</v>
      </c>
      <c r="H638" t="s">
        <v>7434</v>
      </c>
      <c r="K638" t="s">
        <v>1103</v>
      </c>
      <c r="L638" t="s">
        <v>1104</v>
      </c>
      <c r="M638" t="s">
        <v>7435</v>
      </c>
      <c r="P638" t="s">
        <v>1106</v>
      </c>
      <c r="Q638" t="s">
        <v>1107</v>
      </c>
    </row>
    <row r="639" spans="1:17">
      <c r="A639" t="s">
        <v>10646</v>
      </c>
      <c r="C639" t="s">
        <v>10647</v>
      </c>
      <c r="F639" t="s">
        <v>17</v>
      </c>
      <c r="G639" t="s">
        <v>37</v>
      </c>
      <c r="H639" t="s">
        <v>10648</v>
      </c>
      <c r="K639" t="s">
        <v>1184</v>
      </c>
      <c r="L639" t="s">
        <v>1185</v>
      </c>
      <c r="M639" t="s">
        <v>10649</v>
      </c>
      <c r="P639" t="s">
        <v>17</v>
      </c>
      <c r="Q639" t="s">
        <v>37</v>
      </c>
    </row>
    <row r="640" spans="1:17">
      <c r="A640" t="s">
        <v>6954</v>
      </c>
      <c r="C640" t="s">
        <v>6955</v>
      </c>
      <c r="F640" t="s">
        <v>17</v>
      </c>
      <c r="G640" t="s">
        <v>37</v>
      </c>
      <c r="H640" t="s">
        <v>6956</v>
      </c>
      <c r="K640" t="s">
        <v>1184</v>
      </c>
      <c r="L640" t="s">
        <v>1185</v>
      </c>
      <c r="M640" t="s">
        <v>6957</v>
      </c>
      <c r="P640" t="s">
        <v>17</v>
      </c>
      <c r="Q640" t="s">
        <v>37</v>
      </c>
    </row>
    <row r="641" spans="1:17">
      <c r="A641" t="s">
        <v>7192</v>
      </c>
      <c r="C641" t="s">
        <v>7193</v>
      </c>
      <c r="F641" t="s">
        <v>59</v>
      </c>
      <c r="G641" t="s">
        <v>1101</v>
      </c>
      <c r="H641" t="s">
        <v>7194</v>
      </c>
      <c r="K641" t="s">
        <v>1103</v>
      </c>
      <c r="L641" t="s">
        <v>1104</v>
      </c>
      <c r="M641" t="s">
        <v>7195</v>
      </c>
      <c r="P641" t="s">
        <v>1106</v>
      </c>
      <c r="Q641" t="s">
        <v>1107</v>
      </c>
    </row>
    <row r="642" spans="1:17">
      <c r="A642" t="s">
        <v>5545</v>
      </c>
      <c r="B642" t="s">
        <v>5546</v>
      </c>
      <c r="C642" t="s">
        <v>5547</v>
      </c>
      <c r="D642" t="s">
        <v>1384</v>
      </c>
      <c r="F642" t="s">
        <v>1080</v>
      </c>
      <c r="G642" t="s">
        <v>1081</v>
      </c>
      <c r="H642" t="s">
        <v>5548</v>
      </c>
      <c r="I642" t="s">
        <v>5549</v>
      </c>
      <c r="K642" t="s">
        <v>1084</v>
      </c>
      <c r="L642" t="s">
        <v>1085</v>
      </c>
      <c r="M642" t="s">
        <v>5550</v>
      </c>
      <c r="N642" t="s">
        <v>5551</v>
      </c>
      <c r="P642" t="s">
        <v>1088</v>
      </c>
      <c r="Q642" t="s">
        <v>1089</v>
      </c>
    </row>
    <row r="643" spans="1:17">
      <c r="A643" t="s">
        <v>11510</v>
      </c>
      <c r="C643" t="s">
        <v>11511</v>
      </c>
      <c r="D643" t="s">
        <v>3044</v>
      </c>
      <c r="F643" t="s">
        <v>20</v>
      </c>
      <c r="G643" t="s">
        <v>1528</v>
      </c>
      <c r="H643" t="s">
        <v>11512</v>
      </c>
      <c r="I643" t="s">
        <v>3046</v>
      </c>
      <c r="K643" t="s">
        <v>1136</v>
      </c>
      <c r="L643" t="s">
        <v>5976</v>
      </c>
      <c r="M643" t="s">
        <v>11513</v>
      </c>
      <c r="N643" t="s">
        <v>1816</v>
      </c>
      <c r="P643" t="s">
        <v>1140</v>
      </c>
      <c r="Q643" t="s">
        <v>1534</v>
      </c>
    </row>
    <row r="644" spans="1:17">
      <c r="A644" t="s">
        <v>5679</v>
      </c>
      <c r="C644" t="s">
        <v>5680</v>
      </c>
      <c r="F644" t="s">
        <v>17</v>
      </c>
      <c r="G644" t="s">
        <v>37</v>
      </c>
      <c r="H644" t="s">
        <v>3290</v>
      </c>
      <c r="K644" t="s">
        <v>1184</v>
      </c>
      <c r="L644" t="s">
        <v>1185</v>
      </c>
      <c r="M644" t="s">
        <v>5681</v>
      </c>
      <c r="P644" t="s">
        <v>17</v>
      </c>
      <c r="Q644" t="s">
        <v>37</v>
      </c>
    </row>
    <row r="645" spans="1:17">
      <c r="A645" t="s">
        <v>2085</v>
      </c>
      <c r="C645" t="s">
        <v>927</v>
      </c>
      <c r="D645" t="s">
        <v>2086</v>
      </c>
      <c r="E645" t="s">
        <v>2087</v>
      </c>
      <c r="F645" t="s">
        <v>132</v>
      </c>
      <c r="G645" t="s">
        <v>1428</v>
      </c>
      <c r="H645" t="s">
        <v>2088</v>
      </c>
      <c r="I645" t="s">
        <v>2089</v>
      </c>
      <c r="J645" t="s">
        <v>2090</v>
      </c>
      <c r="K645" t="s">
        <v>1312</v>
      </c>
      <c r="L645" t="s">
        <v>1568</v>
      </c>
      <c r="M645" t="s">
        <v>927</v>
      </c>
      <c r="N645" t="s">
        <v>2091</v>
      </c>
      <c r="O645" t="s">
        <v>2092</v>
      </c>
      <c r="P645" t="s">
        <v>132</v>
      </c>
      <c r="Q645" t="s">
        <v>1432</v>
      </c>
    </row>
    <row r="646" spans="1:17">
      <c r="A646" t="s">
        <v>5021</v>
      </c>
      <c r="C646" t="s">
        <v>5022</v>
      </c>
      <c r="F646" t="s">
        <v>2023</v>
      </c>
      <c r="G646" t="s">
        <v>37</v>
      </c>
      <c r="H646" t="s">
        <v>5023</v>
      </c>
      <c r="K646" t="s">
        <v>2025</v>
      </c>
      <c r="L646" t="s">
        <v>1185</v>
      </c>
      <c r="M646" t="s">
        <v>5024</v>
      </c>
      <c r="P646" t="s">
        <v>2026</v>
      </c>
      <c r="Q646" t="s">
        <v>37</v>
      </c>
    </row>
    <row r="647" spans="1:17">
      <c r="A647" t="s">
        <v>10837</v>
      </c>
      <c r="C647" t="s">
        <v>10838</v>
      </c>
      <c r="F647" t="s">
        <v>59</v>
      </c>
      <c r="G647" t="s">
        <v>1101</v>
      </c>
      <c r="H647" t="s">
        <v>10839</v>
      </c>
      <c r="K647" t="s">
        <v>1103</v>
      </c>
      <c r="L647" t="s">
        <v>1104</v>
      </c>
      <c r="M647" t="s">
        <v>10840</v>
      </c>
      <c r="P647" t="s">
        <v>1106</v>
      </c>
      <c r="Q647" t="s">
        <v>1107</v>
      </c>
    </row>
    <row r="648" spans="1:17">
      <c r="A648" t="s">
        <v>10697</v>
      </c>
      <c r="C648" t="s">
        <v>10698</v>
      </c>
      <c r="F648" t="s">
        <v>17</v>
      </c>
      <c r="G648" t="s">
        <v>37</v>
      </c>
      <c r="H648" t="s">
        <v>10699</v>
      </c>
      <c r="K648" t="s">
        <v>1184</v>
      </c>
      <c r="L648" t="s">
        <v>1185</v>
      </c>
      <c r="M648" t="s">
        <v>10700</v>
      </c>
      <c r="P648" t="s">
        <v>17</v>
      </c>
      <c r="Q648" t="s">
        <v>37</v>
      </c>
    </row>
    <row r="649" spans="1:17">
      <c r="A649" t="s">
        <v>11478</v>
      </c>
      <c r="B649" t="s">
        <v>11479</v>
      </c>
      <c r="C649" t="s">
        <v>11480</v>
      </c>
      <c r="F649" t="s">
        <v>17</v>
      </c>
      <c r="G649" t="s">
        <v>37</v>
      </c>
      <c r="H649" t="s">
        <v>11481</v>
      </c>
      <c r="K649" t="s">
        <v>1184</v>
      </c>
      <c r="L649" t="s">
        <v>1185</v>
      </c>
      <c r="M649" t="s">
        <v>11482</v>
      </c>
      <c r="P649" t="s">
        <v>17</v>
      </c>
      <c r="Q649" t="s">
        <v>37</v>
      </c>
    </row>
    <row r="650" spans="1:17">
      <c r="A650" t="s">
        <v>4502</v>
      </c>
      <c r="B650" t="s">
        <v>4503</v>
      </c>
      <c r="C650" t="s">
        <v>925</v>
      </c>
      <c r="D650" t="s">
        <v>1132</v>
      </c>
      <c r="F650" t="s">
        <v>20</v>
      </c>
      <c r="G650" t="s">
        <v>1133</v>
      </c>
      <c r="H650" t="s">
        <v>4504</v>
      </c>
      <c r="I650" t="s">
        <v>1554</v>
      </c>
      <c r="K650" t="s">
        <v>1136</v>
      </c>
      <c r="L650" t="s">
        <v>1137</v>
      </c>
      <c r="M650" t="s">
        <v>4505</v>
      </c>
      <c r="N650" t="s">
        <v>1139</v>
      </c>
      <c r="P650" t="s">
        <v>1140</v>
      </c>
      <c r="Q650" t="s">
        <v>1141</v>
      </c>
    </row>
    <row r="651" spans="1:17">
      <c r="A651" t="s">
        <v>6306</v>
      </c>
      <c r="C651" t="s">
        <v>6307</v>
      </c>
      <c r="F651" t="s">
        <v>17</v>
      </c>
      <c r="G651" t="s">
        <v>37</v>
      </c>
      <c r="H651" t="s">
        <v>6308</v>
      </c>
      <c r="K651" t="s">
        <v>1184</v>
      </c>
      <c r="L651" t="s">
        <v>1185</v>
      </c>
      <c r="M651" t="s">
        <v>6307</v>
      </c>
      <c r="P651" t="s">
        <v>17</v>
      </c>
      <c r="Q651" t="s">
        <v>37</v>
      </c>
    </row>
    <row r="652" spans="1:17">
      <c r="A652" t="s">
        <v>8838</v>
      </c>
      <c r="C652" t="s">
        <v>8839</v>
      </c>
      <c r="F652" t="s">
        <v>17</v>
      </c>
      <c r="G652" t="s">
        <v>37</v>
      </c>
      <c r="H652" t="s">
        <v>8840</v>
      </c>
      <c r="K652" t="s">
        <v>1184</v>
      </c>
      <c r="L652" t="s">
        <v>1185</v>
      </c>
      <c r="M652" t="s">
        <v>8841</v>
      </c>
      <c r="P652" t="s">
        <v>17</v>
      </c>
      <c r="Q652" t="s">
        <v>37</v>
      </c>
    </row>
    <row r="653" spans="1:17">
      <c r="A653" t="s">
        <v>3212</v>
      </c>
      <c r="C653" t="s">
        <v>3213</v>
      </c>
      <c r="F653" t="s">
        <v>17</v>
      </c>
      <c r="G653" t="s">
        <v>37</v>
      </c>
      <c r="H653" t="s">
        <v>3213</v>
      </c>
      <c r="K653" t="s">
        <v>1184</v>
      </c>
      <c r="L653" t="s">
        <v>1185</v>
      </c>
      <c r="M653" t="s">
        <v>3213</v>
      </c>
      <c r="P653" t="s">
        <v>17</v>
      </c>
      <c r="Q653" t="s">
        <v>37</v>
      </c>
    </row>
    <row r="654" spans="1:17">
      <c r="A654" t="s">
        <v>9046</v>
      </c>
      <c r="C654" t="s">
        <v>9047</v>
      </c>
      <c r="F654" t="s">
        <v>17</v>
      </c>
      <c r="G654" t="s">
        <v>37</v>
      </c>
      <c r="H654" t="s">
        <v>9048</v>
      </c>
      <c r="K654" t="s">
        <v>1184</v>
      </c>
      <c r="L654" t="s">
        <v>1185</v>
      </c>
      <c r="M654" t="s">
        <v>9049</v>
      </c>
      <c r="P654" t="s">
        <v>17</v>
      </c>
      <c r="Q654" t="s">
        <v>37</v>
      </c>
    </row>
    <row r="655" spans="1:17">
      <c r="A655" t="s">
        <v>7147</v>
      </c>
      <c r="C655" t="s">
        <v>7148</v>
      </c>
      <c r="F655" t="s">
        <v>17</v>
      </c>
      <c r="G655" t="s">
        <v>37</v>
      </c>
      <c r="H655" t="s">
        <v>7149</v>
      </c>
      <c r="K655" t="s">
        <v>1184</v>
      </c>
      <c r="L655" t="s">
        <v>1185</v>
      </c>
      <c r="M655" t="s">
        <v>7150</v>
      </c>
      <c r="P655" t="s">
        <v>17</v>
      </c>
      <c r="Q655" t="s">
        <v>37</v>
      </c>
    </row>
    <row r="656" spans="1:17">
      <c r="A656" t="s">
        <v>2860</v>
      </c>
      <c r="C656" t="s">
        <v>2861</v>
      </c>
      <c r="D656" t="s">
        <v>2862</v>
      </c>
      <c r="F656" t="s">
        <v>17</v>
      </c>
      <c r="G656" t="s">
        <v>37</v>
      </c>
      <c r="H656" t="s">
        <v>2863</v>
      </c>
      <c r="I656" t="s">
        <v>2864</v>
      </c>
      <c r="K656" t="s">
        <v>1184</v>
      </c>
      <c r="L656" t="s">
        <v>1185</v>
      </c>
      <c r="M656" t="s">
        <v>2865</v>
      </c>
      <c r="N656" t="s">
        <v>2866</v>
      </c>
      <c r="P656" t="s">
        <v>17</v>
      </c>
      <c r="Q656" t="s">
        <v>37</v>
      </c>
    </row>
    <row r="657" spans="1:17">
      <c r="A657" t="s">
        <v>7084</v>
      </c>
      <c r="C657" t="s">
        <v>7085</v>
      </c>
      <c r="F657" t="s">
        <v>1604</v>
      </c>
      <c r="G657" t="s">
        <v>25</v>
      </c>
      <c r="H657" t="s">
        <v>7086</v>
      </c>
      <c r="K657" t="s">
        <v>1604</v>
      </c>
      <c r="L657" t="s">
        <v>1067</v>
      </c>
      <c r="M657" t="s">
        <v>7087</v>
      </c>
      <c r="P657" t="s">
        <v>1604</v>
      </c>
      <c r="Q657" t="s">
        <v>1069</v>
      </c>
    </row>
    <row r="658" spans="1:17">
      <c r="A658" t="s">
        <v>3247</v>
      </c>
      <c r="C658" t="s">
        <v>3248</v>
      </c>
      <c r="F658" t="s">
        <v>24</v>
      </c>
      <c r="G658" t="s">
        <v>1123</v>
      </c>
      <c r="H658" t="s">
        <v>3249</v>
      </c>
      <c r="K658" t="s">
        <v>24</v>
      </c>
      <c r="L658" t="s">
        <v>1126</v>
      </c>
      <c r="M658" t="s">
        <v>3250</v>
      </c>
      <c r="P658" t="s">
        <v>24</v>
      </c>
      <c r="Q658" t="s">
        <v>1129</v>
      </c>
    </row>
    <row r="659" spans="1:17">
      <c r="A659" t="s">
        <v>10322</v>
      </c>
      <c r="C659" t="s">
        <v>10323</v>
      </c>
      <c r="F659" t="s">
        <v>20</v>
      </c>
      <c r="G659" t="s">
        <v>1133</v>
      </c>
      <c r="H659" t="s">
        <v>10324</v>
      </c>
      <c r="K659" t="s">
        <v>1136</v>
      </c>
      <c r="L659" t="s">
        <v>1137</v>
      </c>
      <c r="M659" t="s">
        <v>10325</v>
      </c>
      <c r="P659" t="s">
        <v>1140</v>
      </c>
      <c r="Q659" t="s">
        <v>1141</v>
      </c>
    </row>
    <row r="660" spans="1:17">
      <c r="A660" t="s">
        <v>7290</v>
      </c>
      <c r="B660" t="s">
        <v>7291</v>
      </c>
      <c r="C660" t="s">
        <v>7292</v>
      </c>
      <c r="F660" t="s">
        <v>17</v>
      </c>
      <c r="G660" t="s">
        <v>37</v>
      </c>
      <c r="H660" t="s">
        <v>7293</v>
      </c>
      <c r="K660" t="s">
        <v>1184</v>
      </c>
      <c r="L660" t="s">
        <v>1185</v>
      </c>
      <c r="M660" t="s">
        <v>7294</v>
      </c>
      <c r="P660" t="s">
        <v>17</v>
      </c>
      <c r="Q660" t="s">
        <v>37</v>
      </c>
    </row>
    <row r="661" spans="1:17">
      <c r="A661" t="s">
        <v>8210</v>
      </c>
      <c r="C661" t="s">
        <v>8211</v>
      </c>
      <c r="F661" t="s">
        <v>59</v>
      </c>
      <c r="G661" t="s">
        <v>1101</v>
      </c>
      <c r="H661" t="s">
        <v>8212</v>
      </c>
      <c r="K661" t="s">
        <v>1103</v>
      </c>
      <c r="L661" t="s">
        <v>1104</v>
      </c>
      <c r="M661" t="s">
        <v>8213</v>
      </c>
      <c r="P661" t="s">
        <v>1106</v>
      </c>
      <c r="Q661" t="s">
        <v>1107</v>
      </c>
    </row>
    <row r="662" spans="1:17">
      <c r="A662" t="s">
        <v>11358</v>
      </c>
      <c r="C662" t="s">
        <v>11359</v>
      </c>
      <c r="F662" t="s">
        <v>17</v>
      </c>
      <c r="G662" t="s">
        <v>37</v>
      </c>
      <c r="H662" t="s">
        <v>11360</v>
      </c>
      <c r="K662" t="s">
        <v>1184</v>
      </c>
      <c r="L662" t="s">
        <v>1185</v>
      </c>
      <c r="M662" t="s">
        <v>11361</v>
      </c>
      <c r="P662" t="s">
        <v>17</v>
      </c>
      <c r="Q662" t="s">
        <v>37</v>
      </c>
    </row>
    <row r="663" spans="1:17">
      <c r="A663" t="s">
        <v>6564</v>
      </c>
      <c r="B663" t="s">
        <v>6565</v>
      </c>
      <c r="C663" t="s">
        <v>6566</v>
      </c>
      <c r="D663" t="s">
        <v>1665</v>
      </c>
      <c r="F663" t="s">
        <v>59</v>
      </c>
      <c r="G663" t="s">
        <v>1101</v>
      </c>
      <c r="H663" t="s">
        <v>6567</v>
      </c>
      <c r="I663" t="s">
        <v>6568</v>
      </c>
      <c r="K663" t="s">
        <v>1103</v>
      </c>
      <c r="L663" t="s">
        <v>1104</v>
      </c>
      <c r="M663" t="s">
        <v>6569</v>
      </c>
      <c r="N663" t="s">
        <v>1669</v>
      </c>
      <c r="P663" t="s">
        <v>1106</v>
      </c>
      <c r="Q663" t="s">
        <v>1107</v>
      </c>
    </row>
    <row r="664" spans="1:17">
      <c r="A664" t="s">
        <v>3599</v>
      </c>
      <c r="C664" t="s">
        <v>3600</v>
      </c>
      <c r="E664" t="s">
        <v>1093</v>
      </c>
      <c r="F664" t="s">
        <v>45</v>
      </c>
      <c r="G664" t="s">
        <v>25</v>
      </c>
      <c r="H664" t="s">
        <v>3601</v>
      </c>
      <c r="J664" t="s">
        <v>1095</v>
      </c>
      <c r="K664" t="s">
        <v>1066</v>
      </c>
      <c r="L664" t="s">
        <v>1067</v>
      </c>
      <c r="M664" t="s">
        <v>3602</v>
      </c>
      <c r="O664" t="s">
        <v>1097</v>
      </c>
      <c r="P664" t="s">
        <v>1068</v>
      </c>
      <c r="Q664" t="s">
        <v>1069</v>
      </c>
    </row>
    <row r="665" spans="1:17">
      <c r="A665" t="s">
        <v>10679</v>
      </c>
      <c r="C665" t="s">
        <v>10680</v>
      </c>
      <c r="D665" t="s">
        <v>10681</v>
      </c>
      <c r="F665" t="s">
        <v>17</v>
      </c>
      <c r="G665" t="s">
        <v>37</v>
      </c>
      <c r="H665" t="s">
        <v>10682</v>
      </c>
      <c r="I665" t="s">
        <v>10683</v>
      </c>
      <c r="K665" t="s">
        <v>1184</v>
      </c>
      <c r="L665" t="s">
        <v>1185</v>
      </c>
      <c r="M665" t="s">
        <v>10684</v>
      </c>
      <c r="N665" t="s">
        <v>10685</v>
      </c>
      <c r="P665" t="s">
        <v>17</v>
      </c>
      <c r="Q665" t="s">
        <v>37</v>
      </c>
    </row>
    <row r="666" spans="1:17">
      <c r="A666" t="s">
        <v>2817</v>
      </c>
      <c r="C666" t="s">
        <v>2818</v>
      </c>
      <c r="D666" t="s">
        <v>2819</v>
      </c>
      <c r="F666" t="s">
        <v>59</v>
      </c>
      <c r="G666" t="s">
        <v>1322</v>
      </c>
      <c r="H666" t="s">
        <v>2820</v>
      </c>
      <c r="I666" t="s">
        <v>2821</v>
      </c>
      <c r="K666" t="s">
        <v>1103</v>
      </c>
      <c r="L666" t="s">
        <v>1324</v>
      </c>
      <c r="M666" t="s">
        <v>2822</v>
      </c>
      <c r="N666" t="s">
        <v>2823</v>
      </c>
      <c r="P666" t="s">
        <v>1106</v>
      </c>
      <c r="Q666" t="s">
        <v>1326</v>
      </c>
    </row>
    <row r="667" spans="1:17">
      <c r="A667" t="s">
        <v>6001</v>
      </c>
      <c r="C667" t="s">
        <v>913</v>
      </c>
      <c r="D667" t="s">
        <v>1517</v>
      </c>
      <c r="E667" t="s">
        <v>2819</v>
      </c>
      <c r="F667" t="s">
        <v>59</v>
      </c>
      <c r="G667" t="s">
        <v>1322</v>
      </c>
      <c r="H667" t="s">
        <v>6002</v>
      </c>
      <c r="I667" t="s">
        <v>2197</v>
      </c>
      <c r="J667" t="s">
        <v>2821</v>
      </c>
      <c r="K667" t="s">
        <v>1103</v>
      </c>
      <c r="L667" t="s">
        <v>1324</v>
      </c>
      <c r="M667" t="s">
        <v>6003</v>
      </c>
      <c r="N667" t="s">
        <v>1523</v>
      </c>
      <c r="O667" t="s">
        <v>2823</v>
      </c>
      <c r="P667" t="s">
        <v>1106</v>
      </c>
      <c r="Q667" t="s">
        <v>1326</v>
      </c>
    </row>
    <row r="668" spans="1:17">
      <c r="A668" t="s">
        <v>7664</v>
      </c>
      <c r="C668" t="s">
        <v>7665</v>
      </c>
      <c r="F668" t="s">
        <v>59</v>
      </c>
      <c r="G668" t="s">
        <v>1101</v>
      </c>
      <c r="H668" t="s">
        <v>7666</v>
      </c>
      <c r="K668" t="s">
        <v>1103</v>
      </c>
      <c r="L668" t="s">
        <v>1104</v>
      </c>
      <c r="M668" t="s">
        <v>7667</v>
      </c>
      <c r="P668" t="s">
        <v>1106</v>
      </c>
      <c r="Q668" t="s">
        <v>1107</v>
      </c>
    </row>
    <row r="669" spans="1:17">
      <c r="A669" t="s">
        <v>4017</v>
      </c>
      <c r="B669" t="s">
        <v>4018</v>
      </c>
      <c r="C669" t="s">
        <v>4019</v>
      </c>
      <c r="F669" t="s">
        <v>17</v>
      </c>
      <c r="G669" t="s">
        <v>37</v>
      </c>
      <c r="H669" t="s">
        <v>4020</v>
      </c>
      <c r="K669" t="s">
        <v>1184</v>
      </c>
      <c r="L669" t="s">
        <v>1185</v>
      </c>
      <c r="M669" t="s">
        <v>4020</v>
      </c>
      <c r="P669" t="s">
        <v>17</v>
      </c>
      <c r="Q669" t="s">
        <v>37</v>
      </c>
    </row>
    <row r="670" spans="1:17">
      <c r="A670" t="s">
        <v>1977</v>
      </c>
      <c r="C670" t="s">
        <v>1978</v>
      </c>
      <c r="F670" t="s">
        <v>17</v>
      </c>
      <c r="G670" t="s">
        <v>37</v>
      </c>
      <c r="H670" t="s">
        <v>1979</v>
      </c>
      <c r="K670" t="s">
        <v>1184</v>
      </c>
      <c r="L670" t="s">
        <v>1185</v>
      </c>
      <c r="M670" t="s">
        <v>1980</v>
      </c>
      <c r="P670" t="s">
        <v>17</v>
      </c>
      <c r="Q670" t="s">
        <v>37</v>
      </c>
    </row>
    <row r="671" spans="1:17">
      <c r="A671" t="s">
        <v>11462</v>
      </c>
      <c r="C671" t="s">
        <v>11463</v>
      </c>
      <c r="F671" t="s">
        <v>1604</v>
      </c>
      <c r="G671" t="s">
        <v>2232</v>
      </c>
      <c r="H671" t="s">
        <v>11464</v>
      </c>
      <c r="K671" t="s">
        <v>1604</v>
      </c>
      <c r="L671" t="s">
        <v>2235</v>
      </c>
      <c r="M671" t="s">
        <v>11465</v>
      </c>
      <c r="P671" t="s">
        <v>1604</v>
      </c>
      <c r="Q671" t="s">
        <v>2238</v>
      </c>
    </row>
    <row r="672" spans="1:17">
      <c r="A672" t="s">
        <v>11366</v>
      </c>
      <c r="C672" t="s">
        <v>11367</v>
      </c>
      <c r="F672" t="s">
        <v>1619</v>
      </c>
      <c r="G672" t="s">
        <v>1123</v>
      </c>
      <c r="H672" t="s">
        <v>11368</v>
      </c>
      <c r="K672" t="s">
        <v>1621</v>
      </c>
      <c r="L672" t="s">
        <v>1126</v>
      </c>
      <c r="M672" t="s">
        <v>11369</v>
      </c>
      <c r="P672" t="s">
        <v>1623</v>
      </c>
      <c r="Q672" t="s">
        <v>1129</v>
      </c>
    </row>
    <row r="673" spans="1:17">
      <c r="A673" t="s">
        <v>2460</v>
      </c>
      <c r="C673" t="s">
        <v>2461</v>
      </c>
      <c r="D673" t="s">
        <v>1384</v>
      </c>
      <c r="F673" t="s">
        <v>1080</v>
      </c>
      <c r="G673" t="s">
        <v>1081</v>
      </c>
      <c r="H673" t="s">
        <v>2462</v>
      </c>
      <c r="I673" t="s">
        <v>2463</v>
      </c>
      <c r="K673" t="s">
        <v>1084</v>
      </c>
      <c r="L673" t="s">
        <v>1085</v>
      </c>
      <c r="M673" t="s">
        <v>2464</v>
      </c>
      <c r="N673" t="s">
        <v>1388</v>
      </c>
      <c r="P673" t="s">
        <v>1088</v>
      </c>
      <c r="Q673" t="s">
        <v>1089</v>
      </c>
    </row>
    <row r="674" spans="1:17">
      <c r="A674" t="s">
        <v>5593</v>
      </c>
      <c r="C674" t="s">
        <v>921</v>
      </c>
      <c r="D674" t="s">
        <v>1132</v>
      </c>
      <c r="F674" t="s">
        <v>20</v>
      </c>
      <c r="G674" t="s">
        <v>1133</v>
      </c>
      <c r="H674" t="s">
        <v>5594</v>
      </c>
      <c r="I674" t="s">
        <v>1554</v>
      </c>
      <c r="K674" t="s">
        <v>1136</v>
      </c>
      <c r="L674" t="s">
        <v>1137</v>
      </c>
      <c r="M674" t="s">
        <v>921</v>
      </c>
      <c r="N674" t="s">
        <v>1139</v>
      </c>
      <c r="P674" t="s">
        <v>1140</v>
      </c>
      <c r="Q674" t="s">
        <v>1141</v>
      </c>
    </row>
    <row r="675" spans="1:17">
      <c r="A675" t="s">
        <v>1685</v>
      </c>
      <c r="B675" t="s">
        <v>1686</v>
      </c>
      <c r="C675" t="s">
        <v>1687</v>
      </c>
      <c r="D675" t="s">
        <v>1688</v>
      </c>
      <c r="F675" t="s">
        <v>1689</v>
      </c>
      <c r="G675" t="s">
        <v>1689</v>
      </c>
      <c r="H675" t="s">
        <v>1690</v>
      </c>
      <c r="I675" t="s">
        <v>1691</v>
      </c>
      <c r="K675" t="s">
        <v>1692</v>
      </c>
      <c r="L675" t="s">
        <v>1692</v>
      </c>
      <c r="M675" t="s">
        <v>1693</v>
      </c>
      <c r="N675" t="s">
        <v>1694</v>
      </c>
      <c r="P675" t="s">
        <v>1695</v>
      </c>
      <c r="Q675" t="s">
        <v>1695</v>
      </c>
    </row>
    <row r="676" spans="1:17">
      <c r="A676" t="s">
        <v>8747</v>
      </c>
      <c r="C676" t="s">
        <v>8748</v>
      </c>
      <c r="F676" t="s">
        <v>17</v>
      </c>
      <c r="G676" t="s">
        <v>37</v>
      </c>
      <c r="H676" t="s">
        <v>8748</v>
      </c>
      <c r="K676" t="s">
        <v>1184</v>
      </c>
      <c r="L676" t="s">
        <v>1185</v>
      </c>
      <c r="M676" t="s">
        <v>8749</v>
      </c>
      <c r="P676" t="s">
        <v>17</v>
      </c>
      <c r="Q676" t="s">
        <v>37</v>
      </c>
    </row>
    <row r="677" spans="1:17">
      <c r="A677" t="s">
        <v>7791</v>
      </c>
      <c r="C677" t="s">
        <v>7792</v>
      </c>
      <c r="D677" t="s">
        <v>920</v>
      </c>
      <c r="E677" t="s">
        <v>1208</v>
      </c>
      <c r="F677" t="s">
        <v>24</v>
      </c>
      <c r="G677" t="s">
        <v>1123</v>
      </c>
      <c r="H677" t="s">
        <v>7793</v>
      </c>
      <c r="I677" t="s">
        <v>7794</v>
      </c>
      <c r="J677" t="s">
        <v>1211</v>
      </c>
      <c r="K677" t="s">
        <v>24</v>
      </c>
      <c r="L677" t="s">
        <v>1126</v>
      </c>
      <c r="M677" t="s">
        <v>7795</v>
      </c>
      <c r="N677" t="s">
        <v>7796</v>
      </c>
      <c r="O677" t="s">
        <v>1214</v>
      </c>
      <c r="P677" t="s">
        <v>24</v>
      </c>
      <c r="Q677" t="s">
        <v>1129</v>
      </c>
    </row>
    <row r="678" spans="1:17">
      <c r="A678" t="s">
        <v>8886</v>
      </c>
      <c r="C678" t="s">
        <v>8887</v>
      </c>
      <c r="D678" t="s">
        <v>920</v>
      </c>
      <c r="E678" t="s">
        <v>3498</v>
      </c>
      <c r="F678" t="s">
        <v>24</v>
      </c>
      <c r="G678" t="s">
        <v>1123</v>
      </c>
      <c r="H678" t="s">
        <v>8888</v>
      </c>
      <c r="I678" t="s">
        <v>7794</v>
      </c>
      <c r="J678" t="s">
        <v>3500</v>
      </c>
      <c r="K678" t="s">
        <v>24</v>
      </c>
      <c r="L678" t="s">
        <v>1126</v>
      </c>
      <c r="M678" t="s">
        <v>8889</v>
      </c>
      <c r="N678" t="s">
        <v>7796</v>
      </c>
      <c r="O678" t="s">
        <v>3502</v>
      </c>
      <c r="P678" t="s">
        <v>24</v>
      </c>
      <c r="Q678" t="s">
        <v>1129</v>
      </c>
    </row>
    <row r="679" spans="1:17">
      <c r="A679" t="s">
        <v>9837</v>
      </c>
      <c r="B679" t="s">
        <v>9838</v>
      </c>
      <c r="C679" t="s">
        <v>919</v>
      </c>
      <c r="D679" t="s">
        <v>920</v>
      </c>
      <c r="F679" t="s">
        <v>24</v>
      </c>
      <c r="G679" t="s">
        <v>1123</v>
      </c>
      <c r="H679" t="s">
        <v>9839</v>
      </c>
      <c r="I679" t="s">
        <v>7794</v>
      </c>
      <c r="K679" t="s">
        <v>24</v>
      </c>
      <c r="L679" t="s">
        <v>1126</v>
      </c>
      <c r="M679" t="s">
        <v>9840</v>
      </c>
      <c r="N679" t="s">
        <v>7796</v>
      </c>
      <c r="P679" t="s">
        <v>24</v>
      </c>
      <c r="Q679" t="s">
        <v>1129</v>
      </c>
    </row>
    <row r="680" spans="1:17">
      <c r="A680" t="s">
        <v>2745</v>
      </c>
      <c r="C680" t="s">
        <v>917</v>
      </c>
      <c r="D680" t="s">
        <v>2746</v>
      </c>
      <c r="F680" t="s">
        <v>17</v>
      </c>
      <c r="G680" t="s">
        <v>37</v>
      </c>
      <c r="H680" t="s">
        <v>2747</v>
      </c>
      <c r="I680" t="s">
        <v>2748</v>
      </c>
      <c r="K680" t="s">
        <v>1184</v>
      </c>
      <c r="L680" t="s">
        <v>1185</v>
      </c>
      <c r="M680" t="s">
        <v>2749</v>
      </c>
      <c r="N680" t="s">
        <v>2750</v>
      </c>
      <c r="P680" t="s">
        <v>17</v>
      </c>
      <c r="Q680" t="s">
        <v>37</v>
      </c>
    </row>
    <row r="681" spans="1:17">
      <c r="A681" t="s">
        <v>8542</v>
      </c>
      <c r="C681" t="s">
        <v>8543</v>
      </c>
      <c r="E681" t="s">
        <v>1208</v>
      </c>
      <c r="F681" t="s">
        <v>1209</v>
      </c>
      <c r="G681" t="s">
        <v>25</v>
      </c>
      <c r="H681" t="s">
        <v>8544</v>
      </c>
      <c r="J681" t="s">
        <v>1211</v>
      </c>
      <c r="K681" t="s">
        <v>1212</v>
      </c>
      <c r="L681" t="s">
        <v>1067</v>
      </c>
      <c r="M681" t="s">
        <v>8545</v>
      </c>
      <c r="O681" t="s">
        <v>1214</v>
      </c>
      <c r="P681" t="s">
        <v>1215</v>
      </c>
      <c r="Q681" t="s">
        <v>1069</v>
      </c>
    </row>
    <row r="682" spans="1:17">
      <c r="A682" t="s">
        <v>10497</v>
      </c>
      <c r="C682" t="s">
        <v>10498</v>
      </c>
      <c r="F682" t="s">
        <v>17</v>
      </c>
      <c r="G682" t="s">
        <v>37</v>
      </c>
      <c r="H682" t="s">
        <v>10499</v>
      </c>
      <c r="K682" t="s">
        <v>1184</v>
      </c>
      <c r="L682" t="s">
        <v>1185</v>
      </c>
      <c r="M682" t="s">
        <v>10500</v>
      </c>
      <c r="P682" t="s">
        <v>17</v>
      </c>
      <c r="Q682" t="s">
        <v>37</v>
      </c>
    </row>
    <row r="683" spans="1:17">
      <c r="A683" t="s">
        <v>3411</v>
      </c>
      <c r="B683" t="s">
        <v>3412</v>
      </c>
      <c r="C683" t="s">
        <v>3413</v>
      </c>
      <c r="F683" t="s">
        <v>20</v>
      </c>
      <c r="G683" t="s">
        <v>1133</v>
      </c>
      <c r="H683" t="s">
        <v>3414</v>
      </c>
      <c r="K683" t="s">
        <v>1136</v>
      </c>
      <c r="L683" t="s">
        <v>1137</v>
      </c>
      <c r="M683" t="s">
        <v>3415</v>
      </c>
      <c r="P683" t="s">
        <v>1140</v>
      </c>
      <c r="Q683" t="s">
        <v>1141</v>
      </c>
    </row>
    <row r="684" spans="1:17">
      <c r="A684" t="s">
        <v>11396</v>
      </c>
      <c r="C684" t="s">
        <v>11397</v>
      </c>
      <c r="D684" t="s">
        <v>3448</v>
      </c>
      <c r="E684" t="s">
        <v>3498</v>
      </c>
      <c r="F684" t="s">
        <v>1072</v>
      </c>
      <c r="G684" t="s">
        <v>154</v>
      </c>
      <c r="H684" t="s">
        <v>11398</v>
      </c>
      <c r="I684" t="s">
        <v>6870</v>
      </c>
      <c r="J684" t="s">
        <v>3500</v>
      </c>
      <c r="K684" t="s">
        <v>1073</v>
      </c>
      <c r="L684" t="s">
        <v>1074</v>
      </c>
      <c r="M684" t="s">
        <v>11399</v>
      </c>
      <c r="N684" t="s">
        <v>3452</v>
      </c>
      <c r="O684" t="s">
        <v>3502</v>
      </c>
      <c r="P684" t="s">
        <v>1072</v>
      </c>
      <c r="Q684" t="s">
        <v>1075</v>
      </c>
    </row>
    <row r="685" spans="1:17">
      <c r="A685" t="s">
        <v>8438</v>
      </c>
      <c r="C685" t="s">
        <v>914</v>
      </c>
      <c r="D685" t="s">
        <v>3448</v>
      </c>
      <c r="F685" t="s">
        <v>1072</v>
      </c>
      <c r="G685" t="s">
        <v>154</v>
      </c>
      <c r="H685" t="s">
        <v>8439</v>
      </c>
      <c r="I685" t="s">
        <v>6870</v>
      </c>
      <c r="K685" t="s">
        <v>1073</v>
      </c>
      <c r="L685" t="s">
        <v>1074</v>
      </c>
      <c r="M685" t="s">
        <v>8440</v>
      </c>
      <c r="N685" t="s">
        <v>3452</v>
      </c>
      <c r="P685" t="s">
        <v>1072</v>
      </c>
      <c r="Q685" t="s">
        <v>1075</v>
      </c>
    </row>
    <row r="686" spans="1:17">
      <c r="A686" t="s">
        <v>1408</v>
      </c>
      <c r="C686" t="s">
        <v>1409</v>
      </c>
      <c r="E686" t="s">
        <v>1093</v>
      </c>
      <c r="F686" t="s">
        <v>45</v>
      </c>
      <c r="G686" t="s">
        <v>25</v>
      </c>
      <c r="H686" t="s">
        <v>1410</v>
      </c>
      <c r="J686" t="s">
        <v>1095</v>
      </c>
      <c r="K686" t="s">
        <v>1066</v>
      </c>
      <c r="L686" t="s">
        <v>1067</v>
      </c>
      <c r="M686" t="s">
        <v>1411</v>
      </c>
      <c r="O686" t="s">
        <v>1097</v>
      </c>
      <c r="P686" t="s">
        <v>1068</v>
      </c>
      <c r="Q686" t="s">
        <v>1069</v>
      </c>
    </row>
    <row r="687" spans="1:17">
      <c r="A687" t="s">
        <v>7862</v>
      </c>
      <c r="C687" t="s">
        <v>7863</v>
      </c>
      <c r="E687" t="s">
        <v>1093</v>
      </c>
      <c r="F687" t="s">
        <v>45</v>
      </c>
      <c r="G687" t="s">
        <v>25</v>
      </c>
      <c r="H687" t="s">
        <v>7864</v>
      </c>
      <c r="J687" t="s">
        <v>1095</v>
      </c>
      <c r="K687" t="s">
        <v>1066</v>
      </c>
      <c r="L687" t="s">
        <v>1067</v>
      </c>
      <c r="M687" t="s">
        <v>7865</v>
      </c>
      <c r="O687" t="s">
        <v>1097</v>
      </c>
      <c r="P687" t="s">
        <v>1068</v>
      </c>
      <c r="Q687" t="s">
        <v>1069</v>
      </c>
    </row>
    <row r="688" spans="1:17">
      <c r="A688" t="s">
        <v>2239</v>
      </c>
      <c r="C688" t="s">
        <v>2240</v>
      </c>
      <c r="F688" t="s">
        <v>17</v>
      </c>
      <c r="G688" t="s">
        <v>37</v>
      </c>
      <c r="H688" t="s">
        <v>2241</v>
      </c>
      <c r="K688" t="s">
        <v>1184</v>
      </c>
      <c r="L688" t="s">
        <v>1185</v>
      </c>
      <c r="M688" t="s">
        <v>2242</v>
      </c>
      <c r="P688" t="s">
        <v>17</v>
      </c>
      <c r="Q688" t="s">
        <v>37</v>
      </c>
    </row>
    <row r="689" spans="1:17">
      <c r="A689" t="s">
        <v>9311</v>
      </c>
      <c r="B689" t="s">
        <v>9312</v>
      </c>
      <c r="C689" t="s">
        <v>915</v>
      </c>
      <c r="D689" t="s">
        <v>916</v>
      </c>
      <c r="F689" t="s">
        <v>45</v>
      </c>
      <c r="G689" t="s">
        <v>25</v>
      </c>
      <c r="H689" t="s">
        <v>9313</v>
      </c>
      <c r="I689" t="s">
        <v>9314</v>
      </c>
      <c r="K689" t="s">
        <v>1066</v>
      </c>
      <c r="L689" t="s">
        <v>1067</v>
      </c>
      <c r="M689" t="s">
        <v>9315</v>
      </c>
      <c r="N689" t="s">
        <v>9316</v>
      </c>
      <c r="P689" t="s">
        <v>1068</v>
      </c>
      <c r="Q689" t="s">
        <v>1069</v>
      </c>
    </row>
    <row r="690" spans="1:17">
      <c r="A690" t="s">
        <v>4607</v>
      </c>
      <c r="C690" t="s">
        <v>4608</v>
      </c>
      <c r="E690" t="s">
        <v>1093</v>
      </c>
      <c r="F690" t="s">
        <v>45</v>
      </c>
      <c r="G690" t="s">
        <v>25</v>
      </c>
      <c r="H690" t="s">
        <v>4609</v>
      </c>
      <c r="J690" t="s">
        <v>1095</v>
      </c>
      <c r="K690" t="s">
        <v>1066</v>
      </c>
      <c r="L690" t="s">
        <v>1067</v>
      </c>
      <c r="M690" t="s">
        <v>4610</v>
      </c>
      <c r="O690" t="s">
        <v>1097</v>
      </c>
      <c r="P690" t="s">
        <v>1068</v>
      </c>
      <c r="Q690" t="s">
        <v>1069</v>
      </c>
    </row>
    <row r="691" spans="1:17">
      <c r="A691" t="s">
        <v>1984</v>
      </c>
      <c r="C691" t="s">
        <v>1985</v>
      </c>
      <c r="D691" t="s">
        <v>1986</v>
      </c>
      <c r="E691" t="s">
        <v>1987</v>
      </c>
      <c r="F691" t="s">
        <v>17</v>
      </c>
      <c r="G691" t="s">
        <v>37</v>
      </c>
      <c r="H691" t="s">
        <v>1988</v>
      </c>
      <c r="I691" t="s">
        <v>1989</v>
      </c>
      <c r="J691" t="s">
        <v>1990</v>
      </c>
      <c r="K691" t="s">
        <v>1184</v>
      </c>
      <c r="L691" t="s">
        <v>1185</v>
      </c>
      <c r="M691" t="s">
        <v>1991</v>
      </c>
      <c r="N691" t="s">
        <v>1992</v>
      </c>
      <c r="O691" t="s">
        <v>1993</v>
      </c>
      <c r="P691" t="s">
        <v>17</v>
      </c>
      <c r="Q691" t="s">
        <v>37</v>
      </c>
    </row>
    <row r="692" spans="1:17">
      <c r="A692" t="s">
        <v>2011</v>
      </c>
      <c r="C692" t="s">
        <v>2012</v>
      </c>
      <c r="D692" t="s">
        <v>2013</v>
      </c>
      <c r="F692" t="s">
        <v>1742</v>
      </c>
      <c r="G692" t="s">
        <v>2014</v>
      </c>
      <c r="H692" t="s">
        <v>2015</v>
      </c>
      <c r="I692" t="s">
        <v>2016</v>
      </c>
      <c r="K692" t="s">
        <v>1745</v>
      </c>
      <c r="L692" t="s">
        <v>2017</v>
      </c>
      <c r="M692" t="s">
        <v>2018</v>
      </c>
      <c r="N692" t="s">
        <v>2019</v>
      </c>
      <c r="P692" t="s">
        <v>1748</v>
      </c>
      <c r="Q692" t="s">
        <v>2020</v>
      </c>
    </row>
    <row r="693" spans="1:17">
      <c r="A693" t="s">
        <v>9115</v>
      </c>
      <c r="C693" t="s">
        <v>9116</v>
      </c>
      <c r="F693" t="s">
        <v>20</v>
      </c>
      <c r="G693" t="s">
        <v>1133</v>
      </c>
      <c r="H693" t="s">
        <v>9117</v>
      </c>
      <c r="K693" t="s">
        <v>1136</v>
      </c>
      <c r="L693" t="s">
        <v>1137</v>
      </c>
      <c r="M693" t="s">
        <v>9118</v>
      </c>
      <c r="P693" t="s">
        <v>1140</v>
      </c>
      <c r="Q693" t="s">
        <v>1141</v>
      </c>
    </row>
    <row r="694" spans="1:17">
      <c r="A694" t="s">
        <v>11242</v>
      </c>
      <c r="C694" t="s">
        <v>11243</v>
      </c>
      <c r="F694" t="s">
        <v>17</v>
      </c>
      <c r="G694" t="s">
        <v>37</v>
      </c>
      <c r="H694" t="s">
        <v>11244</v>
      </c>
      <c r="K694" t="s">
        <v>1184</v>
      </c>
      <c r="L694" t="s">
        <v>1185</v>
      </c>
      <c r="M694" t="s">
        <v>11245</v>
      </c>
      <c r="P694" t="s">
        <v>17</v>
      </c>
      <c r="Q694" t="s">
        <v>37</v>
      </c>
    </row>
    <row r="695" spans="1:17">
      <c r="A695" t="s">
        <v>9762</v>
      </c>
      <c r="C695" t="s">
        <v>9763</v>
      </c>
      <c r="F695" t="s">
        <v>1619</v>
      </c>
      <c r="G695" t="s">
        <v>1123</v>
      </c>
      <c r="H695" t="s">
        <v>9764</v>
      </c>
      <c r="K695" t="s">
        <v>1621</v>
      </c>
      <c r="L695" t="s">
        <v>1126</v>
      </c>
      <c r="M695" t="s">
        <v>9765</v>
      </c>
      <c r="P695" t="s">
        <v>1623</v>
      </c>
      <c r="Q695" t="s">
        <v>1129</v>
      </c>
    </row>
    <row r="696" spans="1:17">
      <c r="A696" t="s">
        <v>8706</v>
      </c>
      <c r="C696" t="s">
        <v>8707</v>
      </c>
      <c r="F696" t="s">
        <v>59</v>
      </c>
      <c r="G696" t="s">
        <v>1101</v>
      </c>
      <c r="H696" t="s">
        <v>8708</v>
      </c>
      <c r="K696" t="s">
        <v>1103</v>
      </c>
      <c r="L696" t="s">
        <v>1104</v>
      </c>
      <c r="M696" t="s">
        <v>8709</v>
      </c>
      <c r="P696" t="s">
        <v>1106</v>
      </c>
      <c r="Q696" t="s">
        <v>1107</v>
      </c>
    </row>
    <row r="697" spans="1:17">
      <c r="A697" t="s">
        <v>3752</v>
      </c>
      <c r="C697" t="s">
        <v>3753</v>
      </c>
      <c r="F697" t="s">
        <v>20</v>
      </c>
      <c r="G697" t="s">
        <v>1133</v>
      </c>
      <c r="H697" t="s">
        <v>3754</v>
      </c>
      <c r="K697" t="s">
        <v>1136</v>
      </c>
      <c r="L697" t="s">
        <v>1137</v>
      </c>
      <c r="M697" t="s">
        <v>3755</v>
      </c>
      <c r="P697" t="s">
        <v>1140</v>
      </c>
      <c r="Q697" t="s">
        <v>1141</v>
      </c>
    </row>
    <row r="698" spans="1:17">
      <c r="A698" t="s">
        <v>5274</v>
      </c>
      <c r="C698" t="s">
        <v>5275</v>
      </c>
      <c r="D698" t="s">
        <v>428</v>
      </c>
      <c r="F698" t="s">
        <v>1604</v>
      </c>
      <c r="G698" t="s">
        <v>2215</v>
      </c>
      <c r="H698" t="s">
        <v>5276</v>
      </c>
      <c r="I698" t="s">
        <v>5277</v>
      </c>
      <c r="K698" t="s">
        <v>1604</v>
      </c>
      <c r="L698" t="s">
        <v>2218</v>
      </c>
      <c r="M698" t="s">
        <v>5278</v>
      </c>
      <c r="N698" t="s">
        <v>5279</v>
      </c>
      <c r="P698" t="s">
        <v>1604</v>
      </c>
      <c r="Q698" t="s">
        <v>2220</v>
      </c>
    </row>
    <row r="699" spans="1:17">
      <c r="A699" t="s">
        <v>4266</v>
      </c>
      <c r="C699" t="s">
        <v>4267</v>
      </c>
      <c r="D699" t="s">
        <v>3808</v>
      </c>
      <c r="F699" t="s">
        <v>17</v>
      </c>
      <c r="G699" t="s">
        <v>37</v>
      </c>
      <c r="H699" t="s">
        <v>4268</v>
      </c>
      <c r="I699" t="s">
        <v>3810</v>
      </c>
      <c r="K699" t="s">
        <v>1184</v>
      </c>
      <c r="L699" t="s">
        <v>1185</v>
      </c>
      <c r="M699" t="s">
        <v>4269</v>
      </c>
      <c r="N699" t="s">
        <v>3812</v>
      </c>
      <c r="P699" t="s">
        <v>17</v>
      </c>
      <c r="Q699" t="s">
        <v>37</v>
      </c>
    </row>
    <row r="700" spans="1:17">
      <c r="A700" t="s">
        <v>10705</v>
      </c>
      <c r="C700" t="s">
        <v>10706</v>
      </c>
      <c r="D700" t="s">
        <v>3808</v>
      </c>
      <c r="F700" t="s">
        <v>2926</v>
      </c>
      <c r="G700" t="s">
        <v>154</v>
      </c>
      <c r="H700" t="s">
        <v>10707</v>
      </c>
      <c r="I700" t="s">
        <v>3810</v>
      </c>
      <c r="K700" t="s">
        <v>2930</v>
      </c>
      <c r="L700" t="s">
        <v>1074</v>
      </c>
      <c r="M700" t="s">
        <v>10708</v>
      </c>
      <c r="N700" t="s">
        <v>3812</v>
      </c>
      <c r="P700" t="s">
        <v>1140</v>
      </c>
      <c r="Q700" t="s">
        <v>1075</v>
      </c>
    </row>
    <row r="701" spans="1:17">
      <c r="A701" t="s">
        <v>3234</v>
      </c>
      <c r="C701" t="s">
        <v>910</v>
      </c>
      <c r="D701" t="s">
        <v>2102</v>
      </c>
      <c r="F701" t="s">
        <v>20</v>
      </c>
      <c r="G701" t="s">
        <v>1133</v>
      </c>
      <c r="H701" t="s">
        <v>3235</v>
      </c>
      <c r="I701" t="s">
        <v>2104</v>
      </c>
      <c r="K701" t="s">
        <v>1136</v>
      </c>
      <c r="L701" t="s">
        <v>1137</v>
      </c>
      <c r="M701" t="s">
        <v>3236</v>
      </c>
      <c r="N701" t="s">
        <v>2106</v>
      </c>
      <c r="P701" t="s">
        <v>1140</v>
      </c>
      <c r="Q701" t="s">
        <v>1141</v>
      </c>
    </row>
    <row r="702" spans="1:17">
      <c r="A702" t="s">
        <v>9119</v>
      </c>
      <c r="C702" t="s">
        <v>9120</v>
      </c>
      <c r="F702" t="s">
        <v>17</v>
      </c>
      <c r="G702" t="s">
        <v>37</v>
      </c>
      <c r="H702" t="s">
        <v>9121</v>
      </c>
      <c r="K702" t="s">
        <v>1184</v>
      </c>
      <c r="L702" t="s">
        <v>1185</v>
      </c>
      <c r="M702" t="s">
        <v>9122</v>
      </c>
      <c r="P702" t="s">
        <v>17</v>
      </c>
      <c r="Q702" t="s">
        <v>37</v>
      </c>
    </row>
    <row r="703" spans="1:17">
      <c r="A703" t="s">
        <v>3524</v>
      </c>
      <c r="C703" t="s">
        <v>3525</v>
      </c>
      <c r="F703" t="s">
        <v>20</v>
      </c>
      <c r="G703" t="s">
        <v>1133</v>
      </c>
      <c r="H703" t="s">
        <v>3526</v>
      </c>
      <c r="K703" t="s">
        <v>1136</v>
      </c>
      <c r="L703" t="s">
        <v>1137</v>
      </c>
      <c r="M703" t="s">
        <v>3527</v>
      </c>
      <c r="P703" t="s">
        <v>1140</v>
      </c>
      <c r="Q703" t="s">
        <v>1141</v>
      </c>
    </row>
    <row r="704" spans="1:17">
      <c r="A704" t="s">
        <v>7780</v>
      </c>
      <c r="B704" t="s">
        <v>7781</v>
      </c>
      <c r="C704" t="s">
        <v>7782</v>
      </c>
      <c r="F704" t="s">
        <v>20</v>
      </c>
      <c r="G704" t="s">
        <v>1133</v>
      </c>
      <c r="H704" t="s">
        <v>7783</v>
      </c>
      <c r="K704" t="s">
        <v>1136</v>
      </c>
      <c r="L704" t="s">
        <v>1137</v>
      </c>
      <c r="M704" t="s">
        <v>7784</v>
      </c>
      <c r="P704" t="s">
        <v>1140</v>
      </c>
      <c r="Q704" t="s">
        <v>1141</v>
      </c>
    </row>
    <row r="705" spans="1:17">
      <c r="A705" t="s">
        <v>5712</v>
      </c>
      <c r="B705" t="s">
        <v>5713</v>
      </c>
      <c r="C705" t="s">
        <v>5714</v>
      </c>
      <c r="D705" t="s">
        <v>5715</v>
      </c>
      <c r="F705" t="s">
        <v>59</v>
      </c>
      <c r="G705" t="s">
        <v>1101</v>
      </c>
      <c r="H705" t="s">
        <v>5716</v>
      </c>
      <c r="I705" t="s">
        <v>5717</v>
      </c>
      <c r="K705" t="s">
        <v>1103</v>
      </c>
      <c r="L705" t="s">
        <v>1104</v>
      </c>
      <c r="M705" t="s">
        <v>5718</v>
      </c>
      <c r="N705" t="s">
        <v>5719</v>
      </c>
      <c r="P705" t="s">
        <v>1106</v>
      </c>
      <c r="Q705" t="s">
        <v>1107</v>
      </c>
    </row>
    <row r="706" spans="1:17">
      <c r="A706" t="s">
        <v>10921</v>
      </c>
      <c r="B706" t="s">
        <v>10922</v>
      </c>
      <c r="C706" t="s">
        <v>10923</v>
      </c>
      <c r="D706" t="s">
        <v>10924</v>
      </c>
      <c r="E706" t="s">
        <v>10925</v>
      </c>
      <c r="F706" t="s">
        <v>17</v>
      </c>
      <c r="G706" t="s">
        <v>37</v>
      </c>
      <c r="H706" t="s">
        <v>10926</v>
      </c>
      <c r="I706" t="s">
        <v>10927</v>
      </c>
      <c r="J706" t="s">
        <v>10928</v>
      </c>
      <c r="K706" t="s">
        <v>1184</v>
      </c>
      <c r="L706" t="s">
        <v>1185</v>
      </c>
      <c r="M706" t="s">
        <v>10929</v>
      </c>
      <c r="N706" t="s">
        <v>10930</v>
      </c>
      <c r="O706" t="s">
        <v>10931</v>
      </c>
      <c r="P706" t="s">
        <v>17</v>
      </c>
      <c r="Q706" t="s">
        <v>37</v>
      </c>
    </row>
    <row r="707" spans="1:17">
      <c r="A707" t="s">
        <v>6214</v>
      </c>
      <c r="C707" t="s">
        <v>6215</v>
      </c>
      <c r="E707" t="s">
        <v>1093</v>
      </c>
      <c r="F707" t="s">
        <v>45</v>
      </c>
      <c r="G707" t="s">
        <v>25</v>
      </c>
      <c r="H707" t="s">
        <v>6216</v>
      </c>
      <c r="J707" t="s">
        <v>1095</v>
      </c>
      <c r="K707" t="s">
        <v>1066</v>
      </c>
      <c r="L707" t="s">
        <v>1067</v>
      </c>
      <c r="M707" t="s">
        <v>6217</v>
      </c>
      <c r="O707" t="s">
        <v>1097</v>
      </c>
      <c r="P707" t="s">
        <v>1068</v>
      </c>
      <c r="Q707" t="s">
        <v>1069</v>
      </c>
    </row>
    <row r="708" spans="1:17">
      <c r="A708" t="s">
        <v>9435</v>
      </c>
      <c r="C708" t="s">
        <v>9436</v>
      </c>
      <c r="F708" t="s">
        <v>20</v>
      </c>
      <c r="G708" t="s">
        <v>1133</v>
      </c>
      <c r="H708" t="s">
        <v>9437</v>
      </c>
      <c r="K708" t="s">
        <v>1136</v>
      </c>
      <c r="L708" t="s">
        <v>1137</v>
      </c>
      <c r="M708" t="s">
        <v>9438</v>
      </c>
      <c r="P708" t="s">
        <v>1140</v>
      </c>
      <c r="Q708" t="s">
        <v>1141</v>
      </c>
    </row>
    <row r="709" spans="1:17">
      <c r="A709" t="s">
        <v>10105</v>
      </c>
      <c r="C709" t="s">
        <v>10106</v>
      </c>
      <c r="F709" t="s">
        <v>17</v>
      </c>
      <c r="G709" t="s">
        <v>37</v>
      </c>
      <c r="H709" t="s">
        <v>10107</v>
      </c>
      <c r="K709" t="s">
        <v>1184</v>
      </c>
      <c r="L709" t="s">
        <v>1185</v>
      </c>
      <c r="M709" t="s">
        <v>10108</v>
      </c>
      <c r="P709" t="s">
        <v>17</v>
      </c>
      <c r="Q709" t="s">
        <v>37</v>
      </c>
    </row>
    <row r="710" spans="1:17">
      <c r="A710" t="s">
        <v>9648</v>
      </c>
      <c r="C710" t="s">
        <v>9649</v>
      </c>
      <c r="E710" t="s">
        <v>1093</v>
      </c>
      <c r="F710" t="s">
        <v>45</v>
      </c>
      <c r="G710" t="s">
        <v>25</v>
      </c>
      <c r="H710" t="s">
        <v>9650</v>
      </c>
      <c r="J710" t="s">
        <v>1095</v>
      </c>
      <c r="K710" t="s">
        <v>1066</v>
      </c>
      <c r="L710" t="s">
        <v>1067</v>
      </c>
      <c r="M710" t="s">
        <v>9651</v>
      </c>
      <c r="O710" t="s">
        <v>1097</v>
      </c>
      <c r="P710" t="s">
        <v>1068</v>
      </c>
      <c r="Q710" t="s">
        <v>1069</v>
      </c>
    </row>
    <row r="711" spans="1:17">
      <c r="A711" t="s">
        <v>11014</v>
      </c>
      <c r="C711" t="s">
        <v>11015</v>
      </c>
      <c r="F711" t="s">
        <v>140</v>
      </c>
      <c r="G711" t="s">
        <v>1353</v>
      </c>
      <c r="H711" t="s">
        <v>11016</v>
      </c>
      <c r="K711" t="s">
        <v>1355</v>
      </c>
      <c r="L711" t="s">
        <v>1356</v>
      </c>
      <c r="M711" t="s">
        <v>11015</v>
      </c>
      <c r="P711" t="s">
        <v>1358</v>
      </c>
      <c r="Q711" t="s">
        <v>1359</v>
      </c>
    </row>
    <row r="712" spans="1:17">
      <c r="A712" t="s">
        <v>3871</v>
      </c>
      <c r="C712" t="s">
        <v>3872</v>
      </c>
      <c r="F712" t="s">
        <v>132</v>
      </c>
      <c r="G712" t="s">
        <v>1428</v>
      </c>
      <c r="H712" t="s">
        <v>3873</v>
      </c>
      <c r="K712" t="s">
        <v>1312</v>
      </c>
      <c r="L712" t="s">
        <v>1568</v>
      </c>
      <c r="M712" t="s">
        <v>3874</v>
      </c>
      <c r="P712" t="s">
        <v>132</v>
      </c>
      <c r="Q712" t="s">
        <v>1432</v>
      </c>
    </row>
    <row r="713" spans="1:17">
      <c r="A713" t="s">
        <v>3565</v>
      </c>
      <c r="C713" t="s">
        <v>3566</v>
      </c>
      <c r="F713" t="s">
        <v>20</v>
      </c>
      <c r="G713" t="s">
        <v>1133</v>
      </c>
      <c r="H713" t="s">
        <v>3567</v>
      </c>
      <c r="K713" t="s">
        <v>1136</v>
      </c>
      <c r="L713" t="s">
        <v>1137</v>
      </c>
      <c r="M713" t="s">
        <v>3568</v>
      </c>
      <c r="P713" t="s">
        <v>1140</v>
      </c>
      <c r="Q713" t="s">
        <v>1141</v>
      </c>
    </row>
    <row r="714" spans="1:17">
      <c r="A714" t="s">
        <v>10085</v>
      </c>
      <c r="C714" t="s">
        <v>10086</v>
      </c>
      <c r="D714" t="s">
        <v>1527</v>
      </c>
      <c r="F714" t="s">
        <v>20</v>
      </c>
      <c r="G714" t="s">
        <v>1528</v>
      </c>
      <c r="H714" t="s">
        <v>10087</v>
      </c>
      <c r="I714" t="s">
        <v>1530</v>
      </c>
      <c r="K714" t="s">
        <v>1136</v>
      </c>
      <c r="L714" t="s">
        <v>5976</v>
      </c>
      <c r="M714" t="s">
        <v>10088</v>
      </c>
      <c r="N714" t="s">
        <v>1533</v>
      </c>
      <c r="P714" t="s">
        <v>1140</v>
      </c>
      <c r="Q714" t="s">
        <v>1534</v>
      </c>
    </row>
    <row r="715" spans="1:17">
      <c r="A715" t="s">
        <v>4206</v>
      </c>
      <c r="C715" t="s">
        <v>4207</v>
      </c>
      <c r="F715" t="s">
        <v>17</v>
      </c>
      <c r="G715" t="s">
        <v>37</v>
      </c>
      <c r="H715" t="s">
        <v>4208</v>
      </c>
      <c r="K715" t="s">
        <v>1184</v>
      </c>
      <c r="L715" t="s">
        <v>1185</v>
      </c>
      <c r="M715" t="s">
        <v>4209</v>
      </c>
      <c r="P715" t="s">
        <v>17</v>
      </c>
      <c r="Q715" t="s">
        <v>37</v>
      </c>
    </row>
    <row r="716" spans="1:17">
      <c r="A716" t="s">
        <v>6764</v>
      </c>
      <c r="C716" t="s">
        <v>6765</v>
      </c>
      <c r="D716" t="s">
        <v>6766</v>
      </c>
      <c r="F716" t="s">
        <v>17</v>
      </c>
      <c r="G716" t="s">
        <v>37</v>
      </c>
      <c r="H716" t="s">
        <v>6767</v>
      </c>
      <c r="I716" t="s">
        <v>6768</v>
      </c>
      <c r="K716" t="s">
        <v>1184</v>
      </c>
      <c r="L716" t="s">
        <v>1185</v>
      </c>
      <c r="M716" t="s">
        <v>6769</v>
      </c>
      <c r="N716" t="s">
        <v>6770</v>
      </c>
      <c r="P716" t="s">
        <v>17</v>
      </c>
      <c r="Q716" t="s">
        <v>37</v>
      </c>
    </row>
    <row r="717" spans="1:17">
      <c r="A717" t="s">
        <v>10939</v>
      </c>
      <c r="C717" t="s">
        <v>10940</v>
      </c>
      <c r="D717" t="s">
        <v>6766</v>
      </c>
      <c r="F717" t="s">
        <v>17</v>
      </c>
      <c r="G717" t="s">
        <v>37</v>
      </c>
      <c r="H717" t="s">
        <v>10941</v>
      </c>
      <c r="I717" t="s">
        <v>6768</v>
      </c>
      <c r="K717" t="s">
        <v>1184</v>
      </c>
      <c r="L717" t="s">
        <v>1185</v>
      </c>
      <c r="M717" t="s">
        <v>10942</v>
      </c>
      <c r="N717" t="s">
        <v>6770</v>
      </c>
      <c r="P717" t="s">
        <v>17</v>
      </c>
      <c r="Q717" t="s">
        <v>37</v>
      </c>
    </row>
    <row r="718" spans="1:17">
      <c r="A718" t="s">
        <v>7344</v>
      </c>
      <c r="C718" t="s">
        <v>7345</v>
      </c>
      <c r="F718" t="s">
        <v>17</v>
      </c>
      <c r="G718" t="s">
        <v>37</v>
      </c>
      <c r="H718" t="s">
        <v>7346</v>
      </c>
      <c r="K718" t="s">
        <v>1184</v>
      </c>
      <c r="L718" t="s">
        <v>1185</v>
      </c>
      <c r="M718" t="s">
        <v>7347</v>
      </c>
      <c r="P718" t="s">
        <v>17</v>
      </c>
      <c r="Q718" t="s">
        <v>37</v>
      </c>
    </row>
    <row r="719" spans="1:17">
      <c r="A719" t="s">
        <v>10511</v>
      </c>
      <c r="C719" t="s">
        <v>10512</v>
      </c>
      <c r="F719" t="s">
        <v>17</v>
      </c>
      <c r="G719" t="s">
        <v>37</v>
      </c>
      <c r="H719" t="s">
        <v>10513</v>
      </c>
      <c r="K719" t="s">
        <v>1184</v>
      </c>
      <c r="L719" t="s">
        <v>1185</v>
      </c>
      <c r="M719" t="s">
        <v>10514</v>
      </c>
      <c r="P719" t="s">
        <v>17</v>
      </c>
      <c r="Q719" t="s">
        <v>37</v>
      </c>
    </row>
    <row r="720" spans="1:17">
      <c r="A720" t="s">
        <v>9666</v>
      </c>
      <c r="C720" t="s">
        <v>9667</v>
      </c>
      <c r="F720" t="s">
        <v>17</v>
      </c>
      <c r="G720" t="s">
        <v>37</v>
      </c>
      <c r="H720" t="s">
        <v>9668</v>
      </c>
      <c r="K720" t="s">
        <v>1184</v>
      </c>
      <c r="L720" t="s">
        <v>1185</v>
      </c>
      <c r="M720" t="s">
        <v>9669</v>
      </c>
      <c r="P720" t="s">
        <v>17</v>
      </c>
      <c r="Q720" t="s">
        <v>37</v>
      </c>
    </row>
    <row r="721" spans="1:17">
      <c r="A721" t="s">
        <v>8044</v>
      </c>
      <c r="C721" t="s">
        <v>8045</v>
      </c>
      <c r="F721" t="s">
        <v>1689</v>
      </c>
      <c r="G721" t="s">
        <v>2589</v>
      </c>
      <c r="H721" t="s">
        <v>8046</v>
      </c>
      <c r="K721" t="s">
        <v>1692</v>
      </c>
      <c r="L721" t="s">
        <v>2591</v>
      </c>
      <c r="M721" t="s">
        <v>8047</v>
      </c>
      <c r="P721" t="s">
        <v>1695</v>
      </c>
      <c r="Q721" t="s">
        <v>2593</v>
      </c>
    </row>
    <row r="722" spans="1:17">
      <c r="A722" t="s">
        <v>8445</v>
      </c>
      <c r="C722" t="s">
        <v>8446</v>
      </c>
      <c r="F722" t="s">
        <v>2023</v>
      </c>
      <c r="G722" t="s">
        <v>37</v>
      </c>
      <c r="H722" t="s">
        <v>8447</v>
      </c>
      <c r="K722" t="s">
        <v>2025</v>
      </c>
      <c r="L722" t="s">
        <v>1185</v>
      </c>
      <c r="M722" t="s">
        <v>8448</v>
      </c>
      <c r="P722" t="s">
        <v>2026</v>
      </c>
      <c r="Q722" t="s">
        <v>37</v>
      </c>
    </row>
    <row r="723" spans="1:17">
      <c r="A723" t="s">
        <v>3610</v>
      </c>
      <c r="C723" t="s">
        <v>3611</v>
      </c>
      <c r="F723" t="s">
        <v>2023</v>
      </c>
      <c r="G723" t="s">
        <v>37</v>
      </c>
      <c r="H723" t="s">
        <v>3612</v>
      </c>
      <c r="K723" t="s">
        <v>2025</v>
      </c>
      <c r="L723" t="s">
        <v>1185</v>
      </c>
      <c r="M723" t="s">
        <v>3613</v>
      </c>
      <c r="P723" t="s">
        <v>2026</v>
      </c>
      <c r="Q723" t="s">
        <v>37</v>
      </c>
    </row>
    <row r="724" spans="1:17">
      <c r="A724" t="s">
        <v>6944</v>
      </c>
      <c r="C724" t="s">
        <v>6945</v>
      </c>
      <c r="F724" t="s">
        <v>17</v>
      </c>
      <c r="G724" t="s">
        <v>37</v>
      </c>
      <c r="H724" t="s">
        <v>6946</v>
      </c>
      <c r="K724" t="s">
        <v>1184</v>
      </c>
      <c r="L724" t="s">
        <v>1185</v>
      </c>
      <c r="M724" t="s">
        <v>6947</v>
      </c>
      <c r="P724" t="s">
        <v>17</v>
      </c>
      <c r="Q724" t="s">
        <v>37</v>
      </c>
    </row>
    <row r="725" spans="1:17">
      <c r="A725" t="s">
        <v>9027</v>
      </c>
      <c r="C725" t="s">
        <v>907</v>
      </c>
      <c r="D725" t="s">
        <v>1181</v>
      </c>
      <c r="F725" t="s">
        <v>17</v>
      </c>
      <c r="G725" t="s">
        <v>37</v>
      </c>
      <c r="H725" t="s">
        <v>9028</v>
      </c>
      <c r="I725" t="s">
        <v>1183</v>
      </c>
      <c r="K725" t="s">
        <v>1184</v>
      </c>
      <c r="L725" t="s">
        <v>1185</v>
      </c>
      <c r="M725" t="s">
        <v>9029</v>
      </c>
      <c r="N725" t="s">
        <v>1187</v>
      </c>
      <c r="P725" t="s">
        <v>17</v>
      </c>
      <c r="Q725" t="s">
        <v>37</v>
      </c>
    </row>
    <row r="726" spans="1:17">
      <c r="A726" t="s">
        <v>4202</v>
      </c>
      <c r="C726" t="s">
        <v>4203</v>
      </c>
      <c r="D726" t="s">
        <v>2379</v>
      </c>
      <c r="F726" t="s">
        <v>45</v>
      </c>
      <c r="G726" t="s">
        <v>25</v>
      </c>
      <c r="H726" t="s">
        <v>4204</v>
      </c>
      <c r="I726" t="s">
        <v>2381</v>
      </c>
      <c r="K726" t="s">
        <v>1066</v>
      </c>
      <c r="L726" t="s">
        <v>1067</v>
      </c>
      <c r="M726" t="s">
        <v>4205</v>
      </c>
      <c r="N726" t="s">
        <v>2379</v>
      </c>
      <c r="P726" t="s">
        <v>1068</v>
      </c>
      <c r="Q726" t="s">
        <v>1069</v>
      </c>
    </row>
    <row r="727" spans="1:17">
      <c r="A727" t="s">
        <v>8340</v>
      </c>
      <c r="C727" t="s">
        <v>8341</v>
      </c>
      <c r="D727" t="s">
        <v>2379</v>
      </c>
      <c r="F727" t="s">
        <v>24</v>
      </c>
      <c r="G727" t="s">
        <v>1123</v>
      </c>
      <c r="H727" t="s">
        <v>8342</v>
      </c>
      <c r="I727" t="s">
        <v>2381</v>
      </c>
      <c r="K727" t="s">
        <v>24</v>
      </c>
      <c r="L727" t="s">
        <v>1126</v>
      </c>
      <c r="M727" t="s">
        <v>8343</v>
      </c>
      <c r="N727" t="s">
        <v>2379</v>
      </c>
      <c r="P727" t="s">
        <v>24</v>
      </c>
      <c r="Q727" t="s">
        <v>1129</v>
      </c>
    </row>
    <row r="728" spans="1:17">
      <c r="A728" t="s">
        <v>11609</v>
      </c>
      <c r="C728" t="s">
        <v>11610</v>
      </c>
      <c r="F728" t="s">
        <v>20</v>
      </c>
      <c r="G728" t="s">
        <v>1133</v>
      </c>
      <c r="H728" t="s">
        <v>11611</v>
      </c>
      <c r="K728" t="s">
        <v>1136</v>
      </c>
      <c r="L728" t="s">
        <v>1137</v>
      </c>
      <c r="M728" t="s">
        <v>11612</v>
      </c>
      <c r="P728" t="s">
        <v>1140</v>
      </c>
      <c r="Q728" t="s">
        <v>1141</v>
      </c>
    </row>
    <row r="729" spans="1:17">
      <c r="A729" t="s">
        <v>5081</v>
      </c>
      <c r="C729" t="s">
        <v>5082</v>
      </c>
      <c r="D729" t="s">
        <v>1797</v>
      </c>
      <c r="F729" t="s">
        <v>1072</v>
      </c>
      <c r="G729" t="s">
        <v>154</v>
      </c>
      <c r="H729" t="s">
        <v>5083</v>
      </c>
      <c r="I729" t="s">
        <v>2083</v>
      </c>
      <c r="K729" t="s">
        <v>1073</v>
      </c>
      <c r="L729" t="s">
        <v>1074</v>
      </c>
      <c r="M729" t="s">
        <v>5084</v>
      </c>
      <c r="N729" t="s">
        <v>1801</v>
      </c>
      <c r="P729" t="s">
        <v>1072</v>
      </c>
      <c r="Q729" t="s">
        <v>1075</v>
      </c>
    </row>
    <row r="730" spans="1:17">
      <c r="A730" t="s">
        <v>8574</v>
      </c>
      <c r="B730" t="s">
        <v>8575</v>
      </c>
      <c r="C730" t="s">
        <v>902</v>
      </c>
      <c r="F730" t="s">
        <v>1368</v>
      </c>
      <c r="G730" t="s">
        <v>1369</v>
      </c>
      <c r="H730" t="s">
        <v>8576</v>
      </c>
      <c r="K730" t="s">
        <v>1372</v>
      </c>
      <c r="L730" t="s">
        <v>1373</v>
      </c>
      <c r="M730" t="s">
        <v>8577</v>
      </c>
      <c r="P730" t="s">
        <v>1376</v>
      </c>
      <c r="Q730" t="s">
        <v>1377</v>
      </c>
    </row>
    <row r="731" spans="1:17">
      <c r="A731" t="s">
        <v>9845</v>
      </c>
      <c r="B731" t="s">
        <v>8575</v>
      </c>
      <c r="C731" t="s">
        <v>902</v>
      </c>
      <c r="D731" t="s">
        <v>4212</v>
      </c>
      <c r="F731" t="s">
        <v>59</v>
      </c>
      <c r="G731" t="s">
        <v>1322</v>
      </c>
      <c r="H731" t="s">
        <v>8576</v>
      </c>
      <c r="I731" t="s">
        <v>4214</v>
      </c>
      <c r="K731" t="s">
        <v>1103</v>
      </c>
      <c r="L731" t="s">
        <v>1324</v>
      </c>
      <c r="M731" t="s">
        <v>8577</v>
      </c>
      <c r="N731" t="s">
        <v>4216</v>
      </c>
      <c r="P731" t="s">
        <v>1106</v>
      </c>
      <c r="Q731" t="s">
        <v>1326</v>
      </c>
    </row>
    <row r="732" spans="1:17">
      <c r="A732" t="s">
        <v>4352</v>
      </c>
      <c r="B732" t="s">
        <v>4353</v>
      </c>
      <c r="C732" t="s">
        <v>4354</v>
      </c>
      <c r="D732" t="s">
        <v>4355</v>
      </c>
      <c r="F732" t="s">
        <v>59</v>
      </c>
      <c r="G732" t="s">
        <v>1101</v>
      </c>
      <c r="H732" t="s">
        <v>4356</v>
      </c>
      <c r="I732" t="s">
        <v>4357</v>
      </c>
      <c r="K732" t="s">
        <v>1103</v>
      </c>
      <c r="L732" t="s">
        <v>1104</v>
      </c>
      <c r="M732" t="s">
        <v>4358</v>
      </c>
      <c r="N732" t="s">
        <v>4359</v>
      </c>
      <c r="P732" t="s">
        <v>1106</v>
      </c>
      <c r="Q732" t="s">
        <v>1107</v>
      </c>
    </row>
    <row r="733" spans="1:17">
      <c r="A733" t="s">
        <v>2991</v>
      </c>
      <c r="C733" t="s">
        <v>2992</v>
      </c>
      <c r="F733" t="s">
        <v>59</v>
      </c>
      <c r="G733" t="s">
        <v>1101</v>
      </c>
      <c r="H733" t="s">
        <v>2993</v>
      </c>
      <c r="K733" t="s">
        <v>1103</v>
      </c>
      <c r="L733" t="s">
        <v>1104</v>
      </c>
      <c r="M733" t="s">
        <v>2994</v>
      </c>
      <c r="P733" t="s">
        <v>1106</v>
      </c>
      <c r="Q733" t="s">
        <v>1107</v>
      </c>
    </row>
    <row r="734" spans="1:17">
      <c r="A734" t="s">
        <v>9243</v>
      </c>
      <c r="C734" t="s">
        <v>905</v>
      </c>
      <c r="D734" t="s">
        <v>1132</v>
      </c>
      <c r="F734" t="s">
        <v>20</v>
      </c>
      <c r="G734" t="s">
        <v>1133</v>
      </c>
      <c r="H734" t="s">
        <v>9244</v>
      </c>
      <c r="I734" t="s">
        <v>1554</v>
      </c>
      <c r="K734" t="s">
        <v>1136</v>
      </c>
      <c r="L734" t="s">
        <v>1137</v>
      </c>
      <c r="M734" t="s">
        <v>9245</v>
      </c>
      <c r="N734" t="s">
        <v>1139</v>
      </c>
      <c r="P734" t="s">
        <v>1140</v>
      </c>
      <c r="Q734" t="s">
        <v>1141</v>
      </c>
    </row>
    <row r="735" spans="1:17">
      <c r="A735" t="s">
        <v>8698</v>
      </c>
      <c r="C735" t="s">
        <v>8699</v>
      </c>
      <c r="F735" t="s">
        <v>1742</v>
      </c>
      <c r="G735" t="s">
        <v>2589</v>
      </c>
      <c r="H735" t="s">
        <v>8700</v>
      </c>
      <c r="K735" t="s">
        <v>1745</v>
      </c>
      <c r="L735" t="s">
        <v>2591</v>
      </c>
      <c r="M735" t="s">
        <v>8701</v>
      </c>
      <c r="P735" t="s">
        <v>1748</v>
      </c>
      <c r="Q735" t="s">
        <v>2593</v>
      </c>
    </row>
    <row r="736" spans="1:17">
      <c r="A736" t="s">
        <v>8309</v>
      </c>
      <c r="C736" t="s">
        <v>8310</v>
      </c>
      <c r="F736" t="s">
        <v>2023</v>
      </c>
      <c r="G736" t="s">
        <v>37</v>
      </c>
      <c r="H736" t="s">
        <v>8311</v>
      </c>
      <c r="K736" t="s">
        <v>2025</v>
      </c>
      <c r="L736" t="s">
        <v>1185</v>
      </c>
      <c r="M736" t="s">
        <v>8312</v>
      </c>
      <c r="P736" t="s">
        <v>2026</v>
      </c>
      <c r="Q736" t="s">
        <v>37</v>
      </c>
    </row>
    <row r="737" spans="1:17">
      <c r="A737" t="s">
        <v>8162</v>
      </c>
      <c r="C737" t="s">
        <v>8163</v>
      </c>
      <c r="D737" t="s">
        <v>1181</v>
      </c>
      <c r="F737" t="s">
        <v>17</v>
      </c>
      <c r="G737" t="s">
        <v>37</v>
      </c>
      <c r="H737" t="s">
        <v>8164</v>
      </c>
      <c r="I737" t="s">
        <v>1183</v>
      </c>
      <c r="K737" t="s">
        <v>1184</v>
      </c>
      <c r="L737" t="s">
        <v>1185</v>
      </c>
      <c r="M737" t="s">
        <v>8165</v>
      </c>
      <c r="N737" t="s">
        <v>1187</v>
      </c>
      <c r="P737" t="s">
        <v>17</v>
      </c>
      <c r="Q737" t="s">
        <v>37</v>
      </c>
    </row>
    <row r="738" spans="1:17">
      <c r="A738" t="s">
        <v>6231</v>
      </c>
      <c r="C738" t="s">
        <v>898</v>
      </c>
      <c r="D738" t="s">
        <v>1181</v>
      </c>
      <c r="F738" t="s">
        <v>17</v>
      </c>
      <c r="G738" t="s">
        <v>37</v>
      </c>
      <c r="H738" t="s">
        <v>6232</v>
      </c>
      <c r="I738" t="s">
        <v>1183</v>
      </c>
      <c r="K738" t="s">
        <v>1184</v>
      </c>
      <c r="L738" t="s">
        <v>1185</v>
      </c>
      <c r="M738" t="s">
        <v>6233</v>
      </c>
      <c r="N738" t="s">
        <v>1187</v>
      </c>
      <c r="P738" t="s">
        <v>17</v>
      </c>
      <c r="Q738" t="s">
        <v>37</v>
      </c>
    </row>
    <row r="739" spans="1:17">
      <c r="A739" t="s">
        <v>1634</v>
      </c>
      <c r="C739" t="s">
        <v>1635</v>
      </c>
      <c r="F739" t="s">
        <v>59</v>
      </c>
      <c r="G739" t="s">
        <v>1101</v>
      </c>
      <c r="H739" t="s">
        <v>1636</v>
      </c>
      <c r="K739" t="s">
        <v>1103</v>
      </c>
      <c r="L739" t="s">
        <v>1104</v>
      </c>
      <c r="M739" t="s">
        <v>1637</v>
      </c>
      <c r="P739" t="s">
        <v>1106</v>
      </c>
      <c r="Q739" t="s">
        <v>1107</v>
      </c>
    </row>
    <row r="740" spans="1:17">
      <c r="A740" t="s">
        <v>5310</v>
      </c>
      <c r="C740" t="s">
        <v>5311</v>
      </c>
      <c r="F740" t="s">
        <v>20</v>
      </c>
      <c r="G740" t="s">
        <v>1133</v>
      </c>
      <c r="H740" t="s">
        <v>5312</v>
      </c>
      <c r="K740" t="s">
        <v>1136</v>
      </c>
      <c r="L740" t="s">
        <v>1137</v>
      </c>
      <c r="M740" t="s">
        <v>5313</v>
      </c>
      <c r="P740" t="s">
        <v>1140</v>
      </c>
      <c r="Q740" t="s">
        <v>1141</v>
      </c>
    </row>
    <row r="741" spans="1:17">
      <c r="A741" t="s">
        <v>5280</v>
      </c>
      <c r="C741" t="s">
        <v>5281</v>
      </c>
      <c r="E741" t="s">
        <v>1093</v>
      </c>
      <c r="F741" t="s">
        <v>45</v>
      </c>
      <c r="G741" t="s">
        <v>25</v>
      </c>
      <c r="H741" t="s">
        <v>5282</v>
      </c>
      <c r="J741" t="s">
        <v>1095</v>
      </c>
      <c r="K741" t="s">
        <v>1066</v>
      </c>
      <c r="L741" t="s">
        <v>1067</v>
      </c>
      <c r="M741" t="s">
        <v>5283</v>
      </c>
      <c r="O741" t="s">
        <v>1097</v>
      </c>
      <c r="P741" t="s">
        <v>1068</v>
      </c>
      <c r="Q741" t="s">
        <v>1069</v>
      </c>
    </row>
    <row r="742" spans="1:17">
      <c r="A742" t="s">
        <v>5244</v>
      </c>
      <c r="C742" t="s">
        <v>5245</v>
      </c>
      <c r="F742" t="s">
        <v>17</v>
      </c>
      <c r="G742" t="s">
        <v>37</v>
      </c>
      <c r="H742" t="s">
        <v>5246</v>
      </c>
      <c r="K742" t="s">
        <v>1184</v>
      </c>
      <c r="L742" t="s">
        <v>1185</v>
      </c>
      <c r="M742" t="s">
        <v>5247</v>
      </c>
      <c r="P742" t="s">
        <v>17</v>
      </c>
      <c r="Q742" t="s">
        <v>37</v>
      </c>
    </row>
    <row r="743" spans="1:17">
      <c r="A743" t="s">
        <v>1396</v>
      </c>
      <c r="C743" t="s">
        <v>899</v>
      </c>
      <c r="D743" t="s">
        <v>1397</v>
      </c>
      <c r="F743" t="s">
        <v>59</v>
      </c>
      <c r="G743" t="s">
        <v>1101</v>
      </c>
      <c r="H743" t="s">
        <v>1398</v>
      </c>
      <c r="I743" t="s">
        <v>1399</v>
      </c>
      <c r="K743" t="s">
        <v>1103</v>
      </c>
      <c r="L743" t="s">
        <v>1104</v>
      </c>
      <c r="M743" t="s">
        <v>1400</v>
      </c>
      <c r="N743" t="s">
        <v>1401</v>
      </c>
      <c r="P743" t="s">
        <v>1106</v>
      </c>
      <c r="Q743" t="s">
        <v>1107</v>
      </c>
    </row>
    <row r="744" spans="1:17">
      <c r="A744" t="s">
        <v>10733</v>
      </c>
      <c r="C744" t="s">
        <v>899</v>
      </c>
      <c r="E744" t="s">
        <v>2075</v>
      </c>
      <c r="F744" t="s">
        <v>1072</v>
      </c>
      <c r="G744" t="s">
        <v>25</v>
      </c>
      <c r="H744" t="s">
        <v>1398</v>
      </c>
      <c r="J744" t="s">
        <v>2077</v>
      </c>
      <c r="K744" t="s">
        <v>1073</v>
      </c>
      <c r="L744" t="s">
        <v>1067</v>
      </c>
      <c r="M744" t="s">
        <v>1400</v>
      </c>
      <c r="O744" t="s">
        <v>2079</v>
      </c>
      <c r="P744" t="s">
        <v>1072</v>
      </c>
      <c r="Q744" t="s">
        <v>1069</v>
      </c>
    </row>
    <row r="745" spans="1:17">
      <c r="A745" t="s">
        <v>8663</v>
      </c>
      <c r="B745" t="s">
        <v>8664</v>
      </c>
      <c r="C745" t="s">
        <v>8665</v>
      </c>
      <c r="E745" t="s">
        <v>2075</v>
      </c>
      <c r="F745" t="s">
        <v>1072</v>
      </c>
      <c r="G745" t="s">
        <v>25</v>
      </c>
      <c r="H745" t="s">
        <v>8666</v>
      </c>
      <c r="J745" t="s">
        <v>2077</v>
      </c>
      <c r="K745" t="s">
        <v>1073</v>
      </c>
      <c r="L745" t="s">
        <v>1067</v>
      </c>
      <c r="M745" t="s">
        <v>8667</v>
      </c>
      <c r="O745" t="s">
        <v>2079</v>
      </c>
      <c r="P745" t="s">
        <v>1072</v>
      </c>
      <c r="Q745" t="s">
        <v>1069</v>
      </c>
    </row>
    <row r="746" spans="1:17">
      <c r="A746" t="s">
        <v>7532</v>
      </c>
      <c r="C746" t="s">
        <v>7533</v>
      </c>
      <c r="F746" t="s">
        <v>17</v>
      </c>
      <c r="G746" t="s">
        <v>37</v>
      </c>
      <c r="H746" t="s">
        <v>7534</v>
      </c>
      <c r="K746" t="s">
        <v>1184</v>
      </c>
      <c r="L746" t="s">
        <v>1185</v>
      </c>
      <c r="M746" t="s">
        <v>7535</v>
      </c>
      <c r="P746" t="s">
        <v>17</v>
      </c>
      <c r="Q746" t="s">
        <v>37</v>
      </c>
    </row>
    <row r="747" spans="1:17">
      <c r="A747" t="s">
        <v>11537</v>
      </c>
      <c r="C747" t="s">
        <v>11538</v>
      </c>
      <c r="F747" t="s">
        <v>20</v>
      </c>
      <c r="G747" t="s">
        <v>1133</v>
      </c>
      <c r="H747" t="s">
        <v>11539</v>
      </c>
      <c r="K747" t="s">
        <v>1136</v>
      </c>
      <c r="L747" t="s">
        <v>1137</v>
      </c>
      <c r="M747" t="s">
        <v>11540</v>
      </c>
      <c r="P747" t="s">
        <v>1140</v>
      </c>
      <c r="Q747" t="s">
        <v>1141</v>
      </c>
    </row>
    <row r="748" spans="1:17">
      <c r="A748" t="s">
        <v>10277</v>
      </c>
      <c r="C748" t="s">
        <v>10278</v>
      </c>
      <c r="F748" t="s">
        <v>20</v>
      </c>
      <c r="G748" t="s">
        <v>1133</v>
      </c>
      <c r="H748" t="s">
        <v>10278</v>
      </c>
      <c r="K748" t="s">
        <v>1136</v>
      </c>
      <c r="L748" t="s">
        <v>1137</v>
      </c>
      <c r="M748" t="s">
        <v>10278</v>
      </c>
      <c r="P748" t="s">
        <v>1140</v>
      </c>
      <c r="Q748" t="s">
        <v>1141</v>
      </c>
    </row>
    <row r="749" spans="1:17">
      <c r="A749" t="s">
        <v>3581</v>
      </c>
      <c r="C749" t="s">
        <v>3582</v>
      </c>
      <c r="D749" t="s">
        <v>3583</v>
      </c>
      <c r="F749" t="s">
        <v>17</v>
      </c>
      <c r="G749" t="s">
        <v>37</v>
      </c>
      <c r="H749" t="s">
        <v>3584</v>
      </c>
      <c r="I749" t="s">
        <v>3585</v>
      </c>
      <c r="K749" t="s">
        <v>1184</v>
      </c>
      <c r="L749" t="s">
        <v>1185</v>
      </c>
      <c r="M749" t="s">
        <v>3586</v>
      </c>
      <c r="N749" t="s">
        <v>3587</v>
      </c>
      <c r="P749" t="s">
        <v>17</v>
      </c>
      <c r="Q749" t="s">
        <v>37</v>
      </c>
    </row>
    <row r="750" spans="1:17">
      <c r="A750" t="s">
        <v>4297</v>
      </c>
      <c r="C750" t="s">
        <v>4298</v>
      </c>
      <c r="F750" t="s">
        <v>59</v>
      </c>
      <c r="G750" t="s">
        <v>1101</v>
      </c>
      <c r="H750" t="s">
        <v>4299</v>
      </c>
      <c r="K750" t="s">
        <v>1103</v>
      </c>
      <c r="L750" t="s">
        <v>1104</v>
      </c>
      <c r="M750" t="s">
        <v>4300</v>
      </c>
      <c r="P750" t="s">
        <v>1106</v>
      </c>
      <c r="Q750" t="s">
        <v>1107</v>
      </c>
    </row>
    <row r="751" spans="1:17">
      <c r="A751" t="s">
        <v>6228</v>
      </c>
      <c r="C751" t="s">
        <v>690</v>
      </c>
      <c r="D751" t="s">
        <v>2553</v>
      </c>
      <c r="F751" t="s">
        <v>20</v>
      </c>
      <c r="G751" t="s">
        <v>1133</v>
      </c>
      <c r="H751" t="s">
        <v>6229</v>
      </c>
      <c r="I751" t="s">
        <v>2555</v>
      </c>
      <c r="K751" t="s">
        <v>1136</v>
      </c>
      <c r="L751" t="s">
        <v>1137</v>
      </c>
      <c r="M751" t="s">
        <v>6230</v>
      </c>
      <c r="N751" t="s">
        <v>2557</v>
      </c>
      <c r="P751" t="s">
        <v>1140</v>
      </c>
      <c r="Q751" t="s">
        <v>1141</v>
      </c>
    </row>
    <row r="752" spans="1:17">
      <c r="A752" t="s">
        <v>4719</v>
      </c>
      <c r="C752" t="s">
        <v>4720</v>
      </c>
      <c r="F752" t="s">
        <v>17</v>
      </c>
      <c r="G752" t="s">
        <v>37</v>
      </c>
      <c r="H752" t="s">
        <v>4721</v>
      </c>
      <c r="K752" t="s">
        <v>1184</v>
      </c>
      <c r="L752" t="s">
        <v>1185</v>
      </c>
      <c r="M752" t="s">
        <v>4722</v>
      </c>
      <c r="P752" t="s">
        <v>17</v>
      </c>
      <c r="Q752" t="s">
        <v>37</v>
      </c>
    </row>
    <row r="753" spans="1:17">
      <c r="A753" t="s">
        <v>11498</v>
      </c>
      <c r="C753" t="s">
        <v>11499</v>
      </c>
      <c r="F753" t="s">
        <v>20</v>
      </c>
      <c r="G753" t="s">
        <v>1133</v>
      </c>
      <c r="H753" t="s">
        <v>11500</v>
      </c>
      <c r="K753" t="s">
        <v>1136</v>
      </c>
      <c r="L753" t="s">
        <v>1137</v>
      </c>
      <c r="M753" t="s">
        <v>11501</v>
      </c>
      <c r="P753" t="s">
        <v>1140</v>
      </c>
      <c r="Q753" t="s">
        <v>1141</v>
      </c>
    </row>
    <row r="754" spans="1:17">
      <c r="A754" t="s">
        <v>5617</v>
      </c>
      <c r="C754" t="s">
        <v>5618</v>
      </c>
      <c r="E754" t="s">
        <v>1093</v>
      </c>
      <c r="F754" t="s">
        <v>45</v>
      </c>
      <c r="G754" t="s">
        <v>25</v>
      </c>
      <c r="H754" t="s">
        <v>5619</v>
      </c>
      <c r="J754" t="s">
        <v>1095</v>
      </c>
      <c r="K754" t="s">
        <v>1066</v>
      </c>
      <c r="L754" t="s">
        <v>1067</v>
      </c>
      <c r="M754" t="s">
        <v>5620</v>
      </c>
      <c r="O754" t="s">
        <v>1097</v>
      </c>
      <c r="P754" t="s">
        <v>1068</v>
      </c>
      <c r="Q754" t="s">
        <v>1069</v>
      </c>
    </row>
    <row r="755" spans="1:17">
      <c r="A755" t="s">
        <v>3428</v>
      </c>
      <c r="C755" t="s">
        <v>897</v>
      </c>
      <c r="D755" t="s">
        <v>2512</v>
      </c>
      <c r="F755" t="s">
        <v>51</v>
      </c>
      <c r="G755" t="s">
        <v>2202</v>
      </c>
      <c r="H755" t="s">
        <v>3429</v>
      </c>
      <c r="I755" t="s">
        <v>2514</v>
      </c>
      <c r="K755" t="s">
        <v>1330</v>
      </c>
      <c r="L755" t="s">
        <v>2205</v>
      </c>
      <c r="M755" t="s">
        <v>3430</v>
      </c>
      <c r="N755" t="s">
        <v>2516</v>
      </c>
      <c r="P755" t="s">
        <v>1332</v>
      </c>
      <c r="Q755" t="s">
        <v>2208</v>
      </c>
    </row>
    <row r="756" spans="1:17">
      <c r="A756" t="s">
        <v>3302</v>
      </c>
      <c r="C756" t="s">
        <v>3303</v>
      </c>
      <c r="E756" t="s">
        <v>1741</v>
      </c>
      <c r="F756" t="s">
        <v>1742</v>
      </c>
      <c r="G756" t="s">
        <v>1742</v>
      </c>
      <c r="H756" t="s">
        <v>3304</v>
      </c>
      <c r="J756" t="s">
        <v>1744</v>
      </c>
      <c r="K756" t="s">
        <v>1745</v>
      </c>
      <c r="L756" t="s">
        <v>1745</v>
      </c>
      <c r="M756" t="s">
        <v>3305</v>
      </c>
      <c r="O756" t="s">
        <v>1747</v>
      </c>
      <c r="P756" t="s">
        <v>1748</v>
      </c>
      <c r="Q756" t="s">
        <v>1748</v>
      </c>
    </row>
    <row r="757" spans="1:17">
      <c r="A757" t="s">
        <v>5606</v>
      </c>
      <c r="C757" t="s">
        <v>5607</v>
      </c>
      <c r="F757" t="s">
        <v>59</v>
      </c>
      <c r="G757" t="s">
        <v>1101</v>
      </c>
      <c r="H757" t="s">
        <v>5608</v>
      </c>
      <c r="K757" t="s">
        <v>1103</v>
      </c>
      <c r="L757" t="s">
        <v>1104</v>
      </c>
      <c r="M757" t="s">
        <v>5609</v>
      </c>
      <c r="P757" t="s">
        <v>1106</v>
      </c>
      <c r="Q757" t="s">
        <v>1107</v>
      </c>
    </row>
    <row r="758" spans="1:17">
      <c r="A758" t="s">
        <v>10883</v>
      </c>
      <c r="B758" t="s">
        <v>10884</v>
      </c>
      <c r="C758" t="s">
        <v>10885</v>
      </c>
      <c r="F758" t="s">
        <v>59</v>
      </c>
      <c r="G758" t="s">
        <v>1101</v>
      </c>
      <c r="H758" t="s">
        <v>10886</v>
      </c>
      <c r="K758" t="s">
        <v>1103</v>
      </c>
      <c r="L758" t="s">
        <v>1104</v>
      </c>
      <c r="M758" t="s">
        <v>10887</v>
      </c>
      <c r="P758" t="s">
        <v>1106</v>
      </c>
      <c r="Q758" t="s">
        <v>1107</v>
      </c>
    </row>
    <row r="759" spans="1:17">
      <c r="A759" t="s">
        <v>6356</v>
      </c>
      <c r="C759" t="s">
        <v>6357</v>
      </c>
      <c r="E759" t="s">
        <v>1093</v>
      </c>
      <c r="F759" t="s">
        <v>45</v>
      </c>
      <c r="G759" t="s">
        <v>25</v>
      </c>
      <c r="H759" t="s">
        <v>6358</v>
      </c>
      <c r="J759" t="s">
        <v>1095</v>
      </c>
      <c r="K759" t="s">
        <v>1066</v>
      </c>
      <c r="L759" t="s">
        <v>1067</v>
      </c>
      <c r="M759" t="s">
        <v>6359</v>
      </c>
      <c r="O759" t="s">
        <v>1097</v>
      </c>
      <c r="P759" t="s">
        <v>1068</v>
      </c>
      <c r="Q759" t="s">
        <v>1069</v>
      </c>
    </row>
    <row r="760" spans="1:17">
      <c r="A760" t="s">
        <v>5171</v>
      </c>
      <c r="C760" t="s">
        <v>891</v>
      </c>
      <c r="D760" t="s">
        <v>1115</v>
      </c>
      <c r="F760" t="s">
        <v>45</v>
      </c>
      <c r="G760" t="s">
        <v>25</v>
      </c>
      <c r="H760" t="s">
        <v>891</v>
      </c>
      <c r="I760" t="s">
        <v>5172</v>
      </c>
      <c r="K760" t="s">
        <v>1066</v>
      </c>
      <c r="L760" t="s">
        <v>1067</v>
      </c>
      <c r="M760" t="s">
        <v>5173</v>
      </c>
      <c r="N760" t="s">
        <v>1118</v>
      </c>
      <c r="P760" t="s">
        <v>1068</v>
      </c>
      <c r="Q760" t="s">
        <v>1069</v>
      </c>
    </row>
    <row r="761" spans="1:17">
      <c r="A761" t="s">
        <v>6847</v>
      </c>
      <c r="B761" t="s">
        <v>6848</v>
      </c>
      <c r="C761" t="s">
        <v>6849</v>
      </c>
      <c r="F761" t="s">
        <v>17</v>
      </c>
      <c r="G761" t="s">
        <v>37</v>
      </c>
      <c r="H761" t="s">
        <v>6850</v>
      </c>
      <c r="K761" t="s">
        <v>1184</v>
      </c>
      <c r="L761" t="s">
        <v>1185</v>
      </c>
      <c r="M761" t="s">
        <v>6851</v>
      </c>
      <c r="P761" t="s">
        <v>17</v>
      </c>
      <c r="Q761" t="s">
        <v>37</v>
      </c>
    </row>
    <row r="762" spans="1:17">
      <c r="A762" t="s">
        <v>1838</v>
      </c>
      <c r="C762" t="s">
        <v>1839</v>
      </c>
      <c r="E762" t="s">
        <v>1093</v>
      </c>
      <c r="F762" t="s">
        <v>45</v>
      </c>
      <c r="G762" t="s">
        <v>25</v>
      </c>
      <c r="H762" t="s">
        <v>1840</v>
      </c>
      <c r="J762" t="s">
        <v>1095</v>
      </c>
      <c r="K762" t="s">
        <v>1066</v>
      </c>
      <c r="L762" t="s">
        <v>1067</v>
      </c>
      <c r="M762" t="s">
        <v>1841</v>
      </c>
      <c r="O762" t="s">
        <v>1097</v>
      </c>
      <c r="P762" t="s">
        <v>1068</v>
      </c>
      <c r="Q762" t="s">
        <v>1069</v>
      </c>
    </row>
    <row r="763" spans="1:17">
      <c r="A763" t="s">
        <v>3994</v>
      </c>
      <c r="C763" t="s">
        <v>3995</v>
      </c>
      <c r="F763" t="s">
        <v>1604</v>
      </c>
      <c r="G763" t="s">
        <v>25</v>
      </c>
      <c r="H763" t="s">
        <v>3996</v>
      </c>
      <c r="K763" t="s">
        <v>1604</v>
      </c>
      <c r="L763" t="s">
        <v>1067</v>
      </c>
      <c r="M763" t="s">
        <v>3997</v>
      </c>
      <c r="P763" t="s">
        <v>1604</v>
      </c>
      <c r="Q763" t="s">
        <v>1069</v>
      </c>
    </row>
    <row r="764" spans="1:17">
      <c r="A764" t="s">
        <v>4699</v>
      </c>
      <c r="B764" t="s">
        <v>4700</v>
      </c>
      <c r="C764" t="s">
        <v>893</v>
      </c>
      <c r="D764" t="s">
        <v>1132</v>
      </c>
      <c r="F764" t="s">
        <v>20</v>
      </c>
      <c r="G764" t="s">
        <v>1133</v>
      </c>
      <c r="H764" t="s">
        <v>4701</v>
      </c>
      <c r="I764" t="s">
        <v>1554</v>
      </c>
      <c r="K764" t="s">
        <v>1136</v>
      </c>
      <c r="L764" t="s">
        <v>1137</v>
      </c>
      <c r="M764" t="s">
        <v>4702</v>
      </c>
      <c r="N764" t="s">
        <v>1139</v>
      </c>
      <c r="P764" t="s">
        <v>1140</v>
      </c>
      <c r="Q764" t="s">
        <v>1141</v>
      </c>
    </row>
    <row r="765" spans="1:17">
      <c r="A765" t="s">
        <v>4921</v>
      </c>
      <c r="C765" t="s">
        <v>892</v>
      </c>
      <c r="D765" t="s">
        <v>1115</v>
      </c>
      <c r="F765" t="s">
        <v>45</v>
      </c>
      <c r="G765" t="s">
        <v>25</v>
      </c>
      <c r="H765" t="s">
        <v>4922</v>
      </c>
      <c r="I765" t="s">
        <v>4923</v>
      </c>
      <c r="K765" t="s">
        <v>1066</v>
      </c>
      <c r="L765" t="s">
        <v>1067</v>
      </c>
      <c r="M765" t="s">
        <v>4924</v>
      </c>
      <c r="N765" t="s">
        <v>1118</v>
      </c>
      <c r="P765" t="s">
        <v>1068</v>
      </c>
      <c r="Q765" t="s">
        <v>1069</v>
      </c>
    </row>
    <row r="766" spans="1:17">
      <c r="A766" t="s">
        <v>2702</v>
      </c>
      <c r="C766" t="s">
        <v>2703</v>
      </c>
      <c r="D766" t="s">
        <v>2704</v>
      </c>
      <c r="F766" t="s">
        <v>17</v>
      </c>
      <c r="G766" t="s">
        <v>37</v>
      </c>
      <c r="H766" t="s">
        <v>2705</v>
      </c>
      <c r="I766" t="s">
        <v>2706</v>
      </c>
      <c r="K766" t="s">
        <v>1184</v>
      </c>
      <c r="L766" t="s">
        <v>1185</v>
      </c>
      <c r="M766" t="s">
        <v>2707</v>
      </c>
      <c r="N766" t="s">
        <v>2708</v>
      </c>
      <c r="P766" t="s">
        <v>17</v>
      </c>
      <c r="Q766" t="s">
        <v>37</v>
      </c>
    </row>
    <row r="767" spans="1:17">
      <c r="A767" t="s">
        <v>6948</v>
      </c>
      <c r="B767" t="s">
        <v>6949</v>
      </c>
      <c r="C767" t="s">
        <v>6950</v>
      </c>
      <c r="D767" t="s">
        <v>2704</v>
      </c>
      <c r="F767" t="s">
        <v>17</v>
      </c>
      <c r="G767" t="s">
        <v>37</v>
      </c>
      <c r="H767" t="s">
        <v>6951</v>
      </c>
      <c r="I767" t="s">
        <v>6952</v>
      </c>
      <c r="K767" t="s">
        <v>1184</v>
      </c>
      <c r="L767" t="s">
        <v>1185</v>
      </c>
      <c r="M767" t="s">
        <v>6953</v>
      </c>
      <c r="N767" t="s">
        <v>2708</v>
      </c>
      <c r="P767" t="s">
        <v>17</v>
      </c>
      <c r="Q767" t="s">
        <v>37</v>
      </c>
    </row>
    <row r="768" spans="1:17">
      <c r="A768" t="s">
        <v>9803</v>
      </c>
      <c r="C768" t="s">
        <v>9804</v>
      </c>
      <c r="F768" t="s">
        <v>59</v>
      </c>
      <c r="G768" t="s">
        <v>1101</v>
      </c>
      <c r="H768" t="s">
        <v>9805</v>
      </c>
      <c r="K768" t="s">
        <v>1103</v>
      </c>
      <c r="L768" t="s">
        <v>1104</v>
      </c>
      <c r="M768" t="s">
        <v>9806</v>
      </c>
      <c r="P768" t="s">
        <v>1106</v>
      </c>
      <c r="Q768" t="s">
        <v>1107</v>
      </c>
    </row>
    <row r="769" spans="1:17">
      <c r="A769" t="s">
        <v>9716</v>
      </c>
      <c r="C769" t="s">
        <v>9717</v>
      </c>
      <c r="F769" t="s">
        <v>59</v>
      </c>
      <c r="G769" t="s">
        <v>1101</v>
      </c>
      <c r="H769" t="s">
        <v>9718</v>
      </c>
      <c r="K769" t="s">
        <v>1103</v>
      </c>
      <c r="L769" t="s">
        <v>1104</v>
      </c>
      <c r="M769" t="s">
        <v>9719</v>
      </c>
      <c r="P769" t="s">
        <v>1106</v>
      </c>
      <c r="Q769" t="s">
        <v>1107</v>
      </c>
    </row>
    <row r="770" spans="1:17">
      <c r="A770" t="s">
        <v>5585</v>
      </c>
      <c r="C770" t="s">
        <v>5586</v>
      </c>
      <c r="E770" t="s">
        <v>1093</v>
      </c>
      <c r="F770" t="s">
        <v>45</v>
      </c>
      <c r="G770" t="s">
        <v>25</v>
      </c>
      <c r="H770" t="s">
        <v>5587</v>
      </c>
      <c r="J770" t="s">
        <v>1095</v>
      </c>
      <c r="K770" t="s">
        <v>1066</v>
      </c>
      <c r="L770" t="s">
        <v>1067</v>
      </c>
      <c r="M770" t="s">
        <v>5588</v>
      </c>
      <c r="O770" t="s">
        <v>1097</v>
      </c>
      <c r="P770" t="s">
        <v>1068</v>
      </c>
      <c r="Q770" t="s">
        <v>1069</v>
      </c>
    </row>
    <row r="771" spans="1:17">
      <c r="A771" t="s">
        <v>5803</v>
      </c>
      <c r="B771" t="s">
        <v>5804</v>
      </c>
      <c r="C771" t="s">
        <v>5805</v>
      </c>
      <c r="E771" t="s">
        <v>1093</v>
      </c>
      <c r="F771" t="s">
        <v>45</v>
      </c>
      <c r="G771" t="s">
        <v>25</v>
      </c>
      <c r="H771" t="s">
        <v>5806</v>
      </c>
      <c r="J771" t="s">
        <v>1095</v>
      </c>
      <c r="K771" t="s">
        <v>1066</v>
      </c>
      <c r="L771" t="s">
        <v>1067</v>
      </c>
      <c r="M771" t="s">
        <v>5807</v>
      </c>
      <c r="O771" t="s">
        <v>1097</v>
      </c>
      <c r="P771" t="s">
        <v>1068</v>
      </c>
      <c r="Q771" t="s">
        <v>1069</v>
      </c>
    </row>
    <row r="772" spans="1:17">
      <c r="A772" t="s">
        <v>7185</v>
      </c>
      <c r="C772" t="s">
        <v>7186</v>
      </c>
      <c r="D772" t="s">
        <v>7187</v>
      </c>
      <c r="F772" t="s">
        <v>1742</v>
      </c>
      <c r="G772" t="s">
        <v>2589</v>
      </c>
      <c r="H772" t="s">
        <v>7188</v>
      </c>
      <c r="I772" t="s">
        <v>7189</v>
      </c>
      <c r="K772" t="s">
        <v>1745</v>
      </c>
      <c r="L772" t="s">
        <v>2591</v>
      </c>
      <c r="M772" t="s">
        <v>7190</v>
      </c>
      <c r="N772" t="s">
        <v>7191</v>
      </c>
      <c r="P772" t="s">
        <v>1748</v>
      </c>
      <c r="Q772" t="s">
        <v>2593</v>
      </c>
    </row>
    <row r="773" spans="1:17">
      <c r="A773" t="s">
        <v>10730</v>
      </c>
      <c r="C773" t="s">
        <v>10731</v>
      </c>
      <c r="D773" t="s">
        <v>7187</v>
      </c>
      <c r="E773" t="s">
        <v>1987</v>
      </c>
      <c r="F773" t="s">
        <v>17</v>
      </c>
      <c r="G773" t="s">
        <v>37</v>
      </c>
      <c r="H773" t="s">
        <v>10731</v>
      </c>
      <c r="I773" t="s">
        <v>7189</v>
      </c>
      <c r="J773" t="s">
        <v>1990</v>
      </c>
      <c r="K773" t="s">
        <v>1184</v>
      </c>
      <c r="L773" t="s">
        <v>1185</v>
      </c>
      <c r="M773" t="s">
        <v>10732</v>
      </c>
      <c r="N773" t="s">
        <v>7191</v>
      </c>
      <c r="O773" t="s">
        <v>1993</v>
      </c>
      <c r="P773" t="s">
        <v>17</v>
      </c>
      <c r="Q773" t="s">
        <v>37</v>
      </c>
    </row>
    <row r="774" spans="1:17">
      <c r="A774" t="s">
        <v>5166</v>
      </c>
      <c r="B774" t="s">
        <v>5167</v>
      </c>
      <c r="C774" t="s">
        <v>5168</v>
      </c>
      <c r="F774" t="s">
        <v>17</v>
      </c>
      <c r="G774" t="s">
        <v>37</v>
      </c>
      <c r="H774" t="s">
        <v>5169</v>
      </c>
      <c r="K774" t="s">
        <v>1184</v>
      </c>
      <c r="L774" t="s">
        <v>1185</v>
      </c>
      <c r="M774" t="s">
        <v>5170</v>
      </c>
      <c r="P774" t="s">
        <v>17</v>
      </c>
      <c r="Q774" t="s">
        <v>37</v>
      </c>
    </row>
    <row r="775" spans="1:17">
      <c r="A775" t="s">
        <v>10210</v>
      </c>
      <c r="C775" t="s">
        <v>885</v>
      </c>
      <c r="D775" t="s">
        <v>1132</v>
      </c>
      <c r="F775" t="s">
        <v>20</v>
      </c>
      <c r="G775" t="s">
        <v>1133</v>
      </c>
      <c r="H775" t="s">
        <v>10211</v>
      </c>
      <c r="I775" t="s">
        <v>1554</v>
      </c>
      <c r="K775" t="s">
        <v>1136</v>
      </c>
      <c r="L775" t="s">
        <v>1137</v>
      </c>
      <c r="M775" t="s">
        <v>10212</v>
      </c>
      <c r="N775" t="s">
        <v>1139</v>
      </c>
      <c r="P775" t="s">
        <v>1140</v>
      </c>
      <c r="Q775" t="s">
        <v>1141</v>
      </c>
    </row>
    <row r="776" spans="1:17">
      <c r="A776" t="s">
        <v>8320</v>
      </c>
      <c r="C776" t="s">
        <v>8321</v>
      </c>
      <c r="F776" t="s">
        <v>2023</v>
      </c>
      <c r="G776" t="s">
        <v>37</v>
      </c>
      <c r="H776" t="s">
        <v>8322</v>
      </c>
      <c r="K776" t="s">
        <v>2025</v>
      </c>
      <c r="L776" t="s">
        <v>1185</v>
      </c>
      <c r="M776" t="s">
        <v>8323</v>
      </c>
      <c r="P776" t="s">
        <v>2026</v>
      </c>
      <c r="Q776" t="s">
        <v>37</v>
      </c>
    </row>
    <row r="777" spans="1:17">
      <c r="A777" t="s">
        <v>10035</v>
      </c>
      <c r="C777" t="s">
        <v>10036</v>
      </c>
      <c r="F777" t="s">
        <v>132</v>
      </c>
      <c r="G777" t="s">
        <v>1428</v>
      </c>
      <c r="H777" t="s">
        <v>10037</v>
      </c>
      <c r="K777" t="s">
        <v>1312</v>
      </c>
      <c r="L777" t="s">
        <v>1430</v>
      </c>
      <c r="M777" t="s">
        <v>10038</v>
      </c>
      <c r="P777" t="s">
        <v>132</v>
      </c>
      <c r="Q777" t="s">
        <v>1432</v>
      </c>
    </row>
    <row r="778" spans="1:17">
      <c r="A778" t="s">
        <v>4990</v>
      </c>
      <c r="C778" t="s">
        <v>4991</v>
      </c>
      <c r="F778" t="s">
        <v>17</v>
      </c>
      <c r="G778" t="s">
        <v>37</v>
      </c>
      <c r="H778" t="s">
        <v>4992</v>
      </c>
      <c r="K778" t="s">
        <v>1184</v>
      </c>
      <c r="L778" t="s">
        <v>1185</v>
      </c>
      <c r="M778" t="s">
        <v>4993</v>
      </c>
      <c r="P778" t="s">
        <v>17</v>
      </c>
      <c r="Q778" t="s">
        <v>37</v>
      </c>
    </row>
    <row r="779" spans="1:17">
      <c r="A779" t="s">
        <v>4145</v>
      </c>
      <c r="C779" t="s">
        <v>4146</v>
      </c>
      <c r="F779" t="s">
        <v>59</v>
      </c>
      <c r="G779" t="s">
        <v>1101</v>
      </c>
      <c r="H779" t="s">
        <v>4147</v>
      </c>
      <c r="K779" t="s">
        <v>1103</v>
      </c>
      <c r="L779" t="s">
        <v>1104</v>
      </c>
      <c r="M779" t="s">
        <v>4148</v>
      </c>
      <c r="P779" t="s">
        <v>1106</v>
      </c>
      <c r="Q779" t="s">
        <v>1107</v>
      </c>
    </row>
    <row r="780" spans="1:17">
      <c r="A780" t="s">
        <v>2348</v>
      </c>
      <c r="C780" t="s">
        <v>2349</v>
      </c>
      <c r="F780" t="s">
        <v>20</v>
      </c>
      <c r="G780" t="s">
        <v>1133</v>
      </c>
      <c r="H780" t="s">
        <v>2349</v>
      </c>
      <c r="K780" t="s">
        <v>1136</v>
      </c>
      <c r="L780" t="s">
        <v>1137</v>
      </c>
      <c r="M780" t="s">
        <v>2350</v>
      </c>
      <c r="P780" t="s">
        <v>1140</v>
      </c>
      <c r="Q780" t="s">
        <v>1141</v>
      </c>
    </row>
    <row r="781" spans="1:17">
      <c r="A781" t="s">
        <v>7599</v>
      </c>
      <c r="C781" t="s">
        <v>7600</v>
      </c>
      <c r="F781" t="s">
        <v>17</v>
      </c>
      <c r="G781" t="s">
        <v>37</v>
      </c>
      <c r="H781" t="s">
        <v>7601</v>
      </c>
      <c r="K781" t="s">
        <v>1184</v>
      </c>
      <c r="L781" t="s">
        <v>1185</v>
      </c>
      <c r="M781" t="s">
        <v>7602</v>
      </c>
      <c r="P781" t="s">
        <v>17</v>
      </c>
      <c r="Q781" t="s">
        <v>37</v>
      </c>
    </row>
    <row r="782" spans="1:17">
      <c r="A782" t="s">
        <v>9535</v>
      </c>
      <c r="C782" t="s">
        <v>9536</v>
      </c>
      <c r="E782" t="s">
        <v>2075</v>
      </c>
      <c r="F782" t="s">
        <v>1072</v>
      </c>
      <c r="G782" t="s">
        <v>25</v>
      </c>
      <c r="H782" t="s">
        <v>2675</v>
      </c>
      <c r="J782" t="s">
        <v>2077</v>
      </c>
      <c r="K782" t="s">
        <v>1073</v>
      </c>
      <c r="L782" t="s">
        <v>1067</v>
      </c>
      <c r="M782" t="s">
        <v>9537</v>
      </c>
      <c r="O782" t="s">
        <v>2079</v>
      </c>
      <c r="P782" t="s">
        <v>1072</v>
      </c>
      <c r="Q782" t="s">
        <v>1069</v>
      </c>
    </row>
    <row r="783" spans="1:17">
      <c r="A783" t="s">
        <v>4630</v>
      </c>
      <c r="C783" t="s">
        <v>4631</v>
      </c>
      <c r="F783" t="s">
        <v>17</v>
      </c>
      <c r="G783" t="s">
        <v>37</v>
      </c>
      <c r="H783" t="s">
        <v>4632</v>
      </c>
      <c r="K783" t="s">
        <v>1184</v>
      </c>
      <c r="L783" t="s">
        <v>1185</v>
      </c>
      <c r="M783" t="s">
        <v>4633</v>
      </c>
      <c r="P783" t="s">
        <v>17</v>
      </c>
      <c r="Q783" t="s">
        <v>37</v>
      </c>
    </row>
    <row r="784" spans="1:17">
      <c r="A784" t="s">
        <v>5937</v>
      </c>
      <c r="C784" t="s">
        <v>5938</v>
      </c>
      <c r="F784" t="s">
        <v>20</v>
      </c>
      <c r="G784" t="s">
        <v>1133</v>
      </c>
      <c r="H784" t="s">
        <v>5939</v>
      </c>
      <c r="K784" t="s">
        <v>1136</v>
      </c>
      <c r="L784" t="s">
        <v>1137</v>
      </c>
      <c r="M784" t="s">
        <v>5940</v>
      </c>
      <c r="P784" t="s">
        <v>1140</v>
      </c>
      <c r="Q784" t="s">
        <v>1141</v>
      </c>
    </row>
    <row r="785" spans="1:17">
      <c r="A785" t="s">
        <v>8061</v>
      </c>
      <c r="C785" t="s">
        <v>8062</v>
      </c>
      <c r="F785" t="s">
        <v>59</v>
      </c>
      <c r="G785" t="s">
        <v>1101</v>
      </c>
      <c r="H785" t="s">
        <v>8063</v>
      </c>
      <c r="K785" t="s">
        <v>1103</v>
      </c>
      <c r="L785" t="s">
        <v>1104</v>
      </c>
      <c r="M785" t="s">
        <v>5960</v>
      </c>
      <c r="P785" t="s">
        <v>1106</v>
      </c>
      <c r="Q785" t="s">
        <v>1107</v>
      </c>
    </row>
    <row r="786" spans="1:17">
      <c r="A786" t="s">
        <v>9531</v>
      </c>
      <c r="C786" t="s">
        <v>9532</v>
      </c>
      <c r="F786" t="s">
        <v>59</v>
      </c>
      <c r="G786" t="s">
        <v>1101</v>
      </c>
      <c r="H786" t="s">
        <v>9533</v>
      </c>
      <c r="K786" t="s">
        <v>1103</v>
      </c>
      <c r="L786" t="s">
        <v>1104</v>
      </c>
      <c r="M786" t="s">
        <v>9534</v>
      </c>
      <c r="P786" t="s">
        <v>1106</v>
      </c>
      <c r="Q786" t="s">
        <v>1107</v>
      </c>
    </row>
    <row r="787" spans="1:17">
      <c r="A787" t="s">
        <v>2453</v>
      </c>
      <c r="C787" t="s">
        <v>886</v>
      </c>
      <c r="D787" t="s">
        <v>1132</v>
      </c>
      <c r="F787" t="s">
        <v>20</v>
      </c>
      <c r="G787" t="s">
        <v>1133</v>
      </c>
      <c r="H787" t="s">
        <v>2454</v>
      </c>
      <c r="I787" t="s">
        <v>1554</v>
      </c>
      <c r="K787" t="s">
        <v>1136</v>
      </c>
      <c r="L787" t="s">
        <v>1137</v>
      </c>
      <c r="M787" t="s">
        <v>2455</v>
      </c>
      <c r="N787" t="s">
        <v>1139</v>
      </c>
      <c r="P787" t="s">
        <v>1140</v>
      </c>
      <c r="Q787" t="s">
        <v>1141</v>
      </c>
    </row>
    <row r="788" spans="1:17">
      <c r="A788" t="s">
        <v>10653</v>
      </c>
      <c r="C788" t="s">
        <v>10654</v>
      </c>
      <c r="E788" t="s">
        <v>2075</v>
      </c>
      <c r="F788" t="s">
        <v>1072</v>
      </c>
      <c r="G788" t="s">
        <v>25</v>
      </c>
      <c r="H788" t="s">
        <v>10655</v>
      </c>
      <c r="J788" t="s">
        <v>2077</v>
      </c>
      <c r="K788" t="s">
        <v>1073</v>
      </c>
      <c r="L788" t="s">
        <v>1067</v>
      </c>
      <c r="M788" t="s">
        <v>10656</v>
      </c>
      <c r="O788" t="s">
        <v>2079</v>
      </c>
      <c r="P788" t="s">
        <v>1072</v>
      </c>
      <c r="Q788" t="s">
        <v>1069</v>
      </c>
    </row>
    <row r="789" spans="1:17">
      <c r="A789" t="s">
        <v>8243</v>
      </c>
      <c r="C789" t="s">
        <v>8244</v>
      </c>
      <c r="F789" t="s">
        <v>20</v>
      </c>
      <c r="G789" t="s">
        <v>1133</v>
      </c>
      <c r="H789" t="s">
        <v>8245</v>
      </c>
      <c r="K789" t="s">
        <v>1136</v>
      </c>
      <c r="L789" t="s">
        <v>1137</v>
      </c>
      <c r="M789" t="s">
        <v>8246</v>
      </c>
      <c r="P789" t="s">
        <v>1140</v>
      </c>
      <c r="Q789" t="s">
        <v>1141</v>
      </c>
    </row>
    <row r="790" spans="1:17">
      <c r="A790" t="s">
        <v>2781</v>
      </c>
      <c r="C790" t="s">
        <v>2782</v>
      </c>
      <c r="F790" t="s">
        <v>17</v>
      </c>
      <c r="G790" t="s">
        <v>37</v>
      </c>
      <c r="H790" t="s">
        <v>2783</v>
      </c>
      <c r="K790" t="s">
        <v>1184</v>
      </c>
      <c r="L790" t="s">
        <v>1185</v>
      </c>
      <c r="M790" t="s">
        <v>2784</v>
      </c>
      <c r="P790" t="s">
        <v>17</v>
      </c>
      <c r="Q790" t="s">
        <v>37</v>
      </c>
    </row>
    <row r="791" spans="1:17">
      <c r="A791" t="s">
        <v>8064</v>
      </c>
      <c r="C791" t="s">
        <v>8065</v>
      </c>
      <c r="F791" t="s">
        <v>24</v>
      </c>
      <c r="G791" t="s">
        <v>1123</v>
      </c>
      <c r="H791" t="s">
        <v>8066</v>
      </c>
      <c r="K791" t="s">
        <v>24</v>
      </c>
      <c r="L791" t="s">
        <v>1126</v>
      </c>
      <c r="M791" t="s">
        <v>8067</v>
      </c>
      <c r="P791" t="s">
        <v>24</v>
      </c>
      <c r="Q791" t="s">
        <v>1129</v>
      </c>
    </row>
    <row r="792" spans="1:17">
      <c r="A792" t="s">
        <v>9640</v>
      </c>
      <c r="C792" t="s">
        <v>883</v>
      </c>
      <c r="D792" t="s">
        <v>3113</v>
      </c>
      <c r="F792" t="s">
        <v>24</v>
      </c>
      <c r="G792" t="s">
        <v>1123</v>
      </c>
      <c r="H792" t="s">
        <v>9641</v>
      </c>
      <c r="I792" t="s">
        <v>3115</v>
      </c>
      <c r="K792" t="s">
        <v>24</v>
      </c>
      <c r="L792" t="s">
        <v>1126</v>
      </c>
      <c r="M792" t="s">
        <v>9642</v>
      </c>
      <c r="N792" t="s">
        <v>4029</v>
      </c>
      <c r="P792" t="s">
        <v>24</v>
      </c>
      <c r="Q792" t="s">
        <v>1129</v>
      </c>
    </row>
    <row r="793" spans="1:17">
      <c r="A793" t="s">
        <v>4360</v>
      </c>
      <c r="C793" t="s">
        <v>4361</v>
      </c>
      <c r="E793" t="s">
        <v>1208</v>
      </c>
      <c r="F793" t="s">
        <v>1072</v>
      </c>
      <c r="G793" t="s">
        <v>154</v>
      </c>
      <c r="H793" t="s">
        <v>4362</v>
      </c>
      <c r="J793" t="s">
        <v>1211</v>
      </c>
      <c r="K793" t="s">
        <v>1073</v>
      </c>
      <c r="L793" t="s">
        <v>1074</v>
      </c>
      <c r="M793" t="s">
        <v>4363</v>
      </c>
      <c r="O793" t="s">
        <v>1214</v>
      </c>
      <c r="P793" t="s">
        <v>1072</v>
      </c>
      <c r="Q793" t="s">
        <v>1075</v>
      </c>
    </row>
    <row r="794" spans="1:17">
      <c r="A794" t="s">
        <v>1070</v>
      </c>
      <c r="C794" t="s">
        <v>1071</v>
      </c>
      <c r="F794" t="s">
        <v>1072</v>
      </c>
      <c r="G794" t="s">
        <v>154</v>
      </c>
      <c r="H794" t="s">
        <v>1071</v>
      </c>
      <c r="K794" t="s">
        <v>1073</v>
      </c>
      <c r="L794" t="s">
        <v>1074</v>
      </c>
      <c r="M794" t="s">
        <v>1071</v>
      </c>
      <c r="P794" t="s">
        <v>1072</v>
      </c>
      <c r="Q794" t="s">
        <v>1075</v>
      </c>
    </row>
    <row r="795" spans="1:17">
      <c r="A795" t="s">
        <v>10041</v>
      </c>
      <c r="C795" t="s">
        <v>10042</v>
      </c>
      <c r="F795" t="s">
        <v>17</v>
      </c>
      <c r="G795" t="s">
        <v>37</v>
      </c>
      <c r="H795" t="s">
        <v>10043</v>
      </c>
      <c r="K795" t="s">
        <v>1184</v>
      </c>
      <c r="L795" t="s">
        <v>1185</v>
      </c>
      <c r="M795" t="s">
        <v>10044</v>
      </c>
      <c r="P795" t="s">
        <v>17</v>
      </c>
      <c r="Q795" t="s">
        <v>37</v>
      </c>
    </row>
    <row r="796" spans="1:17">
      <c r="A796" t="s">
        <v>4021</v>
      </c>
      <c r="C796" t="s">
        <v>4022</v>
      </c>
      <c r="F796" t="s">
        <v>59</v>
      </c>
      <c r="G796" t="s">
        <v>1101</v>
      </c>
      <c r="H796" t="s">
        <v>4023</v>
      </c>
      <c r="K796" t="s">
        <v>1103</v>
      </c>
      <c r="L796" t="s">
        <v>1104</v>
      </c>
      <c r="M796" t="s">
        <v>4024</v>
      </c>
      <c r="P796" t="s">
        <v>1106</v>
      </c>
      <c r="Q796" t="s">
        <v>1107</v>
      </c>
    </row>
    <row r="797" spans="1:17">
      <c r="A797" t="s">
        <v>11307</v>
      </c>
      <c r="C797" t="s">
        <v>11308</v>
      </c>
      <c r="E797" t="s">
        <v>1093</v>
      </c>
      <c r="F797" t="s">
        <v>45</v>
      </c>
      <c r="G797" t="s">
        <v>25</v>
      </c>
      <c r="H797" t="s">
        <v>11309</v>
      </c>
      <c r="J797" t="s">
        <v>1095</v>
      </c>
      <c r="K797" t="s">
        <v>1066</v>
      </c>
      <c r="L797" t="s">
        <v>1067</v>
      </c>
      <c r="M797" t="s">
        <v>11308</v>
      </c>
      <c r="O797" t="s">
        <v>1097</v>
      </c>
      <c r="P797" t="s">
        <v>1068</v>
      </c>
      <c r="Q797" t="s">
        <v>1069</v>
      </c>
    </row>
    <row r="798" spans="1:17">
      <c r="A798" t="s">
        <v>2610</v>
      </c>
      <c r="C798" t="s">
        <v>2611</v>
      </c>
      <c r="F798" t="s">
        <v>1518</v>
      </c>
      <c r="G798" t="s">
        <v>1322</v>
      </c>
      <c r="H798" t="s">
        <v>2612</v>
      </c>
      <c r="K798" t="s">
        <v>1521</v>
      </c>
      <c r="L798" t="s">
        <v>1324</v>
      </c>
      <c r="M798" t="s">
        <v>2613</v>
      </c>
      <c r="P798" t="s">
        <v>1524</v>
      </c>
      <c r="Q798" t="s">
        <v>1326</v>
      </c>
    </row>
    <row r="799" spans="1:17">
      <c r="A799" t="s">
        <v>2946</v>
      </c>
      <c r="C799" t="s">
        <v>2947</v>
      </c>
      <c r="F799" t="s">
        <v>24</v>
      </c>
      <c r="G799" t="s">
        <v>1123</v>
      </c>
      <c r="H799" t="s">
        <v>2948</v>
      </c>
      <c r="K799" t="s">
        <v>24</v>
      </c>
      <c r="L799" t="s">
        <v>1126</v>
      </c>
      <c r="M799" t="s">
        <v>2949</v>
      </c>
      <c r="P799" t="s">
        <v>24</v>
      </c>
      <c r="Q799" t="s">
        <v>1129</v>
      </c>
    </row>
    <row r="800" spans="1:17">
      <c r="A800" t="s">
        <v>10129</v>
      </c>
      <c r="C800" t="s">
        <v>10130</v>
      </c>
      <c r="F800" t="s">
        <v>20</v>
      </c>
      <c r="G800" t="s">
        <v>1133</v>
      </c>
      <c r="H800" t="s">
        <v>10131</v>
      </c>
      <c r="K800" t="s">
        <v>1136</v>
      </c>
      <c r="L800" t="s">
        <v>1137</v>
      </c>
      <c r="M800" t="s">
        <v>10132</v>
      </c>
      <c r="P800" t="s">
        <v>1140</v>
      </c>
      <c r="Q800" t="s">
        <v>1141</v>
      </c>
    </row>
    <row r="801" spans="1:17">
      <c r="A801" t="s">
        <v>6199</v>
      </c>
      <c r="C801" t="s">
        <v>6200</v>
      </c>
      <c r="F801" t="s">
        <v>20</v>
      </c>
      <c r="G801" t="s">
        <v>1133</v>
      </c>
      <c r="H801" t="s">
        <v>6201</v>
      </c>
      <c r="K801" t="s">
        <v>1136</v>
      </c>
      <c r="L801" t="s">
        <v>1137</v>
      </c>
      <c r="M801" t="s">
        <v>6202</v>
      </c>
      <c r="P801" t="s">
        <v>1140</v>
      </c>
      <c r="Q801" t="s">
        <v>1141</v>
      </c>
    </row>
    <row r="802" spans="1:17">
      <c r="A802" t="s">
        <v>8582</v>
      </c>
      <c r="B802" t="s">
        <v>8583</v>
      </c>
      <c r="C802" t="s">
        <v>8584</v>
      </c>
      <c r="F802" t="s">
        <v>59</v>
      </c>
      <c r="G802" t="s">
        <v>1101</v>
      </c>
      <c r="H802" t="s">
        <v>8585</v>
      </c>
      <c r="K802" t="s">
        <v>1103</v>
      </c>
      <c r="L802" t="s">
        <v>1104</v>
      </c>
      <c r="M802" t="s">
        <v>8586</v>
      </c>
      <c r="P802" t="s">
        <v>1106</v>
      </c>
      <c r="Q802" t="s">
        <v>1107</v>
      </c>
    </row>
    <row r="803" spans="1:17">
      <c r="A803" t="s">
        <v>1879</v>
      </c>
      <c r="C803" t="s">
        <v>1880</v>
      </c>
      <c r="D803" t="s">
        <v>1881</v>
      </c>
      <c r="F803" t="s">
        <v>132</v>
      </c>
      <c r="G803" t="s">
        <v>1428</v>
      </c>
      <c r="H803" t="s">
        <v>1882</v>
      </c>
      <c r="I803" t="s">
        <v>1883</v>
      </c>
      <c r="K803" t="s">
        <v>1312</v>
      </c>
      <c r="L803" t="s">
        <v>1430</v>
      </c>
      <c r="M803" t="s">
        <v>1884</v>
      </c>
      <c r="N803" t="s">
        <v>1885</v>
      </c>
      <c r="P803" t="s">
        <v>132</v>
      </c>
      <c r="Q803" t="s">
        <v>1432</v>
      </c>
    </row>
    <row r="804" spans="1:17">
      <c r="A804" t="s">
        <v>4333</v>
      </c>
      <c r="C804" t="s">
        <v>4334</v>
      </c>
      <c r="F804" t="s">
        <v>132</v>
      </c>
      <c r="G804" t="s">
        <v>1428</v>
      </c>
      <c r="H804" t="s">
        <v>4335</v>
      </c>
      <c r="K804" t="s">
        <v>1312</v>
      </c>
      <c r="L804" t="s">
        <v>1430</v>
      </c>
      <c r="M804" t="s">
        <v>4336</v>
      </c>
      <c r="P804" t="s">
        <v>132</v>
      </c>
      <c r="Q804" t="s">
        <v>1432</v>
      </c>
    </row>
    <row r="805" spans="1:17">
      <c r="A805" t="s">
        <v>3423</v>
      </c>
      <c r="B805" t="s">
        <v>3424</v>
      </c>
      <c r="C805" t="s">
        <v>3425</v>
      </c>
      <c r="D805" t="s">
        <v>1919</v>
      </c>
      <c r="F805" t="s">
        <v>132</v>
      </c>
      <c r="G805" t="s">
        <v>1428</v>
      </c>
      <c r="H805" t="s">
        <v>3426</v>
      </c>
      <c r="I805" t="s">
        <v>1921</v>
      </c>
      <c r="K805" t="s">
        <v>1312</v>
      </c>
      <c r="L805" t="s">
        <v>1568</v>
      </c>
      <c r="M805" t="s">
        <v>3427</v>
      </c>
      <c r="N805" t="s">
        <v>1923</v>
      </c>
      <c r="P805" t="s">
        <v>132</v>
      </c>
      <c r="Q805" t="s">
        <v>1432</v>
      </c>
    </row>
    <row r="806" spans="1:17">
      <c r="A806" t="s">
        <v>8690</v>
      </c>
      <c r="C806" t="s">
        <v>8691</v>
      </c>
      <c r="F806" t="s">
        <v>132</v>
      </c>
      <c r="G806" t="s">
        <v>1428</v>
      </c>
      <c r="H806" t="s">
        <v>8692</v>
      </c>
      <c r="K806" t="s">
        <v>1312</v>
      </c>
      <c r="L806" t="s">
        <v>1568</v>
      </c>
      <c r="M806" t="s">
        <v>8693</v>
      </c>
      <c r="P806" t="s">
        <v>132</v>
      </c>
      <c r="Q806" t="s">
        <v>1432</v>
      </c>
    </row>
    <row r="807" spans="1:17">
      <c r="A807" t="s">
        <v>9545</v>
      </c>
      <c r="C807" t="s">
        <v>9546</v>
      </c>
      <c r="E807" t="s">
        <v>2075</v>
      </c>
      <c r="F807" t="s">
        <v>1072</v>
      </c>
      <c r="G807" t="s">
        <v>25</v>
      </c>
      <c r="H807" t="s">
        <v>9547</v>
      </c>
      <c r="J807" t="s">
        <v>2077</v>
      </c>
      <c r="K807" t="s">
        <v>1073</v>
      </c>
      <c r="L807" t="s">
        <v>1067</v>
      </c>
      <c r="M807" t="s">
        <v>9548</v>
      </c>
      <c r="O807" t="s">
        <v>2079</v>
      </c>
      <c r="P807" t="s">
        <v>1072</v>
      </c>
      <c r="Q807" t="s">
        <v>1069</v>
      </c>
    </row>
    <row r="808" spans="1:17">
      <c r="A808" t="s">
        <v>8204</v>
      </c>
      <c r="C808" t="s">
        <v>8205</v>
      </c>
      <c r="F808" t="s">
        <v>24</v>
      </c>
      <c r="G808" t="s">
        <v>1123</v>
      </c>
      <c r="H808" t="s">
        <v>8206</v>
      </c>
      <c r="K808" t="s">
        <v>24</v>
      </c>
      <c r="L808" t="s">
        <v>1126</v>
      </c>
      <c r="M808" t="s">
        <v>8207</v>
      </c>
      <c r="P808" t="s">
        <v>24</v>
      </c>
      <c r="Q808" t="s">
        <v>1129</v>
      </c>
    </row>
    <row r="809" spans="1:17">
      <c r="A809" t="s">
        <v>9872</v>
      </c>
      <c r="C809" t="s">
        <v>9873</v>
      </c>
      <c r="F809" t="s">
        <v>45</v>
      </c>
      <c r="G809" t="s">
        <v>25</v>
      </c>
      <c r="H809" t="s">
        <v>9874</v>
      </c>
      <c r="K809" t="s">
        <v>1066</v>
      </c>
      <c r="L809" t="s">
        <v>1067</v>
      </c>
      <c r="M809" t="s">
        <v>9875</v>
      </c>
      <c r="P809" t="s">
        <v>1068</v>
      </c>
      <c r="Q809" t="s">
        <v>1069</v>
      </c>
    </row>
    <row r="810" spans="1:17">
      <c r="A810" t="s">
        <v>4063</v>
      </c>
      <c r="C810" t="s">
        <v>4064</v>
      </c>
      <c r="E810" t="s">
        <v>4065</v>
      </c>
      <c r="F810" t="s">
        <v>1604</v>
      </c>
      <c r="G810" t="s">
        <v>25</v>
      </c>
      <c r="H810" t="s">
        <v>4066</v>
      </c>
      <c r="J810" t="s">
        <v>4067</v>
      </c>
      <c r="K810" t="s">
        <v>1604</v>
      </c>
      <c r="L810" t="s">
        <v>1067</v>
      </c>
      <c r="M810" t="s">
        <v>4068</v>
      </c>
      <c r="O810" t="s">
        <v>4069</v>
      </c>
      <c r="P810" t="s">
        <v>1604</v>
      </c>
      <c r="Q810" t="s">
        <v>1069</v>
      </c>
    </row>
    <row r="811" spans="1:17">
      <c r="A811" t="s">
        <v>4277</v>
      </c>
      <c r="C811" t="s">
        <v>4278</v>
      </c>
      <c r="E811" t="s">
        <v>1208</v>
      </c>
      <c r="F811" t="s">
        <v>1209</v>
      </c>
      <c r="G811" t="s">
        <v>25</v>
      </c>
      <c r="H811" t="s">
        <v>4279</v>
      </c>
      <c r="J811" t="s">
        <v>1211</v>
      </c>
      <c r="K811" t="s">
        <v>1212</v>
      </c>
      <c r="L811" t="s">
        <v>1067</v>
      </c>
      <c r="M811" t="s">
        <v>4280</v>
      </c>
      <c r="O811" t="s">
        <v>1214</v>
      </c>
      <c r="P811" t="s">
        <v>1215</v>
      </c>
      <c r="Q811" t="s">
        <v>1069</v>
      </c>
    </row>
    <row r="812" spans="1:17">
      <c r="A812" t="s">
        <v>8993</v>
      </c>
      <c r="C812" t="s">
        <v>8994</v>
      </c>
      <c r="E812" t="s">
        <v>4065</v>
      </c>
      <c r="F812" t="s">
        <v>1072</v>
      </c>
      <c r="G812" t="s">
        <v>154</v>
      </c>
      <c r="H812" t="s">
        <v>8995</v>
      </c>
      <c r="J812" t="s">
        <v>4067</v>
      </c>
      <c r="K812" t="s">
        <v>1073</v>
      </c>
      <c r="L812" t="s">
        <v>1074</v>
      </c>
      <c r="M812" t="s">
        <v>8996</v>
      </c>
      <c r="O812" t="s">
        <v>4069</v>
      </c>
      <c r="P812" t="s">
        <v>1072</v>
      </c>
      <c r="Q812" t="s">
        <v>1075</v>
      </c>
    </row>
    <row r="813" spans="1:17">
      <c r="A813" t="s">
        <v>6784</v>
      </c>
      <c r="C813" t="s">
        <v>6785</v>
      </c>
      <c r="F813" t="s">
        <v>24</v>
      </c>
      <c r="G813" t="s">
        <v>1123</v>
      </c>
      <c r="H813" t="s">
        <v>6786</v>
      </c>
      <c r="K813" t="s">
        <v>24</v>
      </c>
      <c r="L813" t="s">
        <v>1126</v>
      </c>
      <c r="M813" t="s">
        <v>6787</v>
      </c>
      <c r="P813" t="s">
        <v>24</v>
      </c>
      <c r="Q813" t="s">
        <v>1129</v>
      </c>
    </row>
    <row r="814" spans="1:17">
      <c r="A814" t="s">
        <v>3208</v>
      </c>
      <c r="C814" t="s">
        <v>3209</v>
      </c>
      <c r="F814" t="s">
        <v>24</v>
      </c>
      <c r="G814" t="s">
        <v>1123</v>
      </c>
      <c r="H814" t="s">
        <v>3210</v>
      </c>
      <c r="K814" t="s">
        <v>24</v>
      </c>
      <c r="L814" t="s">
        <v>1126</v>
      </c>
      <c r="M814" t="s">
        <v>3211</v>
      </c>
      <c r="P814" t="s">
        <v>24</v>
      </c>
      <c r="Q814" t="s">
        <v>1129</v>
      </c>
    </row>
    <row r="815" spans="1:17">
      <c r="A815" t="s">
        <v>4013</v>
      </c>
      <c r="C815" t="s">
        <v>4014</v>
      </c>
      <c r="F815" t="s">
        <v>24</v>
      </c>
      <c r="G815" t="s">
        <v>1123</v>
      </c>
      <c r="H815" t="s">
        <v>4015</v>
      </c>
      <c r="K815" t="s">
        <v>24</v>
      </c>
      <c r="L815" t="s">
        <v>1126</v>
      </c>
      <c r="M815" t="s">
        <v>4016</v>
      </c>
      <c r="P815" t="s">
        <v>24</v>
      </c>
      <c r="Q815" t="s">
        <v>1129</v>
      </c>
    </row>
    <row r="816" spans="1:17">
      <c r="A816" t="s">
        <v>4134</v>
      </c>
      <c r="C816" t="s">
        <v>4135</v>
      </c>
      <c r="E816" t="s">
        <v>4136</v>
      </c>
      <c r="F816" t="s">
        <v>59</v>
      </c>
      <c r="G816" t="s">
        <v>1101</v>
      </c>
      <c r="H816" t="s">
        <v>4137</v>
      </c>
      <c r="J816" t="s">
        <v>4138</v>
      </c>
      <c r="K816" t="s">
        <v>1103</v>
      </c>
      <c r="L816" t="s">
        <v>1104</v>
      </c>
      <c r="M816" t="s">
        <v>4139</v>
      </c>
      <c r="O816" t="s">
        <v>4140</v>
      </c>
      <c r="P816" t="s">
        <v>1106</v>
      </c>
      <c r="Q816" t="s">
        <v>1107</v>
      </c>
    </row>
    <row r="817" spans="1:17">
      <c r="A817" t="s">
        <v>3507</v>
      </c>
      <c r="B817" t="s">
        <v>3508</v>
      </c>
      <c r="C817" t="s">
        <v>3509</v>
      </c>
      <c r="F817" t="s">
        <v>1072</v>
      </c>
      <c r="G817" t="s">
        <v>154</v>
      </c>
      <c r="H817" t="s">
        <v>3510</v>
      </c>
      <c r="K817" t="s">
        <v>1073</v>
      </c>
      <c r="L817" t="s">
        <v>1074</v>
      </c>
      <c r="M817" t="s">
        <v>3511</v>
      </c>
      <c r="P817" t="s">
        <v>1072</v>
      </c>
      <c r="Q817" t="s">
        <v>1075</v>
      </c>
    </row>
    <row r="818" spans="1:17">
      <c r="A818" t="s">
        <v>2867</v>
      </c>
      <c r="C818" t="s">
        <v>2868</v>
      </c>
      <c r="F818" t="s">
        <v>24</v>
      </c>
      <c r="G818" t="s">
        <v>1123</v>
      </c>
      <c r="H818" t="s">
        <v>2869</v>
      </c>
      <c r="K818" t="s">
        <v>24</v>
      </c>
      <c r="L818" t="s">
        <v>1126</v>
      </c>
      <c r="M818" t="s">
        <v>2870</v>
      </c>
      <c r="P818" t="s">
        <v>24</v>
      </c>
      <c r="Q818" t="s">
        <v>1129</v>
      </c>
    </row>
    <row r="819" spans="1:17">
      <c r="A819" t="s">
        <v>3537</v>
      </c>
      <c r="B819" t="s">
        <v>3538</v>
      </c>
      <c r="C819" t="s">
        <v>3539</v>
      </c>
      <c r="E819" t="s">
        <v>1208</v>
      </c>
      <c r="F819" t="s">
        <v>1209</v>
      </c>
      <c r="G819" t="s">
        <v>25</v>
      </c>
      <c r="H819" t="s">
        <v>3540</v>
      </c>
      <c r="J819" t="s">
        <v>1211</v>
      </c>
      <c r="K819" t="s">
        <v>1212</v>
      </c>
      <c r="L819" t="s">
        <v>1067</v>
      </c>
      <c r="M819" t="s">
        <v>3541</v>
      </c>
      <c r="O819" t="s">
        <v>1214</v>
      </c>
      <c r="P819" t="s">
        <v>1215</v>
      </c>
      <c r="Q819" t="s">
        <v>1069</v>
      </c>
    </row>
    <row r="820" spans="1:17">
      <c r="A820" t="s">
        <v>3103</v>
      </c>
      <c r="C820" t="s">
        <v>3104</v>
      </c>
      <c r="F820" t="s">
        <v>1072</v>
      </c>
      <c r="G820" t="s">
        <v>154</v>
      </c>
      <c r="H820" t="s">
        <v>3105</v>
      </c>
      <c r="K820" t="s">
        <v>1073</v>
      </c>
      <c r="L820" t="s">
        <v>1074</v>
      </c>
      <c r="M820" t="s">
        <v>3106</v>
      </c>
      <c r="P820" t="s">
        <v>1072</v>
      </c>
      <c r="Q820" t="s">
        <v>1075</v>
      </c>
    </row>
    <row r="821" spans="1:17">
      <c r="A821" t="s">
        <v>5362</v>
      </c>
      <c r="C821" t="s">
        <v>1016</v>
      </c>
      <c r="D821" t="s">
        <v>5363</v>
      </c>
      <c r="F821" t="s">
        <v>1072</v>
      </c>
      <c r="G821" t="s">
        <v>154</v>
      </c>
      <c r="H821" t="s">
        <v>5364</v>
      </c>
      <c r="I821" t="s">
        <v>5365</v>
      </c>
      <c r="K821" t="s">
        <v>1073</v>
      </c>
      <c r="L821" t="s">
        <v>1074</v>
      </c>
      <c r="M821" t="s">
        <v>5366</v>
      </c>
      <c r="N821" t="s">
        <v>5367</v>
      </c>
      <c r="P821" t="s">
        <v>1072</v>
      </c>
      <c r="Q821" t="s">
        <v>1075</v>
      </c>
    </row>
    <row r="822" spans="1:17">
      <c r="A822" t="s">
        <v>1696</v>
      </c>
      <c r="C822" t="s">
        <v>1697</v>
      </c>
      <c r="F822" t="s">
        <v>1604</v>
      </c>
      <c r="G822" t="s">
        <v>25</v>
      </c>
      <c r="H822" t="s">
        <v>1698</v>
      </c>
      <c r="K822" t="s">
        <v>1604</v>
      </c>
      <c r="L822" t="s">
        <v>1067</v>
      </c>
      <c r="M822" t="s">
        <v>1699</v>
      </c>
      <c r="P822" t="s">
        <v>1604</v>
      </c>
      <c r="Q822" t="s">
        <v>1069</v>
      </c>
    </row>
    <row r="823" spans="1:17">
      <c r="A823" t="s">
        <v>4262</v>
      </c>
      <c r="C823" t="s">
        <v>4263</v>
      </c>
      <c r="D823" t="s">
        <v>1384</v>
      </c>
      <c r="F823" t="s">
        <v>1080</v>
      </c>
      <c r="G823" t="s">
        <v>1081</v>
      </c>
      <c r="H823" t="s">
        <v>4264</v>
      </c>
      <c r="I823" t="s">
        <v>1386</v>
      </c>
      <c r="K823" t="s">
        <v>1084</v>
      </c>
      <c r="L823" t="s">
        <v>1085</v>
      </c>
      <c r="M823" t="s">
        <v>4265</v>
      </c>
      <c r="N823" t="s">
        <v>1388</v>
      </c>
      <c r="P823" t="s">
        <v>1088</v>
      </c>
      <c r="Q823" t="s">
        <v>1089</v>
      </c>
    </row>
    <row r="824" spans="1:17">
      <c r="A824" t="s">
        <v>10605</v>
      </c>
      <c r="C824" t="s">
        <v>10606</v>
      </c>
      <c r="F824" t="s">
        <v>20</v>
      </c>
      <c r="G824" t="s">
        <v>1133</v>
      </c>
      <c r="H824" t="s">
        <v>10607</v>
      </c>
      <c r="K824" t="s">
        <v>1136</v>
      </c>
      <c r="L824" t="s">
        <v>1137</v>
      </c>
      <c r="M824" t="s">
        <v>10606</v>
      </c>
      <c r="P824" t="s">
        <v>1140</v>
      </c>
      <c r="Q824" t="s">
        <v>1141</v>
      </c>
    </row>
    <row r="825" spans="1:17">
      <c r="A825" t="s">
        <v>3378</v>
      </c>
      <c r="C825" t="s">
        <v>1012</v>
      </c>
      <c r="D825" t="s">
        <v>2102</v>
      </c>
      <c r="F825" t="s">
        <v>20</v>
      </c>
      <c r="G825" t="s">
        <v>1133</v>
      </c>
      <c r="H825" t="s">
        <v>3379</v>
      </c>
      <c r="I825" t="s">
        <v>2104</v>
      </c>
      <c r="K825" t="s">
        <v>1136</v>
      </c>
      <c r="L825" t="s">
        <v>1137</v>
      </c>
      <c r="M825" t="s">
        <v>3380</v>
      </c>
      <c r="N825" t="s">
        <v>2106</v>
      </c>
      <c r="P825" t="s">
        <v>1140</v>
      </c>
      <c r="Q825" t="s">
        <v>1141</v>
      </c>
    </row>
    <row r="826" spans="1:17">
      <c r="A826" t="s">
        <v>6724</v>
      </c>
      <c r="C826" t="s">
        <v>6725</v>
      </c>
      <c r="F826" t="s">
        <v>59</v>
      </c>
      <c r="G826" t="s">
        <v>1101</v>
      </c>
      <c r="H826" t="s">
        <v>6726</v>
      </c>
      <c r="K826" t="s">
        <v>1103</v>
      </c>
      <c r="L826" t="s">
        <v>1104</v>
      </c>
      <c r="M826" t="s">
        <v>6727</v>
      </c>
      <c r="P826" t="s">
        <v>1106</v>
      </c>
      <c r="Q826" t="s">
        <v>1107</v>
      </c>
    </row>
    <row r="827" spans="1:17">
      <c r="A827" t="s">
        <v>5127</v>
      </c>
      <c r="B827" t="s">
        <v>5128</v>
      </c>
      <c r="C827" t="s">
        <v>5129</v>
      </c>
      <c r="F827" t="s">
        <v>20</v>
      </c>
      <c r="G827" t="s">
        <v>1133</v>
      </c>
      <c r="H827" t="s">
        <v>5130</v>
      </c>
      <c r="K827" t="s">
        <v>1136</v>
      </c>
      <c r="L827" t="s">
        <v>1137</v>
      </c>
      <c r="M827" t="s">
        <v>5131</v>
      </c>
      <c r="P827" t="s">
        <v>1140</v>
      </c>
      <c r="Q827" t="s">
        <v>1141</v>
      </c>
    </row>
    <row r="828" spans="1:17">
      <c r="A828" t="s">
        <v>4524</v>
      </c>
      <c r="B828" t="s">
        <v>4525</v>
      </c>
      <c r="C828" t="s">
        <v>4526</v>
      </c>
      <c r="D828" t="s">
        <v>4527</v>
      </c>
      <c r="E828" t="s">
        <v>4528</v>
      </c>
      <c r="F828" t="s">
        <v>2926</v>
      </c>
      <c r="G828" t="s">
        <v>4529</v>
      </c>
      <c r="H828" t="s">
        <v>4530</v>
      </c>
      <c r="I828" t="s">
        <v>4531</v>
      </c>
      <c r="J828" t="s">
        <v>4532</v>
      </c>
      <c r="K828" t="s">
        <v>2930</v>
      </c>
      <c r="L828" t="s">
        <v>4533</v>
      </c>
      <c r="M828" t="s">
        <v>4534</v>
      </c>
      <c r="N828" t="s">
        <v>4535</v>
      </c>
      <c r="O828" t="s">
        <v>4536</v>
      </c>
      <c r="P828" t="s">
        <v>1140</v>
      </c>
      <c r="Q828" t="s">
        <v>4537</v>
      </c>
    </row>
    <row r="829" spans="1:17">
      <c r="A829" t="s">
        <v>1535</v>
      </c>
      <c r="C829" t="s">
        <v>1536</v>
      </c>
      <c r="D829" t="s">
        <v>1537</v>
      </c>
      <c r="F829" t="s">
        <v>59</v>
      </c>
      <c r="G829" t="s">
        <v>25</v>
      </c>
      <c r="H829" t="s">
        <v>1538</v>
      </c>
      <c r="I829" t="s">
        <v>1539</v>
      </c>
      <c r="K829" t="s">
        <v>1103</v>
      </c>
      <c r="L829" t="s">
        <v>1067</v>
      </c>
      <c r="M829" t="s">
        <v>1540</v>
      </c>
      <c r="N829" t="s">
        <v>1541</v>
      </c>
      <c r="P829" t="s">
        <v>1106</v>
      </c>
      <c r="Q829" t="s">
        <v>1069</v>
      </c>
    </row>
    <row r="830" spans="1:17">
      <c r="A830" t="s">
        <v>4953</v>
      </c>
      <c r="C830" t="s">
        <v>4954</v>
      </c>
      <c r="F830" t="s">
        <v>24</v>
      </c>
      <c r="G830" t="s">
        <v>1123</v>
      </c>
      <c r="H830" t="s">
        <v>4955</v>
      </c>
      <c r="K830" t="s">
        <v>24</v>
      </c>
      <c r="L830" t="s">
        <v>1126</v>
      </c>
      <c r="M830" t="s">
        <v>4956</v>
      </c>
      <c r="P830" t="s">
        <v>24</v>
      </c>
      <c r="Q830" t="s">
        <v>1129</v>
      </c>
    </row>
    <row r="831" spans="1:17">
      <c r="A831" t="s">
        <v>3159</v>
      </c>
      <c r="C831" t="s">
        <v>3160</v>
      </c>
      <c r="D831" t="s">
        <v>3161</v>
      </c>
      <c r="F831" t="s">
        <v>45</v>
      </c>
      <c r="G831" t="s">
        <v>25</v>
      </c>
      <c r="H831" t="s">
        <v>3162</v>
      </c>
      <c r="I831" t="s">
        <v>3163</v>
      </c>
      <c r="K831" t="s">
        <v>1066</v>
      </c>
      <c r="L831" t="s">
        <v>1067</v>
      </c>
      <c r="M831" t="s">
        <v>3164</v>
      </c>
      <c r="N831" t="s">
        <v>3165</v>
      </c>
      <c r="P831" t="s">
        <v>1068</v>
      </c>
      <c r="Q831" t="s">
        <v>1069</v>
      </c>
    </row>
    <row r="832" spans="1:17">
      <c r="A832" t="s">
        <v>9510</v>
      </c>
      <c r="C832" t="s">
        <v>9511</v>
      </c>
      <c r="D832" t="s">
        <v>9512</v>
      </c>
      <c r="F832" t="s">
        <v>59</v>
      </c>
      <c r="G832" t="s">
        <v>25</v>
      </c>
      <c r="H832" t="s">
        <v>9513</v>
      </c>
      <c r="I832" t="s">
        <v>9514</v>
      </c>
      <c r="K832" t="s">
        <v>1103</v>
      </c>
      <c r="L832" t="s">
        <v>1067</v>
      </c>
      <c r="M832" t="s">
        <v>9515</v>
      </c>
      <c r="N832" t="s">
        <v>9516</v>
      </c>
      <c r="P832" t="s">
        <v>1106</v>
      </c>
      <c r="Q832" t="s">
        <v>1069</v>
      </c>
    </row>
    <row r="833" spans="1:17">
      <c r="A833" t="s">
        <v>7178</v>
      </c>
      <c r="C833" t="s">
        <v>7179</v>
      </c>
      <c r="D833" t="s">
        <v>7180</v>
      </c>
      <c r="F833" t="s">
        <v>20</v>
      </c>
      <c r="G833" t="s">
        <v>1133</v>
      </c>
      <c r="H833" t="s">
        <v>7181</v>
      </c>
      <c r="I833" t="s">
        <v>7182</v>
      </c>
      <c r="K833" t="s">
        <v>1136</v>
      </c>
      <c r="L833" t="s">
        <v>1137</v>
      </c>
      <c r="M833" t="s">
        <v>7183</v>
      </c>
      <c r="N833" t="s">
        <v>7184</v>
      </c>
      <c r="P833" t="s">
        <v>1140</v>
      </c>
      <c r="Q833" t="s">
        <v>1141</v>
      </c>
    </row>
    <row r="834" spans="1:17">
      <c r="A834" t="s">
        <v>3542</v>
      </c>
      <c r="C834" t="s">
        <v>3543</v>
      </c>
      <c r="D834" t="s">
        <v>1001</v>
      </c>
      <c r="F834" t="s">
        <v>24</v>
      </c>
      <c r="G834" t="s">
        <v>1123</v>
      </c>
      <c r="H834" t="s">
        <v>3543</v>
      </c>
      <c r="I834" t="s">
        <v>3544</v>
      </c>
      <c r="K834" t="s">
        <v>24</v>
      </c>
      <c r="L834" t="s">
        <v>1126</v>
      </c>
      <c r="M834" t="s">
        <v>3545</v>
      </c>
      <c r="N834" t="s">
        <v>3546</v>
      </c>
      <c r="P834" t="s">
        <v>24</v>
      </c>
      <c r="Q834" t="s">
        <v>1129</v>
      </c>
    </row>
    <row r="835" spans="1:17">
      <c r="A835" t="s">
        <v>6732</v>
      </c>
      <c r="C835" t="s">
        <v>6733</v>
      </c>
      <c r="F835" t="s">
        <v>140</v>
      </c>
      <c r="G835" t="s">
        <v>1353</v>
      </c>
      <c r="H835" t="s">
        <v>6734</v>
      </c>
      <c r="K835" t="s">
        <v>1355</v>
      </c>
      <c r="L835" t="s">
        <v>1356</v>
      </c>
      <c r="M835" t="s">
        <v>6735</v>
      </c>
      <c r="P835" t="s">
        <v>1358</v>
      </c>
      <c r="Q835" t="s">
        <v>1359</v>
      </c>
    </row>
    <row r="836" spans="1:17">
      <c r="A836" t="s">
        <v>10806</v>
      </c>
      <c r="C836" t="s">
        <v>10807</v>
      </c>
      <c r="E836" t="s">
        <v>1093</v>
      </c>
      <c r="F836" t="s">
        <v>45</v>
      </c>
      <c r="G836" t="s">
        <v>25</v>
      </c>
      <c r="H836" t="s">
        <v>10808</v>
      </c>
      <c r="J836" t="s">
        <v>1095</v>
      </c>
      <c r="K836" t="s">
        <v>1066</v>
      </c>
      <c r="L836" t="s">
        <v>1067</v>
      </c>
      <c r="M836" t="s">
        <v>10809</v>
      </c>
      <c r="O836" t="s">
        <v>1097</v>
      </c>
      <c r="P836" t="s">
        <v>1068</v>
      </c>
      <c r="Q836" t="s">
        <v>1069</v>
      </c>
    </row>
    <row r="837" spans="1:17">
      <c r="A837" t="s">
        <v>11810</v>
      </c>
      <c r="C837" t="s">
        <v>11811</v>
      </c>
      <c r="F837" t="s">
        <v>59</v>
      </c>
      <c r="G837" t="s">
        <v>1101</v>
      </c>
      <c r="H837" t="s">
        <v>11812</v>
      </c>
      <c r="K837" t="s">
        <v>1103</v>
      </c>
      <c r="L837" t="s">
        <v>1104</v>
      </c>
      <c r="M837" t="s">
        <v>11813</v>
      </c>
      <c r="P837" t="s">
        <v>1106</v>
      </c>
      <c r="Q837" t="s">
        <v>1107</v>
      </c>
    </row>
    <row r="838" spans="1:17">
      <c r="A838" t="s">
        <v>3982</v>
      </c>
      <c r="B838" t="s">
        <v>3983</v>
      </c>
      <c r="C838" t="s">
        <v>1009</v>
      </c>
      <c r="D838" t="s">
        <v>1115</v>
      </c>
      <c r="F838" t="s">
        <v>45</v>
      </c>
      <c r="G838" t="s">
        <v>1133</v>
      </c>
      <c r="H838" t="s">
        <v>3984</v>
      </c>
      <c r="I838" t="s">
        <v>3985</v>
      </c>
      <c r="K838" t="s">
        <v>1066</v>
      </c>
      <c r="L838" t="s">
        <v>1137</v>
      </c>
      <c r="M838" t="s">
        <v>3986</v>
      </c>
      <c r="N838" t="s">
        <v>1118</v>
      </c>
      <c r="P838" t="s">
        <v>1068</v>
      </c>
      <c r="Q838" t="s">
        <v>1141</v>
      </c>
    </row>
    <row r="839" spans="1:17">
      <c r="A839" t="s">
        <v>7917</v>
      </c>
      <c r="C839" t="s">
        <v>7918</v>
      </c>
      <c r="D839" t="s">
        <v>7919</v>
      </c>
      <c r="F839" t="s">
        <v>45</v>
      </c>
      <c r="G839" t="s">
        <v>1133</v>
      </c>
      <c r="H839" t="s">
        <v>7920</v>
      </c>
      <c r="I839" t="s">
        <v>7921</v>
      </c>
      <c r="K839" t="s">
        <v>1066</v>
      </c>
      <c r="L839" t="s">
        <v>1137</v>
      </c>
      <c r="M839" t="s">
        <v>7922</v>
      </c>
      <c r="N839" t="s">
        <v>7923</v>
      </c>
      <c r="P839" t="s">
        <v>1068</v>
      </c>
      <c r="Q839" t="s">
        <v>1141</v>
      </c>
    </row>
    <row r="840" spans="1:17">
      <c r="A840" t="s">
        <v>2107</v>
      </c>
      <c r="C840" t="s">
        <v>2108</v>
      </c>
      <c r="F840" t="s">
        <v>59</v>
      </c>
      <c r="G840" t="s">
        <v>25</v>
      </c>
      <c r="H840" t="s">
        <v>2109</v>
      </c>
      <c r="K840" t="s">
        <v>1103</v>
      </c>
      <c r="L840" t="s">
        <v>1067</v>
      </c>
      <c r="M840" t="s">
        <v>2110</v>
      </c>
      <c r="P840" t="s">
        <v>1106</v>
      </c>
      <c r="Q840" t="s">
        <v>1069</v>
      </c>
    </row>
    <row r="841" spans="1:17">
      <c r="A841" t="s">
        <v>4555</v>
      </c>
      <c r="B841" t="s">
        <v>4556</v>
      </c>
      <c r="C841" t="s">
        <v>4557</v>
      </c>
      <c r="D841" t="s">
        <v>4558</v>
      </c>
      <c r="F841" t="s">
        <v>132</v>
      </c>
      <c r="G841" t="s">
        <v>1428</v>
      </c>
      <c r="H841" t="s">
        <v>4559</v>
      </c>
      <c r="I841" t="s">
        <v>4560</v>
      </c>
      <c r="K841" t="s">
        <v>1312</v>
      </c>
      <c r="L841" t="s">
        <v>1430</v>
      </c>
      <c r="M841" t="s">
        <v>4561</v>
      </c>
      <c r="N841" t="s">
        <v>4562</v>
      </c>
      <c r="P841" t="s">
        <v>132</v>
      </c>
      <c r="Q841" t="s">
        <v>1432</v>
      </c>
    </row>
    <row r="842" spans="1:17">
      <c r="A842" t="s">
        <v>8817</v>
      </c>
      <c r="C842" t="s">
        <v>8818</v>
      </c>
      <c r="F842" t="s">
        <v>132</v>
      </c>
      <c r="G842" t="s">
        <v>1310</v>
      </c>
      <c r="H842" t="s">
        <v>8819</v>
      </c>
      <c r="K842" t="s">
        <v>1312</v>
      </c>
      <c r="L842" t="s">
        <v>1313</v>
      </c>
      <c r="M842" t="s">
        <v>8820</v>
      </c>
      <c r="P842" t="s">
        <v>132</v>
      </c>
      <c r="Q842" t="s">
        <v>1315</v>
      </c>
    </row>
    <row r="843" spans="1:17">
      <c r="A843" t="s">
        <v>6900</v>
      </c>
      <c r="C843" t="s">
        <v>6901</v>
      </c>
      <c r="D843" t="s">
        <v>6902</v>
      </c>
      <c r="E843" t="s">
        <v>6903</v>
      </c>
      <c r="F843" t="s">
        <v>132</v>
      </c>
      <c r="G843" t="s">
        <v>1428</v>
      </c>
      <c r="H843" t="s">
        <v>6904</v>
      </c>
      <c r="I843" t="s">
        <v>6905</v>
      </c>
      <c r="J843" t="s">
        <v>6906</v>
      </c>
      <c r="K843" t="s">
        <v>1312</v>
      </c>
      <c r="L843" t="s">
        <v>1568</v>
      </c>
      <c r="M843" t="s">
        <v>6907</v>
      </c>
      <c r="N843" t="s">
        <v>6908</v>
      </c>
      <c r="O843" t="s">
        <v>6909</v>
      </c>
      <c r="P843" t="s">
        <v>132</v>
      </c>
      <c r="Q843" t="s">
        <v>1432</v>
      </c>
    </row>
    <row r="844" spans="1:17">
      <c r="A844" t="s">
        <v>9688</v>
      </c>
      <c r="C844" t="s">
        <v>9689</v>
      </c>
      <c r="D844" t="s">
        <v>5440</v>
      </c>
      <c r="F844" t="s">
        <v>17</v>
      </c>
      <c r="G844" t="s">
        <v>37</v>
      </c>
      <c r="H844" t="s">
        <v>8593</v>
      </c>
      <c r="I844" t="s">
        <v>5442</v>
      </c>
      <c r="K844" t="s">
        <v>1184</v>
      </c>
      <c r="L844" t="s">
        <v>1185</v>
      </c>
      <c r="M844" t="s">
        <v>8594</v>
      </c>
      <c r="N844" t="s">
        <v>5444</v>
      </c>
      <c r="P844" t="s">
        <v>17</v>
      </c>
      <c r="Q844" t="s">
        <v>37</v>
      </c>
    </row>
    <row r="845" spans="1:17">
      <c r="A845" t="s">
        <v>4850</v>
      </c>
      <c r="C845" t="s">
        <v>1005</v>
      </c>
      <c r="D845" t="s">
        <v>4851</v>
      </c>
      <c r="F845" t="s">
        <v>45</v>
      </c>
      <c r="G845" t="s">
        <v>2245</v>
      </c>
      <c r="H845" t="s">
        <v>4852</v>
      </c>
      <c r="I845" t="s">
        <v>4853</v>
      </c>
      <c r="K845" t="s">
        <v>1066</v>
      </c>
      <c r="L845" t="s">
        <v>2248</v>
      </c>
      <c r="M845" t="s">
        <v>4854</v>
      </c>
      <c r="N845" t="s">
        <v>4855</v>
      </c>
      <c r="P845" t="s">
        <v>1068</v>
      </c>
      <c r="Q845" t="s">
        <v>2251</v>
      </c>
    </row>
    <row r="846" spans="1:17">
      <c r="A846" t="s">
        <v>8538</v>
      </c>
      <c r="C846" t="s">
        <v>8539</v>
      </c>
      <c r="F846" t="s">
        <v>2023</v>
      </c>
      <c r="G846" t="s">
        <v>37</v>
      </c>
      <c r="H846" t="s">
        <v>8540</v>
      </c>
      <c r="K846" t="s">
        <v>2025</v>
      </c>
      <c r="L846" t="s">
        <v>1185</v>
      </c>
      <c r="M846" t="s">
        <v>8541</v>
      </c>
      <c r="P846" t="s">
        <v>2026</v>
      </c>
      <c r="Q846" t="s">
        <v>37</v>
      </c>
    </row>
    <row r="847" spans="1:17">
      <c r="A847" t="s">
        <v>7096</v>
      </c>
      <c r="C847" t="s">
        <v>7097</v>
      </c>
      <c r="F847" t="s">
        <v>59</v>
      </c>
      <c r="G847" t="s">
        <v>1101</v>
      </c>
      <c r="H847" t="s">
        <v>7098</v>
      </c>
      <c r="K847" t="s">
        <v>1103</v>
      </c>
      <c r="L847" t="s">
        <v>1104</v>
      </c>
      <c r="M847" t="s">
        <v>7099</v>
      </c>
      <c r="P847" t="s">
        <v>1106</v>
      </c>
      <c r="Q847" t="s">
        <v>1107</v>
      </c>
    </row>
    <row r="848" spans="1:17">
      <c r="A848" t="s">
        <v>7034</v>
      </c>
      <c r="C848" t="s">
        <v>7035</v>
      </c>
      <c r="D848" t="s">
        <v>4212</v>
      </c>
      <c r="F848" t="s">
        <v>59</v>
      </c>
      <c r="G848" t="s">
        <v>1322</v>
      </c>
      <c r="H848" t="s">
        <v>7036</v>
      </c>
      <c r="I848" t="s">
        <v>4214</v>
      </c>
      <c r="K848" t="s">
        <v>1103</v>
      </c>
      <c r="L848" t="s">
        <v>1324</v>
      </c>
      <c r="M848" t="s">
        <v>7037</v>
      </c>
      <c r="N848" t="s">
        <v>4216</v>
      </c>
      <c r="P848" t="s">
        <v>1106</v>
      </c>
      <c r="Q848" t="s">
        <v>1326</v>
      </c>
    </row>
    <row r="849" spans="1:17">
      <c r="A849" t="s">
        <v>7882</v>
      </c>
      <c r="C849" t="s">
        <v>7883</v>
      </c>
      <c r="D849" t="s">
        <v>2086</v>
      </c>
      <c r="F849" t="s">
        <v>132</v>
      </c>
      <c r="G849" t="s">
        <v>1428</v>
      </c>
      <c r="H849" t="s">
        <v>7884</v>
      </c>
      <c r="I849" t="s">
        <v>2089</v>
      </c>
      <c r="K849" t="s">
        <v>1312</v>
      </c>
      <c r="L849" t="s">
        <v>1430</v>
      </c>
      <c r="M849" t="s">
        <v>7885</v>
      </c>
      <c r="N849" t="s">
        <v>2091</v>
      </c>
      <c r="P849" t="s">
        <v>132</v>
      </c>
      <c r="Q849" t="s">
        <v>1432</v>
      </c>
    </row>
    <row r="850" spans="1:17">
      <c r="A850" t="s">
        <v>1598</v>
      </c>
      <c r="C850" t="s">
        <v>1599</v>
      </c>
      <c r="F850" t="s">
        <v>59</v>
      </c>
      <c r="G850" t="s">
        <v>1101</v>
      </c>
      <c r="H850" t="s">
        <v>1600</v>
      </c>
      <c r="K850" t="s">
        <v>1103</v>
      </c>
      <c r="L850" t="s">
        <v>1104</v>
      </c>
      <c r="M850" t="s">
        <v>1601</v>
      </c>
      <c r="P850" t="s">
        <v>1106</v>
      </c>
      <c r="Q850" t="s">
        <v>1107</v>
      </c>
    </row>
    <row r="851" spans="1:17">
      <c r="A851" t="s">
        <v>6661</v>
      </c>
      <c r="C851" t="s">
        <v>6662</v>
      </c>
      <c r="F851" t="s">
        <v>59</v>
      </c>
      <c r="G851" t="s">
        <v>1101</v>
      </c>
      <c r="H851" t="s">
        <v>6663</v>
      </c>
      <c r="K851" t="s">
        <v>1103</v>
      </c>
      <c r="L851" t="s">
        <v>1104</v>
      </c>
      <c r="M851" t="s">
        <v>6664</v>
      </c>
      <c r="P851" t="s">
        <v>1106</v>
      </c>
      <c r="Q851" t="s">
        <v>1107</v>
      </c>
    </row>
    <row r="852" spans="1:17">
      <c r="A852" t="s">
        <v>8214</v>
      </c>
      <c r="C852" t="s">
        <v>1000</v>
      </c>
      <c r="F852" t="s">
        <v>140</v>
      </c>
      <c r="G852" t="s">
        <v>1353</v>
      </c>
      <c r="H852" t="s">
        <v>8215</v>
      </c>
      <c r="K852" t="s">
        <v>1355</v>
      </c>
      <c r="L852" t="s">
        <v>1356</v>
      </c>
      <c r="M852" t="s">
        <v>1357</v>
      </c>
      <c r="P852" t="s">
        <v>1358</v>
      </c>
      <c r="Q852" t="s">
        <v>1359</v>
      </c>
    </row>
    <row r="853" spans="1:17">
      <c r="A853" t="s">
        <v>8641</v>
      </c>
      <c r="C853" t="s">
        <v>8642</v>
      </c>
      <c r="F853" t="s">
        <v>17</v>
      </c>
      <c r="G853" t="s">
        <v>37</v>
      </c>
      <c r="H853" t="s">
        <v>8643</v>
      </c>
      <c r="K853" t="s">
        <v>1184</v>
      </c>
      <c r="L853" t="s">
        <v>1185</v>
      </c>
      <c r="M853" t="s">
        <v>8644</v>
      </c>
      <c r="P853" t="s">
        <v>17</v>
      </c>
      <c r="Q853" t="s">
        <v>37</v>
      </c>
    </row>
    <row r="854" spans="1:17">
      <c r="A854" t="s">
        <v>6289</v>
      </c>
      <c r="C854" t="s">
        <v>6290</v>
      </c>
      <c r="D854" t="s">
        <v>1181</v>
      </c>
      <c r="F854" t="s">
        <v>17</v>
      </c>
      <c r="G854" t="s">
        <v>37</v>
      </c>
      <c r="H854" t="s">
        <v>6291</v>
      </c>
      <c r="I854" t="s">
        <v>1183</v>
      </c>
      <c r="K854" t="s">
        <v>1184</v>
      </c>
      <c r="L854" t="s">
        <v>1185</v>
      </c>
      <c r="M854" t="s">
        <v>6292</v>
      </c>
      <c r="N854" t="s">
        <v>1187</v>
      </c>
      <c r="P854" t="s">
        <v>17</v>
      </c>
      <c r="Q854" t="s">
        <v>37</v>
      </c>
    </row>
    <row r="855" spans="1:17">
      <c r="A855" t="s">
        <v>11129</v>
      </c>
      <c r="C855" t="s">
        <v>11130</v>
      </c>
      <c r="D855" t="s">
        <v>5640</v>
      </c>
      <c r="F855" t="s">
        <v>45</v>
      </c>
      <c r="G855" t="s">
        <v>1584</v>
      </c>
      <c r="H855" t="s">
        <v>11131</v>
      </c>
      <c r="I855" t="s">
        <v>5642</v>
      </c>
      <c r="K855" t="s">
        <v>1066</v>
      </c>
      <c r="L855" t="s">
        <v>1587</v>
      </c>
      <c r="M855" t="s">
        <v>5643</v>
      </c>
      <c r="N855" t="s">
        <v>5644</v>
      </c>
      <c r="P855" t="s">
        <v>1068</v>
      </c>
      <c r="Q855" t="s">
        <v>1590</v>
      </c>
    </row>
    <row r="856" spans="1:17">
      <c r="A856" t="s">
        <v>5790</v>
      </c>
      <c r="C856" t="s">
        <v>5791</v>
      </c>
      <c r="F856" t="s">
        <v>20</v>
      </c>
      <c r="G856" t="s">
        <v>1133</v>
      </c>
      <c r="H856" t="s">
        <v>5792</v>
      </c>
      <c r="K856" t="s">
        <v>1136</v>
      </c>
      <c r="L856" t="s">
        <v>1137</v>
      </c>
      <c r="M856" t="s">
        <v>5793</v>
      </c>
      <c r="P856" t="s">
        <v>1140</v>
      </c>
      <c r="Q856" t="s">
        <v>1141</v>
      </c>
    </row>
    <row r="857" spans="1:17">
      <c r="A857" t="s">
        <v>8182</v>
      </c>
      <c r="C857" t="s">
        <v>8183</v>
      </c>
      <c r="E857" t="s">
        <v>1093</v>
      </c>
      <c r="F857" t="s">
        <v>45</v>
      </c>
      <c r="G857" t="s">
        <v>25</v>
      </c>
      <c r="H857" t="s">
        <v>8184</v>
      </c>
      <c r="J857" t="s">
        <v>1095</v>
      </c>
      <c r="K857" t="s">
        <v>1066</v>
      </c>
      <c r="L857" t="s">
        <v>1067</v>
      </c>
      <c r="M857" t="s">
        <v>8185</v>
      </c>
      <c r="O857" t="s">
        <v>1097</v>
      </c>
      <c r="P857" t="s">
        <v>1068</v>
      </c>
      <c r="Q857" t="s">
        <v>1069</v>
      </c>
    </row>
    <row r="858" spans="1:17">
      <c r="A858" t="s">
        <v>9388</v>
      </c>
      <c r="C858" t="s">
        <v>9389</v>
      </c>
      <c r="D858" t="s">
        <v>990</v>
      </c>
      <c r="F858" t="s">
        <v>51</v>
      </c>
      <c r="G858" t="s">
        <v>9390</v>
      </c>
      <c r="H858" t="s">
        <v>9391</v>
      </c>
      <c r="I858" t="s">
        <v>9392</v>
      </c>
      <c r="K858" t="s">
        <v>1330</v>
      </c>
      <c r="L858" t="s">
        <v>9393</v>
      </c>
      <c r="M858" t="s">
        <v>9394</v>
      </c>
      <c r="N858" t="s">
        <v>9395</v>
      </c>
      <c r="P858" t="s">
        <v>1332</v>
      </c>
      <c r="Q858" t="s">
        <v>9396</v>
      </c>
    </row>
    <row r="859" spans="1:17">
      <c r="A859" t="s">
        <v>1327</v>
      </c>
      <c r="C859" t="s">
        <v>1328</v>
      </c>
      <c r="F859" t="s">
        <v>51</v>
      </c>
      <c r="G859" t="s">
        <v>1101</v>
      </c>
      <c r="H859" t="s">
        <v>1329</v>
      </c>
      <c r="K859" t="s">
        <v>1330</v>
      </c>
      <c r="L859" t="s">
        <v>1104</v>
      </c>
      <c r="M859" t="s">
        <v>1331</v>
      </c>
      <c r="P859" t="s">
        <v>1332</v>
      </c>
      <c r="Q859" t="s">
        <v>1107</v>
      </c>
    </row>
    <row r="860" spans="1:17">
      <c r="A860" t="s">
        <v>10657</v>
      </c>
      <c r="B860" t="s">
        <v>10658</v>
      </c>
      <c r="C860" t="s">
        <v>10659</v>
      </c>
      <c r="F860" t="s">
        <v>3358</v>
      </c>
      <c r="G860" t="s">
        <v>3359</v>
      </c>
      <c r="H860" t="s">
        <v>10660</v>
      </c>
      <c r="K860" t="s">
        <v>3361</v>
      </c>
      <c r="L860" t="s">
        <v>3362</v>
      </c>
      <c r="M860" t="s">
        <v>10661</v>
      </c>
      <c r="P860" t="s">
        <v>3364</v>
      </c>
      <c r="Q860" t="s">
        <v>3365</v>
      </c>
    </row>
    <row r="861" spans="1:17">
      <c r="A861" t="s">
        <v>11491</v>
      </c>
      <c r="C861" t="s">
        <v>11492</v>
      </c>
      <c r="E861" t="s">
        <v>11493</v>
      </c>
      <c r="F861" t="s">
        <v>24</v>
      </c>
      <c r="G861" t="s">
        <v>1123</v>
      </c>
      <c r="H861" t="s">
        <v>11494</v>
      </c>
      <c r="J861" t="s">
        <v>11495</v>
      </c>
      <c r="K861" t="s">
        <v>24</v>
      </c>
      <c r="L861" t="s">
        <v>1126</v>
      </c>
      <c r="M861" t="s">
        <v>11496</v>
      </c>
      <c r="O861" t="s">
        <v>11497</v>
      </c>
      <c r="P861" t="s">
        <v>24</v>
      </c>
      <c r="Q861" t="s">
        <v>1129</v>
      </c>
    </row>
    <row r="862" spans="1:17">
      <c r="A862" t="s">
        <v>5372</v>
      </c>
      <c r="C862" t="s">
        <v>5373</v>
      </c>
      <c r="E862" t="s">
        <v>1093</v>
      </c>
      <c r="F862" t="s">
        <v>45</v>
      </c>
      <c r="G862" t="s">
        <v>25</v>
      </c>
      <c r="H862" t="s">
        <v>5374</v>
      </c>
      <c r="J862" t="s">
        <v>1095</v>
      </c>
      <c r="K862" t="s">
        <v>1066</v>
      </c>
      <c r="L862" t="s">
        <v>1067</v>
      </c>
      <c r="M862" t="s">
        <v>5375</v>
      </c>
      <c r="O862" t="s">
        <v>1097</v>
      </c>
      <c r="P862" t="s">
        <v>1068</v>
      </c>
      <c r="Q862" t="s">
        <v>1069</v>
      </c>
    </row>
    <row r="863" spans="1:17">
      <c r="A863" t="s">
        <v>4969</v>
      </c>
      <c r="C863" t="s">
        <v>4970</v>
      </c>
      <c r="F863" t="s">
        <v>17</v>
      </c>
      <c r="G863" t="s">
        <v>37</v>
      </c>
      <c r="H863" t="s">
        <v>4971</v>
      </c>
      <c r="K863" t="s">
        <v>1184</v>
      </c>
      <c r="L863" t="s">
        <v>1185</v>
      </c>
      <c r="M863" t="s">
        <v>4972</v>
      </c>
      <c r="P863" t="s">
        <v>17</v>
      </c>
      <c r="Q863" t="s">
        <v>37</v>
      </c>
    </row>
    <row r="864" spans="1:17">
      <c r="A864" t="s">
        <v>10072</v>
      </c>
      <c r="C864" t="s">
        <v>10073</v>
      </c>
      <c r="F864" t="s">
        <v>59</v>
      </c>
      <c r="G864" t="s">
        <v>1101</v>
      </c>
      <c r="H864" t="s">
        <v>10074</v>
      </c>
      <c r="K864" t="s">
        <v>1103</v>
      </c>
      <c r="L864" t="s">
        <v>1104</v>
      </c>
      <c r="M864" t="s">
        <v>10075</v>
      </c>
      <c r="P864" t="s">
        <v>1106</v>
      </c>
      <c r="Q864" t="s">
        <v>1107</v>
      </c>
    </row>
    <row r="865" spans="1:17">
      <c r="A865" t="s">
        <v>5869</v>
      </c>
      <c r="C865" t="s">
        <v>996</v>
      </c>
      <c r="D865" t="s">
        <v>5870</v>
      </c>
      <c r="F865" t="s">
        <v>20</v>
      </c>
      <c r="G865" t="s">
        <v>5871</v>
      </c>
      <c r="H865" t="s">
        <v>5872</v>
      </c>
      <c r="I865" t="s">
        <v>5873</v>
      </c>
      <c r="K865" t="s">
        <v>1136</v>
      </c>
      <c r="L865" t="s">
        <v>5874</v>
      </c>
      <c r="M865" t="s">
        <v>5875</v>
      </c>
      <c r="N865" t="s">
        <v>5876</v>
      </c>
      <c r="P865" t="s">
        <v>1140</v>
      </c>
      <c r="Q865" t="s">
        <v>5877</v>
      </c>
    </row>
    <row r="866" spans="1:17">
      <c r="A866" t="s">
        <v>9460</v>
      </c>
      <c r="C866" t="s">
        <v>9461</v>
      </c>
      <c r="D866" t="s">
        <v>6240</v>
      </c>
      <c r="E866" t="s">
        <v>1741</v>
      </c>
      <c r="F866" t="s">
        <v>20</v>
      </c>
      <c r="G866" t="s">
        <v>1133</v>
      </c>
      <c r="H866" t="s">
        <v>9462</v>
      </c>
      <c r="I866" t="s">
        <v>6242</v>
      </c>
      <c r="J866" t="s">
        <v>1744</v>
      </c>
      <c r="K866" t="s">
        <v>1136</v>
      </c>
      <c r="L866" t="s">
        <v>1137</v>
      </c>
      <c r="M866" t="s">
        <v>9463</v>
      </c>
      <c r="N866" t="s">
        <v>6244</v>
      </c>
      <c r="O866" t="s">
        <v>1747</v>
      </c>
      <c r="P866" t="s">
        <v>1140</v>
      </c>
      <c r="Q866" t="s">
        <v>1141</v>
      </c>
    </row>
    <row r="867" spans="1:17">
      <c r="A867" t="s">
        <v>7019</v>
      </c>
      <c r="C867" t="s">
        <v>7020</v>
      </c>
      <c r="F867" t="s">
        <v>17</v>
      </c>
      <c r="G867" t="s">
        <v>37</v>
      </c>
      <c r="H867" t="s">
        <v>7021</v>
      </c>
      <c r="K867" t="s">
        <v>1184</v>
      </c>
      <c r="L867" t="s">
        <v>1185</v>
      </c>
      <c r="M867" t="s">
        <v>7022</v>
      </c>
      <c r="P867" t="s">
        <v>17</v>
      </c>
      <c r="Q867" t="s">
        <v>37</v>
      </c>
    </row>
    <row r="868" spans="1:17">
      <c r="A868" t="s">
        <v>8591</v>
      </c>
      <c r="C868" t="s">
        <v>8592</v>
      </c>
      <c r="D868" t="s">
        <v>5440</v>
      </c>
      <c r="F868" t="s">
        <v>17</v>
      </c>
      <c r="G868" t="s">
        <v>37</v>
      </c>
      <c r="H868" t="s">
        <v>8593</v>
      </c>
      <c r="I868" t="s">
        <v>5442</v>
      </c>
      <c r="K868" t="s">
        <v>1184</v>
      </c>
      <c r="L868" t="s">
        <v>1185</v>
      </c>
      <c r="M868" t="s">
        <v>8594</v>
      </c>
      <c r="N868" t="s">
        <v>5444</v>
      </c>
      <c r="P868" t="s">
        <v>17</v>
      </c>
      <c r="Q868" t="s">
        <v>37</v>
      </c>
    </row>
    <row r="869" spans="1:17">
      <c r="A869" t="s">
        <v>6126</v>
      </c>
      <c r="C869" t="s">
        <v>6127</v>
      </c>
      <c r="D869" t="s">
        <v>6128</v>
      </c>
      <c r="F869" t="s">
        <v>45</v>
      </c>
      <c r="G869" t="s">
        <v>25</v>
      </c>
      <c r="H869" t="s">
        <v>6129</v>
      </c>
      <c r="I869" t="s">
        <v>6130</v>
      </c>
      <c r="K869" t="s">
        <v>1066</v>
      </c>
      <c r="L869" t="s">
        <v>1067</v>
      </c>
      <c r="M869" t="s">
        <v>6131</v>
      </c>
      <c r="N869" t="s">
        <v>6132</v>
      </c>
      <c r="P869" t="s">
        <v>1068</v>
      </c>
      <c r="Q869" t="s">
        <v>1069</v>
      </c>
    </row>
    <row r="870" spans="1:17">
      <c r="A870" t="s">
        <v>9498</v>
      </c>
      <c r="B870" t="s">
        <v>9499</v>
      </c>
      <c r="C870" t="s">
        <v>9500</v>
      </c>
      <c r="D870" t="s">
        <v>9501</v>
      </c>
      <c r="F870" t="s">
        <v>1742</v>
      </c>
      <c r="G870" t="s">
        <v>3856</v>
      </c>
      <c r="H870" t="s">
        <v>9502</v>
      </c>
      <c r="I870" t="s">
        <v>9503</v>
      </c>
      <c r="K870" t="s">
        <v>1745</v>
      </c>
      <c r="L870" t="s">
        <v>3859</v>
      </c>
      <c r="M870" t="s">
        <v>9504</v>
      </c>
      <c r="N870" t="s">
        <v>9505</v>
      </c>
      <c r="P870" t="s">
        <v>1748</v>
      </c>
      <c r="Q870" t="s">
        <v>3862</v>
      </c>
    </row>
    <row r="871" spans="1:17">
      <c r="A871" t="s">
        <v>9111</v>
      </c>
      <c r="C871" t="s">
        <v>9112</v>
      </c>
      <c r="F871" t="s">
        <v>1742</v>
      </c>
      <c r="G871" t="s">
        <v>2589</v>
      </c>
      <c r="H871" t="s">
        <v>9113</v>
      </c>
      <c r="K871" t="s">
        <v>1745</v>
      </c>
      <c r="L871" t="s">
        <v>2591</v>
      </c>
      <c r="M871" t="s">
        <v>9114</v>
      </c>
      <c r="P871" t="s">
        <v>1748</v>
      </c>
      <c r="Q871" t="s">
        <v>2593</v>
      </c>
    </row>
    <row r="872" spans="1:17">
      <c r="A872" t="s">
        <v>7997</v>
      </c>
      <c r="C872" t="s">
        <v>7998</v>
      </c>
      <c r="F872" t="s">
        <v>59</v>
      </c>
      <c r="G872" t="s">
        <v>1101</v>
      </c>
      <c r="H872" t="s">
        <v>7999</v>
      </c>
      <c r="K872" t="s">
        <v>1103</v>
      </c>
      <c r="L872" t="s">
        <v>1104</v>
      </c>
      <c r="M872" t="s">
        <v>8000</v>
      </c>
      <c r="P872" t="s">
        <v>1106</v>
      </c>
      <c r="Q872" t="s">
        <v>1107</v>
      </c>
    </row>
    <row r="873" spans="1:17">
      <c r="A873" t="s">
        <v>11447</v>
      </c>
      <c r="C873" t="s">
        <v>11448</v>
      </c>
      <c r="F873" t="s">
        <v>20</v>
      </c>
      <c r="G873" t="s">
        <v>1133</v>
      </c>
      <c r="H873" t="s">
        <v>11449</v>
      </c>
      <c r="K873" t="s">
        <v>1136</v>
      </c>
      <c r="L873" t="s">
        <v>1137</v>
      </c>
      <c r="M873" t="s">
        <v>11448</v>
      </c>
      <c r="P873" t="s">
        <v>1140</v>
      </c>
      <c r="Q873" t="s">
        <v>1141</v>
      </c>
    </row>
    <row r="874" spans="1:17">
      <c r="A874" t="s">
        <v>10900</v>
      </c>
      <c r="C874" t="s">
        <v>10901</v>
      </c>
      <c r="D874" t="s">
        <v>10902</v>
      </c>
      <c r="E874" t="s">
        <v>1741</v>
      </c>
      <c r="F874" t="s">
        <v>20</v>
      </c>
      <c r="G874" t="s">
        <v>1133</v>
      </c>
      <c r="H874" t="s">
        <v>10903</v>
      </c>
      <c r="I874" t="s">
        <v>2627</v>
      </c>
      <c r="J874" t="s">
        <v>1744</v>
      </c>
      <c r="K874" t="s">
        <v>1136</v>
      </c>
      <c r="L874" t="s">
        <v>1137</v>
      </c>
      <c r="M874" t="s">
        <v>10904</v>
      </c>
      <c r="N874" t="s">
        <v>10905</v>
      </c>
      <c r="O874" t="s">
        <v>1747</v>
      </c>
      <c r="P874" t="s">
        <v>1140</v>
      </c>
      <c r="Q874" t="s">
        <v>1141</v>
      </c>
    </row>
    <row r="875" spans="1:17">
      <c r="A875" t="s">
        <v>10260</v>
      </c>
      <c r="C875" t="s">
        <v>985</v>
      </c>
      <c r="D875" t="s">
        <v>3331</v>
      </c>
      <c r="F875" t="s">
        <v>3332</v>
      </c>
      <c r="G875" t="s">
        <v>1133</v>
      </c>
      <c r="H875" t="s">
        <v>10261</v>
      </c>
      <c r="I875" t="s">
        <v>3404</v>
      </c>
      <c r="K875" t="s">
        <v>3335</v>
      </c>
      <c r="L875" t="s">
        <v>1137</v>
      </c>
      <c r="M875" t="s">
        <v>10262</v>
      </c>
      <c r="N875" t="s">
        <v>3337</v>
      </c>
      <c r="P875" t="s">
        <v>3338</v>
      </c>
      <c r="Q875" t="s">
        <v>1141</v>
      </c>
    </row>
    <row r="876" spans="1:17">
      <c r="A876" t="s">
        <v>9009</v>
      </c>
      <c r="C876" t="s">
        <v>9010</v>
      </c>
      <c r="D876" t="s">
        <v>9011</v>
      </c>
      <c r="F876" t="s">
        <v>1072</v>
      </c>
      <c r="G876" t="s">
        <v>154</v>
      </c>
      <c r="H876" t="s">
        <v>9012</v>
      </c>
      <c r="I876" t="s">
        <v>9013</v>
      </c>
      <c r="K876" t="s">
        <v>1073</v>
      </c>
      <c r="L876" t="s">
        <v>1074</v>
      </c>
      <c r="M876" t="s">
        <v>9014</v>
      </c>
      <c r="N876" t="s">
        <v>9015</v>
      </c>
      <c r="P876" t="s">
        <v>1072</v>
      </c>
      <c r="Q876" t="s">
        <v>1075</v>
      </c>
    </row>
    <row r="877" spans="1:17">
      <c r="A877" t="s">
        <v>2068</v>
      </c>
      <c r="B877" t="s">
        <v>2069</v>
      </c>
      <c r="C877" t="s">
        <v>2070</v>
      </c>
      <c r="F877" t="s">
        <v>17</v>
      </c>
      <c r="G877" t="s">
        <v>37</v>
      </c>
      <c r="H877" t="s">
        <v>2071</v>
      </c>
      <c r="K877" t="s">
        <v>1184</v>
      </c>
      <c r="L877" t="s">
        <v>1185</v>
      </c>
      <c r="M877" t="s">
        <v>2072</v>
      </c>
      <c r="P877" t="s">
        <v>17</v>
      </c>
      <c r="Q877" t="s">
        <v>37</v>
      </c>
    </row>
    <row r="878" spans="1:17">
      <c r="A878" t="s">
        <v>6867</v>
      </c>
      <c r="C878" t="s">
        <v>6868</v>
      </c>
      <c r="D878" t="s">
        <v>3448</v>
      </c>
      <c r="F878" t="s">
        <v>1072</v>
      </c>
      <c r="G878" t="s">
        <v>154</v>
      </c>
      <c r="H878" t="s">
        <v>6869</v>
      </c>
      <c r="I878" t="s">
        <v>6870</v>
      </c>
      <c r="K878" t="s">
        <v>1073</v>
      </c>
      <c r="L878" t="s">
        <v>1074</v>
      </c>
      <c r="M878" t="s">
        <v>6871</v>
      </c>
      <c r="N878" t="s">
        <v>3452</v>
      </c>
      <c r="P878" t="s">
        <v>1072</v>
      </c>
      <c r="Q878" t="s">
        <v>1075</v>
      </c>
    </row>
    <row r="879" spans="1:17">
      <c r="A879" t="s">
        <v>9760</v>
      </c>
      <c r="C879" t="s">
        <v>971</v>
      </c>
      <c r="D879" t="s">
        <v>3448</v>
      </c>
      <c r="F879" t="s">
        <v>1072</v>
      </c>
      <c r="G879" t="s">
        <v>154</v>
      </c>
      <c r="H879" t="s">
        <v>3449</v>
      </c>
      <c r="I879" t="s">
        <v>6870</v>
      </c>
      <c r="K879" t="s">
        <v>1073</v>
      </c>
      <c r="L879" t="s">
        <v>1074</v>
      </c>
      <c r="M879" t="s">
        <v>9761</v>
      </c>
      <c r="N879" t="s">
        <v>3452</v>
      </c>
      <c r="P879" t="s">
        <v>1072</v>
      </c>
      <c r="Q879" t="s">
        <v>1075</v>
      </c>
    </row>
    <row r="880" spans="1:17">
      <c r="A880" t="s">
        <v>9107</v>
      </c>
      <c r="C880" t="s">
        <v>9108</v>
      </c>
      <c r="F880" t="s">
        <v>1072</v>
      </c>
      <c r="G880" t="s">
        <v>154</v>
      </c>
      <c r="H880" t="s">
        <v>9109</v>
      </c>
      <c r="K880" t="s">
        <v>1073</v>
      </c>
      <c r="L880" t="s">
        <v>1074</v>
      </c>
      <c r="M880" t="s">
        <v>9110</v>
      </c>
      <c r="P880" t="s">
        <v>1072</v>
      </c>
      <c r="Q880" t="s">
        <v>1075</v>
      </c>
    </row>
    <row r="881" spans="1:17">
      <c r="A881" t="s">
        <v>3446</v>
      </c>
      <c r="C881" t="s">
        <v>3447</v>
      </c>
      <c r="D881" t="s">
        <v>3448</v>
      </c>
      <c r="F881" t="s">
        <v>1072</v>
      </c>
      <c r="G881" t="s">
        <v>154</v>
      </c>
      <c r="H881" t="s">
        <v>3449</v>
      </c>
      <c r="I881" t="s">
        <v>3450</v>
      </c>
      <c r="K881" t="s">
        <v>1073</v>
      </c>
      <c r="L881" t="s">
        <v>1074</v>
      </c>
      <c r="M881" t="s">
        <v>3451</v>
      </c>
      <c r="N881" t="s">
        <v>3452</v>
      </c>
      <c r="P881" t="s">
        <v>1072</v>
      </c>
      <c r="Q881" t="s">
        <v>1075</v>
      </c>
    </row>
    <row r="882" spans="1:17">
      <c r="A882" t="s">
        <v>3099</v>
      </c>
      <c r="C882" t="s">
        <v>3100</v>
      </c>
      <c r="F882" t="s">
        <v>17</v>
      </c>
      <c r="G882" t="s">
        <v>37</v>
      </c>
      <c r="H882" t="s">
        <v>3101</v>
      </c>
      <c r="K882" t="s">
        <v>1184</v>
      </c>
      <c r="L882" t="s">
        <v>1185</v>
      </c>
      <c r="M882" t="s">
        <v>3102</v>
      </c>
      <c r="P882" t="s">
        <v>17</v>
      </c>
      <c r="Q882" t="s">
        <v>37</v>
      </c>
    </row>
    <row r="883" spans="1:17">
      <c r="A883" t="s">
        <v>5002</v>
      </c>
      <c r="C883" t="s">
        <v>962</v>
      </c>
      <c r="D883" t="s">
        <v>4212</v>
      </c>
      <c r="F883" t="s">
        <v>59</v>
      </c>
      <c r="G883" t="s">
        <v>1322</v>
      </c>
      <c r="H883" t="s">
        <v>5003</v>
      </c>
      <c r="I883" t="s">
        <v>4214</v>
      </c>
      <c r="K883" t="s">
        <v>1103</v>
      </c>
      <c r="L883" t="s">
        <v>1324</v>
      </c>
      <c r="M883" t="s">
        <v>5004</v>
      </c>
      <c r="N883" t="s">
        <v>4216</v>
      </c>
      <c r="P883" t="s">
        <v>1106</v>
      </c>
      <c r="Q883" t="s">
        <v>1326</v>
      </c>
    </row>
    <row r="884" spans="1:17">
      <c r="A884" t="s">
        <v>6575</v>
      </c>
      <c r="C884" t="s">
        <v>6576</v>
      </c>
      <c r="D884" t="s">
        <v>4837</v>
      </c>
      <c r="E884" t="s">
        <v>2262</v>
      </c>
      <c r="F884" t="s">
        <v>17</v>
      </c>
      <c r="G884" t="s">
        <v>37</v>
      </c>
      <c r="H884" t="s">
        <v>6577</v>
      </c>
      <c r="I884" t="s">
        <v>4839</v>
      </c>
      <c r="J884" t="s">
        <v>2264</v>
      </c>
      <c r="K884" t="s">
        <v>1184</v>
      </c>
      <c r="L884" t="s">
        <v>1185</v>
      </c>
      <c r="M884" t="s">
        <v>6578</v>
      </c>
      <c r="N884" t="s">
        <v>4841</v>
      </c>
      <c r="O884" t="s">
        <v>2266</v>
      </c>
      <c r="P884" t="s">
        <v>17</v>
      </c>
      <c r="Q884" t="s">
        <v>37</v>
      </c>
    </row>
    <row r="885" spans="1:17">
      <c r="A885" t="s">
        <v>11224</v>
      </c>
      <c r="C885" t="s">
        <v>11225</v>
      </c>
      <c r="D885" t="s">
        <v>4837</v>
      </c>
      <c r="E885" t="s">
        <v>2262</v>
      </c>
      <c r="F885" t="s">
        <v>1072</v>
      </c>
      <c r="G885" t="s">
        <v>154</v>
      </c>
      <c r="H885" t="s">
        <v>11226</v>
      </c>
      <c r="I885" t="s">
        <v>4839</v>
      </c>
      <c r="J885" t="s">
        <v>2264</v>
      </c>
      <c r="K885" t="s">
        <v>1073</v>
      </c>
      <c r="L885" t="s">
        <v>1074</v>
      </c>
      <c r="M885" t="s">
        <v>11227</v>
      </c>
      <c r="N885" t="s">
        <v>4841</v>
      </c>
      <c r="O885" t="s">
        <v>2266</v>
      </c>
      <c r="P885" t="s">
        <v>1072</v>
      </c>
      <c r="Q885" t="s">
        <v>1075</v>
      </c>
    </row>
    <row r="886" spans="1:17">
      <c r="A886" t="s">
        <v>8890</v>
      </c>
      <c r="C886" t="s">
        <v>8891</v>
      </c>
      <c r="F886" t="s">
        <v>1368</v>
      </c>
      <c r="G886" t="s">
        <v>1369</v>
      </c>
      <c r="H886" t="s">
        <v>8892</v>
      </c>
      <c r="K886" t="s">
        <v>1372</v>
      </c>
      <c r="L886" t="s">
        <v>1373</v>
      </c>
      <c r="M886" t="s">
        <v>8893</v>
      </c>
      <c r="P886" t="s">
        <v>1376</v>
      </c>
      <c r="Q886" t="s">
        <v>1377</v>
      </c>
    </row>
    <row r="887" spans="1:17">
      <c r="A887" t="s">
        <v>3569</v>
      </c>
      <c r="C887" t="s">
        <v>3570</v>
      </c>
      <c r="D887" t="s">
        <v>3571</v>
      </c>
      <c r="F887" t="s">
        <v>17</v>
      </c>
      <c r="G887" t="s">
        <v>3572</v>
      </c>
      <c r="H887" t="s">
        <v>3573</v>
      </c>
      <c r="I887" t="s">
        <v>3574</v>
      </c>
      <c r="K887" t="s">
        <v>1184</v>
      </c>
      <c r="L887" t="s">
        <v>3575</v>
      </c>
      <c r="M887" t="s">
        <v>3570</v>
      </c>
      <c r="N887" t="s">
        <v>3576</v>
      </c>
      <c r="P887" t="s">
        <v>17</v>
      </c>
      <c r="Q887" t="s">
        <v>3572</v>
      </c>
    </row>
    <row r="888" spans="1:17">
      <c r="A888" t="s">
        <v>9428</v>
      </c>
      <c r="B888" t="s">
        <v>9429</v>
      </c>
      <c r="C888" t="s">
        <v>963</v>
      </c>
      <c r="E888" t="s">
        <v>2262</v>
      </c>
      <c r="F888" t="s">
        <v>1072</v>
      </c>
      <c r="G888" t="s">
        <v>154</v>
      </c>
      <c r="H888" t="s">
        <v>9430</v>
      </c>
      <c r="J888" t="s">
        <v>2264</v>
      </c>
      <c r="K888" t="s">
        <v>1073</v>
      </c>
      <c r="L888" t="s">
        <v>1074</v>
      </c>
      <c r="M888" t="s">
        <v>9430</v>
      </c>
      <c r="O888" t="s">
        <v>2266</v>
      </c>
      <c r="P888" t="s">
        <v>1072</v>
      </c>
      <c r="Q888" t="s">
        <v>1075</v>
      </c>
    </row>
    <row r="889" spans="1:17">
      <c r="A889" t="s">
        <v>9661</v>
      </c>
      <c r="B889" t="s">
        <v>9429</v>
      </c>
      <c r="C889" t="s">
        <v>963</v>
      </c>
      <c r="D889" t="s">
        <v>4837</v>
      </c>
      <c r="E889" t="s">
        <v>2262</v>
      </c>
      <c r="F889" t="s">
        <v>1072</v>
      </c>
      <c r="G889" t="s">
        <v>25</v>
      </c>
      <c r="H889" t="s">
        <v>9430</v>
      </c>
      <c r="I889" t="s">
        <v>4839</v>
      </c>
      <c r="J889" t="s">
        <v>2264</v>
      </c>
      <c r="K889" t="s">
        <v>1073</v>
      </c>
      <c r="L889" t="s">
        <v>1067</v>
      </c>
      <c r="M889" t="s">
        <v>9430</v>
      </c>
      <c r="N889" t="s">
        <v>4841</v>
      </c>
      <c r="O889" t="s">
        <v>2266</v>
      </c>
      <c r="P889" t="s">
        <v>1072</v>
      </c>
      <c r="Q889" t="s">
        <v>1069</v>
      </c>
    </row>
    <row r="890" spans="1:17">
      <c r="A890" t="s">
        <v>10667</v>
      </c>
      <c r="C890" t="s">
        <v>10668</v>
      </c>
      <c r="F890" t="s">
        <v>1368</v>
      </c>
      <c r="G890" t="s">
        <v>1369</v>
      </c>
      <c r="H890" t="s">
        <v>10669</v>
      </c>
      <c r="K890" t="s">
        <v>1372</v>
      </c>
      <c r="L890" t="s">
        <v>1373</v>
      </c>
      <c r="M890" t="s">
        <v>10670</v>
      </c>
      <c r="P890" t="s">
        <v>1376</v>
      </c>
      <c r="Q890" t="s">
        <v>1377</v>
      </c>
    </row>
    <row r="891" spans="1:17">
      <c r="A891" t="s">
        <v>1785</v>
      </c>
      <c r="C891" t="s">
        <v>968</v>
      </c>
      <c r="D891" t="s">
        <v>1786</v>
      </c>
      <c r="F891" t="s">
        <v>17</v>
      </c>
      <c r="G891" t="s">
        <v>37</v>
      </c>
      <c r="H891" t="s">
        <v>1787</v>
      </c>
      <c r="I891" t="s">
        <v>1788</v>
      </c>
      <c r="K891" t="s">
        <v>1184</v>
      </c>
      <c r="L891" t="s">
        <v>1185</v>
      </c>
      <c r="M891" t="s">
        <v>1789</v>
      </c>
      <c r="N891" t="s">
        <v>1790</v>
      </c>
      <c r="P891" t="s">
        <v>17</v>
      </c>
      <c r="Q891" t="s">
        <v>37</v>
      </c>
    </row>
    <row r="892" spans="1:17">
      <c r="A892" t="s">
        <v>7014</v>
      </c>
      <c r="C892" t="s">
        <v>960</v>
      </c>
      <c r="D892" t="s">
        <v>961</v>
      </c>
      <c r="F892" t="s">
        <v>20</v>
      </c>
      <c r="G892" t="s">
        <v>154</v>
      </c>
      <c r="H892" t="s">
        <v>7015</v>
      </c>
      <c r="I892" t="s">
        <v>7016</v>
      </c>
      <c r="K892" t="s">
        <v>1136</v>
      </c>
      <c r="L892" t="s">
        <v>1074</v>
      </c>
      <c r="M892" t="s">
        <v>7017</v>
      </c>
      <c r="N892" t="s">
        <v>7018</v>
      </c>
      <c r="P892" t="s">
        <v>1140</v>
      </c>
      <c r="Q892" t="s">
        <v>1075</v>
      </c>
    </row>
    <row r="893" spans="1:17">
      <c r="A893" t="s">
        <v>11698</v>
      </c>
      <c r="C893" t="s">
        <v>11699</v>
      </c>
      <c r="D893" t="s">
        <v>2909</v>
      </c>
      <c r="F893" t="s">
        <v>17</v>
      </c>
      <c r="G893" t="s">
        <v>37</v>
      </c>
      <c r="H893" t="s">
        <v>11700</v>
      </c>
      <c r="I893" t="s">
        <v>2911</v>
      </c>
      <c r="K893" t="s">
        <v>1184</v>
      </c>
      <c r="L893" t="s">
        <v>1185</v>
      </c>
      <c r="M893" t="s">
        <v>11701</v>
      </c>
      <c r="N893" t="s">
        <v>2913</v>
      </c>
      <c r="P893" t="s">
        <v>17</v>
      </c>
      <c r="Q893" t="s">
        <v>37</v>
      </c>
    </row>
    <row r="894" spans="1:17">
      <c r="A894" t="s">
        <v>7206</v>
      </c>
      <c r="C894" t="s">
        <v>7207</v>
      </c>
      <c r="D894" t="s">
        <v>4212</v>
      </c>
      <c r="F894" t="s">
        <v>17</v>
      </c>
      <c r="G894" t="s">
        <v>37</v>
      </c>
      <c r="H894" t="s">
        <v>7208</v>
      </c>
      <c r="I894" t="s">
        <v>4214</v>
      </c>
      <c r="K894" t="s">
        <v>1184</v>
      </c>
      <c r="L894" t="s">
        <v>1185</v>
      </c>
      <c r="M894" t="s">
        <v>7209</v>
      </c>
      <c r="N894" t="s">
        <v>4216</v>
      </c>
      <c r="P894" t="s">
        <v>17</v>
      </c>
      <c r="Q894" t="s">
        <v>37</v>
      </c>
    </row>
    <row r="895" spans="1:17">
      <c r="A895" t="s">
        <v>10519</v>
      </c>
      <c r="C895" t="s">
        <v>10520</v>
      </c>
      <c r="F895" t="s">
        <v>20</v>
      </c>
      <c r="G895" t="s">
        <v>1133</v>
      </c>
      <c r="H895" t="s">
        <v>10520</v>
      </c>
      <c r="K895" t="s">
        <v>1136</v>
      </c>
      <c r="L895" t="s">
        <v>1137</v>
      </c>
      <c r="M895" t="s">
        <v>10520</v>
      </c>
      <c r="P895" t="s">
        <v>1140</v>
      </c>
      <c r="Q895" t="s">
        <v>1141</v>
      </c>
    </row>
    <row r="896" spans="1:17">
      <c r="A896" t="s">
        <v>9384</v>
      </c>
      <c r="C896" t="s">
        <v>9385</v>
      </c>
      <c r="D896" t="s">
        <v>4837</v>
      </c>
      <c r="E896" t="s">
        <v>2262</v>
      </c>
      <c r="F896" t="s">
        <v>17</v>
      </c>
      <c r="G896" t="s">
        <v>37</v>
      </c>
      <c r="H896" t="s">
        <v>9386</v>
      </c>
      <c r="I896" t="s">
        <v>4839</v>
      </c>
      <c r="J896" t="s">
        <v>2264</v>
      </c>
      <c r="K896" t="s">
        <v>1184</v>
      </c>
      <c r="L896" t="s">
        <v>1185</v>
      </c>
      <c r="M896" t="s">
        <v>9387</v>
      </c>
      <c r="N896" t="s">
        <v>4841</v>
      </c>
      <c r="O896" t="s">
        <v>2266</v>
      </c>
      <c r="P896" t="s">
        <v>17</v>
      </c>
      <c r="Q896" t="s">
        <v>37</v>
      </c>
    </row>
    <row r="897" spans="1:17">
      <c r="A897" t="s">
        <v>9258</v>
      </c>
      <c r="C897" t="s">
        <v>964</v>
      </c>
      <c r="D897" t="s">
        <v>3074</v>
      </c>
      <c r="F897" t="s">
        <v>24</v>
      </c>
      <c r="G897" t="s">
        <v>1123</v>
      </c>
      <c r="H897" t="s">
        <v>9259</v>
      </c>
      <c r="I897" t="s">
        <v>4132</v>
      </c>
      <c r="K897" t="s">
        <v>24</v>
      </c>
      <c r="L897" t="s">
        <v>1126</v>
      </c>
      <c r="M897" t="s">
        <v>9260</v>
      </c>
      <c r="N897" t="s">
        <v>3078</v>
      </c>
      <c r="P897" t="s">
        <v>24</v>
      </c>
      <c r="Q897" t="s">
        <v>1129</v>
      </c>
    </row>
    <row r="898" spans="1:17">
      <c r="A898" t="s">
        <v>7899</v>
      </c>
      <c r="C898" t="s">
        <v>7900</v>
      </c>
      <c r="D898" t="s">
        <v>4837</v>
      </c>
      <c r="E898" t="s">
        <v>2262</v>
      </c>
      <c r="F898" t="s">
        <v>17</v>
      </c>
      <c r="G898" t="s">
        <v>37</v>
      </c>
      <c r="H898" t="s">
        <v>7901</v>
      </c>
      <c r="I898" t="s">
        <v>4839</v>
      </c>
      <c r="J898" t="s">
        <v>2264</v>
      </c>
      <c r="K898" t="s">
        <v>1184</v>
      </c>
      <c r="L898" t="s">
        <v>1185</v>
      </c>
      <c r="M898" t="s">
        <v>7900</v>
      </c>
      <c r="N898" t="s">
        <v>4841</v>
      </c>
      <c r="O898" t="s">
        <v>2266</v>
      </c>
      <c r="P898" t="s">
        <v>17</v>
      </c>
      <c r="Q898" t="s">
        <v>37</v>
      </c>
    </row>
    <row r="899" spans="1:17">
      <c r="A899" t="s">
        <v>2603</v>
      </c>
      <c r="C899" t="s">
        <v>2604</v>
      </c>
      <c r="D899" t="s">
        <v>2605</v>
      </c>
      <c r="F899" t="s">
        <v>1072</v>
      </c>
      <c r="G899" t="s">
        <v>154</v>
      </c>
      <c r="H899" t="s">
        <v>2606</v>
      </c>
      <c r="I899" t="s">
        <v>2607</v>
      </c>
      <c r="K899" t="s">
        <v>1073</v>
      </c>
      <c r="L899" t="s">
        <v>1074</v>
      </c>
      <c r="M899" t="s">
        <v>2608</v>
      </c>
      <c r="N899" t="s">
        <v>2609</v>
      </c>
      <c r="P899" t="s">
        <v>1072</v>
      </c>
      <c r="Q899" t="s">
        <v>1075</v>
      </c>
    </row>
    <row r="900" spans="1:17">
      <c r="A900" t="s">
        <v>10601</v>
      </c>
      <c r="C900" t="s">
        <v>10602</v>
      </c>
      <c r="D900" t="s">
        <v>2605</v>
      </c>
      <c r="F900" t="s">
        <v>1072</v>
      </c>
      <c r="G900" t="s">
        <v>154</v>
      </c>
      <c r="H900" t="s">
        <v>10603</v>
      </c>
      <c r="I900" t="s">
        <v>2607</v>
      </c>
      <c r="K900" t="s">
        <v>1073</v>
      </c>
      <c r="L900" t="s">
        <v>1074</v>
      </c>
      <c r="M900" t="s">
        <v>10604</v>
      </c>
      <c r="N900" t="s">
        <v>2609</v>
      </c>
      <c r="P900" t="s">
        <v>1072</v>
      </c>
      <c r="Q900" t="s">
        <v>1075</v>
      </c>
    </row>
    <row r="901" spans="1:17">
      <c r="A901" t="s">
        <v>4255</v>
      </c>
      <c r="C901" t="s">
        <v>4256</v>
      </c>
      <c r="D901" t="s">
        <v>4257</v>
      </c>
      <c r="F901" t="s">
        <v>17</v>
      </c>
      <c r="G901" t="s">
        <v>37</v>
      </c>
      <c r="H901" t="s">
        <v>4258</v>
      </c>
      <c r="I901" t="s">
        <v>4259</v>
      </c>
      <c r="K901" t="s">
        <v>1184</v>
      </c>
      <c r="L901" t="s">
        <v>1185</v>
      </c>
      <c r="M901" t="s">
        <v>4260</v>
      </c>
      <c r="N901" t="s">
        <v>4261</v>
      </c>
      <c r="P901" t="s">
        <v>17</v>
      </c>
      <c r="Q901" t="s">
        <v>37</v>
      </c>
    </row>
    <row r="902" spans="1:17">
      <c r="A902" t="s">
        <v>3905</v>
      </c>
      <c r="C902" t="s">
        <v>957</v>
      </c>
      <c r="D902" t="s">
        <v>1132</v>
      </c>
      <c r="F902" t="s">
        <v>20</v>
      </c>
      <c r="G902" t="s">
        <v>1133</v>
      </c>
      <c r="H902" t="s">
        <v>3906</v>
      </c>
      <c r="I902" t="s">
        <v>1554</v>
      </c>
      <c r="K902" t="s">
        <v>1136</v>
      </c>
      <c r="L902" t="s">
        <v>1137</v>
      </c>
      <c r="M902" t="s">
        <v>3907</v>
      </c>
      <c r="N902" t="s">
        <v>1139</v>
      </c>
      <c r="P902" t="s">
        <v>1140</v>
      </c>
      <c r="Q902" t="s">
        <v>1141</v>
      </c>
    </row>
    <row r="903" spans="1:17">
      <c r="A903" t="s">
        <v>2718</v>
      </c>
      <c r="C903" t="s">
        <v>2719</v>
      </c>
      <c r="D903" t="s">
        <v>1517</v>
      </c>
      <c r="F903" t="s">
        <v>1518</v>
      </c>
      <c r="G903" t="s">
        <v>1322</v>
      </c>
      <c r="H903" t="s">
        <v>2720</v>
      </c>
      <c r="I903" t="s">
        <v>1520</v>
      </c>
      <c r="K903" t="s">
        <v>1521</v>
      </c>
      <c r="L903" t="s">
        <v>1324</v>
      </c>
      <c r="M903" t="s">
        <v>2721</v>
      </c>
      <c r="N903" t="s">
        <v>1523</v>
      </c>
      <c r="P903" t="s">
        <v>1524</v>
      </c>
      <c r="Q903" t="s">
        <v>1326</v>
      </c>
    </row>
    <row r="904" spans="1:17">
      <c r="A904" t="s">
        <v>11827</v>
      </c>
      <c r="B904" t="s">
        <v>11828</v>
      </c>
      <c r="C904" t="s">
        <v>11829</v>
      </c>
      <c r="F904" t="s">
        <v>132</v>
      </c>
      <c r="G904" t="s">
        <v>1428</v>
      </c>
      <c r="H904" t="s">
        <v>11830</v>
      </c>
      <c r="K904" t="s">
        <v>1312</v>
      </c>
      <c r="L904" t="s">
        <v>1568</v>
      </c>
      <c r="M904" t="s">
        <v>11831</v>
      </c>
      <c r="P904" t="s">
        <v>132</v>
      </c>
      <c r="Q904" t="s">
        <v>1432</v>
      </c>
    </row>
    <row r="905" spans="1:17">
      <c r="A905" t="s">
        <v>5670</v>
      </c>
      <c r="C905" t="s">
        <v>5671</v>
      </c>
      <c r="F905" t="s">
        <v>17</v>
      </c>
      <c r="G905" t="s">
        <v>37</v>
      </c>
      <c r="H905" t="s">
        <v>5672</v>
      </c>
      <c r="K905" t="s">
        <v>1184</v>
      </c>
      <c r="L905" t="s">
        <v>1185</v>
      </c>
      <c r="M905" t="s">
        <v>5673</v>
      </c>
      <c r="P905" t="s">
        <v>17</v>
      </c>
      <c r="Q905" t="s">
        <v>37</v>
      </c>
    </row>
    <row r="906" spans="1:17">
      <c r="A906" t="s">
        <v>11682</v>
      </c>
      <c r="C906" t="s">
        <v>11683</v>
      </c>
      <c r="E906" t="s">
        <v>1093</v>
      </c>
      <c r="F906" t="s">
        <v>45</v>
      </c>
      <c r="G906" t="s">
        <v>25</v>
      </c>
      <c r="H906" t="s">
        <v>11684</v>
      </c>
      <c r="J906" t="s">
        <v>1095</v>
      </c>
      <c r="K906" t="s">
        <v>1066</v>
      </c>
      <c r="L906" t="s">
        <v>1067</v>
      </c>
      <c r="M906" t="s">
        <v>11685</v>
      </c>
      <c r="O906" t="s">
        <v>1097</v>
      </c>
      <c r="P906" t="s">
        <v>1068</v>
      </c>
      <c r="Q906" t="s">
        <v>1069</v>
      </c>
    </row>
    <row r="907" spans="1:17">
      <c r="A907" t="s">
        <v>10452</v>
      </c>
      <c r="B907" t="s">
        <v>10453</v>
      </c>
      <c r="C907" t="s">
        <v>10454</v>
      </c>
      <c r="F907" t="s">
        <v>17</v>
      </c>
      <c r="G907" t="s">
        <v>37</v>
      </c>
      <c r="H907" t="s">
        <v>10455</v>
      </c>
      <c r="K907" t="s">
        <v>1184</v>
      </c>
      <c r="L907" t="s">
        <v>1185</v>
      </c>
      <c r="M907" t="s">
        <v>10456</v>
      </c>
      <c r="P907" t="s">
        <v>17</v>
      </c>
      <c r="Q907" t="s">
        <v>37</v>
      </c>
    </row>
    <row r="908" spans="1:17">
      <c r="A908" t="s">
        <v>11694</v>
      </c>
      <c r="C908" t="s">
        <v>11695</v>
      </c>
      <c r="F908" t="s">
        <v>17</v>
      </c>
      <c r="G908" t="s">
        <v>37</v>
      </c>
      <c r="H908" t="s">
        <v>11696</v>
      </c>
      <c r="K908" t="s">
        <v>1184</v>
      </c>
      <c r="L908" t="s">
        <v>1185</v>
      </c>
      <c r="M908" t="s">
        <v>11697</v>
      </c>
      <c r="P908" t="s">
        <v>17</v>
      </c>
      <c r="Q908" t="s">
        <v>37</v>
      </c>
    </row>
    <row r="909" spans="1:17">
      <c r="A909" t="s">
        <v>9000</v>
      </c>
      <c r="C909" t="s">
        <v>9001</v>
      </c>
      <c r="F909" t="s">
        <v>1072</v>
      </c>
      <c r="G909" t="s">
        <v>25</v>
      </c>
      <c r="H909" t="s">
        <v>9001</v>
      </c>
      <c r="K909" t="s">
        <v>1073</v>
      </c>
      <c r="L909" t="s">
        <v>1067</v>
      </c>
      <c r="M909" t="s">
        <v>9001</v>
      </c>
      <c r="P909" t="s">
        <v>1072</v>
      </c>
      <c r="Q909" t="s">
        <v>1069</v>
      </c>
    </row>
    <row r="910" spans="1:17">
      <c r="A910" t="s">
        <v>10888</v>
      </c>
      <c r="B910" t="s">
        <v>10889</v>
      </c>
      <c r="C910" t="s">
        <v>10890</v>
      </c>
      <c r="F910" t="s">
        <v>132</v>
      </c>
      <c r="G910" t="s">
        <v>1428</v>
      </c>
      <c r="H910" t="s">
        <v>10891</v>
      </c>
      <c r="K910" t="s">
        <v>1312</v>
      </c>
      <c r="L910" t="s">
        <v>1568</v>
      </c>
      <c r="M910" t="s">
        <v>10892</v>
      </c>
      <c r="P910" t="s">
        <v>132</v>
      </c>
      <c r="Q910" t="s">
        <v>1432</v>
      </c>
    </row>
    <row r="911" spans="1:17">
      <c r="A911" t="s">
        <v>6477</v>
      </c>
      <c r="B911" t="s">
        <v>6478</v>
      </c>
      <c r="C911" t="s">
        <v>6479</v>
      </c>
      <c r="F911" t="s">
        <v>1072</v>
      </c>
      <c r="G911" t="s">
        <v>25</v>
      </c>
      <c r="H911" t="s">
        <v>6480</v>
      </c>
      <c r="K911" t="s">
        <v>1073</v>
      </c>
      <c r="L911" t="s">
        <v>1067</v>
      </c>
      <c r="M911" t="s">
        <v>6083</v>
      </c>
      <c r="P911" t="s">
        <v>1072</v>
      </c>
      <c r="Q911" t="s">
        <v>1069</v>
      </c>
    </row>
    <row r="912" spans="1:17">
      <c r="A912" t="s">
        <v>8129</v>
      </c>
      <c r="C912" t="s">
        <v>8130</v>
      </c>
      <c r="F912" t="s">
        <v>132</v>
      </c>
      <c r="G912" t="s">
        <v>1428</v>
      </c>
      <c r="H912" t="s">
        <v>8131</v>
      </c>
      <c r="K912" t="s">
        <v>1312</v>
      </c>
      <c r="L912" t="s">
        <v>1568</v>
      </c>
      <c r="M912" t="s">
        <v>8130</v>
      </c>
      <c r="P912" t="s">
        <v>132</v>
      </c>
      <c r="Q912" t="s">
        <v>1432</v>
      </c>
    </row>
    <row r="913" spans="1:17">
      <c r="A913" t="s">
        <v>9278</v>
      </c>
      <c r="B913" t="s">
        <v>9279</v>
      </c>
      <c r="C913" t="s">
        <v>942</v>
      </c>
      <c r="D913" t="s">
        <v>6080</v>
      </c>
      <c r="F913" t="s">
        <v>260</v>
      </c>
      <c r="G913" t="s">
        <v>154</v>
      </c>
      <c r="H913" t="s">
        <v>942</v>
      </c>
      <c r="I913" t="s">
        <v>9280</v>
      </c>
      <c r="K913" t="s">
        <v>260</v>
      </c>
      <c r="L913" t="s">
        <v>1074</v>
      </c>
      <c r="M913" t="s">
        <v>942</v>
      </c>
      <c r="N913" t="s">
        <v>6084</v>
      </c>
      <c r="P913" t="s">
        <v>260</v>
      </c>
      <c r="Q913" t="s">
        <v>1075</v>
      </c>
    </row>
    <row r="914" spans="1:17">
      <c r="A914" t="s">
        <v>9882</v>
      </c>
      <c r="C914" t="s">
        <v>9883</v>
      </c>
      <c r="E914" t="s">
        <v>1093</v>
      </c>
      <c r="F914" t="s">
        <v>45</v>
      </c>
      <c r="G914" t="s">
        <v>25</v>
      </c>
      <c r="H914" t="s">
        <v>9884</v>
      </c>
      <c r="J914" t="s">
        <v>1095</v>
      </c>
      <c r="K914" t="s">
        <v>1066</v>
      </c>
      <c r="L914" t="s">
        <v>1067</v>
      </c>
      <c r="M914" t="s">
        <v>9885</v>
      </c>
      <c r="O914" t="s">
        <v>1097</v>
      </c>
      <c r="P914" t="s">
        <v>1068</v>
      </c>
      <c r="Q914" t="s">
        <v>1069</v>
      </c>
    </row>
    <row r="915" spans="1:17">
      <c r="A915" t="s">
        <v>10744</v>
      </c>
      <c r="C915" t="s">
        <v>10745</v>
      </c>
      <c r="D915" t="s">
        <v>1780</v>
      </c>
      <c r="F915" t="s">
        <v>1619</v>
      </c>
      <c r="G915" t="s">
        <v>1123</v>
      </c>
      <c r="H915" t="s">
        <v>10746</v>
      </c>
      <c r="I915" t="s">
        <v>1782</v>
      </c>
      <c r="K915" t="s">
        <v>1621</v>
      </c>
      <c r="L915" t="s">
        <v>1126</v>
      </c>
      <c r="M915" t="s">
        <v>10747</v>
      </c>
      <c r="N915" t="s">
        <v>1784</v>
      </c>
      <c r="P915" t="s">
        <v>1623</v>
      </c>
      <c r="Q915" t="s">
        <v>1129</v>
      </c>
    </row>
    <row r="916" spans="1:17">
      <c r="A916" t="s">
        <v>5105</v>
      </c>
      <c r="C916" t="s">
        <v>5106</v>
      </c>
      <c r="F916" t="s">
        <v>59</v>
      </c>
      <c r="G916" t="s">
        <v>1101</v>
      </c>
      <c r="H916" t="s">
        <v>5107</v>
      </c>
      <c r="K916" t="s">
        <v>1103</v>
      </c>
      <c r="L916" t="s">
        <v>1104</v>
      </c>
      <c r="M916" t="s">
        <v>5108</v>
      </c>
      <c r="P916" t="s">
        <v>1106</v>
      </c>
      <c r="Q916" t="s">
        <v>1107</v>
      </c>
    </row>
    <row r="917" spans="1:17">
      <c r="A917" t="s">
        <v>9542</v>
      </c>
      <c r="C917" t="s">
        <v>944</v>
      </c>
      <c r="F917" t="s">
        <v>20</v>
      </c>
      <c r="G917" t="s">
        <v>1133</v>
      </c>
      <c r="H917" t="s">
        <v>9543</v>
      </c>
      <c r="K917" t="s">
        <v>1136</v>
      </c>
      <c r="L917" t="s">
        <v>1137</v>
      </c>
      <c r="M917" t="s">
        <v>9544</v>
      </c>
      <c r="P917" t="s">
        <v>1140</v>
      </c>
      <c r="Q917" t="s">
        <v>1141</v>
      </c>
    </row>
    <row r="918" spans="1:17">
      <c r="A918" t="s">
        <v>3489</v>
      </c>
      <c r="C918" t="s">
        <v>3490</v>
      </c>
      <c r="D918" t="s">
        <v>3491</v>
      </c>
      <c r="F918" t="s">
        <v>20</v>
      </c>
      <c r="G918" t="s">
        <v>1133</v>
      </c>
      <c r="H918" t="s">
        <v>3492</v>
      </c>
      <c r="I918" t="s">
        <v>3493</v>
      </c>
      <c r="K918" t="s">
        <v>1136</v>
      </c>
      <c r="L918" t="s">
        <v>1137</v>
      </c>
      <c r="M918" t="s">
        <v>3494</v>
      </c>
      <c r="N918" t="s">
        <v>3495</v>
      </c>
      <c r="P918" t="s">
        <v>1140</v>
      </c>
      <c r="Q918" t="s">
        <v>1141</v>
      </c>
    </row>
    <row r="919" spans="1:17">
      <c r="A919" t="s">
        <v>9987</v>
      </c>
      <c r="C919" t="s">
        <v>9988</v>
      </c>
      <c r="D919" t="s">
        <v>3491</v>
      </c>
      <c r="F919" t="s">
        <v>59</v>
      </c>
      <c r="G919" t="s">
        <v>1322</v>
      </c>
      <c r="H919" t="s">
        <v>9989</v>
      </c>
      <c r="I919" t="s">
        <v>3493</v>
      </c>
      <c r="K919" t="s">
        <v>1103</v>
      </c>
      <c r="L919" t="s">
        <v>1324</v>
      </c>
      <c r="M919" t="s">
        <v>9990</v>
      </c>
      <c r="N919" t="s">
        <v>3495</v>
      </c>
      <c r="P919" t="s">
        <v>1106</v>
      </c>
      <c r="Q919" t="s">
        <v>1326</v>
      </c>
    </row>
    <row r="920" spans="1:17">
      <c r="A920" t="s">
        <v>8291</v>
      </c>
      <c r="B920" t="s">
        <v>8292</v>
      </c>
      <c r="C920" t="s">
        <v>8293</v>
      </c>
      <c r="F920" t="s">
        <v>17</v>
      </c>
      <c r="G920" t="s">
        <v>37</v>
      </c>
      <c r="H920" t="s">
        <v>8294</v>
      </c>
      <c r="K920" t="s">
        <v>1184</v>
      </c>
      <c r="L920" t="s">
        <v>1185</v>
      </c>
      <c r="M920" t="s">
        <v>8295</v>
      </c>
      <c r="P920" t="s">
        <v>17</v>
      </c>
      <c r="Q920" t="s">
        <v>37</v>
      </c>
    </row>
    <row r="921" spans="1:17">
      <c r="A921" t="s">
        <v>6067</v>
      </c>
      <c r="C921" t="s">
        <v>6068</v>
      </c>
      <c r="D921" t="s">
        <v>3491</v>
      </c>
      <c r="F921" t="s">
        <v>20</v>
      </c>
      <c r="G921" t="s">
        <v>1322</v>
      </c>
      <c r="H921" t="s">
        <v>6069</v>
      </c>
      <c r="I921" t="s">
        <v>4273</v>
      </c>
      <c r="K921" t="s">
        <v>1136</v>
      </c>
      <c r="L921" t="s">
        <v>1324</v>
      </c>
      <c r="M921" t="s">
        <v>6070</v>
      </c>
      <c r="N921" t="s">
        <v>3495</v>
      </c>
      <c r="P921" t="s">
        <v>1140</v>
      </c>
      <c r="Q921" t="s">
        <v>1326</v>
      </c>
    </row>
    <row r="922" spans="1:17">
      <c r="A922" t="s">
        <v>1251</v>
      </c>
      <c r="B922" t="s">
        <v>1252</v>
      </c>
      <c r="C922" t="s">
        <v>943</v>
      </c>
      <c r="D922" t="s">
        <v>1253</v>
      </c>
      <c r="F922" t="s">
        <v>17</v>
      </c>
      <c r="G922" t="s">
        <v>37</v>
      </c>
      <c r="H922" t="s">
        <v>1254</v>
      </c>
      <c r="I922" t="s">
        <v>1255</v>
      </c>
      <c r="K922" t="s">
        <v>1184</v>
      </c>
      <c r="L922" t="s">
        <v>1185</v>
      </c>
      <c r="M922" t="s">
        <v>1256</v>
      </c>
      <c r="N922" t="s">
        <v>1257</v>
      </c>
      <c r="P922" t="s">
        <v>17</v>
      </c>
      <c r="Q922" t="s">
        <v>37</v>
      </c>
    </row>
    <row r="923" spans="1:17">
      <c r="A923" t="s">
        <v>1608</v>
      </c>
      <c r="C923" t="s">
        <v>1609</v>
      </c>
      <c r="F923" t="s">
        <v>17</v>
      </c>
      <c r="G923" t="s">
        <v>37</v>
      </c>
      <c r="H923" t="s">
        <v>1610</v>
      </c>
      <c r="K923" t="s">
        <v>1184</v>
      </c>
      <c r="L923" t="s">
        <v>1185</v>
      </c>
      <c r="M923" t="s">
        <v>1611</v>
      </c>
      <c r="P923" t="s">
        <v>17</v>
      </c>
      <c r="Q923" t="s">
        <v>37</v>
      </c>
    </row>
    <row r="924" spans="1:17">
      <c r="A924" t="s">
        <v>3561</v>
      </c>
      <c r="C924" t="s">
        <v>941</v>
      </c>
      <c r="D924" t="s">
        <v>1253</v>
      </c>
      <c r="F924" t="s">
        <v>17</v>
      </c>
      <c r="G924" t="s">
        <v>37</v>
      </c>
      <c r="H924" t="s">
        <v>3562</v>
      </c>
      <c r="I924" t="s">
        <v>3563</v>
      </c>
      <c r="K924" t="s">
        <v>1184</v>
      </c>
      <c r="L924" t="s">
        <v>1185</v>
      </c>
      <c r="M924" t="s">
        <v>3564</v>
      </c>
      <c r="N924" t="s">
        <v>1257</v>
      </c>
      <c r="P924" t="s">
        <v>17</v>
      </c>
      <c r="Q924" t="s">
        <v>37</v>
      </c>
    </row>
    <row r="925" spans="1:17">
      <c r="A925" t="s">
        <v>2519</v>
      </c>
      <c r="C925" t="s">
        <v>2520</v>
      </c>
      <c r="F925" t="s">
        <v>20</v>
      </c>
      <c r="G925" t="s">
        <v>1133</v>
      </c>
      <c r="H925" t="s">
        <v>2521</v>
      </c>
      <c r="K925" t="s">
        <v>1136</v>
      </c>
      <c r="L925" t="s">
        <v>1137</v>
      </c>
      <c r="M925" t="s">
        <v>2522</v>
      </c>
      <c r="P925" t="s">
        <v>1140</v>
      </c>
      <c r="Q925" t="s">
        <v>1141</v>
      </c>
    </row>
    <row r="926" spans="1:17">
      <c r="A926" t="s">
        <v>10802</v>
      </c>
      <c r="C926" t="s">
        <v>10803</v>
      </c>
      <c r="F926" t="s">
        <v>59</v>
      </c>
      <c r="G926" t="s">
        <v>1101</v>
      </c>
      <c r="H926" t="s">
        <v>10804</v>
      </c>
      <c r="K926" t="s">
        <v>1103</v>
      </c>
      <c r="L926" t="s">
        <v>1104</v>
      </c>
      <c r="M926" t="s">
        <v>10805</v>
      </c>
      <c r="P926" t="s">
        <v>1106</v>
      </c>
      <c r="Q926" t="s">
        <v>1107</v>
      </c>
    </row>
    <row r="927" spans="1:17" ht="409.5">
      <c r="A927" t="s">
        <v>10622</v>
      </c>
      <c r="C927" t="s">
        <v>939</v>
      </c>
      <c r="D927" s="2" t="s">
        <v>3012</v>
      </c>
      <c r="F927" t="s">
        <v>132</v>
      </c>
      <c r="G927" t="s">
        <v>6688</v>
      </c>
      <c r="H927" t="s">
        <v>10623</v>
      </c>
      <c r="I927" s="2" t="s">
        <v>3015</v>
      </c>
      <c r="K927" t="s">
        <v>1312</v>
      </c>
      <c r="L927" t="s">
        <v>6690</v>
      </c>
      <c r="M927" t="s">
        <v>939</v>
      </c>
      <c r="N927" s="2" t="s">
        <v>3018</v>
      </c>
      <c r="P927" t="s">
        <v>132</v>
      </c>
      <c r="Q927" t="s">
        <v>6692</v>
      </c>
    </row>
    <row r="928" spans="1:17">
      <c r="A928" t="s">
        <v>10269</v>
      </c>
      <c r="C928" t="s">
        <v>10270</v>
      </c>
      <c r="F928" t="s">
        <v>20</v>
      </c>
      <c r="G928" t="s">
        <v>1133</v>
      </c>
      <c r="H928" t="s">
        <v>10271</v>
      </c>
      <c r="K928" t="s">
        <v>1136</v>
      </c>
      <c r="L928" t="s">
        <v>1137</v>
      </c>
      <c r="M928" t="s">
        <v>10272</v>
      </c>
      <c r="P928" t="s">
        <v>1140</v>
      </c>
      <c r="Q928" t="s">
        <v>1141</v>
      </c>
    </row>
    <row r="929" spans="1:17">
      <c r="A929" t="s">
        <v>1275</v>
      </c>
      <c r="C929" t="s">
        <v>1276</v>
      </c>
      <c r="F929" t="s">
        <v>17</v>
      </c>
      <c r="G929" t="s">
        <v>37</v>
      </c>
      <c r="H929" t="s">
        <v>1277</v>
      </c>
      <c r="K929" t="s">
        <v>1184</v>
      </c>
      <c r="L929" t="s">
        <v>1185</v>
      </c>
      <c r="M929" t="s">
        <v>1278</v>
      </c>
      <c r="P929" t="s">
        <v>17</v>
      </c>
      <c r="Q929" t="s">
        <v>37</v>
      </c>
    </row>
    <row r="930" spans="1:17">
      <c r="A930" t="s">
        <v>9374</v>
      </c>
      <c r="C930" t="s">
        <v>9375</v>
      </c>
      <c r="F930" t="s">
        <v>17</v>
      </c>
      <c r="G930" t="s">
        <v>37</v>
      </c>
      <c r="H930" t="s">
        <v>9376</v>
      </c>
      <c r="K930" t="s">
        <v>1184</v>
      </c>
      <c r="L930" t="s">
        <v>1185</v>
      </c>
      <c r="M930" t="s">
        <v>9377</v>
      </c>
      <c r="P930" t="s">
        <v>17</v>
      </c>
      <c r="Q930" t="s">
        <v>37</v>
      </c>
    </row>
    <row r="931" spans="1:17">
      <c r="A931" t="s">
        <v>4236</v>
      </c>
      <c r="C931" t="s">
        <v>929</v>
      </c>
      <c r="D931" t="s">
        <v>1181</v>
      </c>
      <c r="F931" t="s">
        <v>17</v>
      </c>
      <c r="G931" t="s">
        <v>37</v>
      </c>
      <c r="H931" t="s">
        <v>4237</v>
      </c>
      <c r="I931" t="s">
        <v>1183</v>
      </c>
      <c r="K931" t="s">
        <v>1184</v>
      </c>
      <c r="L931" t="s">
        <v>1185</v>
      </c>
      <c r="M931" t="s">
        <v>4238</v>
      </c>
      <c r="N931" t="s">
        <v>1187</v>
      </c>
      <c r="P931" t="s">
        <v>17</v>
      </c>
      <c r="Q931" t="s">
        <v>37</v>
      </c>
    </row>
    <row r="932" spans="1:17">
      <c r="A932" t="s">
        <v>7974</v>
      </c>
      <c r="C932" t="s">
        <v>7975</v>
      </c>
      <c r="F932" t="s">
        <v>17</v>
      </c>
      <c r="G932" t="s">
        <v>37</v>
      </c>
      <c r="H932" t="s">
        <v>7975</v>
      </c>
      <c r="K932" t="s">
        <v>1184</v>
      </c>
      <c r="L932" t="s">
        <v>1185</v>
      </c>
      <c r="M932" t="s">
        <v>7975</v>
      </c>
      <c r="P932" t="s">
        <v>17</v>
      </c>
      <c r="Q932" t="s">
        <v>37</v>
      </c>
    </row>
    <row r="933" spans="1:17">
      <c r="A933" t="s">
        <v>11541</v>
      </c>
      <c r="B933" t="s">
        <v>11542</v>
      </c>
      <c r="C933" t="s">
        <v>11543</v>
      </c>
      <c r="F933" t="s">
        <v>1604</v>
      </c>
      <c r="G933" t="s">
        <v>25</v>
      </c>
      <c r="H933" t="s">
        <v>11544</v>
      </c>
      <c r="K933" t="s">
        <v>1604</v>
      </c>
      <c r="L933" t="s">
        <v>1067</v>
      </c>
      <c r="M933" t="s">
        <v>11545</v>
      </c>
      <c r="P933" t="s">
        <v>1604</v>
      </c>
      <c r="Q933" t="s">
        <v>1069</v>
      </c>
    </row>
    <row r="934" spans="1:17">
      <c r="A934" t="s">
        <v>11213</v>
      </c>
      <c r="C934" t="s">
        <v>11214</v>
      </c>
      <c r="F934" t="s">
        <v>59</v>
      </c>
      <c r="G934" t="s">
        <v>1101</v>
      </c>
      <c r="H934" t="s">
        <v>11215</v>
      </c>
      <c r="K934" t="s">
        <v>1103</v>
      </c>
      <c r="L934" t="s">
        <v>1104</v>
      </c>
      <c r="M934" t="s">
        <v>11216</v>
      </c>
      <c r="P934" t="s">
        <v>1106</v>
      </c>
      <c r="Q934" t="s">
        <v>1107</v>
      </c>
    </row>
    <row r="935" spans="1:17">
      <c r="A935" t="s">
        <v>5981</v>
      </c>
      <c r="C935" t="s">
        <v>5982</v>
      </c>
      <c r="F935" t="s">
        <v>17</v>
      </c>
      <c r="G935" t="s">
        <v>37</v>
      </c>
      <c r="H935" t="s">
        <v>5983</v>
      </c>
      <c r="K935" t="s">
        <v>1184</v>
      </c>
      <c r="L935" t="s">
        <v>1185</v>
      </c>
      <c r="M935" t="s">
        <v>5984</v>
      </c>
      <c r="P935" t="s">
        <v>17</v>
      </c>
      <c r="Q935" t="s">
        <v>37</v>
      </c>
    </row>
    <row r="936" spans="1:17">
      <c r="A936" t="s">
        <v>3974</v>
      </c>
      <c r="C936" t="s">
        <v>3975</v>
      </c>
      <c r="F936" t="s">
        <v>17</v>
      </c>
      <c r="G936" t="s">
        <v>37</v>
      </c>
      <c r="H936" t="s">
        <v>3976</v>
      </c>
      <c r="K936" t="s">
        <v>1184</v>
      </c>
      <c r="L936" t="s">
        <v>1185</v>
      </c>
      <c r="M936" t="s">
        <v>3977</v>
      </c>
      <c r="P936" t="s">
        <v>17</v>
      </c>
      <c r="Q936" t="s">
        <v>37</v>
      </c>
    </row>
    <row r="937" spans="1:17">
      <c r="A937" t="s">
        <v>6570</v>
      </c>
      <c r="B937" t="s">
        <v>6571</v>
      </c>
      <c r="C937" t="s">
        <v>6572</v>
      </c>
      <c r="F937" t="s">
        <v>59</v>
      </c>
      <c r="G937" t="s">
        <v>1101</v>
      </c>
      <c r="H937" t="s">
        <v>6573</v>
      </c>
      <c r="K937" t="s">
        <v>1103</v>
      </c>
      <c r="L937" t="s">
        <v>1104</v>
      </c>
      <c r="M937" t="s">
        <v>6574</v>
      </c>
      <c r="P937" t="s">
        <v>1106</v>
      </c>
      <c r="Q937" t="s">
        <v>1107</v>
      </c>
    </row>
    <row r="938" spans="1:17">
      <c r="A938" t="s">
        <v>9232</v>
      </c>
      <c r="C938" t="s">
        <v>680</v>
      </c>
      <c r="F938" t="s">
        <v>17</v>
      </c>
      <c r="G938" t="s">
        <v>37</v>
      </c>
      <c r="H938" t="s">
        <v>9233</v>
      </c>
      <c r="K938" t="s">
        <v>1184</v>
      </c>
      <c r="L938" t="s">
        <v>1185</v>
      </c>
      <c r="M938" t="s">
        <v>9234</v>
      </c>
      <c r="P938" t="s">
        <v>17</v>
      </c>
      <c r="Q938" t="s">
        <v>37</v>
      </c>
    </row>
    <row r="939" spans="1:17">
      <c r="A939" t="s">
        <v>7130</v>
      </c>
      <c r="C939" t="s">
        <v>7131</v>
      </c>
      <c r="F939" t="s">
        <v>20</v>
      </c>
      <c r="G939" t="s">
        <v>1133</v>
      </c>
      <c r="H939" t="s">
        <v>7131</v>
      </c>
      <c r="K939" t="s">
        <v>1136</v>
      </c>
      <c r="L939" t="s">
        <v>1137</v>
      </c>
      <c r="M939" t="s">
        <v>7131</v>
      </c>
      <c r="P939" t="s">
        <v>1140</v>
      </c>
      <c r="Q939" t="s">
        <v>1141</v>
      </c>
    </row>
    <row r="940" spans="1:17">
      <c r="A940" t="s">
        <v>6696</v>
      </c>
      <c r="B940" t="s">
        <v>6697</v>
      </c>
      <c r="C940" t="s">
        <v>6698</v>
      </c>
      <c r="F940" t="s">
        <v>59</v>
      </c>
      <c r="G940" t="s">
        <v>1101</v>
      </c>
      <c r="H940" t="s">
        <v>6698</v>
      </c>
      <c r="K940" t="s">
        <v>1103</v>
      </c>
      <c r="L940" t="s">
        <v>1104</v>
      </c>
      <c r="M940" t="s">
        <v>6698</v>
      </c>
      <c r="P940" t="s">
        <v>1106</v>
      </c>
      <c r="Q940" t="s">
        <v>1107</v>
      </c>
    </row>
    <row r="941" spans="1:17">
      <c r="A941" t="s">
        <v>10987</v>
      </c>
      <c r="C941" t="s">
        <v>10988</v>
      </c>
      <c r="F941" t="s">
        <v>17</v>
      </c>
      <c r="G941" t="s">
        <v>37</v>
      </c>
      <c r="H941" t="s">
        <v>10989</v>
      </c>
      <c r="K941" t="s">
        <v>1184</v>
      </c>
      <c r="L941" t="s">
        <v>1185</v>
      </c>
      <c r="M941" t="s">
        <v>10990</v>
      </c>
      <c r="P941" t="s">
        <v>17</v>
      </c>
      <c r="Q941" t="s">
        <v>37</v>
      </c>
    </row>
    <row r="942" spans="1:17">
      <c r="A942" t="s">
        <v>1279</v>
      </c>
      <c r="C942" t="s">
        <v>1280</v>
      </c>
      <c r="E942" t="s">
        <v>1093</v>
      </c>
      <c r="F942" t="s">
        <v>45</v>
      </c>
      <c r="G942" t="s">
        <v>25</v>
      </c>
      <c r="H942" t="s">
        <v>1281</v>
      </c>
      <c r="J942" t="s">
        <v>1095</v>
      </c>
      <c r="K942" t="s">
        <v>1066</v>
      </c>
      <c r="L942" t="s">
        <v>1067</v>
      </c>
      <c r="M942" t="s">
        <v>1282</v>
      </c>
      <c r="O942" t="s">
        <v>1097</v>
      </c>
      <c r="P942" t="s">
        <v>1068</v>
      </c>
      <c r="Q942" t="s">
        <v>1069</v>
      </c>
    </row>
    <row r="943" spans="1:17">
      <c r="A943" t="s">
        <v>1142</v>
      </c>
      <c r="C943" t="s">
        <v>1143</v>
      </c>
      <c r="F943" t="s">
        <v>59</v>
      </c>
      <c r="G943" t="s">
        <v>1101</v>
      </c>
      <c r="H943" t="s">
        <v>1144</v>
      </c>
      <c r="K943" t="s">
        <v>1103</v>
      </c>
      <c r="L943" t="s">
        <v>1104</v>
      </c>
      <c r="M943" t="s">
        <v>1145</v>
      </c>
      <c r="P943" t="s">
        <v>1106</v>
      </c>
      <c r="Q943" t="s">
        <v>1107</v>
      </c>
    </row>
    <row r="944" spans="1:17">
      <c r="A944" t="s">
        <v>2339</v>
      </c>
      <c r="C944" t="s">
        <v>2340</v>
      </c>
      <c r="F944" t="s">
        <v>20</v>
      </c>
      <c r="G944" t="s">
        <v>1133</v>
      </c>
      <c r="H944" t="s">
        <v>2341</v>
      </c>
      <c r="K944" t="s">
        <v>1136</v>
      </c>
      <c r="L944" t="s">
        <v>1137</v>
      </c>
      <c r="M944" t="s">
        <v>2342</v>
      </c>
      <c r="P944" t="s">
        <v>1140</v>
      </c>
      <c r="Q944" t="s">
        <v>1141</v>
      </c>
    </row>
    <row r="945" spans="1:17">
      <c r="A945" t="s">
        <v>2027</v>
      </c>
      <c r="C945" t="s">
        <v>2028</v>
      </c>
      <c r="F945" t="s">
        <v>20</v>
      </c>
      <c r="G945" t="s">
        <v>1133</v>
      </c>
      <c r="H945" t="s">
        <v>2029</v>
      </c>
      <c r="K945" t="s">
        <v>1136</v>
      </c>
      <c r="L945" t="s">
        <v>1137</v>
      </c>
      <c r="M945" t="s">
        <v>2030</v>
      </c>
      <c r="P945" t="s">
        <v>1140</v>
      </c>
      <c r="Q945" t="s">
        <v>1141</v>
      </c>
    </row>
    <row r="946" spans="1:17">
      <c r="A946" t="s">
        <v>11170</v>
      </c>
      <c r="C946" t="s">
        <v>11171</v>
      </c>
      <c r="E946" t="s">
        <v>1093</v>
      </c>
      <c r="F946" t="s">
        <v>45</v>
      </c>
      <c r="G946" t="s">
        <v>25</v>
      </c>
      <c r="H946" t="s">
        <v>11172</v>
      </c>
      <c r="J946" t="s">
        <v>1095</v>
      </c>
      <c r="K946" t="s">
        <v>1066</v>
      </c>
      <c r="L946" t="s">
        <v>1067</v>
      </c>
      <c r="M946" t="s">
        <v>5620</v>
      </c>
      <c r="O946" t="s">
        <v>1097</v>
      </c>
      <c r="P946" t="s">
        <v>1068</v>
      </c>
      <c r="Q946" t="s">
        <v>1069</v>
      </c>
    </row>
    <row r="947" spans="1:17">
      <c r="A947" t="s">
        <v>8546</v>
      </c>
      <c r="C947" t="s">
        <v>8547</v>
      </c>
      <c r="F947" t="s">
        <v>20</v>
      </c>
      <c r="G947" t="s">
        <v>1133</v>
      </c>
      <c r="H947" t="s">
        <v>8548</v>
      </c>
      <c r="K947" t="s">
        <v>1136</v>
      </c>
      <c r="L947" t="s">
        <v>1137</v>
      </c>
      <c r="M947" t="s">
        <v>8549</v>
      </c>
      <c r="P947" t="s">
        <v>1140</v>
      </c>
      <c r="Q947" t="s">
        <v>1141</v>
      </c>
    </row>
    <row r="948" spans="1:17">
      <c r="A948" t="s">
        <v>1338</v>
      </c>
      <c r="C948" t="s">
        <v>1339</v>
      </c>
      <c r="F948" t="s">
        <v>17</v>
      </c>
      <c r="G948" t="s">
        <v>37</v>
      </c>
      <c r="H948" t="s">
        <v>1340</v>
      </c>
      <c r="K948" t="s">
        <v>1184</v>
      </c>
      <c r="L948" t="s">
        <v>1185</v>
      </c>
      <c r="M948" t="s">
        <v>1341</v>
      </c>
      <c r="P948" t="s">
        <v>17</v>
      </c>
      <c r="Q948" t="s">
        <v>37</v>
      </c>
    </row>
    <row r="949" spans="1:17">
      <c r="A949" t="s">
        <v>8372</v>
      </c>
      <c r="B949" t="s">
        <v>8373</v>
      </c>
      <c r="C949" t="s">
        <v>8374</v>
      </c>
      <c r="D949" t="s">
        <v>8375</v>
      </c>
      <c r="F949" t="s">
        <v>45</v>
      </c>
      <c r="G949" t="s">
        <v>25</v>
      </c>
      <c r="H949" t="s">
        <v>8376</v>
      </c>
      <c r="I949" t="s">
        <v>8377</v>
      </c>
      <c r="K949" t="s">
        <v>1066</v>
      </c>
      <c r="L949" t="s">
        <v>1067</v>
      </c>
      <c r="M949" t="s">
        <v>8378</v>
      </c>
      <c r="N949" t="s">
        <v>8379</v>
      </c>
      <c r="P949" t="s">
        <v>1068</v>
      </c>
      <c r="Q949" t="s">
        <v>1069</v>
      </c>
    </row>
    <row r="950" spans="1:17">
      <c r="A950" t="s">
        <v>11010</v>
      </c>
      <c r="B950" t="s">
        <v>11011</v>
      </c>
      <c r="C950" t="s">
        <v>1044</v>
      </c>
      <c r="D950" t="s">
        <v>428</v>
      </c>
      <c r="F950" t="s">
        <v>20</v>
      </c>
      <c r="G950" t="s">
        <v>2215</v>
      </c>
      <c r="H950" t="s">
        <v>11012</v>
      </c>
      <c r="I950" t="s">
        <v>5277</v>
      </c>
      <c r="K950" t="s">
        <v>1136</v>
      </c>
      <c r="L950" t="s">
        <v>2218</v>
      </c>
      <c r="M950" t="s">
        <v>11013</v>
      </c>
      <c r="N950" t="s">
        <v>5279</v>
      </c>
      <c r="P950" t="s">
        <v>1140</v>
      </c>
      <c r="Q950" t="s">
        <v>2220</v>
      </c>
    </row>
    <row r="951" spans="1:17">
      <c r="A951" t="s">
        <v>10917</v>
      </c>
      <c r="C951" t="s">
        <v>10918</v>
      </c>
      <c r="F951" t="s">
        <v>17</v>
      </c>
      <c r="G951" t="s">
        <v>37</v>
      </c>
      <c r="H951" t="s">
        <v>10919</v>
      </c>
      <c r="K951" t="s">
        <v>1184</v>
      </c>
      <c r="L951" t="s">
        <v>1185</v>
      </c>
      <c r="M951" t="s">
        <v>10920</v>
      </c>
      <c r="P951" t="s">
        <v>17</v>
      </c>
      <c r="Q951" t="s">
        <v>37</v>
      </c>
    </row>
    <row r="952" spans="1:17">
      <c r="A952" t="s">
        <v>5077</v>
      </c>
      <c r="C952" t="s">
        <v>5078</v>
      </c>
      <c r="F952" t="s">
        <v>59</v>
      </c>
      <c r="G952" t="s">
        <v>1322</v>
      </c>
      <c r="H952" t="s">
        <v>5079</v>
      </c>
      <c r="K952" t="s">
        <v>1103</v>
      </c>
      <c r="L952" t="s">
        <v>1324</v>
      </c>
      <c r="M952" t="s">
        <v>5080</v>
      </c>
      <c r="P952" t="s">
        <v>1106</v>
      </c>
      <c r="Q952" t="s">
        <v>1326</v>
      </c>
    </row>
    <row r="953" spans="1:17">
      <c r="A953" t="s">
        <v>3666</v>
      </c>
      <c r="C953" t="s">
        <v>3667</v>
      </c>
      <c r="F953" t="s">
        <v>17</v>
      </c>
      <c r="G953" t="s">
        <v>37</v>
      </c>
      <c r="H953" t="s">
        <v>3668</v>
      </c>
      <c r="K953" t="s">
        <v>1184</v>
      </c>
      <c r="L953" t="s">
        <v>1185</v>
      </c>
      <c r="M953" t="s">
        <v>3669</v>
      </c>
      <c r="P953" t="s">
        <v>17</v>
      </c>
      <c r="Q953" t="s">
        <v>37</v>
      </c>
    </row>
    <row r="954" spans="1:17">
      <c r="A954" t="s">
        <v>3048</v>
      </c>
      <c r="C954" t="s">
        <v>3049</v>
      </c>
      <c r="F954" t="s">
        <v>59</v>
      </c>
      <c r="G954" t="s">
        <v>1322</v>
      </c>
      <c r="H954" t="s">
        <v>3050</v>
      </c>
      <c r="K954" t="s">
        <v>1103</v>
      </c>
      <c r="L954" t="s">
        <v>1324</v>
      </c>
      <c r="M954" t="s">
        <v>3051</v>
      </c>
      <c r="P954" t="s">
        <v>1106</v>
      </c>
      <c r="Q954" t="s">
        <v>1326</v>
      </c>
    </row>
    <row r="955" spans="1:17">
      <c r="A955" t="s">
        <v>11518</v>
      </c>
      <c r="C955" t="s">
        <v>11519</v>
      </c>
      <c r="F955" t="s">
        <v>24</v>
      </c>
      <c r="G955" t="s">
        <v>1123</v>
      </c>
      <c r="H955" t="s">
        <v>11520</v>
      </c>
      <c r="K955" t="s">
        <v>24</v>
      </c>
      <c r="L955" t="s">
        <v>1126</v>
      </c>
      <c r="M955" t="s">
        <v>11521</v>
      </c>
      <c r="P955" t="s">
        <v>24</v>
      </c>
      <c r="Q955" t="s">
        <v>1129</v>
      </c>
    </row>
    <row r="956" spans="1:17">
      <c r="A956" t="s">
        <v>7828</v>
      </c>
      <c r="C956" t="s">
        <v>1034</v>
      </c>
      <c r="D956" t="s">
        <v>1115</v>
      </c>
      <c r="F956" t="s">
        <v>45</v>
      </c>
      <c r="G956" t="s">
        <v>25</v>
      </c>
      <c r="H956" t="s">
        <v>7829</v>
      </c>
      <c r="I956" t="s">
        <v>3985</v>
      </c>
      <c r="K956" t="s">
        <v>1066</v>
      </c>
      <c r="L956" t="s">
        <v>1067</v>
      </c>
      <c r="M956" t="s">
        <v>1034</v>
      </c>
      <c r="N956" t="s">
        <v>1118</v>
      </c>
      <c r="P956" t="s">
        <v>1068</v>
      </c>
      <c r="Q956" t="s">
        <v>1069</v>
      </c>
    </row>
    <row r="957" spans="1:17">
      <c r="A957" t="s">
        <v>9443</v>
      </c>
      <c r="C957" t="s">
        <v>9444</v>
      </c>
      <c r="E957" t="s">
        <v>1093</v>
      </c>
      <c r="F957" t="s">
        <v>45</v>
      </c>
      <c r="G957" t="s">
        <v>25</v>
      </c>
      <c r="H957" t="s">
        <v>9445</v>
      </c>
      <c r="J957" t="s">
        <v>1095</v>
      </c>
      <c r="K957" t="s">
        <v>1066</v>
      </c>
      <c r="L957" t="s">
        <v>1067</v>
      </c>
      <c r="M957" t="s">
        <v>9446</v>
      </c>
      <c r="O957" t="s">
        <v>1097</v>
      </c>
      <c r="P957" t="s">
        <v>1068</v>
      </c>
      <c r="Q957" t="s">
        <v>1069</v>
      </c>
    </row>
    <row r="958" spans="1:17">
      <c r="A958" t="s">
        <v>6146</v>
      </c>
      <c r="C958" t="s">
        <v>6147</v>
      </c>
      <c r="F958" t="s">
        <v>24</v>
      </c>
      <c r="G958" t="s">
        <v>1123</v>
      </c>
      <c r="H958" t="s">
        <v>6148</v>
      </c>
      <c r="K958" t="s">
        <v>24</v>
      </c>
      <c r="L958" t="s">
        <v>1126</v>
      </c>
      <c r="M958" t="s">
        <v>6149</v>
      </c>
      <c r="P958" t="s">
        <v>24</v>
      </c>
      <c r="Q958" t="s">
        <v>1129</v>
      </c>
    </row>
    <row r="959" spans="1:17">
      <c r="A959" t="s">
        <v>6016</v>
      </c>
      <c r="C959" t="s">
        <v>6017</v>
      </c>
      <c r="F959" t="s">
        <v>20</v>
      </c>
      <c r="G959" t="s">
        <v>1133</v>
      </c>
      <c r="H959" t="s">
        <v>6018</v>
      </c>
      <c r="K959" t="s">
        <v>1136</v>
      </c>
      <c r="L959" t="s">
        <v>1137</v>
      </c>
      <c r="M959" t="s">
        <v>6019</v>
      </c>
      <c r="P959" t="s">
        <v>1140</v>
      </c>
      <c r="Q959" t="s">
        <v>1141</v>
      </c>
    </row>
    <row r="960" spans="1:17">
      <c r="A960" t="s">
        <v>1664</v>
      </c>
      <c r="C960" t="s">
        <v>1040</v>
      </c>
      <c r="D960" t="s">
        <v>1665</v>
      </c>
      <c r="F960" t="s">
        <v>59</v>
      </c>
      <c r="G960" t="s">
        <v>1101</v>
      </c>
      <c r="H960" t="s">
        <v>1666</v>
      </c>
      <c r="I960" t="s">
        <v>1667</v>
      </c>
      <c r="K960" t="s">
        <v>1103</v>
      </c>
      <c r="L960" t="s">
        <v>1104</v>
      </c>
      <c r="M960" t="s">
        <v>1668</v>
      </c>
      <c r="N960" t="s">
        <v>1669</v>
      </c>
      <c r="P960" t="s">
        <v>1106</v>
      </c>
      <c r="Q960" t="s">
        <v>1107</v>
      </c>
    </row>
    <row r="961" spans="1:17">
      <c r="A961" t="s">
        <v>3466</v>
      </c>
      <c r="C961" t="s">
        <v>3467</v>
      </c>
      <c r="D961" t="s">
        <v>3468</v>
      </c>
      <c r="E961" t="s">
        <v>3308</v>
      </c>
      <c r="F961" t="s">
        <v>1072</v>
      </c>
      <c r="G961" t="s">
        <v>154</v>
      </c>
      <c r="H961" t="s">
        <v>3469</v>
      </c>
      <c r="I961" t="s">
        <v>3470</v>
      </c>
      <c r="J961" t="s">
        <v>3310</v>
      </c>
      <c r="K961" t="s">
        <v>1073</v>
      </c>
      <c r="L961" t="s">
        <v>1074</v>
      </c>
      <c r="M961" t="s">
        <v>3471</v>
      </c>
      <c r="N961" t="s">
        <v>3472</v>
      </c>
      <c r="O961" t="s">
        <v>3312</v>
      </c>
      <c r="P961" t="s">
        <v>1072</v>
      </c>
      <c r="Q961" t="s">
        <v>1075</v>
      </c>
    </row>
    <row r="962" spans="1:17">
      <c r="A962" t="s">
        <v>3306</v>
      </c>
      <c r="C962" t="s">
        <v>3307</v>
      </c>
      <c r="E962" t="s">
        <v>3308</v>
      </c>
      <c r="F962" t="s">
        <v>1072</v>
      </c>
      <c r="G962" t="s">
        <v>154</v>
      </c>
      <c r="H962" t="s">
        <v>3309</v>
      </c>
      <c r="J962" t="s">
        <v>3310</v>
      </c>
      <c r="K962" t="s">
        <v>1073</v>
      </c>
      <c r="L962" t="s">
        <v>1074</v>
      </c>
      <c r="M962" t="s">
        <v>3311</v>
      </c>
      <c r="O962" t="s">
        <v>3312</v>
      </c>
      <c r="P962" t="s">
        <v>1072</v>
      </c>
      <c r="Q962" t="s">
        <v>1075</v>
      </c>
    </row>
    <row r="963" spans="1:17">
      <c r="A963" t="s">
        <v>3300</v>
      </c>
      <c r="C963" t="s">
        <v>3301</v>
      </c>
      <c r="F963" t="s">
        <v>1619</v>
      </c>
      <c r="G963" t="s">
        <v>1123</v>
      </c>
      <c r="H963" t="s">
        <v>3301</v>
      </c>
      <c r="K963" t="s">
        <v>1621</v>
      </c>
      <c r="L963" t="s">
        <v>1126</v>
      </c>
      <c r="M963" t="s">
        <v>3301</v>
      </c>
      <c r="P963" t="s">
        <v>1623</v>
      </c>
      <c r="Q963" t="s">
        <v>1129</v>
      </c>
    </row>
    <row r="964" spans="1:17">
      <c r="A964" t="s">
        <v>1931</v>
      </c>
      <c r="C964" t="s">
        <v>1932</v>
      </c>
      <c r="D964" t="s">
        <v>1933</v>
      </c>
      <c r="F964" t="s">
        <v>1934</v>
      </c>
      <c r="G964" t="s">
        <v>1934</v>
      </c>
      <c r="H964" t="s">
        <v>1935</v>
      </c>
      <c r="I964" t="s">
        <v>1936</v>
      </c>
      <c r="K964" t="s">
        <v>1937</v>
      </c>
      <c r="L964" t="s">
        <v>1937</v>
      </c>
      <c r="M964" t="s">
        <v>1938</v>
      </c>
      <c r="N964" t="s">
        <v>1939</v>
      </c>
      <c r="P964" t="s">
        <v>1940</v>
      </c>
      <c r="Q964" t="s">
        <v>1940</v>
      </c>
    </row>
    <row r="965" spans="1:17">
      <c r="A965" t="s">
        <v>7325</v>
      </c>
      <c r="C965" t="s">
        <v>7326</v>
      </c>
      <c r="F965" t="s">
        <v>20</v>
      </c>
      <c r="G965" t="s">
        <v>1133</v>
      </c>
      <c r="H965" t="s">
        <v>7327</v>
      </c>
      <c r="K965" t="s">
        <v>1136</v>
      </c>
      <c r="L965" t="s">
        <v>1137</v>
      </c>
      <c r="M965" t="s">
        <v>7328</v>
      </c>
      <c r="P965" t="s">
        <v>1140</v>
      </c>
      <c r="Q965" t="s">
        <v>1141</v>
      </c>
    </row>
    <row r="966" spans="1:17">
      <c r="A966" t="s">
        <v>2162</v>
      </c>
      <c r="C966" t="s">
        <v>2163</v>
      </c>
      <c r="E966" t="s">
        <v>1093</v>
      </c>
      <c r="F966" t="s">
        <v>45</v>
      </c>
      <c r="G966" t="s">
        <v>25</v>
      </c>
      <c r="H966" t="s">
        <v>2164</v>
      </c>
      <c r="J966" t="s">
        <v>1095</v>
      </c>
      <c r="K966" t="s">
        <v>1066</v>
      </c>
      <c r="L966" t="s">
        <v>1067</v>
      </c>
      <c r="M966" t="s">
        <v>2165</v>
      </c>
      <c r="O966" t="s">
        <v>1097</v>
      </c>
      <c r="P966" t="s">
        <v>1068</v>
      </c>
      <c r="Q966" t="s">
        <v>1069</v>
      </c>
    </row>
    <row r="967" spans="1:17">
      <c r="A967" t="s">
        <v>10820</v>
      </c>
      <c r="C967" t="s">
        <v>10821</v>
      </c>
      <c r="F967" t="s">
        <v>59</v>
      </c>
      <c r="G967" t="s">
        <v>1101</v>
      </c>
      <c r="H967" t="s">
        <v>10822</v>
      </c>
      <c r="K967" t="s">
        <v>1103</v>
      </c>
      <c r="L967" t="s">
        <v>1104</v>
      </c>
      <c r="M967" t="s">
        <v>10823</v>
      </c>
      <c r="P967" t="s">
        <v>1106</v>
      </c>
      <c r="Q967" t="s">
        <v>1107</v>
      </c>
    </row>
    <row r="968" spans="1:17">
      <c r="A968" t="s">
        <v>8468</v>
      </c>
      <c r="C968" t="s">
        <v>8469</v>
      </c>
      <c r="F968" t="s">
        <v>45</v>
      </c>
      <c r="G968" t="s">
        <v>25</v>
      </c>
      <c r="H968" t="s">
        <v>8470</v>
      </c>
      <c r="K968" t="s">
        <v>1066</v>
      </c>
      <c r="L968" t="s">
        <v>1067</v>
      </c>
      <c r="M968" t="s">
        <v>8471</v>
      </c>
      <c r="P968" t="s">
        <v>1068</v>
      </c>
      <c r="Q968" t="s">
        <v>1069</v>
      </c>
    </row>
    <row r="969" spans="1:17">
      <c r="A969" t="s">
        <v>11334</v>
      </c>
      <c r="B969" t="s">
        <v>11335</v>
      </c>
      <c r="C969" t="s">
        <v>11336</v>
      </c>
      <c r="F969" t="s">
        <v>17</v>
      </c>
      <c r="G969" t="s">
        <v>37</v>
      </c>
      <c r="H969" t="s">
        <v>11337</v>
      </c>
      <c r="K969" t="s">
        <v>1184</v>
      </c>
      <c r="L969" t="s">
        <v>1185</v>
      </c>
      <c r="M969" t="s">
        <v>11338</v>
      </c>
      <c r="P969" t="s">
        <v>17</v>
      </c>
      <c r="Q969" t="s">
        <v>37</v>
      </c>
    </row>
    <row r="970" spans="1:17">
      <c r="A970" t="s">
        <v>8645</v>
      </c>
      <c r="C970" t="s">
        <v>8646</v>
      </c>
      <c r="F970" t="s">
        <v>17</v>
      </c>
      <c r="G970" t="s">
        <v>37</v>
      </c>
      <c r="H970" t="s">
        <v>8647</v>
      </c>
      <c r="K970" t="s">
        <v>1184</v>
      </c>
      <c r="L970" t="s">
        <v>1185</v>
      </c>
      <c r="M970" t="s">
        <v>8648</v>
      </c>
      <c r="P970" t="s">
        <v>17</v>
      </c>
      <c r="Q970" t="s">
        <v>37</v>
      </c>
    </row>
    <row r="971" spans="1:17">
      <c r="A971" t="s">
        <v>11344</v>
      </c>
      <c r="C971" t="s">
        <v>11345</v>
      </c>
      <c r="E971" t="s">
        <v>1093</v>
      </c>
      <c r="F971" t="s">
        <v>45</v>
      </c>
      <c r="G971" t="s">
        <v>25</v>
      </c>
      <c r="H971" t="s">
        <v>11346</v>
      </c>
      <c r="J971" t="s">
        <v>1095</v>
      </c>
      <c r="K971" t="s">
        <v>1066</v>
      </c>
      <c r="L971" t="s">
        <v>1067</v>
      </c>
      <c r="M971" t="s">
        <v>11347</v>
      </c>
      <c r="O971" t="s">
        <v>1097</v>
      </c>
      <c r="P971" t="s">
        <v>1068</v>
      </c>
      <c r="Q971" t="s">
        <v>1069</v>
      </c>
    </row>
    <row r="972" spans="1:17">
      <c r="A972" t="s">
        <v>5985</v>
      </c>
      <c r="C972" t="s">
        <v>5986</v>
      </c>
      <c r="D972" t="s">
        <v>5987</v>
      </c>
      <c r="F972" t="s">
        <v>585</v>
      </c>
      <c r="G972" t="s">
        <v>5988</v>
      </c>
      <c r="H972" t="s">
        <v>5989</v>
      </c>
      <c r="I972" t="s">
        <v>5990</v>
      </c>
      <c r="K972" t="s">
        <v>5991</v>
      </c>
      <c r="L972" t="s">
        <v>5992</v>
      </c>
      <c r="M972" t="s">
        <v>5993</v>
      </c>
      <c r="N972" t="s">
        <v>5994</v>
      </c>
      <c r="P972" t="s">
        <v>5995</v>
      </c>
      <c r="Q972" t="s">
        <v>5996</v>
      </c>
    </row>
    <row r="973" spans="1:17">
      <c r="A973" t="s">
        <v>5511</v>
      </c>
      <c r="C973" t="s">
        <v>5512</v>
      </c>
      <c r="D973" t="s">
        <v>5513</v>
      </c>
      <c r="F973" t="s">
        <v>17</v>
      </c>
      <c r="G973" t="s">
        <v>37</v>
      </c>
      <c r="H973" t="s">
        <v>5514</v>
      </c>
      <c r="I973" t="s">
        <v>5515</v>
      </c>
      <c r="K973" t="s">
        <v>1184</v>
      </c>
      <c r="L973" t="s">
        <v>1185</v>
      </c>
      <c r="M973" t="s">
        <v>5516</v>
      </c>
      <c r="N973" t="s">
        <v>5517</v>
      </c>
      <c r="P973" t="s">
        <v>17</v>
      </c>
      <c r="Q973" t="s">
        <v>37</v>
      </c>
    </row>
    <row r="974" spans="1:17">
      <c r="A974" t="s">
        <v>7913</v>
      </c>
      <c r="C974" t="s">
        <v>7914</v>
      </c>
      <c r="F974" t="s">
        <v>45</v>
      </c>
      <c r="G974" t="s">
        <v>25</v>
      </c>
      <c r="H974" t="s">
        <v>7915</v>
      </c>
      <c r="K974" t="s">
        <v>1066</v>
      </c>
      <c r="L974" t="s">
        <v>1067</v>
      </c>
      <c r="M974" t="s">
        <v>7916</v>
      </c>
      <c r="P974" t="s">
        <v>1068</v>
      </c>
      <c r="Q974" t="s">
        <v>1069</v>
      </c>
    </row>
    <row r="975" spans="1:17">
      <c r="A975" t="s">
        <v>6191</v>
      </c>
      <c r="C975" t="s">
        <v>687</v>
      </c>
      <c r="D975" t="s">
        <v>1780</v>
      </c>
      <c r="F975" t="s">
        <v>59</v>
      </c>
      <c r="G975" t="s">
        <v>25</v>
      </c>
      <c r="H975" t="s">
        <v>6192</v>
      </c>
      <c r="I975" t="s">
        <v>1782</v>
      </c>
      <c r="K975" t="s">
        <v>1103</v>
      </c>
      <c r="L975" t="s">
        <v>1067</v>
      </c>
      <c r="M975" t="s">
        <v>6193</v>
      </c>
      <c r="N975" t="s">
        <v>1784</v>
      </c>
      <c r="P975" t="s">
        <v>1106</v>
      </c>
      <c r="Q975" t="s">
        <v>1069</v>
      </c>
    </row>
    <row r="976" spans="1:17">
      <c r="A976" t="s">
        <v>5666</v>
      </c>
      <c r="C976" t="s">
        <v>5667</v>
      </c>
      <c r="F976" t="s">
        <v>45</v>
      </c>
      <c r="G976" t="s">
        <v>25</v>
      </c>
      <c r="H976" t="s">
        <v>5668</v>
      </c>
      <c r="K976" t="s">
        <v>1066</v>
      </c>
      <c r="L976" t="s">
        <v>1067</v>
      </c>
      <c r="M976" t="s">
        <v>5669</v>
      </c>
      <c r="P976" t="s">
        <v>1068</v>
      </c>
      <c r="Q976" t="s">
        <v>1069</v>
      </c>
    </row>
    <row r="977" spans="1:17">
      <c r="A977" t="s">
        <v>10344</v>
      </c>
      <c r="C977" t="s">
        <v>688</v>
      </c>
      <c r="D977" t="s">
        <v>5098</v>
      </c>
      <c r="F977" t="s">
        <v>132</v>
      </c>
      <c r="G977" t="s">
        <v>4681</v>
      </c>
      <c r="H977" t="s">
        <v>10345</v>
      </c>
      <c r="I977" t="s">
        <v>5099</v>
      </c>
      <c r="K977" t="s">
        <v>1312</v>
      </c>
      <c r="L977" t="s">
        <v>4684</v>
      </c>
      <c r="M977" t="s">
        <v>10346</v>
      </c>
      <c r="N977" t="s">
        <v>5100</v>
      </c>
      <c r="P977" t="s">
        <v>132</v>
      </c>
      <c r="Q977" t="s">
        <v>4687</v>
      </c>
    </row>
    <row r="978" spans="1:17">
      <c r="A978" t="s">
        <v>4337</v>
      </c>
      <c r="C978" t="s">
        <v>4338</v>
      </c>
      <c r="F978" t="s">
        <v>140</v>
      </c>
      <c r="G978" t="s">
        <v>1353</v>
      </c>
      <c r="H978" t="s">
        <v>4339</v>
      </c>
      <c r="K978" t="s">
        <v>1355</v>
      </c>
      <c r="L978" t="s">
        <v>1356</v>
      </c>
      <c r="M978" t="s">
        <v>4340</v>
      </c>
      <c r="P978" t="s">
        <v>1358</v>
      </c>
      <c r="Q978" t="s">
        <v>1359</v>
      </c>
    </row>
    <row r="979" spans="1:17">
      <c r="A979" t="s">
        <v>9030</v>
      </c>
      <c r="C979" t="s">
        <v>9031</v>
      </c>
      <c r="F979" t="s">
        <v>59</v>
      </c>
      <c r="G979" t="s">
        <v>1101</v>
      </c>
      <c r="H979" t="s">
        <v>9032</v>
      </c>
      <c r="K979" t="s">
        <v>1103</v>
      </c>
      <c r="L979" t="s">
        <v>1104</v>
      </c>
      <c r="M979" t="s">
        <v>9033</v>
      </c>
      <c r="P979" t="s">
        <v>1106</v>
      </c>
      <c r="Q979" t="s">
        <v>1107</v>
      </c>
    </row>
    <row r="980" spans="1:17">
      <c r="A980" t="s">
        <v>8878</v>
      </c>
      <c r="C980" t="s">
        <v>8879</v>
      </c>
      <c r="F980" t="s">
        <v>17</v>
      </c>
      <c r="G980" t="s">
        <v>37</v>
      </c>
      <c r="H980" t="s">
        <v>8880</v>
      </c>
      <c r="K980" t="s">
        <v>1184</v>
      </c>
      <c r="L980" t="s">
        <v>1185</v>
      </c>
      <c r="M980" t="s">
        <v>8881</v>
      </c>
      <c r="P980" t="s">
        <v>17</v>
      </c>
      <c r="Q980" t="s">
        <v>37</v>
      </c>
    </row>
    <row r="981" spans="1:17">
      <c r="A981" t="s">
        <v>6625</v>
      </c>
      <c r="C981" t="s">
        <v>6626</v>
      </c>
      <c r="F981" t="s">
        <v>45</v>
      </c>
      <c r="G981" t="s">
        <v>25</v>
      </c>
      <c r="H981" t="s">
        <v>6627</v>
      </c>
      <c r="K981" t="s">
        <v>1066</v>
      </c>
      <c r="L981" t="s">
        <v>1067</v>
      </c>
      <c r="M981" t="s">
        <v>6628</v>
      </c>
      <c r="P981" t="s">
        <v>1068</v>
      </c>
      <c r="Q981" t="s">
        <v>1069</v>
      </c>
    </row>
    <row r="982" spans="1:17">
      <c r="A982" t="s">
        <v>2185</v>
      </c>
      <c r="C982" t="s">
        <v>676</v>
      </c>
      <c r="D982" t="s">
        <v>2186</v>
      </c>
      <c r="F982" t="s">
        <v>45</v>
      </c>
      <c r="G982" t="s">
        <v>25</v>
      </c>
      <c r="H982" t="s">
        <v>2187</v>
      </c>
      <c r="I982" t="s">
        <v>2188</v>
      </c>
      <c r="K982" t="s">
        <v>1066</v>
      </c>
      <c r="L982" t="s">
        <v>1067</v>
      </c>
      <c r="M982" t="s">
        <v>2189</v>
      </c>
      <c r="N982" t="s">
        <v>2190</v>
      </c>
      <c r="P982" t="s">
        <v>1068</v>
      </c>
      <c r="Q982" t="s">
        <v>1069</v>
      </c>
    </row>
    <row r="983" spans="1:17">
      <c r="A983" t="s">
        <v>10414</v>
      </c>
      <c r="C983" t="s">
        <v>10415</v>
      </c>
      <c r="F983" t="s">
        <v>20</v>
      </c>
      <c r="G983" t="s">
        <v>1133</v>
      </c>
      <c r="H983" t="s">
        <v>10416</v>
      </c>
      <c r="K983" t="s">
        <v>1136</v>
      </c>
      <c r="L983" t="s">
        <v>1137</v>
      </c>
      <c r="M983" t="s">
        <v>10417</v>
      </c>
      <c r="P983" t="s">
        <v>1140</v>
      </c>
      <c r="Q983" t="s">
        <v>1141</v>
      </c>
    </row>
    <row r="984" spans="1:17">
      <c r="A984" t="s">
        <v>11574</v>
      </c>
      <c r="C984" t="s">
        <v>11575</v>
      </c>
      <c r="E984" t="s">
        <v>1093</v>
      </c>
      <c r="F984" t="s">
        <v>45</v>
      </c>
      <c r="G984" t="s">
        <v>25</v>
      </c>
      <c r="H984" t="s">
        <v>11576</v>
      </c>
      <c r="J984" t="s">
        <v>1095</v>
      </c>
      <c r="K984" t="s">
        <v>1066</v>
      </c>
      <c r="L984" t="s">
        <v>1067</v>
      </c>
      <c r="M984" t="s">
        <v>11577</v>
      </c>
      <c r="O984" t="s">
        <v>1097</v>
      </c>
      <c r="P984" t="s">
        <v>1068</v>
      </c>
      <c r="Q984" t="s">
        <v>1069</v>
      </c>
    </row>
    <row r="985" spans="1:17">
      <c r="A985" t="s">
        <v>10433</v>
      </c>
      <c r="C985" t="s">
        <v>10434</v>
      </c>
      <c r="E985" t="s">
        <v>1093</v>
      </c>
      <c r="F985" t="s">
        <v>45</v>
      </c>
      <c r="G985" t="s">
        <v>25</v>
      </c>
      <c r="H985" t="s">
        <v>10435</v>
      </c>
      <c r="J985" t="s">
        <v>1095</v>
      </c>
      <c r="K985" t="s">
        <v>1066</v>
      </c>
      <c r="L985" t="s">
        <v>1067</v>
      </c>
      <c r="M985" t="s">
        <v>10436</v>
      </c>
      <c r="O985" t="s">
        <v>1097</v>
      </c>
      <c r="P985" t="s">
        <v>1068</v>
      </c>
      <c r="Q985" t="s">
        <v>1069</v>
      </c>
    </row>
    <row r="986" spans="1:17">
      <c r="A986" t="s">
        <v>9524</v>
      </c>
      <c r="C986" t="s">
        <v>1035</v>
      </c>
      <c r="D986" t="s">
        <v>1036</v>
      </c>
      <c r="F986" t="s">
        <v>45</v>
      </c>
      <c r="G986" t="s">
        <v>9525</v>
      </c>
      <c r="H986" t="s">
        <v>9526</v>
      </c>
      <c r="I986" t="s">
        <v>9527</v>
      </c>
      <c r="K986" t="s">
        <v>1066</v>
      </c>
      <c r="L986" t="s">
        <v>9528</v>
      </c>
      <c r="M986" t="s">
        <v>1035</v>
      </c>
      <c r="N986" t="s">
        <v>9529</v>
      </c>
      <c r="P986" t="s">
        <v>1068</v>
      </c>
      <c r="Q986" t="s">
        <v>9530</v>
      </c>
    </row>
    <row r="987" spans="1:17">
      <c r="A987" t="s">
        <v>8519</v>
      </c>
      <c r="C987" t="s">
        <v>1031</v>
      </c>
      <c r="D987" t="s">
        <v>1030</v>
      </c>
      <c r="F987" t="s">
        <v>1604</v>
      </c>
      <c r="G987" t="s">
        <v>1133</v>
      </c>
      <c r="H987" t="s">
        <v>8520</v>
      </c>
      <c r="I987" t="s">
        <v>8521</v>
      </c>
      <c r="K987" t="s">
        <v>1604</v>
      </c>
      <c r="L987" t="s">
        <v>1137</v>
      </c>
      <c r="M987" t="s">
        <v>8522</v>
      </c>
      <c r="N987" t="s">
        <v>8523</v>
      </c>
      <c r="P987" t="s">
        <v>1604</v>
      </c>
      <c r="Q987" t="s">
        <v>1141</v>
      </c>
    </row>
    <row r="988" spans="1:17">
      <c r="A988" t="s">
        <v>4444</v>
      </c>
      <c r="B988" t="s">
        <v>4445</v>
      </c>
      <c r="C988" t="s">
        <v>4446</v>
      </c>
      <c r="E988" t="s">
        <v>1093</v>
      </c>
      <c r="F988" t="s">
        <v>45</v>
      </c>
      <c r="G988" t="s">
        <v>25</v>
      </c>
      <c r="H988" t="s">
        <v>4447</v>
      </c>
      <c r="J988" t="s">
        <v>1095</v>
      </c>
      <c r="K988" t="s">
        <v>1066</v>
      </c>
      <c r="L988" t="s">
        <v>1067</v>
      </c>
      <c r="M988" t="s">
        <v>4448</v>
      </c>
      <c r="O988" t="s">
        <v>1097</v>
      </c>
      <c r="P988" t="s">
        <v>1068</v>
      </c>
      <c r="Q988" t="s">
        <v>1069</v>
      </c>
    </row>
    <row r="989" spans="1:17">
      <c r="A989" t="s">
        <v>4221</v>
      </c>
      <c r="C989" t="s">
        <v>4222</v>
      </c>
      <c r="D989" t="s">
        <v>4223</v>
      </c>
      <c r="F989" t="s">
        <v>20</v>
      </c>
      <c r="G989" t="s">
        <v>4224</v>
      </c>
      <c r="H989" t="s">
        <v>4225</v>
      </c>
      <c r="I989" t="s">
        <v>4226</v>
      </c>
      <c r="K989" t="s">
        <v>1136</v>
      </c>
      <c r="L989" t="s">
        <v>4227</v>
      </c>
      <c r="M989" t="s">
        <v>4228</v>
      </c>
      <c r="N989" t="s">
        <v>4229</v>
      </c>
      <c r="P989" t="s">
        <v>1140</v>
      </c>
      <c r="Q989" t="s">
        <v>2934</v>
      </c>
    </row>
    <row r="990" spans="1:17">
      <c r="A990" t="s">
        <v>8086</v>
      </c>
      <c r="C990" t="s">
        <v>8087</v>
      </c>
      <c r="D990" t="s">
        <v>8088</v>
      </c>
      <c r="F990" t="s">
        <v>20</v>
      </c>
      <c r="G990" t="s">
        <v>4224</v>
      </c>
      <c r="H990" t="s">
        <v>8089</v>
      </c>
      <c r="I990" t="s">
        <v>8090</v>
      </c>
      <c r="K990" t="s">
        <v>1136</v>
      </c>
      <c r="L990" t="s">
        <v>4227</v>
      </c>
      <c r="M990" t="s">
        <v>8091</v>
      </c>
      <c r="N990" t="s">
        <v>8092</v>
      </c>
      <c r="P990" t="s">
        <v>1140</v>
      </c>
      <c r="Q990" t="s">
        <v>2934</v>
      </c>
    </row>
    <row r="991" spans="1:17">
      <c r="A991" t="s">
        <v>1670</v>
      </c>
      <c r="C991" t="s">
        <v>1671</v>
      </c>
      <c r="D991" t="s">
        <v>1672</v>
      </c>
      <c r="F991" t="s">
        <v>1072</v>
      </c>
      <c r="G991" t="s">
        <v>154</v>
      </c>
      <c r="H991" t="s">
        <v>1673</v>
      </c>
      <c r="I991" t="s">
        <v>1674</v>
      </c>
      <c r="K991" t="s">
        <v>1073</v>
      </c>
      <c r="L991" t="s">
        <v>1074</v>
      </c>
      <c r="M991" t="s">
        <v>1675</v>
      </c>
      <c r="N991" t="s">
        <v>1676</v>
      </c>
      <c r="P991" t="s">
        <v>1072</v>
      </c>
      <c r="Q991" t="s">
        <v>1075</v>
      </c>
    </row>
    <row r="992" spans="1:17">
      <c r="A992" t="s">
        <v>11017</v>
      </c>
      <c r="B992" t="s">
        <v>11018</v>
      </c>
      <c r="C992" t="s">
        <v>11019</v>
      </c>
      <c r="D992" t="s">
        <v>1033</v>
      </c>
      <c r="E992" t="s">
        <v>11020</v>
      </c>
      <c r="F992" t="s">
        <v>1604</v>
      </c>
      <c r="G992" t="s">
        <v>11021</v>
      </c>
      <c r="H992" t="s">
        <v>11022</v>
      </c>
      <c r="I992" t="s">
        <v>11023</v>
      </c>
      <c r="J992" t="s">
        <v>11024</v>
      </c>
      <c r="K992" t="s">
        <v>1604</v>
      </c>
      <c r="L992" t="s">
        <v>11025</v>
      </c>
      <c r="M992" t="s">
        <v>11026</v>
      </c>
      <c r="N992" t="s">
        <v>11027</v>
      </c>
      <c r="O992" t="s">
        <v>11028</v>
      </c>
      <c r="P992" t="s">
        <v>1604</v>
      </c>
      <c r="Q992" t="s">
        <v>11029</v>
      </c>
    </row>
    <row r="993" spans="1:17">
      <c r="A993" t="s">
        <v>9016</v>
      </c>
      <c r="C993" t="s">
        <v>9017</v>
      </c>
      <c r="D993" t="s">
        <v>9018</v>
      </c>
      <c r="F993" t="s">
        <v>1619</v>
      </c>
      <c r="G993" t="s">
        <v>1123</v>
      </c>
      <c r="H993" t="s">
        <v>9019</v>
      </c>
      <c r="I993" t="s">
        <v>9020</v>
      </c>
      <c r="K993" t="s">
        <v>1621</v>
      </c>
      <c r="L993" t="s">
        <v>1126</v>
      </c>
      <c r="M993" t="s">
        <v>9021</v>
      </c>
      <c r="N993" t="s">
        <v>9022</v>
      </c>
      <c r="P993" t="s">
        <v>1623</v>
      </c>
      <c r="Q993" t="s">
        <v>1129</v>
      </c>
    </row>
    <row r="994" spans="1:17">
      <c r="A994" t="s">
        <v>2882</v>
      </c>
      <c r="B994" t="s">
        <v>2883</v>
      </c>
      <c r="C994" t="s">
        <v>2884</v>
      </c>
      <c r="E994" t="s">
        <v>1093</v>
      </c>
      <c r="F994" t="s">
        <v>45</v>
      </c>
      <c r="G994" t="s">
        <v>25</v>
      </c>
      <c r="H994" t="s">
        <v>2885</v>
      </c>
      <c r="J994" t="s">
        <v>1095</v>
      </c>
      <c r="K994" t="s">
        <v>1066</v>
      </c>
      <c r="L994" t="s">
        <v>1067</v>
      </c>
      <c r="M994" t="s">
        <v>2886</v>
      </c>
      <c r="O994" t="s">
        <v>1097</v>
      </c>
      <c r="P994" t="s">
        <v>1068</v>
      </c>
      <c r="Q994" t="s">
        <v>1069</v>
      </c>
    </row>
    <row r="995" spans="1:17">
      <c r="A995" t="s">
        <v>9487</v>
      </c>
      <c r="B995" t="s">
        <v>9488</v>
      </c>
      <c r="C995" t="s">
        <v>1029</v>
      </c>
      <c r="D995" t="s">
        <v>1030</v>
      </c>
      <c r="F995" t="s">
        <v>1604</v>
      </c>
      <c r="G995" t="s">
        <v>1133</v>
      </c>
      <c r="H995" t="s">
        <v>9489</v>
      </c>
      <c r="I995" t="s">
        <v>9490</v>
      </c>
      <c r="K995" t="s">
        <v>1604</v>
      </c>
      <c r="L995" t="s">
        <v>1137</v>
      </c>
      <c r="M995" t="s">
        <v>9491</v>
      </c>
      <c r="N995" t="s">
        <v>8523</v>
      </c>
      <c r="P995" t="s">
        <v>1604</v>
      </c>
      <c r="Q995" t="s">
        <v>1141</v>
      </c>
    </row>
    <row r="996" spans="1:17">
      <c r="A996" t="s">
        <v>11339</v>
      </c>
      <c r="C996" t="s">
        <v>1027</v>
      </c>
      <c r="D996" t="s">
        <v>1028</v>
      </c>
      <c r="F996" t="s">
        <v>6163</v>
      </c>
      <c r="G996" t="s">
        <v>1133</v>
      </c>
      <c r="H996" t="s">
        <v>11340</v>
      </c>
      <c r="I996" t="s">
        <v>11341</v>
      </c>
      <c r="K996" t="s">
        <v>6166</v>
      </c>
      <c r="L996" t="s">
        <v>1137</v>
      </c>
      <c r="M996" t="s">
        <v>11342</v>
      </c>
      <c r="N996" t="s">
        <v>11343</v>
      </c>
      <c r="P996" t="s">
        <v>6169</v>
      </c>
      <c r="Q996" t="s">
        <v>1141</v>
      </c>
    </row>
    <row r="997" spans="1:17" ht="409.5">
      <c r="A997" t="s">
        <v>6160</v>
      </c>
      <c r="C997" t="s">
        <v>6161</v>
      </c>
      <c r="D997" s="2" t="s">
        <v>6162</v>
      </c>
      <c r="F997" t="s">
        <v>6163</v>
      </c>
      <c r="G997" t="s">
        <v>1133</v>
      </c>
      <c r="H997" t="s">
        <v>6164</v>
      </c>
      <c r="I997" s="2" t="s">
        <v>6165</v>
      </c>
      <c r="K997" t="s">
        <v>6166</v>
      </c>
      <c r="L997" t="s">
        <v>1137</v>
      </c>
      <c r="M997" t="s">
        <v>6167</v>
      </c>
      <c r="N997" s="2" t="s">
        <v>6168</v>
      </c>
      <c r="P997" t="s">
        <v>6169</v>
      </c>
      <c r="Q997" t="s">
        <v>1141</v>
      </c>
    </row>
    <row r="998" spans="1:17">
      <c r="A998" t="s">
        <v>3416</v>
      </c>
      <c r="C998" t="s">
        <v>3417</v>
      </c>
      <c r="F998" t="s">
        <v>17</v>
      </c>
      <c r="G998" t="s">
        <v>37</v>
      </c>
      <c r="H998" t="s">
        <v>3418</v>
      </c>
      <c r="K998" t="s">
        <v>1184</v>
      </c>
      <c r="L998" t="s">
        <v>1185</v>
      </c>
      <c r="M998" t="s">
        <v>3417</v>
      </c>
      <c r="P998" t="s">
        <v>17</v>
      </c>
      <c r="Q998" t="s">
        <v>37</v>
      </c>
    </row>
    <row r="999" spans="1:17">
      <c r="A999" t="s">
        <v>10775</v>
      </c>
      <c r="C999" t="s">
        <v>10776</v>
      </c>
      <c r="F999" t="s">
        <v>59</v>
      </c>
      <c r="G999" t="s">
        <v>1101</v>
      </c>
      <c r="H999" t="s">
        <v>10777</v>
      </c>
      <c r="K999" t="s">
        <v>1103</v>
      </c>
      <c r="L999" t="s">
        <v>1104</v>
      </c>
      <c r="M999" t="s">
        <v>10778</v>
      </c>
      <c r="P999" t="s">
        <v>1106</v>
      </c>
      <c r="Q999" t="s">
        <v>1107</v>
      </c>
    </row>
    <row r="1000" spans="1:17">
      <c r="A1000" t="s">
        <v>8097</v>
      </c>
      <c r="C1000" t="s">
        <v>8098</v>
      </c>
      <c r="F1000" t="s">
        <v>59</v>
      </c>
      <c r="G1000" t="s">
        <v>1101</v>
      </c>
      <c r="H1000" t="s">
        <v>8099</v>
      </c>
      <c r="K1000" t="s">
        <v>1103</v>
      </c>
      <c r="L1000" t="s">
        <v>1104</v>
      </c>
      <c r="M1000" t="s">
        <v>8100</v>
      </c>
      <c r="P1000" t="s">
        <v>1106</v>
      </c>
      <c r="Q1000" t="s">
        <v>1107</v>
      </c>
    </row>
    <row r="1001" spans="1:17">
      <c r="A1001" t="s">
        <v>9609</v>
      </c>
      <c r="C1001" t="s">
        <v>9610</v>
      </c>
      <c r="D1001" t="s">
        <v>9611</v>
      </c>
      <c r="F1001" t="s">
        <v>1627</v>
      </c>
      <c r="G1001" t="s">
        <v>1627</v>
      </c>
      <c r="H1001" t="s">
        <v>9612</v>
      </c>
      <c r="I1001" t="s">
        <v>9613</v>
      </c>
      <c r="K1001" t="s">
        <v>1630</v>
      </c>
      <c r="L1001" t="s">
        <v>1630</v>
      </c>
      <c r="M1001" t="s">
        <v>9614</v>
      </c>
      <c r="N1001" t="s">
        <v>9615</v>
      </c>
      <c r="P1001" t="s">
        <v>1633</v>
      </c>
      <c r="Q1001" t="s">
        <v>1633</v>
      </c>
    </row>
    <row r="1002" spans="1:17">
      <c r="A1002" t="s">
        <v>2166</v>
      </c>
      <c r="C1002" t="s">
        <v>2167</v>
      </c>
      <c r="D1002" t="s">
        <v>1025</v>
      </c>
      <c r="F1002" t="s">
        <v>1072</v>
      </c>
      <c r="G1002" t="s">
        <v>1133</v>
      </c>
      <c r="H1002" t="s">
        <v>2168</v>
      </c>
      <c r="I1002" t="s">
        <v>1614</v>
      </c>
      <c r="K1002" t="s">
        <v>1073</v>
      </c>
      <c r="L1002" t="s">
        <v>1137</v>
      </c>
      <c r="M1002" t="s">
        <v>2169</v>
      </c>
      <c r="N1002" t="s">
        <v>1616</v>
      </c>
      <c r="P1002" t="s">
        <v>1072</v>
      </c>
      <c r="Q1002" t="s">
        <v>1141</v>
      </c>
    </row>
    <row r="1003" spans="1:17">
      <c r="A1003" t="s">
        <v>1612</v>
      </c>
      <c r="C1003" t="s">
        <v>1024</v>
      </c>
      <c r="D1003" t="s">
        <v>1025</v>
      </c>
      <c r="F1003" t="s">
        <v>59</v>
      </c>
      <c r="G1003" t="s">
        <v>1133</v>
      </c>
      <c r="H1003" t="s">
        <v>1613</v>
      </c>
      <c r="I1003" t="s">
        <v>1614</v>
      </c>
      <c r="K1003" t="s">
        <v>1103</v>
      </c>
      <c r="L1003" t="s">
        <v>1137</v>
      </c>
      <c r="M1003" t="s">
        <v>1615</v>
      </c>
      <c r="N1003" t="s">
        <v>1616</v>
      </c>
      <c r="P1003" t="s">
        <v>1106</v>
      </c>
      <c r="Q1003" t="s">
        <v>1141</v>
      </c>
    </row>
    <row r="1004" spans="1:17">
      <c r="A1004" t="s">
        <v>7365</v>
      </c>
      <c r="C1004" t="s">
        <v>7366</v>
      </c>
      <c r="F1004" t="s">
        <v>20</v>
      </c>
      <c r="G1004" t="s">
        <v>1133</v>
      </c>
      <c r="H1004" t="s">
        <v>7367</v>
      </c>
      <c r="K1004" t="s">
        <v>1136</v>
      </c>
      <c r="L1004" t="s">
        <v>1137</v>
      </c>
      <c r="M1004" t="s">
        <v>7368</v>
      </c>
      <c r="P1004" t="s">
        <v>1140</v>
      </c>
      <c r="Q1004" t="s">
        <v>1141</v>
      </c>
    </row>
    <row r="1005" spans="1:17">
      <c r="A1005" t="s">
        <v>1737</v>
      </c>
      <c r="C1005" t="s">
        <v>1023</v>
      </c>
      <c r="F1005" t="s">
        <v>1619</v>
      </c>
      <c r="G1005" t="s">
        <v>1123</v>
      </c>
      <c r="H1005" t="s">
        <v>1738</v>
      </c>
      <c r="K1005" t="s">
        <v>1621</v>
      </c>
      <c r="L1005" t="s">
        <v>1126</v>
      </c>
      <c r="M1005" t="s">
        <v>1023</v>
      </c>
      <c r="P1005" t="s">
        <v>1623</v>
      </c>
      <c r="Q1005" t="s">
        <v>1129</v>
      </c>
    </row>
    <row r="1006" spans="1:17">
      <c r="A1006" t="s">
        <v>9929</v>
      </c>
      <c r="B1006" t="s">
        <v>9930</v>
      </c>
      <c r="C1006" t="s">
        <v>9931</v>
      </c>
      <c r="D1006" t="s">
        <v>1115</v>
      </c>
      <c r="F1006" t="s">
        <v>45</v>
      </c>
      <c r="G1006" t="s">
        <v>25</v>
      </c>
      <c r="H1006" t="s">
        <v>9932</v>
      </c>
      <c r="I1006" t="s">
        <v>3464</v>
      </c>
      <c r="K1006" t="s">
        <v>1066</v>
      </c>
      <c r="L1006" t="s">
        <v>1067</v>
      </c>
      <c r="M1006" t="s">
        <v>9933</v>
      </c>
      <c r="N1006" t="s">
        <v>1118</v>
      </c>
      <c r="P1006" t="s">
        <v>1068</v>
      </c>
      <c r="Q1006" t="s">
        <v>1069</v>
      </c>
    </row>
    <row r="1007" spans="1:17">
      <c r="A1007" t="s">
        <v>3132</v>
      </c>
      <c r="C1007" t="s">
        <v>3133</v>
      </c>
      <c r="F1007" t="s">
        <v>20</v>
      </c>
      <c r="G1007" t="s">
        <v>1133</v>
      </c>
      <c r="H1007" t="s">
        <v>3134</v>
      </c>
      <c r="K1007" t="s">
        <v>1136</v>
      </c>
      <c r="L1007" t="s">
        <v>1137</v>
      </c>
      <c r="M1007" t="s">
        <v>3135</v>
      </c>
      <c r="P1007" t="s">
        <v>1140</v>
      </c>
      <c r="Q1007" t="s">
        <v>1141</v>
      </c>
    </row>
    <row r="1008" spans="1:17">
      <c r="A1008" t="s">
        <v>11318</v>
      </c>
      <c r="C1008" t="s">
        <v>11319</v>
      </c>
      <c r="D1008" t="s">
        <v>3331</v>
      </c>
      <c r="F1008" t="s">
        <v>3332</v>
      </c>
      <c r="G1008" t="s">
        <v>1133</v>
      </c>
      <c r="H1008" t="s">
        <v>11320</v>
      </c>
      <c r="I1008" t="s">
        <v>3404</v>
      </c>
      <c r="K1008" t="s">
        <v>3335</v>
      </c>
      <c r="L1008" t="s">
        <v>1137</v>
      </c>
      <c r="M1008" t="s">
        <v>11321</v>
      </c>
      <c r="N1008" t="s">
        <v>3337</v>
      </c>
      <c r="P1008" t="s">
        <v>3338</v>
      </c>
      <c r="Q1008" t="s">
        <v>1141</v>
      </c>
    </row>
    <row r="1009" spans="1:17">
      <c r="A1009" t="s">
        <v>4003</v>
      </c>
      <c r="C1009" t="s">
        <v>1019</v>
      </c>
      <c r="D1009" t="s">
        <v>1115</v>
      </c>
      <c r="F1009" t="s">
        <v>45</v>
      </c>
      <c r="G1009" t="s">
        <v>25</v>
      </c>
      <c r="H1009" t="s">
        <v>4004</v>
      </c>
      <c r="I1009" t="s">
        <v>3985</v>
      </c>
      <c r="K1009" t="s">
        <v>1066</v>
      </c>
      <c r="L1009" t="s">
        <v>1067</v>
      </c>
      <c r="M1009" t="s">
        <v>4005</v>
      </c>
      <c r="N1009" t="s">
        <v>1118</v>
      </c>
      <c r="P1009" t="s">
        <v>1068</v>
      </c>
      <c r="Q1009" t="s">
        <v>1069</v>
      </c>
    </row>
    <row r="1010" spans="1:17">
      <c r="A1010" t="s">
        <v>9410</v>
      </c>
      <c r="C1010" t="s">
        <v>9411</v>
      </c>
      <c r="D1010" t="s">
        <v>1115</v>
      </c>
      <c r="E1010" t="s">
        <v>1093</v>
      </c>
      <c r="F1010" t="s">
        <v>45</v>
      </c>
      <c r="G1010" t="s">
        <v>25</v>
      </c>
      <c r="H1010" t="s">
        <v>9412</v>
      </c>
      <c r="I1010" t="s">
        <v>9413</v>
      </c>
      <c r="J1010" t="s">
        <v>1095</v>
      </c>
      <c r="K1010" t="s">
        <v>1066</v>
      </c>
      <c r="L1010" t="s">
        <v>1067</v>
      </c>
      <c r="M1010" t="s">
        <v>9414</v>
      </c>
      <c r="N1010" t="s">
        <v>1118</v>
      </c>
      <c r="O1010" t="s">
        <v>1097</v>
      </c>
      <c r="P1010" t="s">
        <v>1068</v>
      </c>
      <c r="Q1010" t="s">
        <v>1069</v>
      </c>
    </row>
    <row r="1011" spans="1:17">
      <c r="A1011" t="s">
        <v>7487</v>
      </c>
      <c r="C1011" t="s">
        <v>7488</v>
      </c>
      <c r="D1011" t="s">
        <v>1797</v>
      </c>
      <c r="F1011" t="s">
        <v>17</v>
      </c>
      <c r="G1011" t="s">
        <v>37</v>
      </c>
      <c r="H1011" t="s">
        <v>7489</v>
      </c>
      <c r="I1011" t="s">
        <v>1799</v>
      </c>
      <c r="K1011" t="s">
        <v>1184</v>
      </c>
      <c r="L1011" t="s">
        <v>1185</v>
      </c>
      <c r="M1011" t="s">
        <v>7490</v>
      </c>
      <c r="N1011" t="s">
        <v>1801</v>
      </c>
      <c r="P1011" t="s">
        <v>17</v>
      </c>
      <c r="Q1011" t="s">
        <v>37</v>
      </c>
    </row>
    <row r="1012" spans="1:17">
      <c r="A1012" t="s">
        <v>11530</v>
      </c>
      <c r="C1012" t="s">
        <v>11531</v>
      </c>
      <c r="F1012" t="s">
        <v>20</v>
      </c>
      <c r="G1012" t="s">
        <v>1133</v>
      </c>
      <c r="H1012" t="s">
        <v>11532</v>
      </c>
      <c r="K1012" t="s">
        <v>1136</v>
      </c>
      <c r="L1012" t="s">
        <v>1137</v>
      </c>
      <c r="M1012" t="s">
        <v>11533</v>
      </c>
      <c r="P1012" t="s">
        <v>1140</v>
      </c>
      <c r="Q1012" t="s">
        <v>1141</v>
      </c>
    </row>
    <row r="1013" spans="1:17">
      <c r="A1013" t="s">
        <v>3953</v>
      </c>
      <c r="B1013" t="s">
        <v>3954</v>
      </c>
      <c r="C1013" t="s">
        <v>3955</v>
      </c>
      <c r="D1013" t="s">
        <v>3956</v>
      </c>
      <c r="F1013" t="s">
        <v>1072</v>
      </c>
      <c r="G1013" t="s">
        <v>154</v>
      </c>
      <c r="H1013" t="s">
        <v>3957</v>
      </c>
      <c r="I1013" t="s">
        <v>3958</v>
      </c>
      <c r="K1013" t="s">
        <v>1073</v>
      </c>
      <c r="L1013" t="s">
        <v>1074</v>
      </c>
      <c r="M1013" t="s">
        <v>3959</v>
      </c>
      <c r="N1013" t="s">
        <v>3960</v>
      </c>
      <c r="P1013" t="s">
        <v>1072</v>
      </c>
      <c r="Q1013" t="s">
        <v>1075</v>
      </c>
    </row>
    <row r="1014" spans="1:17">
      <c r="A1014" t="s">
        <v>5912</v>
      </c>
      <c r="C1014" t="s">
        <v>5913</v>
      </c>
      <c r="F1014" t="s">
        <v>132</v>
      </c>
      <c r="G1014" t="s">
        <v>1428</v>
      </c>
      <c r="H1014" t="s">
        <v>5914</v>
      </c>
      <c r="K1014" t="s">
        <v>1312</v>
      </c>
      <c r="L1014" t="s">
        <v>1568</v>
      </c>
      <c r="M1014" t="s">
        <v>5915</v>
      </c>
      <c r="P1014" t="s">
        <v>132</v>
      </c>
      <c r="Q1014" t="s">
        <v>1432</v>
      </c>
    </row>
    <row r="1015" spans="1:17">
      <c r="A1015" t="s">
        <v>6771</v>
      </c>
      <c r="C1015" t="s">
        <v>6772</v>
      </c>
      <c r="F1015" t="s">
        <v>24</v>
      </c>
      <c r="G1015" t="s">
        <v>1123</v>
      </c>
      <c r="H1015" t="s">
        <v>6773</v>
      </c>
      <c r="K1015" t="s">
        <v>24</v>
      </c>
      <c r="L1015" t="s">
        <v>1126</v>
      </c>
      <c r="M1015" t="s">
        <v>6774</v>
      </c>
      <c r="P1015" t="s">
        <v>24</v>
      </c>
      <c r="Q1015" t="s">
        <v>1129</v>
      </c>
    </row>
    <row r="1016" spans="1:17">
      <c r="A1016" t="s">
        <v>3706</v>
      </c>
      <c r="C1016" t="s">
        <v>3707</v>
      </c>
      <c r="E1016" t="s">
        <v>1208</v>
      </c>
      <c r="F1016" t="s">
        <v>1018</v>
      </c>
      <c r="G1016" t="s">
        <v>25</v>
      </c>
      <c r="H1016" t="s">
        <v>3708</v>
      </c>
      <c r="J1016" t="s">
        <v>1211</v>
      </c>
      <c r="K1016" t="s">
        <v>1018</v>
      </c>
      <c r="L1016" t="s">
        <v>1067</v>
      </c>
      <c r="M1016" t="s">
        <v>3709</v>
      </c>
      <c r="O1016" t="s">
        <v>1214</v>
      </c>
      <c r="P1016" t="s">
        <v>1018</v>
      </c>
      <c r="Q1016" t="s">
        <v>1069</v>
      </c>
    </row>
    <row r="1017" spans="1:17">
      <c r="A1017" t="s">
        <v>3288</v>
      </c>
      <c r="C1017" t="s">
        <v>3289</v>
      </c>
      <c r="F1017" t="s">
        <v>24</v>
      </c>
      <c r="G1017" t="s">
        <v>1123</v>
      </c>
      <c r="H1017" t="s">
        <v>3290</v>
      </c>
      <c r="K1017" t="s">
        <v>24</v>
      </c>
      <c r="L1017" t="s">
        <v>1126</v>
      </c>
      <c r="M1017" t="s">
        <v>3291</v>
      </c>
      <c r="P1017" t="s">
        <v>24</v>
      </c>
      <c r="Q1017" t="s">
        <v>1129</v>
      </c>
    </row>
    <row r="1018" spans="1:17">
      <c r="A1018" t="s">
        <v>11707</v>
      </c>
      <c r="C1018" t="s">
        <v>11708</v>
      </c>
      <c r="F1018" t="s">
        <v>1368</v>
      </c>
      <c r="G1018" t="s">
        <v>1369</v>
      </c>
      <c r="H1018" t="s">
        <v>11709</v>
      </c>
      <c r="K1018" t="s">
        <v>1372</v>
      </c>
      <c r="L1018" t="s">
        <v>1373</v>
      </c>
      <c r="M1018" t="s">
        <v>11710</v>
      </c>
      <c r="P1018" t="s">
        <v>1376</v>
      </c>
      <c r="Q1018" t="s">
        <v>1377</v>
      </c>
    </row>
    <row r="1019" spans="1:17">
      <c r="A1019" t="s">
        <v>6914</v>
      </c>
      <c r="C1019" t="s">
        <v>6915</v>
      </c>
      <c r="F1019" t="s">
        <v>20</v>
      </c>
      <c r="G1019" t="s">
        <v>1133</v>
      </c>
      <c r="H1019" t="s">
        <v>6916</v>
      </c>
      <c r="K1019" t="s">
        <v>1136</v>
      </c>
      <c r="L1019" t="s">
        <v>1137</v>
      </c>
      <c r="M1019" t="s">
        <v>6917</v>
      </c>
      <c r="P1019" t="s">
        <v>1140</v>
      </c>
      <c r="Q1019" t="s">
        <v>1141</v>
      </c>
    </row>
    <row r="1020" spans="1:17">
      <c r="A1020" t="s">
        <v>8905</v>
      </c>
      <c r="C1020" t="s">
        <v>8906</v>
      </c>
      <c r="D1020" t="s">
        <v>2379</v>
      </c>
      <c r="F1020" t="s">
        <v>1619</v>
      </c>
      <c r="G1020" t="s">
        <v>1123</v>
      </c>
      <c r="H1020" t="s">
        <v>8907</v>
      </c>
      <c r="I1020" t="s">
        <v>2381</v>
      </c>
      <c r="K1020" t="s">
        <v>1621</v>
      </c>
      <c r="L1020" t="s">
        <v>1126</v>
      </c>
      <c r="M1020" t="s">
        <v>8906</v>
      </c>
      <c r="N1020" t="s">
        <v>2379</v>
      </c>
      <c r="P1020" t="s">
        <v>1623</v>
      </c>
      <c r="Q1020" t="s">
        <v>1129</v>
      </c>
    </row>
    <row r="1021" spans="1:17">
      <c r="A1021" t="s">
        <v>2573</v>
      </c>
      <c r="C1021" t="s">
        <v>1013</v>
      </c>
      <c r="E1021" t="s">
        <v>1208</v>
      </c>
      <c r="F1021" t="s">
        <v>1209</v>
      </c>
      <c r="G1021" t="s">
        <v>25</v>
      </c>
      <c r="H1021" t="s">
        <v>2574</v>
      </c>
      <c r="J1021" t="s">
        <v>1211</v>
      </c>
      <c r="K1021" t="s">
        <v>1212</v>
      </c>
      <c r="L1021" t="s">
        <v>1067</v>
      </c>
      <c r="M1021" t="s">
        <v>2575</v>
      </c>
      <c r="O1021" t="s">
        <v>1214</v>
      </c>
      <c r="P1021" t="s">
        <v>1215</v>
      </c>
      <c r="Q1021" t="s">
        <v>1069</v>
      </c>
    </row>
    <row r="1022" spans="1:17">
      <c r="A1022" t="s">
        <v>8821</v>
      </c>
      <c r="C1022" t="s">
        <v>8822</v>
      </c>
      <c r="F1022" t="s">
        <v>132</v>
      </c>
      <c r="G1022" t="s">
        <v>1310</v>
      </c>
      <c r="H1022" t="s">
        <v>8823</v>
      </c>
      <c r="K1022" t="s">
        <v>1312</v>
      </c>
      <c r="L1022" t="s">
        <v>1313</v>
      </c>
      <c r="M1022" t="s">
        <v>8824</v>
      </c>
      <c r="P1022" t="s">
        <v>132</v>
      </c>
      <c r="Q1022" t="s">
        <v>1315</v>
      </c>
    </row>
    <row r="1023" spans="1:17">
      <c r="A1023" t="s">
        <v>11189</v>
      </c>
      <c r="C1023" t="s">
        <v>11190</v>
      </c>
      <c r="F1023" t="s">
        <v>132</v>
      </c>
      <c r="G1023" t="s">
        <v>1310</v>
      </c>
      <c r="H1023" t="s">
        <v>11191</v>
      </c>
      <c r="K1023" t="s">
        <v>1312</v>
      </c>
      <c r="L1023" t="s">
        <v>1313</v>
      </c>
      <c r="M1023" t="s">
        <v>11192</v>
      </c>
      <c r="P1023" t="s">
        <v>132</v>
      </c>
      <c r="Q1023" t="s">
        <v>1315</v>
      </c>
    </row>
    <row r="1024" spans="1:17">
      <c r="A1024" t="s">
        <v>7111</v>
      </c>
      <c r="C1024" t="s">
        <v>7112</v>
      </c>
      <c r="D1024" t="s">
        <v>2959</v>
      </c>
      <c r="E1024" t="s">
        <v>1208</v>
      </c>
      <c r="F1024" t="s">
        <v>1209</v>
      </c>
      <c r="G1024" t="s">
        <v>25</v>
      </c>
      <c r="H1024" t="s">
        <v>7113</v>
      </c>
      <c r="I1024" t="s">
        <v>7114</v>
      </c>
      <c r="J1024" t="s">
        <v>1211</v>
      </c>
      <c r="K1024" t="s">
        <v>1212</v>
      </c>
      <c r="L1024" t="s">
        <v>1067</v>
      </c>
      <c r="M1024" t="s">
        <v>7115</v>
      </c>
      <c r="N1024" t="s">
        <v>2963</v>
      </c>
      <c r="O1024" t="s">
        <v>1214</v>
      </c>
      <c r="P1024" t="s">
        <v>1215</v>
      </c>
      <c r="Q1024" t="s">
        <v>1069</v>
      </c>
    </row>
    <row r="1025" spans="1:17">
      <c r="A1025" t="s">
        <v>5908</v>
      </c>
      <c r="C1025" t="s">
        <v>5909</v>
      </c>
      <c r="D1025" t="s">
        <v>2244</v>
      </c>
      <c r="F1025" t="s">
        <v>1018</v>
      </c>
      <c r="G1025" t="s">
        <v>2245</v>
      </c>
      <c r="H1025" t="s">
        <v>5910</v>
      </c>
      <c r="I1025" t="s">
        <v>2247</v>
      </c>
      <c r="K1025" t="s">
        <v>1018</v>
      </c>
      <c r="L1025" t="s">
        <v>2248</v>
      </c>
      <c r="M1025" t="s">
        <v>5911</v>
      </c>
      <c r="N1025" t="s">
        <v>2250</v>
      </c>
      <c r="P1025" t="s">
        <v>1018</v>
      </c>
      <c r="Q1025" t="s">
        <v>2251</v>
      </c>
    </row>
    <row r="1026" spans="1:17">
      <c r="A1026" t="s">
        <v>3972</v>
      </c>
      <c r="C1026" t="s">
        <v>1018</v>
      </c>
      <c r="D1026" t="s">
        <v>3931</v>
      </c>
      <c r="F1026" t="s">
        <v>1018</v>
      </c>
      <c r="G1026" t="s">
        <v>25</v>
      </c>
      <c r="H1026" t="s">
        <v>1018</v>
      </c>
      <c r="I1026" t="s">
        <v>3973</v>
      </c>
      <c r="K1026" t="s">
        <v>1018</v>
      </c>
      <c r="L1026" t="s">
        <v>1067</v>
      </c>
      <c r="M1026" t="s">
        <v>1018</v>
      </c>
      <c r="N1026" t="s">
        <v>3934</v>
      </c>
      <c r="P1026" t="s">
        <v>1018</v>
      </c>
      <c r="Q1026" t="s">
        <v>1069</v>
      </c>
    </row>
    <row r="1027" spans="1:17">
      <c r="A1027" t="s">
        <v>7704</v>
      </c>
      <c r="B1027" t="s">
        <v>7705</v>
      </c>
      <c r="C1027" t="s">
        <v>7706</v>
      </c>
      <c r="D1027" t="s">
        <v>3931</v>
      </c>
      <c r="E1027" t="s">
        <v>1208</v>
      </c>
      <c r="F1027" t="s">
        <v>1209</v>
      </c>
      <c r="G1027" t="s">
        <v>25</v>
      </c>
      <c r="H1027" t="s">
        <v>7707</v>
      </c>
      <c r="I1027" t="s">
        <v>7708</v>
      </c>
      <c r="J1027" t="s">
        <v>1211</v>
      </c>
      <c r="K1027" t="s">
        <v>1212</v>
      </c>
      <c r="L1027" t="s">
        <v>1067</v>
      </c>
      <c r="M1027" t="s">
        <v>7709</v>
      </c>
      <c r="N1027" t="s">
        <v>3934</v>
      </c>
      <c r="O1027" t="s">
        <v>1214</v>
      </c>
      <c r="P1027" t="s">
        <v>1215</v>
      </c>
      <c r="Q1027" t="s">
        <v>1069</v>
      </c>
    </row>
    <row r="1028" spans="1:17">
      <c r="A1028" t="s">
        <v>1893</v>
      </c>
      <c r="C1028" t="s">
        <v>991</v>
      </c>
      <c r="D1028" t="s">
        <v>1894</v>
      </c>
      <c r="F1028" t="s">
        <v>1018</v>
      </c>
      <c r="G1028" t="s">
        <v>154</v>
      </c>
      <c r="H1028" t="s">
        <v>1895</v>
      </c>
      <c r="I1028" t="s">
        <v>1896</v>
      </c>
      <c r="K1028" t="s">
        <v>1018</v>
      </c>
      <c r="L1028" t="s">
        <v>1074</v>
      </c>
      <c r="M1028" t="s">
        <v>1897</v>
      </c>
      <c r="N1028" t="s">
        <v>1898</v>
      </c>
      <c r="P1028" t="s">
        <v>1018</v>
      </c>
      <c r="Q1028" t="s">
        <v>1075</v>
      </c>
    </row>
    <row r="1029" spans="1:17">
      <c r="A1029" t="s">
        <v>1917</v>
      </c>
      <c r="C1029" t="s">
        <v>1918</v>
      </c>
      <c r="D1029" t="s">
        <v>1919</v>
      </c>
      <c r="F1029" t="s">
        <v>132</v>
      </c>
      <c r="G1029" t="s">
        <v>1428</v>
      </c>
      <c r="H1029" t="s">
        <v>1920</v>
      </c>
      <c r="I1029" t="s">
        <v>1921</v>
      </c>
      <c r="K1029" t="s">
        <v>1312</v>
      </c>
      <c r="L1029" t="s">
        <v>1430</v>
      </c>
      <c r="M1029" t="s">
        <v>1922</v>
      </c>
      <c r="N1029" t="s">
        <v>1923</v>
      </c>
      <c r="P1029" t="s">
        <v>132</v>
      </c>
      <c r="Q1029" t="s">
        <v>1432</v>
      </c>
    </row>
    <row r="1030" spans="1:17">
      <c r="A1030" t="s">
        <v>11690</v>
      </c>
      <c r="C1030" t="s">
        <v>11691</v>
      </c>
      <c r="E1030" t="s">
        <v>1208</v>
      </c>
      <c r="F1030" t="s">
        <v>1018</v>
      </c>
      <c r="G1030" t="s">
        <v>25</v>
      </c>
      <c r="H1030" t="s">
        <v>11692</v>
      </c>
      <c r="J1030" t="s">
        <v>1211</v>
      </c>
      <c r="K1030" t="s">
        <v>1018</v>
      </c>
      <c r="L1030" t="s">
        <v>1067</v>
      </c>
      <c r="M1030" t="s">
        <v>11693</v>
      </c>
      <c r="O1030" t="s">
        <v>1214</v>
      </c>
      <c r="P1030" t="s">
        <v>1018</v>
      </c>
      <c r="Q1030" t="s">
        <v>1069</v>
      </c>
    </row>
    <row r="1031" spans="1:17">
      <c r="A1031" t="s">
        <v>3618</v>
      </c>
      <c r="C1031" t="s">
        <v>3619</v>
      </c>
      <c r="D1031" t="s">
        <v>1253</v>
      </c>
      <c r="E1031" t="s">
        <v>3620</v>
      </c>
      <c r="F1031" t="s">
        <v>17</v>
      </c>
      <c r="G1031" t="s">
        <v>37</v>
      </c>
      <c r="H1031" t="s">
        <v>3621</v>
      </c>
      <c r="I1031" t="s">
        <v>3622</v>
      </c>
      <c r="J1031" t="s">
        <v>3623</v>
      </c>
      <c r="K1031" t="s">
        <v>1184</v>
      </c>
      <c r="L1031" t="s">
        <v>1185</v>
      </c>
      <c r="M1031" t="s">
        <v>3624</v>
      </c>
      <c r="N1031" t="s">
        <v>1257</v>
      </c>
      <c r="O1031" t="s">
        <v>3625</v>
      </c>
      <c r="P1031" t="s">
        <v>17</v>
      </c>
      <c r="Q1031" t="s">
        <v>37</v>
      </c>
    </row>
    <row r="1032" spans="1:17">
      <c r="A1032" t="s">
        <v>8622</v>
      </c>
      <c r="C1032" t="s">
        <v>8623</v>
      </c>
      <c r="F1032" t="s">
        <v>24</v>
      </c>
      <c r="G1032" t="s">
        <v>1123</v>
      </c>
      <c r="H1032" t="s">
        <v>8624</v>
      </c>
      <c r="K1032" t="s">
        <v>24</v>
      </c>
      <c r="L1032" t="s">
        <v>1126</v>
      </c>
      <c r="M1032" t="s">
        <v>8625</v>
      </c>
      <c r="P1032" t="s">
        <v>24</v>
      </c>
      <c r="Q1032" t="s">
        <v>1129</v>
      </c>
    </row>
    <row r="1033" spans="1:17">
      <c r="A1033" t="s">
        <v>8300</v>
      </c>
      <c r="B1033" t="s">
        <v>8301</v>
      </c>
      <c r="C1033" t="s">
        <v>993</v>
      </c>
      <c r="D1033" t="s">
        <v>1132</v>
      </c>
      <c r="F1033" t="s">
        <v>20</v>
      </c>
      <c r="G1033" t="s">
        <v>1133</v>
      </c>
      <c r="H1033" t="s">
        <v>8302</v>
      </c>
      <c r="I1033" t="s">
        <v>1554</v>
      </c>
      <c r="K1033" t="s">
        <v>1136</v>
      </c>
      <c r="L1033" t="s">
        <v>1137</v>
      </c>
      <c r="M1033" t="s">
        <v>8303</v>
      </c>
      <c r="N1033" t="s">
        <v>1139</v>
      </c>
      <c r="P1033" t="s">
        <v>1140</v>
      </c>
      <c r="Q1033" t="s">
        <v>1141</v>
      </c>
    </row>
    <row r="1034" spans="1:17">
      <c r="A1034" t="s">
        <v>7637</v>
      </c>
      <c r="C1034" t="s">
        <v>984</v>
      </c>
      <c r="D1034" t="s">
        <v>3931</v>
      </c>
      <c r="F1034" t="s">
        <v>1018</v>
      </c>
      <c r="G1034" t="s">
        <v>25</v>
      </c>
      <c r="H1034" t="s">
        <v>7638</v>
      </c>
      <c r="I1034" t="s">
        <v>5036</v>
      </c>
      <c r="K1034" t="s">
        <v>1018</v>
      </c>
      <c r="L1034" t="s">
        <v>1067</v>
      </c>
      <c r="M1034" t="s">
        <v>7639</v>
      </c>
      <c r="N1034" t="s">
        <v>3934</v>
      </c>
      <c r="P1034" t="s">
        <v>1018</v>
      </c>
      <c r="Q1034" t="s">
        <v>1069</v>
      </c>
    </row>
    <row r="1035" spans="1:17">
      <c r="A1035" t="s">
        <v>5762</v>
      </c>
      <c r="C1035" t="s">
        <v>5763</v>
      </c>
      <c r="D1035" t="s">
        <v>983</v>
      </c>
      <c r="E1035" t="s">
        <v>1208</v>
      </c>
      <c r="F1035" t="s">
        <v>1018</v>
      </c>
      <c r="G1035" t="s">
        <v>1133</v>
      </c>
      <c r="H1035" t="s">
        <v>5764</v>
      </c>
      <c r="I1035" t="s">
        <v>5765</v>
      </c>
      <c r="J1035" t="s">
        <v>1211</v>
      </c>
      <c r="K1035" t="s">
        <v>1018</v>
      </c>
      <c r="L1035" t="s">
        <v>1137</v>
      </c>
      <c r="M1035" t="s">
        <v>5766</v>
      </c>
      <c r="N1035" t="s">
        <v>5767</v>
      </c>
      <c r="O1035" t="s">
        <v>1214</v>
      </c>
      <c r="P1035" t="s">
        <v>1018</v>
      </c>
      <c r="Q1035" t="s">
        <v>1141</v>
      </c>
    </row>
    <row r="1036" spans="1:17">
      <c r="A1036" t="s">
        <v>3171</v>
      </c>
      <c r="C1036" t="s">
        <v>986</v>
      </c>
      <c r="D1036" t="s">
        <v>1132</v>
      </c>
      <c r="F1036" t="s">
        <v>20</v>
      </c>
      <c r="G1036" t="s">
        <v>1133</v>
      </c>
      <c r="H1036" t="s">
        <v>3172</v>
      </c>
      <c r="I1036" t="s">
        <v>1554</v>
      </c>
      <c r="K1036" t="s">
        <v>1136</v>
      </c>
      <c r="L1036" t="s">
        <v>1137</v>
      </c>
      <c r="M1036" t="s">
        <v>3173</v>
      </c>
      <c r="N1036" t="s">
        <v>1139</v>
      </c>
      <c r="P1036" t="s">
        <v>1140</v>
      </c>
      <c r="Q1036" t="s">
        <v>1141</v>
      </c>
    </row>
    <row r="1037" spans="1:17">
      <c r="A1037" t="s">
        <v>9320</v>
      </c>
      <c r="C1037" t="s">
        <v>9321</v>
      </c>
      <c r="D1037" t="s">
        <v>3956</v>
      </c>
      <c r="F1037" t="s">
        <v>1072</v>
      </c>
      <c r="G1037" t="s">
        <v>154</v>
      </c>
      <c r="H1037" t="s">
        <v>9322</v>
      </c>
      <c r="I1037" t="s">
        <v>3958</v>
      </c>
      <c r="K1037" t="s">
        <v>1073</v>
      </c>
      <c r="L1037" t="s">
        <v>1074</v>
      </c>
      <c r="M1037" t="s">
        <v>9323</v>
      </c>
      <c r="N1037" t="s">
        <v>3960</v>
      </c>
      <c r="P1037" t="s">
        <v>1072</v>
      </c>
      <c r="Q1037" t="s">
        <v>1075</v>
      </c>
    </row>
    <row r="1038" spans="1:17">
      <c r="A1038" t="s">
        <v>3626</v>
      </c>
      <c r="C1038" t="s">
        <v>3627</v>
      </c>
      <c r="E1038" t="s">
        <v>1122</v>
      </c>
      <c r="F1038" t="s">
        <v>17</v>
      </c>
      <c r="G1038" t="s">
        <v>37</v>
      </c>
      <c r="H1038" t="s">
        <v>3628</v>
      </c>
      <c r="J1038" t="s">
        <v>1125</v>
      </c>
      <c r="K1038" t="s">
        <v>1184</v>
      </c>
      <c r="L1038" t="s">
        <v>1185</v>
      </c>
      <c r="M1038" t="s">
        <v>3629</v>
      </c>
      <c r="O1038" t="s">
        <v>1128</v>
      </c>
      <c r="P1038" t="s">
        <v>17</v>
      </c>
      <c r="Q1038" t="s">
        <v>37</v>
      </c>
    </row>
    <row r="1039" spans="1:17">
      <c r="A1039" t="s">
        <v>1973</v>
      </c>
      <c r="C1039" t="s">
        <v>1974</v>
      </c>
      <c r="E1039" t="s">
        <v>1122</v>
      </c>
      <c r="F1039" t="s">
        <v>24</v>
      </c>
      <c r="G1039" t="s">
        <v>1123</v>
      </c>
      <c r="H1039" t="s">
        <v>1975</v>
      </c>
      <c r="J1039" t="s">
        <v>1125</v>
      </c>
      <c r="K1039" t="s">
        <v>24</v>
      </c>
      <c r="L1039" t="s">
        <v>1126</v>
      </c>
      <c r="M1039" t="s">
        <v>1976</v>
      </c>
      <c r="O1039" t="s">
        <v>1128</v>
      </c>
      <c r="P1039" t="s">
        <v>24</v>
      </c>
      <c r="Q1039" t="s">
        <v>1129</v>
      </c>
    </row>
    <row r="1040" spans="1:17">
      <c r="A1040" t="s">
        <v>8496</v>
      </c>
      <c r="C1040" t="s">
        <v>979</v>
      </c>
      <c r="D1040" t="s">
        <v>1248</v>
      </c>
      <c r="F1040" t="s">
        <v>260</v>
      </c>
      <c r="G1040" t="s">
        <v>154</v>
      </c>
      <c r="H1040" t="s">
        <v>8497</v>
      </c>
      <c r="I1040" t="s">
        <v>1249</v>
      </c>
      <c r="K1040" t="s">
        <v>260</v>
      </c>
      <c r="L1040" t="s">
        <v>1074</v>
      </c>
      <c r="M1040" t="s">
        <v>8498</v>
      </c>
      <c r="N1040" t="s">
        <v>1250</v>
      </c>
      <c r="P1040" t="s">
        <v>260</v>
      </c>
      <c r="Q1040" t="s">
        <v>1075</v>
      </c>
    </row>
    <row r="1041" spans="1:17">
      <c r="A1041" t="s">
        <v>5926</v>
      </c>
      <c r="C1041" t="s">
        <v>977</v>
      </c>
      <c r="D1041" t="s">
        <v>1132</v>
      </c>
      <c r="F1041" t="s">
        <v>20</v>
      </c>
      <c r="G1041" t="s">
        <v>1133</v>
      </c>
      <c r="H1041" t="s">
        <v>5927</v>
      </c>
      <c r="I1041" t="s">
        <v>1554</v>
      </c>
      <c r="K1041" t="s">
        <v>1136</v>
      </c>
      <c r="L1041" t="s">
        <v>1137</v>
      </c>
      <c r="M1041" t="s">
        <v>5928</v>
      </c>
      <c r="N1041" t="s">
        <v>1139</v>
      </c>
      <c r="P1041" t="s">
        <v>1140</v>
      </c>
      <c r="Q1041" t="s">
        <v>1141</v>
      </c>
    </row>
    <row r="1042" spans="1:17">
      <c r="A1042" t="s">
        <v>7936</v>
      </c>
      <c r="C1042" t="s">
        <v>7937</v>
      </c>
      <c r="D1042" t="s">
        <v>2959</v>
      </c>
      <c r="E1042" t="s">
        <v>1208</v>
      </c>
      <c r="F1042" t="s">
        <v>1209</v>
      </c>
      <c r="G1042" t="s">
        <v>25</v>
      </c>
      <c r="H1042" t="s">
        <v>7938</v>
      </c>
      <c r="I1042" t="s">
        <v>2961</v>
      </c>
      <c r="J1042" t="s">
        <v>1211</v>
      </c>
      <c r="K1042" t="s">
        <v>1212</v>
      </c>
      <c r="L1042" t="s">
        <v>1067</v>
      </c>
      <c r="M1042" t="s">
        <v>7939</v>
      </c>
      <c r="N1042" t="s">
        <v>2963</v>
      </c>
      <c r="O1042" t="s">
        <v>1214</v>
      </c>
      <c r="P1042" t="s">
        <v>1215</v>
      </c>
      <c r="Q1042" t="s">
        <v>1069</v>
      </c>
    </row>
    <row r="1043" spans="1:17">
      <c r="A1043" t="s">
        <v>8861</v>
      </c>
      <c r="C1043" t="s">
        <v>8862</v>
      </c>
      <c r="D1043" t="s">
        <v>2379</v>
      </c>
      <c r="F1043" t="s">
        <v>24</v>
      </c>
      <c r="G1043" t="s">
        <v>1123</v>
      </c>
      <c r="H1043" t="s">
        <v>2187</v>
      </c>
      <c r="I1043" t="s">
        <v>2381</v>
      </c>
      <c r="K1043" t="s">
        <v>24</v>
      </c>
      <c r="L1043" t="s">
        <v>1126</v>
      </c>
      <c r="M1043" t="s">
        <v>8863</v>
      </c>
      <c r="N1043" t="s">
        <v>2379</v>
      </c>
      <c r="P1043" t="s">
        <v>24</v>
      </c>
      <c r="Q1043" t="s">
        <v>1129</v>
      </c>
    </row>
    <row r="1044" spans="1:17">
      <c r="A1044" t="s">
        <v>7836</v>
      </c>
      <c r="C1044" t="s">
        <v>7837</v>
      </c>
      <c r="F1044" t="s">
        <v>45</v>
      </c>
      <c r="G1044" t="s">
        <v>25</v>
      </c>
      <c r="H1044" t="s">
        <v>7838</v>
      </c>
      <c r="K1044" t="s">
        <v>1066</v>
      </c>
      <c r="L1044" t="s">
        <v>1067</v>
      </c>
      <c r="M1044" t="s">
        <v>7839</v>
      </c>
      <c r="P1044" t="s">
        <v>1068</v>
      </c>
      <c r="Q1044" t="s">
        <v>1069</v>
      </c>
    </row>
    <row r="1045" spans="1:17">
      <c r="A1045" t="s">
        <v>6655</v>
      </c>
      <c r="C1045" t="s">
        <v>6656</v>
      </c>
      <c r="D1045" t="s">
        <v>6657</v>
      </c>
      <c r="F1045" t="s">
        <v>24</v>
      </c>
      <c r="G1045" t="s">
        <v>6631</v>
      </c>
      <c r="H1045" t="s">
        <v>6658</v>
      </c>
      <c r="I1045" t="s">
        <v>6659</v>
      </c>
      <c r="K1045" t="s">
        <v>24</v>
      </c>
      <c r="L1045" t="s">
        <v>6634</v>
      </c>
      <c r="M1045" t="s">
        <v>6656</v>
      </c>
      <c r="N1045" t="s">
        <v>6660</v>
      </c>
      <c r="P1045" t="s">
        <v>24</v>
      </c>
      <c r="Q1045" t="s">
        <v>6636</v>
      </c>
    </row>
    <row r="1046" spans="1:17">
      <c r="A1046" t="s">
        <v>4210</v>
      </c>
      <c r="C1046" t="s">
        <v>4211</v>
      </c>
      <c r="D1046" t="s">
        <v>4212</v>
      </c>
      <c r="F1046" t="s">
        <v>1368</v>
      </c>
      <c r="G1046" t="s">
        <v>1322</v>
      </c>
      <c r="H1046" t="s">
        <v>4213</v>
      </c>
      <c r="I1046" t="s">
        <v>4214</v>
      </c>
      <c r="K1046" t="s">
        <v>1372</v>
      </c>
      <c r="L1046" t="s">
        <v>1324</v>
      </c>
      <c r="M1046" t="s">
        <v>4215</v>
      </c>
      <c r="N1046" t="s">
        <v>4216</v>
      </c>
      <c r="P1046" t="s">
        <v>1376</v>
      </c>
      <c r="Q1046" t="s">
        <v>1326</v>
      </c>
    </row>
    <row r="1047" spans="1:17">
      <c r="A1047" t="s">
        <v>2995</v>
      </c>
      <c r="C1047" t="s">
        <v>2996</v>
      </c>
      <c r="E1047" t="s">
        <v>1093</v>
      </c>
      <c r="F1047" t="s">
        <v>45</v>
      </c>
      <c r="G1047" t="s">
        <v>25</v>
      </c>
      <c r="H1047" t="s">
        <v>2997</v>
      </c>
      <c r="J1047" t="s">
        <v>1095</v>
      </c>
      <c r="K1047" t="s">
        <v>1066</v>
      </c>
      <c r="L1047" t="s">
        <v>1067</v>
      </c>
      <c r="M1047" t="s">
        <v>2998</v>
      </c>
      <c r="O1047" t="s">
        <v>1097</v>
      </c>
      <c r="P1047" t="s">
        <v>1068</v>
      </c>
      <c r="Q1047" t="s">
        <v>1069</v>
      </c>
    </row>
    <row r="1048" spans="1:17">
      <c r="A1048" t="s">
        <v>4341</v>
      </c>
      <c r="C1048" t="s">
        <v>4342</v>
      </c>
      <c r="D1048" t="s">
        <v>1517</v>
      </c>
      <c r="F1048" t="s">
        <v>59</v>
      </c>
      <c r="G1048" t="s">
        <v>1322</v>
      </c>
      <c r="H1048" t="s">
        <v>4343</v>
      </c>
      <c r="I1048" t="s">
        <v>2197</v>
      </c>
      <c r="K1048" t="s">
        <v>1103</v>
      </c>
      <c r="L1048" t="s">
        <v>1324</v>
      </c>
      <c r="M1048" t="s">
        <v>4344</v>
      </c>
      <c r="N1048" t="s">
        <v>1523</v>
      </c>
      <c r="P1048" t="s">
        <v>1106</v>
      </c>
      <c r="Q1048" t="s">
        <v>1326</v>
      </c>
    </row>
    <row r="1049" spans="1:17">
      <c r="A1049" t="s">
        <v>5741</v>
      </c>
      <c r="B1049" t="s">
        <v>5742</v>
      </c>
      <c r="C1049" t="s">
        <v>5743</v>
      </c>
      <c r="E1049" t="s">
        <v>1093</v>
      </c>
      <c r="F1049" t="s">
        <v>45</v>
      </c>
      <c r="G1049" t="s">
        <v>25</v>
      </c>
      <c r="H1049" t="s">
        <v>5744</v>
      </c>
      <c r="J1049" t="s">
        <v>1095</v>
      </c>
      <c r="K1049" t="s">
        <v>1066</v>
      </c>
      <c r="L1049" t="s">
        <v>1067</v>
      </c>
      <c r="M1049" t="s">
        <v>5743</v>
      </c>
      <c r="O1049" t="s">
        <v>1097</v>
      </c>
      <c r="P1049" t="s">
        <v>1068</v>
      </c>
      <c r="Q1049" t="s">
        <v>1069</v>
      </c>
    </row>
    <row r="1050" spans="1:17">
      <c r="A1050" t="s">
        <v>7660</v>
      </c>
      <c r="C1050" t="s">
        <v>7661</v>
      </c>
      <c r="F1050" t="s">
        <v>59</v>
      </c>
      <c r="G1050" t="s">
        <v>1101</v>
      </c>
      <c r="H1050" t="s">
        <v>7662</v>
      </c>
      <c r="K1050" t="s">
        <v>1103</v>
      </c>
      <c r="L1050" t="s">
        <v>1104</v>
      </c>
      <c r="M1050" t="s">
        <v>7663</v>
      </c>
      <c r="P1050" t="s">
        <v>1106</v>
      </c>
      <c r="Q1050" t="s">
        <v>1107</v>
      </c>
    </row>
    <row r="1051" spans="1:17">
      <c r="A1051" t="s">
        <v>2804</v>
      </c>
      <c r="C1051" t="s">
        <v>2805</v>
      </c>
      <c r="F1051" t="s">
        <v>45</v>
      </c>
      <c r="G1051" t="s">
        <v>25</v>
      </c>
      <c r="H1051" t="s">
        <v>2806</v>
      </c>
      <c r="K1051" t="s">
        <v>1066</v>
      </c>
      <c r="L1051" t="s">
        <v>1067</v>
      </c>
      <c r="M1051" t="s">
        <v>2807</v>
      </c>
      <c r="P1051" t="s">
        <v>1068</v>
      </c>
      <c r="Q1051" t="s">
        <v>1069</v>
      </c>
    </row>
    <row r="1052" spans="1:17">
      <c r="A1052" t="s">
        <v>10025</v>
      </c>
      <c r="C1052" t="s">
        <v>972</v>
      </c>
      <c r="D1052" t="s">
        <v>10026</v>
      </c>
      <c r="F1052" t="s">
        <v>17</v>
      </c>
      <c r="G1052" t="s">
        <v>37</v>
      </c>
      <c r="H1052" t="s">
        <v>10027</v>
      </c>
      <c r="I1052" t="s">
        <v>10028</v>
      </c>
      <c r="K1052" t="s">
        <v>1184</v>
      </c>
      <c r="L1052" t="s">
        <v>1185</v>
      </c>
      <c r="M1052" t="s">
        <v>10029</v>
      </c>
      <c r="N1052" t="s">
        <v>10030</v>
      </c>
      <c r="P1052" t="s">
        <v>17</v>
      </c>
      <c r="Q1052" t="s">
        <v>37</v>
      </c>
    </row>
    <row r="1053" spans="1:17">
      <c r="A1053" t="s">
        <v>4874</v>
      </c>
      <c r="C1053" t="s">
        <v>4875</v>
      </c>
      <c r="F1053" t="s">
        <v>17</v>
      </c>
      <c r="G1053" t="s">
        <v>37</v>
      </c>
      <c r="H1053" t="s">
        <v>4876</v>
      </c>
      <c r="K1053" t="s">
        <v>1184</v>
      </c>
      <c r="L1053" t="s">
        <v>1185</v>
      </c>
      <c r="M1053" t="s">
        <v>4877</v>
      </c>
      <c r="P1053" t="s">
        <v>17</v>
      </c>
      <c r="Q1053" t="s">
        <v>37</v>
      </c>
    </row>
    <row r="1054" spans="1:17">
      <c r="A1054" t="s">
        <v>10297</v>
      </c>
      <c r="B1054" t="s">
        <v>10298</v>
      </c>
      <c r="C1054" t="s">
        <v>10299</v>
      </c>
      <c r="F1054" t="s">
        <v>59</v>
      </c>
      <c r="G1054" t="s">
        <v>1322</v>
      </c>
      <c r="H1054" t="s">
        <v>10300</v>
      </c>
      <c r="K1054" t="s">
        <v>1103</v>
      </c>
      <c r="L1054" t="s">
        <v>1324</v>
      </c>
      <c r="M1054" t="s">
        <v>10301</v>
      </c>
      <c r="P1054" t="s">
        <v>1106</v>
      </c>
      <c r="Q1054" t="s">
        <v>1326</v>
      </c>
    </row>
    <row r="1055" spans="1:17">
      <c r="A1055" t="s">
        <v>2764</v>
      </c>
      <c r="C1055" t="s">
        <v>2765</v>
      </c>
      <c r="F1055" t="s">
        <v>20</v>
      </c>
      <c r="G1055" t="s">
        <v>1133</v>
      </c>
      <c r="H1055" t="s">
        <v>2766</v>
      </c>
      <c r="K1055" t="s">
        <v>1136</v>
      </c>
      <c r="L1055" t="s">
        <v>1137</v>
      </c>
      <c r="M1055" t="s">
        <v>2767</v>
      </c>
      <c r="P1055" t="s">
        <v>1140</v>
      </c>
      <c r="Q1055" t="s">
        <v>1141</v>
      </c>
    </row>
    <row r="1056" spans="1:17">
      <c r="A1056" t="s">
        <v>2887</v>
      </c>
      <c r="C1056" t="s">
        <v>2888</v>
      </c>
      <c r="D1056" t="s">
        <v>1652</v>
      </c>
      <c r="F1056" t="s">
        <v>20</v>
      </c>
      <c r="G1056" t="s">
        <v>1133</v>
      </c>
      <c r="H1056" t="s">
        <v>2889</v>
      </c>
      <c r="I1056" t="s">
        <v>2890</v>
      </c>
      <c r="K1056" t="s">
        <v>1136</v>
      </c>
      <c r="L1056" t="s">
        <v>1137</v>
      </c>
      <c r="M1056" t="s">
        <v>2891</v>
      </c>
      <c r="N1056" t="s">
        <v>1656</v>
      </c>
      <c r="P1056" t="s">
        <v>1140</v>
      </c>
      <c r="Q1056" t="s">
        <v>1141</v>
      </c>
    </row>
    <row r="1057" spans="1:17">
      <c r="A1057" t="s">
        <v>6834</v>
      </c>
      <c r="C1057" t="s">
        <v>6835</v>
      </c>
      <c r="D1057" t="s">
        <v>1384</v>
      </c>
      <c r="F1057" t="s">
        <v>1080</v>
      </c>
      <c r="G1057" t="s">
        <v>1081</v>
      </c>
      <c r="H1057" t="s">
        <v>6836</v>
      </c>
      <c r="I1057" t="s">
        <v>1386</v>
      </c>
      <c r="K1057" t="s">
        <v>1084</v>
      </c>
      <c r="L1057" t="s">
        <v>1085</v>
      </c>
      <c r="M1057" t="s">
        <v>6837</v>
      </c>
      <c r="N1057" t="s">
        <v>1388</v>
      </c>
      <c r="P1057" t="s">
        <v>1088</v>
      </c>
      <c r="Q1057" t="s">
        <v>1089</v>
      </c>
    </row>
    <row r="1058" spans="1:17">
      <c r="A1058" t="s">
        <v>11627</v>
      </c>
      <c r="C1058" t="s">
        <v>11628</v>
      </c>
      <c r="D1058" t="s">
        <v>5612</v>
      </c>
      <c r="F1058" t="s">
        <v>17</v>
      </c>
      <c r="G1058" t="s">
        <v>37</v>
      </c>
      <c r="H1058" t="s">
        <v>11629</v>
      </c>
      <c r="I1058" t="s">
        <v>5614</v>
      </c>
      <c r="K1058" t="s">
        <v>1184</v>
      </c>
      <c r="L1058" t="s">
        <v>1185</v>
      </c>
      <c r="M1058" t="s">
        <v>11630</v>
      </c>
      <c r="N1058" t="s">
        <v>5616</v>
      </c>
      <c r="P1058" t="s">
        <v>17</v>
      </c>
      <c r="Q1058" t="s">
        <v>37</v>
      </c>
    </row>
    <row r="1059" spans="1:17">
      <c r="A1059" t="s">
        <v>8296</v>
      </c>
      <c r="C1059" t="s">
        <v>8297</v>
      </c>
      <c r="E1059" t="s">
        <v>4410</v>
      </c>
      <c r="F1059" t="s">
        <v>17</v>
      </c>
      <c r="G1059" t="s">
        <v>37</v>
      </c>
      <c r="H1059" t="s">
        <v>8298</v>
      </c>
      <c r="J1059" t="s">
        <v>4412</v>
      </c>
      <c r="K1059" t="s">
        <v>1184</v>
      </c>
      <c r="L1059" t="s">
        <v>1185</v>
      </c>
      <c r="M1059" t="s">
        <v>8299</v>
      </c>
      <c r="O1059" t="s">
        <v>4414</v>
      </c>
      <c r="P1059" t="s">
        <v>17</v>
      </c>
      <c r="Q1059" t="s">
        <v>37</v>
      </c>
    </row>
    <row r="1060" spans="1:17">
      <c r="A1060" t="s">
        <v>9484</v>
      </c>
      <c r="C1060" t="s">
        <v>974</v>
      </c>
      <c r="D1060" t="s">
        <v>2713</v>
      </c>
      <c r="E1060" t="s">
        <v>4410</v>
      </c>
      <c r="F1060" t="s">
        <v>17</v>
      </c>
      <c r="G1060" t="s">
        <v>37</v>
      </c>
      <c r="H1060" t="s">
        <v>9485</v>
      </c>
      <c r="I1060" t="s">
        <v>2715</v>
      </c>
      <c r="J1060" t="s">
        <v>4412</v>
      </c>
      <c r="K1060" t="s">
        <v>1184</v>
      </c>
      <c r="L1060" t="s">
        <v>1185</v>
      </c>
      <c r="M1060" t="s">
        <v>9486</v>
      </c>
      <c r="N1060" t="s">
        <v>2717</v>
      </c>
      <c r="O1060" t="s">
        <v>4414</v>
      </c>
      <c r="P1060" t="s">
        <v>17</v>
      </c>
      <c r="Q1060" t="s">
        <v>37</v>
      </c>
    </row>
    <row r="1061" spans="1:17">
      <c r="A1061" t="s">
        <v>7158</v>
      </c>
      <c r="C1061" t="s">
        <v>7159</v>
      </c>
      <c r="D1061" t="s">
        <v>1626</v>
      </c>
      <c r="F1061" t="s">
        <v>1627</v>
      </c>
      <c r="G1061" t="s">
        <v>1627</v>
      </c>
      <c r="H1061" t="s">
        <v>7160</v>
      </c>
      <c r="I1061" t="s">
        <v>1629</v>
      </c>
      <c r="K1061" t="s">
        <v>1630</v>
      </c>
      <c r="L1061" t="s">
        <v>1630</v>
      </c>
      <c r="M1061" t="s">
        <v>7161</v>
      </c>
      <c r="N1061" t="s">
        <v>1632</v>
      </c>
      <c r="P1061" t="s">
        <v>1633</v>
      </c>
      <c r="Q1061" t="s">
        <v>1633</v>
      </c>
    </row>
    <row r="1062" spans="1:17">
      <c r="A1062" t="s">
        <v>7761</v>
      </c>
      <c r="C1062" t="s">
        <v>682</v>
      </c>
      <c r="D1062" t="s">
        <v>2006</v>
      </c>
      <c r="F1062" t="s">
        <v>140</v>
      </c>
      <c r="G1062" t="s">
        <v>1353</v>
      </c>
      <c r="H1062" t="s">
        <v>7762</v>
      </c>
      <c r="I1062" t="s">
        <v>2008</v>
      </c>
      <c r="K1062" t="s">
        <v>1355</v>
      </c>
      <c r="L1062" t="s">
        <v>1356</v>
      </c>
      <c r="M1062" t="s">
        <v>7763</v>
      </c>
      <c r="N1062" t="s">
        <v>2010</v>
      </c>
      <c r="P1062" t="s">
        <v>1358</v>
      </c>
      <c r="Q1062" t="s">
        <v>1359</v>
      </c>
    </row>
    <row r="1063" spans="1:17">
      <c r="A1063" t="s">
        <v>3121</v>
      </c>
      <c r="C1063" t="s">
        <v>3122</v>
      </c>
      <c r="E1063" t="s">
        <v>1093</v>
      </c>
      <c r="F1063" t="s">
        <v>45</v>
      </c>
      <c r="G1063" t="s">
        <v>25</v>
      </c>
      <c r="H1063" t="s">
        <v>3123</v>
      </c>
      <c r="J1063" t="s">
        <v>1095</v>
      </c>
      <c r="K1063" t="s">
        <v>1066</v>
      </c>
      <c r="L1063" t="s">
        <v>1067</v>
      </c>
      <c r="M1063" t="s">
        <v>3124</v>
      </c>
      <c r="O1063" t="s">
        <v>1097</v>
      </c>
      <c r="P1063" t="s">
        <v>1068</v>
      </c>
      <c r="Q1063" t="s">
        <v>1069</v>
      </c>
    </row>
    <row r="1064" spans="1:17">
      <c r="A1064" t="s">
        <v>2662</v>
      </c>
      <c r="C1064" t="s">
        <v>2663</v>
      </c>
      <c r="D1064" t="s">
        <v>2664</v>
      </c>
      <c r="F1064" t="s">
        <v>17</v>
      </c>
      <c r="G1064" t="s">
        <v>37</v>
      </c>
      <c r="H1064" t="s">
        <v>2665</v>
      </c>
      <c r="I1064" t="s">
        <v>2666</v>
      </c>
      <c r="K1064" t="s">
        <v>1184</v>
      </c>
      <c r="L1064" t="s">
        <v>1185</v>
      </c>
      <c r="M1064" t="s">
        <v>2667</v>
      </c>
      <c r="N1064" t="s">
        <v>2668</v>
      </c>
      <c r="P1064" t="s">
        <v>17</v>
      </c>
      <c r="Q1064" t="s">
        <v>37</v>
      </c>
    </row>
    <row r="1065" spans="1:17">
      <c r="A1065" t="s">
        <v>10996</v>
      </c>
      <c r="B1065" t="s">
        <v>10997</v>
      </c>
      <c r="C1065" t="s">
        <v>10998</v>
      </c>
      <c r="D1065" t="s">
        <v>4636</v>
      </c>
      <c r="F1065" t="s">
        <v>1627</v>
      </c>
      <c r="G1065" t="s">
        <v>1627</v>
      </c>
      <c r="H1065" t="s">
        <v>10999</v>
      </c>
      <c r="I1065" t="s">
        <v>4638</v>
      </c>
      <c r="K1065" t="s">
        <v>1630</v>
      </c>
      <c r="L1065" t="s">
        <v>1630</v>
      </c>
      <c r="M1065" t="s">
        <v>11000</v>
      </c>
      <c r="N1065" t="s">
        <v>4640</v>
      </c>
      <c r="P1065" t="s">
        <v>1633</v>
      </c>
      <c r="Q1065" t="s">
        <v>1633</v>
      </c>
    </row>
    <row r="1066" spans="1:17">
      <c r="A1066" t="s">
        <v>5682</v>
      </c>
      <c r="C1066" t="s">
        <v>5683</v>
      </c>
      <c r="E1066" t="s">
        <v>1093</v>
      </c>
      <c r="F1066" t="s">
        <v>45</v>
      </c>
      <c r="G1066" t="s">
        <v>25</v>
      </c>
      <c r="H1066" t="s">
        <v>5684</v>
      </c>
      <c r="J1066" t="s">
        <v>1095</v>
      </c>
      <c r="K1066" t="s">
        <v>1066</v>
      </c>
      <c r="L1066" t="s">
        <v>1067</v>
      </c>
      <c r="M1066" t="s">
        <v>5685</v>
      </c>
      <c r="O1066" t="s">
        <v>1097</v>
      </c>
      <c r="P1066" t="s">
        <v>1068</v>
      </c>
      <c r="Q1066" t="s">
        <v>1069</v>
      </c>
    </row>
    <row r="1067" spans="1:17">
      <c r="A1067" t="s">
        <v>2548</v>
      </c>
      <c r="C1067" t="s">
        <v>2549</v>
      </c>
      <c r="F1067" t="s">
        <v>17</v>
      </c>
      <c r="G1067" t="s">
        <v>37</v>
      </c>
      <c r="H1067" t="s">
        <v>2550</v>
      </c>
      <c r="K1067" t="s">
        <v>1184</v>
      </c>
      <c r="L1067" t="s">
        <v>1185</v>
      </c>
      <c r="M1067" t="s">
        <v>2551</v>
      </c>
      <c r="P1067" t="s">
        <v>17</v>
      </c>
      <c r="Q1067" t="s">
        <v>37</v>
      </c>
    </row>
    <row r="1068" spans="1:17">
      <c r="A1068" t="s">
        <v>2768</v>
      </c>
      <c r="C1068" t="s">
        <v>2769</v>
      </c>
      <c r="D1068" t="s">
        <v>1626</v>
      </c>
      <c r="F1068" t="s">
        <v>1627</v>
      </c>
      <c r="G1068" t="s">
        <v>1627</v>
      </c>
      <c r="H1068" t="s">
        <v>2770</v>
      </c>
      <c r="I1068" t="s">
        <v>2346</v>
      </c>
      <c r="K1068" t="s">
        <v>1630</v>
      </c>
      <c r="L1068" t="s">
        <v>1630</v>
      </c>
      <c r="M1068" t="s">
        <v>2771</v>
      </c>
      <c r="N1068" t="s">
        <v>1632</v>
      </c>
      <c r="P1068" t="s">
        <v>1633</v>
      </c>
      <c r="Q1068" t="s">
        <v>1633</v>
      </c>
    </row>
    <row r="1069" spans="1:17">
      <c r="A1069" t="s">
        <v>5529</v>
      </c>
      <c r="C1069" t="s">
        <v>5530</v>
      </c>
      <c r="D1069" t="s">
        <v>1194</v>
      </c>
      <c r="F1069" t="s">
        <v>17</v>
      </c>
      <c r="G1069" t="s">
        <v>37</v>
      </c>
      <c r="H1069" t="s">
        <v>5531</v>
      </c>
      <c r="I1069" t="s">
        <v>1196</v>
      </c>
      <c r="K1069" t="s">
        <v>1184</v>
      </c>
      <c r="L1069" t="s">
        <v>1185</v>
      </c>
      <c r="M1069" t="s">
        <v>5532</v>
      </c>
      <c r="N1069" t="s">
        <v>1198</v>
      </c>
      <c r="P1069" t="s">
        <v>17</v>
      </c>
      <c r="Q1069" t="s">
        <v>37</v>
      </c>
    </row>
    <row r="1070" spans="1:17">
      <c r="A1070" t="s">
        <v>2417</v>
      </c>
      <c r="C1070" t="s">
        <v>2418</v>
      </c>
      <c r="F1070" t="s">
        <v>17</v>
      </c>
      <c r="G1070" t="s">
        <v>37</v>
      </c>
      <c r="H1070" t="s">
        <v>2419</v>
      </c>
      <c r="K1070" t="s">
        <v>1184</v>
      </c>
      <c r="L1070" t="s">
        <v>1185</v>
      </c>
      <c r="M1070" t="s">
        <v>2420</v>
      </c>
      <c r="P1070" t="s">
        <v>17</v>
      </c>
      <c r="Q1070" t="s">
        <v>37</v>
      </c>
    </row>
    <row r="1071" spans="1:17">
      <c r="A1071" t="s">
        <v>10422</v>
      </c>
      <c r="C1071" t="s">
        <v>10423</v>
      </c>
      <c r="F1071" t="s">
        <v>1368</v>
      </c>
      <c r="G1071" t="s">
        <v>1369</v>
      </c>
      <c r="H1071" t="s">
        <v>10424</v>
      </c>
      <c r="K1071" t="s">
        <v>1372</v>
      </c>
      <c r="L1071" t="s">
        <v>1373</v>
      </c>
      <c r="M1071" t="s">
        <v>10425</v>
      </c>
      <c r="P1071" t="s">
        <v>1376</v>
      </c>
      <c r="Q1071" t="s">
        <v>1377</v>
      </c>
    </row>
    <row r="1072" spans="1:17">
      <c r="A1072" t="s">
        <v>3347</v>
      </c>
      <c r="B1072" t="s">
        <v>3348</v>
      </c>
      <c r="C1072" t="s">
        <v>3349</v>
      </c>
      <c r="F1072" t="s">
        <v>59</v>
      </c>
      <c r="G1072" t="s">
        <v>1101</v>
      </c>
      <c r="H1072" t="s">
        <v>3350</v>
      </c>
      <c r="K1072" t="s">
        <v>1103</v>
      </c>
      <c r="L1072" t="s">
        <v>1104</v>
      </c>
      <c r="M1072" t="s">
        <v>3351</v>
      </c>
      <c r="P1072" t="s">
        <v>1106</v>
      </c>
      <c r="Q1072" t="s">
        <v>1107</v>
      </c>
    </row>
    <row r="1073" spans="1:17">
      <c r="A1073" t="s">
        <v>9447</v>
      </c>
      <c r="C1073" t="s">
        <v>9448</v>
      </c>
      <c r="F1073" t="s">
        <v>17</v>
      </c>
      <c r="G1073" t="s">
        <v>37</v>
      </c>
      <c r="H1073" t="s">
        <v>9449</v>
      </c>
      <c r="K1073" t="s">
        <v>1184</v>
      </c>
      <c r="L1073" t="s">
        <v>1185</v>
      </c>
      <c r="M1073" t="s">
        <v>9450</v>
      </c>
      <c r="P1073" t="s">
        <v>17</v>
      </c>
      <c r="Q1073" t="s">
        <v>37</v>
      </c>
    </row>
    <row r="1074" spans="1:17">
      <c r="A1074" t="s">
        <v>5054</v>
      </c>
      <c r="B1074" t="s">
        <v>5055</v>
      </c>
      <c r="C1074" t="s">
        <v>5056</v>
      </c>
      <c r="F1074" t="s">
        <v>17</v>
      </c>
      <c r="G1074" t="s">
        <v>37</v>
      </c>
      <c r="H1074" t="s">
        <v>5057</v>
      </c>
      <c r="K1074" t="s">
        <v>1184</v>
      </c>
      <c r="L1074" t="s">
        <v>1185</v>
      </c>
      <c r="M1074" t="s">
        <v>5058</v>
      </c>
      <c r="P1074" t="s">
        <v>17</v>
      </c>
      <c r="Q1074" t="s">
        <v>37</v>
      </c>
    </row>
    <row r="1075" spans="1:17">
      <c r="A1075" t="s">
        <v>9937</v>
      </c>
      <c r="C1075" t="s">
        <v>9938</v>
      </c>
      <c r="F1075" t="s">
        <v>59</v>
      </c>
      <c r="G1075" t="s">
        <v>1101</v>
      </c>
      <c r="H1075" t="s">
        <v>9939</v>
      </c>
      <c r="K1075" t="s">
        <v>1103</v>
      </c>
      <c r="L1075" t="s">
        <v>1104</v>
      </c>
      <c r="M1075" t="s">
        <v>9940</v>
      </c>
      <c r="P1075" t="s">
        <v>1106</v>
      </c>
      <c r="Q1075" t="s">
        <v>1107</v>
      </c>
    </row>
    <row r="1076" spans="1:17">
      <c r="A1076" t="s">
        <v>5610</v>
      </c>
      <c r="C1076" t="s">
        <v>5611</v>
      </c>
      <c r="D1076" t="s">
        <v>5612</v>
      </c>
      <c r="F1076" t="s">
        <v>17</v>
      </c>
      <c r="G1076" t="s">
        <v>37</v>
      </c>
      <c r="H1076" t="s">
        <v>5613</v>
      </c>
      <c r="I1076" t="s">
        <v>5614</v>
      </c>
      <c r="K1076" t="s">
        <v>1184</v>
      </c>
      <c r="L1076" t="s">
        <v>1185</v>
      </c>
      <c r="M1076" t="s">
        <v>5615</v>
      </c>
      <c r="N1076" t="s">
        <v>5616</v>
      </c>
      <c r="P1076" t="s">
        <v>17</v>
      </c>
      <c r="Q1076" t="s">
        <v>37</v>
      </c>
    </row>
    <row r="1077" spans="1:17">
      <c r="A1077" t="s">
        <v>4289</v>
      </c>
      <c r="C1077" t="s">
        <v>4290</v>
      </c>
      <c r="D1077" t="s">
        <v>1626</v>
      </c>
      <c r="F1077" t="s">
        <v>1627</v>
      </c>
      <c r="G1077" t="s">
        <v>1627</v>
      </c>
      <c r="H1077" t="s">
        <v>4291</v>
      </c>
      <c r="I1077" t="s">
        <v>2346</v>
      </c>
      <c r="K1077" t="s">
        <v>1630</v>
      </c>
      <c r="L1077" t="s">
        <v>1630</v>
      </c>
      <c r="M1077" t="s">
        <v>4292</v>
      </c>
      <c r="N1077" t="s">
        <v>1632</v>
      </c>
      <c r="P1077" t="s">
        <v>1633</v>
      </c>
      <c r="Q1077" t="s">
        <v>1633</v>
      </c>
    </row>
    <row r="1078" spans="1:17">
      <c r="A1078" t="s">
        <v>10841</v>
      </c>
      <c r="C1078" t="s">
        <v>684</v>
      </c>
      <c r="D1078" t="s">
        <v>5315</v>
      </c>
      <c r="F1078" t="s">
        <v>17</v>
      </c>
      <c r="G1078" t="s">
        <v>37</v>
      </c>
      <c r="H1078" t="s">
        <v>10842</v>
      </c>
      <c r="I1078" t="s">
        <v>5317</v>
      </c>
      <c r="K1078" t="s">
        <v>1184</v>
      </c>
      <c r="L1078" t="s">
        <v>1185</v>
      </c>
      <c r="M1078" t="s">
        <v>10843</v>
      </c>
      <c r="N1078" t="s">
        <v>5319</v>
      </c>
      <c r="P1078" t="s">
        <v>17</v>
      </c>
      <c r="Q1078" t="s">
        <v>37</v>
      </c>
    </row>
    <row r="1079" spans="1:17">
      <c r="A1079" t="s">
        <v>5697</v>
      </c>
      <c r="C1079" t="s">
        <v>5698</v>
      </c>
      <c r="F1079" t="s">
        <v>17</v>
      </c>
      <c r="G1079" t="s">
        <v>37</v>
      </c>
      <c r="H1079" t="s">
        <v>5699</v>
      </c>
      <c r="K1079" t="s">
        <v>1184</v>
      </c>
      <c r="L1079" t="s">
        <v>1185</v>
      </c>
      <c r="M1079" t="s">
        <v>5698</v>
      </c>
      <c r="P1079" t="s">
        <v>17</v>
      </c>
      <c r="Q1079" t="s">
        <v>37</v>
      </c>
    </row>
    <row r="1080" spans="1:17">
      <c r="A1080" t="s">
        <v>4776</v>
      </c>
      <c r="C1080" t="s">
        <v>4777</v>
      </c>
      <c r="F1080" t="s">
        <v>20</v>
      </c>
      <c r="G1080" t="s">
        <v>1133</v>
      </c>
      <c r="H1080" t="s">
        <v>4778</v>
      </c>
      <c r="K1080" t="s">
        <v>1136</v>
      </c>
      <c r="L1080" t="s">
        <v>1137</v>
      </c>
      <c r="M1080" t="s">
        <v>4779</v>
      </c>
      <c r="P1080" t="s">
        <v>1140</v>
      </c>
      <c r="Q1080" t="s">
        <v>1141</v>
      </c>
    </row>
    <row r="1081" spans="1:17">
      <c r="A1081" t="s">
        <v>1941</v>
      </c>
      <c r="C1081" t="s">
        <v>1942</v>
      </c>
      <c r="E1081" t="s">
        <v>1093</v>
      </c>
      <c r="F1081" t="s">
        <v>45</v>
      </c>
      <c r="G1081" t="s">
        <v>25</v>
      </c>
      <c r="H1081" t="s">
        <v>1943</v>
      </c>
      <c r="J1081" t="s">
        <v>1095</v>
      </c>
      <c r="K1081" t="s">
        <v>1066</v>
      </c>
      <c r="L1081" t="s">
        <v>1067</v>
      </c>
      <c r="M1081" t="s">
        <v>1944</v>
      </c>
      <c r="O1081" t="s">
        <v>1097</v>
      </c>
      <c r="P1081" t="s">
        <v>1068</v>
      </c>
      <c r="Q1081" t="s">
        <v>1069</v>
      </c>
    </row>
    <row r="1082" spans="1:17">
      <c r="A1082" t="s">
        <v>9199</v>
      </c>
      <c r="C1082" t="s">
        <v>9200</v>
      </c>
      <c r="F1082" t="s">
        <v>17</v>
      </c>
      <c r="G1082" t="s">
        <v>37</v>
      </c>
      <c r="H1082" t="s">
        <v>9201</v>
      </c>
      <c r="K1082" t="s">
        <v>1184</v>
      </c>
      <c r="L1082" t="s">
        <v>1185</v>
      </c>
      <c r="M1082" t="s">
        <v>9202</v>
      </c>
      <c r="P1082" t="s">
        <v>17</v>
      </c>
      <c r="Q1082" t="s">
        <v>37</v>
      </c>
    </row>
    <row r="1083" spans="1:17">
      <c r="A1083" t="s">
        <v>9967</v>
      </c>
      <c r="C1083" t="s">
        <v>9968</v>
      </c>
      <c r="D1083" t="s">
        <v>1132</v>
      </c>
      <c r="F1083" t="s">
        <v>20</v>
      </c>
      <c r="G1083" t="s">
        <v>1133</v>
      </c>
      <c r="H1083" t="s">
        <v>9969</v>
      </c>
      <c r="I1083" t="s">
        <v>1554</v>
      </c>
      <c r="K1083" t="s">
        <v>1136</v>
      </c>
      <c r="L1083" t="s">
        <v>1137</v>
      </c>
      <c r="M1083" t="s">
        <v>9970</v>
      </c>
      <c r="N1083" t="s">
        <v>1139</v>
      </c>
      <c r="P1083" t="s">
        <v>1140</v>
      </c>
      <c r="Q1083" t="s">
        <v>1141</v>
      </c>
    </row>
    <row r="1084" spans="1:17">
      <c r="A1084" t="s">
        <v>1130</v>
      </c>
      <c r="C1084" t="s">
        <v>1131</v>
      </c>
      <c r="D1084" t="s">
        <v>1132</v>
      </c>
      <c r="F1084" t="s">
        <v>20</v>
      </c>
      <c r="G1084" t="s">
        <v>1133</v>
      </c>
      <c r="H1084" t="s">
        <v>1134</v>
      </c>
      <c r="I1084" t="s">
        <v>1135</v>
      </c>
      <c r="K1084" t="s">
        <v>1136</v>
      </c>
      <c r="L1084" t="s">
        <v>1137</v>
      </c>
      <c r="M1084" t="s">
        <v>1138</v>
      </c>
      <c r="N1084" t="s">
        <v>1139</v>
      </c>
      <c r="P1084" t="s">
        <v>1140</v>
      </c>
      <c r="Q1084" t="s">
        <v>1141</v>
      </c>
    </row>
    <row r="1085" spans="1:17">
      <c r="A1085" t="s">
        <v>3882</v>
      </c>
      <c r="B1085" t="s">
        <v>3883</v>
      </c>
      <c r="C1085" t="s">
        <v>675</v>
      </c>
      <c r="D1085" t="s">
        <v>1132</v>
      </c>
      <c r="F1085" t="s">
        <v>20</v>
      </c>
      <c r="G1085" t="s">
        <v>1133</v>
      </c>
      <c r="H1085" t="s">
        <v>3884</v>
      </c>
      <c r="I1085" t="s">
        <v>1554</v>
      </c>
      <c r="K1085" t="s">
        <v>1136</v>
      </c>
      <c r="L1085" t="s">
        <v>1137</v>
      </c>
      <c r="M1085" t="s">
        <v>3885</v>
      </c>
      <c r="N1085" t="s">
        <v>1139</v>
      </c>
      <c r="P1085" t="s">
        <v>1140</v>
      </c>
      <c r="Q1085" t="s">
        <v>1141</v>
      </c>
    </row>
    <row r="1086" spans="1:17">
      <c r="A1086" t="s">
        <v>11584</v>
      </c>
      <c r="C1086" t="s">
        <v>11585</v>
      </c>
      <c r="D1086" t="s">
        <v>1093</v>
      </c>
      <c r="F1086" t="s">
        <v>45</v>
      </c>
      <c r="G1086" t="s">
        <v>25</v>
      </c>
      <c r="H1086" t="s">
        <v>11586</v>
      </c>
      <c r="I1086" t="s">
        <v>1095</v>
      </c>
      <c r="K1086" t="s">
        <v>1066</v>
      </c>
      <c r="L1086" t="s">
        <v>1067</v>
      </c>
      <c r="M1086" t="s">
        <v>11587</v>
      </c>
      <c r="N1086" t="s">
        <v>1097</v>
      </c>
      <c r="P1086" t="s">
        <v>1068</v>
      </c>
      <c r="Q1086" t="s">
        <v>1069</v>
      </c>
    </row>
    <row r="1087" spans="1:17">
      <c r="A1087" t="s">
        <v>7672</v>
      </c>
      <c r="C1087" t="s">
        <v>7673</v>
      </c>
      <c r="F1087" t="s">
        <v>17</v>
      </c>
      <c r="G1087" t="s">
        <v>37</v>
      </c>
      <c r="H1087" t="s">
        <v>7674</v>
      </c>
      <c r="K1087" t="s">
        <v>1184</v>
      </c>
      <c r="L1087" t="s">
        <v>1185</v>
      </c>
      <c r="M1087" t="s">
        <v>7675</v>
      </c>
      <c r="P1087" t="s">
        <v>17</v>
      </c>
      <c r="Q1087" t="s">
        <v>37</v>
      </c>
    </row>
    <row r="1088" spans="1:17">
      <c r="A1088" t="s">
        <v>10817</v>
      </c>
      <c r="C1088" t="s">
        <v>10818</v>
      </c>
      <c r="D1088" t="s">
        <v>1797</v>
      </c>
      <c r="F1088" t="s">
        <v>17</v>
      </c>
      <c r="G1088" t="s">
        <v>37</v>
      </c>
      <c r="H1088" t="s">
        <v>1820</v>
      </c>
      <c r="I1088" t="s">
        <v>2083</v>
      </c>
      <c r="K1088" t="s">
        <v>1184</v>
      </c>
      <c r="L1088" t="s">
        <v>1185</v>
      </c>
      <c r="M1088" t="s">
        <v>10819</v>
      </c>
      <c r="N1088" t="s">
        <v>1801</v>
      </c>
      <c r="P1088" t="s">
        <v>17</v>
      </c>
      <c r="Q1088" t="s">
        <v>37</v>
      </c>
    </row>
    <row r="1089" spans="1:17">
      <c r="A1089" t="s">
        <v>2954</v>
      </c>
      <c r="C1089" t="s">
        <v>2955</v>
      </c>
      <c r="F1089" t="s">
        <v>59</v>
      </c>
      <c r="G1089" t="s">
        <v>1101</v>
      </c>
      <c r="H1089" t="s">
        <v>2742</v>
      </c>
      <c r="K1089" t="s">
        <v>1103</v>
      </c>
      <c r="L1089" t="s">
        <v>1104</v>
      </c>
      <c r="M1089" t="s">
        <v>2956</v>
      </c>
      <c r="P1089" t="s">
        <v>1106</v>
      </c>
      <c r="Q1089" t="s">
        <v>1107</v>
      </c>
    </row>
    <row r="1090" spans="1:17">
      <c r="A1090" t="s">
        <v>9378</v>
      </c>
      <c r="C1090" t="s">
        <v>673</v>
      </c>
      <c r="D1090" t="s">
        <v>2605</v>
      </c>
      <c r="F1090" t="s">
        <v>1072</v>
      </c>
      <c r="G1090" t="s">
        <v>154</v>
      </c>
      <c r="H1090" t="s">
        <v>9379</v>
      </c>
      <c r="I1090" t="s">
        <v>6181</v>
      </c>
      <c r="K1090" t="s">
        <v>1073</v>
      </c>
      <c r="L1090" t="s">
        <v>1074</v>
      </c>
      <c r="M1090" t="s">
        <v>9380</v>
      </c>
      <c r="N1090" t="s">
        <v>2609</v>
      </c>
      <c r="P1090" t="s">
        <v>1072</v>
      </c>
      <c r="Q1090" t="s">
        <v>1075</v>
      </c>
    </row>
    <row r="1091" spans="1:17">
      <c r="A1091" t="s">
        <v>2562</v>
      </c>
      <c r="C1091" t="s">
        <v>2563</v>
      </c>
      <c r="D1091" t="s">
        <v>2564</v>
      </c>
      <c r="F1091" t="s">
        <v>1072</v>
      </c>
      <c r="G1091" t="s">
        <v>154</v>
      </c>
      <c r="H1091" t="s">
        <v>2565</v>
      </c>
      <c r="I1091" t="s">
        <v>2566</v>
      </c>
      <c r="K1091" t="s">
        <v>1073</v>
      </c>
      <c r="L1091" t="s">
        <v>1074</v>
      </c>
      <c r="M1091" t="s">
        <v>2567</v>
      </c>
      <c r="N1091" t="s">
        <v>2568</v>
      </c>
      <c r="P1091" t="s">
        <v>1072</v>
      </c>
      <c r="Q1091" t="s">
        <v>1075</v>
      </c>
    </row>
    <row r="1092" spans="1:17">
      <c r="A1092" t="s">
        <v>6047</v>
      </c>
      <c r="B1092" t="s">
        <v>6048</v>
      </c>
      <c r="C1092" t="s">
        <v>6049</v>
      </c>
      <c r="E1092" t="s">
        <v>6050</v>
      </c>
      <c r="F1092" t="s">
        <v>1072</v>
      </c>
      <c r="G1092" t="s">
        <v>154</v>
      </c>
      <c r="H1092" t="s">
        <v>6051</v>
      </c>
      <c r="J1092" t="s">
        <v>6052</v>
      </c>
      <c r="K1092" t="s">
        <v>1073</v>
      </c>
      <c r="L1092" t="s">
        <v>1074</v>
      </c>
      <c r="M1092" t="s">
        <v>6053</v>
      </c>
      <c r="O1092" t="s">
        <v>6054</v>
      </c>
      <c r="P1092" t="s">
        <v>1072</v>
      </c>
      <c r="Q1092" t="s">
        <v>1075</v>
      </c>
    </row>
    <row r="1093" spans="1:17">
      <c r="A1093" t="s">
        <v>8694</v>
      </c>
      <c r="C1093" t="s">
        <v>8695</v>
      </c>
      <c r="F1093" t="s">
        <v>1072</v>
      </c>
      <c r="G1093" t="s">
        <v>154</v>
      </c>
      <c r="H1093" t="s">
        <v>8696</v>
      </c>
      <c r="K1093" t="s">
        <v>1073</v>
      </c>
      <c r="L1093" t="s">
        <v>1074</v>
      </c>
      <c r="M1093" t="s">
        <v>8697</v>
      </c>
      <c r="P1093" t="s">
        <v>1072</v>
      </c>
      <c r="Q1093" t="s">
        <v>1075</v>
      </c>
    </row>
    <row r="1094" spans="1:17">
      <c r="A1094" t="s">
        <v>11593</v>
      </c>
      <c r="C1094" t="s">
        <v>11594</v>
      </c>
      <c r="D1094" t="s">
        <v>1132</v>
      </c>
      <c r="E1094" t="s">
        <v>1741</v>
      </c>
      <c r="F1094" t="s">
        <v>20</v>
      </c>
      <c r="G1094" t="s">
        <v>1133</v>
      </c>
      <c r="H1094" t="s">
        <v>11595</v>
      </c>
      <c r="I1094" t="s">
        <v>1554</v>
      </c>
      <c r="J1094" t="s">
        <v>1744</v>
      </c>
      <c r="K1094" t="s">
        <v>1136</v>
      </c>
      <c r="L1094" t="s">
        <v>1137</v>
      </c>
      <c r="M1094" t="s">
        <v>11596</v>
      </c>
      <c r="N1094" t="s">
        <v>1139</v>
      </c>
      <c r="O1094" t="s">
        <v>1747</v>
      </c>
      <c r="P1094" t="s">
        <v>1140</v>
      </c>
      <c r="Q1094" t="s">
        <v>1141</v>
      </c>
    </row>
    <row r="1095" spans="1:17">
      <c r="A1095" t="s">
        <v>7029</v>
      </c>
      <c r="B1095" t="s">
        <v>7030</v>
      </c>
      <c r="C1095" t="s">
        <v>7031</v>
      </c>
      <c r="F1095" t="s">
        <v>59</v>
      </c>
      <c r="G1095" t="s">
        <v>1101</v>
      </c>
      <c r="H1095" t="s">
        <v>7032</v>
      </c>
      <c r="K1095" t="s">
        <v>1103</v>
      </c>
      <c r="L1095" t="s">
        <v>1104</v>
      </c>
      <c r="M1095" t="s">
        <v>7033</v>
      </c>
      <c r="P1095" t="s">
        <v>1106</v>
      </c>
      <c r="Q1095" t="s">
        <v>1107</v>
      </c>
    </row>
    <row r="1096" spans="1:17">
      <c r="A1096" t="s">
        <v>11299</v>
      </c>
      <c r="C1096" t="s">
        <v>11300</v>
      </c>
      <c r="F1096" t="s">
        <v>59</v>
      </c>
      <c r="G1096" t="s">
        <v>1322</v>
      </c>
      <c r="H1096" t="s">
        <v>11301</v>
      </c>
      <c r="K1096" t="s">
        <v>1103</v>
      </c>
      <c r="L1096" t="s">
        <v>1324</v>
      </c>
      <c r="M1096" t="s">
        <v>11302</v>
      </c>
      <c r="P1096" t="s">
        <v>1106</v>
      </c>
      <c r="Q1096" t="s">
        <v>1326</v>
      </c>
    </row>
    <row r="1097" spans="1:17">
      <c r="A1097" t="s">
        <v>4914</v>
      </c>
      <c r="C1097" t="s">
        <v>102</v>
      </c>
      <c r="D1097" t="s">
        <v>2244</v>
      </c>
      <c r="F1097" t="s">
        <v>1018</v>
      </c>
      <c r="G1097" t="s">
        <v>2245</v>
      </c>
      <c r="H1097" t="s">
        <v>102</v>
      </c>
      <c r="I1097" t="s">
        <v>2247</v>
      </c>
      <c r="K1097" t="s">
        <v>1018</v>
      </c>
      <c r="L1097" t="s">
        <v>2248</v>
      </c>
      <c r="M1097" t="s">
        <v>102</v>
      </c>
      <c r="N1097" t="s">
        <v>2250</v>
      </c>
      <c r="P1097" t="s">
        <v>1018</v>
      </c>
      <c r="Q1097" t="s">
        <v>2251</v>
      </c>
    </row>
    <row r="1098" spans="1:17">
      <c r="A1098" t="s">
        <v>11557</v>
      </c>
      <c r="C1098" t="s">
        <v>11558</v>
      </c>
      <c r="D1098" t="s">
        <v>3331</v>
      </c>
      <c r="F1098" t="s">
        <v>3332</v>
      </c>
      <c r="G1098" t="s">
        <v>1133</v>
      </c>
      <c r="H1098" t="s">
        <v>11559</v>
      </c>
      <c r="I1098" t="s">
        <v>3404</v>
      </c>
      <c r="K1098" t="s">
        <v>3335</v>
      </c>
      <c r="L1098" t="s">
        <v>1137</v>
      </c>
      <c r="M1098" t="s">
        <v>11560</v>
      </c>
      <c r="N1098" t="s">
        <v>3337</v>
      </c>
      <c r="P1098" t="s">
        <v>3338</v>
      </c>
      <c r="Q1098" t="s">
        <v>1141</v>
      </c>
    </row>
    <row r="1099" spans="1:17">
      <c r="A1099" t="s">
        <v>4861</v>
      </c>
      <c r="C1099" t="s">
        <v>93</v>
      </c>
      <c r="D1099" t="s">
        <v>3331</v>
      </c>
      <c r="F1099" t="s">
        <v>3332</v>
      </c>
      <c r="G1099" t="s">
        <v>1133</v>
      </c>
      <c r="H1099" t="s">
        <v>4862</v>
      </c>
      <c r="I1099" t="s">
        <v>4863</v>
      </c>
      <c r="K1099" t="s">
        <v>3335</v>
      </c>
      <c r="L1099" t="s">
        <v>1137</v>
      </c>
      <c r="M1099" t="s">
        <v>4864</v>
      </c>
      <c r="N1099" t="s">
        <v>3337</v>
      </c>
      <c r="P1099" t="s">
        <v>3338</v>
      </c>
      <c r="Q1099" t="s">
        <v>1141</v>
      </c>
    </row>
    <row r="1100" spans="1:17">
      <c r="A1100" t="s">
        <v>7890</v>
      </c>
      <c r="C1100" t="s">
        <v>7891</v>
      </c>
      <c r="E1100" t="s">
        <v>3498</v>
      </c>
      <c r="F1100" t="s">
        <v>1072</v>
      </c>
      <c r="G1100" t="s">
        <v>154</v>
      </c>
      <c r="H1100" t="s">
        <v>7892</v>
      </c>
      <c r="J1100" t="s">
        <v>3500</v>
      </c>
      <c r="K1100" t="s">
        <v>1073</v>
      </c>
      <c r="L1100" t="s">
        <v>1074</v>
      </c>
      <c r="M1100" t="s">
        <v>7893</v>
      </c>
      <c r="O1100" t="s">
        <v>3502</v>
      </c>
      <c r="P1100" t="s">
        <v>1072</v>
      </c>
      <c r="Q1100" t="s">
        <v>1075</v>
      </c>
    </row>
    <row r="1101" spans="1:17">
      <c r="A1101" t="s">
        <v>7256</v>
      </c>
      <c r="C1101" t="s">
        <v>7257</v>
      </c>
      <c r="D1101" t="s">
        <v>2379</v>
      </c>
      <c r="F1101" t="s">
        <v>24</v>
      </c>
      <c r="G1101" t="s">
        <v>1123</v>
      </c>
      <c r="H1101" t="s">
        <v>7258</v>
      </c>
      <c r="I1101" t="s">
        <v>2381</v>
      </c>
      <c r="K1101" t="s">
        <v>24</v>
      </c>
      <c r="L1101" t="s">
        <v>1126</v>
      </c>
      <c r="M1101" t="s">
        <v>7259</v>
      </c>
      <c r="N1101" t="s">
        <v>2379</v>
      </c>
      <c r="P1101" t="s">
        <v>24</v>
      </c>
      <c r="Q1101" t="s">
        <v>1129</v>
      </c>
    </row>
    <row r="1102" spans="1:17">
      <c r="A1102" t="s">
        <v>6602</v>
      </c>
      <c r="C1102" t="s">
        <v>95</v>
      </c>
      <c r="D1102" t="s">
        <v>3331</v>
      </c>
      <c r="F1102" t="s">
        <v>3332</v>
      </c>
      <c r="G1102" t="s">
        <v>1133</v>
      </c>
      <c r="H1102" t="s">
        <v>6603</v>
      </c>
      <c r="I1102" t="s">
        <v>3404</v>
      </c>
      <c r="K1102" t="s">
        <v>3335</v>
      </c>
      <c r="L1102" t="s">
        <v>1137</v>
      </c>
      <c r="M1102" t="s">
        <v>6604</v>
      </c>
      <c r="N1102" t="s">
        <v>3337</v>
      </c>
      <c r="P1102" t="s">
        <v>3338</v>
      </c>
      <c r="Q1102" t="s">
        <v>1141</v>
      </c>
    </row>
    <row r="1103" spans="1:17">
      <c r="A1103" t="s">
        <v>5471</v>
      </c>
      <c r="C1103" t="s">
        <v>5472</v>
      </c>
      <c r="D1103" t="s">
        <v>1797</v>
      </c>
      <c r="F1103" t="s">
        <v>17</v>
      </c>
      <c r="G1103" t="s">
        <v>37</v>
      </c>
      <c r="H1103" t="s">
        <v>5473</v>
      </c>
      <c r="I1103" t="s">
        <v>1799</v>
      </c>
      <c r="K1103" t="s">
        <v>1184</v>
      </c>
      <c r="L1103" t="s">
        <v>1185</v>
      </c>
      <c r="M1103" t="s">
        <v>5474</v>
      </c>
      <c r="N1103" t="s">
        <v>1801</v>
      </c>
      <c r="P1103" t="s">
        <v>17</v>
      </c>
      <c r="Q1103" t="s">
        <v>37</v>
      </c>
    </row>
    <row r="1104" spans="1:17">
      <c r="A1104" t="s">
        <v>6672</v>
      </c>
      <c r="C1104" t="s">
        <v>6673</v>
      </c>
      <c r="F1104" t="s">
        <v>20</v>
      </c>
      <c r="G1104" t="s">
        <v>1133</v>
      </c>
      <c r="H1104" t="s">
        <v>6673</v>
      </c>
      <c r="K1104" t="s">
        <v>1136</v>
      </c>
      <c r="L1104" t="s">
        <v>1137</v>
      </c>
      <c r="M1104" t="s">
        <v>6673</v>
      </c>
      <c r="P1104" t="s">
        <v>1140</v>
      </c>
      <c r="Q1104" t="s">
        <v>1141</v>
      </c>
    </row>
    <row r="1105" spans="1:17">
      <c r="A1105" t="s">
        <v>11655</v>
      </c>
      <c r="C1105" t="s">
        <v>92</v>
      </c>
      <c r="D1105" t="s">
        <v>2512</v>
      </c>
      <c r="E1105" t="s">
        <v>11656</v>
      </c>
      <c r="F1105" t="s">
        <v>51</v>
      </c>
      <c r="G1105" t="s">
        <v>2202</v>
      </c>
      <c r="H1105" t="s">
        <v>11657</v>
      </c>
      <c r="I1105" t="s">
        <v>2514</v>
      </c>
      <c r="J1105" t="s">
        <v>11658</v>
      </c>
      <c r="K1105" t="s">
        <v>1330</v>
      </c>
      <c r="L1105" t="s">
        <v>2205</v>
      </c>
      <c r="M1105" t="s">
        <v>11659</v>
      </c>
      <c r="N1105" t="s">
        <v>2516</v>
      </c>
      <c r="O1105" t="s">
        <v>11660</v>
      </c>
      <c r="P1105" t="s">
        <v>1332</v>
      </c>
      <c r="Q1105" t="s">
        <v>2208</v>
      </c>
    </row>
    <row r="1106" spans="1:17">
      <c r="A1106" t="s">
        <v>11746</v>
      </c>
      <c r="C1106" t="s">
        <v>11747</v>
      </c>
      <c r="F1106" t="s">
        <v>59</v>
      </c>
      <c r="G1106" t="s">
        <v>1101</v>
      </c>
      <c r="H1106" t="s">
        <v>11748</v>
      </c>
      <c r="K1106" t="s">
        <v>1103</v>
      </c>
      <c r="L1106" t="s">
        <v>1104</v>
      </c>
      <c r="M1106" t="s">
        <v>11749</v>
      </c>
      <c r="P1106" t="s">
        <v>1106</v>
      </c>
      <c r="Q1106" t="s">
        <v>1107</v>
      </c>
    </row>
    <row r="1107" spans="1:17">
      <c r="A1107" t="s">
        <v>2836</v>
      </c>
      <c r="C1107" t="s">
        <v>2837</v>
      </c>
      <c r="D1107" t="s">
        <v>2838</v>
      </c>
      <c r="F1107" t="s">
        <v>17</v>
      </c>
      <c r="G1107" t="s">
        <v>2839</v>
      </c>
      <c r="H1107" t="s">
        <v>2840</v>
      </c>
      <c r="I1107" t="s">
        <v>2841</v>
      </c>
      <c r="K1107" t="s">
        <v>1184</v>
      </c>
      <c r="L1107" t="s">
        <v>2842</v>
      </c>
      <c r="M1107" t="s">
        <v>2843</v>
      </c>
      <c r="N1107" t="s">
        <v>2844</v>
      </c>
      <c r="P1107" t="s">
        <v>17</v>
      </c>
      <c r="Q1107" t="s">
        <v>2845</v>
      </c>
    </row>
    <row r="1108" spans="1:17">
      <c r="A1108" t="s">
        <v>11095</v>
      </c>
      <c r="C1108" t="s">
        <v>11096</v>
      </c>
      <c r="F1108" t="s">
        <v>59</v>
      </c>
      <c r="G1108" t="s">
        <v>1322</v>
      </c>
      <c r="H1108" t="s">
        <v>11097</v>
      </c>
      <c r="K1108" t="s">
        <v>1103</v>
      </c>
      <c r="L1108" t="s">
        <v>1324</v>
      </c>
      <c r="M1108" t="s">
        <v>11098</v>
      </c>
      <c r="P1108" t="s">
        <v>1106</v>
      </c>
      <c r="Q1108" t="s">
        <v>1326</v>
      </c>
    </row>
    <row r="1109" spans="1:17">
      <c r="A1109" t="s">
        <v>9961</v>
      </c>
      <c r="C1109" t="s">
        <v>9962</v>
      </c>
      <c r="F1109" t="s">
        <v>1604</v>
      </c>
      <c r="G1109" t="s">
        <v>25</v>
      </c>
      <c r="H1109" t="s">
        <v>9963</v>
      </c>
      <c r="K1109" t="s">
        <v>1604</v>
      </c>
      <c r="L1109" t="s">
        <v>1067</v>
      </c>
      <c r="M1109" t="s">
        <v>9964</v>
      </c>
      <c r="P1109" t="s">
        <v>1604</v>
      </c>
      <c r="Q1109" t="s">
        <v>1069</v>
      </c>
    </row>
    <row r="1110" spans="1:17">
      <c r="A1110" t="s">
        <v>10057</v>
      </c>
      <c r="C1110" t="s">
        <v>10058</v>
      </c>
      <c r="F1110" t="s">
        <v>59</v>
      </c>
      <c r="G1110" t="s">
        <v>1101</v>
      </c>
      <c r="H1110" t="s">
        <v>10059</v>
      </c>
      <c r="K1110" t="s">
        <v>1103</v>
      </c>
      <c r="L1110" t="s">
        <v>1104</v>
      </c>
      <c r="M1110" t="s">
        <v>10060</v>
      </c>
      <c r="P1110" t="s">
        <v>1106</v>
      </c>
      <c r="Q1110" t="s">
        <v>1107</v>
      </c>
    </row>
    <row r="1111" spans="1:17">
      <c r="A1111" t="s">
        <v>3895</v>
      </c>
      <c r="B1111" t="s">
        <v>3896</v>
      </c>
      <c r="C1111" t="s">
        <v>3897</v>
      </c>
      <c r="E1111" t="s">
        <v>1237</v>
      </c>
      <c r="F1111" t="s">
        <v>1072</v>
      </c>
      <c r="G1111" t="s">
        <v>25</v>
      </c>
      <c r="H1111" t="s">
        <v>1398</v>
      </c>
      <c r="J1111" t="s">
        <v>1239</v>
      </c>
      <c r="K1111" t="s">
        <v>1073</v>
      </c>
      <c r="L1111" t="s">
        <v>1067</v>
      </c>
      <c r="M1111" t="s">
        <v>1400</v>
      </c>
      <c r="O1111" t="s">
        <v>1241</v>
      </c>
      <c r="P1111" t="s">
        <v>1072</v>
      </c>
      <c r="Q1111" t="s">
        <v>1069</v>
      </c>
    </row>
    <row r="1112" spans="1:17">
      <c r="A1112" t="s">
        <v>7067</v>
      </c>
      <c r="C1112" t="s">
        <v>184</v>
      </c>
      <c r="D1112" t="s">
        <v>5987</v>
      </c>
      <c r="F1112" t="s">
        <v>585</v>
      </c>
      <c r="G1112" t="s">
        <v>5988</v>
      </c>
      <c r="H1112" t="s">
        <v>7068</v>
      </c>
      <c r="I1112" t="s">
        <v>5990</v>
      </c>
      <c r="K1112" t="s">
        <v>5991</v>
      </c>
      <c r="L1112" t="s">
        <v>5992</v>
      </c>
      <c r="M1112" t="s">
        <v>7069</v>
      </c>
      <c r="N1112" t="s">
        <v>5994</v>
      </c>
      <c r="P1112" t="s">
        <v>5995</v>
      </c>
      <c r="Q1112" t="s">
        <v>5996</v>
      </c>
    </row>
    <row r="1113" spans="1:17">
      <c r="A1113" t="s">
        <v>9662</v>
      </c>
      <c r="C1113" t="s">
        <v>9663</v>
      </c>
      <c r="F1113" t="s">
        <v>59</v>
      </c>
      <c r="G1113" t="s">
        <v>1101</v>
      </c>
      <c r="H1113" t="s">
        <v>9664</v>
      </c>
      <c r="K1113" t="s">
        <v>1103</v>
      </c>
      <c r="L1113" t="s">
        <v>1104</v>
      </c>
      <c r="M1113" t="s">
        <v>9665</v>
      </c>
      <c r="P1113" t="s">
        <v>1106</v>
      </c>
      <c r="Q1113" t="s">
        <v>1107</v>
      </c>
    </row>
    <row r="1114" spans="1:17">
      <c r="A1114" t="s">
        <v>8414</v>
      </c>
      <c r="C1114" t="s">
        <v>8415</v>
      </c>
      <c r="F1114" t="s">
        <v>59</v>
      </c>
      <c r="G1114" t="s">
        <v>1101</v>
      </c>
      <c r="H1114" t="s">
        <v>8416</v>
      </c>
      <c r="K1114" t="s">
        <v>1103</v>
      </c>
      <c r="L1114" t="s">
        <v>1104</v>
      </c>
      <c r="M1114" t="s">
        <v>8417</v>
      </c>
      <c r="P1114" t="s">
        <v>1106</v>
      </c>
      <c r="Q1114" t="s">
        <v>1107</v>
      </c>
    </row>
    <row r="1115" spans="1:17">
      <c r="A1115" t="s">
        <v>8254</v>
      </c>
      <c r="C1115" t="s">
        <v>188</v>
      </c>
      <c r="F1115" t="s">
        <v>132</v>
      </c>
      <c r="G1115" t="s">
        <v>1428</v>
      </c>
      <c r="H1115" t="s">
        <v>4916</v>
      </c>
      <c r="K1115" t="s">
        <v>1312</v>
      </c>
      <c r="L1115" t="s">
        <v>1430</v>
      </c>
      <c r="M1115" t="s">
        <v>4917</v>
      </c>
      <c r="P1115" t="s">
        <v>132</v>
      </c>
      <c r="Q1115" t="s">
        <v>1432</v>
      </c>
    </row>
    <row r="1116" spans="1:17">
      <c r="A1116" t="s">
        <v>4915</v>
      </c>
      <c r="C1116" t="s">
        <v>188</v>
      </c>
      <c r="D1116" t="s">
        <v>2086</v>
      </c>
      <c r="F1116" t="s">
        <v>132</v>
      </c>
      <c r="G1116" t="s">
        <v>1428</v>
      </c>
      <c r="H1116" t="s">
        <v>4916</v>
      </c>
      <c r="I1116" t="s">
        <v>4823</v>
      </c>
      <c r="K1116" t="s">
        <v>1312</v>
      </c>
      <c r="L1116" t="s">
        <v>1430</v>
      </c>
      <c r="M1116" t="s">
        <v>4917</v>
      </c>
      <c r="N1116" t="s">
        <v>2091</v>
      </c>
      <c r="P1116" t="s">
        <v>132</v>
      </c>
      <c r="Q1116" t="s">
        <v>1432</v>
      </c>
    </row>
    <row r="1117" spans="1:17">
      <c r="A1117" t="s">
        <v>7772</v>
      </c>
      <c r="C1117" t="s">
        <v>176</v>
      </c>
      <c r="D1117" t="s">
        <v>7773</v>
      </c>
      <c r="F1117" t="s">
        <v>17</v>
      </c>
      <c r="G1117" t="s">
        <v>7774</v>
      </c>
      <c r="H1117" t="s">
        <v>7775</v>
      </c>
      <c r="I1117" t="s">
        <v>7776</v>
      </c>
      <c r="K1117" t="s">
        <v>1184</v>
      </c>
      <c r="L1117" t="s">
        <v>7777</v>
      </c>
      <c r="M1117" t="s">
        <v>7778</v>
      </c>
      <c r="N1117" t="s">
        <v>7779</v>
      </c>
      <c r="P1117" t="s">
        <v>17</v>
      </c>
      <c r="Q1117" t="s">
        <v>7774</v>
      </c>
    </row>
    <row r="1118" spans="1:17">
      <c r="A1118" t="s">
        <v>5567</v>
      </c>
      <c r="C1118" t="s">
        <v>5568</v>
      </c>
      <c r="D1118" t="s">
        <v>5569</v>
      </c>
      <c r="F1118" t="s">
        <v>17</v>
      </c>
      <c r="G1118" t="s">
        <v>37</v>
      </c>
      <c r="H1118" t="s">
        <v>5570</v>
      </c>
      <c r="I1118" t="s">
        <v>5571</v>
      </c>
      <c r="K1118" t="s">
        <v>1184</v>
      </c>
      <c r="L1118" t="s">
        <v>1185</v>
      </c>
      <c r="M1118" t="s">
        <v>5572</v>
      </c>
      <c r="N1118" t="s">
        <v>5573</v>
      </c>
      <c r="P1118" t="s">
        <v>17</v>
      </c>
      <c r="Q1118" t="s">
        <v>37</v>
      </c>
    </row>
    <row r="1119" spans="1:17">
      <c r="A1119" t="s">
        <v>3431</v>
      </c>
      <c r="C1119" t="s">
        <v>3432</v>
      </c>
      <c r="D1119" t="s">
        <v>3433</v>
      </c>
      <c r="F1119" t="s">
        <v>51</v>
      </c>
      <c r="G1119" t="s">
        <v>2202</v>
      </c>
      <c r="H1119" t="s">
        <v>3434</v>
      </c>
      <c r="I1119" t="s">
        <v>3435</v>
      </c>
      <c r="K1119" t="s">
        <v>1330</v>
      </c>
      <c r="L1119" t="s">
        <v>2205</v>
      </c>
      <c r="M1119" t="s">
        <v>3436</v>
      </c>
      <c r="N1119" t="s">
        <v>3437</v>
      </c>
      <c r="P1119" t="s">
        <v>1332</v>
      </c>
      <c r="Q1119" t="s">
        <v>2208</v>
      </c>
    </row>
    <row r="1120" spans="1:17">
      <c r="A1120" t="s">
        <v>10031</v>
      </c>
      <c r="C1120" t="s">
        <v>10032</v>
      </c>
      <c r="D1120" t="s">
        <v>2121</v>
      </c>
      <c r="F1120" t="s">
        <v>17</v>
      </c>
      <c r="G1120" t="s">
        <v>37</v>
      </c>
      <c r="H1120" t="s">
        <v>10033</v>
      </c>
      <c r="I1120" t="s">
        <v>2123</v>
      </c>
      <c r="K1120" t="s">
        <v>1184</v>
      </c>
      <c r="L1120" t="s">
        <v>1185</v>
      </c>
      <c r="M1120" t="s">
        <v>10034</v>
      </c>
      <c r="N1120" t="s">
        <v>2125</v>
      </c>
      <c r="P1120" t="s">
        <v>17</v>
      </c>
      <c r="Q1120" t="s">
        <v>37</v>
      </c>
    </row>
    <row r="1121" spans="1:17">
      <c r="A1121" t="s">
        <v>8105</v>
      </c>
      <c r="C1121" t="s">
        <v>175</v>
      </c>
      <c r="D1121" t="s">
        <v>1115</v>
      </c>
      <c r="E1121" t="s">
        <v>1093</v>
      </c>
      <c r="F1121" t="s">
        <v>45</v>
      </c>
      <c r="G1121" t="s">
        <v>25</v>
      </c>
      <c r="H1121" t="s">
        <v>8106</v>
      </c>
      <c r="I1121" t="s">
        <v>8107</v>
      </c>
      <c r="J1121" t="s">
        <v>1095</v>
      </c>
      <c r="K1121" t="s">
        <v>1066</v>
      </c>
      <c r="L1121" t="s">
        <v>1067</v>
      </c>
      <c r="M1121" t="s">
        <v>8108</v>
      </c>
      <c r="N1121" t="s">
        <v>1118</v>
      </c>
      <c r="O1121" t="s">
        <v>1097</v>
      </c>
      <c r="P1121" t="s">
        <v>1068</v>
      </c>
      <c r="Q1121" t="s">
        <v>1069</v>
      </c>
    </row>
    <row r="1122" spans="1:17">
      <c r="A1122" t="s">
        <v>9736</v>
      </c>
      <c r="C1122" t="s">
        <v>9737</v>
      </c>
      <c r="E1122" t="s">
        <v>1093</v>
      </c>
      <c r="F1122" t="s">
        <v>45</v>
      </c>
      <c r="G1122" t="s">
        <v>25</v>
      </c>
      <c r="H1122" t="s">
        <v>9738</v>
      </c>
      <c r="J1122" t="s">
        <v>1095</v>
      </c>
      <c r="K1122" t="s">
        <v>1066</v>
      </c>
      <c r="L1122" t="s">
        <v>1067</v>
      </c>
      <c r="M1122" t="s">
        <v>9739</v>
      </c>
      <c r="O1122" t="s">
        <v>1097</v>
      </c>
      <c r="P1122" t="s">
        <v>1068</v>
      </c>
      <c r="Q1122" t="s">
        <v>1069</v>
      </c>
    </row>
    <row r="1123" spans="1:17">
      <c r="A1123" t="s">
        <v>2286</v>
      </c>
      <c r="C1123" t="s">
        <v>2287</v>
      </c>
      <c r="F1123" t="s">
        <v>59</v>
      </c>
      <c r="G1123" t="s">
        <v>1101</v>
      </c>
      <c r="H1123" t="s">
        <v>2288</v>
      </c>
      <c r="K1123" t="s">
        <v>1103</v>
      </c>
      <c r="L1123" t="s">
        <v>1104</v>
      </c>
      <c r="M1123" t="s">
        <v>2289</v>
      </c>
      <c r="P1123" t="s">
        <v>1106</v>
      </c>
      <c r="Q1123" t="s">
        <v>1107</v>
      </c>
    </row>
    <row r="1124" spans="1:17">
      <c r="A1124" t="s">
        <v>7849</v>
      </c>
      <c r="C1124" t="s">
        <v>7850</v>
      </c>
      <c r="F1124" t="s">
        <v>17</v>
      </c>
      <c r="G1124" t="s">
        <v>37</v>
      </c>
      <c r="H1124" t="s">
        <v>7851</v>
      </c>
      <c r="K1124" t="s">
        <v>1184</v>
      </c>
      <c r="L1124" t="s">
        <v>1185</v>
      </c>
      <c r="M1124" t="s">
        <v>7852</v>
      </c>
      <c r="P1124" t="s">
        <v>17</v>
      </c>
      <c r="Q1124" t="s">
        <v>37</v>
      </c>
    </row>
    <row r="1125" spans="1:17">
      <c r="A1125" t="s">
        <v>9273</v>
      </c>
      <c r="C1125" t="s">
        <v>173</v>
      </c>
      <c r="D1125" t="s">
        <v>9274</v>
      </c>
      <c r="F1125" t="s">
        <v>132</v>
      </c>
      <c r="G1125" t="s">
        <v>1428</v>
      </c>
      <c r="H1125" t="s">
        <v>7775</v>
      </c>
      <c r="I1125" t="s">
        <v>9275</v>
      </c>
      <c r="K1125" t="s">
        <v>1312</v>
      </c>
      <c r="L1125" t="s">
        <v>1568</v>
      </c>
      <c r="M1125" t="s">
        <v>9276</v>
      </c>
      <c r="N1125" t="s">
        <v>9277</v>
      </c>
      <c r="P1125" t="s">
        <v>132</v>
      </c>
      <c r="Q1125" t="s">
        <v>1432</v>
      </c>
    </row>
    <row r="1126" spans="1:17">
      <c r="A1126" t="s">
        <v>3886</v>
      </c>
      <c r="C1126" t="s">
        <v>3887</v>
      </c>
      <c r="F1126" t="s">
        <v>51</v>
      </c>
      <c r="G1126" t="s">
        <v>2202</v>
      </c>
      <c r="H1126" t="s">
        <v>3888</v>
      </c>
      <c r="K1126" t="s">
        <v>1330</v>
      </c>
      <c r="L1126" t="s">
        <v>2205</v>
      </c>
      <c r="M1126" t="s">
        <v>3889</v>
      </c>
      <c r="P1126" t="s">
        <v>1332</v>
      </c>
      <c r="Q1126" t="s">
        <v>2208</v>
      </c>
    </row>
    <row r="1127" spans="1:17">
      <c r="A1127" t="s">
        <v>8145</v>
      </c>
      <c r="C1127" t="s">
        <v>170</v>
      </c>
      <c r="D1127" t="s">
        <v>8146</v>
      </c>
      <c r="F1127" t="s">
        <v>132</v>
      </c>
      <c r="G1127" t="s">
        <v>8147</v>
      </c>
      <c r="H1127" t="s">
        <v>8148</v>
      </c>
      <c r="I1127" t="s">
        <v>8149</v>
      </c>
      <c r="K1127" t="s">
        <v>1312</v>
      </c>
      <c r="L1127" t="s">
        <v>8150</v>
      </c>
      <c r="M1127" t="s">
        <v>8151</v>
      </c>
      <c r="N1127" t="s">
        <v>8152</v>
      </c>
      <c r="P1127" t="s">
        <v>132</v>
      </c>
      <c r="Q1127" t="s">
        <v>8153</v>
      </c>
    </row>
    <row r="1128" spans="1:17">
      <c r="A1128" t="s">
        <v>2576</v>
      </c>
      <c r="C1128" t="s">
        <v>2577</v>
      </c>
      <c r="D1128" t="s">
        <v>1780</v>
      </c>
      <c r="F1128" t="s">
        <v>59</v>
      </c>
      <c r="G1128" t="s">
        <v>1101</v>
      </c>
      <c r="H1128" t="s">
        <v>2578</v>
      </c>
      <c r="I1128" t="s">
        <v>2579</v>
      </c>
      <c r="K1128" t="s">
        <v>1103</v>
      </c>
      <c r="L1128" t="s">
        <v>1104</v>
      </c>
      <c r="M1128" t="s">
        <v>2580</v>
      </c>
      <c r="N1128" t="s">
        <v>1784</v>
      </c>
      <c r="P1128" t="s">
        <v>1106</v>
      </c>
      <c r="Q1128" t="s">
        <v>1107</v>
      </c>
    </row>
    <row r="1129" spans="1:17">
      <c r="A1129" t="s">
        <v>10378</v>
      </c>
      <c r="C1129" t="s">
        <v>168</v>
      </c>
      <c r="D1129" t="s">
        <v>1780</v>
      </c>
      <c r="F1129" t="s">
        <v>59</v>
      </c>
      <c r="G1129" t="s">
        <v>1101</v>
      </c>
      <c r="H1129" t="s">
        <v>10379</v>
      </c>
      <c r="I1129" t="s">
        <v>1782</v>
      </c>
      <c r="K1129" t="s">
        <v>1103</v>
      </c>
      <c r="L1129" t="s">
        <v>1104</v>
      </c>
      <c r="M1129" t="s">
        <v>10380</v>
      </c>
      <c r="N1129" t="s">
        <v>1784</v>
      </c>
      <c r="P1129" t="s">
        <v>1106</v>
      </c>
      <c r="Q1129" t="s">
        <v>1107</v>
      </c>
    </row>
    <row r="1130" spans="1:17">
      <c r="A1130" t="s">
        <v>8530</v>
      </c>
      <c r="C1130" t="s">
        <v>167</v>
      </c>
      <c r="D1130" t="s">
        <v>2425</v>
      </c>
      <c r="F1130" t="s">
        <v>8531</v>
      </c>
      <c r="G1130" t="s">
        <v>154</v>
      </c>
      <c r="H1130" t="s">
        <v>8532</v>
      </c>
      <c r="I1130" t="s">
        <v>2427</v>
      </c>
      <c r="K1130" t="s">
        <v>8531</v>
      </c>
      <c r="L1130" t="s">
        <v>1074</v>
      </c>
      <c r="M1130" t="s">
        <v>8533</v>
      </c>
      <c r="N1130" t="s">
        <v>2429</v>
      </c>
      <c r="P1130" t="s">
        <v>8531</v>
      </c>
      <c r="Q1130" t="s">
        <v>1075</v>
      </c>
    </row>
    <row r="1131" spans="1:17">
      <c r="A1131" t="s">
        <v>10019</v>
      </c>
      <c r="C1131" t="s">
        <v>10020</v>
      </c>
      <c r="F1131" t="s">
        <v>140</v>
      </c>
      <c r="G1131" t="s">
        <v>1353</v>
      </c>
      <c r="H1131" t="s">
        <v>10021</v>
      </c>
      <c r="K1131" t="s">
        <v>1355</v>
      </c>
      <c r="L1131" t="s">
        <v>1356</v>
      </c>
      <c r="M1131" t="s">
        <v>10022</v>
      </c>
      <c r="P1131" t="s">
        <v>1358</v>
      </c>
      <c r="Q1131" t="s">
        <v>1359</v>
      </c>
    </row>
    <row r="1132" spans="1:17">
      <c r="A1132" t="s">
        <v>11240</v>
      </c>
      <c r="C1132" t="s">
        <v>166</v>
      </c>
      <c r="D1132" t="s">
        <v>1132</v>
      </c>
      <c r="F1132" t="s">
        <v>20</v>
      </c>
      <c r="G1132" t="s">
        <v>1133</v>
      </c>
      <c r="H1132" t="s">
        <v>166</v>
      </c>
      <c r="I1132" t="s">
        <v>1554</v>
      </c>
      <c r="K1132" t="s">
        <v>1136</v>
      </c>
      <c r="L1132" t="s">
        <v>1137</v>
      </c>
      <c r="M1132" t="s">
        <v>11241</v>
      </c>
      <c r="N1132" t="s">
        <v>1139</v>
      </c>
      <c r="P1132" t="s">
        <v>1140</v>
      </c>
      <c r="Q1132" t="s">
        <v>1141</v>
      </c>
    </row>
    <row r="1133" spans="1:17">
      <c r="A1133" t="s">
        <v>2614</v>
      </c>
      <c r="B1133" t="s">
        <v>2615</v>
      </c>
      <c r="C1133" t="s">
        <v>2616</v>
      </c>
      <c r="E1133" t="s">
        <v>2075</v>
      </c>
      <c r="F1133" t="s">
        <v>1072</v>
      </c>
      <c r="G1133" t="s">
        <v>25</v>
      </c>
      <c r="H1133" t="s">
        <v>2617</v>
      </c>
      <c r="J1133" t="s">
        <v>2077</v>
      </c>
      <c r="K1133" t="s">
        <v>1073</v>
      </c>
      <c r="L1133" t="s">
        <v>1067</v>
      </c>
      <c r="M1133" t="s">
        <v>2618</v>
      </c>
      <c r="O1133" t="s">
        <v>2079</v>
      </c>
      <c r="P1133" t="s">
        <v>1072</v>
      </c>
      <c r="Q1133" t="s">
        <v>1069</v>
      </c>
    </row>
    <row r="1134" spans="1:17">
      <c r="A1134" t="s">
        <v>8550</v>
      </c>
      <c r="C1134" t="s">
        <v>8551</v>
      </c>
      <c r="F1134" t="s">
        <v>17</v>
      </c>
      <c r="G1134" t="s">
        <v>37</v>
      </c>
      <c r="H1134" t="s">
        <v>8552</v>
      </c>
      <c r="K1134" t="s">
        <v>1184</v>
      </c>
      <c r="L1134" t="s">
        <v>1185</v>
      </c>
      <c r="M1134" t="s">
        <v>8553</v>
      </c>
      <c r="P1134" t="s">
        <v>17</v>
      </c>
      <c r="Q1134" t="s">
        <v>37</v>
      </c>
    </row>
    <row r="1135" spans="1:17">
      <c r="A1135" t="s">
        <v>2399</v>
      </c>
      <c r="C1135" t="s">
        <v>2400</v>
      </c>
      <c r="F1135" t="s">
        <v>20</v>
      </c>
      <c r="G1135" t="s">
        <v>1133</v>
      </c>
      <c r="H1135" t="s">
        <v>2401</v>
      </c>
      <c r="K1135" t="s">
        <v>1136</v>
      </c>
      <c r="L1135" t="s">
        <v>1137</v>
      </c>
      <c r="M1135" t="s">
        <v>2400</v>
      </c>
      <c r="P1135" t="s">
        <v>1140</v>
      </c>
      <c r="Q1135" t="s">
        <v>1141</v>
      </c>
    </row>
    <row r="1136" spans="1:17">
      <c r="A1136" t="s">
        <v>9589</v>
      </c>
      <c r="C1136" t="s">
        <v>9590</v>
      </c>
      <c r="E1136" t="s">
        <v>2075</v>
      </c>
      <c r="F1136" t="s">
        <v>1072</v>
      </c>
      <c r="G1136" t="s">
        <v>25</v>
      </c>
      <c r="H1136" t="s">
        <v>9591</v>
      </c>
      <c r="J1136" t="s">
        <v>2077</v>
      </c>
      <c r="K1136" t="s">
        <v>1073</v>
      </c>
      <c r="L1136" t="s">
        <v>1067</v>
      </c>
      <c r="M1136" t="s">
        <v>9592</v>
      </c>
      <c r="O1136" t="s">
        <v>2079</v>
      </c>
      <c r="P1136" t="s">
        <v>1072</v>
      </c>
      <c r="Q1136" t="s">
        <v>1069</v>
      </c>
    </row>
    <row r="1137" spans="1:17">
      <c r="A1137" t="s">
        <v>9451</v>
      </c>
      <c r="C1137" t="s">
        <v>161</v>
      </c>
      <c r="D1137" t="s">
        <v>162</v>
      </c>
      <c r="F1137" t="s">
        <v>20</v>
      </c>
      <c r="G1137" t="s">
        <v>1133</v>
      </c>
      <c r="H1137" t="s">
        <v>9452</v>
      </c>
      <c r="I1137" t="s">
        <v>9453</v>
      </c>
      <c r="K1137" t="s">
        <v>1136</v>
      </c>
      <c r="L1137" t="s">
        <v>1137</v>
      </c>
      <c r="M1137" t="s">
        <v>9454</v>
      </c>
      <c r="N1137" t="s">
        <v>9455</v>
      </c>
      <c r="P1137" t="s">
        <v>1140</v>
      </c>
      <c r="Q1137" t="s">
        <v>1141</v>
      </c>
    </row>
    <row r="1138" spans="1:17">
      <c r="A1138" t="s">
        <v>9690</v>
      </c>
      <c r="C1138" t="s">
        <v>9691</v>
      </c>
      <c r="D1138" t="s">
        <v>2564</v>
      </c>
      <c r="F1138" t="s">
        <v>1072</v>
      </c>
      <c r="G1138" t="s">
        <v>154</v>
      </c>
      <c r="H1138" t="s">
        <v>9692</v>
      </c>
      <c r="I1138" t="s">
        <v>2566</v>
      </c>
      <c r="K1138" t="s">
        <v>1073</v>
      </c>
      <c r="L1138" t="s">
        <v>1074</v>
      </c>
      <c r="M1138" t="s">
        <v>9693</v>
      </c>
      <c r="N1138" t="s">
        <v>2568</v>
      </c>
      <c r="P1138" t="s">
        <v>1072</v>
      </c>
      <c r="Q1138" t="s">
        <v>1075</v>
      </c>
    </row>
    <row r="1139" spans="1:17">
      <c r="A1139" t="s">
        <v>10465</v>
      </c>
      <c r="C1139" t="s">
        <v>156</v>
      </c>
      <c r="D1139" t="s">
        <v>10466</v>
      </c>
      <c r="F1139" t="s">
        <v>59</v>
      </c>
      <c r="G1139" t="s">
        <v>1101</v>
      </c>
      <c r="H1139" t="s">
        <v>10467</v>
      </c>
      <c r="I1139" t="s">
        <v>10468</v>
      </c>
      <c r="K1139" t="s">
        <v>1103</v>
      </c>
      <c r="L1139" t="s">
        <v>1104</v>
      </c>
      <c r="M1139" t="s">
        <v>10469</v>
      </c>
      <c r="N1139" t="s">
        <v>10470</v>
      </c>
      <c r="P1139" t="s">
        <v>1106</v>
      </c>
      <c r="Q1139" t="s">
        <v>1107</v>
      </c>
    </row>
    <row r="1140" spans="1:17">
      <c r="A1140" t="s">
        <v>5753</v>
      </c>
      <c r="C1140" t="s">
        <v>5754</v>
      </c>
      <c r="F1140" t="s">
        <v>59</v>
      </c>
      <c r="G1140" t="s">
        <v>1101</v>
      </c>
      <c r="H1140" t="s">
        <v>5755</v>
      </c>
      <c r="K1140" t="s">
        <v>1103</v>
      </c>
      <c r="L1140" t="s">
        <v>1104</v>
      </c>
      <c r="M1140" t="s">
        <v>5754</v>
      </c>
      <c r="P1140" t="s">
        <v>1106</v>
      </c>
      <c r="Q1140" t="s">
        <v>1107</v>
      </c>
    </row>
    <row r="1141" spans="1:17">
      <c r="A1141" t="s">
        <v>3330</v>
      </c>
      <c r="C1141" t="s">
        <v>158</v>
      </c>
      <c r="D1141" t="s">
        <v>3331</v>
      </c>
      <c r="F1141" t="s">
        <v>3332</v>
      </c>
      <c r="G1141" t="s">
        <v>1133</v>
      </c>
      <c r="H1141" t="s">
        <v>3333</v>
      </c>
      <c r="I1141" t="s">
        <v>3334</v>
      </c>
      <c r="K1141" t="s">
        <v>3335</v>
      </c>
      <c r="L1141" t="s">
        <v>1137</v>
      </c>
      <c r="M1141" t="s">
        <v>3336</v>
      </c>
      <c r="N1141" t="s">
        <v>3337</v>
      </c>
      <c r="P1141" t="s">
        <v>3338</v>
      </c>
      <c r="Q1141" t="s">
        <v>1141</v>
      </c>
    </row>
    <row r="1142" spans="1:17">
      <c r="A1142" t="s">
        <v>1221</v>
      </c>
      <c r="C1142" t="s">
        <v>1222</v>
      </c>
      <c r="D1142" t="s">
        <v>1223</v>
      </c>
      <c r="F1142" t="s">
        <v>17</v>
      </c>
      <c r="G1142" t="s">
        <v>37</v>
      </c>
      <c r="H1142" t="s">
        <v>1224</v>
      </c>
      <c r="I1142" t="s">
        <v>1225</v>
      </c>
      <c r="K1142" t="s">
        <v>1184</v>
      </c>
      <c r="L1142" t="s">
        <v>1185</v>
      </c>
      <c r="M1142" t="s">
        <v>1226</v>
      </c>
      <c r="N1142" t="s">
        <v>1227</v>
      </c>
      <c r="P1142" t="s">
        <v>17</v>
      </c>
      <c r="Q1142" t="s">
        <v>37</v>
      </c>
    </row>
    <row r="1143" spans="1:17">
      <c r="A1143" t="s">
        <v>2155</v>
      </c>
      <c r="C1143" t="s">
        <v>2156</v>
      </c>
      <c r="D1143" t="s">
        <v>2157</v>
      </c>
      <c r="F1143" t="s">
        <v>59</v>
      </c>
      <c r="G1143" t="s">
        <v>1101</v>
      </c>
      <c r="H1143" t="s">
        <v>2158</v>
      </c>
      <c r="I1143" t="s">
        <v>2159</v>
      </c>
      <c r="K1143" t="s">
        <v>1103</v>
      </c>
      <c r="L1143" t="s">
        <v>1104</v>
      </c>
      <c r="M1143" t="s">
        <v>2160</v>
      </c>
      <c r="N1143" t="s">
        <v>2161</v>
      </c>
      <c r="P1143" t="s">
        <v>1106</v>
      </c>
      <c r="Q1143" t="s">
        <v>1107</v>
      </c>
    </row>
    <row r="1144" spans="1:17">
      <c r="A1144" t="s">
        <v>8965</v>
      </c>
      <c r="C1144" t="s">
        <v>8966</v>
      </c>
      <c r="F1144" t="s">
        <v>1619</v>
      </c>
      <c r="G1144" t="s">
        <v>1123</v>
      </c>
      <c r="H1144" t="s">
        <v>8967</v>
      </c>
      <c r="K1144" t="s">
        <v>1621</v>
      </c>
      <c r="L1144" t="s">
        <v>1126</v>
      </c>
      <c r="M1144" t="s">
        <v>8968</v>
      </c>
      <c r="P1144" t="s">
        <v>1623</v>
      </c>
      <c r="Q1144" t="s">
        <v>1129</v>
      </c>
    </row>
    <row r="1145" spans="1:17">
      <c r="A1145" t="s">
        <v>9123</v>
      </c>
      <c r="C1145" t="s">
        <v>9124</v>
      </c>
      <c r="F1145" t="s">
        <v>51</v>
      </c>
      <c r="G1145" t="s">
        <v>9125</v>
      </c>
      <c r="H1145" t="s">
        <v>9126</v>
      </c>
      <c r="K1145" t="s">
        <v>1330</v>
      </c>
      <c r="L1145" t="s">
        <v>9127</v>
      </c>
      <c r="M1145" t="s">
        <v>9128</v>
      </c>
      <c r="P1145" t="s">
        <v>1332</v>
      </c>
      <c r="Q1145" t="s">
        <v>9129</v>
      </c>
    </row>
    <row r="1146" spans="1:17">
      <c r="A1146" t="s">
        <v>5483</v>
      </c>
      <c r="C1146" t="s">
        <v>5484</v>
      </c>
      <c r="D1146" t="s">
        <v>2157</v>
      </c>
      <c r="F1146" t="s">
        <v>59</v>
      </c>
      <c r="G1146" t="s">
        <v>1101</v>
      </c>
      <c r="H1146" t="s">
        <v>5485</v>
      </c>
      <c r="I1146" t="s">
        <v>2159</v>
      </c>
      <c r="K1146" t="s">
        <v>1103</v>
      </c>
      <c r="L1146" t="s">
        <v>1104</v>
      </c>
      <c r="M1146" t="s">
        <v>5486</v>
      </c>
      <c r="N1146" t="s">
        <v>2161</v>
      </c>
      <c r="P1146" t="s">
        <v>1106</v>
      </c>
      <c r="Q1146" t="s">
        <v>1107</v>
      </c>
    </row>
    <row r="1147" spans="1:17">
      <c r="A1147" t="s">
        <v>6238</v>
      </c>
      <c r="C1147" t="s">
        <v>6239</v>
      </c>
      <c r="D1147" t="s">
        <v>6240</v>
      </c>
      <c r="E1147" t="s">
        <v>1741</v>
      </c>
      <c r="F1147" t="s">
        <v>20</v>
      </c>
      <c r="G1147" t="s">
        <v>1133</v>
      </c>
      <c r="H1147" t="s">
        <v>6241</v>
      </c>
      <c r="I1147" t="s">
        <v>6242</v>
      </c>
      <c r="J1147" t="s">
        <v>1744</v>
      </c>
      <c r="K1147" t="s">
        <v>1136</v>
      </c>
      <c r="L1147" t="s">
        <v>1137</v>
      </c>
      <c r="M1147" t="s">
        <v>6243</v>
      </c>
      <c r="N1147" t="s">
        <v>6244</v>
      </c>
      <c r="O1147" t="s">
        <v>1747</v>
      </c>
      <c r="P1147" t="s">
        <v>1140</v>
      </c>
      <c r="Q1147" t="s">
        <v>1141</v>
      </c>
    </row>
    <row r="1148" spans="1:17">
      <c r="A1148" t="s">
        <v>7575</v>
      </c>
      <c r="C1148" t="s">
        <v>7576</v>
      </c>
      <c r="E1148" t="s">
        <v>1093</v>
      </c>
      <c r="F1148" t="s">
        <v>45</v>
      </c>
      <c r="G1148" t="s">
        <v>25</v>
      </c>
      <c r="H1148" t="s">
        <v>7577</v>
      </c>
      <c r="J1148" t="s">
        <v>1095</v>
      </c>
      <c r="K1148" t="s">
        <v>1066</v>
      </c>
      <c r="L1148" t="s">
        <v>1067</v>
      </c>
      <c r="M1148" t="s">
        <v>7578</v>
      </c>
      <c r="O1148" t="s">
        <v>1097</v>
      </c>
      <c r="P1148" t="s">
        <v>1068</v>
      </c>
      <c r="Q1148" t="s">
        <v>1069</v>
      </c>
    </row>
    <row r="1149" spans="1:17">
      <c r="A1149" t="s">
        <v>1642</v>
      </c>
      <c r="C1149" t="s">
        <v>1643</v>
      </c>
      <c r="F1149" t="s">
        <v>1619</v>
      </c>
      <c r="G1149" t="s">
        <v>1123</v>
      </c>
      <c r="H1149" t="s">
        <v>1644</v>
      </c>
      <c r="K1149" t="s">
        <v>1621</v>
      </c>
      <c r="L1149" t="s">
        <v>1126</v>
      </c>
      <c r="M1149" t="s">
        <v>1645</v>
      </c>
      <c r="P1149" t="s">
        <v>1623</v>
      </c>
      <c r="Q1149" t="s">
        <v>1129</v>
      </c>
    </row>
    <row r="1150" spans="1:17">
      <c r="A1150" t="s">
        <v>7407</v>
      </c>
      <c r="C1150" t="s">
        <v>7408</v>
      </c>
      <c r="F1150" t="s">
        <v>2023</v>
      </c>
      <c r="G1150" t="s">
        <v>2589</v>
      </c>
      <c r="H1150" t="s">
        <v>7409</v>
      </c>
      <c r="K1150" t="s">
        <v>2025</v>
      </c>
      <c r="L1150" t="s">
        <v>2591</v>
      </c>
      <c r="M1150" t="s">
        <v>7410</v>
      </c>
      <c r="P1150" t="s">
        <v>2026</v>
      </c>
      <c r="Q1150" t="s">
        <v>2593</v>
      </c>
    </row>
    <row r="1151" spans="1:17">
      <c r="A1151" t="s">
        <v>10409</v>
      </c>
      <c r="B1151" t="s">
        <v>10410</v>
      </c>
      <c r="C1151" t="s">
        <v>153</v>
      </c>
      <c r="D1151" t="s">
        <v>2425</v>
      </c>
      <c r="F1151" t="s">
        <v>1018</v>
      </c>
      <c r="G1151" t="s">
        <v>154</v>
      </c>
      <c r="H1151" t="s">
        <v>153</v>
      </c>
      <c r="I1151" t="s">
        <v>2427</v>
      </c>
      <c r="K1151" t="s">
        <v>1018</v>
      </c>
      <c r="L1151" t="s">
        <v>1074</v>
      </c>
      <c r="M1151" t="s">
        <v>153</v>
      </c>
      <c r="N1151" t="s">
        <v>2429</v>
      </c>
      <c r="P1151" t="s">
        <v>1018</v>
      </c>
      <c r="Q1151" t="s">
        <v>1075</v>
      </c>
    </row>
    <row r="1152" spans="1:17">
      <c r="A1152" t="s">
        <v>4070</v>
      </c>
      <c r="C1152" t="s">
        <v>4071</v>
      </c>
      <c r="D1152" t="s">
        <v>1626</v>
      </c>
      <c r="F1152" t="s">
        <v>1627</v>
      </c>
      <c r="G1152" t="s">
        <v>1627</v>
      </c>
      <c r="H1152" t="s">
        <v>4072</v>
      </c>
      <c r="I1152" t="s">
        <v>2346</v>
      </c>
      <c r="K1152" t="s">
        <v>1630</v>
      </c>
      <c r="L1152" t="s">
        <v>1630</v>
      </c>
      <c r="M1152" t="s">
        <v>4073</v>
      </c>
      <c r="N1152" t="s">
        <v>1632</v>
      </c>
      <c r="P1152" t="s">
        <v>1633</v>
      </c>
      <c r="Q1152" t="s">
        <v>1633</v>
      </c>
    </row>
    <row r="1153" spans="1:17">
      <c r="A1153" t="s">
        <v>10171</v>
      </c>
      <c r="C1153" t="s">
        <v>10172</v>
      </c>
      <c r="D1153" t="s">
        <v>10173</v>
      </c>
      <c r="F1153" t="s">
        <v>17</v>
      </c>
      <c r="G1153" t="s">
        <v>37</v>
      </c>
      <c r="H1153" t="s">
        <v>10174</v>
      </c>
      <c r="I1153" t="s">
        <v>10175</v>
      </c>
      <c r="K1153" t="s">
        <v>1184</v>
      </c>
      <c r="L1153" t="s">
        <v>1185</v>
      </c>
      <c r="M1153" t="s">
        <v>10176</v>
      </c>
      <c r="N1153" t="s">
        <v>10177</v>
      </c>
      <c r="P1153" t="s">
        <v>17</v>
      </c>
      <c r="Q1153" t="s">
        <v>37</v>
      </c>
    </row>
    <row r="1154" spans="1:17">
      <c r="A1154" t="s">
        <v>2119</v>
      </c>
      <c r="C1154" t="s">
        <v>2120</v>
      </c>
      <c r="D1154" t="s">
        <v>2121</v>
      </c>
      <c r="F1154" t="s">
        <v>17</v>
      </c>
      <c r="G1154" t="s">
        <v>37</v>
      </c>
      <c r="H1154" t="s">
        <v>2122</v>
      </c>
      <c r="I1154" t="s">
        <v>2123</v>
      </c>
      <c r="K1154" t="s">
        <v>1184</v>
      </c>
      <c r="L1154" t="s">
        <v>1185</v>
      </c>
      <c r="M1154" t="s">
        <v>2124</v>
      </c>
      <c r="N1154" t="s">
        <v>2125</v>
      </c>
      <c r="P1154" t="s">
        <v>17</v>
      </c>
      <c r="Q1154" t="s">
        <v>37</v>
      </c>
    </row>
    <row r="1155" spans="1:17">
      <c r="A1155" t="s">
        <v>6313</v>
      </c>
      <c r="C1155" t="s">
        <v>6314</v>
      </c>
      <c r="D1155" t="s">
        <v>5569</v>
      </c>
      <c r="F1155" t="s">
        <v>17</v>
      </c>
      <c r="G1155" t="s">
        <v>37</v>
      </c>
      <c r="H1155" t="s">
        <v>6315</v>
      </c>
      <c r="I1155" t="s">
        <v>5571</v>
      </c>
      <c r="K1155" t="s">
        <v>1184</v>
      </c>
      <c r="L1155" t="s">
        <v>1185</v>
      </c>
      <c r="M1155" t="s">
        <v>6316</v>
      </c>
      <c r="N1155" t="s">
        <v>6317</v>
      </c>
      <c r="P1155" t="s">
        <v>17</v>
      </c>
      <c r="Q1155" t="s">
        <v>37</v>
      </c>
    </row>
    <row r="1156" spans="1:17">
      <c r="A1156" t="s">
        <v>5213</v>
      </c>
      <c r="C1156" t="s">
        <v>5214</v>
      </c>
      <c r="D1156" t="s">
        <v>3433</v>
      </c>
      <c r="F1156" t="s">
        <v>51</v>
      </c>
      <c r="G1156" t="s">
        <v>2202</v>
      </c>
      <c r="H1156" t="s">
        <v>5215</v>
      </c>
      <c r="I1156" t="s">
        <v>5216</v>
      </c>
      <c r="K1156" t="s">
        <v>1330</v>
      </c>
      <c r="L1156" t="s">
        <v>2205</v>
      </c>
      <c r="M1156" t="s">
        <v>5217</v>
      </c>
      <c r="N1156" t="s">
        <v>5218</v>
      </c>
      <c r="P1156" t="s">
        <v>1332</v>
      </c>
      <c r="Q1156" t="s">
        <v>2208</v>
      </c>
    </row>
    <row r="1157" spans="1:17">
      <c r="A1157" t="s">
        <v>3898</v>
      </c>
      <c r="C1157" t="s">
        <v>3899</v>
      </c>
      <c r="D1157" t="s">
        <v>3900</v>
      </c>
      <c r="F1157" t="s">
        <v>20</v>
      </c>
      <c r="G1157" t="s">
        <v>1133</v>
      </c>
      <c r="H1157" t="s">
        <v>3901</v>
      </c>
      <c r="I1157" t="s">
        <v>3902</v>
      </c>
      <c r="K1157" t="s">
        <v>1136</v>
      </c>
      <c r="L1157" t="s">
        <v>1137</v>
      </c>
      <c r="M1157" t="s">
        <v>3903</v>
      </c>
      <c r="N1157" t="s">
        <v>3904</v>
      </c>
      <c r="P1157" t="s">
        <v>1140</v>
      </c>
      <c r="Q1157" t="s">
        <v>1141</v>
      </c>
    </row>
    <row r="1158" spans="1:17">
      <c r="A1158" t="s">
        <v>5657</v>
      </c>
      <c r="C1158" t="s">
        <v>5658</v>
      </c>
      <c r="F1158" t="s">
        <v>20</v>
      </c>
      <c r="G1158" t="s">
        <v>1133</v>
      </c>
      <c r="H1158" t="s">
        <v>4451</v>
      </c>
      <c r="K1158" t="s">
        <v>1136</v>
      </c>
      <c r="L1158" t="s">
        <v>1137</v>
      </c>
      <c r="M1158" t="s">
        <v>4450</v>
      </c>
      <c r="P1158" t="s">
        <v>1140</v>
      </c>
      <c r="Q1158" t="s">
        <v>1141</v>
      </c>
    </row>
    <row r="1159" spans="1:17">
      <c r="A1159" t="s">
        <v>6469</v>
      </c>
      <c r="C1159" t="s">
        <v>6470</v>
      </c>
      <c r="F1159" t="s">
        <v>59</v>
      </c>
      <c r="G1159" t="s">
        <v>1101</v>
      </c>
      <c r="H1159" t="s">
        <v>6471</v>
      </c>
      <c r="K1159" t="s">
        <v>1103</v>
      </c>
      <c r="L1159" t="s">
        <v>1104</v>
      </c>
      <c r="M1159" t="s">
        <v>6472</v>
      </c>
      <c r="P1159" t="s">
        <v>1106</v>
      </c>
      <c r="Q1159" t="s">
        <v>1107</v>
      </c>
    </row>
    <row r="1160" spans="1:17">
      <c r="A1160" t="s">
        <v>10302</v>
      </c>
      <c r="C1160" t="s">
        <v>10303</v>
      </c>
      <c r="F1160" t="s">
        <v>24</v>
      </c>
      <c r="G1160" t="s">
        <v>1123</v>
      </c>
      <c r="H1160" t="s">
        <v>10304</v>
      </c>
      <c r="K1160" t="s">
        <v>24</v>
      </c>
      <c r="L1160" t="s">
        <v>1126</v>
      </c>
      <c r="M1160" t="s">
        <v>10305</v>
      </c>
      <c r="P1160" t="s">
        <v>24</v>
      </c>
      <c r="Q1160" t="s">
        <v>1129</v>
      </c>
    </row>
    <row r="1161" spans="1:17">
      <c r="A1161" t="s">
        <v>1485</v>
      </c>
      <c r="B1161" t="s">
        <v>1486</v>
      </c>
      <c r="C1161" t="s">
        <v>1487</v>
      </c>
      <c r="D1161" t="s">
        <v>1488</v>
      </c>
      <c r="F1161" t="s">
        <v>132</v>
      </c>
      <c r="G1161" t="s">
        <v>1428</v>
      </c>
      <c r="H1161" t="s">
        <v>1489</v>
      </c>
      <c r="I1161" t="s">
        <v>1490</v>
      </c>
      <c r="K1161" t="s">
        <v>1312</v>
      </c>
      <c r="L1161" t="s">
        <v>1430</v>
      </c>
      <c r="M1161" t="s">
        <v>1491</v>
      </c>
      <c r="N1161" t="s">
        <v>1492</v>
      </c>
      <c r="P1161" t="s">
        <v>132</v>
      </c>
      <c r="Q1161" t="s">
        <v>1432</v>
      </c>
    </row>
    <row r="1162" spans="1:17">
      <c r="A1162" t="s">
        <v>3453</v>
      </c>
      <c r="B1162" t="s">
        <v>1486</v>
      </c>
      <c r="C1162" t="s">
        <v>1487</v>
      </c>
      <c r="F1162" t="s">
        <v>132</v>
      </c>
      <c r="G1162" t="s">
        <v>1428</v>
      </c>
      <c r="H1162" t="s">
        <v>1489</v>
      </c>
      <c r="K1162" t="s">
        <v>1312</v>
      </c>
      <c r="L1162" t="s">
        <v>1430</v>
      </c>
      <c r="M1162" t="s">
        <v>1491</v>
      </c>
      <c r="P1162" t="s">
        <v>132</v>
      </c>
      <c r="Q1162" t="s">
        <v>1432</v>
      </c>
    </row>
    <row r="1163" spans="1:17">
      <c r="A1163" t="s">
        <v>2005</v>
      </c>
      <c r="C1163" t="s">
        <v>139</v>
      </c>
      <c r="D1163" t="s">
        <v>2006</v>
      </c>
      <c r="F1163" t="s">
        <v>140</v>
      </c>
      <c r="G1163" t="s">
        <v>1353</v>
      </c>
      <c r="H1163" t="s">
        <v>2007</v>
      </c>
      <c r="I1163" t="s">
        <v>2008</v>
      </c>
      <c r="K1163" t="s">
        <v>1355</v>
      </c>
      <c r="L1163" t="s">
        <v>1356</v>
      </c>
      <c r="M1163" t="s">
        <v>2009</v>
      </c>
      <c r="N1163" t="s">
        <v>2010</v>
      </c>
      <c r="P1163" t="s">
        <v>1358</v>
      </c>
      <c r="Q1163" t="s">
        <v>1359</v>
      </c>
    </row>
    <row r="1164" spans="1:17">
      <c r="A1164" t="s">
        <v>4399</v>
      </c>
      <c r="C1164" t="s">
        <v>4400</v>
      </c>
      <c r="F1164" t="s">
        <v>140</v>
      </c>
      <c r="G1164" t="s">
        <v>1353</v>
      </c>
      <c r="H1164" t="s">
        <v>4401</v>
      </c>
      <c r="K1164" t="s">
        <v>1355</v>
      </c>
      <c r="L1164" t="s">
        <v>1356</v>
      </c>
      <c r="M1164" t="s">
        <v>4402</v>
      </c>
      <c r="P1164" t="s">
        <v>1358</v>
      </c>
      <c r="Q1164" t="s">
        <v>1359</v>
      </c>
    </row>
    <row r="1165" spans="1:17">
      <c r="A1165" t="s">
        <v>4471</v>
      </c>
      <c r="C1165" t="s">
        <v>4472</v>
      </c>
      <c r="F1165" t="s">
        <v>17</v>
      </c>
      <c r="G1165" t="s">
        <v>37</v>
      </c>
      <c r="H1165" t="s">
        <v>4473</v>
      </c>
      <c r="K1165" t="s">
        <v>1184</v>
      </c>
      <c r="L1165" t="s">
        <v>1185</v>
      </c>
      <c r="M1165" t="s">
        <v>4474</v>
      </c>
      <c r="P1165" t="s">
        <v>17</v>
      </c>
      <c r="Q1165" t="s">
        <v>37</v>
      </c>
    </row>
    <row r="1166" spans="1:17">
      <c r="A1166" t="s">
        <v>10457</v>
      </c>
      <c r="C1166" t="s">
        <v>10458</v>
      </c>
      <c r="D1166" t="s">
        <v>4647</v>
      </c>
      <c r="F1166" t="s">
        <v>17</v>
      </c>
      <c r="G1166" t="s">
        <v>37</v>
      </c>
      <c r="H1166" t="s">
        <v>10459</v>
      </c>
      <c r="I1166" t="s">
        <v>4649</v>
      </c>
      <c r="K1166" t="s">
        <v>1184</v>
      </c>
      <c r="L1166" t="s">
        <v>1185</v>
      </c>
      <c r="M1166" t="s">
        <v>10460</v>
      </c>
      <c r="N1166" t="s">
        <v>4650</v>
      </c>
      <c r="P1166" t="s">
        <v>17</v>
      </c>
      <c r="Q1166" t="s">
        <v>37</v>
      </c>
    </row>
    <row r="1167" spans="1:17">
      <c r="A1167" t="s">
        <v>5285</v>
      </c>
      <c r="C1167" t="s">
        <v>5286</v>
      </c>
      <c r="F1167" t="s">
        <v>17</v>
      </c>
      <c r="G1167" t="s">
        <v>37</v>
      </c>
      <c r="H1167" t="s">
        <v>1731</v>
      </c>
      <c r="K1167" t="s">
        <v>1184</v>
      </c>
      <c r="L1167" t="s">
        <v>1185</v>
      </c>
      <c r="M1167" t="s">
        <v>1732</v>
      </c>
      <c r="P1167" t="s">
        <v>17</v>
      </c>
      <c r="Q1167" t="s">
        <v>37</v>
      </c>
    </row>
    <row r="1168" spans="1:17">
      <c r="A1168" t="s">
        <v>9782</v>
      </c>
      <c r="C1168" t="s">
        <v>9783</v>
      </c>
      <c r="F1168" t="s">
        <v>59</v>
      </c>
      <c r="G1168" t="s">
        <v>1101</v>
      </c>
      <c r="H1168" t="s">
        <v>9784</v>
      </c>
      <c r="K1168" t="s">
        <v>1103</v>
      </c>
      <c r="L1168" t="s">
        <v>1104</v>
      </c>
      <c r="M1168" t="s">
        <v>9785</v>
      </c>
      <c r="P1168" t="s">
        <v>1106</v>
      </c>
      <c r="Q1168" t="s">
        <v>1107</v>
      </c>
    </row>
    <row r="1169" spans="1:17">
      <c r="A1169" t="s">
        <v>7381</v>
      </c>
      <c r="C1169" t="s">
        <v>7382</v>
      </c>
      <c r="E1169" t="s">
        <v>1093</v>
      </c>
      <c r="F1169" t="s">
        <v>45</v>
      </c>
      <c r="G1169" t="s">
        <v>25</v>
      </c>
      <c r="H1169" t="s">
        <v>1550</v>
      </c>
      <c r="J1169" t="s">
        <v>1095</v>
      </c>
      <c r="K1169" t="s">
        <v>1066</v>
      </c>
      <c r="L1169" t="s">
        <v>1067</v>
      </c>
      <c r="M1169" t="s">
        <v>7383</v>
      </c>
      <c r="O1169" t="s">
        <v>1097</v>
      </c>
      <c r="P1169" t="s">
        <v>1068</v>
      </c>
      <c r="Q1169" t="s">
        <v>1069</v>
      </c>
    </row>
    <row r="1170" spans="1:17">
      <c r="A1170" t="s">
        <v>8384</v>
      </c>
      <c r="C1170" t="s">
        <v>8385</v>
      </c>
      <c r="D1170" t="s">
        <v>8386</v>
      </c>
      <c r="F1170" t="s">
        <v>132</v>
      </c>
      <c r="G1170" t="s">
        <v>6688</v>
      </c>
      <c r="H1170" t="s">
        <v>8387</v>
      </c>
      <c r="I1170" t="s">
        <v>8388</v>
      </c>
      <c r="K1170" t="s">
        <v>1312</v>
      </c>
      <c r="L1170" t="s">
        <v>6690</v>
      </c>
      <c r="M1170" t="s">
        <v>8389</v>
      </c>
      <c r="N1170" t="s">
        <v>8390</v>
      </c>
      <c r="P1170" t="s">
        <v>132</v>
      </c>
      <c r="Q1170" t="s">
        <v>6692</v>
      </c>
    </row>
    <row r="1171" spans="1:17">
      <c r="A1171" t="s">
        <v>10752</v>
      </c>
      <c r="C1171" t="s">
        <v>10753</v>
      </c>
      <c r="F1171" t="s">
        <v>140</v>
      </c>
      <c r="G1171" t="s">
        <v>1353</v>
      </c>
      <c r="H1171" t="s">
        <v>10754</v>
      </c>
      <c r="K1171" t="s">
        <v>1355</v>
      </c>
      <c r="L1171" t="s">
        <v>1356</v>
      </c>
      <c r="M1171" t="s">
        <v>10755</v>
      </c>
      <c r="P1171" t="s">
        <v>1358</v>
      </c>
      <c r="Q1171" t="s">
        <v>1359</v>
      </c>
    </row>
    <row r="1172" spans="1:17">
      <c r="A1172" t="s">
        <v>5059</v>
      </c>
      <c r="C1172" t="s">
        <v>5060</v>
      </c>
      <c r="F1172" t="s">
        <v>59</v>
      </c>
      <c r="G1172" t="s">
        <v>1101</v>
      </c>
      <c r="H1172" t="s">
        <v>5061</v>
      </c>
      <c r="K1172" t="s">
        <v>1103</v>
      </c>
      <c r="L1172" t="s">
        <v>1104</v>
      </c>
      <c r="M1172" t="s">
        <v>5062</v>
      </c>
      <c r="P1172" t="s">
        <v>1106</v>
      </c>
      <c r="Q1172" t="s">
        <v>1107</v>
      </c>
    </row>
    <row r="1173" spans="1:17">
      <c r="A1173" t="s">
        <v>4947</v>
      </c>
      <c r="C1173" t="s">
        <v>143</v>
      </c>
      <c r="D1173" t="s">
        <v>4948</v>
      </c>
      <c r="F1173" t="s">
        <v>17</v>
      </c>
      <c r="G1173" t="s">
        <v>37</v>
      </c>
      <c r="H1173" t="s">
        <v>4949</v>
      </c>
      <c r="I1173" t="s">
        <v>4950</v>
      </c>
      <c r="K1173" t="s">
        <v>1184</v>
      </c>
      <c r="L1173" t="s">
        <v>1185</v>
      </c>
      <c r="M1173" t="s">
        <v>4951</v>
      </c>
      <c r="N1173" t="s">
        <v>4952</v>
      </c>
      <c r="P1173" t="s">
        <v>17</v>
      </c>
      <c r="Q1173" t="s">
        <v>37</v>
      </c>
    </row>
    <row r="1174" spans="1:17">
      <c r="A1174" t="s">
        <v>5794</v>
      </c>
      <c r="B1174" t="s">
        <v>5795</v>
      </c>
      <c r="C1174" t="s">
        <v>5796</v>
      </c>
      <c r="D1174" t="s">
        <v>5612</v>
      </c>
      <c r="F1174" t="s">
        <v>17</v>
      </c>
      <c r="G1174" t="s">
        <v>37</v>
      </c>
      <c r="H1174" t="s">
        <v>5797</v>
      </c>
      <c r="I1174" t="s">
        <v>5614</v>
      </c>
      <c r="K1174" t="s">
        <v>1184</v>
      </c>
      <c r="L1174" t="s">
        <v>1185</v>
      </c>
      <c r="M1174" t="s">
        <v>5798</v>
      </c>
      <c r="N1174" t="s">
        <v>5616</v>
      </c>
      <c r="P1174" t="s">
        <v>17</v>
      </c>
      <c r="Q1174" t="s">
        <v>37</v>
      </c>
    </row>
    <row r="1175" spans="1:17">
      <c r="A1175" t="s">
        <v>2334</v>
      </c>
      <c r="B1175" t="s">
        <v>2335</v>
      </c>
      <c r="C1175" t="s">
        <v>2336</v>
      </c>
      <c r="F1175" t="s">
        <v>24</v>
      </c>
      <c r="G1175" t="s">
        <v>1123</v>
      </c>
      <c r="H1175" t="s">
        <v>2337</v>
      </c>
      <c r="K1175" t="s">
        <v>24</v>
      </c>
      <c r="L1175" t="s">
        <v>1126</v>
      </c>
      <c r="M1175" t="s">
        <v>2338</v>
      </c>
      <c r="P1175" t="s">
        <v>24</v>
      </c>
      <c r="Q1175" t="s">
        <v>1129</v>
      </c>
    </row>
    <row r="1176" spans="1:17">
      <c r="A1176" t="s">
        <v>10477</v>
      </c>
      <c r="C1176" t="s">
        <v>10478</v>
      </c>
      <c r="F1176" t="s">
        <v>59</v>
      </c>
      <c r="G1176" t="s">
        <v>1101</v>
      </c>
      <c r="H1176" t="s">
        <v>10479</v>
      </c>
      <c r="K1176" t="s">
        <v>1103</v>
      </c>
      <c r="L1176" t="s">
        <v>1104</v>
      </c>
      <c r="M1176" t="s">
        <v>10480</v>
      </c>
      <c r="P1176" t="s">
        <v>1106</v>
      </c>
      <c r="Q1176" t="s">
        <v>1107</v>
      </c>
    </row>
    <row r="1177" spans="1:17">
      <c r="A1177" t="s">
        <v>10613</v>
      </c>
      <c r="B1177" t="s">
        <v>10614</v>
      </c>
      <c r="C1177" t="s">
        <v>10615</v>
      </c>
      <c r="F1177" t="s">
        <v>17</v>
      </c>
      <c r="G1177" t="s">
        <v>37</v>
      </c>
      <c r="H1177" t="s">
        <v>10616</v>
      </c>
      <c r="K1177" t="s">
        <v>1184</v>
      </c>
      <c r="L1177" t="s">
        <v>1185</v>
      </c>
      <c r="M1177" t="s">
        <v>10617</v>
      </c>
      <c r="P1177" t="s">
        <v>17</v>
      </c>
      <c r="Q1177" t="s">
        <v>37</v>
      </c>
    </row>
    <row r="1178" spans="1:17">
      <c r="A1178" t="s">
        <v>2267</v>
      </c>
      <c r="C1178" t="s">
        <v>2268</v>
      </c>
      <c r="F1178" t="s">
        <v>17</v>
      </c>
      <c r="G1178" t="s">
        <v>37</v>
      </c>
      <c r="H1178" t="s">
        <v>2269</v>
      </c>
      <c r="K1178" t="s">
        <v>1184</v>
      </c>
      <c r="L1178" t="s">
        <v>1185</v>
      </c>
      <c r="M1178" t="s">
        <v>2270</v>
      </c>
      <c r="P1178" t="s">
        <v>17</v>
      </c>
      <c r="Q1178" t="s">
        <v>37</v>
      </c>
    </row>
    <row r="1179" spans="1:17">
      <c r="A1179" t="s">
        <v>6513</v>
      </c>
      <c r="C1179" t="s">
        <v>6514</v>
      </c>
      <c r="F1179" t="s">
        <v>59</v>
      </c>
      <c r="G1179" t="s">
        <v>1101</v>
      </c>
      <c r="H1179" t="s">
        <v>6515</v>
      </c>
      <c r="K1179" t="s">
        <v>1103</v>
      </c>
      <c r="L1179" t="s">
        <v>1104</v>
      </c>
      <c r="M1179" t="s">
        <v>6516</v>
      </c>
      <c r="P1179" t="s">
        <v>1106</v>
      </c>
      <c r="Q1179" t="s">
        <v>1107</v>
      </c>
    </row>
    <row r="1180" spans="1:17">
      <c r="A1180" t="s">
        <v>11617</v>
      </c>
      <c r="C1180" t="s">
        <v>137</v>
      </c>
      <c r="D1180" t="s">
        <v>11618</v>
      </c>
      <c r="F1180" t="s">
        <v>17</v>
      </c>
      <c r="G1180" t="s">
        <v>37</v>
      </c>
      <c r="H1180" t="s">
        <v>11619</v>
      </c>
      <c r="I1180" t="s">
        <v>11620</v>
      </c>
      <c r="K1180" t="s">
        <v>1184</v>
      </c>
      <c r="L1180" t="s">
        <v>1185</v>
      </c>
      <c r="M1180" t="s">
        <v>11621</v>
      </c>
      <c r="N1180" t="s">
        <v>11622</v>
      </c>
      <c r="P1180" t="s">
        <v>17</v>
      </c>
      <c r="Q1180" t="s">
        <v>37</v>
      </c>
    </row>
    <row r="1181" spans="1:17">
      <c r="A1181" t="s">
        <v>1461</v>
      </c>
      <c r="C1181" t="s">
        <v>1462</v>
      </c>
      <c r="F1181" t="s">
        <v>17</v>
      </c>
      <c r="G1181" t="s">
        <v>37</v>
      </c>
      <c r="H1181" t="s">
        <v>1463</v>
      </c>
      <c r="K1181" t="s">
        <v>1184</v>
      </c>
      <c r="L1181" t="s">
        <v>1185</v>
      </c>
      <c r="M1181" t="s">
        <v>1464</v>
      </c>
      <c r="P1181" t="s">
        <v>17</v>
      </c>
      <c r="Q1181" t="s">
        <v>37</v>
      </c>
    </row>
    <row r="1182" spans="1:17">
      <c r="A1182" t="s">
        <v>4800</v>
      </c>
      <c r="C1182" t="s">
        <v>4801</v>
      </c>
      <c r="E1182" t="s">
        <v>1237</v>
      </c>
      <c r="F1182" t="s">
        <v>1072</v>
      </c>
      <c r="G1182" t="s">
        <v>25</v>
      </c>
      <c r="H1182" t="s">
        <v>4802</v>
      </c>
      <c r="J1182" t="s">
        <v>1239</v>
      </c>
      <c r="K1182" t="s">
        <v>1073</v>
      </c>
      <c r="L1182" t="s">
        <v>1067</v>
      </c>
      <c r="M1182" t="s">
        <v>4803</v>
      </c>
      <c r="O1182" t="s">
        <v>1241</v>
      </c>
      <c r="P1182" t="s">
        <v>1072</v>
      </c>
      <c r="Q1182" t="s">
        <v>1069</v>
      </c>
    </row>
    <row r="1183" spans="1:17">
      <c r="A1183" t="s">
        <v>9307</v>
      </c>
      <c r="C1183" t="s">
        <v>9308</v>
      </c>
      <c r="F1183" t="s">
        <v>17</v>
      </c>
      <c r="G1183" t="s">
        <v>37</v>
      </c>
      <c r="H1183" t="s">
        <v>9309</v>
      </c>
      <c r="K1183" t="s">
        <v>1184</v>
      </c>
      <c r="L1183" t="s">
        <v>1185</v>
      </c>
      <c r="M1183" t="s">
        <v>9310</v>
      </c>
      <c r="P1183" t="s">
        <v>17</v>
      </c>
      <c r="Q1183" t="s">
        <v>37</v>
      </c>
    </row>
    <row r="1184" spans="1:17">
      <c r="A1184" t="s">
        <v>5621</v>
      </c>
      <c r="C1184" t="s">
        <v>5622</v>
      </c>
      <c r="E1184" t="s">
        <v>1093</v>
      </c>
      <c r="F1184" t="s">
        <v>45</v>
      </c>
      <c r="G1184" t="s">
        <v>25</v>
      </c>
      <c r="H1184" t="s">
        <v>5623</v>
      </c>
      <c r="J1184" t="s">
        <v>1095</v>
      </c>
      <c r="K1184" t="s">
        <v>1066</v>
      </c>
      <c r="L1184" t="s">
        <v>1067</v>
      </c>
      <c r="M1184" t="s">
        <v>5624</v>
      </c>
      <c r="O1184" t="s">
        <v>1097</v>
      </c>
      <c r="P1184" t="s">
        <v>1068</v>
      </c>
      <c r="Q1184" t="s">
        <v>1069</v>
      </c>
    </row>
    <row r="1185" spans="1:17">
      <c r="A1185" t="s">
        <v>10089</v>
      </c>
      <c r="C1185" t="s">
        <v>10090</v>
      </c>
      <c r="F1185" t="s">
        <v>17</v>
      </c>
      <c r="G1185" t="s">
        <v>37</v>
      </c>
      <c r="H1185" t="s">
        <v>10091</v>
      </c>
      <c r="K1185" t="s">
        <v>1184</v>
      </c>
      <c r="L1185" t="s">
        <v>1185</v>
      </c>
      <c r="M1185" t="s">
        <v>10092</v>
      </c>
      <c r="P1185" t="s">
        <v>17</v>
      </c>
      <c r="Q1185" t="s">
        <v>37</v>
      </c>
    </row>
    <row r="1186" spans="1:17">
      <c r="A1186" t="s">
        <v>10256</v>
      </c>
      <c r="C1186" t="s">
        <v>10257</v>
      </c>
      <c r="D1186" t="s">
        <v>1797</v>
      </c>
      <c r="F1186" t="s">
        <v>17</v>
      </c>
      <c r="G1186" t="s">
        <v>37</v>
      </c>
      <c r="H1186" t="s">
        <v>10258</v>
      </c>
      <c r="I1186" t="s">
        <v>1799</v>
      </c>
      <c r="K1186" t="s">
        <v>1184</v>
      </c>
      <c r="L1186" t="s">
        <v>1185</v>
      </c>
      <c r="M1186" t="s">
        <v>10259</v>
      </c>
      <c r="N1186" t="s">
        <v>1801</v>
      </c>
      <c r="P1186" t="s">
        <v>17</v>
      </c>
      <c r="Q1186" t="s">
        <v>37</v>
      </c>
    </row>
    <row r="1187" spans="1:17">
      <c r="A1187" t="s">
        <v>10405</v>
      </c>
      <c r="C1187" t="s">
        <v>10406</v>
      </c>
      <c r="F1187" t="s">
        <v>59</v>
      </c>
      <c r="G1187" t="s">
        <v>1123</v>
      </c>
      <c r="H1187" t="s">
        <v>10407</v>
      </c>
      <c r="K1187" t="s">
        <v>1103</v>
      </c>
      <c r="L1187" t="s">
        <v>1126</v>
      </c>
      <c r="M1187" t="s">
        <v>10408</v>
      </c>
      <c r="P1187" t="s">
        <v>1106</v>
      </c>
      <c r="Q1187" t="s">
        <v>1129</v>
      </c>
    </row>
    <row r="1188" spans="1:17">
      <c r="A1188" t="s">
        <v>3835</v>
      </c>
      <c r="C1188" t="s">
        <v>3836</v>
      </c>
      <c r="F1188" t="s">
        <v>1368</v>
      </c>
      <c r="G1188" t="s">
        <v>1369</v>
      </c>
      <c r="H1188" t="s">
        <v>3837</v>
      </c>
      <c r="K1188" t="s">
        <v>1372</v>
      </c>
      <c r="L1188" t="s">
        <v>1373</v>
      </c>
      <c r="M1188" t="s">
        <v>3838</v>
      </c>
      <c r="P1188" t="s">
        <v>1376</v>
      </c>
      <c r="Q1188" t="s">
        <v>1377</v>
      </c>
    </row>
    <row r="1189" spans="1:17">
      <c r="A1189" t="s">
        <v>1721</v>
      </c>
      <c r="C1189" t="s">
        <v>1722</v>
      </c>
      <c r="F1189" t="s">
        <v>59</v>
      </c>
      <c r="G1189" t="s">
        <v>1201</v>
      </c>
      <c r="H1189" t="s">
        <v>1723</v>
      </c>
      <c r="K1189" t="s">
        <v>1103</v>
      </c>
      <c r="L1189" t="s">
        <v>1203</v>
      </c>
      <c r="M1189" t="s">
        <v>1724</v>
      </c>
      <c r="P1189" t="s">
        <v>1106</v>
      </c>
      <c r="Q1189" t="s">
        <v>1205</v>
      </c>
    </row>
    <row r="1190" spans="1:17">
      <c r="A1190" t="s">
        <v>2623</v>
      </c>
      <c r="C1190" t="s">
        <v>2624</v>
      </c>
      <c r="D1190" t="s">
        <v>2625</v>
      </c>
      <c r="E1190" t="s">
        <v>1741</v>
      </c>
      <c r="F1190" t="s">
        <v>20</v>
      </c>
      <c r="G1190" t="s">
        <v>1133</v>
      </c>
      <c r="H1190" t="s">
        <v>2626</v>
      </c>
      <c r="I1190" t="s">
        <v>2627</v>
      </c>
      <c r="J1190" t="s">
        <v>1744</v>
      </c>
      <c r="K1190" t="s">
        <v>1136</v>
      </c>
      <c r="L1190" t="s">
        <v>1137</v>
      </c>
      <c r="M1190" t="s">
        <v>2628</v>
      </c>
      <c r="N1190" t="s">
        <v>2629</v>
      </c>
      <c r="O1190" t="s">
        <v>1747</v>
      </c>
      <c r="P1190" t="s">
        <v>1140</v>
      </c>
      <c r="Q1190" t="s">
        <v>1141</v>
      </c>
    </row>
    <row r="1191" spans="1:17">
      <c r="A1191" t="s">
        <v>4305</v>
      </c>
      <c r="C1191" t="s">
        <v>130</v>
      </c>
      <c r="D1191" t="s">
        <v>1115</v>
      </c>
      <c r="F1191" t="s">
        <v>45</v>
      </c>
      <c r="G1191" t="s">
        <v>25</v>
      </c>
      <c r="H1191" t="s">
        <v>4306</v>
      </c>
      <c r="I1191" t="s">
        <v>4307</v>
      </c>
      <c r="K1191" t="s">
        <v>1066</v>
      </c>
      <c r="L1191" t="s">
        <v>1067</v>
      </c>
      <c r="M1191" t="s">
        <v>4308</v>
      </c>
      <c r="N1191" t="s">
        <v>1118</v>
      </c>
      <c r="P1191" t="s">
        <v>1068</v>
      </c>
      <c r="Q1191" t="s">
        <v>1069</v>
      </c>
    </row>
    <row r="1192" spans="1:17">
      <c r="A1192" t="s">
        <v>7418</v>
      </c>
      <c r="C1192" t="s">
        <v>7419</v>
      </c>
      <c r="F1192" t="s">
        <v>45</v>
      </c>
      <c r="G1192" t="s">
        <v>25</v>
      </c>
      <c r="H1192" t="s">
        <v>7420</v>
      </c>
      <c r="K1192" t="s">
        <v>1066</v>
      </c>
      <c r="L1192" t="s">
        <v>1067</v>
      </c>
      <c r="M1192" t="s">
        <v>7419</v>
      </c>
      <c r="P1192" t="s">
        <v>1068</v>
      </c>
      <c r="Q1192" t="s">
        <v>1069</v>
      </c>
    </row>
    <row r="1193" spans="1:17">
      <c r="A1193" t="s">
        <v>9362</v>
      </c>
      <c r="C1193" t="s">
        <v>9363</v>
      </c>
      <c r="D1193" t="s">
        <v>1812</v>
      </c>
      <c r="F1193" t="s">
        <v>20</v>
      </c>
      <c r="G1193" t="s">
        <v>1528</v>
      </c>
      <c r="H1193" t="s">
        <v>9364</v>
      </c>
      <c r="I1193" t="s">
        <v>1814</v>
      </c>
      <c r="K1193" t="s">
        <v>1136</v>
      </c>
      <c r="L1193" t="s">
        <v>5976</v>
      </c>
      <c r="M1193" t="s">
        <v>9365</v>
      </c>
      <c r="N1193" t="s">
        <v>1816</v>
      </c>
      <c r="P1193" t="s">
        <v>1140</v>
      </c>
      <c r="Q1193" t="s">
        <v>1534</v>
      </c>
    </row>
    <row r="1194" spans="1:17">
      <c r="A1194" t="s">
        <v>1076</v>
      </c>
      <c r="B1194" t="s">
        <v>1077</v>
      </c>
      <c r="C1194" t="s">
        <v>1078</v>
      </c>
      <c r="E1194" t="s">
        <v>1079</v>
      </c>
      <c r="F1194" t="s">
        <v>1080</v>
      </c>
      <c r="G1194" t="s">
        <v>1081</v>
      </c>
      <c r="H1194" t="s">
        <v>1082</v>
      </c>
      <c r="J1194" t="s">
        <v>1083</v>
      </c>
      <c r="K1194" t="s">
        <v>1084</v>
      </c>
      <c r="L1194" t="s">
        <v>1085</v>
      </c>
      <c r="M1194" t="s">
        <v>1086</v>
      </c>
      <c r="O1194" t="s">
        <v>1087</v>
      </c>
      <c r="P1194" t="s">
        <v>1088</v>
      </c>
      <c r="Q1194" t="s">
        <v>1089</v>
      </c>
    </row>
    <row r="1195" spans="1:17">
      <c r="A1195" t="s">
        <v>1851</v>
      </c>
      <c r="C1195" t="s">
        <v>1852</v>
      </c>
      <c r="D1195" t="s">
        <v>1384</v>
      </c>
      <c r="F1195" t="s">
        <v>1080</v>
      </c>
      <c r="G1195" t="s">
        <v>1081</v>
      </c>
      <c r="H1195" t="s">
        <v>1853</v>
      </c>
      <c r="I1195" t="s">
        <v>1854</v>
      </c>
      <c r="K1195" t="s">
        <v>1084</v>
      </c>
      <c r="L1195" t="s">
        <v>1085</v>
      </c>
      <c r="M1195" t="s">
        <v>1855</v>
      </c>
      <c r="N1195" t="s">
        <v>1388</v>
      </c>
      <c r="P1195" t="s">
        <v>1088</v>
      </c>
      <c r="Q1195" t="s">
        <v>1089</v>
      </c>
    </row>
    <row r="1196" spans="1:17">
      <c r="A1196" t="s">
        <v>7038</v>
      </c>
      <c r="C1196" t="s">
        <v>128</v>
      </c>
      <c r="D1196" t="s">
        <v>4715</v>
      </c>
      <c r="F1196" t="s">
        <v>1072</v>
      </c>
      <c r="G1196" t="s">
        <v>1133</v>
      </c>
      <c r="H1196" t="s">
        <v>7039</v>
      </c>
      <c r="I1196" t="s">
        <v>4717</v>
      </c>
      <c r="K1196" t="s">
        <v>1073</v>
      </c>
      <c r="L1196" t="s">
        <v>1137</v>
      </c>
      <c r="M1196" t="s">
        <v>7040</v>
      </c>
      <c r="N1196" t="s">
        <v>4718</v>
      </c>
      <c r="P1196" t="s">
        <v>1072</v>
      </c>
      <c r="Q1196" t="s">
        <v>1141</v>
      </c>
    </row>
    <row r="1197" spans="1:17">
      <c r="A1197" t="s">
        <v>2648</v>
      </c>
      <c r="C1197" t="s">
        <v>2649</v>
      </c>
      <c r="E1197" t="s">
        <v>1122</v>
      </c>
      <c r="F1197" t="s">
        <v>24</v>
      </c>
      <c r="G1197" t="s">
        <v>1123</v>
      </c>
      <c r="H1197" t="s">
        <v>2650</v>
      </c>
      <c r="J1197" t="s">
        <v>1125</v>
      </c>
      <c r="K1197" t="s">
        <v>24</v>
      </c>
      <c r="L1197" t="s">
        <v>1126</v>
      </c>
      <c r="M1197" t="s">
        <v>2651</v>
      </c>
      <c r="O1197" t="s">
        <v>1128</v>
      </c>
      <c r="P1197" t="s">
        <v>24</v>
      </c>
      <c r="Q1197" t="s">
        <v>1129</v>
      </c>
    </row>
    <row r="1198" spans="1:17">
      <c r="A1198" t="s">
        <v>10756</v>
      </c>
      <c r="C1198" t="s">
        <v>10757</v>
      </c>
      <c r="D1198" t="s">
        <v>7241</v>
      </c>
      <c r="F1198" t="s">
        <v>24</v>
      </c>
      <c r="G1198" t="s">
        <v>1123</v>
      </c>
      <c r="H1198" t="s">
        <v>10758</v>
      </c>
      <c r="I1198" t="s">
        <v>7243</v>
      </c>
      <c r="K1198" t="s">
        <v>24</v>
      </c>
      <c r="L1198" t="s">
        <v>1126</v>
      </c>
      <c r="M1198" t="s">
        <v>10759</v>
      </c>
      <c r="N1198" t="s">
        <v>7241</v>
      </c>
      <c r="P1198" t="s">
        <v>24</v>
      </c>
      <c r="Q1198" t="s">
        <v>1129</v>
      </c>
    </row>
    <row r="1199" spans="1:17">
      <c r="A1199" t="s">
        <v>8260</v>
      </c>
      <c r="C1199" t="s">
        <v>8261</v>
      </c>
      <c r="D1199" t="s">
        <v>2379</v>
      </c>
      <c r="E1199" t="s">
        <v>1122</v>
      </c>
      <c r="F1199" t="s">
        <v>1619</v>
      </c>
      <c r="G1199" t="s">
        <v>1123</v>
      </c>
      <c r="H1199" t="s">
        <v>8262</v>
      </c>
      <c r="I1199" t="s">
        <v>2381</v>
      </c>
      <c r="J1199" t="s">
        <v>1125</v>
      </c>
      <c r="K1199" t="s">
        <v>1621</v>
      </c>
      <c r="L1199" t="s">
        <v>1126</v>
      </c>
      <c r="M1199" t="s">
        <v>8263</v>
      </c>
      <c r="N1199" t="s">
        <v>2379</v>
      </c>
      <c r="O1199" t="s">
        <v>1128</v>
      </c>
      <c r="P1199" t="s">
        <v>1623</v>
      </c>
      <c r="Q1199" t="s">
        <v>1129</v>
      </c>
    </row>
    <row r="1200" spans="1:17">
      <c r="A1200" t="s">
        <v>5287</v>
      </c>
      <c r="C1200" t="s">
        <v>5288</v>
      </c>
      <c r="D1200" t="s">
        <v>1147</v>
      </c>
      <c r="F1200" t="s">
        <v>24</v>
      </c>
      <c r="G1200" t="s">
        <v>1123</v>
      </c>
      <c r="H1200" t="s">
        <v>5289</v>
      </c>
      <c r="I1200" t="s">
        <v>1659</v>
      </c>
      <c r="K1200" t="s">
        <v>24</v>
      </c>
      <c r="L1200" t="s">
        <v>1126</v>
      </c>
      <c r="M1200" t="s">
        <v>5290</v>
      </c>
      <c r="N1200" t="s">
        <v>1151</v>
      </c>
      <c r="P1200" t="s">
        <v>24</v>
      </c>
      <c r="Q1200" t="s">
        <v>1129</v>
      </c>
    </row>
    <row r="1201" spans="1:17">
      <c r="A1201" t="s">
        <v>11185</v>
      </c>
      <c r="C1201" t="s">
        <v>11186</v>
      </c>
      <c r="D1201" t="s">
        <v>1147</v>
      </c>
      <c r="F1201" t="s">
        <v>24</v>
      </c>
      <c r="G1201" t="s">
        <v>1123</v>
      </c>
      <c r="H1201" t="s">
        <v>11187</v>
      </c>
      <c r="I1201" t="s">
        <v>1659</v>
      </c>
      <c r="K1201" t="s">
        <v>24</v>
      </c>
      <c r="L1201" t="s">
        <v>1126</v>
      </c>
      <c r="M1201" t="s">
        <v>11188</v>
      </c>
      <c r="N1201" t="s">
        <v>1151</v>
      </c>
      <c r="P1201" t="s">
        <v>24</v>
      </c>
      <c r="Q1201" t="s">
        <v>1129</v>
      </c>
    </row>
    <row r="1202" spans="1:17">
      <c r="A1202" t="s">
        <v>5842</v>
      </c>
      <c r="C1202" t="s">
        <v>5843</v>
      </c>
      <c r="F1202" t="s">
        <v>59</v>
      </c>
      <c r="G1202" t="s">
        <v>1101</v>
      </c>
      <c r="H1202" t="s">
        <v>5844</v>
      </c>
      <c r="K1202" t="s">
        <v>1103</v>
      </c>
      <c r="L1202" t="s">
        <v>1104</v>
      </c>
      <c r="M1202" t="s">
        <v>5845</v>
      </c>
      <c r="P1202" t="s">
        <v>1106</v>
      </c>
      <c r="Q1202" t="s">
        <v>1107</v>
      </c>
    </row>
    <row r="1203" spans="1:17">
      <c r="A1203" t="s">
        <v>1090</v>
      </c>
      <c r="B1203" t="s">
        <v>1091</v>
      </c>
      <c r="C1203" t="s">
        <v>1092</v>
      </c>
      <c r="E1203" t="s">
        <v>1093</v>
      </c>
      <c r="F1203" t="s">
        <v>45</v>
      </c>
      <c r="G1203" t="s">
        <v>25</v>
      </c>
      <c r="H1203" t="s">
        <v>1094</v>
      </c>
      <c r="J1203" t="s">
        <v>1095</v>
      </c>
      <c r="K1203" t="s">
        <v>1066</v>
      </c>
      <c r="L1203" t="s">
        <v>1067</v>
      </c>
      <c r="M1203" t="s">
        <v>1096</v>
      </c>
      <c r="O1203" t="s">
        <v>1097</v>
      </c>
      <c r="P1203" t="s">
        <v>1068</v>
      </c>
      <c r="Q1203" t="s">
        <v>1069</v>
      </c>
    </row>
    <row r="1204" spans="1:17">
      <c r="A1204" t="s">
        <v>10232</v>
      </c>
      <c r="B1204" t="s">
        <v>10233</v>
      </c>
      <c r="C1204" t="s">
        <v>10234</v>
      </c>
      <c r="E1204" t="s">
        <v>1122</v>
      </c>
      <c r="F1204" t="s">
        <v>24</v>
      </c>
      <c r="G1204" t="s">
        <v>1123</v>
      </c>
      <c r="H1204" t="s">
        <v>10235</v>
      </c>
      <c r="J1204" t="s">
        <v>1125</v>
      </c>
      <c r="K1204" t="s">
        <v>24</v>
      </c>
      <c r="L1204" t="s">
        <v>1126</v>
      </c>
      <c r="M1204" t="s">
        <v>10236</v>
      </c>
      <c r="O1204" t="s">
        <v>1128</v>
      </c>
      <c r="P1204" t="s">
        <v>24</v>
      </c>
      <c r="Q1204" t="s">
        <v>1129</v>
      </c>
    </row>
    <row r="1205" spans="1:17">
      <c r="A1205" t="s">
        <v>5732</v>
      </c>
      <c r="C1205" t="s">
        <v>5733</v>
      </c>
      <c r="E1205" t="s">
        <v>1122</v>
      </c>
      <c r="F1205" t="s">
        <v>17</v>
      </c>
      <c r="G1205" t="s">
        <v>37</v>
      </c>
      <c r="H1205" t="s">
        <v>5734</v>
      </c>
      <c r="J1205" t="s">
        <v>1125</v>
      </c>
      <c r="K1205" t="s">
        <v>1184</v>
      </c>
      <c r="L1205" t="s">
        <v>1185</v>
      </c>
      <c r="M1205" t="s">
        <v>5735</v>
      </c>
      <c r="O1205" t="s">
        <v>1128</v>
      </c>
      <c r="P1205" t="s">
        <v>17</v>
      </c>
      <c r="Q1205" t="s">
        <v>37</v>
      </c>
    </row>
    <row r="1206" spans="1:17">
      <c r="A1206" t="s">
        <v>9177</v>
      </c>
      <c r="C1206" t="s">
        <v>9178</v>
      </c>
      <c r="E1206" t="s">
        <v>1122</v>
      </c>
      <c r="F1206" t="s">
        <v>59</v>
      </c>
      <c r="G1206" t="s">
        <v>25</v>
      </c>
      <c r="H1206" t="s">
        <v>9179</v>
      </c>
      <c r="J1206" t="s">
        <v>1125</v>
      </c>
      <c r="K1206" t="s">
        <v>1103</v>
      </c>
      <c r="L1206" t="s">
        <v>1067</v>
      </c>
      <c r="M1206" t="s">
        <v>9180</v>
      </c>
      <c r="O1206" t="s">
        <v>1128</v>
      </c>
      <c r="P1206" t="s">
        <v>1106</v>
      </c>
      <c r="Q1206" t="s">
        <v>1069</v>
      </c>
    </row>
    <row r="1207" spans="1:17">
      <c r="A1207" t="s">
        <v>11254</v>
      </c>
      <c r="C1207" t="s">
        <v>11255</v>
      </c>
      <c r="F1207" t="s">
        <v>24</v>
      </c>
      <c r="G1207" t="s">
        <v>1123</v>
      </c>
      <c r="H1207" t="s">
        <v>4469</v>
      </c>
      <c r="K1207" t="s">
        <v>24</v>
      </c>
      <c r="L1207" t="s">
        <v>1126</v>
      </c>
      <c r="M1207" t="s">
        <v>11256</v>
      </c>
      <c r="P1207" t="s">
        <v>24</v>
      </c>
      <c r="Q1207" t="s">
        <v>1129</v>
      </c>
    </row>
    <row r="1208" spans="1:17">
      <c r="A1208" t="s">
        <v>11546</v>
      </c>
      <c r="C1208" t="s">
        <v>11547</v>
      </c>
      <c r="E1208" t="s">
        <v>1093</v>
      </c>
      <c r="F1208" t="s">
        <v>45</v>
      </c>
      <c r="G1208" t="s">
        <v>25</v>
      </c>
      <c r="H1208" t="s">
        <v>11548</v>
      </c>
      <c r="J1208" t="s">
        <v>1095</v>
      </c>
      <c r="K1208" t="s">
        <v>1066</v>
      </c>
      <c r="L1208" t="s">
        <v>1067</v>
      </c>
      <c r="M1208" t="s">
        <v>11549</v>
      </c>
      <c r="O1208" t="s">
        <v>1097</v>
      </c>
      <c r="P1208" t="s">
        <v>1068</v>
      </c>
      <c r="Q1208" t="s">
        <v>1069</v>
      </c>
    </row>
    <row r="1209" spans="1:17">
      <c r="A1209" t="s">
        <v>7357</v>
      </c>
      <c r="C1209" t="s">
        <v>7358</v>
      </c>
      <c r="F1209" t="s">
        <v>59</v>
      </c>
      <c r="G1209" t="s">
        <v>1322</v>
      </c>
      <c r="H1209" t="s">
        <v>7359</v>
      </c>
      <c r="K1209" t="s">
        <v>1103</v>
      </c>
      <c r="L1209" t="s">
        <v>1324</v>
      </c>
      <c r="M1209" t="s">
        <v>7360</v>
      </c>
      <c r="P1209" t="s">
        <v>1106</v>
      </c>
      <c r="Q1209" t="s">
        <v>1326</v>
      </c>
    </row>
    <row r="1210" spans="1:17">
      <c r="A1210" t="s">
        <v>6788</v>
      </c>
      <c r="B1210" t="s">
        <v>6789</v>
      </c>
      <c r="C1210" t="s">
        <v>122</v>
      </c>
      <c r="D1210" t="s">
        <v>1147</v>
      </c>
      <c r="F1210" t="s">
        <v>24</v>
      </c>
      <c r="G1210" t="s">
        <v>1123</v>
      </c>
      <c r="H1210" t="s">
        <v>6790</v>
      </c>
      <c r="I1210" t="s">
        <v>1659</v>
      </c>
      <c r="K1210" t="s">
        <v>24</v>
      </c>
      <c r="L1210" t="s">
        <v>1126</v>
      </c>
      <c r="M1210" t="s">
        <v>6791</v>
      </c>
      <c r="N1210" t="s">
        <v>1151</v>
      </c>
      <c r="P1210" t="s">
        <v>24</v>
      </c>
      <c r="Q1210" t="s">
        <v>1129</v>
      </c>
    </row>
    <row r="1211" spans="1:17">
      <c r="A1211" t="s">
        <v>2173</v>
      </c>
      <c r="C1211" t="s">
        <v>2174</v>
      </c>
      <c r="F1211" t="s">
        <v>17</v>
      </c>
      <c r="G1211" t="s">
        <v>37</v>
      </c>
      <c r="H1211" t="s">
        <v>2175</v>
      </c>
      <c r="K1211" t="s">
        <v>1184</v>
      </c>
      <c r="L1211" t="s">
        <v>1185</v>
      </c>
      <c r="M1211" t="s">
        <v>2176</v>
      </c>
      <c r="P1211" t="s">
        <v>17</v>
      </c>
      <c r="Q1211" t="s">
        <v>37</v>
      </c>
    </row>
    <row r="1212" spans="1:17">
      <c r="A1212" t="s">
        <v>3419</v>
      </c>
      <c r="C1212" t="s">
        <v>3420</v>
      </c>
      <c r="E1212" t="s">
        <v>2075</v>
      </c>
      <c r="F1212" t="s">
        <v>1072</v>
      </c>
      <c r="G1212" t="s">
        <v>25</v>
      </c>
      <c r="H1212" t="s">
        <v>3421</v>
      </c>
      <c r="J1212" t="s">
        <v>2077</v>
      </c>
      <c r="K1212" t="s">
        <v>1073</v>
      </c>
      <c r="L1212" t="s">
        <v>1067</v>
      </c>
      <c r="M1212" t="s">
        <v>3422</v>
      </c>
      <c r="O1212" t="s">
        <v>2079</v>
      </c>
      <c r="P1212" t="s">
        <v>1072</v>
      </c>
      <c r="Q1212" t="s">
        <v>1069</v>
      </c>
    </row>
    <row r="1213" spans="1:17">
      <c r="A1213" t="s">
        <v>7197</v>
      </c>
      <c r="C1213" t="s">
        <v>7198</v>
      </c>
      <c r="F1213" t="s">
        <v>20</v>
      </c>
      <c r="G1213" t="s">
        <v>1133</v>
      </c>
      <c r="H1213" t="s">
        <v>7199</v>
      </c>
      <c r="K1213" t="s">
        <v>1136</v>
      </c>
      <c r="L1213" t="s">
        <v>1137</v>
      </c>
      <c r="M1213" t="s">
        <v>7200</v>
      </c>
      <c r="P1213" t="s">
        <v>1140</v>
      </c>
      <c r="Q1213" t="s">
        <v>1141</v>
      </c>
    </row>
    <row r="1214" spans="1:17">
      <c r="A1214" t="s">
        <v>9909</v>
      </c>
      <c r="C1214" t="s">
        <v>9910</v>
      </c>
      <c r="F1214" t="s">
        <v>59</v>
      </c>
      <c r="G1214" t="s">
        <v>1101</v>
      </c>
      <c r="H1214" t="s">
        <v>9911</v>
      </c>
      <c r="K1214" t="s">
        <v>1103</v>
      </c>
      <c r="L1214" t="s">
        <v>1104</v>
      </c>
      <c r="M1214" t="s">
        <v>9912</v>
      </c>
      <c r="P1214" t="s">
        <v>1106</v>
      </c>
      <c r="Q1214" t="s">
        <v>1107</v>
      </c>
    </row>
    <row r="1215" spans="1:17">
      <c r="A1215" t="s">
        <v>9605</v>
      </c>
      <c r="C1215" t="s">
        <v>9606</v>
      </c>
      <c r="F1215" t="s">
        <v>59</v>
      </c>
      <c r="G1215" t="s">
        <v>1101</v>
      </c>
      <c r="H1215" t="s">
        <v>9607</v>
      </c>
      <c r="K1215" t="s">
        <v>1103</v>
      </c>
      <c r="L1215" t="s">
        <v>1104</v>
      </c>
      <c r="M1215" t="s">
        <v>9608</v>
      </c>
      <c r="P1215" t="s">
        <v>1106</v>
      </c>
      <c r="Q1215" t="s">
        <v>1107</v>
      </c>
    </row>
    <row r="1216" spans="1:17">
      <c r="A1216" t="s">
        <v>10913</v>
      </c>
      <c r="C1216" t="s">
        <v>125</v>
      </c>
      <c r="D1216" t="s">
        <v>6630</v>
      </c>
      <c r="F1216" t="s">
        <v>45</v>
      </c>
      <c r="G1216" t="s">
        <v>6631</v>
      </c>
      <c r="H1216" t="s">
        <v>10914</v>
      </c>
      <c r="I1216" t="s">
        <v>10915</v>
      </c>
      <c r="K1216" t="s">
        <v>1066</v>
      </c>
      <c r="L1216" t="s">
        <v>6634</v>
      </c>
      <c r="M1216" t="s">
        <v>10916</v>
      </c>
      <c r="N1216" t="s">
        <v>6635</v>
      </c>
      <c r="P1216" t="s">
        <v>1068</v>
      </c>
      <c r="Q1216" t="s">
        <v>6636</v>
      </c>
    </row>
    <row r="1217" spans="1:17">
      <c r="A1217" t="s">
        <v>5865</v>
      </c>
      <c r="C1217" t="s">
        <v>5866</v>
      </c>
      <c r="F1217" t="s">
        <v>24</v>
      </c>
      <c r="G1217" t="s">
        <v>1123</v>
      </c>
      <c r="H1217" t="s">
        <v>5867</v>
      </c>
      <c r="K1217" t="s">
        <v>24</v>
      </c>
      <c r="L1217" t="s">
        <v>1126</v>
      </c>
      <c r="M1217" t="s">
        <v>5868</v>
      </c>
      <c r="P1217" t="s">
        <v>24</v>
      </c>
      <c r="Q1217" t="s">
        <v>1129</v>
      </c>
    </row>
    <row r="1218" spans="1:17">
      <c r="A1218" t="s">
        <v>10053</v>
      </c>
      <c r="C1218" t="s">
        <v>10054</v>
      </c>
      <c r="F1218" t="s">
        <v>45</v>
      </c>
      <c r="G1218" t="s">
        <v>25</v>
      </c>
      <c r="H1218" t="s">
        <v>10055</v>
      </c>
      <c r="K1218" t="s">
        <v>1066</v>
      </c>
      <c r="L1218" t="s">
        <v>1067</v>
      </c>
      <c r="M1218" t="s">
        <v>10056</v>
      </c>
      <c r="P1218" t="s">
        <v>1068</v>
      </c>
      <c r="Q1218" t="s">
        <v>1069</v>
      </c>
    </row>
    <row r="1219" spans="1:17">
      <c r="A1219" t="s">
        <v>5858</v>
      </c>
      <c r="C1219" t="s">
        <v>5859</v>
      </c>
      <c r="D1219" t="s">
        <v>5860</v>
      </c>
      <c r="F1219" t="s">
        <v>24</v>
      </c>
      <c r="G1219" t="s">
        <v>1123</v>
      </c>
      <c r="H1219" t="s">
        <v>5861</v>
      </c>
      <c r="I1219" t="s">
        <v>5862</v>
      </c>
      <c r="K1219" t="s">
        <v>24</v>
      </c>
      <c r="L1219" t="s">
        <v>1126</v>
      </c>
      <c r="M1219" t="s">
        <v>5863</v>
      </c>
      <c r="N1219" t="s">
        <v>5864</v>
      </c>
      <c r="P1219" t="s">
        <v>24</v>
      </c>
      <c r="Q1219" t="s">
        <v>1129</v>
      </c>
    </row>
    <row r="1220" spans="1:17">
      <c r="A1220" t="s">
        <v>3062</v>
      </c>
      <c r="B1220" t="s">
        <v>3063</v>
      </c>
      <c r="C1220" t="s">
        <v>3064</v>
      </c>
      <c r="F1220" t="s">
        <v>17</v>
      </c>
      <c r="G1220" t="s">
        <v>37</v>
      </c>
      <c r="H1220" t="s">
        <v>3065</v>
      </c>
      <c r="K1220" t="s">
        <v>1184</v>
      </c>
      <c r="L1220" t="s">
        <v>1185</v>
      </c>
      <c r="M1220" t="s">
        <v>3066</v>
      </c>
      <c r="P1220" t="s">
        <v>17</v>
      </c>
      <c r="Q1220" t="s">
        <v>37</v>
      </c>
    </row>
    <row r="1221" spans="1:17">
      <c r="A1221" t="s">
        <v>8809</v>
      </c>
      <c r="C1221" t="s">
        <v>8810</v>
      </c>
      <c r="F1221" t="s">
        <v>17</v>
      </c>
      <c r="G1221" t="s">
        <v>37</v>
      </c>
      <c r="H1221" t="s">
        <v>8811</v>
      </c>
      <c r="K1221" t="s">
        <v>1184</v>
      </c>
      <c r="L1221" t="s">
        <v>1185</v>
      </c>
      <c r="M1221" t="s">
        <v>8812</v>
      </c>
      <c r="P1221" t="s">
        <v>17</v>
      </c>
      <c r="Q1221" t="s">
        <v>37</v>
      </c>
    </row>
    <row r="1222" spans="1:17">
      <c r="A1222" t="s">
        <v>3174</v>
      </c>
      <c r="C1222" t="s">
        <v>3175</v>
      </c>
      <c r="F1222" t="s">
        <v>59</v>
      </c>
      <c r="G1222" t="s">
        <v>1101</v>
      </c>
      <c r="H1222" t="s">
        <v>3176</v>
      </c>
      <c r="K1222" t="s">
        <v>1103</v>
      </c>
      <c r="L1222" t="s">
        <v>1104</v>
      </c>
      <c r="M1222" t="s">
        <v>3177</v>
      </c>
      <c r="P1222" t="s">
        <v>1106</v>
      </c>
      <c r="Q1222" t="s">
        <v>1107</v>
      </c>
    </row>
    <row r="1223" spans="1:17">
      <c r="A1223" t="s">
        <v>9006</v>
      </c>
      <c r="C1223" t="s">
        <v>120</v>
      </c>
      <c r="D1223" t="s">
        <v>2553</v>
      </c>
      <c r="F1223" t="s">
        <v>20</v>
      </c>
      <c r="G1223" t="s">
        <v>1133</v>
      </c>
      <c r="H1223" t="s">
        <v>9007</v>
      </c>
      <c r="I1223" t="s">
        <v>2555</v>
      </c>
      <c r="K1223" t="s">
        <v>1136</v>
      </c>
      <c r="L1223" t="s">
        <v>1137</v>
      </c>
      <c r="M1223" t="s">
        <v>9008</v>
      </c>
      <c r="N1223" t="s">
        <v>2557</v>
      </c>
      <c r="P1223" t="s">
        <v>1140</v>
      </c>
      <c r="Q1223" t="s">
        <v>1141</v>
      </c>
    </row>
    <row r="1224" spans="1:17">
      <c r="A1224" t="s">
        <v>7603</v>
      </c>
      <c r="C1224" t="s">
        <v>7604</v>
      </c>
      <c r="F1224" t="s">
        <v>17</v>
      </c>
      <c r="G1224" t="s">
        <v>37</v>
      </c>
      <c r="H1224" t="s">
        <v>7605</v>
      </c>
      <c r="K1224" t="s">
        <v>1184</v>
      </c>
      <c r="L1224" t="s">
        <v>1185</v>
      </c>
      <c r="M1224" t="s">
        <v>7606</v>
      </c>
      <c r="P1224" t="s">
        <v>17</v>
      </c>
      <c r="Q1224" t="s">
        <v>37</v>
      </c>
    </row>
    <row r="1225" spans="1:17">
      <c r="A1225" t="s">
        <v>7373</v>
      </c>
      <c r="C1225" t="s">
        <v>7374</v>
      </c>
      <c r="F1225" t="s">
        <v>59</v>
      </c>
      <c r="G1225" t="s">
        <v>1101</v>
      </c>
      <c r="H1225" t="s">
        <v>7375</v>
      </c>
      <c r="K1225" t="s">
        <v>1103</v>
      </c>
      <c r="L1225" t="s">
        <v>1104</v>
      </c>
      <c r="M1225" t="s">
        <v>7376</v>
      </c>
      <c r="P1225" t="s">
        <v>1106</v>
      </c>
      <c r="Q1225" t="s">
        <v>1107</v>
      </c>
    </row>
    <row r="1226" spans="1:17">
      <c r="A1226" t="s">
        <v>1516</v>
      </c>
      <c r="C1226" t="s">
        <v>115</v>
      </c>
      <c r="D1226" t="s">
        <v>1517</v>
      </c>
      <c r="F1226" t="s">
        <v>1518</v>
      </c>
      <c r="G1226" t="s">
        <v>1322</v>
      </c>
      <c r="H1226" t="s">
        <v>1519</v>
      </c>
      <c r="I1226" t="s">
        <v>1520</v>
      </c>
      <c r="K1226" t="s">
        <v>1521</v>
      </c>
      <c r="L1226" t="s">
        <v>1324</v>
      </c>
      <c r="M1226" t="s">
        <v>1522</v>
      </c>
      <c r="N1226" t="s">
        <v>1523</v>
      </c>
      <c r="P1226" t="s">
        <v>1524</v>
      </c>
      <c r="Q1226" t="s">
        <v>1326</v>
      </c>
    </row>
    <row r="1227" spans="1:17">
      <c r="A1227" t="s">
        <v>1216</v>
      </c>
      <c r="B1227" t="s">
        <v>1217</v>
      </c>
      <c r="C1227" t="s">
        <v>1218</v>
      </c>
      <c r="F1227" t="s">
        <v>17</v>
      </c>
      <c r="G1227" t="s">
        <v>37</v>
      </c>
      <c r="H1227" t="s">
        <v>1219</v>
      </c>
      <c r="K1227" t="s">
        <v>1184</v>
      </c>
      <c r="L1227" t="s">
        <v>1185</v>
      </c>
      <c r="M1227" t="s">
        <v>1220</v>
      </c>
      <c r="P1227" t="s">
        <v>17</v>
      </c>
      <c r="Q1227" t="s">
        <v>37</v>
      </c>
    </row>
    <row r="1228" spans="1:17">
      <c r="A1228" t="s">
        <v>1303</v>
      </c>
      <c r="C1228" t="s">
        <v>1304</v>
      </c>
      <c r="F1228" t="s">
        <v>59</v>
      </c>
      <c r="G1228" t="s">
        <v>1101</v>
      </c>
      <c r="H1228" t="s">
        <v>1305</v>
      </c>
      <c r="K1228" t="s">
        <v>1103</v>
      </c>
      <c r="L1228" t="s">
        <v>1104</v>
      </c>
      <c r="M1228" t="s">
        <v>1306</v>
      </c>
      <c r="P1228" t="s">
        <v>1106</v>
      </c>
      <c r="Q1228" t="s">
        <v>1107</v>
      </c>
    </row>
    <row r="1229" spans="1:17">
      <c r="A1229" t="s">
        <v>10947</v>
      </c>
      <c r="C1229" t="s">
        <v>10948</v>
      </c>
      <c r="F1229" t="s">
        <v>1518</v>
      </c>
      <c r="G1229" t="s">
        <v>1322</v>
      </c>
      <c r="H1229" t="s">
        <v>10949</v>
      </c>
      <c r="K1229" t="s">
        <v>1521</v>
      </c>
      <c r="L1229" t="s">
        <v>1324</v>
      </c>
      <c r="M1229" t="s">
        <v>10950</v>
      </c>
      <c r="P1229" t="s">
        <v>1524</v>
      </c>
      <c r="Q1229" t="s">
        <v>1326</v>
      </c>
    </row>
    <row r="1230" spans="1:17">
      <c r="A1230" t="s">
        <v>9132</v>
      </c>
      <c r="C1230" t="s">
        <v>9133</v>
      </c>
      <c r="E1230" t="s">
        <v>1093</v>
      </c>
      <c r="F1230" t="s">
        <v>45</v>
      </c>
      <c r="G1230" t="s">
        <v>1133</v>
      </c>
      <c r="H1230" t="s">
        <v>9134</v>
      </c>
      <c r="J1230" t="s">
        <v>1095</v>
      </c>
      <c r="K1230" t="s">
        <v>1066</v>
      </c>
      <c r="L1230" t="s">
        <v>1137</v>
      </c>
      <c r="M1230" t="s">
        <v>9135</v>
      </c>
      <c r="O1230" t="s">
        <v>1097</v>
      </c>
      <c r="P1230" t="s">
        <v>1068</v>
      </c>
      <c r="Q1230" t="s">
        <v>1141</v>
      </c>
    </row>
    <row r="1231" spans="1:17">
      <c r="A1231" t="s">
        <v>7465</v>
      </c>
      <c r="C1231" t="s">
        <v>7466</v>
      </c>
      <c r="F1231" t="s">
        <v>59</v>
      </c>
      <c r="G1231" t="s">
        <v>1101</v>
      </c>
      <c r="H1231" t="s">
        <v>7467</v>
      </c>
      <c r="K1231" t="s">
        <v>1103</v>
      </c>
      <c r="L1231" t="s">
        <v>1104</v>
      </c>
      <c r="M1231" t="s">
        <v>7468</v>
      </c>
      <c r="P1231" t="s">
        <v>1106</v>
      </c>
      <c r="Q1231" t="s">
        <v>1107</v>
      </c>
    </row>
    <row r="1232" spans="1:17">
      <c r="A1232" t="s">
        <v>6780</v>
      </c>
      <c r="C1232" t="s">
        <v>6781</v>
      </c>
      <c r="E1232" t="s">
        <v>1093</v>
      </c>
      <c r="F1232" t="s">
        <v>45</v>
      </c>
      <c r="G1232" t="s">
        <v>25</v>
      </c>
      <c r="H1232" t="s">
        <v>6782</v>
      </c>
      <c r="J1232" t="s">
        <v>1095</v>
      </c>
      <c r="K1232" t="s">
        <v>1066</v>
      </c>
      <c r="L1232" t="s">
        <v>1067</v>
      </c>
      <c r="M1232" t="s">
        <v>6783</v>
      </c>
      <c r="O1232" t="s">
        <v>1097</v>
      </c>
      <c r="P1232" t="s">
        <v>1068</v>
      </c>
      <c r="Q1232" t="s">
        <v>1069</v>
      </c>
    </row>
    <row r="1233" spans="1:17">
      <c r="A1233" t="s">
        <v>4979</v>
      </c>
      <c r="C1233" t="s">
        <v>4980</v>
      </c>
      <c r="F1233" t="s">
        <v>1912</v>
      </c>
      <c r="G1233" t="s">
        <v>4981</v>
      </c>
      <c r="H1233" t="s">
        <v>4982</v>
      </c>
      <c r="K1233" t="s">
        <v>1915</v>
      </c>
      <c r="L1233" t="s">
        <v>4983</v>
      </c>
      <c r="M1233" t="s">
        <v>4984</v>
      </c>
      <c r="P1233" t="s">
        <v>1916</v>
      </c>
      <c r="Q1233" t="s">
        <v>4985</v>
      </c>
    </row>
    <row r="1234" spans="1:17">
      <c r="A1234" t="s">
        <v>8380</v>
      </c>
      <c r="C1234" t="s">
        <v>8381</v>
      </c>
      <c r="D1234" t="s">
        <v>5612</v>
      </c>
      <c r="F1234" t="s">
        <v>17</v>
      </c>
      <c r="G1234" t="s">
        <v>37</v>
      </c>
      <c r="H1234" t="s">
        <v>8382</v>
      </c>
      <c r="I1234" t="s">
        <v>5614</v>
      </c>
      <c r="K1234" t="s">
        <v>1184</v>
      </c>
      <c r="L1234" t="s">
        <v>1185</v>
      </c>
      <c r="M1234" t="s">
        <v>8383</v>
      </c>
      <c r="N1234" t="s">
        <v>5616</v>
      </c>
      <c r="P1234" t="s">
        <v>17</v>
      </c>
      <c r="Q1234" t="s">
        <v>37</v>
      </c>
    </row>
    <row r="1235" spans="1:17">
      <c r="A1235" t="s">
        <v>5209</v>
      </c>
      <c r="C1235" t="s">
        <v>5210</v>
      </c>
      <c r="F1235" t="s">
        <v>1072</v>
      </c>
      <c r="G1235" t="s">
        <v>154</v>
      </c>
      <c r="H1235" t="s">
        <v>5211</v>
      </c>
      <c r="K1235" t="s">
        <v>1073</v>
      </c>
      <c r="L1235" t="s">
        <v>1074</v>
      </c>
      <c r="M1235" t="s">
        <v>5212</v>
      </c>
      <c r="P1235" t="s">
        <v>1072</v>
      </c>
      <c r="Q1235" t="s">
        <v>1075</v>
      </c>
    </row>
    <row r="1236" spans="1:17">
      <c r="A1236" t="s">
        <v>10291</v>
      </c>
      <c r="C1236" t="s">
        <v>104</v>
      </c>
      <c r="D1236" t="s">
        <v>10292</v>
      </c>
      <c r="F1236" t="s">
        <v>17</v>
      </c>
      <c r="G1236" t="s">
        <v>37</v>
      </c>
      <c r="H1236" t="s">
        <v>10293</v>
      </c>
      <c r="I1236" t="s">
        <v>10294</v>
      </c>
      <c r="K1236" t="s">
        <v>1184</v>
      </c>
      <c r="L1236" t="s">
        <v>1185</v>
      </c>
      <c r="M1236" t="s">
        <v>10295</v>
      </c>
      <c r="N1236" t="s">
        <v>10296</v>
      </c>
      <c r="P1236" t="s">
        <v>17</v>
      </c>
      <c r="Q1236" t="s">
        <v>37</v>
      </c>
    </row>
    <row r="1237" spans="1:17">
      <c r="A1237" t="s">
        <v>9297</v>
      </c>
      <c r="C1237" t="s">
        <v>9298</v>
      </c>
      <c r="D1237" t="s">
        <v>8111</v>
      </c>
      <c r="F1237" t="s">
        <v>45</v>
      </c>
      <c r="G1237" t="s">
        <v>1584</v>
      </c>
      <c r="H1237" t="s">
        <v>9299</v>
      </c>
      <c r="I1237" t="s">
        <v>8113</v>
      </c>
      <c r="K1237" t="s">
        <v>1066</v>
      </c>
      <c r="L1237" t="s">
        <v>1587</v>
      </c>
      <c r="M1237" t="s">
        <v>9300</v>
      </c>
      <c r="N1237" t="s">
        <v>8115</v>
      </c>
      <c r="P1237" t="s">
        <v>1068</v>
      </c>
      <c r="Q1237" t="s">
        <v>1590</v>
      </c>
    </row>
    <row r="1238" spans="1:17">
      <c r="A1238" t="s">
        <v>2421</v>
      </c>
      <c r="C1238" t="s">
        <v>2422</v>
      </c>
      <c r="F1238" t="s">
        <v>17</v>
      </c>
      <c r="G1238" t="s">
        <v>37</v>
      </c>
      <c r="H1238" t="s">
        <v>2422</v>
      </c>
      <c r="K1238" t="s">
        <v>1184</v>
      </c>
      <c r="L1238" t="s">
        <v>1185</v>
      </c>
      <c r="M1238" t="s">
        <v>2422</v>
      </c>
      <c r="P1238" t="s">
        <v>17</v>
      </c>
      <c r="Q1238" t="s">
        <v>37</v>
      </c>
    </row>
    <row r="1239" spans="1:17">
      <c r="A1239" t="s">
        <v>5783</v>
      </c>
      <c r="C1239" t="s">
        <v>5784</v>
      </c>
      <c r="F1239" t="s">
        <v>140</v>
      </c>
      <c r="G1239" t="s">
        <v>1353</v>
      </c>
      <c r="H1239" t="s">
        <v>5785</v>
      </c>
      <c r="K1239" t="s">
        <v>1355</v>
      </c>
      <c r="L1239" t="s">
        <v>1356</v>
      </c>
      <c r="M1239" t="s">
        <v>4960</v>
      </c>
      <c r="P1239" t="s">
        <v>1358</v>
      </c>
      <c r="Q1239" t="s">
        <v>1359</v>
      </c>
    </row>
    <row r="1240" spans="1:17">
      <c r="A1240" t="s">
        <v>8896</v>
      </c>
      <c r="C1240" t="s">
        <v>8897</v>
      </c>
      <c r="D1240" t="s">
        <v>3808</v>
      </c>
      <c r="F1240" t="s">
        <v>17</v>
      </c>
      <c r="G1240" t="s">
        <v>37</v>
      </c>
      <c r="H1240" t="s">
        <v>8898</v>
      </c>
      <c r="I1240" t="s">
        <v>3810</v>
      </c>
      <c r="K1240" t="s">
        <v>1184</v>
      </c>
      <c r="L1240" t="s">
        <v>1185</v>
      </c>
      <c r="M1240" t="s">
        <v>8899</v>
      </c>
      <c r="N1240" t="s">
        <v>3812</v>
      </c>
      <c r="P1240" t="s">
        <v>17</v>
      </c>
      <c r="Q1240" t="s">
        <v>37</v>
      </c>
    </row>
    <row r="1241" spans="1:17">
      <c r="A1241" t="s">
        <v>6748</v>
      </c>
      <c r="C1241" t="s">
        <v>6749</v>
      </c>
      <c r="D1241" t="s">
        <v>3808</v>
      </c>
      <c r="F1241" t="s">
        <v>2926</v>
      </c>
      <c r="G1241" t="s">
        <v>154</v>
      </c>
      <c r="H1241" t="s">
        <v>6750</v>
      </c>
      <c r="I1241" t="s">
        <v>3810</v>
      </c>
      <c r="K1241" t="s">
        <v>2930</v>
      </c>
      <c r="L1241" t="s">
        <v>1074</v>
      </c>
      <c r="M1241" t="s">
        <v>6751</v>
      </c>
      <c r="N1241" t="s">
        <v>3812</v>
      </c>
      <c r="P1241" t="s">
        <v>1140</v>
      </c>
      <c r="Q1241" t="s">
        <v>1075</v>
      </c>
    </row>
    <row r="1242" spans="1:17">
      <c r="A1242" t="s">
        <v>4761</v>
      </c>
      <c r="B1242" t="s">
        <v>4762</v>
      </c>
      <c r="C1242" t="s">
        <v>113</v>
      </c>
      <c r="D1242" t="s">
        <v>1181</v>
      </c>
      <c r="F1242" t="s">
        <v>17</v>
      </c>
      <c r="G1242" t="s">
        <v>37</v>
      </c>
      <c r="H1242" t="s">
        <v>4763</v>
      </c>
      <c r="I1242" t="s">
        <v>1183</v>
      </c>
      <c r="K1242" t="s">
        <v>1184</v>
      </c>
      <c r="L1242" t="s">
        <v>1185</v>
      </c>
      <c r="M1242" t="s">
        <v>4764</v>
      </c>
      <c r="N1242" t="s">
        <v>1187</v>
      </c>
      <c r="P1242" t="s">
        <v>17</v>
      </c>
      <c r="Q1242" t="s">
        <v>37</v>
      </c>
    </row>
    <row r="1243" spans="1:17">
      <c r="A1243" t="s">
        <v>7989</v>
      </c>
      <c r="C1243" t="s">
        <v>7990</v>
      </c>
      <c r="F1243" t="s">
        <v>1742</v>
      </c>
      <c r="G1243" t="s">
        <v>2589</v>
      </c>
      <c r="H1243" t="s">
        <v>7991</v>
      </c>
      <c r="K1243" t="s">
        <v>1745</v>
      </c>
      <c r="L1243" t="s">
        <v>2591</v>
      </c>
      <c r="M1243" t="s">
        <v>7992</v>
      </c>
      <c r="P1243" t="s">
        <v>1748</v>
      </c>
      <c r="Q1243" t="s">
        <v>2593</v>
      </c>
    </row>
    <row r="1244" spans="1:17">
      <c r="A1244" t="s">
        <v>5415</v>
      </c>
      <c r="C1244" t="s">
        <v>5416</v>
      </c>
      <c r="D1244" t="s">
        <v>5417</v>
      </c>
      <c r="F1244" t="s">
        <v>17</v>
      </c>
      <c r="G1244" t="s">
        <v>37</v>
      </c>
      <c r="H1244" t="s">
        <v>5418</v>
      </c>
      <c r="I1244" t="s">
        <v>5419</v>
      </c>
      <c r="K1244" t="s">
        <v>1184</v>
      </c>
      <c r="L1244" t="s">
        <v>1185</v>
      </c>
      <c r="M1244" t="s">
        <v>5420</v>
      </c>
      <c r="N1244" t="s">
        <v>5421</v>
      </c>
      <c r="P1244" t="s">
        <v>17</v>
      </c>
      <c r="Q1244" t="s">
        <v>37</v>
      </c>
    </row>
    <row r="1245" spans="1:17">
      <c r="A1245" t="s">
        <v>7052</v>
      </c>
      <c r="C1245" t="s">
        <v>7053</v>
      </c>
      <c r="F1245" t="s">
        <v>2023</v>
      </c>
      <c r="G1245" t="s">
        <v>37</v>
      </c>
      <c r="H1245" t="s">
        <v>7054</v>
      </c>
      <c r="K1245" t="s">
        <v>2025</v>
      </c>
      <c r="L1245" t="s">
        <v>1185</v>
      </c>
      <c r="M1245" t="s">
        <v>7055</v>
      </c>
      <c r="P1245" t="s">
        <v>2026</v>
      </c>
      <c r="Q1245" t="s">
        <v>37</v>
      </c>
    </row>
    <row r="1246" spans="1:17">
      <c r="A1246" t="s">
        <v>9652</v>
      </c>
      <c r="C1246" t="s">
        <v>118</v>
      </c>
      <c r="D1246" t="s">
        <v>1153</v>
      </c>
      <c r="F1246" t="s">
        <v>20</v>
      </c>
      <c r="G1246" t="s">
        <v>2215</v>
      </c>
      <c r="H1246" t="s">
        <v>118</v>
      </c>
      <c r="I1246" t="s">
        <v>1155</v>
      </c>
      <c r="K1246" t="s">
        <v>1136</v>
      </c>
      <c r="L1246" t="s">
        <v>2218</v>
      </c>
      <c r="M1246" t="s">
        <v>9653</v>
      </c>
      <c r="N1246" t="s">
        <v>1157</v>
      </c>
      <c r="P1246" t="s">
        <v>1140</v>
      </c>
      <c r="Q1246" t="s">
        <v>2220</v>
      </c>
    </row>
    <row r="1247" spans="1:17">
      <c r="A1247" t="s">
        <v>6703</v>
      </c>
      <c r="C1247" t="s">
        <v>6704</v>
      </c>
      <c r="D1247" t="s">
        <v>1115</v>
      </c>
      <c r="F1247" t="s">
        <v>45</v>
      </c>
      <c r="G1247" t="s">
        <v>25</v>
      </c>
      <c r="H1247" t="s">
        <v>6705</v>
      </c>
      <c r="I1247" t="s">
        <v>2692</v>
      </c>
      <c r="K1247" t="s">
        <v>1066</v>
      </c>
      <c r="L1247" t="s">
        <v>1067</v>
      </c>
      <c r="M1247" t="s">
        <v>6706</v>
      </c>
      <c r="N1247" t="s">
        <v>1118</v>
      </c>
      <c r="P1247" t="s">
        <v>1068</v>
      </c>
      <c r="Q1247" t="s">
        <v>1069</v>
      </c>
    </row>
    <row r="1248" spans="1:17">
      <c r="A1248" t="s">
        <v>1981</v>
      </c>
      <c r="C1248" t="s">
        <v>106</v>
      </c>
      <c r="D1248" t="s">
        <v>1115</v>
      </c>
      <c r="F1248" t="s">
        <v>45</v>
      </c>
      <c r="G1248" t="s">
        <v>25</v>
      </c>
      <c r="H1248" t="s">
        <v>1982</v>
      </c>
      <c r="I1248" t="s">
        <v>1116</v>
      </c>
      <c r="K1248" t="s">
        <v>1066</v>
      </c>
      <c r="L1248" t="s">
        <v>1067</v>
      </c>
      <c r="M1248" t="s">
        <v>1983</v>
      </c>
      <c r="N1248" t="s">
        <v>1118</v>
      </c>
      <c r="P1248" t="s">
        <v>1068</v>
      </c>
      <c r="Q1248" t="s">
        <v>1069</v>
      </c>
    </row>
    <row r="1249" spans="1:17">
      <c r="A1249" t="s">
        <v>11474</v>
      </c>
      <c r="B1249" t="s">
        <v>11475</v>
      </c>
      <c r="C1249" t="s">
        <v>89</v>
      </c>
      <c r="D1249" t="s">
        <v>1780</v>
      </c>
      <c r="F1249" t="s">
        <v>59</v>
      </c>
      <c r="G1249" t="s">
        <v>1101</v>
      </c>
      <c r="H1249" t="s">
        <v>11476</v>
      </c>
      <c r="I1249" t="s">
        <v>1782</v>
      </c>
      <c r="K1249" t="s">
        <v>1103</v>
      </c>
      <c r="L1249" t="s">
        <v>1104</v>
      </c>
      <c r="M1249" t="s">
        <v>11477</v>
      </c>
      <c r="N1249" t="s">
        <v>1784</v>
      </c>
      <c r="P1249" t="s">
        <v>1106</v>
      </c>
      <c r="Q1249" t="s">
        <v>1107</v>
      </c>
    </row>
    <row r="1250" spans="1:17">
      <c r="A1250" t="s">
        <v>6714</v>
      </c>
      <c r="C1250" t="s">
        <v>6715</v>
      </c>
      <c r="F1250" t="s">
        <v>24</v>
      </c>
      <c r="G1250" t="s">
        <v>1123</v>
      </c>
      <c r="H1250" t="s">
        <v>6716</v>
      </c>
      <c r="K1250" t="s">
        <v>24</v>
      </c>
      <c r="L1250" t="s">
        <v>1126</v>
      </c>
      <c r="M1250" t="s">
        <v>6715</v>
      </c>
      <c r="P1250" t="s">
        <v>24</v>
      </c>
      <c r="Q1250" t="s">
        <v>1129</v>
      </c>
    </row>
    <row r="1251" spans="1:17">
      <c r="A1251" t="s">
        <v>10991</v>
      </c>
      <c r="B1251" t="s">
        <v>10992</v>
      </c>
      <c r="C1251" t="s">
        <v>10993</v>
      </c>
      <c r="F1251" t="s">
        <v>17</v>
      </c>
      <c r="G1251" t="s">
        <v>37</v>
      </c>
      <c r="H1251" t="s">
        <v>10994</v>
      </c>
      <c r="K1251" t="s">
        <v>1184</v>
      </c>
      <c r="L1251" t="s">
        <v>1185</v>
      </c>
      <c r="M1251" t="s">
        <v>10995</v>
      </c>
      <c r="P1251" t="s">
        <v>17</v>
      </c>
      <c r="Q1251" t="s">
        <v>37</v>
      </c>
    </row>
    <row r="1252" spans="1:17">
      <c r="A1252" t="s">
        <v>3710</v>
      </c>
      <c r="C1252" t="s">
        <v>3711</v>
      </c>
      <c r="F1252" t="s">
        <v>17</v>
      </c>
      <c r="G1252" t="s">
        <v>37</v>
      </c>
      <c r="H1252" t="s">
        <v>3711</v>
      </c>
      <c r="K1252" t="s">
        <v>1184</v>
      </c>
      <c r="L1252" t="s">
        <v>1185</v>
      </c>
      <c r="M1252" t="s">
        <v>3711</v>
      </c>
      <c r="P1252" t="s">
        <v>17</v>
      </c>
      <c r="Q1252" t="s">
        <v>37</v>
      </c>
    </row>
    <row r="1253" spans="1:17">
      <c r="A1253" t="s">
        <v>1441</v>
      </c>
      <c r="C1253" t="s">
        <v>1442</v>
      </c>
      <c r="F1253" t="s">
        <v>24</v>
      </c>
      <c r="G1253" t="s">
        <v>1123</v>
      </c>
      <c r="H1253" t="s">
        <v>1443</v>
      </c>
      <c r="K1253" t="s">
        <v>24</v>
      </c>
      <c r="L1253" t="s">
        <v>1126</v>
      </c>
      <c r="M1253" t="s">
        <v>1444</v>
      </c>
      <c r="P1253" t="s">
        <v>24</v>
      </c>
      <c r="Q1253" t="s">
        <v>1129</v>
      </c>
    </row>
    <row r="1254" spans="1:17">
      <c r="A1254" t="s">
        <v>4691</v>
      </c>
      <c r="C1254" t="s">
        <v>4692</v>
      </c>
      <c r="E1254" t="s">
        <v>1093</v>
      </c>
      <c r="F1254" t="s">
        <v>45</v>
      </c>
      <c r="G1254" t="s">
        <v>1133</v>
      </c>
      <c r="H1254" t="s">
        <v>4693</v>
      </c>
      <c r="J1254" t="s">
        <v>1095</v>
      </c>
      <c r="K1254" t="s">
        <v>1066</v>
      </c>
      <c r="L1254" t="s">
        <v>1137</v>
      </c>
      <c r="M1254" t="s">
        <v>4694</v>
      </c>
      <c r="O1254" t="s">
        <v>1097</v>
      </c>
      <c r="P1254" t="s">
        <v>1068</v>
      </c>
      <c r="Q1254" t="s">
        <v>1141</v>
      </c>
    </row>
    <row r="1255" spans="1:17">
      <c r="A1255" t="s">
        <v>9352</v>
      </c>
      <c r="C1255" t="s">
        <v>9353</v>
      </c>
      <c r="F1255" t="s">
        <v>24</v>
      </c>
      <c r="G1255" t="s">
        <v>1123</v>
      </c>
      <c r="H1255" t="s">
        <v>9354</v>
      </c>
      <c r="K1255" t="s">
        <v>24</v>
      </c>
      <c r="L1255" t="s">
        <v>1126</v>
      </c>
      <c r="M1255" t="s">
        <v>9355</v>
      </c>
      <c r="P1255" t="s">
        <v>24</v>
      </c>
      <c r="Q1255" t="s">
        <v>1129</v>
      </c>
    </row>
    <row r="1256" spans="1:17">
      <c r="A1256" t="s">
        <v>2225</v>
      </c>
      <c r="C1256" t="s">
        <v>2226</v>
      </c>
      <c r="F1256" t="s">
        <v>132</v>
      </c>
      <c r="G1256" t="s">
        <v>1428</v>
      </c>
      <c r="H1256" t="s">
        <v>2227</v>
      </c>
      <c r="K1256" t="s">
        <v>1312</v>
      </c>
      <c r="L1256" t="s">
        <v>1430</v>
      </c>
      <c r="M1256" t="s">
        <v>2228</v>
      </c>
      <c r="P1256" t="s">
        <v>132</v>
      </c>
      <c r="Q1256" t="s">
        <v>1432</v>
      </c>
    </row>
    <row r="1257" spans="1:17">
      <c r="A1257" t="s">
        <v>11144</v>
      </c>
      <c r="C1257" t="s">
        <v>96</v>
      </c>
      <c r="D1257" t="s">
        <v>97</v>
      </c>
      <c r="F1257" t="s">
        <v>20</v>
      </c>
      <c r="G1257" t="s">
        <v>1133</v>
      </c>
      <c r="H1257" t="s">
        <v>11145</v>
      </c>
      <c r="I1257" t="s">
        <v>11146</v>
      </c>
      <c r="K1257" t="s">
        <v>1136</v>
      </c>
      <c r="L1257" t="s">
        <v>1137</v>
      </c>
      <c r="M1257" t="s">
        <v>11147</v>
      </c>
      <c r="N1257" t="s">
        <v>11148</v>
      </c>
      <c r="P1257" t="s">
        <v>1140</v>
      </c>
      <c r="Q1257" t="s">
        <v>1141</v>
      </c>
    </row>
    <row r="1258" spans="1:17">
      <c r="A1258" t="s">
        <v>5358</v>
      </c>
      <c r="C1258" t="s">
        <v>5359</v>
      </c>
      <c r="F1258" t="s">
        <v>20</v>
      </c>
      <c r="G1258" t="s">
        <v>1133</v>
      </c>
      <c r="H1258" t="s">
        <v>5360</v>
      </c>
      <c r="K1258" t="s">
        <v>1136</v>
      </c>
      <c r="L1258" t="s">
        <v>1137</v>
      </c>
      <c r="M1258" t="s">
        <v>5361</v>
      </c>
      <c r="P1258" t="s">
        <v>1140</v>
      </c>
      <c r="Q1258" t="s">
        <v>1141</v>
      </c>
    </row>
    <row r="1259" spans="1:17">
      <c r="A1259" t="s">
        <v>10394</v>
      </c>
      <c r="C1259" t="s">
        <v>10395</v>
      </c>
      <c r="F1259" t="s">
        <v>17</v>
      </c>
      <c r="G1259" t="s">
        <v>37</v>
      </c>
      <c r="H1259" t="s">
        <v>10396</v>
      </c>
      <c r="K1259" t="s">
        <v>1184</v>
      </c>
      <c r="L1259" t="s">
        <v>1185</v>
      </c>
      <c r="M1259" t="s">
        <v>10397</v>
      </c>
      <c r="P1259" t="s">
        <v>17</v>
      </c>
      <c r="Q1259" t="s">
        <v>37</v>
      </c>
    </row>
    <row r="1260" spans="1:17">
      <c r="A1260" t="s">
        <v>2199</v>
      </c>
      <c r="C1260" t="s">
        <v>2200</v>
      </c>
      <c r="D1260" t="s">
        <v>2201</v>
      </c>
      <c r="F1260" t="s">
        <v>51</v>
      </c>
      <c r="G1260" t="s">
        <v>2202</v>
      </c>
      <c r="H1260" t="s">
        <v>2203</v>
      </c>
      <c r="I1260" t="s">
        <v>2204</v>
      </c>
      <c r="K1260" t="s">
        <v>1330</v>
      </c>
      <c r="L1260" t="s">
        <v>2205</v>
      </c>
      <c r="M1260" t="s">
        <v>2206</v>
      </c>
      <c r="N1260" t="s">
        <v>2207</v>
      </c>
      <c r="P1260" t="s">
        <v>1332</v>
      </c>
      <c r="Q1260" t="s">
        <v>2208</v>
      </c>
    </row>
    <row r="1261" spans="1:17">
      <c r="A1261" t="s">
        <v>9468</v>
      </c>
      <c r="C1261" t="s">
        <v>9469</v>
      </c>
      <c r="F1261" t="s">
        <v>17</v>
      </c>
      <c r="G1261" t="s">
        <v>37</v>
      </c>
      <c r="H1261" t="s">
        <v>9470</v>
      </c>
      <c r="K1261" t="s">
        <v>1184</v>
      </c>
      <c r="L1261" t="s">
        <v>1185</v>
      </c>
      <c r="M1261" t="s">
        <v>9471</v>
      </c>
      <c r="P1261" t="s">
        <v>17</v>
      </c>
      <c r="Q1261" t="s">
        <v>37</v>
      </c>
    </row>
    <row r="1262" spans="1:17">
      <c r="A1262" t="s">
        <v>7079</v>
      </c>
      <c r="B1262" t="s">
        <v>7080</v>
      </c>
      <c r="C1262" t="s">
        <v>7081</v>
      </c>
      <c r="F1262" t="s">
        <v>17</v>
      </c>
      <c r="G1262" t="s">
        <v>37</v>
      </c>
      <c r="H1262" t="s">
        <v>7082</v>
      </c>
      <c r="K1262" t="s">
        <v>1184</v>
      </c>
      <c r="L1262" t="s">
        <v>1185</v>
      </c>
      <c r="M1262" t="s">
        <v>7083</v>
      </c>
      <c r="P1262" t="s">
        <v>17</v>
      </c>
      <c r="Q1262" t="s">
        <v>37</v>
      </c>
    </row>
    <row r="1263" spans="1:17">
      <c r="A1263" t="s">
        <v>2111</v>
      </c>
      <c r="C1263" t="s">
        <v>2112</v>
      </c>
      <c r="F1263" t="s">
        <v>1368</v>
      </c>
      <c r="G1263" t="s">
        <v>1369</v>
      </c>
      <c r="H1263" t="s">
        <v>2113</v>
      </c>
      <c r="K1263" t="s">
        <v>1372</v>
      </c>
      <c r="L1263" t="s">
        <v>1373</v>
      </c>
      <c r="M1263" t="s">
        <v>2114</v>
      </c>
      <c r="P1263" t="s">
        <v>1376</v>
      </c>
      <c r="Q1263" t="s">
        <v>1377</v>
      </c>
    </row>
    <row r="1264" spans="1:17">
      <c r="A1264" t="s">
        <v>6983</v>
      </c>
      <c r="C1264" t="s">
        <v>6984</v>
      </c>
      <c r="E1264" t="s">
        <v>1093</v>
      </c>
      <c r="F1264" t="s">
        <v>45</v>
      </c>
      <c r="G1264" t="s">
        <v>25</v>
      </c>
      <c r="H1264" t="s">
        <v>6985</v>
      </c>
      <c r="J1264" t="s">
        <v>1095</v>
      </c>
      <c r="K1264" t="s">
        <v>1066</v>
      </c>
      <c r="L1264" t="s">
        <v>1067</v>
      </c>
      <c r="M1264" t="s">
        <v>6986</v>
      </c>
      <c r="O1264" t="s">
        <v>1097</v>
      </c>
      <c r="P1264" t="s">
        <v>1068</v>
      </c>
      <c r="Q1264" t="s">
        <v>1069</v>
      </c>
    </row>
    <row r="1265" spans="1:17">
      <c r="A1265" t="s">
        <v>3317</v>
      </c>
      <c r="C1265" t="s">
        <v>3318</v>
      </c>
      <c r="F1265" t="s">
        <v>24</v>
      </c>
      <c r="G1265" t="s">
        <v>1123</v>
      </c>
      <c r="H1265" t="s">
        <v>3319</v>
      </c>
      <c r="K1265" t="s">
        <v>24</v>
      </c>
      <c r="L1265" t="s">
        <v>1126</v>
      </c>
      <c r="M1265" t="s">
        <v>3320</v>
      </c>
      <c r="P1265" t="s">
        <v>24</v>
      </c>
      <c r="Q1265" t="s">
        <v>1129</v>
      </c>
    </row>
    <row r="1266" spans="1:17">
      <c r="A1266" t="s">
        <v>1624</v>
      </c>
      <c r="C1266" t="s">
        <v>1625</v>
      </c>
      <c r="D1266" t="s">
        <v>1626</v>
      </c>
      <c r="F1266" t="s">
        <v>1627</v>
      </c>
      <c r="G1266" t="s">
        <v>1627</v>
      </c>
      <c r="H1266" t="s">
        <v>1628</v>
      </c>
      <c r="I1266" t="s">
        <v>1629</v>
      </c>
      <c r="K1266" t="s">
        <v>1630</v>
      </c>
      <c r="L1266" t="s">
        <v>1630</v>
      </c>
      <c r="M1266" t="s">
        <v>1631</v>
      </c>
      <c r="N1266" t="s">
        <v>1632</v>
      </c>
      <c r="P1266" t="s">
        <v>1633</v>
      </c>
      <c r="Q1266" t="s">
        <v>1633</v>
      </c>
    </row>
    <row r="1267" spans="1:17">
      <c r="A1267" t="s">
        <v>8630</v>
      </c>
      <c r="C1267" t="s">
        <v>8631</v>
      </c>
      <c r="D1267" t="s">
        <v>8632</v>
      </c>
      <c r="F1267" t="s">
        <v>17</v>
      </c>
      <c r="G1267" t="s">
        <v>37</v>
      </c>
      <c r="H1267" t="s">
        <v>8633</v>
      </c>
      <c r="I1267" t="s">
        <v>8634</v>
      </c>
      <c r="K1267" t="s">
        <v>1184</v>
      </c>
      <c r="L1267" t="s">
        <v>1185</v>
      </c>
      <c r="M1267" t="s">
        <v>8635</v>
      </c>
      <c r="N1267" t="s">
        <v>8636</v>
      </c>
      <c r="P1267" t="s">
        <v>17</v>
      </c>
      <c r="Q1267" t="s">
        <v>37</v>
      </c>
    </row>
    <row r="1268" spans="1:17">
      <c r="A1268" t="s">
        <v>2308</v>
      </c>
      <c r="C1268" t="s">
        <v>85</v>
      </c>
      <c r="D1268" t="s">
        <v>2309</v>
      </c>
      <c r="F1268" t="s">
        <v>20</v>
      </c>
      <c r="G1268" t="s">
        <v>2014</v>
      </c>
      <c r="H1268" t="s">
        <v>2310</v>
      </c>
      <c r="I1268" t="s">
        <v>2311</v>
      </c>
      <c r="K1268" t="s">
        <v>1136</v>
      </c>
      <c r="L1268" t="s">
        <v>2017</v>
      </c>
      <c r="M1268" t="s">
        <v>2312</v>
      </c>
      <c r="N1268" t="s">
        <v>2313</v>
      </c>
      <c r="P1268" t="s">
        <v>1140</v>
      </c>
      <c r="Q1268" t="s">
        <v>2020</v>
      </c>
    </row>
    <row r="1269" spans="1:17">
      <c r="A1269" t="s">
        <v>7579</v>
      </c>
      <c r="C1269" t="s">
        <v>86</v>
      </c>
      <c r="D1269" t="s">
        <v>5228</v>
      </c>
      <c r="F1269" t="s">
        <v>20</v>
      </c>
      <c r="G1269" t="s">
        <v>154</v>
      </c>
      <c r="H1269" t="s">
        <v>7580</v>
      </c>
      <c r="I1269" t="s">
        <v>7581</v>
      </c>
      <c r="K1269" t="s">
        <v>1136</v>
      </c>
      <c r="L1269" t="s">
        <v>1074</v>
      </c>
      <c r="M1269" t="s">
        <v>7582</v>
      </c>
      <c r="N1269" t="s">
        <v>5234</v>
      </c>
      <c r="P1269" t="s">
        <v>1140</v>
      </c>
      <c r="Q1269" t="s">
        <v>1075</v>
      </c>
    </row>
    <row r="1270" spans="1:17">
      <c r="A1270" t="s">
        <v>10145</v>
      </c>
      <c r="C1270" t="s">
        <v>10146</v>
      </c>
      <c r="D1270" t="s">
        <v>10147</v>
      </c>
      <c r="F1270" t="s">
        <v>17</v>
      </c>
      <c r="G1270" t="s">
        <v>37</v>
      </c>
      <c r="H1270" t="s">
        <v>10148</v>
      </c>
      <c r="I1270" t="s">
        <v>10149</v>
      </c>
      <c r="K1270" t="s">
        <v>1184</v>
      </c>
      <c r="L1270" t="s">
        <v>1185</v>
      </c>
      <c r="M1270" t="s">
        <v>10150</v>
      </c>
      <c r="N1270" t="s">
        <v>10151</v>
      </c>
      <c r="P1270" t="s">
        <v>17</v>
      </c>
      <c r="Q1270" t="s">
        <v>37</v>
      </c>
    </row>
    <row r="1271" spans="1:17">
      <c r="A1271" t="s">
        <v>11067</v>
      </c>
      <c r="B1271" t="s">
        <v>11068</v>
      </c>
      <c r="C1271" t="s">
        <v>11069</v>
      </c>
      <c r="E1271" t="s">
        <v>1093</v>
      </c>
      <c r="F1271" t="s">
        <v>45</v>
      </c>
      <c r="G1271" t="s">
        <v>25</v>
      </c>
      <c r="H1271" t="s">
        <v>11070</v>
      </c>
      <c r="J1271" t="s">
        <v>1095</v>
      </c>
      <c r="K1271" t="s">
        <v>1066</v>
      </c>
      <c r="L1271" t="s">
        <v>1067</v>
      </c>
      <c r="M1271" t="s">
        <v>11071</v>
      </c>
      <c r="O1271" t="s">
        <v>1097</v>
      </c>
      <c r="P1271" t="s">
        <v>1068</v>
      </c>
      <c r="Q1271" t="s">
        <v>1069</v>
      </c>
    </row>
    <row r="1272" spans="1:17">
      <c r="A1272" t="s">
        <v>6760</v>
      </c>
      <c r="C1272" t="s">
        <v>6761</v>
      </c>
      <c r="F1272" t="s">
        <v>45</v>
      </c>
      <c r="G1272" t="s">
        <v>25</v>
      </c>
      <c r="H1272" t="s">
        <v>6762</v>
      </c>
      <c r="K1272" t="s">
        <v>1066</v>
      </c>
      <c r="L1272" t="s">
        <v>1067</v>
      </c>
      <c r="M1272" t="s">
        <v>6763</v>
      </c>
      <c r="P1272" t="s">
        <v>1068</v>
      </c>
      <c r="Q1272" t="s">
        <v>1069</v>
      </c>
    </row>
    <row r="1273" spans="1:17">
      <c r="A1273" t="s">
        <v>8458</v>
      </c>
      <c r="C1273" t="s">
        <v>8459</v>
      </c>
      <c r="E1273" t="s">
        <v>1593</v>
      </c>
      <c r="F1273" t="s">
        <v>24</v>
      </c>
      <c r="G1273" t="s">
        <v>1123</v>
      </c>
      <c r="H1273" t="s">
        <v>8460</v>
      </c>
      <c r="J1273" t="s">
        <v>1595</v>
      </c>
      <c r="K1273" t="s">
        <v>24</v>
      </c>
      <c r="L1273" t="s">
        <v>1126</v>
      </c>
      <c r="M1273" t="s">
        <v>8461</v>
      </c>
      <c r="O1273" t="s">
        <v>1597</v>
      </c>
      <c r="P1273" t="s">
        <v>24</v>
      </c>
      <c r="Q1273" t="s">
        <v>1129</v>
      </c>
    </row>
    <row r="1274" spans="1:17">
      <c r="A1274" t="s">
        <v>7311</v>
      </c>
      <c r="C1274" t="s">
        <v>7312</v>
      </c>
      <c r="F1274" t="s">
        <v>1072</v>
      </c>
      <c r="G1274" t="s">
        <v>154</v>
      </c>
      <c r="H1274" t="s">
        <v>7312</v>
      </c>
      <c r="K1274" t="s">
        <v>1073</v>
      </c>
      <c r="L1274" t="s">
        <v>1074</v>
      </c>
      <c r="M1274" t="s">
        <v>7312</v>
      </c>
      <c r="P1274" t="s">
        <v>1072</v>
      </c>
      <c r="Q1274" t="s">
        <v>1075</v>
      </c>
    </row>
    <row r="1275" spans="1:17">
      <c r="A1275" t="s">
        <v>6549</v>
      </c>
      <c r="C1275" t="s">
        <v>79</v>
      </c>
      <c r="D1275" t="s">
        <v>6550</v>
      </c>
      <c r="F1275" t="s">
        <v>59</v>
      </c>
      <c r="G1275" t="s">
        <v>1101</v>
      </c>
      <c r="H1275" t="s">
        <v>6551</v>
      </c>
      <c r="I1275" t="s">
        <v>6552</v>
      </c>
      <c r="K1275" t="s">
        <v>1103</v>
      </c>
      <c r="L1275" t="s">
        <v>1104</v>
      </c>
      <c r="M1275" t="s">
        <v>6553</v>
      </c>
      <c r="N1275" t="s">
        <v>6554</v>
      </c>
      <c r="P1275" t="s">
        <v>1106</v>
      </c>
      <c r="Q1275" t="s">
        <v>1107</v>
      </c>
    </row>
    <row r="1276" spans="1:17">
      <c r="A1276" t="s">
        <v>7369</v>
      </c>
      <c r="C1276" t="s">
        <v>7370</v>
      </c>
      <c r="F1276" t="s">
        <v>17</v>
      </c>
      <c r="G1276" t="s">
        <v>37</v>
      </c>
      <c r="H1276" t="s">
        <v>7371</v>
      </c>
      <c r="K1276" t="s">
        <v>1184</v>
      </c>
      <c r="L1276" t="s">
        <v>1185</v>
      </c>
      <c r="M1276" t="s">
        <v>7372</v>
      </c>
      <c r="P1276" t="s">
        <v>17</v>
      </c>
      <c r="Q1276" t="s">
        <v>37</v>
      </c>
    </row>
    <row r="1277" spans="1:17">
      <c r="A1277" t="s">
        <v>8226</v>
      </c>
      <c r="C1277" t="s">
        <v>8227</v>
      </c>
      <c r="F1277" t="s">
        <v>17</v>
      </c>
      <c r="G1277" t="s">
        <v>37</v>
      </c>
      <c r="H1277" t="s">
        <v>8228</v>
      </c>
      <c r="K1277" t="s">
        <v>1184</v>
      </c>
      <c r="L1277" t="s">
        <v>1185</v>
      </c>
      <c r="M1277" t="s">
        <v>8229</v>
      </c>
      <c r="P1277" t="s">
        <v>17</v>
      </c>
      <c r="Q1277" t="s">
        <v>37</v>
      </c>
    </row>
    <row r="1278" spans="1:17">
      <c r="A1278" t="s">
        <v>1437</v>
      </c>
      <c r="C1278" t="s">
        <v>1438</v>
      </c>
      <c r="F1278" t="s">
        <v>20</v>
      </c>
      <c r="G1278" t="s">
        <v>1133</v>
      </c>
      <c r="H1278" t="s">
        <v>1439</v>
      </c>
      <c r="K1278" t="s">
        <v>1136</v>
      </c>
      <c r="L1278" t="s">
        <v>1137</v>
      </c>
      <c r="M1278" t="s">
        <v>1440</v>
      </c>
      <c r="P1278" t="s">
        <v>1140</v>
      </c>
      <c r="Q1278" t="s">
        <v>1141</v>
      </c>
    </row>
    <row r="1279" spans="1:17">
      <c r="A1279" t="s">
        <v>7441</v>
      </c>
      <c r="C1279" t="s">
        <v>7442</v>
      </c>
      <c r="F1279" t="s">
        <v>17</v>
      </c>
      <c r="G1279" t="s">
        <v>37</v>
      </c>
      <c r="H1279" t="s">
        <v>6887</v>
      </c>
      <c r="K1279" t="s">
        <v>1184</v>
      </c>
      <c r="L1279" t="s">
        <v>1185</v>
      </c>
      <c r="M1279" t="s">
        <v>6889</v>
      </c>
      <c r="P1279" t="s">
        <v>17</v>
      </c>
      <c r="Q1279" t="s">
        <v>37</v>
      </c>
    </row>
    <row r="1280" spans="1:17">
      <c r="A1280" t="s">
        <v>4756</v>
      </c>
      <c r="B1280" t="s">
        <v>4757</v>
      </c>
      <c r="C1280" t="s">
        <v>4758</v>
      </c>
      <c r="F1280" t="s">
        <v>20</v>
      </c>
      <c r="G1280" t="s">
        <v>1133</v>
      </c>
      <c r="H1280" t="s">
        <v>4759</v>
      </c>
      <c r="K1280" t="s">
        <v>1136</v>
      </c>
      <c r="L1280" t="s">
        <v>1137</v>
      </c>
      <c r="M1280" t="s">
        <v>4760</v>
      </c>
      <c r="P1280" t="s">
        <v>1140</v>
      </c>
      <c r="Q1280" t="s">
        <v>1141</v>
      </c>
    </row>
    <row r="1281" spans="1:17">
      <c r="A1281" t="s">
        <v>6884</v>
      </c>
      <c r="B1281" t="s">
        <v>6885</v>
      </c>
      <c r="C1281" t="s">
        <v>81</v>
      </c>
      <c r="D1281" t="s">
        <v>6886</v>
      </c>
      <c r="F1281" t="s">
        <v>17</v>
      </c>
      <c r="G1281" t="s">
        <v>37</v>
      </c>
      <c r="H1281" t="s">
        <v>6887</v>
      </c>
      <c r="I1281" t="s">
        <v>6888</v>
      </c>
      <c r="K1281" t="s">
        <v>1184</v>
      </c>
      <c r="L1281" t="s">
        <v>1185</v>
      </c>
      <c r="M1281" t="s">
        <v>6889</v>
      </c>
      <c r="N1281" t="s">
        <v>6890</v>
      </c>
      <c r="P1281" t="s">
        <v>17</v>
      </c>
      <c r="Q1281" t="s">
        <v>37</v>
      </c>
    </row>
    <row r="1282" spans="1:17">
      <c r="A1282" t="s">
        <v>2062</v>
      </c>
      <c r="B1282" t="s">
        <v>2063</v>
      </c>
      <c r="C1282" t="s">
        <v>77</v>
      </c>
      <c r="D1282" t="s">
        <v>78</v>
      </c>
      <c r="F1282" t="s">
        <v>1080</v>
      </c>
      <c r="G1282" t="s">
        <v>1081</v>
      </c>
      <c r="H1282" t="s">
        <v>2064</v>
      </c>
      <c r="I1282" t="s">
        <v>2065</v>
      </c>
      <c r="K1282" t="s">
        <v>1084</v>
      </c>
      <c r="L1282" t="s">
        <v>1085</v>
      </c>
      <c r="M1282" t="s">
        <v>2066</v>
      </c>
      <c r="N1282" t="s">
        <v>2067</v>
      </c>
      <c r="P1282" t="s">
        <v>1088</v>
      </c>
      <c r="Q1282" t="s">
        <v>1089</v>
      </c>
    </row>
    <row r="1283" spans="1:17">
      <c r="A1283" t="s">
        <v>4078</v>
      </c>
      <c r="C1283" t="s">
        <v>4079</v>
      </c>
      <c r="D1283" t="s">
        <v>78</v>
      </c>
      <c r="F1283" t="s">
        <v>1080</v>
      </c>
      <c r="G1283" t="s">
        <v>1081</v>
      </c>
      <c r="H1283" t="s">
        <v>4080</v>
      </c>
      <c r="I1283" t="s">
        <v>2065</v>
      </c>
      <c r="K1283" t="s">
        <v>1084</v>
      </c>
      <c r="L1283" t="s">
        <v>1085</v>
      </c>
      <c r="M1283" t="s">
        <v>1855</v>
      </c>
      <c r="N1283" t="s">
        <v>2067</v>
      </c>
      <c r="P1283" t="s">
        <v>1088</v>
      </c>
      <c r="Q1283" t="s">
        <v>1089</v>
      </c>
    </row>
    <row r="1284" spans="1:17">
      <c r="A1284" t="s">
        <v>2878</v>
      </c>
      <c r="C1284" t="s">
        <v>2879</v>
      </c>
      <c r="F1284" t="s">
        <v>59</v>
      </c>
      <c r="G1284" t="s">
        <v>1101</v>
      </c>
      <c r="H1284" t="s">
        <v>2880</v>
      </c>
      <c r="K1284" t="s">
        <v>1103</v>
      </c>
      <c r="L1284" t="s">
        <v>1104</v>
      </c>
      <c r="M1284" t="s">
        <v>2881</v>
      </c>
      <c r="P1284" t="s">
        <v>1106</v>
      </c>
      <c r="Q1284" t="s">
        <v>1107</v>
      </c>
    </row>
    <row r="1285" spans="1:17">
      <c r="A1285" t="s">
        <v>5555</v>
      </c>
      <c r="C1285" t="s">
        <v>5556</v>
      </c>
      <c r="F1285" t="s">
        <v>140</v>
      </c>
      <c r="G1285" t="s">
        <v>1353</v>
      </c>
      <c r="H1285" t="s">
        <v>5557</v>
      </c>
      <c r="K1285" t="s">
        <v>1355</v>
      </c>
      <c r="L1285" t="s">
        <v>1356</v>
      </c>
      <c r="M1285" t="s">
        <v>5558</v>
      </c>
      <c r="P1285" t="s">
        <v>1358</v>
      </c>
      <c r="Q1285" t="s">
        <v>1359</v>
      </c>
    </row>
    <row r="1286" spans="1:17">
      <c r="A1286" t="s">
        <v>2757</v>
      </c>
      <c r="C1286" t="s">
        <v>76</v>
      </c>
      <c r="D1286" t="s">
        <v>1132</v>
      </c>
      <c r="F1286" t="s">
        <v>20</v>
      </c>
      <c r="G1286" t="s">
        <v>1133</v>
      </c>
      <c r="H1286" t="s">
        <v>2758</v>
      </c>
      <c r="I1286" t="s">
        <v>1554</v>
      </c>
      <c r="K1286" t="s">
        <v>1136</v>
      </c>
      <c r="L1286" t="s">
        <v>1137</v>
      </c>
      <c r="M1286" t="s">
        <v>2759</v>
      </c>
      <c r="N1286" t="s">
        <v>1139</v>
      </c>
      <c r="P1286" t="s">
        <v>1140</v>
      </c>
      <c r="Q1286" t="s">
        <v>1141</v>
      </c>
    </row>
    <row r="1287" spans="1:17">
      <c r="A1287" t="s">
        <v>6588</v>
      </c>
      <c r="C1287" t="s">
        <v>6589</v>
      </c>
      <c r="D1287" t="s">
        <v>3331</v>
      </c>
      <c r="F1287" t="s">
        <v>3332</v>
      </c>
      <c r="G1287" t="s">
        <v>1133</v>
      </c>
      <c r="H1287" t="s">
        <v>6590</v>
      </c>
      <c r="I1287" t="s">
        <v>3404</v>
      </c>
      <c r="K1287" t="s">
        <v>3335</v>
      </c>
      <c r="L1287" t="s">
        <v>1137</v>
      </c>
      <c r="M1287" t="s">
        <v>6591</v>
      </c>
      <c r="N1287" t="s">
        <v>3337</v>
      </c>
      <c r="P1287" t="s">
        <v>3338</v>
      </c>
      <c r="Q1287" t="s">
        <v>1141</v>
      </c>
    </row>
    <row r="1288" spans="1:17">
      <c r="A1288" t="s">
        <v>5808</v>
      </c>
      <c r="C1288" t="s">
        <v>5809</v>
      </c>
      <c r="F1288" t="s">
        <v>24</v>
      </c>
      <c r="G1288" t="s">
        <v>1123</v>
      </c>
      <c r="H1288" t="s">
        <v>5809</v>
      </c>
      <c r="K1288" t="s">
        <v>24</v>
      </c>
      <c r="L1288" t="s">
        <v>1126</v>
      </c>
      <c r="M1288" t="s">
        <v>5809</v>
      </c>
      <c r="P1288" t="s">
        <v>24</v>
      </c>
      <c r="Q1288" t="s">
        <v>1129</v>
      </c>
    </row>
    <row r="1289" spans="1:17">
      <c r="A1289" t="s">
        <v>4378</v>
      </c>
      <c r="B1289" t="s">
        <v>4379</v>
      </c>
      <c r="C1289" t="s">
        <v>73</v>
      </c>
      <c r="D1289" t="s">
        <v>4380</v>
      </c>
      <c r="F1289" t="s">
        <v>260</v>
      </c>
      <c r="G1289" t="s">
        <v>3846</v>
      </c>
      <c r="H1289" t="s">
        <v>4381</v>
      </c>
      <c r="I1289" t="s">
        <v>4382</v>
      </c>
      <c r="K1289" t="s">
        <v>260</v>
      </c>
      <c r="L1289" t="s">
        <v>3849</v>
      </c>
      <c r="M1289" t="s">
        <v>4383</v>
      </c>
      <c r="N1289" t="s">
        <v>4384</v>
      </c>
      <c r="P1289" t="s">
        <v>260</v>
      </c>
      <c r="Q1289" t="s">
        <v>3852</v>
      </c>
    </row>
    <row r="1290" spans="1:17">
      <c r="A1290" t="s">
        <v>6044</v>
      </c>
      <c r="C1290" t="s">
        <v>6045</v>
      </c>
      <c r="E1290" t="s">
        <v>1166</v>
      </c>
      <c r="F1290" t="s">
        <v>45</v>
      </c>
      <c r="G1290" t="s">
        <v>25</v>
      </c>
      <c r="H1290" t="s">
        <v>2316</v>
      </c>
      <c r="J1290" t="s">
        <v>1171</v>
      </c>
      <c r="K1290" t="s">
        <v>1066</v>
      </c>
      <c r="L1290" t="s">
        <v>1067</v>
      </c>
      <c r="M1290" t="s">
        <v>6046</v>
      </c>
      <c r="O1290" t="s">
        <v>1176</v>
      </c>
      <c r="P1290" t="s">
        <v>1068</v>
      </c>
      <c r="Q1290" t="s">
        <v>1069</v>
      </c>
    </row>
    <row r="1291" spans="1:17">
      <c r="A1291" t="s">
        <v>1791</v>
      </c>
      <c r="C1291" t="s">
        <v>1792</v>
      </c>
      <c r="F1291" t="s">
        <v>17</v>
      </c>
      <c r="G1291" t="s">
        <v>37</v>
      </c>
      <c r="H1291" t="s">
        <v>1793</v>
      </c>
      <c r="K1291" t="s">
        <v>1184</v>
      </c>
      <c r="L1291" t="s">
        <v>1185</v>
      </c>
      <c r="M1291" t="s">
        <v>1794</v>
      </c>
      <c r="P1291" t="s">
        <v>17</v>
      </c>
      <c r="Q1291" t="s">
        <v>37</v>
      </c>
    </row>
    <row r="1292" spans="1:17">
      <c r="A1292" t="s">
        <v>9643</v>
      </c>
      <c r="C1292" t="s">
        <v>71</v>
      </c>
      <c r="D1292" t="s">
        <v>1115</v>
      </c>
      <c r="F1292" t="s">
        <v>45</v>
      </c>
      <c r="G1292" t="s">
        <v>25</v>
      </c>
      <c r="H1292" t="s">
        <v>9644</v>
      </c>
      <c r="I1292" t="s">
        <v>4923</v>
      </c>
      <c r="K1292" t="s">
        <v>1066</v>
      </c>
      <c r="L1292" t="s">
        <v>1067</v>
      </c>
      <c r="M1292" t="s">
        <v>9645</v>
      </c>
      <c r="N1292" t="s">
        <v>1118</v>
      </c>
      <c r="P1292" t="s">
        <v>1068</v>
      </c>
      <c r="Q1292" t="s">
        <v>1069</v>
      </c>
    </row>
    <row r="1293" spans="1:17">
      <c r="A1293" t="s">
        <v>9058</v>
      </c>
      <c r="C1293" t="s">
        <v>9059</v>
      </c>
      <c r="D1293" t="s">
        <v>2512</v>
      </c>
      <c r="F1293" t="s">
        <v>51</v>
      </c>
      <c r="G1293" t="s">
        <v>2202</v>
      </c>
      <c r="H1293" t="s">
        <v>9060</v>
      </c>
      <c r="I1293" t="s">
        <v>2514</v>
      </c>
      <c r="K1293" t="s">
        <v>1330</v>
      </c>
      <c r="L1293" t="s">
        <v>2205</v>
      </c>
      <c r="M1293" t="s">
        <v>9061</v>
      </c>
      <c r="N1293" t="s">
        <v>2516</v>
      </c>
      <c r="P1293" t="s">
        <v>1332</v>
      </c>
      <c r="Q1293" t="s">
        <v>2208</v>
      </c>
    </row>
    <row r="1294" spans="1:17">
      <c r="A1294" t="s">
        <v>11730</v>
      </c>
      <c r="C1294" t="s">
        <v>11731</v>
      </c>
      <c r="F1294" t="s">
        <v>59</v>
      </c>
      <c r="G1294" t="s">
        <v>25</v>
      </c>
      <c r="H1294" t="s">
        <v>11732</v>
      </c>
      <c r="K1294" t="s">
        <v>1103</v>
      </c>
      <c r="L1294" t="s">
        <v>1067</v>
      </c>
      <c r="M1294" t="s">
        <v>11733</v>
      </c>
      <c r="P1294" t="s">
        <v>1106</v>
      </c>
      <c r="Q1294" t="s">
        <v>1069</v>
      </c>
    </row>
    <row r="1295" spans="1:17">
      <c r="A1295" t="s">
        <v>2260</v>
      </c>
      <c r="C1295" t="s">
        <v>2261</v>
      </c>
      <c r="E1295" t="s">
        <v>2262</v>
      </c>
      <c r="F1295" t="s">
        <v>17</v>
      </c>
      <c r="G1295" t="s">
        <v>37</v>
      </c>
      <c r="H1295" t="s">
        <v>2263</v>
      </c>
      <c r="J1295" t="s">
        <v>2264</v>
      </c>
      <c r="K1295" t="s">
        <v>1184</v>
      </c>
      <c r="L1295" t="s">
        <v>1185</v>
      </c>
      <c r="M1295" t="s">
        <v>2265</v>
      </c>
      <c r="O1295" t="s">
        <v>2266</v>
      </c>
      <c r="P1295" t="s">
        <v>17</v>
      </c>
      <c r="Q1295" t="s">
        <v>37</v>
      </c>
    </row>
    <row r="1296" spans="1:17">
      <c r="A1296" t="s">
        <v>2586</v>
      </c>
      <c r="B1296" t="s">
        <v>2587</v>
      </c>
      <c r="C1296" t="s">
        <v>2588</v>
      </c>
      <c r="F1296" t="s">
        <v>1742</v>
      </c>
      <c r="G1296" t="s">
        <v>2589</v>
      </c>
      <c r="H1296" t="s">
        <v>2590</v>
      </c>
      <c r="K1296" t="s">
        <v>1745</v>
      </c>
      <c r="L1296" t="s">
        <v>2591</v>
      </c>
      <c r="M1296" t="s">
        <v>2592</v>
      </c>
      <c r="P1296" t="s">
        <v>1748</v>
      </c>
      <c r="Q1296" t="s">
        <v>2593</v>
      </c>
    </row>
    <row r="1297" spans="1:17">
      <c r="A1297" t="s">
        <v>5563</v>
      </c>
      <c r="C1297" t="s">
        <v>5564</v>
      </c>
      <c r="F1297" t="s">
        <v>2023</v>
      </c>
      <c r="G1297" t="s">
        <v>37</v>
      </c>
      <c r="H1297" t="s">
        <v>5565</v>
      </c>
      <c r="K1297" t="s">
        <v>2025</v>
      </c>
      <c r="L1297" t="s">
        <v>1185</v>
      </c>
      <c r="M1297" t="s">
        <v>5566</v>
      </c>
      <c r="P1297" t="s">
        <v>2026</v>
      </c>
      <c r="Q1297" t="s">
        <v>37</v>
      </c>
    </row>
    <row r="1298" spans="1:17">
      <c r="A1298" t="s">
        <v>2299</v>
      </c>
      <c r="B1298" t="s">
        <v>2300</v>
      </c>
      <c r="C1298" t="s">
        <v>2301</v>
      </c>
      <c r="F1298" t="s">
        <v>132</v>
      </c>
      <c r="G1298" t="s">
        <v>1428</v>
      </c>
      <c r="H1298" t="s">
        <v>2302</v>
      </c>
      <c r="K1298" t="s">
        <v>1312</v>
      </c>
      <c r="L1298" t="s">
        <v>1430</v>
      </c>
      <c r="M1298" t="s">
        <v>2303</v>
      </c>
      <c r="P1298" t="s">
        <v>132</v>
      </c>
      <c r="Q1298" t="s">
        <v>1432</v>
      </c>
    </row>
    <row r="1299" spans="1:17">
      <c r="A1299" t="s">
        <v>6364</v>
      </c>
      <c r="C1299" t="s">
        <v>6365</v>
      </c>
      <c r="F1299" t="s">
        <v>17</v>
      </c>
      <c r="G1299" t="s">
        <v>37</v>
      </c>
      <c r="H1299" t="s">
        <v>6366</v>
      </c>
      <c r="K1299" t="s">
        <v>1184</v>
      </c>
      <c r="L1299" t="s">
        <v>1185</v>
      </c>
      <c r="M1299" t="s">
        <v>6367</v>
      </c>
      <c r="P1299" t="s">
        <v>17</v>
      </c>
      <c r="Q1299" t="s">
        <v>37</v>
      </c>
    </row>
    <row r="1300" spans="1:17">
      <c r="A1300" t="s">
        <v>7976</v>
      </c>
      <c r="C1300" t="s">
        <v>7977</v>
      </c>
      <c r="F1300" t="s">
        <v>59</v>
      </c>
      <c r="G1300" t="s">
        <v>1101</v>
      </c>
      <c r="H1300" t="s">
        <v>7978</v>
      </c>
      <c r="K1300" t="s">
        <v>1103</v>
      </c>
      <c r="L1300" t="s">
        <v>1104</v>
      </c>
      <c r="M1300" t="s">
        <v>7979</v>
      </c>
      <c r="P1300" t="s">
        <v>1106</v>
      </c>
      <c r="Q1300" t="s">
        <v>1107</v>
      </c>
    </row>
    <row r="1301" spans="1:17">
      <c r="A1301" t="s">
        <v>11136</v>
      </c>
      <c r="C1301" t="s">
        <v>11137</v>
      </c>
      <c r="F1301" t="s">
        <v>59</v>
      </c>
      <c r="G1301" t="s">
        <v>1101</v>
      </c>
      <c r="H1301" t="s">
        <v>11138</v>
      </c>
      <c r="K1301" t="s">
        <v>1103</v>
      </c>
      <c r="L1301" t="s">
        <v>1104</v>
      </c>
      <c r="M1301" t="s">
        <v>11139</v>
      </c>
      <c r="P1301" t="s">
        <v>1106</v>
      </c>
      <c r="Q1301" t="s">
        <v>1107</v>
      </c>
    </row>
    <row r="1302" spans="1:17">
      <c r="A1302" t="s">
        <v>10671</v>
      </c>
      <c r="C1302" t="s">
        <v>10672</v>
      </c>
      <c r="F1302" t="s">
        <v>24</v>
      </c>
      <c r="G1302" t="s">
        <v>1123</v>
      </c>
      <c r="H1302" t="s">
        <v>10673</v>
      </c>
      <c r="K1302" t="s">
        <v>24</v>
      </c>
      <c r="L1302" t="s">
        <v>1126</v>
      </c>
      <c r="M1302" t="s">
        <v>10674</v>
      </c>
      <c r="P1302" t="s">
        <v>24</v>
      </c>
      <c r="Q1302" t="s">
        <v>1129</v>
      </c>
    </row>
    <row r="1303" spans="1:17">
      <c r="A1303" t="s">
        <v>6133</v>
      </c>
      <c r="C1303" t="s">
        <v>6134</v>
      </c>
      <c r="D1303" t="s">
        <v>6135</v>
      </c>
      <c r="F1303" t="s">
        <v>45</v>
      </c>
      <c r="G1303" t="s">
        <v>25</v>
      </c>
      <c r="H1303" t="s">
        <v>6136</v>
      </c>
      <c r="I1303" t="s">
        <v>6137</v>
      </c>
      <c r="K1303" t="s">
        <v>1066</v>
      </c>
      <c r="L1303" t="s">
        <v>1067</v>
      </c>
      <c r="M1303" t="s">
        <v>6138</v>
      </c>
      <c r="N1303" t="s">
        <v>6139</v>
      </c>
      <c r="P1303" t="s">
        <v>1068</v>
      </c>
      <c r="Q1303" t="s">
        <v>1069</v>
      </c>
    </row>
    <row r="1304" spans="1:17">
      <c r="A1304" t="s">
        <v>9766</v>
      </c>
      <c r="C1304" t="s">
        <v>9767</v>
      </c>
      <c r="D1304" t="s">
        <v>2379</v>
      </c>
      <c r="F1304" t="s">
        <v>24</v>
      </c>
      <c r="G1304" t="s">
        <v>1123</v>
      </c>
      <c r="H1304" t="s">
        <v>9768</v>
      </c>
      <c r="I1304" t="s">
        <v>2381</v>
      </c>
      <c r="K1304" t="s">
        <v>24</v>
      </c>
      <c r="L1304" t="s">
        <v>1126</v>
      </c>
      <c r="M1304" t="s">
        <v>9769</v>
      </c>
      <c r="N1304" t="s">
        <v>2379</v>
      </c>
      <c r="P1304" t="s">
        <v>24</v>
      </c>
      <c r="Q1304" t="s">
        <v>1129</v>
      </c>
    </row>
    <row r="1305" spans="1:17">
      <c r="A1305" t="s">
        <v>10779</v>
      </c>
      <c r="C1305" t="s">
        <v>10780</v>
      </c>
      <c r="D1305" t="s">
        <v>10781</v>
      </c>
      <c r="F1305" t="s">
        <v>132</v>
      </c>
      <c r="G1305" t="s">
        <v>1428</v>
      </c>
      <c r="H1305" t="s">
        <v>10782</v>
      </c>
      <c r="I1305" t="s">
        <v>10783</v>
      </c>
      <c r="K1305" t="s">
        <v>1312</v>
      </c>
      <c r="L1305" t="s">
        <v>1430</v>
      </c>
      <c r="M1305" t="s">
        <v>10784</v>
      </c>
      <c r="N1305" t="s">
        <v>10785</v>
      </c>
      <c r="P1305" t="s">
        <v>132</v>
      </c>
      <c r="Q1305" t="s">
        <v>1432</v>
      </c>
    </row>
    <row r="1306" spans="1:17">
      <c r="A1306" t="s">
        <v>5063</v>
      </c>
      <c r="C1306" t="s">
        <v>5064</v>
      </c>
      <c r="F1306" t="s">
        <v>17</v>
      </c>
      <c r="G1306" t="s">
        <v>37</v>
      </c>
      <c r="H1306" t="s">
        <v>5065</v>
      </c>
      <c r="K1306" t="s">
        <v>1184</v>
      </c>
      <c r="L1306" t="s">
        <v>1185</v>
      </c>
      <c r="M1306" t="s">
        <v>5066</v>
      </c>
      <c r="P1306" t="s">
        <v>17</v>
      </c>
      <c r="Q1306" t="s">
        <v>37</v>
      </c>
    </row>
    <row r="1307" spans="1:17">
      <c r="A1307" t="s">
        <v>9416</v>
      </c>
      <c r="C1307" t="s">
        <v>9417</v>
      </c>
      <c r="F1307" t="s">
        <v>59</v>
      </c>
      <c r="G1307" t="s">
        <v>1101</v>
      </c>
      <c r="H1307" t="s">
        <v>9418</v>
      </c>
      <c r="K1307" t="s">
        <v>1103</v>
      </c>
      <c r="L1307" t="s">
        <v>1104</v>
      </c>
      <c r="M1307" t="s">
        <v>9419</v>
      </c>
      <c r="P1307" t="s">
        <v>1106</v>
      </c>
      <c r="Q1307" t="s">
        <v>1107</v>
      </c>
    </row>
    <row r="1308" spans="1:17">
      <c r="A1308" t="s">
        <v>11597</v>
      </c>
      <c r="C1308" t="s">
        <v>11598</v>
      </c>
      <c r="F1308" t="s">
        <v>59</v>
      </c>
      <c r="G1308" t="s">
        <v>1101</v>
      </c>
      <c r="H1308" t="s">
        <v>11599</v>
      </c>
      <c r="K1308" t="s">
        <v>1103</v>
      </c>
      <c r="L1308" t="s">
        <v>1104</v>
      </c>
      <c r="M1308" t="s">
        <v>11600</v>
      </c>
      <c r="P1308" t="s">
        <v>1106</v>
      </c>
      <c r="Q1308" t="s">
        <v>1107</v>
      </c>
    </row>
    <row r="1309" spans="1:17">
      <c r="A1309" t="s">
        <v>5005</v>
      </c>
      <c r="C1309" t="s">
        <v>5006</v>
      </c>
      <c r="F1309" t="s">
        <v>17</v>
      </c>
      <c r="G1309" t="s">
        <v>37</v>
      </c>
      <c r="H1309" t="s">
        <v>5007</v>
      </c>
      <c r="K1309" t="s">
        <v>1184</v>
      </c>
      <c r="L1309" t="s">
        <v>1185</v>
      </c>
      <c r="M1309" t="s">
        <v>5008</v>
      </c>
      <c r="P1309" t="s">
        <v>17</v>
      </c>
      <c r="Q1309" t="s">
        <v>37</v>
      </c>
    </row>
    <row r="1310" spans="1:17">
      <c r="A1310" t="s">
        <v>11721</v>
      </c>
      <c r="B1310" t="s">
        <v>11722</v>
      </c>
      <c r="C1310" t="s">
        <v>11723</v>
      </c>
      <c r="F1310" t="s">
        <v>59</v>
      </c>
      <c r="G1310" t="s">
        <v>1101</v>
      </c>
      <c r="H1310" t="s">
        <v>11724</v>
      </c>
      <c r="K1310" t="s">
        <v>1103</v>
      </c>
      <c r="L1310" t="s">
        <v>1104</v>
      </c>
      <c r="M1310" t="s">
        <v>11725</v>
      </c>
      <c r="P1310" t="s">
        <v>1106</v>
      </c>
      <c r="Q1310" t="s">
        <v>1107</v>
      </c>
    </row>
    <row r="1311" spans="1:17">
      <c r="A1311" t="s">
        <v>10097</v>
      </c>
      <c r="C1311" t="s">
        <v>70</v>
      </c>
      <c r="D1311" t="s">
        <v>1132</v>
      </c>
      <c r="F1311" t="s">
        <v>20</v>
      </c>
      <c r="G1311" t="s">
        <v>1133</v>
      </c>
      <c r="H1311" t="s">
        <v>10098</v>
      </c>
      <c r="I1311" t="s">
        <v>1554</v>
      </c>
      <c r="K1311" t="s">
        <v>1136</v>
      </c>
      <c r="L1311" t="s">
        <v>1137</v>
      </c>
      <c r="M1311" t="s">
        <v>10099</v>
      </c>
      <c r="N1311" t="s">
        <v>1139</v>
      </c>
      <c r="P1311" t="s">
        <v>1140</v>
      </c>
      <c r="Q1311" t="s">
        <v>1141</v>
      </c>
    </row>
    <row r="1312" spans="1:17">
      <c r="A1312" t="s">
        <v>5634</v>
      </c>
      <c r="C1312" t="s">
        <v>5635</v>
      </c>
      <c r="F1312" t="s">
        <v>20</v>
      </c>
      <c r="G1312" t="s">
        <v>1133</v>
      </c>
      <c r="H1312" t="s">
        <v>5636</v>
      </c>
      <c r="K1312" t="s">
        <v>1136</v>
      </c>
      <c r="L1312" t="s">
        <v>1137</v>
      </c>
      <c r="M1312" t="s">
        <v>5637</v>
      </c>
      <c r="P1312" t="s">
        <v>1140</v>
      </c>
      <c r="Q1312" t="s">
        <v>1141</v>
      </c>
    </row>
    <row r="1313" spans="1:17">
      <c r="A1313" t="s">
        <v>11669</v>
      </c>
      <c r="C1313" t="s">
        <v>11670</v>
      </c>
      <c r="D1313" t="s">
        <v>10902</v>
      </c>
      <c r="E1313" t="s">
        <v>1741</v>
      </c>
      <c r="F1313" t="s">
        <v>20</v>
      </c>
      <c r="G1313" t="s">
        <v>1133</v>
      </c>
      <c r="H1313" t="s">
        <v>11671</v>
      </c>
      <c r="I1313" t="s">
        <v>2627</v>
      </c>
      <c r="J1313" t="s">
        <v>1744</v>
      </c>
      <c r="K1313" t="s">
        <v>1136</v>
      </c>
      <c r="L1313" t="s">
        <v>1137</v>
      </c>
      <c r="M1313" t="s">
        <v>11672</v>
      </c>
      <c r="N1313" t="s">
        <v>10905</v>
      </c>
      <c r="O1313" t="s">
        <v>1747</v>
      </c>
      <c r="P1313" t="s">
        <v>1140</v>
      </c>
      <c r="Q1313" t="s">
        <v>1141</v>
      </c>
    </row>
    <row r="1314" spans="1:17">
      <c r="A1314" t="s">
        <v>2808</v>
      </c>
      <c r="C1314" t="s">
        <v>67</v>
      </c>
      <c r="D1314" t="s">
        <v>2809</v>
      </c>
      <c r="F1314" t="s">
        <v>45</v>
      </c>
      <c r="G1314" t="s">
        <v>2810</v>
      </c>
      <c r="H1314" t="s">
        <v>2811</v>
      </c>
      <c r="I1314" t="s">
        <v>2812</v>
      </c>
      <c r="K1314" t="s">
        <v>1066</v>
      </c>
      <c r="L1314" t="s">
        <v>2813</v>
      </c>
      <c r="M1314" t="s">
        <v>2814</v>
      </c>
      <c r="N1314" t="s">
        <v>2815</v>
      </c>
      <c r="P1314" t="s">
        <v>1068</v>
      </c>
      <c r="Q1314" t="s">
        <v>2816</v>
      </c>
    </row>
    <row r="1315" spans="1:17">
      <c r="A1315" t="s">
        <v>4141</v>
      </c>
      <c r="C1315" t="s">
        <v>4142</v>
      </c>
      <c r="F1315" t="s">
        <v>17</v>
      </c>
      <c r="G1315" t="s">
        <v>37</v>
      </c>
      <c r="H1315" t="s">
        <v>4143</v>
      </c>
      <c r="K1315" t="s">
        <v>1184</v>
      </c>
      <c r="L1315" t="s">
        <v>1185</v>
      </c>
      <c r="M1315" t="s">
        <v>4144</v>
      </c>
      <c r="P1315" t="s">
        <v>17</v>
      </c>
      <c r="Q1315" t="s">
        <v>37</v>
      </c>
    </row>
    <row r="1316" spans="1:17">
      <c r="A1316" t="s">
        <v>9207</v>
      </c>
      <c r="C1316" t="s">
        <v>55</v>
      </c>
      <c r="D1316" t="s">
        <v>2809</v>
      </c>
      <c r="F1316" t="s">
        <v>45</v>
      </c>
      <c r="G1316" t="s">
        <v>2810</v>
      </c>
      <c r="H1316" t="s">
        <v>9208</v>
      </c>
      <c r="I1316" t="s">
        <v>2812</v>
      </c>
      <c r="K1316" t="s">
        <v>1066</v>
      </c>
      <c r="L1316" t="s">
        <v>2813</v>
      </c>
      <c r="M1316" t="s">
        <v>9209</v>
      </c>
      <c r="N1316" t="s">
        <v>2815</v>
      </c>
      <c r="P1316" t="s">
        <v>1068</v>
      </c>
      <c r="Q1316" t="s">
        <v>2816</v>
      </c>
    </row>
    <row r="1317" spans="1:17">
      <c r="A1317" t="s">
        <v>5720</v>
      </c>
      <c r="C1317" t="s">
        <v>5721</v>
      </c>
      <c r="D1317" t="s">
        <v>2809</v>
      </c>
      <c r="F1317" t="s">
        <v>45</v>
      </c>
      <c r="G1317" t="s">
        <v>2810</v>
      </c>
      <c r="H1317" t="s">
        <v>5722</v>
      </c>
      <c r="I1317" t="s">
        <v>2812</v>
      </c>
      <c r="K1317" t="s">
        <v>1066</v>
      </c>
      <c r="L1317" t="s">
        <v>2813</v>
      </c>
      <c r="M1317" t="s">
        <v>5723</v>
      </c>
      <c r="N1317" t="s">
        <v>2815</v>
      </c>
      <c r="P1317" t="s">
        <v>1068</v>
      </c>
      <c r="Q1317" t="s">
        <v>2816</v>
      </c>
    </row>
    <row r="1318" spans="1:17">
      <c r="A1318" t="s">
        <v>3685</v>
      </c>
      <c r="C1318" t="s">
        <v>3686</v>
      </c>
      <c r="F1318" t="s">
        <v>17</v>
      </c>
      <c r="G1318" t="s">
        <v>37</v>
      </c>
      <c r="H1318" t="s">
        <v>3687</v>
      </c>
      <c r="K1318" t="s">
        <v>1184</v>
      </c>
      <c r="L1318" t="s">
        <v>1185</v>
      </c>
      <c r="M1318" t="s">
        <v>3688</v>
      </c>
      <c r="P1318" t="s">
        <v>17</v>
      </c>
      <c r="Q1318" t="s">
        <v>37</v>
      </c>
    </row>
    <row r="1319" spans="1:17">
      <c r="A1319" t="s">
        <v>10569</v>
      </c>
      <c r="C1319" t="s">
        <v>10570</v>
      </c>
      <c r="F1319" t="s">
        <v>45</v>
      </c>
      <c r="G1319" t="s">
        <v>25</v>
      </c>
      <c r="H1319" t="s">
        <v>10571</v>
      </c>
      <c r="K1319" t="s">
        <v>1066</v>
      </c>
      <c r="L1319" t="s">
        <v>1067</v>
      </c>
      <c r="M1319" t="s">
        <v>10572</v>
      </c>
      <c r="P1319" t="s">
        <v>1068</v>
      </c>
      <c r="Q1319" t="s">
        <v>1069</v>
      </c>
    </row>
    <row r="1320" spans="1:17">
      <c r="A1320" t="s">
        <v>8154</v>
      </c>
      <c r="C1320" t="s">
        <v>8155</v>
      </c>
      <c r="F1320" t="s">
        <v>17</v>
      </c>
      <c r="G1320" t="s">
        <v>37</v>
      </c>
      <c r="H1320" t="s">
        <v>8156</v>
      </c>
      <c r="K1320" t="s">
        <v>1184</v>
      </c>
      <c r="L1320" t="s">
        <v>1185</v>
      </c>
      <c r="M1320" t="s">
        <v>8157</v>
      </c>
      <c r="P1320" t="s">
        <v>17</v>
      </c>
      <c r="Q1320" t="s">
        <v>37</v>
      </c>
    </row>
    <row r="1321" spans="1:17">
      <c r="A1321" t="s">
        <v>11779</v>
      </c>
      <c r="C1321" t="s">
        <v>11780</v>
      </c>
      <c r="F1321" t="s">
        <v>59</v>
      </c>
      <c r="G1321" t="s">
        <v>1101</v>
      </c>
      <c r="H1321" t="s">
        <v>11781</v>
      </c>
      <c r="K1321" t="s">
        <v>1103</v>
      </c>
      <c r="L1321" t="s">
        <v>1104</v>
      </c>
      <c r="M1321" t="s">
        <v>11782</v>
      </c>
      <c r="P1321" t="s">
        <v>1106</v>
      </c>
      <c r="Q1321" t="s">
        <v>1107</v>
      </c>
    </row>
    <row r="1322" spans="1:17">
      <c r="A1322" t="s">
        <v>7279</v>
      </c>
      <c r="C1322" t="s">
        <v>7280</v>
      </c>
      <c r="F1322" t="s">
        <v>20</v>
      </c>
      <c r="G1322" t="s">
        <v>1133</v>
      </c>
      <c r="H1322" t="s">
        <v>7281</v>
      </c>
      <c r="K1322" t="s">
        <v>1136</v>
      </c>
      <c r="L1322" t="s">
        <v>1137</v>
      </c>
      <c r="M1322" t="s">
        <v>7282</v>
      </c>
      <c r="P1322" t="s">
        <v>1140</v>
      </c>
      <c r="Q1322" t="s">
        <v>1141</v>
      </c>
    </row>
    <row r="1323" spans="1:17">
      <c r="A1323" t="s">
        <v>7785</v>
      </c>
      <c r="C1323" t="s">
        <v>61</v>
      </c>
      <c r="D1323" t="s">
        <v>7786</v>
      </c>
      <c r="F1323" t="s">
        <v>20</v>
      </c>
      <c r="G1323" t="s">
        <v>154</v>
      </c>
      <c r="H1323" t="s">
        <v>7787</v>
      </c>
      <c r="I1323" t="s">
        <v>7788</v>
      </c>
      <c r="K1323" t="s">
        <v>1136</v>
      </c>
      <c r="L1323" t="s">
        <v>1074</v>
      </c>
      <c r="M1323" t="s">
        <v>7789</v>
      </c>
      <c r="N1323" t="s">
        <v>7790</v>
      </c>
      <c r="P1323" t="s">
        <v>1140</v>
      </c>
      <c r="Q1323" t="s">
        <v>1075</v>
      </c>
    </row>
    <row r="1324" spans="1:17">
      <c r="A1324" t="s">
        <v>7509</v>
      </c>
      <c r="B1324" t="s">
        <v>7510</v>
      </c>
      <c r="C1324" t="s">
        <v>7511</v>
      </c>
      <c r="F1324" t="s">
        <v>20</v>
      </c>
      <c r="G1324" t="s">
        <v>1133</v>
      </c>
      <c r="H1324" t="s">
        <v>7512</v>
      </c>
      <c r="K1324" t="s">
        <v>1136</v>
      </c>
      <c r="L1324" t="s">
        <v>1137</v>
      </c>
      <c r="M1324" t="s">
        <v>7513</v>
      </c>
      <c r="P1324" t="s">
        <v>1140</v>
      </c>
      <c r="Q1324" t="s">
        <v>1141</v>
      </c>
    </row>
    <row r="1325" spans="1:17">
      <c r="A1325" t="s">
        <v>2907</v>
      </c>
      <c r="C1325" t="s">
        <v>2908</v>
      </c>
      <c r="D1325" t="s">
        <v>2909</v>
      </c>
      <c r="F1325" t="s">
        <v>17</v>
      </c>
      <c r="G1325" t="s">
        <v>37</v>
      </c>
      <c r="H1325" t="s">
        <v>2910</v>
      </c>
      <c r="I1325" t="s">
        <v>2911</v>
      </c>
      <c r="K1325" t="s">
        <v>1184</v>
      </c>
      <c r="L1325" t="s">
        <v>1185</v>
      </c>
      <c r="M1325" t="s">
        <v>2912</v>
      </c>
      <c r="N1325" t="s">
        <v>2913</v>
      </c>
      <c r="P1325" t="s">
        <v>17</v>
      </c>
      <c r="Q1325" t="s">
        <v>37</v>
      </c>
    </row>
    <row r="1326" spans="1:17">
      <c r="A1326" t="s">
        <v>3998</v>
      </c>
      <c r="B1326" t="s">
        <v>3999</v>
      </c>
      <c r="C1326" t="s">
        <v>4000</v>
      </c>
      <c r="F1326" t="s">
        <v>1518</v>
      </c>
      <c r="G1326" t="s">
        <v>1322</v>
      </c>
      <c r="H1326" t="s">
        <v>4001</v>
      </c>
      <c r="K1326" t="s">
        <v>1521</v>
      </c>
      <c r="L1326" t="s">
        <v>1324</v>
      </c>
      <c r="M1326" t="s">
        <v>4002</v>
      </c>
      <c r="P1326" t="s">
        <v>1524</v>
      </c>
      <c r="Q1326" t="s">
        <v>1326</v>
      </c>
    </row>
    <row r="1327" spans="1:17">
      <c r="A1327" t="s">
        <v>6293</v>
      </c>
      <c r="C1327" t="s">
        <v>6294</v>
      </c>
      <c r="F1327" t="s">
        <v>17</v>
      </c>
      <c r="G1327" t="s">
        <v>37</v>
      </c>
      <c r="H1327" t="s">
        <v>6295</v>
      </c>
      <c r="K1327" t="s">
        <v>1184</v>
      </c>
      <c r="L1327" t="s">
        <v>1185</v>
      </c>
      <c r="M1327" t="s">
        <v>6296</v>
      </c>
      <c r="P1327" t="s">
        <v>17</v>
      </c>
      <c r="Q1327" t="s">
        <v>37</v>
      </c>
    </row>
    <row r="1328" spans="1:17">
      <c r="A1328" t="s">
        <v>5183</v>
      </c>
      <c r="C1328" t="s">
        <v>64</v>
      </c>
      <c r="F1328" t="s">
        <v>1072</v>
      </c>
      <c r="G1328" t="s">
        <v>154</v>
      </c>
      <c r="H1328" t="s">
        <v>5184</v>
      </c>
      <c r="K1328" t="s">
        <v>1073</v>
      </c>
      <c r="L1328" t="s">
        <v>1074</v>
      </c>
      <c r="M1328" t="s">
        <v>5185</v>
      </c>
      <c r="P1328" t="s">
        <v>1072</v>
      </c>
      <c r="Q1328" t="s">
        <v>1075</v>
      </c>
    </row>
    <row r="1329" spans="1:17">
      <c r="A1329" t="s">
        <v>8578</v>
      </c>
      <c r="C1329" t="s">
        <v>8579</v>
      </c>
      <c r="F1329" t="s">
        <v>24</v>
      </c>
      <c r="G1329" t="s">
        <v>1123</v>
      </c>
      <c r="H1329" t="s">
        <v>8580</v>
      </c>
      <c r="K1329" t="s">
        <v>24</v>
      </c>
      <c r="L1329" t="s">
        <v>1126</v>
      </c>
      <c r="M1329" t="s">
        <v>8581</v>
      </c>
      <c r="P1329" t="s">
        <v>24</v>
      </c>
      <c r="Q1329" t="s">
        <v>1129</v>
      </c>
    </row>
    <row r="1330" spans="1:17">
      <c r="A1330" t="s">
        <v>8068</v>
      </c>
      <c r="C1330" t="s">
        <v>58</v>
      </c>
      <c r="D1330" t="s">
        <v>8069</v>
      </c>
      <c r="F1330" t="s">
        <v>59</v>
      </c>
      <c r="G1330" t="s">
        <v>1101</v>
      </c>
      <c r="H1330" t="s">
        <v>8070</v>
      </c>
      <c r="I1330" t="s">
        <v>8071</v>
      </c>
      <c r="K1330" t="s">
        <v>1103</v>
      </c>
      <c r="L1330" t="s">
        <v>1104</v>
      </c>
      <c r="M1330" t="s">
        <v>8072</v>
      </c>
      <c r="N1330" t="s">
        <v>8073</v>
      </c>
      <c r="P1330" t="s">
        <v>1106</v>
      </c>
      <c r="Q1330" t="s">
        <v>1107</v>
      </c>
    </row>
    <row r="1331" spans="1:17">
      <c r="A1331" t="s">
        <v>6055</v>
      </c>
      <c r="C1331" t="s">
        <v>6056</v>
      </c>
      <c r="F1331" t="s">
        <v>1072</v>
      </c>
      <c r="G1331" t="s">
        <v>154</v>
      </c>
      <c r="H1331" t="s">
        <v>6057</v>
      </c>
      <c r="K1331" t="s">
        <v>1073</v>
      </c>
      <c r="L1331" t="s">
        <v>1074</v>
      </c>
      <c r="M1331" t="s">
        <v>6058</v>
      </c>
      <c r="P1331" t="s">
        <v>1072</v>
      </c>
      <c r="Q1331" t="s">
        <v>1075</v>
      </c>
    </row>
    <row r="1332" spans="1:17">
      <c r="A1332" t="s">
        <v>4865</v>
      </c>
      <c r="B1332" t="s">
        <v>4866</v>
      </c>
      <c r="C1332" t="s">
        <v>4867</v>
      </c>
      <c r="F1332" t="s">
        <v>59</v>
      </c>
      <c r="G1332" t="s">
        <v>1101</v>
      </c>
      <c r="H1332" t="s">
        <v>4868</v>
      </c>
      <c r="K1332" t="s">
        <v>1103</v>
      </c>
      <c r="L1332" t="s">
        <v>1104</v>
      </c>
      <c r="M1332" t="s">
        <v>4869</v>
      </c>
      <c r="P1332" t="s">
        <v>1106</v>
      </c>
      <c r="Q1332" t="s">
        <v>1107</v>
      </c>
    </row>
    <row r="1333" spans="1:17">
      <c r="A1333" t="s">
        <v>4596</v>
      </c>
      <c r="C1333" t="s">
        <v>4597</v>
      </c>
      <c r="D1333" t="s">
        <v>4598</v>
      </c>
      <c r="F1333" t="s">
        <v>17</v>
      </c>
      <c r="G1333" t="s">
        <v>37</v>
      </c>
      <c r="H1333" t="s">
        <v>4599</v>
      </c>
      <c r="I1333" t="s">
        <v>4600</v>
      </c>
      <c r="K1333" t="s">
        <v>1184</v>
      </c>
      <c r="L1333" t="s">
        <v>1185</v>
      </c>
      <c r="M1333" t="s">
        <v>4601</v>
      </c>
      <c r="N1333" t="s">
        <v>4602</v>
      </c>
      <c r="P1333" t="s">
        <v>17</v>
      </c>
      <c r="Q1333" t="s">
        <v>37</v>
      </c>
    </row>
    <row r="1334" spans="1:17">
      <c r="A1334" t="s">
        <v>1228</v>
      </c>
      <c r="C1334" t="s">
        <v>1229</v>
      </c>
      <c r="F1334" t="s">
        <v>20</v>
      </c>
      <c r="G1334" t="s">
        <v>1230</v>
      </c>
      <c r="H1334" t="s">
        <v>1231</v>
      </c>
      <c r="K1334" t="s">
        <v>1136</v>
      </c>
      <c r="L1334" t="s">
        <v>1232</v>
      </c>
      <c r="M1334" t="s">
        <v>1233</v>
      </c>
      <c r="P1334" t="s">
        <v>1140</v>
      </c>
      <c r="Q1334" t="s">
        <v>1234</v>
      </c>
    </row>
    <row r="1335" spans="1:17">
      <c r="A1335" t="s">
        <v>8722</v>
      </c>
      <c r="C1335" t="s">
        <v>8723</v>
      </c>
      <c r="F1335" t="s">
        <v>17</v>
      </c>
      <c r="G1335" t="s">
        <v>37</v>
      </c>
      <c r="H1335" t="s">
        <v>8724</v>
      </c>
      <c r="K1335" t="s">
        <v>1184</v>
      </c>
      <c r="L1335" t="s">
        <v>1185</v>
      </c>
      <c r="M1335" t="s">
        <v>8725</v>
      </c>
      <c r="P1335" t="s">
        <v>17</v>
      </c>
      <c r="Q1335" t="s">
        <v>37</v>
      </c>
    </row>
    <row r="1336" spans="1:17">
      <c r="A1336" t="s">
        <v>3961</v>
      </c>
      <c r="C1336" t="s">
        <v>3962</v>
      </c>
      <c r="D1336" t="s">
        <v>2512</v>
      </c>
      <c r="F1336" t="s">
        <v>51</v>
      </c>
      <c r="G1336" t="s">
        <v>2202</v>
      </c>
      <c r="H1336" t="s">
        <v>3963</v>
      </c>
      <c r="I1336" t="s">
        <v>2514</v>
      </c>
      <c r="K1336" t="s">
        <v>1330</v>
      </c>
      <c r="L1336" t="s">
        <v>2205</v>
      </c>
      <c r="M1336" t="s">
        <v>3964</v>
      </c>
      <c r="N1336" t="s">
        <v>2516</v>
      </c>
      <c r="P1336" t="s">
        <v>1332</v>
      </c>
      <c r="Q1336" t="s">
        <v>2208</v>
      </c>
    </row>
    <row r="1337" spans="1:17">
      <c r="A1337" t="s">
        <v>5422</v>
      </c>
      <c r="C1337" t="s">
        <v>5423</v>
      </c>
      <c r="D1337" t="s">
        <v>2512</v>
      </c>
      <c r="F1337" t="s">
        <v>51</v>
      </c>
      <c r="G1337" t="s">
        <v>2202</v>
      </c>
      <c r="H1337" t="s">
        <v>5424</v>
      </c>
      <c r="I1337" t="s">
        <v>2514</v>
      </c>
      <c r="K1337" t="s">
        <v>1330</v>
      </c>
      <c r="L1337" t="s">
        <v>2205</v>
      </c>
      <c r="M1337" t="s">
        <v>5425</v>
      </c>
      <c r="N1337" t="s">
        <v>2516</v>
      </c>
      <c r="P1337" t="s">
        <v>1332</v>
      </c>
      <c r="Q1337" t="s">
        <v>2208</v>
      </c>
    </row>
    <row r="1338" spans="1:17">
      <c r="A1338" t="s">
        <v>8230</v>
      </c>
      <c r="C1338" t="s">
        <v>47</v>
      </c>
      <c r="D1338" t="s">
        <v>4827</v>
      </c>
      <c r="F1338" t="s">
        <v>8231</v>
      </c>
      <c r="G1338" t="s">
        <v>1133</v>
      </c>
      <c r="H1338" t="s">
        <v>8232</v>
      </c>
      <c r="I1338" t="s">
        <v>4932</v>
      </c>
      <c r="K1338" t="s">
        <v>8233</v>
      </c>
      <c r="L1338" t="s">
        <v>1137</v>
      </c>
      <c r="M1338" t="s">
        <v>8234</v>
      </c>
      <c r="N1338" t="s">
        <v>4833</v>
      </c>
      <c r="P1338" t="s">
        <v>8235</v>
      </c>
      <c r="Q1338" t="s">
        <v>1141</v>
      </c>
    </row>
    <row r="1339" spans="1:17">
      <c r="A1339" t="s">
        <v>6521</v>
      </c>
      <c r="C1339" t="s">
        <v>6522</v>
      </c>
      <c r="E1339" t="s">
        <v>3498</v>
      </c>
      <c r="F1339" t="s">
        <v>1072</v>
      </c>
      <c r="G1339" t="s">
        <v>154</v>
      </c>
      <c r="H1339" t="s">
        <v>6523</v>
      </c>
      <c r="J1339" t="s">
        <v>3500</v>
      </c>
      <c r="K1339" t="s">
        <v>1073</v>
      </c>
      <c r="L1339" t="s">
        <v>1074</v>
      </c>
      <c r="M1339" t="s">
        <v>6524</v>
      </c>
      <c r="O1339" t="s">
        <v>3502</v>
      </c>
      <c r="P1339" t="s">
        <v>1072</v>
      </c>
      <c r="Q1339" t="s">
        <v>1075</v>
      </c>
    </row>
    <row r="1340" spans="1:17">
      <c r="A1340" t="s">
        <v>5749</v>
      </c>
      <c r="C1340" t="s">
        <v>5750</v>
      </c>
      <c r="F1340" t="s">
        <v>1072</v>
      </c>
      <c r="G1340" t="s">
        <v>154</v>
      </c>
      <c r="H1340" t="s">
        <v>5751</v>
      </c>
      <c r="K1340" t="s">
        <v>1073</v>
      </c>
      <c r="L1340" t="s">
        <v>1074</v>
      </c>
      <c r="M1340" t="s">
        <v>5752</v>
      </c>
      <c r="P1340" t="s">
        <v>1072</v>
      </c>
      <c r="Q1340" t="s">
        <v>1075</v>
      </c>
    </row>
    <row r="1341" spans="1:17">
      <c r="A1341" t="s">
        <v>6931</v>
      </c>
      <c r="C1341" t="s">
        <v>6932</v>
      </c>
      <c r="D1341" t="s">
        <v>4087</v>
      </c>
      <c r="F1341" t="s">
        <v>17</v>
      </c>
      <c r="G1341" t="s">
        <v>37</v>
      </c>
      <c r="H1341" t="s">
        <v>6933</v>
      </c>
      <c r="I1341" t="s">
        <v>4089</v>
      </c>
      <c r="K1341" t="s">
        <v>1184</v>
      </c>
      <c r="L1341" t="s">
        <v>1185</v>
      </c>
      <c r="M1341" t="s">
        <v>6934</v>
      </c>
      <c r="N1341" t="s">
        <v>4091</v>
      </c>
      <c r="P1341" t="s">
        <v>17</v>
      </c>
      <c r="Q1341" t="s">
        <v>37</v>
      </c>
    </row>
    <row r="1342" spans="1:17">
      <c r="A1342" t="s">
        <v>7633</v>
      </c>
      <c r="C1342" t="s">
        <v>7634</v>
      </c>
      <c r="D1342" t="s">
        <v>4087</v>
      </c>
      <c r="F1342" t="s">
        <v>17</v>
      </c>
      <c r="G1342" t="s">
        <v>37</v>
      </c>
      <c r="H1342" t="s">
        <v>7635</v>
      </c>
      <c r="I1342" t="s">
        <v>4089</v>
      </c>
      <c r="K1342" t="s">
        <v>1184</v>
      </c>
      <c r="L1342" t="s">
        <v>1185</v>
      </c>
      <c r="M1342" t="s">
        <v>7636</v>
      </c>
      <c r="N1342" t="s">
        <v>4091</v>
      </c>
      <c r="P1342" t="s">
        <v>17</v>
      </c>
      <c r="Q1342" t="s">
        <v>37</v>
      </c>
    </row>
    <row r="1343" spans="1:17">
      <c r="A1343" t="s">
        <v>6621</v>
      </c>
      <c r="C1343" t="s">
        <v>6622</v>
      </c>
      <c r="D1343" t="s">
        <v>4087</v>
      </c>
      <c r="F1343" t="s">
        <v>17</v>
      </c>
      <c r="G1343" t="s">
        <v>37</v>
      </c>
      <c r="H1343" t="s">
        <v>6623</v>
      </c>
      <c r="I1343" t="s">
        <v>4089</v>
      </c>
      <c r="K1343" t="s">
        <v>1184</v>
      </c>
      <c r="L1343" t="s">
        <v>1185</v>
      </c>
      <c r="M1343" t="s">
        <v>6624</v>
      </c>
      <c r="N1343" t="s">
        <v>4091</v>
      </c>
      <c r="P1343" t="s">
        <v>17</v>
      </c>
      <c r="Q1343" t="s">
        <v>37</v>
      </c>
    </row>
    <row r="1344" spans="1:17">
      <c r="A1344" t="s">
        <v>3370</v>
      </c>
      <c r="C1344" t="s">
        <v>3371</v>
      </c>
      <c r="F1344" t="s">
        <v>59</v>
      </c>
      <c r="G1344" t="s">
        <v>1101</v>
      </c>
      <c r="H1344" t="s">
        <v>3372</v>
      </c>
      <c r="K1344" t="s">
        <v>1103</v>
      </c>
      <c r="L1344" t="s">
        <v>1104</v>
      </c>
      <c r="M1344" t="s">
        <v>3373</v>
      </c>
      <c r="P1344" t="s">
        <v>1106</v>
      </c>
      <c r="Q1344" t="s">
        <v>1107</v>
      </c>
    </row>
    <row r="1345" spans="1:17">
      <c r="A1345" t="s">
        <v>2511</v>
      </c>
      <c r="C1345" t="s">
        <v>50</v>
      </c>
      <c r="D1345" t="s">
        <v>2512</v>
      </c>
      <c r="F1345" t="s">
        <v>51</v>
      </c>
      <c r="G1345" t="s">
        <v>2202</v>
      </c>
      <c r="H1345" t="s">
        <v>2513</v>
      </c>
      <c r="I1345" t="s">
        <v>2514</v>
      </c>
      <c r="K1345" t="s">
        <v>1330</v>
      </c>
      <c r="L1345" t="s">
        <v>2205</v>
      </c>
      <c r="M1345" t="s">
        <v>2515</v>
      </c>
      <c r="N1345" t="s">
        <v>2516</v>
      </c>
      <c r="P1345" t="s">
        <v>1332</v>
      </c>
      <c r="Q1345" t="s">
        <v>2208</v>
      </c>
    </row>
    <row r="1346" spans="1:17">
      <c r="A1346" t="s">
        <v>2619</v>
      </c>
      <c r="C1346" t="s">
        <v>2620</v>
      </c>
      <c r="F1346" t="s">
        <v>1072</v>
      </c>
      <c r="G1346" t="s">
        <v>154</v>
      </c>
      <c r="H1346" t="s">
        <v>2621</v>
      </c>
      <c r="K1346" t="s">
        <v>1073</v>
      </c>
      <c r="L1346" t="s">
        <v>1074</v>
      </c>
      <c r="M1346" t="s">
        <v>2622</v>
      </c>
      <c r="P1346" t="s">
        <v>1072</v>
      </c>
      <c r="Q1346" t="s">
        <v>1075</v>
      </c>
    </row>
    <row r="1347" spans="1:17">
      <c r="A1347" t="s">
        <v>8733</v>
      </c>
      <c r="C1347" t="s">
        <v>54</v>
      </c>
      <c r="D1347" t="s">
        <v>2512</v>
      </c>
      <c r="F1347" t="s">
        <v>51</v>
      </c>
      <c r="G1347" t="s">
        <v>2202</v>
      </c>
      <c r="H1347" t="s">
        <v>8734</v>
      </c>
      <c r="I1347" t="s">
        <v>2514</v>
      </c>
      <c r="K1347" t="s">
        <v>1330</v>
      </c>
      <c r="L1347" t="s">
        <v>2205</v>
      </c>
      <c r="M1347" t="s">
        <v>8735</v>
      </c>
      <c r="N1347" t="s">
        <v>2516</v>
      </c>
      <c r="P1347" t="s">
        <v>1332</v>
      </c>
      <c r="Q1347" t="s">
        <v>2208</v>
      </c>
    </row>
    <row r="1348" spans="1:17">
      <c r="A1348" t="s">
        <v>5017</v>
      </c>
      <c r="C1348" t="s">
        <v>5018</v>
      </c>
      <c r="F1348" t="s">
        <v>1072</v>
      </c>
      <c r="G1348" t="s">
        <v>154</v>
      </c>
      <c r="H1348" t="s">
        <v>5019</v>
      </c>
      <c r="K1348" t="s">
        <v>1073</v>
      </c>
      <c r="L1348" t="s">
        <v>1074</v>
      </c>
      <c r="M1348" t="s">
        <v>5020</v>
      </c>
      <c r="P1348" t="s">
        <v>1072</v>
      </c>
      <c r="Q1348" t="s">
        <v>1075</v>
      </c>
    </row>
    <row r="1349" spans="1:17">
      <c r="A1349" t="s">
        <v>9472</v>
      </c>
      <c r="C1349" t="s">
        <v>9473</v>
      </c>
      <c r="F1349" t="s">
        <v>1604</v>
      </c>
      <c r="G1349" t="s">
        <v>25</v>
      </c>
      <c r="H1349" t="s">
        <v>9474</v>
      </c>
      <c r="K1349" t="s">
        <v>1604</v>
      </c>
      <c r="L1349" t="s">
        <v>1067</v>
      </c>
      <c r="M1349" t="s">
        <v>9475</v>
      </c>
      <c r="P1349" t="s">
        <v>1604</v>
      </c>
      <c r="Q1349" t="s">
        <v>1069</v>
      </c>
    </row>
    <row r="1350" spans="1:17">
      <c r="A1350" t="s">
        <v>6004</v>
      </c>
      <c r="C1350" t="s">
        <v>6005</v>
      </c>
      <c r="F1350" t="s">
        <v>59</v>
      </c>
      <c r="G1350" t="s">
        <v>1101</v>
      </c>
      <c r="H1350" t="s">
        <v>6006</v>
      </c>
      <c r="K1350" t="s">
        <v>1103</v>
      </c>
      <c r="L1350" t="s">
        <v>1104</v>
      </c>
      <c r="M1350" t="s">
        <v>6007</v>
      </c>
      <c r="P1350" t="s">
        <v>1106</v>
      </c>
      <c r="Q1350" t="s">
        <v>1107</v>
      </c>
    </row>
    <row r="1351" spans="1:17">
      <c r="A1351" t="s">
        <v>6860</v>
      </c>
      <c r="C1351" t="s">
        <v>42</v>
      </c>
      <c r="D1351" t="s">
        <v>5264</v>
      </c>
      <c r="E1351" t="s">
        <v>1122</v>
      </c>
      <c r="F1351" t="s">
        <v>59</v>
      </c>
      <c r="G1351" t="s">
        <v>25</v>
      </c>
      <c r="H1351" t="s">
        <v>6861</v>
      </c>
      <c r="I1351" t="s">
        <v>6862</v>
      </c>
      <c r="J1351" t="s">
        <v>1125</v>
      </c>
      <c r="K1351" t="s">
        <v>1103</v>
      </c>
      <c r="L1351" t="s">
        <v>1067</v>
      </c>
      <c r="M1351" t="s">
        <v>5443</v>
      </c>
      <c r="N1351" t="s">
        <v>5268</v>
      </c>
      <c r="O1351" t="s">
        <v>1128</v>
      </c>
      <c r="P1351" t="s">
        <v>1106</v>
      </c>
      <c r="Q1351" t="s">
        <v>1069</v>
      </c>
    </row>
    <row r="1352" spans="1:17">
      <c r="A1352" t="s">
        <v>5262</v>
      </c>
      <c r="C1352" t="s">
        <v>5263</v>
      </c>
      <c r="D1352" t="s">
        <v>5264</v>
      </c>
      <c r="F1352" t="s">
        <v>24</v>
      </c>
      <c r="G1352" t="s">
        <v>1123</v>
      </c>
      <c r="H1352" t="s">
        <v>5265</v>
      </c>
      <c r="I1352" t="s">
        <v>5266</v>
      </c>
      <c r="K1352" t="s">
        <v>24</v>
      </c>
      <c r="L1352" t="s">
        <v>1126</v>
      </c>
      <c r="M1352" t="s">
        <v>5267</v>
      </c>
      <c r="N1352" t="s">
        <v>5268</v>
      </c>
      <c r="P1352" t="s">
        <v>24</v>
      </c>
      <c r="Q1352" t="s">
        <v>1129</v>
      </c>
    </row>
    <row r="1353" spans="1:17">
      <c r="A1353" t="s">
        <v>11605</v>
      </c>
      <c r="C1353" t="s">
        <v>11606</v>
      </c>
      <c r="F1353" t="s">
        <v>20</v>
      </c>
      <c r="G1353" t="s">
        <v>1133</v>
      </c>
      <c r="H1353" t="s">
        <v>11607</v>
      </c>
      <c r="K1353" t="s">
        <v>1136</v>
      </c>
      <c r="L1353" t="s">
        <v>1137</v>
      </c>
      <c r="M1353" t="s">
        <v>11608</v>
      </c>
      <c r="P1353" t="s">
        <v>1140</v>
      </c>
      <c r="Q1353" t="s">
        <v>1141</v>
      </c>
    </row>
    <row r="1354" spans="1:17">
      <c r="A1354" t="s">
        <v>1795</v>
      </c>
      <c r="C1354" t="s">
        <v>1796</v>
      </c>
      <c r="D1354" t="s">
        <v>1797</v>
      </c>
      <c r="F1354" t="s">
        <v>17</v>
      </c>
      <c r="G1354" t="s">
        <v>37</v>
      </c>
      <c r="H1354" t="s">
        <v>1798</v>
      </c>
      <c r="I1354" t="s">
        <v>1799</v>
      </c>
      <c r="K1354" t="s">
        <v>1184</v>
      </c>
      <c r="L1354" t="s">
        <v>1185</v>
      </c>
      <c r="M1354" t="s">
        <v>1800</v>
      </c>
      <c r="N1354" t="s">
        <v>1801</v>
      </c>
      <c r="P1354" t="s">
        <v>17</v>
      </c>
      <c r="Q1354" t="s">
        <v>37</v>
      </c>
    </row>
    <row r="1355" spans="1:17">
      <c r="A1355" t="s">
        <v>3607</v>
      </c>
      <c r="B1355" t="s">
        <v>3608</v>
      </c>
      <c r="C1355" t="s">
        <v>255</v>
      </c>
      <c r="D1355" t="s">
        <v>1132</v>
      </c>
      <c r="F1355" t="s">
        <v>20</v>
      </c>
      <c r="G1355" t="s">
        <v>1133</v>
      </c>
      <c r="H1355" t="s">
        <v>3609</v>
      </c>
      <c r="I1355" t="s">
        <v>1554</v>
      </c>
      <c r="K1355" t="s">
        <v>1136</v>
      </c>
      <c r="L1355" t="s">
        <v>1137</v>
      </c>
      <c r="M1355" t="s">
        <v>255</v>
      </c>
      <c r="N1355" t="s">
        <v>1139</v>
      </c>
      <c r="P1355" t="s">
        <v>1140</v>
      </c>
      <c r="Q1355" t="s">
        <v>1141</v>
      </c>
    </row>
    <row r="1356" spans="1:17">
      <c r="A1356" t="s">
        <v>1969</v>
      </c>
      <c r="C1356" t="s">
        <v>1970</v>
      </c>
      <c r="F1356" t="s">
        <v>17</v>
      </c>
      <c r="G1356" t="s">
        <v>37</v>
      </c>
      <c r="H1356" t="s">
        <v>1971</v>
      </c>
      <c r="K1356" t="s">
        <v>1184</v>
      </c>
      <c r="L1356" t="s">
        <v>1185</v>
      </c>
      <c r="M1356" t="s">
        <v>1972</v>
      </c>
      <c r="P1356" t="s">
        <v>17</v>
      </c>
      <c r="Q1356" t="s">
        <v>37</v>
      </c>
    </row>
    <row r="1357" spans="1:17">
      <c r="A1357" t="s">
        <v>2685</v>
      </c>
      <c r="C1357" t="s">
        <v>2686</v>
      </c>
      <c r="E1357" t="s">
        <v>1093</v>
      </c>
      <c r="F1357" t="s">
        <v>45</v>
      </c>
      <c r="G1357" t="s">
        <v>25</v>
      </c>
      <c r="H1357" t="s">
        <v>2687</v>
      </c>
      <c r="J1357" t="s">
        <v>1095</v>
      </c>
      <c r="K1357" t="s">
        <v>1066</v>
      </c>
      <c r="L1357" t="s">
        <v>1067</v>
      </c>
      <c r="M1357" t="s">
        <v>2688</v>
      </c>
      <c r="O1357" t="s">
        <v>1097</v>
      </c>
      <c r="P1357" t="s">
        <v>1068</v>
      </c>
      <c r="Q1357" t="s">
        <v>1069</v>
      </c>
    </row>
    <row r="1358" spans="1:17">
      <c r="A1358" t="s">
        <v>2957</v>
      </c>
      <c r="C1358" t="s">
        <v>2958</v>
      </c>
      <c r="D1358" t="s">
        <v>2959</v>
      </c>
      <c r="E1358" t="s">
        <v>1208</v>
      </c>
      <c r="F1358" t="s">
        <v>1209</v>
      </c>
      <c r="G1358" t="s">
        <v>25</v>
      </c>
      <c r="H1358" t="s">
        <v>2960</v>
      </c>
      <c r="I1358" t="s">
        <v>2961</v>
      </c>
      <c r="J1358" t="s">
        <v>1211</v>
      </c>
      <c r="K1358" t="s">
        <v>1212</v>
      </c>
      <c r="L1358" t="s">
        <v>1067</v>
      </c>
      <c r="M1358" t="s">
        <v>2962</v>
      </c>
      <c r="N1358" t="s">
        <v>2963</v>
      </c>
      <c r="O1358" t="s">
        <v>1214</v>
      </c>
      <c r="P1358" t="s">
        <v>1215</v>
      </c>
      <c r="Q1358" t="s">
        <v>1069</v>
      </c>
    </row>
    <row r="1359" spans="1:17">
      <c r="A1359" t="s">
        <v>4973</v>
      </c>
      <c r="C1359" t="s">
        <v>253</v>
      </c>
      <c r="D1359" t="s">
        <v>4974</v>
      </c>
      <c r="F1359" t="s">
        <v>17</v>
      </c>
      <c r="G1359" t="s">
        <v>37</v>
      </c>
      <c r="H1359" t="s">
        <v>4975</v>
      </c>
      <c r="I1359" t="s">
        <v>4976</v>
      </c>
      <c r="K1359" t="s">
        <v>1184</v>
      </c>
      <c r="L1359" t="s">
        <v>1185</v>
      </c>
      <c r="M1359" t="s">
        <v>4977</v>
      </c>
      <c r="N1359" t="s">
        <v>4978</v>
      </c>
      <c r="P1359" t="s">
        <v>17</v>
      </c>
      <c r="Q1359" t="s">
        <v>37</v>
      </c>
    </row>
    <row r="1360" spans="1:17">
      <c r="A1360" t="s">
        <v>1449</v>
      </c>
      <c r="C1360" t="s">
        <v>1450</v>
      </c>
      <c r="E1360" t="s">
        <v>1208</v>
      </c>
      <c r="F1360" t="s">
        <v>1209</v>
      </c>
      <c r="G1360" t="s">
        <v>25</v>
      </c>
      <c r="H1360" t="s">
        <v>1451</v>
      </c>
      <c r="J1360" t="s">
        <v>1211</v>
      </c>
      <c r="K1360" t="s">
        <v>1212</v>
      </c>
      <c r="L1360" t="s">
        <v>1067</v>
      </c>
      <c r="M1360" t="s">
        <v>1452</v>
      </c>
      <c r="O1360" t="s">
        <v>1214</v>
      </c>
      <c r="P1360" t="s">
        <v>1215</v>
      </c>
      <c r="Q1360" t="s">
        <v>1069</v>
      </c>
    </row>
    <row r="1361" spans="1:17">
      <c r="A1361" t="s">
        <v>8526</v>
      </c>
      <c r="C1361" t="s">
        <v>8527</v>
      </c>
      <c r="E1361" t="s">
        <v>1208</v>
      </c>
      <c r="F1361" t="s">
        <v>1072</v>
      </c>
      <c r="G1361" t="s">
        <v>154</v>
      </c>
      <c r="H1361" t="s">
        <v>8528</v>
      </c>
      <c r="J1361" t="s">
        <v>1211</v>
      </c>
      <c r="K1361" t="s">
        <v>1073</v>
      </c>
      <c r="L1361" t="s">
        <v>1074</v>
      </c>
      <c r="M1361" t="s">
        <v>8529</v>
      </c>
      <c r="O1361" t="s">
        <v>1214</v>
      </c>
      <c r="P1361" t="s">
        <v>1072</v>
      </c>
      <c r="Q1361" t="s">
        <v>1075</v>
      </c>
    </row>
    <row r="1362" spans="1:17">
      <c r="A1362" t="s">
        <v>9868</v>
      </c>
      <c r="C1362" t="s">
        <v>9869</v>
      </c>
      <c r="F1362" t="s">
        <v>59</v>
      </c>
      <c r="G1362" t="s">
        <v>1101</v>
      </c>
      <c r="H1362" t="s">
        <v>9870</v>
      </c>
      <c r="K1362" t="s">
        <v>1103</v>
      </c>
      <c r="L1362" t="s">
        <v>1104</v>
      </c>
      <c r="M1362" t="s">
        <v>9871</v>
      </c>
      <c r="P1362" t="s">
        <v>1106</v>
      </c>
      <c r="Q1362" t="s">
        <v>1107</v>
      </c>
    </row>
    <row r="1363" spans="1:17">
      <c r="A1363" t="s">
        <v>8222</v>
      </c>
      <c r="C1363" t="s">
        <v>8223</v>
      </c>
      <c r="F1363" t="s">
        <v>17</v>
      </c>
      <c r="G1363" t="s">
        <v>37</v>
      </c>
      <c r="H1363" t="s">
        <v>8224</v>
      </c>
      <c r="K1363" t="s">
        <v>1184</v>
      </c>
      <c r="L1363" t="s">
        <v>1185</v>
      </c>
      <c r="M1363" t="s">
        <v>8225</v>
      </c>
      <c r="P1363" t="s">
        <v>17</v>
      </c>
      <c r="Q1363" t="s">
        <v>37</v>
      </c>
    </row>
    <row r="1364" spans="1:17">
      <c r="A1364" t="s">
        <v>9050</v>
      </c>
      <c r="C1364" t="s">
        <v>9051</v>
      </c>
      <c r="E1364" t="s">
        <v>1093</v>
      </c>
      <c r="F1364" t="s">
        <v>45</v>
      </c>
      <c r="G1364" t="s">
        <v>25</v>
      </c>
      <c r="H1364" t="s">
        <v>9052</v>
      </c>
      <c r="J1364" t="s">
        <v>1095</v>
      </c>
      <c r="K1364" t="s">
        <v>1066</v>
      </c>
      <c r="L1364" t="s">
        <v>1067</v>
      </c>
      <c r="M1364" t="s">
        <v>9053</v>
      </c>
      <c r="O1364" t="s">
        <v>1097</v>
      </c>
      <c r="P1364" t="s">
        <v>1068</v>
      </c>
      <c r="Q1364" t="s">
        <v>1069</v>
      </c>
    </row>
    <row r="1365" spans="1:17">
      <c r="A1365" t="s">
        <v>3462</v>
      </c>
      <c r="C1365" t="s">
        <v>251</v>
      </c>
      <c r="D1365" t="s">
        <v>1115</v>
      </c>
      <c r="F1365" t="s">
        <v>45</v>
      </c>
      <c r="G1365" t="s">
        <v>25</v>
      </c>
      <c r="H1365" t="s">
        <v>3463</v>
      </c>
      <c r="I1365" t="s">
        <v>3464</v>
      </c>
      <c r="K1365" t="s">
        <v>1066</v>
      </c>
      <c r="L1365" t="s">
        <v>1067</v>
      </c>
      <c r="M1365" t="s">
        <v>3465</v>
      </c>
      <c r="N1365" t="s">
        <v>1118</v>
      </c>
      <c r="P1365" t="s">
        <v>1068</v>
      </c>
      <c r="Q1365" t="s">
        <v>1069</v>
      </c>
    </row>
    <row r="1366" spans="1:17">
      <c r="A1366" t="s">
        <v>4765</v>
      </c>
      <c r="C1366" t="s">
        <v>4766</v>
      </c>
      <c r="F1366" t="s">
        <v>45</v>
      </c>
      <c r="G1366" t="s">
        <v>25</v>
      </c>
      <c r="H1366" t="s">
        <v>4767</v>
      </c>
      <c r="K1366" t="s">
        <v>1066</v>
      </c>
      <c r="L1366" t="s">
        <v>1067</v>
      </c>
      <c r="M1366" t="s">
        <v>4768</v>
      </c>
      <c r="P1366" t="s">
        <v>1068</v>
      </c>
      <c r="Q1366" t="s">
        <v>1069</v>
      </c>
    </row>
    <row r="1367" spans="1:17">
      <c r="A1367" t="s">
        <v>10015</v>
      </c>
      <c r="C1367" t="s">
        <v>10016</v>
      </c>
      <c r="F1367" t="s">
        <v>24</v>
      </c>
      <c r="G1367" t="s">
        <v>1123</v>
      </c>
      <c r="H1367" t="s">
        <v>10017</v>
      </c>
      <c r="K1367" t="s">
        <v>24</v>
      </c>
      <c r="L1367" t="s">
        <v>1126</v>
      </c>
      <c r="M1367" t="s">
        <v>10018</v>
      </c>
      <c r="P1367" t="s">
        <v>24</v>
      </c>
      <c r="Q1367" t="s">
        <v>1129</v>
      </c>
    </row>
    <row r="1368" spans="1:17">
      <c r="A1368" t="s">
        <v>8908</v>
      </c>
      <c r="C1368" t="s">
        <v>8909</v>
      </c>
      <c r="F1368" t="s">
        <v>20</v>
      </c>
      <c r="G1368" t="s">
        <v>1133</v>
      </c>
      <c r="H1368" t="s">
        <v>8910</v>
      </c>
      <c r="K1368" t="s">
        <v>1136</v>
      </c>
      <c r="L1368" t="s">
        <v>1137</v>
      </c>
      <c r="M1368" t="s">
        <v>8911</v>
      </c>
      <c r="P1368" t="s">
        <v>1140</v>
      </c>
      <c r="Q1368" t="s">
        <v>1141</v>
      </c>
    </row>
    <row r="1369" spans="1:17">
      <c r="A1369" t="s">
        <v>8484</v>
      </c>
      <c r="B1369" t="s">
        <v>8485</v>
      </c>
      <c r="C1369" t="s">
        <v>8486</v>
      </c>
      <c r="F1369" t="s">
        <v>59</v>
      </c>
      <c r="G1369" t="s">
        <v>1101</v>
      </c>
      <c r="H1369" t="s">
        <v>8487</v>
      </c>
      <c r="K1369" t="s">
        <v>1103</v>
      </c>
      <c r="L1369" t="s">
        <v>1104</v>
      </c>
      <c r="M1369" t="s">
        <v>8488</v>
      </c>
      <c r="P1369" t="s">
        <v>1106</v>
      </c>
      <c r="Q1369" t="s">
        <v>1107</v>
      </c>
    </row>
    <row r="1370" spans="1:17">
      <c r="A1370" t="s">
        <v>1320</v>
      </c>
      <c r="C1370" t="s">
        <v>1321</v>
      </c>
      <c r="F1370" t="s">
        <v>59</v>
      </c>
      <c r="G1370" t="s">
        <v>1322</v>
      </c>
      <c r="H1370" t="s">
        <v>1323</v>
      </c>
      <c r="K1370" t="s">
        <v>1103</v>
      </c>
      <c r="L1370" t="s">
        <v>1324</v>
      </c>
      <c r="M1370" t="s">
        <v>1325</v>
      </c>
      <c r="P1370" t="s">
        <v>1106</v>
      </c>
      <c r="Q1370" t="s">
        <v>1326</v>
      </c>
    </row>
    <row r="1371" spans="1:17">
      <c r="A1371" t="s">
        <v>9239</v>
      </c>
      <c r="C1371" t="s">
        <v>9240</v>
      </c>
      <c r="D1371" t="s">
        <v>1527</v>
      </c>
      <c r="F1371" t="s">
        <v>20</v>
      </c>
      <c r="G1371" t="s">
        <v>1528</v>
      </c>
      <c r="H1371" t="s">
        <v>9241</v>
      </c>
      <c r="I1371" t="s">
        <v>1530</v>
      </c>
      <c r="K1371" t="s">
        <v>1136</v>
      </c>
      <c r="L1371" t="s">
        <v>5976</v>
      </c>
      <c r="M1371" t="s">
        <v>9242</v>
      </c>
      <c r="N1371" t="s">
        <v>1533</v>
      </c>
      <c r="P1371" t="s">
        <v>1140</v>
      </c>
      <c r="Q1371" t="s">
        <v>1534</v>
      </c>
    </row>
    <row r="1372" spans="1:17">
      <c r="A1372" t="s">
        <v>5487</v>
      </c>
      <c r="C1372" t="s">
        <v>5488</v>
      </c>
      <c r="F1372" t="s">
        <v>17</v>
      </c>
      <c r="G1372" t="s">
        <v>37</v>
      </c>
      <c r="H1372" t="s">
        <v>5489</v>
      </c>
      <c r="K1372" t="s">
        <v>1184</v>
      </c>
      <c r="L1372" t="s">
        <v>1185</v>
      </c>
      <c r="M1372" t="s">
        <v>5490</v>
      </c>
      <c r="P1372" t="s">
        <v>17</v>
      </c>
      <c r="Q1372" t="s">
        <v>37</v>
      </c>
    </row>
    <row r="1373" spans="1:17">
      <c r="A1373" t="s">
        <v>3182</v>
      </c>
      <c r="C1373" t="s">
        <v>3183</v>
      </c>
      <c r="E1373" t="s">
        <v>1093</v>
      </c>
      <c r="F1373" t="s">
        <v>45</v>
      </c>
      <c r="G1373" t="s">
        <v>25</v>
      </c>
      <c r="H1373" t="s">
        <v>3184</v>
      </c>
      <c r="J1373" t="s">
        <v>1095</v>
      </c>
      <c r="K1373" t="s">
        <v>1066</v>
      </c>
      <c r="L1373" t="s">
        <v>1067</v>
      </c>
      <c r="M1373" t="s">
        <v>3183</v>
      </c>
      <c r="O1373" t="s">
        <v>1097</v>
      </c>
      <c r="P1373" t="s">
        <v>1068</v>
      </c>
      <c r="Q1373" t="s">
        <v>1069</v>
      </c>
    </row>
    <row r="1374" spans="1:17">
      <c r="A1374" t="s">
        <v>3926</v>
      </c>
      <c r="C1374" t="s">
        <v>3927</v>
      </c>
      <c r="F1374" t="s">
        <v>20</v>
      </c>
      <c r="G1374" t="s">
        <v>1133</v>
      </c>
      <c r="H1374" t="s">
        <v>3928</v>
      </c>
      <c r="K1374" t="s">
        <v>1136</v>
      </c>
      <c r="L1374" t="s">
        <v>1137</v>
      </c>
      <c r="M1374" t="s">
        <v>3929</v>
      </c>
      <c r="P1374" t="s">
        <v>1140</v>
      </c>
      <c r="Q1374" t="s">
        <v>1141</v>
      </c>
    </row>
    <row r="1375" spans="1:17">
      <c r="A1375" t="s">
        <v>11083</v>
      </c>
      <c r="C1375" t="s">
        <v>11084</v>
      </c>
      <c r="F1375" t="s">
        <v>17</v>
      </c>
      <c r="G1375" t="s">
        <v>37</v>
      </c>
      <c r="H1375" t="s">
        <v>11085</v>
      </c>
      <c r="K1375" t="s">
        <v>1184</v>
      </c>
      <c r="L1375" t="s">
        <v>1185</v>
      </c>
      <c r="M1375" t="s">
        <v>11086</v>
      </c>
      <c r="P1375" t="s">
        <v>17</v>
      </c>
      <c r="Q1375" t="s">
        <v>37</v>
      </c>
    </row>
    <row r="1376" spans="1:17">
      <c r="A1376" t="s">
        <v>10910</v>
      </c>
      <c r="C1376" t="s">
        <v>250</v>
      </c>
      <c r="D1376" t="s">
        <v>4827</v>
      </c>
      <c r="F1376" t="s">
        <v>8231</v>
      </c>
      <c r="G1376" t="s">
        <v>1133</v>
      </c>
      <c r="H1376" t="s">
        <v>10911</v>
      </c>
      <c r="I1376" t="s">
        <v>4932</v>
      </c>
      <c r="K1376" t="s">
        <v>8233</v>
      </c>
      <c r="L1376" t="s">
        <v>1137</v>
      </c>
      <c r="M1376" t="s">
        <v>10912</v>
      </c>
      <c r="N1376" t="s">
        <v>4833</v>
      </c>
      <c r="P1376" t="s">
        <v>8235</v>
      </c>
      <c r="Q1376" t="s">
        <v>1141</v>
      </c>
    </row>
    <row r="1377" spans="1:17">
      <c r="A1377" t="s">
        <v>5324</v>
      </c>
      <c r="C1377" t="s">
        <v>5325</v>
      </c>
      <c r="F1377" t="s">
        <v>17</v>
      </c>
      <c r="G1377" t="s">
        <v>37</v>
      </c>
      <c r="H1377" t="s">
        <v>5326</v>
      </c>
      <c r="K1377" t="s">
        <v>1184</v>
      </c>
      <c r="L1377" t="s">
        <v>1185</v>
      </c>
      <c r="M1377" t="s">
        <v>5327</v>
      </c>
      <c r="P1377" t="s">
        <v>17</v>
      </c>
      <c r="Q1377" t="s">
        <v>37</v>
      </c>
    </row>
    <row r="1378" spans="1:17">
      <c r="A1378" t="s">
        <v>8418</v>
      </c>
      <c r="C1378" t="s">
        <v>8419</v>
      </c>
      <c r="F1378" t="s">
        <v>17</v>
      </c>
      <c r="G1378" t="s">
        <v>37</v>
      </c>
      <c r="H1378" t="s">
        <v>8420</v>
      </c>
      <c r="K1378" t="s">
        <v>1184</v>
      </c>
      <c r="L1378" t="s">
        <v>1185</v>
      </c>
      <c r="M1378" t="s">
        <v>8421</v>
      </c>
      <c r="P1378" t="s">
        <v>17</v>
      </c>
      <c r="Q1378" t="s">
        <v>37</v>
      </c>
    </row>
    <row r="1379" spans="1:17">
      <c r="A1379" t="s">
        <v>6584</v>
      </c>
      <c r="C1379" t="s">
        <v>6585</v>
      </c>
      <c r="F1379" t="s">
        <v>24</v>
      </c>
      <c r="G1379" t="s">
        <v>1123</v>
      </c>
      <c r="H1379" t="s">
        <v>6586</v>
      </c>
      <c r="K1379" t="s">
        <v>24</v>
      </c>
      <c r="L1379" t="s">
        <v>1126</v>
      </c>
      <c r="M1379" t="s">
        <v>6587</v>
      </c>
      <c r="P1379" t="s">
        <v>24</v>
      </c>
      <c r="Q1379" t="s">
        <v>1129</v>
      </c>
    </row>
    <row r="1380" spans="1:17">
      <c r="A1380" t="s">
        <v>8406</v>
      </c>
      <c r="C1380" t="s">
        <v>8407</v>
      </c>
      <c r="F1380" t="s">
        <v>1619</v>
      </c>
      <c r="G1380" t="s">
        <v>1123</v>
      </c>
      <c r="H1380" t="s">
        <v>8408</v>
      </c>
      <c r="K1380" t="s">
        <v>1621</v>
      </c>
      <c r="L1380" t="s">
        <v>1126</v>
      </c>
      <c r="M1380" t="s">
        <v>8409</v>
      </c>
      <c r="P1380" t="s">
        <v>1623</v>
      </c>
      <c r="Q1380" t="s">
        <v>1129</v>
      </c>
    </row>
    <row r="1381" spans="1:17" ht="409.5">
      <c r="A1381" t="s">
        <v>11177</v>
      </c>
      <c r="C1381" t="s">
        <v>247</v>
      </c>
      <c r="D1381" s="2" t="s">
        <v>3012</v>
      </c>
      <c r="F1381" t="s">
        <v>132</v>
      </c>
      <c r="G1381" t="s">
        <v>4681</v>
      </c>
      <c r="H1381" t="s">
        <v>11178</v>
      </c>
      <c r="I1381" s="2" t="s">
        <v>3015</v>
      </c>
      <c r="K1381" t="s">
        <v>1312</v>
      </c>
      <c r="L1381" t="s">
        <v>4684</v>
      </c>
      <c r="M1381" t="s">
        <v>247</v>
      </c>
      <c r="N1381" s="2" t="s">
        <v>3018</v>
      </c>
      <c r="P1381" t="s">
        <v>132</v>
      </c>
      <c r="Q1381" t="s">
        <v>4687</v>
      </c>
    </row>
    <row r="1382" spans="1:17">
      <c r="A1382" t="s">
        <v>2846</v>
      </c>
      <c r="B1382" t="s">
        <v>2847</v>
      </c>
      <c r="C1382" t="s">
        <v>243</v>
      </c>
      <c r="D1382" t="s">
        <v>2848</v>
      </c>
      <c r="F1382" t="s">
        <v>17</v>
      </c>
      <c r="G1382" t="s">
        <v>2849</v>
      </c>
      <c r="H1382" t="s">
        <v>2850</v>
      </c>
      <c r="I1382" t="s">
        <v>2851</v>
      </c>
      <c r="K1382" t="s">
        <v>1184</v>
      </c>
      <c r="L1382" t="s">
        <v>2852</v>
      </c>
      <c r="M1382" t="s">
        <v>2853</v>
      </c>
      <c r="N1382" t="s">
        <v>2854</v>
      </c>
      <c r="P1382" t="s">
        <v>17</v>
      </c>
      <c r="Q1382" t="s">
        <v>2855</v>
      </c>
    </row>
    <row r="1383" spans="1:17">
      <c r="A1383" t="s">
        <v>1063</v>
      </c>
      <c r="B1383" t="s">
        <v>1064</v>
      </c>
      <c r="C1383" t="s">
        <v>1065</v>
      </c>
      <c r="F1383" t="s">
        <v>45</v>
      </c>
      <c r="G1383" t="s">
        <v>25</v>
      </c>
      <c r="H1383" t="s">
        <v>1065</v>
      </c>
      <c r="K1383" t="s">
        <v>1066</v>
      </c>
      <c r="L1383" t="s">
        <v>1067</v>
      </c>
      <c r="M1383" t="s">
        <v>1065</v>
      </c>
      <c r="P1383" t="s">
        <v>1068</v>
      </c>
      <c r="Q1383" t="s">
        <v>1069</v>
      </c>
    </row>
    <row r="1384" spans="1:17">
      <c r="A1384" t="s">
        <v>6039</v>
      </c>
      <c r="B1384" t="s">
        <v>6040</v>
      </c>
      <c r="C1384" t="s">
        <v>6041</v>
      </c>
      <c r="F1384" t="s">
        <v>24</v>
      </c>
      <c r="G1384" t="s">
        <v>1123</v>
      </c>
      <c r="H1384" t="s">
        <v>6042</v>
      </c>
      <c r="K1384" t="s">
        <v>24</v>
      </c>
      <c r="L1384" t="s">
        <v>1126</v>
      </c>
      <c r="M1384" t="s">
        <v>6043</v>
      </c>
      <c r="P1384" t="s">
        <v>24</v>
      </c>
      <c r="Q1384" t="s">
        <v>1129</v>
      </c>
    </row>
    <row r="1385" spans="1:17">
      <c r="A1385" t="s">
        <v>4593</v>
      </c>
      <c r="C1385" t="s">
        <v>242</v>
      </c>
      <c r="D1385" t="s">
        <v>1132</v>
      </c>
      <c r="F1385" t="s">
        <v>20</v>
      </c>
      <c r="G1385" t="s">
        <v>1133</v>
      </c>
      <c r="H1385" t="s">
        <v>4594</v>
      </c>
      <c r="I1385" t="s">
        <v>1135</v>
      </c>
      <c r="K1385" t="s">
        <v>1136</v>
      </c>
      <c r="L1385" t="s">
        <v>1137</v>
      </c>
      <c r="M1385" t="s">
        <v>4595</v>
      </c>
      <c r="N1385" t="s">
        <v>1139</v>
      </c>
      <c r="P1385" t="s">
        <v>1140</v>
      </c>
      <c r="Q1385" t="s">
        <v>1141</v>
      </c>
    </row>
    <row r="1386" spans="1:17">
      <c r="A1386" t="s">
        <v>11702</v>
      </c>
      <c r="C1386" t="s">
        <v>240</v>
      </c>
      <c r="D1386" t="s">
        <v>241</v>
      </c>
      <c r="F1386" t="s">
        <v>45</v>
      </c>
      <c r="G1386" t="s">
        <v>25</v>
      </c>
      <c r="H1386" t="s">
        <v>11703</v>
      </c>
      <c r="I1386" t="s">
        <v>11704</v>
      </c>
      <c r="K1386" t="s">
        <v>1066</v>
      </c>
      <c r="L1386" t="s">
        <v>1067</v>
      </c>
      <c r="M1386" t="s">
        <v>11705</v>
      </c>
      <c r="N1386" t="s">
        <v>11706</v>
      </c>
      <c r="P1386" t="s">
        <v>1068</v>
      </c>
      <c r="Q1386" t="s">
        <v>1069</v>
      </c>
    </row>
    <row r="1387" spans="1:17">
      <c r="A1387" t="s">
        <v>11257</v>
      </c>
      <c r="C1387" t="s">
        <v>238</v>
      </c>
      <c r="D1387" t="s">
        <v>1404</v>
      </c>
      <c r="F1387" t="s">
        <v>17</v>
      </c>
      <c r="G1387" t="s">
        <v>37</v>
      </c>
      <c r="H1387" t="s">
        <v>11258</v>
      </c>
      <c r="I1387" t="s">
        <v>1406</v>
      </c>
      <c r="K1387" t="s">
        <v>1184</v>
      </c>
      <c r="L1387" t="s">
        <v>1185</v>
      </c>
      <c r="M1387" t="s">
        <v>238</v>
      </c>
      <c r="N1387" t="s">
        <v>1407</v>
      </c>
      <c r="P1387" t="s">
        <v>17</v>
      </c>
      <c r="Q1387" t="s">
        <v>37</v>
      </c>
    </row>
    <row r="1388" spans="1:17">
      <c r="A1388" t="s">
        <v>4251</v>
      </c>
      <c r="C1388" t="s">
        <v>4252</v>
      </c>
      <c r="F1388" t="s">
        <v>45</v>
      </c>
      <c r="G1388" t="s">
        <v>25</v>
      </c>
      <c r="H1388" t="s">
        <v>4253</v>
      </c>
      <c r="K1388" t="s">
        <v>1066</v>
      </c>
      <c r="L1388" t="s">
        <v>1067</v>
      </c>
      <c r="M1388" t="s">
        <v>4254</v>
      </c>
      <c r="P1388" t="s">
        <v>1068</v>
      </c>
      <c r="Q1388" t="s">
        <v>1069</v>
      </c>
    </row>
    <row r="1389" spans="1:17">
      <c r="A1389" t="s">
        <v>4243</v>
      </c>
      <c r="C1389" t="s">
        <v>4244</v>
      </c>
      <c r="F1389" t="s">
        <v>2023</v>
      </c>
      <c r="G1389" t="s">
        <v>37</v>
      </c>
      <c r="H1389" t="s">
        <v>2025</v>
      </c>
      <c r="K1389" t="s">
        <v>2025</v>
      </c>
      <c r="L1389" t="s">
        <v>1185</v>
      </c>
      <c r="M1389" t="s">
        <v>2026</v>
      </c>
      <c r="P1389" t="s">
        <v>2026</v>
      </c>
      <c r="Q1389" t="s">
        <v>37</v>
      </c>
    </row>
    <row r="1390" spans="1:17">
      <c r="A1390" t="s">
        <v>4092</v>
      </c>
      <c r="B1390" t="s">
        <v>4093</v>
      </c>
      <c r="C1390" t="s">
        <v>4094</v>
      </c>
      <c r="F1390" t="s">
        <v>1742</v>
      </c>
      <c r="G1390" t="s">
        <v>2589</v>
      </c>
      <c r="H1390" t="s">
        <v>4095</v>
      </c>
      <c r="K1390" t="s">
        <v>1745</v>
      </c>
      <c r="L1390" t="s">
        <v>2591</v>
      </c>
      <c r="M1390" t="s">
        <v>4096</v>
      </c>
      <c r="P1390" t="s">
        <v>1748</v>
      </c>
      <c r="Q1390" t="s">
        <v>2593</v>
      </c>
    </row>
    <row r="1391" spans="1:17">
      <c r="A1391" t="s">
        <v>6536</v>
      </c>
      <c r="C1391" t="s">
        <v>6537</v>
      </c>
      <c r="F1391" t="s">
        <v>59</v>
      </c>
      <c r="G1391" t="s">
        <v>1101</v>
      </c>
      <c r="H1391" t="s">
        <v>6538</v>
      </c>
      <c r="K1391" t="s">
        <v>1103</v>
      </c>
      <c r="L1391" t="s">
        <v>1104</v>
      </c>
      <c r="M1391" t="s">
        <v>6539</v>
      </c>
      <c r="P1391" t="s">
        <v>1106</v>
      </c>
      <c r="Q1391" t="s">
        <v>1107</v>
      </c>
    </row>
    <row r="1392" spans="1:17">
      <c r="A1392" t="s">
        <v>5728</v>
      </c>
      <c r="C1392" t="s">
        <v>5729</v>
      </c>
      <c r="E1392" t="s">
        <v>1111</v>
      </c>
      <c r="F1392" t="s">
        <v>45</v>
      </c>
      <c r="G1392" t="s">
        <v>1133</v>
      </c>
      <c r="H1392" t="s">
        <v>5730</v>
      </c>
      <c r="J1392" t="s">
        <v>1112</v>
      </c>
      <c r="K1392" t="s">
        <v>1066</v>
      </c>
      <c r="L1392" t="s">
        <v>1137</v>
      </c>
      <c r="M1392" t="s">
        <v>5731</v>
      </c>
      <c r="O1392" t="s">
        <v>1113</v>
      </c>
      <c r="P1392" t="s">
        <v>1068</v>
      </c>
      <c r="Q1392" t="s">
        <v>1141</v>
      </c>
    </row>
    <row r="1393" spans="1:17">
      <c r="A1393" t="s">
        <v>7595</v>
      </c>
      <c r="C1393" t="s">
        <v>7596</v>
      </c>
      <c r="F1393" t="s">
        <v>59</v>
      </c>
      <c r="G1393" t="s">
        <v>1322</v>
      </c>
      <c r="H1393" t="s">
        <v>7597</v>
      </c>
      <c r="K1393" t="s">
        <v>1103</v>
      </c>
      <c r="L1393" t="s">
        <v>1324</v>
      </c>
      <c r="M1393" t="s">
        <v>7598</v>
      </c>
      <c r="P1393" t="s">
        <v>1106</v>
      </c>
      <c r="Q1393" t="s">
        <v>1326</v>
      </c>
    </row>
    <row r="1394" spans="1:17">
      <c r="A1394" t="s">
        <v>9072</v>
      </c>
      <c r="C1394" t="s">
        <v>9073</v>
      </c>
      <c r="F1394" t="s">
        <v>20</v>
      </c>
      <c r="G1394" t="s">
        <v>1133</v>
      </c>
      <c r="H1394" t="s">
        <v>9074</v>
      </c>
      <c r="K1394" t="s">
        <v>1136</v>
      </c>
      <c r="L1394" t="s">
        <v>1137</v>
      </c>
      <c r="M1394" t="s">
        <v>9075</v>
      </c>
      <c r="P1394" t="s">
        <v>1140</v>
      </c>
      <c r="Q1394" t="s">
        <v>1141</v>
      </c>
    </row>
    <row r="1395" spans="1:17">
      <c r="A1395" t="s">
        <v>3689</v>
      </c>
      <c r="B1395" t="s">
        <v>3690</v>
      </c>
      <c r="C1395" t="s">
        <v>3691</v>
      </c>
      <c r="F1395" t="s">
        <v>17</v>
      </c>
      <c r="G1395" t="s">
        <v>37</v>
      </c>
      <c r="H1395" t="s">
        <v>3692</v>
      </c>
      <c r="K1395" t="s">
        <v>1184</v>
      </c>
      <c r="L1395" t="s">
        <v>1185</v>
      </c>
      <c r="M1395" t="s">
        <v>3693</v>
      </c>
      <c r="P1395" t="s">
        <v>17</v>
      </c>
      <c r="Q1395" t="s">
        <v>37</v>
      </c>
    </row>
    <row r="1396" spans="1:17">
      <c r="A1396" t="s">
        <v>8726</v>
      </c>
      <c r="C1396" t="s">
        <v>8727</v>
      </c>
      <c r="D1396" t="s">
        <v>1115</v>
      </c>
      <c r="F1396" t="s">
        <v>45</v>
      </c>
      <c r="G1396" t="s">
        <v>25</v>
      </c>
      <c r="H1396" t="s">
        <v>8728</v>
      </c>
      <c r="I1396" t="s">
        <v>1116</v>
      </c>
      <c r="K1396" t="s">
        <v>1066</v>
      </c>
      <c r="L1396" t="s">
        <v>1067</v>
      </c>
      <c r="M1396" t="s">
        <v>8729</v>
      </c>
      <c r="N1396" t="s">
        <v>1118</v>
      </c>
      <c r="P1396" t="s">
        <v>1068</v>
      </c>
      <c r="Q1396" t="s">
        <v>1069</v>
      </c>
    </row>
    <row r="1397" spans="1:17">
      <c r="A1397" t="s">
        <v>8934</v>
      </c>
      <c r="C1397" t="s">
        <v>8935</v>
      </c>
      <c r="D1397" t="s">
        <v>1115</v>
      </c>
      <c r="E1397" t="s">
        <v>1111</v>
      </c>
      <c r="F1397" t="s">
        <v>45</v>
      </c>
      <c r="G1397" t="s">
        <v>25</v>
      </c>
      <c r="H1397" t="s">
        <v>8936</v>
      </c>
      <c r="I1397" t="s">
        <v>8937</v>
      </c>
      <c r="J1397" t="s">
        <v>1112</v>
      </c>
      <c r="K1397" t="s">
        <v>1066</v>
      </c>
      <c r="L1397" t="s">
        <v>1067</v>
      </c>
      <c r="M1397" t="s">
        <v>8938</v>
      </c>
      <c r="N1397" t="s">
        <v>1118</v>
      </c>
      <c r="O1397" t="s">
        <v>1113</v>
      </c>
      <c r="P1397" t="s">
        <v>1068</v>
      </c>
      <c r="Q1397" t="s">
        <v>1069</v>
      </c>
    </row>
    <row r="1398" spans="1:17">
      <c r="A1398" t="s">
        <v>11590</v>
      </c>
      <c r="C1398" t="s">
        <v>11591</v>
      </c>
      <c r="E1398" t="s">
        <v>1111</v>
      </c>
      <c r="F1398" t="s">
        <v>45</v>
      </c>
      <c r="G1398" t="s">
        <v>1133</v>
      </c>
      <c r="H1398" t="s">
        <v>11592</v>
      </c>
      <c r="J1398" t="s">
        <v>1112</v>
      </c>
      <c r="K1398" t="s">
        <v>1066</v>
      </c>
      <c r="L1398" t="s">
        <v>1137</v>
      </c>
      <c r="M1398" t="s">
        <v>11591</v>
      </c>
      <c r="O1398" t="s">
        <v>1113</v>
      </c>
      <c r="P1398" t="s">
        <v>1068</v>
      </c>
      <c r="Q1398" t="s">
        <v>1141</v>
      </c>
    </row>
    <row r="1399" spans="1:17">
      <c r="A1399" t="s">
        <v>4097</v>
      </c>
      <c r="C1399" t="s">
        <v>4098</v>
      </c>
      <c r="F1399" t="s">
        <v>59</v>
      </c>
      <c r="G1399" t="s">
        <v>1101</v>
      </c>
      <c r="H1399" t="s">
        <v>4099</v>
      </c>
      <c r="K1399" t="s">
        <v>1103</v>
      </c>
      <c r="L1399" t="s">
        <v>1104</v>
      </c>
      <c r="M1399" t="s">
        <v>4100</v>
      </c>
      <c r="P1399" t="s">
        <v>1106</v>
      </c>
      <c r="Q1399" t="s">
        <v>1107</v>
      </c>
    </row>
    <row r="1400" spans="1:17">
      <c r="A1400" t="s">
        <v>3222</v>
      </c>
      <c r="B1400" t="s">
        <v>3223</v>
      </c>
      <c r="C1400" t="s">
        <v>3224</v>
      </c>
      <c r="E1400" t="s">
        <v>2075</v>
      </c>
      <c r="F1400" t="s">
        <v>1072</v>
      </c>
      <c r="G1400" t="s">
        <v>25</v>
      </c>
      <c r="H1400" t="s">
        <v>3225</v>
      </c>
      <c r="J1400" t="s">
        <v>2077</v>
      </c>
      <c r="K1400" t="s">
        <v>1073</v>
      </c>
      <c r="L1400" t="s">
        <v>1067</v>
      </c>
      <c r="M1400" t="s">
        <v>3226</v>
      </c>
      <c r="O1400" t="s">
        <v>2079</v>
      </c>
      <c r="P1400" t="s">
        <v>1072</v>
      </c>
      <c r="Q1400" t="s">
        <v>1069</v>
      </c>
    </row>
    <row r="1401" spans="1:17">
      <c r="A1401" t="s">
        <v>4009</v>
      </c>
      <c r="C1401" t="s">
        <v>4010</v>
      </c>
      <c r="F1401" t="s">
        <v>1072</v>
      </c>
      <c r="G1401" t="s">
        <v>154</v>
      </c>
      <c r="H1401" t="s">
        <v>4011</v>
      </c>
      <c r="K1401" t="s">
        <v>1073</v>
      </c>
      <c r="L1401" t="s">
        <v>1074</v>
      </c>
      <c r="M1401" t="s">
        <v>4012</v>
      </c>
      <c r="P1401" t="s">
        <v>1072</v>
      </c>
      <c r="Q1401" t="s">
        <v>1075</v>
      </c>
    </row>
    <row r="1402" spans="1:17">
      <c r="A1402" t="s">
        <v>6024</v>
      </c>
      <c r="C1402" t="s">
        <v>235</v>
      </c>
      <c r="D1402" t="s">
        <v>6025</v>
      </c>
      <c r="F1402" t="s">
        <v>1072</v>
      </c>
      <c r="G1402" t="s">
        <v>154</v>
      </c>
      <c r="H1402" t="s">
        <v>6026</v>
      </c>
      <c r="I1402" t="s">
        <v>6027</v>
      </c>
      <c r="K1402" t="s">
        <v>1073</v>
      </c>
      <c r="L1402" t="s">
        <v>1074</v>
      </c>
      <c r="M1402" t="s">
        <v>6028</v>
      </c>
      <c r="N1402" t="s">
        <v>6029</v>
      </c>
      <c r="P1402" t="s">
        <v>1072</v>
      </c>
      <c r="Q1402" t="s">
        <v>1075</v>
      </c>
    </row>
    <row r="1403" spans="1:17">
      <c r="A1403" t="s">
        <v>8595</v>
      </c>
      <c r="C1403" t="s">
        <v>233</v>
      </c>
      <c r="D1403" t="s">
        <v>8596</v>
      </c>
      <c r="F1403" t="s">
        <v>1072</v>
      </c>
      <c r="G1403" t="s">
        <v>154</v>
      </c>
      <c r="H1403" t="s">
        <v>8597</v>
      </c>
      <c r="I1403" t="s">
        <v>8598</v>
      </c>
      <c r="K1403" t="s">
        <v>1073</v>
      </c>
      <c r="L1403" t="s">
        <v>1074</v>
      </c>
      <c r="M1403" t="s">
        <v>8599</v>
      </c>
      <c r="N1403" t="s">
        <v>8600</v>
      </c>
      <c r="P1403" t="s">
        <v>1072</v>
      </c>
      <c r="Q1403" t="s">
        <v>1075</v>
      </c>
    </row>
    <row r="1404" spans="1:17">
      <c r="A1404" t="s">
        <v>4634</v>
      </c>
      <c r="C1404" t="s">
        <v>4635</v>
      </c>
      <c r="D1404" t="s">
        <v>4636</v>
      </c>
      <c r="F1404" t="s">
        <v>1627</v>
      </c>
      <c r="G1404" t="s">
        <v>1627</v>
      </c>
      <c r="H1404" t="s">
        <v>4637</v>
      </c>
      <c r="I1404" t="s">
        <v>4638</v>
      </c>
      <c r="K1404" t="s">
        <v>1630</v>
      </c>
      <c r="L1404" t="s">
        <v>1630</v>
      </c>
      <c r="M1404" t="s">
        <v>4639</v>
      </c>
      <c r="N1404" t="s">
        <v>4640</v>
      </c>
      <c r="P1404" t="s">
        <v>1633</v>
      </c>
      <c r="Q1404" t="s">
        <v>1633</v>
      </c>
    </row>
    <row r="1405" spans="1:17">
      <c r="A1405" t="s">
        <v>10437</v>
      </c>
      <c r="C1405" t="s">
        <v>10438</v>
      </c>
      <c r="F1405" t="s">
        <v>1072</v>
      </c>
      <c r="G1405" t="s">
        <v>154</v>
      </c>
      <c r="H1405" t="s">
        <v>10439</v>
      </c>
      <c r="K1405" t="s">
        <v>1073</v>
      </c>
      <c r="L1405" t="s">
        <v>1074</v>
      </c>
      <c r="M1405" t="s">
        <v>10440</v>
      </c>
      <c r="P1405" t="s">
        <v>1072</v>
      </c>
      <c r="Q1405" t="s">
        <v>1075</v>
      </c>
    </row>
    <row r="1406" spans="1:17">
      <c r="A1406" t="s">
        <v>7531</v>
      </c>
      <c r="C1406" t="s">
        <v>51</v>
      </c>
      <c r="D1406" t="s">
        <v>2512</v>
      </c>
      <c r="F1406" t="s">
        <v>51</v>
      </c>
      <c r="G1406" t="s">
        <v>2202</v>
      </c>
      <c r="H1406" t="s">
        <v>1330</v>
      </c>
      <c r="I1406" t="s">
        <v>2514</v>
      </c>
      <c r="K1406" t="s">
        <v>1330</v>
      </c>
      <c r="L1406" t="s">
        <v>2205</v>
      </c>
      <c r="M1406" t="s">
        <v>1332</v>
      </c>
      <c r="N1406" t="s">
        <v>2516</v>
      </c>
      <c r="P1406" t="s">
        <v>1332</v>
      </c>
      <c r="Q1406" t="s">
        <v>2208</v>
      </c>
    </row>
    <row r="1407" spans="1:17">
      <c r="A1407" t="s">
        <v>6372</v>
      </c>
      <c r="C1407" t="s">
        <v>6373</v>
      </c>
      <c r="F1407" t="s">
        <v>17</v>
      </c>
      <c r="G1407" t="s">
        <v>37</v>
      </c>
      <c r="H1407" t="s">
        <v>6374</v>
      </c>
      <c r="K1407" t="s">
        <v>1184</v>
      </c>
      <c r="L1407" t="s">
        <v>1185</v>
      </c>
      <c r="M1407" t="s">
        <v>6375</v>
      </c>
      <c r="P1407" t="s">
        <v>17</v>
      </c>
      <c r="Q1407" t="s">
        <v>37</v>
      </c>
    </row>
    <row r="1408" spans="1:17">
      <c r="A1408" t="s">
        <v>5537</v>
      </c>
      <c r="C1408" t="s">
        <v>5538</v>
      </c>
      <c r="F1408" t="s">
        <v>20</v>
      </c>
      <c r="G1408" t="s">
        <v>1133</v>
      </c>
      <c r="H1408" t="s">
        <v>5539</v>
      </c>
      <c r="K1408" t="s">
        <v>1136</v>
      </c>
      <c r="L1408" t="s">
        <v>1137</v>
      </c>
      <c r="M1408" t="s">
        <v>5540</v>
      </c>
      <c r="P1408" t="s">
        <v>1140</v>
      </c>
      <c r="Q1408" t="s">
        <v>1141</v>
      </c>
    </row>
    <row r="1409" spans="1:17">
      <c r="A1409" t="s">
        <v>10618</v>
      </c>
      <c r="C1409" t="s">
        <v>10619</v>
      </c>
      <c r="E1409" t="s">
        <v>1208</v>
      </c>
      <c r="F1409" t="s">
        <v>1209</v>
      </c>
      <c r="G1409" t="s">
        <v>25</v>
      </c>
      <c r="H1409" t="s">
        <v>10620</v>
      </c>
      <c r="J1409" t="s">
        <v>1211</v>
      </c>
      <c r="K1409" t="s">
        <v>1212</v>
      </c>
      <c r="L1409" t="s">
        <v>1067</v>
      </c>
      <c r="M1409" t="s">
        <v>10621</v>
      </c>
      <c r="O1409" t="s">
        <v>1214</v>
      </c>
      <c r="P1409" t="s">
        <v>1215</v>
      </c>
      <c r="Q1409" t="s">
        <v>1069</v>
      </c>
    </row>
    <row r="1410" spans="1:17">
      <c r="A1410" t="s">
        <v>4688</v>
      </c>
      <c r="C1410" t="s">
        <v>232</v>
      </c>
      <c r="D1410" t="s">
        <v>1132</v>
      </c>
      <c r="F1410" t="s">
        <v>20</v>
      </c>
      <c r="G1410" t="s">
        <v>1133</v>
      </c>
      <c r="H1410" t="s">
        <v>4689</v>
      </c>
      <c r="I1410" t="s">
        <v>1554</v>
      </c>
      <c r="K1410" t="s">
        <v>1136</v>
      </c>
      <c r="L1410" t="s">
        <v>1137</v>
      </c>
      <c r="M1410" t="s">
        <v>4690</v>
      </c>
      <c r="N1410" t="s">
        <v>1139</v>
      </c>
      <c r="P1410" t="s">
        <v>1140</v>
      </c>
      <c r="Q1410" t="s">
        <v>1141</v>
      </c>
    </row>
    <row r="1411" spans="1:17">
      <c r="A1411" t="s">
        <v>7544</v>
      </c>
      <c r="C1411" t="s">
        <v>7545</v>
      </c>
      <c r="F1411" t="s">
        <v>24</v>
      </c>
      <c r="G1411" t="s">
        <v>1123</v>
      </c>
      <c r="H1411" t="s">
        <v>7546</v>
      </c>
      <c r="K1411" t="s">
        <v>24</v>
      </c>
      <c r="L1411" t="s">
        <v>1126</v>
      </c>
      <c r="M1411" t="s">
        <v>7547</v>
      </c>
      <c r="P1411" t="s">
        <v>24</v>
      </c>
      <c r="Q1411" t="s">
        <v>1129</v>
      </c>
    </row>
    <row r="1412" spans="1:17">
      <c r="A1412" t="s">
        <v>7222</v>
      </c>
      <c r="C1412" t="s">
        <v>7223</v>
      </c>
      <c r="F1412" t="s">
        <v>1619</v>
      </c>
      <c r="G1412" t="s">
        <v>1123</v>
      </c>
      <c r="H1412" t="s">
        <v>7224</v>
      </c>
      <c r="K1412" t="s">
        <v>1621</v>
      </c>
      <c r="L1412" t="s">
        <v>1126</v>
      </c>
      <c r="M1412" t="s">
        <v>7225</v>
      </c>
      <c r="P1412" t="s">
        <v>1623</v>
      </c>
      <c r="Q1412" t="s">
        <v>1129</v>
      </c>
    </row>
    <row r="1413" spans="1:17">
      <c r="A1413" t="s">
        <v>2694</v>
      </c>
      <c r="C1413" t="s">
        <v>228</v>
      </c>
      <c r="D1413" t="s">
        <v>2695</v>
      </c>
      <c r="F1413" t="s">
        <v>647</v>
      </c>
      <c r="G1413" t="s">
        <v>1230</v>
      </c>
      <c r="H1413" t="s">
        <v>2696</v>
      </c>
      <c r="I1413" t="s">
        <v>2697</v>
      </c>
      <c r="K1413" t="s">
        <v>2698</v>
      </c>
      <c r="L1413" t="s">
        <v>1232</v>
      </c>
      <c r="M1413" t="s">
        <v>2699</v>
      </c>
      <c r="N1413" t="s">
        <v>2700</v>
      </c>
      <c r="P1413" t="s">
        <v>2701</v>
      </c>
      <c r="Q1413" t="s">
        <v>1234</v>
      </c>
    </row>
    <row r="1414" spans="1:17">
      <c r="A1414" t="s">
        <v>10508</v>
      </c>
      <c r="C1414" t="s">
        <v>227</v>
      </c>
      <c r="D1414" t="s">
        <v>1132</v>
      </c>
      <c r="F1414" t="s">
        <v>20</v>
      </c>
      <c r="G1414" t="s">
        <v>1133</v>
      </c>
      <c r="H1414" t="s">
        <v>10509</v>
      </c>
      <c r="I1414" t="s">
        <v>1135</v>
      </c>
      <c r="K1414" t="s">
        <v>1136</v>
      </c>
      <c r="L1414" t="s">
        <v>1137</v>
      </c>
      <c r="M1414" t="s">
        <v>10510</v>
      </c>
      <c r="N1414" t="s">
        <v>1139</v>
      </c>
      <c r="P1414" t="s">
        <v>1140</v>
      </c>
      <c r="Q1414" t="s">
        <v>1141</v>
      </c>
    </row>
    <row r="1415" spans="1:17">
      <c r="A1415" t="s">
        <v>11737</v>
      </c>
      <c r="C1415" t="s">
        <v>11738</v>
      </c>
      <c r="D1415" t="s">
        <v>1132</v>
      </c>
      <c r="F1415" t="s">
        <v>20</v>
      </c>
      <c r="G1415" t="s">
        <v>1133</v>
      </c>
      <c r="H1415" t="s">
        <v>11739</v>
      </c>
      <c r="I1415" t="s">
        <v>1135</v>
      </c>
      <c r="K1415" t="s">
        <v>1136</v>
      </c>
      <c r="L1415" t="s">
        <v>1137</v>
      </c>
      <c r="M1415" t="s">
        <v>11740</v>
      </c>
      <c r="N1415" t="s">
        <v>1139</v>
      </c>
      <c r="P1415" t="s">
        <v>1140</v>
      </c>
      <c r="Q1415" t="s">
        <v>1141</v>
      </c>
    </row>
    <row r="1416" spans="1:17">
      <c r="A1416" t="s">
        <v>6436</v>
      </c>
      <c r="C1416" t="s">
        <v>6437</v>
      </c>
      <c r="E1416" t="s">
        <v>1111</v>
      </c>
      <c r="F1416" t="s">
        <v>45</v>
      </c>
      <c r="G1416" t="s">
        <v>25</v>
      </c>
      <c r="H1416" t="s">
        <v>6438</v>
      </c>
      <c r="J1416" t="s">
        <v>1112</v>
      </c>
      <c r="K1416" t="s">
        <v>1066</v>
      </c>
      <c r="L1416" t="s">
        <v>1067</v>
      </c>
      <c r="M1416" t="s">
        <v>6439</v>
      </c>
      <c r="O1416" t="s">
        <v>1113</v>
      </c>
      <c r="P1416" t="s">
        <v>1068</v>
      </c>
      <c r="Q1416" t="s">
        <v>1069</v>
      </c>
    </row>
    <row r="1417" spans="1:17">
      <c r="A1417" t="s">
        <v>4961</v>
      </c>
      <c r="C1417" t="s">
        <v>4962</v>
      </c>
      <c r="E1417" t="s">
        <v>1111</v>
      </c>
      <c r="F1417" t="s">
        <v>45</v>
      </c>
      <c r="G1417" t="s">
        <v>25</v>
      </c>
      <c r="H1417" t="s">
        <v>4963</v>
      </c>
      <c r="J1417" t="s">
        <v>1112</v>
      </c>
      <c r="K1417" t="s">
        <v>1066</v>
      </c>
      <c r="L1417" t="s">
        <v>1067</v>
      </c>
      <c r="M1417" t="s">
        <v>4964</v>
      </c>
      <c r="O1417" t="s">
        <v>1113</v>
      </c>
      <c r="P1417" t="s">
        <v>1068</v>
      </c>
      <c r="Q1417" t="s">
        <v>1069</v>
      </c>
    </row>
    <row r="1418" spans="1:17">
      <c r="A1418" t="s">
        <v>10505</v>
      </c>
      <c r="C1418" t="s">
        <v>10506</v>
      </c>
      <c r="F1418" t="s">
        <v>24</v>
      </c>
      <c r="G1418" t="s">
        <v>1123</v>
      </c>
      <c r="H1418" t="s">
        <v>10507</v>
      </c>
      <c r="K1418" t="s">
        <v>24</v>
      </c>
      <c r="L1418" t="s">
        <v>1126</v>
      </c>
      <c r="M1418" t="s">
        <v>10506</v>
      </c>
      <c r="P1418" t="s">
        <v>24</v>
      </c>
      <c r="Q1418" t="s">
        <v>1129</v>
      </c>
    </row>
    <row r="1419" spans="1:17">
      <c r="A1419" t="s">
        <v>6271</v>
      </c>
      <c r="C1419" t="s">
        <v>6272</v>
      </c>
      <c r="F1419" t="s">
        <v>24</v>
      </c>
      <c r="G1419" t="s">
        <v>1123</v>
      </c>
      <c r="H1419" t="s">
        <v>6273</v>
      </c>
      <c r="K1419" t="s">
        <v>24</v>
      </c>
      <c r="L1419" t="s">
        <v>1126</v>
      </c>
      <c r="M1419" t="s">
        <v>6274</v>
      </c>
      <c r="P1419" t="s">
        <v>24</v>
      </c>
      <c r="Q1419" t="s">
        <v>1129</v>
      </c>
    </row>
    <row r="1420" spans="1:17">
      <c r="A1420" t="s">
        <v>3112</v>
      </c>
      <c r="C1420" t="s">
        <v>221</v>
      </c>
      <c r="D1420" t="s">
        <v>3113</v>
      </c>
      <c r="F1420" t="s">
        <v>24</v>
      </c>
      <c r="G1420" t="s">
        <v>1123</v>
      </c>
      <c r="H1420" t="s">
        <v>3114</v>
      </c>
      <c r="I1420" t="s">
        <v>3115</v>
      </c>
      <c r="K1420" t="s">
        <v>24</v>
      </c>
      <c r="L1420" t="s">
        <v>1126</v>
      </c>
      <c r="M1420" t="s">
        <v>221</v>
      </c>
      <c r="N1420" t="s">
        <v>3116</v>
      </c>
      <c r="P1420" t="s">
        <v>24</v>
      </c>
      <c r="Q1420" t="s">
        <v>1129</v>
      </c>
    </row>
    <row r="1421" spans="1:17">
      <c r="A1421" t="s">
        <v>7226</v>
      </c>
      <c r="C1421" t="s">
        <v>7227</v>
      </c>
      <c r="F1421" t="s">
        <v>1072</v>
      </c>
      <c r="G1421" t="s">
        <v>154</v>
      </c>
      <c r="H1421" t="s">
        <v>7228</v>
      </c>
      <c r="K1421" t="s">
        <v>1073</v>
      </c>
      <c r="L1421" t="s">
        <v>1074</v>
      </c>
      <c r="M1421" t="s">
        <v>7229</v>
      </c>
      <c r="P1421" t="s">
        <v>1072</v>
      </c>
      <c r="Q1421" t="s">
        <v>1075</v>
      </c>
    </row>
    <row r="1422" spans="1:17">
      <c r="A1422" t="s">
        <v>7170</v>
      </c>
      <c r="C1422" t="s">
        <v>7171</v>
      </c>
      <c r="F1422" t="s">
        <v>17</v>
      </c>
      <c r="G1422" t="s">
        <v>37</v>
      </c>
      <c r="H1422" t="s">
        <v>7172</v>
      </c>
      <c r="K1422" t="s">
        <v>1184</v>
      </c>
      <c r="L1422" t="s">
        <v>1185</v>
      </c>
      <c r="M1422" t="s">
        <v>7173</v>
      </c>
      <c r="P1422" t="s">
        <v>17</v>
      </c>
      <c r="Q1422" t="s">
        <v>37</v>
      </c>
    </row>
    <row r="1423" spans="1:17">
      <c r="A1423" t="s">
        <v>9152</v>
      </c>
      <c r="C1423" t="s">
        <v>9153</v>
      </c>
      <c r="F1423" t="s">
        <v>17</v>
      </c>
      <c r="G1423" t="s">
        <v>37</v>
      </c>
      <c r="H1423" t="s">
        <v>9154</v>
      </c>
      <c r="K1423" t="s">
        <v>1184</v>
      </c>
      <c r="L1423" t="s">
        <v>1185</v>
      </c>
      <c r="M1423" t="s">
        <v>9155</v>
      </c>
      <c r="P1423" t="s">
        <v>17</v>
      </c>
      <c r="Q1423" t="s">
        <v>37</v>
      </c>
    </row>
    <row r="1424" spans="1:17">
      <c r="A1424" t="s">
        <v>5393</v>
      </c>
      <c r="C1424" t="s">
        <v>5394</v>
      </c>
      <c r="F1424" t="s">
        <v>59</v>
      </c>
      <c r="G1424" t="s">
        <v>1101</v>
      </c>
      <c r="H1424" t="s">
        <v>5395</v>
      </c>
      <c r="K1424" t="s">
        <v>1103</v>
      </c>
      <c r="L1424" t="s">
        <v>1104</v>
      </c>
      <c r="M1424" t="s">
        <v>5396</v>
      </c>
      <c r="P1424" t="s">
        <v>1106</v>
      </c>
      <c r="Q1424" t="s">
        <v>1107</v>
      </c>
    </row>
    <row r="1425" spans="1:17">
      <c r="A1425" t="s">
        <v>9770</v>
      </c>
      <c r="C1425" t="s">
        <v>218</v>
      </c>
      <c r="D1425" t="s">
        <v>1153</v>
      </c>
      <c r="F1425" t="s">
        <v>20</v>
      </c>
      <c r="G1425" t="s">
        <v>1133</v>
      </c>
      <c r="H1425" t="s">
        <v>3878</v>
      </c>
      <c r="I1425" t="s">
        <v>1155</v>
      </c>
      <c r="K1425" t="s">
        <v>1136</v>
      </c>
      <c r="L1425" t="s">
        <v>1137</v>
      </c>
      <c r="M1425" t="s">
        <v>3880</v>
      </c>
      <c r="N1425" t="s">
        <v>1157</v>
      </c>
      <c r="P1425" t="s">
        <v>1140</v>
      </c>
      <c r="Q1425" t="s">
        <v>1141</v>
      </c>
    </row>
    <row r="1426" spans="1:17">
      <c r="A1426" t="s">
        <v>3875</v>
      </c>
      <c r="C1426" t="s">
        <v>3876</v>
      </c>
      <c r="E1426" t="s">
        <v>3877</v>
      </c>
      <c r="F1426" t="s">
        <v>20</v>
      </c>
      <c r="G1426" t="s">
        <v>1293</v>
      </c>
      <c r="H1426" t="s">
        <v>3878</v>
      </c>
      <c r="J1426" t="s">
        <v>3879</v>
      </c>
      <c r="K1426" t="s">
        <v>1136</v>
      </c>
      <c r="L1426" t="s">
        <v>1295</v>
      </c>
      <c r="M1426" t="s">
        <v>3880</v>
      </c>
      <c r="O1426" t="s">
        <v>3881</v>
      </c>
      <c r="P1426" t="s">
        <v>1140</v>
      </c>
      <c r="Q1426" t="s">
        <v>1297</v>
      </c>
    </row>
    <row r="1427" spans="1:17">
      <c r="A1427" t="s">
        <v>3503</v>
      </c>
      <c r="C1427" t="s">
        <v>3504</v>
      </c>
      <c r="F1427" t="s">
        <v>59</v>
      </c>
      <c r="G1427" t="s">
        <v>1101</v>
      </c>
      <c r="H1427" t="s">
        <v>3505</v>
      </c>
      <c r="K1427" t="s">
        <v>1103</v>
      </c>
      <c r="L1427" t="s">
        <v>1104</v>
      </c>
      <c r="M1427" t="s">
        <v>3506</v>
      </c>
      <c r="P1427" t="s">
        <v>1106</v>
      </c>
      <c r="Q1427" t="s">
        <v>1107</v>
      </c>
    </row>
    <row r="1428" spans="1:17">
      <c r="A1428" t="s">
        <v>11105</v>
      </c>
      <c r="C1428" t="s">
        <v>11106</v>
      </c>
      <c r="E1428" t="s">
        <v>1111</v>
      </c>
      <c r="F1428" t="s">
        <v>45</v>
      </c>
      <c r="G1428" t="s">
        <v>25</v>
      </c>
      <c r="H1428" t="s">
        <v>11107</v>
      </c>
      <c r="J1428" t="s">
        <v>1112</v>
      </c>
      <c r="K1428" t="s">
        <v>1066</v>
      </c>
      <c r="L1428" t="s">
        <v>1067</v>
      </c>
      <c r="M1428" t="s">
        <v>11108</v>
      </c>
      <c r="O1428" t="s">
        <v>1113</v>
      </c>
      <c r="P1428" t="s">
        <v>1068</v>
      </c>
      <c r="Q1428" t="s">
        <v>1069</v>
      </c>
    </row>
    <row r="1429" spans="1:17">
      <c r="A1429" t="s">
        <v>1998</v>
      </c>
      <c r="C1429" t="s">
        <v>1999</v>
      </c>
      <c r="F1429" t="s">
        <v>20</v>
      </c>
      <c r="G1429" t="s">
        <v>1133</v>
      </c>
      <c r="H1429" t="s">
        <v>2000</v>
      </c>
      <c r="K1429" t="s">
        <v>1136</v>
      </c>
      <c r="L1429" t="s">
        <v>1137</v>
      </c>
      <c r="M1429" t="s">
        <v>2001</v>
      </c>
      <c r="P1429" t="s">
        <v>1140</v>
      </c>
      <c r="Q1429" t="s">
        <v>1141</v>
      </c>
    </row>
    <row r="1430" spans="1:17">
      <c r="A1430" t="s">
        <v>3603</v>
      </c>
      <c r="C1430" t="s">
        <v>3604</v>
      </c>
      <c r="F1430" t="s">
        <v>59</v>
      </c>
      <c r="G1430" t="s">
        <v>1101</v>
      </c>
      <c r="H1430" t="s">
        <v>3605</v>
      </c>
      <c r="K1430" t="s">
        <v>1103</v>
      </c>
      <c r="L1430" t="s">
        <v>1104</v>
      </c>
      <c r="M1430" t="s">
        <v>3606</v>
      </c>
      <c r="P1430" t="s">
        <v>1106</v>
      </c>
      <c r="Q1430" t="s">
        <v>1107</v>
      </c>
    </row>
    <row r="1431" spans="1:17">
      <c r="A1431" t="s">
        <v>5559</v>
      </c>
      <c r="C1431" t="s">
        <v>5560</v>
      </c>
      <c r="F1431" t="s">
        <v>17</v>
      </c>
      <c r="G1431" t="s">
        <v>37</v>
      </c>
      <c r="H1431" t="s">
        <v>5561</v>
      </c>
      <c r="K1431" t="s">
        <v>1184</v>
      </c>
      <c r="L1431" t="s">
        <v>1185</v>
      </c>
      <c r="M1431" t="s">
        <v>5562</v>
      </c>
      <c r="P1431" t="s">
        <v>17</v>
      </c>
      <c r="Q1431" t="s">
        <v>37</v>
      </c>
    </row>
    <row r="1432" spans="1:17">
      <c r="A1432" t="s">
        <v>8079</v>
      </c>
      <c r="C1432" t="s">
        <v>8080</v>
      </c>
      <c r="F1432" t="s">
        <v>17</v>
      </c>
      <c r="G1432" t="s">
        <v>37</v>
      </c>
      <c r="H1432" t="s">
        <v>8081</v>
      </c>
      <c r="K1432" t="s">
        <v>1184</v>
      </c>
      <c r="L1432" t="s">
        <v>1185</v>
      </c>
      <c r="M1432" t="s">
        <v>8082</v>
      </c>
      <c r="P1432" t="s">
        <v>17</v>
      </c>
      <c r="Q1432" t="s">
        <v>37</v>
      </c>
    </row>
    <row r="1433" spans="1:17">
      <c r="A1433" t="s">
        <v>7074</v>
      </c>
      <c r="B1433" t="s">
        <v>7075</v>
      </c>
      <c r="C1433" t="s">
        <v>7076</v>
      </c>
      <c r="F1433" t="s">
        <v>59</v>
      </c>
      <c r="G1433" t="s">
        <v>1101</v>
      </c>
      <c r="H1433" t="s">
        <v>7077</v>
      </c>
      <c r="K1433" t="s">
        <v>1103</v>
      </c>
      <c r="L1433" t="s">
        <v>1104</v>
      </c>
      <c r="M1433" t="s">
        <v>7078</v>
      </c>
      <c r="P1433" t="s">
        <v>1106</v>
      </c>
      <c r="Q1433" t="s">
        <v>1107</v>
      </c>
    </row>
    <row r="1434" spans="1:17">
      <c r="A1434" t="s">
        <v>10283</v>
      </c>
      <c r="C1434" t="s">
        <v>10284</v>
      </c>
      <c r="F1434" t="s">
        <v>59</v>
      </c>
      <c r="G1434" t="s">
        <v>1322</v>
      </c>
      <c r="H1434" t="s">
        <v>10285</v>
      </c>
      <c r="K1434" t="s">
        <v>1103</v>
      </c>
      <c r="L1434" t="s">
        <v>1324</v>
      </c>
      <c r="M1434" t="s">
        <v>10286</v>
      </c>
      <c r="P1434" t="s">
        <v>1106</v>
      </c>
      <c r="Q1434" t="s">
        <v>1326</v>
      </c>
    </row>
    <row r="1435" spans="1:17">
      <c r="A1435" t="s">
        <v>8359</v>
      </c>
      <c r="C1435" t="s">
        <v>8360</v>
      </c>
      <c r="F1435" t="s">
        <v>17</v>
      </c>
      <c r="G1435" t="s">
        <v>37</v>
      </c>
      <c r="H1435" t="s">
        <v>8361</v>
      </c>
      <c r="K1435" t="s">
        <v>1184</v>
      </c>
      <c r="L1435" t="s">
        <v>1185</v>
      </c>
      <c r="M1435" t="s">
        <v>8362</v>
      </c>
      <c r="P1435" t="s">
        <v>17</v>
      </c>
      <c r="Q1435" t="s">
        <v>37</v>
      </c>
    </row>
    <row r="1436" spans="1:17">
      <c r="A1436" t="s">
        <v>1677</v>
      </c>
      <c r="C1436" t="s">
        <v>1678</v>
      </c>
      <c r="D1436" t="s">
        <v>1527</v>
      </c>
      <c r="F1436" t="s">
        <v>20</v>
      </c>
      <c r="G1436" t="s">
        <v>1528</v>
      </c>
      <c r="H1436" t="s">
        <v>1679</v>
      </c>
      <c r="I1436" t="s">
        <v>1530</v>
      </c>
      <c r="K1436" t="s">
        <v>1136</v>
      </c>
      <c r="L1436" t="s">
        <v>1531</v>
      </c>
      <c r="M1436" t="s">
        <v>1680</v>
      </c>
      <c r="N1436" t="s">
        <v>1533</v>
      </c>
      <c r="P1436" t="s">
        <v>1140</v>
      </c>
      <c r="Q1436" t="s">
        <v>1534</v>
      </c>
    </row>
    <row r="1437" spans="1:17">
      <c r="A1437" t="s">
        <v>2892</v>
      </c>
      <c r="C1437" t="s">
        <v>2893</v>
      </c>
      <c r="F1437" t="s">
        <v>17</v>
      </c>
      <c r="G1437" t="s">
        <v>37</v>
      </c>
      <c r="H1437" t="s">
        <v>2894</v>
      </c>
      <c r="K1437" t="s">
        <v>1184</v>
      </c>
      <c r="L1437" t="s">
        <v>1185</v>
      </c>
      <c r="M1437" t="s">
        <v>2895</v>
      </c>
      <c r="P1437" t="s">
        <v>17</v>
      </c>
      <c r="Q1437" t="s">
        <v>37</v>
      </c>
    </row>
    <row r="1438" spans="1:17">
      <c r="A1438" t="s">
        <v>8218</v>
      </c>
      <c r="C1438" t="s">
        <v>8219</v>
      </c>
      <c r="F1438" t="s">
        <v>17</v>
      </c>
      <c r="G1438" t="s">
        <v>37</v>
      </c>
      <c r="H1438" t="s">
        <v>8220</v>
      </c>
      <c r="K1438" t="s">
        <v>1184</v>
      </c>
      <c r="L1438" t="s">
        <v>1185</v>
      </c>
      <c r="M1438" t="s">
        <v>8219</v>
      </c>
      <c r="P1438" t="s">
        <v>17</v>
      </c>
      <c r="Q1438" t="s">
        <v>37</v>
      </c>
    </row>
    <row r="1439" spans="1:17">
      <c r="A1439" t="s">
        <v>6987</v>
      </c>
      <c r="C1439" t="s">
        <v>6988</v>
      </c>
      <c r="F1439" t="s">
        <v>17</v>
      </c>
      <c r="G1439" t="s">
        <v>37</v>
      </c>
      <c r="H1439" t="s">
        <v>6989</v>
      </c>
      <c r="K1439" t="s">
        <v>1184</v>
      </c>
      <c r="L1439" t="s">
        <v>1185</v>
      </c>
      <c r="M1439" t="s">
        <v>6990</v>
      </c>
      <c r="P1439" t="s">
        <v>17</v>
      </c>
      <c r="Q1439" t="s">
        <v>37</v>
      </c>
    </row>
    <row r="1440" spans="1:17">
      <c r="A1440" t="s">
        <v>8554</v>
      </c>
      <c r="C1440" t="s">
        <v>8555</v>
      </c>
      <c r="F1440" t="s">
        <v>45</v>
      </c>
      <c r="G1440" t="s">
        <v>25</v>
      </c>
      <c r="H1440" t="s">
        <v>8556</v>
      </c>
      <c r="K1440" t="s">
        <v>1066</v>
      </c>
      <c r="L1440" t="s">
        <v>1067</v>
      </c>
      <c r="M1440" t="s">
        <v>8557</v>
      </c>
      <c r="P1440" t="s">
        <v>1068</v>
      </c>
      <c r="Q1440" t="s">
        <v>1069</v>
      </c>
    </row>
    <row r="1441" spans="1:17">
      <c r="A1441" t="s">
        <v>2290</v>
      </c>
      <c r="B1441" t="s">
        <v>2291</v>
      </c>
      <c r="C1441" t="s">
        <v>2292</v>
      </c>
      <c r="F1441" t="s">
        <v>17</v>
      </c>
      <c r="G1441" t="s">
        <v>37</v>
      </c>
      <c r="H1441" t="s">
        <v>2293</v>
      </c>
      <c r="K1441" t="s">
        <v>1184</v>
      </c>
      <c r="L1441" t="s">
        <v>1185</v>
      </c>
      <c r="M1441" t="s">
        <v>2294</v>
      </c>
      <c r="P1441" t="s">
        <v>17</v>
      </c>
      <c r="Q1441" t="s">
        <v>37</v>
      </c>
    </row>
    <row r="1442" spans="1:17">
      <c r="A1442" t="s">
        <v>7841</v>
      </c>
      <c r="C1442" t="s">
        <v>7842</v>
      </c>
      <c r="F1442" t="s">
        <v>59</v>
      </c>
      <c r="G1442" t="s">
        <v>1101</v>
      </c>
      <c r="H1442" t="s">
        <v>7843</v>
      </c>
      <c r="K1442" t="s">
        <v>1103</v>
      </c>
      <c r="L1442" t="s">
        <v>1104</v>
      </c>
      <c r="M1442" t="s">
        <v>7844</v>
      </c>
      <c r="P1442" t="s">
        <v>1106</v>
      </c>
      <c r="Q1442" t="s">
        <v>1107</v>
      </c>
    </row>
    <row r="1443" spans="1:17">
      <c r="A1443" t="s">
        <v>11483</v>
      </c>
      <c r="C1443" t="s">
        <v>11484</v>
      </c>
      <c r="F1443" t="s">
        <v>17</v>
      </c>
      <c r="G1443" t="s">
        <v>37</v>
      </c>
      <c r="H1443" t="s">
        <v>11485</v>
      </c>
      <c r="K1443" t="s">
        <v>1184</v>
      </c>
      <c r="L1443" t="s">
        <v>1185</v>
      </c>
      <c r="M1443" t="s">
        <v>11486</v>
      </c>
      <c r="P1443" t="s">
        <v>17</v>
      </c>
      <c r="Q1443" t="s">
        <v>37</v>
      </c>
    </row>
    <row r="1444" spans="1:17">
      <c r="A1444" t="s">
        <v>8686</v>
      </c>
      <c r="C1444" t="s">
        <v>8687</v>
      </c>
      <c r="F1444" t="s">
        <v>17</v>
      </c>
      <c r="G1444" t="s">
        <v>37</v>
      </c>
      <c r="H1444" t="s">
        <v>8688</v>
      </c>
      <c r="K1444" t="s">
        <v>1184</v>
      </c>
      <c r="L1444" t="s">
        <v>1185</v>
      </c>
      <c r="M1444" t="s">
        <v>8689</v>
      </c>
      <c r="P1444" t="s">
        <v>17</v>
      </c>
      <c r="Q1444" t="s">
        <v>37</v>
      </c>
    </row>
    <row r="1445" spans="1:17">
      <c r="A1445" t="s">
        <v>10867</v>
      </c>
      <c r="C1445" t="s">
        <v>10868</v>
      </c>
      <c r="F1445" t="s">
        <v>17</v>
      </c>
      <c r="G1445" t="s">
        <v>37</v>
      </c>
      <c r="H1445" t="s">
        <v>10869</v>
      </c>
      <c r="K1445" t="s">
        <v>1184</v>
      </c>
      <c r="L1445" t="s">
        <v>1185</v>
      </c>
      <c r="M1445" t="s">
        <v>10870</v>
      </c>
      <c r="P1445" t="s">
        <v>17</v>
      </c>
      <c r="Q1445" t="s">
        <v>37</v>
      </c>
    </row>
    <row r="1446" spans="1:17">
      <c r="A1446" t="s">
        <v>5397</v>
      </c>
      <c r="C1446" t="s">
        <v>5398</v>
      </c>
      <c r="F1446" t="s">
        <v>45</v>
      </c>
      <c r="G1446" t="s">
        <v>25</v>
      </c>
      <c r="H1446" t="s">
        <v>3609</v>
      </c>
      <c r="K1446" t="s">
        <v>1066</v>
      </c>
      <c r="L1446" t="s">
        <v>1067</v>
      </c>
      <c r="M1446" t="s">
        <v>255</v>
      </c>
      <c r="P1446" t="s">
        <v>1068</v>
      </c>
      <c r="Q1446" t="s">
        <v>1069</v>
      </c>
    </row>
    <row r="1447" spans="1:17">
      <c r="A1447" t="s">
        <v>8426</v>
      </c>
      <c r="C1447" t="s">
        <v>8427</v>
      </c>
      <c r="D1447" t="s">
        <v>1517</v>
      </c>
      <c r="F1447" t="s">
        <v>59</v>
      </c>
      <c r="G1447" t="s">
        <v>1322</v>
      </c>
      <c r="H1447" t="s">
        <v>8428</v>
      </c>
      <c r="I1447" t="s">
        <v>1520</v>
      </c>
      <c r="K1447" t="s">
        <v>1103</v>
      </c>
      <c r="L1447" t="s">
        <v>1324</v>
      </c>
      <c r="M1447" t="s">
        <v>8429</v>
      </c>
      <c r="N1447" t="s">
        <v>1523</v>
      </c>
      <c r="P1447" t="s">
        <v>1106</v>
      </c>
      <c r="Q1447" t="s">
        <v>1326</v>
      </c>
    </row>
    <row r="1448" spans="1:17">
      <c r="A1448" t="s">
        <v>8601</v>
      </c>
      <c r="C1448" t="s">
        <v>8602</v>
      </c>
      <c r="F1448" t="s">
        <v>59</v>
      </c>
      <c r="G1448" t="s">
        <v>1101</v>
      </c>
      <c r="H1448" t="s">
        <v>8603</v>
      </c>
      <c r="K1448" t="s">
        <v>1103</v>
      </c>
      <c r="L1448" t="s">
        <v>1104</v>
      </c>
      <c r="M1448" t="s">
        <v>8604</v>
      </c>
      <c r="P1448" t="s">
        <v>1106</v>
      </c>
      <c r="Q1448" t="s">
        <v>1107</v>
      </c>
    </row>
    <row r="1449" spans="1:17">
      <c r="A1449" t="s">
        <v>3496</v>
      </c>
      <c r="C1449" t="s">
        <v>3497</v>
      </c>
      <c r="E1449" t="s">
        <v>3498</v>
      </c>
      <c r="F1449" t="s">
        <v>1072</v>
      </c>
      <c r="G1449" t="s">
        <v>154</v>
      </c>
      <c r="H1449" t="s">
        <v>3499</v>
      </c>
      <c r="J1449" t="s">
        <v>3500</v>
      </c>
      <c r="K1449" t="s">
        <v>1073</v>
      </c>
      <c r="L1449" t="s">
        <v>1074</v>
      </c>
      <c r="M1449" t="s">
        <v>3501</v>
      </c>
      <c r="O1449" t="s">
        <v>3502</v>
      </c>
      <c r="P1449" t="s">
        <v>1072</v>
      </c>
      <c r="Q1449" t="s">
        <v>1075</v>
      </c>
    </row>
    <row r="1450" spans="1:17">
      <c r="A1450" t="s">
        <v>10010</v>
      </c>
      <c r="B1450" t="s">
        <v>10011</v>
      </c>
      <c r="C1450" t="s">
        <v>10012</v>
      </c>
      <c r="D1450" t="s">
        <v>4212</v>
      </c>
      <c r="F1450" t="s">
        <v>59</v>
      </c>
      <c r="G1450" t="s">
        <v>1322</v>
      </c>
      <c r="H1450" t="s">
        <v>10013</v>
      </c>
      <c r="I1450" t="s">
        <v>4214</v>
      </c>
      <c r="K1450" t="s">
        <v>1103</v>
      </c>
      <c r="L1450" t="s">
        <v>1324</v>
      </c>
      <c r="M1450" t="s">
        <v>10014</v>
      </c>
      <c r="N1450" t="s">
        <v>4216</v>
      </c>
      <c r="P1450" t="s">
        <v>1106</v>
      </c>
      <c r="Q1450" t="s">
        <v>1326</v>
      </c>
    </row>
    <row r="1451" spans="1:17">
      <c r="A1451" t="s">
        <v>1602</v>
      </c>
      <c r="C1451" t="s">
        <v>1603</v>
      </c>
      <c r="F1451" t="s">
        <v>1604</v>
      </c>
      <c r="G1451" t="s">
        <v>25</v>
      </c>
      <c r="H1451" t="s">
        <v>1605</v>
      </c>
      <c r="K1451" t="s">
        <v>1606</v>
      </c>
      <c r="L1451" t="s">
        <v>1067</v>
      </c>
      <c r="M1451" t="s">
        <v>1607</v>
      </c>
      <c r="P1451" t="s">
        <v>1604</v>
      </c>
      <c r="Q1451" t="s">
        <v>1069</v>
      </c>
    </row>
    <row r="1452" spans="1:17">
      <c r="A1452" t="s">
        <v>4695</v>
      </c>
      <c r="C1452" t="s">
        <v>4696</v>
      </c>
      <c r="F1452" t="s">
        <v>45</v>
      </c>
      <c r="G1452" t="s">
        <v>25</v>
      </c>
      <c r="H1452" t="s">
        <v>4697</v>
      </c>
      <c r="K1452" t="s">
        <v>1066</v>
      </c>
      <c r="L1452" t="s">
        <v>1067</v>
      </c>
      <c r="M1452" t="s">
        <v>4698</v>
      </c>
      <c r="P1452" t="s">
        <v>1068</v>
      </c>
      <c r="Q1452" t="s">
        <v>1069</v>
      </c>
    </row>
    <row r="1453" spans="1:17">
      <c r="A1453" t="s">
        <v>6267</v>
      </c>
      <c r="C1453" t="s">
        <v>6268</v>
      </c>
      <c r="E1453" t="s">
        <v>1111</v>
      </c>
      <c r="F1453" t="s">
        <v>45</v>
      </c>
      <c r="G1453" t="s">
        <v>25</v>
      </c>
      <c r="H1453" t="s">
        <v>6269</v>
      </c>
      <c r="J1453" t="s">
        <v>1112</v>
      </c>
      <c r="K1453" t="s">
        <v>1066</v>
      </c>
      <c r="L1453" t="s">
        <v>1067</v>
      </c>
      <c r="M1453" t="s">
        <v>6270</v>
      </c>
      <c r="O1453" t="s">
        <v>1113</v>
      </c>
      <c r="P1453" t="s">
        <v>1068</v>
      </c>
      <c r="Q1453" t="s">
        <v>1069</v>
      </c>
    </row>
    <row r="1454" spans="1:17">
      <c r="A1454" t="s">
        <v>2921</v>
      </c>
      <c r="C1454" t="s">
        <v>231</v>
      </c>
      <c r="D1454" t="s">
        <v>2244</v>
      </c>
      <c r="F1454" t="s">
        <v>1018</v>
      </c>
      <c r="G1454" t="s">
        <v>2245</v>
      </c>
      <c r="H1454" t="s">
        <v>2922</v>
      </c>
      <c r="I1454" t="s">
        <v>2247</v>
      </c>
      <c r="K1454" t="s">
        <v>1018</v>
      </c>
      <c r="L1454" t="s">
        <v>2248</v>
      </c>
      <c r="M1454" t="s">
        <v>231</v>
      </c>
      <c r="N1454" t="s">
        <v>2250</v>
      </c>
      <c r="P1454" t="s">
        <v>1018</v>
      </c>
      <c r="Q1454" t="s">
        <v>2251</v>
      </c>
    </row>
    <row r="1455" spans="1:17">
      <c r="A1455" t="s">
        <v>7529</v>
      </c>
      <c r="C1455" t="s">
        <v>217</v>
      </c>
      <c r="D1455" t="s">
        <v>1147</v>
      </c>
      <c r="F1455" t="s">
        <v>24</v>
      </c>
      <c r="G1455" t="s">
        <v>1123</v>
      </c>
      <c r="H1455" t="s">
        <v>7032</v>
      </c>
      <c r="I1455" t="s">
        <v>1149</v>
      </c>
      <c r="K1455" t="s">
        <v>24</v>
      </c>
      <c r="L1455" t="s">
        <v>1126</v>
      </c>
      <c r="M1455" t="s">
        <v>7530</v>
      </c>
      <c r="N1455" t="s">
        <v>1151</v>
      </c>
      <c r="P1455" t="s">
        <v>24</v>
      </c>
      <c r="Q1455" t="s">
        <v>1129</v>
      </c>
    </row>
    <row r="1456" spans="1:17">
      <c r="A1456" t="s">
        <v>9324</v>
      </c>
      <c r="C1456" t="s">
        <v>9325</v>
      </c>
      <c r="E1456" t="s">
        <v>1237</v>
      </c>
      <c r="F1456" t="s">
        <v>1072</v>
      </c>
      <c r="G1456" t="s">
        <v>25</v>
      </c>
      <c r="H1456" t="s">
        <v>9326</v>
      </c>
      <c r="J1456" t="s">
        <v>1239</v>
      </c>
      <c r="K1456" t="s">
        <v>1073</v>
      </c>
      <c r="L1456" t="s">
        <v>1067</v>
      </c>
      <c r="M1456" t="s">
        <v>9327</v>
      </c>
      <c r="O1456" t="s">
        <v>1241</v>
      </c>
      <c r="P1456" t="s">
        <v>1072</v>
      </c>
      <c r="Q1456" t="s">
        <v>1069</v>
      </c>
    </row>
    <row r="1457" spans="1:17">
      <c r="A1457" t="s">
        <v>5240</v>
      </c>
      <c r="C1457" t="s">
        <v>5241</v>
      </c>
      <c r="F1457" t="s">
        <v>1072</v>
      </c>
      <c r="G1457" t="s">
        <v>154</v>
      </c>
      <c r="H1457" t="s">
        <v>5242</v>
      </c>
      <c r="K1457" t="s">
        <v>1073</v>
      </c>
      <c r="L1457" t="s">
        <v>1074</v>
      </c>
      <c r="M1457" t="s">
        <v>5243</v>
      </c>
      <c r="P1457" t="s">
        <v>1072</v>
      </c>
      <c r="Q1457" t="s">
        <v>1075</v>
      </c>
    </row>
    <row r="1458" spans="1:17">
      <c r="A1458" t="s">
        <v>11326</v>
      </c>
      <c r="C1458" t="s">
        <v>11327</v>
      </c>
      <c r="F1458" t="s">
        <v>59</v>
      </c>
      <c r="G1458" t="s">
        <v>1101</v>
      </c>
      <c r="H1458" t="s">
        <v>11328</v>
      </c>
      <c r="K1458" t="s">
        <v>1103</v>
      </c>
      <c r="L1458" t="s">
        <v>1104</v>
      </c>
      <c r="M1458" t="s">
        <v>11329</v>
      </c>
      <c r="P1458" t="s">
        <v>1106</v>
      </c>
      <c r="Q1458" t="s">
        <v>1107</v>
      </c>
    </row>
    <row r="1459" spans="1:17">
      <c r="A1459" t="s">
        <v>1864</v>
      </c>
      <c r="C1459" t="s">
        <v>224</v>
      </c>
      <c r="F1459" t="s">
        <v>20</v>
      </c>
      <c r="G1459" t="s">
        <v>1133</v>
      </c>
      <c r="H1459" t="s">
        <v>1865</v>
      </c>
      <c r="K1459" t="s">
        <v>1136</v>
      </c>
      <c r="L1459" t="s">
        <v>1137</v>
      </c>
      <c r="M1459" t="s">
        <v>1866</v>
      </c>
      <c r="P1459" t="s">
        <v>1140</v>
      </c>
      <c r="Q1459" t="s">
        <v>1141</v>
      </c>
    </row>
    <row r="1460" spans="1:17">
      <c r="A1460" t="s">
        <v>6071</v>
      </c>
      <c r="C1460" t="s">
        <v>224</v>
      </c>
      <c r="D1460" t="s">
        <v>6072</v>
      </c>
      <c r="F1460" t="s">
        <v>20</v>
      </c>
      <c r="G1460" t="s">
        <v>6073</v>
      </c>
      <c r="H1460" t="s">
        <v>1865</v>
      </c>
      <c r="I1460" t="s">
        <v>6074</v>
      </c>
      <c r="K1460" t="s">
        <v>1136</v>
      </c>
      <c r="L1460" t="s">
        <v>6075</v>
      </c>
      <c r="M1460" t="s">
        <v>1866</v>
      </c>
      <c r="N1460" t="s">
        <v>6076</v>
      </c>
      <c r="P1460" t="s">
        <v>1140</v>
      </c>
      <c r="Q1460" t="s">
        <v>6077</v>
      </c>
    </row>
    <row r="1461" spans="1:17">
      <c r="A1461" t="s">
        <v>5025</v>
      </c>
      <c r="C1461" t="s">
        <v>5026</v>
      </c>
      <c r="D1461" t="s">
        <v>2787</v>
      </c>
      <c r="F1461" t="s">
        <v>1627</v>
      </c>
      <c r="G1461" t="s">
        <v>1627</v>
      </c>
      <c r="H1461" t="s">
        <v>5027</v>
      </c>
      <c r="I1461" t="s">
        <v>2789</v>
      </c>
      <c r="K1461" t="s">
        <v>1630</v>
      </c>
      <c r="L1461" t="s">
        <v>1630</v>
      </c>
      <c r="M1461" t="s">
        <v>5028</v>
      </c>
      <c r="N1461" t="s">
        <v>2791</v>
      </c>
      <c r="P1461" t="s">
        <v>1633</v>
      </c>
      <c r="Q1461" t="s">
        <v>1633</v>
      </c>
    </row>
    <row r="1462" spans="1:17">
      <c r="A1462" t="s">
        <v>7384</v>
      </c>
      <c r="B1462" t="s">
        <v>7385</v>
      </c>
      <c r="C1462" t="s">
        <v>7386</v>
      </c>
      <c r="D1462" t="s">
        <v>2787</v>
      </c>
      <c r="F1462" t="s">
        <v>1627</v>
      </c>
      <c r="G1462" t="s">
        <v>1627</v>
      </c>
      <c r="H1462" t="s">
        <v>7387</v>
      </c>
      <c r="I1462" t="s">
        <v>2789</v>
      </c>
      <c r="K1462" t="s">
        <v>1630</v>
      </c>
      <c r="L1462" t="s">
        <v>1630</v>
      </c>
      <c r="M1462" t="s">
        <v>7388</v>
      </c>
      <c r="N1462" t="s">
        <v>2791</v>
      </c>
      <c r="P1462" t="s">
        <v>1633</v>
      </c>
      <c r="Q1462" t="s">
        <v>1633</v>
      </c>
    </row>
    <row r="1463" spans="1:17">
      <c r="A1463" t="s">
        <v>8283</v>
      </c>
      <c r="C1463" t="s">
        <v>8284</v>
      </c>
      <c r="E1463" t="s">
        <v>1111</v>
      </c>
      <c r="F1463" t="s">
        <v>45</v>
      </c>
      <c r="G1463" t="s">
        <v>25</v>
      </c>
      <c r="H1463" t="s">
        <v>8285</v>
      </c>
      <c r="J1463" t="s">
        <v>1112</v>
      </c>
      <c r="K1463" t="s">
        <v>1066</v>
      </c>
      <c r="L1463" t="s">
        <v>1067</v>
      </c>
      <c r="M1463" t="s">
        <v>8286</v>
      </c>
      <c r="O1463" t="s">
        <v>1113</v>
      </c>
      <c r="P1463" t="s">
        <v>1068</v>
      </c>
      <c r="Q1463" t="s">
        <v>1069</v>
      </c>
    </row>
    <row r="1464" spans="1:17">
      <c r="A1464" t="s">
        <v>7571</v>
      </c>
      <c r="C1464" t="s">
        <v>7572</v>
      </c>
      <c r="F1464" t="s">
        <v>17</v>
      </c>
      <c r="G1464" t="s">
        <v>37</v>
      </c>
      <c r="H1464" t="s">
        <v>7573</v>
      </c>
      <c r="K1464" t="s">
        <v>1184</v>
      </c>
      <c r="L1464" t="s">
        <v>1185</v>
      </c>
      <c r="M1464" t="s">
        <v>7574</v>
      </c>
      <c r="P1464" t="s">
        <v>17</v>
      </c>
      <c r="Q1464" t="s">
        <v>37</v>
      </c>
    </row>
    <row r="1465" spans="1:17">
      <c r="A1465" t="s">
        <v>2552</v>
      </c>
      <c r="C1465" t="s">
        <v>219</v>
      </c>
      <c r="D1465" t="s">
        <v>2553</v>
      </c>
      <c r="F1465" t="s">
        <v>20</v>
      </c>
      <c r="G1465" t="s">
        <v>1133</v>
      </c>
      <c r="H1465" t="s">
        <v>2554</v>
      </c>
      <c r="I1465" t="s">
        <v>2555</v>
      </c>
      <c r="K1465" t="s">
        <v>1136</v>
      </c>
      <c r="L1465" t="s">
        <v>1137</v>
      </c>
      <c r="M1465" t="s">
        <v>2556</v>
      </c>
      <c r="N1465" t="s">
        <v>2557</v>
      </c>
      <c r="P1465" t="s">
        <v>1140</v>
      </c>
      <c r="Q1465" t="s">
        <v>1141</v>
      </c>
    </row>
    <row r="1466" spans="1:17">
      <c r="A1466" t="s">
        <v>5198</v>
      </c>
      <c r="C1466" t="s">
        <v>220</v>
      </c>
      <c r="D1466" t="s">
        <v>1147</v>
      </c>
      <c r="F1466" t="s">
        <v>24</v>
      </c>
      <c r="G1466" t="s">
        <v>1123</v>
      </c>
      <c r="H1466" t="s">
        <v>5199</v>
      </c>
      <c r="I1466" t="s">
        <v>1149</v>
      </c>
      <c r="K1466" t="s">
        <v>24</v>
      </c>
      <c r="L1466" t="s">
        <v>1126</v>
      </c>
      <c r="M1466" t="s">
        <v>5200</v>
      </c>
      <c r="N1466" t="s">
        <v>1151</v>
      </c>
      <c r="P1466" t="s">
        <v>24</v>
      </c>
      <c r="Q1466" t="s">
        <v>1129</v>
      </c>
    </row>
    <row r="1467" spans="1:17">
      <c r="A1467" t="s">
        <v>4506</v>
      </c>
      <c r="C1467" t="s">
        <v>4507</v>
      </c>
      <c r="F1467" t="s">
        <v>59</v>
      </c>
      <c r="G1467" t="s">
        <v>1101</v>
      </c>
      <c r="H1467" t="s">
        <v>4507</v>
      </c>
      <c r="K1467" t="s">
        <v>1103</v>
      </c>
      <c r="L1467" t="s">
        <v>1104</v>
      </c>
      <c r="M1467" t="s">
        <v>4507</v>
      </c>
      <c r="P1467" t="s">
        <v>1106</v>
      </c>
      <c r="Q1467" t="s">
        <v>1107</v>
      </c>
    </row>
    <row r="1468" spans="1:17">
      <c r="A1468" t="s">
        <v>4245</v>
      </c>
      <c r="C1468" t="s">
        <v>4246</v>
      </c>
      <c r="E1468" t="s">
        <v>1111</v>
      </c>
      <c r="F1468" t="s">
        <v>45</v>
      </c>
      <c r="G1468" t="s">
        <v>25</v>
      </c>
      <c r="H1468" t="s">
        <v>4247</v>
      </c>
      <c r="J1468" t="s">
        <v>1112</v>
      </c>
      <c r="K1468" t="s">
        <v>1066</v>
      </c>
      <c r="L1468" t="s">
        <v>1067</v>
      </c>
      <c r="M1468" t="s">
        <v>4248</v>
      </c>
      <c r="O1468" t="s">
        <v>1113</v>
      </c>
      <c r="P1468" t="s">
        <v>1068</v>
      </c>
      <c r="Q1468" t="s">
        <v>1069</v>
      </c>
    </row>
    <row r="1469" spans="1:17">
      <c r="A1469" t="s">
        <v>9038</v>
      </c>
      <c r="B1469" t="s">
        <v>9039</v>
      </c>
      <c r="C1469" t="s">
        <v>213</v>
      </c>
      <c r="D1469" t="s">
        <v>1780</v>
      </c>
      <c r="F1469" t="s">
        <v>59</v>
      </c>
      <c r="G1469" t="s">
        <v>4981</v>
      </c>
      <c r="H1469" t="s">
        <v>9040</v>
      </c>
      <c r="I1469" t="s">
        <v>1782</v>
      </c>
      <c r="K1469" t="s">
        <v>1103</v>
      </c>
      <c r="L1469" t="s">
        <v>4983</v>
      </c>
      <c r="M1469" t="s">
        <v>9041</v>
      </c>
      <c r="N1469" t="s">
        <v>1784</v>
      </c>
      <c r="P1469" t="s">
        <v>1106</v>
      </c>
      <c r="Q1469" t="s">
        <v>4985</v>
      </c>
    </row>
    <row r="1470" spans="1:17">
      <c r="A1470" t="s">
        <v>1333</v>
      </c>
      <c r="B1470" t="s">
        <v>1334</v>
      </c>
      <c r="C1470" t="s">
        <v>1335</v>
      </c>
      <c r="F1470" t="s">
        <v>59</v>
      </c>
      <c r="G1470" t="s">
        <v>1101</v>
      </c>
      <c r="H1470" t="s">
        <v>1336</v>
      </c>
      <c r="K1470" t="s">
        <v>1103</v>
      </c>
      <c r="L1470" t="s">
        <v>1104</v>
      </c>
      <c r="M1470" t="s">
        <v>1337</v>
      </c>
      <c r="P1470" t="s">
        <v>1106</v>
      </c>
      <c r="Q1470" t="s">
        <v>1107</v>
      </c>
    </row>
    <row r="1471" spans="1:17">
      <c r="A1471" t="s">
        <v>5113</v>
      </c>
      <c r="C1471" t="s">
        <v>5114</v>
      </c>
      <c r="D1471" t="s">
        <v>1780</v>
      </c>
      <c r="F1471" t="s">
        <v>59</v>
      </c>
      <c r="G1471" t="s">
        <v>4907</v>
      </c>
      <c r="H1471" t="s">
        <v>5115</v>
      </c>
      <c r="I1471" t="s">
        <v>1782</v>
      </c>
      <c r="K1471" t="s">
        <v>1103</v>
      </c>
      <c r="L1471" t="s">
        <v>4909</v>
      </c>
      <c r="M1471" t="s">
        <v>5116</v>
      </c>
      <c r="N1471" t="s">
        <v>1784</v>
      </c>
      <c r="P1471" t="s">
        <v>1106</v>
      </c>
      <c r="Q1471" t="s">
        <v>4907</v>
      </c>
    </row>
    <row r="1472" spans="1:17">
      <c r="A1472" t="s">
        <v>3978</v>
      </c>
      <c r="C1472" t="s">
        <v>3979</v>
      </c>
      <c r="F1472" t="s">
        <v>59</v>
      </c>
      <c r="G1472" t="s">
        <v>1101</v>
      </c>
      <c r="H1472" t="s">
        <v>3980</v>
      </c>
      <c r="K1472" t="s">
        <v>1103</v>
      </c>
      <c r="L1472" t="s">
        <v>1104</v>
      </c>
      <c r="M1472" t="s">
        <v>3981</v>
      </c>
      <c r="P1472" t="s">
        <v>1106</v>
      </c>
      <c r="Q1472" t="s">
        <v>1107</v>
      </c>
    </row>
    <row r="1473" spans="1:17">
      <c r="A1473" t="s">
        <v>11109</v>
      </c>
      <c r="C1473" t="s">
        <v>11110</v>
      </c>
      <c r="D1473" t="s">
        <v>1780</v>
      </c>
      <c r="F1473" t="s">
        <v>59</v>
      </c>
      <c r="G1473" t="s">
        <v>1101</v>
      </c>
      <c r="H1473" t="s">
        <v>11111</v>
      </c>
      <c r="I1473" t="s">
        <v>11112</v>
      </c>
      <c r="K1473" t="s">
        <v>1103</v>
      </c>
      <c r="L1473" t="s">
        <v>1104</v>
      </c>
      <c r="M1473" t="s">
        <v>11113</v>
      </c>
      <c r="N1473" t="s">
        <v>1784</v>
      </c>
      <c r="P1473" t="s">
        <v>1106</v>
      </c>
      <c r="Q1473" t="s">
        <v>1107</v>
      </c>
    </row>
    <row r="1474" spans="1:17">
      <c r="A1474" t="s">
        <v>3038</v>
      </c>
      <c r="C1474" t="s">
        <v>3039</v>
      </c>
      <c r="F1474" t="s">
        <v>20</v>
      </c>
      <c r="G1474" t="s">
        <v>1133</v>
      </c>
      <c r="H1474" t="s">
        <v>3040</v>
      </c>
      <c r="K1474" t="s">
        <v>1136</v>
      </c>
      <c r="L1474" t="s">
        <v>1137</v>
      </c>
      <c r="M1474" t="s">
        <v>3041</v>
      </c>
      <c r="P1474" t="s">
        <v>1140</v>
      </c>
      <c r="Q1474" t="s">
        <v>1141</v>
      </c>
    </row>
    <row r="1475" spans="1:17">
      <c r="A1475" t="s">
        <v>9538</v>
      </c>
      <c r="C1475" t="s">
        <v>9539</v>
      </c>
      <c r="D1475" t="s">
        <v>1780</v>
      </c>
      <c r="F1475" t="s">
        <v>59</v>
      </c>
      <c r="G1475" t="s">
        <v>4907</v>
      </c>
      <c r="H1475" t="s">
        <v>9540</v>
      </c>
      <c r="I1475" t="s">
        <v>1782</v>
      </c>
      <c r="K1475" t="s">
        <v>1103</v>
      </c>
      <c r="L1475" t="s">
        <v>4909</v>
      </c>
      <c r="M1475" t="s">
        <v>9541</v>
      </c>
      <c r="N1475" t="s">
        <v>1784</v>
      </c>
      <c r="P1475" t="s">
        <v>1106</v>
      </c>
      <c r="Q1475" t="s">
        <v>4907</v>
      </c>
    </row>
    <row r="1476" spans="1:17">
      <c r="A1476" t="s">
        <v>4905</v>
      </c>
      <c r="C1476" t="s">
        <v>4906</v>
      </c>
      <c r="D1476" t="s">
        <v>1780</v>
      </c>
      <c r="F1476" t="s">
        <v>59</v>
      </c>
      <c r="G1476" t="s">
        <v>4907</v>
      </c>
      <c r="H1476" t="s">
        <v>4908</v>
      </c>
      <c r="I1476" t="s">
        <v>1782</v>
      </c>
      <c r="K1476" t="s">
        <v>1103</v>
      </c>
      <c r="L1476" t="s">
        <v>4909</v>
      </c>
      <c r="M1476" t="s">
        <v>4910</v>
      </c>
      <c r="N1476" t="s">
        <v>1784</v>
      </c>
      <c r="P1476" t="s">
        <v>1106</v>
      </c>
      <c r="Q1476" t="s">
        <v>4907</v>
      </c>
    </row>
    <row r="1477" spans="1:17">
      <c r="A1477" t="s">
        <v>10253</v>
      </c>
      <c r="C1477" t="s">
        <v>216</v>
      </c>
      <c r="D1477" t="s">
        <v>1115</v>
      </c>
      <c r="F1477" t="s">
        <v>45</v>
      </c>
      <c r="G1477" t="s">
        <v>25</v>
      </c>
      <c r="H1477" t="s">
        <v>10254</v>
      </c>
      <c r="I1477" t="s">
        <v>4307</v>
      </c>
      <c r="K1477" t="s">
        <v>1066</v>
      </c>
      <c r="L1477" t="s">
        <v>1067</v>
      </c>
      <c r="M1477" t="s">
        <v>10255</v>
      </c>
      <c r="N1477" t="s">
        <v>1118</v>
      </c>
      <c r="P1477" t="s">
        <v>1068</v>
      </c>
      <c r="Q1477" t="s">
        <v>1069</v>
      </c>
    </row>
    <row r="1478" spans="1:17">
      <c r="A1478" t="s">
        <v>9228</v>
      </c>
      <c r="C1478" t="s">
        <v>9229</v>
      </c>
      <c r="E1478" t="s">
        <v>1111</v>
      </c>
      <c r="F1478" t="s">
        <v>45</v>
      </c>
      <c r="G1478" t="s">
        <v>25</v>
      </c>
      <c r="H1478" t="s">
        <v>9230</v>
      </c>
      <c r="J1478" t="s">
        <v>1112</v>
      </c>
      <c r="K1478" t="s">
        <v>1066</v>
      </c>
      <c r="L1478" t="s">
        <v>1067</v>
      </c>
      <c r="M1478" t="s">
        <v>9231</v>
      </c>
      <c r="O1478" t="s">
        <v>1113</v>
      </c>
      <c r="P1478" t="s">
        <v>1068</v>
      </c>
      <c r="Q1478" t="s">
        <v>1069</v>
      </c>
    </row>
    <row r="1479" spans="1:17">
      <c r="A1479" t="s">
        <v>10637</v>
      </c>
      <c r="C1479" t="s">
        <v>10638</v>
      </c>
      <c r="E1479" t="s">
        <v>8111</v>
      </c>
      <c r="F1479" t="s">
        <v>45</v>
      </c>
      <c r="G1479" t="s">
        <v>25</v>
      </c>
      <c r="H1479" t="s">
        <v>10639</v>
      </c>
      <c r="J1479" t="s">
        <v>8113</v>
      </c>
      <c r="K1479" t="s">
        <v>1066</v>
      </c>
      <c r="L1479" t="s">
        <v>1067</v>
      </c>
      <c r="M1479" t="s">
        <v>10640</v>
      </c>
      <c r="O1479" t="s">
        <v>8115</v>
      </c>
      <c r="P1479" t="s">
        <v>1068</v>
      </c>
      <c r="Q1479" t="s">
        <v>1069</v>
      </c>
    </row>
    <row r="1480" spans="1:17">
      <c r="A1480" t="s">
        <v>2964</v>
      </c>
      <c r="C1480" t="s">
        <v>2965</v>
      </c>
      <c r="D1480" t="s">
        <v>2512</v>
      </c>
      <c r="F1480" t="s">
        <v>51</v>
      </c>
      <c r="G1480" t="s">
        <v>2202</v>
      </c>
      <c r="H1480" t="s">
        <v>2966</v>
      </c>
      <c r="I1480" t="s">
        <v>2514</v>
      </c>
      <c r="K1480" t="s">
        <v>1330</v>
      </c>
      <c r="L1480" t="s">
        <v>2205</v>
      </c>
      <c r="M1480" t="s">
        <v>2967</v>
      </c>
      <c r="N1480" t="s">
        <v>2516</v>
      </c>
      <c r="P1480" t="s">
        <v>1332</v>
      </c>
      <c r="Q1480" t="s">
        <v>2208</v>
      </c>
    </row>
    <row r="1481" spans="1:17">
      <c r="A1481" t="s">
        <v>7414</v>
      </c>
      <c r="C1481" t="s">
        <v>7415</v>
      </c>
      <c r="D1481" t="s">
        <v>2605</v>
      </c>
      <c r="F1481" t="s">
        <v>1072</v>
      </c>
      <c r="G1481" t="s">
        <v>154</v>
      </c>
      <c r="H1481" t="s">
        <v>7416</v>
      </c>
      <c r="I1481" t="s">
        <v>2607</v>
      </c>
      <c r="K1481" t="s">
        <v>1073</v>
      </c>
      <c r="L1481" t="s">
        <v>1074</v>
      </c>
      <c r="M1481" t="s">
        <v>7417</v>
      </c>
      <c r="N1481" t="s">
        <v>2609</v>
      </c>
      <c r="P1481" t="s">
        <v>1072</v>
      </c>
      <c r="Q1481" t="s">
        <v>1075</v>
      </c>
    </row>
    <row r="1482" spans="1:17">
      <c r="A1482" t="s">
        <v>7722</v>
      </c>
      <c r="C1482" t="s">
        <v>211</v>
      </c>
      <c r="D1482" t="s">
        <v>7723</v>
      </c>
      <c r="F1482" t="s">
        <v>20</v>
      </c>
      <c r="G1482" t="s">
        <v>154</v>
      </c>
      <c r="H1482" t="s">
        <v>7724</v>
      </c>
      <c r="I1482" t="s">
        <v>7725</v>
      </c>
      <c r="K1482" t="s">
        <v>1136</v>
      </c>
      <c r="L1482" t="s">
        <v>1074</v>
      </c>
      <c r="M1482" t="s">
        <v>7726</v>
      </c>
      <c r="N1482" t="s">
        <v>7727</v>
      </c>
      <c r="P1482" t="s">
        <v>1140</v>
      </c>
      <c r="Q1482" t="s">
        <v>1075</v>
      </c>
    </row>
    <row r="1483" spans="1:17">
      <c r="A1483" t="s">
        <v>6818</v>
      </c>
      <c r="C1483" t="s">
        <v>6819</v>
      </c>
      <c r="D1483" t="s">
        <v>6820</v>
      </c>
      <c r="F1483" t="s">
        <v>20</v>
      </c>
      <c r="G1483" t="s">
        <v>4224</v>
      </c>
      <c r="H1483" t="s">
        <v>6821</v>
      </c>
      <c r="I1483" t="s">
        <v>6822</v>
      </c>
      <c r="K1483" t="s">
        <v>1136</v>
      </c>
      <c r="L1483" t="s">
        <v>4227</v>
      </c>
      <c r="M1483" t="s">
        <v>6823</v>
      </c>
      <c r="N1483" t="s">
        <v>6824</v>
      </c>
      <c r="P1483" t="s">
        <v>1140</v>
      </c>
      <c r="Q1483" t="s">
        <v>2934</v>
      </c>
    </row>
    <row r="1484" spans="1:17">
      <c r="A1484" t="s">
        <v>2319</v>
      </c>
      <c r="C1484" t="s">
        <v>2320</v>
      </c>
      <c r="D1484" t="s">
        <v>1527</v>
      </c>
      <c r="F1484" t="s">
        <v>20</v>
      </c>
      <c r="G1484" t="s">
        <v>1528</v>
      </c>
      <c r="H1484" t="s">
        <v>2321</v>
      </c>
      <c r="I1484" t="s">
        <v>1530</v>
      </c>
      <c r="K1484" t="s">
        <v>1136</v>
      </c>
      <c r="L1484" t="s">
        <v>1531</v>
      </c>
      <c r="M1484" t="s">
        <v>2322</v>
      </c>
      <c r="N1484" t="s">
        <v>1533</v>
      </c>
      <c r="P1484" t="s">
        <v>1140</v>
      </c>
      <c r="Q1484" t="s">
        <v>1534</v>
      </c>
    </row>
    <row r="1485" spans="1:17">
      <c r="A1485" t="s">
        <v>5269</v>
      </c>
      <c r="C1485" t="s">
        <v>5270</v>
      </c>
      <c r="D1485" t="s">
        <v>1652</v>
      </c>
      <c r="F1485" t="s">
        <v>20</v>
      </c>
      <c r="G1485" t="s">
        <v>1133</v>
      </c>
      <c r="H1485" t="s">
        <v>5271</v>
      </c>
      <c r="I1485" t="s">
        <v>5272</v>
      </c>
      <c r="K1485" t="s">
        <v>1136</v>
      </c>
      <c r="L1485" t="s">
        <v>1137</v>
      </c>
      <c r="M1485" t="s">
        <v>5273</v>
      </c>
      <c r="N1485" t="s">
        <v>1656</v>
      </c>
      <c r="P1485" t="s">
        <v>1140</v>
      </c>
      <c r="Q1485" t="s">
        <v>1141</v>
      </c>
    </row>
    <row r="1486" spans="1:17">
      <c r="A1486" t="s">
        <v>2434</v>
      </c>
      <c r="C1486" t="s">
        <v>2435</v>
      </c>
      <c r="D1486" t="s">
        <v>2436</v>
      </c>
      <c r="F1486" t="s">
        <v>24</v>
      </c>
      <c r="G1486" t="s">
        <v>1123</v>
      </c>
      <c r="H1486" t="s">
        <v>2437</v>
      </c>
      <c r="I1486" t="s">
        <v>2438</v>
      </c>
      <c r="K1486" t="s">
        <v>24</v>
      </c>
      <c r="L1486" t="s">
        <v>1126</v>
      </c>
      <c r="M1486" t="s">
        <v>2439</v>
      </c>
      <c r="N1486" t="s">
        <v>2440</v>
      </c>
      <c r="P1486" t="s">
        <v>24</v>
      </c>
      <c r="Q1486" t="s">
        <v>1129</v>
      </c>
    </row>
    <row r="1487" spans="1:17">
      <c r="A1487" t="s">
        <v>11206</v>
      </c>
      <c r="C1487" t="s">
        <v>11207</v>
      </c>
      <c r="D1487" t="s">
        <v>2605</v>
      </c>
      <c r="E1487" t="s">
        <v>2564</v>
      </c>
      <c r="F1487" t="s">
        <v>1072</v>
      </c>
      <c r="G1487" t="s">
        <v>154</v>
      </c>
      <c r="H1487" t="s">
        <v>11208</v>
      </c>
      <c r="I1487" t="s">
        <v>6181</v>
      </c>
      <c r="J1487" t="s">
        <v>2566</v>
      </c>
      <c r="K1487" t="s">
        <v>1073</v>
      </c>
      <c r="L1487" t="s">
        <v>1074</v>
      </c>
      <c r="M1487" t="s">
        <v>11209</v>
      </c>
      <c r="N1487" t="s">
        <v>2609</v>
      </c>
      <c r="O1487" t="s">
        <v>2568</v>
      </c>
      <c r="P1487" t="s">
        <v>1072</v>
      </c>
      <c r="Q1487" t="s">
        <v>1075</v>
      </c>
    </row>
    <row r="1488" spans="1:17">
      <c r="A1488" t="s">
        <v>8825</v>
      </c>
      <c r="C1488" t="s">
        <v>214</v>
      </c>
      <c r="D1488" t="s">
        <v>1115</v>
      </c>
      <c r="F1488" t="s">
        <v>45</v>
      </c>
      <c r="G1488" t="s">
        <v>25</v>
      </c>
      <c r="H1488" t="s">
        <v>8826</v>
      </c>
      <c r="I1488" t="s">
        <v>3985</v>
      </c>
      <c r="K1488" t="s">
        <v>1066</v>
      </c>
      <c r="L1488" t="s">
        <v>1067</v>
      </c>
      <c r="M1488" t="s">
        <v>8827</v>
      </c>
      <c r="N1488" t="s">
        <v>1118</v>
      </c>
      <c r="P1488" t="s">
        <v>1068</v>
      </c>
      <c r="Q1488" t="s">
        <v>1069</v>
      </c>
    </row>
    <row r="1489" spans="1:17">
      <c r="A1489" t="s">
        <v>3244</v>
      </c>
      <c r="C1489" t="s">
        <v>210</v>
      </c>
      <c r="D1489" t="s">
        <v>1115</v>
      </c>
      <c r="E1489" t="s">
        <v>1111</v>
      </c>
      <c r="F1489" t="s">
        <v>45</v>
      </c>
      <c r="G1489" t="s">
        <v>25</v>
      </c>
      <c r="H1489" t="s">
        <v>3245</v>
      </c>
      <c r="I1489" t="s">
        <v>3246</v>
      </c>
      <c r="J1489" t="s">
        <v>1112</v>
      </c>
      <c r="K1489" t="s">
        <v>1066</v>
      </c>
      <c r="L1489" t="s">
        <v>1067</v>
      </c>
      <c r="M1489" t="s">
        <v>210</v>
      </c>
      <c r="N1489" t="s">
        <v>1118</v>
      </c>
      <c r="O1489" t="s">
        <v>1113</v>
      </c>
      <c r="P1489" t="s">
        <v>1068</v>
      </c>
      <c r="Q1489" t="s">
        <v>1069</v>
      </c>
    </row>
    <row r="1490" spans="1:17">
      <c r="A1490" t="s">
        <v>8512</v>
      </c>
      <c r="C1490" t="s">
        <v>201</v>
      </c>
      <c r="D1490" t="s">
        <v>1147</v>
      </c>
      <c r="F1490" t="s">
        <v>24</v>
      </c>
      <c r="G1490" t="s">
        <v>1123</v>
      </c>
      <c r="H1490" t="s">
        <v>8513</v>
      </c>
      <c r="I1490" t="s">
        <v>1149</v>
      </c>
      <c r="K1490" t="s">
        <v>24</v>
      </c>
      <c r="L1490" t="s">
        <v>1126</v>
      </c>
      <c r="M1490" t="s">
        <v>8514</v>
      </c>
      <c r="N1490" t="s">
        <v>1151</v>
      </c>
      <c r="P1490" t="s">
        <v>24</v>
      </c>
      <c r="Q1490" t="s">
        <v>1129</v>
      </c>
    </row>
    <row r="1491" spans="1:17">
      <c r="A1491" t="s">
        <v>10167</v>
      </c>
      <c r="C1491" t="s">
        <v>10168</v>
      </c>
      <c r="F1491" t="s">
        <v>45</v>
      </c>
      <c r="G1491" t="s">
        <v>25</v>
      </c>
      <c r="H1491" t="s">
        <v>10169</v>
      </c>
      <c r="K1491" t="s">
        <v>1066</v>
      </c>
      <c r="L1491" t="s">
        <v>1067</v>
      </c>
      <c r="M1491" t="s">
        <v>10170</v>
      </c>
      <c r="P1491" t="s">
        <v>1068</v>
      </c>
      <c r="Q1491" t="s">
        <v>1069</v>
      </c>
    </row>
    <row r="1492" spans="1:17">
      <c r="A1492" t="s">
        <v>7928</v>
      </c>
      <c r="C1492" t="s">
        <v>7929</v>
      </c>
      <c r="F1492" t="s">
        <v>20</v>
      </c>
      <c r="G1492" t="s">
        <v>1133</v>
      </c>
      <c r="H1492" t="s">
        <v>7930</v>
      </c>
      <c r="K1492" t="s">
        <v>1136</v>
      </c>
      <c r="L1492" t="s">
        <v>1137</v>
      </c>
      <c r="M1492" t="s">
        <v>7931</v>
      </c>
      <c r="P1492" t="s">
        <v>1140</v>
      </c>
      <c r="Q1492" t="s">
        <v>1141</v>
      </c>
    </row>
    <row r="1493" spans="1:17">
      <c r="A1493" t="s">
        <v>6352</v>
      </c>
      <c r="C1493" t="s">
        <v>6353</v>
      </c>
      <c r="E1493" t="s">
        <v>1111</v>
      </c>
      <c r="F1493" t="s">
        <v>45</v>
      </c>
      <c r="G1493" t="s">
        <v>25</v>
      </c>
      <c r="H1493" t="s">
        <v>6354</v>
      </c>
      <c r="J1493" t="s">
        <v>1112</v>
      </c>
      <c r="K1493" t="s">
        <v>1066</v>
      </c>
      <c r="L1493" t="s">
        <v>1067</v>
      </c>
      <c r="M1493" t="s">
        <v>6355</v>
      </c>
      <c r="O1493" t="s">
        <v>1113</v>
      </c>
      <c r="P1493" t="s">
        <v>1068</v>
      </c>
      <c r="Q1493" t="s">
        <v>1069</v>
      </c>
    </row>
    <row r="1494" spans="1:17">
      <c r="A1494" t="s">
        <v>1108</v>
      </c>
      <c r="B1494" t="s">
        <v>1109</v>
      </c>
      <c r="C1494" t="s">
        <v>1110</v>
      </c>
      <c r="E1494" t="s">
        <v>1111</v>
      </c>
      <c r="F1494" t="s">
        <v>45</v>
      </c>
      <c r="G1494" t="s">
        <v>25</v>
      </c>
      <c r="H1494" t="s">
        <v>1110</v>
      </c>
      <c r="J1494" t="s">
        <v>1112</v>
      </c>
      <c r="K1494" t="s">
        <v>1066</v>
      </c>
      <c r="L1494" t="s">
        <v>1067</v>
      </c>
      <c r="M1494" t="s">
        <v>1110</v>
      </c>
      <c r="O1494" t="s">
        <v>1113</v>
      </c>
      <c r="P1494" t="s">
        <v>1068</v>
      </c>
      <c r="Q1494" t="s">
        <v>1069</v>
      </c>
    </row>
    <row r="1495" spans="1:17">
      <c r="A1495" t="s">
        <v>1951</v>
      </c>
      <c r="C1495" t="s">
        <v>1952</v>
      </c>
      <c r="F1495" t="s">
        <v>1619</v>
      </c>
      <c r="G1495" t="s">
        <v>1123</v>
      </c>
      <c r="H1495" t="s">
        <v>1953</v>
      </c>
      <c r="K1495" t="s">
        <v>1621</v>
      </c>
      <c r="L1495" t="s">
        <v>1126</v>
      </c>
      <c r="M1495" t="s">
        <v>1954</v>
      </c>
      <c r="P1495" t="s">
        <v>1623</v>
      </c>
      <c r="Q1495" t="s">
        <v>1129</v>
      </c>
    </row>
    <row r="1496" spans="1:17">
      <c r="A1496" t="s">
        <v>11417</v>
      </c>
      <c r="B1496" t="s">
        <v>11418</v>
      </c>
      <c r="C1496" t="s">
        <v>200</v>
      </c>
      <c r="D1496" t="s">
        <v>1115</v>
      </c>
      <c r="F1496" t="s">
        <v>45</v>
      </c>
      <c r="G1496" t="s">
        <v>25</v>
      </c>
      <c r="H1496" t="s">
        <v>11419</v>
      </c>
      <c r="I1496" t="s">
        <v>4307</v>
      </c>
      <c r="K1496" t="s">
        <v>1066</v>
      </c>
      <c r="L1496" t="s">
        <v>1067</v>
      </c>
      <c r="M1496" t="s">
        <v>200</v>
      </c>
      <c r="N1496" t="s">
        <v>1118</v>
      </c>
      <c r="P1496" t="s">
        <v>1068</v>
      </c>
      <c r="Q1496" t="s">
        <v>1069</v>
      </c>
    </row>
    <row r="1497" spans="1:17">
      <c r="A1497" t="s">
        <v>3125</v>
      </c>
      <c r="C1497" t="s">
        <v>196</v>
      </c>
      <c r="D1497" t="s">
        <v>1132</v>
      </c>
      <c r="F1497" t="s">
        <v>20</v>
      </c>
      <c r="G1497" t="s">
        <v>1133</v>
      </c>
      <c r="H1497" t="s">
        <v>3126</v>
      </c>
      <c r="I1497" t="s">
        <v>1554</v>
      </c>
      <c r="K1497" t="s">
        <v>1136</v>
      </c>
      <c r="L1497" t="s">
        <v>1137</v>
      </c>
      <c r="M1497" t="s">
        <v>3127</v>
      </c>
      <c r="N1497" t="s">
        <v>1139</v>
      </c>
      <c r="P1497" t="s">
        <v>1140</v>
      </c>
      <c r="Q1497" t="s">
        <v>1141</v>
      </c>
    </row>
    <row r="1498" spans="1:17">
      <c r="A1498" t="s">
        <v>7124</v>
      </c>
      <c r="C1498" t="s">
        <v>7125</v>
      </c>
      <c r="D1498" t="s">
        <v>1397</v>
      </c>
      <c r="F1498" t="s">
        <v>59</v>
      </c>
      <c r="G1498" t="s">
        <v>1101</v>
      </c>
      <c r="H1498" t="s">
        <v>7126</v>
      </c>
      <c r="I1498" t="s">
        <v>1399</v>
      </c>
      <c r="K1498" t="s">
        <v>1103</v>
      </c>
      <c r="L1498" t="s">
        <v>1104</v>
      </c>
      <c r="M1498" t="s">
        <v>7127</v>
      </c>
      <c r="N1498" t="s">
        <v>1401</v>
      </c>
      <c r="P1498" t="s">
        <v>1106</v>
      </c>
      <c r="Q1498" t="s">
        <v>1107</v>
      </c>
    </row>
    <row r="1499" spans="1:17">
      <c r="A1499" t="s">
        <v>2673</v>
      </c>
      <c r="C1499" t="s">
        <v>2674</v>
      </c>
      <c r="E1499" t="s">
        <v>1237</v>
      </c>
      <c r="F1499" t="s">
        <v>1072</v>
      </c>
      <c r="G1499" t="s">
        <v>25</v>
      </c>
      <c r="H1499" t="s">
        <v>2675</v>
      </c>
      <c r="J1499" t="s">
        <v>1239</v>
      </c>
      <c r="K1499" t="s">
        <v>1073</v>
      </c>
      <c r="L1499" t="s">
        <v>1067</v>
      </c>
      <c r="M1499" t="s">
        <v>2676</v>
      </c>
      <c r="O1499" t="s">
        <v>1241</v>
      </c>
      <c r="P1499" t="s">
        <v>1072</v>
      </c>
      <c r="Q1499" t="s">
        <v>1069</v>
      </c>
    </row>
    <row r="1500" spans="1:17">
      <c r="A1500" t="s">
        <v>5462</v>
      </c>
      <c r="B1500" t="s">
        <v>5463</v>
      </c>
      <c r="C1500" t="s">
        <v>5464</v>
      </c>
      <c r="F1500" t="s">
        <v>17</v>
      </c>
      <c r="G1500" t="s">
        <v>37</v>
      </c>
      <c r="H1500" t="s">
        <v>5465</v>
      </c>
      <c r="K1500" t="s">
        <v>1184</v>
      </c>
      <c r="L1500" t="s">
        <v>1185</v>
      </c>
      <c r="M1500" t="s">
        <v>5466</v>
      </c>
      <c r="P1500" t="s">
        <v>17</v>
      </c>
      <c r="Q1500" t="s">
        <v>37</v>
      </c>
    </row>
    <row r="1501" spans="1:17">
      <c r="A1501" t="s">
        <v>11048</v>
      </c>
      <c r="C1501" t="s">
        <v>192</v>
      </c>
      <c r="D1501" t="s">
        <v>11049</v>
      </c>
      <c r="F1501" t="s">
        <v>20</v>
      </c>
      <c r="G1501" t="s">
        <v>154</v>
      </c>
      <c r="H1501" t="s">
        <v>11050</v>
      </c>
      <c r="I1501" t="s">
        <v>11051</v>
      </c>
      <c r="K1501" t="s">
        <v>1136</v>
      </c>
      <c r="L1501" t="s">
        <v>1074</v>
      </c>
      <c r="M1501" t="s">
        <v>11052</v>
      </c>
      <c r="N1501" t="s">
        <v>11053</v>
      </c>
      <c r="P1501" t="s">
        <v>1140</v>
      </c>
      <c r="Q1501" t="s">
        <v>1075</v>
      </c>
    </row>
    <row r="1502" spans="1:17">
      <c r="A1502" t="s">
        <v>1525</v>
      </c>
      <c r="C1502" t="s">
        <v>1526</v>
      </c>
      <c r="D1502" t="s">
        <v>1527</v>
      </c>
      <c r="F1502" t="s">
        <v>20</v>
      </c>
      <c r="G1502" t="s">
        <v>1528</v>
      </c>
      <c r="H1502" t="s">
        <v>1529</v>
      </c>
      <c r="I1502" t="s">
        <v>1530</v>
      </c>
      <c r="K1502" t="s">
        <v>1136</v>
      </c>
      <c r="L1502" t="s">
        <v>1531</v>
      </c>
      <c r="M1502" t="s">
        <v>1532</v>
      </c>
      <c r="N1502" t="s">
        <v>1533</v>
      </c>
      <c r="P1502" t="s">
        <v>1140</v>
      </c>
      <c r="Q1502" t="s">
        <v>1534</v>
      </c>
    </row>
    <row r="1503" spans="1:17">
      <c r="A1503" t="s">
        <v>1649</v>
      </c>
      <c r="B1503" t="s">
        <v>1650</v>
      </c>
      <c r="C1503" t="s">
        <v>1651</v>
      </c>
      <c r="D1503" t="s">
        <v>1652</v>
      </c>
      <c r="F1503" t="s">
        <v>20</v>
      </c>
      <c r="G1503" t="s">
        <v>1133</v>
      </c>
      <c r="H1503" t="s">
        <v>1653</v>
      </c>
      <c r="I1503" t="s">
        <v>1654</v>
      </c>
      <c r="K1503" t="s">
        <v>1136</v>
      </c>
      <c r="L1503" t="s">
        <v>1137</v>
      </c>
      <c r="M1503" t="s">
        <v>1655</v>
      </c>
      <c r="N1503" t="s">
        <v>1656</v>
      </c>
      <c r="P1503" t="s">
        <v>1140</v>
      </c>
      <c r="Q1503" t="s">
        <v>1141</v>
      </c>
    </row>
    <row r="1504" spans="1:17">
      <c r="A1504" t="s">
        <v>7056</v>
      </c>
      <c r="B1504" t="s">
        <v>7057</v>
      </c>
      <c r="C1504" t="s">
        <v>191</v>
      </c>
      <c r="D1504" t="s">
        <v>1384</v>
      </c>
      <c r="F1504" t="s">
        <v>1080</v>
      </c>
      <c r="G1504" t="s">
        <v>1081</v>
      </c>
      <c r="H1504" t="s">
        <v>7058</v>
      </c>
      <c r="I1504" t="s">
        <v>1386</v>
      </c>
      <c r="K1504" t="s">
        <v>1084</v>
      </c>
      <c r="L1504" t="s">
        <v>1085</v>
      </c>
      <c r="M1504" t="s">
        <v>7059</v>
      </c>
      <c r="N1504" t="s">
        <v>1388</v>
      </c>
      <c r="P1504" t="s">
        <v>1088</v>
      </c>
      <c r="Q1504" t="s">
        <v>1089</v>
      </c>
    </row>
    <row r="1505" spans="1:17">
      <c r="A1505" t="s">
        <v>1412</v>
      </c>
      <c r="C1505" t="s">
        <v>194</v>
      </c>
      <c r="D1505" t="s">
        <v>1413</v>
      </c>
      <c r="F1505" t="s">
        <v>20</v>
      </c>
      <c r="G1505" t="s">
        <v>1133</v>
      </c>
      <c r="H1505" t="s">
        <v>1414</v>
      </c>
      <c r="I1505" t="s">
        <v>1415</v>
      </c>
      <c r="K1505" t="s">
        <v>1136</v>
      </c>
      <c r="L1505" t="s">
        <v>1137</v>
      </c>
      <c r="M1505" t="s">
        <v>1416</v>
      </c>
      <c r="N1505" t="s">
        <v>1417</v>
      </c>
      <c r="P1505" t="s">
        <v>1140</v>
      </c>
      <c r="Q1505" t="s">
        <v>1141</v>
      </c>
    </row>
    <row r="1506" spans="1:17">
      <c r="A1506" t="s">
        <v>8029</v>
      </c>
      <c r="C1506" t="s">
        <v>8030</v>
      </c>
      <c r="F1506" t="s">
        <v>1518</v>
      </c>
      <c r="G1506" t="s">
        <v>1322</v>
      </c>
      <c r="H1506" t="s">
        <v>8031</v>
      </c>
      <c r="K1506" t="s">
        <v>1521</v>
      </c>
      <c r="L1506" t="s">
        <v>1324</v>
      </c>
      <c r="M1506" t="s">
        <v>8032</v>
      </c>
      <c r="P1506" t="s">
        <v>1524</v>
      </c>
      <c r="Q1506" t="s">
        <v>1326</v>
      </c>
    </row>
    <row r="1507" spans="1:17">
      <c r="A1507" t="s">
        <v>11114</v>
      </c>
      <c r="C1507" t="s">
        <v>186</v>
      </c>
      <c r="F1507" t="s">
        <v>17</v>
      </c>
      <c r="G1507" t="s">
        <v>37</v>
      </c>
      <c r="H1507" t="s">
        <v>11115</v>
      </c>
      <c r="K1507" t="s">
        <v>1184</v>
      </c>
      <c r="L1507" t="s">
        <v>1185</v>
      </c>
      <c r="M1507" t="s">
        <v>11116</v>
      </c>
      <c r="P1507" t="s">
        <v>17</v>
      </c>
      <c r="Q1507" t="s">
        <v>37</v>
      </c>
    </row>
    <row r="1508" spans="1:17">
      <c r="A1508" t="s">
        <v>6279</v>
      </c>
      <c r="C1508" t="s">
        <v>6280</v>
      </c>
      <c r="D1508" t="s">
        <v>6281</v>
      </c>
      <c r="F1508" t="s">
        <v>59</v>
      </c>
      <c r="G1508" t="s">
        <v>6282</v>
      </c>
      <c r="H1508" t="s">
        <v>6283</v>
      </c>
      <c r="I1508" t="s">
        <v>6284</v>
      </c>
      <c r="K1508" t="s">
        <v>1103</v>
      </c>
      <c r="L1508" t="s">
        <v>6285</v>
      </c>
      <c r="M1508" t="s">
        <v>6286</v>
      </c>
      <c r="N1508" t="s">
        <v>6287</v>
      </c>
      <c r="P1508" t="s">
        <v>1106</v>
      </c>
      <c r="Q1508" t="s">
        <v>6288</v>
      </c>
    </row>
    <row r="1509" spans="1:17">
      <c r="A1509" t="s">
        <v>3442</v>
      </c>
      <c r="C1509" t="s">
        <v>3443</v>
      </c>
      <c r="F1509" t="s">
        <v>20</v>
      </c>
      <c r="G1509" t="s">
        <v>1133</v>
      </c>
      <c r="H1509" t="s">
        <v>3444</v>
      </c>
      <c r="K1509" t="s">
        <v>1136</v>
      </c>
      <c r="L1509" t="s">
        <v>1137</v>
      </c>
      <c r="M1509" t="s">
        <v>3445</v>
      </c>
      <c r="P1509" t="s">
        <v>1140</v>
      </c>
      <c r="Q1509" t="s">
        <v>1141</v>
      </c>
    </row>
    <row r="1510" spans="1:17">
      <c r="A1510" t="s">
        <v>10402</v>
      </c>
      <c r="C1510" t="s">
        <v>10403</v>
      </c>
      <c r="D1510" t="s">
        <v>4405</v>
      </c>
      <c r="F1510" t="s">
        <v>45</v>
      </c>
      <c r="G1510" t="s">
        <v>25</v>
      </c>
      <c r="H1510" t="s">
        <v>10404</v>
      </c>
      <c r="I1510" t="s">
        <v>4406</v>
      </c>
      <c r="K1510" t="s">
        <v>1066</v>
      </c>
      <c r="L1510" t="s">
        <v>1067</v>
      </c>
      <c r="M1510" t="s">
        <v>10403</v>
      </c>
      <c r="N1510" t="s">
        <v>4407</v>
      </c>
      <c r="P1510" t="s">
        <v>1068</v>
      </c>
      <c r="Q1510" t="s">
        <v>1069</v>
      </c>
    </row>
    <row r="1511" spans="1:17">
      <c r="A1511" t="s">
        <v>10897</v>
      </c>
      <c r="C1511" t="s">
        <v>10898</v>
      </c>
      <c r="F1511" t="s">
        <v>17</v>
      </c>
      <c r="G1511" t="s">
        <v>37</v>
      </c>
      <c r="H1511" t="s">
        <v>10899</v>
      </c>
      <c r="K1511" t="s">
        <v>1184</v>
      </c>
      <c r="L1511" t="s">
        <v>1185</v>
      </c>
      <c r="M1511" t="s">
        <v>10898</v>
      </c>
      <c r="P1511" t="s">
        <v>17</v>
      </c>
      <c r="Q1511" t="s">
        <v>37</v>
      </c>
    </row>
    <row r="1512" spans="1:17">
      <c r="A1512" t="s">
        <v>11806</v>
      </c>
      <c r="C1512" t="s">
        <v>11807</v>
      </c>
      <c r="D1512" t="s">
        <v>1626</v>
      </c>
      <c r="F1512" t="s">
        <v>1627</v>
      </c>
      <c r="G1512" t="s">
        <v>1627</v>
      </c>
      <c r="H1512" t="s">
        <v>11808</v>
      </c>
      <c r="I1512" t="s">
        <v>1629</v>
      </c>
      <c r="K1512" t="s">
        <v>1630</v>
      </c>
      <c r="L1512" t="s">
        <v>1630</v>
      </c>
      <c r="M1512" t="s">
        <v>11809</v>
      </c>
      <c r="N1512" t="s">
        <v>1632</v>
      </c>
      <c r="P1512" t="s">
        <v>1633</v>
      </c>
      <c r="Q1512" t="s">
        <v>1633</v>
      </c>
    </row>
    <row r="1513" spans="1:17">
      <c r="A1513" t="s">
        <v>7551</v>
      </c>
      <c r="C1513" t="s">
        <v>7552</v>
      </c>
      <c r="E1513" t="s">
        <v>7553</v>
      </c>
      <c r="F1513" t="s">
        <v>17</v>
      </c>
      <c r="G1513" t="s">
        <v>37</v>
      </c>
      <c r="H1513" t="s">
        <v>7554</v>
      </c>
      <c r="J1513" t="s">
        <v>7555</v>
      </c>
      <c r="K1513" t="s">
        <v>1184</v>
      </c>
      <c r="L1513" t="s">
        <v>1185</v>
      </c>
      <c r="M1513" t="s">
        <v>7556</v>
      </c>
      <c r="O1513" t="s">
        <v>7557</v>
      </c>
      <c r="P1513" t="s">
        <v>17</v>
      </c>
      <c r="Q1513" t="s">
        <v>37</v>
      </c>
    </row>
    <row r="1514" spans="1:17">
      <c r="A1514" t="s">
        <v>2058</v>
      </c>
      <c r="C1514" t="s">
        <v>2059</v>
      </c>
      <c r="E1514" t="s">
        <v>1111</v>
      </c>
      <c r="F1514" t="s">
        <v>45</v>
      </c>
      <c r="G1514" t="s">
        <v>25</v>
      </c>
      <c r="H1514" t="s">
        <v>2060</v>
      </c>
      <c r="J1514" t="s">
        <v>1112</v>
      </c>
      <c r="K1514" t="s">
        <v>1066</v>
      </c>
      <c r="L1514" t="s">
        <v>1067</v>
      </c>
      <c r="M1514" t="s">
        <v>2061</v>
      </c>
      <c r="O1514" t="s">
        <v>1113</v>
      </c>
      <c r="P1514" t="s">
        <v>1068</v>
      </c>
      <c r="Q1514" t="s">
        <v>1069</v>
      </c>
    </row>
    <row r="1515" spans="1:17">
      <c r="A1515" t="s">
        <v>9815</v>
      </c>
      <c r="C1515" t="s">
        <v>39</v>
      </c>
      <c r="D1515" t="s">
        <v>9816</v>
      </c>
      <c r="F1515" t="s">
        <v>17</v>
      </c>
      <c r="G1515" t="s">
        <v>37</v>
      </c>
      <c r="H1515" t="s">
        <v>9817</v>
      </c>
      <c r="I1515" t="s">
        <v>9818</v>
      </c>
      <c r="K1515" t="s">
        <v>1184</v>
      </c>
      <c r="L1515" t="s">
        <v>1185</v>
      </c>
      <c r="M1515" t="s">
        <v>9819</v>
      </c>
      <c r="N1515" t="s">
        <v>9820</v>
      </c>
      <c r="P1515" t="s">
        <v>17</v>
      </c>
      <c r="Q1515" t="s">
        <v>37</v>
      </c>
    </row>
    <row r="1516" spans="1:17">
      <c r="A1516" t="s">
        <v>3670</v>
      </c>
      <c r="C1516" t="s">
        <v>3671</v>
      </c>
      <c r="D1516" t="s">
        <v>3672</v>
      </c>
      <c r="F1516" t="s">
        <v>17</v>
      </c>
      <c r="G1516" t="s">
        <v>37</v>
      </c>
      <c r="H1516" t="s">
        <v>3673</v>
      </c>
      <c r="I1516" t="s">
        <v>3674</v>
      </c>
      <c r="K1516" t="s">
        <v>1184</v>
      </c>
      <c r="L1516" t="s">
        <v>1185</v>
      </c>
      <c r="M1516" t="s">
        <v>3675</v>
      </c>
      <c r="N1516" t="s">
        <v>3676</v>
      </c>
      <c r="P1516" t="s">
        <v>17</v>
      </c>
      <c r="Q1516" t="s">
        <v>37</v>
      </c>
    </row>
    <row r="1517" spans="1:17">
      <c r="A1517" t="s">
        <v>6825</v>
      </c>
      <c r="C1517" t="s">
        <v>6826</v>
      </c>
      <c r="D1517" t="s">
        <v>6827</v>
      </c>
      <c r="F1517" t="s">
        <v>17</v>
      </c>
      <c r="G1517" t="s">
        <v>37</v>
      </c>
      <c r="H1517" t="s">
        <v>6828</v>
      </c>
      <c r="I1517" t="s">
        <v>6829</v>
      </c>
      <c r="K1517" t="s">
        <v>1184</v>
      </c>
      <c r="L1517" t="s">
        <v>1185</v>
      </c>
      <c r="M1517" t="s">
        <v>6830</v>
      </c>
      <c r="N1517" t="s">
        <v>6831</v>
      </c>
      <c r="P1517" t="s">
        <v>17</v>
      </c>
      <c r="Q1517" t="s">
        <v>37</v>
      </c>
    </row>
    <row r="1518" spans="1:17">
      <c r="A1518" t="s">
        <v>2923</v>
      </c>
      <c r="C1518" t="s">
        <v>2924</v>
      </c>
      <c r="D1518" t="s">
        <v>2925</v>
      </c>
      <c r="F1518" t="s">
        <v>2926</v>
      </c>
      <c r="G1518" t="s">
        <v>2927</v>
      </c>
      <c r="H1518" t="s">
        <v>2928</v>
      </c>
      <c r="I1518" t="s">
        <v>2929</v>
      </c>
      <c r="K1518" t="s">
        <v>2930</v>
      </c>
      <c r="L1518" t="s">
        <v>2931</v>
      </c>
      <c r="M1518" t="s">
        <v>2932</v>
      </c>
      <c r="N1518" t="s">
        <v>2933</v>
      </c>
      <c r="P1518" t="s">
        <v>1140</v>
      </c>
      <c r="Q1518" t="s">
        <v>2934</v>
      </c>
    </row>
    <row r="1519" spans="1:17">
      <c r="A1519" t="s">
        <v>7813</v>
      </c>
      <c r="C1519" t="s">
        <v>7814</v>
      </c>
      <c r="F1519" t="s">
        <v>17</v>
      </c>
      <c r="G1519" t="s">
        <v>37</v>
      </c>
      <c r="H1519" t="s">
        <v>7815</v>
      </c>
      <c r="K1519" t="s">
        <v>1184</v>
      </c>
      <c r="L1519" t="s">
        <v>1185</v>
      </c>
      <c r="M1519" t="s">
        <v>7816</v>
      </c>
      <c r="P1519" t="s">
        <v>17</v>
      </c>
      <c r="Q1519" t="s">
        <v>37</v>
      </c>
    </row>
    <row r="1520" spans="1:17">
      <c r="A1520" t="s">
        <v>3853</v>
      </c>
      <c r="C1520" t="s">
        <v>3854</v>
      </c>
      <c r="D1520" t="s">
        <v>3855</v>
      </c>
      <c r="F1520" t="s">
        <v>1072</v>
      </c>
      <c r="G1520" t="s">
        <v>3856</v>
      </c>
      <c r="H1520" t="s">
        <v>3857</v>
      </c>
      <c r="I1520" t="s">
        <v>3858</v>
      </c>
      <c r="K1520" t="s">
        <v>1073</v>
      </c>
      <c r="L1520" t="s">
        <v>3859</v>
      </c>
      <c r="M1520" t="s">
        <v>3860</v>
      </c>
      <c r="N1520" t="s">
        <v>3861</v>
      </c>
      <c r="P1520" t="s">
        <v>1072</v>
      </c>
      <c r="Q1520" t="s">
        <v>3862</v>
      </c>
    </row>
    <row r="1521" spans="1:17">
      <c r="A1521" t="s">
        <v>4897</v>
      </c>
      <c r="C1521" t="s">
        <v>4898</v>
      </c>
      <c r="F1521" t="s">
        <v>59</v>
      </c>
      <c r="G1521" t="s">
        <v>1101</v>
      </c>
      <c r="H1521" t="s">
        <v>4899</v>
      </c>
      <c r="K1521" t="s">
        <v>1103</v>
      </c>
      <c r="L1521" t="s">
        <v>1104</v>
      </c>
      <c r="M1521" t="s">
        <v>4900</v>
      </c>
      <c r="P1521" t="s">
        <v>1106</v>
      </c>
      <c r="Q1521" t="s">
        <v>1107</v>
      </c>
    </row>
    <row r="1522" spans="1:17">
      <c r="A1522" t="s">
        <v>4796</v>
      </c>
      <c r="C1522" t="s">
        <v>4797</v>
      </c>
      <c r="F1522" t="s">
        <v>24</v>
      </c>
      <c r="G1522" t="s">
        <v>1123</v>
      </c>
      <c r="H1522" t="s">
        <v>4798</v>
      </c>
      <c r="K1522" t="s">
        <v>24</v>
      </c>
      <c r="L1522" t="s">
        <v>1126</v>
      </c>
      <c r="M1522" t="s">
        <v>4799</v>
      </c>
      <c r="P1522" t="s">
        <v>24</v>
      </c>
      <c r="Q1522" t="s">
        <v>1129</v>
      </c>
    </row>
    <row r="1523" spans="1:17">
      <c r="A1523" t="s">
        <v>7088</v>
      </c>
      <c r="C1523" t="s">
        <v>7089</v>
      </c>
      <c r="F1523" t="s">
        <v>45</v>
      </c>
      <c r="G1523" t="s">
        <v>25</v>
      </c>
      <c r="H1523" t="s">
        <v>7090</v>
      </c>
      <c r="K1523" t="s">
        <v>1066</v>
      </c>
      <c r="L1523" t="s">
        <v>1067</v>
      </c>
      <c r="M1523" t="s">
        <v>7091</v>
      </c>
      <c r="P1523" t="s">
        <v>1068</v>
      </c>
      <c r="Q1523" t="s">
        <v>1069</v>
      </c>
    </row>
    <row r="1524" spans="1:17">
      <c r="A1524" t="s">
        <v>2871</v>
      </c>
      <c r="C1524" t="s">
        <v>2872</v>
      </c>
      <c r="F1524" t="s">
        <v>1619</v>
      </c>
      <c r="G1524" t="s">
        <v>1123</v>
      </c>
      <c r="H1524" t="s">
        <v>2873</v>
      </c>
      <c r="K1524" t="s">
        <v>1621</v>
      </c>
      <c r="L1524" t="s">
        <v>1126</v>
      </c>
      <c r="M1524" t="s">
        <v>2874</v>
      </c>
      <c r="P1524" t="s">
        <v>1623</v>
      </c>
      <c r="Q1524" t="s">
        <v>1129</v>
      </c>
    </row>
    <row r="1525" spans="1:17">
      <c r="A1525" t="s">
        <v>5042</v>
      </c>
      <c r="C1525" t="s">
        <v>36</v>
      </c>
      <c r="D1525" t="s">
        <v>5043</v>
      </c>
      <c r="F1525" t="s">
        <v>17</v>
      </c>
      <c r="G1525" t="s">
        <v>37</v>
      </c>
      <c r="H1525" t="s">
        <v>5044</v>
      </c>
      <c r="I1525" t="s">
        <v>5045</v>
      </c>
      <c r="K1525" t="s">
        <v>1184</v>
      </c>
      <c r="L1525" t="s">
        <v>1185</v>
      </c>
      <c r="M1525" t="s">
        <v>5046</v>
      </c>
      <c r="N1525" t="s">
        <v>5047</v>
      </c>
      <c r="P1525" t="s">
        <v>17</v>
      </c>
      <c r="Q1525" t="s">
        <v>37</v>
      </c>
    </row>
    <row r="1526" spans="1:17">
      <c r="A1526" t="s">
        <v>8800</v>
      </c>
      <c r="B1526" t="s">
        <v>8801</v>
      </c>
      <c r="C1526" t="s">
        <v>8802</v>
      </c>
      <c r="F1526" t="s">
        <v>59</v>
      </c>
      <c r="G1526" t="s">
        <v>1101</v>
      </c>
      <c r="H1526" t="s">
        <v>8803</v>
      </c>
      <c r="K1526" t="s">
        <v>1103</v>
      </c>
      <c r="L1526" t="s">
        <v>1104</v>
      </c>
      <c r="M1526" t="s">
        <v>8804</v>
      </c>
      <c r="P1526" t="s">
        <v>1106</v>
      </c>
      <c r="Q1526" t="s">
        <v>1107</v>
      </c>
    </row>
    <row r="1527" spans="1:17">
      <c r="A1527" t="s">
        <v>2792</v>
      </c>
      <c r="C1527" t="s">
        <v>2793</v>
      </c>
      <c r="E1527" t="s">
        <v>1237</v>
      </c>
      <c r="F1527" t="s">
        <v>1072</v>
      </c>
      <c r="G1527" t="s">
        <v>25</v>
      </c>
      <c r="H1527" t="s">
        <v>2794</v>
      </c>
      <c r="J1527" t="s">
        <v>1239</v>
      </c>
      <c r="K1527" t="s">
        <v>1073</v>
      </c>
      <c r="L1527" t="s">
        <v>1067</v>
      </c>
      <c r="M1527" t="s">
        <v>2795</v>
      </c>
      <c r="O1527" t="s">
        <v>1241</v>
      </c>
      <c r="P1527" t="s">
        <v>1072</v>
      </c>
      <c r="Q1527" t="s">
        <v>1069</v>
      </c>
    </row>
    <row r="1528" spans="1:17">
      <c r="A1528" t="s">
        <v>8649</v>
      </c>
      <c r="C1528" t="s">
        <v>8650</v>
      </c>
      <c r="F1528" t="s">
        <v>59</v>
      </c>
      <c r="G1528" t="s">
        <v>1322</v>
      </c>
      <c r="H1528" t="s">
        <v>8651</v>
      </c>
      <c r="K1528" t="s">
        <v>1103</v>
      </c>
      <c r="L1528" t="s">
        <v>1324</v>
      </c>
      <c r="M1528" t="s">
        <v>8652</v>
      </c>
      <c r="P1528" t="s">
        <v>1106</v>
      </c>
      <c r="Q1528" t="s">
        <v>1326</v>
      </c>
    </row>
    <row r="1529" spans="1:17">
      <c r="A1529" t="s">
        <v>6302</v>
      </c>
      <c r="C1529" t="s">
        <v>6303</v>
      </c>
      <c r="D1529" t="s">
        <v>3026</v>
      </c>
      <c r="F1529" t="s">
        <v>2498</v>
      </c>
      <c r="G1529" t="s">
        <v>1133</v>
      </c>
      <c r="H1529" t="s">
        <v>6304</v>
      </c>
      <c r="I1529" t="s">
        <v>3028</v>
      </c>
      <c r="K1529" t="s">
        <v>2501</v>
      </c>
      <c r="L1529" t="s">
        <v>1137</v>
      </c>
      <c r="M1529" t="s">
        <v>6305</v>
      </c>
      <c r="N1529" t="s">
        <v>3030</v>
      </c>
      <c r="P1529" t="s">
        <v>2504</v>
      </c>
      <c r="Q1529" t="s">
        <v>1141</v>
      </c>
    </row>
    <row r="1530" spans="1:17">
      <c r="A1530" t="s">
        <v>3023</v>
      </c>
      <c r="B1530" t="s">
        <v>3024</v>
      </c>
      <c r="C1530" t="s">
        <v>3025</v>
      </c>
      <c r="D1530" t="s">
        <v>3026</v>
      </c>
      <c r="F1530" t="s">
        <v>2498</v>
      </c>
      <c r="G1530" t="s">
        <v>154</v>
      </c>
      <c r="H1530" t="s">
        <v>3027</v>
      </c>
      <c r="I1530" t="s">
        <v>3028</v>
      </c>
      <c r="K1530" t="s">
        <v>2501</v>
      </c>
      <c r="L1530" t="s">
        <v>1074</v>
      </c>
      <c r="M1530" t="s">
        <v>3029</v>
      </c>
      <c r="N1530" t="s">
        <v>3030</v>
      </c>
      <c r="P1530" t="s">
        <v>2504</v>
      </c>
      <c r="Q1530" t="s">
        <v>1075</v>
      </c>
    </row>
    <row r="1531" spans="1:17">
      <c r="A1531" t="s">
        <v>6736</v>
      </c>
      <c r="C1531" t="s">
        <v>6737</v>
      </c>
      <c r="E1531" t="s">
        <v>1111</v>
      </c>
      <c r="F1531" t="s">
        <v>45</v>
      </c>
      <c r="G1531" t="s">
        <v>25</v>
      </c>
      <c r="H1531" t="s">
        <v>6738</v>
      </c>
      <c r="J1531" t="s">
        <v>1112</v>
      </c>
      <c r="K1531" t="s">
        <v>1066</v>
      </c>
      <c r="L1531" t="s">
        <v>1067</v>
      </c>
      <c r="M1531" t="s">
        <v>6739</v>
      </c>
      <c r="O1531" t="s">
        <v>1113</v>
      </c>
      <c r="P1531" t="s">
        <v>1068</v>
      </c>
      <c r="Q1531" t="s">
        <v>1069</v>
      </c>
    </row>
    <row r="1532" spans="1:17">
      <c r="A1532" t="s">
        <v>1192</v>
      </c>
      <c r="C1532" t="s">
        <v>1193</v>
      </c>
      <c r="D1532" t="s">
        <v>1194</v>
      </c>
      <c r="F1532" t="s">
        <v>17</v>
      </c>
      <c r="G1532" t="s">
        <v>37</v>
      </c>
      <c r="H1532" t="s">
        <v>1195</v>
      </c>
      <c r="I1532" t="s">
        <v>1196</v>
      </c>
      <c r="K1532" t="s">
        <v>1184</v>
      </c>
      <c r="L1532" t="s">
        <v>1185</v>
      </c>
      <c r="M1532" t="s">
        <v>1197</v>
      </c>
      <c r="N1532" t="s">
        <v>1198</v>
      </c>
      <c r="P1532" t="s">
        <v>17</v>
      </c>
      <c r="Q1532" t="s">
        <v>37</v>
      </c>
    </row>
    <row r="1533" spans="1:17">
      <c r="A1533" t="s">
        <v>8957</v>
      </c>
      <c r="C1533" t="s">
        <v>8958</v>
      </c>
      <c r="D1533" t="s">
        <v>1626</v>
      </c>
      <c r="F1533" t="s">
        <v>1627</v>
      </c>
      <c r="G1533" t="s">
        <v>1627</v>
      </c>
      <c r="H1533" t="s">
        <v>8959</v>
      </c>
      <c r="I1533" t="s">
        <v>2346</v>
      </c>
      <c r="K1533" t="s">
        <v>1630</v>
      </c>
      <c r="L1533" t="s">
        <v>1630</v>
      </c>
      <c r="M1533" t="s">
        <v>8960</v>
      </c>
      <c r="N1533" t="s">
        <v>1632</v>
      </c>
      <c r="P1533" t="s">
        <v>1633</v>
      </c>
      <c r="Q1533" t="s">
        <v>1633</v>
      </c>
    </row>
    <row r="1534" spans="1:17">
      <c r="A1534" t="s">
        <v>9975</v>
      </c>
      <c r="C1534" t="s">
        <v>9976</v>
      </c>
      <c r="F1534" t="s">
        <v>17</v>
      </c>
      <c r="G1534" t="s">
        <v>37</v>
      </c>
      <c r="H1534" t="s">
        <v>9977</v>
      </c>
      <c r="K1534" t="s">
        <v>1184</v>
      </c>
      <c r="L1534" t="s">
        <v>1185</v>
      </c>
      <c r="M1534" t="s">
        <v>9978</v>
      </c>
      <c r="P1534" t="s">
        <v>17</v>
      </c>
      <c r="Q1534" t="s">
        <v>37</v>
      </c>
    </row>
    <row r="1535" spans="1:17">
      <c r="A1535" t="s">
        <v>8186</v>
      </c>
      <c r="C1535" t="s">
        <v>8187</v>
      </c>
      <c r="F1535" t="s">
        <v>17</v>
      </c>
      <c r="G1535" t="s">
        <v>37</v>
      </c>
      <c r="H1535" t="s">
        <v>8188</v>
      </c>
      <c r="K1535" t="s">
        <v>1184</v>
      </c>
      <c r="L1535" t="s">
        <v>1185</v>
      </c>
      <c r="M1535" t="s">
        <v>8189</v>
      </c>
      <c r="P1535" t="s">
        <v>17</v>
      </c>
      <c r="Q1535" t="s">
        <v>37</v>
      </c>
    </row>
    <row r="1536" spans="1:17">
      <c r="A1536" t="s">
        <v>7591</v>
      </c>
      <c r="C1536" t="s">
        <v>7592</v>
      </c>
      <c r="F1536" t="s">
        <v>59</v>
      </c>
      <c r="G1536" t="s">
        <v>1101</v>
      </c>
      <c r="H1536" t="s">
        <v>7593</v>
      </c>
      <c r="K1536" t="s">
        <v>1103</v>
      </c>
      <c r="L1536" t="s">
        <v>1104</v>
      </c>
      <c r="M1536" t="s">
        <v>7594</v>
      </c>
      <c r="P1536" t="s">
        <v>1106</v>
      </c>
      <c r="Q1536" t="s">
        <v>1107</v>
      </c>
    </row>
    <row r="1537" spans="1:17">
      <c r="A1537" t="s">
        <v>5295</v>
      </c>
      <c r="B1537" t="s">
        <v>5296</v>
      </c>
      <c r="C1537" t="s">
        <v>5297</v>
      </c>
      <c r="D1537" t="s">
        <v>2473</v>
      </c>
      <c r="F1537" t="s">
        <v>20</v>
      </c>
      <c r="G1537" t="s">
        <v>1133</v>
      </c>
      <c r="H1537" t="s">
        <v>5298</v>
      </c>
      <c r="I1537" t="s">
        <v>2475</v>
      </c>
      <c r="K1537" t="s">
        <v>1136</v>
      </c>
      <c r="L1537" t="s">
        <v>1137</v>
      </c>
      <c r="M1537" t="s">
        <v>5299</v>
      </c>
      <c r="N1537" t="s">
        <v>2477</v>
      </c>
      <c r="P1537" t="s">
        <v>1140</v>
      </c>
      <c r="Q1537" t="s">
        <v>1141</v>
      </c>
    </row>
    <row r="1538" spans="1:17">
      <c r="A1538" t="s">
        <v>8864</v>
      </c>
      <c r="C1538" t="s">
        <v>8865</v>
      </c>
      <c r="F1538" t="s">
        <v>20</v>
      </c>
      <c r="G1538" t="s">
        <v>1133</v>
      </c>
      <c r="H1538" t="s">
        <v>8866</v>
      </c>
      <c r="K1538" t="s">
        <v>1136</v>
      </c>
      <c r="L1538" t="s">
        <v>1137</v>
      </c>
      <c r="M1538" t="s">
        <v>8867</v>
      </c>
      <c r="P1538" t="s">
        <v>1140</v>
      </c>
      <c r="Q1538" t="s">
        <v>1141</v>
      </c>
    </row>
    <row r="1539" spans="1:17">
      <c r="A1539" t="s">
        <v>8900</v>
      </c>
      <c r="B1539" t="s">
        <v>8901</v>
      </c>
      <c r="C1539" t="s">
        <v>8902</v>
      </c>
      <c r="D1539" t="s">
        <v>2473</v>
      </c>
      <c r="F1539" t="s">
        <v>20</v>
      </c>
      <c r="G1539" t="s">
        <v>1133</v>
      </c>
      <c r="H1539" t="s">
        <v>8903</v>
      </c>
      <c r="I1539" t="s">
        <v>2475</v>
      </c>
      <c r="K1539" t="s">
        <v>1136</v>
      </c>
      <c r="L1539" t="s">
        <v>1137</v>
      </c>
      <c r="M1539" t="s">
        <v>8904</v>
      </c>
      <c r="N1539" t="s">
        <v>2477</v>
      </c>
      <c r="P1539" t="s">
        <v>1140</v>
      </c>
      <c r="Q1539" t="s">
        <v>1141</v>
      </c>
    </row>
    <row r="1540" spans="1:17">
      <c r="A1540" t="s">
        <v>11466</v>
      </c>
      <c r="C1540" t="s">
        <v>325</v>
      </c>
      <c r="D1540" t="s">
        <v>1132</v>
      </c>
      <c r="F1540" t="s">
        <v>20</v>
      </c>
      <c r="G1540" t="s">
        <v>1133</v>
      </c>
      <c r="H1540" t="s">
        <v>11467</v>
      </c>
      <c r="I1540" t="s">
        <v>1554</v>
      </c>
      <c r="K1540" t="s">
        <v>1136</v>
      </c>
      <c r="L1540" t="s">
        <v>1137</v>
      </c>
      <c r="M1540" t="s">
        <v>11468</v>
      </c>
      <c r="N1540" t="s">
        <v>1139</v>
      </c>
      <c r="P1540" t="s">
        <v>1140</v>
      </c>
      <c r="Q1540" t="s">
        <v>1141</v>
      </c>
    </row>
    <row r="1541" spans="1:17">
      <c r="A1541" t="s">
        <v>11250</v>
      </c>
      <c r="C1541" t="s">
        <v>11251</v>
      </c>
      <c r="F1541" t="s">
        <v>17</v>
      </c>
      <c r="G1541" t="s">
        <v>37</v>
      </c>
      <c r="H1541" t="s">
        <v>11252</v>
      </c>
      <c r="K1541" t="s">
        <v>1184</v>
      </c>
      <c r="L1541" t="s">
        <v>1185</v>
      </c>
      <c r="M1541" t="s">
        <v>11253</v>
      </c>
      <c r="P1541" t="s">
        <v>17</v>
      </c>
      <c r="Q1541" t="s">
        <v>37</v>
      </c>
    </row>
    <row r="1542" spans="1:17">
      <c r="A1542" t="s">
        <v>7001</v>
      </c>
      <c r="C1542" t="s">
        <v>7002</v>
      </c>
      <c r="F1542" t="s">
        <v>45</v>
      </c>
      <c r="G1542" t="s">
        <v>25</v>
      </c>
      <c r="H1542" t="s">
        <v>7003</v>
      </c>
      <c r="K1542" t="s">
        <v>1066</v>
      </c>
      <c r="L1542" t="s">
        <v>1067</v>
      </c>
      <c r="M1542" t="s">
        <v>7004</v>
      </c>
      <c r="P1542" t="s">
        <v>1068</v>
      </c>
      <c r="Q1542" t="s">
        <v>1069</v>
      </c>
    </row>
    <row r="1543" spans="1:17">
      <c r="A1543" t="s">
        <v>7428</v>
      </c>
      <c r="B1543" t="s">
        <v>7429</v>
      </c>
      <c r="C1543" t="s">
        <v>7430</v>
      </c>
      <c r="F1543" t="s">
        <v>1619</v>
      </c>
      <c r="G1543" t="s">
        <v>1123</v>
      </c>
      <c r="H1543" t="s">
        <v>7431</v>
      </c>
      <c r="K1543" t="s">
        <v>1621</v>
      </c>
      <c r="L1543" t="s">
        <v>1126</v>
      </c>
      <c r="M1543" t="s">
        <v>7432</v>
      </c>
      <c r="P1543" t="s">
        <v>1623</v>
      </c>
      <c r="Q1543" t="s">
        <v>1129</v>
      </c>
    </row>
    <row r="1544" spans="1:17">
      <c r="A1544" t="s">
        <v>5186</v>
      </c>
      <c r="C1544" t="s">
        <v>5187</v>
      </c>
      <c r="F1544" t="s">
        <v>2023</v>
      </c>
      <c r="G1544" t="s">
        <v>37</v>
      </c>
      <c r="H1544" t="s">
        <v>5188</v>
      </c>
      <c r="K1544" t="s">
        <v>2025</v>
      </c>
      <c r="L1544" t="s">
        <v>1185</v>
      </c>
      <c r="M1544" t="s">
        <v>5189</v>
      </c>
      <c r="P1544" t="s">
        <v>2026</v>
      </c>
      <c r="Q1544" t="s">
        <v>37</v>
      </c>
    </row>
    <row r="1545" spans="1:17">
      <c r="A1545" t="s">
        <v>10833</v>
      </c>
      <c r="C1545" t="s">
        <v>10834</v>
      </c>
      <c r="F1545" t="s">
        <v>59</v>
      </c>
      <c r="G1545" t="s">
        <v>1101</v>
      </c>
      <c r="H1545" t="s">
        <v>10835</v>
      </c>
      <c r="K1545" t="s">
        <v>1103</v>
      </c>
      <c r="L1545" t="s">
        <v>1104</v>
      </c>
      <c r="M1545" t="s">
        <v>10836</v>
      </c>
      <c r="P1545" t="s">
        <v>1106</v>
      </c>
      <c r="Q1545" t="s">
        <v>1107</v>
      </c>
    </row>
    <row r="1546" spans="1:17">
      <c r="A1546" t="s">
        <v>4426</v>
      </c>
      <c r="C1546" t="s">
        <v>4427</v>
      </c>
      <c r="D1546" t="s">
        <v>4428</v>
      </c>
      <c r="F1546" t="s">
        <v>2498</v>
      </c>
      <c r="G1546" t="s">
        <v>1133</v>
      </c>
      <c r="H1546" t="s">
        <v>4429</v>
      </c>
      <c r="I1546" t="s">
        <v>4430</v>
      </c>
      <c r="K1546" t="s">
        <v>2501</v>
      </c>
      <c r="L1546" t="s">
        <v>1137</v>
      </c>
      <c r="M1546" t="s">
        <v>4431</v>
      </c>
      <c r="N1546" t="s">
        <v>4432</v>
      </c>
      <c r="P1546" t="s">
        <v>2504</v>
      </c>
      <c r="Q1546" t="s">
        <v>1141</v>
      </c>
    </row>
    <row r="1547" spans="1:17">
      <c r="A1547" t="s">
        <v>3803</v>
      </c>
      <c r="C1547" t="s">
        <v>324</v>
      </c>
      <c r="D1547" t="s">
        <v>1132</v>
      </c>
      <c r="F1547" t="s">
        <v>20</v>
      </c>
      <c r="G1547" t="s">
        <v>1133</v>
      </c>
      <c r="H1547" t="s">
        <v>3804</v>
      </c>
      <c r="I1547" t="s">
        <v>1554</v>
      </c>
      <c r="K1547" t="s">
        <v>1136</v>
      </c>
      <c r="L1547" t="s">
        <v>1137</v>
      </c>
      <c r="M1547" t="s">
        <v>3805</v>
      </c>
      <c r="N1547" t="s">
        <v>1139</v>
      </c>
      <c r="P1547" t="s">
        <v>1140</v>
      </c>
      <c r="Q1547" t="s">
        <v>1141</v>
      </c>
    </row>
    <row r="1548" spans="1:17">
      <c r="A1548" t="s">
        <v>11553</v>
      </c>
      <c r="C1548" t="s">
        <v>11554</v>
      </c>
      <c r="D1548" t="s">
        <v>2553</v>
      </c>
      <c r="F1548" t="s">
        <v>17</v>
      </c>
      <c r="G1548" t="s">
        <v>37</v>
      </c>
      <c r="H1548" t="s">
        <v>11555</v>
      </c>
      <c r="I1548" t="s">
        <v>2555</v>
      </c>
      <c r="K1548" t="s">
        <v>1184</v>
      </c>
      <c r="L1548" t="s">
        <v>1185</v>
      </c>
      <c r="M1548" t="s">
        <v>11556</v>
      </c>
      <c r="N1548" t="s">
        <v>2557</v>
      </c>
      <c r="P1548" t="s">
        <v>17</v>
      </c>
      <c r="Q1548" t="s">
        <v>37</v>
      </c>
    </row>
    <row r="1549" spans="1:17">
      <c r="A1549" t="s">
        <v>3230</v>
      </c>
      <c r="C1549" t="s">
        <v>3231</v>
      </c>
      <c r="E1549" t="s">
        <v>1237</v>
      </c>
      <c r="F1549" t="s">
        <v>1072</v>
      </c>
      <c r="G1549" t="s">
        <v>25</v>
      </c>
      <c r="H1549" t="s">
        <v>3232</v>
      </c>
      <c r="J1549" t="s">
        <v>1239</v>
      </c>
      <c r="K1549" t="s">
        <v>1073</v>
      </c>
      <c r="L1549" t="s">
        <v>1067</v>
      </c>
      <c r="M1549" t="s">
        <v>3233</v>
      </c>
      <c r="O1549" t="s">
        <v>1241</v>
      </c>
      <c r="P1549" t="s">
        <v>1072</v>
      </c>
      <c r="Q1549" t="s">
        <v>1069</v>
      </c>
    </row>
    <row r="1550" spans="1:17">
      <c r="A1550" t="s">
        <v>9971</v>
      </c>
      <c r="C1550" t="s">
        <v>9972</v>
      </c>
      <c r="F1550" t="s">
        <v>17</v>
      </c>
      <c r="G1550" t="s">
        <v>37</v>
      </c>
      <c r="H1550" t="s">
        <v>9973</v>
      </c>
      <c r="K1550" t="s">
        <v>1184</v>
      </c>
      <c r="L1550" t="s">
        <v>1185</v>
      </c>
      <c r="M1550" t="s">
        <v>9974</v>
      </c>
      <c r="P1550" t="s">
        <v>17</v>
      </c>
      <c r="Q1550" t="s">
        <v>37</v>
      </c>
    </row>
    <row r="1551" spans="1:17">
      <c r="A1551" t="s">
        <v>7210</v>
      </c>
      <c r="C1551" t="s">
        <v>7211</v>
      </c>
      <c r="D1551" t="s">
        <v>7212</v>
      </c>
      <c r="F1551" t="s">
        <v>2498</v>
      </c>
      <c r="G1551" t="s">
        <v>1133</v>
      </c>
      <c r="H1551" t="s">
        <v>7213</v>
      </c>
      <c r="I1551" t="s">
        <v>7214</v>
      </c>
      <c r="K1551" t="s">
        <v>2501</v>
      </c>
      <c r="L1551" t="s">
        <v>1137</v>
      </c>
      <c r="M1551" t="s">
        <v>7215</v>
      </c>
      <c r="N1551" t="s">
        <v>7216</v>
      </c>
      <c r="P1551" t="s">
        <v>2504</v>
      </c>
      <c r="Q1551" t="s">
        <v>1141</v>
      </c>
    </row>
    <row r="1552" spans="1:17">
      <c r="A1552" t="s">
        <v>3785</v>
      </c>
      <c r="C1552" t="s">
        <v>3786</v>
      </c>
      <c r="D1552" t="s">
        <v>3787</v>
      </c>
      <c r="F1552" t="s">
        <v>17</v>
      </c>
      <c r="G1552" t="s">
        <v>37</v>
      </c>
      <c r="H1552" t="s">
        <v>3788</v>
      </c>
      <c r="I1552" t="s">
        <v>3789</v>
      </c>
      <c r="K1552" t="s">
        <v>1184</v>
      </c>
      <c r="L1552" t="s">
        <v>1185</v>
      </c>
      <c r="M1552" t="s">
        <v>3790</v>
      </c>
      <c r="N1552" t="s">
        <v>3791</v>
      </c>
      <c r="P1552" t="s">
        <v>17</v>
      </c>
      <c r="Q1552" t="s">
        <v>37</v>
      </c>
    </row>
    <row r="1553" spans="1:17">
      <c r="A1553" t="s">
        <v>3458</v>
      </c>
      <c r="C1553" t="s">
        <v>3459</v>
      </c>
      <c r="F1553" t="s">
        <v>59</v>
      </c>
      <c r="G1553" t="s">
        <v>1101</v>
      </c>
      <c r="H1553" t="s">
        <v>3460</v>
      </c>
      <c r="K1553" t="s">
        <v>1103</v>
      </c>
      <c r="L1553" t="s">
        <v>1104</v>
      </c>
      <c r="M1553" t="s">
        <v>3461</v>
      </c>
      <c r="P1553" t="s">
        <v>1106</v>
      </c>
      <c r="Q1553" t="s">
        <v>1107</v>
      </c>
    </row>
    <row r="1554" spans="1:17">
      <c r="A1554" t="s">
        <v>10633</v>
      </c>
      <c r="C1554" t="s">
        <v>10634</v>
      </c>
      <c r="F1554" t="s">
        <v>1604</v>
      </c>
      <c r="G1554" t="s">
        <v>25</v>
      </c>
      <c r="H1554" t="s">
        <v>10635</v>
      </c>
      <c r="K1554" t="s">
        <v>1604</v>
      </c>
      <c r="L1554" t="s">
        <v>1067</v>
      </c>
      <c r="M1554" t="s">
        <v>10636</v>
      </c>
      <c r="P1554" t="s">
        <v>1604</v>
      </c>
      <c r="Q1554" t="s">
        <v>1069</v>
      </c>
    </row>
    <row r="1555" spans="1:17">
      <c r="A1555" t="s">
        <v>7456</v>
      </c>
      <c r="B1555" t="s">
        <v>7457</v>
      </c>
      <c r="C1555" t="s">
        <v>7458</v>
      </c>
      <c r="F1555" t="s">
        <v>59</v>
      </c>
      <c r="G1555" t="s">
        <v>1101</v>
      </c>
      <c r="H1555" t="s">
        <v>7459</v>
      </c>
      <c r="K1555" t="s">
        <v>1103</v>
      </c>
      <c r="L1555" t="s">
        <v>1104</v>
      </c>
      <c r="M1555" t="s">
        <v>7460</v>
      </c>
      <c r="P1555" t="s">
        <v>1106</v>
      </c>
      <c r="Q1555" t="s">
        <v>1107</v>
      </c>
    </row>
    <row r="1556" spans="1:17">
      <c r="A1556" t="s">
        <v>3339</v>
      </c>
      <c r="C1556" t="s">
        <v>319</v>
      </c>
      <c r="D1556" t="s">
        <v>1153</v>
      </c>
      <c r="F1556" t="s">
        <v>20</v>
      </c>
      <c r="G1556" t="s">
        <v>1133</v>
      </c>
      <c r="H1556" t="s">
        <v>3340</v>
      </c>
      <c r="I1556" t="s">
        <v>1155</v>
      </c>
      <c r="K1556" t="s">
        <v>1136</v>
      </c>
      <c r="L1556" t="s">
        <v>1137</v>
      </c>
      <c r="M1556" t="s">
        <v>3341</v>
      </c>
      <c r="N1556" t="s">
        <v>1157</v>
      </c>
      <c r="P1556" t="s">
        <v>1140</v>
      </c>
      <c r="Q1556" t="s">
        <v>1141</v>
      </c>
    </row>
    <row r="1557" spans="1:17">
      <c r="A1557" t="s">
        <v>7873</v>
      </c>
      <c r="C1557" t="s">
        <v>7874</v>
      </c>
      <c r="F1557" t="s">
        <v>20</v>
      </c>
      <c r="G1557" t="s">
        <v>1293</v>
      </c>
      <c r="H1557" t="s">
        <v>7875</v>
      </c>
      <c r="K1557" t="s">
        <v>1136</v>
      </c>
      <c r="L1557" t="s">
        <v>1295</v>
      </c>
      <c r="M1557" t="s">
        <v>7876</v>
      </c>
      <c r="P1557" t="s">
        <v>1140</v>
      </c>
      <c r="Q1557" t="s">
        <v>1297</v>
      </c>
    </row>
    <row r="1558" spans="1:17">
      <c r="A1558" t="s">
        <v>6156</v>
      </c>
      <c r="C1558" t="s">
        <v>6157</v>
      </c>
      <c r="F1558" t="s">
        <v>20</v>
      </c>
      <c r="G1558" t="s">
        <v>1293</v>
      </c>
      <c r="H1558" t="s">
        <v>6158</v>
      </c>
      <c r="K1558" t="s">
        <v>1136</v>
      </c>
      <c r="L1558" t="s">
        <v>1295</v>
      </c>
      <c r="M1558" t="s">
        <v>6159</v>
      </c>
      <c r="P1558" t="s">
        <v>1140</v>
      </c>
      <c r="Q1558" t="s">
        <v>1297</v>
      </c>
    </row>
    <row r="1559" spans="1:17">
      <c r="A1559" t="s">
        <v>11502</v>
      </c>
      <c r="C1559" t="s">
        <v>11503</v>
      </c>
      <c r="F1559" t="s">
        <v>20</v>
      </c>
      <c r="G1559" t="s">
        <v>1133</v>
      </c>
      <c r="H1559" t="s">
        <v>11504</v>
      </c>
      <c r="K1559" t="s">
        <v>1136</v>
      </c>
      <c r="L1559" t="s">
        <v>1137</v>
      </c>
      <c r="M1559" t="s">
        <v>11505</v>
      </c>
      <c r="P1559" t="s">
        <v>1140</v>
      </c>
      <c r="Q1559" t="s">
        <v>1141</v>
      </c>
    </row>
    <row r="1560" spans="1:17">
      <c r="A1560" t="s">
        <v>9926</v>
      </c>
      <c r="C1560" t="s">
        <v>9927</v>
      </c>
      <c r="E1560" t="s">
        <v>1111</v>
      </c>
      <c r="F1560" t="s">
        <v>45</v>
      </c>
      <c r="G1560" t="s">
        <v>25</v>
      </c>
      <c r="H1560" t="s">
        <v>9928</v>
      </c>
      <c r="J1560" t="s">
        <v>1112</v>
      </c>
      <c r="K1560" t="s">
        <v>1066</v>
      </c>
      <c r="L1560" t="s">
        <v>1067</v>
      </c>
      <c r="M1560" t="s">
        <v>9927</v>
      </c>
      <c r="O1560" t="s">
        <v>1113</v>
      </c>
      <c r="P1560" t="s">
        <v>1068</v>
      </c>
      <c r="Q1560" t="s">
        <v>1069</v>
      </c>
    </row>
    <row r="1561" spans="1:17">
      <c r="A1561" t="s">
        <v>1886</v>
      </c>
      <c r="C1561" t="s">
        <v>1887</v>
      </c>
      <c r="F1561" t="s">
        <v>17</v>
      </c>
      <c r="G1561" t="s">
        <v>37</v>
      </c>
      <c r="H1561" t="s">
        <v>1888</v>
      </c>
      <c r="K1561" t="s">
        <v>1184</v>
      </c>
      <c r="L1561" t="s">
        <v>1185</v>
      </c>
      <c r="M1561" t="s">
        <v>1889</v>
      </c>
      <c r="P1561" t="s">
        <v>17</v>
      </c>
      <c r="Q1561" t="s">
        <v>37</v>
      </c>
    </row>
    <row r="1562" spans="1:17">
      <c r="A1562" t="s">
        <v>11757</v>
      </c>
      <c r="C1562" t="s">
        <v>11758</v>
      </c>
      <c r="F1562" t="s">
        <v>17</v>
      </c>
      <c r="G1562" t="s">
        <v>37</v>
      </c>
      <c r="H1562" t="s">
        <v>11759</v>
      </c>
      <c r="K1562" t="s">
        <v>1184</v>
      </c>
      <c r="L1562" t="s">
        <v>1185</v>
      </c>
      <c r="M1562" t="s">
        <v>11760</v>
      </c>
      <c r="P1562" t="s">
        <v>17</v>
      </c>
      <c r="Q1562" t="s">
        <v>37</v>
      </c>
    </row>
    <row r="1563" spans="1:17">
      <c r="A1563" t="s">
        <v>6255</v>
      </c>
      <c r="C1563" t="s">
        <v>6256</v>
      </c>
      <c r="F1563" t="s">
        <v>59</v>
      </c>
      <c r="G1563" t="s">
        <v>1101</v>
      </c>
      <c r="H1563" t="s">
        <v>6257</v>
      </c>
      <c r="K1563" t="s">
        <v>1103</v>
      </c>
      <c r="L1563" t="s">
        <v>1104</v>
      </c>
      <c r="M1563" t="s">
        <v>6258</v>
      </c>
      <c r="P1563" t="s">
        <v>1106</v>
      </c>
      <c r="Q1563" t="s">
        <v>1107</v>
      </c>
    </row>
    <row r="1564" spans="1:17">
      <c r="A1564" t="s">
        <v>2599</v>
      </c>
      <c r="C1564" t="s">
        <v>2600</v>
      </c>
      <c r="F1564" t="s">
        <v>17</v>
      </c>
      <c r="G1564" t="s">
        <v>37</v>
      </c>
      <c r="H1564" t="s">
        <v>2601</v>
      </c>
      <c r="K1564" t="s">
        <v>1184</v>
      </c>
      <c r="L1564" t="s">
        <v>1185</v>
      </c>
      <c r="M1564" t="s">
        <v>2602</v>
      </c>
      <c r="P1564" t="s">
        <v>17</v>
      </c>
      <c r="Q1564" t="s">
        <v>37</v>
      </c>
    </row>
    <row r="1565" spans="1:17">
      <c r="A1565" t="s">
        <v>6473</v>
      </c>
      <c r="C1565" t="s">
        <v>6474</v>
      </c>
      <c r="F1565" t="s">
        <v>1604</v>
      </c>
      <c r="G1565" t="s">
        <v>25</v>
      </c>
      <c r="H1565" t="s">
        <v>6475</v>
      </c>
      <c r="K1565" t="s">
        <v>1604</v>
      </c>
      <c r="L1565" t="s">
        <v>1067</v>
      </c>
      <c r="M1565" t="s">
        <v>6476</v>
      </c>
      <c r="P1565" t="s">
        <v>1604</v>
      </c>
      <c r="Q1565" t="s">
        <v>1069</v>
      </c>
    </row>
    <row r="1566" spans="1:17">
      <c r="A1566" t="s">
        <v>4603</v>
      </c>
      <c r="C1566" t="s">
        <v>4604</v>
      </c>
      <c r="F1566" t="s">
        <v>132</v>
      </c>
      <c r="G1566" t="s">
        <v>1428</v>
      </c>
      <c r="H1566" t="s">
        <v>4605</v>
      </c>
      <c r="K1566" t="s">
        <v>1312</v>
      </c>
      <c r="L1566" t="s">
        <v>1430</v>
      </c>
      <c r="M1566" t="s">
        <v>4606</v>
      </c>
      <c r="P1566" t="s">
        <v>132</v>
      </c>
      <c r="Q1566" t="s">
        <v>1432</v>
      </c>
    </row>
    <row r="1567" spans="1:17">
      <c r="A1567" t="s">
        <v>7283</v>
      </c>
      <c r="C1567" t="s">
        <v>318</v>
      </c>
      <c r="F1567" t="s">
        <v>17</v>
      </c>
      <c r="G1567" t="s">
        <v>37</v>
      </c>
      <c r="H1567" t="s">
        <v>7284</v>
      </c>
      <c r="K1567" t="s">
        <v>1184</v>
      </c>
      <c r="L1567" t="s">
        <v>1185</v>
      </c>
      <c r="M1567" t="s">
        <v>7285</v>
      </c>
      <c r="P1567" t="s">
        <v>17</v>
      </c>
      <c r="Q1567" t="s">
        <v>37</v>
      </c>
    </row>
    <row r="1568" spans="1:17">
      <c r="A1568" t="s">
        <v>4651</v>
      </c>
      <c r="C1568" t="s">
        <v>4652</v>
      </c>
      <c r="F1568" t="s">
        <v>59</v>
      </c>
      <c r="G1568" t="s">
        <v>1322</v>
      </c>
      <c r="H1568" t="s">
        <v>4653</v>
      </c>
      <c r="K1568" t="s">
        <v>1103</v>
      </c>
      <c r="L1568" t="s">
        <v>1324</v>
      </c>
      <c r="M1568" t="s">
        <v>4652</v>
      </c>
      <c r="P1568" t="s">
        <v>1106</v>
      </c>
      <c r="Q1568" t="s">
        <v>1326</v>
      </c>
    </row>
    <row r="1569" spans="1:17">
      <c r="A1569" t="s">
        <v>4821</v>
      </c>
      <c r="C1569" t="s">
        <v>314</v>
      </c>
      <c r="D1569" t="s">
        <v>2086</v>
      </c>
      <c r="F1569" t="s">
        <v>132</v>
      </c>
      <c r="G1569" t="s">
        <v>1428</v>
      </c>
      <c r="H1569" t="s">
        <v>4822</v>
      </c>
      <c r="I1569" t="s">
        <v>4823</v>
      </c>
      <c r="K1569" t="s">
        <v>1312</v>
      </c>
      <c r="L1569" t="s">
        <v>1568</v>
      </c>
      <c r="M1569" t="s">
        <v>4824</v>
      </c>
      <c r="N1569" t="s">
        <v>2091</v>
      </c>
      <c r="P1569" t="s">
        <v>132</v>
      </c>
      <c r="Q1569" t="s">
        <v>1432</v>
      </c>
    </row>
    <row r="1570" spans="1:17">
      <c r="A1570" t="s">
        <v>3965</v>
      </c>
      <c r="C1570" t="s">
        <v>3966</v>
      </c>
      <c r="D1570" t="s">
        <v>3967</v>
      </c>
      <c r="F1570" t="s">
        <v>2023</v>
      </c>
      <c r="G1570" t="s">
        <v>37</v>
      </c>
      <c r="H1570" t="s">
        <v>3968</v>
      </c>
      <c r="I1570" t="s">
        <v>3969</v>
      </c>
      <c r="K1570" t="s">
        <v>2025</v>
      </c>
      <c r="L1570" t="s">
        <v>1185</v>
      </c>
      <c r="M1570" t="s">
        <v>3970</v>
      </c>
      <c r="N1570" t="s">
        <v>3971</v>
      </c>
      <c r="P1570" t="s">
        <v>2026</v>
      </c>
      <c r="Q1570" t="s">
        <v>37</v>
      </c>
    </row>
    <row r="1571" spans="1:17">
      <c r="A1571" t="s">
        <v>3930</v>
      </c>
      <c r="C1571" t="s">
        <v>315</v>
      </c>
      <c r="D1571" t="s">
        <v>3931</v>
      </c>
      <c r="F1571" t="s">
        <v>59</v>
      </c>
      <c r="G1571" t="s">
        <v>1101</v>
      </c>
      <c r="H1571" t="s">
        <v>315</v>
      </c>
      <c r="I1571" t="s">
        <v>3932</v>
      </c>
      <c r="K1571" t="s">
        <v>1103</v>
      </c>
      <c r="L1571" t="s">
        <v>1104</v>
      </c>
      <c r="M1571" t="s">
        <v>3933</v>
      </c>
      <c r="N1571" t="s">
        <v>3934</v>
      </c>
      <c r="P1571" t="s">
        <v>1106</v>
      </c>
      <c r="Q1571" t="s">
        <v>1107</v>
      </c>
    </row>
    <row r="1572" spans="1:17">
      <c r="A1572" t="s">
        <v>2002</v>
      </c>
      <c r="C1572" t="s">
        <v>2003</v>
      </c>
      <c r="F1572" t="s">
        <v>132</v>
      </c>
      <c r="G1572" t="s">
        <v>1428</v>
      </c>
      <c r="H1572" t="s">
        <v>2004</v>
      </c>
      <c r="K1572" t="s">
        <v>1312</v>
      </c>
      <c r="L1572" t="s">
        <v>1430</v>
      </c>
      <c r="M1572" t="s">
        <v>2003</v>
      </c>
      <c r="P1572" t="s">
        <v>132</v>
      </c>
      <c r="Q1572" t="s">
        <v>1432</v>
      </c>
    </row>
    <row r="1573" spans="1:17">
      <c r="A1573" t="s">
        <v>5194</v>
      </c>
      <c r="C1573" t="s">
        <v>5195</v>
      </c>
      <c r="F1573" t="s">
        <v>17</v>
      </c>
      <c r="G1573" t="s">
        <v>37</v>
      </c>
      <c r="H1573" t="s">
        <v>5196</v>
      </c>
      <c r="K1573" t="s">
        <v>1184</v>
      </c>
      <c r="L1573" t="s">
        <v>1185</v>
      </c>
      <c r="M1573" t="s">
        <v>5197</v>
      </c>
      <c r="P1573" t="s">
        <v>17</v>
      </c>
      <c r="Q1573" t="s">
        <v>37</v>
      </c>
    </row>
    <row r="1574" spans="1:17">
      <c r="A1574" t="s">
        <v>8200</v>
      </c>
      <c r="C1574" t="s">
        <v>8201</v>
      </c>
      <c r="F1574" t="s">
        <v>59</v>
      </c>
      <c r="G1574" t="s">
        <v>1101</v>
      </c>
      <c r="H1574" t="s">
        <v>8202</v>
      </c>
      <c r="K1574" t="s">
        <v>1103</v>
      </c>
      <c r="L1574" t="s">
        <v>1104</v>
      </c>
      <c r="M1574" t="s">
        <v>8203</v>
      </c>
      <c r="P1574" t="s">
        <v>1106</v>
      </c>
      <c r="Q1574" t="s">
        <v>1107</v>
      </c>
    </row>
    <row r="1575" spans="1:17">
      <c r="A1575" t="s">
        <v>7745</v>
      </c>
      <c r="C1575" t="s">
        <v>7746</v>
      </c>
      <c r="F1575" t="s">
        <v>132</v>
      </c>
      <c r="G1575" t="s">
        <v>1428</v>
      </c>
      <c r="H1575" t="s">
        <v>7747</v>
      </c>
      <c r="K1575" t="s">
        <v>1312</v>
      </c>
      <c r="L1575" t="s">
        <v>1568</v>
      </c>
      <c r="M1575" t="s">
        <v>7748</v>
      </c>
      <c r="P1575" t="s">
        <v>132</v>
      </c>
      <c r="Q1575" t="s">
        <v>1432</v>
      </c>
    </row>
    <row r="1576" spans="1:17">
      <c r="A1576" t="s">
        <v>7943</v>
      </c>
      <c r="C1576" t="s">
        <v>303</v>
      </c>
      <c r="D1576" t="s">
        <v>7944</v>
      </c>
      <c r="F1576" t="s">
        <v>59</v>
      </c>
      <c r="G1576" t="s">
        <v>7945</v>
      </c>
      <c r="H1576" t="s">
        <v>7946</v>
      </c>
      <c r="I1576" t="s">
        <v>7947</v>
      </c>
      <c r="K1576" t="s">
        <v>1103</v>
      </c>
      <c r="L1576" t="s">
        <v>7948</v>
      </c>
      <c r="M1576" t="s">
        <v>7949</v>
      </c>
      <c r="N1576" t="s">
        <v>7950</v>
      </c>
      <c r="P1576" t="s">
        <v>1106</v>
      </c>
      <c r="Q1576" t="s">
        <v>7951</v>
      </c>
    </row>
    <row r="1577" spans="1:17">
      <c r="A1577" t="s">
        <v>10481</v>
      </c>
      <c r="C1577" t="s">
        <v>10482</v>
      </c>
      <c r="F1577" t="s">
        <v>45</v>
      </c>
      <c r="G1577" t="s">
        <v>25</v>
      </c>
      <c r="H1577" t="s">
        <v>6650</v>
      </c>
      <c r="K1577" t="s">
        <v>1066</v>
      </c>
      <c r="L1577" t="s">
        <v>1067</v>
      </c>
      <c r="M1577" t="s">
        <v>6651</v>
      </c>
      <c r="P1577" t="s">
        <v>1068</v>
      </c>
      <c r="Q1577" t="s">
        <v>1069</v>
      </c>
    </row>
    <row r="1578" spans="1:17">
      <c r="A1578" t="s">
        <v>2681</v>
      </c>
      <c r="C1578" t="s">
        <v>2682</v>
      </c>
      <c r="F1578" t="s">
        <v>24</v>
      </c>
      <c r="G1578" t="s">
        <v>1123</v>
      </c>
      <c r="H1578" t="s">
        <v>2683</v>
      </c>
      <c r="K1578" t="s">
        <v>24</v>
      </c>
      <c r="L1578" t="s">
        <v>1126</v>
      </c>
      <c r="M1578" t="s">
        <v>2684</v>
      </c>
      <c r="P1578" t="s">
        <v>24</v>
      </c>
      <c r="Q1578" t="s">
        <v>1129</v>
      </c>
    </row>
    <row r="1579" spans="1:17">
      <c r="A1579" t="s">
        <v>8943</v>
      </c>
      <c r="C1579" t="s">
        <v>8944</v>
      </c>
      <c r="D1579" t="s">
        <v>8945</v>
      </c>
      <c r="F1579" t="s">
        <v>1604</v>
      </c>
      <c r="G1579" t="s">
        <v>1123</v>
      </c>
      <c r="H1579" t="s">
        <v>8946</v>
      </c>
      <c r="I1579" t="s">
        <v>8947</v>
      </c>
      <c r="K1579" t="s">
        <v>1604</v>
      </c>
      <c r="L1579" t="s">
        <v>1126</v>
      </c>
      <c r="M1579" t="s">
        <v>8948</v>
      </c>
      <c r="N1579" t="s">
        <v>8949</v>
      </c>
      <c r="P1579" t="s">
        <v>1604</v>
      </c>
      <c r="Q1579" t="s">
        <v>1129</v>
      </c>
    </row>
    <row r="1580" spans="1:17">
      <c r="A1580" t="s">
        <v>9160</v>
      </c>
      <c r="C1580" t="s">
        <v>9161</v>
      </c>
      <c r="F1580" t="s">
        <v>1604</v>
      </c>
      <c r="G1580" t="s">
        <v>25</v>
      </c>
      <c r="H1580" t="s">
        <v>9161</v>
      </c>
      <c r="K1580" t="s">
        <v>1604</v>
      </c>
      <c r="L1580" t="s">
        <v>1067</v>
      </c>
      <c r="M1580" t="s">
        <v>9161</v>
      </c>
      <c r="P1580" t="s">
        <v>1604</v>
      </c>
      <c r="Q1580" t="s">
        <v>1069</v>
      </c>
    </row>
    <row r="1581" spans="1:17">
      <c r="A1581" t="s">
        <v>9401</v>
      </c>
      <c r="B1581" t="s">
        <v>9402</v>
      </c>
      <c r="C1581" t="s">
        <v>9403</v>
      </c>
      <c r="D1581" t="s">
        <v>2713</v>
      </c>
      <c r="F1581" t="s">
        <v>17</v>
      </c>
      <c r="G1581" t="s">
        <v>37</v>
      </c>
      <c r="H1581" t="s">
        <v>9404</v>
      </c>
      <c r="I1581" t="s">
        <v>2715</v>
      </c>
      <c r="K1581" t="s">
        <v>1184</v>
      </c>
      <c r="L1581" t="s">
        <v>1185</v>
      </c>
      <c r="M1581" t="s">
        <v>9405</v>
      </c>
      <c r="N1581" t="s">
        <v>2717</v>
      </c>
      <c r="P1581" t="s">
        <v>17</v>
      </c>
      <c r="Q1581" t="s">
        <v>37</v>
      </c>
    </row>
    <row r="1582" spans="1:17">
      <c r="A1582" t="s">
        <v>8615</v>
      </c>
      <c r="C1582" t="s">
        <v>311</v>
      </c>
      <c r="D1582" t="s">
        <v>5870</v>
      </c>
      <c r="F1582" t="s">
        <v>20</v>
      </c>
      <c r="G1582" t="s">
        <v>154</v>
      </c>
      <c r="H1582" t="s">
        <v>8616</v>
      </c>
      <c r="I1582" t="s">
        <v>5873</v>
      </c>
      <c r="K1582" t="s">
        <v>1136</v>
      </c>
      <c r="L1582" t="s">
        <v>1074</v>
      </c>
      <c r="M1582" t="s">
        <v>8617</v>
      </c>
      <c r="N1582" t="s">
        <v>5876</v>
      </c>
      <c r="P1582" t="s">
        <v>1140</v>
      </c>
      <c r="Q1582" t="s">
        <v>1075</v>
      </c>
    </row>
    <row r="1583" spans="1:17">
      <c r="A1583" t="s">
        <v>3149</v>
      </c>
      <c r="C1583" t="s">
        <v>3150</v>
      </c>
      <c r="D1583" t="s">
        <v>3151</v>
      </c>
      <c r="F1583" t="s">
        <v>17</v>
      </c>
      <c r="G1583" t="s">
        <v>37</v>
      </c>
      <c r="H1583" t="s">
        <v>3152</v>
      </c>
      <c r="I1583" t="s">
        <v>3153</v>
      </c>
      <c r="K1583" t="s">
        <v>1184</v>
      </c>
      <c r="L1583" t="s">
        <v>1185</v>
      </c>
      <c r="M1583" t="s">
        <v>3154</v>
      </c>
      <c r="N1583" t="s">
        <v>3155</v>
      </c>
      <c r="P1583" t="s">
        <v>17</v>
      </c>
      <c r="Q1583" t="s">
        <v>37</v>
      </c>
    </row>
    <row r="1584" spans="1:17">
      <c r="A1584" t="s">
        <v>2569</v>
      </c>
      <c r="C1584" t="s">
        <v>2570</v>
      </c>
      <c r="F1584" t="s">
        <v>20</v>
      </c>
      <c r="G1584" t="s">
        <v>1133</v>
      </c>
      <c r="H1584" t="s">
        <v>2571</v>
      </c>
      <c r="K1584" t="s">
        <v>1136</v>
      </c>
      <c r="L1584" t="s">
        <v>1137</v>
      </c>
      <c r="M1584" t="s">
        <v>2572</v>
      </c>
      <c r="P1584" t="s">
        <v>1140</v>
      </c>
      <c r="Q1584" t="s">
        <v>1141</v>
      </c>
    </row>
    <row r="1585" spans="1:17">
      <c r="A1585" t="s">
        <v>5973</v>
      </c>
      <c r="C1585" t="s">
        <v>5974</v>
      </c>
      <c r="D1585" t="s">
        <v>1527</v>
      </c>
      <c r="F1585" t="s">
        <v>20</v>
      </c>
      <c r="G1585" t="s">
        <v>1528</v>
      </c>
      <c r="H1585" t="s">
        <v>5975</v>
      </c>
      <c r="I1585" t="s">
        <v>1530</v>
      </c>
      <c r="K1585" t="s">
        <v>1136</v>
      </c>
      <c r="L1585" t="s">
        <v>5976</v>
      </c>
      <c r="M1585" t="s">
        <v>5977</v>
      </c>
      <c r="N1585" t="s">
        <v>1533</v>
      </c>
      <c r="P1585" t="s">
        <v>1140</v>
      </c>
      <c r="Q1585" t="s">
        <v>1534</v>
      </c>
    </row>
    <row r="1586" spans="1:17">
      <c r="A1586" t="s">
        <v>6098</v>
      </c>
      <c r="C1586" t="s">
        <v>6099</v>
      </c>
      <c r="D1586" t="s">
        <v>6100</v>
      </c>
      <c r="F1586" t="s">
        <v>20</v>
      </c>
      <c r="G1586" t="s">
        <v>4224</v>
      </c>
      <c r="H1586" t="s">
        <v>6101</v>
      </c>
      <c r="I1586" t="s">
        <v>6102</v>
      </c>
      <c r="K1586" t="s">
        <v>1136</v>
      </c>
      <c r="L1586" t="s">
        <v>4227</v>
      </c>
      <c r="M1586" t="s">
        <v>6103</v>
      </c>
      <c r="N1586" t="s">
        <v>6104</v>
      </c>
      <c r="P1586" t="s">
        <v>1140</v>
      </c>
      <c r="Q1586" t="s">
        <v>2934</v>
      </c>
    </row>
    <row r="1587" spans="1:17">
      <c r="A1587" t="s">
        <v>2136</v>
      </c>
      <c r="C1587" t="s">
        <v>2137</v>
      </c>
      <c r="D1587" t="s">
        <v>2138</v>
      </c>
      <c r="F1587" t="s">
        <v>20</v>
      </c>
      <c r="G1587" t="s">
        <v>2139</v>
      </c>
      <c r="H1587" t="s">
        <v>2140</v>
      </c>
      <c r="I1587" t="s">
        <v>2141</v>
      </c>
      <c r="K1587" t="s">
        <v>1136</v>
      </c>
      <c r="L1587" t="s">
        <v>2142</v>
      </c>
      <c r="M1587" t="s">
        <v>2143</v>
      </c>
      <c r="N1587" t="s">
        <v>2144</v>
      </c>
      <c r="P1587" t="s">
        <v>1140</v>
      </c>
      <c r="Q1587" t="s">
        <v>2145</v>
      </c>
    </row>
    <row r="1588" spans="1:17">
      <c r="A1588" t="s">
        <v>8832</v>
      </c>
      <c r="C1588" t="s">
        <v>8833</v>
      </c>
      <c r="D1588" t="s">
        <v>8834</v>
      </c>
      <c r="E1588" t="s">
        <v>1741</v>
      </c>
      <c r="F1588" t="s">
        <v>20</v>
      </c>
      <c r="G1588" t="s">
        <v>1133</v>
      </c>
      <c r="H1588" t="s">
        <v>8835</v>
      </c>
      <c r="I1588" t="s">
        <v>6242</v>
      </c>
      <c r="J1588" t="s">
        <v>1744</v>
      </c>
      <c r="K1588" t="s">
        <v>1136</v>
      </c>
      <c r="L1588" t="s">
        <v>1137</v>
      </c>
      <c r="M1588" t="s">
        <v>8836</v>
      </c>
      <c r="N1588" t="s">
        <v>8837</v>
      </c>
      <c r="O1588" t="s">
        <v>1747</v>
      </c>
      <c r="P1588" t="s">
        <v>1140</v>
      </c>
      <c r="Q1588" t="s">
        <v>1141</v>
      </c>
    </row>
    <row r="1589" spans="1:17">
      <c r="A1589" t="s">
        <v>7652</v>
      </c>
      <c r="C1589" t="s">
        <v>7653</v>
      </c>
      <c r="F1589" t="s">
        <v>20</v>
      </c>
      <c r="G1589" t="s">
        <v>1133</v>
      </c>
      <c r="H1589" t="s">
        <v>7654</v>
      </c>
      <c r="K1589" t="s">
        <v>1136</v>
      </c>
      <c r="L1589" t="s">
        <v>1137</v>
      </c>
      <c r="M1589" t="s">
        <v>7655</v>
      </c>
      <c r="P1589" t="s">
        <v>1140</v>
      </c>
      <c r="Q1589" t="s">
        <v>1141</v>
      </c>
    </row>
    <row r="1590" spans="1:17">
      <c r="A1590" t="s">
        <v>9370</v>
      </c>
      <c r="C1590" t="s">
        <v>9371</v>
      </c>
      <c r="F1590" t="s">
        <v>20</v>
      </c>
      <c r="G1590" t="s">
        <v>1133</v>
      </c>
      <c r="H1590" t="s">
        <v>9372</v>
      </c>
      <c r="K1590" t="s">
        <v>1136</v>
      </c>
      <c r="L1590" t="s">
        <v>1137</v>
      </c>
      <c r="M1590" t="s">
        <v>9373</v>
      </c>
      <c r="P1590" t="s">
        <v>1140</v>
      </c>
      <c r="Q1590" t="s">
        <v>1141</v>
      </c>
    </row>
    <row r="1591" spans="1:17">
      <c r="A1591" t="s">
        <v>2772</v>
      </c>
      <c r="B1591" t="s">
        <v>2773</v>
      </c>
      <c r="C1591" t="s">
        <v>2774</v>
      </c>
      <c r="F1591" t="s">
        <v>59</v>
      </c>
      <c r="G1591" t="s">
        <v>1101</v>
      </c>
      <c r="H1591" t="s">
        <v>2775</v>
      </c>
      <c r="K1591" t="s">
        <v>1103</v>
      </c>
      <c r="L1591" t="s">
        <v>1104</v>
      </c>
      <c r="M1591" t="s">
        <v>2776</v>
      </c>
      <c r="P1591" t="s">
        <v>1106</v>
      </c>
      <c r="Q1591" t="s">
        <v>1107</v>
      </c>
    </row>
    <row r="1592" spans="1:17">
      <c r="A1592" t="s">
        <v>7005</v>
      </c>
      <c r="B1592" t="s">
        <v>7006</v>
      </c>
      <c r="C1592" t="s">
        <v>7007</v>
      </c>
      <c r="F1592" t="s">
        <v>20</v>
      </c>
      <c r="G1592" t="s">
        <v>1133</v>
      </c>
      <c r="H1592" t="s">
        <v>7008</v>
      </c>
      <c r="K1592" t="s">
        <v>1136</v>
      </c>
      <c r="L1592" t="s">
        <v>1137</v>
      </c>
      <c r="M1592" t="s">
        <v>7009</v>
      </c>
      <c r="P1592" t="s">
        <v>1140</v>
      </c>
      <c r="Q1592" t="s">
        <v>1141</v>
      </c>
    </row>
    <row r="1593" spans="1:17">
      <c r="A1593" t="s">
        <v>8882</v>
      </c>
      <c r="C1593" t="s">
        <v>8883</v>
      </c>
      <c r="F1593" t="s">
        <v>17</v>
      </c>
      <c r="G1593" t="s">
        <v>37</v>
      </c>
      <c r="H1593" t="s">
        <v>8884</v>
      </c>
      <c r="K1593" t="s">
        <v>1184</v>
      </c>
      <c r="L1593" t="s">
        <v>1185</v>
      </c>
      <c r="M1593" t="s">
        <v>8885</v>
      </c>
      <c r="P1593" t="s">
        <v>17</v>
      </c>
      <c r="Q1593" t="s">
        <v>37</v>
      </c>
    </row>
    <row r="1594" spans="1:17">
      <c r="A1594" t="s">
        <v>10411</v>
      </c>
      <c r="C1594" t="s">
        <v>312</v>
      </c>
      <c r="D1594" t="s">
        <v>1132</v>
      </c>
      <c r="F1594" t="s">
        <v>20</v>
      </c>
      <c r="G1594" t="s">
        <v>1133</v>
      </c>
      <c r="H1594" t="s">
        <v>10412</v>
      </c>
      <c r="I1594" t="s">
        <v>1135</v>
      </c>
      <c r="K1594" t="s">
        <v>1136</v>
      </c>
      <c r="L1594" t="s">
        <v>1137</v>
      </c>
      <c r="M1594" t="s">
        <v>10413</v>
      </c>
      <c r="N1594" t="s">
        <v>1139</v>
      </c>
      <c r="P1594" t="s">
        <v>1140</v>
      </c>
      <c r="Q1594" t="s">
        <v>1141</v>
      </c>
    </row>
    <row r="1595" spans="1:17">
      <c r="A1595" t="s">
        <v>3454</v>
      </c>
      <c r="C1595" t="s">
        <v>3455</v>
      </c>
      <c r="D1595" t="s">
        <v>1527</v>
      </c>
      <c r="F1595" t="s">
        <v>20</v>
      </c>
      <c r="G1595" t="s">
        <v>1528</v>
      </c>
      <c r="H1595" t="s">
        <v>3456</v>
      </c>
      <c r="I1595" t="s">
        <v>1530</v>
      </c>
      <c r="K1595" t="s">
        <v>1136</v>
      </c>
      <c r="L1595" t="s">
        <v>1531</v>
      </c>
      <c r="M1595" t="s">
        <v>3457</v>
      </c>
      <c r="N1595" t="s">
        <v>1533</v>
      </c>
      <c r="P1595" t="s">
        <v>1140</v>
      </c>
      <c r="Q1595" t="s">
        <v>1534</v>
      </c>
    </row>
    <row r="1596" spans="1:17">
      <c r="A1596" t="s">
        <v>2523</v>
      </c>
      <c r="C1596" t="s">
        <v>2524</v>
      </c>
      <c r="F1596" t="s">
        <v>1368</v>
      </c>
      <c r="G1596" t="s">
        <v>1369</v>
      </c>
      <c r="H1596" t="s">
        <v>2525</v>
      </c>
      <c r="K1596" t="s">
        <v>1372</v>
      </c>
      <c r="L1596" t="s">
        <v>1373</v>
      </c>
      <c r="M1596" t="s">
        <v>2526</v>
      </c>
      <c r="P1596" t="s">
        <v>1376</v>
      </c>
      <c r="Q1596" t="s">
        <v>1377</v>
      </c>
    </row>
    <row r="1597" spans="1:17">
      <c r="A1597" t="s">
        <v>7685</v>
      </c>
      <c r="C1597" t="s">
        <v>7686</v>
      </c>
      <c r="D1597" t="s">
        <v>1527</v>
      </c>
      <c r="F1597" t="s">
        <v>20</v>
      </c>
      <c r="G1597" t="s">
        <v>1528</v>
      </c>
      <c r="H1597" t="s">
        <v>7687</v>
      </c>
      <c r="I1597" t="s">
        <v>1530</v>
      </c>
      <c r="K1597" t="s">
        <v>1136</v>
      </c>
      <c r="L1597" t="s">
        <v>5976</v>
      </c>
      <c r="M1597" t="s">
        <v>7688</v>
      </c>
      <c r="N1597" t="s">
        <v>1533</v>
      </c>
      <c r="P1597" t="s">
        <v>1140</v>
      </c>
      <c r="Q1597" t="s">
        <v>1534</v>
      </c>
    </row>
    <row r="1598" spans="1:17">
      <c r="A1598" t="s">
        <v>5929</v>
      </c>
      <c r="C1598" t="s">
        <v>5930</v>
      </c>
      <c r="D1598" t="s">
        <v>3734</v>
      </c>
      <c r="F1598" t="s">
        <v>1604</v>
      </c>
      <c r="G1598" t="s">
        <v>25</v>
      </c>
      <c r="H1598" t="s">
        <v>5931</v>
      </c>
      <c r="I1598" t="s">
        <v>3736</v>
      </c>
      <c r="K1598" t="s">
        <v>1604</v>
      </c>
      <c r="L1598" t="s">
        <v>1067</v>
      </c>
      <c r="M1598" t="s">
        <v>5932</v>
      </c>
      <c r="N1598" t="s">
        <v>3738</v>
      </c>
      <c r="P1598" t="s">
        <v>1604</v>
      </c>
      <c r="Q1598" t="s">
        <v>1069</v>
      </c>
    </row>
    <row r="1599" spans="1:17">
      <c r="A1599" t="s">
        <v>8255</v>
      </c>
      <c r="B1599" t="s">
        <v>4154</v>
      </c>
      <c r="C1599" t="s">
        <v>313</v>
      </c>
      <c r="D1599" t="s">
        <v>8111</v>
      </c>
      <c r="F1599" t="s">
        <v>45</v>
      </c>
      <c r="G1599" t="s">
        <v>25</v>
      </c>
      <c r="H1599" t="s">
        <v>4155</v>
      </c>
      <c r="I1599" t="s">
        <v>8113</v>
      </c>
      <c r="K1599" t="s">
        <v>1066</v>
      </c>
      <c r="L1599" t="s">
        <v>1067</v>
      </c>
      <c r="M1599" t="s">
        <v>4157</v>
      </c>
      <c r="N1599" t="s">
        <v>8115</v>
      </c>
      <c r="P1599" t="s">
        <v>1068</v>
      </c>
      <c r="Q1599" t="s">
        <v>1069</v>
      </c>
    </row>
    <row r="1600" spans="1:17">
      <c r="A1600" t="s">
        <v>4153</v>
      </c>
      <c r="B1600" t="s">
        <v>4154</v>
      </c>
      <c r="C1600" t="s">
        <v>313</v>
      </c>
      <c r="D1600" t="s">
        <v>1115</v>
      </c>
      <c r="F1600" t="s">
        <v>45</v>
      </c>
      <c r="G1600" t="s">
        <v>25</v>
      </c>
      <c r="H1600" t="s">
        <v>4155</v>
      </c>
      <c r="I1600" t="s">
        <v>4156</v>
      </c>
      <c r="K1600" t="s">
        <v>1066</v>
      </c>
      <c r="L1600" t="s">
        <v>1067</v>
      </c>
      <c r="M1600" t="s">
        <v>4157</v>
      </c>
      <c r="N1600" t="s">
        <v>1118</v>
      </c>
      <c r="P1600" t="s">
        <v>1068</v>
      </c>
      <c r="Q1600" t="s">
        <v>1069</v>
      </c>
    </row>
    <row r="1601" spans="1:17">
      <c r="A1601" t="s">
        <v>9876</v>
      </c>
      <c r="B1601" t="s">
        <v>9877</v>
      </c>
      <c r="C1601" t="s">
        <v>307</v>
      </c>
      <c r="D1601" t="s">
        <v>308</v>
      </c>
      <c r="F1601" t="s">
        <v>20</v>
      </c>
      <c r="G1601" t="s">
        <v>154</v>
      </c>
      <c r="H1601" t="s">
        <v>9878</v>
      </c>
      <c r="I1601" t="s">
        <v>9879</v>
      </c>
      <c r="K1601" t="s">
        <v>1136</v>
      </c>
      <c r="L1601" t="s">
        <v>1074</v>
      </c>
      <c r="M1601" t="s">
        <v>9880</v>
      </c>
      <c r="N1601" t="s">
        <v>9881</v>
      </c>
      <c r="P1601" t="s">
        <v>1140</v>
      </c>
      <c r="Q1601" t="s">
        <v>1075</v>
      </c>
    </row>
    <row r="1602" spans="1:17">
      <c r="A1602" t="s">
        <v>10641</v>
      </c>
      <c r="C1602" t="s">
        <v>305</v>
      </c>
      <c r="D1602" t="s">
        <v>306</v>
      </c>
      <c r="F1602" t="s">
        <v>59</v>
      </c>
      <c r="G1602" t="s">
        <v>154</v>
      </c>
      <c r="H1602" t="s">
        <v>10642</v>
      </c>
      <c r="I1602" t="s">
        <v>10643</v>
      </c>
      <c r="K1602" t="s">
        <v>1103</v>
      </c>
      <c r="L1602" t="s">
        <v>1074</v>
      </c>
      <c r="M1602" t="s">
        <v>10644</v>
      </c>
      <c r="N1602" t="s">
        <v>10645</v>
      </c>
      <c r="P1602" t="s">
        <v>1106</v>
      </c>
      <c r="Q1602" t="s">
        <v>1075</v>
      </c>
    </row>
    <row r="1603" spans="1:17">
      <c r="A1603" t="s">
        <v>9821</v>
      </c>
      <c r="C1603" t="s">
        <v>9822</v>
      </c>
      <c r="D1603" t="s">
        <v>9823</v>
      </c>
      <c r="F1603" t="s">
        <v>1072</v>
      </c>
      <c r="G1603" t="s">
        <v>154</v>
      </c>
      <c r="H1603" t="s">
        <v>9824</v>
      </c>
      <c r="I1603" t="s">
        <v>9825</v>
      </c>
      <c r="K1603" t="s">
        <v>1073</v>
      </c>
      <c r="L1603" t="s">
        <v>1074</v>
      </c>
      <c r="M1603" t="s">
        <v>9826</v>
      </c>
      <c r="N1603" t="s">
        <v>9827</v>
      </c>
      <c r="P1603" t="s">
        <v>1072</v>
      </c>
      <c r="Q1603" t="s">
        <v>1075</v>
      </c>
    </row>
    <row r="1604" spans="1:17">
      <c r="A1604" t="s">
        <v>3732</v>
      </c>
      <c r="C1604" t="s">
        <v>3733</v>
      </c>
      <c r="D1604" t="s">
        <v>3734</v>
      </c>
      <c r="F1604" t="s">
        <v>1604</v>
      </c>
      <c r="G1604" t="s">
        <v>25</v>
      </c>
      <c r="H1604" t="s">
        <v>3735</v>
      </c>
      <c r="I1604" t="s">
        <v>3736</v>
      </c>
      <c r="K1604" t="s">
        <v>1604</v>
      </c>
      <c r="L1604" t="s">
        <v>1067</v>
      </c>
      <c r="M1604" t="s">
        <v>3737</v>
      </c>
      <c r="N1604" t="s">
        <v>3738</v>
      </c>
      <c r="P1604" t="s">
        <v>1604</v>
      </c>
      <c r="Q1604" t="s">
        <v>1069</v>
      </c>
    </row>
    <row r="1605" spans="1:17">
      <c r="A1605" t="s">
        <v>5219</v>
      </c>
      <c r="C1605" t="s">
        <v>5220</v>
      </c>
      <c r="E1605" t="s">
        <v>5221</v>
      </c>
      <c r="F1605" t="s">
        <v>17</v>
      </c>
      <c r="G1605" t="s">
        <v>37</v>
      </c>
      <c r="H1605" t="s">
        <v>5222</v>
      </c>
      <c r="J1605" t="s">
        <v>5223</v>
      </c>
      <c r="K1605" t="s">
        <v>1184</v>
      </c>
      <c r="L1605" t="s">
        <v>1185</v>
      </c>
      <c r="M1605" t="s">
        <v>5224</v>
      </c>
      <c r="O1605" t="s">
        <v>5225</v>
      </c>
      <c r="P1605" t="s">
        <v>17</v>
      </c>
      <c r="Q1605" t="s">
        <v>37</v>
      </c>
    </row>
    <row r="1606" spans="1:17">
      <c r="A1606" t="s">
        <v>3694</v>
      </c>
      <c r="C1606" t="s">
        <v>3695</v>
      </c>
      <c r="D1606" t="s">
        <v>3696</v>
      </c>
      <c r="F1606" t="s">
        <v>20</v>
      </c>
      <c r="G1606" t="s">
        <v>154</v>
      </c>
      <c r="H1606" t="s">
        <v>3697</v>
      </c>
      <c r="I1606" t="s">
        <v>3698</v>
      </c>
      <c r="K1606" t="s">
        <v>1136</v>
      </c>
      <c r="L1606" t="s">
        <v>1074</v>
      </c>
      <c r="M1606" t="s">
        <v>3699</v>
      </c>
      <c r="N1606" t="s">
        <v>3700</v>
      </c>
      <c r="P1606" t="s">
        <v>1140</v>
      </c>
      <c r="Q1606" t="s">
        <v>1075</v>
      </c>
    </row>
    <row r="1607" spans="1:17">
      <c r="A1607" t="s">
        <v>1561</v>
      </c>
      <c r="C1607" t="s">
        <v>1562</v>
      </c>
      <c r="F1607" t="s">
        <v>17</v>
      </c>
      <c r="G1607" t="s">
        <v>37</v>
      </c>
      <c r="H1607" t="s">
        <v>1563</v>
      </c>
      <c r="K1607" t="s">
        <v>1184</v>
      </c>
      <c r="L1607" t="s">
        <v>1185</v>
      </c>
      <c r="M1607" t="s">
        <v>1564</v>
      </c>
      <c r="P1607" t="s">
        <v>17</v>
      </c>
      <c r="Q1607" t="s">
        <v>37</v>
      </c>
    </row>
    <row r="1608" spans="1:17">
      <c r="A1608" t="s">
        <v>11087</v>
      </c>
      <c r="C1608" t="s">
        <v>11088</v>
      </c>
      <c r="F1608" t="s">
        <v>17</v>
      </c>
      <c r="G1608" t="s">
        <v>37</v>
      </c>
      <c r="H1608" t="s">
        <v>11089</v>
      </c>
      <c r="K1608" t="s">
        <v>1184</v>
      </c>
      <c r="L1608" t="s">
        <v>1185</v>
      </c>
      <c r="M1608" t="s">
        <v>11090</v>
      </c>
      <c r="P1608" t="s">
        <v>17</v>
      </c>
      <c r="Q1608" t="s">
        <v>37</v>
      </c>
    </row>
    <row r="1609" spans="1:17">
      <c r="A1609" t="s">
        <v>2777</v>
      </c>
      <c r="C1609" t="s">
        <v>2778</v>
      </c>
      <c r="F1609" t="s">
        <v>132</v>
      </c>
      <c r="G1609" t="s">
        <v>1428</v>
      </c>
      <c r="H1609" t="s">
        <v>2779</v>
      </c>
      <c r="K1609" t="s">
        <v>1312</v>
      </c>
      <c r="L1609" t="s">
        <v>1430</v>
      </c>
      <c r="M1609" t="s">
        <v>2780</v>
      </c>
      <c r="P1609" t="s">
        <v>132</v>
      </c>
      <c r="Q1609" t="s">
        <v>1432</v>
      </c>
    </row>
    <row r="1610" spans="1:17">
      <c r="A1610" t="s">
        <v>7967</v>
      </c>
      <c r="C1610" t="s">
        <v>7968</v>
      </c>
      <c r="D1610" t="s">
        <v>7969</v>
      </c>
      <c r="F1610" t="s">
        <v>140</v>
      </c>
      <c r="G1610" t="s">
        <v>1353</v>
      </c>
      <c r="H1610" t="s">
        <v>7970</v>
      </c>
      <c r="I1610" t="s">
        <v>7971</v>
      </c>
      <c r="K1610" t="s">
        <v>1355</v>
      </c>
      <c r="L1610" t="s">
        <v>1356</v>
      </c>
      <c r="M1610" t="s">
        <v>7972</v>
      </c>
      <c r="N1610" t="s">
        <v>7973</v>
      </c>
      <c r="P1610" t="s">
        <v>1358</v>
      </c>
      <c r="Q1610" t="s">
        <v>1359</v>
      </c>
    </row>
    <row r="1611" spans="1:17">
      <c r="A1611" t="s">
        <v>6699</v>
      </c>
      <c r="C1611" t="s">
        <v>6700</v>
      </c>
      <c r="F1611" t="s">
        <v>59</v>
      </c>
      <c r="G1611" t="s">
        <v>1101</v>
      </c>
      <c r="H1611" t="s">
        <v>6701</v>
      </c>
      <c r="K1611" t="s">
        <v>1103</v>
      </c>
      <c r="L1611" t="s">
        <v>1104</v>
      </c>
      <c r="M1611" t="s">
        <v>6702</v>
      </c>
      <c r="P1611" t="s">
        <v>1106</v>
      </c>
      <c r="Q1611" t="s">
        <v>1107</v>
      </c>
    </row>
    <row r="1612" spans="1:17">
      <c r="A1612" t="s">
        <v>6501</v>
      </c>
      <c r="B1612" t="s">
        <v>6502</v>
      </c>
      <c r="C1612" t="s">
        <v>6503</v>
      </c>
      <c r="F1612" t="s">
        <v>59</v>
      </c>
      <c r="G1612" t="s">
        <v>1101</v>
      </c>
      <c r="H1612" t="s">
        <v>6504</v>
      </c>
      <c r="K1612" t="s">
        <v>1103</v>
      </c>
      <c r="L1612" t="s">
        <v>1104</v>
      </c>
      <c r="M1612" t="s">
        <v>6505</v>
      </c>
      <c r="P1612" t="s">
        <v>1106</v>
      </c>
      <c r="Q1612" t="s">
        <v>1107</v>
      </c>
    </row>
    <row r="1613" spans="1:17">
      <c r="A1613" t="s">
        <v>6629</v>
      </c>
      <c r="C1613" t="s">
        <v>34</v>
      </c>
      <c r="D1613" t="s">
        <v>6630</v>
      </c>
      <c r="F1613" t="s">
        <v>45</v>
      </c>
      <c r="G1613" t="s">
        <v>6631</v>
      </c>
      <c r="H1613" t="s">
        <v>6632</v>
      </c>
      <c r="I1613" t="s">
        <v>6633</v>
      </c>
      <c r="K1613" t="s">
        <v>1066</v>
      </c>
      <c r="L1613" t="s">
        <v>6634</v>
      </c>
      <c r="M1613" t="s">
        <v>6632</v>
      </c>
      <c r="N1613" t="s">
        <v>6635</v>
      </c>
      <c r="P1613" t="s">
        <v>1068</v>
      </c>
      <c r="Q1613" t="s">
        <v>6636</v>
      </c>
    </row>
    <row r="1614" spans="1:17">
      <c r="A1614" t="s">
        <v>10959</v>
      </c>
      <c r="C1614" t="s">
        <v>10960</v>
      </c>
      <c r="E1614" t="s">
        <v>1208</v>
      </c>
      <c r="F1614" t="s">
        <v>1209</v>
      </c>
      <c r="G1614" t="s">
        <v>25</v>
      </c>
      <c r="H1614" t="s">
        <v>10961</v>
      </c>
      <c r="J1614" t="s">
        <v>1211</v>
      </c>
      <c r="K1614" t="s">
        <v>1212</v>
      </c>
      <c r="L1614" t="s">
        <v>1067</v>
      </c>
      <c r="M1614" t="s">
        <v>10960</v>
      </c>
      <c r="O1614" t="s">
        <v>1214</v>
      </c>
      <c r="P1614" t="s">
        <v>1215</v>
      </c>
      <c r="Q1614" t="s">
        <v>1069</v>
      </c>
    </row>
    <row r="1615" spans="1:17">
      <c r="A1615" t="s">
        <v>7469</v>
      </c>
      <c r="B1615" t="s">
        <v>7470</v>
      </c>
      <c r="C1615" t="s">
        <v>7471</v>
      </c>
      <c r="F1615" t="s">
        <v>140</v>
      </c>
      <c r="G1615" t="s">
        <v>1353</v>
      </c>
      <c r="H1615" t="s">
        <v>7472</v>
      </c>
      <c r="K1615" t="s">
        <v>1355</v>
      </c>
      <c r="L1615" t="s">
        <v>1356</v>
      </c>
      <c r="M1615" t="s">
        <v>7471</v>
      </c>
      <c r="P1615" t="s">
        <v>1358</v>
      </c>
      <c r="Q1615" t="s">
        <v>1359</v>
      </c>
    </row>
    <row r="1616" spans="1:17">
      <c r="A1616" t="s">
        <v>11613</v>
      </c>
      <c r="C1616" t="s">
        <v>11614</v>
      </c>
      <c r="E1616" t="s">
        <v>1208</v>
      </c>
      <c r="F1616" t="s">
        <v>1209</v>
      </c>
      <c r="G1616" t="s">
        <v>25</v>
      </c>
      <c r="H1616" t="s">
        <v>11615</v>
      </c>
      <c r="J1616" t="s">
        <v>1211</v>
      </c>
      <c r="K1616" t="s">
        <v>1212</v>
      </c>
      <c r="L1616" t="s">
        <v>1067</v>
      </c>
      <c r="M1616" t="s">
        <v>11616</v>
      </c>
      <c r="O1616" t="s">
        <v>1214</v>
      </c>
      <c r="P1616" t="s">
        <v>1215</v>
      </c>
      <c r="Q1616" t="s">
        <v>1069</v>
      </c>
    </row>
    <row r="1617" spans="1:17">
      <c r="A1617" t="s">
        <v>8464</v>
      </c>
      <c r="C1617" t="s">
        <v>8465</v>
      </c>
      <c r="E1617" t="s">
        <v>1208</v>
      </c>
      <c r="F1617" t="s">
        <v>1209</v>
      </c>
      <c r="G1617" t="s">
        <v>25</v>
      </c>
      <c r="H1617" t="s">
        <v>8466</v>
      </c>
      <c r="J1617" t="s">
        <v>1211</v>
      </c>
      <c r="K1617" t="s">
        <v>1212</v>
      </c>
      <c r="L1617" t="s">
        <v>1067</v>
      </c>
      <c r="M1617" t="s">
        <v>8467</v>
      </c>
      <c r="O1617" t="s">
        <v>1214</v>
      </c>
      <c r="P1617" t="s">
        <v>1215</v>
      </c>
      <c r="Q1617" t="s">
        <v>1069</v>
      </c>
    </row>
    <row r="1618" spans="1:17">
      <c r="A1618" t="s">
        <v>6421</v>
      </c>
      <c r="C1618" t="s">
        <v>6422</v>
      </c>
      <c r="D1618" t="s">
        <v>6423</v>
      </c>
      <c r="F1618" t="s">
        <v>24</v>
      </c>
      <c r="G1618" t="s">
        <v>1123</v>
      </c>
      <c r="H1618" t="s">
        <v>6424</v>
      </c>
      <c r="I1618" t="s">
        <v>6425</v>
      </c>
      <c r="K1618" t="s">
        <v>24</v>
      </c>
      <c r="L1618" t="s">
        <v>1126</v>
      </c>
      <c r="M1618" t="s">
        <v>6426</v>
      </c>
      <c r="N1618" t="s">
        <v>6427</v>
      </c>
      <c r="P1618" t="s">
        <v>24</v>
      </c>
      <c r="Q1618" t="s">
        <v>1129</v>
      </c>
    </row>
    <row r="1619" spans="1:17">
      <c r="A1619" t="s">
        <v>1206</v>
      </c>
      <c r="C1619" t="s">
        <v>1207</v>
      </c>
      <c r="E1619" t="s">
        <v>1208</v>
      </c>
      <c r="F1619" t="s">
        <v>1209</v>
      </c>
      <c r="G1619" t="s">
        <v>25</v>
      </c>
      <c r="H1619" t="s">
        <v>1210</v>
      </c>
      <c r="J1619" t="s">
        <v>1211</v>
      </c>
      <c r="K1619" t="s">
        <v>1212</v>
      </c>
      <c r="L1619" t="s">
        <v>1067</v>
      </c>
      <c r="M1619" t="s">
        <v>1213</v>
      </c>
      <c r="O1619" t="s">
        <v>1214</v>
      </c>
      <c r="P1619" t="s">
        <v>1215</v>
      </c>
      <c r="Q1619" t="s">
        <v>1069</v>
      </c>
    </row>
    <row r="1620" spans="1:17">
      <c r="A1620" t="s">
        <v>11030</v>
      </c>
      <c r="C1620" t="s">
        <v>11031</v>
      </c>
      <c r="F1620" t="s">
        <v>1072</v>
      </c>
      <c r="G1620" t="s">
        <v>154</v>
      </c>
      <c r="H1620" t="s">
        <v>11032</v>
      </c>
      <c r="K1620" t="s">
        <v>1073</v>
      </c>
      <c r="L1620" t="s">
        <v>1074</v>
      </c>
      <c r="M1620" t="s">
        <v>11033</v>
      </c>
      <c r="P1620" t="s">
        <v>1072</v>
      </c>
      <c r="Q1620" t="s">
        <v>1075</v>
      </c>
    </row>
    <row r="1621" spans="1:17">
      <c r="A1621" t="s">
        <v>3664</v>
      </c>
      <c r="C1621" t="s">
        <v>140</v>
      </c>
      <c r="D1621" t="s">
        <v>2006</v>
      </c>
      <c r="F1621" t="s">
        <v>140</v>
      </c>
      <c r="G1621" t="s">
        <v>1353</v>
      </c>
      <c r="H1621" t="s">
        <v>1355</v>
      </c>
      <c r="I1621" t="s">
        <v>3665</v>
      </c>
      <c r="K1621" t="s">
        <v>1355</v>
      </c>
      <c r="L1621" t="s">
        <v>1356</v>
      </c>
      <c r="M1621" t="s">
        <v>1358</v>
      </c>
      <c r="N1621" t="s">
        <v>2010</v>
      </c>
      <c r="P1621" t="s">
        <v>1358</v>
      </c>
      <c r="Q1621" t="s">
        <v>1359</v>
      </c>
    </row>
    <row r="1622" spans="1:17">
      <c r="A1622" t="s">
        <v>9983</v>
      </c>
      <c r="C1622" t="s">
        <v>9984</v>
      </c>
      <c r="F1622" t="s">
        <v>140</v>
      </c>
      <c r="G1622" t="s">
        <v>1353</v>
      </c>
      <c r="H1622" t="s">
        <v>9985</v>
      </c>
      <c r="K1622" t="s">
        <v>1355</v>
      </c>
      <c r="L1622" t="s">
        <v>1356</v>
      </c>
      <c r="M1622" t="s">
        <v>9986</v>
      </c>
      <c r="P1622" t="s">
        <v>1358</v>
      </c>
      <c r="Q1622" t="s">
        <v>1359</v>
      </c>
    </row>
    <row r="1623" spans="1:17">
      <c r="A1623" t="s">
        <v>7932</v>
      </c>
      <c r="C1623" t="s">
        <v>7933</v>
      </c>
      <c r="D1623" t="s">
        <v>6766</v>
      </c>
      <c r="F1623" t="s">
        <v>17</v>
      </c>
      <c r="G1623" t="s">
        <v>37</v>
      </c>
      <c r="H1623" t="s">
        <v>7934</v>
      </c>
      <c r="I1623" t="s">
        <v>6768</v>
      </c>
      <c r="K1623" t="s">
        <v>1184</v>
      </c>
      <c r="L1623" t="s">
        <v>1185</v>
      </c>
      <c r="M1623" t="s">
        <v>7935</v>
      </c>
      <c r="N1623" t="s">
        <v>6770</v>
      </c>
      <c r="P1623" t="s">
        <v>17</v>
      </c>
      <c r="Q1623" t="s">
        <v>37</v>
      </c>
    </row>
    <row r="1624" spans="1:17">
      <c r="A1624" t="s">
        <v>9235</v>
      </c>
      <c r="C1624" t="s">
        <v>9236</v>
      </c>
      <c r="F1624" t="s">
        <v>17</v>
      </c>
      <c r="G1624" t="s">
        <v>37</v>
      </c>
      <c r="H1624" t="s">
        <v>9237</v>
      </c>
      <c r="K1624" t="s">
        <v>1184</v>
      </c>
      <c r="L1624" t="s">
        <v>1185</v>
      </c>
      <c r="M1624" t="s">
        <v>9238</v>
      </c>
      <c r="P1624" t="s">
        <v>17</v>
      </c>
      <c r="Q1624" t="s">
        <v>37</v>
      </c>
    </row>
    <row r="1625" spans="1:17">
      <c r="A1625" t="s">
        <v>4567</v>
      </c>
      <c r="C1625" t="s">
        <v>492</v>
      </c>
      <c r="D1625" t="s">
        <v>4568</v>
      </c>
      <c r="F1625" t="s">
        <v>4569</v>
      </c>
      <c r="G1625" t="s">
        <v>37</v>
      </c>
      <c r="H1625" t="s">
        <v>4570</v>
      </c>
      <c r="I1625" t="s">
        <v>4571</v>
      </c>
      <c r="K1625" t="s">
        <v>4572</v>
      </c>
      <c r="L1625" t="s">
        <v>1185</v>
      </c>
      <c r="M1625" t="s">
        <v>4573</v>
      </c>
      <c r="N1625" t="s">
        <v>4574</v>
      </c>
      <c r="P1625" t="s">
        <v>4569</v>
      </c>
      <c r="Q1625" t="s">
        <v>37</v>
      </c>
    </row>
    <row r="1626" spans="1:17">
      <c r="A1626" t="s">
        <v>4703</v>
      </c>
      <c r="C1626" t="s">
        <v>4704</v>
      </c>
      <c r="F1626" t="s">
        <v>24</v>
      </c>
      <c r="G1626" t="s">
        <v>1123</v>
      </c>
      <c r="H1626" t="s">
        <v>4705</v>
      </c>
      <c r="K1626" t="s">
        <v>24</v>
      </c>
      <c r="L1626" t="s">
        <v>1126</v>
      </c>
      <c r="M1626" t="s">
        <v>4706</v>
      </c>
      <c r="P1626" t="s">
        <v>24</v>
      </c>
      <c r="Q1626" t="s">
        <v>1129</v>
      </c>
    </row>
    <row r="1627" spans="1:17">
      <c r="A1627" t="s">
        <v>10734</v>
      </c>
      <c r="C1627" t="s">
        <v>10735</v>
      </c>
      <c r="F1627" t="s">
        <v>59</v>
      </c>
      <c r="G1627" t="s">
        <v>1101</v>
      </c>
      <c r="H1627" t="s">
        <v>10736</v>
      </c>
      <c r="K1627" t="s">
        <v>1103</v>
      </c>
      <c r="L1627" t="s">
        <v>1104</v>
      </c>
      <c r="M1627" t="s">
        <v>10737</v>
      </c>
      <c r="P1627" t="s">
        <v>1106</v>
      </c>
      <c r="Q1627" t="s">
        <v>1107</v>
      </c>
    </row>
    <row r="1628" spans="1:17">
      <c r="A1628" t="s">
        <v>5152</v>
      </c>
      <c r="C1628" t="s">
        <v>5153</v>
      </c>
      <c r="D1628" t="s">
        <v>5154</v>
      </c>
      <c r="F1628" t="s">
        <v>140</v>
      </c>
      <c r="G1628" t="s">
        <v>5155</v>
      </c>
      <c r="H1628" t="s">
        <v>5156</v>
      </c>
      <c r="I1628" t="s">
        <v>5157</v>
      </c>
      <c r="K1628" t="s">
        <v>1355</v>
      </c>
      <c r="L1628" t="s">
        <v>5158</v>
      </c>
      <c r="M1628" t="s">
        <v>5159</v>
      </c>
      <c r="N1628" t="s">
        <v>5160</v>
      </c>
      <c r="P1628" t="s">
        <v>1358</v>
      </c>
      <c r="Q1628" t="s">
        <v>5161</v>
      </c>
    </row>
    <row r="1629" spans="1:17">
      <c r="A1629" t="s">
        <v>1875</v>
      </c>
      <c r="C1629" t="s">
        <v>1876</v>
      </c>
      <c r="F1629" t="s">
        <v>45</v>
      </c>
      <c r="G1629" t="s">
        <v>25</v>
      </c>
      <c r="H1629" t="s">
        <v>1877</v>
      </c>
      <c r="K1629" t="s">
        <v>1066</v>
      </c>
      <c r="L1629" t="s">
        <v>1067</v>
      </c>
      <c r="M1629" t="s">
        <v>1878</v>
      </c>
      <c r="P1629" t="s">
        <v>1068</v>
      </c>
      <c r="Q1629" t="s">
        <v>1069</v>
      </c>
    </row>
    <row r="1630" spans="1:17">
      <c r="A1630" t="s">
        <v>3908</v>
      </c>
      <c r="C1630" t="s">
        <v>3909</v>
      </c>
      <c r="F1630" t="s">
        <v>17</v>
      </c>
      <c r="G1630" t="s">
        <v>37</v>
      </c>
      <c r="H1630" t="s">
        <v>3910</v>
      </c>
      <c r="K1630" t="s">
        <v>1184</v>
      </c>
      <c r="L1630" t="s">
        <v>1185</v>
      </c>
      <c r="M1630" t="s">
        <v>3911</v>
      </c>
      <c r="P1630" t="s">
        <v>17</v>
      </c>
      <c r="Q1630" t="s">
        <v>37</v>
      </c>
    </row>
    <row r="1631" spans="1:17">
      <c r="A1631" t="s">
        <v>8894</v>
      </c>
      <c r="C1631" t="s">
        <v>480</v>
      </c>
      <c r="D1631" t="s">
        <v>1181</v>
      </c>
      <c r="F1631" t="s">
        <v>17</v>
      </c>
      <c r="G1631" t="s">
        <v>37</v>
      </c>
      <c r="H1631" t="s">
        <v>4235</v>
      </c>
      <c r="I1631" t="s">
        <v>1183</v>
      </c>
      <c r="K1631" t="s">
        <v>1184</v>
      </c>
      <c r="L1631" t="s">
        <v>1185</v>
      </c>
      <c r="M1631" t="s">
        <v>8895</v>
      </c>
      <c r="N1631" t="s">
        <v>1187</v>
      </c>
      <c r="P1631" t="s">
        <v>17</v>
      </c>
      <c r="Q1631" t="s">
        <v>37</v>
      </c>
    </row>
    <row r="1632" spans="1:17">
      <c r="A1632" t="s">
        <v>1242</v>
      </c>
      <c r="C1632" t="s">
        <v>1243</v>
      </c>
      <c r="F1632" t="s">
        <v>17</v>
      </c>
      <c r="G1632" t="s">
        <v>37</v>
      </c>
      <c r="H1632" t="s">
        <v>1244</v>
      </c>
      <c r="K1632" t="s">
        <v>1184</v>
      </c>
      <c r="L1632" t="s">
        <v>1185</v>
      </c>
      <c r="M1632" t="s">
        <v>1245</v>
      </c>
      <c r="P1632" t="s">
        <v>17</v>
      </c>
      <c r="Q1632" t="s">
        <v>37</v>
      </c>
    </row>
    <row r="1633" spans="1:17">
      <c r="A1633" t="s">
        <v>9850</v>
      </c>
      <c r="C1633" t="s">
        <v>9851</v>
      </c>
      <c r="F1633" t="s">
        <v>140</v>
      </c>
      <c r="G1633" t="s">
        <v>1353</v>
      </c>
      <c r="H1633" t="s">
        <v>9852</v>
      </c>
      <c r="K1633" t="s">
        <v>1355</v>
      </c>
      <c r="L1633" t="s">
        <v>1356</v>
      </c>
      <c r="M1633" t="s">
        <v>9853</v>
      </c>
      <c r="P1633" t="s">
        <v>1358</v>
      </c>
      <c r="Q1633" t="s">
        <v>1359</v>
      </c>
    </row>
    <row r="1634" spans="1:17">
      <c r="A1634" t="s">
        <v>1965</v>
      </c>
      <c r="C1634" t="s">
        <v>1966</v>
      </c>
      <c r="F1634" t="s">
        <v>17</v>
      </c>
      <c r="G1634" t="s">
        <v>37</v>
      </c>
      <c r="H1634" t="s">
        <v>1967</v>
      </c>
      <c r="K1634" t="s">
        <v>1184</v>
      </c>
      <c r="L1634" t="s">
        <v>1185</v>
      </c>
      <c r="M1634" t="s">
        <v>1968</v>
      </c>
      <c r="P1634" t="s">
        <v>17</v>
      </c>
      <c r="Q1634" t="s">
        <v>37</v>
      </c>
    </row>
    <row r="1635" spans="1:17">
      <c r="A1635" t="s">
        <v>6093</v>
      </c>
      <c r="C1635" t="s">
        <v>6094</v>
      </c>
      <c r="D1635" t="s">
        <v>1115</v>
      </c>
      <c r="F1635" t="s">
        <v>45</v>
      </c>
      <c r="G1635" t="s">
        <v>25</v>
      </c>
      <c r="H1635" t="s">
        <v>6095</v>
      </c>
      <c r="I1635" t="s">
        <v>3985</v>
      </c>
      <c r="K1635" t="s">
        <v>1066</v>
      </c>
      <c r="L1635" t="s">
        <v>1067</v>
      </c>
      <c r="M1635" t="s">
        <v>6096</v>
      </c>
      <c r="N1635" t="s">
        <v>1118</v>
      </c>
      <c r="P1635" t="s">
        <v>1068</v>
      </c>
      <c r="Q1635" t="s">
        <v>1069</v>
      </c>
    </row>
    <row r="1636" spans="1:17">
      <c r="A1636" t="s">
        <v>2581</v>
      </c>
      <c r="C1636" t="s">
        <v>481</v>
      </c>
      <c r="D1636" t="s">
        <v>1147</v>
      </c>
      <c r="F1636" t="s">
        <v>24</v>
      </c>
      <c r="G1636" t="s">
        <v>1123</v>
      </c>
      <c r="H1636" t="s">
        <v>481</v>
      </c>
      <c r="I1636" t="s">
        <v>1149</v>
      </c>
      <c r="K1636" t="s">
        <v>24</v>
      </c>
      <c r="L1636" t="s">
        <v>1126</v>
      </c>
      <c r="M1636" t="s">
        <v>481</v>
      </c>
      <c r="N1636" t="s">
        <v>1151</v>
      </c>
      <c r="P1636" t="s">
        <v>24</v>
      </c>
      <c r="Q1636" t="s">
        <v>1129</v>
      </c>
    </row>
    <row r="1637" spans="1:17">
      <c r="A1637" t="s">
        <v>2491</v>
      </c>
      <c r="C1637" t="s">
        <v>2492</v>
      </c>
      <c r="F1637" t="s">
        <v>20</v>
      </c>
      <c r="G1637" t="s">
        <v>1133</v>
      </c>
      <c r="H1637" t="s">
        <v>2493</v>
      </c>
      <c r="K1637" t="s">
        <v>1136</v>
      </c>
      <c r="L1637" t="s">
        <v>1137</v>
      </c>
      <c r="M1637" t="s">
        <v>2494</v>
      </c>
      <c r="P1637" t="s">
        <v>1140</v>
      </c>
      <c r="Q1637" t="s">
        <v>1141</v>
      </c>
    </row>
    <row r="1638" spans="1:17">
      <c r="A1638" t="s">
        <v>9042</v>
      </c>
      <c r="C1638" t="s">
        <v>9043</v>
      </c>
      <c r="F1638" t="s">
        <v>1368</v>
      </c>
      <c r="G1638" t="s">
        <v>1369</v>
      </c>
      <c r="H1638" t="s">
        <v>9044</v>
      </c>
      <c r="K1638" t="s">
        <v>1372</v>
      </c>
      <c r="L1638" t="s">
        <v>1373</v>
      </c>
      <c r="M1638" t="s">
        <v>9045</v>
      </c>
      <c r="P1638" t="s">
        <v>1376</v>
      </c>
      <c r="Q1638" t="s">
        <v>1377</v>
      </c>
    </row>
    <row r="1639" spans="1:17">
      <c r="A1639" t="s">
        <v>4508</v>
      </c>
      <c r="C1639" t="s">
        <v>4509</v>
      </c>
      <c r="E1639" t="s">
        <v>1208</v>
      </c>
      <c r="F1639" t="s">
        <v>1209</v>
      </c>
      <c r="G1639" t="s">
        <v>25</v>
      </c>
      <c r="H1639" t="s">
        <v>4510</v>
      </c>
      <c r="J1639" t="s">
        <v>1211</v>
      </c>
      <c r="K1639" t="s">
        <v>1212</v>
      </c>
      <c r="L1639" t="s">
        <v>1067</v>
      </c>
      <c r="M1639" t="s">
        <v>4511</v>
      </c>
      <c r="O1639" t="s">
        <v>1214</v>
      </c>
      <c r="P1639" t="s">
        <v>1215</v>
      </c>
      <c r="Q1639" t="s">
        <v>1069</v>
      </c>
    </row>
    <row r="1640" spans="1:17">
      <c r="A1640" t="s">
        <v>10853</v>
      </c>
      <c r="C1640" t="s">
        <v>478</v>
      </c>
      <c r="D1640" t="s">
        <v>479</v>
      </c>
      <c r="F1640" t="s">
        <v>59</v>
      </c>
      <c r="G1640" t="s">
        <v>1101</v>
      </c>
      <c r="H1640" t="s">
        <v>10854</v>
      </c>
      <c r="I1640" t="s">
        <v>10855</v>
      </c>
      <c r="K1640" t="s">
        <v>1103</v>
      </c>
      <c r="L1640" t="s">
        <v>1104</v>
      </c>
      <c r="M1640" t="s">
        <v>10856</v>
      </c>
      <c r="N1640" t="s">
        <v>10857</v>
      </c>
      <c r="P1640" t="s">
        <v>1106</v>
      </c>
      <c r="Q1640" t="s">
        <v>1107</v>
      </c>
    </row>
    <row r="1641" spans="1:17">
      <c r="A1641" t="s">
        <v>11288</v>
      </c>
      <c r="C1641" t="s">
        <v>11289</v>
      </c>
      <c r="F1641" t="s">
        <v>59</v>
      </c>
      <c r="G1641" t="s">
        <v>1101</v>
      </c>
      <c r="H1641" t="s">
        <v>11290</v>
      </c>
      <c r="K1641" t="s">
        <v>1103</v>
      </c>
      <c r="L1641" t="s">
        <v>1104</v>
      </c>
      <c r="M1641" t="s">
        <v>11291</v>
      </c>
      <c r="P1641" t="s">
        <v>1106</v>
      </c>
      <c r="Q1641" t="s">
        <v>1107</v>
      </c>
    </row>
    <row r="1642" spans="1:17">
      <c r="A1642" t="s">
        <v>8170</v>
      </c>
      <c r="C1642" t="s">
        <v>8171</v>
      </c>
      <c r="E1642" t="s">
        <v>1111</v>
      </c>
      <c r="F1642" t="s">
        <v>45</v>
      </c>
      <c r="G1642" t="s">
        <v>25</v>
      </c>
      <c r="H1642" t="s">
        <v>8172</v>
      </c>
      <c r="J1642" t="s">
        <v>1112</v>
      </c>
      <c r="K1642" t="s">
        <v>1066</v>
      </c>
      <c r="L1642" t="s">
        <v>1067</v>
      </c>
      <c r="M1642" t="s">
        <v>8173</v>
      </c>
      <c r="O1642" t="s">
        <v>1113</v>
      </c>
      <c r="P1642" t="s">
        <v>1068</v>
      </c>
      <c r="Q1642" t="s">
        <v>1069</v>
      </c>
    </row>
    <row r="1643" spans="1:17">
      <c r="A1643" t="s">
        <v>3251</v>
      </c>
      <c r="B1643" t="s">
        <v>3252</v>
      </c>
      <c r="C1643" t="s">
        <v>3253</v>
      </c>
      <c r="F1643" t="s">
        <v>24</v>
      </c>
      <c r="G1643" t="s">
        <v>1123</v>
      </c>
      <c r="H1643" t="s">
        <v>3254</v>
      </c>
      <c r="K1643" t="s">
        <v>24</v>
      </c>
      <c r="L1643" t="s">
        <v>1126</v>
      </c>
      <c r="M1643" t="s">
        <v>3255</v>
      </c>
      <c r="P1643" t="s">
        <v>24</v>
      </c>
      <c r="Q1643" t="s">
        <v>1129</v>
      </c>
    </row>
    <row r="1644" spans="1:17">
      <c r="A1644" t="s">
        <v>2213</v>
      </c>
      <c r="C1644" t="s">
        <v>476</v>
      </c>
      <c r="D1644" t="s">
        <v>2214</v>
      </c>
      <c r="E1644" t="s">
        <v>1583</v>
      </c>
      <c r="F1644" t="s">
        <v>45</v>
      </c>
      <c r="G1644" t="s">
        <v>2215</v>
      </c>
      <c r="H1644" t="s">
        <v>2216</v>
      </c>
      <c r="I1644" t="s">
        <v>2217</v>
      </c>
      <c r="J1644" t="s">
        <v>1586</v>
      </c>
      <c r="K1644" t="s">
        <v>1066</v>
      </c>
      <c r="L1644" t="s">
        <v>2218</v>
      </c>
      <c r="M1644" t="s">
        <v>476</v>
      </c>
      <c r="N1644" t="s">
        <v>2219</v>
      </c>
      <c r="O1644" t="s">
        <v>1589</v>
      </c>
      <c r="P1644" t="s">
        <v>1068</v>
      </c>
      <c r="Q1644" t="s">
        <v>2220</v>
      </c>
    </row>
    <row r="1645" spans="1:17">
      <c r="A1645" t="s">
        <v>11443</v>
      </c>
      <c r="C1645" t="s">
        <v>11444</v>
      </c>
      <c r="D1645" t="s">
        <v>2512</v>
      </c>
      <c r="F1645" t="s">
        <v>51</v>
      </c>
      <c r="G1645" t="s">
        <v>2202</v>
      </c>
      <c r="H1645" t="s">
        <v>11445</v>
      </c>
      <c r="I1645" t="s">
        <v>2514</v>
      </c>
      <c r="K1645" t="s">
        <v>1330</v>
      </c>
      <c r="L1645" t="s">
        <v>2205</v>
      </c>
      <c r="M1645" t="s">
        <v>11446</v>
      </c>
      <c r="N1645" t="s">
        <v>2516</v>
      </c>
      <c r="P1645" t="s">
        <v>1332</v>
      </c>
      <c r="Q1645" t="s">
        <v>2208</v>
      </c>
    </row>
    <row r="1646" spans="1:17">
      <c r="A1646" t="s">
        <v>9864</v>
      </c>
      <c r="C1646" t="s">
        <v>9865</v>
      </c>
      <c r="F1646" t="s">
        <v>17</v>
      </c>
      <c r="G1646" t="s">
        <v>37</v>
      </c>
      <c r="H1646" t="s">
        <v>9866</v>
      </c>
      <c r="K1646" t="s">
        <v>1184</v>
      </c>
      <c r="L1646" t="s">
        <v>1185</v>
      </c>
      <c r="M1646" t="s">
        <v>9867</v>
      </c>
      <c r="P1646" t="s">
        <v>17</v>
      </c>
      <c r="Q1646" t="s">
        <v>37</v>
      </c>
    </row>
    <row r="1647" spans="1:17">
      <c r="A1647" t="s">
        <v>9965</v>
      </c>
      <c r="C1647" t="s">
        <v>9966</v>
      </c>
      <c r="F1647" t="s">
        <v>17</v>
      </c>
      <c r="G1647" t="s">
        <v>37</v>
      </c>
      <c r="H1647" t="s">
        <v>9966</v>
      </c>
      <c r="K1647" t="s">
        <v>1184</v>
      </c>
      <c r="L1647" t="s">
        <v>1185</v>
      </c>
      <c r="M1647" t="s">
        <v>9966</v>
      </c>
      <c r="P1647" t="s">
        <v>17</v>
      </c>
      <c r="Q1647" t="s">
        <v>37</v>
      </c>
    </row>
    <row r="1648" spans="1:17">
      <c r="A1648" t="s">
        <v>7583</v>
      </c>
      <c r="B1648" t="s">
        <v>7584</v>
      </c>
      <c r="C1648" t="s">
        <v>471</v>
      </c>
      <c r="D1648" t="s">
        <v>1132</v>
      </c>
      <c r="F1648" t="s">
        <v>20</v>
      </c>
      <c r="G1648" t="s">
        <v>1133</v>
      </c>
      <c r="H1648" t="s">
        <v>7585</v>
      </c>
      <c r="I1648" t="s">
        <v>1135</v>
      </c>
      <c r="K1648" t="s">
        <v>1136</v>
      </c>
      <c r="L1648" t="s">
        <v>1137</v>
      </c>
      <c r="M1648" t="s">
        <v>7586</v>
      </c>
      <c r="N1648" t="s">
        <v>1139</v>
      </c>
      <c r="P1648" t="s">
        <v>1140</v>
      </c>
      <c r="Q1648" t="s">
        <v>1141</v>
      </c>
    </row>
    <row r="1649" spans="1:17">
      <c r="A1649" t="s">
        <v>2875</v>
      </c>
      <c r="C1649" t="s">
        <v>2876</v>
      </c>
      <c r="F1649" t="s">
        <v>20</v>
      </c>
      <c r="G1649" t="s">
        <v>1133</v>
      </c>
      <c r="H1649" t="s">
        <v>2877</v>
      </c>
      <c r="K1649" t="s">
        <v>1136</v>
      </c>
      <c r="L1649" t="s">
        <v>1137</v>
      </c>
      <c r="M1649" t="s">
        <v>2876</v>
      </c>
      <c r="P1649" t="s">
        <v>1140</v>
      </c>
      <c r="Q1649" t="s">
        <v>1141</v>
      </c>
    </row>
    <row r="1650" spans="1:17">
      <c r="A1650" t="s">
        <v>11534</v>
      </c>
      <c r="C1650" t="s">
        <v>470</v>
      </c>
      <c r="D1650" t="s">
        <v>2244</v>
      </c>
      <c r="F1650" t="s">
        <v>1018</v>
      </c>
      <c r="G1650" t="s">
        <v>2245</v>
      </c>
      <c r="H1650" t="s">
        <v>11535</v>
      </c>
      <c r="I1650" t="s">
        <v>2247</v>
      </c>
      <c r="K1650" t="s">
        <v>1018</v>
      </c>
      <c r="L1650" t="s">
        <v>2248</v>
      </c>
      <c r="M1650" t="s">
        <v>11536</v>
      </c>
      <c r="N1650" t="s">
        <v>2250</v>
      </c>
      <c r="P1650" t="s">
        <v>1018</v>
      </c>
      <c r="Q1650" t="s">
        <v>2251</v>
      </c>
    </row>
    <row r="1651" spans="1:17">
      <c r="A1651" t="s">
        <v>2490</v>
      </c>
      <c r="C1651" t="s">
        <v>469</v>
      </c>
      <c r="F1651" t="s">
        <v>59</v>
      </c>
      <c r="G1651" t="s">
        <v>1101</v>
      </c>
      <c r="H1651" t="s">
        <v>469</v>
      </c>
      <c r="K1651" t="s">
        <v>1103</v>
      </c>
      <c r="L1651" t="s">
        <v>1104</v>
      </c>
      <c r="M1651" t="s">
        <v>469</v>
      </c>
      <c r="P1651" t="s">
        <v>1106</v>
      </c>
      <c r="Q1651" t="s">
        <v>1107</v>
      </c>
    </row>
    <row r="1652" spans="1:17">
      <c r="A1652" t="s">
        <v>2370</v>
      </c>
      <c r="C1652" t="s">
        <v>466</v>
      </c>
      <c r="D1652" t="s">
        <v>438</v>
      </c>
      <c r="F1652" t="s">
        <v>24</v>
      </c>
      <c r="G1652" t="s">
        <v>1133</v>
      </c>
      <c r="H1652" t="s">
        <v>2371</v>
      </c>
      <c r="I1652" t="s">
        <v>1456</v>
      </c>
      <c r="K1652" t="s">
        <v>24</v>
      </c>
      <c r="L1652" t="s">
        <v>1137</v>
      </c>
      <c r="M1652" t="s">
        <v>2372</v>
      </c>
      <c r="N1652" t="s">
        <v>1459</v>
      </c>
      <c r="P1652" t="s">
        <v>24</v>
      </c>
      <c r="Q1652" t="s">
        <v>1141</v>
      </c>
    </row>
    <row r="1653" spans="1:17" ht="409.5">
      <c r="A1653" t="s">
        <v>6958</v>
      </c>
      <c r="C1653" t="s">
        <v>6959</v>
      </c>
      <c r="D1653" s="2" t="s">
        <v>3012</v>
      </c>
      <c r="F1653" t="s">
        <v>132</v>
      </c>
      <c r="G1653" t="s">
        <v>6960</v>
      </c>
      <c r="H1653" t="s">
        <v>6961</v>
      </c>
      <c r="I1653" s="2" t="s">
        <v>3015</v>
      </c>
      <c r="K1653" t="s">
        <v>1312</v>
      </c>
      <c r="L1653" t="s">
        <v>6962</v>
      </c>
      <c r="M1653" t="s">
        <v>6963</v>
      </c>
      <c r="N1653" s="2" t="s">
        <v>3018</v>
      </c>
      <c r="P1653" t="s">
        <v>132</v>
      </c>
      <c r="Q1653" t="s">
        <v>6964</v>
      </c>
    </row>
    <row r="1654" spans="1:17">
      <c r="A1654" t="s">
        <v>8679</v>
      </c>
      <c r="C1654" t="s">
        <v>8680</v>
      </c>
      <c r="F1654" t="s">
        <v>20</v>
      </c>
      <c r="G1654" t="s">
        <v>1133</v>
      </c>
      <c r="H1654" t="s">
        <v>8681</v>
      </c>
      <c r="K1654" t="s">
        <v>1136</v>
      </c>
      <c r="L1654" t="s">
        <v>1137</v>
      </c>
      <c r="M1654" t="s">
        <v>7586</v>
      </c>
      <c r="P1654" t="s">
        <v>1140</v>
      </c>
      <c r="Q1654" t="s">
        <v>1141</v>
      </c>
    </row>
    <row r="1655" spans="1:17">
      <c r="A1655" t="s">
        <v>9476</v>
      </c>
      <c r="C1655" t="s">
        <v>9477</v>
      </c>
      <c r="D1655" t="s">
        <v>4032</v>
      </c>
      <c r="E1655" t="s">
        <v>4033</v>
      </c>
      <c r="F1655" t="s">
        <v>20</v>
      </c>
      <c r="G1655" t="s">
        <v>1133</v>
      </c>
      <c r="H1655" t="s">
        <v>9478</v>
      </c>
      <c r="I1655" t="s">
        <v>4348</v>
      </c>
      <c r="J1655" t="s">
        <v>4036</v>
      </c>
      <c r="K1655" t="s">
        <v>1136</v>
      </c>
      <c r="L1655" t="s">
        <v>1137</v>
      </c>
      <c r="M1655" t="s">
        <v>9479</v>
      </c>
      <c r="N1655" t="s">
        <v>4038</v>
      </c>
      <c r="O1655" t="s">
        <v>4039</v>
      </c>
      <c r="P1655" t="s">
        <v>1140</v>
      </c>
      <c r="Q1655" t="s">
        <v>1141</v>
      </c>
    </row>
    <row r="1656" spans="1:17">
      <c r="A1656" t="s">
        <v>1739</v>
      </c>
      <c r="C1656" t="s">
        <v>1740</v>
      </c>
      <c r="E1656" t="s">
        <v>1741</v>
      </c>
      <c r="F1656" t="s">
        <v>1742</v>
      </c>
      <c r="G1656" t="s">
        <v>1742</v>
      </c>
      <c r="H1656" t="s">
        <v>1743</v>
      </c>
      <c r="J1656" t="s">
        <v>1744</v>
      </c>
      <c r="K1656" t="s">
        <v>1745</v>
      </c>
      <c r="L1656" t="s">
        <v>1745</v>
      </c>
      <c r="M1656" t="s">
        <v>1746</v>
      </c>
      <c r="O1656" t="s">
        <v>1747</v>
      </c>
      <c r="P1656" t="s">
        <v>1748</v>
      </c>
      <c r="Q1656" t="s">
        <v>1748</v>
      </c>
    </row>
    <row r="1657" spans="1:17">
      <c r="A1657" t="s">
        <v>10521</v>
      </c>
      <c r="B1657" t="s">
        <v>10522</v>
      </c>
      <c r="C1657" t="s">
        <v>10523</v>
      </c>
      <c r="F1657" t="s">
        <v>132</v>
      </c>
      <c r="G1657" t="s">
        <v>1428</v>
      </c>
      <c r="H1657" t="s">
        <v>10524</v>
      </c>
      <c r="K1657" t="s">
        <v>1312</v>
      </c>
      <c r="L1657" t="s">
        <v>1430</v>
      </c>
      <c r="M1657" t="s">
        <v>10525</v>
      </c>
      <c r="P1657" t="s">
        <v>132</v>
      </c>
      <c r="Q1657" t="s">
        <v>1432</v>
      </c>
    </row>
    <row r="1658" spans="1:17">
      <c r="A1658" t="s">
        <v>8743</v>
      </c>
      <c r="C1658" t="s">
        <v>8744</v>
      </c>
      <c r="F1658" t="s">
        <v>59</v>
      </c>
      <c r="G1658" t="s">
        <v>1101</v>
      </c>
      <c r="H1658" t="s">
        <v>8745</v>
      </c>
      <c r="K1658" t="s">
        <v>1103</v>
      </c>
      <c r="L1658" t="s">
        <v>1104</v>
      </c>
      <c r="M1658" t="s">
        <v>8746</v>
      </c>
      <c r="P1658" t="s">
        <v>1106</v>
      </c>
      <c r="Q1658" t="s">
        <v>1107</v>
      </c>
    </row>
    <row r="1659" spans="1:17">
      <c r="A1659" t="s">
        <v>6395</v>
      </c>
      <c r="C1659" t="s">
        <v>465</v>
      </c>
      <c r="E1659" t="s">
        <v>1237</v>
      </c>
      <c r="F1659" t="s">
        <v>1072</v>
      </c>
      <c r="G1659" t="s">
        <v>25</v>
      </c>
      <c r="H1659" t="s">
        <v>6396</v>
      </c>
      <c r="J1659" t="s">
        <v>1239</v>
      </c>
      <c r="K1659" t="s">
        <v>1073</v>
      </c>
      <c r="L1659" t="s">
        <v>1067</v>
      </c>
      <c r="M1659" t="s">
        <v>465</v>
      </c>
      <c r="O1659" t="s">
        <v>1241</v>
      </c>
      <c r="P1659" t="s">
        <v>1072</v>
      </c>
      <c r="Q1659" t="s">
        <v>1069</v>
      </c>
    </row>
    <row r="1660" spans="1:17">
      <c r="A1660" t="s">
        <v>3890</v>
      </c>
      <c r="B1660" t="s">
        <v>3891</v>
      </c>
      <c r="C1660" t="s">
        <v>3892</v>
      </c>
      <c r="F1660" t="s">
        <v>45</v>
      </c>
      <c r="G1660" t="s">
        <v>1584</v>
      </c>
      <c r="H1660" t="s">
        <v>3893</v>
      </c>
      <c r="K1660" t="s">
        <v>1066</v>
      </c>
      <c r="L1660" t="s">
        <v>1587</v>
      </c>
      <c r="M1660" t="s">
        <v>3894</v>
      </c>
      <c r="P1660" t="s">
        <v>1068</v>
      </c>
      <c r="Q1660" t="s">
        <v>1590</v>
      </c>
    </row>
    <row r="1661" spans="1:17">
      <c r="A1661" t="s">
        <v>10133</v>
      </c>
      <c r="C1661" t="s">
        <v>10134</v>
      </c>
      <c r="D1661" t="s">
        <v>10135</v>
      </c>
      <c r="F1661" t="s">
        <v>24</v>
      </c>
      <c r="G1661" t="s">
        <v>1123</v>
      </c>
      <c r="H1661" t="s">
        <v>10136</v>
      </c>
      <c r="I1661" t="s">
        <v>10137</v>
      </c>
      <c r="K1661" t="s">
        <v>24</v>
      </c>
      <c r="L1661" t="s">
        <v>1126</v>
      </c>
      <c r="M1661" t="s">
        <v>10138</v>
      </c>
      <c r="N1661" t="s">
        <v>10135</v>
      </c>
      <c r="P1661" t="s">
        <v>24</v>
      </c>
      <c r="Q1661" t="s">
        <v>1129</v>
      </c>
    </row>
    <row r="1662" spans="1:17">
      <c r="A1662" t="s">
        <v>6918</v>
      </c>
      <c r="B1662" t="s">
        <v>6919</v>
      </c>
      <c r="C1662" t="s">
        <v>6920</v>
      </c>
      <c r="F1662" t="s">
        <v>17</v>
      </c>
      <c r="G1662" t="s">
        <v>37</v>
      </c>
      <c r="H1662" t="s">
        <v>6921</v>
      </c>
      <c r="K1662" t="s">
        <v>1184</v>
      </c>
      <c r="L1662" t="s">
        <v>1185</v>
      </c>
      <c r="M1662" t="s">
        <v>6922</v>
      </c>
      <c r="P1662" t="s">
        <v>17</v>
      </c>
      <c r="Q1662" t="s">
        <v>37</v>
      </c>
    </row>
    <row r="1663" spans="1:17">
      <c r="A1663" t="s">
        <v>9549</v>
      </c>
      <c r="B1663" t="s">
        <v>9550</v>
      </c>
      <c r="C1663" t="s">
        <v>463</v>
      </c>
      <c r="D1663" t="s">
        <v>9551</v>
      </c>
      <c r="F1663" t="s">
        <v>45</v>
      </c>
      <c r="G1663" t="s">
        <v>2245</v>
      </c>
      <c r="H1663" t="s">
        <v>9552</v>
      </c>
      <c r="I1663" t="s">
        <v>9553</v>
      </c>
      <c r="K1663" t="s">
        <v>1066</v>
      </c>
      <c r="L1663" t="s">
        <v>2248</v>
      </c>
      <c r="M1663" t="s">
        <v>9554</v>
      </c>
      <c r="N1663" t="s">
        <v>9555</v>
      </c>
      <c r="P1663" t="s">
        <v>1068</v>
      </c>
      <c r="Q1663" t="s">
        <v>2251</v>
      </c>
    </row>
    <row r="1664" spans="1:17">
      <c r="A1664" t="s">
        <v>5350</v>
      </c>
      <c r="C1664" t="s">
        <v>5351</v>
      </c>
      <c r="F1664" t="s">
        <v>45</v>
      </c>
      <c r="G1664" t="s">
        <v>1584</v>
      </c>
      <c r="H1664" t="s">
        <v>5352</v>
      </c>
      <c r="K1664" t="s">
        <v>1066</v>
      </c>
      <c r="L1664" t="s">
        <v>1587</v>
      </c>
      <c r="M1664" t="s">
        <v>5353</v>
      </c>
      <c r="P1664" t="s">
        <v>1068</v>
      </c>
      <c r="Q1664" t="s">
        <v>1590</v>
      </c>
    </row>
    <row r="1665" spans="1:17">
      <c r="A1665" t="s">
        <v>10562</v>
      </c>
      <c r="C1665" t="s">
        <v>10563</v>
      </c>
      <c r="F1665" t="s">
        <v>45</v>
      </c>
      <c r="G1665" t="s">
        <v>1584</v>
      </c>
      <c r="H1665" t="s">
        <v>10564</v>
      </c>
      <c r="K1665" t="s">
        <v>1066</v>
      </c>
      <c r="L1665" t="s">
        <v>1587</v>
      </c>
      <c r="M1665" t="s">
        <v>10565</v>
      </c>
      <c r="P1665" t="s">
        <v>1068</v>
      </c>
      <c r="Q1665" t="s">
        <v>1590</v>
      </c>
    </row>
    <row r="1666" spans="1:17">
      <c r="A1666" t="s">
        <v>9261</v>
      </c>
      <c r="B1666" t="s">
        <v>9262</v>
      </c>
      <c r="C1666" t="s">
        <v>9263</v>
      </c>
      <c r="F1666" t="s">
        <v>17</v>
      </c>
      <c r="G1666" t="s">
        <v>37</v>
      </c>
      <c r="H1666" t="s">
        <v>9264</v>
      </c>
      <c r="K1666" t="s">
        <v>1184</v>
      </c>
      <c r="L1666" t="s">
        <v>1185</v>
      </c>
      <c r="M1666" t="s">
        <v>9265</v>
      </c>
      <c r="P1666" t="s">
        <v>17</v>
      </c>
      <c r="Q1666" t="s">
        <v>37</v>
      </c>
    </row>
    <row r="1667" spans="1:17">
      <c r="A1667" t="s">
        <v>7749</v>
      </c>
      <c r="C1667" t="s">
        <v>7750</v>
      </c>
      <c r="F1667" t="s">
        <v>20</v>
      </c>
      <c r="G1667" t="s">
        <v>1133</v>
      </c>
      <c r="H1667" t="s">
        <v>7751</v>
      </c>
      <c r="K1667" t="s">
        <v>1136</v>
      </c>
      <c r="L1667" t="s">
        <v>1137</v>
      </c>
      <c r="M1667" t="s">
        <v>7750</v>
      </c>
      <c r="P1667" t="s">
        <v>1140</v>
      </c>
      <c r="Q1667" t="s">
        <v>1141</v>
      </c>
    </row>
    <row r="1668" spans="1:17">
      <c r="A1668" t="s">
        <v>2751</v>
      </c>
      <c r="C1668" t="s">
        <v>456</v>
      </c>
      <c r="D1668" t="s">
        <v>2752</v>
      </c>
      <c r="F1668" t="s">
        <v>140</v>
      </c>
      <c r="G1668" t="s">
        <v>1353</v>
      </c>
      <c r="H1668" t="s">
        <v>2753</v>
      </c>
      <c r="I1668" t="s">
        <v>2754</v>
      </c>
      <c r="K1668" t="s">
        <v>1355</v>
      </c>
      <c r="L1668" t="s">
        <v>1356</v>
      </c>
      <c r="M1668" t="s">
        <v>2755</v>
      </c>
      <c r="N1668" t="s">
        <v>2756</v>
      </c>
      <c r="P1668" t="s">
        <v>1358</v>
      </c>
      <c r="Q1668" t="s">
        <v>1359</v>
      </c>
    </row>
    <row r="1669" spans="1:17">
      <c r="A1669" t="s">
        <v>8093</v>
      </c>
      <c r="C1669" t="s">
        <v>462</v>
      </c>
      <c r="D1669" t="s">
        <v>1413</v>
      </c>
      <c r="F1669" t="s">
        <v>20</v>
      </c>
      <c r="G1669" t="s">
        <v>1133</v>
      </c>
      <c r="H1669" t="s">
        <v>8094</v>
      </c>
      <c r="I1669" t="s">
        <v>1415</v>
      </c>
      <c r="K1669" t="s">
        <v>1136</v>
      </c>
      <c r="L1669" t="s">
        <v>1137</v>
      </c>
      <c r="M1669" t="s">
        <v>8095</v>
      </c>
      <c r="N1669" t="s">
        <v>1417</v>
      </c>
      <c r="P1669" t="s">
        <v>1140</v>
      </c>
      <c r="Q1669" t="s">
        <v>1141</v>
      </c>
    </row>
    <row r="1670" spans="1:17">
      <c r="A1670" t="s">
        <v>9034</v>
      </c>
      <c r="C1670" t="s">
        <v>9035</v>
      </c>
      <c r="F1670" t="s">
        <v>59</v>
      </c>
      <c r="G1670" t="s">
        <v>1101</v>
      </c>
      <c r="H1670" t="s">
        <v>9036</v>
      </c>
      <c r="K1670" t="s">
        <v>1103</v>
      </c>
      <c r="L1670" t="s">
        <v>1104</v>
      </c>
      <c r="M1670" t="s">
        <v>9037</v>
      </c>
      <c r="P1670" t="s">
        <v>1106</v>
      </c>
      <c r="Q1670" t="s">
        <v>1107</v>
      </c>
    </row>
    <row r="1671" spans="1:17">
      <c r="A1671" t="s">
        <v>6150</v>
      </c>
      <c r="C1671" t="s">
        <v>6151</v>
      </c>
      <c r="F1671" t="s">
        <v>24</v>
      </c>
      <c r="G1671" t="s">
        <v>1123</v>
      </c>
      <c r="H1671" t="s">
        <v>6152</v>
      </c>
      <c r="K1671" t="s">
        <v>24</v>
      </c>
      <c r="L1671" t="s">
        <v>1126</v>
      </c>
      <c r="M1671" t="s">
        <v>6153</v>
      </c>
      <c r="P1671" t="s">
        <v>24</v>
      </c>
      <c r="Q1671" t="s">
        <v>1129</v>
      </c>
    </row>
    <row r="1672" spans="1:17">
      <c r="A1672" t="s">
        <v>10810</v>
      </c>
      <c r="C1672" t="s">
        <v>10811</v>
      </c>
      <c r="D1672" t="s">
        <v>10812</v>
      </c>
      <c r="E1672" t="s">
        <v>2364</v>
      </c>
      <c r="F1672" t="s">
        <v>59</v>
      </c>
      <c r="G1672" t="s">
        <v>1133</v>
      </c>
      <c r="H1672" t="s">
        <v>10813</v>
      </c>
      <c r="I1672" t="s">
        <v>10814</v>
      </c>
      <c r="J1672" t="s">
        <v>2367</v>
      </c>
      <c r="K1672" t="s">
        <v>1103</v>
      </c>
      <c r="L1672" t="s">
        <v>1137</v>
      </c>
      <c r="M1672" t="s">
        <v>10815</v>
      </c>
      <c r="N1672" t="s">
        <v>10816</v>
      </c>
      <c r="O1672" t="s">
        <v>2369</v>
      </c>
      <c r="P1672" t="s">
        <v>1106</v>
      </c>
      <c r="Q1672" t="s">
        <v>1141</v>
      </c>
    </row>
    <row r="1673" spans="1:17">
      <c r="A1673" t="s">
        <v>11819</v>
      </c>
      <c r="C1673" t="s">
        <v>11820</v>
      </c>
      <c r="F1673" t="s">
        <v>59</v>
      </c>
      <c r="G1673" t="s">
        <v>1101</v>
      </c>
      <c r="H1673" t="s">
        <v>11821</v>
      </c>
      <c r="K1673" t="s">
        <v>1103</v>
      </c>
      <c r="L1673" t="s">
        <v>1104</v>
      </c>
      <c r="M1673" t="s">
        <v>11822</v>
      </c>
      <c r="P1673" t="s">
        <v>1106</v>
      </c>
      <c r="Q1673" t="s">
        <v>1107</v>
      </c>
    </row>
    <row r="1674" spans="1:17">
      <c r="A1674" t="s">
        <v>8939</v>
      </c>
      <c r="C1674" t="s">
        <v>8940</v>
      </c>
      <c r="F1674" t="s">
        <v>59</v>
      </c>
      <c r="G1674" t="s">
        <v>1101</v>
      </c>
      <c r="H1674" t="s">
        <v>8941</v>
      </c>
      <c r="K1674" t="s">
        <v>1103</v>
      </c>
      <c r="L1674" t="s">
        <v>1104</v>
      </c>
      <c r="M1674" t="s">
        <v>8942</v>
      </c>
      <c r="P1674" t="s">
        <v>1106</v>
      </c>
      <c r="Q1674" t="s">
        <v>1107</v>
      </c>
    </row>
    <row r="1675" spans="1:17">
      <c r="A1675" t="s">
        <v>10065</v>
      </c>
      <c r="C1675" t="s">
        <v>10066</v>
      </c>
      <c r="F1675" t="s">
        <v>59</v>
      </c>
      <c r="G1675" t="s">
        <v>1101</v>
      </c>
      <c r="H1675" t="s">
        <v>4819</v>
      </c>
      <c r="K1675" t="s">
        <v>1103</v>
      </c>
      <c r="L1675" t="s">
        <v>1104</v>
      </c>
      <c r="M1675" t="s">
        <v>10067</v>
      </c>
      <c r="P1675" t="s">
        <v>1106</v>
      </c>
      <c r="Q1675" t="s">
        <v>1107</v>
      </c>
    </row>
    <row r="1676" spans="1:17">
      <c r="A1676" t="s">
        <v>1266</v>
      </c>
      <c r="B1676" t="s">
        <v>1267</v>
      </c>
      <c r="C1676" t="s">
        <v>1268</v>
      </c>
      <c r="F1676" t="s">
        <v>59</v>
      </c>
      <c r="G1676" t="s">
        <v>1101</v>
      </c>
      <c r="H1676" t="s">
        <v>1269</v>
      </c>
      <c r="K1676" t="s">
        <v>1103</v>
      </c>
      <c r="L1676" t="s">
        <v>1104</v>
      </c>
      <c r="M1676" t="s">
        <v>1270</v>
      </c>
      <c r="P1676" t="s">
        <v>1106</v>
      </c>
      <c r="Q1676" t="s">
        <v>1107</v>
      </c>
    </row>
    <row r="1677" spans="1:17">
      <c r="A1677" t="s">
        <v>5900</v>
      </c>
      <c r="C1677" t="s">
        <v>5901</v>
      </c>
      <c r="E1677" t="s">
        <v>1741</v>
      </c>
      <c r="F1677" t="s">
        <v>1742</v>
      </c>
      <c r="G1677" t="s">
        <v>1742</v>
      </c>
      <c r="H1677" t="s">
        <v>5902</v>
      </c>
      <c r="J1677" t="s">
        <v>1744</v>
      </c>
      <c r="K1677" t="s">
        <v>1745</v>
      </c>
      <c r="L1677" t="s">
        <v>1745</v>
      </c>
      <c r="M1677" t="s">
        <v>5903</v>
      </c>
      <c r="O1677" t="s">
        <v>1747</v>
      </c>
      <c r="P1677" t="s">
        <v>1748</v>
      </c>
      <c r="Q1677" t="s">
        <v>1748</v>
      </c>
    </row>
    <row r="1678" spans="1:17">
      <c r="A1678" t="s">
        <v>9439</v>
      </c>
      <c r="C1678" t="s">
        <v>9440</v>
      </c>
      <c r="F1678" t="s">
        <v>17</v>
      </c>
      <c r="G1678" t="s">
        <v>37</v>
      </c>
      <c r="H1678" t="s">
        <v>9441</v>
      </c>
      <c r="K1678" t="s">
        <v>1184</v>
      </c>
      <c r="L1678" t="s">
        <v>1185</v>
      </c>
      <c r="M1678" t="s">
        <v>9442</v>
      </c>
      <c r="P1678" t="s">
        <v>17</v>
      </c>
      <c r="Q1678" t="s">
        <v>37</v>
      </c>
    </row>
    <row r="1679" spans="1:17">
      <c r="A1679" t="s">
        <v>8101</v>
      </c>
      <c r="C1679" t="s">
        <v>8102</v>
      </c>
      <c r="F1679" t="s">
        <v>59</v>
      </c>
      <c r="G1679" t="s">
        <v>1101</v>
      </c>
      <c r="H1679" t="s">
        <v>8103</v>
      </c>
      <c r="K1679" t="s">
        <v>1103</v>
      </c>
      <c r="L1679" t="s">
        <v>1104</v>
      </c>
      <c r="M1679" t="s">
        <v>8104</v>
      </c>
      <c r="P1679" t="s">
        <v>1106</v>
      </c>
      <c r="Q1679" t="s">
        <v>1107</v>
      </c>
    </row>
    <row r="1680" spans="1:17">
      <c r="A1680" t="s">
        <v>11750</v>
      </c>
      <c r="C1680" t="s">
        <v>11751</v>
      </c>
      <c r="E1680" t="s">
        <v>3498</v>
      </c>
      <c r="F1680" t="s">
        <v>1072</v>
      </c>
      <c r="G1680" t="s">
        <v>154</v>
      </c>
      <c r="H1680" t="s">
        <v>5751</v>
      </c>
      <c r="J1680" t="s">
        <v>3500</v>
      </c>
      <c r="K1680" t="s">
        <v>1073</v>
      </c>
      <c r="L1680" t="s">
        <v>1074</v>
      </c>
      <c r="M1680" t="s">
        <v>5752</v>
      </c>
      <c r="O1680" t="s">
        <v>3502</v>
      </c>
      <c r="P1680" t="s">
        <v>1072</v>
      </c>
      <c r="Q1680" t="s">
        <v>1075</v>
      </c>
    </row>
    <row r="1681" spans="1:17">
      <c r="A1681" t="s">
        <v>5541</v>
      </c>
      <c r="C1681" t="s">
        <v>5542</v>
      </c>
      <c r="F1681" t="s">
        <v>59</v>
      </c>
      <c r="G1681" t="s">
        <v>1101</v>
      </c>
      <c r="H1681" t="s">
        <v>5543</v>
      </c>
      <c r="K1681" t="s">
        <v>1103</v>
      </c>
      <c r="L1681" t="s">
        <v>1104</v>
      </c>
      <c r="M1681" t="s">
        <v>5544</v>
      </c>
      <c r="P1681" t="s">
        <v>1106</v>
      </c>
      <c r="Q1681" t="s">
        <v>1107</v>
      </c>
    </row>
    <row r="1682" spans="1:17">
      <c r="A1682" t="s">
        <v>6384</v>
      </c>
      <c r="C1682" t="s">
        <v>6385</v>
      </c>
      <c r="E1682" t="s">
        <v>1122</v>
      </c>
      <c r="F1682" t="s">
        <v>17</v>
      </c>
      <c r="G1682" t="s">
        <v>37</v>
      </c>
      <c r="H1682" t="s">
        <v>6386</v>
      </c>
      <c r="J1682" t="s">
        <v>1125</v>
      </c>
      <c r="K1682" t="s">
        <v>1184</v>
      </c>
      <c r="L1682" t="s">
        <v>1185</v>
      </c>
      <c r="M1682" t="s">
        <v>6387</v>
      </c>
      <c r="O1682" t="s">
        <v>1128</v>
      </c>
      <c r="P1682" t="s">
        <v>17</v>
      </c>
      <c r="Q1682" t="s">
        <v>37</v>
      </c>
    </row>
    <row r="1683" spans="1:17">
      <c r="A1683" t="s">
        <v>4120</v>
      </c>
      <c r="C1683" t="s">
        <v>4121</v>
      </c>
      <c r="E1683" t="s">
        <v>1122</v>
      </c>
      <c r="F1683" t="s">
        <v>59</v>
      </c>
      <c r="G1683" t="s">
        <v>25</v>
      </c>
      <c r="H1683" t="s">
        <v>4122</v>
      </c>
      <c r="J1683" t="s">
        <v>1125</v>
      </c>
      <c r="K1683" t="s">
        <v>1103</v>
      </c>
      <c r="L1683" t="s">
        <v>1067</v>
      </c>
      <c r="M1683" t="s">
        <v>4123</v>
      </c>
      <c r="O1683" t="s">
        <v>1128</v>
      </c>
      <c r="P1683" t="s">
        <v>1106</v>
      </c>
      <c r="Q1683" t="s">
        <v>1069</v>
      </c>
    </row>
    <row r="1684" spans="1:17">
      <c r="A1684" t="s">
        <v>8256</v>
      </c>
      <c r="C1684" t="s">
        <v>8257</v>
      </c>
      <c r="F1684" t="s">
        <v>59</v>
      </c>
      <c r="G1684" t="s">
        <v>1101</v>
      </c>
      <c r="H1684" t="s">
        <v>8258</v>
      </c>
      <c r="K1684" t="s">
        <v>1103</v>
      </c>
      <c r="L1684" t="s">
        <v>1104</v>
      </c>
      <c r="M1684" t="s">
        <v>8259</v>
      </c>
      <c r="P1684" t="s">
        <v>1106</v>
      </c>
      <c r="Q1684" t="s">
        <v>1107</v>
      </c>
    </row>
    <row r="1685" spans="1:17">
      <c r="A1685" t="s">
        <v>10693</v>
      </c>
      <c r="C1685" t="s">
        <v>10694</v>
      </c>
      <c r="F1685" t="s">
        <v>24</v>
      </c>
      <c r="G1685" t="s">
        <v>1123</v>
      </c>
      <c r="H1685" t="s">
        <v>10695</v>
      </c>
      <c r="K1685" t="s">
        <v>24</v>
      </c>
      <c r="L1685" t="s">
        <v>1126</v>
      </c>
      <c r="M1685" t="s">
        <v>10696</v>
      </c>
      <c r="P1685" t="s">
        <v>24</v>
      </c>
      <c r="Q1685" t="s">
        <v>1129</v>
      </c>
    </row>
    <row r="1686" spans="1:17">
      <c r="A1686" t="s">
        <v>7962</v>
      </c>
      <c r="B1686" t="s">
        <v>7963</v>
      </c>
      <c r="C1686" t="s">
        <v>7964</v>
      </c>
      <c r="F1686" t="s">
        <v>59</v>
      </c>
      <c r="G1686" t="s">
        <v>1101</v>
      </c>
      <c r="H1686" t="s">
        <v>7965</v>
      </c>
      <c r="K1686" t="s">
        <v>1103</v>
      </c>
      <c r="L1686" t="s">
        <v>1104</v>
      </c>
      <c r="M1686" t="s">
        <v>7966</v>
      </c>
      <c r="P1686" t="s">
        <v>1106</v>
      </c>
      <c r="Q1686" t="s">
        <v>1107</v>
      </c>
    </row>
    <row r="1687" spans="1:17">
      <c r="A1687" t="s">
        <v>1445</v>
      </c>
      <c r="C1687" t="s">
        <v>1446</v>
      </c>
      <c r="E1687" t="s">
        <v>1093</v>
      </c>
      <c r="F1687" t="s">
        <v>45</v>
      </c>
      <c r="G1687" t="s">
        <v>25</v>
      </c>
      <c r="H1687" t="s">
        <v>1447</v>
      </c>
      <c r="J1687" t="s">
        <v>1095</v>
      </c>
      <c r="K1687" t="s">
        <v>1066</v>
      </c>
      <c r="L1687" t="s">
        <v>1067</v>
      </c>
      <c r="M1687" t="s">
        <v>1448</v>
      </c>
      <c r="O1687" t="s">
        <v>1097</v>
      </c>
      <c r="P1687" t="s">
        <v>1068</v>
      </c>
      <c r="Q1687" t="s">
        <v>1069</v>
      </c>
    </row>
    <row r="1688" spans="1:17">
      <c r="A1688" t="s">
        <v>2170</v>
      </c>
      <c r="C1688" t="s">
        <v>2171</v>
      </c>
      <c r="F1688" t="s">
        <v>1072</v>
      </c>
      <c r="G1688" t="s">
        <v>154</v>
      </c>
      <c r="H1688" t="s">
        <v>2172</v>
      </c>
      <c r="K1688" t="s">
        <v>1073</v>
      </c>
      <c r="L1688" t="s">
        <v>1074</v>
      </c>
      <c r="M1688" t="s">
        <v>2171</v>
      </c>
      <c r="P1688" t="s">
        <v>1072</v>
      </c>
      <c r="Q1688" t="s">
        <v>1075</v>
      </c>
    </row>
    <row r="1689" spans="1:17">
      <c r="A1689" t="s">
        <v>5745</v>
      </c>
      <c r="C1689" t="s">
        <v>5746</v>
      </c>
      <c r="E1689" t="s">
        <v>1122</v>
      </c>
      <c r="F1689" t="s">
        <v>17</v>
      </c>
      <c r="G1689" t="s">
        <v>37</v>
      </c>
      <c r="H1689" t="s">
        <v>5747</v>
      </c>
      <c r="J1689" t="s">
        <v>1125</v>
      </c>
      <c r="K1689" t="s">
        <v>1184</v>
      </c>
      <c r="L1689" t="s">
        <v>1185</v>
      </c>
      <c r="M1689" t="s">
        <v>5748</v>
      </c>
      <c r="O1689" t="s">
        <v>1128</v>
      </c>
      <c r="P1689" t="s">
        <v>17</v>
      </c>
      <c r="Q1689" t="s">
        <v>37</v>
      </c>
    </row>
    <row r="1690" spans="1:17">
      <c r="A1690" t="s">
        <v>1749</v>
      </c>
      <c r="C1690" t="s">
        <v>1750</v>
      </c>
      <c r="E1690" t="s">
        <v>1093</v>
      </c>
      <c r="F1690" t="s">
        <v>45</v>
      </c>
      <c r="G1690" t="s">
        <v>25</v>
      </c>
      <c r="H1690" t="s">
        <v>1751</v>
      </c>
      <c r="J1690" t="s">
        <v>1095</v>
      </c>
      <c r="K1690" t="s">
        <v>1066</v>
      </c>
      <c r="L1690" t="s">
        <v>1067</v>
      </c>
      <c r="M1690" t="s">
        <v>1752</v>
      </c>
      <c r="O1690" t="s">
        <v>1097</v>
      </c>
      <c r="P1690" t="s">
        <v>1068</v>
      </c>
      <c r="Q1690" t="s">
        <v>1069</v>
      </c>
    </row>
    <row r="1691" spans="1:17">
      <c r="A1691" t="s">
        <v>7587</v>
      </c>
      <c r="C1691" t="s">
        <v>7588</v>
      </c>
      <c r="E1691" t="s">
        <v>1122</v>
      </c>
      <c r="F1691" t="s">
        <v>24</v>
      </c>
      <c r="G1691" t="s">
        <v>1123</v>
      </c>
      <c r="H1691" t="s">
        <v>7589</v>
      </c>
      <c r="J1691" t="s">
        <v>1125</v>
      </c>
      <c r="K1691" t="s">
        <v>24</v>
      </c>
      <c r="L1691" t="s">
        <v>1126</v>
      </c>
      <c r="M1691" t="s">
        <v>7590</v>
      </c>
      <c r="O1691" t="s">
        <v>1128</v>
      </c>
      <c r="P1691" t="s">
        <v>24</v>
      </c>
      <c r="Q1691" t="s">
        <v>1129</v>
      </c>
    </row>
    <row r="1692" spans="1:17">
      <c r="A1692" t="s">
        <v>2252</v>
      </c>
      <c r="C1692" t="s">
        <v>2253</v>
      </c>
      <c r="F1692" t="s">
        <v>20</v>
      </c>
      <c r="G1692" t="s">
        <v>1133</v>
      </c>
      <c r="H1692" t="s">
        <v>2254</v>
      </c>
      <c r="K1692" t="s">
        <v>1136</v>
      </c>
      <c r="L1692" t="s">
        <v>1137</v>
      </c>
      <c r="M1692" t="s">
        <v>2255</v>
      </c>
      <c r="P1692" t="s">
        <v>1140</v>
      </c>
      <c r="Q1692" t="s">
        <v>1141</v>
      </c>
    </row>
    <row r="1693" spans="1:17">
      <c r="A1693" t="s">
        <v>5174</v>
      </c>
      <c r="B1693" t="s">
        <v>5175</v>
      </c>
      <c r="C1693" t="s">
        <v>5176</v>
      </c>
      <c r="F1693" t="s">
        <v>17</v>
      </c>
      <c r="G1693" t="s">
        <v>37</v>
      </c>
      <c r="H1693" t="s">
        <v>5177</v>
      </c>
      <c r="K1693" t="s">
        <v>1184</v>
      </c>
      <c r="L1693" t="s">
        <v>1185</v>
      </c>
      <c r="M1693" t="s">
        <v>5178</v>
      </c>
      <c r="P1693" t="s">
        <v>17</v>
      </c>
      <c r="Q1693" t="s">
        <v>37</v>
      </c>
    </row>
    <row r="1694" spans="1:17">
      <c r="A1694" t="s">
        <v>2594</v>
      </c>
      <c r="C1694" t="s">
        <v>460</v>
      </c>
      <c r="D1694" t="s">
        <v>461</v>
      </c>
      <c r="F1694" t="s">
        <v>59</v>
      </c>
      <c r="G1694" t="s">
        <v>1133</v>
      </c>
      <c r="H1694" t="s">
        <v>2595</v>
      </c>
      <c r="I1694" t="s">
        <v>2596</v>
      </c>
      <c r="K1694" t="s">
        <v>1103</v>
      </c>
      <c r="L1694" t="s">
        <v>1137</v>
      </c>
      <c r="M1694" t="s">
        <v>2597</v>
      </c>
      <c r="N1694" t="s">
        <v>2598</v>
      </c>
      <c r="P1694" t="s">
        <v>1106</v>
      </c>
      <c r="Q1694" t="s">
        <v>1141</v>
      </c>
    </row>
    <row r="1695" spans="1:17">
      <c r="A1695" t="s">
        <v>3117</v>
      </c>
      <c r="C1695" t="s">
        <v>3118</v>
      </c>
      <c r="F1695" t="s">
        <v>24</v>
      </c>
      <c r="G1695" t="s">
        <v>1123</v>
      </c>
      <c r="H1695" t="s">
        <v>3119</v>
      </c>
      <c r="K1695" t="s">
        <v>24</v>
      </c>
      <c r="L1695" t="s">
        <v>1126</v>
      </c>
      <c r="M1695" t="s">
        <v>3120</v>
      </c>
      <c r="P1695" t="s">
        <v>24</v>
      </c>
      <c r="Q1695" t="s">
        <v>1129</v>
      </c>
    </row>
    <row r="1696" spans="1:17">
      <c r="A1696" t="s">
        <v>2377</v>
      </c>
      <c r="C1696" t="s">
        <v>2378</v>
      </c>
      <c r="D1696" t="s">
        <v>2379</v>
      </c>
      <c r="F1696" t="s">
        <v>24</v>
      </c>
      <c r="G1696" t="s">
        <v>1123</v>
      </c>
      <c r="H1696" t="s">
        <v>2380</v>
      </c>
      <c r="I1696" t="s">
        <v>2381</v>
      </c>
      <c r="K1696" t="s">
        <v>24</v>
      </c>
      <c r="L1696" t="s">
        <v>1126</v>
      </c>
      <c r="M1696" t="s">
        <v>2382</v>
      </c>
      <c r="N1696" t="s">
        <v>2379</v>
      </c>
      <c r="P1696" t="s">
        <v>24</v>
      </c>
      <c r="Q1696" t="s">
        <v>1129</v>
      </c>
    </row>
    <row r="1697" spans="1:17">
      <c r="A1697" t="s">
        <v>1860</v>
      </c>
      <c r="C1697" t="s">
        <v>1861</v>
      </c>
      <c r="F1697" t="s">
        <v>20</v>
      </c>
      <c r="G1697" t="s">
        <v>1133</v>
      </c>
      <c r="H1697" t="s">
        <v>1862</v>
      </c>
      <c r="K1697" t="s">
        <v>1136</v>
      </c>
      <c r="L1697" t="s">
        <v>1137</v>
      </c>
      <c r="M1697" t="s">
        <v>1863</v>
      </c>
      <c r="P1697" t="s">
        <v>1140</v>
      </c>
      <c r="Q1697" t="s">
        <v>1141</v>
      </c>
    </row>
    <row r="1698" spans="1:17">
      <c r="A1698" t="s">
        <v>4345</v>
      </c>
      <c r="C1698" t="s">
        <v>4346</v>
      </c>
      <c r="D1698" t="s">
        <v>4032</v>
      </c>
      <c r="E1698" t="s">
        <v>4033</v>
      </c>
      <c r="F1698" t="s">
        <v>20</v>
      </c>
      <c r="G1698" t="s">
        <v>1133</v>
      </c>
      <c r="H1698" t="s">
        <v>4347</v>
      </c>
      <c r="I1698" t="s">
        <v>4348</v>
      </c>
      <c r="J1698" t="s">
        <v>4036</v>
      </c>
      <c r="K1698" t="s">
        <v>1136</v>
      </c>
      <c r="L1698" t="s">
        <v>1137</v>
      </c>
      <c r="M1698" t="s">
        <v>4349</v>
      </c>
      <c r="N1698" t="s">
        <v>4038</v>
      </c>
      <c r="O1698" t="s">
        <v>4039</v>
      </c>
      <c r="P1698" t="s">
        <v>1140</v>
      </c>
      <c r="Q1698" t="s">
        <v>1141</v>
      </c>
    </row>
    <row r="1699" spans="1:17">
      <c r="A1699" t="s">
        <v>9424</v>
      </c>
      <c r="C1699" t="s">
        <v>9425</v>
      </c>
      <c r="F1699" t="s">
        <v>1072</v>
      </c>
      <c r="G1699" t="s">
        <v>154</v>
      </c>
      <c r="H1699" t="s">
        <v>9426</v>
      </c>
      <c r="K1699" t="s">
        <v>1073</v>
      </c>
      <c r="L1699" t="s">
        <v>1074</v>
      </c>
      <c r="M1699" t="s">
        <v>9427</v>
      </c>
      <c r="P1699" t="s">
        <v>1072</v>
      </c>
      <c r="Q1699" t="s">
        <v>1075</v>
      </c>
    </row>
    <row r="1700" spans="1:17">
      <c r="A1700" t="s">
        <v>4025</v>
      </c>
      <c r="B1700" t="s">
        <v>4026</v>
      </c>
      <c r="C1700" t="s">
        <v>4027</v>
      </c>
      <c r="D1700" t="s">
        <v>3113</v>
      </c>
      <c r="F1700" t="s">
        <v>24</v>
      </c>
      <c r="G1700" t="s">
        <v>1123</v>
      </c>
      <c r="H1700" t="s">
        <v>4028</v>
      </c>
      <c r="I1700" t="s">
        <v>3115</v>
      </c>
      <c r="K1700" t="s">
        <v>24</v>
      </c>
      <c r="L1700" t="s">
        <v>1126</v>
      </c>
      <c r="M1700" t="s">
        <v>4027</v>
      </c>
      <c r="N1700" t="s">
        <v>4029</v>
      </c>
      <c r="P1700" t="s">
        <v>24</v>
      </c>
      <c r="Q1700" t="s">
        <v>1129</v>
      </c>
    </row>
    <row r="1701" spans="1:17">
      <c r="A1701" t="s">
        <v>3277</v>
      </c>
      <c r="B1701" t="s">
        <v>3278</v>
      </c>
      <c r="C1701" t="s">
        <v>3279</v>
      </c>
      <c r="D1701" t="s">
        <v>3280</v>
      </c>
      <c r="F1701" t="s">
        <v>3281</v>
      </c>
      <c r="G1701" t="s">
        <v>2980</v>
      </c>
      <c r="H1701" t="s">
        <v>3282</v>
      </c>
      <c r="I1701" t="s">
        <v>3283</v>
      </c>
      <c r="K1701" t="s">
        <v>3284</v>
      </c>
      <c r="L1701" t="s">
        <v>2985</v>
      </c>
      <c r="M1701" t="s">
        <v>3285</v>
      </c>
      <c r="N1701" t="s">
        <v>3286</v>
      </c>
      <c r="P1701" t="s">
        <v>3287</v>
      </c>
      <c r="Q1701" t="s">
        <v>2990</v>
      </c>
    </row>
    <row r="1702" spans="1:17">
      <c r="A1702" t="s">
        <v>6481</v>
      </c>
      <c r="C1702" t="s">
        <v>6482</v>
      </c>
      <c r="D1702" t="s">
        <v>1115</v>
      </c>
      <c r="F1702" t="s">
        <v>45</v>
      </c>
      <c r="G1702" t="s">
        <v>25</v>
      </c>
      <c r="H1702" t="s">
        <v>6483</v>
      </c>
      <c r="I1702" t="s">
        <v>2692</v>
      </c>
      <c r="K1702" t="s">
        <v>1066</v>
      </c>
      <c r="L1702" t="s">
        <v>1067</v>
      </c>
      <c r="M1702" t="s">
        <v>6484</v>
      </c>
      <c r="N1702" t="s">
        <v>1118</v>
      </c>
      <c r="P1702" t="s">
        <v>1068</v>
      </c>
      <c r="Q1702" t="s">
        <v>1069</v>
      </c>
    </row>
    <row r="1703" spans="1:17">
      <c r="A1703" t="s">
        <v>3345</v>
      </c>
      <c r="C1703" t="s">
        <v>458</v>
      </c>
      <c r="D1703" t="s">
        <v>1132</v>
      </c>
      <c r="F1703" t="s">
        <v>20</v>
      </c>
      <c r="G1703" t="s">
        <v>1133</v>
      </c>
      <c r="H1703" t="s">
        <v>3346</v>
      </c>
      <c r="I1703" t="s">
        <v>1554</v>
      </c>
      <c r="K1703" t="s">
        <v>1136</v>
      </c>
      <c r="L1703" t="s">
        <v>1137</v>
      </c>
      <c r="M1703" t="s">
        <v>458</v>
      </c>
      <c r="N1703" t="s">
        <v>1139</v>
      </c>
      <c r="P1703" t="s">
        <v>1140</v>
      </c>
      <c r="Q1703" t="s">
        <v>1141</v>
      </c>
    </row>
    <row r="1704" spans="1:17">
      <c r="A1704" t="s">
        <v>7491</v>
      </c>
      <c r="C1704" t="s">
        <v>7492</v>
      </c>
      <c r="F1704" t="s">
        <v>1072</v>
      </c>
      <c r="G1704" t="s">
        <v>154</v>
      </c>
      <c r="H1704" t="s">
        <v>3105</v>
      </c>
      <c r="K1704" t="s">
        <v>1073</v>
      </c>
      <c r="L1704" t="s">
        <v>1074</v>
      </c>
      <c r="M1704" t="s">
        <v>3106</v>
      </c>
      <c r="P1704" t="s">
        <v>1072</v>
      </c>
      <c r="Q1704" t="s">
        <v>1075</v>
      </c>
    </row>
    <row r="1705" spans="1:17">
      <c r="A1705" t="s">
        <v>9796</v>
      </c>
      <c r="B1705" t="s">
        <v>9797</v>
      </c>
      <c r="C1705" t="s">
        <v>9798</v>
      </c>
      <c r="E1705" t="s">
        <v>1237</v>
      </c>
      <c r="F1705" t="s">
        <v>1072</v>
      </c>
      <c r="G1705" t="s">
        <v>25</v>
      </c>
      <c r="H1705" t="s">
        <v>9798</v>
      </c>
      <c r="J1705" t="s">
        <v>1239</v>
      </c>
      <c r="K1705" t="s">
        <v>1073</v>
      </c>
      <c r="L1705" t="s">
        <v>1067</v>
      </c>
      <c r="M1705" t="s">
        <v>9798</v>
      </c>
      <c r="O1705" t="s">
        <v>1241</v>
      </c>
      <c r="P1705" t="s">
        <v>1072</v>
      </c>
      <c r="Q1705" t="s">
        <v>1069</v>
      </c>
    </row>
    <row r="1706" spans="1:17">
      <c r="A1706" t="s">
        <v>1556</v>
      </c>
      <c r="B1706" t="s">
        <v>1557</v>
      </c>
      <c r="C1706" t="s">
        <v>1558</v>
      </c>
      <c r="F1706" t="s">
        <v>59</v>
      </c>
      <c r="G1706" t="s">
        <v>1101</v>
      </c>
      <c r="H1706" t="s">
        <v>1559</v>
      </c>
      <c r="K1706" t="s">
        <v>1103</v>
      </c>
      <c r="L1706" t="s">
        <v>1104</v>
      </c>
      <c r="M1706" t="s">
        <v>1560</v>
      </c>
      <c r="P1706" t="s">
        <v>1106</v>
      </c>
      <c r="Q1706" t="s">
        <v>1107</v>
      </c>
    </row>
    <row r="1707" spans="1:17">
      <c r="A1707" t="s">
        <v>3760</v>
      </c>
      <c r="C1707" t="s">
        <v>450</v>
      </c>
      <c r="D1707" t="s">
        <v>3761</v>
      </c>
      <c r="F1707" t="s">
        <v>17</v>
      </c>
      <c r="G1707" t="s">
        <v>37</v>
      </c>
      <c r="H1707" t="s">
        <v>3762</v>
      </c>
      <c r="I1707" t="s">
        <v>3763</v>
      </c>
      <c r="K1707" t="s">
        <v>1184</v>
      </c>
      <c r="L1707" t="s">
        <v>1185</v>
      </c>
      <c r="M1707" t="s">
        <v>3764</v>
      </c>
      <c r="N1707" t="s">
        <v>3765</v>
      </c>
      <c r="P1707" t="s">
        <v>17</v>
      </c>
      <c r="Q1707" t="s">
        <v>37</v>
      </c>
    </row>
    <row r="1708" spans="1:17">
      <c r="A1708" t="s">
        <v>8096</v>
      </c>
      <c r="C1708" t="s">
        <v>450</v>
      </c>
      <c r="D1708" t="s">
        <v>1397</v>
      </c>
      <c r="F1708" t="s">
        <v>59</v>
      </c>
      <c r="G1708" t="s">
        <v>1101</v>
      </c>
      <c r="H1708" t="s">
        <v>3762</v>
      </c>
      <c r="I1708" t="s">
        <v>1399</v>
      </c>
      <c r="K1708" t="s">
        <v>1103</v>
      </c>
      <c r="L1708" t="s">
        <v>1104</v>
      </c>
      <c r="M1708" t="s">
        <v>3764</v>
      </c>
      <c r="N1708" t="s">
        <v>1401</v>
      </c>
      <c r="P1708" t="s">
        <v>1106</v>
      </c>
      <c r="Q1708" t="s">
        <v>1107</v>
      </c>
    </row>
    <row r="1709" spans="1:17">
      <c r="A1709" t="s">
        <v>10528</v>
      </c>
      <c r="C1709" t="s">
        <v>10529</v>
      </c>
      <c r="D1709" t="s">
        <v>5440</v>
      </c>
      <c r="F1709" t="s">
        <v>17</v>
      </c>
      <c r="G1709" t="s">
        <v>37</v>
      </c>
      <c r="H1709" t="s">
        <v>10530</v>
      </c>
      <c r="I1709" t="s">
        <v>5442</v>
      </c>
      <c r="K1709" t="s">
        <v>1184</v>
      </c>
      <c r="L1709" t="s">
        <v>1185</v>
      </c>
      <c r="M1709" t="s">
        <v>5443</v>
      </c>
      <c r="N1709" t="s">
        <v>5444</v>
      </c>
      <c r="P1709" t="s">
        <v>17</v>
      </c>
      <c r="Q1709" t="s">
        <v>37</v>
      </c>
    </row>
    <row r="1710" spans="1:17">
      <c r="A1710" t="s">
        <v>1469</v>
      </c>
      <c r="B1710" t="s">
        <v>1470</v>
      </c>
      <c r="C1710" t="s">
        <v>1471</v>
      </c>
      <c r="F1710" t="s">
        <v>20</v>
      </c>
      <c r="G1710" t="s">
        <v>1133</v>
      </c>
      <c r="H1710" t="s">
        <v>1472</v>
      </c>
      <c r="K1710" t="s">
        <v>1136</v>
      </c>
      <c r="L1710" t="s">
        <v>1137</v>
      </c>
      <c r="M1710" t="s">
        <v>1473</v>
      </c>
      <c r="P1710" t="s">
        <v>1140</v>
      </c>
      <c r="Q1710" t="s">
        <v>1141</v>
      </c>
    </row>
    <row r="1711" spans="1:17">
      <c r="A1711" t="s">
        <v>2652</v>
      </c>
      <c r="C1711" t="s">
        <v>2653</v>
      </c>
      <c r="F1711" t="s">
        <v>140</v>
      </c>
      <c r="G1711" t="s">
        <v>1353</v>
      </c>
      <c r="H1711" t="s">
        <v>2654</v>
      </c>
      <c r="K1711" t="s">
        <v>1355</v>
      </c>
      <c r="L1711" t="s">
        <v>1356</v>
      </c>
      <c r="M1711" t="s">
        <v>2655</v>
      </c>
      <c r="P1711" t="s">
        <v>1358</v>
      </c>
      <c r="Q1711" t="s">
        <v>1359</v>
      </c>
    </row>
    <row r="1712" spans="1:17">
      <c r="A1712" t="s">
        <v>3385</v>
      </c>
      <c r="C1712" t="s">
        <v>3386</v>
      </c>
      <c r="F1712" t="s">
        <v>17</v>
      </c>
      <c r="G1712" t="s">
        <v>37</v>
      </c>
      <c r="H1712" t="s">
        <v>3387</v>
      </c>
      <c r="K1712" t="s">
        <v>1184</v>
      </c>
      <c r="L1712" t="s">
        <v>1185</v>
      </c>
      <c r="M1712" t="s">
        <v>3388</v>
      </c>
      <c r="P1712" t="s">
        <v>17</v>
      </c>
      <c r="Q1712" t="s">
        <v>37</v>
      </c>
    </row>
    <row r="1713" spans="1:17">
      <c r="A1713" t="s">
        <v>5708</v>
      </c>
      <c r="C1713" t="s">
        <v>5709</v>
      </c>
      <c r="F1713" t="s">
        <v>45</v>
      </c>
      <c r="G1713" t="s">
        <v>25</v>
      </c>
      <c r="H1713" t="s">
        <v>5710</v>
      </c>
      <c r="K1713" t="s">
        <v>1066</v>
      </c>
      <c r="L1713" t="s">
        <v>1067</v>
      </c>
      <c r="M1713" t="s">
        <v>5711</v>
      </c>
      <c r="P1713" t="s">
        <v>1068</v>
      </c>
      <c r="Q1713" t="s">
        <v>1069</v>
      </c>
    </row>
    <row r="1714" spans="1:17">
      <c r="A1714" t="s">
        <v>6969</v>
      </c>
      <c r="C1714" t="s">
        <v>6970</v>
      </c>
      <c r="D1714" t="s">
        <v>4032</v>
      </c>
      <c r="E1714" t="s">
        <v>4033</v>
      </c>
      <c r="F1714" t="s">
        <v>20</v>
      </c>
      <c r="G1714" t="s">
        <v>1133</v>
      </c>
      <c r="H1714" t="s">
        <v>6971</v>
      </c>
      <c r="I1714" t="s">
        <v>4035</v>
      </c>
      <c r="J1714" t="s">
        <v>4036</v>
      </c>
      <c r="K1714" t="s">
        <v>1136</v>
      </c>
      <c r="L1714" t="s">
        <v>1137</v>
      </c>
      <c r="M1714" t="s">
        <v>6972</v>
      </c>
      <c r="N1714" t="s">
        <v>4038</v>
      </c>
      <c r="O1714" t="s">
        <v>4039</v>
      </c>
      <c r="P1714" t="s">
        <v>1140</v>
      </c>
      <c r="Q1714" t="s">
        <v>1141</v>
      </c>
    </row>
    <row r="1715" spans="1:17">
      <c r="A1715" t="s">
        <v>8395</v>
      </c>
      <c r="C1715" t="s">
        <v>453</v>
      </c>
      <c r="D1715" t="s">
        <v>428</v>
      </c>
      <c r="F1715" t="s">
        <v>20</v>
      </c>
      <c r="G1715" t="s">
        <v>1133</v>
      </c>
      <c r="H1715" t="s">
        <v>8396</v>
      </c>
      <c r="I1715" t="s">
        <v>5277</v>
      </c>
      <c r="K1715" t="s">
        <v>1136</v>
      </c>
      <c r="L1715" t="s">
        <v>1137</v>
      </c>
      <c r="M1715" t="s">
        <v>8397</v>
      </c>
      <c r="N1715" t="s">
        <v>5279</v>
      </c>
      <c r="P1715" t="s">
        <v>1140</v>
      </c>
      <c r="Q1715" t="s">
        <v>1141</v>
      </c>
    </row>
    <row r="1716" spans="1:17">
      <c r="A1716" t="s">
        <v>1681</v>
      </c>
      <c r="C1716" t="s">
        <v>1682</v>
      </c>
      <c r="E1716" t="s">
        <v>1122</v>
      </c>
      <c r="F1716" t="s">
        <v>59</v>
      </c>
      <c r="G1716" t="s">
        <v>25</v>
      </c>
      <c r="H1716" t="s">
        <v>1683</v>
      </c>
      <c r="J1716" t="s">
        <v>1125</v>
      </c>
      <c r="K1716" t="s">
        <v>1103</v>
      </c>
      <c r="L1716" t="s">
        <v>1067</v>
      </c>
      <c r="M1716" t="s">
        <v>1684</v>
      </c>
      <c r="O1716" t="s">
        <v>1128</v>
      </c>
      <c r="P1716" t="s">
        <v>1106</v>
      </c>
      <c r="Q1716" t="s">
        <v>1069</v>
      </c>
    </row>
    <row r="1717" spans="1:17">
      <c r="A1717" t="s">
        <v>2669</v>
      </c>
      <c r="C1717" t="s">
        <v>2670</v>
      </c>
      <c r="E1717" t="s">
        <v>1122</v>
      </c>
      <c r="F1717" t="s">
        <v>17</v>
      </c>
      <c r="G1717" t="s">
        <v>37</v>
      </c>
      <c r="H1717" t="s">
        <v>2671</v>
      </c>
      <c r="J1717" t="s">
        <v>1125</v>
      </c>
      <c r="K1717" t="s">
        <v>1184</v>
      </c>
      <c r="L1717" t="s">
        <v>1185</v>
      </c>
      <c r="M1717" t="s">
        <v>2672</v>
      </c>
      <c r="O1717" t="s">
        <v>1128</v>
      </c>
      <c r="P1717" t="s">
        <v>17</v>
      </c>
      <c r="Q1717" t="s">
        <v>37</v>
      </c>
    </row>
    <row r="1718" spans="1:17">
      <c r="A1718" t="s">
        <v>4467</v>
      </c>
      <c r="C1718" t="s">
        <v>4468</v>
      </c>
      <c r="D1718" t="s">
        <v>1147</v>
      </c>
      <c r="F1718" t="s">
        <v>24</v>
      </c>
      <c r="G1718" t="s">
        <v>1123</v>
      </c>
      <c r="H1718" t="s">
        <v>4469</v>
      </c>
      <c r="I1718" t="s">
        <v>1659</v>
      </c>
      <c r="K1718" t="s">
        <v>24</v>
      </c>
      <c r="L1718" t="s">
        <v>1126</v>
      </c>
      <c r="M1718" t="s">
        <v>4470</v>
      </c>
      <c r="N1718" t="s">
        <v>1151</v>
      </c>
      <c r="P1718" t="s">
        <v>24</v>
      </c>
      <c r="Q1718" t="s">
        <v>1129</v>
      </c>
    </row>
    <row r="1719" spans="1:17">
      <c r="A1719" t="s">
        <v>9196</v>
      </c>
      <c r="C1719" t="s">
        <v>9197</v>
      </c>
      <c r="D1719" t="s">
        <v>1147</v>
      </c>
      <c r="F1719" t="s">
        <v>24</v>
      </c>
      <c r="G1719" t="s">
        <v>1123</v>
      </c>
      <c r="H1719" t="s">
        <v>4469</v>
      </c>
      <c r="I1719" t="s">
        <v>1659</v>
      </c>
      <c r="K1719" t="s">
        <v>24</v>
      </c>
      <c r="L1719" t="s">
        <v>1126</v>
      </c>
      <c r="M1719" t="s">
        <v>9198</v>
      </c>
      <c r="N1719" t="s">
        <v>1151</v>
      </c>
      <c r="P1719" t="s">
        <v>24</v>
      </c>
      <c r="Q1719" t="s">
        <v>1129</v>
      </c>
    </row>
    <row r="1720" spans="1:17">
      <c r="A1720" t="s">
        <v>8715</v>
      </c>
      <c r="C1720" t="s">
        <v>8716</v>
      </c>
      <c r="E1720" t="s">
        <v>1093</v>
      </c>
      <c r="F1720" t="s">
        <v>45</v>
      </c>
      <c r="G1720" t="s">
        <v>25</v>
      </c>
      <c r="H1720" t="s">
        <v>8717</v>
      </c>
      <c r="J1720" t="s">
        <v>1095</v>
      </c>
      <c r="K1720" t="s">
        <v>1066</v>
      </c>
      <c r="L1720" t="s">
        <v>1067</v>
      </c>
      <c r="M1720" t="s">
        <v>3207</v>
      </c>
      <c r="O1720" t="s">
        <v>1097</v>
      </c>
      <c r="P1720" t="s">
        <v>1068</v>
      </c>
      <c r="Q1720" t="s">
        <v>1069</v>
      </c>
    </row>
    <row r="1721" spans="1:17">
      <c r="A1721" t="s">
        <v>5459</v>
      </c>
      <c r="C1721" t="s">
        <v>452</v>
      </c>
      <c r="D1721" t="s">
        <v>1132</v>
      </c>
      <c r="F1721" t="s">
        <v>20</v>
      </c>
      <c r="G1721" t="s">
        <v>1133</v>
      </c>
      <c r="H1721" t="s">
        <v>5460</v>
      </c>
      <c r="I1721" t="s">
        <v>1554</v>
      </c>
      <c r="K1721" t="s">
        <v>1136</v>
      </c>
      <c r="L1721" t="s">
        <v>1137</v>
      </c>
      <c r="M1721" t="s">
        <v>5461</v>
      </c>
      <c r="N1721" t="s">
        <v>1139</v>
      </c>
      <c r="P1721" t="s">
        <v>1140</v>
      </c>
      <c r="Q1721" t="s">
        <v>1141</v>
      </c>
    </row>
    <row r="1722" spans="1:17">
      <c r="A1722" t="s">
        <v>5248</v>
      </c>
      <c r="B1722" t="s">
        <v>5249</v>
      </c>
      <c r="C1722" t="s">
        <v>5250</v>
      </c>
      <c r="F1722" t="s">
        <v>59</v>
      </c>
      <c r="G1722" t="s">
        <v>1101</v>
      </c>
      <c r="H1722" t="s">
        <v>5251</v>
      </c>
      <c r="K1722" t="s">
        <v>1103</v>
      </c>
      <c r="L1722" t="s">
        <v>1104</v>
      </c>
      <c r="M1722" t="s">
        <v>5252</v>
      </c>
      <c r="P1722" t="s">
        <v>1106</v>
      </c>
      <c r="Q1722" t="s">
        <v>1107</v>
      </c>
    </row>
    <row r="1723" spans="1:17">
      <c r="A1723" t="s">
        <v>7128</v>
      </c>
      <c r="C1723" t="s">
        <v>7129</v>
      </c>
      <c r="F1723" t="s">
        <v>59</v>
      </c>
      <c r="G1723" t="s">
        <v>1322</v>
      </c>
      <c r="H1723" t="s">
        <v>7129</v>
      </c>
      <c r="K1723" t="s">
        <v>1103</v>
      </c>
      <c r="L1723" t="s">
        <v>1324</v>
      </c>
      <c r="M1723" t="s">
        <v>7129</v>
      </c>
      <c r="P1723" t="s">
        <v>1106</v>
      </c>
      <c r="Q1723" t="s">
        <v>1326</v>
      </c>
    </row>
    <row r="1724" spans="1:17">
      <c r="A1724" t="s">
        <v>3681</v>
      </c>
      <c r="C1724" t="s">
        <v>3682</v>
      </c>
      <c r="D1724" t="s">
        <v>1527</v>
      </c>
      <c r="F1724" t="s">
        <v>20</v>
      </c>
      <c r="G1724" t="s">
        <v>1528</v>
      </c>
      <c r="H1724" t="s">
        <v>3683</v>
      </c>
      <c r="I1724" t="s">
        <v>1530</v>
      </c>
      <c r="K1724" t="s">
        <v>1136</v>
      </c>
      <c r="L1724" t="s">
        <v>1531</v>
      </c>
      <c r="M1724" t="s">
        <v>3684</v>
      </c>
      <c r="N1724" t="s">
        <v>1533</v>
      </c>
      <c r="P1724" t="s">
        <v>1140</v>
      </c>
      <c r="Q1724" t="s">
        <v>1534</v>
      </c>
    </row>
    <row r="1725" spans="1:17">
      <c r="A1725" t="s">
        <v>10003</v>
      </c>
      <c r="C1725" t="s">
        <v>10004</v>
      </c>
      <c r="F1725" t="s">
        <v>17</v>
      </c>
      <c r="G1725" t="s">
        <v>37</v>
      </c>
      <c r="H1725" t="s">
        <v>10005</v>
      </c>
      <c r="K1725" t="s">
        <v>1184</v>
      </c>
      <c r="L1725" t="s">
        <v>1185</v>
      </c>
      <c r="M1725" t="s">
        <v>10006</v>
      </c>
      <c r="P1725" t="s">
        <v>17</v>
      </c>
      <c r="Q1725" t="s">
        <v>37</v>
      </c>
    </row>
    <row r="1726" spans="1:17">
      <c r="A1726" t="s">
        <v>4230</v>
      </c>
      <c r="C1726" t="s">
        <v>447</v>
      </c>
      <c r="D1726" t="s">
        <v>1132</v>
      </c>
      <c r="F1726" t="s">
        <v>20</v>
      </c>
      <c r="G1726" t="s">
        <v>1133</v>
      </c>
      <c r="H1726" t="s">
        <v>4231</v>
      </c>
      <c r="I1726" t="s">
        <v>1554</v>
      </c>
      <c r="K1726" t="s">
        <v>1136</v>
      </c>
      <c r="L1726" t="s">
        <v>1137</v>
      </c>
      <c r="M1726" t="s">
        <v>4232</v>
      </c>
      <c r="N1726" t="s">
        <v>1139</v>
      </c>
      <c r="P1726" t="s">
        <v>1140</v>
      </c>
      <c r="Q1726" t="s">
        <v>1141</v>
      </c>
    </row>
    <row r="1727" spans="1:17">
      <c r="A1727" t="s">
        <v>8659</v>
      </c>
      <c r="C1727" t="s">
        <v>8660</v>
      </c>
      <c r="E1727" t="s">
        <v>1237</v>
      </c>
      <c r="F1727" t="s">
        <v>1072</v>
      </c>
      <c r="G1727" t="s">
        <v>25</v>
      </c>
      <c r="H1727" t="s">
        <v>8661</v>
      </c>
      <c r="J1727" t="s">
        <v>1239</v>
      </c>
      <c r="K1727" t="s">
        <v>1073</v>
      </c>
      <c r="L1727" t="s">
        <v>1067</v>
      </c>
      <c r="M1727" t="s">
        <v>8662</v>
      </c>
      <c r="O1727" t="s">
        <v>1241</v>
      </c>
      <c r="P1727" t="s">
        <v>1072</v>
      </c>
      <c r="Q1727" t="s">
        <v>1069</v>
      </c>
    </row>
    <row r="1728" spans="1:17">
      <c r="A1728" t="s">
        <v>8037</v>
      </c>
      <c r="C1728" t="s">
        <v>8038</v>
      </c>
      <c r="F1728" t="s">
        <v>17</v>
      </c>
      <c r="G1728" t="s">
        <v>37</v>
      </c>
      <c r="H1728" t="s">
        <v>8039</v>
      </c>
      <c r="K1728" t="s">
        <v>1184</v>
      </c>
      <c r="L1728" t="s">
        <v>1185</v>
      </c>
      <c r="M1728" t="s">
        <v>8040</v>
      </c>
      <c r="P1728" t="s">
        <v>17</v>
      </c>
      <c r="Q1728" t="s">
        <v>37</v>
      </c>
    </row>
    <row r="1729" spans="1:17">
      <c r="A1729" t="s">
        <v>8216</v>
      </c>
      <c r="C1729" t="s">
        <v>8217</v>
      </c>
      <c r="D1729" t="s">
        <v>3113</v>
      </c>
      <c r="F1729" t="s">
        <v>24</v>
      </c>
      <c r="G1729" t="s">
        <v>1123</v>
      </c>
      <c r="H1729" t="s">
        <v>8217</v>
      </c>
      <c r="I1729" t="s">
        <v>8077</v>
      </c>
      <c r="K1729" t="s">
        <v>24</v>
      </c>
      <c r="L1729" t="s">
        <v>1126</v>
      </c>
      <c r="M1729" t="s">
        <v>8217</v>
      </c>
      <c r="N1729" t="s">
        <v>4029</v>
      </c>
      <c r="P1729" t="s">
        <v>24</v>
      </c>
      <c r="Q1729" t="s">
        <v>1129</v>
      </c>
    </row>
    <row r="1730" spans="1:17">
      <c r="A1730" t="s">
        <v>8653</v>
      </c>
      <c r="C1730" t="s">
        <v>445</v>
      </c>
      <c r="D1730" t="s">
        <v>8654</v>
      </c>
      <c r="F1730" t="s">
        <v>24</v>
      </c>
      <c r="G1730" t="s">
        <v>1123</v>
      </c>
      <c r="H1730" t="s">
        <v>8655</v>
      </c>
      <c r="I1730" t="s">
        <v>8656</v>
      </c>
      <c r="K1730" t="s">
        <v>24</v>
      </c>
      <c r="L1730" t="s">
        <v>1126</v>
      </c>
      <c r="M1730" t="s">
        <v>8657</v>
      </c>
      <c r="N1730" t="s">
        <v>8658</v>
      </c>
      <c r="P1730" t="s">
        <v>24</v>
      </c>
      <c r="Q1730" t="s">
        <v>1129</v>
      </c>
    </row>
    <row r="1731" spans="1:17">
      <c r="A1731" t="s">
        <v>10241</v>
      </c>
      <c r="B1731" t="s">
        <v>10242</v>
      </c>
      <c r="C1731" t="s">
        <v>10243</v>
      </c>
      <c r="E1731" t="s">
        <v>3498</v>
      </c>
      <c r="F1731" t="s">
        <v>1072</v>
      </c>
      <c r="G1731" t="s">
        <v>154</v>
      </c>
      <c r="H1731" t="s">
        <v>10244</v>
      </c>
      <c r="J1731" t="s">
        <v>3500</v>
      </c>
      <c r="K1731" t="s">
        <v>1073</v>
      </c>
      <c r="L1731" t="s">
        <v>1074</v>
      </c>
      <c r="M1731" t="s">
        <v>10245</v>
      </c>
      <c r="O1731" t="s">
        <v>3502</v>
      </c>
      <c r="P1731" t="s">
        <v>1072</v>
      </c>
      <c r="Q1731" t="s">
        <v>1075</v>
      </c>
    </row>
    <row r="1732" spans="1:17">
      <c r="A1732" t="s">
        <v>9890</v>
      </c>
      <c r="B1732" t="s">
        <v>9891</v>
      </c>
      <c r="C1732" t="s">
        <v>9892</v>
      </c>
      <c r="F1732" t="s">
        <v>24</v>
      </c>
      <c r="G1732" t="s">
        <v>1123</v>
      </c>
      <c r="H1732" t="s">
        <v>9893</v>
      </c>
      <c r="K1732" t="s">
        <v>24</v>
      </c>
      <c r="L1732" t="s">
        <v>1126</v>
      </c>
      <c r="M1732" t="s">
        <v>9894</v>
      </c>
      <c r="P1732" t="s">
        <v>24</v>
      </c>
      <c r="Q1732" t="s">
        <v>1129</v>
      </c>
    </row>
    <row r="1733" spans="1:17">
      <c r="A1733" t="s">
        <v>1507</v>
      </c>
      <c r="B1733" t="s">
        <v>1508</v>
      </c>
      <c r="C1733" t="s">
        <v>1509</v>
      </c>
      <c r="F1733" t="s">
        <v>1072</v>
      </c>
      <c r="G1733" t="s">
        <v>154</v>
      </c>
      <c r="H1733" t="s">
        <v>1510</v>
      </c>
      <c r="K1733" t="s">
        <v>1073</v>
      </c>
      <c r="L1733" t="s">
        <v>1074</v>
      </c>
      <c r="M1733" t="s">
        <v>1511</v>
      </c>
      <c r="P1733" t="s">
        <v>1072</v>
      </c>
      <c r="Q1733" t="s">
        <v>1075</v>
      </c>
    </row>
    <row r="1734" spans="1:17">
      <c r="A1734" t="s">
        <v>11686</v>
      </c>
      <c r="C1734" t="s">
        <v>11687</v>
      </c>
      <c r="D1734" t="s">
        <v>1421</v>
      </c>
      <c r="F1734" t="s">
        <v>17</v>
      </c>
      <c r="G1734" t="s">
        <v>37</v>
      </c>
      <c r="H1734" t="s">
        <v>11688</v>
      </c>
      <c r="I1734" t="s">
        <v>2486</v>
      </c>
      <c r="K1734" t="s">
        <v>1184</v>
      </c>
      <c r="L1734" t="s">
        <v>1185</v>
      </c>
      <c r="M1734" t="s">
        <v>11689</v>
      </c>
      <c r="N1734" t="s">
        <v>1425</v>
      </c>
      <c r="P1734" t="s">
        <v>17</v>
      </c>
      <c r="Q1734" t="s">
        <v>37</v>
      </c>
    </row>
    <row r="1735" spans="1:17">
      <c r="A1735" t="s">
        <v>7361</v>
      </c>
      <c r="C1735" t="s">
        <v>7362</v>
      </c>
      <c r="F1735" t="s">
        <v>59</v>
      </c>
      <c r="G1735" t="s">
        <v>1101</v>
      </c>
      <c r="H1735" t="s">
        <v>7363</v>
      </c>
      <c r="K1735" t="s">
        <v>1103</v>
      </c>
      <c r="L1735" t="s">
        <v>1104</v>
      </c>
      <c r="M1735" t="s">
        <v>7364</v>
      </c>
      <c r="P1735" t="s">
        <v>1106</v>
      </c>
      <c r="Q1735" t="s">
        <v>1107</v>
      </c>
    </row>
    <row r="1736" spans="1:17">
      <c r="A1736" t="s">
        <v>4911</v>
      </c>
      <c r="C1736" t="s">
        <v>4912</v>
      </c>
      <c r="D1736" t="s">
        <v>1797</v>
      </c>
      <c r="F1736" t="s">
        <v>17</v>
      </c>
      <c r="G1736" t="s">
        <v>37</v>
      </c>
      <c r="H1736" t="s">
        <v>4913</v>
      </c>
      <c r="I1736" t="s">
        <v>2083</v>
      </c>
      <c r="K1736" t="s">
        <v>1184</v>
      </c>
      <c r="L1736" t="s">
        <v>1185</v>
      </c>
      <c r="M1736" t="s">
        <v>4912</v>
      </c>
      <c r="N1736" t="s">
        <v>1801</v>
      </c>
      <c r="P1736" t="s">
        <v>17</v>
      </c>
      <c r="Q1736" t="s">
        <v>37</v>
      </c>
    </row>
    <row r="1737" spans="1:17">
      <c r="A1737" t="s">
        <v>3192</v>
      </c>
      <c r="C1737" t="s">
        <v>320</v>
      </c>
      <c r="D1737" t="s">
        <v>3108</v>
      </c>
      <c r="F1737" t="s">
        <v>1072</v>
      </c>
      <c r="G1737" t="s">
        <v>154</v>
      </c>
      <c r="H1737" t="s">
        <v>3193</v>
      </c>
      <c r="I1737" t="s">
        <v>3169</v>
      </c>
      <c r="K1737" t="s">
        <v>1073</v>
      </c>
      <c r="L1737" t="s">
        <v>1074</v>
      </c>
      <c r="M1737" t="s">
        <v>3194</v>
      </c>
      <c r="N1737" t="s">
        <v>3111</v>
      </c>
      <c r="P1737" t="s">
        <v>1072</v>
      </c>
      <c r="Q1737" t="s">
        <v>1075</v>
      </c>
    </row>
    <row r="1738" spans="1:17">
      <c r="A1738" t="s">
        <v>7857</v>
      </c>
      <c r="C1738" t="s">
        <v>322</v>
      </c>
      <c r="D1738" t="s">
        <v>323</v>
      </c>
      <c r="F1738" t="s">
        <v>20</v>
      </c>
      <c r="G1738" t="s">
        <v>1133</v>
      </c>
      <c r="H1738" t="s">
        <v>7858</v>
      </c>
      <c r="I1738" t="s">
        <v>7859</v>
      </c>
      <c r="K1738" t="s">
        <v>1136</v>
      </c>
      <c r="L1738" t="s">
        <v>1137</v>
      </c>
      <c r="M1738" t="s">
        <v>7860</v>
      </c>
      <c r="N1738" t="s">
        <v>7861</v>
      </c>
      <c r="P1738" t="s">
        <v>1140</v>
      </c>
      <c r="Q1738" t="s">
        <v>1141</v>
      </c>
    </row>
    <row r="1739" spans="1:17">
      <c r="A1739" t="s">
        <v>8009</v>
      </c>
      <c r="C1739" t="s">
        <v>8010</v>
      </c>
      <c r="D1739" t="s">
        <v>7212</v>
      </c>
      <c r="F1739" t="s">
        <v>2498</v>
      </c>
      <c r="G1739" t="s">
        <v>1133</v>
      </c>
      <c r="H1739" t="s">
        <v>8011</v>
      </c>
      <c r="I1739" t="s">
        <v>7214</v>
      </c>
      <c r="K1739" t="s">
        <v>2501</v>
      </c>
      <c r="L1739" t="s">
        <v>1137</v>
      </c>
      <c r="M1739" t="s">
        <v>8012</v>
      </c>
      <c r="N1739" t="s">
        <v>7216</v>
      </c>
      <c r="P1739" t="s">
        <v>2504</v>
      </c>
      <c r="Q1739" t="s">
        <v>1141</v>
      </c>
    </row>
    <row r="1740" spans="1:17">
      <c r="A1740" t="s">
        <v>11179</v>
      </c>
      <c r="C1740" t="s">
        <v>11180</v>
      </c>
      <c r="F1740" t="s">
        <v>20</v>
      </c>
      <c r="G1740" t="s">
        <v>1133</v>
      </c>
      <c r="H1740" t="s">
        <v>11181</v>
      </c>
      <c r="K1740" t="s">
        <v>1136</v>
      </c>
      <c r="L1740" t="s">
        <v>1137</v>
      </c>
      <c r="M1740" t="s">
        <v>11182</v>
      </c>
      <c r="P1740" t="s">
        <v>1140</v>
      </c>
      <c r="Q1740" t="s">
        <v>1141</v>
      </c>
    </row>
    <row r="1741" spans="1:17">
      <c r="A1741" t="s">
        <v>10224</v>
      </c>
      <c r="C1741" t="s">
        <v>10225</v>
      </c>
      <c r="F1741" t="s">
        <v>20</v>
      </c>
      <c r="G1741" t="s">
        <v>1133</v>
      </c>
      <c r="H1741" t="s">
        <v>10226</v>
      </c>
      <c r="K1741" t="s">
        <v>1136</v>
      </c>
      <c r="L1741" t="s">
        <v>1137</v>
      </c>
      <c r="M1741" t="s">
        <v>10227</v>
      </c>
      <c r="P1741" t="s">
        <v>1140</v>
      </c>
      <c r="Q1741" t="s">
        <v>1141</v>
      </c>
    </row>
    <row r="1742" spans="1:17">
      <c r="A1742" t="s">
        <v>9517</v>
      </c>
      <c r="B1742" t="s">
        <v>9518</v>
      </c>
      <c r="C1742" t="s">
        <v>9519</v>
      </c>
      <c r="D1742" t="s">
        <v>8111</v>
      </c>
      <c r="F1742" t="s">
        <v>45</v>
      </c>
      <c r="G1742" t="s">
        <v>25</v>
      </c>
      <c r="H1742" t="s">
        <v>9520</v>
      </c>
      <c r="I1742" t="s">
        <v>8113</v>
      </c>
      <c r="K1742" t="s">
        <v>1066</v>
      </c>
      <c r="L1742" t="s">
        <v>1067</v>
      </c>
      <c r="M1742" t="s">
        <v>9521</v>
      </c>
      <c r="N1742" t="s">
        <v>8115</v>
      </c>
      <c r="P1742" t="s">
        <v>1068</v>
      </c>
      <c r="Q1742" t="s">
        <v>1069</v>
      </c>
    </row>
    <row r="1743" spans="1:17">
      <c r="A1743" t="s">
        <v>11233</v>
      </c>
      <c r="C1743" t="s">
        <v>296</v>
      </c>
      <c r="D1743" t="s">
        <v>6559</v>
      </c>
      <c r="F1743" t="s">
        <v>45</v>
      </c>
      <c r="G1743" t="s">
        <v>1133</v>
      </c>
      <c r="H1743" t="s">
        <v>11234</v>
      </c>
      <c r="I1743" t="s">
        <v>6561</v>
      </c>
      <c r="K1743" t="s">
        <v>1066</v>
      </c>
      <c r="L1743" t="s">
        <v>1137</v>
      </c>
      <c r="M1743" t="s">
        <v>11235</v>
      </c>
      <c r="N1743" t="s">
        <v>6563</v>
      </c>
      <c r="P1743" t="s">
        <v>1068</v>
      </c>
      <c r="Q1743" t="s">
        <v>1141</v>
      </c>
    </row>
    <row r="1744" spans="1:17">
      <c r="A1744" t="s">
        <v>5645</v>
      </c>
      <c r="C1744" t="s">
        <v>295</v>
      </c>
      <c r="D1744" t="s">
        <v>1115</v>
      </c>
      <c r="E1744" t="s">
        <v>1093</v>
      </c>
      <c r="F1744" t="s">
        <v>45</v>
      </c>
      <c r="G1744" t="s">
        <v>25</v>
      </c>
      <c r="H1744" t="s">
        <v>5646</v>
      </c>
      <c r="I1744" t="s">
        <v>3246</v>
      </c>
      <c r="J1744" t="s">
        <v>1095</v>
      </c>
      <c r="K1744" t="s">
        <v>1066</v>
      </c>
      <c r="L1744" t="s">
        <v>1067</v>
      </c>
      <c r="M1744" t="s">
        <v>295</v>
      </c>
      <c r="N1744" t="s">
        <v>1118</v>
      </c>
      <c r="O1744" t="s">
        <v>1097</v>
      </c>
      <c r="P1744" t="s">
        <v>1068</v>
      </c>
      <c r="Q1744" t="s">
        <v>1069</v>
      </c>
    </row>
    <row r="1745" spans="1:17">
      <c r="A1745" t="s">
        <v>5772</v>
      </c>
      <c r="C1745" t="s">
        <v>5773</v>
      </c>
      <c r="D1745" t="s">
        <v>5774</v>
      </c>
      <c r="F1745" t="s">
        <v>5775</v>
      </c>
      <c r="G1745" t="s">
        <v>2733</v>
      </c>
      <c r="H1745" t="s">
        <v>5776</v>
      </c>
      <c r="I1745" t="s">
        <v>5777</v>
      </c>
      <c r="K1745" t="s">
        <v>5778</v>
      </c>
      <c r="L1745" t="s">
        <v>2736</v>
      </c>
      <c r="M1745" t="s">
        <v>5779</v>
      </c>
      <c r="N1745" t="s">
        <v>5780</v>
      </c>
      <c r="P1745" t="s">
        <v>5775</v>
      </c>
      <c r="Q1745" t="s">
        <v>2739</v>
      </c>
    </row>
    <row r="1746" spans="1:17">
      <c r="A1746" t="s">
        <v>4437</v>
      </c>
      <c r="C1746" t="s">
        <v>4438</v>
      </c>
      <c r="D1746" t="s">
        <v>1384</v>
      </c>
      <c r="F1746" t="s">
        <v>1080</v>
      </c>
      <c r="G1746" t="s">
        <v>1081</v>
      </c>
      <c r="H1746" t="s">
        <v>4438</v>
      </c>
      <c r="I1746" t="s">
        <v>1386</v>
      </c>
      <c r="K1746" t="s">
        <v>1084</v>
      </c>
      <c r="L1746" t="s">
        <v>1085</v>
      </c>
      <c r="M1746" t="s">
        <v>4439</v>
      </c>
      <c r="N1746" t="s">
        <v>1388</v>
      </c>
      <c r="P1746" t="s">
        <v>1088</v>
      </c>
      <c r="Q1746" t="s">
        <v>1089</v>
      </c>
    </row>
    <row r="1747" spans="1:17">
      <c r="A1747" t="s">
        <v>2482</v>
      </c>
      <c r="C1747" t="s">
        <v>2483</v>
      </c>
      <c r="D1747" t="s">
        <v>1421</v>
      </c>
      <c r="E1747" t="s">
        <v>2484</v>
      </c>
      <c r="F1747" t="s">
        <v>17</v>
      </c>
      <c r="G1747" t="s">
        <v>37</v>
      </c>
      <c r="H1747" t="s">
        <v>2485</v>
      </c>
      <c r="I1747" t="s">
        <v>2486</v>
      </c>
      <c r="J1747" t="s">
        <v>2487</v>
      </c>
      <c r="K1747" t="s">
        <v>1184</v>
      </c>
      <c r="L1747" t="s">
        <v>1185</v>
      </c>
      <c r="M1747" t="s">
        <v>2488</v>
      </c>
      <c r="N1747" t="s">
        <v>1425</v>
      </c>
      <c r="O1747" t="s">
        <v>2489</v>
      </c>
      <c r="P1747" t="s">
        <v>17</v>
      </c>
      <c r="Q1747" t="s">
        <v>37</v>
      </c>
    </row>
    <row r="1748" spans="1:17">
      <c r="A1748" t="s">
        <v>8313</v>
      </c>
      <c r="B1748" t="s">
        <v>8314</v>
      </c>
      <c r="C1748" t="s">
        <v>300</v>
      </c>
      <c r="D1748" t="s">
        <v>8315</v>
      </c>
      <c r="F1748" t="s">
        <v>45</v>
      </c>
      <c r="G1748" t="s">
        <v>2810</v>
      </c>
      <c r="H1748" t="s">
        <v>8316</v>
      </c>
      <c r="I1748" t="s">
        <v>8317</v>
      </c>
      <c r="K1748" t="s">
        <v>1066</v>
      </c>
      <c r="L1748" t="s">
        <v>2813</v>
      </c>
      <c r="M1748" t="s">
        <v>8318</v>
      </c>
      <c r="N1748" t="s">
        <v>8319</v>
      </c>
      <c r="P1748" t="s">
        <v>1068</v>
      </c>
      <c r="Q1748" t="s">
        <v>2816</v>
      </c>
    </row>
    <row r="1749" spans="1:17">
      <c r="A1749" t="s">
        <v>3739</v>
      </c>
      <c r="C1749" t="s">
        <v>3740</v>
      </c>
      <c r="F1749" t="s">
        <v>45</v>
      </c>
      <c r="G1749" t="s">
        <v>25</v>
      </c>
      <c r="H1749" t="s">
        <v>3741</v>
      </c>
      <c r="K1749" t="s">
        <v>1066</v>
      </c>
      <c r="L1749" t="s">
        <v>1067</v>
      </c>
      <c r="M1749" t="s">
        <v>3742</v>
      </c>
      <c r="P1749" t="s">
        <v>1068</v>
      </c>
      <c r="Q1749" t="s">
        <v>1069</v>
      </c>
    </row>
    <row r="1750" spans="1:17">
      <c r="A1750" t="s">
        <v>1347</v>
      </c>
      <c r="C1750" t="s">
        <v>1348</v>
      </c>
      <c r="F1750" t="s">
        <v>24</v>
      </c>
      <c r="G1750" t="s">
        <v>1123</v>
      </c>
      <c r="H1750" t="s">
        <v>1349</v>
      </c>
      <c r="K1750" t="s">
        <v>24</v>
      </c>
      <c r="L1750" t="s">
        <v>1126</v>
      </c>
      <c r="M1750" t="s">
        <v>1350</v>
      </c>
      <c r="P1750" t="s">
        <v>24</v>
      </c>
      <c r="Q1750" t="s">
        <v>1129</v>
      </c>
    </row>
    <row r="1751" spans="1:17">
      <c r="A1751" t="s">
        <v>11263</v>
      </c>
      <c r="C1751" t="s">
        <v>298</v>
      </c>
      <c r="D1751" t="s">
        <v>11264</v>
      </c>
      <c r="F1751" t="s">
        <v>132</v>
      </c>
      <c r="G1751" t="s">
        <v>3846</v>
      </c>
      <c r="H1751" t="s">
        <v>11265</v>
      </c>
      <c r="I1751" t="s">
        <v>11266</v>
      </c>
      <c r="K1751" t="s">
        <v>1312</v>
      </c>
      <c r="L1751" t="s">
        <v>3849</v>
      </c>
      <c r="M1751" t="s">
        <v>11267</v>
      </c>
      <c r="N1751" t="s">
        <v>11268</v>
      </c>
      <c r="P1751" t="s">
        <v>132</v>
      </c>
      <c r="Q1751" t="s">
        <v>3852</v>
      </c>
    </row>
    <row r="1752" spans="1:17">
      <c r="A1752" t="s">
        <v>6078</v>
      </c>
      <c r="C1752" t="s">
        <v>6079</v>
      </c>
      <c r="D1752" t="s">
        <v>6080</v>
      </c>
      <c r="F1752" t="s">
        <v>260</v>
      </c>
      <c r="G1752" t="s">
        <v>154</v>
      </c>
      <c r="H1752" t="s">
        <v>6081</v>
      </c>
      <c r="I1752" t="s">
        <v>6082</v>
      </c>
      <c r="K1752" t="s">
        <v>260</v>
      </c>
      <c r="L1752" t="s">
        <v>1074</v>
      </c>
      <c r="M1752" t="s">
        <v>6083</v>
      </c>
      <c r="N1752" t="s">
        <v>6084</v>
      </c>
      <c r="P1752" t="s">
        <v>260</v>
      </c>
      <c r="Q1752" t="s">
        <v>1075</v>
      </c>
    </row>
    <row r="1753" spans="1:17">
      <c r="A1753" t="s">
        <v>2544</v>
      </c>
      <c r="C1753" t="s">
        <v>291</v>
      </c>
      <c r="D1753" t="s">
        <v>1115</v>
      </c>
      <c r="F1753" t="s">
        <v>45</v>
      </c>
      <c r="G1753" t="s">
        <v>25</v>
      </c>
      <c r="H1753" t="s">
        <v>2545</v>
      </c>
      <c r="I1753" t="s">
        <v>2546</v>
      </c>
      <c r="K1753" t="s">
        <v>1066</v>
      </c>
      <c r="L1753" t="s">
        <v>1067</v>
      </c>
      <c r="M1753" t="s">
        <v>2547</v>
      </c>
      <c r="N1753" t="s">
        <v>1118</v>
      </c>
      <c r="P1753" t="s">
        <v>1068</v>
      </c>
      <c r="Q1753" t="s">
        <v>1069</v>
      </c>
    </row>
    <row r="1754" spans="1:17">
      <c r="A1754" t="s">
        <v>4051</v>
      </c>
      <c r="C1754" t="s">
        <v>4052</v>
      </c>
      <c r="F1754" t="s">
        <v>59</v>
      </c>
      <c r="G1754" t="s">
        <v>1101</v>
      </c>
      <c r="H1754" t="s">
        <v>4053</v>
      </c>
      <c r="K1754" t="s">
        <v>1103</v>
      </c>
      <c r="L1754" t="s">
        <v>1104</v>
      </c>
      <c r="M1754" t="s">
        <v>4054</v>
      </c>
      <c r="P1754" t="s">
        <v>1106</v>
      </c>
      <c r="Q1754" t="s">
        <v>1107</v>
      </c>
    </row>
    <row r="1755" spans="1:17">
      <c r="A1755" t="s">
        <v>8637</v>
      </c>
      <c r="C1755" t="s">
        <v>8638</v>
      </c>
      <c r="E1755" t="s">
        <v>1093</v>
      </c>
      <c r="F1755" t="s">
        <v>45</v>
      </c>
      <c r="G1755" t="s">
        <v>25</v>
      </c>
      <c r="H1755" t="s">
        <v>8639</v>
      </c>
      <c r="J1755" t="s">
        <v>1095</v>
      </c>
      <c r="K1755" t="s">
        <v>1066</v>
      </c>
      <c r="L1755" t="s">
        <v>1067</v>
      </c>
      <c r="M1755" t="s">
        <v>8640</v>
      </c>
      <c r="O1755" t="s">
        <v>1097</v>
      </c>
      <c r="P1755" t="s">
        <v>1068</v>
      </c>
      <c r="Q1755" t="s">
        <v>1069</v>
      </c>
    </row>
    <row r="1756" spans="1:17">
      <c r="A1756" t="s">
        <v>4586</v>
      </c>
      <c r="C1756" t="s">
        <v>4587</v>
      </c>
      <c r="D1756" t="s">
        <v>4588</v>
      </c>
      <c r="F1756" t="s">
        <v>17</v>
      </c>
      <c r="G1756" t="s">
        <v>37</v>
      </c>
      <c r="H1756" t="s">
        <v>4589</v>
      </c>
      <c r="I1756" t="s">
        <v>4590</v>
      </c>
      <c r="K1756" t="s">
        <v>1184</v>
      </c>
      <c r="L1756" t="s">
        <v>1185</v>
      </c>
      <c r="M1756" t="s">
        <v>4591</v>
      </c>
      <c r="N1756" t="s">
        <v>4592</v>
      </c>
      <c r="P1756" t="s">
        <v>17</v>
      </c>
      <c r="Q1756" t="s">
        <v>37</v>
      </c>
    </row>
    <row r="1757" spans="1:17">
      <c r="A1757" t="s">
        <v>2047</v>
      </c>
      <c r="C1757" t="s">
        <v>2048</v>
      </c>
      <c r="F1757" t="s">
        <v>20</v>
      </c>
      <c r="G1757" t="s">
        <v>1133</v>
      </c>
      <c r="H1757" t="s">
        <v>2049</v>
      </c>
      <c r="K1757" t="s">
        <v>1136</v>
      </c>
      <c r="L1757" t="s">
        <v>1137</v>
      </c>
      <c r="M1757" t="s">
        <v>2050</v>
      </c>
      <c r="P1757" t="s">
        <v>1140</v>
      </c>
      <c r="Q1757" t="s">
        <v>1141</v>
      </c>
    </row>
    <row r="1758" spans="1:17">
      <c r="A1758" t="s">
        <v>4030</v>
      </c>
      <c r="C1758" t="s">
        <v>4031</v>
      </c>
      <c r="D1758" t="s">
        <v>4032</v>
      </c>
      <c r="E1758" t="s">
        <v>4033</v>
      </c>
      <c r="F1758" t="s">
        <v>20</v>
      </c>
      <c r="G1758" t="s">
        <v>1133</v>
      </c>
      <c r="H1758" t="s">
        <v>4034</v>
      </c>
      <c r="I1758" t="s">
        <v>4035</v>
      </c>
      <c r="J1758" t="s">
        <v>4036</v>
      </c>
      <c r="K1758" t="s">
        <v>1136</v>
      </c>
      <c r="L1758" t="s">
        <v>1137</v>
      </c>
      <c r="M1758" t="s">
        <v>4037</v>
      </c>
      <c r="N1758" t="s">
        <v>4038</v>
      </c>
      <c r="O1758" t="s">
        <v>4039</v>
      </c>
      <c r="P1758" t="s">
        <v>1140</v>
      </c>
      <c r="Q1758" t="s">
        <v>1141</v>
      </c>
    </row>
    <row r="1759" spans="1:17">
      <c r="A1759" t="s">
        <v>8304</v>
      </c>
      <c r="C1759" t="s">
        <v>289</v>
      </c>
      <c r="D1759" t="s">
        <v>290</v>
      </c>
      <c r="E1759" t="s">
        <v>1093</v>
      </c>
      <c r="F1759" t="s">
        <v>45</v>
      </c>
      <c r="G1759" t="s">
        <v>25</v>
      </c>
      <c r="H1759" t="s">
        <v>8305</v>
      </c>
      <c r="I1759" t="s">
        <v>8306</v>
      </c>
      <c r="J1759" t="s">
        <v>1095</v>
      </c>
      <c r="K1759" t="s">
        <v>1066</v>
      </c>
      <c r="L1759" t="s">
        <v>1067</v>
      </c>
      <c r="M1759" t="s">
        <v>8307</v>
      </c>
      <c r="N1759" t="s">
        <v>8308</v>
      </c>
      <c r="O1759" t="s">
        <v>1097</v>
      </c>
      <c r="P1759" t="s">
        <v>1068</v>
      </c>
      <c r="Q1759" t="s">
        <v>1069</v>
      </c>
    </row>
    <row r="1760" spans="1:17">
      <c r="A1760" t="s">
        <v>3712</v>
      </c>
      <c r="C1760" t="s">
        <v>3713</v>
      </c>
      <c r="F1760" t="s">
        <v>17</v>
      </c>
      <c r="G1760" t="s">
        <v>37</v>
      </c>
      <c r="H1760" t="s">
        <v>3714</v>
      </c>
      <c r="K1760" t="s">
        <v>1184</v>
      </c>
      <c r="L1760" t="s">
        <v>1185</v>
      </c>
      <c r="M1760" t="s">
        <v>3715</v>
      </c>
      <c r="P1760" t="s">
        <v>17</v>
      </c>
      <c r="Q1760" t="s">
        <v>37</v>
      </c>
    </row>
    <row r="1761" spans="1:17">
      <c r="A1761" t="s">
        <v>6977</v>
      </c>
      <c r="C1761" t="s">
        <v>6978</v>
      </c>
      <c r="F1761" t="s">
        <v>20</v>
      </c>
      <c r="G1761" t="s">
        <v>1133</v>
      </c>
      <c r="H1761" t="s">
        <v>6979</v>
      </c>
      <c r="K1761" t="s">
        <v>1136</v>
      </c>
      <c r="L1761" t="s">
        <v>1137</v>
      </c>
      <c r="M1761" t="s">
        <v>6980</v>
      </c>
      <c r="P1761" t="s">
        <v>1140</v>
      </c>
      <c r="Q1761" t="s">
        <v>1141</v>
      </c>
    </row>
    <row r="1762" spans="1:17">
      <c r="A1762" t="s">
        <v>1283</v>
      </c>
      <c r="C1762" t="s">
        <v>1284</v>
      </c>
      <c r="F1762" t="s">
        <v>59</v>
      </c>
      <c r="G1762" t="s">
        <v>1101</v>
      </c>
      <c r="H1762" t="s">
        <v>1285</v>
      </c>
      <c r="K1762" t="s">
        <v>1103</v>
      </c>
      <c r="L1762" t="s">
        <v>1104</v>
      </c>
      <c r="M1762" t="s">
        <v>1286</v>
      </c>
      <c r="P1762" t="s">
        <v>1106</v>
      </c>
      <c r="Q1762" t="s">
        <v>1107</v>
      </c>
    </row>
    <row r="1763" spans="1:17">
      <c r="A1763" t="s">
        <v>9771</v>
      </c>
      <c r="C1763" t="s">
        <v>9772</v>
      </c>
      <c r="F1763" t="s">
        <v>45</v>
      </c>
      <c r="G1763" t="s">
        <v>25</v>
      </c>
      <c r="H1763" t="s">
        <v>9773</v>
      </c>
      <c r="K1763" t="s">
        <v>1066</v>
      </c>
      <c r="L1763" t="s">
        <v>1067</v>
      </c>
      <c r="M1763" t="s">
        <v>9774</v>
      </c>
      <c r="P1763" t="s">
        <v>1068</v>
      </c>
      <c r="Q1763" t="s">
        <v>1069</v>
      </c>
    </row>
    <row r="1764" spans="1:17">
      <c r="A1764" t="s">
        <v>5835</v>
      </c>
      <c r="C1764" t="s">
        <v>5836</v>
      </c>
      <c r="D1764" t="s">
        <v>4647</v>
      </c>
      <c r="F1764" t="s">
        <v>17</v>
      </c>
      <c r="G1764" t="s">
        <v>37</v>
      </c>
      <c r="H1764" t="s">
        <v>5837</v>
      </c>
      <c r="I1764" t="s">
        <v>4649</v>
      </c>
      <c r="K1764" t="s">
        <v>1184</v>
      </c>
      <c r="L1764" t="s">
        <v>1185</v>
      </c>
      <c r="M1764" t="s">
        <v>5838</v>
      </c>
      <c r="N1764" t="s">
        <v>4650</v>
      </c>
      <c r="P1764" t="s">
        <v>17</v>
      </c>
      <c r="Q1764" t="s">
        <v>37</v>
      </c>
    </row>
    <row r="1765" spans="1:17">
      <c r="A1765" t="s">
        <v>6297</v>
      </c>
      <c r="C1765" t="s">
        <v>286</v>
      </c>
      <c r="D1765" t="s">
        <v>6298</v>
      </c>
      <c r="F1765" t="s">
        <v>24</v>
      </c>
      <c r="G1765" t="s">
        <v>1123</v>
      </c>
      <c r="H1765" t="s">
        <v>6299</v>
      </c>
      <c r="I1765" t="s">
        <v>6300</v>
      </c>
      <c r="K1765" t="s">
        <v>24</v>
      </c>
      <c r="L1765" t="s">
        <v>1126</v>
      </c>
      <c r="M1765" t="s">
        <v>286</v>
      </c>
      <c r="N1765" t="s">
        <v>6301</v>
      </c>
      <c r="P1765" t="s">
        <v>24</v>
      </c>
      <c r="Q1765" t="s">
        <v>1129</v>
      </c>
    </row>
    <row r="1766" spans="1:17">
      <c r="A1766" t="s">
        <v>7299</v>
      </c>
      <c r="C1766" t="s">
        <v>7300</v>
      </c>
      <c r="E1766" t="s">
        <v>7301</v>
      </c>
      <c r="F1766" t="s">
        <v>1604</v>
      </c>
      <c r="G1766" t="s">
        <v>25</v>
      </c>
      <c r="H1766" t="s">
        <v>7302</v>
      </c>
      <c r="J1766" t="s">
        <v>7303</v>
      </c>
      <c r="K1766" t="s">
        <v>1604</v>
      </c>
      <c r="L1766" t="s">
        <v>1067</v>
      </c>
      <c r="M1766" t="s">
        <v>7304</v>
      </c>
      <c r="O1766" t="s">
        <v>7305</v>
      </c>
      <c r="P1766" t="s">
        <v>1604</v>
      </c>
      <c r="Q1766" t="s">
        <v>1069</v>
      </c>
    </row>
    <row r="1767" spans="1:17">
      <c r="A1767" t="s">
        <v>5823</v>
      </c>
      <c r="C1767" t="s">
        <v>5824</v>
      </c>
      <c r="E1767" t="s">
        <v>3498</v>
      </c>
      <c r="F1767" t="s">
        <v>1072</v>
      </c>
      <c r="G1767" t="s">
        <v>154</v>
      </c>
      <c r="H1767" t="s">
        <v>5825</v>
      </c>
      <c r="J1767" t="s">
        <v>3500</v>
      </c>
      <c r="K1767" t="s">
        <v>1073</v>
      </c>
      <c r="L1767" t="s">
        <v>1074</v>
      </c>
      <c r="M1767" t="s">
        <v>5826</v>
      </c>
      <c r="O1767" t="s">
        <v>3502</v>
      </c>
      <c r="P1767" t="s">
        <v>1072</v>
      </c>
      <c r="Q1767" t="s">
        <v>1075</v>
      </c>
    </row>
    <row r="1768" spans="1:17">
      <c r="A1768" t="s">
        <v>11102</v>
      </c>
      <c r="C1768" t="s">
        <v>11103</v>
      </c>
      <c r="F1768" t="s">
        <v>17</v>
      </c>
      <c r="G1768" t="s">
        <v>37</v>
      </c>
      <c r="H1768" t="s">
        <v>10371</v>
      </c>
      <c r="K1768" t="s">
        <v>1184</v>
      </c>
      <c r="L1768" t="s">
        <v>1185</v>
      </c>
      <c r="M1768" t="s">
        <v>11104</v>
      </c>
      <c r="P1768" t="s">
        <v>17</v>
      </c>
      <c r="Q1768" t="s">
        <v>37</v>
      </c>
    </row>
    <row r="1769" spans="1:17">
      <c r="A1769" t="s">
        <v>6245</v>
      </c>
      <c r="B1769" t="s">
        <v>6246</v>
      </c>
      <c r="C1769" t="s">
        <v>6247</v>
      </c>
      <c r="F1769" t="s">
        <v>24</v>
      </c>
      <c r="G1769" t="s">
        <v>1123</v>
      </c>
      <c r="H1769" t="s">
        <v>6248</v>
      </c>
      <c r="K1769" t="s">
        <v>24</v>
      </c>
      <c r="L1769" t="s">
        <v>1126</v>
      </c>
      <c r="M1769" t="s">
        <v>6249</v>
      </c>
      <c r="P1769" t="s">
        <v>24</v>
      </c>
      <c r="Q1769" t="s">
        <v>1129</v>
      </c>
    </row>
    <row r="1770" spans="1:17">
      <c r="A1770" t="s">
        <v>9254</v>
      </c>
      <c r="B1770" t="s">
        <v>9255</v>
      </c>
      <c r="C1770" t="s">
        <v>9256</v>
      </c>
      <c r="D1770" t="s">
        <v>2363</v>
      </c>
      <c r="E1770" t="s">
        <v>2364</v>
      </c>
      <c r="F1770" t="s">
        <v>59</v>
      </c>
      <c r="G1770" t="s">
        <v>1133</v>
      </c>
      <c r="H1770" t="s">
        <v>9257</v>
      </c>
      <c r="I1770" t="s">
        <v>2366</v>
      </c>
      <c r="J1770" t="s">
        <v>2367</v>
      </c>
      <c r="K1770" t="s">
        <v>1103</v>
      </c>
      <c r="L1770" t="s">
        <v>1137</v>
      </c>
      <c r="M1770" t="s">
        <v>9256</v>
      </c>
      <c r="N1770" t="s">
        <v>2368</v>
      </c>
      <c r="O1770" t="s">
        <v>2369</v>
      </c>
      <c r="P1770" t="s">
        <v>1106</v>
      </c>
      <c r="Q1770" t="s">
        <v>1141</v>
      </c>
    </row>
    <row r="1771" spans="1:17">
      <c r="A1771" t="s">
        <v>9166</v>
      </c>
      <c r="C1771" t="s">
        <v>282</v>
      </c>
      <c r="D1771" t="s">
        <v>3239</v>
      </c>
      <c r="E1771" t="s">
        <v>6281</v>
      </c>
      <c r="F1771" t="s">
        <v>59</v>
      </c>
      <c r="G1771" t="s">
        <v>1584</v>
      </c>
      <c r="H1771" t="s">
        <v>9167</v>
      </c>
      <c r="I1771" t="s">
        <v>9168</v>
      </c>
      <c r="J1771" t="s">
        <v>6284</v>
      </c>
      <c r="K1771" t="s">
        <v>1103</v>
      </c>
      <c r="L1771" t="s">
        <v>1587</v>
      </c>
      <c r="M1771" t="s">
        <v>9169</v>
      </c>
      <c r="N1771" t="s">
        <v>9170</v>
      </c>
      <c r="O1771" t="s">
        <v>6287</v>
      </c>
      <c r="P1771" t="s">
        <v>1106</v>
      </c>
      <c r="Q1771" t="s">
        <v>1590</v>
      </c>
    </row>
    <row r="1772" spans="1:17">
      <c r="A1772" t="s">
        <v>8813</v>
      </c>
      <c r="C1772" t="s">
        <v>8814</v>
      </c>
      <c r="F1772" t="s">
        <v>17</v>
      </c>
      <c r="G1772" t="s">
        <v>37</v>
      </c>
      <c r="H1772" t="s">
        <v>8815</v>
      </c>
      <c r="K1772" t="s">
        <v>1184</v>
      </c>
      <c r="L1772" t="s">
        <v>1185</v>
      </c>
      <c r="M1772" t="s">
        <v>8816</v>
      </c>
      <c r="P1772" t="s">
        <v>17</v>
      </c>
      <c r="Q1772" t="s">
        <v>37</v>
      </c>
    </row>
    <row r="1773" spans="1:17">
      <c r="A1773" t="s">
        <v>7980</v>
      </c>
      <c r="C1773" t="s">
        <v>288</v>
      </c>
      <c r="D1773" t="s">
        <v>1132</v>
      </c>
      <c r="F1773" t="s">
        <v>20</v>
      </c>
      <c r="G1773" t="s">
        <v>1133</v>
      </c>
      <c r="H1773" t="s">
        <v>7981</v>
      </c>
      <c r="I1773" t="s">
        <v>1554</v>
      </c>
      <c r="K1773" t="s">
        <v>1136</v>
      </c>
      <c r="L1773" t="s">
        <v>1137</v>
      </c>
      <c r="M1773" t="s">
        <v>4232</v>
      </c>
      <c r="N1773" t="s">
        <v>1139</v>
      </c>
      <c r="P1773" t="s">
        <v>1140</v>
      </c>
      <c r="Q1773" t="s">
        <v>1141</v>
      </c>
    </row>
    <row r="1774" spans="1:17">
      <c r="A1774" t="s">
        <v>2900</v>
      </c>
      <c r="C1774" t="s">
        <v>2901</v>
      </c>
      <c r="F1774" t="s">
        <v>24</v>
      </c>
      <c r="G1774" t="s">
        <v>1123</v>
      </c>
      <c r="H1774" t="s">
        <v>2902</v>
      </c>
      <c r="K1774" t="s">
        <v>24</v>
      </c>
      <c r="L1774" t="s">
        <v>1126</v>
      </c>
      <c r="M1774" t="s">
        <v>2903</v>
      </c>
      <c r="P1774" t="s">
        <v>24</v>
      </c>
      <c r="Q1774" t="s">
        <v>1129</v>
      </c>
    </row>
    <row r="1775" spans="1:17">
      <c r="A1775" t="s">
        <v>6532</v>
      </c>
      <c r="C1775" t="s">
        <v>6533</v>
      </c>
      <c r="F1775" t="s">
        <v>24</v>
      </c>
      <c r="G1775" t="s">
        <v>1123</v>
      </c>
      <c r="H1775" t="s">
        <v>6534</v>
      </c>
      <c r="K1775" t="s">
        <v>24</v>
      </c>
      <c r="L1775" t="s">
        <v>1126</v>
      </c>
      <c r="M1775" t="s">
        <v>6535</v>
      </c>
      <c r="P1775" t="s">
        <v>24</v>
      </c>
      <c r="Q1775" t="s">
        <v>1129</v>
      </c>
    </row>
    <row r="1776" spans="1:17">
      <c r="A1776" t="s">
        <v>7728</v>
      </c>
      <c r="B1776" t="s">
        <v>7729</v>
      </c>
      <c r="C1776" t="s">
        <v>7730</v>
      </c>
      <c r="D1776" t="s">
        <v>7062</v>
      </c>
      <c r="F1776" t="s">
        <v>132</v>
      </c>
      <c r="G1776" t="s">
        <v>1428</v>
      </c>
      <c r="H1776" t="s">
        <v>7731</v>
      </c>
      <c r="I1776" t="s">
        <v>7732</v>
      </c>
      <c r="K1776" t="s">
        <v>1312</v>
      </c>
      <c r="L1776" t="s">
        <v>1430</v>
      </c>
      <c r="M1776" t="s">
        <v>7733</v>
      </c>
      <c r="N1776" t="s">
        <v>7066</v>
      </c>
      <c r="P1776" t="s">
        <v>132</v>
      </c>
      <c r="Q1776" t="s">
        <v>1432</v>
      </c>
    </row>
    <row r="1777" spans="1:17">
      <c r="A1777" t="s">
        <v>3701</v>
      </c>
      <c r="B1777" t="s">
        <v>3702</v>
      </c>
      <c r="C1777" t="s">
        <v>3703</v>
      </c>
      <c r="F1777" t="s">
        <v>17</v>
      </c>
      <c r="G1777" t="s">
        <v>37</v>
      </c>
      <c r="H1777" t="s">
        <v>3704</v>
      </c>
      <c r="K1777" t="s">
        <v>1184</v>
      </c>
      <c r="L1777" t="s">
        <v>1185</v>
      </c>
      <c r="M1777" t="s">
        <v>3705</v>
      </c>
      <c r="P1777" t="s">
        <v>17</v>
      </c>
      <c r="Q1777" t="s">
        <v>37</v>
      </c>
    </row>
    <row r="1778" spans="1:17">
      <c r="A1778" t="s">
        <v>8221</v>
      </c>
      <c r="C1778" t="s">
        <v>17</v>
      </c>
      <c r="D1778" t="s">
        <v>1181</v>
      </c>
      <c r="F1778" t="s">
        <v>17</v>
      </c>
      <c r="G1778" t="s">
        <v>37</v>
      </c>
      <c r="H1778" t="s">
        <v>1184</v>
      </c>
      <c r="I1778" t="s">
        <v>1183</v>
      </c>
      <c r="K1778" t="s">
        <v>1184</v>
      </c>
      <c r="L1778" t="s">
        <v>1185</v>
      </c>
      <c r="M1778" t="s">
        <v>17</v>
      </c>
      <c r="N1778" t="s">
        <v>1187</v>
      </c>
      <c r="P1778" t="s">
        <v>17</v>
      </c>
      <c r="Q1778" t="s">
        <v>37</v>
      </c>
    </row>
    <row r="1779" spans="1:17">
      <c r="A1779" t="s">
        <v>1500</v>
      </c>
      <c r="C1779" t="s">
        <v>1501</v>
      </c>
      <c r="D1779" t="s">
        <v>1502</v>
      </c>
      <c r="F1779" t="s">
        <v>17</v>
      </c>
      <c r="G1779" t="s">
        <v>37</v>
      </c>
      <c r="H1779" t="s">
        <v>1503</v>
      </c>
      <c r="I1779" t="s">
        <v>1504</v>
      </c>
      <c r="K1779" t="s">
        <v>1184</v>
      </c>
      <c r="L1779" t="s">
        <v>1185</v>
      </c>
      <c r="M1779" t="s">
        <v>1505</v>
      </c>
      <c r="N1779" t="s">
        <v>1506</v>
      </c>
      <c r="P1779" t="s">
        <v>17</v>
      </c>
      <c r="Q1779" t="s">
        <v>37</v>
      </c>
    </row>
    <row r="1780" spans="1:17">
      <c r="A1780" t="s">
        <v>2327</v>
      </c>
      <c r="C1780" t="s">
        <v>2328</v>
      </c>
      <c r="D1780" t="s">
        <v>2329</v>
      </c>
      <c r="F1780" t="s">
        <v>24</v>
      </c>
      <c r="G1780" t="s">
        <v>1123</v>
      </c>
      <c r="H1780" t="s">
        <v>2330</v>
      </c>
      <c r="I1780" t="s">
        <v>2331</v>
      </c>
      <c r="K1780" t="s">
        <v>24</v>
      </c>
      <c r="L1780" t="s">
        <v>1126</v>
      </c>
      <c r="M1780" t="s">
        <v>2332</v>
      </c>
      <c r="N1780" t="s">
        <v>2333</v>
      </c>
      <c r="P1780" t="s">
        <v>24</v>
      </c>
      <c r="Q1780" t="s">
        <v>1129</v>
      </c>
    </row>
    <row r="1781" spans="1:17">
      <c r="A1781" t="s">
        <v>9913</v>
      </c>
      <c r="C1781" t="s">
        <v>9914</v>
      </c>
      <c r="D1781" t="s">
        <v>9915</v>
      </c>
      <c r="F1781" t="s">
        <v>17</v>
      </c>
      <c r="G1781" t="s">
        <v>37</v>
      </c>
      <c r="H1781" t="s">
        <v>9916</v>
      </c>
      <c r="I1781" t="s">
        <v>9917</v>
      </c>
      <c r="K1781" t="s">
        <v>1184</v>
      </c>
      <c r="L1781" t="s">
        <v>1185</v>
      </c>
      <c r="M1781" t="s">
        <v>9918</v>
      </c>
      <c r="N1781" t="s">
        <v>9919</v>
      </c>
      <c r="P1781" t="s">
        <v>17</v>
      </c>
      <c r="Q1781" t="s">
        <v>37</v>
      </c>
    </row>
    <row r="1782" spans="1:17">
      <c r="A1782" t="s">
        <v>11303</v>
      </c>
      <c r="C1782" t="s">
        <v>11304</v>
      </c>
      <c r="D1782" t="s">
        <v>3331</v>
      </c>
      <c r="F1782" t="s">
        <v>3332</v>
      </c>
      <c r="G1782" t="s">
        <v>1133</v>
      </c>
      <c r="H1782" t="s">
        <v>11305</v>
      </c>
      <c r="I1782" t="s">
        <v>3404</v>
      </c>
      <c r="K1782" t="s">
        <v>3335</v>
      </c>
      <c r="L1782" t="s">
        <v>1137</v>
      </c>
      <c r="M1782" t="s">
        <v>11306</v>
      </c>
      <c r="N1782" t="s">
        <v>3337</v>
      </c>
      <c r="P1782" t="s">
        <v>3338</v>
      </c>
      <c r="Q1782" t="s">
        <v>1141</v>
      </c>
    </row>
    <row r="1783" spans="1:17">
      <c r="A1783" t="s">
        <v>10139</v>
      </c>
      <c r="B1783" t="s">
        <v>10140</v>
      </c>
      <c r="C1783" t="s">
        <v>276</v>
      </c>
      <c r="D1783" t="s">
        <v>3448</v>
      </c>
      <c r="F1783" t="s">
        <v>1072</v>
      </c>
      <c r="G1783" t="s">
        <v>154</v>
      </c>
      <c r="H1783" t="s">
        <v>276</v>
      </c>
      <c r="I1783" t="s">
        <v>6870</v>
      </c>
      <c r="K1783" t="s">
        <v>1073</v>
      </c>
      <c r="L1783" t="s">
        <v>1074</v>
      </c>
      <c r="M1783" t="s">
        <v>276</v>
      </c>
      <c r="N1783" t="s">
        <v>3452</v>
      </c>
      <c r="P1783" t="s">
        <v>1072</v>
      </c>
      <c r="Q1783" t="s">
        <v>1075</v>
      </c>
    </row>
    <row r="1784" spans="1:17">
      <c r="A1784" t="s">
        <v>7714</v>
      </c>
      <c r="C1784" t="s">
        <v>7715</v>
      </c>
      <c r="E1784" t="s">
        <v>3498</v>
      </c>
      <c r="F1784" t="s">
        <v>1072</v>
      </c>
      <c r="G1784" t="s">
        <v>154</v>
      </c>
      <c r="H1784" t="s">
        <v>7716</v>
      </c>
      <c r="J1784" t="s">
        <v>3500</v>
      </c>
      <c r="K1784" t="s">
        <v>1073</v>
      </c>
      <c r="L1784" t="s">
        <v>1074</v>
      </c>
      <c r="M1784" t="s">
        <v>7717</v>
      </c>
      <c r="O1784" t="s">
        <v>3502</v>
      </c>
      <c r="P1784" t="s">
        <v>1072</v>
      </c>
      <c r="Q1784" t="s">
        <v>1075</v>
      </c>
    </row>
    <row r="1785" spans="1:17">
      <c r="A1785" t="s">
        <v>7501</v>
      </c>
      <c r="C1785" t="s">
        <v>7502</v>
      </c>
      <c r="F1785" t="s">
        <v>132</v>
      </c>
      <c r="G1785" t="s">
        <v>1428</v>
      </c>
      <c r="H1785" t="s">
        <v>7503</v>
      </c>
      <c r="K1785" t="s">
        <v>1312</v>
      </c>
      <c r="L1785" t="s">
        <v>1568</v>
      </c>
      <c r="M1785" t="s">
        <v>7504</v>
      </c>
      <c r="P1785" t="s">
        <v>132</v>
      </c>
      <c r="Q1785" t="s">
        <v>1432</v>
      </c>
    </row>
    <row r="1786" spans="1:17">
      <c r="A1786" t="s">
        <v>3156</v>
      </c>
      <c r="C1786" t="s">
        <v>271</v>
      </c>
      <c r="D1786" t="s">
        <v>1248</v>
      </c>
      <c r="F1786" t="s">
        <v>260</v>
      </c>
      <c r="G1786" t="s">
        <v>154</v>
      </c>
      <c r="H1786" t="s">
        <v>3157</v>
      </c>
      <c r="I1786" t="s">
        <v>1249</v>
      </c>
      <c r="K1786" t="s">
        <v>260</v>
      </c>
      <c r="L1786" t="s">
        <v>1074</v>
      </c>
      <c r="M1786" t="s">
        <v>3158</v>
      </c>
      <c r="N1786" t="s">
        <v>1250</v>
      </c>
      <c r="P1786" t="s">
        <v>260</v>
      </c>
      <c r="Q1786" t="s">
        <v>1075</v>
      </c>
    </row>
    <row r="1787" spans="1:17">
      <c r="A1787" t="s">
        <v>4918</v>
      </c>
      <c r="B1787" t="s">
        <v>4919</v>
      </c>
      <c r="C1787" t="s">
        <v>4920</v>
      </c>
      <c r="F1787" t="s">
        <v>1604</v>
      </c>
      <c r="G1787" t="s">
        <v>25</v>
      </c>
      <c r="H1787" t="s">
        <v>4920</v>
      </c>
      <c r="K1787" t="s">
        <v>1604</v>
      </c>
      <c r="L1787" t="s">
        <v>1067</v>
      </c>
      <c r="M1787" t="s">
        <v>4920</v>
      </c>
      <c r="P1787" t="s">
        <v>1604</v>
      </c>
      <c r="Q1787" t="s">
        <v>1069</v>
      </c>
    </row>
    <row r="1788" spans="1:17">
      <c r="A1788" t="s">
        <v>5376</v>
      </c>
      <c r="C1788" t="s">
        <v>5377</v>
      </c>
      <c r="E1788" t="s">
        <v>3498</v>
      </c>
      <c r="F1788" t="s">
        <v>1072</v>
      </c>
      <c r="G1788" t="s">
        <v>154</v>
      </c>
      <c r="H1788" t="s">
        <v>5378</v>
      </c>
      <c r="J1788" t="s">
        <v>3500</v>
      </c>
      <c r="K1788" t="s">
        <v>1073</v>
      </c>
      <c r="L1788" t="s">
        <v>1074</v>
      </c>
      <c r="M1788" t="s">
        <v>5379</v>
      </c>
      <c r="O1788" t="s">
        <v>3502</v>
      </c>
      <c r="P1788" t="s">
        <v>1072</v>
      </c>
      <c r="Q1788" t="s">
        <v>1075</v>
      </c>
    </row>
    <row r="1789" spans="1:17">
      <c r="A1789" t="s">
        <v>9900</v>
      </c>
      <c r="B1789" t="s">
        <v>9901</v>
      </c>
      <c r="C1789" t="s">
        <v>9902</v>
      </c>
      <c r="F1789" t="s">
        <v>1072</v>
      </c>
      <c r="G1789" t="s">
        <v>37</v>
      </c>
      <c r="H1789" t="s">
        <v>9903</v>
      </c>
      <c r="K1789" t="s">
        <v>1073</v>
      </c>
      <c r="L1789" t="s">
        <v>1185</v>
      </c>
      <c r="M1789" t="s">
        <v>9904</v>
      </c>
      <c r="P1789" t="s">
        <v>1072</v>
      </c>
      <c r="Q1789" t="s">
        <v>37</v>
      </c>
    </row>
    <row r="1790" spans="1:17">
      <c r="A1790" t="s">
        <v>3201</v>
      </c>
      <c r="C1790" t="s">
        <v>273</v>
      </c>
      <c r="D1790" t="s">
        <v>1132</v>
      </c>
      <c r="F1790" t="s">
        <v>20</v>
      </c>
      <c r="G1790" t="s">
        <v>1133</v>
      </c>
      <c r="H1790" t="s">
        <v>3202</v>
      </c>
      <c r="I1790" t="s">
        <v>1554</v>
      </c>
      <c r="K1790" t="s">
        <v>1136</v>
      </c>
      <c r="L1790" t="s">
        <v>1137</v>
      </c>
      <c r="M1790" t="s">
        <v>3203</v>
      </c>
      <c r="N1790" t="s">
        <v>1139</v>
      </c>
      <c r="P1790" t="s">
        <v>1140</v>
      </c>
      <c r="Q1790" t="s">
        <v>1141</v>
      </c>
    </row>
    <row r="1791" spans="1:17">
      <c r="A1791" t="s">
        <v>9203</v>
      </c>
      <c r="C1791" t="s">
        <v>9204</v>
      </c>
      <c r="F1791" t="s">
        <v>59</v>
      </c>
      <c r="G1791" t="s">
        <v>1101</v>
      </c>
      <c r="H1791" t="s">
        <v>9205</v>
      </c>
      <c r="K1791" t="s">
        <v>1103</v>
      </c>
      <c r="L1791" t="s">
        <v>1104</v>
      </c>
      <c r="M1791" t="s">
        <v>9206</v>
      </c>
      <c r="P1791" t="s">
        <v>1106</v>
      </c>
      <c r="Q1791" t="s">
        <v>1107</v>
      </c>
    </row>
    <row r="1792" spans="1:17">
      <c r="A1792" t="s">
        <v>5333</v>
      </c>
      <c r="C1792" t="s">
        <v>267</v>
      </c>
      <c r="D1792" t="s">
        <v>268</v>
      </c>
      <c r="F1792" t="s">
        <v>24</v>
      </c>
      <c r="G1792" t="s">
        <v>1123</v>
      </c>
      <c r="H1792" t="s">
        <v>5334</v>
      </c>
      <c r="I1792" t="s">
        <v>5335</v>
      </c>
      <c r="K1792" t="s">
        <v>24</v>
      </c>
      <c r="L1792" t="s">
        <v>1126</v>
      </c>
      <c r="M1792" t="s">
        <v>267</v>
      </c>
      <c r="N1792" t="s">
        <v>5336</v>
      </c>
      <c r="P1792" t="s">
        <v>24</v>
      </c>
      <c r="Q1792" t="s">
        <v>1129</v>
      </c>
    </row>
    <row r="1793" spans="1:17">
      <c r="A1793" t="s">
        <v>1119</v>
      </c>
      <c r="B1793" t="s">
        <v>1120</v>
      </c>
      <c r="C1793" t="s">
        <v>1121</v>
      </c>
      <c r="E1793" t="s">
        <v>1122</v>
      </c>
      <c r="F1793" t="s">
        <v>24</v>
      </c>
      <c r="G1793" t="s">
        <v>1123</v>
      </c>
      <c r="H1793" t="s">
        <v>1124</v>
      </c>
      <c r="J1793" t="s">
        <v>1125</v>
      </c>
      <c r="K1793" t="s">
        <v>24</v>
      </c>
      <c r="L1793" t="s">
        <v>1126</v>
      </c>
      <c r="M1793" t="s">
        <v>1127</v>
      </c>
      <c r="O1793" t="s">
        <v>1128</v>
      </c>
      <c r="P1793" t="s">
        <v>24</v>
      </c>
      <c r="Q1793" t="s">
        <v>1129</v>
      </c>
    </row>
    <row r="1794" spans="1:17">
      <c r="A1794" t="s">
        <v>6939</v>
      </c>
      <c r="C1794" t="s">
        <v>6940</v>
      </c>
      <c r="D1794" t="s">
        <v>1384</v>
      </c>
      <c r="F1794" t="s">
        <v>1080</v>
      </c>
      <c r="G1794" t="s">
        <v>1081</v>
      </c>
      <c r="H1794" t="s">
        <v>6941</v>
      </c>
      <c r="I1794" t="s">
        <v>6942</v>
      </c>
      <c r="K1794" t="s">
        <v>1084</v>
      </c>
      <c r="L1794" t="s">
        <v>1085</v>
      </c>
      <c r="M1794" t="s">
        <v>6943</v>
      </c>
      <c r="N1794" t="s">
        <v>1388</v>
      </c>
      <c r="P1794" t="s">
        <v>1088</v>
      </c>
      <c r="Q1794" t="s">
        <v>1089</v>
      </c>
    </row>
    <row r="1795" spans="1:17">
      <c r="A1795" t="s">
        <v>7103</v>
      </c>
      <c r="C1795" t="s">
        <v>7104</v>
      </c>
      <c r="E1795" t="s">
        <v>3498</v>
      </c>
      <c r="F1795" t="s">
        <v>1072</v>
      </c>
      <c r="G1795" t="s">
        <v>154</v>
      </c>
      <c r="H1795" t="s">
        <v>7105</v>
      </c>
      <c r="J1795" t="s">
        <v>3500</v>
      </c>
      <c r="K1795" t="s">
        <v>1073</v>
      </c>
      <c r="L1795" t="s">
        <v>1074</v>
      </c>
      <c r="M1795" t="s">
        <v>7106</v>
      </c>
      <c r="O1795" t="s">
        <v>3502</v>
      </c>
      <c r="P1795" t="s">
        <v>1072</v>
      </c>
      <c r="Q1795" t="s">
        <v>1075</v>
      </c>
    </row>
    <row r="1796" spans="1:17">
      <c r="A1796" t="s">
        <v>2392</v>
      </c>
      <c r="C1796" t="s">
        <v>2393</v>
      </c>
      <c r="F1796" t="s">
        <v>24</v>
      </c>
      <c r="G1796" t="s">
        <v>1123</v>
      </c>
      <c r="H1796" t="s">
        <v>2394</v>
      </c>
      <c r="K1796" t="s">
        <v>24</v>
      </c>
      <c r="L1796" t="s">
        <v>1126</v>
      </c>
      <c r="M1796" t="s">
        <v>2393</v>
      </c>
      <c r="P1796" t="s">
        <v>24</v>
      </c>
      <c r="Q1796" t="s">
        <v>1129</v>
      </c>
    </row>
    <row r="1797" spans="1:17">
      <c r="A1797" t="s">
        <v>5314</v>
      </c>
      <c r="C1797" t="s">
        <v>263</v>
      </c>
      <c r="D1797" t="s">
        <v>5315</v>
      </c>
      <c r="F1797" t="s">
        <v>17</v>
      </c>
      <c r="G1797" t="s">
        <v>37</v>
      </c>
      <c r="H1797" t="s">
        <v>5316</v>
      </c>
      <c r="I1797" t="s">
        <v>5317</v>
      </c>
      <c r="K1797" t="s">
        <v>1184</v>
      </c>
      <c r="L1797" t="s">
        <v>1185</v>
      </c>
      <c r="M1797" t="s">
        <v>5318</v>
      </c>
      <c r="N1797" t="s">
        <v>5319</v>
      </c>
      <c r="P1797" t="s">
        <v>17</v>
      </c>
      <c r="Q1797" t="s">
        <v>37</v>
      </c>
    </row>
    <row r="1798" spans="1:17">
      <c r="A1798" t="s">
        <v>10120</v>
      </c>
      <c r="C1798" t="s">
        <v>10121</v>
      </c>
      <c r="D1798" t="s">
        <v>5315</v>
      </c>
      <c r="F1798" t="s">
        <v>17</v>
      </c>
      <c r="G1798" t="s">
        <v>37</v>
      </c>
      <c r="H1798" t="s">
        <v>10122</v>
      </c>
      <c r="I1798" t="s">
        <v>5317</v>
      </c>
      <c r="K1798" t="s">
        <v>1184</v>
      </c>
      <c r="L1798" t="s">
        <v>1185</v>
      </c>
      <c r="M1798" t="s">
        <v>10123</v>
      </c>
      <c r="N1798" t="s">
        <v>5319</v>
      </c>
      <c r="P1798" t="s">
        <v>17</v>
      </c>
      <c r="Q1798" t="s">
        <v>37</v>
      </c>
    </row>
    <row r="1799" spans="1:17">
      <c r="A1799" t="s">
        <v>4124</v>
      </c>
      <c r="C1799" t="s">
        <v>4125</v>
      </c>
      <c r="D1799" t="s">
        <v>2151</v>
      </c>
      <c r="F1799" t="s">
        <v>17</v>
      </c>
      <c r="G1799" t="s">
        <v>37</v>
      </c>
      <c r="H1799" t="s">
        <v>4126</v>
      </c>
      <c r="I1799" t="s">
        <v>4127</v>
      </c>
      <c r="K1799" t="s">
        <v>1184</v>
      </c>
      <c r="L1799" t="s">
        <v>1185</v>
      </c>
      <c r="M1799" t="s">
        <v>4128</v>
      </c>
      <c r="N1799" t="s">
        <v>2154</v>
      </c>
      <c r="P1799" t="s">
        <v>17</v>
      </c>
      <c r="Q1799" t="s">
        <v>37</v>
      </c>
    </row>
    <row r="1800" spans="1:17">
      <c r="A1800" t="s">
        <v>3991</v>
      </c>
      <c r="C1800" t="s">
        <v>265</v>
      </c>
      <c r="D1800" t="s">
        <v>1576</v>
      </c>
      <c r="F1800" t="s">
        <v>59</v>
      </c>
      <c r="G1800" t="s">
        <v>1123</v>
      </c>
      <c r="H1800" t="s">
        <v>3992</v>
      </c>
      <c r="I1800" t="s">
        <v>1578</v>
      </c>
      <c r="K1800" t="s">
        <v>1103</v>
      </c>
      <c r="L1800" t="s">
        <v>1126</v>
      </c>
      <c r="M1800" t="s">
        <v>3993</v>
      </c>
      <c r="N1800" t="s">
        <v>1580</v>
      </c>
      <c r="P1800" t="s">
        <v>1106</v>
      </c>
      <c r="Q1800" t="s">
        <v>1129</v>
      </c>
    </row>
    <row r="1801" spans="1:17">
      <c r="A1801" t="s">
        <v>1824</v>
      </c>
      <c r="C1801" t="s">
        <v>1825</v>
      </c>
      <c r="D1801" t="s">
        <v>1576</v>
      </c>
      <c r="F1801" t="s">
        <v>45</v>
      </c>
      <c r="G1801" t="s">
        <v>25</v>
      </c>
      <c r="H1801" t="s">
        <v>1826</v>
      </c>
      <c r="I1801" t="s">
        <v>1578</v>
      </c>
      <c r="K1801" t="s">
        <v>1066</v>
      </c>
      <c r="L1801" t="s">
        <v>1067</v>
      </c>
      <c r="M1801" t="s">
        <v>1827</v>
      </c>
      <c r="N1801" t="s">
        <v>1580</v>
      </c>
      <c r="P1801" t="s">
        <v>1068</v>
      </c>
      <c r="Q1801" t="s">
        <v>1069</v>
      </c>
    </row>
    <row r="1802" spans="1:17">
      <c r="A1802" t="s">
        <v>1574</v>
      </c>
      <c r="C1802" t="s">
        <v>1575</v>
      </c>
      <c r="D1802" t="s">
        <v>1576</v>
      </c>
      <c r="F1802" t="s">
        <v>45</v>
      </c>
      <c r="G1802" t="s">
        <v>25</v>
      </c>
      <c r="H1802" t="s">
        <v>1577</v>
      </c>
      <c r="I1802" t="s">
        <v>1578</v>
      </c>
      <c r="K1802" t="s">
        <v>1066</v>
      </c>
      <c r="L1802" t="s">
        <v>1067</v>
      </c>
      <c r="M1802" t="s">
        <v>1579</v>
      </c>
      <c r="N1802" t="s">
        <v>1580</v>
      </c>
      <c r="P1802" t="s">
        <v>1068</v>
      </c>
      <c r="Q1802" t="s">
        <v>1069</v>
      </c>
    </row>
    <row r="1803" spans="1:17">
      <c r="A1803" t="s">
        <v>2976</v>
      </c>
      <c r="C1803" t="s">
        <v>256</v>
      </c>
      <c r="D1803" t="s">
        <v>2977</v>
      </c>
      <c r="E1803" t="s">
        <v>2978</v>
      </c>
      <c r="F1803" t="s">
        <v>2979</v>
      </c>
      <c r="G1803" t="s">
        <v>2980</v>
      </c>
      <c r="H1803" t="s">
        <v>2981</v>
      </c>
      <c r="I1803" t="s">
        <v>2982</v>
      </c>
      <c r="J1803" t="s">
        <v>2983</v>
      </c>
      <c r="K1803" t="s">
        <v>2984</v>
      </c>
      <c r="L1803" t="s">
        <v>2985</v>
      </c>
      <c r="M1803" t="s">
        <v>2986</v>
      </c>
      <c r="N1803" t="s">
        <v>2987</v>
      </c>
      <c r="O1803" t="s">
        <v>2988</v>
      </c>
      <c r="P1803" t="s">
        <v>2989</v>
      </c>
      <c r="Q1803" t="s">
        <v>2990</v>
      </c>
    </row>
    <row r="1804" spans="1:17">
      <c r="A1804" t="s">
        <v>7560</v>
      </c>
      <c r="B1804" t="s">
        <v>7561</v>
      </c>
      <c r="C1804" t="s">
        <v>7562</v>
      </c>
      <c r="D1804" t="s">
        <v>7563</v>
      </c>
      <c r="F1804" t="s">
        <v>45</v>
      </c>
      <c r="G1804" t="s">
        <v>7564</v>
      </c>
      <c r="H1804" t="s">
        <v>7565</v>
      </c>
      <c r="I1804" t="s">
        <v>7566</v>
      </c>
      <c r="K1804" t="s">
        <v>1066</v>
      </c>
      <c r="L1804" t="s">
        <v>7567</v>
      </c>
      <c r="M1804" t="s">
        <v>7568</v>
      </c>
      <c r="N1804" t="s">
        <v>7569</v>
      </c>
      <c r="P1804" t="s">
        <v>1068</v>
      </c>
      <c r="Q1804" t="s">
        <v>7570</v>
      </c>
    </row>
    <row r="1805" spans="1:17">
      <c r="A1805" t="s">
        <v>10709</v>
      </c>
      <c r="C1805" t="s">
        <v>10710</v>
      </c>
      <c r="F1805" t="s">
        <v>20</v>
      </c>
      <c r="G1805" t="s">
        <v>1133</v>
      </c>
      <c r="H1805" t="s">
        <v>10710</v>
      </c>
      <c r="K1805" t="s">
        <v>1136</v>
      </c>
      <c r="L1805" t="s">
        <v>1137</v>
      </c>
      <c r="M1805" t="s">
        <v>10710</v>
      </c>
      <c r="P1805" t="s">
        <v>1140</v>
      </c>
      <c r="Q1805" t="s">
        <v>1141</v>
      </c>
    </row>
    <row r="1806" spans="1:17">
      <c r="A1806" t="s">
        <v>4623</v>
      </c>
      <c r="C1806" t="s">
        <v>4624</v>
      </c>
      <c r="F1806" t="s">
        <v>20</v>
      </c>
      <c r="G1806" t="s">
        <v>1133</v>
      </c>
      <c r="H1806" t="s">
        <v>4625</v>
      </c>
      <c r="K1806" t="s">
        <v>1136</v>
      </c>
      <c r="L1806" t="s">
        <v>1137</v>
      </c>
      <c r="M1806" t="s">
        <v>4626</v>
      </c>
      <c r="P1806" t="s">
        <v>1140</v>
      </c>
      <c r="Q1806" t="s">
        <v>1141</v>
      </c>
    </row>
    <row r="1807" spans="1:17">
      <c r="A1807" t="s">
        <v>7107</v>
      </c>
      <c r="C1807" t="s">
        <v>7108</v>
      </c>
      <c r="F1807" t="s">
        <v>17</v>
      </c>
      <c r="G1807" t="s">
        <v>37</v>
      </c>
      <c r="H1807" t="s">
        <v>7109</v>
      </c>
      <c r="K1807" t="s">
        <v>1184</v>
      </c>
      <c r="L1807" t="s">
        <v>1185</v>
      </c>
      <c r="M1807" t="s">
        <v>7110</v>
      </c>
      <c r="P1807" t="s">
        <v>17</v>
      </c>
      <c r="Q1807" t="s">
        <v>37</v>
      </c>
    </row>
    <row r="1808" spans="1:17">
      <c r="A1808" t="s">
        <v>11042</v>
      </c>
      <c r="C1808" t="s">
        <v>258</v>
      </c>
      <c r="D1808" t="s">
        <v>1132</v>
      </c>
      <c r="F1808" t="s">
        <v>20</v>
      </c>
      <c r="G1808" t="s">
        <v>1133</v>
      </c>
      <c r="H1808" t="s">
        <v>11043</v>
      </c>
      <c r="I1808" t="s">
        <v>1554</v>
      </c>
      <c r="K1808" t="s">
        <v>1136</v>
      </c>
      <c r="L1808" t="s">
        <v>1137</v>
      </c>
      <c r="M1808" t="s">
        <v>11044</v>
      </c>
      <c r="N1808" t="s">
        <v>1139</v>
      </c>
      <c r="P1808" t="s">
        <v>1140</v>
      </c>
      <c r="Q1808" t="s">
        <v>1141</v>
      </c>
    </row>
    <row r="1809" spans="1:17">
      <c r="A1809" t="s">
        <v>7906</v>
      </c>
      <c r="C1809" t="s">
        <v>33</v>
      </c>
      <c r="D1809" t="s">
        <v>1132</v>
      </c>
      <c r="F1809" t="s">
        <v>20</v>
      </c>
      <c r="G1809" t="s">
        <v>1133</v>
      </c>
      <c r="H1809" t="s">
        <v>7907</v>
      </c>
      <c r="I1809" t="s">
        <v>1554</v>
      </c>
      <c r="K1809" t="s">
        <v>1136</v>
      </c>
      <c r="L1809" t="s">
        <v>1137</v>
      </c>
      <c r="M1809" t="s">
        <v>7908</v>
      </c>
      <c r="N1809" t="s">
        <v>1139</v>
      </c>
      <c r="P1809" t="s">
        <v>1140</v>
      </c>
      <c r="Q1809" t="s">
        <v>1141</v>
      </c>
    </row>
    <row r="1810" spans="1:17">
      <c r="A1810" t="s">
        <v>10039</v>
      </c>
      <c r="C1810" t="s">
        <v>31</v>
      </c>
      <c r="D1810" t="s">
        <v>1132</v>
      </c>
      <c r="F1810" t="s">
        <v>20</v>
      </c>
      <c r="G1810" t="s">
        <v>1133</v>
      </c>
      <c r="H1810" t="s">
        <v>10040</v>
      </c>
      <c r="I1810" t="s">
        <v>1554</v>
      </c>
      <c r="K1810" t="s">
        <v>1136</v>
      </c>
      <c r="L1810" t="s">
        <v>1137</v>
      </c>
      <c r="M1810" t="s">
        <v>31</v>
      </c>
      <c r="N1810" t="s">
        <v>1139</v>
      </c>
      <c r="P1810" t="s">
        <v>1140</v>
      </c>
      <c r="Q1810" t="s">
        <v>1141</v>
      </c>
    </row>
    <row r="1811" spans="1:17">
      <c r="A1811" t="s">
        <v>2943</v>
      </c>
      <c r="C1811" t="s">
        <v>2944</v>
      </c>
      <c r="E1811" t="s">
        <v>1093</v>
      </c>
      <c r="F1811" t="s">
        <v>45</v>
      </c>
      <c r="G1811" t="s">
        <v>25</v>
      </c>
      <c r="H1811" t="s">
        <v>2945</v>
      </c>
      <c r="J1811" t="s">
        <v>1095</v>
      </c>
      <c r="K1811" t="s">
        <v>1066</v>
      </c>
      <c r="L1811" t="s">
        <v>1067</v>
      </c>
      <c r="M1811" t="s">
        <v>2944</v>
      </c>
      <c r="O1811" t="s">
        <v>1097</v>
      </c>
      <c r="P1811" t="s">
        <v>1068</v>
      </c>
      <c r="Q1811" t="s">
        <v>1069</v>
      </c>
    </row>
    <row r="1812" spans="1:17">
      <c r="A1812" t="s">
        <v>5337</v>
      </c>
      <c r="C1812" t="s">
        <v>5338</v>
      </c>
      <c r="F1812" t="s">
        <v>17</v>
      </c>
      <c r="G1812" t="s">
        <v>37</v>
      </c>
      <c r="H1812" t="s">
        <v>5339</v>
      </c>
      <c r="K1812" t="s">
        <v>1184</v>
      </c>
      <c r="L1812" t="s">
        <v>1185</v>
      </c>
      <c r="M1812" t="s">
        <v>5338</v>
      </c>
      <c r="P1812" t="s">
        <v>17</v>
      </c>
      <c r="Q1812" t="s">
        <v>37</v>
      </c>
    </row>
    <row r="1813" spans="1:17">
      <c r="A1813" t="s">
        <v>1291</v>
      </c>
      <c r="C1813" t="s">
        <v>1292</v>
      </c>
      <c r="F1813" t="s">
        <v>20</v>
      </c>
      <c r="G1813" t="s">
        <v>1293</v>
      </c>
      <c r="H1813" t="s">
        <v>1294</v>
      </c>
      <c r="K1813" t="s">
        <v>1136</v>
      </c>
      <c r="L1813" t="s">
        <v>1295</v>
      </c>
      <c r="M1813" t="s">
        <v>1296</v>
      </c>
      <c r="P1813" t="s">
        <v>1140</v>
      </c>
      <c r="Q1813" t="s">
        <v>1297</v>
      </c>
    </row>
    <row r="1814" spans="1:17">
      <c r="A1814" t="s">
        <v>6991</v>
      </c>
      <c r="C1814" t="s">
        <v>6992</v>
      </c>
      <c r="D1814" t="s">
        <v>6993</v>
      </c>
      <c r="F1814" t="s">
        <v>20</v>
      </c>
      <c r="G1814" t="s">
        <v>1133</v>
      </c>
      <c r="H1814" t="s">
        <v>6994</v>
      </c>
      <c r="I1814" t="s">
        <v>6995</v>
      </c>
      <c r="K1814" t="s">
        <v>1136</v>
      </c>
      <c r="L1814" t="s">
        <v>1137</v>
      </c>
      <c r="M1814" t="s">
        <v>6992</v>
      </c>
      <c r="N1814" t="s">
        <v>6996</v>
      </c>
      <c r="P1814" t="s">
        <v>1140</v>
      </c>
      <c r="Q1814" t="s">
        <v>1141</v>
      </c>
    </row>
    <row r="1815" spans="1:17">
      <c r="A1815" t="s">
        <v>3094</v>
      </c>
      <c r="B1815" t="s">
        <v>3095</v>
      </c>
      <c r="C1815" t="s">
        <v>3096</v>
      </c>
      <c r="F1815" t="s">
        <v>17</v>
      </c>
      <c r="G1815" t="s">
        <v>37</v>
      </c>
      <c r="H1815" t="s">
        <v>3097</v>
      </c>
      <c r="K1815" t="s">
        <v>1184</v>
      </c>
      <c r="L1815" t="s">
        <v>1185</v>
      </c>
      <c r="M1815" t="s">
        <v>3098</v>
      </c>
      <c r="P1815" t="s">
        <v>17</v>
      </c>
      <c r="Q1815" t="s">
        <v>37</v>
      </c>
    </row>
    <row r="1816" spans="1:17">
      <c r="A1816" t="s">
        <v>9214</v>
      </c>
      <c r="C1816" t="s">
        <v>9215</v>
      </c>
      <c r="D1816" t="s">
        <v>2379</v>
      </c>
      <c r="F1816" t="s">
        <v>1619</v>
      </c>
      <c r="G1816" t="s">
        <v>1123</v>
      </c>
      <c r="H1816" t="s">
        <v>9216</v>
      </c>
      <c r="I1816" t="s">
        <v>2381</v>
      </c>
      <c r="K1816" t="s">
        <v>1621</v>
      </c>
      <c r="L1816" t="s">
        <v>1126</v>
      </c>
      <c r="M1816" t="s">
        <v>9217</v>
      </c>
      <c r="N1816" t="s">
        <v>2379</v>
      </c>
      <c r="P1816" t="s">
        <v>1623</v>
      </c>
      <c r="Q1816" t="s">
        <v>1129</v>
      </c>
    </row>
    <row r="1817" spans="1:17">
      <c r="A1817" t="s">
        <v>8923</v>
      </c>
      <c r="C1817" t="s">
        <v>496</v>
      </c>
      <c r="D1817" t="s">
        <v>1132</v>
      </c>
      <c r="F1817" t="s">
        <v>20</v>
      </c>
      <c r="G1817" t="s">
        <v>1133</v>
      </c>
      <c r="H1817" t="s">
        <v>496</v>
      </c>
      <c r="I1817" t="s">
        <v>1554</v>
      </c>
      <c r="K1817" t="s">
        <v>1136</v>
      </c>
      <c r="L1817" t="s">
        <v>1137</v>
      </c>
      <c r="M1817" t="s">
        <v>496</v>
      </c>
      <c r="N1817" t="s">
        <v>1139</v>
      </c>
      <c r="P1817" t="s">
        <v>1140</v>
      </c>
      <c r="Q1817" t="s">
        <v>1141</v>
      </c>
    </row>
    <row r="1818" spans="1:17">
      <c r="A1818" t="s">
        <v>6640</v>
      </c>
      <c r="B1818" t="s">
        <v>6641</v>
      </c>
      <c r="C1818" t="s">
        <v>495</v>
      </c>
      <c r="D1818" t="s">
        <v>2512</v>
      </c>
      <c r="F1818" t="s">
        <v>51</v>
      </c>
      <c r="G1818" t="s">
        <v>2202</v>
      </c>
      <c r="H1818" t="s">
        <v>6642</v>
      </c>
      <c r="I1818" t="s">
        <v>2514</v>
      </c>
      <c r="K1818" t="s">
        <v>1330</v>
      </c>
      <c r="L1818" t="s">
        <v>2205</v>
      </c>
      <c r="M1818" t="s">
        <v>6643</v>
      </c>
      <c r="N1818" t="s">
        <v>2516</v>
      </c>
      <c r="P1818" t="s">
        <v>1332</v>
      </c>
      <c r="Q1818" t="s">
        <v>2208</v>
      </c>
    </row>
    <row r="1819" spans="1:17">
      <c r="A1819" t="s">
        <v>4538</v>
      </c>
      <c r="C1819" t="s">
        <v>4539</v>
      </c>
      <c r="F1819" t="s">
        <v>59</v>
      </c>
      <c r="G1819" t="s">
        <v>1101</v>
      </c>
      <c r="H1819" t="s">
        <v>4540</v>
      </c>
      <c r="K1819" t="s">
        <v>1103</v>
      </c>
      <c r="L1819" t="s">
        <v>1104</v>
      </c>
      <c r="M1819" t="s">
        <v>4541</v>
      </c>
      <c r="P1819" t="s">
        <v>1106</v>
      </c>
      <c r="Q1819" t="s">
        <v>1107</v>
      </c>
    </row>
    <row r="1820" spans="1:17">
      <c r="A1820" t="s">
        <v>4751</v>
      </c>
      <c r="C1820" t="s">
        <v>491</v>
      </c>
      <c r="D1820" t="s">
        <v>4752</v>
      </c>
      <c r="F1820" t="s">
        <v>17</v>
      </c>
      <c r="G1820" t="s">
        <v>37</v>
      </c>
      <c r="H1820" t="s">
        <v>3957</v>
      </c>
      <c r="I1820" t="s">
        <v>4753</v>
      </c>
      <c r="K1820" t="s">
        <v>1184</v>
      </c>
      <c r="L1820" t="s">
        <v>1185</v>
      </c>
      <c r="M1820" t="s">
        <v>4754</v>
      </c>
      <c r="N1820" t="s">
        <v>4755</v>
      </c>
      <c r="P1820" t="s">
        <v>17</v>
      </c>
      <c r="Q1820" t="s">
        <v>37</v>
      </c>
    </row>
    <row r="1821" spans="1:17">
      <c r="A1821" t="s">
        <v>6444</v>
      </c>
      <c r="C1821" t="s">
        <v>443</v>
      </c>
      <c r="D1821" t="s">
        <v>4752</v>
      </c>
      <c r="F1821" t="s">
        <v>17</v>
      </c>
      <c r="G1821" t="s">
        <v>37</v>
      </c>
      <c r="H1821" t="s">
        <v>6445</v>
      </c>
      <c r="I1821" t="s">
        <v>4753</v>
      </c>
      <c r="K1821" t="s">
        <v>1184</v>
      </c>
      <c r="L1821" t="s">
        <v>1185</v>
      </c>
      <c r="M1821" t="s">
        <v>6446</v>
      </c>
      <c r="N1821" t="s">
        <v>4755</v>
      </c>
      <c r="P1821" t="s">
        <v>17</v>
      </c>
      <c r="Q1821" t="s">
        <v>37</v>
      </c>
    </row>
    <row r="1822" spans="1:17">
      <c r="A1822" t="s">
        <v>8912</v>
      </c>
      <c r="C1822" t="s">
        <v>8913</v>
      </c>
      <c r="D1822" t="s">
        <v>4752</v>
      </c>
      <c r="F1822" t="s">
        <v>1072</v>
      </c>
      <c r="G1822" t="s">
        <v>154</v>
      </c>
      <c r="H1822" t="s">
        <v>8914</v>
      </c>
      <c r="I1822" t="s">
        <v>8915</v>
      </c>
      <c r="K1822" t="s">
        <v>1073</v>
      </c>
      <c r="L1822" t="s">
        <v>1074</v>
      </c>
      <c r="M1822" t="s">
        <v>8916</v>
      </c>
      <c r="N1822" t="s">
        <v>4755</v>
      </c>
      <c r="P1822" t="s">
        <v>1072</v>
      </c>
      <c r="Q1822" t="s">
        <v>1075</v>
      </c>
    </row>
    <row r="1823" spans="1:17">
      <c r="A1823" t="s">
        <v>2999</v>
      </c>
      <c r="C1823" t="s">
        <v>3000</v>
      </c>
      <c r="F1823" t="s">
        <v>59</v>
      </c>
      <c r="G1823" t="s">
        <v>1101</v>
      </c>
      <c r="H1823" t="s">
        <v>3001</v>
      </c>
      <c r="K1823" t="s">
        <v>1103</v>
      </c>
      <c r="L1823" t="s">
        <v>1104</v>
      </c>
      <c r="M1823" t="s">
        <v>3002</v>
      </c>
      <c r="P1823" t="s">
        <v>1106</v>
      </c>
      <c r="Q1823" t="s">
        <v>1107</v>
      </c>
    </row>
    <row r="1824" spans="1:17">
      <c r="A1824" t="s">
        <v>7313</v>
      </c>
      <c r="C1824" t="s">
        <v>7314</v>
      </c>
      <c r="F1824" t="s">
        <v>51</v>
      </c>
      <c r="G1824" t="s">
        <v>2202</v>
      </c>
      <c r="H1824" t="s">
        <v>7315</v>
      </c>
      <c r="K1824" t="s">
        <v>1330</v>
      </c>
      <c r="L1824" t="s">
        <v>2205</v>
      </c>
      <c r="M1824" t="s">
        <v>7316</v>
      </c>
      <c r="P1824" t="s">
        <v>1332</v>
      </c>
      <c r="Q1824" t="s">
        <v>2208</v>
      </c>
    </row>
    <row r="1825" spans="1:17">
      <c r="A1825" t="s">
        <v>11642</v>
      </c>
      <c r="C1825" t="s">
        <v>11643</v>
      </c>
      <c r="F1825" t="s">
        <v>20</v>
      </c>
      <c r="G1825" t="s">
        <v>1133</v>
      </c>
      <c r="H1825" t="s">
        <v>11644</v>
      </c>
      <c r="K1825" t="s">
        <v>1136</v>
      </c>
      <c r="L1825" t="s">
        <v>1137</v>
      </c>
      <c r="M1825" t="s">
        <v>11645</v>
      </c>
      <c r="P1825" t="s">
        <v>1140</v>
      </c>
      <c r="Q1825" t="s">
        <v>1141</v>
      </c>
    </row>
    <row r="1826" spans="1:17">
      <c r="A1826" t="s">
        <v>2785</v>
      </c>
      <c r="C1826" t="s">
        <v>2786</v>
      </c>
      <c r="D1826" t="s">
        <v>2787</v>
      </c>
      <c r="F1826" t="s">
        <v>1627</v>
      </c>
      <c r="G1826" t="s">
        <v>1627</v>
      </c>
      <c r="H1826" t="s">
        <v>2788</v>
      </c>
      <c r="I1826" t="s">
        <v>2789</v>
      </c>
      <c r="K1826" t="s">
        <v>1630</v>
      </c>
      <c r="L1826" t="s">
        <v>1630</v>
      </c>
      <c r="M1826" t="s">
        <v>2790</v>
      </c>
      <c r="N1826" t="s">
        <v>2791</v>
      </c>
      <c r="P1826" t="s">
        <v>1633</v>
      </c>
      <c r="Q1826" t="s">
        <v>1633</v>
      </c>
    </row>
    <row r="1827" spans="1:17">
      <c r="A1827" t="s">
        <v>1316</v>
      </c>
      <c r="C1827" t="s">
        <v>1317</v>
      </c>
      <c r="F1827" t="s">
        <v>17</v>
      </c>
      <c r="G1827" t="s">
        <v>37</v>
      </c>
      <c r="H1827" t="s">
        <v>1318</v>
      </c>
      <c r="K1827" t="s">
        <v>1184</v>
      </c>
      <c r="L1827" t="s">
        <v>1185</v>
      </c>
      <c r="M1827" t="s">
        <v>1319</v>
      </c>
      <c r="P1827" t="s">
        <v>17</v>
      </c>
      <c r="Q1827" t="s">
        <v>37</v>
      </c>
    </row>
    <row r="1828" spans="1:17">
      <c r="A1828" t="s">
        <v>3813</v>
      </c>
      <c r="C1828" t="s">
        <v>3814</v>
      </c>
      <c r="F1828" t="s">
        <v>1368</v>
      </c>
      <c r="G1828" t="s">
        <v>1369</v>
      </c>
      <c r="H1828" t="s">
        <v>3815</v>
      </c>
      <c r="K1828" t="s">
        <v>1372</v>
      </c>
      <c r="L1828" t="s">
        <v>1373</v>
      </c>
      <c r="M1828" t="s">
        <v>3816</v>
      </c>
      <c r="P1828" t="s">
        <v>1376</v>
      </c>
      <c r="Q1828" t="s">
        <v>1377</v>
      </c>
    </row>
    <row r="1829" spans="1:17">
      <c r="A1829" t="s">
        <v>9752</v>
      </c>
      <c r="C1829" t="s">
        <v>9753</v>
      </c>
      <c r="F1829" t="s">
        <v>59</v>
      </c>
      <c r="G1829" t="s">
        <v>1101</v>
      </c>
      <c r="H1829" t="s">
        <v>9754</v>
      </c>
      <c r="K1829" t="s">
        <v>1103</v>
      </c>
      <c r="L1829" t="s">
        <v>1104</v>
      </c>
      <c r="M1829" t="s">
        <v>9755</v>
      </c>
      <c r="P1829" t="s">
        <v>1106</v>
      </c>
      <c r="Q1829" t="s">
        <v>1107</v>
      </c>
    </row>
    <row r="1830" spans="1:17">
      <c r="A1830" t="s">
        <v>10152</v>
      </c>
      <c r="C1830" t="s">
        <v>10153</v>
      </c>
      <c r="F1830" t="s">
        <v>20</v>
      </c>
      <c r="G1830" t="s">
        <v>1133</v>
      </c>
      <c r="H1830" t="s">
        <v>10154</v>
      </c>
      <c r="K1830" t="s">
        <v>1136</v>
      </c>
      <c r="L1830" t="s">
        <v>1137</v>
      </c>
      <c r="M1830" t="s">
        <v>10155</v>
      </c>
      <c r="P1830" t="s">
        <v>1140</v>
      </c>
      <c r="Q1830" t="s">
        <v>1141</v>
      </c>
    </row>
    <row r="1831" spans="1:17">
      <c r="A1831" t="s">
        <v>3107</v>
      </c>
      <c r="C1831" t="s">
        <v>435</v>
      </c>
      <c r="D1831" t="s">
        <v>3108</v>
      </c>
      <c r="F1831" t="s">
        <v>1072</v>
      </c>
      <c r="G1831" t="s">
        <v>154</v>
      </c>
      <c r="H1831" t="s">
        <v>3109</v>
      </c>
      <c r="I1831" t="s">
        <v>3110</v>
      </c>
      <c r="K1831" t="s">
        <v>1073</v>
      </c>
      <c r="L1831" t="s">
        <v>1074</v>
      </c>
      <c r="M1831" t="s">
        <v>435</v>
      </c>
      <c r="N1831" t="s">
        <v>3111</v>
      </c>
      <c r="P1831" t="s">
        <v>1072</v>
      </c>
      <c r="Q1831" t="s">
        <v>1075</v>
      </c>
    </row>
    <row r="1832" spans="1:17">
      <c r="A1832" t="s">
        <v>5756</v>
      </c>
      <c r="C1832" t="s">
        <v>5757</v>
      </c>
      <c r="D1832" t="s">
        <v>5758</v>
      </c>
      <c r="F1832" t="s">
        <v>24</v>
      </c>
      <c r="G1832" t="s">
        <v>1123</v>
      </c>
      <c r="H1832" t="s">
        <v>5759</v>
      </c>
      <c r="I1832" t="s">
        <v>5760</v>
      </c>
      <c r="K1832" t="s">
        <v>24</v>
      </c>
      <c r="L1832" t="s">
        <v>1126</v>
      </c>
      <c r="M1832" t="s">
        <v>5761</v>
      </c>
      <c r="N1832" t="s">
        <v>5758</v>
      </c>
      <c r="P1832" t="s">
        <v>24</v>
      </c>
      <c r="Q1832" t="s">
        <v>1129</v>
      </c>
    </row>
    <row r="1833" spans="1:17">
      <c r="A1833" t="s">
        <v>1899</v>
      </c>
      <c r="C1833" t="s">
        <v>1900</v>
      </c>
      <c r="F1833" t="s">
        <v>24</v>
      </c>
      <c r="G1833" t="s">
        <v>1123</v>
      </c>
      <c r="H1833" t="s">
        <v>1901</v>
      </c>
      <c r="K1833" t="s">
        <v>24</v>
      </c>
      <c r="L1833" t="s">
        <v>1126</v>
      </c>
      <c r="M1833" t="s">
        <v>1902</v>
      </c>
      <c r="P1833" t="s">
        <v>24</v>
      </c>
      <c r="Q1833" t="s">
        <v>1129</v>
      </c>
    </row>
    <row r="1834" spans="1:17">
      <c r="A1834" t="s">
        <v>10483</v>
      </c>
      <c r="C1834" t="s">
        <v>10484</v>
      </c>
      <c r="D1834" t="s">
        <v>1397</v>
      </c>
      <c r="F1834" t="s">
        <v>59</v>
      </c>
      <c r="G1834" t="s">
        <v>25</v>
      </c>
      <c r="H1834" t="s">
        <v>10485</v>
      </c>
      <c r="I1834" t="s">
        <v>10486</v>
      </c>
      <c r="K1834" t="s">
        <v>1103</v>
      </c>
      <c r="L1834" t="s">
        <v>1067</v>
      </c>
      <c r="M1834" t="s">
        <v>10487</v>
      </c>
      <c r="N1834" t="s">
        <v>1401</v>
      </c>
      <c r="P1834" t="s">
        <v>1106</v>
      </c>
      <c r="Q1834" t="s">
        <v>1069</v>
      </c>
    </row>
    <row r="1835" spans="1:17">
      <c r="A1835" t="s">
        <v>2505</v>
      </c>
      <c r="C1835" t="s">
        <v>439</v>
      </c>
      <c r="D1835" t="s">
        <v>2506</v>
      </c>
      <c r="F1835" t="s">
        <v>20</v>
      </c>
      <c r="G1835" t="s">
        <v>1133</v>
      </c>
      <c r="H1835" t="s">
        <v>2507</v>
      </c>
      <c r="I1835" t="s">
        <v>2508</v>
      </c>
      <c r="K1835" t="s">
        <v>1136</v>
      </c>
      <c r="L1835" t="s">
        <v>1137</v>
      </c>
      <c r="M1835" t="s">
        <v>2509</v>
      </c>
      <c r="N1835" t="s">
        <v>2510</v>
      </c>
      <c r="P1835" t="s">
        <v>1140</v>
      </c>
      <c r="Q1835" t="s">
        <v>1141</v>
      </c>
    </row>
    <row r="1836" spans="1:17">
      <c r="A1836" t="s">
        <v>5505</v>
      </c>
      <c r="C1836" t="s">
        <v>5506</v>
      </c>
      <c r="F1836" t="s">
        <v>45</v>
      </c>
      <c r="G1836" t="s">
        <v>25</v>
      </c>
      <c r="H1836" t="s">
        <v>5507</v>
      </c>
      <c r="K1836" t="s">
        <v>1066</v>
      </c>
      <c r="L1836" t="s">
        <v>1067</v>
      </c>
      <c r="M1836" t="s">
        <v>5508</v>
      </c>
      <c r="P1836" t="s">
        <v>1068</v>
      </c>
      <c r="Q1836" t="s">
        <v>1069</v>
      </c>
    </row>
    <row r="1837" spans="1:17">
      <c r="A1837" t="s">
        <v>5190</v>
      </c>
      <c r="C1837" t="s">
        <v>5191</v>
      </c>
      <c r="F1837" t="s">
        <v>24</v>
      </c>
      <c r="G1837" t="s">
        <v>1123</v>
      </c>
      <c r="H1837" t="s">
        <v>5192</v>
      </c>
      <c r="K1837" t="s">
        <v>24</v>
      </c>
      <c r="L1837" t="s">
        <v>1126</v>
      </c>
      <c r="M1837" t="s">
        <v>5193</v>
      </c>
      <c r="P1837" t="s">
        <v>24</v>
      </c>
      <c r="Q1837" t="s">
        <v>1129</v>
      </c>
    </row>
    <row r="1838" spans="1:17">
      <c r="A1838" t="s">
        <v>11826</v>
      </c>
      <c r="C1838" t="s">
        <v>5191</v>
      </c>
      <c r="D1838" t="s">
        <v>1115</v>
      </c>
      <c r="F1838" t="s">
        <v>45</v>
      </c>
      <c r="G1838" t="s">
        <v>25</v>
      </c>
      <c r="H1838" t="s">
        <v>5192</v>
      </c>
      <c r="I1838" t="s">
        <v>3985</v>
      </c>
      <c r="K1838" t="s">
        <v>1066</v>
      </c>
      <c r="L1838" t="s">
        <v>1067</v>
      </c>
      <c r="M1838" t="s">
        <v>5193</v>
      </c>
      <c r="N1838" t="s">
        <v>1118</v>
      </c>
      <c r="P1838" t="s">
        <v>1068</v>
      </c>
      <c r="Q1838" t="s">
        <v>1069</v>
      </c>
    </row>
    <row r="1839" spans="1:17">
      <c r="A1839" t="s">
        <v>4723</v>
      </c>
      <c r="C1839" t="s">
        <v>4724</v>
      </c>
      <c r="E1839" t="s">
        <v>3498</v>
      </c>
      <c r="F1839" t="s">
        <v>1072</v>
      </c>
      <c r="G1839" t="s">
        <v>154</v>
      </c>
      <c r="H1839" t="s">
        <v>4725</v>
      </c>
      <c r="J1839" t="s">
        <v>3500</v>
      </c>
      <c r="K1839" t="s">
        <v>1073</v>
      </c>
      <c r="L1839" t="s">
        <v>1074</v>
      </c>
      <c r="M1839" t="s">
        <v>4726</v>
      </c>
      <c r="O1839" t="s">
        <v>3502</v>
      </c>
      <c r="P1839" t="s">
        <v>1072</v>
      </c>
      <c r="Q1839" t="s">
        <v>1075</v>
      </c>
    </row>
    <row r="1840" spans="1:17">
      <c r="A1840" t="s">
        <v>3831</v>
      </c>
      <c r="C1840" t="s">
        <v>3832</v>
      </c>
      <c r="F1840" t="s">
        <v>24</v>
      </c>
      <c r="G1840" t="s">
        <v>1123</v>
      </c>
      <c r="H1840" t="s">
        <v>3833</v>
      </c>
      <c r="K1840" t="s">
        <v>24</v>
      </c>
      <c r="L1840" t="s">
        <v>1126</v>
      </c>
      <c r="M1840" t="s">
        <v>3834</v>
      </c>
      <c r="P1840" t="s">
        <v>24</v>
      </c>
      <c r="Q1840" t="s">
        <v>1129</v>
      </c>
    </row>
    <row r="1841" spans="1:17">
      <c r="A1841" t="s">
        <v>7845</v>
      </c>
      <c r="C1841" t="s">
        <v>7846</v>
      </c>
      <c r="F1841" t="s">
        <v>51</v>
      </c>
      <c r="G1841" t="s">
        <v>2202</v>
      </c>
      <c r="H1841" t="s">
        <v>7847</v>
      </c>
      <c r="K1841" t="s">
        <v>1330</v>
      </c>
      <c r="L1841" t="s">
        <v>2205</v>
      </c>
      <c r="M1841" t="s">
        <v>7848</v>
      </c>
      <c r="P1841" t="s">
        <v>1332</v>
      </c>
      <c r="Q1841" t="s">
        <v>2208</v>
      </c>
    </row>
    <row r="1842" spans="1:17">
      <c r="A1842" t="s">
        <v>1453</v>
      </c>
      <c r="C1842" t="s">
        <v>437</v>
      </c>
      <c r="D1842" t="s">
        <v>438</v>
      </c>
      <c r="F1842" t="s">
        <v>59</v>
      </c>
      <c r="G1842" t="s">
        <v>1454</v>
      </c>
      <c r="H1842" t="s">
        <v>1455</v>
      </c>
      <c r="I1842" t="s">
        <v>1456</v>
      </c>
      <c r="K1842" t="s">
        <v>1103</v>
      </c>
      <c r="L1842" t="s">
        <v>1457</v>
      </c>
      <c r="M1842" t="s">
        <v>1458</v>
      </c>
      <c r="N1842" t="s">
        <v>1459</v>
      </c>
      <c r="P1842" t="s">
        <v>1106</v>
      </c>
      <c r="Q1842" t="s">
        <v>1460</v>
      </c>
    </row>
    <row r="1843" spans="1:17">
      <c r="A1843" t="s">
        <v>11550</v>
      </c>
      <c r="C1843" t="s">
        <v>434</v>
      </c>
      <c r="D1843" t="s">
        <v>1132</v>
      </c>
      <c r="F1843" t="s">
        <v>20</v>
      </c>
      <c r="G1843" t="s">
        <v>1133</v>
      </c>
      <c r="H1843" t="s">
        <v>11551</v>
      </c>
      <c r="I1843" t="s">
        <v>1554</v>
      </c>
      <c r="K1843" t="s">
        <v>1136</v>
      </c>
      <c r="L1843" t="s">
        <v>1137</v>
      </c>
      <c r="M1843" t="s">
        <v>11552</v>
      </c>
      <c r="N1843" t="s">
        <v>1139</v>
      </c>
      <c r="P1843" t="s">
        <v>1140</v>
      </c>
      <c r="Q1843" t="s">
        <v>1141</v>
      </c>
    </row>
    <row r="1844" spans="1:17">
      <c r="A1844" t="s">
        <v>9415</v>
      </c>
      <c r="C1844" t="s">
        <v>436</v>
      </c>
      <c r="D1844" t="s">
        <v>1132</v>
      </c>
      <c r="F1844" t="s">
        <v>20</v>
      </c>
      <c r="G1844" t="s">
        <v>1133</v>
      </c>
      <c r="H1844" t="s">
        <v>7585</v>
      </c>
      <c r="I1844" t="s">
        <v>1554</v>
      </c>
      <c r="K1844" t="s">
        <v>1136</v>
      </c>
      <c r="L1844" t="s">
        <v>1137</v>
      </c>
      <c r="M1844" t="s">
        <v>7586</v>
      </c>
      <c r="N1844" t="s">
        <v>1139</v>
      </c>
      <c r="P1844" t="s">
        <v>1140</v>
      </c>
      <c r="Q1844" t="s">
        <v>1141</v>
      </c>
    </row>
    <row r="1845" spans="1:17">
      <c r="A1845" t="s">
        <v>3512</v>
      </c>
      <c r="C1845" t="s">
        <v>3513</v>
      </c>
      <c r="F1845" t="s">
        <v>20</v>
      </c>
      <c r="G1845" t="s">
        <v>1133</v>
      </c>
      <c r="H1845" t="s">
        <v>3514</v>
      </c>
      <c r="K1845" t="s">
        <v>1136</v>
      </c>
      <c r="L1845" t="s">
        <v>1137</v>
      </c>
      <c r="M1845" t="s">
        <v>3515</v>
      </c>
      <c r="P1845" t="s">
        <v>1140</v>
      </c>
      <c r="Q1845" t="s">
        <v>1141</v>
      </c>
    </row>
    <row r="1846" spans="1:17">
      <c r="A1846" t="s">
        <v>5781</v>
      </c>
      <c r="C1846" t="s">
        <v>5782</v>
      </c>
      <c r="D1846" t="s">
        <v>2625</v>
      </c>
      <c r="E1846" t="s">
        <v>1741</v>
      </c>
      <c r="F1846" t="s">
        <v>20</v>
      </c>
      <c r="G1846" t="s">
        <v>1133</v>
      </c>
      <c r="H1846" t="s">
        <v>4036</v>
      </c>
      <c r="I1846" t="s">
        <v>2627</v>
      </c>
      <c r="J1846" t="s">
        <v>1744</v>
      </c>
      <c r="K1846" t="s">
        <v>1136</v>
      </c>
      <c r="L1846" t="s">
        <v>1137</v>
      </c>
      <c r="M1846" t="s">
        <v>4039</v>
      </c>
      <c r="N1846" t="s">
        <v>2629</v>
      </c>
      <c r="O1846" t="s">
        <v>1747</v>
      </c>
      <c r="P1846" t="s">
        <v>1140</v>
      </c>
      <c r="Q1846" t="s">
        <v>1141</v>
      </c>
    </row>
    <row r="1847" spans="1:17">
      <c r="A1847" t="s">
        <v>9144</v>
      </c>
      <c r="C1847" t="s">
        <v>9145</v>
      </c>
      <c r="F1847" t="s">
        <v>20</v>
      </c>
      <c r="G1847" t="s">
        <v>1133</v>
      </c>
      <c r="H1847" t="s">
        <v>9146</v>
      </c>
      <c r="K1847" t="s">
        <v>1136</v>
      </c>
      <c r="L1847" t="s">
        <v>1137</v>
      </c>
      <c r="M1847" t="s">
        <v>9147</v>
      </c>
      <c r="P1847" t="s">
        <v>1140</v>
      </c>
      <c r="Q1847" t="s">
        <v>1141</v>
      </c>
    </row>
    <row r="1848" spans="1:17">
      <c r="A1848" t="s">
        <v>6613</v>
      </c>
      <c r="C1848" t="s">
        <v>6614</v>
      </c>
      <c r="F1848" t="s">
        <v>17</v>
      </c>
      <c r="G1848" t="s">
        <v>37</v>
      </c>
      <c r="H1848" t="s">
        <v>6615</v>
      </c>
      <c r="K1848" t="s">
        <v>1184</v>
      </c>
      <c r="L1848" t="s">
        <v>1185</v>
      </c>
      <c r="M1848" t="s">
        <v>6616</v>
      </c>
      <c r="P1848" t="s">
        <v>17</v>
      </c>
      <c r="Q1848" t="s">
        <v>37</v>
      </c>
    </row>
    <row r="1849" spans="1:17">
      <c r="A1849" t="s">
        <v>9703</v>
      </c>
      <c r="C1849" t="s">
        <v>9704</v>
      </c>
      <c r="F1849" t="s">
        <v>17</v>
      </c>
      <c r="G1849" t="s">
        <v>37</v>
      </c>
      <c r="H1849" t="s">
        <v>9705</v>
      </c>
      <c r="K1849" t="s">
        <v>1184</v>
      </c>
      <c r="L1849" t="s">
        <v>1185</v>
      </c>
      <c r="M1849" t="s">
        <v>9706</v>
      </c>
      <c r="P1849" t="s">
        <v>17</v>
      </c>
      <c r="Q1849" t="s">
        <v>37</v>
      </c>
    </row>
    <row r="1850" spans="1:17">
      <c r="A1850" t="s">
        <v>6801</v>
      </c>
      <c r="C1850" t="s">
        <v>6802</v>
      </c>
      <c r="F1850" t="s">
        <v>59</v>
      </c>
      <c r="G1850" t="s">
        <v>1101</v>
      </c>
      <c r="H1850" t="s">
        <v>6803</v>
      </c>
      <c r="K1850" t="s">
        <v>1103</v>
      </c>
      <c r="L1850" t="s">
        <v>1104</v>
      </c>
      <c r="M1850" t="s">
        <v>6804</v>
      </c>
      <c r="P1850" t="s">
        <v>1106</v>
      </c>
      <c r="Q1850" t="s">
        <v>1107</v>
      </c>
    </row>
    <row r="1851" spans="1:17">
      <c r="A1851" t="s">
        <v>1426</v>
      </c>
      <c r="C1851" t="s">
        <v>1427</v>
      </c>
      <c r="F1851" t="s">
        <v>132</v>
      </c>
      <c r="G1851" t="s">
        <v>1428</v>
      </c>
      <c r="H1851" t="s">
        <v>1429</v>
      </c>
      <c r="K1851" t="s">
        <v>1312</v>
      </c>
      <c r="L1851" t="s">
        <v>1430</v>
      </c>
      <c r="M1851" t="s">
        <v>1431</v>
      </c>
      <c r="P1851" t="s">
        <v>132</v>
      </c>
      <c r="Q1851" t="s">
        <v>1432</v>
      </c>
    </row>
    <row r="1852" spans="1:17">
      <c r="A1852" t="s">
        <v>9222</v>
      </c>
      <c r="C1852" t="s">
        <v>9223</v>
      </c>
      <c r="E1852" t="s">
        <v>1208</v>
      </c>
      <c r="F1852" t="s">
        <v>1209</v>
      </c>
      <c r="G1852" t="s">
        <v>25</v>
      </c>
      <c r="H1852" t="s">
        <v>9223</v>
      </c>
      <c r="J1852" t="s">
        <v>1211</v>
      </c>
      <c r="K1852" t="s">
        <v>1212</v>
      </c>
      <c r="L1852" t="s">
        <v>1067</v>
      </c>
      <c r="M1852" t="s">
        <v>9223</v>
      </c>
      <c r="O1852" t="s">
        <v>1214</v>
      </c>
      <c r="P1852" t="s">
        <v>1215</v>
      </c>
      <c r="Q1852" t="s">
        <v>1069</v>
      </c>
    </row>
    <row r="1853" spans="1:17">
      <c r="A1853" t="s">
        <v>9740</v>
      </c>
      <c r="C1853" t="s">
        <v>9741</v>
      </c>
      <c r="F1853" t="s">
        <v>59</v>
      </c>
      <c r="G1853" t="s">
        <v>1101</v>
      </c>
      <c r="H1853" t="s">
        <v>9742</v>
      </c>
      <c r="K1853" t="s">
        <v>1103</v>
      </c>
      <c r="L1853" t="s">
        <v>1104</v>
      </c>
      <c r="M1853" t="s">
        <v>9743</v>
      </c>
      <c r="P1853" t="s">
        <v>1106</v>
      </c>
      <c r="Q1853" t="s">
        <v>1107</v>
      </c>
    </row>
    <row r="1854" spans="1:17">
      <c r="A1854" t="s">
        <v>1179</v>
      </c>
      <c r="B1854" t="s">
        <v>1180</v>
      </c>
      <c r="C1854" t="s">
        <v>429</v>
      </c>
      <c r="D1854" t="s">
        <v>1181</v>
      </c>
      <c r="F1854" t="s">
        <v>17</v>
      </c>
      <c r="G1854" t="s">
        <v>37</v>
      </c>
      <c r="H1854" t="s">
        <v>1182</v>
      </c>
      <c r="I1854" t="s">
        <v>1183</v>
      </c>
      <c r="K1854" t="s">
        <v>1184</v>
      </c>
      <c r="L1854" t="s">
        <v>1185</v>
      </c>
      <c r="M1854" t="s">
        <v>1186</v>
      </c>
      <c r="N1854" t="s">
        <v>1187</v>
      </c>
      <c r="P1854" t="s">
        <v>17</v>
      </c>
      <c r="Q1854" t="s">
        <v>37</v>
      </c>
    </row>
    <row r="1855" spans="1:17">
      <c r="A1855" t="s">
        <v>9846</v>
      </c>
      <c r="C1855" t="s">
        <v>9847</v>
      </c>
      <c r="E1855" t="s">
        <v>1093</v>
      </c>
      <c r="F1855" t="s">
        <v>45</v>
      </c>
      <c r="G1855" t="s">
        <v>25</v>
      </c>
      <c r="H1855" t="s">
        <v>9848</v>
      </c>
      <c r="J1855" t="s">
        <v>1095</v>
      </c>
      <c r="K1855" t="s">
        <v>1066</v>
      </c>
      <c r="L1855" t="s">
        <v>1067</v>
      </c>
      <c r="M1855" t="s">
        <v>9849</v>
      </c>
      <c r="O1855" t="s">
        <v>1097</v>
      </c>
      <c r="P1855" t="s">
        <v>1068</v>
      </c>
      <c r="Q1855" t="s">
        <v>1069</v>
      </c>
    </row>
    <row r="1856" spans="1:17">
      <c r="A1856" t="s">
        <v>6717</v>
      </c>
      <c r="C1856" t="s">
        <v>6718</v>
      </c>
      <c r="F1856" t="s">
        <v>17</v>
      </c>
      <c r="G1856" t="s">
        <v>37</v>
      </c>
      <c r="H1856" t="s">
        <v>6719</v>
      </c>
      <c r="K1856" t="s">
        <v>1184</v>
      </c>
      <c r="L1856" t="s">
        <v>1185</v>
      </c>
      <c r="M1856" t="s">
        <v>6720</v>
      </c>
      <c r="P1856" t="s">
        <v>17</v>
      </c>
      <c r="Q1856" t="s">
        <v>37</v>
      </c>
    </row>
    <row r="1857" spans="1:17">
      <c r="A1857" t="s">
        <v>9895</v>
      </c>
      <c r="C1857" t="s">
        <v>430</v>
      </c>
      <c r="D1857" t="s">
        <v>3026</v>
      </c>
      <c r="F1857" t="s">
        <v>9896</v>
      </c>
      <c r="G1857" t="s">
        <v>154</v>
      </c>
      <c r="H1857" t="s">
        <v>9897</v>
      </c>
      <c r="I1857" t="s">
        <v>3028</v>
      </c>
      <c r="K1857" t="s">
        <v>9898</v>
      </c>
      <c r="L1857" t="s">
        <v>1074</v>
      </c>
      <c r="M1857" t="s">
        <v>430</v>
      </c>
      <c r="N1857" t="s">
        <v>3030</v>
      </c>
      <c r="P1857" t="s">
        <v>9899</v>
      </c>
      <c r="Q1857" t="s">
        <v>1075</v>
      </c>
    </row>
    <row r="1858" spans="1:17">
      <c r="A1858" t="s">
        <v>9684</v>
      </c>
      <c r="B1858" t="s">
        <v>9685</v>
      </c>
      <c r="C1858" t="s">
        <v>433</v>
      </c>
      <c r="D1858" t="s">
        <v>1181</v>
      </c>
      <c r="F1858" t="s">
        <v>17</v>
      </c>
      <c r="G1858" t="s">
        <v>37</v>
      </c>
      <c r="H1858" t="s">
        <v>9686</v>
      </c>
      <c r="I1858" t="s">
        <v>1183</v>
      </c>
      <c r="K1858" t="s">
        <v>1184</v>
      </c>
      <c r="L1858" t="s">
        <v>1185</v>
      </c>
      <c r="M1858" t="s">
        <v>9687</v>
      </c>
      <c r="N1858" t="s">
        <v>1187</v>
      </c>
      <c r="P1858" t="s">
        <v>17</v>
      </c>
      <c r="Q1858" t="s">
        <v>37</v>
      </c>
    </row>
    <row r="1859" spans="1:17">
      <c r="A1859" t="s">
        <v>7308</v>
      </c>
      <c r="C1859" t="s">
        <v>7309</v>
      </c>
      <c r="F1859" t="s">
        <v>24</v>
      </c>
      <c r="G1859" t="s">
        <v>1123</v>
      </c>
      <c r="H1859" t="s">
        <v>3718</v>
      </c>
      <c r="K1859" t="s">
        <v>24</v>
      </c>
      <c r="L1859" t="s">
        <v>1126</v>
      </c>
      <c r="M1859" t="s">
        <v>7310</v>
      </c>
      <c r="P1859" t="s">
        <v>24</v>
      </c>
      <c r="Q1859" t="s">
        <v>1129</v>
      </c>
    </row>
    <row r="1860" spans="1:17">
      <c r="A1860" t="s">
        <v>11651</v>
      </c>
      <c r="C1860" t="s">
        <v>11652</v>
      </c>
      <c r="F1860" t="s">
        <v>59</v>
      </c>
      <c r="G1860" t="s">
        <v>25</v>
      </c>
      <c r="H1860" t="s">
        <v>11653</v>
      </c>
      <c r="K1860" t="s">
        <v>1103</v>
      </c>
      <c r="L1860" t="s">
        <v>1067</v>
      </c>
      <c r="M1860" t="s">
        <v>11654</v>
      </c>
      <c r="P1860" t="s">
        <v>1106</v>
      </c>
      <c r="Q1860" t="s">
        <v>1069</v>
      </c>
    </row>
    <row r="1861" spans="1:17">
      <c r="A1861" t="s">
        <v>7640</v>
      </c>
      <c r="C1861" t="s">
        <v>7641</v>
      </c>
      <c r="D1861" t="s">
        <v>2379</v>
      </c>
      <c r="F1861" t="s">
        <v>24</v>
      </c>
      <c r="G1861" t="s">
        <v>1123</v>
      </c>
      <c r="H1861" t="s">
        <v>7642</v>
      </c>
      <c r="I1861" t="s">
        <v>2381</v>
      </c>
      <c r="K1861" t="s">
        <v>24</v>
      </c>
      <c r="L1861" t="s">
        <v>1126</v>
      </c>
      <c r="M1861" t="s">
        <v>7643</v>
      </c>
      <c r="N1861" t="s">
        <v>2379</v>
      </c>
      <c r="P1861" t="s">
        <v>24</v>
      </c>
      <c r="Q1861" t="s">
        <v>1129</v>
      </c>
    </row>
    <row r="1862" spans="1:17">
      <c r="A1862" t="s">
        <v>5810</v>
      </c>
      <c r="C1862" t="s">
        <v>5811</v>
      </c>
      <c r="F1862" t="s">
        <v>24</v>
      </c>
      <c r="G1862" t="s">
        <v>1123</v>
      </c>
      <c r="H1862" t="s">
        <v>5812</v>
      </c>
      <c r="K1862" t="s">
        <v>24</v>
      </c>
      <c r="L1862" t="s">
        <v>1126</v>
      </c>
      <c r="M1862" t="s">
        <v>5811</v>
      </c>
      <c r="P1862" t="s">
        <v>24</v>
      </c>
      <c r="Q1862" t="s">
        <v>1129</v>
      </c>
    </row>
    <row r="1863" spans="1:17">
      <c r="A1863" t="s">
        <v>7436</v>
      </c>
      <c r="B1863" t="s">
        <v>7437</v>
      </c>
      <c r="C1863" t="s">
        <v>7438</v>
      </c>
      <c r="F1863" t="s">
        <v>24</v>
      </c>
      <c r="G1863" t="s">
        <v>1123</v>
      </c>
      <c r="H1863" t="s">
        <v>7439</v>
      </c>
      <c r="K1863" t="s">
        <v>24</v>
      </c>
      <c r="L1863" t="s">
        <v>1126</v>
      </c>
      <c r="M1863" t="s">
        <v>7440</v>
      </c>
      <c r="P1863" t="s">
        <v>24</v>
      </c>
      <c r="Q1863" t="s">
        <v>1129</v>
      </c>
    </row>
    <row r="1864" spans="1:17">
      <c r="A1864" t="s">
        <v>10501</v>
      </c>
      <c r="C1864" t="s">
        <v>10502</v>
      </c>
      <c r="F1864" t="s">
        <v>59</v>
      </c>
      <c r="G1864" t="s">
        <v>1101</v>
      </c>
      <c r="H1864" t="s">
        <v>10503</v>
      </c>
      <c r="K1864" t="s">
        <v>1103</v>
      </c>
      <c r="L1864" t="s">
        <v>1104</v>
      </c>
      <c r="M1864" t="s">
        <v>10504</v>
      </c>
      <c r="P1864" t="s">
        <v>1106</v>
      </c>
      <c r="Q1864" t="s">
        <v>1107</v>
      </c>
    </row>
    <row r="1865" spans="1:17">
      <c r="A1865" t="s">
        <v>10315</v>
      </c>
      <c r="C1865" t="s">
        <v>427</v>
      </c>
      <c r="D1865" t="s">
        <v>428</v>
      </c>
      <c r="F1865" t="s">
        <v>20</v>
      </c>
      <c r="G1865" t="s">
        <v>2215</v>
      </c>
      <c r="H1865" t="s">
        <v>10316</v>
      </c>
      <c r="I1865" t="s">
        <v>5277</v>
      </c>
      <c r="K1865" t="s">
        <v>1136</v>
      </c>
      <c r="L1865" t="s">
        <v>2218</v>
      </c>
      <c r="M1865" t="s">
        <v>10317</v>
      </c>
      <c r="N1865" t="s">
        <v>5279</v>
      </c>
      <c r="P1865" t="s">
        <v>1140</v>
      </c>
      <c r="Q1865" t="s">
        <v>2220</v>
      </c>
    </row>
    <row r="1866" spans="1:17">
      <c r="A1866" t="s">
        <v>10124</v>
      </c>
      <c r="B1866" t="s">
        <v>10125</v>
      </c>
      <c r="C1866" t="s">
        <v>10126</v>
      </c>
      <c r="F1866" t="s">
        <v>24</v>
      </c>
      <c r="G1866" t="s">
        <v>1123</v>
      </c>
      <c r="H1866" t="s">
        <v>10127</v>
      </c>
      <c r="K1866" t="s">
        <v>24</v>
      </c>
      <c r="L1866" t="s">
        <v>1126</v>
      </c>
      <c r="M1866" t="s">
        <v>10128</v>
      </c>
      <c r="P1866" t="s">
        <v>24</v>
      </c>
      <c r="Q1866" t="s">
        <v>1129</v>
      </c>
    </row>
    <row r="1867" spans="1:17">
      <c r="A1867" t="s">
        <v>10650</v>
      </c>
      <c r="C1867" t="s">
        <v>424</v>
      </c>
      <c r="D1867" t="s">
        <v>2512</v>
      </c>
      <c r="F1867" t="s">
        <v>51</v>
      </c>
      <c r="G1867" t="s">
        <v>2202</v>
      </c>
      <c r="H1867" t="s">
        <v>10651</v>
      </c>
      <c r="I1867" t="s">
        <v>2514</v>
      </c>
      <c r="K1867" t="s">
        <v>1330</v>
      </c>
      <c r="L1867" t="s">
        <v>2205</v>
      </c>
      <c r="M1867" t="s">
        <v>10652</v>
      </c>
      <c r="N1867" t="s">
        <v>2516</v>
      </c>
      <c r="P1867" t="s">
        <v>1332</v>
      </c>
      <c r="Q1867" t="s">
        <v>2208</v>
      </c>
    </row>
    <row r="1868" spans="1:17">
      <c r="A1868" t="s">
        <v>2314</v>
      </c>
      <c r="C1868" t="s">
        <v>2315</v>
      </c>
      <c r="E1868" t="s">
        <v>1166</v>
      </c>
      <c r="F1868" t="s">
        <v>45</v>
      </c>
      <c r="G1868" t="s">
        <v>25</v>
      </c>
      <c r="H1868" t="s">
        <v>2316</v>
      </c>
      <c r="J1868" t="s">
        <v>1171</v>
      </c>
      <c r="K1868" t="s">
        <v>1066</v>
      </c>
      <c r="L1868" t="s">
        <v>1067</v>
      </c>
      <c r="M1868" t="s">
        <v>2317</v>
      </c>
      <c r="O1868" t="s">
        <v>2318</v>
      </c>
      <c r="P1868" t="s">
        <v>1068</v>
      </c>
      <c r="Q1868" t="s">
        <v>1069</v>
      </c>
    </row>
    <row r="1869" spans="1:17">
      <c r="A1869" t="s">
        <v>10662</v>
      </c>
      <c r="B1869" t="s">
        <v>10663</v>
      </c>
      <c r="C1869" t="s">
        <v>10664</v>
      </c>
      <c r="E1869" t="s">
        <v>3498</v>
      </c>
      <c r="F1869" t="s">
        <v>1072</v>
      </c>
      <c r="G1869" t="s">
        <v>154</v>
      </c>
      <c r="H1869" t="s">
        <v>10665</v>
      </c>
      <c r="J1869" t="s">
        <v>3500</v>
      </c>
      <c r="K1869" t="s">
        <v>1073</v>
      </c>
      <c r="L1869" t="s">
        <v>1074</v>
      </c>
      <c r="M1869" t="s">
        <v>10666</v>
      </c>
      <c r="O1869" t="s">
        <v>3502</v>
      </c>
      <c r="P1869" t="s">
        <v>1072</v>
      </c>
      <c r="Q1869" t="s">
        <v>1075</v>
      </c>
    </row>
    <row r="1870" spans="1:17">
      <c r="A1870" t="s">
        <v>4452</v>
      </c>
      <c r="C1870" t="s">
        <v>4453</v>
      </c>
      <c r="D1870" t="s">
        <v>4454</v>
      </c>
      <c r="F1870" t="s">
        <v>17</v>
      </c>
      <c r="G1870" t="s">
        <v>37</v>
      </c>
      <c r="H1870" t="s">
        <v>4455</v>
      </c>
      <c r="I1870" t="s">
        <v>4456</v>
      </c>
      <c r="K1870" t="s">
        <v>1184</v>
      </c>
      <c r="L1870" t="s">
        <v>1185</v>
      </c>
      <c r="M1870" t="s">
        <v>4457</v>
      </c>
      <c r="N1870" t="s">
        <v>4458</v>
      </c>
      <c r="P1870" t="s">
        <v>17</v>
      </c>
      <c r="Q1870" t="s">
        <v>37</v>
      </c>
    </row>
    <row r="1871" spans="1:17">
      <c r="A1871" t="s">
        <v>9286</v>
      </c>
      <c r="B1871" t="s">
        <v>9287</v>
      </c>
      <c r="C1871" t="s">
        <v>9288</v>
      </c>
      <c r="F1871" t="s">
        <v>20</v>
      </c>
      <c r="G1871" t="s">
        <v>1133</v>
      </c>
      <c r="H1871" t="s">
        <v>3414</v>
      </c>
      <c r="K1871" t="s">
        <v>1136</v>
      </c>
      <c r="L1871" t="s">
        <v>1137</v>
      </c>
      <c r="M1871" t="s">
        <v>9289</v>
      </c>
      <c r="P1871" t="s">
        <v>1140</v>
      </c>
      <c r="Q1871" t="s">
        <v>1141</v>
      </c>
    </row>
    <row r="1872" spans="1:17">
      <c r="A1872" t="s">
        <v>10566</v>
      </c>
      <c r="C1872" t="s">
        <v>10567</v>
      </c>
      <c r="F1872" t="s">
        <v>20</v>
      </c>
      <c r="G1872" t="s">
        <v>1133</v>
      </c>
      <c r="H1872" t="s">
        <v>10568</v>
      </c>
      <c r="K1872" t="s">
        <v>1136</v>
      </c>
      <c r="L1872" t="s">
        <v>1137</v>
      </c>
      <c r="M1872" t="s">
        <v>10567</v>
      </c>
      <c r="P1872" t="s">
        <v>1140</v>
      </c>
      <c r="Q1872" t="s">
        <v>1141</v>
      </c>
    </row>
    <row r="1873" spans="1:17">
      <c r="A1873" t="s">
        <v>10441</v>
      </c>
      <c r="B1873" t="s">
        <v>10442</v>
      </c>
      <c r="C1873" t="s">
        <v>413</v>
      </c>
      <c r="D1873" t="s">
        <v>10443</v>
      </c>
      <c r="F1873" t="s">
        <v>260</v>
      </c>
      <c r="G1873" t="s">
        <v>3846</v>
      </c>
      <c r="H1873" t="s">
        <v>10444</v>
      </c>
      <c r="I1873" t="s">
        <v>10445</v>
      </c>
      <c r="K1873" t="s">
        <v>260</v>
      </c>
      <c r="L1873" t="s">
        <v>3849</v>
      </c>
      <c r="M1873" t="s">
        <v>10446</v>
      </c>
      <c r="N1873" t="s">
        <v>10447</v>
      </c>
      <c r="P1873" t="s">
        <v>260</v>
      </c>
      <c r="Q1873" t="s">
        <v>3852</v>
      </c>
    </row>
    <row r="1874" spans="1:17">
      <c r="A1874" t="s">
        <v>7132</v>
      </c>
      <c r="C1874" t="s">
        <v>418</v>
      </c>
      <c r="D1874" t="s">
        <v>1132</v>
      </c>
      <c r="F1874" t="s">
        <v>20</v>
      </c>
      <c r="G1874" t="s">
        <v>1133</v>
      </c>
      <c r="H1874" t="s">
        <v>7133</v>
      </c>
      <c r="I1874" t="s">
        <v>1554</v>
      </c>
      <c r="K1874" t="s">
        <v>1136</v>
      </c>
      <c r="L1874" t="s">
        <v>1137</v>
      </c>
      <c r="M1874" t="s">
        <v>7134</v>
      </c>
      <c r="N1874" t="s">
        <v>1139</v>
      </c>
      <c r="P1874" t="s">
        <v>1140</v>
      </c>
      <c r="Q1874" t="s">
        <v>1141</v>
      </c>
    </row>
    <row r="1875" spans="1:17">
      <c r="A1875" t="s">
        <v>5399</v>
      </c>
      <c r="B1875" t="s">
        <v>5400</v>
      </c>
      <c r="C1875" t="s">
        <v>5401</v>
      </c>
      <c r="F1875" t="s">
        <v>20</v>
      </c>
      <c r="G1875" t="s">
        <v>1133</v>
      </c>
      <c r="H1875" t="s">
        <v>5402</v>
      </c>
      <c r="K1875" t="s">
        <v>1136</v>
      </c>
      <c r="L1875" t="s">
        <v>1137</v>
      </c>
      <c r="M1875" t="s">
        <v>5401</v>
      </c>
      <c r="P1875" t="s">
        <v>1140</v>
      </c>
      <c r="Q1875" t="s">
        <v>1141</v>
      </c>
    </row>
    <row r="1876" spans="1:17">
      <c r="A1876" t="s">
        <v>10448</v>
      </c>
      <c r="C1876" t="s">
        <v>10449</v>
      </c>
      <c r="F1876" t="s">
        <v>2023</v>
      </c>
      <c r="G1876" t="s">
        <v>2589</v>
      </c>
      <c r="H1876" t="s">
        <v>10450</v>
      </c>
      <c r="K1876" t="s">
        <v>2025</v>
      </c>
      <c r="L1876" t="s">
        <v>2591</v>
      </c>
      <c r="M1876" t="s">
        <v>10451</v>
      </c>
      <c r="P1876" t="s">
        <v>2026</v>
      </c>
      <c r="Q1876" t="s">
        <v>2593</v>
      </c>
    </row>
    <row r="1877" spans="1:17">
      <c r="A1877" t="s">
        <v>1389</v>
      </c>
      <c r="B1877" t="s">
        <v>1390</v>
      </c>
      <c r="C1877" t="s">
        <v>422</v>
      </c>
      <c r="D1877" t="s">
        <v>1391</v>
      </c>
      <c r="F1877" t="s">
        <v>17</v>
      </c>
      <c r="G1877" t="s">
        <v>37</v>
      </c>
      <c r="H1877" t="s">
        <v>1392</v>
      </c>
      <c r="I1877" t="s">
        <v>1393</v>
      </c>
      <c r="K1877" t="s">
        <v>1184</v>
      </c>
      <c r="L1877" t="s">
        <v>1185</v>
      </c>
      <c r="M1877" t="s">
        <v>1394</v>
      </c>
      <c r="N1877" t="s">
        <v>1395</v>
      </c>
      <c r="P1877" t="s">
        <v>17</v>
      </c>
      <c r="Q1877" t="s">
        <v>37</v>
      </c>
    </row>
    <row r="1878" spans="1:17">
      <c r="A1878" t="s">
        <v>5430</v>
      </c>
      <c r="C1878" t="s">
        <v>5431</v>
      </c>
      <c r="D1878" t="s">
        <v>2138</v>
      </c>
      <c r="F1878" t="s">
        <v>20</v>
      </c>
      <c r="G1878" t="s">
        <v>2139</v>
      </c>
      <c r="H1878" t="s">
        <v>5432</v>
      </c>
      <c r="I1878" t="s">
        <v>2141</v>
      </c>
      <c r="K1878" t="s">
        <v>1136</v>
      </c>
      <c r="L1878" t="s">
        <v>2142</v>
      </c>
      <c r="M1878" t="s">
        <v>5433</v>
      </c>
      <c r="N1878" t="s">
        <v>2144</v>
      </c>
      <c r="P1878" t="s">
        <v>1140</v>
      </c>
      <c r="Q1878" t="s">
        <v>2145</v>
      </c>
    </row>
    <row r="1879" spans="1:17">
      <c r="A1879" t="s">
        <v>10675</v>
      </c>
      <c r="C1879" t="s">
        <v>10676</v>
      </c>
      <c r="F1879" t="s">
        <v>59</v>
      </c>
      <c r="G1879" t="s">
        <v>1101</v>
      </c>
      <c r="H1879" t="s">
        <v>10677</v>
      </c>
      <c r="K1879" t="s">
        <v>1103</v>
      </c>
      <c r="L1879" t="s">
        <v>1104</v>
      </c>
      <c r="M1879" t="s">
        <v>10678</v>
      </c>
      <c r="P1879" t="s">
        <v>1106</v>
      </c>
      <c r="Q1879" t="s">
        <v>1107</v>
      </c>
    </row>
    <row r="1880" spans="1:17">
      <c r="A1880" t="s">
        <v>9266</v>
      </c>
      <c r="C1880" t="s">
        <v>9267</v>
      </c>
      <c r="D1880" t="s">
        <v>9268</v>
      </c>
      <c r="F1880" t="s">
        <v>17</v>
      </c>
      <c r="G1880" t="s">
        <v>2839</v>
      </c>
      <c r="H1880" t="s">
        <v>9269</v>
      </c>
      <c r="I1880" t="s">
        <v>9270</v>
      </c>
      <c r="K1880" t="s">
        <v>1184</v>
      </c>
      <c r="L1880" t="s">
        <v>2842</v>
      </c>
      <c r="M1880" t="s">
        <v>9271</v>
      </c>
      <c r="N1880" t="s">
        <v>9272</v>
      </c>
      <c r="P1880" t="s">
        <v>17</v>
      </c>
      <c r="Q1880" t="s">
        <v>2845</v>
      </c>
    </row>
    <row r="1881" spans="1:17">
      <c r="A1881" t="s">
        <v>2177</v>
      </c>
      <c r="C1881" t="s">
        <v>2178</v>
      </c>
      <c r="F1881" t="s">
        <v>24</v>
      </c>
      <c r="G1881" t="s">
        <v>1123</v>
      </c>
      <c r="H1881" t="s">
        <v>2179</v>
      </c>
      <c r="K1881" t="s">
        <v>24</v>
      </c>
      <c r="L1881" t="s">
        <v>1126</v>
      </c>
      <c r="M1881" t="s">
        <v>2180</v>
      </c>
      <c r="P1881" t="s">
        <v>24</v>
      </c>
      <c r="Q1881" t="s">
        <v>1129</v>
      </c>
    </row>
    <row r="1882" spans="1:17">
      <c r="A1882" t="s">
        <v>7982</v>
      </c>
      <c r="C1882" t="s">
        <v>7983</v>
      </c>
      <c r="F1882" t="s">
        <v>20</v>
      </c>
      <c r="G1882" t="s">
        <v>1133</v>
      </c>
      <c r="H1882" t="s">
        <v>7984</v>
      </c>
      <c r="K1882" t="s">
        <v>1136</v>
      </c>
      <c r="L1882" t="s">
        <v>1137</v>
      </c>
      <c r="M1882" t="s">
        <v>7983</v>
      </c>
      <c r="P1882" t="s">
        <v>1140</v>
      </c>
      <c r="Q1882" t="s">
        <v>1141</v>
      </c>
    </row>
    <row r="1883" spans="1:17">
      <c r="A1883" t="s">
        <v>11348</v>
      </c>
      <c r="C1883" t="s">
        <v>11349</v>
      </c>
      <c r="D1883" t="s">
        <v>4032</v>
      </c>
      <c r="F1883" t="s">
        <v>20</v>
      </c>
      <c r="G1883" t="s">
        <v>1133</v>
      </c>
      <c r="H1883" t="s">
        <v>11350</v>
      </c>
      <c r="I1883" t="s">
        <v>4348</v>
      </c>
      <c r="K1883" t="s">
        <v>1136</v>
      </c>
      <c r="L1883" t="s">
        <v>1137</v>
      </c>
      <c r="M1883" t="s">
        <v>11351</v>
      </c>
      <c r="N1883" t="s">
        <v>4038</v>
      </c>
      <c r="P1883" t="s">
        <v>1140</v>
      </c>
      <c r="Q1883" t="s">
        <v>1141</v>
      </c>
    </row>
    <row r="1884" spans="1:17">
      <c r="A1884" t="s">
        <v>10023</v>
      </c>
      <c r="C1884" t="s">
        <v>10024</v>
      </c>
      <c r="F1884" t="s">
        <v>17</v>
      </c>
      <c r="G1884" t="s">
        <v>37</v>
      </c>
      <c r="H1884" t="s">
        <v>6730</v>
      </c>
      <c r="K1884" t="s">
        <v>1184</v>
      </c>
      <c r="L1884" t="s">
        <v>1185</v>
      </c>
      <c r="M1884" t="s">
        <v>6731</v>
      </c>
      <c r="P1884" t="s">
        <v>17</v>
      </c>
      <c r="Q1884" t="s">
        <v>37</v>
      </c>
    </row>
    <row r="1885" spans="1:17">
      <c r="A1885" t="s">
        <v>9670</v>
      </c>
      <c r="C1885" t="s">
        <v>419</v>
      </c>
      <c r="F1885" t="s">
        <v>17</v>
      </c>
      <c r="G1885" t="s">
        <v>37</v>
      </c>
      <c r="H1885" t="s">
        <v>9671</v>
      </c>
      <c r="K1885" t="s">
        <v>1184</v>
      </c>
      <c r="L1885" t="s">
        <v>1185</v>
      </c>
      <c r="M1885" t="s">
        <v>9672</v>
      </c>
      <c r="P1885" t="s">
        <v>17</v>
      </c>
      <c r="Q1885" t="s">
        <v>37</v>
      </c>
    </row>
    <row r="1886" spans="1:17">
      <c r="A1886" t="s">
        <v>10594</v>
      </c>
      <c r="C1886" t="s">
        <v>421</v>
      </c>
      <c r="D1886" t="s">
        <v>1115</v>
      </c>
      <c r="F1886" t="s">
        <v>45</v>
      </c>
      <c r="G1886" t="s">
        <v>25</v>
      </c>
      <c r="H1886" t="s">
        <v>10595</v>
      </c>
      <c r="I1886" t="s">
        <v>3246</v>
      </c>
      <c r="K1886" t="s">
        <v>1066</v>
      </c>
      <c r="L1886" t="s">
        <v>1067</v>
      </c>
      <c r="M1886" t="s">
        <v>10596</v>
      </c>
      <c r="N1886" t="s">
        <v>1118</v>
      </c>
      <c r="P1886" t="s">
        <v>1068</v>
      </c>
      <c r="Q1886" t="s">
        <v>1069</v>
      </c>
    </row>
    <row r="1887" spans="1:17">
      <c r="A1887" t="s">
        <v>9397</v>
      </c>
      <c r="B1887" t="s">
        <v>9398</v>
      </c>
      <c r="C1887" t="s">
        <v>415</v>
      </c>
      <c r="D1887" t="s">
        <v>1147</v>
      </c>
      <c r="F1887" t="s">
        <v>24</v>
      </c>
      <c r="G1887" t="s">
        <v>1123</v>
      </c>
      <c r="H1887" t="s">
        <v>9399</v>
      </c>
      <c r="I1887" t="s">
        <v>1149</v>
      </c>
      <c r="K1887" t="s">
        <v>24</v>
      </c>
      <c r="L1887" t="s">
        <v>1126</v>
      </c>
      <c r="M1887" t="s">
        <v>9400</v>
      </c>
      <c r="N1887" t="s">
        <v>1151</v>
      </c>
      <c r="P1887" t="s">
        <v>24</v>
      </c>
      <c r="Q1887" t="s">
        <v>1129</v>
      </c>
    </row>
    <row r="1888" spans="1:17">
      <c r="A1888" t="s">
        <v>8391</v>
      </c>
      <c r="C1888" t="s">
        <v>8392</v>
      </c>
      <c r="F1888" t="s">
        <v>17</v>
      </c>
      <c r="G1888" t="s">
        <v>37</v>
      </c>
      <c r="H1888" t="s">
        <v>8393</v>
      </c>
      <c r="K1888" t="s">
        <v>1184</v>
      </c>
      <c r="L1888" t="s">
        <v>1185</v>
      </c>
      <c r="M1888" t="s">
        <v>8394</v>
      </c>
      <c r="P1888" t="s">
        <v>17</v>
      </c>
      <c r="Q1888" t="s">
        <v>37</v>
      </c>
    </row>
    <row r="1889" spans="1:17">
      <c r="A1889" t="s">
        <v>4516</v>
      </c>
      <c r="C1889" t="s">
        <v>4517</v>
      </c>
      <c r="D1889" t="s">
        <v>1132</v>
      </c>
      <c r="F1889" t="s">
        <v>20</v>
      </c>
      <c r="G1889" t="s">
        <v>1133</v>
      </c>
      <c r="H1889" t="s">
        <v>4518</v>
      </c>
      <c r="I1889" t="s">
        <v>1554</v>
      </c>
      <c r="K1889" t="s">
        <v>1136</v>
      </c>
      <c r="L1889" t="s">
        <v>1137</v>
      </c>
      <c r="M1889" t="s">
        <v>4519</v>
      </c>
      <c r="N1889" t="s">
        <v>1139</v>
      </c>
      <c r="P1889" t="s">
        <v>1140</v>
      </c>
      <c r="Q1889" t="s">
        <v>1141</v>
      </c>
    </row>
    <row r="1890" spans="1:17">
      <c r="A1890" t="s">
        <v>8503</v>
      </c>
      <c r="C1890" t="s">
        <v>8504</v>
      </c>
      <c r="D1890" t="s">
        <v>4032</v>
      </c>
      <c r="F1890" t="s">
        <v>20</v>
      </c>
      <c r="G1890" t="s">
        <v>1133</v>
      </c>
      <c r="H1890" t="s">
        <v>8505</v>
      </c>
      <c r="I1890" t="s">
        <v>8506</v>
      </c>
      <c r="K1890" t="s">
        <v>1136</v>
      </c>
      <c r="L1890" t="s">
        <v>1137</v>
      </c>
      <c r="M1890" t="s">
        <v>8507</v>
      </c>
      <c r="N1890" t="s">
        <v>4038</v>
      </c>
      <c r="P1890" t="s">
        <v>1140</v>
      </c>
      <c r="Q1890" t="s">
        <v>1141</v>
      </c>
    </row>
    <row r="1891" spans="1:17">
      <c r="A1891" t="s">
        <v>8763</v>
      </c>
      <c r="B1891" t="s">
        <v>8764</v>
      </c>
      <c r="C1891" t="s">
        <v>8765</v>
      </c>
      <c r="F1891" t="s">
        <v>17</v>
      </c>
      <c r="G1891" t="s">
        <v>37</v>
      </c>
      <c r="H1891" t="s">
        <v>8766</v>
      </c>
      <c r="K1891" t="s">
        <v>1184</v>
      </c>
      <c r="L1891" t="s">
        <v>1185</v>
      </c>
      <c r="M1891" t="s">
        <v>8767</v>
      </c>
      <c r="P1891" t="s">
        <v>17</v>
      </c>
      <c r="Q1891" t="s">
        <v>37</v>
      </c>
    </row>
    <row r="1892" spans="1:17">
      <c r="A1892" t="s">
        <v>10906</v>
      </c>
      <c r="C1892" t="s">
        <v>10907</v>
      </c>
      <c r="F1892" t="s">
        <v>20</v>
      </c>
      <c r="G1892" t="s">
        <v>1133</v>
      </c>
      <c r="H1892" t="s">
        <v>10908</v>
      </c>
      <c r="K1892" t="s">
        <v>1136</v>
      </c>
      <c r="L1892" t="s">
        <v>1137</v>
      </c>
      <c r="M1892" t="s">
        <v>10909</v>
      </c>
      <c r="P1892" t="s">
        <v>1140</v>
      </c>
      <c r="Q1892" t="s">
        <v>1141</v>
      </c>
    </row>
    <row r="1893" spans="1:17">
      <c r="A1893" t="s">
        <v>6728</v>
      </c>
      <c r="C1893" t="s">
        <v>6729</v>
      </c>
      <c r="F1893" t="s">
        <v>17</v>
      </c>
      <c r="G1893" t="s">
        <v>37</v>
      </c>
      <c r="H1893" t="s">
        <v>6730</v>
      </c>
      <c r="K1893" t="s">
        <v>1184</v>
      </c>
      <c r="L1893" t="s">
        <v>1185</v>
      </c>
      <c r="M1893" t="s">
        <v>6731</v>
      </c>
      <c r="P1893" t="s">
        <v>17</v>
      </c>
      <c r="Q1893" t="s">
        <v>37</v>
      </c>
    </row>
    <row r="1894" spans="1:17">
      <c r="A1894" t="s">
        <v>11330</v>
      </c>
      <c r="C1894" t="s">
        <v>11331</v>
      </c>
      <c r="F1894" t="s">
        <v>17</v>
      </c>
      <c r="G1894" t="s">
        <v>37</v>
      </c>
      <c r="H1894" t="s">
        <v>11332</v>
      </c>
      <c r="K1894" t="s">
        <v>1184</v>
      </c>
      <c r="L1894" t="s">
        <v>1185</v>
      </c>
      <c r="M1894" t="s">
        <v>11333</v>
      </c>
      <c r="P1894" t="s">
        <v>17</v>
      </c>
      <c r="Q1894" t="s">
        <v>37</v>
      </c>
    </row>
    <row r="1895" spans="1:17">
      <c r="A1895" t="s">
        <v>1271</v>
      </c>
      <c r="C1895" t="s">
        <v>1272</v>
      </c>
      <c r="F1895" t="s">
        <v>59</v>
      </c>
      <c r="G1895" t="s">
        <v>1101</v>
      </c>
      <c r="H1895" t="s">
        <v>1273</v>
      </c>
      <c r="K1895" t="s">
        <v>1103</v>
      </c>
      <c r="L1895" t="s">
        <v>1104</v>
      </c>
      <c r="M1895" t="s">
        <v>1274</v>
      </c>
      <c r="P1895" t="s">
        <v>1106</v>
      </c>
      <c r="Q1895" t="s">
        <v>1107</v>
      </c>
    </row>
    <row r="1896" spans="1:17">
      <c r="A1896" t="s">
        <v>8116</v>
      </c>
      <c r="B1896" t="s">
        <v>8117</v>
      </c>
      <c r="C1896" t="s">
        <v>406</v>
      </c>
      <c r="D1896" t="s">
        <v>1132</v>
      </c>
      <c r="F1896" t="s">
        <v>20</v>
      </c>
      <c r="G1896" t="s">
        <v>1133</v>
      </c>
      <c r="H1896" t="s">
        <v>8118</v>
      </c>
      <c r="I1896" t="s">
        <v>1554</v>
      </c>
      <c r="K1896" t="s">
        <v>1136</v>
      </c>
      <c r="L1896" t="s">
        <v>1137</v>
      </c>
      <c r="M1896" t="s">
        <v>8119</v>
      </c>
      <c r="N1896" t="s">
        <v>1139</v>
      </c>
      <c r="P1896" t="s">
        <v>1140</v>
      </c>
      <c r="Q1896" t="s">
        <v>1141</v>
      </c>
    </row>
    <row r="1897" spans="1:17">
      <c r="A1897" t="s">
        <v>10206</v>
      </c>
      <c r="C1897" t="s">
        <v>10207</v>
      </c>
      <c r="D1897" t="s">
        <v>4212</v>
      </c>
      <c r="F1897" t="s">
        <v>17</v>
      </c>
      <c r="G1897" t="s">
        <v>37</v>
      </c>
      <c r="H1897" t="s">
        <v>10208</v>
      </c>
      <c r="I1897" t="s">
        <v>4214</v>
      </c>
      <c r="K1897" t="s">
        <v>1184</v>
      </c>
      <c r="L1897" t="s">
        <v>1185</v>
      </c>
      <c r="M1897" t="s">
        <v>10209</v>
      </c>
      <c r="N1897" t="s">
        <v>4216</v>
      </c>
      <c r="P1897" t="s">
        <v>17</v>
      </c>
      <c r="Q1897" t="s">
        <v>37</v>
      </c>
    </row>
    <row r="1898" spans="1:17">
      <c r="A1898" t="s">
        <v>6417</v>
      </c>
      <c r="C1898" t="s">
        <v>6418</v>
      </c>
      <c r="F1898" t="s">
        <v>20</v>
      </c>
      <c r="G1898" t="s">
        <v>1133</v>
      </c>
      <c r="H1898" t="s">
        <v>6419</v>
      </c>
      <c r="K1898" t="s">
        <v>1136</v>
      </c>
      <c r="L1898" t="s">
        <v>1137</v>
      </c>
      <c r="M1898" t="s">
        <v>6420</v>
      </c>
      <c r="P1898" t="s">
        <v>1140</v>
      </c>
      <c r="Q1898" t="s">
        <v>1141</v>
      </c>
    </row>
    <row r="1899" spans="1:17">
      <c r="A1899" t="s">
        <v>2950</v>
      </c>
      <c r="C1899" t="s">
        <v>2951</v>
      </c>
      <c r="D1899" t="s">
        <v>1652</v>
      </c>
      <c r="F1899" t="s">
        <v>20</v>
      </c>
      <c r="G1899" t="s">
        <v>1133</v>
      </c>
      <c r="H1899" t="s">
        <v>2952</v>
      </c>
      <c r="I1899" t="s">
        <v>2890</v>
      </c>
      <c r="K1899" t="s">
        <v>1136</v>
      </c>
      <c r="L1899" t="s">
        <v>1137</v>
      </c>
      <c r="M1899" t="s">
        <v>2953</v>
      </c>
      <c r="N1899" t="s">
        <v>1656</v>
      </c>
      <c r="P1899" t="s">
        <v>1140</v>
      </c>
      <c r="Q1899" t="s">
        <v>1141</v>
      </c>
    </row>
    <row r="1900" spans="1:17">
      <c r="A1900" t="s">
        <v>10076</v>
      </c>
      <c r="C1900" t="s">
        <v>10077</v>
      </c>
      <c r="F1900" t="s">
        <v>17</v>
      </c>
      <c r="G1900" t="s">
        <v>37</v>
      </c>
      <c r="H1900" t="s">
        <v>10078</v>
      </c>
      <c r="K1900" t="s">
        <v>1184</v>
      </c>
      <c r="L1900" t="s">
        <v>1185</v>
      </c>
      <c r="M1900" t="s">
        <v>10079</v>
      </c>
      <c r="P1900" t="s">
        <v>17</v>
      </c>
      <c r="Q1900" t="s">
        <v>37</v>
      </c>
    </row>
    <row r="1901" spans="1:17">
      <c r="A1901" t="s">
        <v>2535</v>
      </c>
      <c r="B1901" t="s">
        <v>2536</v>
      </c>
      <c r="C1901" t="s">
        <v>2537</v>
      </c>
      <c r="F1901" t="s">
        <v>59</v>
      </c>
      <c r="G1901" t="s">
        <v>1101</v>
      </c>
      <c r="H1901" t="s">
        <v>2538</v>
      </c>
      <c r="K1901" t="s">
        <v>1103</v>
      </c>
      <c r="L1901" t="s">
        <v>1104</v>
      </c>
      <c r="M1901" t="s">
        <v>2539</v>
      </c>
      <c r="P1901" t="s">
        <v>1106</v>
      </c>
      <c r="Q1901" t="s">
        <v>1107</v>
      </c>
    </row>
    <row r="1902" spans="1:17">
      <c r="A1902" t="s">
        <v>5085</v>
      </c>
      <c r="C1902" t="s">
        <v>5086</v>
      </c>
      <c r="F1902" t="s">
        <v>20</v>
      </c>
      <c r="G1902" t="s">
        <v>1133</v>
      </c>
      <c r="H1902" t="s">
        <v>5087</v>
      </c>
      <c r="K1902" t="s">
        <v>1136</v>
      </c>
      <c r="L1902" t="s">
        <v>1137</v>
      </c>
      <c r="M1902" t="s">
        <v>5088</v>
      </c>
      <c r="P1902" t="s">
        <v>1140</v>
      </c>
      <c r="Q1902" t="s">
        <v>1141</v>
      </c>
    </row>
    <row r="1903" spans="1:17">
      <c r="A1903" t="s">
        <v>4047</v>
      </c>
      <c r="C1903" t="s">
        <v>4048</v>
      </c>
      <c r="D1903" t="s">
        <v>4032</v>
      </c>
      <c r="F1903" t="s">
        <v>20</v>
      </c>
      <c r="G1903" t="s">
        <v>1133</v>
      </c>
      <c r="H1903" t="s">
        <v>4049</v>
      </c>
      <c r="I1903" t="s">
        <v>4035</v>
      </c>
      <c r="K1903" t="s">
        <v>1136</v>
      </c>
      <c r="L1903" t="s">
        <v>1137</v>
      </c>
      <c r="M1903" t="s">
        <v>4050</v>
      </c>
      <c r="N1903" t="s">
        <v>4038</v>
      </c>
      <c r="P1903" t="s">
        <v>1140</v>
      </c>
      <c r="Q1903" t="s">
        <v>1141</v>
      </c>
    </row>
    <row r="1904" spans="1:17">
      <c r="A1904" t="s">
        <v>5878</v>
      </c>
      <c r="B1904" t="s">
        <v>5879</v>
      </c>
      <c r="C1904" t="s">
        <v>5880</v>
      </c>
      <c r="F1904" t="s">
        <v>140</v>
      </c>
      <c r="G1904" t="s">
        <v>1353</v>
      </c>
      <c r="H1904" t="s">
        <v>5881</v>
      </c>
      <c r="K1904" t="s">
        <v>1355</v>
      </c>
      <c r="L1904" t="s">
        <v>1356</v>
      </c>
      <c r="M1904" t="s">
        <v>5882</v>
      </c>
      <c r="P1904" t="s">
        <v>1358</v>
      </c>
      <c r="Q1904" t="s">
        <v>1359</v>
      </c>
    </row>
    <row r="1905" spans="1:17">
      <c r="A1905" t="s">
        <v>8025</v>
      </c>
      <c r="C1905" t="s">
        <v>8026</v>
      </c>
      <c r="F1905" t="s">
        <v>59</v>
      </c>
      <c r="G1905" t="s">
        <v>1101</v>
      </c>
      <c r="H1905" t="s">
        <v>8027</v>
      </c>
      <c r="K1905" t="s">
        <v>1103</v>
      </c>
      <c r="L1905" t="s">
        <v>1104</v>
      </c>
      <c r="M1905" t="s">
        <v>8028</v>
      </c>
      <c r="P1905" t="s">
        <v>1106</v>
      </c>
      <c r="Q1905" t="s">
        <v>1107</v>
      </c>
    </row>
    <row r="1906" spans="1:17">
      <c r="A1906" t="s">
        <v>2275</v>
      </c>
      <c r="C1906" t="s">
        <v>2276</v>
      </c>
      <c r="D1906" t="s">
        <v>2277</v>
      </c>
      <c r="F1906" t="s">
        <v>17</v>
      </c>
      <c r="G1906" t="s">
        <v>37</v>
      </c>
      <c r="H1906" t="s">
        <v>2278</v>
      </c>
      <c r="I1906" t="s">
        <v>2279</v>
      </c>
      <c r="K1906" t="s">
        <v>1184</v>
      </c>
      <c r="L1906" t="s">
        <v>1185</v>
      </c>
      <c r="M1906" t="s">
        <v>2280</v>
      </c>
      <c r="N1906" t="s">
        <v>2281</v>
      </c>
      <c r="P1906" t="s">
        <v>17</v>
      </c>
      <c r="Q1906" t="s">
        <v>37</v>
      </c>
    </row>
    <row r="1907" spans="1:17">
      <c r="A1907" t="s">
        <v>3774</v>
      </c>
      <c r="C1907" t="s">
        <v>3775</v>
      </c>
      <c r="D1907" t="s">
        <v>3776</v>
      </c>
      <c r="F1907" t="s">
        <v>1627</v>
      </c>
      <c r="G1907" t="s">
        <v>1627</v>
      </c>
      <c r="H1907" t="s">
        <v>3777</v>
      </c>
      <c r="I1907" t="s">
        <v>3778</v>
      </c>
      <c r="K1907" t="s">
        <v>1630</v>
      </c>
      <c r="L1907" t="s">
        <v>1630</v>
      </c>
      <c r="M1907" t="s">
        <v>3779</v>
      </c>
      <c r="N1907" t="s">
        <v>3780</v>
      </c>
      <c r="P1907" t="s">
        <v>1633</v>
      </c>
      <c r="Q1907" t="s">
        <v>1633</v>
      </c>
    </row>
    <row r="1908" spans="1:17">
      <c r="A1908" t="s">
        <v>11034</v>
      </c>
      <c r="C1908" t="s">
        <v>11035</v>
      </c>
      <c r="F1908" t="s">
        <v>17</v>
      </c>
      <c r="G1908" t="s">
        <v>37</v>
      </c>
      <c r="H1908" t="s">
        <v>11036</v>
      </c>
      <c r="K1908" t="s">
        <v>1184</v>
      </c>
      <c r="L1908" t="s">
        <v>1185</v>
      </c>
      <c r="M1908" t="s">
        <v>1889</v>
      </c>
      <c r="P1908" t="s">
        <v>17</v>
      </c>
      <c r="Q1908" t="s">
        <v>37</v>
      </c>
    </row>
    <row r="1909" spans="1:17">
      <c r="A1909" t="s">
        <v>4085</v>
      </c>
      <c r="C1909" t="s">
        <v>4086</v>
      </c>
      <c r="D1909" t="s">
        <v>4087</v>
      </c>
      <c r="F1909" t="s">
        <v>17</v>
      </c>
      <c r="G1909" t="s">
        <v>37</v>
      </c>
      <c r="H1909" t="s">
        <v>4088</v>
      </c>
      <c r="I1909" t="s">
        <v>4089</v>
      </c>
      <c r="K1909" t="s">
        <v>1184</v>
      </c>
      <c r="L1909" t="s">
        <v>1185</v>
      </c>
      <c r="M1909" t="s">
        <v>4090</v>
      </c>
      <c r="N1909" t="s">
        <v>4091</v>
      </c>
      <c r="P1909" t="s">
        <v>17</v>
      </c>
      <c r="Q1909" t="s">
        <v>37</v>
      </c>
    </row>
    <row r="1910" spans="1:17">
      <c r="A1910" t="s">
        <v>7337</v>
      </c>
      <c r="C1910" t="s">
        <v>410</v>
      </c>
      <c r="D1910" t="s">
        <v>411</v>
      </c>
      <c r="F1910" t="s">
        <v>1072</v>
      </c>
      <c r="G1910" t="s">
        <v>4224</v>
      </c>
      <c r="H1910" t="s">
        <v>410</v>
      </c>
      <c r="I1910" t="s">
        <v>7338</v>
      </c>
      <c r="K1910" t="s">
        <v>1073</v>
      </c>
      <c r="L1910" t="s">
        <v>4227</v>
      </c>
      <c r="M1910" t="s">
        <v>410</v>
      </c>
      <c r="N1910" t="s">
        <v>7339</v>
      </c>
      <c r="P1910" t="s">
        <v>1072</v>
      </c>
      <c r="Q1910" t="s">
        <v>2934</v>
      </c>
    </row>
    <row r="1911" spans="1:17">
      <c r="A1911" t="s">
        <v>3059</v>
      </c>
      <c r="C1911" t="s">
        <v>407</v>
      </c>
      <c r="D1911" t="s">
        <v>1147</v>
      </c>
      <c r="F1911" t="s">
        <v>24</v>
      </c>
      <c r="G1911" t="s">
        <v>1123</v>
      </c>
      <c r="H1911" t="s">
        <v>3060</v>
      </c>
      <c r="I1911" t="s">
        <v>1659</v>
      </c>
      <c r="K1911" t="s">
        <v>24</v>
      </c>
      <c r="L1911" t="s">
        <v>1126</v>
      </c>
      <c r="M1911" t="s">
        <v>3061</v>
      </c>
      <c r="N1911" t="s">
        <v>1151</v>
      </c>
      <c r="P1911" t="s">
        <v>24</v>
      </c>
      <c r="Q1911" t="s">
        <v>1129</v>
      </c>
    </row>
    <row r="1912" spans="1:17">
      <c r="A1912" t="s">
        <v>11400</v>
      </c>
      <c r="C1912" t="s">
        <v>11401</v>
      </c>
      <c r="D1912" t="s">
        <v>7241</v>
      </c>
      <c r="F1912" t="s">
        <v>24</v>
      </c>
      <c r="G1912" t="s">
        <v>1123</v>
      </c>
      <c r="H1912" t="s">
        <v>11402</v>
      </c>
      <c r="I1912" t="s">
        <v>7243</v>
      </c>
      <c r="K1912" t="s">
        <v>24</v>
      </c>
      <c r="L1912" t="s">
        <v>1126</v>
      </c>
      <c r="M1912" t="s">
        <v>11403</v>
      </c>
      <c r="N1912" t="s">
        <v>7241</v>
      </c>
      <c r="P1912" t="s">
        <v>24</v>
      </c>
      <c r="Q1912" t="s">
        <v>1129</v>
      </c>
    </row>
    <row r="1913" spans="1:17">
      <c r="A1913" t="s">
        <v>7421</v>
      </c>
      <c r="C1913" t="s">
        <v>7422</v>
      </c>
      <c r="F1913" t="s">
        <v>59</v>
      </c>
      <c r="G1913" t="s">
        <v>1101</v>
      </c>
      <c r="H1913" t="s">
        <v>7423</v>
      </c>
      <c r="K1913" t="s">
        <v>1103</v>
      </c>
      <c r="L1913" t="s">
        <v>1104</v>
      </c>
      <c r="M1913" t="s">
        <v>7424</v>
      </c>
      <c r="P1913" t="s">
        <v>1106</v>
      </c>
      <c r="Q1913" t="s">
        <v>1107</v>
      </c>
    </row>
    <row r="1914" spans="1:17">
      <c r="A1914" t="s">
        <v>4856</v>
      </c>
      <c r="B1914" t="s">
        <v>4857</v>
      </c>
      <c r="C1914" t="s">
        <v>4858</v>
      </c>
      <c r="F1914" t="s">
        <v>59</v>
      </c>
      <c r="G1914" t="s">
        <v>1101</v>
      </c>
      <c r="H1914" t="s">
        <v>4859</v>
      </c>
      <c r="K1914" t="s">
        <v>1103</v>
      </c>
      <c r="L1914" t="s">
        <v>1104</v>
      </c>
      <c r="M1914" t="s">
        <v>4860</v>
      </c>
      <c r="P1914" t="s">
        <v>1106</v>
      </c>
      <c r="Q1914" t="s">
        <v>1107</v>
      </c>
    </row>
    <row r="1915" spans="1:17">
      <c r="A1915" t="s">
        <v>11183</v>
      </c>
      <c r="C1915" t="s">
        <v>11184</v>
      </c>
      <c r="F1915" t="s">
        <v>59</v>
      </c>
      <c r="G1915" t="s">
        <v>1101</v>
      </c>
      <c r="H1915" t="s">
        <v>4672</v>
      </c>
      <c r="K1915" t="s">
        <v>1103</v>
      </c>
      <c r="L1915" t="s">
        <v>1104</v>
      </c>
      <c r="M1915" t="s">
        <v>4673</v>
      </c>
      <c r="P1915" t="s">
        <v>1106</v>
      </c>
      <c r="Q1915" t="s">
        <v>1107</v>
      </c>
    </row>
    <row r="1916" spans="1:17">
      <c r="A1916" t="s">
        <v>5768</v>
      </c>
      <c r="C1916" t="s">
        <v>5769</v>
      </c>
      <c r="D1916" t="s">
        <v>1093</v>
      </c>
      <c r="F1916" t="s">
        <v>45</v>
      </c>
      <c r="G1916" t="s">
        <v>25</v>
      </c>
      <c r="H1916" t="s">
        <v>5770</v>
      </c>
      <c r="I1916" t="s">
        <v>1095</v>
      </c>
      <c r="K1916" t="s">
        <v>1066</v>
      </c>
      <c r="L1916" t="s">
        <v>1067</v>
      </c>
      <c r="M1916" t="s">
        <v>5771</v>
      </c>
      <c r="N1916" t="s">
        <v>1097</v>
      </c>
      <c r="P1916" t="s">
        <v>1068</v>
      </c>
      <c r="Q1916" t="s">
        <v>1069</v>
      </c>
    </row>
    <row r="1917" spans="1:17">
      <c r="A1917" t="s">
        <v>6234</v>
      </c>
      <c r="C1917" t="s">
        <v>6235</v>
      </c>
      <c r="F1917" t="s">
        <v>59</v>
      </c>
      <c r="G1917" t="s">
        <v>1101</v>
      </c>
      <c r="H1917" t="s">
        <v>6236</v>
      </c>
      <c r="K1917" t="s">
        <v>1103</v>
      </c>
      <c r="L1917" t="s">
        <v>1104</v>
      </c>
      <c r="M1917" t="s">
        <v>6237</v>
      </c>
      <c r="P1917" t="s">
        <v>1106</v>
      </c>
      <c r="Q1917" t="s">
        <v>1107</v>
      </c>
    </row>
    <row r="1918" spans="1:17">
      <c r="A1918" t="s">
        <v>4986</v>
      </c>
      <c r="C1918" t="s">
        <v>4987</v>
      </c>
      <c r="F1918" t="s">
        <v>24</v>
      </c>
      <c r="G1918" t="s">
        <v>1123</v>
      </c>
      <c r="H1918" t="s">
        <v>4988</v>
      </c>
      <c r="K1918" t="s">
        <v>24</v>
      </c>
      <c r="L1918" t="s">
        <v>1126</v>
      </c>
      <c r="M1918" t="s">
        <v>4989</v>
      </c>
      <c r="P1918" t="s">
        <v>24</v>
      </c>
      <c r="Q1918" t="s">
        <v>1129</v>
      </c>
    </row>
    <row r="1919" spans="1:17">
      <c r="A1919" t="s">
        <v>1779</v>
      </c>
      <c r="C1919" t="s">
        <v>408</v>
      </c>
      <c r="D1919" t="s">
        <v>1780</v>
      </c>
      <c r="F1919" t="s">
        <v>59</v>
      </c>
      <c r="G1919" t="s">
        <v>1101</v>
      </c>
      <c r="H1919" t="s">
        <v>1781</v>
      </c>
      <c r="I1919" t="s">
        <v>1782</v>
      </c>
      <c r="K1919" t="s">
        <v>1103</v>
      </c>
      <c r="L1919" t="s">
        <v>1104</v>
      </c>
      <c r="M1919" t="s">
        <v>1783</v>
      </c>
      <c r="N1919" t="s">
        <v>1784</v>
      </c>
      <c r="P1919" t="s">
        <v>1106</v>
      </c>
      <c r="Q1919" t="s">
        <v>1107</v>
      </c>
    </row>
    <row r="1920" spans="1:17">
      <c r="A1920" t="s">
        <v>9456</v>
      </c>
      <c r="C1920" t="s">
        <v>9457</v>
      </c>
      <c r="F1920" t="s">
        <v>59</v>
      </c>
      <c r="G1920" t="s">
        <v>1101</v>
      </c>
      <c r="H1920" t="s">
        <v>9458</v>
      </c>
      <c r="K1920" t="s">
        <v>1103</v>
      </c>
      <c r="L1920" t="s">
        <v>1104</v>
      </c>
      <c r="M1920" t="s">
        <v>9459</v>
      </c>
      <c r="P1920" t="s">
        <v>1106</v>
      </c>
      <c r="Q1920" t="s">
        <v>1107</v>
      </c>
    </row>
    <row r="1921" spans="1:17">
      <c r="A1921" t="s">
        <v>7955</v>
      </c>
      <c r="C1921" t="s">
        <v>7956</v>
      </c>
      <c r="D1921" t="s">
        <v>7957</v>
      </c>
      <c r="F1921" t="s">
        <v>5815</v>
      </c>
      <c r="G1921" t="s">
        <v>2014</v>
      </c>
      <c r="H1921" t="s">
        <v>7958</v>
      </c>
      <c r="I1921" t="s">
        <v>7959</v>
      </c>
      <c r="K1921" t="s">
        <v>5817</v>
      </c>
      <c r="L1921" t="s">
        <v>2017</v>
      </c>
      <c r="M1921" t="s">
        <v>7960</v>
      </c>
      <c r="N1921" t="s">
        <v>7961</v>
      </c>
      <c r="P1921" t="s">
        <v>5819</v>
      </c>
      <c r="Q1921" t="s">
        <v>2020</v>
      </c>
    </row>
    <row r="1922" spans="1:17">
      <c r="A1922" t="s">
        <v>4285</v>
      </c>
      <c r="C1922" t="s">
        <v>4286</v>
      </c>
      <c r="F1922" t="s">
        <v>59</v>
      </c>
      <c r="G1922" t="s">
        <v>1101</v>
      </c>
      <c r="H1922" t="s">
        <v>4287</v>
      </c>
      <c r="K1922" t="s">
        <v>1103</v>
      </c>
      <c r="L1922" t="s">
        <v>1104</v>
      </c>
      <c r="M1922" t="s">
        <v>4288</v>
      </c>
      <c r="P1922" t="s">
        <v>1106</v>
      </c>
      <c r="Q1922" t="s">
        <v>1107</v>
      </c>
    </row>
    <row r="1923" spans="1:17">
      <c r="A1923" t="s">
        <v>3079</v>
      </c>
      <c r="C1923" t="s">
        <v>3080</v>
      </c>
      <c r="F1923" t="s">
        <v>1619</v>
      </c>
      <c r="G1923" t="s">
        <v>1123</v>
      </c>
      <c r="H1923" t="s">
        <v>3081</v>
      </c>
      <c r="K1923" t="s">
        <v>1621</v>
      </c>
      <c r="L1923" t="s">
        <v>1126</v>
      </c>
      <c r="M1923" t="s">
        <v>3082</v>
      </c>
      <c r="P1923" t="s">
        <v>1623</v>
      </c>
      <c r="Q1923" t="s">
        <v>1129</v>
      </c>
    </row>
    <row r="1924" spans="1:17">
      <c r="A1924" t="s">
        <v>2195</v>
      </c>
      <c r="C1924" t="s">
        <v>402</v>
      </c>
      <c r="D1924" t="s">
        <v>1517</v>
      </c>
      <c r="F1924" t="s">
        <v>59</v>
      </c>
      <c r="G1924" t="s">
        <v>1322</v>
      </c>
      <c r="H1924" t="s">
        <v>2196</v>
      </c>
      <c r="I1924" t="s">
        <v>2197</v>
      </c>
      <c r="K1924" t="s">
        <v>1103</v>
      </c>
      <c r="L1924" t="s">
        <v>1324</v>
      </c>
      <c r="M1924" t="s">
        <v>2198</v>
      </c>
      <c r="N1924" t="s">
        <v>1523</v>
      </c>
      <c r="P1924" t="s">
        <v>1106</v>
      </c>
      <c r="Q1924" t="s">
        <v>1326</v>
      </c>
    </row>
    <row r="1925" spans="1:17">
      <c r="A1925" t="s">
        <v>7154</v>
      </c>
      <c r="C1925" t="s">
        <v>7155</v>
      </c>
      <c r="F1925" t="s">
        <v>17</v>
      </c>
      <c r="G1925" t="s">
        <v>37</v>
      </c>
      <c r="H1925" t="s">
        <v>7156</v>
      </c>
      <c r="K1925" t="s">
        <v>1184</v>
      </c>
      <c r="L1925" t="s">
        <v>1185</v>
      </c>
      <c r="M1925" t="s">
        <v>7157</v>
      </c>
      <c r="P1925" t="s">
        <v>17</v>
      </c>
      <c r="Q1925" t="s">
        <v>37</v>
      </c>
    </row>
    <row r="1926" spans="1:17">
      <c r="A1926" t="s">
        <v>4408</v>
      </c>
      <c r="C1926" t="s">
        <v>4409</v>
      </c>
      <c r="E1926" t="s">
        <v>4410</v>
      </c>
      <c r="F1926" t="s">
        <v>17</v>
      </c>
      <c r="G1926" t="s">
        <v>37</v>
      </c>
      <c r="H1926" t="s">
        <v>4411</v>
      </c>
      <c r="J1926" t="s">
        <v>4412</v>
      </c>
      <c r="K1926" t="s">
        <v>1184</v>
      </c>
      <c r="L1926" t="s">
        <v>1185</v>
      </c>
      <c r="M1926" t="s">
        <v>4413</v>
      </c>
      <c r="O1926" t="s">
        <v>4414</v>
      </c>
      <c r="P1926" t="s">
        <v>17</v>
      </c>
      <c r="Q1926" t="s">
        <v>37</v>
      </c>
    </row>
    <row r="1927" spans="1:17">
      <c r="A1927" t="s">
        <v>9832</v>
      </c>
      <c r="B1927" t="s">
        <v>9833</v>
      </c>
      <c r="C1927" t="s">
        <v>9834</v>
      </c>
      <c r="F1927" t="s">
        <v>20</v>
      </c>
      <c r="G1927" t="s">
        <v>1133</v>
      </c>
      <c r="H1927" t="s">
        <v>9835</v>
      </c>
      <c r="K1927" t="s">
        <v>1136</v>
      </c>
      <c r="L1927" t="s">
        <v>1137</v>
      </c>
      <c r="M1927" t="s">
        <v>9836</v>
      </c>
      <c r="P1927" t="s">
        <v>1140</v>
      </c>
      <c r="Q1927" t="s">
        <v>1141</v>
      </c>
    </row>
    <row r="1928" spans="1:17">
      <c r="A1928" t="s">
        <v>5724</v>
      </c>
      <c r="C1928" t="s">
        <v>5725</v>
      </c>
      <c r="F1928" t="s">
        <v>59</v>
      </c>
      <c r="G1928" t="s">
        <v>1101</v>
      </c>
      <c r="H1928" t="s">
        <v>5726</v>
      </c>
      <c r="K1928" t="s">
        <v>1103</v>
      </c>
      <c r="L1928" t="s">
        <v>1104</v>
      </c>
      <c r="M1928" t="s">
        <v>5727</v>
      </c>
      <c r="P1928" t="s">
        <v>1106</v>
      </c>
      <c r="Q1928" t="s">
        <v>1107</v>
      </c>
    </row>
    <row r="1929" spans="1:17">
      <c r="A1929" t="s">
        <v>6872</v>
      </c>
      <c r="C1929" t="s">
        <v>6873</v>
      </c>
      <c r="F1929" t="s">
        <v>140</v>
      </c>
      <c r="G1929" t="s">
        <v>1353</v>
      </c>
      <c r="H1929" t="s">
        <v>6874</v>
      </c>
      <c r="K1929" t="s">
        <v>1355</v>
      </c>
      <c r="L1929" t="s">
        <v>1356</v>
      </c>
      <c r="M1929" t="s">
        <v>6875</v>
      </c>
      <c r="P1929" t="s">
        <v>1358</v>
      </c>
      <c r="Q1929" t="s">
        <v>1359</v>
      </c>
    </row>
    <row r="1930" spans="1:17">
      <c r="A1930" t="s">
        <v>10748</v>
      </c>
      <c r="C1930" t="s">
        <v>10749</v>
      </c>
      <c r="F1930" t="s">
        <v>24</v>
      </c>
      <c r="G1930" t="s">
        <v>1123</v>
      </c>
      <c r="H1930" t="s">
        <v>10750</v>
      </c>
      <c r="K1930" t="s">
        <v>24</v>
      </c>
      <c r="L1930" t="s">
        <v>1126</v>
      </c>
      <c r="M1930" t="s">
        <v>10751</v>
      </c>
      <c r="P1930" t="s">
        <v>24</v>
      </c>
      <c r="Q1930" t="s">
        <v>1129</v>
      </c>
    </row>
    <row r="1931" spans="1:17">
      <c r="A1931" t="s">
        <v>7493</v>
      </c>
      <c r="C1931" t="s">
        <v>7494</v>
      </c>
      <c r="F1931" t="s">
        <v>17</v>
      </c>
      <c r="G1931" t="s">
        <v>37</v>
      </c>
      <c r="H1931" t="s">
        <v>7495</v>
      </c>
      <c r="K1931" t="s">
        <v>1184</v>
      </c>
      <c r="L1931" t="s">
        <v>1185</v>
      </c>
      <c r="M1931" t="s">
        <v>7496</v>
      </c>
      <c r="P1931" t="s">
        <v>17</v>
      </c>
      <c r="Q1931" t="s">
        <v>37</v>
      </c>
    </row>
    <row r="1932" spans="1:17">
      <c r="A1932" t="s">
        <v>6863</v>
      </c>
      <c r="C1932" t="s">
        <v>6864</v>
      </c>
      <c r="D1932" t="s">
        <v>1797</v>
      </c>
      <c r="F1932" t="s">
        <v>17</v>
      </c>
      <c r="G1932" t="s">
        <v>37</v>
      </c>
      <c r="H1932" t="s">
        <v>6865</v>
      </c>
      <c r="I1932" t="s">
        <v>1799</v>
      </c>
      <c r="K1932" t="s">
        <v>1184</v>
      </c>
      <c r="L1932" t="s">
        <v>1185</v>
      </c>
      <c r="M1932" t="s">
        <v>6866</v>
      </c>
      <c r="N1932" t="s">
        <v>1801</v>
      </c>
      <c r="P1932" t="s">
        <v>17</v>
      </c>
      <c r="Q1932" t="s">
        <v>37</v>
      </c>
    </row>
    <row r="1933" spans="1:17">
      <c r="A1933" t="s">
        <v>5123</v>
      </c>
      <c r="C1933" t="s">
        <v>5124</v>
      </c>
      <c r="F1933" t="s">
        <v>59</v>
      </c>
      <c r="G1933" t="s">
        <v>1101</v>
      </c>
      <c r="H1933" t="s">
        <v>5125</v>
      </c>
      <c r="K1933" t="s">
        <v>1103</v>
      </c>
      <c r="L1933" t="s">
        <v>1104</v>
      </c>
      <c r="M1933" t="s">
        <v>5126</v>
      </c>
      <c r="P1933" t="s">
        <v>1106</v>
      </c>
      <c r="Q1933" t="s">
        <v>1107</v>
      </c>
    </row>
    <row r="1934" spans="1:17">
      <c r="A1934" t="s">
        <v>6440</v>
      </c>
      <c r="C1934" t="s">
        <v>6441</v>
      </c>
      <c r="F1934" t="s">
        <v>17</v>
      </c>
      <c r="G1934" t="s">
        <v>37</v>
      </c>
      <c r="H1934" t="s">
        <v>6442</v>
      </c>
      <c r="K1934" t="s">
        <v>1184</v>
      </c>
      <c r="L1934" t="s">
        <v>1185</v>
      </c>
      <c r="M1934" t="s">
        <v>6443</v>
      </c>
      <c r="P1934" t="s">
        <v>17</v>
      </c>
      <c r="Q1934" t="s">
        <v>37</v>
      </c>
    </row>
    <row r="1935" spans="1:17">
      <c r="A1935" t="s">
        <v>10608</v>
      </c>
      <c r="C1935" t="s">
        <v>10609</v>
      </c>
      <c r="D1935" t="s">
        <v>3672</v>
      </c>
      <c r="F1935" t="s">
        <v>17</v>
      </c>
      <c r="G1935" t="s">
        <v>37</v>
      </c>
      <c r="H1935" t="s">
        <v>10610</v>
      </c>
      <c r="I1935" t="s">
        <v>10611</v>
      </c>
      <c r="K1935" t="s">
        <v>1184</v>
      </c>
      <c r="L1935" t="s">
        <v>1185</v>
      </c>
      <c r="M1935" t="s">
        <v>10612</v>
      </c>
      <c r="N1935" t="s">
        <v>3676</v>
      </c>
      <c r="P1935" t="s">
        <v>17</v>
      </c>
      <c r="Q1935" t="s">
        <v>37</v>
      </c>
    </row>
    <row r="1936" spans="1:17">
      <c r="A1936" t="s">
        <v>4490</v>
      </c>
      <c r="C1936" t="s">
        <v>4491</v>
      </c>
      <c r="F1936" t="s">
        <v>17</v>
      </c>
      <c r="G1936" t="s">
        <v>37</v>
      </c>
      <c r="H1936" t="s">
        <v>4492</v>
      </c>
      <c r="K1936" t="s">
        <v>1184</v>
      </c>
      <c r="L1936" t="s">
        <v>1185</v>
      </c>
      <c r="M1936" t="s">
        <v>4493</v>
      </c>
      <c r="P1936" t="s">
        <v>17</v>
      </c>
      <c r="Q1936" t="s">
        <v>37</v>
      </c>
    </row>
    <row r="1937" spans="1:17">
      <c r="A1937" t="s">
        <v>3724</v>
      </c>
      <c r="C1937" t="s">
        <v>3725</v>
      </c>
      <c r="F1937" t="s">
        <v>17</v>
      </c>
      <c r="G1937" t="s">
        <v>37</v>
      </c>
      <c r="H1937" t="s">
        <v>3726</v>
      </c>
      <c r="K1937" t="s">
        <v>1184</v>
      </c>
      <c r="L1937" t="s">
        <v>1185</v>
      </c>
      <c r="M1937" t="s">
        <v>3727</v>
      </c>
      <c r="P1937" t="s">
        <v>17</v>
      </c>
      <c r="Q1937" t="s">
        <v>37</v>
      </c>
    </row>
    <row r="1938" spans="1:17">
      <c r="A1938" t="s">
        <v>6876</v>
      </c>
      <c r="C1938" t="s">
        <v>401</v>
      </c>
      <c r="D1938" t="s">
        <v>1132</v>
      </c>
      <c r="F1938" t="s">
        <v>20</v>
      </c>
      <c r="G1938" t="s">
        <v>1133</v>
      </c>
      <c r="H1938" t="s">
        <v>6877</v>
      </c>
      <c r="I1938" t="s">
        <v>1135</v>
      </c>
      <c r="K1938" t="s">
        <v>1136</v>
      </c>
      <c r="L1938" t="s">
        <v>1137</v>
      </c>
      <c r="M1938" t="s">
        <v>6878</v>
      </c>
      <c r="N1938" t="s">
        <v>1139</v>
      </c>
      <c r="P1938" t="s">
        <v>1140</v>
      </c>
      <c r="Q1938" t="s">
        <v>1141</v>
      </c>
    </row>
    <row r="1939" spans="1:17">
      <c r="A1939" t="s">
        <v>5148</v>
      </c>
      <c r="C1939" t="s">
        <v>5149</v>
      </c>
      <c r="F1939" t="s">
        <v>17</v>
      </c>
      <c r="G1939" t="s">
        <v>37</v>
      </c>
      <c r="H1939" t="s">
        <v>5150</v>
      </c>
      <c r="K1939" t="s">
        <v>1184</v>
      </c>
      <c r="L1939" t="s">
        <v>1185</v>
      </c>
      <c r="M1939" t="s">
        <v>5151</v>
      </c>
      <c r="P1939" t="s">
        <v>17</v>
      </c>
      <c r="Q1939" t="s">
        <v>37</v>
      </c>
    </row>
    <row r="1940" spans="1:17">
      <c r="A1940" t="s">
        <v>11280</v>
      </c>
      <c r="C1940" t="s">
        <v>11281</v>
      </c>
      <c r="F1940" t="s">
        <v>59</v>
      </c>
      <c r="G1940" t="s">
        <v>1101</v>
      </c>
      <c r="H1940" t="s">
        <v>11282</v>
      </c>
      <c r="K1940" t="s">
        <v>1103</v>
      </c>
      <c r="L1940" t="s">
        <v>1104</v>
      </c>
      <c r="M1940" t="s">
        <v>11283</v>
      </c>
      <c r="P1940" t="s">
        <v>1106</v>
      </c>
      <c r="Q1940" t="s">
        <v>1107</v>
      </c>
    </row>
    <row r="1941" spans="1:17">
      <c r="A1941" t="s">
        <v>9920</v>
      </c>
      <c r="C1941" t="s">
        <v>9921</v>
      </c>
      <c r="D1941" t="s">
        <v>9915</v>
      </c>
      <c r="F1941" t="s">
        <v>17</v>
      </c>
      <c r="G1941" t="s">
        <v>37</v>
      </c>
      <c r="H1941" t="s">
        <v>9916</v>
      </c>
      <c r="I1941" t="s">
        <v>9917</v>
      </c>
      <c r="K1941" t="s">
        <v>1184</v>
      </c>
      <c r="L1941" t="s">
        <v>1185</v>
      </c>
      <c r="M1941" t="s">
        <v>9918</v>
      </c>
      <c r="N1941" t="s">
        <v>9919</v>
      </c>
      <c r="P1941" t="s">
        <v>17</v>
      </c>
      <c r="Q1941" t="s">
        <v>37</v>
      </c>
    </row>
    <row r="1942" spans="1:17">
      <c r="A1942" t="s">
        <v>10573</v>
      </c>
      <c r="C1942" t="s">
        <v>10574</v>
      </c>
      <c r="F1942" t="s">
        <v>17</v>
      </c>
      <c r="G1942" t="s">
        <v>37</v>
      </c>
      <c r="H1942" t="s">
        <v>10575</v>
      </c>
      <c r="K1942" t="s">
        <v>1184</v>
      </c>
      <c r="L1942" t="s">
        <v>1185</v>
      </c>
      <c r="M1942" t="s">
        <v>10576</v>
      </c>
      <c r="P1942" t="s">
        <v>17</v>
      </c>
      <c r="Q1942" t="s">
        <v>37</v>
      </c>
    </row>
    <row r="1943" spans="1:17">
      <c r="A1943" t="s">
        <v>7120</v>
      </c>
      <c r="C1943" t="s">
        <v>7121</v>
      </c>
      <c r="F1943" t="s">
        <v>17</v>
      </c>
      <c r="G1943" t="s">
        <v>37</v>
      </c>
      <c r="H1943" t="s">
        <v>7122</v>
      </c>
      <c r="K1943" t="s">
        <v>1184</v>
      </c>
      <c r="L1943" t="s">
        <v>1185</v>
      </c>
      <c r="M1943" t="s">
        <v>7123</v>
      </c>
      <c r="P1943" t="s">
        <v>17</v>
      </c>
      <c r="Q1943" t="s">
        <v>37</v>
      </c>
    </row>
    <row r="1944" spans="1:17">
      <c r="A1944" t="s">
        <v>6923</v>
      </c>
      <c r="C1944" t="s">
        <v>6924</v>
      </c>
      <c r="F1944" t="s">
        <v>17</v>
      </c>
      <c r="G1944" t="s">
        <v>37</v>
      </c>
      <c r="H1944" t="s">
        <v>6925</v>
      </c>
      <c r="K1944" t="s">
        <v>1184</v>
      </c>
      <c r="L1944" t="s">
        <v>1185</v>
      </c>
      <c r="M1944" t="s">
        <v>6926</v>
      </c>
      <c r="P1944" t="s">
        <v>17</v>
      </c>
      <c r="Q1944" t="s">
        <v>37</v>
      </c>
    </row>
    <row r="1945" spans="1:17">
      <c r="A1945" t="s">
        <v>4772</v>
      </c>
      <c r="C1945" t="s">
        <v>4773</v>
      </c>
      <c r="F1945" t="s">
        <v>59</v>
      </c>
      <c r="G1945" t="s">
        <v>1101</v>
      </c>
      <c r="H1945" t="s">
        <v>4774</v>
      </c>
      <c r="K1945" t="s">
        <v>1103</v>
      </c>
      <c r="L1945" t="s">
        <v>1104</v>
      </c>
      <c r="M1945" t="s">
        <v>4775</v>
      </c>
      <c r="P1945" t="s">
        <v>1106</v>
      </c>
      <c r="Q1945" t="s">
        <v>1107</v>
      </c>
    </row>
    <row r="1946" spans="1:17">
      <c r="A1946" t="s">
        <v>6497</v>
      </c>
      <c r="C1946" t="s">
        <v>6498</v>
      </c>
      <c r="D1946" t="s">
        <v>4087</v>
      </c>
      <c r="F1946" t="s">
        <v>17</v>
      </c>
      <c r="G1946" t="s">
        <v>37</v>
      </c>
      <c r="H1946" t="s">
        <v>6499</v>
      </c>
      <c r="I1946" t="s">
        <v>4089</v>
      </c>
      <c r="K1946" t="s">
        <v>1184</v>
      </c>
      <c r="L1946" t="s">
        <v>1185</v>
      </c>
      <c r="M1946" t="s">
        <v>6500</v>
      </c>
      <c r="N1946" t="s">
        <v>4091</v>
      </c>
      <c r="P1946" t="s">
        <v>17</v>
      </c>
      <c r="Q1946" t="s">
        <v>37</v>
      </c>
    </row>
    <row r="1947" spans="1:17">
      <c r="A1947" t="s">
        <v>7870</v>
      </c>
      <c r="C1947" t="s">
        <v>400</v>
      </c>
      <c r="D1947" t="s">
        <v>2553</v>
      </c>
      <c r="F1947" t="s">
        <v>20</v>
      </c>
      <c r="G1947" t="s">
        <v>1133</v>
      </c>
      <c r="H1947" t="s">
        <v>7871</v>
      </c>
      <c r="I1947" t="s">
        <v>2555</v>
      </c>
      <c r="K1947" t="s">
        <v>1136</v>
      </c>
      <c r="L1947" t="s">
        <v>1137</v>
      </c>
      <c r="M1947" t="s">
        <v>7872</v>
      </c>
      <c r="N1947" t="s">
        <v>2557</v>
      </c>
      <c r="P1947" t="s">
        <v>1140</v>
      </c>
      <c r="Q1947" t="s">
        <v>1141</v>
      </c>
    </row>
    <row r="1948" spans="1:17">
      <c r="A1948" t="s">
        <v>1402</v>
      </c>
      <c r="C1948" t="s">
        <v>1403</v>
      </c>
      <c r="D1948" t="s">
        <v>1404</v>
      </c>
      <c r="F1948" t="s">
        <v>17</v>
      </c>
      <c r="G1948" t="s">
        <v>37</v>
      </c>
      <c r="H1948" t="s">
        <v>1405</v>
      </c>
      <c r="I1948" t="s">
        <v>1406</v>
      </c>
      <c r="K1948" t="s">
        <v>1184</v>
      </c>
      <c r="L1948" t="s">
        <v>1185</v>
      </c>
      <c r="M1948" t="s">
        <v>1403</v>
      </c>
      <c r="N1948" t="s">
        <v>1407</v>
      </c>
      <c r="P1948" t="s">
        <v>17</v>
      </c>
      <c r="Q1948" t="s">
        <v>37</v>
      </c>
    </row>
    <row r="1949" spans="1:17">
      <c r="A1949" t="s">
        <v>10515</v>
      </c>
      <c r="C1949" t="s">
        <v>10516</v>
      </c>
      <c r="F1949" t="s">
        <v>59</v>
      </c>
      <c r="G1949" t="s">
        <v>1101</v>
      </c>
      <c r="H1949" t="s">
        <v>10517</v>
      </c>
      <c r="K1949" t="s">
        <v>1103</v>
      </c>
      <c r="L1949" t="s">
        <v>1104</v>
      </c>
      <c r="M1949" t="s">
        <v>10518</v>
      </c>
      <c r="P1949" t="s">
        <v>1106</v>
      </c>
      <c r="Q1949" t="s">
        <v>1107</v>
      </c>
    </row>
    <row r="1950" spans="1:17">
      <c r="A1950" t="s">
        <v>1465</v>
      </c>
      <c r="C1950" t="s">
        <v>1466</v>
      </c>
      <c r="F1950" t="s">
        <v>17</v>
      </c>
      <c r="G1950" t="s">
        <v>37</v>
      </c>
      <c r="H1950" t="s">
        <v>1467</v>
      </c>
      <c r="K1950" t="s">
        <v>1184</v>
      </c>
      <c r="L1950" t="s">
        <v>1185</v>
      </c>
      <c r="M1950" t="s">
        <v>1468</v>
      </c>
      <c r="P1950" t="s">
        <v>17</v>
      </c>
      <c r="Q1950" t="s">
        <v>37</v>
      </c>
    </row>
    <row r="1951" spans="1:17">
      <c r="A1951" t="s">
        <v>7866</v>
      </c>
      <c r="C1951" t="s">
        <v>7867</v>
      </c>
      <c r="F1951" t="s">
        <v>59</v>
      </c>
      <c r="G1951" t="s">
        <v>1322</v>
      </c>
      <c r="H1951" t="s">
        <v>7868</v>
      </c>
      <c r="K1951" t="s">
        <v>1103</v>
      </c>
      <c r="L1951" t="s">
        <v>1324</v>
      </c>
      <c r="M1951" t="s">
        <v>7869</v>
      </c>
      <c r="P1951" t="s">
        <v>1106</v>
      </c>
      <c r="Q1951" t="s">
        <v>1326</v>
      </c>
    </row>
    <row r="1952" spans="1:17">
      <c r="A1952" t="s">
        <v>3987</v>
      </c>
      <c r="C1952" t="s">
        <v>3988</v>
      </c>
      <c r="F1952" t="s">
        <v>24</v>
      </c>
      <c r="G1952" t="s">
        <v>1123</v>
      </c>
      <c r="H1952" t="s">
        <v>3989</v>
      </c>
      <c r="K1952" t="s">
        <v>24</v>
      </c>
      <c r="L1952" t="s">
        <v>1126</v>
      </c>
      <c r="M1952" t="s">
        <v>3990</v>
      </c>
      <c r="P1952" t="s">
        <v>24</v>
      </c>
      <c r="Q1952" t="s">
        <v>1129</v>
      </c>
    </row>
    <row r="1953" spans="1:17">
      <c r="A1953" t="s">
        <v>9290</v>
      </c>
      <c r="C1953" t="s">
        <v>393</v>
      </c>
      <c r="D1953" t="s">
        <v>2512</v>
      </c>
      <c r="F1953" t="s">
        <v>51</v>
      </c>
      <c r="G1953" t="s">
        <v>2202</v>
      </c>
      <c r="H1953" t="s">
        <v>9291</v>
      </c>
      <c r="I1953" t="s">
        <v>2514</v>
      </c>
      <c r="K1953" t="s">
        <v>1330</v>
      </c>
      <c r="L1953" t="s">
        <v>2205</v>
      </c>
      <c r="M1953" t="s">
        <v>9292</v>
      </c>
      <c r="N1953" t="s">
        <v>2516</v>
      </c>
      <c r="P1953" t="s">
        <v>1332</v>
      </c>
      <c r="Q1953" t="s">
        <v>2208</v>
      </c>
    </row>
    <row r="1954" spans="1:17">
      <c r="A1954" t="s">
        <v>2914</v>
      </c>
      <c r="C1954" t="s">
        <v>2915</v>
      </c>
      <c r="D1954" t="s">
        <v>2473</v>
      </c>
      <c r="F1954" t="s">
        <v>17</v>
      </c>
      <c r="G1954" t="s">
        <v>37</v>
      </c>
      <c r="H1954" t="s">
        <v>2916</v>
      </c>
      <c r="I1954" t="s">
        <v>2475</v>
      </c>
      <c r="K1954" t="s">
        <v>1184</v>
      </c>
      <c r="L1954" t="s">
        <v>1185</v>
      </c>
      <c r="M1954" t="s">
        <v>2915</v>
      </c>
      <c r="N1954" t="s">
        <v>2477</v>
      </c>
      <c r="P1954" t="s">
        <v>17</v>
      </c>
      <c r="Q1954" t="s">
        <v>37</v>
      </c>
    </row>
    <row r="1955" spans="1:17">
      <c r="A1955" t="s">
        <v>8136</v>
      </c>
      <c r="C1955" t="s">
        <v>396</v>
      </c>
      <c r="D1955" t="s">
        <v>8137</v>
      </c>
      <c r="F1955" t="s">
        <v>17</v>
      </c>
      <c r="G1955" t="s">
        <v>8138</v>
      </c>
      <c r="H1955" t="s">
        <v>8139</v>
      </c>
      <c r="I1955" t="s">
        <v>8140</v>
      </c>
      <c r="K1955" t="s">
        <v>1184</v>
      </c>
      <c r="L1955" t="s">
        <v>8141</v>
      </c>
      <c r="M1955" t="s">
        <v>8142</v>
      </c>
      <c r="N1955" t="s">
        <v>8143</v>
      </c>
      <c r="P1955" t="s">
        <v>17</v>
      </c>
      <c r="Q1955" t="s">
        <v>8144</v>
      </c>
    </row>
    <row r="1956" spans="1:17">
      <c r="A1956" t="s">
        <v>3577</v>
      </c>
      <c r="C1956" t="s">
        <v>3578</v>
      </c>
      <c r="E1956" t="s">
        <v>1093</v>
      </c>
      <c r="F1956" t="s">
        <v>45</v>
      </c>
      <c r="G1956" t="s">
        <v>1133</v>
      </c>
      <c r="H1956" t="s">
        <v>3579</v>
      </c>
      <c r="J1956" t="s">
        <v>1095</v>
      </c>
      <c r="K1956" t="s">
        <v>1066</v>
      </c>
      <c r="L1956" t="s">
        <v>1137</v>
      </c>
      <c r="M1956" t="s">
        <v>3580</v>
      </c>
      <c r="O1956" t="s">
        <v>1097</v>
      </c>
      <c r="P1956" t="s">
        <v>1068</v>
      </c>
      <c r="Q1956" t="s">
        <v>1141</v>
      </c>
    </row>
    <row r="1957" spans="1:17">
      <c r="A1957" t="s">
        <v>8033</v>
      </c>
      <c r="C1957" t="s">
        <v>8034</v>
      </c>
      <c r="E1957" t="s">
        <v>7553</v>
      </c>
      <c r="F1957" t="s">
        <v>17</v>
      </c>
      <c r="G1957" t="s">
        <v>37</v>
      </c>
      <c r="H1957" t="s">
        <v>8035</v>
      </c>
      <c r="J1957" t="s">
        <v>7555</v>
      </c>
      <c r="K1957" t="s">
        <v>1184</v>
      </c>
      <c r="L1957" t="s">
        <v>1185</v>
      </c>
      <c r="M1957" t="s">
        <v>8036</v>
      </c>
      <c r="O1957" t="s">
        <v>7557</v>
      </c>
      <c r="P1957" t="s">
        <v>17</v>
      </c>
      <c r="Q1957" t="s">
        <v>37</v>
      </c>
    </row>
    <row r="1958" spans="1:17">
      <c r="A1958" t="s">
        <v>4746</v>
      </c>
      <c r="B1958" t="s">
        <v>4747</v>
      </c>
      <c r="C1958" t="s">
        <v>4748</v>
      </c>
      <c r="E1958" t="s">
        <v>1093</v>
      </c>
      <c r="F1958" t="s">
        <v>45</v>
      </c>
      <c r="G1958" t="s">
        <v>25</v>
      </c>
      <c r="H1958" t="s">
        <v>4749</v>
      </c>
      <c r="J1958" t="s">
        <v>1095</v>
      </c>
      <c r="K1958" t="s">
        <v>1066</v>
      </c>
      <c r="L1958" t="s">
        <v>1067</v>
      </c>
      <c r="M1958" t="s">
        <v>4750</v>
      </c>
      <c r="O1958" t="s">
        <v>1097</v>
      </c>
      <c r="P1958" t="s">
        <v>1068</v>
      </c>
      <c r="Q1958" t="s">
        <v>1069</v>
      </c>
    </row>
    <row r="1959" spans="1:17">
      <c r="A1959" t="s">
        <v>1994</v>
      </c>
      <c r="C1959" t="s">
        <v>1995</v>
      </c>
      <c r="F1959" t="s">
        <v>20</v>
      </c>
      <c r="G1959" t="s">
        <v>1133</v>
      </c>
      <c r="H1959" t="s">
        <v>1996</v>
      </c>
      <c r="K1959" t="s">
        <v>1136</v>
      </c>
      <c r="L1959" t="s">
        <v>1137</v>
      </c>
      <c r="M1959" t="s">
        <v>1997</v>
      </c>
      <c r="P1959" t="s">
        <v>1140</v>
      </c>
      <c r="Q1959" t="s">
        <v>1141</v>
      </c>
    </row>
    <row r="1960" spans="1:17">
      <c r="A1960" t="s">
        <v>6485</v>
      </c>
      <c r="C1960" t="s">
        <v>6486</v>
      </c>
      <c r="F1960" t="s">
        <v>20</v>
      </c>
      <c r="G1960" t="s">
        <v>1133</v>
      </c>
      <c r="H1960" t="s">
        <v>6487</v>
      </c>
      <c r="K1960" t="s">
        <v>1136</v>
      </c>
      <c r="L1960" t="s">
        <v>1137</v>
      </c>
      <c r="M1960" t="s">
        <v>6488</v>
      </c>
      <c r="P1960" t="s">
        <v>1140</v>
      </c>
      <c r="Q1960" t="s">
        <v>1141</v>
      </c>
    </row>
    <row r="1961" spans="1:17">
      <c r="A1961" t="s">
        <v>6997</v>
      </c>
      <c r="C1961" t="s">
        <v>6998</v>
      </c>
      <c r="F1961" t="s">
        <v>17</v>
      </c>
      <c r="G1961" t="s">
        <v>37</v>
      </c>
      <c r="H1961" t="s">
        <v>6999</v>
      </c>
      <c r="K1961" t="s">
        <v>1184</v>
      </c>
      <c r="L1961" t="s">
        <v>1185</v>
      </c>
      <c r="M1961" t="s">
        <v>7000</v>
      </c>
      <c r="P1961" t="s">
        <v>17</v>
      </c>
      <c r="Q1961" t="s">
        <v>37</v>
      </c>
    </row>
    <row r="1962" spans="1:17">
      <c r="A1962" t="s">
        <v>4293</v>
      </c>
      <c r="C1962" t="s">
        <v>4294</v>
      </c>
      <c r="F1962" t="s">
        <v>17</v>
      </c>
      <c r="G1962" t="s">
        <v>37</v>
      </c>
      <c r="H1962" t="s">
        <v>4295</v>
      </c>
      <c r="K1962" t="s">
        <v>1184</v>
      </c>
      <c r="L1962" t="s">
        <v>1185</v>
      </c>
      <c r="M1962" t="s">
        <v>4296</v>
      </c>
      <c r="P1962" t="s">
        <v>17</v>
      </c>
      <c r="Q1962" t="s">
        <v>37</v>
      </c>
    </row>
    <row r="1963" spans="1:17">
      <c r="A1963" t="s">
        <v>3218</v>
      </c>
      <c r="C1963" t="s">
        <v>3219</v>
      </c>
      <c r="F1963" t="s">
        <v>20</v>
      </c>
      <c r="G1963" t="s">
        <v>1133</v>
      </c>
      <c r="H1963" t="s">
        <v>3220</v>
      </c>
      <c r="K1963" t="s">
        <v>1136</v>
      </c>
      <c r="L1963" t="s">
        <v>1137</v>
      </c>
      <c r="M1963" t="s">
        <v>3221</v>
      </c>
      <c r="P1963" t="s">
        <v>1140</v>
      </c>
      <c r="Q1963" t="s">
        <v>1141</v>
      </c>
    </row>
    <row r="1964" spans="1:17">
      <c r="A1964" t="s">
        <v>8792</v>
      </c>
      <c r="C1964" t="s">
        <v>8793</v>
      </c>
      <c r="F1964" t="s">
        <v>59</v>
      </c>
      <c r="G1964" t="s">
        <v>1101</v>
      </c>
      <c r="H1964" t="s">
        <v>8794</v>
      </c>
      <c r="K1964" t="s">
        <v>1103</v>
      </c>
      <c r="L1964" t="s">
        <v>1104</v>
      </c>
      <c r="M1964" t="s">
        <v>8795</v>
      </c>
      <c r="P1964" t="s">
        <v>1106</v>
      </c>
      <c r="Q1964" t="s">
        <v>1107</v>
      </c>
    </row>
    <row r="1965" spans="1:17">
      <c r="A1965" t="s">
        <v>8367</v>
      </c>
      <c r="B1965" t="s">
        <v>8368</v>
      </c>
      <c r="C1965" t="s">
        <v>8369</v>
      </c>
      <c r="F1965" t="s">
        <v>17</v>
      </c>
      <c r="G1965" t="s">
        <v>37</v>
      </c>
      <c r="H1965" t="s">
        <v>8370</v>
      </c>
      <c r="K1965" t="s">
        <v>1184</v>
      </c>
      <c r="L1965" t="s">
        <v>1185</v>
      </c>
      <c r="M1965" t="s">
        <v>8371</v>
      </c>
      <c r="P1965" t="s">
        <v>17</v>
      </c>
      <c r="Q1965" t="s">
        <v>37</v>
      </c>
    </row>
    <row r="1966" spans="1:17">
      <c r="A1966" t="s">
        <v>3055</v>
      </c>
      <c r="C1966" t="s">
        <v>3056</v>
      </c>
      <c r="E1966" t="s">
        <v>1741</v>
      </c>
      <c r="F1966" t="s">
        <v>1742</v>
      </c>
      <c r="G1966" t="s">
        <v>1742</v>
      </c>
      <c r="H1966" t="s">
        <v>3057</v>
      </c>
      <c r="J1966" t="s">
        <v>1744</v>
      </c>
      <c r="K1966" t="s">
        <v>1745</v>
      </c>
      <c r="L1966" t="s">
        <v>1745</v>
      </c>
      <c r="M1966" t="s">
        <v>3058</v>
      </c>
      <c r="O1966" t="s">
        <v>1747</v>
      </c>
      <c r="P1966" t="s">
        <v>1748</v>
      </c>
      <c r="Q1966" t="s">
        <v>1748</v>
      </c>
    </row>
    <row r="1967" spans="1:17">
      <c r="A1967" t="s">
        <v>1418</v>
      </c>
      <c r="B1967" t="s">
        <v>1419</v>
      </c>
      <c r="C1967" t="s">
        <v>1420</v>
      </c>
      <c r="D1967" t="s">
        <v>1421</v>
      </c>
      <c r="F1967" t="s">
        <v>17</v>
      </c>
      <c r="G1967" t="s">
        <v>37</v>
      </c>
      <c r="H1967" t="s">
        <v>1422</v>
      </c>
      <c r="I1967" t="s">
        <v>1423</v>
      </c>
      <c r="K1967" t="s">
        <v>1184</v>
      </c>
      <c r="L1967" t="s">
        <v>1185</v>
      </c>
      <c r="M1967" t="s">
        <v>1424</v>
      </c>
      <c r="N1967" t="s">
        <v>1425</v>
      </c>
      <c r="P1967" t="s">
        <v>17</v>
      </c>
      <c r="Q1967" t="s">
        <v>37</v>
      </c>
    </row>
    <row r="1968" spans="1:17">
      <c r="A1968" t="s">
        <v>8398</v>
      </c>
      <c r="B1968" t="s">
        <v>8399</v>
      </c>
      <c r="C1968" t="s">
        <v>8400</v>
      </c>
      <c r="D1968" t="s">
        <v>3808</v>
      </c>
      <c r="F1968" t="s">
        <v>17</v>
      </c>
      <c r="G1968" t="s">
        <v>37</v>
      </c>
      <c r="H1968" t="s">
        <v>8401</v>
      </c>
      <c r="I1968" t="s">
        <v>3810</v>
      </c>
      <c r="K1968" t="s">
        <v>1184</v>
      </c>
      <c r="L1968" t="s">
        <v>1185</v>
      </c>
      <c r="M1968" t="s">
        <v>8402</v>
      </c>
      <c r="N1968" t="s">
        <v>3812</v>
      </c>
      <c r="P1968" t="s">
        <v>17</v>
      </c>
      <c r="Q1968" t="s">
        <v>37</v>
      </c>
    </row>
    <row r="1969" spans="1:17">
      <c r="A1969" t="s">
        <v>5368</v>
      </c>
      <c r="C1969" t="s">
        <v>5369</v>
      </c>
      <c r="D1969" t="s">
        <v>3808</v>
      </c>
      <c r="F1969" t="s">
        <v>2926</v>
      </c>
      <c r="G1969" t="s">
        <v>154</v>
      </c>
      <c r="H1969" t="s">
        <v>5370</v>
      </c>
      <c r="I1969" t="s">
        <v>3810</v>
      </c>
      <c r="K1969" t="s">
        <v>2930</v>
      </c>
      <c r="L1969" t="s">
        <v>1074</v>
      </c>
      <c r="M1969" t="s">
        <v>5371</v>
      </c>
      <c r="N1969" t="s">
        <v>3812</v>
      </c>
      <c r="P1969" t="s">
        <v>1140</v>
      </c>
      <c r="Q1969" t="s">
        <v>1075</v>
      </c>
    </row>
    <row r="1970" spans="1:17">
      <c r="A1970" t="s">
        <v>5904</v>
      </c>
      <c r="C1970" t="s">
        <v>5905</v>
      </c>
      <c r="F1970" t="s">
        <v>59</v>
      </c>
      <c r="G1970" t="s">
        <v>1101</v>
      </c>
      <c r="H1970" t="s">
        <v>5906</v>
      </c>
      <c r="K1970" t="s">
        <v>1103</v>
      </c>
      <c r="L1970" t="s">
        <v>1104</v>
      </c>
      <c r="M1970" t="s">
        <v>5907</v>
      </c>
      <c r="P1970" t="s">
        <v>1106</v>
      </c>
      <c r="Q1970" t="s">
        <v>1107</v>
      </c>
    </row>
    <row r="1971" spans="1:17">
      <c r="A1971" t="s">
        <v>6410</v>
      </c>
      <c r="C1971" t="s">
        <v>6411</v>
      </c>
      <c r="D1971" t="s">
        <v>6412</v>
      </c>
      <c r="F1971" t="s">
        <v>17</v>
      </c>
      <c r="G1971" t="s">
        <v>37</v>
      </c>
      <c r="H1971" t="s">
        <v>6413</v>
      </c>
      <c r="I1971" t="s">
        <v>6414</v>
      </c>
      <c r="K1971" t="s">
        <v>1184</v>
      </c>
      <c r="L1971" t="s">
        <v>1185</v>
      </c>
      <c r="M1971" t="s">
        <v>6415</v>
      </c>
      <c r="N1971" t="s">
        <v>6416</v>
      </c>
      <c r="P1971" t="s">
        <v>17</v>
      </c>
      <c r="Q1971" t="s">
        <v>37</v>
      </c>
    </row>
    <row r="1972" spans="1:17">
      <c r="A1972" t="s">
        <v>5625</v>
      </c>
      <c r="B1972" t="s">
        <v>5626</v>
      </c>
      <c r="C1972" t="s">
        <v>5627</v>
      </c>
      <c r="E1972" t="s">
        <v>1122</v>
      </c>
      <c r="F1972" t="s">
        <v>24</v>
      </c>
      <c r="G1972" t="s">
        <v>1123</v>
      </c>
      <c r="H1972" t="s">
        <v>5628</v>
      </c>
      <c r="J1972" t="s">
        <v>1125</v>
      </c>
      <c r="K1972" t="s">
        <v>24</v>
      </c>
      <c r="L1972" t="s">
        <v>1126</v>
      </c>
      <c r="M1972" t="s">
        <v>5629</v>
      </c>
      <c r="O1972" t="s">
        <v>1128</v>
      </c>
      <c r="P1972" t="s">
        <v>24</v>
      </c>
      <c r="Q1972" t="s">
        <v>1129</v>
      </c>
    </row>
    <row r="1973" spans="1:17">
      <c r="A1973" t="s">
        <v>5736</v>
      </c>
      <c r="B1973" t="s">
        <v>5737</v>
      </c>
      <c r="C1973" t="s">
        <v>5738</v>
      </c>
      <c r="F1973" t="s">
        <v>24</v>
      </c>
      <c r="G1973" t="s">
        <v>1123</v>
      </c>
      <c r="H1973" t="s">
        <v>5739</v>
      </c>
      <c r="K1973" t="s">
        <v>24</v>
      </c>
      <c r="L1973" t="s">
        <v>1126</v>
      </c>
      <c r="M1973" t="s">
        <v>5740</v>
      </c>
      <c r="P1973" t="s">
        <v>24</v>
      </c>
      <c r="Q1973" t="s">
        <v>1129</v>
      </c>
    </row>
    <row r="1974" spans="1:17">
      <c r="A1974" t="s">
        <v>9094</v>
      </c>
      <c r="C1974" t="s">
        <v>9095</v>
      </c>
      <c r="E1974" t="s">
        <v>4410</v>
      </c>
      <c r="F1974" t="s">
        <v>17</v>
      </c>
      <c r="G1974" t="s">
        <v>37</v>
      </c>
      <c r="H1974" t="s">
        <v>9096</v>
      </c>
      <c r="J1974" t="s">
        <v>4412</v>
      </c>
      <c r="K1974" t="s">
        <v>1184</v>
      </c>
      <c r="L1974" t="s">
        <v>1185</v>
      </c>
      <c r="M1974" t="s">
        <v>9097</v>
      </c>
      <c r="O1974" t="s">
        <v>4414</v>
      </c>
      <c r="P1974" t="s">
        <v>17</v>
      </c>
      <c r="Q1974" t="s">
        <v>37</v>
      </c>
    </row>
    <row r="1975" spans="1:17">
      <c r="A1975" t="s">
        <v>3792</v>
      </c>
      <c r="B1975" t="s">
        <v>3793</v>
      </c>
      <c r="C1975" t="s">
        <v>3794</v>
      </c>
      <c r="E1975" t="s">
        <v>1093</v>
      </c>
      <c r="F1975" t="s">
        <v>45</v>
      </c>
      <c r="G1975" t="s">
        <v>25</v>
      </c>
      <c r="H1975" t="s">
        <v>3795</v>
      </c>
      <c r="J1975" t="s">
        <v>1095</v>
      </c>
      <c r="K1975" t="s">
        <v>1066</v>
      </c>
      <c r="L1975" t="s">
        <v>1067</v>
      </c>
      <c r="M1975" t="s">
        <v>3794</v>
      </c>
      <c r="O1975" t="s">
        <v>1097</v>
      </c>
      <c r="P1975" t="s">
        <v>1068</v>
      </c>
      <c r="Q1975" t="s">
        <v>1069</v>
      </c>
    </row>
    <row r="1976" spans="1:17">
      <c r="A1976" t="s">
        <v>1948</v>
      </c>
      <c r="C1976" t="s">
        <v>1949</v>
      </c>
      <c r="E1976" t="s">
        <v>1122</v>
      </c>
      <c r="F1976" t="s">
        <v>24</v>
      </c>
      <c r="G1976" t="s">
        <v>1123</v>
      </c>
      <c r="H1976" t="s">
        <v>1950</v>
      </c>
      <c r="J1976" t="s">
        <v>1125</v>
      </c>
      <c r="K1976" t="s">
        <v>24</v>
      </c>
      <c r="L1976" t="s">
        <v>1126</v>
      </c>
      <c r="M1976" t="s">
        <v>1949</v>
      </c>
      <c r="O1976" t="s">
        <v>1128</v>
      </c>
      <c r="P1976" t="s">
        <v>24</v>
      </c>
      <c r="Q1976" t="s">
        <v>1129</v>
      </c>
    </row>
    <row r="1977" spans="1:17">
      <c r="A1977" t="s">
        <v>10979</v>
      </c>
      <c r="C1977" t="s">
        <v>10980</v>
      </c>
      <c r="F1977" t="s">
        <v>17</v>
      </c>
      <c r="G1977" t="s">
        <v>37</v>
      </c>
      <c r="H1977" t="s">
        <v>10981</v>
      </c>
      <c r="K1977" t="s">
        <v>1184</v>
      </c>
      <c r="L1977" t="s">
        <v>1185</v>
      </c>
      <c r="M1977" t="s">
        <v>10980</v>
      </c>
      <c r="P1977" t="s">
        <v>17</v>
      </c>
      <c r="Q1977" t="s">
        <v>37</v>
      </c>
    </row>
    <row r="1978" spans="1:17">
      <c r="A1978" t="s">
        <v>1657</v>
      </c>
      <c r="C1978" t="s">
        <v>379</v>
      </c>
      <c r="D1978" t="s">
        <v>1147</v>
      </c>
      <c r="F1978" t="s">
        <v>24</v>
      </c>
      <c r="G1978" t="s">
        <v>1123</v>
      </c>
      <c r="H1978" t="s">
        <v>1658</v>
      </c>
      <c r="I1978" t="s">
        <v>1659</v>
      </c>
      <c r="K1978" t="s">
        <v>24</v>
      </c>
      <c r="L1978" t="s">
        <v>1126</v>
      </c>
      <c r="M1978" t="s">
        <v>379</v>
      </c>
      <c r="N1978" t="s">
        <v>1151</v>
      </c>
      <c r="P1978" t="s">
        <v>24</v>
      </c>
      <c r="Q1978" t="s">
        <v>1129</v>
      </c>
    </row>
    <row r="1979" spans="1:17">
      <c r="A1979" t="s">
        <v>6388</v>
      </c>
      <c r="C1979" t="s">
        <v>6389</v>
      </c>
      <c r="D1979" t="s">
        <v>6390</v>
      </c>
      <c r="F1979" t="s">
        <v>1072</v>
      </c>
      <c r="G1979" t="s">
        <v>3855</v>
      </c>
      <c r="H1979" t="s">
        <v>6391</v>
      </c>
      <c r="I1979" t="s">
        <v>6392</v>
      </c>
      <c r="K1979" t="s">
        <v>1073</v>
      </c>
      <c r="L1979" t="s">
        <v>3858</v>
      </c>
      <c r="M1979" t="s">
        <v>6393</v>
      </c>
      <c r="N1979" t="s">
        <v>6394</v>
      </c>
      <c r="P1979" t="s">
        <v>1072</v>
      </c>
      <c r="Q1979" t="s">
        <v>3861</v>
      </c>
    </row>
    <row r="1980" spans="1:17">
      <c r="A1980" t="s">
        <v>10273</v>
      </c>
      <c r="C1980" t="s">
        <v>10274</v>
      </c>
      <c r="F1980" t="s">
        <v>45</v>
      </c>
      <c r="G1980" t="s">
        <v>3033</v>
      </c>
      <c r="H1980" t="s">
        <v>10275</v>
      </c>
      <c r="K1980" t="s">
        <v>1066</v>
      </c>
      <c r="L1980" t="s">
        <v>3035</v>
      </c>
      <c r="M1980" t="s">
        <v>10276</v>
      </c>
      <c r="P1980" t="s">
        <v>1068</v>
      </c>
      <c r="Q1980" t="s">
        <v>3037</v>
      </c>
    </row>
    <row r="1981" spans="1:17">
      <c r="A1981" t="s">
        <v>3031</v>
      </c>
      <c r="C1981" t="s">
        <v>3032</v>
      </c>
      <c r="F1981" t="s">
        <v>45</v>
      </c>
      <c r="G1981" t="s">
        <v>3033</v>
      </c>
      <c r="H1981" t="s">
        <v>3034</v>
      </c>
      <c r="K1981" t="s">
        <v>1066</v>
      </c>
      <c r="L1981" t="s">
        <v>3035</v>
      </c>
      <c r="M1981" t="s">
        <v>3036</v>
      </c>
      <c r="P1981" t="s">
        <v>1068</v>
      </c>
      <c r="Q1981" t="s">
        <v>3037</v>
      </c>
    </row>
    <row r="1982" spans="1:17">
      <c r="A1982" t="s">
        <v>5071</v>
      </c>
      <c r="C1982" t="s">
        <v>387</v>
      </c>
      <c r="D1982" t="s">
        <v>5072</v>
      </c>
      <c r="F1982" t="s">
        <v>2926</v>
      </c>
      <c r="G1982" t="s">
        <v>154</v>
      </c>
      <c r="H1982" t="s">
        <v>5073</v>
      </c>
      <c r="I1982" t="s">
        <v>5074</v>
      </c>
      <c r="K1982" t="s">
        <v>2930</v>
      </c>
      <c r="L1982" t="s">
        <v>1074</v>
      </c>
      <c r="M1982" t="s">
        <v>5075</v>
      </c>
      <c r="N1982" t="s">
        <v>5076</v>
      </c>
      <c r="P1982" t="s">
        <v>1140</v>
      </c>
      <c r="Q1982" t="s">
        <v>1075</v>
      </c>
    </row>
    <row r="1983" spans="1:17">
      <c r="A1983" t="s">
        <v>2582</v>
      </c>
      <c r="C1983" t="s">
        <v>2583</v>
      </c>
      <c r="F1983" t="s">
        <v>45</v>
      </c>
      <c r="G1983" t="s">
        <v>25</v>
      </c>
      <c r="H1983" t="s">
        <v>2584</v>
      </c>
      <c r="K1983" t="s">
        <v>1066</v>
      </c>
      <c r="L1983" t="s">
        <v>1067</v>
      </c>
      <c r="M1983" t="s">
        <v>2585</v>
      </c>
      <c r="P1983" t="s">
        <v>1068</v>
      </c>
      <c r="Q1983" t="s">
        <v>1069</v>
      </c>
    </row>
    <row r="1984" spans="1:17">
      <c r="A1984" t="s">
        <v>8842</v>
      </c>
      <c r="B1984" t="s">
        <v>8843</v>
      </c>
      <c r="C1984" t="s">
        <v>384</v>
      </c>
      <c r="D1984" t="s">
        <v>1132</v>
      </c>
      <c r="F1984" t="s">
        <v>20</v>
      </c>
      <c r="G1984" t="s">
        <v>1133</v>
      </c>
      <c r="H1984" t="s">
        <v>8844</v>
      </c>
      <c r="I1984" t="s">
        <v>1135</v>
      </c>
      <c r="K1984" t="s">
        <v>1136</v>
      </c>
      <c r="L1984" t="s">
        <v>1137</v>
      </c>
      <c r="M1984" t="s">
        <v>8845</v>
      </c>
      <c r="N1984" t="s">
        <v>1139</v>
      </c>
      <c r="P1984" t="s">
        <v>1140</v>
      </c>
      <c r="Q1984" t="s">
        <v>1141</v>
      </c>
    </row>
    <row r="1985" spans="1:17">
      <c r="A1985" t="s">
        <v>10974</v>
      </c>
      <c r="C1985" t="s">
        <v>381</v>
      </c>
      <c r="D1985" t="s">
        <v>382</v>
      </c>
      <c r="F1985" t="s">
        <v>45</v>
      </c>
      <c r="G1985" t="s">
        <v>1133</v>
      </c>
      <c r="H1985" t="s">
        <v>10975</v>
      </c>
      <c r="I1985" t="s">
        <v>10976</v>
      </c>
      <c r="K1985" t="s">
        <v>1066</v>
      </c>
      <c r="L1985" t="s">
        <v>1137</v>
      </c>
      <c r="M1985" t="s">
        <v>10977</v>
      </c>
      <c r="N1985" t="s">
        <v>10978</v>
      </c>
      <c r="P1985" t="s">
        <v>1068</v>
      </c>
      <c r="Q1985" t="s">
        <v>1141</v>
      </c>
    </row>
    <row r="1986" spans="1:17">
      <c r="A1986" t="s">
        <v>2465</v>
      </c>
      <c r="B1986" t="s">
        <v>2466</v>
      </c>
      <c r="C1986" t="s">
        <v>20</v>
      </c>
      <c r="D1986" t="s">
        <v>1132</v>
      </c>
      <c r="F1986" t="s">
        <v>20</v>
      </c>
      <c r="G1986" t="s">
        <v>1133</v>
      </c>
      <c r="H1986" t="s">
        <v>1136</v>
      </c>
      <c r="I1986" t="s">
        <v>1554</v>
      </c>
      <c r="K1986" t="s">
        <v>1136</v>
      </c>
      <c r="L1986" t="s">
        <v>1137</v>
      </c>
      <c r="M1986" t="s">
        <v>1140</v>
      </c>
      <c r="N1986" t="s">
        <v>1139</v>
      </c>
      <c r="P1986" t="s">
        <v>1140</v>
      </c>
      <c r="Q1986" t="s">
        <v>1141</v>
      </c>
    </row>
    <row r="1987" spans="1:17">
      <c r="A1987" t="s">
        <v>11565</v>
      </c>
      <c r="C1987" t="s">
        <v>11566</v>
      </c>
      <c r="D1987" t="s">
        <v>10766</v>
      </c>
      <c r="F1987" t="s">
        <v>17</v>
      </c>
      <c r="G1987" t="s">
        <v>37</v>
      </c>
      <c r="H1987" t="s">
        <v>11567</v>
      </c>
      <c r="I1987" t="s">
        <v>10768</v>
      </c>
      <c r="K1987" t="s">
        <v>1184</v>
      </c>
      <c r="L1987" t="s">
        <v>1185</v>
      </c>
      <c r="M1987" t="s">
        <v>11568</v>
      </c>
      <c r="N1987" t="s">
        <v>10770</v>
      </c>
      <c r="P1987" t="s">
        <v>17</v>
      </c>
      <c r="Q1987" t="s">
        <v>37</v>
      </c>
    </row>
    <row r="1988" spans="1:17">
      <c r="A1988" t="s">
        <v>9799</v>
      </c>
      <c r="C1988" t="s">
        <v>9800</v>
      </c>
      <c r="F1988" t="s">
        <v>59</v>
      </c>
      <c r="G1988" t="s">
        <v>1101</v>
      </c>
      <c r="H1988" t="s">
        <v>9801</v>
      </c>
      <c r="K1988" t="s">
        <v>1103</v>
      </c>
      <c r="L1988" t="s">
        <v>1104</v>
      </c>
      <c r="M1988" t="s">
        <v>9802</v>
      </c>
      <c r="P1988" t="s">
        <v>1106</v>
      </c>
      <c r="Q1988" t="s">
        <v>1107</v>
      </c>
    </row>
    <row r="1989" spans="1:17">
      <c r="A1989" t="s">
        <v>11352</v>
      </c>
      <c r="B1989" t="s">
        <v>11353</v>
      </c>
      <c r="C1989" t="s">
        <v>11354</v>
      </c>
      <c r="F1989" t="s">
        <v>45</v>
      </c>
      <c r="G1989" t="s">
        <v>3033</v>
      </c>
      <c r="H1989" t="s">
        <v>11355</v>
      </c>
      <c r="K1989" t="s">
        <v>1066</v>
      </c>
      <c r="L1989" t="s">
        <v>3035</v>
      </c>
      <c r="M1989" t="s">
        <v>11356</v>
      </c>
      <c r="P1989" t="s">
        <v>1068</v>
      </c>
      <c r="Q1989" t="s">
        <v>3037</v>
      </c>
    </row>
    <row r="1990" spans="1:17">
      <c r="A1990" t="s">
        <v>11006</v>
      </c>
      <c r="C1990" t="s">
        <v>11007</v>
      </c>
      <c r="D1990" t="s">
        <v>7043</v>
      </c>
      <c r="F1990" t="s">
        <v>1072</v>
      </c>
      <c r="G1990" t="s">
        <v>154</v>
      </c>
      <c r="H1990" t="s">
        <v>11008</v>
      </c>
      <c r="I1990" t="s">
        <v>7045</v>
      </c>
      <c r="K1990" t="s">
        <v>1073</v>
      </c>
      <c r="L1990" t="s">
        <v>1074</v>
      </c>
      <c r="M1990" t="s">
        <v>11009</v>
      </c>
      <c r="N1990" t="s">
        <v>7047</v>
      </c>
      <c r="P1990" t="s">
        <v>1072</v>
      </c>
      <c r="Q1990" t="s">
        <v>1075</v>
      </c>
    </row>
    <row r="1991" spans="1:17">
      <c r="A1991" t="s">
        <v>10369</v>
      </c>
      <c r="C1991" t="s">
        <v>10370</v>
      </c>
      <c r="D1991" t="s">
        <v>2379</v>
      </c>
      <c r="F1991" t="s">
        <v>24</v>
      </c>
      <c r="G1991" t="s">
        <v>1123</v>
      </c>
      <c r="H1991" t="s">
        <v>10371</v>
      </c>
      <c r="I1991" t="s">
        <v>2381</v>
      </c>
      <c r="K1991" t="s">
        <v>24</v>
      </c>
      <c r="L1991" t="s">
        <v>1126</v>
      </c>
      <c r="M1991" t="s">
        <v>10372</v>
      </c>
      <c r="N1991" t="s">
        <v>2379</v>
      </c>
      <c r="P1991" t="s">
        <v>24</v>
      </c>
      <c r="Q1991" t="s">
        <v>1129</v>
      </c>
    </row>
    <row r="1992" spans="1:17">
      <c r="A1992" t="s">
        <v>3912</v>
      </c>
      <c r="C1992" t="s">
        <v>3913</v>
      </c>
      <c r="E1992" t="s">
        <v>1237</v>
      </c>
      <c r="F1992" t="s">
        <v>1072</v>
      </c>
      <c r="G1992" t="s">
        <v>25</v>
      </c>
      <c r="H1992" t="s">
        <v>3914</v>
      </c>
      <c r="J1992" t="s">
        <v>1239</v>
      </c>
      <c r="K1992" t="s">
        <v>1073</v>
      </c>
      <c r="L1992" t="s">
        <v>1067</v>
      </c>
      <c r="M1992" t="s">
        <v>3915</v>
      </c>
      <c r="O1992" t="s">
        <v>1241</v>
      </c>
      <c r="P1992" t="s">
        <v>1072</v>
      </c>
      <c r="Q1992" t="s">
        <v>1069</v>
      </c>
    </row>
    <row r="1993" spans="1:17">
      <c r="A1993" t="s">
        <v>9560</v>
      </c>
      <c r="C1993" t="s">
        <v>9561</v>
      </c>
      <c r="F1993" t="s">
        <v>24</v>
      </c>
      <c r="G1993" t="s">
        <v>1123</v>
      </c>
      <c r="H1993" t="s">
        <v>9562</v>
      </c>
      <c r="K1993" t="s">
        <v>24</v>
      </c>
      <c r="L1993" t="s">
        <v>1126</v>
      </c>
      <c r="M1993" t="s">
        <v>9563</v>
      </c>
      <c r="P1993" t="s">
        <v>24</v>
      </c>
      <c r="Q1993" t="s">
        <v>1129</v>
      </c>
    </row>
    <row r="1994" spans="1:17">
      <c r="A1994" t="s">
        <v>11045</v>
      </c>
      <c r="C1994" t="s">
        <v>11046</v>
      </c>
      <c r="F1994" t="s">
        <v>17</v>
      </c>
      <c r="G1994" t="s">
        <v>37</v>
      </c>
      <c r="H1994" t="s">
        <v>11047</v>
      </c>
      <c r="K1994" t="s">
        <v>1184</v>
      </c>
      <c r="L1994" t="s">
        <v>1185</v>
      </c>
      <c r="M1994" t="s">
        <v>11047</v>
      </c>
      <c r="P1994" t="s">
        <v>17</v>
      </c>
      <c r="Q1994" t="s">
        <v>37</v>
      </c>
    </row>
    <row r="1995" spans="1:17">
      <c r="A1995" t="s">
        <v>5957</v>
      </c>
      <c r="C1995" t="s">
        <v>5958</v>
      </c>
      <c r="F1995" t="s">
        <v>1072</v>
      </c>
      <c r="G1995" t="s">
        <v>154</v>
      </c>
      <c r="H1995" t="s">
        <v>5959</v>
      </c>
      <c r="K1995" t="s">
        <v>1073</v>
      </c>
      <c r="L1995" t="s">
        <v>1074</v>
      </c>
      <c r="M1995" t="s">
        <v>5960</v>
      </c>
      <c r="P1995" t="s">
        <v>1072</v>
      </c>
      <c r="Q1995" t="s">
        <v>1075</v>
      </c>
    </row>
    <row r="1996" spans="1:17">
      <c r="A1996" t="s">
        <v>1258</v>
      </c>
      <c r="C1996" t="s">
        <v>1259</v>
      </c>
      <c r="F1996" t="s">
        <v>17</v>
      </c>
      <c r="G1996" t="s">
        <v>37</v>
      </c>
      <c r="H1996" t="s">
        <v>1260</v>
      </c>
      <c r="K1996" t="s">
        <v>1184</v>
      </c>
      <c r="L1996" t="s">
        <v>1185</v>
      </c>
      <c r="M1996" t="s">
        <v>1261</v>
      </c>
      <c r="P1996" t="s">
        <v>17</v>
      </c>
      <c r="Q1996" t="s">
        <v>37</v>
      </c>
    </row>
    <row r="1997" spans="1:17">
      <c r="A1997" t="s">
        <v>5916</v>
      </c>
      <c r="C1997" t="s">
        <v>5917</v>
      </c>
      <c r="E1997" t="s">
        <v>1208</v>
      </c>
      <c r="F1997" t="s">
        <v>1209</v>
      </c>
      <c r="G1997" t="s">
        <v>25</v>
      </c>
      <c r="H1997" t="s">
        <v>5918</v>
      </c>
      <c r="J1997" t="s">
        <v>1211</v>
      </c>
      <c r="K1997" t="s">
        <v>1212</v>
      </c>
      <c r="L1997" t="s">
        <v>1067</v>
      </c>
      <c r="M1997" t="s">
        <v>5919</v>
      </c>
      <c r="O1997" t="s">
        <v>1214</v>
      </c>
      <c r="P1997" t="s">
        <v>1215</v>
      </c>
      <c r="Q1997" t="s">
        <v>1069</v>
      </c>
    </row>
    <row r="1998" spans="1:17">
      <c r="A1998" t="s">
        <v>3716</v>
      </c>
      <c r="C1998" t="s">
        <v>3717</v>
      </c>
      <c r="F1998" t="s">
        <v>24</v>
      </c>
      <c r="G1998" t="s">
        <v>1123</v>
      </c>
      <c r="H1998" t="s">
        <v>3718</v>
      </c>
      <c r="K1998" t="s">
        <v>24</v>
      </c>
      <c r="L1998" t="s">
        <v>1126</v>
      </c>
      <c r="M1998" t="s">
        <v>3719</v>
      </c>
      <c r="P1998" t="s">
        <v>24</v>
      </c>
      <c r="Q1998" t="s">
        <v>1129</v>
      </c>
    </row>
    <row r="1999" spans="1:17">
      <c r="A1999" t="s">
        <v>9156</v>
      </c>
      <c r="C1999" t="s">
        <v>9157</v>
      </c>
      <c r="F1999" t="s">
        <v>59</v>
      </c>
      <c r="G1999" t="s">
        <v>25</v>
      </c>
      <c r="H1999" t="s">
        <v>9158</v>
      </c>
      <c r="K1999" t="s">
        <v>1103</v>
      </c>
      <c r="L1999" t="s">
        <v>1067</v>
      </c>
      <c r="M1999" t="s">
        <v>9159</v>
      </c>
      <c r="P1999" t="s">
        <v>1106</v>
      </c>
      <c r="Q1999" t="s">
        <v>1069</v>
      </c>
    </row>
    <row r="2000" spans="1:17">
      <c r="A2000" t="s">
        <v>6525</v>
      </c>
      <c r="C2000" t="s">
        <v>6526</v>
      </c>
      <c r="F2000" t="s">
        <v>17</v>
      </c>
      <c r="G2000" t="s">
        <v>37</v>
      </c>
      <c r="H2000" t="s">
        <v>6527</v>
      </c>
      <c r="K2000" t="s">
        <v>1184</v>
      </c>
      <c r="L2000" t="s">
        <v>1185</v>
      </c>
      <c r="M2000" t="s">
        <v>6528</v>
      </c>
      <c r="P2000" t="s">
        <v>17</v>
      </c>
      <c r="Q2000" t="s">
        <v>37</v>
      </c>
    </row>
    <row r="2001" spans="1:17">
      <c r="A2001" t="s">
        <v>9725</v>
      </c>
      <c r="C2001" t="s">
        <v>9726</v>
      </c>
      <c r="F2001" t="s">
        <v>59</v>
      </c>
      <c r="G2001" t="s">
        <v>25</v>
      </c>
      <c r="H2001" t="s">
        <v>9727</v>
      </c>
      <c r="K2001" t="s">
        <v>1103</v>
      </c>
      <c r="L2001" t="s">
        <v>1067</v>
      </c>
      <c r="M2001" t="s">
        <v>9728</v>
      </c>
      <c r="P2001" t="s">
        <v>1106</v>
      </c>
      <c r="Q2001" t="s">
        <v>1069</v>
      </c>
    </row>
    <row r="2002" spans="1:17">
      <c r="A2002" t="s">
        <v>10361</v>
      </c>
      <c r="C2002" t="s">
        <v>10362</v>
      </c>
      <c r="F2002" t="s">
        <v>59</v>
      </c>
      <c r="G2002" t="s">
        <v>25</v>
      </c>
      <c r="H2002" t="s">
        <v>10363</v>
      </c>
      <c r="K2002" t="s">
        <v>1103</v>
      </c>
      <c r="L2002" t="s">
        <v>1067</v>
      </c>
      <c r="M2002" t="s">
        <v>10364</v>
      </c>
      <c r="P2002" t="s">
        <v>1106</v>
      </c>
      <c r="Q2002" t="s">
        <v>1069</v>
      </c>
    </row>
    <row r="2003" spans="1:17">
      <c r="A2003" t="s">
        <v>6309</v>
      </c>
      <c r="C2003" t="s">
        <v>6310</v>
      </c>
      <c r="D2003" t="s">
        <v>2497</v>
      </c>
      <c r="F2003" t="s">
        <v>2498</v>
      </c>
      <c r="G2003" t="s">
        <v>1133</v>
      </c>
      <c r="H2003" t="s">
        <v>6311</v>
      </c>
      <c r="I2003" t="s">
        <v>2500</v>
      </c>
      <c r="K2003" t="s">
        <v>2501</v>
      </c>
      <c r="L2003" t="s">
        <v>1137</v>
      </c>
      <c r="M2003" t="s">
        <v>6312</v>
      </c>
      <c r="N2003" t="s">
        <v>2503</v>
      </c>
      <c r="P2003" t="s">
        <v>2504</v>
      </c>
      <c r="Q2003" t="s">
        <v>1141</v>
      </c>
    </row>
    <row r="2004" spans="1:17">
      <c r="A2004" t="s">
        <v>11635</v>
      </c>
      <c r="C2004" t="s">
        <v>378</v>
      </c>
      <c r="D2004" t="s">
        <v>3026</v>
      </c>
      <c r="F2004" t="s">
        <v>20</v>
      </c>
      <c r="G2004" t="s">
        <v>154</v>
      </c>
      <c r="H2004" t="s">
        <v>11636</v>
      </c>
      <c r="I2004" t="s">
        <v>3028</v>
      </c>
      <c r="K2004" t="s">
        <v>1136</v>
      </c>
      <c r="L2004" t="s">
        <v>1074</v>
      </c>
      <c r="M2004" t="s">
        <v>11637</v>
      </c>
      <c r="N2004" t="s">
        <v>3030</v>
      </c>
      <c r="P2004" t="s">
        <v>1140</v>
      </c>
      <c r="Q2004" t="s">
        <v>1075</v>
      </c>
    </row>
    <row r="2005" spans="1:17">
      <c r="A2005" t="s">
        <v>2021</v>
      </c>
      <c r="C2005" t="s">
        <v>2022</v>
      </c>
      <c r="F2005" t="s">
        <v>2023</v>
      </c>
      <c r="G2005" t="s">
        <v>37</v>
      </c>
      <c r="H2005" t="s">
        <v>2024</v>
      </c>
      <c r="K2005" t="s">
        <v>2025</v>
      </c>
      <c r="L2005" t="s">
        <v>1185</v>
      </c>
      <c r="M2005" t="s">
        <v>2026</v>
      </c>
      <c r="P2005" t="s">
        <v>2026</v>
      </c>
      <c r="Q2005" t="s">
        <v>37</v>
      </c>
    </row>
    <row r="2006" spans="1:17">
      <c r="A2006" t="s">
        <v>10354</v>
      </c>
      <c r="B2006" t="s">
        <v>10355</v>
      </c>
      <c r="C2006" t="s">
        <v>10356</v>
      </c>
      <c r="D2006" t="s">
        <v>2013</v>
      </c>
      <c r="E2006" t="s">
        <v>1987</v>
      </c>
      <c r="F2006" t="s">
        <v>17</v>
      </c>
      <c r="G2006" t="s">
        <v>37</v>
      </c>
      <c r="H2006" t="s">
        <v>8193</v>
      </c>
      <c r="I2006" t="s">
        <v>2016</v>
      </c>
      <c r="J2006" t="s">
        <v>1990</v>
      </c>
      <c r="K2006" t="s">
        <v>1184</v>
      </c>
      <c r="L2006" t="s">
        <v>1185</v>
      </c>
      <c r="M2006" t="s">
        <v>10357</v>
      </c>
      <c r="N2006" t="s">
        <v>2019</v>
      </c>
      <c r="O2006" t="s">
        <v>1993</v>
      </c>
      <c r="P2006" t="s">
        <v>17</v>
      </c>
      <c r="Q2006" t="s">
        <v>37</v>
      </c>
    </row>
    <row r="2007" spans="1:17">
      <c r="A2007" t="s">
        <v>3644</v>
      </c>
      <c r="C2007" t="s">
        <v>376</v>
      </c>
      <c r="D2007" t="s">
        <v>3645</v>
      </c>
      <c r="F2007" t="s">
        <v>17</v>
      </c>
      <c r="G2007" t="s">
        <v>37</v>
      </c>
      <c r="H2007" t="s">
        <v>3646</v>
      </c>
      <c r="I2007" t="s">
        <v>3647</v>
      </c>
      <c r="K2007" t="s">
        <v>1184</v>
      </c>
      <c r="L2007" t="s">
        <v>1185</v>
      </c>
      <c r="M2007" t="s">
        <v>3648</v>
      </c>
      <c r="N2007" t="s">
        <v>3649</v>
      </c>
      <c r="P2007" t="s">
        <v>17</v>
      </c>
      <c r="Q2007" t="s">
        <v>37</v>
      </c>
    </row>
    <row r="2008" spans="1:17">
      <c r="A2008" t="s">
        <v>3824</v>
      </c>
      <c r="C2008" t="s">
        <v>3825</v>
      </c>
      <c r="D2008" t="s">
        <v>3826</v>
      </c>
      <c r="F2008" t="s">
        <v>17</v>
      </c>
      <c r="G2008" t="s">
        <v>37</v>
      </c>
      <c r="H2008" t="s">
        <v>3827</v>
      </c>
      <c r="I2008" t="s">
        <v>3828</v>
      </c>
      <c r="K2008" t="s">
        <v>1184</v>
      </c>
      <c r="L2008" t="s">
        <v>1185</v>
      </c>
      <c r="M2008" t="s">
        <v>3829</v>
      </c>
      <c r="N2008" t="s">
        <v>3830</v>
      </c>
      <c r="P2008" t="s">
        <v>17</v>
      </c>
      <c r="Q2008" t="s">
        <v>37</v>
      </c>
    </row>
    <row r="2009" spans="1:17">
      <c r="A2009" t="s">
        <v>2449</v>
      </c>
      <c r="C2009" t="s">
        <v>2450</v>
      </c>
      <c r="F2009" t="s">
        <v>59</v>
      </c>
      <c r="G2009" t="s">
        <v>1101</v>
      </c>
      <c r="H2009" t="s">
        <v>2451</v>
      </c>
      <c r="K2009" t="s">
        <v>1103</v>
      </c>
      <c r="L2009" t="s">
        <v>1104</v>
      </c>
      <c r="M2009" t="s">
        <v>2452</v>
      </c>
      <c r="P2009" t="s">
        <v>1106</v>
      </c>
      <c r="Q2009" t="s">
        <v>1107</v>
      </c>
    </row>
    <row r="2010" spans="1:17">
      <c r="A2010" t="s">
        <v>8190</v>
      </c>
      <c r="B2010" t="s">
        <v>8191</v>
      </c>
      <c r="C2010" t="s">
        <v>8192</v>
      </c>
      <c r="D2010" t="s">
        <v>7187</v>
      </c>
      <c r="F2010" t="s">
        <v>17</v>
      </c>
      <c r="G2010" t="s">
        <v>37</v>
      </c>
      <c r="H2010" t="s">
        <v>8193</v>
      </c>
      <c r="I2010" t="s">
        <v>8194</v>
      </c>
      <c r="K2010" t="s">
        <v>1184</v>
      </c>
      <c r="L2010" t="s">
        <v>1185</v>
      </c>
      <c r="M2010" t="s">
        <v>8195</v>
      </c>
      <c r="N2010" t="s">
        <v>7191</v>
      </c>
      <c r="P2010" t="s">
        <v>17</v>
      </c>
      <c r="Q2010" t="s">
        <v>37</v>
      </c>
    </row>
    <row r="2011" spans="1:17">
      <c r="A2011" t="s">
        <v>9176</v>
      </c>
      <c r="C2011" t="s">
        <v>24</v>
      </c>
      <c r="D2011" t="s">
        <v>1147</v>
      </c>
      <c r="F2011" t="s">
        <v>24</v>
      </c>
      <c r="G2011" t="s">
        <v>1123</v>
      </c>
      <c r="H2011" t="s">
        <v>24</v>
      </c>
      <c r="I2011" t="s">
        <v>1659</v>
      </c>
      <c r="K2011" t="s">
        <v>24</v>
      </c>
      <c r="L2011" t="s">
        <v>1126</v>
      </c>
      <c r="M2011" t="s">
        <v>24</v>
      </c>
      <c r="N2011" t="s">
        <v>1151</v>
      </c>
      <c r="P2011" t="s">
        <v>24</v>
      </c>
      <c r="Q2011" t="s">
        <v>1129</v>
      </c>
    </row>
    <row r="2012" spans="1:17">
      <c r="A2012" t="s">
        <v>3473</v>
      </c>
      <c r="C2012" t="s">
        <v>3474</v>
      </c>
      <c r="E2012" t="s">
        <v>1208</v>
      </c>
      <c r="F2012" t="s">
        <v>1209</v>
      </c>
      <c r="G2012" t="s">
        <v>25</v>
      </c>
      <c r="H2012" t="s">
        <v>3475</v>
      </c>
      <c r="J2012" t="s">
        <v>1211</v>
      </c>
      <c r="K2012" t="s">
        <v>1212</v>
      </c>
      <c r="L2012" t="s">
        <v>1067</v>
      </c>
      <c r="M2012" t="s">
        <v>3476</v>
      </c>
      <c r="O2012" t="s">
        <v>1214</v>
      </c>
      <c r="P2012" t="s">
        <v>1215</v>
      </c>
      <c r="Q2012" t="s">
        <v>1069</v>
      </c>
    </row>
    <row r="2013" spans="1:17">
      <c r="A2013" t="s">
        <v>10237</v>
      </c>
      <c r="C2013" t="s">
        <v>10238</v>
      </c>
      <c r="F2013" t="s">
        <v>24</v>
      </c>
      <c r="G2013" t="s">
        <v>1123</v>
      </c>
      <c r="H2013" t="s">
        <v>10239</v>
      </c>
      <c r="K2013" t="s">
        <v>24</v>
      </c>
      <c r="L2013" t="s">
        <v>1126</v>
      </c>
      <c r="M2013" t="s">
        <v>10240</v>
      </c>
      <c r="P2013" t="s">
        <v>24</v>
      </c>
      <c r="Q2013" t="s">
        <v>1129</v>
      </c>
    </row>
    <row r="2014" spans="1:17">
      <c r="A2014" t="s">
        <v>5467</v>
      </c>
      <c r="C2014" t="s">
        <v>5468</v>
      </c>
      <c r="F2014" t="s">
        <v>24</v>
      </c>
      <c r="G2014" t="s">
        <v>1123</v>
      </c>
      <c r="H2014" t="s">
        <v>5469</v>
      </c>
      <c r="K2014" t="s">
        <v>24</v>
      </c>
      <c r="L2014" t="s">
        <v>1126</v>
      </c>
      <c r="M2014" t="s">
        <v>5470</v>
      </c>
      <c r="P2014" t="s">
        <v>24</v>
      </c>
      <c r="Q2014" t="s">
        <v>1129</v>
      </c>
    </row>
    <row r="2015" spans="1:17">
      <c r="A2015" t="s">
        <v>9786</v>
      </c>
      <c r="B2015" t="s">
        <v>9787</v>
      </c>
      <c r="C2015" t="s">
        <v>9788</v>
      </c>
      <c r="D2015" t="s">
        <v>9789</v>
      </c>
      <c r="E2015" t="s">
        <v>2262</v>
      </c>
      <c r="F2015" t="s">
        <v>24</v>
      </c>
      <c r="G2015" t="s">
        <v>1123</v>
      </c>
      <c r="H2015" t="s">
        <v>9788</v>
      </c>
      <c r="I2015" t="s">
        <v>9790</v>
      </c>
      <c r="J2015" t="s">
        <v>2264</v>
      </c>
      <c r="K2015" t="s">
        <v>24</v>
      </c>
      <c r="L2015" t="s">
        <v>1126</v>
      </c>
      <c r="M2015" t="s">
        <v>9788</v>
      </c>
      <c r="N2015" t="s">
        <v>9791</v>
      </c>
      <c r="O2015" t="s">
        <v>2266</v>
      </c>
      <c r="P2015" t="s">
        <v>24</v>
      </c>
      <c r="Q2015" t="s">
        <v>1129</v>
      </c>
    </row>
    <row r="2016" spans="1:17">
      <c r="A2016" t="s">
        <v>8048</v>
      </c>
      <c r="C2016" t="s">
        <v>375</v>
      </c>
      <c r="D2016" t="s">
        <v>1181</v>
      </c>
      <c r="F2016" t="s">
        <v>17</v>
      </c>
      <c r="G2016" t="s">
        <v>37</v>
      </c>
      <c r="H2016" t="s">
        <v>8049</v>
      </c>
      <c r="I2016" t="s">
        <v>1183</v>
      </c>
      <c r="K2016" t="s">
        <v>1184</v>
      </c>
      <c r="L2016" t="s">
        <v>1185</v>
      </c>
      <c r="M2016" t="s">
        <v>8050</v>
      </c>
      <c r="N2016" t="s">
        <v>1187</v>
      </c>
      <c r="P2016" t="s">
        <v>17</v>
      </c>
      <c r="Q2016" t="s">
        <v>37</v>
      </c>
    </row>
    <row r="2017" spans="1:17">
      <c r="A2017" t="s">
        <v>11062</v>
      </c>
      <c r="C2017" t="s">
        <v>371</v>
      </c>
      <c r="D2017" t="s">
        <v>372</v>
      </c>
      <c r="F2017" t="s">
        <v>24</v>
      </c>
      <c r="G2017" t="s">
        <v>1123</v>
      </c>
      <c r="H2017" t="s">
        <v>11063</v>
      </c>
      <c r="I2017" t="s">
        <v>11064</v>
      </c>
      <c r="K2017" t="s">
        <v>24</v>
      </c>
      <c r="L2017" t="s">
        <v>1126</v>
      </c>
      <c r="M2017" t="s">
        <v>11065</v>
      </c>
      <c r="N2017" t="s">
        <v>11066</v>
      </c>
      <c r="P2017" t="s">
        <v>24</v>
      </c>
      <c r="Q2017" t="s">
        <v>1129</v>
      </c>
    </row>
    <row r="2018" spans="1:17">
      <c r="A2018" t="s">
        <v>5284</v>
      </c>
      <c r="C2018" t="s">
        <v>369</v>
      </c>
      <c r="D2018" t="s">
        <v>4851</v>
      </c>
      <c r="F2018" t="s">
        <v>45</v>
      </c>
      <c r="G2018" t="s">
        <v>2245</v>
      </c>
      <c r="H2018" t="s">
        <v>4852</v>
      </c>
      <c r="I2018" t="s">
        <v>4853</v>
      </c>
      <c r="K2018" t="s">
        <v>1066</v>
      </c>
      <c r="L2018" t="s">
        <v>2248</v>
      </c>
      <c r="M2018" t="s">
        <v>4854</v>
      </c>
      <c r="N2018" t="s">
        <v>4855</v>
      </c>
      <c r="P2018" t="s">
        <v>1068</v>
      </c>
      <c r="Q2018" t="s">
        <v>2251</v>
      </c>
    </row>
    <row r="2019" spans="1:17">
      <c r="A2019" t="s">
        <v>11783</v>
      </c>
      <c r="C2019" t="s">
        <v>11784</v>
      </c>
      <c r="E2019" t="s">
        <v>1093</v>
      </c>
      <c r="F2019" t="s">
        <v>45</v>
      </c>
      <c r="G2019" t="s">
        <v>25</v>
      </c>
      <c r="H2019" t="s">
        <v>11785</v>
      </c>
      <c r="J2019" t="s">
        <v>1095</v>
      </c>
      <c r="K2019" t="s">
        <v>1066</v>
      </c>
      <c r="L2019" t="s">
        <v>1067</v>
      </c>
      <c r="M2019" t="s">
        <v>11786</v>
      </c>
      <c r="O2019" t="s">
        <v>1097</v>
      </c>
      <c r="P2019" t="s">
        <v>1068</v>
      </c>
      <c r="Q2019" t="s">
        <v>1069</v>
      </c>
    </row>
    <row r="2020" spans="1:17">
      <c r="A2020" t="s">
        <v>7452</v>
      </c>
      <c r="B2020" t="s">
        <v>7453</v>
      </c>
      <c r="C2020" t="s">
        <v>361</v>
      </c>
      <c r="D2020" t="s">
        <v>6121</v>
      </c>
      <c r="E2020" t="s">
        <v>1122</v>
      </c>
      <c r="F2020" t="s">
        <v>17</v>
      </c>
      <c r="G2020" t="s">
        <v>37</v>
      </c>
      <c r="H2020" t="s">
        <v>7454</v>
      </c>
      <c r="I2020" t="s">
        <v>6123</v>
      </c>
      <c r="J2020" t="s">
        <v>1125</v>
      </c>
      <c r="K2020" t="s">
        <v>1184</v>
      </c>
      <c r="L2020" t="s">
        <v>1185</v>
      </c>
      <c r="M2020" t="s">
        <v>7455</v>
      </c>
      <c r="N2020" t="s">
        <v>6125</v>
      </c>
      <c r="O2020" t="s">
        <v>1128</v>
      </c>
      <c r="P2020" t="s">
        <v>17</v>
      </c>
      <c r="Q2020" t="s">
        <v>37</v>
      </c>
    </row>
    <row r="2021" spans="1:17">
      <c r="A2021" t="s">
        <v>3935</v>
      </c>
      <c r="C2021" t="s">
        <v>3936</v>
      </c>
      <c r="E2021" t="s">
        <v>1093</v>
      </c>
      <c r="F2021" t="s">
        <v>45</v>
      </c>
      <c r="G2021" t="s">
        <v>25</v>
      </c>
      <c r="H2021" t="s">
        <v>3937</v>
      </c>
      <c r="J2021" t="s">
        <v>1095</v>
      </c>
      <c r="K2021" t="s">
        <v>1066</v>
      </c>
      <c r="L2021" t="s">
        <v>1067</v>
      </c>
      <c r="M2021" t="s">
        <v>3938</v>
      </c>
      <c r="O2021" t="s">
        <v>1097</v>
      </c>
      <c r="P2021" t="s">
        <v>1068</v>
      </c>
      <c r="Q2021" t="s">
        <v>1069</v>
      </c>
    </row>
    <row r="2022" spans="1:17">
      <c r="A2022" t="s">
        <v>3944</v>
      </c>
      <c r="C2022" t="s">
        <v>3945</v>
      </c>
      <c r="E2022" t="s">
        <v>1122</v>
      </c>
      <c r="F2022" t="s">
        <v>24</v>
      </c>
      <c r="G2022" t="s">
        <v>1123</v>
      </c>
      <c r="H2022" t="s">
        <v>3946</v>
      </c>
      <c r="J2022" t="s">
        <v>1125</v>
      </c>
      <c r="K2022" t="s">
        <v>24</v>
      </c>
      <c r="L2022" t="s">
        <v>1126</v>
      </c>
      <c r="M2022" t="s">
        <v>3947</v>
      </c>
      <c r="O2022" t="s">
        <v>1128</v>
      </c>
      <c r="P2022" t="s">
        <v>24</v>
      </c>
      <c r="Q2022" t="s">
        <v>1129</v>
      </c>
    </row>
    <row r="2023" spans="1:17">
      <c r="A2023" t="s">
        <v>8328</v>
      </c>
      <c r="B2023" t="s">
        <v>8329</v>
      </c>
      <c r="C2023" t="s">
        <v>8330</v>
      </c>
      <c r="E2023" t="s">
        <v>1122</v>
      </c>
      <c r="F2023" t="s">
        <v>59</v>
      </c>
      <c r="G2023" t="s">
        <v>25</v>
      </c>
      <c r="H2023" t="s">
        <v>8331</v>
      </c>
      <c r="J2023" t="s">
        <v>1125</v>
      </c>
      <c r="K2023" t="s">
        <v>1103</v>
      </c>
      <c r="L2023" t="s">
        <v>1067</v>
      </c>
      <c r="M2023" t="s">
        <v>8332</v>
      </c>
      <c r="O2023" t="s">
        <v>1128</v>
      </c>
      <c r="P2023" t="s">
        <v>1106</v>
      </c>
      <c r="Q2023" t="s">
        <v>1069</v>
      </c>
    </row>
    <row r="2024" spans="1:17">
      <c r="A2024" t="s">
        <v>6119</v>
      </c>
      <c r="C2024" t="s">
        <v>6120</v>
      </c>
      <c r="D2024" t="s">
        <v>6121</v>
      </c>
      <c r="F2024" t="s">
        <v>45</v>
      </c>
      <c r="G2024" t="s">
        <v>25</v>
      </c>
      <c r="H2024" t="s">
        <v>6122</v>
      </c>
      <c r="I2024" t="s">
        <v>6123</v>
      </c>
      <c r="K2024" t="s">
        <v>1066</v>
      </c>
      <c r="L2024" t="s">
        <v>1067</v>
      </c>
      <c r="M2024" t="s">
        <v>6124</v>
      </c>
      <c r="N2024" t="s">
        <v>6125</v>
      </c>
      <c r="P2024" t="s">
        <v>1068</v>
      </c>
      <c r="Q2024" t="s">
        <v>1069</v>
      </c>
    </row>
    <row r="2025" spans="1:17">
      <c r="A2025" t="s">
        <v>6652</v>
      </c>
      <c r="C2025" t="s">
        <v>367</v>
      </c>
      <c r="D2025" t="s">
        <v>1780</v>
      </c>
      <c r="F2025" t="s">
        <v>59</v>
      </c>
      <c r="G2025" t="s">
        <v>1101</v>
      </c>
      <c r="H2025" t="s">
        <v>6653</v>
      </c>
      <c r="I2025" t="s">
        <v>2579</v>
      </c>
      <c r="K2025" t="s">
        <v>1103</v>
      </c>
      <c r="L2025" t="s">
        <v>1104</v>
      </c>
      <c r="M2025" t="s">
        <v>6654</v>
      </c>
      <c r="N2025" t="s">
        <v>1784</v>
      </c>
      <c r="P2025" t="s">
        <v>1106</v>
      </c>
      <c r="Q2025" t="s">
        <v>1107</v>
      </c>
    </row>
    <row r="2026" spans="1:17">
      <c r="A2026" t="s">
        <v>11646</v>
      </c>
      <c r="C2026" t="s">
        <v>365</v>
      </c>
      <c r="D2026" t="s">
        <v>3491</v>
      </c>
      <c r="F2026" t="s">
        <v>20</v>
      </c>
      <c r="G2026" t="s">
        <v>11647</v>
      </c>
      <c r="H2026" t="s">
        <v>9357</v>
      </c>
      <c r="I2026" t="s">
        <v>3493</v>
      </c>
      <c r="K2026" t="s">
        <v>1136</v>
      </c>
      <c r="L2026" t="s">
        <v>11648</v>
      </c>
      <c r="M2026" t="s">
        <v>11649</v>
      </c>
      <c r="N2026" t="s">
        <v>3495</v>
      </c>
      <c r="P2026" t="s">
        <v>1140</v>
      </c>
      <c r="Q2026" t="s">
        <v>11650</v>
      </c>
    </row>
    <row r="2027" spans="1:17">
      <c r="A2027" t="s">
        <v>2149</v>
      </c>
      <c r="C2027" t="s">
        <v>2150</v>
      </c>
      <c r="D2027" t="s">
        <v>2151</v>
      </c>
      <c r="F2027" t="s">
        <v>17</v>
      </c>
      <c r="G2027" t="s">
        <v>37</v>
      </c>
      <c r="H2027" t="s">
        <v>2152</v>
      </c>
      <c r="I2027" t="s">
        <v>2153</v>
      </c>
      <c r="K2027" t="s">
        <v>1184</v>
      </c>
      <c r="L2027" t="s">
        <v>1185</v>
      </c>
      <c r="M2027" t="s">
        <v>2150</v>
      </c>
      <c r="N2027" t="s">
        <v>2154</v>
      </c>
      <c r="P2027" t="s">
        <v>17</v>
      </c>
      <c r="Q2027" t="s">
        <v>37</v>
      </c>
    </row>
    <row r="2028" spans="1:17">
      <c r="A2028" t="s">
        <v>3916</v>
      </c>
      <c r="C2028" t="s">
        <v>354</v>
      </c>
      <c r="D2028" t="s">
        <v>3917</v>
      </c>
      <c r="F2028" t="s">
        <v>20</v>
      </c>
      <c r="G2028" t="s">
        <v>1133</v>
      </c>
      <c r="H2028" t="s">
        <v>3918</v>
      </c>
      <c r="I2028" t="s">
        <v>3919</v>
      </c>
      <c r="K2028" t="s">
        <v>1136</v>
      </c>
      <c r="L2028" t="s">
        <v>1137</v>
      </c>
      <c r="M2028" t="s">
        <v>3920</v>
      </c>
      <c r="N2028" t="s">
        <v>3921</v>
      </c>
      <c r="P2028" t="s">
        <v>1140</v>
      </c>
      <c r="Q2028" t="s">
        <v>1141</v>
      </c>
    </row>
    <row r="2029" spans="1:17">
      <c r="A2029" t="s">
        <v>11799</v>
      </c>
      <c r="C2029" t="s">
        <v>11800</v>
      </c>
      <c r="F2029" t="s">
        <v>59</v>
      </c>
      <c r="G2029" t="s">
        <v>1101</v>
      </c>
      <c r="H2029" t="s">
        <v>11801</v>
      </c>
      <c r="K2029" t="s">
        <v>1103</v>
      </c>
      <c r="L2029" t="s">
        <v>1104</v>
      </c>
      <c r="M2029" t="s">
        <v>11802</v>
      </c>
      <c r="P2029" t="s">
        <v>1106</v>
      </c>
      <c r="Q2029" t="s">
        <v>1107</v>
      </c>
    </row>
    <row r="2030" spans="1:17">
      <c r="A2030" t="s">
        <v>9356</v>
      </c>
      <c r="C2030" t="s">
        <v>366</v>
      </c>
      <c r="D2030" t="s">
        <v>1132</v>
      </c>
      <c r="F2030" t="s">
        <v>20</v>
      </c>
      <c r="G2030" t="s">
        <v>1133</v>
      </c>
      <c r="H2030" t="s">
        <v>9357</v>
      </c>
      <c r="I2030" t="s">
        <v>1554</v>
      </c>
      <c r="K2030" t="s">
        <v>1136</v>
      </c>
      <c r="L2030" t="s">
        <v>1137</v>
      </c>
      <c r="M2030" t="s">
        <v>366</v>
      </c>
      <c r="N2030" t="s">
        <v>1139</v>
      </c>
      <c r="P2030" t="s">
        <v>1140</v>
      </c>
      <c r="Q2030" t="s">
        <v>1141</v>
      </c>
    </row>
    <row r="2031" spans="1:17">
      <c r="A2031" t="s">
        <v>2126</v>
      </c>
      <c r="C2031" t="s">
        <v>359</v>
      </c>
      <c r="D2031" t="s">
        <v>2127</v>
      </c>
      <c r="F2031" t="s">
        <v>17</v>
      </c>
      <c r="G2031" t="s">
        <v>37</v>
      </c>
      <c r="H2031" t="s">
        <v>2128</v>
      </c>
      <c r="I2031" t="s">
        <v>2129</v>
      </c>
      <c r="K2031" t="s">
        <v>1184</v>
      </c>
      <c r="L2031" t="s">
        <v>1185</v>
      </c>
      <c r="M2031" t="s">
        <v>2130</v>
      </c>
      <c r="N2031" t="s">
        <v>2131</v>
      </c>
      <c r="P2031" t="s">
        <v>17</v>
      </c>
      <c r="Q2031" t="s">
        <v>37</v>
      </c>
    </row>
    <row r="2032" spans="1:17">
      <c r="A2032" t="s">
        <v>9431</v>
      </c>
      <c r="C2032" t="s">
        <v>9432</v>
      </c>
      <c r="D2032" t="s">
        <v>1626</v>
      </c>
      <c r="F2032" t="s">
        <v>1627</v>
      </c>
      <c r="G2032" t="s">
        <v>1627</v>
      </c>
      <c r="H2032" t="s">
        <v>9433</v>
      </c>
      <c r="I2032" t="s">
        <v>2346</v>
      </c>
      <c r="K2032" t="s">
        <v>1630</v>
      </c>
      <c r="L2032" t="s">
        <v>1630</v>
      </c>
      <c r="M2032" t="s">
        <v>9434</v>
      </c>
      <c r="N2032" t="s">
        <v>1632</v>
      </c>
      <c r="P2032" t="s">
        <v>1633</v>
      </c>
      <c r="Q2032" t="s">
        <v>1633</v>
      </c>
    </row>
    <row r="2033" spans="1:17">
      <c r="A2033" t="s">
        <v>10943</v>
      </c>
      <c r="C2033" t="s">
        <v>10944</v>
      </c>
      <c r="D2033" t="s">
        <v>1194</v>
      </c>
      <c r="F2033" t="s">
        <v>17</v>
      </c>
      <c r="G2033" t="s">
        <v>37</v>
      </c>
      <c r="H2033" t="s">
        <v>10945</v>
      </c>
      <c r="I2033" t="s">
        <v>1196</v>
      </c>
      <c r="K2033" t="s">
        <v>1184</v>
      </c>
      <c r="L2033" t="s">
        <v>1185</v>
      </c>
      <c r="M2033" t="s">
        <v>10946</v>
      </c>
      <c r="N2033" t="s">
        <v>1198</v>
      </c>
      <c r="P2033" t="s">
        <v>17</v>
      </c>
      <c r="Q2033" t="s">
        <v>37</v>
      </c>
    </row>
    <row r="2034" spans="1:17">
      <c r="A2034" t="s">
        <v>8985</v>
      </c>
      <c r="C2034" t="s">
        <v>8986</v>
      </c>
      <c r="F2034" t="s">
        <v>20</v>
      </c>
      <c r="G2034" t="s">
        <v>1133</v>
      </c>
      <c r="H2034" t="s">
        <v>8987</v>
      </c>
      <c r="K2034" t="s">
        <v>1136</v>
      </c>
      <c r="L2034" t="s">
        <v>1137</v>
      </c>
      <c r="M2034" t="s">
        <v>8988</v>
      </c>
      <c r="P2034" t="s">
        <v>1140</v>
      </c>
      <c r="Q2034" t="s">
        <v>1141</v>
      </c>
    </row>
    <row r="2035" spans="1:17">
      <c r="A2035" t="s">
        <v>8410</v>
      </c>
      <c r="C2035" t="s">
        <v>8411</v>
      </c>
      <c r="F2035" t="s">
        <v>20</v>
      </c>
      <c r="G2035" t="s">
        <v>1133</v>
      </c>
      <c r="H2035" t="s">
        <v>8412</v>
      </c>
      <c r="K2035" t="s">
        <v>1136</v>
      </c>
      <c r="L2035" t="s">
        <v>1137</v>
      </c>
      <c r="M2035" t="s">
        <v>8413</v>
      </c>
      <c r="P2035" t="s">
        <v>1140</v>
      </c>
      <c r="Q2035" t="s">
        <v>1141</v>
      </c>
    </row>
    <row r="2036" spans="1:17">
      <c r="A2036" t="s">
        <v>2373</v>
      </c>
      <c r="C2036" t="s">
        <v>2374</v>
      </c>
      <c r="F2036" t="s">
        <v>59</v>
      </c>
      <c r="G2036" t="s">
        <v>1101</v>
      </c>
      <c r="H2036" t="s">
        <v>2375</v>
      </c>
      <c r="K2036" t="s">
        <v>1103</v>
      </c>
      <c r="L2036" t="s">
        <v>1104</v>
      </c>
      <c r="M2036" t="s">
        <v>2376</v>
      </c>
      <c r="P2036" t="s">
        <v>1106</v>
      </c>
      <c r="Q2036" t="s">
        <v>1107</v>
      </c>
    </row>
    <row r="2037" spans="1:17">
      <c r="A2037" t="s">
        <v>11711</v>
      </c>
      <c r="C2037" t="s">
        <v>11712</v>
      </c>
      <c r="F2037" t="s">
        <v>59</v>
      </c>
      <c r="G2037" t="s">
        <v>1101</v>
      </c>
      <c r="H2037" t="s">
        <v>11713</v>
      </c>
      <c r="K2037" t="s">
        <v>1103</v>
      </c>
      <c r="L2037" t="s">
        <v>1104</v>
      </c>
      <c r="M2037" t="s">
        <v>11714</v>
      </c>
      <c r="P2037" t="s">
        <v>1106</v>
      </c>
      <c r="Q2037" t="s">
        <v>1107</v>
      </c>
    </row>
    <row r="2038" spans="1:17">
      <c r="A2038" t="s">
        <v>8626</v>
      </c>
      <c r="C2038" t="s">
        <v>8627</v>
      </c>
      <c r="F2038" t="s">
        <v>24</v>
      </c>
      <c r="G2038" t="s">
        <v>1123</v>
      </c>
      <c r="H2038" t="s">
        <v>8628</v>
      </c>
      <c r="K2038" t="s">
        <v>24</v>
      </c>
      <c r="L2038" t="s">
        <v>1126</v>
      </c>
      <c r="M2038" t="s">
        <v>8629</v>
      </c>
      <c r="P2038" t="s">
        <v>24</v>
      </c>
      <c r="Q2038" t="s">
        <v>1129</v>
      </c>
    </row>
    <row r="2039" spans="1:17">
      <c r="A2039" t="s">
        <v>6605</v>
      </c>
      <c r="B2039" t="s">
        <v>6606</v>
      </c>
      <c r="C2039" t="s">
        <v>6607</v>
      </c>
      <c r="F2039" t="s">
        <v>1072</v>
      </c>
      <c r="G2039" t="s">
        <v>154</v>
      </c>
      <c r="H2039" t="s">
        <v>6608</v>
      </c>
      <c r="K2039" t="s">
        <v>1073</v>
      </c>
      <c r="L2039" t="s">
        <v>1074</v>
      </c>
      <c r="M2039" t="s">
        <v>6609</v>
      </c>
      <c r="P2039" t="s">
        <v>1072</v>
      </c>
      <c r="Q2039" t="s">
        <v>1075</v>
      </c>
    </row>
    <row r="2040" spans="1:17">
      <c r="A2040" t="s">
        <v>1478</v>
      </c>
      <c r="C2040" t="s">
        <v>1479</v>
      </c>
      <c r="D2040" t="s">
        <v>1480</v>
      </c>
      <c r="F2040" t="s">
        <v>59</v>
      </c>
      <c r="G2040" t="s">
        <v>1101</v>
      </c>
      <c r="H2040" t="s">
        <v>1481</v>
      </c>
      <c r="I2040" t="s">
        <v>1482</v>
      </c>
      <c r="K2040" t="s">
        <v>1103</v>
      </c>
      <c r="L2040" t="s">
        <v>1104</v>
      </c>
      <c r="M2040" t="s">
        <v>1483</v>
      </c>
      <c r="N2040" t="s">
        <v>1484</v>
      </c>
      <c r="P2040" t="s">
        <v>1106</v>
      </c>
      <c r="Q2040" t="s">
        <v>1107</v>
      </c>
    </row>
    <row r="2041" spans="1:17">
      <c r="A2041" t="s">
        <v>5638</v>
      </c>
      <c r="C2041" t="s">
        <v>5639</v>
      </c>
      <c r="D2041" t="s">
        <v>5640</v>
      </c>
      <c r="F2041" t="s">
        <v>45</v>
      </c>
      <c r="G2041" t="s">
        <v>25</v>
      </c>
      <c r="H2041" t="s">
        <v>5641</v>
      </c>
      <c r="I2041" t="s">
        <v>5642</v>
      </c>
      <c r="K2041" t="s">
        <v>1066</v>
      </c>
      <c r="L2041" t="s">
        <v>1067</v>
      </c>
      <c r="M2041" t="s">
        <v>5643</v>
      </c>
      <c r="N2041" t="s">
        <v>5644</v>
      </c>
      <c r="P2041" t="s">
        <v>1068</v>
      </c>
      <c r="Q2041" t="s">
        <v>1069</v>
      </c>
    </row>
    <row r="2042" spans="1:17">
      <c r="A2042" t="s">
        <v>10828</v>
      </c>
      <c r="B2042" t="s">
        <v>10829</v>
      </c>
      <c r="C2042" t="s">
        <v>10830</v>
      </c>
      <c r="F2042" t="s">
        <v>20</v>
      </c>
      <c r="G2042" t="s">
        <v>1133</v>
      </c>
      <c r="H2042" t="s">
        <v>10831</v>
      </c>
      <c r="K2042" t="s">
        <v>1136</v>
      </c>
      <c r="L2042" t="s">
        <v>1137</v>
      </c>
      <c r="M2042" t="s">
        <v>10832</v>
      </c>
      <c r="P2042" t="s">
        <v>1140</v>
      </c>
      <c r="Q2042" t="s">
        <v>1141</v>
      </c>
    </row>
    <row r="2043" spans="1:17">
      <c r="A2043" t="s">
        <v>8563</v>
      </c>
      <c r="C2043" t="s">
        <v>356</v>
      </c>
      <c r="D2043" t="s">
        <v>2512</v>
      </c>
      <c r="F2043" t="s">
        <v>51</v>
      </c>
      <c r="G2043" t="s">
        <v>2202</v>
      </c>
      <c r="H2043" t="s">
        <v>8564</v>
      </c>
      <c r="I2043" t="s">
        <v>2514</v>
      </c>
      <c r="K2043" t="s">
        <v>1330</v>
      </c>
      <c r="L2043" t="s">
        <v>2205</v>
      </c>
      <c r="M2043" t="s">
        <v>8565</v>
      </c>
      <c r="N2043" t="s">
        <v>2516</v>
      </c>
      <c r="P2043" t="s">
        <v>1332</v>
      </c>
      <c r="Q2043" t="s">
        <v>2208</v>
      </c>
    </row>
    <row r="2044" spans="1:17">
      <c r="A2044" t="s">
        <v>3204</v>
      </c>
      <c r="C2044" t="s">
        <v>3205</v>
      </c>
      <c r="E2044" t="s">
        <v>1093</v>
      </c>
      <c r="F2044" t="s">
        <v>45</v>
      </c>
      <c r="G2044" t="s">
        <v>25</v>
      </c>
      <c r="H2044" t="s">
        <v>3206</v>
      </c>
      <c r="J2044" t="s">
        <v>1095</v>
      </c>
      <c r="K2044" t="s">
        <v>1066</v>
      </c>
      <c r="L2044" t="s">
        <v>1067</v>
      </c>
      <c r="M2044" t="s">
        <v>3207</v>
      </c>
      <c r="O2044" t="s">
        <v>1097</v>
      </c>
      <c r="P2044" t="s">
        <v>1068</v>
      </c>
      <c r="Q2044" t="s">
        <v>1069</v>
      </c>
    </row>
    <row r="2045" spans="1:17">
      <c r="A2045" t="s">
        <v>9886</v>
      </c>
      <c r="B2045" t="s">
        <v>9887</v>
      </c>
      <c r="C2045" t="s">
        <v>9888</v>
      </c>
      <c r="D2045" t="s">
        <v>1248</v>
      </c>
      <c r="F2045" t="s">
        <v>260</v>
      </c>
      <c r="G2045" t="s">
        <v>154</v>
      </c>
      <c r="H2045" t="s">
        <v>9889</v>
      </c>
      <c r="I2045" t="s">
        <v>1249</v>
      </c>
      <c r="K2045" t="s">
        <v>260</v>
      </c>
      <c r="L2045" t="s">
        <v>1074</v>
      </c>
      <c r="M2045" t="s">
        <v>9888</v>
      </c>
      <c r="N2045" t="s">
        <v>1250</v>
      </c>
      <c r="P2045" t="s">
        <v>260</v>
      </c>
      <c r="Q2045" t="s">
        <v>1075</v>
      </c>
    </row>
    <row r="2046" spans="1:17">
      <c r="A2046" t="s">
        <v>9341</v>
      </c>
      <c r="C2046" t="s">
        <v>9342</v>
      </c>
      <c r="D2046" t="s">
        <v>9343</v>
      </c>
      <c r="F2046" t="s">
        <v>2498</v>
      </c>
      <c r="G2046" t="s">
        <v>1133</v>
      </c>
      <c r="H2046" t="s">
        <v>9344</v>
      </c>
      <c r="I2046" t="s">
        <v>9345</v>
      </c>
      <c r="K2046" t="s">
        <v>2501</v>
      </c>
      <c r="L2046" t="s">
        <v>1137</v>
      </c>
      <c r="M2046" t="s">
        <v>9346</v>
      </c>
      <c r="N2046" t="s">
        <v>9347</v>
      </c>
      <c r="P2046" t="s">
        <v>2504</v>
      </c>
      <c r="Q2046" t="s">
        <v>1141</v>
      </c>
    </row>
    <row r="2047" spans="1:17">
      <c r="A2047" t="s">
        <v>1810</v>
      </c>
      <c r="C2047" t="s">
        <v>1811</v>
      </c>
      <c r="D2047" t="s">
        <v>1812</v>
      </c>
      <c r="F2047" t="s">
        <v>20</v>
      </c>
      <c r="G2047" t="s">
        <v>1528</v>
      </c>
      <c r="H2047" t="s">
        <v>1813</v>
      </c>
      <c r="I2047" t="s">
        <v>1814</v>
      </c>
      <c r="K2047" t="s">
        <v>1136</v>
      </c>
      <c r="L2047" t="s">
        <v>1531</v>
      </c>
      <c r="M2047" t="s">
        <v>1815</v>
      </c>
      <c r="N2047" t="s">
        <v>1816</v>
      </c>
      <c r="P2047" t="s">
        <v>1140</v>
      </c>
      <c r="Q2047" t="s">
        <v>1534</v>
      </c>
    </row>
    <row r="2048" spans="1:17">
      <c r="A2048" t="s">
        <v>11734</v>
      </c>
      <c r="C2048" t="s">
        <v>345</v>
      </c>
      <c r="D2048" t="s">
        <v>1115</v>
      </c>
      <c r="E2048" t="s">
        <v>1111</v>
      </c>
      <c r="F2048" t="s">
        <v>45</v>
      </c>
      <c r="G2048" t="s">
        <v>25</v>
      </c>
      <c r="H2048" t="s">
        <v>11735</v>
      </c>
      <c r="I2048" t="s">
        <v>2546</v>
      </c>
      <c r="J2048" t="s">
        <v>1112</v>
      </c>
      <c r="K2048" t="s">
        <v>1066</v>
      </c>
      <c r="L2048" t="s">
        <v>1067</v>
      </c>
      <c r="M2048" t="s">
        <v>11736</v>
      </c>
      <c r="N2048" t="s">
        <v>1118</v>
      </c>
      <c r="O2048" t="s">
        <v>1113</v>
      </c>
      <c r="P2048" t="s">
        <v>1068</v>
      </c>
      <c r="Q2048" t="s">
        <v>1069</v>
      </c>
    </row>
    <row r="2049" spans="1:17">
      <c r="A2049" t="s">
        <v>3227</v>
      </c>
      <c r="C2049" t="s">
        <v>351</v>
      </c>
      <c r="D2049" t="s">
        <v>1181</v>
      </c>
      <c r="F2049" t="s">
        <v>17</v>
      </c>
      <c r="G2049" t="s">
        <v>37</v>
      </c>
      <c r="H2049" t="s">
        <v>3228</v>
      </c>
      <c r="I2049" t="s">
        <v>1183</v>
      </c>
      <c r="K2049" t="s">
        <v>1184</v>
      </c>
      <c r="L2049" t="s">
        <v>1185</v>
      </c>
      <c r="M2049" t="s">
        <v>3229</v>
      </c>
      <c r="N2049" t="s">
        <v>1187</v>
      </c>
      <c r="P2049" t="s">
        <v>17</v>
      </c>
      <c r="Q2049" t="s">
        <v>37</v>
      </c>
    </row>
    <row r="2050" spans="1:17">
      <c r="A2050" t="s">
        <v>4181</v>
      </c>
      <c r="C2050" t="s">
        <v>4182</v>
      </c>
      <c r="E2050" t="s">
        <v>1111</v>
      </c>
      <c r="F2050" t="s">
        <v>45</v>
      </c>
      <c r="G2050" t="s">
        <v>25</v>
      </c>
      <c r="H2050" t="s">
        <v>4183</v>
      </c>
      <c r="J2050" t="s">
        <v>1112</v>
      </c>
      <c r="K2050" t="s">
        <v>1066</v>
      </c>
      <c r="L2050" t="s">
        <v>1067</v>
      </c>
      <c r="M2050" t="s">
        <v>4184</v>
      </c>
      <c r="O2050" t="s">
        <v>1113</v>
      </c>
      <c r="P2050" t="s">
        <v>1068</v>
      </c>
      <c r="Q2050" t="s">
        <v>1069</v>
      </c>
    </row>
    <row r="2051" spans="1:17">
      <c r="A2051" t="s">
        <v>8499</v>
      </c>
      <c r="C2051" t="s">
        <v>8500</v>
      </c>
      <c r="F2051" t="s">
        <v>132</v>
      </c>
      <c r="G2051" t="s">
        <v>1428</v>
      </c>
      <c r="H2051" t="s">
        <v>8501</v>
      </c>
      <c r="K2051" t="s">
        <v>1312</v>
      </c>
      <c r="L2051" t="s">
        <v>1430</v>
      </c>
      <c r="M2051" t="s">
        <v>8502</v>
      </c>
      <c r="P2051" t="s">
        <v>132</v>
      </c>
      <c r="Q2051" t="s">
        <v>1432</v>
      </c>
    </row>
    <row r="2052" spans="1:17">
      <c r="A2052" t="s">
        <v>9616</v>
      </c>
      <c r="C2052" t="s">
        <v>9617</v>
      </c>
      <c r="D2052" t="s">
        <v>3331</v>
      </c>
      <c r="F2052" t="s">
        <v>3332</v>
      </c>
      <c r="G2052" t="s">
        <v>1133</v>
      </c>
      <c r="H2052" t="s">
        <v>9618</v>
      </c>
      <c r="I2052" t="s">
        <v>3404</v>
      </c>
      <c r="K2052" t="s">
        <v>3335</v>
      </c>
      <c r="L2052" t="s">
        <v>1137</v>
      </c>
      <c r="M2052" t="s">
        <v>9619</v>
      </c>
      <c r="N2052" t="s">
        <v>3337</v>
      </c>
      <c r="P2052" t="s">
        <v>3338</v>
      </c>
      <c r="Q2052" t="s">
        <v>1141</v>
      </c>
    </row>
    <row r="2053" spans="1:17">
      <c r="A2053" t="s">
        <v>7718</v>
      </c>
      <c r="C2053" t="s">
        <v>7719</v>
      </c>
      <c r="F2053" t="s">
        <v>45</v>
      </c>
      <c r="G2053" t="s">
        <v>25</v>
      </c>
      <c r="H2053" t="s">
        <v>7720</v>
      </c>
      <c r="K2053" t="s">
        <v>1066</v>
      </c>
      <c r="L2053" t="s">
        <v>1067</v>
      </c>
      <c r="M2053" t="s">
        <v>7721</v>
      </c>
      <c r="P2053" t="s">
        <v>1068</v>
      </c>
      <c r="Q2053" t="s">
        <v>1069</v>
      </c>
    </row>
    <row r="2054" spans="1:17">
      <c r="A2054" t="s">
        <v>3052</v>
      </c>
      <c r="C2054" t="s">
        <v>352</v>
      </c>
      <c r="D2054" t="s">
        <v>1397</v>
      </c>
      <c r="F2054" t="s">
        <v>59</v>
      </c>
      <c r="G2054" t="s">
        <v>1101</v>
      </c>
      <c r="H2054" t="s">
        <v>3053</v>
      </c>
      <c r="I2054" t="s">
        <v>1399</v>
      </c>
      <c r="K2054" t="s">
        <v>1103</v>
      </c>
      <c r="L2054" t="s">
        <v>1104</v>
      </c>
      <c r="M2054" t="s">
        <v>3054</v>
      </c>
      <c r="N2054" t="s">
        <v>1401</v>
      </c>
      <c r="P2054" t="s">
        <v>1106</v>
      </c>
      <c r="Q2054" t="s">
        <v>1107</v>
      </c>
    </row>
    <row r="2055" spans="1:17">
      <c r="A2055" t="s">
        <v>3366</v>
      </c>
      <c r="C2055" t="s">
        <v>3367</v>
      </c>
      <c r="E2055" t="s">
        <v>2262</v>
      </c>
      <c r="F2055" t="s">
        <v>17</v>
      </c>
      <c r="G2055" t="s">
        <v>37</v>
      </c>
      <c r="H2055" t="s">
        <v>3368</v>
      </c>
      <c r="J2055" t="s">
        <v>2264</v>
      </c>
      <c r="K2055" t="s">
        <v>1184</v>
      </c>
      <c r="L2055" t="s">
        <v>1185</v>
      </c>
      <c r="M2055" t="s">
        <v>3369</v>
      </c>
      <c r="O2055" t="s">
        <v>2266</v>
      </c>
      <c r="P2055" t="s">
        <v>17</v>
      </c>
      <c r="Q2055" t="s">
        <v>37</v>
      </c>
    </row>
    <row r="2056" spans="1:17">
      <c r="A2056" t="s">
        <v>2430</v>
      </c>
      <c r="C2056" t="s">
        <v>2431</v>
      </c>
      <c r="E2056" t="s">
        <v>2075</v>
      </c>
      <c r="F2056" t="s">
        <v>1072</v>
      </c>
      <c r="G2056" t="s">
        <v>25</v>
      </c>
      <c r="H2056" t="s">
        <v>2432</v>
      </c>
      <c r="J2056" t="s">
        <v>2077</v>
      </c>
      <c r="K2056" t="s">
        <v>1073</v>
      </c>
      <c r="L2056" t="s">
        <v>1067</v>
      </c>
      <c r="M2056" t="s">
        <v>2433</v>
      </c>
      <c r="O2056" t="s">
        <v>2079</v>
      </c>
      <c r="P2056" t="s">
        <v>1072</v>
      </c>
      <c r="Q2056" t="s">
        <v>1069</v>
      </c>
    </row>
    <row r="2057" spans="1:17">
      <c r="A2057" t="s">
        <v>7522</v>
      </c>
      <c r="C2057" t="s">
        <v>7523</v>
      </c>
      <c r="D2057" t="s">
        <v>7524</v>
      </c>
      <c r="E2057" t="s">
        <v>2262</v>
      </c>
      <c r="F2057" t="s">
        <v>59</v>
      </c>
      <c r="G2057" t="s">
        <v>1101</v>
      </c>
      <c r="H2057" t="s">
        <v>7525</v>
      </c>
      <c r="I2057" t="s">
        <v>7526</v>
      </c>
      <c r="J2057" t="s">
        <v>2264</v>
      </c>
      <c r="K2057" t="s">
        <v>1103</v>
      </c>
      <c r="L2057" t="s">
        <v>1104</v>
      </c>
      <c r="M2057" t="s">
        <v>7527</v>
      </c>
      <c r="N2057" t="s">
        <v>7528</v>
      </c>
      <c r="O2057" t="s">
        <v>2266</v>
      </c>
      <c r="P2057" t="s">
        <v>1106</v>
      </c>
      <c r="Q2057" t="s">
        <v>1107</v>
      </c>
    </row>
    <row r="2058" spans="1:17">
      <c r="A2058" t="s">
        <v>11037</v>
      </c>
      <c r="B2058" t="s">
        <v>11038</v>
      </c>
      <c r="C2058" t="s">
        <v>346</v>
      </c>
      <c r="D2058" t="s">
        <v>1253</v>
      </c>
      <c r="F2058" t="s">
        <v>17</v>
      </c>
      <c r="G2058" t="s">
        <v>37</v>
      </c>
      <c r="H2058" t="s">
        <v>11039</v>
      </c>
      <c r="I2058" t="s">
        <v>11040</v>
      </c>
      <c r="K2058" t="s">
        <v>1184</v>
      </c>
      <c r="L2058" t="s">
        <v>1185</v>
      </c>
      <c r="M2058" t="s">
        <v>11041</v>
      </c>
      <c r="N2058" t="s">
        <v>1257</v>
      </c>
      <c r="P2058" t="s">
        <v>17</v>
      </c>
      <c r="Q2058" t="s">
        <v>37</v>
      </c>
    </row>
    <row r="2059" spans="1:17">
      <c r="A2059" t="s">
        <v>6179</v>
      </c>
      <c r="C2059" t="s">
        <v>350</v>
      </c>
      <c r="D2059" t="s">
        <v>2605</v>
      </c>
      <c r="F2059" t="s">
        <v>1072</v>
      </c>
      <c r="G2059" t="s">
        <v>154</v>
      </c>
      <c r="H2059" t="s">
        <v>6180</v>
      </c>
      <c r="I2059" t="s">
        <v>6181</v>
      </c>
      <c r="K2059" t="s">
        <v>1073</v>
      </c>
      <c r="L2059" t="s">
        <v>1074</v>
      </c>
      <c r="M2059" t="s">
        <v>6182</v>
      </c>
      <c r="N2059" t="s">
        <v>2609</v>
      </c>
      <c r="P2059" t="s">
        <v>1072</v>
      </c>
      <c r="Q2059" t="s">
        <v>1075</v>
      </c>
    </row>
    <row r="2060" spans="1:17">
      <c r="A2060" t="s">
        <v>7734</v>
      </c>
      <c r="C2060" t="s">
        <v>7735</v>
      </c>
      <c r="D2060" t="s">
        <v>2564</v>
      </c>
      <c r="F2060" t="s">
        <v>1072</v>
      </c>
      <c r="G2060" t="s">
        <v>154</v>
      </c>
      <c r="H2060" t="s">
        <v>7736</v>
      </c>
      <c r="I2060" t="s">
        <v>2566</v>
      </c>
      <c r="K2060" t="s">
        <v>1073</v>
      </c>
      <c r="L2060" t="s">
        <v>1074</v>
      </c>
      <c r="M2060" t="s">
        <v>7737</v>
      </c>
      <c r="N2060" t="s">
        <v>2568</v>
      </c>
      <c r="P2060" t="s">
        <v>1072</v>
      </c>
      <c r="Q2060" t="s">
        <v>1075</v>
      </c>
    </row>
    <row r="2061" spans="1:17">
      <c r="A2061" t="s">
        <v>3296</v>
      </c>
      <c r="C2061" t="s">
        <v>3297</v>
      </c>
      <c r="F2061" t="s">
        <v>45</v>
      </c>
      <c r="G2061" t="s">
        <v>25</v>
      </c>
      <c r="H2061" t="s">
        <v>3298</v>
      </c>
      <c r="K2061" t="s">
        <v>1066</v>
      </c>
      <c r="L2061" t="s">
        <v>1067</v>
      </c>
      <c r="M2061" t="s">
        <v>3299</v>
      </c>
      <c r="P2061" t="s">
        <v>1068</v>
      </c>
      <c r="Q2061" t="s">
        <v>1069</v>
      </c>
    </row>
    <row r="2062" spans="1:17">
      <c r="A2062" t="s">
        <v>6008</v>
      </c>
      <c r="C2062" t="s">
        <v>6009</v>
      </c>
      <c r="F2062" t="s">
        <v>17</v>
      </c>
      <c r="G2062" t="s">
        <v>37</v>
      </c>
      <c r="H2062" t="s">
        <v>6010</v>
      </c>
      <c r="K2062" t="s">
        <v>1184</v>
      </c>
      <c r="L2062" t="s">
        <v>1185</v>
      </c>
      <c r="M2062" t="s">
        <v>6011</v>
      </c>
      <c r="P2062" t="s">
        <v>17</v>
      </c>
      <c r="Q2062" t="s">
        <v>37</v>
      </c>
    </row>
    <row r="2063" spans="1:17">
      <c r="A2063" t="s">
        <v>6740</v>
      </c>
      <c r="C2063" t="s">
        <v>6741</v>
      </c>
      <c r="F2063" t="s">
        <v>59</v>
      </c>
      <c r="G2063" t="s">
        <v>1322</v>
      </c>
      <c r="H2063" t="s">
        <v>6742</v>
      </c>
      <c r="K2063" t="s">
        <v>1103</v>
      </c>
      <c r="L2063" t="s">
        <v>1324</v>
      </c>
      <c r="M2063" t="s">
        <v>6743</v>
      </c>
      <c r="P2063" t="s">
        <v>1106</v>
      </c>
      <c r="Q2063" t="s">
        <v>1326</v>
      </c>
    </row>
    <row r="2064" spans="1:17">
      <c r="A2064" t="s">
        <v>1382</v>
      </c>
      <c r="C2064" t="s">
        <v>1383</v>
      </c>
      <c r="D2064" t="s">
        <v>1384</v>
      </c>
      <c r="F2064" t="s">
        <v>1080</v>
      </c>
      <c r="G2064" t="s">
        <v>1081</v>
      </c>
      <c r="H2064" t="s">
        <v>1385</v>
      </c>
      <c r="I2064" t="s">
        <v>1386</v>
      </c>
      <c r="K2064" t="s">
        <v>1084</v>
      </c>
      <c r="L2064" t="s">
        <v>1085</v>
      </c>
      <c r="M2064" t="s">
        <v>1387</v>
      </c>
      <c r="N2064" t="s">
        <v>1388</v>
      </c>
      <c r="P2064" t="s">
        <v>1088</v>
      </c>
      <c r="Q2064" t="s">
        <v>1089</v>
      </c>
    </row>
    <row r="2065" spans="1:17">
      <c r="A2065" t="s">
        <v>7239</v>
      </c>
      <c r="C2065" t="s">
        <v>7240</v>
      </c>
      <c r="D2065" t="s">
        <v>7241</v>
      </c>
      <c r="F2065" t="s">
        <v>24</v>
      </c>
      <c r="G2065" t="s">
        <v>1123</v>
      </c>
      <c r="H2065" t="s">
        <v>7242</v>
      </c>
      <c r="I2065" t="s">
        <v>7243</v>
      </c>
      <c r="K2065" t="s">
        <v>24</v>
      </c>
      <c r="L2065" t="s">
        <v>1126</v>
      </c>
      <c r="M2065" t="s">
        <v>7244</v>
      </c>
      <c r="N2065" t="s">
        <v>7241</v>
      </c>
      <c r="P2065" t="s">
        <v>24</v>
      </c>
      <c r="Q2065" t="s">
        <v>1129</v>
      </c>
    </row>
    <row r="2066" spans="1:17">
      <c r="A2066" t="s">
        <v>1287</v>
      </c>
      <c r="C2066" t="s">
        <v>1288</v>
      </c>
      <c r="F2066" t="s">
        <v>17</v>
      </c>
      <c r="G2066" t="s">
        <v>37</v>
      </c>
      <c r="H2066" t="s">
        <v>1289</v>
      </c>
      <c r="K2066" t="s">
        <v>1184</v>
      </c>
      <c r="L2066" t="s">
        <v>1185</v>
      </c>
      <c r="M2066" t="s">
        <v>1290</v>
      </c>
      <c r="P2066" t="s">
        <v>17</v>
      </c>
      <c r="Q2066" t="s">
        <v>37</v>
      </c>
    </row>
    <row r="2067" spans="1:17">
      <c r="A2067" t="s">
        <v>3547</v>
      </c>
      <c r="C2067" t="s">
        <v>343</v>
      </c>
      <c r="D2067" t="s">
        <v>3548</v>
      </c>
      <c r="F2067" t="s">
        <v>1804</v>
      </c>
      <c r="G2067" t="s">
        <v>2014</v>
      </c>
      <c r="H2067" t="s">
        <v>3549</v>
      </c>
      <c r="I2067" t="s">
        <v>3550</v>
      </c>
      <c r="K2067" t="s">
        <v>1807</v>
      </c>
      <c r="L2067" t="s">
        <v>2017</v>
      </c>
      <c r="M2067" t="s">
        <v>3551</v>
      </c>
      <c r="N2067" t="s">
        <v>3552</v>
      </c>
      <c r="P2067" t="s">
        <v>1809</v>
      </c>
      <c r="Q2067" t="s">
        <v>2020</v>
      </c>
    </row>
    <row r="2068" spans="1:17">
      <c r="A2068" t="s">
        <v>10726</v>
      </c>
      <c r="C2068" t="s">
        <v>10727</v>
      </c>
      <c r="F2068" t="s">
        <v>17</v>
      </c>
      <c r="G2068" t="s">
        <v>37</v>
      </c>
      <c r="H2068" t="s">
        <v>10728</v>
      </c>
      <c r="K2068" t="s">
        <v>1184</v>
      </c>
      <c r="L2068" t="s">
        <v>1185</v>
      </c>
      <c r="M2068" t="s">
        <v>10729</v>
      </c>
      <c r="P2068" t="s">
        <v>17</v>
      </c>
      <c r="Q2068" t="s">
        <v>37</v>
      </c>
    </row>
    <row r="2069" spans="1:17" ht="409.5">
      <c r="A2069" t="s">
        <v>9522</v>
      </c>
      <c r="C2069" t="s">
        <v>9523</v>
      </c>
      <c r="D2069" s="2" t="s">
        <v>3012</v>
      </c>
      <c r="F2069" t="s">
        <v>132</v>
      </c>
      <c r="G2069" t="s">
        <v>3013</v>
      </c>
      <c r="H2069" t="s">
        <v>8501</v>
      </c>
      <c r="I2069" s="2" t="s">
        <v>3015</v>
      </c>
      <c r="K2069" t="s">
        <v>1312</v>
      </c>
      <c r="L2069" t="s">
        <v>3016</v>
      </c>
      <c r="M2069" t="s">
        <v>8502</v>
      </c>
      <c r="N2069" s="2" t="s">
        <v>3018</v>
      </c>
      <c r="P2069" t="s">
        <v>132</v>
      </c>
      <c r="Q2069" t="s">
        <v>3019</v>
      </c>
    </row>
    <row r="2070" spans="1:17">
      <c r="A2070" t="s">
        <v>5552</v>
      </c>
      <c r="C2070" t="s">
        <v>341</v>
      </c>
      <c r="D2070" t="s">
        <v>5098</v>
      </c>
      <c r="F2070" t="s">
        <v>260</v>
      </c>
      <c r="G2070" t="s">
        <v>4681</v>
      </c>
      <c r="H2070" t="s">
        <v>5553</v>
      </c>
      <c r="I2070" t="s">
        <v>5099</v>
      </c>
      <c r="K2070" t="s">
        <v>260</v>
      </c>
      <c r="L2070" t="s">
        <v>4684</v>
      </c>
      <c r="M2070" t="s">
        <v>5554</v>
      </c>
      <c r="N2070" t="s">
        <v>5100</v>
      </c>
      <c r="P2070" t="s">
        <v>260</v>
      </c>
      <c r="Q2070" t="s">
        <v>4687</v>
      </c>
    </row>
    <row r="2071" spans="1:17">
      <c r="A2071" t="s">
        <v>11420</v>
      </c>
      <c r="B2071" t="s">
        <v>11421</v>
      </c>
      <c r="C2071" t="s">
        <v>11422</v>
      </c>
      <c r="D2071" t="s">
        <v>7062</v>
      </c>
      <c r="F2071" t="s">
        <v>132</v>
      </c>
      <c r="G2071" t="s">
        <v>1428</v>
      </c>
      <c r="H2071" t="s">
        <v>11423</v>
      </c>
      <c r="I2071" t="s">
        <v>7732</v>
      </c>
      <c r="K2071" t="s">
        <v>1312</v>
      </c>
      <c r="L2071" t="s">
        <v>1568</v>
      </c>
      <c r="M2071" t="s">
        <v>11424</v>
      </c>
      <c r="N2071" t="s">
        <v>7066</v>
      </c>
      <c r="P2071" t="s">
        <v>132</v>
      </c>
      <c r="Q2071" t="s">
        <v>1432</v>
      </c>
    </row>
    <row r="2072" spans="1:17">
      <c r="A2072" t="s">
        <v>8787</v>
      </c>
      <c r="B2072" t="s">
        <v>8788</v>
      </c>
      <c r="C2072" t="s">
        <v>8789</v>
      </c>
      <c r="F2072" t="s">
        <v>17</v>
      </c>
      <c r="G2072" t="s">
        <v>37</v>
      </c>
      <c r="H2072" t="s">
        <v>8790</v>
      </c>
      <c r="K2072" t="s">
        <v>1184</v>
      </c>
      <c r="L2072" t="s">
        <v>1185</v>
      </c>
      <c r="M2072" t="s">
        <v>8791</v>
      </c>
      <c r="P2072" t="s">
        <v>17</v>
      </c>
      <c r="Q2072" t="s">
        <v>37</v>
      </c>
    </row>
    <row r="2073" spans="1:17">
      <c r="A2073" t="s">
        <v>11374</v>
      </c>
      <c r="C2073" t="s">
        <v>340</v>
      </c>
      <c r="D2073" t="s">
        <v>1181</v>
      </c>
      <c r="F2073" t="s">
        <v>17</v>
      </c>
      <c r="G2073" t="s">
        <v>37</v>
      </c>
      <c r="H2073" t="s">
        <v>11375</v>
      </c>
      <c r="I2073" t="s">
        <v>1183</v>
      </c>
      <c r="K2073" t="s">
        <v>1184</v>
      </c>
      <c r="L2073" t="s">
        <v>1185</v>
      </c>
      <c r="M2073" t="s">
        <v>11376</v>
      </c>
      <c r="N2073" t="s">
        <v>1187</v>
      </c>
      <c r="P2073" t="s">
        <v>17</v>
      </c>
      <c r="Q2073" t="s">
        <v>37</v>
      </c>
    </row>
    <row r="2074" spans="1:17">
      <c r="A2074" t="s">
        <v>5674</v>
      </c>
      <c r="B2074" t="s">
        <v>5675</v>
      </c>
      <c r="C2074" t="s">
        <v>5676</v>
      </c>
      <c r="F2074" t="s">
        <v>59</v>
      </c>
      <c r="G2074" t="s">
        <v>1101</v>
      </c>
      <c r="H2074" t="s">
        <v>5677</v>
      </c>
      <c r="K2074" t="s">
        <v>1103</v>
      </c>
      <c r="L2074" t="s">
        <v>1104</v>
      </c>
      <c r="M2074" t="s">
        <v>5678</v>
      </c>
      <c r="P2074" t="s">
        <v>1106</v>
      </c>
      <c r="Q2074" t="s">
        <v>1107</v>
      </c>
    </row>
    <row r="2075" spans="1:17">
      <c r="A2075" t="s">
        <v>6329</v>
      </c>
      <c r="C2075" t="s">
        <v>6330</v>
      </c>
      <c r="E2075" t="s">
        <v>1741</v>
      </c>
      <c r="F2075" t="s">
        <v>1742</v>
      </c>
      <c r="G2075" t="s">
        <v>1742</v>
      </c>
      <c r="H2075" t="s">
        <v>6331</v>
      </c>
      <c r="J2075" t="s">
        <v>1744</v>
      </c>
      <c r="K2075" t="s">
        <v>1745</v>
      </c>
      <c r="L2075" t="s">
        <v>1745</v>
      </c>
      <c r="M2075" t="s">
        <v>6332</v>
      </c>
      <c r="O2075" t="s">
        <v>1747</v>
      </c>
      <c r="P2075" t="s">
        <v>1748</v>
      </c>
      <c r="Q2075" t="s">
        <v>1748</v>
      </c>
    </row>
    <row r="2076" spans="1:17">
      <c r="A2076" t="s">
        <v>5654</v>
      </c>
      <c r="C2076" t="s">
        <v>335</v>
      </c>
      <c r="D2076" t="s">
        <v>1181</v>
      </c>
      <c r="F2076" t="s">
        <v>17</v>
      </c>
      <c r="G2076" t="s">
        <v>37</v>
      </c>
      <c r="H2076" t="s">
        <v>5655</v>
      </c>
      <c r="I2076" t="s">
        <v>1183</v>
      </c>
      <c r="K2076" t="s">
        <v>1184</v>
      </c>
      <c r="L2076" t="s">
        <v>1185</v>
      </c>
      <c r="M2076" t="s">
        <v>5656</v>
      </c>
      <c r="N2076" t="s">
        <v>1187</v>
      </c>
      <c r="P2076" t="s">
        <v>17</v>
      </c>
      <c r="Q2076" t="s">
        <v>37</v>
      </c>
    </row>
    <row r="2077" spans="1:17">
      <c r="A2077" t="s">
        <v>4627</v>
      </c>
      <c r="C2077" t="s">
        <v>337</v>
      </c>
      <c r="D2077" t="s">
        <v>1132</v>
      </c>
      <c r="F2077" t="s">
        <v>20</v>
      </c>
      <c r="G2077" t="s">
        <v>1133</v>
      </c>
      <c r="H2077" t="s">
        <v>4628</v>
      </c>
      <c r="I2077" t="s">
        <v>1554</v>
      </c>
      <c r="K2077" t="s">
        <v>1136</v>
      </c>
      <c r="L2077" t="s">
        <v>1137</v>
      </c>
      <c r="M2077" t="s">
        <v>4629</v>
      </c>
      <c r="N2077" t="s">
        <v>1139</v>
      </c>
      <c r="P2077" t="s">
        <v>1140</v>
      </c>
      <c r="Q2077" t="s">
        <v>1141</v>
      </c>
    </row>
    <row r="2078" spans="1:17">
      <c r="A2078" t="s">
        <v>5347</v>
      </c>
      <c r="C2078" t="s">
        <v>5348</v>
      </c>
      <c r="F2078" t="s">
        <v>132</v>
      </c>
      <c r="G2078" t="s">
        <v>1428</v>
      </c>
      <c r="H2078" t="s">
        <v>5349</v>
      </c>
      <c r="K2078" t="s">
        <v>1312</v>
      </c>
      <c r="L2078" t="s">
        <v>1430</v>
      </c>
      <c r="M2078" t="s">
        <v>5348</v>
      </c>
      <c r="P2078" t="s">
        <v>132</v>
      </c>
      <c r="Q2078" t="s">
        <v>1432</v>
      </c>
    </row>
    <row r="2079" spans="1:17">
      <c r="A2079" t="s">
        <v>5411</v>
      </c>
      <c r="C2079" t="s">
        <v>5412</v>
      </c>
      <c r="F2079" t="s">
        <v>17</v>
      </c>
      <c r="G2079" t="s">
        <v>37</v>
      </c>
      <c r="H2079" t="s">
        <v>5413</v>
      </c>
      <c r="K2079" t="s">
        <v>1184</v>
      </c>
      <c r="L2079" t="s">
        <v>1185</v>
      </c>
      <c r="M2079" t="s">
        <v>5414</v>
      </c>
      <c r="P2079" t="s">
        <v>17</v>
      </c>
      <c r="Q2079" t="s">
        <v>37</v>
      </c>
    </row>
    <row r="2080" spans="1:17">
      <c r="A2080" t="s">
        <v>1199</v>
      </c>
      <c r="C2080" t="s">
        <v>1200</v>
      </c>
      <c r="F2080" t="s">
        <v>59</v>
      </c>
      <c r="G2080" t="s">
        <v>1201</v>
      </c>
      <c r="H2080" t="s">
        <v>1202</v>
      </c>
      <c r="K2080" t="s">
        <v>1103</v>
      </c>
      <c r="L2080" t="s">
        <v>1203</v>
      </c>
      <c r="M2080" t="s">
        <v>1204</v>
      </c>
      <c r="P2080" t="s">
        <v>1106</v>
      </c>
      <c r="Q2080" t="s">
        <v>1205</v>
      </c>
    </row>
    <row r="2081" spans="1:17">
      <c r="A2081" t="s">
        <v>5013</v>
      </c>
      <c r="C2081" t="s">
        <v>5014</v>
      </c>
      <c r="F2081" t="s">
        <v>1072</v>
      </c>
      <c r="G2081" t="s">
        <v>154</v>
      </c>
      <c r="H2081" t="s">
        <v>5015</v>
      </c>
      <c r="K2081" t="s">
        <v>1073</v>
      </c>
      <c r="L2081" t="s">
        <v>1074</v>
      </c>
      <c r="M2081" t="s">
        <v>5016</v>
      </c>
      <c r="P2081" t="s">
        <v>1072</v>
      </c>
      <c r="Q2081" t="s">
        <v>1075</v>
      </c>
    </row>
    <row r="2082" spans="1:17">
      <c r="A2082" t="s">
        <v>1474</v>
      </c>
      <c r="C2082" t="s">
        <v>1475</v>
      </c>
      <c r="E2082" t="s">
        <v>1237</v>
      </c>
      <c r="F2082" t="s">
        <v>1072</v>
      </c>
      <c r="G2082" t="s">
        <v>25</v>
      </c>
      <c r="H2082" t="s">
        <v>1476</v>
      </c>
      <c r="J2082" t="s">
        <v>1239</v>
      </c>
      <c r="K2082" t="s">
        <v>1073</v>
      </c>
      <c r="L2082" t="s">
        <v>1067</v>
      </c>
      <c r="M2082" t="s">
        <v>1477</v>
      </c>
      <c r="O2082" t="s">
        <v>1241</v>
      </c>
      <c r="P2082" t="s">
        <v>1072</v>
      </c>
      <c r="Q2082" t="s">
        <v>1069</v>
      </c>
    </row>
    <row r="2083" spans="1:17">
      <c r="A2083" t="s">
        <v>10279</v>
      </c>
      <c r="C2083" t="s">
        <v>10280</v>
      </c>
      <c r="F2083" t="s">
        <v>59</v>
      </c>
      <c r="G2083" t="s">
        <v>1322</v>
      </c>
      <c r="H2083" t="s">
        <v>10281</v>
      </c>
      <c r="K2083" t="s">
        <v>1103</v>
      </c>
      <c r="L2083" t="s">
        <v>1324</v>
      </c>
      <c r="M2083" t="s">
        <v>10282</v>
      </c>
      <c r="P2083" t="s">
        <v>1106</v>
      </c>
      <c r="Q2083" t="s">
        <v>1326</v>
      </c>
    </row>
    <row r="2084" spans="1:17">
      <c r="A2084" t="s">
        <v>5839</v>
      </c>
      <c r="C2084" t="s">
        <v>336</v>
      </c>
      <c r="D2084" t="s">
        <v>1248</v>
      </c>
      <c r="F2084" t="s">
        <v>260</v>
      </c>
      <c r="G2084" t="s">
        <v>154</v>
      </c>
      <c r="H2084" t="s">
        <v>5840</v>
      </c>
      <c r="I2084" t="s">
        <v>1249</v>
      </c>
      <c r="K2084" t="s">
        <v>260</v>
      </c>
      <c r="L2084" t="s">
        <v>1074</v>
      </c>
      <c r="M2084" t="s">
        <v>5841</v>
      </c>
      <c r="N2084" t="s">
        <v>1250</v>
      </c>
      <c r="P2084" t="s">
        <v>260</v>
      </c>
      <c r="Q2084" t="s">
        <v>1075</v>
      </c>
    </row>
    <row r="2085" spans="1:17">
      <c r="A2085" t="s">
        <v>1890</v>
      </c>
      <c r="C2085" t="s">
        <v>334</v>
      </c>
      <c r="D2085" t="s">
        <v>1147</v>
      </c>
      <c r="F2085" t="s">
        <v>24</v>
      </c>
      <c r="G2085" t="s">
        <v>1123</v>
      </c>
      <c r="H2085" t="s">
        <v>1891</v>
      </c>
      <c r="I2085" t="s">
        <v>1659</v>
      </c>
      <c r="K2085" t="s">
        <v>24</v>
      </c>
      <c r="L2085" t="s">
        <v>1126</v>
      </c>
      <c r="M2085" t="s">
        <v>1892</v>
      </c>
      <c r="N2085" t="s">
        <v>1151</v>
      </c>
      <c r="P2085" t="s">
        <v>24</v>
      </c>
      <c r="Q2085" t="s">
        <v>1129</v>
      </c>
    </row>
    <row r="2086" spans="1:17">
      <c r="A2086" t="s">
        <v>1342</v>
      </c>
      <c r="B2086" t="s">
        <v>1343</v>
      </c>
      <c r="C2086" t="s">
        <v>1344</v>
      </c>
      <c r="F2086" t="s">
        <v>24</v>
      </c>
      <c r="G2086" t="s">
        <v>1123</v>
      </c>
      <c r="H2086" t="s">
        <v>1345</v>
      </c>
      <c r="K2086" t="s">
        <v>24</v>
      </c>
      <c r="L2086" t="s">
        <v>1126</v>
      </c>
      <c r="M2086" t="s">
        <v>1346</v>
      </c>
      <c r="P2086" t="s">
        <v>24</v>
      </c>
      <c r="Q2086" t="s">
        <v>1129</v>
      </c>
    </row>
    <row r="2087" spans="1:17">
      <c r="A2087" t="s">
        <v>3633</v>
      </c>
      <c r="C2087" t="s">
        <v>3634</v>
      </c>
      <c r="F2087" t="s">
        <v>59</v>
      </c>
      <c r="G2087" t="s">
        <v>1101</v>
      </c>
      <c r="H2087" t="s">
        <v>3635</v>
      </c>
      <c r="K2087" t="s">
        <v>1103</v>
      </c>
      <c r="L2087" t="s">
        <v>1104</v>
      </c>
      <c r="M2087" t="s">
        <v>3636</v>
      </c>
      <c r="P2087" t="s">
        <v>1106</v>
      </c>
      <c r="Q2087" t="s">
        <v>1107</v>
      </c>
    </row>
    <row r="2088" spans="1:17">
      <c r="A2088" t="s">
        <v>3185</v>
      </c>
      <c r="C2088" t="s">
        <v>3186</v>
      </c>
      <c r="D2088" t="s">
        <v>3187</v>
      </c>
      <c r="F2088" t="s">
        <v>1072</v>
      </c>
      <c r="G2088" t="s">
        <v>154</v>
      </c>
      <c r="H2088" t="s">
        <v>3188</v>
      </c>
      <c r="I2088" t="s">
        <v>3189</v>
      </c>
      <c r="K2088" t="s">
        <v>1073</v>
      </c>
      <c r="L2088" t="s">
        <v>1074</v>
      </c>
      <c r="M2088" t="s">
        <v>3190</v>
      </c>
      <c r="N2088" t="s">
        <v>3191</v>
      </c>
      <c r="P2088" t="s">
        <v>1072</v>
      </c>
      <c r="Q2088" t="s">
        <v>1075</v>
      </c>
    </row>
    <row r="2089" spans="1:17">
      <c r="A2089" t="s">
        <v>5328</v>
      </c>
      <c r="C2089" t="s">
        <v>328</v>
      </c>
      <c r="D2089" t="s">
        <v>5329</v>
      </c>
      <c r="F2089" t="s">
        <v>51</v>
      </c>
      <c r="G2089" t="s">
        <v>2202</v>
      </c>
      <c r="H2089" t="s">
        <v>5330</v>
      </c>
      <c r="I2089" t="s">
        <v>5331</v>
      </c>
      <c r="K2089" t="s">
        <v>1330</v>
      </c>
      <c r="L2089" t="s">
        <v>2205</v>
      </c>
      <c r="M2089" t="s">
        <v>328</v>
      </c>
      <c r="N2089" t="s">
        <v>5332</v>
      </c>
      <c r="P2089" t="s">
        <v>1332</v>
      </c>
      <c r="Q2089" t="s">
        <v>2208</v>
      </c>
    </row>
    <row r="2090" spans="1:17">
      <c r="A2090" t="s">
        <v>6529</v>
      </c>
      <c r="C2090" t="s">
        <v>331</v>
      </c>
      <c r="D2090" t="s">
        <v>2086</v>
      </c>
      <c r="F2090" t="s">
        <v>132</v>
      </c>
      <c r="G2090" t="s">
        <v>1428</v>
      </c>
      <c r="H2090" t="s">
        <v>6530</v>
      </c>
      <c r="I2090" t="s">
        <v>4823</v>
      </c>
      <c r="K2090" t="s">
        <v>1312</v>
      </c>
      <c r="L2090" t="s">
        <v>1430</v>
      </c>
      <c r="M2090" t="s">
        <v>6531</v>
      </c>
      <c r="N2090" t="s">
        <v>2091</v>
      </c>
      <c r="P2090" t="s">
        <v>132</v>
      </c>
      <c r="Q2090" t="s">
        <v>1432</v>
      </c>
    </row>
    <row r="2091" spans="1:17">
      <c r="A2091" t="s">
        <v>1146</v>
      </c>
      <c r="C2091" t="s">
        <v>330</v>
      </c>
      <c r="D2091" t="s">
        <v>1147</v>
      </c>
      <c r="F2091" t="s">
        <v>24</v>
      </c>
      <c r="G2091" t="s">
        <v>1123</v>
      </c>
      <c r="H2091" t="s">
        <v>1148</v>
      </c>
      <c r="I2091" t="s">
        <v>1149</v>
      </c>
      <c r="K2091" t="s">
        <v>24</v>
      </c>
      <c r="L2091" t="s">
        <v>1126</v>
      </c>
      <c r="M2091" t="s">
        <v>1150</v>
      </c>
      <c r="N2091" t="s">
        <v>1151</v>
      </c>
      <c r="P2091" t="s">
        <v>24</v>
      </c>
      <c r="Q2091" t="s">
        <v>1129</v>
      </c>
    </row>
    <row r="2092" spans="1:17">
      <c r="A2092" t="s">
        <v>8174</v>
      </c>
      <c r="C2092" t="s">
        <v>8175</v>
      </c>
      <c r="F2092" t="s">
        <v>59</v>
      </c>
      <c r="G2092" t="s">
        <v>2202</v>
      </c>
      <c r="H2092" t="s">
        <v>8176</v>
      </c>
      <c r="K2092" t="s">
        <v>1103</v>
      </c>
      <c r="L2092" t="s">
        <v>2205</v>
      </c>
      <c r="M2092" t="s">
        <v>8177</v>
      </c>
      <c r="P2092" t="s">
        <v>1106</v>
      </c>
      <c r="Q2092" t="s">
        <v>2208</v>
      </c>
    </row>
    <row r="2093" spans="1:17">
      <c r="A2093" t="s">
        <v>8768</v>
      </c>
      <c r="C2093" t="s">
        <v>8769</v>
      </c>
      <c r="D2093" t="s">
        <v>1517</v>
      </c>
      <c r="F2093" t="s">
        <v>1518</v>
      </c>
      <c r="G2093" t="s">
        <v>1322</v>
      </c>
      <c r="H2093" t="s">
        <v>8770</v>
      </c>
      <c r="I2093" t="s">
        <v>1520</v>
      </c>
      <c r="K2093" t="s">
        <v>1521</v>
      </c>
      <c r="L2093" t="s">
        <v>1324</v>
      </c>
      <c r="M2093" t="s">
        <v>8771</v>
      </c>
      <c r="N2093" t="s">
        <v>1523</v>
      </c>
      <c r="P2093" t="s">
        <v>1524</v>
      </c>
      <c r="Q2093" t="s">
        <v>1326</v>
      </c>
    </row>
    <row r="2094" spans="1:17">
      <c r="A2094" t="s">
        <v>8982</v>
      </c>
      <c r="C2094" t="s">
        <v>8983</v>
      </c>
      <c r="E2094" t="s">
        <v>1093</v>
      </c>
      <c r="F2094" t="s">
        <v>45</v>
      </c>
      <c r="G2094" t="s">
        <v>25</v>
      </c>
      <c r="H2094" t="s">
        <v>8984</v>
      </c>
      <c r="J2094" t="s">
        <v>1095</v>
      </c>
      <c r="K2094" t="s">
        <v>1066</v>
      </c>
      <c r="L2094" t="s">
        <v>1067</v>
      </c>
      <c r="M2094" t="s">
        <v>8983</v>
      </c>
      <c r="O2094" t="s">
        <v>1097</v>
      </c>
      <c r="P2094" t="s">
        <v>1068</v>
      </c>
      <c r="Q2094" t="s">
        <v>1069</v>
      </c>
    </row>
    <row r="2095" spans="1:17">
      <c r="A2095" t="s">
        <v>1945</v>
      </c>
      <c r="C2095" t="s">
        <v>1946</v>
      </c>
      <c r="F2095" t="s">
        <v>17</v>
      </c>
      <c r="G2095" t="s">
        <v>37</v>
      </c>
      <c r="H2095" t="s">
        <v>1947</v>
      </c>
      <c r="K2095" t="s">
        <v>1184</v>
      </c>
      <c r="L2095" t="s">
        <v>1185</v>
      </c>
      <c r="M2095" t="s">
        <v>1947</v>
      </c>
      <c r="P2095" t="s">
        <v>17</v>
      </c>
      <c r="Q2095" t="s">
        <v>37</v>
      </c>
    </row>
    <row r="2096" spans="1:17">
      <c r="A2096" t="s">
        <v>6465</v>
      </c>
      <c r="C2096" t="s">
        <v>6466</v>
      </c>
      <c r="F2096" t="s">
        <v>59</v>
      </c>
      <c r="G2096" t="s">
        <v>1101</v>
      </c>
      <c r="H2096" t="s">
        <v>6467</v>
      </c>
      <c r="K2096" t="s">
        <v>1103</v>
      </c>
      <c r="L2096" t="s">
        <v>1104</v>
      </c>
      <c r="M2096" t="s">
        <v>6468</v>
      </c>
      <c r="P2096" t="s">
        <v>1106</v>
      </c>
      <c r="Q2096" t="s">
        <v>1107</v>
      </c>
    </row>
    <row r="2097" spans="1:17">
      <c r="A2097" t="s">
        <v>10962</v>
      </c>
      <c r="B2097" t="s">
        <v>10963</v>
      </c>
      <c r="C2097" t="s">
        <v>10964</v>
      </c>
      <c r="D2097" t="s">
        <v>10965</v>
      </c>
      <c r="F2097" t="s">
        <v>20</v>
      </c>
      <c r="G2097" t="s">
        <v>1133</v>
      </c>
      <c r="H2097" t="s">
        <v>10966</v>
      </c>
      <c r="I2097" t="s">
        <v>10967</v>
      </c>
      <c r="K2097" t="s">
        <v>1136</v>
      </c>
      <c r="L2097" t="s">
        <v>1137</v>
      </c>
      <c r="M2097" t="s">
        <v>10968</v>
      </c>
      <c r="N2097" t="s">
        <v>10969</v>
      </c>
      <c r="P2097" t="s">
        <v>1140</v>
      </c>
      <c r="Q2097" t="s">
        <v>1141</v>
      </c>
    </row>
    <row r="2098" spans="1:17">
      <c r="A2098" t="s">
        <v>8363</v>
      </c>
      <c r="C2098" t="s">
        <v>8364</v>
      </c>
      <c r="F2098" t="s">
        <v>59</v>
      </c>
      <c r="G2098" t="s">
        <v>2202</v>
      </c>
      <c r="H2098" t="s">
        <v>8365</v>
      </c>
      <c r="K2098" t="s">
        <v>1103</v>
      </c>
      <c r="L2098" t="s">
        <v>2205</v>
      </c>
      <c r="M2098" t="s">
        <v>8366</v>
      </c>
      <c r="P2098" t="s">
        <v>1106</v>
      </c>
      <c r="Q2098" t="s">
        <v>2208</v>
      </c>
    </row>
    <row r="2099" spans="1:17">
      <c r="A2099" t="s">
        <v>11080</v>
      </c>
      <c r="C2099" t="s">
        <v>11081</v>
      </c>
      <c r="D2099" t="s">
        <v>2713</v>
      </c>
      <c r="E2099" t="s">
        <v>4410</v>
      </c>
      <c r="F2099" t="s">
        <v>17</v>
      </c>
      <c r="G2099" t="s">
        <v>37</v>
      </c>
      <c r="H2099" t="s">
        <v>11082</v>
      </c>
      <c r="I2099" t="s">
        <v>2715</v>
      </c>
      <c r="J2099" t="s">
        <v>8482</v>
      </c>
      <c r="K2099" t="s">
        <v>1184</v>
      </c>
      <c r="L2099" t="s">
        <v>1185</v>
      </c>
      <c r="M2099" t="s">
        <v>11081</v>
      </c>
      <c r="N2099" t="s">
        <v>2717</v>
      </c>
      <c r="O2099" t="s">
        <v>4414</v>
      </c>
      <c r="P2099" t="s">
        <v>17</v>
      </c>
      <c r="Q2099" t="s">
        <v>37</v>
      </c>
    </row>
    <row r="2100" spans="1:17">
      <c r="A2100" t="s">
        <v>10599</v>
      </c>
      <c r="C2100" t="s">
        <v>10600</v>
      </c>
      <c r="F2100" t="s">
        <v>132</v>
      </c>
      <c r="G2100" t="s">
        <v>1428</v>
      </c>
      <c r="H2100" t="s">
        <v>10376</v>
      </c>
      <c r="K2100" t="s">
        <v>1312</v>
      </c>
      <c r="L2100" t="s">
        <v>1430</v>
      </c>
      <c r="M2100" t="s">
        <v>10377</v>
      </c>
      <c r="P2100" t="s">
        <v>132</v>
      </c>
      <c r="Q2100" t="s">
        <v>1432</v>
      </c>
    </row>
    <row r="2101" spans="1:17">
      <c r="A2101" t="s">
        <v>5978</v>
      </c>
      <c r="C2101" t="s">
        <v>5979</v>
      </c>
      <c r="E2101" t="s">
        <v>1093</v>
      </c>
      <c r="F2101" t="s">
        <v>45</v>
      </c>
      <c r="G2101" t="s">
        <v>25</v>
      </c>
      <c r="H2101" t="s">
        <v>1836</v>
      </c>
      <c r="J2101" t="s">
        <v>1095</v>
      </c>
      <c r="K2101" t="s">
        <v>1066</v>
      </c>
      <c r="L2101" t="s">
        <v>1067</v>
      </c>
      <c r="M2101" t="s">
        <v>5980</v>
      </c>
      <c r="O2101" t="s">
        <v>1097</v>
      </c>
      <c r="P2101" t="s">
        <v>1068</v>
      </c>
      <c r="Q2101" t="s">
        <v>1069</v>
      </c>
    </row>
    <row r="2102" spans="1:17">
      <c r="A2102" t="s">
        <v>5924</v>
      </c>
      <c r="C2102" t="s">
        <v>5925</v>
      </c>
      <c r="F2102" t="s">
        <v>17</v>
      </c>
      <c r="G2102" t="s">
        <v>37</v>
      </c>
      <c r="H2102" t="s">
        <v>5925</v>
      </c>
      <c r="K2102" t="s">
        <v>1184</v>
      </c>
      <c r="L2102" t="s">
        <v>1185</v>
      </c>
      <c r="M2102" t="s">
        <v>5925</v>
      </c>
      <c r="P2102" t="s">
        <v>17</v>
      </c>
      <c r="Q2102" t="s">
        <v>37</v>
      </c>
    </row>
    <row r="2103" spans="1:17">
      <c r="A2103" t="s">
        <v>8264</v>
      </c>
      <c r="C2103" t="s">
        <v>8265</v>
      </c>
      <c r="F2103" t="s">
        <v>17</v>
      </c>
      <c r="G2103" t="s">
        <v>37</v>
      </c>
      <c r="H2103" t="s">
        <v>8266</v>
      </c>
      <c r="K2103" t="s">
        <v>1184</v>
      </c>
      <c r="L2103" t="s">
        <v>1185</v>
      </c>
      <c r="M2103" t="s">
        <v>8267</v>
      </c>
      <c r="P2103" t="s">
        <v>17</v>
      </c>
      <c r="Q2103" t="s">
        <v>37</v>
      </c>
    </row>
    <row r="2104" spans="1:17">
      <c r="A2104" t="s">
        <v>7799</v>
      </c>
      <c r="C2104" t="s">
        <v>7800</v>
      </c>
      <c r="F2104" t="s">
        <v>59</v>
      </c>
      <c r="G2104" t="s">
        <v>1101</v>
      </c>
      <c r="H2104" t="s">
        <v>7801</v>
      </c>
      <c r="K2104" t="s">
        <v>1103</v>
      </c>
      <c r="L2104" t="s">
        <v>1104</v>
      </c>
      <c r="M2104" t="s">
        <v>7802</v>
      </c>
      <c r="P2104" t="s">
        <v>1106</v>
      </c>
      <c r="Q2104" t="s">
        <v>1107</v>
      </c>
    </row>
    <row r="2105" spans="1:17">
      <c r="A2105" t="s">
        <v>4680</v>
      </c>
      <c r="C2105" t="s">
        <v>620</v>
      </c>
      <c r="D2105" t="s">
        <v>621</v>
      </c>
      <c r="F2105" t="s">
        <v>260</v>
      </c>
      <c r="G2105" t="s">
        <v>4681</v>
      </c>
      <c r="H2105" t="s">
        <v>4682</v>
      </c>
      <c r="I2105" t="s">
        <v>4683</v>
      </c>
      <c r="K2105" t="s">
        <v>260</v>
      </c>
      <c r="L2105" t="s">
        <v>4684</v>
      </c>
      <c r="M2105" t="s">
        <v>4685</v>
      </c>
      <c r="N2105" t="s">
        <v>4686</v>
      </c>
      <c r="P2105" t="s">
        <v>260</v>
      </c>
      <c r="Q2105" t="s">
        <v>4687</v>
      </c>
    </row>
    <row r="2106" spans="1:17">
      <c r="A2106" t="s">
        <v>5449</v>
      </c>
      <c r="C2106" t="s">
        <v>5450</v>
      </c>
      <c r="F2106" t="s">
        <v>17</v>
      </c>
      <c r="G2106" t="s">
        <v>37</v>
      </c>
      <c r="H2106" t="s">
        <v>5451</v>
      </c>
      <c r="K2106" t="s">
        <v>1184</v>
      </c>
      <c r="L2106" t="s">
        <v>1185</v>
      </c>
      <c r="M2106" t="s">
        <v>5452</v>
      </c>
      <c r="P2106" t="s">
        <v>17</v>
      </c>
      <c r="Q2106" t="s">
        <v>37</v>
      </c>
    </row>
    <row r="2107" spans="1:17">
      <c r="A2107" t="s">
        <v>9620</v>
      </c>
      <c r="C2107" t="s">
        <v>608</v>
      </c>
      <c r="D2107" t="s">
        <v>1786</v>
      </c>
      <c r="F2107" t="s">
        <v>17</v>
      </c>
      <c r="G2107" t="s">
        <v>37</v>
      </c>
      <c r="H2107" t="s">
        <v>9621</v>
      </c>
      <c r="I2107" t="s">
        <v>1788</v>
      </c>
      <c r="K2107" t="s">
        <v>1184</v>
      </c>
      <c r="L2107" t="s">
        <v>1185</v>
      </c>
      <c r="M2107" t="s">
        <v>9622</v>
      </c>
      <c r="N2107" t="s">
        <v>1790</v>
      </c>
      <c r="P2107" t="s">
        <v>17</v>
      </c>
      <c r="Q2107" t="s">
        <v>37</v>
      </c>
    </row>
    <row r="2108" spans="1:17">
      <c r="A2108" t="s">
        <v>6644</v>
      </c>
      <c r="C2108" t="s">
        <v>6645</v>
      </c>
      <c r="F2108" t="s">
        <v>24</v>
      </c>
      <c r="G2108" t="s">
        <v>1123</v>
      </c>
      <c r="H2108" t="s">
        <v>6646</v>
      </c>
      <c r="K2108" t="s">
        <v>24</v>
      </c>
      <c r="L2108" t="s">
        <v>1126</v>
      </c>
      <c r="M2108" t="s">
        <v>6647</v>
      </c>
      <c r="P2108" t="s">
        <v>24</v>
      </c>
      <c r="Q2108" t="s">
        <v>1129</v>
      </c>
    </row>
    <row r="2109" spans="1:17">
      <c r="A2109" t="s">
        <v>9811</v>
      </c>
      <c r="C2109" t="s">
        <v>9812</v>
      </c>
      <c r="F2109" t="s">
        <v>17</v>
      </c>
      <c r="G2109" t="s">
        <v>37</v>
      </c>
      <c r="H2109" t="s">
        <v>9813</v>
      </c>
      <c r="K2109" t="s">
        <v>1184</v>
      </c>
      <c r="L2109" t="s">
        <v>1185</v>
      </c>
      <c r="M2109" t="s">
        <v>9814</v>
      </c>
      <c r="P2109" t="s">
        <v>17</v>
      </c>
      <c r="Q2109" t="s">
        <v>37</v>
      </c>
    </row>
    <row r="2110" spans="1:17">
      <c r="A2110" t="s">
        <v>2181</v>
      </c>
      <c r="C2110" t="s">
        <v>2182</v>
      </c>
      <c r="F2110" t="s">
        <v>24</v>
      </c>
      <c r="G2110" t="s">
        <v>1123</v>
      </c>
      <c r="H2110" t="s">
        <v>2183</v>
      </c>
      <c r="K2110" t="s">
        <v>24</v>
      </c>
      <c r="L2110" t="s">
        <v>1126</v>
      </c>
      <c r="M2110" t="s">
        <v>2184</v>
      </c>
      <c r="P2110" t="s">
        <v>24</v>
      </c>
      <c r="Q2110" t="s">
        <v>1129</v>
      </c>
    </row>
    <row r="2111" spans="1:17">
      <c r="A2111" t="s">
        <v>4309</v>
      </c>
      <c r="B2111" t="s">
        <v>4310</v>
      </c>
      <c r="C2111" t="s">
        <v>4311</v>
      </c>
      <c r="F2111" t="s">
        <v>17</v>
      </c>
      <c r="G2111" t="s">
        <v>37</v>
      </c>
      <c r="H2111" t="s">
        <v>4312</v>
      </c>
      <c r="K2111" t="s">
        <v>1184</v>
      </c>
      <c r="L2111" t="s">
        <v>1185</v>
      </c>
      <c r="M2111" t="s">
        <v>4313</v>
      </c>
      <c r="P2111" t="s">
        <v>17</v>
      </c>
      <c r="Q2111" t="s">
        <v>37</v>
      </c>
    </row>
    <row r="2112" spans="1:17">
      <c r="A2112" t="s">
        <v>8739</v>
      </c>
      <c r="C2112" t="s">
        <v>8740</v>
      </c>
      <c r="E2112" t="s">
        <v>1093</v>
      </c>
      <c r="F2112" t="s">
        <v>45</v>
      </c>
      <c r="G2112" t="s">
        <v>25</v>
      </c>
      <c r="H2112" t="s">
        <v>8741</v>
      </c>
      <c r="J2112" t="s">
        <v>1095</v>
      </c>
      <c r="K2112" t="s">
        <v>1066</v>
      </c>
      <c r="L2112" t="s">
        <v>1067</v>
      </c>
      <c r="M2112" t="s">
        <v>8742</v>
      </c>
      <c r="O2112" t="s">
        <v>1097</v>
      </c>
      <c r="P2112" t="s">
        <v>1068</v>
      </c>
      <c r="Q2112" t="s">
        <v>1069</v>
      </c>
    </row>
    <row r="2113" spans="1:17">
      <c r="A2113" t="s">
        <v>6795</v>
      </c>
      <c r="C2113" t="s">
        <v>617</v>
      </c>
      <c r="D2113" t="s">
        <v>6796</v>
      </c>
      <c r="E2113" t="s">
        <v>1093</v>
      </c>
      <c r="F2113" t="s">
        <v>45</v>
      </c>
      <c r="G2113" t="s">
        <v>25</v>
      </c>
      <c r="H2113" t="s">
        <v>6797</v>
      </c>
      <c r="I2113" t="s">
        <v>6798</v>
      </c>
      <c r="J2113" t="s">
        <v>1095</v>
      </c>
      <c r="K2113" t="s">
        <v>1066</v>
      </c>
      <c r="L2113" t="s">
        <v>1067</v>
      </c>
      <c r="M2113" t="s">
        <v>6799</v>
      </c>
      <c r="N2113" t="s">
        <v>6800</v>
      </c>
      <c r="O2113" t="s">
        <v>1097</v>
      </c>
      <c r="P2113" t="s">
        <v>1068</v>
      </c>
      <c r="Q2113" t="s">
        <v>1069</v>
      </c>
    </row>
    <row r="2114" spans="1:17">
      <c r="A2114" t="s">
        <v>1570</v>
      </c>
      <c r="C2114" t="s">
        <v>1571</v>
      </c>
      <c r="F2114" t="s">
        <v>17</v>
      </c>
      <c r="G2114" t="s">
        <v>37</v>
      </c>
      <c r="H2114" t="s">
        <v>1572</v>
      </c>
      <c r="K2114" t="s">
        <v>1184</v>
      </c>
      <c r="L2114" t="s">
        <v>1185</v>
      </c>
      <c r="M2114" t="s">
        <v>1573</v>
      </c>
      <c r="P2114" t="s">
        <v>17</v>
      </c>
      <c r="Q2114" t="s">
        <v>37</v>
      </c>
    </row>
    <row r="2115" spans="1:17">
      <c r="A2115" t="s">
        <v>7230</v>
      </c>
      <c r="C2115" t="s">
        <v>7231</v>
      </c>
      <c r="F2115" t="s">
        <v>59</v>
      </c>
      <c r="G2115" t="s">
        <v>1322</v>
      </c>
      <c r="H2115" t="s">
        <v>7232</v>
      </c>
      <c r="K2115" t="s">
        <v>1103</v>
      </c>
      <c r="L2115" t="s">
        <v>1324</v>
      </c>
      <c r="M2115" t="s">
        <v>7233</v>
      </c>
      <c r="P2115" t="s">
        <v>1106</v>
      </c>
      <c r="Q2115" t="s">
        <v>1326</v>
      </c>
    </row>
    <row r="2116" spans="1:17">
      <c r="A2116" t="s">
        <v>7924</v>
      </c>
      <c r="C2116" t="s">
        <v>7925</v>
      </c>
      <c r="F2116" t="s">
        <v>59</v>
      </c>
      <c r="G2116" t="s">
        <v>1101</v>
      </c>
      <c r="H2116" t="s">
        <v>7926</v>
      </c>
      <c r="K2116" t="s">
        <v>1103</v>
      </c>
      <c r="L2116" t="s">
        <v>1104</v>
      </c>
      <c r="M2116" t="s">
        <v>7927</v>
      </c>
      <c r="P2116" t="s">
        <v>1106</v>
      </c>
      <c r="Q2116" t="s">
        <v>1107</v>
      </c>
    </row>
    <row r="2117" spans="1:17">
      <c r="A2117" t="s">
        <v>1770</v>
      </c>
      <c r="B2117" t="s">
        <v>1771</v>
      </c>
      <c r="C2117" t="s">
        <v>1772</v>
      </c>
      <c r="F2117" t="s">
        <v>17</v>
      </c>
      <c r="G2117" t="s">
        <v>37</v>
      </c>
      <c r="H2117" t="s">
        <v>1773</v>
      </c>
      <c r="K2117" t="s">
        <v>1184</v>
      </c>
      <c r="L2117" t="s">
        <v>1185</v>
      </c>
      <c r="M2117" t="s">
        <v>1774</v>
      </c>
      <c r="P2117" t="s">
        <v>17</v>
      </c>
      <c r="Q2117" t="s">
        <v>37</v>
      </c>
    </row>
    <row r="2118" spans="1:17">
      <c r="A2118" t="s">
        <v>10719</v>
      </c>
      <c r="C2118" t="s">
        <v>10720</v>
      </c>
      <c r="E2118" t="s">
        <v>1093</v>
      </c>
      <c r="F2118" t="s">
        <v>45</v>
      </c>
      <c r="G2118" t="s">
        <v>25</v>
      </c>
      <c r="H2118" t="s">
        <v>7420</v>
      </c>
      <c r="J2118" t="s">
        <v>1095</v>
      </c>
      <c r="K2118" t="s">
        <v>1066</v>
      </c>
      <c r="L2118" t="s">
        <v>1067</v>
      </c>
      <c r="M2118" t="s">
        <v>10721</v>
      </c>
      <c r="O2118" t="s">
        <v>1097</v>
      </c>
      <c r="P2118" t="s">
        <v>1068</v>
      </c>
      <c r="Q2118" t="s">
        <v>1069</v>
      </c>
    </row>
    <row r="2119" spans="1:17">
      <c r="A2119" t="s">
        <v>7853</v>
      </c>
      <c r="C2119" t="s">
        <v>7854</v>
      </c>
      <c r="F2119" t="s">
        <v>17</v>
      </c>
      <c r="G2119" t="s">
        <v>37</v>
      </c>
      <c r="H2119" t="s">
        <v>7855</v>
      </c>
      <c r="K2119" t="s">
        <v>1184</v>
      </c>
      <c r="L2119" t="s">
        <v>1185</v>
      </c>
      <c r="M2119" t="s">
        <v>7856</v>
      </c>
      <c r="P2119" t="s">
        <v>17</v>
      </c>
      <c r="Q2119" t="s">
        <v>37</v>
      </c>
    </row>
    <row r="2120" spans="1:17">
      <c r="A2120" t="s">
        <v>10109</v>
      </c>
      <c r="C2120" t="s">
        <v>10110</v>
      </c>
      <c r="D2120" t="s">
        <v>10111</v>
      </c>
      <c r="F2120" t="s">
        <v>1619</v>
      </c>
      <c r="G2120" t="s">
        <v>1123</v>
      </c>
      <c r="H2120" t="s">
        <v>10112</v>
      </c>
      <c r="I2120" t="s">
        <v>10113</v>
      </c>
      <c r="K2120" t="s">
        <v>1621</v>
      </c>
      <c r="L2120" t="s">
        <v>1126</v>
      </c>
      <c r="M2120" t="s">
        <v>10114</v>
      </c>
      <c r="N2120" t="s">
        <v>10115</v>
      </c>
      <c r="P2120" t="s">
        <v>1623</v>
      </c>
      <c r="Q2120" t="s">
        <v>1129</v>
      </c>
    </row>
    <row r="2121" spans="1:17">
      <c r="A2121" t="s">
        <v>9593</v>
      </c>
      <c r="C2121" t="s">
        <v>9594</v>
      </c>
      <c r="F2121" t="s">
        <v>17</v>
      </c>
      <c r="G2121" t="s">
        <v>37</v>
      </c>
      <c r="H2121" t="s">
        <v>9595</v>
      </c>
      <c r="K2121" t="s">
        <v>1184</v>
      </c>
      <c r="L2121" t="s">
        <v>1185</v>
      </c>
      <c r="M2121" t="s">
        <v>9596</v>
      </c>
      <c r="P2121" t="s">
        <v>17</v>
      </c>
      <c r="Q2121" t="s">
        <v>37</v>
      </c>
    </row>
    <row r="2122" spans="1:17">
      <c r="A2122" t="s">
        <v>11236</v>
      </c>
      <c r="C2122" t="s">
        <v>11237</v>
      </c>
      <c r="E2122" t="s">
        <v>1093</v>
      </c>
      <c r="F2122" t="s">
        <v>45</v>
      </c>
      <c r="G2122" t="s">
        <v>25</v>
      </c>
      <c r="H2122" t="s">
        <v>11238</v>
      </c>
      <c r="J2122" t="s">
        <v>1095</v>
      </c>
      <c r="K2122" t="s">
        <v>1066</v>
      </c>
      <c r="L2122" t="s">
        <v>1067</v>
      </c>
      <c r="M2122" t="s">
        <v>11239</v>
      </c>
      <c r="O2122" t="s">
        <v>1097</v>
      </c>
      <c r="P2122" t="s">
        <v>1068</v>
      </c>
      <c r="Q2122" t="s">
        <v>1069</v>
      </c>
    </row>
    <row r="2123" spans="1:17">
      <c r="A2123" t="s">
        <v>5093</v>
      </c>
      <c r="C2123" t="s">
        <v>5094</v>
      </c>
      <c r="D2123" t="s">
        <v>4087</v>
      </c>
      <c r="F2123" t="s">
        <v>17</v>
      </c>
      <c r="G2123" t="s">
        <v>37</v>
      </c>
      <c r="H2123" t="s">
        <v>5095</v>
      </c>
      <c r="I2123" t="s">
        <v>4089</v>
      </c>
      <c r="K2123" t="s">
        <v>1184</v>
      </c>
      <c r="L2123" t="s">
        <v>1185</v>
      </c>
      <c r="M2123" t="s">
        <v>5096</v>
      </c>
      <c r="N2123" t="s">
        <v>4091</v>
      </c>
      <c r="P2123" t="s">
        <v>17</v>
      </c>
      <c r="Q2123" t="s">
        <v>37</v>
      </c>
    </row>
    <row r="2124" spans="1:17">
      <c r="A2124" t="s">
        <v>3799</v>
      </c>
      <c r="C2124" t="s">
        <v>3800</v>
      </c>
      <c r="F2124" t="s">
        <v>132</v>
      </c>
      <c r="G2124" t="s">
        <v>1428</v>
      </c>
      <c r="H2124" t="s">
        <v>3801</v>
      </c>
      <c r="K2124" t="s">
        <v>1312</v>
      </c>
      <c r="L2124" t="s">
        <v>1430</v>
      </c>
      <c r="M2124" t="s">
        <v>3802</v>
      </c>
      <c r="P2124" t="s">
        <v>132</v>
      </c>
      <c r="Q2124" t="s">
        <v>1432</v>
      </c>
    </row>
    <row r="2125" spans="1:17">
      <c r="A2125" t="s">
        <v>8449</v>
      </c>
      <c r="C2125" t="s">
        <v>8450</v>
      </c>
      <c r="D2125" t="s">
        <v>8451</v>
      </c>
      <c r="F2125" t="s">
        <v>17</v>
      </c>
      <c r="G2125" t="s">
        <v>37</v>
      </c>
      <c r="H2125" t="s">
        <v>8452</v>
      </c>
      <c r="I2125" t="s">
        <v>8453</v>
      </c>
      <c r="K2125" t="s">
        <v>1184</v>
      </c>
      <c r="L2125" t="s">
        <v>1185</v>
      </c>
      <c r="M2125" t="s">
        <v>8454</v>
      </c>
      <c r="N2125" t="s">
        <v>8455</v>
      </c>
      <c r="P2125" t="s">
        <v>17</v>
      </c>
      <c r="Q2125" t="s">
        <v>37</v>
      </c>
    </row>
    <row r="2126" spans="1:17">
      <c r="A2126" t="s">
        <v>6721</v>
      </c>
      <c r="C2126" t="s">
        <v>4</v>
      </c>
      <c r="D2126" t="s">
        <v>2086</v>
      </c>
      <c r="F2126" t="s">
        <v>132</v>
      </c>
      <c r="G2126" t="s">
        <v>1428</v>
      </c>
      <c r="H2126" t="s">
        <v>6722</v>
      </c>
      <c r="I2126" t="s">
        <v>4823</v>
      </c>
      <c r="K2126" t="s">
        <v>1312</v>
      </c>
      <c r="L2126" t="s">
        <v>1430</v>
      </c>
      <c r="M2126" t="s">
        <v>4</v>
      </c>
      <c r="N2126" t="s">
        <v>6723</v>
      </c>
      <c r="P2126" t="s">
        <v>132</v>
      </c>
      <c r="Q2126" t="s">
        <v>1432</v>
      </c>
    </row>
    <row r="2127" spans="1:17">
      <c r="A2127" t="s">
        <v>4301</v>
      </c>
      <c r="C2127" t="s">
        <v>4302</v>
      </c>
      <c r="E2127" t="s">
        <v>1093</v>
      </c>
      <c r="F2127" t="s">
        <v>45</v>
      </c>
      <c r="G2127" t="s">
        <v>25</v>
      </c>
      <c r="H2127" t="s">
        <v>4303</v>
      </c>
      <c r="J2127" t="s">
        <v>1095</v>
      </c>
      <c r="K2127" t="s">
        <v>1066</v>
      </c>
      <c r="L2127" t="s">
        <v>1067</v>
      </c>
      <c r="M2127" t="s">
        <v>4304</v>
      </c>
      <c r="O2127" t="s">
        <v>1097</v>
      </c>
      <c r="P2127" t="s">
        <v>1068</v>
      </c>
      <c r="Q2127" t="s">
        <v>1069</v>
      </c>
    </row>
    <row r="2128" spans="1:17">
      <c r="A2128" t="s">
        <v>7536</v>
      </c>
      <c r="C2128" t="s">
        <v>602</v>
      </c>
      <c r="D2128" t="s">
        <v>2033</v>
      </c>
      <c r="F2128" t="s">
        <v>59</v>
      </c>
      <c r="G2128" t="s">
        <v>1101</v>
      </c>
      <c r="H2128" t="s">
        <v>7537</v>
      </c>
      <c r="I2128" t="s">
        <v>7538</v>
      </c>
      <c r="K2128" t="s">
        <v>1103</v>
      </c>
      <c r="L2128" t="s">
        <v>1104</v>
      </c>
      <c r="M2128" t="s">
        <v>7539</v>
      </c>
      <c r="N2128" t="s">
        <v>2039</v>
      </c>
      <c r="P2128" t="s">
        <v>1106</v>
      </c>
      <c r="Q2128" t="s">
        <v>1107</v>
      </c>
    </row>
    <row r="2129" spans="1:17">
      <c r="A2129" t="s">
        <v>10381</v>
      </c>
      <c r="B2129" t="s">
        <v>10382</v>
      </c>
      <c r="C2129" t="s">
        <v>10383</v>
      </c>
      <c r="F2129" t="s">
        <v>59</v>
      </c>
      <c r="G2129" t="s">
        <v>1101</v>
      </c>
      <c r="H2129" t="s">
        <v>10384</v>
      </c>
      <c r="K2129" t="s">
        <v>1103</v>
      </c>
      <c r="L2129" t="s">
        <v>1104</v>
      </c>
      <c r="M2129" t="s">
        <v>10385</v>
      </c>
      <c r="P2129" t="s">
        <v>1106</v>
      </c>
      <c r="Q2129" t="s">
        <v>1107</v>
      </c>
    </row>
    <row r="2130" spans="1:17">
      <c r="A2130" t="s">
        <v>8456</v>
      </c>
      <c r="C2130" t="s">
        <v>607</v>
      </c>
      <c r="D2130" t="s">
        <v>3548</v>
      </c>
      <c r="F2130" t="s">
        <v>2732</v>
      </c>
      <c r="G2130" t="s">
        <v>2014</v>
      </c>
      <c r="H2130" t="s">
        <v>8457</v>
      </c>
      <c r="I2130" t="s">
        <v>3550</v>
      </c>
      <c r="K2130" t="s">
        <v>2735</v>
      </c>
      <c r="L2130" t="s">
        <v>2017</v>
      </c>
      <c r="M2130" t="s">
        <v>607</v>
      </c>
      <c r="N2130" t="s">
        <v>3552</v>
      </c>
      <c r="P2130" t="s">
        <v>2738</v>
      </c>
      <c r="Q2130" t="s">
        <v>2020</v>
      </c>
    </row>
    <row r="2131" spans="1:17">
      <c r="A2131" t="s">
        <v>5589</v>
      </c>
      <c r="C2131" t="s">
        <v>5590</v>
      </c>
      <c r="D2131" t="s">
        <v>2731</v>
      </c>
      <c r="F2131" t="s">
        <v>2732</v>
      </c>
      <c r="G2131" t="s">
        <v>2733</v>
      </c>
      <c r="H2131" t="s">
        <v>5591</v>
      </c>
      <c r="I2131" t="s">
        <v>2734</v>
      </c>
      <c r="K2131" t="s">
        <v>2735</v>
      </c>
      <c r="L2131" t="s">
        <v>2736</v>
      </c>
      <c r="M2131" t="s">
        <v>5592</v>
      </c>
      <c r="N2131" t="s">
        <v>2737</v>
      </c>
      <c r="P2131" t="s">
        <v>2738</v>
      </c>
      <c r="Q2131" t="s">
        <v>2739</v>
      </c>
    </row>
    <row r="2132" spans="1:17">
      <c r="A2132" t="s">
        <v>10045</v>
      </c>
      <c r="C2132" t="s">
        <v>605</v>
      </c>
      <c r="F2132" t="s">
        <v>1072</v>
      </c>
      <c r="G2132" t="s">
        <v>2404</v>
      </c>
      <c r="H2132" t="s">
        <v>10046</v>
      </c>
      <c r="K2132" t="s">
        <v>1073</v>
      </c>
      <c r="L2132" t="s">
        <v>2406</v>
      </c>
      <c r="M2132" t="s">
        <v>10047</v>
      </c>
      <c r="P2132" t="s">
        <v>1072</v>
      </c>
      <c r="Q2132" t="s">
        <v>2408</v>
      </c>
    </row>
    <row r="2133" spans="1:17">
      <c r="A2133" t="s">
        <v>2402</v>
      </c>
      <c r="C2133" t="s">
        <v>2403</v>
      </c>
      <c r="F2133" t="s">
        <v>1072</v>
      </c>
      <c r="G2133" t="s">
        <v>2404</v>
      </c>
      <c r="H2133" t="s">
        <v>2405</v>
      </c>
      <c r="K2133" t="s">
        <v>1073</v>
      </c>
      <c r="L2133" t="s">
        <v>2406</v>
      </c>
      <c r="M2133" t="s">
        <v>2407</v>
      </c>
      <c r="P2133" t="s">
        <v>1072</v>
      </c>
      <c r="Q2133" t="s">
        <v>2408</v>
      </c>
    </row>
    <row r="2134" spans="1:17">
      <c r="A2134" t="s">
        <v>6035</v>
      </c>
      <c r="C2134" t="s">
        <v>6036</v>
      </c>
      <c r="D2134" t="s">
        <v>1115</v>
      </c>
      <c r="F2134" t="s">
        <v>45</v>
      </c>
      <c r="G2134" t="s">
        <v>25</v>
      </c>
      <c r="H2134" t="s">
        <v>6037</v>
      </c>
      <c r="I2134" t="s">
        <v>2692</v>
      </c>
      <c r="K2134" t="s">
        <v>1066</v>
      </c>
      <c r="L2134" t="s">
        <v>1067</v>
      </c>
      <c r="M2134" t="s">
        <v>6038</v>
      </c>
      <c r="N2134" t="s">
        <v>1118</v>
      </c>
      <c r="P2134" t="s">
        <v>1068</v>
      </c>
      <c r="Q2134" t="s">
        <v>1069</v>
      </c>
    </row>
    <row r="2135" spans="1:17">
      <c r="A2135" t="s">
        <v>10844</v>
      </c>
      <c r="C2135" t="s">
        <v>6036</v>
      </c>
      <c r="D2135" t="s">
        <v>6766</v>
      </c>
      <c r="F2135" t="s">
        <v>17</v>
      </c>
      <c r="G2135" t="s">
        <v>37</v>
      </c>
      <c r="H2135" t="s">
        <v>6037</v>
      </c>
      <c r="I2135" t="s">
        <v>6768</v>
      </c>
      <c r="K2135" t="s">
        <v>1184</v>
      </c>
      <c r="L2135" t="s">
        <v>1185</v>
      </c>
      <c r="M2135" t="s">
        <v>6038</v>
      </c>
      <c r="N2135" t="s">
        <v>6770</v>
      </c>
      <c r="P2135" t="s">
        <v>17</v>
      </c>
      <c r="Q2135" t="s">
        <v>37</v>
      </c>
    </row>
    <row r="2136" spans="1:17">
      <c r="A2136" t="s">
        <v>4889</v>
      </c>
      <c r="C2136" t="s">
        <v>598</v>
      </c>
      <c r="D2136" t="s">
        <v>599</v>
      </c>
      <c r="F2136" t="s">
        <v>24</v>
      </c>
      <c r="G2136" t="s">
        <v>1133</v>
      </c>
      <c r="H2136" t="s">
        <v>4890</v>
      </c>
      <c r="I2136" t="s">
        <v>4891</v>
      </c>
      <c r="K2136" t="s">
        <v>24</v>
      </c>
      <c r="L2136" t="s">
        <v>1137</v>
      </c>
      <c r="M2136" t="s">
        <v>598</v>
      </c>
      <c r="N2136" t="s">
        <v>4892</v>
      </c>
      <c r="P2136" t="s">
        <v>24</v>
      </c>
      <c r="Q2136" t="s">
        <v>1141</v>
      </c>
    </row>
    <row r="2137" spans="1:17">
      <c r="A2137" t="s">
        <v>8058</v>
      </c>
      <c r="C2137" t="s">
        <v>8059</v>
      </c>
      <c r="E2137" t="s">
        <v>1093</v>
      </c>
      <c r="F2137" t="s">
        <v>45</v>
      </c>
      <c r="G2137" t="s">
        <v>25</v>
      </c>
      <c r="H2137" t="s">
        <v>8060</v>
      </c>
      <c r="J2137" t="s">
        <v>1095</v>
      </c>
      <c r="K2137" t="s">
        <v>1066</v>
      </c>
      <c r="L2137" t="s">
        <v>1067</v>
      </c>
      <c r="M2137" t="s">
        <v>8059</v>
      </c>
      <c r="O2137" t="s">
        <v>1097</v>
      </c>
      <c r="P2137" t="s">
        <v>1068</v>
      </c>
      <c r="Q2137" t="s">
        <v>1069</v>
      </c>
    </row>
    <row r="2138" spans="1:17">
      <c r="A2138" t="s">
        <v>8710</v>
      </c>
      <c r="C2138" t="s">
        <v>600</v>
      </c>
      <c r="D2138" t="s">
        <v>8711</v>
      </c>
      <c r="F2138" t="s">
        <v>59</v>
      </c>
      <c r="G2138" t="s">
        <v>1133</v>
      </c>
      <c r="H2138" t="s">
        <v>8712</v>
      </c>
      <c r="I2138" t="s">
        <v>8713</v>
      </c>
      <c r="K2138" t="s">
        <v>1103</v>
      </c>
      <c r="L2138" t="s">
        <v>1137</v>
      </c>
      <c r="M2138" t="s">
        <v>600</v>
      </c>
      <c r="N2138" t="s">
        <v>8714</v>
      </c>
      <c r="P2138" t="s">
        <v>1106</v>
      </c>
      <c r="Q2138" t="s">
        <v>1141</v>
      </c>
    </row>
    <row r="2139" spans="1:17">
      <c r="A2139" t="s">
        <v>1114</v>
      </c>
      <c r="C2139" t="s">
        <v>595</v>
      </c>
      <c r="D2139" t="s">
        <v>1115</v>
      </c>
      <c r="E2139" t="s">
        <v>1093</v>
      </c>
      <c r="F2139" t="s">
        <v>45</v>
      </c>
      <c r="G2139" t="s">
        <v>25</v>
      </c>
      <c r="H2139" t="s">
        <v>595</v>
      </c>
      <c r="I2139" t="s">
        <v>1116</v>
      </c>
      <c r="J2139" t="s">
        <v>1095</v>
      </c>
      <c r="K2139" t="s">
        <v>1066</v>
      </c>
      <c r="L2139" t="s">
        <v>1067</v>
      </c>
      <c r="M2139" t="s">
        <v>1117</v>
      </c>
      <c r="N2139" t="s">
        <v>1118</v>
      </c>
      <c r="O2139" t="s">
        <v>1097</v>
      </c>
      <c r="P2139" t="s">
        <v>1068</v>
      </c>
      <c r="Q2139" t="s">
        <v>1069</v>
      </c>
    </row>
    <row r="2140" spans="1:17">
      <c r="A2140" t="s">
        <v>7092</v>
      </c>
      <c r="B2140" t="s">
        <v>7093</v>
      </c>
      <c r="C2140" t="s">
        <v>594</v>
      </c>
      <c r="D2140" t="s">
        <v>2006</v>
      </c>
      <c r="F2140" t="s">
        <v>140</v>
      </c>
      <c r="G2140" t="s">
        <v>1353</v>
      </c>
      <c r="H2140" t="s">
        <v>7094</v>
      </c>
      <c r="I2140" t="s">
        <v>3665</v>
      </c>
      <c r="K2140" t="s">
        <v>1355</v>
      </c>
      <c r="L2140" t="s">
        <v>1356</v>
      </c>
      <c r="M2140" t="s">
        <v>7095</v>
      </c>
      <c r="N2140" t="s">
        <v>2010</v>
      </c>
      <c r="P2140" t="s">
        <v>1358</v>
      </c>
      <c r="Q2140" t="s">
        <v>1359</v>
      </c>
    </row>
    <row r="2141" spans="1:17">
      <c r="A2141" t="s">
        <v>4177</v>
      </c>
      <c r="C2141" t="s">
        <v>4178</v>
      </c>
      <c r="E2141" t="s">
        <v>1093</v>
      </c>
      <c r="F2141" t="s">
        <v>45</v>
      </c>
      <c r="G2141" t="s">
        <v>25</v>
      </c>
      <c r="H2141" t="s">
        <v>4179</v>
      </c>
      <c r="J2141" t="s">
        <v>1095</v>
      </c>
      <c r="K2141" t="s">
        <v>1066</v>
      </c>
      <c r="L2141" t="s">
        <v>1067</v>
      </c>
      <c r="M2141" t="s">
        <v>4180</v>
      </c>
      <c r="O2141" t="s">
        <v>1097</v>
      </c>
      <c r="P2141" t="s">
        <v>1068</v>
      </c>
      <c r="Q2141" t="s">
        <v>1069</v>
      </c>
    </row>
    <row r="2142" spans="1:17">
      <c r="A2142" t="s">
        <v>7473</v>
      </c>
      <c r="C2142" t="s">
        <v>7474</v>
      </c>
      <c r="D2142" t="s">
        <v>2731</v>
      </c>
      <c r="F2142" t="s">
        <v>2732</v>
      </c>
      <c r="G2142" t="s">
        <v>2733</v>
      </c>
      <c r="H2142" t="s">
        <v>7475</v>
      </c>
      <c r="I2142" t="s">
        <v>2734</v>
      </c>
      <c r="K2142" t="s">
        <v>2735</v>
      </c>
      <c r="L2142" t="s">
        <v>2736</v>
      </c>
      <c r="M2142" t="s">
        <v>7476</v>
      </c>
      <c r="N2142" t="s">
        <v>2737</v>
      </c>
      <c r="P2142" t="s">
        <v>2738</v>
      </c>
      <c r="Q2142" t="s">
        <v>2739</v>
      </c>
    </row>
    <row r="2143" spans="1:17">
      <c r="A2143" t="s">
        <v>11771</v>
      </c>
      <c r="B2143" t="s">
        <v>11772</v>
      </c>
      <c r="C2143" t="s">
        <v>591</v>
      </c>
      <c r="F2143" t="s">
        <v>24</v>
      </c>
      <c r="G2143" t="s">
        <v>1123</v>
      </c>
      <c r="H2143" t="s">
        <v>11773</v>
      </c>
      <c r="K2143" t="s">
        <v>24</v>
      </c>
      <c r="L2143" t="s">
        <v>1126</v>
      </c>
      <c r="M2143" t="s">
        <v>11774</v>
      </c>
      <c r="P2143" t="s">
        <v>24</v>
      </c>
      <c r="Q2143" t="s">
        <v>1129</v>
      </c>
    </row>
    <row r="2144" spans="1:17">
      <c r="A2144" t="s">
        <v>9358</v>
      </c>
      <c r="C2144" t="s">
        <v>9359</v>
      </c>
      <c r="D2144" t="s">
        <v>3113</v>
      </c>
      <c r="F2144" t="s">
        <v>24</v>
      </c>
      <c r="G2144" t="s">
        <v>1123</v>
      </c>
      <c r="H2144" t="s">
        <v>9360</v>
      </c>
      <c r="I2144" t="s">
        <v>3115</v>
      </c>
      <c r="K2144" t="s">
        <v>24</v>
      </c>
      <c r="L2144" t="s">
        <v>1126</v>
      </c>
      <c r="M2144" t="s">
        <v>9361</v>
      </c>
      <c r="N2144" t="s">
        <v>4029</v>
      </c>
      <c r="P2144" t="s">
        <v>24</v>
      </c>
      <c r="Q2144" t="s">
        <v>1129</v>
      </c>
    </row>
    <row r="2145" spans="1:17">
      <c r="A2145" t="s">
        <v>8074</v>
      </c>
      <c r="C2145" t="s">
        <v>8075</v>
      </c>
      <c r="D2145" t="s">
        <v>3113</v>
      </c>
      <c r="F2145" t="s">
        <v>24</v>
      </c>
      <c r="G2145" t="s">
        <v>1123</v>
      </c>
      <c r="H2145" t="s">
        <v>8076</v>
      </c>
      <c r="I2145" t="s">
        <v>8077</v>
      </c>
      <c r="K2145" t="s">
        <v>24</v>
      </c>
      <c r="L2145" t="s">
        <v>1126</v>
      </c>
      <c r="M2145" t="s">
        <v>8078</v>
      </c>
      <c r="N2145" t="s">
        <v>4029</v>
      </c>
      <c r="P2145" t="s">
        <v>24</v>
      </c>
      <c r="Q2145" t="s">
        <v>1129</v>
      </c>
    </row>
    <row r="2146" spans="1:17">
      <c r="A2146" t="s">
        <v>3313</v>
      </c>
      <c r="C2146" t="s">
        <v>3314</v>
      </c>
      <c r="F2146" t="s">
        <v>24</v>
      </c>
      <c r="G2146" t="s">
        <v>1123</v>
      </c>
      <c r="H2146" t="s">
        <v>3315</v>
      </c>
      <c r="K2146" t="s">
        <v>24</v>
      </c>
      <c r="L2146" t="s">
        <v>1126</v>
      </c>
      <c r="M2146" t="s">
        <v>3316</v>
      </c>
      <c r="P2146" t="s">
        <v>24</v>
      </c>
      <c r="Q2146" t="s">
        <v>1129</v>
      </c>
    </row>
    <row r="2147" spans="1:17">
      <c r="A2147" t="s">
        <v>6506</v>
      </c>
      <c r="C2147" t="s">
        <v>6507</v>
      </c>
      <c r="D2147" t="s">
        <v>6508</v>
      </c>
      <c r="F2147" t="s">
        <v>1072</v>
      </c>
      <c r="G2147" t="s">
        <v>2839</v>
      </c>
      <c r="H2147" t="s">
        <v>6509</v>
      </c>
      <c r="I2147" t="s">
        <v>6510</v>
      </c>
      <c r="K2147" t="s">
        <v>1073</v>
      </c>
      <c r="L2147" t="s">
        <v>2842</v>
      </c>
      <c r="M2147" t="s">
        <v>6511</v>
      </c>
      <c r="N2147" t="s">
        <v>6512</v>
      </c>
      <c r="P2147" t="s">
        <v>1072</v>
      </c>
      <c r="Q2147" t="s">
        <v>2845</v>
      </c>
    </row>
    <row r="2148" spans="1:17">
      <c r="A2148" t="s">
        <v>11221</v>
      </c>
      <c r="C2148" t="s">
        <v>593</v>
      </c>
      <c r="D2148" t="s">
        <v>2553</v>
      </c>
      <c r="F2148" t="s">
        <v>20</v>
      </c>
      <c r="G2148" t="s">
        <v>1133</v>
      </c>
      <c r="H2148" t="s">
        <v>11222</v>
      </c>
      <c r="I2148" t="s">
        <v>2555</v>
      </c>
      <c r="K2148" t="s">
        <v>1136</v>
      </c>
      <c r="L2148" t="s">
        <v>1137</v>
      </c>
      <c r="M2148" t="s">
        <v>11223</v>
      </c>
      <c r="N2148" t="s">
        <v>2557</v>
      </c>
      <c r="P2148" t="s">
        <v>1140</v>
      </c>
      <c r="Q2148" t="s">
        <v>1141</v>
      </c>
    </row>
    <row r="2149" spans="1:17">
      <c r="A2149" t="s">
        <v>11292</v>
      </c>
      <c r="C2149" t="s">
        <v>11293</v>
      </c>
      <c r="F2149" t="s">
        <v>17</v>
      </c>
      <c r="G2149" t="s">
        <v>37</v>
      </c>
      <c r="H2149" t="s">
        <v>11294</v>
      </c>
      <c r="K2149" t="s">
        <v>1184</v>
      </c>
      <c r="L2149" t="s">
        <v>1185</v>
      </c>
      <c r="M2149" t="s">
        <v>11295</v>
      </c>
      <c r="P2149" t="s">
        <v>17</v>
      </c>
      <c r="Q2149" t="s">
        <v>37</v>
      </c>
    </row>
    <row r="2150" spans="1:17">
      <c r="A2150" t="s">
        <v>8796</v>
      </c>
      <c r="C2150" t="s">
        <v>8797</v>
      </c>
      <c r="F2150" t="s">
        <v>59</v>
      </c>
      <c r="G2150" t="s">
        <v>1101</v>
      </c>
      <c r="H2150" t="s">
        <v>8798</v>
      </c>
      <c r="K2150" t="s">
        <v>1103</v>
      </c>
      <c r="L2150" t="s">
        <v>1104</v>
      </c>
      <c r="M2150" t="s">
        <v>8799</v>
      </c>
      <c r="P2150" t="s">
        <v>1106</v>
      </c>
      <c r="Q2150" t="s">
        <v>1107</v>
      </c>
    </row>
    <row r="2151" spans="1:17">
      <c r="A2151" t="s">
        <v>11153</v>
      </c>
      <c r="B2151" t="s">
        <v>11154</v>
      </c>
      <c r="C2151" t="s">
        <v>11155</v>
      </c>
      <c r="F2151" t="s">
        <v>20</v>
      </c>
      <c r="G2151" t="s">
        <v>1133</v>
      </c>
      <c r="H2151" t="s">
        <v>11156</v>
      </c>
      <c r="K2151" t="s">
        <v>1136</v>
      </c>
      <c r="L2151" t="s">
        <v>1137</v>
      </c>
      <c r="M2151" t="s">
        <v>11157</v>
      </c>
      <c r="P2151" t="s">
        <v>1140</v>
      </c>
      <c r="Q2151" t="s">
        <v>1141</v>
      </c>
    </row>
    <row r="2152" spans="1:17">
      <c r="A2152" t="s">
        <v>5479</v>
      </c>
      <c r="C2152" t="s">
        <v>5480</v>
      </c>
      <c r="E2152" t="s">
        <v>1093</v>
      </c>
      <c r="F2152" t="s">
        <v>45</v>
      </c>
      <c r="G2152" t="s">
        <v>25</v>
      </c>
      <c r="H2152" t="s">
        <v>5481</v>
      </c>
      <c r="J2152" t="s">
        <v>1095</v>
      </c>
      <c r="K2152" t="s">
        <v>1066</v>
      </c>
      <c r="L2152" t="s">
        <v>1067</v>
      </c>
      <c r="M2152" t="s">
        <v>5482</v>
      </c>
      <c r="O2152" t="s">
        <v>1097</v>
      </c>
      <c r="P2152" t="s">
        <v>1068</v>
      </c>
      <c r="Q2152" t="s">
        <v>1069</v>
      </c>
    </row>
    <row r="2153" spans="1:17">
      <c r="A2153" t="s">
        <v>1725</v>
      </c>
      <c r="C2153" t="s">
        <v>1726</v>
      </c>
      <c r="F2153" t="s">
        <v>140</v>
      </c>
      <c r="G2153" t="s">
        <v>1353</v>
      </c>
      <c r="H2153" t="s">
        <v>1727</v>
      </c>
      <c r="K2153" t="s">
        <v>1355</v>
      </c>
      <c r="L2153" t="s">
        <v>1356</v>
      </c>
      <c r="M2153" t="s">
        <v>1728</v>
      </c>
      <c r="P2153" t="s">
        <v>1358</v>
      </c>
      <c r="Q2153" t="s">
        <v>1359</v>
      </c>
    </row>
    <row r="2154" spans="1:17">
      <c r="A2154" t="s">
        <v>8351</v>
      </c>
      <c r="C2154" t="s">
        <v>8352</v>
      </c>
      <c r="D2154" t="s">
        <v>1132</v>
      </c>
      <c r="F2154" t="s">
        <v>20</v>
      </c>
      <c r="G2154" t="s">
        <v>1133</v>
      </c>
      <c r="H2154" t="s">
        <v>8353</v>
      </c>
      <c r="I2154" t="s">
        <v>1554</v>
      </c>
      <c r="K2154" t="s">
        <v>1136</v>
      </c>
      <c r="L2154" t="s">
        <v>1137</v>
      </c>
      <c r="M2154" t="s">
        <v>8354</v>
      </c>
      <c r="N2154" t="s">
        <v>1139</v>
      </c>
      <c r="P2154" t="s">
        <v>1140</v>
      </c>
      <c r="Q2154" t="s">
        <v>1141</v>
      </c>
    </row>
    <row r="2155" spans="1:17">
      <c r="A2155" t="s">
        <v>4732</v>
      </c>
      <c r="C2155" t="s">
        <v>4733</v>
      </c>
      <c r="F2155" t="s">
        <v>59</v>
      </c>
      <c r="G2155" t="s">
        <v>1101</v>
      </c>
      <c r="H2155" t="s">
        <v>4734</v>
      </c>
      <c r="K2155" t="s">
        <v>1103</v>
      </c>
      <c r="L2155" t="s">
        <v>1104</v>
      </c>
      <c r="M2155" t="s">
        <v>4735</v>
      </c>
      <c r="P2155" t="s">
        <v>1106</v>
      </c>
      <c r="Q2155" t="s">
        <v>1107</v>
      </c>
    </row>
    <row r="2156" spans="1:17">
      <c r="A2156" t="s">
        <v>8730</v>
      </c>
      <c r="C2156" t="s">
        <v>8731</v>
      </c>
      <c r="F2156" t="s">
        <v>24</v>
      </c>
      <c r="G2156" t="s">
        <v>1123</v>
      </c>
      <c r="H2156" t="s">
        <v>8732</v>
      </c>
      <c r="K2156" t="s">
        <v>24</v>
      </c>
      <c r="L2156" t="s">
        <v>1126</v>
      </c>
      <c r="M2156" t="s">
        <v>8731</v>
      </c>
      <c r="P2156" t="s">
        <v>24</v>
      </c>
      <c r="Q2156" t="s">
        <v>1129</v>
      </c>
    </row>
    <row r="2157" spans="1:17">
      <c r="A2157" t="s">
        <v>8441</v>
      </c>
      <c r="C2157" t="s">
        <v>8442</v>
      </c>
      <c r="D2157" t="s">
        <v>2277</v>
      </c>
      <c r="F2157" t="s">
        <v>17</v>
      </c>
      <c r="G2157" t="s">
        <v>37</v>
      </c>
      <c r="H2157" t="s">
        <v>8443</v>
      </c>
      <c r="I2157" t="s">
        <v>2279</v>
      </c>
      <c r="K2157" t="s">
        <v>1184</v>
      </c>
      <c r="L2157" t="s">
        <v>1185</v>
      </c>
      <c r="M2157" t="s">
        <v>8444</v>
      </c>
      <c r="N2157" t="s">
        <v>2281</v>
      </c>
      <c r="P2157" t="s">
        <v>17</v>
      </c>
      <c r="Q2157" t="s">
        <v>37</v>
      </c>
    </row>
    <row r="2158" spans="1:17">
      <c r="A2158" t="s">
        <v>6380</v>
      </c>
      <c r="C2158" t="s">
        <v>6381</v>
      </c>
      <c r="D2158" t="s">
        <v>3776</v>
      </c>
      <c r="F2158" t="s">
        <v>1627</v>
      </c>
      <c r="G2158" t="s">
        <v>1627</v>
      </c>
      <c r="H2158" t="s">
        <v>6382</v>
      </c>
      <c r="I2158" t="s">
        <v>3778</v>
      </c>
      <c r="K2158" t="s">
        <v>1630</v>
      </c>
      <c r="L2158" t="s">
        <v>1630</v>
      </c>
      <c r="M2158" t="s">
        <v>6383</v>
      </c>
      <c r="N2158" t="s">
        <v>3780</v>
      </c>
      <c r="P2158" t="s">
        <v>1633</v>
      </c>
      <c r="Q2158" t="s">
        <v>1633</v>
      </c>
    </row>
    <row r="2159" spans="1:17">
      <c r="A2159" t="s">
        <v>5831</v>
      </c>
      <c r="B2159" t="s">
        <v>5832</v>
      </c>
      <c r="C2159" t="s">
        <v>584</v>
      </c>
      <c r="D2159" t="s">
        <v>1517</v>
      </c>
      <c r="F2159" t="s">
        <v>59</v>
      </c>
      <c r="G2159" t="s">
        <v>1322</v>
      </c>
      <c r="H2159" t="s">
        <v>5833</v>
      </c>
      <c r="I2159" t="s">
        <v>2197</v>
      </c>
      <c r="K2159" t="s">
        <v>1103</v>
      </c>
      <c r="L2159" t="s">
        <v>1324</v>
      </c>
      <c r="M2159" t="s">
        <v>5834</v>
      </c>
      <c r="N2159" t="s">
        <v>1523</v>
      </c>
      <c r="P2159" t="s">
        <v>1106</v>
      </c>
      <c r="Q2159" t="s">
        <v>1326</v>
      </c>
    </row>
    <row r="2160" spans="1:17">
      <c r="A2160" t="s">
        <v>7333</v>
      </c>
      <c r="C2160" t="s">
        <v>7334</v>
      </c>
      <c r="F2160" t="s">
        <v>20</v>
      </c>
      <c r="G2160" t="s">
        <v>1133</v>
      </c>
      <c r="H2160" t="s">
        <v>7335</v>
      </c>
      <c r="K2160" t="s">
        <v>1136</v>
      </c>
      <c r="L2160" t="s">
        <v>1137</v>
      </c>
      <c r="M2160" t="s">
        <v>7336</v>
      </c>
      <c r="P2160" t="s">
        <v>1140</v>
      </c>
      <c r="Q2160" t="s">
        <v>1141</v>
      </c>
    </row>
    <row r="2161" spans="1:17">
      <c r="A2161" t="s">
        <v>8083</v>
      </c>
      <c r="C2161" t="s">
        <v>8084</v>
      </c>
      <c r="F2161" t="s">
        <v>17</v>
      </c>
      <c r="G2161" t="s">
        <v>37</v>
      </c>
      <c r="H2161" t="s">
        <v>8085</v>
      </c>
      <c r="K2161" t="s">
        <v>1184</v>
      </c>
      <c r="L2161" t="s">
        <v>1185</v>
      </c>
      <c r="M2161" t="s">
        <v>8084</v>
      </c>
      <c r="P2161" t="s">
        <v>17</v>
      </c>
      <c r="Q2161" t="s">
        <v>37</v>
      </c>
    </row>
    <row r="2162" spans="1:17">
      <c r="A2162" t="s">
        <v>7681</v>
      </c>
      <c r="C2162" t="s">
        <v>7682</v>
      </c>
      <c r="F2162" t="s">
        <v>17</v>
      </c>
      <c r="G2162" t="s">
        <v>37</v>
      </c>
      <c r="H2162" t="s">
        <v>7683</v>
      </c>
      <c r="K2162" t="s">
        <v>1184</v>
      </c>
      <c r="L2162" t="s">
        <v>1185</v>
      </c>
      <c r="M2162" t="s">
        <v>7684</v>
      </c>
      <c r="P2162" t="s">
        <v>17</v>
      </c>
      <c r="Q2162" t="s">
        <v>37</v>
      </c>
    </row>
    <row r="2163" spans="1:17">
      <c r="A2163" t="s">
        <v>5854</v>
      </c>
      <c r="C2163" t="s">
        <v>5855</v>
      </c>
      <c r="F2163" t="s">
        <v>59</v>
      </c>
      <c r="G2163" t="s">
        <v>1101</v>
      </c>
      <c r="H2163" t="s">
        <v>5856</v>
      </c>
      <c r="K2163" t="s">
        <v>1103</v>
      </c>
      <c r="L2163" t="s">
        <v>1104</v>
      </c>
      <c r="M2163" t="s">
        <v>5857</v>
      </c>
      <c r="P2163" t="s">
        <v>1106</v>
      </c>
      <c r="Q2163" t="s">
        <v>1107</v>
      </c>
    </row>
    <row r="2164" spans="1:17">
      <c r="A2164" t="s">
        <v>6407</v>
      </c>
      <c r="C2164" t="s">
        <v>6408</v>
      </c>
      <c r="F2164" t="s">
        <v>24</v>
      </c>
      <c r="G2164" t="s">
        <v>1123</v>
      </c>
      <c r="H2164" t="s">
        <v>6409</v>
      </c>
      <c r="K2164" t="s">
        <v>24</v>
      </c>
      <c r="L2164" t="s">
        <v>1126</v>
      </c>
      <c r="M2164" t="s">
        <v>6408</v>
      </c>
      <c r="P2164" t="s">
        <v>24</v>
      </c>
      <c r="Q2164" t="s">
        <v>1129</v>
      </c>
    </row>
    <row r="2165" spans="1:17">
      <c r="A2165" t="s">
        <v>4934</v>
      </c>
      <c r="C2165" t="s">
        <v>19</v>
      </c>
      <c r="D2165" t="s">
        <v>4935</v>
      </c>
      <c r="F2165" t="s">
        <v>20</v>
      </c>
      <c r="G2165" t="s">
        <v>1133</v>
      </c>
      <c r="H2165" t="s">
        <v>4936</v>
      </c>
      <c r="I2165" t="s">
        <v>4937</v>
      </c>
      <c r="K2165" t="s">
        <v>1136</v>
      </c>
      <c r="L2165" t="s">
        <v>1137</v>
      </c>
      <c r="M2165" t="s">
        <v>19</v>
      </c>
      <c r="N2165" t="s">
        <v>4938</v>
      </c>
      <c r="P2165" t="s">
        <v>1140</v>
      </c>
      <c r="Q2165" t="s">
        <v>1141</v>
      </c>
    </row>
    <row r="2166" spans="1:17">
      <c r="A2166" t="s">
        <v>11526</v>
      </c>
      <c r="C2166" t="s">
        <v>11527</v>
      </c>
      <c r="E2166" t="s">
        <v>1093</v>
      </c>
      <c r="F2166" t="s">
        <v>45</v>
      </c>
      <c r="G2166" t="s">
        <v>25</v>
      </c>
      <c r="H2166" t="s">
        <v>11528</v>
      </c>
      <c r="J2166" t="s">
        <v>1095</v>
      </c>
      <c r="K2166" t="s">
        <v>1066</v>
      </c>
      <c r="L2166" t="s">
        <v>1067</v>
      </c>
      <c r="M2166" t="s">
        <v>11529</v>
      </c>
      <c r="O2166" t="s">
        <v>1097</v>
      </c>
      <c r="P2166" t="s">
        <v>1068</v>
      </c>
      <c r="Q2166" t="s">
        <v>1069</v>
      </c>
    </row>
    <row r="2167" spans="1:17">
      <c r="A2167" t="s">
        <v>4459</v>
      </c>
      <c r="C2167" t="s">
        <v>4460</v>
      </c>
      <c r="F2167" t="s">
        <v>17</v>
      </c>
      <c r="G2167" t="s">
        <v>37</v>
      </c>
      <c r="H2167" t="s">
        <v>4461</v>
      </c>
      <c r="K2167" t="s">
        <v>1184</v>
      </c>
      <c r="L2167" t="s">
        <v>1185</v>
      </c>
      <c r="M2167" t="s">
        <v>4462</v>
      </c>
      <c r="P2167" t="s">
        <v>17</v>
      </c>
      <c r="Q2167" t="s">
        <v>37</v>
      </c>
    </row>
    <row r="2168" spans="1:17">
      <c r="A2168" t="s">
        <v>2282</v>
      </c>
      <c r="C2168" t="s">
        <v>2283</v>
      </c>
      <c r="F2168" t="s">
        <v>20</v>
      </c>
      <c r="G2168" t="s">
        <v>1133</v>
      </c>
      <c r="H2168" t="s">
        <v>2284</v>
      </c>
      <c r="K2168" t="s">
        <v>1136</v>
      </c>
      <c r="L2168" t="s">
        <v>1137</v>
      </c>
      <c r="M2168" t="s">
        <v>2285</v>
      </c>
      <c r="P2168" t="s">
        <v>1140</v>
      </c>
      <c r="Q2168" t="s">
        <v>1141</v>
      </c>
    </row>
    <row r="2169" spans="1:17">
      <c r="A2169" t="s">
        <v>8013</v>
      </c>
      <c r="C2169" t="s">
        <v>8014</v>
      </c>
      <c r="E2169" t="s">
        <v>1093</v>
      </c>
      <c r="F2169" t="s">
        <v>45</v>
      </c>
      <c r="G2169" t="s">
        <v>846</v>
      </c>
      <c r="H2169" t="s">
        <v>8015</v>
      </c>
      <c r="J2169" t="s">
        <v>1095</v>
      </c>
      <c r="K2169" t="s">
        <v>1066</v>
      </c>
      <c r="L2169" t="s">
        <v>8016</v>
      </c>
      <c r="M2169" t="s">
        <v>8014</v>
      </c>
      <c r="O2169" t="s">
        <v>1097</v>
      </c>
      <c r="P2169" t="s">
        <v>1068</v>
      </c>
      <c r="Q2169" t="s">
        <v>8017</v>
      </c>
    </row>
    <row r="2170" spans="1:17">
      <c r="A2170" t="s">
        <v>4645</v>
      </c>
      <c r="C2170" t="s">
        <v>4646</v>
      </c>
      <c r="D2170" t="s">
        <v>4647</v>
      </c>
      <c r="F2170" t="s">
        <v>17</v>
      </c>
      <c r="G2170" t="s">
        <v>37</v>
      </c>
      <c r="H2170" t="s">
        <v>4648</v>
      </c>
      <c r="I2170" t="s">
        <v>4649</v>
      </c>
      <c r="K2170" t="s">
        <v>1184</v>
      </c>
      <c r="L2170" t="s">
        <v>1185</v>
      </c>
      <c r="M2170" t="s">
        <v>4646</v>
      </c>
      <c r="N2170" t="s">
        <v>4650</v>
      </c>
      <c r="P2170" t="s">
        <v>17</v>
      </c>
      <c r="Q2170" t="s">
        <v>37</v>
      </c>
    </row>
    <row r="2171" spans="1:17">
      <c r="A2171" t="s">
        <v>9934</v>
      </c>
      <c r="C2171" t="s">
        <v>9935</v>
      </c>
      <c r="F2171" t="s">
        <v>17</v>
      </c>
      <c r="G2171" t="s">
        <v>37</v>
      </c>
      <c r="H2171" t="s">
        <v>9936</v>
      </c>
      <c r="K2171" t="s">
        <v>1184</v>
      </c>
      <c r="L2171" t="s">
        <v>1185</v>
      </c>
      <c r="M2171" t="s">
        <v>1822</v>
      </c>
      <c r="P2171" t="s">
        <v>17</v>
      </c>
      <c r="Q2171" t="s">
        <v>37</v>
      </c>
    </row>
    <row r="2172" spans="1:17">
      <c r="A2172" t="s">
        <v>9578</v>
      </c>
      <c r="C2172" t="s">
        <v>9579</v>
      </c>
      <c r="F2172" t="s">
        <v>59</v>
      </c>
      <c r="G2172" t="s">
        <v>1101</v>
      </c>
      <c r="H2172" t="s">
        <v>9580</v>
      </c>
      <c r="K2172" t="s">
        <v>1103</v>
      </c>
      <c r="L2172" t="s">
        <v>1104</v>
      </c>
      <c r="M2172" t="s">
        <v>2744</v>
      </c>
      <c r="P2172" t="s">
        <v>1106</v>
      </c>
      <c r="Q2172" t="s">
        <v>1107</v>
      </c>
    </row>
    <row r="2173" spans="1:17">
      <c r="A2173" t="s">
        <v>1817</v>
      </c>
      <c r="C2173" t="s">
        <v>1818</v>
      </c>
      <c r="D2173" t="s">
        <v>1819</v>
      </c>
      <c r="F2173" t="s">
        <v>17</v>
      </c>
      <c r="G2173" t="s">
        <v>37</v>
      </c>
      <c r="H2173" t="s">
        <v>1820</v>
      </c>
      <c r="I2173" t="s">
        <v>1821</v>
      </c>
      <c r="K2173" t="s">
        <v>1184</v>
      </c>
      <c r="L2173" t="s">
        <v>1185</v>
      </c>
      <c r="M2173" t="s">
        <v>1822</v>
      </c>
      <c r="N2173" t="s">
        <v>1823</v>
      </c>
      <c r="P2173" t="s">
        <v>17</v>
      </c>
      <c r="Q2173" t="s">
        <v>37</v>
      </c>
    </row>
    <row r="2174" spans="1:17">
      <c r="A2174" t="s">
        <v>2740</v>
      </c>
      <c r="C2174" t="s">
        <v>2741</v>
      </c>
      <c r="D2174" t="s">
        <v>1819</v>
      </c>
      <c r="F2174" t="s">
        <v>59</v>
      </c>
      <c r="G2174" t="s">
        <v>1322</v>
      </c>
      <c r="H2174" t="s">
        <v>2742</v>
      </c>
      <c r="I2174" t="s">
        <v>2743</v>
      </c>
      <c r="K2174" t="s">
        <v>1103</v>
      </c>
      <c r="L2174" t="s">
        <v>1324</v>
      </c>
      <c r="M2174" t="s">
        <v>2744</v>
      </c>
      <c r="N2174" t="s">
        <v>1823</v>
      </c>
      <c r="P2174" t="s">
        <v>1106</v>
      </c>
      <c r="Q2174" t="s">
        <v>1326</v>
      </c>
    </row>
    <row r="2175" spans="1:17">
      <c r="A2175" t="s">
        <v>7693</v>
      </c>
      <c r="C2175" t="s">
        <v>7694</v>
      </c>
      <c r="D2175" t="s">
        <v>2512</v>
      </c>
      <c r="F2175" t="s">
        <v>51</v>
      </c>
      <c r="G2175" t="s">
        <v>2202</v>
      </c>
      <c r="H2175" t="s">
        <v>7695</v>
      </c>
      <c r="I2175" t="s">
        <v>2514</v>
      </c>
      <c r="K2175" t="s">
        <v>1330</v>
      </c>
      <c r="L2175" t="s">
        <v>2205</v>
      </c>
      <c r="M2175" t="s">
        <v>7696</v>
      </c>
      <c r="N2175" t="s">
        <v>7697</v>
      </c>
      <c r="P2175" t="s">
        <v>1332</v>
      </c>
      <c r="Q2175" t="s">
        <v>2208</v>
      </c>
    </row>
    <row r="2176" spans="1:17">
      <c r="A2176" t="s">
        <v>5820</v>
      </c>
      <c r="B2176" t="s">
        <v>5821</v>
      </c>
      <c r="C2176" t="s">
        <v>586</v>
      </c>
      <c r="D2176" t="s">
        <v>4752</v>
      </c>
      <c r="F2176" t="s">
        <v>17</v>
      </c>
      <c r="G2176" t="s">
        <v>37</v>
      </c>
      <c r="H2176" t="s">
        <v>5822</v>
      </c>
      <c r="I2176" t="s">
        <v>4753</v>
      </c>
      <c r="K2176" t="s">
        <v>1184</v>
      </c>
      <c r="L2176" t="s">
        <v>1185</v>
      </c>
      <c r="M2176" t="s">
        <v>586</v>
      </c>
      <c r="N2176" t="s">
        <v>4755</v>
      </c>
      <c r="P2176" t="s">
        <v>17</v>
      </c>
      <c r="Q2176" t="s">
        <v>37</v>
      </c>
    </row>
    <row r="2177" spans="1:17">
      <c r="A2177" t="s">
        <v>6792</v>
      </c>
      <c r="C2177" t="s">
        <v>6793</v>
      </c>
      <c r="D2177" t="s">
        <v>5987</v>
      </c>
      <c r="F2177" t="s">
        <v>585</v>
      </c>
      <c r="G2177" t="s">
        <v>5988</v>
      </c>
      <c r="H2177" t="s">
        <v>5991</v>
      </c>
      <c r="I2177" t="s">
        <v>6794</v>
      </c>
      <c r="K2177" t="s">
        <v>5991</v>
      </c>
      <c r="L2177" t="s">
        <v>5992</v>
      </c>
      <c r="M2177" t="s">
        <v>5995</v>
      </c>
      <c r="N2177" t="s">
        <v>5994</v>
      </c>
      <c r="P2177" t="s">
        <v>5995</v>
      </c>
      <c r="Q2177" t="s">
        <v>5996</v>
      </c>
    </row>
    <row r="2178" spans="1:17">
      <c r="A2178" t="s">
        <v>5236</v>
      </c>
      <c r="C2178" t="s">
        <v>5237</v>
      </c>
      <c r="F2178" t="s">
        <v>1072</v>
      </c>
      <c r="G2178" t="s">
        <v>154</v>
      </c>
      <c r="H2178" t="s">
        <v>5238</v>
      </c>
      <c r="K2178" t="s">
        <v>1073</v>
      </c>
      <c r="L2178" t="s">
        <v>1074</v>
      </c>
      <c r="M2178" t="s">
        <v>5239</v>
      </c>
      <c r="P2178" t="s">
        <v>1072</v>
      </c>
      <c r="Q2178" t="s">
        <v>1075</v>
      </c>
    </row>
    <row r="2179" spans="1:17">
      <c r="A2179" t="s">
        <v>6805</v>
      </c>
      <c r="C2179" t="s">
        <v>6806</v>
      </c>
      <c r="F2179" t="s">
        <v>24</v>
      </c>
      <c r="G2179" t="s">
        <v>1123</v>
      </c>
      <c r="H2179" t="s">
        <v>6807</v>
      </c>
      <c r="K2179" t="s">
        <v>24</v>
      </c>
      <c r="L2179" t="s">
        <v>1126</v>
      </c>
      <c r="M2179" t="s">
        <v>6808</v>
      </c>
      <c r="P2179" t="s">
        <v>24</v>
      </c>
      <c r="Q2179" t="s">
        <v>1129</v>
      </c>
    </row>
    <row r="2180" spans="1:17">
      <c r="A2180" t="s">
        <v>10104</v>
      </c>
      <c r="C2180" t="s">
        <v>585</v>
      </c>
      <c r="D2180" t="s">
        <v>5987</v>
      </c>
      <c r="F2180" t="s">
        <v>585</v>
      </c>
      <c r="G2180" t="s">
        <v>5988</v>
      </c>
      <c r="H2180" t="s">
        <v>5991</v>
      </c>
      <c r="I2180" t="s">
        <v>5990</v>
      </c>
      <c r="K2180" t="s">
        <v>5991</v>
      </c>
      <c r="L2180" t="s">
        <v>5992</v>
      </c>
      <c r="M2180" t="s">
        <v>5995</v>
      </c>
      <c r="N2180" t="s">
        <v>5994</v>
      </c>
      <c r="P2180" t="s">
        <v>5995</v>
      </c>
      <c r="Q2180" t="s">
        <v>5996</v>
      </c>
    </row>
    <row r="2181" spans="1:17">
      <c r="A2181" t="s">
        <v>1360</v>
      </c>
      <c r="C2181" t="s">
        <v>1361</v>
      </c>
      <c r="D2181" t="s">
        <v>1362</v>
      </c>
      <c r="F2181" t="s">
        <v>17</v>
      </c>
      <c r="G2181" t="s">
        <v>37</v>
      </c>
      <c r="H2181" t="s">
        <v>1361</v>
      </c>
      <c r="I2181" t="s">
        <v>1363</v>
      </c>
      <c r="K2181" t="s">
        <v>1184</v>
      </c>
      <c r="L2181" t="s">
        <v>1185</v>
      </c>
      <c r="M2181" t="s">
        <v>1361</v>
      </c>
      <c r="N2181" t="s">
        <v>1364</v>
      </c>
      <c r="P2181" t="s">
        <v>17</v>
      </c>
      <c r="Q2181" t="s">
        <v>37</v>
      </c>
    </row>
    <row r="2182" spans="1:17">
      <c r="A2182" t="s">
        <v>8324</v>
      </c>
      <c r="C2182" t="s">
        <v>8325</v>
      </c>
      <c r="F2182" t="s">
        <v>59</v>
      </c>
      <c r="G2182" t="s">
        <v>1101</v>
      </c>
      <c r="H2182" t="s">
        <v>8326</v>
      </c>
      <c r="K2182" t="s">
        <v>1103</v>
      </c>
      <c r="L2182" t="s">
        <v>1104</v>
      </c>
      <c r="M2182" t="s">
        <v>8327</v>
      </c>
      <c r="P2182" t="s">
        <v>1106</v>
      </c>
      <c r="Q2182" t="s">
        <v>1107</v>
      </c>
    </row>
    <row r="2183" spans="1:17">
      <c r="A2183" t="s">
        <v>10495</v>
      </c>
      <c r="C2183" t="s">
        <v>10496</v>
      </c>
      <c r="D2183" t="s">
        <v>2231</v>
      </c>
      <c r="F2183" t="s">
        <v>59</v>
      </c>
      <c r="G2183" t="s">
        <v>2232</v>
      </c>
      <c r="H2183" t="s">
        <v>2297</v>
      </c>
      <c r="I2183" t="s">
        <v>2234</v>
      </c>
      <c r="K2183" t="s">
        <v>1103</v>
      </c>
      <c r="L2183" t="s">
        <v>2235</v>
      </c>
      <c r="M2183" t="s">
        <v>2298</v>
      </c>
      <c r="N2183" t="s">
        <v>2237</v>
      </c>
      <c r="P2183" t="s">
        <v>1106</v>
      </c>
      <c r="Q2183" t="s">
        <v>2238</v>
      </c>
    </row>
    <row r="2184" spans="1:17">
      <c r="A2184" t="s">
        <v>10048</v>
      </c>
      <c r="C2184" t="s">
        <v>10049</v>
      </c>
      <c r="D2184" t="s">
        <v>3086</v>
      </c>
      <c r="F2184" t="s">
        <v>45</v>
      </c>
      <c r="G2184" t="s">
        <v>25</v>
      </c>
      <c r="H2184" t="s">
        <v>10050</v>
      </c>
      <c r="I2184" t="s">
        <v>10051</v>
      </c>
      <c r="K2184" t="s">
        <v>1066</v>
      </c>
      <c r="L2184" t="s">
        <v>1067</v>
      </c>
      <c r="M2184" t="s">
        <v>10052</v>
      </c>
      <c r="N2184" t="s">
        <v>3090</v>
      </c>
      <c r="P2184" t="s">
        <v>1068</v>
      </c>
      <c r="Q2184" t="s">
        <v>1069</v>
      </c>
    </row>
    <row r="2185" spans="1:17">
      <c r="A2185" t="s">
        <v>2295</v>
      </c>
      <c r="C2185" t="s">
        <v>2296</v>
      </c>
      <c r="D2185" t="s">
        <v>2231</v>
      </c>
      <c r="F2185" t="s">
        <v>59</v>
      </c>
      <c r="G2185" t="s">
        <v>2232</v>
      </c>
      <c r="H2185" t="s">
        <v>2297</v>
      </c>
      <c r="I2185" t="s">
        <v>2234</v>
      </c>
      <c r="K2185" t="s">
        <v>1103</v>
      </c>
      <c r="L2185" t="s">
        <v>2235</v>
      </c>
      <c r="M2185" t="s">
        <v>2298</v>
      </c>
      <c r="N2185" t="s">
        <v>2237</v>
      </c>
      <c r="P2185" t="s">
        <v>1106</v>
      </c>
      <c r="Q2185" t="s">
        <v>2238</v>
      </c>
    </row>
    <row r="2186" spans="1:17">
      <c r="A2186" t="s">
        <v>1924</v>
      </c>
      <c r="C2186" t="s">
        <v>579</v>
      </c>
      <c r="D2186" t="s">
        <v>1147</v>
      </c>
      <c r="F2186" t="s">
        <v>24</v>
      </c>
      <c r="G2186" t="s">
        <v>1123</v>
      </c>
      <c r="H2186" t="s">
        <v>1925</v>
      </c>
      <c r="I2186" t="s">
        <v>1149</v>
      </c>
      <c r="K2186" t="s">
        <v>24</v>
      </c>
      <c r="L2186" t="s">
        <v>1126</v>
      </c>
      <c r="M2186" t="s">
        <v>1926</v>
      </c>
      <c r="N2186" t="s">
        <v>1151</v>
      </c>
      <c r="P2186" t="s">
        <v>24</v>
      </c>
      <c r="Q2186" t="s">
        <v>1129</v>
      </c>
    </row>
    <row r="2187" spans="1:17">
      <c r="A2187" t="s">
        <v>8929</v>
      </c>
      <c r="B2187" t="s">
        <v>8930</v>
      </c>
      <c r="C2187" t="s">
        <v>8931</v>
      </c>
      <c r="D2187" t="s">
        <v>2379</v>
      </c>
      <c r="F2187" t="s">
        <v>24</v>
      </c>
      <c r="G2187" t="s">
        <v>1123</v>
      </c>
      <c r="H2187" t="s">
        <v>8932</v>
      </c>
      <c r="I2187" t="s">
        <v>2381</v>
      </c>
      <c r="K2187" t="s">
        <v>24</v>
      </c>
      <c r="L2187" t="s">
        <v>1126</v>
      </c>
      <c r="M2187" t="s">
        <v>8933</v>
      </c>
      <c r="N2187" t="s">
        <v>2379</v>
      </c>
      <c r="P2187" t="s">
        <v>24</v>
      </c>
      <c r="Q2187" t="s">
        <v>1129</v>
      </c>
    </row>
    <row r="2188" spans="1:17">
      <c r="A2188" t="s">
        <v>4618</v>
      </c>
      <c r="C2188" t="s">
        <v>578</v>
      </c>
      <c r="D2188" t="s">
        <v>1115</v>
      </c>
      <c r="F2188" t="s">
        <v>45</v>
      </c>
      <c r="G2188" t="s">
        <v>25</v>
      </c>
      <c r="H2188" t="s">
        <v>4619</v>
      </c>
      <c r="I2188" t="s">
        <v>4307</v>
      </c>
      <c r="K2188" t="s">
        <v>1066</v>
      </c>
      <c r="L2188" t="s">
        <v>1067</v>
      </c>
      <c r="M2188" t="s">
        <v>578</v>
      </c>
      <c r="N2188" t="s">
        <v>1118</v>
      </c>
      <c r="P2188" t="s">
        <v>1068</v>
      </c>
      <c r="Q2188" t="s">
        <v>1069</v>
      </c>
    </row>
    <row r="2189" spans="1:17">
      <c r="A2189" t="s">
        <v>3781</v>
      </c>
      <c r="C2189" t="s">
        <v>3782</v>
      </c>
      <c r="F2189" t="s">
        <v>59</v>
      </c>
      <c r="G2189" t="s">
        <v>1123</v>
      </c>
      <c r="H2189" t="s">
        <v>3783</v>
      </c>
      <c r="K2189" t="s">
        <v>1103</v>
      </c>
      <c r="L2189" t="s">
        <v>1126</v>
      </c>
      <c r="M2189" t="s">
        <v>3784</v>
      </c>
      <c r="P2189" t="s">
        <v>1106</v>
      </c>
      <c r="Q2189" t="s">
        <v>1129</v>
      </c>
    </row>
    <row r="2190" spans="1:17">
      <c r="A2190" t="s">
        <v>9092</v>
      </c>
      <c r="C2190" t="s">
        <v>9093</v>
      </c>
      <c r="F2190" t="s">
        <v>24</v>
      </c>
      <c r="G2190" t="s">
        <v>1123</v>
      </c>
      <c r="H2190" t="s">
        <v>2480</v>
      </c>
      <c r="K2190" t="s">
        <v>24</v>
      </c>
      <c r="L2190" t="s">
        <v>1126</v>
      </c>
      <c r="M2190" t="s">
        <v>2481</v>
      </c>
      <c r="P2190" t="s">
        <v>24</v>
      </c>
      <c r="Q2190" t="s">
        <v>1129</v>
      </c>
    </row>
    <row r="2191" spans="1:17">
      <c r="A2191" t="s">
        <v>10597</v>
      </c>
      <c r="C2191" t="s">
        <v>10598</v>
      </c>
      <c r="F2191" t="s">
        <v>17</v>
      </c>
      <c r="G2191" t="s">
        <v>37</v>
      </c>
      <c r="H2191" t="s">
        <v>7297</v>
      </c>
      <c r="K2191" t="s">
        <v>1184</v>
      </c>
      <c r="L2191" t="s">
        <v>1185</v>
      </c>
      <c r="M2191" t="s">
        <v>7298</v>
      </c>
      <c r="P2191" t="s">
        <v>17</v>
      </c>
      <c r="Q2191" t="s">
        <v>37</v>
      </c>
    </row>
    <row r="2192" spans="1:17">
      <c r="A2192" t="s">
        <v>8277</v>
      </c>
      <c r="C2192" t="s">
        <v>576</v>
      </c>
      <c r="D2192" t="s">
        <v>8278</v>
      </c>
      <c r="F2192" t="s">
        <v>59</v>
      </c>
      <c r="G2192" t="s">
        <v>1101</v>
      </c>
      <c r="H2192" t="s">
        <v>8279</v>
      </c>
      <c r="I2192" t="s">
        <v>8280</v>
      </c>
      <c r="K2192" t="s">
        <v>1103</v>
      </c>
      <c r="L2192" t="s">
        <v>1104</v>
      </c>
      <c r="M2192" t="s">
        <v>8281</v>
      </c>
      <c r="N2192" t="s">
        <v>8282</v>
      </c>
      <c r="P2192" t="s">
        <v>1106</v>
      </c>
      <c r="Q2192" t="s">
        <v>1107</v>
      </c>
    </row>
    <row r="2193" spans="1:17">
      <c r="A2193" t="s">
        <v>11001</v>
      </c>
      <c r="C2193" t="s">
        <v>11002</v>
      </c>
      <c r="F2193" t="s">
        <v>140</v>
      </c>
      <c r="G2193" t="s">
        <v>1353</v>
      </c>
      <c r="H2193" t="s">
        <v>5785</v>
      </c>
      <c r="K2193" t="s">
        <v>1355</v>
      </c>
      <c r="L2193" t="s">
        <v>1356</v>
      </c>
      <c r="M2193" t="s">
        <v>4960</v>
      </c>
      <c r="P2193" t="s">
        <v>1358</v>
      </c>
      <c r="Q2193" t="s">
        <v>1359</v>
      </c>
    </row>
    <row r="2194" spans="1:17">
      <c r="A2194" t="s">
        <v>2517</v>
      </c>
      <c r="C2194" t="s">
        <v>2518</v>
      </c>
      <c r="E2194" t="s">
        <v>1237</v>
      </c>
      <c r="F2194" t="s">
        <v>1072</v>
      </c>
      <c r="G2194" t="s">
        <v>25</v>
      </c>
      <c r="H2194" t="s">
        <v>2258</v>
      </c>
      <c r="J2194" t="s">
        <v>1239</v>
      </c>
      <c r="K2194" t="s">
        <v>1073</v>
      </c>
      <c r="L2194" t="s">
        <v>1067</v>
      </c>
      <c r="M2194" t="s">
        <v>2259</v>
      </c>
      <c r="O2194" t="s">
        <v>1241</v>
      </c>
      <c r="P2194" t="s">
        <v>1072</v>
      </c>
      <c r="Q2194" t="s">
        <v>1069</v>
      </c>
    </row>
    <row r="2195" spans="1:17">
      <c r="A2195" t="s">
        <v>10701</v>
      </c>
      <c r="C2195" t="s">
        <v>10702</v>
      </c>
      <c r="F2195" t="s">
        <v>1072</v>
      </c>
      <c r="G2195" t="s">
        <v>154</v>
      </c>
      <c r="H2195" t="s">
        <v>10703</v>
      </c>
      <c r="K2195" t="s">
        <v>1073</v>
      </c>
      <c r="L2195" t="s">
        <v>1074</v>
      </c>
      <c r="M2195" t="s">
        <v>10704</v>
      </c>
      <c r="P2195" t="s">
        <v>1072</v>
      </c>
      <c r="Q2195" t="s">
        <v>1075</v>
      </c>
    </row>
    <row r="2196" spans="1:17">
      <c r="A2196" t="s">
        <v>9720</v>
      </c>
      <c r="C2196" t="s">
        <v>9721</v>
      </c>
      <c r="E2196" t="s">
        <v>1237</v>
      </c>
      <c r="F2196" t="s">
        <v>1072</v>
      </c>
      <c r="G2196" t="s">
        <v>25</v>
      </c>
      <c r="H2196" t="s">
        <v>9721</v>
      </c>
      <c r="J2196" t="s">
        <v>1239</v>
      </c>
      <c r="K2196" t="s">
        <v>1073</v>
      </c>
      <c r="L2196" t="s">
        <v>1067</v>
      </c>
      <c r="M2196" t="s">
        <v>9721</v>
      </c>
      <c r="O2196" t="s">
        <v>1241</v>
      </c>
      <c r="P2196" t="s">
        <v>1072</v>
      </c>
      <c r="Q2196" t="s">
        <v>1069</v>
      </c>
    </row>
    <row r="2197" spans="1:17">
      <c r="A2197" t="s">
        <v>8874</v>
      </c>
      <c r="C2197" t="s">
        <v>8875</v>
      </c>
      <c r="F2197" t="s">
        <v>17</v>
      </c>
      <c r="G2197" t="s">
        <v>37</v>
      </c>
      <c r="H2197" t="s">
        <v>8876</v>
      </c>
      <c r="K2197" t="s">
        <v>1184</v>
      </c>
      <c r="L2197" t="s">
        <v>1185</v>
      </c>
      <c r="M2197" t="s">
        <v>8877</v>
      </c>
      <c r="P2197" t="s">
        <v>17</v>
      </c>
      <c r="Q2197" t="s">
        <v>37</v>
      </c>
    </row>
    <row r="2198" spans="1:17">
      <c r="A2198" t="s">
        <v>11631</v>
      </c>
      <c r="C2198" t="s">
        <v>11632</v>
      </c>
      <c r="F2198" t="s">
        <v>17</v>
      </c>
      <c r="G2198" t="s">
        <v>37</v>
      </c>
      <c r="H2198" t="s">
        <v>11633</v>
      </c>
      <c r="K2198" t="s">
        <v>1184</v>
      </c>
      <c r="L2198" t="s">
        <v>1185</v>
      </c>
      <c r="M2198" t="s">
        <v>11634</v>
      </c>
      <c r="P2198" t="s">
        <v>17</v>
      </c>
      <c r="Q2198" t="s">
        <v>37</v>
      </c>
    </row>
    <row r="2199" spans="1:17">
      <c r="A2199" t="s">
        <v>1548</v>
      </c>
      <c r="C2199" t="s">
        <v>1549</v>
      </c>
      <c r="F2199" t="s">
        <v>45</v>
      </c>
      <c r="G2199" t="s">
        <v>25</v>
      </c>
      <c r="H2199" t="s">
        <v>1550</v>
      </c>
      <c r="K2199" t="s">
        <v>1066</v>
      </c>
      <c r="L2199" t="s">
        <v>1067</v>
      </c>
      <c r="M2199" t="s">
        <v>1551</v>
      </c>
      <c r="P2199" t="s">
        <v>1068</v>
      </c>
      <c r="Q2199" t="s">
        <v>1069</v>
      </c>
    </row>
    <row r="2200" spans="1:17">
      <c r="A2200" t="s">
        <v>4727</v>
      </c>
      <c r="C2200" t="s">
        <v>4728</v>
      </c>
      <c r="D2200" t="s">
        <v>2231</v>
      </c>
      <c r="F2200" t="s">
        <v>59</v>
      </c>
      <c r="G2200" t="s">
        <v>2232</v>
      </c>
      <c r="H2200" t="s">
        <v>4729</v>
      </c>
      <c r="I2200" t="s">
        <v>2234</v>
      </c>
      <c r="K2200" t="s">
        <v>1103</v>
      </c>
      <c r="L2200" t="s">
        <v>2235</v>
      </c>
      <c r="M2200" t="s">
        <v>4730</v>
      </c>
      <c r="N2200" t="s">
        <v>4731</v>
      </c>
      <c r="P2200" t="s">
        <v>1106</v>
      </c>
      <c r="Q2200" t="s">
        <v>2238</v>
      </c>
    </row>
    <row r="2201" spans="1:17">
      <c r="A2201" t="s">
        <v>3083</v>
      </c>
      <c r="B2201" t="s">
        <v>3084</v>
      </c>
      <c r="C2201" t="s">
        <v>3085</v>
      </c>
      <c r="D2201" t="s">
        <v>3086</v>
      </c>
      <c r="F2201" t="s">
        <v>45</v>
      </c>
      <c r="G2201" t="s">
        <v>2232</v>
      </c>
      <c r="H2201" t="s">
        <v>3087</v>
      </c>
      <c r="I2201" t="s">
        <v>3088</v>
      </c>
      <c r="K2201" t="s">
        <v>1066</v>
      </c>
      <c r="L2201" t="s">
        <v>2235</v>
      </c>
      <c r="M2201" t="s">
        <v>3089</v>
      </c>
      <c r="N2201" t="s">
        <v>3090</v>
      </c>
      <c r="P2201" t="s">
        <v>1068</v>
      </c>
      <c r="Q2201" t="s">
        <v>2238</v>
      </c>
    </row>
    <row r="2202" spans="1:17">
      <c r="A2202" t="s">
        <v>2229</v>
      </c>
      <c r="C2202" t="s">
        <v>2230</v>
      </c>
      <c r="D2202" t="s">
        <v>2231</v>
      </c>
      <c r="F2202" t="s">
        <v>59</v>
      </c>
      <c r="G2202" t="s">
        <v>2232</v>
      </c>
      <c r="H2202" t="s">
        <v>2233</v>
      </c>
      <c r="I2202" t="s">
        <v>2234</v>
      </c>
      <c r="K2202" t="s">
        <v>1103</v>
      </c>
      <c r="L2202" t="s">
        <v>2235</v>
      </c>
      <c r="M2202" t="s">
        <v>2236</v>
      </c>
      <c r="N2202" t="s">
        <v>2237</v>
      </c>
      <c r="P2202" t="s">
        <v>1106</v>
      </c>
      <c r="Q2202" t="s">
        <v>2238</v>
      </c>
    </row>
    <row r="2203" spans="1:17">
      <c r="A2203" t="s">
        <v>8682</v>
      </c>
      <c r="C2203" t="s">
        <v>8683</v>
      </c>
      <c r="D2203" t="s">
        <v>1665</v>
      </c>
      <c r="F2203" t="s">
        <v>59</v>
      </c>
      <c r="G2203" t="s">
        <v>1101</v>
      </c>
      <c r="H2203" t="s">
        <v>8684</v>
      </c>
      <c r="I2203" t="s">
        <v>6568</v>
      </c>
      <c r="K2203" t="s">
        <v>1103</v>
      </c>
      <c r="L2203" t="s">
        <v>1104</v>
      </c>
      <c r="M2203" t="s">
        <v>8685</v>
      </c>
      <c r="N2203" t="s">
        <v>1669</v>
      </c>
      <c r="P2203" t="s">
        <v>1106</v>
      </c>
      <c r="Q2203" t="s">
        <v>1107</v>
      </c>
    </row>
    <row r="2204" spans="1:17">
      <c r="A2204" t="s">
        <v>9193</v>
      </c>
      <c r="C2204" t="s">
        <v>575</v>
      </c>
      <c r="D2204" t="s">
        <v>1404</v>
      </c>
      <c r="F2204" t="s">
        <v>17</v>
      </c>
      <c r="G2204" t="s">
        <v>37</v>
      </c>
      <c r="H2204" t="s">
        <v>9194</v>
      </c>
      <c r="I2204" t="s">
        <v>1406</v>
      </c>
      <c r="K2204" t="s">
        <v>1184</v>
      </c>
      <c r="L2204" t="s">
        <v>1185</v>
      </c>
      <c r="M2204" t="s">
        <v>9195</v>
      </c>
      <c r="N2204" t="s">
        <v>1407</v>
      </c>
      <c r="P2204" t="s">
        <v>17</v>
      </c>
      <c r="Q2204" t="s">
        <v>37</v>
      </c>
    </row>
    <row r="2205" spans="1:17">
      <c r="A2205" t="s">
        <v>5799</v>
      </c>
      <c r="C2205" t="s">
        <v>5800</v>
      </c>
      <c r="D2205" t="s">
        <v>1397</v>
      </c>
      <c r="F2205" t="s">
        <v>59</v>
      </c>
      <c r="G2205" t="s">
        <v>1101</v>
      </c>
      <c r="H2205" t="s">
        <v>5801</v>
      </c>
      <c r="I2205" t="s">
        <v>1399</v>
      </c>
      <c r="K2205" t="s">
        <v>1103</v>
      </c>
      <c r="L2205" t="s">
        <v>1104</v>
      </c>
      <c r="M2205" t="s">
        <v>5802</v>
      </c>
      <c r="N2205" t="s">
        <v>1401</v>
      </c>
      <c r="P2205" t="s">
        <v>1106</v>
      </c>
      <c r="Q2205" t="s">
        <v>1107</v>
      </c>
    </row>
    <row r="2206" spans="1:17">
      <c r="A2206" t="s">
        <v>7894</v>
      </c>
      <c r="B2206" t="s">
        <v>7895</v>
      </c>
      <c r="C2206" t="s">
        <v>7896</v>
      </c>
      <c r="F2206" t="s">
        <v>59</v>
      </c>
      <c r="G2206" t="s">
        <v>1101</v>
      </c>
      <c r="H2206" t="s">
        <v>7897</v>
      </c>
      <c r="K2206" t="s">
        <v>1103</v>
      </c>
      <c r="L2206" t="s">
        <v>1104</v>
      </c>
      <c r="M2206" t="s">
        <v>7898</v>
      </c>
      <c r="P2206" t="s">
        <v>1106</v>
      </c>
      <c r="Q2206" t="s">
        <v>1107</v>
      </c>
    </row>
    <row r="2207" spans="1:17">
      <c r="A2207" t="s">
        <v>7627</v>
      </c>
      <c r="C2207" t="s">
        <v>7628</v>
      </c>
      <c r="D2207" t="s">
        <v>7629</v>
      </c>
      <c r="F2207" t="s">
        <v>17</v>
      </c>
      <c r="G2207" t="s">
        <v>37</v>
      </c>
      <c r="H2207" t="s">
        <v>2082</v>
      </c>
      <c r="I2207" t="s">
        <v>7630</v>
      </c>
      <c r="K2207" t="s">
        <v>1184</v>
      </c>
      <c r="L2207" t="s">
        <v>1185</v>
      </c>
      <c r="M2207" t="s">
        <v>7631</v>
      </c>
      <c r="N2207" t="s">
        <v>7632</v>
      </c>
      <c r="P2207" t="s">
        <v>17</v>
      </c>
      <c r="Q2207" t="s">
        <v>37</v>
      </c>
    </row>
    <row r="2208" spans="1:17">
      <c r="A2208" t="s">
        <v>9744</v>
      </c>
      <c r="C2208" t="s">
        <v>9745</v>
      </c>
      <c r="D2208" t="s">
        <v>5987</v>
      </c>
      <c r="F2208" t="s">
        <v>585</v>
      </c>
      <c r="G2208" t="s">
        <v>5988</v>
      </c>
      <c r="H2208" t="s">
        <v>9746</v>
      </c>
      <c r="I2208" t="s">
        <v>6794</v>
      </c>
      <c r="K2208" t="s">
        <v>5991</v>
      </c>
      <c r="L2208" t="s">
        <v>5992</v>
      </c>
      <c r="M2208" t="s">
        <v>9747</v>
      </c>
      <c r="N2208" t="s">
        <v>5994</v>
      </c>
      <c r="P2208" t="s">
        <v>5995</v>
      </c>
      <c r="Q2208" t="s">
        <v>5996</v>
      </c>
    </row>
    <row r="2209" spans="1:17">
      <c r="A2209" t="s">
        <v>6115</v>
      </c>
      <c r="C2209" t="s">
        <v>6116</v>
      </c>
      <c r="F2209" t="s">
        <v>59</v>
      </c>
      <c r="G2209" t="s">
        <v>1101</v>
      </c>
      <c r="H2209" t="s">
        <v>6117</v>
      </c>
      <c r="K2209" t="s">
        <v>1103</v>
      </c>
      <c r="L2209" t="s">
        <v>1104</v>
      </c>
      <c r="M2209" t="s">
        <v>6118</v>
      </c>
      <c r="P2209" t="s">
        <v>1106</v>
      </c>
      <c r="Q2209" t="s">
        <v>1107</v>
      </c>
    </row>
    <row r="2210" spans="1:17">
      <c r="A2210" t="s">
        <v>3237</v>
      </c>
      <c r="B2210" t="s">
        <v>3238</v>
      </c>
      <c r="C2210" t="s">
        <v>572</v>
      </c>
      <c r="D2210" t="s">
        <v>3239</v>
      </c>
      <c r="F2210" t="s">
        <v>59</v>
      </c>
      <c r="G2210" t="s">
        <v>1101</v>
      </c>
      <c r="H2210" t="s">
        <v>3240</v>
      </c>
      <c r="I2210" t="s">
        <v>3241</v>
      </c>
      <c r="K2210" t="s">
        <v>1103</v>
      </c>
      <c r="L2210" t="s">
        <v>1104</v>
      </c>
      <c r="M2210" t="s">
        <v>3242</v>
      </c>
      <c r="N2210" t="s">
        <v>3243</v>
      </c>
      <c r="P2210" t="s">
        <v>1106</v>
      </c>
      <c r="Q2210" t="s">
        <v>1107</v>
      </c>
    </row>
    <row r="2211" spans="1:17">
      <c r="A2211" t="s">
        <v>4707</v>
      </c>
      <c r="C2211" t="s">
        <v>571</v>
      </c>
      <c r="D2211" t="s">
        <v>4708</v>
      </c>
      <c r="F2211" t="s">
        <v>2926</v>
      </c>
      <c r="G2211" t="s">
        <v>4224</v>
      </c>
      <c r="H2211" t="s">
        <v>4709</v>
      </c>
      <c r="I2211" t="s">
        <v>4710</v>
      </c>
      <c r="K2211" t="s">
        <v>2930</v>
      </c>
      <c r="L2211" t="s">
        <v>4227</v>
      </c>
      <c r="M2211" t="s">
        <v>4711</v>
      </c>
      <c r="N2211" t="s">
        <v>4712</v>
      </c>
      <c r="P2211" t="s">
        <v>1140</v>
      </c>
      <c r="Q2211" t="s">
        <v>2934</v>
      </c>
    </row>
    <row r="2212" spans="1:17">
      <c r="A2212" t="s">
        <v>7070</v>
      </c>
      <c r="C2212" t="s">
        <v>7071</v>
      </c>
      <c r="F2212" t="s">
        <v>17</v>
      </c>
      <c r="G2212" t="s">
        <v>37</v>
      </c>
      <c r="H2212" t="s">
        <v>7072</v>
      </c>
      <c r="K2212" t="s">
        <v>1184</v>
      </c>
      <c r="L2212" t="s">
        <v>1185</v>
      </c>
      <c r="M2212" t="s">
        <v>7073</v>
      </c>
      <c r="P2212" t="s">
        <v>17</v>
      </c>
      <c r="Q2212" t="s">
        <v>37</v>
      </c>
    </row>
    <row r="2213" spans="1:17">
      <c r="A2213" t="s">
        <v>2832</v>
      </c>
      <c r="C2213" t="s">
        <v>2833</v>
      </c>
      <c r="F2213" t="s">
        <v>20</v>
      </c>
      <c r="G2213" t="s">
        <v>1293</v>
      </c>
      <c r="H2213" t="s">
        <v>2834</v>
      </c>
      <c r="K2213" t="s">
        <v>1136</v>
      </c>
      <c r="L2213" t="s">
        <v>1295</v>
      </c>
      <c r="M2213" t="s">
        <v>2835</v>
      </c>
      <c r="P2213" t="s">
        <v>1140</v>
      </c>
      <c r="Q2213" t="s">
        <v>1297</v>
      </c>
    </row>
    <row r="2214" spans="1:17">
      <c r="A2214" t="s">
        <v>11117</v>
      </c>
      <c r="C2214" t="s">
        <v>11118</v>
      </c>
      <c r="D2214" t="s">
        <v>4660</v>
      </c>
      <c r="F2214" t="s">
        <v>45</v>
      </c>
      <c r="G2214" t="s">
        <v>25</v>
      </c>
      <c r="H2214" t="s">
        <v>11119</v>
      </c>
      <c r="I2214" t="s">
        <v>4662</v>
      </c>
      <c r="K2214" t="s">
        <v>1066</v>
      </c>
      <c r="L2214" t="s">
        <v>1067</v>
      </c>
      <c r="M2214" t="s">
        <v>11120</v>
      </c>
      <c r="N2214" t="s">
        <v>4664</v>
      </c>
      <c r="P2214" t="s">
        <v>1068</v>
      </c>
      <c r="Q2214" t="s">
        <v>1069</v>
      </c>
    </row>
    <row r="2215" spans="1:17">
      <c r="A2215" t="s">
        <v>8534</v>
      </c>
      <c r="B2215" t="s">
        <v>8535</v>
      </c>
      <c r="C2215" t="s">
        <v>8536</v>
      </c>
      <c r="F2215" t="s">
        <v>24</v>
      </c>
      <c r="G2215" t="s">
        <v>1123</v>
      </c>
      <c r="H2215" t="s">
        <v>8537</v>
      </c>
      <c r="K2215" t="s">
        <v>24</v>
      </c>
      <c r="L2215" t="s">
        <v>1126</v>
      </c>
      <c r="M2215" t="s">
        <v>8536</v>
      </c>
      <c r="P2215" t="s">
        <v>24</v>
      </c>
      <c r="Q2215" t="s">
        <v>1129</v>
      </c>
    </row>
    <row r="2216" spans="1:17">
      <c r="A2216" t="s">
        <v>5969</v>
      </c>
      <c r="C2216" t="s">
        <v>5970</v>
      </c>
      <c r="F2216" t="s">
        <v>24</v>
      </c>
      <c r="G2216" t="s">
        <v>1123</v>
      </c>
      <c r="H2216" t="s">
        <v>5971</v>
      </c>
      <c r="K2216" t="s">
        <v>24</v>
      </c>
      <c r="L2216" t="s">
        <v>1126</v>
      </c>
      <c r="M2216" t="s">
        <v>5972</v>
      </c>
      <c r="P2216" t="s">
        <v>24</v>
      </c>
      <c r="Q2216" t="s">
        <v>1129</v>
      </c>
    </row>
    <row r="2217" spans="1:17">
      <c r="A2217" t="s">
        <v>11775</v>
      </c>
      <c r="C2217" t="s">
        <v>11776</v>
      </c>
      <c r="F2217" t="s">
        <v>59</v>
      </c>
      <c r="G2217" t="s">
        <v>1101</v>
      </c>
      <c r="H2217" t="s">
        <v>11777</v>
      </c>
      <c r="K2217" t="s">
        <v>1103</v>
      </c>
      <c r="L2217" t="s">
        <v>1104</v>
      </c>
      <c r="M2217" t="s">
        <v>11778</v>
      </c>
      <c r="P2217" t="s">
        <v>1106</v>
      </c>
      <c r="Q2217" t="s">
        <v>1107</v>
      </c>
    </row>
    <row r="2218" spans="1:17">
      <c r="A2218" t="s">
        <v>1544</v>
      </c>
      <c r="C2218" t="s">
        <v>567</v>
      </c>
      <c r="D2218" t="s">
        <v>1545</v>
      </c>
      <c r="F2218" t="s">
        <v>17</v>
      </c>
      <c r="G2218" t="s">
        <v>37</v>
      </c>
      <c r="H2218" t="s">
        <v>567</v>
      </c>
      <c r="I2218" t="s">
        <v>1546</v>
      </c>
      <c r="K2218" t="s">
        <v>1184</v>
      </c>
      <c r="L2218" t="s">
        <v>1185</v>
      </c>
      <c r="M2218" t="s">
        <v>567</v>
      </c>
      <c r="N2218" t="s">
        <v>1547</v>
      </c>
      <c r="P2218" t="s">
        <v>17</v>
      </c>
      <c r="Q2218" t="s">
        <v>37</v>
      </c>
    </row>
    <row r="2219" spans="1:17">
      <c r="A2219" t="s">
        <v>6855</v>
      </c>
      <c r="C2219" t="s">
        <v>6856</v>
      </c>
      <c r="D2219" t="s">
        <v>3074</v>
      </c>
      <c r="F2219" t="s">
        <v>24</v>
      </c>
      <c r="G2219" t="s">
        <v>1123</v>
      </c>
      <c r="H2219" t="s">
        <v>6856</v>
      </c>
      <c r="I2219" t="s">
        <v>3076</v>
      </c>
      <c r="K2219" t="s">
        <v>24</v>
      </c>
      <c r="L2219" t="s">
        <v>1126</v>
      </c>
      <c r="M2219" t="s">
        <v>6857</v>
      </c>
      <c r="N2219" t="s">
        <v>3078</v>
      </c>
      <c r="P2219" t="s">
        <v>24</v>
      </c>
      <c r="Q2219" t="s">
        <v>1129</v>
      </c>
    </row>
    <row r="2220" spans="1:17">
      <c r="A2220" t="s">
        <v>2467</v>
      </c>
      <c r="C2220" t="s">
        <v>2468</v>
      </c>
      <c r="F2220" t="s">
        <v>59</v>
      </c>
      <c r="G2220" t="s">
        <v>1101</v>
      </c>
      <c r="H2220" t="s">
        <v>2469</v>
      </c>
      <c r="K2220" t="s">
        <v>1103</v>
      </c>
      <c r="L2220" t="s">
        <v>1104</v>
      </c>
      <c r="M2220" t="s">
        <v>2470</v>
      </c>
      <c r="P2220" t="s">
        <v>1106</v>
      </c>
      <c r="Q2220" t="s">
        <v>1107</v>
      </c>
    </row>
    <row r="2221" spans="1:17">
      <c r="A2221" t="s">
        <v>6194</v>
      </c>
      <c r="B2221" t="s">
        <v>6195</v>
      </c>
      <c r="C2221" t="s">
        <v>6196</v>
      </c>
      <c r="F2221" t="s">
        <v>17</v>
      </c>
      <c r="G2221" t="s">
        <v>37</v>
      </c>
      <c r="H2221" t="s">
        <v>6197</v>
      </c>
      <c r="K2221" t="s">
        <v>1184</v>
      </c>
      <c r="L2221" t="s">
        <v>1185</v>
      </c>
      <c r="M2221" t="s">
        <v>6198</v>
      </c>
      <c r="P2221" t="s">
        <v>17</v>
      </c>
      <c r="Q2221" t="s">
        <v>37</v>
      </c>
    </row>
    <row r="2222" spans="1:17">
      <c r="A2222" t="s">
        <v>10951</v>
      </c>
      <c r="C2222" t="s">
        <v>10952</v>
      </c>
      <c r="F2222" t="s">
        <v>59</v>
      </c>
      <c r="G2222" t="s">
        <v>1101</v>
      </c>
      <c r="H2222" t="s">
        <v>10953</v>
      </c>
      <c r="K2222" t="s">
        <v>1103</v>
      </c>
      <c r="L2222" t="s">
        <v>1104</v>
      </c>
      <c r="M2222" t="s">
        <v>10954</v>
      </c>
      <c r="P2222" t="s">
        <v>1106</v>
      </c>
      <c r="Q2222" t="s">
        <v>1107</v>
      </c>
    </row>
    <row r="2223" spans="1:17">
      <c r="A2223" t="s">
        <v>8236</v>
      </c>
      <c r="C2223" t="s">
        <v>8237</v>
      </c>
      <c r="F2223" t="s">
        <v>59</v>
      </c>
      <c r="G2223" t="s">
        <v>1101</v>
      </c>
      <c r="H2223" t="s">
        <v>3668</v>
      </c>
      <c r="K2223" t="s">
        <v>1103</v>
      </c>
      <c r="L2223" t="s">
        <v>1104</v>
      </c>
      <c r="M2223" t="s">
        <v>8238</v>
      </c>
      <c r="P2223" t="s">
        <v>1106</v>
      </c>
      <c r="Q2223" t="s">
        <v>1107</v>
      </c>
    </row>
    <row r="2224" spans="1:17">
      <c r="A2224" t="s">
        <v>10531</v>
      </c>
      <c r="C2224" t="s">
        <v>10532</v>
      </c>
      <c r="F2224" t="s">
        <v>140</v>
      </c>
      <c r="G2224" t="s">
        <v>1353</v>
      </c>
      <c r="H2224" t="s">
        <v>10533</v>
      </c>
      <c r="K2224" t="s">
        <v>1355</v>
      </c>
      <c r="L2224" t="s">
        <v>1356</v>
      </c>
      <c r="M2224" t="s">
        <v>10534</v>
      </c>
      <c r="P2224" t="s">
        <v>1358</v>
      </c>
      <c r="Q2224" t="s">
        <v>1359</v>
      </c>
    </row>
    <row r="2225" spans="1:17">
      <c r="A2225" t="s">
        <v>9246</v>
      </c>
      <c r="C2225" t="s">
        <v>9247</v>
      </c>
      <c r="F2225" t="s">
        <v>17</v>
      </c>
      <c r="G2225" t="s">
        <v>37</v>
      </c>
      <c r="H2225" t="s">
        <v>9248</v>
      </c>
      <c r="K2225" t="s">
        <v>1184</v>
      </c>
      <c r="L2225" t="s">
        <v>1185</v>
      </c>
      <c r="M2225" t="s">
        <v>9249</v>
      </c>
      <c r="P2225" t="s">
        <v>17</v>
      </c>
      <c r="Q2225" t="s">
        <v>37</v>
      </c>
    </row>
    <row r="2226" spans="1:17">
      <c r="A2226" t="s">
        <v>10590</v>
      </c>
      <c r="C2226" t="s">
        <v>10591</v>
      </c>
      <c r="F2226" t="s">
        <v>2023</v>
      </c>
      <c r="G2226" t="s">
        <v>37</v>
      </c>
      <c r="H2226" t="s">
        <v>10592</v>
      </c>
      <c r="K2226" t="s">
        <v>2025</v>
      </c>
      <c r="L2226" t="s">
        <v>1185</v>
      </c>
      <c r="M2226" t="s">
        <v>10593</v>
      </c>
      <c r="P2226" t="s">
        <v>2026</v>
      </c>
      <c r="Q2226" t="s">
        <v>37</v>
      </c>
    </row>
    <row r="2227" spans="1:17">
      <c r="A2227" t="s">
        <v>6012</v>
      </c>
      <c r="C2227" t="s">
        <v>6013</v>
      </c>
      <c r="F2227" t="s">
        <v>59</v>
      </c>
      <c r="G2227" t="s">
        <v>1101</v>
      </c>
      <c r="H2227" t="s">
        <v>6014</v>
      </c>
      <c r="K2227" t="s">
        <v>1103</v>
      </c>
      <c r="L2227" t="s">
        <v>1104</v>
      </c>
      <c r="M2227" t="s">
        <v>6015</v>
      </c>
      <c r="P2227" t="s">
        <v>1106</v>
      </c>
      <c r="Q2227" t="s">
        <v>1107</v>
      </c>
    </row>
    <row r="2228" spans="1:17">
      <c r="A2228" t="s">
        <v>2080</v>
      </c>
      <c r="C2228" t="s">
        <v>2081</v>
      </c>
      <c r="D2228" t="s">
        <v>1797</v>
      </c>
      <c r="F2228" t="s">
        <v>17</v>
      </c>
      <c r="G2228" t="s">
        <v>37</v>
      </c>
      <c r="H2228" t="s">
        <v>2082</v>
      </c>
      <c r="I2228" t="s">
        <v>2083</v>
      </c>
      <c r="K2228" t="s">
        <v>1184</v>
      </c>
      <c r="L2228" t="s">
        <v>1185</v>
      </c>
      <c r="M2228" t="s">
        <v>2084</v>
      </c>
      <c r="N2228" t="s">
        <v>1801</v>
      </c>
      <c r="P2228" t="s">
        <v>17</v>
      </c>
      <c r="Q2228" t="s">
        <v>37</v>
      </c>
    </row>
    <row r="2229" spans="1:17">
      <c r="A2229" t="s">
        <v>1098</v>
      </c>
      <c r="B2229" t="s">
        <v>1099</v>
      </c>
      <c r="C2229" t="s">
        <v>1100</v>
      </c>
      <c r="F2229" t="s">
        <v>59</v>
      </c>
      <c r="G2229" t="s">
        <v>1101</v>
      </c>
      <c r="H2229" t="s">
        <v>1102</v>
      </c>
      <c r="K2229" t="s">
        <v>1103</v>
      </c>
      <c r="L2229" t="s">
        <v>1104</v>
      </c>
      <c r="M2229" t="s">
        <v>1105</v>
      </c>
      <c r="P2229" t="s">
        <v>1106</v>
      </c>
      <c r="Q2229" t="s">
        <v>1107</v>
      </c>
    </row>
    <row r="2230" spans="1:17">
      <c r="A2230" t="s">
        <v>10970</v>
      </c>
      <c r="C2230" t="s">
        <v>10971</v>
      </c>
      <c r="E2230" t="s">
        <v>1093</v>
      </c>
      <c r="F2230" t="s">
        <v>45</v>
      </c>
      <c r="G2230" t="s">
        <v>25</v>
      </c>
      <c r="H2230" t="s">
        <v>10972</v>
      </c>
      <c r="J2230" t="s">
        <v>1095</v>
      </c>
      <c r="K2230" t="s">
        <v>1066</v>
      </c>
      <c r="L2230" t="s">
        <v>1067</v>
      </c>
      <c r="M2230" t="s">
        <v>10973</v>
      </c>
      <c r="O2230" t="s">
        <v>1097</v>
      </c>
      <c r="P2230" t="s">
        <v>1068</v>
      </c>
      <c r="Q2230" t="s">
        <v>1069</v>
      </c>
    </row>
    <row r="2231" spans="1:17">
      <c r="A2231" t="s">
        <v>9506</v>
      </c>
      <c r="C2231" t="s">
        <v>9507</v>
      </c>
      <c r="F2231" t="s">
        <v>59</v>
      </c>
      <c r="G2231" t="s">
        <v>1101</v>
      </c>
      <c r="H2231" t="s">
        <v>9508</v>
      </c>
      <c r="K2231" t="s">
        <v>1103</v>
      </c>
      <c r="L2231" t="s">
        <v>1104</v>
      </c>
      <c r="M2231" t="s">
        <v>9509</v>
      </c>
      <c r="P2231" t="s">
        <v>1106</v>
      </c>
      <c r="Q2231" t="s">
        <v>1107</v>
      </c>
    </row>
    <row r="2232" spans="1:17">
      <c r="A2232" t="s">
        <v>11761</v>
      </c>
      <c r="C2232" t="s">
        <v>551</v>
      </c>
      <c r="D2232" t="s">
        <v>11762</v>
      </c>
      <c r="F2232" t="s">
        <v>51</v>
      </c>
      <c r="G2232" t="s">
        <v>2202</v>
      </c>
      <c r="H2232" t="s">
        <v>11763</v>
      </c>
      <c r="I2232" t="s">
        <v>11764</v>
      </c>
      <c r="K2232" t="s">
        <v>1330</v>
      </c>
      <c r="L2232" t="s">
        <v>2205</v>
      </c>
      <c r="M2232" t="s">
        <v>11765</v>
      </c>
      <c r="N2232" t="s">
        <v>11766</v>
      </c>
      <c r="P2232" t="s">
        <v>1332</v>
      </c>
      <c r="Q2232" t="s">
        <v>2208</v>
      </c>
    </row>
    <row r="2233" spans="1:17">
      <c r="A2233" t="s">
        <v>11803</v>
      </c>
      <c r="C2233" t="s">
        <v>11804</v>
      </c>
      <c r="D2233" t="s">
        <v>7700</v>
      </c>
      <c r="F2233" t="s">
        <v>260</v>
      </c>
      <c r="G2233" t="s">
        <v>3846</v>
      </c>
      <c r="H2233" t="s">
        <v>9004</v>
      </c>
      <c r="I2233" t="s">
        <v>7702</v>
      </c>
      <c r="K2233" t="s">
        <v>260</v>
      </c>
      <c r="L2233" t="s">
        <v>3849</v>
      </c>
      <c r="M2233" t="s">
        <v>11805</v>
      </c>
      <c r="N2233" t="s">
        <v>4384</v>
      </c>
      <c r="P2233" t="s">
        <v>260</v>
      </c>
      <c r="Q2233" t="s">
        <v>3852</v>
      </c>
    </row>
    <row r="2234" spans="1:17">
      <c r="A2234" t="s">
        <v>8668</v>
      </c>
      <c r="B2234" t="s">
        <v>8669</v>
      </c>
      <c r="C2234" t="s">
        <v>8670</v>
      </c>
      <c r="F2234" t="s">
        <v>20</v>
      </c>
      <c r="G2234" t="s">
        <v>1133</v>
      </c>
      <c r="H2234" t="s">
        <v>8671</v>
      </c>
      <c r="K2234" t="s">
        <v>1136</v>
      </c>
      <c r="L2234" t="s">
        <v>1137</v>
      </c>
      <c r="M2234" t="s">
        <v>7368</v>
      </c>
      <c r="P2234" t="s">
        <v>1140</v>
      </c>
      <c r="Q2234" t="s">
        <v>1141</v>
      </c>
    </row>
    <row r="2235" spans="1:17">
      <c r="A2235" t="s">
        <v>7698</v>
      </c>
      <c r="C2235" t="s">
        <v>7699</v>
      </c>
      <c r="D2235" t="s">
        <v>7700</v>
      </c>
      <c r="F2235" t="s">
        <v>260</v>
      </c>
      <c r="G2235" t="s">
        <v>3846</v>
      </c>
      <c r="H2235" t="s">
        <v>7701</v>
      </c>
      <c r="I2235" t="s">
        <v>7702</v>
      </c>
      <c r="K2235" t="s">
        <v>260</v>
      </c>
      <c r="L2235" t="s">
        <v>3849</v>
      </c>
      <c r="M2235" t="s">
        <v>7703</v>
      </c>
      <c r="N2235" t="s">
        <v>4384</v>
      </c>
      <c r="P2235" t="s">
        <v>260</v>
      </c>
      <c r="Q2235" t="s">
        <v>3852</v>
      </c>
    </row>
    <row r="2236" spans="1:17">
      <c r="A2236" t="s">
        <v>10080</v>
      </c>
      <c r="B2236" t="s">
        <v>10081</v>
      </c>
      <c r="C2236" t="s">
        <v>10082</v>
      </c>
      <c r="F2236" t="s">
        <v>59</v>
      </c>
      <c r="G2236" t="s">
        <v>1101</v>
      </c>
      <c r="H2236" t="s">
        <v>10083</v>
      </c>
      <c r="K2236" t="s">
        <v>1103</v>
      </c>
      <c r="L2236" t="s">
        <v>1104</v>
      </c>
      <c r="M2236" t="s">
        <v>10084</v>
      </c>
      <c r="P2236" t="s">
        <v>1106</v>
      </c>
      <c r="Q2236" t="s">
        <v>1107</v>
      </c>
    </row>
    <row r="2237" spans="1:17">
      <c r="A2237" t="s">
        <v>8672</v>
      </c>
      <c r="C2237" t="s">
        <v>8673</v>
      </c>
      <c r="F2237" t="s">
        <v>20</v>
      </c>
      <c r="G2237" t="s">
        <v>1133</v>
      </c>
      <c r="H2237" t="s">
        <v>8674</v>
      </c>
      <c r="K2237" t="s">
        <v>1136</v>
      </c>
      <c r="L2237" t="s">
        <v>1137</v>
      </c>
      <c r="M2237" t="s">
        <v>8675</v>
      </c>
      <c r="P2237" t="s">
        <v>1140</v>
      </c>
      <c r="Q2237" t="s">
        <v>1141</v>
      </c>
    </row>
    <row r="2238" spans="1:17">
      <c r="A2238" t="s">
        <v>7275</v>
      </c>
      <c r="C2238" t="s">
        <v>7276</v>
      </c>
      <c r="F2238" t="s">
        <v>17</v>
      </c>
      <c r="G2238" t="s">
        <v>37</v>
      </c>
      <c r="H2238" t="s">
        <v>7277</v>
      </c>
      <c r="K2238" t="s">
        <v>1184</v>
      </c>
      <c r="L2238" t="s">
        <v>1185</v>
      </c>
      <c r="M2238" t="s">
        <v>7278</v>
      </c>
      <c r="P2238" t="s">
        <v>17</v>
      </c>
      <c r="Q2238" t="s">
        <v>37</v>
      </c>
    </row>
    <row r="2239" spans="1:17">
      <c r="A2239" t="s">
        <v>6210</v>
      </c>
      <c r="C2239" t="s">
        <v>6211</v>
      </c>
      <c r="F2239" t="s">
        <v>45</v>
      </c>
      <c r="G2239" t="s">
        <v>25</v>
      </c>
      <c r="H2239" t="s">
        <v>6212</v>
      </c>
      <c r="K2239" t="s">
        <v>1066</v>
      </c>
      <c r="L2239" t="s">
        <v>1067</v>
      </c>
      <c r="M2239" t="s">
        <v>6213</v>
      </c>
      <c r="P2239" t="s">
        <v>1068</v>
      </c>
      <c r="Q2239" t="s">
        <v>1069</v>
      </c>
    </row>
    <row r="2240" spans="1:17">
      <c r="A2240" t="s">
        <v>9699</v>
      </c>
      <c r="C2240" t="s">
        <v>9700</v>
      </c>
      <c r="F2240" t="s">
        <v>59</v>
      </c>
      <c r="G2240" t="s">
        <v>1101</v>
      </c>
      <c r="H2240" t="s">
        <v>9701</v>
      </c>
      <c r="K2240" t="s">
        <v>1103</v>
      </c>
      <c r="L2240" t="s">
        <v>1104</v>
      </c>
      <c r="M2240" t="s">
        <v>9702</v>
      </c>
      <c r="P2240" t="s">
        <v>1106</v>
      </c>
      <c r="Q2240" t="s">
        <v>1107</v>
      </c>
    </row>
    <row r="2241" spans="1:17">
      <c r="A2241" t="s">
        <v>9464</v>
      </c>
      <c r="C2241" t="s">
        <v>9465</v>
      </c>
      <c r="D2241" t="s">
        <v>3273</v>
      </c>
      <c r="F2241" t="s">
        <v>45</v>
      </c>
      <c r="G2241" t="s">
        <v>1584</v>
      </c>
      <c r="H2241" t="s">
        <v>9466</v>
      </c>
      <c r="I2241" t="s">
        <v>3275</v>
      </c>
      <c r="K2241" t="s">
        <v>1066</v>
      </c>
      <c r="L2241" t="s">
        <v>1587</v>
      </c>
      <c r="M2241" t="s">
        <v>9467</v>
      </c>
      <c r="N2241" t="s">
        <v>3276</v>
      </c>
      <c r="P2241" t="s">
        <v>1068</v>
      </c>
      <c r="Q2241" t="s">
        <v>1590</v>
      </c>
    </row>
    <row r="2242" spans="1:17">
      <c r="A2242" t="s">
        <v>11099</v>
      </c>
      <c r="C2242" t="s">
        <v>11100</v>
      </c>
      <c r="F2242" t="s">
        <v>45</v>
      </c>
      <c r="G2242" t="s">
        <v>25</v>
      </c>
      <c r="H2242" t="s">
        <v>11101</v>
      </c>
      <c r="K2242" t="s">
        <v>1066</v>
      </c>
      <c r="L2242" t="s">
        <v>1067</v>
      </c>
      <c r="M2242" t="s">
        <v>11100</v>
      </c>
      <c r="P2242" t="s">
        <v>1068</v>
      </c>
      <c r="Q2242" t="s">
        <v>1069</v>
      </c>
    </row>
    <row r="2243" spans="1:17">
      <c r="A2243" t="s">
        <v>10471</v>
      </c>
      <c r="C2243" t="s">
        <v>10472</v>
      </c>
      <c r="F2243" t="s">
        <v>1072</v>
      </c>
      <c r="G2243" t="s">
        <v>154</v>
      </c>
      <c r="H2243" t="s">
        <v>10473</v>
      </c>
      <c r="K2243" t="s">
        <v>1073</v>
      </c>
      <c r="L2243" t="s">
        <v>1074</v>
      </c>
      <c r="M2243" t="s">
        <v>10474</v>
      </c>
      <c r="P2243" t="s">
        <v>1072</v>
      </c>
      <c r="Q2243" t="s">
        <v>1075</v>
      </c>
    </row>
    <row r="2244" spans="1:17">
      <c r="A2244" t="s">
        <v>10337</v>
      </c>
      <c r="C2244" t="s">
        <v>10338</v>
      </c>
      <c r="F2244" t="s">
        <v>24</v>
      </c>
      <c r="G2244" t="s">
        <v>1123</v>
      </c>
      <c r="H2244" t="s">
        <v>10339</v>
      </c>
      <c r="K2244" t="s">
        <v>24</v>
      </c>
      <c r="L2244" t="s">
        <v>1126</v>
      </c>
      <c r="M2244" t="s">
        <v>10340</v>
      </c>
      <c r="P2244" t="s">
        <v>24</v>
      </c>
      <c r="Q2244" t="s">
        <v>1129</v>
      </c>
    </row>
    <row r="2245" spans="1:17">
      <c r="A2245" t="s">
        <v>5883</v>
      </c>
      <c r="C2245" t="s">
        <v>5884</v>
      </c>
      <c r="F2245" t="s">
        <v>17</v>
      </c>
      <c r="G2245" t="s">
        <v>37</v>
      </c>
      <c r="H2245" t="s">
        <v>5885</v>
      </c>
      <c r="K2245" t="s">
        <v>1184</v>
      </c>
      <c r="L2245" t="s">
        <v>1185</v>
      </c>
      <c r="M2245" t="s">
        <v>5886</v>
      </c>
      <c r="P2245" t="s">
        <v>17</v>
      </c>
      <c r="Q2245" t="s">
        <v>37</v>
      </c>
    </row>
    <row r="2246" spans="1:17">
      <c r="A2246" t="s">
        <v>2343</v>
      </c>
      <c r="C2246" t="s">
        <v>2344</v>
      </c>
      <c r="D2246" t="s">
        <v>1626</v>
      </c>
      <c r="F2246" t="s">
        <v>1627</v>
      </c>
      <c r="G2246" t="s">
        <v>1627</v>
      </c>
      <c r="H2246" t="s">
        <v>2345</v>
      </c>
      <c r="I2246" t="s">
        <v>2346</v>
      </c>
      <c r="K2246" t="s">
        <v>1630</v>
      </c>
      <c r="L2246" t="s">
        <v>1630</v>
      </c>
      <c r="M2246" t="s">
        <v>2347</v>
      </c>
      <c r="N2246" t="s">
        <v>1632</v>
      </c>
      <c r="P2246" t="s">
        <v>1633</v>
      </c>
      <c r="Q2246" t="s">
        <v>1633</v>
      </c>
    </row>
    <row r="2247" spans="1:17">
      <c r="A2247" t="s">
        <v>10461</v>
      </c>
      <c r="C2247" t="s">
        <v>10462</v>
      </c>
      <c r="D2247" t="s">
        <v>1797</v>
      </c>
      <c r="F2247" t="s">
        <v>17</v>
      </c>
      <c r="G2247" t="s">
        <v>37</v>
      </c>
      <c r="H2247" t="s">
        <v>10463</v>
      </c>
      <c r="I2247" t="s">
        <v>2083</v>
      </c>
      <c r="K2247" t="s">
        <v>1184</v>
      </c>
      <c r="L2247" t="s">
        <v>1185</v>
      </c>
      <c r="M2247" t="s">
        <v>10464</v>
      </c>
      <c r="N2247" t="s">
        <v>1801</v>
      </c>
      <c r="P2247" t="s">
        <v>17</v>
      </c>
      <c r="Q2247" t="s">
        <v>37</v>
      </c>
    </row>
    <row r="2248" spans="1:17">
      <c r="A2248" t="s">
        <v>1775</v>
      </c>
      <c r="C2248" t="s">
        <v>1776</v>
      </c>
      <c r="F2248" t="s">
        <v>59</v>
      </c>
      <c r="G2248" t="s">
        <v>1101</v>
      </c>
      <c r="H2248" t="s">
        <v>1777</v>
      </c>
      <c r="K2248" t="s">
        <v>1103</v>
      </c>
      <c r="L2248" t="s">
        <v>1104</v>
      </c>
      <c r="M2248" t="s">
        <v>1778</v>
      </c>
      <c r="P2248" t="s">
        <v>1106</v>
      </c>
      <c r="Q2248" t="s">
        <v>1107</v>
      </c>
    </row>
    <row r="2249" spans="1:17">
      <c r="A2249" t="s">
        <v>4542</v>
      </c>
      <c r="C2249" t="s">
        <v>566</v>
      </c>
      <c r="F2249" t="s">
        <v>20</v>
      </c>
      <c r="G2249" t="s">
        <v>1133</v>
      </c>
      <c r="H2249" t="s">
        <v>4543</v>
      </c>
      <c r="K2249" t="s">
        <v>1136</v>
      </c>
      <c r="L2249" t="s">
        <v>1137</v>
      </c>
      <c r="M2249" t="s">
        <v>4544</v>
      </c>
      <c r="P2249" t="s">
        <v>1140</v>
      </c>
      <c r="Q2249" t="s">
        <v>1141</v>
      </c>
    </row>
    <row r="2250" spans="1:17">
      <c r="A2250" t="s">
        <v>9189</v>
      </c>
      <c r="C2250" t="s">
        <v>566</v>
      </c>
      <c r="D2250" t="s">
        <v>1132</v>
      </c>
      <c r="F2250" t="s">
        <v>20</v>
      </c>
      <c r="G2250" t="s">
        <v>1133</v>
      </c>
      <c r="H2250" t="s">
        <v>4543</v>
      </c>
      <c r="I2250" t="s">
        <v>1554</v>
      </c>
      <c r="K2250" t="s">
        <v>1136</v>
      </c>
      <c r="L2250" t="s">
        <v>1137</v>
      </c>
      <c r="M2250" t="s">
        <v>4544</v>
      </c>
      <c r="N2250" t="s">
        <v>1139</v>
      </c>
      <c r="P2250" t="s">
        <v>1140</v>
      </c>
      <c r="Q2250" t="s">
        <v>1141</v>
      </c>
    </row>
    <row r="2251" spans="1:17">
      <c r="A2251" t="s">
        <v>11269</v>
      </c>
      <c r="C2251" t="s">
        <v>565</v>
      </c>
      <c r="D2251" t="s">
        <v>2512</v>
      </c>
      <c r="F2251" t="s">
        <v>51</v>
      </c>
      <c r="G2251" t="s">
        <v>2202</v>
      </c>
      <c r="H2251" t="s">
        <v>11270</v>
      </c>
      <c r="I2251" t="s">
        <v>2514</v>
      </c>
      <c r="K2251" t="s">
        <v>1330</v>
      </c>
      <c r="L2251" t="s">
        <v>2205</v>
      </c>
      <c r="M2251" t="s">
        <v>11271</v>
      </c>
      <c r="N2251" t="s">
        <v>2516</v>
      </c>
      <c r="P2251" t="s">
        <v>1332</v>
      </c>
      <c r="Q2251" t="s">
        <v>2208</v>
      </c>
    </row>
    <row r="2252" spans="1:17">
      <c r="A2252" t="s">
        <v>1542</v>
      </c>
      <c r="C2252" t="s">
        <v>1543</v>
      </c>
      <c r="F2252" t="s">
        <v>1368</v>
      </c>
      <c r="G2252" t="s">
        <v>1369</v>
      </c>
      <c r="H2252" t="s">
        <v>1372</v>
      </c>
      <c r="K2252" t="s">
        <v>1372</v>
      </c>
      <c r="L2252" t="s">
        <v>1373</v>
      </c>
      <c r="M2252" t="s">
        <v>1376</v>
      </c>
      <c r="P2252" t="s">
        <v>1376</v>
      </c>
      <c r="Q2252" t="s">
        <v>1377</v>
      </c>
    </row>
    <row r="2253" spans="1:17">
      <c r="A2253" t="s">
        <v>10178</v>
      </c>
      <c r="C2253" t="s">
        <v>10179</v>
      </c>
      <c r="F2253" t="s">
        <v>59</v>
      </c>
      <c r="G2253" t="s">
        <v>1101</v>
      </c>
      <c r="H2253" t="s">
        <v>10180</v>
      </c>
      <c r="K2253" t="s">
        <v>1103</v>
      </c>
      <c r="L2253" t="s">
        <v>1104</v>
      </c>
      <c r="M2253" t="s">
        <v>10181</v>
      </c>
      <c r="P2253" t="s">
        <v>1106</v>
      </c>
      <c r="Q2253" t="s">
        <v>1107</v>
      </c>
    </row>
    <row r="2254" spans="1:17">
      <c r="A2254" t="s">
        <v>10426</v>
      </c>
      <c r="C2254" t="s">
        <v>10427</v>
      </c>
      <c r="D2254" t="s">
        <v>10428</v>
      </c>
      <c r="F2254" t="s">
        <v>140</v>
      </c>
      <c r="G2254" t="s">
        <v>1353</v>
      </c>
      <c r="H2254" t="s">
        <v>10429</v>
      </c>
      <c r="I2254" t="s">
        <v>10430</v>
      </c>
      <c r="K2254" t="s">
        <v>1355</v>
      </c>
      <c r="L2254" t="s">
        <v>1356</v>
      </c>
      <c r="M2254" t="s">
        <v>10431</v>
      </c>
      <c r="N2254" t="s">
        <v>10432</v>
      </c>
      <c r="P2254" t="s">
        <v>1358</v>
      </c>
      <c r="Q2254" t="s">
        <v>1359</v>
      </c>
    </row>
    <row r="2255" spans="1:17">
      <c r="A2255" t="s">
        <v>9944</v>
      </c>
      <c r="C2255" t="s">
        <v>9945</v>
      </c>
      <c r="F2255" t="s">
        <v>59</v>
      </c>
      <c r="G2255" t="s">
        <v>1101</v>
      </c>
      <c r="H2255" t="s">
        <v>9946</v>
      </c>
      <c r="K2255" t="s">
        <v>1103</v>
      </c>
      <c r="L2255" t="s">
        <v>1104</v>
      </c>
      <c r="M2255" t="s">
        <v>9947</v>
      </c>
      <c r="P2255" t="s">
        <v>1106</v>
      </c>
      <c r="Q2255" t="s">
        <v>1107</v>
      </c>
    </row>
    <row r="2256" spans="1:17">
      <c r="A2256" t="s">
        <v>9636</v>
      </c>
      <c r="C2256" t="s">
        <v>9637</v>
      </c>
      <c r="F2256" t="s">
        <v>59</v>
      </c>
      <c r="G2256" t="s">
        <v>1101</v>
      </c>
      <c r="H2256" t="s">
        <v>9638</v>
      </c>
      <c r="K2256" t="s">
        <v>1103</v>
      </c>
      <c r="L2256" t="s">
        <v>1104</v>
      </c>
      <c r="M2256" t="s">
        <v>9639</v>
      </c>
      <c r="P2256" t="s">
        <v>1106</v>
      </c>
      <c r="Q2256" t="s">
        <v>1107</v>
      </c>
    </row>
    <row r="2257" spans="1:17">
      <c r="A2257" t="s">
        <v>11217</v>
      </c>
      <c r="C2257" t="s">
        <v>11218</v>
      </c>
      <c r="D2257" t="s">
        <v>1093</v>
      </c>
      <c r="F2257" t="s">
        <v>45</v>
      </c>
      <c r="G2257" t="s">
        <v>25</v>
      </c>
      <c r="H2257" t="s">
        <v>11219</v>
      </c>
      <c r="I2257" t="s">
        <v>1095</v>
      </c>
      <c r="K2257" t="s">
        <v>1066</v>
      </c>
      <c r="L2257" t="s">
        <v>1067</v>
      </c>
      <c r="M2257" t="s">
        <v>11220</v>
      </c>
      <c r="N2257" t="s">
        <v>1097</v>
      </c>
      <c r="P2257" t="s">
        <v>1068</v>
      </c>
      <c r="Q2257" t="s">
        <v>1069</v>
      </c>
    </row>
    <row r="2258" spans="1:17">
      <c r="A2258" t="s">
        <v>10287</v>
      </c>
      <c r="C2258" t="s">
        <v>564</v>
      </c>
      <c r="D2258" t="s">
        <v>3931</v>
      </c>
      <c r="F2258" t="s">
        <v>1018</v>
      </c>
      <c r="G2258" t="s">
        <v>25</v>
      </c>
      <c r="H2258" t="s">
        <v>10288</v>
      </c>
      <c r="I2258" t="s">
        <v>10289</v>
      </c>
      <c r="K2258" t="s">
        <v>1018</v>
      </c>
      <c r="L2258" t="s">
        <v>1067</v>
      </c>
      <c r="M2258" t="s">
        <v>10290</v>
      </c>
      <c r="N2258" t="s">
        <v>3934</v>
      </c>
      <c r="P2258" t="s">
        <v>1018</v>
      </c>
      <c r="Q2258" t="s">
        <v>1069</v>
      </c>
    </row>
    <row r="2259" spans="1:17">
      <c r="A2259" t="s">
        <v>3650</v>
      </c>
      <c r="B2259" t="s">
        <v>3651</v>
      </c>
      <c r="C2259" t="s">
        <v>562</v>
      </c>
      <c r="D2259" t="s">
        <v>563</v>
      </c>
      <c r="F2259" t="s">
        <v>1018</v>
      </c>
      <c r="G2259" t="s">
        <v>25</v>
      </c>
      <c r="H2259" t="s">
        <v>3652</v>
      </c>
      <c r="I2259" t="s">
        <v>3653</v>
      </c>
      <c r="K2259" t="s">
        <v>1018</v>
      </c>
      <c r="L2259" t="s">
        <v>1067</v>
      </c>
      <c r="M2259" t="s">
        <v>3654</v>
      </c>
      <c r="N2259" t="s">
        <v>3655</v>
      </c>
      <c r="P2259" t="s">
        <v>1018</v>
      </c>
      <c r="Q2259" t="s">
        <v>1069</v>
      </c>
    </row>
    <row r="2260" spans="1:17">
      <c r="A2260" t="s">
        <v>8403</v>
      </c>
      <c r="C2260" t="s">
        <v>8404</v>
      </c>
      <c r="D2260" t="s">
        <v>1093</v>
      </c>
      <c r="F2260" t="s">
        <v>45</v>
      </c>
      <c r="G2260" t="s">
        <v>25</v>
      </c>
      <c r="H2260" t="s">
        <v>8405</v>
      </c>
      <c r="I2260" t="s">
        <v>1095</v>
      </c>
      <c r="K2260" t="s">
        <v>1066</v>
      </c>
      <c r="L2260" t="s">
        <v>1067</v>
      </c>
      <c r="M2260" t="s">
        <v>8404</v>
      </c>
      <c r="N2260" t="s">
        <v>1097</v>
      </c>
      <c r="P2260" t="s">
        <v>1068</v>
      </c>
      <c r="Q2260" t="s">
        <v>1069</v>
      </c>
    </row>
    <row r="2261" spans="1:17">
      <c r="A2261" t="s">
        <v>2395</v>
      </c>
      <c r="C2261" t="s">
        <v>2396</v>
      </c>
      <c r="D2261" t="s">
        <v>1093</v>
      </c>
      <c r="F2261" t="s">
        <v>45</v>
      </c>
      <c r="G2261" t="s">
        <v>25</v>
      </c>
      <c r="H2261" t="s">
        <v>2397</v>
      </c>
      <c r="I2261" t="s">
        <v>1095</v>
      </c>
      <c r="K2261" t="s">
        <v>1066</v>
      </c>
      <c r="L2261" t="s">
        <v>1067</v>
      </c>
      <c r="M2261" t="s">
        <v>2398</v>
      </c>
      <c r="N2261" t="s">
        <v>1097</v>
      </c>
      <c r="P2261" t="s">
        <v>1068</v>
      </c>
      <c r="Q2261" t="s">
        <v>1069</v>
      </c>
    </row>
    <row r="2262" spans="1:17">
      <c r="A2262" t="s">
        <v>10935</v>
      </c>
      <c r="C2262" t="s">
        <v>10936</v>
      </c>
      <c r="D2262" t="s">
        <v>1181</v>
      </c>
      <c r="F2262" t="s">
        <v>17</v>
      </c>
      <c r="G2262" t="s">
        <v>37</v>
      </c>
      <c r="H2262" t="s">
        <v>10937</v>
      </c>
      <c r="I2262" t="s">
        <v>1183</v>
      </c>
      <c r="K2262" t="s">
        <v>1184</v>
      </c>
      <c r="L2262" t="s">
        <v>1185</v>
      </c>
      <c r="M2262" t="s">
        <v>10938</v>
      </c>
      <c r="N2262" t="s">
        <v>1187</v>
      </c>
      <c r="P2262" t="s">
        <v>17</v>
      </c>
      <c r="Q2262" t="s">
        <v>37</v>
      </c>
    </row>
    <row r="2263" spans="1:17">
      <c r="A2263" t="s">
        <v>6811</v>
      </c>
      <c r="C2263" t="s">
        <v>561</v>
      </c>
      <c r="D2263" t="s">
        <v>1115</v>
      </c>
      <c r="E2263" t="s">
        <v>1093</v>
      </c>
      <c r="F2263" t="s">
        <v>45</v>
      </c>
      <c r="G2263" t="s">
        <v>25</v>
      </c>
      <c r="H2263" t="s">
        <v>6812</v>
      </c>
      <c r="I2263" t="s">
        <v>4923</v>
      </c>
      <c r="J2263" t="s">
        <v>1095</v>
      </c>
      <c r="K2263" t="s">
        <v>1066</v>
      </c>
      <c r="L2263" t="s">
        <v>1067</v>
      </c>
      <c r="M2263" t="s">
        <v>6813</v>
      </c>
      <c r="N2263" t="s">
        <v>1118</v>
      </c>
      <c r="O2263" t="s">
        <v>1097</v>
      </c>
      <c r="P2263" t="s">
        <v>1068</v>
      </c>
      <c r="Q2263" t="s">
        <v>1069</v>
      </c>
    </row>
    <row r="2264" spans="1:17">
      <c r="A2264" t="s">
        <v>6637</v>
      </c>
      <c r="C2264" t="s">
        <v>6638</v>
      </c>
      <c r="F2264" t="s">
        <v>17</v>
      </c>
      <c r="G2264" t="s">
        <v>37</v>
      </c>
      <c r="H2264" t="s">
        <v>6639</v>
      </c>
      <c r="K2264" t="s">
        <v>1184</v>
      </c>
      <c r="L2264" t="s">
        <v>1185</v>
      </c>
      <c r="M2264" t="s">
        <v>6638</v>
      </c>
      <c r="P2264" t="s">
        <v>17</v>
      </c>
      <c r="Q2264" t="s">
        <v>37</v>
      </c>
    </row>
    <row r="2265" spans="1:17">
      <c r="A2265" t="s">
        <v>6348</v>
      </c>
      <c r="C2265" t="s">
        <v>6349</v>
      </c>
      <c r="F2265" t="s">
        <v>59</v>
      </c>
      <c r="G2265" t="s">
        <v>1101</v>
      </c>
      <c r="H2265" t="s">
        <v>6350</v>
      </c>
      <c r="K2265" t="s">
        <v>1103</v>
      </c>
      <c r="L2265" t="s">
        <v>1104</v>
      </c>
      <c r="M2265" t="s">
        <v>6351</v>
      </c>
      <c r="P2265" t="s">
        <v>1106</v>
      </c>
      <c r="Q2265" t="s">
        <v>1107</v>
      </c>
    </row>
    <row r="2266" spans="1:17">
      <c r="A2266" t="s">
        <v>7940</v>
      </c>
      <c r="C2266" t="s">
        <v>554</v>
      </c>
      <c r="D2266" t="s">
        <v>1132</v>
      </c>
      <c r="F2266" t="s">
        <v>20</v>
      </c>
      <c r="G2266" t="s">
        <v>1133</v>
      </c>
      <c r="H2266" t="s">
        <v>7941</v>
      </c>
      <c r="I2266" t="s">
        <v>1554</v>
      </c>
      <c r="K2266" t="s">
        <v>1136</v>
      </c>
      <c r="L2266" t="s">
        <v>1137</v>
      </c>
      <c r="M2266" t="s">
        <v>7942</v>
      </c>
      <c r="N2266" t="s">
        <v>1139</v>
      </c>
      <c r="P2266" t="s">
        <v>1140</v>
      </c>
      <c r="Q2266" t="s">
        <v>1141</v>
      </c>
    </row>
    <row r="2267" spans="1:17">
      <c r="A2267" t="s">
        <v>8989</v>
      </c>
      <c r="C2267" t="s">
        <v>8990</v>
      </c>
      <c r="F2267" t="s">
        <v>132</v>
      </c>
      <c r="G2267" t="s">
        <v>1428</v>
      </c>
      <c r="H2267" t="s">
        <v>8991</v>
      </c>
      <c r="K2267" t="s">
        <v>1312</v>
      </c>
      <c r="L2267" t="s">
        <v>1430</v>
      </c>
      <c r="M2267" t="s">
        <v>8992</v>
      </c>
      <c r="P2267" t="s">
        <v>132</v>
      </c>
      <c r="Q2267" t="s">
        <v>1432</v>
      </c>
    </row>
    <row r="2268" spans="1:17">
      <c r="A2268" t="s">
        <v>4769</v>
      </c>
      <c r="C2268" t="s">
        <v>557</v>
      </c>
      <c r="D2268" t="s">
        <v>1181</v>
      </c>
      <c r="F2268" t="s">
        <v>17</v>
      </c>
      <c r="G2268" t="s">
        <v>37</v>
      </c>
      <c r="H2268" t="s">
        <v>4770</v>
      </c>
      <c r="I2268" t="s">
        <v>1183</v>
      </c>
      <c r="K2268" t="s">
        <v>1184</v>
      </c>
      <c r="L2268" t="s">
        <v>1185</v>
      </c>
      <c r="M2268" t="s">
        <v>4771</v>
      </c>
      <c r="N2268" t="s">
        <v>1187</v>
      </c>
      <c r="P2268" t="s">
        <v>17</v>
      </c>
      <c r="Q2268" t="s">
        <v>37</v>
      </c>
    </row>
    <row r="2269" spans="1:17">
      <c r="A2269" t="s">
        <v>5162</v>
      </c>
      <c r="C2269" t="s">
        <v>5163</v>
      </c>
      <c r="F2269" t="s">
        <v>1072</v>
      </c>
      <c r="G2269" t="s">
        <v>154</v>
      </c>
      <c r="H2269" t="s">
        <v>5164</v>
      </c>
      <c r="K2269" t="s">
        <v>1073</v>
      </c>
      <c r="L2269" t="s">
        <v>1074</v>
      </c>
      <c r="M2269" t="s">
        <v>5165</v>
      </c>
      <c r="P2269" t="s">
        <v>1072</v>
      </c>
      <c r="Q2269" t="s">
        <v>1075</v>
      </c>
    </row>
    <row r="2270" spans="1:17">
      <c r="A2270" t="s">
        <v>9659</v>
      </c>
      <c r="C2270" t="s">
        <v>9660</v>
      </c>
      <c r="F2270" t="s">
        <v>59</v>
      </c>
      <c r="G2270" t="s">
        <v>1322</v>
      </c>
      <c r="H2270" t="s">
        <v>2612</v>
      </c>
      <c r="K2270" t="s">
        <v>1103</v>
      </c>
      <c r="L2270" t="s">
        <v>1324</v>
      </c>
      <c r="M2270" t="s">
        <v>2613</v>
      </c>
      <c r="P2270" t="s">
        <v>1106</v>
      </c>
      <c r="Q2270" t="s">
        <v>1326</v>
      </c>
    </row>
    <row r="2271" spans="1:17">
      <c r="A2271" t="s">
        <v>9646</v>
      </c>
      <c r="C2271" t="s">
        <v>553</v>
      </c>
      <c r="D2271" t="s">
        <v>1132</v>
      </c>
      <c r="F2271" t="s">
        <v>20</v>
      </c>
      <c r="G2271" t="s">
        <v>1133</v>
      </c>
      <c r="H2271" t="s">
        <v>9647</v>
      </c>
      <c r="I2271" t="s">
        <v>1554</v>
      </c>
      <c r="K2271" t="s">
        <v>1136</v>
      </c>
      <c r="L2271" t="s">
        <v>1137</v>
      </c>
      <c r="M2271" t="s">
        <v>553</v>
      </c>
      <c r="N2271" t="s">
        <v>1139</v>
      </c>
      <c r="P2271" t="s">
        <v>1140</v>
      </c>
      <c r="Q2271" t="s">
        <v>1141</v>
      </c>
    </row>
    <row r="2272" spans="1:17">
      <c r="A2272" t="s">
        <v>6250</v>
      </c>
      <c r="B2272" t="s">
        <v>6251</v>
      </c>
      <c r="C2272" t="s">
        <v>6252</v>
      </c>
      <c r="F2272" t="s">
        <v>20</v>
      </c>
      <c r="G2272" t="s">
        <v>1133</v>
      </c>
      <c r="H2272" t="s">
        <v>6253</v>
      </c>
      <c r="K2272" t="s">
        <v>1136</v>
      </c>
      <c r="L2272" t="s">
        <v>1137</v>
      </c>
      <c r="M2272" t="s">
        <v>6254</v>
      </c>
      <c r="P2272" t="s">
        <v>1140</v>
      </c>
      <c r="Q2272" t="s">
        <v>1141</v>
      </c>
    </row>
    <row r="2273" spans="1:17">
      <c r="A2273" t="s">
        <v>4233</v>
      </c>
      <c r="C2273" t="s">
        <v>4234</v>
      </c>
      <c r="F2273" t="s">
        <v>17</v>
      </c>
      <c r="G2273" t="s">
        <v>37</v>
      </c>
      <c r="H2273" t="s">
        <v>4235</v>
      </c>
      <c r="K2273" t="s">
        <v>1184</v>
      </c>
      <c r="L2273" t="s">
        <v>1185</v>
      </c>
      <c r="M2273" t="s">
        <v>4234</v>
      </c>
      <c r="P2273" t="s">
        <v>17</v>
      </c>
      <c r="Q2273" t="s">
        <v>37</v>
      </c>
    </row>
    <row r="2274" spans="1:17">
      <c r="A2274" t="s">
        <v>10554</v>
      </c>
      <c r="C2274" t="s">
        <v>10555</v>
      </c>
      <c r="F2274" t="s">
        <v>17</v>
      </c>
      <c r="G2274" t="s">
        <v>37</v>
      </c>
      <c r="H2274" t="s">
        <v>10556</v>
      </c>
      <c r="K2274" t="s">
        <v>1184</v>
      </c>
      <c r="L2274" t="s">
        <v>1185</v>
      </c>
      <c r="M2274" t="s">
        <v>10557</v>
      </c>
      <c r="P2274" t="s">
        <v>17</v>
      </c>
      <c r="Q2274" t="s">
        <v>37</v>
      </c>
    </row>
    <row r="2275" spans="1:17">
      <c r="A2275" t="s">
        <v>3756</v>
      </c>
      <c r="C2275" t="s">
        <v>3757</v>
      </c>
      <c r="F2275" t="s">
        <v>17</v>
      </c>
      <c r="G2275" t="s">
        <v>37</v>
      </c>
      <c r="H2275" t="s">
        <v>3758</v>
      </c>
      <c r="K2275" t="s">
        <v>1184</v>
      </c>
      <c r="L2275" t="s">
        <v>1185</v>
      </c>
      <c r="M2275" t="s">
        <v>3759</v>
      </c>
      <c r="P2275" t="s">
        <v>17</v>
      </c>
      <c r="Q2275" t="s">
        <v>37</v>
      </c>
    </row>
    <row r="2276" spans="1:17">
      <c r="A2276" t="s">
        <v>6063</v>
      </c>
      <c r="C2276" t="s">
        <v>6064</v>
      </c>
      <c r="F2276" t="s">
        <v>45</v>
      </c>
      <c r="G2276" t="s">
        <v>25</v>
      </c>
      <c r="H2276" t="s">
        <v>6065</v>
      </c>
      <c r="K2276" t="s">
        <v>1066</v>
      </c>
      <c r="L2276" t="s">
        <v>1067</v>
      </c>
      <c r="M2276" t="s">
        <v>6066</v>
      </c>
      <c r="P2276" t="s">
        <v>1068</v>
      </c>
      <c r="Q2276" t="s">
        <v>1069</v>
      </c>
    </row>
    <row r="2277" spans="1:17">
      <c r="A2277" t="s">
        <v>5117</v>
      </c>
      <c r="C2277" t="s">
        <v>549</v>
      </c>
      <c r="D2277" t="s">
        <v>5118</v>
      </c>
      <c r="F2277" t="s">
        <v>1804</v>
      </c>
      <c r="G2277" t="s">
        <v>1689</v>
      </c>
      <c r="H2277" t="s">
        <v>5119</v>
      </c>
      <c r="I2277" t="s">
        <v>5120</v>
      </c>
      <c r="K2277" t="s">
        <v>1807</v>
      </c>
      <c r="L2277" t="s">
        <v>1692</v>
      </c>
      <c r="M2277" t="s">
        <v>5121</v>
      </c>
      <c r="N2277" t="s">
        <v>5122</v>
      </c>
      <c r="P2277" t="s">
        <v>1809</v>
      </c>
      <c r="Q2277" t="s">
        <v>1695</v>
      </c>
    </row>
    <row r="2278" spans="1:17">
      <c r="A2278" t="s">
        <v>10221</v>
      </c>
      <c r="C2278" t="s">
        <v>10222</v>
      </c>
      <c r="F2278" t="s">
        <v>24</v>
      </c>
      <c r="G2278" t="s">
        <v>1123</v>
      </c>
      <c r="H2278" t="s">
        <v>10223</v>
      </c>
      <c r="K2278" t="s">
        <v>24</v>
      </c>
      <c r="L2278" t="s">
        <v>1126</v>
      </c>
      <c r="M2278" t="s">
        <v>10222</v>
      </c>
      <c r="P2278" t="s">
        <v>24</v>
      </c>
      <c r="Q2278" t="s">
        <v>1129</v>
      </c>
    </row>
    <row r="2279" spans="1:17">
      <c r="A2279" t="s">
        <v>4403</v>
      </c>
      <c r="C2279" t="s">
        <v>4404</v>
      </c>
      <c r="D2279" t="s">
        <v>4405</v>
      </c>
      <c r="F2279" t="s">
        <v>45</v>
      </c>
      <c r="G2279" t="s">
        <v>25</v>
      </c>
      <c r="H2279" t="s">
        <v>4404</v>
      </c>
      <c r="I2279" t="s">
        <v>4406</v>
      </c>
      <c r="K2279" t="s">
        <v>1066</v>
      </c>
      <c r="L2279" t="s">
        <v>1067</v>
      </c>
      <c r="M2279" t="s">
        <v>4404</v>
      </c>
      <c r="N2279" t="s">
        <v>4407</v>
      </c>
      <c r="P2279" t="s">
        <v>1068</v>
      </c>
      <c r="Q2279" t="s">
        <v>1069</v>
      </c>
    </row>
    <row r="2280" spans="1:17">
      <c r="A2280" t="s">
        <v>3520</v>
      </c>
      <c r="C2280" t="s">
        <v>3521</v>
      </c>
      <c r="F2280" t="s">
        <v>20</v>
      </c>
      <c r="G2280" t="s">
        <v>1133</v>
      </c>
      <c r="H2280" t="s">
        <v>3522</v>
      </c>
      <c r="K2280" t="s">
        <v>1136</v>
      </c>
      <c r="L2280" t="s">
        <v>1137</v>
      </c>
      <c r="M2280" t="s">
        <v>3523</v>
      </c>
      <c r="P2280" t="s">
        <v>1140</v>
      </c>
      <c r="Q2280" t="s">
        <v>1141</v>
      </c>
    </row>
    <row r="2281" spans="1:17">
      <c r="A2281" t="s">
        <v>5846</v>
      </c>
      <c r="C2281" t="s">
        <v>5847</v>
      </c>
      <c r="F2281" t="s">
        <v>17</v>
      </c>
      <c r="G2281" t="s">
        <v>37</v>
      </c>
      <c r="H2281" t="s">
        <v>5848</v>
      </c>
      <c r="K2281" t="s">
        <v>1184</v>
      </c>
      <c r="L2281" t="s">
        <v>1185</v>
      </c>
      <c r="M2281" t="s">
        <v>5849</v>
      </c>
      <c r="P2281" t="s">
        <v>17</v>
      </c>
      <c r="Q2281" t="s">
        <v>37</v>
      </c>
    </row>
    <row r="2282" spans="1:17">
      <c r="A2282" t="s">
        <v>9171</v>
      </c>
      <c r="C2282" t="s">
        <v>9172</v>
      </c>
      <c r="D2282" t="s">
        <v>4827</v>
      </c>
      <c r="F2282" t="s">
        <v>17</v>
      </c>
      <c r="G2282" t="s">
        <v>37</v>
      </c>
      <c r="H2282" t="s">
        <v>9173</v>
      </c>
      <c r="I2282" t="s">
        <v>9174</v>
      </c>
      <c r="K2282" t="s">
        <v>1184</v>
      </c>
      <c r="L2282" t="s">
        <v>1185</v>
      </c>
      <c r="M2282" t="s">
        <v>9175</v>
      </c>
      <c r="N2282" t="s">
        <v>4833</v>
      </c>
      <c r="P2282" t="s">
        <v>17</v>
      </c>
      <c r="Q2282" t="s">
        <v>37</v>
      </c>
    </row>
    <row r="2283" spans="1:17">
      <c r="A2283" t="s">
        <v>5518</v>
      </c>
      <c r="C2283" t="s">
        <v>5519</v>
      </c>
      <c r="D2283" t="s">
        <v>4827</v>
      </c>
      <c r="F2283" t="s">
        <v>4828</v>
      </c>
      <c r="G2283" t="s">
        <v>1133</v>
      </c>
      <c r="H2283" t="s">
        <v>5520</v>
      </c>
      <c r="I2283" t="s">
        <v>4932</v>
      </c>
      <c r="K2283" t="s">
        <v>4831</v>
      </c>
      <c r="L2283" t="s">
        <v>1137</v>
      </c>
      <c r="M2283" t="s">
        <v>5521</v>
      </c>
      <c r="N2283" t="s">
        <v>4833</v>
      </c>
      <c r="P2283" t="s">
        <v>4834</v>
      </c>
      <c r="Q2283" t="s">
        <v>1141</v>
      </c>
    </row>
    <row r="2284" spans="1:17">
      <c r="A2284" t="s">
        <v>1763</v>
      </c>
      <c r="C2284" t="s">
        <v>1764</v>
      </c>
      <c r="D2284" t="s">
        <v>1765</v>
      </c>
      <c r="F2284" t="s">
        <v>260</v>
      </c>
      <c r="G2284" t="s">
        <v>154</v>
      </c>
      <c r="H2284" t="s">
        <v>1766</v>
      </c>
      <c r="I2284" t="s">
        <v>1767</v>
      </c>
      <c r="K2284" t="s">
        <v>260</v>
      </c>
      <c r="L2284" t="s">
        <v>1074</v>
      </c>
      <c r="M2284" t="s">
        <v>1768</v>
      </c>
      <c r="N2284" t="s">
        <v>1769</v>
      </c>
      <c r="P2284" t="s">
        <v>260</v>
      </c>
      <c r="Q2284" t="s">
        <v>1075</v>
      </c>
    </row>
    <row r="2285" spans="1:17">
      <c r="A2285" t="s">
        <v>4158</v>
      </c>
      <c r="C2285" t="s">
        <v>4159</v>
      </c>
      <c r="E2285" t="s">
        <v>1093</v>
      </c>
      <c r="F2285" t="s">
        <v>45</v>
      </c>
      <c r="G2285" t="s">
        <v>25</v>
      </c>
      <c r="H2285" t="s">
        <v>4160</v>
      </c>
      <c r="J2285" t="s">
        <v>1095</v>
      </c>
      <c r="K2285" t="s">
        <v>1066</v>
      </c>
      <c r="L2285" t="s">
        <v>1067</v>
      </c>
      <c r="M2285" t="s">
        <v>4161</v>
      </c>
      <c r="O2285" t="s">
        <v>1097</v>
      </c>
      <c r="P2285" t="s">
        <v>1068</v>
      </c>
      <c r="Q2285" t="s">
        <v>1069</v>
      </c>
    </row>
    <row r="2286" spans="1:17">
      <c r="A2286" t="s">
        <v>6224</v>
      </c>
      <c r="C2286" t="s">
        <v>6225</v>
      </c>
      <c r="F2286" t="s">
        <v>17</v>
      </c>
      <c r="G2286" t="s">
        <v>37</v>
      </c>
      <c r="H2286" t="s">
        <v>6226</v>
      </c>
      <c r="K2286" t="s">
        <v>1184</v>
      </c>
      <c r="L2286" t="s">
        <v>1185</v>
      </c>
      <c r="M2286" t="s">
        <v>6227</v>
      </c>
      <c r="P2286" t="s">
        <v>17</v>
      </c>
      <c r="Q2286" t="s">
        <v>37</v>
      </c>
    </row>
    <row r="2287" spans="1:17">
      <c r="A2287" t="s">
        <v>5179</v>
      </c>
      <c r="C2287" t="s">
        <v>5180</v>
      </c>
      <c r="F2287" t="s">
        <v>17</v>
      </c>
      <c r="G2287" t="s">
        <v>37</v>
      </c>
      <c r="H2287" t="s">
        <v>5181</v>
      </c>
      <c r="K2287" t="s">
        <v>1184</v>
      </c>
      <c r="L2287" t="s">
        <v>1185</v>
      </c>
      <c r="M2287" t="s">
        <v>5182</v>
      </c>
      <c r="P2287" t="s">
        <v>17</v>
      </c>
      <c r="Q2287" t="s">
        <v>37</v>
      </c>
    </row>
    <row r="2288" spans="1:17">
      <c r="A2288" t="s">
        <v>8489</v>
      </c>
      <c r="B2288" t="s">
        <v>8490</v>
      </c>
      <c r="C2288" t="s">
        <v>541</v>
      </c>
      <c r="D2288" t="s">
        <v>8491</v>
      </c>
      <c r="F2288" t="s">
        <v>1804</v>
      </c>
      <c r="G2288" t="s">
        <v>4224</v>
      </c>
      <c r="H2288" t="s">
        <v>8492</v>
      </c>
      <c r="I2288" t="s">
        <v>8493</v>
      </c>
      <c r="K2288" t="s">
        <v>1807</v>
      </c>
      <c r="L2288" t="s">
        <v>4227</v>
      </c>
      <c r="M2288" t="s">
        <v>8494</v>
      </c>
      <c r="N2288" t="s">
        <v>8495</v>
      </c>
      <c r="P2288" t="s">
        <v>1809</v>
      </c>
      <c r="Q2288" t="s">
        <v>2934</v>
      </c>
    </row>
    <row r="2289" spans="1:17">
      <c r="A2289" t="s">
        <v>9480</v>
      </c>
      <c r="C2289" t="s">
        <v>9481</v>
      </c>
      <c r="F2289" t="s">
        <v>17</v>
      </c>
      <c r="G2289" t="s">
        <v>37</v>
      </c>
      <c r="H2289" t="s">
        <v>9482</v>
      </c>
      <c r="K2289" t="s">
        <v>1184</v>
      </c>
      <c r="L2289" t="s">
        <v>1185</v>
      </c>
      <c r="M2289" t="s">
        <v>9483</v>
      </c>
      <c r="P2289" t="s">
        <v>17</v>
      </c>
      <c r="Q2289" t="s">
        <v>37</v>
      </c>
    </row>
    <row r="2290" spans="1:17">
      <c r="A2290" t="s">
        <v>4074</v>
      </c>
      <c r="C2290" t="s">
        <v>4075</v>
      </c>
      <c r="F2290" t="s">
        <v>59</v>
      </c>
      <c r="G2290" t="s">
        <v>1101</v>
      </c>
      <c r="H2290" t="s">
        <v>4076</v>
      </c>
      <c r="K2290" t="s">
        <v>1103</v>
      </c>
      <c r="L2290" t="s">
        <v>1104</v>
      </c>
      <c r="M2290" t="s">
        <v>4077</v>
      </c>
      <c r="P2290" t="s">
        <v>1106</v>
      </c>
      <c r="Q2290" t="s">
        <v>1107</v>
      </c>
    </row>
    <row r="2291" spans="1:17">
      <c r="A2291" t="s">
        <v>6376</v>
      </c>
      <c r="C2291" t="s">
        <v>6377</v>
      </c>
      <c r="D2291" t="s">
        <v>1797</v>
      </c>
      <c r="F2291" t="s">
        <v>17</v>
      </c>
      <c r="G2291" t="s">
        <v>37</v>
      </c>
      <c r="H2291" t="s">
        <v>6378</v>
      </c>
      <c r="I2291" t="s">
        <v>2083</v>
      </c>
      <c r="K2291" t="s">
        <v>1184</v>
      </c>
      <c r="L2291" t="s">
        <v>1185</v>
      </c>
      <c r="M2291" t="s">
        <v>6379</v>
      </c>
      <c r="N2291" t="s">
        <v>1801</v>
      </c>
      <c r="P2291" t="s">
        <v>17</v>
      </c>
      <c r="Q2291" t="s">
        <v>37</v>
      </c>
    </row>
    <row r="2292" spans="1:17">
      <c r="A2292" t="s">
        <v>7174</v>
      </c>
      <c r="C2292" t="s">
        <v>7175</v>
      </c>
      <c r="F2292" t="s">
        <v>59</v>
      </c>
      <c r="G2292" t="s">
        <v>1101</v>
      </c>
      <c r="H2292" t="s">
        <v>7176</v>
      </c>
      <c r="K2292" t="s">
        <v>1103</v>
      </c>
      <c r="L2292" t="s">
        <v>1104</v>
      </c>
      <c r="M2292" t="s">
        <v>7177</v>
      </c>
      <c r="P2292" t="s">
        <v>1106</v>
      </c>
      <c r="Q2292" t="s">
        <v>1107</v>
      </c>
    </row>
    <row r="2293" spans="1:17">
      <c r="A2293" t="s">
        <v>8109</v>
      </c>
      <c r="B2293" t="s">
        <v>8110</v>
      </c>
      <c r="C2293" t="s">
        <v>539</v>
      </c>
      <c r="D2293" t="s">
        <v>8111</v>
      </c>
      <c r="F2293" t="s">
        <v>45</v>
      </c>
      <c r="G2293" t="s">
        <v>25</v>
      </c>
      <c r="H2293" t="s">
        <v>8112</v>
      </c>
      <c r="I2293" t="s">
        <v>8113</v>
      </c>
      <c r="K2293" t="s">
        <v>1066</v>
      </c>
      <c r="L2293" t="s">
        <v>1067</v>
      </c>
      <c r="M2293" t="s">
        <v>8114</v>
      </c>
      <c r="N2293" t="s">
        <v>8115</v>
      </c>
      <c r="P2293" t="s">
        <v>1068</v>
      </c>
      <c r="Q2293" t="s">
        <v>1069</v>
      </c>
    </row>
    <row r="2294" spans="1:17">
      <c r="A2294" t="s">
        <v>11310</v>
      </c>
      <c r="C2294" t="s">
        <v>11311</v>
      </c>
      <c r="E2294" t="s">
        <v>1237</v>
      </c>
      <c r="F2294" t="s">
        <v>1072</v>
      </c>
      <c r="G2294" t="s">
        <v>25</v>
      </c>
      <c r="H2294" t="s">
        <v>11312</v>
      </c>
      <c r="J2294" t="s">
        <v>1239</v>
      </c>
      <c r="K2294" t="s">
        <v>1073</v>
      </c>
      <c r="L2294" t="s">
        <v>1067</v>
      </c>
      <c r="M2294" t="s">
        <v>11313</v>
      </c>
      <c r="O2294" t="s">
        <v>1241</v>
      </c>
      <c r="P2294" t="s">
        <v>1072</v>
      </c>
      <c r="Q2294" t="s">
        <v>1069</v>
      </c>
    </row>
    <row r="2295" spans="1:17">
      <c r="A2295" t="s">
        <v>4281</v>
      </c>
      <c r="C2295" t="s">
        <v>4282</v>
      </c>
      <c r="F2295" t="s">
        <v>1604</v>
      </c>
      <c r="G2295" t="s">
        <v>25</v>
      </c>
      <c r="H2295" t="s">
        <v>4283</v>
      </c>
      <c r="K2295" t="s">
        <v>1604</v>
      </c>
      <c r="L2295" t="s">
        <v>1067</v>
      </c>
      <c r="M2295" t="s">
        <v>4284</v>
      </c>
      <c r="P2295" t="s">
        <v>1604</v>
      </c>
      <c r="Q2295" t="s">
        <v>1069</v>
      </c>
    </row>
    <row r="2296" spans="1:17">
      <c r="A2296" t="s">
        <v>7140</v>
      </c>
      <c r="C2296" t="s">
        <v>7141</v>
      </c>
      <c r="F2296" t="s">
        <v>20</v>
      </c>
      <c r="G2296" t="s">
        <v>1133</v>
      </c>
      <c r="H2296" t="s">
        <v>7142</v>
      </c>
      <c r="K2296" t="s">
        <v>1136</v>
      </c>
      <c r="L2296" t="s">
        <v>1137</v>
      </c>
      <c r="M2296" t="s">
        <v>7143</v>
      </c>
      <c r="P2296" t="s">
        <v>1140</v>
      </c>
      <c r="Q2296" t="s">
        <v>1141</v>
      </c>
    </row>
    <row r="2297" spans="1:17">
      <c r="A2297" t="s">
        <v>3325</v>
      </c>
      <c r="C2297" t="s">
        <v>536</v>
      </c>
      <c r="D2297" t="s">
        <v>537</v>
      </c>
      <c r="F2297" t="s">
        <v>1072</v>
      </c>
      <c r="G2297" t="s">
        <v>1133</v>
      </c>
      <c r="H2297" t="s">
        <v>3326</v>
      </c>
      <c r="I2297" t="s">
        <v>3327</v>
      </c>
      <c r="K2297" t="s">
        <v>1073</v>
      </c>
      <c r="L2297" t="s">
        <v>1137</v>
      </c>
      <c r="M2297" t="s">
        <v>3328</v>
      </c>
      <c r="N2297" t="s">
        <v>3329</v>
      </c>
      <c r="P2297" t="s">
        <v>1072</v>
      </c>
      <c r="Q2297" t="s">
        <v>1141</v>
      </c>
    </row>
    <row r="2298" spans="1:17">
      <c r="A2298" t="s">
        <v>3352</v>
      </c>
      <c r="C2298" t="s">
        <v>3353</v>
      </c>
      <c r="F2298" t="s">
        <v>20</v>
      </c>
      <c r="G2298" t="s">
        <v>1133</v>
      </c>
      <c r="H2298" t="s">
        <v>3354</v>
      </c>
      <c r="K2298" t="s">
        <v>1136</v>
      </c>
      <c r="L2298" t="s">
        <v>1137</v>
      </c>
      <c r="M2298" t="s">
        <v>3355</v>
      </c>
      <c r="P2298" t="s">
        <v>1140</v>
      </c>
      <c r="Q2298" t="s">
        <v>1141</v>
      </c>
    </row>
    <row r="2299" spans="1:17">
      <c r="A2299" t="s">
        <v>8430</v>
      </c>
      <c r="C2299" t="s">
        <v>8431</v>
      </c>
      <c r="F2299" t="s">
        <v>17</v>
      </c>
      <c r="G2299" t="s">
        <v>37</v>
      </c>
      <c r="H2299" t="s">
        <v>8432</v>
      </c>
      <c r="K2299" t="s">
        <v>1184</v>
      </c>
      <c r="L2299" t="s">
        <v>1185</v>
      </c>
      <c r="M2299" t="s">
        <v>8433</v>
      </c>
      <c r="P2299" t="s">
        <v>17</v>
      </c>
      <c r="Q2299" t="s">
        <v>37</v>
      </c>
    </row>
    <row r="2300" spans="1:17">
      <c r="A2300" t="s">
        <v>1846</v>
      </c>
      <c r="B2300" t="s">
        <v>1847</v>
      </c>
      <c r="C2300" t="s">
        <v>1848</v>
      </c>
      <c r="F2300" t="s">
        <v>59</v>
      </c>
      <c r="G2300" t="s">
        <v>1101</v>
      </c>
      <c r="H2300" t="s">
        <v>1849</v>
      </c>
      <c r="K2300" t="s">
        <v>1103</v>
      </c>
      <c r="L2300" t="s">
        <v>1104</v>
      </c>
      <c r="M2300" t="s">
        <v>1850</v>
      </c>
      <c r="P2300" t="s">
        <v>1106</v>
      </c>
      <c r="Q2300" t="s">
        <v>1107</v>
      </c>
    </row>
    <row r="2301" spans="1:17">
      <c r="A2301" t="s">
        <v>2115</v>
      </c>
      <c r="C2301" t="s">
        <v>2116</v>
      </c>
      <c r="F2301" t="s">
        <v>24</v>
      </c>
      <c r="G2301" t="s">
        <v>1123</v>
      </c>
      <c r="H2301" t="s">
        <v>2117</v>
      </c>
      <c r="K2301" t="s">
        <v>24</v>
      </c>
      <c r="L2301" t="s">
        <v>1126</v>
      </c>
      <c r="M2301" t="s">
        <v>2118</v>
      </c>
      <c r="P2301" t="s">
        <v>24</v>
      </c>
      <c r="Q2301" t="s">
        <v>1129</v>
      </c>
    </row>
    <row r="2302" spans="1:17">
      <c r="A2302" t="s">
        <v>9317</v>
      </c>
      <c r="C2302" t="s">
        <v>9318</v>
      </c>
      <c r="F2302" t="s">
        <v>45</v>
      </c>
      <c r="G2302" t="s">
        <v>25</v>
      </c>
      <c r="H2302" t="s">
        <v>9319</v>
      </c>
      <c r="K2302" t="s">
        <v>1066</v>
      </c>
      <c r="L2302" t="s">
        <v>1067</v>
      </c>
      <c r="M2302" t="s">
        <v>9318</v>
      </c>
      <c r="P2302" t="s">
        <v>1068</v>
      </c>
      <c r="Q2302" t="s">
        <v>1069</v>
      </c>
    </row>
    <row r="2303" spans="1:17">
      <c r="A2303" t="s">
        <v>1910</v>
      </c>
      <c r="C2303" t="s">
        <v>1911</v>
      </c>
      <c r="D2303" t="s">
        <v>1780</v>
      </c>
      <c r="F2303" t="s">
        <v>1912</v>
      </c>
      <c r="G2303" t="s">
        <v>1123</v>
      </c>
      <c r="H2303" t="s">
        <v>1913</v>
      </c>
      <c r="I2303" t="s">
        <v>1914</v>
      </c>
      <c r="K2303" t="s">
        <v>1915</v>
      </c>
      <c r="L2303" t="s">
        <v>1126</v>
      </c>
      <c r="M2303" t="s">
        <v>1911</v>
      </c>
      <c r="N2303" t="s">
        <v>1784</v>
      </c>
      <c r="P2303" t="s">
        <v>1916</v>
      </c>
      <c r="Q2303" t="s">
        <v>1129</v>
      </c>
    </row>
    <row r="2304" spans="1:17">
      <c r="A2304" t="s">
        <v>2191</v>
      </c>
      <c r="C2304" t="s">
        <v>2192</v>
      </c>
      <c r="D2304" t="s">
        <v>1780</v>
      </c>
      <c r="F2304" t="s">
        <v>1912</v>
      </c>
      <c r="G2304" t="s">
        <v>1123</v>
      </c>
      <c r="H2304" t="s">
        <v>2193</v>
      </c>
      <c r="I2304" t="s">
        <v>1914</v>
      </c>
      <c r="K2304" t="s">
        <v>1915</v>
      </c>
      <c r="L2304" t="s">
        <v>1126</v>
      </c>
      <c r="M2304" t="s">
        <v>2194</v>
      </c>
      <c r="N2304" t="s">
        <v>1784</v>
      </c>
      <c r="P2304" t="s">
        <v>1916</v>
      </c>
      <c r="Q2304" t="s">
        <v>1129</v>
      </c>
    </row>
    <row r="2305" spans="1:17">
      <c r="A2305" t="s">
        <v>4658</v>
      </c>
      <c r="C2305" t="s">
        <v>4659</v>
      </c>
      <c r="D2305" t="s">
        <v>4660</v>
      </c>
      <c r="F2305" t="s">
        <v>45</v>
      </c>
      <c r="G2305" t="s">
        <v>25</v>
      </c>
      <c r="H2305" t="s">
        <v>4661</v>
      </c>
      <c r="I2305" t="s">
        <v>4662</v>
      </c>
      <c r="K2305" t="s">
        <v>1066</v>
      </c>
      <c r="L2305" t="s">
        <v>1067</v>
      </c>
      <c r="M2305" t="s">
        <v>4663</v>
      </c>
      <c r="N2305" t="s">
        <v>4664</v>
      </c>
      <c r="P2305" t="s">
        <v>1068</v>
      </c>
      <c r="Q2305" t="s">
        <v>1069</v>
      </c>
    </row>
    <row r="2306" spans="1:17">
      <c r="A2306" t="s">
        <v>6693</v>
      </c>
      <c r="C2306" t="s">
        <v>538</v>
      </c>
      <c r="D2306" t="s">
        <v>1115</v>
      </c>
      <c r="F2306" t="s">
        <v>45</v>
      </c>
      <c r="G2306" t="s">
        <v>25</v>
      </c>
      <c r="H2306" t="s">
        <v>6694</v>
      </c>
      <c r="I2306" t="s">
        <v>3985</v>
      </c>
      <c r="K2306" t="s">
        <v>1066</v>
      </c>
      <c r="L2306" t="s">
        <v>1067</v>
      </c>
      <c r="M2306" t="s">
        <v>6695</v>
      </c>
      <c r="N2306" t="s">
        <v>1118</v>
      </c>
      <c r="P2306" t="s">
        <v>1068</v>
      </c>
      <c r="Q2306" t="s">
        <v>1069</v>
      </c>
    </row>
    <row r="2307" spans="1:17">
      <c r="A2307" t="s">
        <v>4118</v>
      </c>
      <c r="C2307" t="s">
        <v>4119</v>
      </c>
      <c r="F2307" t="s">
        <v>20</v>
      </c>
      <c r="G2307" t="s">
        <v>1133</v>
      </c>
      <c r="H2307" t="s">
        <v>3354</v>
      </c>
      <c r="K2307" t="s">
        <v>1136</v>
      </c>
      <c r="L2307" t="s">
        <v>1137</v>
      </c>
      <c r="M2307" t="s">
        <v>4119</v>
      </c>
      <c r="P2307" t="s">
        <v>1140</v>
      </c>
      <c r="Q2307" t="s">
        <v>1141</v>
      </c>
    </row>
    <row r="2308" spans="1:17">
      <c r="A2308" t="s">
        <v>8805</v>
      </c>
      <c r="C2308" t="s">
        <v>8806</v>
      </c>
      <c r="F2308" t="s">
        <v>140</v>
      </c>
      <c r="G2308" t="s">
        <v>1353</v>
      </c>
      <c r="H2308" t="s">
        <v>8807</v>
      </c>
      <c r="K2308" t="s">
        <v>1355</v>
      </c>
      <c r="L2308" t="s">
        <v>1356</v>
      </c>
      <c r="M2308" t="s">
        <v>8808</v>
      </c>
      <c r="P2308" t="s">
        <v>1358</v>
      </c>
      <c r="Q2308" t="s">
        <v>1359</v>
      </c>
    </row>
    <row r="2309" spans="1:17">
      <c r="A2309" t="s">
        <v>4463</v>
      </c>
      <c r="C2309" t="s">
        <v>4464</v>
      </c>
      <c r="F2309" t="s">
        <v>59</v>
      </c>
      <c r="G2309" t="s">
        <v>1101</v>
      </c>
      <c r="H2309" t="s">
        <v>4465</v>
      </c>
      <c r="K2309" t="s">
        <v>1103</v>
      </c>
      <c r="L2309" t="s">
        <v>1104</v>
      </c>
      <c r="M2309" t="s">
        <v>4466</v>
      </c>
      <c r="P2309" t="s">
        <v>1106</v>
      </c>
      <c r="Q2309" t="s">
        <v>1107</v>
      </c>
    </row>
    <row r="2310" spans="1:17">
      <c r="A2310" t="s">
        <v>7689</v>
      </c>
      <c r="C2310" t="s">
        <v>7690</v>
      </c>
      <c r="F2310" t="s">
        <v>17</v>
      </c>
      <c r="G2310" t="s">
        <v>37</v>
      </c>
      <c r="H2310" t="s">
        <v>7691</v>
      </c>
      <c r="K2310" t="s">
        <v>1184</v>
      </c>
      <c r="L2310" t="s">
        <v>1185</v>
      </c>
      <c r="M2310" t="s">
        <v>7692</v>
      </c>
      <c r="P2310" t="s">
        <v>17</v>
      </c>
      <c r="Q2310" t="s">
        <v>37</v>
      </c>
    </row>
    <row r="2311" spans="1:17">
      <c r="A2311" t="s">
        <v>11091</v>
      </c>
      <c r="C2311" t="s">
        <v>11092</v>
      </c>
      <c r="F2311" t="s">
        <v>24</v>
      </c>
      <c r="G2311" t="s">
        <v>1123</v>
      </c>
      <c r="H2311" t="s">
        <v>11093</v>
      </c>
      <c r="K2311" t="s">
        <v>24</v>
      </c>
      <c r="L2311" t="s">
        <v>1126</v>
      </c>
      <c r="M2311" t="s">
        <v>11094</v>
      </c>
      <c r="P2311" t="s">
        <v>24</v>
      </c>
      <c r="Q2311" t="s">
        <v>1129</v>
      </c>
    </row>
    <row r="2312" spans="1:17">
      <c r="A2312" t="s">
        <v>5383</v>
      </c>
      <c r="C2312" t="s">
        <v>5384</v>
      </c>
      <c r="D2312" t="s">
        <v>5385</v>
      </c>
      <c r="F2312" t="s">
        <v>45</v>
      </c>
      <c r="G2312" t="s">
        <v>25</v>
      </c>
      <c r="H2312" t="s">
        <v>5386</v>
      </c>
      <c r="I2312" t="s">
        <v>5387</v>
      </c>
      <c r="K2312" t="s">
        <v>1066</v>
      </c>
      <c r="L2312" t="s">
        <v>1067</v>
      </c>
      <c r="M2312" t="s">
        <v>5388</v>
      </c>
      <c r="N2312" t="s">
        <v>5389</v>
      </c>
      <c r="P2312" t="s">
        <v>1068</v>
      </c>
      <c r="Q2312" t="s">
        <v>1069</v>
      </c>
    </row>
    <row r="2313" spans="1:17">
      <c r="A2313" t="s">
        <v>10192</v>
      </c>
      <c r="B2313" t="s">
        <v>10193</v>
      </c>
      <c r="C2313" t="s">
        <v>10194</v>
      </c>
      <c r="F2313" t="s">
        <v>17</v>
      </c>
      <c r="G2313" t="s">
        <v>37</v>
      </c>
      <c r="H2313" t="s">
        <v>10195</v>
      </c>
      <c r="K2313" t="s">
        <v>1184</v>
      </c>
      <c r="L2313" t="s">
        <v>1185</v>
      </c>
      <c r="M2313" t="s">
        <v>10196</v>
      </c>
      <c r="P2313" t="s">
        <v>17</v>
      </c>
      <c r="Q2313" t="s">
        <v>37</v>
      </c>
    </row>
    <row r="2314" spans="1:17">
      <c r="A2314" t="s">
        <v>5340</v>
      </c>
      <c r="C2314" t="s">
        <v>5341</v>
      </c>
      <c r="D2314" t="s">
        <v>5342</v>
      </c>
      <c r="F2314" t="s">
        <v>59</v>
      </c>
      <c r="G2314" t="s">
        <v>4529</v>
      </c>
      <c r="H2314" t="s">
        <v>5343</v>
      </c>
      <c r="I2314" t="s">
        <v>5344</v>
      </c>
      <c r="K2314" t="s">
        <v>1103</v>
      </c>
      <c r="L2314" t="s">
        <v>4533</v>
      </c>
      <c r="M2314" t="s">
        <v>5345</v>
      </c>
      <c r="N2314" t="s">
        <v>5346</v>
      </c>
      <c r="P2314" t="s">
        <v>1106</v>
      </c>
      <c r="Q2314" t="s">
        <v>4537</v>
      </c>
    </row>
    <row r="2315" spans="1:17">
      <c r="A2315" t="s">
        <v>2387</v>
      </c>
      <c r="B2315" t="s">
        <v>2388</v>
      </c>
      <c r="C2315" t="s">
        <v>2389</v>
      </c>
      <c r="F2315" t="s">
        <v>59</v>
      </c>
      <c r="G2315" t="s">
        <v>1101</v>
      </c>
      <c r="H2315" t="s">
        <v>2390</v>
      </c>
      <c r="K2315" t="s">
        <v>1103</v>
      </c>
      <c r="L2315" t="s">
        <v>1104</v>
      </c>
      <c r="M2315" t="s">
        <v>2391</v>
      </c>
      <c r="P2315" t="s">
        <v>1106</v>
      </c>
      <c r="Q2315" t="s">
        <v>1107</v>
      </c>
    </row>
    <row r="2316" spans="1:17">
      <c r="A2316" t="s">
        <v>8124</v>
      </c>
      <c r="B2316" t="s">
        <v>8125</v>
      </c>
      <c r="C2316" t="s">
        <v>8126</v>
      </c>
      <c r="D2316" t="s">
        <v>1760</v>
      </c>
      <c r="F2316" t="s">
        <v>45</v>
      </c>
      <c r="G2316" t="s">
        <v>25</v>
      </c>
      <c r="H2316" t="s">
        <v>8127</v>
      </c>
      <c r="I2316" t="s">
        <v>1761</v>
      </c>
      <c r="K2316" t="s">
        <v>1066</v>
      </c>
      <c r="L2316" t="s">
        <v>1067</v>
      </c>
      <c r="M2316" t="s">
        <v>8128</v>
      </c>
      <c r="N2316" t="s">
        <v>1762</v>
      </c>
      <c r="P2316" t="s">
        <v>1068</v>
      </c>
      <c r="Q2316" t="s">
        <v>1069</v>
      </c>
    </row>
    <row r="2317" spans="1:17">
      <c r="A2317" t="s">
        <v>5651</v>
      </c>
      <c r="C2317" t="s">
        <v>535</v>
      </c>
      <c r="D2317" t="s">
        <v>428</v>
      </c>
      <c r="F2317" t="s">
        <v>20</v>
      </c>
      <c r="G2317" t="s">
        <v>1133</v>
      </c>
      <c r="H2317" t="s">
        <v>5652</v>
      </c>
      <c r="I2317" t="s">
        <v>5277</v>
      </c>
      <c r="K2317" t="s">
        <v>1136</v>
      </c>
      <c r="L2317" t="s">
        <v>1137</v>
      </c>
      <c r="M2317" t="s">
        <v>5653</v>
      </c>
      <c r="N2317" t="s">
        <v>5279</v>
      </c>
      <c r="P2317" t="s">
        <v>1140</v>
      </c>
      <c r="Q2317" t="s">
        <v>1141</v>
      </c>
    </row>
    <row r="2318" spans="1:17">
      <c r="A2318" t="s">
        <v>3588</v>
      </c>
      <c r="C2318" t="s">
        <v>3589</v>
      </c>
      <c r="E2318" t="s">
        <v>3590</v>
      </c>
      <c r="F2318" t="s">
        <v>1072</v>
      </c>
      <c r="G2318" t="s">
        <v>154</v>
      </c>
      <c r="H2318" t="s">
        <v>3591</v>
      </c>
      <c r="J2318" t="s">
        <v>3592</v>
      </c>
      <c r="K2318" t="s">
        <v>1073</v>
      </c>
      <c r="L2318" t="s">
        <v>1074</v>
      </c>
      <c r="M2318" t="s">
        <v>3593</v>
      </c>
      <c r="O2318" t="s">
        <v>3594</v>
      </c>
      <c r="P2318" t="s">
        <v>1072</v>
      </c>
      <c r="Q2318" t="s">
        <v>1075</v>
      </c>
    </row>
    <row r="2319" spans="1:17">
      <c r="A2319" t="s">
        <v>10306</v>
      </c>
      <c r="B2319" t="s">
        <v>10307</v>
      </c>
      <c r="C2319" t="s">
        <v>10308</v>
      </c>
      <c r="F2319" t="s">
        <v>24</v>
      </c>
      <c r="G2319" t="s">
        <v>1123</v>
      </c>
      <c r="H2319" t="s">
        <v>10309</v>
      </c>
      <c r="K2319" t="s">
        <v>24</v>
      </c>
      <c r="L2319" t="s">
        <v>1126</v>
      </c>
      <c r="M2319" t="s">
        <v>10310</v>
      </c>
      <c r="P2319" t="s">
        <v>24</v>
      </c>
      <c r="Q2319" t="s">
        <v>1129</v>
      </c>
    </row>
    <row r="2320" spans="1:17">
      <c r="A2320" t="s">
        <v>2361</v>
      </c>
      <c r="C2320" t="s">
        <v>2362</v>
      </c>
      <c r="D2320" t="s">
        <v>2363</v>
      </c>
      <c r="E2320" t="s">
        <v>2364</v>
      </c>
      <c r="F2320" t="s">
        <v>59</v>
      </c>
      <c r="G2320" t="s">
        <v>1133</v>
      </c>
      <c r="H2320" t="s">
        <v>2365</v>
      </c>
      <c r="I2320" t="s">
        <v>2366</v>
      </c>
      <c r="J2320" t="s">
        <v>2367</v>
      </c>
      <c r="K2320" t="s">
        <v>1103</v>
      </c>
      <c r="L2320" t="s">
        <v>1137</v>
      </c>
      <c r="M2320" t="s">
        <v>2362</v>
      </c>
      <c r="N2320" t="s">
        <v>2368</v>
      </c>
      <c r="O2320" t="s">
        <v>2369</v>
      </c>
      <c r="P2320" t="s">
        <v>1106</v>
      </c>
      <c r="Q2320" t="s">
        <v>1141</v>
      </c>
    </row>
    <row r="2321" spans="1:17">
      <c r="A2321" t="s">
        <v>2711</v>
      </c>
      <c r="C2321" t="s">
        <v>2712</v>
      </c>
      <c r="D2321" t="s">
        <v>2713</v>
      </c>
      <c r="F2321" t="s">
        <v>17</v>
      </c>
      <c r="G2321" t="s">
        <v>37</v>
      </c>
      <c r="H2321" t="s">
        <v>2714</v>
      </c>
      <c r="I2321" t="s">
        <v>2715</v>
      </c>
      <c r="K2321" t="s">
        <v>1184</v>
      </c>
      <c r="L2321" t="s">
        <v>1185</v>
      </c>
      <c r="M2321" t="s">
        <v>2716</v>
      </c>
      <c r="N2321" t="s">
        <v>2717</v>
      </c>
      <c r="P2321" t="s">
        <v>17</v>
      </c>
      <c r="Q2321" t="s">
        <v>37</v>
      </c>
    </row>
    <row r="2322" spans="1:17">
      <c r="A2322" t="s">
        <v>4878</v>
      </c>
      <c r="C2322" t="s">
        <v>4879</v>
      </c>
      <c r="D2322" t="s">
        <v>1593</v>
      </c>
      <c r="F2322" t="s">
        <v>17</v>
      </c>
      <c r="G2322" t="s">
        <v>37</v>
      </c>
      <c r="H2322" t="s">
        <v>4880</v>
      </c>
      <c r="I2322" t="s">
        <v>1595</v>
      </c>
      <c r="K2322" t="s">
        <v>1184</v>
      </c>
      <c r="L2322" t="s">
        <v>1185</v>
      </c>
      <c r="M2322" t="s">
        <v>4881</v>
      </c>
      <c r="N2322" t="s">
        <v>1597</v>
      </c>
      <c r="P2322" t="s">
        <v>17</v>
      </c>
      <c r="Q2322" t="s">
        <v>37</v>
      </c>
    </row>
    <row r="2323" spans="1:17">
      <c r="A2323" t="s">
        <v>2256</v>
      </c>
      <c r="C2323" t="s">
        <v>2257</v>
      </c>
      <c r="E2323" t="s">
        <v>1237</v>
      </c>
      <c r="F2323" t="s">
        <v>1072</v>
      </c>
      <c r="G2323" t="s">
        <v>25</v>
      </c>
      <c r="H2323" t="s">
        <v>2258</v>
      </c>
      <c r="J2323" t="s">
        <v>1239</v>
      </c>
      <c r="K2323" t="s">
        <v>1073</v>
      </c>
      <c r="L2323" t="s">
        <v>1067</v>
      </c>
      <c r="M2323" t="s">
        <v>2259</v>
      </c>
      <c r="O2323" t="s">
        <v>1241</v>
      </c>
      <c r="P2323" t="s">
        <v>1072</v>
      </c>
      <c r="Q2323" t="s">
        <v>1069</v>
      </c>
    </row>
    <row r="2324" spans="1:17">
      <c r="A2324" t="s">
        <v>6154</v>
      </c>
      <c r="C2324" t="s">
        <v>6155</v>
      </c>
      <c r="F2324" t="s">
        <v>59</v>
      </c>
      <c r="G2324" t="s">
        <v>1123</v>
      </c>
      <c r="H2324" t="s">
        <v>3783</v>
      </c>
      <c r="K2324" t="s">
        <v>1103</v>
      </c>
      <c r="L2324" t="s">
        <v>1126</v>
      </c>
      <c r="M2324" t="s">
        <v>3784</v>
      </c>
      <c r="P2324" t="s">
        <v>1106</v>
      </c>
      <c r="Q2324" t="s">
        <v>1129</v>
      </c>
    </row>
    <row r="2325" spans="1:17">
      <c r="A2325" t="s">
        <v>2478</v>
      </c>
      <c r="C2325" t="s">
        <v>2479</v>
      </c>
      <c r="F2325" t="s">
        <v>24</v>
      </c>
      <c r="G2325" t="s">
        <v>1123</v>
      </c>
      <c r="H2325" t="s">
        <v>2480</v>
      </c>
      <c r="K2325" t="s">
        <v>24</v>
      </c>
      <c r="L2325" t="s">
        <v>1126</v>
      </c>
      <c r="M2325" t="s">
        <v>2481</v>
      </c>
      <c r="P2325" t="s">
        <v>24</v>
      </c>
      <c r="Q2325" t="s">
        <v>1129</v>
      </c>
    </row>
    <row r="2326" spans="1:17">
      <c r="A2326" t="s">
        <v>7295</v>
      </c>
      <c r="C2326" t="s">
        <v>7296</v>
      </c>
      <c r="F2326" t="s">
        <v>17</v>
      </c>
      <c r="G2326" t="s">
        <v>37</v>
      </c>
      <c r="H2326" t="s">
        <v>7297</v>
      </c>
      <c r="K2326" t="s">
        <v>1184</v>
      </c>
      <c r="L2326" t="s">
        <v>1185</v>
      </c>
      <c r="M2326" t="s">
        <v>7298</v>
      </c>
      <c r="P2326" t="s">
        <v>17</v>
      </c>
      <c r="Q2326" t="s">
        <v>37</v>
      </c>
    </row>
    <row r="2327" spans="1:17">
      <c r="A2327" t="s">
        <v>4957</v>
      </c>
      <c r="C2327" t="s">
        <v>4958</v>
      </c>
      <c r="F2327" t="s">
        <v>140</v>
      </c>
      <c r="G2327" t="s">
        <v>1353</v>
      </c>
      <c r="H2327" t="s">
        <v>4959</v>
      </c>
      <c r="K2327" t="s">
        <v>1355</v>
      </c>
      <c r="L2327" t="s">
        <v>1356</v>
      </c>
      <c r="M2327" t="s">
        <v>4960</v>
      </c>
      <c r="P2327" t="s">
        <v>1358</v>
      </c>
      <c r="Q2327" t="s">
        <v>1359</v>
      </c>
    </row>
    <row r="2328" spans="1:17">
      <c r="A2328" t="s">
        <v>4782</v>
      </c>
      <c r="C2328" t="s">
        <v>4783</v>
      </c>
      <c r="D2328" t="s">
        <v>4784</v>
      </c>
      <c r="F2328" t="s">
        <v>20</v>
      </c>
      <c r="G2328" t="s">
        <v>1133</v>
      </c>
      <c r="H2328" t="s">
        <v>4785</v>
      </c>
      <c r="I2328" t="s">
        <v>4786</v>
      </c>
      <c r="K2328" t="s">
        <v>1136</v>
      </c>
      <c r="L2328" t="s">
        <v>1137</v>
      </c>
      <c r="M2328" t="s">
        <v>4787</v>
      </c>
      <c r="N2328" t="s">
        <v>4788</v>
      </c>
      <c r="P2328" t="s">
        <v>1140</v>
      </c>
      <c r="Q2328" t="s">
        <v>1141</v>
      </c>
    </row>
    <row r="2329" spans="1:17">
      <c r="A2329" t="s">
        <v>3136</v>
      </c>
      <c r="C2329" t="s">
        <v>3137</v>
      </c>
      <c r="F2329" t="s">
        <v>1072</v>
      </c>
      <c r="G2329" t="s">
        <v>154</v>
      </c>
      <c r="H2329" t="s">
        <v>3138</v>
      </c>
      <c r="K2329" t="s">
        <v>1073</v>
      </c>
      <c r="L2329" t="s">
        <v>1074</v>
      </c>
      <c r="M2329" t="s">
        <v>3139</v>
      </c>
      <c r="P2329" t="s">
        <v>1072</v>
      </c>
      <c r="Q2329" t="s">
        <v>1075</v>
      </c>
    </row>
    <row r="2330" spans="1:17">
      <c r="A2330" t="s">
        <v>8120</v>
      </c>
      <c r="C2330" t="s">
        <v>8121</v>
      </c>
      <c r="E2330" t="s">
        <v>1093</v>
      </c>
      <c r="F2330" t="s">
        <v>45</v>
      </c>
      <c r="G2330" t="s">
        <v>25</v>
      </c>
      <c r="H2330" t="s">
        <v>8122</v>
      </c>
      <c r="J2330" t="s">
        <v>1095</v>
      </c>
      <c r="K2330" t="s">
        <v>1066</v>
      </c>
      <c r="L2330" t="s">
        <v>1067</v>
      </c>
      <c r="M2330" t="s">
        <v>8123</v>
      </c>
      <c r="O2330" t="s">
        <v>1097</v>
      </c>
      <c r="P2330" t="s">
        <v>1068</v>
      </c>
      <c r="Q2330" t="s">
        <v>1069</v>
      </c>
    </row>
    <row r="2331" spans="1:17">
      <c r="A2331" t="s">
        <v>11132</v>
      </c>
      <c r="C2331" t="s">
        <v>11133</v>
      </c>
      <c r="F2331" t="s">
        <v>1368</v>
      </c>
      <c r="G2331" t="s">
        <v>1369</v>
      </c>
      <c r="H2331" t="s">
        <v>11134</v>
      </c>
      <c r="K2331" t="s">
        <v>1372</v>
      </c>
      <c r="L2331" t="s">
        <v>1373</v>
      </c>
      <c r="M2331" t="s">
        <v>11135</v>
      </c>
      <c r="P2331" t="s">
        <v>1376</v>
      </c>
      <c r="Q2331" t="s">
        <v>1377</v>
      </c>
    </row>
    <row r="2332" spans="1:17">
      <c r="A2332" t="s">
        <v>4545</v>
      </c>
      <c r="C2332" t="s">
        <v>529</v>
      </c>
      <c r="D2332" t="s">
        <v>4546</v>
      </c>
      <c r="F2332" t="s">
        <v>1072</v>
      </c>
      <c r="G2332" t="s">
        <v>25</v>
      </c>
      <c r="H2332" t="s">
        <v>4547</v>
      </c>
      <c r="I2332" t="s">
        <v>4548</v>
      </c>
      <c r="K2332" t="s">
        <v>1073</v>
      </c>
      <c r="L2332" t="s">
        <v>1067</v>
      </c>
      <c r="M2332" t="s">
        <v>4549</v>
      </c>
      <c r="N2332" t="s">
        <v>4550</v>
      </c>
      <c r="P2332" t="s">
        <v>1072</v>
      </c>
      <c r="Q2332" t="s">
        <v>1069</v>
      </c>
    </row>
    <row r="2333" spans="1:17">
      <c r="A2333" t="s">
        <v>1433</v>
      </c>
      <c r="C2333" t="s">
        <v>1434</v>
      </c>
      <c r="F2333" t="s">
        <v>20</v>
      </c>
      <c r="G2333" t="s">
        <v>1133</v>
      </c>
      <c r="H2333" t="s">
        <v>1435</v>
      </c>
      <c r="K2333" t="s">
        <v>1136</v>
      </c>
      <c r="L2333" t="s">
        <v>1137</v>
      </c>
      <c r="M2333" t="s">
        <v>1436</v>
      </c>
      <c r="P2333" t="s">
        <v>1140</v>
      </c>
      <c r="Q2333" t="s">
        <v>1141</v>
      </c>
    </row>
    <row r="2334" spans="1:17">
      <c r="A2334" t="s">
        <v>1591</v>
      </c>
      <c r="C2334" t="s">
        <v>1592</v>
      </c>
      <c r="D2334" t="s">
        <v>1593</v>
      </c>
      <c r="F2334" t="s">
        <v>24</v>
      </c>
      <c r="G2334" t="s">
        <v>1123</v>
      </c>
      <c r="H2334" t="s">
        <v>1594</v>
      </c>
      <c r="I2334" t="s">
        <v>1595</v>
      </c>
      <c r="K2334" t="s">
        <v>24</v>
      </c>
      <c r="L2334" t="s">
        <v>1126</v>
      </c>
      <c r="M2334" t="s">
        <v>1596</v>
      </c>
      <c r="N2334" t="s">
        <v>1597</v>
      </c>
      <c r="P2334" t="s">
        <v>24</v>
      </c>
      <c r="Q2334" t="s">
        <v>1129</v>
      </c>
    </row>
    <row r="2335" spans="1:17">
      <c r="A2335" t="s">
        <v>1842</v>
      </c>
      <c r="C2335" t="s">
        <v>1843</v>
      </c>
      <c r="F2335" t="s">
        <v>20</v>
      </c>
      <c r="G2335" t="s">
        <v>1293</v>
      </c>
      <c r="H2335" t="s">
        <v>1844</v>
      </c>
      <c r="K2335" t="s">
        <v>1136</v>
      </c>
      <c r="L2335" t="s">
        <v>1295</v>
      </c>
      <c r="M2335" t="s">
        <v>1845</v>
      </c>
      <c r="P2335" t="s">
        <v>1140</v>
      </c>
      <c r="Q2335" t="s">
        <v>1297</v>
      </c>
    </row>
    <row r="2336" spans="1:17">
      <c r="A2336" t="s">
        <v>10373</v>
      </c>
      <c r="B2336" t="s">
        <v>10374</v>
      </c>
      <c r="C2336" t="s">
        <v>10375</v>
      </c>
      <c r="F2336" t="s">
        <v>132</v>
      </c>
      <c r="G2336" t="s">
        <v>1428</v>
      </c>
      <c r="H2336" t="s">
        <v>10376</v>
      </c>
      <c r="K2336" t="s">
        <v>1312</v>
      </c>
      <c r="L2336" t="s">
        <v>1568</v>
      </c>
      <c r="M2336" t="s">
        <v>10377</v>
      </c>
      <c r="P2336" t="s">
        <v>132</v>
      </c>
      <c r="Q2336" t="s">
        <v>1432</v>
      </c>
    </row>
    <row r="2337" spans="1:17">
      <c r="A2337" t="s">
        <v>1834</v>
      </c>
      <c r="C2337" t="s">
        <v>1835</v>
      </c>
      <c r="E2337" t="s">
        <v>1093</v>
      </c>
      <c r="F2337" t="s">
        <v>45</v>
      </c>
      <c r="G2337" t="s">
        <v>25</v>
      </c>
      <c r="H2337" t="s">
        <v>1836</v>
      </c>
      <c r="J2337" t="s">
        <v>1095</v>
      </c>
      <c r="K2337" t="s">
        <v>1066</v>
      </c>
      <c r="L2337" t="s">
        <v>1067</v>
      </c>
      <c r="M2337" t="s">
        <v>1837</v>
      </c>
      <c r="O2337" t="s">
        <v>1097</v>
      </c>
      <c r="P2337" t="s">
        <v>1068</v>
      </c>
      <c r="Q2337" t="s">
        <v>1069</v>
      </c>
    </row>
    <row r="2338" spans="1:17">
      <c r="A2338" t="s">
        <v>7797</v>
      </c>
      <c r="C2338" t="s">
        <v>7798</v>
      </c>
      <c r="F2338" t="s">
        <v>17</v>
      </c>
      <c r="G2338" t="s">
        <v>37</v>
      </c>
      <c r="H2338" t="s">
        <v>2415</v>
      </c>
      <c r="K2338" t="s">
        <v>1184</v>
      </c>
      <c r="L2338" t="s">
        <v>1185</v>
      </c>
      <c r="M2338" t="s">
        <v>2416</v>
      </c>
      <c r="P2338" t="s">
        <v>17</v>
      </c>
      <c r="Q2338" t="s">
        <v>37</v>
      </c>
    </row>
    <row r="2339" spans="1:17">
      <c r="A2339" t="s">
        <v>4217</v>
      </c>
      <c r="C2339" t="s">
        <v>4218</v>
      </c>
      <c r="D2339" t="s">
        <v>1797</v>
      </c>
      <c r="F2339" t="s">
        <v>17</v>
      </c>
      <c r="G2339" t="s">
        <v>37</v>
      </c>
      <c r="H2339" t="s">
        <v>4219</v>
      </c>
      <c r="I2339" t="s">
        <v>1799</v>
      </c>
      <c r="K2339" t="s">
        <v>1184</v>
      </c>
      <c r="L2339" t="s">
        <v>1185</v>
      </c>
      <c r="M2339" t="s">
        <v>4220</v>
      </c>
      <c r="N2339" t="s">
        <v>1801</v>
      </c>
      <c r="P2339" t="s">
        <v>17</v>
      </c>
      <c r="Q2339" t="s">
        <v>37</v>
      </c>
    </row>
    <row r="2340" spans="1:17">
      <c r="A2340" t="s">
        <v>2304</v>
      </c>
      <c r="C2340" t="s">
        <v>2305</v>
      </c>
      <c r="F2340" t="s">
        <v>59</v>
      </c>
      <c r="G2340" t="s">
        <v>1101</v>
      </c>
      <c r="H2340" t="s">
        <v>2306</v>
      </c>
      <c r="K2340" t="s">
        <v>1103</v>
      </c>
      <c r="L2340" t="s">
        <v>1104</v>
      </c>
      <c r="M2340" t="s">
        <v>2307</v>
      </c>
      <c r="P2340" t="s">
        <v>1106</v>
      </c>
      <c r="Q2340" t="s">
        <v>1107</v>
      </c>
    </row>
    <row r="2341" spans="1:17">
      <c r="A2341" t="s">
        <v>11814</v>
      </c>
      <c r="B2341" t="s">
        <v>11815</v>
      </c>
      <c r="C2341" t="s">
        <v>11816</v>
      </c>
      <c r="F2341" t="s">
        <v>17</v>
      </c>
      <c r="G2341" t="s">
        <v>37</v>
      </c>
      <c r="H2341" t="s">
        <v>11817</v>
      </c>
      <c r="K2341" t="s">
        <v>1184</v>
      </c>
      <c r="L2341" t="s">
        <v>1185</v>
      </c>
      <c r="M2341" t="s">
        <v>11818</v>
      </c>
      <c r="P2341" t="s">
        <v>17</v>
      </c>
      <c r="Q2341" t="s">
        <v>37</v>
      </c>
    </row>
    <row r="2342" spans="1:17">
      <c r="A2342" t="s">
        <v>5850</v>
      </c>
      <c r="C2342" t="s">
        <v>5851</v>
      </c>
      <c r="F2342" t="s">
        <v>140</v>
      </c>
      <c r="G2342" t="s">
        <v>1353</v>
      </c>
      <c r="H2342" t="s">
        <v>5852</v>
      </c>
      <c r="K2342" t="s">
        <v>1355</v>
      </c>
      <c r="L2342" t="s">
        <v>1356</v>
      </c>
      <c r="M2342" t="s">
        <v>5853</v>
      </c>
      <c r="P2342" t="s">
        <v>1358</v>
      </c>
      <c r="Q2342" t="s">
        <v>1359</v>
      </c>
    </row>
    <row r="2343" spans="1:17">
      <c r="A2343" t="s">
        <v>10546</v>
      </c>
      <c r="C2343" t="s">
        <v>10547</v>
      </c>
      <c r="E2343" t="s">
        <v>1093</v>
      </c>
      <c r="F2343" t="s">
        <v>45</v>
      </c>
      <c r="G2343" t="s">
        <v>25</v>
      </c>
      <c r="H2343" t="s">
        <v>10548</v>
      </c>
      <c r="J2343" t="s">
        <v>1095</v>
      </c>
      <c r="K2343" t="s">
        <v>1066</v>
      </c>
      <c r="L2343" t="s">
        <v>1067</v>
      </c>
      <c r="M2343" t="s">
        <v>10549</v>
      </c>
      <c r="O2343" t="s">
        <v>1097</v>
      </c>
      <c r="P2343" t="s">
        <v>1068</v>
      </c>
      <c r="Q2343" t="s">
        <v>1069</v>
      </c>
    </row>
    <row r="2344" spans="1:17">
      <c r="A2344" t="s">
        <v>5048</v>
      </c>
      <c r="C2344" t="s">
        <v>526</v>
      </c>
      <c r="D2344" t="s">
        <v>5049</v>
      </c>
      <c r="F2344" t="s">
        <v>59</v>
      </c>
      <c r="G2344" t="s">
        <v>1322</v>
      </c>
      <c r="H2344" t="s">
        <v>5050</v>
      </c>
      <c r="I2344" t="s">
        <v>5051</v>
      </c>
      <c r="K2344" t="s">
        <v>1103</v>
      </c>
      <c r="L2344" t="s">
        <v>1324</v>
      </c>
      <c r="M2344" t="s">
        <v>5052</v>
      </c>
      <c r="N2344" t="s">
        <v>5053</v>
      </c>
      <c r="P2344" t="s">
        <v>1106</v>
      </c>
      <c r="Q2344" t="s">
        <v>1326</v>
      </c>
    </row>
    <row r="2345" spans="1:17">
      <c r="A2345" t="s">
        <v>7340</v>
      </c>
      <c r="C2345" t="s">
        <v>7341</v>
      </c>
      <c r="D2345" t="s">
        <v>4212</v>
      </c>
      <c r="F2345" t="s">
        <v>17</v>
      </c>
      <c r="G2345" t="s">
        <v>37</v>
      </c>
      <c r="H2345" t="s">
        <v>7342</v>
      </c>
      <c r="I2345" t="s">
        <v>4214</v>
      </c>
      <c r="K2345" t="s">
        <v>1184</v>
      </c>
      <c r="L2345" t="s">
        <v>1185</v>
      </c>
      <c r="M2345" t="s">
        <v>7343</v>
      </c>
      <c r="N2345" t="s">
        <v>4216</v>
      </c>
      <c r="P2345" t="s">
        <v>17</v>
      </c>
      <c r="Q2345" t="s">
        <v>37</v>
      </c>
    </row>
    <row r="2346" spans="1:17">
      <c r="A2346" t="s">
        <v>6665</v>
      </c>
      <c r="C2346" t="s">
        <v>525</v>
      </c>
      <c r="D2346" t="s">
        <v>2512</v>
      </c>
      <c r="F2346" t="s">
        <v>51</v>
      </c>
      <c r="G2346" t="s">
        <v>2202</v>
      </c>
      <c r="H2346" t="s">
        <v>6666</v>
      </c>
      <c r="I2346" t="s">
        <v>2514</v>
      </c>
      <c r="K2346" t="s">
        <v>1330</v>
      </c>
      <c r="L2346" t="s">
        <v>2205</v>
      </c>
      <c r="M2346" t="s">
        <v>6667</v>
      </c>
      <c r="N2346" t="s">
        <v>2516</v>
      </c>
      <c r="P2346" t="s">
        <v>1332</v>
      </c>
      <c r="Q2346" t="s">
        <v>2208</v>
      </c>
    </row>
    <row r="2347" spans="1:17">
      <c r="A2347" t="s">
        <v>7425</v>
      </c>
      <c r="C2347" t="s">
        <v>7426</v>
      </c>
      <c r="F2347" t="s">
        <v>59</v>
      </c>
      <c r="G2347" t="s">
        <v>1101</v>
      </c>
      <c r="H2347" t="s">
        <v>3535</v>
      </c>
      <c r="K2347" t="s">
        <v>1103</v>
      </c>
      <c r="L2347" t="s">
        <v>1104</v>
      </c>
      <c r="M2347" t="s">
        <v>7427</v>
      </c>
      <c r="P2347" t="s">
        <v>1106</v>
      </c>
      <c r="Q2347" t="s">
        <v>1107</v>
      </c>
    </row>
    <row r="2348" spans="1:17">
      <c r="A2348" t="s">
        <v>10586</v>
      </c>
      <c r="C2348" t="s">
        <v>10587</v>
      </c>
      <c r="F2348" t="s">
        <v>20</v>
      </c>
      <c r="G2348" t="s">
        <v>154</v>
      </c>
      <c r="H2348" t="s">
        <v>10588</v>
      </c>
      <c r="K2348" t="s">
        <v>1136</v>
      </c>
      <c r="L2348" t="s">
        <v>1074</v>
      </c>
      <c r="M2348" t="s">
        <v>10589</v>
      </c>
      <c r="P2348" t="s">
        <v>1140</v>
      </c>
      <c r="Q2348" t="s">
        <v>1075</v>
      </c>
    </row>
    <row r="2349" spans="1:17">
      <c r="A2349" t="s">
        <v>11790</v>
      </c>
      <c r="C2349" t="s">
        <v>11791</v>
      </c>
      <c r="F2349" t="s">
        <v>1604</v>
      </c>
      <c r="G2349" t="s">
        <v>25</v>
      </c>
      <c r="H2349" t="s">
        <v>11792</v>
      </c>
      <c r="K2349" t="s">
        <v>1604</v>
      </c>
      <c r="L2349" t="s">
        <v>1067</v>
      </c>
      <c r="M2349" t="s">
        <v>11793</v>
      </c>
      <c r="P2349" t="s">
        <v>1604</v>
      </c>
      <c r="Q2349" t="s">
        <v>1069</v>
      </c>
    </row>
    <row r="2350" spans="1:17">
      <c r="A2350" t="s">
        <v>10007</v>
      </c>
      <c r="C2350" t="s">
        <v>517</v>
      </c>
      <c r="D2350" t="s">
        <v>518</v>
      </c>
      <c r="F2350" t="s">
        <v>1072</v>
      </c>
      <c r="G2350" t="s">
        <v>154</v>
      </c>
      <c r="H2350" t="s">
        <v>517</v>
      </c>
      <c r="I2350" t="s">
        <v>10008</v>
      </c>
      <c r="K2350" t="s">
        <v>1073</v>
      </c>
      <c r="L2350" t="s">
        <v>1074</v>
      </c>
      <c r="M2350" t="s">
        <v>517</v>
      </c>
      <c r="N2350" t="s">
        <v>10009</v>
      </c>
      <c r="P2350" t="s">
        <v>1072</v>
      </c>
      <c r="Q2350" t="s">
        <v>1075</v>
      </c>
    </row>
    <row r="2351" spans="1:17">
      <c r="A2351" t="s">
        <v>3839</v>
      </c>
      <c r="C2351" t="s">
        <v>519</v>
      </c>
      <c r="D2351" t="s">
        <v>520</v>
      </c>
      <c r="F2351" t="s">
        <v>1072</v>
      </c>
      <c r="G2351" t="s">
        <v>154</v>
      </c>
      <c r="H2351" t="s">
        <v>3840</v>
      </c>
      <c r="I2351" t="s">
        <v>3841</v>
      </c>
      <c r="K2351" t="s">
        <v>1073</v>
      </c>
      <c r="L2351" t="s">
        <v>1074</v>
      </c>
      <c r="M2351" t="s">
        <v>3842</v>
      </c>
      <c r="N2351" t="s">
        <v>3843</v>
      </c>
      <c r="P2351" t="s">
        <v>1072</v>
      </c>
      <c r="Q2351" t="s">
        <v>1075</v>
      </c>
    </row>
    <row r="2352" spans="1:17">
      <c r="A2352" t="s">
        <v>11450</v>
      </c>
      <c r="C2352" t="s">
        <v>11451</v>
      </c>
      <c r="D2352" t="s">
        <v>11452</v>
      </c>
      <c r="F2352" t="s">
        <v>1072</v>
      </c>
      <c r="G2352" t="s">
        <v>154</v>
      </c>
      <c r="H2352" t="s">
        <v>11453</v>
      </c>
      <c r="I2352" t="s">
        <v>11454</v>
      </c>
      <c r="K2352" t="s">
        <v>1073</v>
      </c>
      <c r="L2352" t="s">
        <v>1074</v>
      </c>
      <c r="M2352" t="s">
        <v>11455</v>
      </c>
      <c r="N2352" t="s">
        <v>11456</v>
      </c>
      <c r="P2352" t="s">
        <v>1072</v>
      </c>
      <c r="Q2352" t="s">
        <v>1075</v>
      </c>
    </row>
    <row r="2353" spans="1:17">
      <c r="A2353" t="s">
        <v>3922</v>
      </c>
      <c r="C2353" t="s">
        <v>3923</v>
      </c>
      <c r="F2353" t="s">
        <v>1072</v>
      </c>
      <c r="G2353" t="s">
        <v>154</v>
      </c>
      <c r="H2353" t="s">
        <v>3924</v>
      </c>
      <c r="K2353" t="s">
        <v>1073</v>
      </c>
      <c r="L2353" t="s">
        <v>1074</v>
      </c>
      <c r="M2353" t="s">
        <v>3925</v>
      </c>
      <c r="P2353" t="s">
        <v>1072</v>
      </c>
      <c r="Q2353" t="s">
        <v>1075</v>
      </c>
    </row>
    <row r="2354" spans="1:17">
      <c r="A2354" t="s">
        <v>8005</v>
      </c>
      <c r="C2354" t="s">
        <v>8006</v>
      </c>
      <c r="F2354" t="s">
        <v>140</v>
      </c>
      <c r="G2354" t="s">
        <v>1353</v>
      </c>
      <c r="H2354" t="s">
        <v>8007</v>
      </c>
      <c r="K2354" t="s">
        <v>1355</v>
      </c>
      <c r="L2354" t="s">
        <v>1356</v>
      </c>
      <c r="M2354" t="s">
        <v>8008</v>
      </c>
      <c r="P2354" t="s">
        <v>1358</v>
      </c>
      <c r="Q2354" t="s">
        <v>1359</v>
      </c>
    </row>
    <row r="2355" spans="1:17">
      <c r="A2355" t="s">
        <v>10542</v>
      </c>
      <c r="C2355" t="s">
        <v>10543</v>
      </c>
      <c r="F2355" t="s">
        <v>24</v>
      </c>
      <c r="G2355" t="s">
        <v>1123</v>
      </c>
      <c r="H2355" t="s">
        <v>10544</v>
      </c>
      <c r="K2355" t="s">
        <v>24</v>
      </c>
      <c r="L2355" t="s">
        <v>1126</v>
      </c>
      <c r="M2355" t="s">
        <v>10545</v>
      </c>
      <c r="P2355" t="s">
        <v>24</v>
      </c>
      <c r="Q2355" t="s">
        <v>1129</v>
      </c>
    </row>
    <row r="2356" spans="1:17">
      <c r="A2356" t="s">
        <v>4551</v>
      </c>
      <c r="C2356" t="s">
        <v>4552</v>
      </c>
      <c r="F2356" t="s">
        <v>1604</v>
      </c>
      <c r="G2356" t="s">
        <v>25</v>
      </c>
      <c r="H2356" t="s">
        <v>4553</v>
      </c>
      <c r="K2356" t="s">
        <v>1604</v>
      </c>
      <c r="L2356" t="s">
        <v>1067</v>
      </c>
      <c r="M2356" t="s">
        <v>4554</v>
      </c>
      <c r="P2356" t="s">
        <v>1604</v>
      </c>
      <c r="Q2356" t="s">
        <v>1069</v>
      </c>
    </row>
    <row r="2357" spans="1:17">
      <c r="A2357" t="s">
        <v>4149</v>
      </c>
      <c r="C2357" t="s">
        <v>4150</v>
      </c>
      <c r="F2357" t="s">
        <v>59</v>
      </c>
      <c r="G2357" t="s">
        <v>1101</v>
      </c>
      <c r="H2357" t="s">
        <v>4151</v>
      </c>
      <c r="K2357" t="s">
        <v>1103</v>
      </c>
      <c r="L2357" t="s">
        <v>1104</v>
      </c>
      <c r="M2357" t="s">
        <v>4152</v>
      </c>
      <c r="P2357" t="s">
        <v>1106</v>
      </c>
      <c r="Q2357" t="s">
        <v>1107</v>
      </c>
    </row>
    <row r="2358" spans="1:17">
      <c r="A2358" t="s">
        <v>5933</v>
      </c>
      <c r="C2358" t="s">
        <v>5934</v>
      </c>
      <c r="E2358" t="s">
        <v>1093</v>
      </c>
      <c r="F2358" t="s">
        <v>45</v>
      </c>
      <c r="G2358" t="s">
        <v>25</v>
      </c>
      <c r="H2358" t="s">
        <v>5935</v>
      </c>
      <c r="J2358" t="s">
        <v>1095</v>
      </c>
      <c r="K2358" t="s">
        <v>1066</v>
      </c>
      <c r="L2358" t="s">
        <v>1067</v>
      </c>
      <c r="M2358" t="s">
        <v>5936</v>
      </c>
      <c r="O2358" t="s">
        <v>1097</v>
      </c>
      <c r="P2358" t="s">
        <v>1068</v>
      </c>
      <c r="Q2358" t="s">
        <v>1069</v>
      </c>
    </row>
    <row r="2359" spans="1:17">
      <c r="A2359" t="s">
        <v>5949</v>
      </c>
      <c r="C2359" t="s">
        <v>5950</v>
      </c>
      <c r="F2359" t="s">
        <v>1368</v>
      </c>
      <c r="G2359" t="s">
        <v>1369</v>
      </c>
      <c r="H2359" t="s">
        <v>5951</v>
      </c>
      <c r="K2359" t="s">
        <v>1372</v>
      </c>
      <c r="L2359" t="s">
        <v>1373</v>
      </c>
      <c r="M2359" t="s">
        <v>5952</v>
      </c>
      <c r="P2359" t="s">
        <v>1376</v>
      </c>
      <c r="Q2359" t="s">
        <v>1377</v>
      </c>
    </row>
    <row r="2360" spans="1:17">
      <c r="A2360" t="s">
        <v>5961</v>
      </c>
      <c r="C2360" t="s">
        <v>5962</v>
      </c>
      <c r="E2360" t="s">
        <v>1093</v>
      </c>
      <c r="F2360" t="s">
        <v>45</v>
      </c>
      <c r="G2360" t="s">
        <v>25</v>
      </c>
      <c r="H2360" t="s">
        <v>5963</v>
      </c>
      <c r="J2360" t="s">
        <v>1095</v>
      </c>
      <c r="K2360" t="s">
        <v>1066</v>
      </c>
      <c r="L2360" t="s">
        <v>1067</v>
      </c>
      <c r="M2360" t="s">
        <v>5964</v>
      </c>
      <c r="O2360" t="s">
        <v>1097</v>
      </c>
      <c r="P2360" t="s">
        <v>1068</v>
      </c>
      <c r="Q2360" t="s">
        <v>1069</v>
      </c>
    </row>
    <row r="2361" spans="1:17">
      <c r="A2361" t="s">
        <v>1298</v>
      </c>
      <c r="C2361" t="s">
        <v>523</v>
      </c>
      <c r="D2361" t="s">
        <v>1299</v>
      </c>
      <c r="F2361" t="s">
        <v>45</v>
      </c>
      <c r="G2361" t="s">
        <v>154</v>
      </c>
      <c r="H2361" t="s">
        <v>1300</v>
      </c>
      <c r="I2361" t="s">
        <v>1301</v>
      </c>
      <c r="K2361" t="s">
        <v>1066</v>
      </c>
      <c r="L2361" t="s">
        <v>1074</v>
      </c>
      <c r="M2361" t="s">
        <v>523</v>
      </c>
      <c r="N2361" t="s">
        <v>1302</v>
      </c>
      <c r="P2361" t="s">
        <v>1068</v>
      </c>
      <c r="Q2361" t="s">
        <v>1075</v>
      </c>
    </row>
    <row r="2362" spans="1:17">
      <c r="A2362" t="s">
        <v>5603</v>
      </c>
      <c r="C2362" t="s">
        <v>5604</v>
      </c>
      <c r="E2362" t="s">
        <v>1111</v>
      </c>
      <c r="F2362" t="s">
        <v>45</v>
      </c>
      <c r="G2362" t="s">
        <v>25</v>
      </c>
      <c r="H2362" t="s">
        <v>5605</v>
      </c>
      <c r="J2362" t="s">
        <v>1112</v>
      </c>
      <c r="K2362" t="s">
        <v>1066</v>
      </c>
      <c r="L2362" t="s">
        <v>1067</v>
      </c>
      <c r="M2362" t="s">
        <v>5604</v>
      </c>
      <c r="O2362" t="s">
        <v>1113</v>
      </c>
      <c r="P2362" t="s">
        <v>1068</v>
      </c>
      <c r="Q2362" t="s">
        <v>1069</v>
      </c>
    </row>
    <row r="2363" spans="1:17">
      <c r="A2363" t="s">
        <v>2658</v>
      </c>
      <c r="C2363" t="s">
        <v>2659</v>
      </c>
      <c r="E2363" t="s">
        <v>1741</v>
      </c>
      <c r="F2363" t="s">
        <v>1742</v>
      </c>
      <c r="G2363" t="s">
        <v>1742</v>
      </c>
      <c r="H2363" t="s">
        <v>2660</v>
      </c>
      <c r="J2363" t="s">
        <v>1744</v>
      </c>
      <c r="K2363" t="s">
        <v>1745</v>
      </c>
      <c r="L2363" t="s">
        <v>1745</v>
      </c>
      <c r="M2363" t="s">
        <v>2661</v>
      </c>
      <c r="O2363" t="s">
        <v>1747</v>
      </c>
      <c r="P2363" t="s">
        <v>1748</v>
      </c>
      <c r="Q2363" t="s">
        <v>1748</v>
      </c>
    </row>
    <row r="2364" spans="1:17">
      <c r="A2364" t="s">
        <v>9002</v>
      </c>
      <c r="C2364" t="s">
        <v>9003</v>
      </c>
      <c r="D2364" t="s">
        <v>4380</v>
      </c>
      <c r="F2364" t="s">
        <v>132</v>
      </c>
      <c r="G2364" t="s">
        <v>3846</v>
      </c>
      <c r="H2364" t="s">
        <v>9004</v>
      </c>
      <c r="I2364" t="s">
        <v>4382</v>
      </c>
      <c r="K2364" t="s">
        <v>1312</v>
      </c>
      <c r="L2364" t="s">
        <v>3849</v>
      </c>
      <c r="M2364" t="s">
        <v>9005</v>
      </c>
      <c r="N2364" t="s">
        <v>4384</v>
      </c>
      <c r="P2364" t="s">
        <v>132</v>
      </c>
      <c r="Q2364" t="s">
        <v>3852</v>
      </c>
    </row>
    <row r="2365" spans="1:17">
      <c r="A2365" t="s">
        <v>8753</v>
      </c>
      <c r="C2365" t="s">
        <v>511</v>
      </c>
      <c r="D2365" t="s">
        <v>8754</v>
      </c>
      <c r="F2365" t="s">
        <v>17</v>
      </c>
      <c r="G2365" t="s">
        <v>37</v>
      </c>
      <c r="H2365" t="s">
        <v>8755</v>
      </c>
      <c r="I2365" t="s">
        <v>8756</v>
      </c>
      <c r="K2365" t="s">
        <v>1184</v>
      </c>
      <c r="L2365" t="s">
        <v>1185</v>
      </c>
      <c r="M2365" t="s">
        <v>8757</v>
      </c>
      <c r="N2365" t="s">
        <v>8758</v>
      </c>
      <c r="P2365" t="s">
        <v>17</v>
      </c>
      <c r="Q2365" t="s">
        <v>37</v>
      </c>
    </row>
    <row r="2366" spans="1:17">
      <c r="A2366" t="s">
        <v>7518</v>
      </c>
      <c r="C2366" t="s">
        <v>7519</v>
      </c>
      <c r="F2366" t="s">
        <v>1627</v>
      </c>
      <c r="G2366" t="s">
        <v>1627</v>
      </c>
      <c r="H2366" t="s">
        <v>7520</v>
      </c>
      <c r="K2366" t="s">
        <v>1630</v>
      </c>
      <c r="L2366" t="s">
        <v>1630</v>
      </c>
      <c r="M2366" t="s">
        <v>7521</v>
      </c>
      <c r="P2366" t="s">
        <v>1633</v>
      </c>
      <c r="Q2366" t="s">
        <v>1633</v>
      </c>
    </row>
    <row r="2367" spans="1:17">
      <c r="A2367" t="s">
        <v>9162</v>
      </c>
      <c r="C2367" t="s">
        <v>9163</v>
      </c>
      <c r="E2367" t="s">
        <v>1093</v>
      </c>
      <c r="F2367" t="s">
        <v>45</v>
      </c>
      <c r="G2367" t="s">
        <v>25</v>
      </c>
      <c r="H2367" t="s">
        <v>9164</v>
      </c>
      <c r="J2367" t="s">
        <v>1095</v>
      </c>
      <c r="K2367" t="s">
        <v>1066</v>
      </c>
      <c r="L2367" t="s">
        <v>1067</v>
      </c>
      <c r="M2367" t="s">
        <v>9165</v>
      </c>
      <c r="O2367" t="s">
        <v>1097</v>
      </c>
      <c r="P2367" t="s">
        <v>1068</v>
      </c>
      <c r="Q2367" t="s">
        <v>1069</v>
      </c>
    </row>
    <row r="2368" spans="1:17">
      <c r="A2368" t="s">
        <v>10213</v>
      </c>
      <c r="C2368" t="s">
        <v>10214</v>
      </c>
      <c r="F2368" t="s">
        <v>59</v>
      </c>
      <c r="G2368" t="s">
        <v>1101</v>
      </c>
      <c r="H2368" t="s">
        <v>10215</v>
      </c>
      <c r="K2368" t="s">
        <v>1103</v>
      </c>
      <c r="L2368" t="s">
        <v>1104</v>
      </c>
      <c r="M2368" t="s">
        <v>10216</v>
      </c>
      <c r="P2368" t="s">
        <v>1106</v>
      </c>
      <c r="Q2368" t="s">
        <v>1107</v>
      </c>
    </row>
    <row r="2369" spans="1:17">
      <c r="A2369" t="s">
        <v>9581</v>
      </c>
      <c r="C2369" t="s">
        <v>9582</v>
      </c>
      <c r="F2369" t="s">
        <v>17</v>
      </c>
      <c r="G2369" t="s">
        <v>37</v>
      </c>
      <c r="H2369" t="s">
        <v>9583</v>
      </c>
      <c r="K2369" t="s">
        <v>1184</v>
      </c>
      <c r="L2369" t="s">
        <v>1185</v>
      </c>
      <c r="M2369" t="s">
        <v>9584</v>
      </c>
      <c r="P2369" t="s">
        <v>17</v>
      </c>
      <c r="Q2369" t="s">
        <v>37</v>
      </c>
    </row>
    <row r="2370" spans="1:17">
      <c r="A2370" t="s">
        <v>4129</v>
      </c>
      <c r="C2370" t="s">
        <v>4130</v>
      </c>
      <c r="D2370" t="s">
        <v>3074</v>
      </c>
      <c r="F2370" t="s">
        <v>24</v>
      </c>
      <c r="G2370" t="s">
        <v>1123</v>
      </c>
      <c r="H2370" t="s">
        <v>4131</v>
      </c>
      <c r="I2370" t="s">
        <v>4132</v>
      </c>
      <c r="K2370" t="s">
        <v>24</v>
      </c>
      <c r="L2370" t="s">
        <v>1126</v>
      </c>
      <c r="M2370" t="s">
        <v>4133</v>
      </c>
      <c r="N2370" t="s">
        <v>3078</v>
      </c>
      <c r="P2370" t="s">
        <v>24</v>
      </c>
      <c r="Q2370" t="s">
        <v>1129</v>
      </c>
    </row>
    <row r="2371" spans="1:17">
      <c r="A2371" t="s">
        <v>6170</v>
      </c>
      <c r="C2371" t="s">
        <v>514</v>
      </c>
      <c r="D2371" t="s">
        <v>515</v>
      </c>
      <c r="F2371" t="s">
        <v>1080</v>
      </c>
      <c r="G2371" t="s">
        <v>2034</v>
      </c>
      <c r="H2371" t="s">
        <v>6171</v>
      </c>
      <c r="I2371" t="s">
        <v>6172</v>
      </c>
      <c r="K2371" t="s">
        <v>1084</v>
      </c>
      <c r="L2371" t="s">
        <v>2037</v>
      </c>
      <c r="M2371" t="s">
        <v>6173</v>
      </c>
      <c r="N2371" t="s">
        <v>6174</v>
      </c>
      <c r="P2371" t="s">
        <v>1088</v>
      </c>
      <c r="Q2371" t="s">
        <v>2040</v>
      </c>
    </row>
    <row r="2372" spans="1:17">
      <c r="A2372" t="s">
        <v>5009</v>
      </c>
      <c r="C2372" t="s">
        <v>5010</v>
      </c>
      <c r="F2372" t="s">
        <v>1518</v>
      </c>
      <c r="G2372" t="s">
        <v>1322</v>
      </c>
      <c r="H2372" t="s">
        <v>5011</v>
      </c>
      <c r="K2372" t="s">
        <v>1521</v>
      </c>
      <c r="L2372" t="s">
        <v>1324</v>
      </c>
      <c r="M2372" t="s">
        <v>5012</v>
      </c>
      <c r="P2372" t="s">
        <v>1524</v>
      </c>
      <c r="Q2372" t="s">
        <v>1326</v>
      </c>
    </row>
    <row r="2373" spans="1:17">
      <c r="A2373" t="s">
        <v>6333</v>
      </c>
      <c r="C2373" t="s">
        <v>6334</v>
      </c>
      <c r="F2373" t="s">
        <v>17</v>
      </c>
      <c r="G2373" t="s">
        <v>37</v>
      </c>
      <c r="H2373" t="s">
        <v>6335</v>
      </c>
      <c r="K2373" t="s">
        <v>1184</v>
      </c>
      <c r="L2373" t="s">
        <v>1185</v>
      </c>
      <c r="M2373" t="s">
        <v>6336</v>
      </c>
      <c r="P2373" t="s">
        <v>17</v>
      </c>
      <c r="Q2373" t="s">
        <v>37</v>
      </c>
    </row>
    <row r="2374" spans="1:17">
      <c r="A2374" t="s">
        <v>8566</v>
      </c>
      <c r="C2374" t="s">
        <v>508</v>
      </c>
      <c r="D2374" t="s">
        <v>8567</v>
      </c>
      <c r="F2374" t="s">
        <v>24</v>
      </c>
      <c r="G2374" t="s">
        <v>8568</v>
      </c>
      <c r="H2374" t="s">
        <v>8569</v>
      </c>
      <c r="I2374" t="s">
        <v>8570</v>
      </c>
      <c r="K2374" t="s">
        <v>24</v>
      </c>
      <c r="L2374" t="s">
        <v>8571</v>
      </c>
      <c r="M2374" t="s">
        <v>508</v>
      </c>
      <c r="N2374" t="s">
        <v>8572</v>
      </c>
      <c r="P2374" t="s">
        <v>24</v>
      </c>
      <c r="Q2374" t="s">
        <v>8573</v>
      </c>
    </row>
    <row r="2375" spans="1:17">
      <c r="A2375" t="s">
        <v>8607</v>
      </c>
      <c r="C2375" t="s">
        <v>8608</v>
      </c>
      <c r="D2375" t="s">
        <v>8608</v>
      </c>
      <c r="F2375" t="s">
        <v>1072</v>
      </c>
      <c r="G2375" t="s">
        <v>154</v>
      </c>
      <c r="H2375" t="s">
        <v>8609</v>
      </c>
      <c r="I2375" t="s">
        <v>8609</v>
      </c>
      <c r="K2375" t="s">
        <v>1073</v>
      </c>
      <c r="L2375" t="s">
        <v>1074</v>
      </c>
      <c r="M2375" t="s">
        <v>8610</v>
      </c>
      <c r="N2375" t="s">
        <v>8610</v>
      </c>
      <c r="P2375" t="s">
        <v>1072</v>
      </c>
      <c r="Q2375" t="s">
        <v>1075</v>
      </c>
    </row>
    <row r="2376" spans="1:17">
      <c r="A2376" t="s">
        <v>3748</v>
      </c>
      <c r="C2376" t="s">
        <v>3749</v>
      </c>
      <c r="F2376" t="s">
        <v>20</v>
      </c>
      <c r="G2376" t="s">
        <v>1133</v>
      </c>
      <c r="H2376" t="s">
        <v>3750</v>
      </c>
      <c r="K2376" t="s">
        <v>1136</v>
      </c>
      <c r="L2376" t="s">
        <v>1137</v>
      </c>
      <c r="M2376" t="s">
        <v>3751</v>
      </c>
      <c r="P2376" t="s">
        <v>1140</v>
      </c>
      <c r="Q2376" t="s">
        <v>1141</v>
      </c>
    </row>
    <row r="2377" spans="1:17">
      <c r="A2377" t="s">
        <v>4641</v>
      </c>
      <c r="C2377" t="s">
        <v>4642</v>
      </c>
      <c r="D2377" t="s">
        <v>4212</v>
      </c>
      <c r="F2377" t="s">
        <v>59</v>
      </c>
      <c r="G2377" t="s">
        <v>1322</v>
      </c>
      <c r="H2377" t="s">
        <v>4643</v>
      </c>
      <c r="I2377" t="s">
        <v>4214</v>
      </c>
      <c r="K2377" t="s">
        <v>1103</v>
      </c>
      <c r="L2377" t="s">
        <v>1324</v>
      </c>
      <c r="M2377" t="s">
        <v>4644</v>
      </c>
      <c r="N2377" t="s">
        <v>4216</v>
      </c>
      <c r="P2377" t="s">
        <v>1106</v>
      </c>
      <c r="Q2377" t="s">
        <v>1326</v>
      </c>
    </row>
    <row r="2378" spans="1:17">
      <c r="A2378" t="s">
        <v>3321</v>
      </c>
      <c r="C2378" t="s">
        <v>3322</v>
      </c>
      <c r="F2378" t="s">
        <v>17</v>
      </c>
      <c r="G2378" t="s">
        <v>37</v>
      </c>
      <c r="H2378" t="s">
        <v>3323</v>
      </c>
      <c r="K2378" t="s">
        <v>1184</v>
      </c>
      <c r="L2378" t="s">
        <v>1185</v>
      </c>
      <c r="M2378" t="s">
        <v>3324</v>
      </c>
      <c r="P2378" t="s">
        <v>17</v>
      </c>
      <c r="Q2378" t="s">
        <v>37</v>
      </c>
    </row>
    <row r="2379" spans="1:17">
      <c r="A2379" t="s">
        <v>3595</v>
      </c>
      <c r="C2379" t="s">
        <v>513</v>
      </c>
      <c r="D2379" t="s">
        <v>1248</v>
      </c>
      <c r="F2379" t="s">
        <v>260</v>
      </c>
      <c r="G2379" t="s">
        <v>154</v>
      </c>
      <c r="H2379" t="s">
        <v>3596</v>
      </c>
      <c r="I2379" t="s">
        <v>3597</v>
      </c>
      <c r="K2379" t="s">
        <v>260</v>
      </c>
      <c r="L2379" t="s">
        <v>1074</v>
      </c>
      <c r="M2379" t="s">
        <v>3598</v>
      </c>
      <c r="N2379" t="s">
        <v>1250</v>
      </c>
      <c r="P2379" t="s">
        <v>260</v>
      </c>
      <c r="Q2379" t="s">
        <v>1075</v>
      </c>
    </row>
    <row r="2380" spans="1:17">
      <c r="A2380" t="s">
        <v>11140</v>
      </c>
      <c r="B2380" t="s">
        <v>11141</v>
      </c>
      <c r="C2380" t="s">
        <v>507</v>
      </c>
      <c r="D2380" t="s">
        <v>1248</v>
      </c>
      <c r="F2380" t="s">
        <v>260</v>
      </c>
      <c r="G2380" t="s">
        <v>154</v>
      </c>
      <c r="H2380" t="s">
        <v>11142</v>
      </c>
      <c r="I2380" t="s">
        <v>3597</v>
      </c>
      <c r="K2380" t="s">
        <v>260</v>
      </c>
      <c r="L2380" t="s">
        <v>1074</v>
      </c>
      <c r="M2380" t="s">
        <v>11143</v>
      </c>
      <c r="N2380" t="s">
        <v>1250</v>
      </c>
      <c r="P2380" t="s">
        <v>260</v>
      </c>
      <c r="Q2380" t="s">
        <v>1075</v>
      </c>
    </row>
    <row r="2381" spans="1:17">
      <c r="A2381" t="s">
        <v>9337</v>
      </c>
      <c r="C2381" t="s">
        <v>9338</v>
      </c>
      <c r="F2381" t="s">
        <v>132</v>
      </c>
      <c r="G2381" t="s">
        <v>1428</v>
      </c>
      <c r="H2381" t="s">
        <v>9339</v>
      </c>
      <c r="K2381" t="s">
        <v>1312</v>
      </c>
      <c r="L2381" t="s">
        <v>1430</v>
      </c>
      <c r="M2381" t="s">
        <v>9340</v>
      </c>
      <c r="P2381" t="s">
        <v>132</v>
      </c>
      <c r="Q2381" t="s">
        <v>1432</v>
      </c>
    </row>
    <row r="2382" spans="1:17">
      <c r="A2382" t="s">
        <v>6756</v>
      </c>
      <c r="C2382" t="s">
        <v>6757</v>
      </c>
      <c r="F2382" t="s">
        <v>132</v>
      </c>
      <c r="G2382" t="s">
        <v>1310</v>
      </c>
      <c r="H2382" t="s">
        <v>6758</v>
      </c>
      <c r="K2382" t="s">
        <v>1312</v>
      </c>
      <c r="L2382" t="s">
        <v>1313</v>
      </c>
      <c r="M2382" t="s">
        <v>6759</v>
      </c>
      <c r="P2382" t="s">
        <v>132</v>
      </c>
      <c r="Q2382" t="s">
        <v>1315</v>
      </c>
    </row>
    <row r="2383" spans="1:17">
      <c r="A2383" t="s">
        <v>7817</v>
      </c>
      <c r="C2383" t="s">
        <v>7818</v>
      </c>
      <c r="D2383" t="s">
        <v>7819</v>
      </c>
      <c r="F2383" t="s">
        <v>1072</v>
      </c>
      <c r="G2383" t="s">
        <v>154</v>
      </c>
      <c r="H2383" t="s">
        <v>7820</v>
      </c>
      <c r="I2383" t="s">
        <v>7821</v>
      </c>
      <c r="K2383" t="s">
        <v>1073</v>
      </c>
      <c r="L2383" t="s">
        <v>1074</v>
      </c>
      <c r="M2383" t="s">
        <v>7822</v>
      </c>
      <c r="N2383" t="s">
        <v>7823</v>
      </c>
      <c r="P2383" t="s">
        <v>1072</v>
      </c>
      <c r="Q2383" t="s">
        <v>1075</v>
      </c>
    </row>
    <row r="2384" spans="1:17">
      <c r="A2384" t="s">
        <v>10475</v>
      </c>
      <c r="C2384" t="s">
        <v>545</v>
      </c>
      <c r="D2384" t="s">
        <v>1132</v>
      </c>
      <c r="F2384" t="s">
        <v>20</v>
      </c>
      <c r="G2384" t="s">
        <v>1133</v>
      </c>
      <c r="H2384" t="s">
        <v>10476</v>
      </c>
      <c r="I2384" t="s">
        <v>1554</v>
      </c>
      <c r="K2384" t="s">
        <v>1136</v>
      </c>
      <c r="L2384" t="s">
        <v>1137</v>
      </c>
      <c r="M2384" t="s">
        <v>545</v>
      </c>
      <c r="N2384" t="s">
        <v>1139</v>
      </c>
      <c r="P2384" t="s">
        <v>1140</v>
      </c>
      <c r="Q2384" t="s">
        <v>1141</v>
      </c>
    </row>
    <row r="2385" spans="1:17">
      <c r="A2385" t="s">
        <v>2351</v>
      </c>
      <c r="C2385" t="s">
        <v>2352</v>
      </c>
      <c r="D2385" t="s">
        <v>2353</v>
      </c>
      <c r="E2385" t="s">
        <v>2354</v>
      </c>
      <c r="F2385" t="s">
        <v>1072</v>
      </c>
      <c r="G2385" t="s">
        <v>154</v>
      </c>
      <c r="H2385" t="s">
        <v>2355</v>
      </c>
      <c r="I2385" t="s">
        <v>2356</v>
      </c>
      <c r="J2385" t="s">
        <v>2357</v>
      </c>
      <c r="K2385" t="s">
        <v>1073</v>
      </c>
      <c r="L2385" t="s">
        <v>1074</v>
      </c>
      <c r="M2385" t="s">
        <v>2358</v>
      </c>
      <c r="N2385" t="s">
        <v>2359</v>
      </c>
      <c r="O2385" t="s">
        <v>2360</v>
      </c>
      <c r="P2385" t="s">
        <v>1072</v>
      </c>
      <c r="Q2385" t="s">
        <v>1075</v>
      </c>
    </row>
    <row r="2386" spans="1:17">
      <c r="A2386" t="s">
        <v>4654</v>
      </c>
      <c r="C2386" t="s">
        <v>4655</v>
      </c>
      <c r="D2386" t="s">
        <v>1093</v>
      </c>
      <c r="F2386" t="s">
        <v>45</v>
      </c>
      <c r="G2386" t="s">
        <v>25</v>
      </c>
      <c r="H2386" t="s">
        <v>4656</v>
      </c>
      <c r="I2386" t="s">
        <v>1095</v>
      </c>
      <c r="K2386" t="s">
        <v>1066</v>
      </c>
      <c r="L2386" t="s">
        <v>1067</v>
      </c>
      <c r="M2386" t="s">
        <v>4657</v>
      </c>
      <c r="N2386" t="s">
        <v>1097</v>
      </c>
      <c r="P2386" t="s">
        <v>1068</v>
      </c>
      <c r="Q2386" t="s">
        <v>1069</v>
      </c>
    </row>
    <row r="2387" spans="1:17">
      <c r="A2387" t="s">
        <v>2558</v>
      </c>
      <c r="C2387" t="s">
        <v>2559</v>
      </c>
      <c r="F2387" t="s">
        <v>17</v>
      </c>
      <c r="G2387" t="s">
        <v>37</v>
      </c>
      <c r="H2387" t="s">
        <v>2560</v>
      </c>
      <c r="K2387" t="s">
        <v>1184</v>
      </c>
      <c r="L2387" t="s">
        <v>1185</v>
      </c>
      <c r="M2387" t="s">
        <v>2561</v>
      </c>
      <c r="P2387" t="s">
        <v>17</v>
      </c>
      <c r="Q2387" t="s">
        <v>37</v>
      </c>
    </row>
    <row r="2388" spans="1:17">
      <c r="A2388" t="s">
        <v>4440</v>
      </c>
      <c r="C2388" t="s">
        <v>4441</v>
      </c>
      <c r="F2388" t="s">
        <v>17</v>
      </c>
      <c r="G2388" t="s">
        <v>37</v>
      </c>
      <c r="H2388" t="s">
        <v>4442</v>
      </c>
      <c r="K2388" t="s">
        <v>1184</v>
      </c>
      <c r="L2388" t="s">
        <v>1185</v>
      </c>
      <c r="M2388" t="s">
        <v>4443</v>
      </c>
      <c r="P2388" t="s">
        <v>17</v>
      </c>
      <c r="Q2388" t="s">
        <v>37</v>
      </c>
    </row>
    <row r="2389" spans="1:17">
      <c r="A2389" t="s">
        <v>8287</v>
      </c>
      <c r="C2389" t="s">
        <v>8288</v>
      </c>
      <c r="F2389" t="s">
        <v>59</v>
      </c>
      <c r="G2389" t="s">
        <v>1101</v>
      </c>
      <c r="H2389" t="s">
        <v>8289</v>
      </c>
      <c r="K2389" t="s">
        <v>1103</v>
      </c>
      <c r="L2389" t="s">
        <v>1104</v>
      </c>
      <c r="M2389" t="s">
        <v>8290</v>
      </c>
      <c r="P2389" t="s">
        <v>1106</v>
      </c>
      <c r="Q2389" t="s">
        <v>1107</v>
      </c>
    </row>
    <row r="2390" spans="1:17">
      <c r="A2390" t="s">
        <v>7351</v>
      </c>
      <c r="C2390" t="s">
        <v>7352</v>
      </c>
      <c r="E2390" t="s">
        <v>4410</v>
      </c>
      <c r="F2390" t="s">
        <v>17</v>
      </c>
      <c r="G2390" t="s">
        <v>37</v>
      </c>
      <c r="H2390" t="s">
        <v>7353</v>
      </c>
      <c r="J2390" t="s">
        <v>4412</v>
      </c>
      <c r="K2390" t="s">
        <v>1184</v>
      </c>
      <c r="L2390" t="s">
        <v>1185</v>
      </c>
      <c r="M2390" t="s">
        <v>7354</v>
      </c>
      <c r="O2390" t="s">
        <v>4414</v>
      </c>
      <c r="P2390" t="s">
        <v>17</v>
      </c>
      <c r="Q2390" t="s">
        <v>37</v>
      </c>
    </row>
    <row r="2391" spans="1:17">
      <c r="A2391" t="s">
        <v>10577</v>
      </c>
      <c r="C2391" t="s">
        <v>10578</v>
      </c>
      <c r="E2391" t="s">
        <v>4410</v>
      </c>
      <c r="F2391" t="s">
        <v>17</v>
      </c>
      <c r="G2391" t="s">
        <v>37</v>
      </c>
      <c r="H2391" t="s">
        <v>10579</v>
      </c>
      <c r="J2391" t="s">
        <v>4412</v>
      </c>
      <c r="K2391" t="s">
        <v>1184</v>
      </c>
      <c r="L2391" t="s">
        <v>1185</v>
      </c>
      <c r="M2391" t="s">
        <v>10580</v>
      </c>
      <c r="O2391" t="s">
        <v>4414</v>
      </c>
      <c r="P2391" t="s">
        <v>17</v>
      </c>
      <c r="Q2391" t="s">
        <v>37</v>
      </c>
    </row>
    <row r="2392" spans="1:17">
      <c r="A2392" t="s">
        <v>11404</v>
      </c>
      <c r="C2392" t="s">
        <v>11405</v>
      </c>
      <c r="F2392" t="s">
        <v>17</v>
      </c>
      <c r="G2392" t="s">
        <v>37</v>
      </c>
      <c r="H2392" t="s">
        <v>11406</v>
      </c>
      <c r="K2392" t="s">
        <v>1184</v>
      </c>
      <c r="L2392" t="s">
        <v>1185</v>
      </c>
      <c r="M2392" t="s">
        <v>11407</v>
      </c>
      <c r="P2392" t="s">
        <v>17</v>
      </c>
      <c r="Q2392" t="s">
        <v>37</v>
      </c>
    </row>
    <row r="2393" spans="1:17">
      <c r="A2393" t="s">
        <v>3140</v>
      </c>
      <c r="C2393" t="s">
        <v>3141</v>
      </c>
      <c r="E2393" t="s">
        <v>1237</v>
      </c>
      <c r="F2393" t="s">
        <v>1072</v>
      </c>
      <c r="G2393" t="s">
        <v>25</v>
      </c>
      <c r="H2393" t="s">
        <v>3142</v>
      </c>
      <c r="J2393" t="s">
        <v>1239</v>
      </c>
      <c r="K2393" t="s">
        <v>1073</v>
      </c>
      <c r="L2393" t="s">
        <v>1067</v>
      </c>
      <c r="M2393" t="s">
        <v>3143</v>
      </c>
      <c r="O2393" t="s">
        <v>1241</v>
      </c>
      <c r="P2393" t="s">
        <v>1072</v>
      </c>
      <c r="Q2393" t="s">
        <v>1069</v>
      </c>
    </row>
    <row r="2394" spans="1:17">
      <c r="A2394" t="s">
        <v>8759</v>
      </c>
      <c r="C2394" t="s">
        <v>8760</v>
      </c>
      <c r="F2394" t="s">
        <v>1072</v>
      </c>
      <c r="G2394" t="s">
        <v>154</v>
      </c>
      <c r="H2394" t="s">
        <v>8761</v>
      </c>
      <c r="K2394" t="s">
        <v>1073</v>
      </c>
      <c r="L2394" t="s">
        <v>1074</v>
      </c>
      <c r="M2394" t="s">
        <v>8762</v>
      </c>
      <c r="P2394" t="s">
        <v>1072</v>
      </c>
      <c r="Q2394" t="s">
        <v>1075</v>
      </c>
    </row>
    <row r="2395" spans="1:17">
      <c r="A2395" t="s">
        <v>9366</v>
      </c>
      <c r="C2395" t="s">
        <v>9367</v>
      </c>
      <c r="F2395" t="s">
        <v>1604</v>
      </c>
      <c r="G2395" t="s">
        <v>25</v>
      </c>
      <c r="H2395" t="s">
        <v>9368</v>
      </c>
      <c r="K2395" t="s">
        <v>1604</v>
      </c>
      <c r="L2395" t="s">
        <v>1067</v>
      </c>
      <c r="M2395" t="s">
        <v>9369</v>
      </c>
      <c r="P2395" t="s">
        <v>1604</v>
      </c>
      <c r="Q2395" t="s">
        <v>1069</v>
      </c>
    </row>
    <row r="2396" spans="1:17">
      <c r="A2396" t="s">
        <v>7830</v>
      </c>
      <c r="C2396" t="s">
        <v>7831</v>
      </c>
      <c r="D2396" t="s">
        <v>2959</v>
      </c>
      <c r="E2396" t="s">
        <v>1208</v>
      </c>
      <c r="F2396" t="s">
        <v>1209</v>
      </c>
      <c r="G2396" t="s">
        <v>25</v>
      </c>
      <c r="H2396" t="s">
        <v>7832</v>
      </c>
      <c r="I2396" t="s">
        <v>2961</v>
      </c>
      <c r="J2396" t="s">
        <v>1211</v>
      </c>
      <c r="K2396" t="s">
        <v>1212</v>
      </c>
      <c r="L2396" t="s">
        <v>1067</v>
      </c>
      <c r="M2396" t="s">
        <v>7833</v>
      </c>
      <c r="N2396" t="s">
        <v>2963</v>
      </c>
      <c r="O2396" t="s">
        <v>1214</v>
      </c>
      <c r="P2396" t="s">
        <v>1215</v>
      </c>
      <c r="Q2396" t="s">
        <v>1069</v>
      </c>
    </row>
    <row r="2397" spans="1:17">
      <c r="A2397" t="s">
        <v>10581</v>
      </c>
      <c r="C2397" t="s">
        <v>502</v>
      </c>
      <c r="D2397" t="s">
        <v>503</v>
      </c>
      <c r="F2397" t="s">
        <v>24</v>
      </c>
      <c r="G2397" t="s">
        <v>1123</v>
      </c>
      <c r="H2397" t="s">
        <v>10582</v>
      </c>
      <c r="I2397" t="s">
        <v>10583</v>
      </c>
      <c r="K2397" t="s">
        <v>24</v>
      </c>
      <c r="L2397" t="s">
        <v>1126</v>
      </c>
      <c r="M2397" t="s">
        <v>10584</v>
      </c>
      <c r="N2397" t="s">
        <v>10585</v>
      </c>
      <c r="P2397" t="s">
        <v>24</v>
      </c>
      <c r="Q2397" t="s">
        <v>1129</v>
      </c>
    </row>
    <row r="2398" spans="1:17">
      <c r="A2398" t="s">
        <v>3728</v>
      </c>
      <c r="C2398" t="s">
        <v>3729</v>
      </c>
      <c r="D2398" t="s">
        <v>2006</v>
      </c>
      <c r="F2398" t="s">
        <v>140</v>
      </c>
      <c r="G2398" t="s">
        <v>1353</v>
      </c>
      <c r="H2398" t="s">
        <v>3730</v>
      </c>
      <c r="I2398" t="s">
        <v>2008</v>
      </c>
      <c r="K2398" t="s">
        <v>1355</v>
      </c>
      <c r="L2398" t="s">
        <v>1356</v>
      </c>
      <c r="M2398" t="s">
        <v>3731</v>
      </c>
      <c r="N2398" t="s">
        <v>2010</v>
      </c>
      <c r="P2398" t="s">
        <v>1358</v>
      </c>
      <c r="Q2398" t="s">
        <v>1359</v>
      </c>
    </row>
    <row r="2399" spans="1:17">
      <c r="A2399" t="s">
        <v>6360</v>
      </c>
      <c r="C2399" t="s">
        <v>6361</v>
      </c>
      <c r="F2399" t="s">
        <v>17</v>
      </c>
      <c r="G2399" t="s">
        <v>37</v>
      </c>
      <c r="H2399" t="s">
        <v>6362</v>
      </c>
      <c r="K2399" t="s">
        <v>1184</v>
      </c>
      <c r="L2399" t="s">
        <v>1185</v>
      </c>
      <c r="M2399" t="s">
        <v>6363</v>
      </c>
      <c r="P2399" t="s">
        <v>17</v>
      </c>
      <c r="Q2399" t="s">
        <v>37</v>
      </c>
    </row>
    <row r="2400" spans="1:17">
      <c r="A2400" t="s">
        <v>9328</v>
      </c>
      <c r="B2400" t="s">
        <v>9329</v>
      </c>
      <c r="C2400" t="s">
        <v>9330</v>
      </c>
      <c r="F2400" t="s">
        <v>24</v>
      </c>
      <c r="G2400" t="s">
        <v>1123</v>
      </c>
      <c r="H2400" t="s">
        <v>9331</v>
      </c>
      <c r="K2400" t="s">
        <v>24</v>
      </c>
      <c r="L2400" t="s">
        <v>1126</v>
      </c>
      <c r="M2400" t="s">
        <v>9332</v>
      </c>
      <c r="P2400" t="s">
        <v>24</v>
      </c>
      <c r="Q2400" t="s">
        <v>1129</v>
      </c>
    </row>
    <row r="2401" spans="1:17">
      <c r="A2401" t="s">
        <v>4665</v>
      </c>
      <c r="C2401" t="s">
        <v>4666</v>
      </c>
      <c r="F2401" t="s">
        <v>17</v>
      </c>
      <c r="G2401" t="s">
        <v>37</v>
      </c>
      <c r="H2401" t="s">
        <v>4667</v>
      </c>
      <c r="K2401" t="s">
        <v>1184</v>
      </c>
      <c r="L2401" t="s">
        <v>1185</v>
      </c>
      <c r="M2401" t="s">
        <v>4668</v>
      </c>
      <c r="P2401" t="s">
        <v>17</v>
      </c>
      <c r="Q2401" t="s">
        <v>37</v>
      </c>
    </row>
    <row r="2402" spans="1:17">
      <c r="A2402" t="s">
        <v>3399</v>
      </c>
      <c r="C2402" t="s">
        <v>3400</v>
      </c>
      <c r="E2402" t="s">
        <v>1237</v>
      </c>
      <c r="F2402" t="s">
        <v>1072</v>
      </c>
      <c r="G2402" t="s">
        <v>25</v>
      </c>
      <c r="H2402" t="s">
        <v>3401</v>
      </c>
      <c r="J2402" t="s">
        <v>1239</v>
      </c>
      <c r="K2402" t="s">
        <v>1073</v>
      </c>
      <c r="L2402" t="s">
        <v>1067</v>
      </c>
      <c r="M2402" t="s">
        <v>3402</v>
      </c>
      <c r="O2402" t="s">
        <v>1241</v>
      </c>
      <c r="P2402" t="s">
        <v>1072</v>
      </c>
      <c r="Q2402" t="s">
        <v>1069</v>
      </c>
    </row>
    <row r="2403" spans="1:17">
      <c r="A2403" t="s">
        <v>2917</v>
      </c>
      <c r="C2403" t="s">
        <v>2918</v>
      </c>
      <c r="F2403" t="s">
        <v>20</v>
      </c>
      <c r="G2403" t="s">
        <v>1133</v>
      </c>
      <c r="H2403" t="s">
        <v>2919</v>
      </c>
      <c r="K2403" t="s">
        <v>1136</v>
      </c>
      <c r="L2403" t="s">
        <v>1137</v>
      </c>
      <c r="M2403" t="s">
        <v>2920</v>
      </c>
      <c r="P2403" t="s">
        <v>1140</v>
      </c>
      <c r="Q2403" t="s">
        <v>1141</v>
      </c>
    </row>
    <row r="2404" spans="1:17">
      <c r="A2404" t="s">
        <v>9250</v>
      </c>
      <c r="C2404" t="s">
        <v>9251</v>
      </c>
      <c r="F2404" t="s">
        <v>17</v>
      </c>
      <c r="G2404" t="s">
        <v>37</v>
      </c>
      <c r="H2404" t="s">
        <v>9252</v>
      </c>
      <c r="K2404" t="s">
        <v>1184</v>
      </c>
      <c r="L2404" t="s">
        <v>1185</v>
      </c>
      <c r="M2404" t="s">
        <v>9253</v>
      </c>
      <c r="P2404" t="s">
        <v>17</v>
      </c>
      <c r="Q2404" t="s">
        <v>37</v>
      </c>
    </row>
    <row r="2405" spans="1:17">
      <c r="A2405" t="s">
        <v>11425</v>
      </c>
      <c r="C2405" t="s">
        <v>11426</v>
      </c>
      <c r="D2405" t="s">
        <v>497</v>
      </c>
      <c r="F2405" t="s">
        <v>1072</v>
      </c>
      <c r="G2405" t="s">
        <v>1133</v>
      </c>
      <c r="H2405" t="s">
        <v>11427</v>
      </c>
      <c r="I2405" t="s">
        <v>11428</v>
      </c>
      <c r="K2405" t="s">
        <v>1073</v>
      </c>
      <c r="L2405" t="s">
        <v>1137</v>
      </c>
      <c r="M2405" t="s">
        <v>11429</v>
      </c>
      <c r="N2405" t="s">
        <v>11430</v>
      </c>
      <c r="P2405" t="s">
        <v>1072</v>
      </c>
      <c r="Q2405" t="s">
        <v>1141</v>
      </c>
    </row>
    <row r="2406" spans="1:17">
      <c r="A2406" t="s">
        <v>3656</v>
      </c>
      <c r="C2406" t="s">
        <v>3657</v>
      </c>
      <c r="F2406" t="s">
        <v>59</v>
      </c>
      <c r="G2406" t="s">
        <v>1101</v>
      </c>
      <c r="H2406" t="s">
        <v>3658</v>
      </c>
      <c r="K2406" t="s">
        <v>1103</v>
      </c>
      <c r="L2406" t="s">
        <v>1104</v>
      </c>
      <c r="M2406" t="s">
        <v>3659</v>
      </c>
      <c r="P2406" t="s">
        <v>1106</v>
      </c>
      <c r="Q2406" t="s">
        <v>1107</v>
      </c>
    </row>
    <row r="2407" spans="1:17">
      <c r="A2407" t="s">
        <v>8618</v>
      </c>
      <c r="C2407" t="s">
        <v>8619</v>
      </c>
      <c r="F2407" t="s">
        <v>140</v>
      </c>
      <c r="G2407" t="s">
        <v>1353</v>
      </c>
      <c r="H2407" t="s">
        <v>8620</v>
      </c>
      <c r="K2407" t="s">
        <v>1355</v>
      </c>
      <c r="L2407" t="s">
        <v>1356</v>
      </c>
      <c r="M2407" t="s">
        <v>8621</v>
      </c>
      <c r="P2407" t="s">
        <v>1358</v>
      </c>
      <c r="Q2407" t="s">
        <v>1359</v>
      </c>
    </row>
    <row r="2408" spans="1:17">
      <c r="A2408" t="s">
        <v>1828</v>
      </c>
      <c r="C2408" t="s">
        <v>29</v>
      </c>
      <c r="D2408" t="s">
        <v>1829</v>
      </c>
      <c r="F2408" t="s">
        <v>1072</v>
      </c>
      <c r="G2408" t="s">
        <v>25</v>
      </c>
      <c r="H2408" t="s">
        <v>1830</v>
      </c>
      <c r="I2408" t="s">
        <v>1831</v>
      </c>
      <c r="K2408" t="s">
        <v>1073</v>
      </c>
      <c r="L2408" t="s">
        <v>1067</v>
      </c>
      <c r="M2408" t="s">
        <v>1832</v>
      </c>
      <c r="N2408" t="s">
        <v>1833</v>
      </c>
      <c r="P2408" t="s">
        <v>1072</v>
      </c>
      <c r="Q2408" t="s">
        <v>1069</v>
      </c>
    </row>
    <row r="2409" spans="1:17">
      <c r="A2409" t="s">
        <v>7803</v>
      </c>
      <c r="C2409" t="s">
        <v>27</v>
      </c>
      <c r="D2409" t="s">
        <v>28</v>
      </c>
      <c r="F2409" t="s">
        <v>17</v>
      </c>
      <c r="G2409" t="s">
        <v>37</v>
      </c>
      <c r="H2409" t="s">
        <v>7804</v>
      </c>
      <c r="I2409" t="s">
        <v>7805</v>
      </c>
      <c r="K2409" t="s">
        <v>1184</v>
      </c>
      <c r="L2409" t="s">
        <v>1185</v>
      </c>
      <c r="M2409" t="s">
        <v>27</v>
      </c>
      <c r="N2409" t="s">
        <v>7806</v>
      </c>
      <c r="P2409" t="s">
        <v>17</v>
      </c>
      <c r="Q2409" t="s">
        <v>37</v>
      </c>
    </row>
    <row r="2410" spans="1:17">
      <c r="A2410" t="s">
        <v>6858</v>
      </c>
      <c r="C2410" t="s">
        <v>14</v>
      </c>
      <c r="D2410" t="s">
        <v>4715</v>
      </c>
      <c r="F2410" t="s">
        <v>1072</v>
      </c>
      <c r="G2410" t="s">
        <v>1133</v>
      </c>
      <c r="H2410" t="s">
        <v>6859</v>
      </c>
      <c r="I2410" t="s">
        <v>4717</v>
      </c>
      <c r="K2410" t="s">
        <v>1073</v>
      </c>
      <c r="L2410" t="s">
        <v>1137</v>
      </c>
      <c r="M2410" t="s">
        <v>14</v>
      </c>
      <c r="N2410" t="s">
        <v>4718</v>
      </c>
      <c r="P2410" t="s">
        <v>1072</v>
      </c>
      <c r="Q2410" t="s">
        <v>1141</v>
      </c>
    </row>
    <row r="2411" spans="1:17">
      <c r="A2411" t="s">
        <v>4674</v>
      </c>
      <c r="C2411" t="s">
        <v>12</v>
      </c>
      <c r="D2411" t="s">
        <v>4675</v>
      </c>
      <c r="F2411" t="s">
        <v>17</v>
      </c>
      <c r="G2411" t="s">
        <v>37</v>
      </c>
      <c r="H2411" t="s">
        <v>4676</v>
      </c>
      <c r="I2411" t="s">
        <v>4677</v>
      </c>
      <c r="K2411" t="s">
        <v>1184</v>
      </c>
      <c r="L2411" t="s">
        <v>1185</v>
      </c>
      <c r="M2411" t="s">
        <v>4678</v>
      </c>
      <c r="N2411" t="s">
        <v>4679</v>
      </c>
      <c r="P2411" t="s">
        <v>17</v>
      </c>
      <c r="Q2411" t="s">
        <v>37</v>
      </c>
    </row>
    <row r="2412" spans="1:17">
      <c r="A2412" t="s">
        <v>9062</v>
      </c>
      <c r="C2412" t="s">
        <v>9063</v>
      </c>
      <c r="D2412" t="s">
        <v>9064</v>
      </c>
      <c r="F2412" t="s">
        <v>17</v>
      </c>
      <c r="G2412" t="s">
        <v>37</v>
      </c>
      <c r="H2412" t="s">
        <v>9065</v>
      </c>
      <c r="I2412" t="s">
        <v>9066</v>
      </c>
      <c r="K2412" t="s">
        <v>1184</v>
      </c>
      <c r="L2412" t="s">
        <v>1185</v>
      </c>
      <c r="M2412" t="s">
        <v>9067</v>
      </c>
      <c r="N2412" t="s">
        <v>9068</v>
      </c>
      <c r="P2412" t="s">
        <v>17</v>
      </c>
      <c r="Q2412" t="s">
        <v>37</v>
      </c>
    </row>
    <row r="2413" spans="1:17">
      <c r="A2413" t="s">
        <v>5445</v>
      </c>
      <c r="C2413" t="s">
        <v>5446</v>
      </c>
      <c r="D2413" t="s">
        <v>4675</v>
      </c>
      <c r="F2413" t="s">
        <v>17</v>
      </c>
      <c r="G2413" t="s">
        <v>37</v>
      </c>
      <c r="H2413" t="s">
        <v>5447</v>
      </c>
      <c r="I2413" t="s">
        <v>4677</v>
      </c>
      <c r="K2413" t="s">
        <v>1184</v>
      </c>
      <c r="L2413" t="s">
        <v>1185</v>
      </c>
      <c r="M2413" t="s">
        <v>5448</v>
      </c>
      <c r="N2413" t="s">
        <v>4679</v>
      </c>
      <c r="P2413" t="s">
        <v>17</v>
      </c>
      <c r="Q2413" t="s">
        <v>37</v>
      </c>
    </row>
    <row r="2414" spans="1:17">
      <c r="A2414" t="s">
        <v>11284</v>
      </c>
      <c r="C2414" t="s">
        <v>11285</v>
      </c>
      <c r="E2414" t="s">
        <v>1093</v>
      </c>
      <c r="F2414" t="s">
        <v>45</v>
      </c>
      <c r="G2414" t="s">
        <v>25</v>
      </c>
      <c r="H2414" t="s">
        <v>11286</v>
      </c>
      <c r="J2414" t="s">
        <v>1095</v>
      </c>
      <c r="K2414" t="s">
        <v>1066</v>
      </c>
      <c r="L2414" t="s">
        <v>1067</v>
      </c>
      <c r="M2414" t="s">
        <v>11287</v>
      </c>
      <c r="O2414" t="s">
        <v>1097</v>
      </c>
      <c r="P2414" t="s">
        <v>1068</v>
      </c>
      <c r="Q2414" t="s">
        <v>1069</v>
      </c>
    </row>
    <row r="2415" spans="1:17">
      <c r="A2415" t="s">
        <v>3072</v>
      </c>
      <c r="C2415" t="s">
        <v>3073</v>
      </c>
      <c r="D2415" t="s">
        <v>3074</v>
      </c>
      <c r="F2415" t="s">
        <v>24</v>
      </c>
      <c r="G2415" t="s">
        <v>1123</v>
      </c>
      <c r="H2415" t="s">
        <v>3075</v>
      </c>
      <c r="I2415" t="s">
        <v>3076</v>
      </c>
      <c r="K2415" t="s">
        <v>24</v>
      </c>
      <c r="L2415" t="s">
        <v>1126</v>
      </c>
      <c r="M2415" t="s">
        <v>3077</v>
      </c>
      <c r="N2415" t="s">
        <v>3078</v>
      </c>
      <c r="P2415" t="s">
        <v>24</v>
      </c>
      <c r="Q2415" t="s">
        <v>1129</v>
      </c>
    </row>
    <row r="2416" spans="1:17">
      <c r="A2416" t="s">
        <v>8605</v>
      </c>
      <c r="C2416" t="s">
        <v>8606</v>
      </c>
      <c r="F2416" t="s">
        <v>1619</v>
      </c>
      <c r="G2416" t="s">
        <v>1123</v>
      </c>
      <c r="H2416" t="s">
        <v>8606</v>
      </c>
      <c r="K2416" t="s">
        <v>1621</v>
      </c>
      <c r="L2416" t="s">
        <v>1126</v>
      </c>
      <c r="M2416" t="s">
        <v>8606</v>
      </c>
      <c r="P2416" t="s">
        <v>1623</v>
      </c>
      <c r="Q2416" t="s">
        <v>1129</v>
      </c>
    </row>
    <row r="2417" spans="1:17">
      <c r="A2417" t="s">
        <v>11362</v>
      </c>
      <c r="C2417" t="s">
        <v>11363</v>
      </c>
      <c r="F2417" t="s">
        <v>59</v>
      </c>
      <c r="G2417" t="s">
        <v>1101</v>
      </c>
      <c r="H2417" t="s">
        <v>11364</v>
      </c>
      <c r="K2417" t="s">
        <v>1103</v>
      </c>
      <c r="L2417" t="s">
        <v>1104</v>
      </c>
      <c r="M2417" t="s">
        <v>11365</v>
      </c>
      <c r="P2417" t="s">
        <v>1106</v>
      </c>
      <c r="Q2417" t="s">
        <v>1107</v>
      </c>
    </row>
    <row r="2418" spans="1:17">
      <c r="A2418" t="s">
        <v>1867</v>
      </c>
      <c r="C2418" t="s">
        <v>1868</v>
      </c>
      <c r="F2418" t="s">
        <v>20</v>
      </c>
      <c r="G2418" t="s">
        <v>1293</v>
      </c>
      <c r="H2418" t="s">
        <v>1869</v>
      </c>
      <c r="K2418" t="s">
        <v>1136</v>
      </c>
      <c r="L2418" t="s">
        <v>1295</v>
      </c>
      <c r="M2418" t="s">
        <v>1870</v>
      </c>
      <c r="P2418" t="s">
        <v>1140</v>
      </c>
      <c r="Q2418" t="s">
        <v>1297</v>
      </c>
    </row>
    <row r="2419" spans="1:17">
      <c r="A2419" t="s">
        <v>10386</v>
      </c>
      <c r="C2419" t="s">
        <v>10387</v>
      </c>
      <c r="F2419" t="s">
        <v>20</v>
      </c>
      <c r="G2419" t="s">
        <v>1293</v>
      </c>
      <c r="H2419" t="s">
        <v>10388</v>
      </c>
      <c r="K2419" t="s">
        <v>1136</v>
      </c>
      <c r="L2419" t="s">
        <v>1295</v>
      </c>
      <c r="M2419" t="s">
        <v>10389</v>
      </c>
      <c r="P2419" t="s">
        <v>1140</v>
      </c>
      <c r="Q2419" t="s">
        <v>1297</v>
      </c>
    </row>
    <row r="2420" spans="1:17">
      <c r="A2420" t="s">
        <v>5574</v>
      </c>
      <c r="C2420" t="s">
        <v>5575</v>
      </c>
      <c r="D2420" t="s">
        <v>2086</v>
      </c>
      <c r="F2420" t="s">
        <v>132</v>
      </c>
      <c r="G2420" t="s">
        <v>1428</v>
      </c>
      <c r="H2420" t="s">
        <v>5576</v>
      </c>
      <c r="I2420" t="s">
        <v>4823</v>
      </c>
      <c r="K2420" t="s">
        <v>1312</v>
      </c>
      <c r="L2420" t="s">
        <v>1568</v>
      </c>
      <c r="M2420" t="s">
        <v>5577</v>
      </c>
      <c r="N2420" t="s">
        <v>2091</v>
      </c>
      <c r="P2420" t="s">
        <v>132</v>
      </c>
      <c r="Q2420" t="s">
        <v>1432</v>
      </c>
    </row>
    <row r="2421" spans="1:17">
      <c r="A2421" t="s">
        <v>7668</v>
      </c>
      <c r="C2421" t="s">
        <v>7669</v>
      </c>
      <c r="F2421" t="s">
        <v>17</v>
      </c>
      <c r="G2421" t="s">
        <v>37</v>
      </c>
      <c r="H2421" t="s">
        <v>7670</v>
      </c>
      <c r="K2421" t="s">
        <v>1184</v>
      </c>
      <c r="L2421" t="s">
        <v>1185</v>
      </c>
      <c r="M2421" t="s">
        <v>7671</v>
      </c>
      <c r="P2421" t="s">
        <v>17</v>
      </c>
      <c r="Q2421" t="s">
        <v>37</v>
      </c>
    </row>
    <row r="2422" spans="1:17">
      <c r="A2422" t="s">
        <v>9707</v>
      </c>
      <c r="B2422" t="s">
        <v>9708</v>
      </c>
      <c r="C2422" t="s">
        <v>9709</v>
      </c>
      <c r="E2422" t="s">
        <v>4410</v>
      </c>
      <c r="F2422" t="s">
        <v>17</v>
      </c>
      <c r="G2422" t="s">
        <v>37</v>
      </c>
      <c r="H2422" t="s">
        <v>9710</v>
      </c>
      <c r="J2422" t="s">
        <v>4412</v>
      </c>
      <c r="K2422" t="s">
        <v>1184</v>
      </c>
      <c r="L2422" t="s">
        <v>1185</v>
      </c>
      <c r="M2422" t="s">
        <v>9711</v>
      </c>
      <c r="O2422" t="s">
        <v>4414</v>
      </c>
      <c r="P2422" t="s">
        <v>17</v>
      </c>
      <c r="Q2422" t="s">
        <v>37</v>
      </c>
    </row>
    <row r="2423" spans="1:17">
      <c r="A2423" t="s">
        <v>9991</v>
      </c>
      <c r="C2423" t="s">
        <v>9992</v>
      </c>
      <c r="F2423" t="s">
        <v>20</v>
      </c>
      <c r="G2423" t="s">
        <v>1133</v>
      </c>
      <c r="H2423" t="s">
        <v>9993</v>
      </c>
      <c r="K2423" t="s">
        <v>1136</v>
      </c>
      <c r="L2423" t="s">
        <v>1137</v>
      </c>
      <c r="M2423" t="s">
        <v>9994</v>
      </c>
      <c r="P2423" t="s">
        <v>1140</v>
      </c>
      <c r="Q2423" t="s">
        <v>1141</v>
      </c>
    </row>
    <row r="2424" spans="1:17">
      <c r="A2424" t="s">
        <v>11522</v>
      </c>
      <c r="C2424" t="s">
        <v>11523</v>
      </c>
      <c r="F2424" t="s">
        <v>17</v>
      </c>
      <c r="G2424" t="s">
        <v>37</v>
      </c>
      <c r="H2424" t="s">
        <v>11524</v>
      </c>
      <c r="K2424" t="s">
        <v>1184</v>
      </c>
      <c r="L2424" t="s">
        <v>1185</v>
      </c>
      <c r="M2424" t="s">
        <v>11525</v>
      </c>
      <c r="P2424" t="s">
        <v>17</v>
      </c>
      <c r="Q2424" t="s">
        <v>37</v>
      </c>
    </row>
  </sheetData>
  <sortState xmlns:xlrd2="http://schemas.microsoft.com/office/spreadsheetml/2017/richdata2" ref="A2:Q2425">
    <sortCondition ref="C1:C2425"/>
  </sortState>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5282-B08B-42C3-B0A9-CF7FD8B0F3AC}">
  <dimension ref="A1:K693"/>
  <sheetViews>
    <sheetView workbookViewId="0">
      <selection activeCell="E2" sqref="E2"/>
    </sheetView>
  </sheetViews>
  <sheetFormatPr defaultRowHeight="15"/>
  <cols>
    <col min="1" max="1" width="23.7109375" customWidth="1"/>
    <col min="2" max="2" width="19.28515625" customWidth="1"/>
    <col min="3" max="3" width="30.7109375" customWidth="1"/>
    <col min="4" max="4" width="20.28515625" customWidth="1"/>
    <col min="5" max="5" width="20" customWidth="1"/>
    <col min="6" max="6" width="19.5703125" customWidth="1"/>
    <col min="7" max="7" width="29" customWidth="1"/>
  </cols>
  <sheetData>
    <row r="1" spans="1:11">
      <c r="A1" s="1" t="s">
        <v>0</v>
      </c>
      <c r="B1" s="1" t="s">
        <v>1</v>
      </c>
      <c r="C1" s="1" t="s">
        <v>2</v>
      </c>
      <c r="D1" s="1" t="s">
        <v>3</v>
      </c>
      <c r="E1" s="1" t="s">
        <v>11847</v>
      </c>
      <c r="F1" s="1" t="s">
        <v>11848</v>
      </c>
      <c r="G1" s="1" t="s">
        <v>11849</v>
      </c>
      <c r="H1" s="1" t="s">
        <v>11850</v>
      </c>
      <c r="I1" s="1" t="s">
        <v>11851</v>
      </c>
      <c r="J1" s="1" t="s">
        <v>11852</v>
      </c>
      <c r="K1" s="1" t="s">
        <v>11859</v>
      </c>
    </row>
    <row r="2" spans="1:11">
      <c r="A2" t="s">
        <v>672</v>
      </c>
      <c r="B2" t="s">
        <v>20</v>
      </c>
      <c r="C2" t="s">
        <v>21</v>
      </c>
      <c r="D2" t="s">
        <v>32</v>
      </c>
      <c r="E2" t="str">
        <f>VLOOKUP(A2,All!$C$2:$D$2424,2,FALSE)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 t="str">
        <f>VLOOKUP(A2,All!$C$2:$F$2424,4,FALSE)</f>
        <v>Sonderabfall</v>
      </c>
      <c r="G2" t="str">
        <f>VLOOKUP(A2,All!$C$2:$G$2424,5,FALSE)</f>
        <v>Wertstoffhof, Deponie</v>
      </c>
      <c r="H2" t="str">
        <f>IF(D2=E2,"ok","no")</f>
        <v>no</v>
      </c>
      <c r="I2" t="str">
        <f>IF(B2=F2,"ok","no")</f>
        <v>ok</v>
      </c>
      <c r="J2" t="str">
        <f>IF(C2=G2,"ok","no")</f>
        <v>no</v>
      </c>
    </row>
    <row r="3" spans="1:11">
      <c r="A3" t="s">
        <v>670</v>
      </c>
      <c r="B3" t="s">
        <v>51</v>
      </c>
      <c r="C3" t="s">
        <v>603</v>
      </c>
      <c r="D3" t="s">
        <v>671</v>
      </c>
      <c r="E3" t="str">
        <f>VLOOKUP(A3,All!$C$2:$D$2424,2,FALSE)</f>
        <v>Abdeckfolien aus Kunststoff sind aus Polyethylen (PE). Saubere PE-Folien können wiederverwertet werden. Kleine Mengen nehmen die Wertstoffhöfe im Wertstoffsack an. Größere Mengen aus Gewerbe oder Industrie werden ebenfalls von aha in Containern gesammelt. Wenden Sie sich an den Gewerbekundenservice von aha.</v>
      </c>
      <c r="F3" t="str">
        <f>VLOOKUP(A3,All!$C$2:$F$2424,4,FALSE)</f>
        <v>Leichtverpackungen</v>
      </c>
      <c r="G3" t="str">
        <f>VLOOKUP(A3,All!$C$2:$G$2424,5,FALSE)</f>
        <v>Wertstoffhof, Gelber Sack</v>
      </c>
      <c r="H3" t="str">
        <f t="shared" ref="H3:H66" si="0">IF(D3=E3,"ok","no")</f>
        <v>no</v>
      </c>
      <c r="I3" t="str">
        <f t="shared" ref="I3:I66" si="1">IF(B3=F3,"ok","no")</f>
        <v>ok</v>
      </c>
      <c r="J3" t="str">
        <f t="shared" ref="J3:J66" si="2">IF(C3=G3,"ok","no")</f>
        <v>no</v>
      </c>
    </row>
    <row r="4" spans="1:11">
      <c r="A4" t="s">
        <v>669</v>
      </c>
      <c r="B4" t="s">
        <v>20</v>
      </c>
      <c r="C4" t="s">
        <v>21</v>
      </c>
      <c r="D4" t="s">
        <v>32</v>
      </c>
      <c r="E4" t="e">
        <f>VLOOKUP(A4,All!$C$2:$D$2424,2,FALSE)</f>
        <v>#N/A</v>
      </c>
      <c r="F4" t="e">
        <f>VLOOKUP(A4,All!$C$2:$F$2424,4,FALSE)</f>
        <v>#N/A</v>
      </c>
      <c r="G4" t="e">
        <f>VLOOKUP(A4,All!$C$2:$G$2424,5,FALSE)</f>
        <v>#N/A</v>
      </c>
      <c r="H4" t="e">
        <f t="shared" si="0"/>
        <v>#N/A</v>
      </c>
      <c r="I4" t="e">
        <f t="shared" si="1"/>
        <v>#N/A</v>
      </c>
      <c r="J4" t="e">
        <f t="shared" si="2"/>
        <v>#N/A</v>
      </c>
    </row>
    <row r="5" spans="1:11">
      <c r="A5" t="s">
        <v>667</v>
      </c>
      <c r="B5" t="s">
        <v>20</v>
      </c>
      <c r="C5" t="s">
        <v>2139</v>
      </c>
      <c r="D5" t="s">
        <v>668</v>
      </c>
      <c r="E5" t="str">
        <f>VLOOKUP(A5,All!$C$2:$D$2424,2,FALSE)</f>
        <v>aha entsorgt in der Region Hannover die Inhalte von Benzin- und Ölabscheidern und von Sand- und Schlammfängen. Im Auftrag von aha führt die Stadtentwässerung Hannover die Reinigung von Abscheideranlagen regionsweit aus.
Ansprechpartner bei der Stadtentwässerung Hannover sind Herr Münder und Herr Wagner, 
Tel: 0511 - 168 - 47440. 
Bei Abwesenheit nimmt ein Anrufbeantworter die Anfragen auf. Störungsmeldestelle der Stadtentwässerung, Tel: 0511 - 168 - 47377 tagsüber besetzt, oder Tel: 0511 - 168 - 47333, 24 Std. besetzt.</v>
      </c>
      <c r="F5" t="str">
        <f>VLOOKUP(A5,All!$C$2:$F$2424,4,FALSE)</f>
        <v>Sonderabfall</v>
      </c>
      <c r="G5" t="str">
        <f>VLOOKUP(A5,All!$C$2:$G$2424,5,FALSE)</f>
        <v>Der Zweckverband Abfallwirtschaft Region Hannover (aha)</v>
      </c>
      <c r="H5" t="str">
        <f t="shared" si="0"/>
        <v>no</v>
      </c>
      <c r="I5" t="str">
        <f t="shared" si="1"/>
        <v>ok</v>
      </c>
      <c r="J5" t="str">
        <f t="shared" si="2"/>
        <v>ok</v>
      </c>
    </row>
    <row r="6" spans="1:11">
      <c r="A6" t="s">
        <v>666</v>
      </c>
      <c r="B6" t="s">
        <v>48</v>
      </c>
      <c r="C6" t="s">
        <v>21</v>
      </c>
      <c r="D6" t="s">
        <v>49</v>
      </c>
      <c r="E6" t="e">
        <f>VLOOKUP(A6,All!$C$2:$D$2424,2,FALSE)</f>
        <v>#N/A</v>
      </c>
      <c r="F6" t="e">
        <f>VLOOKUP(A6,All!$C$2:$F$2424,4,FALSE)</f>
        <v>#N/A</v>
      </c>
      <c r="G6" t="e">
        <f>VLOOKUP(A6,All!$C$2:$G$2424,5,FALSE)</f>
        <v>#N/A</v>
      </c>
      <c r="H6" t="e">
        <f t="shared" si="0"/>
        <v>#N/A</v>
      </c>
      <c r="I6" t="e">
        <f t="shared" si="1"/>
        <v>#N/A</v>
      </c>
      <c r="J6" t="e">
        <f t="shared" si="2"/>
        <v>#N/A</v>
      </c>
    </row>
    <row r="7" spans="1:11">
      <c r="A7" t="s">
        <v>665</v>
      </c>
      <c r="B7" t="s">
        <v>20</v>
      </c>
      <c r="C7" t="s">
        <v>21</v>
      </c>
      <c r="D7" t="s">
        <v>32</v>
      </c>
      <c r="E7" t="str">
        <f>VLOOKUP(A7,All!$C$2:$D$2424,2,FALSE)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7" t="str">
        <f>VLOOKUP(A7,All!$C$2:$F$2424,4,FALSE)</f>
        <v>Sonderabfall</v>
      </c>
      <c r="G7" t="str">
        <f>VLOOKUP(A7,All!$C$2:$G$2424,5,FALSE)</f>
        <v>Wertstoffhof, Deponie</v>
      </c>
      <c r="H7" t="str">
        <f t="shared" si="0"/>
        <v>no</v>
      </c>
      <c r="I7" t="str">
        <f t="shared" si="1"/>
        <v>ok</v>
      </c>
      <c r="J7" t="str">
        <f t="shared" si="2"/>
        <v>no</v>
      </c>
    </row>
    <row r="8" spans="1:11">
      <c r="A8" t="s">
        <v>664</v>
      </c>
      <c r="B8" t="s">
        <v>20</v>
      </c>
      <c r="C8" t="s">
        <v>21</v>
      </c>
      <c r="D8" t="s">
        <v>392</v>
      </c>
      <c r="E8" t="e">
        <f>VLOOKUP(A8,All!$C$2:$D$2424,2,FALSE)</f>
        <v>#N/A</v>
      </c>
      <c r="F8" t="e">
        <f>VLOOKUP(A8,All!$C$2:$F$2424,4,FALSE)</f>
        <v>#N/A</v>
      </c>
      <c r="G8" t="e">
        <f>VLOOKUP(A8,All!$C$2:$G$2424,5,FALSE)</f>
        <v>#N/A</v>
      </c>
      <c r="H8" t="e">
        <f t="shared" si="0"/>
        <v>#N/A</v>
      </c>
      <c r="I8" t="e">
        <f t="shared" si="1"/>
        <v>#N/A</v>
      </c>
      <c r="J8" t="e">
        <f t="shared" si="2"/>
        <v>#N/A</v>
      </c>
    </row>
    <row r="9" spans="1:11">
      <c r="A9" t="s">
        <v>661</v>
      </c>
      <c r="D9" t="s">
        <v>662</v>
      </c>
      <c r="E9" t="e">
        <f>VLOOKUP(A9,All!$C$2:$D$2424,2,FALSE)</f>
        <v>#N/A</v>
      </c>
      <c r="F9" t="e">
        <f>VLOOKUP(A9,All!$C$2:$F$2424,4,FALSE)</f>
        <v>#N/A</v>
      </c>
      <c r="G9" t="e">
        <f>VLOOKUP(A9,All!$C$2:$G$2424,5,FALSE)</f>
        <v>#N/A</v>
      </c>
      <c r="H9" t="e">
        <f t="shared" si="0"/>
        <v>#N/A</v>
      </c>
      <c r="I9" t="e">
        <f t="shared" si="1"/>
        <v>#N/A</v>
      </c>
      <c r="J9" t="e">
        <f t="shared" si="2"/>
        <v>#N/A</v>
      </c>
    </row>
    <row r="10" spans="1:11">
      <c r="A10" t="s">
        <v>663</v>
      </c>
      <c r="B10" t="s">
        <v>20</v>
      </c>
      <c r="C10" t="s">
        <v>21</v>
      </c>
      <c r="D10" t="s">
        <v>119</v>
      </c>
      <c r="E10" t="e">
        <f>VLOOKUP(A10,All!$C$2:$D$2424,2,FALSE)</f>
        <v>#N/A</v>
      </c>
      <c r="F10" t="e">
        <f>VLOOKUP(A10,All!$C$2:$F$2424,4,FALSE)</f>
        <v>#N/A</v>
      </c>
      <c r="G10" t="e">
        <f>VLOOKUP(A10,All!$C$2:$G$2424,5,FALSE)</f>
        <v>#N/A</v>
      </c>
      <c r="H10" t="e">
        <f t="shared" si="0"/>
        <v>#N/A</v>
      </c>
      <c r="I10" t="e">
        <f t="shared" si="1"/>
        <v>#N/A</v>
      </c>
      <c r="J10" t="e">
        <f t="shared" si="2"/>
        <v>#N/A</v>
      </c>
    </row>
    <row r="11" spans="1:11">
      <c r="A11" t="s">
        <v>659</v>
      </c>
      <c r="B11" t="s">
        <v>17</v>
      </c>
      <c r="C11" t="s">
        <v>37</v>
      </c>
      <c r="D11" t="s">
        <v>660</v>
      </c>
      <c r="E11" t="e">
        <f>VLOOKUP(A11,All!$C$2:$D$2424,2,FALSE)</f>
        <v>#N/A</v>
      </c>
      <c r="F11" t="e">
        <f>VLOOKUP(A11,All!$C$2:$F$2424,4,FALSE)</f>
        <v>#N/A</v>
      </c>
      <c r="G11" t="e">
        <f>VLOOKUP(A11,All!$C$2:$G$2424,5,FALSE)</f>
        <v>#N/A</v>
      </c>
      <c r="H11" t="e">
        <f t="shared" si="0"/>
        <v>#N/A</v>
      </c>
      <c r="I11" t="e">
        <f t="shared" si="1"/>
        <v>#N/A</v>
      </c>
      <c r="J11" t="e">
        <f t="shared" si="2"/>
        <v>#N/A</v>
      </c>
    </row>
    <row r="12" spans="1:11">
      <c r="A12" t="s">
        <v>6</v>
      </c>
      <c r="C12" t="s">
        <v>7</v>
      </c>
      <c r="D12" t="s">
        <v>8</v>
      </c>
      <c r="E12" t="e">
        <f>VLOOKUP(A12,All!$C$2:$D$2424,2,FALSE)</f>
        <v>#N/A</v>
      </c>
      <c r="F12" t="e">
        <f>VLOOKUP(A12,All!$C$2:$F$2424,4,FALSE)</f>
        <v>#N/A</v>
      </c>
      <c r="G12" t="e">
        <f>VLOOKUP(A12,All!$C$2:$G$2424,5,FALSE)</f>
        <v>#N/A</v>
      </c>
      <c r="H12" t="e">
        <f t="shared" si="0"/>
        <v>#N/A</v>
      </c>
      <c r="I12" t="e">
        <f t="shared" si="1"/>
        <v>#N/A</v>
      </c>
      <c r="J12" t="e">
        <f t="shared" si="2"/>
        <v>#N/A</v>
      </c>
    </row>
    <row r="13" spans="1:11">
      <c r="A13" t="s">
        <v>657</v>
      </c>
      <c r="D13" t="s">
        <v>658</v>
      </c>
      <c r="E13" t="e">
        <f>VLOOKUP(A13,All!$C$2:$D$2424,2,FALSE)</f>
        <v>#N/A</v>
      </c>
      <c r="F13" t="e">
        <f>VLOOKUP(A13,All!$C$2:$F$2424,4,FALSE)</f>
        <v>#N/A</v>
      </c>
      <c r="G13" t="e">
        <f>VLOOKUP(A13,All!$C$2:$G$2424,5,FALSE)</f>
        <v>#N/A</v>
      </c>
      <c r="H13" t="e">
        <f t="shared" si="0"/>
        <v>#N/A</v>
      </c>
      <c r="I13" t="e">
        <f t="shared" si="1"/>
        <v>#N/A</v>
      </c>
      <c r="J13" t="e">
        <f t="shared" si="2"/>
        <v>#N/A</v>
      </c>
    </row>
    <row r="14" spans="1:11">
      <c r="A14" t="s">
        <v>656</v>
      </c>
      <c r="B14" t="s">
        <v>20</v>
      </c>
      <c r="C14" t="s">
        <v>21</v>
      </c>
      <c r="D14" t="s">
        <v>121</v>
      </c>
      <c r="E14" t="str">
        <f>VLOOKUP(A14,All!$C$2:$D$2424,2,FALSE)</f>
        <v>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Natürliche Klebstoffe, die aus pflanzlichen oder tierischen Produkten hergestellt werden, können über den Restabfall entsorgt werden.</v>
      </c>
      <c r="F14" t="str">
        <f>VLOOKUP(A14,All!$C$2:$F$2424,4,FALSE)</f>
        <v>Sonderabfall</v>
      </c>
      <c r="G14" t="str">
        <f>VLOOKUP(A14,All!$C$2:$G$2424,5,FALSE)</f>
        <v>Wertstoffhof, Deponie</v>
      </c>
      <c r="H14" t="str">
        <f t="shared" si="0"/>
        <v>no</v>
      </c>
      <c r="I14" t="str">
        <f t="shared" si="1"/>
        <v>ok</v>
      </c>
      <c r="J14" t="str">
        <f t="shared" si="2"/>
        <v>no</v>
      </c>
    </row>
    <row r="15" spans="1:11">
      <c r="A15" t="s">
        <v>655</v>
      </c>
      <c r="B15" t="s">
        <v>20</v>
      </c>
      <c r="C15" t="s">
        <v>21</v>
      </c>
      <c r="D15" t="s">
        <v>32</v>
      </c>
      <c r="E15" t="str">
        <f>VLOOKUP(A15,All!$C$2:$D$2424,2,FALSE)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5" t="str">
        <f>VLOOKUP(A15,All!$C$2:$F$2424,4,FALSE)</f>
        <v>Sonderabfall</v>
      </c>
      <c r="G15" t="str">
        <f>VLOOKUP(A15,All!$C$2:$G$2424,5,FALSE)</f>
        <v>Wertstoffhof, Deponie</v>
      </c>
      <c r="H15" t="str">
        <f t="shared" si="0"/>
        <v>no</v>
      </c>
      <c r="I15" t="str">
        <f t="shared" si="1"/>
        <v>ok</v>
      </c>
      <c r="J15" t="str">
        <f t="shared" si="2"/>
        <v>no</v>
      </c>
    </row>
    <row r="16" spans="1:11">
      <c r="A16" t="s">
        <v>651</v>
      </c>
      <c r="D16" t="s">
        <v>652</v>
      </c>
      <c r="E16" t="e">
        <f>VLOOKUP(A16,All!$C$2:$D$2424,2,FALSE)</f>
        <v>#N/A</v>
      </c>
      <c r="F16" t="e">
        <f>VLOOKUP(A16,All!$C$2:$F$2424,4,FALSE)</f>
        <v>#N/A</v>
      </c>
      <c r="G16" t="e">
        <f>VLOOKUP(A16,All!$C$2:$G$2424,5,FALSE)</f>
        <v>#N/A</v>
      </c>
      <c r="H16" t="e">
        <f t="shared" si="0"/>
        <v>#N/A</v>
      </c>
      <c r="I16" t="e">
        <f t="shared" si="1"/>
        <v>#N/A</v>
      </c>
      <c r="J16" t="e">
        <f t="shared" si="2"/>
        <v>#N/A</v>
      </c>
    </row>
    <row r="17" spans="1:10">
      <c r="A17" t="s">
        <v>650</v>
      </c>
      <c r="B17" t="s">
        <v>1080</v>
      </c>
      <c r="C17" t="s">
        <v>1081</v>
      </c>
      <c r="D17" t="s">
        <v>152</v>
      </c>
      <c r="E17" t="str">
        <f>VLOOKUP(A17,All!$C$2:$D$2424,2,FALSE)</f>
        <v>Altfahrzeuge, Fahrzeugwracks, und Autoteile werden von zertifizierten Verwertungsbetrieben angenommen und einer Verwertung zugeführt (siehe ,). Sie werden nicht an den Wertstoffhöfen von aha angenommen; auch bei der Sperrabfallsammlung werden sie nicht mitgenommen. In zertifizierten Verwertungsbetrieben wird Ihnen ein Verwertungsnachweis für Ihr Altfahrzeug ausgehändigt; verlangen Sie diesen unbedingt!, In den Fachbetrieben werden aus diesen Fahrzeuge die Betriebsflüssigkeiten entfernt und einer fachgerechten Aufbereitung (z.B. Öle aller Art) oder Entsorgung zugeführt. Zusätzlich werden aus den Fahrzeugen die weiter einsetzbaren Ersatzteile demontiert und dem Markt zur weiteren Nutzung als kostengünstige Ersatzteile erhalten. Kabel, Metalle u.a. werden der Wiederverwertung zugeführt. Der nicht mehr nutzbare Rest des Fahrzeuges wird ordnungsgemäß entsorgt. Im Umland wenden Sie sich bitte an die entsprechende Stadt- oder Gemeindeverwaltung, bzw. an die Region Hannover.</v>
      </c>
      <c r="F17" t="str">
        <f>VLOOKUP(A17,All!$C$2:$F$2424,4,FALSE)</f>
        <v>Altfahrzeug</v>
      </c>
      <c r="G17" t="str">
        <f>VLOOKUP(A17,All!$C$2:$G$2424,5,FALSE)</f>
        <v>Altfahrzeugverwertung</v>
      </c>
      <c r="H17" t="str">
        <f t="shared" si="0"/>
        <v>no</v>
      </c>
      <c r="I17" t="str">
        <f t="shared" si="1"/>
        <v>ok</v>
      </c>
      <c r="J17" t="str">
        <f t="shared" si="2"/>
        <v>ok</v>
      </c>
    </row>
    <row r="18" spans="1:10">
      <c r="A18" t="s">
        <v>653</v>
      </c>
      <c r="B18" t="s">
        <v>17</v>
      </c>
      <c r="C18" t="s">
        <v>37</v>
      </c>
      <c r="D18" t="s">
        <v>654</v>
      </c>
      <c r="E18" t="e">
        <f>VLOOKUP(A18,All!$C$2:$D$2424,2,FALSE)</f>
        <v>#N/A</v>
      </c>
      <c r="F18" t="e">
        <f>VLOOKUP(A18,All!$C$2:$F$2424,4,FALSE)</f>
        <v>#N/A</v>
      </c>
      <c r="G18" t="e">
        <f>VLOOKUP(A18,All!$C$2:$G$2424,5,FALSE)</f>
        <v>#N/A</v>
      </c>
      <c r="H18" t="e">
        <f t="shared" si="0"/>
        <v>#N/A</v>
      </c>
      <c r="I18" t="e">
        <f t="shared" si="1"/>
        <v>#N/A</v>
      </c>
      <c r="J18" t="e">
        <f t="shared" si="2"/>
        <v>#N/A</v>
      </c>
    </row>
    <row r="19" spans="1:10">
      <c r="A19" t="s">
        <v>647</v>
      </c>
      <c r="C19" t="s">
        <v>25</v>
      </c>
      <c r="D19" t="s">
        <v>316</v>
      </c>
      <c r="E19" t="e">
        <f>VLOOKUP(A19,All!$C$2:$D$2424,2,FALSE)</f>
        <v>#N/A</v>
      </c>
      <c r="F19" t="e">
        <f>VLOOKUP(A19,All!$C$2:$F$2424,4,FALSE)</f>
        <v>#N/A</v>
      </c>
      <c r="G19" t="e">
        <f>VLOOKUP(A19,All!$C$2:$G$2424,5,FALSE)</f>
        <v>#N/A</v>
      </c>
      <c r="H19" t="e">
        <f t="shared" si="0"/>
        <v>#N/A</v>
      </c>
      <c r="I19" t="e">
        <f t="shared" si="1"/>
        <v>#N/A</v>
      </c>
      <c r="J19" t="e">
        <f t="shared" si="2"/>
        <v>#N/A</v>
      </c>
    </row>
    <row r="20" spans="1:10">
      <c r="A20" t="s">
        <v>5227</v>
      </c>
      <c r="B20" t="s">
        <v>5229</v>
      </c>
      <c r="C20" t="s">
        <v>87</v>
      </c>
      <c r="D20" t="s">
        <v>88</v>
      </c>
      <c r="E20" t="str">
        <f>VLOOKUP(A20,All!$C$2:$D$2424,2,FALSE)</f>
        <v>Hölzer wie z. B. Bahnschwellen, Jägerzäune, Pfähle, Masten sind durch umwelt- und gesundheitsschädigende Holzschutzmittel belastet. Aus  Privathaushalten erfolgt die Annahme an der Deponie Hannover in Lahe bis zur Menge von 1 m³ kostenlos, größere Mengen nur gegen Gebühr. Das kontaminierte Altholz wird in einem separaten Behälter gesammelt und einer gesonderten Entsorgung zugeführt. Kontaminiertes Altholz aus Gewerbebetrieben wird an der Deponie Hannover gebührenpflichtig in einem separaten Behälter angenommen.</v>
      </c>
      <c r="F20" t="str">
        <f>VLOOKUP(A20,All!$C$2:$F$2424,4,FALSE)</f>
        <v>Holzabfall, Sonderabfall</v>
      </c>
      <c r="G20" t="str">
        <f>VLOOKUP(A20,All!$C$2:$G$2424,5,FALSE)</f>
        <v>Deponie</v>
      </c>
      <c r="H20" t="str">
        <f t="shared" si="0"/>
        <v>no</v>
      </c>
      <c r="I20" t="str">
        <f t="shared" si="1"/>
        <v>ok</v>
      </c>
      <c r="J20" t="str">
        <f t="shared" si="2"/>
        <v>no</v>
      </c>
    </row>
    <row r="21" spans="1:10">
      <c r="A21" t="s">
        <v>10687</v>
      </c>
      <c r="B21" t="s">
        <v>24</v>
      </c>
      <c r="C21" t="s">
        <v>123</v>
      </c>
      <c r="D21" t="s">
        <v>648</v>
      </c>
      <c r="E21" t="str">
        <f>VLOOKUP(A21,All!$C$2:$D$2424,2,FALSE)</f>
        <v>Ungefährliche Abfallhölzer sind unbehandelte Hölzer, beispielsweise Voll- und Massivhölzer, Möbel, Dielen, Spanplatten, Türen aus dem Innenbereich und Holzverpackungen.  Altholz wird in Kleinmengen aus Privathaushalten auf den Wertstoffhöfen angenommen (bis 1 m³ pro Tag). Größere Mengen und gewerbliche Abfälle sind kostenpflichtig an den Deponien anzuliefern.  Bis zur Menge von 5 m³  holt aha auch kostenlos (größer 5 m³ gegen Gebühr) vor Ihrem Grundstück ab. Melden Sie Ihren Sperrmüll einfach , an oder vereinbaren Sie telefonisch einen Termin beim aha-Service, Tel.: 0800 - 999 11 99.</v>
      </c>
      <c r="F21" t="str">
        <f>VLOOKUP(A21,All!$C$2:$F$2424,4,FALSE)</f>
        <v>Sperrabfall</v>
      </c>
      <c r="G21" t="str">
        <f>VLOOKUP(A21,All!$C$2:$G$2424,5,FALSE)</f>
        <v>Wertstoffhof, Sperrabfallabholung</v>
      </c>
      <c r="H21" t="str">
        <f t="shared" si="0"/>
        <v>no</v>
      </c>
      <c r="I21" t="str">
        <f t="shared" si="1"/>
        <v>ok</v>
      </c>
      <c r="J21" t="str">
        <f t="shared" si="2"/>
        <v>no</v>
      </c>
    </row>
    <row r="22" spans="1:10">
      <c r="A22" t="s">
        <v>649</v>
      </c>
      <c r="B22" t="s">
        <v>1518</v>
      </c>
      <c r="C22" t="s">
        <v>116</v>
      </c>
      <c r="D22" t="s">
        <v>117</v>
      </c>
      <c r="E22" t="str">
        <f>VLOOKUP(A22,All!$C$2:$D$2424,2,FALSE)</f>
        <v>Zur Entsorgung Ihrer Textilien und Schuhe ( Kleidungsstücke wie Hosen, Blusen und Mäntel, Bettwäsche, Federbetten usw.) finden Sie Sammelcontainer an allen Wertstoffhöfen, den Deponien, auf öffentlichen Plätzen (Wertstoffinseln) sowie bei vielen Supermärkten.</v>
      </c>
      <c r="F22" t="str">
        <f>VLOOKUP(A22,All!$C$2:$F$2424,4,FALSE)</f>
        <v>Alttextilien</v>
      </c>
      <c r="G22" t="str">
        <f>VLOOKUP(A22,All!$C$2:$G$2424,5,FALSE)</f>
        <v>Wertstoffhof, Wertstoffinsel</v>
      </c>
      <c r="H22" t="str">
        <f t="shared" si="0"/>
        <v>no</v>
      </c>
      <c r="I22" t="str">
        <f t="shared" si="1"/>
        <v>ok</v>
      </c>
      <c r="J22" t="str">
        <f t="shared" si="2"/>
        <v>no</v>
      </c>
    </row>
    <row r="23" spans="1:10">
      <c r="A23" t="s">
        <v>635</v>
      </c>
      <c r="B23" t="s">
        <v>20</v>
      </c>
      <c r="C23" t="s">
        <v>62</v>
      </c>
      <c r="D23" t="s">
        <v>193</v>
      </c>
      <c r="E23" t="str">
        <f>VLOOKUP(A23,All!$C$2:$D$2424,2,FALSE)</f>
        <v>Altöle gehören zur Gruppe der Sonderabfälle (gefährlicher Abfall). Bei Altölen besteht eine gesetzliche Rücknahmepflicht für den Handel. Die Entsorgung von den Altölen hat aus diesem Grund über den Handel zu erfolgen. Wichtig hierfür ist die Vorlage eines Kaufbeleges. Auf Grund dessen kann eine entsprechende Menge Altöl zurückgegeben werden. Sollte der Kaufbeleg nicht mehr vorliegen, so kann in Ausnahmefällen eine Entsorgung von 30 kg (haushaltsübliche Menge/Gesamtmenge) über die Sonderabfallannahme auf der Deponie Hannover erfolgen. Altöle werden nicht auf den Wertstoffhöfen angenommen.</v>
      </c>
      <c r="F23" t="str">
        <f>VLOOKUP(A23,All!$C$2:$F$2424,4,FALSE)</f>
        <v>Sonderabfall</v>
      </c>
      <c r="G23" t="str">
        <f>VLOOKUP(A23,All!$C$2:$G$2424,5,FALSE)</f>
        <v>Deponie</v>
      </c>
      <c r="H23" t="str">
        <f t="shared" si="0"/>
        <v>no</v>
      </c>
      <c r="I23" t="str">
        <f t="shared" si="1"/>
        <v>ok</v>
      </c>
      <c r="J23" t="str">
        <f t="shared" si="2"/>
        <v>no</v>
      </c>
    </row>
    <row r="24" spans="1:10">
      <c r="A24" t="s">
        <v>644</v>
      </c>
      <c r="D24" t="s">
        <v>645</v>
      </c>
      <c r="E24" t="e">
        <f>VLOOKUP(A24,All!$C$2:$D$2424,2,FALSE)</f>
        <v>#N/A</v>
      </c>
      <c r="F24" t="e">
        <f>VLOOKUP(A24,All!$C$2:$F$2424,4,FALSE)</f>
        <v>#N/A</v>
      </c>
      <c r="G24" t="e">
        <f>VLOOKUP(A24,All!$C$2:$G$2424,5,FALSE)</f>
        <v>#N/A</v>
      </c>
      <c r="H24" t="e">
        <f t="shared" si="0"/>
        <v>#N/A</v>
      </c>
      <c r="I24" t="e">
        <f t="shared" si="1"/>
        <v>#N/A</v>
      </c>
      <c r="J24" t="e">
        <f t="shared" si="2"/>
        <v>#N/A</v>
      </c>
    </row>
    <row r="25" spans="1:10">
      <c r="A25" t="s">
        <v>639</v>
      </c>
      <c r="B25" t="s">
        <v>1604</v>
      </c>
      <c r="C25" t="s">
        <v>603</v>
      </c>
      <c r="D25" t="s">
        <v>640</v>
      </c>
      <c r="E25">
        <f>VLOOKUP(A25,All!$C$2:$D$2424,2,FALSE)</f>
        <v>0</v>
      </c>
      <c r="F25" t="str">
        <f>VLOOKUP(A25,All!$C$2:$F$2424,4,FALSE)</f>
        <v>Altmetall</v>
      </c>
      <c r="G25" t="str">
        <f>VLOOKUP(A25,All!$C$2:$G$2424,5,FALSE)</f>
        <v>Wertstoffhof</v>
      </c>
      <c r="H25" t="str">
        <f t="shared" si="0"/>
        <v>no</v>
      </c>
      <c r="I25" t="str">
        <f t="shared" si="1"/>
        <v>ok</v>
      </c>
      <c r="J25" t="str">
        <f t="shared" si="2"/>
        <v>no</v>
      </c>
    </row>
    <row r="26" spans="1:10">
      <c r="A26" t="s">
        <v>646</v>
      </c>
      <c r="B26" t="s">
        <v>3332</v>
      </c>
      <c r="C26" t="s">
        <v>7</v>
      </c>
      <c r="D26" t="s">
        <v>94</v>
      </c>
      <c r="E26" t="str">
        <f>VLOOKUP(A26,All!$C$2:$D$2424,2,FALSE)</f>
        <v>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finden Sie die Annahmebedingungen unserer Wertstoffhofe, die der Deponien.</v>
      </c>
      <c r="F26" t="str">
        <f>VLOOKUP(A26,All!$C$2:$F$2424,4,FALSE)</f>
        <v>giftigen oder invasiven Pflanzen</v>
      </c>
      <c r="G26" t="str">
        <f>VLOOKUP(A26,All!$C$2:$G$2424,5,FALSE)</f>
        <v>Wertstoffhof, Deponie</v>
      </c>
      <c r="H26" t="str">
        <f t="shared" si="0"/>
        <v>no</v>
      </c>
      <c r="I26" t="str">
        <f t="shared" si="1"/>
        <v>ok</v>
      </c>
      <c r="J26" t="str">
        <f t="shared" si="2"/>
        <v>no</v>
      </c>
    </row>
    <row r="27" spans="1:10">
      <c r="A27" t="s">
        <v>643</v>
      </c>
      <c r="B27" t="s">
        <v>20</v>
      </c>
      <c r="C27" t="s">
        <v>21</v>
      </c>
      <c r="D27" t="s">
        <v>32</v>
      </c>
      <c r="E27" t="str">
        <f>VLOOKUP(A27,All!$C$2:$D$2424,2,FALSE)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7" t="str">
        <f>VLOOKUP(A27,All!$C$2:$F$2424,4,FALSE)</f>
        <v>Sonderabfall</v>
      </c>
      <c r="G27" t="str">
        <f>VLOOKUP(A27,All!$C$2:$G$2424,5,FALSE)</f>
        <v>Wertstoffhof, Deponie</v>
      </c>
      <c r="H27" t="str">
        <f t="shared" si="0"/>
        <v>no</v>
      </c>
      <c r="I27" t="str">
        <f t="shared" si="1"/>
        <v>ok</v>
      </c>
      <c r="J27" t="str">
        <f t="shared" si="2"/>
        <v>no</v>
      </c>
    </row>
    <row r="28" spans="1:10">
      <c r="A28" t="s">
        <v>641</v>
      </c>
      <c r="B28" t="s">
        <v>20</v>
      </c>
      <c r="C28" t="s">
        <v>21</v>
      </c>
      <c r="D28" t="s">
        <v>32</v>
      </c>
      <c r="E28" t="str">
        <f>VLOOKUP(A28,All!$C$2:$D$2424,2,FALSE)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8" t="str">
        <f>VLOOKUP(A28,All!$C$2:$F$2424,4,FALSE)</f>
        <v>Sonderabfall</v>
      </c>
      <c r="G28" t="str">
        <f>VLOOKUP(A28,All!$C$2:$G$2424,5,FALSE)</f>
        <v>Wertstoffhof, Deponie</v>
      </c>
      <c r="H28" t="str">
        <f t="shared" si="0"/>
        <v>no</v>
      </c>
      <c r="I28" t="str">
        <f t="shared" si="1"/>
        <v>ok</v>
      </c>
      <c r="J28" t="str">
        <f t="shared" si="2"/>
        <v>no</v>
      </c>
    </row>
    <row r="29" spans="1:10">
      <c r="A29" t="s">
        <v>636</v>
      </c>
      <c r="C29" t="s">
        <v>637</v>
      </c>
      <c r="D29" t="s">
        <v>638</v>
      </c>
      <c r="E29" t="e">
        <f>VLOOKUP(A29,All!$C$2:$D$2424,2,FALSE)</f>
        <v>#N/A</v>
      </c>
      <c r="F29" t="e">
        <f>VLOOKUP(A29,All!$C$2:$F$2424,4,FALSE)</f>
        <v>#N/A</v>
      </c>
      <c r="G29" t="e">
        <f>VLOOKUP(A29,All!$C$2:$G$2424,5,FALSE)</f>
        <v>#N/A</v>
      </c>
      <c r="H29" t="e">
        <f t="shared" si="0"/>
        <v>#N/A</v>
      </c>
      <c r="I29" t="e">
        <f t="shared" si="1"/>
        <v>#N/A</v>
      </c>
      <c r="J29" t="e">
        <f t="shared" si="2"/>
        <v>#N/A</v>
      </c>
    </row>
    <row r="30" spans="1:10">
      <c r="A30" t="s">
        <v>642</v>
      </c>
      <c r="B30" t="s">
        <v>20</v>
      </c>
      <c r="C30" t="s">
        <v>21</v>
      </c>
      <c r="D30" t="s">
        <v>32</v>
      </c>
      <c r="E30" t="str">
        <f>VLOOKUP(A30,All!$C$2:$D$2424,2,FALSE)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0" t="str">
        <f>VLOOKUP(A30,All!$C$2:$F$2424,4,FALSE)</f>
        <v>Sonderabfall</v>
      </c>
      <c r="G30" t="str">
        <f>VLOOKUP(A30,All!$C$2:$G$2424,5,FALSE)</f>
        <v>Wertstoffhof, Deponie</v>
      </c>
      <c r="H30" t="str">
        <f t="shared" si="0"/>
        <v>no</v>
      </c>
      <c r="I30" t="str">
        <f t="shared" si="1"/>
        <v>ok</v>
      </c>
      <c r="J30" t="str">
        <f t="shared" si="2"/>
        <v>no</v>
      </c>
    </row>
    <row r="31" spans="1:10">
      <c r="A31" t="s">
        <v>633</v>
      </c>
      <c r="B31" t="s">
        <v>222</v>
      </c>
      <c r="C31" t="s">
        <v>7</v>
      </c>
      <c r="D31" t="s">
        <v>634</v>
      </c>
      <c r="E31" t="e">
        <f>VLOOKUP(A31,All!$C$2:$D$2424,2,FALSE)</f>
        <v>#N/A</v>
      </c>
      <c r="F31" t="e">
        <f>VLOOKUP(A31,All!$C$2:$F$2424,4,FALSE)</f>
        <v>#N/A</v>
      </c>
      <c r="G31" t="e">
        <f>VLOOKUP(A31,All!$C$2:$G$2424,5,FALSE)</f>
        <v>#N/A</v>
      </c>
      <c r="H31" t="e">
        <f t="shared" si="0"/>
        <v>#N/A</v>
      </c>
      <c r="I31" t="e">
        <f t="shared" si="1"/>
        <v>#N/A</v>
      </c>
      <c r="J31" t="e">
        <f t="shared" si="2"/>
        <v>#N/A</v>
      </c>
    </row>
    <row r="32" spans="1:10">
      <c r="A32" t="s">
        <v>632</v>
      </c>
      <c r="B32" t="s">
        <v>59</v>
      </c>
      <c r="C32" t="s">
        <v>7</v>
      </c>
      <c r="D32" t="s">
        <v>15</v>
      </c>
      <c r="E32" t="str">
        <f>VLOOKUP(A32,All!$C$2:$D$2424,2,FALSE)</f>
        <v>Bis zu 1m ³ reinen Kies können Sie täglich auf den Wertstoffhöfen oder den Deponien der Region Hannover kostenlos entsorgen. Bitte beachten Sie, dass möglichst keine Erde an dem Kies haftet.</v>
      </c>
      <c r="F32" t="str">
        <f>VLOOKUP(A32,All!$C$2:$F$2424,4,FALSE)</f>
        <v>Wertstoff</v>
      </c>
      <c r="G32" t="str">
        <f>VLOOKUP(A32,All!$C$2:$G$2424,5,FALSE)</f>
        <v>Wertstoffhof, Deponie</v>
      </c>
      <c r="H32" t="str">
        <f t="shared" si="0"/>
        <v>no</v>
      </c>
      <c r="I32" t="str">
        <f t="shared" si="1"/>
        <v>ok</v>
      </c>
      <c r="J32" t="str">
        <f t="shared" si="2"/>
        <v>no</v>
      </c>
    </row>
    <row r="33" spans="1:10">
      <c r="A33" t="s">
        <v>630</v>
      </c>
      <c r="B33" t="s">
        <v>20</v>
      </c>
      <c r="C33" t="s">
        <v>62</v>
      </c>
      <c r="D33" t="s">
        <v>631</v>
      </c>
      <c r="E33" t="str">
        <f>VLOOKUP(A33,All!$C$2:$D$2424,2,FALSE)</f>
        <v>Asbestzementabfälle zählen zur Gruppe der gefährlichen Abfälle (Sonderabfall). Bis zu 16 kg luftdicht verpacktes Asbest wird auf der Deponie Hannover gebührenfrei entgegengenommen. Bitte melden Sie Ihre Anlieferung unbedingt vorher telefonisch an: 0511 9911- 678 29. Hinweise zur Entsorgung und eine Gebührenübersicht finden Sie auf unserem</v>
      </c>
      <c r="F33" t="str">
        <f>VLOOKUP(A33,All!$C$2:$F$2424,4,FALSE)</f>
        <v>Sonderabfall</v>
      </c>
      <c r="G33" t="str">
        <f>VLOOKUP(A33,All!$C$2:$G$2424,5,FALSE)</f>
        <v>Deponie</v>
      </c>
      <c r="H33" t="str">
        <f t="shared" si="0"/>
        <v>no</v>
      </c>
      <c r="I33" t="str">
        <f t="shared" si="1"/>
        <v>ok</v>
      </c>
      <c r="J33" t="str">
        <f t="shared" si="2"/>
        <v>no</v>
      </c>
    </row>
    <row r="34" spans="1:10">
      <c r="A34" t="s">
        <v>628</v>
      </c>
      <c r="B34" t="s">
        <v>17</v>
      </c>
      <c r="C34" t="s">
        <v>37</v>
      </c>
      <c r="D34" t="s">
        <v>629</v>
      </c>
      <c r="E34" t="str">
        <f>VLOOKUP(A34,All!$C$2:$D$2424,2,FALSE)</f>
        <v>Holz-, Stein- und Braunkohlen- sowie Grillkohlenaschen gehören in den Restabfall. Sie sind meist belastet und dürfen weder auf den Kompost noch in die Bio-Tonne oder in den Biosack gegeben werden.</v>
      </c>
      <c r="F34" t="str">
        <f>VLOOKUP(A34,All!$C$2:$F$2424,4,FALSE)</f>
        <v>Restabfall</v>
      </c>
      <c r="G34" t="str">
        <f>VLOOKUP(A34,All!$C$2:$G$2424,5,FALSE)</f>
        <v>Restabfalltonne</v>
      </c>
      <c r="H34" t="str">
        <f t="shared" si="0"/>
        <v>no</v>
      </c>
      <c r="I34" t="str">
        <f t="shared" si="1"/>
        <v>ok</v>
      </c>
      <c r="J34" t="str">
        <f t="shared" si="2"/>
        <v>ok</v>
      </c>
    </row>
    <row r="35" spans="1:10">
      <c r="A35" t="s">
        <v>627</v>
      </c>
      <c r="B35" t="s">
        <v>1804</v>
      </c>
      <c r="C35" t="s">
        <v>2014</v>
      </c>
      <c r="D35" t="s">
        <v>344</v>
      </c>
      <c r="E35" t="str">
        <f>VLOOKUP(A35,All!$C$2:$D$2424,2,FALSE)</f>
        <v>Leider nicht bei aha. ,Asphalt, Teer oder Straßenaufbruch werden nicht angenommen. Bitte wenden Sie sich an andere Entsorgungsbetriebe aus den Gelben Seiten.</v>
      </c>
      <c r="F35" t="str">
        <f>VLOOKUP(A35,All!$C$2:$F$2424,4,FALSE)</f>
        <v>Andere</v>
      </c>
      <c r="G35" t="str">
        <f>VLOOKUP(A35,All!$C$2:$G$2424,5,FALSE)</f>
        <v>Entsorgungsbetriebe aus den Gelben Seiten</v>
      </c>
      <c r="H35" t="str">
        <f t="shared" si="0"/>
        <v>no</v>
      </c>
      <c r="I35" t="str">
        <f t="shared" si="1"/>
        <v>ok</v>
      </c>
      <c r="J35" t="str">
        <f t="shared" si="2"/>
        <v>ok</v>
      </c>
    </row>
    <row r="36" spans="1:10">
      <c r="A36" t="s">
        <v>11742</v>
      </c>
      <c r="B36" t="s">
        <v>260</v>
      </c>
      <c r="C36" t="s">
        <v>154</v>
      </c>
      <c r="D36" t="s">
        <v>272</v>
      </c>
      <c r="E36" t="str">
        <f>VLOOKUP(A36,All!$C$2:$D$2424,2,FALSE)</f>
        <v>Bis zu 1m ³ Ihrer Rodungsmaterialen wie Wurzelballen, Stammhölzer oder Stubben (mit einem Umfang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v>
      </c>
      <c r="F36" t="str">
        <f>VLOOKUP(A36,All!$C$2:$F$2424,4,FALSE)</f>
        <v>Grüngut</v>
      </c>
      <c r="G36" t="str">
        <f>VLOOKUP(A36,All!$C$2:$G$2424,5,FALSE)</f>
        <v>Deponie</v>
      </c>
      <c r="H36" t="str">
        <f t="shared" si="0"/>
        <v>no</v>
      </c>
      <c r="I36" t="str">
        <f t="shared" si="1"/>
        <v>ok</v>
      </c>
      <c r="J36" t="str">
        <f t="shared" si="2"/>
        <v>ok</v>
      </c>
    </row>
    <row r="37" spans="1:10">
      <c r="A37" t="s">
        <v>626</v>
      </c>
      <c r="B37" t="s">
        <v>20</v>
      </c>
      <c r="C37" t="s">
        <v>21</v>
      </c>
      <c r="D37" t="s">
        <v>32</v>
      </c>
      <c r="E37" t="str">
        <f>VLOOKUP(A37,All!$C$2:$D$2424,2,FALSE)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7" t="str">
        <f>VLOOKUP(A37,All!$C$2:$F$2424,4,FALSE)</f>
        <v>Sonderabfall</v>
      </c>
      <c r="G37" t="str">
        <f>VLOOKUP(A37,All!$C$2:$G$2424,5,FALSE)</f>
        <v>Wertstoffhof, Deponie</v>
      </c>
      <c r="H37" t="str">
        <f t="shared" si="0"/>
        <v>no</v>
      </c>
      <c r="I37" t="str">
        <f t="shared" si="1"/>
        <v>ok</v>
      </c>
      <c r="J37" t="str">
        <f t="shared" si="2"/>
        <v>no</v>
      </c>
    </row>
    <row r="38" spans="1:10">
      <c r="A38" t="s">
        <v>625</v>
      </c>
      <c r="B38" t="s">
        <v>20</v>
      </c>
      <c r="C38" t="s">
        <v>21</v>
      </c>
      <c r="D38" t="s">
        <v>32</v>
      </c>
      <c r="E38" t="str">
        <f>VLOOKUP(A38,All!$C$2:$D$2424,2,FALSE)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8" t="str">
        <f>VLOOKUP(A38,All!$C$2:$F$2424,4,FALSE)</f>
        <v>Sonderabfall</v>
      </c>
      <c r="G38" t="str">
        <f>VLOOKUP(A38,All!$C$2:$G$2424,5,FALSE)</f>
        <v>Wertstoffhof, Deponie</v>
      </c>
      <c r="H38" t="str">
        <f t="shared" si="0"/>
        <v>no</v>
      </c>
      <c r="I38" t="str">
        <f t="shared" si="1"/>
        <v>ok</v>
      </c>
      <c r="J38" t="str">
        <f t="shared" si="2"/>
        <v>no</v>
      </c>
    </row>
    <row r="39" spans="1:10">
      <c r="A39" t="s">
        <v>619</v>
      </c>
      <c r="B39" t="s">
        <v>20</v>
      </c>
      <c r="C39" t="s">
        <v>21</v>
      </c>
      <c r="D39" t="s">
        <v>195</v>
      </c>
      <c r="E39" t="str">
        <f>VLOOKUP(A39,All!$C$2:$D$2424,2,FALSE)</f>
        <v>Autobatterien zählen auf Grund Ihrer Bestandteile zu den gefährlichen Abfällen (Sonderabfall). Fachhändler, Autoverwertungsbetriebe, Tankstellen sowie Schrotthändler nehmen Autobatterien zurück.  Sie können Ihre Autobatterie auch kostenlos auf den Wertstoffhöfen der Region Hannover oder der Deponie Hannover im Sonderabfallzwischenlager abgeben.</v>
      </c>
      <c r="F39" t="str">
        <f>VLOOKUP(A39,All!$C$2:$F$2424,4,FALSE)</f>
        <v>Sonderabfall</v>
      </c>
      <c r="G39" t="str">
        <f>VLOOKUP(A39,All!$C$2:$G$2424,5,FALSE)</f>
        <v>Wertstoffhof, Deponie, Händler</v>
      </c>
      <c r="H39" t="str">
        <f t="shared" si="0"/>
        <v>no</v>
      </c>
      <c r="I39" t="str">
        <f t="shared" si="1"/>
        <v>ok</v>
      </c>
      <c r="J39" t="str">
        <f t="shared" si="2"/>
        <v>no</v>
      </c>
    </row>
    <row r="40" spans="1:10">
      <c r="A40" t="s">
        <v>622</v>
      </c>
      <c r="D40" t="s">
        <v>152</v>
      </c>
      <c r="E40" t="e">
        <f>VLOOKUP(A40,All!$C$2:$D$2424,2,FALSE)</f>
        <v>#N/A</v>
      </c>
      <c r="F40" t="e">
        <f>VLOOKUP(A40,All!$C$2:$F$2424,4,FALSE)</f>
        <v>#N/A</v>
      </c>
      <c r="G40" t="e">
        <f>VLOOKUP(A40,All!$C$2:$G$2424,5,FALSE)</f>
        <v>#N/A</v>
      </c>
      <c r="H40" t="e">
        <f t="shared" si="0"/>
        <v>#N/A</v>
      </c>
      <c r="I40" t="e">
        <f t="shared" si="1"/>
        <v>#N/A</v>
      </c>
      <c r="J40" t="e">
        <f t="shared" si="2"/>
        <v>#N/A</v>
      </c>
    </row>
    <row r="41" spans="1:10">
      <c r="A41" t="s">
        <v>786</v>
      </c>
      <c r="B41" t="s">
        <v>59</v>
      </c>
      <c r="C41" t="s">
        <v>25</v>
      </c>
      <c r="D41" t="s">
        <v>787</v>
      </c>
      <c r="E41" t="str">
        <f>VLOOKUP(A41,All!$C$2:$D$2424,2,FALSE)</f>
        <v>Eine Babybadewanne wird auf den Wertstoffhöfen angenommen, bitte entsorgen Sie die Wanne im PE/PP-Container (Polyethylen/Polypropylen).</v>
      </c>
      <c r="F41" t="str">
        <f>VLOOKUP(A41,All!$C$2:$F$2424,4,FALSE)</f>
        <v>Wertstoff</v>
      </c>
      <c r="G41" t="str">
        <f>VLOOKUP(A41,All!$C$2:$G$2424,5,FALSE)</f>
        <v>Wertstoffhof</v>
      </c>
      <c r="H41" t="str">
        <f t="shared" si="0"/>
        <v>no</v>
      </c>
      <c r="I41" t="str">
        <f t="shared" si="1"/>
        <v>ok</v>
      </c>
      <c r="J41" t="str">
        <f t="shared" si="2"/>
        <v>ok</v>
      </c>
    </row>
    <row r="42" spans="1:10">
      <c r="A42" t="s">
        <v>788</v>
      </c>
      <c r="B42" t="s">
        <v>20</v>
      </c>
      <c r="C42" t="s">
        <v>21</v>
      </c>
      <c r="D42" t="s">
        <v>32</v>
      </c>
      <c r="E42" t="str">
        <f>VLOOKUP(A42,All!$C$2:$D$2424,2,FALSE)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2" t="str">
        <f>VLOOKUP(A42,All!$C$2:$F$2424,4,FALSE)</f>
        <v>Sonderabfall</v>
      </c>
      <c r="G42" t="str">
        <f>VLOOKUP(A42,All!$C$2:$G$2424,5,FALSE)</f>
        <v>Wertstoffhof, Deponie</v>
      </c>
      <c r="H42" t="str">
        <f t="shared" si="0"/>
        <v>no</v>
      </c>
      <c r="I42" t="str">
        <f t="shared" si="1"/>
        <v>ok</v>
      </c>
      <c r="J42" t="str">
        <f t="shared" si="2"/>
        <v>no</v>
      </c>
    </row>
    <row r="43" spans="1:10">
      <c r="A43" t="s">
        <v>784</v>
      </c>
      <c r="B43" t="s">
        <v>17</v>
      </c>
      <c r="C43" t="s">
        <v>37</v>
      </c>
      <c r="D43" t="s">
        <v>705</v>
      </c>
      <c r="E43" t="str">
        <f>VLOOKUP(A43,All!$C$2:$D$2424,2,FALSE)</f>
        <v>Backwaren aus Haushalten werden als Essensreste im Restabfall entsorgt. Backwaren aus Gewerbebetrieben sind Speisereste, die verwertet werden. Informationen erhalten Sie beim aha-Gewerbekundenservice.</v>
      </c>
      <c r="F43" t="str">
        <f>VLOOKUP(A43,All!$C$2:$F$2424,4,FALSE)</f>
        <v>Restabfall</v>
      </c>
      <c r="G43" t="str">
        <f>VLOOKUP(A43,All!$C$2:$G$2424,5,FALSE)</f>
        <v>Restabfalltonne</v>
      </c>
      <c r="H43" t="str">
        <f t="shared" si="0"/>
        <v>no</v>
      </c>
      <c r="I43" t="str">
        <f t="shared" si="1"/>
        <v>ok</v>
      </c>
      <c r="J43" t="str">
        <f t="shared" si="2"/>
        <v>ok</v>
      </c>
    </row>
    <row r="44" spans="1:10">
      <c r="A44" t="s">
        <v>781</v>
      </c>
      <c r="B44" t="s">
        <v>59</v>
      </c>
      <c r="C44" t="s">
        <v>25</v>
      </c>
      <c r="D44" t="s">
        <v>782</v>
      </c>
      <c r="E44" t="str">
        <f>VLOOKUP(A44,All!$C$2:$D$2424,2,FALSE)</f>
        <v>Eine Badewanne aus dem privaten Haushalt wird auf den Wertstoffhöfen angenommen. ,Dusch- und Badewannen können aus unterschiedlichen Materialien gefertigt sein, so dass sie unterschiedlichen Entsorgungswegen an den Wertstoffhöfen zuzuordnen sind:Eine Badewanne aus Kunststoff, deren Gewicht unter 75 kg beträgt, kann bei der Sperrabfallabholung angemeldet werden.</v>
      </c>
      <c r="F44" t="str">
        <f>VLOOKUP(A44,All!$C$2:$F$2424,4,FALSE)</f>
        <v>Wertstoff</v>
      </c>
      <c r="G44" t="str">
        <f>VLOOKUP(A44,All!$C$2:$G$2424,5,FALSE)</f>
        <v>Wertstoffhof, Sperrabfallabholung</v>
      </c>
      <c r="H44" t="str">
        <f t="shared" si="0"/>
        <v>no</v>
      </c>
      <c r="I44" t="str">
        <f t="shared" si="1"/>
        <v>ok</v>
      </c>
      <c r="J44" t="str">
        <f t="shared" si="2"/>
        <v>no</v>
      </c>
    </row>
    <row r="45" spans="1:10">
      <c r="A45" t="s">
        <v>785</v>
      </c>
      <c r="B45" t="s">
        <v>20</v>
      </c>
      <c r="C45" t="s">
        <v>21</v>
      </c>
      <c r="D45" t="s">
        <v>32</v>
      </c>
      <c r="E45" t="str">
        <f>VLOOKUP(A45,All!$C$2:$D$2424,2,FALSE)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5" t="str">
        <f>VLOOKUP(A45,All!$C$2:$F$2424,4,FALSE)</f>
        <v>Sonderabfall</v>
      </c>
      <c r="G45" t="str">
        <f>VLOOKUP(A45,All!$C$2:$G$2424,5,FALSE)</f>
        <v>Wertstoffhof, Deponie</v>
      </c>
      <c r="H45" t="str">
        <f t="shared" si="0"/>
        <v>no</v>
      </c>
      <c r="I45" t="str">
        <f t="shared" si="1"/>
        <v>ok</v>
      </c>
      <c r="J45" t="str">
        <f t="shared" si="2"/>
        <v>no</v>
      </c>
    </row>
    <row r="46" spans="1:10">
      <c r="A46" t="s">
        <v>779</v>
      </c>
      <c r="B46" t="s">
        <v>1804</v>
      </c>
      <c r="C46" t="s">
        <v>87</v>
      </c>
      <c r="D46" t="s">
        <v>103</v>
      </c>
      <c r="E46" t="str">
        <f>VLOOKUP(A46,All!$C$2:$D$2424,2,FALSE)</f>
        <v>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 Die Annahmebedingungen unserer Deponien und Wertstoffhöfe finden Sie , und ,.</v>
      </c>
      <c r="F46" t="str">
        <f>VLOOKUP(A46,All!$C$2:$F$2424,4,FALSE)</f>
        <v>Andere</v>
      </c>
      <c r="G46" t="str">
        <f>VLOOKUP(A46,All!$C$2:$G$2424,5,FALSE)</f>
        <v>Deponie, Deponie</v>
      </c>
      <c r="H46" t="str">
        <f t="shared" si="0"/>
        <v>no</v>
      </c>
      <c r="I46" t="str">
        <f t="shared" si="1"/>
        <v>ok</v>
      </c>
      <c r="J46" t="str">
        <f t="shared" si="2"/>
        <v>no</v>
      </c>
    </row>
    <row r="47" spans="1:10">
      <c r="A47" t="s">
        <v>783</v>
      </c>
      <c r="B47" t="s">
        <v>132</v>
      </c>
      <c r="C47" t="s">
        <v>11860</v>
      </c>
      <c r="D47" t="s">
        <v>414</v>
      </c>
      <c r="E47" t="str">
        <f>VLOOKUP(A47,All!$C$2:$D$2424,2,FALSE)</f>
        <v>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
Rasenschnitt (nicht auf Grüngutannahmestellen)</v>
      </c>
      <c r="F47" t="str">
        <f>VLOOKUP(A47,All!$C$2:$F$2424,4,FALSE)</f>
        <v>Bioabfall</v>
      </c>
      <c r="G47" t="str">
        <f>VLOOKUP(A47,All!$C$2:$G$2424,5,FALSE)</f>
        <v>Wertstoffhof, Biotonne, Biosack</v>
      </c>
      <c r="H47" t="str">
        <f t="shared" si="0"/>
        <v>no</v>
      </c>
      <c r="I47" t="str">
        <f t="shared" si="1"/>
        <v>ok</v>
      </c>
      <c r="J47" t="str">
        <f t="shared" si="2"/>
        <v>no</v>
      </c>
    </row>
    <row r="48" spans="1:10">
      <c r="A48" t="s">
        <v>780</v>
      </c>
      <c r="B48" t="s">
        <v>3332</v>
      </c>
      <c r="C48" t="s">
        <v>7</v>
      </c>
      <c r="D48" t="s">
        <v>94</v>
      </c>
      <c r="E48" t="str">
        <f>VLOOKUP(A48,All!$C$2:$D$2424,2,FALSE)</f>
        <v>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finden Sie die Annahmebedingungen unserer Wertstoffhofe, die der Deponien.</v>
      </c>
      <c r="F48" t="str">
        <f>VLOOKUP(A48,All!$C$2:$F$2424,4,FALSE)</f>
        <v>giftigen oder invasiven Pflanzen</v>
      </c>
      <c r="G48" t="str">
        <f>VLOOKUP(A48,All!$C$2:$G$2424,5,FALSE)</f>
        <v>Wertstoffhof, Deponie</v>
      </c>
      <c r="H48" t="str">
        <f t="shared" si="0"/>
        <v>no</v>
      </c>
      <c r="I48" t="str">
        <f t="shared" si="1"/>
        <v>ok</v>
      </c>
      <c r="J48" t="str">
        <f t="shared" si="2"/>
        <v>no</v>
      </c>
    </row>
    <row r="49" spans="1:10">
      <c r="A49" t="s">
        <v>776</v>
      </c>
      <c r="B49" t="s">
        <v>20</v>
      </c>
      <c r="C49" t="s">
        <v>62</v>
      </c>
      <c r="D49" t="s">
        <v>777</v>
      </c>
      <c r="E49" t="str">
        <f>VLOOKUP(A49,All!$C$2:$D$2424,2,FALSE)</f>
        <v>aha nimmt Gerätebatterien, z. B. aus Taschenlampen, Uhren, Radios usw. an. Bis zu 30 kg Ihrer gefährlichen Abfälle täglich können Sie kostenlos auf den Wertstoffhöfen der Region Hannover oder der Deponie Hannover im Sonderabfallzwischenlager abgeben. Ausgediente Akkus von E-Bikes und E-Scootern gehören zu laut §8 Batteriegesetz zu den Industriebatterien. Industriebatterien werden von aha nicht angenommen. Bitte geben Sie diese an den Fachhandel zurück. Die einzige Ausnahme von dieser Regel stellen Starterbatterien auf Bleibasis von LKWs und PKWs sowie Motorrädern dar. Ausgediente Akkus von E-Bikes, E-Scootern und Motorrädern gehören zu laut §8 Batteriegesetz zu den Industriebatterien. Industriebatterien werden von aha nicht angenommen. Bitte geben Sie diese an den Fachhandel zurück.</v>
      </c>
      <c r="F49" t="str">
        <f>VLOOKUP(A49,All!$C$2:$F$2424,4,FALSE)</f>
        <v>Sonderabfall</v>
      </c>
      <c r="G49" t="str">
        <f>VLOOKUP(A49,All!$C$2:$G$2424,5,FALSE)</f>
        <v>Wertstoffhof, Deponie</v>
      </c>
      <c r="H49" t="str">
        <f t="shared" si="0"/>
        <v>no</v>
      </c>
      <c r="I49" t="str">
        <f t="shared" si="1"/>
        <v>ok</v>
      </c>
      <c r="J49" t="str">
        <f t="shared" si="2"/>
        <v>no</v>
      </c>
    </row>
    <row r="50" spans="1:10">
      <c r="A50" t="s">
        <v>778</v>
      </c>
      <c r="C50" t="s">
        <v>25</v>
      </c>
      <c r="D50" t="s">
        <v>316</v>
      </c>
      <c r="E50" t="e">
        <f>VLOOKUP(A50,All!$C$2:$D$2424,2,FALSE)</f>
        <v>#N/A</v>
      </c>
      <c r="F50" t="e">
        <f>VLOOKUP(A50,All!$C$2:$F$2424,4,FALSE)</f>
        <v>#N/A</v>
      </c>
      <c r="G50" t="e">
        <f>VLOOKUP(A50,All!$C$2:$G$2424,5,FALSE)</f>
        <v>#N/A</v>
      </c>
      <c r="H50" t="e">
        <f t="shared" si="0"/>
        <v>#N/A</v>
      </c>
      <c r="I50" t="e">
        <f t="shared" si="1"/>
        <v>#N/A</v>
      </c>
      <c r="J50" t="e">
        <f t="shared" si="2"/>
        <v>#N/A</v>
      </c>
    </row>
    <row r="51" spans="1:10">
      <c r="A51" t="s">
        <v>11842</v>
      </c>
      <c r="C51" t="s">
        <v>248</v>
      </c>
      <c r="D51" t="s">
        <v>342</v>
      </c>
      <c r="E51" t="e">
        <f>VLOOKUP(A51,All!$C$2:$D$2424,2,FALSE)</f>
        <v>#N/A</v>
      </c>
      <c r="F51" t="e">
        <f>VLOOKUP(A51,All!$C$2:$F$2424,4,FALSE)</f>
        <v>#N/A</v>
      </c>
      <c r="G51" t="e">
        <f>VLOOKUP(A51,All!$C$2:$G$2424,5,FALSE)</f>
        <v>#N/A</v>
      </c>
      <c r="H51" t="e">
        <f t="shared" si="0"/>
        <v>#N/A</v>
      </c>
      <c r="I51" t="e">
        <f t="shared" si="1"/>
        <v>#N/A</v>
      </c>
      <c r="J51" t="e">
        <f t="shared" si="2"/>
        <v>#N/A</v>
      </c>
    </row>
    <row r="52" spans="1:10">
      <c r="A52" t="s">
        <v>773</v>
      </c>
      <c r="B52" t="s">
        <v>260</v>
      </c>
      <c r="C52" t="s">
        <v>133</v>
      </c>
      <c r="D52" t="s">
        <v>774</v>
      </c>
      <c r="E52" t="str">
        <f>VLOOKUP(A52,All!$C$2:$D$2424,2,FALSE)</f>
        <v>Bamnadeln sind Grünabfälle. Grünabfälle sind zum Beispiel:Sammeln Sie Grünabfälle in der Biotonne oder im Biosack. Besser noch: Sie kompostieren alle anfallenden kompostierbaren Abfälle auf Ihrem Grundstück.</v>
      </c>
      <c r="F52" t="str">
        <f>VLOOKUP(A52,All!$C$2:$F$2424,4,FALSE)</f>
        <v>Grüngut</v>
      </c>
      <c r="G52" t="str">
        <f>VLOOKUP(A52,All!$C$2:$G$2424,5,FALSE)</f>
        <v>Wertstoffhof, Biotonne, Biosack</v>
      </c>
      <c r="H52" t="str">
        <f t="shared" si="0"/>
        <v>no</v>
      </c>
      <c r="I52" t="str">
        <f t="shared" si="1"/>
        <v>ok</v>
      </c>
      <c r="J52" t="str">
        <f t="shared" si="2"/>
        <v>no</v>
      </c>
    </row>
    <row r="53" spans="1:10">
      <c r="A53" t="s">
        <v>11841</v>
      </c>
      <c r="C53" t="s">
        <v>154</v>
      </c>
      <c r="D53" t="s">
        <v>272</v>
      </c>
      <c r="E53" t="e">
        <f>VLOOKUP(A53,All!$C$2:$D$2424,2,FALSE)</f>
        <v>#N/A</v>
      </c>
      <c r="F53" t="e">
        <f>VLOOKUP(A53,All!$C$2:$F$2424,4,FALSE)</f>
        <v>#N/A</v>
      </c>
      <c r="G53" t="e">
        <f>VLOOKUP(A53,All!$C$2:$G$2424,5,FALSE)</f>
        <v>#N/A</v>
      </c>
      <c r="H53" t="e">
        <f t="shared" si="0"/>
        <v>#N/A</v>
      </c>
      <c r="I53" t="e">
        <f t="shared" si="1"/>
        <v>#N/A</v>
      </c>
      <c r="J53" t="e">
        <f t="shared" si="2"/>
        <v>#N/A</v>
      </c>
    </row>
    <row r="54" spans="1:10">
      <c r="A54" t="s">
        <v>772</v>
      </c>
      <c r="B54" t="s">
        <v>20</v>
      </c>
      <c r="C54" t="s">
        <v>21</v>
      </c>
      <c r="D54" t="s">
        <v>11853</v>
      </c>
      <c r="E54" t="str">
        <f>VLOOKUP(A54,All!$C$2:$D$2424,2,FALSE)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4" t="str">
        <f>VLOOKUP(A54,All!$C$2:$F$2424,4,FALSE)</f>
        <v>Sonderabfall</v>
      </c>
      <c r="G54" t="str">
        <f>VLOOKUP(A54,All!$C$2:$G$2424,5,FALSE)</f>
        <v>Wertstoffhof, Deponie</v>
      </c>
      <c r="H54" t="str">
        <f t="shared" si="0"/>
        <v>no</v>
      </c>
      <c r="I54" t="str">
        <f t="shared" si="1"/>
        <v>ok</v>
      </c>
      <c r="J54" t="str">
        <f t="shared" si="2"/>
        <v>no</v>
      </c>
    </row>
    <row r="55" spans="1:10">
      <c r="A55" t="s">
        <v>768</v>
      </c>
      <c r="B55" t="s">
        <v>1072</v>
      </c>
      <c r="C55" t="s">
        <v>25</v>
      </c>
      <c r="D55" t="s">
        <v>769</v>
      </c>
      <c r="E55" t="str">
        <f>VLOOKUP(A55,All!$C$2:$D$2424,2,FALSE)</f>
        <v>Aus Privathaushalten wird Bauschutt (mineralische Abfälle wie z. B. Ziegel, Steine, Fliesen, Mörtel, Sanitärkeramik und auch Porzellan, Tontöpfe) bis zur Menge von 1 m³ pro Tag an den Wertstoffhöfen kostenlos angenommen. Es dürfen keine Verunreinigungen wie z.B. Gasbetonsteine, Bimssteine, usw. enthalten sein. Es dürfen auch keine wassergefährdenden Stoffe, Teerprodukte, asbesthaltigen Materialien und andere Sonderabfälle enthalten sein. Ebenfalls sollte der Bauschutt auch keine wassergefährdenden Stoffe, Teerprodukte, asbesthaltige Materialien oder andere Sonderabfälle enthalten. Belasteter Bauschutt, z.B. Schornsteinabbruch, wird nicht angenommen.</v>
      </c>
      <c r="F55" t="str">
        <f>VLOOKUP(A55,All!$C$2:$F$2424,4,FALSE)</f>
        <v>Bauabfall</v>
      </c>
      <c r="G55" t="str">
        <f>VLOOKUP(A55,All!$C$2:$G$2424,5,FALSE)</f>
        <v>Wertstoffhof</v>
      </c>
      <c r="H55" t="str">
        <f t="shared" si="0"/>
        <v>no</v>
      </c>
      <c r="I55" t="str">
        <f t="shared" si="1"/>
        <v>ok</v>
      </c>
      <c r="J55" t="str">
        <f t="shared" si="2"/>
        <v>ok</v>
      </c>
    </row>
    <row r="56" spans="1:10">
      <c r="A56" t="s">
        <v>770</v>
      </c>
      <c r="B56" t="s">
        <v>1072</v>
      </c>
      <c r="C56" t="s">
        <v>154</v>
      </c>
      <c r="D56" t="s">
        <v>771</v>
      </c>
      <c r="E56" t="str">
        <f>VLOOKUP(A56,All!$C$2:$D$2424,2,FALSE)</f>
        <v>Kleinere Mengen Baustellenabfälle aus privaten Haushalten, wie z.B. Fußbodenbeläge (asbestfrei), Dämmungen, Mineralfaserabfälle, Gipskarton, Teppichreste, Baukunststoffe, Plastikrohre, Dachbahnen (nachweislich teerfrei) usw.  können Sie bis 1m³ kostenlos nur auf den Wertstoffhöfen der Deponien abgeben. Der Abfall muss sortiert nach den einzelnen Fraktionen angeliefert werden. Größere Mengen nehmen wir gegen Gebühr auf den Deponien Hannover-Lahe und Kolenfeld an. Dämmstoffe, HBCD belastet, sowie teerhaltige Dachpappe werden nur auf der Deponie Hannover-Lahe angenommen. Tapetenreste und verschmutzte Malerfolien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ebenfalls in den Restabfall.</v>
      </c>
      <c r="F56" t="str">
        <f>VLOOKUP(A56,All!$C$2:$F$2424,4,FALSE)</f>
        <v>Bauabfall</v>
      </c>
      <c r="G56" t="str">
        <f>VLOOKUP(A56,All!$C$2:$G$2424,5,FALSE)</f>
        <v>Deponie</v>
      </c>
      <c r="H56" t="str">
        <f t="shared" si="0"/>
        <v>no</v>
      </c>
      <c r="I56" t="str">
        <f t="shared" si="1"/>
        <v>ok</v>
      </c>
      <c r="J56" t="str">
        <f t="shared" si="2"/>
        <v>ok</v>
      </c>
    </row>
    <row r="57" spans="1:10">
      <c r="A57" t="s">
        <v>767</v>
      </c>
      <c r="B57" t="s">
        <v>1018</v>
      </c>
      <c r="C57" t="s">
        <v>229</v>
      </c>
      <c r="D57" t="s">
        <v>230</v>
      </c>
      <c r="E57" t="str">
        <f>VLOOKUP(A57,All!$C$2:$D$2424,2,FALSE)</f>
        <v>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 Die Annahmebedingungen unserer Deponien und Wertstoffhöfe finden Sie , und ,.</v>
      </c>
      <c r="F57" t="str">
        <f>VLOOKUP(A57,All!$C$2:$F$2424,4,FALSE)</f>
        <v>Holzabfall</v>
      </c>
      <c r="G57" t="str">
        <f>VLOOKUP(A57,All!$C$2:$G$2424,5,FALSE)</f>
        <v>Deponie, Deponie</v>
      </c>
      <c r="H57" t="str">
        <f t="shared" si="0"/>
        <v>no</v>
      </c>
      <c r="I57" t="str">
        <f t="shared" si="1"/>
        <v>ok</v>
      </c>
      <c r="J57" t="str">
        <f t="shared" si="2"/>
        <v>no</v>
      </c>
    </row>
    <row r="58" spans="1:10">
      <c r="A58" t="s">
        <v>766</v>
      </c>
      <c r="B58" t="s">
        <v>20</v>
      </c>
      <c r="C58" t="s">
        <v>21</v>
      </c>
      <c r="D58" t="s">
        <v>32</v>
      </c>
      <c r="E58" t="str">
        <f>VLOOKUP(A58,All!$C$2:$D$2424,2,FALSE)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8" t="str">
        <f>VLOOKUP(A58,All!$C$2:$F$2424,4,FALSE)</f>
        <v>Sonderabfall</v>
      </c>
      <c r="G58" t="str">
        <f>VLOOKUP(A58,All!$C$2:$G$2424,5,FALSE)</f>
        <v>Wertstoffhof, Deponie</v>
      </c>
      <c r="H58" t="str">
        <f t="shared" si="0"/>
        <v>no</v>
      </c>
      <c r="I58" t="str">
        <f t="shared" si="1"/>
        <v>ok</v>
      </c>
      <c r="J58" t="str">
        <f t="shared" si="2"/>
        <v>no</v>
      </c>
    </row>
    <row r="59" spans="1:10">
      <c r="A59" t="s">
        <v>764</v>
      </c>
      <c r="B59" t="s">
        <v>20</v>
      </c>
      <c r="C59" t="s">
        <v>21</v>
      </c>
      <c r="D59" t="s">
        <v>765</v>
      </c>
      <c r="E59" t="str">
        <f>VLOOKUP(A59,All!$C$2:$D$2424,2,FALSE)</f>
        <v>Ein entleertes Feuerzeug gehört in den Restabfall. Ein nicht entleertes Feuerzeug bitte als Sonderabfall abgeben.  Bis zu 30 kg Ihrer gefährlichen Abfälle können Sie entgeltfrei auf den Wertstoffhöfen der Region Hannover abgeben. Dort sind entsprechende Sammelstellen eingerichtet. Des Weiteren besteht die Möglichkeit, die gefährlichen Abfälle an der Sonderabfallannahmestelle der , abzugeben.</v>
      </c>
      <c r="F59" t="str">
        <f>VLOOKUP(A59,All!$C$2:$F$2424,4,FALSE)</f>
        <v>Sonderabfall</v>
      </c>
      <c r="G59" t="str">
        <f>VLOOKUP(A59,All!$C$2:$G$2424,5,FALSE)</f>
        <v>Wertstoffhof, Deponie</v>
      </c>
      <c r="H59" t="str">
        <f t="shared" si="0"/>
        <v>no</v>
      </c>
      <c r="I59" t="str">
        <f t="shared" si="1"/>
        <v>ok</v>
      </c>
      <c r="J59" t="str">
        <f t="shared" si="2"/>
        <v>no</v>
      </c>
    </row>
    <row r="60" spans="1:10">
      <c r="A60" t="s">
        <v>762</v>
      </c>
      <c r="B60" t="s">
        <v>20</v>
      </c>
      <c r="C60" t="s">
        <v>21</v>
      </c>
      <c r="D60" t="s">
        <v>763</v>
      </c>
      <c r="E60" t="str">
        <f>VLOOKUP(A60,All!$C$2:$D$2424,2,FALSE)</f>
        <v>Benzinkanister (leere Gebinde) zählen auf Grund ihrer Restanhaftung zu den ,.</v>
      </c>
      <c r="F60" t="str">
        <f>VLOOKUP(A60,All!$C$2:$F$2424,4,FALSE)</f>
        <v>Sonderabfall</v>
      </c>
      <c r="G60" t="str">
        <f>VLOOKUP(A60,All!$C$2:$G$2424,5,FALSE)</f>
        <v>Wertstoffhof, Deponie</v>
      </c>
      <c r="H60" t="str">
        <f t="shared" si="0"/>
        <v>ok</v>
      </c>
      <c r="I60" t="str">
        <f t="shared" si="1"/>
        <v>ok</v>
      </c>
      <c r="J60" t="str">
        <f t="shared" si="2"/>
        <v>no</v>
      </c>
    </row>
    <row r="61" spans="1:10">
      <c r="A61" t="s">
        <v>760</v>
      </c>
      <c r="B61" t="s">
        <v>59</v>
      </c>
      <c r="C61" t="s">
        <v>25</v>
      </c>
      <c r="D61" t="s">
        <v>761</v>
      </c>
      <c r="E61" t="str">
        <f>VLOOKUP(A61,All!$C$2:$D$2424,2,FALSE)</f>
        <v>Die Anlieferungen aus Privathaushalten müssen sortenrein und frei von anderen mineralischen Abfällen sein.</v>
      </c>
      <c r="F61" t="str">
        <f>VLOOKUP(A61,All!$C$2:$F$2424,4,FALSE)</f>
        <v>Wertstoff</v>
      </c>
      <c r="G61" t="str">
        <f>VLOOKUP(A61,All!$C$2:$G$2424,5,FALSE)</f>
        <v>Wertstoffhof</v>
      </c>
      <c r="H61" t="str">
        <f t="shared" si="0"/>
        <v>ok</v>
      </c>
      <c r="I61" t="str">
        <f t="shared" si="1"/>
        <v>ok</v>
      </c>
      <c r="J61" t="str">
        <f t="shared" si="2"/>
        <v>ok</v>
      </c>
    </row>
    <row r="62" spans="1:10">
      <c r="A62" t="s">
        <v>758</v>
      </c>
      <c r="D62" t="s">
        <v>759</v>
      </c>
      <c r="E62" t="e">
        <f>VLOOKUP(A62,All!$C$2:$D$2424,2,FALSE)</f>
        <v>#N/A</v>
      </c>
      <c r="F62" t="e">
        <f>VLOOKUP(A62,All!$C$2:$F$2424,4,FALSE)</f>
        <v>#N/A</v>
      </c>
      <c r="G62" t="e">
        <f>VLOOKUP(A62,All!$C$2:$G$2424,5,FALSE)</f>
        <v>#N/A</v>
      </c>
      <c r="H62" t="e">
        <f t="shared" si="0"/>
        <v>#N/A</v>
      </c>
      <c r="I62" t="e">
        <f t="shared" si="1"/>
        <v>#N/A</v>
      </c>
      <c r="J62" t="e">
        <f t="shared" si="2"/>
        <v>#N/A</v>
      </c>
    </row>
    <row r="63" spans="1:10">
      <c r="A63" t="s">
        <v>756</v>
      </c>
      <c r="C63" t="s">
        <v>7</v>
      </c>
      <c r="D63" t="s">
        <v>499</v>
      </c>
      <c r="E63" t="e">
        <f>VLOOKUP(A63,All!$C$2:$D$2424,2,FALSE)</f>
        <v>#N/A</v>
      </c>
      <c r="F63" t="e">
        <f>VLOOKUP(A63,All!$C$2:$F$2424,4,FALSE)</f>
        <v>#N/A</v>
      </c>
      <c r="G63" t="e">
        <f>VLOOKUP(A63,All!$C$2:$G$2424,5,FALSE)</f>
        <v>#N/A</v>
      </c>
      <c r="H63" t="e">
        <f t="shared" si="0"/>
        <v>#N/A</v>
      </c>
      <c r="I63" t="e">
        <f t="shared" si="1"/>
        <v>#N/A</v>
      </c>
      <c r="J63" t="e">
        <f t="shared" si="2"/>
        <v>#N/A</v>
      </c>
    </row>
    <row r="64" spans="1:10">
      <c r="A64" t="s">
        <v>757</v>
      </c>
      <c r="D64" t="s">
        <v>420</v>
      </c>
      <c r="E64" t="e">
        <f>VLOOKUP(A64,All!$C$2:$D$2424,2,FALSE)</f>
        <v>#N/A</v>
      </c>
      <c r="F64" t="e">
        <f>VLOOKUP(A64,All!$C$2:$F$2424,4,FALSE)</f>
        <v>#N/A</v>
      </c>
      <c r="G64" t="e">
        <f>VLOOKUP(A64,All!$C$2:$G$2424,5,FALSE)</f>
        <v>#N/A</v>
      </c>
      <c r="H64" t="e">
        <f t="shared" si="0"/>
        <v>#N/A</v>
      </c>
      <c r="I64" t="e">
        <f t="shared" si="1"/>
        <v>#N/A</v>
      </c>
      <c r="J64" t="e">
        <f t="shared" si="2"/>
        <v>#N/A</v>
      </c>
    </row>
    <row r="65" spans="1:10">
      <c r="A65" t="s">
        <v>754</v>
      </c>
      <c r="B65" t="s">
        <v>24</v>
      </c>
      <c r="C65" t="s">
        <v>123</v>
      </c>
      <c r="D65" t="s">
        <v>755</v>
      </c>
      <c r="E65" t="str">
        <f>VLOOKUP(A65,All!$C$2:$D$2424,2,FALSE)</f>
        <v>Bettrahmen gehören in den Sperrabfall. Sperrabfall sind bewegliche Gegenstände aus Privathaushalten, die selbst nach einer zumutbaren Zerkleinerung auf Grund ihrer Sperrigkeit, ihres Gewichtes oder ihrer Materialbeschaffenheit nicht in die Restabfallbehälter und -säcke passen.</v>
      </c>
      <c r="F65" t="str">
        <f>VLOOKUP(A65,All!$C$2:$F$2424,4,FALSE)</f>
        <v>Sperrabfall</v>
      </c>
      <c r="G65" t="str">
        <f>VLOOKUP(A65,All!$C$2:$G$2424,5,FALSE)</f>
        <v>Wertstoffhof, Sperrabfallabholung</v>
      </c>
      <c r="H65" t="str">
        <f t="shared" si="0"/>
        <v>no</v>
      </c>
      <c r="I65" t="str">
        <f t="shared" si="1"/>
        <v>ok</v>
      </c>
      <c r="J65" t="str">
        <f t="shared" si="2"/>
        <v>no</v>
      </c>
    </row>
    <row r="66" spans="1:10">
      <c r="A66" t="s">
        <v>753</v>
      </c>
      <c r="B66" t="s">
        <v>20</v>
      </c>
      <c r="C66" t="s">
        <v>208</v>
      </c>
      <c r="D66" t="s">
        <v>395</v>
      </c>
      <c r="E66" t="e">
        <f>VLOOKUP(A66,All!$C$2:$D$2424,2,FALSE)</f>
        <v>#N/A</v>
      </c>
      <c r="F66" t="e">
        <f>VLOOKUP(A66,All!$C$2:$F$2424,4,FALSE)</f>
        <v>#N/A</v>
      </c>
      <c r="G66" t="e">
        <f>VLOOKUP(A66,All!$C$2:$G$2424,5,FALSE)</f>
        <v>#N/A</v>
      </c>
      <c r="H66" t="e">
        <f t="shared" si="0"/>
        <v>#N/A</v>
      </c>
      <c r="I66" t="e">
        <f t="shared" si="1"/>
        <v>#N/A</v>
      </c>
      <c r="J66" t="e">
        <f t="shared" si="2"/>
        <v>#N/A</v>
      </c>
    </row>
    <row r="67" spans="1:10">
      <c r="A67" t="s">
        <v>751</v>
      </c>
      <c r="B67" t="s">
        <v>24</v>
      </c>
      <c r="C67" t="s">
        <v>123</v>
      </c>
      <c r="D67" t="s">
        <v>752</v>
      </c>
      <c r="E67" t="str">
        <f>VLOOKUP(A67,All!$C$2:$D$2424,2,FALSE)</f>
        <v>Bilderrahmen gehören in den Sperrabfall. Sperrabfall sind bewegliche Gegenstände aus Privathaushalten, die selbst nach einer zumutbaren Zerkleinerung auf Grund ihrer Sperrigkeit, ihres Gewichtes oder ihrer Materialbeschaffenheit nicht in die Restabfallbehälter und -säcke passen.</v>
      </c>
      <c r="F67" t="str">
        <f>VLOOKUP(A67,All!$C$2:$F$2424,4,FALSE)</f>
        <v>Sperrabfall</v>
      </c>
      <c r="G67" t="str">
        <f>VLOOKUP(A67,All!$C$2:$G$2424,5,FALSE)</f>
        <v>Wertstoffhof, Sperrabfallabholung</v>
      </c>
      <c r="H67" t="str">
        <f t="shared" ref="H67:H130" si="3">IF(D67=E67,"ok","no")</f>
        <v>no</v>
      </c>
      <c r="I67" t="str">
        <f t="shared" ref="I67:I130" si="4">IF(B67=F67,"ok","no")</f>
        <v>ok</v>
      </c>
      <c r="J67" t="str">
        <f t="shared" ref="J67:J130" si="5">IF(C67=G67,"ok","no")</f>
        <v>no</v>
      </c>
    </row>
    <row r="68" spans="1:10">
      <c r="A68" t="s">
        <v>749</v>
      </c>
      <c r="B68" t="s">
        <v>45</v>
      </c>
      <c r="C68" t="s">
        <v>25</v>
      </c>
      <c r="D68" t="s">
        <v>750</v>
      </c>
      <c r="E68" t="str">
        <f>VLOOKUP(A68,All!$C$2:$D$2424,2,FALSE)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68" t="str">
        <f>VLOOKUP(A68,All!$C$2:$F$2424,4,FALSE)</f>
        <v>Elektrogeräte</v>
      </c>
      <c r="G68" t="str">
        <f>VLOOKUP(A68,All!$C$2:$G$2424,5,FALSE)</f>
        <v>Wertstoffhof</v>
      </c>
      <c r="H68" t="str">
        <f t="shared" si="3"/>
        <v>no</v>
      </c>
      <c r="I68" t="str">
        <f t="shared" si="4"/>
        <v>ok</v>
      </c>
      <c r="J68" t="str">
        <f t="shared" si="5"/>
        <v>ok</v>
      </c>
    </row>
    <row r="69" spans="1:10">
      <c r="A69" t="s">
        <v>747</v>
      </c>
      <c r="B69" t="s">
        <v>1957</v>
      </c>
      <c r="C69" t="s">
        <v>1958</v>
      </c>
      <c r="D69" t="s">
        <v>748</v>
      </c>
      <c r="E69" t="str">
        <f>VLOOKUP(A69,All!$C$2:$D$2424,2,FALSE)</f>
        <v>Eine Abholung als Sperrabfall ist nicht möglich, ein solcher Tisch überschreitet das maximal zulässige Gewicht von 75 kg für Teile zur Abholung ebenso wie die maximale Länge von 2 m. aha stellt Ihnen auf Bestellung einen kostenpflichtigen Container für die Entsorgung zur Verfügung. ,Rufen Sie unseren Containerdienst an unter der Tel.-Nr: 0511 - 99 11 - 4 78 99.</v>
      </c>
      <c r="F69" t="str">
        <f>VLOOKUP(A69,All!$C$2:$F$2424,4,FALSE)</f>
        <v>Container</v>
      </c>
      <c r="G69" t="str">
        <f>VLOOKUP(A69,All!$C$2:$G$2424,5,FALSE)</f>
        <v>Containerdienst</v>
      </c>
      <c r="H69" t="str">
        <f t="shared" si="3"/>
        <v>no</v>
      </c>
      <c r="I69" t="str">
        <f t="shared" si="4"/>
        <v>ok</v>
      </c>
      <c r="J69" t="str">
        <f t="shared" si="5"/>
        <v>ok</v>
      </c>
    </row>
    <row r="70" spans="1:10">
      <c r="A70" t="s">
        <v>745</v>
      </c>
      <c r="C70" t="s">
        <v>154</v>
      </c>
      <c r="D70" t="s">
        <v>746</v>
      </c>
      <c r="E70" t="e">
        <f>VLOOKUP(A70,All!$C$2:$D$2424,2,FALSE)</f>
        <v>#N/A</v>
      </c>
      <c r="F70" t="e">
        <f>VLOOKUP(A70,All!$C$2:$F$2424,4,FALSE)</f>
        <v>#N/A</v>
      </c>
      <c r="G70" t="e">
        <f>VLOOKUP(A70,All!$C$2:$G$2424,5,FALSE)</f>
        <v>#N/A</v>
      </c>
      <c r="H70" t="e">
        <f t="shared" si="3"/>
        <v>#N/A</v>
      </c>
      <c r="I70" t="e">
        <f t="shared" si="4"/>
        <v>#N/A</v>
      </c>
      <c r="J70" t="e">
        <f t="shared" si="5"/>
        <v>#N/A</v>
      </c>
    </row>
    <row r="71" spans="1:10">
      <c r="A71" t="s">
        <v>744</v>
      </c>
      <c r="B71" t="s">
        <v>17</v>
      </c>
      <c r="C71" t="s">
        <v>37</v>
      </c>
      <c r="D71" t="s">
        <v>114</v>
      </c>
      <c r="E71" t="e">
        <f>VLOOKUP(A71,All!$C$2:$D$2424,2,FALSE)</f>
        <v>#N/A</v>
      </c>
      <c r="F71" t="e">
        <f>VLOOKUP(A71,All!$C$2:$F$2424,4,FALSE)</f>
        <v>#N/A</v>
      </c>
      <c r="G71" t="e">
        <f>VLOOKUP(A71,All!$C$2:$G$2424,5,FALSE)</f>
        <v>#N/A</v>
      </c>
      <c r="H71" t="e">
        <f t="shared" si="3"/>
        <v>#N/A</v>
      </c>
      <c r="I71" t="e">
        <f t="shared" si="4"/>
        <v>#N/A</v>
      </c>
      <c r="J71" t="e">
        <f t="shared" si="5"/>
        <v>#N/A</v>
      </c>
    </row>
    <row r="72" spans="1:10">
      <c r="A72" t="s">
        <v>743</v>
      </c>
      <c r="B72" t="s">
        <v>48</v>
      </c>
      <c r="C72" t="s">
        <v>21</v>
      </c>
      <c r="D72" t="s">
        <v>49</v>
      </c>
      <c r="E72" t="e">
        <f>VLOOKUP(A72,All!$C$2:$D$2424,2,FALSE)</f>
        <v>#N/A</v>
      </c>
      <c r="F72" t="e">
        <f>VLOOKUP(A72,All!$C$2:$F$2424,4,FALSE)</f>
        <v>#N/A</v>
      </c>
      <c r="G72" t="e">
        <f>VLOOKUP(A72,All!$C$2:$G$2424,5,FALSE)</f>
        <v>#N/A</v>
      </c>
      <c r="H72" t="e">
        <f t="shared" si="3"/>
        <v>#N/A</v>
      </c>
      <c r="I72" t="e">
        <f t="shared" si="4"/>
        <v>#N/A</v>
      </c>
      <c r="J72" t="e">
        <f t="shared" si="5"/>
        <v>#N/A</v>
      </c>
    </row>
    <row r="73" spans="1:10">
      <c r="A73" t="s">
        <v>132</v>
      </c>
      <c r="D73" t="s">
        <v>5</v>
      </c>
      <c r="E73" t="e">
        <f>VLOOKUP(A73,All!$C$2:$D$2424,2,FALSE)</f>
        <v>#N/A</v>
      </c>
      <c r="F73" t="e">
        <f>VLOOKUP(A73,All!$C$2:$F$2424,4,FALSE)</f>
        <v>#N/A</v>
      </c>
      <c r="G73" t="e">
        <f>VLOOKUP(A73,All!$C$2:$G$2424,5,FALSE)</f>
        <v>#N/A</v>
      </c>
      <c r="H73" t="e">
        <f t="shared" si="3"/>
        <v>#N/A</v>
      </c>
      <c r="I73" t="e">
        <f t="shared" si="4"/>
        <v>#N/A</v>
      </c>
      <c r="J73" t="e">
        <f t="shared" si="5"/>
        <v>#N/A</v>
      </c>
    </row>
    <row r="74" spans="1:10">
      <c r="A74" t="s">
        <v>741</v>
      </c>
      <c r="D74" t="s">
        <v>742</v>
      </c>
      <c r="E74" t="e">
        <f>VLOOKUP(A74,All!$C$2:$D$2424,2,FALSE)</f>
        <v>#N/A</v>
      </c>
      <c r="F74" t="e">
        <f>VLOOKUP(A74,All!$C$2:$F$2424,4,FALSE)</f>
        <v>#N/A</v>
      </c>
      <c r="G74" t="e">
        <f>VLOOKUP(A74,All!$C$2:$G$2424,5,FALSE)</f>
        <v>#N/A</v>
      </c>
      <c r="H74" t="e">
        <f t="shared" si="3"/>
        <v>#N/A</v>
      </c>
      <c r="I74" t="e">
        <f t="shared" si="4"/>
        <v>#N/A</v>
      </c>
      <c r="J74" t="e">
        <f t="shared" si="5"/>
        <v>#N/A</v>
      </c>
    </row>
    <row r="75" spans="1:10">
      <c r="A75" t="s">
        <v>735</v>
      </c>
      <c r="B75" t="s">
        <v>17</v>
      </c>
      <c r="C75" t="s">
        <v>37</v>
      </c>
      <c r="D75" t="s">
        <v>736</v>
      </c>
      <c r="E75" t="str">
        <f>VLOOKUP(A75,All!$C$2:$D$2424,2,FALSE)</f>
        <v>"Kompostierbare" Abfallbeutel aus Bioplastik brauchen in der herkömmlichen Kompostierung zu lange, um sich vollständig zu zersetzen. Außerdem ist Bioplastik nicht vollständig biologisch abbaubar. Abfallbeutel und andere Tüten aus Bioplastik gehören daher in den Restabfall. Weitere Infos zum Thema Bioplastik finden Sie</v>
      </c>
      <c r="F75" t="str">
        <f>VLOOKUP(A75,All!$C$2:$F$2424,4,FALSE)</f>
        <v>Restabfall</v>
      </c>
      <c r="G75" t="str">
        <f>VLOOKUP(A75,All!$C$2:$G$2424,5,FALSE)</f>
        <v>Restabfalltonne</v>
      </c>
      <c r="H75" t="str">
        <f t="shared" si="3"/>
        <v>no</v>
      </c>
      <c r="I75" t="str">
        <f t="shared" si="4"/>
        <v>ok</v>
      </c>
      <c r="J75" t="str">
        <f t="shared" si="5"/>
        <v>ok</v>
      </c>
    </row>
    <row r="76" spans="1:10">
      <c r="A76" t="s">
        <v>739</v>
      </c>
      <c r="B76" t="s">
        <v>1804</v>
      </c>
      <c r="C76" t="s">
        <v>229</v>
      </c>
      <c r="D76" t="s">
        <v>740</v>
      </c>
      <c r="E76" t="str">
        <f>VLOOKUP(A76,All!$C$2:$D$2424,2,FALSE)</f>
        <v>Bitumen, das in Straßenaufbruch enthalten ist, wird bei aha nicht angenommen. Bitte wenden Sie sich an andere Entsorgungsbetriebe aus den Gelben Seiten. Bitumen-Dachpappe aus Privathaushalten bis zu einer Menge 1 m³ pro Tag kann ausschließlich auf der Deponie Hannover in Lahe kostenlos als Baustellenabfall entsorgt werden. Mengen größer als 1 m³ werden dort gegen Gebühr angenommen.</v>
      </c>
      <c r="F76" t="str">
        <f>VLOOKUP(A76,All!$C$2:$F$2424,4,FALSE)</f>
        <v>Andere</v>
      </c>
      <c r="G76" t="str">
        <f>VLOOKUP(A76,All!$C$2:$G$2424,5,FALSE)</f>
        <v>Deponie</v>
      </c>
      <c r="H76" t="str">
        <f t="shared" si="3"/>
        <v>no</v>
      </c>
      <c r="I76" t="str">
        <f t="shared" si="4"/>
        <v>ok</v>
      </c>
      <c r="J76" t="str">
        <f t="shared" si="5"/>
        <v>no</v>
      </c>
    </row>
    <row r="77" spans="1:10">
      <c r="A77" t="s">
        <v>737</v>
      </c>
      <c r="B77" t="s">
        <v>17</v>
      </c>
      <c r="C77" t="s">
        <v>37</v>
      </c>
      <c r="D77" t="s">
        <v>738</v>
      </c>
      <c r="E77" t="str">
        <f>VLOOKUP(A77,All!$C$2:$D$2424,2,FALSE)</f>
        <v>Kleine Mengen Blähton (Erdersatz) aus privaten Haushalten, die beim Umtopfen von Pflanzen anfallen, können über den Restabfall (Restabfallbehälter/-säcke) entsorgt werden.</v>
      </c>
      <c r="F77" t="str">
        <f>VLOOKUP(A77,All!$C$2:$F$2424,4,FALSE)</f>
        <v>Restabfall</v>
      </c>
      <c r="G77" t="str">
        <f>VLOOKUP(A77,All!$C$2:$G$2424,5,FALSE)</f>
        <v>Restabfalltonne</v>
      </c>
      <c r="H77" t="str">
        <f t="shared" si="3"/>
        <v>no</v>
      </c>
      <c r="I77" t="str">
        <f t="shared" si="4"/>
        <v>ok</v>
      </c>
      <c r="J77" t="str">
        <f t="shared" si="5"/>
        <v>ok</v>
      </c>
    </row>
    <row r="78" spans="1:10">
      <c r="A78" t="s">
        <v>734</v>
      </c>
      <c r="B78" t="s">
        <v>20</v>
      </c>
      <c r="C78" t="s">
        <v>21</v>
      </c>
      <c r="D78" t="s">
        <v>32</v>
      </c>
      <c r="E78" t="str">
        <f>VLOOKUP(A78,All!$C$2:$D$2424,2,FALSE)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78" t="str">
        <f>VLOOKUP(A78,All!$C$2:$F$2424,4,FALSE)</f>
        <v>Sonderabfall</v>
      </c>
      <c r="G78" t="str">
        <f>VLOOKUP(A78,All!$C$2:$G$2424,5,FALSE)</f>
        <v>Wertstoffhof, Deponie</v>
      </c>
      <c r="H78" t="str">
        <f t="shared" si="3"/>
        <v>no</v>
      </c>
      <c r="I78" t="str">
        <f t="shared" si="4"/>
        <v>ok</v>
      </c>
      <c r="J78" t="str">
        <f t="shared" si="5"/>
        <v>no</v>
      </c>
    </row>
    <row r="79" spans="1:10">
      <c r="A79" t="s">
        <v>733</v>
      </c>
      <c r="B79" t="s">
        <v>20</v>
      </c>
      <c r="C79" t="s">
        <v>21</v>
      </c>
      <c r="D79" t="s">
        <v>32</v>
      </c>
      <c r="E79" t="str">
        <f>VLOOKUP(A79,All!$C$2:$D$2424,2,FALSE)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79" t="str">
        <f>VLOOKUP(A79,All!$C$2:$F$2424,4,FALSE)</f>
        <v>Sonderabfall</v>
      </c>
      <c r="G79" t="str">
        <f>VLOOKUP(A79,All!$C$2:$G$2424,5,FALSE)</f>
        <v>Wertstoffhof, Deponie</v>
      </c>
      <c r="H79" t="str">
        <f t="shared" si="3"/>
        <v>no</v>
      </c>
      <c r="I79" t="str">
        <f t="shared" si="4"/>
        <v>ok</v>
      </c>
      <c r="J79" t="str">
        <f t="shared" si="5"/>
        <v>no</v>
      </c>
    </row>
    <row r="80" spans="1:10">
      <c r="A80" t="s">
        <v>732</v>
      </c>
      <c r="B80" t="s">
        <v>20</v>
      </c>
      <c r="C80" t="s">
        <v>21</v>
      </c>
      <c r="D80" t="s">
        <v>119</v>
      </c>
      <c r="E80" t="str">
        <f>VLOOKUP(A80,All!$C$2:$D$2424,2,FALSE)</f>
        <v>aha nimmt Gerätebatterien, z. B. aus Taschenlampen, Uhren, Radios usw. an. Bis zu 30 kg Ihrer gefährlichen Abfälle täglich können Sie kostenlos auf den Wertstoffhöfen der Region Hannover oder der Deponie Hannover im Sonderabfallzwischenlager abgeben. Ausgediente Akkus von E-Bikes und E-Scootern gehören zu laut §8 Batteriegesetz zu den Industriebatterien. Industriebatterien werden von aha nicht angenommen. Bitte geben Sie diese an den Fachhandel zurück. Die einzige Ausnahme von dieser Regel stellen Starterbatterien auf Bleibasis von LKWs und PKWs sowie Motorrädern dar. Ausgediente Akkus von E-Bikes, E-Scootern und Motorrädern gehören zu laut §8 Batteriegesetz zu den Industriebatterien. Industriebatterien werden von aha nicht angenommen. Bitte geben Sie diese an den Fachhandel zurück.</v>
      </c>
      <c r="F80" t="str">
        <f>VLOOKUP(A80,All!$C$2:$F$2424,4,FALSE)</f>
        <v>Sonderabfall</v>
      </c>
      <c r="G80" t="str">
        <f>VLOOKUP(A80,All!$C$2:$G$2424,5,FALSE)</f>
        <v>Wertstoffhof, Deponie</v>
      </c>
      <c r="H80" t="str">
        <f t="shared" si="3"/>
        <v>no</v>
      </c>
      <c r="I80" t="str">
        <f t="shared" si="4"/>
        <v>ok</v>
      </c>
      <c r="J80" t="str">
        <f t="shared" si="5"/>
        <v>no</v>
      </c>
    </row>
    <row r="81" spans="1:10">
      <c r="A81" t="s">
        <v>728</v>
      </c>
      <c r="B81" t="s">
        <v>17</v>
      </c>
      <c r="C81" t="s">
        <v>37</v>
      </c>
      <c r="D81" t="s">
        <v>729</v>
      </c>
      <c r="E81" t="str">
        <f>VLOOKUP(A81,All!$C$2:$D$2424,2,FALSE)</f>
        <v>Dieses Glas darf nicht in den Glascontainer gegeben werden. Die Beimischungen, die im Glas enthalten sind, können den Wiederverwertungsprozess erheblich beeinträchtigen. Geschliffenes Bleiglas wird oft auch als Bleikristall bezeichnet. Bleikristallglas ist auch in dickwandigen Gefäßen klar und lässt sich gut schleifen. ,Aufgrund der hohen Dichte werden Fenster mit Bleiglas zur Abschirmung von Strahlungsquellen in der Radiologie, Nuklearmedizin, der Technik und bei der Herstellung von Kathodenstrahlröhren (z. B. im Fernseher) verwendet. Bleiglas ist kein Sonderabfall, kleine Mengen werden über den Restabfall entsorgt.</v>
      </c>
      <c r="F81" t="str">
        <f>VLOOKUP(A81,All!$C$2:$F$2424,4,FALSE)</f>
        <v>Restabfall</v>
      </c>
      <c r="G81" t="str">
        <f>VLOOKUP(A81,All!$C$2:$G$2424,5,FALSE)</f>
        <v>Restabfalltonne</v>
      </c>
      <c r="H81" t="str">
        <f t="shared" si="3"/>
        <v>no</v>
      </c>
      <c r="I81" t="str">
        <f t="shared" si="4"/>
        <v>ok</v>
      </c>
      <c r="J81" t="str">
        <f t="shared" si="5"/>
        <v>ok</v>
      </c>
    </row>
    <row r="82" spans="1:10">
      <c r="A82" t="s">
        <v>730</v>
      </c>
      <c r="B82" t="s">
        <v>20</v>
      </c>
      <c r="D82" t="s">
        <v>731</v>
      </c>
      <c r="E82" t="str">
        <f>VLOOKUP(A82,All!$C$2:$D$2424,2,FALSE)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82" t="str">
        <f>VLOOKUP(A82,All!$C$2:$F$2424,4,FALSE)</f>
        <v>Sonderabfall</v>
      </c>
      <c r="G82" t="str">
        <f>VLOOKUP(A82,All!$C$2:$G$2424,5,FALSE)</f>
        <v>Wertstoffhof, Deponie</v>
      </c>
      <c r="H82" t="str">
        <f t="shared" si="3"/>
        <v>no</v>
      </c>
      <c r="I82" t="str">
        <f t="shared" si="4"/>
        <v>ok</v>
      </c>
      <c r="J82" t="str">
        <f t="shared" si="5"/>
        <v>no</v>
      </c>
    </row>
    <row r="83" spans="1:10">
      <c r="A83" t="s">
        <v>726</v>
      </c>
      <c r="C83" t="s">
        <v>74</v>
      </c>
      <c r="D83" t="s">
        <v>727</v>
      </c>
      <c r="E83" t="e">
        <f>VLOOKUP(A83,All!$C$2:$D$2424,2,FALSE)</f>
        <v>#N/A</v>
      </c>
      <c r="F83" t="e">
        <f>VLOOKUP(A83,All!$C$2:$F$2424,4,FALSE)</f>
        <v>#N/A</v>
      </c>
      <c r="G83" t="e">
        <f>VLOOKUP(A83,All!$C$2:$G$2424,5,FALSE)</f>
        <v>#N/A</v>
      </c>
      <c r="H83" t="e">
        <f t="shared" si="3"/>
        <v>#N/A</v>
      </c>
      <c r="I83" t="e">
        <f t="shared" si="4"/>
        <v>#N/A</v>
      </c>
      <c r="J83" t="e">
        <f t="shared" si="5"/>
        <v>#N/A</v>
      </c>
    </row>
    <row r="84" spans="1:10">
      <c r="A84" t="s">
        <v>724</v>
      </c>
      <c r="B84" t="s">
        <v>132</v>
      </c>
      <c r="C84" t="s">
        <v>74</v>
      </c>
      <c r="D84" t="s">
        <v>725</v>
      </c>
      <c r="E84" t="str">
        <f>VLOOKUP(A84,All!$C$2:$D$2424,2,FALSE)</f>
        <v>Kleine Mengen Blumenerde können über den Bioabfall (Biotonne/ Biosäcke) entsorgt werden. Wichtig ist bei der Befüllung darauf zu achten, dass der Behälter und die Säcke nicht zu schwer werden, sonst können Sie nicht bei der Müllabfuhr geladen werden. Größere Mengen von Blumenerde können Sie auf den Deponien und den Wertstoffhöfen der Region Hannover entsorgen. Hierbei werden täglich bis zu 1m³ Blumenerde kostenlos angenommen, größere Mengen können kostenpflichtig auf den Deponien entsorgt werden.</v>
      </c>
      <c r="F84" t="str">
        <f>VLOOKUP(A84,All!$C$2:$F$2424,4,FALSE)</f>
        <v>Bioabfall</v>
      </c>
      <c r="G84" t="str">
        <f>VLOOKUP(A84,All!$C$2:$G$2424,5,FALSE)</f>
        <v>Wertstoffhof, Biotonne, Biosack, Deponie</v>
      </c>
      <c r="H84" t="str">
        <f t="shared" si="3"/>
        <v>no</v>
      </c>
      <c r="I84" t="str">
        <f t="shared" si="4"/>
        <v>ok</v>
      </c>
      <c r="J84" t="str">
        <f t="shared" si="5"/>
        <v>no</v>
      </c>
    </row>
    <row r="85" spans="1:10">
      <c r="A85" t="s">
        <v>722</v>
      </c>
      <c r="C85" t="s">
        <v>178</v>
      </c>
      <c r="D85" t="s">
        <v>723</v>
      </c>
      <c r="E85" t="e">
        <f>VLOOKUP(A85,All!$C$2:$D$2424,2,FALSE)</f>
        <v>#N/A</v>
      </c>
      <c r="F85" t="e">
        <f>VLOOKUP(A85,All!$C$2:$F$2424,4,FALSE)</f>
        <v>#N/A</v>
      </c>
      <c r="G85" t="e">
        <f>VLOOKUP(A85,All!$C$2:$G$2424,5,FALSE)</f>
        <v>#N/A</v>
      </c>
      <c r="H85" t="e">
        <f t="shared" si="3"/>
        <v>#N/A</v>
      </c>
      <c r="I85" t="e">
        <f t="shared" si="4"/>
        <v>#N/A</v>
      </c>
      <c r="J85" t="e">
        <f t="shared" si="5"/>
        <v>#N/A</v>
      </c>
    </row>
    <row r="86" spans="1:10">
      <c r="A86" t="s">
        <v>720</v>
      </c>
      <c r="C86" t="s">
        <v>154</v>
      </c>
      <c r="D86" t="s">
        <v>321</v>
      </c>
      <c r="E86" t="e">
        <f>VLOOKUP(A86,All!$C$2:$D$2424,2,FALSE)</f>
        <v>#N/A</v>
      </c>
      <c r="F86" t="e">
        <f>VLOOKUP(A86,All!$C$2:$F$2424,4,FALSE)</f>
        <v>#N/A</v>
      </c>
      <c r="G86" t="e">
        <f>VLOOKUP(A86,All!$C$2:$G$2424,5,FALSE)</f>
        <v>#N/A</v>
      </c>
      <c r="H86" t="e">
        <f t="shared" si="3"/>
        <v>#N/A</v>
      </c>
      <c r="I86" t="e">
        <f t="shared" si="4"/>
        <v>#N/A</v>
      </c>
      <c r="J86" t="e">
        <f t="shared" si="5"/>
        <v>#N/A</v>
      </c>
    </row>
    <row r="87" spans="1:10">
      <c r="A87" t="s">
        <v>6219</v>
      </c>
      <c r="B87" t="s">
        <v>20</v>
      </c>
      <c r="D87" t="s">
        <v>721</v>
      </c>
      <c r="E87" t="str">
        <f>VLOOKUP(A87,All!$C$2:$D$2424,2,FALSE)</f>
        <v>Leider nicht bei aha. Bitte wenden Sie sich an andere Entsorgungsbetriebe aus dem Branchenverzeichnis oder dem Internet.</v>
      </c>
      <c r="F87" t="str">
        <f>VLOOKUP(A87,All!$C$2:$F$2424,4,FALSE)</f>
        <v>Sonderabfall</v>
      </c>
      <c r="G87" t="str">
        <f>VLOOKUP(A87,All!$C$2:$G$2424,5,FALSE)</f>
        <v>Entsorgungsbetriebe aus den Gelben Seiten</v>
      </c>
      <c r="H87" t="str">
        <f t="shared" si="3"/>
        <v>ok</v>
      </c>
      <c r="I87" t="str">
        <f t="shared" si="4"/>
        <v>ok</v>
      </c>
      <c r="J87" t="str">
        <f t="shared" si="5"/>
        <v>no</v>
      </c>
    </row>
    <row r="88" spans="1:10">
      <c r="A88" t="s">
        <v>719</v>
      </c>
      <c r="B88" t="s">
        <v>45</v>
      </c>
      <c r="C88" t="s">
        <v>25</v>
      </c>
      <c r="D88" t="s">
        <v>72</v>
      </c>
      <c r="E88" t="str">
        <f>VLOOKUP(A88,All!$C$2:$D$2424,2,FALSE)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88" t="str">
        <f>VLOOKUP(A88,All!$C$2:$F$2424,4,FALSE)</f>
        <v>Elektrogeräte</v>
      </c>
      <c r="G88" t="str">
        <f>VLOOKUP(A88,All!$C$2:$G$2424,5,FALSE)</f>
        <v>Wertstoffhof</v>
      </c>
      <c r="H88" t="str">
        <f t="shared" si="3"/>
        <v>no</v>
      </c>
      <c r="I88" t="str">
        <f t="shared" si="4"/>
        <v>ok</v>
      </c>
      <c r="J88" t="str">
        <f t="shared" si="5"/>
        <v>ok</v>
      </c>
    </row>
    <row r="89" spans="1:10">
      <c r="A89" t="s">
        <v>718</v>
      </c>
      <c r="C89" t="s">
        <v>111</v>
      </c>
      <c r="D89" t="s">
        <v>112</v>
      </c>
      <c r="E89" t="e">
        <f>VLOOKUP(A89,All!$C$2:$D$2424,2,FALSE)</f>
        <v>#N/A</v>
      </c>
      <c r="F89" t="e">
        <f>VLOOKUP(A89,All!$C$2:$F$2424,4,FALSE)</f>
        <v>#N/A</v>
      </c>
      <c r="G89" t="e">
        <f>VLOOKUP(A89,All!$C$2:$G$2424,5,FALSE)</f>
        <v>#N/A</v>
      </c>
      <c r="H89" t="e">
        <f t="shared" si="3"/>
        <v>#N/A</v>
      </c>
      <c r="I89" t="e">
        <f t="shared" si="4"/>
        <v>#N/A</v>
      </c>
      <c r="J89" t="e">
        <f t="shared" si="5"/>
        <v>#N/A</v>
      </c>
    </row>
    <row r="90" spans="1:10">
      <c r="A90" t="s">
        <v>717</v>
      </c>
      <c r="B90" t="s">
        <v>20</v>
      </c>
      <c r="C90" t="s">
        <v>21</v>
      </c>
      <c r="D90" t="s">
        <v>32</v>
      </c>
      <c r="E90" t="str">
        <f>VLOOKUP(A90,All!$C$2:$D$2424,2,FALSE)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90" t="str">
        <f>VLOOKUP(A90,All!$C$2:$F$2424,4,FALSE)</f>
        <v>Sonderabfall</v>
      </c>
      <c r="G90" t="str">
        <f>VLOOKUP(A90,All!$C$2:$G$2424,5,FALSE)</f>
        <v>Wertstoffhof, Deponie</v>
      </c>
      <c r="H90" t="str">
        <f t="shared" si="3"/>
        <v>no</v>
      </c>
      <c r="I90" t="str">
        <f t="shared" si="4"/>
        <v>ok</v>
      </c>
      <c r="J90" t="str">
        <f t="shared" si="5"/>
        <v>no</v>
      </c>
    </row>
    <row r="91" spans="1:10">
      <c r="A91" t="s">
        <v>715</v>
      </c>
      <c r="B91" t="s">
        <v>17</v>
      </c>
      <c r="C91" t="s">
        <v>154</v>
      </c>
      <c r="D91" t="s">
        <v>155</v>
      </c>
      <c r="E91" t="str">
        <f>VLOOKUP(A91,All!$C$2:$D$2424,2,FALSE)</f>
        <v>Restabfall zerkleinern (max.: 2,20 x 1,50 x 0,75 m). Derzeit gibt es nur wenige Fachentsorger für Boote aus GFK. Entweder selber Hand anlegen oder Entsorger beauftragen.</v>
      </c>
      <c r="F91" t="str">
        <f>VLOOKUP(A91,All!$C$2:$F$2424,4,FALSE)</f>
        <v>Restabfall</v>
      </c>
      <c r="G91" t="str">
        <f>VLOOKUP(A91,All!$C$2:$G$2424,5,FALSE)</f>
        <v>Restabfalltonne, Fachentsorger</v>
      </c>
      <c r="H91" t="str">
        <f t="shared" si="3"/>
        <v>no</v>
      </c>
      <c r="I91" t="str">
        <f t="shared" si="4"/>
        <v>ok</v>
      </c>
      <c r="J91" t="str">
        <f t="shared" si="5"/>
        <v>no</v>
      </c>
    </row>
    <row r="92" spans="1:10">
      <c r="A92" t="s">
        <v>716</v>
      </c>
      <c r="D92" t="s">
        <v>204</v>
      </c>
      <c r="E92" t="e">
        <f>VLOOKUP(A92,All!$C$2:$D$2424,2,FALSE)</f>
        <v>#N/A</v>
      </c>
      <c r="F92" t="e">
        <f>VLOOKUP(A92,All!$C$2:$F$2424,4,FALSE)</f>
        <v>#N/A</v>
      </c>
      <c r="G92" t="e">
        <f>VLOOKUP(A92,All!$C$2:$G$2424,5,FALSE)</f>
        <v>#N/A</v>
      </c>
      <c r="H92" t="e">
        <f t="shared" si="3"/>
        <v>#N/A</v>
      </c>
      <c r="I92" t="e">
        <f t="shared" si="4"/>
        <v>#N/A</v>
      </c>
      <c r="J92" t="e">
        <f t="shared" si="5"/>
        <v>#N/A</v>
      </c>
    </row>
    <row r="93" spans="1:10">
      <c r="A93" t="s">
        <v>713</v>
      </c>
      <c r="D93" t="s">
        <v>714</v>
      </c>
      <c r="E93" t="e">
        <f>VLOOKUP(A93,All!$C$2:$D$2424,2,FALSE)</f>
        <v>#N/A</v>
      </c>
      <c r="F93" t="e">
        <f>VLOOKUP(A93,All!$C$2:$F$2424,4,FALSE)</f>
        <v>#N/A</v>
      </c>
      <c r="G93" t="e">
        <f>VLOOKUP(A93,All!$C$2:$G$2424,5,FALSE)</f>
        <v>#N/A</v>
      </c>
      <c r="H93" t="e">
        <f t="shared" si="3"/>
        <v>#N/A</v>
      </c>
      <c r="I93" t="e">
        <f t="shared" si="4"/>
        <v>#N/A</v>
      </c>
      <c r="J93" t="e">
        <f t="shared" si="5"/>
        <v>#N/A</v>
      </c>
    </row>
    <row r="94" spans="1:10">
      <c r="A94" t="s">
        <v>712</v>
      </c>
      <c r="B94" t="s">
        <v>17</v>
      </c>
      <c r="C94" t="s">
        <v>107</v>
      </c>
      <c r="D94" t="s">
        <v>108</v>
      </c>
      <c r="E94">
        <f>VLOOKUP(A94,All!$C$2:$D$2424,2,FALSE)</f>
        <v>0</v>
      </c>
      <c r="F94" t="str">
        <f>VLOOKUP(A94,All!$C$2:$F$2424,4,FALSE)</f>
        <v>Wertstoff</v>
      </c>
      <c r="G94" t="str">
        <f>VLOOKUP(A94,All!$C$2:$G$2424,5,FALSE)</f>
        <v>Wertstoffhof, Gelber Sack</v>
      </c>
      <c r="H94" t="str">
        <f t="shared" si="3"/>
        <v>no</v>
      </c>
      <c r="I94" t="str">
        <f t="shared" si="4"/>
        <v>no</v>
      </c>
      <c r="J94" t="str">
        <f t="shared" si="5"/>
        <v>no</v>
      </c>
    </row>
    <row r="95" spans="1:10">
      <c r="A95" t="s">
        <v>711</v>
      </c>
      <c r="B95" t="s">
        <v>17</v>
      </c>
      <c r="C95" t="s">
        <v>37</v>
      </c>
      <c r="D95" t="s">
        <v>347</v>
      </c>
      <c r="E95" t="str">
        <f>VLOOKUP(A95,All!$C$2:$D$2424,2,FALSE)</f>
        <v>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 Wenn gelegentlich mehr Abfall anfällt, können Sie beim Wertstoffhof oder online einen Zusatzsack kaufen. Stellen Sie diesen am Leerungstag einfach zu dem Restabfallbehälter - wir nehmen ihn mit.</v>
      </c>
      <c r="F95" t="str">
        <f>VLOOKUP(A95,All!$C$2:$F$2424,4,FALSE)</f>
        <v>Restabfall</v>
      </c>
      <c r="G95" t="str">
        <f>VLOOKUP(A95,All!$C$2:$G$2424,5,FALSE)</f>
        <v>Restabfalltonne</v>
      </c>
      <c r="H95" t="str">
        <f t="shared" si="3"/>
        <v>no</v>
      </c>
      <c r="I95" t="str">
        <f t="shared" si="4"/>
        <v>ok</v>
      </c>
      <c r="J95" t="str">
        <f t="shared" si="5"/>
        <v>ok</v>
      </c>
    </row>
    <row r="96" spans="1:10">
      <c r="A96" t="s">
        <v>710</v>
      </c>
      <c r="B96" t="s">
        <v>20</v>
      </c>
      <c r="C96" t="s">
        <v>21</v>
      </c>
      <c r="D96" t="s">
        <v>32</v>
      </c>
      <c r="E96" t="str">
        <f>VLOOKUP(A96,All!$C$2:$D$2424,2,FALSE)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96" t="str">
        <f>VLOOKUP(A96,All!$C$2:$F$2424,4,FALSE)</f>
        <v>Sonderabfall</v>
      </c>
      <c r="G96" t="str">
        <f>VLOOKUP(A96,All!$C$2:$G$2424,5,FALSE)</f>
        <v>Wertstoffhof, Deponie</v>
      </c>
      <c r="H96" t="str">
        <f t="shared" si="3"/>
        <v>no</v>
      </c>
      <c r="I96" t="str">
        <f t="shared" si="4"/>
        <v>ok</v>
      </c>
      <c r="J96" t="str">
        <f t="shared" si="5"/>
        <v>no</v>
      </c>
    </row>
    <row r="97" spans="1:10">
      <c r="A97" t="s">
        <v>709</v>
      </c>
      <c r="B97" t="s">
        <v>20</v>
      </c>
      <c r="C97" t="s">
        <v>116</v>
      </c>
      <c r="D97" t="s">
        <v>3491</v>
      </c>
      <c r="E97" t="str">
        <f>VLOOKUP(A97,All!$C$2:$D$2424,2,FALSE)</f>
        <v>Reste von Grillanzünder-Flüssigkeiten gehören zu den gefährlichen Abfällen (Sonderabfall), leere Grillanzünder-Glasflaschen können über Glascontainer entsorgt werden.</v>
      </c>
      <c r="F97" t="str">
        <f>VLOOKUP(A97,All!$C$2:$F$2424,4,FALSE)</f>
        <v>Sonderabfall</v>
      </c>
      <c r="G97" t="str">
        <f>VLOOKUP(A97,All!$C$2:$G$2424,5,FALSE)</f>
        <v>Wertstoffhof, Deponie, Wertstoffinsel</v>
      </c>
      <c r="H97" t="str">
        <f t="shared" si="3"/>
        <v>ok</v>
      </c>
      <c r="I97" t="str">
        <f t="shared" si="4"/>
        <v>ok</v>
      </c>
      <c r="J97" t="str">
        <f t="shared" si="5"/>
        <v>no</v>
      </c>
    </row>
    <row r="98" spans="1:10">
      <c r="A98" t="s">
        <v>706</v>
      </c>
      <c r="B98" t="s">
        <v>140</v>
      </c>
      <c r="C98" t="s">
        <v>707</v>
      </c>
      <c r="D98" t="s">
        <v>708</v>
      </c>
      <c r="E98" t="str">
        <f>VLOOKUP(A98,All!$C$2:$D$2424,2,FALSE)</f>
        <v>Briefumschläge mit und ohne Sichtfenster können über die Altpapiertonne oder die Altpapiersäcke entsorgt werden.</v>
      </c>
      <c r="F98" t="str">
        <f>VLOOKUP(A98,All!$C$2:$F$2424,4,FALSE)</f>
        <v>Papier</v>
      </c>
      <c r="G98" t="str">
        <f>VLOOKUP(A98,All!$C$2:$G$2424,5,FALSE)</f>
        <v>Papiertonne, Papiersack</v>
      </c>
      <c r="H98" t="str">
        <f t="shared" si="3"/>
        <v>no</v>
      </c>
      <c r="I98" t="str">
        <f t="shared" si="4"/>
        <v>ok</v>
      </c>
      <c r="J98" t="str">
        <f t="shared" si="5"/>
        <v>no</v>
      </c>
    </row>
    <row r="99" spans="1:10">
      <c r="A99" t="s">
        <v>704</v>
      </c>
      <c r="B99" t="s">
        <v>2023</v>
      </c>
      <c r="C99" t="s">
        <v>37</v>
      </c>
      <c r="D99" t="s">
        <v>705</v>
      </c>
      <c r="E99" t="str">
        <f>VLOOKUP(A99,All!$C$2:$D$2424,2,FALSE)</f>
        <v>Backwaren aus Haushalten werden als Essensreste im Restabfall entsorgt. Backwaren aus Gewerbebetrieben sind Speisereste, die verwertet werden. Informationen erhalten Sie beim &lt;link&gt;aha-Gewerbekundenservice.</v>
      </c>
      <c r="F99" t="str">
        <f>VLOOKUP(A99,All!$C$2:$F$2424,4,FALSE)</f>
        <v>Lebensmittelabfall</v>
      </c>
      <c r="G99" t="str">
        <f>VLOOKUP(A99,All!$C$2:$G$2424,5,FALSE)</f>
        <v>Restabfalltonne</v>
      </c>
      <c r="H99" t="str">
        <f t="shared" si="3"/>
        <v>no</v>
      </c>
      <c r="I99" t="str">
        <f t="shared" si="4"/>
        <v>ok</v>
      </c>
      <c r="J99" t="str">
        <f t="shared" si="5"/>
        <v>ok</v>
      </c>
    </row>
    <row r="100" spans="1:10">
      <c r="A100" t="s">
        <v>702</v>
      </c>
      <c r="B100" t="s">
        <v>140</v>
      </c>
      <c r="C100" t="s">
        <v>141</v>
      </c>
      <c r="D100" t="s">
        <v>703</v>
      </c>
      <c r="E100" t="str">
        <f>VLOOKUP(A100,All!$C$2:$D$2424,2,FALSE)</f>
        <v>Sowohl Taschenbücher als auch gebundene Bücher gehören in die Papiersammlung.</v>
      </c>
      <c r="F100" t="str">
        <f>VLOOKUP(A100,All!$C$2:$F$2424,4,FALSE)</f>
        <v>Papier</v>
      </c>
      <c r="G100" t="str">
        <f>VLOOKUP(A100,All!$C$2:$G$2424,5,FALSE)</f>
        <v>Papiertonne, Papiersack</v>
      </c>
      <c r="H100" t="str">
        <f t="shared" si="3"/>
        <v>no</v>
      </c>
      <c r="I100" t="str">
        <f t="shared" si="4"/>
        <v>ok</v>
      </c>
      <c r="J100" t="str">
        <f t="shared" si="5"/>
        <v>no</v>
      </c>
    </row>
    <row r="101" spans="1:10">
      <c r="A101" t="s">
        <v>699</v>
      </c>
      <c r="B101" t="s">
        <v>260</v>
      </c>
      <c r="C101" t="s">
        <v>3846</v>
      </c>
      <c r="D101" t="s">
        <v>700</v>
      </c>
      <c r="E101" t="str">
        <f>VLOOKUP(A101,All!$C$2:$D$2424,2,FALSE)</f>
        <v>Buchsbäume, die vom Buchsbaumzünsler befallen sind,  sollten im Grünabfallcontainer auf dem Wertstoffhof entsorgt werden. Kleinere Mengen können auch über die Biotonne oder den Biosack entsorgt werden. Um eine Weiterverbreitung zu verhindern, ist die Entsorgung auf den aha-Grüngutannahmestellen nicht gestattet.   ,  Die befallenen Pflanzenteile werden in der Grünabfallkompostierung zu Kompost verarbeitet. Dort werden so hohe Temperaturen erreicht, dass die Raupen des Buchsbaumzünslers sicher abgetötet werden.</v>
      </c>
      <c r="F101" t="str">
        <f>VLOOKUP(A101,All!$C$2:$F$2424,4,FALSE)</f>
        <v>Grüngut</v>
      </c>
      <c r="G101" t="str">
        <f>VLOOKUP(A101,All!$C$2:$G$2424,5,FALSE)</f>
        <v>Wertstoffhof, Biotonne, Biosack, Deponie</v>
      </c>
      <c r="H101" t="str">
        <f t="shared" si="3"/>
        <v>no</v>
      </c>
      <c r="I101" t="str">
        <f t="shared" si="4"/>
        <v>ok</v>
      </c>
      <c r="J101" t="str">
        <f t="shared" si="5"/>
        <v>ok</v>
      </c>
    </row>
    <row r="102" spans="1:10">
      <c r="A102" t="s">
        <v>695</v>
      </c>
      <c r="B102" t="s">
        <v>24</v>
      </c>
      <c r="C102" t="s">
        <v>13684</v>
      </c>
      <c r="D102" t="s">
        <v>696</v>
      </c>
      <c r="E102">
        <f>VLOOKUP(A102,All!$C$2:$D$2424,2,FALSE)</f>
        <v>0</v>
      </c>
      <c r="F102" t="str">
        <f>VLOOKUP(A102,All!$C$2:$F$2424,4,FALSE)</f>
        <v>Sperrabfall</v>
      </c>
      <c r="G102" t="str">
        <f>VLOOKUP(A102,All!$C$2:$G$2424,5,FALSE)</f>
        <v>Wertstoffhof, Sperrabfallabholung</v>
      </c>
      <c r="H102" t="str">
        <f t="shared" si="3"/>
        <v>no</v>
      </c>
      <c r="I102" t="str">
        <f t="shared" si="4"/>
        <v>ok</v>
      </c>
      <c r="J102" t="str">
        <f t="shared" si="5"/>
        <v>no</v>
      </c>
    </row>
    <row r="103" spans="1:10">
      <c r="A103" t="s">
        <v>697</v>
      </c>
      <c r="B103" t="s">
        <v>140</v>
      </c>
      <c r="C103" t="s">
        <v>1353</v>
      </c>
      <c r="D103" t="s">
        <v>698</v>
      </c>
      <c r="E103" t="str">
        <f>VLOOKUP(A103,All!$C$2:$D$2424,2,FALSE)</f>
        <v>Büropapiere, die nicht vertraulich sind, können mit der regulären Papiersammlung entsorgt werden. Vertrauliche Papiere sollten erst zerkleinert und danach in die Papiersammlung gegeben werden.</v>
      </c>
      <c r="F103" t="str">
        <f>VLOOKUP(A103,All!$C$2:$F$2424,4,FALSE)</f>
        <v>Papier</v>
      </c>
      <c r="G103" t="str">
        <f>VLOOKUP(A103,All!$C$2:$G$2424,5,FALSE)</f>
        <v>Papiertonne, Papiersack</v>
      </c>
      <c r="H103" t="str">
        <f t="shared" si="3"/>
        <v>no</v>
      </c>
      <c r="I103" t="str">
        <f t="shared" si="4"/>
        <v>ok</v>
      </c>
      <c r="J103" t="str">
        <f t="shared" si="5"/>
        <v>ok</v>
      </c>
    </row>
    <row r="104" spans="1:10">
      <c r="A104" t="s">
        <v>692</v>
      </c>
      <c r="B104" t="s">
        <v>17</v>
      </c>
      <c r="C104" t="s">
        <v>37</v>
      </c>
      <c r="D104" t="s">
        <v>693</v>
      </c>
      <c r="E104" t="str">
        <f>VLOOKUP(A104,All!$C$2:$D$2424,2,FALSE)</f>
        <v>Butterbrotpapier gehört in den Restabfall. ,Es ist ein oberflächenbehandeltes Papier, das nach Gebrauch verschmutzt ist.</v>
      </c>
      <c r="F104" t="str">
        <f>VLOOKUP(A104,All!$C$2:$F$2424,4,FALSE)</f>
        <v>Restabfall</v>
      </c>
      <c r="G104" t="str">
        <f>VLOOKUP(A104,All!$C$2:$G$2424,5,FALSE)</f>
        <v>Restabfalltonne</v>
      </c>
      <c r="H104" t="str">
        <f t="shared" si="3"/>
        <v>no</v>
      </c>
      <c r="I104" t="str">
        <f t="shared" si="4"/>
        <v>ok</v>
      </c>
      <c r="J104" t="str">
        <f t="shared" si="5"/>
        <v>ok</v>
      </c>
    </row>
    <row r="105" spans="1:10">
      <c r="A105" t="s">
        <v>701</v>
      </c>
      <c r="B105" t="s">
        <v>45</v>
      </c>
      <c r="C105" t="s">
        <v>25</v>
      </c>
      <c r="D105" t="s">
        <v>72</v>
      </c>
      <c r="E105" t="str">
        <f>VLOOKUP(A105,All!$C$2:$D$2424,2,FALSE)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105" t="str">
        <f>VLOOKUP(A105,All!$C$2:$F$2424,4,FALSE)</f>
        <v>Elektrogeräte</v>
      </c>
      <c r="G105" t="str">
        <f>VLOOKUP(A105,All!$C$2:$G$2424,5,FALSE)</f>
        <v>Wertstoffhof</v>
      </c>
      <c r="H105" t="str">
        <f t="shared" si="3"/>
        <v>no</v>
      </c>
      <c r="I105" t="str">
        <f t="shared" si="4"/>
        <v>ok</v>
      </c>
      <c r="J105" t="str">
        <f t="shared" si="5"/>
        <v>ok</v>
      </c>
    </row>
    <row r="106" spans="1:10">
      <c r="A106" t="s">
        <v>802</v>
      </c>
      <c r="C106" t="s">
        <v>7</v>
      </c>
      <c r="D106" t="s">
        <v>799</v>
      </c>
      <c r="E106" t="e">
        <f>VLOOKUP(A106,All!$C$2:$D$2424,2,FALSE)</f>
        <v>#N/A</v>
      </c>
      <c r="F106" t="e">
        <f>VLOOKUP(A106,All!$C$2:$F$2424,4,FALSE)</f>
        <v>#N/A</v>
      </c>
      <c r="G106" t="e">
        <f>VLOOKUP(A106,All!$C$2:$G$2424,5,FALSE)</f>
        <v>#N/A</v>
      </c>
      <c r="H106" t="e">
        <f t="shared" si="3"/>
        <v>#N/A</v>
      </c>
      <c r="I106" t="e">
        <f t="shared" si="4"/>
        <v>#N/A</v>
      </c>
      <c r="J106" t="e">
        <f t="shared" si="5"/>
        <v>#N/A</v>
      </c>
    </row>
    <row r="107" spans="1:10">
      <c r="A107" t="s">
        <v>800</v>
      </c>
      <c r="B107" t="s">
        <v>59</v>
      </c>
      <c r="C107" t="s">
        <v>25</v>
      </c>
      <c r="D107" t="s">
        <v>801</v>
      </c>
      <c r="E107" t="e">
        <f>VLOOKUP(A107,All!$C$2:$D$2424,2,FALSE)</f>
        <v>#N/A</v>
      </c>
      <c r="F107" t="e">
        <f>VLOOKUP(A107,All!$C$2:$F$2424,4,FALSE)</f>
        <v>#N/A</v>
      </c>
      <c r="G107" t="e">
        <f>VLOOKUP(A107,All!$C$2:$G$2424,5,FALSE)</f>
        <v>#N/A</v>
      </c>
      <c r="H107" t="e">
        <f t="shared" si="3"/>
        <v>#N/A</v>
      </c>
      <c r="I107" t="e">
        <f t="shared" si="4"/>
        <v>#N/A</v>
      </c>
      <c r="J107" t="e">
        <f t="shared" si="5"/>
        <v>#N/A</v>
      </c>
    </row>
    <row r="108" spans="1:10">
      <c r="A108" t="s">
        <v>803</v>
      </c>
      <c r="B108" t="s">
        <v>5889</v>
      </c>
      <c r="C108" t="s">
        <v>7</v>
      </c>
      <c r="D108" t="s">
        <v>804</v>
      </c>
      <c r="E108" t="str">
        <f>VLOOKUP(A108,All!$C$2:$D$2424,2,FALSE)</f>
        <v>Aus diesem Spezialglas bestehen z. B. Herdplatten und feuerfeste Geschirre. Aufgrund seiner Inhaltsstoffe kann dieses Glas nicht verwertet werden. Eine Mitnahme bei der Sperrmüllabholung ist nicht möglich, Ceranglas muss an den Wertstoffhöfen (für Privathaushalte) oder den Deponien angeliefert werden.</v>
      </c>
      <c r="F108" t="str">
        <f>VLOOKUP(A108,All!$C$2:$F$2424,4,FALSE)</f>
        <v>Spezialglas</v>
      </c>
      <c r="G108" t="str">
        <f>VLOOKUP(A108,All!$C$2:$G$2424,5,FALSE)</f>
        <v>Wertstoffhof, Deponie</v>
      </c>
      <c r="H108" t="str">
        <f t="shared" si="3"/>
        <v>no</v>
      </c>
      <c r="I108" t="str">
        <f t="shared" si="4"/>
        <v>ok</v>
      </c>
      <c r="J108" t="str">
        <f t="shared" si="5"/>
        <v>no</v>
      </c>
    </row>
    <row r="109" spans="1:10">
      <c r="A109" t="s">
        <v>798</v>
      </c>
      <c r="C109" t="s">
        <v>7</v>
      </c>
      <c r="D109" t="s">
        <v>799</v>
      </c>
      <c r="E109" t="e">
        <f>VLOOKUP(A109,All!$C$2:$D$2424,2,FALSE)</f>
        <v>#N/A</v>
      </c>
      <c r="F109" t="e">
        <f>VLOOKUP(A109,All!$C$2:$F$2424,4,FALSE)</f>
        <v>#N/A</v>
      </c>
      <c r="G109" t="e">
        <f>VLOOKUP(A109,All!$C$2:$G$2424,5,FALSE)</f>
        <v>#N/A</v>
      </c>
      <c r="H109" t="e">
        <f t="shared" si="3"/>
        <v>#N/A</v>
      </c>
      <c r="I109" t="e">
        <f t="shared" si="4"/>
        <v>#N/A</v>
      </c>
      <c r="J109" t="e">
        <f t="shared" si="5"/>
        <v>#N/A</v>
      </c>
    </row>
    <row r="110" spans="1:10">
      <c r="A110" t="s">
        <v>797</v>
      </c>
      <c r="B110" t="s">
        <v>20</v>
      </c>
      <c r="C110" t="s">
        <v>21</v>
      </c>
      <c r="D110" t="s">
        <v>32</v>
      </c>
      <c r="E110" t="str">
        <f>VLOOKUP(A110,All!$C$2:$D$2424,2,FALSE)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10" t="str">
        <f>VLOOKUP(A110,All!$C$2:$F$2424,4,FALSE)</f>
        <v>Sonderabfall</v>
      </c>
      <c r="G110" t="str">
        <f>VLOOKUP(A110,All!$C$2:$G$2424,5,FALSE)</f>
        <v>Wertstoffhof, Deponie</v>
      </c>
      <c r="H110" t="str">
        <f t="shared" si="3"/>
        <v>no</v>
      </c>
      <c r="I110" t="str">
        <f t="shared" si="4"/>
        <v>ok</v>
      </c>
      <c r="J110" t="str">
        <f t="shared" si="5"/>
        <v>no</v>
      </c>
    </row>
    <row r="111" spans="1:10">
      <c r="A111" t="s">
        <v>795</v>
      </c>
      <c r="B111" t="s">
        <v>51</v>
      </c>
      <c r="C111" t="s">
        <v>52</v>
      </c>
      <c r="D111" t="s">
        <v>53</v>
      </c>
      <c r="E111" t="str">
        <f>VLOOKUP(A111,All!$C$2:$D$2424,2,FALSE)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v>
      </c>
      <c r="F111" t="str">
        <f>VLOOKUP(A111,All!$C$2:$F$2424,4,FALSE)</f>
        <v>Leichtverpackungen</v>
      </c>
      <c r="G111" t="str">
        <f>VLOOKUP(A111,All!$C$2:$G$2424,5,FALSE)</f>
        <v>Gelber Sack</v>
      </c>
      <c r="H111" t="str">
        <f t="shared" si="3"/>
        <v>no</v>
      </c>
      <c r="I111" t="str">
        <f t="shared" si="4"/>
        <v>ok</v>
      </c>
      <c r="J111" t="str">
        <f t="shared" si="5"/>
        <v>no</v>
      </c>
    </row>
    <row r="112" spans="1:10">
      <c r="A112" t="s">
        <v>794</v>
      </c>
      <c r="B112" t="s">
        <v>20</v>
      </c>
      <c r="C112" t="s">
        <v>21</v>
      </c>
      <c r="D112" t="s">
        <v>32</v>
      </c>
      <c r="E112" t="e">
        <f>VLOOKUP(A112,All!$C$2:$D$2424,2,FALSE)</f>
        <v>#N/A</v>
      </c>
      <c r="F112" t="e">
        <f>VLOOKUP(A112,All!$C$2:$F$2424,4,FALSE)</f>
        <v>#N/A</v>
      </c>
      <c r="G112" t="e">
        <f>VLOOKUP(A112,All!$C$2:$G$2424,5,FALSE)</f>
        <v>#N/A</v>
      </c>
      <c r="H112" t="e">
        <f t="shared" si="3"/>
        <v>#N/A</v>
      </c>
      <c r="I112" t="e">
        <f t="shared" si="4"/>
        <v>#N/A</v>
      </c>
      <c r="J112" t="e">
        <f t="shared" si="5"/>
        <v>#N/A</v>
      </c>
    </row>
    <row r="113" spans="1:10">
      <c r="A113" t="s">
        <v>796</v>
      </c>
      <c r="B113" t="s">
        <v>20</v>
      </c>
      <c r="C113" t="s">
        <v>21</v>
      </c>
      <c r="D113" t="s">
        <v>32</v>
      </c>
      <c r="E113" t="str">
        <f>VLOOKUP(A113,All!$C$2:$D$2424,2,FALSE)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13" t="str">
        <f>VLOOKUP(A113,All!$C$2:$F$2424,4,FALSE)</f>
        <v>Sonderabfall</v>
      </c>
      <c r="G113" t="str">
        <f>VLOOKUP(A113,All!$C$2:$G$2424,5,FALSE)</f>
        <v>Wertstoffhof, Deponie</v>
      </c>
      <c r="H113" t="str">
        <f t="shared" si="3"/>
        <v>no</v>
      </c>
      <c r="I113" t="str">
        <f t="shared" si="4"/>
        <v>ok</v>
      </c>
      <c r="J113" t="str">
        <f t="shared" si="5"/>
        <v>no</v>
      </c>
    </row>
    <row r="114" spans="1:10">
      <c r="A114" t="s">
        <v>790</v>
      </c>
      <c r="D114" t="s">
        <v>791</v>
      </c>
      <c r="E114" t="e">
        <f>VLOOKUP(A114,All!$C$2:$D$2424,2,FALSE)</f>
        <v>#N/A</v>
      </c>
      <c r="F114" t="e">
        <f>VLOOKUP(A114,All!$C$2:$F$2424,4,FALSE)</f>
        <v>#N/A</v>
      </c>
      <c r="G114" t="e">
        <f>VLOOKUP(A114,All!$C$2:$G$2424,5,FALSE)</f>
        <v>#N/A</v>
      </c>
      <c r="H114" t="e">
        <f t="shared" si="3"/>
        <v>#N/A</v>
      </c>
      <c r="I114" t="e">
        <f t="shared" si="4"/>
        <v>#N/A</v>
      </c>
      <c r="J114" t="e">
        <f t="shared" si="5"/>
        <v>#N/A</v>
      </c>
    </row>
    <row r="115" spans="1:10">
      <c r="A115" t="s">
        <v>792</v>
      </c>
      <c r="B115" t="s">
        <v>45</v>
      </c>
      <c r="C115" t="s">
        <v>25</v>
      </c>
      <c r="D115" t="s">
        <v>793</v>
      </c>
      <c r="E115" t="str">
        <f>VLOOKUP(A115,All!$C$2:$D$2424,2,FALSE)</f>
        <v>Elektrogeräte nehmen die Wertstoffhöfe kostenlos an. An den Wertstoffhöfen ist die Anliefermenge an Großgeräten auf 2 Stück pro Anlieferung und Tag begrenzt, größere Mengen nehmen die Deponien in Burgdorf und Wunstorf an. Bevor Sie alte Elektrogeräte mit Speicherfunktion wie z. B. Laptop, PC, Handy entsorgen, löschen Sie bitte vorher alle Daten vollständig. Daten auf intakten Festplatten von Computern können mit spezieller Software durch Überschreiben vollständig und nicht wieder herstellbar gelöscht werden. Vom Handy SIM-Karte und Speicherkarte entfernen. Werden sie nicht mehr genutzt, Karten mit der Schere durchschneiden. Interne Handyspeicher zu löschen ist aufwendiger. ,Defekte Datenträger können mechanisch unbrauchbar gemacht werden. Das Bundesamt für Sicherheit in der Informationstechnik (BSI) gibt Tipps unter ,&lt;link http: www.bsi-fuer-buerger.de&gt;www.bsi-fuer-buerger.de,Eine Funktionseinheit (Drucker, Laufwerk, Tastatur, Bildschirm) kostet bei Abholung zusammen eine Gebühr.</v>
      </c>
      <c r="F115" t="str">
        <f>VLOOKUP(A115,All!$C$2:$F$2424,4,FALSE)</f>
        <v>Elektrogeräte</v>
      </c>
      <c r="G115" t="str">
        <f>VLOOKUP(A115,All!$C$2:$G$2424,5,FALSE)</f>
        <v>Wertstoffhof</v>
      </c>
      <c r="H115" t="str">
        <f t="shared" si="3"/>
        <v>no</v>
      </c>
      <c r="I115" t="str">
        <f t="shared" si="4"/>
        <v>ok</v>
      </c>
      <c r="J115" t="str">
        <f t="shared" si="5"/>
        <v>ok</v>
      </c>
    </row>
    <row r="116" spans="1:10">
      <c r="A116" t="s">
        <v>789</v>
      </c>
      <c r="B116" t="s">
        <v>17</v>
      </c>
      <c r="C116" t="s">
        <v>37</v>
      </c>
      <c r="D116" t="s">
        <v>114</v>
      </c>
      <c r="E116" t="str">
        <f>VLOOKUP(A116,All!$C$2:$D$2424,2,FALSE)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116" t="str">
        <f>VLOOKUP(A116,All!$C$2:$F$2424,4,FALSE)</f>
        <v>Restabfall</v>
      </c>
      <c r="G116" t="str">
        <f>VLOOKUP(A116,All!$C$2:$G$2424,5,FALSE)</f>
        <v>Restabfalltonne</v>
      </c>
      <c r="H116" t="str">
        <f t="shared" si="3"/>
        <v>no</v>
      </c>
      <c r="I116" t="str">
        <f t="shared" si="4"/>
        <v>ok</v>
      </c>
      <c r="J116" t="str">
        <f t="shared" si="5"/>
        <v>ok</v>
      </c>
    </row>
    <row r="117" spans="1:10">
      <c r="A117" t="s">
        <v>835</v>
      </c>
      <c r="B117" t="s">
        <v>1072</v>
      </c>
      <c r="C117" t="s">
        <v>87</v>
      </c>
      <c r="D117" t="s">
        <v>606</v>
      </c>
      <c r="E117" t="str">
        <f>VLOOKUP(A117,All!$C$2:$D$2424,2,FALSE)</f>
        <v>Bis zu 1m³ an Dachpappe aus Privathaushalten kann ausschließlich auf der Deponie Hannover-Lahe kostenlos als Baustellenabfall entsorgt werden. ,Mengen größer als 1 m³ werden dort gegen Gebühr angenommen.</v>
      </c>
      <c r="F117" t="str">
        <f>VLOOKUP(A117,All!$C$2:$F$2424,4,FALSE)</f>
        <v>Bauabfall</v>
      </c>
      <c r="G117" t="str">
        <f>VLOOKUP(A117,All!$C$2:$G$2424,5,FALSE)</f>
        <v>Deponie</v>
      </c>
      <c r="H117" t="str">
        <f t="shared" si="3"/>
        <v>ok</v>
      </c>
      <c r="I117" t="str">
        <f t="shared" si="4"/>
        <v>ok</v>
      </c>
      <c r="J117" t="str">
        <f t="shared" si="5"/>
        <v>no</v>
      </c>
    </row>
    <row r="118" spans="1:10">
      <c r="A118" t="s">
        <v>836</v>
      </c>
      <c r="C118" t="s">
        <v>25</v>
      </c>
      <c r="D118" t="s">
        <v>30</v>
      </c>
      <c r="E118" t="e">
        <f>VLOOKUP(A118,All!$C$2:$D$2424,2,FALSE)</f>
        <v>#N/A</v>
      </c>
      <c r="F118" t="e">
        <f>VLOOKUP(A118,All!$C$2:$F$2424,4,FALSE)</f>
        <v>#N/A</v>
      </c>
      <c r="G118" t="e">
        <f>VLOOKUP(A118,All!$C$2:$G$2424,5,FALSE)</f>
        <v>#N/A</v>
      </c>
      <c r="H118" t="e">
        <f t="shared" si="3"/>
        <v>#N/A</v>
      </c>
      <c r="I118" t="e">
        <f t="shared" si="4"/>
        <v>#N/A</v>
      </c>
      <c r="J118" t="e">
        <f t="shared" si="5"/>
        <v>#N/A</v>
      </c>
    </row>
    <row r="119" spans="1:10">
      <c r="A119" t="s">
        <v>833</v>
      </c>
      <c r="C119" t="s">
        <v>87</v>
      </c>
      <c r="D119" t="s">
        <v>606</v>
      </c>
      <c r="E119" t="e">
        <f>VLOOKUP(A119,All!$C$2:$D$2424,2,FALSE)</f>
        <v>#N/A</v>
      </c>
      <c r="F119" t="e">
        <f>VLOOKUP(A119,All!$C$2:$F$2424,4,FALSE)</f>
        <v>#N/A</v>
      </c>
      <c r="G119" t="e">
        <f>VLOOKUP(A119,All!$C$2:$G$2424,5,FALSE)</f>
        <v>#N/A</v>
      </c>
      <c r="H119" t="e">
        <f t="shared" si="3"/>
        <v>#N/A</v>
      </c>
      <c r="I119" t="e">
        <f t="shared" si="4"/>
        <v>#N/A</v>
      </c>
      <c r="J119" t="e">
        <f t="shared" si="5"/>
        <v>#N/A</v>
      </c>
    </row>
    <row r="120" spans="1:10">
      <c r="A120" t="s">
        <v>834</v>
      </c>
      <c r="B120" t="s">
        <v>1072</v>
      </c>
      <c r="C120" t="s">
        <v>25</v>
      </c>
      <c r="D120" t="s">
        <v>30</v>
      </c>
      <c r="E120" t="str">
        <f>VLOOKUP(A120,All!$C$2:$D$2424,2,FALSE)</f>
        <v>Ziegel aus Privathaushalten nehmen die Wertstoffhöfe bis zur Menge von 1 m³ pro Tag kostenlos als Bauschutt an.</v>
      </c>
      <c r="F120" t="str">
        <f>VLOOKUP(A120,All!$C$2:$F$2424,4,FALSE)</f>
        <v>Bauabfall</v>
      </c>
      <c r="G120" t="str">
        <f>VLOOKUP(A120,All!$C$2:$G$2424,5,FALSE)</f>
        <v>Wertstoffhof</v>
      </c>
      <c r="H120" t="str">
        <f t="shared" si="3"/>
        <v>no</v>
      </c>
      <c r="I120" t="str">
        <f t="shared" si="4"/>
        <v>ok</v>
      </c>
      <c r="J120" t="str">
        <f t="shared" si="5"/>
        <v>ok</v>
      </c>
    </row>
    <row r="121" spans="1:10">
      <c r="A121" t="s">
        <v>831</v>
      </c>
      <c r="C121" t="s">
        <v>154</v>
      </c>
      <c r="D121" t="s">
        <v>832</v>
      </c>
      <c r="E121" t="e">
        <f>VLOOKUP(A121,All!$C$2:$D$2424,2,FALSE)</f>
        <v>#N/A</v>
      </c>
      <c r="F121" t="e">
        <f>VLOOKUP(A121,All!$C$2:$F$2424,4,FALSE)</f>
        <v>#N/A</v>
      </c>
      <c r="G121" t="e">
        <f>VLOOKUP(A121,All!$C$2:$G$2424,5,FALSE)</f>
        <v>#N/A</v>
      </c>
      <c r="H121" t="e">
        <f t="shared" si="3"/>
        <v>#N/A</v>
      </c>
      <c r="I121" t="e">
        <f t="shared" si="4"/>
        <v>#N/A</v>
      </c>
      <c r="J121" t="e">
        <f t="shared" si="5"/>
        <v>#N/A</v>
      </c>
    </row>
    <row r="122" spans="1:10">
      <c r="A122" t="s">
        <v>828</v>
      </c>
      <c r="B122" t="s">
        <v>20</v>
      </c>
      <c r="C122" t="s">
        <v>21</v>
      </c>
      <c r="D122" t="s">
        <v>32</v>
      </c>
      <c r="E122" t="str">
        <f>VLOOKUP(A122,All!$C$2:$D$2424,2,FALSE)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22" t="str">
        <f>VLOOKUP(A122,All!$C$2:$F$2424,4,FALSE)</f>
        <v>Sonderabfall</v>
      </c>
      <c r="G122" t="str">
        <f>VLOOKUP(A122,All!$C$2:$G$2424,5,FALSE)</f>
        <v>Wertstoffhof, Deponie</v>
      </c>
      <c r="H122" t="str">
        <f t="shared" si="3"/>
        <v>no</v>
      </c>
      <c r="I122" t="str">
        <f t="shared" si="4"/>
        <v>ok</v>
      </c>
      <c r="J122" t="str">
        <f t="shared" si="5"/>
        <v>no</v>
      </c>
    </row>
    <row r="123" spans="1:10">
      <c r="A123" t="s">
        <v>827</v>
      </c>
      <c r="B123" t="s">
        <v>1072</v>
      </c>
      <c r="C123" t="s">
        <v>154</v>
      </c>
      <c r="D123" t="s">
        <v>202</v>
      </c>
      <c r="E123" t="str">
        <f>VLOOKUP(A123,All!$C$2:$D$2424,2,FALSE)</f>
        <v>Mineralwolle, -faser und Steinwolle aus Privathaushalten bis zu 1 m³ werden auf Deponien in Hannover und Wunstorf angenommen. Bitte verpacken Sie Ihre Mineralwolle o.ä. staubdicht in reißfesten Säcken, jedoch aus logistischen Gründen nicht in Big Bags. Vor Ort werden Ihre Abfälle in von uns bereit gestellte Big Bags umverpackt. Mengen größer 1 m³ aus Privathaushalten werden in reißfesten und staubdichten Säcken verpackt gegen Gebühr nur auf der Deponie Hannover angenommen.</v>
      </c>
      <c r="F123" t="str">
        <f>VLOOKUP(A123,All!$C$2:$F$2424,4,FALSE)</f>
        <v>Bauabfall</v>
      </c>
      <c r="G123" t="str">
        <f>VLOOKUP(A123,All!$C$2:$G$2424,5,FALSE)</f>
        <v>Deponie</v>
      </c>
      <c r="H123" t="str">
        <f t="shared" si="3"/>
        <v>no</v>
      </c>
      <c r="I123" t="str">
        <f t="shared" si="4"/>
        <v>ok</v>
      </c>
      <c r="J123" t="str">
        <f t="shared" si="5"/>
        <v>ok</v>
      </c>
    </row>
    <row r="124" spans="1:10">
      <c r="A124" t="s">
        <v>4365</v>
      </c>
      <c r="B124" t="s">
        <v>20</v>
      </c>
      <c r="C124" t="s">
        <v>87</v>
      </c>
      <c r="D124" t="s">
        <v>544</v>
      </c>
      <c r="E124" t="str">
        <f>VLOOKUP(A124,All!$C$2:$D$2424,2,FALSE)</f>
        <v>Wärmedämmplatten an oder in Gebäuden, die aus Polystyrol, Styropor oder sonstigen Hartschaumkunststoffen bestehen, können mit  dem Brandhemmer Hexabromcyclododecan (kurz: HBCD) belastet sein.  Bei einer Belastung &gt; 1000 mg/kg ist das Material thermisch zu behandeln, um das HBCD zu zerstören. Ohne eine entsprechende Analyse kann allerdings nicht festgestellt werden, ob das Material belastet ist oder nicht. Aus dem Grund muss zwingend eine Separierung dieses Materials vorgenommen werden. Aus Gründen des erforderlichen, umfangreichen logistischen Aufwands können deshalb derartige Wärmedämmplatten nur und ausschließlich im Rahmen der 1m³-Regelung/Tag von Privatpersonen ,. , Gewerbliche Anfragen richten Sie bitte an unseren Vertrieb unter 0511/9911-47899 oder</v>
      </c>
      <c r="F124" t="str">
        <f>VLOOKUP(A124,All!$C$2:$F$2424,4,FALSE)</f>
        <v>Sonderabfall</v>
      </c>
      <c r="G124" t="str">
        <f>VLOOKUP(A124,All!$C$2:$G$2424,5,FALSE)</f>
        <v>Deponie</v>
      </c>
      <c r="H124" t="str">
        <f t="shared" si="3"/>
        <v>no</v>
      </c>
      <c r="I124" t="str">
        <f t="shared" si="4"/>
        <v>ok</v>
      </c>
      <c r="J124" t="str">
        <f t="shared" si="5"/>
        <v>no</v>
      </c>
    </row>
    <row r="125" spans="1:10">
      <c r="A125" t="s">
        <v>826</v>
      </c>
      <c r="C125" t="s">
        <v>154</v>
      </c>
      <c r="D125" t="s">
        <v>236</v>
      </c>
      <c r="E125" t="e">
        <f>VLOOKUP(A125,All!$C$2:$D$2424,2,FALSE)</f>
        <v>#N/A</v>
      </c>
      <c r="F125" t="e">
        <f>VLOOKUP(A125,All!$C$2:$F$2424,4,FALSE)</f>
        <v>#N/A</v>
      </c>
      <c r="G125" t="e">
        <f>VLOOKUP(A125,All!$C$2:$G$2424,5,FALSE)</f>
        <v>#N/A</v>
      </c>
      <c r="H125" t="e">
        <f t="shared" si="3"/>
        <v>#N/A</v>
      </c>
      <c r="I125" t="e">
        <f t="shared" si="4"/>
        <v>#N/A</v>
      </c>
      <c r="J125" t="e">
        <f t="shared" si="5"/>
        <v>#N/A</v>
      </c>
    </row>
    <row r="126" spans="1:10">
      <c r="A126" t="s">
        <v>823</v>
      </c>
      <c r="D126" t="s">
        <v>404</v>
      </c>
      <c r="E126" t="e">
        <f>VLOOKUP(A126,All!$C$2:$D$2424,2,FALSE)</f>
        <v>#N/A</v>
      </c>
      <c r="F126" t="e">
        <f>VLOOKUP(A126,All!$C$2:$F$2424,4,FALSE)</f>
        <v>#N/A</v>
      </c>
      <c r="G126" t="e">
        <f>VLOOKUP(A126,All!$C$2:$G$2424,5,FALSE)</f>
        <v>#N/A</v>
      </c>
      <c r="H126" t="e">
        <f t="shared" si="3"/>
        <v>#N/A</v>
      </c>
      <c r="I126" t="e">
        <f t="shared" si="4"/>
        <v>#N/A</v>
      </c>
      <c r="J126" t="e">
        <f t="shared" si="5"/>
        <v>#N/A</v>
      </c>
    </row>
    <row r="127" spans="1:10">
      <c r="A127" t="s">
        <v>11844</v>
      </c>
      <c r="B127" t="s">
        <v>20</v>
      </c>
      <c r="C127" t="s">
        <v>21</v>
      </c>
      <c r="D127" t="s">
        <v>32</v>
      </c>
      <c r="E127" t="e">
        <f>VLOOKUP(A127,All!$C$2:$D$2424,2,FALSE)</f>
        <v>#N/A</v>
      </c>
      <c r="F127" t="e">
        <f>VLOOKUP(A127,All!$C$2:$F$2424,4,FALSE)</f>
        <v>#N/A</v>
      </c>
      <c r="G127" t="e">
        <f>VLOOKUP(A127,All!$C$2:$G$2424,5,FALSE)</f>
        <v>#N/A</v>
      </c>
      <c r="H127" t="e">
        <f t="shared" si="3"/>
        <v>#N/A</v>
      </c>
      <c r="I127" t="e">
        <f t="shared" si="4"/>
        <v>#N/A</v>
      </c>
      <c r="J127" t="e">
        <f t="shared" si="5"/>
        <v>#N/A</v>
      </c>
    </row>
    <row r="128" spans="1:10">
      <c r="A128" t="s">
        <v>825</v>
      </c>
      <c r="B128" t="s">
        <v>45</v>
      </c>
      <c r="C128" t="s">
        <v>25</v>
      </c>
      <c r="D128" t="s">
        <v>72</v>
      </c>
      <c r="E128" t="str">
        <f>VLOOKUP(A128,All!$C$2:$D$2424,2,FALSE)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128" t="str">
        <f>VLOOKUP(A128,All!$C$2:$F$2424,4,FALSE)</f>
        <v>Elektrogeräte</v>
      </c>
      <c r="G128" t="str">
        <f>VLOOKUP(A128,All!$C$2:$G$2424,5,FALSE)</f>
        <v>Wertstoffhof</v>
      </c>
      <c r="H128" t="str">
        <f t="shared" si="3"/>
        <v>no</v>
      </c>
      <c r="I128" t="str">
        <f t="shared" si="4"/>
        <v>ok</v>
      </c>
      <c r="J128" t="str">
        <f t="shared" si="5"/>
        <v>ok</v>
      </c>
    </row>
    <row r="129" spans="1:10">
      <c r="A129" t="s">
        <v>822</v>
      </c>
      <c r="B129" t="s">
        <v>17</v>
      </c>
      <c r="C129" t="s">
        <v>37</v>
      </c>
      <c r="D129" t="s">
        <v>114</v>
      </c>
      <c r="E129" t="str">
        <f>VLOOKUP(A129,All!$C$2:$D$2424,2,FALSE)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129" t="str">
        <f>VLOOKUP(A129,All!$C$2:$F$2424,4,FALSE)</f>
        <v>Restabfall</v>
      </c>
      <c r="G129" t="str">
        <f>VLOOKUP(A129,All!$C$2:$G$2424,5,FALSE)</f>
        <v>Restabfalltonne</v>
      </c>
      <c r="H129" t="str">
        <f t="shared" si="3"/>
        <v>no</v>
      </c>
      <c r="I129" t="str">
        <f t="shared" si="4"/>
        <v>ok</v>
      </c>
      <c r="J129" t="str">
        <f t="shared" si="5"/>
        <v>ok</v>
      </c>
    </row>
    <row r="130" spans="1:10">
      <c r="A130" t="s">
        <v>821</v>
      </c>
      <c r="B130" t="s">
        <v>132</v>
      </c>
      <c r="C130" t="s">
        <v>154</v>
      </c>
      <c r="D130" t="s">
        <v>272</v>
      </c>
      <c r="E130" t="str">
        <f>VLOOKUP(A130,All!$C$2:$D$2424,2,FALSE)</f>
        <v>Bis zu 1m ³ Ihrer Rodungsmaterialen wie Wurzelballen, Stammhölzer oder Stubben (mit einem Umfang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v>
      </c>
      <c r="F130" t="str">
        <f>VLOOKUP(A130,All!$C$2:$F$2424,4,FALSE)</f>
        <v>Bioabfall</v>
      </c>
      <c r="G130" t="str">
        <f>VLOOKUP(A130,All!$C$2:$G$2424,5,FALSE)</f>
        <v>Deponie</v>
      </c>
      <c r="H130" t="str">
        <f t="shared" si="3"/>
        <v>no</v>
      </c>
      <c r="I130" t="str">
        <f t="shared" si="4"/>
        <v>ok</v>
      </c>
      <c r="J130" t="str">
        <f t="shared" si="5"/>
        <v>ok</v>
      </c>
    </row>
    <row r="131" spans="1:10">
      <c r="A131" t="s">
        <v>820</v>
      </c>
      <c r="B131" t="s">
        <v>20</v>
      </c>
      <c r="C131" t="s">
        <v>21</v>
      </c>
      <c r="D131" t="s">
        <v>32</v>
      </c>
      <c r="E131" t="str">
        <f>VLOOKUP(A131,All!$C$2:$D$2424,2,FALSE)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31" t="str">
        <f>VLOOKUP(A131,All!$C$2:$F$2424,4,FALSE)</f>
        <v>Sonderabfall</v>
      </c>
      <c r="G131" t="str">
        <f>VLOOKUP(A131,All!$C$2:$G$2424,5,FALSE)</f>
        <v>Wertstoffhof, Deponie</v>
      </c>
      <c r="H131" t="str">
        <f t="shared" ref="H131:H194" si="6">IF(D131=E131,"ok","no")</f>
        <v>no</v>
      </c>
      <c r="I131" t="str">
        <f t="shared" ref="I131:I194" si="7">IF(B131=F131,"ok","no")</f>
        <v>ok</v>
      </c>
      <c r="J131" t="str">
        <f t="shared" ref="J131:J194" si="8">IF(C131=G131,"ok","no")</f>
        <v>no</v>
      </c>
    </row>
    <row r="132" spans="1:10">
      <c r="A132" t="s">
        <v>819</v>
      </c>
      <c r="B132" t="s">
        <v>17</v>
      </c>
      <c r="C132" t="s">
        <v>37</v>
      </c>
      <c r="D132" t="s">
        <v>114</v>
      </c>
      <c r="E132" t="str">
        <f>VLOOKUP(A132,All!$C$2:$D$2424,2,FALSE)</f>
        <v>Datenträger unbrauchbar machen um persönliche Daten zu schützen.</v>
      </c>
      <c r="F132" t="str">
        <f>VLOOKUP(A132,All!$C$2:$F$2424,4,FALSE)</f>
        <v>Restabfall</v>
      </c>
      <c r="G132" t="str">
        <f>VLOOKUP(A132,All!$C$2:$G$2424,5,FALSE)</f>
        <v>Restabfalltonne</v>
      </c>
      <c r="H132" t="str">
        <f t="shared" si="6"/>
        <v>no</v>
      </c>
      <c r="I132" t="str">
        <f t="shared" si="7"/>
        <v>ok</v>
      </c>
      <c r="J132" t="str">
        <f t="shared" si="8"/>
        <v>ok</v>
      </c>
    </row>
    <row r="133" spans="1:10">
      <c r="A133" t="s">
        <v>818</v>
      </c>
      <c r="B133" t="s">
        <v>48</v>
      </c>
      <c r="C133" t="s">
        <v>21</v>
      </c>
      <c r="D133" t="s">
        <v>49</v>
      </c>
      <c r="E133" t="e">
        <f>VLOOKUP(A133,All!$C$2:$D$2424,2,FALSE)</f>
        <v>#N/A</v>
      </c>
      <c r="F133" t="e">
        <f>VLOOKUP(A133,All!$C$2:$F$2424,4,FALSE)</f>
        <v>#N/A</v>
      </c>
      <c r="G133" t="e">
        <f>VLOOKUP(A133,All!$C$2:$G$2424,5,FALSE)</f>
        <v>#N/A</v>
      </c>
      <c r="H133" t="e">
        <f t="shared" si="6"/>
        <v>#N/A</v>
      </c>
      <c r="I133" t="e">
        <f t="shared" si="7"/>
        <v>#N/A</v>
      </c>
      <c r="J133" t="e">
        <f t="shared" si="8"/>
        <v>#N/A</v>
      </c>
    </row>
    <row r="134" spans="1:10">
      <c r="A134" t="s">
        <v>817</v>
      </c>
      <c r="B134" t="s">
        <v>20</v>
      </c>
      <c r="C134" t="s">
        <v>21</v>
      </c>
      <c r="D134" t="s">
        <v>32</v>
      </c>
      <c r="E134" t="str">
        <f>VLOOKUP(A134,All!$C$2:$D$2424,2,FALSE)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34" t="str">
        <f>VLOOKUP(A134,All!$C$2:$F$2424,4,FALSE)</f>
        <v>Sonderabfall</v>
      </c>
      <c r="G134" t="str">
        <f>VLOOKUP(A134,All!$C$2:$G$2424,5,FALSE)</f>
        <v>Wertstoffhof, Deponie</v>
      </c>
      <c r="H134" t="str">
        <f t="shared" si="6"/>
        <v>no</v>
      </c>
      <c r="I134" t="str">
        <f t="shared" si="7"/>
        <v>ok</v>
      </c>
      <c r="J134" t="str">
        <f t="shared" si="8"/>
        <v>no</v>
      </c>
    </row>
    <row r="135" spans="1:10">
      <c r="A135" t="s">
        <v>812</v>
      </c>
      <c r="B135" t="s">
        <v>813</v>
      </c>
      <c r="C135" t="s">
        <v>814</v>
      </c>
      <c r="D135" t="s">
        <v>815</v>
      </c>
      <c r="E135" t="e">
        <f>VLOOKUP(A135,All!$C$2:$D$2424,2,FALSE)</f>
        <v>#N/A</v>
      </c>
      <c r="F135" t="e">
        <f>VLOOKUP(A135,All!$C$2:$F$2424,4,FALSE)</f>
        <v>#N/A</v>
      </c>
      <c r="G135" t="e">
        <f>VLOOKUP(A135,All!$C$2:$G$2424,5,FALSE)</f>
        <v>#N/A</v>
      </c>
      <c r="H135" t="e">
        <f t="shared" si="6"/>
        <v>#N/A</v>
      </c>
      <c r="I135" t="e">
        <f t="shared" si="7"/>
        <v>#N/A</v>
      </c>
      <c r="J135" t="e">
        <f t="shared" si="8"/>
        <v>#N/A</v>
      </c>
    </row>
    <row r="136" spans="1:10">
      <c r="A136" t="s">
        <v>816</v>
      </c>
      <c r="B136" t="s">
        <v>17</v>
      </c>
      <c r="C136" t="s">
        <v>37</v>
      </c>
      <c r="D136" t="s">
        <v>114</v>
      </c>
      <c r="E136">
        <f>VLOOKUP(A136,All!$C$2:$D$2424,2,FALSE)</f>
        <v>0</v>
      </c>
      <c r="F136" t="str">
        <f>VLOOKUP(A136,All!$C$2:$F$2424,4,FALSE)</f>
        <v>Altmetall</v>
      </c>
      <c r="G136" t="str">
        <f>VLOOKUP(A136,All!$C$2:$G$2424,5,FALSE)</f>
        <v>Wertstoffhof</v>
      </c>
      <c r="H136" t="str">
        <f t="shared" si="6"/>
        <v>no</v>
      </c>
      <c r="I136" t="str">
        <f t="shared" si="7"/>
        <v>no</v>
      </c>
      <c r="J136" t="str">
        <f t="shared" si="8"/>
        <v>no</v>
      </c>
    </row>
    <row r="137" spans="1:10">
      <c r="A137" t="s">
        <v>811</v>
      </c>
      <c r="B137" t="s">
        <v>59</v>
      </c>
      <c r="C137" t="s">
        <v>25</v>
      </c>
      <c r="D137" t="s">
        <v>573</v>
      </c>
      <c r="E137" t="str">
        <f>VLOOKUP(A137,All!$C$2:$D$2424,2,FALSE)</f>
        <v>Gebrauchte Toner- und Tintenkartuschen werden von aha getrennt gesammelt und der Verwertung bzw. Wiederverwendung zugeführt. Die Kartuschen können an allen Wertstoffhöfen und Deponien der Region abgegeben werden. Viele Hersteller nehmen Kartuschen auch kostenlos zurück.</v>
      </c>
      <c r="F137" t="str">
        <f>VLOOKUP(A137,All!$C$2:$F$2424,4,FALSE)</f>
        <v>Wertstoff</v>
      </c>
      <c r="G137" t="str">
        <f>VLOOKUP(A137,All!$C$2:$G$2424,5,FALSE)</f>
        <v>Wertstoffhof, Gelber Sack, Hersteller</v>
      </c>
      <c r="H137" t="str">
        <f t="shared" si="6"/>
        <v>no</v>
      </c>
      <c r="I137" t="str">
        <f t="shared" si="7"/>
        <v>ok</v>
      </c>
      <c r="J137" t="str">
        <f t="shared" si="8"/>
        <v>no</v>
      </c>
    </row>
    <row r="138" spans="1:10">
      <c r="A138" t="s">
        <v>809</v>
      </c>
      <c r="B138" t="s">
        <v>20</v>
      </c>
      <c r="C138" t="s">
        <v>21</v>
      </c>
      <c r="D138" t="s">
        <v>32</v>
      </c>
      <c r="E138" t="str">
        <f>VLOOKUP(A138,All!$C$2:$D$2424,2,FALSE)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38" t="str">
        <f>VLOOKUP(A138,All!$C$2:$F$2424,4,FALSE)</f>
        <v>Sonderabfall</v>
      </c>
      <c r="G138" t="str">
        <f>VLOOKUP(A138,All!$C$2:$G$2424,5,FALSE)</f>
        <v>Wertstoffhof, Deponie</v>
      </c>
      <c r="H138" t="str">
        <f t="shared" si="6"/>
        <v>no</v>
      </c>
      <c r="I138" t="str">
        <f t="shared" si="7"/>
        <v>ok</v>
      </c>
      <c r="J138" t="str">
        <f t="shared" si="8"/>
        <v>no</v>
      </c>
    </row>
    <row r="139" spans="1:10">
      <c r="A139" t="s">
        <v>810</v>
      </c>
      <c r="B139" t="s">
        <v>45</v>
      </c>
      <c r="C139" t="s">
        <v>25</v>
      </c>
      <c r="D139" t="s">
        <v>72</v>
      </c>
      <c r="E139" t="str">
        <f>VLOOKUP(A139,All!$C$2:$D$2424,2,FALSE)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139" t="str">
        <f>VLOOKUP(A139,All!$C$2:$F$2424,4,FALSE)</f>
        <v>Elektrogeräte</v>
      </c>
      <c r="G139" t="str">
        <f>VLOOKUP(A139,All!$C$2:$G$2424,5,FALSE)</f>
        <v>Wertstoffhof</v>
      </c>
      <c r="H139" t="str">
        <f t="shared" si="6"/>
        <v>no</v>
      </c>
      <c r="I139" t="str">
        <f t="shared" si="7"/>
        <v>ok</v>
      </c>
      <c r="J139" t="str">
        <f t="shared" si="8"/>
        <v>ok</v>
      </c>
    </row>
    <row r="140" spans="1:10">
      <c r="A140" t="s">
        <v>806</v>
      </c>
      <c r="B140" t="s">
        <v>17</v>
      </c>
      <c r="C140" t="s">
        <v>37</v>
      </c>
      <c r="D140" t="s">
        <v>807</v>
      </c>
      <c r="E140" t="e">
        <f>VLOOKUP(A140,All!$C$2:$D$2424,2,FALSE)</f>
        <v>#N/A</v>
      </c>
      <c r="F140" t="e">
        <f>VLOOKUP(A140,All!$C$2:$F$2424,4,FALSE)</f>
        <v>#N/A</v>
      </c>
      <c r="G140" t="e">
        <f>VLOOKUP(A140,All!$C$2:$G$2424,5,FALSE)</f>
        <v>#N/A</v>
      </c>
      <c r="H140" t="e">
        <f t="shared" si="6"/>
        <v>#N/A</v>
      </c>
      <c r="I140" t="e">
        <f t="shared" si="7"/>
        <v>#N/A</v>
      </c>
      <c r="J140" t="e">
        <f t="shared" si="8"/>
        <v>#N/A</v>
      </c>
    </row>
    <row r="141" spans="1:10">
      <c r="A141" t="s">
        <v>805</v>
      </c>
      <c r="B141" t="s">
        <v>17</v>
      </c>
      <c r="C141" t="s">
        <v>37</v>
      </c>
      <c r="D141" t="s">
        <v>114</v>
      </c>
      <c r="E141" t="str">
        <f>VLOOKUP(A141,All!$C$2:$D$2424,2,FALSE)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141" t="str">
        <f>VLOOKUP(A141,All!$C$2:$F$2424,4,FALSE)</f>
        <v>Restabfall</v>
      </c>
      <c r="G141" t="str">
        <f>VLOOKUP(A141,All!$C$2:$G$2424,5,FALSE)</f>
        <v>Restabfalltonne</v>
      </c>
      <c r="H141" t="str">
        <f t="shared" si="6"/>
        <v>no</v>
      </c>
      <c r="I141" t="str">
        <f t="shared" si="7"/>
        <v>ok</v>
      </c>
      <c r="J141" t="str">
        <f t="shared" si="8"/>
        <v>ok</v>
      </c>
    </row>
    <row r="142" spans="1:10">
      <c r="A142" t="s">
        <v>11843</v>
      </c>
      <c r="B142" t="s">
        <v>24</v>
      </c>
      <c r="C142" t="s">
        <v>123</v>
      </c>
      <c r="D142" t="s">
        <v>124</v>
      </c>
      <c r="E142" t="e">
        <f>VLOOKUP(A142,All!$C$2:$D$2424,2,FALSE)</f>
        <v>#N/A</v>
      </c>
      <c r="F142" t="e">
        <f>VLOOKUP(A142,All!$C$2:$F$2424,4,FALSE)</f>
        <v>#N/A</v>
      </c>
      <c r="G142" t="e">
        <f>VLOOKUP(A142,All!$C$2:$G$2424,5,FALSE)</f>
        <v>#N/A</v>
      </c>
      <c r="H142" t="e">
        <f t="shared" si="6"/>
        <v>#N/A</v>
      </c>
      <c r="I142" t="e">
        <f t="shared" si="7"/>
        <v>#N/A</v>
      </c>
      <c r="J142" t="e">
        <f t="shared" si="8"/>
        <v>#N/A</v>
      </c>
    </row>
    <row r="143" spans="1:10">
      <c r="A143" t="s">
        <v>694</v>
      </c>
      <c r="B143" t="s">
        <v>20</v>
      </c>
      <c r="C143" t="s">
        <v>21</v>
      </c>
      <c r="D143" t="s">
        <v>32</v>
      </c>
      <c r="E143" t="str">
        <f>VLOOKUP(A143,All!$C$2:$D$2424,2,FALSE)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43" t="str">
        <f>VLOOKUP(A143,All!$C$2:$F$2424,4,FALSE)</f>
        <v>Sonderabfall</v>
      </c>
      <c r="G143" t="str">
        <f>VLOOKUP(A143,All!$C$2:$G$2424,5,FALSE)</f>
        <v>Wertstoffhof, Deponie</v>
      </c>
      <c r="H143" t="str">
        <f t="shared" si="6"/>
        <v>no</v>
      </c>
      <c r="I143" t="str">
        <f t="shared" si="7"/>
        <v>ok</v>
      </c>
      <c r="J143" t="str">
        <f t="shared" si="8"/>
        <v>no</v>
      </c>
    </row>
    <row r="144" spans="1:10">
      <c r="A144" t="s">
        <v>691</v>
      </c>
      <c r="B144" t="s">
        <v>24</v>
      </c>
      <c r="C144" t="s">
        <v>123</v>
      </c>
      <c r="D144" t="s">
        <v>124</v>
      </c>
      <c r="E144" t="str">
        <f>VLOOKUP(A144,All!$C$2:$D$2424,2,FALSE)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144" t="str">
        <f>VLOOKUP(A144,All!$C$2:$F$2424,4,FALSE)</f>
        <v>Sperrabfall</v>
      </c>
      <c r="G144" t="str">
        <f>VLOOKUP(A144,All!$C$2:$G$2424,5,FALSE)</f>
        <v>Wertstoffhof, Sperrabfallabholung</v>
      </c>
      <c r="H144" t="str">
        <f t="shared" si="6"/>
        <v>no</v>
      </c>
      <c r="I144" t="str">
        <f t="shared" si="7"/>
        <v>ok</v>
      </c>
      <c r="J144" t="str">
        <f t="shared" si="8"/>
        <v>no</v>
      </c>
    </row>
    <row r="145" spans="1:10">
      <c r="A145" t="s">
        <v>881</v>
      </c>
      <c r="B145" t="s">
        <v>20</v>
      </c>
      <c r="C145" t="s">
        <v>3005</v>
      </c>
      <c r="D145" t="s">
        <v>882</v>
      </c>
      <c r="E145" t="str">
        <f>VLOOKUP(A145,All!$C$2:$D$2424,2,FALSE)</f>
        <v>Ausgediente Akkus von E-Bikes und E-Scootern gehören zu laut §8 Batteriegesetz zu den Industriebatterien. Industriebatterien werden von aha nicht angenommen. Bitte geben Sie diese an den Fachhandel zurück.</v>
      </c>
      <c r="F145" t="str">
        <f>VLOOKUP(A145,All!$C$2:$F$2424,4,FALSE)</f>
        <v>Sonderabfall</v>
      </c>
      <c r="G145" t="str">
        <f>VLOOKUP(A145,All!$C$2:$G$2424,5,FALSE)</f>
        <v>Fachhandel</v>
      </c>
      <c r="H145" t="str">
        <f t="shared" si="6"/>
        <v>ok</v>
      </c>
      <c r="I145" t="str">
        <f t="shared" si="7"/>
        <v>ok</v>
      </c>
      <c r="J145" t="str">
        <f t="shared" si="8"/>
        <v>ok</v>
      </c>
    </row>
    <row r="146" spans="1:10">
      <c r="A146" t="s">
        <v>880</v>
      </c>
      <c r="B146" t="s">
        <v>45</v>
      </c>
      <c r="C146" t="s">
        <v>7</v>
      </c>
      <c r="D146" t="s">
        <v>477</v>
      </c>
      <c r="E146" t="str">
        <f>VLOOKUP(A146,All!$C$2:$D$2424,2,FALSE)</f>
        <v>E-Bikes und Pedelecs ohne Akkus werden auf den Wertstoffhöfen und Deponien als Elektrogroßgeräte angenommen. Die Industrie-AKKUs (E-Bike-Akkus) können an den Fachhandel zurückgegeben werden.</v>
      </c>
      <c r="F146" t="str">
        <f>VLOOKUP(A146,All!$C$2:$F$2424,4,FALSE)</f>
        <v>Elektrogeräte</v>
      </c>
      <c r="G146" t="str">
        <f>VLOOKUP(A146,All!$C$2:$G$2424,5,FALSE)</f>
        <v>Wertstoffhof, Deponie</v>
      </c>
      <c r="H146" t="str">
        <f t="shared" si="6"/>
        <v>no</v>
      </c>
      <c r="I146" t="str">
        <f t="shared" si="7"/>
        <v>ok</v>
      </c>
      <c r="J146" t="str">
        <f t="shared" si="8"/>
        <v>no</v>
      </c>
    </row>
    <row r="147" spans="1:10">
      <c r="A147" t="s">
        <v>872</v>
      </c>
      <c r="B147" t="s">
        <v>45</v>
      </c>
      <c r="C147" t="s">
        <v>7</v>
      </c>
      <c r="D147" t="s">
        <v>873</v>
      </c>
      <c r="E147" t="str">
        <f>VLOOKUP(A147,All!$C$2:$D$2424,2,FALSE)</f>
        <v>Alte EC-, Kredit- und Krankenkassenkarten gelten aufgrund des enthaltenen Chips als Elektroschrott und gehören somit nicht in den Hausmüll. Stattdessen können diese als Elektrokleingerät auf den Wertstoffhöfen und Deponien der Region Hannover abgeben werden.</v>
      </c>
      <c r="F147" t="str">
        <f>VLOOKUP(A147,All!$C$2:$F$2424,4,FALSE)</f>
        <v>Elektrogeräte</v>
      </c>
      <c r="G147" t="str">
        <f>VLOOKUP(A147,All!$C$2:$G$2424,5,FALSE)</f>
        <v>Wertstoffhof, Deponie</v>
      </c>
      <c r="H147" t="str">
        <f t="shared" si="6"/>
        <v>no</v>
      </c>
      <c r="I147" t="str">
        <f t="shared" si="7"/>
        <v>ok</v>
      </c>
      <c r="J147" t="str">
        <f t="shared" si="8"/>
        <v>no</v>
      </c>
    </row>
    <row r="148" spans="1:10">
      <c r="A148" t="s">
        <v>870</v>
      </c>
      <c r="C148" t="s">
        <v>133</v>
      </c>
      <c r="D148" t="s">
        <v>871</v>
      </c>
      <c r="E148" t="e">
        <f>VLOOKUP(A148,All!$C$2:$D$2424,2,FALSE)</f>
        <v>#N/A</v>
      </c>
      <c r="F148" t="e">
        <f>VLOOKUP(A148,All!$C$2:$F$2424,4,FALSE)</f>
        <v>#N/A</v>
      </c>
      <c r="G148" t="e">
        <f>VLOOKUP(A148,All!$C$2:$G$2424,5,FALSE)</f>
        <v>#N/A</v>
      </c>
      <c r="H148" t="e">
        <f t="shared" si="6"/>
        <v>#N/A</v>
      </c>
      <c r="I148" t="e">
        <f t="shared" si="7"/>
        <v>#N/A</v>
      </c>
      <c r="J148" t="e">
        <f t="shared" si="8"/>
        <v>#N/A</v>
      </c>
    </row>
    <row r="149" spans="1:10">
      <c r="A149" t="s">
        <v>874</v>
      </c>
      <c r="B149" t="s">
        <v>17</v>
      </c>
      <c r="C149" t="s">
        <v>37</v>
      </c>
      <c r="D149" t="s">
        <v>99</v>
      </c>
      <c r="E149" t="e">
        <f>VLOOKUP(A149,All!$C$2:$D$2424,2,FALSE)</f>
        <v>#N/A</v>
      </c>
      <c r="F149" t="e">
        <f>VLOOKUP(A149,All!$C$2:$F$2424,4,FALSE)</f>
        <v>#N/A</v>
      </c>
      <c r="G149" t="e">
        <f>VLOOKUP(A149,All!$C$2:$G$2424,5,FALSE)</f>
        <v>#N/A</v>
      </c>
      <c r="H149" t="e">
        <f t="shared" si="6"/>
        <v>#N/A</v>
      </c>
      <c r="I149" t="e">
        <f t="shared" si="7"/>
        <v>#N/A</v>
      </c>
      <c r="J149" t="e">
        <f t="shared" si="8"/>
        <v>#N/A</v>
      </c>
    </row>
    <row r="150" spans="1:10">
      <c r="A150" t="s">
        <v>860</v>
      </c>
      <c r="B150" t="s">
        <v>132</v>
      </c>
      <c r="C150" t="s">
        <v>1428</v>
      </c>
      <c r="D150" t="s">
        <v>5</v>
      </c>
      <c r="E150" t="str">
        <f>VLOOKUP(A150,All!$C$2:$D$2424,2,FALSE)</f>
        <v>Bioabfall wird im Bioabfallkompostwerk von aha zu hochwertigem RAL-gütegesichertem Kompost verarbeitet. Die Annahme erfolgt über die Biotonne oder die Biosäcke, wenn nicht nachgewiesen werden kann, dass selbst kompostiert wird. Bei nachgewiesener Eigenkompostierung kann es auch auf dem eigenen Grundstück verwertet werden. Die Annahmebedingungen sind abhängig von der Art des Bioabfalls. Bioabfälle sind z.B.:Im Stadtgebiet von Hannover besteht die Möglichkeit, die Bioabfälle über die Biotonne oder Biosäcke zu entsorgen. Papier zum Einwickeln ist in geringen Schichtdicken zugelassen. ,Für die Entsorgung in der Region Hannover können Sie Biosäcke im Einzelhandel käuflich erwerben. (Verkaufsstellen für Biosäcke finden Sie ,.),Genauere Information über Bioabfall finden Sie hier.</v>
      </c>
      <c r="F150" t="str">
        <f>VLOOKUP(A150,All!$C$2:$F$2424,4,FALSE)</f>
        <v>Bioabfall</v>
      </c>
      <c r="G150" t="str">
        <f>VLOOKUP(A150,All!$C$2:$G$2424,5,FALSE)</f>
        <v>Biotonne, Biosack</v>
      </c>
      <c r="H150" t="str">
        <f t="shared" si="6"/>
        <v>no</v>
      </c>
      <c r="I150" t="str">
        <f t="shared" si="7"/>
        <v>ok</v>
      </c>
      <c r="J150" t="str">
        <f t="shared" si="8"/>
        <v>ok</v>
      </c>
    </row>
    <row r="151" spans="1:10">
      <c r="A151" t="s">
        <v>868</v>
      </c>
      <c r="B151" t="s">
        <v>59</v>
      </c>
      <c r="C151" t="s">
        <v>116</v>
      </c>
      <c r="D151" t="s">
        <v>869</v>
      </c>
      <c r="E151" t="str">
        <f>VLOOKUP(A151,All!$C$2:$D$2424,2,FALSE)</f>
        <v>Einmachgläser ohne Inhalt gehören in die Glascontainer. Einmachgläser mit Inhalt, kleinere Mengen: Den festen Inhalt in den Restabfall geben, die Flüssigkeit in den Ausguss gießen und die Gläser über Glascontainer entsorgen. Einmachgläser mit Inhalt, größere Mengen: Die Gläser werden mit Inhalt gegen Entrichtung einer Entsorgungsgebühr an den Deponien angenommen.</v>
      </c>
      <c r="F151" t="str">
        <f>VLOOKUP(A151,All!$C$2:$F$2424,4,FALSE)</f>
        <v>Wertstoff</v>
      </c>
      <c r="G151" t="str">
        <f>VLOOKUP(A151,All!$C$2:$G$2424,5,FALSE)</f>
        <v>Wertstoffhof, Wertstoffinsel</v>
      </c>
      <c r="H151" t="str">
        <f t="shared" si="6"/>
        <v>no</v>
      </c>
      <c r="I151" t="str">
        <f t="shared" si="7"/>
        <v>ok</v>
      </c>
      <c r="J151" t="str">
        <f t="shared" si="8"/>
        <v>no</v>
      </c>
    </row>
    <row r="152" spans="1:10">
      <c r="A152" t="s">
        <v>864</v>
      </c>
      <c r="B152" t="s">
        <v>17</v>
      </c>
      <c r="D152" t="s">
        <v>865</v>
      </c>
      <c r="E152" t="str">
        <f>VLOOKUP(A152,All!$C$2:$D$2424,2,FALSE)</f>
        <v>Einmalhandschuhe gehören in den Restmüll. Das hat nicht nur stoffliche, sondern auch hygienische Gründe, da die Handschuhe Keime aufnehmen können.</v>
      </c>
      <c r="F152" t="str">
        <f>VLOOKUP(A152,All!$C$2:$F$2424,4,FALSE)</f>
        <v>Restabfall</v>
      </c>
      <c r="G152" t="str">
        <f>VLOOKUP(A152,All!$C$2:$G$2424,5,FALSE)</f>
        <v>Restabfalltonne</v>
      </c>
      <c r="H152" t="str">
        <f t="shared" si="6"/>
        <v>no</v>
      </c>
      <c r="I152" t="str">
        <f t="shared" si="7"/>
        <v>ok</v>
      </c>
      <c r="J152" t="str">
        <f t="shared" si="8"/>
        <v>no</v>
      </c>
    </row>
    <row r="153" spans="1:10">
      <c r="A153" t="s">
        <v>862</v>
      </c>
      <c r="B153" t="s">
        <v>17</v>
      </c>
      <c r="C153" t="s">
        <v>37</v>
      </c>
      <c r="D153" t="s">
        <v>863</v>
      </c>
      <c r="E153" t="str">
        <f>VLOOKUP(A153,All!$C$2:$D$2424,2,FALSE)</f>
        <v>Einweggeschirr und -bestecke können in der Regel auf Grund ihrer Verschmutzungen nicht verwertet werden und gehören deshalb in den Restabfall.   , Einweggeschirr aus unbeschichteter Pappe, essbare Materialien o. ä. kann durch Kompostierung verwertet bzw. in haushaltsüblichen Mengen in die Bio-Tonne gegeben werden. Einweggeschirr aus "kompostierbaren" Bioplastik ist nicht vollständig biologisch abbaubar und gehört nicht in den Bioabfall, sondern in den Restabfall. Weitere Infos zum Thema Bioplastik finden Sie</v>
      </c>
      <c r="F153" t="str">
        <f>VLOOKUP(A153,All!$C$2:$F$2424,4,FALSE)</f>
        <v>Restabfall</v>
      </c>
      <c r="G153" t="str">
        <f>VLOOKUP(A153,All!$C$2:$G$2424,5,FALSE)</f>
        <v>Restabfalltonne</v>
      </c>
      <c r="H153" t="str">
        <f t="shared" si="6"/>
        <v>no</v>
      </c>
      <c r="I153" t="str">
        <f t="shared" si="7"/>
        <v>ok</v>
      </c>
      <c r="J153" t="str">
        <f t="shared" si="8"/>
        <v>ok</v>
      </c>
    </row>
    <row r="154" spans="1:10">
      <c r="A154" t="s">
        <v>861</v>
      </c>
      <c r="B154" t="s">
        <v>51</v>
      </c>
      <c r="C154" t="s">
        <v>52</v>
      </c>
      <c r="D154" t="s">
        <v>183</v>
      </c>
      <c r="E154" t="e">
        <f>VLOOKUP(A154,All!$C$2:$D$2424,2,FALSE)</f>
        <v>#N/A</v>
      </c>
      <c r="F154" t="e">
        <f>VLOOKUP(A154,All!$C$2:$F$2424,4,FALSE)</f>
        <v>#N/A</v>
      </c>
      <c r="G154" t="e">
        <f>VLOOKUP(A154,All!$C$2:$G$2424,5,FALSE)</f>
        <v>#N/A</v>
      </c>
      <c r="H154" t="e">
        <f t="shared" si="6"/>
        <v>#N/A</v>
      </c>
      <c r="I154" t="e">
        <f t="shared" si="7"/>
        <v>#N/A</v>
      </c>
      <c r="J154" t="e">
        <f t="shared" si="8"/>
        <v>#N/A</v>
      </c>
    </row>
    <row r="155" spans="1:10">
      <c r="A155" t="s">
        <v>854</v>
      </c>
      <c r="B155" t="s">
        <v>140</v>
      </c>
      <c r="C155" t="s">
        <v>147</v>
      </c>
      <c r="D155" t="s">
        <v>855</v>
      </c>
      <c r="E155" t="str">
        <f>VLOOKUP(A155,All!$C$2:$D$2424,2,FALSE)</f>
        <v>Ungebleichtes Papier in kleinen Mengen (nur Einzelblätter) kann zum Einwickeln des feuchten Bioabfalls in der Biotonne verwendet werden. Keine dicken Schichtlagen, kein Hochglanzpapier und möglichst keine Küchentücher, da sich diese nur schwer zersetzen.</v>
      </c>
      <c r="F155" t="str">
        <f>VLOOKUP(A155,All!$C$2:$F$2424,4,FALSE)</f>
        <v>Papier</v>
      </c>
      <c r="G155" t="str">
        <f>VLOOKUP(A155,All!$C$2:$G$2424,5,FALSE)</f>
        <v>Biotonne</v>
      </c>
      <c r="H155" t="str">
        <f t="shared" si="6"/>
        <v>no</v>
      </c>
      <c r="I155" t="str">
        <f t="shared" si="7"/>
        <v>ok</v>
      </c>
      <c r="J155" t="str">
        <f t="shared" si="8"/>
        <v>ok</v>
      </c>
    </row>
    <row r="156" spans="1:10">
      <c r="A156" t="s">
        <v>45</v>
      </c>
      <c r="B156" t="s">
        <v>45</v>
      </c>
      <c r="C156" t="s">
        <v>25</v>
      </c>
      <c r="D156" t="s">
        <v>72</v>
      </c>
      <c r="E156" t="str">
        <f>VLOOKUP(A156,All!$C$2:$D$2424,2,FALSE)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156" t="str">
        <f>VLOOKUP(A156,All!$C$2:$F$2424,4,FALSE)</f>
        <v>Elektrogeräte</v>
      </c>
      <c r="G156" t="str">
        <f>VLOOKUP(A156,All!$C$2:$G$2424,5,FALSE)</f>
        <v>Wertstoffhof</v>
      </c>
      <c r="H156" t="str">
        <f t="shared" si="6"/>
        <v>no</v>
      </c>
      <c r="I156" t="str">
        <f t="shared" si="7"/>
        <v>ok</v>
      </c>
      <c r="J156" t="str">
        <f t="shared" si="8"/>
        <v>ok</v>
      </c>
    </row>
    <row r="157" spans="1:10">
      <c r="A157" t="s">
        <v>859</v>
      </c>
      <c r="B157" t="s">
        <v>45</v>
      </c>
      <c r="C157" t="s">
        <v>25</v>
      </c>
      <c r="D157" t="s">
        <v>72</v>
      </c>
      <c r="E157" t="str">
        <f>VLOOKUP(A157,All!$C$2:$D$2424,2,FALSE)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157" t="str">
        <f>VLOOKUP(A157,All!$C$2:$F$2424,4,FALSE)</f>
        <v>Elektrogeräte</v>
      </c>
      <c r="G157" t="str">
        <f>VLOOKUP(A157,All!$C$2:$G$2424,5,FALSE)</f>
        <v>Wertstoffhof</v>
      </c>
      <c r="H157" t="str">
        <f t="shared" si="6"/>
        <v>no</v>
      </c>
      <c r="I157" t="str">
        <f t="shared" si="7"/>
        <v>ok</v>
      </c>
      <c r="J157" t="str">
        <f t="shared" si="8"/>
        <v>ok</v>
      </c>
    </row>
    <row r="158" spans="1:10">
      <c r="A158" t="s">
        <v>856</v>
      </c>
      <c r="B158" t="s">
        <v>45</v>
      </c>
      <c r="C158" t="s">
        <v>1133</v>
      </c>
      <c r="D158" t="s">
        <v>297</v>
      </c>
      <c r="E158" t="str">
        <f>VLOOKUP(A158,All!$C$2:$D$2424,2,FALSE)</f>
        <v>Haushaltsübliche Mengen Ihrer Elektroheizkörper können als Elektroschrott auf den Deponien und Wertstoffhöfen der Region Hannover abgegeben werden. Wichtig ist, dass Heizkörper mit einer Kantenlänge von über 50 cm nur auf den Annahmestellen für Großgeräte angenommen werden können. Eine Liste der Standorte, die kleine und große Elektronikabfälle annehmen, finden Sie hier. Bitte beachten Sie, dass täglich nur bis zu 2 zwei Großgeräte abgegeben werden dürfen. Größere Mengen können Sie kostenpflichtig auf den Deponien in Lahe und Burgdorf entsorgen. Auf Wunsch holen wir Großgeräte auch bei Ihnen zu Hause ab. Eine Entsorgungsplakette bekommen Sie gegen Gebühr auf unseren Wertstoffhöfen. Anschließend können Sie beim aha-Service unter (0800) 999 11 99 einen Abholtermin vereinbaren. Dabei kann auch eine Bezahlung per Rechnung vereinbart werden.</v>
      </c>
      <c r="F158" t="str">
        <f>VLOOKUP(A158,All!$C$2:$F$2424,4,FALSE)</f>
        <v>Elektrogeräte</v>
      </c>
      <c r="G158" t="str">
        <f>VLOOKUP(A158,All!$C$2:$G$2424,5,FALSE)</f>
        <v>Wertstoffhof, Deponie</v>
      </c>
      <c r="H158" t="str">
        <f t="shared" si="6"/>
        <v>no</v>
      </c>
      <c r="I158" t="str">
        <f t="shared" si="7"/>
        <v>ok</v>
      </c>
      <c r="J158" t="str">
        <f t="shared" si="8"/>
        <v>ok</v>
      </c>
    </row>
    <row r="159" spans="1:10">
      <c r="A159" t="s">
        <v>857</v>
      </c>
      <c r="B159" t="s">
        <v>45</v>
      </c>
      <c r="C159" t="s">
        <v>7</v>
      </c>
      <c r="D159" t="s">
        <v>858</v>
      </c>
      <c r="E159" t="e">
        <f>VLOOKUP(A159,All!$C$2:$D$2424,2,FALSE)</f>
        <v>#N/A</v>
      </c>
      <c r="F159" t="e">
        <f>VLOOKUP(A159,All!$C$2:$F$2424,4,FALSE)</f>
        <v>#N/A</v>
      </c>
      <c r="G159" t="e">
        <f>VLOOKUP(A159,All!$C$2:$G$2424,5,FALSE)</f>
        <v>#N/A</v>
      </c>
      <c r="H159" t="e">
        <f t="shared" si="6"/>
        <v>#N/A</v>
      </c>
      <c r="I159" t="e">
        <f t="shared" si="7"/>
        <v>#N/A</v>
      </c>
      <c r="J159" t="e">
        <f t="shared" si="8"/>
        <v>#N/A</v>
      </c>
    </row>
    <row r="160" spans="1:10">
      <c r="A160" t="s">
        <v>853</v>
      </c>
      <c r="B160" t="s">
        <v>45</v>
      </c>
      <c r="C160" t="s">
        <v>25</v>
      </c>
      <c r="D160" t="s">
        <v>72</v>
      </c>
      <c r="E160" t="e">
        <f>VLOOKUP(A160,All!$C$2:$D$2424,2,FALSE)</f>
        <v>#N/A</v>
      </c>
      <c r="F160" t="e">
        <f>VLOOKUP(A160,All!$C$2:$F$2424,4,FALSE)</f>
        <v>#N/A</v>
      </c>
      <c r="G160" t="e">
        <f>VLOOKUP(A160,All!$C$2:$G$2424,5,FALSE)</f>
        <v>#N/A</v>
      </c>
      <c r="H160" t="e">
        <f t="shared" si="6"/>
        <v>#N/A</v>
      </c>
      <c r="I160" t="e">
        <f t="shared" si="7"/>
        <v>#N/A</v>
      </c>
      <c r="J160" t="e">
        <f t="shared" si="8"/>
        <v>#N/A</v>
      </c>
    </row>
    <row r="161" spans="1:10">
      <c r="A161" t="s">
        <v>848</v>
      </c>
      <c r="B161" t="s">
        <v>45</v>
      </c>
      <c r="C161" t="s">
        <v>25</v>
      </c>
      <c r="D161" t="s">
        <v>72</v>
      </c>
      <c r="E161" t="str">
        <f>VLOOKUP(A161,All!$C$2:$D$2424,2,FALSE)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161" t="str">
        <f>VLOOKUP(A161,All!$C$2:$F$2424,4,FALSE)</f>
        <v>Elektrogeräte</v>
      </c>
      <c r="G161" t="str">
        <f>VLOOKUP(A161,All!$C$2:$G$2424,5,FALSE)</f>
        <v>Wertstoffhof</v>
      </c>
      <c r="H161" t="str">
        <f t="shared" si="6"/>
        <v>no</v>
      </c>
      <c r="I161" t="str">
        <f t="shared" si="7"/>
        <v>ok</v>
      </c>
      <c r="J161" t="str">
        <f t="shared" si="8"/>
        <v>ok</v>
      </c>
    </row>
    <row r="162" spans="1:10">
      <c r="A162" t="s">
        <v>851</v>
      </c>
      <c r="B162" t="s">
        <v>45</v>
      </c>
      <c r="C162" t="s">
        <v>7</v>
      </c>
      <c r="D162" t="s">
        <v>852</v>
      </c>
      <c r="E162" t="e">
        <f>VLOOKUP(A162,All!$C$2:$D$2424,2,FALSE)</f>
        <v>#N/A</v>
      </c>
      <c r="F162" t="e">
        <f>VLOOKUP(A162,All!$C$2:$F$2424,4,FALSE)</f>
        <v>#N/A</v>
      </c>
      <c r="G162" t="e">
        <f>VLOOKUP(A162,All!$C$2:$G$2424,5,FALSE)</f>
        <v>#N/A</v>
      </c>
      <c r="H162" t="e">
        <f t="shared" si="6"/>
        <v>#N/A</v>
      </c>
      <c r="I162" t="e">
        <f t="shared" si="7"/>
        <v>#N/A</v>
      </c>
      <c r="J162" t="e">
        <f t="shared" si="8"/>
        <v>#N/A</v>
      </c>
    </row>
    <row r="163" spans="1:10">
      <c r="A163" t="s">
        <v>846</v>
      </c>
      <c r="B163" t="s">
        <v>45</v>
      </c>
      <c r="C163" t="s">
        <v>25</v>
      </c>
      <c r="D163" t="s">
        <v>72</v>
      </c>
      <c r="E163" t="str">
        <f>VLOOKUP(A163,All!$C$2:$D$2424,2,FALSE)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163" t="str">
        <f>VLOOKUP(A163,All!$C$2:$F$2424,4,FALSE)</f>
        <v>Elektrogeräte</v>
      </c>
      <c r="G163" t="str">
        <f>VLOOKUP(A163,All!$C$2:$G$2424,5,FALSE)</f>
        <v>Wertstoffhof</v>
      </c>
      <c r="H163" t="str">
        <f t="shared" si="6"/>
        <v>no</v>
      </c>
      <c r="I163" t="str">
        <f t="shared" si="7"/>
        <v>ok</v>
      </c>
      <c r="J163" t="str">
        <f t="shared" si="8"/>
        <v>ok</v>
      </c>
    </row>
    <row r="164" spans="1:10">
      <c r="A164" t="s">
        <v>878</v>
      </c>
      <c r="B164" t="s">
        <v>45</v>
      </c>
      <c r="C164" t="s">
        <v>1133</v>
      </c>
      <c r="D164" t="s">
        <v>879</v>
      </c>
      <c r="E164" t="str">
        <f>VLOOKUP(A164,All!$C$2:$D$2424,2,FALSE)</f>
        <v>E-Mobile ohne Akkus werden auf den Wertstoffhöfen und Deponien als Elektrogroßgeräte angenommen. Die Industrie-AKKUs (E-Mobile Akkus) können an den Fachhandel zurückgegeben werden. Zulassungspflichtige E-Mobile mit einer Geschwindigkeit über 25 km/h werden weder auf den Deponien noch auf den Wertstoffhöfen der Region Hannover angenommen. Bitte wenden Sie sich bezüglich der Entsorgung dieser an eine Fachfirma.</v>
      </c>
      <c r="F164" t="str">
        <f>VLOOKUP(A164,All!$C$2:$F$2424,4,FALSE)</f>
        <v>Elektrogeräte</v>
      </c>
      <c r="G164" t="str">
        <f>VLOOKUP(A164,All!$C$2:$G$2424,5,FALSE)</f>
        <v>Wertstoffhof, Deponie</v>
      </c>
      <c r="H164" t="str">
        <f t="shared" si="6"/>
        <v>no</v>
      </c>
      <c r="I164" t="str">
        <f t="shared" si="7"/>
        <v>ok</v>
      </c>
      <c r="J164" t="str">
        <f t="shared" si="8"/>
        <v>ok</v>
      </c>
    </row>
    <row r="165" spans="1:10">
      <c r="A165" t="s">
        <v>850</v>
      </c>
      <c r="B165" t="s">
        <v>20</v>
      </c>
      <c r="C165" t="s">
        <v>21</v>
      </c>
      <c r="D165" t="s">
        <v>32</v>
      </c>
      <c r="E165" t="str">
        <f>VLOOKUP(A165,All!$C$2:$D$2424,2,FALSE)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65" t="str">
        <f>VLOOKUP(A165,All!$C$2:$F$2424,4,FALSE)</f>
        <v>Sonderabfall</v>
      </c>
      <c r="G165" t="str">
        <f>VLOOKUP(A165,All!$C$2:$G$2424,5,FALSE)</f>
        <v>Wertstoffhof, Deponie</v>
      </c>
      <c r="H165" t="str">
        <f t="shared" si="6"/>
        <v>no</v>
      </c>
      <c r="I165" t="str">
        <f t="shared" si="7"/>
        <v>ok</v>
      </c>
      <c r="J165" t="str">
        <f t="shared" si="8"/>
        <v>no</v>
      </c>
    </row>
    <row r="166" spans="1:10">
      <c r="A166" t="s">
        <v>849</v>
      </c>
      <c r="B166" t="s">
        <v>17</v>
      </c>
      <c r="C166" t="s">
        <v>37</v>
      </c>
      <c r="D166" t="s">
        <v>114</v>
      </c>
      <c r="E166" t="e">
        <f>VLOOKUP(A166,All!$C$2:$D$2424,2,FALSE)</f>
        <v>#N/A</v>
      </c>
      <c r="F166" t="e">
        <f>VLOOKUP(A166,All!$C$2:$F$2424,4,FALSE)</f>
        <v>#N/A</v>
      </c>
      <c r="G166" t="e">
        <f>VLOOKUP(A166,All!$C$2:$G$2424,5,FALSE)</f>
        <v>#N/A</v>
      </c>
      <c r="H166" t="e">
        <f t="shared" si="6"/>
        <v>#N/A</v>
      </c>
      <c r="I166" t="e">
        <f t="shared" si="7"/>
        <v>#N/A</v>
      </c>
      <c r="J166" t="e">
        <f t="shared" si="8"/>
        <v>#N/A</v>
      </c>
    </row>
    <row r="167" spans="1:10">
      <c r="A167" t="s">
        <v>847</v>
      </c>
      <c r="B167" t="s">
        <v>20</v>
      </c>
      <c r="C167" t="s">
        <v>21</v>
      </c>
      <c r="D167" t="s">
        <v>32</v>
      </c>
      <c r="E167" t="str">
        <f>VLOOKUP(A167,All!$C$2:$D$2424,2,FALSE)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67" t="str">
        <f>VLOOKUP(A167,All!$C$2:$F$2424,4,FALSE)</f>
        <v>Sonderabfall</v>
      </c>
      <c r="G167" t="str">
        <f>VLOOKUP(A167,All!$C$2:$G$2424,5,FALSE)</f>
        <v>Wertstoffhof, Deponie</v>
      </c>
      <c r="H167" t="str">
        <f t="shared" si="6"/>
        <v>no</v>
      </c>
      <c r="I167" t="str">
        <f t="shared" si="7"/>
        <v>ok</v>
      </c>
      <c r="J167" t="str">
        <f t="shared" si="8"/>
        <v>no</v>
      </c>
    </row>
    <row r="168" spans="1:10">
      <c r="A168" t="s">
        <v>844</v>
      </c>
      <c r="B168" t="s">
        <v>20</v>
      </c>
      <c r="C168" t="s">
        <v>21</v>
      </c>
      <c r="D168" t="s">
        <v>32</v>
      </c>
      <c r="E168" t="str">
        <f>VLOOKUP(A168,All!$C$2:$D$2424,2,FALSE)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68" t="str">
        <f>VLOOKUP(A168,All!$C$2:$F$2424,4,FALSE)</f>
        <v>Sonderabfall</v>
      </c>
      <c r="G168" t="str">
        <f>VLOOKUP(A168,All!$C$2:$G$2424,5,FALSE)</f>
        <v>Wertstoffhof, Deponie</v>
      </c>
      <c r="H168" t="str">
        <f t="shared" si="6"/>
        <v>no</v>
      </c>
      <c r="I168" t="str">
        <f t="shared" si="7"/>
        <v>ok</v>
      </c>
      <c r="J168" t="str">
        <f t="shared" si="8"/>
        <v>no</v>
      </c>
    </row>
    <row r="169" spans="1:10">
      <c r="A169" t="s">
        <v>845</v>
      </c>
      <c r="B169" t="s">
        <v>20</v>
      </c>
      <c r="C169" t="s">
        <v>62</v>
      </c>
      <c r="D169" t="s">
        <v>63</v>
      </c>
      <c r="E169" t="str">
        <f>VLOOKUP(A169,All!$C$2:$D$2424,2,FALSE)</f>
        <v>Kunstharze gehören zu den gefährlichen Abfällen (Sonderabfall).  ,</v>
      </c>
      <c r="F169" t="str">
        <f>VLOOKUP(A169,All!$C$2:$F$2424,4,FALSE)</f>
        <v>Sonderabfall</v>
      </c>
      <c r="G169" t="str">
        <f>VLOOKUP(A169,All!$C$2:$G$2424,5,FALSE)</f>
        <v>Deponie</v>
      </c>
      <c r="H169" t="str">
        <f t="shared" si="6"/>
        <v>no</v>
      </c>
      <c r="I169" t="str">
        <f t="shared" si="7"/>
        <v>ok</v>
      </c>
      <c r="J169" t="str">
        <f t="shared" si="8"/>
        <v>no</v>
      </c>
    </row>
    <row r="170" spans="1:10">
      <c r="A170" t="s">
        <v>840</v>
      </c>
      <c r="B170" t="s">
        <v>1072</v>
      </c>
      <c r="C170" t="s">
        <v>154</v>
      </c>
      <c r="D170" t="s">
        <v>321</v>
      </c>
      <c r="E170" t="str">
        <f>VLOOKUP(A170,All!$C$2:$D$2424,2,FALSE)</f>
        <v>Bis zu einer Menge von 1 m³ pro Anlieferung und Tag wird Bodenaushub aus Privathaushalten auf den Wertstoffhöfen der drei Deponien (Hannover, Kolenfeld und Burgdorf) kostenlos angenommen. Der Boden darf geringe Anteile von Steinen, Findlingen und Wurzelwerk (Kantenlänge max. 15cm) enthalten. Bitte beachten Sie, dass eine Abladung händisch erfolgen muss, da das Abkippen eines Anhängers nicht möglich ist. Für die Abladung empfehlen wir Schaufeln mitzubringen. Bitte beauftragen Sie zur Entsorgung von größeren Mengen an Bodenaushub eine externe Firma aus dem Branchenverzeichnis/ -buch oder dem Internet.</v>
      </c>
      <c r="F170" t="str">
        <f>VLOOKUP(A170,All!$C$2:$F$2424,4,FALSE)</f>
        <v>Bauabfall</v>
      </c>
      <c r="G170" t="str">
        <f>VLOOKUP(A170,All!$C$2:$G$2424,5,FALSE)</f>
        <v>Deponie</v>
      </c>
      <c r="H170" t="str">
        <f t="shared" si="6"/>
        <v>no</v>
      </c>
      <c r="I170" t="str">
        <f t="shared" si="7"/>
        <v>ok</v>
      </c>
      <c r="J170" t="str">
        <f t="shared" si="8"/>
        <v>ok</v>
      </c>
    </row>
    <row r="171" spans="1:10">
      <c r="A171" t="s">
        <v>10200</v>
      </c>
      <c r="B171" t="s">
        <v>1072</v>
      </c>
      <c r="C171" t="s">
        <v>2014</v>
      </c>
      <c r="D171" t="s">
        <v>843</v>
      </c>
      <c r="E171" t="str">
        <f>VLOOKUP(A171,All!$C$2:$D$2424,2,FALSE)</f>
        <v>Bis zu einer Menge von 1 m³ pro Anlieferung und Tag wird Bodenaushub aus Privathaushalten auf den Wertstoffhöfen der drei Deponien (Hannover, Kolenfeld und Burgdorf) kostenlos angenommen. Der Boden darf geringe Anteile von Steinen, Findlingen und Wurzelwerk (Kantenlänge max. 15cm) enthalten. Bitte beauftragen Sie zur Entsorgung von größeren Mengen an Bodenaushub eine externe Firma aus dem Branchenverzeichnis/ -buch oder dem Internet.</v>
      </c>
      <c r="F171" t="str">
        <f>VLOOKUP(A171,All!$C$2:$F$2424,4,FALSE)</f>
        <v>Bauabfall</v>
      </c>
      <c r="G171" t="str">
        <f>VLOOKUP(A171,All!$C$2:$G$2424,5,FALSE)</f>
        <v>Entsorgungsbetriebe aus den Gelben Seiten</v>
      </c>
      <c r="H171" t="str">
        <f t="shared" si="6"/>
        <v>no</v>
      </c>
      <c r="I171" t="str">
        <f t="shared" si="7"/>
        <v>ok</v>
      </c>
      <c r="J171" t="str">
        <f t="shared" si="8"/>
        <v>ok</v>
      </c>
    </row>
    <row r="172" spans="1:10">
      <c r="A172" t="s">
        <v>875</v>
      </c>
      <c r="C172" t="s">
        <v>876</v>
      </c>
      <c r="D172" t="s">
        <v>877</v>
      </c>
      <c r="E172" t="e">
        <f>VLOOKUP(A172,All!$C$2:$D$2424,2,FALSE)</f>
        <v>#N/A</v>
      </c>
      <c r="F172" t="e">
        <f>VLOOKUP(A172,All!$C$2:$F$2424,4,FALSE)</f>
        <v>#N/A</v>
      </c>
      <c r="G172" t="e">
        <f>VLOOKUP(A172,All!$C$2:$G$2424,5,FALSE)</f>
        <v>#N/A</v>
      </c>
      <c r="H172" t="e">
        <f t="shared" si="6"/>
        <v>#N/A</v>
      </c>
      <c r="I172" t="e">
        <f t="shared" si="7"/>
        <v>#N/A</v>
      </c>
      <c r="J172" t="e">
        <f t="shared" si="8"/>
        <v>#N/A</v>
      </c>
    </row>
    <row r="173" spans="1:10">
      <c r="A173" s="3" t="s">
        <v>841</v>
      </c>
      <c r="B173" t="s">
        <v>2023</v>
      </c>
      <c r="C173" t="s">
        <v>37</v>
      </c>
      <c r="D173" t="s">
        <v>842</v>
      </c>
      <c r="E173" t="str">
        <f>VLOOKUP(A173,All!$C$2:$D$2424,2,FALSE)</f>
        <v>Reste gekochter Speisen gehören in den Restabfall. ,Sie dürfen weder über die Biotonne/Biosack noch über die Toilette entsorgt werden. ,Ungekochte pflanzliche Küchenabfälle können auf dem häuslichen &lt;link&gt;Komposthaufen verwertet oder in die Bioabfallsammlung gegeben werden.</v>
      </c>
      <c r="F173" t="str">
        <f>VLOOKUP(A173,All!$C$2:$F$2424,4,FALSE)</f>
        <v>Lebensmittelabfall</v>
      </c>
      <c r="G173" t="str">
        <f>VLOOKUP(A173,All!$C$2:$G$2424,5,FALSE)</f>
        <v>Restabfalltonne</v>
      </c>
      <c r="H173" t="str">
        <f t="shared" si="6"/>
        <v>no</v>
      </c>
      <c r="I173" t="str">
        <f t="shared" si="7"/>
        <v>ok</v>
      </c>
      <c r="J173" t="str">
        <f t="shared" si="8"/>
        <v>ok</v>
      </c>
    </row>
    <row r="174" spans="1:10">
      <c r="A174" t="s">
        <v>838</v>
      </c>
      <c r="D174" t="s">
        <v>839</v>
      </c>
      <c r="E174" t="e">
        <f>VLOOKUP(A174,All!$C$2:$D$2424,2,FALSE)</f>
        <v>#N/A</v>
      </c>
      <c r="F174" t="e">
        <f>VLOOKUP(A174,All!$C$2:$F$2424,4,FALSE)</f>
        <v>#N/A</v>
      </c>
      <c r="G174" t="e">
        <f>VLOOKUP(A174,All!$C$2:$G$2424,5,FALSE)</f>
        <v>#N/A</v>
      </c>
      <c r="H174" t="e">
        <f t="shared" si="6"/>
        <v>#N/A</v>
      </c>
      <c r="I174" t="e">
        <f t="shared" si="7"/>
        <v>#N/A</v>
      </c>
      <c r="J174" t="e">
        <f t="shared" si="8"/>
        <v>#N/A</v>
      </c>
    </row>
    <row r="175" spans="1:10">
      <c r="A175" t="s">
        <v>837</v>
      </c>
      <c r="D175" t="s">
        <v>420</v>
      </c>
      <c r="E175" t="e">
        <f>VLOOKUP(A175,All!$C$2:$D$2424,2,FALSE)</f>
        <v>#N/A</v>
      </c>
      <c r="F175" t="e">
        <f>VLOOKUP(A175,All!$C$2:$F$2424,4,FALSE)</f>
        <v>#N/A</v>
      </c>
      <c r="G175" t="e">
        <f>VLOOKUP(A175,All!$C$2:$G$2424,5,FALSE)</f>
        <v>#N/A</v>
      </c>
      <c r="H175" t="e">
        <f t="shared" si="6"/>
        <v>#N/A</v>
      </c>
      <c r="I175" t="e">
        <f t="shared" si="7"/>
        <v>#N/A</v>
      </c>
      <c r="J175" t="e">
        <f t="shared" si="8"/>
        <v>#N/A</v>
      </c>
    </row>
    <row r="176" spans="1:10">
      <c r="A176" t="s">
        <v>829</v>
      </c>
      <c r="D176" t="s">
        <v>830</v>
      </c>
      <c r="E176" t="e">
        <f>VLOOKUP(A176,All!$C$2:$D$2424,2,FALSE)</f>
        <v>#N/A</v>
      </c>
      <c r="F176" t="e">
        <f>VLOOKUP(A176,All!$C$2:$F$2424,4,FALSE)</f>
        <v>#N/A</v>
      </c>
      <c r="G176" t="e">
        <f>VLOOKUP(A176,All!$C$2:$G$2424,5,FALSE)</f>
        <v>#N/A</v>
      </c>
      <c r="H176" t="e">
        <f t="shared" si="6"/>
        <v>#N/A</v>
      </c>
      <c r="I176" t="e">
        <f t="shared" si="7"/>
        <v>#N/A</v>
      </c>
      <c r="J176" t="e">
        <f t="shared" si="8"/>
        <v>#N/A</v>
      </c>
    </row>
    <row r="177" spans="1:10">
      <c r="A177" t="s">
        <v>866</v>
      </c>
      <c r="C177" t="s">
        <v>7</v>
      </c>
      <c r="D177" t="s">
        <v>867</v>
      </c>
      <c r="E177" t="e">
        <f>VLOOKUP(A177,All!$C$2:$D$2424,2,FALSE)</f>
        <v>#N/A</v>
      </c>
      <c r="F177" t="e">
        <f>VLOOKUP(A177,All!$C$2:$F$2424,4,FALSE)</f>
        <v>#N/A</v>
      </c>
      <c r="G177" t="e">
        <f>VLOOKUP(A177,All!$C$2:$G$2424,5,FALSE)</f>
        <v>#N/A</v>
      </c>
      <c r="H177" t="e">
        <f t="shared" si="6"/>
        <v>#N/A</v>
      </c>
      <c r="I177" t="e">
        <f t="shared" si="7"/>
        <v>#N/A</v>
      </c>
      <c r="J177" t="e">
        <f t="shared" si="8"/>
        <v>#N/A</v>
      </c>
    </row>
    <row r="178" spans="1:10">
      <c r="A178" t="s">
        <v>949</v>
      </c>
      <c r="B178" t="s">
        <v>17</v>
      </c>
      <c r="D178" t="s">
        <v>950</v>
      </c>
      <c r="E178" t="e">
        <f>VLOOKUP(A178,All!$C$2:$D$2424,2,FALSE)</f>
        <v>#N/A</v>
      </c>
      <c r="F178" t="e">
        <f>VLOOKUP(A178,All!$C$2:$F$2424,4,FALSE)</f>
        <v>#N/A</v>
      </c>
      <c r="G178" t="e">
        <f>VLOOKUP(A178,All!$C$2:$G$2424,5,FALSE)</f>
        <v>#N/A</v>
      </c>
      <c r="H178" t="e">
        <f t="shared" si="6"/>
        <v>#N/A</v>
      </c>
      <c r="I178" t="e">
        <f t="shared" si="7"/>
        <v>#N/A</v>
      </c>
      <c r="J178" t="e">
        <f t="shared" si="8"/>
        <v>#N/A</v>
      </c>
    </row>
    <row r="179" spans="1:10">
      <c r="A179" t="s">
        <v>689</v>
      </c>
      <c r="B179" t="s">
        <v>1619</v>
      </c>
      <c r="C179" t="s">
        <v>1123</v>
      </c>
      <c r="D179" t="s">
        <v>11579</v>
      </c>
      <c r="E179" t="str">
        <f>VLOOKUP(A179,All!$C$2:$D$2424,2,FALSE)</f>
        <v>Alte Fahrräder werden an den Wertstoffhöfen als Schrott angenommen oder können nach Terminabsprache mit der kostenlosen Metallsammlung mitgenommen werden. Wichtig hierbei ist es, dass das mitzunehmende Fahrrad zu Kennzeichen (Zettel dran befestigen), damit es nicht zu Verwechslungen kommt und das Fahrrad nicht übersehen wird.</v>
      </c>
      <c r="F179" t="str">
        <f>VLOOKUP(A179,All!$C$2:$F$2424,4,FALSE)</f>
        <v>Altmetall, Sperrabfall</v>
      </c>
      <c r="G179" t="str">
        <f>VLOOKUP(A179,All!$C$2:$G$2424,5,FALSE)</f>
        <v>Wertstoffhof, Sperrabfallabholung</v>
      </c>
      <c r="H179" t="str">
        <f t="shared" si="6"/>
        <v>ok</v>
      </c>
      <c r="I179" t="str">
        <f t="shared" si="7"/>
        <v>ok</v>
      </c>
      <c r="J179" t="str">
        <f t="shared" si="8"/>
        <v>ok</v>
      </c>
    </row>
    <row r="180" spans="1:10">
      <c r="A180" t="s">
        <v>936</v>
      </c>
      <c r="B180" t="s">
        <v>1619</v>
      </c>
      <c r="C180" t="s">
        <v>13684</v>
      </c>
      <c r="D180" t="s">
        <v>937</v>
      </c>
      <c r="E180">
        <f>VLOOKUP(A180,All!$C$2:$D$2424,2,FALSE)</f>
        <v>0</v>
      </c>
      <c r="F180" t="str">
        <f>VLOOKUP(A180,All!$C$2:$F$2424,4,FALSE)</f>
        <v>Altmetall, Sperrabfall</v>
      </c>
      <c r="G180" t="str">
        <f>VLOOKUP(A180,All!$C$2:$G$2424,5,FALSE)</f>
        <v>Wertstoffhof, Sperrabfallabholung</v>
      </c>
      <c r="H180" t="str">
        <f t="shared" si="6"/>
        <v>no</v>
      </c>
      <c r="I180" t="str">
        <f t="shared" si="7"/>
        <v>ok</v>
      </c>
      <c r="J180" t="str">
        <f t="shared" si="8"/>
        <v>no</v>
      </c>
    </row>
    <row r="181" spans="1:10">
      <c r="A181" t="s">
        <v>935</v>
      </c>
      <c r="B181" t="s">
        <v>20</v>
      </c>
      <c r="C181" t="s">
        <v>21</v>
      </c>
      <c r="D181" t="s">
        <v>119</v>
      </c>
      <c r="E181" t="str">
        <f>VLOOKUP(A181,All!$C$2:$D$2424,2,FALSE)</f>
        <v>aha nimmt Gerätebatterien, z. B. aus Taschenlampen, Uhren, Radios usw. an. Bis zu 30 kg Ihrer gefährlichen Abfälle täglich können Sie kostenlos auf den Wertstoffhöfen der Region Hannover oder der Deponie Hannover im Sonderabfallzwischenlager abgeben. Ausgediente Akkus von E-Bikes und E-Scootern gehören zu laut §8 Batteriegesetz zu den Industriebatterien. Industriebatterien werden von aha nicht angenommen. Bitte geben Sie diese an den Fachhandel zurück. Die einzige Ausnahme von dieser Regel stellen Starterbatterien auf Bleibasis von LKWs und PKWs sowie Motorrädern dar. Ausgediente Akkus von E-Bikes, E-Scootern und Motorrädern gehören zu laut §8 Batteriegesetz zu den Industriebatterien. Industriebatterien werden von aha nicht angenommen. Bitte geben Sie diese an den Fachhandel zurück.</v>
      </c>
      <c r="F181" t="str">
        <f>VLOOKUP(A181,All!$C$2:$F$2424,4,FALSE)</f>
        <v>Sonderabfall</v>
      </c>
      <c r="G181" t="str">
        <f>VLOOKUP(A181,All!$C$2:$G$2424,5,FALSE)</f>
        <v>Wertstoffhof, Deponie</v>
      </c>
      <c r="H181" t="str">
        <f t="shared" si="6"/>
        <v>no</v>
      </c>
      <c r="I181" t="str">
        <f t="shared" si="7"/>
        <v>ok</v>
      </c>
      <c r="J181" t="str">
        <f t="shared" si="8"/>
        <v>no</v>
      </c>
    </row>
    <row r="182" spans="1:10">
      <c r="A182" t="s">
        <v>933</v>
      </c>
      <c r="D182" t="s">
        <v>934</v>
      </c>
      <c r="E182" t="e">
        <f>VLOOKUP(A182,All!$C$2:$D$2424,2,FALSE)</f>
        <v>#N/A</v>
      </c>
      <c r="F182" t="e">
        <f>VLOOKUP(A182,All!$C$2:$F$2424,4,FALSE)</f>
        <v>#N/A</v>
      </c>
      <c r="G182" t="e">
        <f>VLOOKUP(A182,All!$C$2:$G$2424,5,FALSE)</f>
        <v>#N/A</v>
      </c>
      <c r="H182" t="e">
        <f t="shared" si="6"/>
        <v>#N/A</v>
      </c>
      <c r="I182" t="e">
        <f t="shared" si="7"/>
        <v>#N/A</v>
      </c>
      <c r="J182" t="e">
        <f t="shared" si="8"/>
        <v>#N/A</v>
      </c>
    </row>
    <row r="183" spans="1:10">
      <c r="A183" t="s">
        <v>932</v>
      </c>
      <c r="B183" t="s">
        <v>17</v>
      </c>
      <c r="D183" t="s">
        <v>11862</v>
      </c>
      <c r="E183">
        <f>VLOOKUP(A183,All!$C$2:$D$2424,2,FALSE)</f>
        <v>0</v>
      </c>
      <c r="F183" t="str">
        <f>VLOOKUP(A183,All!$C$2:$F$2424,4,FALSE)</f>
        <v>Wertstoff</v>
      </c>
      <c r="G183" t="str">
        <f>VLOOKUP(A183,All!$C$2:$G$2424,5,FALSE)</f>
        <v>Wertstoffhof, Gelber Sack</v>
      </c>
      <c r="H183" t="str">
        <f t="shared" si="6"/>
        <v>no</v>
      </c>
      <c r="I183" t="str">
        <f t="shared" si="7"/>
        <v>no</v>
      </c>
      <c r="J183" t="str">
        <f t="shared" si="8"/>
        <v>no</v>
      </c>
    </row>
    <row r="184" spans="1:10">
      <c r="A184" t="s">
        <v>931</v>
      </c>
      <c r="D184" t="s">
        <v>152</v>
      </c>
      <c r="E184" t="e">
        <f>VLOOKUP(A184,All!$C$2:$D$2424,2,FALSE)</f>
        <v>#N/A</v>
      </c>
      <c r="F184" t="e">
        <f>VLOOKUP(A184,All!$C$2:$F$2424,4,FALSE)</f>
        <v>#N/A</v>
      </c>
      <c r="G184" t="e">
        <f>VLOOKUP(A184,All!$C$2:$G$2424,5,FALSE)</f>
        <v>#N/A</v>
      </c>
      <c r="H184" t="e">
        <f t="shared" si="6"/>
        <v>#N/A</v>
      </c>
      <c r="I184" t="e">
        <f t="shared" si="7"/>
        <v>#N/A</v>
      </c>
      <c r="J184" t="e">
        <f t="shared" si="8"/>
        <v>#N/A</v>
      </c>
    </row>
    <row r="185" spans="1:10">
      <c r="A185" t="s">
        <v>927</v>
      </c>
      <c r="B185" t="s">
        <v>132</v>
      </c>
      <c r="C185" t="s">
        <v>147</v>
      </c>
      <c r="D185" t="s">
        <v>928</v>
      </c>
      <c r="E185" t="str">
        <f>VLOOKUP(A185,All!$C$2:$D$2424,2,FALSE)</f>
        <v>Bioabfall wird im Bioabfallkompostwerk von aha zu hochwertigem RAL-gütegesichertem Kompost verarbeitet. Die Annahme erfolgt über die Biotonne oder die Biosäcke, wenn nicht nachgewiesen werden kann, dass selbst kompostiert wird. Bei nachgewiesener Eigenkompostierung kann es auch auf dem eigenen Grundstück verwertet werden. Die Annahmebedingungen sind abhängig von der Art des Bioabfalls. Bioabfälle sind z.B.:Im Stadtgebiet von Hannover besteht die Möglichkeit, die Bioabfälle über die Biotonne oder Biosäcke zu entsorgen. Papier zum Einwickeln ist in geringen Schichtdicken zugelassen. ,Für die Entsorgung in der Region Hannover können Sie Biosäcke im Einzelhandel käuflich erwerben. (Verkaufsstellen für Biosäcke finden Sie ,.),Genauere Information über Bioabfall finden Sie hier.</v>
      </c>
      <c r="F185" t="str">
        <f>VLOOKUP(A185,All!$C$2:$F$2424,4,FALSE)</f>
        <v>Bioabfall</v>
      </c>
      <c r="G185" t="str">
        <f>VLOOKUP(A185,All!$C$2:$G$2424,5,FALSE)</f>
        <v>Biotonne, Biosack</v>
      </c>
      <c r="H185" t="str">
        <f t="shared" si="6"/>
        <v>no</v>
      </c>
      <c r="I185" t="str">
        <f t="shared" si="7"/>
        <v>ok</v>
      </c>
      <c r="J185" t="str">
        <f t="shared" si="8"/>
        <v>no</v>
      </c>
    </row>
    <row r="186" spans="1:10">
      <c r="A186" t="s">
        <v>924</v>
      </c>
      <c r="C186" t="s">
        <v>7</v>
      </c>
      <c r="D186" t="s">
        <v>455</v>
      </c>
      <c r="E186" t="e">
        <f>VLOOKUP(A186,All!$C$2:$D$2424,2,FALSE)</f>
        <v>#N/A</v>
      </c>
      <c r="F186" t="e">
        <f>VLOOKUP(A186,All!$C$2:$F$2424,4,FALSE)</f>
        <v>#N/A</v>
      </c>
      <c r="G186" t="e">
        <f>VLOOKUP(A186,All!$C$2:$G$2424,5,FALSE)</f>
        <v>#N/A</v>
      </c>
      <c r="H186" t="e">
        <f t="shared" si="6"/>
        <v>#N/A</v>
      </c>
      <c r="I186" t="e">
        <f t="shared" si="7"/>
        <v>#N/A</v>
      </c>
      <c r="J186" t="e">
        <f t="shared" si="8"/>
        <v>#N/A</v>
      </c>
    </row>
    <row r="187" spans="1:10">
      <c r="A187" t="s">
        <v>925</v>
      </c>
      <c r="B187" t="s">
        <v>20</v>
      </c>
      <c r="C187" t="s">
        <v>21</v>
      </c>
      <c r="D187" t="s">
        <v>32</v>
      </c>
      <c r="E187" t="str">
        <f>VLOOKUP(A187,All!$C$2:$D$2424,2,FALSE)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87" t="str">
        <f>VLOOKUP(A187,All!$C$2:$F$2424,4,FALSE)</f>
        <v>Sonderabfall</v>
      </c>
      <c r="G187" t="str">
        <f>VLOOKUP(A187,All!$C$2:$G$2424,5,FALSE)</f>
        <v>Wertstoffhof, Deponie</v>
      </c>
      <c r="H187" t="str">
        <f t="shared" si="6"/>
        <v>no</v>
      </c>
      <c r="I187" t="str">
        <f t="shared" si="7"/>
        <v>ok</v>
      </c>
      <c r="J187" t="str">
        <f t="shared" si="8"/>
        <v>no</v>
      </c>
    </row>
    <row r="188" spans="1:10">
      <c r="A188" t="s">
        <v>922</v>
      </c>
      <c r="C188" t="s">
        <v>87</v>
      </c>
      <c r="D188" t="s">
        <v>923</v>
      </c>
      <c r="E188" t="e">
        <f>VLOOKUP(A188,All!$C$2:$D$2424,2,FALSE)</f>
        <v>#N/A</v>
      </c>
      <c r="F188" t="e">
        <f>VLOOKUP(A188,All!$C$2:$F$2424,4,FALSE)</f>
        <v>#N/A</v>
      </c>
      <c r="G188" t="e">
        <f>VLOOKUP(A188,All!$C$2:$G$2424,5,FALSE)</f>
        <v>#N/A</v>
      </c>
      <c r="H188" t="e">
        <f t="shared" si="6"/>
        <v>#N/A</v>
      </c>
      <c r="I188" t="e">
        <f t="shared" si="7"/>
        <v>#N/A</v>
      </c>
      <c r="J188" t="e">
        <f t="shared" si="8"/>
        <v>#N/A</v>
      </c>
    </row>
    <row r="189" spans="1:10">
      <c r="A189" t="s">
        <v>913</v>
      </c>
      <c r="B189" t="s">
        <v>59</v>
      </c>
      <c r="C189" t="s">
        <v>116</v>
      </c>
      <c r="D189" t="s">
        <v>117</v>
      </c>
      <c r="E189" t="str">
        <f>VLOOKUP(A189,All!$C$2:$D$2424,2,FALSE)</f>
        <v>Zur Entsorgung Ihrer Textilien und Schuhe ( Kleidungsstücke wie Hosen, Blusen und Mäntel, Bettwäsche, Federbetten usw.) finden Sie Sammelcontainer an allen Wertstoffhöfen, den Deponien, auf öffentlichen Plätzen (Wertstoffinseln) sowie bei vielen Supermärkten.</v>
      </c>
      <c r="F189" t="str">
        <f>VLOOKUP(A189,All!$C$2:$F$2424,4,FALSE)</f>
        <v>Wertstoff</v>
      </c>
      <c r="G189" t="str">
        <f>VLOOKUP(A189,All!$C$2:$G$2424,5,FALSE)</f>
        <v>Wertstoffhof, Wertstoffinsel</v>
      </c>
      <c r="H189" t="str">
        <f t="shared" si="6"/>
        <v>no</v>
      </c>
      <c r="I189" t="str">
        <f t="shared" si="7"/>
        <v>ok</v>
      </c>
      <c r="J189" t="str">
        <f t="shared" si="8"/>
        <v>no</v>
      </c>
    </row>
    <row r="190" spans="1:10">
      <c r="A190" t="s">
        <v>926</v>
      </c>
      <c r="B190" t="s">
        <v>17</v>
      </c>
      <c r="C190" t="s">
        <v>37</v>
      </c>
      <c r="D190" t="s">
        <v>681</v>
      </c>
      <c r="E190" t="e">
        <f>VLOOKUP(A190,All!$C$2:$D$2424,2,FALSE)</f>
        <v>#N/A</v>
      </c>
      <c r="F190" t="e">
        <f>VLOOKUP(A190,All!$C$2:$F$2424,4,FALSE)</f>
        <v>#N/A</v>
      </c>
      <c r="G190" t="e">
        <f>VLOOKUP(A190,All!$C$2:$G$2424,5,FALSE)</f>
        <v>#N/A</v>
      </c>
      <c r="H190" t="e">
        <f t="shared" si="6"/>
        <v>#N/A</v>
      </c>
      <c r="I190" t="e">
        <f t="shared" si="7"/>
        <v>#N/A</v>
      </c>
      <c r="J190" t="e">
        <f t="shared" si="8"/>
        <v>#N/A</v>
      </c>
    </row>
    <row r="191" spans="1:10">
      <c r="A191" t="s">
        <v>921</v>
      </c>
      <c r="B191" t="s">
        <v>20</v>
      </c>
      <c r="C191" t="s">
        <v>21</v>
      </c>
      <c r="D191" t="s">
        <v>32</v>
      </c>
      <c r="E191" t="str">
        <f>VLOOKUP(A191,All!$C$2:$D$2424,2,FALSE)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191" t="str">
        <f>VLOOKUP(A191,All!$C$2:$F$2424,4,FALSE)</f>
        <v>Sonderabfall</v>
      </c>
      <c r="G191" t="str">
        <f>VLOOKUP(A191,All!$C$2:$G$2424,5,FALSE)</f>
        <v>Wertstoffhof, Deponie</v>
      </c>
      <c r="H191" t="str">
        <f t="shared" si="6"/>
        <v>no</v>
      </c>
      <c r="I191" t="str">
        <f t="shared" si="7"/>
        <v>ok</v>
      </c>
      <c r="J191" t="str">
        <f t="shared" si="8"/>
        <v>no</v>
      </c>
    </row>
    <row r="192" spans="1:10">
      <c r="A192" t="s">
        <v>919</v>
      </c>
      <c r="B192" t="s">
        <v>24</v>
      </c>
      <c r="C192" t="s">
        <v>123</v>
      </c>
      <c r="D192" t="s">
        <v>920</v>
      </c>
      <c r="E192" t="str">
        <f>VLOOKUP(A192,All!$C$2:$D$2424,2,FALSE)</f>
        <v>Ein Fenster ohne Glasscheibe aus einem Privathaushalt kann bei der kostenlosen Sperrmüllabholung angemeldet, oder (auch mit Glas) bis zur Menge von 1m³ pro Tag an einem der Wertstoffhöfe angeliefert werden. Größere Mengen müssen gegen Gebühr an den Deponien angeliefert werden.</v>
      </c>
      <c r="F192" t="str">
        <f>VLOOKUP(A192,All!$C$2:$F$2424,4,FALSE)</f>
        <v>Sperrabfall</v>
      </c>
      <c r="G192" t="str">
        <f>VLOOKUP(A192,All!$C$2:$G$2424,5,FALSE)</f>
        <v>Wertstoffhof, Sperrabfallabholung</v>
      </c>
      <c r="H192" t="str">
        <f t="shared" si="6"/>
        <v>ok</v>
      </c>
      <c r="I192" t="str">
        <f t="shared" si="7"/>
        <v>ok</v>
      </c>
      <c r="J192" t="str">
        <f t="shared" si="8"/>
        <v>no</v>
      </c>
    </row>
    <row r="193" spans="1:10">
      <c r="A193" t="s">
        <v>917</v>
      </c>
      <c r="B193" t="s">
        <v>17</v>
      </c>
      <c r="C193" t="s">
        <v>37</v>
      </c>
      <c r="D193" t="s">
        <v>918</v>
      </c>
      <c r="E193" t="str">
        <f>VLOOKUP(A193,All!$C$2:$D$2424,2,FALSE)</f>
        <v>Flachglas (Fensterscheiben, Spiegelglas) gehört nicht in die Glascontainer, da es eine andere Zusammensetzung als Hohlgläser hat und den Verwertungsprozess stört. Eine einzelne Glasscheibe oder ein Spiegel kann eingewickelt in Zeitungspapier und Plastikbeutel so weit zerschlagen werden, dass das Paket in die Restabfalltonne oder den Restabfallsack passt. Sonst nehmen auch die &lt;link&gt;Wertstoffhöfe diesen sperrigen Abfall an. Größere Mengen ab 5 m³: Flachglasverwertung s. &lt;link http: blauer-engel.de willkommen willkommen.htm external-link-new-window einen externen link in einem neuen&gt;Gelbe Seiten, oder Abholung durch aha, wenden Sie sich an den aha-Service: 0800 - 999 11 99.</v>
      </c>
      <c r="F193" t="str">
        <f>VLOOKUP(A193,All!$C$2:$F$2424,4,FALSE)</f>
        <v>Restabfall</v>
      </c>
      <c r="G193" t="str">
        <f>VLOOKUP(A193,All!$C$2:$G$2424,5,FALSE)</f>
        <v>Restabfalltonne</v>
      </c>
      <c r="H193" t="str">
        <f t="shared" si="6"/>
        <v>no</v>
      </c>
      <c r="I193" t="str">
        <f t="shared" si="7"/>
        <v>ok</v>
      </c>
      <c r="J193" t="str">
        <f t="shared" si="8"/>
        <v>ok</v>
      </c>
    </row>
    <row r="194" spans="1:10">
      <c r="A194" t="s">
        <v>914</v>
      </c>
      <c r="B194" t="s">
        <v>1072</v>
      </c>
      <c r="C194" t="s">
        <v>154</v>
      </c>
      <c r="D194" t="s">
        <v>277</v>
      </c>
      <c r="E194" t="str">
        <f>VLOOKUP(A194,All!$C$2:$D$2424,2,FALSE)</f>
        <v>Gipskarton-, Gipsfaser- und Rigipsplatten (ohne Anhaftungen o.ä.) nehmen die Deponien in Burgdorf, Hannover-Lahe und Wunstorf aus privaten Haushaltungen bis zu 1m³ /Tag kostenfrei an. Bei größeren Mengen sowie aus gewerblichen Anfallstellen wenden Sie sich bitte unter Telefon (0511) 99 11-478 99 an unseren Vertrieb.</v>
      </c>
      <c r="F194" t="str">
        <f>VLOOKUP(A194,All!$C$2:$F$2424,4,FALSE)</f>
        <v>Bauabfall</v>
      </c>
      <c r="G194" t="str">
        <f>VLOOKUP(A194,All!$C$2:$G$2424,5,FALSE)</f>
        <v>Deponie</v>
      </c>
      <c r="H194" t="str">
        <f t="shared" si="6"/>
        <v>no</v>
      </c>
      <c r="I194" t="str">
        <f t="shared" si="7"/>
        <v>ok</v>
      </c>
      <c r="J194" t="str">
        <f t="shared" si="8"/>
        <v>ok</v>
      </c>
    </row>
    <row r="195" spans="1:10">
      <c r="A195" t="s">
        <v>915</v>
      </c>
      <c r="B195" t="s">
        <v>59</v>
      </c>
      <c r="D195" t="s">
        <v>916</v>
      </c>
      <c r="E195" t="str">
        <f>VLOOKUP(A195,All!$C$2:$D$2424,2,FALSE)</f>
        <v>Alte Fernsehgeräte können Sie kostenfrei auf den Wertstoffhöfen abgeben.</v>
      </c>
      <c r="F195" t="str">
        <f>VLOOKUP(A195,All!$C$2:$F$2424,4,FALSE)</f>
        <v>Elektrogeräte</v>
      </c>
      <c r="G195" t="str">
        <f>VLOOKUP(A195,All!$C$2:$G$2424,5,FALSE)</f>
        <v>Wertstoffhof</v>
      </c>
      <c r="H195" t="str">
        <f t="shared" ref="H195:H258" si="9">IF(D195=E195,"ok","no")</f>
        <v>ok</v>
      </c>
      <c r="I195" t="str">
        <f t="shared" ref="I195:I258" si="10">IF(B195=F195,"ok","no")</f>
        <v>no</v>
      </c>
      <c r="J195" t="str">
        <f t="shared" ref="J195:J258" si="11">IF(C195=G195,"ok","no")</f>
        <v>no</v>
      </c>
    </row>
    <row r="196" spans="1:10">
      <c r="A196" t="s">
        <v>906</v>
      </c>
      <c r="C196" t="s">
        <v>7</v>
      </c>
      <c r="D196" t="s">
        <v>428</v>
      </c>
      <c r="E196" t="e">
        <f>VLOOKUP(A196,All!$C$2:$D$2424,2,FALSE)</f>
        <v>#N/A</v>
      </c>
      <c r="F196" t="e">
        <f>VLOOKUP(A196,All!$C$2:$F$2424,4,FALSE)</f>
        <v>#N/A</v>
      </c>
      <c r="G196" t="e">
        <f>VLOOKUP(A196,All!$C$2:$G$2424,5,FALSE)</f>
        <v>#N/A</v>
      </c>
      <c r="H196" t="e">
        <f t="shared" si="9"/>
        <v>#N/A</v>
      </c>
      <c r="I196" t="e">
        <f t="shared" si="10"/>
        <v>#N/A</v>
      </c>
      <c r="J196" t="e">
        <f t="shared" si="11"/>
        <v>#N/A</v>
      </c>
    </row>
    <row r="197" spans="1:10">
      <c r="A197" t="s">
        <v>912</v>
      </c>
      <c r="D197" t="s">
        <v>714</v>
      </c>
      <c r="E197" t="e">
        <f>VLOOKUP(A197,All!$C$2:$D$2424,2,FALSE)</f>
        <v>#N/A</v>
      </c>
      <c r="F197" t="e">
        <f>VLOOKUP(A197,All!$C$2:$F$2424,4,FALSE)</f>
        <v>#N/A</v>
      </c>
      <c r="G197" t="e">
        <f>VLOOKUP(A197,All!$C$2:$G$2424,5,FALSE)</f>
        <v>#N/A</v>
      </c>
      <c r="H197" t="e">
        <f t="shared" si="9"/>
        <v>#N/A</v>
      </c>
      <c r="I197" t="e">
        <f t="shared" si="10"/>
        <v>#N/A</v>
      </c>
      <c r="J197" t="e">
        <f t="shared" si="11"/>
        <v>#N/A</v>
      </c>
    </row>
    <row r="198" spans="1:10">
      <c r="A198" t="s">
        <v>904</v>
      </c>
      <c r="C198" t="s">
        <v>111</v>
      </c>
      <c r="D198" t="s">
        <v>112</v>
      </c>
      <c r="E198" t="e">
        <f>VLOOKUP(A198,All!$C$2:$D$2424,2,FALSE)</f>
        <v>#N/A</v>
      </c>
      <c r="F198" t="e">
        <f>VLOOKUP(A198,All!$C$2:$F$2424,4,FALSE)</f>
        <v>#N/A</v>
      </c>
      <c r="G198" t="e">
        <f>VLOOKUP(A198,All!$C$2:$G$2424,5,FALSE)</f>
        <v>#N/A</v>
      </c>
      <c r="H198" t="e">
        <f t="shared" si="9"/>
        <v>#N/A</v>
      </c>
      <c r="I198" t="e">
        <f t="shared" si="10"/>
        <v>#N/A</v>
      </c>
      <c r="J198" t="e">
        <f t="shared" si="11"/>
        <v>#N/A</v>
      </c>
    </row>
    <row r="199" spans="1:10">
      <c r="A199" t="s">
        <v>910</v>
      </c>
      <c r="B199" t="s">
        <v>20</v>
      </c>
      <c r="C199" t="s">
        <v>21</v>
      </c>
      <c r="D199" t="s">
        <v>765</v>
      </c>
      <c r="E199" t="str">
        <f>VLOOKUP(A199,All!$C$2:$D$2424,2,FALSE)</f>
        <v>Ein entleertes Feuerzeug gehört in den Restabfall. Ein nicht entleertes Feuerzeug bitte als Sonderabfall abgeben.  Bis zu 30 kg Ihrer gefährlichen Abfälle können Sie entgeltfrei auf den Wertstoffhöfen der Region Hannover abgeben. Dort sind entsprechende Sammelstellen eingerichtet. Des Weiteren besteht die Möglichkeit, die gefährlichen Abfälle an der Sonderabfallannahmestelle der , abzugeben.</v>
      </c>
      <c r="F199" t="str">
        <f>VLOOKUP(A199,All!$C$2:$F$2424,4,FALSE)</f>
        <v>Sonderabfall</v>
      </c>
      <c r="G199" t="str">
        <f>VLOOKUP(A199,All!$C$2:$G$2424,5,FALSE)</f>
        <v>Wertstoffhof, Deponie</v>
      </c>
      <c r="H199" t="str">
        <f t="shared" si="9"/>
        <v>no</v>
      </c>
      <c r="I199" t="str">
        <f t="shared" si="10"/>
        <v>ok</v>
      </c>
      <c r="J199" t="str">
        <f t="shared" si="11"/>
        <v>no</v>
      </c>
    </row>
    <row r="200" spans="1:10">
      <c r="A200" t="s">
        <v>911</v>
      </c>
      <c r="B200" t="s">
        <v>20</v>
      </c>
      <c r="C200" t="s">
        <v>21</v>
      </c>
      <c r="D200" t="s">
        <v>22</v>
      </c>
      <c r="E200" t="e">
        <f>VLOOKUP(A200,All!$C$2:$D$2424,2,FALSE)</f>
        <v>#N/A</v>
      </c>
      <c r="F200" t="e">
        <f>VLOOKUP(A200,All!$C$2:$F$2424,4,FALSE)</f>
        <v>#N/A</v>
      </c>
      <c r="G200" t="e">
        <f>VLOOKUP(A200,All!$C$2:$G$2424,5,FALSE)</f>
        <v>#N/A</v>
      </c>
      <c r="H200" t="e">
        <f t="shared" si="9"/>
        <v>#N/A</v>
      </c>
      <c r="I200" t="e">
        <f t="shared" si="10"/>
        <v>#N/A</v>
      </c>
      <c r="J200" t="e">
        <f t="shared" si="11"/>
        <v>#N/A</v>
      </c>
    </row>
    <row r="201" spans="1:10">
      <c r="A201" t="s">
        <v>908</v>
      </c>
      <c r="C201" t="s">
        <v>37</v>
      </c>
      <c r="D201" t="s">
        <v>909</v>
      </c>
      <c r="E201" t="e">
        <f>VLOOKUP(A201,All!$C$2:$D$2424,2,FALSE)</f>
        <v>#N/A</v>
      </c>
      <c r="F201" t="e">
        <f>VLOOKUP(A201,All!$C$2:$F$2424,4,FALSE)</f>
        <v>#N/A</v>
      </c>
      <c r="G201" t="e">
        <f>VLOOKUP(A201,All!$C$2:$G$2424,5,FALSE)</f>
        <v>#N/A</v>
      </c>
      <c r="H201" t="e">
        <f t="shared" si="9"/>
        <v>#N/A</v>
      </c>
      <c r="I201" t="e">
        <f t="shared" si="10"/>
        <v>#N/A</v>
      </c>
      <c r="J201" t="e">
        <f t="shared" si="11"/>
        <v>#N/A</v>
      </c>
    </row>
    <row r="202" spans="1:10">
      <c r="A202" t="s">
        <v>907</v>
      </c>
      <c r="B202" t="s">
        <v>17</v>
      </c>
      <c r="C202" t="s">
        <v>37</v>
      </c>
      <c r="D202" t="s">
        <v>114</v>
      </c>
      <c r="E202" t="str">
        <f>VLOOKUP(A202,All!$C$2:$D$2424,2,FALSE)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202" t="str">
        <f>VLOOKUP(A202,All!$C$2:$F$2424,4,FALSE)</f>
        <v>Restabfall</v>
      </c>
      <c r="G202" t="str">
        <f>VLOOKUP(A202,All!$C$2:$G$2424,5,FALSE)</f>
        <v>Restabfalltonne</v>
      </c>
      <c r="H202" t="str">
        <f t="shared" si="9"/>
        <v>no</v>
      </c>
      <c r="I202" t="str">
        <f t="shared" si="10"/>
        <v>ok</v>
      </c>
      <c r="J202" t="str">
        <f t="shared" si="11"/>
        <v>ok</v>
      </c>
    </row>
    <row r="203" spans="1:10">
      <c r="A203" t="s">
        <v>902</v>
      </c>
      <c r="B203" t="s">
        <v>59</v>
      </c>
      <c r="C203" t="s">
        <v>116</v>
      </c>
      <c r="D203" t="s">
        <v>903</v>
      </c>
      <c r="E203">
        <f>VLOOKUP(A203,All!$C$2:$D$2424,2,FALSE)</f>
        <v>0</v>
      </c>
      <c r="F203" t="str">
        <f>VLOOKUP(A203,All!$C$2:$F$2424,4,FALSE)</f>
        <v>Verpackungen aus Glas</v>
      </c>
      <c r="G203" t="str">
        <f>VLOOKUP(A203,All!$C$2:$G$2424,5,FALSE)</f>
        <v>Altglascontainer</v>
      </c>
      <c r="H203" t="str">
        <f t="shared" si="9"/>
        <v>no</v>
      </c>
      <c r="I203" t="str">
        <f t="shared" si="10"/>
        <v>no</v>
      </c>
      <c r="J203" t="str">
        <f t="shared" si="11"/>
        <v>no</v>
      </c>
    </row>
    <row r="204" spans="1:10">
      <c r="A204" t="s">
        <v>905</v>
      </c>
      <c r="B204" t="s">
        <v>20</v>
      </c>
      <c r="C204" t="s">
        <v>21</v>
      </c>
      <c r="D204" t="s">
        <v>32</v>
      </c>
      <c r="E204" t="str">
        <f>VLOOKUP(A204,All!$C$2:$D$2424,2,FALSE)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04" t="str">
        <f>VLOOKUP(A204,All!$C$2:$F$2424,4,FALSE)</f>
        <v>Sonderabfall</v>
      </c>
      <c r="G204" t="str">
        <f>VLOOKUP(A204,All!$C$2:$G$2424,5,FALSE)</f>
        <v>Wertstoffhof, Deponie</v>
      </c>
      <c r="H204" t="str">
        <f t="shared" si="9"/>
        <v>no</v>
      </c>
      <c r="I204" t="str">
        <f t="shared" si="10"/>
        <v>ok</v>
      </c>
      <c r="J204" t="str">
        <f t="shared" si="11"/>
        <v>no</v>
      </c>
    </row>
    <row r="205" spans="1:10">
      <c r="A205" t="s">
        <v>8163</v>
      </c>
      <c r="B205" t="s">
        <v>17</v>
      </c>
      <c r="C205" t="s">
        <v>37</v>
      </c>
      <c r="D205" t="s">
        <v>114</v>
      </c>
      <c r="E205" t="str">
        <f>VLOOKUP(A205,All!$C$2:$D$2424,2,FALSE)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205" t="str">
        <f>VLOOKUP(A205,All!$C$2:$F$2424,4,FALSE)</f>
        <v>Restabfall</v>
      </c>
      <c r="G205" t="str">
        <f>VLOOKUP(A205,All!$C$2:$G$2424,5,FALSE)</f>
        <v>Restabfalltonne</v>
      </c>
      <c r="H205" t="str">
        <f t="shared" si="9"/>
        <v>no</v>
      </c>
      <c r="I205" t="str">
        <f t="shared" si="10"/>
        <v>ok</v>
      </c>
      <c r="J205" t="str">
        <f t="shared" si="11"/>
        <v>ok</v>
      </c>
    </row>
    <row r="206" spans="1:10">
      <c r="A206" t="s">
        <v>898</v>
      </c>
      <c r="B206" t="s">
        <v>17</v>
      </c>
      <c r="C206" t="s">
        <v>37</v>
      </c>
      <c r="D206" t="s">
        <v>114</v>
      </c>
      <c r="E206" t="str">
        <f>VLOOKUP(A206,All!$C$2:$D$2424,2,FALSE)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206" t="str">
        <f>VLOOKUP(A206,All!$C$2:$F$2424,4,FALSE)</f>
        <v>Restabfall</v>
      </c>
      <c r="G206" t="str">
        <f>VLOOKUP(A206,All!$C$2:$G$2424,5,FALSE)</f>
        <v>Restabfalltonne</v>
      </c>
      <c r="H206" t="str">
        <f t="shared" si="9"/>
        <v>no</v>
      </c>
      <c r="I206" t="str">
        <f t="shared" si="10"/>
        <v>ok</v>
      </c>
      <c r="J206" t="str">
        <f t="shared" si="11"/>
        <v>ok</v>
      </c>
    </row>
    <row r="207" spans="1:10">
      <c r="A207" t="s">
        <v>899</v>
      </c>
      <c r="B207" t="s">
        <v>59</v>
      </c>
      <c r="C207" t="s">
        <v>25</v>
      </c>
      <c r="D207" t="s">
        <v>769</v>
      </c>
      <c r="E207" t="str">
        <f>VLOOKUP(A207,All!$C$2:$D$2424,2,FALSE)</f>
        <v>Aus Privathaushalten wird Bauschutt (mineralische Abfälle wie z. B. Ziegel, Steine, Fliesen, Mörtel, Sanitärkeramik und auch Porzellan, Tontöpfe) bis zur Menge von 1 m³ pro Tag an den Wertstoffhöfen kostenlos angenommen. Es dürfen keine Verunreinigungen wie z.B. Gasbetonsteine, Bimssteine, usw. enthalten sein. Es dürfen auch keine wassergefährdenden Stoffe, Teerprodukte, asbesthaltigen Materialien und andere Sonderabfälle enthalten sein. Ebenfalls sollte der Bauschutt auch keine wassergefährdenden Stoffe, Teerprodukte, asbesthaltige Materialien oder andere Sonderabfälle enthalten. Belasteter Bauschutt, z.B. Schornsteinabbruch, wird nicht angenommen.</v>
      </c>
      <c r="F207" t="str">
        <f>VLOOKUP(A207,All!$C$2:$F$2424,4,FALSE)</f>
        <v>Wertstoff</v>
      </c>
      <c r="G207" t="str">
        <f>VLOOKUP(A207,All!$C$2:$G$2424,5,FALSE)</f>
        <v>Wertstoffhof, Gelber Sack</v>
      </c>
      <c r="H207" t="str">
        <f t="shared" si="9"/>
        <v>no</v>
      </c>
      <c r="I207" t="str">
        <f t="shared" si="10"/>
        <v>ok</v>
      </c>
      <c r="J207" t="str">
        <f t="shared" si="11"/>
        <v>no</v>
      </c>
    </row>
    <row r="208" spans="1:10">
      <c r="A208" t="s">
        <v>900</v>
      </c>
      <c r="B208" t="s">
        <v>24</v>
      </c>
      <c r="C208" t="s">
        <v>7</v>
      </c>
      <c r="D208" t="s">
        <v>901</v>
      </c>
      <c r="E208" t="e">
        <f>VLOOKUP(A208,All!$C$2:$D$2424,2,FALSE)</f>
        <v>#N/A</v>
      </c>
      <c r="F208" t="e">
        <f>VLOOKUP(A208,All!$C$2:$F$2424,4,FALSE)</f>
        <v>#N/A</v>
      </c>
      <c r="G208" t="e">
        <f>VLOOKUP(A208,All!$C$2:$G$2424,5,FALSE)</f>
        <v>#N/A</v>
      </c>
      <c r="H208" t="e">
        <f t="shared" si="9"/>
        <v>#N/A</v>
      </c>
      <c r="I208" t="e">
        <f t="shared" si="10"/>
        <v>#N/A</v>
      </c>
      <c r="J208" t="e">
        <f t="shared" si="11"/>
        <v>#N/A</v>
      </c>
    </row>
    <row r="209" spans="1:10">
      <c r="A209" t="s">
        <v>895</v>
      </c>
      <c r="B209" t="s">
        <v>20</v>
      </c>
      <c r="C209" t="s">
        <v>21</v>
      </c>
      <c r="D209" t="s">
        <v>896</v>
      </c>
      <c r="E209" t="e">
        <f>VLOOKUP(A209,All!$C$2:$D$2424,2,FALSE)</f>
        <v>#N/A</v>
      </c>
      <c r="F209" t="e">
        <f>VLOOKUP(A209,All!$C$2:$F$2424,4,FALSE)</f>
        <v>#N/A</v>
      </c>
      <c r="G209" t="e">
        <f>VLOOKUP(A209,All!$C$2:$G$2424,5,FALSE)</f>
        <v>#N/A</v>
      </c>
      <c r="H209" t="e">
        <f t="shared" si="9"/>
        <v>#N/A</v>
      </c>
      <c r="I209" t="e">
        <f t="shared" si="10"/>
        <v>#N/A</v>
      </c>
      <c r="J209" t="e">
        <f t="shared" si="11"/>
        <v>#N/A</v>
      </c>
    </row>
    <row r="210" spans="1:10">
      <c r="A210" t="s">
        <v>894</v>
      </c>
      <c r="C210" t="s">
        <v>62</v>
      </c>
      <c r="D210" t="s">
        <v>449</v>
      </c>
      <c r="E210" t="e">
        <f>VLOOKUP(A210,All!$C$2:$D$2424,2,FALSE)</f>
        <v>#N/A</v>
      </c>
      <c r="F210" t="e">
        <f>VLOOKUP(A210,All!$C$2:$F$2424,4,FALSE)</f>
        <v>#N/A</v>
      </c>
      <c r="G210" t="e">
        <f>VLOOKUP(A210,All!$C$2:$G$2424,5,FALSE)</f>
        <v>#N/A</v>
      </c>
      <c r="H210" t="e">
        <f t="shared" si="9"/>
        <v>#N/A</v>
      </c>
      <c r="I210" t="e">
        <f t="shared" si="10"/>
        <v>#N/A</v>
      </c>
      <c r="J210" t="e">
        <f t="shared" si="11"/>
        <v>#N/A</v>
      </c>
    </row>
    <row r="211" spans="1:10">
      <c r="A211" t="s">
        <v>690</v>
      </c>
      <c r="B211" t="s">
        <v>20</v>
      </c>
      <c r="C211" t="s">
        <v>21</v>
      </c>
      <c r="D211" t="s">
        <v>121</v>
      </c>
      <c r="E211" t="str">
        <f>VLOOKUP(A211,All!$C$2:$D$2424,2,FALSE)</f>
        <v>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Natürliche Klebstoffe, die aus pflanzlichen oder tierischen Produkten hergestellt werden, können über den Restabfall entsorgt werden.</v>
      </c>
      <c r="F211" t="str">
        <f>VLOOKUP(A211,All!$C$2:$F$2424,4,FALSE)</f>
        <v>Sonderabfall</v>
      </c>
      <c r="G211" t="str">
        <f>VLOOKUP(A211,All!$C$2:$G$2424,5,FALSE)</f>
        <v>Wertstoffhof, Deponie</v>
      </c>
      <c r="H211" t="str">
        <f t="shared" si="9"/>
        <v>no</v>
      </c>
      <c r="I211" t="str">
        <f t="shared" si="10"/>
        <v>ok</v>
      </c>
      <c r="J211" t="str">
        <f t="shared" si="11"/>
        <v>no</v>
      </c>
    </row>
    <row r="212" spans="1:10">
      <c r="A212" t="s">
        <v>11845</v>
      </c>
      <c r="B212" t="s">
        <v>51</v>
      </c>
      <c r="C212" t="s">
        <v>52</v>
      </c>
      <c r="D212" t="s">
        <v>53</v>
      </c>
      <c r="E212" t="e">
        <f>VLOOKUP(A212,All!$C$2:$D$2424,2,FALSE)</f>
        <v>#N/A</v>
      </c>
      <c r="F212" t="e">
        <f>VLOOKUP(A212,All!$C$2:$F$2424,4,FALSE)</f>
        <v>#N/A</v>
      </c>
      <c r="G212" t="e">
        <f>VLOOKUP(A212,All!$C$2:$G$2424,5,FALSE)</f>
        <v>#N/A</v>
      </c>
      <c r="H212" t="e">
        <f t="shared" si="9"/>
        <v>#N/A</v>
      </c>
      <c r="I212" t="e">
        <f t="shared" si="10"/>
        <v>#N/A</v>
      </c>
      <c r="J212" t="e">
        <f t="shared" si="11"/>
        <v>#N/A</v>
      </c>
    </row>
    <row r="213" spans="1:10">
      <c r="A213" t="s">
        <v>891</v>
      </c>
      <c r="B213" t="s">
        <v>45</v>
      </c>
      <c r="C213" t="s">
        <v>25</v>
      </c>
      <c r="D213" t="s">
        <v>72</v>
      </c>
      <c r="E213" t="str">
        <f>VLOOKUP(A213,All!$C$2:$D$2424,2,FALSE)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213" t="str">
        <f>VLOOKUP(A213,All!$C$2:$F$2424,4,FALSE)</f>
        <v>Elektrogeräte</v>
      </c>
      <c r="G213" t="str">
        <f>VLOOKUP(A213,All!$C$2:$G$2424,5,FALSE)</f>
        <v>Wertstoffhof</v>
      </c>
      <c r="H213" t="str">
        <f t="shared" si="9"/>
        <v>no</v>
      </c>
      <c r="I213" t="str">
        <f t="shared" si="10"/>
        <v>ok</v>
      </c>
      <c r="J213" t="str">
        <f t="shared" si="11"/>
        <v>ok</v>
      </c>
    </row>
    <row r="214" spans="1:10">
      <c r="A214" t="s">
        <v>893</v>
      </c>
      <c r="B214" t="s">
        <v>20</v>
      </c>
      <c r="C214" t="s">
        <v>21</v>
      </c>
      <c r="D214" t="s">
        <v>32</v>
      </c>
      <c r="E214" t="str">
        <f>VLOOKUP(A214,All!$C$2:$D$2424,2,FALSE)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14" t="str">
        <f>VLOOKUP(A214,All!$C$2:$F$2424,4,FALSE)</f>
        <v>Sonderabfall</v>
      </c>
      <c r="G214" t="str">
        <f>VLOOKUP(A214,All!$C$2:$G$2424,5,FALSE)</f>
        <v>Wertstoffhof, Deponie</v>
      </c>
      <c r="H214" t="str">
        <f t="shared" si="9"/>
        <v>no</v>
      </c>
      <c r="I214" t="str">
        <f t="shared" si="10"/>
        <v>ok</v>
      </c>
      <c r="J214" t="str">
        <f t="shared" si="11"/>
        <v>no</v>
      </c>
    </row>
    <row r="215" spans="1:10">
      <c r="A215" t="s">
        <v>892</v>
      </c>
      <c r="B215" t="s">
        <v>45</v>
      </c>
      <c r="C215" t="s">
        <v>25</v>
      </c>
      <c r="D215" t="s">
        <v>72</v>
      </c>
      <c r="E215" t="str">
        <f>VLOOKUP(A215,All!$C$2:$D$2424,2,FALSE)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215" t="str">
        <f>VLOOKUP(A215,All!$C$2:$F$2424,4,FALSE)</f>
        <v>Elektrogeräte</v>
      </c>
      <c r="G215" t="str">
        <f>VLOOKUP(A215,All!$C$2:$G$2424,5,FALSE)</f>
        <v>Wertstoffhof</v>
      </c>
      <c r="H215" t="str">
        <f t="shared" si="9"/>
        <v>no</v>
      </c>
      <c r="I215" t="str">
        <f t="shared" si="10"/>
        <v>ok</v>
      </c>
      <c r="J215" t="str">
        <f t="shared" si="11"/>
        <v>ok</v>
      </c>
    </row>
    <row r="216" spans="1:10">
      <c r="A216" t="s">
        <v>889</v>
      </c>
      <c r="B216" t="s">
        <v>17</v>
      </c>
      <c r="C216" t="s">
        <v>37</v>
      </c>
      <c r="D216" t="s">
        <v>890</v>
      </c>
      <c r="E216" t="e">
        <f>VLOOKUP(A216,All!$C$2:$D$2424,2,FALSE)</f>
        <v>#N/A</v>
      </c>
      <c r="F216" t="e">
        <f>VLOOKUP(A216,All!$C$2:$F$2424,4,FALSE)</f>
        <v>#N/A</v>
      </c>
      <c r="G216" t="e">
        <f>VLOOKUP(A216,All!$C$2:$G$2424,5,FALSE)</f>
        <v>#N/A</v>
      </c>
      <c r="H216" t="e">
        <f t="shared" si="9"/>
        <v>#N/A</v>
      </c>
      <c r="I216" t="e">
        <f t="shared" si="10"/>
        <v>#N/A</v>
      </c>
      <c r="J216" t="e">
        <f t="shared" si="11"/>
        <v>#N/A</v>
      </c>
    </row>
    <row r="217" spans="1:10">
      <c r="A217" t="s">
        <v>887</v>
      </c>
      <c r="B217" t="s">
        <v>17</v>
      </c>
      <c r="C217" t="s">
        <v>37</v>
      </c>
      <c r="D217" t="s">
        <v>888</v>
      </c>
      <c r="E217" t="e">
        <f>VLOOKUP(A217,All!$C$2:$D$2424,2,FALSE)</f>
        <v>#N/A</v>
      </c>
      <c r="F217" t="e">
        <f>VLOOKUP(A217,All!$C$2:$F$2424,4,FALSE)</f>
        <v>#N/A</v>
      </c>
      <c r="G217" t="e">
        <f>VLOOKUP(A217,All!$C$2:$G$2424,5,FALSE)</f>
        <v>#N/A</v>
      </c>
      <c r="H217" t="e">
        <f t="shared" si="9"/>
        <v>#N/A</v>
      </c>
      <c r="I217" t="e">
        <f t="shared" si="10"/>
        <v>#N/A</v>
      </c>
      <c r="J217" t="e">
        <f t="shared" si="11"/>
        <v>#N/A</v>
      </c>
    </row>
    <row r="218" spans="1:10">
      <c r="A218" t="s">
        <v>885</v>
      </c>
      <c r="B218" t="s">
        <v>20</v>
      </c>
      <c r="C218" t="s">
        <v>21</v>
      </c>
      <c r="D218" t="s">
        <v>32</v>
      </c>
      <c r="E218" t="str">
        <f>VLOOKUP(A218,All!$C$2:$D$2424,2,FALSE)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18" t="str">
        <f>VLOOKUP(A218,All!$C$2:$F$2424,4,FALSE)</f>
        <v>Sonderabfall</v>
      </c>
      <c r="G218" t="str">
        <f>VLOOKUP(A218,All!$C$2:$G$2424,5,FALSE)</f>
        <v>Wertstoffhof, Deponie</v>
      </c>
      <c r="H218" t="str">
        <f t="shared" si="9"/>
        <v>no</v>
      </c>
      <c r="I218" t="str">
        <f t="shared" si="10"/>
        <v>ok</v>
      </c>
      <c r="J218" t="str">
        <f t="shared" si="11"/>
        <v>no</v>
      </c>
    </row>
    <row r="219" spans="1:10">
      <c r="A219" t="s">
        <v>884</v>
      </c>
      <c r="B219" t="s">
        <v>20</v>
      </c>
      <c r="C219" t="s">
        <v>21</v>
      </c>
      <c r="D219" t="s">
        <v>32</v>
      </c>
      <c r="E219" t="e">
        <f>VLOOKUP(A219,All!$C$2:$D$2424,2,FALSE)</f>
        <v>#N/A</v>
      </c>
      <c r="F219" t="e">
        <f>VLOOKUP(A219,All!$C$2:$F$2424,4,FALSE)</f>
        <v>#N/A</v>
      </c>
      <c r="G219" t="e">
        <f>VLOOKUP(A219,All!$C$2:$G$2424,5,FALSE)</f>
        <v>#N/A</v>
      </c>
      <c r="H219" t="e">
        <f t="shared" si="9"/>
        <v>#N/A</v>
      </c>
      <c r="I219" t="e">
        <f t="shared" si="10"/>
        <v>#N/A</v>
      </c>
      <c r="J219" t="e">
        <f t="shared" si="11"/>
        <v>#N/A</v>
      </c>
    </row>
    <row r="220" spans="1:10">
      <c r="A220" t="s">
        <v>886</v>
      </c>
      <c r="B220" t="s">
        <v>20</v>
      </c>
      <c r="C220" t="s">
        <v>21</v>
      </c>
      <c r="D220" t="s">
        <v>32</v>
      </c>
      <c r="E220" t="str">
        <f>VLOOKUP(A220,All!$C$2:$D$2424,2,FALSE)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20" t="str">
        <f>VLOOKUP(A220,All!$C$2:$F$2424,4,FALSE)</f>
        <v>Sonderabfall</v>
      </c>
      <c r="G220" t="str">
        <f>VLOOKUP(A220,All!$C$2:$G$2424,5,FALSE)</f>
        <v>Wertstoffhof, Deponie</v>
      </c>
      <c r="H220" t="str">
        <f t="shared" si="9"/>
        <v>no</v>
      </c>
      <c r="I220" t="str">
        <f t="shared" si="10"/>
        <v>ok</v>
      </c>
      <c r="J220" t="str">
        <f t="shared" si="11"/>
        <v>no</v>
      </c>
    </row>
    <row r="221" spans="1:10">
      <c r="A221" t="s">
        <v>883</v>
      </c>
      <c r="B221" t="s">
        <v>24</v>
      </c>
      <c r="C221" t="s">
        <v>123</v>
      </c>
      <c r="D221" t="s">
        <v>11854</v>
      </c>
      <c r="E221" t="str">
        <f>VLOOKUP(A221,All!$C$2:$D$2424,2,FALSE)</f>
        <v>Teppiche, Teppichboden, PVC-(Polyvinylchlorid)-Boden, Linoleum u. a. gehören zum Sperrabfall. Sie können diese Beläge aus Privathaushalten bis zur Menge von 5 m³ bei der kostenlosen Sperrmüllabholung anmelden oder bis zur Menge von 1 m³ pro Tag selber an einem der Wertstoffhöfe abgeben.  Viele Bodenbeläge enthalten PVC. Vermeiden Sie beim Kauf PVC-haltige Produkte. PVC ist ein Produkt der Chlorchemie. Bei der Herstellung und Entsorgung können gefährliche Chlorverbindungen entstehen (z. B. Dioxine). Bei Bränden entsteht in Verbindung mit dem Löschwasser stark ätzende Salzsäure. Kaufen Sie langlebige Produkte aus natürlichen Stoffen (Wolle, Sisal, Kork, Stein u. a.).</v>
      </c>
      <c r="F221" t="str">
        <f>VLOOKUP(A221,All!$C$2:$F$2424,4,FALSE)</f>
        <v>Sperrabfall</v>
      </c>
      <c r="G221" t="str">
        <f>VLOOKUP(A221,All!$C$2:$G$2424,5,FALSE)</f>
        <v>Wertstoffhof, Sperrabfallabholung</v>
      </c>
      <c r="H221" t="str">
        <f t="shared" si="9"/>
        <v>no</v>
      </c>
      <c r="I221" t="str">
        <f t="shared" si="10"/>
        <v>ok</v>
      </c>
      <c r="J221" t="str">
        <f t="shared" si="11"/>
        <v>no</v>
      </c>
    </row>
    <row r="222" spans="1:10">
      <c r="A222" t="s">
        <v>1037</v>
      </c>
      <c r="B222" t="s">
        <v>20</v>
      </c>
      <c r="C222" t="s">
        <v>1038</v>
      </c>
      <c r="D222" t="s">
        <v>1039</v>
      </c>
      <c r="E222" t="e">
        <f>VLOOKUP(A222,All!$C$2:$D$2424,2,FALSE)</f>
        <v>#N/A</v>
      </c>
      <c r="F222" t="e">
        <f>VLOOKUP(A222,All!$C$2:$F$2424,4,FALSE)</f>
        <v>#N/A</v>
      </c>
      <c r="G222" t="e">
        <f>VLOOKUP(A222,All!$C$2:$G$2424,5,FALSE)</f>
        <v>#N/A</v>
      </c>
      <c r="H222" t="e">
        <f t="shared" si="9"/>
        <v>#N/A</v>
      </c>
      <c r="I222" t="e">
        <f t="shared" si="10"/>
        <v>#N/A</v>
      </c>
      <c r="J222" t="e">
        <f t="shared" si="11"/>
        <v>#N/A</v>
      </c>
    </row>
    <row r="223" spans="1:10">
      <c r="A223" t="s">
        <v>1016</v>
      </c>
      <c r="B223" t="s">
        <v>1072</v>
      </c>
      <c r="D223" t="s">
        <v>505</v>
      </c>
      <c r="E223" t="str">
        <f>VLOOKUP(A223,All!$C$2:$D$2424,2,FALSE)</f>
        <v>Gasbeton ist synthtisch hergestellt. Abbruch von Gasbetonsteinen nehmen die 3 &lt;link&gt;Deponien an. Abfälle aus Privathaushalten bis zur Menge von 1 m³ pro Tag kostenlos.</v>
      </c>
      <c r="F223" t="str">
        <f>VLOOKUP(A223,All!$C$2:$F$2424,4,FALSE)</f>
        <v>Bauabfall</v>
      </c>
      <c r="G223" t="str">
        <f>VLOOKUP(A223,All!$C$2:$G$2424,5,FALSE)</f>
        <v>Deponie</v>
      </c>
      <c r="H223" t="str">
        <f t="shared" si="9"/>
        <v>no</v>
      </c>
      <c r="I223" t="str">
        <f t="shared" si="10"/>
        <v>ok</v>
      </c>
      <c r="J223" t="str">
        <f t="shared" si="11"/>
        <v>no</v>
      </c>
    </row>
    <row r="224" spans="1:10">
      <c r="A224" t="s">
        <v>1012</v>
      </c>
      <c r="B224" t="s">
        <v>20</v>
      </c>
      <c r="C224" t="s">
        <v>21</v>
      </c>
      <c r="D224" t="s">
        <v>765</v>
      </c>
      <c r="E224" t="str">
        <f>VLOOKUP(A224,All!$C$2:$D$2424,2,FALSE)</f>
        <v>Ein entleertes Feuerzeug gehört in den Restabfall. Ein nicht entleertes Feuerzeug bitte als Sonderabfall abgeben.  Bis zu 30 kg Ihrer gefährlichen Abfälle können Sie entgeltfrei auf den Wertstoffhöfen der Region Hannover abgeben. Dort sind entsprechende Sammelstellen eingerichtet. Des Weiteren besteht die Möglichkeit, die gefährlichen Abfälle an der Sonderabfallannahmestelle der , abzugeben.</v>
      </c>
      <c r="F224" t="str">
        <f>VLOOKUP(A224,All!$C$2:$F$2424,4,FALSE)</f>
        <v>Sonderabfall</v>
      </c>
      <c r="G224" t="str">
        <f>VLOOKUP(A224,All!$C$2:$G$2424,5,FALSE)</f>
        <v>Wertstoffhof, Deponie</v>
      </c>
      <c r="H224" t="str">
        <f t="shared" si="9"/>
        <v>no</v>
      </c>
      <c r="I224" t="str">
        <f t="shared" si="10"/>
        <v>ok</v>
      </c>
      <c r="J224" t="str">
        <f t="shared" si="11"/>
        <v>no</v>
      </c>
    </row>
    <row r="225" spans="1:10">
      <c r="A225" t="s">
        <v>1014</v>
      </c>
      <c r="D225" t="s">
        <v>1015</v>
      </c>
      <c r="E225" t="e">
        <f>VLOOKUP(A225,All!$C$2:$D$2424,2,FALSE)</f>
        <v>#N/A</v>
      </c>
      <c r="F225" t="e">
        <f>VLOOKUP(A225,All!$C$2:$F$2424,4,FALSE)</f>
        <v>#N/A</v>
      </c>
      <c r="G225" t="e">
        <f>VLOOKUP(A225,All!$C$2:$G$2424,5,FALSE)</f>
        <v>#N/A</v>
      </c>
      <c r="H225" t="e">
        <f t="shared" si="9"/>
        <v>#N/A</v>
      </c>
      <c r="I225" t="e">
        <f t="shared" si="10"/>
        <v>#N/A</v>
      </c>
      <c r="J225" t="e">
        <f t="shared" si="11"/>
        <v>#N/A</v>
      </c>
    </row>
    <row r="226" spans="1:10">
      <c r="A226" t="s">
        <v>1006</v>
      </c>
      <c r="B226" t="s">
        <v>1007</v>
      </c>
      <c r="C226" t="s">
        <v>25</v>
      </c>
      <c r="D226" t="s">
        <v>1008</v>
      </c>
      <c r="E226" t="e">
        <f>VLOOKUP(A226,All!$C$2:$D$2424,2,FALSE)</f>
        <v>#N/A</v>
      </c>
      <c r="F226" t="e">
        <f>VLOOKUP(A226,All!$C$2:$F$2424,4,FALSE)</f>
        <v>#N/A</v>
      </c>
      <c r="G226" t="e">
        <f>VLOOKUP(A226,All!$C$2:$G$2424,5,FALSE)</f>
        <v>#N/A</v>
      </c>
      <c r="H226" t="e">
        <f t="shared" si="9"/>
        <v>#N/A</v>
      </c>
      <c r="I226" t="e">
        <f t="shared" si="10"/>
        <v>#N/A</v>
      </c>
      <c r="J226" t="e">
        <f t="shared" si="11"/>
        <v>#N/A</v>
      </c>
    </row>
    <row r="227" spans="1:10">
      <c r="A227" t="s">
        <v>1010</v>
      </c>
      <c r="C227" t="s">
        <v>25</v>
      </c>
      <c r="D227" t="s">
        <v>1011</v>
      </c>
      <c r="E227" t="e">
        <f>VLOOKUP(A227,All!$C$2:$D$2424,2,FALSE)</f>
        <v>#N/A</v>
      </c>
      <c r="F227" t="e">
        <f>VLOOKUP(A227,All!$C$2:$F$2424,4,FALSE)</f>
        <v>#N/A</v>
      </c>
      <c r="G227" t="e">
        <f>VLOOKUP(A227,All!$C$2:$G$2424,5,FALSE)</f>
        <v>#N/A</v>
      </c>
      <c r="H227" t="e">
        <f t="shared" si="9"/>
        <v>#N/A</v>
      </c>
      <c r="I227" t="e">
        <f t="shared" si="10"/>
        <v>#N/A</v>
      </c>
      <c r="J227" t="e">
        <f t="shared" si="11"/>
        <v>#N/A</v>
      </c>
    </row>
    <row r="228" spans="1:10">
      <c r="A228" t="s">
        <v>3543</v>
      </c>
      <c r="B228" t="s">
        <v>59</v>
      </c>
      <c r="C228" t="s">
        <v>25</v>
      </c>
      <c r="D228" t="s">
        <v>1001</v>
      </c>
      <c r="E228" t="str">
        <f>VLOOKUP(A228,All!$C$2:$D$2424,2,FALSE)</f>
        <v>An den Wertstoffhöfen können Sie Gasofen und -therme kostenlos als Schrott abgeben. Diese Geräte können auch bei der Metallsammlung angemeldet werden zur kostenlosen Abholung. Termine buchen Sie online oder telefonisch bei unserem aha-Service, T: 0800 - 999 11 99</v>
      </c>
      <c r="F228" t="str">
        <f>VLOOKUP(A228,All!$C$2:$F$2424,4,FALSE)</f>
        <v>Sperrabfall</v>
      </c>
      <c r="G228" t="str">
        <f>VLOOKUP(A228,All!$C$2:$G$2424,5,FALSE)</f>
        <v>Wertstoffhof, Sperrabfallabholung</v>
      </c>
      <c r="H228" t="str">
        <f t="shared" si="9"/>
        <v>ok</v>
      </c>
      <c r="I228" t="str">
        <f t="shared" si="10"/>
        <v>no</v>
      </c>
      <c r="J228" t="str">
        <f t="shared" si="11"/>
        <v>no</v>
      </c>
    </row>
    <row r="229" spans="1:10">
      <c r="A229" t="s">
        <v>1009</v>
      </c>
      <c r="B229" t="s">
        <v>45</v>
      </c>
      <c r="C229" t="s">
        <v>25</v>
      </c>
      <c r="D229" t="s">
        <v>72</v>
      </c>
      <c r="E229" t="str">
        <f>VLOOKUP(A229,All!$C$2:$D$2424,2,FALSE)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229" t="str">
        <f>VLOOKUP(A229,All!$C$2:$F$2424,4,FALSE)</f>
        <v>Elektrogeräte</v>
      </c>
      <c r="G229" t="str">
        <f>VLOOKUP(A229,All!$C$2:$G$2424,5,FALSE)</f>
        <v>Wertstoffhof, Deponie</v>
      </c>
      <c r="H229" t="str">
        <f t="shared" si="9"/>
        <v>no</v>
      </c>
      <c r="I229" t="str">
        <f t="shared" si="10"/>
        <v>ok</v>
      </c>
      <c r="J229" t="str">
        <f t="shared" si="11"/>
        <v>no</v>
      </c>
    </row>
    <row r="230" spans="1:10">
      <c r="A230" t="s">
        <v>1002</v>
      </c>
      <c r="C230" t="s">
        <v>1003</v>
      </c>
      <c r="D230" t="s">
        <v>1004</v>
      </c>
      <c r="E230" t="e">
        <f>VLOOKUP(A230,All!$C$2:$D$2424,2,FALSE)</f>
        <v>#N/A</v>
      </c>
      <c r="F230" t="e">
        <f>VLOOKUP(A230,All!$C$2:$F$2424,4,FALSE)</f>
        <v>#N/A</v>
      </c>
      <c r="G230" t="e">
        <f>VLOOKUP(A230,All!$C$2:$G$2424,5,FALSE)</f>
        <v>#N/A</v>
      </c>
      <c r="H230" t="e">
        <f t="shared" si="9"/>
        <v>#N/A</v>
      </c>
      <c r="I230" t="e">
        <f t="shared" si="10"/>
        <v>#N/A</v>
      </c>
      <c r="J230" t="e">
        <f t="shared" si="11"/>
        <v>#N/A</v>
      </c>
    </row>
    <row r="231" spans="1:10">
      <c r="A231" t="s">
        <v>1005</v>
      </c>
      <c r="B231" t="s">
        <v>45</v>
      </c>
      <c r="D231" t="s">
        <v>370</v>
      </c>
      <c r="E231" t="str">
        <f>VLOOKUP(A231,All!$C$2:$D$2424,2,FALSE)</f>
        <v>Alte Spielautomaten werden nur auf den Deponie Kohlenfeld und Burgdorf gegen Gebühr angenommen, da es sich um keinen haushaltsüblichen Gegenstand handelt. Die Wertstoffhöfe der Region Hannover nehmen diese nicht an.</v>
      </c>
      <c r="F231" t="str">
        <f>VLOOKUP(A231,All!$C$2:$F$2424,4,FALSE)</f>
        <v>Elektrogeräte</v>
      </c>
      <c r="G231" t="str">
        <f>VLOOKUP(A231,All!$C$2:$G$2424,5,FALSE)</f>
        <v>Deponie, Deponie</v>
      </c>
      <c r="H231" t="str">
        <f t="shared" si="9"/>
        <v>no</v>
      </c>
      <c r="I231" t="str">
        <f t="shared" si="10"/>
        <v>ok</v>
      </c>
      <c r="J231" t="str">
        <f t="shared" si="11"/>
        <v>no</v>
      </c>
    </row>
    <row r="232" spans="1:10">
      <c r="A232" t="s">
        <v>997</v>
      </c>
      <c r="D232" t="s">
        <v>5</v>
      </c>
      <c r="E232" t="e">
        <f>VLOOKUP(A232,All!$C$2:$D$2424,2,FALSE)</f>
        <v>#N/A</v>
      </c>
      <c r="F232" t="e">
        <f>VLOOKUP(A232,All!$C$2:$F$2424,4,FALSE)</f>
        <v>#N/A</v>
      </c>
      <c r="G232" t="e">
        <f>VLOOKUP(A232,All!$C$2:$G$2424,5,FALSE)</f>
        <v>#N/A</v>
      </c>
      <c r="H232" t="e">
        <f t="shared" si="9"/>
        <v>#N/A</v>
      </c>
      <c r="I232" t="e">
        <f t="shared" si="10"/>
        <v>#N/A</v>
      </c>
      <c r="J232" t="e">
        <f t="shared" si="11"/>
        <v>#N/A</v>
      </c>
    </row>
    <row r="233" spans="1:10">
      <c r="A233" t="s">
        <v>998</v>
      </c>
      <c r="B233" t="s">
        <v>17</v>
      </c>
      <c r="C233" t="s">
        <v>37</v>
      </c>
      <c r="D233" t="s">
        <v>114</v>
      </c>
      <c r="E233" t="e">
        <f>VLOOKUP(A233,All!$C$2:$D$2424,2,FALSE)</f>
        <v>#N/A</v>
      </c>
      <c r="F233" t="e">
        <f>VLOOKUP(A233,All!$C$2:$F$2424,4,FALSE)</f>
        <v>#N/A</v>
      </c>
      <c r="G233" t="e">
        <f>VLOOKUP(A233,All!$C$2:$G$2424,5,FALSE)</f>
        <v>#N/A</v>
      </c>
      <c r="H233" t="e">
        <f t="shared" si="9"/>
        <v>#N/A</v>
      </c>
      <c r="I233" t="e">
        <f t="shared" si="10"/>
        <v>#N/A</v>
      </c>
      <c r="J233" t="e">
        <f t="shared" si="11"/>
        <v>#N/A</v>
      </c>
    </row>
    <row r="234" spans="1:10">
      <c r="A234" t="s">
        <v>1000</v>
      </c>
      <c r="B234" t="s">
        <v>17</v>
      </c>
      <c r="C234" t="s">
        <v>37</v>
      </c>
      <c r="D234" t="s">
        <v>114</v>
      </c>
      <c r="E234">
        <f>VLOOKUP(A234,All!$C$2:$D$2424,2,FALSE)</f>
        <v>0</v>
      </c>
      <c r="F234" t="str">
        <f>VLOOKUP(A234,All!$C$2:$F$2424,4,FALSE)</f>
        <v>Papier</v>
      </c>
      <c r="G234" t="str">
        <f>VLOOKUP(A234,All!$C$2:$G$2424,5,FALSE)</f>
        <v>Papiertonne, Papiersack</v>
      </c>
      <c r="H234" t="str">
        <f t="shared" si="9"/>
        <v>no</v>
      </c>
      <c r="I234" t="str">
        <f t="shared" si="10"/>
        <v>no</v>
      </c>
      <c r="J234" t="str">
        <f t="shared" si="11"/>
        <v>no</v>
      </c>
    </row>
    <row r="235" spans="1:10">
      <c r="A235" t="s">
        <v>999</v>
      </c>
      <c r="B235" t="s">
        <v>17</v>
      </c>
      <c r="C235" t="s">
        <v>37</v>
      </c>
      <c r="D235" t="s">
        <v>114</v>
      </c>
      <c r="E235" t="e">
        <f>VLOOKUP(A235,All!$C$2:$D$2424,2,FALSE)</f>
        <v>#N/A</v>
      </c>
      <c r="F235" t="e">
        <f>VLOOKUP(A235,All!$C$2:$F$2424,4,FALSE)</f>
        <v>#N/A</v>
      </c>
      <c r="G235" t="e">
        <f>VLOOKUP(A235,All!$C$2:$G$2424,5,FALSE)</f>
        <v>#N/A</v>
      </c>
      <c r="H235" t="e">
        <f t="shared" si="9"/>
        <v>#N/A</v>
      </c>
      <c r="I235" t="e">
        <f t="shared" si="10"/>
        <v>#N/A</v>
      </c>
      <c r="J235" t="e">
        <f t="shared" si="11"/>
        <v>#N/A</v>
      </c>
    </row>
    <row r="236" spans="1:10">
      <c r="A236" t="s">
        <v>995</v>
      </c>
      <c r="D236" t="s">
        <v>686</v>
      </c>
      <c r="E236" t="e">
        <f>VLOOKUP(A236,All!$C$2:$D$2424,2,FALSE)</f>
        <v>#N/A</v>
      </c>
      <c r="F236" t="e">
        <f>VLOOKUP(A236,All!$C$2:$F$2424,4,FALSE)</f>
        <v>#N/A</v>
      </c>
      <c r="G236" t="e">
        <f>VLOOKUP(A236,All!$C$2:$G$2424,5,FALSE)</f>
        <v>#N/A</v>
      </c>
      <c r="H236" t="e">
        <f t="shared" si="9"/>
        <v>#N/A</v>
      </c>
      <c r="I236" t="e">
        <f t="shared" si="10"/>
        <v>#N/A</v>
      </c>
      <c r="J236" t="e">
        <f t="shared" si="11"/>
        <v>#N/A</v>
      </c>
    </row>
    <row r="237" spans="1:10">
      <c r="A237" t="s">
        <v>989</v>
      </c>
      <c r="D237" t="s">
        <v>990</v>
      </c>
      <c r="E237" t="e">
        <f>VLOOKUP(A237,All!$C$2:$D$2424,2,FALSE)</f>
        <v>#N/A</v>
      </c>
      <c r="F237" t="e">
        <f>VLOOKUP(A237,All!$C$2:$F$2424,4,FALSE)</f>
        <v>#N/A</v>
      </c>
      <c r="G237" t="e">
        <f>VLOOKUP(A237,All!$C$2:$G$2424,5,FALSE)</f>
        <v>#N/A</v>
      </c>
      <c r="H237" t="e">
        <f t="shared" si="9"/>
        <v>#N/A</v>
      </c>
      <c r="I237" t="e">
        <f t="shared" si="10"/>
        <v>#N/A</v>
      </c>
      <c r="J237" t="e">
        <f t="shared" si="11"/>
        <v>#N/A</v>
      </c>
    </row>
    <row r="238" spans="1:10">
      <c r="A238" t="s">
        <v>996</v>
      </c>
      <c r="B238" t="s">
        <v>20</v>
      </c>
      <c r="C238" t="s">
        <v>62</v>
      </c>
      <c r="D238" t="s">
        <v>193</v>
      </c>
      <c r="E238" t="str">
        <f>VLOOKUP(A238,All!$C$2:$D$2424,2,FALSE)</f>
        <v>Altöle gehören zur Gruppe der Sonderabfälle (gefährlicher Abfall). Bei Altölen besteht eine gesetzliche Rücknahmepflicht für den Handel. Die Entsorgung von den Altölen hat aus diesem Grund über den Handel zu erfolgen. Wichtig hierfür ist die Vorlage eines Kaufbeleges. Auf Grund dessen kann eine entsprechende Menge Altöl zurückgegeben werden. Sollte der Kaufbeleg nicht mehr vorliegen, so kann in Ausnahmefällen eine Entsorgung von 30 kg (haushaltsübliche Menge/Gesamtmenge) über die Sonderabfallannahme auf der Deponie Hannover erfolgen. Altöle werden nicht auf den Wertstoffhöfen angenommen.</v>
      </c>
      <c r="F238" t="str">
        <f>VLOOKUP(A238,All!$C$2:$F$2424,4,FALSE)</f>
        <v>Sonderabfall</v>
      </c>
      <c r="G238" t="str">
        <f>VLOOKUP(A238,All!$C$2:$G$2424,5,FALSE)</f>
        <v>Händler, Deponie</v>
      </c>
      <c r="H238" t="str">
        <f t="shared" si="9"/>
        <v>no</v>
      </c>
      <c r="I238" t="str">
        <f t="shared" si="10"/>
        <v>ok</v>
      </c>
      <c r="J238" t="str">
        <f t="shared" si="11"/>
        <v>no</v>
      </c>
    </row>
    <row r="239" spans="1:10">
      <c r="A239" t="s">
        <v>987</v>
      </c>
      <c r="B239" t="s">
        <v>222</v>
      </c>
      <c r="C239" t="s">
        <v>154</v>
      </c>
      <c r="D239" t="s">
        <v>988</v>
      </c>
      <c r="E239" t="e">
        <f>VLOOKUP(A239,All!$C$2:$D$2424,2,FALSE)</f>
        <v>#N/A</v>
      </c>
      <c r="F239" t="e">
        <f>VLOOKUP(A239,All!$C$2:$F$2424,4,FALSE)</f>
        <v>#N/A</v>
      </c>
      <c r="G239" t="e">
        <f>VLOOKUP(A239,All!$C$2:$G$2424,5,FALSE)</f>
        <v>#N/A</v>
      </c>
      <c r="H239" t="e">
        <f t="shared" si="9"/>
        <v>#N/A</v>
      </c>
      <c r="I239" t="e">
        <f t="shared" si="10"/>
        <v>#N/A</v>
      </c>
      <c r="J239" t="e">
        <f t="shared" si="11"/>
        <v>#N/A</v>
      </c>
    </row>
    <row r="240" spans="1:10">
      <c r="A240" t="s">
        <v>985</v>
      </c>
      <c r="B240" t="s">
        <v>3332</v>
      </c>
      <c r="C240" t="s">
        <v>7</v>
      </c>
      <c r="D240" t="s">
        <v>94</v>
      </c>
      <c r="E240" t="str">
        <f>VLOOKUP(A240,All!$C$2:$D$2424,2,FALSE)</f>
        <v>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finden Sie die Annahmebedingungen unserer Wertstoffhofe, die der Deponien.</v>
      </c>
      <c r="F240" t="str">
        <f>VLOOKUP(A240,All!$C$2:$F$2424,4,FALSE)</f>
        <v>giftigen oder invasiven Pflanzen</v>
      </c>
      <c r="G240" t="str">
        <f>VLOOKUP(A240,All!$C$2:$G$2424,5,FALSE)</f>
        <v>Wertstoffhof, Deponie</v>
      </c>
      <c r="H240" t="str">
        <f t="shared" si="9"/>
        <v>no</v>
      </c>
      <c r="I240" t="str">
        <f t="shared" si="10"/>
        <v>ok</v>
      </c>
      <c r="J240" t="str">
        <f t="shared" si="11"/>
        <v>no</v>
      </c>
    </row>
    <row r="241" spans="1:10">
      <c r="A241" t="s">
        <v>969</v>
      </c>
      <c r="C241" t="s">
        <v>154</v>
      </c>
      <c r="D241" t="s">
        <v>970</v>
      </c>
      <c r="E241" t="e">
        <f>VLOOKUP(A241,All!$C$2:$D$2424,2,FALSE)</f>
        <v>#N/A</v>
      </c>
      <c r="F241" t="e">
        <f>VLOOKUP(A241,All!$C$2:$F$2424,4,FALSE)</f>
        <v>#N/A</v>
      </c>
      <c r="G241" t="e">
        <f>VLOOKUP(A241,All!$C$2:$G$2424,5,FALSE)</f>
        <v>#N/A</v>
      </c>
      <c r="H241" t="e">
        <f t="shared" si="9"/>
        <v>#N/A</v>
      </c>
      <c r="I241" t="e">
        <f t="shared" si="10"/>
        <v>#N/A</v>
      </c>
      <c r="J241" t="e">
        <f t="shared" si="11"/>
        <v>#N/A</v>
      </c>
    </row>
    <row r="242" spans="1:10">
      <c r="A242" t="s">
        <v>971</v>
      </c>
      <c r="B242" t="s">
        <v>1072</v>
      </c>
      <c r="C242" t="s">
        <v>154</v>
      </c>
      <c r="D242" t="s">
        <v>277</v>
      </c>
      <c r="E242" t="str">
        <f>VLOOKUP(A242,All!$C$2:$D$2424,2,FALSE)</f>
        <v>Gipskarton-, Gipsfaser- und Rigipsplatten (ohne Anhaftungen o.ä.) nehmen die Deponien in Burgdorf, Hannover-Lahe und Wunstorf aus privaten Haushaltungen bis zu 1m³ /Tag kostenfrei an. Bei größeren Mengen sowie aus gewerblichen Anfallstellen wenden Sie sich bitte unter Telefon (0511) 99 11-478 99 an unseren Vertrieb.</v>
      </c>
      <c r="F242" t="str">
        <f>VLOOKUP(A242,All!$C$2:$F$2424,4,FALSE)</f>
        <v>Bauabfall</v>
      </c>
      <c r="G242" t="str">
        <f>VLOOKUP(A242,All!$C$2:$G$2424,5,FALSE)</f>
        <v>Deponie</v>
      </c>
      <c r="H242" t="str">
        <f t="shared" si="9"/>
        <v>no</v>
      </c>
      <c r="I242" t="str">
        <f t="shared" si="10"/>
        <v>ok</v>
      </c>
      <c r="J242" t="str">
        <f t="shared" si="11"/>
        <v>ok</v>
      </c>
    </row>
    <row r="243" spans="1:10">
      <c r="A243" t="s">
        <v>962</v>
      </c>
      <c r="B243" t="s">
        <v>59</v>
      </c>
      <c r="C243" t="s">
        <v>116</v>
      </c>
      <c r="D243" t="s">
        <v>903</v>
      </c>
      <c r="E243" t="str">
        <f>VLOOKUP(A243,All!$C$2:$D$2424,2,FALSE)</f>
        <v>Glas, wie z. B. Marmeladen- und Honiggläser, Gemüsegläser ,Würstchengläser usw.  kann über die Glascontainer (Iglus), die Sie bei allen Wertstoffhöfen, Deponien und auf allen aha-Wertstoffinseln in der Region Hannover finden, entsorgt werden. Glasgeschirr wie Bier-, Schnaps-, Weingläser usw. sind über die Restabfalltonne /- säcke zu entsorgen. Um Verletzungen durch Glasscherben zu vermeiden, bitten wir Sie, Scherben vor der Entsorgung einzuwickeln (z. B in eine Zeitung). Glaspfandflaschen können zur Wiederverwertung an den Einzelhandel zurückgegeben werden. Bitte beachten Sie: aha sammelt das Glas nicht ein. Die Duales System Deutschland GmbH (DSD) hat damit für das Gebiet der Region Hannover eine Privatfirma beauftragt. Infos unter Tel. +49 2306 1060, Remondis</v>
      </c>
      <c r="F243" t="str">
        <f>VLOOKUP(A243,All!$C$2:$F$2424,4,FALSE)</f>
        <v>Wertstoff</v>
      </c>
      <c r="G243" t="str">
        <f>VLOOKUP(A243,All!$C$2:$G$2424,5,FALSE)</f>
        <v>Wertstoffhof, Wertstoffinsel</v>
      </c>
      <c r="H243" t="str">
        <f t="shared" si="9"/>
        <v>no</v>
      </c>
      <c r="I243" t="str">
        <f t="shared" si="10"/>
        <v>ok</v>
      </c>
      <c r="J243" t="str">
        <f t="shared" si="11"/>
        <v>no</v>
      </c>
    </row>
    <row r="244" spans="1:10">
      <c r="A244" t="s">
        <v>963</v>
      </c>
      <c r="B244" t="s">
        <v>1072</v>
      </c>
      <c r="C244" t="s">
        <v>154</v>
      </c>
      <c r="E244">
        <f>VLOOKUP(A244,All!$C$2:$D$2424,2,FALSE)</f>
        <v>0</v>
      </c>
      <c r="F244" t="str">
        <f>VLOOKUP(A244,All!$C$2:$F$2424,4,FALSE)</f>
        <v>Bauabfall</v>
      </c>
      <c r="G244" t="str">
        <f>VLOOKUP(A244,All!$C$2:$G$2424,5,FALSE)</f>
        <v>Deponie</v>
      </c>
      <c r="H244" t="str">
        <f t="shared" si="9"/>
        <v>ok</v>
      </c>
      <c r="I244" t="str">
        <f t="shared" si="10"/>
        <v>ok</v>
      </c>
      <c r="J244" t="str">
        <f t="shared" si="11"/>
        <v>ok</v>
      </c>
    </row>
    <row r="245" spans="1:10">
      <c r="A245" t="s">
        <v>965</v>
      </c>
      <c r="B245" t="s">
        <v>17</v>
      </c>
      <c r="C245" t="s">
        <v>966</v>
      </c>
      <c r="D245" t="s">
        <v>967</v>
      </c>
      <c r="E245" t="e">
        <f>VLOOKUP(A245,All!$C$2:$D$2424,2,FALSE)</f>
        <v>#N/A</v>
      </c>
      <c r="F245" t="e">
        <f>VLOOKUP(A245,All!$C$2:$F$2424,4,FALSE)</f>
        <v>#N/A</v>
      </c>
      <c r="G245" t="e">
        <f>VLOOKUP(A245,All!$C$2:$G$2424,5,FALSE)</f>
        <v>#N/A</v>
      </c>
      <c r="H245" t="e">
        <f t="shared" si="9"/>
        <v>#N/A</v>
      </c>
      <c r="I245" t="e">
        <f t="shared" si="10"/>
        <v>#N/A</v>
      </c>
      <c r="J245" t="e">
        <f t="shared" si="11"/>
        <v>#N/A</v>
      </c>
    </row>
    <row r="246" spans="1:10">
      <c r="A246" t="s">
        <v>968</v>
      </c>
      <c r="B246" t="s">
        <v>17</v>
      </c>
      <c r="C246" t="s">
        <v>37</v>
      </c>
      <c r="D246" t="s">
        <v>609</v>
      </c>
      <c r="E246" t="str">
        <f>VLOOKUP(A246,All!$C$2:$D$2424,2,FALSE)</f>
        <v>Tapetenreste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in den Restabfall.</v>
      </c>
      <c r="F246" t="str">
        <f>VLOOKUP(A246,All!$C$2:$F$2424,4,FALSE)</f>
        <v>Restabfall</v>
      </c>
      <c r="G246" t="str">
        <f>VLOOKUP(A246,All!$C$2:$G$2424,5,FALSE)</f>
        <v>Restabfalltonne</v>
      </c>
      <c r="H246" t="str">
        <f t="shared" si="9"/>
        <v>no</v>
      </c>
      <c r="I246" t="str">
        <f t="shared" si="10"/>
        <v>ok</v>
      </c>
      <c r="J246" t="str">
        <f t="shared" si="11"/>
        <v>ok</v>
      </c>
    </row>
    <row r="247" spans="1:10">
      <c r="A247" t="s">
        <v>960</v>
      </c>
      <c r="B247" t="s">
        <v>20</v>
      </c>
      <c r="C247" t="s">
        <v>154</v>
      </c>
      <c r="D247" t="s">
        <v>961</v>
      </c>
      <c r="E247" t="str">
        <f>VLOOKUP(A247,All!$C$2:$D$2424,2,FALSE)</f>
        <v>Bis zu 1 m³ GFK aus Privathaushalten können Sie auf den drei Deponien der Region Hannover abgeben. Wichtig hierbei: GFK Platten/Stücke müssen vor der Abgabe auf eine Kantenlänge von 1,5 m gekürzt werden und können dann über den Sperrabfallcontainer entsorgt werden.</v>
      </c>
      <c r="F247" t="str">
        <f>VLOOKUP(A247,All!$C$2:$F$2424,4,FALSE)</f>
        <v>Sonderabfall</v>
      </c>
      <c r="G247" t="str">
        <f>VLOOKUP(A247,All!$C$2:$G$2424,5,FALSE)</f>
        <v>Deponie</v>
      </c>
      <c r="H247" t="str">
        <f t="shared" si="9"/>
        <v>ok</v>
      </c>
      <c r="I247" t="str">
        <f t="shared" si="10"/>
        <v>ok</v>
      </c>
      <c r="J247" t="str">
        <f t="shared" si="11"/>
        <v>ok</v>
      </c>
    </row>
    <row r="248" spans="1:10">
      <c r="A248" t="s">
        <v>964</v>
      </c>
      <c r="B248" t="s">
        <v>24</v>
      </c>
      <c r="C248" t="s">
        <v>25</v>
      </c>
      <c r="D248" t="s">
        <v>26</v>
      </c>
      <c r="E248" t="str">
        <f>VLOOKUP(A248,All!$C$2:$D$2424,2,FALSE)</f>
        <v>Eine Tür wird an den Wertstoffhöfen angenommen oder kann als Sperrabfall zur Abholung vom Straßenrand angemeldet werden. Reine Holztüren kommen zum Holz, reine Metalltüren zum Metallschrott - sonstige Türen (wie z. B. Glastüren) zum Sperrabfall. Achtung Glastüren werden nicht bei der Sperrabfallabholung mitgenommen. Feuerschutztüren werden weder auf den Deponien noch auf den Wertstoffhöfen der Region Hannover angenommen, da diese meistens eine Asbestkern enthalten.</v>
      </c>
      <c r="F248" t="str">
        <f>VLOOKUP(A248,All!$C$2:$F$2424,4,FALSE)</f>
        <v>Sperrabfall</v>
      </c>
      <c r="G248" t="str">
        <f>VLOOKUP(A248,All!$C$2:$G$2424,5,FALSE)</f>
        <v>Wertstoffhof, Sperrabfallabholung</v>
      </c>
      <c r="H248" t="str">
        <f t="shared" si="9"/>
        <v>no</v>
      </c>
      <c r="I248" t="str">
        <f t="shared" si="10"/>
        <v>ok</v>
      </c>
      <c r="J248" t="str">
        <f t="shared" si="11"/>
        <v>no</v>
      </c>
    </row>
    <row r="249" spans="1:10">
      <c r="A249" t="s">
        <v>954</v>
      </c>
      <c r="C249" t="s">
        <v>154</v>
      </c>
      <c r="D249" t="s">
        <v>202</v>
      </c>
      <c r="E249" t="e">
        <f>VLOOKUP(A249,All!$C$2:$D$2424,2,FALSE)</f>
        <v>#N/A</v>
      </c>
      <c r="F249" t="e">
        <f>VLOOKUP(A249,All!$C$2:$F$2424,4,FALSE)</f>
        <v>#N/A</v>
      </c>
      <c r="G249" t="e">
        <f>VLOOKUP(A249,All!$C$2:$G$2424,5,FALSE)</f>
        <v>#N/A</v>
      </c>
      <c r="H249" t="e">
        <f t="shared" si="9"/>
        <v>#N/A</v>
      </c>
      <c r="I249" t="e">
        <f t="shared" si="10"/>
        <v>#N/A</v>
      </c>
      <c r="J249" t="e">
        <f t="shared" si="11"/>
        <v>#N/A</v>
      </c>
    </row>
    <row r="250" spans="1:10">
      <c r="A250" t="s">
        <v>955</v>
      </c>
      <c r="B250" t="s">
        <v>17</v>
      </c>
      <c r="C250" t="s">
        <v>21</v>
      </c>
      <c r="D250" t="s">
        <v>956</v>
      </c>
      <c r="E250" t="e">
        <f>VLOOKUP(A250,All!$C$2:$D$2424,2,FALSE)</f>
        <v>#N/A</v>
      </c>
      <c r="F250" t="e">
        <f>VLOOKUP(A250,All!$C$2:$F$2424,4,FALSE)</f>
        <v>#N/A</v>
      </c>
      <c r="G250" t="e">
        <f>VLOOKUP(A250,All!$C$2:$G$2424,5,FALSE)</f>
        <v>#N/A</v>
      </c>
      <c r="H250" t="e">
        <f t="shared" si="9"/>
        <v>#N/A</v>
      </c>
      <c r="I250" t="e">
        <f t="shared" si="10"/>
        <v>#N/A</v>
      </c>
      <c r="J250" t="e">
        <f t="shared" si="11"/>
        <v>#N/A</v>
      </c>
    </row>
    <row r="251" spans="1:10">
      <c r="A251" t="s">
        <v>958</v>
      </c>
      <c r="D251" t="s">
        <v>959</v>
      </c>
      <c r="E251" t="e">
        <f>VLOOKUP(A251,All!$C$2:$D$2424,2,FALSE)</f>
        <v>#N/A</v>
      </c>
      <c r="F251" t="e">
        <f>VLOOKUP(A251,All!$C$2:$F$2424,4,FALSE)</f>
        <v>#N/A</v>
      </c>
      <c r="G251" t="e">
        <f>VLOOKUP(A251,All!$C$2:$G$2424,5,FALSE)</f>
        <v>#N/A</v>
      </c>
      <c r="H251" t="e">
        <f t="shared" si="9"/>
        <v>#N/A</v>
      </c>
      <c r="I251" t="e">
        <f t="shared" si="10"/>
        <v>#N/A</v>
      </c>
      <c r="J251" t="e">
        <f t="shared" si="11"/>
        <v>#N/A</v>
      </c>
    </row>
    <row r="252" spans="1:10">
      <c r="A252" t="s">
        <v>957</v>
      </c>
      <c r="B252" t="s">
        <v>20</v>
      </c>
      <c r="C252" t="s">
        <v>21</v>
      </c>
      <c r="D252" t="s">
        <v>32</v>
      </c>
      <c r="E252" t="str">
        <f>VLOOKUP(A252,All!$C$2:$D$2424,2,FALSE)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52" t="str">
        <f>VLOOKUP(A252,All!$C$2:$F$2424,4,FALSE)</f>
        <v>Sonderabfall</v>
      </c>
      <c r="G252" t="str">
        <f>VLOOKUP(A252,All!$C$2:$G$2424,5,FALSE)</f>
        <v>Wertstoffhof, Deponie</v>
      </c>
      <c r="H252" t="str">
        <f t="shared" si="9"/>
        <v>no</v>
      </c>
      <c r="I252" t="str">
        <f t="shared" si="10"/>
        <v>ok</v>
      </c>
      <c r="J252" t="str">
        <f t="shared" si="11"/>
        <v>no</v>
      </c>
    </row>
    <row r="253" spans="1:10">
      <c r="A253" t="s">
        <v>11846</v>
      </c>
      <c r="B253" t="s">
        <v>59</v>
      </c>
      <c r="C253" t="s">
        <v>116</v>
      </c>
      <c r="D253" t="s">
        <v>117</v>
      </c>
      <c r="E253" t="e">
        <f>VLOOKUP(A253,All!$C$2:$D$2424,2,FALSE)</f>
        <v>#N/A</v>
      </c>
      <c r="F253" t="e">
        <f>VLOOKUP(A253,All!$C$2:$F$2424,4,FALSE)</f>
        <v>#N/A</v>
      </c>
      <c r="G253" t="e">
        <f>VLOOKUP(A253,All!$C$2:$G$2424,5,FALSE)</f>
        <v>#N/A</v>
      </c>
      <c r="H253" t="e">
        <f t="shared" si="9"/>
        <v>#N/A</v>
      </c>
      <c r="I253" t="e">
        <f t="shared" si="10"/>
        <v>#N/A</v>
      </c>
      <c r="J253" t="e">
        <f t="shared" si="11"/>
        <v>#N/A</v>
      </c>
    </row>
    <row r="254" spans="1:10">
      <c r="A254" t="s">
        <v>951</v>
      </c>
      <c r="B254" t="s">
        <v>952</v>
      </c>
      <c r="C254" t="s">
        <v>171</v>
      </c>
      <c r="D254" t="s">
        <v>953</v>
      </c>
      <c r="E254" t="e">
        <f>VLOOKUP(A254,All!$C$2:$D$2424,2,FALSE)</f>
        <v>#N/A</v>
      </c>
      <c r="F254" t="e">
        <f>VLOOKUP(A254,All!$C$2:$F$2424,4,FALSE)</f>
        <v>#N/A</v>
      </c>
      <c r="G254" t="e">
        <f>VLOOKUP(A254,All!$C$2:$G$2424,5,FALSE)</f>
        <v>#N/A</v>
      </c>
      <c r="H254" t="e">
        <f t="shared" si="9"/>
        <v>#N/A</v>
      </c>
      <c r="I254" t="e">
        <f t="shared" si="10"/>
        <v>#N/A</v>
      </c>
      <c r="J254" t="e">
        <f t="shared" si="11"/>
        <v>#N/A</v>
      </c>
    </row>
    <row r="255" spans="1:10">
      <c r="A255" t="s">
        <v>947</v>
      </c>
      <c r="D255" t="s">
        <v>948</v>
      </c>
      <c r="E255" t="e">
        <f>VLOOKUP(A255,All!$C$2:$D$2424,2,FALSE)</f>
        <v>#N/A</v>
      </c>
      <c r="F255" t="e">
        <f>VLOOKUP(A255,All!$C$2:$F$2424,4,FALSE)</f>
        <v>#N/A</v>
      </c>
      <c r="G255" t="e">
        <f>VLOOKUP(A255,All!$C$2:$G$2424,5,FALSE)</f>
        <v>#N/A</v>
      </c>
      <c r="H255" t="e">
        <f t="shared" si="9"/>
        <v>#N/A</v>
      </c>
      <c r="I255" t="e">
        <f t="shared" si="10"/>
        <v>#N/A</v>
      </c>
      <c r="J255" t="e">
        <f t="shared" si="11"/>
        <v>#N/A</v>
      </c>
    </row>
    <row r="256" spans="1:10">
      <c r="A256" t="s">
        <v>942</v>
      </c>
      <c r="B256" t="s">
        <v>260</v>
      </c>
      <c r="C256" t="s">
        <v>154</v>
      </c>
      <c r="D256" t="s">
        <v>293</v>
      </c>
      <c r="E256" t="str">
        <f>VLOOKUP(A256,All!$C$2:$D$2424,2,FALSE)</f>
        <v>Wenn die Grassoden vom Boden getrennt werden, können Sie die pflanzlichen Anteile über den Grünabfall entsorgen. Der Bodenanteil muss auf den Wertstoffhöfen der Deponien entsorgt werden. Wenn die Grassode mit einer Schälmaschine abgetrennt wurde, kann diese Fraktion nur auf der Deponie in Lahe angenommen werden.</v>
      </c>
      <c r="F256" t="str">
        <f>VLOOKUP(A256,All!$C$2:$F$2424,4,FALSE)</f>
        <v>Grüngut</v>
      </c>
      <c r="G256" t="str">
        <f>VLOOKUP(A256,All!$C$2:$G$2424,5,FALSE)</f>
        <v>Deponie</v>
      </c>
      <c r="H256" t="str">
        <f t="shared" si="9"/>
        <v>no</v>
      </c>
      <c r="I256" t="str">
        <f t="shared" si="10"/>
        <v>ok</v>
      </c>
      <c r="J256" t="str">
        <f t="shared" si="11"/>
        <v>ok</v>
      </c>
    </row>
    <row r="257" spans="1:10">
      <c r="A257" t="s">
        <v>945</v>
      </c>
      <c r="D257" t="s">
        <v>946</v>
      </c>
      <c r="E257" t="e">
        <f>VLOOKUP(A257,All!$C$2:$D$2424,2,FALSE)</f>
        <v>#N/A</v>
      </c>
      <c r="F257" t="e">
        <f>VLOOKUP(A257,All!$C$2:$F$2424,4,FALSE)</f>
        <v>#N/A</v>
      </c>
      <c r="G257" t="e">
        <f>VLOOKUP(A257,All!$C$2:$G$2424,5,FALSE)</f>
        <v>#N/A</v>
      </c>
      <c r="H257" t="e">
        <f t="shared" si="9"/>
        <v>#N/A</v>
      </c>
      <c r="I257" t="e">
        <f t="shared" si="10"/>
        <v>#N/A</v>
      </c>
      <c r="J257" t="e">
        <f t="shared" si="11"/>
        <v>#N/A</v>
      </c>
    </row>
    <row r="258" spans="1:10">
      <c r="A258" t="s">
        <v>944</v>
      </c>
      <c r="B258" t="s">
        <v>20</v>
      </c>
      <c r="C258" t="s">
        <v>116</v>
      </c>
      <c r="D258" t="s">
        <v>3491</v>
      </c>
      <c r="E258">
        <f>VLOOKUP(A258,All!$C$2:$D$2424,2,FALSE)</f>
        <v>0</v>
      </c>
      <c r="F258" t="str">
        <f>VLOOKUP(A258,All!$C$2:$F$2424,4,FALSE)</f>
        <v>Sonderabfall</v>
      </c>
      <c r="G258" t="str">
        <f>VLOOKUP(A258,All!$C$2:$G$2424,5,FALSE)</f>
        <v>Wertstoffhof, Deponie</v>
      </c>
      <c r="H258" t="str">
        <f t="shared" si="9"/>
        <v>no</v>
      </c>
      <c r="I258" t="str">
        <f t="shared" si="10"/>
        <v>ok</v>
      </c>
      <c r="J258" t="str">
        <f t="shared" si="11"/>
        <v>no</v>
      </c>
    </row>
    <row r="259" spans="1:10">
      <c r="A259" t="s">
        <v>943</v>
      </c>
      <c r="B259" t="s">
        <v>17</v>
      </c>
      <c r="C259" t="s">
        <v>37</v>
      </c>
      <c r="D259" t="s">
        <v>347</v>
      </c>
      <c r="E259" t="str">
        <f>VLOOKUP(A259,All!$C$2:$D$2424,2,FALSE)</f>
        <v>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 Wenn gelegentlich mehr Abfall anfällt, können Sie beim Wertstoffhof oder online einen Zusatzsack kaufen. Stellen Sie diesen am Leerungstag einfach zu dem Restabfallbehälter - wir nehmen ihn mit.</v>
      </c>
      <c r="F259" t="str">
        <f>VLOOKUP(A259,All!$C$2:$F$2424,4,FALSE)</f>
        <v>Restabfall</v>
      </c>
      <c r="G259" t="str">
        <f>VLOOKUP(A259,All!$C$2:$G$2424,5,FALSE)</f>
        <v>Restabfalltonne</v>
      </c>
      <c r="H259" t="str">
        <f t="shared" ref="H259:H322" si="12">IF(D259=E259,"ok","no")</f>
        <v>no</v>
      </c>
      <c r="I259" t="str">
        <f t="shared" ref="I259:I322" si="13">IF(B259=F259,"ok","no")</f>
        <v>ok</v>
      </c>
      <c r="J259" t="str">
        <f t="shared" ref="J259:J322" si="14">IF(C259=G259,"ok","no")</f>
        <v>ok</v>
      </c>
    </row>
    <row r="260" spans="1:10">
      <c r="A260" t="s">
        <v>941</v>
      </c>
      <c r="B260" t="s">
        <v>17</v>
      </c>
      <c r="C260" t="s">
        <v>37</v>
      </c>
      <c r="D260" t="s">
        <v>347</v>
      </c>
      <c r="E260" t="str">
        <f>VLOOKUP(A260,All!$C$2:$D$2424,2,FALSE)</f>
        <v>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 Wenn gelegentlich mehr Abfall anfällt, können Sie beim Wertstoffhof oder online einen Zusatzsack kaufen. Stellen Sie diesen am Leerungstag einfach zu dem Restabfallbehälter - wir nehmen ihn mit.</v>
      </c>
      <c r="F260" t="str">
        <f>VLOOKUP(A260,All!$C$2:$F$2424,4,FALSE)</f>
        <v>Restabfall</v>
      </c>
      <c r="G260" t="str">
        <f>VLOOKUP(A260,All!$C$2:$G$2424,5,FALSE)</f>
        <v>Restabfalltonne</v>
      </c>
      <c r="H260" t="str">
        <f t="shared" si="12"/>
        <v>no</v>
      </c>
      <c r="I260" t="str">
        <f t="shared" si="13"/>
        <v>ok</v>
      </c>
      <c r="J260" t="str">
        <f t="shared" si="14"/>
        <v>ok</v>
      </c>
    </row>
    <row r="261" spans="1:10">
      <c r="A261" t="s">
        <v>939</v>
      </c>
      <c r="B261" t="s">
        <v>132</v>
      </c>
      <c r="C261" t="s">
        <v>74</v>
      </c>
      <c r="D261" t="s">
        <v>940</v>
      </c>
      <c r="E261" t="str">
        <f>VLOOKUP(A261,All!$C$2:$D$2424,2,FALSE)</f>
        <v>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
Rasenschnitt (nicht auf Grüngutannahmestellen)</v>
      </c>
      <c r="F261" t="str">
        <f>VLOOKUP(A261,All!$C$2:$F$2424,4,FALSE)</f>
        <v>Bioabfall</v>
      </c>
      <c r="G261" t="str">
        <f>VLOOKUP(A261,All!$C$2:$G$2424,5,FALSE)</f>
        <v>Wertstoffhof, Biotonne, Biosack</v>
      </c>
      <c r="H261" t="str">
        <f t="shared" si="12"/>
        <v>no</v>
      </c>
      <c r="I261" t="str">
        <f t="shared" si="13"/>
        <v>ok</v>
      </c>
      <c r="J261" t="str">
        <f t="shared" si="14"/>
        <v>no</v>
      </c>
    </row>
    <row r="262" spans="1:10">
      <c r="A262" t="s">
        <v>938</v>
      </c>
      <c r="C262" t="s">
        <v>154</v>
      </c>
      <c r="D262" t="s">
        <v>534</v>
      </c>
      <c r="E262" t="e">
        <f>VLOOKUP(A262,All!$C$2:$D$2424,2,FALSE)</f>
        <v>#N/A</v>
      </c>
      <c r="F262" t="e">
        <f>VLOOKUP(A262,All!$C$2:$F$2424,4,FALSE)</f>
        <v>#N/A</v>
      </c>
      <c r="G262" t="e">
        <f>VLOOKUP(A262,All!$C$2:$G$2424,5,FALSE)</f>
        <v>#N/A</v>
      </c>
      <c r="H262" t="e">
        <f t="shared" si="12"/>
        <v>#N/A</v>
      </c>
      <c r="I262" t="e">
        <f t="shared" si="13"/>
        <v>#N/A</v>
      </c>
      <c r="J262" t="e">
        <f t="shared" si="14"/>
        <v>#N/A</v>
      </c>
    </row>
    <row r="263" spans="1:10">
      <c r="A263" t="s">
        <v>260</v>
      </c>
      <c r="C263" t="s">
        <v>74</v>
      </c>
      <c r="D263" t="s">
        <v>930</v>
      </c>
      <c r="E263" t="e">
        <f>VLOOKUP(A263,All!$C$2:$D$2424,2,FALSE)</f>
        <v>#N/A</v>
      </c>
      <c r="F263" t="e">
        <f>VLOOKUP(A263,All!$C$2:$F$2424,4,FALSE)</f>
        <v>#N/A</v>
      </c>
      <c r="G263" t="e">
        <f>VLOOKUP(A263,All!$C$2:$G$2424,5,FALSE)</f>
        <v>#N/A</v>
      </c>
      <c r="H263" t="e">
        <f t="shared" si="12"/>
        <v>#N/A</v>
      </c>
      <c r="I263" t="e">
        <f t="shared" si="13"/>
        <v>#N/A</v>
      </c>
      <c r="J263" t="e">
        <f t="shared" si="14"/>
        <v>#N/A</v>
      </c>
    </row>
    <row r="264" spans="1:10">
      <c r="A264" t="s">
        <v>929</v>
      </c>
      <c r="B264" t="s">
        <v>17</v>
      </c>
      <c r="C264" t="s">
        <v>37</v>
      </c>
      <c r="D264" t="s">
        <v>114</v>
      </c>
      <c r="E264" t="str">
        <f>VLOOKUP(A264,All!$C$2:$D$2424,2,FALSE)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264" t="str">
        <f>VLOOKUP(A264,All!$C$2:$F$2424,4,FALSE)</f>
        <v>Restabfall</v>
      </c>
      <c r="G264" t="str">
        <f>VLOOKUP(A264,All!$C$2:$G$2424,5,FALSE)</f>
        <v>Restabfalltonne</v>
      </c>
      <c r="H264" t="str">
        <f t="shared" si="12"/>
        <v>no</v>
      </c>
      <c r="I264" t="str">
        <f t="shared" si="13"/>
        <v>ok</v>
      </c>
      <c r="J264" t="str">
        <f t="shared" si="14"/>
        <v>ok</v>
      </c>
    </row>
    <row r="265" spans="1:10">
      <c r="A265" t="s">
        <v>680</v>
      </c>
      <c r="B265" t="s">
        <v>17</v>
      </c>
      <c r="C265" t="s">
        <v>37</v>
      </c>
      <c r="D265" t="s">
        <v>681</v>
      </c>
      <c r="E265">
        <f>VLOOKUP(A265,All!$C$2:$D$2424,2,FALSE)</f>
        <v>0</v>
      </c>
      <c r="F265" t="str">
        <f>VLOOKUP(A265,All!$C$2:$F$2424,4,FALSE)</f>
        <v>Restabfall</v>
      </c>
      <c r="G265" t="str">
        <f>VLOOKUP(A265,All!$C$2:$G$2424,5,FALSE)</f>
        <v>Restabfalltonne</v>
      </c>
      <c r="H265" t="str">
        <f t="shared" si="12"/>
        <v>no</v>
      </c>
      <c r="I265" t="str">
        <f t="shared" si="13"/>
        <v>ok</v>
      </c>
      <c r="J265" t="str">
        <f t="shared" si="14"/>
        <v>ok</v>
      </c>
    </row>
    <row r="266" spans="1:10">
      <c r="A266" t="s">
        <v>678</v>
      </c>
      <c r="B266" t="s">
        <v>20</v>
      </c>
      <c r="C266" t="s">
        <v>62</v>
      </c>
      <c r="D266" t="s">
        <v>679</v>
      </c>
      <c r="E266" t="e">
        <f>VLOOKUP(A266,All!$C$2:$D$2424,2,FALSE)</f>
        <v>#N/A</v>
      </c>
      <c r="F266" t="e">
        <f>VLOOKUP(A266,All!$C$2:$F$2424,4,FALSE)</f>
        <v>#N/A</v>
      </c>
      <c r="G266" t="e">
        <f>VLOOKUP(A266,All!$C$2:$G$2424,5,FALSE)</f>
        <v>#N/A</v>
      </c>
      <c r="H266" t="e">
        <f t="shared" si="12"/>
        <v>#N/A</v>
      </c>
      <c r="I266" t="e">
        <f t="shared" si="13"/>
        <v>#N/A</v>
      </c>
      <c r="J266" t="e">
        <f t="shared" si="14"/>
        <v>#N/A</v>
      </c>
    </row>
    <row r="267" spans="1:10">
      <c r="A267" t="s">
        <v>1047</v>
      </c>
      <c r="C267" t="s">
        <v>1003</v>
      </c>
      <c r="D267" t="s">
        <v>1004</v>
      </c>
      <c r="E267" t="e">
        <f>VLOOKUP(A267,All!$C$2:$D$2424,2,FALSE)</f>
        <v>#N/A</v>
      </c>
      <c r="F267" t="e">
        <f>VLOOKUP(A267,All!$C$2:$F$2424,4,FALSE)</f>
        <v>#N/A</v>
      </c>
      <c r="G267" t="e">
        <f>VLOOKUP(A267,All!$C$2:$G$2424,5,FALSE)</f>
        <v>#N/A</v>
      </c>
      <c r="H267" t="e">
        <f t="shared" si="12"/>
        <v>#N/A</v>
      </c>
      <c r="I267" t="e">
        <f t="shared" si="13"/>
        <v>#N/A</v>
      </c>
      <c r="J267" t="e">
        <f t="shared" si="14"/>
        <v>#N/A</v>
      </c>
    </row>
    <row r="268" spans="1:10">
      <c r="A268" t="s">
        <v>1044</v>
      </c>
      <c r="B268" t="s">
        <v>20</v>
      </c>
      <c r="C268" t="s">
        <v>7</v>
      </c>
      <c r="D268" t="s">
        <v>428</v>
      </c>
      <c r="E268" t="str">
        <f>VLOOKUP(A268,All!$C$2:$D$2424,2,FALSE)</f>
        <v>Feuerlöscher werden nach Vorlage des Kaufbeleges vom Fachhandel zurückgenommen. Sollte dieser nicht mehr vorliegen, können bis zu zwei Feuerlöschern täglich auf den Wertstoffhöfen oder den Deponien der Region Hannover abgegeben werden.</v>
      </c>
      <c r="F268" t="str">
        <f>VLOOKUP(A268,All!$C$2:$F$2424,4,FALSE)</f>
        <v>Sonderabfall</v>
      </c>
      <c r="G268" t="str">
        <f>VLOOKUP(A268,All!$C$2:$G$2424,5,FALSE)</f>
        <v>Wertstoffhof, Deponie, Fachhandel</v>
      </c>
      <c r="H268" t="str">
        <f t="shared" si="12"/>
        <v>ok</v>
      </c>
      <c r="I268" t="str">
        <f t="shared" si="13"/>
        <v>ok</v>
      </c>
      <c r="J268" t="str">
        <f t="shared" si="14"/>
        <v>no</v>
      </c>
    </row>
    <row r="269" spans="1:10">
      <c r="A269" t="s">
        <v>1045</v>
      </c>
      <c r="D269" t="s">
        <v>1046</v>
      </c>
      <c r="E269" t="e">
        <f>VLOOKUP(A269,All!$C$2:$D$2424,2,FALSE)</f>
        <v>#N/A</v>
      </c>
      <c r="F269" t="e">
        <f>VLOOKUP(A269,All!$C$2:$F$2424,4,FALSE)</f>
        <v>#N/A</v>
      </c>
      <c r="G269" t="e">
        <f>VLOOKUP(A269,All!$C$2:$G$2424,5,FALSE)</f>
        <v>#N/A</v>
      </c>
      <c r="H269" t="e">
        <f t="shared" si="12"/>
        <v>#N/A</v>
      </c>
      <c r="I269" t="e">
        <f t="shared" si="13"/>
        <v>#N/A</v>
      </c>
      <c r="J269" t="e">
        <f t="shared" si="14"/>
        <v>#N/A</v>
      </c>
    </row>
    <row r="270" spans="1:10">
      <c r="A270" t="s">
        <v>1034</v>
      </c>
      <c r="B270" t="s">
        <v>45</v>
      </c>
      <c r="C270" t="s">
        <v>25</v>
      </c>
      <c r="D270" t="s">
        <v>72</v>
      </c>
      <c r="E270" t="str">
        <f>VLOOKUP(A270,All!$C$2:$D$2424,2,FALSE)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270" t="str">
        <f>VLOOKUP(A270,All!$C$2:$F$2424,4,FALSE)</f>
        <v>Elektrogeräte</v>
      </c>
      <c r="G270" t="str">
        <f>VLOOKUP(A270,All!$C$2:$G$2424,5,FALSE)</f>
        <v>Wertstoffhof</v>
      </c>
      <c r="H270" t="str">
        <f t="shared" si="12"/>
        <v>no</v>
      </c>
      <c r="I270" t="str">
        <f t="shared" si="13"/>
        <v>ok</v>
      </c>
      <c r="J270" t="str">
        <f t="shared" si="14"/>
        <v>ok</v>
      </c>
    </row>
    <row r="271" spans="1:10">
      <c r="A271" t="s">
        <v>1042</v>
      </c>
      <c r="D271" t="s">
        <v>1043</v>
      </c>
      <c r="E271" t="e">
        <f>VLOOKUP(A271,All!$C$2:$D$2424,2,FALSE)</f>
        <v>#N/A</v>
      </c>
      <c r="F271" t="e">
        <f>VLOOKUP(A271,All!$C$2:$F$2424,4,FALSE)</f>
        <v>#N/A</v>
      </c>
      <c r="G271" t="e">
        <f>VLOOKUP(A271,All!$C$2:$G$2424,5,FALSE)</f>
        <v>#N/A</v>
      </c>
      <c r="H271" t="e">
        <f t="shared" si="12"/>
        <v>#N/A</v>
      </c>
      <c r="I271" t="e">
        <f t="shared" si="13"/>
        <v>#N/A</v>
      </c>
      <c r="J271" t="e">
        <f t="shared" si="14"/>
        <v>#N/A</v>
      </c>
    </row>
    <row r="272" spans="1:10">
      <c r="A272" t="s">
        <v>1040</v>
      </c>
      <c r="B272" t="s">
        <v>59</v>
      </c>
      <c r="C272" t="s">
        <v>25</v>
      </c>
      <c r="D272" t="s">
        <v>1041</v>
      </c>
      <c r="E272" t="str">
        <f>VLOOKUP(A272,All!$C$2:$D$2424,2,FALSE)</f>
        <v>Sie können bis zu 1 m³ Ihrer großteilige Hartkunststoffe (z.B. Stühle und Tische, Tonnen, Rohre, Fässer usw.) auf allen Wertstoffhöfen separat abgeben.  Mengen über 1 m³ können gegen Gebühr auf der Deponie in Hannover-Lahe abgegeben werden.</v>
      </c>
      <c r="F272" t="str">
        <f>VLOOKUP(A272,All!$C$2:$F$2424,4,FALSE)</f>
        <v>Wertstoff</v>
      </c>
      <c r="G272" t="str">
        <f>VLOOKUP(A272,All!$C$2:$G$2424,5,FALSE)</f>
        <v>Wertstoffhof, Gelber Sack</v>
      </c>
      <c r="H272" t="str">
        <f t="shared" si="12"/>
        <v>no</v>
      </c>
      <c r="I272" t="str">
        <f t="shared" si="13"/>
        <v>ok</v>
      </c>
      <c r="J272" t="str">
        <f t="shared" si="14"/>
        <v>no</v>
      </c>
    </row>
    <row r="273" spans="1:10">
      <c r="A273" t="s">
        <v>687</v>
      </c>
      <c r="B273" t="s">
        <v>59</v>
      </c>
      <c r="C273" t="s">
        <v>25</v>
      </c>
      <c r="D273" t="s">
        <v>169</v>
      </c>
      <c r="E273" t="str">
        <f>VLOOKUP(A273,All!$C$2:$D$2424,2,FALSE)</f>
        <v>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v>
      </c>
      <c r="F273" t="str">
        <f>VLOOKUP(A273,All!$C$2:$F$2424,4,FALSE)</f>
        <v>Wertstoff</v>
      </c>
      <c r="G273" t="str">
        <f>VLOOKUP(A273,All!$C$2:$G$2424,5,FALSE)</f>
        <v>Wertstoffhof</v>
      </c>
      <c r="H273" t="str">
        <f t="shared" si="12"/>
        <v>no</v>
      </c>
      <c r="I273" t="str">
        <f t="shared" si="13"/>
        <v>ok</v>
      </c>
      <c r="J273" t="str">
        <f t="shared" si="14"/>
        <v>ok</v>
      </c>
    </row>
    <row r="274" spans="1:10">
      <c r="A274" t="s">
        <v>688</v>
      </c>
      <c r="B274" t="s">
        <v>132</v>
      </c>
      <c r="C274" t="s">
        <v>248</v>
      </c>
      <c r="D274" t="s">
        <v>11855</v>
      </c>
      <c r="E274" t="str">
        <f>VLOOKUP(A274,All!$C$2:$D$2424,2,FALSE)</f>
        <v>Bei den Wertstoffhöfen und Grüngutannahmestellen werden Baum-, Strauch- und Heckenschnitt (bis 15 cm Astdurchmesser und einer maximalen Länge von 150 cm) aus Privathaushalten in einer Anlieferung pro Kalendertag bis zu einer Gesamtmenge von insgesamt 1 m³ kostenlos angenommen. Wenn gelegentlich mehr Abfall entsteht, kann er im Kompostwerk der Deponien kostenpflichtig angeliefert werden.</v>
      </c>
      <c r="F274" t="str">
        <f>VLOOKUP(A274,All!$C$2:$F$2424,4,FALSE)</f>
        <v>Bioabfall</v>
      </c>
      <c r="G274" t="str">
        <f>VLOOKUP(A274,All!$C$2:$G$2424,5,FALSE)</f>
        <v>Wertstoffhof, Biotonne, Biosack, Grüngutannahmestellen, Deponie</v>
      </c>
      <c r="H274" t="str">
        <f t="shared" si="12"/>
        <v>no</v>
      </c>
      <c r="I274" t="str">
        <f t="shared" si="13"/>
        <v>ok</v>
      </c>
      <c r="J274" t="str">
        <f t="shared" si="14"/>
        <v>no</v>
      </c>
    </row>
    <row r="275" spans="1:10">
      <c r="A275" t="s">
        <v>685</v>
      </c>
      <c r="D275" t="s">
        <v>686</v>
      </c>
      <c r="E275" t="e">
        <f>VLOOKUP(A275,All!$C$2:$D$2424,2,FALSE)</f>
        <v>#N/A</v>
      </c>
      <c r="F275" t="e">
        <f>VLOOKUP(A275,All!$C$2:$F$2424,4,FALSE)</f>
        <v>#N/A</v>
      </c>
      <c r="G275" t="e">
        <f>VLOOKUP(A275,All!$C$2:$G$2424,5,FALSE)</f>
        <v>#N/A</v>
      </c>
      <c r="H275" t="e">
        <f t="shared" si="12"/>
        <v>#N/A</v>
      </c>
      <c r="I275" t="e">
        <f t="shared" si="13"/>
        <v>#N/A</v>
      </c>
      <c r="J275" t="e">
        <f t="shared" si="14"/>
        <v>#N/A</v>
      </c>
    </row>
    <row r="276" spans="1:10">
      <c r="A276" t="s">
        <v>676</v>
      </c>
      <c r="B276" t="s">
        <v>45</v>
      </c>
      <c r="D276" t="s">
        <v>677</v>
      </c>
      <c r="E276" t="str">
        <f>VLOOKUP(A276,All!$C$2:$D$2424,2,FALSE)</f>
        <v>Bis zu zwei Heimtrainer mit Elektronik täglich werden an den Annahmestellen für Elektrogroßgeräte kostenlos entgegen genommen. Eine Liste der Annahmestellen für Elektrogroßgeräte finden Sie hier. ,Heimtrainer ohne elektrische Bauteile können Sie kostenlos auf den Deponien und Wertstoffhöfen der Region Hannover über den Metallcontainer entsorgen oder über die kostenlose Sperrmüllabholung direkt von zu Hause abholen lassen.</v>
      </c>
      <c r="F276" t="str">
        <f>VLOOKUP(A276,All!$C$2:$F$2424,4,FALSE)</f>
        <v>Elektrogeräte</v>
      </c>
      <c r="G276" t="str">
        <f>VLOOKUP(A276,All!$C$2:$G$2424,5,FALSE)</f>
        <v>Wertstoffhof</v>
      </c>
      <c r="H276" t="str">
        <f t="shared" si="12"/>
        <v>no</v>
      </c>
      <c r="I276" t="str">
        <f t="shared" si="13"/>
        <v>ok</v>
      </c>
      <c r="J276" t="str">
        <f t="shared" si="14"/>
        <v>no</v>
      </c>
    </row>
    <row r="277" spans="1:10">
      <c r="A277" t="s">
        <v>1035</v>
      </c>
      <c r="B277" t="s">
        <v>45</v>
      </c>
      <c r="D277" t="s">
        <v>1036</v>
      </c>
      <c r="E277" t="str">
        <f>VLOOKUP(A277,All!$C$2:$D$2424,2,FALSE)</f>
        <v>Heizkessel werden weder auf den Wertstoffhöfen noch den Deponien der Region Hannover angenommen. Bitte wenden Sie sich bezüglich der Entsorgung an einen Fachhandel oder Schrotthändler aus dem Internet oder dem Branchenbuch.</v>
      </c>
      <c r="F277" t="str">
        <f>VLOOKUP(A277,All!$C$2:$F$2424,4,FALSE)</f>
        <v>Elektrogeräte</v>
      </c>
      <c r="G277" t="str">
        <f>VLOOKUP(A277,All!$C$2:$G$2424,5,FALSE)</f>
        <v>Fachhandel, Schrotthändler</v>
      </c>
      <c r="H277" t="str">
        <f t="shared" si="12"/>
        <v>ok</v>
      </c>
      <c r="I277" t="str">
        <f t="shared" si="13"/>
        <v>ok</v>
      </c>
      <c r="J277" t="str">
        <f t="shared" si="14"/>
        <v>no</v>
      </c>
    </row>
    <row r="278" spans="1:10">
      <c r="A278" t="s">
        <v>1031</v>
      </c>
      <c r="B278" t="s">
        <v>1604</v>
      </c>
      <c r="C278" t="s">
        <v>7</v>
      </c>
      <c r="D278" t="s">
        <v>1030</v>
      </c>
      <c r="E278" t="str">
        <f>VLOOKUP(A278,All!$C$2:$D$2424,2,FALSE)</f>
        <v>Bis zu 1 m³ Ihrer alten Heizkörper aus Metall (entleert) aus privaten Haushalten können Sie täglich auf den Deponien und Wertstoffhöfen der Region Hannover über den Altmetallcontainer entsorgen.</v>
      </c>
      <c r="F278" t="str">
        <f>VLOOKUP(A278,All!$C$2:$F$2424,4,FALSE)</f>
        <v>Altmetall</v>
      </c>
      <c r="G278" t="str">
        <f>VLOOKUP(A278,All!$C$2:$G$2424,5,FALSE)</f>
        <v>Wertstoffhof, Deponie</v>
      </c>
      <c r="H278" t="str">
        <f t="shared" si="12"/>
        <v>ok</v>
      </c>
      <c r="I278" t="str">
        <f t="shared" si="13"/>
        <v>ok</v>
      </c>
      <c r="J278" t="str">
        <f t="shared" si="14"/>
        <v>no</v>
      </c>
    </row>
    <row r="279" spans="1:10">
      <c r="A279" t="s">
        <v>1032</v>
      </c>
      <c r="C279" t="s">
        <v>154</v>
      </c>
      <c r="D279" t="s">
        <v>1033</v>
      </c>
      <c r="E279" t="e">
        <f>VLOOKUP(A279,All!$C$2:$D$2424,2,FALSE)</f>
        <v>#N/A</v>
      </c>
      <c r="F279" t="e">
        <f>VLOOKUP(A279,All!$C$2:$F$2424,4,FALSE)</f>
        <v>#N/A</v>
      </c>
      <c r="G279" t="e">
        <f>VLOOKUP(A279,All!$C$2:$G$2424,5,FALSE)</f>
        <v>#N/A</v>
      </c>
      <c r="H279" t="e">
        <f t="shared" si="12"/>
        <v>#N/A</v>
      </c>
      <c r="I279" t="e">
        <f t="shared" si="13"/>
        <v>#N/A</v>
      </c>
      <c r="J279" t="e">
        <f t="shared" si="14"/>
        <v>#N/A</v>
      </c>
    </row>
    <row r="280" spans="1:10">
      <c r="A280" t="s">
        <v>1029</v>
      </c>
      <c r="B280" t="s">
        <v>1604</v>
      </c>
      <c r="C280" t="s">
        <v>7</v>
      </c>
      <c r="D280" t="s">
        <v>1030</v>
      </c>
      <c r="E280" t="str">
        <f>VLOOKUP(A280,All!$C$2:$D$2424,2,FALSE)</f>
        <v>Bis zu 1 m³ Ihrer alten Heizkörper aus Metall (entleert) aus privaten Haushalten können Sie täglich auf den Deponien und Wertstoffhöfen der Region Hannover über den Altmetallcontainer entsorgen.</v>
      </c>
      <c r="F280" t="str">
        <f>VLOOKUP(A280,All!$C$2:$F$2424,4,FALSE)</f>
        <v>Altmetall</v>
      </c>
      <c r="G280" t="str">
        <f>VLOOKUP(A280,All!$C$2:$G$2424,5,FALSE)</f>
        <v>Wertstoffhof, Deponie</v>
      </c>
      <c r="H280" t="str">
        <f t="shared" si="12"/>
        <v>ok</v>
      </c>
      <c r="I280" t="str">
        <f t="shared" si="13"/>
        <v>ok</v>
      </c>
      <c r="J280" t="str">
        <f t="shared" si="14"/>
        <v>no</v>
      </c>
    </row>
    <row r="281" spans="1:10">
      <c r="A281" t="s">
        <v>1027</v>
      </c>
      <c r="B281" t="s">
        <v>6163</v>
      </c>
      <c r="C281" t="s">
        <v>7</v>
      </c>
      <c r="D281" t="s">
        <v>1028</v>
      </c>
      <c r="E281" t="str">
        <f>VLOOKUP(A281,All!$C$2:$D$2424,2,FALSE)</f>
        <v>Druckentleert Heliumflaschen (eine Anleitung, wie Heliumflaschen gefahrlos entleert werden können, finden Sie ,) werden auf den Wertstoffhöfen und den Deponien der Region Hannover angenommen. Sie gelten nicht als Sonderabfall.</v>
      </c>
      <c r="F281" t="str">
        <f>VLOOKUP(A281,All!$C$2:$F$2424,4,FALSE)</f>
        <v>Wertstoff, Altmetall</v>
      </c>
      <c r="G281" t="str">
        <f>VLOOKUP(A281,All!$C$2:$G$2424,5,FALSE)</f>
        <v>Wertstoffhof, Deponie</v>
      </c>
      <c r="H281" t="str">
        <f t="shared" si="12"/>
        <v>ok</v>
      </c>
      <c r="I281" t="str">
        <f t="shared" si="13"/>
        <v>ok</v>
      </c>
      <c r="J281" t="str">
        <f t="shared" si="14"/>
        <v>no</v>
      </c>
    </row>
    <row r="282" spans="1:10">
      <c r="A282" t="s">
        <v>1026</v>
      </c>
      <c r="B282" t="s">
        <v>17</v>
      </c>
      <c r="D282" t="s">
        <v>187</v>
      </c>
      <c r="E282" t="e">
        <f>VLOOKUP(A282,All!$C$2:$D$2424,2,FALSE)</f>
        <v>#N/A</v>
      </c>
      <c r="F282" t="e">
        <f>VLOOKUP(A282,All!$C$2:$F$2424,4,FALSE)</f>
        <v>#N/A</v>
      </c>
      <c r="G282" t="e">
        <f>VLOOKUP(A282,All!$C$2:$G$2424,5,FALSE)</f>
        <v>#N/A</v>
      </c>
      <c r="H282" t="e">
        <f t="shared" si="12"/>
        <v>#N/A</v>
      </c>
      <c r="I282" t="e">
        <f t="shared" si="13"/>
        <v>#N/A</v>
      </c>
      <c r="J282" t="e">
        <f t="shared" si="14"/>
        <v>#N/A</v>
      </c>
    </row>
    <row r="283" spans="1:10">
      <c r="A283" t="s">
        <v>1024</v>
      </c>
      <c r="B283" t="s">
        <v>59</v>
      </c>
      <c r="C283" t="s">
        <v>7</v>
      </c>
      <c r="D283" t="s">
        <v>1025</v>
      </c>
      <c r="E283" t="str">
        <f>VLOOKUP(A283,All!$C$2:$D$2424,2,FALSE)</f>
        <v>Täglich können bis zu 1 m³ Heraklithplatten (aus Privathaushalten) auf den Deponien und Wertstoffhöfen der Region Hannover über den Sperrabfallcontainer entsorgt werden.</v>
      </c>
      <c r="F283" t="str">
        <f>VLOOKUP(A283,All!$C$2:$F$2424,4,FALSE)</f>
        <v>Wertstoff</v>
      </c>
      <c r="G283" t="str">
        <f>VLOOKUP(A283,All!$C$2:$G$2424,5,FALSE)</f>
        <v>Wertstoffhof, Deponie</v>
      </c>
      <c r="H283" t="str">
        <f t="shared" si="12"/>
        <v>ok</v>
      </c>
      <c r="I283" t="str">
        <f t="shared" si="13"/>
        <v>ok</v>
      </c>
      <c r="J283" t="str">
        <f t="shared" si="14"/>
        <v>no</v>
      </c>
    </row>
    <row r="284" spans="1:10">
      <c r="A284" t="s">
        <v>1023</v>
      </c>
      <c r="B284" t="s">
        <v>45</v>
      </c>
      <c r="C284" t="s">
        <v>25</v>
      </c>
      <c r="D284" t="s">
        <v>72</v>
      </c>
      <c r="E284">
        <f>VLOOKUP(A284,All!$C$2:$D$2424,2,FALSE)</f>
        <v>0</v>
      </c>
      <c r="F284" t="str">
        <f>VLOOKUP(A284,All!$C$2:$F$2424,4,FALSE)</f>
        <v>Altmetall, Sperrabfall</v>
      </c>
      <c r="G284" t="str">
        <f>VLOOKUP(A284,All!$C$2:$G$2424,5,FALSE)</f>
        <v>Wertstoffhof, Sperrabfallabholung</v>
      </c>
      <c r="H284" t="str">
        <f t="shared" si="12"/>
        <v>no</v>
      </c>
      <c r="I284" t="str">
        <f t="shared" si="13"/>
        <v>no</v>
      </c>
      <c r="J284" t="str">
        <f t="shared" si="14"/>
        <v>no</v>
      </c>
    </row>
    <row r="285" spans="1:10">
      <c r="A285" t="s">
        <v>1022</v>
      </c>
      <c r="C285" t="s">
        <v>7</v>
      </c>
      <c r="D285" t="s">
        <v>94</v>
      </c>
      <c r="E285" t="e">
        <f>VLOOKUP(A285,All!$C$2:$D$2424,2,FALSE)</f>
        <v>#N/A</v>
      </c>
      <c r="F285" t="e">
        <f>VLOOKUP(A285,All!$C$2:$F$2424,4,FALSE)</f>
        <v>#N/A</v>
      </c>
      <c r="G285" t="e">
        <f>VLOOKUP(A285,All!$C$2:$G$2424,5,FALSE)</f>
        <v>#N/A</v>
      </c>
      <c r="H285" t="e">
        <f t="shared" si="12"/>
        <v>#N/A</v>
      </c>
      <c r="I285" t="e">
        <f t="shared" si="13"/>
        <v>#N/A</v>
      </c>
      <c r="J285" t="e">
        <f t="shared" si="14"/>
        <v>#N/A</v>
      </c>
    </row>
    <row r="286" spans="1:10">
      <c r="A286" t="s">
        <v>1020</v>
      </c>
      <c r="D286" t="s">
        <v>1021</v>
      </c>
      <c r="E286" t="e">
        <f>VLOOKUP(A286,All!$C$2:$D$2424,2,FALSE)</f>
        <v>#N/A</v>
      </c>
      <c r="F286" t="e">
        <f>VLOOKUP(A286,All!$C$2:$F$2424,4,FALSE)</f>
        <v>#N/A</v>
      </c>
      <c r="G286" t="e">
        <f>VLOOKUP(A286,All!$C$2:$G$2424,5,FALSE)</f>
        <v>#N/A</v>
      </c>
      <c r="H286" t="e">
        <f t="shared" si="12"/>
        <v>#N/A</v>
      </c>
      <c r="I286" t="e">
        <f t="shared" si="13"/>
        <v>#N/A</v>
      </c>
      <c r="J286" t="e">
        <f t="shared" si="14"/>
        <v>#N/A</v>
      </c>
    </row>
    <row r="287" spans="1:10">
      <c r="A287" t="s">
        <v>1019</v>
      </c>
      <c r="B287" t="s">
        <v>45</v>
      </c>
      <c r="C287" t="s">
        <v>25</v>
      </c>
      <c r="D287" t="s">
        <v>72</v>
      </c>
      <c r="E287" t="str">
        <f>VLOOKUP(A287,All!$C$2:$D$2424,2,FALSE)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287" t="str">
        <f>VLOOKUP(A287,All!$C$2:$F$2424,4,FALSE)</f>
        <v>Elektrogeräte</v>
      </c>
      <c r="G287" t="str">
        <f>VLOOKUP(A287,All!$C$2:$G$2424,5,FALSE)</f>
        <v>Wertstoffhof</v>
      </c>
      <c r="H287" t="str">
        <f t="shared" si="12"/>
        <v>no</v>
      </c>
      <c r="I287" t="str">
        <f t="shared" si="13"/>
        <v>ok</v>
      </c>
      <c r="J287" t="str">
        <f t="shared" si="14"/>
        <v>ok</v>
      </c>
    </row>
    <row r="288" spans="1:10">
      <c r="A288" t="s">
        <v>5909</v>
      </c>
      <c r="B288" t="s">
        <v>1018</v>
      </c>
      <c r="C288" t="s">
        <v>229</v>
      </c>
      <c r="D288" t="s">
        <v>230</v>
      </c>
      <c r="E288" t="str">
        <f>VLOOKUP(A288,All!$C$2:$D$2424,2,FALSE)</f>
        <v>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 Die Annahmebedingungen unserer Deponien und Wertstoffhöfe finden Sie , und ,.</v>
      </c>
      <c r="F288" t="str">
        <f>VLOOKUP(A288,All!$C$2:$F$2424,4,FALSE)</f>
        <v>Holzabfall</v>
      </c>
      <c r="G288" t="str">
        <f>VLOOKUP(A288,All!$C$2:$G$2424,5,FALSE)</f>
        <v>Deponie, Deponie</v>
      </c>
      <c r="H288" t="str">
        <f t="shared" si="12"/>
        <v>no</v>
      </c>
      <c r="I288" t="str">
        <f t="shared" si="13"/>
        <v>ok</v>
      </c>
      <c r="J288" t="str">
        <f t="shared" si="14"/>
        <v>no</v>
      </c>
    </row>
    <row r="289" spans="1:10">
      <c r="A289" t="s">
        <v>1018</v>
      </c>
      <c r="B289" t="s">
        <v>1018</v>
      </c>
      <c r="C289" t="s">
        <v>25</v>
      </c>
      <c r="D289" t="s">
        <v>316</v>
      </c>
      <c r="E289" t="str">
        <f>VLOOKUP(A289,All!$C$2:$D$2424,2,FALSE)</f>
        <v>Bis zu 1 m³ (Gesamtmenge/ haushaltsübliche Mengen) Ihrer Holzabfälle täglich können Sie kostenlos auf den Wertstoffhöfen der Region Hannover abgeben. Größere Mengen können Sie kostenpflichtig an den Deponien der Region Hannover abgeben. Bitte beachten Sie hierzu die Preisliste für die Deponieanlieferung. Die Annahmebedingungen unserer Deponien und Wertstoffhöfe finden Sie , (Deponien) und , (Wertstoffhöfe).</v>
      </c>
      <c r="F289" t="str">
        <f>VLOOKUP(A289,All!$C$2:$F$2424,4,FALSE)</f>
        <v>Holzabfall</v>
      </c>
      <c r="G289" t="str">
        <f>VLOOKUP(A289,All!$C$2:$G$2424,5,FALSE)</f>
        <v>Wertstoffhof</v>
      </c>
      <c r="H289" t="str">
        <f t="shared" si="12"/>
        <v>no</v>
      </c>
      <c r="I289" t="str">
        <f t="shared" si="13"/>
        <v>ok</v>
      </c>
      <c r="J289" t="str">
        <f t="shared" si="14"/>
        <v>ok</v>
      </c>
    </row>
    <row r="290" spans="1:10">
      <c r="A290" t="s">
        <v>1017</v>
      </c>
      <c r="C290" t="s">
        <v>25</v>
      </c>
      <c r="D290" t="s">
        <v>316</v>
      </c>
      <c r="E290" t="e">
        <f>VLOOKUP(A290,All!$C$2:$D$2424,2,FALSE)</f>
        <v>#N/A</v>
      </c>
      <c r="F290" t="e">
        <f>VLOOKUP(A290,All!$C$2:$F$2424,4,FALSE)</f>
        <v>#N/A</v>
      </c>
      <c r="G290" t="e">
        <f>VLOOKUP(A290,All!$C$2:$G$2424,5,FALSE)</f>
        <v>#N/A</v>
      </c>
      <c r="H290" t="e">
        <f t="shared" si="12"/>
        <v>#N/A</v>
      </c>
      <c r="I290" t="e">
        <f t="shared" si="13"/>
        <v>#N/A</v>
      </c>
      <c r="J290" t="e">
        <f t="shared" si="14"/>
        <v>#N/A</v>
      </c>
    </row>
    <row r="291" spans="1:10">
      <c r="A291" t="s">
        <v>991</v>
      </c>
      <c r="B291" t="s">
        <v>1018</v>
      </c>
      <c r="C291" t="s">
        <v>87</v>
      </c>
      <c r="D291" t="s">
        <v>992</v>
      </c>
      <c r="E291" t="str">
        <f>VLOOKUP(A291,All!$C$2:$D$2424,2,FALSE)</f>
        <v>Bis zu 1 m³ (Gesamtmenge/ haushaltsübliche Mengen) Ihrer behandelten Holzabfälle täglich können Sie kostenlos auf der Deponie in Hannover Lahe abgeben. Wichtig für die Entsorgung ist, dass die Glasscheiben aus den Fensterrahmen entfernt wurden. Größere Mengen können Sie dort kostenpflichtig abgeben. Bitte beachten Sie hierzu die Preisliste für die Deponieanlieferung. Die Annahmebedingungen unserer Deponien und Wertstoffhöfe finden Sie ,(Deponien) und , (Wertstoffhöfe).</v>
      </c>
      <c r="F291" t="str">
        <f>VLOOKUP(A291,All!$C$2:$F$2424,4,FALSE)</f>
        <v>Holzabfall</v>
      </c>
      <c r="G291" t="str">
        <f>VLOOKUP(A291,All!$C$2:$G$2424,5,FALSE)</f>
        <v>Deponie</v>
      </c>
      <c r="H291" t="str">
        <f t="shared" si="12"/>
        <v>no</v>
      </c>
      <c r="I291" t="str">
        <f t="shared" si="13"/>
        <v>ok</v>
      </c>
      <c r="J291" t="str">
        <f t="shared" si="14"/>
        <v>no</v>
      </c>
    </row>
    <row r="292" spans="1:10">
      <c r="A292" t="s">
        <v>994</v>
      </c>
      <c r="B292" t="s">
        <v>17</v>
      </c>
      <c r="C292" t="s">
        <v>37</v>
      </c>
      <c r="D292" t="s">
        <v>347</v>
      </c>
      <c r="E292" t="e">
        <f>VLOOKUP(A292,All!$C$2:$D$2424,2,FALSE)</f>
        <v>#N/A</v>
      </c>
      <c r="F292" t="e">
        <f>VLOOKUP(A292,All!$C$2:$F$2424,4,FALSE)</f>
        <v>#N/A</v>
      </c>
      <c r="G292" t="e">
        <f>VLOOKUP(A292,All!$C$2:$G$2424,5,FALSE)</f>
        <v>#N/A</v>
      </c>
      <c r="H292" t="e">
        <f t="shared" si="12"/>
        <v>#N/A</v>
      </c>
      <c r="I292" t="e">
        <f t="shared" si="13"/>
        <v>#N/A</v>
      </c>
      <c r="J292" t="e">
        <f t="shared" si="14"/>
        <v>#N/A</v>
      </c>
    </row>
    <row r="293" spans="1:10">
      <c r="A293" t="s">
        <v>993</v>
      </c>
      <c r="B293" t="s">
        <v>20</v>
      </c>
      <c r="C293" t="s">
        <v>21</v>
      </c>
      <c r="D293" t="s">
        <v>32</v>
      </c>
      <c r="E293" t="str">
        <f>VLOOKUP(A293,All!$C$2:$D$2424,2,FALSE)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93" t="str">
        <f>VLOOKUP(A293,All!$C$2:$F$2424,4,FALSE)</f>
        <v>Sonderabfall</v>
      </c>
      <c r="G293" t="str">
        <f>VLOOKUP(A293,All!$C$2:$G$2424,5,FALSE)</f>
        <v>Wertstoffhof, Deponie</v>
      </c>
      <c r="H293" t="str">
        <f t="shared" si="12"/>
        <v>no</v>
      </c>
      <c r="I293" t="str">
        <f t="shared" si="13"/>
        <v>ok</v>
      </c>
      <c r="J293" t="str">
        <f t="shared" si="14"/>
        <v>no</v>
      </c>
    </row>
    <row r="294" spans="1:10">
      <c r="A294" t="s">
        <v>984</v>
      </c>
      <c r="B294" t="s">
        <v>1018</v>
      </c>
      <c r="C294" t="s">
        <v>25</v>
      </c>
      <c r="D294" t="s">
        <v>316</v>
      </c>
      <c r="E294" t="str">
        <f>VLOOKUP(A294,All!$C$2:$D$2424,2,FALSE)</f>
        <v>Bis zu 1 m³ (Gesamtmenge/ haushaltsübliche Mengen) Ihrer Holzabfälle täglich können Sie kostenlos auf den Wertstoffhöfen der Region Hannover abgeben. Größere Mengen können Sie kostenpflichtig an den Deponien der Region Hannover abgeben. Bitte beachten Sie hierzu die Preisliste für die Deponieanlieferung. Die Annahmebedingungen unserer Deponien und Wertstoffhöfe finden Sie , (Deponien) und , (Wertstoffhöfe).</v>
      </c>
      <c r="F294" t="str">
        <f>VLOOKUP(A294,All!$C$2:$F$2424,4,FALSE)</f>
        <v>Holzabfall</v>
      </c>
      <c r="G294" t="str">
        <f>VLOOKUP(A294,All!$C$2:$G$2424,5,FALSE)</f>
        <v>Wertstoffhof</v>
      </c>
      <c r="H294" t="str">
        <f t="shared" si="12"/>
        <v>no</v>
      </c>
      <c r="I294" t="str">
        <f t="shared" si="13"/>
        <v>ok</v>
      </c>
      <c r="J294" t="str">
        <f t="shared" si="14"/>
        <v>ok</v>
      </c>
    </row>
    <row r="295" spans="1:10">
      <c r="A295" t="s">
        <v>982</v>
      </c>
      <c r="C295" t="s">
        <v>7</v>
      </c>
      <c r="D295" t="s">
        <v>983</v>
      </c>
      <c r="E295" t="e">
        <f>VLOOKUP(A295,All!$C$2:$D$2424,2,FALSE)</f>
        <v>#N/A</v>
      </c>
      <c r="F295" t="e">
        <f>VLOOKUP(A295,All!$C$2:$F$2424,4,FALSE)</f>
        <v>#N/A</v>
      </c>
      <c r="G295" t="e">
        <f>VLOOKUP(A295,All!$C$2:$G$2424,5,FALSE)</f>
        <v>#N/A</v>
      </c>
      <c r="H295" t="e">
        <f t="shared" si="12"/>
        <v>#N/A</v>
      </c>
      <c r="I295" t="e">
        <f t="shared" si="13"/>
        <v>#N/A</v>
      </c>
      <c r="J295" t="e">
        <f t="shared" si="14"/>
        <v>#N/A</v>
      </c>
    </row>
    <row r="296" spans="1:10">
      <c r="A296" t="s">
        <v>986</v>
      </c>
      <c r="B296" t="s">
        <v>20</v>
      </c>
      <c r="C296" t="s">
        <v>21</v>
      </c>
      <c r="D296" t="s">
        <v>32</v>
      </c>
      <c r="E296" t="str">
        <f>VLOOKUP(A296,All!$C$2:$D$2424,2,FALSE)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296" t="str">
        <f>VLOOKUP(A296,All!$C$2:$F$2424,4,FALSE)</f>
        <v>Sonderabfall</v>
      </c>
      <c r="G296" t="str">
        <f>VLOOKUP(A296,All!$C$2:$G$2424,5,FALSE)</f>
        <v>Wertstoffhof, Deponie</v>
      </c>
      <c r="H296" t="str">
        <f t="shared" si="12"/>
        <v>no</v>
      </c>
      <c r="I296" t="str">
        <f t="shared" si="13"/>
        <v>ok</v>
      </c>
      <c r="J296" t="str">
        <f t="shared" si="14"/>
        <v>no</v>
      </c>
    </row>
    <row r="297" spans="1:10">
      <c r="A297" t="s">
        <v>980</v>
      </c>
      <c r="C297" t="s">
        <v>7</v>
      </c>
      <c r="D297" t="s">
        <v>981</v>
      </c>
      <c r="E297" t="e">
        <f>VLOOKUP(A297,All!$C$2:$D$2424,2,FALSE)</f>
        <v>#N/A</v>
      </c>
      <c r="F297" t="e">
        <f>VLOOKUP(A297,All!$C$2:$F$2424,4,FALSE)</f>
        <v>#N/A</v>
      </c>
      <c r="G297" t="e">
        <f>VLOOKUP(A297,All!$C$2:$G$2424,5,FALSE)</f>
        <v>#N/A</v>
      </c>
      <c r="H297" t="e">
        <f t="shared" si="12"/>
        <v>#N/A</v>
      </c>
      <c r="I297" t="e">
        <f t="shared" si="13"/>
        <v>#N/A</v>
      </c>
      <c r="J297" t="e">
        <f t="shared" si="14"/>
        <v>#N/A</v>
      </c>
    </row>
    <row r="298" spans="1:10">
      <c r="A298" t="s">
        <v>979</v>
      </c>
      <c r="B298" t="s">
        <v>260</v>
      </c>
      <c r="C298" t="s">
        <v>154</v>
      </c>
      <c r="D298" t="s">
        <v>272</v>
      </c>
      <c r="E298" t="str">
        <f>VLOOKUP(A298,All!$C$2:$D$2424,2,FALSE)</f>
        <v>Bis zu 1m ³ Ihrer Rodungsmaterialen wie Wurzelballen, Stammhölzer oder Stubben (mit einem Umfang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v>
      </c>
      <c r="F298" t="str">
        <f>VLOOKUP(A298,All!$C$2:$F$2424,4,FALSE)</f>
        <v>Grüngut</v>
      </c>
      <c r="G298" t="str">
        <f>VLOOKUP(A298,All!$C$2:$G$2424,5,FALSE)</f>
        <v>Deponie</v>
      </c>
      <c r="H298" t="str">
        <f t="shared" si="12"/>
        <v>no</v>
      </c>
      <c r="I298" t="str">
        <f t="shared" si="13"/>
        <v>ok</v>
      </c>
      <c r="J298" t="str">
        <f t="shared" si="14"/>
        <v>ok</v>
      </c>
    </row>
    <row r="299" spans="1:10">
      <c r="A299" t="s">
        <v>978</v>
      </c>
      <c r="C299" t="s">
        <v>7</v>
      </c>
      <c r="D299" t="s">
        <v>426</v>
      </c>
      <c r="E299" t="e">
        <f>VLOOKUP(A299,All!$C$2:$D$2424,2,FALSE)</f>
        <v>#N/A</v>
      </c>
      <c r="F299" t="e">
        <f>VLOOKUP(A299,All!$C$2:$F$2424,4,FALSE)</f>
        <v>#N/A</v>
      </c>
      <c r="G299" t="e">
        <f>VLOOKUP(A299,All!$C$2:$G$2424,5,FALSE)</f>
        <v>#N/A</v>
      </c>
      <c r="H299" t="e">
        <f t="shared" si="12"/>
        <v>#N/A</v>
      </c>
      <c r="I299" t="e">
        <f t="shared" si="13"/>
        <v>#N/A</v>
      </c>
      <c r="J299" t="e">
        <f t="shared" si="14"/>
        <v>#N/A</v>
      </c>
    </row>
    <row r="300" spans="1:10">
      <c r="A300" t="s">
        <v>977</v>
      </c>
      <c r="B300" t="s">
        <v>20</v>
      </c>
      <c r="C300" t="s">
        <v>21</v>
      </c>
      <c r="D300" t="s">
        <v>32</v>
      </c>
      <c r="E300" t="str">
        <f>VLOOKUP(A300,All!$C$2:$D$2424,2,FALSE)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00" t="str">
        <f>VLOOKUP(A300,All!$C$2:$F$2424,4,FALSE)</f>
        <v>Sonderabfall</v>
      </c>
      <c r="G300" t="str">
        <f>VLOOKUP(A300,All!$C$2:$G$2424,5,FALSE)</f>
        <v>Wertstoffhof, Deponie</v>
      </c>
      <c r="H300" t="str">
        <f t="shared" si="12"/>
        <v>no</v>
      </c>
      <c r="I300" t="str">
        <f t="shared" si="13"/>
        <v>ok</v>
      </c>
      <c r="J300" t="str">
        <f t="shared" si="14"/>
        <v>no</v>
      </c>
    </row>
    <row r="301" spans="1:10">
      <c r="A301" t="s">
        <v>976</v>
      </c>
      <c r="C301" t="s">
        <v>25</v>
      </c>
      <c r="D301" t="s">
        <v>316</v>
      </c>
      <c r="E301" t="e">
        <f>VLOOKUP(A301,All!$C$2:$D$2424,2,FALSE)</f>
        <v>#N/A</v>
      </c>
      <c r="F301" t="e">
        <f>VLOOKUP(A301,All!$C$2:$F$2424,4,FALSE)</f>
        <v>#N/A</v>
      </c>
      <c r="G301" t="e">
        <f>VLOOKUP(A301,All!$C$2:$G$2424,5,FALSE)</f>
        <v>#N/A</v>
      </c>
      <c r="H301" t="e">
        <f t="shared" si="12"/>
        <v>#N/A</v>
      </c>
      <c r="I301" t="e">
        <f t="shared" si="13"/>
        <v>#N/A</v>
      </c>
      <c r="J301" t="e">
        <f t="shared" si="14"/>
        <v>#N/A</v>
      </c>
    </row>
    <row r="302" spans="1:10">
      <c r="A302" t="s">
        <v>972</v>
      </c>
      <c r="B302" t="s">
        <v>17</v>
      </c>
      <c r="C302" t="s">
        <v>37</v>
      </c>
      <c r="D302" t="s">
        <v>973</v>
      </c>
      <c r="E302" t="str">
        <f>VLOOKUP(A302,All!$C$2:$D$2424,2,FALSE)</f>
        <v>In der Region Hannover gibt es etwa 45.000 Hunde – diese lassen täglich ca. 20 Tonnen Kot zurück. Hundehalterinnen und Hundehalter sind verpflichtet, die Geschäfte ihrer Vierbeiner zu entfernen. ,Jede Tüte ist richtig! In Zoofachgeschäften gibt es auch spezielle Hundekotbeutel. Die gefüllten und geschlossenen Beutel können Sie über öffentliche Papierkörbe oder Restabfallbehälter/-säcke entsorgen. Ihre Mitbewohner/innen in der Region werden es Ihnen danken!,Informationsmaterialien zu der aha-Hundekot-Aktion „Ich mach´s nur mit!“ können Sie bei aha &lt;link&gt;bestellen. Einige Hundehalterinnen und Hundehalter meinen, die Hundesteuer beinhalte eine Reinigungsgebühr. Dies ist nicht richtig! Die Einnahmen aus der Hundesteuer fließen dem allgemeinen Haushalt der Kommunen zu. Sie soll die Anzahl der Hunde regulieren. ,Die gesetzlichen Grundlagen zum Entfernen des Hundekots werden von den Kommunen verabschiedet. So regelt dies z. B. in der Stadt Hannover die Straßen- und Grünanlagenverordnung (§ 18, Abs. 3). Fragen Sie in Ihrer Kommune nach.</v>
      </c>
      <c r="F302" t="str">
        <f>VLOOKUP(A302,All!$C$2:$F$2424,4,FALSE)</f>
        <v>Restabfall</v>
      </c>
      <c r="G302" t="str">
        <f>VLOOKUP(A302,All!$C$2:$G$2424,5,FALSE)</f>
        <v>Restabfalltonne</v>
      </c>
      <c r="H302" t="str">
        <f t="shared" si="12"/>
        <v>no</v>
      </c>
      <c r="I302" t="str">
        <f t="shared" si="13"/>
        <v>ok</v>
      </c>
      <c r="J302" t="str">
        <f t="shared" si="14"/>
        <v>ok</v>
      </c>
    </row>
    <row r="303" spans="1:10">
      <c r="A303" t="s">
        <v>974</v>
      </c>
      <c r="B303" t="s">
        <v>17</v>
      </c>
      <c r="C303" t="s">
        <v>37</v>
      </c>
      <c r="D303" t="s">
        <v>975</v>
      </c>
      <c r="E303" t="str">
        <f>VLOOKUP(A303,All!$C$2:$D$2424,2,FALSE)</f>
        <v>Hygieneartikel wie Watte, Ohrstäbchen, Binden, Tampons etc. gehören in den Restabfall. Entsorgen Sie diese Dinge auf keinen Fall in der Toilette.</v>
      </c>
      <c r="F303" t="str">
        <f>VLOOKUP(A303,All!$C$2:$F$2424,4,FALSE)</f>
        <v>Restabfall</v>
      </c>
      <c r="G303" t="str">
        <f>VLOOKUP(A303,All!$C$2:$G$2424,5,FALSE)</f>
        <v>Restabfalltonne</v>
      </c>
      <c r="H303" t="str">
        <f t="shared" si="12"/>
        <v>no</v>
      </c>
      <c r="I303" t="str">
        <f t="shared" si="13"/>
        <v>ok</v>
      </c>
      <c r="J303" t="str">
        <f t="shared" si="14"/>
        <v>ok</v>
      </c>
    </row>
    <row r="304" spans="1:10">
      <c r="A304" t="s">
        <v>682</v>
      </c>
      <c r="B304" t="s">
        <v>140</v>
      </c>
      <c r="C304" t="s">
        <v>141</v>
      </c>
      <c r="D304" t="s">
        <v>142</v>
      </c>
      <c r="E304" t="str">
        <f>VLOOKUP(A304,All!$C$2:$D$2424,2,FALSE)</f>
        <v>Papier können Sie über den Papiersack oder die kostenlose Papiertonne/-container entsorgen. Papiersäcke bekommen Sie für 1 Euro im Einzelhandel sowie bei allen Wertstoffhöfen und Deponien. Weitere Informationen zur Papiertonne erhalten Sie ,. Hier können Sie auch eine Papiertonne für Ihr Grundstück bestellen.</v>
      </c>
      <c r="F304" t="str">
        <f>VLOOKUP(A304,All!$C$2:$F$2424,4,FALSE)</f>
        <v>Papier</v>
      </c>
      <c r="G304" t="str">
        <f>VLOOKUP(A304,All!$C$2:$G$2424,5,FALSE)</f>
        <v>Papiertonne, Papiersack</v>
      </c>
      <c r="H304" t="str">
        <f t="shared" si="12"/>
        <v>no</v>
      </c>
      <c r="I304" t="str">
        <f t="shared" si="13"/>
        <v>ok</v>
      </c>
      <c r="J304" t="str">
        <f t="shared" si="14"/>
        <v>no</v>
      </c>
    </row>
    <row r="305" spans="1:10">
      <c r="A305" t="s">
        <v>684</v>
      </c>
      <c r="B305" t="s">
        <v>17</v>
      </c>
      <c r="C305" t="s">
        <v>37</v>
      </c>
      <c r="D305" t="s">
        <v>264</v>
      </c>
      <c r="E305" t="str">
        <f>VLOOKUP(A305,All!$C$2:$D$2424,2,FALSE)</f>
        <v>Ausgediente Inliner- und Rollschuhpaare können über die Restabfalltonne oder die Restabfallsäcke entsorgt werden. Bitte beachten Sie, dass Inliner und Rollschuhe mit blinkenden Rollen oder sonstigen elektrischen Bauteilen als Elektroschrott entsorgt werden müssen. Wenn gelegentlich mehr Abfall anfällt, können Sie beim Wertstoffhof oder , einen Zusatzsack kaufen. Stellen Sie diesen am Leerungstag einfach zu dem Restabfallbehälter - wir nehmen ihn mit.</v>
      </c>
      <c r="F305" t="str">
        <f>VLOOKUP(A305,All!$C$2:$F$2424,4,FALSE)</f>
        <v>Restabfall</v>
      </c>
      <c r="G305" t="str">
        <f>VLOOKUP(A305,All!$C$2:$G$2424,5,FALSE)</f>
        <v>Restabfalltonne</v>
      </c>
      <c r="H305" t="str">
        <f t="shared" si="12"/>
        <v>no</v>
      </c>
      <c r="I305" t="str">
        <f t="shared" si="13"/>
        <v>ok</v>
      </c>
      <c r="J305" t="str">
        <f t="shared" si="14"/>
        <v>ok</v>
      </c>
    </row>
    <row r="306" spans="1:10">
      <c r="A306" t="s">
        <v>11840</v>
      </c>
      <c r="B306" t="s">
        <v>20</v>
      </c>
      <c r="C306" t="s">
        <v>21</v>
      </c>
      <c r="D306" t="s">
        <v>32</v>
      </c>
      <c r="E306" t="e">
        <f>VLOOKUP(A306,All!$C$2:$D$2424,2,FALSE)</f>
        <v>#N/A</v>
      </c>
      <c r="F306" t="e">
        <f>VLOOKUP(A306,All!$C$2:$F$2424,4,FALSE)</f>
        <v>#N/A</v>
      </c>
      <c r="G306" t="e">
        <f>VLOOKUP(A306,All!$C$2:$G$2424,5,FALSE)</f>
        <v>#N/A</v>
      </c>
      <c r="H306" t="e">
        <f t="shared" si="12"/>
        <v>#N/A</v>
      </c>
      <c r="I306" t="e">
        <f t="shared" si="13"/>
        <v>#N/A</v>
      </c>
      <c r="J306" t="e">
        <f t="shared" si="14"/>
        <v>#N/A</v>
      </c>
    </row>
    <row r="307" spans="1:10">
      <c r="A307" t="s">
        <v>673</v>
      </c>
      <c r="B307" t="s">
        <v>1072</v>
      </c>
      <c r="C307" t="s">
        <v>154</v>
      </c>
      <c r="D307" t="s">
        <v>674</v>
      </c>
      <c r="E307" t="str">
        <f>VLOOKUP(A307,All!$C$2:$D$2424,2,FALSE)</f>
        <v>Mineralwolle, -faser und Steinwolle aus Privathaushalten bis zu 1 m³ werden auf Deponien in Hannover und Wunstorf angenommen. Bitte verpacken Sie Ihre Mineralwolle o.ä. staubdicht in reißfesten Säcken, jedoch aus logistischen Gründen nicht in Big Bags. Vor Ort werden Ihre Abfälle in von uns bereit gestellte Big Bags umverpackt. Mengen größer 1 m³ aus Privathaushalten werden in reißfesten und staubdichten Säcken verpackt gegen Gebühr nur auf der Deponie Hannover angenommen.</v>
      </c>
      <c r="F307" t="str">
        <f>VLOOKUP(A307,All!$C$2:$F$2424,4,FALSE)</f>
        <v>Bauabfall</v>
      </c>
      <c r="G307" t="str">
        <f>VLOOKUP(A307,All!$C$2:$G$2424,5,FALSE)</f>
        <v>Deponie</v>
      </c>
      <c r="H307" t="str">
        <f t="shared" si="12"/>
        <v>no</v>
      </c>
      <c r="I307" t="str">
        <f t="shared" si="13"/>
        <v>ok</v>
      </c>
      <c r="J307" t="str">
        <f t="shared" si="14"/>
        <v>ok</v>
      </c>
    </row>
    <row r="308" spans="1:10">
      <c r="A308" t="s">
        <v>683</v>
      </c>
      <c r="B308" t="s">
        <v>20</v>
      </c>
      <c r="C308" t="s">
        <v>21</v>
      </c>
      <c r="D308" t="s">
        <v>32</v>
      </c>
      <c r="E308" t="e">
        <f>VLOOKUP(A308,All!$C$2:$D$2424,2,FALSE)</f>
        <v>#N/A</v>
      </c>
      <c r="F308" t="e">
        <f>VLOOKUP(A308,All!$C$2:$F$2424,4,FALSE)</f>
        <v>#N/A</v>
      </c>
      <c r="G308" t="e">
        <f>VLOOKUP(A308,All!$C$2:$G$2424,5,FALSE)</f>
        <v>#N/A</v>
      </c>
      <c r="H308" t="e">
        <f t="shared" si="12"/>
        <v>#N/A</v>
      </c>
      <c r="I308" t="e">
        <f t="shared" si="13"/>
        <v>#N/A</v>
      </c>
      <c r="J308" t="e">
        <f t="shared" si="14"/>
        <v>#N/A</v>
      </c>
    </row>
    <row r="309" spans="1:10">
      <c r="A309" t="s">
        <v>102</v>
      </c>
      <c r="B309" t="s">
        <v>1018</v>
      </c>
      <c r="C309" t="s">
        <v>87</v>
      </c>
      <c r="D309" t="s">
        <v>103</v>
      </c>
      <c r="E309" t="str">
        <f>VLOOKUP(A309,All!$C$2:$D$2424,2,FALSE)</f>
        <v>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 Die Annahmebedingungen unserer Deponien und Wertstoffhöfe finden Sie , und ,.</v>
      </c>
      <c r="F309" t="str">
        <f>VLOOKUP(A309,All!$C$2:$F$2424,4,FALSE)</f>
        <v>Holzabfall</v>
      </c>
      <c r="G309" t="str">
        <f>VLOOKUP(A309,All!$C$2:$G$2424,5,FALSE)</f>
        <v>Deponie, Deponie</v>
      </c>
      <c r="H309" t="str">
        <f t="shared" si="12"/>
        <v>no</v>
      </c>
      <c r="I309" t="str">
        <f t="shared" si="13"/>
        <v>ok</v>
      </c>
      <c r="J309" t="str">
        <f t="shared" si="14"/>
        <v>no</v>
      </c>
    </row>
    <row r="310" spans="1:10">
      <c r="A310" t="s">
        <v>101</v>
      </c>
      <c r="C310" t="s">
        <v>7</v>
      </c>
      <c r="D310" t="s">
        <v>94</v>
      </c>
      <c r="E310" t="e">
        <f>VLOOKUP(A310,All!$C$2:$D$2424,2,FALSE)</f>
        <v>#N/A</v>
      </c>
      <c r="F310" t="e">
        <f>VLOOKUP(A310,All!$C$2:$F$2424,4,FALSE)</f>
        <v>#N/A</v>
      </c>
      <c r="G310" t="e">
        <f>VLOOKUP(A310,All!$C$2:$G$2424,5,FALSE)</f>
        <v>#N/A</v>
      </c>
      <c r="H310" t="e">
        <f t="shared" si="12"/>
        <v>#N/A</v>
      </c>
      <c r="I310" t="e">
        <f t="shared" si="13"/>
        <v>#N/A</v>
      </c>
      <c r="J310" t="e">
        <f t="shared" si="14"/>
        <v>#N/A</v>
      </c>
    </row>
    <row r="311" spans="1:10">
      <c r="A311" t="s">
        <v>93</v>
      </c>
      <c r="B311" t="s">
        <v>3332</v>
      </c>
      <c r="C311" t="s">
        <v>7</v>
      </c>
      <c r="D311" t="s">
        <v>94</v>
      </c>
      <c r="E311" t="str">
        <f>VLOOKUP(A311,All!$C$2:$D$2424,2,FALSE)</f>
        <v>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finden Sie die Annahmebedingungen unserer Wertstoffhofe, die der Deponien.</v>
      </c>
      <c r="F311" t="str">
        <f>VLOOKUP(A311,All!$C$2:$F$2424,4,FALSE)</f>
        <v>giftigen oder invasiven Pflanzen</v>
      </c>
      <c r="G311" t="str">
        <f>VLOOKUP(A311,All!$C$2:$G$2424,5,FALSE)</f>
        <v>Wertstoffhof, Deponie</v>
      </c>
      <c r="H311" t="str">
        <f t="shared" si="12"/>
        <v>no</v>
      </c>
      <c r="I311" t="str">
        <f t="shared" si="13"/>
        <v>ok</v>
      </c>
      <c r="J311" t="str">
        <f t="shared" si="14"/>
        <v>no</v>
      </c>
    </row>
    <row r="312" spans="1:10">
      <c r="A312" t="s">
        <v>95</v>
      </c>
      <c r="B312" t="s">
        <v>3332</v>
      </c>
      <c r="C312" t="s">
        <v>7</v>
      </c>
      <c r="D312" t="s">
        <v>94</v>
      </c>
      <c r="E312" t="str">
        <f>VLOOKUP(A312,All!$C$2:$D$2424,2,FALSE)</f>
        <v>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finden Sie die Annahmebedingungen unserer Wertstoffhofe, die der Deponien.</v>
      </c>
      <c r="F312" t="str">
        <f>VLOOKUP(A312,All!$C$2:$F$2424,4,FALSE)</f>
        <v>giftigen oder invasiven Pflanzen</v>
      </c>
      <c r="G312" t="str">
        <f>VLOOKUP(A312,All!$C$2:$G$2424,5,FALSE)</f>
        <v>Wertstoffhof, Deponie</v>
      </c>
      <c r="H312" t="str">
        <f t="shared" si="12"/>
        <v>no</v>
      </c>
      <c r="I312" t="str">
        <f t="shared" si="13"/>
        <v>ok</v>
      </c>
      <c r="J312" t="str">
        <f t="shared" si="14"/>
        <v>no</v>
      </c>
    </row>
    <row r="313" spans="1:10">
      <c r="A313" t="s">
        <v>92</v>
      </c>
      <c r="B313" t="s">
        <v>51</v>
      </c>
      <c r="C313" t="s">
        <v>52</v>
      </c>
      <c r="D313" t="s">
        <v>53</v>
      </c>
      <c r="E313" t="str">
        <f>VLOOKUP(A313,All!$C$2:$D$2424,2,FALSE)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313" t="str">
        <f>VLOOKUP(A313,All!$C$2:$F$2424,4,FALSE)</f>
        <v>Leichtverpackungen</v>
      </c>
      <c r="G313" t="str">
        <f>VLOOKUP(A313,All!$C$2:$G$2424,5,FALSE)</f>
        <v>Gelber Sack</v>
      </c>
      <c r="H313" t="str">
        <f t="shared" si="12"/>
        <v>no</v>
      </c>
      <c r="I313" t="str">
        <f t="shared" si="13"/>
        <v>ok</v>
      </c>
      <c r="J313" t="str">
        <f t="shared" si="14"/>
        <v>no</v>
      </c>
    </row>
    <row r="314" spans="1:10">
      <c r="A314" t="s">
        <v>180</v>
      </c>
      <c r="D314" t="s">
        <v>181</v>
      </c>
      <c r="E314" t="e">
        <f>VLOOKUP(A314,All!$C$2:$D$2424,2,FALSE)</f>
        <v>#N/A</v>
      </c>
      <c r="F314" t="e">
        <f>VLOOKUP(A314,All!$C$2:$F$2424,4,FALSE)</f>
        <v>#N/A</v>
      </c>
      <c r="G314" t="e">
        <f>VLOOKUP(A314,All!$C$2:$G$2424,5,FALSE)</f>
        <v>#N/A</v>
      </c>
      <c r="H314" t="e">
        <f t="shared" si="12"/>
        <v>#N/A</v>
      </c>
      <c r="I314" t="e">
        <f t="shared" si="13"/>
        <v>#N/A</v>
      </c>
      <c r="J314" t="e">
        <f t="shared" si="14"/>
        <v>#N/A</v>
      </c>
    </row>
    <row r="315" spans="1:10">
      <c r="A315" t="s">
        <v>184</v>
      </c>
      <c r="B315" t="s">
        <v>585</v>
      </c>
      <c r="D315" t="s">
        <v>185</v>
      </c>
      <c r="E315" t="str">
        <f>VLOOKUP(A315,All!$C$2:$D$2424,2,FALSE)</f>
        <v>Tierkörper gehören auf keinen Fall in den Bio- oder Restabfall. Kleine Heimtiere wie Hamster, Vögel dürfen auf dem eigenen Grundstück in mindestens 50 cm Tiefe begraben werden. Größere Tiere (Hunde, Katzen etc.) müssen zu einem Tierkörperbeseitigungsbetrieb siehe Gelbe Seiten, gebracht werden. Es gibt auch Tierfriedhöfe – erkundigen Sie sich bei Ihrer Kommune. Die Tierärztliche Hochschule Hannover nimmt Tierkörper ausschließlich zur Obduktion (gegen Zahlung der Obduktionskosten) mit anschließender Entsorgung an. Telefon: 0511/953-8601, -8621</v>
      </c>
      <c r="F315" t="str">
        <f>VLOOKUP(A315,All!$C$2:$F$2424,4,FALSE)</f>
        <v>Tierkörper</v>
      </c>
      <c r="G315" t="str">
        <f>VLOOKUP(A315,All!$C$2:$G$2424,5,FALSE)</f>
        <v>Tierkörperbeseitigungsbetrieb</v>
      </c>
      <c r="H315" t="str">
        <f t="shared" si="12"/>
        <v>no</v>
      </c>
      <c r="I315" t="str">
        <f t="shared" si="13"/>
        <v>ok</v>
      </c>
      <c r="J315" t="str">
        <f t="shared" si="14"/>
        <v>no</v>
      </c>
    </row>
    <row r="316" spans="1:10">
      <c r="A316" t="s">
        <v>182</v>
      </c>
      <c r="B316" t="s">
        <v>51</v>
      </c>
      <c r="C316" t="s">
        <v>52</v>
      </c>
      <c r="D316" t="s">
        <v>183</v>
      </c>
      <c r="E316" t="e">
        <f>VLOOKUP(A316,All!$C$2:$D$2424,2,FALSE)</f>
        <v>#N/A</v>
      </c>
      <c r="F316" t="e">
        <f>VLOOKUP(A316,All!$C$2:$F$2424,4,FALSE)</f>
        <v>#N/A</v>
      </c>
      <c r="G316" t="e">
        <f>VLOOKUP(A316,All!$C$2:$G$2424,5,FALSE)</f>
        <v>#N/A</v>
      </c>
      <c r="H316" t="e">
        <f t="shared" si="12"/>
        <v>#N/A</v>
      </c>
      <c r="I316" t="e">
        <f t="shared" si="13"/>
        <v>#N/A</v>
      </c>
      <c r="J316" t="e">
        <f t="shared" si="14"/>
        <v>#N/A</v>
      </c>
    </row>
    <row r="317" spans="1:10">
      <c r="A317" t="s">
        <v>188</v>
      </c>
      <c r="B317" t="s">
        <v>132</v>
      </c>
      <c r="D317" t="s">
        <v>5</v>
      </c>
      <c r="E317">
        <f>VLOOKUP(A317,All!$C$2:$D$2424,2,FALSE)</f>
        <v>0</v>
      </c>
      <c r="F317" t="str">
        <f>VLOOKUP(A317,All!$C$2:$F$2424,4,FALSE)</f>
        <v>Bioabfall</v>
      </c>
      <c r="G317" t="str">
        <f>VLOOKUP(A317,All!$C$2:$G$2424,5,FALSE)</f>
        <v>Biotonne, Biosack</v>
      </c>
      <c r="H317" t="str">
        <f t="shared" si="12"/>
        <v>no</v>
      </c>
      <c r="I317" t="str">
        <f t="shared" si="13"/>
        <v>ok</v>
      </c>
      <c r="J317" t="str">
        <f t="shared" si="14"/>
        <v>no</v>
      </c>
    </row>
    <row r="318" spans="1:10">
      <c r="A318" t="s">
        <v>176</v>
      </c>
      <c r="B318" t="s">
        <v>177</v>
      </c>
      <c r="C318" t="s">
        <v>178</v>
      </c>
      <c r="D318" t="s">
        <v>179</v>
      </c>
      <c r="E318" t="str">
        <f>VLOOKUP(A318,All!$C$2:$D$2424,2,FALSE)</f>
        <v>Kaffeekapseln aus Aluminum, Kunststoff oder "kompostierbarem" Material gehören in den Restabfall. "Kompostierbares" Bioplastik oder anderes Material sind für die Kompostierung ungeeignet und gehören weder in den Bioabfall noch auf den Kompost. Weitere Infos zum Thema Bioplastik finden Sie</v>
      </c>
      <c r="F318" t="str">
        <f>VLOOKUP(A318,All!$C$2:$F$2424,4,FALSE)</f>
        <v>Restabfall</v>
      </c>
      <c r="G318" t="str">
        <f>VLOOKUP(A318,All!$C$2:$G$2424,5,FALSE)</f>
        <v>Resabfalltonne</v>
      </c>
      <c r="H318" t="str">
        <f t="shared" si="12"/>
        <v>no</v>
      </c>
      <c r="I318" t="str">
        <f t="shared" si="13"/>
        <v>no</v>
      </c>
      <c r="J318" t="str">
        <f t="shared" si="14"/>
        <v>no</v>
      </c>
    </row>
    <row r="319" spans="1:10">
      <c r="A319" t="s">
        <v>175</v>
      </c>
      <c r="B319" t="s">
        <v>45</v>
      </c>
      <c r="C319" t="s">
        <v>25</v>
      </c>
      <c r="D319" t="s">
        <v>72</v>
      </c>
      <c r="E319" t="str">
        <f>VLOOKUP(A319,All!$C$2:$D$2424,2,FALSE)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319" t="str">
        <f>VLOOKUP(A319,All!$C$2:$F$2424,4,FALSE)</f>
        <v>Elektrogeräte</v>
      </c>
      <c r="G319" t="str">
        <f>VLOOKUP(A319,All!$C$2:$G$2424,5,FALSE)</f>
        <v>Wertstoffhof</v>
      </c>
      <c r="H319" t="str">
        <f t="shared" si="12"/>
        <v>no</v>
      </c>
      <c r="I319" t="str">
        <f t="shared" si="13"/>
        <v>ok</v>
      </c>
      <c r="J319" t="str">
        <f t="shared" si="14"/>
        <v>ok</v>
      </c>
    </row>
    <row r="320" spans="1:10">
      <c r="A320" t="s">
        <v>173</v>
      </c>
      <c r="B320" t="s">
        <v>132</v>
      </c>
      <c r="D320" t="s">
        <v>174</v>
      </c>
      <c r="E320" t="str">
        <f>VLOOKUP(A320,All!$C$2:$D$2424,2,FALSE)</f>
        <v>Achtung Pads z.B. mit Milchaufschäumfunktionen enthalten teilweise Kunststoff"Käfige" damit werden diese Pads zu Restabfall.</v>
      </c>
      <c r="F320" t="str">
        <f>VLOOKUP(A320,All!$C$2:$F$2424,4,FALSE)</f>
        <v>Bioabfall</v>
      </c>
      <c r="G320" t="str">
        <f>VLOOKUP(A320,All!$C$2:$G$2424,5,FALSE)</f>
        <v>Biotonne, Biosack</v>
      </c>
      <c r="H320" t="str">
        <f t="shared" si="12"/>
        <v>no</v>
      </c>
      <c r="I320" t="str">
        <f t="shared" si="13"/>
        <v>ok</v>
      </c>
      <c r="J320" t="str">
        <f t="shared" si="14"/>
        <v>no</v>
      </c>
    </row>
    <row r="321" spans="1:10">
      <c r="A321" t="s">
        <v>170</v>
      </c>
      <c r="B321" t="s">
        <v>132</v>
      </c>
      <c r="C321" t="s">
        <v>171</v>
      </c>
      <c r="D321" t="s">
        <v>172</v>
      </c>
      <c r="E321" t="str">
        <f>VLOOKUP(A321,All!$C$2:$D$2424,2,FALSE)</f>
        <v>Übrig gebliebener Kaffeesatz kann in der Bioabfalltonne oder dem Biosack entsorgt werden.</v>
      </c>
      <c r="F321" t="str">
        <f>VLOOKUP(A321,All!$C$2:$F$2424,4,FALSE)</f>
        <v>Bioabfall</v>
      </c>
      <c r="G321" t="str">
        <f>VLOOKUP(A321,All!$C$2:$G$2424,5,FALSE)</f>
        <v>Restabfalltonne, Biotonne, Biosack</v>
      </c>
      <c r="H321" t="str">
        <f t="shared" si="12"/>
        <v>no</v>
      </c>
      <c r="I321" t="str">
        <f t="shared" si="13"/>
        <v>ok</v>
      </c>
      <c r="J321" t="str">
        <f t="shared" si="14"/>
        <v>no</v>
      </c>
    </row>
    <row r="322" spans="1:10">
      <c r="A322" t="s">
        <v>168</v>
      </c>
      <c r="B322" t="s">
        <v>59</v>
      </c>
      <c r="C322" t="s">
        <v>25</v>
      </c>
      <c r="D322" t="s">
        <v>169</v>
      </c>
      <c r="E322" t="str">
        <f>VLOOKUP(A322,All!$C$2:$D$2424,2,FALSE)</f>
        <v>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v>
      </c>
      <c r="F322" t="str">
        <f>VLOOKUP(A322,All!$C$2:$F$2424,4,FALSE)</f>
        <v>Wertstoff</v>
      </c>
      <c r="G322" t="str">
        <f>VLOOKUP(A322,All!$C$2:$G$2424,5,FALSE)</f>
        <v>Wertstoffhof, Gelber Sack</v>
      </c>
      <c r="H322" t="str">
        <f t="shared" si="12"/>
        <v>no</v>
      </c>
      <c r="I322" t="str">
        <f t="shared" si="13"/>
        <v>ok</v>
      </c>
      <c r="J322" t="str">
        <f t="shared" si="14"/>
        <v>no</v>
      </c>
    </row>
    <row r="323" spans="1:10">
      <c r="A323" t="s">
        <v>167</v>
      </c>
      <c r="B323" t="s">
        <v>8531</v>
      </c>
      <c r="C323" t="s">
        <v>154</v>
      </c>
      <c r="D323" t="s">
        <v>155</v>
      </c>
      <c r="E323" t="str">
        <f>VLOOKUP(A323,All!$C$2:$D$2424,2,FALSE)</f>
        <v>Boote aus Holz und Glasfaserverstärkten Kunststoffen (GFK) können Sie auf den drei Deponien der Region Hannover abgeben. Wichtig hierbei: Die Boote müssen vor der Abgabe auf eine Kantenlänge von 1,5 m gekürzt werden. Metallboote müssen über einen Fachbetrieb entsorgt werden.</v>
      </c>
      <c r="F323" t="str">
        <f>VLOOKUP(A323,All!$C$2:$F$2424,4,FALSE)</f>
        <v>GFK</v>
      </c>
      <c r="G323" t="str">
        <f>VLOOKUP(A323,All!$C$2:$G$2424,5,FALSE)</f>
        <v>Deponie</v>
      </c>
      <c r="H323" t="str">
        <f t="shared" ref="H323:H386" si="15">IF(D323=E323,"ok","no")</f>
        <v>no</v>
      </c>
      <c r="I323" t="str">
        <f t="shared" ref="I323:I386" si="16">IF(B323=F323,"ok","no")</f>
        <v>ok</v>
      </c>
      <c r="J323" t="str">
        <f t="shared" ref="J323:J386" si="17">IF(C323=G323,"ok","no")</f>
        <v>ok</v>
      </c>
    </row>
    <row r="324" spans="1:10">
      <c r="A324" t="s">
        <v>166</v>
      </c>
      <c r="B324" t="s">
        <v>20</v>
      </c>
      <c r="C324" t="s">
        <v>21</v>
      </c>
      <c r="D324" t="s">
        <v>32</v>
      </c>
      <c r="E324" t="str">
        <f>VLOOKUP(A324,All!$C$2:$D$2424,2,FALSE)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24" t="str">
        <f>VLOOKUP(A324,All!$C$2:$F$2424,4,FALSE)</f>
        <v>Sonderabfall</v>
      </c>
      <c r="G324" t="str">
        <f>VLOOKUP(A324,All!$C$2:$G$2424,5,FALSE)</f>
        <v>Wertstoffhof, Deponie</v>
      </c>
      <c r="H324" t="str">
        <f t="shared" si="15"/>
        <v>no</v>
      </c>
      <c r="I324" t="str">
        <f t="shared" si="16"/>
        <v>ok</v>
      </c>
      <c r="J324" t="str">
        <f t="shared" si="17"/>
        <v>no</v>
      </c>
    </row>
    <row r="325" spans="1:10">
      <c r="A325" t="s">
        <v>163</v>
      </c>
      <c r="C325" t="s">
        <v>164</v>
      </c>
      <c r="D325" t="s">
        <v>165</v>
      </c>
      <c r="E325" t="e">
        <f>VLOOKUP(A325,All!$C$2:$D$2424,2,FALSE)</f>
        <v>#N/A</v>
      </c>
      <c r="F325" t="e">
        <f>VLOOKUP(A325,All!$C$2:$F$2424,4,FALSE)</f>
        <v>#N/A</v>
      </c>
      <c r="G325" t="e">
        <f>VLOOKUP(A325,All!$C$2:$G$2424,5,FALSE)</f>
        <v>#N/A</v>
      </c>
      <c r="H325" t="e">
        <f t="shared" si="15"/>
        <v>#N/A</v>
      </c>
      <c r="I325" t="e">
        <f t="shared" si="16"/>
        <v>#N/A</v>
      </c>
      <c r="J325" t="e">
        <f t="shared" si="17"/>
        <v>#N/A</v>
      </c>
    </row>
    <row r="326" spans="1:10">
      <c r="A326" t="s">
        <v>161</v>
      </c>
      <c r="B326" t="s">
        <v>20</v>
      </c>
      <c r="C326" t="s">
        <v>21</v>
      </c>
      <c r="D326" t="s">
        <v>162</v>
      </c>
      <c r="E326" t="str">
        <f>VLOOKUP(A326,All!$C$2:$D$2424,2,FALSE)</f>
        <v>Kaltreiniger sind Gemische verschiedener organischer Lösemittel, die zum Entfetten und Reinigen von Werkstücken, Autoteilen u. ä. geeignet sind. Sie sind wasserklar oder gelblich, es gibt auch gefärbte und/oder parfümierte Kaltreiniger. Kaltreiniger lösen z. B. Öle, Fette, Teer, usw. Kaltreiniger zählen zur Gruppe der gefährlichen Sonderabfälle.</v>
      </c>
      <c r="F326" t="str">
        <f>VLOOKUP(A326,All!$C$2:$F$2424,4,FALSE)</f>
        <v>Sonderabfall</v>
      </c>
      <c r="G326" t="str">
        <f>VLOOKUP(A326,All!$C$2:$G$2424,5,FALSE)</f>
        <v>Wertstoffhof, Deponie</v>
      </c>
      <c r="H326" t="str">
        <f t="shared" si="15"/>
        <v>ok</v>
      </c>
      <c r="I326" t="str">
        <f t="shared" si="16"/>
        <v>ok</v>
      </c>
      <c r="J326" t="str">
        <f t="shared" si="17"/>
        <v>no</v>
      </c>
    </row>
    <row r="327" spans="1:10">
      <c r="A327" t="s">
        <v>159</v>
      </c>
      <c r="C327" t="s">
        <v>154</v>
      </c>
      <c r="D327" t="s">
        <v>160</v>
      </c>
      <c r="E327" t="e">
        <f>VLOOKUP(A327,All!$C$2:$D$2424,2,FALSE)</f>
        <v>#N/A</v>
      </c>
      <c r="F327" t="e">
        <f>VLOOKUP(A327,All!$C$2:$F$2424,4,FALSE)</f>
        <v>#N/A</v>
      </c>
      <c r="G327" t="e">
        <f>VLOOKUP(A327,All!$C$2:$G$2424,5,FALSE)</f>
        <v>#N/A</v>
      </c>
      <c r="H327" t="e">
        <f t="shared" si="15"/>
        <v>#N/A</v>
      </c>
      <c r="I327" t="e">
        <f t="shared" si="16"/>
        <v>#N/A</v>
      </c>
      <c r="J327" t="e">
        <f t="shared" si="17"/>
        <v>#N/A</v>
      </c>
    </row>
    <row r="328" spans="1:10">
      <c r="A328" t="s">
        <v>156</v>
      </c>
      <c r="B328" t="s">
        <v>59</v>
      </c>
      <c r="D328" t="s">
        <v>157</v>
      </c>
      <c r="E328" t="str">
        <f>VLOOKUP(A328,All!$C$2:$D$2424,2,FALSE)</f>
        <v>Kaminofen aus Metall bzw. Gußeisen werden auf den Wertstoffhöfen angenommen. Wichtig ist, dass die Speichersteine/Schamottsteine vorher entfernt werden.</v>
      </c>
      <c r="F328" t="str">
        <f>VLOOKUP(A328,All!$C$2:$F$2424,4,FALSE)</f>
        <v>Wertstoff</v>
      </c>
      <c r="G328" t="str">
        <f>VLOOKUP(A328,All!$C$2:$G$2424,5,FALSE)</f>
        <v>Wertstoffhof, Gelber Sack</v>
      </c>
      <c r="H328" t="str">
        <f t="shared" si="15"/>
        <v>no</v>
      </c>
      <c r="I328" t="str">
        <f t="shared" si="16"/>
        <v>ok</v>
      </c>
      <c r="J328" t="str">
        <f t="shared" si="17"/>
        <v>no</v>
      </c>
    </row>
    <row r="329" spans="1:10">
      <c r="A329" t="s">
        <v>158</v>
      </c>
      <c r="B329" t="s">
        <v>3332</v>
      </c>
      <c r="C329" t="s">
        <v>7</v>
      </c>
      <c r="D329" t="s">
        <v>94</v>
      </c>
      <c r="E329" t="str">
        <f>VLOOKUP(A329,All!$C$2:$D$2424,2,FALSE)</f>
        <v>Bitte verpacken Sie die giftigen Pflanzen gut und gesondert von anderen Materialien. Bis zu 1 m³ (Gesamtmenge/ haushaltsübliche Mengen) Ihrer giftigen oder invasiven Pflanzen täglich können Sie kostenlos auf den Wertstoffhöfen der Region Hannover (im Sperrabfall) abgeben. Größere Mengen können Sie kostenpflichtig an den Deponien der Region Hannover abgeben. Bitte beachten Sie hierzu die Preisliste für die Deponieanlieferung.  finden Sie die Annahmebedingungen unserer Wertstoffhofe, die der Deponien.</v>
      </c>
      <c r="F329" t="str">
        <f>VLOOKUP(A329,All!$C$2:$F$2424,4,FALSE)</f>
        <v>giftigen oder invasiven Pflanzen</v>
      </c>
      <c r="G329" t="str">
        <f>VLOOKUP(A329,All!$C$2:$G$2424,5,FALSE)</f>
        <v>Wertstoffhof, Deponie</v>
      </c>
      <c r="H329" t="str">
        <f t="shared" si="15"/>
        <v>no</v>
      </c>
      <c r="I329" t="str">
        <f t="shared" si="16"/>
        <v>ok</v>
      </c>
      <c r="J329" t="str">
        <f t="shared" si="17"/>
        <v>no</v>
      </c>
    </row>
    <row r="330" spans="1:10">
      <c r="A330" t="s">
        <v>153</v>
      </c>
      <c r="B330" t="s">
        <v>1018</v>
      </c>
      <c r="C330" t="s">
        <v>154</v>
      </c>
      <c r="D330" t="s">
        <v>155</v>
      </c>
      <c r="E330" t="str">
        <f>VLOOKUP(A330,All!$C$2:$D$2424,2,FALSE)</f>
        <v>Boote aus Holz und Glasfaserverstärkten Kunststoffen (GFK) können Sie auf den drei Deponien der Region Hannover abgeben. Wichtig hierbei: Die Boote müssen vor der Abgabe auf eine Kantenlänge von 1,5 m gekürzt werden. Metallboote müssen über einen Fachbetrieb entsorgt werden.</v>
      </c>
      <c r="F330" t="str">
        <f>VLOOKUP(A330,All!$C$2:$F$2424,4,FALSE)</f>
        <v>Holzabfall</v>
      </c>
      <c r="G330" t="str">
        <f>VLOOKUP(A330,All!$C$2:$G$2424,5,FALSE)</f>
        <v>Deponie</v>
      </c>
      <c r="H330" t="str">
        <f t="shared" si="15"/>
        <v>no</v>
      </c>
      <c r="I330" t="str">
        <f t="shared" si="16"/>
        <v>ok</v>
      </c>
      <c r="J330" t="str">
        <f t="shared" si="17"/>
        <v>ok</v>
      </c>
    </row>
    <row r="331" spans="1:10">
      <c r="A331" t="s">
        <v>151</v>
      </c>
      <c r="D331" t="s">
        <v>152</v>
      </c>
      <c r="E331" t="e">
        <f>VLOOKUP(A331,All!$C$2:$D$2424,2,FALSE)</f>
        <v>#N/A</v>
      </c>
      <c r="F331" t="e">
        <f>VLOOKUP(A331,All!$C$2:$F$2424,4,FALSE)</f>
        <v>#N/A</v>
      </c>
      <c r="G331" t="e">
        <f>VLOOKUP(A331,All!$C$2:$G$2424,5,FALSE)</f>
        <v>#N/A</v>
      </c>
      <c r="H331" t="e">
        <f t="shared" si="15"/>
        <v>#N/A</v>
      </c>
      <c r="I331" t="e">
        <f t="shared" si="16"/>
        <v>#N/A</v>
      </c>
      <c r="J331" t="e">
        <f t="shared" si="17"/>
        <v>#N/A</v>
      </c>
    </row>
    <row r="332" spans="1:10">
      <c r="A332" t="s">
        <v>146</v>
      </c>
      <c r="B332" t="s">
        <v>132</v>
      </c>
      <c r="C332" t="s">
        <v>147</v>
      </c>
      <c r="D332" t="s">
        <v>148</v>
      </c>
      <c r="E332" t="e">
        <f>VLOOKUP(A332,All!$C$2:$D$2424,2,FALSE)</f>
        <v>#N/A</v>
      </c>
      <c r="F332" t="e">
        <f>VLOOKUP(A332,All!$C$2:$F$2424,4,FALSE)</f>
        <v>#N/A</v>
      </c>
      <c r="G332" t="e">
        <f>VLOOKUP(A332,All!$C$2:$G$2424,5,FALSE)</f>
        <v>#N/A</v>
      </c>
      <c r="H332" t="e">
        <f t="shared" si="15"/>
        <v>#N/A</v>
      </c>
      <c r="I332" t="e">
        <f t="shared" si="16"/>
        <v>#N/A</v>
      </c>
      <c r="J332" t="e">
        <f t="shared" si="17"/>
        <v>#N/A</v>
      </c>
    </row>
    <row r="333" spans="1:10">
      <c r="A333" t="s">
        <v>139</v>
      </c>
      <c r="B333" t="s">
        <v>140</v>
      </c>
      <c r="C333" t="s">
        <v>141</v>
      </c>
      <c r="D333" t="s">
        <v>142</v>
      </c>
      <c r="E333" t="str">
        <f>VLOOKUP(A333,All!$C$2:$D$2424,2,FALSE)</f>
        <v>Papier können Sie über den Papiersack oder die kostenlose Papiertonne/-container entsorgen. Papiersäcke bekommen Sie für 1 Euro im Einzelhandel sowie bei allen Wertstoffhöfen und Deponien. Weitere Informationen zur Papiertonne erhalten Sie ,. Hier können Sie auch eine Papiertonne für Ihr Grundstück bestellen.</v>
      </c>
      <c r="F333" t="str">
        <f>VLOOKUP(A333,All!$C$2:$F$2424,4,FALSE)</f>
        <v>Papier</v>
      </c>
      <c r="G333" t="str">
        <f>VLOOKUP(A333,All!$C$2:$G$2424,5,FALSE)</f>
        <v>Papiertonne, Papiersack</v>
      </c>
      <c r="H333" t="str">
        <f t="shared" si="15"/>
        <v>no</v>
      </c>
      <c r="I333" t="str">
        <f t="shared" si="16"/>
        <v>ok</v>
      </c>
      <c r="J333" t="str">
        <f t="shared" si="17"/>
        <v>no</v>
      </c>
    </row>
    <row r="334" spans="1:10">
      <c r="A334" t="s">
        <v>135</v>
      </c>
      <c r="B334" t="s">
        <v>17</v>
      </c>
      <c r="C334" t="s">
        <v>37</v>
      </c>
      <c r="D334" t="s">
        <v>136</v>
      </c>
      <c r="E334" t="e">
        <f>VLOOKUP(A334,All!$C$2:$D$2424,2,FALSE)</f>
        <v>#N/A</v>
      </c>
      <c r="F334" t="e">
        <f>VLOOKUP(A334,All!$C$2:$F$2424,4,FALSE)</f>
        <v>#N/A</v>
      </c>
      <c r="G334" t="e">
        <f>VLOOKUP(A334,All!$C$2:$G$2424,5,FALSE)</f>
        <v>#N/A</v>
      </c>
      <c r="H334" t="e">
        <f t="shared" si="15"/>
        <v>#N/A</v>
      </c>
      <c r="I334" t="e">
        <f t="shared" si="16"/>
        <v>#N/A</v>
      </c>
      <c r="J334" t="e">
        <f t="shared" si="17"/>
        <v>#N/A</v>
      </c>
    </row>
    <row r="335" spans="1:10">
      <c r="A335" t="s">
        <v>149</v>
      </c>
      <c r="D335" t="s">
        <v>150</v>
      </c>
      <c r="E335" t="e">
        <f>VLOOKUP(A335,All!$C$2:$D$2424,2,FALSE)</f>
        <v>#N/A</v>
      </c>
      <c r="F335" t="e">
        <f>VLOOKUP(A335,All!$C$2:$F$2424,4,FALSE)</f>
        <v>#N/A</v>
      </c>
      <c r="G335" t="e">
        <f>VLOOKUP(A335,All!$C$2:$G$2424,5,FALSE)</f>
        <v>#N/A</v>
      </c>
      <c r="H335" t="e">
        <f t="shared" si="15"/>
        <v>#N/A</v>
      </c>
      <c r="I335" t="e">
        <f t="shared" si="16"/>
        <v>#N/A</v>
      </c>
      <c r="J335" t="e">
        <f t="shared" si="17"/>
        <v>#N/A</v>
      </c>
    </row>
    <row r="336" spans="1:10">
      <c r="A336" t="s">
        <v>131</v>
      </c>
      <c r="D336" t="s">
        <v>145</v>
      </c>
      <c r="E336" t="e">
        <f>VLOOKUP(A336,All!$C$2:$D$2424,2,FALSE)</f>
        <v>#N/A</v>
      </c>
      <c r="F336" t="e">
        <f>VLOOKUP(A336,All!$C$2:$F$2424,4,FALSE)</f>
        <v>#N/A</v>
      </c>
      <c r="G336" t="e">
        <f>VLOOKUP(A336,All!$C$2:$G$2424,5,FALSE)</f>
        <v>#N/A</v>
      </c>
      <c r="H336" t="e">
        <f t="shared" si="15"/>
        <v>#N/A</v>
      </c>
      <c r="I336" t="e">
        <f t="shared" si="16"/>
        <v>#N/A</v>
      </c>
      <c r="J336" t="e">
        <f t="shared" si="17"/>
        <v>#N/A</v>
      </c>
    </row>
    <row r="337" spans="1:10">
      <c r="A337" t="s">
        <v>8385</v>
      </c>
      <c r="B337" t="s">
        <v>132</v>
      </c>
      <c r="C337" t="s">
        <v>133</v>
      </c>
      <c r="D337" t="s">
        <v>134</v>
      </c>
      <c r="E337" t="str">
        <f>VLOOKUP(A337,All!$C$2:$D$2424,2,FALSE)</f>
        <v>Kastanienlaub, das von der Miniermotte befallen ist, kann über die Biotonne, den Bioabfallsack und die &lt;link&gt;Wertstoffhöfe von aha entsorgt werden. Ausgenommen sind die landwirtschaftlichen Grüngutannahmestellen, da hier keine Hygienisierung des Grünabfalls, wie in unseren Kompostierungsanlagen, erfolgt.</v>
      </c>
      <c r="F337" t="str">
        <f>VLOOKUP(A337,All!$C$2:$F$2424,4,FALSE)</f>
        <v>Bioabfall</v>
      </c>
      <c r="G337" t="str">
        <f>VLOOKUP(A337,All!$C$2:$G$2424,5,FALSE)</f>
        <v>Wertstoffhof, Biotonne, Biosack</v>
      </c>
      <c r="H337" t="str">
        <f t="shared" si="15"/>
        <v>no</v>
      </c>
      <c r="I337" t="str">
        <f t="shared" si="16"/>
        <v>ok</v>
      </c>
      <c r="J337" t="str">
        <f t="shared" si="17"/>
        <v>no</v>
      </c>
    </row>
    <row r="338" spans="1:10">
      <c r="A338" t="s">
        <v>143</v>
      </c>
      <c r="B338" t="s">
        <v>17</v>
      </c>
      <c r="C338" t="s">
        <v>37</v>
      </c>
      <c r="D338" t="s">
        <v>144</v>
      </c>
      <c r="E338" t="str">
        <f>VLOOKUP(A338,All!$C$2:$D$2424,2,FALSE)</f>
        <v>Katzenstreu gehört grundsätzlich in den Restabfall. Aus hygienischen Gründen ist Tierstreu generell von der Bioabfall-Sammlung ausgeschlossen und gehört nicht in die Biotonne oder den Bioabfallsack.</v>
      </c>
      <c r="F338" t="str">
        <f>VLOOKUP(A338,All!$C$2:$F$2424,4,FALSE)</f>
        <v>Restabfall</v>
      </c>
      <c r="G338" t="str">
        <f>VLOOKUP(A338,All!$C$2:$G$2424,5,FALSE)</f>
        <v>Restabfalltonne</v>
      </c>
      <c r="H338" t="str">
        <f t="shared" si="15"/>
        <v>no</v>
      </c>
      <c r="I338" t="str">
        <f t="shared" si="16"/>
        <v>ok</v>
      </c>
      <c r="J338" t="str">
        <f t="shared" si="17"/>
        <v>ok</v>
      </c>
    </row>
    <row r="339" spans="1:10">
      <c r="A339" t="s">
        <v>137</v>
      </c>
      <c r="B339" t="s">
        <v>17</v>
      </c>
      <c r="C339" t="s">
        <v>37</v>
      </c>
      <c r="D339" t="s">
        <v>138</v>
      </c>
      <c r="E339" t="str">
        <f>VLOOKUP(A339,All!$C$2:$D$2424,2,FALSE)</f>
        <v>Eine kleine Menge Keramik kann über den Restabfall entsorgt werden, größere Mengen bis 1 m³ pro Tag, z. B. nach einer Aufräumaktion, nehmen die Wertstoffhöfe von Privathaushalten als Bauschutt an.</v>
      </c>
      <c r="F339" t="str">
        <f>VLOOKUP(A339,All!$C$2:$F$2424,4,FALSE)</f>
        <v>Restabfall</v>
      </c>
      <c r="G339" t="str">
        <f>VLOOKUP(A339,All!$C$2:$G$2424,5,FALSE)</f>
        <v>Restabfalltonne</v>
      </c>
      <c r="H339" t="str">
        <f t="shared" si="15"/>
        <v>no</v>
      </c>
      <c r="I339" t="str">
        <f t="shared" si="16"/>
        <v>ok</v>
      </c>
      <c r="J339" t="str">
        <f t="shared" si="17"/>
        <v>ok</v>
      </c>
    </row>
    <row r="340" spans="1:10">
      <c r="A340" t="s">
        <v>129</v>
      </c>
      <c r="B340" t="s">
        <v>17</v>
      </c>
      <c r="C340" t="s">
        <v>37</v>
      </c>
      <c r="D340" t="s">
        <v>114</v>
      </c>
      <c r="E340" t="e">
        <f>VLOOKUP(A340,All!$C$2:$D$2424,2,FALSE)</f>
        <v>#N/A</v>
      </c>
      <c r="F340" t="e">
        <f>VLOOKUP(A340,All!$C$2:$F$2424,4,FALSE)</f>
        <v>#N/A</v>
      </c>
      <c r="G340" t="e">
        <f>VLOOKUP(A340,All!$C$2:$G$2424,5,FALSE)</f>
        <v>#N/A</v>
      </c>
      <c r="H340" t="e">
        <f t="shared" si="15"/>
        <v>#N/A</v>
      </c>
      <c r="I340" t="e">
        <f t="shared" si="16"/>
        <v>#N/A</v>
      </c>
      <c r="J340" t="e">
        <f t="shared" si="17"/>
        <v>#N/A</v>
      </c>
    </row>
    <row r="341" spans="1:10">
      <c r="A341" t="s">
        <v>130</v>
      </c>
      <c r="B341" t="s">
        <v>45</v>
      </c>
      <c r="C341" t="s">
        <v>25</v>
      </c>
      <c r="D341" t="s">
        <v>72</v>
      </c>
      <c r="E341" t="str">
        <f>VLOOKUP(A341,All!$C$2:$D$2424,2,FALSE)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341" t="str">
        <f>VLOOKUP(A341,All!$C$2:$F$2424,4,FALSE)</f>
        <v>Elektrogeräte</v>
      </c>
      <c r="G341" t="str">
        <f>VLOOKUP(A341,All!$C$2:$G$2424,5,FALSE)</f>
        <v>Wertstoffhof</v>
      </c>
      <c r="H341" t="str">
        <f t="shared" si="15"/>
        <v>no</v>
      </c>
      <c r="I341" t="str">
        <f t="shared" si="16"/>
        <v>ok</v>
      </c>
      <c r="J341" t="str">
        <f t="shared" si="17"/>
        <v>ok</v>
      </c>
    </row>
    <row r="342" spans="1:10">
      <c r="A342" t="s">
        <v>128</v>
      </c>
      <c r="B342" t="s">
        <v>1072</v>
      </c>
      <c r="C342" t="s">
        <v>7</v>
      </c>
      <c r="D342" t="s">
        <v>15</v>
      </c>
      <c r="E342" t="str">
        <f>VLOOKUP(A342,All!$C$2:$D$2424,2,FALSE)</f>
        <v>Bis zu 1m ³ reinen Kies können Sie täglich auf den Wertstoffhöfen oder den Deponien der Region Hannover kostenlos entsorgen. Bitte beachten Sie, dass möglichst keine Erde an dem Kies haftet.</v>
      </c>
      <c r="F342" t="str">
        <f>VLOOKUP(A342,All!$C$2:$F$2424,4,FALSE)</f>
        <v>Bauabfall</v>
      </c>
      <c r="G342" t="str">
        <f>VLOOKUP(A342,All!$C$2:$G$2424,5,FALSE)</f>
        <v>Wertstoffhof, Deponie</v>
      </c>
      <c r="H342" t="str">
        <f t="shared" si="15"/>
        <v>no</v>
      </c>
      <c r="I342" t="str">
        <f t="shared" si="16"/>
        <v>ok</v>
      </c>
      <c r="J342" t="str">
        <f t="shared" si="17"/>
        <v>no</v>
      </c>
    </row>
    <row r="343" spans="1:10">
      <c r="A343" t="s">
        <v>126</v>
      </c>
      <c r="C343" t="s">
        <v>7</v>
      </c>
      <c r="D343" t="s">
        <v>127</v>
      </c>
      <c r="E343" t="e">
        <f>VLOOKUP(A343,All!$C$2:$D$2424,2,FALSE)</f>
        <v>#N/A</v>
      </c>
      <c r="F343" t="e">
        <f>VLOOKUP(A343,All!$C$2:$F$2424,4,FALSE)</f>
        <v>#N/A</v>
      </c>
      <c r="G343" t="e">
        <f>VLOOKUP(A343,All!$C$2:$G$2424,5,FALSE)</f>
        <v>#N/A</v>
      </c>
      <c r="H343" t="e">
        <f t="shared" si="15"/>
        <v>#N/A</v>
      </c>
      <c r="I343" t="e">
        <f t="shared" si="16"/>
        <v>#N/A</v>
      </c>
      <c r="J343" t="e">
        <f t="shared" si="17"/>
        <v>#N/A</v>
      </c>
    </row>
    <row r="344" spans="1:10">
      <c r="A344" t="s">
        <v>11186</v>
      </c>
      <c r="B344" t="s">
        <v>24</v>
      </c>
      <c r="C344" t="s">
        <v>123</v>
      </c>
      <c r="D344" t="s">
        <v>124</v>
      </c>
      <c r="E344" t="str">
        <f>VLOOKUP(A344,All!$C$2:$D$2424,2,FALSE)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344" t="str">
        <f>VLOOKUP(A344,All!$C$2:$F$2424,4,FALSE)</f>
        <v>Sperrabfall</v>
      </c>
      <c r="G344" t="str">
        <f>VLOOKUP(A344,All!$C$2:$G$2424,5,FALSE)</f>
        <v>Wertstoffhof, Sperrabfallabholung</v>
      </c>
      <c r="H344" t="str">
        <f t="shared" si="15"/>
        <v>no</v>
      </c>
      <c r="I344" t="str">
        <f t="shared" si="16"/>
        <v>ok</v>
      </c>
      <c r="J344" t="str">
        <f t="shared" si="17"/>
        <v>no</v>
      </c>
    </row>
    <row r="345" spans="1:10">
      <c r="A345" t="s">
        <v>122</v>
      </c>
      <c r="B345" t="s">
        <v>24</v>
      </c>
      <c r="C345" t="s">
        <v>123</v>
      </c>
      <c r="D345" t="s">
        <v>124</v>
      </c>
      <c r="E345" t="str">
        <f>VLOOKUP(A345,All!$C$2:$D$2424,2,FALSE)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345" t="str">
        <f>VLOOKUP(A345,All!$C$2:$F$2424,4,FALSE)</f>
        <v>Sperrabfall</v>
      </c>
      <c r="G345" t="str">
        <f>VLOOKUP(A345,All!$C$2:$G$2424,5,FALSE)</f>
        <v>Wertstoffhof, Sperrabfallabholung</v>
      </c>
      <c r="H345" t="str">
        <f t="shared" si="15"/>
        <v>no</v>
      </c>
      <c r="I345" t="str">
        <f t="shared" si="16"/>
        <v>ok</v>
      </c>
      <c r="J345" t="str">
        <f t="shared" si="17"/>
        <v>no</v>
      </c>
    </row>
    <row r="346" spans="1:10">
      <c r="A346" t="s">
        <v>125</v>
      </c>
      <c r="B346" t="s">
        <v>45</v>
      </c>
      <c r="D346" t="s">
        <v>35</v>
      </c>
      <c r="E346" t="str">
        <f>VLOOKUP(A346,All!$C$2:$D$2424,2,FALSE)</f>
        <v>Die Entsorgung eines Klaviers erfolgt ausschließlich über einen 15 m³-Container mit Türen. Der Transport in den Container muss vom Besitzer organisiert werden (z. B. Umzugsunternehmen, Arbeitsamt, Studentenwerk o. ä.). Aufgrund des Gewichts sind Klaviere von der Sperrabfallabfuhr und von der Entsorgung auf den Wertstoffhöfen, ausgeschlossen. Sie haben Fragen zum Containerservice?, Die Kundenbetreuung berät Sie gern: 0511 - 9911 47899.</v>
      </c>
      <c r="F346" t="str">
        <f>VLOOKUP(A346,All!$C$2:$F$2424,4,FALSE)</f>
        <v>Elektrogeräte</v>
      </c>
      <c r="G346" t="str">
        <f>VLOOKUP(A346,All!$C$2:$G$2424,5,FALSE)</f>
        <v>Umzugsunternehmen, Arbeitsamt, Studentenwerk</v>
      </c>
      <c r="H346" t="str">
        <f t="shared" si="15"/>
        <v>no</v>
      </c>
      <c r="I346" t="str">
        <f t="shared" si="16"/>
        <v>ok</v>
      </c>
      <c r="J346" t="str">
        <f t="shared" si="17"/>
        <v>no</v>
      </c>
    </row>
    <row r="347" spans="1:10">
      <c r="A347" t="s">
        <v>120</v>
      </c>
      <c r="B347" t="s">
        <v>20</v>
      </c>
      <c r="C347" t="s">
        <v>21</v>
      </c>
      <c r="D347" t="s">
        <v>121</v>
      </c>
      <c r="E347" t="str">
        <f>VLOOKUP(A347,All!$C$2:$D$2424,2,FALSE)</f>
        <v>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Natürliche Klebstoffe, die aus pflanzlichen oder tierischen Produkten hergestellt werden, können über den Restabfall entsorgt werden.</v>
      </c>
      <c r="F347" t="str">
        <f>VLOOKUP(A347,All!$C$2:$F$2424,4,FALSE)</f>
        <v>Sonderabfall</v>
      </c>
      <c r="G347" t="str">
        <f>VLOOKUP(A347,All!$C$2:$G$2424,5,FALSE)</f>
        <v>Wertstoffhof, Deponie</v>
      </c>
      <c r="H347" t="str">
        <f t="shared" si="15"/>
        <v>no</v>
      </c>
      <c r="I347" t="str">
        <f t="shared" si="16"/>
        <v>ok</v>
      </c>
      <c r="J347" t="str">
        <f t="shared" si="17"/>
        <v>no</v>
      </c>
    </row>
    <row r="348" spans="1:10">
      <c r="A348" t="s">
        <v>115</v>
      </c>
      <c r="B348" t="s">
        <v>59</v>
      </c>
      <c r="C348" t="s">
        <v>116</v>
      </c>
      <c r="D348" t="s">
        <v>117</v>
      </c>
      <c r="E348" t="str">
        <f>VLOOKUP(A348,All!$C$2:$D$2424,2,FALSE)</f>
        <v>Zur Entsorgung Ihrer Textilien und Schuhe ( Kleidungsstücke wie Hosen, Blusen und Mäntel, Bettwäsche, Federbetten usw.) finden Sie Sammelcontainer an allen Wertstoffhöfen, den Deponien, auf öffentlichen Plätzen (Wertstoffinseln) sowie bei vielen Supermärkten.</v>
      </c>
      <c r="F348" t="str">
        <f>VLOOKUP(A348,All!$C$2:$F$2424,4,FALSE)</f>
        <v>Alttextilien</v>
      </c>
      <c r="G348" t="str">
        <f>VLOOKUP(A348,All!$C$2:$G$2424,5,FALSE)</f>
        <v>Wertstoffhof, Wertstoffinsel</v>
      </c>
      <c r="H348" t="str">
        <f t="shared" si="15"/>
        <v>no</v>
      </c>
      <c r="I348" t="str">
        <f t="shared" si="16"/>
        <v>no</v>
      </c>
      <c r="J348" t="str">
        <f t="shared" si="17"/>
        <v>no</v>
      </c>
    </row>
    <row r="349" spans="1:10">
      <c r="A349" t="s">
        <v>104</v>
      </c>
      <c r="B349" t="s">
        <v>17</v>
      </c>
      <c r="C349" t="s">
        <v>37</v>
      </c>
      <c r="D349" t="s">
        <v>105</v>
      </c>
      <c r="E349" t="str">
        <f>VLOOKUP(A349,All!$C$2:$D$2424,2,FALSE)</f>
        <v>Kleintierstreu gehört in den Restabfall. ,Dem Streu sind häufig chemische Mittel zur Geruchsbindung und Desinfektion zugesetzt. Auch kompostierbares Streu darf aus hygienischen Gründen nicht auf den Kompost und nicht in die Biotonne oder den Biosack gegeben werden.</v>
      </c>
      <c r="F349" t="str">
        <f>VLOOKUP(A349,All!$C$2:$F$2424,4,FALSE)</f>
        <v>Restabfall</v>
      </c>
      <c r="G349" t="str">
        <f>VLOOKUP(A349,All!$C$2:$G$2424,5,FALSE)</f>
        <v>Restabfalltonne</v>
      </c>
      <c r="H349" t="str">
        <f t="shared" si="15"/>
        <v>no</v>
      </c>
      <c r="I349" t="str">
        <f t="shared" si="16"/>
        <v>ok</v>
      </c>
      <c r="J349" t="str">
        <f t="shared" si="17"/>
        <v>ok</v>
      </c>
    </row>
    <row r="350" spans="1:10">
      <c r="A350" t="s">
        <v>109</v>
      </c>
      <c r="C350" t="s">
        <v>56</v>
      </c>
      <c r="D350" t="s">
        <v>68</v>
      </c>
      <c r="E350" t="e">
        <f>VLOOKUP(A350,All!$C$2:$D$2424,2,FALSE)</f>
        <v>#N/A</v>
      </c>
      <c r="F350" t="e">
        <f>VLOOKUP(A350,All!$C$2:$F$2424,4,FALSE)</f>
        <v>#N/A</v>
      </c>
      <c r="G350" t="e">
        <f>VLOOKUP(A350,All!$C$2:$G$2424,5,FALSE)</f>
        <v>#N/A</v>
      </c>
      <c r="H350" t="e">
        <f t="shared" si="15"/>
        <v>#N/A</v>
      </c>
      <c r="I350" t="e">
        <f t="shared" si="16"/>
        <v>#N/A</v>
      </c>
      <c r="J350" t="e">
        <f t="shared" si="17"/>
        <v>#N/A</v>
      </c>
    </row>
    <row r="351" spans="1:10">
      <c r="A351" t="s">
        <v>110</v>
      </c>
      <c r="C351" t="s">
        <v>111</v>
      </c>
      <c r="D351" t="s">
        <v>112</v>
      </c>
      <c r="E351" t="e">
        <f>VLOOKUP(A351,All!$C$2:$D$2424,2,FALSE)</f>
        <v>#N/A</v>
      </c>
      <c r="F351" t="e">
        <f>VLOOKUP(A351,All!$C$2:$F$2424,4,FALSE)</f>
        <v>#N/A</v>
      </c>
      <c r="G351" t="e">
        <f>VLOOKUP(A351,All!$C$2:$G$2424,5,FALSE)</f>
        <v>#N/A</v>
      </c>
      <c r="H351" t="e">
        <f t="shared" si="15"/>
        <v>#N/A</v>
      </c>
      <c r="I351" t="e">
        <f t="shared" si="16"/>
        <v>#N/A</v>
      </c>
      <c r="J351" t="e">
        <f t="shared" si="17"/>
        <v>#N/A</v>
      </c>
    </row>
    <row r="352" spans="1:10">
      <c r="A352" t="s">
        <v>113</v>
      </c>
      <c r="B352" t="s">
        <v>17</v>
      </c>
      <c r="C352" t="s">
        <v>37</v>
      </c>
      <c r="D352" t="s">
        <v>114</v>
      </c>
      <c r="E352" t="str">
        <f>VLOOKUP(A352,All!$C$2:$D$2424,2,FALSE)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352" t="str">
        <f>VLOOKUP(A352,All!$C$2:$F$2424,4,FALSE)</f>
        <v>Restabfall</v>
      </c>
      <c r="G352" t="str">
        <f>VLOOKUP(A352,All!$C$2:$G$2424,5,FALSE)</f>
        <v>Restabfalltonne</v>
      </c>
      <c r="H352" t="str">
        <f t="shared" si="15"/>
        <v>no</v>
      </c>
      <c r="I352" t="str">
        <f t="shared" si="16"/>
        <v>ok</v>
      </c>
      <c r="J352" t="str">
        <f t="shared" si="17"/>
        <v>ok</v>
      </c>
    </row>
    <row r="353" spans="1:10">
      <c r="A353" t="s">
        <v>118</v>
      </c>
      <c r="B353" t="s">
        <v>20</v>
      </c>
      <c r="C353" t="s">
        <v>21</v>
      </c>
      <c r="D353" t="s">
        <v>119</v>
      </c>
      <c r="E353" t="str">
        <f>VLOOKUP(A353,All!$C$2:$D$2424,2,FALSE)</f>
        <v>aha nimmt Gerätebatterien, z. B. aus Taschenlampen, Uhren, Radios usw. an. Bis zu 30 kg Ihrer gefährlichen Abfälle täglich können Sie kostenlos auf den Wertstoffhöfen der Region Hannover oder der Deponie Hannover im Sonderabfallzwischenlager abgeben. Ausgediente Akkus von E-Bikes und E-Scootern gehören zu laut §8 Batteriegesetz zu den Industriebatterien. Industriebatterien werden von aha nicht angenommen. Bitte geben Sie diese an den Fachhandel zurück. Die einzige Ausnahme von dieser Regel stellen Starterbatterien auf Bleibasis von LKWs und PKWs sowie Motorrädern dar. Ausgediente Akkus von E-Bikes, E-Scootern und Motorrädern gehören zu laut §8 Batteriegesetz zu den Industriebatterien. Industriebatterien werden von aha nicht angenommen. Bitte geben Sie diese an den Fachhandel zurück.</v>
      </c>
      <c r="F353" t="str">
        <f>VLOOKUP(A353,All!$C$2:$F$2424,4,FALSE)</f>
        <v>Sonderabfall</v>
      </c>
      <c r="G353" t="str">
        <f>VLOOKUP(A353,All!$C$2:$G$2424,5,FALSE)</f>
        <v>Wertstoffhof, Deponie, Fachhandel</v>
      </c>
      <c r="H353" t="str">
        <f t="shared" si="15"/>
        <v>no</v>
      </c>
      <c r="I353" t="str">
        <f t="shared" si="16"/>
        <v>ok</v>
      </c>
      <c r="J353" t="str">
        <f t="shared" si="17"/>
        <v>no</v>
      </c>
    </row>
    <row r="354" spans="1:10">
      <c r="A354" t="s">
        <v>11833</v>
      </c>
      <c r="B354" t="s">
        <v>45</v>
      </c>
      <c r="C354" t="s">
        <v>25</v>
      </c>
      <c r="D354" t="s">
        <v>72</v>
      </c>
      <c r="E354" t="e">
        <f>VLOOKUP(A354,All!$C$2:$D$2424,2,FALSE)</f>
        <v>#N/A</v>
      </c>
      <c r="F354" t="e">
        <f>VLOOKUP(A354,All!$C$2:$F$2424,4,FALSE)</f>
        <v>#N/A</v>
      </c>
      <c r="G354" t="e">
        <f>VLOOKUP(A354,All!$C$2:$G$2424,5,FALSE)</f>
        <v>#N/A</v>
      </c>
      <c r="H354" t="e">
        <f t="shared" si="15"/>
        <v>#N/A</v>
      </c>
      <c r="I354" t="e">
        <f t="shared" si="16"/>
        <v>#N/A</v>
      </c>
      <c r="J354" t="e">
        <f t="shared" si="17"/>
        <v>#N/A</v>
      </c>
    </row>
    <row r="355" spans="1:10">
      <c r="A355" t="s">
        <v>89</v>
      </c>
      <c r="B355" t="s">
        <v>17</v>
      </c>
      <c r="C355" t="s">
        <v>90</v>
      </c>
      <c r="D355" t="s">
        <v>11856</v>
      </c>
      <c r="E355" t="str">
        <f>VLOOKUP(A355,All!$C$2:$D$2424,2,FALSE)</f>
        <v>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v>
      </c>
      <c r="F355" t="str">
        <f>VLOOKUP(A355,All!$C$2:$F$2424,4,FALSE)</f>
        <v>Wertstoff</v>
      </c>
      <c r="G355" t="str">
        <f>VLOOKUP(A355,All!$C$2:$G$2424,5,FALSE)</f>
        <v>Wertstoffhof, Gelber Sack</v>
      </c>
      <c r="H355" t="str">
        <f t="shared" si="15"/>
        <v>no</v>
      </c>
      <c r="I355" t="str">
        <f t="shared" si="16"/>
        <v>no</v>
      </c>
      <c r="J355" t="str">
        <f t="shared" si="17"/>
        <v>no</v>
      </c>
    </row>
    <row r="356" spans="1:10">
      <c r="A356" t="s">
        <v>89</v>
      </c>
      <c r="B356" t="s">
        <v>17</v>
      </c>
      <c r="C356" t="s">
        <v>107</v>
      </c>
      <c r="D356" t="s">
        <v>108</v>
      </c>
      <c r="E356" t="str">
        <f>VLOOKUP(A356,All!$C$2:$D$2424,2,FALSE)</f>
        <v>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v>
      </c>
      <c r="F356" t="str">
        <f>VLOOKUP(A356,All!$C$2:$F$2424,4,FALSE)</f>
        <v>Wertstoff</v>
      </c>
      <c r="G356" t="str">
        <f>VLOOKUP(A356,All!$C$2:$G$2424,5,FALSE)</f>
        <v>Wertstoffhof, Gelber Sack</v>
      </c>
      <c r="H356" t="str">
        <f t="shared" si="15"/>
        <v>no</v>
      </c>
      <c r="I356" t="str">
        <f t="shared" si="16"/>
        <v>no</v>
      </c>
      <c r="J356" t="str">
        <f t="shared" si="17"/>
        <v>no</v>
      </c>
    </row>
    <row r="357" spans="1:10">
      <c r="A357" t="s">
        <v>98</v>
      </c>
      <c r="B357" t="s">
        <v>17</v>
      </c>
      <c r="C357" t="s">
        <v>37</v>
      </c>
      <c r="D357" t="s">
        <v>99</v>
      </c>
      <c r="E357" t="e">
        <f>VLOOKUP(A357,All!$C$2:$D$2424,2,FALSE)</f>
        <v>#N/A</v>
      </c>
      <c r="F357" t="e">
        <f>VLOOKUP(A357,All!$C$2:$F$2424,4,FALSE)</f>
        <v>#N/A</v>
      </c>
      <c r="G357" t="e">
        <f>VLOOKUP(A357,All!$C$2:$G$2424,5,FALSE)</f>
        <v>#N/A</v>
      </c>
      <c r="H357" t="e">
        <f t="shared" si="15"/>
        <v>#N/A</v>
      </c>
      <c r="I357" t="e">
        <f t="shared" si="16"/>
        <v>#N/A</v>
      </c>
      <c r="J357" t="e">
        <f t="shared" si="17"/>
        <v>#N/A</v>
      </c>
    </row>
    <row r="358" spans="1:10">
      <c r="A358" t="s">
        <v>100</v>
      </c>
      <c r="B358" t="s">
        <v>17</v>
      </c>
      <c r="C358" t="s">
        <v>37</v>
      </c>
      <c r="D358" t="s">
        <v>99</v>
      </c>
      <c r="E358" t="e">
        <f>VLOOKUP(A358,All!$C$2:$D$2424,2,FALSE)</f>
        <v>#N/A</v>
      </c>
      <c r="F358" t="e">
        <f>VLOOKUP(A358,All!$C$2:$F$2424,4,FALSE)</f>
        <v>#N/A</v>
      </c>
      <c r="G358" t="e">
        <f>VLOOKUP(A358,All!$C$2:$G$2424,5,FALSE)</f>
        <v>#N/A</v>
      </c>
      <c r="H358" t="e">
        <f t="shared" si="15"/>
        <v>#N/A</v>
      </c>
      <c r="I358" t="e">
        <f t="shared" si="16"/>
        <v>#N/A</v>
      </c>
      <c r="J358" t="e">
        <f t="shared" si="17"/>
        <v>#N/A</v>
      </c>
    </row>
    <row r="359" spans="1:10">
      <c r="A359" t="s">
        <v>96</v>
      </c>
      <c r="B359" t="s">
        <v>20</v>
      </c>
      <c r="C359" t="s">
        <v>21</v>
      </c>
      <c r="D359" t="s">
        <v>97</v>
      </c>
      <c r="E359" t="str">
        <f>VLOOKUP(A359,All!$C$2:$D$2424,2,FALSE)</f>
        <v>Kondensatoren zählen zur Gruppe der gefährlichen Sonderabfälle.</v>
      </c>
      <c r="F359" t="str">
        <f>VLOOKUP(A359,All!$C$2:$F$2424,4,FALSE)</f>
        <v>Sonderabfall</v>
      </c>
      <c r="G359" t="str">
        <f>VLOOKUP(A359,All!$C$2:$G$2424,5,FALSE)</f>
        <v>Wertstoffhof, Deponie</v>
      </c>
      <c r="H359" t="str">
        <f t="shared" si="15"/>
        <v>ok</v>
      </c>
      <c r="I359" t="str">
        <f t="shared" si="16"/>
        <v>ok</v>
      </c>
      <c r="J359" t="str">
        <f t="shared" si="17"/>
        <v>no</v>
      </c>
    </row>
    <row r="360" spans="1:10">
      <c r="A360" t="s">
        <v>91</v>
      </c>
      <c r="B360" t="s">
        <v>51</v>
      </c>
      <c r="C360" t="s">
        <v>52</v>
      </c>
      <c r="D360" t="s">
        <v>53</v>
      </c>
      <c r="E360" t="e">
        <f>VLOOKUP(A360,All!$C$2:$D$2424,2,FALSE)</f>
        <v>#N/A</v>
      </c>
      <c r="F360" t="e">
        <f>VLOOKUP(A360,All!$C$2:$F$2424,4,FALSE)</f>
        <v>#N/A</v>
      </c>
      <c r="G360" t="e">
        <f>VLOOKUP(A360,All!$C$2:$G$2424,5,FALSE)</f>
        <v>#N/A</v>
      </c>
      <c r="H360" t="e">
        <f t="shared" si="15"/>
        <v>#N/A</v>
      </c>
      <c r="I360" t="e">
        <f t="shared" si="16"/>
        <v>#N/A</v>
      </c>
      <c r="J360" t="e">
        <f t="shared" si="17"/>
        <v>#N/A</v>
      </c>
    </row>
    <row r="361" spans="1:10">
      <c r="A361" t="s">
        <v>85</v>
      </c>
      <c r="B361" t="s">
        <v>20</v>
      </c>
      <c r="D361" t="s">
        <v>2309</v>
      </c>
      <c r="E361" t="str">
        <f>VLOOKUP(A361,All!$C$2:$D$2424,2,FALSE)</f>
        <v>Belasteter Bodenaushub z. B. von einer Tankstellensanierung wird bei aha nicht angenommen.</v>
      </c>
      <c r="F361" t="str">
        <f>VLOOKUP(A361,All!$C$2:$F$2424,4,FALSE)</f>
        <v>Sonderabfall</v>
      </c>
      <c r="G361" t="str">
        <f>VLOOKUP(A361,All!$C$2:$G$2424,5,FALSE)</f>
        <v>Entsorgungsbetriebe aus den Gelben Seiten</v>
      </c>
      <c r="H361" t="str">
        <f t="shared" si="15"/>
        <v>ok</v>
      </c>
      <c r="I361" t="str">
        <f t="shared" si="16"/>
        <v>ok</v>
      </c>
      <c r="J361" t="str">
        <f t="shared" si="17"/>
        <v>no</v>
      </c>
    </row>
    <row r="362" spans="1:10">
      <c r="A362" t="s">
        <v>86</v>
      </c>
      <c r="B362" t="s">
        <v>20</v>
      </c>
      <c r="C362" t="s">
        <v>87</v>
      </c>
      <c r="D362" t="s">
        <v>88</v>
      </c>
      <c r="E362" t="str">
        <f>VLOOKUP(A362,All!$C$2:$D$2424,2,FALSE)</f>
        <v>Hölzer wie z. B. Bahnschwellen, Jägerzäune, Pfähle, Masten sind durch umwelt- und gesundheitsschädigende Holzschutzmittel belastet. Aus  Privathaushalten erfolgt die Annahme an der Deponie Hannover in Lahe bis zur Menge von 1 m³ kostenlos, größere Mengen nur gegen Gebühr. Das kontaminierte Altholz wird in einem separaten Behälter gesammelt und einer gesonderten Entsorgung zugeführt. Kontaminiertes Altholz aus Gewerbebetrieben wird an der Deponie Hannover gebührenpflichtig in einem separaten Behälter angenommen.</v>
      </c>
      <c r="F362" t="str">
        <f>VLOOKUP(A362,All!$C$2:$F$2424,4,FALSE)</f>
        <v>Sonderabfall</v>
      </c>
      <c r="G362" t="str">
        <f>VLOOKUP(A362,All!$C$2:$G$2424,5,FALSE)</f>
        <v>Deponie</v>
      </c>
      <c r="H362" t="str">
        <f t="shared" si="15"/>
        <v>no</v>
      </c>
      <c r="I362" t="str">
        <f t="shared" si="16"/>
        <v>ok</v>
      </c>
      <c r="J362" t="str">
        <f t="shared" si="17"/>
        <v>no</v>
      </c>
    </row>
    <row r="363" spans="1:10">
      <c r="A363" t="s">
        <v>83</v>
      </c>
      <c r="C363" t="s">
        <v>7</v>
      </c>
      <c r="D363" t="s">
        <v>84</v>
      </c>
      <c r="E363" t="e">
        <f>VLOOKUP(A363,All!$C$2:$D$2424,2,FALSE)</f>
        <v>#N/A</v>
      </c>
      <c r="F363" t="e">
        <f>VLOOKUP(A363,All!$C$2:$F$2424,4,FALSE)</f>
        <v>#N/A</v>
      </c>
      <c r="G363" t="e">
        <f>VLOOKUP(A363,All!$C$2:$G$2424,5,FALSE)</f>
        <v>#N/A</v>
      </c>
      <c r="H363" t="e">
        <f t="shared" si="15"/>
        <v>#N/A</v>
      </c>
      <c r="I363" t="e">
        <f t="shared" si="16"/>
        <v>#N/A</v>
      </c>
      <c r="J363" t="e">
        <f t="shared" si="17"/>
        <v>#N/A</v>
      </c>
    </row>
    <row r="364" spans="1:10">
      <c r="A364" t="s">
        <v>79</v>
      </c>
      <c r="B364" t="s">
        <v>59</v>
      </c>
      <c r="C364" t="s">
        <v>25</v>
      </c>
      <c r="D364" t="s">
        <v>80</v>
      </c>
      <c r="E364" t="str">
        <f>VLOOKUP(A364,All!$C$2:$D$2424,2,FALSE)</f>
        <v>Auf allen Wertstoffhöfen können Sie Ihre Flaschenkorken und andere, saubere Korkabfälle abgeben.</v>
      </c>
      <c r="F364" t="str">
        <f>VLOOKUP(A364,All!$C$2:$F$2424,4,FALSE)</f>
        <v>Wertstoff</v>
      </c>
      <c r="G364" t="str">
        <f>VLOOKUP(A364,All!$C$2:$G$2424,5,FALSE)</f>
        <v>Wertstoffhof, Gelber Sack</v>
      </c>
      <c r="H364" t="str">
        <f t="shared" si="15"/>
        <v>no</v>
      </c>
      <c r="I364" t="str">
        <f t="shared" si="16"/>
        <v>ok</v>
      </c>
      <c r="J364" t="str">
        <f t="shared" si="17"/>
        <v>no</v>
      </c>
    </row>
    <row r="365" spans="1:10">
      <c r="A365" t="s">
        <v>81</v>
      </c>
      <c r="B365" t="s">
        <v>17</v>
      </c>
      <c r="C365" t="s">
        <v>37</v>
      </c>
      <c r="D365" t="s">
        <v>82</v>
      </c>
      <c r="E365" t="str">
        <f>VLOOKUP(A365,All!$C$2:$D$2424,2,FALSE)</f>
        <v>Kosmetika wie Cremes, Emulsionen oder Shampoos gehören in den Restabfallbehälter/-sack. Flüssige Kosmetika Reste wie z.B Nagellack und Nagellackentferner gehören zu den gefährlichen Abfällen (Sonderabfall).</v>
      </c>
      <c r="F365" t="str">
        <f>VLOOKUP(A365,All!$C$2:$F$2424,4,FALSE)</f>
        <v>Restabfall</v>
      </c>
      <c r="G365" t="str">
        <f>VLOOKUP(A365,All!$C$2:$G$2424,5,FALSE)</f>
        <v>Restabfalltonne</v>
      </c>
      <c r="H365" t="str">
        <f t="shared" si="15"/>
        <v>no</v>
      </c>
      <c r="I365" t="str">
        <f t="shared" si="16"/>
        <v>ok</v>
      </c>
      <c r="J365" t="str">
        <f t="shared" si="17"/>
        <v>ok</v>
      </c>
    </row>
    <row r="366" spans="1:10">
      <c r="A366" t="s">
        <v>11832</v>
      </c>
      <c r="D366" t="s">
        <v>78</v>
      </c>
      <c r="E366" t="e">
        <f>VLOOKUP(A366,All!$C$2:$D$2424,2,FALSE)</f>
        <v>#N/A</v>
      </c>
      <c r="F366" t="e">
        <f>VLOOKUP(A366,All!$C$2:$F$2424,4,FALSE)</f>
        <v>#N/A</v>
      </c>
      <c r="G366" t="e">
        <f>VLOOKUP(A366,All!$C$2:$G$2424,5,FALSE)</f>
        <v>#N/A</v>
      </c>
      <c r="H366" t="e">
        <f t="shared" si="15"/>
        <v>#N/A</v>
      </c>
      <c r="I366" t="e">
        <f t="shared" si="16"/>
        <v>#N/A</v>
      </c>
      <c r="J366" t="e">
        <f t="shared" si="17"/>
        <v>#N/A</v>
      </c>
    </row>
    <row r="367" spans="1:10">
      <c r="A367" t="s">
        <v>76</v>
      </c>
      <c r="B367" t="s">
        <v>20</v>
      </c>
      <c r="C367" t="s">
        <v>21</v>
      </c>
      <c r="D367" t="s">
        <v>32</v>
      </c>
      <c r="E367" t="str">
        <f>VLOOKUP(A367,All!$C$2:$D$2424,2,FALSE)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67" t="str">
        <f>VLOOKUP(A367,All!$C$2:$F$2424,4,FALSE)</f>
        <v>Sonderabfall</v>
      </c>
      <c r="G367" t="str">
        <f>VLOOKUP(A367,All!$C$2:$G$2424,5,FALSE)</f>
        <v>Wertstoffhof, Deponie</v>
      </c>
      <c r="H367" t="str">
        <f t="shared" si="15"/>
        <v>no</v>
      </c>
      <c r="I367" t="str">
        <f t="shared" si="16"/>
        <v>ok</v>
      </c>
      <c r="J367" t="str">
        <f t="shared" si="17"/>
        <v>no</v>
      </c>
    </row>
    <row r="368" spans="1:10">
      <c r="A368" t="s">
        <v>73</v>
      </c>
      <c r="B368" t="s">
        <v>260</v>
      </c>
      <c r="C368" t="s">
        <v>74</v>
      </c>
      <c r="D368" t="s">
        <v>75</v>
      </c>
      <c r="E368" t="str">
        <f>VLOOKUP(A368,All!$C$2:$D$2424,2,FALSE)</f>
        <v>Bei den Wertstoffhöfen wird dieser Abfall bis zu einer maximalen Länge von 150 cm aus Privathaushalten in einer Anlieferung pro Kalendertag, bis zu einer Gesamtmenge von insgesamt 1 m³ kostenlos angenommen.  Wenn gelegentlich mehr Abfall entsteht, kann er im Kompostwerk der Deponien kostenpflichtig angeliefert werden.</v>
      </c>
      <c r="F368" t="str">
        <f>VLOOKUP(A368,All!$C$2:$F$2424,4,FALSE)</f>
        <v>Grüngut</v>
      </c>
      <c r="G368" t="str">
        <f>VLOOKUP(A368,All!$C$2:$G$2424,5,FALSE)</f>
        <v>Wertstoffhof, Biotonne, Biosack, Deponie</v>
      </c>
      <c r="H368" t="str">
        <f t="shared" si="15"/>
        <v>no</v>
      </c>
      <c r="I368" t="str">
        <f t="shared" si="16"/>
        <v>ok</v>
      </c>
      <c r="J368" t="str">
        <f t="shared" si="17"/>
        <v>no</v>
      </c>
    </row>
    <row r="369" spans="1:10">
      <c r="A369" t="s">
        <v>71</v>
      </c>
      <c r="B369" t="s">
        <v>45</v>
      </c>
      <c r="C369" t="s">
        <v>25</v>
      </c>
      <c r="D369" t="s">
        <v>72</v>
      </c>
      <c r="E369" t="str">
        <f>VLOOKUP(A369,All!$C$2:$D$2424,2,FALSE)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369" t="str">
        <f>VLOOKUP(A369,All!$C$2:$F$2424,4,FALSE)</f>
        <v>Elektrogeräte</v>
      </c>
      <c r="G369" t="str">
        <f>VLOOKUP(A369,All!$C$2:$G$2424,5,FALSE)</f>
        <v>Wertstoffhof</v>
      </c>
      <c r="H369" t="str">
        <f t="shared" si="15"/>
        <v>no</v>
      </c>
      <c r="I369" t="str">
        <f t="shared" si="16"/>
        <v>ok</v>
      </c>
      <c r="J369" t="str">
        <f t="shared" si="17"/>
        <v>ok</v>
      </c>
    </row>
    <row r="370" spans="1:10">
      <c r="A370" t="s">
        <v>69</v>
      </c>
      <c r="B370" t="s">
        <v>51</v>
      </c>
      <c r="C370" t="s">
        <v>52</v>
      </c>
      <c r="D370" t="s">
        <v>53</v>
      </c>
      <c r="E370" t="e">
        <f>VLOOKUP(A370,All!$C$2:$D$2424,2,FALSE)</f>
        <v>#N/A</v>
      </c>
      <c r="F370" t="e">
        <f>VLOOKUP(A370,All!$C$2:$F$2424,4,FALSE)</f>
        <v>#N/A</v>
      </c>
      <c r="G370" t="e">
        <f>VLOOKUP(A370,All!$C$2:$G$2424,5,FALSE)</f>
        <v>#N/A</v>
      </c>
      <c r="H370" t="e">
        <f t="shared" si="15"/>
        <v>#N/A</v>
      </c>
      <c r="I370" t="e">
        <f t="shared" si="16"/>
        <v>#N/A</v>
      </c>
      <c r="J370" t="e">
        <f t="shared" si="17"/>
        <v>#N/A</v>
      </c>
    </row>
    <row r="371" spans="1:10">
      <c r="A371" t="s">
        <v>70</v>
      </c>
      <c r="B371" t="s">
        <v>20</v>
      </c>
      <c r="C371" t="s">
        <v>21</v>
      </c>
      <c r="D371" t="s">
        <v>32</v>
      </c>
      <c r="E371" t="str">
        <f>VLOOKUP(A371,All!$C$2:$D$2424,2,FALSE)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71" t="str">
        <f>VLOOKUP(A371,All!$C$2:$F$2424,4,FALSE)</f>
        <v>Sonderabfall</v>
      </c>
      <c r="G371" t="str">
        <f>VLOOKUP(A371,All!$C$2:$G$2424,5,FALSE)</f>
        <v>Wertstoffhof, Deponie</v>
      </c>
      <c r="H371" t="str">
        <f t="shared" si="15"/>
        <v>no</v>
      </c>
      <c r="I371" t="str">
        <f t="shared" si="16"/>
        <v>ok</v>
      </c>
      <c r="J371" t="str">
        <f t="shared" si="17"/>
        <v>no</v>
      </c>
    </row>
    <row r="372" spans="1:10">
      <c r="A372" t="s">
        <v>67</v>
      </c>
      <c r="B372" t="s">
        <v>45</v>
      </c>
      <c r="C372" t="s">
        <v>56</v>
      </c>
      <c r="D372" t="s">
        <v>68</v>
      </c>
      <c r="E372" t="str">
        <f>VLOOKUP(A372,All!$C$2:$D$2424,2,FALSE)</f>
        <v>Kühlgeräte enthalten oft das Klima und die Umwelt gefährdende FCKW (Fluorchlorkohlenwasserstoff) im Kühlmittel und im Isolierschaum. Kühlgeräte werden als Elektro-Großgerät entsorgt. Kühlschränke können Sir auf den Deponien in Hannover (Lahe), Burgdorf und Kolenfeld sowie auf den Wertstoffhöfen Schörlingstraße (Hannover), Bissendorf und Sehnde abgegeben werden (max. 2 Großgeräte pro Tag). Bitte die Geräte völlig entleeren, da sie sonst nicht abgegeben oder abgeholt werden können.</v>
      </c>
      <c r="F372" t="str">
        <f>VLOOKUP(A372,All!$C$2:$F$2424,4,FALSE)</f>
        <v>Elektrogeräte</v>
      </c>
      <c r="G372" t="str">
        <f>VLOOKUP(A372,All!$C$2:$G$2424,5,FALSE)</f>
        <v>Wertstoffhof, Abholung Elektrogeräte</v>
      </c>
      <c r="H372" t="str">
        <f t="shared" si="15"/>
        <v>no</v>
      </c>
      <c r="I372" t="str">
        <f t="shared" si="16"/>
        <v>ok</v>
      </c>
      <c r="J372" t="str">
        <f t="shared" si="17"/>
        <v>no</v>
      </c>
    </row>
    <row r="373" spans="1:10">
      <c r="A373" t="s">
        <v>55</v>
      </c>
      <c r="B373" t="s">
        <v>45</v>
      </c>
      <c r="C373" t="s">
        <v>56</v>
      </c>
      <c r="D373" t="s">
        <v>57</v>
      </c>
      <c r="E373" t="str">
        <f>VLOOKUP(A373,All!$C$2:$D$2424,2,FALSE)</f>
        <v>Kühlgeräte enthalten oft das Klima und die Umwelt gefährdende FCKW (Fluorchlorkohlenwasserstoff) im Kühlmittel und im Isolierschaum. Kühlgeräte werden als Elektro-Großgerät entsorgt. Kühlschränke können Sir auf den Deponien in Hannover (Lahe), Burgdorf und Kolenfeld sowie auf den Wertstoffhöfen Schörlingstraße (Hannover), Bissendorf und Sehnde abgegeben werden (max. 2 Großgeräte pro Tag). Bitte die Geräte völlig entleeren, da sie sonst nicht abgegeben oder abgeholt werden können.</v>
      </c>
      <c r="F373" t="str">
        <f>VLOOKUP(A373,All!$C$2:$F$2424,4,FALSE)</f>
        <v>Elektrogeräte</v>
      </c>
      <c r="G373" t="str">
        <f>VLOOKUP(A373,All!$C$2:$G$2424,5,FALSE)</f>
        <v>Wertstoffhof, Abholung Elektrogeräte</v>
      </c>
      <c r="H373" t="str">
        <f t="shared" si="15"/>
        <v>no</v>
      </c>
      <c r="I373" t="str">
        <f t="shared" si="16"/>
        <v>ok</v>
      </c>
      <c r="J373" t="str">
        <f t="shared" si="17"/>
        <v>no</v>
      </c>
    </row>
    <row r="374" spans="1:10">
      <c r="A374" t="s">
        <v>61</v>
      </c>
      <c r="B374" t="s">
        <v>20</v>
      </c>
      <c r="C374" t="s">
        <v>62</v>
      </c>
      <c r="D374" t="s">
        <v>63</v>
      </c>
      <c r="E374" t="str">
        <f>VLOOKUP(A374,All!$C$2:$D$2424,2,FALSE)</f>
        <v>Kunstharze gehören zu den gefährlichen Abfällen (Sonderabfall).</v>
      </c>
      <c r="F374" t="str">
        <f>VLOOKUP(A374,All!$C$2:$F$2424,4,FALSE)</f>
        <v>Sonderabfall</v>
      </c>
      <c r="G374" t="str">
        <f>VLOOKUP(A374,All!$C$2:$G$2424,5,FALSE)</f>
        <v>Deponie</v>
      </c>
      <c r="H374" t="str">
        <f t="shared" si="15"/>
        <v>no</v>
      </c>
      <c r="I374" t="str">
        <f t="shared" si="16"/>
        <v>ok</v>
      </c>
      <c r="J374" t="str">
        <f t="shared" si="17"/>
        <v>no</v>
      </c>
    </row>
    <row r="375" spans="1:10">
      <c r="A375" t="s">
        <v>64</v>
      </c>
      <c r="B375" t="s">
        <v>65</v>
      </c>
      <c r="C375" t="s">
        <v>7</v>
      </c>
      <c r="D375" t="s">
        <v>66</v>
      </c>
      <c r="E375">
        <f>VLOOKUP(A375,All!$C$2:$D$2424,2,FALSE)</f>
        <v>0</v>
      </c>
      <c r="F375" t="str">
        <f>VLOOKUP(A375,All!$C$2:$F$2424,4,FALSE)</f>
        <v>Bauabfall</v>
      </c>
      <c r="G375" t="str">
        <f>VLOOKUP(A375,All!$C$2:$G$2424,5,FALSE)</f>
        <v>Deponie</v>
      </c>
      <c r="H375" t="str">
        <f t="shared" si="15"/>
        <v>no</v>
      </c>
      <c r="I375" t="str">
        <f t="shared" si="16"/>
        <v>no</v>
      </c>
      <c r="J375" t="str">
        <f t="shared" si="17"/>
        <v>no</v>
      </c>
    </row>
    <row r="376" spans="1:10">
      <c r="A376" t="s">
        <v>58</v>
      </c>
      <c r="B376" t="s">
        <v>59</v>
      </c>
      <c r="C376" t="s">
        <v>25</v>
      </c>
      <c r="D376" t="s">
        <v>60</v>
      </c>
      <c r="E376" t="str">
        <f>VLOOKUP(A376,All!$C$2:$D$2424,2,FALSE)</f>
        <v>Größere Gegenstände aus Hartkunststoff, wie Stühle, Tische, Wannen, Fässer, Rohre, Gießkannen werden auf den Wertstoffhöfen im PE/PP (Polyethylen/Polypropylen)-Container gesammelt und einer Verwertung zugeführt. Wer die genannten Abfälle nicht zu einem der Wertstoffhöfe bringen kann, meldet diese Teile bei der Sperrmüllabfuhr zur Abholung an. Verpackungsabfälle aus Kunststoff, wie Becher, Folien, Flaschen, gehören in den gelben Wertstoffsack oder in den gelben Wertstoffcontainer.</v>
      </c>
      <c r="F376" t="str">
        <f>VLOOKUP(A376,All!$C$2:$F$2424,4,FALSE)</f>
        <v>Wertstoff</v>
      </c>
      <c r="G376" t="str">
        <f>VLOOKUP(A376,All!$C$2:$G$2424,5,FALSE)</f>
        <v>Wertstoffhof, Gelber Sack</v>
      </c>
      <c r="H376" t="str">
        <f t="shared" si="15"/>
        <v>no</v>
      </c>
      <c r="I376" t="str">
        <f t="shared" si="16"/>
        <v>ok</v>
      </c>
      <c r="J376" t="str">
        <f t="shared" si="17"/>
        <v>no</v>
      </c>
    </row>
    <row r="377" spans="1:10">
      <c r="A377" t="s">
        <v>47</v>
      </c>
      <c r="B377" t="s">
        <v>48</v>
      </c>
      <c r="C377" t="s">
        <v>21</v>
      </c>
      <c r="D377" t="s">
        <v>49</v>
      </c>
      <c r="E377" t="str">
        <f>VLOOKUP(A377,All!$C$2:$D$2424,2,FALSE)</f>
        <v>Binderfarben sind wasserlöslich und zählen nicht zu den gefährlichen Abfällen, verursachen uneingedickt allerding böse Flecken. Eingetrocknete oder eingedickte (mit Sand, Gips oder Sägespäne vermischte Binderfarbe) können dem Restabfall zugeführt werden. Flüssige Binderfarben geben Sie bitte an den Wertstoffhöfen der Region Hannover oder der Deponie Hannover im Sonderabfallzwischenlager ab.</v>
      </c>
      <c r="F377" t="str">
        <f>VLOOKUP(A377,All!$C$2:$F$2424,4,FALSE)</f>
        <v>Sonderabfall, Restabfall, Wertstoff</v>
      </c>
      <c r="G377" t="str">
        <f>VLOOKUP(A377,All!$C$2:$G$2424,5,FALSE)</f>
        <v>Wertstoffhof, Deponie</v>
      </c>
      <c r="H377" t="str">
        <f t="shared" si="15"/>
        <v>no</v>
      </c>
      <c r="I377" t="str">
        <f t="shared" si="16"/>
        <v>no</v>
      </c>
      <c r="J377" t="str">
        <f t="shared" si="17"/>
        <v>no</v>
      </c>
    </row>
    <row r="378" spans="1:10">
      <c r="A378" t="s">
        <v>50</v>
      </c>
      <c r="B378" t="s">
        <v>51</v>
      </c>
      <c r="C378" t="s">
        <v>52</v>
      </c>
      <c r="D378" t="s">
        <v>53</v>
      </c>
      <c r="E378" t="str">
        <f>VLOOKUP(A378,All!$C$2:$D$2424,2,FALSE)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378" t="str">
        <f>VLOOKUP(A378,All!$C$2:$F$2424,4,FALSE)</f>
        <v>Leichtverpackungen</v>
      </c>
      <c r="G378" t="str">
        <f>VLOOKUP(A378,All!$C$2:$G$2424,5,FALSE)</f>
        <v>Gelber Sack</v>
      </c>
      <c r="H378" t="str">
        <f t="shared" si="15"/>
        <v>no</v>
      </c>
      <c r="I378" t="str">
        <f t="shared" si="16"/>
        <v>ok</v>
      </c>
      <c r="J378" t="str">
        <f t="shared" si="17"/>
        <v>no</v>
      </c>
    </row>
    <row r="379" spans="1:10">
      <c r="A379" t="s">
        <v>54</v>
      </c>
      <c r="B379" t="s">
        <v>51</v>
      </c>
      <c r="C379" t="s">
        <v>52</v>
      </c>
      <c r="D379" t="s">
        <v>53</v>
      </c>
      <c r="E379" t="str">
        <f>VLOOKUP(A379,All!$C$2:$D$2424,2,FALSE)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379" t="str">
        <f>VLOOKUP(A379,All!$C$2:$F$2424,4,FALSE)</f>
        <v>Leichtverpackungen</v>
      </c>
      <c r="G379" t="str">
        <f>VLOOKUP(A379,All!$C$2:$G$2424,5,FALSE)</f>
        <v>Gelber Sack</v>
      </c>
      <c r="H379" t="str">
        <f t="shared" si="15"/>
        <v>no</v>
      </c>
      <c r="I379" t="str">
        <f t="shared" si="16"/>
        <v>ok</v>
      </c>
      <c r="J379" t="str">
        <f t="shared" si="17"/>
        <v>no</v>
      </c>
    </row>
    <row r="380" spans="1:10">
      <c r="A380" t="s">
        <v>44</v>
      </c>
      <c r="B380" t="s">
        <v>45</v>
      </c>
      <c r="C380" t="s">
        <v>7</v>
      </c>
      <c r="D380" t="s">
        <v>46</v>
      </c>
      <c r="E380" t="e">
        <f>VLOOKUP(A380,All!$C$2:$D$2424,2,FALSE)</f>
        <v>#N/A</v>
      </c>
      <c r="F380" t="e">
        <f>VLOOKUP(A380,All!$C$2:$F$2424,4,FALSE)</f>
        <v>#N/A</v>
      </c>
      <c r="G380" t="e">
        <f>VLOOKUP(A380,All!$C$2:$G$2424,5,FALSE)</f>
        <v>#N/A</v>
      </c>
      <c r="H380" t="e">
        <f t="shared" si="15"/>
        <v>#N/A</v>
      </c>
      <c r="I380" t="e">
        <f t="shared" si="16"/>
        <v>#N/A</v>
      </c>
      <c r="J380" t="e">
        <f t="shared" si="17"/>
        <v>#N/A</v>
      </c>
    </row>
    <row r="381" spans="1:10">
      <c r="A381" t="s">
        <v>42</v>
      </c>
      <c r="B381" t="s">
        <v>59</v>
      </c>
      <c r="D381" t="s">
        <v>43</v>
      </c>
      <c r="E381" t="str">
        <f>VLOOKUP(A381,All!$C$2:$D$2424,2,FALSE)</f>
        <v>Gut erhaltene Kuscheltiere können noch Gutes tun. Deshalb z.B. über die &lt;link&gt;Gebrauchtbörse von aha verschenken oder sozialen Einrichtungen und beim Fairkaufhäusern oder Oxfam anbieten. ,Nicht mehr gebrauchsfähige Kuscheltiere gehören in den Restabfall, große zum Sperrabfall.</v>
      </c>
      <c r="F381" t="str">
        <f>VLOOKUP(A381,All!$C$2:$F$2424,4,FALSE)</f>
        <v>Wertstoff</v>
      </c>
      <c r="G381" t="str">
        <f>VLOOKUP(A381,All!$C$2:$G$2424,5,FALSE)</f>
        <v>Wertstoffhof</v>
      </c>
      <c r="H381" t="str">
        <f t="shared" si="15"/>
        <v>no</v>
      </c>
      <c r="I381" t="str">
        <f t="shared" si="16"/>
        <v>ok</v>
      </c>
      <c r="J381" t="str">
        <f t="shared" si="17"/>
        <v>no</v>
      </c>
    </row>
    <row r="382" spans="1:10">
      <c r="A382" t="s">
        <v>255</v>
      </c>
      <c r="B382" t="s">
        <v>20</v>
      </c>
      <c r="C382" t="s">
        <v>21</v>
      </c>
      <c r="D382" t="s">
        <v>32</v>
      </c>
      <c r="E382" t="str">
        <f>VLOOKUP(A382,All!$C$2:$D$2424,2,FALSE)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82" t="str">
        <f>VLOOKUP(A382,All!$C$2:$F$2424,4,FALSE)</f>
        <v>Sonderabfall</v>
      </c>
      <c r="G382" t="str">
        <f>VLOOKUP(A382,All!$C$2:$G$2424,5,FALSE)</f>
        <v>Wertstoffhof, Deponie</v>
      </c>
      <c r="H382" t="str">
        <f t="shared" si="15"/>
        <v>no</v>
      </c>
      <c r="I382" t="str">
        <f t="shared" si="16"/>
        <v>ok</v>
      </c>
      <c r="J382" t="str">
        <f t="shared" si="17"/>
        <v>no</v>
      </c>
    </row>
    <row r="383" spans="1:10">
      <c r="A383" t="s">
        <v>253</v>
      </c>
      <c r="B383" t="s">
        <v>17</v>
      </c>
      <c r="C383" t="s">
        <v>37</v>
      </c>
      <c r="D383" t="s">
        <v>254</v>
      </c>
      <c r="E383" t="str">
        <f>VLOOKUP(A383,All!$C$2:$D$2424,2,FALSE)</f>
        <v>Lametta aus Kunststoff oder Aluminium gehört in die Restabfallsammlung. Früher wurde Lametta aus Blei hergestellt. Falls Sie Blei-Lametta entsorgen wollen, gehört es in die Sonderabfallsammlung. ,Bitte die Weihnachtsbäume, bevor sie in die Sammlung gegeben werden, vollständig vom Schmuck befreien.</v>
      </c>
      <c r="F383" t="str">
        <f>VLOOKUP(A383,All!$C$2:$F$2424,4,FALSE)</f>
        <v>Restabfall</v>
      </c>
      <c r="G383" t="str">
        <f>VLOOKUP(A383,All!$C$2:$G$2424,5,FALSE)</f>
        <v>Restabfalltonne</v>
      </c>
      <c r="H383" t="str">
        <f t="shared" si="15"/>
        <v>no</v>
      </c>
      <c r="I383" t="str">
        <f t="shared" si="16"/>
        <v>ok</v>
      </c>
      <c r="J383" t="str">
        <f t="shared" si="17"/>
        <v>ok</v>
      </c>
    </row>
    <row r="384" spans="1:10">
      <c r="A384" t="s">
        <v>252</v>
      </c>
      <c r="B384" t="s">
        <v>24</v>
      </c>
      <c r="C384" t="s">
        <v>123</v>
      </c>
      <c r="D384" t="s">
        <v>124</v>
      </c>
      <c r="E384" t="e">
        <f>VLOOKUP(A384,All!$C$2:$D$2424,2,FALSE)</f>
        <v>#N/A</v>
      </c>
      <c r="F384" t="e">
        <f>VLOOKUP(A384,All!$C$2:$F$2424,4,FALSE)</f>
        <v>#N/A</v>
      </c>
      <c r="G384" t="e">
        <f>VLOOKUP(A384,All!$C$2:$G$2424,5,FALSE)</f>
        <v>#N/A</v>
      </c>
      <c r="H384" t="e">
        <f t="shared" si="15"/>
        <v>#N/A</v>
      </c>
      <c r="I384" t="e">
        <f t="shared" si="16"/>
        <v>#N/A</v>
      </c>
      <c r="J384" t="e">
        <f t="shared" si="17"/>
        <v>#N/A</v>
      </c>
    </row>
    <row r="385" spans="1:10">
      <c r="A385" t="s">
        <v>251</v>
      </c>
      <c r="B385" t="s">
        <v>45</v>
      </c>
      <c r="C385" t="s">
        <v>25</v>
      </c>
      <c r="D385" t="s">
        <v>72</v>
      </c>
      <c r="E385" t="str">
        <f>VLOOKUP(A385,All!$C$2:$D$2424,2,FALSE)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385" t="str">
        <f>VLOOKUP(A385,All!$C$2:$F$2424,4,FALSE)</f>
        <v>Elektrogeräte</v>
      </c>
      <c r="G385" t="str">
        <f>VLOOKUP(A385,All!$C$2:$G$2424,5,FALSE)</f>
        <v>Wertstoffhof</v>
      </c>
      <c r="H385" t="str">
        <f t="shared" si="15"/>
        <v>no</v>
      </c>
      <c r="I385" t="str">
        <f t="shared" si="16"/>
        <v>ok</v>
      </c>
      <c r="J385" t="str">
        <f t="shared" si="17"/>
        <v>ok</v>
      </c>
    </row>
    <row r="386" spans="1:10">
      <c r="A386" t="s">
        <v>250</v>
      </c>
      <c r="B386" t="s">
        <v>48</v>
      </c>
      <c r="C386" t="s">
        <v>21</v>
      </c>
      <c r="D386" t="s">
        <v>49</v>
      </c>
      <c r="E386" t="str">
        <f>VLOOKUP(A386,All!$C$2:$D$2424,2,FALSE)</f>
        <v>Binderfarben sind wasserlöslich und zählen nicht zu den gefährlichen Abfällen, verursachen uneingedickt allerding böse Flecken. Eingetrocknete oder eingedickte (mit Sand, Gips oder Sägespäne vermischte Binderfarbe) können dem Restabfall zugeführt werden. Flüssige Binderfarben geben Sie bitte an den Wertstoffhöfen der Region Hannover oder der Deponie Hannover im Sonderabfallzwischenlager ab.</v>
      </c>
      <c r="F386" t="str">
        <f>VLOOKUP(A386,All!$C$2:$F$2424,4,FALSE)</f>
        <v>Sonderabfall, Restabfall, Wertstoff</v>
      </c>
      <c r="G386" t="str">
        <f>VLOOKUP(A386,All!$C$2:$G$2424,5,FALSE)</f>
        <v>Wertstoffhof, Deponie</v>
      </c>
      <c r="H386" t="str">
        <f t="shared" si="15"/>
        <v>no</v>
      </c>
      <c r="I386" t="str">
        <f t="shared" si="16"/>
        <v>no</v>
      </c>
      <c r="J386" t="str">
        <f t="shared" si="17"/>
        <v>no</v>
      </c>
    </row>
    <row r="387" spans="1:10">
      <c r="A387" t="s">
        <v>247</v>
      </c>
      <c r="B387" t="s">
        <v>132</v>
      </c>
      <c r="C387" t="s">
        <v>248</v>
      </c>
      <c r="D387" t="s">
        <v>249</v>
      </c>
      <c r="E387" t="str">
        <f>VLOOKUP(A387,All!$C$2:$D$2424,2,FALSE)</f>
        <v>Grüngut wird in allen drei Grünabfallkompostwerken von aha zu hochwertigem RAL-gütegesichertem Kompost verarbeitet. Die Annahme erfolgt auf den Wertstoffhöfen, den Deponien und z.T. auch auf den landwirtschaftlichen Grüngutannahmestellen. Bei nachgewiesener Eigenkompostierung kann es auch auf dem eigenen Grundstück verwertet werden. Die Annahmebedingungen sind abhängig von der Art des Grüngutes.
Rasenschnitt (nicht auf Grüngutannahmestellen)</v>
      </c>
      <c r="F387" t="str">
        <f>VLOOKUP(A387,All!$C$2:$F$2424,4,FALSE)</f>
        <v>Bioabfall</v>
      </c>
      <c r="G387" t="str">
        <f>VLOOKUP(A387,All!$C$2:$G$2424,5,FALSE)</f>
        <v>Wertstoffhof, Biotonne, Biosack, Grüngutannahmestellen, Deponie</v>
      </c>
      <c r="H387" t="str">
        <f t="shared" ref="H387:H450" si="18">IF(D387=E387,"ok","no")</f>
        <v>no</v>
      </c>
      <c r="I387" t="str">
        <f t="shared" ref="I387:I450" si="19">IF(B387=F387,"ok","no")</f>
        <v>ok</v>
      </c>
      <c r="J387" t="str">
        <f t="shared" ref="J387:J450" si="20">IF(C387=G387,"ok","no")</f>
        <v>no</v>
      </c>
    </row>
    <row r="388" spans="1:10">
      <c r="A388" t="s">
        <v>243</v>
      </c>
      <c r="B388" t="s">
        <v>17</v>
      </c>
      <c r="D388" t="s">
        <v>244</v>
      </c>
      <c r="E388" t="str">
        <f>VLOOKUP(A388,All!$C$2:$D$2424,2,FALSE)</f>
        <v>Laub oder Bäume, die vom Eichenprozzessionsspinner befallen sind, müssen auf Grund der gesundheitlichen Gefahr, die von den Raupen ausgehen, von Fachleuten behandelt werden. Die gesammelten Raupen können dann gut verpack über den Restabfallentsorgt werden. Durch diese Handhabung werden die Raupen in der Müllverbrennung vernichtet und die Ausbreitung wird verhindert.</v>
      </c>
      <c r="F388" t="str">
        <f>VLOOKUP(A388,All!$C$2:$F$2424,4,FALSE)</f>
        <v>Restabfall</v>
      </c>
      <c r="G388" t="str">
        <f>VLOOKUP(A388,All!$C$2:$G$2424,5,FALSE)</f>
        <v>Restabfalltonne, Fachleuten behandelt werden</v>
      </c>
      <c r="H388" t="str">
        <f t="shared" si="18"/>
        <v>no</v>
      </c>
      <c r="I388" t="str">
        <f t="shared" si="19"/>
        <v>ok</v>
      </c>
      <c r="J388" t="str">
        <f t="shared" si="20"/>
        <v>no</v>
      </c>
    </row>
    <row r="389" spans="1:10">
      <c r="A389" t="s">
        <v>245</v>
      </c>
      <c r="C389" t="s">
        <v>7</v>
      </c>
      <c r="D389" t="s">
        <v>246</v>
      </c>
      <c r="E389" t="e">
        <f>VLOOKUP(A389,All!$C$2:$D$2424,2,FALSE)</f>
        <v>#N/A</v>
      </c>
      <c r="F389" t="e">
        <f>VLOOKUP(A389,All!$C$2:$F$2424,4,FALSE)</f>
        <v>#N/A</v>
      </c>
      <c r="G389" t="e">
        <f>VLOOKUP(A389,All!$C$2:$G$2424,5,FALSE)</f>
        <v>#N/A</v>
      </c>
      <c r="H389" t="e">
        <f t="shared" si="18"/>
        <v>#N/A</v>
      </c>
      <c r="I389" t="e">
        <f t="shared" si="19"/>
        <v>#N/A</v>
      </c>
      <c r="J389" t="e">
        <f t="shared" si="20"/>
        <v>#N/A</v>
      </c>
    </row>
    <row r="390" spans="1:10">
      <c r="A390" t="s">
        <v>242</v>
      </c>
      <c r="B390" t="s">
        <v>20</v>
      </c>
      <c r="C390" t="s">
        <v>21</v>
      </c>
      <c r="D390" t="s">
        <v>32</v>
      </c>
      <c r="E390" t="str">
        <f>VLOOKUP(A390,All!$C$2:$D$2424,2,FALSE)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90" t="str">
        <f>VLOOKUP(A390,All!$C$2:$F$2424,4,FALSE)</f>
        <v>Sonderabfall</v>
      </c>
      <c r="G390" t="str">
        <f>VLOOKUP(A390,All!$C$2:$G$2424,5,FALSE)</f>
        <v>Wertstoffhof, Deponie</v>
      </c>
      <c r="H390" t="str">
        <f t="shared" si="18"/>
        <v>no</v>
      </c>
      <c r="I390" t="str">
        <f t="shared" si="19"/>
        <v>ok</v>
      </c>
      <c r="J390" t="str">
        <f t="shared" si="20"/>
        <v>no</v>
      </c>
    </row>
    <row r="391" spans="1:10">
      <c r="A391" t="s">
        <v>240</v>
      </c>
      <c r="B391" t="s">
        <v>45</v>
      </c>
      <c r="C391" t="s">
        <v>25</v>
      </c>
      <c r="D391" t="s">
        <v>241</v>
      </c>
      <c r="E391" t="str">
        <f>VLOOKUP(A391,All!$C$2:$D$2424,2,FALSE)</f>
        <v>Lautsprecherboxen werden je nach Größe als Sperrabfall oder Restmüll entsorgt, ausgebaute Lautsprecher werden als Elektro-Kleingerät kostenlos an den Wertstoffhöfen angenommen.</v>
      </c>
      <c r="F391" t="str">
        <f>VLOOKUP(A391,All!$C$2:$F$2424,4,FALSE)</f>
        <v>Elektrogeräte</v>
      </c>
      <c r="G391" t="str">
        <f>VLOOKUP(A391,All!$C$2:$G$2424,5,FALSE)</f>
        <v>Wertstoffhof</v>
      </c>
      <c r="H391" t="str">
        <f t="shared" si="18"/>
        <v>ok</v>
      </c>
      <c r="I391" t="str">
        <f t="shared" si="19"/>
        <v>ok</v>
      </c>
      <c r="J391" t="str">
        <f t="shared" si="20"/>
        <v>ok</v>
      </c>
    </row>
    <row r="392" spans="1:10">
      <c r="A392" t="s">
        <v>238</v>
      </c>
      <c r="B392" t="s">
        <v>17</v>
      </c>
      <c r="C392" t="s">
        <v>37</v>
      </c>
      <c r="D392" t="s">
        <v>239</v>
      </c>
      <c r="E392" t="str">
        <f>VLOOKUP(A392,All!$C$2:$D$2424,2,FALSE)</f>
        <v>Kleine Mengen Blähton (Erdersatz) aus privaten Haushalten, die beim Umtopfen von Pflanzen anfallen, können über den Restabfall (Restabfallbehälter/-säcke) entsorgt werden.</v>
      </c>
      <c r="F392" t="str">
        <f>VLOOKUP(A392,All!$C$2:$F$2424,4,FALSE)</f>
        <v>Restabfall</v>
      </c>
      <c r="G392" t="str">
        <f>VLOOKUP(A392,All!$C$2:$G$2424,5,FALSE)</f>
        <v>Restabfalltonne</v>
      </c>
      <c r="H392" t="str">
        <f t="shared" si="18"/>
        <v>no</v>
      </c>
      <c r="I392" t="str">
        <f t="shared" si="19"/>
        <v>ok</v>
      </c>
      <c r="J392" t="str">
        <f t="shared" si="20"/>
        <v>ok</v>
      </c>
    </row>
    <row r="393" spans="1:10">
      <c r="A393" t="s">
        <v>237</v>
      </c>
      <c r="B393" t="s">
        <v>45</v>
      </c>
      <c r="C393" t="s">
        <v>25</v>
      </c>
      <c r="D393" t="s">
        <v>72</v>
      </c>
      <c r="E393" t="e">
        <f>VLOOKUP(A393,All!$C$2:$D$2424,2,FALSE)</f>
        <v>#N/A</v>
      </c>
      <c r="F393" t="e">
        <f>VLOOKUP(A393,All!$C$2:$F$2424,4,FALSE)</f>
        <v>#N/A</v>
      </c>
      <c r="G393" t="e">
        <f>VLOOKUP(A393,All!$C$2:$G$2424,5,FALSE)</f>
        <v>#N/A</v>
      </c>
      <c r="H393" t="e">
        <f t="shared" si="18"/>
        <v>#N/A</v>
      </c>
      <c r="I393" t="e">
        <f t="shared" si="19"/>
        <v>#N/A</v>
      </c>
      <c r="J393" t="e">
        <f t="shared" si="20"/>
        <v>#N/A</v>
      </c>
    </row>
    <row r="394" spans="1:10">
      <c r="A394" t="s">
        <v>235</v>
      </c>
      <c r="B394" t="s">
        <v>1072</v>
      </c>
      <c r="C394" t="s">
        <v>154</v>
      </c>
      <c r="D394" t="s">
        <v>236</v>
      </c>
      <c r="E394" t="str">
        <f>VLOOKUP(A394,All!$C$2:$D$2424,2,FALSE)</f>
        <v>Deckenputz mit Strohanteil kann auf den drei Deponien der Region Hannover abgeben werden. Täglich werden dort bis zu 1m³ Deckenputz kostenlos angenommen und über den Sperrabfallcontainer entsorgt. Sollten Sie größere Mengen an Deckenputz mit Strohanteil entsorgen wollen, können Sie dies kostenpflichtig ebenfalls auf den drei Deponien der Region Hannover tun.</v>
      </c>
      <c r="F394" t="str">
        <f>VLOOKUP(A394,All!$C$2:$F$2424,4,FALSE)</f>
        <v>Bauabfall</v>
      </c>
      <c r="G394" t="str">
        <f>VLOOKUP(A394,All!$C$2:$G$2424,5,FALSE)</f>
        <v>Deponie</v>
      </c>
      <c r="H394" t="str">
        <f t="shared" si="18"/>
        <v>no</v>
      </c>
      <c r="I394" t="str">
        <f t="shared" si="19"/>
        <v>ok</v>
      </c>
      <c r="J394" t="str">
        <f t="shared" si="20"/>
        <v>ok</v>
      </c>
    </row>
    <row r="395" spans="1:10">
      <c r="A395" t="s">
        <v>233</v>
      </c>
      <c r="B395" t="s">
        <v>1072</v>
      </c>
      <c r="C395" t="s">
        <v>154</v>
      </c>
      <c r="D395" t="s">
        <v>234</v>
      </c>
      <c r="E395" t="str">
        <f>VLOOKUP(A395,All!$C$2:$D$2424,2,FALSE)</f>
        <v>Lehmschlag ohne Verunreinigungen wie Steine usw. wird auf allen drei Deponien der Region Hannover angenommen und kann über den Bereich Bodenaushub entsorgt werden. Vermischter Lehmschlag kann auf den Deponien über den Sperrabfallcontainer entsorgt werden.</v>
      </c>
      <c r="F395" t="str">
        <f>VLOOKUP(A395,All!$C$2:$F$2424,4,FALSE)</f>
        <v>Bauabfall</v>
      </c>
      <c r="G395" t="str">
        <f>VLOOKUP(A395,All!$C$2:$G$2424,5,FALSE)</f>
        <v>Deponie</v>
      </c>
      <c r="H395" t="str">
        <f t="shared" si="18"/>
        <v>no</v>
      </c>
      <c r="I395" t="str">
        <f t="shared" si="19"/>
        <v>ok</v>
      </c>
      <c r="J395" t="str">
        <f t="shared" si="20"/>
        <v>ok</v>
      </c>
    </row>
    <row r="396" spans="1:10">
      <c r="A396" t="s">
        <v>51</v>
      </c>
      <c r="B396" t="s">
        <v>51</v>
      </c>
      <c r="C396" t="s">
        <v>52</v>
      </c>
      <c r="D396" t="s">
        <v>53</v>
      </c>
      <c r="E396" t="str">
        <f>VLOOKUP(A396,All!$C$2:$D$2424,2,FALSE)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396" t="str">
        <f>VLOOKUP(A396,All!$C$2:$F$2424,4,FALSE)</f>
        <v>Leichtverpackungen</v>
      </c>
      <c r="G396" t="str">
        <f>VLOOKUP(A396,All!$C$2:$G$2424,5,FALSE)</f>
        <v>Gelber Sack</v>
      </c>
      <c r="H396" t="str">
        <f t="shared" si="18"/>
        <v>no</v>
      </c>
      <c r="I396" t="str">
        <f t="shared" si="19"/>
        <v>ok</v>
      </c>
      <c r="J396" t="str">
        <f t="shared" si="20"/>
        <v>no</v>
      </c>
    </row>
    <row r="397" spans="1:10">
      <c r="A397" t="s">
        <v>232</v>
      </c>
      <c r="B397" t="s">
        <v>20</v>
      </c>
      <c r="C397" t="s">
        <v>21</v>
      </c>
      <c r="D397" t="s">
        <v>32</v>
      </c>
      <c r="E397" t="str">
        <f>VLOOKUP(A397,All!$C$2:$D$2424,2,FALSE)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397" t="str">
        <f>VLOOKUP(A397,All!$C$2:$F$2424,4,FALSE)</f>
        <v>Sonderabfall</v>
      </c>
      <c r="G397" t="str">
        <f>VLOOKUP(A397,All!$C$2:$G$2424,5,FALSE)</f>
        <v>Wertstoffhof, Deponie</v>
      </c>
      <c r="H397" t="str">
        <f t="shared" si="18"/>
        <v>no</v>
      </c>
      <c r="I397" t="str">
        <f t="shared" si="19"/>
        <v>ok</v>
      </c>
      <c r="J397" t="str">
        <f t="shared" si="20"/>
        <v>no</v>
      </c>
    </row>
    <row r="398" spans="1:10">
      <c r="A398" t="s">
        <v>228</v>
      </c>
      <c r="B398" t="s">
        <v>647</v>
      </c>
      <c r="C398" t="s">
        <v>229</v>
      </c>
      <c r="D398" t="s">
        <v>230</v>
      </c>
      <c r="E398" t="str">
        <f>VLOOKUP(A398,All!$C$2:$D$2424,2,FALSE)</f>
        <v>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v>
      </c>
      <c r="F398" t="str">
        <f>VLOOKUP(A398,All!$C$2:$F$2424,4,FALSE)</f>
        <v>Altholz</v>
      </c>
      <c r="G398" t="str">
        <f>VLOOKUP(A398,All!$C$2:$G$2424,5,FALSE)</f>
        <v>Wertstoffhof, Deponie, Deponie</v>
      </c>
      <c r="H398" t="str">
        <f t="shared" si="18"/>
        <v>no</v>
      </c>
      <c r="I398" t="str">
        <f t="shared" si="19"/>
        <v>ok</v>
      </c>
      <c r="J398" t="str">
        <f t="shared" si="20"/>
        <v>no</v>
      </c>
    </row>
    <row r="399" spans="1:10">
      <c r="A399" t="s">
        <v>11835</v>
      </c>
      <c r="B399" t="s">
        <v>20</v>
      </c>
      <c r="C399" t="s">
        <v>21</v>
      </c>
      <c r="D399" t="s">
        <v>32</v>
      </c>
      <c r="E399" t="e">
        <f>VLOOKUP(A399,All!$C$2:$D$2424,2,FALSE)</f>
        <v>#N/A</v>
      </c>
      <c r="F399" t="e">
        <f>VLOOKUP(A399,All!$C$2:$F$2424,4,FALSE)</f>
        <v>#N/A</v>
      </c>
      <c r="G399" t="e">
        <f>VLOOKUP(A399,All!$C$2:$G$2424,5,FALSE)</f>
        <v>#N/A</v>
      </c>
      <c r="H399" t="e">
        <f t="shared" si="18"/>
        <v>#N/A</v>
      </c>
      <c r="I399" t="e">
        <f t="shared" si="19"/>
        <v>#N/A</v>
      </c>
      <c r="J399" t="e">
        <f t="shared" si="20"/>
        <v>#N/A</v>
      </c>
    </row>
    <row r="400" spans="1:10">
      <c r="A400" t="s">
        <v>226</v>
      </c>
      <c r="B400" t="s">
        <v>45</v>
      </c>
      <c r="C400" t="s">
        <v>25</v>
      </c>
      <c r="D400" t="s">
        <v>72</v>
      </c>
      <c r="E400" t="e">
        <f>VLOOKUP(A400,All!$C$2:$D$2424,2,FALSE)</f>
        <v>#N/A</v>
      </c>
      <c r="F400" t="e">
        <f>VLOOKUP(A400,All!$C$2:$F$2424,4,FALSE)</f>
        <v>#N/A</v>
      </c>
      <c r="G400" t="e">
        <f>VLOOKUP(A400,All!$C$2:$G$2424,5,FALSE)</f>
        <v>#N/A</v>
      </c>
      <c r="H400" t="e">
        <f t="shared" si="18"/>
        <v>#N/A</v>
      </c>
      <c r="I400" t="e">
        <f t="shared" si="19"/>
        <v>#N/A</v>
      </c>
      <c r="J400" t="e">
        <f t="shared" si="20"/>
        <v>#N/A</v>
      </c>
    </row>
    <row r="401" spans="1:10">
      <c r="A401" t="s">
        <v>221</v>
      </c>
      <c r="B401" t="s">
        <v>222</v>
      </c>
      <c r="C401" t="s">
        <v>154</v>
      </c>
      <c r="D401" t="s">
        <v>223</v>
      </c>
      <c r="E401" t="str">
        <f>VLOOKUP(A401,All!$C$2:$D$2424,2,FALSE)</f>
        <v>Teppiche, Teppichboden, PVC-(Polyvinylchlorid)-Boden, Linoleum u. a. gehören zum Sperrabfall. Sie können diese Beläge aus Privathaushalten bis zur Menge von 5 m³ bei der kostenlosen Sperrmüllabholung anmelden oder bis zur Menge von 1 m³ pro Tag selber an einem der Wertstoffhöfe abgeben.  Viele Bodenbeläge enthalten PVC. Vermeiden Sie beim Kauf PVC-haltige Produkte. PVC ist ein Produkt der Chlorchemie. Bei der Herstellung und Entsorgung können gefährliche Chlorverbindungen entstehen (z. B. Dioxine). Bei Bränden entsteht in Verbindung mit dem Löschwasser stark ätzende Salzsäure. Kaufen Sie langlebige Produkte aus natürlichen Stoffen (Wolle, Sisal, Kork, Stein u. a.).</v>
      </c>
      <c r="F401" t="str">
        <f>VLOOKUP(A401,All!$C$2:$F$2424,4,FALSE)</f>
        <v>Sperrabfall</v>
      </c>
      <c r="G401" t="str">
        <f>VLOOKUP(A401,All!$C$2:$G$2424,5,FALSE)</f>
        <v>Wertstoffhof, Sperrabfallabholung</v>
      </c>
      <c r="H401" t="str">
        <f t="shared" si="18"/>
        <v>no</v>
      </c>
      <c r="I401" t="str">
        <f t="shared" si="19"/>
        <v>no</v>
      </c>
      <c r="J401" t="str">
        <f t="shared" si="20"/>
        <v>no</v>
      </c>
    </row>
    <row r="402" spans="1:10">
      <c r="A402" t="s">
        <v>218</v>
      </c>
      <c r="B402" t="s">
        <v>20</v>
      </c>
      <c r="C402" t="s">
        <v>21</v>
      </c>
      <c r="D402" t="s">
        <v>119</v>
      </c>
      <c r="E402" t="str">
        <f>VLOOKUP(A402,All!$C$2:$D$2424,2,FALSE)</f>
        <v>aha nimmt Gerätebatterien, z. B. aus Taschenlampen, Uhren, Radios usw. an. Bis zu 30 kg Ihrer gefährlichen Abfälle täglich können Sie kostenlos auf den Wertstoffhöfen der Region Hannover oder der Deponie Hannover im Sonderabfallzwischenlager abgeben. Ausgediente Akkus von E-Bikes und E-Scootern gehören zu laut §8 Batteriegesetz zu den Industriebatterien. Industriebatterien werden von aha nicht angenommen. Bitte geben Sie diese an den Fachhandel zurück. Die einzige Ausnahme von dieser Regel stellen Starterbatterien auf Bleibasis von LKWs und PKWs sowie Motorrädern dar. Ausgediente Akkus von E-Bikes, E-Scootern und Motorrädern gehören zu laut §8 Batteriegesetz zu den Industriebatterien. Industriebatterien werden von aha nicht angenommen. Bitte geben Sie diese an den Fachhandel zurück.</v>
      </c>
      <c r="F402" t="str">
        <f>VLOOKUP(A402,All!$C$2:$F$2424,4,FALSE)</f>
        <v>Sonderabfall</v>
      </c>
      <c r="G402" t="str">
        <f>VLOOKUP(A402,All!$C$2:$G$2424,5,FALSE)</f>
        <v>Wertstoffhof, Deponie</v>
      </c>
      <c r="H402" t="str">
        <f t="shared" si="18"/>
        <v>no</v>
      </c>
      <c r="I402" t="str">
        <f t="shared" si="19"/>
        <v>ok</v>
      </c>
      <c r="J402" t="str">
        <f t="shared" si="20"/>
        <v>no</v>
      </c>
    </row>
    <row r="403" spans="1:10">
      <c r="A403" t="s">
        <v>274</v>
      </c>
      <c r="B403" t="s">
        <v>17</v>
      </c>
      <c r="C403" t="s">
        <v>37</v>
      </c>
      <c r="D403" t="s">
        <v>275</v>
      </c>
      <c r="E403" t="e">
        <f>VLOOKUP(A403,All!$C$2:$D$2424,2,FALSE)</f>
        <v>#N/A</v>
      </c>
      <c r="F403" t="e">
        <f>VLOOKUP(A403,All!$C$2:$F$2424,4,FALSE)</f>
        <v>#N/A</v>
      </c>
      <c r="G403" t="e">
        <f>VLOOKUP(A403,All!$C$2:$G$2424,5,FALSE)</f>
        <v>#N/A</v>
      </c>
      <c r="H403" t="e">
        <f t="shared" si="18"/>
        <v>#N/A</v>
      </c>
      <c r="I403" t="e">
        <f t="shared" si="19"/>
        <v>#N/A</v>
      </c>
      <c r="J403" t="e">
        <f t="shared" si="20"/>
        <v>#N/A</v>
      </c>
    </row>
    <row r="404" spans="1:10">
      <c r="A404" t="s">
        <v>269</v>
      </c>
      <c r="B404" t="s">
        <v>24</v>
      </c>
      <c r="C404" t="s">
        <v>123</v>
      </c>
      <c r="D404" t="s">
        <v>270</v>
      </c>
      <c r="E404" t="e">
        <f>VLOOKUP(A404,All!$C$2:$D$2424,2,FALSE)</f>
        <v>#N/A</v>
      </c>
      <c r="F404" t="e">
        <f>VLOOKUP(A404,All!$C$2:$F$2424,4,FALSE)</f>
        <v>#N/A</v>
      </c>
      <c r="G404" t="e">
        <f>VLOOKUP(A404,All!$C$2:$G$2424,5,FALSE)</f>
        <v>#N/A</v>
      </c>
      <c r="H404" t="e">
        <f t="shared" si="18"/>
        <v>#N/A</v>
      </c>
      <c r="I404" t="e">
        <f t="shared" si="19"/>
        <v>#N/A</v>
      </c>
      <c r="J404" t="e">
        <f t="shared" si="20"/>
        <v>#N/A</v>
      </c>
    </row>
    <row r="405" spans="1:10">
      <c r="A405" t="s">
        <v>231</v>
      </c>
      <c r="B405" t="s">
        <v>1018</v>
      </c>
      <c r="C405" t="s">
        <v>87</v>
      </c>
      <c r="D405" t="s">
        <v>103</v>
      </c>
      <c r="E405" t="str">
        <f>VLOOKUP(A405,All!$C$2:$D$2424,2,FALSE)</f>
        <v>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 Die Annahmebedingungen unserer Deponien und Wertstoffhöfe finden Sie , und ,.</v>
      </c>
      <c r="F405" t="str">
        <f>VLOOKUP(A405,All!$C$2:$F$2424,4,FALSE)</f>
        <v>Holzabfall</v>
      </c>
      <c r="G405" t="str">
        <f>VLOOKUP(A405,All!$C$2:$G$2424,5,FALSE)</f>
        <v>Deponie, Deponie</v>
      </c>
      <c r="H405" t="str">
        <f t="shared" si="18"/>
        <v>no</v>
      </c>
      <c r="I405" t="str">
        <f t="shared" si="19"/>
        <v>ok</v>
      </c>
      <c r="J405" t="str">
        <f t="shared" si="20"/>
        <v>no</v>
      </c>
    </row>
    <row r="406" spans="1:10">
      <c r="A406" t="s">
        <v>217</v>
      </c>
      <c r="B406" t="s">
        <v>24</v>
      </c>
      <c r="C406" t="s">
        <v>123</v>
      </c>
      <c r="D406" t="s">
        <v>124</v>
      </c>
      <c r="E406" t="str">
        <f>VLOOKUP(A406,All!$C$2:$D$2424,2,FALSE)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406" t="str">
        <f>VLOOKUP(A406,All!$C$2:$F$2424,4,FALSE)</f>
        <v>Sperrabfall</v>
      </c>
      <c r="G406" t="str">
        <f>VLOOKUP(A406,All!$C$2:$G$2424,5,FALSE)</f>
        <v>Wertstoffhof, Sperrabfallabholung</v>
      </c>
      <c r="H406" t="str">
        <f t="shared" si="18"/>
        <v>no</v>
      </c>
      <c r="I406" t="str">
        <f t="shared" si="19"/>
        <v>ok</v>
      </c>
      <c r="J406" t="str">
        <f t="shared" si="20"/>
        <v>no</v>
      </c>
    </row>
    <row r="407" spans="1:10">
      <c r="A407" t="s">
        <v>224</v>
      </c>
      <c r="B407" t="s">
        <v>20</v>
      </c>
      <c r="C407" t="s">
        <v>62</v>
      </c>
      <c r="D407" t="s">
        <v>225</v>
      </c>
      <c r="E407">
        <f>VLOOKUP(A407,All!$C$2:$D$2424,2,FALSE)</f>
        <v>0</v>
      </c>
      <c r="F407" t="str">
        <f>VLOOKUP(A407,All!$C$2:$F$2424,4,FALSE)</f>
        <v>Sonderabfall</v>
      </c>
      <c r="G407" t="str">
        <f>VLOOKUP(A407,All!$C$2:$G$2424,5,FALSE)</f>
        <v>Wertstoffhof, Deponie</v>
      </c>
      <c r="H407" t="str">
        <f t="shared" si="18"/>
        <v>no</v>
      </c>
      <c r="I407" t="str">
        <f t="shared" si="19"/>
        <v>ok</v>
      </c>
      <c r="J407" t="str">
        <f t="shared" si="20"/>
        <v>no</v>
      </c>
    </row>
    <row r="408" spans="1:10">
      <c r="A408" t="s">
        <v>219</v>
      </c>
      <c r="B408" t="s">
        <v>20</v>
      </c>
      <c r="C408" t="s">
        <v>21</v>
      </c>
      <c r="D408" t="s">
        <v>121</v>
      </c>
      <c r="E408" t="str">
        <f>VLOOKUP(A408,All!$C$2:$D$2424,2,FALSE)</f>
        <v>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Natürliche Klebstoffe, die aus pflanzlichen oder tierischen Produkten hergestellt werden, können über den Restabfall entsorgt werden.</v>
      </c>
      <c r="F408" t="str">
        <f>VLOOKUP(A408,All!$C$2:$F$2424,4,FALSE)</f>
        <v>Sonderabfall</v>
      </c>
      <c r="G408" t="str">
        <f>VLOOKUP(A408,All!$C$2:$G$2424,5,FALSE)</f>
        <v>Wertstoffhof, Deponie</v>
      </c>
      <c r="H408" t="str">
        <f t="shared" si="18"/>
        <v>no</v>
      </c>
      <c r="I408" t="str">
        <f t="shared" si="19"/>
        <v>ok</v>
      </c>
      <c r="J408" t="str">
        <f t="shared" si="20"/>
        <v>no</v>
      </c>
    </row>
    <row r="409" spans="1:10">
      <c r="A409" t="s">
        <v>220</v>
      </c>
      <c r="B409" t="s">
        <v>24</v>
      </c>
      <c r="C409" t="s">
        <v>123</v>
      </c>
      <c r="D409" t="s">
        <v>124</v>
      </c>
      <c r="E409" t="str">
        <f>VLOOKUP(A409,All!$C$2:$D$2424,2,FALSE)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409" t="str">
        <f>VLOOKUP(A409,All!$C$2:$F$2424,4,FALSE)</f>
        <v>Sperrabfall</v>
      </c>
      <c r="G409" t="str">
        <f>VLOOKUP(A409,All!$C$2:$G$2424,5,FALSE)</f>
        <v>Wertstoffhof, Sperrabfallabholung</v>
      </c>
      <c r="H409" t="str">
        <f t="shared" si="18"/>
        <v>no</v>
      </c>
      <c r="I409" t="str">
        <f t="shared" si="19"/>
        <v>ok</v>
      </c>
      <c r="J409" t="str">
        <f t="shared" si="20"/>
        <v>no</v>
      </c>
    </row>
    <row r="410" spans="1:10">
      <c r="A410" t="s">
        <v>213</v>
      </c>
      <c r="B410" t="s">
        <v>59</v>
      </c>
      <c r="C410" t="s">
        <v>25</v>
      </c>
      <c r="D410" t="s">
        <v>169</v>
      </c>
      <c r="E410" t="str">
        <f>VLOOKUP(A410,All!$C$2:$D$2424,2,FALSE)</f>
        <v>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v>
      </c>
      <c r="F410" t="str">
        <f>VLOOKUP(A410,All!$C$2:$F$2424,4,FALSE)</f>
        <v>Wertstoff</v>
      </c>
      <c r="G410" t="str">
        <f>VLOOKUP(A410,All!$C$2:$G$2424,5,FALSE)</f>
        <v>Wertstoffhof, Gelber Sack, Sperrabfallabholung</v>
      </c>
      <c r="H410" t="str">
        <f t="shared" si="18"/>
        <v>no</v>
      </c>
      <c r="I410" t="str">
        <f t="shared" si="19"/>
        <v>ok</v>
      </c>
      <c r="J410" t="str">
        <f t="shared" si="20"/>
        <v>no</v>
      </c>
    </row>
    <row r="411" spans="1:10">
      <c r="A411" t="s">
        <v>216</v>
      </c>
      <c r="B411" t="s">
        <v>45</v>
      </c>
      <c r="C411" t="s">
        <v>25</v>
      </c>
      <c r="D411" t="s">
        <v>72</v>
      </c>
      <c r="E411" t="str">
        <f>VLOOKUP(A411,All!$C$2:$D$2424,2,FALSE)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411" t="str">
        <f>VLOOKUP(A411,All!$C$2:$F$2424,4,FALSE)</f>
        <v>Elektrogeräte</v>
      </c>
      <c r="G411" t="str">
        <f>VLOOKUP(A411,All!$C$2:$G$2424,5,FALSE)</f>
        <v>Wertstoffhof</v>
      </c>
      <c r="H411" t="str">
        <f t="shared" si="18"/>
        <v>no</v>
      </c>
      <c r="I411" t="str">
        <f t="shared" si="19"/>
        <v>ok</v>
      </c>
      <c r="J411" t="str">
        <f t="shared" si="20"/>
        <v>ok</v>
      </c>
    </row>
    <row r="412" spans="1:10">
      <c r="A412" t="s">
        <v>215</v>
      </c>
      <c r="B412" t="s">
        <v>51</v>
      </c>
      <c r="C412" t="s">
        <v>52</v>
      </c>
      <c r="D412" t="s">
        <v>53</v>
      </c>
      <c r="E412" t="e">
        <f>VLOOKUP(A412,All!$C$2:$D$2424,2,FALSE)</f>
        <v>#N/A</v>
      </c>
      <c r="F412" t="e">
        <f>VLOOKUP(A412,All!$C$2:$F$2424,4,FALSE)</f>
        <v>#N/A</v>
      </c>
      <c r="G412" t="e">
        <f>VLOOKUP(A412,All!$C$2:$G$2424,5,FALSE)</f>
        <v>#N/A</v>
      </c>
      <c r="H412" t="e">
        <f t="shared" si="18"/>
        <v>#N/A</v>
      </c>
      <c r="I412" t="e">
        <f t="shared" si="19"/>
        <v>#N/A</v>
      </c>
      <c r="J412" t="e">
        <f t="shared" si="20"/>
        <v>#N/A</v>
      </c>
    </row>
    <row r="413" spans="1:10">
      <c r="A413" t="s">
        <v>211</v>
      </c>
      <c r="B413" t="s">
        <v>20</v>
      </c>
      <c r="C413" t="s">
        <v>62</v>
      </c>
      <c r="D413" t="s">
        <v>212</v>
      </c>
      <c r="E413" t="str">
        <f>VLOOKUP(A413,All!$C$2:$D$2424,2,FALSE)</f>
        <v>Altöle/ Mineralöle gehören zur Gruppe der Sonderabfälle (gefährlicher Abfall). Bei Altölen besteht eine gesetzliche Rücknahmepflicht für den Handel. Die Entsorgung von den Altölen hat aus diesem Grund über den Handel zu erfolgen. Wichtig hierfür ist die Vorlage eines Kaufbeleges. Sollte der Kaufbeleg nicht mehr vorliegen, so kann in Ausnahmefällen eine Entsorgung von bis zu 30 kg (haushaltsübliche Menge/Gesamtmenge) über die Sonderabfallannahme auf der Deponie Hannover erfolgen. Altöle werden nicht auf den Wertstoffhöfen angenommen.</v>
      </c>
      <c r="F413" t="str">
        <f>VLOOKUP(A413,All!$C$2:$F$2424,4,FALSE)</f>
        <v>Sonderabfall</v>
      </c>
      <c r="G413" t="str">
        <f>VLOOKUP(A413,All!$C$2:$G$2424,5,FALSE)</f>
        <v>Deponie</v>
      </c>
      <c r="H413" t="str">
        <f t="shared" si="18"/>
        <v>no</v>
      </c>
      <c r="I413" t="str">
        <f t="shared" si="19"/>
        <v>ok</v>
      </c>
      <c r="J413" t="str">
        <f t="shared" si="20"/>
        <v>no</v>
      </c>
    </row>
    <row r="414" spans="1:10">
      <c r="A414" t="s">
        <v>11834</v>
      </c>
      <c r="C414" t="s">
        <v>154</v>
      </c>
      <c r="D414" t="s">
        <v>202</v>
      </c>
      <c r="E414" t="e">
        <f>VLOOKUP(A414,All!$C$2:$D$2424,2,FALSE)</f>
        <v>#N/A</v>
      </c>
      <c r="F414" t="e">
        <f>VLOOKUP(A414,All!$C$2:$F$2424,4,FALSE)</f>
        <v>#N/A</v>
      </c>
      <c r="G414" t="e">
        <f>VLOOKUP(A414,All!$C$2:$G$2424,5,FALSE)</f>
        <v>#N/A</v>
      </c>
      <c r="H414" t="e">
        <f t="shared" si="18"/>
        <v>#N/A</v>
      </c>
      <c r="I414" t="e">
        <f t="shared" si="19"/>
        <v>#N/A</v>
      </c>
      <c r="J414" t="e">
        <f t="shared" si="20"/>
        <v>#N/A</v>
      </c>
    </row>
    <row r="415" spans="1:10">
      <c r="A415" t="s">
        <v>214</v>
      </c>
      <c r="B415" t="s">
        <v>45</v>
      </c>
      <c r="C415" t="s">
        <v>25</v>
      </c>
      <c r="D415" t="s">
        <v>72</v>
      </c>
      <c r="E415" t="str">
        <f>VLOOKUP(A415,All!$C$2:$D$2424,2,FALSE)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415" t="str">
        <f>VLOOKUP(A415,All!$C$2:$F$2424,4,FALSE)</f>
        <v>Elektrogeräte</v>
      </c>
      <c r="G415" t="str">
        <f>VLOOKUP(A415,All!$C$2:$G$2424,5,FALSE)</f>
        <v>Wertstoffhof</v>
      </c>
      <c r="H415" t="str">
        <f t="shared" si="18"/>
        <v>no</v>
      </c>
      <c r="I415" t="str">
        <f t="shared" si="19"/>
        <v>ok</v>
      </c>
      <c r="J415" t="str">
        <f t="shared" si="20"/>
        <v>ok</v>
      </c>
    </row>
    <row r="416" spans="1:10">
      <c r="A416" t="s">
        <v>210</v>
      </c>
      <c r="B416" t="s">
        <v>45</v>
      </c>
      <c r="C416" t="s">
        <v>25</v>
      </c>
      <c r="D416" t="s">
        <v>72</v>
      </c>
      <c r="E416" t="str">
        <f>VLOOKUP(A416,All!$C$2:$D$2424,2,FALSE)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416" t="str">
        <f>VLOOKUP(A416,All!$C$2:$F$2424,4,FALSE)</f>
        <v>Elektrogeräte</v>
      </c>
      <c r="G416" t="str">
        <f>VLOOKUP(A416,All!$C$2:$G$2424,5,FALSE)</f>
        <v>Wertstoffhof</v>
      </c>
      <c r="H416" t="str">
        <f t="shared" si="18"/>
        <v>no</v>
      </c>
      <c r="I416" t="str">
        <f t="shared" si="19"/>
        <v>ok</v>
      </c>
      <c r="J416" t="str">
        <f t="shared" si="20"/>
        <v>ok</v>
      </c>
    </row>
    <row r="417" spans="1:10">
      <c r="A417" t="s">
        <v>201</v>
      </c>
      <c r="B417" t="s">
        <v>24</v>
      </c>
      <c r="C417" t="s">
        <v>123</v>
      </c>
      <c r="D417" t="s">
        <v>124</v>
      </c>
      <c r="E417" t="str">
        <f>VLOOKUP(A417,All!$C$2:$D$2424,2,FALSE)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417" t="str">
        <f>VLOOKUP(A417,All!$C$2:$F$2424,4,FALSE)</f>
        <v>Sperrabfall</v>
      </c>
      <c r="G417" t="str">
        <f>VLOOKUP(A417,All!$C$2:$G$2424,5,FALSE)</f>
        <v>Wertstoffhof, Sperrabfallabholung</v>
      </c>
      <c r="H417" t="str">
        <f t="shared" si="18"/>
        <v>no</v>
      </c>
      <c r="I417" t="str">
        <f t="shared" si="19"/>
        <v>ok</v>
      </c>
      <c r="J417" t="str">
        <f t="shared" si="20"/>
        <v>no</v>
      </c>
    </row>
    <row r="418" spans="1:10">
      <c r="A418" t="s">
        <v>207</v>
      </c>
      <c r="C418" t="s">
        <v>208</v>
      </c>
      <c r="D418" t="s">
        <v>209</v>
      </c>
      <c r="E418" t="e">
        <f>VLOOKUP(A418,All!$C$2:$D$2424,2,FALSE)</f>
        <v>#N/A</v>
      </c>
      <c r="F418" t="e">
        <f>VLOOKUP(A418,All!$C$2:$F$2424,4,FALSE)</f>
        <v>#N/A</v>
      </c>
      <c r="G418" t="e">
        <f>VLOOKUP(A418,All!$C$2:$G$2424,5,FALSE)</f>
        <v>#N/A</v>
      </c>
      <c r="H418" t="e">
        <f t="shared" si="18"/>
        <v>#N/A</v>
      </c>
      <c r="I418" t="e">
        <f t="shared" si="19"/>
        <v>#N/A</v>
      </c>
      <c r="J418" t="e">
        <f t="shared" si="20"/>
        <v>#N/A</v>
      </c>
    </row>
    <row r="419" spans="1:10">
      <c r="A419" t="s">
        <v>205</v>
      </c>
      <c r="D419" t="s">
        <v>206</v>
      </c>
      <c r="E419" t="e">
        <f>VLOOKUP(A419,All!$C$2:$D$2424,2,FALSE)</f>
        <v>#N/A</v>
      </c>
      <c r="F419" t="e">
        <f>VLOOKUP(A419,All!$C$2:$F$2424,4,FALSE)</f>
        <v>#N/A</v>
      </c>
      <c r="G419" t="e">
        <f>VLOOKUP(A419,All!$C$2:$G$2424,5,FALSE)</f>
        <v>#N/A</v>
      </c>
      <c r="H419" t="e">
        <f t="shared" si="18"/>
        <v>#N/A</v>
      </c>
      <c r="I419" t="e">
        <f t="shared" si="19"/>
        <v>#N/A</v>
      </c>
      <c r="J419" t="e">
        <f t="shared" si="20"/>
        <v>#N/A</v>
      </c>
    </row>
    <row r="420" spans="1:10">
      <c r="A420" t="s">
        <v>203</v>
      </c>
      <c r="D420" t="s">
        <v>204</v>
      </c>
      <c r="E420" t="e">
        <f>VLOOKUP(A420,All!$C$2:$D$2424,2,FALSE)</f>
        <v>#N/A</v>
      </c>
      <c r="F420" t="e">
        <f>VLOOKUP(A420,All!$C$2:$F$2424,4,FALSE)</f>
        <v>#N/A</v>
      </c>
      <c r="G420" t="e">
        <f>VLOOKUP(A420,All!$C$2:$G$2424,5,FALSE)</f>
        <v>#N/A</v>
      </c>
      <c r="H420" t="e">
        <f t="shared" si="18"/>
        <v>#N/A</v>
      </c>
      <c r="I420" t="e">
        <f t="shared" si="19"/>
        <v>#N/A</v>
      </c>
      <c r="J420" t="e">
        <f t="shared" si="20"/>
        <v>#N/A</v>
      </c>
    </row>
    <row r="421" spans="1:10">
      <c r="A421" t="s">
        <v>199</v>
      </c>
      <c r="D421" t="s">
        <v>152</v>
      </c>
      <c r="E421" t="e">
        <f>VLOOKUP(A421,All!$C$2:$D$2424,2,FALSE)</f>
        <v>#N/A</v>
      </c>
      <c r="F421" t="e">
        <f>VLOOKUP(A421,All!$C$2:$F$2424,4,FALSE)</f>
        <v>#N/A</v>
      </c>
      <c r="G421" t="e">
        <f>VLOOKUP(A421,All!$C$2:$G$2424,5,FALSE)</f>
        <v>#N/A</v>
      </c>
      <c r="H421" t="e">
        <f t="shared" si="18"/>
        <v>#N/A</v>
      </c>
      <c r="I421" t="e">
        <f t="shared" si="19"/>
        <v>#N/A</v>
      </c>
      <c r="J421" t="e">
        <f t="shared" si="20"/>
        <v>#N/A</v>
      </c>
    </row>
    <row r="422" spans="1:10">
      <c r="A422" t="s">
        <v>200</v>
      </c>
      <c r="B422" t="s">
        <v>45</v>
      </c>
      <c r="C422" t="s">
        <v>25</v>
      </c>
      <c r="D422" t="s">
        <v>72</v>
      </c>
      <c r="E422" t="str">
        <f>VLOOKUP(A422,All!$C$2:$D$2424,2,FALSE)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422" t="str">
        <f>VLOOKUP(A422,All!$C$2:$F$2424,4,FALSE)</f>
        <v>Elektrogeräte</v>
      </c>
      <c r="G422" t="str">
        <f>VLOOKUP(A422,All!$C$2:$G$2424,5,FALSE)</f>
        <v>Wertstoffhof</v>
      </c>
      <c r="H422" t="str">
        <f t="shared" si="18"/>
        <v>no</v>
      </c>
      <c r="I422" t="str">
        <f t="shared" si="19"/>
        <v>ok</v>
      </c>
      <c r="J422" t="str">
        <f t="shared" si="20"/>
        <v>ok</v>
      </c>
    </row>
    <row r="423" spans="1:10">
      <c r="A423" t="s">
        <v>196</v>
      </c>
      <c r="B423" t="s">
        <v>20</v>
      </c>
      <c r="C423" t="s">
        <v>21</v>
      </c>
      <c r="D423" t="s">
        <v>32</v>
      </c>
      <c r="E423" t="str">
        <f>VLOOKUP(A423,All!$C$2:$D$2424,2,FALSE)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23" t="str">
        <f>VLOOKUP(A423,All!$C$2:$F$2424,4,FALSE)</f>
        <v>Sonderabfall</v>
      </c>
      <c r="G423" t="str">
        <f>VLOOKUP(A423,All!$C$2:$G$2424,5,FALSE)</f>
        <v>Wertstoffhof, Deponie</v>
      </c>
      <c r="H423" t="str">
        <f t="shared" si="18"/>
        <v>no</v>
      </c>
      <c r="I423" t="str">
        <f t="shared" si="19"/>
        <v>ok</v>
      </c>
      <c r="J423" t="str">
        <f t="shared" si="20"/>
        <v>no</v>
      </c>
    </row>
    <row r="424" spans="1:10">
      <c r="A424" t="s">
        <v>197</v>
      </c>
      <c r="B424" t="s">
        <v>132</v>
      </c>
      <c r="C424" t="s">
        <v>74</v>
      </c>
      <c r="D424" t="s">
        <v>198</v>
      </c>
      <c r="E424" t="e">
        <f>VLOOKUP(A424,All!$C$2:$D$2424,2,FALSE)</f>
        <v>#N/A</v>
      </c>
      <c r="F424" t="e">
        <f>VLOOKUP(A424,All!$C$2:$F$2424,4,FALSE)</f>
        <v>#N/A</v>
      </c>
      <c r="G424" t="e">
        <f>VLOOKUP(A424,All!$C$2:$G$2424,5,FALSE)</f>
        <v>#N/A</v>
      </c>
      <c r="H424" t="e">
        <f t="shared" si="18"/>
        <v>#N/A</v>
      </c>
      <c r="I424" t="e">
        <f t="shared" si="19"/>
        <v>#N/A</v>
      </c>
      <c r="J424" t="e">
        <f t="shared" si="20"/>
        <v>#N/A</v>
      </c>
    </row>
    <row r="425" spans="1:10">
      <c r="A425" t="s">
        <v>192</v>
      </c>
      <c r="B425" t="s">
        <v>20</v>
      </c>
      <c r="C425" t="s">
        <v>62</v>
      </c>
      <c r="D425" t="s">
        <v>193</v>
      </c>
      <c r="E425" t="str">
        <f>VLOOKUP(A425,All!$C$2:$D$2424,2,FALSE)</f>
        <v>Bitte entsorgen sie dieses über die Sonderabfallannahmestelle der Deponie Hannover. Motoröl wird auf den Wertstoffhöfen nicht angenommen!</v>
      </c>
      <c r="F425" t="str">
        <f>VLOOKUP(A425,All!$C$2:$F$2424,4,FALSE)</f>
        <v>Sonderabfall</v>
      </c>
      <c r="G425" t="str">
        <f>VLOOKUP(A425,All!$C$2:$G$2424,5,FALSE)</f>
        <v>Deponie</v>
      </c>
      <c r="H425" t="str">
        <f t="shared" si="18"/>
        <v>no</v>
      </c>
      <c r="I425" t="str">
        <f t="shared" si="19"/>
        <v>ok</v>
      </c>
      <c r="J425" t="str">
        <f t="shared" si="20"/>
        <v>no</v>
      </c>
    </row>
    <row r="426" spans="1:10">
      <c r="A426" t="s">
        <v>191</v>
      </c>
      <c r="B426" t="s">
        <v>1080</v>
      </c>
      <c r="D426" t="s">
        <v>152</v>
      </c>
      <c r="E426" t="str">
        <f>VLOOKUP(A426,All!$C$2:$D$2424,2,FALSE)</f>
        <v>Altfahrzeuge, Fahrzeugwracks, und Autoteile werden von zertifizierten Verwertungsbetrieben angenommen und einer Verwertung zugeführt (siehe ,). Sie werden nicht an den Wertstoffhöfen von aha angenommen; auch bei der Sperrabfallsammlung werden sie nicht mitgenommen. In zertifizierten Verwertungsbetrieben wird Ihnen ein Verwertungsnachweis für Ihr Altfahrzeug ausgehändigt; verlangen Sie diesen unbedingt!, In den Fachbetrieben werden aus diesen Fahrzeuge die Betriebsflüssigkeiten entfernt und einer fachgerechten Aufbereitung (z.B. Öle aller Art) oder Entsorgung zugeführt. Zusätzlich werden aus den Fahrzeugen die weiter einsetzbaren Ersatzteile demontiert und dem Markt zur weiteren Nutzung als kostengünstige Ersatzteile erhalten. Kabel, Metalle u.a. werden der Wiederverwertung zugeführt. Der nicht mehr nutzbare Rest des Fahrzeuges wird ordnungsgemäß entsorgt. Im Umland wenden Sie sich bitte an die entsprechende Stadt- oder Gemeindeverwaltung, bzw. an die Region Hannover.</v>
      </c>
      <c r="F426" t="str">
        <f>VLOOKUP(A426,All!$C$2:$F$2424,4,FALSE)</f>
        <v>Altfahrzeug</v>
      </c>
      <c r="G426" t="str">
        <f>VLOOKUP(A426,All!$C$2:$G$2424,5,FALSE)</f>
        <v>Altfahrzeugverwertung</v>
      </c>
      <c r="H426" t="str">
        <f t="shared" si="18"/>
        <v>no</v>
      </c>
      <c r="I426" t="str">
        <f t="shared" si="19"/>
        <v>ok</v>
      </c>
      <c r="J426" t="str">
        <f t="shared" si="20"/>
        <v>no</v>
      </c>
    </row>
    <row r="427" spans="1:10">
      <c r="A427" t="s">
        <v>194</v>
      </c>
      <c r="B427" t="s">
        <v>20</v>
      </c>
      <c r="C427" t="s">
        <v>21</v>
      </c>
      <c r="D427" t="s">
        <v>195</v>
      </c>
      <c r="E427" t="str">
        <f>VLOOKUP(A427,All!$C$2:$D$2424,2,FALSE)</f>
        <v>Autobatterien zählen auf Grund Ihrer Bestandteile zu den gefährlichen Abfällen (Sonderabfall). Fachhändler, Autoverwertungsbetriebe, Tankstellen sowie Schrotthändler nehmen Autobatterien zurück.  Sie können Ihre Autobatterie auch kostenlos auf den Wertstoffhöfen der Region Hannover oder der Deponie Hannover im Sonderabfallzwischenlager abgeben.</v>
      </c>
      <c r="F427" t="str">
        <f>VLOOKUP(A427,All!$C$2:$F$2424,4,FALSE)</f>
        <v>Sonderabfall</v>
      </c>
      <c r="G427" t="str">
        <f>VLOOKUP(A427,All!$C$2:$G$2424,5,FALSE)</f>
        <v>Wertstoffhof, Deponie</v>
      </c>
      <c r="H427" t="str">
        <f t="shared" si="18"/>
        <v>no</v>
      </c>
      <c r="I427" t="str">
        <f t="shared" si="19"/>
        <v>ok</v>
      </c>
      <c r="J427" t="str">
        <f t="shared" si="20"/>
        <v>no</v>
      </c>
    </row>
    <row r="428" spans="1:10">
      <c r="A428" t="s">
        <v>186</v>
      </c>
      <c r="B428" t="s">
        <v>17</v>
      </c>
      <c r="D428" t="s">
        <v>187</v>
      </c>
      <c r="E428">
        <f>VLOOKUP(A428,All!$C$2:$D$2424,2,FALSE)</f>
        <v>0</v>
      </c>
      <c r="F428" t="str">
        <f>VLOOKUP(A428,All!$C$2:$F$2424,4,FALSE)</f>
        <v>Restabfall</v>
      </c>
      <c r="G428" t="str">
        <f>VLOOKUP(A428,All!$C$2:$G$2424,5,FALSE)</f>
        <v>Restabfalltonne</v>
      </c>
      <c r="H428" t="str">
        <f t="shared" si="18"/>
        <v>no</v>
      </c>
      <c r="I428" t="str">
        <f t="shared" si="19"/>
        <v>ok</v>
      </c>
      <c r="J428" t="str">
        <f t="shared" si="20"/>
        <v>no</v>
      </c>
    </row>
    <row r="429" spans="1:10">
      <c r="A429" t="s">
        <v>189</v>
      </c>
      <c r="B429" t="s">
        <v>45</v>
      </c>
      <c r="C429" t="s">
        <v>25</v>
      </c>
      <c r="D429" t="s">
        <v>190</v>
      </c>
      <c r="E429" t="e">
        <f>VLOOKUP(A429,All!$C$2:$D$2424,2,FALSE)</f>
        <v>#N/A</v>
      </c>
      <c r="F429" t="e">
        <f>VLOOKUP(A429,All!$C$2:$F$2424,4,FALSE)</f>
        <v>#N/A</v>
      </c>
      <c r="G429" t="e">
        <f>VLOOKUP(A429,All!$C$2:$G$2424,5,FALSE)</f>
        <v>#N/A</v>
      </c>
      <c r="H429" t="e">
        <f t="shared" si="18"/>
        <v>#N/A</v>
      </c>
      <c r="I429" t="e">
        <f t="shared" si="19"/>
        <v>#N/A</v>
      </c>
      <c r="J429" t="e">
        <f t="shared" si="20"/>
        <v>#N/A</v>
      </c>
    </row>
    <row r="430" spans="1:10">
      <c r="A430" t="s">
        <v>39</v>
      </c>
      <c r="B430" t="s">
        <v>17</v>
      </c>
      <c r="C430" t="s">
        <v>37</v>
      </c>
      <c r="D430" t="s">
        <v>40</v>
      </c>
      <c r="E430" t="str">
        <f>VLOOKUP(A430,All!$C$2:$D$2424,2,FALSE)</f>
        <v>Einmalmasken oder auch –handschuhe nicht in den Gelben Sack oder die Gelbe Tonne. Einweg-Gesichtsmasken und Handschuhe aus Plastik gelten nicht als Verpackungsmüll und gehören daher in den Restabfall.</v>
      </c>
      <c r="F430" t="str">
        <f>VLOOKUP(A430,All!$C$2:$F$2424,4,FALSE)</f>
        <v>Restabfall</v>
      </c>
      <c r="G430" t="str">
        <f>VLOOKUP(A430,All!$C$2:$G$2424,5,FALSE)</f>
        <v>Restabfalltonne</v>
      </c>
      <c r="H430" t="str">
        <f t="shared" si="18"/>
        <v>no</v>
      </c>
      <c r="I430" t="str">
        <f t="shared" si="19"/>
        <v>ok</v>
      </c>
      <c r="J430" t="str">
        <f t="shared" si="20"/>
        <v>ok</v>
      </c>
    </row>
    <row r="431" spans="1:10">
      <c r="A431" t="s">
        <v>2924</v>
      </c>
      <c r="B431" t="s">
        <v>2926</v>
      </c>
      <c r="D431" t="s">
        <v>41</v>
      </c>
      <c r="E431" t="str">
        <f>VLOOKUP(A431,All!$C$2:$D$2424,2,FALSE)</f>
        <v>Die Entsorgung erfolgt über Spezialfirmen. Munition ist gefährlich und gehört nicht in die allgemeine Sonderabfallsammlung. Bitte fragen Sie in Ihrer Stadt/Gemeinde nach. Munition gehört nicht zu den Stoffen, die aha annehmen und entsorgen darf.</v>
      </c>
      <c r="F431" t="str">
        <f>VLOOKUP(A431,All!$C$2:$F$2424,4,FALSE)</f>
        <v>gefährlichen Abfällen</v>
      </c>
      <c r="G431" t="str">
        <f>VLOOKUP(A431,All!$C$2:$G$2424,5,FALSE)</f>
        <v>Spezialfirmen</v>
      </c>
      <c r="H431" t="str">
        <f t="shared" si="18"/>
        <v>no</v>
      </c>
      <c r="I431" t="str">
        <f t="shared" si="19"/>
        <v>ok</v>
      </c>
      <c r="J431" t="str">
        <f t="shared" si="20"/>
        <v>no</v>
      </c>
    </row>
    <row r="432" spans="1:10">
      <c r="A432" t="s">
        <v>36</v>
      </c>
      <c r="B432" t="s">
        <v>17</v>
      </c>
      <c r="C432" t="s">
        <v>37</v>
      </c>
      <c r="D432" t="s">
        <v>38</v>
      </c>
      <c r="E432" t="str">
        <f>VLOOKUP(A432,All!$C$2:$D$2424,2,FALSE)</f>
        <v>Musikkassetten gehören in den Restabfall. Ihre Kunststoffhüllen gehören als Verkaufsverpackungen in den gelben Wertstoffsack.</v>
      </c>
      <c r="F432" t="str">
        <f>VLOOKUP(A432,All!$C$2:$F$2424,4,FALSE)</f>
        <v>Restabfall</v>
      </c>
      <c r="G432" t="str">
        <f>VLOOKUP(A432,All!$C$2:$G$2424,5,FALSE)</f>
        <v>Restabfalltonne</v>
      </c>
      <c r="H432" t="str">
        <f t="shared" si="18"/>
        <v>no</v>
      </c>
      <c r="I432" t="str">
        <f t="shared" si="19"/>
        <v>ok</v>
      </c>
      <c r="J432" t="str">
        <f t="shared" si="20"/>
        <v>ok</v>
      </c>
    </row>
    <row r="433" spans="1:10">
      <c r="A433" t="s">
        <v>332</v>
      </c>
      <c r="C433" t="s">
        <v>154</v>
      </c>
      <c r="D433" t="s">
        <v>333</v>
      </c>
      <c r="E433" t="e">
        <f>VLOOKUP(A433,All!$C$2:$D$2424,2,FALSE)</f>
        <v>#N/A</v>
      </c>
      <c r="F433" t="e">
        <f>VLOOKUP(A433,All!$C$2:$F$2424,4,FALSE)</f>
        <v>#N/A</v>
      </c>
      <c r="G433" t="e">
        <f>VLOOKUP(A433,All!$C$2:$G$2424,5,FALSE)</f>
        <v>#N/A</v>
      </c>
      <c r="H433" t="e">
        <f t="shared" si="18"/>
        <v>#N/A</v>
      </c>
      <c r="I433" t="e">
        <f t="shared" si="19"/>
        <v>#N/A</v>
      </c>
      <c r="J433" t="e">
        <f t="shared" si="20"/>
        <v>#N/A</v>
      </c>
    </row>
    <row r="434" spans="1:10">
      <c r="A434" t="s">
        <v>325</v>
      </c>
      <c r="B434" t="s">
        <v>20</v>
      </c>
      <c r="C434" t="s">
        <v>21</v>
      </c>
      <c r="D434" t="s">
        <v>32</v>
      </c>
      <c r="E434" t="str">
        <f>VLOOKUP(A434,All!$C$2:$D$2424,2,FALSE)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34" t="str">
        <f>VLOOKUP(A434,All!$C$2:$F$2424,4,FALSE)</f>
        <v>Sonderabfall</v>
      </c>
      <c r="G434" t="str">
        <f>VLOOKUP(A434,All!$C$2:$G$2424,5,FALSE)</f>
        <v>Wertstoffhof, Deponie</v>
      </c>
      <c r="H434" t="str">
        <f t="shared" si="18"/>
        <v>no</v>
      </c>
      <c r="I434" t="str">
        <f t="shared" si="19"/>
        <v>ok</v>
      </c>
      <c r="J434" t="str">
        <f t="shared" si="20"/>
        <v>no</v>
      </c>
    </row>
    <row r="435" spans="1:10">
      <c r="A435" t="s">
        <v>327</v>
      </c>
      <c r="B435" t="s">
        <v>132</v>
      </c>
      <c r="C435" t="s">
        <v>147</v>
      </c>
      <c r="D435" t="s">
        <v>10</v>
      </c>
      <c r="E435" t="e">
        <f>VLOOKUP(A435,All!$C$2:$D$2424,2,FALSE)</f>
        <v>#N/A</v>
      </c>
      <c r="F435" t="e">
        <f>VLOOKUP(A435,All!$C$2:$F$2424,4,FALSE)</f>
        <v>#N/A</v>
      </c>
      <c r="G435" t="e">
        <f>VLOOKUP(A435,All!$C$2:$G$2424,5,FALSE)</f>
        <v>#N/A</v>
      </c>
      <c r="H435" t="e">
        <f t="shared" si="18"/>
        <v>#N/A</v>
      </c>
      <c r="I435" t="e">
        <f t="shared" si="19"/>
        <v>#N/A</v>
      </c>
      <c r="J435" t="e">
        <f t="shared" si="20"/>
        <v>#N/A</v>
      </c>
    </row>
    <row r="436" spans="1:10">
      <c r="A436" t="s">
        <v>11836</v>
      </c>
      <c r="C436" t="s">
        <v>37</v>
      </c>
      <c r="D436" t="s">
        <v>326</v>
      </c>
      <c r="E436" t="e">
        <f>VLOOKUP(A436,All!$C$2:$D$2424,2,FALSE)</f>
        <v>#N/A</v>
      </c>
      <c r="F436" t="e">
        <f>VLOOKUP(A436,All!$C$2:$F$2424,4,FALSE)</f>
        <v>#N/A</v>
      </c>
      <c r="G436" t="e">
        <f>VLOOKUP(A436,All!$C$2:$G$2424,5,FALSE)</f>
        <v>#N/A</v>
      </c>
      <c r="H436" t="e">
        <f t="shared" si="18"/>
        <v>#N/A</v>
      </c>
      <c r="I436" t="e">
        <f t="shared" si="19"/>
        <v>#N/A</v>
      </c>
      <c r="J436" t="e">
        <f t="shared" si="20"/>
        <v>#N/A</v>
      </c>
    </row>
    <row r="437" spans="1:10">
      <c r="A437" t="s">
        <v>324</v>
      </c>
      <c r="B437" t="s">
        <v>20</v>
      </c>
      <c r="C437" t="s">
        <v>21</v>
      </c>
      <c r="D437" t="s">
        <v>32</v>
      </c>
      <c r="E437" t="str">
        <f>VLOOKUP(A437,All!$C$2:$D$2424,2,FALSE)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37" t="str">
        <f>VLOOKUP(A437,All!$C$2:$F$2424,4,FALSE)</f>
        <v>Sonderabfall</v>
      </c>
      <c r="G437" t="str">
        <f>VLOOKUP(A437,All!$C$2:$G$2424,5,FALSE)</f>
        <v>Wertstoffhof, Deponie</v>
      </c>
      <c r="H437" t="str">
        <f t="shared" si="18"/>
        <v>no</v>
      </c>
      <c r="I437" t="str">
        <f t="shared" si="19"/>
        <v>ok</v>
      </c>
      <c r="J437" t="str">
        <f t="shared" si="20"/>
        <v>no</v>
      </c>
    </row>
    <row r="438" spans="1:10">
      <c r="A438" t="s">
        <v>319</v>
      </c>
      <c r="B438" t="s">
        <v>20</v>
      </c>
      <c r="C438" t="s">
        <v>21</v>
      </c>
      <c r="D438" t="s">
        <v>119</v>
      </c>
      <c r="E438" t="str">
        <f>VLOOKUP(A438,All!$C$2:$D$2424,2,FALSE)</f>
        <v>aha nimmt Gerätebatterien, z. B. aus Taschenlampen, Uhren, Radios usw. an. Bis zu 30 kg Ihrer gefährlichen Abfälle täglich können Sie kostenlos auf den Wertstoffhöfen der Region Hannover oder der Deponie Hannover im Sonderabfallzwischenlager abgeben. Ausgediente Akkus von E-Bikes und E-Scootern gehören zu laut §8 Batteriegesetz zu den Industriebatterien. Industriebatterien werden von aha nicht angenommen. Bitte geben Sie diese an den Fachhandel zurück. Die einzige Ausnahme von dieser Regel stellen Starterbatterien auf Bleibasis von LKWs und PKWs sowie Motorrädern dar. Ausgediente Akkus von E-Bikes, E-Scootern und Motorrädern gehören zu laut §8 Batteriegesetz zu den Industriebatterien. Industriebatterien werden von aha nicht angenommen. Bitte geben Sie diese an den Fachhandel zurück.</v>
      </c>
      <c r="F438" t="str">
        <f>VLOOKUP(A438,All!$C$2:$F$2424,4,FALSE)</f>
        <v>Sonderabfall</v>
      </c>
      <c r="G438" t="str">
        <f>VLOOKUP(A438,All!$C$2:$G$2424,5,FALSE)</f>
        <v>Wertstoffhof, Deponie</v>
      </c>
      <c r="H438" t="str">
        <f t="shared" si="18"/>
        <v>no</v>
      </c>
      <c r="I438" t="str">
        <f t="shared" si="19"/>
        <v>ok</v>
      </c>
      <c r="J438" t="str">
        <f t="shared" si="20"/>
        <v>no</v>
      </c>
    </row>
    <row r="439" spans="1:10">
      <c r="A439" t="s">
        <v>318</v>
      </c>
      <c r="B439" t="s">
        <v>17</v>
      </c>
      <c r="C439" t="s">
        <v>37</v>
      </c>
      <c r="D439" t="s">
        <v>114</v>
      </c>
      <c r="E439">
        <f>VLOOKUP(A439,All!$C$2:$D$2424,2,FALSE)</f>
        <v>0</v>
      </c>
      <c r="F439" t="str">
        <f>VLOOKUP(A439,All!$C$2:$F$2424,4,FALSE)</f>
        <v>Restabfall</v>
      </c>
      <c r="G439" t="str">
        <f>VLOOKUP(A439,All!$C$2:$G$2424,5,FALSE)</f>
        <v>Restabfalltonne</v>
      </c>
      <c r="H439" t="str">
        <f t="shared" si="18"/>
        <v>no</v>
      </c>
      <c r="I439" t="str">
        <f t="shared" si="19"/>
        <v>ok</v>
      </c>
      <c r="J439" t="str">
        <f t="shared" si="20"/>
        <v>ok</v>
      </c>
    </row>
    <row r="440" spans="1:10">
      <c r="A440" t="s">
        <v>314</v>
      </c>
      <c r="B440" t="s">
        <v>132</v>
      </c>
      <c r="D440" t="s">
        <v>5</v>
      </c>
      <c r="E440" t="str">
        <f>VLOOKUP(A440,All!$C$2:$D$2424,2,FALSE)</f>
        <v>Bioabfall wird im Bioabfallkompostwerk von aha zu hochwertigem RAL-gütegesichertem Kompost verarbeitet. Die Annahme erfolgt über die Biotonne oder die Biosäcke, wenn nicht nachgewiesen werden kann, dass selbst kompostiert wird. Bei nachgewiesener Eigenkompostierung kann es auch auf dem eigenen Grundstück verwertet werden. Die Annahmebedingungen sind abhängig von der Art des Bioabfalls. Bioabfälle sind z.B.:Im Stadtgebiet von Hannover besteht die Möglichkeit, die Bioabfälle über die Biotonne oder Biosäcke zu entsorgen. Papier zum Einwickeln ist in geringen Schichtdicken zugelassen. ,Für die Entsorgung in der Region Hannover können Sie Biosäcke im Einzelhandel käuflich erwerben. (Verkaufsstellen für Biosäcke finden Sie ,.),Genauere Information über Bioabfall finden Sie hier.</v>
      </c>
      <c r="F440" t="str">
        <f>VLOOKUP(A440,All!$C$2:$F$2424,4,FALSE)</f>
        <v>Bioabfall</v>
      </c>
      <c r="G440" t="str">
        <f>VLOOKUP(A440,All!$C$2:$G$2424,5,FALSE)</f>
        <v>Biotonne, Biosack</v>
      </c>
      <c r="H440" t="str">
        <f t="shared" si="18"/>
        <v>no</v>
      </c>
      <c r="I440" t="str">
        <f t="shared" si="19"/>
        <v>ok</v>
      </c>
      <c r="J440" t="str">
        <f t="shared" si="20"/>
        <v>no</v>
      </c>
    </row>
    <row r="441" spans="1:10">
      <c r="A441" t="s">
        <v>315</v>
      </c>
      <c r="B441" t="s">
        <v>59</v>
      </c>
      <c r="C441" t="s">
        <v>25</v>
      </c>
      <c r="D441" t="s">
        <v>316</v>
      </c>
      <c r="E441" t="str">
        <f>VLOOKUP(A441,All!$C$2:$D$2424,2,FALSE)</f>
        <v>Bis zu 1 m³ (Gesamtmenge/ haushaltsübliche Mengen) Ihrer Holzabfälle täglich können Sie kostenlos auf den Wertstoffhöfen der Region Hannover abgeben. Größere Mengen können Sie kostenpflichtig an den Deponien der Region Hannover abgeben. Bitte beachten Sie hierzu die Preisliste für die Deponieanlieferung. Die Annahmebedingungen unserer Deponien und Wertstoffhöfe finden Sie , (Deponien) und , (Wertstoffhöfe).</v>
      </c>
      <c r="F441" t="str">
        <f>VLOOKUP(A441,All!$C$2:$F$2424,4,FALSE)</f>
        <v>Wertstoff</v>
      </c>
      <c r="G441" t="str">
        <f>VLOOKUP(A441,All!$C$2:$G$2424,5,FALSE)</f>
        <v>Wertstoffhof, Gelber Sack</v>
      </c>
      <c r="H441" t="str">
        <f t="shared" si="18"/>
        <v>no</v>
      </c>
      <c r="I441" t="str">
        <f t="shared" si="19"/>
        <v>ok</v>
      </c>
      <c r="J441" t="str">
        <f t="shared" si="20"/>
        <v>no</v>
      </c>
    </row>
    <row r="442" spans="1:10">
      <c r="A442" t="s">
        <v>317</v>
      </c>
      <c r="B442" t="s">
        <v>132</v>
      </c>
      <c r="C442" t="s">
        <v>147</v>
      </c>
      <c r="D442" t="s">
        <v>10</v>
      </c>
      <c r="E442" t="e">
        <f>VLOOKUP(A442,All!$C$2:$D$2424,2,FALSE)</f>
        <v>#N/A</v>
      </c>
      <c r="F442" t="e">
        <f>VLOOKUP(A442,All!$C$2:$F$2424,4,FALSE)</f>
        <v>#N/A</v>
      </c>
      <c r="G442" t="e">
        <f>VLOOKUP(A442,All!$C$2:$G$2424,5,FALSE)</f>
        <v>#N/A</v>
      </c>
      <c r="H442" t="e">
        <f t="shared" si="18"/>
        <v>#N/A</v>
      </c>
      <c r="I442" t="e">
        <f t="shared" si="19"/>
        <v>#N/A</v>
      </c>
      <c r="J442" t="e">
        <f t="shared" si="20"/>
        <v>#N/A</v>
      </c>
    </row>
    <row r="443" spans="1:10">
      <c r="A443" t="s">
        <v>303</v>
      </c>
      <c r="B443" t="s">
        <v>59</v>
      </c>
      <c r="C443" t="s">
        <v>25</v>
      </c>
      <c r="D443" t="s">
        <v>304</v>
      </c>
      <c r="E443" t="str">
        <f>VLOOKUP(A443,All!$C$2:$D$2424,2,FALSE)</f>
        <v>Bitte fragen Sie beim Schrotthandel nach den Entsorgungsmodalitäten. Kaminöfen aus Metall bzw. Gußeisen werden auch auf den Wertstoffhöfen angenommen. Wichtig ist, dass Sie die Speichersteine/Schamottsteine vorher entfernen. ,Da die meisten Öfen sehr schwer sind, sollten Sie für Ihren Besuch auf dem Wertstoffhof unbedingt eine (oder mehrere) helfende Hand/Hände einplanen.  ,&lt;link https: www.aha-region.de external-link-new-window external link in new&gt;Hier finden Sie Informationen zur Entsorgung von Nachtspeicheröfen.  , , ,</v>
      </c>
      <c r="F443" t="str">
        <f>VLOOKUP(A443,All!$C$2:$F$2424,4,FALSE)</f>
        <v>Wertstoff</v>
      </c>
      <c r="G443" t="str">
        <f>VLOOKUP(A443,All!$C$2:$G$2424,5,FALSE)</f>
        <v>Wertstoffhof, Schrotthandel</v>
      </c>
      <c r="H443" t="str">
        <f t="shared" si="18"/>
        <v>no</v>
      </c>
      <c r="I443" t="str">
        <f t="shared" si="19"/>
        <v>ok</v>
      </c>
      <c r="J443" t="str">
        <f t="shared" si="20"/>
        <v>no</v>
      </c>
    </row>
    <row r="444" spans="1:10">
      <c r="A444" t="s">
        <v>311</v>
      </c>
      <c r="B444" t="s">
        <v>20</v>
      </c>
      <c r="C444" t="s">
        <v>62</v>
      </c>
      <c r="D444" t="s">
        <v>193</v>
      </c>
      <c r="E444" t="str">
        <f>VLOOKUP(A444,All!$C$2:$D$2424,2,FALSE)</f>
        <v>Altöle gehören zur Gruppe der Sonderabfälle (gefährlicher Abfall). Bei Altölen besteht eine gesetzliche Rücknahmepflicht für den Handel. Die Entsorgung von den Altölen hat aus diesem Grund über den Handel zu erfolgen. Wichtig hierfür ist die Vorlage eines Kaufbeleges. Auf Grund dessen kann eine entsprechende Menge Altöl zurückgegeben werden. Sollte der Kaufbeleg nicht mehr vorliegen, so kann in Ausnahmefällen eine Entsorgung von 30 kg (haushaltsübliche Menge/Gesamtmenge) über die Sonderabfallannahme auf der Deponie Hannover erfolgen. Altöle werden nicht auf den Wertstoffhöfen angenommen.</v>
      </c>
      <c r="F444" t="str">
        <f>VLOOKUP(A444,All!$C$2:$F$2424,4,FALSE)</f>
        <v>Sonderabfall</v>
      </c>
      <c r="G444" t="str">
        <f>VLOOKUP(A444,All!$C$2:$G$2424,5,FALSE)</f>
        <v>Deponie</v>
      </c>
      <c r="H444" t="str">
        <f t="shared" si="18"/>
        <v>no</v>
      </c>
      <c r="I444" t="str">
        <f t="shared" si="19"/>
        <v>ok</v>
      </c>
      <c r="J444" t="str">
        <f t="shared" si="20"/>
        <v>no</v>
      </c>
    </row>
    <row r="445" spans="1:10">
      <c r="A445" t="s">
        <v>309</v>
      </c>
      <c r="D445" t="s">
        <v>310</v>
      </c>
      <c r="E445" t="e">
        <f>VLOOKUP(A445,All!$C$2:$D$2424,2,FALSE)</f>
        <v>#N/A</v>
      </c>
      <c r="F445" t="e">
        <f>VLOOKUP(A445,All!$C$2:$F$2424,4,FALSE)</f>
        <v>#N/A</v>
      </c>
      <c r="G445" t="e">
        <f>VLOOKUP(A445,All!$C$2:$G$2424,5,FALSE)</f>
        <v>#N/A</v>
      </c>
      <c r="H445" t="e">
        <f t="shared" si="18"/>
        <v>#N/A</v>
      </c>
      <c r="I445" t="e">
        <f t="shared" si="19"/>
        <v>#N/A</v>
      </c>
      <c r="J445" t="e">
        <f t="shared" si="20"/>
        <v>#N/A</v>
      </c>
    </row>
    <row r="446" spans="1:10">
      <c r="A446" t="s">
        <v>312</v>
      </c>
      <c r="B446" t="s">
        <v>20</v>
      </c>
      <c r="C446" t="s">
        <v>21</v>
      </c>
      <c r="D446" t="s">
        <v>32</v>
      </c>
      <c r="E446" t="str">
        <f>VLOOKUP(A446,All!$C$2:$D$2424,2,FALSE)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46" t="str">
        <f>VLOOKUP(A446,All!$C$2:$F$2424,4,FALSE)</f>
        <v>Sonderabfall</v>
      </c>
      <c r="G446" t="str">
        <f>VLOOKUP(A446,All!$C$2:$G$2424,5,FALSE)</f>
        <v>Wertstoffhof, Deponie</v>
      </c>
      <c r="H446" t="str">
        <f t="shared" si="18"/>
        <v>no</v>
      </c>
      <c r="I446" t="str">
        <f t="shared" si="19"/>
        <v>ok</v>
      </c>
      <c r="J446" t="str">
        <f t="shared" si="20"/>
        <v>no</v>
      </c>
    </row>
    <row r="447" spans="1:10">
      <c r="A447" t="s">
        <v>313</v>
      </c>
      <c r="B447" t="s">
        <v>45</v>
      </c>
      <c r="C447" t="s">
        <v>25</v>
      </c>
      <c r="D447" t="s">
        <v>72</v>
      </c>
      <c r="E447" t="str">
        <f>VLOOKUP(A447,All!$C$2:$D$2424,2,FALSE)</f>
        <v>Elektrogerät: Gruppe Wärmeüberträger</v>
      </c>
      <c r="F447" t="str">
        <f>VLOOKUP(A447,All!$C$2:$F$2424,4,FALSE)</f>
        <v>Elektrogeräte</v>
      </c>
      <c r="G447" t="str">
        <f>VLOOKUP(A447,All!$C$2:$G$2424,5,FALSE)</f>
        <v>Wertstoffhof</v>
      </c>
      <c r="H447" t="str">
        <f t="shared" si="18"/>
        <v>no</v>
      </c>
      <c r="I447" t="str">
        <f t="shared" si="19"/>
        <v>ok</v>
      </c>
      <c r="J447" t="str">
        <f t="shared" si="20"/>
        <v>ok</v>
      </c>
    </row>
    <row r="448" spans="1:10">
      <c r="A448" t="s">
        <v>307</v>
      </c>
      <c r="B448" t="s">
        <v>20</v>
      </c>
      <c r="C448" t="s">
        <v>62</v>
      </c>
      <c r="D448" t="s">
        <v>308</v>
      </c>
      <c r="E448" t="str">
        <f>VLOOKUP(A448,All!$C$2:$D$2424,2,FALSE)</f>
        <v>Öl-Sand zählt auf Grund seiner Verunreinigung zu den gefährlichen Sonderabfällen. Kleine Mengen können an der Sonderannahmestelle der Deponie Hannover abgegeben werden. Für größere Mengen müssen spezielle Entsorgungsunternehmen beauftragt werden.</v>
      </c>
      <c r="F448" t="str">
        <f>VLOOKUP(A448,All!$C$2:$F$2424,4,FALSE)</f>
        <v>Sonderabfall</v>
      </c>
      <c r="G448" t="str">
        <f>VLOOKUP(A448,All!$C$2:$G$2424,5,FALSE)</f>
        <v>Deponie</v>
      </c>
      <c r="H448" t="str">
        <f t="shared" si="18"/>
        <v>ok</v>
      </c>
      <c r="I448" t="str">
        <f t="shared" si="19"/>
        <v>ok</v>
      </c>
      <c r="J448" t="str">
        <f t="shared" si="20"/>
        <v>no</v>
      </c>
    </row>
    <row r="449" spans="1:10">
      <c r="A449" t="s">
        <v>305</v>
      </c>
      <c r="B449" t="s">
        <v>59</v>
      </c>
      <c r="C449" t="s">
        <v>154</v>
      </c>
      <c r="D449" t="s">
        <v>306</v>
      </c>
      <c r="E449" t="str">
        <f>VLOOKUP(A449,All!$C$2:$D$2424,2,FALSE)</f>
        <v>Öl- und Benzintanks müssen vor ihrer Entsorgung durch Fachbetriebe gereinigt werden, siehe &lt;link http: www.gelbeseiten.de&gt;Gelbe Seiten. Die Verwertung leerer, sauberer Metalltanks kann durch den Schrotthandel erfolgen. Saubere, zerkleinerte Kunststofftanks nehmen die Deponien an.</v>
      </c>
      <c r="F449" t="str">
        <f>VLOOKUP(A449,All!$C$2:$F$2424,4,FALSE)</f>
        <v>Wertstoff</v>
      </c>
      <c r="G449" t="str">
        <f>VLOOKUP(A449,All!$C$2:$G$2424,5,FALSE)</f>
        <v>Deponie</v>
      </c>
      <c r="H449" t="str">
        <f t="shared" si="18"/>
        <v>ok</v>
      </c>
      <c r="I449" t="str">
        <f t="shared" si="19"/>
        <v>ok</v>
      </c>
      <c r="J449" t="str">
        <f t="shared" si="20"/>
        <v>ok</v>
      </c>
    </row>
    <row r="450" spans="1:10">
      <c r="A450" t="s">
        <v>301</v>
      </c>
      <c r="C450" t="s">
        <v>87</v>
      </c>
      <c r="D450" t="s">
        <v>302</v>
      </c>
      <c r="E450" t="e">
        <f>VLOOKUP(A450,All!$C$2:$D$2424,2,FALSE)</f>
        <v>#N/A</v>
      </c>
      <c r="F450" t="e">
        <f>VLOOKUP(A450,All!$C$2:$F$2424,4,FALSE)</f>
        <v>#N/A</v>
      </c>
      <c r="G450" t="e">
        <f>VLOOKUP(A450,All!$C$2:$G$2424,5,FALSE)</f>
        <v>#N/A</v>
      </c>
      <c r="H450" t="e">
        <f t="shared" si="18"/>
        <v>#N/A</v>
      </c>
      <c r="I450" t="e">
        <f t="shared" si="19"/>
        <v>#N/A</v>
      </c>
      <c r="J450" t="e">
        <f t="shared" si="20"/>
        <v>#N/A</v>
      </c>
    </row>
    <row r="451" spans="1:10">
      <c r="A451" t="s">
        <v>34</v>
      </c>
      <c r="B451" t="s">
        <v>45</v>
      </c>
      <c r="D451" t="s">
        <v>35</v>
      </c>
      <c r="E451" t="str">
        <f>VLOOKUP(A451,All!$C$2:$D$2424,2,FALSE)</f>
        <v>Die Entsorgung eines Klaviers erfolgt ausschließlich über einen 15 m³-Container mit Türen. Der Transport in den Container muss vom Besitzer organisiert werden (z. B. Umzugsunternehmen, Arbeitsamt, Studentenwerk o. ä.). Aufgrund des Gewichts sind Klaviere von der Sperrabfallabfuhr und von der Entsorgung auf den Wertstoffhöfen, ausgeschlossen. Sie haben Fragen zum Containerservice?, Die Kundenbetreuung berät Sie gern: 0511 - 9911 47899.</v>
      </c>
      <c r="F451" t="str">
        <f>VLOOKUP(A451,All!$C$2:$F$2424,4,FALSE)</f>
        <v>Elektrogeräte</v>
      </c>
      <c r="G451" t="str">
        <f>VLOOKUP(A451,All!$C$2:$G$2424,5,FALSE)</f>
        <v>Umzugsunternehmen, Arbeitsamt, Studentenwerk</v>
      </c>
      <c r="H451" t="str">
        <f t="shared" ref="H451:H514" si="21">IF(D451=E451,"ok","no")</f>
        <v>no</v>
      </c>
      <c r="I451" t="str">
        <f t="shared" ref="I451:I514" si="22">IF(B451=F451,"ok","no")</f>
        <v>ok</v>
      </c>
      <c r="J451" t="str">
        <f t="shared" ref="J451:J514" si="23">IF(C451=G451,"ok","no")</f>
        <v>no</v>
      </c>
    </row>
    <row r="452" spans="1:10">
      <c r="A452" t="s">
        <v>140</v>
      </c>
      <c r="B452" t="s">
        <v>140</v>
      </c>
      <c r="C452" t="s">
        <v>141</v>
      </c>
      <c r="D452" t="s">
        <v>142</v>
      </c>
      <c r="E452" t="str">
        <f>VLOOKUP(A452,All!$C$2:$D$2424,2,FALSE)</f>
        <v>Papier können Sie über den Papiersack oder die kostenlose Papiertonne/-container entsorgen. Papiersäcke bekommen Sie für 1 Euro im Einzelhandel sowie bei allen Wertstoffhöfen und Deponien. Weitere Informationen zur Papiertonne erhalten Sie ,. Hier können Sie auch eine Papiertonne für Ihr Grundstück bestellen.</v>
      </c>
      <c r="F452" t="str">
        <f>VLOOKUP(A452,All!$C$2:$F$2424,4,FALSE)</f>
        <v>Papier</v>
      </c>
      <c r="G452" t="str">
        <f>VLOOKUP(A452,All!$C$2:$G$2424,5,FALSE)</f>
        <v>Papiertonne, Papiersack</v>
      </c>
      <c r="H452" t="str">
        <f t="shared" si="21"/>
        <v>no</v>
      </c>
      <c r="I452" t="str">
        <f t="shared" si="22"/>
        <v>ok</v>
      </c>
      <c r="J452" t="str">
        <f t="shared" si="23"/>
        <v>no</v>
      </c>
    </row>
    <row r="453" spans="1:10">
      <c r="A453" t="s">
        <v>487</v>
      </c>
      <c r="B453" t="s">
        <v>51</v>
      </c>
      <c r="C453" t="s">
        <v>52</v>
      </c>
      <c r="D453" t="s">
        <v>488</v>
      </c>
      <c r="E453" t="e">
        <f>VLOOKUP(A453,All!$C$2:$D$2424,2,FALSE)</f>
        <v>#N/A</v>
      </c>
      <c r="F453" t="e">
        <f>VLOOKUP(A453,All!$C$2:$F$2424,4,FALSE)</f>
        <v>#N/A</v>
      </c>
      <c r="G453" t="e">
        <f>VLOOKUP(A453,All!$C$2:$G$2424,5,FALSE)</f>
        <v>#N/A</v>
      </c>
      <c r="H453" t="e">
        <f t="shared" si="21"/>
        <v>#N/A</v>
      </c>
      <c r="I453" t="e">
        <f t="shared" si="22"/>
        <v>#N/A</v>
      </c>
      <c r="J453" t="e">
        <f t="shared" si="23"/>
        <v>#N/A</v>
      </c>
    </row>
    <row r="454" spans="1:10">
      <c r="A454" t="s">
        <v>492</v>
      </c>
      <c r="B454" t="s">
        <v>17</v>
      </c>
      <c r="D454" t="s">
        <v>493</v>
      </c>
      <c r="E454" t="str">
        <f>VLOOKUP(A454,All!$C$2:$D$2424,2,FALSE)</f>
        <v>Papierhandtücher sollten aus hygienischen Gründen nach ihrer Nutzung über den Restabfall entsorgt werden. Unbenutzte Papierhandtücher können über die Altpapierentsorgung (Altpapiersäcke/-behälter) entsorgt werden.</v>
      </c>
      <c r="F454" t="str">
        <f>VLOOKUP(A454,All!$C$2:$F$2424,4,FALSE)</f>
        <v>Restabfall, Papier</v>
      </c>
      <c r="G454" t="str">
        <f>VLOOKUP(A454,All!$C$2:$G$2424,5,FALSE)</f>
        <v>Restabfalltonne</v>
      </c>
      <c r="H454" t="str">
        <f t="shared" si="21"/>
        <v>no</v>
      </c>
      <c r="I454" t="str">
        <f t="shared" si="22"/>
        <v>no</v>
      </c>
      <c r="J454" t="str">
        <f t="shared" si="23"/>
        <v>no</v>
      </c>
    </row>
    <row r="455" spans="1:10">
      <c r="A455" t="s">
        <v>486</v>
      </c>
      <c r="B455" t="s">
        <v>51</v>
      </c>
      <c r="C455" t="s">
        <v>52</v>
      </c>
      <c r="D455" t="s">
        <v>183</v>
      </c>
      <c r="E455" t="e">
        <f>VLOOKUP(A455,All!$C$2:$D$2424,2,FALSE)</f>
        <v>#N/A</v>
      </c>
      <c r="F455" t="e">
        <f>VLOOKUP(A455,All!$C$2:$F$2424,4,FALSE)</f>
        <v>#N/A</v>
      </c>
      <c r="G455" t="e">
        <f>VLOOKUP(A455,All!$C$2:$G$2424,5,FALSE)</f>
        <v>#N/A</v>
      </c>
      <c r="H455" t="e">
        <f t="shared" si="21"/>
        <v>#N/A</v>
      </c>
      <c r="I455" t="e">
        <f t="shared" si="22"/>
        <v>#N/A</v>
      </c>
      <c r="J455" t="e">
        <f t="shared" si="23"/>
        <v>#N/A</v>
      </c>
    </row>
    <row r="456" spans="1:10">
      <c r="A456" t="s">
        <v>480</v>
      </c>
      <c r="B456" t="s">
        <v>17</v>
      </c>
      <c r="C456" t="s">
        <v>37</v>
      </c>
      <c r="D456" t="s">
        <v>114</v>
      </c>
      <c r="E456" t="str">
        <f>VLOOKUP(A456,All!$C$2:$D$2424,2,FALSE)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456" t="str">
        <f>VLOOKUP(A456,All!$C$2:$F$2424,4,FALSE)</f>
        <v>Restabfall</v>
      </c>
      <c r="G456" t="str">
        <f>VLOOKUP(A456,All!$C$2:$G$2424,5,FALSE)</f>
        <v>Restabfalltonne</v>
      </c>
      <c r="H456" t="str">
        <f t="shared" si="21"/>
        <v>no</v>
      </c>
      <c r="I456" t="str">
        <f t="shared" si="22"/>
        <v>ok</v>
      </c>
      <c r="J456" t="str">
        <f t="shared" si="23"/>
        <v>ok</v>
      </c>
    </row>
    <row r="457" spans="1:10">
      <c r="A457" t="s">
        <v>484</v>
      </c>
      <c r="B457" t="s">
        <v>51</v>
      </c>
      <c r="C457" t="s">
        <v>52</v>
      </c>
      <c r="D457" t="s">
        <v>183</v>
      </c>
      <c r="E457" t="e">
        <f>VLOOKUP(A457,All!$C$2:$D$2424,2,FALSE)</f>
        <v>#N/A</v>
      </c>
      <c r="F457" t="e">
        <f>VLOOKUP(A457,All!$C$2:$F$2424,4,FALSE)</f>
        <v>#N/A</v>
      </c>
      <c r="G457" t="e">
        <f>VLOOKUP(A457,All!$C$2:$G$2424,5,FALSE)</f>
        <v>#N/A</v>
      </c>
      <c r="H457" t="e">
        <f t="shared" si="21"/>
        <v>#N/A</v>
      </c>
      <c r="I457" t="e">
        <f t="shared" si="22"/>
        <v>#N/A</v>
      </c>
      <c r="J457" t="e">
        <f t="shared" si="23"/>
        <v>#N/A</v>
      </c>
    </row>
    <row r="458" spans="1:10">
      <c r="A458" t="s">
        <v>485</v>
      </c>
      <c r="B458" t="s">
        <v>45</v>
      </c>
      <c r="C458" t="s">
        <v>25</v>
      </c>
      <c r="D458" t="s">
        <v>72</v>
      </c>
      <c r="E458" t="e">
        <f>VLOOKUP(A458,All!$C$2:$D$2424,2,FALSE)</f>
        <v>#N/A</v>
      </c>
      <c r="F458" t="e">
        <f>VLOOKUP(A458,All!$C$2:$F$2424,4,FALSE)</f>
        <v>#N/A</v>
      </c>
      <c r="G458" t="e">
        <f>VLOOKUP(A458,All!$C$2:$G$2424,5,FALSE)</f>
        <v>#N/A</v>
      </c>
      <c r="H458" t="e">
        <f t="shared" si="21"/>
        <v>#N/A</v>
      </c>
      <c r="I458" t="e">
        <f t="shared" si="22"/>
        <v>#N/A</v>
      </c>
      <c r="J458" t="e">
        <f t="shared" si="23"/>
        <v>#N/A</v>
      </c>
    </row>
    <row r="459" spans="1:10">
      <c r="A459" t="s">
        <v>483</v>
      </c>
      <c r="B459" t="s">
        <v>20</v>
      </c>
      <c r="C459" t="s">
        <v>21</v>
      </c>
      <c r="D459" t="s">
        <v>32</v>
      </c>
      <c r="E459" t="e">
        <f>VLOOKUP(A459,All!$C$2:$D$2424,2,FALSE)</f>
        <v>#N/A</v>
      </c>
      <c r="F459" t="e">
        <f>VLOOKUP(A459,All!$C$2:$F$2424,4,FALSE)</f>
        <v>#N/A</v>
      </c>
      <c r="G459" t="e">
        <f>VLOOKUP(A459,All!$C$2:$G$2424,5,FALSE)</f>
        <v>#N/A</v>
      </c>
      <c r="H459" t="e">
        <f t="shared" si="21"/>
        <v>#N/A</v>
      </c>
      <c r="I459" t="e">
        <f t="shared" si="22"/>
        <v>#N/A</v>
      </c>
      <c r="J459" t="e">
        <f t="shared" si="23"/>
        <v>#N/A</v>
      </c>
    </row>
    <row r="460" spans="1:10">
      <c r="A460" t="s">
        <v>481</v>
      </c>
      <c r="B460" t="s">
        <v>24</v>
      </c>
      <c r="C460" t="s">
        <v>123</v>
      </c>
      <c r="D460" t="s">
        <v>124</v>
      </c>
      <c r="E460" t="str">
        <f>VLOOKUP(A460,All!$C$2:$D$2424,2,FALSE)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460" t="str">
        <f>VLOOKUP(A460,All!$C$2:$F$2424,4,FALSE)</f>
        <v>Sperrabfall</v>
      </c>
      <c r="G460" t="str">
        <f>VLOOKUP(A460,All!$C$2:$G$2424,5,FALSE)</f>
        <v>Wertstoffhof, Sperrabfallabholung</v>
      </c>
      <c r="H460" t="str">
        <f t="shared" si="21"/>
        <v>no</v>
      </c>
      <c r="I460" t="str">
        <f t="shared" si="22"/>
        <v>ok</v>
      </c>
      <c r="J460" t="str">
        <f t="shared" si="23"/>
        <v>no</v>
      </c>
    </row>
    <row r="461" spans="1:10">
      <c r="A461" t="s">
        <v>478</v>
      </c>
      <c r="B461" t="s">
        <v>59</v>
      </c>
      <c r="C461" t="s">
        <v>25</v>
      </c>
      <c r="D461" t="s">
        <v>479</v>
      </c>
      <c r="E461" t="str">
        <f>VLOOKUP(A461,All!$C$2:$D$2424,2,FALSE)</f>
        <v>Parkettbodenbelag aus Privathaushalten nehmen die Wertstoffhöfe bis zur Menge von 1 m³ pro Tag an. ,Größere Mengen und Abfälle aus Gewerbebetrieben nehmen nur die Deponien gegen Gebühr an.</v>
      </c>
      <c r="F461" t="str">
        <f>VLOOKUP(A461,All!$C$2:$F$2424,4,FALSE)</f>
        <v>Wertstoff</v>
      </c>
      <c r="G461" t="str">
        <f>VLOOKUP(A461,All!$C$2:$G$2424,5,FALSE)</f>
        <v>Wertstoffhof, Gelber Sack</v>
      </c>
      <c r="H461" t="str">
        <f t="shared" si="21"/>
        <v>ok</v>
      </c>
      <c r="I461" t="str">
        <f t="shared" si="22"/>
        <v>ok</v>
      </c>
      <c r="J461" t="str">
        <f t="shared" si="23"/>
        <v>no</v>
      </c>
    </row>
    <row r="462" spans="1:10">
      <c r="A462" t="s">
        <v>482</v>
      </c>
      <c r="D462" t="s">
        <v>420</v>
      </c>
      <c r="E462" t="e">
        <f>VLOOKUP(A462,All!$C$2:$D$2424,2,FALSE)</f>
        <v>#N/A</v>
      </c>
      <c r="F462" t="e">
        <f>VLOOKUP(A462,All!$C$2:$F$2424,4,FALSE)</f>
        <v>#N/A</v>
      </c>
      <c r="G462" t="e">
        <f>VLOOKUP(A462,All!$C$2:$G$2424,5,FALSE)</f>
        <v>#N/A</v>
      </c>
      <c r="H462" t="e">
        <f t="shared" si="21"/>
        <v>#N/A</v>
      </c>
      <c r="I462" t="e">
        <f t="shared" si="22"/>
        <v>#N/A</v>
      </c>
      <c r="J462" t="e">
        <f t="shared" si="23"/>
        <v>#N/A</v>
      </c>
    </row>
    <row r="463" spans="1:10">
      <c r="A463" t="s">
        <v>474</v>
      </c>
      <c r="C463" t="s">
        <v>7</v>
      </c>
      <c r="D463" t="s">
        <v>475</v>
      </c>
      <c r="E463" t="e">
        <f>VLOOKUP(A463,All!$C$2:$D$2424,2,FALSE)</f>
        <v>#N/A</v>
      </c>
      <c r="F463" t="e">
        <f>VLOOKUP(A463,All!$C$2:$F$2424,4,FALSE)</f>
        <v>#N/A</v>
      </c>
      <c r="G463" t="e">
        <f>VLOOKUP(A463,All!$C$2:$G$2424,5,FALSE)</f>
        <v>#N/A</v>
      </c>
      <c r="H463" t="e">
        <f t="shared" si="21"/>
        <v>#N/A</v>
      </c>
      <c r="I463" t="e">
        <f t="shared" si="22"/>
        <v>#N/A</v>
      </c>
      <c r="J463" t="e">
        <f t="shared" si="23"/>
        <v>#N/A</v>
      </c>
    </row>
    <row r="464" spans="1:10">
      <c r="A464" t="s">
        <v>476</v>
      </c>
      <c r="B464" t="s">
        <v>45</v>
      </c>
      <c r="C464" t="s">
        <v>7</v>
      </c>
      <c r="D464" t="s">
        <v>477</v>
      </c>
      <c r="E464" t="str">
        <f>VLOOKUP(A464,All!$C$2:$D$2424,2,FALSE)</f>
        <v>E-Bikes und Pedelecs ohne Akkus werden auf den Wertstoffhöfen und Deponien als Elektrogroßgeräte angenommen. Die Industrie-AKKUs (E-Bike-Akkus) können an den Fachhandel zurückgegeben werden.</v>
      </c>
      <c r="F464" t="str">
        <f>VLOOKUP(A464,All!$C$2:$F$2424,4,FALSE)</f>
        <v>Elektrogeräte</v>
      </c>
      <c r="G464" t="str">
        <f>VLOOKUP(A464,All!$C$2:$G$2424,5,FALSE)</f>
        <v>Wertstoffhof, Deponie, Fachhandel</v>
      </c>
      <c r="H464" t="str">
        <f t="shared" si="21"/>
        <v>no</v>
      </c>
      <c r="I464" t="str">
        <f t="shared" si="22"/>
        <v>ok</v>
      </c>
      <c r="J464" t="str">
        <f t="shared" si="23"/>
        <v>no</v>
      </c>
    </row>
    <row r="465" spans="1:10">
      <c r="A465" t="s">
        <v>472</v>
      </c>
      <c r="B465" t="s">
        <v>59</v>
      </c>
      <c r="C465" t="s">
        <v>154</v>
      </c>
      <c r="D465" t="s">
        <v>473</v>
      </c>
      <c r="E465" t="e">
        <f>VLOOKUP(A465,All!$C$2:$D$2424,2,FALSE)</f>
        <v>#N/A</v>
      </c>
      <c r="F465" t="e">
        <f>VLOOKUP(A465,All!$C$2:$F$2424,4,FALSE)</f>
        <v>#N/A</v>
      </c>
      <c r="G465" t="e">
        <f>VLOOKUP(A465,All!$C$2:$G$2424,5,FALSE)</f>
        <v>#N/A</v>
      </c>
      <c r="H465" t="e">
        <f t="shared" si="21"/>
        <v>#N/A</v>
      </c>
      <c r="I465" t="e">
        <f t="shared" si="22"/>
        <v>#N/A</v>
      </c>
      <c r="J465" t="e">
        <f t="shared" si="23"/>
        <v>#N/A</v>
      </c>
    </row>
    <row r="466" spans="1:10">
      <c r="A466" t="s">
        <v>471</v>
      </c>
      <c r="B466" t="s">
        <v>20</v>
      </c>
      <c r="C466" t="s">
        <v>21</v>
      </c>
      <c r="D466" t="s">
        <v>32</v>
      </c>
      <c r="E466" t="str">
        <f>VLOOKUP(A466,All!$C$2:$D$2424,2,FALSE)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66" t="str">
        <f>VLOOKUP(A466,All!$C$2:$F$2424,4,FALSE)</f>
        <v>Sonderabfall</v>
      </c>
      <c r="G466" t="str">
        <f>VLOOKUP(A466,All!$C$2:$G$2424,5,FALSE)</f>
        <v>Wertstoffhof, Deponie</v>
      </c>
      <c r="H466" t="str">
        <f t="shared" si="21"/>
        <v>no</v>
      </c>
      <c r="I466" t="str">
        <f t="shared" si="22"/>
        <v>ok</v>
      </c>
      <c r="J466" t="str">
        <f t="shared" si="23"/>
        <v>no</v>
      </c>
    </row>
    <row r="467" spans="1:10">
      <c r="A467" t="s">
        <v>470</v>
      </c>
      <c r="B467" t="s">
        <v>1018</v>
      </c>
      <c r="C467" t="s">
        <v>87</v>
      </c>
      <c r="D467" t="s">
        <v>103</v>
      </c>
      <c r="E467" t="str">
        <f>VLOOKUP(A467,All!$C$2:$D$2424,2,FALSE)</f>
        <v>Bis zu 1 m³ (Gesamtmenge/ haushaltsübliche Mengen) ihrer behandelten Holzabfälle täglich können Sie kostenlos auf den Deponien Lahe und Kolenfeld der Region Hannover abgeben. Größere Mengen können Sie ebenfalls kostenpflichtig dort abgeben. Bitte beachten Sie hierzu die Preisliste für die Deponieanlieferung. Die Annahmebedingungen unserer Deponien und Wertstoffhöfe finden Sie , und ,.</v>
      </c>
      <c r="F467" t="str">
        <f>VLOOKUP(A467,All!$C$2:$F$2424,4,FALSE)</f>
        <v>Holzabfall</v>
      </c>
      <c r="G467" t="str">
        <f>VLOOKUP(A467,All!$C$2:$G$2424,5,FALSE)</f>
        <v>Deponie, Deponie</v>
      </c>
      <c r="H467" t="str">
        <f t="shared" si="21"/>
        <v>no</v>
      </c>
      <c r="I467" t="str">
        <f t="shared" si="22"/>
        <v>ok</v>
      </c>
      <c r="J467" t="str">
        <f t="shared" si="23"/>
        <v>no</v>
      </c>
    </row>
    <row r="468" spans="1:10">
      <c r="A468" t="s">
        <v>469</v>
      </c>
      <c r="B468" t="s">
        <v>17</v>
      </c>
      <c r="C468" t="s">
        <v>107</v>
      </c>
      <c r="D468" t="s">
        <v>108</v>
      </c>
      <c r="E468">
        <f>VLOOKUP(A468,All!$C$2:$D$2424,2,FALSE)</f>
        <v>0</v>
      </c>
      <c r="F468" t="str">
        <f>VLOOKUP(A468,All!$C$2:$F$2424,4,FALSE)</f>
        <v>Wertstoff</v>
      </c>
      <c r="G468" t="str">
        <f>VLOOKUP(A468,All!$C$2:$G$2424,5,FALSE)</f>
        <v>Wertstoffhof, Gelber Sack</v>
      </c>
      <c r="H468" t="str">
        <f t="shared" si="21"/>
        <v>no</v>
      </c>
      <c r="I468" t="str">
        <f t="shared" si="22"/>
        <v>no</v>
      </c>
      <c r="J468" t="str">
        <f t="shared" si="23"/>
        <v>no</v>
      </c>
    </row>
    <row r="469" spans="1:10">
      <c r="A469" t="s">
        <v>467</v>
      </c>
      <c r="C469" t="s">
        <v>154</v>
      </c>
      <c r="D469" t="s">
        <v>468</v>
      </c>
      <c r="E469" t="e">
        <f>VLOOKUP(A469,All!$C$2:$D$2424,2,FALSE)</f>
        <v>#N/A</v>
      </c>
      <c r="F469" t="e">
        <f>VLOOKUP(A469,All!$C$2:$F$2424,4,FALSE)</f>
        <v>#N/A</v>
      </c>
      <c r="G469" t="e">
        <f>VLOOKUP(A469,All!$C$2:$G$2424,5,FALSE)</f>
        <v>#N/A</v>
      </c>
      <c r="H469" t="e">
        <f t="shared" si="21"/>
        <v>#N/A</v>
      </c>
      <c r="I469" t="e">
        <f t="shared" si="22"/>
        <v>#N/A</v>
      </c>
      <c r="J469" t="e">
        <f t="shared" si="23"/>
        <v>#N/A</v>
      </c>
    </row>
    <row r="470" spans="1:10">
      <c r="A470" t="s">
        <v>466</v>
      </c>
      <c r="B470" t="s">
        <v>24</v>
      </c>
      <c r="C470" t="s">
        <v>7</v>
      </c>
      <c r="D470" t="s">
        <v>438</v>
      </c>
      <c r="E470" t="str">
        <f>VLOOKUP(A470,All!$C$2:$D$2424,2,FALSE)</f>
        <v>Alte Sättel können kostenlos auf den Wertstoffhöfen und den Deponien der Region Hannover über den Sperrabfallcontainer entsorgt werden. Größere Mengen an Sätteln können auf den drei Regionsdeponien gegen Gebühr abgegeben werden.</v>
      </c>
      <c r="F470" t="str">
        <f>VLOOKUP(A470,All!$C$2:$F$2424,4,FALSE)</f>
        <v>Sperrabfall</v>
      </c>
      <c r="G470" t="str">
        <f>VLOOKUP(A470,All!$C$2:$G$2424,5,FALSE)</f>
        <v>Wertstoffhof, Deponie</v>
      </c>
      <c r="H470" t="str">
        <f t="shared" si="21"/>
        <v>ok</v>
      </c>
      <c r="I470" t="str">
        <f t="shared" si="22"/>
        <v>ok</v>
      </c>
      <c r="J470" t="str">
        <f t="shared" si="23"/>
        <v>no</v>
      </c>
    </row>
    <row r="471" spans="1:10">
      <c r="A471" t="s">
        <v>465</v>
      </c>
      <c r="B471" t="s">
        <v>59</v>
      </c>
      <c r="D471" t="s">
        <v>11857</v>
      </c>
      <c r="E471">
        <f>VLOOKUP(A471,All!$C$2:$D$2424,2,FALSE)</f>
        <v>0</v>
      </c>
      <c r="F471" t="str">
        <f>VLOOKUP(A471,All!$C$2:$F$2424,4,FALSE)</f>
        <v>Bauabfall</v>
      </c>
      <c r="G471" t="str">
        <f>VLOOKUP(A471,All!$C$2:$G$2424,5,FALSE)</f>
        <v>Wertstoffhof</v>
      </c>
      <c r="H471" t="str">
        <f t="shared" si="21"/>
        <v>no</v>
      </c>
      <c r="I471" t="str">
        <f t="shared" si="22"/>
        <v>no</v>
      </c>
      <c r="J471" t="str">
        <f t="shared" si="23"/>
        <v>no</v>
      </c>
    </row>
    <row r="472" spans="1:10">
      <c r="A472" t="s">
        <v>463</v>
      </c>
      <c r="B472" t="s">
        <v>45</v>
      </c>
      <c r="D472" t="s">
        <v>464</v>
      </c>
      <c r="E472" t="str">
        <f>VLOOKUP(A472,All!$C$2:$D$2424,2,FALSE)</f>
        <v>Photovoltaik-Module werden auf den Deponien Burgdorf und Wunstorf angenommen. Bei mehr als sieben Modulen bitten wir um telefonische Voranmeldung. Wichtig: Um Kurzschlüsse mit dem Gehäuse zu vermeiden, bitten wir Sie vor Anlieferung die Anschlusskabel der einzelnen Module auf der Rückseite zu befestigen. Hierzu kleben Sie die Kabelenden z.B. mit Gewebeklebeband auf den Rückseiten der Module ab. Deponie Burgdorf T: (0511) 99 11 346 41, Deponie Wunstorf T: (0511) 99 11 339 13</v>
      </c>
      <c r="F472" t="str">
        <f>VLOOKUP(A472,All!$C$2:$F$2424,4,FALSE)</f>
        <v>Elektrogeräte</v>
      </c>
      <c r="G472" t="str">
        <f>VLOOKUP(A472,All!$C$2:$G$2424,5,FALSE)</f>
        <v>Deponie, Deponie</v>
      </c>
      <c r="H472" t="str">
        <f t="shared" si="21"/>
        <v>no</v>
      </c>
      <c r="I472" t="str">
        <f t="shared" si="22"/>
        <v>ok</v>
      </c>
      <c r="J472" t="str">
        <f t="shared" si="23"/>
        <v>no</v>
      </c>
    </row>
    <row r="473" spans="1:10">
      <c r="A473" t="s">
        <v>456</v>
      </c>
      <c r="B473" t="s">
        <v>140</v>
      </c>
      <c r="D473" t="s">
        <v>457</v>
      </c>
      <c r="E473" t="str">
        <f>VLOOKUP(A473,All!$C$2:$D$2424,2,FALSE)</f>
        <v>Saubere, unbeschichtete Pizzakartons können Sie im Altpapier entsorgen. Verschmutze Pizzakartons gehören in den Restmüll. Pizzakartons, die mit Aluminium beschichtet sind, können als Verbundstoff im Gelben Sack entsorgt werden.</v>
      </c>
      <c r="F473" t="str">
        <f>VLOOKUP(A473,All!$C$2:$F$2424,4,FALSE)</f>
        <v>Papier</v>
      </c>
      <c r="G473" t="str">
        <f>VLOOKUP(A473,All!$C$2:$G$2424,5,FALSE)</f>
        <v>Papiertonne, Papiersack</v>
      </c>
      <c r="H473" t="str">
        <f t="shared" si="21"/>
        <v>no</v>
      </c>
      <c r="I473" t="str">
        <f t="shared" si="22"/>
        <v>ok</v>
      </c>
      <c r="J473" t="str">
        <f t="shared" si="23"/>
        <v>no</v>
      </c>
    </row>
    <row r="474" spans="1:10">
      <c r="A474" t="s">
        <v>462</v>
      </c>
      <c r="B474" t="s">
        <v>20</v>
      </c>
      <c r="C474" t="s">
        <v>21</v>
      </c>
      <c r="D474" t="s">
        <v>195</v>
      </c>
      <c r="E474" t="str">
        <f>VLOOKUP(A474,All!$C$2:$D$2424,2,FALSE)</f>
        <v>Autobatterien zählen auf Grund Ihrer Bestandteile zu den gefährlichen Abfällen (Sonderabfall). Fachhändler, Autoverwertungsbetriebe, Tankstellen sowie Schrotthändler nehmen Autobatterien zurück.  Sie können Ihre Autobatterie auch kostenlos auf den Wertstoffhöfen der Region Hannover oder der Deponie Hannover im Sonderabfallzwischenlager abgeben.</v>
      </c>
      <c r="F474" t="str">
        <f>VLOOKUP(A474,All!$C$2:$F$2424,4,FALSE)</f>
        <v>Sonderabfall</v>
      </c>
      <c r="G474" t="str">
        <f>VLOOKUP(A474,All!$C$2:$G$2424,5,FALSE)</f>
        <v>Wertstoffhof, Deponie</v>
      </c>
      <c r="H474" t="str">
        <f t="shared" si="21"/>
        <v>no</v>
      </c>
      <c r="I474" t="str">
        <f t="shared" si="22"/>
        <v>ok</v>
      </c>
      <c r="J474" t="str">
        <f t="shared" si="23"/>
        <v>no</v>
      </c>
    </row>
    <row r="475" spans="1:10">
      <c r="A475" t="s">
        <v>460</v>
      </c>
      <c r="B475" t="s">
        <v>59</v>
      </c>
      <c r="C475" t="s">
        <v>7</v>
      </c>
      <c r="D475" t="s">
        <v>461</v>
      </c>
      <c r="E475" t="str">
        <f>VLOOKUP(A475,All!$C$2:$D$2424,2,FALSE)</f>
        <v>Täglich können bis zu 1 m³ Poller aus Metall oder Stein aus dem privaten Bereich kostenlos auf den Wertstoffhöfen oder den Deponien der Region Hannover entsorgt werden.</v>
      </c>
      <c r="F475" t="str">
        <f>VLOOKUP(A475,All!$C$2:$F$2424,4,FALSE)</f>
        <v>Wertstoff</v>
      </c>
      <c r="G475" t="str">
        <f>VLOOKUP(A475,All!$C$2:$G$2424,5,FALSE)</f>
        <v>Wertstoffhof, Deponie</v>
      </c>
      <c r="H475" t="str">
        <f t="shared" si="21"/>
        <v>ok</v>
      </c>
      <c r="I475" t="str">
        <f t="shared" si="22"/>
        <v>ok</v>
      </c>
      <c r="J475" t="str">
        <f t="shared" si="23"/>
        <v>no</v>
      </c>
    </row>
    <row r="476" spans="1:10">
      <c r="A476" t="s">
        <v>459</v>
      </c>
      <c r="B476" t="s">
        <v>45</v>
      </c>
      <c r="C476" t="s">
        <v>25</v>
      </c>
      <c r="D476" t="s">
        <v>72</v>
      </c>
      <c r="E476" t="e">
        <f>VLOOKUP(A476,All!$C$2:$D$2424,2,FALSE)</f>
        <v>#N/A</v>
      </c>
      <c r="F476" t="e">
        <f>VLOOKUP(A476,All!$C$2:$F$2424,4,FALSE)</f>
        <v>#N/A</v>
      </c>
      <c r="G476" t="e">
        <f>VLOOKUP(A476,All!$C$2:$G$2424,5,FALSE)</f>
        <v>#N/A</v>
      </c>
      <c r="H476" t="e">
        <f t="shared" si="21"/>
        <v>#N/A</v>
      </c>
      <c r="I476" t="e">
        <f t="shared" si="22"/>
        <v>#N/A</v>
      </c>
      <c r="J476" t="e">
        <f t="shared" si="23"/>
        <v>#N/A</v>
      </c>
    </row>
    <row r="477" spans="1:10">
      <c r="A477" t="s">
        <v>458</v>
      </c>
      <c r="B477" t="s">
        <v>20</v>
      </c>
      <c r="C477" t="s">
        <v>21</v>
      </c>
      <c r="D477" t="s">
        <v>32</v>
      </c>
      <c r="E477" t="str">
        <f>VLOOKUP(A477,All!$C$2:$D$2424,2,FALSE)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77" t="str">
        <f>VLOOKUP(A477,All!$C$2:$F$2424,4,FALSE)</f>
        <v>Sonderabfall</v>
      </c>
      <c r="G477" t="str">
        <f>VLOOKUP(A477,All!$C$2:$G$2424,5,FALSE)</f>
        <v>Wertstoffhof, Deponie</v>
      </c>
      <c r="H477" t="str">
        <f t="shared" si="21"/>
        <v>no</v>
      </c>
      <c r="I477" t="str">
        <f t="shared" si="22"/>
        <v>ok</v>
      </c>
      <c r="J477" t="str">
        <f t="shared" si="23"/>
        <v>no</v>
      </c>
    </row>
    <row r="478" spans="1:10">
      <c r="A478" t="s">
        <v>454</v>
      </c>
      <c r="C478" t="s">
        <v>7</v>
      </c>
      <c r="D478" t="s">
        <v>455</v>
      </c>
      <c r="E478" t="e">
        <f>VLOOKUP(A478,All!$C$2:$D$2424,2,FALSE)</f>
        <v>#N/A</v>
      </c>
      <c r="F478" t="e">
        <f>VLOOKUP(A478,All!$C$2:$F$2424,4,FALSE)</f>
        <v>#N/A</v>
      </c>
      <c r="G478" t="e">
        <f>VLOOKUP(A478,All!$C$2:$G$2424,5,FALSE)</f>
        <v>#N/A</v>
      </c>
      <c r="H478" t="e">
        <f t="shared" si="21"/>
        <v>#N/A</v>
      </c>
      <c r="I478" t="e">
        <f t="shared" si="22"/>
        <v>#N/A</v>
      </c>
      <c r="J478" t="e">
        <f t="shared" si="23"/>
        <v>#N/A</v>
      </c>
    </row>
    <row r="479" spans="1:10">
      <c r="A479" t="s">
        <v>450</v>
      </c>
      <c r="B479" t="s">
        <v>17</v>
      </c>
      <c r="C479" t="s">
        <v>37</v>
      </c>
      <c r="D479" t="s">
        <v>451</v>
      </c>
      <c r="E479" t="str">
        <f>VLOOKUP(A479,All!$C$2:$D$2424,2,FALSE)</f>
        <v>Scherben und einzelne Geschirrteile gehören in den Restabfall.  Wenn Sie die Restabfälle über Säcke entsorgen, wickeln Sie bitte die Scherben zum Schutz Ihrer Mitmenschen in Papier ein. Fallen größere Mengen Porzellan an, können diese an den , in den Bauschuttcontainer entsorgt werden. Maximale Menge pro Anlieferung und Tag ist 1 m³.</v>
      </c>
      <c r="F479" t="str">
        <f>VLOOKUP(A479,All!$C$2:$F$2424,4,FALSE)</f>
        <v>Restabfall</v>
      </c>
      <c r="G479" t="str">
        <f>VLOOKUP(A479,All!$C$2:$G$2424,5,FALSE)</f>
        <v>Restabfalltonne</v>
      </c>
      <c r="H479" t="str">
        <f t="shared" si="21"/>
        <v>no</v>
      </c>
      <c r="I479" t="str">
        <f t="shared" si="22"/>
        <v>ok</v>
      </c>
      <c r="J479" t="str">
        <f t="shared" si="23"/>
        <v>ok</v>
      </c>
    </row>
    <row r="480" spans="1:10">
      <c r="A480" t="s">
        <v>453</v>
      </c>
      <c r="B480" t="s">
        <v>20</v>
      </c>
      <c r="C480" t="s">
        <v>7</v>
      </c>
      <c r="D480" t="s">
        <v>428</v>
      </c>
      <c r="E480" t="str">
        <f>VLOOKUP(A480,All!$C$2:$D$2424,2,FALSE)</f>
        <v>Feuerlöscher werden nach Vorlage des Kaufbeleges vom Fachhandel zurückgenommen. Sollte dieser nicht mehr vorliegen, können bis zu zwei Feuerlöschern täglich auf den Wertstoffhöfen oder den Deponien der Region Hannover abgegeben werden.</v>
      </c>
      <c r="F480" t="str">
        <f>VLOOKUP(A480,All!$C$2:$F$2424,4,FALSE)</f>
        <v>Sonderabfall</v>
      </c>
      <c r="G480" t="str">
        <f>VLOOKUP(A480,All!$C$2:$G$2424,5,FALSE)</f>
        <v>Wertstoffhof, Deponie</v>
      </c>
      <c r="H480" t="str">
        <f t="shared" si="21"/>
        <v>ok</v>
      </c>
      <c r="I480" t="str">
        <f t="shared" si="22"/>
        <v>ok</v>
      </c>
      <c r="J480" t="str">
        <f t="shared" si="23"/>
        <v>no</v>
      </c>
    </row>
    <row r="481" spans="1:10">
      <c r="A481" t="s">
        <v>11837</v>
      </c>
      <c r="B481" t="s">
        <v>24</v>
      </c>
      <c r="C481" t="s">
        <v>123</v>
      </c>
      <c r="D481" t="s">
        <v>124</v>
      </c>
      <c r="E481" t="e">
        <f>VLOOKUP(A481,All!$C$2:$D$2424,2,FALSE)</f>
        <v>#N/A</v>
      </c>
      <c r="F481" t="e">
        <f>VLOOKUP(A481,All!$C$2:$F$2424,4,FALSE)</f>
        <v>#N/A</v>
      </c>
      <c r="G481" t="e">
        <f>VLOOKUP(A481,All!$C$2:$G$2424,5,FALSE)</f>
        <v>#N/A</v>
      </c>
      <c r="H481" t="e">
        <f t="shared" si="21"/>
        <v>#N/A</v>
      </c>
      <c r="I481" t="e">
        <f t="shared" si="22"/>
        <v>#N/A</v>
      </c>
      <c r="J481" t="e">
        <f t="shared" si="23"/>
        <v>#N/A</v>
      </c>
    </row>
    <row r="482" spans="1:10">
      <c r="A482" t="s">
        <v>452</v>
      </c>
      <c r="B482" t="s">
        <v>20</v>
      </c>
      <c r="C482" t="s">
        <v>21</v>
      </c>
      <c r="D482" t="s">
        <v>32</v>
      </c>
      <c r="E482" t="str">
        <f>VLOOKUP(A482,All!$C$2:$D$2424,2,FALSE)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82" t="str">
        <f>VLOOKUP(A482,All!$C$2:$F$2424,4,FALSE)</f>
        <v>Sonderabfall</v>
      </c>
      <c r="G482" t="str">
        <f>VLOOKUP(A482,All!$C$2:$G$2424,5,FALSE)</f>
        <v>Wertstoffhof, Deponie</v>
      </c>
      <c r="H482" t="str">
        <f t="shared" si="21"/>
        <v>no</v>
      </c>
      <c r="I482" t="str">
        <f t="shared" si="22"/>
        <v>ok</v>
      </c>
      <c r="J482" t="str">
        <f t="shared" si="23"/>
        <v>no</v>
      </c>
    </row>
    <row r="483" spans="1:10">
      <c r="A483" t="s">
        <v>447</v>
      </c>
      <c r="B483" t="s">
        <v>20</v>
      </c>
      <c r="C483" t="s">
        <v>21</v>
      </c>
      <c r="D483" t="s">
        <v>32</v>
      </c>
      <c r="E483" t="str">
        <f>VLOOKUP(A483,All!$C$2:$D$2424,2,FALSE)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83" t="str">
        <f>VLOOKUP(A483,All!$C$2:$F$2424,4,FALSE)</f>
        <v>Sonderabfall</v>
      </c>
      <c r="G483" t="str">
        <f>VLOOKUP(A483,All!$C$2:$G$2424,5,FALSE)</f>
        <v>Wertstoffhof, Deponie</v>
      </c>
      <c r="H483" t="str">
        <f t="shared" si="21"/>
        <v>no</v>
      </c>
      <c r="I483" t="str">
        <f t="shared" si="22"/>
        <v>ok</v>
      </c>
      <c r="J483" t="str">
        <f t="shared" si="23"/>
        <v>no</v>
      </c>
    </row>
    <row r="484" spans="1:10">
      <c r="A484" t="s">
        <v>448</v>
      </c>
      <c r="C484" t="s">
        <v>62</v>
      </c>
      <c r="D484" t="s">
        <v>449</v>
      </c>
      <c r="E484" t="e">
        <f>VLOOKUP(A484,All!$C$2:$D$2424,2,FALSE)</f>
        <v>#N/A</v>
      </c>
      <c r="F484" t="e">
        <f>VLOOKUP(A484,All!$C$2:$F$2424,4,FALSE)</f>
        <v>#N/A</v>
      </c>
      <c r="G484" t="e">
        <f>VLOOKUP(A484,All!$C$2:$G$2424,5,FALSE)</f>
        <v>#N/A</v>
      </c>
      <c r="H484" t="e">
        <f t="shared" si="21"/>
        <v>#N/A</v>
      </c>
      <c r="I484" t="e">
        <f t="shared" si="22"/>
        <v>#N/A</v>
      </c>
      <c r="J484" t="e">
        <f t="shared" si="23"/>
        <v>#N/A</v>
      </c>
    </row>
    <row r="485" spans="1:10">
      <c r="A485" t="s">
        <v>445</v>
      </c>
      <c r="B485" t="s">
        <v>24</v>
      </c>
      <c r="C485" t="s">
        <v>123</v>
      </c>
      <c r="D485" t="s">
        <v>446</v>
      </c>
      <c r="E485" t="str">
        <f>VLOOKUP(A485,All!$C$2:$D$2424,2,FALSE)</f>
        <v>PVC-Bodenbelag können Sie zur Sperrabfall-Abholung anmelden oder selber bis zur Menge von 1 m³ pro Tag und Anlieferung an einem der Wertstoffhöfe abgeben.</v>
      </c>
      <c r="F485" t="str">
        <f>VLOOKUP(A485,All!$C$2:$F$2424,4,FALSE)</f>
        <v>Sperrabfall</v>
      </c>
      <c r="G485" t="str">
        <f>VLOOKUP(A485,All!$C$2:$G$2424,5,FALSE)</f>
        <v>Wertstoffhof, Sperrabfallabholung</v>
      </c>
      <c r="H485" t="str">
        <f t="shared" si="21"/>
        <v>no</v>
      </c>
      <c r="I485" t="str">
        <f t="shared" si="22"/>
        <v>ok</v>
      </c>
      <c r="J485" t="str">
        <f t="shared" si="23"/>
        <v>no</v>
      </c>
    </row>
    <row r="486" spans="1:10">
      <c r="A486" t="s">
        <v>320</v>
      </c>
      <c r="B486" t="s">
        <v>1072</v>
      </c>
      <c r="C486" t="s">
        <v>154</v>
      </c>
      <c r="D486" t="s">
        <v>321</v>
      </c>
      <c r="E486" t="str">
        <f>VLOOKUP(A486,All!$C$2:$D$2424,2,FALSE)</f>
        <v>Bis zu einer Menge von 1 m³ pro Anlieferung und Tag wird Bodenaushub aus Privathaushalten auf den Wertstoffhöfen der drei Deponien (Hannover, Kolenfeld und Burgdorf) kostenlos angenommen. Der Boden darf geringe Anteile von Steinen, Findlingen und Wurzelwerk (Kantenlänge max. 15cm) enthalten. Größere Mengen können Sie ebenfalls kostenpflichtig auf den Deponien entsorgen. Bitte beauftragen Sie zur Entsorgung von größeren Mengen an Bodenaushub eine Fachfirma. Stand: Juni 2022,</v>
      </c>
      <c r="F486" t="str">
        <f>VLOOKUP(A486,All!$C$2:$F$2424,4,FALSE)</f>
        <v>Bauabfall</v>
      </c>
      <c r="G486" t="str">
        <f>VLOOKUP(A486,All!$C$2:$G$2424,5,FALSE)</f>
        <v>Deponie</v>
      </c>
      <c r="H486" t="str">
        <f t="shared" si="21"/>
        <v>no</v>
      </c>
      <c r="I486" t="str">
        <f t="shared" si="22"/>
        <v>ok</v>
      </c>
      <c r="J486" t="str">
        <f t="shared" si="23"/>
        <v>ok</v>
      </c>
    </row>
    <row r="487" spans="1:10">
      <c r="A487" t="s">
        <v>322</v>
      </c>
      <c r="B487" t="s">
        <v>20</v>
      </c>
      <c r="C487" t="s">
        <v>21</v>
      </c>
      <c r="D487" t="s">
        <v>323</v>
      </c>
      <c r="E487" t="str">
        <f>VLOOKUP(A487,All!$C$2:$D$2424,2,FALSE)</f>
        <v>Quecksilber aus Thermometern, Batterien oder anderen Messinstrumenten zählt zu den gefährlichen Abfällen (Sonderabfall).</v>
      </c>
      <c r="F487" t="str">
        <f>VLOOKUP(A487,All!$C$2:$F$2424,4,FALSE)</f>
        <v>Sonderabfall</v>
      </c>
      <c r="G487" t="str">
        <f>VLOOKUP(A487,All!$C$2:$G$2424,5,FALSE)</f>
        <v>Wertstoffhof, Deponie</v>
      </c>
      <c r="H487" t="str">
        <f t="shared" si="21"/>
        <v>ok</v>
      </c>
      <c r="I487" t="str">
        <f t="shared" si="22"/>
        <v>ok</v>
      </c>
      <c r="J487" t="str">
        <f t="shared" si="23"/>
        <v>no</v>
      </c>
    </row>
    <row r="488" spans="1:10">
      <c r="A488" t="s">
        <v>296</v>
      </c>
      <c r="B488" t="s">
        <v>45</v>
      </c>
      <c r="D488" t="s">
        <v>297</v>
      </c>
      <c r="E488" t="str">
        <f>VLOOKUP(A488,All!$C$2:$D$2424,2,FALSE)</f>
        <v>Haushaltsübliche Mengen Ihrer Elektroheizkörper können als Elektroschrott auf den Deponien und Wertstoffhöfen der Region Hannover abgegeben werden. Wichtig ist, dass Heizkörper mit einer Kantenlänge von über 50 cm nur auf den Annahmestellen für Großgeräte angenommen werden können. Eine Liste der Standorte, die kleine und große Elektronikabfälle annehmen, finden Sie hier. Bitte beachten Sie, dass täglich nur bis zu 2 zwei Großgeräte abgegeben werden dürfen. Größere Mengen können Sie kostenpflichtig auf den Deponien in Lahe und Burgdorf entsorgen. Auf Wunsch holen wir Großgeräte auch bei Ihnen zu Hause ab. Eine Entsorgungsplakette bekommen Sie gegen Gebühr auf unseren Wertstoffhöfen. Anschließend können Sie beim aha-Service unter (0800) 999 11 99 einen Abholtermin vereinbaren. Dabei kann auch eine Bezahlung per Rechnung vereinbart werden.</v>
      </c>
      <c r="F488" t="str">
        <f>VLOOKUP(A488,All!$C$2:$F$2424,4,FALSE)</f>
        <v>Elektrogeräte</v>
      </c>
      <c r="G488" t="str">
        <f>VLOOKUP(A488,All!$C$2:$G$2424,5,FALSE)</f>
        <v>Wertstoffhof, Deponie</v>
      </c>
      <c r="H488" t="str">
        <f t="shared" si="21"/>
        <v>no</v>
      </c>
      <c r="I488" t="str">
        <f t="shared" si="22"/>
        <v>ok</v>
      </c>
      <c r="J488" t="str">
        <f t="shared" si="23"/>
        <v>no</v>
      </c>
    </row>
    <row r="489" spans="1:10">
      <c r="A489" t="s">
        <v>295</v>
      </c>
      <c r="B489" t="s">
        <v>45</v>
      </c>
      <c r="C489" t="s">
        <v>25</v>
      </c>
      <c r="D489" t="s">
        <v>72</v>
      </c>
      <c r="E489" t="str">
        <f>VLOOKUP(A489,All!$C$2:$D$2424,2,FALSE)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489" t="str">
        <f>VLOOKUP(A489,All!$C$2:$F$2424,4,FALSE)</f>
        <v>Elektrogeräte</v>
      </c>
      <c r="G489" t="str">
        <f>VLOOKUP(A489,All!$C$2:$G$2424,5,FALSE)</f>
        <v>Wertstoffhof</v>
      </c>
      <c r="H489" t="str">
        <f t="shared" si="21"/>
        <v>no</v>
      </c>
      <c r="I489" t="str">
        <f t="shared" si="22"/>
        <v>ok</v>
      </c>
      <c r="J489" t="str">
        <f t="shared" si="23"/>
        <v>ok</v>
      </c>
    </row>
    <row r="490" spans="1:10">
      <c r="A490" t="s">
        <v>294</v>
      </c>
      <c r="B490" t="s">
        <v>45</v>
      </c>
      <c r="C490" t="s">
        <v>7</v>
      </c>
      <c r="D490" t="s">
        <v>46</v>
      </c>
      <c r="E490" t="e">
        <f>VLOOKUP(A490,All!$C$2:$D$2424,2,FALSE)</f>
        <v>#N/A</v>
      </c>
      <c r="F490" t="e">
        <f>VLOOKUP(A490,All!$C$2:$F$2424,4,FALSE)</f>
        <v>#N/A</v>
      </c>
      <c r="G490" t="e">
        <f>VLOOKUP(A490,All!$C$2:$G$2424,5,FALSE)</f>
        <v>#N/A</v>
      </c>
      <c r="H490" t="e">
        <f t="shared" si="21"/>
        <v>#N/A</v>
      </c>
      <c r="I490" t="e">
        <f t="shared" si="22"/>
        <v>#N/A</v>
      </c>
      <c r="J490" t="e">
        <f t="shared" si="23"/>
        <v>#N/A</v>
      </c>
    </row>
    <row r="491" spans="1:10">
      <c r="A491" t="s">
        <v>300</v>
      </c>
      <c r="B491" t="s">
        <v>45</v>
      </c>
      <c r="C491" t="s">
        <v>56</v>
      </c>
      <c r="D491" t="s">
        <v>11858</v>
      </c>
      <c r="E491" t="str">
        <f>VLOOKUP(A491,All!$C$2:$D$2424,2,FALSE)</f>
        <v>Rasenmäher mit elektrischem Antrieb sind Elektroschrott. Elektrogeräte, deren Kantenlänge 50 cm überschreiten, gehören zu den Elektrogroßgeräten. Diese können Sie auf den Deponien in Hannover (Lahe), Burgdorf und Kolenfeld sowie auf den Wertstoffhöfen Schörlingstraße (Hannover), Bissendorf und Sehnde abgegeben (max. 2 Großgeräte pro Tag). Elektro-Kleingeräte können Sie weiterhin auf allen Wertstoffhöfen entsorgen. Rasenmäher mit Benzinmotor (ohne Betriebsflüssigkeiten!) können an den Wertstoffhöfen kostenlos als Schrott abgegeben werden. Die Sperrmüllabfuhr nimmt Rasenmäher nicht mit, da beim Pressvorgang Betriebsstoffe auslaufen können.  , , ,</v>
      </c>
      <c r="F491" t="str">
        <f>VLOOKUP(A491,All!$C$2:$F$2424,4,FALSE)</f>
        <v>Elektrogeräte</v>
      </c>
      <c r="G491" t="str">
        <f>VLOOKUP(A491,All!$C$2:$G$2424,5,FALSE)</f>
        <v>Wertstoffhof, Abholung Elektrogeräte</v>
      </c>
      <c r="H491" t="str">
        <f t="shared" si="21"/>
        <v>no</v>
      </c>
      <c r="I491" t="str">
        <f t="shared" si="22"/>
        <v>ok</v>
      </c>
      <c r="J491" t="str">
        <f t="shared" si="23"/>
        <v>no</v>
      </c>
    </row>
    <row r="492" spans="1:10">
      <c r="A492" t="s">
        <v>298</v>
      </c>
      <c r="B492" t="s">
        <v>132</v>
      </c>
      <c r="C492" t="s">
        <v>74</v>
      </c>
      <c r="D492" t="s">
        <v>299</v>
      </c>
      <c r="E492" t="str">
        <f>VLOOKUP(A492,All!$C$2:$D$2424,2,FALSE)</f>
        <v>Bei den Wertstoffhöfen werden diese Abfälle aus Privathaushalten in einer Anlieferung pro Kalendertag bis zu einer Gesamtmenge von insgesamt 1 m³ kostenlos angenommen. Wenn gelegentlich mehr Abfall entsteht, kann er im Kompostwerk der Deponien kostenpflichtig angeliefert werden.</v>
      </c>
      <c r="F492" t="str">
        <f>VLOOKUP(A492,All!$C$2:$F$2424,4,FALSE)</f>
        <v>Bioabfall</v>
      </c>
      <c r="G492" t="str">
        <f>VLOOKUP(A492,All!$C$2:$G$2424,5,FALSE)</f>
        <v>Wertstoffhof, Biotonne, Biosack, Deponie</v>
      </c>
      <c r="H492" t="str">
        <f t="shared" si="21"/>
        <v>no</v>
      </c>
      <c r="I492" t="str">
        <f t="shared" si="22"/>
        <v>ok</v>
      </c>
      <c r="J492" t="str">
        <f t="shared" si="23"/>
        <v>no</v>
      </c>
    </row>
    <row r="493" spans="1:10">
      <c r="A493" t="s">
        <v>292</v>
      </c>
      <c r="C493" t="s">
        <v>154</v>
      </c>
      <c r="D493" t="s">
        <v>293</v>
      </c>
      <c r="E493" t="e">
        <f>VLOOKUP(A493,All!$C$2:$D$2424,2,FALSE)</f>
        <v>#N/A</v>
      </c>
      <c r="F493" t="e">
        <f>VLOOKUP(A493,All!$C$2:$F$2424,4,FALSE)</f>
        <v>#N/A</v>
      </c>
      <c r="G493" t="e">
        <f>VLOOKUP(A493,All!$C$2:$G$2424,5,FALSE)</f>
        <v>#N/A</v>
      </c>
      <c r="H493" t="e">
        <f t="shared" si="21"/>
        <v>#N/A</v>
      </c>
      <c r="I493" t="e">
        <f t="shared" si="22"/>
        <v>#N/A</v>
      </c>
      <c r="J493" t="e">
        <f t="shared" si="23"/>
        <v>#N/A</v>
      </c>
    </row>
    <row r="494" spans="1:10">
      <c r="A494" t="s">
        <v>291</v>
      </c>
      <c r="B494" t="s">
        <v>45</v>
      </c>
      <c r="C494" t="s">
        <v>25</v>
      </c>
      <c r="D494" t="s">
        <v>72</v>
      </c>
      <c r="E494" t="str">
        <f>VLOOKUP(A494,All!$C$2:$D$2424,2,FALSE)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494" t="str">
        <f>VLOOKUP(A494,All!$C$2:$F$2424,4,FALSE)</f>
        <v>Elektrogeräte</v>
      </c>
      <c r="G494" t="str">
        <f>VLOOKUP(A494,All!$C$2:$G$2424,5,FALSE)</f>
        <v>Wertstoffhof</v>
      </c>
      <c r="H494" t="str">
        <f t="shared" si="21"/>
        <v>no</v>
      </c>
      <c r="I494" t="str">
        <f t="shared" si="22"/>
        <v>ok</v>
      </c>
      <c r="J494" t="str">
        <f t="shared" si="23"/>
        <v>ok</v>
      </c>
    </row>
    <row r="495" spans="1:10">
      <c r="A495" t="s">
        <v>289</v>
      </c>
      <c r="B495" t="s">
        <v>45</v>
      </c>
      <c r="C495" t="s">
        <v>25</v>
      </c>
      <c r="D495" t="s">
        <v>290</v>
      </c>
      <c r="E495" t="str">
        <f>VLOOKUP(A495,All!$C$2:$D$2424,2,FALSE)</f>
        <v>Optische und thermische Rauchmelder fallen mit unter die Rubrik &lt;link&gt;Elektroschrott. Sie können auf den Wertstoffhöfen abgegeben werden oder auch über Ihre &lt;link&gt;O-Tonne entsorgt werden.  ,Ionisationsrauchmelder, auch I-Melder genannt, fallen unter die Strahlenschutzverordnung, weil sie Americium-241 enthalten. Annahmestellen sind beim Umweltministerium zu erfragen.</v>
      </c>
      <c r="F495" t="str">
        <f>VLOOKUP(A495,All!$C$2:$F$2424,4,FALSE)</f>
        <v>Elektrogeräte</v>
      </c>
      <c r="G495" t="str">
        <f>VLOOKUP(A495,All!$C$2:$G$2424,5,FALSE)</f>
        <v>Wertstoffhof</v>
      </c>
      <c r="H495" t="str">
        <f t="shared" si="21"/>
        <v>ok</v>
      </c>
      <c r="I495" t="str">
        <f t="shared" si="22"/>
        <v>ok</v>
      </c>
      <c r="J495" t="str">
        <f t="shared" si="23"/>
        <v>ok</v>
      </c>
    </row>
    <row r="496" spans="1:10">
      <c r="A496" t="s">
        <v>284</v>
      </c>
      <c r="C496" t="s">
        <v>37</v>
      </c>
      <c r="D496" t="s">
        <v>285</v>
      </c>
      <c r="E496" t="e">
        <f>VLOOKUP(A496,All!$C$2:$D$2424,2,FALSE)</f>
        <v>#N/A</v>
      </c>
      <c r="F496" t="e">
        <f>VLOOKUP(A496,All!$C$2:$F$2424,4,FALSE)</f>
        <v>#N/A</v>
      </c>
      <c r="G496" t="e">
        <f>VLOOKUP(A496,All!$C$2:$G$2424,5,FALSE)</f>
        <v>#N/A</v>
      </c>
      <c r="H496" t="e">
        <f t="shared" si="21"/>
        <v>#N/A</v>
      </c>
      <c r="I496" t="e">
        <f t="shared" si="22"/>
        <v>#N/A</v>
      </c>
      <c r="J496" t="e">
        <f t="shared" si="23"/>
        <v>#N/A</v>
      </c>
    </row>
    <row r="497" spans="1:10">
      <c r="A497" t="s">
        <v>286</v>
      </c>
      <c r="B497" t="s">
        <v>24</v>
      </c>
      <c r="C497" t="s">
        <v>123</v>
      </c>
      <c r="D497" t="s">
        <v>287</v>
      </c>
      <c r="E497" t="str">
        <f>VLOOKUP(A497,All!$C$2:$D$2424,2,FALSE)</f>
        <v>Wertstoffhof: Je nachdem aus welchem Material muss es den möglichen Abfallarteb (Holz, Metall) zugeordnet werden.</v>
      </c>
      <c r="F497" t="str">
        <f>VLOOKUP(A497,All!$C$2:$F$2424,4,FALSE)</f>
        <v>Sperrabfall</v>
      </c>
      <c r="G497" t="str">
        <f>VLOOKUP(A497,All!$C$2:$G$2424,5,FALSE)</f>
        <v>Wertstoffhof, Sperrabfallabholung</v>
      </c>
      <c r="H497" t="str">
        <f t="shared" si="21"/>
        <v>no</v>
      </c>
      <c r="I497" t="str">
        <f t="shared" si="22"/>
        <v>ok</v>
      </c>
      <c r="J497" t="str">
        <f t="shared" si="23"/>
        <v>no</v>
      </c>
    </row>
    <row r="498" spans="1:10">
      <c r="A498" t="s">
        <v>282</v>
      </c>
      <c r="B498" t="s">
        <v>59</v>
      </c>
      <c r="C498" t="s">
        <v>25</v>
      </c>
      <c r="D498" t="s">
        <v>283</v>
      </c>
      <c r="E498" t="str">
        <f>VLOOKUP(A498,All!$C$2:$D$2424,2,FALSE)</f>
        <v>Abgenutzte PKW-Reifen nimmt der Reifenfachhandel zurück. Ist eine Rückgabe über den Handel nicht möglich, werden maximal bis zu 5 PKW- oder Motorradreifen (ohne Felgen, professionell von der Felge getrennt und nicht zerschnitten!) an den Wertstoffhöfen und den Deponien kostenlos angenommen.   , Die Felgen können Sie separat kostenlos an den Wertstoffhöfen abgeben. Sollten Sie doch einmal beschädigte (zerschnittene, geplatzte oder löchrige) Reifen entsorgen wollen, können Sie täglich bis zu 5 beschädigte Reifen kostenlos auf den drei Deponien der Region Hannover abgeben. Bitte beachten Sie dass, beschädigte Reifen nicht auf den Wertstoffhöfen angenommen werden. Maximal 5 Reifen auf Felge können Sie  auf der Deponie Lahe zu 1,15 € je Stück entsorgen. LKW-Reifen und Reifen von landwirtschaftlichen Nutzfahrzeugen, wie auch spezielle Reifen von Sonderfahrzeugen (z.B. Rennwagen, Baufahrzeuge, etc.) können nur über den Reifenfachhandel entsorgt werden, nicht auf den Wertstoffhöfen und den Deponien. Fahrradreifen können Sie über Ihren Restabfall entsorgen.</v>
      </c>
      <c r="F498" t="str">
        <f>VLOOKUP(A498,All!$C$2:$F$2424,4,FALSE)</f>
        <v>Wertstoff</v>
      </c>
      <c r="G498" t="str">
        <f>VLOOKUP(A498,All!$C$2:$G$2424,5,FALSE)</f>
        <v>Wertstoffhof, Fachhandel</v>
      </c>
      <c r="H498" t="str">
        <f t="shared" si="21"/>
        <v>no</v>
      </c>
      <c r="I498" t="str">
        <f t="shared" si="22"/>
        <v>ok</v>
      </c>
      <c r="J498" t="str">
        <f t="shared" si="23"/>
        <v>no</v>
      </c>
    </row>
    <row r="499" spans="1:10">
      <c r="A499" t="s">
        <v>288</v>
      </c>
      <c r="B499" t="s">
        <v>20</v>
      </c>
      <c r="C499" t="s">
        <v>21</v>
      </c>
      <c r="D499" t="s">
        <v>32</v>
      </c>
      <c r="E499" t="str">
        <f>VLOOKUP(A499,All!$C$2:$D$2424,2,FALSE)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499" t="str">
        <f>VLOOKUP(A499,All!$C$2:$F$2424,4,FALSE)</f>
        <v>Sonderabfall</v>
      </c>
      <c r="G499" t="str">
        <f>VLOOKUP(A499,All!$C$2:$G$2424,5,FALSE)</f>
        <v>Wertstoffhof, Deponie</v>
      </c>
      <c r="H499" t="str">
        <f t="shared" si="21"/>
        <v>no</v>
      </c>
      <c r="I499" t="str">
        <f t="shared" si="22"/>
        <v>ok</v>
      </c>
      <c r="J499" t="str">
        <f t="shared" si="23"/>
        <v>no</v>
      </c>
    </row>
    <row r="500" spans="1:10">
      <c r="A500" t="s">
        <v>17</v>
      </c>
      <c r="B500" t="s">
        <v>17</v>
      </c>
      <c r="C500" t="s">
        <v>37</v>
      </c>
      <c r="D500" t="s">
        <v>114</v>
      </c>
      <c r="E500" t="str">
        <f>VLOOKUP(A500,All!$C$2:$D$2424,2,FALSE)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500" t="str">
        <f>VLOOKUP(A500,All!$C$2:$F$2424,4,FALSE)</f>
        <v>Restabfall</v>
      </c>
      <c r="G500" t="str">
        <f>VLOOKUP(A500,All!$C$2:$G$2424,5,FALSE)</f>
        <v>Restabfalltonne</v>
      </c>
      <c r="H500" t="str">
        <f t="shared" si="21"/>
        <v>no</v>
      </c>
      <c r="I500" t="str">
        <f t="shared" si="22"/>
        <v>ok</v>
      </c>
      <c r="J500" t="str">
        <f t="shared" si="23"/>
        <v>ok</v>
      </c>
    </row>
    <row r="501" spans="1:10">
      <c r="A501" t="s">
        <v>280</v>
      </c>
      <c r="C501" t="s">
        <v>7</v>
      </c>
      <c r="D501" t="s">
        <v>281</v>
      </c>
      <c r="E501" t="e">
        <f>VLOOKUP(A501,All!$C$2:$D$2424,2,FALSE)</f>
        <v>#N/A</v>
      </c>
      <c r="F501" t="e">
        <f>VLOOKUP(A501,All!$C$2:$F$2424,4,FALSE)</f>
        <v>#N/A</v>
      </c>
      <c r="G501" t="e">
        <f>VLOOKUP(A501,All!$C$2:$G$2424,5,FALSE)</f>
        <v>#N/A</v>
      </c>
      <c r="H501" t="e">
        <f t="shared" si="21"/>
        <v>#N/A</v>
      </c>
      <c r="I501" t="e">
        <f t="shared" si="22"/>
        <v>#N/A</v>
      </c>
      <c r="J501" t="e">
        <f t="shared" si="23"/>
        <v>#N/A</v>
      </c>
    </row>
    <row r="502" spans="1:10">
      <c r="A502" t="s">
        <v>276</v>
      </c>
      <c r="B502" t="s">
        <v>1072</v>
      </c>
      <c r="C502" t="s">
        <v>154</v>
      </c>
      <c r="D502" t="s">
        <v>277</v>
      </c>
      <c r="E502" t="str">
        <f>VLOOKUP(A502,All!$C$2:$D$2424,2,FALSE)</f>
        <v>Gipskarton-, Gipsfaser- und Rigipsplatten (ohne Anhaftungen o.ä.) nehmen die Deponien in Burgdorf, Hannover-Lahe und Wunstorf aus privaten Haushaltungen bis zu 1m³ /Tag kostenfrei an. Bei größeren Mengen sowie aus gewerblichen Anfallstellen wenden Sie sich bitte unter Telefon (0511) 99 11-478 99 an unseren Vertrieb.</v>
      </c>
      <c r="F502" t="str">
        <f>VLOOKUP(A502,All!$C$2:$F$2424,4,FALSE)</f>
        <v>Bauabfall</v>
      </c>
      <c r="G502" t="str">
        <f>VLOOKUP(A502,All!$C$2:$G$2424,5,FALSE)</f>
        <v>Deponie</v>
      </c>
      <c r="H502" t="str">
        <f t="shared" si="21"/>
        <v>no</v>
      </c>
      <c r="I502" t="str">
        <f t="shared" si="22"/>
        <v>ok</v>
      </c>
      <c r="J502" t="str">
        <f t="shared" si="23"/>
        <v>ok</v>
      </c>
    </row>
    <row r="503" spans="1:10">
      <c r="A503" t="s">
        <v>278</v>
      </c>
      <c r="B503" t="s">
        <v>132</v>
      </c>
      <c r="C503" t="s">
        <v>147</v>
      </c>
      <c r="D503" t="s">
        <v>279</v>
      </c>
      <c r="E503" t="e">
        <f>VLOOKUP(A503,All!$C$2:$D$2424,2,FALSE)</f>
        <v>#N/A</v>
      </c>
      <c r="F503" t="e">
        <f>VLOOKUP(A503,All!$C$2:$F$2424,4,FALSE)</f>
        <v>#N/A</v>
      </c>
      <c r="G503" t="e">
        <f>VLOOKUP(A503,All!$C$2:$G$2424,5,FALSE)</f>
        <v>#N/A</v>
      </c>
      <c r="H503" t="e">
        <f t="shared" si="21"/>
        <v>#N/A</v>
      </c>
      <c r="I503" t="e">
        <f t="shared" si="22"/>
        <v>#N/A</v>
      </c>
      <c r="J503" t="e">
        <f t="shared" si="23"/>
        <v>#N/A</v>
      </c>
    </row>
    <row r="504" spans="1:10">
      <c r="A504" t="s">
        <v>271</v>
      </c>
      <c r="B504" t="s">
        <v>260</v>
      </c>
      <c r="C504" t="s">
        <v>154</v>
      </c>
      <c r="D504" t="s">
        <v>272</v>
      </c>
      <c r="E504" t="str">
        <f>VLOOKUP(A504,All!$C$2:$D$2424,2,FALSE)</f>
        <v>Bis zu 1m ³ Ihrer Rodungsmaterialen wie Wurzelballen, Stammhölzer oder Stubben (mit einem Umfang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v>
      </c>
      <c r="F504" t="str">
        <f>VLOOKUP(A504,All!$C$2:$F$2424,4,FALSE)</f>
        <v>Grüngut</v>
      </c>
      <c r="G504" t="str">
        <f>VLOOKUP(A504,All!$C$2:$G$2424,5,FALSE)</f>
        <v>Deponie</v>
      </c>
      <c r="H504" t="str">
        <f t="shared" si="21"/>
        <v>no</v>
      </c>
      <c r="I504" t="str">
        <f t="shared" si="22"/>
        <v>ok</v>
      </c>
      <c r="J504" t="str">
        <f t="shared" si="23"/>
        <v>ok</v>
      </c>
    </row>
    <row r="505" spans="1:10">
      <c r="A505" t="s">
        <v>273</v>
      </c>
      <c r="B505" t="s">
        <v>20</v>
      </c>
      <c r="C505" t="s">
        <v>21</v>
      </c>
      <c r="D505" t="s">
        <v>32</v>
      </c>
      <c r="E505" t="str">
        <f>VLOOKUP(A505,All!$C$2:$D$2424,2,FALSE)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05" t="str">
        <f>VLOOKUP(A505,All!$C$2:$F$2424,4,FALSE)</f>
        <v>Sonderabfall</v>
      </c>
      <c r="G505" t="str">
        <f>VLOOKUP(A505,All!$C$2:$G$2424,5,FALSE)</f>
        <v>Wertstoffhof, Deponie</v>
      </c>
      <c r="H505" t="str">
        <f t="shared" si="21"/>
        <v>no</v>
      </c>
      <c r="I505" t="str">
        <f t="shared" si="22"/>
        <v>ok</v>
      </c>
      <c r="J505" t="str">
        <f t="shared" si="23"/>
        <v>no</v>
      </c>
    </row>
    <row r="506" spans="1:10">
      <c r="A506" t="s">
        <v>267</v>
      </c>
      <c r="B506" t="s">
        <v>24</v>
      </c>
      <c r="C506" t="s">
        <v>123</v>
      </c>
      <c r="D506" t="s">
        <v>268</v>
      </c>
      <c r="E506" t="str">
        <f>VLOOKUP(A506,All!$C$2:$D$2424,2,FALSE)</f>
        <v>Ein Rollstuhl (ohne elektrischen Antieb) oder Rollator kann als Sperrabfall zu einem Abholtermin angemeldet oder an einem der Wertstoffhöfe abgegeben werden.</v>
      </c>
      <c r="F506" t="str">
        <f>VLOOKUP(A506,All!$C$2:$F$2424,4,FALSE)</f>
        <v>Sperrabfall</v>
      </c>
      <c r="G506" t="str">
        <f>VLOOKUP(A506,All!$C$2:$G$2424,5,FALSE)</f>
        <v>Wertstoffhof, Sperrabfallabholung</v>
      </c>
      <c r="H506" t="str">
        <f t="shared" si="21"/>
        <v>ok</v>
      </c>
      <c r="I506" t="str">
        <f t="shared" si="22"/>
        <v>ok</v>
      </c>
      <c r="J506" t="str">
        <f t="shared" si="23"/>
        <v>no</v>
      </c>
    </row>
    <row r="507" spans="1:10">
      <c r="A507" t="s">
        <v>259</v>
      </c>
      <c r="B507" t="s">
        <v>260</v>
      </c>
      <c r="C507" t="s">
        <v>261</v>
      </c>
      <c r="D507" t="s">
        <v>262</v>
      </c>
      <c r="E507" t="e">
        <f>VLOOKUP(A507,All!$C$2:$D$2424,2,FALSE)</f>
        <v>#N/A</v>
      </c>
      <c r="F507" t="e">
        <f>VLOOKUP(A507,All!$C$2:$F$2424,4,FALSE)</f>
        <v>#N/A</v>
      </c>
      <c r="G507" t="e">
        <f>VLOOKUP(A507,All!$C$2:$G$2424,5,FALSE)</f>
        <v>#N/A</v>
      </c>
      <c r="H507" t="e">
        <f t="shared" si="21"/>
        <v>#N/A</v>
      </c>
      <c r="I507" t="e">
        <f t="shared" si="22"/>
        <v>#N/A</v>
      </c>
      <c r="J507" t="e">
        <f t="shared" si="23"/>
        <v>#N/A</v>
      </c>
    </row>
    <row r="508" spans="1:10">
      <c r="A508" t="s">
        <v>263</v>
      </c>
      <c r="B508" t="s">
        <v>17</v>
      </c>
      <c r="C508" t="s">
        <v>37</v>
      </c>
      <c r="D508" t="s">
        <v>264</v>
      </c>
      <c r="E508" t="str">
        <f>VLOOKUP(A508,All!$C$2:$D$2424,2,FALSE)</f>
        <v>Ausgediente Inliner- und Rollschuhpaare können über die Restabfalltonne oder die Restabfallsäcke entsorgt werden. Bitte beachten Sie, dass Inliner und Rollschuhe mit blinkenden Rollen oder sonstigen elektrischen Bauteilen als Elektroschrott entsorgt werden müssen. Wenn gelegentlich mehr Abfall anfällt, können Sie beim Wertstoffhof oder , einen Zusatzsack kaufen. Stellen Sie diesen am Leerungstag einfach zu dem Restabfallbehälter - wir nehmen ihn mit.</v>
      </c>
      <c r="F508" t="str">
        <f>VLOOKUP(A508,All!$C$2:$F$2424,4,FALSE)</f>
        <v>Restabfall</v>
      </c>
      <c r="G508" t="str">
        <f>VLOOKUP(A508,All!$C$2:$G$2424,5,FALSE)</f>
        <v>Restabfalltonne</v>
      </c>
      <c r="H508" t="str">
        <f t="shared" si="21"/>
        <v>no</v>
      </c>
      <c r="I508" t="str">
        <f t="shared" si="22"/>
        <v>ok</v>
      </c>
      <c r="J508" t="str">
        <f t="shared" si="23"/>
        <v>ok</v>
      </c>
    </row>
    <row r="509" spans="1:10">
      <c r="A509" t="s">
        <v>265</v>
      </c>
      <c r="B509" t="s">
        <v>59</v>
      </c>
      <c r="C509" t="s">
        <v>25</v>
      </c>
      <c r="D509" t="s">
        <v>266</v>
      </c>
      <c r="E509" t="str">
        <f>VLOOKUP(A509,All!$C$2:$D$2424,2,FALSE)</f>
        <v>Ein Rollstuhl (ohne elektrischen Antieb) oder Rollator kann als &lt;link&gt;Sperrabfall zu einem Abholtermin angemeldet angemeldet oder an einem der Wertstoffhöfe abgegeben werden. Rollstühle mit elektrischem Antrieb gelten als &lt;link&gt;Elektroschrott. Annahme an den &lt;link&gt;Wertstoffhöfen kostenlos, Abholung bei Ihnen gegen Gebühr.</v>
      </c>
      <c r="F509" t="str">
        <f>VLOOKUP(A509,All!$C$2:$F$2424,4,FALSE)</f>
        <v>Wertstoff</v>
      </c>
      <c r="G509" t="str">
        <f>VLOOKUP(A509,All!$C$2:$G$2424,5,FALSE)</f>
        <v>Wertstoffhof, Sperrabfallabholung</v>
      </c>
      <c r="H509" t="str">
        <f t="shared" si="21"/>
        <v>no</v>
      </c>
      <c r="I509" t="str">
        <f t="shared" si="22"/>
        <v>ok</v>
      </c>
      <c r="J509" t="str">
        <f t="shared" si="23"/>
        <v>no</v>
      </c>
    </row>
    <row r="510" spans="1:10">
      <c r="A510" t="s">
        <v>256</v>
      </c>
      <c r="B510" t="s">
        <v>17</v>
      </c>
      <c r="C510" t="s">
        <v>37</v>
      </c>
      <c r="D510" t="s">
        <v>257</v>
      </c>
      <c r="E510" t="str">
        <f>VLOOKUP(A510,All!$C$2:$D$2424,2,FALSE)</f>
        <v>Röntgenbilder aus Privathaushalten können Sie im Restmüll entsorgen oder auf unseren Wertstoffhöfen abgeben.</v>
      </c>
      <c r="F510" t="str">
        <f>VLOOKUP(A510,All!$C$2:$F$2424,4,FALSE)</f>
        <v>Restabfall, Wertstoff</v>
      </c>
      <c r="G510" t="str">
        <f>VLOOKUP(A510,All!$C$2:$G$2424,5,FALSE)</f>
        <v>Wertstoffhof, Restabfalltonne</v>
      </c>
      <c r="H510" t="str">
        <f t="shared" si="21"/>
        <v>no</v>
      </c>
      <c r="I510" t="str">
        <f t="shared" si="22"/>
        <v>no</v>
      </c>
      <c r="J510" t="str">
        <f t="shared" si="23"/>
        <v>no</v>
      </c>
    </row>
    <row r="511" spans="1:10">
      <c r="A511" t="s">
        <v>258</v>
      </c>
      <c r="B511" t="s">
        <v>20</v>
      </c>
      <c r="C511" t="s">
        <v>21</v>
      </c>
      <c r="D511" t="s">
        <v>32</v>
      </c>
      <c r="E511" t="str">
        <f>VLOOKUP(A511,All!$C$2:$D$2424,2,FALSE)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11" t="str">
        <f>VLOOKUP(A511,All!$C$2:$F$2424,4,FALSE)</f>
        <v>Sonderabfall</v>
      </c>
      <c r="G511" t="str">
        <f>VLOOKUP(A511,All!$C$2:$G$2424,5,FALSE)</f>
        <v>Wertstoffhof, Deponie</v>
      </c>
      <c r="H511" t="str">
        <f t="shared" si="21"/>
        <v>no</v>
      </c>
      <c r="I511" t="str">
        <f t="shared" si="22"/>
        <v>ok</v>
      </c>
      <c r="J511" t="str">
        <f t="shared" si="23"/>
        <v>no</v>
      </c>
    </row>
    <row r="512" spans="1:10">
      <c r="A512" t="s">
        <v>33</v>
      </c>
      <c r="B512" t="s">
        <v>20</v>
      </c>
      <c r="C512" t="s">
        <v>21</v>
      </c>
      <c r="D512" t="s">
        <v>32</v>
      </c>
      <c r="E512" t="str">
        <f>VLOOKUP(A512,All!$C$2:$D$2424,2,FALSE)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12" t="str">
        <f>VLOOKUP(A512,All!$C$2:$F$2424,4,FALSE)</f>
        <v>Sonderabfall</v>
      </c>
      <c r="G512" t="str">
        <f>VLOOKUP(A512,All!$C$2:$G$2424,5,FALSE)</f>
        <v>Wertstoffhof, Deponie</v>
      </c>
      <c r="H512" t="str">
        <f t="shared" si="21"/>
        <v>no</v>
      </c>
      <c r="I512" t="str">
        <f t="shared" si="22"/>
        <v>ok</v>
      </c>
      <c r="J512" t="str">
        <f t="shared" si="23"/>
        <v>no</v>
      </c>
    </row>
    <row r="513" spans="1:10">
      <c r="A513" t="s">
        <v>31</v>
      </c>
      <c r="B513" t="s">
        <v>20</v>
      </c>
      <c r="C513" t="s">
        <v>21</v>
      </c>
      <c r="D513" t="s">
        <v>32</v>
      </c>
      <c r="E513" t="str">
        <f>VLOOKUP(A513,All!$C$2:$D$2424,2,FALSE)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13" t="str">
        <f>VLOOKUP(A513,All!$C$2:$F$2424,4,FALSE)</f>
        <v>Sonderabfall</v>
      </c>
      <c r="G513" t="str">
        <f>VLOOKUP(A513,All!$C$2:$G$2424,5,FALSE)</f>
        <v>Wertstoffhof, Deponie</v>
      </c>
      <c r="H513" t="str">
        <f t="shared" si="21"/>
        <v>no</v>
      </c>
      <c r="I513" t="str">
        <f t="shared" si="22"/>
        <v>ok</v>
      </c>
      <c r="J513" t="str">
        <f t="shared" si="23"/>
        <v>no</v>
      </c>
    </row>
    <row r="514" spans="1:10">
      <c r="A514" t="s">
        <v>496</v>
      </c>
      <c r="B514" t="s">
        <v>20</v>
      </c>
      <c r="C514" t="s">
        <v>21</v>
      </c>
      <c r="D514" t="s">
        <v>32</v>
      </c>
      <c r="E514" t="str">
        <f>VLOOKUP(A514,All!$C$2:$D$2424,2,FALSE)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14" t="str">
        <f>VLOOKUP(A514,All!$C$2:$F$2424,4,FALSE)</f>
        <v>Sonderabfall</v>
      </c>
      <c r="G514" t="str">
        <f>VLOOKUP(A514,All!$C$2:$G$2424,5,FALSE)</f>
        <v>Wertstoffhof, Deponie</v>
      </c>
      <c r="H514" t="str">
        <f t="shared" si="21"/>
        <v>no</v>
      </c>
      <c r="I514" t="str">
        <f t="shared" si="22"/>
        <v>ok</v>
      </c>
      <c r="J514" t="str">
        <f t="shared" si="23"/>
        <v>no</v>
      </c>
    </row>
    <row r="515" spans="1:10">
      <c r="A515" t="s">
        <v>495</v>
      </c>
      <c r="B515" t="s">
        <v>51</v>
      </c>
      <c r="C515" t="s">
        <v>52</v>
      </c>
      <c r="D515" t="s">
        <v>53</v>
      </c>
      <c r="E515" t="str">
        <f>VLOOKUP(A515,All!$C$2:$D$2424,2,FALSE)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515" t="str">
        <f>VLOOKUP(A515,All!$C$2:$F$2424,4,FALSE)</f>
        <v>Leichtverpackungen</v>
      </c>
      <c r="G515" t="str">
        <f>VLOOKUP(A515,All!$C$2:$G$2424,5,FALSE)</f>
        <v>Gelber Sack</v>
      </c>
      <c r="H515" t="str">
        <f t="shared" ref="H515:H578" si="24">IF(D515=E515,"ok","no")</f>
        <v>no</v>
      </c>
      <c r="I515" t="str">
        <f t="shared" ref="I515:I578" si="25">IF(B515=F515,"ok","no")</f>
        <v>ok</v>
      </c>
      <c r="J515" t="str">
        <f t="shared" ref="J515:J578" si="26">IF(C515=G515,"ok","no")</f>
        <v>no</v>
      </c>
    </row>
    <row r="516" spans="1:10">
      <c r="A516" t="s">
        <v>491</v>
      </c>
      <c r="B516" t="s">
        <v>17</v>
      </c>
      <c r="C516" t="s">
        <v>37</v>
      </c>
      <c r="D516" t="s">
        <v>444</v>
      </c>
      <c r="E516" t="str">
        <f>VLOOKUP(A516,All!$C$2:$D$2424,2,FALSE)</f>
        <v>Sägespäne oder Sägemehl kann in kleinen Mengen über die Restabfalltonne oder die Restabfallsäcke entsorgt werden. Bitte achten Sie bei der Befüllung der Behälter und der Säcke darauf, diese nicht zu voll zu packen, da Sägespäne in nassem Zustand sehr schwer werden können. Zu schwere Säcke oder Behälter werden bei der Ladung der Abfälle nicht mitgenommen, diese Maßnahme dient dem Arbeitsschutz. Sollten Sie größere Mengen an Sägespänen entsorgen wollen, können Sie diese kostenpflichtig auf den drei Regionsdeponien abgeben.</v>
      </c>
      <c r="F516" t="str">
        <f>VLOOKUP(A516,All!$C$2:$F$2424,4,FALSE)</f>
        <v>Restabfall</v>
      </c>
      <c r="G516" t="str">
        <f>VLOOKUP(A516,All!$C$2:$G$2424,5,FALSE)</f>
        <v>Restabfalltonne</v>
      </c>
      <c r="H516" t="str">
        <f t="shared" si="24"/>
        <v>no</v>
      </c>
      <c r="I516" t="str">
        <f t="shared" si="25"/>
        <v>ok</v>
      </c>
      <c r="J516" t="str">
        <f t="shared" si="26"/>
        <v>ok</v>
      </c>
    </row>
    <row r="517" spans="1:10">
      <c r="A517" t="s">
        <v>443</v>
      </c>
      <c r="B517" t="s">
        <v>17</v>
      </c>
      <c r="C517" t="s">
        <v>37</v>
      </c>
      <c r="D517" t="s">
        <v>444</v>
      </c>
      <c r="E517" t="str">
        <f>VLOOKUP(A517,All!$C$2:$D$2424,2,FALSE)</f>
        <v>Sägespäne oder Sägemehl kann in kleinen Mengen über die Restabfalltonne oder die Restabfallsäcke entsorgt werden. Bitte achten Sie bei der Befüllung der Behälter und der Säcke darauf, diese nicht zu voll zu packen, da Sägespäne in nassem Zustand sehr schwer werden können. Zu schwere Säcke oder Behälter werden bei der Ladung der Abfälle nicht mitgenommen, diese Maßnahme dient dem Arbeitsschutz. Sollten Sie größere Mengen an Sägespänen entsorgen wollen, können Sie diese kostenpflichtig auf den drei Regionsdeponien abgeben.</v>
      </c>
      <c r="F517" t="str">
        <f>VLOOKUP(A517,All!$C$2:$F$2424,4,FALSE)</f>
        <v>Restabfall</v>
      </c>
      <c r="G517" t="str">
        <f>VLOOKUP(A517,All!$C$2:$G$2424,5,FALSE)</f>
        <v>Restabfalltonne</v>
      </c>
      <c r="H517" t="str">
        <f t="shared" si="24"/>
        <v>no</v>
      </c>
      <c r="I517" t="str">
        <f t="shared" si="25"/>
        <v>ok</v>
      </c>
      <c r="J517" t="str">
        <f t="shared" si="26"/>
        <v>ok</v>
      </c>
    </row>
    <row r="518" spans="1:10">
      <c r="A518" t="s">
        <v>441</v>
      </c>
      <c r="D518" t="s">
        <v>442</v>
      </c>
      <c r="E518" t="e">
        <f>VLOOKUP(A518,All!$C$2:$D$2424,2,FALSE)</f>
        <v>#N/A</v>
      </c>
      <c r="F518" t="e">
        <f>VLOOKUP(A518,All!$C$2:$F$2424,4,FALSE)</f>
        <v>#N/A</v>
      </c>
      <c r="G518" t="e">
        <f>VLOOKUP(A518,All!$C$2:$G$2424,5,FALSE)</f>
        <v>#N/A</v>
      </c>
      <c r="H518" t="e">
        <f t="shared" si="24"/>
        <v>#N/A</v>
      </c>
      <c r="I518" t="e">
        <f t="shared" si="25"/>
        <v>#N/A</v>
      </c>
      <c r="J518" t="e">
        <f t="shared" si="26"/>
        <v>#N/A</v>
      </c>
    </row>
    <row r="519" spans="1:10">
      <c r="A519" t="s">
        <v>435</v>
      </c>
      <c r="B519" t="s">
        <v>1072</v>
      </c>
      <c r="C519" t="s">
        <v>154</v>
      </c>
      <c r="D519" t="s">
        <v>321</v>
      </c>
      <c r="E519" t="str">
        <f>VLOOKUP(A519,All!$C$2:$D$2424,2,FALSE)</f>
        <v>Bis zu einer Menge von 1 m³ pro Anlieferung und Tag wird Bodenaushub aus Privathaushalten auf den Wertstoffhöfen der drei Deponien (Hannover, Kolenfeld und Burgdorf) kostenlos angenommen. Der Boden darf geringe Anteile von Steinen, Findlingen und Wurzelwerk (Kantenlänge max. 15cm) enthalten. Größere Mengen können Sie ebenfalls kostenpflichtig auf den Deponien entsorgen. Bitte beauftragen Sie zur Entsorgung von größeren Mengen an Bodenaushub eine Fachfirma. Stand: Juni 2022,</v>
      </c>
      <c r="F519" t="str">
        <f>VLOOKUP(A519,All!$C$2:$F$2424,4,FALSE)</f>
        <v>Bauabfall</v>
      </c>
      <c r="G519" t="str">
        <f>VLOOKUP(A519,All!$C$2:$G$2424,5,FALSE)</f>
        <v>Deponie</v>
      </c>
      <c r="H519" t="str">
        <f t="shared" si="24"/>
        <v>no</v>
      </c>
      <c r="I519" t="str">
        <f t="shared" si="25"/>
        <v>ok</v>
      </c>
      <c r="J519" t="str">
        <f t="shared" si="26"/>
        <v>ok</v>
      </c>
    </row>
    <row r="520" spans="1:10">
      <c r="A520" t="s">
        <v>439</v>
      </c>
      <c r="B520" t="s">
        <v>20</v>
      </c>
      <c r="C520" t="s">
        <v>21</v>
      </c>
      <c r="D520" t="s">
        <v>440</v>
      </c>
      <c r="E520" t="str">
        <f>VLOOKUP(A520,All!$C$2:$D$2424,2,FALSE)</f>
        <v>Reste von Sanitärreiniger können Sie als Sonderabfall entsorgen.  Bis zu 30 kg Ihrer gefährlichen Abfälle können Sie entgeltfrei auf den Wertstoffhöfen der Region Hannover abgeben. Des Weiteren besteht die Möglichkeit, die gefährlichen Abfälle an der Sonderabfallannahmestelle der , abzugeben.</v>
      </c>
      <c r="F520" t="str">
        <f>VLOOKUP(A520,All!$C$2:$F$2424,4,FALSE)</f>
        <v>Sonderabfall</v>
      </c>
      <c r="G520" t="str">
        <f>VLOOKUP(A520,All!$C$2:$G$2424,5,FALSE)</f>
        <v>Wertstoffhof, Deponie</v>
      </c>
      <c r="H520" t="str">
        <f t="shared" si="24"/>
        <v>no</v>
      </c>
      <c r="I520" t="str">
        <f t="shared" si="25"/>
        <v>ok</v>
      </c>
      <c r="J520" t="str">
        <f t="shared" si="26"/>
        <v>no</v>
      </c>
    </row>
    <row r="521" spans="1:10">
      <c r="A521" t="s">
        <v>437</v>
      </c>
      <c r="B521" t="s">
        <v>59</v>
      </c>
      <c r="C521" t="s">
        <v>7</v>
      </c>
      <c r="D521" t="s">
        <v>438</v>
      </c>
      <c r="E521" t="str">
        <f>VLOOKUP(A521,All!$C$2:$D$2424,2,FALSE)</f>
        <v>Alte Sättel können kostenlos auf den Wertstoffhöfen und den Deponien der Region Hannover über den Sperrabfallcontainer entsorgt werden. Größere Mengen an Sätteln können auf den drei Regionsdeponien gegen Gebühr abgegeben werden.</v>
      </c>
      <c r="F521" t="str">
        <f>VLOOKUP(A521,All!$C$2:$F$2424,4,FALSE)</f>
        <v>Wertstoff</v>
      </c>
      <c r="G521" t="str">
        <f>VLOOKUP(A521,All!$C$2:$G$2424,5,FALSE)</f>
        <v>Wertstoffhof, Deponie, Sperrabfallabholung</v>
      </c>
      <c r="H521" t="str">
        <f t="shared" si="24"/>
        <v>ok</v>
      </c>
      <c r="I521" t="str">
        <f t="shared" si="25"/>
        <v>ok</v>
      </c>
      <c r="J521" t="str">
        <f t="shared" si="26"/>
        <v>no</v>
      </c>
    </row>
    <row r="522" spans="1:10">
      <c r="A522" t="s">
        <v>425</v>
      </c>
      <c r="C522" t="s">
        <v>7</v>
      </c>
      <c r="D522" t="s">
        <v>426</v>
      </c>
      <c r="E522" t="e">
        <f>VLOOKUP(A522,All!$C$2:$D$2424,2,FALSE)</f>
        <v>#N/A</v>
      </c>
      <c r="F522" t="e">
        <f>VLOOKUP(A522,All!$C$2:$F$2424,4,FALSE)</f>
        <v>#N/A</v>
      </c>
      <c r="G522" t="e">
        <f>VLOOKUP(A522,All!$C$2:$G$2424,5,FALSE)</f>
        <v>#N/A</v>
      </c>
      <c r="H522" t="e">
        <f t="shared" si="24"/>
        <v>#N/A</v>
      </c>
      <c r="I522" t="e">
        <f t="shared" si="25"/>
        <v>#N/A</v>
      </c>
      <c r="J522" t="e">
        <f t="shared" si="26"/>
        <v>#N/A</v>
      </c>
    </row>
    <row r="523" spans="1:10">
      <c r="A523" t="s">
        <v>434</v>
      </c>
      <c r="B523" t="s">
        <v>20</v>
      </c>
      <c r="C523" t="s">
        <v>21</v>
      </c>
      <c r="D523" t="s">
        <v>32</v>
      </c>
      <c r="E523" t="str">
        <f>VLOOKUP(A523,All!$C$2:$D$2424,2,FALSE)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23" t="str">
        <f>VLOOKUP(A523,All!$C$2:$F$2424,4,FALSE)</f>
        <v>Sonderabfall</v>
      </c>
      <c r="G523" t="str">
        <f>VLOOKUP(A523,All!$C$2:$G$2424,5,FALSE)</f>
        <v>Wertstoffhof, Deponie</v>
      </c>
      <c r="H523" t="str">
        <f t="shared" si="24"/>
        <v>no</v>
      </c>
      <c r="I523" t="str">
        <f t="shared" si="25"/>
        <v>ok</v>
      </c>
      <c r="J523" t="str">
        <f t="shared" si="26"/>
        <v>no</v>
      </c>
    </row>
    <row r="524" spans="1:10">
      <c r="A524" t="s">
        <v>436</v>
      </c>
      <c r="B524" t="s">
        <v>20</v>
      </c>
      <c r="C524" t="s">
        <v>21</v>
      </c>
      <c r="D524" t="s">
        <v>32</v>
      </c>
      <c r="E524" t="str">
        <f>VLOOKUP(A524,All!$C$2:$D$2424,2,FALSE)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24" t="str">
        <f>VLOOKUP(A524,All!$C$2:$F$2424,4,FALSE)</f>
        <v>Sonderabfall</v>
      </c>
      <c r="G524" t="str">
        <f>VLOOKUP(A524,All!$C$2:$G$2424,5,FALSE)</f>
        <v>Wertstoffhof, Deponie</v>
      </c>
      <c r="H524" t="str">
        <f t="shared" si="24"/>
        <v>no</v>
      </c>
      <c r="I524" t="str">
        <f t="shared" si="25"/>
        <v>ok</v>
      </c>
      <c r="J524" t="str">
        <f t="shared" si="26"/>
        <v>no</v>
      </c>
    </row>
    <row r="525" spans="1:10">
      <c r="A525" t="s">
        <v>429</v>
      </c>
      <c r="B525" t="s">
        <v>17</v>
      </c>
      <c r="C525" t="s">
        <v>37</v>
      </c>
      <c r="D525" t="s">
        <v>114</v>
      </c>
      <c r="E525" t="str">
        <f>VLOOKUP(A525,All!$C$2:$D$2424,2,FALSE)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525" t="str">
        <f>VLOOKUP(A525,All!$C$2:$F$2424,4,FALSE)</f>
        <v>Restabfall</v>
      </c>
      <c r="G525" t="str">
        <f>VLOOKUP(A525,All!$C$2:$G$2424,5,FALSE)</f>
        <v>Restabfalltonne</v>
      </c>
      <c r="H525" t="str">
        <f t="shared" si="24"/>
        <v>no</v>
      </c>
      <c r="I525" t="str">
        <f t="shared" si="25"/>
        <v>ok</v>
      </c>
      <c r="J525" t="str">
        <f t="shared" si="26"/>
        <v>ok</v>
      </c>
    </row>
    <row r="526" spans="1:10">
      <c r="A526" t="s">
        <v>430</v>
      </c>
      <c r="B526" t="s">
        <v>9896</v>
      </c>
      <c r="C526" t="s">
        <v>431</v>
      </c>
      <c r="D526" t="s">
        <v>432</v>
      </c>
      <c r="E526" t="str">
        <f>VLOOKUP(A526,All!$C$2:$D$2424,2,FALSE)</f>
        <v>Alle NSÖ (Nachtspeicheröfen) – asbesthaltig und asbestfrei – werden ab dem 01.02.2016 an folgenden Standorten angenommen:Werden Speichersteine separat angeliefert, werden diese mit 200€/t berechnet (Mindestgebühr 80€). Die Speichersteine sind in starke, reißfeste Folie rundum zu verpacken und müssen vor Ort in Big Bags umgepackt werden. Diese Päckchen sind luftdicht abzukleben.  ,Folgende Dokumentation an jedem einzelnen asbesthaltigen Nachtspeicherofen:Folgende Dokumentation an jedem einzelnen asbestfreien Nachtspeicherofen:Zur eindeutigen Identifikation der NSÖ müssen Typenschilder gut lesbar und frei zugänglich sein. NSÖ die unsachgemäß verpackt oder ohne Palette angeliefert werden sind von der Annahme ausgeschlossen. Für alle anderen Anlieferungen ist die Abgabe der NSÖ kostenpflichtig (107,37€/Stück), Deponie Hannover: 0511/9911-47961, Deponie Wunstorf: 0511/9911-33911, Deponie Burgdorf: 05136/895414</v>
      </c>
      <c r="F526" t="str">
        <f>VLOOKUP(A526,All!$C$2:$F$2424,4,FALSE)</f>
        <v>mit Russ verunreinigter Abfall</v>
      </c>
      <c r="G526" t="str">
        <f>VLOOKUP(A526,All!$C$2:$G$2424,5,FALSE)</f>
        <v>Deponie</v>
      </c>
      <c r="H526" t="str">
        <f t="shared" si="24"/>
        <v>no</v>
      </c>
      <c r="I526" t="str">
        <f t="shared" si="25"/>
        <v>ok</v>
      </c>
      <c r="J526" t="str">
        <f t="shared" si="26"/>
        <v>no</v>
      </c>
    </row>
    <row r="527" spans="1:10">
      <c r="A527" t="s">
        <v>433</v>
      </c>
      <c r="B527" t="s">
        <v>17</v>
      </c>
      <c r="C527" t="s">
        <v>37</v>
      </c>
      <c r="D527" t="s">
        <v>114</v>
      </c>
      <c r="E527" t="str">
        <f>VLOOKUP(A527,All!$C$2:$D$2424,2,FALSE)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527" t="str">
        <f>VLOOKUP(A527,All!$C$2:$F$2424,4,FALSE)</f>
        <v>Restabfall</v>
      </c>
      <c r="G527" t="str">
        <f>VLOOKUP(A527,All!$C$2:$G$2424,5,FALSE)</f>
        <v>Restabfalltonne</v>
      </c>
      <c r="H527" t="str">
        <f t="shared" si="24"/>
        <v>no</v>
      </c>
      <c r="I527" t="str">
        <f t="shared" si="25"/>
        <v>ok</v>
      </c>
      <c r="J527" t="str">
        <f t="shared" si="26"/>
        <v>ok</v>
      </c>
    </row>
    <row r="528" spans="1:10">
      <c r="A528" t="s">
        <v>427</v>
      </c>
      <c r="B528" t="s">
        <v>20</v>
      </c>
      <c r="C528" t="s">
        <v>7</v>
      </c>
      <c r="D528" t="s">
        <v>428</v>
      </c>
      <c r="E528" t="str">
        <f>VLOOKUP(A528,All!$C$2:$D$2424,2,FALSE)</f>
        <v>Feuerlöscher werden nach Vorlage des Kaufbeleges vom Fachhandel zurückgenommen. Sollte dieser nicht mehr vorliegen, können bis zu zwei Feuerlöschern täglich auf den Wertstoffhöfen oder den Deponien der Region Hannover abgegeben werden.</v>
      </c>
      <c r="F528" t="str">
        <f>VLOOKUP(A528,All!$C$2:$F$2424,4,FALSE)</f>
        <v>Sonderabfall</v>
      </c>
      <c r="G528" t="str">
        <f>VLOOKUP(A528,All!$C$2:$G$2424,5,FALSE)</f>
        <v>Wertstoffhof, Deponie, Fachhandel</v>
      </c>
      <c r="H528" t="str">
        <f t="shared" si="24"/>
        <v>ok</v>
      </c>
      <c r="I528" t="str">
        <f t="shared" si="25"/>
        <v>ok</v>
      </c>
      <c r="J528" t="str">
        <f t="shared" si="26"/>
        <v>no</v>
      </c>
    </row>
    <row r="529" spans="1:10">
      <c r="A529" t="s">
        <v>424</v>
      </c>
      <c r="B529" t="s">
        <v>51</v>
      </c>
      <c r="C529" t="s">
        <v>52</v>
      </c>
      <c r="D529" t="s">
        <v>53</v>
      </c>
      <c r="E529" t="str">
        <f>VLOOKUP(A529,All!$C$2:$D$2424,2,FALSE)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529" t="str">
        <f>VLOOKUP(A529,All!$C$2:$F$2424,4,FALSE)</f>
        <v>Leichtverpackungen</v>
      </c>
      <c r="G529" t="str">
        <f>VLOOKUP(A529,All!$C$2:$G$2424,5,FALSE)</f>
        <v>Gelber Sack</v>
      </c>
      <c r="H529" t="str">
        <f t="shared" si="24"/>
        <v>no</v>
      </c>
      <c r="I529" t="str">
        <f t="shared" si="25"/>
        <v>ok</v>
      </c>
      <c r="J529" t="str">
        <f t="shared" si="26"/>
        <v>no</v>
      </c>
    </row>
    <row r="530" spans="1:10">
      <c r="A530" t="s">
        <v>416</v>
      </c>
      <c r="C530" t="s">
        <v>7</v>
      </c>
      <c r="D530" t="s">
        <v>417</v>
      </c>
      <c r="E530" t="e">
        <f>VLOOKUP(A530,All!$C$2:$D$2424,2,FALSE)</f>
        <v>#N/A</v>
      </c>
      <c r="F530" t="e">
        <f>VLOOKUP(A530,All!$C$2:$F$2424,4,FALSE)</f>
        <v>#N/A</v>
      </c>
      <c r="G530" t="e">
        <f>VLOOKUP(A530,All!$C$2:$G$2424,5,FALSE)</f>
        <v>#N/A</v>
      </c>
      <c r="H530" t="e">
        <f t="shared" si="24"/>
        <v>#N/A</v>
      </c>
      <c r="I530" t="e">
        <f t="shared" si="25"/>
        <v>#N/A</v>
      </c>
      <c r="J530" t="e">
        <f t="shared" si="26"/>
        <v>#N/A</v>
      </c>
    </row>
    <row r="531" spans="1:10">
      <c r="A531" t="s">
        <v>413</v>
      </c>
      <c r="B531" t="s">
        <v>260</v>
      </c>
      <c r="C531" t="s">
        <v>74</v>
      </c>
      <c r="D531" t="s">
        <v>414</v>
      </c>
      <c r="E531" t="str">
        <f>VLOOKUP(A531,All!$C$2:$D$2424,2,FALSE)</f>
        <v>Bei den Wertstoffhöfen wird Schilf bis zu einer maximalen Länge von 150 cm aus Privathaushalten in einer Anlieferung pro Kalendertag, bis zu einer Gesamtmenge von insgesamt 1 m³ kostenlos angenommen. Wenn gelegentlich mehr Abfall entsteht, kann er im Kompostwerk der Deponien kostenpflichtig angeliefert werden.</v>
      </c>
      <c r="F531" t="str">
        <f>VLOOKUP(A531,All!$C$2:$F$2424,4,FALSE)</f>
        <v>Grüngut</v>
      </c>
      <c r="G531" t="str">
        <f>VLOOKUP(A531,All!$C$2:$G$2424,5,FALSE)</f>
        <v>Wertstoffhof, Biotonne, Biosack, Deponie</v>
      </c>
      <c r="H531" t="str">
        <f t="shared" si="24"/>
        <v>no</v>
      </c>
      <c r="I531" t="str">
        <f t="shared" si="25"/>
        <v>ok</v>
      </c>
      <c r="J531" t="str">
        <f t="shared" si="26"/>
        <v>no</v>
      </c>
    </row>
    <row r="532" spans="1:10">
      <c r="A532" t="s">
        <v>418</v>
      </c>
      <c r="B532" t="s">
        <v>20</v>
      </c>
      <c r="C532" t="s">
        <v>21</v>
      </c>
      <c r="D532" t="s">
        <v>32</v>
      </c>
      <c r="E532" t="str">
        <f>VLOOKUP(A532,All!$C$2:$D$2424,2,FALSE)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32" t="str">
        <f>VLOOKUP(A532,All!$C$2:$F$2424,4,FALSE)</f>
        <v>Sonderabfall</v>
      </c>
      <c r="G532" t="str">
        <f>VLOOKUP(A532,All!$C$2:$G$2424,5,FALSE)</f>
        <v>Wertstoffhof, Deponie</v>
      </c>
      <c r="H532" t="str">
        <f t="shared" si="24"/>
        <v>no</v>
      </c>
      <c r="I532" t="str">
        <f t="shared" si="25"/>
        <v>ok</v>
      </c>
      <c r="J532" t="str">
        <f t="shared" si="26"/>
        <v>no</v>
      </c>
    </row>
    <row r="533" spans="1:10">
      <c r="A533" t="s">
        <v>422</v>
      </c>
      <c r="B533" t="s">
        <v>17</v>
      </c>
      <c r="C533" t="s">
        <v>37</v>
      </c>
      <c r="D533" t="s">
        <v>423</v>
      </c>
      <c r="E533" t="str">
        <f>VLOOKUP(A533,All!$C$2:$D$2424,2,FALSE)</f>
        <v>Kleinere Mengen Schlacke (Nebenproduckt aus der Herstellung von Stahlerzeugnissen) aus privaten Haushalten können über die Restabfallsäcke /-behälter entsorgt werden. Wichtig: Schlacke wird weder auf den Deponien noch den Wertstoffhöfen der Region Hannover angenommen. Für die Entsorgung größerer Schlacke Mengen wenden Sie sich bitte an eine Fachfirma.</v>
      </c>
      <c r="F533" t="str">
        <f>VLOOKUP(A533,All!$C$2:$F$2424,4,FALSE)</f>
        <v>Restabfall</v>
      </c>
      <c r="G533" t="str">
        <f>VLOOKUP(A533,All!$C$2:$G$2424,5,FALSE)</f>
        <v>Restabfalltonne</v>
      </c>
      <c r="H533" t="str">
        <f t="shared" si="24"/>
        <v>no</v>
      </c>
      <c r="I533" t="str">
        <f t="shared" si="25"/>
        <v>ok</v>
      </c>
      <c r="J533" t="str">
        <f t="shared" si="26"/>
        <v>ok</v>
      </c>
    </row>
    <row r="534" spans="1:10">
      <c r="A534" t="s">
        <v>419</v>
      </c>
      <c r="B534" t="s">
        <v>17</v>
      </c>
      <c r="D534" t="s">
        <v>420</v>
      </c>
      <c r="E534">
        <f>VLOOKUP(A534,All!$C$2:$D$2424,2,FALSE)</f>
        <v>0</v>
      </c>
      <c r="F534" t="str">
        <f>VLOOKUP(A534,All!$C$2:$F$2424,4,FALSE)</f>
        <v>Restabfall</v>
      </c>
      <c r="G534" t="str">
        <f>VLOOKUP(A534,All!$C$2:$G$2424,5,FALSE)</f>
        <v>Restabfalltonne</v>
      </c>
      <c r="H534" t="str">
        <f t="shared" si="24"/>
        <v>no</v>
      </c>
      <c r="I534" t="str">
        <f t="shared" si="25"/>
        <v>ok</v>
      </c>
      <c r="J534" t="str">
        <f t="shared" si="26"/>
        <v>no</v>
      </c>
    </row>
    <row r="535" spans="1:10">
      <c r="A535" t="s">
        <v>421</v>
      </c>
      <c r="B535" t="s">
        <v>45</v>
      </c>
      <c r="C535" t="s">
        <v>25</v>
      </c>
      <c r="D535" t="s">
        <v>72</v>
      </c>
      <c r="E535" t="str">
        <f>VLOOKUP(A535,All!$C$2:$D$2424,2,FALSE)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535" t="str">
        <f>VLOOKUP(A535,All!$C$2:$F$2424,4,FALSE)</f>
        <v>Elektrogeräte</v>
      </c>
      <c r="G535" t="str">
        <f>VLOOKUP(A535,All!$C$2:$G$2424,5,FALSE)</f>
        <v>Wertstoffhof</v>
      </c>
      <c r="H535" t="str">
        <f t="shared" si="24"/>
        <v>no</v>
      </c>
      <c r="I535" t="str">
        <f t="shared" si="25"/>
        <v>ok</v>
      </c>
      <c r="J535" t="str">
        <f t="shared" si="26"/>
        <v>ok</v>
      </c>
    </row>
    <row r="536" spans="1:10">
      <c r="A536" t="s">
        <v>415</v>
      </c>
      <c r="B536" t="s">
        <v>24</v>
      </c>
      <c r="C536" t="s">
        <v>123</v>
      </c>
      <c r="D536" t="s">
        <v>124</v>
      </c>
      <c r="E536" t="str">
        <f>VLOOKUP(A536,All!$C$2:$D$2424,2,FALSE)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536" t="str">
        <f>VLOOKUP(A536,All!$C$2:$F$2424,4,FALSE)</f>
        <v>Sperrabfall</v>
      </c>
      <c r="G536" t="str">
        <f>VLOOKUP(A536,All!$C$2:$G$2424,5,FALSE)</f>
        <v>Wertstoffhof, Sperrabfallabholung</v>
      </c>
      <c r="H536" t="str">
        <f t="shared" si="24"/>
        <v>no</v>
      </c>
      <c r="I536" t="str">
        <f t="shared" si="25"/>
        <v>ok</v>
      </c>
      <c r="J536" t="str">
        <f t="shared" si="26"/>
        <v>no</v>
      </c>
    </row>
    <row r="537" spans="1:10">
      <c r="A537" t="s">
        <v>412</v>
      </c>
      <c r="B537" t="s">
        <v>20</v>
      </c>
      <c r="C537" t="s">
        <v>21</v>
      </c>
      <c r="D537" t="s">
        <v>32</v>
      </c>
      <c r="E537" t="e">
        <f>VLOOKUP(A537,All!$C$2:$D$2424,2,FALSE)</f>
        <v>#N/A</v>
      </c>
      <c r="F537" t="e">
        <f>VLOOKUP(A537,All!$C$2:$F$2424,4,FALSE)</f>
        <v>#N/A</v>
      </c>
      <c r="G537" t="e">
        <f>VLOOKUP(A537,All!$C$2:$G$2424,5,FALSE)</f>
        <v>#N/A</v>
      </c>
      <c r="H537" t="e">
        <f t="shared" si="24"/>
        <v>#N/A</v>
      </c>
      <c r="I537" t="e">
        <f t="shared" si="25"/>
        <v>#N/A</v>
      </c>
      <c r="J537" t="e">
        <f t="shared" si="26"/>
        <v>#N/A</v>
      </c>
    </row>
    <row r="538" spans="1:10">
      <c r="A538" t="s">
        <v>406</v>
      </c>
      <c r="B538" t="s">
        <v>20</v>
      </c>
      <c r="C538" t="s">
        <v>21</v>
      </c>
      <c r="D538" t="s">
        <v>32</v>
      </c>
      <c r="E538" t="str">
        <f>VLOOKUP(A538,All!$C$2:$D$2424,2,FALSE)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38" t="str">
        <f>VLOOKUP(A538,All!$C$2:$F$2424,4,FALSE)</f>
        <v>Sonderabfall</v>
      </c>
      <c r="G538" t="str">
        <f>VLOOKUP(A538,All!$C$2:$G$2424,5,FALSE)</f>
        <v>Wertstoffhof, Deponie</v>
      </c>
      <c r="H538" t="str">
        <f t="shared" si="24"/>
        <v>no</v>
      </c>
      <c r="I538" t="str">
        <f t="shared" si="25"/>
        <v>ok</v>
      </c>
      <c r="J538" t="str">
        <f t="shared" si="26"/>
        <v>no</v>
      </c>
    </row>
    <row r="539" spans="1:10">
      <c r="A539" t="s">
        <v>410</v>
      </c>
      <c r="B539" t="s">
        <v>1072</v>
      </c>
      <c r="D539" t="s">
        <v>411</v>
      </c>
      <c r="E539" t="str">
        <f>VLOOKUP(A539,All!$C$2:$D$2424,2,FALSE)</f>
        <v>Schornsteinabbruch wird auf Grund seiner vermeintlichen Belastung (Asbest) weder auf den Wertstoffhöfen noch den Deponien der Region Hannover angenommen. Bitte wenden Sie sich bezüglich der Entsorgung von Schornsteinabbruch an eine Fachfirma.</v>
      </c>
      <c r="F539" t="str">
        <f>VLOOKUP(A539,All!$C$2:$F$2424,4,FALSE)</f>
        <v>Bauabfall</v>
      </c>
      <c r="G539" t="str">
        <f>VLOOKUP(A539,All!$C$2:$G$2424,5,FALSE)</f>
        <v>Fachbetriebe</v>
      </c>
      <c r="H539" t="str">
        <f t="shared" si="24"/>
        <v>ok</v>
      </c>
      <c r="I539" t="str">
        <f t="shared" si="25"/>
        <v>ok</v>
      </c>
      <c r="J539" t="str">
        <f t="shared" si="26"/>
        <v>no</v>
      </c>
    </row>
    <row r="540" spans="1:10">
      <c r="A540" t="s">
        <v>409</v>
      </c>
      <c r="C540" t="s">
        <v>7</v>
      </c>
      <c r="D540" t="s">
        <v>15</v>
      </c>
      <c r="E540" t="e">
        <f>VLOOKUP(A540,All!$C$2:$D$2424,2,FALSE)</f>
        <v>#N/A</v>
      </c>
      <c r="F540" t="e">
        <f>VLOOKUP(A540,All!$C$2:$F$2424,4,FALSE)</f>
        <v>#N/A</v>
      </c>
      <c r="G540" t="e">
        <f>VLOOKUP(A540,All!$C$2:$G$2424,5,FALSE)</f>
        <v>#N/A</v>
      </c>
      <c r="H540" t="e">
        <f t="shared" si="24"/>
        <v>#N/A</v>
      </c>
      <c r="I540" t="e">
        <f t="shared" si="25"/>
        <v>#N/A</v>
      </c>
      <c r="J540" t="e">
        <f t="shared" si="26"/>
        <v>#N/A</v>
      </c>
    </row>
    <row r="541" spans="1:10">
      <c r="A541" t="s">
        <v>407</v>
      </c>
      <c r="B541" t="s">
        <v>24</v>
      </c>
      <c r="C541" t="s">
        <v>123</v>
      </c>
      <c r="D541" t="s">
        <v>124</v>
      </c>
      <c r="E541" t="str">
        <f>VLOOKUP(A541,All!$C$2:$D$2424,2,FALSE)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541" t="str">
        <f>VLOOKUP(A541,All!$C$2:$F$2424,4,FALSE)</f>
        <v>Sperrabfall</v>
      </c>
      <c r="G541" t="str">
        <f>VLOOKUP(A541,All!$C$2:$G$2424,5,FALSE)</f>
        <v>Wertstoffhof, Sperrabfallabholung</v>
      </c>
      <c r="H541" t="str">
        <f t="shared" si="24"/>
        <v>no</v>
      </c>
      <c r="I541" t="str">
        <f t="shared" si="25"/>
        <v>ok</v>
      </c>
      <c r="J541" t="str">
        <f t="shared" si="26"/>
        <v>no</v>
      </c>
    </row>
    <row r="542" spans="1:10">
      <c r="A542" t="s">
        <v>403</v>
      </c>
      <c r="D542" t="s">
        <v>404</v>
      </c>
      <c r="E542" t="e">
        <f>VLOOKUP(A542,All!$C$2:$D$2424,2,FALSE)</f>
        <v>#N/A</v>
      </c>
      <c r="F542" t="e">
        <f>VLOOKUP(A542,All!$C$2:$F$2424,4,FALSE)</f>
        <v>#N/A</v>
      </c>
      <c r="G542" t="e">
        <f>VLOOKUP(A542,All!$C$2:$G$2424,5,FALSE)</f>
        <v>#N/A</v>
      </c>
      <c r="H542" t="e">
        <f t="shared" si="24"/>
        <v>#N/A</v>
      </c>
      <c r="I542" t="e">
        <f t="shared" si="25"/>
        <v>#N/A</v>
      </c>
      <c r="J542" t="e">
        <f t="shared" si="26"/>
        <v>#N/A</v>
      </c>
    </row>
    <row r="543" spans="1:10">
      <c r="A543" t="s">
        <v>408</v>
      </c>
      <c r="B543" t="s">
        <v>59</v>
      </c>
      <c r="C543" t="s">
        <v>25</v>
      </c>
      <c r="D543" t="s">
        <v>169</v>
      </c>
      <c r="E543" t="str">
        <f>VLOOKUP(A543,All!$C$2:$D$2424,2,FALSE)</f>
        <v>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v>
      </c>
      <c r="F543" t="str">
        <f>VLOOKUP(A543,All!$C$2:$F$2424,4,FALSE)</f>
        <v>Wertstoff</v>
      </c>
      <c r="G543" t="str">
        <f>VLOOKUP(A543,All!$C$2:$G$2424,5,FALSE)</f>
        <v>Wertstoffhof, Gelber Sack</v>
      </c>
      <c r="H543" t="str">
        <f t="shared" si="24"/>
        <v>no</v>
      </c>
      <c r="I543" t="str">
        <f t="shared" si="25"/>
        <v>ok</v>
      </c>
      <c r="J543" t="str">
        <f t="shared" si="26"/>
        <v>no</v>
      </c>
    </row>
    <row r="544" spans="1:10">
      <c r="A544" t="s">
        <v>405</v>
      </c>
      <c r="B544" t="s">
        <v>20</v>
      </c>
      <c r="C544" t="s">
        <v>21</v>
      </c>
      <c r="D544" t="s">
        <v>32</v>
      </c>
      <c r="E544" t="e">
        <f>VLOOKUP(A544,All!$C$2:$D$2424,2,FALSE)</f>
        <v>#N/A</v>
      </c>
      <c r="F544" t="e">
        <f>VLOOKUP(A544,All!$C$2:$F$2424,4,FALSE)</f>
        <v>#N/A</v>
      </c>
      <c r="G544" t="e">
        <f>VLOOKUP(A544,All!$C$2:$G$2424,5,FALSE)</f>
        <v>#N/A</v>
      </c>
      <c r="H544" t="e">
        <f t="shared" si="24"/>
        <v>#N/A</v>
      </c>
      <c r="I544" t="e">
        <f t="shared" si="25"/>
        <v>#N/A</v>
      </c>
      <c r="J544" t="e">
        <f t="shared" si="26"/>
        <v>#N/A</v>
      </c>
    </row>
    <row r="545" spans="1:10">
      <c r="A545" t="s">
        <v>402</v>
      </c>
      <c r="B545" t="s">
        <v>59</v>
      </c>
      <c r="C545" t="s">
        <v>116</v>
      </c>
      <c r="D545" t="s">
        <v>117</v>
      </c>
      <c r="E545" t="str">
        <f>VLOOKUP(A545,All!$C$2:$D$2424,2,FALSE)</f>
        <v>Zur Entsorgung Ihrer Textilien und Schuhe ( Kleidungsstücke wie Hosen, Blusen und Mäntel, Bettwäsche, Federbetten usw.) finden Sie Sammelcontainer an allen Wertstoffhöfen, den Deponien, auf öffentlichen Plätzen (Wertstoffinseln) sowie bei vielen Supermärkten.</v>
      </c>
      <c r="F545" t="str">
        <f>VLOOKUP(A545,All!$C$2:$F$2424,4,FALSE)</f>
        <v>Wertstoff</v>
      </c>
      <c r="G545" t="str">
        <f>VLOOKUP(A545,All!$C$2:$G$2424,5,FALSE)</f>
        <v>Wertstoffhof, Wertstoffinsel</v>
      </c>
      <c r="H545" t="str">
        <f t="shared" si="24"/>
        <v>no</v>
      </c>
      <c r="I545" t="str">
        <f t="shared" si="25"/>
        <v>ok</v>
      </c>
      <c r="J545" t="str">
        <f t="shared" si="26"/>
        <v>no</v>
      </c>
    </row>
    <row r="546" spans="1:10">
      <c r="A546" t="s">
        <v>398</v>
      </c>
      <c r="D546" t="s">
        <v>399</v>
      </c>
      <c r="E546" t="e">
        <f>VLOOKUP(A546,All!$C$2:$D$2424,2,FALSE)</f>
        <v>#N/A</v>
      </c>
      <c r="F546" t="e">
        <f>VLOOKUP(A546,All!$C$2:$F$2424,4,FALSE)</f>
        <v>#N/A</v>
      </c>
      <c r="G546" t="e">
        <f>VLOOKUP(A546,All!$C$2:$G$2424,5,FALSE)</f>
        <v>#N/A</v>
      </c>
      <c r="H546" t="e">
        <f t="shared" si="24"/>
        <v>#N/A</v>
      </c>
      <c r="I546" t="e">
        <f t="shared" si="25"/>
        <v>#N/A</v>
      </c>
      <c r="J546" t="e">
        <f t="shared" si="26"/>
        <v>#N/A</v>
      </c>
    </row>
    <row r="547" spans="1:10">
      <c r="A547" t="s">
        <v>401</v>
      </c>
      <c r="B547" t="s">
        <v>20</v>
      </c>
      <c r="C547" t="s">
        <v>21</v>
      </c>
      <c r="D547" t="s">
        <v>32</v>
      </c>
      <c r="E547" t="str">
        <f>VLOOKUP(A547,All!$C$2:$D$2424,2,FALSE)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47" t="str">
        <f>VLOOKUP(A547,All!$C$2:$F$2424,4,FALSE)</f>
        <v>Sonderabfall</v>
      </c>
      <c r="G547" t="str">
        <f>VLOOKUP(A547,All!$C$2:$G$2424,5,FALSE)</f>
        <v>Wertstoffhof, Deponie</v>
      </c>
      <c r="H547" t="str">
        <f t="shared" si="24"/>
        <v>no</v>
      </c>
      <c r="I547" t="str">
        <f t="shared" si="25"/>
        <v>ok</v>
      </c>
      <c r="J547" t="str">
        <f t="shared" si="26"/>
        <v>no</v>
      </c>
    </row>
    <row r="548" spans="1:10">
      <c r="A548" t="s">
        <v>400</v>
      </c>
      <c r="B548" t="s">
        <v>20</v>
      </c>
      <c r="C548" t="s">
        <v>21</v>
      </c>
      <c r="D548" t="s">
        <v>121</v>
      </c>
      <c r="E548" t="str">
        <f>VLOOKUP(A548,All!$C$2:$D$2424,2,FALSE)</f>
        <v>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Natürliche Klebstoffe, die aus pflanzlichen oder tierischen Produkten hergestellt werden, können über den Restabfall entsorgt werden.</v>
      </c>
      <c r="F548" t="str">
        <f>VLOOKUP(A548,All!$C$2:$F$2424,4,FALSE)</f>
        <v>Sonderabfall</v>
      </c>
      <c r="G548" t="str">
        <f>VLOOKUP(A548,All!$C$2:$G$2424,5,FALSE)</f>
        <v>Wertstoffhof, Deponie</v>
      </c>
      <c r="H548" t="str">
        <f t="shared" si="24"/>
        <v>no</v>
      </c>
      <c r="I548" t="str">
        <f t="shared" si="25"/>
        <v>ok</v>
      </c>
      <c r="J548" t="str">
        <f t="shared" si="26"/>
        <v>no</v>
      </c>
    </row>
    <row r="549" spans="1:10">
      <c r="A549" t="s">
        <v>390</v>
      </c>
      <c r="C549" t="s">
        <v>37</v>
      </c>
      <c r="D549" t="s">
        <v>239</v>
      </c>
      <c r="E549" t="e">
        <f>VLOOKUP(A549,All!$C$2:$D$2424,2,FALSE)</f>
        <v>#N/A</v>
      </c>
      <c r="F549" t="e">
        <f>VLOOKUP(A549,All!$C$2:$F$2424,4,FALSE)</f>
        <v>#N/A</v>
      </c>
      <c r="G549" t="e">
        <f>VLOOKUP(A549,All!$C$2:$G$2424,5,FALSE)</f>
        <v>#N/A</v>
      </c>
      <c r="H549" t="e">
        <f t="shared" si="24"/>
        <v>#N/A</v>
      </c>
      <c r="I549" t="e">
        <f t="shared" si="25"/>
        <v>#N/A</v>
      </c>
      <c r="J549" t="e">
        <f t="shared" si="26"/>
        <v>#N/A</v>
      </c>
    </row>
    <row r="550" spans="1:10">
      <c r="A550" t="s">
        <v>393</v>
      </c>
      <c r="B550" t="s">
        <v>51</v>
      </c>
      <c r="C550" t="s">
        <v>52</v>
      </c>
      <c r="D550" t="s">
        <v>53</v>
      </c>
      <c r="E550" t="str">
        <f>VLOOKUP(A550,All!$C$2:$D$2424,2,FALSE)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550" t="str">
        <f>VLOOKUP(A550,All!$C$2:$F$2424,4,FALSE)</f>
        <v>Leichtverpackungen</v>
      </c>
      <c r="G550" t="str">
        <f>VLOOKUP(A550,All!$C$2:$G$2424,5,FALSE)</f>
        <v>Gelber Sack</v>
      </c>
      <c r="H550" t="str">
        <f t="shared" si="24"/>
        <v>no</v>
      </c>
      <c r="I550" t="str">
        <f t="shared" si="25"/>
        <v>ok</v>
      </c>
      <c r="J550" t="str">
        <f t="shared" si="26"/>
        <v>no</v>
      </c>
    </row>
    <row r="551" spans="1:10">
      <c r="A551" t="s">
        <v>396</v>
      </c>
      <c r="B551" t="s">
        <v>17</v>
      </c>
      <c r="C551" t="s">
        <v>90</v>
      </c>
      <c r="D551" t="s">
        <v>397</v>
      </c>
      <c r="E551" t="str">
        <f>VLOOKUP(A551,All!$C$2:$D$2424,2,FALSE)</f>
        <v>Altes Sicherheitsglas aus privaten Haushalten kann in kleinen Mengen über den Restabfallsack/-behälter entsorgt werden. Bitte achten Sie bei der Beladung der Säcke oder des Behälters darauf, dass keine Gefahr von den Sicherheitsglasresten ausgeht. Größere Mengen bis zu 1m³ können kostenlosen auf den Wertstoffhöfen oder den drei Regionsdeponien über den Sperrabfallcontainer entsorgt werden.</v>
      </c>
      <c r="F551" t="str">
        <f>VLOOKUP(A551,All!$C$2:$F$2424,4,FALSE)</f>
        <v>Restabfall</v>
      </c>
      <c r="G551" t="str">
        <f>VLOOKUP(A551,All!$C$2:$G$2424,5,FALSE)</f>
        <v>Wertstoffhof, Restabfalltonne, Deponie</v>
      </c>
      <c r="H551" t="str">
        <f t="shared" si="24"/>
        <v>no</v>
      </c>
      <c r="I551" t="str">
        <f t="shared" si="25"/>
        <v>ok</v>
      </c>
      <c r="J551" t="str">
        <f t="shared" si="26"/>
        <v>no</v>
      </c>
    </row>
    <row r="552" spans="1:10">
      <c r="A552" t="s">
        <v>394</v>
      </c>
      <c r="B552" t="s">
        <v>20</v>
      </c>
      <c r="C552" t="s">
        <v>208</v>
      </c>
      <c r="D552" t="s">
        <v>395</v>
      </c>
      <c r="E552" t="e">
        <f>VLOOKUP(A552,All!$C$2:$D$2424,2,FALSE)</f>
        <v>#N/A</v>
      </c>
      <c r="F552" t="e">
        <f>VLOOKUP(A552,All!$C$2:$F$2424,4,FALSE)</f>
        <v>#N/A</v>
      </c>
      <c r="G552" t="e">
        <f>VLOOKUP(A552,All!$C$2:$G$2424,5,FALSE)</f>
        <v>#N/A</v>
      </c>
      <c r="H552" t="e">
        <f t="shared" si="24"/>
        <v>#N/A</v>
      </c>
      <c r="I552" t="e">
        <f t="shared" si="25"/>
        <v>#N/A</v>
      </c>
      <c r="J552" t="e">
        <f t="shared" si="26"/>
        <v>#N/A</v>
      </c>
    </row>
    <row r="553" spans="1:10">
      <c r="A553" t="s">
        <v>391</v>
      </c>
      <c r="B553" t="s">
        <v>20</v>
      </c>
      <c r="C553" t="s">
        <v>21</v>
      </c>
      <c r="D553" t="s">
        <v>392</v>
      </c>
      <c r="E553" t="e">
        <f>VLOOKUP(A553,All!$C$2:$D$2424,2,FALSE)</f>
        <v>#N/A</v>
      </c>
      <c r="F553" t="e">
        <f>VLOOKUP(A553,All!$C$2:$F$2424,4,FALSE)</f>
        <v>#N/A</v>
      </c>
      <c r="G553" t="e">
        <f>VLOOKUP(A553,All!$C$2:$G$2424,5,FALSE)</f>
        <v>#N/A</v>
      </c>
      <c r="H553" t="e">
        <f t="shared" si="24"/>
        <v>#N/A</v>
      </c>
      <c r="I553" t="e">
        <f t="shared" si="25"/>
        <v>#N/A</v>
      </c>
      <c r="J553" t="e">
        <f t="shared" si="26"/>
        <v>#N/A</v>
      </c>
    </row>
    <row r="554" spans="1:10">
      <c r="A554" t="s">
        <v>389</v>
      </c>
      <c r="B554" t="s">
        <v>20</v>
      </c>
      <c r="C554" t="s">
        <v>21</v>
      </c>
      <c r="D554" t="s">
        <v>32</v>
      </c>
      <c r="E554" t="e">
        <f>VLOOKUP(A554,All!$C$2:$D$2424,2,FALSE)</f>
        <v>#N/A</v>
      </c>
      <c r="F554" t="e">
        <f>VLOOKUP(A554,All!$C$2:$F$2424,4,FALSE)</f>
        <v>#N/A</v>
      </c>
      <c r="G554" t="e">
        <f>VLOOKUP(A554,All!$C$2:$G$2424,5,FALSE)</f>
        <v>#N/A</v>
      </c>
      <c r="H554" t="e">
        <f t="shared" si="24"/>
        <v>#N/A</v>
      </c>
      <c r="I554" t="e">
        <f t="shared" si="25"/>
        <v>#N/A</v>
      </c>
      <c r="J554" t="e">
        <f t="shared" si="26"/>
        <v>#N/A</v>
      </c>
    </row>
    <row r="555" spans="1:10">
      <c r="A555" t="s">
        <v>383</v>
      </c>
      <c r="C555" t="s">
        <v>111</v>
      </c>
      <c r="D555" t="s">
        <v>112</v>
      </c>
      <c r="E555" t="e">
        <f>VLOOKUP(A555,All!$C$2:$D$2424,2,FALSE)</f>
        <v>#N/A</v>
      </c>
      <c r="F555" t="e">
        <f>VLOOKUP(A555,All!$C$2:$F$2424,4,FALSE)</f>
        <v>#N/A</v>
      </c>
      <c r="G555" t="e">
        <f>VLOOKUP(A555,All!$C$2:$G$2424,5,FALSE)</f>
        <v>#N/A</v>
      </c>
      <c r="H555" t="e">
        <f t="shared" si="24"/>
        <v>#N/A</v>
      </c>
      <c r="I555" t="e">
        <f t="shared" si="25"/>
        <v>#N/A</v>
      </c>
      <c r="J555" t="e">
        <f t="shared" si="26"/>
        <v>#N/A</v>
      </c>
    </row>
    <row r="556" spans="1:10">
      <c r="A556" t="s">
        <v>379</v>
      </c>
      <c r="B556" t="s">
        <v>24</v>
      </c>
      <c r="C556" t="s">
        <v>123</v>
      </c>
      <c r="D556" t="s">
        <v>124</v>
      </c>
      <c r="E556" t="str">
        <f>VLOOKUP(A556,All!$C$2:$D$2424,2,FALSE)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556" t="str">
        <f>VLOOKUP(A556,All!$C$2:$F$2424,4,FALSE)</f>
        <v>Sperrabfall</v>
      </c>
      <c r="G556" t="str">
        <f>VLOOKUP(A556,All!$C$2:$G$2424,5,FALSE)</f>
        <v>Wertstoffhof, Sperrabfallabholung</v>
      </c>
      <c r="H556" t="str">
        <f t="shared" si="24"/>
        <v>no</v>
      </c>
      <c r="I556" t="str">
        <f t="shared" si="25"/>
        <v>ok</v>
      </c>
      <c r="J556" t="str">
        <f t="shared" si="26"/>
        <v>no</v>
      </c>
    </row>
    <row r="557" spans="1:10">
      <c r="A557" t="s">
        <v>387</v>
      </c>
      <c r="B557" t="s">
        <v>2926</v>
      </c>
      <c r="C557" t="s">
        <v>62</v>
      </c>
      <c r="D557" t="s">
        <v>388</v>
      </c>
      <c r="E557" t="str">
        <f>VLOOKUP(A557,All!$C$2:$D$2424,2,FALSE)</f>
        <v>Solarflüssigkeiten zählen zu den gefährlichen Abfällen (Sonderabfall). Die Abgabe von Solarflüssigkeiten ist ab dem ersten Kilo kostenpflichtig und kann nur über das Sonderabfalllager der Deponie Lahe erfolgen. Wichtig: Die Wertstoffhöfe der Region Hannover sowie die Deponien Wunstorf-Kolenfeld und Burgdorf nehmen keine Solarflüssigkeiten an. Eine genauer Auflistung der Preise für die Abgabe von Solarflüssigkeiten finden Sie unter der</v>
      </c>
      <c r="F557" t="str">
        <f>VLOOKUP(A557,All!$C$2:$F$2424,4,FALSE)</f>
        <v>gefährlichen Abfällen</v>
      </c>
      <c r="G557" t="str">
        <f>VLOOKUP(A557,All!$C$2:$G$2424,5,FALSE)</f>
        <v>Deponie</v>
      </c>
      <c r="H557" t="str">
        <f t="shared" si="24"/>
        <v>no</v>
      </c>
      <c r="I557" t="str">
        <f t="shared" si="25"/>
        <v>ok</v>
      </c>
      <c r="J557" t="str">
        <f t="shared" si="26"/>
        <v>no</v>
      </c>
    </row>
    <row r="558" spans="1:10">
      <c r="A558" t="s">
        <v>385</v>
      </c>
      <c r="C558" t="s">
        <v>154</v>
      </c>
      <c r="D558" t="s">
        <v>386</v>
      </c>
      <c r="E558" t="e">
        <f>VLOOKUP(A558,All!$C$2:$D$2424,2,FALSE)</f>
        <v>#N/A</v>
      </c>
      <c r="F558" t="e">
        <f>VLOOKUP(A558,All!$C$2:$F$2424,4,FALSE)</f>
        <v>#N/A</v>
      </c>
      <c r="G558" t="e">
        <f>VLOOKUP(A558,All!$C$2:$G$2424,5,FALSE)</f>
        <v>#N/A</v>
      </c>
      <c r="H558" t="e">
        <f t="shared" si="24"/>
        <v>#N/A</v>
      </c>
      <c r="I558" t="e">
        <f t="shared" si="25"/>
        <v>#N/A</v>
      </c>
      <c r="J558" t="e">
        <f t="shared" si="26"/>
        <v>#N/A</v>
      </c>
    </row>
    <row r="559" spans="1:10">
      <c r="A559" t="s">
        <v>384</v>
      </c>
      <c r="B559" t="s">
        <v>20</v>
      </c>
      <c r="C559" t="s">
        <v>21</v>
      </c>
      <c r="D559" t="s">
        <v>32</v>
      </c>
      <c r="E559" t="str">
        <f>VLOOKUP(A559,All!$C$2:$D$2424,2,FALSE)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59" t="str">
        <f>VLOOKUP(A559,All!$C$2:$F$2424,4,FALSE)</f>
        <v>Sonderabfall</v>
      </c>
      <c r="G559" t="str">
        <f>VLOOKUP(A559,All!$C$2:$G$2424,5,FALSE)</f>
        <v>Wertstoffhof, Deponie</v>
      </c>
      <c r="H559" t="str">
        <f t="shared" si="24"/>
        <v>no</v>
      </c>
      <c r="I559" t="str">
        <f t="shared" si="25"/>
        <v>ok</v>
      </c>
      <c r="J559" t="str">
        <f t="shared" si="26"/>
        <v>no</v>
      </c>
    </row>
    <row r="560" spans="1:10">
      <c r="A560" t="s">
        <v>381</v>
      </c>
      <c r="B560" t="s">
        <v>45</v>
      </c>
      <c r="C560" t="s">
        <v>7</v>
      </c>
      <c r="D560" t="s">
        <v>382</v>
      </c>
      <c r="E560" t="str">
        <f>VLOOKUP(A560,All!$C$2:$D$2424,2,FALSE)</f>
        <v>Kleine Solarpanele (von Gartenleuchten, solarbetriebenen Kleingeräten oder aus den Campingbereich) aus Privathaushalten können auf den Deponien und Wertstoffhöfen der Region Hannover als Kleinelektrogerät abgegeben werden.</v>
      </c>
      <c r="F560" t="str">
        <f>VLOOKUP(A560,All!$C$2:$F$2424,4,FALSE)</f>
        <v>Elektrogeräte</v>
      </c>
      <c r="G560" t="str">
        <f>VLOOKUP(A560,All!$C$2:$G$2424,5,FALSE)</f>
        <v>Wertstoffhof, Deponie</v>
      </c>
      <c r="H560" t="str">
        <f t="shared" si="24"/>
        <v>ok</v>
      </c>
      <c r="I560" t="str">
        <f t="shared" si="25"/>
        <v>ok</v>
      </c>
      <c r="J560" t="str">
        <f t="shared" si="26"/>
        <v>no</v>
      </c>
    </row>
    <row r="561" spans="1:10">
      <c r="A561" t="s">
        <v>380</v>
      </c>
      <c r="D561" t="s">
        <v>374</v>
      </c>
      <c r="E561" t="e">
        <f>VLOOKUP(A561,All!$C$2:$D$2424,2,FALSE)</f>
        <v>#N/A</v>
      </c>
      <c r="F561" t="e">
        <f>VLOOKUP(A561,All!$C$2:$F$2424,4,FALSE)</f>
        <v>#N/A</v>
      </c>
      <c r="G561" t="e">
        <f>VLOOKUP(A561,All!$C$2:$G$2424,5,FALSE)</f>
        <v>#N/A</v>
      </c>
      <c r="H561" t="e">
        <f t="shared" si="24"/>
        <v>#N/A</v>
      </c>
      <c r="I561" t="e">
        <f t="shared" si="25"/>
        <v>#N/A</v>
      </c>
      <c r="J561" t="e">
        <f t="shared" si="26"/>
        <v>#N/A</v>
      </c>
    </row>
    <row r="562" spans="1:10">
      <c r="A562" t="s">
        <v>20</v>
      </c>
      <c r="B562" t="s">
        <v>20</v>
      </c>
      <c r="C562" t="s">
        <v>21</v>
      </c>
      <c r="D562" t="s">
        <v>32</v>
      </c>
      <c r="E562" t="str">
        <f>VLOOKUP(A562,All!$C$2:$D$2424,2,FALSE)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62" t="str">
        <f>VLOOKUP(A562,All!$C$2:$F$2424,4,FALSE)</f>
        <v>Sonderabfall</v>
      </c>
      <c r="G562" t="str">
        <f>VLOOKUP(A562,All!$C$2:$G$2424,5,FALSE)</f>
        <v>Wertstoffhof, Deponie</v>
      </c>
      <c r="H562" t="str">
        <f t="shared" si="24"/>
        <v>no</v>
      </c>
      <c r="I562" t="str">
        <f t="shared" si="25"/>
        <v>ok</v>
      </c>
      <c r="J562" t="str">
        <f t="shared" si="26"/>
        <v>no</v>
      </c>
    </row>
    <row r="563" spans="1:10">
      <c r="A563" t="s">
        <v>373</v>
      </c>
      <c r="D563" t="s">
        <v>374</v>
      </c>
      <c r="E563" t="e">
        <f>VLOOKUP(A563,All!$C$2:$D$2424,2,FALSE)</f>
        <v>#N/A</v>
      </c>
      <c r="F563" t="e">
        <f>VLOOKUP(A563,All!$C$2:$F$2424,4,FALSE)</f>
        <v>#N/A</v>
      </c>
      <c r="G563" t="e">
        <f>VLOOKUP(A563,All!$C$2:$G$2424,5,FALSE)</f>
        <v>#N/A</v>
      </c>
      <c r="H563" t="e">
        <f t="shared" si="24"/>
        <v>#N/A</v>
      </c>
      <c r="I563" t="e">
        <f t="shared" si="25"/>
        <v>#N/A</v>
      </c>
      <c r="J563" t="e">
        <f t="shared" si="26"/>
        <v>#N/A</v>
      </c>
    </row>
    <row r="564" spans="1:10">
      <c r="A564" t="s">
        <v>378</v>
      </c>
      <c r="B564" t="s">
        <v>20</v>
      </c>
      <c r="C564" t="s">
        <v>154</v>
      </c>
      <c r="D564" t="s">
        <v>333</v>
      </c>
      <c r="E564" t="str">
        <f>VLOOKUP(A564,All!$C$2:$D$2424,2,FALSE)</f>
        <v>Alle NSÖ (Nachtspeicheröfen) – asbesthaltig und asbestfrei – werden ab dem 01.02.2016 an folgenden Standorten angenommen:Werden Speichersteine separat angeliefert, werden diese mit 200€/t berechnet (Mindestgebühr 80€). Die Speichersteine sind in starke, reißfeste Folie rundum zu verpacken und müssen vor Ort in Big Bags umgepackt werden. Diese Päckchen sind luftdicht abzukleben.  ,Folgende Dokumentation an jedem einzelnen asbesthaltigen Nachtspeicherofen:Folgende Dokumentation an jedem einzelnen asbestfreien Nachtspeicherofen:Zur eindeutigen Identifikation der NSÖ müssen Typenschilder gut lesbar und frei zugänglich sein. NSÖ die unsachgemäß verpackt oder ohne Palette angeliefert werden sind von der Annahme ausgeschlossen. Für alle anderen Anlieferungen ist die Abgabe der NSÖ kostenpflichtig (107,37€/Stück), Deponie Hannover: 0511/9911-47961, Deponie Wunstorf: 0511/9911-33911, Deponie Burgdorf: 05136/895414</v>
      </c>
      <c r="F564" t="str">
        <f>VLOOKUP(A564,All!$C$2:$F$2424,4,FALSE)</f>
        <v>Sonderabfall</v>
      </c>
      <c r="G564" t="str">
        <f>VLOOKUP(A564,All!$C$2:$G$2424,5,FALSE)</f>
        <v>Deponie</v>
      </c>
      <c r="H564" t="str">
        <f t="shared" si="24"/>
        <v>no</v>
      </c>
      <c r="I564" t="str">
        <f t="shared" si="25"/>
        <v>ok</v>
      </c>
      <c r="J564" t="str">
        <f t="shared" si="26"/>
        <v>ok</v>
      </c>
    </row>
    <row r="565" spans="1:10">
      <c r="A565" t="s">
        <v>376</v>
      </c>
      <c r="B565" t="s">
        <v>17</v>
      </c>
      <c r="C565" t="s">
        <v>37</v>
      </c>
      <c r="D565" t="s">
        <v>377</v>
      </c>
      <c r="E565" t="str">
        <f>VLOOKUP(A565,All!$C$2:$D$2424,2,FALSE)</f>
        <v>Reste von Speiseöl aus Privathaushalten können in festen Behältern, z. B. verschlossener Ölflasche, in den Restabfallbehälter gegeben werden. Für die Entsorgung von größeren Mengen wenden Sie sich bitte an unsere &lt;link&gt;Kundenbetreuung aha profi.</v>
      </c>
      <c r="F565" t="str">
        <f>VLOOKUP(A565,All!$C$2:$F$2424,4,FALSE)</f>
        <v>Restabfall</v>
      </c>
      <c r="G565" t="str">
        <f>VLOOKUP(A565,All!$C$2:$G$2424,5,FALSE)</f>
        <v>Restabfalltonne</v>
      </c>
      <c r="H565" t="str">
        <f t="shared" si="24"/>
        <v>no</v>
      </c>
      <c r="I565" t="str">
        <f t="shared" si="25"/>
        <v>ok</v>
      </c>
      <c r="J565" t="str">
        <f t="shared" si="26"/>
        <v>ok</v>
      </c>
    </row>
    <row r="566" spans="1:10">
      <c r="A566" t="s">
        <v>24</v>
      </c>
      <c r="B566" t="s">
        <v>24</v>
      </c>
      <c r="C566" t="s">
        <v>123</v>
      </c>
      <c r="D566" t="s">
        <v>124</v>
      </c>
      <c r="E566" t="str">
        <f>VLOOKUP(A566,All!$C$2:$D$2424,2,FALSE)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566" t="str">
        <f>VLOOKUP(A566,All!$C$2:$F$2424,4,FALSE)</f>
        <v>Sperrabfall</v>
      </c>
      <c r="G566" t="str">
        <f>VLOOKUP(A566,All!$C$2:$G$2424,5,FALSE)</f>
        <v>Wertstoffhof, Sperrabfallabholung</v>
      </c>
      <c r="H566" t="str">
        <f t="shared" si="24"/>
        <v>no</v>
      </c>
      <c r="I566" t="str">
        <f t="shared" si="25"/>
        <v>ok</v>
      </c>
      <c r="J566" t="str">
        <f t="shared" si="26"/>
        <v>no</v>
      </c>
    </row>
    <row r="567" spans="1:10">
      <c r="A567" t="s">
        <v>375</v>
      </c>
      <c r="B567" t="s">
        <v>17</v>
      </c>
      <c r="C567" t="s">
        <v>37</v>
      </c>
      <c r="D567" t="s">
        <v>114</v>
      </c>
      <c r="E567" t="str">
        <f>VLOOKUP(A567,All!$C$2:$D$2424,2,FALSE)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567" t="str">
        <f>VLOOKUP(A567,All!$C$2:$F$2424,4,FALSE)</f>
        <v>Restabfall</v>
      </c>
      <c r="G567" t="str">
        <f>VLOOKUP(A567,All!$C$2:$G$2424,5,FALSE)</f>
        <v>Restabfalltonne</v>
      </c>
      <c r="H567" t="str">
        <f t="shared" si="24"/>
        <v>no</v>
      </c>
      <c r="I567" t="str">
        <f t="shared" si="25"/>
        <v>ok</v>
      </c>
      <c r="J567" t="str">
        <f t="shared" si="26"/>
        <v>ok</v>
      </c>
    </row>
    <row r="568" spans="1:10">
      <c r="A568" t="s">
        <v>371</v>
      </c>
      <c r="B568" t="s">
        <v>24</v>
      </c>
      <c r="C568" t="s">
        <v>123</v>
      </c>
      <c r="D568" t="s">
        <v>372</v>
      </c>
      <c r="E568" t="str">
        <f>VLOOKUP(A568,All!$C$2:$D$2424,2,FALSE)</f>
        <v>Dieses Badmöbel kann als Sperrabfall abgeholt oder an einem der Wertstoffhöfe abgegeben werden. Vorschaltgeräte und Leuchtstoffröhren müssen vorher entnommen worden sein. Die Vorschaltgeräte werden über Elektroschrott und die Leuchtstoffröhren über Sonderabfall entsorgt.</v>
      </c>
      <c r="F568" t="str">
        <f>VLOOKUP(A568,All!$C$2:$F$2424,4,FALSE)</f>
        <v>Sperrabfall</v>
      </c>
      <c r="G568" t="str">
        <f>VLOOKUP(A568,All!$C$2:$G$2424,5,FALSE)</f>
        <v>Wertstoffhof, Sperrabfallabholung</v>
      </c>
      <c r="H568" t="str">
        <f t="shared" si="24"/>
        <v>ok</v>
      </c>
      <c r="I568" t="str">
        <f t="shared" si="25"/>
        <v>ok</v>
      </c>
      <c r="J568" t="str">
        <f t="shared" si="26"/>
        <v>no</v>
      </c>
    </row>
    <row r="569" spans="1:10">
      <c r="A569" t="s">
        <v>369</v>
      </c>
      <c r="B569" t="s">
        <v>45</v>
      </c>
      <c r="D569" t="s">
        <v>370</v>
      </c>
      <c r="E569" t="str">
        <f>VLOOKUP(A569,All!$C$2:$D$2424,2,FALSE)</f>
        <v>Alte Spielautomaten werden nur auf den Deponie Kohlenfeld und Burgdorf gegen Gebühr angenommen, da es sich um keinen haushaltsüblichen Gegenstand handelt. Die Wertstoffhöfe der Region Hannover nehmen diese nicht an.</v>
      </c>
      <c r="F569" t="str">
        <f>VLOOKUP(A569,All!$C$2:$F$2424,4,FALSE)</f>
        <v>Elektrogeräte</v>
      </c>
      <c r="G569" t="str">
        <f>VLOOKUP(A569,All!$C$2:$G$2424,5,FALSE)</f>
        <v>Deponie, Deponie</v>
      </c>
      <c r="H569" t="str">
        <f t="shared" si="24"/>
        <v>no</v>
      </c>
      <c r="I569" t="str">
        <f t="shared" si="25"/>
        <v>ok</v>
      </c>
      <c r="J569" t="str">
        <f t="shared" si="26"/>
        <v>no</v>
      </c>
    </row>
    <row r="570" spans="1:10">
      <c r="A570" t="s">
        <v>368</v>
      </c>
      <c r="C570" t="s">
        <v>154</v>
      </c>
      <c r="D570" t="s">
        <v>321</v>
      </c>
      <c r="E570" t="e">
        <f>VLOOKUP(A570,All!$C$2:$D$2424,2,FALSE)</f>
        <v>#N/A</v>
      </c>
      <c r="F570" t="e">
        <f>VLOOKUP(A570,All!$C$2:$F$2424,4,FALSE)</f>
        <v>#N/A</v>
      </c>
      <c r="G570" t="e">
        <f>VLOOKUP(A570,All!$C$2:$G$2424,5,FALSE)</f>
        <v>#N/A</v>
      </c>
      <c r="H570" t="e">
        <f t="shared" si="24"/>
        <v>#N/A</v>
      </c>
      <c r="I570" t="e">
        <f t="shared" si="25"/>
        <v>#N/A</v>
      </c>
      <c r="J570" t="e">
        <f t="shared" si="26"/>
        <v>#N/A</v>
      </c>
    </row>
    <row r="571" spans="1:10">
      <c r="A571" t="s">
        <v>361</v>
      </c>
      <c r="B571" t="s">
        <v>17</v>
      </c>
      <c r="C571" t="s">
        <v>37</v>
      </c>
      <c r="D571" t="s">
        <v>362</v>
      </c>
      <c r="E571" t="str">
        <f>VLOOKUP(A571,All!$C$2:$D$2424,2,FALSE)</f>
        <v>Spielzeug, das nicht mehr gebrauchsfähig ist, gehört in den Restabfall. ,Größere Teile, z. B. Puppenwagen, Kaufmannsladen u. ä.  werden als &lt;link&gt;Sperrabfall entsorgt. Spielzeuge mit elektrischen und elektronischen Bauteilen dürfen nur über die Elektroschrottsammlung an den &lt;link&gt;Wertstoffhöfen, nicht über den Restabfall entsorgt werden.</v>
      </c>
      <c r="F571" t="str">
        <f>VLOOKUP(A571,All!$C$2:$F$2424,4,FALSE)</f>
        <v>Restabfall</v>
      </c>
      <c r="G571" t="str">
        <f>VLOOKUP(A571,All!$C$2:$G$2424,5,FALSE)</f>
        <v>Restabfalltonne</v>
      </c>
      <c r="H571" t="str">
        <f t="shared" si="24"/>
        <v>no</v>
      </c>
      <c r="I571" t="str">
        <f t="shared" si="25"/>
        <v>ok</v>
      </c>
      <c r="J571" t="str">
        <f t="shared" si="26"/>
        <v>ok</v>
      </c>
    </row>
    <row r="572" spans="1:10">
      <c r="A572" t="s">
        <v>367</v>
      </c>
      <c r="B572" t="s">
        <v>59</v>
      </c>
      <c r="C572" t="s">
        <v>25</v>
      </c>
      <c r="D572" t="s">
        <v>169</v>
      </c>
      <c r="E572" t="str">
        <f>VLOOKUP(A572,All!$C$2:$D$2424,2,FALSE)</f>
        <v>Metalle und sperrige Metallteile werden gesondert gesammelt. Fahrräder, Metallbettgestelle, Metallschränke, Metallstangen und -gitter ,Wäscheständer und -spinne usw. in haushaltsüblichen Mengen bis zu 5 m³ holen wir ohne zusätzliche Gebühr bei Ihnen ab. Einfach beim aha-Service anrufen und einen Termin vereinbaren. Bitte geben Sie möglichst genau an, welche Gegenstände Sie entsorgen möchten. So können wir optimal die Termine und Touren planen.  Des Weiteren können Sie Metallabfälle bis zu 1 m³ am Tag ohne zusätzliche Gebühr bei allen Wertstoffhöfen und Deponien in der Region abgeben.  aha-Service Tel.: 0800/ 999 11 99 (kostenlos),Bitte stellen Sie Ihre angemeldeten Metalle bitte am Abfuhrtag bis 6 Uhr morgens am Fahrbahnrand bereit.  Wir nehmen nur sperrige Metallteile mit. Kleinteile, Baustellenabfälle, Gegenstände mit mehr als 75 kg Gewicht, Fahrzeugteile, Autoreifen und Sonderabfälle sind keine Metallabfälle. Die Entsorgung von Elektro-Großgeräten - wie Kühlgeräte, Herde und Bildschirme - ist in der gesamten Region gebührenpflichtig. Diese Abfälle werden getrennt abgeholt und entsorgt.</v>
      </c>
      <c r="F572" t="str">
        <f>VLOOKUP(A572,All!$C$2:$F$2424,4,FALSE)</f>
        <v>Wertstoff</v>
      </c>
      <c r="G572" t="str">
        <f>VLOOKUP(A572,All!$C$2:$G$2424,5,FALSE)</f>
        <v>Wertstoffhof, Gelber Sack</v>
      </c>
      <c r="H572" t="str">
        <f t="shared" si="24"/>
        <v>no</v>
      </c>
      <c r="I572" t="str">
        <f t="shared" si="25"/>
        <v>ok</v>
      </c>
      <c r="J572" t="str">
        <f t="shared" si="26"/>
        <v>no</v>
      </c>
    </row>
    <row r="573" spans="1:10">
      <c r="A573" t="s">
        <v>365</v>
      </c>
      <c r="B573" t="s">
        <v>20</v>
      </c>
      <c r="C573" t="s">
        <v>116</v>
      </c>
      <c r="D573" t="s">
        <v>3491</v>
      </c>
      <c r="E573" t="str">
        <f>VLOOKUP(A573,All!$C$2:$D$2424,2,FALSE)</f>
        <v>Reste von Grillanzünder-Flüssigkeiten gehören zu den gefährlichen Abfällen (Sonderabfall), leere Grillanzünder-Glasflaschen können über Glascontainer entsorgt werden.</v>
      </c>
      <c r="F573" t="str">
        <f>VLOOKUP(A573,All!$C$2:$F$2424,4,FALSE)</f>
        <v>Sonderabfall</v>
      </c>
      <c r="G573" t="str">
        <f>VLOOKUP(A573,All!$C$2:$G$2424,5,FALSE)</f>
        <v>Wertstoffhof, Wertstoffinsel, Deponie</v>
      </c>
      <c r="H573" t="str">
        <f t="shared" si="24"/>
        <v>ok</v>
      </c>
      <c r="I573" t="str">
        <f t="shared" si="25"/>
        <v>ok</v>
      </c>
      <c r="J573" t="str">
        <f t="shared" si="26"/>
        <v>no</v>
      </c>
    </row>
    <row r="574" spans="1:10">
      <c r="A574" t="s">
        <v>363</v>
      </c>
      <c r="D574" t="s">
        <v>364</v>
      </c>
      <c r="E574" t="e">
        <f>VLOOKUP(A574,All!$C$2:$D$2424,2,FALSE)</f>
        <v>#N/A</v>
      </c>
      <c r="F574" t="e">
        <f>VLOOKUP(A574,All!$C$2:$F$2424,4,FALSE)</f>
        <v>#N/A</v>
      </c>
      <c r="G574" t="e">
        <f>VLOOKUP(A574,All!$C$2:$G$2424,5,FALSE)</f>
        <v>#N/A</v>
      </c>
      <c r="H574" t="e">
        <f t="shared" si="24"/>
        <v>#N/A</v>
      </c>
      <c r="I574" t="e">
        <f t="shared" si="25"/>
        <v>#N/A</v>
      </c>
      <c r="J574" t="e">
        <f t="shared" si="26"/>
        <v>#N/A</v>
      </c>
    </row>
    <row r="575" spans="1:10">
      <c r="A575" t="s">
        <v>354</v>
      </c>
      <c r="B575" t="s">
        <v>20</v>
      </c>
      <c r="C575" t="s">
        <v>21</v>
      </c>
      <c r="D575" t="s">
        <v>355</v>
      </c>
      <c r="E575" t="str">
        <f>VLOOKUP(A575,All!$C$2:$D$2424,2,FALSE)</f>
        <v>Spraydosen, die mit brennbaren oder ozonschädigenden Treibgasen gefüllt sind, gehören in die Sonderabfallsammlung: Bis zu 30 kg Ihrer gefährlichen Abfälle können Sie entgeltfrei auf den Wertstoffhöfen der Region Hannover abgeben. Dort sind entsprechende Sammelstellen eingerichtet. Des Weiteren besteht die Möglichkeit, die gefährlichen Abfälle an der Sonderabfallannahmestelle der , abzugeben.</v>
      </c>
      <c r="F575" t="str">
        <f>VLOOKUP(A575,All!$C$2:$F$2424,4,FALSE)</f>
        <v>Sonderabfall</v>
      </c>
      <c r="G575" t="str">
        <f>VLOOKUP(A575,All!$C$2:$G$2424,5,FALSE)</f>
        <v>Wertstoffhof, Deponie</v>
      </c>
      <c r="H575" t="str">
        <f t="shared" si="24"/>
        <v>no</v>
      </c>
      <c r="I575" t="str">
        <f t="shared" si="25"/>
        <v>ok</v>
      </c>
      <c r="J575" t="str">
        <f t="shared" si="26"/>
        <v>no</v>
      </c>
    </row>
    <row r="576" spans="1:10">
      <c r="A576" t="s">
        <v>366</v>
      </c>
      <c r="B576" t="s">
        <v>20</v>
      </c>
      <c r="C576" t="s">
        <v>21</v>
      </c>
      <c r="D576" t="s">
        <v>32</v>
      </c>
      <c r="E576" t="str">
        <f>VLOOKUP(A576,All!$C$2:$D$2424,2,FALSE)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76" t="str">
        <f>VLOOKUP(A576,All!$C$2:$F$2424,4,FALSE)</f>
        <v>Sonderabfall</v>
      </c>
      <c r="G576" t="str">
        <f>VLOOKUP(A576,All!$C$2:$G$2424,5,FALSE)</f>
        <v>Wertstoffhof, Deponie</v>
      </c>
      <c r="H576" t="str">
        <f t="shared" si="24"/>
        <v>no</v>
      </c>
      <c r="I576" t="str">
        <f t="shared" si="25"/>
        <v>ok</v>
      </c>
      <c r="J576" t="str">
        <f t="shared" si="26"/>
        <v>no</v>
      </c>
    </row>
    <row r="577" spans="1:10">
      <c r="A577" t="s">
        <v>359</v>
      </c>
      <c r="B577" t="s">
        <v>17</v>
      </c>
      <c r="C577" t="s">
        <v>37</v>
      </c>
      <c r="D577" t="s">
        <v>360</v>
      </c>
      <c r="E577" t="str">
        <f>VLOOKUP(A577,All!$C$2:$D$2424,2,FALSE)</f>
        <v>Spritzen können, soweit sie nicht infektiös sind, in den Restabfall gegeben werden. Sie gehören, zum Schutz der Mitmenschen, insbesondere zum Schutz der Müllwerker, in einen durchstichsicheren, bruchfesten Behälter. Das gilt auch für Spritzen aus Arztpraxen und Pflegeeinrichtungen. Bei Anfragen zu infektiösen Abfällen wenden Sie sich bitte an den&lt;link&gt; aha- Gewerbekundenservice.</v>
      </c>
      <c r="F577" t="str">
        <f>VLOOKUP(A577,All!$C$2:$F$2424,4,FALSE)</f>
        <v>Restabfall</v>
      </c>
      <c r="G577" t="str">
        <f>VLOOKUP(A577,All!$C$2:$G$2424,5,FALSE)</f>
        <v>Restabfalltonne</v>
      </c>
      <c r="H577" t="str">
        <f t="shared" si="24"/>
        <v>no</v>
      </c>
      <c r="I577" t="str">
        <f t="shared" si="25"/>
        <v>ok</v>
      </c>
      <c r="J577" t="str">
        <f t="shared" si="26"/>
        <v>ok</v>
      </c>
    </row>
    <row r="578" spans="1:10">
      <c r="A578" t="s">
        <v>357</v>
      </c>
      <c r="C578" t="s">
        <v>25</v>
      </c>
      <c r="D578" t="s">
        <v>358</v>
      </c>
      <c r="E578" t="e">
        <f>VLOOKUP(A578,All!$C$2:$D$2424,2,FALSE)</f>
        <v>#N/A</v>
      </c>
      <c r="F578" t="e">
        <f>VLOOKUP(A578,All!$C$2:$F$2424,4,FALSE)</f>
        <v>#N/A</v>
      </c>
      <c r="G578" t="e">
        <f>VLOOKUP(A578,All!$C$2:$G$2424,5,FALSE)</f>
        <v>#N/A</v>
      </c>
      <c r="H578" t="e">
        <f t="shared" si="24"/>
        <v>#N/A</v>
      </c>
      <c r="I578" t="e">
        <f t="shared" si="25"/>
        <v>#N/A</v>
      </c>
      <c r="J578" t="e">
        <f t="shared" si="26"/>
        <v>#N/A</v>
      </c>
    </row>
    <row r="579" spans="1:10">
      <c r="A579" t="s">
        <v>356</v>
      </c>
      <c r="B579" t="s">
        <v>51</v>
      </c>
      <c r="C579" t="s">
        <v>52</v>
      </c>
      <c r="D579" t="s">
        <v>53</v>
      </c>
      <c r="E579" t="str">
        <f>VLOOKUP(A579,All!$C$2:$D$2424,2,FALSE)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579" t="str">
        <f>VLOOKUP(A579,All!$C$2:$F$2424,4,FALSE)</f>
        <v>Leichtverpackungen</v>
      </c>
      <c r="G579" t="str">
        <f>VLOOKUP(A579,All!$C$2:$G$2424,5,FALSE)</f>
        <v>Gelber Sack</v>
      </c>
      <c r="H579" t="str">
        <f t="shared" ref="H579:H642" si="27">IF(D579=E579,"ok","no")</f>
        <v>no</v>
      </c>
      <c r="I579" t="str">
        <f t="shared" ref="I579:I642" si="28">IF(B579=F579,"ok","no")</f>
        <v>ok</v>
      </c>
      <c r="J579" t="str">
        <f t="shared" ref="J579:J642" si="29">IF(C579=G579,"ok","no")</f>
        <v>no</v>
      </c>
    </row>
    <row r="580" spans="1:10">
      <c r="A580" t="s">
        <v>345</v>
      </c>
      <c r="B580" t="s">
        <v>45</v>
      </c>
      <c r="C580" t="s">
        <v>25</v>
      </c>
      <c r="D580" t="s">
        <v>72</v>
      </c>
      <c r="E580" t="str">
        <f>VLOOKUP(A580,All!$C$2:$D$2424,2,FALSE)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580" t="str">
        <f>VLOOKUP(A580,All!$C$2:$F$2424,4,FALSE)</f>
        <v>Elektrogeräte</v>
      </c>
      <c r="G580" t="str">
        <f>VLOOKUP(A580,All!$C$2:$G$2424,5,FALSE)</f>
        <v>Wertstoffhof</v>
      </c>
      <c r="H580" t="str">
        <f t="shared" si="27"/>
        <v>no</v>
      </c>
      <c r="I580" t="str">
        <f t="shared" si="28"/>
        <v>ok</v>
      </c>
      <c r="J580" t="str">
        <f t="shared" si="29"/>
        <v>ok</v>
      </c>
    </row>
    <row r="581" spans="1:10">
      <c r="A581" t="s">
        <v>351</v>
      </c>
      <c r="B581" t="s">
        <v>17</v>
      </c>
      <c r="C581" t="s">
        <v>37</v>
      </c>
      <c r="D581" t="s">
        <v>114</v>
      </c>
      <c r="E581" t="str">
        <f>VLOOKUP(A581,All!$C$2:$D$2424,2,FALSE)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581" t="str">
        <f>VLOOKUP(A581,All!$C$2:$F$2424,4,FALSE)</f>
        <v>Restabfall</v>
      </c>
      <c r="G581" t="str">
        <f>VLOOKUP(A581,All!$C$2:$G$2424,5,FALSE)</f>
        <v>Restabfalltonne</v>
      </c>
      <c r="H581" t="str">
        <f t="shared" si="27"/>
        <v>no</v>
      </c>
      <c r="I581" t="str">
        <f t="shared" si="28"/>
        <v>ok</v>
      </c>
      <c r="J581" t="str">
        <f t="shared" si="29"/>
        <v>ok</v>
      </c>
    </row>
    <row r="582" spans="1:10">
      <c r="A582" t="s">
        <v>352</v>
      </c>
      <c r="B582" t="s">
        <v>59</v>
      </c>
      <c r="D582" t="s">
        <v>353</v>
      </c>
      <c r="E582" t="str">
        <f>VLOOKUP(A582,All!$C$2:$D$2424,2,FALSE)</f>
        <v>Aus Privathaushalten wird Bauschutt (mineralische Abfälle wie z. B. Ziegel, Steine, Fliesen, Mörtel, Sanitärkeramik und auch Porzellan, Tontöpfe) bis zur Menge von 1 m³ pro Tag an den Wertstoffhöfen kostenlos angenommen. Es dürfen keine Verunreinigungen wie z.B. Gasbetonsteine, Bimssteine, usw. enthalten sein. Es dürfen auch keine wassergefährdenden Stoffe, Teerprodukte, asbesthaltigen Materialien und andere Sonderabfälle enthalten sein. Ebenfalls sollte der Bauschutt auch keine wassergefährdenden Stoffe, Teerprodukte, asbesthaltige Materialien oder andere Sonderabfälle enthalten. Belasteter Bauschutt, z.B. Schornsteinabbruch, wird nicht angenommen.</v>
      </c>
      <c r="F582" t="str">
        <f>VLOOKUP(A582,All!$C$2:$F$2424,4,FALSE)</f>
        <v>Wertstoff</v>
      </c>
      <c r="G582" t="str">
        <f>VLOOKUP(A582,All!$C$2:$G$2424,5,FALSE)</f>
        <v>Wertstoffhof, Gelber Sack</v>
      </c>
      <c r="H582" t="str">
        <f t="shared" si="27"/>
        <v>no</v>
      </c>
      <c r="I582" t="str">
        <f t="shared" si="28"/>
        <v>ok</v>
      </c>
      <c r="J582" t="str">
        <f t="shared" si="29"/>
        <v>no</v>
      </c>
    </row>
    <row r="583" spans="1:10">
      <c r="A583" t="s">
        <v>346</v>
      </c>
      <c r="B583" t="s">
        <v>17</v>
      </c>
      <c r="C583" t="s">
        <v>37</v>
      </c>
      <c r="D583" t="s">
        <v>347</v>
      </c>
      <c r="E583" t="str">
        <f>VLOOKUP(A583,All!$C$2:$D$2424,2,FALSE)</f>
        <v>Nach dem Aussortieren von Wertstoffen (z.B. Papier oder Glas), Bio-, Bau- (z. B. Steine) und Sonderabfällen bleibt noch der so genannte Restabfall, wie z. B.  Asche, Essensreste, Brot- und Kuchenreste, Fleisch- und Fischreste, Kehricht usw. übrig. Zur Grillzeit gehört Grill-, Holz-, Stein- und Braunkohlen- sowie Grillkohlenaschen (vollständig ausgeglüht), Schaschlikspieße, Streichhölzer, Feuerzeuge (wenn sie leer sind) und Servietten in den Restabfall. Wenn gelegentlich mehr Abfall anfällt, können Sie beim Wertstoffhof oder online einen Zusatzsack kaufen. Stellen Sie diesen am Leerungstag einfach zu dem Restabfallbehälter - wir nehmen ihn mit.</v>
      </c>
      <c r="F583" t="str">
        <f>VLOOKUP(A583,All!$C$2:$F$2424,4,FALSE)</f>
        <v>Restabfall</v>
      </c>
      <c r="G583" t="str">
        <f>VLOOKUP(A583,All!$C$2:$G$2424,5,FALSE)</f>
        <v>Restabfalltonne</v>
      </c>
      <c r="H583" t="str">
        <f t="shared" si="27"/>
        <v>no</v>
      </c>
      <c r="I583" t="str">
        <f t="shared" si="28"/>
        <v>ok</v>
      </c>
      <c r="J583" t="str">
        <f t="shared" si="29"/>
        <v>ok</v>
      </c>
    </row>
    <row r="584" spans="1:10">
      <c r="A584" t="s">
        <v>350</v>
      </c>
      <c r="B584" t="s">
        <v>1072</v>
      </c>
      <c r="C584" t="s">
        <v>154</v>
      </c>
      <c r="D584" t="s">
        <v>202</v>
      </c>
      <c r="E584" t="str">
        <f>VLOOKUP(A584,All!$C$2:$D$2424,2,FALSE)</f>
        <v>Mineralwolle, -faser und Steinwolle aus Privathaushalten bis zu 1 m³ werden auf Deponien in Hannover und Wunstorf angenommen. Bitte verpacken Sie Ihre Mineralwolle o.ä. staubdicht in reißfesten Säcken, jedoch aus logistischen Gründen nicht in Big Bags. Vor Ort werden Ihre Abfälle in von uns bereit gestellte Big Bags umverpackt. Mengen größer 1 m³ aus Privathaushalten werden in reißfesten und staubdichten Säcken verpackt gegen Gebühr nur auf der Deponie Hannover angenommen.</v>
      </c>
      <c r="F584" t="str">
        <f>VLOOKUP(A584,All!$C$2:$F$2424,4,FALSE)</f>
        <v>Bauabfall</v>
      </c>
      <c r="G584" t="str">
        <f>VLOOKUP(A584,All!$C$2:$G$2424,5,FALSE)</f>
        <v>Deponie</v>
      </c>
      <c r="H584" t="str">
        <f t="shared" si="27"/>
        <v>no</v>
      </c>
      <c r="I584" t="str">
        <f t="shared" si="28"/>
        <v>ok</v>
      </c>
      <c r="J584" t="str">
        <f t="shared" si="29"/>
        <v>ok</v>
      </c>
    </row>
    <row r="585" spans="1:10">
      <c r="A585" t="s">
        <v>348</v>
      </c>
      <c r="B585" t="s">
        <v>17</v>
      </c>
      <c r="C585" t="s">
        <v>37</v>
      </c>
      <c r="D585" t="s">
        <v>349</v>
      </c>
      <c r="E585" t="e">
        <f>VLOOKUP(A585,All!$C$2:$D$2424,2,FALSE)</f>
        <v>#N/A</v>
      </c>
      <c r="F585" t="e">
        <f>VLOOKUP(A585,All!$C$2:$F$2424,4,FALSE)</f>
        <v>#N/A</v>
      </c>
      <c r="G585" t="e">
        <f>VLOOKUP(A585,All!$C$2:$G$2424,5,FALSE)</f>
        <v>#N/A</v>
      </c>
      <c r="H585" t="e">
        <f t="shared" si="27"/>
        <v>#N/A</v>
      </c>
      <c r="I585" t="e">
        <f t="shared" si="28"/>
        <v>#N/A</v>
      </c>
      <c r="J585" t="e">
        <f t="shared" si="29"/>
        <v>#N/A</v>
      </c>
    </row>
    <row r="586" spans="1:10">
      <c r="A586" t="s">
        <v>338</v>
      </c>
      <c r="D586" t="s">
        <v>339</v>
      </c>
      <c r="E586" t="e">
        <f>VLOOKUP(A586,All!$C$2:$D$2424,2,FALSE)</f>
        <v>#N/A</v>
      </c>
      <c r="F586" t="e">
        <f>VLOOKUP(A586,All!$C$2:$F$2424,4,FALSE)</f>
        <v>#N/A</v>
      </c>
      <c r="G586" t="e">
        <f>VLOOKUP(A586,All!$C$2:$G$2424,5,FALSE)</f>
        <v>#N/A</v>
      </c>
      <c r="H586" t="e">
        <f t="shared" si="27"/>
        <v>#N/A</v>
      </c>
      <c r="I586" t="e">
        <f t="shared" si="28"/>
        <v>#N/A</v>
      </c>
      <c r="J586" t="e">
        <f t="shared" si="29"/>
        <v>#N/A</v>
      </c>
    </row>
    <row r="587" spans="1:10">
      <c r="A587" t="s">
        <v>343</v>
      </c>
      <c r="B587" t="s">
        <v>1804</v>
      </c>
      <c r="D587" t="s">
        <v>344</v>
      </c>
      <c r="E587" t="str">
        <f>VLOOKUP(A587,All!$C$2:$D$2424,2,FALSE)</f>
        <v>Leider nicht bei aha. ,Asphalt, Teer oder Straßenaufbruch werden nicht angenommen. Bitte wenden Sie sich an andere Entsorgungsbetriebe aus den Gelben Seiten.</v>
      </c>
      <c r="F587" t="str">
        <f>VLOOKUP(A587,All!$C$2:$F$2424,4,FALSE)</f>
        <v>Andere</v>
      </c>
      <c r="G587" t="str">
        <f>VLOOKUP(A587,All!$C$2:$G$2424,5,FALSE)</f>
        <v>Entsorgungsbetriebe aus den Gelben Seiten</v>
      </c>
      <c r="H587" t="str">
        <f t="shared" si="27"/>
        <v>no</v>
      </c>
      <c r="I587" t="str">
        <f t="shared" si="28"/>
        <v>ok</v>
      </c>
      <c r="J587" t="str">
        <f t="shared" si="29"/>
        <v>no</v>
      </c>
    </row>
    <row r="588" spans="1:10">
      <c r="A588" t="s">
        <v>341</v>
      </c>
      <c r="B588" t="s">
        <v>260</v>
      </c>
      <c r="C588" t="s">
        <v>248</v>
      </c>
      <c r="D588" t="s">
        <v>11855</v>
      </c>
      <c r="E588" t="str">
        <f>VLOOKUP(A588,All!$C$2:$D$2424,2,FALSE)</f>
        <v>Bei den Wertstoffhöfen und Grüngutannahmestellen werden Baum-, Strauch- und Heckenschnitt (bis 15 cm Astdurchmesser und einer maximalen Länge von 150 cm) aus Privathaushalten in einer Anlieferung pro Kalendertag bis zu einer Gesamtmenge von insgesamt 1 m³ kostenlos angenommen. Wenn gelegentlich mehr Abfall entsteht, kann er im Kompostwerk der Deponien kostenpflichtig angeliefert werden.</v>
      </c>
      <c r="F588" t="str">
        <f>VLOOKUP(A588,All!$C$2:$F$2424,4,FALSE)</f>
        <v>Grüngut</v>
      </c>
      <c r="G588" t="str">
        <f>VLOOKUP(A588,All!$C$2:$G$2424,5,FALSE)</f>
        <v>Wertstoffhof, Biotonne, Biosack, Grüngutannahmestellen, Deponie</v>
      </c>
      <c r="H588" t="str">
        <f t="shared" si="27"/>
        <v>no</v>
      </c>
      <c r="I588" t="str">
        <f t="shared" si="28"/>
        <v>ok</v>
      </c>
      <c r="J588" t="str">
        <f t="shared" si="29"/>
        <v>no</v>
      </c>
    </row>
    <row r="589" spans="1:10">
      <c r="A589" t="s">
        <v>340</v>
      </c>
      <c r="B589" t="s">
        <v>17</v>
      </c>
      <c r="C589" t="s">
        <v>37</v>
      </c>
      <c r="D589" t="s">
        <v>114</v>
      </c>
      <c r="E589" t="str">
        <f>VLOOKUP(A589,All!$C$2:$D$2424,2,FALSE)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589" t="str">
        <f>VLOOKUP(A589,All!$C$2:$F$2424,4,FALSE)</f>
        <v>Restabfall</v>
      </c>
      <c r="G589" t="str">
        <f>VLOOKUP(A589,All!$C$2:$G$2424,5,FALSE)</f>
        <v>Restabfalltonne</v>
      </c>
      <c r="H589" t="str">
        <f t="shared" si="27"/>
        <v>no</v>
      </c>
      <c r="I589" t="str">
        <f t="shared" si="28"/>
        <v>ok</v>
      </c>
      <c r="J589" t="str">
        <f t="shared" si="29"/>
        <v>ok</v>
      </c>
    </row>
    <row r="590" spans="1:10">
      <c r="A590" t="s">
        <v>335</v>
      </c>
      <c r="B590" t="s">
        <v>17</v>
      </c>
      <c r="C590" t="s">
        <v>37</v>
      </c>
      <c r="D590" t="s">
        <v>114</v>
      </c>
      <c r="E590" t="str">
        <f>VLOOKUP(A590,All!$C$2:$D$2424,2,FALSE)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590" t="str">
        <f>VLOOKUP(A590,All!$C$2:$F$2424,4,FALSE)</f>
        <v>Restabfall</v>
      </c>
      <c r="G590" t="str">
        <f>VLOOKUP(A590,All!$C$2:$G$2424,5,FALSE)</f>
        <v>Restabfalltonne</v>
      </c>
      <c r="H590" t="str">
        <f t="shared" si="27"/>
        <v>no</v>
      </c>
      <c r="I590" t="str">
        <f t="shared" si="28"/>
        <v>ok</v>
      </c>
      <c r="J590" t="str">
        <f t="shared" si="29"/>
        <v>ok</v>
      </c>
    </row>
    <row r="591" spans="1:10">
      <c r="A591" t="s">
        <v>337</v>
      </c>
      <c r="B591" t="s">
        <v>20</v>
      </c>
      <c r="C591" t="s">
        <v>21</v>
      </c>
      <c r="D591" t="s">
        <v>32</v>
      </c>
      <c r="E591" t="str">
        <f>VLOOKUP(A591,All!$C$2:$D$2424,2,FALSE)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591" t="str">
        <f>VLOOKUP(A591,All!$C$2:$F$2424,4,FALSE)</f>
        <v>Sonderabfall</v>
      </c>
      <c r="G591" t="str">
        <f>VLOOKUP(A591,All!$C$2:$G$2424,5,FALSE)</f>
        <v>Wertstoffhof, Deponie</v>
      </c>
      <c r="H591" t="str">
        <f t="shared" si="27"/>
        <v>no</v>
      </c>
      <c r="I591" t="str">
        <f t="shared" si="28"/>
        <v>ok</v>
      </c>
      <c r="J591" t="str">
        <f t="shared" si="29"/>
        <v>no</v>
      </c>
    </row>
    <row r="592" spans="1:10">
      <c r="A592" t="s">
        <v>336</v>
      </c>
      <c r="B592" t="s">
        <v>260</v>
      </c>
      <c r="C592" t="s">
        <v>154</v>
      </c>
      <c r="D592" t="s">
        <v>272</v>
      </c>
      <c r="E592" t="str">
        <f>VLOOKUP(A592,All!$C$2:$D$2424,2,FALSE)</f>
        <v>Bis zu 1m ³ Ihrer Rodungsmaterialen wie Wurzelballen, Stammhölzer oder Stubben (mit einem Umfang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v>
      </c>
      <c r="F592" t="str">
        <f>VLOOKUP(A592,All!$C$2:$F$2424,4,FALSE)</f>
        <v>Grüngut</v>
      </c>
      <c r="G592" t="str">
        <f>VLOOKUP(A592,All!$C$2:$G$2424,5,FALSE)</f>
        <v>Deponie</v>
      </c>
      <c r="H592" t="str">
        <f t="shared" si="27"/>
        <v>no</v>
      </c>
      <c r="I592" t="str">
        <f t="shared" si="28"/>
        <v>ok</v>
      </c>
      <c r="J592" t="str">
        <f t="shared" si="29"/>
        <v>ok</v>
      </c>
    </row>
    <row r="593" spans="1:10">
      <c r="A593" t="s">
        <v>334</v>
      </c>
      <c r="B593" t="s">
        <v>24</v>
      </c>
      <c r="C593" t="s">
        <v>123</v>
      </c>
      <c r="D593" t="s">
        <v>124</v>
      </c>
      <c r="E593" t="str">
        <f>VLOOKUP(A593,All!$C$2:$D$2424,2,FALSE)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593" t="str">
        <f>VLOOKUP(A593,All!$C$2:$F$2424,4,FALSE)</f>
        <v>Sperrabfall</v>
      </c>
      <c r="G593" t="str">
        <f>VLOOKUP(A593,All!$C$2:$G$2424,5,FALSE)</f>
        <v>Wertstoffhof, Sperrabfallabholung</v>
      </c>
      <c r="H593" t="str">
        <f t="shared" si="27"/>
        <v>no</v>
      </c>
      <c r="I593" t="str">
        <f t="shared" si="28"/>
        <v>ok</v>
      </c>
      <c r="J593" t="str">
        <f t="shared" si="29"/>
        <v>no</v>
      </c>
    </row>
    <row r="594" spans="1:10">
      <c r="A594" t="s">
        <v>328</v>
      </c>
      <c r="B594" t="s">
        <v>51</v>
      </c>
      <c r="C594" t="s">
        <v>52</v>
      </c>
      <c r="D594" t="s">
        <v>329</v>
      </c>
      <c r="E594" t="str">
        <f>VLOOKUP(A594,All!$C$2:$D$2424,2,FALSE)</f>
        <v>Styropor® ist ein eingetragener Markenname für Produkte aus Polystyrol. Aus diesem Material werden u. a. Verkaufsverpackungen, z. B. Joghurt-, Quark- und Margarinebecher hergestellt. Löffelrein geleert gehören diese Verpackungen in den gelben Wertstoffsack für Leichtverpackungen. Polystyrol-Transport- und -Umverpackungen, die z. B. beim Kauf von verpackten neuen Geräten anfallen, sollten an den Händler zurückgegeben werden. Ist das nicht möglich, entsorgen Privathaushalte diese Verpackungen über den gelben Wertstoffsack für Leichtverpackungen. Auch die , nehmen diese Verpackungen an. Baustoffe wie Isolier- und Deckenmaterialen aus Poystyrol müssen als , entsorgt werden. Privathaushalte können dieses Material an den Deponien bis zur Menge von 1 m³ kostenlos abgeben.</v>
      </c>
      <c r="F594" t="str">
        <f>VLOOKUP(A594,All!$C$2:$F$2424,4,FALSE)</f>
        <v>Leichtverpackungen</v>
      </c>
      <c r="G594" t="str">
        <f>VLOOKUP(A594,All!$C$2:$G$2424,5,FALSE)</f>
        <v>Gelber Sack</v>
      </c>
      <c r="H594" t="str">
        <f t="shared" si="27"/>
        <v>no</v>
      </c>
      <c r="I594" t="str">
        <f t="shared" si="28"/>
        <v>ok</v>
      </c>
      <c r="J594" t="str">
        <f t="shared" si="29"/>
        <v>no</v>
      </c>
    </row>
    <row r="595" spans="1:10">
      <c r="A595" t="s">
        <v>331</v>
      </c>
      <c r="B595" t="s">
        <v>132</v>
      </c>
      <c r="D595" t="s">
        <v>5</v>
      </c>
      <c r="E595" t="str">
        <f>VLOOKUP(A595,All!$C$2:$D$2424,2,FALSE)</f>
        <v>Bioabfall wird im Bioabfallkompostwerk von aha zu hochwertigem RAL-gütegesichertem Kompost verarbeitet. Die Annahme erfolgt über die Biotonne oder die Biosäcke, wenn nicht nachgewiesen werden kann, dass selbst kompostiert wird. Bei nachgewiesener Eigenkompostierung kann es auch auf dem eigenen Grundstück verwertet werden. Die Annahmebedingungen sind abhängig von der Art des Bioabfalls. Bioabfälle sind z.B.:Im Stadtgebiet von Hannover besteht die Möglichkeit, die Bioabfälle über die Biotonne oder Biosäcke zu entsorgen. Papier zum Einwickeln ist in geringen Schichtdicken zugelassen. ,Für die Entsorgung in der Region Hannover können Sie Biosäcke im Einzelhandel käuflich erwerben. (Verkaufsstellen für Biosäcke finden Sie ,.),Genauere Information über Bioabfall finden Sie hier.</v>
      </c>
      <c r="F595" t="str">
        <f>VLOOKUP(A595,All!$C$2:$F$2424,4,FALSE)</f>
        <v>Bioabfall</v>
      </c>
      <c r="G595" t="str">
        <f>VLOOKUP(A595,All!$C$2:$G$2424,5,FALSE)</f>
        <v>Biotonne, Biosack</v>
      </c>
      <c r="H595" t="str">
        <f t="shared" si="27"/>
        <v>no</v>
      </c>
      <c r="I595" t="str">
        <f t="shared" si="28"/>
        <v>ok</v>
      </c>
      <c r="J595" t="str">
        <f t="shared" si="29"/>
        <v>no</v>
      </c>
    </row>
    <row r="596" spans="1:10">
      <c r="A596" t="s">
        <v>330</v>
      </c>
      <c r="B596" t="s">
        <v>24</v>
      </c>
      <c r="C596" t="s">
        <v>123</v>
      </c>
      <c r="D596" t="s">
        <v>124</v>
      </c>
      <c r="E596" t="str">
        <f>VLOOKUP(A596,All!$C$2:$D$2424,2,FALSE)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596" t="str">
        <f>VLOOKUP(A596,All!$C$2:$F$2424,4,FALSE)</f>
        <v>Sperrabfall</v>
      </c>
      <c r="G596" t="str">
        <f>VLOOKUP(A596,All!$C$2:$G$2424,5,FALSE)</f>
        <v>Wertstoffhof, Sperrabfallabholung</v>
      </c>
      <c r="H596" t="str">
        <f t="shared" si="27"/>
        <v>no</v>
      </c>
      <c r="I596" t="str">
        <f t="shared" si="28"/>
        <v>ok</v>
      </c>
      <c r="J596" t="str">
        <f t="shared" si="29"/>
        <v>no</v>
      </c>
    </row>
    <row r="597" spans="1:10">
      <c r="A597" t="s">
        <v>623</v>
      </c>
      <c r="D597" t="s">
        <v>624</v>
      </c>
      <c r="E597" t="e">
        <f>VLOOKUP(A597,All!$C$2:$D$2424,2,FALSE)</f>
        <v>#N/A</v>
      </c>
      <c r="F597" t="e">
        <f>VLOOKUP(A597,All!$C$2:$F$2424,4,FALSE)</f>
        <v>#N/A</v>
      </c>
      <c r="G597" t="e">
        <f>VLOOKUP(A597,All!$C$2:$G$2424,5,FALSE)</f>
        <v>#N/A</v>
      </c>
      <c r="H597" t="e">
        <f t="shared" si="27"/>
        <v>#N/A</v>
      </c>
      <c r="I597" t="e">
        <f t="shared" si="28"/>
        <v>#N/A</v>
      </c>
      <c r="J597" t="e">
        <f t="shared" si="29"/>
        <v>#N/A</v>
      </c>
    </row>
    <row r="598" spans="1:10">
      <c r="A598" t="s">
        <v>620</v>
      </c>
      <c r="B598" t="s">
        <v>260</v>
      </c>
      <c r="C598" t="s">
        <v>248</v>
      </c>
      <c r="D598" t="s">
        <v>621</v>
      </c>
      <c r="E598" t="str">
        <f>VLOOKUP(A598,All!$C$2:$D$2424,2,FALSE)</f>
        <v>Bei den Wertstoffhöfen werden diese Abfälle aus Privathaushalten in einer Anlieferung pro Kalendertag, bis zu einer Gesamtmenge von insgesamt 1 m³ kostenlos angenommen. Wenn gelegentlich mehr Abfall entsteht, kann er im Kompostwerk der Deponien kostenpflichtig angeliefert werden.</v>
      </c>
      <c r="F598" t="str">
        <f>VLOOKUP(A598,All!$C$2:$F$2424,4,FALSE)</f>
        <v>Grüngut</v>
      </c>
      <c r="G598" t="str">
        <f>VLOOKUP(A598,All!$C$2:$G$2424,5,FALSE)</f>
        <v>Wertstoffhof, Biotonne, Biosack, Grüngutannahmestellen, Deponie</v>
      </c>
      <c r="H598" t="str">
        <f t="shared" si="27"/>
        <v>ok</v>
      </c>
      <c r="I598" t="str">
        <f t="shared" si="28"/>
        <v>ok</v>
      </c>
      <c r="J598" t="str">
        <f t="shared" si="29"/>
        <v>no</v>
      </c>
    </row>
    <row r="599" spans="1:10">
      <c r="A599" t="s">
        <v>608</v>
      </c>
      <c r="B599" t="s">
        <v>17</v>
      </c>
      <c r="C599" t="s">
        <v>37</v>
      </c>
      <c r="D599" t="s">
        <v>609</v>
      </c>
      <c r="E599" t="str">
        <f>VLOOKUP(A599,All!$C$2:$D$2424,2,FALSE)</f>
        <v>Tapetenreste gehören in den Restabfall.  Sollte der Restabfallbehälter nicht ausreichen, können Zusatzsäcke gegen eine Gebühr an den Wertstoffhöfen erworben werden. Diese Säcke werden bei der Restabfallabfuhr mitgenommen.  Auch unverbrauchte Tapetenreste können nicht wiederverwertet werden und gehören deshalb in den Restabfall.</v>
      </c>
      <c r="F599" t="str">
        <f>VLOOKUP(A599,All!$C$2:$F$2424,4,FALSE)</f>
        <v>Restabfall</v>
      </c>
      <c r="G599" t="str">
        <f>VLOOKUP(A599,All!$C$2:$G$2424,5,FALSE)</f>
        <v>Restabfalltonne</v>
      </c>
      <c r="H599" t="str">
        <f t="shared" si="27"/>
        <v>no</v>
      </c>
      <c r="I599" t="str">
        <f t="shared" si="28"/>
        <v>ok</v>
      </c>
      <c r="J599" t="str">
        <f t="shared" si="29"/>
        <v>ok</v>
      </c>
    </row>
    <row r="600" spans="1:10">
      <c r="A600" t="s">
        <v>615</v>
      </c>
      <c r="B600" t="s">
        <v>24</v>
      </c>
      <c r="C600" t="s">
        <v>154</v>
      </c>
      <c r="D600" t="s">
        <v>616</v>
      </c>
      <c r="E600" t="e">
        <f>VLOOKUP(A600,All!$C$2:$D$2424,2,FALSE)</f>
        <v>#N/A</v>
      </c>
      <c r="F600" t="e">
        <f>VLOOKUP(A600,All!$C$2:$F$2424,4,FALSE)</f>
        <v>#N/A</v>
      </c>
      <c r="G600" t="e">
        <f>VLOOKUP(A600,All!$C$2:$G$2424,5,FALSE)</f>
        <v>#N/A</v>
      </c>
      <c r="H600" t="e">
        <f t="shared" si="27"/>
        <v>#N/A</v>
      </c>
      <c r="I600" t="e">
        <f t="shared" si="28"/>
        <v>#N/A</v>
      </c>
      <c r="J600" t="e">
        <f t="shared" si="29"/>
        <v>#N/A</v>
      </c>
    </row>
    <row r="601" spans="1:10">
      <c r="A601" t="s">
        <v>617</v>
      </c>
      <c r="B601" t="s">
        <v>45</v>
      </c>
      <c r="C601" t="s">
        <v>25</v>
      </c>
      <c r="D601" t="s">
        <v>618</v>
      </c>
      <c r="E601" t="str">
        <f>VLOOKUP(A601,All!$C$2:$D$2424,2,FALSE)</f>
        <v>Taschenrechner, egal ob batteriebetrieben oder per Solar, nehmen unsere &lt;link&gt;Wertstoffhöfe an.</v>
      </c>
      <c r="F601" t="str">
        <f>VLOOKUP(A601,All!$C$2:$F$2424,4,FALSE)</f>
        <v>Elektrogeräte</v>
      </c>
      <c r="G601" t="str">
        <f>VLOOKUP(A601,All!$C$2:$G$2424,5,FALSE)</f>
        <v>Wertstoffhof</v>
      </c>
      <c r="H601" t="str">
        <f t="shared" si="27"/>
        <v>no</v>
      </c>
      <c r="I601" t="str">
        <f t="shared" si="28"/>
        <v>ok</v>
      </c>
      <c r="J601" t="str">
        <f t="shared" si="29"/>
        <v>ok</v>
      </c>
    </row>
    <row r="602" spans="1:10">
      <c r="A602" t="s">
        <v>614</v>
      </c>
      <c r="B602" t="s">
        <v>17</v>
      </c>
      <c r="C602" t="s">
        <v>37</v>
      </c>
      <c r="D602" t="s">
        <v>556</v>
      </c>
      <c r="E602" t="e">
        <f>VLOOKUP(A602,All!$C$2:$D$2424,2,FALSE)</f>
        <v>#N/A</v>
      </c>
      <c r="F602" t="e">
        <f>VLOOKUP(A602,All!$C$2:$F$2424,4,FALSE)</f>
        <v>#N/A</v>
      </c>
      <c r="G602" t="e">
        <f>VLOOKUP(A602,All!$C$2:$G$2424,5,FALSE)</f>
        <v>#N/A</v>
      </c>
      <c r="H602" t="e">
        <f t="shared" si="27"/>
        <v>#N/A</v>
      </c>
      <c r="I602" t="e">
        <f t="shared" si="28"/>
        <v>#N/A</v>
      </c>
      <c r="J602" t="e">
        <f t="shared" si="29"/>
        <v>#N/A</v>
      </c>
    </row>
    <row r="603" spans="1:10">
      <c r="A603" t="s">
        <v>610</v>
      </c>
      <c r="C603" t="s">
        <v>25</v>
      </c>
      <c r="D603" t="s">
        <v>316</v>
      </c>
      <c r="E603" t="e">
        <f>VLOOKUP(A603,All!$C$2:$D$2424,2,FALSE)</f>
        <v>#N/A</v>
      </c>
      <c r="F603" t="e">
        <f>VLOOKUP(A603,All!$C$2:$F$2424,4,FALSE)</f>
        <v>#N/A</v>
      </c>
      <c r="G603" t="e">
        <f>VLOOKUP(A603,All!$C$2:$G$2424,5,FALSE)</f>
        <v>#N/A</v>
      </c>
      <c r="H603" t="e">
        <f t="shared" si="27"/>
        <v>#N/A</v>
      </c>
      <c r="I603" t="e">
        <f t="shared" si="28"/>
        <v>#N/A</v>
      </c>
      <c r="J603" t="e">
        <f t="shared" si="29"/>
        <v>#N/A</v>
      </c>
    </row>
    <row r="604" spans="1:10">
      <c r="A604" t="s">
        <v>611</v>
      </c>
      <c r="B604" t="s">
        <v>17</v>
      </c>
      <c r="C604" t="s">
        <v>612</v>
      </c>
      <c r="D604" t="s">
        <v>613</v>
      </c>
      <c r="E604" t="e">
        <f>VLOOKUP(A604,All!$C$2:$D$2424,2,FALSE)</f>
        <v>#N/A</v>
      </c>
      <c r="F604" t="e">
        <f>VLOOKUP(A604,All!$C$2:$F$2424,4,FALSE)</f>
        <v>#N/A</v>
      </c>
      <c r="G604" t="e">
        <f>VLOOKUP(A604,All!$C$2:$G$2424,5,FALSE)</f>
        <v>#N/A</v>
      </c>
      <c r="H604" t="e">
        <f t="shared" si="27"/>
        <v>#N/A</v>
      </c>
      <c r="I604" t="e">
        <f t="shared" si="28"/>
        <v>#N/A</v>
      </c>
      <c r="J604" t="e">
        <f t="shared" si="29"/>
        <v>#N/A</v>
      </c>
    </row>
    <row r="605" spans="1:10">
      <c r="A605" t="s">
        <v>9</v>
      </c>
      <c r="D605" t="s">
        <v>10</v>
      </c>
      <c r="E605" t="e">
        <f>VLOOKUP(A605,All!$C$2:$D$2424,2,FALSE)</f>
        <v>#N/A</v>
      </c>
      <c r="F605" t="e">
        <f>VLOOKUP(A605,All!$C$2:$F$2424,4,FALSE)</f>
        <v>#N/A</v>
      </c>
      <c r="G605" t="e">
        <f>VLOOKUP(A605,All!$C$2:$G$2424,5,FALSE)</f>
        <v>#N/A</v>
      </c>
      <c r="H605" t="e">
        <f t="shared" si="27"/>
        <v>#N/A</v>
      </c>
      <c r="I605" t="e">
        <f t="shared" si="28"/>
        <v>#N/A</v>
      </c>
      <c r="J605" t="e">
        <f t="shared" si="29"/>
        <v>#N/A</v>
      </c>
    </row>
    <row r="606" spans="1:10">
      <c r="A606" t="s">
        <v>4</v>
      </c>
      <c r="B606" t="s">
        <v>132</v>
      </c>
      <c r="D606" t="s">
        <v>5</v>
      </c>
      <c r="E606" t="str">
        <f>VLOOKUP(A606,All!$C$2:$D$2424,2,FALSE)</f>
        <v>Bioabfall wird im Bioabfallkompostwerk von aha zu hochwertigem RAL-gütegesichertem Kompost verarbeitet. Die Annahme erfolgt über die Biotonne oder die Biosäcke, wenn nicht nachgewiesen werden kann, dass selbst kompostiert wird. Bei nachgewiesener Eigenkompostierung kann es auch auf dem eigenen Grundstück verwertet werden. Die Annahmebedingungen sind abhängig von der Art des Bioabfalls. Bioabfälle sind z.B.:Im Stadtgebiet von Hannover besteht die Möglichkeit, die Bioabfälle über die Biotonne oder Biosäcke zu entsorgen. Papier zum Einwickeln ist in geringen Schichtdicken zugelassen. ,Für die Entsorgung in der Region Hannover können Sie Biosäcke im Einzelhandel käuflich erwerben. (Verkaufsstellen für Biosäcke finden Sie ,.),Genauere Information über Bioabfall finden Sie hier.</v>
      </c>
      <c r="F606" t="str">
        <f>VLOOKUP(A606,All!$C$2:$F$2424,4,FALSE)</f>
        <v>Bioabfall</v>
      </c>
      <c r="G606" t="str">
        <f>VLOOKUP(A606,All!$C$2:$G$2424,5,FALSE)</f>
        <v>Biotonne, Biosack</v>
      </c>
      <c r="H606" t="str">
        <f t="shared" si="27"/>
        <v>no</v>
      </c>
      <c r="I606" t="str">
        <f t="shared" si="28"/>
        <v>ok</v>
      </c>
      <c r="J606" t="str">
        <f t="shared" si="29"/>
        <v>no</v>
      </c>
    </row>
    <row r="607" spans="1:10">
      <c r="A607" t="s">
        <v>602</v>
      </c>
      <c r="B607" t="s">
        <v>59</v>
      </c>
      <c r="C607" t="s">
        <v>603</v>
      </c>
      <c r="D607" t="s">
        <v>604</v>
      </c>
      <c r="E607" t="str">
        <f>VLOOKUP(A607,All!$C$2:$D$2424,2,FALSE)</f>
        <v>Aluminiumdeckel von Joghurt- und Sahnebechern oder auch die Aluschalen der Teelichter können gesammelt und über die Wertstoffsammlung im Wertstoffsack verwertet werden. Größere Aluminiumteile können beim Schrotthandel (siehe &lt;link http: www.gelbeseiten.de yp quick.yp external-link-new-window einen externen link in einem neuen&gt;Gelbe Seiten) oder bei den Wertstoffhöfen abgegeben werden.</v>
      </c>
      <c r="F607" t="str">
        <f>VLOOKUP(A607,All!$C$2:$F$2424,4,FALSE)</f>
        <v>Wertstoff</v>
      </c>
      <c r="G607" t="str">
        <f>VLOOKUP(A607,All!$C$2:$G$2424,5,FALSE)</f>
        <v>Wertstoffhof, Gelber Sack</v>
      </c>
      <c r="H607" t="str">
        <f t="shared" si="27"/>
        <v>no</v>
      </c>
      <c r="I607" t="str">
        <f t="shared" si="28"/>
        <v>ok</v>
      </c>
      <c r="J607" t="str">
        <f t="shared" si="29"/>
        <v>no</v>
      </c>
    </row>
    <row r="608" spans="1:10">
      <c r="A608" t="s">
        <v>607</v>
      </c>
      <c r="B608" t="s">
        <v>2732</v>
      </c>
      <c r="D608" t="s">
        <v>344</v>
      </c>
      <c r="E608" t="str">
        <f>VLOOKUP(A608,All!$C$2:$D$2424,2,FALSE)</f>
        <v>Leider nicht bei aha. ,Asphalt, Teer oder Straßenaufbruch werden nicht angenommen. Bitte wenden Sie sich an andere Entsorgungsbetriebe aus den Gelben Seiten.</v>
      </c>
      <c r="F608" t="str">
        <f>VLOOKUP(A608,All!$C$2:$F$2424,4,FALSE)</f>
        <v>Problemstoffe mit gesonderter Entsorgung</v>
      </c>
      <c r="G608" t="str">
        <f>VLOOKUP(A608,All!$C$2:$G$2424,5,FALSE)</f>
        <v>Entsorgungsbetriebe aus den Gelben Seiten</v>
      </c>
      <c r="H608" t="str">
        <f t="shared" si="27"/>
        <v>no</v>
      </c>
      <c r="I608" t="str">
        <f t="shared" si="28"/>
        <v>ok</v>
      </c>
      <c r="J608" t="str">
        <f t="shared" si="29"/>
        <v>no</v>
      </c>
    </row>
    <row r="609" spans="1:10">
      <c r="A609" t="s">
        <v>605</v>
      </c>
      <c r="B609" t="s">
        <v>1072</v>
      </c>
      <c r="C609" t="s">
        <v>87</v>
      </c>
      <c r="D609" t="s">
        <v>606</v>
      </c>
      <c r="E609">
        <f>VLOOKUP(A609,All!$C$2:$D$2424,2,FALSE)</f>
        <v>0</v>
      </c>
      <c r="F609" t="str">
        <f>VLOOKUP(A609,All!$C$2:$F$2424,4,FALSE)</f>
        <v>Bauabfall</v>
      </c>
      <c r="G609" t="str">
        <f>VLOOKUP(A609,All!$C$2:$G$2424,5,FALSE)</f>
        <v>Fachbetriebe, gewerbliche Verwerter</v>
      </c>
      <c r="H609" t="str">
        <f t="shared" si="27"/>
        <v>no</v>
      </c>
      <c r="I609" t="str">
        <f t="shared" si="28"/>
        <v>ok</v>
      </c>
      <c r="J609" t="str">
        <f t="shared" si="29"/>
        <v>no</v>
      </c>
    </row>
    <row r="610" spans="1:10">
      <c r="A610" t="s">
        <v>598</v>
      </c>
      <c r="B610" t="s">
        <v>24</v>
      </c>
      <c r="C610" t="s">
        <v>7</v>
      </c>
      <c r="D610" t="s">
        <v>599</v>
      </c>
      <c r="E610" t="str">
        <f>VLOOKUP(A610,All!$C$2:$D$2424,2,FALSE)</f>
        <v>Teichfolien aus Privathaushalten können auf den Wertstoffhöfen und Deponien der Region Hannover über den Sperrabfallcontainer entsorgt werden. Bis zu 1 m³ können Sie täglich kostenlos dort abgeben. Größere Mengen können Sie kostenpflichtig auf einer der drei Regionsdeponien abgeben.</v>
      </c>
      <c r="F610" t="str">
        <f>VLOOKUP(A610,All!$C$2:$F$2424,4,FALSE)</f>
        <v>Sperrabfall</v>
      </c>
      <c r="G610" t="str">
        <f>VLOOKUP(A610,All!$C$2:$G$2424,5,FALSE)</f>
        <v>Wertstoffhof, Deponie</v>
      </c>
      <c r="H610" t="str">
        <f t="shared" si="27"/>
        <v>ok</v>
      </c>
      <c r="I610" t="str">
        <f t="shared" si="28"/>
        <v>ok</v>
      </c>
      <c r="J610" t="str">
        <f t="shared" si="29"/>
        <v>no</v>
      </c>
    </row>
    <row r="611" spans="1:10">
      <c r="A611" t="s">
        <v>596</v>
      </c>
      <c r="B611" t="s">
        <v>17</v>
      </c>
      <c r="C611" t="s">
        <v>171</v>
      </c>
      <c r="D611" t="s">
        <v>597</v>
      </c>
      <c r="E611" t="e">
        <f>VLOOKUP(A611,All!$C$2:$D$2424,2,FALSE)</f>
        <v>#N/A</v>
      </c>
      <c r="F611" t="e">
        <f>VLOOKUP(A611,All!$C$2:$F$2424,4,FALSE)</f>
        <v>#N/A</v>
      </c>
      <c r="G611" t="e">
        <f>VLOOKUP(A611,All!$C$2:$G$2424,5,FALSE)</f>
        <v>#N/A</v>
      </c>
      <c r="H611" t="e">
        <f t="shared" si="27"/>
        <v>#N/A</v>
      </c>
      <c r="I611" t="e">
        <f t="shared" si="28"/>
        <v>#N/A</v>
      </c>
      <c r="J611" t="e">
        <f t="shared" si="29"/>
        <v>#N/A</v>
      </c>
    </row>
    <row r="612" spans="1:10">
      <c r="A612" t="s">
        <v>600</v>
      </c>
      <c r="B612" t="s">
        <v>59</v>
      </c>
      <c r="C612" t="s">
        <v>7</v>
      </c>
      <c r="D612" t="s">
        <v>601</v>
      </c>
      <c r="E612" t="str">
        <f>VLOOKUP(A612,All!$C$2:$D$2424,2,FALSE)</f>
        <v>Alte Teichwannen aus Kunststoff (Polyethylen/PE) können auf den Wertstoffhöfen und Deponien der Region Hannover im Container für Kunststoffe entsorgt werden. Teichwannen aus anderen Materialen können ebenfalls dort über den Sperrabfallcontainer entsorgt werden. Nach Anmeldung können zerkleinerte Teichwannen auch mit bei der Sperrabfallabfuhr bereitgestellt werden. Für einen Termin wenden Sie sich bitte online oder telefonisch über unsere Servicehotline an. Bitte zerteilen Sie große Teichwannen vor der Entsorgung in händelbare Stücke.</v>
      </c>
      <c r="F612" t="str">
        <f>VLOOKUP(A612,All!$C$2:$F$2424,4,FALSE)</f>
        <v>Wertstoff</v>
      </c>
      <c r="G612" t="str">
        <f>VLOOKUP(A612,All!$C$2:$G$2424,5,FALSE)</f>
        <v>Wertstoffhof, Deponie</v>
      </c>
      <c r="H612" t="str">
        <f t="shared" si="27"/>
        <v>no</v>
      </c>
      <c r="I612" t="str">
        <f t="shared" si="28"/>
        <v>ok</v>
      </c>
      <c r="J612" t="str">
        <f t="shared" si="29"/>
        <v>no</v>
      </c>
    </row>
    <row r="613" spans="1:10">
      <c r="A613" t="s">
        <v>595</v>
      </c>
      <c r="B613" t="s">
        <v>45</v>
      </c>
      <c r="C613" t="s">
        <v>25</v>
      </c>
      <c r="D613" t="s">
        <v>72</v>
      </c>
      <c r="E613" t="str">
        <f>VLOOKUP(A613,All!$C$2:$D$2424,2,FALSE)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613" t="str">
        <f>VLOOKUP(A613,All!$C$2:$F$2424,4,FALSE)</f>
        <v>Elektrogeräte</v>
      </c>
      <c r="G613" t="str">
        <f>VLOOKUP(A613,All!$C$2:$G$2424,5,FALSE)</f>
        <v>Wertstoffhof</v>
      </c>
      <c r="H613" t="str">
        <f t="shared" si="27"/>
        <v>no</v>
      </c>
      <c r="I613" t="str">
        <f t="shared" si="28"/>
        <v>ok</v>
      </c>
      <c r="J613" t="str">
        <f t="shared" si="29"/>
        <v>ok</v>
      </c>
    </row>
    <row r="614" spans="1:10">
      <c r="A614" t="s">
        <v>594</v>
      </c>
      <c r="B614" t="s">
        <v>140</v>
      </c>
      <c r="C614" t="s">
        <v>141</v>
      </c>
      <c r="D614" t="s">
        <v>142</v>
      </c>
      <c r="E614" t="str">
        <f>VLOOKUP(A614,All!$C$2:$D$2424,2,FALSE)</f>
        <v>Papier können Sie über den Papiersack oder die kostenlose Papiertonne/-container entsorgen. Papiersäcke bekommen Sie für 1 Euro im Einzelhandel sowie bei allen Wertstoffhöfen und Deponien. Weitere Informationen zur Papiertonne erhalten Sie ,. Hier können Sie auch eine Papiertonne für Ihr Grundstück bestellen.</v>
      </c>
      <c r="F614" t="str">
        <f>VLOOKUP(A614,All!$C$2:$F$2424,4,FALSE)</f>
        <v>Papier</v>
      </c>
      <c r="G614" t="str">
        <f>VLOOKUP(A614,All!$C$2:$G$2424,5,FALSE)</f>
        <v>Papiertonne, Papiersack</v>
      </c>
      <c r="H614" t="str">
        <f t="shared" si="27"/>
        <v>no</v>
      </c>
      <c r="I614" t="str">
        <f t="shared" si="28"/>
        <v>ok</v>
      </c>
      <c r="J614" t="str">
        <f t="shared" si="29"/>
        <v>no</v>
      </c>
    </row>
    <row r="615" spans="1:10">
      <c r="A615" t="s">
        <v>591</v>
      </c>
      <c r="B615" t="s">
        <v>24</v>
      </c>
      <c r="C615" t="s">
        <v>123</v>
      </c>
      <c r="D615" t="s">
        <v>124</v>
      </c>
      <c r="E615">
        <f>VLOOKUP(A615,All!$C$2:$D$2424,2,FALSE)</f>
        <v>0</v>
      </c>
      <c r="F615" t="str">
        <f>VLOOKUP(A615,All!$C$2:$F$2424,4,FALSE)</f>
        <v>Sperrabfall</v>
      </c>
      <c r="G615" t="str">
        <f>VLOOKUP(A615,All!$C$2:$G$2424,5,FALSE)</f>
        <v>Wertstoffhof, Sperrabfallabholung</v>
      </c>
      <c r="H615" t="str">
        <f t="shared" si="27"/>
        <v>no</v>
      </c>
      <c r="I615" t="str">
        <f t="shared" si="28"/>
        <v>ok</v>
      </c>
      <c r="J615" t="str">
        <f t="shared" si="29"/>
        <v>no</v>
      </c>
    </row>
    <row r="616" spans="1:10">
      <c r="A616" t="s">
        <v>593</v>
      </c>
      <c r="B616" t="s">
        <v>20</v>
      </c>
      <c r="C616" t="s">
        <v>21</v>
      </c>
      <c r="D616" t="s">
        <v>121</v>
      </c>
      <c r="E616" t="str">
        <f>VLOOKUP(A616,All!$C$2:$D$2424,2,FALSE)</f>
        <v>Klebstoffe gehören zu den gefährlichen Abfällen (Sonderabfall). 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 Natürliche Klebstoffe, die aus pflanzlichen oder tierischen Produkten hergestellt werden, können über den Restabfall entsorgt werden.</v>
      </c>
      <c r="F616" t="str">
        <f>VLOOKUP(A616,All!$C$2:$F$2424,4,FALSE)</f>
        <v>Sonderabfall</v>
      </c>
      <c r="G616" t="str">
        <f>VLOOKUP(A616,All!$C$2:$G$2424,5,FALSE)</f>
        <v>Wertstoffhof, Deponie</v>
      </c>
      <c r="H616" t="str">
        <f t="shared" si="27"/>
        <v>no</v>
      </c>
      <c r="I616" t="str">
        <f t="shared" si="28"/>
        <v>ok</v>
      </c>
      <c r="J616" t="str">
        <f t="shared" si="29"/>
        <v>no</v>
      </c>
    </row>
    <row r="617" spans="1:10">
      <c r="A617" t="s">
        <v>8352</v>
      </c>
      <c r="B617" t="s">
        <v>20</v>
      </c>
      <c r="C617" t="s">
        <v>21</v>
      </c>
      <c r="D617" t="s">
        <v>32</v>
      </c>
      <c r="E617" t="str">
        <f>VLOOKUP(A617,All!$C$2:$D$2424,2,FALSE)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617" t="str">
        <f>VLOOKUP(A617,All!$C$2:$F$2424,4,FALSE)</f>
        <v>Sonderabfall</v>
      </c>
      <c r="G617" t="str">
        <f>VLOOKUP(A617,All!$C$2:$G$2424,5,FALSE)</f>
        <v>Wertstoffhof, Deponie</v>
      </c>
      <c r="H617" t="str">
        <f t="shared" si="27"/>
        <v>no</v>
      </c>
      <c r="I617" t="str">
        <f t="shared" si="28"/>
        <v>ok</v>
      </c>
      <c r="J617" t="str">
        <f t="shared" si="29"/>
        <v>no</v>
      </c>
    </row>
    <row r="618" spans="1:10">
      <c r="A618" t="s">
        <v>592</v>
      </c>
      <c r="B618" t="s">
        <v>17</v>
      </c>
      <c r="C618" t="s">
        <v>37</v>
      </c>
      <c r="D618" t="s">
        <v>114</v>
      </c>
      <c r="E618" t="e">
        <f>VLOOKUP(A618,All!$C$2:$D$2424,2,FALSE)</f>
        <v>#N/A</v>
      </c>
      <c r="F618" t="e">
        <f>VLOOKUP(A618,All!$C$2:$F$2424,4,FALSE)</f>
        <v>#N/A</v>
      </c>
      <c r="G618" t="e">
        <f>VLOOKUP(A618,All!$C$2:$G$2424,5,FALSE)</f>
        <v>#N/A</v>
      </c>
      <c r="H618" t="e">
        <f t="shared" si="27"/>
        <v>#N/A</v>
      </c>
      <c r="I618" t="e">
        <f t="shared" si="28"/>
        <v>#N/A</v>
      </c>
      <c r="J618" t="e">
        <f t="shared" si="29"/>
        <v>#N/A</v>
      </c>
    </row>
    <row r="619" spans="1:10">
      <c r="A619" t="s">
        <v>584</v>
      </c>
      <c r="B619" t="s">
        <v>59</v>
      </c>
      <c r="C619" t="s">
        <v>116</v>
      </c>
      <c r="D619" t="s">
        <v>117</v>
      </c>
      <c r="E619" t="str">
        <f>VLOOKUP(A619,All!$C$2:$D$2424,2,FALSE)</f>
        <v>Zur Entsorgung Ihrer Textilien und Schuhe ( Kleidungsstücke wie Hosen, Blusen und Mäntel, Bettwäsche, Federbetten usw.) finden Sie Sammelcontainer an allen Wertstoffhöfen, den Deponien, auf öffentlichen Plätzen (Wertstoffinseln) sowie bei vielen Supermärkten.</v>
      </c>
      <c r="F619" t="str">
        <f>VLOOKUP(A619,All!$C$2:$F$2424,4,FALSE)</f>
        <v>Wertstoff</v>
      </c>
      <c r="G619" t="str">
        <f>VLOOKUP(A619,All!$C$2:$G$2424,5,FALSE)</f>
        <v>Wertstoffhof, Wertstoffinsel</v>
      </c>
      <c r="H619" t="str">
        <f t="shared" si="27"/>
        <v>no</v>
      </c>
      <c r="I619" t="str">
        <f t="shared" si="28"/>
        <v>ok</v>
      </c>
      <c r="J619" t="str">
        <f t="shared" si="29"/>
        <v>no</v>
      </c>
    </row>
    <row r="620" spans="1:10">
      <c r="A620" t="s">
        <v>588</v>
      </c>
      <c r="C620" t="s">
        <v>37</v>
      </c>
      <c r="D620" t="s">
        <v>589</v>
      </c>
      <c r="E620" t="e">
        <f>VLOOKUP(A620,All!$C$2:$D$2424,2,FALSE)</f>
        <v>#N/A</v>
      </c>
      <c r="F620" t="e">
        <f>VLOOKUP(A620,All!$C$2:$F$2424,4,FALSE)</f>
        <v>#N/A</v>
      </c>
      <c r="G620" t="e">
        <f>VLOOKUP(A620,All!$C$2:$G$2424,5,FALSE)</f>
        <v>#N/A</v>
      </c>
      <c r="H620" t="e">
        <f t="shared" si="27"/>
        <v>#N/A</v>
      </c>
      <c r="I620" t="e">
        <f t="shared" si="28"/>
        <v>#N/A</v>
      </c>
      <c r="J620" t="e">
        <f t="shared" si="29"/>
        <v>#N/A</v>
      </c>
    </row>
    <row r="621" spans="1:10">
      <c r="A621" t="s">
        <v>19</v>
      </c>
      <c r="B621" t="s">
        <v>20</v>
      </c>
      <c r="C621" t="s">
        <v>21</v>
      </c>
      <c r="D621" t="s">
        <v>22</v>
      </c>
      <c r="E621" t="str">
        <f>VLOOKUP(A621,All!$C$2:$D$2424,2,FALSE)</f>
        <v>Thermometer, die Quecksilber enthalten gehören zu den gefährlichen Abfällen (Sonderabfall).</v>
      </c>
      <c r="F621" t="str">
        <f>VLOOKUP(A621,All!$C$2:$F$2424,4,FALSE)</f>
        <v>Sonderabfall</v>
      </c>
      <c r="G621" t="str">
        <f>VLOOKUP(A621,All!$C$2:$G$2424,5,FALSE)</f>
        <v>Wertstoffhof, Deponie</v>
      </c>
      <c r="H621" t="str">
        <f t="shared" si="27"/>
        <v>no</v>
      </c>
      <c r="I621" t="str">
        <f t="shared" si="28"/>
        <v>ok</v>
      </c>
      <c r="J621" t="str">
        <f t="shared" si="29"/>
        <v>no</v>
      </c>
    </row>
    <row r="622" spans="1:10">
      <c r="A622" t="s">
        <v>16</v>
      </c>
      <c r="B622" t="s">
        <v>17</v>
      </c>
      <c r="D622" t="s">
        <v>18</v>
      </c>
      <c r="E622" t="e">
        <f>VLOOKUP(A622,All!$C$2:$D$2424,2,FALSE)</f>
        <v>#N/A</v>
      </c>
      <c r="F622" t="e">
        <f>VLOOKUP(A622,All!$C$2:$F$2424,4,FALSE)</f>
        <v>#N/A</v>
      </c>
      <c r="G622" t="e">
        <f>VLOOKUP(A622,All!$C$2:$G$2424,5,FALSE)</f>
        <v>#N/A</v>
      </c>
      <c r="H622" t="e">
        <f t="shared" si="27"/>
        <v>#N/A</v>
      </c>
      <c r="I622" t="e">
        <f t="shared" si="28"/>
        <v>#N/A</v>
      </c>
      <c r="J622" t="e">
        <f t="shared" si="29"/>
        <v>#N/A</v>
      </c>
    </row>
    <row r="623" spans="1:10">
      <c r="A623" t="s">
        <v>590</v>
      </c>
      <c r="B623" t="s">
        <v>51</v>
      </c>
      <c r="C623" t="s">
        <v>52</v>
      </c>
      <c r="D623" t="s">
        <v>53</v>
      </c>
      <c r="E623" t="e">
        <f>VLOOKUP(A623,All!$C$2:$D$2424,2,FALSE)</f>
        <v>#N/A</v>
      </c>
      <c r="F623" t="e">
        <f>VLOOKUP(A623,All!$C$2:$F$2424,4,FALSE)</f>
        <v>#N/A</v>
      </c>
      <c r="G623" t="e">
        <f>VLOOKUP(A623,All!$C$2:$G$2424,5,FALSE)</f>
        <v>#N/A</v>
      </c>
      <c r="H623" t="e">
        <f t="shared" si="27"/>
        <v>#N/A</v>
      </c>
      <c r="I623" t="e">
        <f t="shared" si="28"/>
        <v>#N/A</v>
      </c>
      <c r="J623" t="e">
        <f t="shared" si="29"/>
        <v>#N/A</v>
      </c>
    </row>
    <row r="624" spans="1:10">
      <c r="A624" t="s">
        <v>586</v>
      </c>
      <c r="B624" t="s">
        <v>17</v>
      </c>
      <c r="C624" t="s">
        <v>37</v>
      </c>
      <c r="D624" t="s">
        <v>444</v>
      </c>
      <c r="E624" t="str">
        <f>VLOOKUP(A624,All!$C$2:$D$2424,2,FALSE)</f>
        <v>Sägespäne oder Sägemehl kann in kleinen Mengen über die Restabfalltonne oder die Restabfallsäcke entsorgt werden. Bitte achten Sie bei der Befüllung der Behälter und der Säcke darauf, diese nicht zu voll zu packen, da Sägespäne in nassem Zustand sehr schwer werden können. Zu schwere Säcke oder Behälter werden bei der Ladung der Abfälle nicht mitgenommen, diese Maßnahme dient dem Arbeitsschutz. Sollten Sie größere Mengen an Sägespänen entsorgen wollen, können Sie diese kostenpflichtig auf den drei Regionsdeponien abgeben.</v>
      </c>
      <c r="F624" t="str">
        <f>VLOOKUP(A624,All!$C$2:$F$2424,4,FALSE)</f>
        <v>Restabfall</v>
      </c>
      <c r="G624" t="str">
        <f>VLOOKUP(A624,All!$C$2:$G$2424,5,FALSE)</f>
        <v>Restabfalltonne</v>
      </c>
      <c r="H624" t="str">
        <f t="shared" si="27"/>
        <v>no</v>
      </c>
      <c r="I624" t="str">
        <f t="shared" si="28"/>
        <v>ok</v>
      </c>
      <c r="J624" t="str">
        <f t="shared" si="29"/>
        <v>ok</v>
      </c>
    </row>
    <row r="625" spans="1:10">
      <c r="A625" t="s">
        <v>587</v>
      </c>
      <c r="B625" t="s">
        <v>17</v>
      </c>
      <c r="C625" t="s">
        <v>37</v>
      </c>
      <c r="D625" t="s">
        <v>556</v>
      </c>
      <c r="E625" t="e">
        <f>VLOOKUP(A625,All!$C$2:$D$2424,2,FALSE)</f>
        <v>#N/A</v>
      </c>
      <c r="F625" t="e">
        <f>VLOOKUP(A625,All!$C$2:$F$2424,4,FALSE)</f>
        <v>#N/A</v>
      </c>
      <c r="G625" t="e">
        <f>VLOOKUP(A625,All!$C$2:$G$2424,5,FALSE)</f>
        <v>#N/A</v>
      </c>
      <c r="H625" t="e">
        <f t="shared" si="27"/>
        <v>#N/A</v>
      </c>
      <c r="I625" t="e">
        <f t="shared" si="28"/>
        <v>#N/A</v>
      </c>
      <c r="J625" t="e">
        <f t="shared" si="29"/>
        <v>#N/A</v>
      </c>
    </row>
    <row r="626" spans="1:10">
      <c r="A626" t="s">
        <v>585</v>
      </c>
      <c r="B626" t="s">
        <v>585</v>
      </c>
      <c r="D626" t="s">
        <v>185</v>
      </c>
      <c r="E626" t="str">
        <f>VLOOKUP(A626,All!$C$2:$D$2424,2,FALSE)</f>
        <v>Tierkörper gehören auf keinen Fall in den Bio- oder Restabfall. Kleine Heimtiere wie Hamster, Vögel dürfen auf dem eigenen Grundstück in mindestens 50 cm Tiefe begraben werden. Größere Tiere (Hunde, Katzen etc.) müssen zu einem Tierkörperbeseitigungsbetrieb siehe Gelbe Seiten, gebracht werden. Es gibt auch Tierfriedhöfe – erkundigen Sie sich bei Ihrer Kommune. Die Tierärztliche Hochschule Hannover nimmt Tierkörper ausschließlich zur Obduktion (gegen Zahlung der Obduktionskosten) mit anschließender Entsorgung an. Telefon: 0511/953-8601, -8621</v>
      </c>
      <c r="F626" t="str">
        <f>VLOOKUP(A626,All!$C$2:$F$2424,4,FALSE)</f>
        <v>Tierkörper</v>
      </c>
      <c r="G626" t="str">
        <f>VLOOKUP(A626,All!$C$2:$G$2424,5,FALSE)</f>
        <v>Tierkörperbeseitigungsbetrieb</v>
      </c>
      <c r="H626" t="str">
        <f t="shared" si="27"/>
        <v>no</v>
      </c>
      <c r="I626" t="str">
        <f t="shared" si="28"/>
        <v>ok</v>
      </c>
      <c r="J626" t="str">
        <f t="shared" si="29"/>
        <v>no</v>
      </c>
    </row>
    <row r="627" spans="1:10">
      <c r="A627" t="s">
        <v>583</v>
      </c>
      <c r="B627" t="s">
        <v>17</v>
      </c>
      <c r="C627" t="s">
        <v>37</v>
      </c>
      <c r="D627" t="s">
        <v>556</v>
      </c>
      <c r="E627" t="e">
        <f>VLOOKUP(A627,All!$C$2:$D$2424,2,FALSE)</f>
        <v>#N/A</v>
      </c>
      <c r="F627" t="e">
        <f>VLOOKUP(A627,All!$C$2:$F$2424,4,FALSE)</f>
        <v>#N/A</v>
      </c>
      <c r="G627" t="e">
        <f>VLOOKUP(A627,All!$C$2:$G$2424,5,FALSE)</f>
        <v>#N/A</v>
      </c>
      <c r="H627" t="e">
        <f t="shared" si="27"/>
        <v>#N/A</v>
      </c>
      <c r="I627" t="e">
        <f t="shared" si="28"/>
        <v>#N/A</v>
      </c>
      <c r="J627" t="e">
        <f t="shared" si="29"/>
        <v>#N/A</v>
      </c>
    </row>
    <row r="628" spans="1:10">
      <c r="A628" t="s">
        <v>580</v>
      </c>
      <c r="B628" t="s">
        <v>581</v>
      </c>
      <c r="C628" t="s">
        <v>111</v>
      </c>
      <c r="D628" t="s">
        <v>582</v>
      </c>
      <c r="E628" t="e">
        <f>VLOOKUP(A628,All!$C$2:$D$2424,2,FALSE)</f>
        <v>#N/A</v>
      </c>
      <c r="F628" t="e">
        <f>VLOOKUP(A628,All!$C$2:$F$2424,4,FALSE)</f>
        <v>#N/A</v>
      </c>
      <c r="G628" t="e">
        <f>VLOOKUP(A628,All!$C$2:$G$2424,5,FALSE)</f>
        <v>#N/A</v>
      </c>
      <c r="H628" t="e">
        <f t="shared" si="27"/>
        <v>#N/A</v>
      </c>
      <c r="I628" t="e">
        <f t="shared" si="28"/>
        <v>#N/A</v>
      </c>
      <c r="J628" t="e">
        <f t="shared" si="29"/>
        <v>#N/A</v>
      </c>
    </row>
    <row r="629" spans="1:10">
      <c r="A629" t="s">
        <v>11839</v>
      </c>
      <c r="B629" t="s">
        <v>59</v>
      </c>
      <c r="C629" t="s">
        <v>25</v>
      </c>
      <c r="D629" t="s">
        <v>573</v>
      </c>
      <c r="E629" t="e">
        <f>VLOOKUP(A629,All!$C$2:$D$2424,2,FALSE)</f>
        <v>#N/A</v>
      </c>
      <c r="F629" t="e">
        <f>VLOOKUP(A629,All!$C$2:$F$2424,4,FALSE)</f>
        <v>#N/A</v>
      </c>
      <c r="G629" t="e">
        <f>VLOOKUP(A629,All!$C$2:$G$2424,5,FALSE)</f>
        <v>#N/A</v>
      </c>
      <c r="H629" t="e">
        <f t="shared" si="27"/>
        <v>#N/A</v>
      </c>
      <c r="I629" t="e">
        <f t="shared" si="28"/>
        <v>#N/A</v>
      </c>
      <c r="J629" t="e">
        <f t="shared" si="29"/>
        <v>#N/A</v>
      </c>
    </row>
    <row r="630" spans="1:10">
      <c r="A630" t="s">
        <v>579</v>
      </c>
      <c r="B630" t="s">
        <v>24</v>
      </c>
      <c r="C630" t="s">
        <v>123</v>
      </c>
      <c r="D630" t="s">
        <v>124</v>
      </c>
      <c r="E630" t="str">
        <f>VLOOKUP(A630,All!$C$2:$D$2424,2,FALSE)</f>
        <v>Sperrabfall sind bewegliche Gegenstände aus Privathaushalten, die selbst nach einer zumutbaren Zerkleinerung auf Grund ihrer Sperrigkeit, ihres Gewichtes oder ihrer Materialbeschaffenheit nicht in die Restabfallbehälter und -säcke passen wie z. B. Tisch und Stühle ,Sofas, Sessel, Polster ,Bettgestelle aus Holz oder Kunststoff, Matratzen usw.  5 m³ Sperrabfall können Sie kostenlos abholen lassen, dabei sollten die Gegenstände eine Länge 2 m und eine Gewischt von max. 75 kg nicht überschreiten. Bitte vereinbaren Sie einen Termin - online oder telefonisch.</v>
      </c>
      <c r="F630" t="str">
        <f>VLOOKUP(A630,All!$C$2:$F$2424,4,FALSE)</f>
        <v>Sperrabfall</v>
      </c>
      <c r="G630" t="str">
        <f>VLOOKUP(A630,All!$C$2:$G$2424,5,FALSE)</f>
        <v>Wertstoffhof, Sperrabfallabholung</v>
      </c>
      <c r="H630" t="str">
        <f t="shared" si="27"/>
        <v>no</v>
      </c>
      <c r="I630" t="str">
        <f t="shared" si="28"/>
        <v>ok</v>
      </c>
      <c r="J630" t="str">
        <f t="shared" si="29"/>
        <v>no</v>
      </c>
    </row>
    <row r="631" spans="1:10">
      <c r="A631" t="s">
        <v>578</v>
      </c>
      <c r="B631" t="s">
        <v>45</v>
      </c>
      <c r="C631" t="s">
        <v>25</v>
      </c>
      <c r="D631" t="s">
        <v>72</v>
      </c>
      <c r="E631" t="str">
        <f>VLOOKUP(A631,All!$C$2:$D$2424,2,FALSE)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631" t="str">
        <f>VLOOKUP(A631,All!$C$2:$F$2424,4,FALSE)</f>
        <v>Elektrogeräte</v>
      </c>
      <c r="G631" t="str">
        <f>VLOOKUP(A631,All!$C$2:$G$2424,5,FALSE)</f>
        <v>Wertstoffhof</v>
      </c>
      <c r="H631" t="str">
        <f t="shared" si="27"/>
        <v>no</v>
      </c>
      <c r="I631" t="str">
        <f t="shared" si="28"/>
        <v>ok</v>
      </c>
      <c r="J631" t="str">
        <f t="shared" si="29"/>
        <v>ok</v>
      </c>
    </row>
    <row r="632" spans="1:10">
      <c r="A632" t="s">
        <v>576</v>
      </c>
      <c r="B632" t="s">
        <v>59</v>
      </c>
      <c r="C632" t="s">
        <v>25</v>
      </c>
      <c r="D632" t="s">
        <v>577</v>
      </c>
      <c r="E632" t="str">
        <f>VLOOKUP(A632,All!$C$2:$D$2424,2,FALSE)</f>
        <v>Ausgediente Toilettendeckel können je nach Material über den Sperrabfall-, den Plastik- oder den Bauschuttcontainer auf den Wertstoffhöfen und Deponien der Region Hannover entsorgt werden. Bitte beachten Sie, dass täglich nur haushaltsübliche Mengen ( 2-3 Toilettendeckel je Kunde) angenommen werden.</v>
      </c>
      <c r="F632" t="str">
        <f>VLOOKUP(A632,All!$C$2:$F$2424,4,FALSE)</f>
        <v>Wertstoff</v>
      </c>
      <c r="G632" t="str">
        <f>VLOOKUP(A632,All!$C$2:$G$2424,5,FALSE)</f>
        <v>Wertstoffhof, Gelber Sack</v>
      </c>
      <c r="H632" t="str">
        <f t="shared" si="27"/>
        <v>no</v>
      </c>
      <c r="I632" t="str">
        <f t="shared" si="28"/>
        <v>ok</v>
      </c>
      <c r="J632" t="str">
        <f t="shared" si="29"/>
        <v>no</v>
      </c>
    </row>
    <row r="633" spans="1:10">
      <c r="A633" t="s">
        <v>575</v>
      </c>
      <c r="B633" t="s">
        <v>17</v>
      </c>
      <c r="C633" t="s">
        <v>37</v>
      </c>
      <c r="D633" t="s">
        <v>239</v>
      </c>
      <c r="E633" t="str">
        <f>VLOOKUP(A633,All!$C$2:$D$2424,2,FALSE)</f>
        <v>Kleine Mengen Blähton (Erdersatz) aus privaten Haushalten, die beim Umtopfen von Pflanzen anfallen, können über den Restabfall (Restabfallbehälter/-säcke) entsorgt werden.</v>
      </c>
      <c r="F633" t="str">
        <f>VLOOKUP(A633,All!$C$2:$F$2424,4,FALSE)</f>
        <v>Restabfall</v>
      </c>
      <c r="G633" t="str">
        <f>VLOOKUP(A633,All!$C$2:$G$2424,5,FALSE)</f>
        <v>Restabfalltonne</v>
      </c>
      <c r="H633" t="str">
        <f t="shared" si="27"/>
        <v>no</v>
      </c>
      <c r="I633" t="str">
        <f t="shared" si="28"/>
        <v>ok</v>
      </c>
      <c r="J633" t="str">
        <f t="shared" si="29"/>
        <v>ok</v>
      </c>
    </row>
    <row r="634" spans="1:10">
      <c r="A634" t="s">
        <v>574</v>
      </c>
      <c r="B634" t="s">
        <v>17</v>
      </c>
      <c r="C634" t="s">
        <v>107</v>
      </c>
      <c r="D634" t="s">
        <v>108</v>
      </c>
      <c r="E634" t="e">
        <f>VLOOKUP(A634,All!$C$2:$D$2424,2,FALSE)</f>
        <v>#N/A</v>
      </c>
      <c r="F634" t="e">
        <f>VLOOKUP(A634,All!$C$2:$F$2424,4,FALSE)</f>
        <v>#N/A</v>
      </c>
      <c r="G634" t="e">
        <f>VLOOKUP(A634,All!$C$2:$G$2424,5,FALSE)</f>
        <v>#N/A</v>
      </c>
      <c r="H634" t="e">
        <f t="shared" si="27"/>
        <v>#N/A</v>
      </c>
      <c r="I634" t="e">
        <f t="shared" si="28"/>
        <v>#N/A</v>
      </c>
      <c r="J634" t="e">
        <f t="shared" si="29"/>
        <v>#N/A</v>
      </c>
    </row>
    <row r="635" spans="1:10">
      <c r="A635" t="s">
        <v>572</v>
      </c>
      <c r="B635" t="s">
        <v>59</v>
      </c>
      <c r="C635" t="s">
        <v>25</v>
      </c>
      <c r="D635" t="s">
        <v>283</v>
      </c>
      <c r="E635" t="str">
        <f>VLOOKUP(A635,All!$C$2:$D$2424,2,FALSE)</f>
        <v>Abgenutzte PKW-Reifen nimmt der Reifenfachhandel zurück. Ist eine Rückgabe über den Handel nicht möglich, werden maximal bis zu 5 PKW- oder Motorradreifen (ohne Felgen, professionell von der Felge getrennt und nicht zerschnitten!) an den Wertstoffhöfen und den Deponien kostenlos angenommen.   , Die Felgen können Sie separat kostenlos an den Wertstoffhöfen abgeben. Sollten Sie doch einmal beschädigte (zerschnittene, geplatzte oder löchrige) Reifen entsorgen wollen, können Sie täglich bis zu 5 beschädigte Reifen kostenlos auf den drei Deponien der Region Hannover abgeben. Bitte beachten Sie dass, beschädigte Reifen nicht auf den Wertstoffhöfen angenommen werden. Maximal 5 Reifen auf Felge können Sie  auf der Deponie Lahe zu 1,15 € je Stück entsorgen. LKW-Reifen und Reifen von landwirtschaftlichen Nutzfahrzeugen, wie auch spezielle Reifen von Sonderfahrzeugen (z.B. Rennwagen, Baufahrzeuge, etc.) können nur über den Reifenfachhandel entsorgt werden, nicht auf den Wertstoffhöfen und den Deponien. Fahrradreifen können Sie über Ihren Restabfall entsorgen.</v>
      </c>
      <c r="F635" t="str">
        <f>VLOOKUP(A635,All!$C$2:$F$2424,4,FALSE)</f>
        <v>Wertstoff</v>
      </c>
      <c r="G635" t="str">
        <f>VLOOKUP(A635,All!$C$2:$G$2424,5,FALSE)</f>
        <v>Wertstoffhof, Gelber Sack</v>
      </c>
      <c r="H635" t="str">
        <f t="shared" si="27"/>
        <v>no</v>
      </c>
      <c r="I635" t="str">
        <f t="shared" si="28"/>
        <v>ok</v>
      </c>
      <c r="J635" t="str">
        <f t="shared" si="29"/>
        <v>no</v>
      </c>
    </row>
    <row r="636" spans="1:10">
      <c r="A636" t="s">
        <v>571</v>
      </c>
      <c r="B636" t="s">
        <v>2926</v>
      </c>
      <c r="D636" t="s">
        <v>4708</v>
      </c>
      <c r="E636" t="str">
        <f>VLOOKUP(A636,All!$C$2:$D$2424,2,FALSE)</f>
        <v>Tresore enthalten oft einen Asbestkern und werden daher weder auf den Wertstoffhöfen noch auf den Deponien angenommen. Bitte wenden Sie sich zur Entsorgung an eine Fachfirma.</v>
      </c>
      <c r="F636" t="str">
        <f>VLOOKUP(A636,All!$C$2:$F$2424,4,FALSE)</f>
        <v>gefährlichen Abfällen</v>
      </c>
      <c r="G636" t="str">
        <f>VLOOKUP(A636,All!$C$2:$G$2424,5,FALSE)</f>
        <v>Fachbetriebe</v>
      </c>
      <c r="H636" t="str">
        <f t="shared" si="27"/>
        <v>ok</v>
      </c>
      <c r="I636" t="str">
        <f t="shared" si="28"/>
        <v>ok</v>
      </c>
      <c r="J636" t="str">
        <f t="shared" si="29"/>
        <v>no</v>
      </c>
    </row>
    <row r="637" spans="1:10">
      <c r="A637" t="s">
        <v>569</v>
      </c>
      <c r="C637" t="s">
        <v>154</v>
      </c>
      <c r="D637" t="s">
        <v>570</v>
      </c>
      <c r="E637" t="e">
        <f>VLOOKUP(A637,All!$C$2:$D$2424,2,FALSE)</f>
        <v>#N/A</v>
      </c>
      <c r="F637" t="e">
        <f>VLOOKUP(A637,All!$C$2:$F$2424,4,FALSE)</f>
        <v>#N/A</v>
      </c>
      <c r="G637" t="e">
        <f>VLOOKUP(A637,All!$C$2:$G$2424,5,FALSE)</f>
        <v>#N/A</v>
      </c>
      <c r="H637" t="e">
        <f t="shared" si="27"/>
        <v>#N/A</v>
      </c>
      <c r="I637" t="e">
        <f t="shared" si="28"/>
        <v>#N/A</v>
      </c>
      <c r="J637" t="e">
        <f t="shared" si="29"/>
        <v>#N/A</v>
      </c>
    </row>
    <row r="638" spans="1:10">
      <c r="A638" t="s">
        <v>567</v>
      </c>
      <c r="B638" t="s">
        <v>17</v>
      </c>
      <c r="C638" t="s">
        <v>37</v>
      </c>
      <c r="D638" t="s">
        <v>568</v>
      </c>
      <c r="E638" t="str">
        <f>VLOOKUP(A638,All!$C$2:$D$2424,2,FALSE)</f>
        <v>Tupperware zählt zu Restabfall und kann über die Restabfallsäcke oder die Restabfalltonne entsorgt werden. Wenn gelegentlich mehr Abfall anfällt, können Sie beim Wertstoffhof oder , einen Zusatzsack kaufen. Stellen Sie diesen am Leerungstag einfach zu dem Restabfallbehälter - wir nehmen ihn mit.</v>
      </c>
      <c r="F638" t="str">
        <f>VLOOKUP(A638,All!$C$2:$F$2424,4,FALSE)</f>
        <v>Restabfall</v>
      </c>
      <c r="G638" t="str">
        <f>VLOOKUP(A638,All!$C$2:$G$2424,5,FALSE)</f>
        <v>Restabfalltonne</v>
      </c>
      <c r="H638" t="str">
        <f t="shared" si="27"/>
        <v>no</v>
      </c>
      <c r="I638" t="str">
        <f t="shared" si="28"/>
        <v>ok</v>
      </c>
      <c r="J638" t="str">
        <f t="shared" si="29"/>
        <v>ok</v>
      </c>
    </row>
    <row r="639" spans="1:10">
      <c r="A639" t="s">
        <v>23</v>
      </c>
      <c r="B639" t="s">
        <v>24</v>
      </c>
      <c r="C639" t="s">
        <v>25</v>
      </c>
      <c r="D639" t="s">
        <v>26</v>
      </c>
      <c r="E639" t="e">
        <f>VLOOKUP(A639,All!$C$2:$D$2424,2,FALSE)</f>
        <v>#N/A</v>
      </c>
      <c r="F639" t="e">
        <f>VLOOKUP(A639,All!$C$2:$F$2424,4,FALSE)</f>
        <v>#N/A</v>
      </c>
      <c r="G639" t="e">
        <f>VLOOKUP(A639,All!$C$2:$G$2424,5,FALSE)</f>
        <v>#N/A</v>
      </c>
      <c r="H639" t="e">
        <f t="shared" si="27"/>
        <v>#N/A</v>
      </c>
      <c r="I639" t="e">
        <f t="shared" si="28"/>
        <v>#N/A</v>
      </c>
      <c r="J639" t="e">
        <f t="shared" si="29"/>
        <v>#N/A</v>
      </c>
    </row>
    <row r="640" spans="1:10">
      <c r="A640" t="s">
        <v>551</v>
      </c>
      <c r="B640" t="s">
        <v>51</v>
      </c>
      <c r="C640" t="s">
        <v>52</v>
      </c>
      <c r="D640" t="s">
        <v>552</v>
      </c>
      <c r="E640" t="str">
        <f>VLOOKUP(A640,All!$C$2:$D$2424,2,FALSE)</f>
        <v>Umverpackungen sind Folien, Papier, Kartons u.a.  die um die eigentliche Verkaufsverpackung herum gewickelt sind. Sie schützen die Verkaufsverpackung und dienen als Werbeträger.</v>
      </c>
      <c r="F640" t="str">
        <f>VLOOKUP(A640,All!$C$2:$F$2424,4,FALSE)</f>
        <v>Leichtverpackungen</v>
      </c>
      <c r="G640" t="str">
        <f>VLOOKUP(A640,All!$C$2:$G$2424,5,FALSE)</f>
        <v>Gelber Sack</v>
      </c>
      <c r="H640" t="str">
        <f t="shared" si="27"/>
        <v>no</v>
      </c>
      <c r="I640" t="str">
        <f t="shared" si="28"/>
        <v>ok</v>
      </c>
      <c r="J640" t="str">
        <f t="shared" si="29"/>
        <v>no</v>
      </c>
    </row>
    <row r="641" spans="1:10">
      <c r="A641" t="s">
        <v>547</v>
      </c>
      <c r="C641" t="s">
        <v>74</v>
      </c>
      <c r="D641" t="s">
        <v>548</v>
      </c>
      <c r="E641" t="e">
        <f>VLOOKUP(A641,All!$C$2:$D$2424,2,FALSE)</f>
        <v>#N/A</v>
      </c>
      <c r="F641" t="e">
        <f>VLOOKUP(A641,All!$C$2:$F$2424,4,FALSE)</f>
        <v>#N/A</v>
      </c>
      <c r="G641" t="e">
        <f>VLOOKUP(A641,All!$C$2:$G$2424,5,FALSE)</f>
        <v>#N/A</v>
      </c>
      <c r="H641" t="e">
        <f t="shared" si="27"/>
        <v>#N/A</v>
      </c>
      <c r="I641" t="e">
        <f t="shared" si="28"/>
        <v>#N/A</v>
      </c>
      <c r="J641" t="e">
        <f t="shared" si="29"/>
        <v>#N/A</v>
      </c>
    </row>
    <row r="642" spans="1:10">
      <c r="A642" t="s">
        <v>566</v>
      </c>
      <c r="B642" t="s">
        <v>20</v>
      </c>
      <c r="C642" t="s">
        <v>21</v>
      </c>
      <c r="D642" t="s">
        <v>32</v>
      </c>
      <c r="E642">
        <f>VLOOKUP(A642,All!$C$2:$D$2424,2,FALSE)</f>
        <v>0</v>
      </c>
      <c r="F642" t="str">
        <f>VLOOKUP(A642,All!$C$2:$F$2424,4,FALSE)</f>
        <v>Sonderabfall</v>
      </c>
      <c r="G642" t="str">
        <f>VLOOKUP(A642,All!$C$2:$G$2424,5,FALSE)</f>
        <v>Wertstoffhof, Deponie</v>
      </c>
      <c r="H642" t="str">
        <f t="shared" si="27"/>
        <v>no</v>
      </c>
      <c r="I642" t="str">
        <f t="shared" si="28"/>
        <v>ok</v>
      </c>
      <c r="J642" t="str">
        <f t="shared" si="29"/>
        <v>no</v>
      </c>
    </row>
    <row r="643" spans="1:10">
      <c r="A643" t="s">
        <v>565</v>
      </c>
      <c r="B643" t="s">
        <v>51</v>
      </c>
      <c r="C643" t="s">
        <v>52</v>
      </c>
      <c r="D643" t="s">
        <v>53</v>
      </c>
      <c r="E643" t="str">
        <f>VLOOKUP(A643,All!$C$2:$D$2424,2,FALSE)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643" t="str">
        <f>VLOOKUP(A643,All!$C$2:$F$2424,4,FALSE)</f>
        <v>Leichtverpackungen</v>
      </c>
      <c r="G643" t="str">
        <f>VLOOKUP(A643,All!$C$2:$G$2424,5,FALSE)</f>
        <v>Gelber Sack</v>
      </c>
      <c r="H643" t="str">
        <f t="shared" ref="H643:H693" si="30">IF(D643=E643,"ok","no")</f>
        <v>no</v>
      </c>
      <c r="I643" t="str">
        <f t="shared" ref="I643:I693" si="31">IF(B643=F643,"ok","no")</f>
        <v>ok</v>
      </c>
      <c r="J643" t="str">
        <f t="shared" ref="J643:J693" si="32">IF(C643=G643,"ok","no")</f>
        <v>no</v>
      </c>
    </row>
    <row r="644" spans="1:10">
      <c r="A644" t="s">
        <v>564</v>
      </c>
      <c r="B644" t="s">
        <v>1018</v>
      </c>
      <c r="C644" t="s">
        <v>25</v>
      </c>
      <c r="D644" t="s">
        <v>316</v>
      </c>
      <c r="E644" t="str">
        <f>VLOOKUP(A644,All!$C$2:$D$2424,2,FALSE)</f>
        <v>Bis zu 1 m³ (Gesamtmenge/ haushaltsübliche Mengen) Ihrer Holzabfälle täglich können Sie kostenlos auf den Wertstoffhöfen der Region Hannover abgeben. Größere Mengen können Sie kostenpflichtig an den Deponien der Region Hannover abgeben. Bitte beachten Sie hierzu die Preisliste für die Deponieanlieferung. Die Annahmebedingungen unserer Deponien und Wertstoffhöfe finden Sie , (Deponien) und , (Wertstoffhöfe).</v>
      </c>
      <c r="F644" t="str">
        <f>VLOOKUP(A644,All!$C$2:$F$2424,4,FALSE)</f>
        <v>Holzabfall</v>
      </c>
      <c r="G644" t="str">
        <f>VLOOKUP(A644,All!$C$2:$G$2424,5,FALSE)</f>
        <v>Wertstoffhof</v>
      </c>
      <c r="H644" t="str">
        <f t="shared" si="30"/>
        <v>no</v>
      </c>
      <c r="I644" t="str">
        <f t="shared" si="31"/>
        <v>ok</v>
      </c>
      <c r="J644" t="str">
        <f t="shared" si="32"/>
        <v>ok</v>
      </c>
    </row>
    <row r="645" spans="1:10">
      <c r="A645" t="s">
        <v>562</v>
      </c>
      <c r="B645" t="s">
        <v>1018</v>
      </c>
      <c r="C645" t="s">
        <v>25</v>
      </c>
      <c r="D645" t="s">
        <v>563</v>
      </c>
      <c r="E645" t="str">
        <f>VLOOKUP(A645,All!$C$2:$D$2424,2,FALSE)</f>
        <v>Vertikutiergut können Sie auf dem Wertstoffhof abgeben. Bis zu 1 m³ (Gesamtmenge/ haushaltsübliche Mengen) Ihrer Grünabfälle können Sie täglich kostenlos auf den Wertstoffhöfen und den Deponien der Region Hannover abgeben. ,Stand: April 2022</v>
      </c>
      <c r="F645" t="str">
        <f>VLOOKUP(A645,All!$C$2:$F$2424,4,FALSE)</f>
        <v>Holzabfall</v>
      </c>
      <c r="G645" t="str">
        <f>VLOOKUP(A645,All!$C$2:$G$2424,5,FALSE)</f>
        <v>Wertstoffhof</v>
      </c>
      <c r="H645" t="str">
        <f t="shared" si="30"/>
        <v>ok</v>
      </c>
      <c r="I645" t="str">
        <f t="shared" si="31"/>
        <v>ok</v>
      </c>
      <c r="J645" t="str">
        <f t="shared" si="32"/>
        <v>ok</v>
      </c>
    </row>
    <row r="646" spans="1:10">
      <c r="A646" t="s">
        <v>560</v>
      </c>
      <c r="B646" t="s">
        <v>17</v>
      </c>
      <c r="C646" t="s">
        <v>37</v>
      </c>
      <c r="D646" t="s">
        <v>114</v>
      </c>
      <c r="E646" t="e">
        <f>VLOOKUP(A646,All!$C$2:$D$2424,2,FALSE)</f>
        <v>#N/A</v>
      </c>
      <c r="F646" t="e">
        <f>VLOOKUP(A646,All!$C$2:$F$2424,4,FALSE)</f>
        <v>#N/A</v>
      </c>
      <c r="G646" t="e">
        <f>VLOOKUP(A646,All!$C$2:$G$2424,5,FALSE)</f>
        <v>#N/A</v>
      </c>
      <c r="H646" t="e">
        <f t="shared" si="30"/>
        <v>#N/A</v>
      </c>
      <c r="I646" t="e">
        <f t="shared" si="31"/>
        <v>#N/A</v>
      </c>
      <c r="J646" t="e">
        <f t="shared" si="32"/>
        <v>#N/A</v>
      </c>
    </row>
    <row r="647" spans="1:10">
      <c r="A647" t="s">
        <v>561</v>
      </c>
      <c r="B647" t="s">
        <v>45</v>
      </c>
      <c r="C647" t="s">
        <v>25</v>
      </c>
      <c r="D647" t="s">
        <v>72</v>
      </c>
      <c r="E647" t="str">
        <f>VLOOKUP(A647,All!$C$2:$D$2424,2,FALSE)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647" t="str">
        <f>VLOOKUP(A647,All!$C$2:$F$2424,4,FALSE)</f>
        <v>Elektrogeräte</v>
      </c>
      <c r="G647" t="str">
        <f>VLOOKUP(A647,All!$C$2:$G$2424,5,FALSE)</f>
        <v>Wertstoffhof</v>
      </c>
      <c r="H647" t="str">
        <f t="shared" si="30"/>
        <v>no</v>
      </c>
      <c r="I647" t="str">
        <f t="shared" si="31"/>
        <v>ok</v>
      </c>
      <c r="J647" t="str">
        <f t="shared" si="32"/>
        <v>ok</v>
      </c>
    </row>
    <row r="648" spans="1:10">
      <c r="A648" t="s">
        <v>558</v>
      </c>
      <c r="B648" t="s">
        <v>17</v>
      </c>
      <c r="C648" t="s">
        <v>37</v>
      </c>
      <c r="D648" t="s">
        <v>559</v>
      </c>
      <c r="E648" t="e">
        <f>VLOOKUP(A648,All!$C$2:$D$2424,2,FALSE)</f>
        <v>#N/A</v>
      </c>
      <c r="F648" t="e">
        <f>VLOOKUP(A648,All!$C$2:$F$2424,4,FALSE)</f>
        <v>#N/A</v>
      </c>
      <c r="G648" t="e">
        <f>VLOOKUP(A648,All!$C$2:$G$2424,5,FALSE)</f>
        <v>#N/A</v>
      </c>
      <c r="H648" t="e">
        <f t="shared" si="30"/>
        <v>#N/A</v>
      </c>
      <c r="I648" t="e">
        <f t="shared" si="31"/>
        <v>#N/A</v>
      </c>
      <c r="J648" t="e">
        <f t="shared" si="32"/>
        <v>#N/A</v>
      </c>
    </row>
    <row r="649" spans="1:10">
      <c r="A649" t="s">
        <v>554</v>
      </c>
      <c r="B649" t="s">
        <v>20</v>
      </c>
      <c r="C649" t="s">
        <v>21</v>
      </c>
      <c r="D649" t="s">
        <v>32</v>
      </c>
      <c r="E649" t="str">
        <f>VLOOKUP(A649,All!$C$2:$D$2424,2,FALSE)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649" t="str">
        <f>VLOOKUP(A649,All!$C$2:$F$2424,4,FALSE)</f>
        <v>Sonderabfall</v>
      </c>
      <c r="G649" t="str">
        <f>VLOOKUP(A649,All!$C$2:$G$2424,5,FALSE)</f>
        <v>Wertstoffhof, Deponie</v>
      </c>
      <c r="H649" t="str">
        <f t="shared" si="30"/>
        <v>no</v>
      </c>
      <c r="I649" t="str">
        <f t="shared" si="31"/>
        <v>ok</v>
      </c>
      <c r="J649" t="str">
        <f t="shared" si="32"/>
        <v>no</v>
      </c>
    </row>
    <row r="650" spans="1:10">
      <c r="A650" t="s">
        <v>555</v>
      </c>
      <c r="B650" t="s">
        <v>17</v>
      </c>
      <c r="C650" t="s">
        <v>37</v>
      </c>
      <c r="D650" t="s">
        <v>556</v>
      </c>
      <c r="E650" t="e">
        <f>VLOOKUP(A650,All!$C$2:$D$2424,2,FALSE)</f>
        <v>#N/A</v>
      </c>
      <c r="F650" t="e">
        <f>VLOOKUP(A650,All!$C$2:$F$2424,4,FALSE)</f>
        <v>#N/A</v>
      </c>
      <c r="G650" t="e">
        <f>VLOOKUP(A650,All!$C$2:$G$2424,5,FALSE)</f>
        <v>#N/A</v>
      </c>
      <c r="H650" t="e">
        <f t="shared" si="30"/>
        <v>#N/A</v>
      </c>
      <c r="I650" t="e">
        <f t="shared" si="31"/>
        <v>#N/A</v>
      </c>
      <c r="J650" t="e">
        <f t="shared" si="32"/>
        <v>#N/A</v>
      </c>
    </row>
    <row r="651" spans="1:10">
      <c r="A651" t="s">
        <v>557</v>
      </c>
      <c r="B651" t="s">
        <v>17</v>
      </c>
      <c r="C651" t="s">
        <v>37</v>
      </c>
      <c r="D651" t="s">
        <v>114</v>
      </c>
      <c r="E651" t="str">
        <f>VLOOKUP(A651,All!$C$2:$D$2424,2,FALSE)</f>
        <v>Nach dem Aussortieren von Wertstoffen (z.B. Papier oder Glas), Bio-, Bau- (z. B. Steine) und Sonderabfällen bleibt noch der so genannte Restabfall, wie z. B.  Asche, Essensreste, Brot- und Kuchenreste, Fleisch- und Fischreste, Glühlampen, Kehricht usw. übrig. Zur Grillzeit gehört Grillkohle (vollständig ausgeglüht), Schaschlikspieße, Streichhölzer, Feuerzeuge (wenn sie leer sind) und Servietten in den Restabfall. Wenn gelegentlich mehr Abfall anfällt, können Sie beim Wertstoffhof ,einen Zusatzsack kaufen. Stellen Sie diesen am Leerungstag einfach zu dem Restabfallbehälter - wir nehmen ihn mit.</v>
      </c>
      <c r="F651" t="str">
        <f>VLOOKUP(A651,All!$C$2:$F$2424,4,FALSE)</f>
        <v>Restabfall</v>
      </c>
      <c r="G651" t="str">
        <f>VLOOKUP(A651,All!$C$2:$G$2424,5,FALSE)</f>
        <v>Restabfalltonne</v>
      </c>
      <c r="H651" t="str">
        <f t="shared" si="30"/>
        <v>no</v>
      </c>
      <c r="I651" t="str">
        <f t="shared" si="31"/>
        <v>ok</v>
      </c>
      <c r="J651" t="str">
        <f t="shared" si="32"/>
        <v>ok</v>
      </c>
    </row>
    <row r="652" spans="1:10">
      <c r="A652" t="s">
        <v>553</v>
      </c>
      <c r="B652" t="s">
        <v>20</v>
      </c>
      <c r="C652" t="s">
        <v>21</v>
      </c>
      <c r="D652" t="s">
        <v>32</v>
      </c>
      <c r="E652" t="str">
        <f>VLOOKUP(A652,All!$C$2:$D$2424,2,FALSE)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652" t="str">
        <f>VLOOKUP(A652,All!$C$2:$F$2424,4,FALSE)</f>
        <v>Sonderabfall</v>
      </c>
      <c r="G652" t="str">
        <f>VLOOKUP(A652,All!$C$2:$G$2424,5,FALSE)</f>
        <v>Wertstoffhof, Deponie</v>
      </c>
      <c r="H652" t="str">
        <f t="shared" si="30"/>
        <v>no</v>
      </c>
      <c r="I652" t="str">
        <f t="shared" si="31"/>
        <v>ok</v>
      </c>
      <c r="J652" t="str">
        <f t="shared" si="32"/>
        <v>no</v>
      </c>
    </row>
    <row r="653" spans="1:10">
      <c r="A653" t="s">
        <v>543</v>
      </c>
      <c r="D653" t="s">
        <v>399</v>
      </c>
      <c r="E653" t="e">
        <f>VLOOKUP(A653,All!$C$2:$D$2424,2,FALSE)</f>
        <v>#N/A</v>
      </c>
      <c r="F653" t="e">
        <f>VLOOKUP(A653,All!$C$2:$F$2424,4,FALSE)</f>
        <v>#N/A</v>
      </c>
      <c r="G653" t="e">
        <f>VLOOKUP(A653,All!$C$2:$G$2424,5,FALSE)</f>
        <v>#N/A</v>
      </c>
      <c r="H653" t="e">
        <f t="shared" si="30"/>
        <v>#N/A</v>
      </c>
      <c r="I653" t="e">
        <f t="shared" si="31"/>
        <v>#N/A</v>
      </c>
      <c r="J653" t="e">
        <f t="shared" si="32"/>
        <v>#N/A</v>
      </c>
    </row>
    <row r="654" spans="1:10">
      <c r="A654" t="s">
        <v>549</v>
      </c>
      <c r="B654" t="s">
        <v>1804</v>
      </c>
      <c r="D654" t="s">
        <v>550</v>
      </c>
      <c r="E654" t="str">
        <f>VLOOKUP(A654,All!$C$2:$D$2424,2,FALSE)</f>
        <v>Wahlplakate werden weder auf den Wertstoffhöfen noch auf den Deponien der Region Hannover angenommen.</v>
      </c>
      <c r="F654" t="str">
        <f>VLOOKUP(A654,All!$C$2:$F$2424,4,FALSE)</f>
        <v>Andere</v>
      </c>
      <c r="G654" t="str">
        <f>VLOOKUP(A654,All!$C$2:$G$2424,5,FALSE)</f>
        <v>kein Abfall</v>
      </c>
      <c r="H654" t="str">
        <f t="shared" si="30"/>
        <v>no</v>
      </c>
      <c r="I654" t="str">
        <f t="shared" si="31"/>
        <v>ok</v>
      </c>
      <c r="J654" t="str">
        <f t="shared" si="32"/>
        <v>no</v>
      </c>
    </row>
    <row r="655" spans="1:10">
      <c r="A655" t="s">
        <v>546</v>
      </c>
      <c r="B655" t="s">
        <v>48</v>
      </c>
      <c r="C655" t="s">
        <v>21</v>
      </c>
      <c r="D655" t="s">
        <v>49</v>
      </c>
      <c r="E655" t="e">
        <f>VLOOKUP(A655,All!$C$2:$D$2424,2,FALSE)</f>
        <v>#N/A</v>
      </c>
      <c r="F655" t="e">
        <f>VLOOKUP(A655,All!$C$2:$F$2424,4,FALSE)</f>
        <v>#N/A</v>
      </c>
      <c r="G655" t="e">
        <f>VLOOKUP(A655,All!$C$2:$G$2424,5,FALSE)</f>
        <v>#N/A</v>
      </c>
      <c r="H655" t="e">
        <f t="shared" si="30"/>
        <v>#N/A</v>
      </c>
      <c r="I655" t="e">
        <f t="shared" si="31"/>
        <v>#N/A</v>
      </c>
      <c r="J655" t="e">
        <f t="shared" si="32"/>
        <v>#N/A</v>
      </c>
    </row>
    <row r="656" spans="1:10">
      <c r="A656" t="s">
        <v>1764</v>
      </c>
      <c r="B656" t="s">
        <v>260</v>
      </c>
      <c r="C656" t="s">
        <v>87</v>
      </c>
      <c r="D656" t="s">
        <v>544</v>
      </c>
      <c r="E656" t="str">
        <f>VLOOKUP(A656,All!$C$2:$D$2424,2,FALSE)</f>
        <v>Wärmedämmplatten an oder in Gebäuden, die aus Polystyrol, Styropor oder sonstigen Hartschaumkunststoffen bestehen, können mit  dem Brandhemmer Hexabromcyclododecan (kurz: HBCD) belastet sein.  Bei einer Belastung &gt; 1000 mg/kg ist das Material thermisch zu behandeln, um das HBCD zu zerstören. Ohne eine entsprechende Analyse kann allerdings nicht festgestellt werden, ob das Material belastet ist oder nicht. Aus dem Grund muss zwingend eine Separierung dieses Materials vorgenommen werden. Aus Gründen des erforderlichen, umfangreichen logistischen Aufwands können deshalb derartige Wärmedämmplatten nur und ausschließlich im Rahmen der 1m³-Regelung/Tag von Privatpersonen ,. , Gewerbliche Anfragen richten Sie bitte an unseren Vertrieb unter 0511/9911-47899 oder</v>
      </c>
      <c r="F656" t="str">
        <f>VLOOKUP(A656,All!$C$2:$F$2424,4,FALSE)</f>
        <v>Grüngut</v>
      </c>
      <c r="G656" t="str">
        <f>VLOOKUP(A656,All!$C$2:$G$2424,5,FALSE)</f>
        <v>Deponie</v>
      </c>
      <c r="H656" t="str">
        <f t="shared" si="30"/>
        <v>no</v>
      </c>
      <c r="I656" t="str">
        <f t="shared" si="31"/>
        <v>ok</v>
      </c>
      <c r="J656" t="str">
        <f t="shared" si="32"/>
        <v>no</v>
      </c>
    </row>
    <row r="657" spans="1:10">
      <c r="A657" t="s">
        <v>541</v>
      </c>
      <c r="B657" t="s">
        <v>1804</v>
      </c>
      <c r="D657" t="s">
        <v>542</v>
      </c>
      <c r="E657" t="str">
        <f>VLOOKUP(A657,All!$C$2:$D$2424,2,FALSE)</f>
        <v>Eine Wärmepumpe gilt als fester Bestandteil einer Anlage und sollte nur durch einen Fachbetrieb ausgetauscht werden. Sie gilt nach dem Elektro- und Elektronikgerätegesetz nicht als Elektogerät. Eine kostenlose Abgabe bei aha als Metallschrott ist nur möglich, wenn zuvor das Kältemittel fachgerecht entsorgt wurde.</v>
      </c>
      <c r="F657" t="str">
        <f>VLOOKUP(A657,All!$C$2:$F$2424,4,FALSE)</f>
        <v>Andere</v>
      </c>
      <c r="G657" t="str">
        <f>VLOOKUP(A657,All!$C$2:$G$2424,5,FALSE)</f>
        <v>Fachbetriebe</v>
      </c>
      <c r="H657" t="str">
        <f t="shared" si="30"/>
        <v>no</v>
      </c>
      <c r="I657" t="str">
        <f t="shared" si="31"/>
        <v>ok</v>
      </c>
      <c r="J657" t="str">
        <f t="shared" si="32"/>
        <v>no</v>
      </c>
    </row>
    <row r="658" spans="1:10">
      <c r="A658" t="s">
        <v>539</v>
      </c>
      <c r="B658" t="s">
        <v>45</v>
      </c>
      <c r="D658" t="s">
        <v>540</v>
      </c>
      <c r="E658" t="str">
        <f>VLOOKUP(A658,All!$C$2:$D$2424,2,FALSE)</f>
        <v>Elektrogerät: Gruppe Wärmeüberträger</v>
      </c>
      <c r="F658" t="str">
        <f>VLOOKUP(A658,All!$C$2:$F$2424,4,FALSE)</f>
        <v>Elektrogeräte</v>
      </c>
      <c r="G658" t="str">
        <f>VLOOKUP(A658,All!$C$2:$G$2424,5,FALSE)</f>
        <v>Wertstoffhof</v>
      </c>
      <c r="H658" t="str">
        <f t="shared" si="30"/>
        <v>no</v>
      </c>
      <c r="I658" t="str">
        <f t="shared" si="31"/>
        <v>ok</v>
      </c>
      <c r="J658" t="str">
        <f t="shared" si="32"/>
        <v>no</v>
      </c>
    </row>
    <row r="659" spans="1:10">
      <c r="A659" t="s">
        <v>536</v>
      </c>
      <c r="B659" t="s">
        <v>1072</v>
      </c>
      <c r="C659" t="s">
        <v>7</v>
      </c>
      <c r="D659" t="s">
        <v>537</v>
      </c>
      <c r="E659" t="str">
        <f>VLOOKUP(A659,All!$C$2:$D$2424,2,FALSE)</f>
        <v>Täglich können Sie bis zu 1m³ (haushaltsübliche Mengen/ Gesamtmenge) Ihrer Waschbetonplatten über den Bauschuttcontainer auf den Wertstoffhöfen und Deponien der Region Hannover entsorgt werden. Größere Mengen können nur in Kleinmengenanlieferungen (Handablader) kostenpflichtig auf der Deponie Hannover-Lahe abgegeben werden. Der Abfall muss in bereitgestellte Bauschuttmulden geschaufelt werden. Es besteht keine Möglichkeit, den Abfall abzukippen.</v>
      </c>
      <c r="F659" t="str">
        <f>VLOOKUP(A659,All!$C$2:$F$2424,4,FALSE)</f>
        <v>Bauabfall</v>
      </c>
      <c r="G659" t="str">
        <f>VLOOKUP(A659,All!$C$2:$G$2424,5,FALSE)</f>
        <v>Wertstoffhof, Deponie</v>
      </c>
      <c r="H659" t="str">
        <f t="shared" si="30"/>
        <v>ok</v>
      </c>
      <c r="I659" t="str">
        <f t="shared" si="31"/>
        <v>ok</v>
      </c>
      <c r="J659" t="str">
        <f t="shared" si="32"/>
        <v>no</v>
      </c>
    </row>
    <row r="660" spans="1:10">
      <c r="A660" t="s">
        <v>538</v>
      </c>
      <c r="B660" t="s">
        <v>45</v>
      </c>
      <c r="C660" t="s">
        <v>25</v>
      </c>
      <c r="D660" t="s">
        <v>72</v>
      </c>
      <c r="E660" t="str">
        <f>VLOOKUP(A660,All!$C$2:$D$2424,2,FALSE)</f>
        <v>Am 1.12.2018 traten Anpassungen des Elektro- und Elektronikgesetzes inkraft, die Änderungen bei der Annahme von Elektrogeräten erforderten. Die Sammlung der Elektrogeräte muss in verschiedenen Gruppen in getrennten Containern erfolgen. Die Bereitstellung dieser Container erfordert zusätzlichen Platz auf den Wertstoffhöfen. Da dieser nicht überall zur Verfügung steht, können Elektro-Großgeräte (wie Waschmaschine oder Kühlschrank) seit Dezember 2018 nur noch auf den Deponien in Hannover (Lahe), Burgdorf und Kolenfeld sowie auf den Wertstoffhöfen Schörlingstraße (Hannover), Bissendorf und Sehnde abgegeben werden (max. 2 Großgeräte pro Tag). Elektro-Kleingeräte können Sie weiterhin auf allen Wertstoffhöfen entsorgen. Pro Tag können zwei Großgeräte und eine haushaltsübliche Menge an Kleingeräten abgegeben werden, größere Mengen nehmen nur die Deponien in Burgdorf und Wunstorf an. Bitte denken Sie daran, vor der Entsorgung ggf. Ihre persönlichen Daten zu löschen. Zuerst ist eine Terminanmeldung beim aha-Service, Tel: 0800 999 11 99 erforderlich, dabei kann auch eine Zahlung auf Rechnung vereinbart werden. aha holt dann Großgeräte vor dem Grundstück ab. Bitte stellen Sie das Gerät in kürzester Entfernung zum Fahrbahnrand bzw. zum nächstmöglichen Halteplatz des Entsorgungsfahrzeuges ab. Kostenpflichtige Plaketten gibt es auf den Wertstoffhöfen und bei vielen Bürgerbüros.</v>
      </c>
      <c r="F660" t="str">
        <f>VLOOKUP(A660,All!$C$2:$F$2424,4,FALSE)</f>
        <v>Elektrogeräte</v>
      </c>
      <c r="G660" t="str">
        <f>VLOOKUP(A660,All!$C$2:$G$2424,5,FALSE)</f>
        <v>Wertstoffhof</v>
      </c>
      <c r="H660" t="str">
        <f t="shared" si="30"/>
        <v>no</v>
      </c>
      <c r="I660" t="str">
        <f t="shared" si="31"/>
        <v>ok</v>
      </c>
      <c r="J660" t="str">
        <f t="shared" si="32"/>
        <v>ok</v>
      </c>
    </row>
    <row r="661" spans="1:10">
      <c r="A661" t="s">
        <v>531</v>
      </c>
      <c r="D661" t="s">
        <v>532</v>
      </c>
      <c r="E661" t="e">
        <f>VLOOKUP(A661,All!$C$2:$D$2424,2,FALSE)</f>
        <v>#N/A</v>
      </c>
      <c r="F661" t="e">
        <f>VLOOKUP(A661,All!$C$2:$F$2424,4,FALSE)</f>
        <v>#N/A</v>
      </c>
      <c r="G661" t="e">
        <f>VLOOKUP(A661,All!$C$2:$G$2424,5,FALSE)</f>
        <v>#N/A</v>
      </c>
      <c r="H661" t="e">
        <f t="shared" si="30"/>
        <v>#N/A</v>
      </c>
      <c r="I661" t="e">
        <f t="shared" si="31"/>
        <v>#N/A</v>
      </c>
      <c r="J661" t="e">
        <f t="shared" si="32"/>
        <v>#N/A</v>
      </c>
    </row>
    <row r="662" spans="1:10">
      <c r="A662" t="s">
        <v>535</v>
      </c>
      <c r="B662" t="s">
        <v>20</v>
      </c>
      <c r="C662" t="s">
        <v>7</v>
      </c>
      <c r="D662" t="s">
        <v>428</v>
      </c>
      <c r="E662" t="str">
        <f>VLOOKUP(A662,All!$C$2:$D$2424,2,FALSE)</f>
        <v>Feuerlöscher werden nach Vorlage des Kaufbeleges vom Fachhandel zurückgenommen. Sollte dieser nicht mehr vorliegen, können bis zu zwei Feuerlöschern täglich auf den Wertstoffhöfen oder den Deponien der Region Hannover abgegeben werden.</v>
      </c>
      <c r="F662" t="str">
        <f>VLOOKUP(A662,All!$C$2:$F$2424,4,FALSE)</f>
        <v>Sonderabfall</v>
      </c>
      <c r="G662" t="str">
        <f>VLOOKUP(A662,All!$C$2:$G$2424,5,FALSE)</f>
        <v>Wertstoffhof, Deponie</v>
      </c>
      <c r="H662" t="str">
        <f t="shared" si="30"/>
        <v>ok</v>
      </c>
      <c r="I662" t="str">
        <f t="shared" si="31"/>
        <v>ok</v>
      </c>
      <c r="J662" t="str">
        <f t="shared" si="32"/>
        <v>no</v>
      </c>
    </row>
    <row r="663" spans="1:10">
      <c r="A663" t="s">
        <v>533</v>
      </c>
      <c r="C663" t="s">
        <v>154</v>
      </c>
      <c r="D663" t="s">
        <v>534</v>
      </c>
      <c r="E663" t="e">
        <f>VLOOKUP(A663,All!$C$2:$D$2424,2,FALSE)</f>
        <v>#N/A</v>
      </c>
      <c r="F663" t="e">
        <f>VLOOKUP(A663,All!$C$2:$F$2424,4,FALSE)</f>
        <v>#N/A</v>
      </c>
      <c r="G663" t="e">
        <f>VLOOKUP(A663,All!$C$2:$G$2424,5,FALSE)</f>
        <v>#N/A</v>
      </c>
      <c r="H663" t="e">
        <f t="shared" si="30"/>
        <v>#N/A</v>
      </c>
      <c r="I663" t="e">
        <f t="shared" si="31"/>
        <v>#N/A</v>
      </c>
      <c r="J663" t="e">
        <f t="shared" si="32"/>
        <v>#N/A</v>
      </c>
    </row>
    <row r="664" spans="1:10">
      <c r="A664" t="s">
        <v>529</v>
      </c>
      <c r="B664" t="s">
        <v>1072</v>
      </c>
      <c r="C664" t="s">
        <v>25</v>
      </c>
      <c r="D664" t="s">
        <v>530</v>
      </c>
      <c r="E664" t="str">
        <f>VLOOKUP(A664,All!$C$2:$D$2424,2,FALSE)</f>
        <v>Die blauen Wedi®-Platten aus extrudiertem Polystyrol-Hartschaum (für Innenausbau/Feuchtraumausbau) aus privaten Haushalten werden bis zu einer Menge von maximal 1m³ pro Tag an unseren Wertstoffhöfen angenommen. Größere Mengen der Platten von privat werden nur an den drei Deponie-Standorten gegen Gebühr angenommen.</v>
      </c>
      <c r="F664" t="str">
        <f>VLOOKUP(A664,All!$C$2:$F$2424,4,FALSE)</f>
        <v>Bauabfall</v>
      </c>
      <c r="G664" t="str">
        <f>VLOOKUP(A664,All!$C$2:$G$2424,5,FALSE)</f>
        <v>Wertstoffhof</v>
      </c>
      <c r="H664" t="str">
        <f t="shared" si="30"/>
        <v>no</v>
      </c>
      <c r="I664" t="str">
        <f t="shared" si="31"/>
        <v>ok</v>
      </c>
      <c r="J664" t="str">
        <f t="shared" si="32"/>
        <v>ok</v>
      </c>
    </row>
    <row r="665" spans="1:10">
      <c r="A665" t="s">
        <v>528</v>
      </c>
      <c r="B665" t="s">
        <v>17</v>
      </c>
      <c r="C665" t="s">
        <v>37</v>
      </c>
      <c r="D665" t="s">
        <v>114</v>
      </c>
      <c r="E665" t="e">
        <f>VLOOKUP(A665,All!$C$2:$D$2424,2,FALSE)</f>
        <v>#N/A</v>
      </c>
      <c r="F665" t="e">
        <f>VLOOKUP(A665,All!$C$2:$F$2424,4,FALSE)</f>
        <v>#N/A</v>
      </c>
      <c r="G665" t="e">
        <f>VLOOKUP(A665,All!$C$2:$G$2424,5,FALSE)</f>
        <v>#N/A</v>
      </c>
      <c r="H665" t="e">
        <f t="shared" si="30"/>
        <v>#N/A</v>
      </c>
      <c r="I665" t="e">
        <f t="shared" si="31"/>
        <v>#N/A</v>
      </c>
      <c r="J665" t="e">
        <f t="shared" si="32"/>
        <v>#N/A</v>
      </c>
    </row>
    <row r="666" spans="1:10">
      <c r="A666" t="s">
        <v>526</v>
      </c>
      <c r="B666" t="s">
        <v>59</v>
      </c>
      <c r="C666" t="s">
        <v>116</v>
      </c>
      <c r="D666" t="s">
        <v>527</v>
      </c>
      <c r="E666" t="str">
        <f>VLOOKUP(A666,All!$C$2:$D$2424,2,FALSE)</f>
        <v>Einwegflaschen gehören in die Glassammlung. Wein gibt es auch in Mehrwegflaschen. Man erkennt sie an einem Sternenkranz am Flaschenhals. Viele Weinläden befüllen Flaschen wieder. Der Wertstoffhof der "Werk-statt-Schule" in Hannover nimmt Einwegweinflaschen von inländischen Erzeugern entgegen und leitet sie zum Wiederbefüllen weiter. Werk-statt-Schule e.V.  Recycling-Projekt Nordstadt, Kniestr. 9-10, 30167 Hannover, Öffnungszeiten: Montag, Dienstag und Donnerstag von 12.00 - 18.00 Uhr, Mittwoch 10.00 - 18.00 Uhr, Freitag 9.00 - 17.00 Uhr, jeden 2. und 4. Samstag im Monat von 10.00 - 13.00 Uhr.</v>
      </c>
      <c r="F666" t="str">
        <f>VLOOKUP(A666,All!$C$2:$F$2424,4,FALSE)</f>
        <v>Wertstoff</v>
      </c>
      <c r="G666" t="str">
        <f>VLOOKUP(A666,All!$C$2:$G$2424,5,FALSE)</f>
        <v>Wertstoffhof, Wertstoffinsel</v>
      </c>
      <c r="H666" t="str">
        <f t="shared" si="30"/>
        <v>no</v>
      </c>
      <c r="I666" t="str">
        <f t="shared" si="31"/>
        <v>ok</v>
      </c>
      <c r="J666" t="str">
        <f t="shared" si="32"/>
        <v>no</v>
      </c>
    </row>
    <row r="667" spans="1:10">
      <c r="A667" t="s">
        <v>521</v>
      </c>
      <c r="C667" t="s">
        <v>164</v>
      </c>
      <c r="D667" t="s">
        <v>522</v>
      </c>
      <c r="E667" t="e">
        <f>VLOOKUP(A667,All!$C$2:$D$2424,2,FALSE)</f>
        <v>#N/A</v>
      </c>
      <c r="F667" t="e">
        <f>VLOOKUP(A667,All!$C$2:$F$2424,4,FALSE)</f>
        <v>#N/A</v>
      </c>
      <c r="G667" t="e">
        <f>VLOOKUP(A667,All!$C$2:$G$2424,5,FALSE)</f>
        <v>#N/A</v>
      </c>
      <c r="H667" t="e">
        <f t="shared" si="30"/>
        <v>#N/A</v>
      </c>
      <c r="I667" t="e">
        <f t="shared" si="31"/>
        <v>#N/A</v>
      </c>
      <c r="J667" t="e">
        <f t="shared" si="32"/>
        <v>#N/A</v>
      </c>
    </row>
    <row r="668" spans="1:10">
      <c r="A668" t="s">
        <v>525</v>
      </c>
      <c r="B668" t="s">
        <v>51</v>
      </c>
      <c r="C668" t="s">
        <v>52</v>
      </c>
      <c r="D668" t="s">
        <v>53</v>
      </c>
      <c r="E668" t="str">
        <f>VLOOKUP(A668,All!$C$2:$D$2424,2,FALSE)</f>
        <v>Leichtverpackungen (LVP) sind Verkaufsverpackungen aus Kunststoffen, Metallen oder Materialverbunden. Zu den Leichtverpackungen gehören z. B. Joghurtbecher, Kunststoffflaschen und –folien uns. Leichtverpackungen werden in der Region Hannover als Wertstoffe im kostenlosen gelben Wertstoffsack gesammelt, anschließend sortiert und einer Verwertung zugeführt. Bitte füllen Sie keine verletzungsgefährlichen Gegenstände - wie Spritzen oder Splitter - in den Sack. Gelbe Sackrollen für die Sammlung von Leichtverpackungen erhalten Sie kostenlos in vielen Einzelhandelsgeschäften und bei allen Wertstoffhöfen im Regionsgebiet. , Weitere Informationen:</v>
      </c>
      <c r="F668" t="str">
        <f>VLOOKUP(A668,All!$C$2:$F$2424,4,FALSE)</f>
        <v>Leichtverpackungen</v>
      </c>
      <c r="G668" t="str">
        <f>VLOOKUP(A668,All!$C$2:$G$2424,5,FALSE)</f>
        <v>Gelber Sack</v>
      </c>
      <c r="H668" t="str">
        <f t="shared" si="30"/>
        <v>no</v>
      </c>
      <c r="I668" t="str">
        <f t="shared" si="31"/>
        <v>ok</v>
      </c>
      <c r="J668" t="str">
        <f t="shared" si="32"/>
        <v>no</v>
      </c>
    </row>
    <row r="669" spans="1:10">
      <c r="A669" t="s">
        <v>517</v>
      </c>
      <c r="B669" t="s">
        <v>1072</v>
      </c>
      <c r="C669" t="s">
        <v>87</v>
      </c>
      <c r="D669" t="s">
        <v>518</v>
      </c>
      <c r="E669" t="str">
        <f>VLOOKUP(A669,All!$C$2:$D$2424,2,FALSE)</f>
        <v>Welldacheternit ist meist asbesthaltig uns zählt so zur Gruppe der gefährlichen Abfälle (Sonderabfall). Bis zu 16 kg luftdicht verpacktes Asbest wird auf der Deponie Hannover gebührenfrei entgegengenommen. Bitte melden Sie Ihre Anlieferung unbedingt vorher telefonisch an: 0511 9911- 678 29.</v>
      </c>
      <c r="F669" t="str">
        <f>VLOOKUP(A669,All!$C$2:$F$2424,4,FALSE)</f>
        <v>Bauabfall</v>
      </c>
      <c r="G669" t="str">
        <f>VLOOKUP(A669,All!$C$2:$G$2424,5,FALSE)</f>
        <v>Deponie</v>
      </c>
      <c r="H669" t="str">
        <f t="shared" si="30"/>
        <v>ok</v>
      </c>
      <c r="I669" t="str">
        <f t="shared" si="31"/>
        <v>ok</v>
      </c>
      <c r="J669" t="str">
        <f t="shared" si="32"/>
        <v>no</v>
      </c>
    </row>
    <row r="670" spans="1:10">
      <c r="A670" t="s">
        <v>519</v>
      </c>
      <c r="B670" t="s">
        <v>1072</v>
      </c>
      <c r="C670" t="s">
        <v>154</v>
      </c>
      <c r="D670" t="s">
        <v>520</v>
      </c>
      <c r="E670" t="str">
        <f>VLOOKUP(A670,All!$C$2:$D$2424,2,FALSE)</f>
        <v>Welldachpappe aus Privathaushalten wird auf den Wertstoffhöfen bis zu einer Menge 1 m³ pro Tag kostenlos angenommen, vorausgesetzt es liegt ein Nachweis vor, dass das Material teerfrei ist. ,Wenn kein Nachweis vorliegt bzw. die Dachpappe teerhaltig ist, dann werden aus Privathaushalten Mengen bis zu 1m³ kostenlos in Hannover-Lahe angenommen. ,Mengen größer 1 m³ aus Privathaushalten werden gegen Gebühr in Hannover-Lahe angenommen.</v>
      </c>
      <c r="F670" t="str">
        <f>VLOOKUP(A670,All!$C$2:$F$2424,4,FALSE)</f>
        <v>Bauabfall</v>
      </c>
      <c r="G670" t="str">
        <f>VLOOKUP(A670,All!$C$2:$G$2424,5,FALSE)</f>
        <v>Deponie</v>
      </c>
      <c r="H670" t="str">
        <f t="shared" si="30"/>
        <v>ok</v>
      </c>
      <c r="I670" t="str">
        <f t="shared" si="31"/>
        <v>ok</v>
      </c>
      <c r="J670" t="str">
        <f t="shared" si="32"/>
        <v>ok</v>
      </c>
    </row>
    <row r="671" spans="1:10">
      <c r="A671" t="s">
        <v>523</v>
      </c>
      <c r="B671" t="s">
        <v>45</v>
      </c>
      <c r="D671" t="s">
        <v>524</v>
      </c>
      <c r="E671" t="str">
        <f>VLOOKUP(A671,All!$C$2:$D$2424,2,FALSE)</f>
        <v>Whirlpools zählen zu den nicht haushaltsüblichen Elektrogroßgeräten. Sie können nur über die Deponien Kohlenfeld und Burgdorf entsorgt werden. Bitte erkundigen Sie  sich vor der Abgabe telefonisch, ob der Whirlpool zerlegt werden muss oder im ganzen angeliefert werden kann.</v>
      </c>
      <c r="F671" t="str">
        <f>VLOOKUP(A671,All!$C$2:$F$2424,4,FALSE)</f>
        <v>Elektrogeräte</v>
      </c>
      <c r="G671" t="str">
        <f>VLOOKUP(A671,All!$C$2:$G$2424,5,FALSE)</f>
        <v>Deponie</v>
      </c>
      <c r="H671" t="str">
        <f t="shared" si="30"/>
        <v>no</v>
      </c>
      <c r="I671" t="str">
        <f t="shared" si="31"/>
        <v>ok</v>
      </c>
      <c r="J671" t="str">
        <f t="shared" si="32"/>
        <v>no</v>
      </c>
    </row>
    <row r="672" spans="1:10">
      <c r="A672" t="s">
        <v>516</v>
      </c>
      <c r="C672" t="s">
        <v>37</v>
      </c>
      <c r="D672" t="s">
        <v>285</v>
      </c>
      <c r="E672" t="e">
        <f>VLOOKUP(A672,All!$C$2:$D$2424,2,FALSE)</f>
        <v>#N/A</v>
      </c>
      <c r="F672" t="e">
        <f>VLOOKUP(A672,All!$C$2:$F$2424,4,FALSE)</f>
        <v>#N/A</v>
      </c>
      <c r="G672" t="e">
        <f>VLOOKUP(A672,All!$C$2:$G$2424,5,FALSE)</f>
        <v>#N/A</v>
      </c>
      <c r="H672" t="e">
        <f t="shared" si="30"/>
        <v>#N/A</v>
      </c>
      <c r="I672" t="e">
        <f t="shared" si="31"/>
        <v>#N/A</v>
      </c>
      <c r="J672" t="e">
        <f t="shared" si="32"/>
        <v>#N/A</v>
      </c>
    </row>
    <row r="673" spans="1:10">
      <c r="A673" t="s">
        <v>512</v>
      </c>
      <c r="C673" t="s">
        <v>74</v>
      </c>
      <c r="D673" t="s">
        <v>75</v>
      </c>
      <c r="E673" t="e">
        <f>VLOOKUP(A673,All!$C$2:$D$2424,2,FALSE)</f>
        <v>#N/A</v>
      </c>
      <c r="F673" t="e">
        <f>VLOOKUP(A673,All!$C$2:$F$2424,4,FALSE)</f>
        <v>#N/A</v>
      </c>
      <c r="G673" t="e">
        <f>VLOOKUP(A673,All!$C$2:$G$2424,5,FALSE)</f>
        <v>#N/A</v>
      </c>
      <c r="H673" t="e">
        <f t="shared" si="30"/>
        <v>#N/A</v>
      </c>
      <c r="I673" t="e">
        <f t="shared" si="31"/>
        <v>#N/A</v>
      </c>
      <c r="J673" t="e">
        <f t="shared" si="32"/>
        <v>#N/A</v>
      </c>
    </row>
    <row r="674" spans="1:10">
      <c r="A674" t="s">
        <v>511</v>
      </c>
      <c r="B674" t="s">
        <v>17</v>
      </c>
      <c r="C674" t="s">
        <v>37</v>
      </c>
      <c r="D674" t="s">
        <v>114</v>
      </c>
      <c r="E674" t="str">
        <f>VLOOKUP(A674,All!$C$2:$D$2424,2,FALSE)</f>
        <v>Kot gehört aus seuchenhygienischen Gründen nicht in den Bioabfall/Kompost. Die u.U. enthaltenen Würmer, Krankheitserreger werden nicht abgetötet. Daher darf Kot auch nicht in der einfach z.B. auf der Wiese liegengelassen...</v>
      </c>
      <c r="F674" t="str">
        <f>VLOOKUP(A674,All!$C$2:$F$2424,4,FALSE)</f>
        <v>Restabfall</v>
      </c>
      <c r="G674" t="str">
        <f>VLOOKUP(A674,All!$C$2:$G$2424,5,FALSE)</f>
        <v>Restabfalltonne</v>
      </c>
      <c r="H674" t="str">
        <f t="shared" si="30"/>
        <v>no</v>
      </c>
      <c r="I674" t="str">
        <f t="shared" si="31"/>
        <v>ok</v>
      </c>
      <c r="J674" t="str">
        <f t="shared" si="32"/>
        <v>ok</v>
      </c>
    </row>
    <row r="675" spans="1:10">
      <c r="A675" t="s">
        <v>514</v>
      </c>
      <c r="B675" t="s">
        <v>1080</v>
      </c>
      <c r="D675" t="s">
        <v>515</v>
      </c>
      <c r="E675" t="str">
        <f>VLOOKUP(A675,All!$C$2:$D$2424,2,FALSE)</f>
        <v>Die Entsorgung von Wohnwagen erfolgt über die Autoverwertung oder den Schrotthandel, siehe &lt;link http: www.gelbeseiten.de einen externen link in einem neuen&gt;Gelbe Seiten.</v>
      </c>
      <c r="F675" t="str">
        <f>VLOOKUP(A675,All!$C$2:$F$2424,4,FALSE)</f>
        <v>Altfahrzeug</v>
      </c>
      <c r="G675" t="str">
        <f>VLOOKUP(A675,All!$C$2:$G$2424,5,FALSE)</f>
        <v>Schrotthandel</v>
      </c>
      <c r="H675" t="str">
        <f t="shared" si="30"/>
        <v>ok</v>
      </c>
      <c r="I675" t="str">
        <f t="shared" si="31"/>
        <v>ok</v>
      </c>
      <c r="J675" t="str">
        <f t="shared" si="32"/>
        <v>no</v>
      </c>
    </row>
    <row r="676" spans="1:10">
      <c r="A676" t="s">
        <v>508</v>
      </c>
      <c r="B676" t="s">
        <v>24</v>
      </c>
      <c r="C676" t="s">
        <v>509</v>
      </c>
      <c r="D676" t="s">
        <v>510</v>
      </c>
      <c r="E676" t="str">
        <f>VLOOKUP(A676,All!$C$2:$D$2424,2,FALSE)</f>
        <v>WPC kann auf den Wertstoffhöfen und Deponie der Region Hannover entsorgt werden. Bis zu 1m³ (aus Privathaushalten) Ihres WPC können Sie täglich dort im Sperrabfallcontainer entsorgen. Bis zu 5 m³ WPC können Sie auch kostenlos über die Sperrabfallabholung abholen lassen, dabei sollten die WPC-Platten/ Hölzer eine Länge 2 m und eine Gewischt von max. 75 kg nicht überschreiten. Bitte vereinbaren Sie einen Termin - online oder telefonisch. Wichtig: Bitte bündeln Sie mehrere WPC Platten/ Hölzer mit etwas Schnur zu handlichen Paketen.</v>
      </c>
      <c r="F676" t="str">
        <f>VLOOKUP(A676,All!$C$2:$F$2424,4,FALSE)</f>
        <v>Sperrabfall</v>
      </c>
      <c r="G676" t="str">
        <f>VLOOKUP(A676,All!$C$2:$G$2424,5,FALSE)</f>
        <v>Wertstoffhof, Sperrabfallabholung, Deponie</v>
      </c>
      <c r="H676" t="str">
        <f t="shared" si="30"/>
        <v>no</v>
      </c>
      <c r="I676" t="str">
        <f t="shared" si="31"/>
        <v>ok</v>
      </c>
      <c r="J676" t="str">
        <f t="shared" si="32"/>
        <v>no</v>
      </c>
    </row>
    <row r="677" spans="1:10">
      <c r="A677" t="s">
        <v>506</v>
      </c>
      <c r="C677" t="s">
        <v>7</v>
      </c>
      <c r="D677" t="s">
        <v>455</v>
      </c>
      <c r="E677" t="e">
        <f>VLOOKUP(A677,All!$C$2:$D$2424,2,FALSE)</f>
        <v>#N/A</v>
      </c>
      <c r="F677" t="e">
        <f>VLOOKUP(A677,All!$C$2:$F$2424,4,FALSE)</f>
        <v>#N/A</v>
      </c>
      <c r="G677" t="e">
        <f>VLOOKUP(A677,All!$C$2:$G$2424,5,FALSE)</f>
        <v>#N/A</v>
      </c>
      <c r="H677" t="e">
        <f t="shared" si="30"/>
        <v>#N/A</v>
      </c>
      <c r="I677" t="e">
        <f t="shared" si="31"/>
        <v>#N/A</v>
      </c>
      <c r="J677" t="e">
        <f t="shared" si="32"/>
        <v>#N/A</v>
      </c>
    </row>
    <row r="678" spans="1:10">
      <c r="A678" t="s">
        <v>513</v>
      </c>
      <c r="B678" t="s">
        <v>260</v>
      </c>
      <c r="C678" t="s">
        <v>154</v>
      </c>
      <c r="D678" t="s">
        <v>272</v>
      </c>
      <c r="E678" t="str">
        <f>VLOOKUP(A678,All!$C$2:$D$2424,2,FALSE)</f>
        <v>Bis zu 1m ³ Ihrer Rodungsmaterialen wie Wurzelballen, Stammhölzer oder Stubben (mit einem Umfang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v>
      </c>
      <c r="F678" t="str">
        <f>VLOOKUP(A678,All!$C$2:$F$2424,4,FALSE)</f>
        <v>Grüngut</v>
      </c>
      <c r="G678" t="str">
        <f>VLOOKUP(A678,All!$C$2:$G$2424,5,FALSE)</f>
        <v>Deponie</v>
      </c>
      <c r="H678" t="str">
        <f t="shared" si="30"/>
        <v>no</v>
      </c>
      <c r="I678" t="str">
        <f t="shared" si="31"/>
        <v>ok</v>
      </c>
      <c r="J678" t="str">
        <f t="shared" si="32"/>
        <v>ok</v>
      </c>
    </row>
    <row r="679" spans="1:10">
      <c r="A679" t="s">
        <v>507</v>
      </c>
      <c r="B679" t="s">
        <v>260</v>
      </c>
      <c r="C679" t="s">
        <v>154</v>
      </c>
      <c r="D679" t="s">
        <v>272</v>
      </c>
      <c r="E679" t="str">
        <f>VLOOKUP(A679,All!$C$2:$D$2424,2,FALSE)</f>
        <v>Bis zu 1m ³ Ihrer Rodungsmaterialen wie Wurzelballen, Stammhölzer oder Stubben (mit einem Umfang über 15cm) können kostenlos auf den drei Deponien der Region Hannover abgegeben werden. Eine Annahme von Rodungsmaterialien auf den Wertstoffhöfen ist nicht möglich. Kleineres Wurzelmaterial können Sie über die kostenlose Grünabfallabgabestelle auf den Deponien entsorgen. Sollten Sie einmal eine größere Menge an Wurzelballen als 1 m³ entsorgen wollen, können Sie diese kostenpflichtig auf unseren Deponien anliefern.</v>
      </c>
      <c r="F679" t="str">
        <f>VLOOKUP(A679,All!$C$2:$F$2424,4,FALSE)</f>
        <v>Grüngut</v>
      </c>
      <c r="G679" t="str">
        <f>VLOOKUP(A679,All!$C$2:$G$2424,5,FALSE)</f>
        <v>Deponie</v>
      </c>
      <c r="H679" t="str">
        <f t="shared" si="30"/>
        <v>no</v>
      </c>
      <c r="I679" t="str">
        <f t="shared" si="31"/>
        <v>ok</v>
      </c>
      <c r="J679" t="str">
        <f t="shared" si="32"/>
        <v>ok</v>
      </c>
    </row>
    <row r="680" spans="1:10">
      <c r="A680" t="s">
        <v>545</v>
      </c>
      <c r="B680" t="s">
        <v>20</v>
      </c>
      <c r="C680" t="s">
        <v>21</v>
      </c>
      <c r="D680" t="s">
        <v>32</v>
      </c>
      <c r="E680" t="str">
        <f>VLOOKUP(A680,All!$C$2:$D$2424,2,FALSE)</f>
        <v>Bis zu 30 Kg (Gesamtmenge/ haushaltsübliche Mengen) Ihrer gefährlichen Abfälle täglich können Sie kostenlos auf den Wertstoffhöfen der Region Hannover oder der Deponie Hannover im Sonderabfallzwischenlager abgeben. Größere Mengen können Sie kostenpflichtig an der Sonderannahmestelle auf der Deponie Hannover abgeben. Bitte beachten Sie hierzu die Preisliste für Sonderabfall. Bitte achten Sie bei dem Transport darauf, die Gebinde gut zu kennzeichnen und auf keinen Fall mit anderen Flüssigkeiten zu vermischen. Am sichersten transportieren Sie Sonderabfälle nur dicht verschlossen in den originalen Behältern (Gebinden) sowie aufrecht stehend (z.B in einer Wanne, die Behälter aufrecht hält).</v>
      </c>
      <c r="F680" t="str">
        <f>VLOOKUP(A680,All!$C$2:$F$2424,4,FALSE)</f>
        <v>Sonderabfall</v>
      </c>
      <c r="G680" t="str">
        <f>VLOOKUP(A680,All!$C$2:$G$2424,5,FALSE)</f>
        <v>Wertstoffhof, Deponie</v>
      </c>
      <c r="H680" t="str">
        <f t="shared" si="30"/>
        <v>no</v>
      </c>
      <c r="I680" t="str">
        <f t="shared" si="31"/>
        <v>ok</v>
      </c>
      <c r="J680" t="str">
        <f t="shared" si="32"/>
        <v>no</v>
      </c>
    </row>
    <row r="681" spans="1:10">
      <c r="A681" t="s">
        <v>504</v>
      </c>
      <c r="D681" t="s">
        <v>505</v>
      </c>
      <c r="E681" t="e">
        <f>VLOOKUP(A681,All!$C$2:$D$2424,2,FALSE)</f>
        <v>#N/A</v>
      </c>
      <c r="F681" t="e">
        <f>VLOOKUP(A681,All!$C$2:$F$2424,4,FALSE)</f>
        <v>#N/A</v>
      </c>
      <c r="G681" t="e">
        <f>VLOOKUP(A681,All!$C$2:$G$2424,5,FALSE)</f>
        <v>#N/A</v>
      </c>
      <c r="H681" t="e">
        <f t="shared" si="30"/>
        <v>#N/A</v>
      </c>
      <c r="I681" t="e">
        <f t="shared" si="31"/>
        <v>#N/A</v>
      </c>
      <c r="J681" t="e">
        <f t="shared" si="32"/>
        <v>#N/A</v>
      </c>
    </row>
    <row r="682" spans="1:10">
      <c r="A682" t="s">
        <v>502</v>
      </c>
      <c r="B682" t="s">
        <v>24</v>
      </c>
      <c r="C682" t="s">
        <v>123</v>
      </c>
      <c r="D682" t="s">
        <v>503</v>
      </c>
      <c r="E682" t="str">
        <f>VLOOKUP(A682,All!$C$2:$D$2424,2,FALSE)</f>
        <v>Ein Zeichentisch aus einem Privathaushalt kann als &lt;link&gt;Sperrabfall zu einem Abholtermin angemeldet werden, unter der Voraussetzung, dass der üblicherweise vorhandene große Metallfuß vor der Bereitstellung entfernt und separat entsorgt wird, z. B. über die Metallsammlung. ,Ein Zeichentisch kann auch an einem der &lt;link&gt;Wertstoffhöfe als Sperrabfall abgegeben werden.</v>
      </c>
      <c r="F682" t="str">
        <f>VLOOKUP(A682,All!$C$2:$F$2424,4,FALSE)</f>
        <v>Sperrabfall</v>
      </c>
      <c r="G682" t="str">
        <f>VLOOKUP(A682,All!$C$2:$G$2424,5,FALSE)</f>
        <v>Wertstoffhof, Sperrabfallabholung</v>
      </c>
      <c r="H682" t="str">
        <f t="shared" si="30"/>
        <v>ok</v>
      </c>
      <c r="I682" t="str">
        <f t="shared" si="31"/>
        <v>ok</v>
      </c>
      <c r="J682" t="str">
        <f t="shared" si="32"/>
        <v>no</v>
      </c>
    </row>
    <row r="683" spans="1:10">
      <c r="A683" t="s">
        <v>500</v>
      </c>
      <c r="B683" t="s">
        <v>140</v>
      </c>
      <c r="C683" t="s">
        <v>141</v>
      </c>
      <c r="D683" t="s">
        <v>142</v>
      </c>
      <c r="E683" t="e">
        <f>VLOOKUP(A683,All!$C$2:$D$2424,2,FALSE)</f>
        <v>#N/A</v>
      </c>
      <c r="F683" t="e">
        <f>VLOOKUP(A683,All!$C$2:$F$2424,4,FALSE)</f>
        <v>#N/A</v>
      </c>
      <c r="G683" t="e">
        <f>VLOOKUP(A683,All!$C$2:$G$2424,5,FALSE)</f>
        <v>#N/A</v>
      </c>
      <c r="H683" t="e">
        <f t="shared" si="30"/>
        <v>#N/A</v>
      </c>
      <c r="I683" t="e">
        <f t="shared" si="31"/>
        <v>#N/A</v>
      </c>
      <c r="J683" t="e">
        <f t="shared" si="32"/>
        <v>#N/A</v>
      </c>
    </row>
    <row r="684" spans="1:10">
      <c r="A684" t="s">
        <v>501</v>
      </c>
      <c r="C684" t="s">
        <v>7</v>
      </c>
      <c r="D684" t="s">
        <v>475</v>
      </c>
      <c r="E684" t="e">
        <f>VLOOKUP(A684,All!$C$2:$D$2424,2,FALSE)</f>
        <v>#N/A</v>
      </c>
      <c r="F684" t="e">
        <f>VLOOKUP(A684,All!$C$2:$F$2424,4,FALSE)</f>
        <v>#N/A</v>
      </c>
      <c r="G684" t="e">
        <f>VLOOKUP(A684,All!$C$2:$G$2424,5,FALSE)</f>
        <v>#N/A</v>
      </c>
      <c r="H684" t="e">
        <f t="shared" si="30"/>
        <v>#N/A</v>
      </c>
      <c r="I684" t="e">
        <f t="shared" si="31"/>
        <v>#N/A</v>
      </c>
      <c r="J684" t="e">
        <f t="shared" si="32"/>
        <v>#N/A</v>
      </c>
    </row>
    <row r="685" spans="1:10">
      <c r="A685" t="s">
        <v>498</v>
      </c>
      <c r="C685" t="s">
        <v>7</v>
      </c>
      <c r="D685" t="s">
        <v>499</v>
      </c>
      <c r="E685" t="e">
        <f>VLOOKUP(A685,All!$C$2:$D$2424,2,FALSE)</f>
        <v>#N/A</v>
      </c>
      <c r="F685" t="e">
        <f>VLOOKUP(A685,All!$C$2:$F$2424,4,FALSE)</f>
        <v>#N/A</v>
      </c>
      <c r="G685" t="e">
        <f>VLOOKUP(A685,All!$C$2:$G$2424,5,FALSE)</f>
        <v>#N/A</v>
      </c>
      <c r="H685" t="e">
        <f t="shared" si="30"/>
        <v>#N/A</v>
      </c>
      <c r="I685" t="e">
        <f t="shared" si="31"/>
        <v>#N/A</v>
      </c>
      <c r="J685" t="e">
        <f t="shared" si="32"/>
        <v>#N/A</v>
      </c>
    </row>
    <row r="686" spans="1:10">
      <c r="A686" t="s">
        <v>494</v>
      </c>
      <c r="C686" t="s">
        <v>7</v>
      </c>
      <c r="D686" t="s">
        <v>497</v>
      </c>
      <c r="E686" t="e">
        <f>VLOOKUP(A686,All!$C$2:$D$2424,2,FALSE)</f>
        <v>#N/A</v>
      </c>
      <c r="F686" t="e">
        <f>VLOOKUP(A686,All!$C$2:$F$2424,4,FALSE)</f>
        <v>#N/A</v>
      </c>
      <c r="G686" t="e">
        <f>VLOOKUP(A686,All!$C$2:$G$2424,5,FALSE)</f>
        <v>#N/A</v>
      </c>
      <c r="H686" t="e">
        <f t="shared" si="30"/>
        <v>#N/A</v>
      </c>
      <c r="I686" t="e">
        <f t="shared" si="31"/>
        <v>#N/A</v>
      </c>
      <c r="J686" t="e">
        <f t="shared" si="32"/>
        <v>#N/A</v>
      </c>
    </row>
    <row r="687" spans="1:10">
      <c r="A687" t="s">
        <v>11838</v>
      </c>
      <c r="B687" t="s">
        <v>17</v>
      </c>
      <c r="C687" t="s">
        <v>37</v>
      </c>
      <c r="D687" t="s">
        <v>114</v>
      </c>
      <c r="E687" t="e">
        <f>VLOOKUP(A687,All!$C$2:$D$2424,2,FALSE)</f>
        <v>#N/A</v>
      </c>
      <c r="F687" t="e">
        <f>VLOOKUP(A687,All!$C$2:$F$2424,4,FALSE)</f>
        <v>#N/A</v>
      </c>
      <c r="G687" t="e">
        <f>VLOOKUP(A687,All!$C$2:$G$2424,5,FALSE)</f>
        <v>#N/A</v>
      </c>
      <c r="H687" t="e">
        <f t="shared" si="30"/>
        <v>#N/A</v>
      </c>
      <c r="I687" t="e">
        <f t="shared" si="31"/>
        <v>#N/A</v>
      </c>
      <c r="J687" t="e">
        <f t="shared" si="32"/>
        <v>#N/A</v>
      </c>
    </row>
    <row r="688" spans="1:10">
      <c r="A688" t="s">
        <v>489</v>
      </c>
      <c r="B688" t="s">
        <v>17</v>
      </c>
      <c r="C688" t="s">
        <v>37</v>
      </c>
      <c r="D688" t="s">
        <v>490</v>
      </c>
      <c r="E688" t="e">
        <f>VLOOKUP(A688,All!$C$2:$D$2424,2,FALSE)</f>
        <v>#N/A</v>
      </c>
      <c r="F688" t="e">
        <f>VLOOKUP(A688,All!$C$2:$F$2424,4,FALSE)</f>
        <v>#N/A</v>
      </c>
      <c r="G688" t="e">
        <f>VLOOKUP(A688,All!$C$2:$G$2424,5,FALSE)</f>
        <v>#N/A</v>
      </c>
      <c r="H688" t="e">
        <f t="shared" si="30"/>
        <v>#N/A</v>
      </c>
      <c r="I688" t="e">
        <f t="shared" si="31"/>
        <v>#N/A</v>
      </c>
      <c r="J688" t="e">
        <f t="shared" si="32"/>
        <v>#N/A</v>
      </c>
    </row>
    <row r="689" spans="1:10">
      <c r="A689" t="s">
        <v>29</v>
      </c>
      <c r="B689" t="s">
        <v>1072</v>
      </c>
      <c r="C689" t="s">
        <v>25</v>
      </c>
      <c r="D689" t="s">
        <v>30</v>
      </c>
      <c r="E689" t="str">
        <f>VLOOKUP(A689,All!$C$2:$D$2424,2,FALSE)</f>
        <v>Ziegel aus Privathaushalten nehmen die Wertstoffhöfe bis zur Menge von 1 m³ pro Tag kostenlos als Bauschutt an.</v>
      </c>
      <c r="F689" t="str">
        <f>VLOOKUP(A689,All!$C$2:$F$2424,4,FALSE)</f>
        <v>Bauabfall</v>
      </c>
      <c r="G689" t="str">
        <f>VLOOKUP(A689,All!$C$2:$G$2424,5,FALSE)</f>
        <v>Wertstoffhof</v>
      </c>
      <c r="H689" t="str">
        <f t="shared" si="30"/>
        <v>no</v>
      </c>
      <c r="I689" t="str">
        <f t="shared" si="31"/>
        <v>ok</v>
      </c>
      <c r="J689" t="str">
        <f t="shared" si="32"/>
        <v>ok</v>
      </c>
    </row>
    <row r="690" spans="1:10">
      <c r="A690" t="s">
        <v>27</v>
      </c>
      <c r="B690" t="s">
        <v>17</v>
      </c>
      <c r="D690" t="s">
        <v>28</v>
      </c>
      <c r="E690" t="str">
        <f>VLOOKUP(A690,All!$C$2:$D$2424,2,FALSE)</f>
        <v>Ziegelmehl aus Privathaushalten gehört in den Restmüll. Gewerbliche Abfälle (zum Beispiel von Tennisanlagen/Ascheplätzen) müssen über spezielle Entsorgungsfirmen entsorgt werden.</v>
      </c>
      <c r="F690" t="str">
        <f>VLOOKUP(A690,All!$C$2:$F$2424,4,FALSE)</f>
        <v>Restabfall</v>
      </c>
      <c r="G690" t="str">
        <f>VLOOKUP(A690,All!$C$2:$G$2424,5,FALSE)</f>
        <v>Restabfalltonne</v>
      </c>
      <c r="H690" t="str">
        <f t="shared" si="30"/>
        <v>ok</v>
      </c>
      <c r="I690" t="str">
        <f t="shared" si="31"/>
        <v>ok</v>
      </c>
      <c r="J690" t="str">
        <f t="shared" si="32"/>
        <v>no</v>
      </c>
    </row>
    <row r="691" spans="1:10">
      <c r="A691" t="s">
        <v>14</v>
      </c>
      <c r="B691" t="s">
        <v>1072</v>
      </c>
      <c r="C691" t="s">
        <v>7</v>
      </c>
      <c r="D691" t="s">
        <v>15</v>
      </c>
      <c r="E691" t="str">
        <f>VLOOKUP(A691,All!$C$2:$D$2424,2,FALSE)</f>
        <v>Bis zu 1m ³ reinen Kies können Sie täglich auf den Wertstoffhöfen oder den Deponien der Region Hannover kostenlos entsorgen. Bitte beachten Sie, dass möglichst keine Erde an dem Kies haftet.</v>
      </c>
      <c r="F691" t="str">
        <f>VLOOKUP(A691,All!$C$2:$F$2424,4,FALSE)</f>
        <v>Bauabfall</v>
      </c>
      <c r="G691" t="str">
        <f>VLOOKUP(A691,All!$C$2:$G$2424,5,FALSE)</f>
        <v>Wertstoffhof, Deponie</v>
      </c>
      <c r="H691" t="str">
        <f t="shared" si="30"/>
        <v>no</v>
      </c>
      <c r="I691" t="str">
        <f t="shared" si="31"/>
        <v>ok</v>
      </c>
      <c r="J691" t="str">
        <f t="shared" si="32"/>
        <v>no</v>
      </c>
    </row>
    <row r="692" spans="1:10">
      <c r="A692" t="s">
        <v>12</v>
      </c>
      <c r="B692" t="s">
        <v>17</v>
      </c>
      <c r="D692" t="s">
        <v>13</v>
      </c>
      <c r="E692" t="str">
        <f>VLOOKUP(A692,All!$C$2:$D$2424,2,FALSE)</f>
        <v>Asche und Zigaretten(-stummel) gehören in den Restmüll, da sich vor allem im restlichen unverbrannten Tabak und dem Filter zahlreiche Schadstoffe konzentrieren. Die Zigarettenverpackungen bestehen aus einem Materialmix Pappe/Papier/Kunststofffolie/Alufolie. Wenn Sie die Schachtel zerlegen, können Sie die Papier/Pappeteile über die Altpapiersammlung und die Folien über den Gelben Sack entsorgen. Ist die Sachtel nicht zerlegt, gehört sie komplett in den Gelben Sack.</v>
      </c>
      <c r="F692" t="str">
        <f>VLOOKUP(A692,All!$C$2:$F$2424,4,FALSE)</f>
        <v>Restabfall</v>
      </c>
      <c r="G692" t="str">
        <f>VLOOKUP(A692,All!$C$2:$G$2424,5,FALSE)</f>
        <v>Restabfalltonne</v>
      </c>
      <c r="H692" t="str">
        <f t="shared" si="30"/>
        <v>no</v>
      </c>
      <c r="I692" t="str">
        <f t="shared" si="31"/>
        <v>ok</v>
      </c>
      <c r="J692" t="str">
        <f t="shared" si="32"/>
        <v>no</v>
      </c>
    </row>
    <row r="693" spans="1:10">
      <c r="A693" t="s">
        <v>11</v>
      </c>
      <c r="D693" t="s">
        <v>5</v>
      </c>
      <c r="E693" t="e">
        <f>VLOOKUP(A693,All!$C$2:$D$2424,2,FALSE)</f>
        <v>#N/A</v>
      </c>
      <c r="F693" t="e">
        <f>VLOOKUP(A693,All!$C$2:$F$2424,4,FALSE)</f>
        <v>#N/A</v>
      </c>
      <c r="G693" t="e">
        <f>VLOOKUP(A693,All!$C$2:$G$2424,5,FALSE)</f>
        <v>#N/A</v>
      </c>
      <c r="H693" t="e">
        <f t="shared" si="30"/>
        <v>#N/A</v>
      </c>
      <c r="I693" t="e">
        <f t="shared" si="31"/>
        <v>#N/A</v>
      </c>
      <c r="J693" t="e">
        <f t="shared" si="32"/>
        <v>#N/A</v>
      </c>
    </row>
  </sheetData>
  <autoFilter ref="A1:J693" xr:uid="{D62A5282-B08B-42C3-B0A9-CF7FD8B0F3AC}"/>
  <sortState xmlns:xlrd2="http://schemas.microsoft.com/office/spreadsheetml/2017/richdata2" ref="A2:F693">
    <sortCondition ref="A2:A693"/>
  </sortState>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EE2A8-CA8D-4C28-8730-68B914D3C6B6}">
  <dimension ref="A1:K187"/>
  <sheetViews>
    <sheetView workbookViewId="0"/>
  </sheetViews>
  <sheetFormatPr defaultRowHeight="15"/>
  <cols>
    <col min="1" max="1" width="25.42578125" customWidth="1"/>
    <col min="2" max="2" width="25.28515625" customWidth="1"/>
    <col min="3" max="3" width="33" customWidth="1"/>
    <col min="4" max="4" width="17.85546875" customWidth="1"/>
    <col min="6" max="6" width="19.5703125" customWidth="1"/>
    <col min="7" max="7" width="35.7109375" customWidth="1"/>
  </cols>
  <sheetData>
    <row r="1" spans="1:11" s="1" customFormat="1">
      <c r="A1" s="1" t="s">
        <v>0</v>
      </c>
      <c r="B1" s="1" t="s">
        <v>1</v>
      </c>
      <c r="C1" s="1" t="s">
        <v>2</v>
      </c>
      <c r="D1" s="1" t="s">
        <v>3</v>
      </c>
      <c r="E1" s="1" t="s">
        <v>11847</v>
      </c>
      <c r="F1" s="1" t="s">
        <v>11848</v>
      </c>
      <c r="G1" s="1" t="s">
        <v>11849</v>
      </c>
      <c r="H1" s="1" t="s">
        <v>11850</v>
      </c>
      <c r="I1" s="1" t="s">
        <v>11851</v>
      </c>
      <c r="J1" s="1" t="s">
        <v>11852</v>
      </c>
      <c r="K1" s="1" t="s">
        <v>11859</v>
      </c>
    </row>
    <row r="2" spans="1:11">
      <c r="A2" t="s">
        <v>667</v>
      </c>
      <c r="B2" t="s">
        <v>20</v>
      </c>
      <c r="C2" t="s">
        <v>2139</v>
      </c>
      <c r="D2" t="s">
        <v>4807</v>
      </c>
      <c r="E2" t="s">
        <v>4807</v>
      </c>
      <c r="F2" t="s">
        <v>20</v>
      </c>
      <c r="G2" t="s">
        <v>2139</v>
      </c>
      <c r="H2" t="str">
        <f t="shared" ref="H2:H33" si="0">IF(D2=E2,"ok","no")</f>
        <v>ok</v>
      </c>
      <c r="I2" t="str">
        <f t="shared" ref="I2:I33" si="1">IF(B2=F2,"ok","no")</f>
        <v>ok</v>
      </c>
      <c r="J2" t="str">
        <f t="shared" ref="J2:J33" si="2">IF(C2=G2,"ok","no")</f>
        <v>ok</v>
      </c>
    </row>
    <row r="3" spans="1:11">
      <c r="A3" t="s">
        <v>650</v>
      </c>
      <c r="B3" t="s">
        <v>1080</v>
      </c>
      <c r="C3" t="s">
        <v>1081</v>
      </c>
      <c r="D3" t="s">
        <v>11863</v>
      </c>
      <c r="E3" t="s">
        <v>1384</v>
      </c>
      <c r="F3" t="s">
        <v>1080</v>
      </c>
      <c r="G3" t="s">
        <v>1081</v>
      </c>
      <c r="H3" t="str">
        <f t="shared" si="0"/>
        <v>no</v>
      </c>
      <c r="I3" t="str">
        <f t="shared" si="1"/>
        <v>ok</v>
      </c>
      <c r="J3" t="str">
        <f t="shared" si="2"/>
        <v>ok</v>
      </c>
    </row>
    <row r="4" spans="1:11">
      <c r="A4" t="s">
        <v>5227</v>
      </c>
      <c r="B4" t="s">
        <v>5229</v>
      </c>
      <c r="C4" t="s">
        <v>87</v>
      </c>
      <c r="D4" t="s">
        <v>5228</v>
      </c>
      <c r="E4" t="s">
        <v>5228</v>
      </c>
      <c r="F4" t="s">
        <v>5229</v>
      </c>
      <c r="G4" t="s">
        <v>154</v>
      </c>
      <c r="H4" t="str">
        <f t="shared" si="0"/>
        <v>ok</v>
      </c>
      <c r="I4" t="str">
        <f t="shared" si="1"/>
        <v>ok</v>
      </c>
      <c r="J4" t="str">
        <f t="shared" si="2"/>
        <v>no</v>
      </c>
    </row>
    <row r="5" spans="1:11">
      <c r="A5" t="s">
        <v>649</v>
      </c>
      <c r="B5" t="s">
        <v>1518</v>
      </c>
      <c r="C5" t="s">
        <v>116</v>
      </c>
      <c r="D5" t="s">
        <v>1517</v>
      </c>
      <c r="E5" t="s">
        <v>1517</v>
      </c>
      <c r="F5" t="s">
        <v>1518</v>
      </c>
      <c r="G5" t="s">
        <v>1322</v>
      </c>
      <c r="H5" t="str">
        <f t="shared" si="0"/>
        <v>ok</v>
      </c>
      <c r="I5" t="str">
        <f t="shared" si="1"/>
        <v>ok</v>
      </c>
      <c r="J5" t="str">
        <f t="shared" si="2"/>
        <v>no</v>
      </c>
    </row>
    <row r="6" spans="1:11">
      <c r="A6" t="s">
        <v>639</v>
      </c>
      <c r="B6" t="s">
        <v>1604</v>
      </c>
      <c r="C6" t="s">
        <v>603</v>
      </c>
      <c r="D6" t="s">
        <v>11864</v>
      </c>
      <c r="E6">
        <v>0</v>
      </c>
      <c r="F6" t="s">
        <v>1604</v>
      </c>
      <c r="G6" t="s">
        <v>25</v>
      </c>
      <c r="H6" t="str">
        <f t="shared" si="0"/>
        <v>no</v>
      </c>
      <c r="I6" t="str">
        <f t="shared" si="1"/>
        <v>ok</v>
      </c>
      <c r="J6" t="str">
        <f t="shared" si="2"/>
        <v>no</v>
      </c>
    </row>
    <row r="7" spans="1:11">
      <c r="A7" s="3" t="s">
        <v>646</v>
      </c>
      <c r="B7" t="s">
        <v>3332</v>
      </c>
      <c r="C7" t="s">
        <v>7</v>
      </c>
      <c r="D7" t="s">
        <v>11865</v>
      </c>
      <c r="E7" t="s">
        <v>3331</v>
      </c>
      <c r="F7" t="s">
        <v>3332</v>
      </c>
      <c r="G7" t="s">
        <v>1133</v>
      </c>
      <c r="H7" t="str">
        <f t="shared" si="0"/>
        <v>no</v>
      </c>
      <c r="I7" t="str">
        <f t="shared" si="1"/>
        <v>ok</v>
      </c>
      <c r="J7" t="str">
        <f t="shared" si="2"/>
        <v>no</v>
      </c>
    </row>
    <row r="8" spans="1:11">
      <c r="A8" t="s">
        <v>632</v>
      </c>
      <c r="B8" t="s">
        <v>59</v>
      </c>
      <c r="C8" t="s">
        <v>7</v>
      </c>
      <c r="D8" t="s">
        <v>15</v>
      </c>
      <c r="E8" t="s">
        <v>4715</v>
      </c>
      <c r="F8" t="s">
        <v>59</v>
      </c>
      <c r="G8" t="s">
        <v>1133</v>
      </c>
      <c r="H8" t="str">
        <f t="shared" si="0"/>
        <v>no</v>
      </c>
      <c r="I8" t="str">
        <f t="shared" si="1"/>
        <v>ok</v>
      </c>
      <c r="J8" t="str">
        <f t="shared" si="2"/>
        <v>no</v>
      </c>
    </row>
    <row r="9" spans="1:11">
      <c r="A9" t="s">
        <v>627</v>
      </c>
      <c r="B9" t="s">
        <v>1804</v>
      </c>
      <c r="C9" t="s">
        <v>2014</v>
      </c>
      <c r="D9" t="s">
        <v>344</v>
      </c>
      <c r="E9" t="s">
        <v>3548</v>
      </c>
      <c r="F9" t="s">
        <v>1804</v>
      </c>
      <c r="G9" t="s">
        <v>2014</v>
      </c>
      <c r="H9" t="str">
        <f t="shared" si="0"/>
        <v>no</v>
      </c>
      <c r="I9" t="str">
        <f t="shared" si="1"/>
        <v>ok</v>
      </c>
      <c r="J9" t="str">
        <f t="shared" si="2"/>
        <v>ok</v>
      </c>
    </row>
    <row r="10" spans="1:11">
      <c r="A10" t="s">
        <v>11742</v>
      </c>
      <c r="B10" t="s">
        <v>260</v>
      </c>
      <c r="C10" t="s">
        <v>154</v>
      </c>
      <c r="D10" t="s">
        <v>272</v>
      </c>
      <c r="E10" t="s">
        <v>1248</v>
      </c>
      <c r="F10" t="s">
        <v>260</v>
      </c>
      <c r="G10" t="s">
        <v>154</v>
      </c>
      <c r="H10" t="str">
        <f t="shared" si="0"/>
        <v>no</v>
      </c>
      <c r="I10" t="str">
        <f t="shared" si="1"/>
        <v>ok</v>
      </c>
      <c r="J10" t="str">
        <f t="shared" si="2"/>
        <v>ok</v>
      </c>
    </row>
    <row r="11" spans="1:11">
      <c r="A11" t="s">
        <v>779</v>
      </c>
      <c r="B11" t="s">
        <v>1804</v>
      </c>
      <c r="C11" t="s">
        <v>87</v>
      </c>
      <c r="D11" t="s">
        <v>103</v>
      </c>
      <c r="E11" t="s">
        <v>2244</v>
      </c>
      <c r="F11" t="s">
        <v>1804</v>
      </c>
      <c r="G11" t="s">
        <v>2245</v>
      </c>
      <c r="H11" t="str">
        <f t="shared" si="0"/>
        <v>no</v>
      </c>
      <c r="I11" t="str">
        <f t="shared" si="1"/>
        <v>ok</v>
      </c>
      <c r="J11" t="str">
        <f t="shared" si="2"/>
        <v>no</v>
      </c>
    </row>
    <row r="12" spans="1:11">
      <c r="A12" t="s">
        <v>783</v>
      </c>
      <c r="B12" t="s">
        <v>132</v>
      </c>
      <c r="C12" t="s">
        <v>11860</v>
      </c>
      <c r="D12" t="s">
        <v>414</v>
      </c>
      <c r="E12" t="s">
        <v>3012</v>
      </c>
      <c r="F12" t="s">
        <v>132</v>
      </c>
      <c r="G12" t="s">
        <v>6688</v>
      </c>
      <c r="H12" t="str">
        <f t="shared" si="0"/>
        <v>no</v>
      </c>
      <c r="I12" t="str">
        <f t="shared" si="1"/>
        <v>ok</v>
      </c>
      <c r="J12" t="str">
        <f t="shared" si="2"/>
        <v>no</v>
      </c>
    </row>
    <row r="13" spans="1:11">
      <c r="A13" t="s">
        <v>780</v>
      </c>
      <c r="B13" t="s">
        <v>3332</v>
      </c>
      <c r="C13" t="s">
        <v>7</v>
      </c>
      <c r="D13" t="s">
        <v>94</v>
      </c>
      <c r="E13" t="s">
        <v>3331</v>
      </c>
      <c r="F13" t="s">
        <v>3332</v>
      </c>
      <c r="G13" t="s">
        <v>1133</v>
      </c>
      <c r="H13" t="str">
        <f t="shared" si="0"/>
        <v>no</v>
      </c>
      <c r="I13" t="str">
        <f t="shared" si="1"/>
        <v>ok</v>
      </c>
      <c r="J13" t="str">
        <f t="shared" si="2"/>
        <v>no</v>
      </c>
    </row>
    <row r="14" spans="1:11">
      <c r="A14" t="s">
        <v>768</v>
      </c>
      <c r="B14" t="s">
        <v>1072</v>
      </c>
      <c r="C14" t="s">
        <v>25</v>
      </c>
      <c r="D14" t="s">
        <v>769</v>
      </c>
      <c r="E14" t="s">
        <v>1397</v>
      </c>
      <c r="F14" t="s">
        <v>1072</v>
      </c>
      <c r="G14" t="s">
        <v>25</v>
      </c>
      <c r="H14" t="str">
        <f t="shared" si="0"/>
        <v>no</v>
      </c>
      <c r="I14" t="str">
        <f t="shared" si="1"/>
        <v>ok</v>
      </c>
      <c r="J14" t="str">
        <f t="shared" si="2"/>
        <v>ok</v>
      </c>
    </row>
    <row r="15" spans="1:11">
      <c r="A15" t="s">
        <v>770</v>
      </c>
      <c r="B15" t="s">
        <v>1072</v>
      </c>
      <c r="C15" t="s">
        <v>154</v>
      </c>
      <c r="D15" t="s">
        <v>771</v>
      </c>
      <c r="E15" t="s">
        <v>8779</v>
      </c>
      <c r="F15" t="s">
        <v>1072</v>
      </c>
      <c r="G15" t="s">
        <v>154</v>
      </c>
      <c r="H15" t="str">
        <f t="shared" si="0"/>
        <v>no</v>
      </c>
      <c r="I15" t="str">
        <f t="shared" si="1"/>
        <v>ok</v>
      </c>
      <c r="J15" t="str">
        <f t="shared" si="2"/>
        <v>ok</v>
      </c>
    </row>
    <row r="16" spans="1:11">
      <c r="A16" t="s">
        <v>767</v>
      </c>
      <c r="B16" t="s">
        <v>1018</v>
      </c>
      <c r="C16" t="s">
        <v>229</v>
      </c>
      <c r="D16" t="s">
        <v>230</v>
      </c>
      <c r="E16" t="s">
        <v>2244</v>
      </c>
      <c r="F16" t="s">
        <v>1018</v>
      </c>
      <c r="G16" t="s">
        <v>2245</v>
      </c>
      <c r="H16" t="str">
        <f t="shared" si="0"/>
        <v>no</v>
      </c>
      <c r="I16" t="str">
        <f t="shared" si="1"/>
        <v>ok</v>
      </c>
      <c r="J16" t="str">
        <f t="shared" si="2"/>
        <v>no</v>
      </c>
    </row>
    <row r="17" spans="1:10">
      <c r="A17" t="s">
        <v>747</v>
      </c>
      <c r="B17" t="s">
        <v>1957</v>
      </c>
      <c r="C17" t="s">
        <v>1958</v>
      </c>
      <c r="D17" t="s">
        <v>748</v>
      </c>
      <c r="E17" t="s">
        <v>1956</v>
      </c>
      <c r="F17" t="s">
        <v>1957</v>
      </c>
      <c r="G17" t="s">
        <v>1958</v>
      </c>
      <c r="H17" t="str">
        <f t="shared" si="0"/>
        <v>no</v>
      </c>
      <c r="I17" t="str">
        <f t="shared" si="1"/>
        <v>ok</v>
      </c>
      <c r="J17" t="str">
        <f t="shared" si="2"/>
        <v>ok</v>
      </c>
    </row>
    <row r="18" spans="1:10">
      <c r="A18" t="s">
        <v>739</v>
      </c>
      <c r="B18" t="s">
        <v>1804</v>
      </c>
      <c r="C18" t="s">
        <v>229</v>
      </c>
      <c r="D18" t="s">
        <v>740</v>
      </c>
      <c r="E18" t="s">
        <v>1803</v>
      </c>
      <c r="F18" t="s">
        <v>1804</v>
      </c>
      <c r="G18" t="s">
        <v>154</v>
      </c>
      <c r="H18" t="str">
        <f t="shared" si="0"/>
        <v>no</v>
      </c>
      <c r="I18" t="str">
        <f t="shared" si="1"/>
        <v>ok</v>
      </c>
      <c r="J18" t="str">
        <f t="shared" si="2"/>
        <v>no</v>
      </c>
    </row>
    <row r="19" spans="1:10">
      <c r="A19" t="s">
        <v>737</v>
      </c>
      <c r="B19" t="s">
        <v>17</v>
      </c>
      <c r="C19" t="s">
        <v>37</v>
      </c>
      <c r="D19" t="s">
        <v>738</v>
      </c>
      <c r="E19" t="s">
        <v>1404</v>
      </c>
      <c r="F19" t="s">
        <v>17</v>
      </c>
      <c r="G19" t="s">
        <v>37</v>
      </c>
      <c r="H19" t="str">
        <f t="shared" si="0"/>
        <v>no</v>
      </c>
      <c r="I19" t="str">
        <f t="shared" si="1"/>
        <v>ok</v>
      </c>
      <c r="J19" t="str">
        <f t="shared" si="2"/>
        <v>ok</v>
      </c>
    </row>
    <row r="20" spans="1:10">
      <c r="A20" t="s">
        <v>730</v>
      </c>
      <c r="B20" t="s">
        <v>20</v>
      </c>
      <c r="D20" t="s">
        <v>731</v>
      </c>
      <c r="E20" t="s">
        <v>1132</v>
      </c>
      <c r="F20" t="s">
        <v>20</v>
      </c>
      <c r="G20" t="s">
        <v>1133</v>
      </c>
      <c r="H20" t="str">
        <f t="shared" si="0"/>
        <v>no</v>
      </c>
      <c r="I20" t="str">
        <f t="shared" si="1"/>
        <v>ok</v>
      </c>
      <c r="J20" t="str">
        <f t="shared" si="2"/>
        <v>no</v>
      </c>
    </row>
    <row r="21" spans="1:10">
      <c r="A21" t="s">
        <v>6219</v>
      </c>
      <c r="B21" t="s">
        <v>20</v>
      </c>
      <c r="D21" t="s">
        <v>721</v>
      </c>
      <c r="E21" t="s">
        <v>721</v>
      </c>
      <c r="F21" t="s">
        <v>20</v>
      </c>
      <c r="G21" t="s">
        <v>2014</v>
      </c>
      <c r="H21" t="str">
        <f t="shared" si="0"/>
        <v>ok</v>
      </c>
      <c r="I21" t="str">
        <f t="shared" si="1"/>
        <v>ok</v>
      </c>
      <c r="J21" t="str">
        <f t="shared" si="2"/>
        <v>no</v>
      </c>
    </row>
    <row r="22" spans="1:10">
      <c r="A22" t="s">
        <v>715</v>
      </c>
      <c r="B22" t="s">
        <v>17</v>
      </c>
      <c r="C22" t="s">
        <v>154</v>
      </c>
      <c r="D22" t="s">
        <v>155</v>
      </c>
      <c r="E22" t="s">
        <v>2637</v>
      </c>
      <c r="F22" t="s">
        <v>17</v>
      </c>
      <c r="G22" t="s">
        <v>2639</v>
      </c>
      <c r="H22" t="str">
        <f t="shared" si="0"/>
        <v>no</v>
      </c>
      <c r="I22" t="str">
        <f t="shared" si="1"/>
        <v>ok</v>
      </c>
      <c r="J22" t="str">
        <f t="shared" si="2"/>
        <v>no</v>
      </c>
    </row>
    <row r="23" spans="1:10">
      <c r="A23" t="s">
        <v>712</v>
      </c>
      <c r="B23" t="s">
        <v>17</v>
      </c>
      <c r="C23" t="s">
        <v>107</v>
      </c>
      <c r="D23" t="s">
        <v>108</v>
      </c>
      <c r="E23">
        <v>0</v>
      </c>
      <c r="F23" t="s">
        <v>59</v>
      </c>
      <c r="G23" t="s">
        <v>1101</v>
      </c>
      <c r="H23" t="str">
        <f t="shared" si="0"/>
        <v>no</v>
      </c>
      <c r="I23" t="str">
        <f t="shared" si="1"/>
        <v>no</v>
      </c>
      <c r="J23" t="str">
        <f t="shared" si="2"/>
        <v>no</v>
      </c>
    </row>
    <row r="24" spans="1:10">
      <c r="A24" t="s">
        <v>704</v>
      </c>
      <c r="B24" t="s">
        <v>2023</v>
      </c>
      <c r="C24" t="s">
        <v>37</v>
      </c>
      <c r="D24" t="s">
        <v>705</v>
      </c>
      <c r="E24" t="s">
        <v>10264</v>
      </c>
      <c r="F24" t="s">
        <v>2023</v>
      </c>
      <c r="G24" t="s">
        <v>37</v>
      </c>
      <c r="H24" t="str">
        <f t="shared" si="0"/>
        <v>no</v>
      </c>
      <c r="I24" t="str">
        <f t="shared" si="1"/>
        <v>ok</v>
      </c>
      <c r="J24" t="str">
        <f t="shared" si="2"/>
        <v>ok</v>
      </c>
    </row>
    <row r="25" spans="1:10">
      <c r="A25" t="s">
        <v>699</v>
      </c>
      <c r="B25" t="s">
        <v>260</v>
      </c>
      <c r="C25" t="s">
        <v>3846</v>
      </c>
      <c r="D25" t="s">
        <v>700</v>
      </c>
      <c r="E25" t="s">
        <v>4476</v>
      </c>
      <c r="F25" t="s">
        <v>260</v>
      </c>
      <c r="G25" t="s">
        <v>3846</v>
      </c>
      <c r="H25" t="str">
        <f t="shared" si="0"/>
        <v>no</v>
      </c>
      <c r="I25" t="str">
        <f t="shared" si="1"/>
        <v>ok</v>
      </c>
      <c r="J25" t="str">
        <f t="shared" si="2"/>
        <v>ok</v>
      </c>
    </row>
    <row r="26" spans="1:10">
      <c r="A26" t="s">
        <v>695</v>
      </c>
      <c r="B26" t="s">
        <v>24</v>
      </c>
      <c r="C26" t="s">
        <v>11861</v>
      </c>
      <c r="D26" t="s">
        <v>696</v>
      </c>
      <c r="E26">
        <v>0</v>
      </c>
      <c r="F26" t="s">
        <v>24</v>
      </c>
      <c r="G26" t="s">
        <v>1123</v>
      </c>
      <c r="H26" t="str">
        <f t="shared" si="0"/>
        <v>no</v>
      </c>
      <c r="I26" t="str">
        <f t="shared" si="1"/>
        <v>ok</v>
      </c>
      <c r="J26" t="str">
        <f t="shared" si="2"/>
        <v>no</v>
      </c>
    </row>
    <row r="27" spans="1:10">
      <c r="A27" t="s">
        <v>697</v>
      </c>
      <c r="B27" t="s">
        <v>140</v>
      </c>
      <c r="C27" t="s">
        <v>1353</v>
      </c>
      <c r="D27" t="s">
        <v>698</v>
      </c>
      <c r="E27" t="s">
        <v>4370</v>
      </c>
      <c r="F27" t="s">
        <v>140</v>
      </c>
      <c r="G27" t="s">
        <v>1353</v>
      </c>
      <c r="H27" t="str">
        <f t="shared" si="0"/>
        <v>no</v>
      </c>
      <c r="I27" t="str">
        <f t="shared" si="1"/>
        <v>ok</v>
      </c>
      <c r="J27" t="str">
        <f t="shared" si="2"/>
        <v>ok</v>
      </c>
    </row>
    <row r="28" spans="1:10">
      <c r="A28" t="s">
        <v>803</v>
      </c>
      <c r="B28" t="s">
        <v>5889</v>
      </c>
      <c r="C28" t="s">
        <v>7</v>
      </c>
      <c r="D28" t="s">
        <v>804</v>
      </c>
      <c r="E28" t="s">
        <v>5888</v>
      </c>
      <c r="F28" t="s">
        <v>5889</v>
      </c>
      <c r="G28" t="s">
        <v>1133</v>
      </c>
      <c r="H28" t="str">
        <f t="shared" si="0"/>
        <v>no</v>
      </c>
      <c r="I28" t="str">
        <f t="shared" si="1"/>
        <v>ok</v>
      </c>
      <c r="J28" t="str">
        <f t="shared" si="2"/>
        <v>no</v>
      </c>
    </row>
    <row r="29" spans="1:10">
      <c r="A29" t="s">
        <v>835</v>
      </c>
      <c r="B29" t="s">
        <v>1072</v>
      </c>
      <c r="C29" t="s">
        <v>87</v>
      </c>
      <c r="D29" t="s">
        <v>606</v>
      </c>
      <c r="E29" t="s">
        <v>606</v>
      </c>
      <c r="F29" t="s">
        <v>1072</v>
      </c>
      <c r="G29" t="s">
        <v>154</v>
      </c>
      <c r="H29" t="str">
        <f t="shared" si="0"/>
        <v>ok</v>
      </c>
      <c r="I29" t="str">
        <f t="shared" si="1"/>
        <v>ok</v>
      </c>
      <c r="J29" t="str">
        <f t="shared" si="2"/>
        <v>no</v>
      </c>
    </row>
    <row r="30" spans="1:10">
      <c r="A30" t="s">
        <v>834</v>
      </c>
      <c r="B30" t="s">
        <v>1072</v>
      </c>
      <c r="C30" t="s">
        <v>25</v>
      </c>
      <c r="D30" t="s">
        <v>30</v>
      </c>
      <c r="E30" t="s">
        <v>1829</v>
      </c>
      <c r="F30" t="s">
        <v>1072</v>
      </c>
      <c r="G30" t="s">
        <v>25</v>
      </c>
      <c r="H30" t="str">
        <f t="shared" si="0"/>
        <v>no</v>
      </c>
      <c r="I30" t="str">
        <f t="shared" si="1"/>
        <v>ok</v>
      </c>
      <c r="J30" t="str">
        <f t="shared" si="2"/>
        <v>ok</v>
      </c>
    </row>
    <row r="31" spans="1:10">
      <c r="A31" t="s">
        <v>827</v>
      </c>
      <c r="B31" t="s">
        <v>1072</v>
      </c>
      <c r="C31" t="s">
        <v>154</v>
      </c>
      <c r="D31" t="s">
        <v>202</v>
      </c>
      <c r="E31" t="s">
        <v>2605</v>
      </c>
      <c r="F31" t="s">
        <v>1072</v>
      </c>
      <c r="G31" t="s">
        <v>154</v>
      </c>
      <c r="H31" t="str">
        <f t="shared" si="0"/>
        <v>no</v>
      </c>
      <c r="I31" t="str">
        <f t="shared" si="1"/>
        <v>ok</v>
      </c>
      <c r="J31" t="str">
        <f t="shared" si="2"/>
        <v>ok</v>
      </c>
    </row>
    <row r="32" spans="1:10">
      <c r="A32" t="s">
        <v>4365</v>
      </c>
      <c r="B32" t="s">
        <v>20</v>
      </c>
      <c r="C32" t="s">
        <v>87</v>
      </c>
      <c r="D32" t="s">
        <v>544</v>
      </c>
      <c r="E32" t="s">
        <v>1765</v>
      </c>
      <c r="F32" t="s">
        <v>20</v>
      </c>
      <c r="G32" t="s">
        <v>154</v>
      </c>
      <c r="H32" t="str">
        <f t="shared" si="0"/>
        <v>no</v>
      </c>
      <c r="I32" t="str">
        <f t="shared" si="1"/>
        <v>ok</v>
      </c>
      <c r="J32" t="str">
        <f t="shared" si="2"/>
        <v>no</v>
      </c>
    </row>
    <row r="33" spans="1:10">
      <c r="A33" t="s">
        <v>821</v>
      </c>
      <c r="B33" t="s">
        <v>132</v>
      </c>
      <c r="C33" t="s">
        <v>154</v>
      </c>
      <c r="D33" t="s">
        <v>272</v>
      </c>
      <c r="E33" t="s">
        <v>1248</v>
      </c>
      <c r="F33" t="s">
        <v>132</v>
      </c>
      <c r="G33" t="s">
        <v>154</v>
      </c>
      <c r="H33" t="str">
        <f t="shared" si="0"/>
        <v>no</v>
      </c>
      <c r="I33" t="str">
        <f t="shared" si="1"/>
        <v>ok</v>
      </c>
      <c r="J33" t="str">
        <f t="shared" si="2"/>
        <v>ok</v>
      </c>
    </row>
    <row r="34" spans="1:10">
      <c r="A34" t="s">
        <v>816</v>
      </c>
      <c r="B34" t="s">
        <v>17</v>
      </c>
      <c r="C34" t="s">
        <v>37</v>
      </c>
      <c r="D34" t="s">
        <v>114</v>
      </c>
      <c r="E34">
        <v>0</v>
      </c>
      <c r="F34" t="s">
        <v>1604</v>
      </c>
      <c r="G34" t="s">
        <v>25</v>
      </c>
      <c r="H34" t="str">
        <f t="shared" ref="H34:H65" si="3">IF(D34=E34,"ok","no")</f>
        <v>no</v>
      </c>
      <c r="I34" t="str">
        <f t="shared" ref="I34:I65" si="4">IF(B34=F34,"ok","no")</f>
        <v>no</v>
      </c>
      <c r="J34" t="str">
        <f t="shared" ref="J34:J65" si="5">IF(C34=G34,"ok","no")</f>
        <v>no</v>
      </c>
    </row>
    <row r="35" spans="1:10">
      <c r="A35" t="s">
        <v>881</v>
      </c>
      <c r="B35" t="s">
        <v>20</v>
      </c>
      <c r="C35" t="s">
        <v>3005</v>
      </c>
      <c r="D35" t="s">
        <v>882</v>
      </c>
      <c r="E35" t="s">
        <v>882</v>
      </c>
      <c r="F35" t="s">
        <v>20</v>
      </c>
      <c r="G35" t="s">
        <v>3005</v>
      </c>
      <c r="H35" t="str">
        <f t="shared" si="3"/>
        <v>ok</v>
      </c>
      <c r="I35" t="str">
        <f t="shared" si="4"/>
        <v>ok</v>
      </c>
      <c r="J35" t="str">
        <f t="shared" si="5"/>
        <v>ok</v>
      </c>
    </row>
    <row r="36" spans="1:10">
      <c r="A36" t="s">
        <v>872</v>
      </c>
      <c r="B36" t="s">
        <v>45</v>
      </c>
      <c r="C36" t="s">
        <v>7</v>
      </c>
      <c r="D36" t="s">
        <v>873</v>
      </c>
      <c r="E36" t="s">
        <v>5454</v>
      </c>
      <c r="F36" t="s">
        <v>45</v>
      </c>
      <c r="G36" t="s">
        <v>1133</v>
      </c>
      <c r="H36" t="str">
        <f t="shared" si="3"/>
        <v>no</v>
      </c>
      <c r="I36" t="str">
        <f t="shared" si="4"/>
        <v>ok</v>
      </c>
      <c r="J36" t="str">
        <f t="shared" si="5"/>
        <v>no</v>
      </c>
    </row>
    <row r="37" spans="1:10">
      <c r="A37" t="s">
        <v>860</v>
      </c>
      <c r="B37" t="s">
        <v>132</v>
      </c>
      <c r="C37" t="s">
        <v>1428</v>
      </c>
      <c r="D37" t="s">
        <v>5</v>
      </c>
      <c r="E37" t="s">
        <v>2086</v>
      </c>
      <c r="F37" t="s">
        <v>132</v>
      </c>
      <c r="G37" t="s">
        <v>1428</v>
      </c>
      <c r="H37" t="str">
        <f t="shared" si="3"/>
        <v>no</v>
      </c>
      <c r="I37" t="str">
        <f t="shared" si="4"/>
        <v>ok</v>
      </c>
      <c r="J37" t="str">
        <f t="shared" si="5"/>
        <v>ok</v>
      </c>
    </row>
    <row r="38" spans="1:10">
      <c r="A38" t="s">
        <v>854</v>
      </c>
      <c r="B38" t="s">
        <v>140</v>
      </c>
      <c r="C38" t="s">
        <v>147</v>
      </c>
      <c r="D38" t="s">
        <v>855</v>
      </c>
      <c r="E38" t="s">
        <v>10846</v>
      </c>
      <c r="F38" t="s">
        <v>140</v>
      </c>
      <c r="G38" t="s">
        <v>147</v>
      </c>
      <c r="H38" t="str">
        <f t="shared" si="3"/>
        <v>no</v>
      </c>
      <c r="I38" t="str">
        <f t="shared" si="4"/>
        <v>ok</v>
      </c>
      <c r="J38" t="str">
        <f t="shared" si="5"/>
        <v>ok</v>
      </c>
    </row>
    <row r="39" spans="1:10">
      <c r="A39" t="s">
        <v>856</v>
      </c>
      <c r="B39" t="s">
        <v>45</v>
      </c>
      <c r="C39" t="s">
        <v>1133</v>
      </c>
      <c r="D39" t="s">
        <v>297</v>
      </c>
      <c r="E39" t="s">
        <v>6559</v>
      </c>
      <c r="F39" t="s">
        <v>45</v>
      </c>
      <c r="G39" t="s">
        <v>1133</v>
      </c>
      <c r="H39" t="str">
        <f t="shared" si="3"/>
        <v>no</v>
      </c>
      <c r="I39" t="str">
        <f t="shared" si="4"/>
        <v>ok</v>
      </c>
      <c r="J39" t="str">
        <f t="shared" si="5"/>
        <v>ok</v>
      </c>
    </row>
    <row r="40" spans="1:10">
      <c r="A40" t="s">
        <v>878</v>
      </c>
      <c r="B40" t="s">
        <v>45</v>
      </c>
      <c r="C40" t="s">
        <v>1133</v>
      </c>
      <c r="D40" t="s">
        <v>879</v>
      </c>
      <c r="E40" t="s">
        <v>1713</v>
      </c>
      <c r="F40" t="s">
        <v>45</v>
      </c>
      <c r="G40" t="s">
        <v>1133</v>
      </c>
      <c r="H40" t="str">
        <f t="shared" si="3"/>
        <v>no</v>
      </c>
      <c r="I40" t="str">
        <f t="shared" si="4"/>
        <v>ok</v>
      </c>
      <c r="J40" t="str">
        <f t="shared" si="5"/>
        <v>ok</v>
      </c>
    </row>
    <row r="41" spans="1:10">
      <c r="A41" t="s">
        <v>840</v>
      </c>
      <c r="B41" t="s">
        <v>1072</v>
      </c>
      <c r="C41" t="s">
        <v>154</v>
      </c>
      <c r="D41" t="s">
        <v>321</v>
      </c>
      <c r="E41" t="s">
        <v>6679</v>
      </c>
      <c r="F41" t="s">
        <v>1072</v>
      </c>
      <c r="G41" t="s">
        <v>154</v>
      </c>
      <c r="H41" t="str">
        <f t="shared" si="3"/>
        <v>no</v>
      </c>
      <c r="I41" t="str">
        <f t="shared" si="4"/>
        <v>ok</v>
      </c>
      <c r="J41" t="str">
        <f t="shared" si="5"/>
        <v>ok</v>
      </c>
    </row>
    <row r="42" spans="1:10">
      <c r="A42" t="s">
        <v>10200</v>
      </c>
      <c r="B42" t="s">
        <v>1072</v>
      </c>
      <c r="C42" t="s">
        <v>2014</v>
      </c>
      <c r="D42" t="s">
        <v>843</v>
      </c>
      <c r="E42" t="s">
        <v>10201</v>
      </c>
      <c r="F42" t="s">
        <v>1072</v>
      </c>
      <c r="G42" t="s">
        <v>2014</v>
      </c>
      <c r="H42" t="str">
        <f t="shared" si="3"/>
        <v>no</v>
      </c>
      <c r="I42" t="str">
        <f t="shared" si="4"/>
        <v>ok</v>
      </c>
      <c r="J42" t="str">
        <f t="shared" si="5"/>
        <v>ok</v>
      </c>
    </row>
    <row r="43" spans="1:10">
      <c r="A43" t="s">
        <v>841</v>
      </c>
      <c r="B43" t="s">
        <v>2023</v>
      </c>
      <c r="C43" t="s">
        <v>37</v>
      </c>
      <c r="D43" t="s">
        <v>842</v>
      </c>
      <c r="E43" t="s">
        <v>7398</v>
      </c>
      <c r="F43" t="s">
        <v>2023</v>
      </c>
      <c r="G43" t="s">
        <v>37</v>
      </c>
      <c r="H43" t="str">
        <f t="shared" si="3"/>
        <v>no</v>
      </c>
      <c r="I43" t="str">
        <f t="shared" si="4"/>
        <v>ok</v>
      </c>
      <c r="J43" t="str">
        <f t="shared" si="5"/>
        <v>ok</v>
      </c>
    </row>
    <row r="44" spans="1:10">
      <c r="A44" t="s">
        <v>689</v>
      </c>
      <c r="B44" t="s">
        <v>1619</v>
      </c>
      <c r="C44" t="s">
        <v>1123</v>
      </c>
      <c r="D44" t="s">
        <v>11579</v>
      </c>
      <c r="E44" t="s">
        <v>11579</v>
      </c>
      <c r="F44" t="s">
        <v>1619</v>
      </c>
      <c r="G44" t="s">
        <v>1123</v>
      </c>
      <c r="H44" t="str">
        <f t="shared" si="3"/>
        <v>ok</v>
      </c>
      <c r="I44" t="str">
        <f t="shared" si="4"/>
        <v>ok</v>
      </c>
      <c r="J44" t="str">
        <f t="shared" si="5"/>
        <v>ok</v>
      </c>
    </row>
    <row r="45" spans="1:10">
      <c r="A45" t="s">
        <v>936</v>
      </c>
      <c r="B45" t="s">
        <v>1619</v>
      </c>
      <c r="C45" t="s">
        <v>11861</v>
      </c>
      <c r="D45" t="s">
        <v>937</v>
      </c>
      <c r="E45">
        <v>0</v>
      </c>
      <c r="F45" t="s">
        <v>1619</v>
      </c>
      <c r="G45" t="s">
        <v>1123</v>
      </c>
      <c r="H45" t="str">
        <f t="shared" si="3"/>
        <v>no</v>
      </c>
      <c r="I45" t="str">
        <f t="shared" si="4"/>
        <v>ok</v>
      </c>
      <c r="J45" t="str">
        <f t="shared" si="5"/>
        <v>no</v>
      </c>
    </row>
    <row r="46" spans="1:10">
      <c r="A46" t="s">
        <v>932</v>
      </c>
      <c r="B46" t="s">
        <v>17</v>
      </c>
      <c r="D46" t="s">
        <v>11862</v>
      </c>
      <c r="E46">
        <v>0</v>
      </c>
      <c r="F46" t="s">
        <v>59</v>
      </c>
      <c r="G46" t="s">
        <v>1101</v>
      </c>
      <c r="H46" t="str">
        <f t="shared" si="3"/>
        <v>no</v>
      </c>
      <c r="I46" t="str">
        <f t="shared" si="4"/>
        <v>no</v>
      </c>
      <c r="J46" t="str">
        <f t="shared" si="5"/>
        <v>no</v>
      </c>
    </row>
    <row r="47" spans="1:10">
      <c r="A47" t="s">
        <v>927</v>
      </c>
      <c r="B47" t="s">
        <v>132</v>
      </c>
      <c r="C47" t="s">
        <v>147</v>
      </c>
      <c r="D47" t="s">
        <v>928</v>
      </c>
      <c r="E47" t="s">
        <v>2086</v>
      </c>
      <c r="F47" t="s">
        <v>132</v>
      </c>
      <c r="G47" t="s">
        <v>1428</v>
      </c>
      <c r="H47" t="str">
        <f t="shared" si="3"/>
        <v>no</v>
      </c>
      <c r="I47" t="str">
        <f t="shared" si="4"/>
        <v>ok</v>
      </c>
      <c r="J47" t="str">
        <f t="shared" si="5"/>
        <v>no</v>
      </c>
    </row>
    <row r="48" spans="1:10">
      <c r="A48" t="s">
        <v>914</v>
      </c>
      <c r="B48" t="s">
        <v>1072</v>
      </c>
      <c r="C48" t="s">
        <v>154</v>
      </c>
      <c r="D48" t="s">
        <v>277</v>
      </c>
      <c r="E48" t="s">
        <v>3448</v>
      </c>
      <c r="F48" t="s">
        <v>1072</v>
      </c>
      <c r="G48" t="s">
        <v>154</v>
      </c>
      <c r="H48" t="str">
        <f t="shared" si="3"/>
        <v>no</v>
      </c>
      <c r="I48" t="str">
        <f t="shared" si="4"/>
        <v>ok</v>
      </c>
      <c r="J48" t="str">
        <f t="shared" si="5"/>
        <v>ok</v>
      </c>
    </row>
    <row r="49" spans="1:10">
      <c r="A49" t="s">
        <v>915</v>
      </c>
      <c r="B49" t="s">
        <v>59</v>
      </c>
      <c r="D49" t="s">
        <v>916</v>
      </c>
      <c r="E49" t="s">
        <v>916</v>
      </c>
      <c r="F49" t="s">
        <v>45</v>
      </c>
      <c r="G49" t="s">
        <v>25</v>
      </c>
      <c r="H49" t="str">
        <f t="shared" si="3"/>
        <v>ok</v>
      </c>
      <c r="I49" t="str">
        <f t="shared" si="4"/>
        <v>no</v>
      </c>
      <c r="J49" t="str">
        <f t="shared" si="5"/>
        <v>no</v>
      </c>
    </row>
    <row r="50" spans="1:10">
      <c r="A50" t="s">
        <v>902</v>
      </c>
      <c r="B50" t="s">
        <v>59</v>
      </c>
      <c r="C50" t="s">
        <v>116</v>
      </c>
      <c r="D50" t="s">
        <v>903</v>
      </c>
      <c r="E50">
        <v>0</v>
      </c>
      <c r="F50" t="s">
        <v>1368</v>
      </c>
      <c r="G50" t="s">
        <v>1369</v>
      </c>
      <c r="H50" t="str">
        <f t="shared" si="3"/>
        <v>no</v>
      </c>
      <c r="I50" t="str">
        <f t="shared" si="4"/>
        <v>no</v>
      </c>
      <c r="J50" t="str">
        <f t="shared" si="5"/>
        <v>no</v>
      </c>
    </row>
    <row r="51" spans="1:10">
      <c r="A51" t="s">
        <v>1016</v>
      </c>
      <c r="B51" t="s">
        <v>1072</v>
      </c>
      <c r="D51" t="s">
        <v>505</v>
      </c>
      <c r="E51" t="s">
        <v>5363</v>
      </c>
      <c r="F51" t="s">
        <v>1072</v>
      </c>
      <c r="G51" t="s">
        <v>154</v>
      </c>
      <c r="H51" t="str">
        <f t="shared" si="3"/>
        <v>no</v>
      </c>
      <c r="I51" t="str">
        <f t="shared" si="4"/>
        <v>ok</v>
      </c>
      <c r="J51" t="str">
        <f t="shared" si="5"/>
        <v>no</v>
      </c>
    </row>
    <row r="52" spans="1:10">
      <c r="A52" t="s">
        <v>3543</v>
      </c>
      <c r="B52" t="s">
        <v>59</v>
      </c>
      <c r="C52" t="s">
        <v>25</v>
      </c>
      <c r="D52" t="s">
        <v>1001</v>
      </c>
      <c r="E52" t="s">
        <v>1001</v>
      </c>
      <c r="F52" t="s">
        <v>24</v>
      </c>
      <c r="G52" t="s">
        <v>1123</v>
      </c>
      <c r="H52" t="str">
        <f t="shared" si="3"/>
        <v>ok</v>
      </c>
      <c r="I52" t="str">
        <f t="shared" si="4"/>
        <v>no</v>
      </c>
      <c r="J52" t="str">
        <f t="shared" si="5"/>
        <v>no</v>
      </c>
    </row>
    <row r="53" spans="1:10">
      <c r="A53" t="s">
        <v>1005</v>
      </c>
      <c r="B53" t="s">
        <v>45</v>
      </c>
      <c r="D53" t="s">
        <v>370</v>
      </c>
      <c r="E53" t="s">
        <v>4851</v>
      </c>
      <c r="F53" t="s">
        <v>45</v>
      </c>
      <c r="G53" t="s">
        <v>2245</v>
      </c>
      <c r="H53" t="str">
        <f t="shared" si="3"/>
        <v>no</v>
      </c>
      <c r="I53" t="str">
        <f t="shared" si="4"/>
        <v>ok</v>
      </c>
      <c r="J53" t="str">
        <f t="shared" si="5"/>
        <v>no</v>
      </c>
    </row>
    <row r="54" spans="1:10">
      <c r="A54" t="s">
        <v>1000</v>
      </c>
      <c r="B54" t="s">
        <v>17</v>
      </c>
      <c r="C54" t="s">
        <v>37</v>
      </c>
      <c r="D54" t="s">
        <v>114</v>
      </c>
      <c r="E54">
        <v>0</v>
      </c>
      <c r="F54" t="s">
        <v>140</v>
      </c>
      <c r="G54" t="s">
        <v>1353</v>
      </c>
      <c r="H54" t="str">
        <f t="shared" si="3"/>
        <v>no</v>
      </c>
      <c r="I54" t="str">
        <f t="shared" si="4"/>
        <v>no</v>
      </c>
      <c r="J54" t="str">
        <f t="shared" si="5"/>
        <v>no</v>
      </c>
    </row>
    <row r="55" spans="1:10">
      <c r="A55" t="s">
        <v>985</v>
      </c>
      <c r="B55" t="s">
        <v>3332</v>
      </c>
      <c r="C55" t="s">
        <v>7</v>
      </c>
      <c r="D55" t="s">
        <v>94</v>
      </c>
      <c r="E55" t="s">
        <v>3331</v>
      </c>
      <c r="F55" t="s">
        <v>3332</v>
      </c>
      <c r="G55" t="s">
        <v>1133</v>
      </c>
      <c r="H55" t="str">
        <f t="shared" si="3"/>
        <v>no</v>
      </c>
      <c r="I55" t="str">
        <f t="shared" si="4"/>
        <v>ok</v>
      </c>
      <c r="J55" t="str">
        <f t="shared" si="5"/>
        <v>no</v>
      </c>
    </row>
    <row r="56" spans="1:10">
      <c r="A56" t="s">
        <v>971</v>
      </c>
      <c r="B56" t="s">
        <v>1072</v>
      </c>
      <c r="C56" t="s">
        <v>154</v>
      </c>
      <c r="D56" t="s">
        <v>277</v>
      </c>
      <c r="E56" t="s">
        <v>3448</v>
      </c>
      <c r="F56" t="s">
        <v>1072</v>
      </c>
      <c r="G56" t="s">
        <v>154</v>
      </c>
      <c r="H56" t="str">
        <f t="shared" si="3"/>
        <v>no</v>
      </c>
      <c r="I56" t="str">
        <f t="shared" si="4"/>
        <v>ok</v>
      </c>
      <c r="J56" t="str">
        <f t="shared" si="5"/>
        <v>ok</v>
      </c>
    </row>
    <row r="57" spans="1:10">
      <c r="A57" t="s">
        <v>963</v>
      </c>
      <c r="B57" t="s">
        <v>1072</v>
      </c>
      <c r="C57" t="s">
        <v>154</v>
      </c>
      <c r="E57">
        <v>0</v>
      </c>
      <c r="F57" t="s">
        <v>1072</v>
      </c>
      <c r="G57" t="s">
        <v>154</v>
      </c>
      <c r="H57" t="str">
        <f t="shared" si="3"/>
        <v>ok</v>
      </c>
      <c r="I57" t="str">
        <f t="shared" si="4"/>
        <v>ok</v>
      </c>
      <c r="J57" t="str">
        <f t="shared" si="5"/>
        <v>ok</v>
      </c>
    </row>
    <row r="58" spans="1:10">
      <c r="A58" t="s">
        <v>960</v>
      </c>
      <c r="B58" t="s">
        <v>20</v>
      </c>
      <c r="C58" t="s">
        <v>154</v>
      </c>
      <c r="D58" t="s">
        <v>961</v>
      </c>
      <c r="E58" t="s">
        <v>961</v>
      </c>
      <c r="F58" t="s">
        <v>20</v>
      </c>
      <c r="G58" t="s">
        <v>154</v>
      </c>
      <c r="H58" t="str">
        <f t="shared" si="3"/>
        <v>ok</v>
      </c>
      <c r="I58" t="str">
        <f t="shared" si="4"/>
        <v>ok</v>
      </c>
      <c r="J58" t="str">
        <f t="shared" si="5"/>
        <v>ok</v>
      </c>
    </row>
    <row r="59" spans="1:10">
      <c r="A59" t="s">
        <v>942</v>
      </c>
      <c r="B59" t="s">
        <v>260</v>
      </c>
      <c r="C59" t="s">
        <v>154</v>
      </c>
      <c r="D59" t="s">
        <v>293</v>
      </c>
      <c r="E59" t="s">
        <v>6080</v>
      </c>
      <c r="F59" t="s">
        <v>260</v>
      </c>
      <c r="G59" t="s">
        <v>154</v>
      </c>
      <c r="H59" t="str">
        <f t="shared" si="3"/>
        <v>no</v>
      </c>
      <c r="I59" t="str">
        <f t="shared" si="4"/>
        <v>ok</v>
      </c>
      <c r="J59" t="str">
        <f t="shared" si="5"/>
        <v>ok</v>
      </c>
    </row>
    <row r="60" spans="1:10">
      <c r="A60" t="s">
        <v>939</v>
      </c>
      <c r="B60" t="s">
        <v>132</v>
      </c>
      <c r="C60" t="s">
        <v>74</v>
      </c>
      <c r="D60" t="s">
        <v>940</v>
      </c>
      <c r="E60" t="s">
        <v>3012</v>
      </c>
      <c r="F60" t="s">
        <v>132</v>
      </c>
      <c r="G60" t="s">
        <v>6688</v>
      </c>
      <c r="H60" t="str">
        <f t="shared" si="3"/>
        <v>no</v>
      </c>
      <c r="I60" t="str">
        <f t="shared" si="4"/>
        <v>ok</v>
      </c>
      <c r="J60" t="str">
        <f t="shared" si="5"/>
        <v>no</v>
      </c>
    </row>
    <row r="61" spans="1:10">
      <c r="A61" t="s">
        <v>1044</v>
      </c>
      <c r="B61" t="s">
        <v>20</v>
      </c>
      <c r="C61" t="s">
        <v>7</v>
      </c>
      <c r="D61" t="s">
        <v>428</v>
      </c>
      <c r="E61" t="s">
        <v>428</v>
      </c>
      <c r="F61" t="s">
        <v>20</v>
      </c>
      <c r="G61" t="s">
        <v>2215</v>
      </c>
      <c r="H61" t="str">
        <f t="shared" si="3"/>
        <v>ok</v>
      </c>
      <c r="I61" t="str">
        <f t="shared" si="4"/>
        <v>ok</v>
      </c>
      <c r="J61" t="str">
        <f t="shared" si="5"/>
        <v>no</v>
      </c>
    </row>
    <row r="62" spans="1:10">
      <c r="A62" t="s">
        <v>688</v>
      </c>
      <c r="B62" t="s">
        <v>132</v>
      </c>
      <c r="C62" t="s">
        <v>248</v>
      </c>
      <c r="D62" t="s">
        <v>11855</v>
      </c>
      <c r="E62" t="s">
        <v>5098</v>
      </c>
      <c r="F62" t="s">
        <v>132</v>
      </c>
      <c r="G62" t="s">
        <v>4681</v>
      </c>
      <c r="H62" t="str">
        <f t="shared" si="3"/>
        <v>no</v>
      </c>
      <c r="I62" t="str">
        <f t="shared" si="4"/>
        <v>ok</v>
      </c>
      <c r="J62" t="str">
        <f t="shared" si="5"/>
        <v>no</v>
      </c>
    </row>
    <row r="63" spans="1:10">
      <c r="A63" t="s">
        <v>676</v>
      </c>
      <c r="B63" t="s">
        <v>45</v>
      </c>
      <c r="D63" t="s">
        <v>677</v>
      </c>
      <c r="E63" t="s">
        <v>2186</v>
      </c>
      <c r="F63" t="s">
        <v>45</v>
      </c>
      <c r="G63" t="s">
        <v>25</v>
      </c>
      <c r="H63" t="str">
        <f t="shared" si="3"/>
        <v>no</v>
      </c>
      <c r="I63" t="str">
        <f t="shared" si="4"/>
        <v>ok</v>
      </c>
      <c r="J63" t="str">
        <f t="shared" si="5"/>
        <v>no</v>
      </c>
    </row>
    <row r="64" spans="1:10">
      <c r="A64" t="s">
        <v>1035</v>
      </c>
      <c r="B64" t="s">
        <v>45</v>
      </c>
      <c r="D64" t="s">
        <v>1036</v>
      </c>
      <c r="E64" t="s">
        <v>1036</v>
      </c>
      <c r="F64" t="s">
        <v>45</v>
      </c>
      <c r="G64" t="s">
        <v>9525</v>
      </c>
      <c r="H64" t="str">
        <f t="shared" si="3"/>
        <v>ok</v>
      </c>
      <c r="I64" t="str">
        <f t="shared" si="4"/>
        <v>ok</v>
      </c>
      <c r="J64" t="str">
        <f t="shared" si="5"/>
        <v>no</v>
      </c>
    </row>
    <row r="65" spans="1:10">
      <c r="A65" t="s">
        <v>1031</v>
      </c>
      <c r="B65" t="s">
        <v>1604</v>
      </c>
      <c r="C65" t="s">
        <v>7</v>
      </c>
      <c r="D65" t="s">
        <v>1030</v>
      </c>
      <c r="E65" t="s">
        <v>1030</v>
      </c>
      <c r="F65" t="s">
        <v>1604</v>
      </c>
      <c r="G65" t="s">
        <v>1133</v>
      </c>
      <c r="H65" t="str">
        <f t="shared" si="3"/>
        <v>ok</v>
      </c>
      <c r="I65" t="str">
        <f t="shared" si="4"/>
        <v>ok</v>
      </c>
      <c r="J65" t="str">
        <f t="shared" si="5"/>
        <v>no</v>
      </c>
    </row>
    <row r="66" spans="1:10">
      <c r="A66" t="s">
        <v>1029</v>
      </c>
      <c r="B66" t="s">
        <v>1604</v>
      </c>
      <c r="C66" t="s">
        <v>7</v>
      </c>
      <c r="D66" t="s">
        <v>1030</v>
      </c>
      <c r="E66" t="s">
        <v>1030</v>
      </c>
      <c r="F66" t="s">
        <v>1604</v>
      </c>
      <c r="G66" t="s">
        <v>1133</v>
      </c>
      <c r="H66" t="str">
        <f t="shared" ref="H66:H97" si="6">IF(D66=E66,"ok","no")</f>
        <v>ok</v>
      </c>
      <c r="I66" t="str">
        <f t="shared" ref="I66:I97" si="7">IF(B66=F66,"ok","no")</f>
        <v>ok</v>
      </c>
      <c r="J66" t="str">
        <f t="shared" ref="J66:J97" si="8">IF(C66=G66,"ok","no")</f>
        <v>no</v>
      </c>
    </row>
    <row r="67" spans="1:10">
      <c r="A67" t="s">
        <v>1027</v>
      </c>
      <c r="B67" t="s">
        <v>6163</v>
      </c>
      <c r="C67" t="s">
        <v>7</v>
      </c>
      <c r="D67" t="s">
        <v>1028</v>
      </c>
      <c r="E67" t="s">
        <v>1028</v>
      </c>
      <c r="F67" t="s">
        <v>6163</v>
      </c>
      <c r="G67" t="s">
        <v>1133</v>
      </c>
      <c r="H67" t="str">
        <f t="shared" si="6"/>
        <v>ok</v>
      </c>
      <c r="I67" t="str">
        <f t="shared" si="7"/>
        <v>ok</v>
      </c>
      <c r="J67" t="str">
        <f t="shared" si="8"/>
        <v>no</v>
      </c>
    </row>
    <row r="68" spans="1:10">
      <c r="A68" t="s">
        <v>1024</v>
      </c>
      <c r="B68" t="s">
        <v>59</v>
      </c>
      <c r="C68" t="s">
        <v>7</v>
      </c>
      <c r="D68" t="s">
        <v>1025</v>
      </c>
      <c r="E68" t="s">
        <v>1025</v>
      </c>
      <c r="F68" t="s">
        <v>59</v>
      </c>
      <c r="G68" t="s">
        <v>1133</v>
      </c>
      <c r="H68" t="str">
        <f t="shared" si="6"/>
        <v>ok</v>
      </c>
      <c r="I68" t="str">
        <f t="shared" si="7"/>
        <v>ok</v>
      </c>
      <c r="J68" t="str">
        <f t="shared" si="8"/>
        <v>no</v>
      </c>
    </row>
    <row r="69" spans="1:10">
      <c r="A69" t="s">
        <v>1023</v>
      </c>
      <c r="B69" t="s">
        <v>45</v>
      </c>
      <c r="C69" t="s">
        <v>25</v>
      </c>
      <c r="D69" t="s">
        <v>72</v>
      </c>
      <c r="E69">
        <v>0</v>
      </c>
      <c r="F69" t="s">
        <v>1619</v>
      </c>
      <c r="G69" t="s">
        <v>1123</v>
      </c>
      <c r="H69" t="str">
        <f t="shared" si="6"/>
        <v>no</v>
      </c>
      <c r="I69" t="str">
        <f t="shared" si="7"/>
        <v>no</v>
      </c>
      <c r="J69" t="str">
        <f t="shared" si="8"/>
        <v>no</v>
      </c>
    </row>
    <row r="70" spans="1:10">
      <c r="A70" t="s">
        <v>5909</v>
      </c>
      <c r="B70" t="s">
        <v>1018</v>
      </c>
      <c r="C70" t="s">
        <v>229</v>
      </c>
      <c r="D70" t="s">
        <v>230</v>
      </c>
      <c r="E70" t="s">
        <v>2244</v>
      </c>
      <c r="F70" t="s">
        <v>1018</v>
      </c>
      <c r="G70" t="s">
        <v>2245</v>
      </c>
      <c r="H70" t="str">
        <f t="shared" si="6"/>
        <v>no</v>
      </c>
      <c r="I70" t="str">
        <f t="shared" si="7"/>
        <v>ok</v>
      </c>
      <c r="J70" t="str">
        <f t="shared" si="8"/>
        <v>no</v>
      </c>
    </row>
    <row r="71" spans="1:10">
      <c r="A71" t="s">
        <v>1018</v>
      </c>
      <c r="B71" t="s">
        <v>1018</v>
      </c>
      <c r="C71" t="s">
        <v>25</v>
      </c>
      <c r="D71" t="s">
        <v>316</v>
      </c>
      <c r="E71" t="s">
        <v>3931</v>
      </c>
      <c r="F71" t="s">
        <v>1018</v>
      </c>
      <c r="G71" t="s">
        <v>25</v>
      </c>
      <c r="H71" t="str">
        <f t="shared" si="6"/>
        <v>no</v>
      </c>
      <c r="I71" t="str">
        <f t="shared" si="7"/>
        <v>ok</v>
      </c>
      <c r="J71" t="str">
        <f t="shared" si="8"/>
        <v>ok</v>
      </c>
    </row>
    <row r="72" spans="1:10">
      <c r="A72" t="s">
        <v>991</v>
      </c>
      <c r="B72" t="s">
        <v>1018</v>
      </c>
      <c r="C72" t="s">
        <v>87</v>
      </c>
      <c r="D72" t="s">
        <v>992</v>
      </c>
      <c r="E72" t="s">
        <v>1894</v>
      </c>
      <c r="F72" t="s">
        <v>1018</v>
      </c>
      <c r="G72" t="s">
        <v>154</v>
      </c>
      <c r="H72" t="str">
        <f t="shared" si="6"/>
        <v>no</v>
      </c>
      <c r="I72" t="str">
        <f t="shared" si="7"/>
        <v>ok</v>
      </c>
      <c r="J72" t="str">
        <f t="shared" si="8"/>
        <v>no</v>
      </c>
    </row>
    <row r="73" spans="1:10">
      <c r="A73" t="s">
        <v>984</v>
      </c>
      <c r="B73" t="s">
        <v>1018</v>
      </c>
      <c r="C73" t="s">
        <v>25</v>
      </c>
      <c r="D73" t="s">
        <v>316</v>
      </c>
      <c r="E73" t="s">
        <v>3931</v>
      </c>
      <c r="F73" t="s">
        <v>1018</v>
      </c>
      <c r="G73" t="s">
        <v>25</v>
      </c>
      <c r="H73" t="str">
        <f t="shared" si="6"/>
        <v>no</v>
      </c>
      <c r="I73" t="str">
        <f t="shared" si="7"/>
        <v>ok</v>
      </c>
      <c r="J73" t="str">
        <f t="shared" si="8"/>
        <v>ok</v>
      </c>
    </row>
    <row r="74" spans="1:10">
      <c r="A74" t="s">
        <v>979</v>
      </c>
      <c r="B74" t="s">
        <v>260</v>
      </c>
      <c r="C74" t="s">
        <v>154</v>
      </c>
      <c r="D74" t="s">
        <v>272</v>
      </c>
      <c r="E74" t="s">
        <v>1248</v>
      </c>
      <c r="F74" t="s">
        <v>260</v>
      </c>
      <c r="G74" t="s">
        <v>154</v>
      </c>
      <c r="H74" t="str">
        <f t="shared" si="6"/>
        <v>no</v>
      </c>
      <c r="I74" t="str">
        <f t="shared" si="7"/>
        <v>ok</v>
      </c>
      <c r="J74" t="str">
        <f t="shared" si="8"/>
        <v>ok</v>
      </c>
    </row>
    <row r="75" spans="1:10">
      <c r="A75" t="s">
        <v>684</v>
      </c>
      <c r="B75" t="s">
        <v>17</v>
      </c>
      <c r="C75" t="s">
        <v>37</v>
      </c>
      <c r="D75" t="s">
        <v>264</v>
      </c>
      <c r="E75" t="s">
        <v>5315</v>
      </c>
      <c r="F75" t="s">
        <v>17</v>
      </c>
      <c r="G75" t="s">
        <v>37</v>
      </c>
      <c r="H75" t="str">
        <f t="shared" si="6"/>
        <v>no</v>
      </c>
      <c r="I75" t="str">
        <f t="shared" si="7"/>
        <v>ok</v>
      </c>
      <c r="J75" t="str">
        <f t="shared" si="8"/>
        <v>ok</v>
      </c>
    </row>
    <row r="76" spans="1:10">
      <c r="A76" t="s">
        <v>673</v>
      </c>
      <c r="B76" t="s">
        <v>1072</v>
      </c>
      <c r="C76" t="s">
        <v>154</v>
      </c>
      <c r="D76" t="s">
        <v>674</v>
      </c>
      <c r="E76" t="s">
        <v>2605</v>
      </c>
      <c r="F76" t="s">
        <v>1072</v>
      </c>
      <c r="G76" t="s">
        <v>154</v>
      </c>
      <c r="H76" t="str">
        <f t="shared" si="6"/>
        <v>no</v>
      </c>
      <c r="I76" t="str">
        <f t="shared" si="7"/>
        <v>ok</v>
      </c>
      <c r="J76" t="str">
        <f t="shared" si="8"/>
        <v>ok</v>
      </c>
    </row>
    <row r="77" spans="1:10">
      <c r="A77" t="s">
        <v>102</v>
      </c>
      <c r="B77" t="s">
        <v>1018</v>
      </c>
      <c r="C77" t="s">
        <v>87</v>
      </c>
      <c r="D77" t="s">
        <v>103</v>
      </c>
      <c r="E77" t="s">
        <v>2244</v>
      </c>
      <c r="F77" t="s">
        <v>1018</v>
      </c>
      <c r="G77" t="s">
        <v>2245</v>
      </c>
      <c r="H77" t="str">
        <f t="shared" si="6"/>
        <v>no</v>
      </c>
      <c r="I77" t="str">
        <f t="shared" si="7"/>
        <v>ok</v>
      </c>
      <c r="J77" t="str">
        <f t="shared" si="8"/>
        <v>no</v>
      </c>
    </row>
    <row r="78" spans="1:10">
      <c r="A78" t="s">
        <v>93</v>
      </c>
      <c r="B78" t="s">
        <v>3332</v>
      </c>
      <c r="C78" t="s">
        <v>7</v>
      </c>
      <c r="D78" t="s">
        <v>94</v>
      </c>
      <c r="E78" t="s">
        <v>3331</v>
      </c>
      <c r="F78" t="s">
        <v>3332</v>
      </c>
      <c r="G78" t="s">
        <v>1133</v>
      </c>
      <c r="H78" t="str">
        <f t="shared" si="6"/>
        <v>no</v>
      </c>
      <c r="I78" t="str">
        <f t="shared" si="7"/>
        <v>ok</v>
      </c>
      <c r="J78" t="str">
        <f t="shared" si="8"/>
        <v>no</v>
      </c>
    </row>
    <row r="79" spans="1:10">
      <c r="A79" t="s">
        <v>95</v>
      </c>
      <c r="B79" t="s">
        <v>3332</v>
      </c>
      <c r="C79" t="s">
        <v>7</v>
      </c>
      <c r="D79" t="s">
        <v>94</v>
      </c>
      <c r="E79" t="s">
        <v>3331</v>
      </c>
      <c r="F79" t="s">
        <v>3332</v>
      </c>
      <c r="G79" t="s">
        <v>1133</v>
      </c>
      <c r="H79" t="str">
        <f t="shared" si="6"/>
        <v>no</v>
      </c>
      <c r="I79" t="str">
        <f t="shared" si="7"/>
        <v>ok</v>
      </c>
      <c r="J79" t="str">
        <f t="shared" si="8"/>
        <v>no</v>
      </c>
    </row>
    <row r="80" spans="1:10">
      <c r="A80" t="s">
        <v>184</v>
      </c>
      <c r="B80" t="s">
        <v>585</v>
      </c>
      <c r="D80" t="s">
        <v>185</v>
      </c>
      <c r="E80" t="s">
        <v>5987</v>
      </c>
      <c r="F80" t="s">
        <v>585</v>
      </c>
      <c r="G80" t="s">
        <v>5988</v>
      </c>
      <c r="H80" t="str">
        <f t="shared" si="6"/>
        <v>no</v>
      </c>
      <c r="I80" t="str">
        <f t="shared" si="7"/>
        <v>ok</v>
      </c>
      <c r="J80" t="str">
        <f t="shared" si="8"/>
        <v>no</v>
      </c>
    </row>
    <row r="81" spans="1:10">
      <c r="A81" t="s">
        <v>188</v>
      </c>
      <c r="B81" t="s">
        <v>132</v>
      </c>
      <c r="D81" t="s">
        <v>5</v>
      </c>
      <c r="E81">
        <v>0</v>
      </c>
      <c r="F81" t="s">
        <v>132</v>
      </c>
      <c r="G81" t="s">
        <v>1428</v>
      </c>
      <c r="H81" t="str">
        <f t="shared" si="6"/>
        <v>no</v>
      </c>
      <c r="I81" t="str">
        <f t="shared" si="7"/>
        <v>ok</v>
      </c>
      <c r="J81" t="str">
        <f t="shared" si="8"/>
        <v>no</v>
      </c>
    </row>
    <row r="82" spans="1:10">
      <c r="A82" t="s">
        <v>176</v>
      </c>
      <c r="B82" t="s">
        <v>177</v>
      </c>
      <c r="C82" t="s">
        <v>178</v>
      </c>
      <c r="D82" t="s">
        <v>179</v>
      </c>
      <c r="E82" t="s">
        <v>7773</v>
      </c>
      <c r="F82" t="s">
        <v>17</v>
      </c>
      <c r="G82" t="s">
        <v>7774</v>
      </c>
      <c r="H82" t="str">
        <f t="shared" si="6"/>
        <v>no</v>
      </c>
      <c r="I82" t="str">
        <f t="shared" si="7"/>
        <v>no</v>
      </c>
      <c r="J82" t="str">
        <f t="shared" si="8"/>
        <v>no</v>
      </c>
    </row>
    <row r="83" spans="1:10">
      <c r="A83" t="s">
        <v>173</v>
      </c>
      <c r="B83" t="s">
        <v>132</v>
      </c>
      <c r="D83" t="s">
        <v>174</v>
      </c>
      <c r="E83" t="s">
        <v>9274</v>
      </c>
      <c r="F83" t="s">
        <v>132</v>
      </c>
      <c r="G83" t="s">
        <v>1428</v>
      </c>
      <c r="H83" t="str">
        <f t="shared" si="6"/>
        <v>no</v>
      </c>
      <c r="I83" t="str">
        <f t="shared" si="7"/>
        <v>ok</v>
      </c>
      <c r="J83" t="str">
        <f t="shared" si="8"/>
        <v>no</v>
      </c>
    </row>
    <row r="84" spans="1:10">
      <c r="A84" t="s">
        <v>170</v>
      </c>
      <c r="B84" t="s">
        <v>132</v>
      </c>
      <c r="C84" t="s">
        <v>171</v>
      </c>
      <c r="D84" t="s">
        <v>172</v>
      </c>
      <c r="E84" t="s">
        <v>8146</v>
      </c>
      <c r="F84" t="s">
        <v>132</v>
      </c>
      <c r="G84" t="s">
        <v>8147</v>
      </c>
      <c r="H84" t="str">
        <f t="shared" si="6"/>
        <v>no</v>
      </c>
      <c r="I84" t="str">
        <f t="shared" si="7"/>
        <v>ok</v>
      </c>
      <c r="J84" t="str">
        <f t="shared" si="8"/>
        <v>no</v>
      </c>
    </row>
    <row r="85" spans="1:10">
      <c r="A85" t="s">
        <v>167</v>
      </c>
      <c r="B85" t="s">
        <v>8531</v>
      </c>
      <c r="C85" t="s">
        <v>154</v>
      </c>
      <c r="D85" t="s">
        <v>155</v>
      </c>
      <c r="E85" t="s">
        <v>2425</v>
      </c>
      <c r="F85" t="s">
        <v>8531</v>
      </c>
      <c r="G85" t="s">
        <v>154</v>
      </c>
      <c r="H85" t="str">
        <f t="shared" si="6"/>
        <v>no</v>
      </c>
      <c r="I85" t="str">
        <f t="shared" si="7"/>
        <v>ok</v>
      </c>
      <c r="J85" t="str">
        <f t="shared" si="8"/>
        <v>ok</v>
      </c>
    </row>
    <row r="86" spans="1:10">
      <c r="A86" t="s">
        <v>156</v>
      </c>
      <c r="B86" t="s">
        <v>59</v>
      </c>
      <c r="D86" t="s">
        <v>157</v>
      </c>
      <c r="E86" t="s">
        <v>10466</v>
      </c>
      <c r="F86" t="s">
        <v>59</v>
      </c>
      <c r="G86" t="s">
        <v>1101</v>
      </c>
      <c r="H86" t="str">
        <f t="shared" si="6"/>
        <v>no</v>
      </c>
      <c r="I86" t="str">
        <f t="shared" si="7"/>
        <v>ok</v>
      </c>
      <c r="J86" t="str">
        <f t="shared" si="8"/>
        <v>no</v>
      </c>
    </row>
    <row r="87" spans="1:10">
      <c r="A87" t="s">
        <v>158</v>
      </c>
      <c r="B87" t="s">
        <v>3332</v>
      </c>
      <c r="C87" t="s">
        <v>7</v>
      </c>
      <c r="D87" t="s">
        <v>94</v>
      </c>
      <c r="E87" t="s">
        <v>3331</v>
      </c>
      <c r="F87" t="s">
        <v>3332</v>
      </c>
      <c r="G87" t="s">
        <v>1133</v>
      </c>
      <c r="H87" t="str">
        <f t="shared" si="6"/>
        <v>no</v>
      </c>
      <c r="I87" t="str">
        <f t="shared" si="7"/>
        <v>ok</v>
      </c>
      <c r="J87" t="str">
        <f t="shared" si="8"/>
        <v>no</v>
      </c>
    </row>
    <row r="88" spans="1:10">
      <c r="A88" t="s">
        <v>153</v>
      </c>
      <c r="B88" t="s">
        <v>1018</v>
      </c>
      <c r="C88" t="s">
        <v>154</v>
      </c>
      <c r="D88" t="s">
        <v>155</v>
      </c>
      <c r="E88" t="s">
        <v>2425</v>
      </c>
      <c r="F88" t="s">
        <v>1018</v>
      </c>
      <c r="G88" t="s">
        <v>154</v>
      </c>
      <c r="H88" t="str">
        <f t="shared" si="6"/>
        <v>no</v>
      </c>
      <c r="I88" t="str">
        <f t="shared" si="7"/>
        <v>ok</v>
      </c>
      <c r="J88" t="str">
        <f t="shared" si="8"/>
        <v>ok</v>
      </c>
    </row>
    <row r="89" spans="1:10">
      <c r="A89" t="s">
        <v>128</v>
      </c>
      <c r="B89" t="s">
        <v>1072</v>
      </c>
      <c r="C89" t="s">
        <v>7</v>
      </c>
      <c r="D89" t="s">
        <v>15</v>
      </c>
      <c r="E89" t="s">
        <v>4715</v>
      </c>
      <c r="F89" t="s">
        <v>1072</v>
      </c>
      <c r="G89" t="s">
        <v>1133</v>
      </c>
      <c r="H89" t="str">
        <f t="shared" si="6"/>
        <v>no</v>
      </c>
      <c r="I89" t="str">
        <f t="shared" si="7"/>
        <v>ok</v>
      </c>
      <c r="J89" t="str">
        <f t="shared" si="8"/>
        <v>no</v>
      </c>
    </row>
    <row r="90" spans="1:10">
      <c r="A90" t="s">
        <v>125</v>
      </c>
      <c r="B90" t="s">
        <v>45</v>
      </c>
      <c r="D90" t="s">
        <v>35</v>
      </c>
      <c r="E90" t="s">
        <v>6630</v>
      </c>
      <c r="F90" t="s">
        <v>45</v>
      </c>
      <c r="G90" t="s">
        <v>6631</v>
      </c>
      <c r="H90" t="str">
        <f t="shared" si="6"/>
        <v>no</v>
      </c>
      <c r="I90" t="str">
        <f t="shared" si="7"/>
        <v>ok</v>
      </c>
      <c r="J90" t="str">
        <f t="shared" si="8"/>
        <v>no</v>
      </c>
    </row>
    <row r="91" spans="1:10">
      <c r="A91" t="s">
        <v>115</v>
      </c>
      <c r="B91" t="s">
        <v>59</v>
      </c>
      <c r="C91" t="s">
        <v>116</v>
      </c>
      <c r="D91" t="s">
        <v>117</v>
      </c>
      <c r="E91" t="s">
        <v>1517</v>
      </c>
      <c r="F91" t="s">
        <v>1518</v>
      </c>
      <c r="G91" t="s">
        <v>1322</v>
      </c>
      <c r="H91" t="str">
        <f t="shared" si="6"/>
        <v>no</v>
      </c>
      <c r="I91" t="str">
        <f t="shared" si="7"/>
        <v>no</v>
      </c>
      <c r="J91" t="str">
        <f t="shared" si="8"/>
        <v>no</v>
      </c>
    </row>
    <row r="92" spans="1:10">
      <c r="A92" t="s">
        <v>104</v>
      </c>
      <c r="B92" t="s">
        <v>17</v>
      </c>
      <c r="C92" t="s">
        <v>37</v>
      </c>
      <c r="D92" t="s">
        <v>105</v>
      </c>
      <c r="E92" t="s">
        <v>10292</v>
      </c>
      <c r="F92" t="s">
        <v>17</v>
      </c>
      <c r="G92" t="s">
        <v>37</v>
      </c>
      <c r="H92" t="str">
        <f t="shared" si="6"/>
        <v>no</v>
      </c>
      <c r="I92" t="str">
        <f t="shared" si="7"/>
        <v>ok</v>
      </c>
      <c r="J92" t="str">
        <f t="shared" si="8"/>
        <v>ok</v>
      </c>
    </row>
    <row r="93" spans="1:10">
      <c r="A93" t="s">
        <v>89</v>
      </c>
      <c r="B93" t="s">
        <v>17</v>
      </c>
      <c r="C93" t="s">
        <v>90</v>
      </c>
      <c r="D93" t="s">
        <v>11856</v>
      </c>
      <c r="E93" t="s">
        <v>1780</v>
      </c>
      <c r="F93" t="s">
        <v>59</v>
      </c>
      <c r="G93" t="s">
        <v>1101</v>
      </c>
      <c r="H93" t="str">
        <f t="shared" si="6"/>
        <v>no</v>
      </c>
      <c r="I93" t="str">
        <f t="shared" si="7"/>
        <v>no</v>
      </c>
      <c r="J93" t="str">
        <f t="shared" si="8"/>
        <v>no</v>
      </c>
    </row>
    <row r="94" spans="1:10">
      <c r="A94" t="s">
        <v>89</v>
      </c>
      <c r="B94" t="s">
        <v>17</v>
      </c>
      <c r="C94" t="s">
        <v>107</v>
      </c>
      <c r="D94" t="s">
        <v>108</v>
      </c>
      <c r="E94" t="s">
        <v>1780</v>
      </c>
      <c r="F94" t="s">
        <v>59</v>
      </c>
      <c r="G94" t="s">
        <v>1101</v>
      </c>
      <c r="H94" t="str">
        <f t="shared" si="6"/>
        <v>no</v>
      </c>
      <c r="I94" t="str">
        <f t="shared" si="7"/>
        <v>no</v>
      </c>
      <c r="J94" t="str">
        <f t="shared" si="8"/>
        <v>no</v>
      </c>
    </row>
    <row r="95" spans="1:10">
      <c r="A95" t="s">
        <v>85</v>
      </c>
      <c r="B95" t="s">
        <v>20</v>
      </c>
      <c r="D95" t="s">
        <v>2309</v>
      </c>
      <c r="E95" t="s">
        <v>2309</v>
      </c>
      <c r="F95" t="s">
        <v>20</v>
      </c>
      <c r="G95" t="s">
        <v>2014</v>
      </c>
      <c r="H95" t="str">
        <f t="shared" si="6"/>
        <v>ok</v>
      </c>
      <c r="I95" t="str">
        <f t="shared" si="7"/>
        <v>ok</v>
      </c>
      <c r="J95" t="str">
        <f t="shared" si="8"/>
        <v>no</v>
      </c>
    </row>
    <row r="96" spans="1:10">
      <c r="A96" t="s">
        <v>86</v>
      </c>
      <c r="B96" t="s">
        <v>20</v>
      </c>
      <c r="C96" t="s">
        <v>87</v>
      </c>
      <c r="D96" t="s">
        <v>88</v>
      </c>
      <c r="E96" t="s">
        <v>5228</v>
      </c>
      <c r="F96" t="s">
        <v>20</v>
      </c>
      <c r="G96" t="s">
        <v>154</v>
      </c>
      <c r="H96" t="str">
        <f t="shared" si="6"/>
        <v>no</v>
      </c>
      <c r="I96" t="str">
        <f t="shared" si="7"/>
        <v>ok</v>
      </c>
      <c r="J96" t="str">
        <f t="shared" si="8"/>
        <v>no</v>
      </c>
    </row>
    <row r="97" spans="1:10">
      <c r="A97" t="s">
        <v>73</v>
      </c>
      <c r="B97" t="s">
        <v>260</v>
      </c>
      <c r="C97" t="s">
        <v>74</v>
      </c>
      <c r="D97" t="s">
        <v>75</v>
      </c>
      <c r="E97" t="s">
        <v>4380</v>
      </c>
      <c r="F97" t="s">
        <v>260</v>
      </c>
      <c r="G97" t="s">
        <v>3846</v>
      </c>
      <c r="H97" t="str">
        <f t="shared" si="6"/>
        <v>no</v>
      </c>
      <c r="I97" t="str">
        <f t="shared" si="7"/>
        <v>ok</v>
      </c>
      <c r="J97" t="str">
        <f t="shared" si="8"/>
        <v>no</v>
      </c>
    </row>
    <row r="98" spans="1:10">
      <c r="A98" t="s">
        <v>67</v>
      </c>
      <c r="B98" t="s">
        <v>45</v>
      </c>
      <c r="C98" t="s">
        <v>56</v>
      </c>
      <c r="D98" t="s">
        <v>68</v>
      </c>
      <c r="E98" t="s">
        <v>2809</v>
      </c>
      <c r="F98" t="s">
        <v>45</v>
      </c>
      <c r="G98" t="s">
        <v>2810</v>
      </c>
      <c r="H98" t="str">
        <f t="shared" ref="H98:H129" si="9">IF(D98=E98,"ok","no")</f>
        <v>no</v>
      </c>
      <c r="I98" t="str">
        <f t="shared" ref="I98:I129" si="10">IF(B98=F98,"ok","no")</f>
        <v>ok</v>
      </c>
      <c r="J98" t="str">
        <f t="shared" ref="J98:J129" si="11">IF(C98=G98,"ok","no")</f>
        <v>no</v>
      </c>
    </row>
    <row r="99" spans="1:10">
      <c r="A99" t="s">
        <v>64</v>
      </c>
      <c r="B99" t="s">
        <v>65</v>
      </c>
      <c r="C99" t="s">
        <v>7</v>
      </c>
      <c r="D99" t="s">
        <v>66</v>
      </c>
      <c r="E99">
        <v>0</v>
      </c>
      <c r="F99" t="s">
        <v>1072</v>
      </c>
      <c r="G99" t="s">
        <v>154</v>
      </c>
      <c r="H99" t="str">
        <f t="shared" si="9"/>
        <v>no</v>
      </c>
      <c r="I99" t="str">
        <f t="shared" si="10"/>
        <v>no</v>
      </c>
      <c r="J99" t="str">
        <f t="shared" si="11"/>
        <v>no</v>
      </c>
    </row>
    <row r="100" spans="1:10">
      <c r="A100" t="s">
        <v>47</v>
      </c>
      <c r="B100" t="s">
        <v>48</v>
      </c>
      <c r="C100" t="s">
        <v>21</v>
      </c>
      <c r="D100" t="s">
        <v>49</v>
      </c>
      <c r="E100" t="s">
        <v>4827</v>
      </c>
      <c r="F100" t="s">
        <v>8231</v>
      </c>
      <c r="G100" t="s">
        <v>1133</v>
      </c>
      <c r="H100" t="str">
        <f t="shared" si="9"/>
        <v>no</v>
      </c>
      <c r="I100" t="str">
        <f t="shared" si="10"/>
        <v>no</v>
      </c>
      <c r="J100" t="str">
        <f t="shared" si="11"/>
        <v>no</v>
      </c>
    </row>
    <row r="101" spans="1:10">
      <c r="A101" t="s">
        <v>42</v>
      </c>
      <c r="B101" t="s">
        <v>59</v>
      </c>
      <c r="D101" t="s">
        <v>43</v>
      </c>
      <c r="E101" t="s">
        <v>5264</v>
      </c>
      <c r="F101" t="s">
        <v>59</v>
      </c>
      <c r="G101" t="s">
        <v>25</v>
      </c>
      <c r="H101" t="str">
        <f t="shared" si="9"/>
        <v>no</v>
      </c>
      <c r="I101" t="str">
        <f t="shared" si="10"/>
        <v>ok</v>
      </c>
      <c r="J101" t="str">
        <f t="shared" si="11"/>
        <v>no</v>
      </c>
    </row>
    <row r="102" spans="1:10">
      <c r="A102" t="s">
        <v>250</v>
      </c>
      <c r="B102" t="s">
        <v>48</v>
      </c>
      <c r="C102" t="s">
        <v>21</v>
      </c>
      <c r="D102" t="s">
        <v>49</v>
      </c>
      <c r="E102" t="s">
        <v>4827</v>
      </c>
      <c r="F102" t="s">
        <v>8231</v>
      </c>
      <c r="G102" t="s">
        <v>1133</v>
      </c>
      <c r="H102" t="str">
        <f t="shared" si="9"/>
        <v>no</v>
      </c>
      <c r="I102" t="str">
        <f t="shared" si="10"/>
        <v>no</v>
      </c>
      <c r="J102" t="str">
        <f t="shared" si="11"/>
        <v>no</v>
      </c>
    </row>
    <row r="103" spans="1:10">
      <c r="A103" t="s">
        <v>247</v>
      </c>
      <c r="B103" t="s">
        <v>132</v>
      </c>
      <c r="C103" t="s">
        <v>248</v>
      </c>
      <c r="D103" t="s">
        <v>249</v>
      </c>
      <c r="E103" t="s">
        <v>3012</v>
      </c>
      <c r="F103" t="s">
        <v>132</v>
      </c>
      <c r="G103" t="s">
        <v>4681</v>
      </c>
      <c r="H103" t="str">
        <f t="shared" si="9"/>
        <v>no</v>
      </c>
      <c r="I103" t="str">
        <f t="shared" si="10"/>
        <v>ok</v>
      </c>
      <c r="J103" t="str">
        <f t="shared" si="11"/>
        <v>no</v>
      </c>
    </row>
    <row r="104" spans="1:10">
      <c r="A104" t="s">
        <v>243</v>
      </c>
      <c r="B104" t="s">
        <v>17</v>
      </c>
      <c r="D104" t="s">
        <v>244</v>
      </c>
      <c r="E104" t="s">
        <v>2848</v>
      </c>
      <c r="F104" t="s">
        <v>17</v>
      </c>
      <c r="G104" t="s">
        <v>2849</v>
      </c>
      <c r="H104" t="str">
        <f t="shared" si="9"/>
        <v>no</v>
      </c>
      <c r="I104" t="str">
        <f t="shared" si="10"/>
        <v>ok</v>
      </c>
      <c r="J104" t="str">
        <f t="shared" si="11"/>
        <v>no</v>
      </c>
    </row>
    <row r="105" spans="1:10">
      <c r="A105" t="s">
        <v>238</v>
      </c>
      <c r="B105" t="s">
        <v>17</v>
      </c>
      <c r="C105" t="s">
        <v>37</v>
      </c>
      <c r="D105" t="s">
        <v>239</v>
      </c>
      <c r="E105" t="s">
        <v>1404</v>
      </c>
      <c r="F105" t="s">
        <v>17</v>
      </c>
      <c r="G105" t="s">
        <v>37</v>
      </c>
      <c r="H105" t="str">
        <f t="shared" si="9"/>
        <v>no</v>
      </c>
      <c r="I105" t="str">
        <f t="shared" si="10"/>
        <v>ok</v>
      </c>
      <c r="J105" t="str">
        <f t="shared" si="11"/>
        <v>ok</v>
      </c>
    </row>
    <row r="106" spans="1:10">
      <c r="A106" t="s">
        <v>235</v>
      </c>
      <c r="B106" t="s">
        <v>1072</v>
      </c>
      <c r="C106" t="s">
        <v>154</v>
      </c>
      <c r="D106" t="s">
        <v>236</v>
      </c>
      <c r="E106" t="s">
        <v>6025</v>
      </c>
      <c r="F106" t="s">
        <v>1072</v>
      </c>
      <c r="G106" t="s">
        <v>154</v>
      </c>
      <c r="H106" t="str">
        <f t="shared" si="9"/>
        <v>no</v>
      </c>
      <c r="I106" t="str">
        <f t="shared" si="10"/>
        <v>ok</v>
      </c>
      <c r="J106" t="str">
        <f t="shared" si="11"/>
        <v>ok</v>
      </c>
    </row>
    <row r="107" spans="1:10">
      <c r="A107" t="s">
        <v>233</v>
      </c>
      <c r="B107" t="s">
        <v>1072</v>
      </c>
      <c r="C107" t="s">
        <v>154</v>
      </c>
      <c r="D107" t="s">
        <v>234</v>
      </c>
      <c r="E107" t="s">
        <v>8596</v>
      </c>
      <c r="F107" t="s">
        <v>1072</v>
      </c>
      <c r="G107" t="s">
        <v>154</v>
      </c>
      <c r="H107" t="str">
        <f t="shared" si="9"/>
        <v>no</v>
      </c>
      <c r="I107" t="str">
        <f t="shared" si="10"/>
        <v>ok</v>
      </c>
      <c r="J107" t="str">
        <f t="shared" si="11"/>
        <v>ok</v>
      </c>
    </row>
    <row r="108" spans="1:10">
      <c r="A108" t="s">
        <v>228</v>
      </c>
      <c r="B108" t="s">
        <v>647</v>
      </c>
      <c r="C108" t="s">
        <v>229</v>
      </c>
      <c r="D108" t="s">
        <v>230</v>
      </c>
      <c r="E108" t="s">
        <v>2695</v>
      </c>
      <c r="F108" t="s">
        <v>647</v>
      </c>
      <c r="G108" t="s">
        <v>1230</v>
      </c>
      <c r="H108" t="str">
        <f t="shared" si="9"/>
        <v>no</v>
      </c>
      <c r="I108" t="str">
        <f t="shared" si="10"/>
        <v>ok</v>
      </c>
      <c r="J108" t="str">
        <f t="shared" si="11"/>
        <v>no</v>
      </c>
    </row>
    <row r="109" spans="1:10">
      <c r="A109" t="s">
        <v>221</v>
      </c>
      <c r="B109" t="s">
        <v>222</v>
      </c>
      <c r="C109" t="s">
        <v>154</v>
      </c>
      <c r="D109" t="s">
        <v>223</v>
      </c>
      <c r="E109" t="s">
        <v>3113</v>
      </c>
      <c r="F109" t="s">
        <v>24</v>
      </c>
      <c r="G109" t="s">
        <v>1123</v>
      </c>
      <c r="H109" t="str">
        <f t="shared" si="9"/>
        <v>no</v>
      </c>
      <c r="I109" t="str">
        <f t="shared" si="10"/>
        <v>no</v>
      </c>
      <c r="J109" t="str">
        <f t="shared" si="11"/>
        <v>no</v>
      </c>
    </row>
    <row r="110" spans="1:10">
      <c r="A110" t="s">
        <v>231</v>
      </c>
      <c r="B110" t="s">
        <v>1018</v>
      </c>
      <c r="C110" t="s">
        <v>87</v>
      </c>
      <c r="D110" t="s">
        <v>103</v>
      </c>
      <c r="E110" t="s">
        <v>2244</v>
      </c>
      <c r="F110" t="s">
        <v>1018</v>
      </c>
      <c r="G110" t="s">
        <v>2245</v>
      </c>
      <c r="H110" t="str">
        <f t="shared" si="9"/>
        <v>no</v>
      </c>
      <c r="I110" t="str">
        <f t="shared" si="10"/>
        <v>ok</v>
      </c>
      <c r="J110" t="str">
        <f t="shared" si="11"/>
        <v>no</v>
      </c>
    </row>
    <row r="111" spans="1:10">
      <c r="A111" t="s">
        <v>211</v>
      </c>
      <c r="B111" t="s">
        <v>20</v>
      </c>
      <c r="C111" t="s">
        <v>62</v>
      </c>
      <c r="D111" t="s">
        <v>212</v>
      </c>
      <c r="E111" t="s">
        <v>7723</v>
      </c>
      <c r="F111" t="s">
        <v>20</v>
      </c>
      <c r="G111" t="s">
        <v>154</v>
      </c>
      <c r="H111" t="str">
        <f t="shared" si="9"/>
        <v>no</v>
      </c>
      <c r="I111" t="str">
        <f t="shared" si="10"/>
        <v>ok</v>
      </c>
      <c r="J111" t="str">
        <f t="shared" si="11"/>
        <v>no</v>
      </c>
    </row>
    <row r="112" spans="1:10">
      <c r="A112" t="s">
        <v>191</v>
      </c>
      <c r="B112" t="s">
        <v>1080</v>
      </c>
      <c r="D112" t="s">
        <v>152</v>
      </c>
      <c r="E112" t="s">
        <v>1384</v>
      </c>
      <c r="F112" t="s">
        <v>1080</v>
      </c>
      <c r="G112" t="s">
        <v>1081</v>
      </c>
      <c r="H112" t="str">
        <f t="shared" si="9"/>
        <v>no</v>
      </c>
      <c r="I112" t="str">
        <f t="shared" si="10"/>
        <v>ok</v>
      </c>
      <c r="J112" t="str">
        <f t="shared" si="11"/>
        <v>no</v>
      </c>
    </row>
    <row r="113" spans="1:10">
      <c r="A113" t="s">
        <v>39</v>
      </c>
      <c r="B113" t="s">
        <v>17</v>
      </c>
      <c r="C113" t="s">
        <v>37</v>
      </c>
      <c r="D113" t="s">
        <v>40</v>
      </c>
      <c r="E113" t="s">
        <v>9816</v>
      </c>
      <c r="F113" t="s">
        <v>17</v>
      </c>
      <c r="G113" t="s">
        <v>37</v>
      </c>
      <c r="H113" t="str">
        <f t="shared" si="9"/>
        <v>no</v>
      </c>
      <c r="I113" t="str">
        <f t="shared" si="10"/>
        <v>ok</v>
      </c>
      <c r="J113" t="str">
        <f t="shared" si="11"/>
        <v>ok</v>
      </c>
    </row>
    <row r="114" spans="1:10">
      <c r="A114" t="s">
        <v>2924</v>
      </c>
      <c r="B114" t="s">
        <v>2926</v>
      </c>
      <c r="D114" t="s">
        <v>41</v>
      </c>
      <c r="E114" t="s">
        <v>2925</v>
      </c>
      <c r="F114" t="s">
        <v>2926</v>
      </c>
      <c r="G114" t="s">
        <v>2927</v>
      </c>
      <c r="H114" t="str">
        <f t="shared" si="9"/>
        <v>no</v>
      </c>
      <c r="I114" t="str">
        <f t="shared" si="10"/>
        <v>ok</v>
      </c>
      <c r="J114" t="str">
        <f t="shared" si="11"/>
        <v>no</v>
      </c>
    </row>
    <row r="115" spans="1:10">
      <c r="A115" t="s">
        <v>314</v>
      </c>
      <c r="B115" t="s">
        <v>132</v>
      </c>
      <c r="D115" t="s">
        <v>5</v>
      </c>
      <c r="E115" t="s">
        <v>2086</v>
      </c>
      <c r="F115" t="s">
        <v>132</v>
      </c>
      <c r="G115" t="s">
        <v>1428</v>
      </c>
      <c r="H115" t="str">
        <f t="shared" si="9"/>
        <v>no</v>
      </c>
      <c r="I115" t="str">
        <f t="shared" si="10"/>
        <v>ok</v>
      </c>
      <c r="J115" t="str">
        <f t="shared" si="11"/>
        <v>no</v>
      </c>
    </row>
    <row r="116" spans="1:10">
      <c r="A116" t="s">
        <v>315</v>
      </c>
      <c r="B116" t="s">
        <v>59</v>
      </c>
      <c r="C116" t="s">
        <v>25</v>
      </c>
      <c r="D116" t="s">
        <v>316</v>
      </c>
      <c r="E116" t="s">
        <v>3931</v>
      </c>
      <c r="F116" t="s">
        <v>59</v>
      </c>
      <c r="G116" t="s">
        <v>1101</v>
      </c>
      <c r="H116" t="str">
        <f t="shared" si="9"/>
        <v>no</v>
      </c>
      <c r="I116" t="str">
        <f t="shared" si="10"/>
        <v>ok</v>
      </c>
      <c r="J116" t="str">
        <f t="shared" si="11"/>
        <v>no</v>
      </c>
    </row>
    <row r="117" spans="1:10">
      <c r="A117" t="s">
        <v>303</v>
      </c>
      <c r="B117" t="s">
        <v>59</v>
      </c>
      <c r="C117" t="s">
        <v>25</v>
      </c>
      <c r="D117" t="s">
        <v>304</v>
      </c>
      <c r="E117" t="s">
        <v>7944</v>
      </c>
      <c r="F117" t="s">
        <v>59</v>
      </c>
      <c r="G117" t="s">
        <v>7945</v>
      </c>
      <c r="H117" t="str">
        <f t="shared" si="9"/>
        <v>no</v>
      </c>
      <c r="I117" t="str">
        <f t="shared" si="10"/>
        <v>ok</v>
      </c>
      <c r="J117" t="str">
        <f t="shared" si="11"/>
        <v>no</v>
      </c>
    </row>
    <row r="118" spans="1:10">
      <c r="A118" t="s">
        <v>307</v>
      </c>
      <c r="B118" t="s">
        <v>20</v>
      </c>
      <c r="C118" t="s">
        <v>62</v>
      </c>
      <c r="D118" t="s">
        <v>308</v>
      </c>
      <c r="E118" t="s">
        <v>308</v>
      </c>
      <c r="F118" t="s">
        <v>20</v>
      </c>
      <c r="G118" t="s">
        <v>154</v>
      </c>
      <c r="H118" t="str">
        <f t="shared" si="9"/>
        <v>ok</v>
      </c>
      <c r="I118" t="str">
        <f t="shared" si="10"/>
        <v>ok</v>
      </c>
      <c r="J118" t="str">
        <f t="shared" si="11"/>
        <v>no</v>
      </c>
    </row>
    <row r="119" spans="1:10">
      <c r="A119" t="s">
        <v>305</v>
      </c>
      <c r="B119" t="s">
        <v>59</v>
      </c>
      <c r="C119" t="s">
        <v>154</v>
      </c>
      <c r="D119" t="s">
        <v>306</v>
      </c>
      <c r="E119" t="s">
        <v>306</v>
      </c>
      <c r="F119" t="s">
        <v>59</v>
      </c>
      <c r="G119" t="s">
        <v>154</v>
      </c>
      <c r="H119" t="str">
        <f t="shared" si="9"/>
        <v>ok</v>
      </c>
      <c r="I119" t="str">
        <f t="shared" si="10"/>
        <v>ok</v>
      </c>
      <c r="J119" t="str">
        <f t="shared" si="11"/>
        <v>ok</v>
      </c>
    </row>
    <row r="120" spans="1:10">
      <c r="A120" t="s">
        <v>34</v>
      </c>
      <c r="B120" t="s">
        <v>45</v>
      </c>
      <c r="D120" t="s">
        <v>35</v>
      </c>
      <c r="E120" t="s">
        <v>6630</v>
      </c>
      <c r="F120" t="s">
        <v>45</v>
      </c>
      <c r="G120" t="s">
        <v>6631</v>
      </c>
      <c r="H120" t="str">
        <f t="shared" si="9"/>
        <v>no</v>
      </c>
      <c r="I120" t="str">
        <f t="shared" si="10"/>
        <v>ok</v>
      </c>
      <c r="J120" t="str">
        <f t="shared" si="11"/>
        <v>no</v>
      </c>
    </row>
    <row r="121" spans="1:10">
      <c r="A121" t="s">
        <v>492</v>
      </c>
      <c r="B121" t="s">
        <v>17</v>
      </c>
      <c r="D121" t="s">
        <v>493</v>
      </c>
      <c r="E121" t="s">
        <v>4568</v>
      </c>
      <c r="F121" t="s">
        <v>4569</v>
      </c>
      <c r="G121" t="s">
        <v>37</v>
      </c>
      <c r="H121" t="str">
        <f t="shared" si="9"/>
        <v>no</v>
      </c>
      <c r="I121" t="str">
        <f t="shared" si="10"/>
        <v>no</v>
      </c>
      <c r="J121" t="str">
        <f t="shared" si="11"/>
        <v>no</v>
      </c>
    </row>
    <row r="122" spans="1:10">
      <c r="A122" t="s">
        <v>470</v>
      </c>
      <c r="B122" t="s">
        <v>1018</v>
      </c>
      <c r="C122" t="s">
        <v>87</v>
      </c>
      <c r="D122" t="s">
        <v>103</v>
      </c>
      <c r="E122" t="s">
        <v>2244</v>
      </c>
      <c r="F122" t="s">
        <v>1018</v>
      </c>
      <c r="G122" t="s">
        <v>2245</v>
      </c>
      <c r="H122" t="str">
        <f t="shared" si="9"/>
        <v>no</v>
      </c>
      <c r="I122" t="str">
        <f t="shared" si="10"/>
        <v>ok</v>
      </c>
      <c r="J122" t="str">
        <f t="shared" si="11"/>
        <v>no</v>
      </c>
    </row>
    <row r="123" spans="1:10">
      <c r="A123" t="s">
        <v>469</v>
      </c>
      <c r="B123" t="s">
        <v>17</v>
      </c>
      <c r="C123" t="s">
        <v>107</v>
      </c>
      <c r="D123" t="s">
        <v>108</v>
      </c>
      <c r="E123">
        <v>0</v>
      </c>
      <c r="F123" t="s">
        <v>59</v>
      </c>
      <c r="G123" t="s">
        <v>1101</v>
      </c>
      <c r="H123" t="str">
        <f t="shared" si="9"/>
        <v>no</v>
      </c>
      <c r="I123" t="str">
        <f t="shared" si="10"/>
        <v>no</v>
      </c>
      <c r="J123" t="str">
        <f t="shared" si="11"/>
        <v>no</v>
      </c>
    </row>
    <row r="124" spans="1:10">
      <c r="A124" t="s">
        <v>466</v>
      </c>
      <c r="B124" t="s">
        <v>24</v>
      </c>
      <c r="C124" t="s">
        <v>7</v>
      </c>
      <c r="D124" t="s">
        <v>438</v>
      </c>
      <c r="E124" t="s">
        <v>438</v>
      </c>
      <c r="F124" t="s">
        <v>24</v>
      </c>
      <c r="G124" t="s">
        <v>1133</v>
      </c>
      <c r="H124" t="str">
        <f t="shared" si="9"/>
        <v>ok</v>
      </c>
      <c r="I124" t="str">
        <f t="shared" si="10"/>
        <v>ok</v>
      </c>
      <c r="J124" t="str">
        <f t="shared" si="11"/>
        <v>no</v>
      </c>
    </row>
    <row r="125" spans="1:10">
      <c r="A125" t="s">
        <v>465</v>
      </c>
      <c r="B125" t="s">
        <v>59</v>
      </c>
      <c r="D125" t="s">
        <v>11857</v>
      </c>
      <c r="E125">
        <v>0</v>
      </c>
      <c r="F125" t="s">
        <v>1072</v>
      </c>
      <c r="G125" t="s">
        <v>25</v>
      </c>
      <c r="H125" t="str">
        <f t="shared" si="9"/>
        <v>no</v>
      </c>
      <c r="I125" t="str">
        <f t="shared" si="10"/>
        <v>no</v>
      </c>
      <c r="J125" t="str">
        <f t="shared" si="11"/>
        <v>no</v>
      </c>
    </row>
    <row r="126" spans="1:10">
      <c r="A126" t="s">
        <v>463</v>
      </c>
      <c r="B126" t="s">
        <v>45</v>
      </c>
      <c r="D126" t="s">
        <v>464</v>
      </c>
      <c r="E126" t="s">
        <v>9551</v>
      </c>
      <c r="F126" t="s">
        <v>45</v>
      </c>
      <c r="G126" t="s">
        <v>2245</v>
      </c>
      <c r="H126" t="str">
        <f t="shared" si="9"/>
        <v>no</v>
      </c>
      <c r="I126" t="str">
        <f t="shared" si="10"/>
        <v>ok</v>
      </c>
      <c r="J126" t="str">
        <f t="shared" si="11"/>
        <v>no</v>
      </c>
    </row>
    <row r="127" spans="1:10">
      <c r="A127" t="s">
        <v>456</v>
      </c>
      <c r="B127" t="s">
        <v>140</v>
      </c>
      <c r="D127" t="s">
        <v>457</v>
      </c>
      <c r="E127" t="s">
        <v>2752</v>
      </c>
      <c r="F127" t="s">
        <v>140</v>
      </c>
      <c r="G127" t="s">
        <v>1353</v>
      </c>
      <c r="H127" t="str">
        <f t="shared" si="9"/>
        <v>no</v>
      </c>
      <c r="I127" t="str">
        <f t="shared" si="10"/>
        <v>ok</v>
      </c>
      <c r="J127" t="str">
        <f t="shared" si="11"/>
        <v>no</v>
      </c>
    </row>
    <row r="128" spans="1:10">
      <c r="A128" t="s">
        <v>460</v>
      </c>
      <c r="B128" t="s">
        <v>59</v>
      </c>
      <c r="C128" t="s">
        <v>7</v>
      </c>
      <c r="D128" t="s">
        <v>461</v>
      </c>
      <c r="E128" t="s">
        <v>461</v>
      </c>
      <c r="F128" t="s">
        <v>59</v>
      </c>
      <c r="G128" t="s">
        <v>1133</v>
      </c>
      <c r="H128" t="str">
        <f t="shared" si="9"/>
        <v>ok</v>
      </c>
      <c r="I128" t="str">
        <f t="shared" si="10"/>
        <v>ok</v>
      </c>
      <c r="J128" t="str">
        <f t="shared" si="11"/>
        <v>no</v>
      </c>
    </row>
    <row r="129" spans="1:10">
      <c r="A129" t="s">
        <v>453</v>
      </c>
      <c r="B129" t="s">
        <v>20</v>
      </c>
      <c r="C129" t="s">
        <v>7</v>
      </c>
      <c r="D129" t="s">
        <v>428</v>
      </c>
      <c r="E129" t="s">
        <v>428</v>
      </c>
      <c r="F129" t="s">
        <v>20</v>
      </c>
      <c r="G129" t="s">
        <v>1133</v>
      </c>
      <c r="H129" t="str">
        <f t="shared" si="9"/>
        <v>ok</v>
      </c>
      <c r="I129" t="str">
        <f t="shared" si="10"/>
        <v>ok</v>
      </c>
      <c r="J129" t="str">
        <f t="shared" si="11"/>
        <v>no</v>
      </c>
    </row>
    <row r="130" spans="1:10">
      <c r="A130" t="s">
        <v>320</v>
      </c>
      <c r="B130" t="s">
        <v>1072</v>
      </c>
      <c r="C130" t="s">
        <v>154</v>
      </c>
      <c r="D130" t="s">
        <v>321</v>
      </c>
      <c r="E130" t="s">
        <v>3108</v>
      </c>
      <c r="F130" t="s">
        <v>1072</v>
      </c>
      <c r="G130" t="s">
        <v>154</v>
      </c>
      <c r="H130" t="str">
        <f t="shared" ref="H130:H161" si="12">IF(D130=E130,"ok","no")</f>
        <v>no</v>
      </c>
      <c r="I130" t="str">
        <f t="shared" ref="I130:I161" si="13">IF(B130=F130,"ok","no")</f>
        <v>ok</v>
      </c>
      <c r="J130" t="str">
        <f t="shared" ref="J130:J161" si="14">IF(C130=G130,"ok","no")</f>
        <v>ok</v>
      </c>
    </row>
    <row r="131" spans="1:10">
      <c r="A131" t="s">
        <v>296</v>
      </c>
      <c r="B131" t="s">
        <v>45</v>
      </c>
      <c r="D131" t="s">
        <v>297</v>
      </c>
      <c r="E131" t="s">
        <v>6559</v>
      </c>
      <c r="F131" t="s">
        <v>45</v>
      </c>
      <c r="G131" t="s">
        <v>1133</v>
      </c>
      <c r="H131" t="str">
        <f t="shared" si="12"/>
        <v>no</v>
      </c>
      <c r="I131" t="str">
        <f t="shared" si="13"/>
        <v>ok</v>
      </c>
      <c r="J131" t="str">
        <f t="shared" si="14"/>
        <v>no</v>
      </c>
    </row>
    <row r="132" spans="1:10">
      <c r="A132" t="s">
        <v>276</v>
      </c>
      <c r="B132" t="s">
        <v>1072</v>
      </c>
      <c r="C132" t="s">
        <v>154</v>
      </c>
      <c r="D132" t="s">
        <v>277</v>
      </c>
      <c r="E132" t="s">
        <v>3448</v>
      </c>
      <c r="F132" t="s">
        <v>1072</v>
      </c>
      <c r="G132" t="s">
        <v>154</v>
      </c>
      <c r="H132" t="str">
        <f t="shared" si="12"/>
        <v>no</v>
      </c>
      <c r="I132" t="str">
        <f t="shared" si="13"/>
        <v>ok</v>
      </c>
      <c r="J132" t="str">
        <f t="shared" si="14"/>
        <v>ok</v>
      </c>
    </row>
    <row r="133" spans="1:10">
      <c r="A133" t="s">
        <v>271</v>
      </c>
      <c r="B133" t="s">
        <v>260</v>
      </c>
      <c r="C133" t="s">
        <v>154</v>
      </c>
      <c r="D133" t="s">
        <v>272</v>
      </c>
      <c r="E133" t="s">
        <v>1248</v>
      </c>
      <c r="F133" t="s">
        <v>260</v>
      </c>
      <c r="G133" t="s">
        <v>154</v>
      </c>
      <c r="H133" t="str">
        <f t="shared" si="12"/>
        <v>no</v>
      </c>
      <c r="I133" t="str">
        <f t="shared" si="13"/>
        <v>ok</v>
      </c>
      <c r="J133" t="str">
        <f t="shared" si="14"/>
        <v>ok</v>
      </c>
    </row>
    <row r="134" spans="1:10">
      <c r="A134" t="s">
        <v>263</v>
      </c>
      <c r="B134" t="s">
        <v>17</v>
      </c>
      <c r="C134" t="s">
        <v>37</v>
      </c>
      <c r="D134" t="s">
        <v>264</v>
      </c>
      <c r="E134" t="s">
        <v>5315</v>
      </c>
      <c r="F134" t="s">
        <v>17</v>
      </c>
      <c r="G134" t="s">
        <v>37</v>
      </c>
      <c r="H134" t="str">
        <f t="shared" si="12"/>
        <v>no</v>
      </c>
      <c r="I134" t="str">
        <f t="shared" si="13"/>
        <v>ok</v>
      </c>
      <c r="J134" t="str">
        <f t="shared" si="14"/>
        <v>ok</v>
      </c>
    </row>
    <row r="135" spans="1:10">
      <c r="A135" t="s">
        <v>256</v>
      </c>
      <c r="B135" t="s">
        <v>17</v>
      </c>
      <c r="C135" t="s">
        <v>37</v>
      </c>
      <c r="D135" t="s">
        <v>257</v>
      </c>
      <c r="E135" t="s">
        <v>2977</v>
      </c>
      <c r="F135" t="s">
        <v>2979</v>
      </c>
      <c r="G135" t="s">
        <v>2980</v>
      </c>
      <c r="H135" t="str">
        <f t="shared" si="12"/>
        <v>no</v>
      </c>
      <c r="I135" t="str">
        <f t="shared" si="13"/>
        <v>no</v>
      </c>
      <c r="J135" t="str">
        <f t="shared" si="14"/>
        <v>no</v>
      </c>
    </row>
    <row r="136" spans="1:10">
      <c r="A136" t="s">
        <v>491</v>
      </c>
      <c r="B136" t="s">
        <v>17</v>
      </c>
      <c r="C136" t="s">
        <v>37</v>
      </c>
      <c r="D136" t="s">
        <v>444</v>
      </c>
      <c r="E136" t="s">
        <v>4752</v>
      </c>
      <c r="F136" t="s">
        <v>17</v>
      </c>
      <c r="G136" t="s">
        <v>37</v>
      </c>
      <c r="H136" t="str">
        <f t="shared" si="12"/>
        <v>no</v>
      </c>
      <c r="I136" t="str">
        <f t="shared" si="13"/>
        <v>ok</v>
      </c>
      <c r="J136" t="str">
        <f t="shared" si="14"/>
        <v>ok</v>
      </c>
    </row>
    <row r="137" spans="1:10">
      <c r="A137" t="s">
        <v>443</v>
      </c>
      <c r="B137" t="s">
        <v>17</v>
      </c>
      <c r="C137" t="s">
        <v>37</v>
      </c>
      <c r="D137" t="s">
        <v>444</v>
      </c>
      <c r="E137" t="s">
        <v>4752</v>
      </c>
      <c r="F137" t="s">
        <v>17</v>
      </c>
      <c r="G137" t="s">
        <v>37</v>
      </c>
      <c r="H137" t="str">
        <f t="shared" si="12"/>
        <v>no</v>
      </c>
      <c r="I137" t="str">
        <f t="shared" si="13"/>
        <v>ok</v>
      </c>
      <c r="J137" t="str">
        <f t="shared" si="14"/>
        <v>ok</v>
      </c>
    </row>
    <row r="138" spans="1:10">
      <c r="A138" t="s">
        <v>435</v>
      </c>
      <c r="B138" t="s">
        <v>1072</v>
      </c>
      <c r="C138" t="s">
        <v>154</v>
      </c>
      <c r="D138" t="s">
        <v>321</v>
      </c>
      <c r="E138" t="s">
        <v>3108</v>
      </c>
      <c r="F138" t="s">
        <v>1072</v>
      </c>
      <c r="G138" t="s">
        <v>154</v>
      </c>
      <c r="H138" t="str">
        <f t="shared" si="12"/>
        <v>no</v>
      </c>
      <c r="I138" t="str">
        <f t="shared" si="13"/>
        <v>ok</v>
      </c>
      <c r="J138" t="str">
        <f t="shared" si="14"/>
        <v>ok</v>
      </c>
    </row>
    <row r="139" spans="1:10">
      <c r="A139" t="s">
        <v>437</v>
      </c>
      <c r="B139" t="s">
        <v>59</v>
      </c>
      <c r="C139" t="s">
        <v>7</v>
      </c>
      <c r="D139" t="s">
        <v>438</v>
      </c>
      <c r="E139" t="s">
        <v>438</v>
      </c>
      <c r="F139" t="s">
        <v>59</v>
      </c>
      <c r="G139" t="s">
        <v>1454</v>
      </c>
      <c r="H139" t="str">
        <f t="shared" si="12"/>
        <v>ok</v>
      </c>
      <c r="I139" t="str">
        <f t="shared" si="13"/>
        <v>ok</v>
      </c>
      <c r="J139" t="str">
        <f t="shared" si="14"/>
        <v>no</v>
      </c>
    </row>
    <row r="140" spans="1:10">
      <c r="A140" t="s">
        <v>430</v>
      </c>
      <c r="B140" t="s">
        <v>9896</v>
      </c>
      <c r="C140" t="s">
        <v>431</v>
      </c>
      <c r="D140" t="s">
        <v>432</v>
      </c>
      <c r="E140" t="s">
        <v>3026</v>
      </c>
      <c r="F140" t="s">
        <v>9896</v>
      </c>
      <c r="G140" t="s">
        <v>154</v>
      </c>
      <c r="H140" t="str">
        <f t="shared" si="12"/>
        <v>no</v>
      </c>
      <c r="I140" t="str">
        <f t="shared" si="13"/>
        <v>ok</v>
      </c>
      <c r="J140" t="str">
        <f t="shared" si="14"/>
        <v>no</v>
      </c>
    </row>
    <row r="141" spans="1:10">
      <c r="A141" t="s">
        <v>427</v>
      </c>
      <c r="B141" t="s">
        <v>20</v>
      </c>
      <c r="C141" t="s">
        <v>7</v>
      </c>
      <c r="D141" t="s">
        <v>428</v>
      </c>
      <c r="E141" t="s">
        <v>428</v>
      </c>
      <c r="F141" t="s">
        <v>20</v>
      </c>
      <c r="G141" t="s">
        <v>2215</v>
      </c>
      <c r="H141" t="str">
        <f t="shared" si="12"/>
        <v>ok</v>
      </c>
      <c r="I141" t="str">
        <f t="shared" si="13"/>
        <v>ok</v>
      </c>
      <c r="J141" t="str">
        <f t="shared" si="14"/>
        <v>no</v>
      </c>
    </row>
    <row r="142" spans="1:10">
      <c r="A142" t="s">
        <v>413</v>
      </c>
      <c r="B142" t="s">
        <v>260</v>
      </c>
      <c r="C142" t="s">
        <v>74</v>
      </c>
      <c r="D142" t="s">
        <v>414</v>
      </c>
      <c r="E142" t="s">
        <v>10443</v>
      </c>
      <c r="F142" t="s">
        <v>260</v>
      </c>
      <c r="G142" t="s">
        <v>3846</v>
      </c>
      <c r="H142" t="str">
        <f t="shared" si="12"/>
        <v>no</v>
      </c>
      <c r="I142" t="str">
        <f t="shared" si="13"/>
        <v>ok</v>
      </c>
      <c r="J142" t="str">
        <f t="shared" si="14"/>
        <v>no</v>
      </c>
    </row>
    <row r="143" spans="1:10">
      <c r="A143" t="s">
        <v>422</v>
      </c>
      <c r="B143" t="s">
        <v>17</v>
      </c>
      <c r="C143" t="s">
        <v>37</v>
      </c>
      <c r="D143" t="s">
        <v>423</v>
      </c>
      <c r="E143" t="s">
        <v>1391</v>
      </c>
      <c r="F143" t="s">
        <v>17</v>
      </c>
      <c r="G143" t="s">
        <v>37</v>
      </c>
      <c r="H143" t="str">
        <f t="shared" si="12"/>
        <v>no</v>
      </c>
      <c r="I143" t="str">
        <f t="shared" si="13"/>
        <v>ok</v>
      </c>
      <c r="J143" t="str">
        <f t="shared" si="14"/>
        <v>ok</v>
      </c>
    </row>
    <row r="144" spans="1:10">
      <c r="A144" t="s">
        <v>419</v>
      </c>
      <c r="B144" t="s">
        <v>17</v>
      </c>
      <c r="D144" t="s">
        <v>420</v>
      </c>
      <c r="E144">
        <v>0</v>
      </c>
      <c r="F144" t="s">
        <v>17</v>
      </c>
      <c r="G144" t="s">
        <v>37</v>
      </c>
      <c r="H144" t="str">
        <f t="shared" si="12"/>
        <v>no</v>
      </c>
      <c r="I144" t="str">
        <f t="shared" si="13"/>
        <v>ok</v>
      </c>
      <c r="J144" t="str">
        <f t="shared" si="14"/>
        <v>no</v>
      </c>
    </row>
    <row r="145" spans="1:10">
      <c r="A145" t="s">
        <v>410</v>
      </c>
      <c r="B145" t="s">
        <v>1072</v>
      </c>
      <c r="D145" t="s">
        <v>411</v>
      </c>
      <c r="E145" t="s">
        <v>411</v>
      </c>
      <c r="F145" t="s">
        <v>1072</v>
      </c>
      <c r="G145" t="s">
        <v>4224</v>
      </c>
      <c r="H145" t="str">
        <f t="shared" si="12"/>
        <v>ok</v>
      </c>
      <c r="I145" t="str">
        <f t="shared" si="13"/>
        <v>ok</v>
      </c>
      <c r="J145" t="str">
        <f t="shared" si="14"/>
        <v>no</v>
      </c>
    </row>
    <row r="146" spans="1:10">
      <c r="A146" t="s">
        <v>396</v>
      </c>
      <c r="B146" t="s">
        <v>17</v>
      </c>
      <c r="C146" t="s">
        <v>90</v>
      </c>
      <c r="D146" t="s">
        <v>397</v>
      </c>
      <c r="E146" t="s">
        <v>8137</v>
      </c>
      <c r="F146" t="s">
        <v>17</v>
      </c>
      <c r="G146" t="s">
        <v>8138</v>
      </c>
      <c r="H146" t="str">
        <f t="shared" si="12"/>
        <v>no</v>
      </c>
      <c r="I146" t="str">
        <f t="shared" si="13"/>
        <v>ok</v>
      </c>
      <c r="J146" t="str">
        <f t="shared" si="14"/>
        <v>no</v>
      </c>
    </row>
    <row r="147" spans="1:10">
      <c r="A147" t="s">
        <v>387</v>
      </c>
      <c r="B147" t="s">
        <v>2926</v>
      </c>
      <c r="C147" t="s">
        <v>62</v>
      </c>
      <c r="D147" t="s">
        <v>388</v>
      </c>
      <c r="E147" t="s">
        <v>5072</v>
      </c>
      <c r="F147" t="s">
        <v>2926</v>
      </c>
      <c r="G147" t="s">
        <v>154</v>
      </c>
      <c r="H147" t="str">
        <f t="shared" si="12"/>
        <v>no</v>
      </c>
      <c r="I147" t="str">
        <f t="shared" si="13"/>
        <v>ok</v>
      </c>
      <c r="J147" t="str">
        <f t="shared" si="14"/>
        <v>no</v>
      </c>
    </row>
    <row r="148" spans="1:10">
      <c r="A148" t="s">
        <v>378</v>
      </c>
      <c r="B148" t="s">
        <v>20</v>
      </c>
      <c r="C148" t="s">
        <v>154</v>
      </c>
      <c r="D148" t="s">
        <v>333</v>
      </c>
      <c r="E148" t="s">
        <v>3026</v>
      </c>
      <c r="F148" t="s">
        <v>20</v>
      </c>
      <c r="G148" t="s">
        <v>154</v>
      </c>
      <c r="H148" t="str">
        <f t="shared" si="12"/>
        <v>no</v>
      </c>
      <c r="I148" t="str">
        <f t="shared" si="13"/>
        <v>ok</v>
      </c>
      <c r="J148" t="str">
        <f t="shared" si="14"/>
        <v>ok</v>
      </c>
    </row>
    <row r="149" spans="1:10">
      <c r="A149" t="s">
        <v>369</v>
      </c>
      <c r="B149" t="s">
        <v>45</v>
      </c>
      <c r="D149" t="s">
        <v>370</v>
      </c>
      <c r="E149" t="s">
        <v>4851</v>
      </c>
      <c r="F149" t="s">
        <v>45</v>
      </c>
      <c r="G149" t="s">
        <v>2245</v>
      </c>
      <c r="H149" t="str">
        <f t="shared" si="12"/>
        <v>no</v>
      </c>
      <c r="I149" t="str">
        <f t="shared" si="13"/>
        <v>ok</v>
      </c>
      <c r="J149" t="str">
        <f t="shared" si="14"/>
        <v>no</v>
      </c>
    </row>
    <row r="150" spans="1:10">
      <c r="A150" t="s">
        <v>352</v>
      </c>
      <c r="B150" t="s">
        <v>59</v>
      </c>
      <c r="D150" t="s">
        <v>353</v>
      </c>
      <c r="E150" t="s">
        <v>1397</v>
      </c>
      <c r="F150" t="s">
        <v>59</v>
      </c>
      <c r="G150" t="s">
        <v>1101</v>
      </c>
      <c r="H150" t="str">
        <f t="shared" si="12"/>
        <v>no</v>
      </c>
      <c r="I150" t="str">
        <f t="shared" si="13"/>
        <v>ok</v>
      </c>
      <c r="J150" t="str">
        <f t="shared" si="14"/>
        <v>no</v>
      </c>
    </row>
    <row r="151" spans="1:10">
      <c r="A151" t="s">
        <v>350</v>
      </c>
      <c r="B151" t="s">
        <v>1072</v>
      </c>
      <c r="C151" t="s">
        <v>154</v>
      </c>
      <c r="D151" t="s">
        <v>202</v>
      </c>
      <c r="E151" t="s">
        <v>2605</v>
      </c>
      <c r="F151" t="s">
        <v>1072</v>
      </c>
      <c r="G151" t="s">
        <v>154</v>
      </c>
      <c r="H151" t="str">
        <f t="shared" si="12"/>
        <v>no</v>
      </c>
      <c r="I151" t="str">
        <f t="shared" si="13"/>
        <v>ok</v>
      </c>
      <c r="J151" t="str">
        <f t="shared" si="14"/>
        <v>ok</v>
      </c>
    </row>
    <row r="152" spans="1:10">
      <c r="A152" t="s">
        <v>343</v>
      </c>
      <c r="B152" t="s">
        <v>1804</v>
      </c>
      <c r="D152" t="s">
        <v>344</v>
      </c>
      <c r="E152" t="s">
        <v>3548</v>
      </c>
      <c r="F152" t="s">
        <v>1804</v>
      </c>
      <c r="G152" t="s">
        <v>2014</v>
      </c>
      <c r="H152" t="str">
        <f t="shared" si="12"/>
        <v>no</v>
      </c>
      <c r="I152" t="str">
        <f t="shared" si="13"/>
        <v>ok</v>
      </c>
      <c r="J152" t="str">
        <f t="shared" si="14"/>
        <v>no</v>
      </c>
    </row>
    <row r="153" spans="1:10">
      <c r="A153" t="s">
        <v>341</v>
      </c>
      <c r="B153" t="s">
        <v>260</v>
      </c>
      <c r="C153" t="s">
        <v>248</v>
      </c>
      <c r="D153" t="s">
        <v>11855</v>
      </c>
      <c r="E153" t="s">
        <v>5098</v>
      </c>
      <c r="F153" t="s">
        <v>260</v>
      </c>
      <c r="G153" t="s">
        <v>4681</v>
      </c>
      <c r="H153" t="str">
        <f t="shared" si="12"/>
        <v>no</v>
      </c>
      <c r="I153" t="str">
        <f t="shared" si="13"/>
        <v>ok</v>
      </c>
      <c r="J153" t="str">
        <f t="shared" si="14"/>
        <v>no</v>
      </c>
    </row>
    <row r="154" spans="1:10">
      <c r="A154" t="s">
        <v>336</v>
      </c>
      <c r="B154" t="s">
        <v>260</v>
      </c>
      <c r="C154" t="s">
        <v>154</v>
      </c>
      <c r="D154" t="s">
        <v>272</v>
      </c>
      <c r="E154" t="s">
        <v>1248</v>
      </c>
      <c r="F154" t="s">
        <v>260</v>
      </c>
      <c r="G154" t="s">
        <v>154</v>
      </c>
      <c r="H154" t="str">
        <f t="shared" si="12"/>
        <v>no</v>
      </c>
      <c r="I154" t="str">
        <f t="shared" si="13"/>
        <v>ok</v>
      </c>
      <c r="J154" t="str">
        <f t="shared" si="14"/>
        <v>ok</v>
      </c>
    </row>
    <row r="155" spans="1:10">
      <c r="A155" t="s">
        <v>331</v>
      </c>
      <c r="B155" t="s">
        <v>132</v>
      </c>
      <c r="D155" t="s">
        <v>5</v>
      </c>
      <c r="E155" t="s">
        <v>2086</v>
      </c>
      <c r="F155" t="s">
        <v>132</v>
      </c>
      <c r="G155" t="s">
        <v>1428</v>
      </c>
      <c r="H155" t="str">
        <f t="shared" si="12"/>
        <v>no</v>
      </c>
      <c r="I155" t="str">
        <f t="shared" si="13"/>
        <v>ok</v>
      </c>
      <c r="J155" t="str">
        <f t="shared" si="14"/>
        <v>no</v>
      </c>
    </row>
    <row r="156" spans="1:10">
      <c r="A156" t="s">
        <v>620</v>
      </c>
      <c r="B156" t="s">
        <v>260</v>
      </c>
      <c r="C156" t="s">
        <v>248</v>
      </c>
      <c r="D156" t="s">
        <v>621</v>
      </c>
      <c r="E156" t="s">
        <v>621</v>
      </c>
      <c r="F156" t="s">
        <v>260</v>
      </c>
      <c r="G156" t="s">
        <v>4681</v>
      </c>
      <c r="H156" t="str">
        <f t="shared" si="12"/>
        <v>ok</v>
      </c>
      <c r="I156" t="str">
        <f t="shared" si="13"/>
        <v>ok</v>
      </c>
      <c r="J156" t="str">
        <f t="shared" si="14"/>
        <v>no</v>
      </c>
    </row>
    <row r="157" spans="1:10">
      <c r="A157" t="s">
        <v>4</v>
      </c>
      <c r="B157" t="s">
        <v>132</v>
      </c>
      <c r="D157" t="s">
        <v>5</v>
      </c>
      <c r="E157" t="s">
        <v>2086</v>
      </c>
      <c r="F157" t="s">
        <v>132</v>
      </c>
      <c r="G157" t="s">
        <v>1428</v>
      </c>
      <c r="H157" t="str">
        <f t="shared" si="12"/>
        <v>no</v>
      </c>
      <c r="I157" t="str">
        <f t="shared" si="13"/>
        <v>ok</v>
      </c>
      <c r="J157" t="str">
        <f t="shared" si="14"/>
        <v>no</v>
      </c>
    </row>
    <row r="158" spans="1:10">
      <c r="A158" t="s">
        <v>602</v>
      </c>
      <c r="B158" t="s">
        <v>59</v>
      </c>
      <c r="C158" t="s">
        <v>603</v>
      </c>
      <c r="D158" t="s">
        <v>604</v>
      </c>
      <c r="E158" t="s">
        <v>2033</v>
      </c>
      <c r="F158" t="s">
        <v>59</v>
      </c>
      <c r="G158" t="s">
        <v>1101</v>
      </c>
      <c r="H158" t="str">
        <f t="shared" si="12"/>
        <v>no</v>
      </c>
      <c r="I158" t="str">
        <f t="shared" si="13"/>
        <v>ok</v>
      </c>
      <c r="J158" t="str">
        <f t="shared" si="14"/>
        <v>no</v>
      </c>
    </row>
    <row r="159" spans="1:10">
      <c r="A159" t="s">
        <v>607</v>
      </c>
      <c r="B159" t="s">
        <v>2732</v>
      </c>
      <c r="D159" t="s">
        <v>344</v>
      </c>
      <c r="E159" t="s">
        <v>3548</v>
      </c>
      <c r="F159" t="s">
        <v>2732</v>
      </c>
      <c r="G159" t="s">
        <v>2014</v>
      </c>
      <c r="H159" t="str">
        <f t="shared" si="12"/>
        <v>no</v>
      </c>
      <c r="I159" t="str">
        <f t="shared" si="13"/>
        <v>ok</v>
      </c>
      <c r="J159" t="str">
        <f t="shared" si="14"/>
        <v>no</v>
      </c>
    </row>
    <row r="160" spans="1:10">
      <c r="A160" t="s">
        <v>605</v>
      </c>
      <c r="B160" t="s">
        <v>1072</v>
      </c>
      <c r="C160" t="s">
        <v>87</v>
      </c>
      <c r="D160" t="s">
        <v>606</v>
      </c>
      <c r="E160">
        <v>0</v>
      </c>
      <c r="F160" t="s">
        <v>1072</v>
      </c>
      <c r="G160" t="s">
        <v>2404</v>
      </c>
      <c r="H160" t="str">
        <f t="shared" si="12"/>
        <v>no</v>
      </c>
      <c r="I160" t="str">
        <f t="shared" si="13"/>
        <v>ok</v>
      </c>
      <c r="J160" t="str">
        <f t="shared" si="14"/>
        <v>no</v>
      </c>
    </row>
    <row r="161" spans="1:10">
      <c r="A161" t="s">
        <v>598</v>
      </c>
      <c r="B161" t="s">
        <v>24</v>
      </c>
      <c r="C161" t="s">
        <v>7</v>
      </c>
      <c r="D161" t="s">
        <v>599</v>
      </c>
      <c r="E161" t="s">
        <v>599</v>
      </c>
      <c r="F161" t="s">
        <v>24</v>
      </c>
      <c r="G161" t="s">
        <v>1133</v>
      </c>
      <c r="H161" t="str">
        <f t="shared" si="12"/>
        <v>ok</v>
      </c>
      <c r="I161" t="str">
        <f t="shared" si="13"/>
        <v>ok</v>
      </c>
      <c r="J161" t="str">
        <f t="shared" si="14"/>
        <v>no</v>
      </c>
    </row>
    <row r="162" spans="1:10">
      <c r="A162" t="s">
        <v>600</v>
      </c>
      <c r="B162" t="s">
        <v>59</v>
      </c>
      <c r="C162" t="s">
        <v>7</v>
      </c>
      <c r="D162" t="s">
        <v>601</v>
      </c>
      <c r="E162" t="s">
        <v>8711</v>
      </c>
      <c r="F162" t="s">
        <v>59</v>
      </c>
      <c r="G162" t="s">
        <v>1133</v>
      </c>
      <c r="H162" t="str">
        <f t="shared" ref="H162:H187" si="15">IF(D162=E162,"ok","no")</f>
        <v>no</v>
      </c>
      <c r="I162" t="str">
        <f t="shared" ref="I162:I187" si="16">IF(B162=F162,"ok","no")</f>
        <v>ok</v>
      </c>
      <c r="J162" t="str">
        <f t="shared" ref="J162:J187" si="17">IF(C162=G162,"ok","no")</f>
        <v>no</v>
      </c>
    </row>
    <row r="163" spans="1:10">
      <c r="A163" t="s">
        <v>586</v>
      </c>
      <c r="B163" t="s">
        <v>17</v>
      </c>
      <c r="C163" t="s">
        <v>37</v>
      </c>
      <c r="D163" t="s">
        <v>444</v>
      </c>
      <c r="E163" t="s">
        <v>4752</v>
      </c>
      <c r="F163" t="s">
        <v>17</v>
      </c>
      <c r="G163" t="s">
        <v>37</v>
      </c>
      <c r="H163" t="str">
        <f t="shared" si="15"/>
        <v>no</v>
      </c>
      <c r="I163" t="str">
        <f t="shared" si="16"/>
        <v>ok</v>
      </c>
      <c r="J163" t="str">
        <f t="shared" si="17"/>
        <v>ok</v>
      </c>
    </row>
    <row r="164" spans="1:10">
      <c r="A164" t="s">
        <v>585</v>
      </c>
      <c r="B164" t="s">
        <v>585</v>
      </c>
      <c r="D164" t="s">
        <v>185</v>
      </c>
      <c r="E164" t="s">
        <v>5987</v>
      </c>
      <c r="F164" t="s">
        <v>585</v>
      </c>
      <c r="G164" t="s">
        <v>5988</v>
      </c>
      <c r="H164" t="str">
        <f t="shared" si="15"/>
        <v>no</v>
      </c>
      <c r="I164" t="str">
        <f t="shared" si="16"/>
        <v>ok</v>
      </c>
      <c r="J164" t="str">
        <f t="shared" si="17"/>
        <v>no</v>
      </c>
    </row>
    <row r="165" spans="1:10">
      <c r="A165" t="s">
        <v>576</v>
      </c>
      <c r="B165" t="s">
        <v>59</v>
      </c>
      <c r="C165" t="s">
        <v>25</v>
      </c>
      <c r="D165" t="s">
        <v>577</v>
      </c>
      <c r="E165" t="s">
        <v>8278</v>
      </c>
      <c r="F165" t="s">
        <v>59</v>
      </c>
      <c r="G165" t="s">
        <v>1101</v>
      </c>
      <c r="H165" t="str">
        <f t="shared" si="15"/>
        <v>no</v>
      </c>
      <c r="I165" t="str">
        <f t="shared" si="16"/>
        <v>ok</v>
      </c>
      <c r="J165" t="str">
        <f t="shared" si="17"/>
        <v>no</v>
      </c>
    </row>
    <row r="166" spans="1:10">
      <c r="A166" t="s">
        <v>575</v>
      </c>
      <c r="B166" t="s">
        <v>17</v>
      </c>
      <c r="C166" t="s">
        <v>37</v>
      </c>
      <c r="D166" t="s">
        <v>239</v>
      </c>
      <c r="E166" t="s">
        <v>1404</v>
      </c>
      <c r="F166" t="s">
        <v>17</v>
      </c>
      <c r="G166" t="s">
        <v>37</v>
      </c>
      <c r="H166" t="str">
        <f t="shared" si="15"/>
        <v>no</v>
      </c>
      <c r="I166" t="str">
        <f t="shared" si="16"/>
        <v>ok</v>
      </c>
      <c r="J166" t="str">
        <f t="shared" si="17"/>
        <v>ok</v>
      </c>
    </row>
    <row r="167" spans="1:10">
      <c r="A167" t="s">
        <v>571</v>
      </c>
      <c r="B167" t="s">
        <v>2926</v>
      </c>
      <c r="D167" t="s">
        <v>4708</v>
      </c>
      <c r="E167" t="s">
        <v>4708</v>
      </c>
      <c r="F167" t="s">
        <v>2926</v>
      </c>
      <c r="G167" t="s">
        <v>4224</v>
      </c>
      <c r="H167" t="str">
        <f t="shared" si="15"/>
        <v>ok</v>
      </c>
      <c r="I167" t="str">
        <f t="shared" si="16"/>
        <v>ok</v>
      </c>
      <c r="J167" t="str">
        <f t="shared" si="17"/>
        <v>no</v>
      </c>
    </row>
    <row r="168" spans="1:10">
      <c r="A168" t="s">
        <v>567</v>
      </c>
      <c r="B168" t="s">
        <v>17</v>
      </c>
      <c r="C168" t="s">
        <v>37</v>
      </c>
      <c r="D168" t="s">
        <v>568</v>
      </c>
      <c r="E168" t="s">
        <v>1545</v>
      </c>
      <c r="F168" t="s">
        <v>17</v>
      </c>
      <c r="G168" t="s">
        <v>37</v>
      </c>
      <c r="H168" t="str">
        <f t="shared" si="15"/>
        <v>no</v>
      </c>
      <c r="I168" t="str">
        <f t="shared" si="16"/>
        <v>ok</v>
      </c>
      <c r="J168" t="str">
        <f t="shared" si="17"/>
        <v>ok</v>
      </c>
    </row>
    <row r="169" spans="1:10">
      <c r="A169" t="s">
        <v>564</v>
      </c>
      <c r="B169" t="s">
        <v>1018</v>
      </c>
      <c r="C169" t="s">
        <v>25</v>
      </c>
      <c r="D169" t="s">
        <v>316</v>
      </c>
      <c r="E169" t="s">
        <v>3931</v>
      </c>
      <c r="F169" t="s">
        <v>1018</v>
      </c>
      <c r="G169" t="s">
        <v>25</v>
      </c>
      <c r="H169" t="str">
        <f t="shared" si="15"/>
        <v>no</v>
      </c>
      <c r="I169" t="str">
        <f t="shared" si="16"/>
        <v>ok</v>
      </c>
      <c r="J169" t="str">
        <f t="shared" si="17"/>
        <v>ok</v>
      </c>
    </row>
    <row r="170" spans="1:10">
      <c r="A170" t="s">
        <v>562</v>
      </c>
      <c r="B170" t="s">
        <v>1018</v>
      </c>
      <c r="C170" t="s">
        <v>25</v>
      </c>
      <c r="D170" t="s">
        <v>563</v>
      </c>
      <c r="E170" t="s">
        <v>563</v>
      </c>
      <c r="F170" t="s">
        <v>1018</v>
      </c>
      <c r="G170" t="s">
        <v>25</v>
      </c>
      <c r="H170" t="str">
        <f t="shared" si="15"/>
        <v>ok</v>
      </c>
      <c r="I170" t="str">
        <f t="shared" si="16"/>
        <v>ok</v>
      </c>
      <c r="J170" t="str">
        <f t="shared" si="17"/>
        <v>ok</v>
      </c>
    </row>
    <row r="171" spans="1:10">
      <c r="A171" t="s">
        <v>549</v>
      </c>
      <c r="B171" t="s">
        <v>1804</v>
      </c>
      <c r="D171" t="s">
        <v>550</v>
      </c>
      <c r="E171" t="s">
        <v>5118</v>
      </c>
      <c r="F171" t="s">
        <v>1804</v>
      </c>
      <c r="G171" t="s">
        <v>1689</v>
      </c>
      <c r="H171" t="str">
        <f t="shared" si="15"/>
        <v>no</v>
      </c>
      <c r="I171" t="str">
        <f t="shared" si="16"/>
        <v>ok</v>
      </c>
      <c r="J171" t="str">
        <f t="shared" si="17"/>
        <v>no</v>
      </c>
    </row>
    <row r="172" spans="1:10">
      <c r="A172" t="s">
        <v>1764</v>
      </c>
      <c r="B172" t="s">
        <v>260</v>
      </c>
      <c r="C172" t="s">
        <v>87</v>
      </c>
      <c r="D172" t="s">
        <v>544</v>
      </c>
      <c r="E172" t="s">
        <v>1765</v>
      </c>
      <c r="F172" t="s">
        <v>260</v>
      </c>
      <c r="G172" t="s">
        <v>154</v>
      </c>
      <c r="H172" t="str">
        <f t="shared" si="15"/>
        <v>no</v>
      </c>
      <c r="I172" t="str">
        <f t="shared" si="16"/>
        <v>ok</v>
      </c>
      <c r="J172" t="str">
        <f t="shared" si="17"/>
        <v>no</v>
      </c>
    </row>
    <row r="173" spans="1:10">
      <c r="A173" t="s">
        <v>541</v>
      </c>
      <c r="B173" t="s">
        <v>1804</v>
      </c>
      <c r="D173" t="s">
        <v>542</v>
      </c>
      <c r="E173" t="s">
        <v>8491</v>
      </c>
      <c r="F173" t="s">
        <v>1804</v>
      </c>
      <c r="G173" t="s">
        <v>4224</v>
      </c>
      <c r="H173" t="str">
        <f t="shared" si="15"/>
        <v>no</v>
      </c>
      <c r="I173" t="str">
        <f t="shared" si="16"/>
        <v>ok</v>
      </c>
      <c r="J173" t="str">
        <f t="shared" si="17"/>
        <v>no</v>
      </c>
    </row>
    <row r="174" spans="1:10">
      <c r="A174" t="s">
        <v>539</v>
      </c>
      <c r="B174" t="s">
        <v>45</v>
      </c>
      <c r="D174" t="s">
        <v>540</v>
      </c>
      <c r="E174" t="s">
        <v>8111</v>
      </c>
      <c r="F174" t="s">
        <v>45</v>
      </c>
      <c r="G174" t="s">
        <v>25</v>
      </c>
      <c r="H174" t="str">
        <f t="shared" si="15"/>
        <v>no</v>
      </c>
      <c r="I174" t="str">
        <f t="shared" si="16"/>
        <v>ok</v>
      </c>
      <c r="J174" t="str">
        <f t="shared" si="17"/>
        <v>no</v>
      </c>
    </row>
    <row r="175" spans="1:10">
      <c r="A175" t="s">
        <v>536</v>
      </c>
      <c r="B175" t="s">
        <v>1072</v>
      </c>
      <c r="C175" t="s">
        <v>7</v>
      </c>
      <c r="D175" t="s">
        <v>537</v>
      </c>
      <c r="E175" t="s">
        <v>537</v>
      </c>
      <c r="F175" t="s">
        <v>1072</v>
      </c>
      <c r="G175" t="s">
        <v>1133</v>
      </c>
      <c r="H175" t="str">
        <f t="shared" si="15"/>
        <v>ok</v>
      </c>
      <c r="I175" t="str">
        <f t="shared" si="16"/>
        <v>ok</v>
      </c>
      <c r="J175" t="str">
        <f t="shared" si="17"/>
        <v>no</v>
      </c>
    </row>
    <row r="176" spans="1:10">
      <c r="A176" t="s">
        <v>535</v>
      </c>
      <c r="B176" t="s">
        <v>20</v>
      </c>
      <c r="C176" t="s">
        <v>7</v>
      </c>
      <c r="D176" t="s">
        <v>428</v>
      </c>
      <c r="E176" t="s">
        <v>428</v>
      </c>
      <c r="F176" t="s">
        <v>20</v>
      </c>
      <c r="G176" t="s">
        <v>1133</v>
      </c>
      <c r="H176" t="str">
        <f t="shared" si="15"/>
        <v>ok</v>
      </c>
      <c r="I176" t="str">
        <f t="shared" si="16"/>
        <v>ok</v>
      </c>
      <c r="J176" t="str">
        <f t="shared" si="17"/>
        <v>no</v>
      </c>
    </row>
    <row r="177" spans="1:10">
      <c r="A177" t="s">
        <v>529</v>
      </c>
      <c r="B177" t="s">
        <v>1072</v>
      </c>
      <c r="C177" t="s">
        <v>25</v>
      </c>
      <c r="D177" t="s">
        <v>530</v>
      </c>
      <c r="E177" t="s">
        <v>4546</v>
      </c>
      <c r="F177" t="s">
        <v>1072</v>
      </c>
      <c r="G177" t="s">
        <v>25</v>
      </c>
      <c r="H177" t="str">
        <f t="shared" si="15"/>
        <v>no</v>
      </c>
      <c r="I177" t="str">
        <f t="shared" si="16"/>
        <v>ok</v>
      </c>
      <c r="J177" t="str">
        <f t="shared" si="17"/>
        <v>ok</v>
      </c>
    </row>
    <row r="178" spans="1:10">
      <c r="A178" t="s">
        <v>517</v>
      </c>
      <c r="B178" t="s">
        <v>1072</v>
      </c>
      <c r="C178" t="s">
        <v>87</v>
      </c>
      <c r="D178" t="s">
        <v>518</v>
      </c>
      <c r="E178" t="s">
        <v>518</v>
      </c>
      <c r="F178" t="s">
        <v>1072</v>
      </c>
      <c r="G178" t="s">
        <v>154</v>
      </c>
      <c r="H178" t="str">
        <f t="shared" si="15"/>
        <v>ok</v>
      </c>
      <c r="I178" t="str">
        <f t="shared" si="16"/>
        <v>ok</v>
      </c>
      <c r="J178" t="str">
        <f t="shared" si="17"/>
        <v>no</v>
      </c>
    </row>
    <row r="179" spans="1:10">
      <c r="A179" t="s">
        <v>519</v>
      </c>
      <c r="B179" t="s">
        <v>1072</v>
      </c>
      <c r="C179" t="s">
        <v>154</v>
      </c>
      <c r="D179" t="s">
        <v>520</v>
      </c>
      <c r="E179" t="s">
        <v>520</v>
      </c>
      <c r="F179" t="s">
        <v>1072</v>
      </c>
      <c r="G179" t="s">
        <v>154</v>
      </c>
      <c r="H179" t="str">
        <f t="shared" si="15"/>
        <v>ok</v>
      </c>
      <c r="I179" t="str">
        <f t="shared" si="16"/>
        <v>ok</v>
      </c>
      <c r="J179" t="str">
        <f t="shared" si="17"/>
        <v>ok</v>
      </c>
    </row>
    <row r="180" spans="1:10">
      <c r="A180" t="s">
        <v>523</v>
      </c>
      <c r="B180" t="s">
        <v>45</v>
      </c>
      <c r="D180" t="s">
        <v>524</v>
      </c>
      <c r="E180" t="s">
        <v>1299</v>
      </c>
      <c r="F180" t="s">
        <v>45</v>
      </c>
      <c r="G180" t="s">
        <v>154</v>
      </c>
      <c r="H180" t="str">
        <f t="shared" si="15"/>
        <v>no</v>
      </c>
      <c r="I180" t="str">
        <f t="shared" si="16"/>
        <v>ok</v>
      </c>
      <c r="J180" t="str">
        <f t="shared" si="17"/>
        <v>no</v>
      </c>
    </row>
    <row r="181" spans="1:10">
      <c r="A181" t="s">
        <v>514</v>
      </c>
      <c r="B181" t="s">
        <v>1080</v>
      </c>
      <c r="D181" t="s">
        <v>515</v>
      </c>
      <c r="E181" t="s">
        <v>515</v>
      </c>
      <c r="F181" t="s">
        <v>1080</v>
      </c>
      <c r="G181" t="s">
        <v>2034</v>
      </c>
      <c r="H181" t="str">
        <f t="shared" si="15"/>
        <v>ok</v>
      </c>
      <c r="I181" t="str">
        <f t="shared" si="16"/>
        <v>ok</v>
      </c>
      <c r="J181" t="str">
        <f t="shared" si="17"/>
        <v>no</v>
      </c>
    </row>
    <row r="182" spans="1:10">
      <c r="A182" t="s">
        <v>513</v>
      </c>
      <c r="B182" t="s">
        <v>260</v>
      </c>
      <c r="C182" t="s">
        <v>154</v>
      </c>
      <c r="D182" t="s">
        <v>272</v>
      </c>
      <c r="E182" t="s">
        <v>1248</v>
      </c>
      <c r="F182" t="s">
        <v>260</v>
      </c>
      <c r="G182" t="s">
        <v>154</v>
      </c>
      <c r="H182" t="str">
        <f t="shared" si="15"/>
        <v>no</v>
      </c>
      <c r="I182" t="str">
        <f t="shared" si="16"/>
        <v>ok</v>
      </c>
      <c r="J182" t="str">
        <f t="shared" si="17"/>
        <v>ok</v>
      </c>
    </row>
    <row r="183" spans="1:10">
      <c r="A183" t="s">
        <v>507</v>
      </c>
      <c r="B183" t="s">
        <v>260</v>
      </c>
      <c r="C183" t="s">
        <v>154</v>
      </c>
      <c r="D183" t="s">
        <v>272</v>
      </c>
      <c r="E183" t="s">
        <v>1248</v>
      </c>
      <c r="F183" t="s">
        <v>260</v>
      </c>
      <c r="G183" t="s">
        <v>154</v>
      </c>
      <c r="H183" t="str">
        <f t="shared" si="15"/>
        <v>no</v>
      </c>
      <c r="I183" t="str">
        <f t="shared" si="16"/>
        <v>ok</v>
      </c>
      <c r="J183" t="str">
        <f t="shared" si="17"/>
        <v>ok</v>
      </c>
    </row>
    <row r="184" spans="1:10">
      <c r="A184" t="s">
        <v>29</v>
      </c>
      <c r="B184" t="s">
        <v>1072</v>
      </c>
      <c r="C184" t="s">
        <v>25</v>
      </c>
      <c r="D184" t="s">
        <v>30</v>
      </c>
      <c r="E184" t="s">
        <v>1829</v>
      </c>
      <c r="F184" t="s">
        <v>1072</v>
      </c>
      <c r="G184" t="s">
        <v>25</v>
      </c>
      <c r="H184" t="str">
        <f t="shared" si="15"/>
        <v>no</v>
      </c>
      <c r="I184" t="str">
        <f t="shared" si="16"/>
        <v>ok</v>
      </c>
      <c r="J184" t="str">
        <f t="shared" si="17"/>
        <v>ok</v>
      </c>
    </row>
    <row r="185" spans="1:10">
      <c r="A185" t="s">
        <v>27</v>
      </c>
      <c r="B185" t="s">
        <v>17</v>
      </c>
      <c r="D185" t="s">
        <v>28</v>
      </c>
      <c r="E185" t="s">
        <v>28</v>
      </c>
      <c r="F185" t="s">
        <v>17</v>
      </c>
      <c r="G185" t="s">
        <v>37</v>
      </c>
      <c r="H185" t="str">
        <f t="shared" si="15"/>
        <v>ok</v>
      </c>
      <c r="I185" t="str">
        <f t="shared" si="16"/>
        <v>ok</v>
      </c>
      <c r="J185" t="str">
        <f t="shared" si="17"/>
        <v>no</v>
      </c>
    </row>
    <row r="186" spans="1:10">
      <c r="A186" t="s">
        <v>14</v>
      </c>
      <c r="B186" t="s">
        <v>1072</v>
      </c>
      <c r="C186" t="s">
        <v>7</v>
      </c>
      <c r="D186" t="s">
        <v>15</v>
      </c>
      <c r="E186" t="s">
        <v>4715</v>
      </c>
      <c r="F186" t="s">
        <v>1072</v>
      </c>
      <c r="G186" t="s">
        <v>1133</v>
      </c>
      <c r="H186" t="str">
        <f t="shared" si="15"/>
        <v>no</v>
      </c>
      <c r="I186" t="str">
        <f t="shared" si="16"/>
        <v>ok</v>
      </c>
      <c r="J186" t="str">
        <f t="shared" si="17"/>
        <v>no</v>
      </c>
    </row>
    <row r="187" spans="1:10">
      <c r="A187" t="s">
        <v>12</v>
      </c>
      <c r="B187" t="s">
        <v>17</v>
      </c>
      <c r="D187" t="s">
        <v>13</v>
      </c>
      <c r="E187" t="s">
        <v>4675</v>
      </c>
      <c r="F187" t="s">
        <v>17</v>
      </c>
      <c r="G187" t="s">
        <v>37</v>
      </c>
      <c r="H187" t="str">
        <f t="shared" si="15"/>
        <v>no</v>
      </c>
      <c r="I187" t="str">
        <f t="shared" si="16"/>
        <v>ok</v>
      </c>
      <c r="J187" t="str">
        <f t="shared" si="17"/>
        <v>no</v>
      </c>
    </row>
  </sheetData>
  <autoFilter ref="A1:K187" xr:uid="{77EEE2A8-CA8D-4C28-8730-68B914D3C6B6}"/>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E7EF-6E1D-4AFB-858A-3D2035819DCA}">
  <dimension ref="A1:I80"/>
  <sheetViews>
    <sheetView workbookViewId="0">
      <selection activeCell="C1" sqref="C1:C1048576"/>
    </sheetView>
  </sheetViews>
  <sheetFormatPr defaultRowHeight="15"/>
  <cols>
    <col min="2" max="2" width="11.7109375" customWidth="1"/>
    <col min="3" max="3" width="25.28515625" customWidth="1"/>
    <col min="4" max="4" width="38.5703125" customWidth="1"/>
    <col min="5" max="5" width="15.7109375" customWidth="1"/>
    <col min="7" max="7" width="19.42578125" bestFit="1" customWidth="1"/>
    <col min="8" max="8" width="9.5703125" customWidth="1"/>
    <col min="9" max="9" width="25" bestFit="1" customWidth="1"/>
  </cols>
  <sheetData>
    <row r="1" spans="1:9">
      <c r="A1" t="s">
        <v>0</v>
      </c>
      <c r="B1" s="1" t="s">
        <v>11866</v>
      </c>
      <c r="C1" s="1" t="s">
        <v>1</v>
      </c>
      <c r="D1" s="1" t="s">
        <v>2</v>
      </c>
      <c r="E1" s="1" t="s">
        <v>1050</v>
      </c>
    </row>
    <row r="2" spans="1:9">
      <c r="C2" t="s">
        <v>1080</v>
      </c>
      <c r="D2" t="s">
        <v>1081</v>
      </c>
    </row>
    <row r="3" spans="1:9">
      <c r="C3" t="s">
        <v>1080</v>
      </c>
      <c r="G3" t="s">
        <v>11870</v>
      </c>
    </row>
    <row r="4" spans="1:9">
      <c r="C4" t="s">
        <v>647</v>
      </c>
      <c r="D4" t="s">
        <v>229</v>
      </c>
      <c r="G4" t="s">
        <v>11876</v>
      </c>
      <c r="H4" t="s">
        <v>11866</v>
      </c>
      <c r="I4" t="s">
        <v>11881</v>
      </c>
    </row>
    <row r="5" spans="1:9">
      <c r="A5" s="18" t="s">
        <v>689</v>
      </c>
      <c r="B5" s="4" t="s">
        <v>11867</v>
      </c>
      <c r="C5" s="4" t="s">
        <v>1604</v>
      </c>
      <c r="D5" s="4" t="s">
        <v>603</v>
      </c>
      <c r="E5" s="4" t="s">
        <v>11871</v>
      </c>
      <c r="G5" s="4" t="s">
        <v>11882</v>
      </c>
      <c r="H5" s="4" t="s">
        <v>11868</v>
      </c>
      <c r="I5" s="4" t="s">
        <v>11877</v>
      </c>
    </row>
    <row r="6" spans="1:9">
      <c r="A6" s="18"/>
      <c r="B6" s="5" t="s">
        <v>11868</v>
      </c>
      <c r="C6" s="5" t="s">
        <v>1604</v>
      </c>
      <c r="D6" s="5" t="s">
        <v>7</v>
      </c>
      <c r="E6" s="5" t="s">
        <v>11872</v>
      </c>
      <c r="H6" s="4" t="s">
        <v>11869</v>
      </c>
      <c r="I6" s="4" t="s">
        <v>11878</v>
      </c>
    </row>
    <row r="7" spans="1:9">
      <c r="A7" s="18"/>
      <c r="B7" s="4" t="s">
        <v>11869</v>
      </c>
      <c r="C7" s="4" t="s">
        <v>1604</v>
      </c>
      <c r="D7" s="4" t="s">
        <v>1123</v>
      </c>
      <c r="E7" s="4" t="s">
        <v>11873</v>
      </c>
      <c r="H7" s="4" t="s">
        <v>11867</v>
      </c>
      <c r="I7" s="4" t="s">
        <v>11875</v>
      </c>
    </row>
    <row r="8" spans="1:9">
      <c r="A8" s="18"/>
      <c r="B8" s="4" t="s">
        <v>11870</v>
      </c>
      <c r="C8" s="4" t="s">
        <v>1604</v>
      </c>
      <c r="D8" s="6" t="s">
        <v>11879</v>
      </c>
      <c r="E8" s="4" t="s">
        <v>11874</v>
      </c>
      <c r="H8" s="4" t="s">
        <v>11880</v>
      </c>
    </row>
    <row r="9" spans="1:9">
      <c r="C9" t="s">
        <v>1518</v>
      </c>
      <c r="D9" t="s">
        <v>116</v>
      </c>
      <c r="G9" t="s">
        <v>11883</v>
      </c>
    </row>
    <row r="10" spans="1:9">
      <c r="C10" t="s">
        <v>1804</v>
      </c>
      <c r="D10" t="s">
        <v>2014</v>
      </c>
      <c r="G10" t="s">
        <v>1518</v>
      </c>
    </row>
    <row r="11" spans="1:9">
      <c r="C11" t="s">
        <v>1804</v>
      </c>
      <c r="D11" t="s">
        <v>87</v>
      </c>
    </row>
    <row r="12" spans="1:9">
      <c r="C12" t="s">
        <v>1804</v>
      </c>
      <c r="D12" t="s">
        <v>229</v>
      </c>
    </row>
    <row r="13" spans="1:9">
      <c r="C13" t="s">
        <v>1804</v>
      </c>
    </row>
    <row r="14" spans="1:9">
      <c r="C14" t="s">
        <v>1072</v>
      </c>
      <c r="D14" t="s">
        <v>25</v>
      </c>
    </row>
    <row r="15" spans="1:9">
      <c r="C15" t="s">
        <v>1072</v>
      </c>
      <c r="D15" t="s">
        <v>154</v>
      </c>
    </row>
    <row r="16" spans="1:9">
      <c r="C16" t="s">
        <v>1072</v>
      </c>
      <c r="D16" t="s">
        <v>87</v>
      </c>
    </row>
    <row r="17" spans="3:4">
      <c r="C17" t="s">
        <v>1072</v>
      </c>
      <c r="D17" t="s">
        <v>2014</v>
      </c>
    </row>
    <row r="18" spans="3:4">
      <c r="C18" t="s">
        <v>1072</v>
      </c>
    </row>
    <row r="19" spans="3:4">
      <c r="C19" t="s">
        <v>1072</v>
      </c>
      <c r="D19" t="s">
        <v>7</v>
      </c>
    </row>
    <row r="20" spans="3:4">
      <c r="C20" t="s">
        <v>132</v>
      </c>
      <c r="D20" t="s">
        <v>11860</v>
      </c>
    </row>
    <row r="21" spans="3:4">
      <c r="C21" t="s">
        <v>132</v>
      </c>
      <c r="D21" t="s">
        <v>154</v>
      </c>
    </row>
    <row r="22" spans="3:4">
      <c r="C22" t="s">
        <v>132</v>
      </c>
      <c r="D22" t="s">
        <v>1428</v>
      </c>
    </row>
    <row r="23" spans="3:4">
      <c r="C23" t="s">
        <v>132</v>
      </c>
      <c r="D23" t="s">
        <v>147</v>
      </c>
    </row>
    <row r="24" spans="3:4">
      <c r="C24" t="s">
        <v>132</v>
      </c>
      <c r="D24" t="s">
        <v>74</v>
      </c>
    </row>
    <row r="25" spans="3:4">
      <c r="C25" t="s">
        <v>132</v>
      </c>
      <c r="D25" t="s">
        <v>248</v>
      </c>
    </row>
    <row r="26" spans="3:4">
      <c r="C26" t="s">
        <v>132</v>
      </c>
    </row>
    <row r="27" spans="3:4">
      <c r="C27" t="s">
        <v>132</v>
      </c>
      <c r="D27" t="s">
        <v>171</v>
      </c>
    </row>
    <row r="28" spans="3:4">
      <c r="C28" t="s">
        <v>1957</v>
      </c>
      <c r="D28" t="s">
        <v>1958</v>
      </c>
    </row>
    <row r="29" spans="3:4">
      <c r="C29" t="s">
        <v>45</v>
      </c>
      <c r="D29" t="s">
        <v>7</v>
      </c>
    </row>
    <row r="30" spans="3:4">
      <c r="C30" t="s">
        <v>45</v>
      </c>
      <c r="D30" t="s">
        <v>1133</v>
      </c>
    </row>
    <row r="31" spans="3:4">
      <c r="C31" t="s">
        <v>45</v>
      </c>
    </row>
    <row r="32" spans="3:4">
      <c r="C32" t="s">
        <v>45</v>
      </c>
      <c r="D32" t="s">
        <v>25</v>
      </c>
    </row>
    <row r="33" spans="3:4">
      <c r="C33" t="s">
        <v>45</v>
      </c>
      <c r="D33" t="s">
        <v>56</v>
      </c>
    </row>
    <row r="34" spans="3:4">
      <c r="C34" t="s">
        <v>2926</v>
      </c>
    </row>
    <row r="35" spans="3:4">
      <c r="C35" t="s">
        <v>2926</v>
      </c>
      <c r="D35" t="s">
        <v>62</v>
      </c>
    </row>
    <row r="36" spans="3:4">
      <c r="C36" t="s">
        <v>8531</v>
      </c>
      <c r="D36" t="s">
        <v>154</v>
      </c>
    </row>
    <row r="37" spans="3:4">
      <c r="C37" t="s">
        <v>3332</v>
      </c>
      <c r="D37" t="s">
        <v>7</v>
      </c>
    </row>
    <row r="38" spans="3:4">
      <c r="C38" t="s">
        <v>260</v>
      </c>
      <c r="D38" t="s">
        <v>154</v>
      </c>
    </row>
    <row r="39" spans="3:4">
      <c r="C39" t="s">
        <v>260</v>
      </c>
      <c r="D39" t="s">
        <v>3846</v>
      </c>
    </row>
    <row r="40" spans="3:4">
      <c r="C40" t="s">
        <v>260</v>
      </c>
      <c r="D40" t="s">
        <v>74</v>
      </c>
    </row>
    <row r="41" spans="3:4">
      <c r="C41" t="s">
        <v>260</v>
      </c>
      <c r="D41" t="s">
        <v>248</v>
      </c>
    </row>
    <row r="42" spans="3:4">
      <c r="C42" t="s">
        <v>260</v>
      </c>
      <c r="D42" t="s">
        <v>87</v>
      </c>
    </row>
    <row r="43" spans="3:4">
      <c r="C43" t="s">
        <v>1018</v>
      </c>
      <c r="D43" t="s">
        <v>229</v>
      </c>
    </row>
    <row r="44" spans="3:4">
      <c r="C44" t="s">
        <v>1018</v>
      </c>
      <c r="D44" t="s">
        <v>25</v>
      </c>
    </row>
    <row r="45" spans="3:4">
      <c r="C45" t="s">
        <v>1018</v>
      </c>
      <c r="D45" t="s">
        <v>87</v>
      </c>
    </row>
    <row r="46" spans="3:4">
      <c r="C46" t="s">
        <v>1018</v>
      </c>
      <c r="D46" t="s">
        <v>154</v>
      </c>
    </row>
    <row r="47" spans="3:4">
      <c r="C47" t="s">
        <v>5229</v>
      </c>
      <c r="D47" t="s">
        <v>87</v>
      </c>
    </row>
    <row r="48" spans="3:4">
      <c r="C48" t="s">
        <v>2023</v>
      </c>
      <c r="D48" t="s">
        <v>37</v>
      </c>
    </row>
    <row r="49" spans="3:4">
      <c r="C49" t="s">
        <v>177</v>
      </c>
      <c r="D49" t="s">
        <v>178</v>
      </c>
    </row>
    <row r="50" spans="3:4">
      <c r="C50" t="s">
        <v>9896</v>
      </c>
      <c r="D50" t="s">
        <v>431</v>
      </c>
    </row>
    <row r="51" spans="3:4">
      <c r="C51" t="s">
        <v>140</v>
      </c>
      <c r="D51" t="s">
        <v>1353</v>
      </c>
    </row>
    <row r="52" spans="3:4">
      <c r="C52" t="s">
        <v>140</v>
      </c>
      <c r="D52" t="s">
        <v>147</v>
      </c>
    </row>
    <row r="53" spans="3:4">
      <c r="C53" t="s">
        <v>140</v>
      </c>
    </row>
    <row r="54" spans="3:4">
      <c r="C54" t="s">
        <v>2732</v>
      </c>
    </row>
    <row r="55" spans="3:4">
      <c r="C55" t="s">
        <v>17</v>
      </c>
      <c r="D55" t="s">
        <v>37</v>
      </c>
    </row>
    <row r="56" spans="3:4">
      <c r="C56" t="s">
        <v>17</v>
      </c>
      <c r="D56" t="s">
        <v>154</v>
      </c>
    </row>
    <row r="57" spans="3:4">
      <c r="C57" t="s">
        <v>17</v>
      </c>
      <c r="D57" t="s">
        <v>107</v>
      </c>
    </row>
    <row r="58" spans="3:4">
      <c r="C58" t="s">
        <v>17</v>
      </c>
    </row>
    <row r="59" spans="3:4">
      <c r="C59" t="s">
        <v>17</v>
      </c>
      <c r="D59" t="s">
        <v>90</v>
      </c>
    </row>
    <row r="60" spans="3:4">
      <c r="C60" t="s">
        <v>65</v>
      </c>
      <c r="D60" t="s">
        <v>7</v>
      </c>
    </row>
    <row r="61" spans="3:4">
      <c r="C61" t="s">
        <v>20</v>
      </c>
      <c r="D61" t="s">
        <v>2139</v>
      </c>
    </row>
    <row r="62" spans="3:4">
      <c r="C62" t="s">
        <v>20</v>
      </c>
    </row>
    <row r="63" spans="3:4">
      <c r="C63" t="s">
        <v>20</v>
      </c>
      <c r="D63" t="s">
        <v>87</v>
      </c>
    </row>
    <row r="64" spans="3:4">
      <c r="C64" t="s">
        <v>20</v>
      </c>
      <c r="D64" t="s">
        <v>3005</v>
      </c>
    </row>
    <row r="65" spans="2:4">
      <c r="C65" t="s">
        <v>20</v>
      </c>
      <c r="D65" t="s">
        <v>154</v>
      </c>
    </row>
    <row r="66" spans="2:4">
      <c r="C66" t="s">
        <v>20</v>
      </c>
      <c r="D66" t="s">
        <v>7</v>
      </c>
    </row>
    <row r="67" spans="2:4">
      <c r="C67" t="s">
        <v>20</v>
      </c>
      <c r="D67" t="s">
        <v>62</v>
      </c>
    </row>
    <row r="68" spans="2:4">
      <c r="C68" t="s">
        <v>48</v>
      </c>
      <c r="D68" t="s">
        <v>21</v>
      </c>
    </row>
    <row r="69" spans="2:4">
      <c r="C69" t="s">
        <v>24</v>
      </c>
      <c r="D69" t="s">
        <v>11861</v>
      </c>
    </row>
    <row r="70" spans="2:4">
      <c r="C70" t="s">
        <v>24</v>
      </c>
      <c r="D70" t="s">
        <v>7</v>
      </c>
    </row>
    <row r="71" spans="2:4">
      <c r="C71" t="s">
        <v>5889</v>
      </c>
      <c r="D71" t="s">
        <v>7</v>
      </c>
    </row>
    <row r="72" spans="2:4">
      <c r="C72" t="s">
        <v>585</v>
      </c>
    </row>
    <row r="73" spans="2:4">
      <c r="C73" t="s">
        <v>59</v>
      </c>
      <c r="D73" t="s">
        <v>7</v>
      </c>
    </row>
    <row r="74" spans="2:4">
      <c r="C74" t="s">
        <v>59</v>
      </c>
    </row>
    <row r="75" spans="2:4">
      <c r="C75" t="s">
        <v>59</v>
      </c>
      <c r="D75" t="s">
        <v>116</v>
      </c>
    </row>
    <row r="76" spans="2:4">
      <c r="C76" t="s">
        <v>59</v>
      </c>
      <c r="D76" t="s">
        <v>25</v>
      </c>
    </row>
    <row r="77" spans="2:4">
      <c r="C77" t="s">
        <v>59</v>
      </c>
      <c r="D77" t="s">
        <v>154</v>
      </c>
    </row>
    <row r="78" spans="2:4">
      <c r="C78" t="s">
        <v>59</v>
      </c>
      <c r="D78" t="s">
        <v>603</v>
      </c>
    </row>
    <row r="79" spans="2:4">
      <c r="B79" s="4" t="s">
        <v>11867</v>
      </c>
      <c r="C79" s="4" t="s">
        <v>6163</v>
      </c>
      <c r="D79" s="4" t="s">
        <v>7</v>
      </c>
    </row>
    <row r="80" spans="2:4">
      <c r="C80" t="s">
        <v>222</v>
      </c>
      <c r="D80" t="s">
        <v>154</v>
      </c>
    </row>
  </sheetData>
  <sortState xmlns:xlrd2="http://schemas.microsoft.com/office/spreadsheetml/2017/richdata2" ref="C2:D187">
    <sortCondition ref="C1:C187"/>
  </sortState>
  <mergeCells count="1">
    <mergeCell ref="A5:A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7C920-AB1F-4E24-B7EA-166F97072EAB}">
  <dimension ref="A1:Z912"/>
  <sheetViews>
    <sheetView topLeftCell="N1" workbookViewId="0">
      <pane ySplit="1" topLeftCell="A2" activePane="bottomLeft" state="frozen"/>
      <selection pane="bottomLeft" activeCell="O15" sqref="O15"/>
    </sheetView>
  </sheetViews>
  <sheetFormatPr defaultRowHeight="15"/>
  <cols>
    <col min="1" max="1" width="38.28515625" bestFit="1" customWidth="1"/>
    <col min="2" max="2" width="49.85546875" customWidth="1"/>
    <col min="3" max="3" width="49.85546875" bestFit="1" customWidth="1"/>
    <col min="4" max="4" width="2.7109375" bestFit="1" customWidth="1"/>
    <col min="5" max="5" width="11.140625" bestFit="1" customWidth="1"/>
    <col min="6" max="6" width="40.140625" bestFit="1" customWidth="1"/>
    <col min="7" max="7" width="15.28515625" bestFit="1" customWidth="1"/>
    <col min="8" max="8" width="66.42578125" bestFit="1" customWidth="1"/>
    <col min="9" max="9" width="11.140625" bestFit="1" customWidth="1"/>
    <col min="10" max="10" width="120.85546875" bestFit="1" customWidth="1"/>
    <col min="11" max="11" width="19.140625" bestFit="1" customWidth="1"/>
    <col min="12" max="12" width="109.140625" bestFit="1" customWidth="1"/>
    <col min="13" max="13" width="38.7109375" bestFit="1" customWidth="1"/>
    <col min="14" max="14" width="67" bestFit="1" customWidth="1"/>
    <col min="15" max="15" width="21.140625" bestFit="1" customWidth="1"/>
    <col min="16" max="16" width="8.7109375" bestFit="1" customWidth="1"/>
    <col min="17" max="17" width="28.28515625" bestFit="1" customWidth="1"/>
    <col min="18" max="18" width="20.5703125" bestFit="1" customWidth="1"/>
    <col min="19" max="19" width="15.5703125" bestFit="1" customWidth="1"/>
    <col min="20" max="20" width="13.42578125" bestFit="1" customWidth="1"/>
    <col min="21" max="21" width="38.5703125" bestFit="1" customWidth="1"/>
    <col min="22" max="22" width="38.7109375" bestFit="1" customWidth="1"/>
    <col min="23" max="23" width="58.85546875" bestFit="1" customWidth="1"/>
    <col min="24" max="24" width="38.28515625" bestFit="1" customWidth="1"/>
    <col min="25" max="25" width="23.5703125" bestFit="1" customWidth="1"/>
    <col min="26" max="26" width="40.140625" bestFit="1" customWidth="1"/>
  </cols>
  <sheetData>
    <row r="1" spans="1:26" s="1" customFormat="1">
      <c r="A1" s="1" t="s">
        <v>11884</v>
      </c>
      <c r="B1" s="1" t="s">
        <v>11885</v>
      </c>
      <c r="C1" s="1" t="s">
        <v>11886</v>
      </c>
      <c r="D1" s="1" t="s">
        <v>11887</v>
      </c>
      <c r="E1" s="1" t="s">
        <v>11888</v>
      </c>
      <c r="F1" s="1" t="s">
        <v>11889</v>
      </c>
      <c r="G1" s="1" t="s">
        <v>11890</v>
      </c>
      <c r="H1" s="1" t="s">
        <v>11891</v>
      </c>
      <c r="I1" s="1" t="s">
        <v>11892</v>
      </c>
      <c r="J1" s="1" t="s">
        <v>11893</v>
      </c>
      <c r="K1" s="1" t="s">
        <v>11894</v>
      </c>
      <c r="L1" s="1" t="s">
        <v>11895</v>
      </c>
      <c r="M1" s="1" t="s">
        <v>11896</v>
      </c>
      <c r="N1" s="1" t="s">
        <v>11897</v>
      </c>
      <c r="O1" s="1" t="s">
        <v>11898</v>
      </c>
      <c r="P1" s="1" t="s">
        <v>11899</v>
      </c>
      <c r="Q1" s="1" t="s">
        <v>11900</v>
      </c>
      <c r="R1" s="1" t="s">
        <v>11901</v>
      </c>
      <c r="S1" s="1" t="s">
        <v>11902</v>
      </c>
      <c r="T1" s="1" t="s">
        <v>11903</v>
      </c>
      <c r="U1" s="1" t="s">
        <v>11904</v>
      </c>
      <c r="V1" s="1" t="s">
        <v>11905</v>
      </c>
      <c r="W1" s="1" t="s">
        <v>11906</v>
      </c>
      <c r="X1" s="1" t="s">
        <v>11907</v>
      </c>
      <c r="Y1" s="1" t="s">
        <v>11908</v>
      </c>
      <c r="Z1" s="1" t="s">
        <v>11909</v>
      </c>
    </row>
    <row r="2" spans="1:26">
      <c r="A2" t="s">
        <v>11910</v>
      </c>
      <c r="B2" t="s">
        <v>11911</v>
      </c>
      <c r="C2" t="s">
        <v>11911</v>
      </c>
      <c r="F2" t="s">
        <v>11912</v>
      </c>
      <c r="H2" t="s">
        <v>11913</v>
      </c>
      <c r="N2" t="s">
        <v>11914</v>
      </c>
      <c r="O2" t="s">
        <v>11915</v>
      </c>
      <c r="P2" t="s">
        <v>11916</v>
      </c>
      <c r="Q2" t="s">
        <v>11917</v>
      </c>
      <c r="R2" t="s">
        <v>11917</v>
      </c>
      <c r="S2" t="s">
        <v>11918</v>
      </c>
      <c r="T2" t="s">
        <v>11917</v>
      </c>
      <c r="U2" t="s">
        <v>11919</v>
      </c>
      <c r="V2" t="s">
        <v>11920</v>
      </c>
      <c r="W2" t="s">
        <v>11921</v>
      </c>
      <c r="X2" t="s">
        <v>11910</v>
      </c>
      <c r="Y2" t="s">
        <v>11922</v>
      </c>
      <c r="Z2" t="s">
        <v>11912</v>
      </c>
    </row>
    <row r="3" spans="1:26">
      <c r="A3" t="s">
        <v>11910</v>
      </c>
      <c r="B3" t="s">
        <v>11911</v>
      </c>
      <c r="C3" t="s">
        <v>11911</v>
      </c>
      <c r="F3" t="s">
        <v>11912</v>
      </c>
      <c r="H3" t="s">
        <v>11913</v>
      </c>
      <c r="N3" t="s">
        <v>11914</v>
      </c>
      <c r="O3" t="s">
        <v>11915</v>
      </c>
      <c r="P3" t="s">
        <v>11916</v>
      </c>
      <c r="Q3" t="s">
        <v>11917</v>
      </c>
      <c r="R3" t="s">
        <v>11917</v>
      </c>
      <c r="S3" t="s">
        <v>11918</v>
      </c>
      <c r="T3" t="s">
        <v>11917</v>
      </c>
      <c r="U3" t="s">
        <v>11919</v>
      </c>
      <c r="V3" t="s">
        <v>11923</v>
      </c>
      <c r="W3" t="s">
        <v>11924</v>
      </c>
      <c r="X3" t="s">
        <v>11910</v>
      </c>
      <c r="Y3" t="s">
        <v>11925</v>
      </c>
      <c r="Z3" t="s">
        <v>11912</v>
      </c>
    </row>
    <row r="4" spans="1:26">
      <c r="A4" t="s">
        <v>11910</v>
      </c>
      <c r="B4" t="s">
        <v>11911</v>
      </c>
      <c r="C4" t="s">
        <v>11911</v>
      </c>
      <c r="F4" t="s">
        <v>11912</v>
      </c>
      <c r="H4" t="s">
        <v>11913</v>
      </c>
      <c r="N4" t="s">
        <v>11914</v>
      </c>
      <c r="O4" t="s">
        <v>11915</v>
      </c>
      <c r="P4" t="s">
        <v>11916</v>
      </c>
      <c r="Q4" t="s">
        <v>11917</v>
      </c>
      <c r="R4" t="s">
        <v>11917</v>
      </c>
      <c r="S4" t="s">
        <v>11918</v>
      </c>
      <c r="T4" t="s">
        <v>11917</v>
      </c>
      <c r="U4" t="s">
        <v>11919</v>
      </c>
      <c r="V4" t="s">
        <v>11926</v>
      </c>
      <c r="W4" t="s">
        <v>11927</v>
      </c>
      <c r="X4" t="s">
        <v>11910</v>
      </c>
      <c r="Y4" t="s">
        <v>11925</v>
      </c>
      <c r="Z4" t="s">
        <v>11912</v>
      </c>
    </row>
    <row r="5" spans="1:26">
      <c r="A5" t="s">
        <v>11910</v>
      </c>
      <c r="B5" t="s">
        <v>11911</v>
      </c>
      <c r="C5" t="s">
        <v>11911</v>
      </c>
      <c r="F5" t="s">
        <v>11912</v>
      </c>
      <c r="H5" t="s">
        <v>11913</v>
      </c>
      <c r="N5" t="s">
        <v>11914</v>
      </c>
      <c r="O5" t="s">
        <v>11915</v>
      </c>
      <c r="P5" t="s">
        <v>11916</v>
      </c>
      <c r="Q5" t="s">
        <v>11917</v>
      </c>
      <c r="R5" t="s">
        <v>11917</v>
      </c>
      <c r="S5" t="s">
        <v>11918</v>
      </c>
      <c r="T5" t="s">
        <v>11917</v>
      </c>
      <c r="U5" t="s">
        <v>11919</v>
      </c>
      <c r="V5" t="s">
        <v>11928</v>
      </c>
      <c r="W5" t="s">
        <v>11929</v>
      </c>
      <c r="X5" t="s">
        <v>11910</v>
      </c>
      <c r="Y5" t="s">
        <v>11922</v>
      </c>
      <c r="Z5" t="s">
        <v>11912</v>
      </c>
    </row>
    <row r="6" spans="1:26">
      <c r="A6" t="s">
        <v>11910</v>
      </c>
      <c r="B6" t="s">
        <v>11911</v>
      </c>
      <c r="C6" t="s">
        <v>11911</v>
      </c>
      <c r="F6" t="s">
        <v>11912</v>
      </c>
      <c r="H6" t="s">
        <v>11913</v>
      </c>
      <c r="N6" t="s">
        <v>11914</v>
      </c>
      <c r="O6" t="s">
        <v>11915</v>
      </c>
      <c r="P6" t="s">
        <v>11916</v>
      </c>
      <c r="Q6" t="s">
        <v>11917</v>
      </c>
      <c r="R6" t="s">
        <v>11917</v>
      </c>
      <c r="S6" t="s">
        <v>11918</v>
      </c>
      <c r="T6" t="s">
        <v>11917</v>
      </c>
      <c r="U6" t="s">
        <v>11919</v>
      </c>
      <c r="V6" t="s">
        <v>11930</v>
      </c>
      <c r="W6" t="s">
        <v>11931</v>
      </c>
      <c r="X6" t="s">
        <v>11910</v>
      </c>
      <c r="Y6" t="s">
        <v>11922</v>
      </c>
      <c r="Z6" t="s">
        <v>11912</v>
      </c>
    </row>
    <row r="7" spans="1:26">
      <c r="A7" t="s">
        <v>11910</v>
      </c>
      <c r="B7" t="s">
        <v>11911</v>
      </c>
      <c r="C7" t="s">
        <v>11911</v>
      </c>
      <c r="F7" t="s">
        <v>11912</v>
      </c>
      <c r="H7" t="s">
        <v>11913</v>
      </c>
      <c r="N7" t="s">
        <v>11914</v>
      </c>
      <c r="O7" t="s">
        <v>11915</v>
      </c>
      <c r="P7" t="s">
        <v>11916</v>
      </c>
      <c r="Q7" t="s">
        <v>11917</v>
      </c>
      <c r="R7" t="s">
        <v>11917</v>
      </c>
      <c r="S7" t="s">
        <v>11918</v>
      </c>
      <c r="T7" t="s">
        <v>11917</v>
      </c>
      <c r="U7" t="s">
        <v>11919</v>
      </c>
      <c r="V7" t="s">
        <v>11932</v>
      </c>
      <c r="W7" t="s">
        <v>622</v>
      </c>
      <c r="X7" t="s">
        <v>11910</v>
      </c>
      <c r="Y7" t="s">
        <v>11922</v>
      </c>
      <c r="Z7" t="s">
        <v>11912</v>
      </c>
    </row>
    <row r="8" spans="1:26">
      <c r="A8" t="s">
        <v>11910</v>
      </c>
      <c r="B8" t="s">
        <v>11911</v>
      </c>
      <c r="C8" t="s">
        <v>11911</v>
      </c>
      <c r="F8" t="s">
        <v>11912</v>
      </c>
      <c r="H8" t="s">
        <v>11913</v>
      </c>
      <c r="N8" t="s">
        <v>11914</v>
      </c>
      <c r="O8" t="s">
        <v>11915</v>
      </c>
      <c r="P8" t="s">
        <v>11916</v>
      </c>
      <c r="Q8" t="s">
        <v>11917</v>
      </c>
      <c r="R8" t="s">
        <v>11917</v>
      </c>
      <c r="S8" t="s">
        <v>11918</v>
      </c>
      <c r="T8" t="s">
        <v>11917</v>
      </c>
      <c r="U8" t="s">
        <v>11919</v>
      </c>
      <c r="V8" t="s">
        <v>11933</v>
      </c>
      <c r="W8" t="s">
        <v>11934</v>
      </c>
      <c r="X8" t="s">
        <v>11910</v>
      </c>
      <c r="Y8" t="s">
        <v>11922</v>
      </c>
      <c r="Z8" t="s">
        <v>11912</v>
      </c>
    </row>
    <row r="9" spans="1:26">
      <c r="A9" t="s">
        <v>11910</v>
      </c>
      <c r="B9" t="s">
        <v>11911</v>
      </c>
      <c r="C9" t="s">
        <v>11911</v>
      </c>
      <c r="F9" t="s">
        <v>11912</v>
      </c>
      <c r="H9" t="s">
        <v>11913</v>
      </c>
      <c r="N9" t="s">
        <v>11914</v>
      </c>
      <c r="O9" t="s">
        <v>11915</v>
      </c>
      <c r="P9" t="s">
        <v>11916</v>
      </c>
      <c r="Q9" t="s">
        <v>11917</v>
      </c>
      <c r="R9" t="s">
        <v>11917</v>
      </c>
      <c r="S9" t="s">
        <v>11918</v>
      </c>
      <c r="T9" t="s">
        <v>11917</v>
      </c>
      <c r="U9" t="s">
        <v>11919</v>
      </c>
      <c r="V9" t="s">
        <v>11935</v>
      </c>
      <c r="W9" t="s">
        <v>11936</v>
      </c>
      <c r="X9" t="s">
        <v>11910</v>
      </c>
      <c r="Y9" t="s">
        <v>11922</v>
      </c>
      <c r="Z9" t="s">
        <v>11912</v>
      </c>
    </row>
    <row r="10" spans="1:26">
      <c r="A10" t="s">
        <v>11910</v>
      </c>
      <c r="B10" t="s">
        <v>11911</v>
      </c>
      <c r="C10" t="s">
        <v>11911</v>
      </c>
      <c r="F10" t="s">
        <v>11912</v>
      </c>
      <c r="H10" t="s">
        <v>11913</v>
      </c>
      <c r="N10" t="s">
        <v>11914</v>
      </c>
      <c r="O10" t="s">
        <v>11915</v>
      </c>
      <c r="P10" t="s">
        <v>11916</v>
      </c>
      <c r="Q10" t="s">
        <v>11917</v>
      </c>
      <c r="R10" t="s">
        <v>11917</v>
      </c>
      <c r="S10" t="s">
        <v>11918</v>
      </c>
      <c r="T10" t="s">
        <v>11917</v>
      </c>
      <c r="U10" t="s">
        <v>11919</v>
      </c>
      <c r="V10" t="s">
        <v>11937</v>
      </c>
      <c r="W10" t="s">
        <v>931</v>
      </c>
      <c r="X10" t="s">
        <v>11910</v>
      </c>
      <c r="Y10" t="s">
        <v>11922</v>
      </c>
      <c r="Z10" t="s">
        <v>11912</v>
      </c>
    </row>
    <row r="11" spans="1:26">
      <c r="A11" t="s">
        <v>11910</v>
      </c>
      <c r="B11" t="s">
        <v>11911</v>
      </c>
      <c r="C11" t="s">
        <v>11911</v>
      </c>
      <c r="F11" t="s">
        <v>11912</v>
      </c>
      <c r="H11" t="s">
        <v>11913</v>
      </c>
      <c r="N11" t="s">
        <v>11914</v>
      </c>
      <c r="O11" t="s">
        <v>11915</v>
      </c>
      <c r="P11" t="s">
        <v>11916</v>
      </c>
      <c r="Q11" t="s">
        <v>11917</v>
      </c>
      <c r="R11" t="s">
        <v>11917</v>
      </c>
      <c r="S11" t="s">
        <v>11918</v>
      </c>
      <c r="T11" t="s">
        <v>11917</v>
      </c>
      <c r="U11" t="s">
        <v>11919</v>
      </c>
      <c r="V11" t="s">
        <v>11938</v>
      </c>
      <c r="W11" t="s">
        <v>11939</v>
      </c>
      <c r="X11" t="s">
        <v>11910</v>
      </c>
      <c r="Y11" t="s">
        <v>11922</v>
      </c>
      <c r="Z11" t="s">
        <v>11912</v>
      </c>
    </row>
    <row r="12" spans="1:26">
      <c r="A12" t="s">
        <v>11910</v>
      </c>
      <c r="B12" t="s">
        <v>11911</v>
      </c>
      <c r="C12" t="s">
        <v>11911</v>
      </c>
      <c r="F12" t="s">
        <v>11912</v>
      </c>
      <c r="H12" t="s">
        <v>11913</v>
      </c>
      <c r="N12" t="s">
        <v>11914</v>
      </c>
      <c r="O12" t="s">
        <v>11915</v>
      </c>
      <c r="P12" t="s">
        <v>11916</v>
      </c>
      <c r="Q12" t="s">
        <v>11917</v>
      </c>
      <c r="R12" t="s">
        <v>11917</v>
      </c>
      <c r="S12" t="s">
        <v>11918</v>
      </c>
      <c r="T12" t="s">
        <v>11917</v>
      </c>
      <c r="U12" t="s">
        <v>11919</v>
      </c>
      <c r="V12" t="s">
        <v>11940</v>
      </c>
      <c r="W12" t="s">
        <v>912</v>
      </c>
      <c r="X12" t="s">
        <v>11910</v>
      </c>
      <c r="Y12" t="s">
        <v>11922</v>
      </c>
      <c r="Z12" t="s">
        <v>11912</v>
      </c>
    </row>
    <row r="13" spans="1:26">
      <c r="A13" t="s">
        <v>11910</v>
      </c>
      <c r="B13" t="s">
        <v>11911</v>
      </c>
      <c r="C13" t="s">
        <v>11911</v>
      </c>
      <c r="F13" t="s">
        <v>11912</v>
      </c>
      <c r="H13" t="s">
        <v>11913</v>
      </c>
      <c r="N13" t="s">
        <v>11914</v>
      </c>
      <c r="O13" t="s">
        <v>11915</v>
      </c>
      <c r="P13" t="s">
        <v>11916</v>
      </c>
      <c r="Q13" t="s">
        <v>11917</v>
      </c>
      <c r="R13" t="s">
        <v>11917</v>
      </c>
      <c r="S13" t="s">
        <v>11918</v>
      </c>
      <c r="T13" t="s">
        <v>11917</v>
      </c>
      <c r="U13" t="s">
        <v>11919</v>
      </c>
      <c r="V13" t="s">
        <v>11941</v>
      </c>
      <c r="W13" t="s">
        <v>904</v>
      </c>
      <c r="X13" t="s">
        <v>11910</v>
      </c>
      <c r="Y13" t="s">
        <v>11922</v>
      </c>
      <c r="Z13" t="s">
        <v>11912</v>
      </c>
    </row>
    <row r="14" spans="1:26">
      <c r="A14" t="s">
        <v>11910</v>
      </c>
      <c r="B14" t="s">
        <v>11911</v>
      </c>
      <c r="C14" t="s">
        <v>11911</v>
      </c>
      <c r="F14" t="s">
        <v>11912</v>
      </c>
      <c r="H14" t="s">
        <v>11913</v>
      </c>
      <c r="N14" t="s">
        <v>11914</v>
      </c>
      <c r="O14" t="s">
        <v>11915</v>
      </c>
      <c r="P14" t="s">
        <v>11916</v>
      </c>
      <c r="Q14" t="s">
        <v>11917</v>
      </c>
      <c r="R14" t="s">
        <v>11917</v>
      </c>
      <c r="S14" t="s">
        <v>11918</v>
      </c>
      <c r="T14" t="s">
        <v>11917</v>
      </c>
      <c r="U14" t="s">
        <v>11919</v>
      </c>
      <c r="V14" t="s">
        <v>11942</v>
      </c>
      <c r="W14" t="s">
        <v>11943</v>
      </c>
      <c r="X14" t="s">
        <v>11910</v>
      </c>
      <c r="Y14" t="s">
        <v>11922</v>
      </c>
      <c r="Z14" t="s">
        <v>11912</v>
      </c>
    </row>
    <row r="15" spans="1:26">
      <c r="A15" t="s">
        <v>11910</v>
      </c>
      <c r="B15" t="s">
        <v>11911</v>
      </c>
      <c r="C15" t="s">
        <v>11911</v>
      </c>
      <c r="F15" t="s">
        <v>11912</v>
      </c>
      <c r="H15" t="s">
        <v>11913</v>
      </c>
      <c r="N15" t="s">
        <v>11914</v>
      </c>
      <c r="O15" t="s">
        <v>11915</v>
      </c>
      <c r="P15" t="s">
        <v>11916</v>
      </c>
      <c r="Q15" t="s">
        <v>11917</v>
      </c>
      <c r="R15" t="s">
        <v>11917</v>
      </c>
      <c r="S15" t="s">
        <v>11918</v>
      </c>
      <c r="T15" t="s">
        <v>11917</v>
      </c>
      <c r="U15" t="s">
        <v>11919</v>
      </c>
      <c r="V15" t="s">
        <v>11944</v>
      </c>
      <c r="W15" t="s">
        <v>11945</v>
      </c>
      <c r="X15" t="s">
        <v>11910</v>
      </c>
      <c r="Y15" t="s">
        <v>11922</v>
      </c>
      <c r="Z15" t="s">
        <v>11912</v>
      </c>
    </row>
    <row r="16" spans="1:26">
      <c r="A16" t="s">
        <v>11910</v>
      </c>
      <c r="B16" t="s">
        <v>11911</v>
      </c>
      <c r="C16" t="s">
        <v>11911</v>
      </c>
      <c r="F16" t="s">
        <v>11912</v>
      </c>
      <c r="H16" t="s">
        <v>11913</v>
      </c>
      <c r="N16" t="s">
        <v>11914</v>
      </c>
      <c r="O16" t="s">
        <v>11915</v>
      </c>
      <c r="P16" t="s">
        <v>11916</v>
      </c>
      <c r="Q16" t="s">
        <v>11917</v>
      </c>
      <c r="R16" t="s">
        <v>11917</v>
      </c>
      <c r="S16" t="s">
        <v>11918</v>
      </c>
      <c r="T16" t="s">
        <v>11917</v>
      </c>
      <c r="U16" t="s">
        <v>11919</v>
      </c>
      <c r="V16" t="s">
        <v>11946</v>
      </c>
      <c r="W16" t="s">
        <v>11947</v>
      </c>
      <c r="X16" t="s">
        <v>11910</v>
      </c>
      <c r="Y16" t="s">
        <v>11922</v>
      </c>
      <c r="Z16" t="s">
        <v>11912</v>
      </c>
    </row>
    <row r="17" spans="1:26">
      <c r="A17" t="s">
        <v>11910</v>
      </c>
      <c r="B17" t="s">
        <v>11911</v>
      </c>
      <c r="C17" t="s">
        <v>11911</v>
      </c>
      <c r="F17" t="s">
        <v>11912</v>
      </c>
      <c r="H17" t="s">
        <v>11913</v>
      </c>
      <c r="N17" t="s">
        <v>11914</v>
      </c>
      <c r="O17" t="s">
        <v>11915</v>
      </c>
      <c r="P17" t="s">
        <v>11916</v>
      </c>
      <c r="Q17" t="s">
        <v>11917</v>
      </c>
      <c r="R17" t="s">
        <v>11917</v>
      </c>
      <c r="S17" t="s">
        <v>11918</v>
      </c>
      <c r="T17" t="s">
        <v>11917</v>
      </c>
      <c r="U17" t="s">
        <v>11919</v>
      </c>
      <c r="V17" s="7" t="s">
        <v>11948</v>
      </c>
      <c r="W17" t="s">
        <v>11949</v>
      </c>
      <c r="X17" t="s">
        <v>11910</v>
      </c>
      <c r="Y17" t="s">
        <v>11922</v>
      </c>
      <c r="Z17" t="s">
        <v>11912</v>
      </c>
    </row>
    <row r="18" spans="1:26">
      <c r="A18" t="s">
        <v>11910</v>
      </c>
      <c r="B18" t="s">
        <v>11911</v>
      </c>
      <c r="C18" t="s">
        <v>11911</v>
      </c>
      <c r="F18" t="s">
        <v>11912</v>
      </c>
      <c r="H18" t="s">
        <v>11913</v>
      </c>
      <c r="N18" t="s">
        <v>11914</v>
      </c>
      <c r="O18" t="s">
        <v>11915</v>
      </c>
      <c r="P18" t="s">
        <v>11916</v>
      </c>
      <c r="Q18" t="s">
        <v>11917</v>
      </c>
      <c r="R18" t="s">
        <v>11917</v>
      </c>
      <c r="S18" t="s">
        <v>11918</v>
      </c>
      <c r="T18" t="s">
        <v>11917</v>
      </c>
      <c r="U18" t="s">
        <v>11919</v>
      </c>
      <c r="V18" s="7" t="s">
        <v>11950</v>
      </c>
      <c r="W18" t="s">
        <v>11951</v>
      </c>
      <c r="X18" t="s">
        <v>11910</v>
      </c>
      <c r="Y18" t="s">
        <v>11922</v>
      </c>
      <c r="Z18" t="s">
        <v>11912</v>
      </c>
    </row>
    <row r="19" spans="1:26">
      <c r="A19" t="s">
        <v>11910</v>
      </c>
      <c r="B19" t="s">
        <v>11911</v>
      </c>
      <c r="C19" t="s">
        <v>11911</v>
      </c>
      <c r="F19" t="s">
        <v>11912</v>
      </c>
      <c r="H19" t="s">
        <v>11913</v>
      </c>
      <c r="N19" t="s">
        <v>11914</v>
      </c>
      <c r="O19" t="s">
        <v>11915</v>
      </c>
      <c r="P19" t="s">
        <v>11916</v>
      </c>
      <c r="Q19" t="s">
        <v>11917</v>
      </c>
      <c r="R19" t="s">
        <v>11917</v>
      </c>
      <c r="S19" t="s">
        <v>11918</v>
      </c>
      <c r="T19" t="s">
        <v>11917</v>
      </c>
      <c r="U19" t="s">
        <v>11919</v>
      </c>
      <c r="V19" t="s">
        <v>11952</v>
      </c>
      <c r="W19" t="s">
        <v>11953</v>
      </c>
      <c r="X19" t="s">
        <v>11910</v>
      </c>
      <c r="Y19" t="s">
        <v>11922</v>
      </c>
      <c r="Z19" t="s">
        <v>11912</v>
      </c>
    </row>
    <row r="20" spans="1:26">
      <c r="A20" t="s">
        <v>11910</v>
      </c>
      <c r="B20" t="s">
        <v>11911</v>
      </c>
      <c r="C20" t="s">
        <v>11911</v>
      </c>
      <c r="F20" t="s">
        <v>11912</v>
      </c>
      <c r="H20" t="s">
        <v>11913</v>
      </c>
      <c r="N20" t="s">
        <v>11914</v>
      </c>
      <c r="O20" t="s">
        <v>11915</v>
      </c>
      <c r="P20" t="s">
        <v>11916</v>
      </c>
      <c r="Q20" t="s">
        <v>11917</v>
      </c>
      <c r="R20" t="s">
        <v>11917</v>
      </c>
      <c r="S20" t="s">
        <v>11918</v>
      </c>
      <c r="T20" t="s">
        <v>11917</v>
      </c>
      <c r="U20" t="s">
        <v>11919</v>
      </c>
      <c r="V20" s="7" t="s">
        <v>11954</v>
      </c>
      <c r="W20" t="s">
        <v>191</v>
      </c>
      <c r="X20" t="s">
        <v>11910</v>
      </c>
      <c r="Y20" t="s">
        <v>11922</v>
      </c>
      <c r="Z20" t="s">
        <v>11912</v>
      </c>
    </row>
    <row r="21" spans="1:26">
      <c r="A21" t="s">
        <v>11910</v>
      </c>
      <c r="B21" t="s">
        <v>11911</v>
      </c>
      <c r="C21" t="s">
        <v>11911</v>
      </c>
      <c r="F21" t="s">
        <v>11912</v>
      </c>
      <c r="H21" t="s">
        <v>11913</v>
      </c>
      <c r="N21" t="s">
        <v>11914</v>
      </c>
      <c r="O21" t="s">
        <v>11915</v>
      </c>
      <c r="P21" t="s">
        <v>11916</v>
      </c>
      <c r="Q21" t="s">
        <v>11917</v>
      </c>
      <c r="R21" t="s">
        <v>11917</v>
      </c>
      <c r="S21" t="s">
        <v>11918</v>
      </c>
      <c r="T21" t="s">
        <v>11917</v>
      </c>
      <c r="U21" t="s">
        <v>11919</v>
      </c>
      <c r="V21" t="s">
        <v>11955</v>
      </c>
      <c r="W21" t="s">
        <v>11956</v>
      </c>
      <c r="X21" t="s">
        <v>11910</v>
      </c>
      <c r="Y21" t="s">
        <v>11922</v>
      </c>
      <c r="Z21" t="s">
        <v>11912</v>
      </c>
    </row>
    <row r="22" spans="1:26">
      <c r="A22" t="s">
        <v>11910</v>
      </c>
      <c r="B22" t="s">
        <v>11911</v>
      </c>
      <c r="C22" t="s">
        <v>11911</v>
      </c>
      <c r="F22" t="s">
        <v>11912</v>
      </c>
      <c r="H22" t="s">
        <v>11913</v>
      </c>
      <c r="N22" t="s">
        <v>11914</v>
      </c>
      <c r="O22" t="s">
        <v>11915</v>
      </c>
      <c r="P22" t="s">
        <v>11916</v>
      </c>
      <c r="Q22" t="s">
        <v>11917</v>
      </c>
      <c r="R22" t="s">
        <v>11917</v>
      </c>
      <c r="S22" t="s">
        <v>11918</v>
      </c>
      <c r="T22" t="s">
        <v>11917</v>
      </c>
      <c r="U22" t="s">
        <v>11919</v>
      </c>
      <c r="V22" t="s">
        <v>11957</v>
      </c>
      <c r="W22" t="s">
        <v>11958</v>
      </c>
      <c r="X22" t="s">
        <v>11910</v>
      </c>
      <c r="Y22" t="s">
        <v>11922</v>
      </c>
      <c r="Z22" t="s">
        <v>11912</v>
      </c>
    </row>
    <row r="23" spans="1:26">
      <c r="A23" t="s">
        <v>11910</v>
      </c>
      <c r="B23" t="s">
        <v>11911</v>
      </c>
      <c r="C23" t="s">
        <v>11911</v>
      </c>
      <c r="F23" t="s">
        <v>11912</v>
      </c>
      <c r="H23" t="s">
        <v>11913</v>
      </c>
      <c r="N23" t="s">
        <v>11914</v>
      </c>
      <c r="O23" t="s">
        <v>11915</v>
      </c>
      <c r="P23" t="s">
        <v>11916</v>
      </c>
      <c r="Q23" t="s">
        <v>11917</v>
      </c>
      <c r="R23" t="s">
        <v>11917</v>
      </c>
      <c r="S23" t="s">
        <v>11918</v>
      </c>
      <c r="T23" t="s">
        <v>11917</v>
      </c>
      <c r="U23" t="s">
        <v>11919</v>
      </c>
      <c r="V23" t="s">
        <v>11959</v>
      </c>
      <c r="W23" t="s">
        <v>11960</v>
      </c>
      <c r="X23" t="s">
        <v>11910</v>
      </c>
      <c r="Y23" t="s">
        <v>11922</v>
      </c>
      <c r="Z23" t="s">
        <v>11912</v>
      </c>
    </row>
    <row r="24" spans="1:26">
      <c r="A24" t="s">
        <v>11910</v>
      </c>
      <c r="B24" t="s">
        <v>11911</v>
      </c>
      <c r="C24" t="s">
        <v>11911</v>
      </c>
      <c r="F24" t="s">
        <v>11912</v>
      </c>
      <c r="H24" t="s">
        <v>11913</v>
      </c>
      <c r="N24" t="s">
        <v>11914</v>
      </c>
      <c r="O24" t="s">
        <v>11915</v>
      </c>
      <c r="P24" t="s">
        <v>11916</v>
      </c>
      <c r="Q24" t="s">
        <v>11917</v>
      </c>
      <c r="R24" t="s">
        <v>11917</v>
      </c>
      <c r="S24" t="s">
        <v>11918</v>
      </c>
      <c r="T24" t="s">
        <v>11917</v>
      </c>
      <c r="U24" t="s">
        <v>11919</v>
      </c>
      <c r="V24" t="s">
        <v>11961</v>
      </c>
      <c r="W24" t="s">
        <v>11962</v>
      </c>
      <c r="X24" t="s">
        <v>11910</v>
      </c>
      <c r="Y24" t="s">
        <v>11922</v>
      </c>
      <c r="Z24" t="s">
        <v>11912</v>
      </c>
    </row>
    <row r="25" spans="1:26">
      <c r="A25" t="s">
        <v>11910</v>
      </c>
      <c r="B25" t="s">
        <v>11911</v>
      </c>
      <c r="C25" t="s">
        <v>11911</v>
      </c>
      <c r="F25" t="s">
        <v>11912</v>
      </c>
      <c r="H25" t="s">
        <v>11913</v>
      </c>
      <c r="N25" t="s">
        <v>11914</v>
      </c>
      <c r="O25" t="s">
        <v>11915</v>
      </c>
      <c r="P25" t="s">
        <v>11916</v>
      </c>
      <c r="Q25" t="s">
        <v>11917</v>
      </c>
      <c r="R25" t="s">
        <v>11917</v>
      </c>
      <c r="S25" t="s">
        <v>11918</v>
      </c>
      <c r="T25" t="s">
        <v>11917</v>
      </c>
      <c r="U25" t="s">
        <v>11919</v>
      </c>
      <c r="V25" t="s">
        <v>11963</v>
      </c>
      <c r="W25" t="s">
        <v>11964</v>
      </c>
      <c r="X25" t="s">
        <v>11910</v>
      </c>
      <c r="Y25" t="s">
        <v>11922</v>
      </c>
      <c r="Z25" t="s">
        <v>11912</v>
      </c>
    </row>
    <row r="26" spans="1:26">
      <c r="A26" t="s">
        <v>11910</v>
      </c>
      <c r="B26" t="s">
        <v>11911</v>
      </c>
      <c r="C26" t="s">
        <v>11911</v>
      </c>
      <c r="F26" t="s">
        <v>11912</v>
      </c>
      <c r="H26" t="s">
        <v>11913</v>
      </c>
      <c r="N26" t="s">
        <v>11914</v>
      </c>
      <c r="O26" t="s">
        <v>11915</v>
      </c>
      <c r="P26" t="s">
        <v>11916</v>
      </c>
      <c r="Q26" t="s">
        <v>11917</v>
      </c>
      <c r="R26" t="s">
        <v>11917</v>
      </c>
      <c r="S26" t="s">
        <v>11918</v>
      </c>
      <c r="T26" t="s">
        <v>11917</v>
      </c>
      <c r="U26" t="s">
        <v>11919</v>
      </c>
      <c r="V26" t="s">
        <v>11965</v>
      </c>
      <c r="W26" t="s">
        <v>11966</v>
      </c>
      <c r="X26" t="s">
        <v>11910</v>
      </c>
      <c r="Y26" t="s">
        <v>11922</v>
      </c>
      <c r="Z26" t="s">
        <v>11912</v>
      </c>
    </row>
    <row r="27" spans="1:26">
      <c r="A27" t="s">
        <v>11910</v>
      </c>
      <c r="B27" t="s">
        <v>11911</v>
      </c>
      <c r="C27" t="s">
        <v>11911</v>
      </c>
      <c r="F27" t="s">
        <v>11912</v>
      </c>
      <c r="H27" t="s">
        <v>11913</v>
      </c>
      <c r="N27" t="s">
        <v>11914</v>
      </c>
      <c r="O27" t="s">
        <v>11915</v>
      </c>
      <c r="P27" t="s">
        <v>11916</v>
      </c>
      <c r="Q27" t="s">
        <v>11917</v>
      </c>
      <c r="R27" t="s">
        <v>11917</v>
      </c>
      <c r="S27" t="s">
        <v>11918</v>
      </c>
      <c r="T27" t="s">
        <v>11917</v>
      </c>
      <c r="U27" t="s">
        <v>11919</v>
      </c>
      <c r="V27" t="s">
        <v>11967</v>
      </c>
      <c r="W27" t="s">
        <v>11968</v>
      </c>
      <c r="X27" t="s">
        <v>11910</v>
      </c>
      <c r="Y27" t="s">
        <v>11922</v>
      </c>
      <c r="Z27" t="s">
        <v>11912</v>
      </c>
    </row>
    <row r="28" spans="1:26">
      <c r="A28" t="s">
        <v>11910</v>
      </c>
      <c r="B28" t="s">
        <v>11911</v>
      </c>
      <c r="C28" t="s">
        <v>11911</v>
      </c>
      <c r="F28" t="s">
        <v>11912</v>
      </c>
      <c r="H28" t="s">
        <v>11913</v>
      </c>
      <c r="N28" t="s">
        <v>11914</v>
      </c>
      <c r="O28" t="s">
        <v>11915</v>
      </c>
      <c r="P28" t="s">
        <v>11916</v>
      </c>
      <c r="Q28" t="s">
        <v>11917</v>
      </c>
      <c r="R28" t="s">
        <v>11917</v>
      </c>
      <c r="S28" t="s">
        <v>11918</v>
      </c>
      <c r="T28" t="s">
        <v>11917</v>
      </c>
      <c r="U28" t="s">
        <v>11919</v>
      </c>
      <c r="V28" t="s">
        <v>11969</v>
      </c>
      <c r="W28" t="s">
        <v>11970</v>
      </c>
      <c r="X28" t="s">
        <v>11910</v>
      </c>
      <c r="Y28" t="s">
        <v>11922</v>
      </c>
      <c r="Z28" t="s">
        <v>11912</v>
      </c>
    </row>
    <row r="29" spans="1:26">
      <c r="A29" t="s">
        <v>11910</v>
      </c>
      <c r="B29" t="s">
        <v>11911</v>
      </c>
      <c r="C29" t="s">
        <v>11911</v>
      </c>
      <c r="F29" t="s">
        <v>11912</v>
      </c>
      <c r="H29" t="s">
        <v>11913</v>
      </c>
      <c r="N29" t="s">
        <v>11914</v>
      </c>
      <c r="O29" t="s">
        <v>11915</v>
      </c>
      <c r="P29" t="s">
        <v>11916</v>
      </c>
      <c r="Q29" t="s">
        <v>11917</v>
      </c>
      <c r="R29" t="s">
        <v>11917</v>
      </c>
      <c r="S29" t="s">
        <v>11918</v>
      </c>
      <c r="T29" t="s">
        <v>11917</v>
      </c>
      <c r="U29" t="s">
        <v>11919</v>
      </c>
      <c r="V29" t="s">
        <v>11971</v>
      </c>
      <c r="W29" t="s">
        <v>11972</v>
      </c>
      <c r="X29" t="s">
        <v>11910</v>
      </c>
      <c r="Y29" t="s">
        <v>11922</v>
      </c>
      <c r="Z29" t="s">
        <v>11912</v>
      </c>
    </row>
    <row r="30" spans="1:26">
      <c r="A30" t="s">
        <v>11910</v>
      </c>
      <c r="B30" t="s">
        <v>11911</v>
      </c>
      <c r="C30" t="s">
        <v>11911</v>
      </c>
      <c r="F30" t="s">
        <v>11912</v>
      </c>
      <c r="H30" t="s">
        <v>11913</v>
      </c>
      <c r="N30" t="s">
        <v>11914</v>
      </c>
      <c r="O30" t="s">
        <v>11915</v>
      </c>
      <c r="P30" t="s">
        <v>11916</v>
      </c>
      <c r="Q30" t="s">
        <v>11917</v>
      </c>
      <c r="R30" t="s">
        <v>11917</v>
      </c>
      <c r="S30" t="s">
        <v>11918</v>
      </c>
      <c r="T30" t="s">
        <v>11917</v>
      </c>
      <c r="U30" t="s">
        <v>11919</v>
      </c>
      <c r="V30" t="s">
        <v>11973</v>
      </c>
      <c r="W30" t="s">
        <v>6793</v>
      </c>
      <c r="X30" t="s">
        <v>11910</v>
      </c>
      <c r="Y30" t="s">
        <v>11922</v>
      </c>
      <c r="Z30" t="s">
        <v>11912</v>
      </c>
    </row>
    <row r="31" spans="1:26">
      <c r="A31" t="s">
        <v>11910</v>
      </c>
      <c r="B31" t="s">
        <v>11911</v>
      </c>
      <c r="C31" t="s">
        <v>11911</v>
      </c>
      <c r="F31" t="s">
        <v>11912</v>
      </c>
      <c r="H31" t="s">
        <v>11913</v>
      </c>
      <c r="N31" t="s">
        <v>11914</v>
      </c>
      <c r="O31" t="s">
        <v>11915</v>
      </c>
      <c r="P31" t="s">
        <v>11916</v>
      </c>
      <c r="Q31" t="s">
        <v>11917</v>
      </c>
      <c r="R31" t="s">
        <v>11917</v>
      </c>
      <c r="S31" t="s">
        <v>11918</v>
      </c>
      <c r="T31" t="s">
        <v>11917</v>
      </c>
      <c r="U31" t="s">
        <v>11919</v>
      </c>
      <c r="V31" t="s">
        <v>11974</v>
      </c>
      <c r="W31" t="s">
        <v>11975</v>
      </c>
      <c r="X31" t="s">
        <v>11910</v>
      </c>
      <c r="Y31" t="s">
        <v>11922</v>
      </c>
      <c r="Z31" t="s">
        <v>11912</v>
      </c>
    </row>
    <row r="32" spans="1:26" ht="120">
      <c r="A32" t="s">
        <v>11976</v>
      </c>
      <c r="B32" t="s">
        <v>11977</v>
      </c>
      <c r="C32" t="s">
        <v>11977</v>
      </c>
      <c r="F32" t="s">
        <v>11978</v>
      </c>
      <c r="H32" t="s">
        <v>11913</v>
      </c>
      <c r="J32" s="2" t="s">
        <v>11979</v>
      </c>
      <c r="N32" t="s">
        <v>11914</v>
      </c>
      <c r="O32" t="s">
        <v>11915</v>
      </c>
      <c r="P32" t="s">
        <v>11980</v>
      </c>
      <c r="Q32" t="s">
        <v>11917</v>
      </c>
      <c r="R32" t="s">
        <v>11917</v>
      </c>
      <c r="S32" t="s">
        <v>11918</v>
      </c>
      <c r="T32" t="s">
        <v>11917</v>
      </c>
      <c r="U32" t="s">
        <v>11919</v>
      </c>
      <c r="V32" t="s">
        <v>11981</v>
      </c>
      <c r="W32" t="s">
        <v>11982</v>
      </c>
      <c r="X32" t="s">
        <v>11976</v>
      </c>
      <c r="Y32" t="s">
        <v>11922</v>
      </c>
      <c r="Z32" t="s">
        <v>11978</v>
      </c>
    </row>
    <row r="33" spans="1:26" ht="120">
      <c r="A33" t="s">
        <v>11976</v>
      </c>
      <c r="B33" t="s">
        <v>11977</v>
      </c>
      <c r="C33" t="s">
        <v>11977</v>
      </c>
      <c r="F33" t="s">
        <v>11978</v>
      </c>
      <c r="H33" t="s">
        <v>11913</v>
      </c>
      <c r="J33" s="2" t="s">
        <v>11979</v>
      </c>
      <c r="N33" t="s">
        <v>11914</v>
      </c>
      <c r="O33" t="s">
        <v>11915</v>
      </c>
      <c r="P33" t="s">
        <v>11980</v>
      </c>
      <c r="Q33" t="s">
        <v>11917</v>
      </c>
      <c r="R33" t="s">
        <v>11917</v>
      </c>
      <c r="S33" t="s">
        <v>11918</v>
      </c>
      <c r="T33" t="s">
        <v>11917</v>
      </c>
      <c r="U33" t="s">
        <v>11919</v>
      </c>
      <c r="V33" t="s">
        <v>11983</v>
      </c>
      <c r="W33" t="s">
        <v>11984</v>
      </c>
      <c r="X33" t="s">
        <v>11976</v>
      </c>
      <c r="Y33" t="s">
        <v>11922</v>
      </c>
      <c r="Z33" t="s">
        <v>11978</v>
      </c>
    </row>
    <row r="34" spans="1:26">
      <c r="A34" t="s">
        <v>11985</v>
      </c>
      <c r="B34" t="s">
        <v>11986</v>
      </c>
      <c r="C34" t="s">
        <v>11986</v>
      </c>
      <c r="F34" t="s">
        <v>11987</v>
      </c>
      <c r="H34" t="s">
        <v>11913</v>
      </c>
      <c r="M34" t="s">
        <v>11988</v>
      </c>
      <c r="N34" t="s">
        <v>11914</v>
      </c>
      <c r="O34" t="s">
        <v>11915</v>
      </c>
      <c r="P34" t="s">
        <v>11989</v>
      </c>
      <c r="Q34" t="s">
        <v>11990</v>
      </c>
      <c r="R34" t="s">
        <v>11917</v>
      </c>
      <c r="S34" t="s">
        <v>11918</v>
      </c>
      <c r="T34" t="s">
        <v>11917</v>
      </c>
      <c r="U34" t="s">
        <v>11919</v>
      </c>
      <c r="V34" t="s">
        <v>11991</v>
      </c>
      <c r="W34" t="s">
        <v>11992</v>
      </c>
      <c r="X34" t="s">
        <v>11985</v>
      </c>
      <c r="Y34" t="s">
        <v>11922</v>
      </c>
      <c r="Z34" t="s">
        <v>11987</v>
      </c>
    </row>
    <row r="35" spans="1:26">
      <c r="A35" t="s">
        <v>11985</v>
      </c>
      <c r="B35" t="s">
        <v>11986</v>
      </c>
      <c r="C35" t="s">
        <v>11986</v>
      </c>
      <c r="F35" t="s">
        <v>11987</v>
      </c>
      <c r="H35" t="s">
        <v>11913</v>
      </c>
      <c r="M35" t="s">
        <v>11988</v>
      </c>
      <c r="N35" t="s">
        <v>11914</v>
      </c>
      <c r="O35" t="s">
        <v>11915</v>
      </c>
      <c r="P35" t="s">
        <v>11989</v>
      </c>
      <c r="Q35" t="s">
        <v>11990</v>
      </c>
      <c r="R35" t="s">
        <v>11917</v>
      </c>
      <c r="S35" t="s">
        <v>11918</v>
      </c>
      <c r="T35" t="s">
        <v>11917</v>
      </c>
      <c r="U35" t="s">
        <v>11919</v>
      </c>
      <c r="V35" t="s">
        <v>11993</v>
      </c>
      <c r="W35" t="s">
        <v>11994</v>
      </c>
      <c r="X35" t="s">
        <v>11985</v>
      </c>
      <c r="Y35" t="s">
        <v>11922</v>
      </c>
      <c r="Z35" t="s">
        <v>11987</v>
      </c>
    </row>
    <row r="36" spans="1:26">
      <c r="A36" t="s">
        <v>11985</v>
      </c>
      <c r="B36" t="s">
        <v>11986</v>
      </c>
      <c r="C36" t="s">
        <v>11986</v>
      </c>
      <c r="F36" t="s">
        <v>11987</v>
      </c>
      <c r="H36" t="s">
        <v>11913</v>
      </c>
      <c r="M36" t="s">
        <v>11988</v>
      </c>
      <c r="N36" t="s">
        <v>11914</v>
      </c>
      <c r="O36" t="s">
        <v>11915</v>
      </c>
      <c r="P36" t="s">
        <v>11989</v>
      </c>
      <c r="Q36" t="s">
        <v>11990</v>
      </c>
      <c r="R36" t="s">
        <v>11917</v>
      </c>
      <c r="S36" t="s">
        <v>11918</v>
      </c>
      <c r="T36" t="s">
        <v>11917</v>
      </c>
      <c r="U36" t="s">
        <v>11919</v>
      </c>
      <c r="V36" t="s">
        <v>11995</v>
      </c>
      <c r="W36" t="s">
        <v>11996</v>
      </c>
      <c r="X36" t="s">
        <v>11985</v>
      </c>
      <c r="Y36" t="s">
        <v>11922</v>
      </c>
      <c r="Z36" t="s">
        <v>11987</v>
      </c>
    </row>
    <row r="37" spans="1:26">
      <c r="A37" t="s">
        <v>11985</v>
      </c>
      <c r="B37" t="s">
        <v>11986</v>
      </c>
      <c r="C37" t="s">
        <v>11986</v>
      </c>
      <c r="F37" t="s">
        <v>11987</v>
      </c>
      <c r="H37" t="s">
        <v>11913</v>
      </c>
      <c r="M37" t="s">
        <v>11988</v>
      </c>
      <c r="N37" t="s">
        <v>11914</v>
      </c>
      <c r="O37" t="s">
        <v>11915</v>
      </c>
      <c r="P37" t="s">
        <v>11989</v>
      </c>
      <c r="Q37" t="s">
        <v>11990</v>
      </c>
      <c r="R37" t="s">
        <v>11917</v>
      </c>
      <c r="S37" t="s">
        <v>11918</v>
      </c>
      <c r="T37" t="s">
        <v>11917</v>
      </c>
      <c r="U37" t="s">
        <v>11919</v>
      </c>
      <c r="V37" t="s">
        <v>11997</v>
      </c>
      <c r="W37" t="s">
        <v>11998</v>
      </c>
      <c r="X37" t="s">
        <v>11985</v>
      </c>
      <c r="Y37" t="s">
        <v>11922</v>
      </c>
      <c r="Z37" t="s">
        <v>11987</v>
      </c>
    </row>
    <row r="38" spans="1:26">
      <c r="A38" t="s">
        <v>11985</v>
      </c>
      <c r="B38" t="s">
        <v>11986</v>
      </c>
      <c r="C38" t="s">
        <v>11986</v>
      </c>
      <c r="F38" t="s">
        <v>11987</v>
      </c>
      <c r="H38" t="s">
        <v>11913</v>
      </c>
      <c r="M38" t="s">
        <v>11988</v>
      </c>
      <c r="N38" t="s">
        <v>11914</v>
      </c>
      <c r="O38" t="s">
        <v>11915</v>
      </c>
      <c r="P38" t="s">
        <v>11989</v>
      </c>
      <c r="Q38" t="s">
        <v>11990</v>
      </c>
      <c r="R38" t="s">
        <v>11917</v>
      </c>
      <c r="S38" t="s">
        <v>11918</v>
      </c>
      <c r="T38" t="s">
        <v>11917</v>
      </c>
      <c r="U38" t="s">
        <v>11919</v>
      </c>
      <c r="V38" t="s">
        <v>11999</v>
      </c>
      <c r="W38" t="s">
        <v>12000</v>
      </c>
      <c r="X38" t="s">
        <v>11985</v>
      </c>
      <c r="Y38" t="s">
        <v>11922</v>
      </c>
      <c r="Z38" t="s">
        <v>11987</v>
      </c>
    </row>
    <row r="39" spans="1:26">
      <c r="A39" t="s">
        <v>11985</v>
      </c>
      <c r="B39" t="s">
        <v>11986</v>
      </c>
      <c r="C39" t="s">
        <v>11986</v>
      </c>
      <c r="F39" t="s">
        <v>11987</v>
      </c>
      <c r="H39" t="s">
        <v>11913</v>
      </c>
      <c r="M39" t="s">
        <v>11988</v>
      </c>
      <c r="N39" t="s">
        <v>11914</v>
      </c>
      <c r="O39" t="s">
        <v>11915</v>
      </c>
      <c r="P39" t="s">
        <v>11989</v>
      </c>
      <c r="Q39" t="s">
        <v>11990</v>
      </c>
      <c r="R39" t="s">
        <v>11917</v>
      </c>
      <c r="S39" t="s">
        <v>11918</v>
      </c>
      <c r="T39" t="s">
        <v>11917</v>
      </c>
      <c r="U39" t="s">
        <v>11919</v>
      </c>
      <c r="V39" t="s">
        <v>12001</v>
      </c>
      <c r="W39" t="s">
        <v>7131</v>
      </c>
      <c r="X39" t="s">
        <v>11985</v>
      </c>
      <c r="Y39" t="s">
        <v>11922</v>
      </c>
      <c r="Z39" t="s">
        <v>11987</v>
      </c>
    </row>
    <row r="40" spans="1:26">
      <c r="A40" t="s">
        <v>11985</v>
      </c>
      <c r="B40" t="s">
        <v>11986</v>
      </c>
      <c r="C40" t="s">
        <v>11986</v>
      </c>
      <c r="F40" t="s">
        <v>11987</v>
      </c>
      <c r="H40" t="s">
        <v>11913</v>
      </c>
      <c r="M40" t="s">
        <v>11988</v>
      </c>
      <c r="N40" t="s">
        <v>11914</v>
      </c>
      <c r="O40" t="s">
        <v>11915</v>
      </c>
      <c r="P40" t="s">
        <v>11989</v>
      </c>
      <c r="Q40" t="s">
        <v>11990</v>
      </c>
      <c r="R40" t="s">
        <v>11917</v>
      </c>
      <c r="S40" t="s">
        <v>11918</v>
      </c>
      <c r="T40" t="s">
        <v>11917</v>
      </c>
      <c r="U40" t="s">
        <v>11919</v>
      </c>
      <c r="V40" s="7" t="s">
        <v>12002</v>
      </c>
      <c r="W40" t="s">
        <v>12003</v>
      </c>
      <c r="X40" t="s">
        <v>11985</v>
      </c>
      <c r="Y40" t="s">
        <v>11922</v>
      </c>
      <c r="Z40" t="s">
        <v>11987</v>
      </c>
    </row>
    <row r="41" spans="1:26">
      <c r="A41" t="s">
        <v>11985</v>
      </c>
      <c r="B41" t="s">
        <v>11986</v>
      </c>
      <c r="C41" t="s">
        <v>11986</v>
      </c>
      <c r="F41" t="s">
        <v>11987</v>
      </c>
      <c r="H41" t="s">
        <v>11913</v>
      </c>
      <c r="M41" t="s">
        <v>11988</v>
      </c>
      <c r="N41" t="s">
        <v>11914</v>
      </c>
      <c r="O41" t="s">
        <v>11915</v>
      </c>
      <c r="P41" t="s">
        <v>11989</v>
      </c>
      <c r="Q41" t="s">
        <v>11990</v>
      </c>
      <c r="R41" t="s">
        <v>11917</v>
      </c>
      <c r="S41" t="s">
        <v>11918</v>
      </c>
      <c r="T41" t="s">
        <v>11917</v>
      </c>
      <c r="U41" t="s">
        <v>11919</v>
      </c>
      <c r="V41" t="s">
        <v>12004</v>
      </c>
      <c r="W41" t="s">
        <v>12005</v>
      </c>
      <c r="X41" t="s">
        <v>11985</v>
      </c>
      <c r="Y41" t="s">
        <v>11922</v>
      </c>
      <c r="Z41" t="s">
        <v>11987</v>
      </c>
    </row>
    <row r="42" spans="1:26">
      <c r="A42" t="s">
        <v>11985</v>
      </c>
      <c r="B42" t="s">
        <v>11986</v>
      </c>
      <c r="C42" t="s">
        <v>11986</v>
      </c>
      <c r="F42" t="s">
        <v>11987</v>
      </c>
      <c r="H42" t="s">
        <v>11913</v>
      </c>
      <c r="M42" t="s">
        <v>11988</v>
      </c>
      <c r="N42" t="s">
        <v>11914</v>
      </c>
      <c r="O42" t="s">
        <v>11915</v>
      </c>
      <c r="P42" t="s">
        <v>11989</v>
      </c>
      <c r="Q42" t="s">
        <v>11990</v>
      </c>
      <c r="R42" t="s">
        <v>11917</v>
      </c>
      <c r="S42" t="s">
        <v>11918</v>
      </c>
      <c r="T42" t="s">
        <v>11917</v>
      </c>
      <c r="U42" t="s">
        <v>11919</v>
      </c>
      <c r="V42" t="s">
        <v>12006</v>
      </c>
      <c r="W42" t="s">
        <v>12007</v>
      </c>
      <c r="X42" t="s">
        <v>11985</v>
      </c>
      <c r="Y42" t="s">
        <v>11922</v>
      </c>
      <c r="Z42" t="s">
        <v>11987</v>
      </c>
    </row>
    <row r="43" spans="1:26">
      <c r="A43" t="s">
        <v>11985</v>
      </c>
      <c r="B43" t="s">
        <v>11986</v>
      </c>
      <c r="C43" t="s">
        <v>11986</v>
      </c>
      <c r="F43" t="s">
        <v>11987</v>
      </c>
      <c r="H43" t="s">
        <v>11913</v>
      </c>
      <c r="M43" t="s">
        <v>11988</v>
      </c>
      <c r="N43" t="s">
        <v>11914</v>
      </c>
      <c r="O43" t="s">
        <v>11915</v>
      </c>
      <c r="P43" t="s">
        <v>11989</v>
      </c>
      <c r="Q43" t="s">
        <v>11990</v>
      </c>
      <c r="R43" t="s">
        <v>11917</v>
      </c>
      <c r="S43" t="s">
        <v>11918</v>
      </c>
      <c r="T43" t="s">
        <v>11917</v>
      </c>
      <c r="U43" t="s">
        <v>11919</v>
      </c>
      <c r="V43" t="s">
        <v>12008</v>
      </c>
      <c r="W43" t="s">
        <v>12009</v>
      </c>
      <c r="X43" t="s">
        <v>11985</v>
      </c>
      <c r="Y43" t="s">
        <v>11922</v>
      </c>
      <c r="Z43" t="s">
        <v>11987</v>
      </c>
    </row>
    <row r="44" spans="1:26">
      <c r="A44" t="s">
        <v>11985</v>
      </c>
      <c r="B44" t="s">
        <v>11986</v>
      </c>
      <c r="C44" t="s">
        <v>11986</v>
      </c>
      <c r="F44" t="s">
        <v>11987</v>
      </c>
      <c r="H44" t="s">
        <v>11913</v>
      </c>
      <c r="M44" t="s">
        <v>11988</v>
      </c>
      <c r="N44" t="s">
        <v>11914</v>
      </c>
      <c r="O44" t="s">
        <v>11915</v>
      </c>
      <c r="P44" t="s">
        <v>11989</v>
      </c>
      <c r="Q44" t="s">
        <v>11990</v>
      </c>
      <c r="R44" t="s">
        <v>11917</v>
      </c>
      <c r="S44" t="s">
        <v>11918</v>
      </c>
      <c r="T44" t="s">
        <v>11917</v>
      </c>
      <c r="U44" t="s">
        <v>11919</v>
      </c>
      <c r="V44" t="s">
        <v>12010</v>
      </c>
      <c r="W44" t="s">
        <v>12011</v>
      </c>
      <c r="X44" t="s">
        <v>11985</v>
      </c>
      <c r="Y44" t="s">
        <v>11922</v>
      </c>
      <c r="Z44" t="s">
        <v>11987</v>
      </c>
    </row>
    <row r="45" spans="1:26">
      <c r="A45" t="s">
        <v>11985</v>
      </c>
      <c r="B45" t="s">
        <v>11986</v>
      </c>
      <c r="C45" t="s">
        <v>11986</v>
      </c>
      <c r="F45" t="s">
        <v>11987</v>
      </c>
      <c r="H45" t="s">
        <v>11913</v>
      </c>
      <c r="M45" t="s">
        <v>11988</v>
      </c>
      <c r="N45" t="s">
        <v>11914</v>
      </c>
      <c r="O45" t="s">
        <v>11915</v>
      </c>
      <c r="P45" t="s">
        <v>11989</v>
      </c>
      <c r="Q45" t="s">
        <v>11990</v>
      </c>
      <c r="R45" t="s">
        <v>11917</v>
      </c>
      <c r="S45" t="s">
        <v>11918</v>
      </c>
      <c r="T45" t="s">
        <v>11917</v>
      </c>
      <c r="U45" t="s">
        <v>11919</v>
      </c>
      <c r="V45" t="s">
        <v>12012</v>
      </c>
      <c r="W45" t="s">
        <v>12013</v>
      </c>
      <c r="X45" t="s">
        <v>11985</v>
      </c>
      <c r="Y45" t="s">
        <v>11922</v>
      </c>
      <c r="Z45" t="s">
        <v>11987</v>
      </c>
    </row>
    <row r="46" spans="1:26">
      <c r="A46" t="s">
        <v>11985</v>
      </c>
      <c r="B46" t="s">
        <v>11986</v>
      </c>
      <c r="C46" t="s">
        <v>11986</v>
      </c>
      <c r="F46" t="s">
        <v>11987</v>
      </c>
      <c r="H46" t="s">
        <v>11913</v>
      </c>
      <c r="M46" t="s">
        <v>11988</v>
      </c>
      <c r="N46" t="s">
        <v>11914</v>
      </c>
      <c r="O46" t="s">
        <v>11915</v>
      </c>
      <c r="P46" t="s">
        <v>11989</v>
      </c>
      <c r="Q46" t="s">
        <v>11990</v>
      </c>
      <c r="R46" t="s">
        <v>11917</v>
      </c>
      <c r="S46" t="s">
        <v>11918</v>
      </c>
      <c r="T46" t="s">
        <v>11917</v>
      </c>
      <c r="U46" t="s">
        <v>11919</v>
      </c>
      <c r="V46" t="s">
        <v>12014</v>
      </c>
      <c r="W46" t="s">
        <v>3927</v>
      </c>
      <c r="X46" t="s">
        <v>11985</v>
      </c>
      <c r="Y46" t="s">
        <v>11922</v>
      </c>
      <c r="Z46" t="s">
        <v>11987</v>
      </c>
    </row>
    <row r="47" spans="1:26">
      <c r="A47" t="s">
        <v>11985</v>
      </c>
      <c r="B47" t="s">
        <v>11986</v>
      </c>
      <c r="C47" t="s">
        <v>11986</v>
      </c>
      <c r="F47" t="s">
        <v>11987</v>
      </c>
      <c r="H47" t="s">
        <v>11913</v>
      </c>
      <c r="M47" t="s">
        <v>11988</v>
      </c>
      <c r="N47" t="s">
        <v>11914</v>
      </c>
      <c r="O47" t="s">
        <v>11915</v>
      </c>
      <c r="P47" t="s">
        <v>11989</v>
      </c>
      <c r="Q47" t="s">
        <v>11990</v>
      </c>
      <c r="R47" t="s">
        <v>11917</v>
      </c>
      <c r="S47" t="s">
        <v>11918</v>
      </c>
      <c r="T47" t="s">
        <v>11917</v>
      </c>
      <c r="U47" t="s">
        <v>11919</v>
      </c>
      <c r="V47" t="s">
        <v>12015</v>
      </c>
      <c r="W47" t="s">
        <v>12016</v>
      </c>
      <c r="X47" t="s">
        <v>11985</v>
      </c>
      <c r="Y47" t="s">
        <v>11922</v>
      </c>
      <c r="Z47" t="s">
        <v>11987</v>
      </c>
    </row>
    <row r="48" spans="1:26">
      <c r="A48" t="s">
        <v>11985</v>
      </c>
      <c r="B48" t="s">
        <v>11986</v>
      </c>
      <c r="C48" t="s">
        <v>11986</v>
      </c>
      <c r="F48" t="s">
        <v>11987</v>
      </c>
      <c r="H48" t="s">
        <v>11913</v>
      </c>
      <c r="M48" t="s">
        <v>11988</v>
      </c>
      <c r="N48" t="s">
        <v>11914</v>
      </c>
      <c r="O48" t="s">
        <v>11915</v>
      </c>
      <c r="P48" t="s">
        <v>11989</v>
      </c>
      <c r="Q48" t="s">
        <v>11990</v>
      </c>
      <c r="R48" t="s">
        <v>11917</v>
      </c>
      <c r="S48" t="s">
        <v>11918</v>
      </c>
      <c r="T48" t="s">
        <v>11917</v>
      </c>
      <c r="U48" t="s">
        <v>11919</v>
      </c>
      <c r="V48" t="s">
        <v>12017</v>
      </c>
      <c r="W48" t="s">
        <v>12018</v>
      </c>
      <c r="X48" t="s">
        <v>11985</v>
      </c>
      <c r="Y48" t="s">
        <v>11922</v>
      </c>
      <c r="Z48" t="s">
        <v>11987</v>
      </c>
    </row>
    <row r="49" spans="1:26">
      <c r="A49" t="s">
        <v>11985</v>
      </c>
      <c r="B49" t="s">
        <v>11986</v>
      </c>
      <c r="C49" t="s">
        <v>11986</v>
      </c>
      <c r="F49" t="s">
        <v>11987</v>
      </c>
      <c r="H49" t="s">
        <v>11913</v>
      </c>
      <c r="M49" t="s">
        <v>11988</v>
      </c>
      <c r="N49" t="s">
        <v>11914</v>
      </c>
      <c r="O49" t="s">
        <v>11915</v>
      </c>
      <c r="P49" t="s">
        <v>11989</v>
      </c>
      <c r="Q49" t="s">
        <v>11990</v>
      </c>
      <c r="R49" t="s">
        <v>11917</v>
      </c>
      <c r="S49" t="s">
        <v>11918</v>
      </c>
      <c r="T49" t="s">
        <v>11917</v>
      </c>
      <c r="U49" t="s">
        <v>11919</v>
      </c>
      <c r="V49" t="s">
        <v>12019</v>
      </c>
      <c r="W49" t="s">
        <v>12020</v>
      </c>
      <c r="X49" t="s">
        <v>11985</v>
      </c>
      <c r="Y49" t="s">
        <v>11922</v>
      </c>
      <c r="Z49" t="s">
        <v>11987</v>
      </c>
    </row>
    <row r="50" spans="1:26">
      <c r="A50" t="s">
        <v>11985</v>
      </c>
      <c r="B50" t="s">
        <v>11986</v>
      </c>
      <c r="C50" t="s">
        <v>11986</v>
      </c>
      <c r="F50" t="s">
        <v>11987</v>
      </c>
      <c r="H50" t="s">
        <v>11913</v>
      </c>
      <c r="M50" t="s">
        <v>11988</v>
      </c>
      <c r="N50" t="s">
        <v>11914</v>
      </c>
      <c r="O50" t="s">
        <v>11915</v>
      </c>
      <c r="P50" t="s">
        <v>11989</v>
      </c>
      <c r="Q50" t="s">
        <v>11990</v>
      </c>
      <c r="R50" t="s">
        <v>11917</v>
      </c>
      <c r="S50" t="s">
        <v>11918</v>
      </c>
      <c r="T50" t="s">
        <v>11917</v>
      </c>
      <c r="U50" t="s">
        <v>11919</v>
      </c>
      <c r="V50" t="s">
        <v>12021</v>
      </c>
      <c r="W50" t="s">
        <v>258</v>
      </c>
      <c r="X50" t="s">
        <v>11985</v>
      </c>
      <c r="Y50" t="s">
        <v>11922</v>
      </c>
      <c r="Z50" t="s">
        <v>11987</v>
      </c>
    </row>
    <row r="51" spans="1:26">
      <c r="A51" t="s">
        <v>11985</v>
      </c>
      <c r="B51" t="s">
        <v>11986</v>
      </c>
      <c r="C51" t="s">
        <v>11986</v>
      </c>
      <c r="F51" t="s">
        <v>11987</v>
      </c>
      <c r="H51" t="s">
        <v>11913</v>
      </c>
      <c r="M51" t="s">
        <v>11988</v>
      </c>
      <c r="N51" t="s">
        <v>11914</v>
      </c>
      <c r="O51" t="s">
        <v>11915</v>
      </c>
      <c r="P51" t="s">
        <v>11989</v>
      </c>
      <c r="Q51" t="s">
        <v>11990</v>
      </c>
      <c r="R51" t="s">
        <v>11917</v>
      </c>
      <c r="S51" t="s">
        <v>11918</v>
      </c>
      <c r="T51" t="s">
        <v>11917</v>
      </c>
      <c r="U51" t="s">
        <v>11919</v>
      </c>
      <c r="V51" t="s">
        <v>12022</v>
      </c>
      <c r="W51" t="s">
        <v>12023</v>
      </c>
      <c r="X51" t="s">
        <v>11985</v>
      </c>
      <c r="Y51" t="s">
        <v>11922</v>
      </c>
      <c r="Z51" t="s">
        <v>11987</v>
      </c>
    </row>
    <row r="52" spans="1:26">
      <c r="A52" t="s">
        <v>11985</v>
      </c>
      <c r="B52" t="s">
        <v>11986</v>
      </c>
      <c r="C52" t="s">
        <v>11986</v>
      </c>
      <c r="F52" t="s">
        <v>11987</v>
      </c>
      <c r="H52" t="s">
        <v>11913</v>
      </c>
      <c r="M52" t="s">
        <v>11988</v>
      </c>
      <c r="N52" t="s">
        <v>11914</v>
      </c>
      <c r="O52" t="s">
        <v>11915</v>
      </c>
      <c r="P52" t="s">
        <v>11989</v>
      </c>
      <c r="Q52" t="s">
        <v>11990</v>
      </c>
      <c r="R52" t="s">
        <v>11917</v>
      </c>
      <c r="S52" t="s">
        <v>11918</v>
      </c>
      <c r="T52" t="s">
        <v>11917</v>
      </c>
      <c r="U52" t="s">
        <v>11919</v>
      </c>
      <c r="V52" t="s">
        <v>12024</v>
      </c>
      <c r="W52" t="s">
        <v>12025</v>
      </c>
      <c r="X52" t="s">
        <v>11985</v>
      </c>
      <c r="Y52" t="s">
        <v>11922</v>
      </c>
      <c r="Z52" t="s">
        <v>11987</v>
      </c>
    </row>
    <row r="53" spans="1:26">
      <c r="A53" t="s">
        <v>12026</v>
      </c>
      <c r="B53" t="s">
        <v>647</v>
      </c>
      <c r="C53" t="s">
        <v>647</v>
      </c>
      <c r="F53" t="s">
        <v>12027</v>
      </c>
      <c r="H53" t="s">
        <v>11913</v>
      </c>
      <c r="J53" t="s">
        <v>12028</v>
      </c>
      <c r="L53" t="s">
        <v>12029</v>
      </c>
      <c r="N53" t="s">
        <v>11914</v>
      </c>
      <c r="O53" t="s">
        <v>11915</v>
      </c>
      <c r="P53" t="s">
        <v>11980</v>
      </c>
      <c r="Q53" t="s">
        <v>11990</v>
      </c>
      <c r="R53" t="s">
        <v>11917</v>
      </c>
      <c r="S53" t="s">
        <v>11918</v>
      </c>
      <c r="T53" t="s">
        <v>11917</v>
      </c>
      <c r="U53" t="s">
        <v>11919</v>
      </c>
      <c r="V53" t="s">
        <v>12030</v>
      </c>
      <c r="W53" t="s">
        <v>12031</v>
      </c>
      <c r="X53" t="s">
        <v>12026</v>
      </c>
      <c r="Y53" t="s">
        <v>11922</v>
      </c>
      <c r="Z53" t="s">
        <v>12027</v>
      </c>
    </row>
    <row r="54" spans="1:26">
      <c r="A54" t="s">
        <v>12026</v>
      </c>
      <c r="B54" t="s">
        <v>647</v>
      </c>
      <c r="C54" t="s">
        <v>647</v>
      </c>
      <c r="F54" t="s">
        <v>12027</v>
      </c>
      <c r="H54" t="s">
        <v>11913</v>
      </c>
      <c r="J54" t="s">
        <v>12028</v>
      </c>
      <c r="L54" t="s">
        <v>12029</v>
      </c>
      <c r="N54" t="s">
        <v>11914</v>
      </c>
      <c r="O54" t="s">
        <v>11915</v>
      </c>
      <c r="P54" t="s">
        <v>11980</v>
      </c>
      <c r="Q54" t="s">
        <v>11990</v>
      </c>
      <c r="R54" t="s">
        <v>11917</v>
      </c>
      <c r="S54" t="s">
        <v>11918</v>
      </c>
      <c r="T54" t="s">
        <v>11917</v>
      </c>
      <c r="U54" t="s">
        <v>11919</v>
      </c>
      <c r="V54" t="s">
        <v>12032</v>
      </c>
      <c r="W54" t="s">
        <v>12033</v>
      </c>
      <c r="X54" t="s">
        <v>12026</v>
      </c>
      <c r="Y54" t="s">
        <v>11922</v>
      </c>
      <c r="Z54" t="s">
        <v>12027</v>
      </c>
    </row>
    <row r="55" spans="1:26">
      <c r="A55" t="s">
        <v>12026</v>
      </c>
      <c r="B55" t="s">
        <v>647</v>
      </c>
      <c r="C55" t="s">
        <v>647</v>
      </c>
      <c r="F55" t="s">
        <v>12027</v>
      </c>
      <c r="H55" t="s">
        <v>11913</v>
      </c>
      <c r="J55" t="s">
        <v>12028</v>
      </c>
      <c r="L55" t="s">
        <v>12029</v>
      </c>
      <c r="N55" t="s">
        <v>11914</v>
      </c>
      <c r="O55" t="s">
        <v>11915</v>
      </c>
      <c r="P55" t="s">
        <v>11980</v>
      </c>
      <c r="Q55" t="s">
        <v>11990</v>
      </c>
      <c r="R55" t="s">
        <v>11917</v>
      </c>
      <c r="S55" t="s">
        <v>11918</v>
      </c>
      <c r="T55" t="s">
        <v>11917</v>
      </c>
      <c r="U55" t="s">
        <v>11919</v>
      </c>
      <c r="V55" t="s">
        <v>12034</v>
      </c>
      <c r="W55" t="s">
        <v>12035</v>
      </c>
      <c r="X55" t="s">
        <v>12026</v>
      </c>
      <c r="Y55" t="s">
        <v>11922</v>
      </c>
      <c r="Z55" t="s">
        <v>12027</v>
      </c>
    </row>
    <row r="56" spans="1:26">
      <c r="A56" t="s">
        <v>12026</v>
      </c>
      <c r="B56" t="s">
        <v>647</v>
      </c>
      <c r="C56" t="s">
        <v>647</v>
      </c>
      <c r="F56" t="s">
        <v>12027</v>
      </c>
      <c r="H56" t="s">
        <v>11913</v>
      </c>
      <c r="J56" t="s">
        <v>12028</v>
      </c>
      <c r="L56" t="s">
        <v>12029</v>
      </c>
      <c r="N56" t="s">
        <v>11914</v>
      </c>
      <c r="O56" t="s">
        <v>11915</v>
      </c>
      <c r="P56" t="s">
        <v>11980</v>
      </c>
      <c r="Q56" t="s">
        <v>11990</v>
      </c>
      <c r="R56" t="s">
        <v>11917</v>
      </c>
      <c r="S56" t="s">
        <v>11918</v>
      </c>
      <c r="T56" t="s">
        <v>11917</v>
      </c>
      <c r="U56" t="s">
        <v>11919</v>
      </c>
      <c r="V56" t="s">
        <v>12036</v>
      </c>
      <c r="W56" t="s">
        <v>12037</v>
      </c>
      <c r="X56" t="s">
        <v>12026</v>
      </c>
      <c r="Y56" t="s">
        <v>11922</v>
      </c>
      <c r="Z56" t="s">
        <v>12027</v>
      </c>
    </row>
    <row r="57" spans="1:26">
      <c r="A57" t="s">
        <v>12026</v>
      </c>
      <c r="B57" t="s">
        <v>647</v>
      </c>
      <c r="C57" t="s">
        <v>647</v>
      </c>
      <c r="F57" t="s">
        <v>12027</v>
      </c>
      <c r="H57" t="s">
        <v>11913</v>
      </c>
      <c r="J57" t="s">
        <v>12028</v>
      </c>
      <c r="L57" t="s">
        <v>12029</v>
      </c>
      <c r="N57" t="s">
        <v>11914</v>
      </c>
      <c r="O57" t="s">
        <v>11915</v>
      </c>
      <c r="P57" t="s">
        <v>11980</v>
      </c>
      <c r="Q57" t="s">
        <v>11990</v>
      </c>
      <c r="R57" t="s">
        <v>11917</v>
      </c>
      <c r="S57" t="s">
        <v>11918</v>
      </c>
      <c r="T57" t="s">
        <v>11917</v>
      </c>
      <c r="U57" t="s">
        <v>11919</v>
      </c>
      <c r="V57" t="s">
        <v>12038</v>
      </c>
      <c r="W57" t="s">
        <v>12039</v>
      </c>
      <c r="X57" t="s">
        <v>12026</v>
      </c>
      <c r="Y57" t="s">
        <v>11922</v>
      </c>
      <c r="Z57" t="s">
        <v>12027</v>
      </c>
    </row>
    <row r="58" spans="1:26">
      <c r="A58" t="s">
        <v>12026</v>
      </c>
      <c r="B58" t="s">
        <v>647</v>
      </c>
      <c r="C58" t="s">
        <v>647</v>
      </c>
      <c r="F58" t="s">
        <v>12027</v>
      </c>
      <c r="H58" t="s">
        <v>11913</v>
      </c>
      <c r="J58" t="s">
        <v>12028</v>
      </c>
      <c r="L58" t="s">
        <v>12029</v>
      </c>
      <c r="N58" t="s">
        <v>11914</v>
      </c>
      <c r="O58" t="s">
        <v>11915</v>
      </c>
      <c r="P58" t="s">
        <v>11980</v>
      </c>
      <c r="Q58" t="s">
        <v>11990</v>
      </c>
      <c r="R58" t="s">
        <v>11917</v>
      </c>
      <c r="S58" t="s">
        <v>11918</v>
      </c>
      <c r="T58" t="s">
        <v>11917</v>
      </c>
      <c r="U58" t="s">
        <v>11919</v>
      </c>
      <c r="V58" t="s">
        <v>12040</v>
      </c>
      <c r="W58" t="s">
        <v>12041</v>
      </c>
      <c r="X58" t="s">
        <v>12026</v>
      </c>
      <c r="Y58" t="s">
        <v>11922</v>
      </c>
      <c r="Z58" t="s">
        <v>12027</v>
      </c>
    </row>
    <row r="59" spans="1:26">
      <c r="A59" t="s">
        <v>12026</v>
      </c>
      <c r="B59" t="s">
        <v>647</v>
      </c>
      <c r="C59" t="s">
        <v>647</v>
      </c>
      <c r="F59" t="s">
        <v>12027</v>
      </c>
      <c r="H59" t="s">
        <v>11913</v>
      </c>
      <c r="J59" t="s">
        <v>12028</v>
      </c>
      <c r="L59" t="s">
        <v>12029</v>
      </c>
      <c r="N59" t="s">
        <v>11914</v>
      </c>
      <c r="O59" t="s">
        <v>11915</v>
      </c>
      <c r="P59" t="s">
        <v>11980</v>
      </c>
      <c r="Q59" t="s">
        <v>11990</v>
      </c>
      <c r="R59" t="s">
        <v>11917</v>
      </c>
      <c r="S59" t="s">
        <v>11918</v>
      </c>
      <c r="T59" t="s">
        <v>11917</v>
      </c>
      <c r="U59" t="s">
        <v>11919</v>
      </c>
      <c r="V59" t="s">
        <v>12042</v>
      </c>
      <c r="W59" t="s">
        <v>12043</v>
      </c>
      <c r="X59" t="s">
        <v>12026</v>
      </c>
      <c r="Y59" t="s">
        <v>11922</v>
      </c>
      <c r="Z59" t="s">
        <v>12027</v>
      </c>
    </row>
    <row r="60" spans="1:26">
      <c r="A60" t="s">
        <v>12026</v>
      </c>
      <c r="B60" t="s">
        <v>647</v>
      </c>
      <c r="C60" t="s">
        <v>647</v>
      </c>
      <c r="F60" t="s">
        <v>12027</v>
      </c>
      <c r="H60" t="s">
        <v>11913</v>
      </c>
      <c r="J60" t="s">
        <v>12028</v>
      </c>
      <c r="L60" t="s">
        <v>12029</v>
      </c>
      <c r="N60" t="s">
        <v>11914</v>
      </c>
      <c r="O60" t="s">
        <v>11915</v>
      </c>
      <c r="P60" t="s">
        <v>11980</v>
      </c>
      <c r="Q60" t="s">
        <v>11990</v>
      </c>
      <c r="R60" t="s">
        <v>11917</v>
      </c>
      <c r="S60" t="s">
        <v>11918</v>
      </c>
      <c r="T60" t="s">
        <v>11917</v>
      </c>
      <c r="U60" t="s">
        <v>11919</v>
      </c>
      <c r="V60" t="s">
        <v>12044</v>
      </c>
      <c r="W60" t="s">
        <v>12045</v>
      </c>
      <c r="X60" t="s">
        <v>12026</v>
      </c>
      <c r="Y60" t="s">
        <v>11922</v>
      </c>
      <c r="Z60" t="s">
        <v>12027</v>
      </c>
    </row>
    <row r="61" spans="1:26">
      <c r="A61" t="s">
        <v>12026</v>
      </c>
      <c r="B61" t="s">
        <v>647</v>
      </c>
      <c r="C61" t="s">
        <v>647</v>
      </c>
      <c r="F61" t="s">
        <v>12027</v>
      </c>
      <c r="H61" t="s">
        <v>11913</v>
      </c>
      <c r="J61" t="s">
        <v>12028</v>
      </c>
      <c r="L61" t="s">
        <v>12029</v>
      </c>
      <c r="N61" t="s">
        <v>11914</v>
      </c>
      <c r="O61" t="s">
        <v>11915</v>
      </c>
      <c r="P61" t="s">
        <v>11980</v>
      </c>
      <c r="Q61" t="s">
        <v>11990</v>
      </c>
      <c r="R61" t="s">
        <v>11917</v>
      </c>
      <c r="S61" t="s">
        <v>11918</v>
      </c>
      <c r="T61" t="s">
        <v>11917</v>
      </c>
      <c r="U61" t="s">
        <v>11919</v>
      </c>
      <c r="V61" t="s">
        <v>12046</v>
      </c>
      <c r="W61" t="s">
        <v>12047</v>
      </c>
      <c r="X61" t="s">
        <v>12026</v>
      </c>
      <c r="Y61" t="s">
        <v>11922</v>
      </c>
      <c r="Z61" t="s">
        <v>12027</v>
      </c>
    </row>
    <row r="62" spans="1:26">
      <c r="A62" t="s">
        <v>12026</v>
      </c>
      <c r="B62" t="s">
        <v>647</v>
      </c>
      <c r="C62" t="s">
        <v>647</v>
      </c>
      <c r="F62" t="s">
        <v>12027</v>
      </c>
      <c r="H62" t="s">
        <v>11913</v>
      </c>
      <c r="J62" t="s">
        <v>12028</v>
      </c>
      <c r="L62" t="s">
        <v>12029</v>
      </c>
      <c r="N62" t="s">
        <v>11914</v>
      </c>
      <c r="O62" t="s">
        <v>11915</v>
      </c>
      <c r="P62" t="s">
        <v>11980</v>
      </c>
      <c r="Q62" t="s">
        <v>11990</v>
      </c>
      <c r="R62" t="s">
        <v>11917</v>
      </c>
      <c r="S62" t="s">
        <v>11918</v>
      </c>
      <c r="T62" t="s">
        <v>11917</v>
      </c>
      <c r="U62" t="s">
        <v>11919</v>
      </c>
      <c r="V62" t="s">
        <v>12048</v>
      </c>
      <c r="W62" t="s">
        <v>315</v>
      </c>
      <c r="X62" t="s">
        <v>12026</v>
      </c>
      <c r="Y62" t="s">
        <v>11922</v>
      </c>
      <c r="Z62" t="s">
        <v>12027</v>
      </c>
    </row>
    <row r="63" spans="1:26">
      <c r="A63" t="s">
        <v>12026</v>
      </c>
      <c r="B63" t="s">
        <v>647</v>
      </c>
      <c r="C63" t="s">
        <v>647</v>
      </c>
      <c r="F63" t="s">
        <v>12027</v>
      </c>
      <c r="H63" t="s">
        <v>11913</v>
      </c>
      <c r="J63" t="s">
        <v>12028</v>
      </c>
      <c r="L63" t="s">
        <v>12029</v>
      </c>
      <c r="N63" t="s">
        <v>11914</v>
      </c>
      <c r="O63" t="s">
        <v>11915</v>
      </c>
      <c r="P63" t="s">
        <v>11980</v>
      </c>
      <c r="Q63" t="s">
        <v>11990</v>
      </c>
      <c r="R63" t="s">
        <v>11917</v>
      </c>
      <c r="S63" t="s">
        <v>11918</v>
      </c>
      <c r="T63" t="s">
        <v>11917</v>
      </c>
      <c r="U63" t="s">
        <v>11919</v>
      </c>
      <c r="V63" t="s">
        <v>12049</v>
      </c>
      <c r="W63" t="s">
        <v>11614</v>
      </c>
      <c r="X63" t="s">
        <v>12026</v>
      </c>
      <c r="Y63" t="s">
        <v>11922</v>
      </c>
      <c r="Z63" t="s">
        <v>12027</v>
      </c>
    </row>
    <row r="64" spans="1:26">
      <c r="A64" t="s">
        <v>12026</v>
      </c>
      <c r="B64" t="s">
        <v>647</v>
      </c>
      <c r="C64" t="s">
        <v>647</v>
      </c>
      <c r="F64" t="s">
        <v>12027</v>
      </c>
      <c r="H64" t="s">
        <v>11913</v>
      </c>
      <c r="J64" t="s">
        <v>12028</v>
      </c>
      <c r="L64" t="s">
        <v>12029</v>
      </c>
      <c r="N64" t="s">
        <v>11914</v>
      </c>
      <c r="O64" t="s">
        <v>11915</v>
      </c>
      <c r="P64" t="s">
        <v>11980</v>
      </c>
      <c r="Q64" t="s">
        <v>11990</v>
      </c>
      <c r="R64" t="s">
        <v>11917</v>
      </c>
      <c r="S64" t="s">
        <v>11918</v>
      </c>
      <c r="T64" t="s">
        <v>11917</v>
      </c>
      <c r="U64" t="s">
        <v>11919</v>
      </c>
      <c r="V64" t="s">
        <v>12050</v>
      </c>
      <c r="W64" t="s">
        <v>12051</v>
      </c>
      <c r="X64" t="s">
        <v>12026</v>
      </c>
      <c r="Y64" t="s">
        <v>11922</v>
      </c>
      <c r="Z64" t="s">
        <v>12027</v>
      </c>
    </row>
    <row r="65" spans="1:26">
      <c r="A65" t="s">
        <v>12026</v>
      </c>
      <c r="B65" t="s">
        <v>647</v>
      </c>
      <c r="C65" t="s">
        <v>647</v>
      </c>
      <c r="F65" t="s">
        <v>12027</v>
      </c>
      <c r="H65" t="s">
        <v>11913</v>
      </c>
      <c r="J65" t="s">
        <v>12028</v>
      </c>
      <c r="L65" t="s">
        <v>12029</v>
      </c>
      <c r="N65" t="s">
        <v>11914</v>
      </c>
      <c r="O65" t="s">
        <v>11915</v>
      </c>
      <c r="P65" t="s">
        <v>11980</v>
      </c>
      <c r="Q65" t="s">
        <v>11990</v>
      </c>
      <c r="R65" t="s">
        <v>11917</v>
      </c>
      <c r="S65" t="s">
        <v>11918</v>
      </c>
      <c r="T65" t="s">
        <v>11917</v>
      </c>
      <c r="U65" t="s">
        <v>11919</v>
      </c>
      <c r="V65" t="s">
        <v>12052</v>
      </c>
      <c r="W65" t="s">
        <v>4509</v>
      </c>
      <c r="X65" t="s">
        <v>12026</v>
      </c>
      <c r="Y65" t="s">
        <v>11922</v>
      </c>
      <c r="Z65" t="s">
        <v>12027</v>
      </c>
    </row>
    <row r="66" spans="1:26">
      <c r="A66" t="s">
        <v>12026</v>
      </c>
      <c r="B66" t="s">
        <v>647</v>
      </c>
      <c r="C66" t="s">
        <v>647</v>
      </c>
      <c r="F66" t="s">
        <v>12027</v>
      </c>
      <c r="H66" t="s">
        <v>11913</v>
      </c>
      <c r="J66" t="s">
        <v>12028</v>
      </c>
      <c r="L66" t="s">
        <v>12029</v>
      </c>
      <c r="N66" t="s">
        <v>11914</v>
      </c>
      <c r="O66" t="s">
        <v>11915</v>
      </c>
      <c r="P66" t="s">
        <v>11980</v>
      </c>
      <c r="Q66" t="s">
        <v>11990</v>
      </c>
      <c r="R66" t="s">
        <v>11917</v>
      </c>
      <c r="S66" t="s">
        <v>11918</v>
      </c>
      <c r="T66" t="s">
        <v>11917</v>
      </c>
      <c r="U66" t="s">
        <v>11919</v>
      </c>
      <c r="V66" t="s">
        <v>12053</v>
      </c>
      <c r="W66" t="s">
        <v>12054</v>
      </c>
      <c r="X66" t="s">
        <v>12026</v>
      </c>
      <c r="Y66" t="s">
        <v>11922</v>
      </c>
      <c r="Z66" t="s">
        <v>12027</v>
      </c>
    </row>
    <row r="67" spans="1:26">
      <c r="A67" t="s">
        <v>12026</v>
      </c>
      <c r="B67" t="s">
        <v>647</v>
      </c>
      <c r="C67" t="s">
        <v>647</v>
      </c>
      <c r="F67" t="s">
        <v>12027</v>
      </c>
      <c r="H67" t="s">
        <v>11913</v>
      </c>
      <c r="J67" t="s">
        <v>12028</v>
      </c>
      <c r="L67" t="s">
        <v>12029</v>
      </c>
      <c r="N67" t="s">
        <v>11914</v>
      </c>
      <c r="O67" t="s">
        <v>11915</v>
      </c>
      <c r="P67" t="s">
        <v>11980</v>
      </c>
      <c r="Q67" t="s">
        <v>11990</v>
      </c>
      <c r="R67" t="s">
        <v>11917</v>
      </c>
      <c r="S67" t="s">
        <v>11918</v>
      </c>
      <c r="T67" t="s">
        <v>11917</v>
      </c>
      <c r="U67" t="s">
        <v>11919</v>
      </c>
      <c r="V67" s="7" t="s">
        <v>12055</v>
      </c>
      <c r="W67" t="s">
        <v>12056</v>
      </c>
      <c r="X67" t="s">
        <v>12026</v>
      </c>
      <c r="Y67" t="s">
        <v>11922</v>
      </c>
      <c r="Z67" t="s">
        <v>12027</v>
      </c>
    </row>
    <row r="68" spans="1:26">
      <c r="A68" t="s">
        <v>12026</v>
      </c>
      <c r="B68" t="s">
        <v>647</v>
      </c>
      <c r="C68" t="s">
        <v>647</v>
      </c>
      <c r="F68" t="s">
        <v>12027</v>
      </c>
      <c r="H68" t="s">
        <v>11913</v>
      </c>
      <c r="J68" t="s">
        <v>12028</v>
      </c>
      <c r="L68" t="s">
        <v>12029</v>
      </c>
      <c r="N68" t="s">
        <v>11914</v>
      </c>
      <c r="O68" t="s">
        <v>11915</v>
      </c>
      <c r="P68" t="s">
        <v>11980</v>
      </c>
      <c r="Q68" t="s">
        <v>11990</v>
      </c>
      <c r="R68" t="s">
        <v>11917</v>
      </c>
      <c r="S68" t="s">
        <v>11918</v>
      </c>
      <c r="T68" t="s">
        <v>11917</v>
      </c>
      <c r="U68" t="s">
        <v>11919</v>
      </c>
      <c r="V68" t="s">
        <v>12057</v>
      </c>
      <c r="W68" t="s">
        <v>12058</v>
      </c>
      <c r="X68" t="s">
        <v>12026</v>
      </c>
      <c r="Y68" t="s">
        <v>11922</v>
      </c>
      <c r="Z68" t="s">
        <v>12027</v>
      </c>
    </row>
    <row r="69" spans="1:26">
      <c r="A69" t="s">
        <v>12026</v>
      </c>
      <c r="B69" t="s">
        <v>647</v>
      </c>
      <c r="C69" t="s">
        <v>647</v>
      </c>
      <c r="F69" t="s">
        <v>12027</v>
      </c>
      <c r="H69" t="s">
        <v>11913</v>
      </c>
      <c r="J69" t="s">
        <v>12028</v>
      </c>
      <c r="L69" t="s">
        <v>12029</v>
      </c>
      <c r="N69" t="s">
        <v>11914</v>
      </c>
      <c r="O69" t="s">
        <v>11915</v>
      </c>
      <c r="P69" t="s">
        <v>11980</v>
      </c>
      <c r="Q69" t="s">
        <v>11990</v>
      </c>
      <c r="R69" t="s">
        <v>11917</v>
      </c>
      <c r="S69" t="s">
        <v>11918</v>
      </c>
      <c r="T69" t="s">
        <v>11917</v>
      </c>
      <c r="U69" t="s">
        <v>11919</v>
      </c>
      <c r="V69" t="s">
        <v>12059</v>
      </c>
      <c r="W69" t="s">
        <v>12060</v>
      </c>
      <c r="X69" t="s">
        <v>12026</v>
      </c>
      <c r="Y69" t="s">
        <v>11922</v>
      </c>
      <c r="Z69" t="s">
        <v>12027</v>
      </c>
    </row>
    <row r="70" spans="1:26">
      <c r="A70" t="s">
        <v>12061</v>
      </c>
      <c r="B70" t="s">
        <v>12062</v>
      </c>
      <c r="C70" t="s">
        <v>12062</v>
      </c>
      <c r="F70" t="s">
        <v>12063</v>
      </c>
      <c r="H70" t="s">
        <v>11913</v>
      </c>
      <c r="M70" t="s">
        <v>12064</v>
      </c>
      <c r="N70" t="s">
        <v>11914</v>
      </c>
      <c r="O70" t="s">
        <v>11915</v>
      </c>
      <c r="P70" t="s">
        <v>11989</v>
      </c>
      <c r="Q70" t="s">
        <v>11990</v>
      </c>
      <c r="R70" t="s">
        <v>11917</v>
      </c>
      <c r="S70" t="s">
        <v>11918</v>
      </c>
      <c r="T70" t="s">
        <v>11917</v>
      </c>
      <c r="U70" t="s">
        <v>11919</v>
      </c>
      <c r="V70" t="s">
        <v>12065</v>
      </c>
      <c r="W70" t="s">
        <v>4321</v>
      </c>
      <c r="X70" t="s">
        <v>12061</v>
      </c>
      <c r="Y70" t="s">
        <v>11922</v>
      </c>
      <c r="Z70" t="s">
        <v>12063</v>
      </c>
    </row>
    <row r="71" spans="1:26">
      <c r="A71" t="s">
        <v>12061</v>
      </c>
      <c r="B71" t="s">
        <v>12062</v>
      </c>
      <c r="C71" t="s">
        <v>12062</v>
      </c>
      <c r="F71" t="s">
        <v>12063</v>
      </c>
      <c r="H71" t="s">
        <v>11913</v>
      </c>
      <c r="M71" t="s">
        <v>12064</v>
      </c>
      <c r="N71" t="s">
        <v>11914</v>
      </c>
      <c r="O71" t="s">
        <v>11915</v>
      </c>
      <c r="P71" t="s">
        <v>11989</v>
      </c>
      <c r="Q71" t="s">
        <v>11990</v>
      </c>
      <c r="R71" t="s">
        <v>11917</v>
      </c>
      <c r="S71" t="s">
        <v>11918</v>
      </c>
      <c r="T71" t="s">
        <v>11917</v>
      </c>
      <c r="U71" t="s">
        <v>11919</v>
      </c>
      <c r="V71" t="s">
        <v>12066</v>
      </c>
      <c r="W71" t="s">
        <v>12067</v>
      </c>
      <c r="X71" t="s">
        <v>12061</v>
      </c>
      <c r="Y71" t="s">
        <v>11922</v>
      </c>
      <c r="Z71" t="s">
        <v>12063</v>
      </c>
    </row>
    <row r="72" spans="1:26">
      <c r="A72" t="s">
        <v>12061</v>
      </c>
      <c r="B72" t="s">
        <v>12062</v>
      </c>
      <c r="C72" t="s">
        <v>12062</v>
      </c>
      <c r="F72" t="s">
        <v>12063</v>
      </c>
      <c r="H72" t="s">
        <v>11913</v>
      </c>
      <c r="M72" t="s">
        <v>12064</v>
      </c>
      <c r="N72" t="s">
        <v>11914</v>
      </c>
      <c r="O72" t="s">
        <v>11915</v>
      </c>
      <c r="P72" t="s">
        <v>11989</v>
      </c>
      <c r="Q72" t="s">
        <v>11990</v>
      </c>
      <c r="R72" t="s">
        <v>11917</v>
      </c>
      <c r="S72" t="s">
        <v>11918</v>
      </c>
      <c r="T72" t="s">
        <v>11917</v>
      </c>
      <c r="U72" t="s">
        <v>11919</v>
      </c>
      <c r="V72" t="s">
        <v>12068</v>
      </c>
      <c r="W72" t="s">
        <v>779</v>
      </c>
      <c r="X72" t="s">
        <v>12061</v>
      </c>
      <c r="Y72" t="s">
        <v>11922</v>
      </c>
      <c r="Z72" t="s">
        <v>12063</v>
      </c>
    </row>
    <row r="73" spans="1:26">
      <c r="A73" t="s">
        <v>12061</v>
      </c>
      <c r="B73" t="s">
        <v>12062</v>
      </c>
      <c r="C73" t="s">
        <v>12062</v>
      </c>
      <c r="F73" t="s">
        <v>12063</v>
      </c>
      <c r="H73" t="s">
        <v>11913</v>
      </c>
      <c r="M73" t="s">
        <v>12064</v>
      </c>
      <c r="N73" t="s">
        <v>11914</v>
      </c>
      <c r="O73" t="s">
        <v>11915</v>
      </c>
      <c r="P73" t="s">
        <v>11989</v>
      </c>
      <c r="Q73" t="s">
        <v>11990</v>
      </c>
      <c r="R73" t="s">
        <v>11917</v>
      </c>
      <c r="S73" t="s">
        <v>11918</v>
      </c>
      <c r="T73" t="s">
        <v>11917</v>
      </c>
      <c r="U73" t="s">
        <v>11919</v>
      </c>
      <c r="V73" t="s">
        <v>12069</v>
      </c>
      <c r="W73" t="s">
        <v>5034</v>
      </c>
      <c r="X73" t="s">
        <v>12061</v>
      </c>
      <c r="Y73" t="s">
        <v>11922</v>
      </c>
      <c r="Z73" t="s">
        <v>12063</v>
      </c>
    </row>
    <row r="74" spans="1:26">
      <c r="A74" t="s">
        <v>12061</v>
      </c>
      <c r="B74" t="s">
        <v>12062</v>
      </c>
      <c r="C74" t="s">
        <v>12062</v>
      </c>
      <c r="F74" t="s">
        <v>12063</v>
      </c>
      <c r="H74" t="s">
        <v>11913</v>
      </c>
      <c r="M74" t="s">
        <v>12064</v>
      </c>
      <c r="N74" t="s">
        <v>11914</v>
      </c>
      <c r="O74" t="s">
        <v>11915</v>
      </c>
      <c r="P74" t="s">
        <v>11989</v>
      </c>
      <c r="Q74" t="s">
        <v>11990</v>
      </c>
      <c r="R74" t="s">
        <v>11917</v>
      </c>
      <c r="S74" t="s">
        <v>11918</v>
      </c>
      <c r="T74" t="s">
        <v>11917</v>
      </c>
      <c r="U74" t="s">
        <v>11919</v>
      </c>
      <c r="V74" t="s">
        <v>12070</v>
      </c>
      <c r="W74" t="s">
        <v>12071</v>
      </c>
      <c r="X74" t="s">
        <v>12061</v>
      </c>
      <c r="Y74" t="s">
        <v>11922</v>
      </c>
      <c r="Z74" t="s">
        <v>12063</v>
      </c>
    </row>
    <row r="75" spans="1:26">
      <c r="A75" t="s">
        <v>12061</v>
      </c>
      <c r="B75" t="s">
        <v>12062</v>
      </c>
      <c r="C75" t="s">
        <v>12062</v>
      </c>
      <c r="F75" t="s">
        <v>12063</v>
      </c>
      <c r="H75" t="s">
        <v>11913</v>
      </c>
      <c r="M75" t="s">
        <v>12064</v>
      </c>
      <c r="N75" t="s">
        <v>11914</v>
      </c>
      <c r="O75" t="s">
        <v>11915</v>
      </c>
      <c r="P75" t="s">
        <v>11989</v>
      </c>
      <c r="Q75" t="s">
        <v>11990</v>
      </c>
      <c r="R75" t="s">
        <v>11917</v>
      </c>
      <c r="S75" t="s">
        <v>11918</v>
      </c>
      <c r="T75" t="s">
        <v>11917</v>
      </c>
      <c r="U75" t="s">
        <v>11919</v>
      </c>
      <c r="V75" t="s">
        <v>12072</v>
      </c>
      <c r="W75" t="s">
        <v>12073</v>
      </c>
      <c r="X75" t="s">
        <v>12061</v>
      </c>
      <c r="Y75" t="s">
        <v>11922</v>
      </c>
      <c r="Z75" t="s">
        <v>12063</v>
      </c>
    </row>
    <row r="76" spans="1:26">
      <c r="A76" t="s">
        <v>12061</v>
      </c>
      <c r="B76" t="s">
        <v>12062</v>
      </c>
      <c r="C76" t="s">
        <v>12062</v>
      </c>
      <c r="F76" t="s">
        <v>12063</v>
      </c>
      <c r="H76" t="s">
        <v>11913</v>
      </c>
      <c r="M76" t="s">
        <v>12064</v>
      </c>
      <c r="N76" t="s">
        <v>11914</v>
      </c>
      <c r="O76" t="s">
        <v>11915</v>
      </c>
      <c r="P76" t="s">
        <v>11989</v>
      </c>
      <c r="Q76" t="s">
        <v>11990</v>
      </c>
      <c r="R76" t="s">
        <v>11917</v>
      </c>
      <c r="S76" t="s">
        <v>11918</v>
      </c>
      <c r="T76" t="s">
        <v>11917</v>
      </c>
      <c r="U76" t="s">
        <v>11919</v>
      </c>
      <c r="V76" t="s">
        <v>12074</v>
      </c>
      <c r="W76" t="s">
        <v>12075</v>
      </c>
      <c r="X76" t="s">
        <v>12061</v>
      </c>
      <c r="Y76" t="s">
        <v>11922</v>
      </c>
      <c r="Z76" t="s">
        <v>12063</v>
      </c>
    </row>
    <row r="77" spans="1:26">
      <c r="A77" t="s">
        <v>12061</v>
      </c>
      <c r="B77" t="s">
        <v>12062</v>
      </c>
      <c r="C77" t="s">
        <v>12062</v>
      </c>
      <c r="F77" t="s">
        <v>12063</v>
      </c>
      <c r="H77" t="s">
        <v>11913</v>
      </c>
      <c r="M77" t="s">
        <v>12064</v>
      </c>
      <c r="N77" t="s">
        <v>11914</v>
      </c>
      <c r="O77" t="s">
        <v>11915</v>
      </c>
      <c r="P77" t="s">
        <v>11989</v>
      </c>
      <c r="Q77" t="s">
        <v>11990</v>
      </c>
      <c r="R77" t="s">
        <v>11917</v>
      </c>
      <c r="S77" t="s">
        <v>11918</v>
      </c>
      <c r="T77" t="s">
        <v>11917</v>
      </c>
      <c r="U77" t="s">
        <v>11919</v>
      </c>
      <c r="V77" t="s">
        <v>12076</v>
      </c>
      <c r="W77" t="s">
        <v>2730</v>
      </c>
      <c r="X77" t="s">
        <v>12061</v>
      </c>
      <c r="Y77" t="s">
        <v>11922</v>
      </c>
      <c r="Z77" t="s">
        <v>12063</v>
      </c>
    </row>
    <row r="78" spans="1:26">
      <c r="A78" t="s">
        <v>12061</v>
      </c>
      <c r="B78" t="s">
        <v>12062</v>
      </c>
      <c r="C78" t="s">
        <v>12062</v>
      </c>
      <c r="F78" t="s">
        <v>12063</v>
      </c>
      <c r="H78" t="s">
        <v>11913</v>
      </c>
      <c r="M78" t="s">
        <v>12064</v>
      </c>
      <c r="N78" t="s">
        <v>11914</v>
      </c>
      <c r="O78" t="s">
        <v>11915</v>
      </c>
      <c r="P78" t="s">
        <v>11989</v>
      </c>
      <c r="Q78" t="s">
        <v>11990</v>
      </c>
      <c r="R78" t="s">
        <v>11917</v>
      </c>
      <c r="S78" t="s">
        <v>11918</v>
      </c>
      <c r="T78" t="s">
        <v>11917</v>
      </c>
      <c r="U78" t="s">
        <v>11919</v>
      </c>
      <c r="V78" t="s">
        <v>12077</v>
      </c>
      <c r="W78" t="s">
        <v>12078</v>
      </c>
      <c r="X78" t="s">
        <v>12061</v>
      </c>
      <c r="Y78" t="s">
        <v>11922</v>
      </c>
      <c r="Z78" t="s">
        <v>12063</v>
      </c>
    </row>
    <row r="79" spans="1:26">
      <c r="A79" t="s">
        <v>12061</v>
      </c>
      <c r="B79" t="s">
        <v>12062</v>
      </c>
      <c r="C79" t="s">
        <v>12062</v>
      </c>
      <c r="F79" t="s">
        <v>12063</v>
      </c>
      <c r="H79" t="s">
        <v>11913</v>
      </c>
      <c r="M79" t="s">
        <v>12064</v>
      </c>
      <c r="N79" t="s">
        <v>11914</v>
      </c>
      <c r="O79" t="s">
        <v>11915</v>
      </c>
      <c r="P79" t="s">
        <v>11989</v>
      </c>
      <c r="Q79" t="s">
        <v>11990</v>
      </c>
      <c r="R79" t="s">
        <v>11917</v>
      </c>
      <c r="S79" t="s">
        <v>11918</v>
      </c>
      <c r="T79" t="s">
        <v>11917</v>
      </c>
      <c r="U79" t="s">
        <v>11919</v>
      </c>
      <c r="V79" t="s">
        <v>12079</v>
      </c>
      <c r="W79" t="s">
        <v>12080</v>
      </c>
      <c r="X79" t="s">
        <v>12061</v>
      </c>
      <c r="Y79" t="s">
        <v>11922</v>
      </c>
      <c r="Z79" t="s">
        <v>12063</v>
      </c>
    </row>
    <row r="80" spans="1:26">
      <c r="A80" t="s">
        <v>12061</v>
      </c>
      <c r="B80" t="s">
        <v>12062</v>
      </c>
      <c r="C80" t="s">
        <v>12062</v>
      </c>
      <c r="F80" t="s">
        <v>12063</v>
      </c>
      <c r="H80" t="s">
        <v>11913</v>
      </c>
      <c r="M80" t="s">
        <v>12064</v>
      </c>
      <c r="N80" t="s">
        <v>11914</v>
      </c>
      <c r="O80" t="s">
        <v>11915</v>
      </c>
      <c r="P80" t="s">
        <v>11989</v>
      </c>
      <c r="Q80" t="s">
        <v>11990</v>
      </c>
      <c r="R80" t="s">
        <v>11917</v>
      </c>
      <c r="S80" t="s">
        <v>11918</v>
      </c>
      <c r="T80" t="s">
        <v>11917</v>
      </c>
      <c r="U80" t="s">
        <v>11919</v>
      </c>
      <c r="V80" t="s">
        <v>12081</v>
      </c>
      <c r="W80" t="s">
        <v>12082</v>
      </c>
      <c r="X80" t="s">
        <v>12061</v>
      </c>
      <c r="Y80" t="s">
        <v>11922</v>
      </c>
      <c r="Z80" t="s">
        <v>12063</v>
      </c>
    </row>
    <row r="81" spans="1:26">
      <c r="A81" t="s">
        <v>12061</v>
      </c>
      <c r="B81" t="s">
        <v>12062</v>
      </c>
      <c r="C81" t="s">
        <v>12062</v>
      </c>
      <c r="F81" t="s">
        <v>12063</v>
      </c>
      <c r="H81" t="s">
        <v>11913</v>
      </c>
      <c r="M81" t="s">
        <v>12064</v>
      </c>
      <c r="N81" t="s">
        <v>11914</v>
      </c>
      <c r="O81" t="s">
        <v>11915</v>
      </c>
      <c r="P81" t="s">
        <v>11989</v>
      </c>
      <c r="Q81" t="s">
        <v>11990</v>
      </c>
      <c r="R81" t="s">
        <v>11917</v>
      </c>
      <c r="S81" t="s">
        <v>11918</v>
      </c>
      <c r="T81" t="s">
        <v>11917</v>
      </c>
      <c r="U81" t="s">
        <v>11919</v>
      </c>
      <c r="V81" t="s">
        <v>12083</v>
      </c>
      <c r="W81" t="s">
        <v>12084</v>
      </c>
      <c r="X81" t="s">
        <v>12061</v>
      </c>
      <c r="Y81" t="s">
        <v>11922</v>
      </c>
      <c r="Z81" t="s">
        <v>12063</v>
      </c>
    </row>
    <row r="82" spans="1:26">
      <c r="A82" t="s">
        <v>12061</v>
      </c>
      <c r="B82" t="s">
        <v>12062</v>
      </c>
      <c r="C82" t="s">
        <v>12062</v>
      </c>
      <c r="F82" t="s">
        <v>12063</v>
      </c>
      <c r="H82" t="s">
        <v>11913</v>
      </c>
      <c r="M82" t="s">
        <v>12064</v>
      </c>
      <c r="N82" t="s">
        <v>11914</v>
      </c>
      <c r="O82" t="s">
        <v>11915</v>
      </c>
      <c r="P82" t="s">
        <v>11989</v>
      </c>
      <c r="Q82" t="s">
        <v>11990</v>
      </c>
      <c r="R82" t="s">
        <v>11917</v>
      </c>
      <c r="S82" t="s">
        <v>11918</v>
      </c>
      <c r="T82" t="s">
        <v>11917</v>
      </c>
      <c r="U82" t="s">
        <v>11919</v>
      </c>
      <c r="V82" t="s">
        <v>12085</v>
      </c>
      <c r="W82" t="s">
        <v>12086</v>
      </c>
      <c r="X82" t="s">
        <v>12061</v>
      </c>
      <c r="Y82" t="s">
        <v>11922</v>
      </c>
      <c r="Z82" t="s">
        <v>12063</v>
      </c>
    </row>
    <row r="83" spans="1:26">
      <c r="A83" t="s">
        <v>12061</v>
      </c>
      <c r="B83" t="s">
        <v>12062</v>
      </c>
      <c r="C83" t="s">
        <v>12062</v>
      </c>
      <c r="F83" t="s">
        <v>12063</v>
      </c>
      <c r="H83" t="s">
        <v>11913</v>
      </c>
      <c r="M83" t="s">
        <v>12064</v>
      </c>
      <c r="N83" t="s">
        <v>11914</v>
      </c>
      <c r="O83" t="s">
        <v>11915</v>
      </c>
      <c r="P83" t="s">
        <v>11989</v>
      </c>
      <c r="Q83" t="s">
        <v>11990</v>
      </c>
      <c r="R83" t="s">
        <v>11917</v>
      </c>
      <c r="S83" t="s">
        <v>11918</v>
      </c>
      <c r="T83" t="s">
        <v>11917</v>
      </c>
      <c r="U83" t="s">
        <v>11919</v>
      </c>
      <c r="V83" t="s">
        <v>12087</v>
      </c>
      <c r="W83" t="s">
        <v>102</v>
      </c>
      <c r="X83" t="s">
        <v>12061</v>
      </c>
      <c r="Y83" t="s">
        <v>11922</v>
      </c>
      <c r="Z83" t="s">
        <v>12063</v>
      </c>
    </row>
    <row r="84" spans="1:26">
      <c r="A84" t="s">
        <v>12061</v>
      </c>
      <c r="B84" t="s">
        <v>12062</v>
      </c>
      <c r="C84" t="s">
        <v>12062</v>
      </c>
      <c r="F84" t="s">
        <v>12063</v>
      </c>
      <c r="H84" t="s">
        <v>11913</v>
      </c>
      <c r="M84" t="s">
        <v>12064</v>
      </c>
      <c r="N84" t="s">
        <v>11914</v>
      </c>
      <c r="O84" t="s">
        <v>11915</v>
      </c>
      <c r="P84" t="s">
        <v>11989</v>
      </c>
      <c r="Q84" t="s">
        <v>11990</v>
      </c>
      <c r="R84" t="s">
        <v>11917</v>
      </c>
      <c r="S84" t="s">
        <v>11918</v>
      </c>
      <c r="T84" t="s">
        <v>11917</v>
      </c>
      <c r="U84" t="s">
        <v>11919</v>
      </c>
      <c r="V84" t="s">
        <v>12088</v>
      </c>
      <c r="W84" t="s">
        <v>12089</v>
      </c>
      <c r="X84" t="s">
        <v>12061</v>
      </c>
      <c r="Y84" t="s">
        <v>11922</v>
      </c>
      <c r="Z84" t="s">
        <v>12063</v>
      </c>
    </row>
    <row r="85" spans="1:26">
      <c r="A85" t="s">
        <v>12061</v>
      </c>
      <c r="B85" t="s">
        <v>12062</v>
      </c>
      <c r="C85" t="s">
        <v>12062</v>
      </c>
      <c r="F85" t="s">
        <v>12063</v>
      </c>
      <c r="H85" t="s">
        <v>11913</v>
      </c>
      <c r="M85" t="s">
        <v>12064</v>
      </c>
      <c r="N85" t="s">
        <v>11914</v>
      </c>
      <c r="O85" t="s">
        <v>11915</v>
      </c>
      <c r="P85" t="s">
        <v>11989</v>
      </c>
      <c r="Q85" t="s">
        <v>11990</v>
      </c>
      <c r="R85" t="s">
        <v>11917</v>
      </c>
      <c r="S85" t="s">
        <v>11918</v>
      </c>
      <c r="T85" t="s">
        <v>11917</v>
      </c>
      <c r="U85" t="s">
        <v>11919</v>
      </c>
      <c r="V85" t="s">
        <v>12090</v>
      </c>
      <c r="W85" t="s">
        <v>12091</v>
      </c>
      <c r="X85" t="s">
        <v>12061</v>
      </c>
      <c r="Y85" t="s">
        <v>11922</v>
      </c>
      <c r="Z85" t="s">
        <v>12063</v>
      </c>
    </row>
    <row r="86" spans="1:26">
      <c r="A86" t="s">
        <v>12061</v>
      </c>
      <c r="B86" t="s">
        <v>12062</v>
      </c>
      <c r="C86" t="s">
        <v>12062</v>
      </c>
      <c r="F86" t="s">
        <v>12063</v>
      </c>
      <c r="H86" t="s">
        <v>11913</v>
      </c>
      <c r="M86" t="s">
        <v>12064</v>
      </c>
      <c r="N86" t="s">
        <v>11914</v>
      </c>
      <c r="O86" t="s">
        <v>11915</v>
      </c>
      <c r="P86" t="s">
        <v>11989</v>
      </c>
      <c r="Q86" t="s">
        <v>11990</v>
      </c>
      <c r="R86" t="s">
        <v>11917</v>
      </c>
      <c r="S86" t="s">
        <v>11918</v>
      </c>
      <c r="T86" t="s">
        <v>11917</v>
      </c>
      <c r="U86" t="s">
        <v>11919</v>
      </c>
      <c r="V86" t="s">
        <v>12092</v>
      </c>
      <c r="W86" t="s">
        <v>12093</v>
      </c>
      <c r="X86" t="s">
        <v>12061</v>
      </c>
      <c r="Y86" t="s">
        <v>11922</v>
      </c>
      <c r="Z86" t="s">
        <v>12063</v>
      </c>
    </row>
    <row r="87" spans="1:26">
      <c r="A87" t="s">
        <v>12061</v>
      </c>
      <c r="B87" t="s">
        <v>12062</v>
      </c>
      <c r="C87" t="s">
        <v>12062</v>
      </c>
      <c r="F87" t="s">
        <v>12063</v>
      </c>
      <c r="H87" t="s">
        <v>11913</v>
      </c>
      <c r="M87" t="s">
        <v>12064</v>
      </c>
      <c r="N87" t="s">
        <v>11914</v>
      </c>
      <c r="O87" t="s">
        <v>11915</v>
      </c>
      <c r="P87" t="s">
        <v>11989</v>
      </c>
      <c r="Q87" t="s">
        <v>11990</v>
      </c>
      <c r="R87" t="s">
        <v>11917</v>
      </c>
      <c r="S87" t="s">
        <v>11918</v>
      </c>
      <c r="T87" t="s">
        <v>11917</v>
      </c>
      <c r="U87" t="s">
        <v>11919</v>
      </c>
      <c r="V87" t="s">
        <v>12094</v>
      </c>
      <c r="W87" t="s">
        <v>12095</v>
      </c>
      <c r="X87" t="s">
        <v>12061</v>
      </c>
      <c r="Y87" t="s">
        <v>11922</v>
      </c>
      <c r="Z87" t="s">
        <v>12063</v>
      </c>
    </row>
    <row r="88" spans="1:26">
      <c r="A88" t="s">
        <v>12061</v>
      </c>
      <c r="B88" t="s">
        <v>12062</v>
      </c>
      <c r="C88" t="s">
        <v>12062</v>
      </c>
      <c r="F88" t="s">
        <v>12063</v>
      </c>
      <c r="H88" t="s">
        <v>11913</v>
      </c>
      <c r="M88" t="s">
        <v>12064</v>
      </c>
      <c r="N88" t="s">
        <v>11914</v>
      </c>
      <c r="O88" t="s">
        <v>11915</v>
      </c>
      <c r="P88" t="s">
        <v>11989</v>
      </c>
      <c r="Q88" t="s">
        <v>11990</v>
      </c>
      <c r="R88" t="s">
        <v>11917</v>
      </c>
      <c r="S88" t="s">
        <v>11918</v>
      </c>
      <c r="T88" t="s">
        <v>11917</v>
      </c>
      <c r="U88" t="s">
        <v>11919</v>
      </c>
      <c r="V88" s="7" t="s">
        <v>12096</v>
      </c>
      <c r="W88" t="s">
        <v>12097</v>
      </c>
      <c r="X88" t="s">
        <v>12061</v>
      </c>
      <c r="Y88" t="s">
        <v>11922</v>
      </c>
      <c r="Z88" t="s">
        <v>12063</v>
      </c>
    </row>
    <row r="89" spans="1:26">
      <c r="A89" t="s">
        <v>12061</v>
      </c>
      <c r="B89" t="s">
        <v>12062</v>
      </c>
      <c r="C89" t="s">
        <v>12062</v>
      </c>
      <c r="F89" t="s">
        <v>12063</v>
      </c>
      <c r="H89" t="s">
        <v>11913</v>
      </c>
      <c r="M89" t="s">
        <v>12064</v>
      </c>
      <c r="N89" t="s">
        <v>11914</v>
      </c>
      <c r="O89" t="s">
        <v>11915</v>
      </c>
      <c r="P89" t="s">
        <v>11989</v>
      </c>
      <c r="Q89" t="s">
        <v>11990</v>
      </c>
      <c r="R89" t="s">
        <v>11917</v>
      </c>
      <c r="S89" t="s">
        <v>11918</v>
      </c>
      <c r="T89" t="s">
        <v>11917</v>
      </c>
      <c r="U89" t="s">
        <v>11919</v>
      </c>
      <c r="V89" t="s">
        <v>12098</v>
      </c>
      <c r="W89" t="s">
        <v>12099</v>
      </c>
      <c r="X89" t="s">
        <v>12061</v>
      </c>
      <c r="Y89" t="s">
        <v>11922</v>
      </c>
      <c r="Z89" t="s">
        <v>12063</v>
      </c>
    </row>
    <row r="90" spans="1:26">
      <c r="A90" t="s">
        <v>12061</v>
      </c>
      <c r="B90" t="s">
        <v>12062</v>
      </c>
      <c r="C90" t="s">
        <v>12062</v>
      </c>
      <c r="F90" t="s">
        <v>12063</v>
      </c>
      <c r="H90" t="s">
        <v>11913</v>
      </c>
      <c r="M90" t="s">
        <v>12064</v>
      </c>
      <c r="N90" t="s">
        <v>11914</v>
      </c>
      <c r="O90" t="s">
        <v>11915</v>
      </c>
      <c r="P90" t="s">
        <v>11989</v>
      </c>
      <c r="Q90" t="s">
        <v>11990</v>
      </c>
      <c r="R90" t="s">
        <v>11917</v>
      </c>
      <c r="S90" t="s">
        <v>11918</v>
      </c>
      <c r="T90" t="s">
        <v>11917</v>
      </c>
      <c r="U90" t="s">
        <v>11919</v>
      </c>
      <c r="V90" t="s">
        <v>12100</v>
      </c>
      <c r="W90" t="s">
        <v>12101</v>
      </c>
      <c r="X90" t="s">
        <v>12061</v>
      </c>
      <c r="Y90" t="s">
        <v>11922</v>
      </c>
      <c r="Z90" t="s">
        <v>12063</v>
      </c>
    </row>
    <row r="91" spans="1:26">
      <c r="A91" t="s">
        <v>12061</v>
      </c>
      <c r="B91" t="s">
        <v>12062</v>
      </c>
      <c r="C91" t="s">
        <v>12062</v>
      </c>
      <c r="F91" t="s">
        <v>12063</v>
      </c>
      <c r="H91" t="s">
        <v>11913</v>
      </c>
      <c r="M91" t="s">
        <v>12064</v>
      </c>
      <c r="N91" t="s">
        <v>11914</v>
      </c>
      <c r="O91" t="s">
        <v>11915</v>
      </c>
      <c r="P91" t="s">
        <v>11989</v>
      </c>
      <c r="Q91" t="s">
        <v>11990</v>
      </c>
      <c r="R91" t="s">
        <v>11917</v>
      </c>
      <c r="S91" t="s">
        <v>11918</v>
      </c>
      <c r="T91" t="s">
        <v>11917</v>
      </c>
      <c r="U91" t="s">
        <v>11919</v>
      </c>
      <c r="V91" t="s">
        <v>12102</v>
      </c>
      <c r="W91" t="s">
        <v>12103</v>
      </c>
      <c r="X91" t="s">
        <v>12061</v>
      </c>
      <c r="Y91" t="s">
        <v>11922</v>
      </c>
      <c r="Z91" t="s">
        <v>12063</v>
      </c>
    </row>
    <row r="92" spans="1:26">
      <c r="A92" t="s">
        <v>12061</v>
      </c>
      <c r="B92" t="s">
        <v>12062</v>
      </c>
      <c r="C92" t="s">
        <v>12062</v>
      </c>
      <c r="F92" t="s">
        <v>12063</v>
      </c>
      <c r="H92" t="s">
        <v>11913</v>
      </c>
      <c r="M92" t="s">
        <v>12064</v>
      </c>
      <c r="N92" t="s">
        <v>11914</v>
      </c>
      <c r="O92" t="s">
        <v>11915</v>
      </c>
      <c r="P92" t="s">
        <v>11989</v>
      </c>
      <c r="Q92" t="s">
        <v>11990</v>
      </c>
      <c r="R92" t="s">
        <v>11917</v>
      </c>
      <c r="S92" t="s">
        <v>11918</v>
      </c>
      <c r="T92" t="s">
        <v>11917</v>
      </c>
      <c r="U92" t="s">
        <v>11919</v>
      </c>
      <c r="V92" t="s">
        <v>12104</v>
      </c>
      <c r="W92" t="s">
        <v>12105</v>
      </c>
      <c r="X92" t="s">
        <v>12061</v>
      </c>
      <c r="Y92" t="s">
        <v>11922</v>
      </c>
      <c r="Z92" t="s">
        <v>12063</v>
      </c>
    </row>
    <row r="93" spans="1:26">
      <c r="A93" t="s">
        <v>12061</v>
      </c>
      <c r="B93" t="s">
        <v>12062</v>
      </c>
      <c r="C93" t="s">
        <v>12062</v>
      </c>
      <c r="F93" t="s">
        <v>12063</v>
      </c>
      <c r="H93" t="s">
        <v>11913</v>
      </c>
      <c r="M93" t="s">
        <v>12064</v>
      </c>
      <c r="N93" t="s">
        <v>11914</v>
      </c>
      <c r="O93" t="s">
        <v>11915</v>
      </c>
      <c r="P93" t="s">
        <v>11989</v>
      </c>
      <c r="Q93" t="s">
        <v>11990</v>
      </c>
      <c r="R93" t="s">
        <v>11917</v>
      </c>
      <c r="S93" t="s">
        <v>11918</v>
      </c>
      <c r="T93" t="s">
        <v>11917</v>
      </c>
      <c r="U93" t="s">
        <v>11919</v>
      </c>
      <c r="V93" t="s">
        <v>12106</v>
      </c>
      <c r="W93" t="s">
        <v>12107</v>
      </c>
      <c r="X93" t="s">
        <v>12061</v>
      </c>
      <c r="Y93" t="s">
        <v>11922</v>
      </c>
      <c r="Z93" t="s">
        <v>12063</v>
      </c>
    </row>
    <row r="94" spans="1:26">
      <c r="A94" t="s">
        <v>12108</v>
      </c>
      <c r="B94" t="s">
        <v>7808</v>
      </c>
      <c r="C94" t="s">
        <v>7808</v>
      </c>
      <c r="F94" t="s">
        <v>12109</v>
      </c>
      <c r="H94" t="s">
        <v>11913</v>
      </c>
      <c r="M94" t="s">
        <v>12110</v>
      </c>
      <c r="N94" t="s">
        <v>11914</v>
      </c>
      <c r="O94" t="s">
        <v>11915</v>
      </c>
      <c r="P94" t="s">
        <v>11989</v>
      </c>
      <c r="Q94" t="s">
        <v>11990</v>
      </c>
      <c r="R94" t="s">
        <v>11917</v>
      </c>
      <c r="S94" t="s">
        <v>11918</v>
      </c>
      <c r="T94" t="s">
        <v>11917</v>
      </c>
      <c r="U94" t="s">
        <v>11919</v>
      </c>
      <c r="V94" t="s">
        <v>12111</v>
      </c>
      <c r="W94" t="s">
        <v>12112</v>
      </c>
      <c r="X94" t="s">
        <v>12108</v>
      </c>
      <c r="Y94" t="s">
        <v>11922</v>
      </c>
      <c r="Z94" t="s">
        <v>12109</v>
      </c>
    </row>
    <row r="95" spans="1:26">
      <c r="A95" t="s">
        <v>12108</v>
      </c>
      <c r="B95" t="s">
        <v>7808</v>
      </c>
      <c r="C95" t="s">
        <v>7808</v>
      </c>
      <c r="F95" t="s">
        <v>12109</v>
      </c>
      <c r="H95" t="s">
        <v>11913</v>
      </c>
      <c r="M95" t="s">
        <v>12110</v>
      </c>
      <c r="N95" t="s">
        <v>11914</v>
      </c>
      <c r="O95" t="s">
        <v>11915</v>
      </c>
      <c r="P95" t="s">
        <v>11989</v>
      </c>
      <c r="Q95" t="s">
        <v>11990</v>
      </c>
      <c r="R95" t="s">
        <v>11917</v>
      </c>
      <c r="S95" t="s">
        <v>11918</v>
      </c>
      <c r="T95" t="s">
        <v>11917</v>
      </c>
      <c r="U95" t="s">
        <v>11919</v>
      </c>
      <c r="V95" t="s">
        <v>12113</v>
      </c>
      <c r="W95" t="s">
        <v>10772</v>
      </c>
      <c r="X95" t="s">
        <v>12108</v>
      </c>
      <c r="Y95" t="s">
        <v>11922</v>
      </c>
      <c r="Z95" t="s">
        <v>12109</v>
      </c>
    </row>
    <row r="96" spans="1:26">
      <c r="A96" t="s">
        <v>12108</v>
      </c>
      <c r="B96" t="s">
        <v>7808</v>
      </c>
      <c r="C96" t="s">
        <v>7808</v>
      </c>
      <c r="F96" t="s">
        <v>12109</v>
      </c>
      <c r="H96" t="s">
        <v>11913</v>
      </c>
      <c r="M96" t="s">
        <v>12110</v>
      </c>
      <c r="N96" t="s">
        <v>11914</v>
      </c>
      <c r="O96" t="s">
        <v>11915</v>
      </c>
      <c r="P96" t="s">
        <v>11989</v>
      </c>
      <c r="Q96" t="s">
        <v>11990</v>
      </c>
      <c r="R96" t="s">
        <v>11917</v>
      </c>
      <c r="S96" t="s">
        <v>11918</v>
      </c>
      <c r="T96" t="s">
        <v>11917</v>
      </c>
      <c r="U96" t="s">
        <v>11919</v>
      </c>
      <c r="V96" t="s">
        <v>12114</v>
      </c>
      <c r="W96" t="s">
        <v>81</v>
      </c>
      <c r="X96" t="s">
        <v>12108</v>
      </c>
      <c r="Y96" t="s">
        <v>11922</v>
      </c>
      <c r="Z96" t="s">
        <v>12109</v>
      </c>
    </row>
    <row r="97" spans="1:26">
      <c r="A97" t="s">
        <v>12108</v>
      </c>
      <c r="B97" t="s">
        <v>7808</v>
      </c>
      <c r="C97" t="s">
        <v>7808</v>
      </c>
      <c r="F97" t="s">
        <v>12109</v>
      </c>
      <c r="H97" t="s">
        <v>11913</v>
      </c>
      <c r="M97" t="s">
        <v>12110</v>
      </c>
      <c r="N97" t="s">
        <v>11914</v>
      </c>
      <c r="O97" t="s">
        <v>11915</v>
      </c>
      <c r="P97" t="s">
        <v>11989</v>
      </c>
      <c r="Q97" t="s">
        <v>11990</v>
      </c>
      <c r="R97" t="s">
        <v>11917</v>
      </c>
      <c r="S97" t="s">
        <v>11918</v>
      </c>
      <c r="T97" t="s">
        <v>11917</v>
      </c>
      <c r="U97" t="s">
        <v>11919</v>
      </c>
      <c r="V97" t="s">
        <v>12115</v>
      </c>
      <c r="W97" t="s">
        <v>224</v>
      </c>
      <c r="X97" t="s">
        <v>12108</v>
      </c>
      <c r="Y97" t="s">
        <v>11922</v>
      </c>
      <c r="Z97" t="s">
        <v>12109</v>
      </c>
    </row>
    <row r="98" spans="1:26">
      <c r="A98" t="s">
        <v>12108</v>
      </c>
      <c r="B98" t="s">
        <v>7808</v>
      </c>
      <c r="C98" t="s">
        <v>7808</v>
      </c>
      <c r="F98" t="s">
        <v>12109</v>
      </c>
      <c r="H98" t="s">
        <v>11913</v>
      </c>
      <c r="M98" t="s">
        <v>12110</v>
      </c>
      <c r="N98" t="s">
        <v>11914</v>
      </c>
      <c r="O98" t="s">
        <v>11915</v>
      </c>
      <c r="P98" t="s">
        <v>11989</v>
      </c>
      <c r="Q98" t="s">
        <v>11990</v>
      </c>
      <c r="R98" t="s">
        <v>11917</v>
      </c>
      <c r="S98" t="s">
        <v>11918</v>
      </c>
      <c r="T98" t="s">
        <v>11917</v>
      </c>
      <c r="U98" t="s">
        <v>11919</v>
      </c>
      <c r="V98" t="s">
        <v>12116</v>
      </c>
      <c r="W98" t="s">
        <v>12117</v>
      </c>
      <c r="X98" t="s">
        <v>12108</v>
      </c>
      <c r="Y98" t="s">
        <v>11922</v>
      </c>
      <c r="Z98" t="s">
        <v>12109</v>
      </c>
    </row>
    <row r="99" spans="1:26">
      <c r="A99" t="s">
        <v>12108</v>
      </c>
      <c r="B99" t="s">
        <v>7808</v>
      </c>
      <c r="C99" t="s">
        <v>7808</v>
      </c>
      <c r="F99" t="s">
        <v>12109</v>
      </c>
      <c r="H99" t="s">
        <v>11913</v>
      </c>
      <c r="M99" t="s">
        <v>12110</v>
      </c>
      <c r="N99" t="s">
        <v>11914</v>
      </c>
      <c r="O99" t="s">
        <v>11915</v>
      </c>
      <c r="P99" t="s">
        <v>11989</v>
      </c>
      <c r="Q99" t="s">
        <v>11990</v>
      </c>
      <c r="R99" t="s">
        <v>11917</v>
      </c>
      <c r="S99" t="s">
        <v>11918</v>
      </c>
      <c r="T99" t="s">
        <v>11917</v>
      </c>
      <c r="U99" t="s">
        <v>11919</v>
      </c>
      <c r="V99" t="s">
        <v>12118</v>
      </c>
      <c r="W99" t="s">
        <v>12119</v>
      </c>
      <c r="X99" t="s">
        <v>12108</v>
      </c>
      <c r="Y99" t="s">
        <v>11922</v>
      </c>
      <c r="Z99" t="s">
        <v>12109</v>
      </c>
    </row>
    <row r="100" spans="1:26">
      <c r="A100" t="s">
        <v>12108</v>
      </c>
      <c r="B100" t="s">
        <v>7808</v>
      </c>
      <c r="C100" t="s">
        <v>7808</v>
      </c>
      <c r="F100" t="s">
        <v>12109</v>
      </c>
      <c r="H100" t="s">
        <v>11913</v>
      </c>
      <c r="M100" t="s">
        <v>12110</v>
      </c>
      <c r="N100" t="s">
        <v>11914</v>
      </c>
      <c r="O100" t="s">
        <v>11915</v>
      </c>
      <c r="P100" t="s">
        <v>11989</v>
      </c>
      <c r="Q100" t="s">
        <v>11990</v>
      </c>
      <c r="R100" t="s">
        <v>11917</v>
      </c>
      <c r="S100" t="s">
        <v>11918</v>
      </c>
      <c r="T100" t="s">
        <v>11917</v>
      </c>
      <c r="U100" t="s">
        <v>11919</v>
      </c>
      <c r="V100" t="s">
        <v>12120</v>
      </c>
      <c r="W100" t="s">
        <v>10964</v>
      </c>
      <c r="X100" t="s">
        <v>12108</v>
      </c>
      <c r="Y100" t="s">
        <v>11922</v>
      </c>
      <c r="Z100" t="s">
        <v>12109</v>
      </c>
    </row>
    <row r="101" spans="1:26">
      <c r="A101" t="s">
        <v>12121</v>
      </c>
      <c r="B101" t="s">
        <v>635</v>
      </c>
      <c r="C101" t="s">
        <v>635</v>
      </c>
      <c r="F101" t="s">
        <v>12122</v>
      </c>
      <c r="H101" t="s">
        <v>11913</v>
      </c>
      <c r="M101" t="s">
        <v>12110</v>
      </c>
      <c r="N101" t="s">
        <v>11914</v>
      </c>
      <c r="O101" t="s">
        <v>11915</v>
      </c>
      <c r="P101" t="s">
        <v>11989</v>
      </c>
      <c r="Q101" t="s">
        <v>11917</v>
      </c>
      <c r="R101" t="s">
        <v>11917</v>
      </c>
      <c r="S101" t="s">
        <v>11918</v>
      </c>
      <c r="T101" t="s">
        <v>11917</v>
      </c>
      <c r="U101" t="s">
        <v>11919</v>
      </c>
      <c r="V101" t="s">
        <v>12123</v>
      </c>
      <c r="W101" t="s">
        <v>12124</v>
      </c>
      <c r="X101" t="s">
        <v>12121</v>
      </c>
      <c r="Y101" t="s">
        <v>11922</v>
      </c>
      <c r="Z101" t="s">
        <v>12122</v>
      </c>
    </row>
    <row r="102" spans="1:26">
      <c r="A102" t="s">
        <v>12121</v>
      </c>
      <c r="B102" t="s">
        <v>635</v>
      </c>
      <c r="C102" t="s">
        <v>635</v>
      </c>
      <c r="F102" t="s">
        <v>12122</v>
      </c>
      <c r="H102" t="s">
        <v>11913</v>
      </c>
      <c r="M102" t="s">
        <v>12110</v>
      </c>
      <c r="N102" t="s">
        <v>11914</v>
      </c>
      <c r="O102" t="s">
        <v>11915</v>
      </c>
      <c r="P102" t="s">
        <v>11989</v>
      </c>
      <c r="Q102" t="s">
        <v>11917</v>
      </c>
      <c r="R102" t="s">
        <v>11917</v>
      </c>
      <c r="S102" t="s">
        <v>11918</v>
      </c>
      <c r="T102" t="s">
        <v>11917</v>
      </c>
      <c r="U102" t="s">
        <v>11919</v>
      </c>
      <c r="V102" t="s">
        <v>12125</v>
      </c>
      <c r="W102" t="s">
        <v>12126</v>
      </c>
      <c r="X102" t="s">
        <v>12121</v>
      </c>
      <c r="Y102" t="s">
        <v>11922</v>
      </c>
      <c r="Z102" t="s">
        <v>12122</v>
      </c>
    </row>
    <row r="103" spans="1:26">
      <c r="A103" t="s">
        <v>12121</v>
      </c>
      <c r="B103" t="s">
        <v>635</v>
      </c>
      <c r="C103" t="s">
        <v>635</v>
      </c>
      <c r="F103" t="s">
        <v>12122</v>
      </c>
      <c r="H103" t="s">
        <v>11913</v>
      </c>
      <c r="M103" t="s">
        <v>12110</v>
      </c>
      <c r="N103" t="s">
        <v>11914</v>
      </c>
      <c r="O103" t="s">
        <v>11915</v>
      </c>
      <c r="P103" t="s">
        <v>11989</v>
      </c>
      <c r="Q103" t="s">
        <v>11917</v>
      </c>
      <c r="R103" t="s">
        <v>11917</v>
      </c>
      <c r="S103" t="s">
        <v>11918</v>
      </c>
      <c r="T103" t="s">
        <v>11917</v>
      </c>
      <c r="U103" t="s">
        <v>11919</v>
      </c>
      <c r="V103" t="s">
        <v>12127</v>
      </c>
      <c r="W103" t="s">
        <v>996</v>
      </c>
      <c r="X103" t="s">
        <v>12121</v>
      </c>
      <c r="Y103" t="s">
        <v>11922</v>
      </c>
      <c r="Z103" t="s">
        <v>12122</v>
      </c>
    </row>
    <row r="104" spans="1:26">
      <c r="A104" t="s">
        <v>12121</v>
      </c>
      <c r="B104" t="s">
        <v>635</v>
      </c>
      <c r="C104" t="s">
        <v>635</v>
      </c>
      <c r="F104" t="s">
        <v>12122</v>
      </c>
      <c r="H104" t="s">
        <v>11913</v>
      </c>
      <c r="M104" t="s">
        <v>12110</v>
      </c>
      <c r="N104" t="s">
        <v>11914</v>
      </c>
      <c r="O104" t="s">
        <v>11915</v>
      </c>
      <c r="P104" t="s">
        <v>11989</v>
      </c>
      <c r="Q104" t="s">
        <v>11917</v>
      </c>
      <c r="R104" t="s">
        <v>11917</v>
      </c>
      <c r="S104" t="s">
        <v>11918</v>
      </c>
      <c r="T104" t="s">
        <v>11917</v>
      </c>
      <c r="U104" t="s">
        <v>11919</v>
      </c>
      <c r="V104" t="s">
        <v>12128</v>
      </c>
      <c r="W104" t="s">
        <v>12129</v>
      </c>
      <c r="X104" t="s">
        <v>12121</v>
      </c>
      <c r="Y104" t="s">
        <v>11922</v>
      </c>
      <c r="Z104" t="s">
        <v>12122</v>
      </c>
    </row>
    <row r="105" spans="1:26">
      <c r="A105" t="s">
        <v>12121</v>
      </c>
      <c r="B105" t="s">
        <v>635</v>
      </c>
      <c r="C105" t="s">
        <v>635</v>
      </c>
      <c r="F105" t="s">
        <v>12122</v>
      </c>
      <c r="H105" t="s">
        <v>11913</v>
      </c>
      <c r="M105" t="s">
        <v>12110</v>
      </c>
      <c r="N105" t="s">
        <v>11914</v>
      </c>
      <c r="O105" t="s">
        <v>11915</v>
      </c>
      <c r="P105" t="s">
        <v>11989</v>
      </c>
      <c r="Q105" t="s">
        <v>11917</v>
      </c>
      <c r="R105" t="s">
        <v>11917</v>
      </c>
      <c r="S105" t="s">
        <v>11918</v>
      </c>
      <c r="T105" t="s">
        <v>11917</v>
      </c>
      <c r="U105" t="s">
        <v>11919</v>
      </c>
      <c r="V105" t="s">
        <v>12130</v>
      </c>
      <c r="W105" t="s">
        <v>2765</v>
      </c>
      <c r="X105" t="s">
        <v>12121</v>
      </c>
      <c r="Y105" t="s">
        <v>11922</v>
      </c>
      <c r="Z105" t="s">
        <v>12122</v>
      </c>
    </row>
    <row r="106" spans="1:26">
      <c r="A106" t="s">
        <v>12121</v>
      </c>
      <c r="B106" t="s">
        <v>635</v>
      </c>
      <c r="C106" t="s">
        <v>635</v>
      </c>
      <c r="F106" t="s">
        <v>12122</v>
      </c>
      <c r="H106" t="s">
        <v>11913</v>
      </c>
      <c r="M106" t="s">
        <v>12110</v>
      </c>
      <c r="N106" t="s">
        <v>11914</v>
      </c>
      <c r="O106" t="s">
        <v>11915</v>
      </c>
      <c r="P106" t="s">
        <v>11989</v>
      </c>
      <c r="Q106" t="s">
        <v>11917</v>
      </c>
      <c r="R106" t="s">
        <v>11917</v>
      </c>
      <c r="S106" t="s">
        <v>11918</v>
      </c>
      <c r="T106" t="s">
        <v>11917</v>
      </c>
      <c r="U106" t="s">
        <v>11919</v>
      </c>
      <c r="V106" t="s">
        <v>12131</v>
      </c>
      <c r="W106" t="s">
        <v>192</v>
      </c>
      <c r="X106" t="s">
        <v>12121</v>
      </c>
      <c r="Y106" t="s">
        <v>11922</v>
      </c>
      <c r="Z106" t="s">
        <v>12122</v>
      </c>
    </row>
    <row r="107" spans="1:26" ht="45">
      <c r="A107" t="s">
        <v>12132</v>
      </c>
      <c r="B107" t="s">
        <v>9855</v>
      </c>
      <c r="C107" t="s">
        <v>9855</v>
      </c>
      <c r="F107" t="s">
        <v>12133</v>
      </c>
      <c r="H107" t="s">
        <v>11913</v>
      </c>
      <c r="J107" s="2" t="s">
        <v>12134</v>
      </c>
      <c r="N107" t="s">
        <v>11914</v>
      </c>
      <c r="O107" t="s">
        <v>11915</v>
      </c>
      <c r="P107" t="s">
        <v>11980</v>
      </c>
      <c r="Q107" t="s">
        <v>11990</v>
      </c>
      <c r="R107" t="s">
        <v>11917</v>
      </c>
      <c r="S107" t="s">
        <v>11918</v>
      </c>
      <c r="T107" t="s">
        <v>11917</v>
      </c>
      <c r="U107" t="s">
        <v>11919</v>
      </c>
      <c r="V107" t="s">
        <v>12135</v>
      </c>
      <c r="W107" t="s">
        <v>10117</v>
      </c>
      <c r="X107" t="s">
        <v>12132</v>
      </c>
      <c r="Y107" t="s">
        <v>11922</v>
      </c>
      <c r="Z107" t="s">
        <v>12133</v>
      </c>
    </row>
    <row r="108" spans="1:26" ht="45">
      <c r="A108" t="s">
        <v>12132</v>
      </c>
      <c r="B108" t="s">
        <v>9855</v>
      </c>
      <c r="C108" t="s">
        <v>9855</v>
      </c>
      <c r="F108" t="s">
        <v>12133</v>
      </c>
      <c r="H108" t="s">
        <v>11913</v>
      </c>
      <c r="J108" s="2" t="s">
        <v>12134</v>
      </c>
      <c r="N108" t="s">
        <v>11914</v>
      </c>
      <c r="O108" t="s">
        <v>11915</v>
      </c>
      <c r="P108" t="s">
        <v>11980</v>
      </c>
      <c r="Q108" t="s">
        <v>11990</v>
      </c>
      <c r="R108" t="s">
        <v>11917</v>
      </c>
      <c r="S108" t="s">
        <v>11918</v>
      </c>
      <c r="T108" t="s">
        <v>11917</v>
      </c>
      <c r="U108" t="s">
        <v>11919</v>
      </c>
      <c r="V108" t="s">
        <v>12136</v>
      </c>
      <c r="W108" t="s">
        <v>12137</v>
      </c>
      <c r="X108" t="s">
        <v>12132</v>
      </c>
      <c r="Y108" t="s">
        <v>11922</v>
      </c>
      <c r="Z108" t="s">
        <v>12133</v>
      </c>
    </row>
    <row r="109" spans="1:26" ht="45">
      <c r="A109" t="s">
        <v>12132</v>
      </c>
      <c r="B109" t="s">
        <v>9855</v>
      </c>
      <c r="C109" t="s">
        <v>9855</v>
      </c>
      <c r="F109" t="s">
        <v>12133</v>
      </c>
      <c r="H109" t="s">
        <v>11913</v>
      </c>
      <c r="J109" s="2" t="s">
        <v>12134</v>
      </c>
      <c r="N109" t="s">
        <v>11914</v>
      </c>
      <c r="O109" t="s">
        <v>11915</v>
      </c>
      <c r="P109" t="s">
        <v>11980</v>
      </c>
      <c r="Q109" t="s">
        <v>11990</v>
      </c>
      <c r="R109" t="s">
        <v>11917</v>
      </c>
      <c r="S109" t="s">
        <v>11918</v>
      </c>
      <c r="T109" t="s">
        <v>11917</v>
      </c>
      <c r="U109" t="s">
        <v>11919</v>
      </c>
      <c r="V109" t="s">
        <v>12138</v>
      </c>
      <c r="W109" t="s">
        <v>12139</v>
      </c>
      <c r="X109" t="s">
        <v>12132</v>
      </c>
      <c r="Y109" t="s">
        <v>11922</v>
      </c>
      <c r="Z109" t="s">
        <v>12133</v>
      </c>
    </row>
    <row r="110" spans="1:26" ht="45">
      <c r="A110" t="s">
        <v>12132</v>
      </c>
      <c r="B110" t="s">
        <v>9855</v>
      </c>
      <c r="C110" t="s">
        <v>9855</v>
      </c>
      <c r="F110" t="s">
        <v>12133</v>
      </c>
      <c r="H110" t="s">
        <v>11913</v>
      </c>
      <c r="J110" s="2" t="s">
        <v>12134</v>
      </c>
      <c r="N110" t="s">
        <v>11914</v>
      </c>
      <c r="O110" t="s">
        <v>11915</v>
      </c>
      <c r="P110" t="s">
        <v>11980</v>
      </c>
      <c r="Q110" t="s">
        <v>11990</v>
      </c>
      <c r="R110" t="s">
        <v>11917</v>
      </c>
      <c r="S110" t="s">
        <v>11918</v>
      </c>
      <c r="T110" t="s">
        <v>11917</v>
      </c>
      <c r="U110" t="s">
        <v>11919</v>
      </c>
      <c r="V110" t="s">
        <v>12140</v>
      </c>
      <c r="W110" t="s">
        <v>282</v>
      </c>
      <c r="X110" t="s">
        <v>12132</v>
      </c>
      <c r="Y110" t="s">
        <v>11922</v>
      </c>
      <c r="Z110" t="s">
        <v>12133</v>
      </c>
    </row>
    <row r="111" spans="1:26" ht="45">
      <c r="A111" t="s">
        <v>12132</v>
      </c>
      <c r="B111" t="s">
        <v>9855</v>
      </c>
      <c r="C111" t="s">
        <v>9855</v>
      </c>
      <c r="F111" t="s">
        <v>12133</v>
      </c>
      <c r="H111" t="s">
        <v>11913</v>
      </c>
      <c r="J111" s="2" t="s">
        <v>12134</v>
      </c>
      <c r="N111" t="s">
        <v>11914</v>
      </c>
      <c r="O111" t="s">
        <v>11915</v>
      </c>
      <c r="P111" t="s">
        <v>11980</v>
      </c>
      <c r="Q111" t="s">
        <v>11990</v>
      </c>
      <c r="R111" t="s">
        <v>11917</v>
      </c>
      <c r="S111" t="s">
        <v>11918</v>
      </c>
      <c r="T111" t="s">
        <v>11917</v>
      </c>
      <c r="U111" t="s">
        <v>11919</v>
      </c>
      <c r="V111" t="s">
        <v>12141</v>
      </c>
      <c r="W111" t="s">
        <v>12142</v>
      </c>
      <c r="X111" t="s">
        <v>12132</v>
      </c>
      <c r="Y111" t="s">
        <v>11922</v>
      </c>
      <c r="Z111" t="s">
        <v>12133</v>
      </c>
    </row>
    <row r="112" spans="1:26" ht="30">
      <c r="A112" t="s">
        <v>12143</v>
      </c>
      <c r="B112" t="s">
        <v>12144</v>
      </c>
      <c r="C112" t="s">
        <v>12144</v>
      </c>
      <c r="F112" t="s">
        <v>12145</v>
      </c>
      <c r="H112" t="s">
        <v>11913</v>
      </c>
      <c r="J112" s="2" t="s">
        <v>12146</v>
      </c>
      <c r="N112" t="s">
        <v>11914</v>
      </c>
      <c r="O112" t="s">
        <v>11915</v>
      </c>
      <c r="P112" t="s">
        <v>11980</v>
      </c>
      <c r="Q112" t="s">
        <v>11917</v>
      </c>
      <c r="R112" t="s">
        <v>11917</v>
      </c>
      <c r="S112" t="s">
        <v>11918</v>
      </c>
      <c r="T112" t="s">
        <v>11917</v>
      </c>
      <c r="U112" t="s">
        <v>11919</v>
      </c>
      <c r="V112" t="s">
        <v>12147</v>
      </c>
      <c r="W112" t="s">
        <v>649</v>
      </c>
      <c r="X112" t="s">
        <v>12143</v>
      </c>
      <c r="Y112" t="s">
        <v>11922</v>
      </c>
      <c r="Z112" t="s">
        <v>12145</v>
      </c>
    </row>
    <row r="113" spans="1:26" ht="30">
      <c r="A113" t="s">
        <v>12143</v>
      </c>
      <c r="B113" t="s">
        <v>12144</v>
      </c>
      <c r="C113" t="s">
        <v>12144</v>
      </c>
      <c r="F113" t="s">
        <v>12145</v>
      </c>
      <c r="H113" t="s">
        <v>11913</v>
      </c>
      <c r="J113" s="2" t="s">
        <v>12146</v>
      </c>
      <c r="N113" t="s">
        <v>11914</v>
      </c>
      <c r="O113" t="s">
        <v>11915</v>
      </c>
      <c r="P113" t="s">
        <v>11980</v>
      </c>
      <c r="Q113" t="s">
        <v>11917</v>
      </c>
      <c r="R113" t="s">
        <v>11917</v>
      </c>
      <c r="S113" t="s">
        <v>11918</v>
      </c>
      <c r="T113" t="s">
        <v>11917</v>
      </c>
      <c r="U113" t="s">
        <v>11919</v>
      </c>
      <c r="V113" t="s">
        <v>12148</v>
      </c>
      <c r="W113" t="s">
        <v>1518</v>
      </c>
      <c r="X113" t="s">
        <v>12143</v>
      </c>
      <c r="Y113" t="s">
        <v>11922</v>
      </c>
      <c r="Z113" t="s">
        <v>12145</v>
      </c>
    </row>
    <row r="114" spans="1:26" ht="30">
      <c r="A114" t="s">
        <v>12143</v>
      </c>
      <c r="B114" t="s">
        <v>12144</v>
      </c>
      <c r="C114" t="s">
        <v>12144</v>
      </c>
      <c r="F114" t="s">
        <v>12145</v>
      </c>
      <c r="H114" t="s">
        <v>11913</v>
      </c>
      <c r="J114" s="2" t="s">
        <v>12146</v>
      </c>
      <c r="N114" t="s">
        <v>11914</v>
      </c>
      <c r="O114" t="s">
        <v>11915</v>
      </c>
      <c r="P114" t="s">
        <v>11980</v>
      </c>
      <c r="Q114" t="s">
        <v>11917</v>
      </c>
      <c r="R114" t="s">
        <v>11917</v>
      </c>
      <c r="S114" t="s">
        <v>11918</v>
      </c>
      <c r="T114" t="s">
        <v>11917</v>
      </c>
      <c r="U114" t="s">
        <v>11919</v>
      </c>
      <c r="V114" t="s">
        <v>12149</v>
      </c>
      <c r="W114" t="s">
        <v>7330</v>
      </c>
      <c r="X114" t="s">
        <v>12143</v>
      </c>
      <c r="Y114" t="s">
        <v>11922</v>
      </c>
      <c r="Z114" t="s">
        <v>12145</v>
      </c>
    </row>
    <row r="115" spans="1:26" ht="30">
      <c r="A115" t="s">
        <v>12143</v>
      </c>
      <c r="B115" t="s">
        <v>12144</v>
      </c>
      <c r="C115" t="s">
        <v>12144</v>
      </c>
      <c r="F115" t="s">
        <v>12145</v>
      </c>
      <c r="H115" t="s">
        <v>11913</v>
      </c>
      <c r="J115" s="2" t="s">
        <v>12146</v>
      </c>
      <c r="N115" t="s">
        <v>11914</v>
      </c>
      <c r="O115" t="s">
        <v>11915</v>
      </c>
      <c r="P115" t="s">
        <v>11980</v>
      </c>
      <c r="Q115" t="s">
        <v>11917</v>
      </c>
      <c r="R115" t="s">
        <v>11917</v>
      </c>
      <c r="S115" t="s">
        <v>11918</v>
      </c>
      <c r="T115" t="s">
        <v>11917</v>
      </c>
      <c r="U115" t="s">
        <v>11919</v>
      </c>
      <c r="V115" t="s">
        <v>12150</v>
      </c>
      <c r="W115" t="s">
        <v>6032</v>
      </c>
      <c r="X115" t="s">
        <v>12143</v>
      </c>
      <c r="Y115" t="s">
        <v>11922</v>
      </c>
      <c r="Z115" t="s">
        <v>12145</v>
      </c>
    </row>
    <row r="116" spans="1:26" ht="30">
      <c r="A116" t="s">
        <v>12143</v>
      </c>
      <c r="B116" t="s">
        <v>12144</v>
      </c>
      <c r="C116" t="s">
        <v>12144</v>
      </c>
      <c r="F116" t="s">
        <v>12145</v>
      </c>
      <c r="H116" t="s">
        <v>11913</v>
      </c>
      <c r="J116" s="2" t="s">
        <v>12146</v>
      </c>
      <c r="N116" t="s">
        <v>11914</v>
      </c>
      <c r="O116" t="s">
        <v>11915</v>
      </c>
      <c r="P116" t="s">
        <v>11980</v>
      </c>
      <c r="Q116" t="s">
        <v>11917</v>
      </c>
      <c r="R116" t="s">
        <v>11917</v>
      </c>
      <c r="S116" t="s">
        <v>11918</v>
      </c>
      <c r="T116" t="s">
        <v>11917</v>
      </c>
      <c r="U116" t="s">
        <v>11919</v>
      </c>
      <c r="V116" t="s">
        <v>12151</v>
      </c>
      <c r="W116" t="s">
        <v>913</v>
      </c>
      <c r="X116" t="s">
        <v>12143</v>
      </c>
      <c r="Y116" t="s">
        <v>11922</v>
      </c>
      <c r="Z116" t="s">
        <v>12145</v>
      </c>
    </row>
    <row r="117" spans="1:26" ht="30">
      <c r="A117" t="s">
        <v>12143</v>
      </c>
      <c r="B117" t="s">
        <v>12144</v>
      </c>
      <c r="C117" t="s">
        <v>12144</v>
      </c>
      <c r="F117" t="s">
        <v>12145</v>
      </c>
      <c r="H117" t="s">
        <v>11913</v>
      </c>
      <c r="J117" s="2" t="s">
        <v>12146</v>
      </c>
      <c r="N117" t="s">
        <v>11914</v>
      </c>
      <c r="O117" t="s">
        <v>11915</v>
      </c>
      <c r="P117" t="s">
        <v>11980</v>
      </c>
      <c r="Q117" t="s">
        <v>11917</v>
      </c>
      <c r="R117" t="s">
        <v>11917</v>
      </c>
      <c r="S117" t="s">
        <v>11918</v>
      </c>
      <c r="T117" t="s">
        <v>11917</v>
      </c>
      <c r="U117" t="s">
        <v>11919</v>
      </c>
      <c r="V117" t="s">
        <v>12152</v>
      </c>
      <c r="W117" t="s">
        <v>12153</v>
      </c>
      <c r="X117" t="s">
        <v>12143</v>
      </c>
      <c r="Y117" t="s">
        <v>11922</v>
      </c>
      <c r="Z117" t="s">
        <v>12145</v>
      </c>
    </row>
    <row r="118" spans="1:26" ht="30">
      <c r="A118" t="s">
        <v>12143</v>
      </c>
      <c r="B118" t="s">
        <v>12144</v>
      </c>
      <c r="C118" t="s">
        <v>12144</v>
      </c>
      <c r="F118" t="s">
        <v>12145</v>
      </c>
      <c r="H118" t="s">
        <v>11913</v>
      </c>
      <c r="J118" s="2" t="s">
        <v>12146</v>
      </c>
      <c r="N118" t="s">
        <v>11914</v>
      </c>
      <c r="O118" t="s">
        <v>11915</v>
      </c>
      <c r="P118" t="s">
        <v>11980</v>
      </c>
      <c r="Q118" t="s">
        <v>11917</v>
      </c>
      <c r="R118" t="s">
        <v>11917</v>
      </c>
      <c r="S118" t="s">
        <v>11918</v>
      </c>
      <c r="T118" t="s">
        <v>11917</v>
      </c>
      <c r="U118" t="s">
        <v>11919</v>
      </c>
      <c r="V118" t="s">
        <v>12154</v>
      </c>
      <c r="W118" t="s">
        <v>7975</v>
      </c>
      <c r="X118" t="s">
        <v>12143</v>
      </c>
      <c r="Y118" t="s">
        <v>11922</v>
      </c>
      <c r="Z118" t="s">
        <v>12145</v>
      </c>
    </row>
    <row r="119" spans="1:26" ht="30">
      <c r="A119" t="s">
        <v>12143</v>
      </c>
      <c r="B119" t="s">
        <v>12144</v>
      </c>
      <c r="C119" t="s">
        <v>12144</v>
      </c>
      <c r="F119" t="s">
        <v>12145</v>
      </c>
      <c r="H119" t="s">
        <v>11913</v>
      </c>
      <c r="J119" s="2" t="s">
        <v>12146</v>
      </c>
      <c r="N119" t="s">
        <v>11914</v>
      </c>
      <c r="O119" t="s">
        <v>11915</v>
      </c>
      <c r="P119" t="s">
        <v>11980</v>
      </c>
      <c r="Q119" t="s">
        <v>11917</v>
      </c>
      <c r="R119" t="s">
        <v>11917</v>
      </c>
      <c r="S119" t="s">
        <v>11918</v>
      </c>
      <c r="T119" t="s">
        <v>11917</v>
      </c>
      <c r="U119" t="s">
        <v>11919</v>
      </c>
      <c r="V119" t="s">
        <v>12155</v>
      </c>
      <c r="W119" t="s">
        <v>10918</v>
      </c>
      <c r="X119" t="s">
        <v>12143</v>
      </c>
      <c r="Y119" t="s">
        <v>11922</v>
      </c>
      <c r="Z119" t="s">
        <v>12145</v>
      </c>
    </row>
    <row r="120" spans="1:26" ht="30">
      <c r="A120" t="s">
        <v>12143</v>
      </c>
      <c r="B120" t="s">
        <v>12144</v>
      </c>
      <c r="C120" t="s">
        <v>12144</v>
      </c>
      <c r="F120" t="s">
        <v>12145</v>
      </c>
      <c r="H120" t="s">
        <v>11913</v>
      </c>
      <c r="J120" s="2" t="s">
        <v>12146</v>
      </c>
      <c r="N120" t="s">
        <v>11914</v>
      </c>
      <c r="O120" t="s">
        <v>11915</v>
      </c>
      <c r="P120" t="s">
        <v>11980</v>
      </c>
      <c r="Q120" t="s">
        <v>11917</v>
      </c>
      <c r="R120" t="s">
        <v>11917</v>
      </c>
      <c r="S120" t="s">
        <v>11918</v>
      </c>
      <c r="T120" t="s">
        <v>11917</v>
      </c>
      <c r="U120" t="s">
        <v>11919</v>
      </c>
      <c r="V120" t="s">
        <v>12156</v>
      </c>
      <c r="W120" t="s">
        <v>12157</v>
      </c>
      <c r="X120" t="s">
        <v>12143</v>
      </c>
      <c r="Y120" t="s">
        <v>11922</v>
      </c>
      <c r="Z120" t="s">
        <v>12145</v>
      </c>
    </row>
    <row r="121" spans="1:26" ht="30">
      <c r="A121" t="s">
        <v>12143</v>
      </c>
      <c r="B121" t="s">
        <v>12144</v>
      </c>
      <c r="C121" t="s">
        <v>12144</v>
      </c>
      <c r="F121" t="s">
        <v>12145</v>
      </c>
      <c r="H121" t="s">
        <v>11913</v>
      </c>
      <c r="J121" s="2" t="s">
        <v>12146</v>
      </c>
      <c r="N121" t="s">
        <v>11914</v>
      </c>
      <c r="O121" t="s">
        <v>11915</v>
      </c>
      <c r="P121" t="s">
        <v>11980</v>
      </c>
      <c r="Q121" t="s">
        <v>11917</v>
      </c>
      <c r="R121" t="s">
        <v>11917</v>
      </c>
      <c r="S121" t="s">
        <v>11918</v>
      </c>
      <c r="T121" t="s">
        <v>11917</v>
      </c>
      <c r="U121" t="s">
        <v>11919</v>
      </c>
      <c r="V121" t="s">
        <v>12158</v>
      </c>
      <c r="W121" t="s">
        <v>12159</v>
      </c>
      <c r="X121" t="s">
        <v>12143</v>
      </c>
      <c r="Y121" t="s">
        <v>11922</v>
      </c>
      <c r="Z121" t="s">
        <v>12145</v>
      </c>
    </row>
    <row r="122" spans="1:26" ht="30">
      <c r="A122" t="s">
        <v>12143</v>
      </c>
      <c r="B122" t="s">
        <v>12144</v>
      </c>
      <c r="C122" t="s">
        <v>12144</v>
      </c>
      <c r="F122" t="s">
        <v>12145</v>
      </c>
      <c r="H122" t="s">
        <v>11913</v>
      </c>
      <c r="J122" s="2" t="s">
        <v>12146</v>
      </c>
      <c r="N122" t="s">
        <v>11914</v>
      </c>
      <c r="O122" t="s">
        <v>11915</v>
      </c>
      <c r="P122" t="s">
        <v>11980</v>
      </c>
      <c r="Q122" t="s">
        <v>11917</v>
      </c>
      <c r="R122" t="s">
        <v>11917</v>
      </c>
      <c r="S122" t="s">
        <v>11918</v>
      </c>
      <c r="T122" t="s">
        <v>11917</v>
      </c>
      <c r="U122" t="s">
        <v>11919</v>
      </c>
      <c r="V122" t="s">
        <v>12160</v>
      </c>
      <c r="W122" t="s">
        <v>12161</v>
      </c>
      <c r="X122" t="s">
        <v>12143</v>
      </c>
      <c r="Y122" t="s">
        <v>11922</v>
      </c>
      <c r="Z122" t="s">
        <v>12145</v>
      </c>
    </row>
    <row r="123" spans="1:26" ht="30">
      <c r="A123" t="s">
        <v>12143</v>
      </c>
      <c r="B123" t="s">
        <v>12144</v>
      </c>
      <c r="C123" t="s">
        <v>12144</v>
      </c>
      <c r="F123" t="s">
        <v>12145</v>
      </c>
      <c r="H123" t="s">
        <v>11913</v>
      </c>
      <c r="J123" s="2" t="s">
        <v>12146</v>
      </c>
      <c r="N123" t="s">
        <v>11914</v>
      </c>
      <c r="O123" t="s">
        <v>11915</v>
      </c>
      <c r="P123" t="s">
        <v>11980</v>
      </c>
      <c r="Q123" t="s">
        <v>11917</v>
      </c>
      <c r="R123" t="s">
        <v>11917</v>
      </c>
      <c r="S123" t="s">
        <v>11918</v>
      </c>
      <c r="T123" t="s">
        <v>11917</v>
      </c>
      <c r="U123" t="s">
        <v>11919</v>
      </c>
      <c r="V123" t="s">
        <v>12162</v>
      </c>
      <c r="W123" t="s">
        <v>10948</v>
      </c>
      <c r="X123" t="s">
        <v>12143</v>
      </c>
      <c r="Y123" t="s">
        <v>11922</v>
      </c>
      <c r="Z123" t="s">
        <v>12145</v>
      </c>
    </row>
    <row r="124" spans="1:26" ht="30">
      <c r="A124" t="s">
        <v>12143</v>
      </c>
      <c r="B124" t="s">
        <v>12144</v>
      </c>
      <c r="C124" t="s">
        <v>12144</v>
      </c>
      <c r="F124" t="s">
        <v>12145</v>
      </c>
      <c r="H124" t="s">
        <v>11913</v>
      </c>
      <c r="J124" s="2" t="s">
        <v>12146</v>
      </c>
      <c r="N124" t="s">
        <v>11914</v>
      </c>
      <c r="O124" t="s">
        <v>11915</v>
      </c>
      <c r="P124" t="s">
        <v>11980</v>
      </c>
      <c r="Q124" t="s">
        <v>11917</v>
      </c>
      <c r="R124" t="s">
        <v>11917</v>
      </c>
      <c r="S124" t="s">
        <v>11918</v>
      </c>
      <c r="T124" t="s">
        <v>11917</v>
      </c>
      <c r="U124" t="s">
        <v>11919</v>
      </c>
      <c r="V124" t="s">
        <v>12163</v>
      </c>
      <c r="W124" t="s">
        <v>3691</v>
      </c>
      <c r="X124" t="s">
        <v>12143</v>
      </c>
      <c r="Y124" t="s">
        <v>11922</v>
      </c>
      <c r="Z124" t="s">
        <v>12145</v>
      </c>
    </row>
    <row r="125" spans="1:26" ht="30">
      <c r="A125" t="s">
        <v>12143</v>
      </c>
      <c r="B125" t="s">
        <v>12144</v>
      </c>
      <c r="C125" t="s">
        <v>12144</v>
      </c>
      <c r="F125" t="s">
        <v>12145</v>
      </c>
      <c r="H125" t="s">
        <v>11913</v>
      </c>
      <c r="J125" s="2" t="s">
        <v>12146</v>
      </c>
      <c r="N125" t="s">
        <v>11914</v>
      </c>
      <c r="O125" t="s">
        <v>11915</v>
      </c>
      <c r="P125" t="s">
        <v>11980</v>
      </c>
      <c r="Q125" t="s">
        <v>11917</v>
      </c>
      <c r="R125" t="s">
        <v>11917</v>
      </c>
      <c r="S125" t="s">
        <v>11918</v>
      </c>
      <c r="T125" t="s">
        <v>11917</v>
      </c>
      <c r="U125" t="s">
        <v>11919</v>
      </c>
      <c r="V125" t="s">
        <v>12164</v>
      </c>
      <c r="W125" t="s">
        <v>10284</v>
      </c>
      <c r="X125" t="s">
        <v>12143</v>
      </c>
      <c r="Y125" t="s">
        <v>11922</v>
      </c>
      <c r="Z125" t="s">
        <v>12145</v>
      </c>
    </row>
    <row r="126" spans="1:26" ht="30">
      <c r="A126" t="s">
        <v>12143</v>
      </c>
      <c r="B126" t="s">
        <v>12144</v>
      </c>
      <c r="C126" t="s">
        <v>12144</v>
      </c>
      <c r="F126" t="s">
        <v>12145</v>
      </c>
      <c r="H126" t="s">
        <v>11913</v>
      </c>
      <c r="J126" s="2" t="s">
        <v>12146</v>
      </c>
      <c r="N126" t="s">
        <v>11914</v>
      </c>
      <c r="O126" t="s">
        <v>11915</v>
      </c>
      <c r="P126" t="s">
        <v>11980</v>
      </c>
      <c r="Q126" t="s">
        <v>11917</v>
      </c>
      <c r="R126" t="s">
        <v>11917</v>
      </c>
      <c r="S126" t="s">
        <v>11918</v>
      </c>
      <c r="T126" t="s">
        <v>11917</v>
      </c>
      <c r="U126" t="s">
        <v>11919</v>
      </c>
      <c r="V126" t="s">
        <v>12165</v>
      </c>
      <c r="W126" t="s">
        <v>12166</v>
      </c>
      <c r="X126" t="s">
        <v>12143</v>
      </c>
      <c r="Y126" t="s">
        <v>11922</v>
      </c>
      <c r="Z126" t="s">
        <v>12145</v>
      </c>
    </row>
    <row r="127" spans="1:26" ht="30">
      <c r="A127" t="s">
        <v>12143</v>
      </c>
      <c r="B127" t="s">
        <v>12144</v>
      </c>
      <c r="C127" t="s">
        <v>12144</v>
      </c>
      <c r="F127" t="s">
        <v>12145</v>
      </c>
      <c r="H127" t="s">
        <v>11913</v>
      </c>
      <c r="J127" s="2" t="s">
        <v>12146</v>
      </c>
      <c r="N127" t="s">
        <v>11914</v>
      </c>
      <c r="O127" t="s">
        <v>11915</v>
      </c>
      <c r="P127" t="s">
        <v>11980</v>
      </c>
      <c r="Q127" t="s">
        <v>11917</v>
      </c>
      <c r="R127" t="s">
        <v>11917</v>
      </c>
      <c r="S127" t="s">
        <v>11918</v>
      </c>
      <c r="T127" t="s">
        <v>11917</v>
      </c>
      <c r="U127" t="s">
        <v>11919</v>
      </c>
      <c r="V127" t="s">
        <v>12167</v>
      </c>
      <c r="W127" t="s">
        <v>318</v>
      </c>
      <c r="X127" t="s">
        <v>12143</v>
      </c>
      <c r="Y127" t="s">
        <v>11922</v>
      </c>
      <c r="Z127" t="s">
        <v>12145</v>
      </c>
    </row>
    <row r="128" spans="1:26" ht="30">
      <c r="A128" t="s">
        <v>12143</v>
      </c>
      <c r="B128" t="s">
        <v>12144</v>
      </c>
      <c r="C128" t="s">
        <v>12144</v>
      </c>
      <c r="F128" t="s">
        <v>12145</v>
      </c>
      <c r="H128" t="s">
        <v>11913</v>
      </c>
      <c r="J128" s="2" t="s">
        <v>12146</v>
      </c>
      <c r="N128" t="s">
        <v>11914</v>
      </c>
      <c r="O128" t="s">
        <v>11915</v>
      </c>
      <c r="P128" t="s">
        <v>11980</v>
      </c>
      <c r="Q128" t="s">
        <v>11917</v>
      </c>
      <c r="R128" t="s">
        <v>11917</v>
      </c>
      <c r="S128" t="s">
        <v>11918</v>
      </c>
      <c r="T128" t="s">
        <v>11917</v>
      </c>
      <c r="U128" t="s">
        <v>11919</v>
      </c>
      <c r="V128" t="s">
        <v>12168</v>
      </c>
      <c r="W128" t="s">
        <v>12169</v>
      </c>
      <c r="X128" t="s">
        <v>12143</v>
      </c>
      <c r="Y128" t="s">
        <v>11922</v>
      </c>
      <c r="Z128" t="s">
        <v>12145</v>
      </c>
    </row>
    <row r="129" spans="1:26" ht="30">
      <c r="A129" t="s">
        <v>12143</v>
      </c>
      <c r="B129" t="s">
        <v>12144</v>
      </c>
      <c r="C129" t="s">
        <v>12144</v>
      </c>
      <c r="F129" t="s">
        <v>12145</v>
      </c>
      <c r="H129" t="s">
        <v>11913</v>
      </c>
      <c r="J129" s="2" t="s">
        <v>12146</v>
      </c>
      <c r="N129" t="s">
        <v>11914</v>
      </c>
      <c r="O129" t="s">
        <v>11915</v>
      </c>
      <c r="P129" t="s">
        <v>11980</v>
      </c>
      <c r="Q129" t="s">
        <v>11917</v>
      </c>
      <c r="R129" t="s">
        <v>11917</v>
      </c>
      <c r="S129" t="s">
        <v>11918</v>
      </c>
      <c r="T129" t="s">
        <v>11917</v>
      </c>
      <c r="U129" t="s">
        <v>11919</v>
      </c>
      <c r="V129" t="s">
        <v>12170</v>
      </c>
      <c r="W129" t="s">
        <v>12171</v>
      </c>
      <c r="X129" t="s">
        <v>12143</v>
      </c>
      <c r="Y129" t="s">
        <v>11922</v>
      </c>
      <c r="Z129" t="s">
        <v>12145</v>
      </c>
    </row>
    <row r="130" spans="1:26" ht="30">
      <c r="A130" t="s">
        <v>12143</v>
      </c>
      <c r="B130" t="s">
        <v>12144</v>
      </c>
      <c r="C130" t="s">
        <v>12144</v>
      </c>
      <c r="F130" t="s">
        <v>12145</v>
      </c>
      <c r="H130" t="s">
        <v>11913</v>
      </c>
      <c r="J130" s="2" t="s">
        <v>12146</v>
      </c>
      <c r="N130" t="s">
        <v>11914</v>
      </c>
      <c r="O130" t="s">
        <v>11915</v>
      </c>
      <c r="P130" t="s">
        <v>11980</v>
      </c>
      <c r="Q130" t="s">
        <v>11917</v>
      </c>
      <c r="R130" t="s">
        <v>11917</v>
      </c>
      <c r="S130" t="s">
        <v>11918</v>
      </c>
      <c r="T130" t="s">
        <v>11917</v>
      </c>
      <c r="U130" t="s">
        <v>11919</v>
      </c>
      <c r="V130" t="s">
        <v>12172</v>
      </c>
      <c r="W130" t="s">
        <v>12173</v>
      </c>
      <c r="X130" t="s">
        <v>12143</v>
      </c>
      <c r="Y130" t="s">
        <v>11922</v>
      </c>
      <c r="Z130" t="s">
        <v>12145</v>
      </c>
    </row>
    <row r="131" spans="1:26" ht="30">
      <c r="A131" t="s">
        <v>12143</v>
      </c>
      <c r="B131" t="s">
        <v>12144</v>
      </c>
      <c r="C131" t="s">
        <v>12144</v>
      </c>
      <c r="F131" t="s">
        <v>12145</v>
      </c>
      <c r="H131" t="s">
        <v>11913</v>
      </c>
      <c r="J131" s="2" t="s">
        <v>12146</v>
      </c>
      <c r="N131" t="s">
        <v>11914</v>
      </c>
      <c r="O131" t="s">
        <v>11915</v>
      </c>
      <c r="P131" t="s">
        <v>11980</v>
      </c>
      <c r="Q131" t="s">
        <v>11917</v>
      </c>
      <c r="R131" t="s">
        <v>11917</v>
      </c>
      <c r="S131" t="s">
        <v>11918</v>
      </c>
      <c r="T131" t="s">
        <v>11917</v>
      </c>
      <c r="U131" t="s">
        <v>11919</v>
      </c>
      <c r="V131" t="s">
        <v>12174</v>
      </c>
      <c r="W131" t="s">
        <v>402</v>
      </c>
      <c r="X131" t="s">
        <v>12143</v>
      </c>
      <c r="Y131" t="s">
        <v>11922</v>
      </c>
      <c r="Z131" t="s">
        <v>12145</v>
      </c>
    </row>
    <row r="132" spans="1:26" ht="30">
      <c r="A132" t="s">
        <v>12143</v>
      </c>
      <c r="B132" t="s">
        <v>12144</v>
      </c>
      <c r="C132" t="s">
        <v>12144</v>
      </c>
      <c r="F132" t="s">
        <v>12145</v>
      </c>
      <c r="H132" t="s">
        <v>11913</v>
      </c>
      <c r="J132" s="2" t="s">
        <v>12146</v>
      </c>
      <c r="N132" t="s">
        <v>11914</v>
      </c>
      <c r="O132" t="s">
        <v>11915</v>
      </c>
      <c r="P132" t="s">
        <v>11980</v>
      </c>
      <c r="Q132" t="s">
        <v>11917</v>
      </c>
      <c r="R132" t="s">
        <v>11917</v>
      </c>
      <c r="S132" t="s">
        <v>11918</v>
      </c>
      <c r="T132" t="s">
        <v>11917</v>
      </c>
      <c r="U132" t="s">
        <v>11919</v>
      </c>
      <c r="V132" t="s">
        <v>12175</v>
      </c>
      <c r="W132" t="s">
        <v>12176</v>
      </c>
      <c r="X132" t="s">
        <v>12143</v>
      </c>
      <c r="Y132" t="s">
        <v>11922</v>
      </c>
      <c r="Z132" t="s">
        <v>12145</v>
      </c>
    </row>
    <row r="133" spans="1:26" ht="30">
      <c r="A133" t="s">
        <v>12143</v>
      </c>
      <c r="B133" t="s">
        <v>12144</v>
      </c>
      <c r="C133" t="s">
        <v>12144</v>
      </c>
      <c r="F133" t="s">
        <v>12145</v>
      </c>
      <c r="H133" t="s">
        <v>11913</v>
      </c>
      <c r="J133" s="2" t="s">
        <v>12146</v>
      </c>
      <c r="N133" t="s">
        <v>11914</v>
      </c>
      <c r="O133" t="s">
        <v>11915</v>
      </c>
      <c r="P133" t="s">
        <v>11980</v>
      </c>
      <c r="Q133" t="s">
        <v>11917</v>
      </c>
      <c r="R133" t="s">
        <v>11917</v>
      </c>
      <c r="S133" t="s">
        <v>11918</v>
      </c>
      <c r="T133" t="s">
        <v>11917</v>
      </c>
      <c r="U133" t="s">
        <v>11919</v>
      </c>
      <c r="V133" t="s">
        <v>12177</v>
      </c>
      <c r="W133" t="s">
        <v>12178</v>
      </c>
      <c r="X133" t="s">
        <v>12143</v>
      </c>
      <c r="Y133" t="s">
        <v>11922</v>
      </c>
      <c r="Z133" t="s">
        <v>12145</v>
      </c>
    </row>
    <row r="134" spans="1:26" ht="30">
      <c r="A134" t="s">
        <v>12143</v>
      </c>
      <c r="B134" t="s">
        <v>12144</v>
      </c>
      <c r="C134" t="s">
        <v>12144</v>
      </c>
      <c r="F134" t="s">
        <v>12145</v>
      </c>
      <c r="H134" t="s">
        <v>11913</v>
      </c>
      <c r="J134" s="2" t="s">
        <v>12146</v>
      </c>
      <c r="N134" t="s">
        <v>11914</v>
      </c>
      <c r="O134" t="s">
        <v>11915</v>
      </c>
      <c r="P134" t="s">
        <v>11980</v>
      </c>
      <c r="Q134" t="s">
        <v>11917</v>
      </c>
      <c r="R134" t="s">
        <v>11917</v>
      </c>
      <c r="S134" t="s">
        <v>11918</v>
      </c>
      <c r="T134" t="s">
        <v>11917</v>
      </c>
      <c r="U134" t="s">
        <v>11919</v>
      </c>
      <c r="V134" t="s">
        <v>12179</v>
      </c>
      <c r="W134" t="s">
        <v>12180</v>
      </c>
      <c r="X134" t="s">
        <v>12143</v>
      </c>
      <c r="Y134" t="s">
        <v>11922</v>
      </c>
      <c r="Z134" t="s">
        <v>12145</v>
      </c>
    </row>
    <row r="135" spans="1:26" ht="30">
      <c r="A135" t="s">
        <v>12143</v>
      </c>
      <c r="B135" t="s">
        <v>12144</v>
      </c>
      <c r="C135" t="s">
        <v>12144</v>
      </c>
      <c r="F135" t="s">
        <v>12145</v>
      </c>
      <c r="H135" t="s">
        <v>11913</v>
      </c>
      <c r="J135" s="2" t="s">
        <v>12146</v>
      </c>
      <c r="N135" t="s">
        <v>11914</v>
      </c>
      <c r="O135" t="s">
        <v>11915</v>
      </c>
      <c r="P135" t="s">
        <v>11980</v>
      </c>
      <c r="Q135" t="s">
        <v>11917</v>
      </c>
      <c r="R135" t="s">
        <v>11917</v>
      </c>
      <c r="S135" t="s">
        <v>11918</v>
      </c>
      <c r="T135" t="s">
        <v>11917</v>
      </c>
      <c r="U135" t="s">
        <v>11919</v>
      </c>
      <c r="V135" t="s">
        <v>12181</v>
      </c>
      <c r="W135" t="s">
        <v>12182</v>
      </c>
      <c r="X135" t="s">
        <v>12143</v>
      </c>
      <c r="Y135" t="s">
        <v>11922</v>
      </c>
      <c r="Z135" t="s">
        <v>12145</v>
      </c>
    </row>
    <row r="136" spans="1:26" ht="30">
      <c r="A136" t="s">
        <v>12143</v>
      </c>
      <c r="B136" t="s">
        <v>12144</v>
      </c>
      <c r="C136" t="s">
        <v>12144</v>
      </c>
      <c r="F136" t="s">
        <v>12145</v>
      </c>
      <c r="H136" t="s">
        <v>11913</v>
      </c>
      <c r="J136" s="2" t="s">
        <v>12146</v>
      </c>
      <c r="N136" t="s">
        <v>11914</v>
      </c>
      <c r="O136" t="s">
        <v>11915</v>
      </c>
      <c r="P136" t="s">
        <v>11980</v>
      </c>
      <c r="Q136" t="s">
        <v>11917</v>
      </c>
      <c r="R136" t="s">
        <v>11917</v>
      </c>
      <c r="S136" t="s">
        <v>11918</v>
      </c>
      <c r="T136" t="s">
        <v>11917</v>
      </c>
      <c r="U136" t="s">
        <v>11919</v>
      </c>
      <c r="V136" t="s">
        <v>12183</v>
      </c>
      <c r="W136" t="s">
        <v>12184</v>
      </c>
      <c r="X136" t="s">
        <v>12143</v>
      </c>
      <c r="Y136" t="s">
        <v>11922</v>
      </c>
      <c r="Z136" t="s">
        <v>12145</v>
      </c>
    </row>
    <row r="137" spans="1:26" ht="30">
      <c r="A137" t="s">
        <v>12143</v>
      </c>
      <c r="B137" t="s">
        <v>12144</v>
      </c>
      <c r="C137" t="s">
        <v>12144</v>
      </c>
      <c r="F137" t="s">
        <v>12145</v>
      </c>
      <c r="H137" t="s">
        <v>11913</v>
      </c>
      <c r="J137" s="2" t="s">
        <v>12146</v>
      </c>
      <c r="N137" t="s">
        <v>11914</v>
      </c>
      <c r="O137" t="s">
        <v>11915</v>
      </c>
      <c r="P137" t="s">
        <v>11980</v>
      </c>
      <c r="Q137" t="s">
        <v>11917</v>
      </c>
      <c r="R137" t="s">
        <v>11917</v>
      </c>
      <c r="S137" t="s">
        <v>11918</v>
      </c>
      <c r="T137" t="s">
        <v>11917</v>
      </c>
      <c r="U137" t="s">
        <v>11919</v>
      </c>
      <c r="V137" t="s">
        <v>12185</v>
      </c>
      <c r="W137" t="s">
        <v>12186</v>
      </c>
      <c r="X137" t="s">
        <v>12143</v>
      </c>
      <c r="Y137" t="s">
        <v>11922</v>
      </c>
      <c r="Z137" t="s">
        <v>12145</v>
      </c>
    </row>
    <row r="138" spans="1:26" ht="30">
      <c r="A138" t="s">
        <v>12143</v>
      </c>
      <c r="B138" t="s">
        <v>12144</v>
      </c>
      <c r="C138" t="s">
        <v>12144</v>
      </c>
      <c r="F138" t="s">
        <v>12145</v>
      </c>
      <c r="H138" t="s">
        <v>11913</v>
      </c>
      <c r="J138" s="2" t="s">
        <v>12146</v>
      </c>
      <c r="N138" t="s">
        <v>11914</v>
      </c>
      <c r="O138" t="s">
        <v>11915</v>
      </c>
      <c r="P138" t="s">
        <v>11980</v>
      </c>
      <c r="Q138" t="s">
        <v>11917</v>
      </c>
      <c r="R138" t="s">
        <v>11917</v>
      </c>
      <c r="S138" t="s">
        <v>11918</v>
      </c>
      <c r="T138" t="s">
        <v>11917</v>
      </c>
      <c r="U138" t="s">
        <v>11919</v>
      </c>
      <c r="V138" t="s">
        <v>12187</v>
      </c>
      <c r="W138" t="s">
        <v>12188</v>
      </c>
      <c r="X138" t="s">
        <v>12143</v>
      </c>
      <c r="Y138" t="s">
        <v>11922</v>
      </c>
      <c r="Z138" t="s">
        <v>12145</v>
      </c>
    </row>
    <row r="139" spans="1:26" ht="30">
      <c r="A139" t="s">
        <v>12143</v>
      </c>
      <c r="B139" t="s">
        <v>12144</v>
      </c>
      <c r="C139" t="s">
        <v>12144</v>
      </c>
      <c r="F139" t="s">
        <v>12145</v>
      </c>
      <c r="H139" t="s">
        <v>11913</v>
      </c>
      <c r="J139" s="2" t="s">
        <v>12146</v>
      </c>
      <c r="N139" t="s">
        <v>11914</v>
      </c>
      <c r="O139" t="s">
        <v>11915</v>
      </c>
      <c r="P139" t="s">
        <v>11980</v>
      </c>
      <c r="Q139" t="s">
        <v>11917</v>
      </c>
      <c r="R139" t="s">
        <v>11917</v>
      </c>
      <c r="S139" t="s">
        <v>11918</v>
      </c>
      <c r="T139" t="s">
        <v>11917</v>
      </c>
      <c r="U139" t="s">
        <v>11919</v>
      </c>
      <c r="V139" t="s">
        <v>12189</v>
      </c>
      <c r="W139" t="s">
        <v>12190</v>
      </c>
      <c r="X139" t="s">
        <v>12143</v>
      </c>
      <c r="Y139" t="s">
        <v>11922</v>
      </c>
      <c r="Z139" t="s">
        <v>12145</v>
      </c>
    </row>
    <row r="140" spans="1:26" ht="60">
      <c r="A140" t="s">
        <v>12191</v>
      </c>
      <c r="B140" t="s">
        <v>630</v>
      </c>
      <c r="C140" t="s">
        <v>630</v>
      </c>
      <c r="F140" t="s">
        <v>12192</v>
      </c>
      <c r="H140" t="s">
        <v>11913</v>
      </c>
      <c r="M140" s="2" t="s">
        <v>12193</v>
      </c>
      <c r="N140" t="s">
        <v>11914</v>
      </c>
      <c r="O140" t="s">
        <v>11915</v>
      </c>
      <c r="P140" t="s">
        <v>11989</v>
      </c>
      <c r="Q140" t="s">
        <v>11990</v>
      </c>
      <c r="R140" t="s">
        <v>11917</v>
      </c>
      <c r="S140" t="s">
        <v>11918</v>
      </c>
      <c r="T140" t="s">
        <v>11917</v>
      </c>
      <c r="U140" t="s">
        <v>11919</v>
      </c>
      <c r="V140" t="s">
        <v>12194</v>
      </c>
      <c r="W140" t="s">
        <v>9382</v>
      </c>
      <c r="X140" t="s">
        <v>12191</v>
      </c>
      <c r="Y140" t="s">
        <v>11922</v>
      </c>
      <c r="Z140" t="s">
        <v>12192</v>
      </c>
    </row>
    <row r="141" spans="1:26" ht="60">
      <c r="A141" t="s">
        <v>12191</v>
      </c>
      <c r="B141" t="s">
        <v>630</v>
      </c>
      <c r="C141" t="s">
        <v>630</v>
      </c>
      <c r="F141" t="s">
        <v>12192</v>
      </c>
      <c r="H141" t="s">
        <v>11913</v>
      </c>
      <c r="M141" s="2" t="s">
        <v>12193</v>
      </c>
      <c r="N141" t="s">
        <v>11914</v>
      </c>
      <c r="O141" t="s">
        <v>11915</v>
      </c>
      <c r="P141" t="s">
        <v>11989</v>
      </c>
      <c r="Q141" t="s">
        <v>11990</v>
      </c>
      <c r="R141" t="s">
        <v>11917</v>
      </c>
      <c r="S141" t="s">
        <v>11918</v>
      </c>
      <c r="T141" t="s">
        <v>11917</v>
      </c>
      <c r="U141" t="s">
        <v>11919</v>
      </c>
      <c r="V141" t="s">
        <v>12195</v>
      </c>
      <c r="W141" t="s">
        <v>12196</v>
      </c>
      <c r="X141" t="s">
        <v>12191</v>
      </c>
      <c r="Y141" t="s">
        <v>11922</v>
      </c>
      <c r="Z141" t="s">
        <v>12192</v>
      </c>
    </row>
    <row r="142" spans="1:26" ht="60">
      <c r="A142" t="s">
        <v>12191</v>
      </c>
      <c r="B142" t="s">
        <v>630</v>
      </c>
      <c r="C142" t="s">
        <v>630</v>
      </c>
      <c r="F142" t="s">
        <v>12192</v>
      </c>
      <c r="H142" t="s">
        <v>11913</v>
      </c>
      <c r="M142" s="2" t="s">
        <v>12193</v>
      </c>
      <c r="N142" t="s">
        <v>11914</v>
      </c>
      <c r="O142" t="s">
        <v>11915</v>
      </c>
      <c r="P142" t="s">
        <v>11989</v>
      </c>
      <c r="Q142" t="s">
        <v>11990</v>
      </c>
      <c r="R142" t="s">
        <v>11917</v>
      </c>
      <c r="S142" t="s">
        <v>11918</v>
      </c>
      <c r="T142" t="s">
        <v>11917</v>
      </c>
      <c r="U142" t="s">
        <v>11919</v>
      </c>
      <c r="V142" t="s">
        <v>12197</v>
      </c>
      <c r="W142" t="s">
        <v>12198</v>
      </c>
      <c r="X142" t="s">
        <v>12191</v>
      </c>
      <c r="Y142" t="s">
        <v>11922</v>
      </c>
      <c r="Z142" t="s">
        <v>12192</v>
      </c>
    </row>
    <row r="143" spans="1:26" ht="60">
      <c r="A143" t="s">
        <v>12191</v>
      </c>
      <c r="B143" t="s">
        <v>630</v>
      </c>
      <c r="C143" t="s">
        <v>630</v>
      </c>
      <c r="F143" t="s">
        <v>12192</v>
      </c>
      <c r="H143" t="s">
        <v>11913</v>
      </c>
      <c r="M143" s="2" t="s">
        <v>12193</v>
      </c>
      <c r="N143" t="s">
        <v>11914</v>
      </c>
      <c r="O143" t="s">
        <v>11915</v>
      </c>
      <c r="P143" t="s">
        <v>11989</v>
      </c>
      <c r="Q143" t="s">
        <v>11990</v>
      </c>
      <c r="R143" t="s">
        <v>11917</v>
      </c>
      <c r="S143" t="s">
        <v>11918</v>
      </c>
      <c r="T143" t="s">
        <v>11917</v>
      </c>
      <c r="U143" t="s">
        <v>11919</v>
      </c>
      <c r="V143" t="s">
        <v>12199</v>
      </c>
      <c r="W143" t="s">
        <v>12200</v>
      </c>
      <c r="X143" t="s">
        <v>12191</v>
      </c>
      <c r="Y143" t="s">
        <v>11922</v>
      </c>
      <c r="Z143" t="s">
        <v>12192</v>
      </c>
    </row>
    <row r="144" spans="1:26" ht="60">
      <c r="A144" t="s">
        <v>12191</v>
      </c>
      <c r="B144" t="s">
        <v>630</v>
      </c>
      <c r="C144" t="s">
        <v>630</v>
      </c>
      <c r="F144" t="s">
        <v>12192</v>
      </c>
      <c r="H144" t="s">
        <v>11913</v>
      </c>
      <c r="M144" s="2" t="s">
        <v>12193</v>
      </c>
      <c r="N144" t="s">
        <v>11914</v>
      </c>
      <c r="O144" t="s">
        <v>11915</v>
      </c>
      <c r="P144" t="s">
        <v>11989</v>
      </c>
      <c r="Q144" t="s">
        <v>11990</v>
      </c>
      <c r="R144" t="s">
        <v>11917</v>
      </c>
      <c r="S144" t="s">
        <v>11918</v>
      </c>
      <c r="T144" t="s">
        <v>11917</v>
      </c>
      <c r="U144" t="s">
        <v>11919</v>
      </c>
      <c r="V144" t="s">
        <v>12201</v>
      </c>
      <c r="W144" t="s">
        <v>12202</v>
      </c>
      <c r="X144" t="s">
        <v>12191</v>
      </c>
      <c r="Y144" t="s">
        <v>11922</v>
      </c>
      <c r="Z144" t="s">
        <v>12192</v>
      </c>
    </row>
    <row r="145" spans="1:26" ht="60">
      <c r="A145" t="s">
        <v>12191</v>
      </c>
      <c r="B145" t="s">
        <v>630</v>
      </c>
      <c r="C145" t="s">
        <v>630</v>
      </c>
      <c r="F145" t="s">
        <v>12192</v>
      </c>
      <c r="H145" t="s">
        <v>11913</v>
      </c>
      <c r="M145" s="2" t="s">
        <v>12193</v>
      </c>
      <c r="N145" t="s">
        <v>11914</v>
      </c>
      <c r="O145" t="s">
        <v>11915</v>
      </c>
      <c r="P145" t="s">
        <v>11989</v>
      </c>
      <c r="Q145" t="s">
        <v>11990</v>
      </c>
      <c r="R145" t="s">
        <v>11917</v>
      </c>
      <c r="S145" t="s">
        <v>11918</v>
      </c>
      <c r="T145" t="s">
        <v>11917</v>
      </c>
      <c r="U145" t="s">
        <v>11919</v>
      </c>
      <c r="V145" t="s">
        <v>12203</v>
      </c>
      <c r="W145" t="s">
        <v>829</v>
      </c>
      <c r="X145" t="s">
        <v>12191</v>
      </c>
      <c r="Y145" t="s">
        <v>11922</v>
      </c>
      <c r="Z145" t="s">
        <v>12192</v>
      </c>
    </row>
    <row r="146" spans="1:26" ht="60">
      <c r="A146" t="s">
        <v>12191</v>
      </c>
      <c r="B146" t="s">
        <v>630</v>
      </c>
      <c r="C146" t="s">
        <v>630</v>
      </c>
      <c r="F146" t="s">
        <v>12192</v>
      </c>
      <c r="H146" t="s">
        <v>11913</v>
      </c>
      <c r="M146" s="2" t="s">
        <v>12193</v>
      </c>
      <c r="N146" t="s">
        <v>11914</v>
      </c>
      <c r="O146" t="s">
        <v>11915</v>
      </c>
      <c r="P146" t="s">
        <v>11989</v>
      </c>
      <c r="Q146" t="s">
        <v>11990</v>
      </c>
      <c r="R146" t="s">
        <v>11917</v>
      </c>
      <c r="S146" t="s">
        <v>11918</v>
      </c>
      <c r="T146" t="s">
        <v>11917</v>
      </c>
      <c r="U146" t="s">
        <v>11919</v>
      </c>
      <c r="V146" t="s">
        <v>12204</v>
      </c>
      <c r="W146" t="s">
        <v>12205</v>
      </c>
      <c r="X146" t="s">
        <v>12191</v>
      </c>
      <c r="Y146" t="s">
        <v>11922</v>
      </c>
      <c r="Z146" t="s">
        <v>12192</v>
      </c>
    </row>
    <row r="147" spans="1:26" ht="60">
      <c r="A147" t="s">
        <v>12191</v>
      </c>
      <c r="B147" t="s">
        <v>630</v>
      </c>
      <c r="C147" t="s">
        <v>630</v>
      </c>
      <c r="F147" t="s">
        <v>12192</v>
      </c>
      <c r="H147" t="s">
        <v>11913</v>
      </c>
      <c r="M147" s="2" t="s">
        <v>12193</v>
      </c>
      <c r="N147" t="s">
        <v>11914</v>
      </c>
      <c r="O147" t="s">
        <v>11915</v>
      </c>
      <c r="P147" t="s">
        <v>11989</v>
      </c>
      <c r="Q147" t="s">
        <v>11990</v>
      </c>
      <c r="R147" t="s">
        <v>11917</v>
      </c>
      <c r="S147" t="s">
        <v>11918</v>
      </c>
      <c r="T147" t="s">
        <v>11917</v>
      </c>
      <c r="U147" t="s">
        <v>11919</v>
      </c>
      <c r="V147" t="s">
        <v>12206</v>
      </c>
      <c r="W147" t="s">
        <v>12207</v>
      </c>
      <c r="X147" t="s">
        <v>12191</v>
      </c>
      <c r="Y147" t="s">
        <v>11922</v>
      </c>
      <c r="Z147" t="s">
        <v>12192</v>
      </c>
    </row>
    <row r="148" spans="1:26" ht="60">
      <c r="A148" t="s">
        <v>12191</v>
      </c>
      <c r="B148" t="s">
        <v>630</v>
      </c>
      <c r="C148" t="s">
        <v>630</v>
      </c>
      <c r="F148" t="s">
        <v>12192</v>
      </c>
      <c r="H148" t="s">
        <v>11913</v>
      </c>
      <c r="M148" s="2" t="s">
        <v>12193</v>
      </c>
      <c r="N148" t="s">
        <v>11914</v>
      </c>
      <c r="O148" t="s">
        <v>11915</v>
      </c>
      <c r="P148" t="s">
        <v>11989</v>
      </c>
      <c r="Q148" t="s">
        <v>11990</v>
      </c>
      <c r="R148" t="s">
        <v>11917</v>
      </c>
      <c r="S148" t="s">
        <v>11918</v>
      </c>
      <c r="T148" t="s">
        <v>11917</v>
      </c>
      <c r="U148" t="s">
        <v>11919</v>
      </c>
      <c r="V148" t="s">
        <v>12208</v>
      </c>
      <c r="W148" t="s">
        <v>12209</v>
      </c>
      <c r="X148" t="s">
        <v>12191</v>
      </c>
      <c r="Y148" t="s">
        <v>11922</v>
      </c>
      <c r="Z148" t="s">
        <v>12192</v>
      </c>
    </row>
    <row r="149" spans="1:26">
      <c r="A149" t="s">
        <v>12210</v>
      </c>
      <c r="B149" t="s">
        <v>12211</v>
      </c>
      <c r="C149" t="s">
        <v>12211</v>
      </c>
      <c r="F149" t="s">
        <v>12212</v>
      </c>
      <c r="H149" t="s">
        <v>11913</v>
      </c>
      <c r="J149" t="s">
        <v>12213</v>
      </c>
      <c r="N149" t="s">
        <v>11914</v>
      </c>
      <c r="O149" t="s">
        <v>11915</v>
      </c>
      <c r="P149" t="s">
        <v>11916</v>
      </c>
      <c r="Q149" t="s">
        <v>11990</v>
      </c>
      <c r="R149" t="s">
        <v>11917</v>
      </c>
      <c r="S149" t="s">
        <v>11918</v>
      </c>
      <c r="T149" t="s">
        <v>11917</v>
      </c>
      <c r="U149" t="s">
        <v>11919</v>
      </c>
      <c r="V149" t="s">
        <v>12214</v>
      </c>
      <c r="W149" t="s">
        <v>12215</v>
      </c>
      <c r="X149" t="s">
        <v>12210</v>
      </c>
      <c r="Y149" t="s">
        <v>11922</v>
      </c>
      <c r="Z149" t="s">
        <v>12212</v>
      </c>
    </row>
    <row r="150" spans="1:26">
      <c r="A150" t="s">
        <v>12210</v>
      </c>
      <c r="B150" t="s">
        <v>12211</v>
      </c>
      <c r="C150" t="s">
        <v>12211</v>
      </c>
      <c r="F150" t="s">
        <v>12212</v>
      </c>
      <c r="H150" t="s">
        <v>11913</v>
      </c>
      <c r="J150" t="s">
        <v>12213</v>
      </c>
      <c r="N150" t="s">
        <v>11914</v>
      </c>
      <c r="O150" t="s">
        <v>11915</v>
      </c>
      <c r="P150" t="s">
        <v>11916</v>
      </c>
      <c r="Q150" t="s">
        <v>11990</v>
      </c>
      <c r="R150" t="s">
        <v>11917</v>
      </c>
      <c r="S150" t="s">
        <v>11918</v>
      </c>
      <c r="T150" t="s">
        <v>11917</v>
      </c>
      <c r="U150" t="s">
        <v>11919</v>
      </c>
      <c r="V150" t="s">
        <v>12216</v>
      </c>
      <c r="W150" t="s">
        <v>12217</v>
      </c>
      <c r="X150" t="s">
        <v>12210</v>
      </c>
      <c r="Y150" t="s">
        <v>11922</v>
      </c>
      <c r="Z150" t="s">
        <v>12212</v>
      </c>
    </row>
    <row r="151" spans="1:26">
      <c r="A151" t="s">
        <v>12210</v>
      </c>
      <c r="B151" t="s">
        <v>12211</v>
      </c>
      <c r="C151" t="s">
        <v>12211</v>
      </c>
      <c r="F151" t="s">
        <v>12212</v>
      </c>
      <c r="H151" t="s">
        <v>11913</v>
      </c>
      <c r="J151" t="s">
        <v>12213</v>
      </c>
      <c r="N151" t="s">
        <v>11914</v>
      </c>
      <c r="O151" t="s">
        <v>11915</v>
      </c>
      <c r="P151" t="s">
        <v>11916</v>
      </c>
      <c r="Q151" t="s">
        <v>11990</v>
      </c>
      <c r="R151" t="s">
        <v>11917</v>
      </c>
      <c r="S151" t="s">
        <v>11918</v>
      </c>
      <c r="T151" t="s">
        <v>11917</v>
      </c>
      <c r="U151" t="s">
        <v>11919</v>
      </c>
      <c r="V151" t="s">
        <v>12218</v>
      </c>
      <c r="W151" t="s">
        <v>770</v>
      </c>
      <c r="X151" t="s">
        <v>12210</v>
      </c>
      <c r="Y151" t="s">
        <v>11922</v>
      </c>
      <c r="Z151" t="s">
        <v>12212</v>
      </c>
    </row>
    <row r="152" spans="1:26">
      <c r="A152" t="s">
        <v>12210</v>
      </c>
      <c r="B152" t="s">
        <v>12211</v>
      </c>
      <c r="C152" t="s">
        <v>12211</v>
      </c>
      <c r="F152" t="s">
        <v>12212</v>
      </c>
      <c r="H152" t="s">
        <v>11913</v>
      </c>
      <c r="J152" t="s">
        <v>12213</v>
      </c>
      <c r="N152" t="s">
        <v>11914</v>
      </c>
      <c r="O152" t="s">
        <v>11915</v>
      </c>
      <c r="P152" t="s">
        <v>11916</v>
      </c>
      <c r="Q152" t="s">
        <v>11990</v>
      </c>
      <c r="R152" t="s">
        <v>11917</v>
      </c>
      <c r="S152" t="s">
        <v>11918</v>
      </c>
      <c r="T152" t="s">
        <v>11917</v>
      </c>
      <c r="U152" t="s">
        <v>11919</v>
      </c>
      <c r="V152" t="s">
        <v>12219</v>
      </c>
      <c r="W152" t="s">
        <v>12220</v>
      </c>
      <c r="X152" t="s">
        <v>12210</v>
      </c>
      <c r="Y152" t="s">
        <v>11922</v>
      </c>
      <c r="Z152" t="s">
        <v>12212</v>
      </c>
    </row>
    <row r="153" spans="1:26">
      <c r="A153" t="s">
        <v>12210</v>
      </c>
      <c r="B153" t="s">
        <v>12211</v>
      </c>
      <c r="C153" t="s">
        <v>12211</v>
      </c>
      <c r="F153" t="s">
        <v>12212</v>
      </c>
      <c r="H153" t="s">
        <v>11913</v>
      </c>
      <c r="J153" t="s">
        <v>12213</v>
      </c>
      <c r="N153" t="s">
        <v>11914</v>
      </c>
      <c r="O153" t="s">
        <v>11915</v>
      </c>
      <c r="P153" t="s">
        <v>11916</v>
      </c>
      <c r="Q153" t="s">
        <v>11990</v>
      </c>
      <c r="R153" t="s">
        <v>11917</v>
      </c>
      <c r="S153" t="s">
        <v>11918</v>
      </c>
      <c r="T153" t="s">
        <v>11917</v>
      </c>
      <c r="U153" t="s">
        <v>11919</v>
      </c>
      <c r="V153" t="s">
        <v>12221</v>
      </c>
      <c r="W153" t="s">
        <v>12222</v>
      </c>
      <c r="X153" t="s">
        <v>12210</v>
      </c>
      <c r="Y153" t="s">
        <v>11922</v>
      </c>
      <c r="Z153" t="s">
        <v>12212</v>
      </c>
    </row>
    <row r="154" spans="1:26">
      <c r="A154" t="s">
        <v>12210</v>
      </c>
      <c r="B154" t="s">
        <v>12211</v>
      </c>
      <c r="C154" t="s">
        <v>12211</v>
      </c>
      <c r="F154" t="s">
        <v>12212</v>
      </c>
      <c r="H154" t="s">
        <v>11913</v>
      </c>
      <c r="J154" t="s">
        <v>12213</v>
      </c>
      <c r="N154" t="s">
        <v>11914</v>
      </c>
      <c r="O154" t="s">
        <v>11915</v>
      </c>
      <c r="P154" t="s">
        <v>11916</v>
      </c>
      <c r="Q154" t="s">
        <v>11990</v>
      </c>
      <c r="R154" t="s">
        <v>11917</v>
      </c>
      <c r="S154" t="s">
        <v>11918</v>
      </c>
      <c r="T154" t="s">
        <v>11917</v>
      </c>
      <c r="U154" t="s">
        <v>11919</v>
      </c>
      <c r="V154" t="s">
        <v>12223</v>
      </c>
      <c r="W154" t="s">
        <v>12224</v>
      </c>
      <c r="X154" t="s">
        <v>12210</v>
      </c>
      <c r="Y154" t="s">
        <v>11922</v>
      </c>
      <c r="Z154" t="s">
        <v>12212</v>
      </c>
    </row>
    <row r="155" spans="1:26">
      <c r="A155" t="s">
        <v>12210</v>
      </c>
      <c r="B155" t="s">
        <v>12211</v>
      </c>
      <c r="C155" t="s">
        <v>12211</v>
      </c>
      <c r="F155" t="s">
        <v>12212</v>
      </c>
      <c r="H155" t="s">
        <v>11913</v>
      </c>
      <c r="J155" t="s">
        <v>12213</v>
      </c>
      <c r="N155" t="s">
        <v>11914</v>
      </c>
      <c r="O155" t="s">
        <v>11915</v>
      </c>
      <c r="P155" t="s">
        <v>11916</v>
      </c>
      <c r="Q155" t="s">
        <v>11990</v>
      </c>
      <c r="R155" t="s">
        <v>11917</v>
      </c>
      <c r="S155" t="s">
        <v>11918</v>
      </c>
      <c r="T155" t="s">
        <v>11917</v>
      </c>
      <c r="U155" t="s">
        <v>11919</v>
      </c>
      <c r="V155" t="s">
        <v>12225</v>
      </c>
      <c r="W155" t="s">
        <v>12226</v>
      </c>
      <c r="X155" t="s">
        <v>12210</v>
      </c>
      <c r="Y155" t="s">
        <v>11922</v>
      </c>
      <c r="Z155" t="s">
        <v>12212</v>
      </c>
    </row>
    <row r="156" spans="1:26">
      <c r="A156" t="s">
        <v>12210</v>
      </c>
      <c r="B156" t="s">
        <v>12211</v>
      </c>
      <c r="C156" t="s">
        <v>12211</v>
      </c>
      <c r="F156" t="s">
        <v>12212</v>
      </c>
      <c r="H156" t="s">
        <v>11913</v>
      </c>
      <c r="J156" t="s">
        <v>12213</v>
      </c>
      <c r="N156" t="s">
        <v>11914</v>
      </c>
      <c r="O156" t="s">
        <v>11915</v>
      </c>
      <c r="P156" t="s">
        <v>11916</v>
      </c>
      <c r="Q156" t="s">
        <v>11990</v>
      </c>
      <c r="R156" t="s">
        <v>11917</v>
      </c>
      <c r="S156" t="s">
        <v>11918</v>
      </c>
      <c r="T156" t="s">
        <v>11917</v>
      </c>
      <c r="U156" t="s">
        <v>11919</v>
      </c>
      <c r="V156" t="s">
        <v>12227</v>
      </c>
      <c r="W156" t="s">
        <v>840</v>
      </c>
      <c r="X156" t="s">
        <v>12210</v>
      </c>
      <c r="Y156" t="s">
        <v>11922</v>
      </c>
      <c r="Z156" t="s">
        <v>12212</v>
      </c>
    </row>
    <row r="157" spans="1:26">
      <c r="A157" t="s">
        <v>12210</v>
      </c>
      <c r="B157" t="s">
        <v>12211</v>
      </c>
      <c r="C157" t="s">
        <v>12211</v>
      </c>
      <c r="F157" t="s">
        <v>12212</v>
      </c>
      <c r="H157" t="s">
        <v>11913</v>
      </c>
      <c r="J157" t="s">
        <v>12213</v>
      </c>
      <c r="N157" t="s">
        <v>11914</v>
      </c>
      <c r="O157" t="s">
        <v>11915</v>
      </c>
      <c r="P157" t="s">
        <v>11916</v>
      </c>
      <c r="Q157" t="s">
        <v>11990</v>
      </c>
      <c r="R157" t="s">
        <v>11917</v>
      </c>
      <c r="S157" t="s">
        <v>11918</v>
      </c>
      <c r="T157" t="s">
        <v>11917</v>
      </c>
      <c r="U157" t="s">
        <v>11919</v>
      </c>
      <c r="V157" t="s">
        <v>12228</v>
      </c>
      <c r="W157" t="s">
        <v>12229</v>
      </c>
      <c r="X157" t="s">
        <v>12210</v>
      </c>
      <c r="Y157" t="s">
        <v>11922</v>
      </c>
      <c r="Z157" t="s">
        <v>12212</v>
      </c>
    </row>
    <row r="158" spans="1:26">
      <c r="A158" t="s">
        <v>12210</v>
      </c>
      <c r="B158" t="s">
        <v>12211</v>
      </c>
      <c r="C158" t="s">
        <v>12211</v>
      </c>
      <c r="F158" t="s">
        <v>12212</v>
      </c>
      <c r="H158" t="s">
        <v>11913</v>
      </c>
      <c r="J158" t="s">
        <v>12213</v>
      </c>
      <c r="N158" t="s">
        <v>11914</v>
      </c>
      <c r="O158" t="s">
        <v>11915</v>
      </c>
      <c r="P158" t="s">
        <v>11916</v>
      </c>
      <c r="Q158" t="s">
        <v>11990</v>
      </c>
      <c r="R158" t="s">
        <v>11917</v>
      </c>
      <c r="S158" t="s">
        <v>11918</v>
      </c>
      <c r="T158" t="s">
        <v>11917</v>
      </c>
      <c r="U158" t="s">
        <v>11919</v>
      </c>
      <c r="V158" t="s">
        <v>12230</v>
      </c>
      <c r="W158" t="s">
        <v>3447</v>
      </c>
      <c r="X158" t="s">
        <v>12210</v>
      </c>
      <c r="Y158" t="s">
        <v>11922</v>
      </c>
      <c r="Z158" t="s">
        <v>12212</v>
      </c>
    </row>
    <row r="159" spans="1:26">
      <c r="A159" t="s">
        <v>12210</v>
      </c>
      <c r="B159" t="s">
        <v>12211</v>
      </c>
      <c r="C159" t="s">
        <v>12211</v>
      </c>
      <c r="F159" t="s">
        <v>12212</v>
      </c>
      <c r="H159" t="s">
        <v>11913</v>
      </c>
      <c r="J159" t="s">
        <v>12213</v>
      </c>
      <c r="N159" t="s">
        <v>11914</v>
      </c>
      <c r="O159" t="s">
        <v>11915</v>
      </c>
      <c r="P159" t="s">
        <v>11916</v>
      </c>
      <c r="Q159" t="s">
        <v>11990</v>
      </c>
      <c r="R159" t="s">
        <v>11917</v>
      </c>
      <c r="S159" t="s">
        <v>11918</v>
      </c>
      <c r="T159" t="s">
        <v>11917</v>
      </c>
      <c r="U159" t="s">
        <v>11919</v>
      </c>
      <c r="V159" t="s">
        <v>12231</v>
      </c>
      <c r="W159" t="s">
        <v>2604</v>
      </c>
      <c r="X159" t="s">
        <v>12210</v>
      </c>
      <c r="Y159" t="s">
        <v>11922</v>
      </c>
      <c r="Z159" t="s">
        <v>12212</v>
      </c>
    </row>
    <row r="160" spans="1:26">
      <c r="A160" t="s">
        <v>12210</v>
      </c>
      <c r="B160" t="s">
        <v>12211</v>
      </c>
      <c r="C160" t="s">
        <v>12211</v>
      </c>
      <c r="F160" t="s">
        <v>12212</v>
      </c>
      <c r="H160" t="s">
        <v>11913</v>
      </c>
      <c r="J160" t="s">
        <v>12213</v>
      </c>
      <c r="N160" t="s">
        <v>11914</v>
      </c>
      <c r="O160" t="s">
        <v>11915</v>
      </c>
      <c r="P160" t="s">
        <v>11916</v>
      </c>
      <c r="Q160" t="s">
        <v>11990</v>
      </c>
      <c r="R160" t="s">
        <v>11917</v>
      </c>
      <c r="S160" t="s">
        <v>11918</v>
      </c>
      <c r="T160" t="s">
        <v>11917</v>
      </c>
      <c r="U160" t="s">
        <v>11919</v>
      </c>
      <c r="V160" t="s">
        <v>12232</v>
      </c>
      <c r="W160" t="s">
        <v>12233</v>
      </c>
      <c r="X160" t="s">
        <v>12210</v>
      </c>
      <c r="Y160" t="s">
        <v>11922</v>
      </c>
      <c r="Z160" t="s">
        <v>12212</v>
      </c>
    </row>
    <row r="161" spans="1:26">
      <c r="A161" t="s">
        <v>12210</v>
      </c>
      <c r="B161" t="s">
        <v>12211</v>
      </c>
      <c r="C161" t="s">
        <v>12211</v>
      </c>
      <c r="F161" t="s">
        <v>12212</v>
      </c>
      <c r="H161" t="s">
        <v>11913</v>
      </c>
      <c r="J161" t="s">
        <v>12213</v>
      </c>
      <c r="N161" t="s">
        <v>11914</v>
      </c>
      <c r="O161" t="s">
        <v>11915</v>
      </c>
      <c r="P161" t="s">
        <v>11916</v>
      </c>
      <c r="Q161" t="s">
        <v>11990</v>
      </c>
      <c r="R161" t="s">
        <v>11917</v>
      </c>
      <c r="S161" t="s">
        <v>11918</v>
      </c>
      <c r="T161" t="s">
        <v>11917</v>
      </c>
      <c r="U161" t="s">
        <v>11919</v>
      </c>
      <c r="V161" t="s">
        <v>12234</v>
      </c>
      <c r="W161" t="s">
        <v>12235</v>
      </c>
      <c r="X161" t="s">
        <v>12210</v>
      </c>
      <c r="Y161" t="s">
        <v>11922</v>
      </c>
      <c r="Z161" t="s">
        <v>12212</v>
      </c>
    </row>
    <row r="162" spans="1:26">
      <c r="A162" t="s">
        <v>12210</v>
      </c>
      <c r="B162" t="s">
        <v>12211</v>
      </c>
      <c r="C162" t="s">
        <v>12211</v>
      </c>
      <c r="F162" t="s">
        <v>12212</v>
      </c>
      <c r="H162" t="s">
        <v>11913</v>
      </c>
      <c r="J162" t="s">
        <v>12213</v>
      </c>
      <c r="N162" t="s">
        <v>11914</v>
      </c>
      <c r="O162" t="s">
        <v>11915</v>
      </c>
      <c r="P162" t="s">
        <v>11916</v>
      </c>
      <c r="Q162" t="s">
        <v>11990</v>
      </c>
      <c r="R162" t="s">
        <v>11917</v>
      </c>
      <c r="S162" t="s">
        <v>11918</v>
      </c>
      <c r="T162" t="s">
        <v>11917</v>
      </c>
      <c r="U162" t="s">
        <v>11919</v>
      </c>
      <c r="V162" t="s">
        <v>12236</v>
      </c>
      <c r="W162" t="s">
        <v>128</v>
      </c>
      <c r="X162" t="s">
        <v>12210</v>
      </c>
      <c r="Y162" t="s">
        <v>11922</v>
      </c>
      <c r="Z162" t="s">
        <v>12212</v>
      </c>
    </row>
    <row r="163" spans="1:26">
      <c r="A163" t="s">
        <v>12210</v>
      </c>
      <c r="B163" t="s">
        <v>12211</v>
      </c>
      <c r="C163" t="s">
        <v>12211</v>
      </c>
      <c r="F163" t="s">
        <v>12212</v>
      </c>
      <c r="H163" t="s">
        <v>11913</v>
      </c>
      <c r="J163" t="s">
        <v>12213</v>
      </c>
      <c r="N163" t="s">
        <v>11914</v>
      </c>
      <c r="O163" t="s">
        <v>11915</v>
      </c>
      <c r="P163" t="s">
        <v>11916</v>
      </c>
      <c r="Q163" t="s">
        <v>11990</v>
      </c>
      <c r="R163" t="s">
        <v>11917</v>
      </c>
      <c r="S163" t="s">
        <v>11918</v>
      </c>
      <c r="T163" t="s">
        <v>11917</v>
      </c>
      <c r="U163" t="s">
        <v>11919</v>
      </c>
      <c r="V163" t="s">
        <v>12237</v>
      </c>
      <c r="W163" t="s">
        <v>12238</v>
      </c>
      <c r="X163" t="s">
        <v>12210</v>
      </c>
      <c r="Y163" t="s">
        <v>11922</v>
      </c>
      <c r="Z163" t="s">
        <v>12212</v>
      </c>
    </row>
    <row r="164" spans="1:26">
      <c r="A164" t="s">
        <v>12210</v>
      </c>
      <c r="B164" t="s">
        <v>12211</v>
      </c>
      <c r="C164" t="s">
        <v>12211</v>
      </c>
      <c r="F164" t="s">
        <v>12212</v>
      </c>
      <c r="H164" t="s">
        <v>11913</v>
      </c>
      <c r="J164" t="s">
        <v>12213</v>
      </c>
      <c r="N164" t="s">
        <v>11914</v>
      </c>
      <c r="O164" t="s">
        <v>11915</v>
      </c>
      <c r="P164" t="s">
        <v>11916</v>
      </c>
      <c r="Q164" t="s">
        <v>11990</v>
      </c>
      <c r="R164" t="s">
        <v>11917</v>
      </c>
      <c r="S164" t="s">
        <v>11918</v>
      </c>
      <c r="T164" t="s">
        <v>11917</v>
      </c>
      <c r="U164" t="s">
        <v>11919</v>
      </c>
      <c r="V164" t="s">
        <v>12239</v>
      </c>
      <c r="W164" t="s">
        <v>12240</v>
      </c>
      <c r="X164" t="s">
        <v>12210</v>
      </c>
      <c r="Y164" t="s">
        <v>11922</v>
      </c>
      <c r="Z164" t="s">
        <v>12212</v>
      </c>
    </row>
    <row r="165" spans="1:26">
      <c r="A165" t="s">
        <v>12210</v>
      </c>
      <c r="B165" t="s">
        <v>12211</v>
      </c>
      <c r="C165" t="s">
        <v>12211</v>
      </c>
      <c r="F165" t="s">
        <v>12212</v>
      </c>
      <c r="H165" t="s">
        <v>11913</v>
      </c>
      <c r="J165" t="s">
        <v>12213</v>
      </c>
      <c r="N165" t="s">
        <v>11914</v>
      </c>
      <c r="O165" t="s">
        <v>11915</v>
      </c>
      <c r="P165" t="s">
        <v>11916</v>
      </c>
      <c r="Q165" t="s">
        <v>11990</v>
      </c>
      <c r="R165" t="s">
        <v>11917</v>
      </c>
      <c r="S165" t="s">
        <v>11918</v>
      </c>
      <c r="T165" t="s">
        <v>11917</v>
      </c>
      <c r="U165" t="s">
        <v>11919</v>
      </c>
      <c r="V165" t="s">
        <v>12241</v>
      </c>
      <c r="W165" t="s">
        <v>12242</v>
      </c>
      <c r="X165" t="s">
        <v>12210</v>
      </c>
      <c r="Y165" t="s">
        <v>11922</v>
      </c>
      <c r="Z165" t="s">
        <v>12212</v>
      </c>
    </row>
    <row r="166" spans="1:26">
      <c r="A166" t="s">
        <v>12210</v>
      </c>
      <c r="B166" t="s">
        <v>12211</v>
      </c>
      <c r="C166" t="s">
        <v>12211</v>
      </c>
      <c r="F166" t="s">
        <v>12212</v>
      </c>
      <c r="H166" t="s">
        <v>11913</v>
      </c>
      <c r="J166" t="s">
        <v>12213</v>
      </c>
      <c r="N166" t="s">
        <v>11914</v>
      </c>
      <c r="O166" t="s">
        <v>11915</v>
      </c>
      <c r="P166" t="s">
        <v>11916</v>
      </c>
      <c r="Q166" t="s">
        <v>11990</v>
      </c>
      <c r="R166" t="s">
        <v>11917</v>
      </c>
      <c r="S166" t="s">
        <v>11918</v>
      </c>
      <c r="T166" t="s">
        <v>11917</v>
      </c>
      <c r="U166" t="s">
        <v>11919</v>
      </c>
      <c r="V166" t="s">
        <v>12243</v>
      </c>
      <c r="W166" t="s">
        <v>12244</v>
      </c>
      <c r="X166" t="s">
        <v>12210</v>
      </c>
      <c r="Y166" t="s">
        <v>11922</v>
      </c>
      <c r="Z166" t="s">
        <v>12212</v>
      </c>
    </row>
    <row r="167" spans="1:26">
      <c r="A167" t="s">
        <v>12210</v>
      </c>
      <c r="B167" t="s">
        <v>12211</v>
      </c>
      <c r="C167" t="s">
        <v>12211</v>
      </c>
      <c r="F167" t="s">
        <v>12212</v>
      </c>
      <c r="H167" t="s">
        <v>11913</v>
      </c>
      <c r="J167" t="s">
        <v>12213</v>
      </c>
      <c r="N167" t="s">
        <v>11914</v>
      </c>
      <c r="O167" t="s">
        <v>11915</v>
      </c>
      <c r="P167" t="s">
        <v>11916</v>
      </c>
      <c r="Q167" t="s">
        <v>11990</v>
      </c>
      <c r="R167" t="s">
        <v>11917</v>
      </c>
      <c r="S167" t="s">
        <v>11918</v>
      </c>
      <c r="T167" t="s">
        <v>11917</v>
      </c>
      <c r="U167" t="s">
        <v>11919</v>
      </c>
      <c r="V167" t="s">
        <v>12245</v>
      </c>
      <c r="W167" t="s">
        <v>12246</v>
      </c>
      <c r="X167" t="s">
        <v>12210</v>
      </c>
      <c r="Y167" t="s">
        <v>11922</v>
      </c>
      <c r="Z167" t="s">
        <v>12212</v>
      </c>
    </row>
    <row r="168" spans="1:26">
      <c r="A168" t="s">
        <v>12210</v>
      </c>
      <c r="B168" t="s">
        <v>12211</v>
      </c>
      <c r="C168" t="s">
        <v>12211</v>
      </c>
      <c r="F168" t="s">
        <v>12212</v>
      </c>
      <c r="H168" t="s">
        <v>11913</v>
      </c>
      <c r="J168" t="s">
        <v>12213</v>
      </c>
      <c r="N168" t="s">
        <v>11914</v>
      </c>
      <c r="O168" t="s">
        <v>11915</v>
      </c>
      <c r="P168" t="s">
        <v>11916</v>
      </c>
      <c r="Q168" t="s">
        <v>11990</v>
      </c>
      <c r="R168" t="s">
        <v>11917</v>
      </c>
      <c r="S168" t="s">
        <v>11918</v>
      </c>
      <c r="T168" t="s">
        <v>11917</v>
      </c>
      <c r="U168" t="s">
        <v>11919</v>
      </c>
      <c r="V168" s="7" t="s">
        <v>12247</v>
      </c>
      <c r="W168" t="s">
        <v>12248</v>
      </c>
      <c r="X168" t="s">
        <v>12210</v>
      </c>
      <c r="Y168" t="s">
        <v>11922</v>
      </c>
      <c r="Z168" t="s">
        <v>12212</v>
      </c>
    </row>
    <row r="169" spans="1:26">
      <c r="A169" t="s">
        <v>12210</v>
      </c>
      <c r="B169" t="s">
        <v>12211</v>
      </c>
      <c r="C169" t="s">
        <v>12211</v>
      </c>
      <c r="F169" t="s">
        <v>12212</v>
      </c>
      <c r="H169" t="s">
        <v>11913</v>
      </c>
      <c r="J169" t="s">
        <v>12213</v>
      </c>
      <c r="N169" t="s">
        <v>11914</v>
      </c>
      <c r="O169" t="s">
        <v>11915</v>
      </c>
      <c r="P169" t="s">
        <v>11916</v>
      </c>
      <c r="Q169" t="s">
        <v>11990</v>
      </c>
      <c r="R169" t="s">
        <v>11917</v>
      </c>
      <c r="S169" t="s">
        <v>11918</v>
      </c>
      <c r="T169" t="s">
        <v>11917</v>
      </c>
      <c r="U169" t="s">
        <v>11919</v>
      </c>
      <c r="V169" t="s">
        <v>12249</v>
      </c>
      <c r="W169" t="s">
        <v>435</v>
      </c>
      <c r="X169" t="s">
        <v>12210</v>
      </c>
      <c r="Y169" t="s">
        <v>11922</v>
      </c>
      <c r="Z169" t="s">
        <v>12212</v>
      </c>
    </row>
    <row r="170" spans="1:26">
      <c r="A170" t="s">
        <v>12210</v>
      </c>
      <c r="B170" t="s">
        <v>12211</v>
      </c>
      <c r="C170" t="s">
        <v>12211</v>
      </c>
      <c r="F170" t="s">
        <v>12212</v>
      </c>
      <c r="H170" t="s">
        <v>11913</v>
      </c>
      <c r="J170" t="s">
        <v>12213</v>
      </c>
      <c r="N170" t="s">
        <v>11914</v>
      </c>
      <c r="O170" t="s">
        <v>11915</v>
      </c>
      <c r="P170" t="s">
        <v>11916</v>
      </c>
      <c r="Q170" t="s">
        <v>11990</v>
      </c>
      <c r="R170" t="s">
        <v>11917</v>
      </c>
      <c r="S170" t="s">
        <v>11918</v>
      </c>
      <c r="T170" t="s">
        <v>11917</v>
      </c>
      <c r="U170" t="s">
        <v>11919</v>
      </c>
      <c r="V170" t="s">
        <v>12250</v>
      </c>
      <c r="W170" t="s">
        <v>12251</v>
      </c>
      <c r="X170" t="s">
        <v>12210</v>
      </c>
      <c r="Y170" t="s">
        <v>11922</v>
      </c>
      <c r="Z170" t="s">
        <v>12212</v>
      </c>
    </row>
    <row r="171" spans="1:26">
      <c r="A171" t="s">
        <v>12210</v>
      </c>
      <c r="B171" t="s">
        <v>12211</v>
      </c>
      <c r="C171" t="s">
        <v>12211</v>
      </c>
      <c r="F171" t="s">
        <v>12212</v>
      </c>
      <c r="H171" t="s">
        <v>11913</v>
      </c>
      <c r="J171" t="s">
        <v>12213</v>
      </c>
      <c r="N171" t="s">
        <v>11914</v>
      </c>
      <c r="O171" t="s">
        <v>11915</v>
      </c>
      <c r="P171" t="s">
        <v>11916</v>
      </c>
      <c r="Q171" t="s">
        <v>11990</v>
      </c>
      <c r="R171" t="s">
        <v>11917</v>
      </c>
      <c r="S171" t="s">
        <v>11918</v>
      </c>
      <c r="T171" t="s">
        <v>11917</v>
      </c>
      <c r="U171" t="s">
        <v>11919</v>
      </c>
      <c r="V171" t="s">
        <v>12252</v>
      </c>
      <c r="W171" t="s">
        <v>430</v>
      </c>
      <c r="X171" t="s">
        <v>12210</v>
      </c>
      <c r="Y171" t="s">
        <v>11922</v>
      </c>
      <c r="Z171" t="s">
        <v>12212</v>
      </c>
    </row>
    <row r="172" spans="1:26">
      <c r="A172" t="s">
        <v>12210</v>
      </c>
      <c r="B172" t="s">
        <v>12211</v>
      </c>
      <c r="C172" t="s">
        <v>12211</v>
      </c>
      <c r="F172" t="s">
        <v>12212</v>
      </c>
      <c r="H172" t="s">
        <v>11913</v>
      </c>
      <c r="J172" t="s">
        <v>12213</v>
      </c>
      <c r="N172" t="s">
        <v>11914</v>
      </c>
      <c r="O172" t="s">
        <v>11915</v>
      </c>
      <c r="P172" t="s">
        <v>11916</v>
      </c>
      <c r="Q172" t="s">
        <v>11990</v>
      </c>
      <c r="R172" t="s">
        <v>11917</v>
      </c>
      <c r="S172" t="s">
        <v>11918</v>
      </c>
      <c r="T172" t="s">
        <v>11917</v>
      </c>
      <c r="U172" t="s">
        <v>11919</v>
      </c>
      <c r="V172" t="s">
        <v>12253</v>
      </c>
      <c r="W172" t="s">
        <v>350</v>
      </c>
      <c r="X172" t="s">
        <v>12210</v>
      </c>
      <c r="Y172" t="s">
        <v>11922</v>
      </c>
      <c r="Z172" t="s">
        <v>12212</v>
      </c>
    </row>
    <row r="173" spans="1:26">
      <c r="A173" t="s">
        <v>12210</v>
      </c>
      <c r="B173" t="s">
        <v>12211</v>
      </c>
      <c r="C173" t="s">
        <v>12211</v>
      </c>
      <c r="F173" t="s">
        <v>12212</v>
      </c>
      <c r="H173" t="s">
        <v>11913</v>
      </c>
      <c r="J173" t="s">
        <v>12213</v>
      </c>
      <c r="N173" t="s">
        <v>11914</v>
      </c>
      <c r="O173" t="s">
        <v>11915</v>
      </c>
      <c r="P173" t="s">
        <v>11916</v>
      </c>
      <c r="Q173" t="s">
        <v>11990</v>
      </c>
      <c r="R173" t="s">
        <v>11917</v>
      </c>
      <c r="S173" t="s">
        <v>11918</v>
      </c>
      <c r="T173" t="s">
        <v>11917</v>
      </c>
      <c r="U173" t="s">
        <v>11919</v>
      </c>
      <c r="V173" t="s">
        <v>12254</v>
      </c>
      <c r="W173" t="s">
        <v>12255</v>
      </c>
      <c r="X173" t="s">
        <v>12210</v>
      </c>
      <c r="Y173" t="s">
        <v>11922</v>
      </c>
      <c r="Z173" t="s">
        <v>12212</v>
      </c>
    </row>
    <row r="174" spans="1:26">
      <c r="A174" t="s">
        <v>12210</v>
      </c>
      <c r="B174" t="s">
        <v>12211</v>
      </c>
      <c r="C174" t="s">
        <v>12211</v>
      </c>
      <c r="F174" t="s">
        <v>12212</v>
      </c>
      <c r="H174" t="s">
        <v>11913</v>
      </c>
      <c r="J174" t="s">
        <v>12213</v>
      </c>
      <c r="N174" t="s">
        <v>11914</v>
      </c>
      <c r="O174" t="s">
        <v>11915</v>
      </c>
      <c r="P174" t="s">
        <v>11916</v>
      </c>
      <c r="Q174" t="s">
        <v>11990</v>
      </c>
      <c r="R174" t="s">
        <v>11917</v>
      </c>
      <c r="S174" t="s">
        <v>11918</v>
      </c>
      <c r="T174" t="s">
        <v>11917</v>
      </c>
      <c r="U174" t="s">
        <v>11919</v>
      </c>
      <c r="V174" t="s">
        <v>12256</v>
      </c>
      <c r="W174" t="s">
        <v>12257</v>
      </c>
      <c r="X174" t="s">
        <v>12210</v>
      </c>
      <c r="Y174" t="s">
        <v>11922</v>
      </c>
      <c r="Z174" t="s">
        <v>12212</v>
      </c>
    </row>
    <row r="175" spans="1:26">
      <c r="A175" t="s">
        <v>12210</v>
      </c>
      <c r="B175" t="s">
        <v>12211</v>
      </c>
      <c r="C175" t="s">
        <v>12211</v>
      </c>
      <c r="F175" t="s">
        <v>12212</v>
      </c>
      <c r="H175" t="s">
        <v>11913</v>
      </c>
      <c r="J175" t="s">
        <v>12213</v>
      </c>
      <c r="N175" t="s">
        <v>11914</v>
      </c>
      <c r="O175" t="s">
        <v>11915</v>
      </c>
      <c r="P175" t="s">
        <v>11916</v>
      </c>
      <c r="Q175" t="s">
        <v>11990</v>
      </c>
      <c r="R175" t="s">
        <v>11917</v>
      </c>
      <c r="S175" t="s">
        <v>11918</v>
      </c>
      <c r="T175" t="s">
        <v>11917</v>
      </c>
      <c r="U175" t="s">
        <v>11919</v>
      </c>
      <c r="V175" t="s">
        <v>12258</v>
      </c>
      <c r="W175" t="s">
        <v>12259</v>
      </c>
      <c r="X175" t="s">
        <v>12210</v>
      </c>
      <c r="Y175" t="s">
        <v>11922</v>
      </c>
      <c r="Z175" t="s">
        <v>12212</v>
      </c>
    </row>
    <row r="176" spans="1:26">
      <c r="A176" t="s">
        <v>12260</v>
      </c>
      <c r="B176" t="s">
        <v>12261</v>
      </c>
      <c r="C176" t="s">
        <v>12261</v>
      </c>
      <c r="F176" t="s">
        <v>12262</v>
      </c>
      <c r="H176" t="s">
        <v>11913</v>
      </c>
      <c r="J176" t="s">
        <v>12263</v>
      </c>
      <c r="K176" t="s">
        <v>12264</v>
      </c>
      <c r="N176" t="s">
        <v>11914</v>
      </c>
      <c r="O176" t="s">
        <v>11915</v>
      </c>
      <c r="P176" t="s">
        <v>11980</v>
      </c>
      <c r="Q176" t="s">
        <v>11917</v>
      </c>
      <c r="R176" t="s">
        <v>11917</v>
      </c>
      <c r="S176" t="s">
        <v>11918</v>
      </c>
      <c r="T176" t="s">
        <v>11917</v>
      </c>
      <c r="U176" t="s">
        <v>11919</v>
      </c>
      <c r="V176" t="s">
        <v>12265</v>
      </c>
      <c r="W176" t="s">
        <v>12266</v>
      </c>
      <c r="X176" t="s">
        <v>12260</v>
      </c>
      <c r="Y176" t="s">
        <v>11922</v>
      </c>
      <c r="Z176" t="s">
        <v>12262</v>
      </c>
    </row>
    <row r="177" spans="1:26">
      <c r="A177" t="s">
        <v>12260</v>
      </c>
      <c r="B177" t="s">
        <v>12261</v>
      </c>
      <c r="C177" t="s">
        <v>12261</v>
      </c>
      <c r="F177" t="s">
        <v>12262</v>
      </c>
      <c r="H177" t="s">
        <v>11913</v>
      </c>
      <c r="J177" t="s">
        <v>12263</v>
      </c>
      <c r="K177" t="s">
        <v>12264</v>
      </c>
      <c r="N177" t="s">
        <v>11914</v>
      </c>
      <c r="O177" t="s">
        <v>11915</v>
      </c>
      <c r="P177" t="s">
        <v>11980</v>
      </c>
      <c r="Q177" t="s">
        <v>11917</v>
      </c>
      <c r="R177" t="s">
        <v>11917</v>
      </c>
      <c r="S177" t="s">
        <v>11918</v>
      </c>
      <c r="T177" t="s">
        <v>11917</v>
      </c>
      <c r="U177" t="s">
        <v>11919</v>
      </c>
      <c r="V177" t="s">
        <v>12267</v>
      </c>
      <c r="W177" t="s">
        <v>12268</v>
      </c>
      <c r="X177" t="s">
        <v>12260</v>
      </c>
      <c r="Y177" t="s">
        <v>11922</v>
      </c>
      <c r="Z177" t="s">
        <v>12262</v>
      </c>
    </row>
    <row r="178" spans="1:26">
      <c r="A178" t="s">
        <v>12260</v>
      </c>
      <c r="B178" t="s">
        <v>12261</v>
      </c>
      <c r="C178" t="s">
        <v>12261</v>
      </c>
      <c r="F178" t="s">
        <v>12262</v>
      </c>
      <c r="H178" t="s">
        <v>11913</v>
      </c>
      <c r="J178" t="s">
        <v>12263</v>
      </c>
      <c r="K178" t="s">
        <v>12264</v>
      </c>
      <c r="N178" t="s">
        <v>11914</v>
      </c>
      <c r="O178" t="s">
        <v>11915</v>
      </c>
      <c r="P178" t="s">
        <v>11980</v>
      </c>
      <c r="Q178" t="s">
        <v>11917</v>
      </c>
      <c r="R178" t="s">
        <v>11917</v>
      </c>
      <c r="S178" t="s">
        <v>11918</v>
      </c>
      <c r="T178" t="s">
        <v>11917</v>
      </c>
      <c r="U178" t="s">
        <v>11919</v>
      </c>
      <c r="V178" t="s">
        <v>12269</v>
      </c>
      <c r="W178" t="s">
        <v>3011</v>
      </c>
      <c r="X178" t="s">
        <v>12260</v>
      </c>
      <c r="Y178" t="s">
        <v>11922</v>
      </c>
      <c r="Z178" t="s">
        <v>12262</v>
      </c>
    </row>
    <row r="179" spans="1:26">
      <c r="A179" t="s">
        <v>12260</v>
      </c>
      <c r="B179" t="s">
        <v>12261</v>
      </c>
      <c r="C179" t="s">
        <v>12261</v>
      </c>
      <c r="F179" t="s">
        <v>12262</v>
      </c>
      <c r="H179" t="s">
        <v>11913</v>
      </c>
      <c r="J179" t="s">
        <v>12263</v>
      </c>
      <c r="K179" t="s">
        <v>12264</v>
      </c>
      <c r="N179" t="s">
        <v>11914</v>
      </c>
      <c r="O179" t="s">
        <v>11915</v>
      </c>
      <c r="P179" t="s">
        <v>11980</v>
      </c>
      <c r="Q179" t="s">
        <v>11917</v>
      </c>
      <c r="R179" t="s">
        <v>11917</v>
      </c>
      <c r="S179" t="s">
        <v>11918</v>
      </c>
      <c r="T179" t="s">
        <v>11917</v>
      </c>
      <c r="U179" t="s">
        <v>11919</v>
      </c>
      <c r="V179" t="s">
        <v>12270</v>
      </c>
      <c r="W179" t="s">
        <v>12271</v>
      </c>
      <c r="X179" t="s">
        <v>12260</v>
      </c>
      <c r="Y179" t="s">
        <v>11922</v>
      </c>
      <c r="Z179" t="s">
        <v>12262</v>
      </c>
    </row>
    <row r="180" spans="1:26">
      <c r="A180" t="s">
        <v>12260</v>
      </c>
      <c r="B180" t="s">
        <v>12261</v>
      </c>
      <c r="C180" t="s">
        <v>12261</v>
      </c>
      <c r="F180" t="s">
        <v>12262</v>
      </c>
      <c r="H180" t="s">
        <v>11913</v>
      </c>
      <c r="J180" t="s">
        <v>12263</v>
      </c>
      <c r="K180" t="s">
        <v>12264</v>
      </c>
      <c r="N180" t="s">
        <v>11914</v>
      </c>
      <c r="O180" t="s">
        <v>11915</v>
      </c>
      <c r="P180" t="s">
        <v>11980</v>
      </c>
      <c r="Q180" t="s">
        <v>11917</v>
      </c>
      <c r="R180" t="s">
        <v>11917</v>
      </c>
      <c r="S180" t="s">
        <v>11918</v>
      </c>
      <c r="T180" t="s">
        <v>11917</v>
      </c>
      <c r="U180" t="s">
        <v>11919</v>
      </c>
      <c r="V180" t="s">
        <v>12272</v>
      </c>
      <c r="W180" t="s">
        <v>12273</v>
      </c>
      <c r="X180" t="s">
        <v>12260</v>
      </c>
      <c r="Y180" t="s">
        <v>11922</v>
      </c>
      <c r="Z180" t="s">
        <v>12262</v>
      </c>
    </row>
    <row r="181" spans="1:26">
      <c r="A181" t="s">
        <v>12260</v>
      </c>
      <c r="B181" t="s">
        <v>12261</v>
      </c>
      <c r="C181" t="s">
        <v>12261</v>
      </c>
      <c r="F181" t="s">
        <v>12262</v>
      </c>
      <c r="H181" t="s">
        <v>11913</v>
      </c>
      <c r="J181" t="s">
        <v>12263</v>
      </c>
      <c r="K181" t="s">
        <v>12264</v>
      </c>
      <c r="N181" t="s">
        <v>11914</v>
      </c>
      <c r="O181" t="s">
        <v>11915</v>
      </c>
      <c r="P181" t="s">
        <v>11980</v>
      </c>
      <c r="Q181" t="s">
        <v>11917</v>
      </c>
      <c r="R181" t="s">
        <v>11917</v>
      </c>
      <c r="S181" t="s">
        <v>11918</v>
      </c>
      <c r="T181" t="s">
        <v>11917</v>
      </c>
      <c r="U181" t="s">
        <v>11919</v>
      </c>
      <c r="V181" t="s">
        <v>12274</v>
      </c>
      <c r="W181" t="s">
        <v>688</v>
      </c>
      <c r="X181" t="s">
        <v>12260</v>
      </c>
      <c r="Y181" t="s">
        <v>11922</v>
      </c>
      <c r="Z181" t="s">
        <v>12262</v>
      </c>
    </row>
    <row r="182" spans="1:26">
      <c r="A182" t="s">
        <v>12260</v>
      </c>
      <c r="B182" t="s">
        <v>12261</v>
      </c>
      <c r="C182" t="s">
        <v>12261</v>
      </c>
      <c r="F182" t="s">
        <v>12262</v>
      </c>
      <c r="H182" t="s">
        <v>11913</v>
      </c>
      <c r="J182" t="s">
        <v>12263</v>
      </c>
      <c r="K182" t="s">
        <v>12264</v>
      </c>
      <c r="N182" t="s">
        <v>11914</v>
      </c>
      <c r="O182" t="s">
        <v>11915</v>
      </c>
      <c r="P182" t="s">
        <v>11980</v>
      </c>
      <c r="Q182" t="s">
        <v>11917</v>
      </c>
      <c r="R182" t="s">
        <v>11917</v>
      </c>
      <c r="S182" t="s">
        <v>11918</v>
      </c>
      <c r="T182" t="s">
        <v>11917</v>
      </c>
      <c r="U182" t="s">
        <v>11919</v>
      </c>
      <c r="V182" t="s">
        <v>12275</v>
      </c>
      <c r="W182" t="s">
        <v>12276</v>
      </c>
      <c r="X182" t="s">
        <v>12260</v>
      </c>
      <c r="Y182" t="s">
        <v>11922</v>
      </c>
      <c r="Z182" t="s">
        <v>12262</v>
      </c>
    </row>
    <row r="183" spans="1:26">
      <c r="A183" t="s">
        <v>12260</v>
      </c>
      <c r="B183" t="s">
        <v>12261</v>
      </c>
      <c r="C183" t="s">
        <v>12261</v>
      </c>
      <c r="F183" t="s">
        <v>12262</v>
      </c>
      <c r="H183" t="s">
        <v>11913</v>
      </c>
      <c r="J183" t="s">
        <v>12263</v>
      </c>
      <c r="K183" t="s">
        <v>12264</v>
      </c>
      <c r="N183" t="s">
        <v>11914</v>
      </c>
      <c r="O183" t="s">
        <v>11915</v>
      </c>
      <c r="P183" t="s">
        <v>11980</v>
      </c>
      <c r="Q183" t="s">
        <v>11917</v>
      </c>
      <c r="R183" t="s">
        <v>11917</v>
      </c>
      <c r="S183" t="s">
        <v>11918</v>
      </c>
      <c r="T183" t="s">
        <v>11917</v>
      </c>
      <c r="U183" t="s">
        <v>11919</v>
      </c>
      <c r="V183" t="s">
        <v>12277</v>
      </c>
      <c r="W183" t="s">
        <v>12278</v>
      </c>
      <c r="X183" t="s">
        <v>12260</v>
      </c>
      <c r="Y183" t="s">
        <v>11922</v>
      </c>
      <c r="Z183" t="s">
        <v>12262</v>
      </c>
    </row>
    <row r="184" spans="1:26">
      <c r="A184" t="s">
        <v>12260</v>
      </c>
      <c r="B184" t="s">
        <v>12261</v>
      </c>
      <c r="C184" t="s">
        <v>12261</v>
      </c>
      <c r="F184" t="s">
        <v>12262</v>
      </c>
      <c r="H184" t="s">
        <v>11913</v>
      </c>
      <c r="J184" t="s">
        <v>12263</v>
      </c>
      <c r="K184" t="s">
        <v>12264</v>
      </c>
      <c r="N184" t="s">
        <v>11914</v>
      </c>
      <c r="O184" t="s">
        <v>11915</v>
      </c>
      <c r="P184" t="s">
        <v>11980</v>
      </c>
      <c r="Q184" t="s">
        <v>11917</v>
      </c>
      <c r="R184" t="s">
        <v>11917</v>
      </c>
      <c r="S184" t="s">
        <v>11918</v>
      </c>
      <c r="T184" t="s">
        <v>11917</v>
      </c>
      <c r="U184" t="s">
        <v>11919</v>
      </c>
      <c r="V184" t="s">
        <v>12279</v>
      </c>
      <c r="W184" t="s">
        <v>341</v>
      </c>
      <c r="X184" t="s">
        <v>12260</v>
      </c>
      <c r="Y184" t="s">
        <v>11922</v>
      </c>
      <c r="Z184" t="s">
        <v>12262</v>
      </c>
    </row>
    <row r="185" spans="1:26">
      <c r="A185" t="s">
        <v>12260</v>
      </c>
      <c r="B185" t="s">
        <v>12261</v>
      </c>
      <c r="C185" t="s">
        <v>12261</v>
      </c>
      <c r="F185" t="s">
        <v>12262</v>
      </c>
      <c r="H185" t="s">
        <v>11913</v>
      </c>
      <c r="J185" t="s">
        <v>12263</v>
      </c>
      <c r="K185" t="s">
        <v>12264</v>
      </c>
      <c r="N185" t="s">
        <v>11914</v>
      </c>
      <c r="O185" t="s">
        <v>11915</v>
      </c>
      <c r="P185" t="s">
        <v>11980</v>
      </c>
      <c r="Q185" t="s">
        <v>11917</v>
      </c>
      <c r="R185" t="s">
        <v>11917</v>
      </c>
      <c r="S185" t="s">
        <v>11918</v>
      </c>
      <c r="T185" t="s">
        <v>11917</v>
      </c>
      <c r="U185" t="s">
        <v>11919</v>
      </c>
      <c r="V185" t="s">
        <v>12280</v>
      </c>
      <c r="W185" t="s">
        <v>336</v>
      </c>
      <c r="X185" t="s">
        <v>12260</v>
      </c>
      <c r="Y185" t="s">
        <v>11922</v>
      </c>
      <c r="Z185" t="s">
        <v>12262</v>
      </c>
    </row>
    <row r="186" spans="1:26">
      <c r="A186" t="s">
        <v>12260</v>
      </c>
      <c r="B186" t="s">
        <v>12261</v>
      </c>
      <c r="C186" t="s">
        <v>12261</v>
      </c>
      <c r="F186" t="s">
        <v>12262</v>
      </c>
      <c r="H186" t="s">
        <v>11913</v>
      </c>
      <c r="J186" t="s">
        <v>12263</v>
      </c>
      <c r="K186" t="s">
        <v>12264</v>
      </c>
      <c r="N186" t="s">
        <v>11914</v>
      </c>
      <c r="O186" t="s">
        <v>11915</v>
      </c>
      <c r="P186" t="s">
        <v>11980</v>
      </c>
      <c r="Q186" t="s">
        <v>11917</v>
      </c>
      <c r="R186" t="s">
        <v>11917</v>
      </c>
      <c r="S186" t="s">
        <v>11918</v>
      </c>
      <c r="T186" t="s">
        <v>11917</v>
      </c>
      <c r="U186" t="s">
        <v>11919</v>
      </c>
      <c r="V186" t="s">
        <v>12281</v>
      </c>
      <c r="W186" t="s">
        <v>507</v>
      </c>
      <c r="X186" t="s">
        <v>12260</v>
      </c>
      <c r="Y186" t="s">
        <v>11922</v>
      </c>
      <c r="Z186" t="s">
        <v>12262</v>
      </c>
    </row>
    <row r="187" spans="1:26">
      <c r="A187" t="s">
        <v>12260</v>
      </c>
      <c r="B187" t="s">
        <v>12261</v>
      </c>
      <c r="C187" t="s">
        <v>12261</v>
      </c>
      <c r="F187" t="s">
        <v>12262</v>
      </c>
      <c r="H187" t="s">
        <v>11913</v>
      </c>
      <c r="J187" t="s">
        <v>12263</v>
      </c>
      <c r="K187" t="s">
        <v>12264</v>
      </c>
      <c r="N187" t="s">
        <v>11914</v>
      </c>
      <c r="O187" t="s">
        <v>11915</v>
      </c>
      <c r="P187" t="s">
        <v>11980</v>
      </c>
      <c r="Q187" t="s">
        <v>11917</v>
      </c>
      <c r="R187" t="s">
        <v>11917</v>
      </c>
      <c r="S187" t="s">
        <v>11918</v>
      </c>
      <c r="T187" t="s">
        <v>11917</v>
      </c>
      <c r="U187" t="s">
        <v>11919</v>
      </c>
      <c r="V187" t="s">
        <v>12282</v>
      </c>
      <c r="W187" t="s">
        <v>12283</v>
      </c>
      <c r="X187" t="s">
        <v>12260</v>
      </c>
      <c r="Y187" t="s">
        <v>11922</v>
      </c>
      <c r="Z187" t="s">
        <v>12262</v>
      </c>
    </row>
    <row r="188" spans="1:26">
      <c r="A188" t="s">
        <v>12284</v>
      </c>
      <c r="B188" t="s">
        <v>132</v>
      </c>
      <c r="C188" t="s">
        <v>132</v>
      </c>
      <c r="F188" t="s">
        <v>12285</v>
      </c>
      <c r="H188" t="s">
        <v>12286</v>
      </c>
      <c r="K188" t="s">
        <v>12264</v>
      </c>
      <c r="N188" t="s">
        <v>11914</v>
      </c>
      <c r="O188" t="s">
        <v>11915</v>
      </c>
      <c r="P188" t="s">
        <v>11916</v>
      </c>
      <c r="Q188" t="s">
        <v>11990</v>
      </c>
      <c r="R188" t="s">
        <v>11917</v>
      </c>
      <c r="S188" t="s">
        <v>11918</v>
      </c>
      <c r="T188" t="s">
        <v>11917</v>
      </c>
      <c r="U188" t="s">
        <v>11919</v>
      </c>
      <c r="V188" t="s">
        <v>12287</v>
      </c>
      <c r="W188" t="s">
        <v>12288</v>
      </c>
      <c r="X188" t="s">
        <v>12284</v>
      </c>
      <c r="Y188" t="s">
        <v>11922</v>
      </c>
      <c r="Z188" t="s">
        <v>12285</v>
      </c>
    </row>
    <row r="189" spans="1:26">
      <c r="A189" t="s">
        <v>12284</v>
      </c>
      <c r="B189" t="s">
        <v>132</v>
      </c>
      <c r="C189" t="s">
        <v>132</v>
      </c>
      <c r="F189" t="s">
        <v>12285</v>
      </c>
      <c r="H189" t="s">
        <v>12286</v>
      </c>
      <c r="K189" t="s">
        <v>12264</v>
      </c>
      <c r="N189" t="s">
        <v>11914</v>
      </c>
      <c r="O189" t="s">
        <v>11915</v>
      </c>
      <c r="P189" t="s">
        <v>11916</v>
      </c>
      <c r="Q189" t="s">
        <v>11990</v>
      </c>
      <c r="R189" t="s">
        <v>11917</v>
      </c>
      <c r="S189" t="s">
        <v>11918</v>
      </c>
      <c r="T189" t="s">
        <v>11917</v>
      </c>
      <c r="U189" t="s">
        <v>11919</v>
      </c>
      <c r="V189" t="s">
        <v>12289</v>
      </c>
      <c r="W189" t="s">
        <v>12290</v>
      </c>
      <c r="X189" t="s">
        <v>12284</v>
      </c>
      <c r="Y189" t="s">
        <v>11922</v>
      </c>
      <c r="Z189" t="s">
        <v>12285</v>
      </c>
    </row>
    <row r="190" spans="1:26">
      <c r="A190" t="s">
        <v>12284</v>
      </c>
      <c r="B190" t="s">
        <v>132</v>
      </c>
      <c r="C190" t="s">
        <v>132</v>
      </c>
      <c r="F190" t="s">
        <v>12285</v>
      </c>
      <c r="H190" t="s">
        <v>12286</v>
      </c>
      <c r="K190" t="s">
        <v>12264</v>
      </c>
      <c r="N190" t="s">
        <v>11914</v>
      </c>
      <c r="O190" t="s">
        <v>11915</v>
      </c>
      <c r="P190" t="s">
        <v>11916</v>
      </c>
      <c r="Q190" t="s">
        <v>11990</v>
      </c>
      <c r="R190" t="s">
        <v>11917</v>
      </c>
      <c r="S190" t="s">
        <v>11918</v>
      </c>
      <c r="T190" t="s">
        <v>11917</v>
      </c>
      <c r="U190" t="s">
        <v>11919</v>
      </c>
      <c r="V190" t="s">
        <v>12291</v>
      </c>
      <c r="W190" t="s">
        <v>12292</v>
      </c>
      <c r="X190" t="s">
        <v>12284</v>
      </c>
      <c r="Y190" t="s">
        <v>11922</v>
      </c>
      <c r="Z190" t="s">
        <v>12285</v>
      </c>
    </row>
    <row r="191" spans="1:26">
      <c r="A191" t="s">
        <v>12284</v>
      </c>
      <c r="B191" t="s">
        <v>132</v>
      </c>
      <c r="C191" t="s">
        <v>132</v>
      </c>
      <c r="F191" t="s">
        <v>12285</v>
      </c>
      <c r="H191" t="s">
        <v>12286</v>
      </c>
      <c r="K191" t="s">
        <v>12264</v>
      </c>
      <c r="N191" t="s">
        <v>11914</v>
      </c>
      <c r="O191" t="s">
        <v>11915</v>
      </c>
      <c r="P191" t="s">
        <v>11916</v>
      </c>
      <c r="Q191" t="s">
        <v>11990</v>
      </c>
      <c r="R191" t="s">
        <v>11917</v>
      </c>
      <c r="S191" t="s">
        <v>11918</v>
      </c>
      <c r="T191" t="s">
        <v>11917</v>
      </c>
      <c r="U191" t="s">
        <v>11919</v>
      </c>
      <c r="V191" t="s">
        <v>12293</v>
      </c>
      <c r="W191" t="s">
        <v>724</v>
      </c>
      <c r="X191" t="s">
        <v>12284</v>
      </c>
      <c r="Y191" t="s">
        <v>11922</v>
      </c>
      <c r="Z191" t="s">
        <v>12285</v>
      </c>
    </row>
    <row r="192" spans="1:26">
      <c r="A192" t="s">
        <v>12284</v>
      </c>
      <c r="B192" t="s">
        <v>132</v>
      </c>
      <c r="C192" t="s">
        <v>132</v>
      </c>
      <c r="F192" t="s">
        <v>12285</v>
      </c>
      <c r="H192" t="s">
        <v>12286</v>
      </c>
      <c r="K192" t="s">
        <v>12264</v>
      </c>
      <c r="N192" t="s">
        <v>11914</v>
      </c>
      <c r="O192" t="s">
        <v>11915</v>
      </c>
      <c r="P192" t="s">
        <v>11916</v>
      </c>
      <c r="Q192" t="s">
        <v>11990</v>
      </c>
      <c r="R192" t="s">
        <v>11917</v>
      </c>
      <c r="S192" t="s">
        <v>11918</v>
      </c>
      <c r="T192" t="s">
        <v>11917</v>
      </c>
      <c r="U192" t="s">
        <v>11919</v>
      </c>
      <c r="V192" t="s">
        <v>12294</v>
      </c>
      <c r="W192" t="s">
        <v>704</v>
      </c>
      <c r="X192" t="s">
        <v>12284</v>
      </c>
      <c r="Y192" t="s">
        <v>11922</v>
      </c>
      <c r="Z192" t="s">
        <v>12285</v>
      </c>
    </row>
    <row r="193" spans="1:26">
      <c r="A193" t="s">
        <v>12284</v>
      </c>
      <c r="B193" t="s">
        <v>132</v>
      </c>
      <c r="C193" t="s">
        <v>132</v>
      </c>
      <c r="F193" t="s">
        <v>12285</v>
      </c>
      <c r="H193" t="s">
        <v>12286</v>
      </c>
      <c r="K193" t="s">
        <v>12264</v>
      </c>
      <c r="N193" t="s">
        <v>11914</v>
      </c>
      <c r="O193" t="s">
        <v>11915</v>
      </c>
      <c r="P193" t="s">
        <v>11916</v>
      </c>
      <c r="Q193" t="s">
        <v>11990</v>
      </c>
      <c r="R193" t="s">
        <v>11917</v>
      </c>
      <c r="S193" t="s">
        <v>11918</v>
      </c>
      <c r="T193" t="s">
        <v>11917</v>
      </c>
      <c r="U193" t="s">
        <v>11919</v>
      </c>
      <c r="V193" t="s">
        <v>12295</v>
      </c>
      <c r="W193" t="s">
        <v>12296</v>
      </c>
      <c r="X193" t="s">
        <v>12284</v>
      </c>
      <c r="Y193" t="s">
        <v>11922</v>
      </c>
      <c r="Z193" t="s">
        <v>12285</v>
      </c>
    </row>
    <row r="194" spans="1:26">
      <c r="A194" t="s">
        <v>12284</v>
      </c>
      <c r="B194" t="s">
        <v>132</v>
      </c>
      <c r="C194" t="s">
        <v>132</v>
      </c>
      <c r="F194" t="s">
        <v>12285</v>
      </c>
      <c r="H194" t="s">
        <v>12286</v>
      </c>
      <c r="K194" t="s">
        <v>12264</v>
      </c>
      <c r="N194" t="s">
        <v>11914</v>
      </c>
      <c r="O194" t="s">
        <v>11915</v>
      </c>
      <c r="P194" t="s">
        <v>11916</v>
      </c>
      <c r="Q194" t="s">
        <v>11990</v>
      </c>
      <c r="R194" t="s">
        <v>11917</v>
      </c>
      <c r="S194" t="s">
        <v>11918</v>
      </c>
      <c r="T194" t="s">
        <v>11917</v>
      </c>
      <c r="U194" t="s">
        <v>11919</v>
      </c>
      <c r="V194" t="s">
        <v>12297</v>
      </c>
      <c r="W194" t="s">
        <v>860</v>
      </c>
      <c r="X194" t="s">
        <v>12284</v>
      </c>
      <c r="Y194" t="s">
        <v>11922</v>
      </c>
      <c r="Z194" t="s">
        <v>12285</v>
      </c>
    </row>
    <row r="195" spans="1:26">
      <c r="A195" t="s">
        <v>12284</v>
      </c>
      <c r="B195" t="s">
        <v>132</v>
      </c>
      <c r="C195" t="s">
        <v>132</v>
      </c>
      <c r="F195" t="s">
        <v>12285</v>
      </c>
      <c r="H195" t="s">
        <v>12286</v>
      </c>
      <c r="K195" t="s">
        <v>12264</v>
      </c>
      <c r="N195" t="s">
        <v>11914</v>
      </c>
      <c r="O195" t="s">
        <v>11915</v>
      </c>
      <c r="P195" t="s">
        <v>11916</v>
      </c>
      <c r="Q195" t="s">
        <v>11990</v>
      </c>
      <c r="R195" t="s">
        <v>11917</v>
      </c>
      <c r="S195" t="s">
        <v>11918</v>
      </c>
      <c r="T195" t="s">
        <v>11917</v>
      </c>
      <c r="U195" t="s">
        <v>11919</v>
      </c>
      <c r="V195" t="s">
        <v>12298</v>
      </c>
      <c r="W195" t="s">
        <v>12299</v>
      </c>
      <c r="X195" t="s">
        <v>12284</v>
      </c>
      <c r="Y195" t="s">
        <v>11922</v>
      </c>
      <c r="Z195" t="s">
        <v>12285</v>
      </c>
    </row>
    <row r="196" spans="1:26">
      <c r="A196" t="s">
        <v>12284</v>
      </c>
      <c r="B196" t="s">
        <v>132</v>
      </c>
      <c r="C196" t="s">
        <v>132</v>
      </c>
      <c r="F196" t="s">
        <v>12285</v>
      </c>
      <c r="H196" t="s">
        <v>12286</v>
      </c>
      <c r="K196" t="s">
        <v>12264</v>
      </c>
      <c r="N196" t="s">
        <v>11914</v>
      </c>
      <c r="O196" t="s">
        <v>11915</v>
      </c>
      <c r="P196" t="s">
        <v>11916</v>
      </c>
      <c r="Q196" t="s">
        <v>11990</v>
      </c>
      <c r="R196" t="s">
        <v>11917</v>
      </c>
      <c r="S196" t="s">
        <v>11918</v>
      </c>
      <c r="T196" t="s">
        <v>11917</v>
      </c>
      <c r="U196" t="s">
        <v>11919</v>
      </c>
      <c r="V196" t="s">
        <v>12300</v>
      </c>
      <c r="W196" t="s">
        <v>841</v>
      </c>
      <c r="X196" t="s">
        <v>12284</v>
      </c>
      <c r="Y196" t="s">
        <v>11922</v>
      </c>
      <c r="Z196" t="s">
        <v>12285</v>
      </c>
    </row>
    <row r="197" spans="1:26">
      <c r="A197" t="s">
        <v>12284</v>
      </c>
      <c r="B197" t="s">
        <v>132</v>
      </c>
      <c r="C197" t="s">
        <v>132</v>
      </c>
      <c r="F197" t="s">
        <v>12285</v>
      </c>
      <c r="H197" t="s">
        <v>12286</v>
      </c>
      <c r="K197" t="s">
        <v>12264</v>
      </c>
      <c r="N197" t="s">
        <v>11914</v>
      </c>
      <c r="O197" t="s">
        <v>11915</v>
      </c>
      <c r="P197" t="s">
        <v>11916</v>
      </c>
      <c r="Q197" t="s">
        <v>11990</v>
      </c>
      <c r="R197" t="s">
        <v>11917</v>
      </c>
      <c r="S197" t="s">
        <v>11918</v>
      </c>
      <c r="T197" t="s">
        <v>11917</v>
      </c>
      <c r="U197" t="s">
        <v>11919</v>
      </c>
      <c r="V197" t="s">
        <v>12301</v>
      </c>
      <c r="W197" t="s">
        <v>907</v>
      </c>
      <c r="X197" t="s">
        <v>12284</v>
      </c>
      <c r="Y197" t="s">
        <v>11922</v>
      </c>
      <c r="Z197" t="s">
        <v>12285</v>
      </c>
    </row>
    <row r="198" spans="1:26">
      <c r="A198" t="s">
        <v>12284</v>
      </c>
      <c r="B198" t="s">
        <v>132</v>
      </c>
      <c r="C198" t="s">
        <v>132</v>
      </c>
      <c r="F198" t="s">
        <v>12285</v>
      </c>
      <c r="H198" t="s">
        <v>12286</v>
      </c>
      <c r="K198" t="s">
        <v>12264</v>
      </c>
      <c r="N198" t="s">
        <v>11914</v>
      </c>
      <c r="O198" t="s">
        <v>11915</v>
      </c>
      <c r="P198" t="s">
        <v>11916</v>
      </c>
      <c r="Q198" t="s">
        <v>11990</v>
      </c>
      <c r="R198" t="s">
        <v>11917</v>
      </c>
      <c r="S198" t="s">
        <v>11918</v>
      </c>
      <c r="T198" t="s">
        <v>11917</v>
      </c>
      <c r="U198" t="s">
        <v>11919</v>
      </c>
      <c r="V198" t="s">
        <v>12302</v>
      </c>
      <c r="W198" t="s">
        <v>898</v>
      </c>
      <c r="X198" t="s">
        <v>12284</v>
      </c>
      <c r="Y198" t="s">
        <v>11922</v>
      </c>
      <c r="Z198" t="s">
        <v>12285</v>
      </c>
    </row>
    <row r="199" spans="1:26">
      <c r="A199" t="s">
        <v>12284</v>
      </c>
      <c r="B199" t="s">
        <v>132</v>
      </c>
      <c r="C199" t="s">
        <v>132</v>
      </c>
      <c r="F199" t="s">
        <v>12285</v>
      </c>
      <c r="H199" t="s">
        <v>12286</v>
      </c>
      <c r="K199" t="s">
        <v>12264</v>
      </c>
      <c r="N199" t="s">
        <v>11914</v>
      </c>
      <c r="O199" t="s">
        <v>11915</v>
      </c>
      <c r="P199" t="s">
        <v>11916</v>
      </c>
      <c r="Q199" t="s">
        <v>11990</v>
      </c>
      <c r="R199" t="s">
        <v>11917</v>
      </c>
      <c r="S199" t="s">
        <v>11918</v>
      </c>
      <c r="T199" t="s">
        <v>11917</v>
      </c>
      <c r="U199" t="s">
        <v>11919</v>
      </c>
      <c r="V199" t="s">
        <v>12303</v>
      </c>
      <c r="W199" t="s">
        <v>12304</v>
      </c>
      <c r="X199" t="s">
        <v>12284</v>
      </c>
      <c r="Y199" t="s">
        <v>11922</v>
      </c>
      <c r="Z199" t="s">
        <v>12285</v>
      </c>
    </row>
    <row r="200" spans="1:26">
      <c r="A200" t="s">
        <v>12284</v>
      </c>
      <c r="B200" t="s">
        <v>132</v>
      </c>
      <c r="C200" t="s">
        <v>132</v>
      </c>
      <c r="F200" t="s">
        <v>12285</v>
      </c>
      <c r="H200" t="s">
        <v>12286</v>
      </c>
      <c r="K200" t="s">
        <v>12264</v>
      </c>
      <c r="N200" t="s">
        <v>11914</v>
      </c>
      <c r="O200" t="s">
        <v>11915</v>
      </c>
      <c r="P200" t="s">
        <v>11916</v>
      </c>
      <c r="Q200" t="s">
        <v>11990</v>
      </c>
      <c r="R200" t="s">
        <v>11917</v>
      </c>
      <c r="S200" t="s">
        <v>11918</v>
      </c>
      <c r="T200" t="s">
        <v>11917</v>
      </c>
      <c r="U200" t="s">
        <v>11919</v>
      </c>
      <c r="V200" t="s">
        <v>12305</v>
      </c>
      <c r="W200" t="s">
        <v>12306</v>
      </c>
      <c r="X200" t="s">
        <v>12284</v>
      </c>
      <c r="Y200" t="s">
        <v>11922</v>
      </c>
      <c r="Z200" t="s">
        <v>12285</v>
      </c>
    </row>
    <row r="201" spans="1:26">
      <c r="A201" t="s">
        <v>12284</v>
      </c>
      <c r="B201" t="s">
        <v>132</v>
      </c>
      <c r="C201" t="s">
        <v>132</v>
      </c>
      <c r="F201" t="s">
        <v>12285</v>
      </c>
      <c r="H201" t="s">
        <v>12286</v>
      </c>
      <c r="K201" t="s">
        <v>12264</v>
      </c>
      <c r="N201" t="s">
        <v>11914</v>
      </c>
      <c r="O201" t="s">
        <v>11915</v>
      </c>
      <c r="P201" t="s">
        <v>11916</v>
      </c>
      <c r="Q201" t="s">
        <v>11990</v>
      </c>
      <c r="R201" t="s">
        <v>11917</v>
      </c>
      <c r="S201" t="s">
        <v>11918</v>
      </c>
      <c r="T201" t="s">
        <v>11917</v>
      </c>
      <c r="U201" t="s">
        <v>11919</v>
      </c>
      <c r="V201" t="s">
        <v>12307</v>
      </c>
      <c r="W201" t="s">
        <v>12308</v>
      </c>
      <c r="X201" t="s">
        <v>12284</v>
      </c>
      <c r="Y201" t="s">
        <v>11922</v>
      </c>
      <c r="Z201" t="s">
        <v>12285</v>
      </c>
    </row>
    <row r="202" spans="1:26">
      <c r="A202" t="s">
        <v>12284</v>
      </c>
      <c r="B202" t="s">
        <v>132</v>
      </c>
      <c r="C202" t="s">
        <v>132</v>
      </c>
      <c r="F202" t="s">
        <v>12285</v>
      </c>
      <c r="H202" t="s">
        <v>12286</v>
      </c>
      <c r="K202" t="s">
        <v>12264</v>
      </c>
      <c r="N202" t="s">
        <v>11914</v>
      </c>
      <c r="O202" t="s">
        <v>11915</v>
      </c>
      <c r="P202" t="s">
        <v>11916</v>
      </c>
      <c r="Q202" t="s">
        <v>11990</v>
      </c>
      <c r="R202" t="s">
        <v>11917</v>
      </c>
      <c r="S202" t="s">
        <v>11918</v>
      </c>
      <c r="T202" t="s">
        <v>11917</v>
      </c>
      <c r="U202" t="s">
        <v>11919</v>
      </c>
      <c r="V202" t="s">
        <v>12309</v>
      </c>
      <c r="W202" t="s">
        <v>12310</v>
      </c>
      <c r="X202" t="s">
        <v>12284</v>
      </c>
      <c r="Y202" t="s">
        <v>11922</v>
      </c>
      <c r="Z202" t="s">
        <v>12285</v>
      </c>
    </row>
    <row r="203" spans="1:26">
      <c r="A203" t="s">
        <v>12284</v>
      </c>
      <c r="B203" t="s">
        <v>132</v>
      </c>
      <c r="C203" t="s">
        <v>132</v>
      </c>
      <c r="F203" t="s">
        <v>12285</v>
      </c>
      <c r="H203" t="s">
        <v>12286</v>
      </c>
      <c r="K203" t="s">
        <v>12264</v>
      </c>
      <c r="N203" t="s">
        <v>11914</v>
      </c>
      <c r="O203" t="s">
        <v>11915</v>
      </c>
      <c r="P203" t="s">
        <v>11916</v>
      </c>
      <c r="Q203" t="s">
        <v>11990</v>
      </c>
      <c r="R203" t="s">
        <v>11917</v>
      </c>
      <c r="S203" t="s">
        <v>11918</v>
      </c>
      <c r="T203" t="s">
        <v>11917</v>
      </c>
      <c r="U203" t="s">
        <v>11919</v>
      </c>
      <c r="V203" t="s">
        <v>12311</v>
      </c>
      <c r="W203" t="s">
        <v>12312</v>
      </c>
      <c r="X203" t="s">
        <v>12284</v>
      </c>
      <c r="Y203" t="s">
        <v>11922</v>
      </c>
      <c r="Z203" t="s">
        <v>12285</v>
      </c>
    </row>
    <row r="204" spans="1:26">
      <c r="A204" t="s">
        <v>12284</v>
      </c>
      <c r="B204" t="s">
        <v>132</v>
      </c>
      <c r="C204" t="s">
        <v>132</v>
      </c>
      <c r="F204" t="s">
        <v>12285</v>
      </c>
      <c r="H204" t="s">
        <v>12286</v>
      </c>
      <c r="K204" t="s">
        <v>12264</v>
      </c>
      <c r="N204" t="s">
        <v>11914</v>
      </c>
      <c r="O204" t="s">
        <v>11915</v>
      </c>
      <c r="P204" t="s">
        <v>11916</v>
      </c>
      <c r="Q204" t="s">
        <v>11990</v>
      </c>
      <c r="R204" t="s">
        <v>11917</v>
      </c>
      <c r="S204" t="s">
        <v>11918</v>
      </c>
      <c r="T204" t="s">
        <v>11917</v>
      </c>
      <c r="U204" t="s">
        <v>11919</v>
      </c>
      <c r="V204" t="s">
        <v>12313</v>
      </c>
      <c r="W204" t="s">
        <v>170</v>
      </c>
      <c r="X204" t="s">
        <v>12284</v>
      </c>
      <c r="Y204" t="s">
        <v>11922</v>
      </c>
      <c r="Z204" t="s">
        <v>12285</v>
      </c>
    </row>
    <row r="205" spans="1:26">
      <c r="A205" t="s">
        <v>12284</v>
      </c>
      <c r="B205" t="s">
        <v>132</v>
      </c>
      <c r="C205" t="s">
        <v>132</v>
      </c>
      <c r="F205" t="s">
        <v>12285</v>
      </c>
      <c r="H205" t="s">
        <v>12286</v>
      </c>
      <c r="K205" t="s">
        <v>12264</v>
      </c>
      <c r="N205" t="s">
        <v>11914</v>
      </c>
      <c r="O205" t="s">
        <v>11915</v>
      </c>
      <c r="P205" t="s">
        <v>11916</v>
      </c>
      <c r="Q205" t="s">
        <v>11990</v>
      </c>
      <c r="R205" t="s">
        <v>11917</v>
      </c>
      <c r="S205" t="s">
        <v>11918</v>
      </c>
      <c r="T205" t="s">
        <v>11917</v>
      </c>
      <c r="U205" t="s">
        <v>11919</v>
      </c>
      <c r="V205" t="s">
        <v>12314</v>
      </c>
      <c r="W205" t="s">
        <v>12315</v>
      </c>
      <c r="X205" t="s">
        <v>12284</v>
      </c>
      <c r="Y205" t="s">
        <v>11922</v>
      </c>
      <c r="Z205" t="s">
        <v>12285</v>
      </c>
    </row>
    <row r="206" spans="1:26">
      <c r="A206" t="s">
        <v>12284</v>
      </c>
      <c r="B206" t="s">
        <v>132</v>
      </c>
      <c r="C206" t="s">
        <v>132</v>
      </c>
      <c r="F206" t="s">
        <v>12285</v>
      </c>
      <c r="H206" t="s">
        <v>12286</v>
      </c>
      <c r="K206" t="s">
        <v>12264</v>
      </c>
      <c r="N206" t="s">
        <v>11914</v>
      </c>
      <c r="O206" t="s">
        <v>11915</v>
      </c>
      <c r="P206" t="s">
        <v>11916</v>
      </c>
      <c r="Q206" t="s">
        <v>11990</v>
      </c>
      <c r="R206" t="s">
        <v>11917</v>
      </c>
      <c r="S206" t="s">
        <v>11918</v>
      </c>
      <c r="T206" t="s">
        <v>11917</v>
      </c>
      <c r="U206" t="s">
        <v>11919</v>
      </c>
      <c r="V206" t="s">
        <v>12316</v>
      </c>
      <c r="W206" t="s">
        <v>113</v>
      </c>
      <c r="X206" t="s">
        <v>12284</v>
      </c>
      <c r="Y206" t="s">
        <v>11922</v>
      </c>
      <c r="Z206" t="s">
        <v>12285</v>
      </c>
    </row>
    <row r="207" spans="1:26">
      <c r="A207" t="s">
        <v>12284</v>
      </c>
      <c r="B207" t="s">
        <v>132</v>
      </c>
      <c r="C207" t="s">
        <v>132</v>
      </c>
      <c r="F207" t="s">
        <v>12285</v>
      </c>
      <c r="H207" t="s">
        <v>12286</v>
      </c>
      <c r="K207" t="s">
        <v>12264</v>
      </c>
      <c r="N207" t="s">
        <v>11914</v>
      </c>
      <c r="O207" t="s">
        <v>11915</v>
      </c>
      <c r="P207" t="s">
        <v>11916</v>
      </c>
      <c r="Q207" t="s">
        <v>11990</v>
      </c>
      <c r="R207" t="s">
        <v>11917</v>
      </c>
      <c r="S207" t="s">
        <v>11918</v>
      </c>
      <c r="T207" t="s">
        <v>11917</v>
      </c>
      <c r="U207" t="s">
        <v>11919</v>
      </c>
      <c r="V207" t="s">
        <v>12317</v>
      </c>
      <c r="W207" t="s">
        <v>12318</v>
      </c>
      <c r="X207" t="s">
        <v>12284</v>
      </c>
      <c r="Y207" t="s">
        <v>11922</v>
      </c>
      <c r="Z207" t="s">
        <v>12285</v>
      </c>
    </row>
    <row r="208" spans="1:26">
      <c r="A208" t="s">
        <v>12284</v>
      </c>
      <c r="B208" t="s">
        <v>132</v>
      </c>
      <c r="C208" t="s">
        <v>132</v>
      </c>
      <c r="F208" t="s">
        <v>12285</v>
      </c>
      <c r="H208" t="s">
        <v>12286</v>
      </c>
      <c r="K208" t="s">
        <v>12264</v>
      </c>
      <c r="N208" t="s">
        <v>11914</v>
      </c>
      <c r="O208" t="s">
        <v>11915</v>
      </c>
      <c r="P208" t="s">
        <v>11916</v>
      </c>
      <c r="Q208" t="s">
        <v>11990</v>
      </c>
      <c r="R208" t="s">
        <v>11917</v>
      </c>
      <c r="S208" t="s">
        <v>11918</v>
      </c>
      <c r="T208" t="s">
        <v>11917</v>
      </c>
      <c r="U208" t="s">
        <v>11919</v>
      </c>
      <c r="V208" t="s">
        <v>12319</v>
      </c>
      <c r="W208" t="s">
        <v>12320</v>
      </c>
      <c r="X208" t="s">
        <v>12284</v>
      </c>
      <c r="Y208" t="s">
        <v>11922</v>
      </c>
      <c r="Z208" t="s">
        <v>12285</v>
      </c>
    </row>
    <row r="209" spans="1:26">
      <c r="A209" t="s">
        <v>12284</v>
      </c>
      <c r="B209" t="s">
        <v>132</v>
      </c>
      <c r="C209" t="s">
        <v>132</v>
      </c>
      <c r="F209" t="s">
        <v>12285</v>
      </c>
      <c r="H209" t="s">
        <v>12286</v>
      </c>
      <c r="K209" t="s">
        <v>12264</v>
      </c>
      <c r="N209" t="s">
        <v>11914</v>
      </c>
      <c r="O209" t="s">
        <v>11915</v>
      </c>
      <c r="P209" t="s">
        <v>11916</v>
      </c>
      <c r="Q209" t="s">
        <v>11990</v>
      </c>
      <c r="R209" t="s">
        <v>11917</v>
      </c>
      <c r="S209" t="s">
        <v>11918</v>
      </c>
      <c r="T209" t="s">
        <v>11917</v>
      </c>
      <c r="U209" t="s">
        <v>11919</v>
      </c>
      <c r="V209" t="s">
        <v>12321</v>
      </c>
      <c r="W209" t="s">
        <v>12322</v>
      </c>
      <c r="X209" t="s">
        <v>12284</v>
      </c>
      <c r="Y209" t="s">
        <v>11922</v>
      </c>
      <c r="Z209" t="s">
        <v>12285</v>
      </c>
    </row>
    <row r="210" spans="1:26">
      <c r="A210" t="s">
        <v>12284</v>
      </c>
      <c r="B210" t="s">
        <v>132</v>
      </c>
      <c r="C210" t="s">
        <v>132</v>
      </c>
      <c r="F210" t="s">
        <v>12285</v>
      </c>
      <c r="H210" t="s">
        <v>12286</v>
      </c>
      <c r="K210" t="s">
        <v>12264</v>
      </c>
      <c r="N210" t="s">
        <v>11914</v>
      </c>
      <c r="O210" t="s">
        <v>11915</v>
      </c>
      <c r="P210" t="s">
        <v>11916</v>
      </c>
      <c r="Q210" t="s">
        <v>11990</v>
      </c>
      <c r="R210" t="s">
        <v>11917</v>
      </c>
      <c r="S210" t="s">
        <v>11918</v>
      </c>
      <c r="T210" t="s">
        <v>11917</v>
      </c>
      <c r="U210" t="s">
        <v>11919</v>
      </c>
      <c r="V210" t="s">
        <v>12323</v>
      </c>
      <c r="W210" t="s">
        <v>12324</v>
      </c>
      <c r="X210" t="s">
        <v>12284</v>
      </c>
      <c r="Y210" t="s">
        <v>11922</v>
      </c>
      <c r="Z210" t="s">
        <v>12285</v>
      </c>
    </row>
    <row r="211" spans="1:26">
      <c r="A211" t="s">
        <v>12284</v>
      </c>
      <c r="B211" t="s">
        <v>132</v>
      </c>
      <c r="C211" t="s">
        <v>132</v>
      </c>
      <c r="F211" t="s">
        <v>12285</v>
      </c>
      <c r="H211" t="s">
        <v>12286</v>
      </c>
      <c r="K211" t="s">
        <v>12264</v>
      </c>
      <c r="N211" t="s">
        <v>11914</v>
      </c>
      <c r="O211" t="s">
        <v>11915</v>
      </c>
      <c r="P211" t="s">
        <v>11916</v>
      </c>
      <c r="Q211" t="s">
        <v>11990</v>
      </c>
      <c r="R211" t="s">
        <v>11917</v>
      </c>
      <c r="S211" t="s">
        <v>11918</v>
      </c>
      <c r="T211" t="s">
        <v>11917</v>
      </c>
      <c r="U211" t="s">
        <v>11919</v>
      </c>
      <c r="V211" t="s">
        <v>12325</v>
      </c>
      <c r="W211" t="s">
        <v>12326</v>
      </c>
      <c r="X211" t="s">
        <v>12284</v>
      </c>
      <c r="Y211" t="s">
        <v>11922</v>
      </c>
      <c r="Z211" t="s">
        <v>12285</v>
      </c>
    </row>
    <row r="212" spans="1:26">
      <c r="A212" t="s">
        <v>12284</v>
      </c>
      <c r="B212" t="s">
        <v>132</v>
      </c>
      <c r="C212" t="s">
        <v>132</v>
      </c>
      <c r="F212" t="s">
        <v>12285</v>
      </c>
      <c r="H212" t="s">
        <v>12286</v>
      </c>
      <c r="K212" t="s">
        <v>12264</v>
      </c>
      <c r="N212" t="s">
        <v>11914</v>
      </c>
      <c r="O212" t="s">
        <v>11915</v>
      </c>
      <c r="P212" t="s">
        <v>11916</v>
      </c>
      <c r="Q212" t="s">
        <v>11990</v>
      </c>
      <c r="R212" t="s">
        <v>11917</v>
      </c>
      <c r="S212" t="s">
        <v>11918</v>
      </c>
      <c r="T212" t="s">
        <v>11917</v>
      </c>
      <c r="U212" t="s">
        <v>11919</v>
      </c>
      <c r="V212" t="s">
        <v>12327</v>
      </c>
      <c r="W212" t="s">
        <v>12328</v>
      </c>
      <c r="X212" t="s">
        <v>12284</v>
      </c>
      <c r="Y212" t="s">
        <v>11922</v>
      </c>
      <c r="Z212" t="s">
        <v>12285</v>
      </c>
    </row>
    <row r="213" spans="1:26">
      <c r="A213" t="s">
        <v>12284</v>
      </c>
      <c r="B213" t="s">
        <v>132</v>
      </c>
      <c r="C213" t="s">
        <v>132</v>
      </c>
      <c r="F213" t="s">
        <v>12285</v>
      </c>
      <c r="H213" t="s">
        <v>12286</v>
      </c>
      <c r="K213" t="s">
        <v>12264</v>
      </c>
      <c r="N213" t="s">
        <v>11914</v>
      </c>
      <c r="O213" t="s">
        <v>11915</v>
      </c>
      <c r="P213" t="s">
        <v>11916</v>
      </c>
      <c r="Q213" t="s">
        <v>11990</v>
      </c>
      <c r="R213" t="s">
        <v>11917</v>
      </c>
      <c r="S213" t="s">
        <v>11918</v>
      </c>
      <c r="T213" t="s">
        <v>11917</v>
      </c>
      <c r="U213" t="s">
        <v>11919</v>
      </c>
      <c r="V213" t="s">
        <v>12329</v>
      </c>
      <c r="W213" t="s">
        <v>12330</v>
      </c>
      <c r="X213" t="s">
        <v>12284</v>
      </c>
      <c r="Y213" t="s">
        <v>11922</v>
      </c>
      <c r="Z213" t="s">
        <v>12285</v>
      </c>
    </row>
    <row r="214" spans="1:26">
      <c r="A214" t="s">
        <v>12284</v>
      </c>
      <c r="B214" t="s">
        <v>132</v>
      </c>
      <c r="C214" t="s">
        <v>132</v>
      </c>
      <c r="F214" t="s">
        <v>12285</v>
      </c>
      <c r="H214" t="s">
        <v>12286</v>
      </c>
      <c r="K214" t="s">
        <v>12264</v>
      </c>
      <c r="N214" t="s">
        <v>11914</v>
      </c>
      <c r="O214" t="s">
        <v>11915</v>
      </c>
      <c r="P214" t="s">
        <v>11916</v>
      </c>
      <c r="Q214" t="s">
        <v>11990</v>
      </c>
      <c r="R214" t="s">
        <v>11917</v>
      </c>
      <c r="S214" t="s">
        <v>11918</v>
      </c>
      <c r="T214" t="s">
        <v>11917</v>
      </c>
      <c r="U214" t="s">
        <v>11919</v>
      </c>
      <c r="V214" t="s">
        <v>12331</v>
      </c>
      <c r="W214" t="s">
        <v>12332</v>
      </c>
      <c r="X214" t="s">
        <v>12284</v>
      </c>
      <c r="Y214" t="s">
        <v>11922</v>
      </c>
      <c r="Z214" t="s">
        <v>12285</v>
      </c>
    </row>
    <row r="215" spans="1:26">
      <c r="A215" t="s">
        <v>12284</v>
      </c>
      <c r="B215" t="s">
        <v>132</v>
      </c>
      <c r="C215" t="s">
        <v>132</v>
      </c>
      <c r="F215" t="s">
        <v>12285</v>
      </c>
      <c r="H215" t="s">
        <v>12286</v>
      </c>
      <c r="K215" t="s">
        <v>12264</v>
      </c>
      <c r="N215" t="s">
        <v>11914</v>
      </c>
      <c r="O215" t="s">
        <v>11915</v>
      </c>
      <c r="P215" t="s">
        <v>11916</v>
      </c>
      <c r="Q215" t="s">
        <v>11990</v>
      </c>
      <c r="R215" t="s">
        <v>11917</v>
      </c>
      <c r="S215" t="s">
        <v>11918</v>
      </c>
      <c r="T215" t="s">
        <v>11917</v>
      </c>
      <c r="U215" t="s">
        <v>11919</v>
      </c>
      <c r="V215" t="s">
        <v>12333</v>
      </c>
      <c r="W215" t="s">
        <v>12334</v>
      </c>
      <c r="X215" t="s">
        <v>12284</v>
      </c>
      <c r="Y215" t="s">
        <v>11922</v>
      </c>
      <c r="Z215" t="s">
        <v>12285</v>
      </c>
    </row>
    <row r="216" spans="1:26">
      <c r="A216" t="s">
        <v>12284</v>
      </c>
      <c r="B216" t="s">
        <v>132</v>
      </c>
      <c r="C216" t="s">
        <v>132</v>
      </c>
      <c r="F216" t="s">
        <v>12285</v>
      </c>
      <c r="H216" t="s">
        <v>12286</v>
      </c>
      <c r="K216" t="s">
        <v>12264</v>
      </c>
      <c r="N216" t="s">
        <v>11914</v>
      </c>
      <c r="O216" t="s">
        <v>11915</v>
      </c>
      <c r="P216" t="s">
        <v>11916</v>
      </c>
      <c r="Q216" t="s">
        <v>11990</v>
      </c>
      <c r="R216" t="s">
        <v>11917</v>
      </c>
      <c r="S216" t="s">
        <v>11918</v>
      </c>
      <c r="T216" t="s">
        <v>11917</v>
      </c>
      <c r="U216" t="s">
        <v>11919</v>
      </c>
      <c r="V216" t="s">
        <v>12335</v>
      </c>
      <c r="W216" t="s">
        <v>4604</v>
      </c>
      <c r="X216" t="s">
        <v>12284</v>
      </c>
      <c r="Y216" t="s">
        <v>11922</v>
      </c>
      <c r="Z216" t="s">
        <v>12285</v>
      </c>
    </row>
    <row r="217" spans="1:26">
      <c r="A217" t="s">
        <v>12284</v>
      </c>
      <c r="B217" t="s">
        <v>132</v>
      </c>
      <c r="C217" t="s">
        <v>132</v>
      </c>
      <c r="F217" t="s">
        <v>12285</v>
      </c>
      <c r="H217" t="s">
        <v>12286</v>
      </c>
      <c r="K217" t="s">
        <v>12264</v>
      </c>
      <c r="N217" t="s">
        <v>11914</v>
      </c>
      <c r="O217" t="s">
        <v>11915</v>
      </c>
      <c r="P217" t="s">
        <v>11916</v>
      </c>
      <c r="Q217" t="s">
        <v>11990</v>
      </c>
      <c r="R217" t="s">
        <v>11917</v>
      </c>
      <c r="S217" t="s">
        <v>11918</v>
      </c>
      <c r="T217" t="s">
        <v>11917</v>
      </c>
      <c r="U217" t="s">
        <v>11919</v>
      </c>
      <c r="V217" t="s">
        <v>12336</v>
      </c>
      <c r="W217" t="s">
        <v>314</v>
      </c>
      <c r="X217" t="s">
        <v>12284</v>
      </c>
      <c r="Y217" t="s">
        <v>11922</v>
      </c>
      <c r="Z217" t="s">
        <v>12285</v>
      </c>
    </row>
    <row r="218" spans="1:26">
      <c r="A218" t="s">
        <v>12284</v>
      </c>
      <c r="B218" t="s">
        <v>132</v>
      </c>
      <c r="C218" t="s">
        <v>132</v>
      </c>
      <c r="F218" t="s">
        <v>12285</v>
      </c>
      <c r="H218" t="s">
        <v>12286</v>
      </c>
      <c r="K218" t="s">
        <v>12264</v>
      </c>
      <c r="N218" t="s">
        <v>11914</v>
      </c>
      <c r="O218" t="s">
        <v>11915</v>
      </c>
      <c r="P218" t="s">
        <v>11916</v>
      </c>
      <c r="Q218" t="s">
        <v>11990</v>
      </c>
      <c r="R218" t="s">
        <v>11917</v>
      </c>
      <c r="S218" t="s">
        <v>11918</v>
      </c>
      <c r="T218" t="s">
        <v>11917</v>
      </c>
      <c r="U218" t="s">
        <v>11919</v>
      </c>
      <c r="V218" t="s">
        <v>12337</v>
      </c>
      <c r="W218" t="s">
        <v>12338</v>
      </c>
      <c r="X218" t="s">
        <v>12284</v>
      </c>
      <c r="Y218" t="s">
        <v>11922</v>
      </c>
      <c r="Z218" t="s">
        <v>12285</v>
      </c>
    </row>
    <row r="219" spans="1:26">
      <c r="A219" t="s">
        <v>12284</v>
      </c>
      <c r="B219" t="s">
        <v>132</v>
      </c>
      <c r="C219" t="s">
        <v>132</v>
      </c>
      <c r="F219" t="s">
        <v>12285</v>
      </c>
      <c r="H219" t="s">
        <v>12286</v>
      </c>
      <c r="K219" t="s">
        <v>12264</v>
      </c>
      <c r="N219" t="s">
        <v>11914</v>
      </c>
      <c r="O219" t="s">
        <v>11915</v>
      </c>
      <c r="P219" t="s">
        <v>11916</v>
      </c>
      <c r="Q219" t="s">
        <v>11990</v>
      </c>
      <c r="R219" t="s">
        <v>11917</v>
      </c>
      <c r="S219" t="s">
        <v>11918</v>
      </c>
      <c r="T219" t="s">
        <v>11917</v>
      </c>
      <c r="U219" t="s">
        <v>11919</v>
      </c>
      <c r="V219" t="s">
        <v>12339</v>
      </c>
      <c r="W219" t="s">
        <v>12340</v>
      </c>
      <c r="X219" t="s">
        <v>12284</v>
      </c>
      <c r="Y219" t="s">
        <v>11922</v>
      </c>
      <c r="Z219" t="s">
        <v>12285</v>
      </c>
    </row>
    <row r="220" spans="1:26">
      <c r="A220" t="s">
        <v>12284</v>
      </c>
      <c r="B220" t="s">
        <v>132</v>
      </c>
      <c r="C220" t="s">
        <v>132</v>
      </c>
      <c r="F220" t="s">
        <v>12285</v>
      </c>
      <c r="H220" t="s">
        <v>12286</v>
      </c>
      <c r="K220" t="s">
        <v>12264</v>
      </c>
      <c r="N220" t="s">
        <v>11914</v>
      </c>
      <c r="O220" t="s">
        <v>11915</v>
      </c>
      <c r="P220" t="s">
        <v>11916</v>
      </c>
      <c r="Q220" t="s">
        <v>11990</v>
      </c>
      <c r="R220" t="s">
        <v>11917</v>
      </c>
      <c r="S220" t="s">
        <v>11918</v>
      </c>
      <c r="T220" t="s">
        <v>11917</v>
      </c>
      <c r="U220" t="s">
        <v>11919</v>
      </c>
      <c r="V220" t="s">
        <v>12341</v>
      </c>
      <c r="W220" t="s">
        <v>12342</v>
      </c>
      <c r="X220" t="s">
        <v>12284</v>
      </c>
      <c r="Y220" t="s">
        <v>11922</v>
      </c>
      <c r="Z220" t="s">
        <v>12285</v>
      </c>
    </row>
    <row r="221" spans="1:26">
      <c r="A221" t="s">
        <v>12284</v>
      </c>
      <c r="B221" t="s">
        <v>132</v>
      </c>
      <c r="C221" t="s">
        <v>132</v>
      </c>
      <c r="F221" t="s">
        <v>12285</v>
      </c>
      <c r="H221" t="s">
        <v>12286</v>
      </c>
      <c r="K221" t="s">
        <v>12264</v>
      </c>
      <c r="N221" t="s">
        <v>11914</v>
      </c>
      <c r="O221" t="s">
        <v>11915</v>
      </c>
      <c r="P221" t="s">
        <v>11916</v>
      </c>
      <c r="Q221" t="s">
        <v>11990</v>
      </c>
      <c r="R221" t="s">
        <v>11917</v>
      </c>
      <c r="S221" t="s">
        <v>11918</v>
      </c>
      <c r="T221" t="s">
        <v>11917</v>
      </c>
      <c r="U221" t="s">
        <v>11919</v>
      </c>
      <c r="V221" t="s">
        <v>12343</v>
      </c>
      <c r="W221" t="s">
        <v>12344</v>
      </c>
      <c r="X221" t="s">
        <v>12284</v>
      </c>
      <c r="Y221" t="s">
        <v>11922</v>
      </c>
      <c r="Z221" t="s">
        <v>12285</v>
      </c>
    </row>
    <row r="222" spans="1:26">
      <c r="A222" t="s">
        <v>12284</v>
      </c>
      <c r="B222" t="s">
        <v>132</v>
      </c>
      <c r="C222" t="s">
        <v>132</v>
      </c>
      <c r="F222" t="s">
        <v>12285</v>
      </c>
      <c r="H222" t="s">
        <v>12286</v>
      </c>
      <c r="K222" t="s">
        <v>12264</v>
      </c>
      <c r="N222" t="s">
        <v>11914</v>
      </c>
      <c r="O222" t="s">
        <v>11915</v>
      </c>
      <c r="P222" t="s">
        <v>11916</v>
      </c>
      <c r="Q222" t="s">
        <v>11990</v>
      </c>
      <c r="R222" t="s">
        <v>11917</v>
      </c>
      <c r="S222" t="s">
        <v>11918</v>
      </c>
      <c r="T222" t="s">
        <v>11917</v>
      </c>
      <c r="U222" t="s">
        <v>11919</v>
      </c>
      <c r="V222" t="s">
        <v>12345</v>
      </c>
      <c r="W222" t="s">
        <v>12346</v>
      </c>
      <c r="X222" t="s">
        <v>12284</v>
      </c>
      <c r="Y222" t="s">
        <v>11922</v>
      </c>
      <c r="Z222" t="s">
        <v>12285</v>
      </c>
    </row>
    <row r="223" spans="1:26">
      <c r="A223" t="s">
        <v>12284</v>
      </c>
      <c r="B223" t="s">
        <v>132</v>
      </c>
      <c r="C223" t="s">
        <v>132</v>
      </c>
      <c r="F223" t="s">
        <v>12285</v>
      </c>
      <c r="H223" t="s">
        <v>12286</v>
      </c>
      <c r="K223" t="s">
        <v>12264</v>
      </c>
      <c r="N223" t="s">
        <v>11914</v>
      </c>
      <c r="O223" t="s">
        <v>11915</v>
      </c>
      <c r="P223" t="s">
        <v>11916</v>
      </c>
      <c r="Q223" t="s">
        <v>11990</v>
      </c>
      <c r="R223" t="s">
        <v>11917</v>
      </c>
      <c r="S223" t="s">
        <v>11918</v>
      </c>
      <c r="T223" t="s">
        <v>11917</v>
      </c>
      <c r="U223" t="s">
        <v>11919</v>
      </c>
      <c r="V223" t="s">
        <v>12347</v>
      </c>
      <c r="W223" t="s">
        <v>9</v>
      </c>
      <c r="X223" t="s">
        <v>12284</v>
      </c>
      <c r="Y223" t="s">
        <v>11922</v>
      </c>
      <c r="Z223" t="s">
        <v>12285</v>
      </c>
    </row>
    <row r="224" spans="1:26">
      <c r="A224" t="s">
        <v>12284</v>
      </c>
      <c r="B224" t="s">
        <v>132</v>
      </c>
      <c r="C224" t="s">
        <v>132</v>
      </c>
      <c r="F224" t="s">
        <v>12285</v>
      </c>
      <c r="H224" t="s">
        <v>12286</v>
      </c>
      <c r="K224" t="s">
        <v>12264</v>
      </c>
      <c r="N224" t="s">
        <v>11914</v>
      </c>
      <c r="O224" t="s">
        <v>11915</v>
      </c>
      <c r="P224" t="s">
        <v>11916</v>
      </c>
      <c r="Q224" t="s">
        <v>11990</v>
      </c>
      <c r="R224" t="s">
        <v>11917</v>
      </c>
      <c r="S224" t="s">
        <v>11918</v>
      </c>
      <c r="T224" t="s">
        <v>11917</v>
      </c>
      <c r="U224" t="s">
        <v>11919</v>
      </c>
      <c r="V224" t="s">
        <v>12348</v>
      </c>
      <c r="W224" t="s">
        <v>12349</v>
      </c>
      <c r="X224" t="s">
        <v>12284</v>
      </c>
      <c r="Y224" t="s">
        <v>11922</v>
      </c>
      <c r="Z224" t="s">
        <v>12285</v>
      </c>
    </row>
    <row r="225" spans="1:26">
      <c r="A225" t="s">
        <v>12284</v>
      </c>
      <c r="B225" t="s">
        <v>132</v>
      </c>
      <c r="C225" t="s">
        <v>132</v>
      </c>
      <c r="F225" t="s">
        <v>12285</v>
      </c>
      <c r="H225" t="s">
        <v>12286</v>
      </c>
      <c r="K225" t="s">
        <v>12264</v>
      </c>
      <c r="N225" t="s">
        <v>11914</v>
      </c>
      <c r="O225" t="s">
        <v>11915</v>
      </c>
      <c r="P225" t="s">
        <v>11916</v>
      </c>
      <c r="Q225" t="s">
        <v>11990</v>
      </c>
      <c r="R225" t="s">
        <v>11917</v>
      </c>
      <c r="S225" t="s">
        <v>11918</v>
      </c>
      <c r="T225" t="s">
        <v>11917</v>
      </c>
      <c r="U225" t="s">
        <v>11919</v>
      </c>
      <c r="V225" t="s">
        <v>12350</v>
      </c>
      <c r="W225" t="s">
        <v>12351</v>
      </c>
      <c r="X225" t="s">
        <v>12284</v>
      </c>
      <c r="Y225" t="s">
        <v>11922</v>
      </c>
      <c r="Z225" t="s">
        <v>12285</v>
      </c>
    </row>
    <row r="226" spans="1:26">
      <c r="A226" t="s">
        <v>12284</v>
      </c>
      <c r="B226" t="s">
        <v>132</v>
      </c>
      <c r="C226" t="s">
        <v>132</v>
      </c>
      <c r="F226" t="s">
        <v>12285</v>
      </c>
      <c r="H226" t="s">
        <v>12286</v>
      </c>
      <c r="K226" t="s">
        <v>12264</v>
      </c>
      <c r="N226" t="s">
        <v>11914</v>
      </c>
      <c r="O226" t="s">
        <v>11915</v>
      </c>
      <c r="P226" t="s">
        <v>11916</v>
      </c>
      <c r="Q226" t="s">
        <v>11990</v>
      </c>
      <c r="R226" t="s">
        <v>11917</v>
      </c>
      <c r="S226" t="s">
        <v>11918</v>
      </c>
      <c r="T226" t="s">
        <v>11917</v>
      </c>
      <c r="U226" t="s">
        <v>11919</v>
      </c>
      <c r="V226" t="s">
        <v>12352</v>
      </c>
      <c r="W226" t="s">
        <v>12353</v>
      </c>
      <c r="X226" t="s">
        <v>12284</v>
      </c>
      <c r="Y226" t="s">
        <v>11922</v>
      </c>
      <c r="Z226" t="s">
        <v>12285</v>
      </c>
    </row>
    <row r="227" spans="1:26">
      <c r="A227" t="s">
        <v>12354</v>
      </c>
      <c r="B227" t="s">
        <v>739</v>
      </c>
      <c r="C227" t="s">
        <v>739</v>
      </c>
      <c r="F227" t="s">
        <v>12355</v>
      </c>
      <c r="H227" t="s">
        <v>11913</v>
      </c>
      <c r="M227" t="s">
        <v>12356</v>
      </c>
      <c r="N227" t="s">
        <v>11914</v>
      </c>
      <c r="O227" t="s">
        <v>11915</v>
      </c>
      <c r="P227" t="s">
        <v>11989</v>
      </c>
      <c r="Q227" t="s">
        <v>11990</v>
      </c>
      <c r="R227" t="s">
        <v>11917</v>
      </c>
      <c r="S227" t="s">
        <v>11918</v>
      </c>
      <c r="T227" t="s">
        <v>11917</v>
      </c>
      <c r="U227" t="s">
        <v>11919</v>
      </c>
      <c r="V227" t="s">
        <v>12357</v>
      </c>
      <c r="W227" t="s">
        <v>12358</v>
      </c>
      <c r="X227" t="s">
        <v>12354</v>
      </c>
      <c r="Y227" t="s">
        <v>11922</v>
      </c>
      <c r="Z227" t="s">
        <v>12355</v>
      </c>
    </row>
    <row r="228" spans="1:26">
      <c r="A228" t="s">
        <v>12354</v>
      </c>
      <c r="B228" t="s">
        <v>739</v>
      </c>
      <c r="C228" t="s">
        <v>739</v>
      </c>
      <c r="F228" t="s">
        <v>12355</v>
      </c>
      <c r="H228" t="s">
        <v>11913</v>
      </c>
      <c r="M228" t="s">
        <v>12356</v>
      </c>
      <c r="N228" t="s">
        <v>11914</v>
      </c>
      <c r="O228" t="s">
        <v>11915</v>
      </c>
      <c r="P228" t="s">
        <v>11989</v>
      </c>
      <c r="Q228" t="s">
        <v>11990</v>
      </c>
      <c r="R228" t="s">
        <v>11917</v>
      </c>
      <c r="S228" t="s">
        <v>11918</v>
      </c>
      <c r="T228" t="s">
        <v>11917</v>
      </c>
      <c r="U228" t="s">
        <v>11919</v>
      </c>
      <c r="V228" t="s">
        <v>12359</v>
      </c>
      <c r="W228" t="s">
        <v>12360</v>
      </c>
      <c r="X228" t="s">
        <v>12354</v>
      </c>
      <c r="Y228" t="s">
        <v>11922</v>
      </c>
      <c r="Z228" t="s">
        <v>12355</v>
      </c>
    </row>
    <row r="229" spans="1:26">
      <c r="A229" t="s">
        <v>12354</v>
      </c>
      <c r="B229" t="s">
        <v>739</v>
      </c>
      <c r="C229" t="s">
        <v>739</v>
      </c>
      <c r="F229" t="s">
        <v>12355</v>
      </c>
      <c r="H229" t="s">
        <v>11913</v>
      </c>
      <c r="M229" t="s">
        <v>12356</v>
      </c>
      <c r="N229" t="s">
        <v>11914</v>
      </c>
      <c r="O229" t="s">
        <v>11915</v>
      </c>
      <c r="P229" t="s">
        <v>11989</v>
      </c>
      <c r="Q229" t="s">
        <v>11990</v>
      </c>
      <c r="R229" t="s">
        <v>11917</v>
      </c>
      <c r="S229" t="s">
        <v>11918</v>
      </c>
      <c r="T229" t="s">
        <v>11917</v>
      </c>
      <c r="U229" t="s">
        <v>11919</v>
      </c>
      <c r="V229" t="s">
        <v>12361</v>
      </c>
      <c r="W229" t="s">
        <v>8673</v>
      </c>
      <c r="X229" t="s">
        <v>12354</v>
      </c>
      <c r="Y229" t="s">
        <v>11922</v>
      </c>
      <c r="Z229" t="s">
        <v>12355</v>
      </c>
    </row>
    <row r="230" spans="1:26">
      <c r="A230" t="s">
        <v>12362</v>
      </c>
      <c r="B230" t="s">
        <v>12363</v>
      </c>
      <c r="C230" t="s">
        <v>12363</v>
      </c>
      <c r="F230" t="s">
        <v>12364</v>
      </c>
      <c r="H230" t="s">
        <v>11913</v>
      </c>
      <c r="J230" t="s">
        <v>12365</v>
      </c>
      <c r="N230" t="s">
        <v>11914</v>
      </c>
      <c r="O230" t="s">
        <v>11915</v>
      </c>
      <c r="P230" t="s">
        <v>11980</v>
      </c>
      <c r="Q230" t="s">
        <v>11917</v>
      </c>
      <c r="R230" t="s">
        <v>11917</v>
      </c>
      <c r="S230" t="s">
        <v>11918</v>
      </c>
      <c r="T230" t="s">
        <v>11917</v>
      </c>
      <c r="U230" t="s">
        <v>11919</v>
      </c>
      <c r="V230" t="s">
        <v>12366</v>
      </c>
      <c r="W230" t="s">
        <v>12367</v>
      </c>
      <c r="X230" t="s">
        <v>12362</v>
      </c>
      <c r="Y230" t="s">
        <v>11922</v>
      </c>
      <c r="Z230" t="s">
        <v>12364</v>
      </c>
    </row>
    <row r="231" spans="1:26">
      <c r="A231" t="s">
        <v>12362</v>
      </c>
      <c r="B231" t="s">
        <v>12363</v>
      </c>
      <c r="C231" t="s">
        <v>12363</v>
      </c>
      <c r="F231" t="s">
        <v>12364</v>
      </c>
      <c r="H231" t="s">
        <v>11913</v>
      </c>
      <c r="J231" t="s">
        <v>12365</v>
      </c>
      <c r="N231" t="s">
        <v>11914</v>
      </c>
      <c r="O231" t="s">
        <v>11915</v>
      </c>
      <c r="P231" t="s">
        <v>11980</v>
      </c>
      <c r="Q231" t="s">
        <v>11917</v>
      </c>
      <c r="R231" t="s">
        <v>11917</v>
      </c>
      <c r="S231" t="s">
        <v>11918</v>
      </c>
      <c r="T231" t="s">
        <v>11917</v>
      </c>
      <c r="U231" t="s">
        <v>11919</v>
      </c>
      <c r="V231" t="s">
        <v>12368</v>
      </c>
      <c r="W231" t="s">
        <v>12363</v>
      </c>
      <c r="X231" t="s">
        <v>12362</v>
      </c>
      <c r="Y231" t="s">
        <v>11922</v>
      </c>
      <c r="Z231" t="s">
        <v>12364</v>
      </c>
    </row>
    <row r="232" spans="1:26">
      <c r="A232" t="s">
        <v>12362</v>
      </c>
      <c r="B232" t="s">
        <v>12363</v>
      </c>
      <c r="C232" t="s">
        <v>12363</v>
      </c>
      <c r="F232" t="s">
        <v>12364</v>
      </c>
      <c r="H232" t="s">
        <v>11913</v>
      </c>
      <c r="J232" t="s">
        <v>12365</v>
      </c>
      <c r="N232" t="s">
        <v>11914</v>
      </c>
      <c r="O232" t="s">
        <v>11915</v>
      </c>
      <c r="P232" t="s">
        <v>11980</v>
      </c>
      <c r="Q232" t="s">
        <v>11917</v>
      </c>
      <c r="R232" t="s">
        <v>11917</v>
      </c>
      <c r="S232" t="s">
        <v>11918</v>
      </c>
      <c r="T232" t="s">
        <v>11917</v>
      </c>
      <c r="U232" t="s">
        <v>11919</v>
      </c>
      <c r="V232" t="s">
        <v>12369</v>
      </c>
      <c r="W232" t="s">
        <v>12370</v>
      </c>
      <c r="X232" t="s">
        <v>12362</v>
      </c>
      <c r="Y232" t="s">
        <v>11922</v>
      </c>
      <c r="Z232" t="s">
        <v>12364</v>
      </c>
    </row>
    <row r="233" spans="1:26">
      <c r="A233" t="s">
        <v>12371</v>
      </c>
      <c r="B233" t="s">
        <v>835</v>
      </c>
      <c r="C233" t="s">
        <v>835</v>
      </c>
      <c r="F233" t="s">
        <v>12372</v>
      </c>
      <c r="H233" t="s">
        <v>11913</v>
      </c>
      <c r="M233" t="s">
        <v>12064</v>
      </c>
      <c r="N233" t="s">
        <v>12373</v>
      </c>
      <c r="O233" t="s">
        <v>11915</v>
      </c>
      <c r="P233" t="s">
        <v>11989</v>
      </c>
      <c r="Q233" t="s">
        <v>11917</v>
      </c>
      <c r="R233" t="s">
        <v>11917</v>
      </c>
      <c r="S233" t="s">
        <v>11918</v>
      </c>
      <c r="T233" t="s">
        <v>11917</v>
      </c>
      <c r="U233" t="s">
        <v>11919</v>
      </c>
      <c r="V233" t="s">
        <v>12374</v>
      </c>
      <c r="W233" t="s">
        <v>12375</v>
      </c>
      <c r="X233" t="s">
        <v>12371</v>
      </c>
      <c r="Y233" t="s">
        <v>11922</v>
      </c>
      <c r="Z233" t="s">
        <v>12372</v>
      </c>
    </row>
    <row r="234" spans="1:26">
      <c r="A234" t="s">
        <v>12371</v>
      </c>
      <c r="B234" t="s">
        <v>835</v>
      </c>
      <c r="C234" t="s">
        <v>835</v>
      </c>
      <c r="F234" t="s">
        <v>12372</v>
      </c>
      <c r="H234" t="s">
        <v>11913</v>
      </c>
      <c r="M234" t="s">
        <v>12064</v>
      </c>
      <c r="N234" t="s">
        <v>12373</v>
      </c>
      <c r="O234" t="s">
        <v>11915</v>
      </c>
      <c r="P234" t="s">
        <v>11989</v>
      </c>
      <c r="Q234" t="s">
        <v>11917</v>
      </c>
      <c r="R234" t="s">
        <v>11917</v>
      </c>
      <c r="S234" t="s">
        <v>11918</v>
      </c>
      <c r="T234" t="s">
        <v>11917</v>
      </c>
      <c r="U234" t="s">
        <v>11919</v>
      </c>
      <c r="V234" t="s">
        <v>12376</v>
      </c>
      <c r="W234" t="s">
        <v>835</v>
      </c>
      <c r="X234" t="s">
        <v>12371</v>
      </c>
      <c r="Y234" t="s">
        <v>11922</v>
      </c>
      <c r="Z234" t="s">
        <v>12372</v>
      </c>
    </row>
    <row r="235" spans="1:26">
      <c r="A235" t="s">
        <v>12371</v>
      </c>
      <c r="B235" t="s">
        <v>835</v>
      </c>
      <c r="C235" t="s">
        <v>835</v>
      </c>
      <c r="F235" t="s">
        <v>12372</v>
      </c>
      <c r="H235" t="s">
        <v>11913</v>
      </c>
      <c r="M235" t="s">
        <v>12064</v>
      </c>
      <c r="N235" t="s">
        <v>12373</v>
      </c>
      <c r="O235" t="s">
        <v>11915</v>
      </c>
      <c r="P235" t="s">
        <v>11989</v>
      </c>
      <c r="Q235" t="s">
        <v>11917</v>
      </c>
      <c r="R235" t="s">
        <v>11917</v>
      </c>
      <c r="S235" t="s">
        <v>11918</v>
      </c>
      <c r="T235" t="s">
        <v>11917</v>
      </c>
      <c r="U235" t="s">
        <v>11919</v>
      </c>
      <c r="V235" t="s">
        <v>12377</v>
      </c>
      <c r="W235" t="s">
        <v>12378</v>
      </c>
      <c r="X235" t="s">
        <v>12371</v>
      </c>
      <c r="Y235" t="s">
        <v>11922</v>
      </c>
      <c r="Z235" t="s">
        <v>12372</v>
      </c>
    </row>
    <row r="236" spans="1:26" ht="60">
      <c r="A236" t="s">
        <v>12379</v>
      </c>
      <c r="B236" t="s">
        <v>818</v>
      </c>
      <c r="C236" t="s">
        <v>818</v>
      </c>
      <c r="F236" t="s">
        <v>12380</v>
      </c>
      <c r="H236" t="s">
        <v>11913</v>
      </c>
      <c r="M236" s="2" t="s">
        <v>12381</v>
      </c>
      <c r="N236" t="s">
        <v>11914</v>
      </c>
      <c r="O236" t="s">
        <v>11915</v>
      </c>
      <c r="P236" t="s">
        <v>11989</v>
      </c>
      <c r="Q236" t="s">
        <v>11990</v>
      </c>
      <c r="R236" t="s">
        <v>11917</v>
      </c>
      <c r="S236" t="s">
        <v>11918</v>
      </c>
      <c r="T236" t="s">
        <v>11917</v>
      </c>
      <c r="U236" t="s">
        <v>11919</v>
      </c>
      <c r="V236" t="s">
        <v>12382</v>
      </c>
      <c r="W236" t="s">
        <v>12383</v>
      </c>
      <c r="X236" t="s">
        <v>12379</v>
      </c>
      <c r="Y236" t="s">
        <v>11922</v>
      </c>
      <c r="Z236" t="s">
        <v>12380</v>
      </c>
    </row>
    <row r="237" spans="1:26" ht="60">
      <c r="A237" t="s">
        <v>12379</v>
      </c>
      <c r="B237" t="s">
        <v>818</v>
      </c>
      <c r="C237" t="s">
        <v>818</v>
      </c>
      <c r="F237" t="s">
        <v>12380</v>
      </c>
      <c r="H237" t="s">
        <v>11913</v>
      </c>
      <c r="M237" s="2" t="s">
        <v>12381</v>
      </c>
      <c r="N237" t="s">
        <v>11914</v>
      </c>
      <c r="O237" t="s">
        <v>11915</v>
      </c>
      <c r="P237" t="s">
        <v>11989</v>
      </c>
      <c r="Q237" t="s">
        <v>11990</v>
      </c>
      <c r="R237" t="s">
        <v>11917</v>
      </c>
      <c r="S237" t="s">
        <v>11918</v>
      </c>
      <c r="T237" t="s">
        <v>11917</v>
      </c>
      <c r="U237" t="s">
        <v>11919</v>
      </c>
      <c r="V237" t="s">
        <v>12384</v>
      </c>
      <c r="W237" t="s">
        <v>12385</v>
      </c>
      <c r="X237" t="s">
        <v>12379</v>
      </c>
      <c r="Y237" t="s">
        <v>11922</v>
      </c>
      <c r="Z237" t="s">
        <v>12380</v>
      </c>
    </row>
    <row r="238" spans="1:26" ht="60">
      <c r="A238" t="s">
        <v>12379</v>
      </c>
      <c r="B238" t="s">
        <v>818</v>
      </c>
      <c r="C238" t="s">
        <v>818</v>
      </c>
      <c r="F238" t="s">
        <v>12380</v>
      </c>
      <c r="H238" t="s">
        <v>11913</v>
      </c>
      <c r="M238" s="2" t="s">
        <v>12381</v>
      </c>
      <c r="N238" t="s">
        <v>11914</v>
      </c>
      <c r="O238" t="s">
        <v>11915</v>
      </c>
      <c r="P238" t="s">
        <v>11989</v>
      </c>
      <c r="Q238" t="s">
        <v>11990</v>
      </c>
      <c r="R238" t="s">
        <v>11917</v>
      </c>
      <c r="S238" t="s">
        <v>11918</v>
      </c>
      <c r="T238" t="s">
        <v>11917</v>
      </c>
      <c r="U238" t="s">
        <v>11919</v>
      </c>
      <c r="V238" t="s">
        <v>12386</v>
      </c>
      <c r="W238" t="s">
        <v>12387</v>
      </c>
      <c r="X238" t="s">
        <v>12379</v>
      </c>
      <c r="Y238" t="s">
        <v>11922</v>
      </c>
      <c r="Z238" t="s">
        <v>12380</v>
      </c>
    </row>
    <row r="239" spans="1:26" ht="60">
      <c r="A239" t="s">
        <v>12379</v>
      </c>
      <c r="B239" t="s">
        <v>818</v>
      </c>
      <c r="C239" t="s">
        <v>818</v>
      </c>
      <c r="F239" t="s">
        <v>12380</v>
      </c>
      <c r="H239" t="s">
        <v>11913</v>
      </c>
      <c r="M239" s="2" t="s">
        <v>12381</v>
      </c>
      <c r="N239" t="s">
        <v>11914</v>
      </c>
      <c r="O239" t="s">
        <v>11915</v>
      </c>
      <c r="P239" t="s">
        <v>11989</v>
      </c>
      <c r="Q239" t="s">
        <v>11990</v>
      </c>
      <c r="R239" t="s">
        <v>11917</v>
      </c>
      <c r="S239" t="s">
        <v>11918</v>
      </c>
      <c r="T239" t="s">
        <v>11917</v>
      </c>
      <c r="U239" t="s">
        <v>11919</v>
      </c>
      <c r="V239" t="s">
        <v>12388</v>
      </c>
      <c r="W239" t="s">
        <v>546</v>
      </c>
      <c r="X239" t="s">
        <v>12379</v>
      </c>
      <c r="Y239" t="s">
        <v>11922</v>
      </c>
      <c r="Z239" t="s">
        <v>12380</v>
      </c>
    </row>
    <row r="240" spans="1:26">
      <c r="A240" t="s">
        <v>12389</v>
      </c>
      <c r="B240" t="s">
        <v>12390</v>
      </c>
      <c r="C240" t="s">
        <v>12390</v>
      </c>
      <c r="F240" t="s">
        <v>12391</v>
      </c>
      <c r="H240" t="s">
        <v>11913</v>
      </c>
      <c r="J240" t="s">
        <v>12392</v>
      </c>
      <c r="N240" t="s">
        <v>11914</v>
      </c>
      <c r="O240" t="s">
        <v>11915</v>
      </c>
      <c r="P240" t="s">
        <v>11980</v>
      </c>
      <c r="Q240" t="s">
        <v>11990</v>
      </c>
      <c r="R240" t="s">
        <v>11917</v>
      </c>
      <c r="S240" t="s">
        <v>11918</v>
      </c>
      <c r="T240" t="s">
        <v>11917</v>
      </c>
      <c r="U240" t="s">
        <v>11919</v>
      </c>
      <c r="V240" t="s">
        <v>12393</v>
      </c>
      <c r="W240" t="s">
        <v>4728</v>
      </c>
      <c r="X240" t="s">
        <v>12389</v>
      </c>
      <c r="Y240" t="s">
        <v>11922</v>
      </c>
      <c r="Z240" t="s">
        <v>12391</v>
      </c>
    </row>
    <row r="241" spans="1:26">
      <c r="A241" t="s">
        <v>12394</v>
      </c>
      <c r="B241" t="s">
        <v>45</v>
      </c>
      <c r="C241" t="s">
        <v>45</v>
      </c>
      <c r="F241" t="s">
        <v>12395</v>
      </c>
      <c r="H241" t="s">
        <v>11913</v>
      </c>
      <c r="J241" t="s">
        <v>12396</v>
      </c>
      <c r="N241" t="s">
        <v>11914</v>
      </c>
      <c r="O241" t="s">
        <v>11915</v>
      </c>
      <c r="P241" t="s">
        <v>11980</v>
      </c>
      <c r="Q241" t="s">
        <v>11917</v>
      </c>
      <c r="R241" t="s">
        <v>11917</v>
      </c>
      <c r="S241" t="s">
        <v>11918</v>
      </c>
      <c r="T241" t="s">
        <v>11917</v>
      </c>
      <c r="U241" t="s">
        <v>11919</v>
      </c>
      <c r="V241" t="s">
        <v>12397</v>
      </c>
      <c r="W241" t="s">
        <v>12398</v>
      </c>
      <c r="X241" t="s">
        <v>12394</v>
      </c>
      <c r="Y241" t="s">
        <v>11922</v>
      </c>
      <c r="Z241" t="s">
        <v>12395</v>
      </c>
    </row>
    <row r="242" spans="1:26">
      <c r="A242" t="s">
        <v>12394</v>
      </c>
      <c r="B242" t="s">
        <v>45</v>
      </c>
      <c r="C242" t="s">
        <v>45</v>
      </c>
      <c r="F242" t="s">
        <v>12395</v>
      </c>
      <c r="H242" t="s">
        <v>11913</v>
      </c>
      <c r="J242" t="s">
        <v>12396</v>
      </c>
      <c r="N242" t="s">
        <v>11914</v>
      </c>
      <c r="O242" t="s">
        <v>11915</v>
      </c>
      <c r="P242" t="s">
        <v>11980</v>
      </c>
      <c r="Q242" t="s">
        <v>11917</v>
      </c>
      <c r="R242" t="s">
        <v>11917</v>
      </c>
      <c r="S242" t="s">
        <v>11918</v>
      </c>
      <c r="T242" t="s">
        <v>11917</v>
      </c>
      <c r="U242" t="s">
        <v>11919</v>
      </c>
      <c r="V242" t="s">
        <v>12399</v>
      </c>
      <c r="W242" t="s">
        <v>12400</v>
      </c>
      <c r="X242" t="s">
        <v>12394</v>
      </c>
      <c r="Y242" t="s">
        <v>11922</v>
      </c>
      <c r="Z242" t="s">
        <v>12395</v>
      </c>
    </row>
    <row r="243" spans="1:26">
      <c r="A243" t="s">
        <v>12394</v>
      </c>
      <c r="B243" t="s">
        <v>45</v>
      </c>
      <c r="C243" t="s">
        <v>45</v>
      </c>
      <c r="F243" t="s">
        <v>12395</v>
      </c>
      <c r="H243" t="s">
        <v>11913</v>
      </c>
      <c r="J243" t="s">
        <v>12396</v>
      </c>
      <c r="N243" t="s">
        <v>11914</v>
      </c>
      <c r="O243" t="s">
        <v>11915</v>
      </c>
      <c r="P243" t="s">
        <v>11980</v>
      </c>
      <c r="Q243" t="s">
        <v>11917</v>
      </c>
      <c r="R243" t="s">
        <v>11917</v>
      </c>
      <c r="S243" t="s">
        <v>11918</v>
      </c>
      <c r="T243" t="s">
        <v>11917</v>
      </c>
      <c r="U243" t="s">
        <v>11919</v>
      </c>
      <c r="V243" t="s">
        <v>12401</v>
      </c>
      <c r="W243" t="s">
        <v>12402</v>
      </c>
      <c r="X243" t="s">
        <v>12394</v>
      </c>
      <c r="Y243" t="s">
        <v>11922</v>
      </c>
      <c r="Z243" t="s">
        <v>12395</v>
      </c>
    </row>
    <row r="244" spans="1:26">
      <c r="A244" t="s">
        <v>12394</v>
      </c>
      <c r="B244" t="s">
        <v>45</v>
      </c>
      <c r="C244" t="s">
        <v>45</v>
      </c>
      <c r="F244" t="s">
        <v>12395</v>
      </c>
      <c r="H244" t="s">
        <v>11913</v>
      </c>
      <c r="J244" t="s">
        <v>12396</v>
      </c>
      <c r="N244" t="s">
        <v>11914</v>
      </c>
      <c r="O244" t="s">
        <v>11915</v>
      </c>
      <c r="P244" t="s">
        <v>11980</v>
      </c>
      <c r="Q244" t="s">
        <v>11917</v>
      </c>
      <c r="R244" t="s">
        <v>11917</v>
      </c>
      <c r="S244" t="s">
        <v>11918</v>
      </c>
      <c r="T244" t="s">
        <v>11917</v>
      </c>
      <c r="U244" t="s">
        <v>11919</v>
      </c>
      <c r="V244" t="s">
        <v>12403</v>
      </c>
      <c r="W244" t="s">
        <v>12404</v>
      </c>
      <c r="X244" t="s">
        <v>12394</v>
      </c>
      <c r="Y244" t="s">
        <v>11922</v>
      </c>
      <c r="Z244" t="s">
        <v>12395</v>
      </c>
    </row>
    <row r="245" spans="1:26">
      <c r="A245" t="s">
        <v>12394</v>
      </c>
      <c r="B245" t="s">
        <v>45</v>
      </c>
      <c r="C245" t="s">
        <v>45</v>
      </c>
      <c r="F245" t="s">
        <v>12395</v>
      </c>
      <c r="H245" t="s">
        <v>11913</v>
      </c>
      <c r="J245" t="s">
        <v>12396</v>
      </c>
      <c r="N245" t="s">
        <v>11914</v>
      </c>
      <c r="O245" t="s">
        <v>11915</v>
      </c>
      <c r="P245" t="s">
        <v>11980</v>
      </c>
      <c r="Q245" t="s">
        <v>11917</v>
      </c>
      <c r="R245" t="s">
        <v>11917</v>
      </c>
      <c r="S245" t="s">
        <v>11918</v>
      </c>
      <c r="T245" t="s">
        <v>11917</v>
      </c>
      <c r="U245" t="s">
        <v>11919</v>
      </c>
      <c r="V245" t="s">
        <v>12405</v>
      </c>
      <c r="W245" t="s">
        <v>792</v>
      </c>
      <c r="X245" t="s">
        <v>12394</v>
      </c>
      <c r="Y245" t="s">
        <v>11922</v>
      </c>
      <c r="Z245" t="s">
        <v>12395</v>
      </c>
    </row>
    <row r="246" spans="1:26">
      <c r="A246" t="s">
        <v>12394</v>
      </c>
      <c r="B246" t="s">
        <v>45</v>
      </c>
      <c r="C246" t="s">
        <v>45</v>
      </c>
      <c r="F246" t="s">
        <v>12395</v>
      </c>
      <c r="H246" t="s">
        <v>11913</v>
      </c>
      <c r="J246" t="s">
        <v>12396</v>
      </c>
      <c r="N246" t="s">
        <v>11914</v>
      </c>
      <c r="O246" t="s">
        <v>11915</v>
      </c>
      <c r="P246" t="s">
        <v>11980</v>
      </c>
      <c r="Q246" t="s">
        <v>11917</v>
      </c>
      <c r="R246" t="s">
        <v>11917</v>
      </c>
      <c r="S246" t="s">
        <v>11918</v>
      </c>
      <c r="T246" t="s">
        <v>11917</v>
      </c>
      <c r="U246" t="s">
        <v>11919</v>
      </c>
      <c r="V246" t="s">
        <v>12406</v>
      </c>
      <c r="W246" t="s">
        <v>12407</v>
      </c>
      <c r="X246" t="s">
        <v>12394</v>
      </c>
      <c r="Y246" t="s">
        <v>11922</v>
      </c>
      <c r="Z246" t="s">
        <v>12395</v>
      </c>
    </row>
    <row r="247" spans="1:26">
      <c r="A247" t="s">
        <v>12394</v>
      </c>
      <c r="B247" t="s">
        <v>45</v>
      </c>
      <c r="C247" t="s">
        <v>45</v>
      </c>
      <c r="F247" t="s">
        <v>12395</v>
      </c>
      <c r="H247" t="s">
        <v>11913</v>
      </c>
      <c r="J247" t="s">
        <v>12396</v>
      </c>
      <c r="N247" t="s">
        <v>11914</v>
      </c>
      <c r="O247" t="s">
        <v>11915</v>
      </c>
      <c r="P247" t="s">
        <v>11980</v>
      </c>
      <c r="Q247" t="s">
        <v>11917</v>
      </c>
      <c r="R247" t="s">
        <v>11917</v>
      </c>
      <c r="S247" t="s">
        <v>11918</v>
      </c>
      <c r="T247" t="s">
        <v>11917</v>
      </c>
      <c r="U247" t="s">
        <v>11919</v>
      </c>
      <c r="V247" t="s">
        <v>12408</v>
      </c>
      <c r="W247" t="s">
        <v>10348</v>
      </c>
      <c r="X247" t="s">
        <v>12394</v>
      </c>
      <c r="Y247" t="s">
        <v>11922</v>
      </c>
      <c r="Z247" t="s">
        <v>12395</v>
      </c>
    </row>
    <row r="248" spans="1:26">
      <c r="A248" t="s">
        <v>12394</v>
      </c>
      <c r="B248" t="s">
        <v>45</v>
      </c>
      <c r="C248" t="s">
        <v>45</v>
      </c>
      <c r="F248" t="s">
        <v>12395</v>
      </c>
      <c r="H248" t="s">
        <v>11913</v>
      </c>
      <c r="J248" t="s">
        <v>12396</v>
      </c>
      <c r="N248" t="s">
        <v>11914</v>
      </c>
      <c r="O248" t="s">
        <v>11915</v>
      </c>
      <c r="P248" t="s">
        <v>11980</v>
      </c>
      <c r="Q248" t="s">
        <v>11917</v>
      </c>
      <c r="R248" t="s">
        <v>11917</v>
      </c>
      <c r="S248" t="s">
        <v>11918</v>
      </c>
      <c r="T248" t="s">
        <v>11917</v>
      </c>
      <c r="U248" t="s">
        <v>11919</v>
      </c>
      <c r="V248" t="s">
        <v>12409</v>
      </c>
      <c r="W248" t="s">
        <v>12410</v>
      </c>
      <c r="X248" t="s">
        <v>12394</v>
      </c>
      <c r="Y248" t="s">
        <v>11922</v>
      </c>
      <c r="Z248" t="s">
        <v>12395</v>
      </c>
    </row>
    <row r="249" spans="1:26">
      <c r="A249" t="s">
        <v>12394</v>
      </c>
      <c r="B249" t="s">
        <v>45</v>
      </c>
      <c r="C249" t="s">
        <v>45</v>
      </c>
      <c r="F249" t="s">
        <v>12395</v>
      </c>
      <c r="H249" t="s">
        <v>11913</v>
      </c>
      <c r="J249" t="s">
        <v>12396</v>
      </c>
      <c r="N249" t="s">
        <v>11914</v>
      </c>
      <c r="O249" t="s">
        <v>11915</v>
      </c>
      <c r="P249" t="s">
        <v>11980</v>
      </c>
      <c r="Q249" t="s">
        <v>11917</v>
      </c>
      <c r="R249" t="s">
        <v>11917</v>
      </c>
      <c r="S249" t="s">
        <v>11918</v>
      </c>
      <c r="T249" t="s">
        <v>11917</v>
      </c>
      <c r="U249" t="s">
        <v>11919</v>
      </c>
      <c r="V249" t="s">
        <v>12411</v>
      </c>
      <c r="W249" t="s">
        <v>45</v>
      </c>
      <c r="X249" t="s">
        <v>12394</v>
      </c>
      <c r="Y249" t="s">
        <v>11922</v>
      </c>
      <c r="Z249" t="s">
        <v>12395</v>
      </c>
    </row>
    <row r="250" spans="1:26">
      <c r="A250" t="s">
        <v>12394</v>
      </c>
      <c r="B250" t="s">
        <v>45</v>
      </c>
      <c r="C250" t="s">
        <v>45</v>
      </c>
      <c r="F250" t="s">
        <v>12395</v>
      </c>
      <c r="H250" t="s">
        <v>11913</v>
      </c>
      <c r="J250" t="s">
        <v>12396</v>
      </c>
      <c r="N250" t="s">
        <v>11914</v>
      </c>
      <c r="O250" t="s">
        <v>11915</v>
      </c>
      <c r="P250" t="s">
        <v>11980</v>
      </c>
      <c r="Q250" t="s">
        <v>11917</v>
      </c>
      <c r="R250" t="s">
        <v>11917</v>
      </c>
      <c r="S250" t="s">
        <v>11918</v>
      </c>
      <c r="T250" t="s">
        <v>11917</v>
      </c>
      <c r="U250" t="s">
        <v>11919</v>
      </c>
      <c r="V250" t="s">
        <v>12412</v>
      </c>
      <c r="W250" t="s">
        <v>12413</v>
      </c>
      <c r="X250" t="s">
        <v>12394</v>
      </c>
      <c r="Y250" t="s">
        <v>11922</v>
      </c>
      <c r="Z250" t="s">
        <v>12395</v>
      </c>
    </row>
    <row r="251" spans="1:26">
      <c r="A251" t="s">
        <v>12394</v>
      </c>
      <c r="B251" t="s">
        <v>45</v>
      </c>
      <c r="C251" t="s">
        <v>45</v>
      </c>
      <c r="F251" t="s">
        <v>12395</v>
      </c>
      <c r="H251" t="s">
        <v>11913</v>
      </c>
      <c r="J251" t="s">
        <v>12396</v>
      </c>
      <c r="N251" t="s">
        <v>11914</v>
      </c>
      <c r="O251" t="s">
        <v>11915</v>
      </c>
      <c r="P251" t="s">
        <v>11980</v>
      </c>
      <c r="Q251" t="s">
        <v>11917</v>
      </c>
      <c r="R251" t="s">
        <v>11917</v>
      </c>
      <c r="S251" t="s">
        <v>11918</v>
      </c>
      <c r="T251" t="s">
        <v>11917</v>
      </c>
      <c r="U251" t="s">
        <v>11919</v>
      </c>
      <c r="V251" t="s">
        <v>12414</v>
      </c>
      <c r="W251" t="s">
        <v>12415</v>
      </c>
      <c r="X251" t="s">
        <v>12394</v>
      </c>
      <c r="Y251" t="s">
        <v>11922</v>
      </c>
      <c r="Z251" t="s">
        <v>12395</v>
      </c>
    </row>
    <row r="252" spans="1:26">
      <c r="A252" t="s">
        <v>12394</v>
      </c>
      <c r="B252" t="s">
        <v>45</v>
      </c>
      <c r="C252" t="s">
        <v>45</v>
      </c>
      <c r="F252" t="s">
        <v>12395</v>
      </c>
      <c r="H252" t="s">
        <v>11913</v>
      </c>
      <c r="J252" t="s">
        <v>12396</v>
      </c>
      <c r="N252" t="s">
        <v>11914</v>
      </c>
      <c r="O252" t="s">
        <v>11915</v>
      </c>
      <c r="P252" t="s">
        <v>11980</v>
      </c>
      <c r="Q252" t="s">
        <v>11917</v>
      </c>
      <c r="R252" t="s">
        <v>11917</v>
      </c>
      <c r="S252" t="s">
        <v>11918</v>
      </c>
      <c r="T252" t="s">
        <v>11917</v>
      </c>
      <c r="U252" t="s">
        <v>11919</v>
      </c>
      <c r="V252" t="s">
        <v>12416</v>
      </c>
      <c r="W252" t="s">
        <v>846</v>
      </c>
      <c r="X252" t="s">
        <v>12394</v>
      </c>
      <c r="Y252" t="s">
        <v>11922</v>
      </c>
      <c r="Z252" t="s">
        <v>12395</v>
      </c>
    </row>
    <row r="253" spans="1:26">
      <c r="A253" t="s">
        <v>12394</v>
      </c>
      <c r="B253" t="s">
        <v>45</v>
      </c>
      <c r="C253" t="s">
        <v>45</v>
      </c>
      <c r="F253" t="s">
        <v>12395</v>
      </c>
      <c r="H253" t="s">
        <v>11913</v>
      </c>
      <c r="J253" t="s">
        <v>12396</v>
      </c>
      <c r="N253" t="s">
        <v>11914</v>
      </c>
      <c r="O253" t="s">
        <v>11915</v>
      </c>
      <c r="P253" t="s">
        <v>11980</v>
      </c>
      <c r="Q253" t="s">
        <v>11917</v>
      </c>
      <c r="R253" t="s">
        <v>11917</v>
      </c>
      <c r="S253" t="s">
        <v>11918</v>
      </c>
      <c r="T253" t="s">
        <v>11917</v>
      </c>
      <c r="U253" t="s">
        <v>11919</v>
      </c>
      <c r="V253" t="s">
        <v>12417</v>
      </c>
      <c r="W253" t="s">
        <v>12418</v>
      </c>
      <c r="X253" t="s">
        <v>12394</v>
      </c>
      <c r="Y253" t="s">
        <v>11922</v>
      </c>
      <c r="Z253" t="s">
        <v>12395</v>
      </c>
    </row>
    <row r="254" spans="1:26">
      <c r="A254" t="s">
        <v>12394</v>
      </c>
      <c r="B254" t="s">
        <v>45</v>
      </c>
      <c r="C254" t="s">
        <v>45</v>
      </c>
      <c r="F254" t="s">
        <v>12395</v>
      </c>
      <c r="H254" t="s">
        <v>11913</v>
      </c>
      <c r="J254" t="s">
        <v>12396</v>
      </c>
      <c r="N254" t="s">
        <v>11914</v>
      </c>
      <c r="O254" t="s">
        <v>11915</v>
      </c>
      <c r="P254" t="s">
        <v>11980</v>
      </c>
      <c r="Q254" t="s">
        <v>11917</v>
      </c>
      <c r="R254" t="s">
        <v>11917</v>
      </c>
      <c r="S254" t="s">
        <v>11918</v>
      </c>
      <c r="T254" t="s">
        <v>11917</v>
      </c>
      <c r="U254" t="s">
        <v>11919</v>
      </c>
      <c r="V254" t="s">
        <v>12419</v>
      </c>
      <c r="W254" t="s">
        <v>12420</v>
      </c>
      <c r="X254" t="s">
        <v>12394</v>
      </c>
      <c r="Y254" t="s">
        <v>11922</v>
      </c>
      <c r="Z254" t="s">
        <v>12395</v>
      </c>
    </row>
    <row r="255" spans="1:26">
      <c r="A255" t="s">
        <v>12394</v>
      </c>
      <c r="B255" t="s">
        <v>45</v>
      </c>
      <c r="C255" t="s">
        <v>45</v>
      </c>
      <c r="F255" t="s">
        <v>12395</v>
      </c>
      <c r="H255" t="s">
        <v>11913</v>
      </c>
      <c r="J255" t="s">
        <v>12396</v>
      </c>
      <c r="N255" t="s">
        <v>11914</v>
      </c>
      <c r="O255" t="s">
        <v>11915</v>
      </c>
      <c r="P255" t="s">
        <v>11980</v>
      </c>
      <c r="Q255" t="s">
        <v>11917</v>
      </c>
      <c r="R255" t="s">
        <v>11917</v>
      </c>
      <c r="S255" t="s">
        <v>11918</v>
      </c>
      <c r="T255" t="s">
        <v>11917</v>
      </c>
      <c r="U255" t="s">
        <v>11919</v>
      </c>
      <c r="V255" t="s">
        <v>12421</v>
      </c>
      <c r="W255" t="s">
        <v>12422</v>
      </c>
      <c r="X255" t="s">
        <v>12394</v>
      </c>
      <c r="Y255" t="s">
        <v>11922</v>
      </c>
      <c r="Z255" t="s">
        <v>12395</v>
      </c>
    </row>
    <row r="256" spans="1:26">
      <c r="A256" t="s">
        <v>12394</v>
      </c>
      <c r="B256" t="s">
        <v>45</v>
      </c>
      <c r="C256" t="s">
        <v>45</v>
      </c>
      <c r="F256" t="s">
        <v>12395</v>
      </c>
      <c r="H256" t="s">
        <v>11913</v>
      </c>
      <c r="J256" t="s">
        <v>12396</v>
      </c>
      <c r="N256" t="s">
        <v>11914</v>
      </c>
      <c r="O256" t="s">
        <v>11915</v>
      </c>
      <c r="P256" t="s">
        <v>11980</v>
      </c>
      <c r="Q256" t="s">
        <v>11917</v>
      </c>
      <c r="R256" t="s">
        <v>11917</v>
      </c>
      <c r="S256" t="s">
        <v>11918</v>
      </c>
      <c r="T256" t="s">
        <v>11917</v>
      </c>
      <c r="U256" t="s">
        <v>11919</v>
      </c>
      <c r="V256" t="s">
        <v>12423</v>
      </c>
      <c r="W256" t="s">
        <v>12424</v>
      </c>
      <c r="X256" t="s">
        <v>12394</v>
      </c>
      <c r="Y256" t="s">
        <v>11922</v>
      </c>
      <c r="Z256" t="s">
        <v>12395</v>
      </c>
    </row>
    <row r="257" spans="1:26">
      <c r="A257" t="s">
        <v>12394</v>
      </c>
      <c r="B257" t="s">
        <v>45</v>
      </c>
      <c r="C257" t="s">
        <v>45</v>
      </c>
      <c r="F257" t="s">
        <v>12395</v>
      </c>
      <c r="H257" t="s">
        <v>11913</v>
      </c>
      <c r="J257" t="s">
        <v>12396</v>
      </c>
      <c r="N257" t="s">
        <v>11914</v>
      </c>
      <c r="O257" t="s">
        <v>11915</v>
      </c>
      <c r="P257" t="s">
        <v>11980</v>
      </c>
      <c r="Q257" t="s">
        <v>11917</v>
      </c>
      <c r="R257" t="s">
        <v>11917</v>
      </c>
      <c r="S257" t="s">
        <v>11918</v>
      </c>
      <c r="T257" t="s">
        <v>11917</v>
      </c>
      <c r="U257" t="s">
        <v>11919</v>
      </c>
      <c r="V257" t="s">
        <v>12425</v>
      </c>
      <c r="W257" t="s">
        <v>12426</v>
      </c>
      <c r="X257" t="s">
        <v>12394</v>
      </c>
      <c r="Y257" t="s">
        <v>11922</v>
      </c>
      <c r="Z257" t="s">
        <v>12395</v>
      </c>
    </row>
    <row r="258" spans="1:26">
      <c r="A258" t="s">
        <v>12394</v>
      </c>
      <c r="B258" t="s">
        <v>45</v>
      </c>
      <c r="C258" t="s">
        <v>45</v>
      </c>
      <c r="F258" t="s">
        <v>12395</v>
      </c>
      <c r="H258" t="s">
        <v>11913</v>
      </c>
      <c r="J258" t="s">
        <v>12396</v>
      </c>
      <c r="N258" t="s">
        <v>11914</v>
      </c>
      <c r="O258" t="s">
        <v>11915</v>
      </c>
      <c r="P258" t="s">
        <v>11980</v>
      </c>
      <c r="Q258" t="s">
        <v>11917</v>
      </c>
      <c r="R258" t="s">
        <v>11917</v>
      </c>
      <c r="S258" t="s">
        <v>11918</v>
      </c>
      <c r="T258" t="s">
        <v>11917</v>
      </c>
      <c r="U258" t="s">
        <v>11919</v>
      </c>
      <c r="V258" t="s">
        <v>12427</v>
      </c>
      <c r="W258" t="s">
        <v>12428</v>
      </c>
      <c r="X258" t="s">
        <v>12394</v>
      </c>
      <c r="Y258" t="s">
        <v>11922</v>
      </c>
      <c r="Z258" t="s">
        <v>12395</v>
      </c>
    </row>
    <row r="259" spans="1:26">
      <c r="A259" t="s">
        <v>12394</v>
      </c>
      <c r="B259" t="s">
        <v>45</v>
      </c>
      <c r="C259" t="s">
        <v>45</v>
      </c>
      <c r="F259" t="s">
        <v>12395</v>
      </c>
      <c r="H259" t="s">
        <v>11913</v>
      </c>
      <c r="J259" t="s">
        <v>12396</v>
      </c>
      <c r="N259" t="s">
        <v>11914</v>
      </c>
      <c r="O259" t="s">
        <v>11915</v>
      </c>
      <c r="P259" t="s">
        <v>11980</v>
      </c>
      <c r="Q259" t="s">
        <v>11917</v>
      </c>
      <c r="R259" t="s">
        <v>11917</v>
      </c>
      <c r="S259" t="s">
        <v>11918</v>
      </c>
      <c r="T259" t="s">
        <v>11917</v>
      </c>
      <c r="U259" t="s">
        <v>11919</v>
      </c>
      <c r="V259" t="s">
        <v>12429</v>
      </c>
      <c r="W259" t="s">
        <v>12430</v>
      </c>
      <c r="X259" t="s">
        <v>12394</v>
      </c>
      <c r="Y259" t="s">
        <v>11922</v>
      </c>
      <c r="Z259" t="s">
        <v>12395</v>
      </c>
    </row>
    <row r="260" spans="1:26">
      <c r="A260" t="s">
        <v>12394</v>
      </c>
      <c r="B260" t="s">
        <v>45</v>
      </c>
      <c r="C260" t="s">
        <v>45</v>
      </c>
      <c r="F260" t="s">
        <v>12395</v>
      </c>
      <c r="H260" t="s">
        <v>11913</v>
      </c>
      <c r="J260" t="s">
        <v>12396</v>
      </c>
      <c r="N260" t="s">
        <v>11914</v>
      </c>
      <c r="O260" t="s">
        <v>11915</v>
      </c>
      <c r="P260" t="s">
        <v>11980</v>
      </c>
      <c r="Q260" t="s">
        <v>11917</v>
      </c>
      <c r="R260" t="s">
        <v>11917</v>
      </c>
      <c r="S260" t="s">
        <v>11918</v>
      </c>
      <c r="T260" t="s">
        <v>11917</v>
      </c>
      <c r="U260" t="s">
        <v>11919</v>
      </c>
      <c r="V260" t="s">
        <v>12431</v>
      </c>
      <c r="W260" t="s">
        <v>12432</v>
      </c>
      <c r="X260" t="s">
        <v>12394</v>
      </c>
      <c r="Y260" t="s">
        <v>11922</v>
      </c>
      <c r="Z260" t="s">
        <v>12395</v>
      </c>
    </row>
    <row r="261" spans="1:26">
      <c r="A261" t="s">
        <v>12394</v>
      </c>
      <c r="B261" t="s">
        <v>45</v>
      </c>
      <c r="C261" t="s">
        <v>45</v>
      </c>
      <c r="F261" t="s">
        <v>12395</v>
      </c>
      <c r="H261" t="s">
        <v>11913</v>
      </c>
      <c r="J261" t="s">
        <v>12396</v>
      </c>
      <c r="N261" t="s">
        <v>11914</v>
      </c>
      <c r="O261" t="s">
        <v>11915</v>
      </c>
      <c r="P261" t="s">
        <v>11980</v>
      </c>
      <c r="Q261" t="s">
        <v>11917</v>
      </c>
      <c r="R261" t="s">
        <v>11917</v>
      </c>
      <c r="S261" t="s">
        <v>11918</v>
      </c>
      <c r="T261" t="s">
        <v>11917</v>
      </c>
      <c r="U261" t="s">
        <v>11919</v>
      </c>
      <c r="V261" t="s">
        <v>12433</v>
      </c>
      <c r="W261" t="s">
        <v>6704</v>
      </c>
      <c r="X261" t="s">
        <v>12394</v>
      </c>
      <c r="Y261" t="s">
        <v>11922</v>
      </c>
      <c r="Z261" t="s">
        <v>12395</v>
      </c>
    </row>
    <row r="262" spans="1:26">
      <c r="A262" t="s">
        <v>12394</v>
      </c>
      <c r="B262" t="s">
        <v>45</v>
      </c>
      <c r="C262" t="s">
        <v>45</v>
      </c>
      <c r="F262" t="s">
        <v>12395</v>
      </c>
      <c r="H262" t="s">
        <v>11913</v>
      </c>
      <c r="J262" t="s">
        <v>12396</v>
      </c>
      <c r="N262" t="s">
        <v>11914</v>
      </c>
      <c r="O262" t="s">
        <v>11915</v>
      </c>
      <c r="P262" t="s">
        <v>11980</v>
      </c>
      <c r="Q262" t="s">
        <v>11917</v>
      </c>
      <c r="R262" t="s">
        <v>11917</v>
      </c>
      <c r="S262" t="s">
        <v>11918</v>
      </c>
      <c r="T262" t="s">
        <v>11917</v>
      </c>
      <c r="U262" t="s">
        <v>11919</v>
      </c>
      <c r="V262" t="s">
        <v>12434</v>
      </c>
      <c r="W262" t="s">
        <v>12435</v>
      </c>
      <c r="X262" t="s">
        <v>12394</v>
      </c>
      <c r="Y262" t="s">
        <v>11922</v>
      </c>
      <c r="Z262" t="s">
        <v>12395</v>
      </c>
    </row>
    <row r="263" spans="1:26">
      <c r="A263" t="s">
        <v>12394</v>
      </c>
      <c r="B263" t="s">
        <v>45</v>
      </c>
      <c r="C263" t="s">
        <v>45</v>
      </c>
      <c r="F263" t="s">
        <v>12395</v>
      </c>
      <c r="H263" t="s">
        <v>11913</v>
      </c>
      <c r="J263" t="s">
        <v>12396</v>
      </c>
      <c r="N263" t="s">
        <v>11914</v>
      </c>
      <c r="O263" t="s">
        <v>11915</v>
      </c>
      <c r="P263" t="s">
        <v>11980</v>
      </c>
      <c r="Q263" t="s">
        <v>11917</v>
      </c>
      <c r="R263" t="s">
        <v>11917</v>
      </c>
      <c r="S263" t="s">
        <v>11918</v>
      </c>
      <c r="T263" t="s">
        <v>11917</v>
      </c>
      <c r="U263" t="s">
        <v>11919</v>
      </c>
      <c r="V263" t="s">
        <v>12436</v>
      </c>
      <c r="W263" t="s">
        <v>12437</v>
      </c>
      <c r="X263" t="s">
        <v>12394</v>
      </c>
      <c r="Y263" t="s">
        <v>11922</v>
      </c>
      <c r="Z263" t="s">
        <v>12395</v>
      </c>
    </row>
    <row r="264" spans="1:26">
      <c r="A264" t="s">
        <v>12394</v>
      </c>
      <c r="B264" t="s">
        <v>45</v>
      </c>
      <c r="C264" t="s">
        <v>45</v>
      </c>
      <c r="F264" t="s">
        <v>12395</v>
      </c>
      <c r="H264" t="s">
        <v>11913</v>
      </c>
      <c r="J264" t="s">
        <v>12396</v>
      </c>
      <c r="N264" t="s">
        <v>11914</v>
      </c>
      <c r="O264" t="s">
        <v>11915</v>
      </c>
      <c r="P264" t="s">
        <v>11980</v>
      </c>
      <c r="Q264" t="s">
        <v>11917</v>
      </c>
      <c r="R264" t="s">
        <v>11917</v>
      </c>
      <c r="S264" t="s">
        <v>11918</v>
      </c>
      <c r="T264" t="s">
        <v>11917</v>
      </c>
      <c r="U264" t="s">
        <v>11919</v>
      </c>
      <c r="V264" t="s">
        <v>12438</v>
      </c>
      <c r="W264" t="s">
        <v>12439</v>
      </c>
      <c r="X264" t="s">
        <v>12394</v>
      </c>
      <c r="Y264" t="s">
        <v>11922</v>
      </c>
      <c r="Z264" t="s">
        <v>12395</v>
      </c>
    </row>
    <row r="265" spans="1:26">
      <c r="A265" t="s">
        <v>12394</v>
      </c>
      <c r="B265" t="s">
        <v>45</v>
      </c>
      <c r="C265" t="s">
        <v>45</v>
      </c>
      <c r="F265" t="s">
        <v>12395</v>
      </c>
      <c r="H265" t="s">
        <v>11913</v>
      </c>
      <c r="J265" t="s">
        <v>12396</v>
      </c>
      <c r="N265" t="s">
        <v>11914</v>
      </c>
      <c r="O265" t="s">
        <v>11915</v>
      </c>
      <c r="P265" t="s">
        <v>11980</v>
      </c>
      <c r="Q265" t="s">
        <v>11917</v>
      </c>
      <c r="R265" t="s">
        <v>11917</v>
      </c>
      <c r="S265" t="s">
        <v>11918</v>
      </c>
      <c r="T265" t="s">
        <v>11917</v>
      </c>
      <c r="U265" t="s">
        <v>11919</v>
      </c>
      <c r="V265" t="s">
        <v>12440</v>
      </c>
      <c r="W265" t="s">
        <v>55</v>
      </c>
      <c r="X265" t="s">
        <v>12394</v>
      </c>
      <c r="Y265" t="s">
        <v>11922</v>
      </c>
      <c r="Z265" t="s">
        <v>12395</v>
      </c>
    </row>
    <row r="266" spans="1:26">
      <c r="A266" t="s">
        <v>12394</v>
      </c>
      <c r="B266" t="s">
        <v>45</v>
      </c>
      <c r="C266" t="s">
        <v>45</v>
      </c>
      <c r="F266" t="s">
        <v>12395</v>
      </c>
      <c r="H266" t="s">
        <v>11913</v>
      </c>
      <c r="J266" t="s">
        <v>12396</v>
      </c>
      <c r="N266" t="s">
        <v>11914</v>
      </c>
      <c r="O266" t="s">
        <v>11915</v>
      </c>
      <c r="P266" t="s">
        <v>11980</v>
      </c>
      <c r="Q266" t="s">
        <v>11917</v>
      </c>
      <c r="R266" t="s">
        <v>11917</v>
      </c>
      <c r="S266" t="s">
        <v>11918</v>
      </c>
      <c r="T266" t="s">
        <v>11917</v>
      </c>
      <c r="U266" t="s">
        <v>11919</v>
      </c>
      <c r="V266" s="7" t="s">
        <v>12441</v>
      </c>
      <c r="W266" t="s">
        <v>12442</v>
      </c>
      <c r="X266" t="s">
        <v>12394</v>
      </c>
      <c r="Y266" t="s">
        <v>11922</v>
      </c>
      <c r="Z266" t="s">
        <v>12395</v>
      </c>
    </row>
    <row r="267" spans="1:26">
      <c r="A267" t="s">
        <v>12394</v>
      </c>
      <c r="B267" t="s">
        <v>45</v>
      </c>
      <c r="C267" t="s">
        <v>45</v>
      </c>
      <c r="F267" t="s">
        <v>12395</v>
      </c>
      <c r="H267" t="s">
        <v>11913</v>
      </c>
      <c r="J267" t="s">
        <v>12396</v>
      </c>
      <c r="N267" t="s">
        <v>11914</v>
      </c>
      <c r="O267" t="s">
        <v>11915</v>
      </c>
      <c r="P267" t="s">
        <v>11980</v>
      </c>
      <c r="Q267" t="s">
        <v>11917</v>
      </c>
      <c r="R267" t="s">
        <v>11917</v>
      </c>
      <c r="S267" t="s">
        <v>11918</v>
      </c>
      <c r="T267" t="s">
        <v>11917</v>
      </c>
      <c r="U267" t="s">
        <v>11919</v>
      </c>
      <c r="V267" t="s">
        <v>12443</v>
      </c>
      <c r="W267" t="s">
        <v>12444</v>
      </c>
      <c r="X267" t="s">
        <v>12394</v>
      </c>
      <c r="Y267" t="s">
        <v>11922</v>
      </c>
      <c r="Z267" t="s">
        <v>12395</v>
      </c>
    </row>
    <row r="268" spans="1:26">
      <c r="A268" t="s">
        <v>12394</v>
      </c>
      <c r="B268" t="s">
        <v>45</v>
      </c>
      <c r="C268" t="s">
        <v>45</v>
      </c>
      <c r="F268" t="s">
        <v>12395</v>
      </c>
      <c r="H268" t="s">
        <v>11913</v>
      </c>
      <c r="J268" t="s">
        <v>12396</v>
      </c>
      <c r="N268" t="s">
        <v>11914</v>
      </c>
      <c r="O268" t="s">
        <v>11915</v>
      </c>
      <c r="P268" t="s">
        <v>11980</v>
      </c>
      <c r="Q268" t="s">
        <v>11917</v>
      </c>
      <c r="R268" t="s">
        <v>11917</v>
      </c>
      <c r="S268" t="s">
        <v>11918</v>
      </c>
      <c r="T268" t="s">
        <v>11917</v>
      </c>
      <c r="U268" t="s">
        <v>11919</v>
      </c>
      <c r="V268" t="s">
        <v>12445</v>
      </c>
      <c r="W268" t="s">
        <v>12446</v>
      </c>
      <c r="X268" t="s">
        <v>12394</v>
      </c>
      <c r="Y268" t="s">
        <v>11922</v>
      </c>
      <c r="Z268" t="s">
        <v>12395</v>
      </c>
    </row>
    <row r="269" spans="1:26">
      <c r="A269" t="s">
        <v>12394</v>
      </c>
      <c r="B269" t="s">
        <v>45</v>
      </c>
      <c r="C269" t="s">
        <v>45</v>
      </c>
      <c r="F269" t="s">
        <v>12395</v>
      </c>
      <c r="H269" t="s">
        <v>11913</v>
      </c>
      <c r="J269" t="s">
        <v>12396</v>
      </c>
      <c r="N269" t="s">
        <v>11914</v>
      </c>
      <c r="O269" t="s">
        <v>11915</v>
      </c>
      <c r="P269" t="s">
        <v>11980</v>
      </c>
      <c r="Q269" t="s">
        <v>11917</v>
      </c>
      <c r="R269" t="s">
        <v>11917</v>
      </c>
      <c r="S269" t="s">
        <v>11918</v>
      </c>
      <c r="T269" t="s">
        <v>11917</v>
      </c>
      <c r="U269" t="s">
        <v>11919</v>
      </c>
      <c r="V269" t="s">
        <v>12447</v>
      </c>
      <c r="W269" t="s">
        <v>12448</v>
      </c>
      <c r="X269" t="s">
        <v>12394</v>
      </c>
      <c r="Y269" t="s">
        <v>11922</v>
      </c>
      <c r="Z269" t="s">
        <v>12395</v>
      </c>
    </row>
    <row r="270" spans="1:26">
      <c r="A270" t="s">
        <v>12394</v>
      </c>
      <c r="B270" t="s">
        <v>45</v>
      </c>
      <c r="C270" t="s">
        <v>45</v>
      </c>
      <c r="F270" t="s">
        <v>12395</v>
      </c>
      <c r="H270" t="s">
        <v>11913</v>
      </c>
      <c r="J270" t="s">
        <v>12396</v>
      </c>
      <c r="N270" t="s">
        <v>11914</v>
      </c>
      <c r="O270" t="s">
        <v>11915</v>
      </c>
      <c r="P270" t="s">
        <v>11980</v>
      </c>
      <c r="Q270" t="s">
        <v>11917</v>
      </c>
      <c r="R270" t="s">
        <v>11917</v>
      </c>
      <c r="S270" t="s">
        <v>11918</v>
      </c>
      <c r="T270" t="s">
        <v>11917</v>
      </c>
      <c r="U270" t="s">
        <v>11919</v>
      </c>
      <c r="V270" t="s">
        <v>12449</v>
      </c>
      <c r="W270" t="s">
        <v>12450</v>
      </c>
      <c r="X270" t="s">
        <v>12394</v>
      </c>
      <c r="Y270" t="s">
        <v>11922</v>
      </c>
      <c r="Z270" t="s">
        <v>12395</v>
      </c>
    </row>
    <row r="271" spans="1:26">
      <c r="A271" t="s">
        <v>12394</v>
      </c>
      <c r="B271" t="s">
        <v>45</v>
      </c>
      <c r="C271" t="s">
        <v>45</v>
      </c>
      <c r="F271" t="s">
        <v>12395</v>
      </c>
      <c r="H271" t="s">
        <v>11913</v>
      </c>
      <c r="J271" t="s">
        <v>12396</v>
      </c>
      <c r="N271" t="s">
        <v>11914</v>
      </c>
      <c r="O271" t="s">
        <v>11915</v>
      </c>
      <c r="P271" t="s">
        <v>11980</v>
      </c>
      <c r="Q271" t="s">
        <v>11917</v>
      </c>
      <c r="R271" t="s">
        <v>11917</v>
      </c>
      <c r="S271" t="s">
        <v>11918</v>
      </c>
      <c r="T271" t="s">
        <v>11917</v>
      </c>
      <c r="U271" t="s">
        <v>11919</v>
      </c>
      <c r="V271" t="s">
        <v>12451</v>
      </c>
      <c r="W271" t="s">
        <v>12452</v>
      </c>
      <c r="X271" t="s">
        <v>12394</v>
      </c>
      <c r="Y271" t="s">
        <v>11922</v>
      </c>
      <c r="Z271" t="s">
        <v>12395</v>
      </c>
    </row>
    <row r="272" spans="1:26">
      <c r="A272" t="s">
        <v>12394</v>
      </c>
      <c r="B272" t="s">
        <v>45</v>
      </c>
      <c r="C272" t="s">
        <v>45</v>
      </c>
      <c r="F272" t="s">
        <v>12395</v>
      </c>
      <c r="H272" t="s">
        <v>11913</v>
      </c>
      <c r="J272" t="s">
        <v>12396</v>
      </c>
      <c r="N272" t="s">
        <v>11914</v>
      </c>
      <c r="O272" t="s">
        <v>11915</v>
      </c>
      <c r="P272" t="s">
        <v>11980</v>
      </c>
      <c r="Q272" t="s">
        <v>11917</v>
      </c>
      <c r="R272" t="s">
        <v>11917</v>
      </c>
      <c r="S272" t="s">
        <v>11918</v>
      </c>
      <c r="T272" t="s">
        <v>11917</v>
      </c>
      <c r="U272" t="s">
        <v>11919</v>
      </c>
      <c r="V272" t="s">
        <v>12453</v>
      </c>
      <c r="W272" t="s">
        <v>12454</v>
      </c>
      <c r="X272" t="s">
        <v>12394</v>
      </c>
      <c r="Y272" t="s">
        <v>11922</v>
      </c>
      <c r="Z272" t="s">
        <v>12395</v>
      </c>
    </row>
    <row r="273" spans="1:26">
      <c r="A273" t="s">
        <v>12394</v>
      </c>
      <c r="B273" t="s">
        <v>45</v>
      </c>
      <c r="C273" t="s">
        <v>45</v>
      </c>
      <c r="F273" t="s">
        <v>12395</v>
      </c>
      <c r="H273" t="s">
        <v>11913</v>
      </c>
      <c r="J273" t="s">
        <v>12396</v>
      </c>
      <c r="N273" t="s">
        <v>11914</v>
      </c>
      <c r="O273" t="s">
        <v>11915</v>
      </c>
      <c r="P273" t="s">
        <v>11980</v>
      </c>
      <c r="Q273" t="s">
        <v>11917</v>
      </c>
      <c r="R273" t="s">
        <v>11917</v>
      </c>
      <c r="S273" t="s">
        <v>11918</v>
      </c>
      <c r="T273" t="s">
        <v>11917</v>
      </c>
      <c r="U273" t="s">
        <v>11919</v>
      </c>
      <c r="V273" t="s">
        <v>12455</v>
      </c>
      <c r="W273" t="s">
        <v>12456</v>
      </c>
      <c r="X273" t="s">
        <v>12394</v>
      </c>
      <c r="Y273" t="s">
        <v>11922</v>
      </c>
      <c r="Z273" t="s">
        <v>12395</v>
      </c>
    </row>
    <row r="274" spans="1:26">
      <c r="A274" t="s">
        <v>12394</v>
      </c>
      <c r="B274" t="s">
        <v>45</v>
      </c>
      <c r="C274" t="s">
        <v>45</v>
      </c>
      <c r="F274" t="s">
        <v>12395</v>
      </c>
      <c r="H274" t="s">
        <v>11913</v>
      </c>
      <c r="J274" t="s">
        <v>12396</v>
      </c>
      <c r="N274" t="s">
        <v>11914</v>
      </c>
      <c r="O274" t="s">
        <v>11915</v>
      </c>
      <c r="P274" t="s">
        <v>11980</v>
      </c>
      <c r="Q274" t="s">
        <v>11917</v>
      </c>
      <c r="R274" t="s">
        <v>11917</v>
      </c>
      <c r="S274" t="s">
        <v>11918</v>
      </c>
      <c r="T274" t="s">
        <v>11917</v>
      </c>
      <c r="U274" t="s">
        <v>11919</v>
      </c>
      <c r="V274" t="s">
        <v>12457</v>
      </c>
      <c r="W274" t="s">
        <v>1446</v>
      </c>
      <c r="X274" t="s">
        <v>12394</v>
      </c>
      <c r="Y274" t="s">
        <v>11922</v>
      </c>
      <c r="Z274" t="s">
        <v>12395</v>
      </c>
    </row>
    <row r="275" spans="1:26">
      <c r="A275" t="s">
        <v>12394</v>
      </c>
      <c r="B275" t="s">
        <v>45</v>
      </c>
      <c r="C275" t="s">
        <v>45</v>
      </c>
      <c r="F275" t="s">
        <v>12395</v>
      </c>
      <c r="H275" t="s">
        <v>11913</v>
      </c>
      <c r="J275" t="s">
        <v>12396</v>
      </c>
      <c r="N275" t="s">
        <v>11914</v>
      </c>
      <c r="O275" t="s">
        <v>11915</v>
      </c>
      <c r="P275" t="s">
        <v>11980</v>
      </c>
      <c r="Q275" t="s">
        <v>11917</v>
      </c>
      <c r="R275" t="s">
        <v>11917</v>
      </c>
      <c r="S275" t="s">
        <v>11918</v>
      </c>
      <c r="T275" t="s">
        <v>11917</v>
      </c>
      <c r="U275" t="s">
        <v>11919</v>
      </c>
      <c r="V275" t="s">
        <v>12458</v>
      </c>
      <c r="W275" t="s">
        <v>296</v>
      </c>
      <c r="X275" t="s">
        <v>12394</v>
      </c>
      <c r="Y275" t="s">
        <v>11922</v>
      </c>
      <c r="Z275" t="s">
        <v>12395</v>
      </c>
    </row>
    <row r="276" spans="1:26">
      <c r="A276" t="s">
        <v>12394</v>
      </c>
      <c r="B276" t="s">
        <v>45</v>
      </c>
      <c r="C276" t="s">
        <v>45</v>
      </c>
      <c r="F276" t="s">
        <v>12395</v>
      </c>
      <c r="H276" t="s">
        <v>11913</v>
      </c>
      <c r="J276" t="s">
        <v>12396</v>
      </c>
      <c r="N276" t="s">
        <v>11914</v>
      </c>
      <c r="O276" t="s">
        <v>11915</v>
      </c>
      <c r="P276" t="s">
        <v>11980</v>
      </c>
      <c r="Q276" t="s">
        <v>11917</v>
      </c>
      <c r="R276" t="s">
        <v>11917</v>
      </c>
      <c r="S276" t="s">
        <v>11918</v>
      </c>
      <c r="T276" t="s">
        <v>11917</v>
      </c>
      <c r="U276" t="s">
        <v>11919</v>
      </c>
      <c r="V276" t="s">
        <v>12459</v>
      </c>
      <c r="W276" t="s">
        <v>12460</v>
      </c>
      <c r="X276" t="s">
        <v>12394</v>
      </c>
      <c r="Y276" t="s">
        <v>11922</v>
      </c>
      <c r="Z276" t="s">
        <v>12395</v>
      </c>
    </row>
    <row r="277" spans="1:26">
      <c r="A277" t="s">
        <v>12394</v>
      </c>
      <c r="B277" t="s">
        <v>45</v>
      </c>
      <c r="C277" t="s">
        <v>45</v>
      </c>
      <c r="F277" t="s">
        <v>12395</v>
      </c>
      <c r="H277" t="s">
        <v>11913</v>
      </c>
      <c r="J277" t="s">
        <v>12396</v>
      </c>
      <c r="N277" t="s">
        <v>11914</v>
      </c>
      <c r="O277" t="s">
        <v>11915</v>
      </c>
      <c r="P277" t="s">
        <v>11980</v>
      </c>
      <c r="Q277" t="s">
        <v>11917</v>
      </c>
      <c r="R277" t="s">
        <v>11917</v>
      </c>
      <c r="S277" t="s">
        <v>11918</v>
      </c>
      <c r="T277" t="s">
        <v>11917</v>
      </c>
      <c r="U277" t="s">
        <v>11919</v>
      </c>
      <c r="V277" t="s">
        <v>12461</v>
      </c>
      <c r="W277" t="s">
        <v>12462</v>
      </c>
      <c r="X277" t="s">
        <v>12394</v>
      </c>
      <c r="Y277" t="s">
        <v>11922</v>
      </c>
      <c r="Z277" t="s">
        <v>12395</v>
      </c>
    </row>
    <row r="278" spans="1:26">
      <c r="A278" t="s">
        <v>12394</v>
      </c>
      <c r="B278" t="s">
        <v>45</v>
      </c>
      <c r="C278" t="s">
        <v>45</v>
      </c>
      <c r="F278" t="s">
        <v>12395</v>
      </c>
      <c r="H278" t="s">
        <v>11913</v>
      </c>
      <c r="J278" t="s">
        <v>12396</v>
      </c>
      <c r="N278" t="s">
        <v>11914</v>
      </c>
      <c r="O278" t="s">
        <v>11915</v>
      </c>
      <c r="P278" t="s">
        <v>11980</v>
      </c>
      <c r="Q278" t="s">
        <v>11917</v>
      </c>
      <c r="R278" t="s">
        <v>11917</v>
      </c>
      <c r="S278" t="s">
        <v>11918</v>
      </c>
      <c r="T278" t="s">
        <v>11917</v>
      </c>
      <c r="U278" t="s">
        <v>11919</v>
      </c>
      <c r="V278" t="s">
        <v>12463</v>
      </c>
      <c r="W278" t="s">
        <v>12464</v>
      </c>
      <c r="X278" t="s">
        <v>12394</v>
      </c>
      <c r="Y278" t="s">
        <v>11922</v>
      </c>
      <c r="Z278" t="s">
        <v>12395</v>
      </c>
    </row>
    <row r="279" spans="1:26">
      <c r="A279" t="s">
        <v>12394</v>
      </c>
      <c r="B279" t="s">
        <v>45</v>
      </c>
      <c r="C279" t="s">
        <v>45</v>
      </c>
      <c r="F279" t="s">
        <v>12395</v>
      </c>
      <c r="H279" t="s">
        <v>11913</v>
      </c>
      <c r="J279" t="s">
        <v>12396</v>
      </c>
      <c r="N279" t="s">
        <v>11914</v>
      </c>
      <c r="O279" t="s">
        <v>11915</v>
      </c>
      <c r="P279" t="s">
        <v>11980</v>
      </c>
      <c r="Q279" t="s">
        <v>11917</v>
      </c>
      <c r="R279" t="s">
        <v>11917</v>
      </c>
      <c r="S279" t="s">
        <v>11918</v>
      </c>
      <c r="T279" t="s">
        <v>11917</v>
      </c>
      <c r="U279" t="s">
        <v>11919</v>
      </c>
      <c r="V279" t="s">
        <v>12465</v>
      </c>
      <c r="W279" t="s">
        <v>12466</v>
      </c>
      <c r="X279" t="s">
        <v>12394</v>
      </c>
      <c r="Y279" t="s">
        <v>11922</v>
      </c>
      <c r="Z279" t="s">
        <v>12395</v>
      </c>
    </row>
    <row r="280" spans="1:26">
      <c r="A280" t="s">
        <v>12394</v>
      </c>
      <c r="B280" t="s">
        <v>45</v>
      </c>
      <c r="C280" t="s">
        <v>45</v>
      </c>
      <c r="F280" t="s">
        <v>12395</v>
      </c>
      <c r="H280" t="s">
        <v>11913</v>
      </c>
      <c r="J280" t="s">
        <v>12396</v>
      </c>
      <c r="N280" t="s">
        <v>11914</v>
      </c>
      <c r="O280" t="s">
        <v>11915</v>
      </c>
      <c r="P280" t="s">
        <v>11980</v>
      </c>
      <c r="Q280" t="s">
        <v>11917</v>
      </c>
      <c r="R280" t="s">
        <v>11917</v>
      </c>
      <c r="S280" t="s">
        <v>11918</v>
      </c>
      <c r="T280" t="s">
        <v>11917</v>
      </c>
      <c r="U280" t="s">
        <v>11919</v>
      </c>
      <c r="V280" t="s">
        <v>12467</v>
      </c>
      <c r="W280" t="s">
        <v>12468</v>
      </c>
      <c r="X280" t="s">
        <v>12394</v>
      </c>
      <c r="Y280" t="s">
        <v>11922</v>
      </c>
      <c r="Z280" t="s">
        <v>12395</v>
      </c>
    </row>
    <row r="281" spans="1:26">
      <c r="A281" t="s">
        <v>12394</v>
      </c>
      <c r="B281" t="s">
        <v>45</v>
      </c>
      <c r="C281" t="s">
        <v>45</v>
      </c>
      <c r="F281" t="s">
        <v>12395</v>
      </c>
      <c r="H281" t="s">
        <v>11913</v>
      </c>
      <c r="J281" t="s">
        <v>12396</v>
      </c>
      <c r="N281" t="s">
        <v>11914</v>
      </c>
      <c r="O281" t="s">
        <v>11915</v>
      </c>
      <c r="P281" t="s">
        <v>11980</v>
      </c>
      <c r="Q281" t="s">
        <v>11917</v>
      </c>
      <c r="R281" t="s">
        <v>11917</v>
      </c>
      <c r="S281" t="s">
        <v>11918</v>
      </c>
      <c r="T281" t="s">
        <v>11917</v>
      </c>
      <c r="U281" t="s">
        <v>11919</v>
      </c>
      <c r="V281" t="s">
        <v>12469</v>
      </c>
      <c r="W281" t="s">
        <v>4659</v>
      </c>
      <c r="X281" t="s">
        <v>12394</v>
      </c>
      <c r="Y281" t="s">
        <v>11922</v>
      </c>
      <c r="Z281" t="s">
        <v>12395</v>
      </c>
    </row>
    <row r="282" spans="1:26">
      <c r="A282" t="s">
        <v>12394</v>
      </c>
      <c r="B282" t="s">
        <v>45</v>
      </c>
      <c r="C282" t="s">
        <v>45</v>
      </c>
      <c r="F282" t="s">
        <v>12395</v>
      </c>
      <c r="H282" t="s">
        <v>11913</v>
      </c>
      <c r="J282" t="s">
        <v>12396</v>
      </c>
      <c r="N282" t="s">
        <v>11914</v>
      </c>
      <c r="O282" t="s">
        <v>11915</v>
      </c>
      <c r="P282" t="s">
        <v>11980</v>
      </c>
      <c r="Q282" t="s">
        <v>11917</v>
      </c>
      <c r="R282" t="s">
        <v>11917</v>
      </c>
      <c r="S282" t="s">
        <v>11918</v>
      </c>
      <c r="T282" t="s">
        <v>11917</v>
      </c>
      <c r="U282" t="s">
        <v>11919</v>
      </c>
      <c r="V282" t="s">
        <v>12470</v>
      </c>
      <c r="W282" t="s">
        <v>12471</v>
      </c>
      <c r="X282" t="s">
        <v>12394</v>
      </c>
      <c r="Y282" t="s">
        <v>11922</v>
      </c>
      <c r="Z282" t="s">
        <v>12395</v>
      </c>
    </row>
    <row r="283" spans="1:26">
      <c r="A283" t="s">
        <v>12472</v>
      </c>
      <c r="B283" t="s">
        <v>12473</v>
      </c>
      <c r="C283" t="s">
        <v>12473</v>
      </c>
      <c r="F283" t="s">
        <v>12474</v>
      </c>
      <c r="H283" t="s">
        <v>11913</v>
      </c>
      <c r="J283" t="s">
        <v>12475</v>
      </c>
      <c r="N283" t="s">
        <v>11914</v>
      </c>
      <c r="O283" t="s">
        <v>11915</v>
      </c>
      <c r="P283" t="s">
        <v>11980</v>
      </c>
      <c r="Q283" t="s">
        <v>11917</v>
      </c>
      <c r="R283" t="s">
        <v>11917</v>
      </c>
      <c r="S283" t="s">
        <v>11918</v>
      </c>
      <c r="T283" t="s">
        <v>11917</v>
      </c>
      <c r="U283" t="s">
        <v>11919</v>
      </c>
      <c r="V283" t="s">
        <v>12476</v>
      </c>
      <c r="W283" t="s">
        <v>3558</v>
      </c>
      <c r="X283" t="s">
        <v>12472</v>
      </c>
      <c r="Y283" t="s">
        <v>11922</v>
      </c>
      <c r="Z283" t="s">
        <v>12474</v>
      </c>
    </row>
    <row r="284" spans="1:26">
      <c r="A284" t="s">
        <v>12472</v>
      </c>
      <c r="B284" t="s">
        <v>12473</v>
      </c>
      <c r="C284" t="s">
        <v>12473</v>
      </c>
      <c r="F284" t="s">
        <v>12474</v>
      </c>
      <c r="H284" t="s">
        <v>11913</v>
      </c>
      <c r="J284" t="s">
        <v>12475</v>
      </c>
      <c r="N284" t="s">
        <v>11914</v>
      </c>
      <c r="O284" t="s">
        <v>11915</v>
      </c>
      <c r="P284" t="s">
        <v>11980</v>
      </c>
      <c r="Q284" t="s">
        <v>11917</v>
      </c>
      <c r="R284" t="s">
        <v>11917</v>
      </c>
      <c r="S284" t="s">
        <v>11918</v>
      </c>
      <c r="T284" t="s">
        <v>11917</v>
      </c>
      <c r="U284" t="s">
        <v>11919</v>
      </c>
      <c r="V284" t="s">
        <v>12477</v>
      </c>
      <c r="W284" t="s">
        <v>12478</v>
      </c>
      <c r="X284" t="s">
        <v>12472</v>
      </c>
      <c r="Y284" t="s">
        <v>11922</v>
      </c>
      <c r="Z284" t="s">
        <v>12474</v>
      </c>
    </row>
    <row r="285" spans="1:26">
      <c r="A285" t="s">
        <v>12472</v>
      </c>
      <c r="B285" t="s">
        <v>12473</v>
      </c>
      <c r="C285" t="s">
        <v>12473</v>
      </c>
      <c r="F285" t="s">
        <v>12474</v>
      </c>
      <c r="H285" t="s">
        <v>11913</v>
      </c>
      <c r="J285" t="s">
        <v>12475</v>
      </c>
      <c r="N285" t="s">
        <v>11914</v>
      </c>
      <c r="O285" t="s">
        <v>11915</v>
      </c>
      <c r="P285" t="s">
        <v>11980</v>
      </c>
      <c r="Q285" t="s">
        <v>11917</v>
      </c>
      <c r="R285" t="s">
        <v>11917</v>
      </c>
      <c r="S285" t="s">
        <v>11918</v>
      </c>
      <c r="T285" t="s">
        <v>11917</v>
      </c>
      <c r="U285" t="s">
        <v>11919</v>
      </c>
      <c r="V285" t="s">
        <v>12479</v>
      </c>
      <c r="W285" t="s">
        <v>12480</v>
      </c>
      <c r="X285" t="s">
        <v>12472</v>
      </c>
      <c r="Y285" t="s">
        <v>11922</v>
      </c>
      <c r="Z285" t="s">
        <v>12474</v>
      </c>
    </row>
    <row r="286" spans="1:26">
      <c r="A286" t="s">
        <v>12472</v>
      </c>
      <c r="B286" t="s">
        <v>12473</v>
      </c>
      <c r="C286" t="s">
        <v>12473</v>
      </c>
      <c r="F286" t="s">
        <v>12474</v>
      </c>
      <c r="H286" t="s">
        <v>11913</v>
      </c>
      <c r="J286" t="s">
        <v>12475</v>
      </c>
      <c r="N286" t="s">
        <v>11914</v>
      </c>
      <c r="O286" t="s">
        <v>11915</v>
      </c>
      <c r="P286" t="s">
        <v>11980</v>
      </c>
      <c r="Q286" t="s">
        <v>11917</v>
      </c>
      <c r="R286" t="s">
        <v>11917</v>
      </c>
      <c r="S286" t="s">
        <v>11918</v>
      </c>
      <c r="T286" t="s">
        <v>11917</v>
      </c>
      <c r="U286" t="s">
        <v>11919</v>
      </c>
      <c r="V286" t="s">
        <v>12481</v>
      </c>
      <c r="W286" t="s">
        <v>12482</v>
      </c>
      <c r="X286" t="s">
        <v>12472</v>
      </c>
      <c r="Y286" t="s">
        <v>11922</v>
      </c>
      <c r="Z286" t="s">
        <v>12474</v>
      </c>
    </row>
    <row r="287" spans="1:26">
      <c r="A287" t="s">
        <v>12472</v>
      </c>
      <c r="B287" t="s">
        <v>12473</v>
      </c>
      <c r="C287" t="s">
        <v>12473</v>
      </c>
      <c r="F287" t="s">
        <v>12474</v>
      </c>
      <c r="H287" t="s">
        <v>11913</v>
      </c>
      <c r="J287" t="s">
        <v>12475</v>
      </c>
      <c r="N287" t="s">
        <v>11914</v>
      </c>
      <c r="O287" t="s">
        <v>11915</v>
      </c>
      <c r="P287" t="s">
        <v>11980</v>
      </c>
      <c r="Q287" t="s">
        <v>11917</v>
      </c>
      <c r="R287" t="s">
        <v>11917</v>
      </c>
      <c r="S287" t="s">
        <v>11918</v>
      </c>
      <c r="T287" t="s">
        <v>11917</v>
      </c>
      <c r="U287" t="s">
        <v>11919</v>
      </c>
      <c r="V287" t="s">
        <v>12483</v>
      </c>
      <c r="W287" t="s">
        <v>7024</v>
      </c>
      <c r="X287" t="s">
        <v>12472</v>
      </c>
      <c r="Y287" t="s">
        <v>11922</v>
      </c>
      <c r="Z287" t="s">
        <v>12474</v>
      </c>
    </row>
    <row r="288" spans="1:26">
      <c r="A288" t="s">
        <v>12472</v>
      </c>
      <c r="B288" t="s">
        <v>12473</v>
      </c>
      <c r="C288" t="s">
        <v>12473</v>
      </c>
      <c r="F288" t="s">
        <v>12474</v>
      </c>
      <c r="H288" t="s">
        <v>11913</v>
      </c>
      <c r="J288" t="s">
        <v>12475</v>
      </c>
      <c r="N288" t="s">
        <v>11914</v>
      </c>
      <c r="O288" t="s">
        <v>11915</v>
      </c>
      <c r="P288" t="s">
        <v>11980</v>
      </c>
      <c r="Q288" t="s">
        <v>11917</v>
      </c>
      <c r="R288" t="s">
        <v>11917</v>
      </c>
      <c r="S288" t="s">
        <v>11918</v>
      </c>
      <c r="T288" t="s">
        <v>11917</v>
      </c>
      <c r="U288" t="s">
        <v>11919</v>
      </c>
      <c r="V288" t="s">
        <v>12484</v>
      </c>
      <c r="W288" t="s">
        <v>8240</v>
      </c>
      <c r="X288" t="s">
        <v>12472</v>
      </c>
      <c r="Y288" t="s">
        <v>11922</v>
      </c>
      <c r="Z288" t="s">
        <v>12474</v>
      </c>
    </row>
    <row r="289" spans="1:26">
      <c r="A289" t="s">
        <v>12472</v>
      </c>
      <c r="B289" t="s">
        <v>12473</v>
      </c>
      <c r="C289" t="s">
        <v>12473</v>
      </c>
      <c r="F289" t="s">
        <v>12474</v>
      </c>
      <c r="H289" t="s">
        <v>11913</v>
      </c>
      <c r="J289" t="s">
        <v>12475</v>
      </c>
      <c r="N289" t="s">
        <v>11914</v>
      </c>
      <c r="O289" t="s">
        <v>11915</v>
      </c>
      <c r="P289" t="s">
        <v>11980</v>
      </c>
      <c r="Q289" t="s">
        <v>11917</v>
      </c>
      <c r="R289" t="s">
        <v>11917</v>
      </c>
      <c r="S289" t="s">
        <v>11918</v>
      </c>
      <c r="T289" t="s">
        <v>11917</v>
      </c>
      <c r="U289" t="s">
        <v>11919</v>
      </c>
      <c r="V289" t="s">
        <v>12485</v>
      </c>
      <c r="W289" t="s">
        <v>3021</v>
      </c>
      <c r="X289" t="s">
        <v>12472</v>
      </c>
      <c r="Y289" t="s">
        <v>11922</v>
      </c>
      <c r="Z289" t="s">
        <v>12474</v>
      </c>
    </row>
    <row r="290" spans="1:26">
      <c r="A290" t="s">
        <v>12472</v>
      </c>
      <c r="B290" t="s">
        <v>12473</v>
      </c>
      <c r="C290" t="s">
        <v>12473</v>
      </c>
      <c r="F290" t="s">
        <v>12474</v>
      </c>
      <c r="H290" t="s">
        <v>11913</v>
      </c>
      <c r="J290" t="s">
        <v>12475</v>
      </c>
      <c r="N290" t="s">
        <v>11914</v>
      </c>
      <c r="O290" t="s">
        <v>11915</v>
      </c>
      <c r="P290" t="s">
        <v>11980</v>
      </c>
      <c r="Q290" t="s">
        <v>11917</v>
      </c>
      <c r="R290" t="s">
        <v>11917</v>
      </c>
      <c r="S290" t="s">
        <v>11918</v>
      </c>
      <c r="T290" t="s">
        <v>11917</v>
      </c>
      <c r="U290" t="s">
        <v>11919</v>
      </c>
      <c r="V290" t="s">
        <v>12486</v>
      </c>
      <c r="W290" t="s">
        <v>12487</v>
      </c>
      <c r="X290" t="s">
        <v>12472</v>
      </c>
      <c r="Y290" t="s">
        <v>11922</v>
      </c>
      <c r="Z290" t="s">
        <v>12474</v>
      </c>
    </row>
    <row r="291" spans="1:26">
      <c r="A291" t="s">
        <v>12472</v>
      </c>
      <c r="B291" t="s">
        <v>12473</v>
      </c>
      <c r="C291" t="s">
        <v>12473</v>
      </c>
      <c r="F291" t="s">
        <v>12474</v>
      </c>
      <c r="H291" t="s">
        <v>11913</v>
      </c>
      <c r="J291" t="s">
        <v>12475</v>
      </c>
      <c r="N291" t="s">
        <v>11914</v>
      </c>
      <c r="O291" t="s">
        <v>11915</v>
      </c>
      <c r="P291" t="s">
        <v>11980</v>
      </c>
      <c r="Q291" t="s">
        <v>11917</v>
      </c>
      <c r="R291" t="s">
        <v>11917</v>
      </c>
      <c r="S291" t="s">
        <v>11918</v>
      </c>
      <c r="T291" t="s">
        <v>11917</v>
      </c>
      <c r="U291" t="s">
        <v>11919</v>
      </c>
      <c r="V291" t="s">
        <v>12488</v>
      </c>
      <c r="W291" t="s">
        <v>12489</v>
      </c>
      <c r="X291" t="s">
        <v>12472</v>
      </c>
      <c r="Y291" t="s">
        <v>11922</v>
      </c>
      <c r="Z291" t="s">
        <v>12474</v>
      </c>
    </row>
    <row r="292" spans="1:26">
      <c r="A292" t="s">
        <v>12472</v>
      </c>
      <c r="B292" t="s">
        <v>12473</v>
      </c>
      <c r="C292" t="s">
        <v>12473</v>
      </c>
      <c r="F292" t="s">
        <v>12474</v>
      </c>
      <c r="H292" t="s">
        <v>11913</v>
      </c>
      <c r="J292" t="s">
        <v>12475</v>
      </c>
      <c r="N292" t="s">
        <v>11914</v>
      </c>
      <c r="O292" t="s">
        <v>11915</v>
      </c>
      <c r="P292" t="s">
        <v>11980</v>
      </c>
      <c r="Q292" t="s">
        <v>11917</v>
      </c>
      <c r="R292" t="s">
        <v>11917</v>
      </c>
      <c r="S292" t="s">
        <v>11918</v>
      </c>
      <c r="T292" t="s">
        <v>11917</v>
      </c>
      <c r="U292" t="s">
        <v>11919</v>
      </c>
      <c r="V292" t="s">
        <v>12490</v>
      </c>
      <c r="W292" t="s">
        <v>4781</v>
      </c>
      <c r="X292" t="s">
        <v>12472</v>
      </c>
      <c r="Y292" t="s">
        <v>11922</v>
      </c>
      <c r="Z292" t="s">
        <v>12474</v>
      </c>
    </row>
    <row r="293" spans="1:26">
      <c r="A293" t="s">
        <v>12472</v>
      </c>
      <c r="B293" t="s">
        <v>12473</v>
      </c>
      <c r="C293" t="s">
        <v>12473</v>
      </c>
      <c r="F293" t="s">
        <v>12474</v>
      </c>
      <c r="H293" t="s">
        <v>11913</v>
      </c>
      <c r="J293" t="s">
        <v>12475</v>
      </c>
      <c r="N293" t="s">
        <v>11914</v>
      </c>
      <c r="O293" t="s">
        <v>11915</v>
      </c>
      <c r="P293" t="s">
        <v>11980</v>
      </c>
      <c r="Q293" t="s">
        <v>11917</v>
      </c>
      <c r="R293" t="s">
        <v>11917</v>
      </c>
      <c r="S293" t="s">
        <v>11918</v>
      </c>
      <c r="T293" t="s">
        <v>11917</v>
      </c>
      <c r="U293" t="s">
        <v>11919</v>
      </c>
      <c r="V293" t="s">
        <v>12491</v>
      </c>
      <c r="W293" t="s">
        <v>12492</v>
      </c>
      <c r="X293" t="s">
        <v>12472</v>
      </c>
      <c r="Y293" t="s">
        <v>11922</v>
      </c>
      <c r="Z293" t="s">
        <v>12474</v>
      </c>
    </row>
    <row r="294" spans="1:26">
      <c r="A294" t="s">
        <v>12472</v>
      </c>
      <c r="B294" t="s">
        <v>12473</v>
      </c>
      <c r="C294" t="s">
        <v>12473</v>
      </c>
      <c r="F294" t="s">
        <v>12474</v>
      </c>
      <c r="H294" t="s">
        <v>11913</v>
      </c>
      <c r="J294" t="s">
        <v>12475</v>
      </c>
      <c r="N294" t="s">
        <v>11914</v>
      </c>
      <c r="O294" t="s">
        <v>11915</v>
      </c>
      <c r="P294" t="s">
        <v>11980</v>
      </c>
      <c r="Q294" t="s">
        <v>11917</v>
      </c>
      <c r="R294" t="s">
        <v>11917</v>
      </c>
      <c r="S294" t="s">
        <v>11918</v>
      </c>
      <c r="T294" t="s">
        <v>11917</v>
      </c>
      <c r="U294" t="s">
        <v>11919</v>
      </c>
      <c r="V294" t="s">
        <v>12493</v>
      </c>
      <c r="W294" t="s">
        <v>11126</v>
      </c>
      <c r="X294" t="s">
        <v>12472</v>
      </c>
      <c r="Y294" t="s">
        <v>11922</v>
      </c>
      <c r="Z294" t="s">
        <v>12474</v>
      </c>
    </row>
    <row r="295" spans="1:26">
      <c r="A295" t="s">
        <v>12472</v>
      </c>
      <c r="B295" t="s">
        <v>12473</v>
      </c>
      <c r="C295" t="s">
        <v>12473</v>
      </c>
      <c r="F295" t="s">
        <v>12474</v>
      </c>
      <c r="H295" t="s">
        <v>11913</v>
      </c>
      <c r="J295" t="s">
        <v>12475</v>
      </c>
      <c r="N295" t="s">
        <v>11914</v>
      </c>
      <c r="O295" t="s">
        <v>11915</v>
      </c>
      <c r="P295" t="s">
        <v>11980</v>
      </c>
      <c r="Q295" t="s">
        <v>11917</v>
      </c>
      <c r="R295" t="s">
        <v>11917</v>
      </c>
      <c r="S295" t="s">
        <v>11918</v>
      </c>
      <c r="T295" t="s">
        <v>11917</v>
      </c>
      <c r="U295" t="s">
        <v>11919</v>
      </c>
      <c r="V295" t="s">
        <v>12494</v>
      </c>
      <c r="W295" t="s">
        <v>12473</v>
      </c>
      <c r="X295" t="s">
        <v>12472</v>
      </c>
      <c r="Y295" t="s">
        <v>11922</v>
      </c>
      <c r="Z295" t="s">
        <v>12474</v>
      </c>
    </row>
    <row r="296" spans="1:26">
      <c r="A296" t="s">
        <v>12472</v>
      </c>
      <c r="B296" t="s">
        <v>12473</v>
      </c>
      <c r="C296" t="s">
        <v>12473</v>
      </c>
      <c r="F296" t="s">
        <v>12474</v>
      </c>
      <c r="H296" t="s">
        <v>11913</v>
      </c>
      <c r="J296" t="s">
        <v>12475</v>
      </c>
      <c r="N296" t="s">
        <v>11914</v>
      </c>
      <c r="O296" t="s">
        <v>11915</v>
      </c>
      <c r="P296" t="s">
        <v>11980</v>
      </c>
      <c r="Q296" t="s">
        <v>11917</v>
      </c>
      <c r="R296" t="s">
        <v>11917</v>
      </c>
      <c r="S296" t="s">
        <v>11918</v>
      </c>
      <c r="T296" t="s">
        <v>11917</v>
      </c>
      <c r="U296" t="s">
        <v>11919</v>
      </c>
      <c r="V296" t="s">
        <v>12495</v>
      </c>
      <c r="W296" t="s">
        <v>12496</v>
      </c>
      <c r="X296" t="s">
        <v>12472</v>
      </c>
      <c r="Y296" t="s">
        <v>11922</v>
      </c>
      <c r="Z296" t="s">
        <v>12474</v>
      </c>
    </row>
    <row r="297" spans="1:26">
      <c r="A297" t="s">
        <v>12472</v>
      </c>
      <c r="B297" t="s">
        <v>12473</v>
      </c>
      <c r="C297" t="s">
        <v>12473</v>
      </c>
      <c r="F297" t="s">
        <v>12474</v>
      </c>
      <c r="H297" t="s">
        <v>11913</v>
      </c>
      <c r="J297" t="s">
        <v>12475</v>
      </c>
      <c r="N297" t="s">
        <v>11914</v>
      </c>
      <c r="O297" t="s">
        <v>11915</v>
      </c>
      <c r="P297" t="s">
        <v>11980</v>
      </c>
      <c r="Q297" t="s">
        <v>11917</v>
      </c>
      <c r="R297" t="s">
        <v>11917</v>
      </c>
      <c r="S297" t="s">
        <v>11918</v>
      </c>
      <c r="T297" t="s">
        <v>11917</v>
      </c>
      <c r="U297" t="s">
        <v>11919</v>
      </c>
      <c r="V297" t="s">
        <v>12497</v>
      </c>
      <c r="W297" t="s">
        <v>12498</v>
      </c>
      <c r="X297" t="s">
        <v>12472</v>
      </c>
      <c r="Y297" t="s">
        <v>11922</v>
      </c>
      <c r="Z297" t="s">
        <v>12474</v>
      </c>
    </row>
    <row r="298" spans="1:26">
      <c r="A298" t="s">
        <v>12472</v>
      </c>
      <c r="B298" t="s">
        <v>12473</v>
      </c>
      <c r="C298" t="s">
        <v>12473</v>
      </c>
      <c r="F298" t="s">
        <v>12474</v>
      </c>
      <c r="H298" t="s">
        <v>11913</v>
      </c>
      <c r="J298" t="s">
        <v>12475</v>
      </c>
      <c r="N298" t="s">
        <v>11914</v>
      </c>
      <c r="O298" t="s">
        <v>11915</v>
      </c>
      <c r="P298" t="s">
        <v>11980</v>
      </c>
      <c r="Q298" t="s">
        <v>11917</v>
      </c>
      <c r="R298" t="s">
        <v>11917</v>
      </c>
      <c r="S298" t="s">
        <v>11918</v>
      </c>
      <c r="T298" t="s">
        <v>11917</v>
      </c>
      <c r="U298" t="s">
        <v>11919</v>
      </c>
      <c r="V298" t="s">
        <v>12499</v>
      </c>
      <c r="W298" t="s">
        <v>12500</v>
      </c>
      <c r="X298" t="s">
        <v>12472</v>
      </c>
      <c r="Y298" t="s">
        <v>11922</v>
      </c>
      <c r="Z298" t="s">
        <v>12474</v>
      </c>
    </row>
    <row r="299" spans="1:26">
      <c r="A299" t="s">
        <v>12472</v>
      </c>
      <c r="B299" t="s">
        <v>12473</v>
      </c>
      <c r="C299" t="s">
        <v>12473</v>
      </c>
      <c r="F299" t="s">
        <v>12474</v>
      </c>
      <c r="H299" t="s">
        <v>11913</v>
      </c>
      <c r="J299" t="s">
        <v>12475</v>
      </c>
      <c r="N299" t="s">
        <v>11914</v>
      </c>
      <c r="O299" t="s">
        <v>11915</v>
      </c>
      <c r="P299" t="s">
        <v>11980</v>
      </c>
      <c r="Q299" t="s">
        <v>11917</v>
      </c>
      <c r="R299" t="s">
        <v>11917</v>
      </c>
      <c r="S299" t="s">
        <v>11918</v>
      </c>
      <c r="T299" t="s">
        <v>11917</v>
      </c>
      <c r="U299" t="s">
        <v>11919</v>
      </c>
      <c r="V299" t="s">
        <v>12501</v>
      </c>
      <c r="W299" t="s">
        <v>12502</v>
      </c>
      <c r="X299" t="s">
        <v>12472</v>
      </c>
      <c r="Y299" t="s">
        <v>11922</v>
      </c>
      <c r="Z299" t="s">
        <v>12474</v>
      </c>
    </row>
    <row r="300" spans="1:26">
      <c r="A300" t="s">
        <v>12472</v>
      </c>
      <c r="B300" t="s">
        <v>12473</v>
      </c>
      <c r="C300" t="s">
        <v>12473</v>
      </c>
      <c r="F300" t="s">
        <v>12474</v>
      </c>
      <c r="H300" t="s">
        <v>11913</v>
      </c>
      <c r="J300" t="s">
        <v>12475</v>
      </c>
      <c r="N300" t="s">
        <v>11914</v>
      </c>
      <c r="O300" t="s">
        <v>11915</v>
      </c>
      <c r="P300" t="s">
        <v>11980</v>
      </c>
      <c r="Q300" t="s">
        <v>11917</v>
      </c>
      <c r="R300" t="s">
        <v>11917</v>
      </c>
      <c r="S300" t="s">
        <v>11918</v>
      </c>
      <c r="T300" t="s">
        <v>11917</v>
      </c>
      <c r="U300" t="s">
        <v>11919</v>
      </c>
      <c r="V300" t="s">
        <v>12503</v>
      </c>
      <c r="W300" t="s">
        <v>12504</v>
      </c>
      <c r="X300" t="s">
        <v>12472</v>
      </c>
      <c r="Y300" t="s">
        <v>11922</v>
      </c>
      <c r="Z300" t="s">
        <v>12474</v>
      </c>
    </row>
    <row r="301" spans="1:26">
      <c r="A301" t="s">
        <v>12472</v>
      </c>
      <c r="B301" t="s">
        <v>12473</v>
      </c>
      <c r="C301" t="s">
        <v>12473</v>
      </c>
      <c r="F301" t="s">
        <v>12474</v>
      </c>
      <c r="H301" t="s">
        <v>11913</v>
      </c>
      <c r="J301" t="s">
        <v>12475</v>
      </c>
      <c r="N301" t="s">
        <v>11914</v>
      </c>
      <c r="O301" t="s">
        <v>11915</v>
      </c>
      <c r="P301" t="s">
        <v>11980</v>
      </c>
      <c r="Q301" t="s">
        <v>11917</v>
      </c>
      <c r="R301" t="s">
        <v>11917</v>
      </c>
      <c r="S301" t="s">
        <v>11918</v>
      </c>
      <c r="T301" t="s">
        <v>11917</v>
      </c>
      <c r="U301" t="s">
        <v>11919</v>
      </c>
      <c r="V301" t="s">
        <v>12505</v>
      </c>
      <c r="W301" t="s">
        <v>12506</v>
      </c>
      <c r="X301" t="s">
        <v>12472</v>
      </c>
      <c r="Y301" t="s">
        <v>11922</v>
      </c>
      <c r="Z301" t="s">
        <v>12474</v>
      </c>
    </row>
    <row r="302" spans="1:26">
      <c r="A302" t="s">
        <v>12472</v>
      </c>
      <c r="B302" t="s">
        <v>12473</v>
      </c>
      <c r="C302" t="s">
        <v>12473</v>
      </c>
      <c r="F302" t="s">
        <v>12474</v>
      </c>
      <c r="H302" t="s">
        <v>11913</v>
      </c>
      <c r="J302" t="s">
        <v>12475</v>
      </c>
      <c r="N302" t="s">
        <v>11914</v>
      </c>
      <c r="O302" t="s">
        <v>11915</v>
      </c>
      <c r="P302" t="s">
        <v>11980</v>
      </c>
      <c r="Q302" t="s">
        <v>11917</v>
      </c>
      <c r="R302" t="s">
        <v>11917</v>
      </c>
      <c r="S302" t="s">
        <v>11918</v>
      </c>
      <c r="T302" t="s">
        <v>11917</v>
      </c>
      <c r="U302" t="s">
        <v>11919</v>
      </c>
      <c r="V302" t="s">
        <v>12507</v>
      </c>
      <c r="W302" t="s">
        <v>12508</v>
      </c>
      <c r="X302" t="s">
        <v>12472</v>
      </c>
      <c r="Y302" t="s">
        <v>11922</v>
      </c>
      <c r="Z302" t="s">
        <v>12474</v>
      </c>
    </row>
    <row r="303" spans="1:26">
      <c r="A303" t="s">
        <v>12472</v>
      </c>
      <c r="B303" t="s">
        <v>12473</v>
      </c>
      <c r="C303" t="s">
        <v>12473</v>
      </c>
      <c r="F303" t="s">
        <v>12474</v>
      </c>
      <c r="H303" t="s">
        <v>11913</v>
      </c>
      <c r="J303" t="s">
        <v>12475</v>
      </c>
      <c r="N303" t="s">
        <v>11914</v>
      </c>
      <c r="O303" t="s">
        <v>11915</v>
      </c>
      <c r="P303" t="s">
        <v>11980</v>
      </c>
      <c r="Q303" t="s">
        <v>11917</v>
      </c>
      <c r="R303" t="s">
        <v>11917</v>
      </c>
      <c r="S303" t="s">
        <v>11918</v>
      </c>
      <c r="T303" t="s">
        <v>11917</v>
      </c>
      <c r="U303" t="s">
        <v>11919</v>
      </c>
      <c r="V303" t="s">
        <v>12509</v>
      </c>
      <c r="W303" t="s">
        <v>5586</v>
      </c>
      <c r="X303" t="s">
        <v>12472</v>
      </c>
      <c r="Y303" t="s">
        <v>11922</v>
      </c>
      <c r="Z303" t="s">
        <v>12474</v>
      </c>
    </row>
    <row r="304" spans="1:26">
      <c r="A304" t="s">
        <v>12472</v>
      </c>
      <c r="B304" t="s">
        <v>12473</v>
      </c>
      <c r="C304" t="s">
        <v>12473</v>
      </c>
      <c r="F304" t="s">
        <v>12474</v>
      </c>
      <c r="H304" t="s">
        <v>11913</v>
      </c>
      <c r="J304" t="s">
        <v>12475</v>
      </c>
      <c r="N304" t="s">
        <v>11914</v>
      </c>
      <c r="O304" t="s">
        <v>11915</v>
      </c>
      <c r="P304" t="s">
        <v>11980</v>
      </c>
      <c r="Q304" t="s">
        <v>11917</v>
      </c>
      <c r="R304" t="s">
        <v>11917</v>
      </c>
      <c r="S304" t="s">
        <v>11918</v>
      </c>
      <c r="T304" t="s">
        <v>11917</v>
      </c>
      <c r="U304" t="s">
        <v>11919</v>
      </c>
      <c r="V304" t="s">
        <v>12510</v>
      </c>
      <c r="W304" t="s">
        <v>12511</v>
      </c>
      <c r="X304" t="s">
        <v>12472</v>
      </c>
      <c r="Y304" t="s">
        <v>11922</v>
      </c>
      <c r="Z304" t="s">
        <v>12474</v>
      </c>
    </row>
    <row r="305" spans="1:26">
      <c r="A305" t="s">
        <v>12472</v>
      </c>
      <c r="B305" t="s">
        <v>12473</v>
      </c>
      <c r="C305" t="s">
        <v>12473</v>
      </c>
      <c r="F305" t="s">
        <v>12474</v>
      </c>
      <c r="H305" t="s">
        <v>11913</v>
      </c>
      <c r="J305" t="s">
        <v>12475</v>
      </c>
      <c r="N305" t="s">
        <v>11914</v>
      </c>
      <c r="O305" t="s">
        <v>11915</v>
      </c>
      <c r="P305" t="s">
        <v>11980</v>
      </c>
      <c r="Q305" t="s">
        <v>11917</v>
      </c>
      <c r="R305" t="s">
        <v>11917</v>
      </c>
      <c r="S305" t="s">
        <v>11918</v>
      </c>
      <c r="T305" t="s">
        <v>11917</v>
      </c>
      <c r="U305" t="s">
        <v>11919</v>
      </c>
      <c r="V305" t="s">
        <v>12512</v>
      </c>
      <c r="W305" t="s">
        <v>12513</v>
      </c>
      <c r="X305" t="s">
        <v>12472</v>
      </c>
      <c r="Y305" t="s">
        <v>11922</v>
      </c>
      <c r="Z305" t="s">
        <v>12474</v>
      </c>
    </row>
    <row r="306" spans="1:26">
      <c r="A306" t="s">
        <v>12472</v>
      </c>
      <c r="B306" t="s">
        <v>12473</v>
      </c>
      <c r="C306" t="s">
        <v>12473</v>
      </c>
      <c r="F306" t="s">
        <v>12474</v>
      </c>
      <c r="H306" t="s">
        <v>11913</v>
      </c>
      <c r="J306" t="s">
        <v>12475</v>
      </c>
      <c r="N306" t="s">
        <v>11914</v>
      </c>
      <c r="O306" t="s">
        <v>11915</v>
      </c>
      <c r="P306" t="s">
        <v>11980</v>
      </c>
      <c r="Q306" t="s">
        <v>11917</v>
      </c>
      <c r="R306" t="s">
        <v>11917</v>
      </c>
      <c r="S306" t="s">
        <v>11918</v>
      </c>
      <c r="T306" t="s">
        <v>11917</v>
      </c>
      <c r="U306" t="s">
        <v>11919</v>
      </c>
      <c r="V306" t="s">
        <v>12514</v>
      </c>
      <c r="W306" t="s">
        <v>12515</v>
      </c>
      <c r="X306" t="s">
        <v>12472</v>
      </c>
      <c r="Y306" t="s">
        <v>11922</v>
      </c>
      <c r="Z306" t="s">
        <v>12474</v>
      </c>
    </row>
    <row r="307" spans="1:26">
      <c r="A307" t="s">
        <v>12472</v>
      </c>
      <c r="B307" t="s">
        <v>12473</v>
      </c>
      <c r="C307" t="s">
        <v>12473</v>
      </c>
      <c r="F307" t="s">
        <v>12474</v>
      </c>
      <c r="H307" t="s">
        <v>11913</v>
      </c>
      <c r="J307" t="s">
        <v>12475</v>
      </c>
      <c r="N307" t="s">
        <v>11914</v>
      </c>
      <c r="O307" t="s">
        <v>11915</v>
      </c>
      <c r="P307" t="s">
        <v>11980</v>
      </c>
      <c r="Q307" t="s">
        <v>11917</v>
      </c>
      <c r="R307" t="s">
        <v>11917</v>
      </c>
      <c r="S307" t="s">
        <v>11918</v>
      </c>
      <c r="T307" t="s">
        <v>11917</v>
      </c>
      <c r="U307" t="s">
        <v>11919</v>
      </c>
      <c r="V307" t="s">
        <v>12516</v>
      </c>
      <c r="W307" t="s">
        <v>12517</v>
      </c>
      <c r="X307" t="s">
        <v>12472</v>
      </c>
      <c r="Y307" t="s">
        <v>11922</v>
      </c>
      <c r="Z307" t="s">
        <v>12474</v>
      </c>
    </row>
    <row r="308" spans="1:26">
      <c r="A308" t="s">
        <v>12472</v>
      </c>
      <c r="B308" t="s">
        <v>12473</v>
      </c>
      <c r="C308" t="s">
        <v>12473</v>
      </c>
      <c r="F308" t="s">
        <v>12474</v>
      </c>
      <c r="H308" t="s">
        <v>11913</v>
      </c>
      <c r="J308" t="s">
        <v>12475</v>
      </c>
      <c r="N308" t="s">
        <v>11914</v>
      </c>
      <c r="O308" t="s">
        <v>11915</v>
      </c>
      <c r="P308" t="s">
        <v>11980</v>
      </c>
      <c r="Q308" t="s">
        <v>11917</v>
      </c>
      <c r="R308" t="s">
        <v>11917</v>
      </c>
      <c r="S308" t="s">
        <v>11918</v>
      </c>
      <c r="T308" t="s">
        <v>11917</v>
      </c>
      <c r="U308" t="s">
        <v>11919</v>
      </c>
      <c r="V308" t="s">
        <v>12518</v>
      </c>
      <c r="W308" t="s">
        <v>12519</v>
      </c>
      <c r="X308" t="s">
        <v>12472</v>
      </c>
      <c r="Y308" t="s">
        <v>11922</v>
      </c>
      <c r="Z308" t="s">
        <v>12474</v>
      </c>
    </row>
    <row r="309" spans="1:26">
      <c r="A309" t="s">
        <v>12472</v>
      </c>
      <c r="B309" t="s">
        <v>12473</v>
      </c>
      <c r="C309" t="s">
        <v>12473</v>
      </c>
      <c r="F309" t="s">
        <v>12474</v>
      </c>
      <c r="H309" t="s">
        <v>11913</v>
      </c>
      <c r="J309" t="s">
        <v>12475</v>
      </c>
      <c r="N309" t="s">
        <v>11914</v>
      </c>
      <c r="O309" t="s">
        <v>11915</v>
      </c>
      <c r="P309" t="s">
        <v>11980</v>
      </c>
      <c r="Q309" t="s">
        <v>11917</v>
      </c>
      <c r="R309" t="s">
        <v>11917</v>
      </c>
      <c r="S309" t="s">
        <v>11918</v>
      </c>
      <c r="T309" t="s">
        <v>11917</v>
      </c>
      <c r="U309" t="s">
        <v>11919</v>
      </c>
      <c r="V309" t="s">
        <v>12520</v>
      </c>
      <c r="W309" t="s">
        <v>4446</v>
      </c>
      <c r="X309" t="s">
        <v>12472</v>
      </c>
      <c r="Y309" t="s">
        <v>11922</v>
      </c>
      <c r="Z309" t="s">
        <v>12474</v>
      </c>
    </row>
    <row r="310" spans="1:26">
      <c r="A310" t="s">
        <v>12472</v>
      </c>
      <c r="B310" t="s">
        <v>12473</v>
      </c>
      <c r="C310" t="s">
        <v>12473</v>
      </c>
      <c r="F310" t="s">
        <v>12474</v>
      </c>
      <c r="H310" t="s">
        <v>11913</v>
      </c>
      <c r="J310" t="s">
        <v>12475</v>
      </c>
      <c r="N310" t="s">
        <v>11914</v>
      </c>
      <c r="O310" t="s">
        <v>11915</v>
      </c>
      <c r="P310" t="s">
        <v>11980</v>
      </c>
      <c r="Q310" t="s">
        <v>11917</v>
      </c>
      <c r="R310" t="s">
        <v>11917</v>
      </c>
      <c r="S310" t="s">
        <v>11918</v>
      </c>
      <c r="T310" t="s">
        <v>11917</v>
      </c>
      <c r="U310" t="s">
        <v>11919</v>
      </c>
      <c r="V310" t="s">
        <v>12521</v>
      </c>
      <c r="W310" t="s">
        <v>12522</v>
      </c>
      <c r="X310" t="s">
        <v>12472</v>
      </c>
      <c r="Y310" t="s">
        <v>11922</v>
      </c>
      <c r="Z310" t="s">
        <v>12474</v>
      </c>
    </row>
    <row r="311" spans="1:26">
      <c r="A311" t="s">
        <v>12472</v>
      </c>
      <c r="B311" t="s">
        <v>12473</v>
      </c>
      <c r="C311" t="s">
        <v>12473</v>
      </c>
      <c r="F311" t="s">
        <v>12474</v>
      </c>
      <c r="H311" t="s">
        <v>11913</v>
      </c>
      <c r="J311" t="s">
        <v>12475</v>
      </c>
      <c r="N311" t="s">
        <v>11914</v>
      </c>
      <c r="O311" t="s">
        <v>11915</v>
      </c>
      <c r="P311" t="s">
        <v>11980</v>
      </c>
      <c r="Q311" t="s">
        <v>11917</v>
      </c>
      <c r="R311" t="s">
        <v>11917</v>
      </c>
      <c r="S311" t="s">
        <v>11918</v>
      </c>
      <c r="T311" t="s">
        <v>11917</v>
      </c>
      <c r="U311" t="s">
        <v>11919</v>
      </c>
      <c r="V311" t="s">
        <v>12523</v>
      </c>
      <c r="W311" t="s">
        <v>12524</v>
      </c>
      <c r="X311" t="s">
        <v>12472</v>
      </c>
      <c r="Y311" t="s">
        <v>11922</v>
      </c>
      <c r="Z311" t="s">
        <v>12474</v>
      </c>
    </row>
    <row r="312" spans="1:26">
      <c r="A312" t="s">
        <v>12472</v>
      </c>
      <c r="B312" t="s">
        <v>12473</v>
      </c>
      <c r="C312" t="s">
        <v>12473</v>
      </c>
      <c r="F312" t="s">
        <v>12474</v>
      </c>
      <c r="H312" t="s">
        <v>11913</v>
      </c>
      <c r="J312" t="s">
        <v>12475</v>
      </c>
      <c r="N312" t="s">
        <v>11914</v>
      </c>
      <c r="O312" t="s">
        <v>11915</v>
      </c>
      <c r="P312" t="s">
        <v>11980</v>
      </c>
      <c r="Q312" t="s">
        <v>11917</v>
      </c>
      <c r="R312" t="s">
        <v>11917</v>
      </c>
      <c r="S312" t="s">
        <v>11918</v>
      </c>
      <c r="T312" t="s">
        <v>11917</v>
      </c>
      <c r="U312" t="s">
        <v>11919</v>
      </c>
      <c r="V312" t="s">
        <v>12525</v>
      </c>
      <c r="W312" t="s">
        <v>12526</v>
      </c>
      <c r="X312" t="s">
        <v>12472</v>
      </c>
      <c r="Y312" t="s">
        <v>11922</v>
      </c>
      <c r="Z312" t="s">
        <v>12474</v>
      </c>
    </row>
    <row r="313" spans="1:26">
      <c r="A313" t="s">
        <v>12472</v>
      </c>
      <c r="B313" t="s">
        <v>12473</v>
      </c>
      <c r="C313" t="s">
        <v>12473</v>
      </c>
      <c r="F313" t="s">
        <v>12474</v>
      </c>
      <c r="H313" t="s">
        <v>11913</v>
      </c>
      <c r="J313" t="s">
        <v>12475</v>
      </c>
      <c r="N313" t="s">
        <v>11914</v>
      </c>
      <c r="O313" t="s">
        <v>11915</v>
      </c>
      <c r="P313" t="s">
        <v>11980</v>
      </c>
      <c r="Q313" t="s">
        <v>11917</v>
      </c>
      <c r="R313" t="s">
        <v>11917</v>
      </c>
      <c r="S313" t="s">
        <v>11918</v>
      </c>
      <c r="T313" t="s">
        <v>11917</v>
      </c>
      <c r="U313" t="s">
        <v>11919</v>
      </c>
      <c r="V313" t="s">
        <v>12527</v>
      </c>
      <c r="W313" t="s">
        <v>11069</v>
      </c>
      <c r="X313" t="s">
        <v>12472</v>
      </c>
      <c r="Y313" t="s">
        <v>11922</v>
      </c>
      <c r="Z313" t="s">
        <v>12474</v>
      </c>
    </row>
    <row r="314" spans="1:26">
      <c r="A314" t="s">
        <v>12472</v>
      </c>
      <c r="B314" t="s">
        <v>12473</v>
      </c>
      <c r="C314" t="s">
        <v>12473</v>
      </c>
      <c r="F314" t="s">
        <v>12474</v>
      </c>
      <c r="H314" t="s">
        <v>11913</v>
      </c>
      <c r="J314" t="s">
        <v>12475</v>
      </c>
      <c r="N314" t="s">
        <v>11914</v>
      </c>
      <c r="O314" t="s">
        <v>11915</v>
      </c>
      <c r="P314" t="s">
        <v>11980</v>
      </c>
      <c r="Q314" t="s">
        <v>11917</v>
      </c>
      <c r="R314" t="s">
        <v>11917</v>
      </c>
      <c r="S314" t="s">
        <v>11918</v>
      </c>
      <c r="T314" t="s">
        <v>11917</v>
      </c>
      <c r="U314" t="s">
        <v>11919</v>
      </c>
      <c r="V314" t="s">
        <v>12528</v>
      </c>
      <c r="W314" t="s">
        <v>12529</v>
      </c>
      <c r="X314" t="s">
        <v>12472</v>
      </c>
      <c r="Y314" t="s">
        <v>11922</v>
      </c>
      <c r="Z314" t="s">
        <v>12474</v>
      </c>
    </row>
    <row r="315" spans="1:26">
      <c r="A315" t="s">
        <v>12472</v>
      </c>
      <c r="B315" t="s">
        <v>12473</v>
      </c>
      <c r="C315" t="s">
        <v>12473</v>
      </c>
      <c r="F315" t="s">
        <v>12474</v>
      </c>
      <c r="H315" t="s">
        <v>11913</v>
      </c>
      <c r="J315" t="s">
        <v>12475</v>
      </c>
      <c r="N315" t="s">
        <v>11914</v>
      </c>
      <c r="O315" t="s">
        <v>11915</v>
      </c>
      <c r="P315" t="s">
        <v>11980</v>
      </c>
      <c r="Q315" t="s">
        <v>11917</v>
      </c>
      <c r="R315" t="s">
        <v>11917</v>
      </c>
      <c r="S315" t="s">
        <v>11918</v>
      </c>
      <c r="T315" t="s">
        <v>11917</v>
      </c>
      <c r="U315" t="s">
        <v>11919</v>
      </c>
      <c r="V315" t="s">
        <v>12530</v>
      </c>
      <c r="W315" t="s">
        <v>12531</v>
      </c>
      <c r="X315" t="s">
        <v>12472</v>
      </c>
      <c r="Y315" t="s">
        <v>11922</v>
      </c>
      <c r="Z315" t="s">
        <v>12474</v>
      </c>
    </row>
    <row r="316" spans="1:26">
      <c r="A316" t="s">
        <v>12472</v>
      </c>
      <c r="B316" t="s">
        <v>12473</v>
      </c>
      <c r="C316" t="s">
        <v>12473</v>
      </c>
      <c r="F316" t="s">
        <v>12474</v>
      </c>
      <c r="H316" t="s">
        <v>11913</v>
      </c>
      <c r="J316" t="s">
        <v>12475</v>
      </c>
      <c r="N316" t="s">
        <v>11914</v>
      </c>
      <c r="O316" t="s">
        <v>11915</v>
      </c>
      <c r="P316" t="s">
        <v>11980</v>
      </c>
      <c r="Q316" t="s">
        <v>11917</v>
      </c>
      <c r="R316" t="s">
        <v>11917</v>
      </c>
      <c r="S316" t="s">
        <v>11918</v>
      </c>
      <c r="T316" t="s">
        <v>11917</v>
      </c>
      <c r="U316" t="s">
        <v>11919</v>
      </c>
      <c r="V316" t="s">
        <v>12532</v>
      </c>
      <c r="W316" t="s">
        <v>11106</v>
      </c>
      <c r="X316" t="s">
        <v>12472</v>
      </c>
      <c r="Y316" t="s">
        <v>11922</v>
      </c>
      <c r="Z316" t="s">
        <v>12474</v>
      </c>
    </row>
    <row r="317" spans="1:26">
      <c r="A317" t="s">
        <v>12472</v>
      </c>
      <c r="B317" t="s">
        <v>12473</v>
      </c>
      <c r="C317" t="s">
        <v>12473</v>
      </c>
      <c r="F317" t="s">
        <v>12474</v>
      </c>
      <c r="H317" t="s">
        <v>11913</v>
      </c>
      <c r="J317" t="s">
        <v>12475</v>
      </c>
      <c r="N317" t="s">
        <v>11914</v>
      </c>
      <c r="O317" t="s">
        <v>11915</v>
      </c>
      <c r="P317" t="s">
        <v>11980</v>
      </c>
      <c r="Q317" t="s">
        <v>11917</v>
      </c>
      <c r="R317" t="s">
        <v>11917</v>
      </c>
      <c r="S317" t="s">
        <v>11918</v>
      </c>
      <c r="T317" t="s">
        <v>11917</v>
      </c>
      <c r="U317" t="s">
        <v>11919</v>
      </c>
      <c r="V317" t="s">
        <v>12533</v>
      </c>
      <c r="W317" t="s">
        <v>12534</v>
      </c>
      <c r="X317" t="s">
        <v>12472</v>
      </c>
      <c r="Y317" t="s">
        <v>11922</v>
      </c>
      <c r="Z317" t="s">
        <v>12474</v>
      </c>
    </row>
    <row r="318" spans="1:26">
      <c r="A318" t="s">
        <v>12472</v>
      </c>
      <c r="B318" t="s">
        <v>12473</v>
      </c>
      <c r="C318" t="s">
        <v>12473</v>
      </c>
      <c r="F318" t="s">
        <v>12474</v>
      </c>
      <c r="H318" t="s">
        <v>11913</v>
      </c>
      <c r="J318" t="s">
        <v>12475</v>
      </c>
      <c r="N318" t="s">
        <v>11914</v>
      </c>
      <c r="O318" t="s">
        <v>11915</v>
      </c>
      <c r="P318" t="s">
        <v>11980</v>
      </c>
      <c r="Q318" t="s">
        <v>11917</v>
      </c>
      <c r="R318" t="s">
        <v>11917</v>
      </c>
      <c r="S318" t="s">
        <v>11918</v>
      </c>
      <c r="T318" t="s">
        <v>11917</v>
      </c>
      <c r="U318" t="s">
        <v>11919</v>
      </c>
      <c r="V318" t="s">
        <v>12535</v>
      </c>
      <c r="W318" t="s">
        <v>12536</v>
      </c>
      <c r="X318" t="s">
        <v>12472</v>
      </c>
      <c r="Y318" t="s">
        <v>11922</v>
      </c>
      <c r="Z318" t="s">
        <v>12474</v>
      </c>
    </row>
    <row r="319" spans="1:26">
      <c r="A319" t="s">
        <v>12472</v>
      </c>
      <c r="B319" t="s">
        <v>12473</v>
      </c>
      <c r="C319" t="s">
        <v>12473</v>
      </c>
      <c r="F319" t="s">
        <v>12474</v>
      </c>
      <c r="H319" t="s">
        <v>11913</v>
      </c>
      <c r="J319" t="s">
        <v>12475</v>
      </c>
      <c r="N319" t="s">
        <v>11914</v>
      </c>
      <c r="O319" t="s">
        <v>11915</v>
      </c>
      <c r="P319" t="s">
        <v>11980</v>
      </c>
      <c r="Q319" t="s">
        <v>11917</v>
      </c>
      <c r="R319" t="s">
        <v>11917</v>
      </c>
      <c r="S319" t="s">
        <v>11918</v>
      </c>
      <c r="T319" t="s">
        <v>11917</v>
      </c>
      <c r="U319" t="s">
        <v>11919</v>
      </c>
      <c r="V319" t="s">
        <v>12537</v>
      </c>
      <c r="W319" t="s">
        <v>12538</v>
      </c>
      <c r="X319" t="s">
        <v>12472</v>
      </c>
      <c r="Y319" t="s">
        <v>11922</v>
      </c>
      <c r="Z319" t="s">
        <v>12474</v>
      </c>
    </row>
    <row r="320" spans="1:26">
      <c r="A320" t="s">
        <v>12472</v>
      </c>
      <c r="B320" t="s">
        <v>12473</v>
      </c>
      <c r="C320" t="s">
        <v>12473</v>
      </c>
      <c r="F320" t="s">
        <v>12474</v>
      </c>
      <c r="H320" t="s">
        <v>11913</v>
      </c>
      <c r="J320" t="s">
        <v>12475</v>
      </c>
      <c r="N320" t="s">
        <v>11914</v>
      </c>
      <c r="O320" t="s">
        <v>11915</v>
      </c>
      <c r="P320" t="s">
        <v>11980</v>
      </c>
      <c r="Q320" t="s">
        <v>11917</v>
      </c>
      <c r="R320" t="s">
        <v>11917</v>
      </c>
      <c r="S320" t="s">
        <v>11918</v>
      </c>
      <c r="T320" t="s">
        <v>11917</v>
      </c>
      <c r="U320" t="s">
        <v>11919</v>
      </c>
      <c r="V320" t="s">
        <v>12539</v>
      </c>
      <c r="W320" t="s">
        <v>10403</v>
      </c>
      <c r="X320" t="s">
        <v>12472</v>
      </c>
      <c r="Y320" t="s">
        <v>11922</v>
      </c>
      <c r="Z320" t="s">
        <v>12474</v>
      </c>
    </row>
    <row r="321" spans="1:26">
      <c r="A321" t="s">
        <v>12472</v>
      </c>
      <c r="B321" t="s">
        <v>12473</v>
      </c>
      <c r="C321" t="s">
        <v>12473</v>
      </c>
      <c r="F321" t="s">
        <v>12474</v>
      </c>
      <c r="H321" t="s">
        <v>11913</v>
      </c>
      <c r="J321" t="s">
        <v>12475</v>
      </c>
      <c r="N321" t="s">
        <v>11914</v>
      </c>
      <c r="O321" t="s">
        <v>11915</v>
      </c>
      <c r="P321" t="s">
        <v>11980</v>
      </c>
      <c r="Q321" t="s">
        <v>11917</v>
      </c>
      <c r="R321" t="s">
        <v>11917</v>
      </c>
      <c r="S321" t="s">
        <v>11918</v>
      </c>
      <c r="T321" t="s">
        <v>11917</v>
      </c>
      <c r="U321" t="s">
        <v>11919</v>
      </c>
      <c r="V321" t="s">
        <v>12540</v>
      </c>
      <c r="W321" t="s">
        <v>12541</v>
      </c>
      <c r="X321" t="s">
        <v>12472</v>
      </c>
      <c r="Y321" t="s">
        <v>11922</v>
      </c>
      <c r="Z321" t="s">
        <v>12474</v>
      </c>
    </row>
    <row r="322" spans="1:26">
      <c r="A322" t="s">
        <v>12472</v>
      </c>
      <c r="B322" t="s">
        <v>12473</v>
      </c>
      <c r="C322" t="s">
        <v>12473</v>
      </c>
      <c r="F322" t="s">
        <v>12474</v>
      </c>
      <c r="H322" t="s">
        <v>11913</v>
      </c>
      <c r="J322" t="s">
        <v>12475</v>
      </c>
      <c r="N322" t="s">
        <v>11914</v>
      </c>
      <c r="O322" t="s">
        <v>11915</v>
      </c>
      <c r="P322" t="s">
        <v>11980</v>
      </c>
      <c r="Q322" t="s">
        <v>11917</v>
      </c>
      <c r="R322" t="s">
        <v>11917</v>
      </c>
      <c r="S322" t="s">
        <v>11918</v>
      </c>
      <c r="T322" t="s">
        <v>11917</v>
      </c>
      <c r="U322" t="s">
        <v>11919</v>
      </c>
      <c r="V322" t="s">
        <v>12542</v>
      </c>
      <c r="W322" t="s">
        <v>12543</v>
      </c>
      <c r="X322" t="s">
        <v>12472</v>
      </c>
      <c r="Y322" t="s">
        <v>11922</v>
      </c>
      <c r="Z322" t="s">
        <v>12474</v>
      </c>
    </row>
    <row r="323" spans="1:26">
      <c r="A323" t="s">
        <v>12472</v>
      </c>
      <c r="B323" t="s">
        <v>12473</v>
      </c>
      <c r="C323" t="s">
        <v>12473</v>
      </c>
      <c r="F323" t="s">
        <v>12474</v>
      </c>
      <c r="H323" t="s">
        <v>11913</v>
      </c>
      <c r="J323" t="s">
        <v>12475</v>
      </c>
      <c r="N323" t="s">
        <v>11914</v>
      </c>
      <c r="O323" t="s">
        <v>11915</v>
      </c>
      <c r="P323" t="s">
        <v>11980</v>
      </c>
      <c r="Q323" t="s">
        <v>11917</v>
      </c>
      <c r="R323" t="s">
        <v>11917</v>
      </c>
      <c r="S323" t="s">
        <v>11918</v>
      </c>
      <c r="T323" t="s">
        <v>11917</v>
      </c>
      <c r="U323" t="s">
        <v>11919</v>
      </c>
      <c r="V323" t="s">
        <v>12544</v>
      </c>
      <c r="W323" t="s">
        <v>12545</v>
      </c>
      <c r="X323" t="s">
        <v>12472</v>
      </c>
      <c r="Y323" t="s">
        <v>11922</v>
      </c>
      <c r="Z323" t="s">
        <v>12474</v>
      </c>
    </row>
    <row r="324" spans="1:26">
      <c r="A324" t="s">
        <v>12472</v>
      </c>
      <c r="B324" t="s">
        <v>12473</v>
      </c>
      <c r="C324" t="s">
        <v>12473</v>
      </c>
      <c r="F324" t="s">
        <v>12474</v>
      </c>
      <c r="H324" t="s">
        <v>11913</v>
      </c>
      <c r="J324" t="s">
        <v>12475</v>
      </c>
      <c r="N324" t="s">
        <v>11914</v>
      </c>
      <c r="O324" t="s">
        <v>11915</v>
      </c>
      <c r="P324" t="s">
        <v>11980</v>
      </c>
      <c r="Q324" t="s">
        <v>11917</v>
      </c>
      <c r="R324" t="s">
        <v>11917</v>
      </c>
      <c r="S324" t="s">
        <v>11918</v>
      </c>
      <c r="T324" t="s">
        <v>11917</v>
      </c>
      <c r="U324" t="s">
        <v>11919</v>
      </c>
      <c r="V324" t="s">
        <v>12546</v>
      </c>
      <c r="W324" t="s">
        <v>12547</v>
      </c>
      <c r="X324" t="s">
        <v>12472</v>
      </c>
      <c r="Y324" t="s">
        <v>11922</v>
      </c>
      <c r="Z324" t="s">
        <v>12474</v>
      </c>
    </row>
    <row r="325" spans="1:26">
      <c r="A325" t="s">
        <v>12472</v>
      </c>
      <c r="B325" t="s">
        <v>12473</v>
      </c>
      <c r="C325" t="s">
        <v>12473</v>
      </c>
      <c r="F325" t="s">
        <v>12474</v>
      </c>
      <c r="H325" t="s">
        <v>11913</v>
      </c>
      <c r="J325" t="s">
        <v>12475</v>
      </c>
      <c r="N325" t="s">
        <v>11914</v>
      </c>
      <c r="O325" t="s">
        <v>11915</v>
      </c>
      <c r="P325" t="s">
        <v>11980</v>
      </c>
      <c r="Q325" t="s">
        <v>11917</v>
      </c>
      <c r="R325" t="s">
        <v>11917</v>
      </c>
      <c r="S325" t="s">
        <v>11918</v>
      </c>
      <c r="T325" t="s">
        <v>11917</v>
      </c>
      <c r="U325" t="s">
        <v>11919</v>
      </c>
      <c r="V325" t="s">
        <v>12548</v>
      </c>
      <c r="W325" t="s">
        <v>12549</v>
      </c>
      <c r="X325" t="s">
        <v>12472</v>
      </c>
      <c r="Y325" t="s">
        <v>11922</v>
      </c>
      <c r="Z325" t="s">
        <v>12474</v>
      </c>
    </row>
    <row r="326" spans="1:26">
      <c r="A326" t="s">
        <v>12472</v>
      </c>
      <c r="B326" t="s">
        <v>12473</v>
      </c>
      <c r="C326" t="s">
        <v>12473</v>
      </c>
      <c r="F326" t="s">
        <v>12474</v>
      </c>
      <c r="H326" t="s">
        <v>11913</v>
      </c>
      <c r="J326" t="s">
        <v>12475</v>
      </c>
      <c r="N326" t="s">
        <v>11914</v>
      </c>
      <c r="O326" t="s">
        <v>11915</v>
      </c>
      <c r="P326" t="s">
        <v>11980</v>
      </c>
      <c r="Q326" t="s">
        <v>11917</v>
      </c>
      <c r="R326" t="s">
        <v>11917</v>
      </c>
      <c r="S326" t="s">
        <v>11918</v>
      </c>
      <c r="T326" t="s">
        <v>11917</v>
      </c>
      <c r="U326" t="s">
        <v>11919</v>
      </c>
      <c r="V326" t="s">
        <v>12550</v>
      </c>
      <c r="W326" t="s">
        <v>12551</v>
      </c>
      <c r="X326" t="s">
        <v>12472</v>
      </c>
      <c r="Y326" t="s">
        <v>11922</v>
      </c>
      <c r="Z326" t="s">
        <v>12474</v>
      </c>
    </row>
    <row r="327" spans="1:26">
      <c r="A327" t="s">
        <v>12472</v>
      </c>
      <c r="B327" t="s">
        <v>12473</v>
      </c>
      <c r="C327" t="s">
        <v>12473</v>
      </c>
      <c r="F327" t="s">
        <v>12474</v>
      </c>
      <c r="H327" t="s">
        <v>11913</v>
      </c>
      <c r="J327" t="s">
        <v>12475</v>
      </c>
      <c r="N327" t="s">
        <v>11914</v>
      </c>
      <c r="O327" t="s">
        <v>11915</v>
      </c>
      <c r="P327" t="s">
        <v>11980</v>
      </c>
      <c r="Q327" t="s">
        <v>11917</v>
      </c>
      <c r="R327" t="s">
        <v>11917</v>
      </c>
      <c r="S327" t="s">
        <v>11918</v>
      </c>
      <c r="T327" t="s">
        <v>11917</v>
      </c>
      <c r="U327" t="s">
        <v>11919</v>
      </c>
      <c r="V327" t="s">
        <v>12552</v>
      </c>
      <c r="W327" t="s">
        <v>12553</v>
      </c>
      <c r="X327" t="s">
        <v>12472</v>
      </c>
      <c r="Y327" t="s">
        <v>11922</v>
      </c>
      <c r="Z327" t="s">
        <v>12474</v>
      </c>
    </row>
    <row r="328" spans="1:26">
      <c r="A328" t="s">
        <v>12472</v>
      </c>
      <c r="B328" t="s">
        <v>12473</v>
      </c>
      <c r="C328" t="s">
        <v>12473</v>
      </c>
      <c r="F328" t="s">
        <v>12474</v>
      </c>
      <c r="H328" t="s">
        <v>11913</v>
      </c>
      <c r="J328" t="s">
        <v>12475</v>
      </c>
      <c r="N328" t="s">
        <v>11914</v>
      </c>
      <c r="O328" t="s">
        <v>11915</v>
      </c>
      <c r="P328" t="s">
        <v>11980</v>
      </c>
      <c r="Q328" t="s">
        <v>11917</v>
      </c>
      <c r="R328" t="s">
        <v>11917</v>
      </c>
      <c r="S328" t="s">
        <v>11918</v>
      </c>
      <c r="T328" t="s">
        <v>11917</v>
      </c>
      <c r="U328" t="s">
        <v>11919</v>
      </c>
      <c r="V328" t="s">
        <v>12554</v>
      </c>
      <c r="W328" t="s">
        <v>12555</v>
      </c>
      <c r="X328" t="s">
        <v>12472</v>
      </c>
      <c r="Y328" t="s">
        <v>11922</v>
      </c>
      <c r="Z328" t="s">
        <v>12474</v>
      </c>
    </row>
    <row r="329" spans="1:26">
      <c r="A329" t="s">
        <v>12472</v>
      </c>
      <c r="B329" t="s">
        <v>12473</v>
      </c>
      <c r="C329" t="s">
        <v>12473</v>
      </c>
      <c r="F329" t="s">
        <v>12474</v>
      </c>
      <c r="H329" t="s">
        <v>11913</v>
      </c>
      <c r="J329" t="s">
        <v>12475</v>
      </c>
      <c r="N329" t="s">
        <v>11914</v>
      </c>
      <c r="O329" t="s">
        <v>11915</v>
      </c>
      <c r="P329" t="s">
        <v>11980</v>
      </c>
      <c r="Q329" t="s">
        <v>11917</v>
      </c>
      <c r="R329" t="s">
        <v>11917</v>
      </c>
      <c r="S329" t="s">
        <v>11918</v>
      </c>
      <c r="T329" t="s">
        <v>11917</v>
      </c>
      <c r="U329" t="s">
        <v>11919</v>
      </c>
      <c r="V329" t="s">
        <v>12556</v>
      </c>
      <c r="W329" t="s">
        <v>345</v>
      </c>
      <c r="X329" t="s">
        <v>12472</v>
      </c>
      <c r="Y329" t="s">
        <v>11922</v>
      </c>
      <c r="Z329" t="s">
        <v>12474</v>
      </c>
    </row>
    <row r="330" spans="1:26">
      <c r="A330" t="s">
        <v>12472</v>
      </c>
      <c r="B330" t="s">
        <v>12473</v>
      </c>
      <c r="C330" t="s">
        <v>12473</v>
      </c>
      <c r="F330" t="s">
        <v>12474</v>
      </c>
      <c r="H330" t="s">
        <v>11913</v>
      </c>
      <c r="J330" t="s">
        <v>12475</v>
      </c>
      <c r="N330" t="s">
        <v>11914</v>
      </c>
      <c r="O330" t="s">
        <v>11915</v>
      </c>
      <c r="P330" t="s">
        <v>11980</v>
      </c>
      <c r="Q330" t="s">
        <v>11917</v>
      </c>
      <c r="R330" t="s">
        <v>11917</v>
      </c>
      <c r="S330" t="s">
        <v>11918</v>
      </c>
      <c r="T330" t="s">
        <v>11917</v>
      </c>
      <c r="U330" t="s">
        <v>11919</v>
      </c>
      <c r="V330" t="s">
        <v>12557</v>
      </c>
      <c r="W330" t="s">
        <v>617</v>
      </c>
      <c r="X330" t="s">
        <v>12472</v>
      </c>
      <c r="Y330" t="s">
        <v>11922</v>
      </c>
      <c r="Z330" t="s">
        <v>12474</v>
      </c>
    </row>
    <row r="331" spans="1:26">
      <c r="A331" t="s">
        <v>12472</v>
      </c>
      <c r="B331" t="s">
        <v>12473</v>
      </c>
      <c r="C331" t="s">
        <v>12473</v>
      </c>
      <c r="F331" t="s">
        <v>12474</v>
      </c>
      <c r="H331" t="s">
        <v>11913</v>
      </c>
      <c r="J331" t="s">
        <v>12475</v>
      </c>
      <c r="N331" t="s">
        <v>11914</v>
      </c>
      <c r="O331" t="s">
        <v>11915</v>
      </c>
      <c r="P331" t="s">
        <v>11980</v>
      </c>
      <c r="Q331" t="s">
        <v>11917</v>
      </c>
      <c r="R331" t="s">
        <v>11917</v>
      </c>
      <c r="S331" t="s">
        <v>11918</v>
      </c>
      <c r="T331" t="s">
        <v>11917</v>
      </c>
      <c r="U331" t="s">
        <v>11919</v>
      </c>
      <c r="V331" t="s">
        <v>12558</v>
      </c>
      <c r="W331" t="s">
        <v>12559</v>
      </c>
      <c r="X331" t="s">
        <v>12472</v>
      </c>
      <c r="Y331" t="s">
        <v>11922</v>
      </c>
      <c r="Z331" t="s">
        <v>12474</v>
      </c>
    </row>
    <row r="332" spans="1:26">
      <c r="A332" t="s">
        <v>12472</v>
      </c>
      <c r="B332" t="s">
        <v>12473</v>
      </c>
      <c r="C332" t="s">
        <v>12473</v>
      </c>
      <c r="F332" t="s">
        <v>12474</v>
      </c>
      <c r="H332" t="s">
        <v>11913</v>
      </c>
      <c r="J332" t="s">
        <v>12475</v>
      </c>
      <c r="N332" t="s">
        <v>11914</v>
      </c>
      <c r="O332" t="s">
        <v>11915</v>
      </c>
      <c r="P332" t="s">
        <v>11980</v>
      </c>
      <c r="Q332" t="s">
        <v>11917</v>
      </c>
      <c r="R332" t="s">
        <v>11917</v>
      </c>
      <c r="S332" t="s">
        <v>11918</v>
      </c>
      <c r="T332" t="s">
        <v>11917</v>
      </c>
      <c r="U332" t="s">
        <v>11919</v>
      </c>
      <c r="V332" t="s">
        <v>12560</v>
      </c>
      <c r="W332" t="s">
        <v>12561</v>
      </c>
      <c r="X332" t="s">
        <v>12472</v>
      </c>
      <c r="Y332" t="s">
        <v>11922</v>
      </c>
      <c r="Z332" t="s">
        <v>12474</v>
      </c>
    </row>
    <row r="333" spans="1:26">
      <c r="A333" t="s">
        <v>12472</v>
      </c>
      <c r="B333" t="s">
        <v>12473</v>
      </c>
      <c r="C333" t="s">
        <v>12473</v>
      </c>
      <c r="F333" t="s">
        <v>12474</v>
      </c>
      <c r="H333" t="s">
        <v>11913</v>
      </c>
      <c r="J333" t="s">
        <v>12475</v>
      </c>
      <c r="N333" t="s">
        <v>11914</v>
      </c>
      <c r="O333" t="s">
        <v>11915</v>
      </c>
      <c r="P333" t="s">
        <v>11980</v>
      </c>
      <c r="Q333" t="s">
        <v>11917</v>
      </c>
      <c r="R333" t="s">
        <v>11917</v>
      </c>
      <c r="S333" t="s">
        <v>11918</v>
      </c>
      <c r="T333" t="s">
        <v>11917</v>
      </c>
      <c r="U333" t="s">
        <v>11919</v>
      </c>
      <c r="V333" t="s">
        <v>12562</v>
      </c>
      <c r="W333" t="s">
        <v>12563</v>
      </c>
      <c r="X333" t="s">
        <v>12472</v>
      </c>
      <c r="Y333" t="s">
        <v>11922</v>
      </c>
      <c r="Z333" t="s">
        <v>12474</v>
      </c>
    </row>
    <row r="334" spans="1:26">
      <c r="A334" t="s">
        <v>12472</v>
      </c>
      <c r="B334" t="s">
        <v>12473</v>
      </c>
      <c r="C334" t="s">
        <v>12473</v>
      </c>
      <c r="F334" t="s">
        <v>12474</v>
      </c>
      <c r="H334" t="s">
        <v>11913</v>
      </c>
      <c r="J334" t="s">
        <v>12475</v>
      </c>
      <c r="N334" t="s">
        <v>11914</v>
      </c>
      <c r="O334" t="s">
        <v>11915</v>
      </c>
      <c r="P334" t="s">
        <v>11980</v>
      </c>
      <c r="Q334" t="s">
        <v>11917</v>
      </c>
      <c r="R334" t="s">
        <v>11917</v>
      </c>
      <c r="S334" t="s">
        <v>11918</v>
      </c>
      <c r="T334" t="s">
        <v>11917</v>
      </c>
      <c r="U334" t="s">
        <v>11919</v>
      </c>
      <c r="V334" t="s">
        <v>12564</v>
      </c>
      <c r="W334" t="s">
        <v>578</v>
      </c>
      <c r="X334" t="s">
        <v>12472</v>
      </c>
      <c r="Y334" t="s">
        <v>11922</v>
      </c>
      <c r="Z334" t="s">
        <v>12474</v>
      </c>
    </row>
    <row r="335" spans="1:26">
      <c r="A335" t="s">
        <v>12472</v>
      </c>
      <c r="B335" t="s">
        <v>12473</v>
      </c>
      <c r="C335" t="s">
        <v>12473</v>
      </c>
      <c r="F335" t="s">
        <v>12474</v>
      </c>
      <c r="H335" t="s">
        <v>11913</v>
      </c>
      <c r="J335" t="s">
        <v>12475</v>
      </c>
      <c r="N335" t="s">
        <v>11914</v>
      </c>
      <c r="O335" t="s">
        <v>11915</v>
      </c>
      <c r="P335" t="s">
        <v>11980</v>
      </c>
      <c r="Q335" t="s">
        <v>11917</v>
      </c>
      <c r="R335" t="s">
        <v>11917</v>
      </c>
      <c r="S335" t="s">
        <v>11918</v>
      </c>
      <c r="T335" t="s">
        <v>11917</v>
      </c>
      <c r="U335" t="s">
        <v>11919</v>
      </c>
      <c r="V335" t="s">
        <v>12565</v>
      </c>
      <c r="W335" t="s">
        <v>12566</v>
      </c>
      <c r="X335" t="s">
        <v>12472</v>
      </c>
      <c r="Y335" t="s">
        <v>11922</v>
      </c>
      <c r="Z335" t="s">
        <v>12474</v>
      </c>
    </row>
    <row r="336" spans="1:26">
      <c r="A336" t="s">
        <v>12472</v>
      </c>
      <c r="B336" t="s">
        <v>12473</v>
      </c>
      <c r="C336" t="s">
        <v>12473</v>
      </c>
      <c r="F336" t="s">
        <v>12474</v>
      </c>
      <c r="H336" t="s">
        <v>11913</v>
      </c>
      <c r="J336" t="s">
        <v>12475</v>
      </c>
      <c r="N336" t="s">
        <v>11914</v>
      </c>
      <c r="O336" t="s">
        <v>11915</v>
      </c>
      <c r="P336" t="s">
        <v>11980</v>
      </c>
      <c r="Q336" t="s">
        <v>11917</v>
      </c>
      <c r="R336" t="s">
        <v>11917</v>
      </c>
      <c r="S336" t="s">
        <v>11918</v>
      </c>
      <c r="T336" t="s">
        <v>11917</v>
      </c>
      <c r="U336" t="s">
        <v>11919</v>
      </c>
      <c r="V336" t="s">
        <v>12567</v>
      </c>
      <c r="W336" t="s">
        <v>12568</v>
      </c>
      <c r="X336" t="s">
        <v>12472</v>
      </c>
      <c r="Y336" t="s">
        <v>11922</v>
      </c>
      <c r="Z336" t="s">
        <v>12474</v>
      </c>
    </row>
    <row r="337" spans="1:26">
      <c r="A337" t="s">
        <v>12472</v>
      </c>
      <c r="B337" t="s">
        <v>12473</v>
      </c>
      <c r="C337" t="s">
        <v>12473</v>
      </c>
      <c r="F337" t="s">
        <v>12474</v>
      </c>
      <c r="H337" t="s">
        <v>11913</v>
      </c>
      <c r="J337" t="s">
        <v>12475</v>
      </c>
      <c r="N337" t="s">
        <v>11914</v>
      </c>
      <c r="O337" t="s">
        <v>11915</v>
      </c>
      <c r="P337" t="s">
        <v>11980</v>
      </c>
      <c r="Q337" t="s">
        <v>11917</v>
      </c>
      <c r="R337" t="s">
        <v>11917</v>
      </c>
      <c r="S337" t="s">
        <v>11918</v>
      </c>
      <c r="T337" t="s">
        <v>11917</v>
      </c>
      <c r="U337" t="s">
        <v>11919</v>
      </c>
      <c r="V337" t="s">
        <v>12569</v>
      </c>
      <c r="W337" t="s">
        <v>12570</v>
      </c>
      <c r="X337" t="s">
        <v>12472</v>
      </c>
      <c r="Y337" t="s">
        <v>11922</v>
      </c>
      <c r="Z337" t="s">
        <v>12474</v>
      </c>
    </row>
    <row r="338" spans="1:26">
      <c r="A338" t="s">
        <v>12472</v>
      </c>
      <c r="B338" t="s">
        <v>12473</v>
      </c>
      <c r="C338" t="s">
        <v>12473</v>
      </c>
      <c r="F338" t="s">
        <v>12474</v>
      </c>
      <c r="H338" t="s">
        <v>11913</v>
      </c>
      <c r="J338" t="s">
        <v>12475</v>
      </c>
      <c r="N338" t="s">
        <v>11914</v>
      </c>
      <c r="O338" t="s">
        <v>11915</v>
      </c>
      <c r="P338" t="s">
        <v>11980</v>
      </c>
      <c r="Q338" t="s">
        <v>11917</v>
      </c>
      <c r="R338" t="s">
        <v>11917</v>
      </c>
      <c r="S338" t="s">
        <v>11918</v>
      </c>
      <c r="T338" t="s">
        <v>11917</v>
      </c>
      <c r="U338" t="s">
        <v>11919</v>
      </c>
      <c r="V338" t="s">
        <v>12571</v>
      </c>
      <c r="W338" t="s">
        <v>12572</v>
      </c>
      <c r="X338" t="s">
        <v>12472</v>
      </c>
      <c r="Y338" t="s">
        <v>11922</v>
      </c>
      <c r="Z338" t="s">
        <v>12474</v>
      </c>
    </row>
    <row r="339" spans="1:26">
      <c r="A339" t="s">
        <v>12472</v>
      </c>
      <c r="B339" t="s">
        <v>12473</v>
      </c>
      <c r="C339" t="s">
        <v>12473</v>
      </c>
      <c r="F339" t="s">
        <v>12474</v>
      </c>
      <c r="H339" t="s">
        <v>11913</v>
      </c>
      <c r="J339" t="s">
        <v>12475</v>
      </c>
      <c r="N339" t="s">
        <v>11914</v>
      </c>
      <c r="O339" t="s">
        <v>11915</v>
      </c>
      <c r="P339" t="s">
        <v>11980</v>
      </c>
      <c r="Q339" t="s">
        <v>11917</v>
      </c>
      <c r="R339" t="s">
        <v>11917</v>
      </c>
      <c r="S339" t="s">
        <v>11918</v>
      </c>
      <c r="T339" t="s">
        <v>11917</v>
      </c>
      <c r="U339" t="s">
        <v>11919</v>
      </c>
      <c r="V339" t="s">
        <v>12573</v>
      </c>
      <c r="W339" t="s">
        <v>11218</v>
      </c>
      <c r="X339" t="s">
        <v>12472</v>
      </c>
      <c r="Y339" t="s">
        <v>11922</v>
      </c>
      <c r="Z339" t="s">
        <v>12474</v>
      </c>
    </row>
    <row r="340" spans="1:26">
      <c r="A340" t="s">
        <v>12472</v>
      </c>
      <c r="B340" t="s">
        <v>12473</v>
      </c>
      <c r="C340" t="s">
        <v>12473</v>
      </c>
      <c r="F340" t="s">
        <v>12474</v>
      </c>
      <c r="H340" t="s">
        <v>11913</v>
      </c>
      <c r="J340" t="s">
        <v>12475</v>
      </c>
      <c r="N340" t="s">
        <v>11914</v>
      </c>
      <c r="O340" t="s">
        <v>11915</v>
      </c>
      <c r="P340" t="s">
        <v>11980</v>
      </c>
      <c r="Q340" t="s">
        <v>11917</v>
      </c>
      <c r="R340" t="s">
        <v>11917</v>
      </c>
      <c r="S340" t="s">
        <v>11918</v>
      </c>
      <c r="T340" t="s">
        <v>11917</v>
      </c>
      <c r="U340" t="s">
        <v>11919</v>
      </c>
      <c r="V340" t="s">
        <v>12574</v>
      </c>
      <c r="W340" t="s">
        <v>12575</v>
      </c>
      <c r="X340" t="s">
        <v>12472</v>
      </c>
      <c r="Y340" t="s">
        <v>11922</v>
      </c>
      <c r="Z340" t="s">
        <v>12474</v>
      </c>
    </row>
    <row r="341" spans="1:26">
      <c r="A341" t="s">
        <v>12472</v>
      </c>
      <c r="B341" t="s">
        <v>12473</v>
      </c>
      <c r="C341" t="s">
        <v>12473</v>
      </c>
      <c r="F341" t="s">
        <v>12474</v>
      </c>
      <c r="H341" t="s">
        <v>11913</v>
      </c>
      <c r="J341" t="s">
        <v>12475</v>
      </c>
      <c r="N341" t="s">
        <v>11914</v>
      </c>
      <c r="O341" t="s">
        <v>11915</v>
      </c>
      <c r="P341" t="s">
        <v>11980</v>
      </c>
      <c r="Q341" t="s">
        <v>11917</v>
      </c>
      <c r="R341" t="s">
        <v>11917</v>
      </c>
      <c r="S341" t="s">
        <v>11918</v>
      </c>
      <c r="T341" t="s">
        <v>11917</v>
      </c>
      <c r="U341" t="s">
        <v>11919</v>
      </c>
      <c r="V341" t="s">
        <v>12576</v>
      </c>
      <c r="W341" t="s">
        <v>561</v>
      </c>
      <c r="X341" t="s">
        <v>12472</v>
      </c>
      <c r="Y341" t="s">
        <v>11922</v>
      </c>
      <c r="Z341" t="s">
        <v>12474</v>
      </c>
    </row>
    <row r="342" spans="1:26">
      <c r="A342" t="s">
        <v>12472</v>
      </c>
      <c r="B342" t="s">
        <v>12473</v>
      </c>
      <c r="C342" t="s">
        <v>12473</v>
      </c>
      <c r="F342" t="s">
        <v>12474</v>
      </c>
      <c r="H342" t="s">
        <v>11913</v>
      </c>
      <c r="J342" t="s">
        <v>12475</v>
      </c>
      <c r="N342" t="s">
        <v>11914</v>
      </c>
      <c r="O342" t="s">
        <v>11915</v>
      </c>
      <c r="P342" t="s">
        <v>11980</v>
      </c>
      <c r="Q342" t="s">
        <v>11917</v>
      </c>
      <c r="R342" t="s">
        <v>11917</v>
      </c>
      <c r="S342" t="s">
        <v>11918</v>
      </c>
      <c r="T342" t="s">
        <v>11917</v>
      </c>
      <c r="U342" t="s">
        <v>11919</v>
      </c>
      <c r="V342" t="s">
        <v>12577</v>
      </c>
      <c r="W342" t="s">
        <v>12578</v>
      </c>
      <c r="X342" t="s">
        <v>12472</v>
      </c>
      <c r="Y342" t="s">
        <v>11922</v>
      </c>
      <c r="Z342" t="s">
        <v>12474</v>
      </c>
    </row>
    <row r="343" spans="1:26">
      <c r="A343" t="s">
        <v>12472</v>
      </c>
      <c r="B343" t="s">
        <v>12473</v>
      </c>
      <c r="C343" t="s">
        <v>12473</v>
      </c>
      <c r="F343" t="s">
        <v>12474</v>
      </c>
      <c r="H343" t="s">
        <v>11913</v>
      </c>
      <c r="J343" t="s">
        <v>12475</v>
      </c>
      <c r="N343" t="s">
        <v>11914</v>
      </c>
      <c r="O343" t="s">
        <v>11915</v>
      </c>
      <c r="P343" t="s">
        <v>11980</v>
      </c>
      <c r="Q343" t="s">
        <v>11917</v>
      </c>
      <c r="R343" t="s">
        <v>11917</v>
      </c>
      <c r="S343" t="s">
        <v>11918</v>
      </c>
      <c r="T343" t="s">
        <v>11917</v>
      </c>
      <c r="U343" t="s">
        <v>11919</v>
      </c>
      <c r="V343" t="s">
        <v>12579</v>
      </c>
      <c r="W343" t="s">
        <v>6064</v>
      </c>
      <c r="X343" t="s">
        <v>12472</v>
      </c>
      <c r="Y343" t="s">
        <v>11922</v>
      </c>
      <c r="Z343" t="s">
        <v>12474</v>
      </c>
    </row>
    <row r="344" spans="1:26">
      <c r="A344" t="s">
        <v>12472</v>
      </c>
      <c r="B344" t="s">
        <v>12473</v>
      </c>
      <c r="C344" t="s">
        <v>12473</v>
      </c>
      <c r="F344" t="s">
        <v>12474</v>
      </c>
      <c r="H344" t="s">
        <v>11913</v>
      </c>
      <c r="J344" t="s">
        <v>12475</v>
      </c>
      <c r="N344" t="s">
        <v>11914</v>
      </c>
      <c r="O344" t="s">
        <v>11915</v>
      </c>
      <c r="P344" t="s">
        <v>11980</v>
      </c>
      <c r="Q344" t="s">
        <v>11917</v>
      </c>
      <c r="R344" t="s">
        <v>11917</v>
      </c>
      <c r="S344" t="s">
        <v>11918</v>
      </c>
      <c r="T344" t="s">
        <v>11917</v>
      </c>
      <c r="U344" t="s">
        <v>11919</v>
      </c>
      <c r="V344" t="s">
        <v>12580</v>
      </c>
      <c r="W344" t="s">
        <v>12581</v>
      </c>
      <c r="X344" t="s">
        <v>12472</v>
      </c>
      <c r="Y344" t="s">
        <v>11922</v>
      </c>
      <c r="Z344" t="s">
        <v>12474</v>
      </c>
    </row>
    <row r="345" spans="1:26">
      <c r="A345" t="s">
        <v>12472</v>
      </c>
      <c r="B345" t="s">
        <v>12473</v>
      </c>
      <c r="C345" t="s">
        <v>12473</v>
      </c>
      <c r="F345" t="s">
        <v>12474</v>
      </c>
      <c r="H345" t="s">
        <v>11913</v>
      </c>
      <c r="J345" t="s">
        <v>12475</v>
      </c>
      <c r="N345" t="s">
        <v>11914</v>
      </c>
      <c r="O345" t="s">
        <v>11915</v>
      </c>
      <c r="P345" t="s">
        <v>11980</v>
      </c>
      <c r="Q345" t="s">
        <v>11917</v>
      </c>
      <c r="R345" t="s">
        <v>11917</v>
      </c>
      <c r="S345" t="s">
        <v>11918</v>
      </c>
      <c r="T345" t="s">
        <v>11917</v>
      </c>
      <c r="U345" t="s">
        <v>11919</v>
      </c>
      <c r="V345" t="s">
        <v>12582</v>
      </c>
      <c r="W345" t="s">
        <v>8126</v>
      </c>
      <c r="X345" t="s">
        <v>12472</v>
      </c>
      <c r="Y345" t="s">
        <v>11922</v>
      </c>
      <c r="Z345" t="s">
        <v>12474</v>
      </c>
    </row>
    <row r="346" spans="1:26">
      <c r="A346" t="s">
        <v>12472</v>
      </c>
      <c r="B346" t="s">
        <v>12473</v>
      </c>
      <c r="C346" t="s">
        <v>12473</v>
      </c>
      <c r="F346" t="s">
        <v>12474</v>
      </c>
      <c r="H346" t="s">
        <v>11913</v>
      </c>
      <c r="J346" t="s">
        <v>12475</v>
      </c>
      <c r="N346" t="s">
        <v>11914</v>
      </c>
      <c r="O346" t="s">
        <v>11915</v>
      </c>
      <c r="P346" t="s">
        <v>11980</v>
      </c>
      <c r="Q346" t="s">
        <v>11917</v>
      </c>
      <c r="R346" t="s">
        <v>11917</v>
      </c>
      <c r="S346" t="s">
        <v>11918</v>
      </c>
      <c r="T346" t="s">
        <v>11917</v>
      </c>
      <c r="U346" t="s">
        <v>11919</v>
      </c>
      <c r="V346" t="s">
        <v>12583</v>
      </c>
      <c r="W346" t="s">
        <v>12584</v>
      </c>
      <c r="X346" t="s">
        <v>12472</v>
      </c>
      <c r="Y346" t="s">
        <v>11922</v>
      </c>
      <c r="Z346" t="s">
        <v>12474</v>
      </c>
    </row>
    <row r="347" spans="1:26" ht="75">
      <c r="A347" t="s">
        <v>12585</v>
      </c>
      <c r="B347" t="s">
        <v>906</v>
      </c>
      <c r="C347" t="s">
        <v>906</v>
      </c>
      <c r="F347" t="s">
        <v>12586</v>
      </c>
      <c r="H347" t="s">
        <v>11913</v>
      </c>
      <c r="M347" s="2" t="s">
        <v>12587</v>
      </c>
      <c r="N347" t="s">
        <v>11914</v>
      </c>
      <c r="O347" t="s">
        <v>11915</v>
      </c>
      <c r="P347" t="s">
        <v>11989</v>
      </c>
      <c r="Q347" t="s">
        <v>11990</v>
      </c>
      <c r="R347" t="s">
        <v>11917</v>
      </c>
      <c r="S347" t="s">
        <v>11918</v>
      </c>
      <c r="T347" t="s">
        <v>11917</v>
      </c>
      <c r="U347" t="s">
        <v>11919</v>
      </c>
      <c r="V347" t="s">
        <v>12588</v>
      </c>
      <c r="W347" t="s">
        <v>12589</v>
      </c>
      <c r="X347" t="s">
        <v>12585</v>
      </c>
      <c r="Y347" t="s">
        <v>11922</v>
      </c>
      <c r="Z347" t="s">
        <v>12586</v>
      </c>
    </row>
    <row r="348" spans="1:26" ht="75">
      <c r="A348" t="s">
        <v>12585</v>
      </c>
      <c r="B348" t="s">
        <v>906</v>
      </c>
      <c r="C348" t="s">
        <v>906</v>
      </c>
      <c r="F348" t="s">
        <v>12586</v>
      </c>
      <c r="H348" t="s">
        <v>11913</v>
      </c>
      <c r="M348" s="2" t="s">
        <v>12587</v>
      </c>
      <c r="N348" t="s">
        <v>11914</v>
      </c>
      <c r="O348" t="s">
        <v>11915</v>
      </c>
      <c r="P348" t="s">
        <v>11989</v>
      </c>
      <c r="Q348" t="s">
        <v>11990</v>
      </c>
      <c r="R348" t="s">
        <v>11917</v>
      </c>
      <c r="S348" t="s">
        <v>11918</v>
      </c>
      <c r="T348" t="s">
        <v>11917</v>
      </c>
      <c r="U348" t="s">
        <v>11919</v>
      </c>
      <c r="V348" t="s">
        <v>12590</v>
      </c>
      <c r="W348" t="s">
        <v>1044</v>
      </c>
      <c r="X348" t="s">
        <v>12585</v>
      </c>
      <c r="Y348" t="s">
        <v>11922</v>
      </c>
      <c r="Z348" t="s">
        <v>12586</v>
      </c>
    </row>
    <row r="349" spans="1:26" ht="75">
      <c r="A349" t="s">
        <v>12585</v>
      </c>
      <c r="B349" t="s">
        <v>906</v>
      </c>
      <c r="C349" t="s">
        <v>906</v>
      </c>
      <c r="F349" t="s">
        <v>12586</v>
      </c>
      <c r="H349" t="s">
        <v>11913</v>
      </c>
      <c r="M349" s="2" t="s">
        <v>12587</v>
      </c>
      <c r="N349" t="s">
        <v>11914</v>
      </c>
      <c r="O349" t="s">
        <v>11915</v>
      </c>
      <c r="P349" t="s">
        <v>11989</v>
      </c>
      <c r="Q349" t="s">
        <v>11990</v>
      </c>
      <c r="R349" t="s">
        <v>11917</v>
      </c>
      <c r="S349" t="s">
        <v>11918</v>
      </c>
      <c r="T349" t="s">
        <v>11917</v>
      </c>
      <c r="U349" t="s">
        <v>11919</v>
      </c>
      <c r="V349" t="s">
        <v>12591</v>
      </c>
      <c r="W349" t="s">
        <v>453</v>
      </c>
      <c r="X349" t="s">
        <v>12585</v>
      </c>
      <c r="Y349" t="s">
        <v>11922</v>
      </c>
      <c r="Z349" t="s">
        <v>12586</v>
      </c>
    </row>
    <row r="350" spans="1:26" ht="75">
      <c r="A350" t="s">
        <v>12585</v>
      </c>
      <c r="B350" t="s">
        <v>906</v>
      </c>
      <c r="C350" t="s">
        <v>906</v>
      </c>
      <c r="F350" t="s">
        <v>12586</v>
      </c>
      <c r="H350" t="s">
        <v>11913</v>
      </c>
      <c r="M350" s="2" t="s">
        <v>12587</v>
      </c>
      <c r="N350" t="s">
        <v>11914</v>
      </c>
      <c r="O350" t="s">
        <v>11915</v>
      </c>
      <c r="P350" t="s">
        <v>11989</v>
      </c>
      <c r="Q350" t="s">
        <v>11990</v>
      </c>
      <c r="R350" t="s">
        <v>11917</v>
      </c>
      <c r="S350" t="s">
        <v>11918</v>
      </c>
      <c r="T350" t="s">
        <v>11917</v>
      </c>
      <c r="U350" t="s">
        <v>11919</v>
      </c>
      <c r="V350" t="s">
        <v>12592</v>
      </c>
      <c r="W350" t="s">
        <v>427</v>
      </c>
      <c r="X350" t="s">
        <v>12585</v>
      </c>
      <c r="Y350" t="s">
        <v>11922</v>
      </c>
      <c r="Z350" t="s">
        <v>12586</v>
      </c>
    </row>
    <row r="351" spans="1:26">
      <c r="A351" t="s">
        <v>12593</v>
      </c>
      <c r="B351" t="s">
        <v>12594</v>
      </c>
      <c r="C351" t="s">
        <v>12594</v>
      </c>
      <c r="F351" t="s">
        <v>12595</v>
      </c>
      <c r="H351" t="s">
        <v>11913</v>
      </c>
      <c r="M351" t="s">
        <v>11988</v>
      </c>
      <c r="N351" t="s">
        <v>11914</v>
      </c>
      <c r="O351" t="s">
        <v>11915</v>
      </c>
      <c r="P351" t="s">
        <v>11989</v>
      </c>
      <c r="Q351" t="s">
        <v>11990</v>
      </c>
      <c r="R351" t="s">
        <v>11917</v>
      </c>
      <c r="S351" t="s">
        <v>11918</v>
      </c>
      <c r="T351" t="s">
        <v>11917</v>
      </c>
      <c r="U351" t="s">
        <v>11919</v>
      </c>
      <c r="V351" t="s">
        <v>12596</v>
      </c>
      <c r="W351" t="s">
        <v>9757</v>
      </c>
      <c r="X351" t="s">
        <v>12593</v>
      </c>
      <c r="Y351" t="s">
        <v>11922</v>
      </c>
      <c r="Z351" t="s">
        <v>12595</v>
      </c>
    </row>
    <row r="352" spans="1:26">
      <c r="A352" t="s">
        <v>12593</v>
      </c>
      <c r="B352" t="s">
        <v>12594</v>
      </c>
      <c r="C352" t="s">
        <v>12594</v>
      </c>
      <c r="F352" t="s">
        <v>12595</v>
      </c>
      <c r="H352" t="s">
        <v>11913</v>
      </c>
      <c r="M352" t="s">
        <v>11988</v>
      </c>
      <c r="N352" t="s">
        <v>11914</v>
      </c>
      <c r="O352" t="s">
        <v>11915</v>
      </c>
      <c r="P352" t="s">
        <v>11989</v>
      </c>
      <c r="Q352" t="s">
        <v>11990</v>
      </c>
      <c r="R352" t="s">
        <v>11917</v>
      </c>
      <c r="S352" t="s">
        <v>11918</v>
      </c>
      <c r="T352" t="s">
        <v>11917</v>
      </c>
      <c r="U352" t="s">
        <v>11919</v>
      </c>
      <c r="V352" t="s">
        <v>12597</v>
      </c>
      <c r="W352" t="s">
        <v>12598</v>
      </c>
      <c r="X352" t="s">
        <v>12593</v>
      </c>
      <c r="Y352" t="s">
        <v>11922</v>
      </c>
      <c r="Z352" t="s">
        <v>12595</v>
      </c>
    </row>
    <row r="353" spans="1:26">
      <c r="A353" t="s">
        <v>12593</v>
      </c>
      <c r="B353" t="s">
        <v>12594</v>
      </c>
      <c r="C353" t="s">
        <v>12594</v>
      </c>
      <c r="F353" t="s">
        <v>12595</v>
      </c>
      <c r="H353" t="s">
        <v>11913</v>
      </c>
      <c r="M353" t="s">
        <v>11988</v>
      </c>
      <c r="N353" t="s">
        <v>11914</v>
      </c>
      <c r="O353" t="s">
        <v>11915</v>
      </c>
      <c r="P353" t="s">
        <v>11989</v>
      </c>
      <c r="Q353" t="s">
        <v>11990</v>
      </c>
      <c r="R353" t="s">
        <v>11917</v>
      </c>
      <c r="S353" t="s">
        <v>11918</v>
      </c>
      <c r="T353" t="s">
        <v>11917</v>
      </c>
      <c r="U353" t="s">
        <v>11919</v>
      </c>
      <c r="V353" t="s">
        <v>12599</v>
      </c>
      <c r="W353" t="s">
        <v>12600</v>
      </c>
      <c r="X353" t="s">
        <v>12593</v>
      </c>
      <c r="Y353" t="s">
        <v>11922</v>
      </c>
      <c r="Z353" t="s">
        <v>12595</v>
      </c>
    </row>
    <row r="354" spans="1:26">
      <c r="A354" t="s">
        <v>12593</v>
      </c>
      <c r="B354" t="s">
        <v>12594</v>
      </c>
      <c r="C354" t="s">
        <v>12594</v>
      </c>
      <c r="F354" t="s">
        <v>12595</v>
      </c>
      <c r="H354" t="s">
        <v>11913</v>
      </c>
      <c r="M354" t="s">
        <v>11988</v>
      </c>
      <c r="N354" t="s">
        <v>11914</v>
      </c>
      <c r="O354" t="s">
        <v>11915</v>
      </c>
      <c r="P354" t="s">
        <v>11989</v>
      </c>
      <c r="Q354" t="s">
        <v>11990</v>
      </c>
      <c r="R354" t="s">
        <v>11917</v>
      </c>
      <c r="S354" t="s">
        <v>11918</v>
      </c>
      <c r="T354" t="s">
        <v>11917</v>
      </c>
      <c r="U354" t="s">
        <v>11919</v>
      </c>
      <c r="V354" t="s">
        <v>12601</v>
      </c>
      <c r="W354" t="s">
        <v>11610</v>
      </c>
      <c r="X354" t="s">
        <v>12593</v>
      </c>
      <c r="Y354" t="s">
        <v>11922</v>
      </c>
      <c r="Z354" t="s">
        <v>12595</v>
      </c>
    </row>
    <row r="355" spans="1:26">
      <c r="A355" t="s">
        <v>12593</v>
      </c>
      <c r="B355" t="s">
        <v>12594</v>
      </c>
      <c r="C355" t="s">
        <v>12594</v>
      </c>
      <c r="F355" t="s">
        <v>12595</v>
      </c>
      <c r="H355" t="s">
        <v>11913</v>
      </c>
      <c r="M355" t="s">
        <v>11988</v>
      </c>
      <c r="N355" t="s">
        <v>11914</v>
      </c>
      <c r="O355" t="s">
        <v>11915</v>
      </c>
      <c r="P355" t="s">
        <v>11989</v>
      </c>
      <c r="Q355" t="s">
        <v>11990</v>
      </c>
      <c r="R355" t="s">
        <v>11917</v>
      </c>
      <c r="S355" t="s">
        <v>11918</v>
      </c>
      <c r="T355" t="s">
        <v>11917</v>
      </c>
      <c r="U355" t="s">
        <v>11919</v>
      </c>
      <c r="V355" t="s">
        <v>12602</v>
      </c>
      <c r="W355" t="s">
        <v>12603</v>
      </c>
      <c r="X355" t="s">
        <v>12593</v>
      </c>
      <c r="Y355" t="s">
        <v>11922</v>
      </c>
      <c r="Z355" t="s">
        <v>12595</v>
      </c>
    </row>
    <row r="356" spans="1:26">
      <c r="A356" t="s">
        <v>12604</v>
      </c>
      <c r="B356" t="s">
        <v>885</v>
      </c>
      <c r="C356" t="s">
        <v>885</v>
      </c>
      <c r="F356" t="s">
        <v>12605</v>
      </c>
      <c r="H356" t="s">
        <v>11913</v>
      </c>
      <c r="M356" t="s">
        <v>11988</v>
      </c>
      <c r="N356" t="s">
        <v>11914</v>
      </c>
      <c r="O356" t="s">
        <v>11915</v>
      </c>
      <c r="P356" t="s">
        <v>11989</v>
      </c>
      <c r="Q356" t="s">
        <v>11990</v>
      </c>
      <c r="R356" t="s">
        <v>11917</v>
      </c>
      <c r="S356" t="s">
        <v>11918</v>
      </c>
      <c r="T356" t="s">
        <v>11917</v>
      </c>
      <c r="U356" t="s">
        <v>11919</v>
      </c>
      <c r="V356" t="s">
        <v>12606</v>
      </c>
      <c r="W356" t="s">
        <v>12607</v>
      </c>
      <c r="X356" t="s">
        <v>12604</v>
      </c>
      <c r="Y356" t="s">
        <v>11922</v>
      </c>
      <c r="Z356" t="s">
        <v>12605</v>
      </c>
    </row>
    <row r="357" spans="1:26">
      <c r="A357" t="s">
        <v>12604</v>
      </c>
      <c r="B357" t="s">
        <v>885</v>
      </c>
      <c r="C357" t="s">
        <v>885</v>
      </c>
      <c r="F357" t="s">
        <v>12605</v>
      </c>
      <c r="H357" t="s">
        <v>11913</v>
      </c>
      <c r="M357" t="s">
        <v>11988</v>
      </c>
      <c r="N357" t="s">
        <v>11914</v>
      </c>
      <c r="O357" t="s">
        <v>11915</v>
      </c>
      <c r="P357" t="s">
        <v>11989</v>
      </c>
      <c r="Q357" t="s">
        <v>11990</v>
      </c>
      <c r="R357" t="s">
        <v>11917</v>
      </c>
      <c r="S357" t="s">
        <v>11918</v>
      </c>
      <c r="T357" t="s">
        <v>11917</v>
      </c>
      <c r="U357" t="s">
        <v>11919</v>
      </c>
      <c r="V357" t="s">
        <v>12608</v>
      </c>
      <c r="W357" t="s">
        <v>12609</v>
      </c>
      <c r="X357" t="s">
        <v>12604</v>
      </c>
      <c r="Y357" t="s">
        <v>11922</v>
      </c>
      <c r="Z357" t="s">
        <v>12605</v>
      </c>
    </row>
    <row r="358" spans="1:26">
      <c r="A358" t="s">
        <v>12604</v>
      </c>
      <c r="B358" t="s">
        <v>885</v>
      </c>
      <c r="C358" t="s">
        <v>885</v>
      </c>
      <c r="F358" t="s">
        <v>12605</v>
      </c>
      <c r="H358" t="s">
        <v>11913</v>
      </c>
      <c r="M358" t="s">
        <v>11988</v>
      </c>
      <c r="N358" t="s">
        <v>11914</v>
      </c>
      <c r="O358" t="s">
        <v>11915</v>
      </c>
      <c r="P358" t="s">
        <v>11989</v>
      </c>
      <c r="Q358" t="s">
        <v>11990</v>
      </c>
      <c r="R358" t="s">
        <v>11917</v>
      </c>
      <c r="S358" t="s">
        <v>11918</v>
      </c>
      <c r="T358" t="s">
        <v>11917</v>
      </c>
      <c r="U358" t="s">
        <v>11919</v>
      </c>
      <c r="V358" t="s">
        <v>12610</v>
      </c>
      <c r="W358" t="s">
        <v>12611</v>
      </c>
      <c r="X358" t="s">
        <v>12604</v>
      </c>
      <c r="Y358" t="s">
        <v>11922</v>
      </c>
      <c r="Z358" t="s">
        <v>12605</v>
      </c>
    </row>
    <row r="359" spans="1:26">
      <c r="A359" t="s">
        <v>12612</v>
      </c>
      <c r="B359" t="s">
        <v>962</v>
      </c>
      <c r="C359" t="s">
        <v>962</v>
      </c>
      <c r="F359" t="s">
        <v>12613</v>
      </c>
      <c r="H359" t="s">
        <v>11913</v>
      </c>
      <c r="J359" t="s">
        <v>12614</v>
      </c>
      <c r="K359" t="s">
        <v>12615</v>
      </c>
      <c r="N359" t="s">
        <v>11914</v>
      </c>
      <c r="O359" t="s">
        <v>11915</v>
      </c>
      <c r="P359" t="s">
        <v>11980</v>
      </c>
      <c r="Q359" t="s">
        <v>11917</v>
      </c>
      <c r="R359" t="s">
        <v>11917</v>
      </c>
      <c r="S359" t="s">
        <v>11918</v>
      </c>
      <c r="T359" t="s">
        <v>11917</v>
      </c>
      <c r="U359" t="s">
        <v>11919</v>
      </c>
      <c r="V359" t="s">
        <v>12616</v>
      </c>
      <c r="W359" t="s">
        <v>12617</v>
      </c>
      <c r="X359" t="s">
        <v>12612</v>
      </c>
      <c r="Y359" t="s">
        <v>11922</v>
      </c>
      <c r="Z359" t="s">
        <v>12613</v>
      </c>
    </row>
    <row r="360" spans="1:26">
      <c r="A360" t="s">
        <v>12612</v>
      </c>
      <c r="B360" t="s">
        <v>962</v>
      </c>
      <c r="C360" t="s">
        <v>962</v>
      </c>
      <c r="F360" t="s">
        <v>12613</v>
      </c>
      <c r="H360" t="s">
        <v>11913</v>
      </c>
      <c r="J360" t="s">
        <v>12614</v>
      </c>
      <c r="K360" t="s">
        <v>12615</v>
      </c>
      <c r="N360" t="s">
        <v>11914</v>
      </c>
      <c r="O360" t="s">
        <v>11915</v>
      </c>
      <c r="P360" t="s">
        <v>11980</v>
      </c>
      <c r="Q360" t="s">
        <v>11917</v>
      </c>
      <c r="R360" t="s">
        <v>11917</v>
      </c>
      <c r="S360" t="s">
        <v>11918</v>
      </c>
      <c r="T360" t="s">
        <v>11917</v>
      </c>
      <c r="U360" t="s">
        <v>11919</v>
      </c>
      <c r="V360" t="s">
        <v>12618</v>
      </c>
      <c r="W360" t="s">
        <v>12619</v>
      </c>
      <c r="X360" t="s">
        <v>12612</v>
      </c>
      <c r="Y360" t="s">
        <v>11922</v>
      </c>
      <c r="Z360" t="s">
        <v>12613</v>
      </c>
    </row>
    <row r="361" spans="1:26">
      <c r="A361" t="s">
        <v>12612</v>
      </c>
      <c r="B361" t="s">
        <v>962</v>
      </c>
      <c r="C361" t="s">
        <v>962</v>
      </c>
      <c r="F361" t="s">
        <v>12613</v>
      </c>
      <c r="H361" t="s">
        <v>11913</v>
      </c>
      <c r="J361" t="s">
        <v>12614</v>
      </c>
      <c r="K361" t="s">
        <v>12615</v>
      </c>
      <c r="N361" t="s">
        <v>11914</v>
      </c>
      <c r="O361" t="s">
        <v>11915</v>
      </c>
      <c r="P361" t="s">
        <v>11980</v>
      </c>
      <c r="Q361" t="s">
        <v>11917</v>
      </c>
      <c r="R361" t="s">
        <v>11917</v>
      </c>
      <c r="S361" t="s">
        <v>11918</v>
      </c>
      <c r="T361" t="s">
        <v>11917</v>
      </c>
      <c r="U361" t="s">
        <v>11919</v>
      </c>
      <c r="V361" t="s">
        <v>12620</v>
      </c>
      <c r="W361" t="s">
        <v>962</v>
      </c>
      <c r="X361" t="s">
        <v>12612</v>
      </c>
      <c r="Y361" t="s">
        <v>11922</v>
      </c>
      <c r="Z361" t="s">
        <v>12613</v>
      </c>
    </row>
    <row r="362" spans="1:26">
      <c r="A362" t="s">
        <v>12612</v>
      </c>
      <c r="B362" t="s">
        <v>962</v>
      </c>
      <c r="C362" t="s">
        <v>962</v>
      </c>
      <c r="F362" t="s">
        <v>12613</v>
      </c>
      <c r="H362" t="s">
        <v>11913</v>
      </c>
      <c r="J362" t="s">
        <v>12614</v>
      </c>
      <c r="K362" t="s">
        <v>12615</v>
      </c>
      <c r="N362" t="s">
        <v>11914</v>
      </c>
      <c r="O362" t="s">
        <v>11915</v>
      </c>
      <c r="P362" t="s">
        <v>11980</v>
      </c>
      <c r="Q362" t="s">
        <v>11917</v>
      </c>
      <c r="R362" t="s">
        <v>11917</v>
      </c>
      <c r="S362" t="s">
        <v>11918</v>
      </c>
      <c r="T362" t="s">
        <v>11917</v>
      </c>
      <c r="U362" t="s">
        <v>11919</v>
      </c>
      <c r="V362" t="s">
        <v>12621</v>
      </c>
      <c r="W362" t="s">
        <v>12622</v>
      </c>
      <c r="X362" t="s">
        <v>12612</v>
      </c>
      <c r="Y362" t="s">
        <v>11922</v>
      </c>
      <c r="Z362" t="s">
        <v>12613</v>
      </c>
    </row>
    <row r="363" spans="1:26">
      <c r="A363" t="s">
        <v>12612</v>
      </c>
      <c r="B363" t="s">
        <v>962</v>
      </c>
      <c r="C363" t="s">
        <v>962</v>
      </c>
      <c r="F363" t="s">
        <v>12613</v>
      </c>
      <c r="H363" t="s">
        <v>11913</v>
      </c>
      <c r="J363" t="s">
        <v>12614</v>
      </c>
      <c r="K363" t="s">
        <v>12615</v>
      </c>
      <c r="N363" t="s">
        <v>11914</v>
      </c>
      <c r="O363" t="s">
        <v>11915</v>
      </c>
      <c r="P363" t="s">
        <v>11980</v>
      </c>
      <c r="Q363" t="s">
        <v>11917</v>
      </c>
      <c r="R363" t="s">
        <v>11917</v>
      </c>
      <c r="S363" t="s">
        <v>11918</v>
      </c>
      <c r="T363" t="s">
        <v>11917</v>
      </c>
      <c r="U363" t="s">
        <v>11919</v>
      </c>
      <c r="V363" t="s">
        <v>12623</v>
      </c>
      <c r="W363" t="s">
        <v>12624</v>
      </c>
      <c r="X363" t="s">
        <v>12612</v>
      </c>
      <c r="Y363" t="s">
        <v>11922</v>
      </c>
      <c r="Z363" t="s">
        <v>12613</v>
      </c>
    </row>
    <row r="364" spans="1:26">
      <c r="A364" t="s">
        <v>12612</v>
      </c>
      <c r="B364" t="s">
        <v>962</v>
      </c>
      <c r="C364" t="s">
        <v>962</v>
      </c>
      <c r="F364" t="s">
        <v>12613</v>
      </c>
      <c r="H364" t="s">
        <v>11913</v>
      </c>
      <c r="J364" t="s">
        <v>12614</v>
      </c>
      <c r="K364" t="s">
        <v>12615</v>
      </c>
      <c r="N364" t="s">
        <v>11914</v>
      </c>
      <c r="O364" t="s">
        <v>11915</v>
      </c>
      <c r="P364" t="s">
        <v>11980</v>
      </c>
      <c r="Q364" t="s">
        <v>11917</v>
      </c>
      <c r="R364" t="s">
        <v>11917</v>
      </c>
      <c r="S364" t="s">
        <v>11918</v>
      </c>
      <c r="T364" t="s">
        <v>11917</v>
      </c>
      <c r="U364" t="s">
        <v>11919</v>
      </c>
      <c r="V364" t="s">
        <v>12625</v>
      </c>
      <c r="W364" t="s">
        <v>12626</v>
      </c>
      <c r="X364" t="s">
        <v>12612</v>
      </c>
      <c r="Y364" t="s">
        <v>11922</v>
      </c>
      <c r="Z364" t="s">
        <v>12613</v>
      </c>
    </row>
    <row r="365" spans="1:26">
      <c r="A365" t="s">
        <v>12612</v>
      </c>
      <c r="B365" t="s">
        <v>962</v>
      </c>
      <c r="C365" t="s">
        <v>962</v>
      </c>
      <c r="F365" t="s">
        <v>12613</v>
      </c>
      <c r="H365" t="s">
        <v>11913</v>
      </c>
      <c r="J365" t="s">
        <v>12614</v>
      </c>
      <c r="K365" t="s">
        <v>12615</v>
      </c>
      <c r="N365" t="s">
        <v>11914</v>
      </c>
      <c r="O365" t="s">
        <v>11915</v>
      </c>
      <c r="P365" t="s">
        <v>11980</v>
      </c>
      <c r="Q365" t="s">
        <v>11917</v>
      </c>
      <c r="R365" t="s">
        <v>11917</v>
      </c>
      <c r="S365" t="s">
        <v>11918</v>
      </c>
      <c r="T365" t="s">
        <v>11917</v>
      </c>
      <c r="U365" t="s">
        <v>11919</v>
      </c>
      <c r="V365" t="s">
        <v>12627</v>
      </c>
      <c r="W365" t="s">
        <v>12628</v>
      </c>
      <c r="X365" t="s">
        <v>12612</v>
      </c>
      <c r="Y365" t="s">
        <v>11922</v>
      </c>
      <c r="Z365" t="s">
        <v>12613</v>
      </c>
    </row>
    <row r="366" spans="1:26">
      <c r="A366" t="s">
        <v>12612</v>
      </c>
      <c r="B366" t="s">
        <v>962</v>
      </c>
      <c r="C366" t="s">
        <v>962</v>
      </c>
      <c r="F366" t="s">
        <v>12613</v>
      </c>
      <c r="H366" t="s">
        <v>11913</v>
      </c>
      <c r="J366" t="s">
        <v>12614</v>
      </c>
      <c r="K366" t="s">
        <v>12615</v>
      </c>
      <c r="N366" t="s">
        <v>11914</v>
      </c>
      <c r="O366" t="s">
        <v>11915</v>
      </c>
      <c r="P366" t="s">
        <v>11980</v>
      </c>
      <c r="Q366" t="s">
        <v>11917</v>
      </c>
      <c r="R366" t="s">
        <v>11917</v>
      </c>
      <c r="S366" t="s">
        <v>11918</v>
      </c>
      <c r="T366" t="s">
        <v>11917</v>
      </c>
      <c r="U366" t="s">
        <v>11919</v>
      </c>
      <c r="V366" t="s">
        <v>12629</v>
      </c>
      <c r="W366" t="s">
        <v>12630</v>
      </c>
      <c r="X366" t="s">
        <v>12612</v>
      </c>
      <c r="Y366" t="s">
        <v>11922</v>
      </c>
      <c r="Z366" t="s">
        <v>12613</v>
      </c>
    </row>
    <row r="367" spans="1:26" ht="135">
      <c r="A367" t="s">
        <v>12631</v>
      </c>
      <c r="B367" t="s">
        <v>12632</v>
      </c>
      <c r="C367" t="s">
        <v>12632</v>
      </c>
      <c r="F367" t="s">
        <v>12633</v>
      </c>
      <c r="H367" t="s">
        <v>11913</v>
      </c>
      <c r="J367" s="2" t="s">
        <v>12634</v>
      </c>
      <c r="N367" t="s">
        <v>11914</v>
      </c>
      <c r="O367" t="s">
        <v>11915</v>
      </c>
      <c r="P367" t="s">
        <v>11980</v>
      </c>
      <c r="Q367" t="s">
        <v>11990</v>
      </c>
      <c r="R367" t="s">
        <v>11917</v>
      </c>
      <c r="S367" t="s">
        <v>11918</v>
      </c>
      <c r="T367" t="s">
        <v>11917</v>
      </c>
      <c r="U367" t="s">
        <v>11919</v>
      </c>
      <c r="V367" t="s">
        <v>12635</v>
      </c>
      <c r="W367" t="s">
        <v>12636</v>
      </c>
      <c r="X367" t="s">
        <v>12631</v>
      </c>
      <c r="Y367" t="s">
        <v>11922</v>
      </c>
      <c r="Z367" t="s">
        <v>12633</v>
      </c>
    </row>
    <row r="368" spans="1:26" ht="135">
      <c r="A368" t="s">
        <v>12631</v>
      </c>
      <c r="B368" t="s">
        <v>12632</v>
      </c>
      <c r="C368" t="s">
        <v>12632</v>
      </c>
      <c r="F368" t="s">
        <v>12633</v>
      </c>
      <c r="H368" t="s">
        <v>11913</v>
      </c>
      <c r="J368" s="2" t="s">
        <v>12634</v>
      </c>
      <c r="N368" t="s">
        <v>11914</v>
      </c>
      <c r="O368" t="s">
        <v>11915</v>
      </c>
      <c r="P368" t="s">
        <v>11980</v>
      </c>
      <c r="Q368" t="s">
        <v>11990</v>
      </c>
      <c r="R368" t="s">
        <v>11917</v>
      </c>
      <c r="S368" t="s">
        <v>11918</v>
      </c>
      <c r="T368" t="s">
        <v>11917</v>
      </c>
      <c r="U368" t="s">
        <v>11919</v>
      </c>
      <c r="V368" t="s">
        <v>12637</v>
      </c>
      <c r="W368" t="s">
        <v>776</v>
      </c>
      <c r="X368" t="s">
        <v>12631</v>
      </c>
      <c r="Y368" t="s">
        <v>11922</v>
      </c>
      <c r="Z368" t="s">
        <v>12633</v>
      </c>
    </row>
    <row r="369" spans="1:26" ht="135">
      <c r="A369" t="s">
        <v>12631</v>
      </c>
      <c r="B369" t="s">
        <v>12632</v>
      </c>
      <c r="C369" t="s">
        <v>12632</v>
      </c>
      <c r="F369" t="s">
        <v>12633</v>
      </c>
      <c r="H369" t="s">
        <v>11913</v>
      </c>
      <c r="J369" s="2" t="s">
        <v>12634</v>
      </c>
      <c r="N369" t="s">
        <v>11914</v>
      </c>
      <c r="O369" t="s">
        <v>11915</v>
      </c>
      <c r="P369" t="s">
        <v>11980</v>
      </c>
      <c r="Q369" t="s">
        <v>11990</v>
      </c>
      <c r="R369" t="s">
        <v>11917</v>
      </c>
      <c r="S369" t="s">
        <v>11918</v>
      </c>
      <c r="T369" t="s">
        <v>11917</v>
      </c>
      <c r="U369" t="s">
        <v>11919</v>
      </c>
      <c r="V369" t="s">
        <v>12638</v>
      </c>
      <c r="W369" t="s">
        <v>12639</v>
      </c>
      <c r="X369" t="s">
        <v>12631</v>
      </c>
      <c r="Y369" t="s">
        <v>11922</v>
      </c>
      <c r="Z369" t="s">
        <v>12633</v>
      </c>
    </row>
    <row r="370" spans="1:26" ht="135">
      <c r="A370" t="s">
        <v>12631</v>
      </c>
      <c r="B370" t="s">
        <v>12632</v>
      </c>
      <c r="C370" t="s">
        <v>12632</v>
      </c>
      <c r="F370" t="s">
        <v>12633</v>
      </c>
      <c r="H370" t="s">
        <v>11913</v>
      </c>
      <c r="J370" s="2" t="s">
        <v>12634</v>
      </c>
      <c r="N370" t="s">
        <v>11914</v>
      </c>
      <c r="O370" t="s">
        <v>11915</v>
      </c>
      <c r="P370" t="s">
        <v>11980</v>
      </c>
      <c r="Q370" t="s">
        <v>11990</v>
      </c>
      <c r="R370" t="s">
        <v>11917</v>
      </c>
      <c r="S370" t="s">
        <v>11918</v>
      </c>
      <c r="T370" t="s">
        <v>11917</v>
      </c>
      <c r="U370" t="s">
        <v>11919</v>
      </c>
      <c r="V370" t="s">
        <v>12640</v>
      </c>
      <c r="W370" t="s">
        <v>118</v>
      </c>
      <c r="X370" t="s">
        <v>12631</v>
      </c>
      <c r="Y370" t="s">
        <v>11922</v>
      </c>
      <c r="Z370" t="s">
        <v>12633</v>
      </c>
    </row>
    <row r="371" spans="1:26" ht="135">
      <c r="A371" t="s">
        <v>12631</v>
      </c>
      <c r="B371" t="s">
        <v>12632</v>
      </c>
      <c r="C371" t="s">
        <v>12632</v>
      </c>
      <c r="F371" t="s">
        <v>12633</v>
      </c>
      <c r="H371" t="s">
        <v>11913</v>
      </c>
      <c r="J371" s="2" t="s">
        <v>12634</v>
      </c>
      <c r="N371" t="s">
        <v>11914</v>
      </c>
      <c r="O371" t="s">
        <v>11915</v>
      </c>
      <c r="P371" t="s">
        <v>11980</v>
      </c>
      <c r="Q371" t="s">
        <v>11990</v>
      </c>
      <c r="R371" t="s">
        <v>11917</v>
      </c>
      <c r="S371" t="s">
        <v>11918</v>
      </c>
      <c r="T371" t="s">
        <v>11917</v>
      </c>
      <c r="U371" t="s">
        <v>11919</v>
      </c>
      <c r="V371" t="s">
        <v>12641</v>
      </c>
      <c r="W371" t="s">
        <v>3876</v>
      </c>
      <c r="X371" t="s">
        <v>12631</v>
      </c>
      <c r="Y371" t="s">
        <v>11922</v>
      </c>
      <c r="Z371" t="s">
        <v>12633</v>
      </c>
    </row>
    <row r="372" spans="1:26" ht="135">
      <c r="A372" t="s">
        <v>12631</v>
      </c>
      <c r="B372" t="s">
        <v>12632</v>
      </c>
      <c r="C372" t="s">
        <v>12632</v>
      </c>
      <c r="F372" t="s">
        <v>12633</v>
      </c>
      <c r="H372" t="s">
        <v>11913</v>
      </c>
      <c r="J372" s="2" t="s">
        <v>12634</v>
      </c>
      <c r="N372" t="s">
        <v>11914</v>
      </c>
      <c r="O372" t="s">
        <v>11915</v>
      </c>
      <c r="P372" t="s">
        <v>11980</v>
      </c>
      <c r="Q372" t="s">
        <v>11990</v>
      </c>
      <c r="R372" t="s">
        <v>11917</v>
      </c>
      <c r="S372" t="s">
        <v>11918</v>
      </c>
      <c r="T372" t="s">
        <v>11917</v>
      </c>
      <c r="U372" t="s">
        <v>11919</v>
      </c>
      <c r="V372" t="s">
        <v>12642</v>
      </c>
      <c r="W372" t="s">
        <v>12643</v>
      </c>
      <c r="X372" t="s">
        <v>12631</v>
      </c>
      <c r="Y372" t="s">
        <v>11922</v>
      </c>
      <c r="Z372" t="s">
        <v>12633</v>
      </c>
    </row>
    <row r="373" spans="1:26" ht="135">
      <c r="A373" t="s">
        <v>12631</v>
      </c>
      <c r="B373" t="s">
        <v>12632</v>
      </c>
      <c r="C373" t="s">
        <v>12632</v>
      </c>
      <c r="F373" t="s">
        <v>12633</v>
      </c>
      <c r="H373" t="s">
        <v>11913</v>
      </c>
      <c r="J373" s="2" t="s">
        <v>12634</v>
      </c>
      <c r="N373" t="s">
        <v>11914</v>
      </c>
      <c r="O373" t="s">
        <v>11915</v>
      </c>
      <c r="P373" t="s">
        <v>11980</v>
      </c>
      <c r="Q373" t="s">
        <v>11990</v>
      </c>
      <c r="R373" t="s">
        <v>11917</v>
      </c>
      <c r="S373" t="s">
        <v>11918</v>
      </c>
      <c r="T373" t="s">
        <v>11917</v>
      </c>
      <c r="U373" t="s">
        <v>11919</v>
      </c>
      <c r="V373" t="s">
        <v>12644</v>
      </c>
      <c r="W373" t="s">
        <v>2833</v>
      </c>
      <c r="X373" t="s">
        <v>12631</v>
      </c>
      <c r="Y373" t="s">
        <v>11922</v>
      </c>
      <c r="Z373" t="s">
        <v>12633</v>
      </c>
    </row>
    <row r="374" spans="1:26" ht="30">
      <c r="A374" t="s">
        <v>12645</v>
      </c>
      <c r="B374" t="s">
        <v>11336</v>
      </c>
      <c r="C374" t="s">
        <v>11336</v>
      </c>
      <c r="F374" t="s">
        <v>12646</v>
      </c>
      <c r="H374" t="s">
        <v>11913</v>
      </c>
      <c r="J374" s="2" t="s">
        <v>12647</v>
      </c>
      <c r="K374" t="s">
        <v>12648</v>
      </c>
      <c r="L374" t="s">
        <v>12649</v>
      </c>
      <c r="N374" t="s">
        <v>11914</v>
      </c>
      <c r="O374" t="s">
        <v>11915</v>
      </c>
      <c r="P374" t="s">
        <v>11980</v>
      </c>
      <c r="Q374" t="s">
        <v>11990</v>
      </c>
      <c r="R374" t="s">
        <v>11917</v>
      </c>
      <c r="S374" t="s">
        <v>11918</v>
      </c>
      <c r="T374" t="s">
        <v>11917</v>
      </c>
      <c r="U374" t="s">
        <v>11919</v>
      </c>
      <c r="V374" t="s">
        <v>12650</v>
      </c>
      <c r="W374" t="s">
        <v>670</v>
      </c>
      <c r="X374" t="s">
        <v>12645</v>
      </c>
      <c r="Y374" t="s">
        <v>11922</v>
      </c>
      <c r="Z374" t="s">
        <v>12646</v>
      </c>
    </row>
    <row r="375" spans="1:26" ht="30">
      <c r="A375" t="s">
        <v>12645</v>
      </c>
      <c r="B375" t="s">
        <v>11336</v>
      </c>
      <c r="C375" t="s">
        <v>11336</v>
      </c>
      <c r="F375" t="s">
        <v>12646</v>
      </c>
      <c r="H375" t="s">
        <v>11913</v>
      </c>
      <c r="J375" s="2" t="s">
        <v>12647</v>
      </c>
      <c r="K375" t="s">
        <v>12648</v>
      </c>
      <c r="L375" t="s">
        <v>12649</v>
      </c>
      <c r="N375" t="s">
        <v>11914</v>
      </c>
      <c r="O375" t="s">
        <v>11915</v>
      </c>
      <c r="P375" t="s">
        <v>11980</v>
      </c>
      <c r="Q375" t="s">
        <v>11990</v>
      </c>
      <c r="R375" t="s">
        <v>11917</v>
      </c>
      <c r="S375" t="s">
        <v>11918</v>
      </c>
      <c r="T375" t="s">
        <v>11917</v>
      </c>
      <c r="U375" t="s">
        <v>11919</v>
      </c>
      <c r="V375" t="s">
        <v>12651</v>
      </c>
      <c r="W375" t="s">
        <v>12652</v>
      </c>
      <c r="X375" t="s">
        <v>12645</v>
      </c>
      <c r="Y375" t="s">
        <v>11922</v>
      </c>
      <c r="Z375" t="s">
        <v>12646</v>
      </c>
    </row>
    <row r="376" spans="1:26" ht="30">
      <c r="A376" t="s">
        <v>12645</v>
      </c>
      <c r="B376" t="s">
        <v>11336</v>
      </c>
      <c r="C376" t="s">
        <v>11336</v>
      </c>
      <c r="F376" t="s">
        <v>12646</v>
      </c>
      <c r="H376" t="s">
        <v>11913</v>
      </c>
      <c r="J376" s="2" t="s">
        <v>12647</v>
      </c>
      <c r="K376" t="s">
        <v>12648</v>
      </c>
      <c r="L376" t="s">
        <v>12649</v>
      </c>
      <c r="N376" t="s">
        <v>11914</v>
      </c>
      <c r="O376" t="s">
        <v>11915</v>
      </c>
      <c r="P376" t="s">
        <v>11980</v>
      </c>
      <c r="Q376" t="s">
        <v>11990</v>
      </c>
      <c r="R376" t="s">
        <v>11917</v>
      </c>
      <c r="S376" t="s">
        <v>11918</v>
      </c>
      <c r="T376" t="s">
        <v>11917</v>
      </c>
      <c r="U376" t="s">
        <v>11919</v>
      </c>
      <c r="V376" t="s">
        <v>12653</v>
      </c>
      <c r="W376" t="s">
        <v>12654</v>
      </c>
      <c r="X376" t="s">
        <v>12645</v>
      </c>
      <c r="Y376" t="s">
        <v>11925</v>
      </c>
      <c r="Z376" t="s">
        <v>12646</v>
      </c>
    </row>
    <row r="377" spans="1:26" ht="30">
      <c r="A377" t="s">
        <v>12645</v>
      </c>
      <c r="B377" t="s">
        <v>11336</v>
      </c>
      <c r="C377" t="s">
        <v>11336</v>
      </c>
      <c r="F377" t="s">
        <v>12646</v>
      </c>
      <c r="H377" t="s">
        <v>11913</v>
      </c>
      <c r="J377" s="2" t="s">
        <v>12647</v>
      </c>
      <c r="K377" t="s">
        <v>12648</v>
      </c>
      <c r="L377" t="s">
        <v>12649</v>
      </c>
      <c r="N377" t="s">
        <v>11914</v>
      </c>
      <c r="O377" t="s">
        <v>11915</v>
      </c>
      <c r="P377" t="s">
        <v>11980</v>
      </c>
      <c r="Q377" t="s">
        <v>11990</v>
      </c>
      <c r="R377" t="s">
        <v>11917</v>
      </c>
      <c r="S377" t="s">
        <v>11918</v>
      </c>
      <c r="T377" t="s">
        <v>11917</v>
      </c>
      <c r="U377" t="s">
        <v>11919</v>
      </c>
      <c r="V377" t="s">
        <v>12655</v>
      </c>
      <c r="W377" t="s">
        <v>628</v>
      </c>
      <c r="X377" t="s">
        <v>12645</v>
      </c>
      <c r="Y377" t="s">
        <v>11925</v>
      </c>
      <c r="Z377" t="s">
        <v>12646</v>
      </c>
    </row>
    <row r="378" spans="1:26" ht="30">
      <c r="A378" t="s">
        <v>12645</v>
      </c>
      <c r="B378" t="s">
        <v>11336</v>
      </c>
      <c r="C378" t="s">
        <v>11336</v>
      </c>
      <c r="F378" t="s">
        <v>12646</v>
      </c>
      <c r="H378" t="s">
        <v>11913</v>
      </c>
      <c r="J378" s="2" t="s">
        <v>12647</v>
      </c>
      <c r="K378" t="s">
        <v>12648</v>
      </c>
      <c r="L378" t="s">
        <v>12649</v>
      </c>
      <c r="N378" t="s">
        <v>11914</v>
      </c>
      <c r="O378" t="s">
        <v>11915</v>
      </c>
      <c r="P378" t="s">
        <v>11980</v>
      </c>
      <c r="Q378" t="s">
        <v>11990</v>
      </c>
      <c r="R378" t="s">
        <v>11917</v>
      </c>
      <c r="S378" t="s">
        <v>11918</v>
      </c>
      <c r="T378" t="s">
        <v>11917</v>
      </c>
      <c r="U378" t="s">
        <v>11919</v>
      </c>
      <c r="V378" t="s">
        <v>12656</v>
      </c>
      <c r="W378" t="s">
        <v>12657</v>
      </c>
      <c r="X378" t="s">
        <v>12645</v>
      </c>
      <c r="Y378" t="s">
        <v>11922</v>
      </c>
      <c r="Z378" t="s">
        <v>12646</v>
      </c>
    </row>
    <row r="379" spans="1:26" ht="30">
      <c r="A379" t="s">
        <v>12645</v>
      </c>
      <c r="B379" t="s">
        <v>11336</v>
      </c>
      <c r="C379" t="s">
        <v>11336</v>
      </c>
      <c r="F379" t="s">
        <v>12646</v>
      </c>
      <c r="H379" t="s">
        <v>11913</v>
      </c>
      <c r="J379" s="2" t="s">
        <v>12647</v>
      </c>
      <c r="K379" t="s">
        <v>12648</v>
      </c>
      <c r="L379" t="s">
        <v>12649</v>
      </c>
      <c r="N379" t="s">
        <v>11914</v>
      </c>
      <c r="O379" t="s">
        <v>11915</v>
      </c>
      <c r="P379" t="s">
        <v>11980</v>
      </c>
      <c r="Q379" t="s">
        <v>11990</v>
      </c>
      <c r="R379" t="s">
        <v>11917</v>
      </c>
      <c r="S379" t="s">
        <v>11918</v>
      </c>
      <c r="T379" t="s">
        <v>11917</v>
      </c>
      <c r="U379" t="s">
        <v>11919</v>
      </c>
      <c r="V379" t="s">
        <v>12658</v>
      </c>
      <c r="W379" t="s">
        <v>11167</v>
      </c>
      <c r="X379" t="s">
        <v>12645</v>
      </c>
      <c r="Y379" t="s">
        <v>11922</v>
      </c>
      <c r="Z379" t="s">
        <v>12646</v>
      </c>
    </row>
    <row r="380" spans="1:26" ht="30">
      <c r="A380" t="s">
        <v>12645</v>
      </c>
      <c r="B380" t="s">
        <v>11336</v>
      </c>
      <c r="C380" t="s">
        <v>11336</v>
      </c>
      <c r="F380" t="s">
        <v>12646</v>
      </c>
      <c r="H380" t="s">
        <v>11913</v>
      </c>
      <c r="J380" s="2" t="s">
        <v>12647</v>
      </c>
      <c r="K380" t="s">
        <v>12648</v>
      </c>
      <c r="L380" t="s">
        <v>12649</v>
      </c>
      <c r="N380" t="s">
        <v>11914</v>
      </c>
      <c r="O380" t="s">
        <v>11915</v>
      </c>
      <c r="P380" t="s">
        <v>11980</v>
      </c>
      <c r="Q380" t="s">
        <v>11990</v>
      </c>
      <c r="R380" t="s">
        <v>11917</v>
      </c>
      <c r="S380" t="s">
        <v>11918</v>
      </c>
      <c r="T380" t="s">
        <v>11917</v>
      </c>
      <c r="U380" t="s">
        <v>11919</v>
      </c>
      <c r="V380" t="s">
        <v>12659</v>
      </c>
      <c r="W380" t="s">
        <v>12660</v>
      </c>
      <c r="X380" t="s">
        <v>12645</v>
      </c>
      <c r="Y380" t="s">
        <v>11922</v>
      </c>
      <c r="Z380" t="s">
        <v>12646</v>
      </c>
    </row>
    <row r="381" spans="1:26" ht="30">
      <c r="A381" t="s">
        <v>12645</v>
      </c>
      <c r="B381" t="s">
        <v>11336</v>
      </c>
      <c r="C381" t="s">
        <v>11336</v>
      </c>
      <c r="F381" t="s">
        <v>12646</v>
      </c>
      <c r="H381" t="s">
        <v>11913</v>
      </c>
      <c r="J381" s="2" t="s">
        <v>12647</v>
      </c>
      <c r="K381" t="s">
        <v>12648</v>
      </c>
      <c r="L381" t="s">
        <v>12649</v>
      </c>
      <c r="N381" t="s">
        <v>11914</v>
      </c>
      <c r="O381" t="s">
        <v>11915</v>
      </c>
      <c r="P381" t="s">
        <v>11980</v>
      </c>
      <c r="Q381" t="s">
        <v>11990</v>
      </c>
      <c r="R381" t="s">
        <v>11917</v>
      </c>
      <c r="S381" t="s">
        <v>11918</v>
      </c>
      <c r="T381" t="s">
        <v>11917</v>
      </c>
      <c r="U381" t="s">
        <v>11919</v>
      </c>
      <c r="V381" t="s">
        <v>12661</v>
      </c>
      <c r="W381" t="s">
        <v>12662</v>
      </c>
      <c r="X381" t="s">
        <v>12645</v>
      </c>
      <c r="Y381" t="s">
        <v>11922</v>
      </c>
      <c r="Z381" t="s">
        <v>12646</v>
      </c>
    </row>
    <row r="382" spans="1:26" ht="30">
      <c r="A382" t="s">
        <v>12645</v>
      </c>
      <c r="B382" t="s">
        <v>11336</v>
      </c>
      <c r="C382" t="s">
        <v>11336</v>
      </c>
      <c r="F382" t="s">
        <v>12646</v>
      </c>
      <c r="H382" t="s">
        <v>11913</v>
      </c>
      <c r="J382" s="2" t="s">
        <v>12647</v>
      </c>
      <c r="K382" t="s">
        <v>12648</v>
      </c>
      <c r="L382" t="s">
        <v>12649</v>
      </c>
      <c r="N382" t="s">
        <v>11914</v>
      </c>
      <c r="O382" t="s">
        <v>11915</v>
      </c>
      <c r="P382" t="s">
        <v>11980</v>
      </c>
      <c r="Q382" t="s">
        <v>11990</v>
      </c>
      <c r="R382" t="s">
        <v>11917</v>
      </c>
      <c r="S382" t="s">
        <v>11918</v>
      </c>
      <c r="T382" t="s">
        <v>11917</v>
      </c>
      <c r="U382" t="s">
        <v>11919</v>
      </c>
      <c r="V382" t="s">
        <v>12663</v>
      </c>
      <c r="W382" t="s">
        <v>12664</v>
      </c>
      <c r="X382" t="s">
        <v>12645</v>
      </c>
      <c r="Y382" t="s">
        <v>11922</v>
      </c>
      <c r="Z382" t="s">
        <v>12646</v>
      </c>
    </row>
    <row r="383" spans="1:26" ht="30">
      <c r="A383" t="s">
        <v>12645</v>
      </c>
      <c r="B383" t="s">
        <v>11336</v>
      </c>
      <c r="C383" t="s">
        <v>11336</v>
      </c>
      <c r="F383" t="s">
        <v>12646</v>
      </c>
      <c r="H383" t="s">
        <v>11913</v>
      </c>
      <c r="J383" s="2" t="s">
        <v>12647</v>
      </c>
      <c r="K383" t="s">
        <v>12648</v>
      </c>
      <c r="L383" t="s">
        <v>12649</v>
      </c>
      <c r="N383" t="s">
        <v>11914</v>
      </c>
      <c r="O383" t="s">
        <v>11915</v>
      </c>
      <c r="P383" t="s">
        <v>11980</v>
      </c>
      <c r="Q383" t="s">
        <v>11990</v>
      </c>
      <c r="R383" t="s">
        <v>11917</v>
      </c>
      <c r="S383" t="s">
        <v>11918</v>
      </c>
      <c r="T383" t="s">
        <v>11917</v>
      </c>
      <c r="U383" t="s">
        <v>11919</v>
      </c>
      <c r="V383" t="s">
        <v>12665</v>
      </c>
      <c r="W383" t="s">
        <v>744</v>
      </c>
      <c r="X383" t="s">
        <v>12645</v>
      </c>
      <c r="Y383" t="s">
        <v>11922</v>
      </c>
      <c r="Z383" t="s">
        <v>12646</v>
      </c>
    </row>
    <row r="384" spans="1:26" ht="30">
      <c r="A384" t="s">
        <v>12645</v>
      </c>
      <c r="B384" t="s">
        <v>11336</v>
      </c>
      <c r="C384" t="s">
        <v>11336</v>
      </c>
      <c r="F384" t="s">
        <v>12646</v>
      </c>
      <c r="H384" t="s">
        <v>11913</v>
      </c>
      <c r="J384" s="2" t="s">
        <v>12647</v>
      </c>
      <c r="K384" t="s">
        <v>12648</v>
      </c>
      <c r="L384" t="s">
        <v>12649</v>
      </c>
      <c r="N384" t="s">
        <v>11914</v>
      </c>
      <c r="O384" t="s">
        <v>11915</v>
      </c>
      <c r="P384" t="s">
        <v>11980</v>
      </c>
      <c r="Q384" t="s">
        <v>11990</v>
      </c>
      <c r="R384" t="s">
        <v>11917</v>
      </c>
      <c r="S384" t="s">
        <v>11918</v>
      </c>
      <c r="T384" t="s">
        <v>11917</v>
      </c>
      <c r="U384" t="s">
        <v>11919</v>
      </c>
      <c r="V384" t="s">
        <v>12666</v>
      </c>
      <c r="W384" t="s">
        <v>12667</v>
      </c>
      <c r="X384" t="s">
        <v>12645</v>
      </c>
      <c r="Y384" t="s">
        <v>11922</v>
      </c>
      <c r="Z384" t="s">
        <v>12646</v>
      </c>
    </row>
    <row r="385" spans="1:26" ht="30">
      <c r="A385" t="s">
        <v>12645</v>
      </c>
      <c r="B385" t="s">
        <v>11336</v>
      </c>
      <c r="C385" t="s">
        <v>11336</v>
      </c>
      <c r="F385" t="s">
        <v>12646</v>
      </c>
      <c r="H385" t="s">
        <v>11913</v>
      </c>
      <c r="J385" s="2" t="s">
        <v>12647</v>
      </c>
      <c r="K385" t="s">
        <v>12648</v>
      </c>
      <c r="L385" t="s">
        <v>12649</v>
      </c>
      <c r="N385" t="s">
        <v>11914</v>
      </c>
      <c r="O385" t="s">
        <v>11915</v>
      </c>
      <c r="P385" t="s">
        <v>11980</v>
      </c>
      <c r="Q385" t="s">
        <v>11990</v>
      </c>
      <c r="R385" t="s">
        <v>11917</v>
      </c>
      <c r="S385" t="s">
        <v>11918</v>
      </c>
      <c r="T385" t="s">
        <v>11917</v>
      </c>
      <c r="U385" t="s">
        <v>11919</v>
      </c>
      <c r="V385" t="s">
        <v>12668</v>
      </c>
      <c r="W385" t="s">
        <v>12669</v>
      </c>
      <c r="X385" t="s">
        <v>12645</v>
      </c>
      <c r="Y385" t="s">
        <v>11922</v>
      </c>
      <c r="Z385" t="s">
        <v>12646</v>
      </c>
    </row>
    <row r="386" spans="1:26" ht="30">
      <c r="A386" t="s">
        <v>12645</v>
      </c>
      <c r="B386" t="s">
        <v>11336</v>
      </c>
      <c r="C386" t="s">
        <v>11336</v>
      </c>
      <c r="F386" t="s">
        <v>12646</v>
      </c>
      <c r="H386" t="s">
        <v>11913</v>
      </c>
      <c r="J386" s="2" t="s">
        <v>12647</v>
      </c>
      <c r="K386" t="s">
        <v>12648</v>
      </c>
      <c r="L386" t="s">
        <v>12649</v>
      </c>
      <c r="N386" t="s">
        <v>11914</v>
      </c>
      <c r="O386" t="s">
        <v>11915</v>
      </c>
      <c r="P386" t="s">
        <v>11980</v>
      </c>
      <c r="Q386" t="s">
        <v>11990</v>
      </c>
      <c r="R386" t="s">
        <v>11917</v>
      </c>
      <c r="S386" t="s">
        <v>11918</v>
      </c>
      <c r="T386" t="s">
        <v>11917</v>
      </c>
      <c r="U386" t="s">
        <v>11919</v>
      </c>
      <c r="V386" t="s">
        <v>12670</v>
      </c>
      <c r="W386" t="s">
        <v>12671</v>
      </c>
      <c r="X386" t="s">
        <v>12645</v>
      </c>
      <c r="Y386" t="s">
        <v>11922</v>
      </c>
      <c r="Z386" t="s">
        <v>12646</v>
      </c>
    </row>
    <row r="387" spans="1:26" ht="30">
      <c r="A387" t="s">
        <v>12645</v>
      </c>
      <c r="B387" t="s">
        <v>11336</v>
      </c>
      <c r="C387" t="s">
        <v>11336</v>
      </c>
      <c r="F387" t="s">
        <v>12646</v>
      </c>
      <c r="H387" t="s">
        <v>11913</v>
      </c>
      <c r="J387" s="2" t="s">
        <v>12647</v>
      </c>
      <c r="K387" t="s">
        <v>12648</v>
      </c>
      <c r="L387" t="s">
        <v>12649</v>
      </c>
      <c r="N387" t="s">
        <v>11914</v>
      </c>
      <c r="O387" t="s">
        <v>11915</v>
      </c>
      <c r="P387" t="s">
        <v>11980</v>
      </c>
      <c r="Q387" t="s">
        <v>11990</v>
      </c>
      <c r="R387" t="s">
        <v>11917</v>
      </c>
      <c r="S387" t="s">
        <v>11918</v>
      </c>
      <c r="T387" t="s">
        <v>11917</v>
      </c>
      <c r="U387" t="s">
        <v>11919</v>
      </c>
      <c r="V387" t="s">
        <v>12672</v>
      </c>
      <c r="W387" t="s">
        <v>12673</v>
      </c>
      <c r="X387" t="s">
        <v>12645</v>
      </c>
      <c r="Y387" t="s">
        <v>11922</v>
      </c>
      <c r="Z387" t="s">
        <v>12646</v>
      </c>
    </row>
    <row r="388" spans="1:26" ht="30">
      <c r="A388" t="s">
        <v>12645</v>
      </c>
      <c r="B388" t="s">
        <v>11336</v>
      </c>
      <c r="C388" t="s">
        <v>11336</v>
      </c>
      <c r="F388" t="s">
        <v>12646</v>
      </c>
      <c r="H388" t="s">
        <v>11913</v>
      </c>
      <c r="J388" s="2" t="s">
        <v>12647</v>
      </c>
      <c r="K388" t="s">
        <v>12648</v>
      </c>
      <c r="L388" t="s">
        <v>12649</v>
      </c>
      <c r="N388" t="s">
        <v>11914</v>
      </c>
      <c r="O388" t="s">
        <v>11915</v>
      </c>
      <c r="P388" t="s">
        <v>11980</v>
      </c>
      <c r="Q388" t="s">
        <v>11990</v>
      </c>
      <c r="R388" t="s">
        <v>11917</v>
      </c>
      <c r="S388" t="s">
        <v>11918</v>
      </c>
      <c r="T388" t="s">
        <v>11917</v>
      </c>
      <c r="U388" t="s">
        <v>11919</v>
      </c>
      <c r="V388" t="s">
        <v>12674</v>
      </c>
      <c r="W388" t="s">
        <v>12675</v>
      </c>
      <c r="X388" t="s">
        <v>12645</v>
      </c>
      <c r="Y388" t="s">
        <v>11922</v>
      </c>
      <c r="Z388" t="s">
        <v>12646</v>
      </c>
    </row>
    <row r="389" spans="1:26" ht="30">
      <c r="A389" t="s">
        <v>12645</v>
      </c>
      <c r="B389" t="s">
        <v>11336</v>
      </c>
      <c r="C389" t="s">
        <v>11336</v>
      </c>
      <c r="F389" t="s">
        <v>12646</v>
      </c>
      <c r="H389" t="s">
        <v>11913</v>
      </c>
      <c r="J389" s="2" t="s">
        <v>12647</v>
      </c>
      <c r="K389" t="s">
        <v>12648</v>
      </c>
      <c r="L389" t="s">
        <v>12649</v>
      </c>
      <c r="N389" t="s">
        <v>11914</v>
      </c>
      <c r="O389" t="s">
        <v>11915</v>
      </c>
      <c r="P389" t="s">
        <v>11980</v>
      </c>
      <c r="Q389" t="s">
        <v>11990</v>
      </c>
      <c r="R389" t="s">
        <v>11917</v>
      </c>
      <c r="S389" t="s">
        <v>11918</v>
      </c>
      <c r="T389" t="s">
        <v>11917</v>
      </c>
      <c r="U389" t="s">
        <v>11919</v>
      </c>
      <c r="V389" t="s">
        <v>12676</v>
      </c>
      <c r="W389" t="s">
        <v>12677</v>
      </c>
      <c r="X389" t="s">
        <v>12645</v>
      </c>
      <c r="Y389" t="s">
        <v>11922</v>
      </c>
      <c r="Z389" t="s">
        <v>12646</v>
      </c>
    </row>
    <row r="390" spans="1:26" ht="30">
      <c r="A390" t="s">
        <v>12645</v>
      </c>
      <c r="B390" t="s">
        <v>11336</v>
      </c>
      <c r="C390" t="s">
        <v>11336</v>
      </c>
      <c r="F390" t="s">
        <v>12646</v>
      </c>
      <c r="H390" t="s">
        <v>11913</v>
      </c>
      <c r="J390" s="2" t="s">
        <v>12647</v>
      </c>
      <c r="K390" t="s">
        <v>12648</v>
      </c>
      <c r="L390" t="s">
        <v>12649</v>
      </c>
      <c r="N390" t="s">
        <v>11914</v>
      </c>
      <c r="O390" t="s">
        <v>11915</v>
      </c>
      <c r="P390" t="s">
        <v>11980</v>
      </c>
      <c r="Q390" t="s">
        <v>11990</v>
      </c>
      <c r="R390" t="s">
        <v>11917</v>
      </c>
      <c r="S390" t="s">
        <v>11918</v>
      </c>
      <c r="T390" t="s">
        <v>11917</v>
      </c>
      <c r="U390" t="s">
        <v>11919</v>
      </c>
      <c r="V390" t="s">
        <v>12678</v>
      </c>
      <c r="W390" t="s">
        <v>12679</v>
      </c>
      <c r="X390" t="s">
        <v>12645</v>
      </c>
      <c r="Y390" t="s">
        <v>11925</v>
      </c>
      <c r="Z390" t="s">
        <v>12646</v>
      </c>
    </row>
    <row r="391" spans="1:26" ht="30">
      <c r="A391" t="s">
        <v>12645</v>
      </c>
      <c r="B391" t="s">
        <v>11336</v>
      </c>
      <c r="C391" t="s">
        <v>11336</v>
      </c>
      <c r="F391" t="s">
        <v>12646</v>
      </c>
      <c r="H391" t="s">
        <v>11913</v>
      </c>
      <c r="J391" s="2" t="s">
        <v>12647</v>
      </c>
      <c r="K391" t="s">
        <v>12648</v>
      </c>
      <c r="L391" t="s">
        <v>12649</v>
      </c>
      <c r="N391" t="s">
        <v>11914</v>
      </c>
      <c r="O391" t="s">
        <v>11915</v>
      </c>
      <c r="P391" t="s">
        <v>11980</v>
      </c>
      <c r="Q391" t="s">
        <v>11990</v>
      </c>
      <c r="R391" t="s">
        <v>11917</v>
      </c>
      <c r="S391" t="s">
        <v>11918</v>
      </c>
      <c r="T391" t="s">
        <v>11917</v>
      </c>
      <c r="U391" t="s">
        <v>11919</v>
      </c>
      <c r="V391" t="s">
        <v>12680</v>
      </c>
      <c r="W391" t="s">
        <v>7390</v>
      </c>
      <c r="X391" t="s">
        <v>12645</v>
      </c>
      <c r="Y391" t="s">
        <v>11922</v>
      </c>
      <c r="Z391" t="s">
        <v>12646</v>
      </c>
    </row>
    <row r="392" spans="1:26" ht="30">
      <c r="A392" t="s">
        <v>12645</v>
      </c>
      <c r="B392" t="s">
        <v>11336</v>
      </c>
      <c r="C392" t="s">
        <v>11336</v>
      </c>
      <c r="F392" t="s">
        <v>12646</v>
      </c>
      <c r="H392" t="s">
        <v>11913</v>
      </c>
      <c r="J392" s="2" t="s">
        <v>12647</v>
      </c>
      <c r="K392" t="s">
        <v>12648</v>
      </c>
      <c r="L392" t="s">
        <v>12649</v>
      </c>
      <c r="N392" t="s">
        <v>11914</v>
      </c>
      <c r="O392" t="s">
        <v>11915</v>
      </c>
      <c r="P392" t="s">
        <v>11980</v>
      </c>
      <c r="Q392" t="s">
        <v>11990</v>
      </c>
      <c r="R392" t="s">
        <v>11917</v>
      </c>
      <c r="S392" t="s">
        <v>11918</v>
      </c>
      <c r="T392" t="s">
        <v>11917</v>
      </c>
      <c r="U392" t="s">
        <v>11919</v>
      </c>
      <c r="V392" t="s">
        <v>12681</v>
      </c>
      <c r="W392" t="s">
        <v>12682</v>
      </c>
      <c r="X392" t="s">
        <v>12645</v>
      </c>
      <c r="Y392" t="s">
        <v>11922</v>
      </c>
      <c r="Z392" t="s">
        <v>12646</v>
      </c>
    </row>
    <row r="393" spans="1:26" ht="30">
      <c r="A393" t="s">
        <v>12645</v>
      </c>
      <c r="B393" t="s">
        <v>11336</v>
      </c>
      <c r="C393" t="s">
        <v>11336</v>
      </c>
      <c r="F393" t="s">
        <v>12646</v>
      </c>
      <c r="H393" t="s">
        <v>11913</v>
      </c>
      <c r="J393" s="2" t="s">
        <v>12647</v>
      </c>
      <c r="K393" t="s">
        <v>12648</v>
      </c>
      <c r="L393" t="s">
        <v>12649</v>
      </c>
      <c r="N393" t="s">
        <v>11914</v>
      </c>
      <c r="O393" t="s">
        <v>11915</v>
      </c>
      <c r="P393" t="s">
        <v>11980</v>
      </c>
      <c r="Q393" t="s">
        <v>11990</v>
      </c>
      <c r="R393" t="s">
        <v>11917</v>
      </c>
      <c r="S393" t="s">
        <v>11918</v>
      </c>
      <c r="T393" t="s">
        <v>11917</v>
      </c>
      <c r="U393" t="s">
        <v>11919</v>
      </c>
      <c r="V393" s="7" t="s">
        <v>12683</v>
      </c>
      <c r="W393" t="s">
        <v>12684</v>
      </c>
      <c r="X393" t="s">
        <v>12645</v>
      </c>
      <c r="Y393" t="s">
        <v>11922</v>
      </c>
      <c r="Z393" t="s">
        <v>12646</v>
      </c>
    </row>
    <row r="394" spans="1:26" ht="30">
      <c r="A394" t="s">
        <v>12645</v>
      </c>
      <c r="B394" t="s">
        <v>11336</v>
      </c>
      <c r="C394" t="s">
        <v>11336</v>
      </c>
      <c r="F394" t="s">
        <v>12646</v>
      </c>
      <c r="H394" t="s">
        <v>11913</v>
      </c>
      <c r="J394" s="2" t="s">
        <v>12647</v>
      </c>
      <c r="K394" t="s">
        <v>12648</v>
      </c>
      <c r="L394" t="s">
        <v>12649</v>
      </c>
      <c r="N394" t="s">
        <v>11914</v>
      </c>
      <c r="O394" t="s">
        <v>11915</v>
      </c>
      <c r="P394" t="s">
        <v>11980</v>
      </c>
      <c r="Q394" t="s">
        <v>11990</v>
      </c>
      <c r="R394" t="s">
        <v>11917</v>
      </c>
      <c r="S394" t="s">
        <v>11918</v>
      </c>
      <c r="T394" t="s">
        <v>11917</v>
      </c>
      <c r="U394" t="s">
        <v>11919</v>
      </c>
      <c r="V394" t="s">
        <v>12685</v>
      </c>
      <c r="W394" t="s">
        <v>822</v>
      </c>
      <c r="X394" t="s">
        <v>12645</v>
      </c>
      <c r="Y394" t="s">
        <v>11922</v>
      </c>
      <c r="Z394" t="s">
        <v>12646</v>
      </c>
    </row>
    <row r="395" spans="1:26" ht="30">
      <c r="A395" t="s">
        <v>12645</v>
      </c>
      <c r="B395" t="s">
        <v>11336</v>
      </c>
      <c r="C395" t="s">
        <v>11336</v>
      </c>
      <c r="F395" t="s">
        <v>12646</v>
      </c>
      <c r="H395" t="s">
        <v>11913</v>
      </c>
      <c r="J395" s="2" t="s">
        <v>12647</v>
      </c>
      <c r="K395" t="s">
        <v>12648</v>
      </c>
      <c r="L395" t="s">
        <v>12649</v>
      </c>
      <c r="N395" t="s">
        <v>11914</v>
      </c>
      <c r="O395" t="s">
        <v>11915</v>
      </c>
      <c r="P395" t="s">
        <v>11980</v>
      </c>
      <c r="Q395" t="s">
        <v>11990</v>
      </c>
      <c r="R395" t="s">
        <v>11917</v>
      </c>
      <c r="S395" t="s">
        <v>11918</v>
      </c>
      <c r="T395" t="s">
        <v>11917</v>
      </c>
      <c r="U395" t="s">
        <v>11919</v>
      </c>
      <c r="V395" t="s">
        <v>12686</v>
      </c>
      <c r="W395" t="s">
        <v>12687</v>
      </c>
      <c r="X395" t="s">
        <v>12645</v>
      </c>
      <c r="Y395" t="s">
        <v>11922</v>
      </c>
      <c r="Z395" t="s">
        <v>12646</v>
      </c>
    </row>
    <row r="396" spans="1:26" ht="30">
      <c r="A396" t="s">
        <v>12645</v>
      </c>
      <c r="B396" t="s">
        <v>11336</v>
      </c>
      <c r="C396" t="s">
        <v>11336</v>
      </c>
      <c r="F396" t="s">
        <v>12646</v>
      </c>
      <c r="H396" t="s">
        <v>11913</v>
      </c>
      <c r="J396" s="2" t="s">
        <v>12647</v>
      </c>
      <c r="K396" t="s">
        <v>12648</v>
      </c>
      <c r="L396" t="s">
        <v>12649</v>
      </c>
      <c r="N396" t="s">
        <v>11914</v>
      </c>
      <c r="O396" t="s">
        <v>11915</v>
      </c>
      <c r="P396" t="s">
        <v>11980</v>
      </c>
      <c r="Q396" t="s">
        <v>11990</v>
      </c>
      <c r="R396" t="s">
        <v>11917</v>
      </c>
      <c r="S396" t="s">
        <v>11918</v>
      </c>
      <c r="T396" t="s">
        <v>11917</v>
      </c>
      <c r="U396" t="s">
        <v>11919</v>
      </c>
      <c r="V396" t="s">
        <v>12688</v>
      </c>
      <c r="W396" t="s">
        <v>4966</v>
      </c>
      <c r="X396" t="s">
        <v>12645</v>
      </c>
      <c r="Y396" t="s">
        <v>11922</v>
      </c>
      <c r="Z396" t="s">
        <v>12646</v>
      </c>
    </row>
    <row r="397" spans="1:26" ht="30">
      <c r="A397" t="s">
        <v>12645</v>
      </c>
      <c r="B397" t="s">
        <v>11336</v>
      </c>
      <c r="C397" t="s">
        <v>11336</v>
      </c>
      <c r="F397" t="s">
        <v>12646</v>
      </c>
      <c r="H397" t="s">
        <v>11913</v>
      </c>
      <c r="J397" s="2" t="s">
        <v>12647</v>
      </c>
      <c r="K397" t="s">
        <v>12648</v>
      </c>
      <c r="L397" t="s">
        <v>12649</v>
      </c>
      <c r="N397" t="s">
        <v>11914</v>
      </c>
      <c r="O397" t="s">
        <v>11915</v>
      </c>
      <c r="P397" t="s">
        <v>11980</v>
      </c>
      <c r="Q397" t="s">
        <v>11990</v>
      </c>
      <c r="R397" t="s">
        <v>11917</v>
      </c>
      <c r="S397" t="s">
        <v>11918</v>
      </c>
      <c r="T397" t="s">
        <v>11917</v>
      </c>
      <c r="U397" t="s">
        <v>11919</v>
      </c>
      <c r="V397" t="s">
        <v>12689</v>
      </c>
      <c r="W397" t="s">
        <v>12690</v>
      </c>
      <c r="X397" t="s">
        <v>12645</v>
      </c>
      <c r="Y397" t="s">
        <v>11925</v>
      </c>
      <c r="Z397" t="s">
        <v>12646</v>
      </c>
    </row>
    <row r="398" spans="1:26" ht="30">
      <c r="A398" t="s">
        <v>12645</v>
      </c>
      <c r="B398" t="s">
        <v>11336</v>
      </c>
      <c r="C398" t="s">
        <v>11336</v>
      </c>
      <c r="F398" t="s">
        <v>12646</v>
      </c>
      <c r="H398" t="s">
        <v>11913</v>
      </c>
      <c r="J398" s="2" t="s">
        <v>12647</v>
      </c>
      <c r="K398" t="s">
        <v>12648</v>
      </c>
      <c r="L398" t="s">
        <v>12649</v>
      </c>
      <c r="N398" t="s">
        <v>11914</v>
      </c>
      <c r="O398" t="s">
        <v>11915</v>
      </c>
      <c r="P398" t="s">
        <v>11980</v>
      </c>
      <c r="Q398" t="s">
        <v>11990</v>
      </c>
      <c r="R398" t="s">
        <v>11917</v>
      </c>
      <c r="S398" t="s">
        <v>11918</v>
      </c>
      <c r="T398" t="s">
        <v>11917</v>
      </c>
      <c r="U398" t="s">
        <v>11919</v>
      </c>
      <c r="V398" t="s">
        <v>12691</v>
      </c>
      <c r="W398" t="s">
        <v>12692</v>
      </c>
      <c r="X398" t="s">
        <v>12645</v>
      </c>
      <c r="Y398" t="s">
        <v>11922</v>
      </c>
      <c r="Z398" t="s">
        <v>12646</v>
      </c>
    </row>
    <row r="399" spans="1:26" ht="30">
      <c r="A399" t="s">
        <v>12645</v>
      </c>
      <c r="B399" t="s">
        <v>11336</v>
      </c>
      <c r="C399" t="s">
        <v>11336</v>
      </c>
      <c r="F399" t="s">
        <v>12646</v>
      </c>
      <c r="H399" t="s">
        <v>11913</v>
      </c>
      <c r="J399" s="2" t="s">
        <v>12647</v>
      </c>
      <c r="K399" t="s">
        <v>12648</v>
      </c>
      <c r="L399" t="s">
        <v>12649</v>
      </c>
      <c r="N399" t="s">
        <v>11914</v>
      </c>
      <c r="O399" t="s">
        <v>11915</v>
      </c>
      <c r="P399" t="s">
        <v>11980</v>
      </c>
      <c r="Q399" t="s">
        <v>11990</v>
      </c>
      <c r="R399" t="s">
        <v>11917</v>
      </c>
      <c r="S399" t="s">
        <v>11918</v>
      </c>
      <c r="T399" t="s">
        <v>11917</v>
      </c>
      <c r="U399" t="s">
        <v>11919</v>
      </c>
      <c r="V399" t="s">
        <v>12693</v>
      </c>
      <c r="W399" t="s">
        <v>12694</v>
      </c>
      <c r="X399" t="s">
        <v>12645</v>
      </c>
      <c r="Y399" t="s">
        <v>11922</v>
      </c>
      <c r="Z399" t="s">
        <v>12646</v>
      </c>
    </row>
    <row r="400" spans="1:26" ht="30">
      <c r="A400" t="s">
        <v>12645</v>
      </c>
      <c r="B400" t="s">
        <v>11336</v>
      </c>
      <c r="C400" t="s">
        <v>11336</v>
      </c>
      <c r="F400" t="s">
        <v>12646</v>
      </c>
      <c r="H400" t="s">
        <v>11913</v>
      </c>
      <c r="J400" s="2" t="s">
        <v>12647</v>
      </c>
      <c r="K400" t="s">
        <v>12648</v>
      </c>
      <c r="L400" t="s">
        <v>12649</v>
      </c>
      <c r="N400" t="s">
        <v>11914</v>
      </c>
      <c r="O400" t="s">
        <v>11915</v>
      </c>
      <c r="P400" t="s">
        <v>11980</v>
      </c>
      <c r="Q400" t="s">
        <v>11990</v>
      </c>
      <c r="R400" t="s">
        <v>11917</v>
      </c>
      <c r="S400" t="s">
        <v>11918</v>
      </c>
      <c r="T400" t="s">
        <v>11917</v>
      </c>
      <c r="U400" t="s">
        <v>11919</v>
      </c>
      <c r="V400" t="s">
        <v>12695</v>
      </c>
      <c r="W400" t="s">
        <v>12696</v>
      </c>
      <c r="X400" t="s">
        <v>12645</v>
      </c>
      <c r="Y400" t="s">
        <v>11922</v>
      </c>
      <c r="Z400" t="s">
        <v>12646</v>
      </c>
    </row>
    <row r="401" spans="1:26" ht="30">
      <c r="A401" t="s">
        <v>12645</v>
      </c>
      <c r="B401" t="s">
        <v>11336</v>
      </c>
      <c r="C401" t="s">
        <v>11336</v>
      </c>
      <c r="F401" t="s">
        <v>12646</v>
      </c>
      <c r="H401" t="s">
        <v>11913</v>
      </c>
      <c r="J401" s="2" t="s">
        <v>12647</v>
      </c>
      <c r="K401" t="s">
        <v>12648</v>
      </c>
      <c r="L401" t="s">
        <v>12649</v>
      </c>
      <c r="N401" t="s">
        <v>11914</v>
      </c>
      <c r="O401" t="s">
        <v>11915</v>
      </c>
      <c r="P401" t="s">
        <v>11980</v>
      </c>
      <c r="Q401" t="s">
        <v>11990</v>
      </c>
      <c r="R401" t="s">
        <v>11917</v>
      </c>
      <c r="S401" t="s">
        <v>11918</v>
      </c>
      <c r="T401" t="s">
        <v>11917</v>
      </c>
      <c r="U401" t="s">
        <v>11919</v>
      </c>
      <c r="V401" t="s">
        <v>12697</v>
      </c>
      <c r="W401" t="s">
        <v>12698</v>
      </c>
      <c r="X401" t="s">
        <v>12645</v>
      </c>
      <c r="Y401" t="s">
        <v>11922</v>
      </c>
      <c r="Z401" t="s">
        <v>12646</v>
      </c>
    </row>
    <row r="402" spans="1:26" ht="30">
      <c r="A402" t="s">
        <v>12645</v>
      </c>
      <c r="B402" t="s">
        <v>11336</v>
      </c>
      <c r="C402" t="s">
        <v>11336</v>
      </c>
      <c r="F402" t="s">
        <v>12646</v>
      </c>
      <c r="H402" t="s">
        <v>11913</v>
      </c>
      <c r="J402" s="2" t="s">
        <v>12647</v>
      </c>
      <c r="K402" t="s">
        <v>12648</v>
      </c>
      <c r="L402" t="s">
        <v>12649</v>
      </c>
      <c r="N402" t="s">
        <v>11914</v>
      </c>
      <c r="O402" t="s">
        <v>11915</v>
      </c>
      <c r="P402" t="s">
        <v>11980</v>
      </c>
      <c r="Q402" t="s">
        <v>11990</v>
      </c>
      <c r="R402" t="s">
        <v>11917</v>
      </c>
      <c r="S402" t="s">
        <v>11918</v>
      </c>
      <c r="T402" t="s">
        <v>11917</v>
      </c>
      <c r="U402" t="s">
        <v>11919</v>
      </c>
      <c r="V402" t="s">
        <v>12699</v>
      </c>
      <c r="W402" t="s">
        <v>12700</v>
      </c>
      <c r="X402" t="s">
        <v>12645</v>
      </c>
      <c r="Y402" t="s">
        <v>11922</v>
      </c>
      <c r="Z402" t="s">
        <v>12646</v>
      </c>
    </row>
    <row r="403" spans="1:26" ht="30">
      <c r="A403" t="s">
        <v>12645</v>
      </c>
      <c r="B403" t="s">
        <v>11336</v>
      </c>
      <c r="C403" t="s">
        <v>11336</v>
      </c>
      <c r="F403" t="s">
        <v>12646</v>
      </c>
      <c r="H403" t="s">
        <v>11913</v>
      </c>
      <c r="J403" s="2" t="s">
        <v>12647</v>
      </c>
      <c r="K403" t="s">
        <v>12648</v>
      </c>
      <c r="L403" t="s">
        <v>12649</v>
      </c>
      <c r="N403" t="s">
        <v>11914</v>
      </c>
      <c r="O403" t="s">
        <v>11915</v>
      </c>
      <c r="P403" t="s">
        <v>11980</v>
      </c>
      <c r="Q403" t="s">
        <v>11990</v>
      </c>
      <c r="R403" t="s">
        <v>11917</v>
      </c>
      <c r="S403" t="s">
        <v>11918</v>
      </c>
      <c r="T403" t="s">
        <v>11917</v>
      </c>
      <c r="U403" t="s">
        <v>11919</v>
      </c>
      <c r="V403" t="s">
        <v>12701</v>
      </c>
      <c r="W403" t="s">
        <v>12702</v>
      </c>
      <c r="X403" t="s">
        <v>12645</v>
      </c>
      <c r="Y403" t="s">
        <v>11925</v>
      </c>
      <c r="Z403" t="s">
        <v>12646</v>
      </c>
    </row>
    <row r="404" spans="1:26" ht="30">
      <c r="A404" t="s">
        <v>12645</v>
      </c>
      <c r="B404" t="s">
        <v>11336</v>
      </c>
      <c r="C404" t="s">
        <v>11336</v>
      </c>
      <c r="F404" t="s">
        <v>12646</v>
      </c>
      <c r="H404" t="s">
        <v>11913</v>
      </c>
      <c r="J404" s="2" t="s">
        <v>12647</v>
      </c>
      <c r="K404" t="s">
        <v>12648</v>
      </c>
      <c r="L404" t="s">
        <v>12649</v>
      </c>
      <c r="N404" t="s">
        <v>11914</v>
      </c>
      <c r="O404" t="s">
        <v>11915</v>
      </c>
      <c r="P404" t="s">
        <v>11980</v>
      </c>
      <c r="Q404" t="s">
        <v>11990</v>
      </c>
      <c r="R404" t="s">
        <v>11917</v>
      </c>
      <c r="S404" t="s">
        <v>11918</v>
      </c>
      <c r="T404" t="s">
        <v>11917</v>
      </c>
      <c r="U404" t="s">
        <v>11919</v>
      </c>
      <c r="V404" t="s">
        <v>12703</v>
      </c>
      <c r="W404" t="s">
        <v>12704</v>
      </c>
      <c r="X404" t="s">
        <v>12645</v>
      </c>
      <c r="Y404" t="s">
        <v>11922</v>
      </c>
      <c r="Z404" t="s">
        <v>12646</v>
      </c>
    </row>
    <row r="405" spans="1:26" ht="30">
      <c r="A405" t="s">
        <v>12645</v>
      </c>
      <c r="B405" t="s">
        <v>11336</v>
      </c>
      <c r="C405" t="s">
        <v>11336</v>
      </c>
      <c r="F405" t="s">
        <v>12646</v>
      </c>
      <c r="H405" t="s">
        <v>11913</v>
      </c>
      <c r="J405" s="2" t="s">
        <v>12647</v>
      </c>
      <c r="K405" t="s">
        <v>12648</v>
      </c>
      <c r="L405" t="s">
        <v>12649</v>
      </c>
      <c r="N405" t="s">
        <v>11914</v>
      </c>
      <c r="O405" t="s">
        <v>11915</v>
      </c>
      <c r="P405" t="s">
        <v>11980</v>
      </c>
      <c r="Q405" t="s">
        <v>11990</v>
      </c>
      <c r="R405" t="s">
        <v>11917</v>
      </c>
      <c r="S405" t="s">
        <v>11918</v>
      </c>
      <c r="T405" t="s">
        <v>11917</v>
      </c>
      <c r="U405" t="s">
        <v>11919</v>
      </c>
      <c r="V405" t="s">
        <v>12705</v>
      </c>
      <c r="W405" t="s">
        <v>12706</v>
      </c>
      <c r="X405" t="s">
        <v>12645</v>
      </c>
      <c r="Y405" t="s">
        <v>11922</v>
      </c>
      <c r="Z405" t="s">
        <v>12646</v>
      </c>
    </row>
    <row r="406" spans="1:26" ht="30">
      <c r="A406" t="s">
        <v>12645</v>
      </c>
      <c r="B406" t="s">
        <v>11336</v>
      </c>
      <c r="C406" t="s">
        <v>11336</v>
      </c>
      <c r="F406" t="s">
        <v>12646</v>
      </c>
      <c r="H406" t="s">
        <v>11913</v>
      </c>
      <c r="J406" s="2" t="s">
        <v>12647</v>
      </c>
      <c r="K406" t="s">
        <v>12648</v>
      </c>
      <c r="L406" t="s">
        <v>12649</v>
      </c>
      <c r="N406" t="s">
        <v>11914</v>
      </c>
      <c r="O406" t="s">
        <v>11915</v>
      </c>
      <c r="P406" t="s">
        <v>11980</v>
      </c>
      <c r="Q406" t="s">
        <v>11990</v>
      </c>
      <c r="R406" t="s">
        <v>11917</v>
      </c>
      <c r="S406" t="s">
        <v>11918</v>
      </c>
      <c r="T406" t="s">
        <v>11917</v>
      </c>
      <c r="U406" t="s">
        <v>11919</v>
      </c>
      <c r="V406" t="s">
        <v>12707</v>
      </c>
      <c r="W406" t="s">
        <v>6950</v>
      </c>
      <c r="X406" t="s">
        <v>12645</v>
      </c>
      <c r="Y406" t="s">
        <v>11922</v>
      </c>
      <c r="Z406" t="s">
        <v>12646</v>
      </c>
    </row>
    <row r="407" spans="1:26" ht="30">
      <c r="A407" t="s">
        <v>12645</v>
      </c>
      <c r="B407" t="s">
        <v>11336</v>
      </c>
      <c r="C407" t="s">
        <v>11336</v>
      </c>
      <c r="F407" t="s">
        <v>12646</v>
      </c>
      <c r="H407" t="s">
        <v>11913</v>
      </c>
      <c r="J407" s="2" t="s">
        <v>12647</v>
      </c>
      <c r="K407" t="s">
        <v>12648</v>
      </c>
      <c r="L407" t="s">
        <v>12649</v>
      </c>
      <c r="N407" t="s">
        <v>11914</v>
      </c>
      <c r="O407" t="s">
        <v>11915</v>
      </c>
      <c r="P407" t="s">
        <v>11980</v>
      </c>
      <c r="Q407" t="s">
        <v>11990</v>
      </c>
      <c r="R407" t="s">
        <v>11917</v>
      </c>
      <c r="S407" t="s">
        <v>11918</v>
      </c>
      <c r="T407" t="s">
        <v>11917</v>
      </c>
      <c r="U407" t="s">
        <v>11919</v>
      </c>
      <c r="V407" t="s">
        <v>12708</v>
      </c>
      <c r="W407" t="s">
        <v>12709</v>
      </c>
      <c r="X407" t="s">
        <v>12645</v>
      </c>
      <c r="Y407" t="s">
        <v>11925</v>
      </c>
      <c r="Z407" t="s">
        <v>12646</v>
      </c>
    </row>
    <row r="408" spans="1:26" ht="30">
      <c r="A408" t="s">
        <v>12645</v>
      </c>
      <c r="B408" t="s">
        <v>11336</v>
      </c>
      <c r="C408" t="s">
        <v>11336</v>
      </c>
      <c r="F408" t="s">
        <v>12646</v>
      </c>
      <c r="H408" t="s">
        <v>11913</v>
      </c>
      <c r="J408" s="2" t="s">
        <v>12647</v>
      </c>
      <c r="K408" t="s">
        <v>12648</v>
      </c>
      <c r="L408" t="s">
        <v>12649</v>
      </c>
      <c r="N408" t="s">
        <v>11914</v>
      </c>
      <c r="O408" t="s">
        <v>11915</v>
      </c>
      <c r="P408" t="s">
        <v>11980</v>
      </c>
      <c r="Q408" t="s">
        <v>11990</v>
      </c>
      <c r="R408" t="s">
        <v>11917</v>
      </c>
      <c r="S408" t="s">
        <v>11918</v>
      </c>
      <c r="T408" t="s">
        <v>11917</v>
      </c>
      <c r="U408" t="s">
        <v>11919</v>
      </c>
      <c r="V408" t="s">
        <v>12710</v>
      </c>
      <c r="W408" t="s">
        <v>12711</v>
      </c>
      <c r="X408" t="s">
        <v>12645</v>
      </c>
      <c r="Y408" t="s">
        <v>11922</v>
      </c>
      <c r="Z408" t="s">
        <v>12646</v>
      </c>
    </row>
    <row r="409" spans="1:26" ht="30">
      <c r="A409" t="s">
        <v>12645</v>
      </c>
      <c r="B409" t="s">
        <v>11336</v>
      </c>
      <c r="C409" t="s">
        <v>11336</v>
      </c>
      <c r="F409" t="s">
        <v>12646</v>
      </c>
      <c r="H409" t="s">
        <v>11913</v>
      </c>
      <c r="J409" s="2" t="s">
        <v>12647</v>
      </c>
      <c r="K409" t="s">
        <v>12648</v>
      </c>
      <c r="L409" t="s">
        <v>12649</v>
      </c>
      <c r="N409" t="s">
        <v>11914</v>
      </c>
      <c r="O409" t="s">
        <v>11915</v>
      </c>
      <c r="P409" t="s">
        <v>11980</v>
      </c>
      <c r="Q409" t="s">
        <v>11990</v>
      </c>
      <c r="R409" t="s">
        <v>11917</v>
      </c>
      <c r="S409" t="s">
        <v>11918</v>
      </c>
      <c r="T409" t="s">
        <v>11917</v>
      </c>
      <c r="U409" t="s">
        <v>11919</v>
      </c>
      <c r="V409" t="s">
        <v>12712</v>
      </c>
      <c r="W409" t="s">
        <v>999</v>
      </c>
      <c r="X409" t="s">
        <v>12645</v>
      </c>
      <c r="Y409" t="s">
        <v>11922</v>
      </c>
      <c r="Z409" t="s">
        <v>12646</v>
      </c>
    </row>
    <row r="410" spans="1:26" ht="30">
      <c r="A410" t="s">
        <v>12645</v>
      </c>
      <c r="B410" t="s">
        <v>11336</v>
      </c>
      <c r="C410" t="s">
        <v>11336</v>
      </c>
      <c r="F410" t="s">
        <v>12646</v>
      </c>
      <c r="H410" t="s">
        <v>11913</v>
      </c>
      <c r="J410" s="2" t="s">
        <v>12647</v>
      </c>
      <c r="K410" t="s">
        <v>12648</v>
      </c>
      <c r="L410" t="s">
        <v>12649</v>
      </c>
      <c r="N410" t="s">
        <v>11914</v>
      </c>
      <c r="O410" t="s">
        <v>11915</v>
      </c>
      <c r="P410" t="s">
        <v>11980</v>
      </c>
      <c r="Q410" t="s">
        <v>11990</v>
      </c>
      <c r="R410" t="s">
        <v>11917</v>
      </c>
      <c r="S410" t="s">
        <v>11918</v>
      </c>
      <c r="T410" t="s">
        <v>11917</v>
      </c>
      <c r="U410" t="s">
        <v>11919</v>
      </c>
      <c r="V410" t="s">
        <v>12713</v>
      </c>
      <c r="W410" t="s">
        <v>9385</v>
      </c>
      <c r="X410" t="s">
        <v>12645</v>
      </c>
      <c r="Y410" t="s">
        <v>11922</v>
      </c>
      <c r="Z410" t="s">
        <v>12646</v>
      </c>
    </row>
    <row r="411" spans="1:26" ht="30">
      <c r="A411" t="s">
        <v>12645</v>
      </c>
      <c r="B411" t="s">
        <v>11336</v>
      </c>
      <c r="C411" t="s">
        <v>11336</v>
      </c>
      <c r="F411" t="s">
        <v>12646</v>
      </c>
      <c r="H411" t="s">
        <v>11913</v>
      </c>
      <c r="J411" s="2" t="s">
        <v>12647</v>
      </c>
      <c r="K411" t="s">
        <v>12648</v>
      </c>
      <c r="L411" t="s">
        <v>12649</v>
      </c>
      <c r="N411" t="s">
        <v>11914</v>
      </c>
      <c r="O411" t="s">
        <v>11915</v>
      </c>
      <c r="P411" t="s">
        <v>11980</v>
      </c>
      <c r="Q411" t="s">
        <v>11990</v>
      </c>
      <c r="R411" t="s">
        <v>11917</v>
      </c>
      <c r="S411" t="s">
        <v>11918</v>
      </c>
      <c r="T411" t="s">
        <v>11917</v>
      </c>
      <c r="U411" t="s">
        <v>11919</v>
      </c>
      <c r="V411" t="s">
        <v>12714</v>
      </c>
      <c r="W411" t="s">
        <v>12715</v>
      </c>
      <c r="X411" t="s">
        <v>12645</v>
      </c>
      <c r="Y411" t="s">
        <v>11922</v>
      </c>
      <c r="Z411" t="s">
        <v>12646</v>
      </c>
    </row>
    <row r="412" spans="1:26" ht="30">
      <c r="A412" t="s">
        <v>12645</v>
      </c>
      <c r="B412" t="s">
        <v>11336</v>
      </c>
      <c r="C412" t="s">
        <v>11336</v>
      </c>
      <c r="F412" t="s">
        <v>12646</v>
      </c>
      <c r="H412" t="s">
        <v>11913</v>
      </c>
      <c r="J412" s="2" t="s">
        <v>12647</v>
      </c>
      <c r="K412" t="s">
        <v>12648</v>
      </c>
      <c r="L412" t="s">
        <v>12649</v>
      </c>
      <c r="N412" t="s">
        <v>11914</v>
      </c>
      <c r="O412" t="s">
        <v>11915</v>
      </c>
      <c r="P412" t="s">
        <v>11980</v>
      </c>
      <c r="Q412" t="s">
        <v>11990</v>
      </c>
      <c r="R412" t="s">
        <v>11917</v>
      </c>
      <c r="S412" t="s">
        <v>11918</v>
      </c>
      <c r="T412" t="s">
        <v>11917</v>
      </c>
      <c r="U412" t="s">
        <v>11919</v>
      </c>
      <c r="V412" t="s">
        <v>12716</v>
      </c>
      <c r="W412" t="s">
        <v>12717</v>
      </c>
      <c r="X412" t="s">
        <v>12645</v>
      </c>
      <c r="Y412" t="s">
        <v>11925</v>
      </c>
      <c r="Z412" t="s">
        <v>12646</v>
      </c>
    </row>
    <row r="413" spans="1:26" ht="30">
      <c r="A413" t="s">
        <v>12645</v>
      </c>
      <c r="B413" t="s">
        <v>11336</v>
      </c>
      <c r="C413" t="s">
        <v>11336</v>
      </c>
      <c r="F413" t="s">
        <v>12646</v>
      </c>
      <c r="H413" t="s">
        <v>11913</v>
      </c>
      <c r="J413" s="2" t="s">
        <v>12647</v>
      </c>
      <c r="K413" t="s">
        <v>12648</v>
      </c>
      <c r="L413" t="s">
        <v>12649</v>
      </c>
      <c r="N413" t="s">
        <v>11914</v>
      </c>
      <c r="O413" t="s">
        <v>11915</v>
      </c>
      <c r="P413" t="s">
        <v>11980</v>
      </c>
      <c r="Q413" t="s">
        <v>11990</v>
      </c>
      <c r="R413" t="s">
        <v>11917</v>
      </c>
      <c r="S413" t="s">
        <v>11918</v>
      </c>
      <c r="T413" t="s">
        <v>11917</v>
      </c>
      <c r="U413" t="s">
        <v>11919</v>
      </c>
      <c r="V413" t="s">
        <v>12718</v>
      </c>
      <c r="W413" t="s">
        <v>1276</v>
      </c>
      <c r="X413" t="s">
        <v>12645</v>
      </c>
      <c r="Y413" t="s">
        <v>11922</v>
      </c>
      <c r="Z413" t="s">
        <v>12646</v>
      </c>
    </row>
    <row r="414" spans="1:26" ht="30">
      <c r="A414" t="s">
        <v>12645</v>
      </c>
      <c r="B414" t="s">
        <v>11336</v>
      </c>
      <c r="C414" t="s">
        <v>11336</v>
      </c>
      <c r="F414" t="s">
        <v>12646</v>
      </c>
      <c r="H414" t="s">
        <v>11913</v>
      </c>
      <c r="J414" s="2" t="s">
        <v>12647</v>
      </c>
      <c r="K414" t="s">
        <v>12648</v>
      </c>
      <c r="L414" t="s">
        <v>12649</v>
      </c>
      <c r="N414" t="s">
        <v>11914</v>
      </c>
      <c r="O414" t="s">
        <v>11915</v>
      </c>
      <c r="P414" t="s">
        <v>11980</v>
      </c>
      <c r="Q414" t="s">
        <v>11990</v>
      </c>
      <c r="R414" t="s">
        <v>11917</v>
      </c>
      <c r="S414" t="s">
        <v>11918</v>
      </c>
      <c r="T414" t="s">
        <v>11917</v>
      </c>
      <c r="U414" t="s">
        <v>11919</v>
      </c>
      <c r="V414" t="s">
        <v>12719</v>
      </c>
      <c r="W414" t="s">
        <v>12720</v>
      </c>
      <c r="X414" t="s">
        <v>12645</v>
      </c>
      <c r="Y414" t="s">
        <v>11922</v>
      </c>
      <c r="Z414" t="s">
        <v>12646</v>
      </c>
    </row>
    <row r="415" spans="1:26" ht="30">
      <c r="A415" t="s">
        <v>12645</v>
      </c>
      <c r="B415" t="s">
        <v>11336</v>
      </c>
      <c r="C415" t="s">
        <v>11336</v>
      </c>
      <c r="F415" t="s">
        <v>12646</v>
      </c>
      <c r="H415" t="s">
        <v>11913</v>
      </c>
      <c r="J415" s="2" t="s">
        <v>12647</v>
      </c>
      <c r="K415" t="s">
        <v>12648</v>
      </c>
      <c r="L415" t="s">
        <v>12649</v>
      </c>
      <c r="N415" t="s">
        <v>11914</v>
      </c>
      <c r="O415" t="s">
        <v>11915</v>
      </c>
      <c r="P415" t="s">
        <v>11980</v>
      </c>
      <c r="Q415" t="s">
        <v>11990</v>
      </c>
      <c r="R415" t="s">
        <v>11917</v>
      </c>
      <c r="S415" t="s">
        <v>11918</v>
      </c>
      <c r="T415" t="s">
        <v>11917</v>
      </c>
      <c r="U415" t="s">
        <v>11919</v>
      </c>
      <c r="V415" t="s">
        <v>12721</v>
      </c>
      <c r="W415" t="s">
        <v>1339</v>
      </c>
      <c r="X415" t="s">
        <v>12645</v>
      </c>
      <c r="Y415" t="s">
        <v>11922</v>
      </c>
      <c r="Z415" t="s">
        <v>12646</v>
      </c>
    </row>
    <row r="416" spans="1:26" ht="30">
      <c r="A416" t="s">
        <v>12645</v>
      </c>
      <c r="B416" t="s">
        <v>11336</v>
      </c>
      <c r="C416" t="s">
        <v>11336</v>
      </c>
      <c r="F416" t="s">
        <v>12646</v>
      </c>
      <c r="H416" t="s">
        <v>11913</v>
      </c>
      <c r="J416" s="2" t="s">
        <v>12647</v>
      </c>
      <c r="K416" t="s">
        <v>12648</v>
      </c>
      <c r="L416" t="s">
        <v>12649</v>
      </c>
      <c r="N416" t="s">
        <v>11914</v>
      </c>
      <c r="O416" t="s">
        <v>11915</v>
      </c>
      <c r="P416" t="s">
        <v>11980</v>
      </c>
      <c r="Q416" t="s">
        <v>11990</v>
      </c>
      <c r="R416" t="s">
        <v>11917</v>
      </c>
      <c r="S416" t="s">
        <v>11918</v>
      </c>
      <c r="T416" t="s">
        <v>11917</v>
      </c>
      <c r="U416" t="s">
        <v>11919</v>
      </c>
      <c r="V416" t="s">
        <v>12722</v>
      </c>
      <c r="W416" t="s">
        <v>3667</v>
      </c>
      <c r="X416" t="s">
        <v>12645</v>
      </c>
      <c r="Y416" t="s">
        <v>11922</v>
      </c>
      <c r="Z416" t="s">
        <v>12646</v>
      </c>
    </row>
    <row r="417" spans="1:26" ht="30">
      <c r="A417" t="s">
        <v>12645</v>
      </c>
      <c r="B417" t="s">
        <v>11336</v>
      </c>
      <c r="C417" t="s">
        <v>11336</v>
      </c>
      <c r="F417" t="s">
        <v>12646</v>
      </c>
      <c r="H417" t="s">
        <v>11913</v>
      </c>
      <c r="J417" s="2" t="s">
        <v>12647</v>
      </c>
      <c r="K417" t="s">
        <v>12648</v>
      </c>
      <c r="L417" t="s">
        <v>12649</v>
      </c>
      <c r="N417" t="s">
        <v>11914</v>
      </c>
      <c r="O417" t="s">
        <v>11915</v>
      </c>
      <c r="P417" t="s">
        <v>11980</v>
      </c>
      <c r="Q417" t="s">
        <v>11990</v>
      </c>
      <c r="R417" t="s">
        <v>11917</v>
      </c>
      <c r="S417" t="s">
        <v>11918</v>
      </c>
      <c r="T417" t="s">
        <v>11917</v>
      </c>
      <c r="U417" t="s">
        <v>11919</v>
      </c>
      <c r="V417" t="s">
        <v>12723</v>
      </c>
      <c r="W417" t="s">
        <v>12724</v>
      </c>
      <c r="X417" t="s">
        <v>12645</v>
      </c>
      <c r="Y417" t="s">
        <v>11922</v>
      </c>
      <c r="Z417" t="s">
        <v>12646</v>
      </c>
    </row>
    <row r="418" spans="1:26" ht="30">
      <c r="A418" t="s">
        <v>12645</v>
      </c>
      <c r="B418" t="s">
        <v>11336</v>
      </c>
      <c r="C418" t="s">
        <v>11336</v>
      </c>
      <c r="F418" t="s">
        <v>12646</v>
      </c>
      <c r="H418" t="s">
        <v>11913</v>
      </c>
      <c r="J418" s="2" t="s">
        <v>12647</v>
      </c>
      <c r="K418" t="s">
        <v>12648</v>
      </c>
      <c r="L418" t="s">
        <v>12649</v>
      </c>
      <c r="N418" t="s">
        <v>11914</v>
      </c>
      <c r="O418" t="s">
        <v>11915</v>
      </c>
      <c r="P418" t="s">
        <v>11980</v>
      </c>
      <c r="Q418" t="s">
        <v>11990</v>
      </c>
      <c r="R418" t="s">
        <v>11917</v>
      </c>
      <c r="S418" t="s">
        <v>11918</v>
      </c>
      <c r="T418" t="s">
        <v>11917</v>
      </c>
      <c r="U418" t="s">
        <v>11919</v>
      </c>
      <c r="V418" t="s">
        <v>12725</v>
      </c>
      <c r="W418" t="s">
        <v>12726</v>
      </c>
      <c r="X418" t="s">
        <v>12645</v>
      </c>
      <c r="Y418" t="s">
        <v>11922</v>
      </c>
      <c r="Z418" t="s">
        <v>12646</v>
      </c>
    </row>
    <row r="419" spans="1:26" ht="30">
      <c r="A419" t="s">
        <v>12645</v>
      </c>
      <c r="B419" t="s">
        <v>11336</v>
      </c>
      <c r="C419" t="s">
        <v>11336</v>
      </c>
      <c r="F419" t="s">
        <v>12646</v>
      </c>
      <c r="H419" t="s">
        <v>11913</v>
      </c>
      <c r="J419" s="2" t="s">
        <v>12647</v>
      </c>
      <c r="K419" t="s">
        <v>12648</v>
      </c>
      <c r="L419" t="s">
        <v>12649</v>
      </c>
      <c r="N419" t="s">
        <v>11914</v>
      </c>
      <c r="O419" t="s">
        <v>11915</v>
      </c>
      <c r="P419" t="s">
        <v>11980</v>
      </c>
      <c r="Q419" t="s">
        <v>11990</v>
      </c>
      <c r="R419" t="s">
        <v>11917</v>
      </c>
      <c r="S419" t="s">
        <v>11918</v>
      </c>
      <c r="T419" t="s">
        <v>11917</v>
      </c>
      <c r="U419" t="s">
        <v>11919</v>
      </c>
      <c r="V419" t="s">
        <v>12727</v>
      </c>
      <c r="W419" t="s">
        <v>8879</v>
      </c>
      <c r="X419" t="s">
        <v>12645</v>
      </c>
      <c r="Y419" t="s">
        <v>11922</v>
      </c>
      <c r="Z419" t="s">
        <v>12646</v>
      </c>
    </row>
    <row r="420" spans="1:26" ht="30">
      <c r="A420" t="s">
        <v>12645</v>
      </c>
      <c r="B420" t="s">
        <v>11336</v>
      </c>
      <c r="C420" t="s">
        <v>11336</v>
      </c>
      <c r="F420" t="s">
        <v>12646</v>
      </c>
      <c r="H420" t="s">
        <v>11913</v>
      </c>
      <c r="J420" s="2" t="s">
        <v>12647</v>
      </c>
      <c r="K420" t="s">
        <v>12648</v>
      </c>
      <c r="L420" t="s">
        <v>12649</v>
      </c>
      <c r="N420" t="s">
        <v>11914</v>
      </c>
      <c r="O420" t="s">
        <v>11915</v>
      </c>
      <c r="P420" t="s">
        <v>11980</v>
      </c>
      <c r="Q420" t="s">
        <v>11990</v>
      </c>
      <c r="R420" t="s">
        <v>11917</v>
      </c>
      <c r="S420" t="s">
        <v>11918</v>
      </c>
      <c r="T420" t="s">
        <v>11917</v>
      </c>
      <c r="U420" t="s">
        <v>11919</v>
      </c>
      <c r="V420" t="s">
        <v>12728</v>
      </c>
      <c r="W420" t="s">
        <v>3627</v>
      </c>
      <c r="X420" t="s">
        <v>12645</v>
      </c>
      <c r="Y420" t="s">
        <v>11922</v>
      </c>
      <c r="Z420" t="s">
        <v>12646</v>
      </c>
    </row>
    <row r="421" spans="1:26" ht="30">
      <c r="A421" t="s">
        <v>12645</v>
      </c>
      <c r="B421" t="s">
        <v>11336</v>
      </c>
      <c r="C421" t="s">
        <v>11336</v>
      </c>
      <c r="F421" t="s">
        <v>12646</v>
      </c>
      <c r="H421" t="s">
        <v>11913</v>
      </c>
      <c r="J421" s="2" t="s">
        <v>12647</v>
      </c>
      <c r="K421" t="s">
        <v>12648</v>
      </c>
      <c r="L421" t="s">
        <v>12649</v>
      </c>
      <c r="N421" t="s">
        <v>11914</v>
      </c>
      <c r="O421" t="s">
        <v>11915</v>
      </c>
      <c r="P421" t="s">
        <v>11980</v>
      </c>
      <c r="Q421" t="s">
        <v>11990</v>
      </c>
      <c r="R421" t="s">
        <v>11917</v>
      </c>
      <c r="S421" t="s">
        <v>11918</v>
      </c>
      <c r="T421" t="s">
        <v>11917</v>
      </c>
      <c r="U421" t="s">
        <v>11919</v>
      </c>
      <c r="V421" t="s">
        <v>12729</v>
      </c>
      <c r="W421" t="s">
        <v>974</v>
      </c>
      <c r="X421" t="s">
        <v>12645</v>
      </c>
      <c r="Y421" t="s">
        <v>11922</v>
      </c>
      <c r="Z421" t="s">
        <v>12646</v>
      </c>
    </row>
    <row r="422" spans="1:26" ht="30">
      <c r="A422" t="s">
        <v>12645</v>
      </c>
      <c r="B422" t="s">
        <v>11336</v>
      </c>
      <c r="C422" t="s">
        <v>11336</v>
      </c>
      <c r="F422" t="s">
        <v>12646</v>
      </c>
      <c r="H422" t="s">
        <v>11913</v>
      </c>
      <c r="J422" s="2" t="s">
        <v>12647</v>
      </c>
      <c r="K422" t="s">
        <v>12648</v>
      </c>
      <c r="L422" t="s">
        <v>12649</v>
      </c>
      <c r="N422" t="s">
        <v>11914</v>
      </c>
      <c r="O422" t="s">
        <v>11915</v>
      </c>
      <c r="P422" t="s">
        <v>11980</v>
      </c>
      <c r="Q422" t="s">
        <v>11990</v>
      </c>
      <c r="R422" t="s">
        <v>11917</v>
      </c>
      <c r="S422" t="s">
        <v>11918</v>
      </c>
      <c r="T422" t="s">
        <v>11917</v>
      </c>
      <c r="U422" t="s">
        <v>11919</v>
      </c>
      <c r="V422" t="s">
        <v>12730</v>
      </c>
      <c r="W422" t="s">
        <v>12731</v>
      </c>
      <c r="X422" t="s">
        <v>12645</v>
      </c>
      <c r="Y422" t="s">
        <v>11922</v>
      </c>
      <c r="Z422" t="s">
        <v>12646</v>
      </c>
    </row>
    <row r="423" spans="1:26" ht="30">
      <c r="A423" t="s">
        <v>12645</v>
      </c>
      <c r="B423" t="s">
        <v>11336</v>
      </c>
      <c r="C423" t="s">
        <v>11336</v>
      </c>
      <c r="F423" t="s">
        <v>12646</v>
      </c>
      <c r="H423" t="s">
        <v>11913</v>
      </c>
      <c r="J423" s="2" t="s">
        <v>12647</v>
      </c>
      <c r="K423" t="s">
        <v>12648</v>
      </c>
      <c r="L423" t="s">
        <v>12649</v>
      </c>
      <c r="N423" t="s">
        <v>11914</v>
      </c>
      <c r="O423" t="s">
        <v>11915</v>
      </c>
      <c r="P423" t="s">
        <v>11980</v>
      </c>
      <c r="Q423" t="s">
        <v>11990</v>
      </c>
      <c r="R423" t="s">
        <v>11917</v>
      </c>
      <c r="S423" t="s">
        <v>11918</v>
      </c>
      <c r="T423" t="s">
        <v>11917</v>
      </c>
      <c r="U423" t="s">
        <v>11919</v>
      </c>
      <c r="V423" t="s">
        <v>12732</v>
      </c>
      <c r="W423" t="s">
        <v>12733</v>
      </c>
      <c r="X423" t="s">
        <v>12645</v>
      </c>
      <c r="Y423" t="s">
        <v>11922</v>
      </c>
      <c r="Z423" t="s">
        <v>12646</v>
      </c>
    </row>
    <row r="424" spans="1:26" ht="30">
      <c r="A424" t="s">
        <v>12645</v>
      </c>
      <c r="B424" t="s">
        <v>11336</v>
      </c>
      <c r="C424" t="s">
        <v>11336</v>
      </c>
      <c r="F424" t="s">
        <v>12646</v>
      </c>
      <c r="H424" t="s">
        <v>11913</v>
      </c>
      <c r="J424" s="2" t="s">
        <v>12647</v>
      </c>
      <c r="K424" t="s">
        <v>12648</v>
      </c>
      <c r="L424" t="s">
        <v>12649</v>
      </c>
      <c r="N424" t="s">
        <v>11914</v>
      </c>
      <c r="O424" t="s">
        <v>11915</v>
      </c>
      <c r="P424" t="s">
        <v>11980</v>
      </c>
      <c r="Q424" t="s">
        <v>11990</v>
      </c>
      <c r="R424" t="s">
        <v>11917</v>
      </c>
      <c r="S424" t="s">
        <v>11918</v>
      </c>
      <c r="T424" t="s">
        <v>11917</v>
      </c>
      <c r="U424" t="s">
        <v>11919</v>
      </c>
      <c r="V424" t="s">
        <v>12734</v>
      </c>
      <c r="W424" t="s">
        <v>12735</v>
      </c>
      <c r="X424" t="s">
        <v>12645</v>
      </c>
      <c r="Y424" t="s">
        <v>11922</v>
      </c>
      <c r="Z424" t="s">
        <v>12646</v>
      </c>
    </row>
    <row r="425" spans="1:26" ht="30">
      <c r="A425" t="s">
        <v>12645</v>
      </c>
      <c r="B425" t="s">
        <v>11336</v>
      </c>
      <c r="C425" t="s">
        <v>11336</v>
      </c>
      <c r="F425" t="s">
        <v>12646</v>
      </c>
      <c r="H425" t="s">
        <v>11913</v>
      </c>
      <c r="J425" s="2" t="s">
        <v>12647</v>
      </c>
      <c r="K425" t="s">
        <v>12648</v>
      </c>
      <c r="L425" t="s">
        <v>12649</v>
      </c>
      <c r="N425" t="s">
        <v>11914</v>
      </c>
      <c r="O425" t="s">
        <v>11915</v>
      </c>
      <c r="P425" t="s">
        <v>11980</v>
      </c>
      <c r="Q425" t="s">
        <v>11990</v>
      </c>
      <c r="R425" t="s">
        <v>11917</v>
      </c>
      <c r="S425" t="s">
        <v>11918</v>
      </c>
      <c r="T425" t="s">
        <v>11917</v>
      </c>
      <c r="U425" t="s">
        <v>11919</v>
      </c>
      <c r="V425" t="s">
        <v>12736</v>
      </c>
      <c r="W425" t="s">
        <v>12737</v>
      </c>
      <c r="X425" t="s">
        <v>12645</v>
      </c>
      <c r="Y425" t="s">
        <v>11922</v>
      </c>
      <c r="Z425" t="s">
        <v>12646</v>
      </c>
    </row>
    <row r="426" spans="1:26" ht="30">
      <c r="A426" t="s">
        <v>12645</v>
      </c>
      <c r="B426" t="s">
        <v>11336</v>
      </c>
      <c r="C426" t="s">
        <v>11336</v>
      </c>
      <c r="F426" t="s">
        <v>12646</v>
      </c>
      <c r="H426" t="s">
        <v>11913</v>
      </c>
      <c r="J426" s="2" t="s">
        <v>12647</v>
      </c>
      <c r="K426" t="s">
        <v>12648</v>
      </c>
      <c r="L426" t="s">
        <v>12649</v>
      </c>
      <c r="N426" t="s">
        <v>11914</v>
      </c>
      <c r="O426" t="s">
        <v>11915</v>
      </c>
      <c r="P426" t="s">
        <v>11980</v>
      </c>
      <c r="Q426" t="s">
        <v>11990</v>
      </c>
      <c r="R426" t="s">
        <v>11917</v>
      </c>
      <c r="S426" t="s">
        <v>11918</v>
      </c>
      <c r="T426" t="s">
        <v>11917</v>
      </c>
      <c r="U426" t="s">
        <v>11919</v>
      </c>
      <c r="V426" t="s">
        <v>12738</v>
      </c>
      <c r="W426" t="s">
        <v>12739</v>
      </c>
      <c r="X426" t="s">
        <v>12645</v>
      </c>
      <c r="Y426" t="s">
        <v>11922</v>
      </c>
      <c r="Z426" t="s">
        <v>12646</v>
      </c>
    </row>
    <row r="427" spans="1:26" ht="30">
      <c r="A427" t="s">
        <v>12645</v>
      </c>
      <c r="B427" t="s">
        <v>11336</v>
      </c>
      <c r="C427" t="s">
        <v>11336</v>
      </c>
      <c r="F427" t="s">
        <v>12646</v>
      </c>
      <c r="H427" t="s">
        <v>11913</v>
      </c>
      <c r="J427" s="2" t="s">
        <v>12647</v>
      </c>
      <c r="K427" t="s">
        <v>12648</v>
      </c>
      <c r="L427" t="s">
        <v>12649</v>
      </c>
      <c r="N427" t="s">
        <v>11914</v>
      </c>
      <c r="O427" t="s">
        <v>11915</v>
      </c>
      <c r="P427" t="s">
        <v>11980</v>
      </c>
      <c r="Q427" t="s">
        <v>11990</v>
      </c>
      <c r="R427" t="s">
        <v>11917</v>
      </c>
      <c r="S427" t="s">
        <v>11918</v>
      </c>
      <c r="T427" t="s">
        <v>11917</v>
      </c>
      <c r="U427" t="s">
        <v>11919</v>
      </c>
      <c r="V427" t="s">
        <v>12740</v>
      </c>
      <c r="W427" t="s">
        <v>12741</v>
      </c>
      <c r="X427" t="s">
        <v>12645</v>
      </c>
      <c r="Y427" t="s">
        <v>11922</v>
      </c>
      <c r="Z427" t="s">
        <v>12646</v>
      </c>
    </row>
    <row r="428" spans="1:26" ht="30">
      <c r="A428" t="s">
        <v>12645</v>
      </c>
      <c r="B428" t="s">
        <v>11336</v>
      </c>
      <c r="C428" t="s">
        <v>11336</v>
      </c>
      <c r="F428" t="s">
        <v>12646</v>
      </c>
      <c r="H428" t="s">
        <v>11913</v>
      </c>
      <c r="J428" s="2" t="s">
        <v>12647</v>
      </c>
      <c r="K428" t="s">
        <v>12648</v>
      </c>
      <c r="L428" t="s">
        <v>12649</v>
      </c>
      <c r="N428" t="s">
        <v>11914</v>
      </c>
      <c r="O428" t="s">
        <v>11915</v>
      </c>
      <c r="P428" t="s">
        <v>11980</v>
      </c>
      <c r="Q428" t="s">
        <v>11990</v>
      </c>
      <c r="R428" t="s">
        <v>11917</v>
      </c>
      <c r="S428" t="s">
        <v>11918</v>
      </c>
      <c r="T428" t="s">
        <v>11917</v>
      </c>
      <c r="U428" t="s">
        <v>11919</v>
      </c>
      <c r="V428" t="s">
        <v>12742</v>
      </c>
      <c r="W428" t="s">
        <v>143</v>
      </c>
      <c r="X428" t="s">
        <v>12645</v>
      </c>
      <c r="Y428" t="s">
        <v>11922</v>
      </c>
      <c r="Z428" t="s">
        <v>12646</v>
      </c>
    </row>
    <row r="429" spans="1:26" ht="30">
      <c r="A429" t="s">
        <v>12645</v>
      </c>
      <c r="B429" t="s">
        <v>11336</v>
      </c>
      <c r="C429" t="s">
        <v>11336</v>
      </c>
      <c r="F429" t="s">
        <v>12646</v>
      </c>
      <c r="H429" t="s">
        <v>11913</v>
      </c>
      <c r="J429" s="2" t="s">
        <v>12647</v>
      </c>
      <c r="K429" t="s">
        <v>12648</v>
      </c>
      <c r="L429" t="s">
        <v>12649</v>
      </c>
      <c r="N429" t="s">
        <v>11914</v>
      </c>
      <c r="O429" t="s">
        <v>11915</v>
      </c>
      <c r="P429" t="s">
        <v>11980</v>
      </c>
      <c r="Q429" t="s">
        <v>11990</v>
      </c>
      <c r="R429" t="s">
        <v>11917</v>
      </c>
      <c r="S429" t="s">
        <v>11918</v>
      </c>
      <c r="T429" t="s">
        <v>11917</v>
      </c>
      <c r="U429" t="s">
        <v>11919</v>
      </c>
      <c r="V429" t="s">
        <v>12743</v>
      </c>
      <c r="W429" t="s">
        <v>12744</v>
      </c>
      <c r="X429" t="s">
        <v>12645</v>
      </c>
      <c r="Y429" t="s">
        <v>11922</v>
      </c>
      <c r="Z429" t="s">
        <v>12646</v>
      </c>
    </row>
    <row r="430" spans="1:26" ht="30">
      <c r="A430" t="s">
        <v>12645</v>
      </c>
      <c r="B430" t="s">
        <v>11336</v>
      </c>
      <c r="C430" t="s">
        <v>11336</v>
      </c>
      <c r="F430" t="s">
        <v>12646</v>
      </c>
      <c r="H430" t="s">
        <v>11913</v>
      </c>
      <c r="J430" s="2" t="s">
        <v>12647</v>
      </c>
      <c r="K430" t="s">
        <v>12648</v>
      </c>
      <c r="L430" t="s">
        <v>12649</v>
      </c>
      <c r="N430" t="s">
        <v>11914</v>
      </c>
      <c r="O430" t="s">
        <v>11915</v>
      </c>
      <c r="P430" t="s">
        <v>11980</v>
      </c>
      <c r="Q430" t="s">
        <v>11990</v>
      </c>
      <c r="R430" t="s">
        <v>11917</v>
      </c>
      <c r="S430" t="s">
        <v>11918</v>
      </c>
      <c r="T430" t="s">
        <v>11917</v>
      </c>
      <c r="U430" t="s">
        <v>11919</v>
      </c>
      <c r="V430" t="s">
        <v>12745</v>
      </c>
      <c r="W430" t="s">
        <v>12746</v>
      </c>
      <c r="X430" t="s">
        <v>12645</v>
      </c>
      <c r="Y430" t="s">
        <v>11922</v>
      </c>
      <c r="Z430" t="s">
        <v>12646</v>
      </c>
    </row>
    <row r="431" spans="1:26" ht="30">
      <c r="A431" t="s">
        <v>12645</v>
      </c>
      <c r="B431" t="s">
        <v>11336</v>
      </c>
      <c r="C431" t="s">
        <v>11336</v>
      </c>
      <c r="F431" t="s">
        <v>12646</v>
      </c>
      <c r="H431" t="s">
        <v>11913</v>
      </c>
      <c r="J431" s="2" t="s">
        <v>12647</v>
      </c>
      <c r="K431" t="s">
        <v>12648</v>
      </c>
      <c r="L431" t="s">
        <v>12649</v>
      </c>
      <c r="N431" t="s">
        <v>11914</v>
      </c>
      <c r="O431" t="s">
        <v>11915</v>
      </c>
      <c r="P431" t="s">
        <v>11980</v>
      </c>
      <c r="Q431" t="s">
        <v>11990</v>
      </c>
      <c r="R431" t="s">
        <v>11917</v>
      </c>
      <c r="S431" t="s">
        <v>11918</v>
      </c>
      <c r="T431" t="s">
        <v>11917</v>
      </c>
      <c r="U431" t="s">
        <v>11919</v>
      </c>
      <c r="V431" t="s">
        <v>12747</v>
      </c>
      <c r="W431" t="s">
        <v>12748</v>
      </c>
      <c r="X431" t="s">
        <v>12645</v>
      </c>
      <c r="Y431" t="s">
        <v>11922</v>
      </c>
      <c r="Z431" t="s">
        <v>12646</v>
      </c>
    </row>
    <row r="432" spans="1:26" ht="30">
      <c r="A432" t="s">
        <v>12645</v>
      </c>
      <c r="B432" t="s">
        <v>11336</v>
      </c>
      <c r="C432" t="s">
        <v>11336</v>
      </c>
      <c r="F432" t="s">
        <v>12646</v>
      </c>
      <c r="H432" t="s">
        <v>11913</v>
      </c>
      <c r="J432" s="2" t="s">
        <v>12647</v>
      </c>
      <c r="K432" t="s">
        <v>12648</v>
      </c>
      <c r="L432" t="s">
        <v>12649</v>
      </c>
      <c r="N432" t="s">
        <v>11914</v>
      </c>
      <c r="O432" t="s">
        <v>11915</v>
      </c>
      <c r="P432" t="s">
        <v>11980</v>
      </c>
      <c r="Q432" t="s">
        <v>11990</v>
      </c>
      <c r="R432" t="s">
        <v>11917</v>
      </c>
      <c r="S432" t="s">
        <v>11918</v>
      </c>
      <c r="T432" t="s">
        <v>11917</v>
      </c>
      <c r="U432" t="s">
        <v>11919</v>
      </c>
      <c r="V432" t="s">
        <v>12749</v>
      </c>
      <c r="W432" t="s">
        <v>12750</v>
      </c>
      <c r="X432" t="s">
        <v>12645</v>
      </c>
      <c r="Y432" t="s">
        <v>11922</v>
      </c>
      <c r="Z432" t="s">
        <v>12646</v>
      </c>
    </row>
    <row r="433" spans="1:26" ht="30">
      <c r="A433" t="s">
        <v>12645</v>
      </c>
      <c r="B433" t="s">
        <v>11336</v>
      </c>
      <c r="C433" t="s">
        <v>11336</v>
      </c>
      <c r="F433" t="s">
        <v>12646</v>
      </c>
      <c r="H433" t="s">
        <v>11913</v>
      </c>
      <c r="J433" s="2" t="s">
        <v>12647</v>
      </c>
      <c r="K433" t="s">
        <v>12648</v>
      </c>
      <c r="L433" t="s">
        <v>12649</v>
      </c>
      <c r="N433" t="s">
        <v>11914</v>
      </c>
      <c r="O433" t="s">
        <v>11915</v>
      </c>
      <c r="P433" t="s">
        <v>11980</v>
      </c>
      <c r="Q433" t="s">
        <v>11990</v>
      </c>
      <c r="R433" t="s">
        <v>11917</v>
      </c>
      <c r="S433" t="s">
        <v>11918</v>
      </c>
      <c r="T433" t="s">
        <v>11917</v>
      </c>
      <c r="U433" t="s">
        <v>11919</v>
      </c>
      <c r="V433" t="s">
        <v>12751</v>
      </c>
      <c r="W433" t="s">
        <v>3064</v>
      </c>
      <c r="X433" t="s">
        <v>12645</v>
      </c>
      <c r="Y433" t="s">
        <v>11922</v>
      </c>
      <c r="Z433" t="s">
        <v>12646</v>
      </c>
    </row>
    <row r="434" spans="1:26" ht="30">
      <c r="A434" t="s">
        <v>12645</v>
      </c>
      <c r="B434" t="s">
        <v>11336</v>
      </c>
      <c r="C434" t="s">
        <v>11336</v>
      </c>
      <c r="F434" t="s">
        <v>12646</v>
      </c>
      <c r="H434" t="s">
        <v>11913</v>
      </c>
      <c r="J434" s="2" t="s">
        <v>12647</v>
      </c>
      <c r="K434" t="s">
        <v>12648</v>
      </c>
      <c r="L434" t="s">
        <v>12649</v>
      </c>
      <c r="N434" t="s">
        <v>11914</v>
      </c>
      <c r="O434" t="s">
        <v>11915</v>
      </c>
      <c r="P434" t="s">
        <v>11980</v>
      </c>
      <c r="Q434" t="s">
        <v>11990</v>
      </c>
      <c r="R434" t="s">
        <v>11917</v>
      </c>
      <c r="S434" t="s">
        <v>11918</v>
      </c>
      <c r="T434" t="s">
        <v>11917</v>
      </c>
      <c r="U434" t="s">
        <v>11919</v>
      </c>
      <c r="V434" t="s">
        <v>12752</v>
      </c>
      <c r="W434" t="s">
        <v>12753</v>
      </c>
      <c r="X434" t="s">
        <v>12645</v>
      </c>
      <c r="Y434" t="s">
        <v>11922</v>
      </c>
      <c r="Z434" t="s">
        <v>12646</v>
      </c>
    </row>
    <row r="435" spans="1:26" ht="30">
      <c r="A435" t="s">
        <v>12645</v>
      </c>
      <c r="B435" t="s">
        <v>11336</v>
      </c>
      <c r="C435" t="s">
        <v>11336</v>
      </c>
      <c r="F435" t="s">
        <v>12646</v>
      </c>
      <c r="H435" t="s">
        <v>11913</v>
      </c>
      <c r="J435" s="2" t="s">
        <v>12647</v>
      </c>
      <c r="K435" t="s">
        <v>12648</v>
      </c>
      <c r="L435" t="s">
        <v>12649</v>
      </c>
      <c r="N435" t="s">
        <v>11914</v>
      </c>
      <c r="O435" t="s">
        <v>11915</v>
      </c>
      <c r="P435" t="s">
        <v>11980</v>
      </c>
      <c r="Q435" t="s">
        <v>11990</v>
      </c>
      <c r="R435" t="s">
        <v>11917</v>
      </c>
      <c r="S435" t="s">
        <v>11918</v>
      </c>
      <c r="T435" t="s">
        <v>11917</v>
      </c>
      <c r="U435" t="s">
        <v>11919</v>
      </c>
      <c r="V435" t="s">
        <v>12754</v>
      </c>
      <c r="W435" t="s">
        <v>104</v>
      </c>
      <c r="X435" t="s">
        <v>12645</v>
      </c>
      <c r="Y435" t="s">
        <v>11922</v>
      </c>
      <c r="Z435" t="s">
        <v>12646</v>
      </c>
    </row>
    <row r="436" spans="1:26" ht="30">
      <c r="A436" t="s">
        <v>12645</v>
      </c>
      <c r="B436" t="s">
        <v>11336</v>
      </c>
      <c r="C436" t="s">
        <v>11336</v>
      </c>
      <c r="F436" t="s">
        <v>12646</v>
      </c>
      <c r="H436" t="s">
        <v>11913</v>
      </c>
      <c r="J436" s="2" t="s">
        <v>12647</v>
      </c>
      <c r="K436" t="s">
        <v>12648</v>
      </c>
      <c r="L436" t="s">
        <v>12649</v>
      </c>
      <c r="N436" t="s">
        <v>11914</v>
      </c>
      <c r="O436" t="s">
        <v>11915</v>
      </c>
      <c r="P436" t="s">
        <v>11980</v>
      </c>
      <c r="Q436" t="s">
        <v>11990</v>
      </c>
      <c r="R436" t="s">
        <v>11917</v>
      </c>
      <c r="S436" t="s">
        <v>11918</v>
      </c>
      <c r="T436" t="s">
        <v>11917</v>
      </c>
      <c r="U436" t="s">
        <v>11919</v>
      </c>
      <c r="V436" t="s">
        <v>12755</v>
      </c>
      <c r="W436" t="s">
        <v>12756</v>
      </c>
      <c r="X436" t="s">
        <v>12645</v>
      </c>
      <c r="Y436" t="s">
        <v>11922</v>
      </c>
      <c r="Z436" t="s">
        <v>12646</v>
      </c>
    </row>
    <row r="437" spans="1:26" ht="30">
      <c r="A437" t="s">
        <v>12645</v>
      </c>
      <c r="B437" t="s">
        <v>11336</v>
      </c>
      <c r="C437" t="s">
        <v>11336</v>
      </c>
      <c r="F437" t="s">
        <v>12646</v>
      </c>
      <c r="H437" t="s">
        <v>11913</v>
      </c>
      <c r="J437" s="2" t="s">
        <v>12647</v>
      </c>
      <c r="K437" t="s">
        <v>12648</v>
      </c>
      <c r="L437" t="s">
        <v>12649</v>
      </c>
      <c r="N437" t="s">
        <v>11914</v>
      </c>
      <c r="O437" t="s">
        <v>11915</v>
      </c>
      <c r="P437" t="s">
        <v>11980</v>
      </c>
      <c r="Q437" t="s">
        <v>11990</v>
      </c>
      <c r="R437" t="s">
        <v>11917</v>
      </c>
      <c r="S437" t="s">
        <v>11918</v>
      </c>
      <c r="T437" t="s">
        <v>11917</v>
      </c>
      <c r="U437" t="s">
        <v>11919</v>
      </c>
      <c r="V437" s="7" t="s">
        <v>12757</v>
      </c>
      <c r="W437" t="s">
        <v>10395</v>
      </c>
      <c r="X437" t="s">
        <v>12645</v>
      </c>
      <c r="Y437" t="s">
        <v>11922</v>
      </c>
      <c r="Z437" t="s">
        <v>12646</v>
      </c>
    </row>
    <row r="438" spans="1:26" ht="30">
      <c r="A438" t="s">
        <v>12645</v>
      </c>
      <c r="B438" t="s">
        <v>11336</v>
      </c>
      <c r="C438" t="s">
        <v>11336</v>
      </c>
      <c r="F438" t="s">
        <v>12646</v>
      </c>
      <c r="H438" t="s">
        <v>11913</v>
      </c>
      <c r="J438" s="2" t="s">
        <v>12647</v>
      </c>
      <c r="K438" t="s">
        <v>12648</v>
      </c>
      <c r="L438" t="s">
        <v>12649</v>
      </c>
      <c r="N438" t="s">
        <v>11914</v>
      </c>
      <c r="O438" t="s">
        <v>11915</v>
      </c>
      <c r="P438" t="s">
        <v>11980</v>
      </c>
      <c r="Q438" t="s">
        <v>11990</v>
      </c>
      <c r="R438" t="s">
        <v>11917</v>
      </c>
      <c r="S438" t="s">
        <v>11918</v>
      </c>
      <c r="T438" t="s">
        <v>11917</v>
      </c>
      <c r="U438" t="s">
        <v>11919</v>
      </c>
      <c r="V438" t="s">
        <v>12758</v>
      </c>
      <c r="W438" t="s">
        <v>12759</v>
      </c>
      <c r="X438" t="s">
        <v>12645</v>
      </c>
      <c r="Y438" t="s">
        <v>11922</v>
      </c>
      <c r="Z438" t="s">
        <v>12646</v>
      </c>
    </row>
    <row r="439" spans="1:26" ht="30">
      <c r="A439" t="s">
        <v>12645</v>
      </c>
      <c r="B439" t="s">
        <v>11336</v>
      </c>
      <c r="C439" t="s">
        <v>11336</v>
      </c>
      <c r="F439" t="s">
        <v>12646</v>
      </c>
      <c r="H439" t="s">
        <v>11913</v>
      </c>
      <c r="J439" s="2" t="s">
        <v>12647</v>
      </c>
      <c r="K439" t="s">
        <v>12648</v>
      </c>
      <c r="L439" t="s">
        <v>12649</v>
      </c>
      <c r="N439" t="s">
        <v>11914</v>
      </c>
      <c r="O439" t="s">
        <v>11915</v>
      </c>
      <c r="P439" t="s">
        <v>11980</v>
      </c>
      <c r="Q439" t="s">
        <v>11990</v>
      </c>
      <c r="R439" t="s">
        <v>11917</v>
      </c>
      <c r="S439" t="s">
        <v>11918</v>
      </c>
      <c r="T439" t="s">
        <v>11917</v>
      </c>
      <c r="U439" t="s">
        <v>11919</v>
      </c>
      <c r="V439" t="s">
        <v>12760</v>
      </c>
      <c r="W439" t="s">
        <v>12761</v>
      </c>
      <c r="X439" t="s">
        <v>12645</v>
      </c>
      <c r="Y439" t="s">
        <v>11922</v>
      </c>
      <c r="Z439" t="s">
        <v>12646</v>
      </c>
    </row>
    <row r="440" spans="1:26" ht="30">
      <c r="A440" t="s">
        <v>12645</v>
      </c>
      <c r="B440" t="s">
        <v>11336</v>
      </c>
      <c r="C440" t="s">
        <v>11336</v>
      </c>
      <c r="F440" t="s">
        <v>12646</v>
      </c>
      <c r="H440" t="s">
        <v>11913</v>
      </c>
      <c r="J440" s="2" t="s">
        <v>12647</v>
      </c>
      <c r="K440" t="s">
        <v>12648</v>
      </c>
      <c r="L440" t="s">
        <v>12649</v>
      </c>
      <c r="N440" t="s">
        <v>11914</v>
      </c>
      <c r="O440" t="s">
        <v>11915</v>
      </c>
      <c r="P440" t="s">
        <v>11980</v>
      </c>
      <c r="Q440" t="s">
        <v>11990</v>
      </c>
      <c r="R440" t="s">
        <v>11917</v>
      </c>
      <c r="S440" t="s">
        <v>11918</v>
      </c>
      <c r="T440" t="s">
        <v>11917</v>
      </c>
      <c r="U440" t="s">
        <v>11919</v>
      </c>
      <c r="V440" t="s">
        <v>12762</v>
      </c>
      <c r="W440" t="s">
        <v>12763</v>
      </c>
      <c r="X440" t="s">
        <v>12645</v>
      </c>
      <c r="Y440" t="s">
        <v>11922</v>
      </c>
      <c r="Z440" t="s">
        <v>12646</v>
      </c>
    </row>
    <row r="441" spans="1:26" ht="30">
      <c r="A441" t="s">
        <v>12645</v>
      </c>
      <c r="B441" t="s">
        <v>11336</v>
      </c>
      <c r="C441" t="s">
        <v>11336</v>
      </c>
      <c r="F441" t="s">
        <v>12646</v>
      </c>
      <c r="H441" t="s">
        <v>11913</v>
      </c>
      <c r="J441" s="2" t="s">
        <v>12647</v>
      </c>
      <c r="K441" t="s">
        <v>12648</v>
      </c>
      <c r="L441" t="s">
        <v>12649</v>
      </c>
      <c r="N441" t="s">
        <v>11914</v>
      </c>
      <c r="O441" t="s">
        <v>11915</v>
      </c>
      <c r="P441" t="s">
        <v>11980</v>
      </c>
      <c r="Q441" t="s">
        <v>11990</v>
      </c>
      <c r="R441" t="s">
        <v>11917</v>
      </c>
      <c r="S441" t="s">
        <v>11918</v>
      </c>
      <c r="T441" t="s">
        <v>11917</v>
      </c>
      <c r="U441" t="s">
        <v>11919</v>
      </c>
      <c r="V441" t="s">
        <v>12764</v>
      </c>
      <c r="W441" t="s">
        <v>12765</v>
      </c>
      <c r="X441" t="s">
        <v>12645</v>
      </c>
      <c r="Y441" t="s">
        <v>11922</v>
      </c>
      <c r="Z441" t="s">
        <v>12646</v>
      </c>
    </row>
    <row r="442" spans="1:26" ht="30">
      <c r="A442" t="s">
        <v>12645</v>
      </c>
      <c r="B442" t="s">
        <v>11336</v>
      </c>
      <c r="C442" t="s">
        <v>11336</v>
      </c>
      <c r="F442" t="s">
        <v>12646</v>
      </c>
      <c r="H442" t="s">
        <v>11913</v>
      </c>
      <c r="J442" s="2" t="s">
        <v>12647</v>
      </c>
      <c r="K442" t="s">
        <v>12648</v>
      </c>
      <c r="L442" t="s">
        <v>12649</v>
      </c>
      <c r="N442" t="s">
        <v>11914</v>
      </c>
      <c r="O442" t="s">
        <v>11915</v>
      </c>
      <c r="P442" t="s">
        <v>11980</v>
      </c>
      <c r="Q442" t="s">
        <v>11990</v>
      </c>
      <c r="R442" t="s">
        <v>11917</v>
      </c>
      <c r="S442" t="s">
        <v>11918</v>
      </c>
      <c r="T442" t="s">
        <v>11917</v>
      </c>
      <c r="U442" t="s">
        <v>11919</v>
      </c>
      <c r="V442" t="s">
        <v>12766</v>
      </c>
      <c r="W442" t="s">
        <v>12767</v>
      </c>
      <c r="X442" t="s">
        <v>12645</v>
      </c>
      <c r="Y442" t="s">
        <v>11922</v>
      </c>
      <c r="Z442" t="s">
        <v>12646</v>
      </c>
    </row>
    <row r="443" spans="1:26" ht="30">
      <c r="A443" t="s">
        <v>12645</v>
      </c>
      <c r="B443" t="s">
        <v>11336</v>
      </c>
      <c r="C443" t="s">
        <v>11336</v>
      </c>
      <c r="F443" t="s">
        <v>12646</v>
      </c>
      <c r="H443" t="s">
        <v>11913</v>
      </c>
      <c r="J443" s="2" t="s">
        <v>12647</v>
      </c>
      <c r="K443" t="s">
        <v>12648</v>
      </c>
      <c r="L443" t="s">
        <v>12649</v>
      </c>
      <c r="N443" t="s">
        <v>11914</v>
      </c>
      <c r="O443" t="s">
        <v>11915</v>
      </c>
      <c r="P443" t="s">
        <v>11980</v>
      </c>
      <c r="Q443" t="s">
        <v>11990</v>
      </c>
      <c r="R443" t="s">
        <v>11917</v>
      </c>
      <c r="S443" t="s">
        <v>11918</v>
      </c>
      <c r="T443" t="s">
        <v>11917</v>
      </c>
      <c r="U443" t="s">
        <v>11919</v>
      </c>
      <c r="V443" t="s">
        <v>12768</v>
      </c>
      <c r="W443" t="s">
        <v>12769</v>
      </c>
      <c r="X443" t="s">
        <v>12645</v>
      </c>
      <c r="Y443" t="s">
        <v>11922</v>
      </c>
      <c r="Z443" t="s">
        <v>12646</v>
      </c>
    </row>
    <row r="444" spans="1:26" ht="30">
      <c r="A444" t="s">
        <v>12645</v>
      </c>
      <c r="B444" t="s">
        <v>11336</v>
      </c>
      <c r="C444" t="s">
        <v>11336</v>
      </c>
      <c r="F444" t="s">
        <v>12646</v>
      </c>
      <c r="H444" t="s">
        <v>11913</v>
      </c>
      <c r="J444" s="2" t="s">
        <v>12647</v>
      </c>
      <c r="K444" t="s">
        <v>12648</v>
      </c>
      <c r="L444" t="s">
        <v>12649</v>
      </c>
      <c r="N444" t="s">
        <v>11914</v>
      </c>
      <c r="O444" t="s">
        <v>11915</v>
      </c>
      <c r="P444" t="s">
        <v>11980</v>
      </c>
      <c r="Q444" t="s">
        <v>11990</v>
      </c>
      <c r="R444" t="s">
        <v>11917</v>
      </c>
      <c r="S444" t="s">
        <v>11918</v>
      </c>
      <c r="T444" t="s">
        <v>11917</v>
      </c>
      <c r="U444" t="s">
        <v>11919</v>
      </c>
      <c r="V444" t="s">
        <v>12770</v>
      </c>
      <c r="W444" t="s">
        <v>12771</v>
      </c>
      <c r="X444" t="s">
        <v>12645</v>
      </c>
      <c r="Y444" t="s">
        <v>11922</v>
      </c>
      <c r="Z444" t="s">
        <v>12646</v>
      </c>
    </row>
    <row r="445" spans="1:26" ht="30">
      <c r="A445" t="s">
        <v>12645</v>
      </c>
      <c r="B445" t="s">
        <v>11336</v>
      </c>
      <c r="C445" t="s">
        <v>11336</v>
      </c>
      <c r="F445" t="s">
        <v>12646</v>
      </c>
      <c r="H445" t="s">
        <v>11913</v>
      </c>
      <c r="J445" s="2" t="s">
        <v>12647</v>
      </c>
      <c r="K445" t="s">
        <v>12648</v>
      </c>
      <c r="L445" t="s">
        <v>12649</v>
      </c>
      <c r="N445" t="s">
        <v>11914</v>
      </c>
      <c r="O445" t="s">
        <v>11915</v>
      </c>
      <c r="P445" t="s">
        <v>11980</v>
      </c>
      <c r="Q445" t="s">
        <v>11990</v>
      </c>
      <c r="R445" t="s">
        <v>11917</v>
      </c>
      <c r="S445" t="s">
        <v>11918</v>
      </c>
      <c r="T445" t="s">
        <v>11917</v>
      </c>
      <c r="U445" t="s">
        <v>11919</v>
      </c>
      <c r="V445" t="s">
        <v>12772</v>
      </c>
      <c r="W445" t="s">
        <v>12773</v>
      </c>
      <c r="X445" t="s">
        <v>12645</v>
      </c>
      <c r="Y445" t="s">
        <v>11922</v>
      </c>
      <c r="Z445" t="s">
        <v>12646</v>
      </c>
    </row>
    <row r="446" spans="1:26" ht="30">
      <c r="A446" t="s">
        <v>12645</v>
      </c>
      <c r="B446" t="s">
        <v>11336</v>
      </c>
      <c r="C446" t="s">
        <v>11336</v>
      </c>
      <c r="F446" t="s">
        <v>12646</v>
      </c>
      <c r="H446" t="s">
        <v>11913</v>
      </c>
      <c r="J446" s="2" t="s">
        <v>12647</v>
      </c>
      <c r="K446" t="s">
        <v>12648</v>
      </c>
      <c r="L446" t="s">
        <v>12649</v>
      </c>
      <c r="N446" t="s">
        <v>11914</v>
      </c>
      <c r="O446" t="s">
        <v>11915</v>
      </c>
      <c r="P446" t="s">
        <v>11980</v>
      </c>
      <c r="Q446" t="s">
        <v>11990</v>
      </c>
      <c r="R446" t="s">
        <v>11917</v>
      </c>
      <c r="S446" t="s">
        <v>11918</v>
      </c>
      <c r="T446" t="s">
        <v>11917</v>
      </c>
      <c r="U446" t="s">
        <v>11919</v>
      </c>
      <c r="V446" t="s">
        <v>12774</v>
      </c>
      <c r="W446" t="s">
        <v>12775</v>
      </c>
      <c r="X446" t="s">
        <v>12645</v>
      </c>
      <c r="Y446" t="s">
        <v>11922</v>
      </c>
      <c r="Z446" t="s">
        <v>12646</v>
      </c>
    </row>
    <row r="447" spans="1:26" ht="30">
      <c r="A447" t="s">
        <v>12645</v>
      </c>
      <c r="B447" t="s">
        <v>11336</v>
      </c>
      <c r="C447" t="s">
        <v>11336</v>
      </c>
      <c r="F447" t="s">
        <v>12646</v>
      </c>
      <c r="H447" t="s">
        <v>11913</v>
      </c>
      <c r="J447" s="2" t="s">
        <v>12647</v>
      </c>
      <c r="K447" t="s">
        <v>12648</v>
      </c>
      <c r="L447" t="s">
        <v>12649</v>
      </c>
      <c r="N447" t="s">
        <v>11914</v>
      </c>
      <c r="O447" t="s">
        <v>11915</v>
      </c>
      <c r="P447" t="s">
        <v>11980</v>
      </c>
      <c r="Q447" t="s">
        <v>11990</v>
      </c>
      <c r="R447" t="s">
        <v>11917</v>
      </c>
      <c r="S447" t="s">
        <v>11918</v>
      </c>
      <c r="T447" t="s">
        <v>11917</v>
      </c>
      <c r="U447" t="s">
        <v>11919</v>
      </c>
      <c r="V447" t="s">
        <v>12776</v>
      </c>
      <c r="W447" t="s">
        <v>12777</v>
      </c>
      <c r="X447" t="s">
        <v>12645</v>
      </c>
      <c r="Y447" t="s">
        <v>11922</v>
      </c>
      <c r="Z447" t="s">
        <v>12646</v>
      </c>
    </row>
    <row r="448" spans="1:26" ht="30">
      <c r="A448" t="s">
        <v>12645</v>
      </c>
      <c r="B448" t="s">
        <v>11336</v>
      </c>
      <c r="C448" t="s">
        <v>11336</v>
      </c>
      <c r="F448" t="s">
        <v>12646</v>
      </c>
      <c r="H448" t="s">
        <v>11913</v>
      </c>
      <c r="J448" s="2" t="s">
        <v>12647</v>
      </c>
      <c r="K448" t="s">
        <v>12648</v>
      </c>
      <c r="L448" t="s">
        <v>12649</v>
      </c>
      <c r="N448" t="s">
        <v>11914</v>
      </c>
      <c r="O448" t="s">
        <v>11915</v>
      </c>
      <c r="P448" t="s">
        <v>11980</v>
      </c>
      <c r="Q448" t="s">
        <v>11990</v>
      </c>
      <c r="R448" t="s">
        <v>11917</v>
      </c>
      <c r="S448" t="s">
        <v>11918</v>
      </c>
      <c r="T448" t="s">
        <v>11917</v>
      </c>
      <c r="U448" t="s">
        <v>11919</v>
      </c>
      <c r="V448" t="s">
        <v>12778</v>
      </c>
      <c r="W448" t="s">
        <v>12779</v>
      </c>
      <c r="X448" t="s">
        <v>12645</v>
      </c>
      <c r="Y448" t="s">
        <v>11922</v>
      </c>
      <c r="Z448" t="s">
        <v>12646</v>
      </c>
    </row>
    <row r="449" spans="1:26" ht="30">
      <c r="A449" t="s">
        <v>12645</v>
      </c>
      <c r="B449" t="s">
        <v>11336</v>
      </c>
      <c r="C449" t="s">
        <v>11336</v>
      </c>
      <c r="F449" t="s">
        <v>12646</v>
      </c>
      <c r="H449" t="s">
        <v>11913</v>
      </c>
      <c r="J449" s="2" t="s">
        <v>12647</v>
      </c>
      <c r="K449" t="s">
        <v>12648</v>
      </c>
      <c r="L449" t="s">
        <v>12649</v>
      </c>
      <c r="N449" t="s">
        <v>11914</v>
      </c>
      <c r="O449" t="s">
        <v>11915</v>
      </c>
      <c r="P449" t="s">
        <v>11980</v>
      </c>
      <c r="Q449" t="s">
        <v>11990</v>
      </c>
      <c r="R449" t="s">
        <v>11917</v>
      </c>
      <c r="S449" t="s">
        <v>11918</v>
      </c>
      <c r="T449" t="s">
        <v>11917</v>
      </c>
      <c r="U449" t="s">
        <v>11919</v>
      </c>
      <c r="V449" t="s">
        <v>12780</v>
      </c>
      <c r="W449" t="s">
        <v>4507</v>
      </c>
      <c r="X449" t="s">
        <v>12645</v>
      </c>
      <c r="Y449" t="s">
        <v>11922</v>
      </c>
      <c r="Z449" t="s">
        <v>12646</v>
      </c>
    </row>
    <row r="450" spans="1:26" ht="30">
      <c r="A450" t="s">
        <v>12645</v>
      </c>
      <c r="B450" t="s">
        <v>11336</v>
      </c>
      <c r="C450" t="s">
        <v>11336</v>
      </c>
      <c r="F450" t="s">
        <v>12646</v>
      </c>
      <c r="H450" t="s">
        <v>11913</v>
      </c>
      <c r="J450" s="2" t="s">
        <v>12647</v>
      </c>
      <c r="K450" t="s">
        <v>12648</v>
      </c>
      <c r="L450" t="s">
        <v>12649</v>
      </c>
      <c r="N450" t="s">
        <v>11914</v>
      </c>
      <c r="O450" t="s">
        <v>11915</v>
      </c>
      <c r="P450" t="s">
        <v>11980</v>
      </c>
      <c r="Q450" t="s">
        <v>11990</v>
      </c>
      <c r="R450" t="s">
        <v>11917</v>
      </c>
      <c r="S450" t="s">
        <v>11918</v>
      </c>
      <c r="T450" t="s">
        <v>11917</v>
      </c>
      <c r="U450" t="s">
        <v>11919</v>
      </c>
      <c r="V450" t="s">
        <v>12781</v>
      </c>
      <c r="W450" t="s">
        <v>12782</v>
      </c>
      <c r="X450" t="s">
        <v>12645</v>
      </c>
      <c r="Y450" t="s">
        <v>11925</v>
      </c>
      <c r="Z450" t="s">
        <v>12646</v>
      </c>
    </row>
    <row r="451" spans="1:26" ht="30">
      <c r="A451" t="s">
        <v>12645</v>
      </c>
      <c r="B451" t="s">
        <v>11336</v>
      </c>
      <c r="C451" t="s">
        <v>11336</v>
      </c>
      <c r="F451" t="s">
        <v>12646</v>
      </c>
      <c r="H451" t="s">
        <v>11913</v>
      </c>
      <c r="J451" s="2" t="s">
        <v>12647</v>
      </c>
      <c r="K451" t="s">
        <v>12648</v>
      </c>
      <c r="L451" t="s">
        <v>12649</v>
      </c>
      <c r="N451" t="s">
        <v>11914</v>
      </c>
      <c r="O451" t="s">
        <v>11915</v>
      </c>
      <c r="P451" t="s">
        <v>11980</v>
      </c>
      <c r="Q451" t="s">
        <v>11990</v>
      </c>
      <c r="R451" t="s">
        <v>11917</v>
      </c>
      <c r="S451" t="s">
        <v>11918</v>
      </c>
      <c r="T451" t="s">
        <v>11917</v>
      </c>
      <c r="U451" t="s">
        <v>11919</v>
      </c>
      <c r="V451" t="s">
        <v>12783</v>
      </c>
      <c r="W451" t="s">
        <v>12784</v>
      </c>
      <c r="X451" t="s">
        <v>12645</v>
      </c>
      <c r="Y451" t="s">
        <v>11925</v>
      </c>
      <c r="Z451" t="s">
        <v>12646</v>
      </c>
    </row>
    <row r="452" spans="1:26" ht="30">
      <c r="A452" t="s">
        <v>12645</v>
      </c>
      <c r="B452" t="s">
        <v>11336</v>
      </c>
      <c r="C452" t="s">
        <v>11336</v>
      </c>
      <c r="F452" t="s">
        <v>12646</v>
      </c>
      <c r="H452" t="s">
        <v>11913</v>
      </c>
      <c r="J452" s="2" t="s">
        <v>12647</v>
      </c>
      <c r="K452" t="s">
        <v>12648</v>
      </c>
      <c r="L452" t="s">
        <v>12649</v>
      </c>
      <c r="N452" t="s">
        <v>11914</v>
      </c>
      <c r="O452" t="s">
        <v>11915</v>
      </c>
      <c r="P452" t="s">
        <v>11980</v>
      </c>
      <c r="Q452" t="s">
        <v>11990</v>
      </c>
      <c r="R452" t="s">
        <v>11917</v>
      </c>
      <c r="S452" t="s">
        <v>11918</v>
      </c>
      <c r="T452" t="s">
        <v>11917</v>
      </c>
      <c r="U452" t="s">
        <v>11919</v>
      </c>
      <c r="V452" t="s">
        <v>12785</v>
      </c>
      <c r="W452" t="s">
        <v>492</v>
      </c>
      <c r="X452" t="s">
        <v>12645</v>
      </c>
      <c r="Y452" t="s">
        <v>11922</v>
      </c>
      <c r="Z452" t="s">
        <v>12646</v>
      </c>
    </row>
    <row r="453" spans="1:26" ht="30">
      <c r="A453" t="s">
        <v>12645</v>
      </c>
      <c r="B453" t="s">
        <v>11336</v>
      </c>
      <c r="C453" t="s">
        <v>11336</v>
      </c>
      <c r="F453" t="s">
        <v>12646</v>
      </c>
      <c r="H453" t="s">
        <v>11913</v>
      </c>
      <c r="J453" s="2" t="s">
        <v>12647</v>
      </c>
      <c r="K453" t="s">
        <v>12648</v>
      </c>
      <c r="L453" t="s">
        <v>12649</v>
      </c>
      <c r="N453" t="s">
        <v>11914</v>
      </c>
      <c r="O453" t="s">
        <v>11915</v>
      </c>
      <c r="P453" t="s">
        <v>11980</v>
      </c>
      <c r="Q453" t="s">
        <v>11990</v>
      </c>
      <c r="R453" t="s">
        <v>11917</v>
      </c>
      <c r="S453" t="s">
        <v>11918</v>
      </c>
      <c r="T453" t="s">
        <v>11917</v>
      </c>
      <c r="U453" t="s">
        <v>11919</v>
      </c>
      <c r="V453" t="s">
        <v>12786</v>
      </c>
      <c r="W453" t="s">
        <v>12787</v>
      </c>
      <c r="X453" t="s">
        <v>12645</v>
      </c>
      <c r="Y453" t="s">
        <v>11922</v>
      </c>
      <c r="Z453" t="s">
        <v>12646</v>
      </c>
    </row>
    <row r="454" spans="1:26" ht="30">
      <c r="A454" t="s">
        <v>12645</v>
      </c>
      <c r="B454" t="s">
        <v>11336</v>
      </c>
      <c r="C454" t="s">
        <v>11336</v>
      </c>
      <c r="F454" t="s">
        <v>12646</v>
      </c>
      <c r="H454" t="s">
        <v>11913</v>
      </c>
      <c r="J454" s="2" t="s">
        <v>12647</v>
      </c>
      <c r="K454" t="s">
        <v>12648</v>
      </c>
      <c r="L454" t="s">
        <v>12649</v>
      </c>
      <c r="N454" t="s">
        <v>11914</v>
      </c>
      <c r="O454" t="s">
        <v>11915</v>
      </c>
      <c r="P454" t="s">
        <v>11980</v>
      </c>
      <c r="Q454" t="s">
        <v>11990</v>
      </c>
      <c r="R454" t="s">
        <v>11917</v>
      </c>
      <c r="S454" t="s">
        <v>11918</v>
      </c>
      <c r="T454" t="s">
        <v>11917</v>
      </c>
      <c r="U454" t="s">
        <v>11919</v>
      </c>
      <c r="V454" t="s">
        <v>12788</v>
      </c>
      <c r="W454" t="s">
        <v>12789</v>
      </c>
      <c r="X454" t="s">
        <v>12645</v>
      </c>
      <c r="Y454" t="s">
        <v>11922</v>
      </c>
      <c r="Z454" t="s">
        <v>12646</v>
      </c>
    </row>
    <row r="455" spans="1:26" ht="30">
      <c r="A455" t="s">
        <v>12645</v>
      </c>
      <c r="B455" t="s">
        <v>11336</v>
      </c>
      <c r="C455" t="s">
        <v>11336</v>
      </c>
      <c r="F455" t="s">
        <v>12646</v>
      </c>
      <c r="H455" t="s">
        <v>11913</v>
      </c>
      <c r="J455" s="2" t="s">
        <v>12647</v>
      </c>
      <c r="K455" t="s">
        <v>12648</v>
      </c>
      <c r="L455" t="s">
        <v>12649</v>
      </c>
      <c r="N455" t="s">
        <v>11914</v>
      </c>
      <c r="O455" t="s">
        <v>11915</v>
      </c>
      <c r="P455" t="s">
        <v>11980</v>
      </c>
      <c r="Q455" t="s">
        <v>11990</v>
      </c>
      <c r="R455" t="s">
        <v>11917</v>
      </c>
      <c r="S455" t="s">
        <v>11918</v>
      </c>
      <c r="T455" t="s">
        <v>11917</v>
      </c>
      <c r="U455" t="s">
        <v>11919</v>
      </c>
      <c r="V455" t="s">
        <v>12790</v>
      </c>
      <c r="W455" t="s">
        <v>12791</v>
      </c>
      <c r="X455" t="s">
        <v>12645</v>
      </c>
      <c r="Y455" t="s">
        <v>11922</v>
      </c>
      <c r="Z455" t="s">
        <v>12646</v>
      </c>
    </row>
    <row r="456" spans="1:26" ht="30">
      <c r="A456" t="s">
        <v>12645</v>
      </c>
      <c r="B456" t="s">
        <v>11336</v>
      </c>
      <c r="C456" t="s">
        <v>11336</v>
      </c>
      <c r="F456" t="s">
        <v>12646</v>
      </c>
      <c r="H456" t="s">
        <v>11913</v>
      </c>
      <c r="J456" s="2" t="s">
        <v>12647</v>
      </c>
      <c r="K456" t="s">
        <v>12648</v>
      </c>
      <c r="L456" t="s">
        <v>12649</v>
      </c>
      <c r="N456" t="s">
        <v>11914</v>
      </c>
      <c r="O456" t="s">
        <v>11915</v>
      </c>
      <c r="P456" t="s">
        <v>11980</v>
      </c>
      <c r="Q456" t="s">
        <v>11990</v>
      </c>
      <c r="R456" t="s">
        <v>11917</v>
      </c>
      <c r="S456" t="s">
        <v>11918</v>
      </c>
      <c r="T456" t="s">
        <v>11917</v>
      </c>
      <c r="U456" t="s">
        <v>11919</v>
      </c>
      <c r="V456" t="s">
        <v>12792</v>
      </c>
      <c r="W456" t="s">
        <v>12793</v>
      </c>
      <c r="X456" t="s">
        <v>12645</v>
      </c>
      <c r="Y456" t="s">
        <v>11922</v>
      </c>
      <c r="Z456" t="s">
        <v>12646</v>
      </c>
    </row>
    <row r="457" spans="1:26" ht="30">
      <c r="A457" t="s">
        <v>12645</v>
      </c>
      <c r="B457" t="s">
        <v>11336</v>
      </c>
      <c r="C457" t="s">
        <v>11336</v>
      </c>
      <c r="F457" t="s">
        <v>12646</v>
      </c>
      <c r="H457" t="s">
        <v>11913</v>
      </c>
      <c r="J457" s="2" t="s">
        <v>12647</v>
      </c>
      <c r="K457" t="s">
        <v>12648</v>
      </c>
      <c r="L457" t="s">
        <v>12649</v>
      </c>
      <c r="N457" t="s">
        <v>11914</v>
      </c>
      <c r="O457" t="s">
        <v>11915</v>
      </c>
      <c r="P457" t="s">
        <v>11980</v>
      </c>
      <c r="Q457" t="s">
        <v>11990</v>
      </c>
      <c r="R457" t="s">
        <v>11917</v>
      </c>
      <c r="S457" t="s">
        <v>11918</v>
      </c>
      <c r="T457" t="s">
        <v>11917</v>
      </c>
      <c r="U457" t="s">
        <v>11919</v>
      </c>
      <c r="V457" t="s">
        <v>12794</v>
      </c>
      <c r="W457" t="s">
        <v>450</v>
      </c>
      <c r="X457" t="s">
        <v>12645</v>
      </c>
      <c r="Y457" t="s">
        <v>11922</v>
      </c>
      <c r="Z457" t="s">
        <v>12646</v>
      </c>
    </row>
    <row r="458" spans="1:26" ht="30">
      <c r="A458" t="s">
        <v>12645</v>
      </c>
      <c r="B458" t="s">
        <v>11336</v>
      </c>
      <c r="C458" t="s">
        <v>11336</v>
      </c>
      <c r="F458" t="s">
        <v>12646</v>
      </c>
      <c r="H458" t="s">
        <v>11913</v>
      </c>
      <c r="J458" s="2" t="s">
        <v>12647</v>
      </c>
      <c r="K458" t="s">
        <v>12648</v>
      </c>
      <c r="L458" t="s">
        <v>12649</v>
      </c>
      <c r="N458" t="s">
        <v>11914</v>
      </c>
      <c r="O458" t="s">
        <v>11915</v>
      </c>
      <c r="P458" t="s">
        <v>11980</v>
      </c>
      <c r="Q458" t="s">
        <v>11990</v>
      </c>
      <c r="R458" t="s">
        <v>11917</v>
      </c>
      <c r="S458" t="s">
        <v>11918</v>
      </c>
      <c r="T458" t="s">
        <v>11917</v>
      </c>
      <c r="U458" t="s">
        <v>11919</v>
      </c>
      <c r="V458" t="s">
        <v>12795</v>
      </c>
      <c r="W458" t="s">
        <v>12796</v>
      </c>
      <c r="X458" t="s">
        <v>12645</v>
      </c>
      <c r="Y458" t="s">
        <v>11922</v>
      </c>
      <c r="Z458" t="s">
        <v>12646</v>
      </c>
    </row>
    <row r="459" spans="1:26" ht="30">
      <c r="A459" t="s">
        <v>12645</v>
      </c>
      <c r="B459" t="s">
        <v>11336</v>
      </c>
      <c r="C459" t="s">
        <v>11336</v>
      </c>
      <c r="F459" t="s">
        <v>12646</v>
      </c>
      <c r="H459" t="s">
        <v>11913</v>
      </c>
      <c r="J459" s="2" t="s">
        <v>12647</v>
      </c>
      <c r="K459" t="s">
        <v>12648</v>
      </c>
      <c r="L459" t="s">
        <v>12649</v>
      </c>
      <c r="N459" t="s">
        <v>11914</v>
      </c>
      <c r="O459" t="s">
        <v>11915</v>
      </c>
      <c r="P459" t="s">
        <v>11980</v>
      </c>
      <c r="Q459" t="s">
        <v>11990</v>
      </c>
      <c r="R459" t="s">
        <v>11917</v>
      </c>
      <c r="S459" t="s">
        <v>11918</v>
      </c>
      <c r="T459" t="s">
        <v>11917</v>
      </c>
      <c r="U459" t="s">
        <v>11919</v>
      </c>
      <c r="V459" t="s">
        <v>12797</v>
      </c>
      <c r="W459" t="s">
        <v>12798</v>
      </c>
      <c r="X459" t="s">
        <v>12645</v>
      </c>
      <c r="Y459" t="s">
        <v>11922</v>
      </c>
      <c r="Z459" t="s">
        <v>12646</v>
      </c>
    </row>
    <row r="460" spans="1:26" ht="30">
      <c r="A460" t="s">
        <v>12645</v>
      </c>
      <c r="B460" t="s">
        <v>11336</v>
      </c>
      <c r="C460" t="s">
        <v>11336</v>
      </c>
      <c r="F460" t="s">
        <v>12646</v>
      </c>
      <c r="H460" t="s">
        <v>11913</v>
      </c>
      <c r="J460" s="2" t="s">
        <v>12647</v>
      </c>
      <c r="K460" t="s">
        <v>12648</v>
      </c>
      <c r="L460" t="s">
        <v>12649</v>
      </c>
      <c r="N460" t="s">
        <v>11914</v>
      </c>
      <c r="O460" t="s">
        <v>11915</v>
      </c>
      <c r="P460" t="s">
        <v>11980</v>
      </c>
      <c r="Q460" t="s">
        <v>11990</v>
      </c>
      <c r="R460" t="s">
        <v>11917</v>
      </c>
      <c r="S460" t="s">
        <v>11918</v>
      </c>
      <c r="T460" t="s">
        <v>11917</v>
      </c>
      <c r="U460" t="s">
        <v>11919</v>
      </c>
      <c r="V460" t="s">
        <v>12799</v>
      </c>
      <c r="W460" t="s">
        <v>12800</v>
      </c>
      <c r="X460" t="s">
        <v>12645</v>
      </c>
      <c r="Y460" t="s">
        <v>11922</v>
      </c>
      <c r="Z460" t="s">
        <v>12646</v>
      </c>
    </row>
    <row r="461" spans="1:26" ht="30">
      <c r="A461" t="s">
        <v>12645</v>
      </c>
      <c r="B461" t="s">
        <v>11336</v>
      </c>
      <c r="C461" t="s">
        <v>11336</v>
      </c>
      <c r="F461" t="s">
        <v>12646</v>
      </c>
      <c r="H461" t="s">
        <v>11913</v>
      </c>
      <c r="J461" s="2" t="s">
        <v>12647</v>
      </c>
      <c r="K461" t="s">
        <v>12648</v>
      </c>
      <c r="L461" t="s">
        <v>12649</v>
      </c>
      <c r="N461" t="s">
        <v>11914</v>
      </c>
      <c r="O461" t="s">
        <v>11915</v>
      </c>
      <c r="P461" t="s">
        <v>11980</v>
      </c>
      <c r="Q461" t="s">
        <v>11990</v>
      </c>
      <c r="R461" t="s">
        <v>11917</v>
      </c>
      <c r="S461" t="s">
        <v>11918</v>
      </c>
      <c r="T461" t="s">
        <v>11917</v>
      </c>
      <c r="U461" t="s">
        <v>11919</v>
      </c>
      <c r="V461" t="s">
        <v>12801</v>
      </c>
      <c r="W461" t="s">
        <v>12802</v>
      </c>
      <c r="X461" t="s">
        <v>12645</v>
      </c>
      <c r="Y461" t="s">
        <v>11922</v>
      </c>
      <c r="Z461" t="s">
        <v>12646</v>
      </c>
    </row>
    <row r="462" spans="1:26" ht="30">
      <c r="A462" t="s">
        <v>12645</v>
      </c>
      <c r="B462" t="s">
        <v>11336</v>
      </c>
      <c r="C462" t="s">
        <v>11336</v>
      </c>
      <c r="F462" t="s">
        <v>12646</v>
      </c>
      <c r="H462" t="s">
        <v>11913</v>
      </c>
      <c r="J462" s="2" t="s">
        <v>12647</v>
      </c>
      <c r="K462" t="s">
        <v>12648</v>
      </c>
      <c r="L462" t="s">
        <v>12649</v>
      </c>
      <c r="N462" t="s">
        <v>11914</v>
      </c>
      <c r="O462" t="s">
        <v>11915</v>
      </c>
      <c r="P462" t="s">
        <v>11980</v>
      </c>
      <c r="Q462" t="s">
        <v>11990</v>
      </c>
      <c r="R462" t="s">
        <v>11917</v>
      </c>
      <c r="S462" t="s">
        <v>11918</v>
      </c>
      <c r="T462" t="s">
        <v>11917</v>
      </c>
      <c r="U462" t="s">
        <v>11919</v>
      </c>
      <c r="V462" t="s">
        <v>12803</v>
      </c>
      <c r="W462" t="s">
        <v>12804</v>
      </c>
      <c r="X462" t="s">
        <v>12645</v>
      </c>
      <c r="Y462" t="s">
        <v>11925</v>
      </c>
      <c r="Z462" t="s">
        <v>12646</v>
      </c>
    </row>
    <row r="463" spans="1:26" ht="30">
      <c r="A463" t="s">
        <v>12645</v>
      </c>
      <c r="B463" t="s">
        <v>11336</v>
      </c>
      <c r="C463" t="s">
        <v>11336</v>
      </c>
      <c r="F463" t="s">
        <v>12646</v>
      </c>
      <c r="H463" t="s">
        <v>11913</v>
      </c>
      <c r="J463" s="2" t="s">
        <v>12647</v>
      </c>
      <c r="K463" t="s">
        <v>12648</v>
      </c>
      <c r="L463" t="s">
        <v>12649</v>
      </c>
      <c r="N463" t="s">
        <v>11914</v>
      </c>
      <c r="O463" t="s">
        <v>11915</v>
      </c>
      <c r="P463" t="s">
        <v>11980</v>
      </c>
      <c r="Q463" t="s">
        <v>11990</v>
      </c>
      <c r="R463" t="s">
        <v>11917</v>
      </c>
      <c r="S463" t="s">
        <v>11918</v>
      </c>
      <c r="T463" t="s">
        <v>11917</v>
      </c>
      <c r="U463" t="s">
        <v>11919</v>
      </c>
      <c r="V463" t="s">
        <v>12805</v>
      </c>
      <c r="W463" t="s">
        <v>12806</v>
      </c>
      <c r="X463" t="s">
        <v>12645</v>
      </c>
      <c r="Y463" t="s">
        <v>11922</v>
      </c>
      <c r="Z463" t="s">
        <v>12646</v>
      </c>
    </row>
    <row r="464" spans="1:26" ht="30">
      <c r="A464" t="s">
        <v>12645</v>
      </c>
      <c r="B464" t="s">
        <v>11336</v>
      </c>
      <c r="C464" t="s">
        <v>11336</v>
      </c>
      <c r="F464" t="s">
        <v>12646</v>
      </c>
      <c r="H464" t="s">
        <v>11913</v>
      </c>
      <c r="J464" s="2" t="s">
        <v>12647</v>
      </c>
      <c r="K464" t="s">
        <v>12648</v>
      </c>
      <c r="L464" t="s">
        <v>12649</v>
      </c>
      <c r="N464" t="s">
        <v>11914</v>
      </c>
      <c r="O464" t="s">
        <v>11915</v>
      </c>
      <c r="P464" t="s">
        <v>11980</v>
      </c>
      <c r="Q464" t="s">
        <v>11990</v>
      </c>
      <c r="R464" t="s">
        <v>11917</v>
      </c>
      <c r="S464" t="s">
        <v>11918</v>
      </c>
      <c r="T464" t="s">
        <v>11917</v>
      </c>
      <c r="U464" t="s">
        <v>11919</v>
      </c>
      <c r="V464" t="s">
        <v>12807</v>
      </c>
      <c r="W464" t="s">
        <v>12808</v>
      </c>
      <c r="X464" t="s">
        <v>12645</v>
      </c>
      <c r="Y464" t="s">
        <v>11922</v>
      </c>
      <c r="Z464" t="s">
        <v>12646</v>
      </c>
    </row>
    <row r="465" spans="1:26" ht="30">
      <c r="A465" t="s">
        <v>12645</v>
      </c>
      <c r="B465" t="s">
        <v>11336</v>
      </c>
      <c r="C465" t="s">
        <v>11336</v>
      </c>
      <c r="F465" t="s">
        <v>12646</v>
      </c>
      <c r="H465" t="s">
        <v>11913</v>
      </c>
      <c r="J465" s="2" t="s">
        <v>12647</v>
      </c>
      <c r="K465" t="s">
        <v>12648</v>
      </c>
      <c r="L465" t="s">
        <v>12649</v>
      </c>
      <c r="N465" t="s">
        <v>11914</v>
      </c>
      <c r="O465" t="s">
        <v>11915</v>
      </c>
      <c r="P465" t="s">
        <v>11980</v>
      </c>
      <c r="Q465" t="s">
        <v>11990</v>
      </c>
      <c r="R465" t="s">
        <v>11917</v>
      </c>
      <c r="S465" t="s">
        <v>11918</v>
      </c>
      <c r="T465" t="s">
        <v>11917</v>
      </c>
      <c r="U465" t="s">
        <v>11919</v>
      </c>
      <c r="V465" t="s">
        <v>12809</v>
      </c>
      <c r="W465" t="s">
        <v>443</v>
      </c>
      <c r="X465" t="s">
        <v>12645</v>
      </c>
      <c r="Y465" t="s">
        <v>11922</v>
      </c>
      <c r="Z465" t="s">
        <v>12646</v>
      </c>
    </row>
    <row r="466" spans="1:26" ht="30">
      <c r="A466" t="s">
        <v>12645</v>
      </c>
      <c r="B466" t="s">
        <v>11336</v>
      </c>
      <c r="C466" t="s">
        <v>11336</v>
      </c>
      <c r="F466" t="s">
        <v>12646</v>
      </c>
      <c r="H466" t="s">
        <v>11913</v>
      </c>
      <c r="J466" s="2" t="s">
        <v>12647</v>
      </c>
      <c r="K466" t="s">
        <v>12648</v>
      </c>
      <c r="L466" t="s">
        <v>12649</v>
      </c>
      <c r="N466" t="s">
        <v>11914</v>
      </c>
      <c r="O466" t="s">
        <v>11915</v>
      </c>
      <c r="P466" t="s">
        <v>11980</v>
      </c>
      <c r="Q466" t="s">
        <v>11990</v>
      </c>
      <c r="R466" t="s">
        <v>11917</v>
      </c>
      <c r="S466" t="s">
        <v>11918</v>
      </c>
      <c r="T466" t="s">
        <v>11917</v>
      </c>
      <c r="U466" t="s">
        <v>11919</v>
      </c>
      <c r="V466" t="s">
        <v>12810</v>
      </c>
      <c r="W466" t="s">
        <v>429</v>
      </c>
      <c r="X466" t="s">
        <v>12645</v>
      </c>
      <c r="Y466" t="s">
        <v>11922</v>
      </c>
      <c r="Z466" t="s">
        <v>12646</v>
      </c>
    </row>
    <row r="467" spans="1:26" ht="30">
      <c r="A467" t="s">
        <v>12645</v>
      </c>
      <c r="B467" t="s">
        <v>11336</v>
      </c>
      <c r="C467" t="s">
        <v>11336</v>
      </c>
      <c r="F467" t="s">
        <v>12646</v>
      </c>
      <c r="H467" t="s">
        <v>11913</v>
      </c>
      <c r="J467" s="2" t="s">
        <v>12647</v>
      </c>
      <c r="K467" t="s">
        <v>12648</v>
      </c>
      <c r="L467" t="s">
        <v>12649</v>
      </c>
      <c r="N467" t="s">
        <v>11914</v>
      </c>
      <c r="O467" t="s">
        <v>11915</v>
      </c>
      <c r="P467" t="s">
        <v>11980</v>
      </c>
      <c r="Q467" t="s">
        <v>11990</v>
      </c>
      <c r="R467" t="s">
        <v>11917</v>
      </c>
      <c r="S467" t="s">
        <v>11918</v>
      </c>
      <c r="T467" t="s">
        <v>11917</v>
      </c>
      <c r="U467" t="s">
        <v>11919</v>
      </c>
      <c r="V467" t="s">
        <v>12811</v>
      </c>
      <c r="W467" t="s">
        <v>12812</v>
      </c>
      <c r="X467" t="s">
        <v>12645</v>
      </c>
      <c r="Y467" t="s">
        <v>11922</v>
      </c>
      <c r="Z467" t="s">
        <v>12646</v>
      </c>
    </row>
    <row r="468" spans="1:26" ht="30">
      <c r="A468" t="s">
        <v>12645</v>
      </c>
      <c r="B468" t="s">
        <v>11336</v>
      </c>
      <c r="C468" t="s">
        <v>11336</v>
      </c>
      <c r="F468" t="s">
        <v>12646</v>
      </c>
      <c r="H468" t="s">
        <v>11913</v>
      </c>
      <c r="J468" s="2" t="s">
        <v>12647</v>
      </c>
      <c r="K468" t="s">
        <v>12648</v>
      </c>
      <c r="L468" t="s">
        <v>12649</v>
      </c>
      <c r="N468" t="s">
        <v>11914</v>
      </c>
      <c r="O468" t="s">
        <v>11915</v>
      </c>
      <c r="P468" t="s">
        <v>11980</v>
      </c>
      <c r="Q468" t="s">
        <v>11990</v>
      </c>
      <c r="R468" t="s">
        <v>11917</v>
      </c>
      <c r="S468" t="s">
        <v>11918</v>
      </c>
      <c r="T468" t="s">
        <v>11917</v>
      </c>
      <c r="U468" t="s">
        <v>11919</v>
      </c>
      <c r="V468" t="s">
        <v>12813</v>
      </c>
      <c r="W468" t="s">
        <v>12814</v>
      </c>
      <c r="X468" t="s">
        <v>12645</v>
      </c>
      <c r="Y468" t="s">
        <v>11922</v>
      </c>
      <c r="Z468" t="s">
        <v>12646</v>
      </c>
    </row>
    <row r="469" spans="1:26" ht="30">
      <c r="A469" t="s">
        <v>12645</v>
      </c>
      <c r="B469" t="s">
        <v>11336</v>
      </c>
      <c r="C469" t="s">
        <v>11336</v>
      </c>
      <c r="F469" t="s">
        <v>12646</v>
      </c>
      <c r="H469" t="s">
        <v>11913</v>
      </c>
      <c r="J469" s="2" t="s">
        <v>12647</v>
      </c>
      <c r="K469" t="s">
        <v>12648</v>
      </c>
      <c r="L469" t="s">
        <v>12649</v>
      </c>
      <c r="N469" t="s">
        <v>11914</v>
      </c>
      <c r="O469" t="s">
        <v>11915</v>
      </c>
      <c r="P469" t="s">
        <v>11980</v>
      </c>
      <c r="Q469" t="s">
        <v>11990</v>
      </c>
      <c r="R469" t="s">
        <v>11917</v>
      </c>
      <c r="S469" t="s">
        <v>11918</v>
      </c>
      <c r="T469" t="s">
        <v>11917</v>
      </c>
      <c r="U469" t="s">
        <v>11919</v>
      </c>
      <c r="V469" t="s">
        <v>12815</v>
      </c>
      <c r="W469" t="s">
        <v>12816</v>
      </c>
      <c r="X469" t="s">
        <v>12645</v>
      </c>
      <c r="Y469" t="s">
        <v>11922</v>
      </c>
      <c r="Z469" t="s">
        <v>12646</v>
      </c>
    </row>
    <row r="470" spans="1:26" ht="30">
      <c r="A470" t="s">
        <v>12645</v>
      </c>
      <c r="B470" t="s">
        <v>11336</v>
      </c>
      <c r="C470" t="s">
        <v>11336</v>
      </c>
      <c r="F470" t="s">
        <v>12646</v>
      </c>
      <c r="H470" t="s">
        <v>11913</v>
      </c>
      <c r="J470" s="2" t="s">
        <v>12647</v>
      </c>
      <c r="K470" t="s">
        <v>12648</v>
      </c>
      <c r="L470" t="s">
        <v>12649</v>
      </c>
      <c r="N470" t="s">
        <v>11914</v>
      </c>
      <c r="O470" t="s">
        <v>11915</v>
      </c>
      <c r="P470" t="s">
        <v>11980</v>
      </c>
      <c r="Q470" t="s">
        <v>11990</v>
      </c>
      <c r="R470" t="s">
        <v>11917</v>
      </c>
      <c r="S470" t="s">
        <v>11918</v>
      </c>
      <c r="T470" t="s">
        <v>11917</v>
      </c>
      <c r="U470" t="s">
        <v>11919</v>
      </c>
      <c r="V470" t="s">
        <v>12817</v>
      </c>
      <c r="W470" t="s">
        <v>1466</v>
      </c>
      <c r="X470" t="s">
        <v>12645</v>
      </c>
      <c r="Y470" t="s">
        <v>11922</v>
      </c>
      <c r="Z470" t="s">
        <v>12646</v>
      </c>
    </row>
    <row r="471" spans="1:26" ht="30">
      <c r="A471" t="s">
        <v>12645</v>
      </c>
      <c r="B471" t="s">
        <v>11336</v>
      </c>
      <c r="C471" t="s">
        <v>11336</v>
      </c>
      <c r="F471" t="s">
        <v>12646</v>
      </c>
      <c r="H471" t="s">
        <v>11913</v>
      </c>
      <c r="J471" s="2" t="s">
        <v>12647</v>
      </c>
      <c r="K471" t="s">
        <v>12648</v>
      </c>
      <c r="L471" t="s">
        <v>12649</v>
      </c>
      <c r="N471" t="s">
        <v>11914</v>
      </c>
      <c r="O471" t="s">
        <v>11915</v>
      </c>
      <c r="P471" t="s">
        <v>11980</v>
      </c>
      <c r="Q471" t="s">
        <v>11990</v>
      </c>
      <c r="R471" t="s">
        <v>11917</v>
      </c>
      <c r="S471" t="s">
        <v>11918</v>
      </c>
      <c r="T471" t="s">
        <v>11917</v>
      </c>
      <c r="U471" t="s">
        <v>11919</v>
      </c>
      <c r="V471" t="s">
        <v>12818</v>
      </c>
      <c r="W471" t="s">
        <v>12819</v>
      </c>
      <c r="X471" t="s">
        <v>12645</v>
      </c>
      <c r="Y471" t="s">
        <v>11922</v>
      </c>
      <c r="Z471" t="s">
        <v>12646</v>
      </c>
    </row>
    <row r="472" spans="1:26" ht="30">
      <c r="A472" t="s">
        <v>12645</v>
      </c>
      <c r="B472" t="s">
        <v>11336</v>
      </c>
      <c r="C472" t="s">
        <v>11336</v>
      </c>
      <c r="F472" t="s">
        <v>12646</v>
      </c>
      <c r="H472" t="s">
        <v>11913</v>
      </c>
      <c r="J472" s="2" t="s">
        <v>12647</v>
      </c>
      <c r="K472" t="s">
        <v>12648</v>
      </c>
      <c r="L472" t="s">
        <v>12649</v>
      </c>
      <c r="N472" t="s">
        <v>11914</v>
      </c>
      <c r="O472" t="s">
        <v>11915</v>
      </c>
      <c r="P472" t="s">
        <v>11980</v>
      </c>
      <c r="Q472" t="s">
        <v>11990</v>
      </c>
      <c r="R472" t="s">
        <v>11917</v>
      </c>
      <c r="S472" t="s">
        <v>11918</v>
      </c>
      <c r="T472" t="s">
        <v>11917</v>
      </c>
      <c r="U472" t="s">
        <v>11919</v>
      </c>
      <c r="V472" t="s">
        <v>12820</v>
      </c>
      <c r="W472" t="s">
        <v>12821</v>
      </c>
      <c r="X472" t="s">
        <v>12645</v>
      </c>
      <c r="Y472" t="s">
        <v>11922</v>
      </c>
      <c r="Z472" t="s">
        <v>12646</v>
      </c>
    </row>
    <row r="473" spans="1:26" ht="30">
      <c r="A473" t="s">
        <v>12645</v>
      </c>
      <c r="B473" t="s">
        <v>11336</v>
      </c>
      <c r="C473" t="s">
        <v>11336</v>
      </c>
      <c r="F473" t="s">
        <v>12646</v>
      </c>
      <c r="H473" t="s">
        <v>11913</v>
      </c>
      <c r="J473" s="2" t="s">
        <v>12647</v>
      </c>
      <c r="K473" t="s">
        <v>12648</v>
      </c>
      <c r="L473" t="s">
        <v>12649</v>
      </c>
      <c r="N473" t="s">
        <v>11914</v>
      </c>
      <c r="O473" t="s">
        <v>11915</v>
      </c>
      <c r="P473" t="s">
        <v>11980</v>
      </c>
      <c r="Q473" t="s">
        <v>11990</v>
      </c>
      <c r="R473" t="s">
        <v>11917</v>
      </c>
      <c r="S473" t="s">
        <v>11918</v>
      </c>
      <c r="T473" t="s">
        <v>11917</v>
      </c>
      <c r="U473" t="s">
        <v>11919</v>
      </c>
      <c r="V473" t="s">
        <v>12822</v>
      </c>
      <c r="W473" t="s">
        <v>12823</v>
      </c>
      <c r="X473" t="s">
        <v>12645</v>
      </c>
      <c r="Y473" t="s">
        <v>11922</v>
      </c>
      <c r="Z473" t="s">
        <v>12646</v>
      </c>
    </row>
    <row r="474" spans="1:26" ht="30">
      <c r="A474" t="s">
        <v>12645</v>
      </c>
      <c r="B474" t="s">
        <v>11336</v>
      </c>
      <c r="C474" t="s">
        <v>11336</v>
      </c>
      <c r="F474" t="s">
        <v>12646</v>
      </c>
      <c r="H474" t="s">
        <v>11913</v>
      </c>
      <c r="J474" s="2" t="s">
        <v>12647</v>
      </c>
      <c r="K474" t="s">
        <v>12648</v>
      </c>
      <c r="L474" t="s">
        <v>12649</v>
      </c>
      <c r="N474" t="s">
        <v>11914</v>
      </c>
      <c r="O474" t="s">
        <v>11915</v>
      </c>
      <c r="P474" t="s">
        <v>11980</v>
      </c>
      <c r="Q474" t="s">
        <v>11990</v>
      </c>
      <c r="R474" t="s">
        <v>11917</v>
      </c>
      <c r="S474" t="s">
        <v>11918</v>
      </c>
      <c r="T474" t="s">
        <v>11917</v>
      </c>
      <c r="U474" t="s">
        <v>11919</v>
      </c>
      <c r="V474" t="s">
        <v>12824</v>
      </c>
      <c r="W474" t="s">
        <v>8192</v>
      </c>
      <c r="X474" t="s">
        <v>12645</v>
      </c>
      <c r="Y474" t="s">
        <v>11925</v>
      </c>
      <c r="Z474" t="s">
        <v>12646</v>
      </c>
    </row>
    <row r="475" spans="1:26" ht="30">
      <c r="A475" t="s">
        <v>12645</v>
      </c>
      <c r="B475" t="s">
        <v>11336</v>
      </c>
      <c r="C475" t="s">
        <v>11336</v>
      </c>
      <c r="F475" t="s">
        <v>12646</v>
      </c>
      <c r="H475" t="s">
        <v>11913</v>
      </c>
      <c r="J475" s="2" t="s">
        <v>12647</v>
      </c>
      <c r="K475" t="s">
        <v>12648</v>
      </c>
      <c r="L475" t="s">
        <v>12649</v>
      </c>
      <c r="N475" t="s">
        <v>11914</v>
      </c>
      <c r="O475" t="s">
        <v>11915</v>
      </c>
      <c r="P475" t="s">
        <v>11980</v>
      </c>
      <c r="Q475" t="s">
        <v>11990</v>
      </c>
      <c r="R475" t="s">
        <v>11917</v>
      </c>
      <c r="S475" t="s">
        <v>11918</v>
      </c>
      <c r="T475" t="s">
        <v>11917</v>
      </c>
      <c r="U475" t="s">
        <v>11919</v>
      </c>
      <c r="V475" t="s">
        <v>12825</v>
      </c>
      <c r="W475" t="s">
        <v>12826</v>
      </c>
      <c r="X475" t="s">
        <v>12645</v>
      </c>
      <c r="Y475" t="s">
        <v>11922</v>
      </c>
      <c r="Z475" t="s">
        <v>12646</v>
      </c>
    </row>
    <row r="476" spans="1:26" ht="30">
      <c r="A476" t="s">
        <v>12645</v>
      </c>
      <c r="B476" t="s">
        <v>11336</v>
      </c>
      <c r="C476" t="s">
        <v>11336</v>
      </c>
      <c r="F476" t="s">
        <v>12646</v>
      </c>
      <c r="H476" t="s">
        <v>11913</v>
      </c>
      <c r="J476" s="2" t="s">
        <v>12647</v>
      </c>
      <c r="K476" t="s">
        <v>12648</v>
      </c>
      <c r="L476" t="s">
        <v>12649</v>
      </c>
      <c r="N476" t="s">
        <v>11914</v>
      </c>
      <c r="O476" t="s">
        <v>11915</v>
      </c>
      <c r="P476" t="s">
        <v>11980</v>
      </c>
      <c r="Q476" t="s">
        <v>11990</v>
      </c>
      <c r="R476" t="s">
        <v>11917</v>
      </c>
      <c r="S476" t="s">
        <v>11918</v>
      </c>
      <c r="T476" t="s">
        <v>11917</v>
      </c>
      <c r="U476" t="s">
        <v>11919</v>
      </c>
      <c r="V476" t="s">
        <v>12827</v>
      </c>
      <c r="W476" t="s">
        <v>359</v>
      </c>
      <c r="X476" t="s">
        <v>12645</v>
      </c>
      <c r="Y476" t="s">
        <v>11925</v>
      </c>
      <c r="Z476" t="s">
        <v>12646</v>
      </c>
    </row>
    <row r="477" spans="1:26" ht="30">
      <c r="A477" t="s">
        <v>12645</v>
      </c>
      <c r="B477" t="s">
        <v>11336</v>
      </c>
      <c r="C477" t="s">
        <v>11336</v>
      </c>
      <c r="F477" t="s">
        <v>12646</v>
      </c>
      <c r="H477" t="s">
        <v>11913</v>
      </c>
      <c r="J477" s="2" t="s">
        <v>12647</v>
      </c>
      <c r="K477" t="s">
        <v>12648</v>
      </c>
      <c r="L477" t="s">
        <v>12649</v>
      </c>
      <c r="N477" t="s">
        <v>11914</v>
      </c>
      <c r="O477" t="s">
        <v>11915</v>
      </c>
      <c r="P477" t="s">
        <v>11980</v>
      </c>
      <c r="Q477" t="s">
        <v>11990</v>
      </c>
      <c r="R477" t="s">
        <v>11917</v>
      </c>
      <c r="S477" t="s">
        <v>11918</v>
      </c>
      <c r="T477" t="s">
        <v>11917</v>
      </c>
      <c r="U477" t="s">
        <v>11919</v>
      </c>
      <c r="V477" t="s">
        <v>12828</v>
      </c>
      <c r="W477" t="s">
        <v>351</v>
      </c>
      <c r="X477" t="s">
        <v>12645</v>
      </c>
      <c r="Y477" t="s">
        <v>11922</v>
      </c>
      <c r="Z477" t="s">
        <v>12646</v>
      </c>
    </row>
    <row r="478" spans="1:26" ht="30">
      <c r="A478" t="s">
        <v>12645</v>
      </c>
      <c r="B478" t="s">
        <v>11336</v>
      </c>
      <c r="C478" t="s">
        <v>11336</v>
      </c>
      <c r="F478" t="s">
        <v>12646</v>
      </c>
      <c r="H478" t="s">
        <v>11913</v>
      </c>
      <c r="J478" s="2" t="s">
        <v>12647</v>
      </c>
      <c r="K478" t="s">
        <v>12648</v>
      </c>
      <c r="L478" t="s">
        <v>12649</v>
      </c>
      <c r="N478" t="s">
        <v>11914</v>
      </c>
      <c r="O478" t="s">
        <v>11915</v>
      </c>
      <c r="P478" t="s">
        <v>11980</v>
      </c>
      <c r="Q478" t="s">
        <v>11990</v>
      </c>
      <c r="R478" t="s">
        <v>11917</v>
      </c>
      <c r="S478" t="s">
        <v>11918</v>
      </c>
      <c r="T478" t="s">
        <v>11917</v>
      </c>
      <c r="U478" t="s">
        <v>11919</v>
      </c>
      <c r="V478" t="s">
        <v>12829</v>
      </c>
      <c r="W478" t="s">
        <v>12830</v>
      </c>
      <c r="X478" t="s">
        <v>12645</v>
      </c>
      <c r="Y478" t="s">
        <v>11922</v>
      </c>
      <c r="Z478" t="s">
        <v>12646</v>
      </c>
    </row>
    <row r="479" spans="1:26" ht="30">
      <c r="A479" t="s">
        <v>12645</v>
      </c>
      <c r="B479" t="s">
        <v>11336</v>
      </c>
      <c r="C479" t="s">
        <v>11336</v>
      </c>
      <c r="F479" t="s">
        <v>12646</v>
      </c>
      <c r="H479" t="s">
        <v>11913</v>
      </c>
      <c r="J479" s="2" t="s">
        <v>12647</v>
      </c>
      <c r="K479" t="s">
        <v>12648</v>
      </c>
      <c r="L479" t="s">
        <v>12649</v>
      </c>
      <c r="N479" t="s">
        <v>11914</v>
      </c>
      <c r="O479" t="s">
        <v>11915</v>
      </c>
      <c r="P479" t="s">
        <v>11980</v>
      </c>
      <c r="Q479" t="s">
        <v>11990</v>
      </c>
      <c r="R479" t="s">
        <v>11917</v>
      </c>
      <c r="S479" t="s">
        <v>11918</v>
      </c>
      <c r="T479" t="s">
        <v>11917</v>
      </c>
      <c r="U479" t="s">
        <v>11919</v>
      </c>
      <c r="V479" t="s">
        <v>12831</v>
      </c>
      <c r="W479" t="s">
        <v>12832</v>
      </c>
      <c r="X479" t="s">
        <v>12645</v>
      </c>
      <c r="Y479" t="s">
        <v>11922</v>
      </c>
      <c r="Z479" t="s">
        <v>12646</v>
      </c>
    </row>
    <row r="480" spans="1:26" ht="30">
      <c r="A480" t="s">
        <v>12645</v>
      </c>
      <c r="B480" t="s">
        <v>11336</v>
      </c>
      <c r="C480" t="s">
        <v>11336</v>
      </c>
      <c r="F480" t="s">
        <v>12646</v>
      </c>
      <c r="H480" t="s">
        <v>11913</v>
      </c>
      <c r="J480" s="2" t="s">
        <v>12647</v>
      </c>
      <c r="K480" t="s">
        <v>12648</v>
      </c>
      <c r="L480" t="s">
        <v>12649</v>
      </c>
      <c r="N480" t="s">
        <v>11914</v>
      </c>
      <c r="O480" t="s">
        <v>11915</v>
      </c>
      <c r="P480" t="s">
        <v>11980</v>
      </c>
      <c r="Q480" t="s">
        <v>11990</v>
      </c>
      <c r="R480" t="s">
        <v>11917</v>
      </c>
      <c r="S480" t="s">
        <v>11918</v>
      </c>
      <c r="T480" t="s">
        <v>11917</v>
      </c>
      <c r="U480" t="s">
        <v>11919</v>
      </c>
      <c r="V480" t="s">
        <v>12833</v>
      </c>
      <c r="W480" t="s">
        <v>11081</v>
      </c>
      <c r="X480" t="s">
        <v>12645</v>
      </c>
      <c r="Y480" t="s">
        <v>11925</v>
      </c>
      <c r="Z480" t="s">
        <v>12646</v>
      </c>
    </row>
    <row r="481" spans="1:26" ht="30">
      <c r="A481" t="s">
        <v>12645</v>
      </c>
      <c r="B481" t="s">
        <v>11336</v>
      </c>
      <c r="C481" t="s">
        <v>11336</v>
      </c>
      <c r="F481" t="s">
        <v>12646</v>
      </c>
      <c r="H481" t="s">
        <v>11913</v>
      </c>
      <c r="J481" s="2" t="s">
        <v>12647</v>
      </c>
      <c r="K481" t="s">
        <v>12648</v>
      </c>
      <c r="L481" t="s">
        <v>12649</v>
      </c>
      <c r="N481" t="s">
        <v>11914</v>
      </c>
      <c r="O481" t="s">
        <v>11915</v>
      </c>
      <c r="P481" t="s">
        <v>11980</v>
      </c>
      <c r="Q481" t="s">
        <v>11990</v>
      </c>
      <c r="R481" t="s">
        <v>11917</v>
      </c>
      <c r="S481" t="s">
        <v>11918</v>
      </c>
      <c r="T481" t="s">
        <v>11917</v>
      </c>
      <c r="U481" t="s">
        <v>11919</v>
      </c>
      <c r="V481" t="s">
        <v>12834</v>
      </c>
      <c r="W481" t="s">
        <v>12835</v>
      </c>
      <c r="X481" t="s">
        <v>12645</v>
      </c>
      <c r="Y481" t="s">
        <v>11922</v>
      </c>
      <c r="Z481" t="s">
        <v>12646</v>
      </c>
    </row>
    <row r="482" spans="1:26" ht="30">
      <c r="A482" t="s">
        <v>12645</v>
      </c>
      <c r="B482" t="s">
        <v>11336</v>
      </c>
      <c r="C482" t="s">
        <v>11336</v>
      </c>
      <c r="F482" t="s">
        <v>12646</v>
      </c>
      <c r="H482" t="s">
        <v>11913</v>
      </c>
      <c r="J482" s="2" t="s">
        <v>12647</v>
      </c>
      <c r="K482" t="s">
        <v>12648</v>
      </c>
      <c r="L482" t="s">
        <v>12649</v>
      </c>
      <c r="N482" t="s">
        <v>11914</v>
      </c>
      <c r="O482" t="s">
        <v>11915</v>
      </c>
      <c r="P482" t="s">
        <v>11980</v>
      </c>
      <c r="Q482" t="s">
        <v>11990</v>
      </c>
      <c r="R482" t="s">
        <v>11917</v>
      </c>
      <c r="S482" t="s">
        <v>11918</v>
      </c>
      <c r="T482" t="s">
        <v>11917</v>
      </c>
      <c r="U482" t="s">
        <v>11919</v>
      </c>
      <c r="V482" t="s">
        <v>12836</v>
      </c>
      <c r="W482" t="s">
        <v>608</v>
      </c>
      <c r="X482" t="s">
        <v>12645</v>
      </c>
      <c r="Y482" t="s">
        <v>11922</v>
      </c>
      <c r="Z482" t="s">
        <v>12646</v>
      </c>
    </row>
    <row r="483" spans="1:26" ht="30">
      <c r="A483" t="s">
        <v>12645</v>
      </c>
      <c r="B483" t="s">
        <v>11336</v>
      </c>
      <c r="C483" t="s">
        <v>11336</v>
      </c>
      <c r="F483" t="s">
        <v>12646</v>
      </c>
      <c r="H483" t="s">
        <v>11913</v>
      </c>
      <c r="J483" s="2" t="s">
        <v>12647</v>
      </c>
      <c r="K483" t="s">
        <v>12648</v>
      </c>
      <c r="L483" t="s">
        <v>12649</v>
      </c>
      <c r="N483" t="s">
        <v>11914</v>
      </c>
      <c r="O483" t="s">
        <v>11915</v>
      </c>
      <c r="P483" t="s">
        <v>11980</v>
      </c>
      <c r="Q483" t="s">
        <v>11990</v>
      </c>
      <c r="R483" t="s">
        <v>11917</v>
      </c>
      <c r="S483" t="s">
        <v>11918</v>
      </c>
      <c r="T483" t="s">
        <v>11917</v>
      </c>
      <c r="U483" t="s">
        <v>11919</v>
      </c>
      <c r="V483" t="s">
        <v>12837</v>
      </c>
      <c r="W483" t="s">
        <v>4646</v>
      </c>
      <c r="X483" t="s">
        <v>12645</v>
      </c>
      <c r="Y483" t="s">
        <v>11922</v>
      </c>
      <c r="Z483" t="s">
        <v>12646</v>
      </c>
    </row>
    <row r="484" spans="1:26" ht="30">
      <c r="A484" t="s">
        <v>12645</v>
      </c>
      <c r="B484" t="s">
        <v>11336</v>
      </c>
      <c r="C484" t="s">
        <v>11336</v>
      </c>
      <c r="F484" t="s">
        <v>12646</v>
      </c>
      <c r="H484" t="s">
        <v>11913</v>
      </c>
      <c r="J484" s="2" t="s">
        <v>12647</v>
      </c>
      <c r="K484" t="s">
        <v>12648</v>
      </c>
      <c r="L484" t="s">
        <v>12649</v>
      </c>
      <c r="N484" t="s">
        <v>11914</v>
      </c>
      <c r="O484" t="s">
        <v>11915</v>
      </c>
      <c r="P484" t="s">
        <v>11980</v>
      </c>
      <c r="Q484" t="s">
        <v>11990</v>
      </c>
      <c r="R484" t="s">
        <v>11917</v>
      </c>
      <c r="S484" t="s">
        <v>11918</v>
      </c>
      <c r="T484" t="s">
        <v>11917</v>
      </c>
      <c r="U484" t="s">
        <v>11919</v>
      </c>
      <c r="V484" t="s">
        <v>12838</v>
      </c>
      <c r="W484" t="s">
        <v>12839</v>
      </c>
      <c r="X484" t="s">
        <v>12645</v>
      </c>
      <c r="Y484" t="s">
        <v>11922</v>
      </c>
      <c r="Z484" t="s">
        <v>12646</v>
      </c>
    </row>
    <row r="485" spans="1:26" ht="30">
      <c r="A485" t="s">
        <v>12645</v>
      </c>
      <c r="B485" t="s">
        <v>11336</v>
      </c>
      <c r="C485" t="s">
        <v>11336</v>
      </c>
      <c r="F485" t="s">
        <v>12646</v>
      </c>
      <c r="H485" t="s">
        <v>11913</v>
      </c>
      <c r="J485" s="2" t="s">
        <v>12647</v>
      </c>
      <c r="K485" t="s">
        <v>12648</v>
      </c>
      <c r="L485" t="s">
        <v>12649</v>
      </c>
      <c r="N485" t="s">
        <v>11914</v>
      </c>
      <c r="O485" t="s">
        <v>11915</v>
      </c>
      <c r="P485" t="s">
        <v>11980</v>
      </c>
      <c r="Q485" t="s">
        <v>11990</v>
      </c>
      <c r="R485" t="s">
        <v>11917</v>
      </c>
      <c r="S485" t="s">
        <v>11918</v>
      </c>
      <c r="T485" t="s">
        <v>11917</v>
      </c>
      <c r="U485" t="s">
        <v>11919</v>
      </c>
      <c r="V485" t="s">
        <v>12840</v>
      </c>
      <c r="W485" t="s">
        <v>12841</v>
      </c>
      <c r="X485" t="s">
        <v>12645</v>
      </c>
      <c r="Y485" t="s">
        <v>11922</v>
      </c>
      <c r="Z485" t="s">
        <v>12646</v>
      </c>
    </row>
    <row r="486" spans="1:26" ht="30">
      <c r="A486" t="s">
        <v>12645</v>
      </c>
      <c r="B486" t="s">
        <v>11336</v>
      </c>
      <c r="C486" t="s">
        <v>11336</v>
      </c>
      <c r="F486" t="s">
        <v>12646</v>
      </c>
      <c r="H486" t="s">
        <v>11913</v>
      </c>
      <c r="J486" s="2" t="s">
        <v>12647</v>
      </c>
      <c r="K486" t="s">
        <v>12648</v>
      </c>
      <c r="L486" t="s">
        <v>12649</v>
      </c>
      <c r="N486" t="s">
        <v>11914</v>
      </c>
      <c r="O486" t="s">
        <v>11915</v>
      </c>
      <c r="P486" t="s">
        <v>11980</v>
      </c>
      <c r="Q486" t="s">
        <v>11990</v>
      </c>
      <c r="R486" t="s">
        <v>11917</v>
      </c>
      <c r="S486" t="s">
        <v>11918</v>
      </c>
      <c r="T486" t="s">
        <v>11917</v>
      </c>
      <c r="U486" t="s">
        <v>11919</v>
      </c>
      <c r="V486" t="s">
        <v>12842</v>
      </c>
      <c r="W486" t="s">
        <v>12843</v>
      </c>
      <c r="X486" t="s">
        <v>12645</v>
      </c>
      <c r="Y486" t="s">
        <v>11922</v>
      </c>
      <c r="Z486" t="s">
        <v>12646</v>
      </c>
    </row>
    <row r="487" spans="1:26" ht="30">
      <c r="A487" t="s">
        <v>12645</v>
      </c>
      <c r="B487" t="s">
        <v>11336</v>
      </c>
      <c r="C487" t="s">
        <v>11336</v>
      </c>
      <c r="F487" t="s">
        <v>12646</v>
      </c>
      <c r="H487" t="s">
        <v>11913</v>
      </c>
      <c r="J487" s="2" t="s">
        <v>12647</v>
      </c>
      <c r="K487" t="s">
        <v>12648</v>
      </c>
      <c r="L487" t="s">
        <v>12649</v>
      </c>
      <c r="N487" t="s">
        <v>11914</v>
      </c>
      <c r="O487" t="s">
        <v>11915</v>
      </c>
      <c r="P487" t="s">
        <v>11980</v>
      </c>
      <c r="Q487" t="s">
        <v>11990</v>
      </c>
      <c r="R487" t="s">
        <v>11917</v>
      </c>
      <c r="S487" t="s">
        <v>11918</v>
      </c>
      <c r="T487" t="s">
        <v>11917</v>
      </c>
      <c r="U487" t="s">
        <v>11919</v>
      </c>
      <c r="V487" s="7" t="s">
        <v>12844</v>
      </c>
      <c r="W487" t="s">
        <v>12845</v>
      </c>
      <c r="X487" t="s">
        <v>12645</v>
      </c>
      <c r="Y487" t="s">
        <v>11922</v>
      </c>
      <c r="Z487" t="s">
        <v>12646</v>
      </c>
    </row>
    <row r="488" spans="1:26" ht="30">
      <c r="A488" t="s">
        <v>12645</v>
      </c>
      <c r="B488" t="s">
        <v>11336</v>
      </c>
      <c r="C488" t="s">
        <v>11336</v>
      </c>
      <c r="F488" t="s">
        <v>12646</v>
      </c>
      <c r="H488" t="s">
        <v>11913</v>
      </c>
      <c r="J488" s="2" t="s">
        <v>12647</v>
      </c>
      <c r="K488" t="s">
        <v>12648</v>
      </c>
      <c r="L488" t="s">
        <v>12649</v>
      </c>
      <c r="N488" t="s">
        <v>11914</v>
      </c>
      <c r="O488" t="s">
        <v>11915</v>
      </c>
      <c r="P488" t="s">
        <v>11980</v>
      </c>
      <c r="Q488" t="s">
        <v>11990</v>
      </c>
      <c r="R488" t="s">
        <v>11917</v>
      </c>
      <c r="S488" t="s">
        <v>11918</v>
      </c>
      <c r="T488" t="s">
        <v>11917</v>
      </c>
      <c r="U488" t="s">
        <v>11919</v>
      </c>
      <c r="V488" t="s">
        <v>12846</v>
      </c>
      <c r="W488" t="s">
        <v>12847</v>
      </c>
      <c r="X488" t="s">
        <v>12645</v>
      </c>
      <c r="Y488" t="s">
        <v>11922</v>
      </c>
      <c r="Z488" t="s">
        <v>12646</v>
      </c>
    </row>
    <row r="489" spans="1:26" ht="30">
      <c r="A489" t="s">
        <v>12645</v>
      </c>
      <c r="B489" t="s">
        <v>11336</v>
      </c>
      <c r="C489" t="s">
        <v>11336</v>
      </c>
      <c r="F489" t="s">
        <v>12646</v>
      </c>
      <c r="H489" t="s">
        <v>11913</v>
      </c>
      <c r="J489" s="2" t="s">
        <v>12647</v>
      </c>
      <c r="K489" t="s">
        <v>12648</v>
      </c>
      <c r="L489" t="s">
        <v>12649</v>
      </c>
      <c r="N489" t="s">
        <v>11914</v>
      </c>
      <c r="O489" t="s">
        <v>11915</v>
      </c>
      <c r="P489" t="s">
        <v>11980</v>
      </c>
      <c r="Q489" t="s">
        <v>11990</v>
      </c>
      <c r="R489" t="s">
        <v>11917</v>
      </c>
      <c r="S489" t="s">
        <v>11918</v>
      </c>
      <c r="T489" t="s">
        <v>11917</v>
      </c>
      <c r="U489" t="s">
        <v>11919</v>
      </c>
      <c r="V489" t="s">
        <v>12848</v>
      </c>
      <c r="W489" t="s">
        <v>12849</v>
      </c>
      <c r="X489" t="s">
        <v>12645</v>
      </c>
      <c r="Y489" t="s">
        <v>11922</v>
      </c>
      <c r="Z489" t="s">
        <v>12646</v>
      </c>
    </row>
    <row r="490" spans="1:26" ht="30">
      <c r="A490" t="s">
        <v>12645</v>
      </c>
      <c r="B490" t="s">
        <v>11336</v>
      </c>
      <c r="C490" t="s">
        <v>11336</v>
      </c>
      <c r="F490" t="s">
        <v>12646</v>
      </c>
      <c r="H490" t="s">
        <v>11913</v>
      </c>
      <c r="J490" s="2" t="s">
        <v>12647</v>
      </c>
      <c r="K490" t="s">
        <v>12648</v>
      </c>
      <c r="L490" t="s">
        <v>12649</v>
      </c>
      <c r="N490" t="s">
        <v>11914</v>
      </c>
      <c r="O490" t="s">
        <v>11915</v>
      </c>
      <c r="P490" t="s">
        <v>11980</v>
      </c>
      <c r="Q490" t="s">
        <v>11990</v>
      </c>
      <c r="R490" t="s">
        <v>11917</v>
      </c>
      <c r="S490" t="s">
        <v>11918</v>
      </c>
      <c r="T490" t="s">
        <v>11917</v>
      </c>
      <c r="U490" t="s">
        <v>11919</v>
      </c>
      <c r="V490" t="s">
        <v>12850</v>
      </c>
      <c r="W490" t="s">
        <v>12851</v>
      </c>
      <c r="X490" t="s">
        <v>12645</v>
      </c>
      <c r="Y490" t="s">
        <v>11922</v>
      </c>
      <c r="Z490" t="s">
        <v>12646</v>
      </c>
    </row>
    <row r="491" spans="1:26" ht="30">
      <c r="A491" t="s">
        <v>12645</v>
      </c>
      <c r="B491" t="s">
        <v>11336</v>
      </c>
      <c r="C491" t="s">
        <v>11336</v>
      </c>
      <c r="F491" t="s">
        <v>12646</v>
      </c>
      <c r="H491" t="s">
        <v>11913</v>
      </c>
      <c r="J491" s="2" t="s">
        <v>12647</v>
      </c>
      <c r="K491" t="s">
        <v>12648</v>
      </c>
      <c r="L491" t="s">
        <v>12649</v>
      </c>
      <c r="N491" t="s">
        <v>11914</v>
      </c>
      <c r="O491" t="s">
        <v>11915</v>
      </c>
      <c r="P491" t="s">
        <v>11980</v>
      </c>
      <c r="Q491" t="s">
        <v>11990</v>
      </c>
      <c r="R491" t="s">
        <v>11917</v>
      </c>
      <c r="S491" t="s">
        <v>11918</v>
      </c>
      <c r="T491" t="s">
        <v>11917</v>
      </c>
      <c r="U491" t="s">
        <v>11919</v>
      </c>
      <c r="V491" t="s">
        <v>12852</v>
      </c>
      <c r="W491" t="s">
        <v>12853</v>
      </c>
      <c r="X491" t="s">
        <v>12645</v>
      </c>
      <c r="Y491" t="s">
        <v>11925</v>
      </c>
      <c r="Z491" t="s">
        <v>12646</v>
      </c>
    </row>
    <row r="492" spans="1:26" ht="30">
      <c r="A492" t="s">
        <v>12645</v>
      </c>
      <c r="B492" t="s">
        <v>11336</v>
      </c>
      <c r="C492" t="s">
        <v>11336</v>
      </c>
      <c r="F492" t="s">
        <v>12646</v>
      </c>
      <c r="H492" t="s">
        <v>11913</v>
      </c>
      <c r="J492" s="2" t="s">
        <v>12647</v>
      </c>
      <c r="K492" t="s">
        <v>12648</v>
      </c>
      <c r="L492" t="s">
        <v>12649</v>
      </c>
      <c r="N492" t="s">
        <v>11914</v>
      </c>
      <c r="O492" t="s">
        <v>11915</v>
      </c>
      <c r="P492" t="s">
        <v>11980</v>
      </c>
      <c r="Q492" t="s">
        <v>11990</v>
      </c>
      <c r="R492" t="s">
        <v>11917</v>
      </c>
      <c r="S492" t="s">
        <v>11918</v>
      </c>
      <c r="T492" t="s">
        <v>11917</v>
      </c>
      <c r="U492" t="s">
        <v>11919</v>
      </c>
      <c r="V492" t="s">
        <v>12854</v>
      </c>
      <c r="W492" t="s">
        <v>12855</v>
      </c>
      <c r="X492" t="s">
        <v>12645</v>
      </c>
      <c r="Y492" t="s">
        <v>11922</v>
      </c>
      <c r="Z492" t="s">
        <v>12646</v>
      </c>
    </row>
    <row r="493" spans="1:26" ht="30">
      <c r="A493" t="s">
        <v>12645</v>
      </c>
      <c r="B493" t="s">
        <v>11336</v>
      </c>
      <c r="C493" t="s">
        <v>11336</v>
      </c>
      <c r="F493" t="s">
        <v>12646</v>
      </c>
      <c r="H493" t="s">
        <v>11913</v>
      </c>
      <c r="J493" s="2" t="s">
        <v>12647</v>
      </c>
      <c r="K493" t="s">
        <v>12648</v>
      </c>
      <c r="L493" t="s">
        <v>12649</v>
      </c>
      <c r="N493" t="s">
        <v>11914</v>
      </c>
      <c r="O493" t="s">
        <v>11915</v>
      </c>
      <c r="P493" t="s">
        <v>11980</v>
      </c>
      <c r="Q493" t="s">
        <v>11990</v>
      </c>
      <c r="R493" t="s">
        <v>11917</v>
      </c>
      <c r="S493" t="s">
        <v>11918</v>
      </c>
      <c r="T493" t="s">
        <v>11917</v>
      </c>
      <c r="U493" t="s">
        <v>11919</v>
      </c>
      <c r="V493" t="s">
        <v>12856</v>
      </c>
      <c r="W493" t="s">
        <v>12857</v>
      </c>
      <c r="X493" t="s">
        <v>12645</v>
      </c>
      <c r="Y493" t="s">
        <v>11922</v>
      </c>
      <c r="Z493" t="s">
        <v>12646</v>
      </c>
    </row>
    <row r="494" spans="1:26" ht="30">
      <c r="A494" t="s">
        <v>12645</v>
      </c>
      <c r="B494" t="s">
        <v>11336</v>
      </c>
      <c r="C494" t="s">
        <v>11336</v>
      </c>
      <c r="F494" t="s">
        <v>12646</v>
      </c>
      <c r="H494" t="s">
        <v>11913</v>
      </c>
      <c r="J494" s="2" t="s">
        <v>12647</v>
      </c>
      <c r="K494" t="s">
        <v>12648</v>
      </c>
      <c r="L494" t="s">
        <v>12649</v>
      </c>
      <c r="N494" t="s">
        <v>11914</v>
      </c>
      <c r="O494" t="s">
        <v>11915</v>
      </c>
      <c r="P494" t="s">
        <v>11980</v>
      </c>
      <c r="Q494" t="s">
        <v>11990</v>
      </c>
      <c r="R494" t="s">
        <v>11917</v>
      </c>
      <c r="S494" t="s">
        <v>11918</v>
      </c>
      <c r="T494" t="s">
        <v>11917</v>
      </c>
      <c r="U494" t="s">
        <v>11919</v>
      </c>
      <c r="V494" t="s">
        <v>12858</v>
      </c>
      <c r="W494" t="s">
        <v>12859</v>
      </c>
      <c r="X494" t="s">
        <v>12645</v>
      </c>
      <c r="Y494" t="s">
        <v>11922</v>
      </c>
      <c r="Z494" t="s">
        <v>12646</v>
      </c>
    </row>
    <row r="495" spans="1:26" ht="30">
      <c r="A495" t="s">
        <v>12645</v>
      </c>
      <c r="B495" t="s">
        <v>11336</v>
      </c>
      <c r="C495" t="s">
        <v>11336</v>
      </c>
      <c r="F495" t="s">
        <v>12646</v>
      </c>
      <c r="H495" t="s">
        <v>11913</v>
      </c>
      <c r="J495" s="2" t="s">
        <v>12647</v>
      </c>
      <c r="K495" t="s">
        <v>12648</v>
      </c>
      <c r="L495" t="s">
        <v>12649</v>
      </c>
      <c r="N495" t="s">
        <v>11914</v>
      </c>
      <c r="O495" t="s">
        <v>11915</v>
      </c>
      <c r="P495" t="s">
        <v>11980</v>
      </c>
      <c r="Q495" t="s">
        <v>11990</v>
      </c>
      <c r="R495" t="s">
        <v>11917</v>
      </c>
      <c r="S495" t="s">
        <v>11918</v>
      </c>
      <c r="T495" t="s">
        <v>11917</v>
      </c>
      <c r="U495" t="s">
        <v>11919</v>
      </c>
      <c r="V495" t="s">
        <v>12860</v>
      </c>
      <c r="W495" t="s">
        <v>12861</v>
      </c>
      <c r="X495" t="s">
        <v>12645</v>
      </c>
      <c r="Y495" t="s">
        <v>11922</v>
      </c>
      <c r="Z495" t="s">
        <v>12646</v>
      </c>
    </row>
    <row r="496" spans="1:26" ht="30">
      <c r="A496" t="s">
        <v>12645</v>
      </c>
      <c r="B496" t="s">
        <v>11336</v>
      </c>
      <c r="C496" t="s">
        <v>11336</v>
      </c>
      <c r="F496" t="s">
        <v>12646</v>
      </c>
      <c r="H496" t="s">
        <v>11913</v>
      </c>
      <c r="J496" s="2" t="s">
        <v>12647</v>
      </c>
      <c r="K496" t="s">
        <v>12648</v>
      </c>
      <c r="L496" t="s">
        <v>12649</v>
      </c>
      <c r="N496" t="s">
        <v>11914</v>
      </c>
      <c r="O496" t="s">
        <v>11915</v>
      </c>
      <c r="P496" t="s">
        <v>11980</v>
      </c>
      <c r="Q496" t="s">
        <v>11990</v>
      </c>
      <c r="R496" t="s">
        <v>11917</v>
      </c>
      <c r="S496" t="s">
        <v>11918</v>
      </c>
      <c r="T496" t="s">
        <v>11917</v>
      </c>
      <c r="U496" t="s">
        <v>11919</v>
      </c>
      <c r="V496" t="s">
        <v>12862</v>
      </c>
      <c r="W496" t="s">
        <v>12863</v>
      </c>
      <c r="X496" t="s">
        <v>12645</v>
      </c>
      <c r="Y496" t="s">
        <v>11922</v>
      </c>
      <c r="Z496" t="s">
        <v>12646</v>
      </c>
    </row>
    <row r="497" spans="1:26" ht="30">
      <c r="A497" t="s">
        <v>12645</v>
      </c>
      <c r="B497" t="s">
        <v>11336</v>
      </c>
      <c r="C497" t="s">
        <v>11336</v>
      </c>
      <c r="F497" t="s">
        <v>12646</v>
      </c>
      <c r="H497" t="s">
        <v>11913</v>
      </c>
      <c r="J497" s="2" t="s">
        <v>12647</v>
      </c>
      <c r="K497" t="s">
        <v>12648</v>
      </c>
      <c r="L497" t="s">
        <v>12649</v>
      </c>
      <c r="N497" t="s">
        <v>11914</v>
      </c>
      <c r="O497" t="s">
        <v>11915</v>
      </c>
      <c r="P497" t="s">
        <v>11980</v>
      </c>
      <c r="Q497" t="s">
        <v>11990</v>
      </c>
      <c r="R497" t="s">
        <v>11917</v>
      </c>
      <c r="S497" t="s">
        <v>11918</v>
      </c>
      <c r="T497" t="s">
        <v>11917</v>
      </c>
      <c r="U497" t="s">
        <v>11919</v>
      </c>
      <c r="V497" t="s">
        <v>12864</v>
      </c>
      <c r="W497" t="s">
        <v>12865</v>
      </c>
      <c r="X497" t="s">
        <v>12645</v>
      </c>
      <c r="Y497" t="s">
        <v>11922</v>
      </c>
      <c r="Z497" t="s">
        <v>12646</v>
      </c>
    </row>
    <row r="498" spans="1:26" ht="30">
      <c r="A498" t="s">
        <v>12645</v>
      </c>
      <c r="B498" t="s">
        <v>11336</v>
      </c>
      <c r="C498" t="s">
        <v>11336</v>
      </c>
      <c r="F498" t="s">
        <v>12646</v>
      </c>
      <c r="H498" t="s">
        <v>11913</v>
      </c>
      <c r="J498" s="2" t="s">
        <v>12647</v>
      </c>
      <c r="K498" t="s">
        <v>12648</v>
      </c>
      <c r="L498" t="s">
        <v>12649</v>
      </c>
      <c r="N498" t="s">
        <v>11914</v>
      </c>
      <c r="O498" t="s">
        <v>11915</v>
      </c>
      <c r="P498" t="s">
        <v>11980</v>
      </c>
      <c r="Q498" t="s">
        <v>11990</v>
      </c>
      <c r="R498" t="s">
        <v>11917</v>
      </c>
      <c r="S498" t="s">
        <v>11918</v>
      </c>
      <c r="T498" t="s">
        <v>11917</v>
      </c>
      <c r="U498" t="s">
        <v>11919</v>
      </c>
      <c r="V498" t="s">
        <v>12866</v>
      </c>
      <c r="W498" t="s">
        <v>12867</v>
      </c>
      <c r="X498" t="s">
        <v>12645</v>
      </c>
      <c r="Y498" t="s">
        <v>11922</v>
      </c>
      <c r="Z498" t="s">
        <v>12646</v>
      </c>
    </row>
    <row r="499" spans="1:26">
      <c r="A499" t="s">
        <v>12868</v>
      </c>
      <c r="B499" t="s">
        <v>12869</v>
      </c>
      <c r="C499" t="s">
        <v>12869</v>
      </c>
      <c r="F499" t="s">
        <v>12870</v>
      </c>
      <c r="H499" t="s">
        <v>11913</v>
      </c>
      <c r="J499" t="s">
        <v>12871</v>
      </c>
      <c r="N499" t="s">
        <v>11914</v>
      </c>
      <c r="O499" t="s">
        <v>11915</v>
      </c>
      <c r="P499" t="s">
        <v>11980</v>
      </c>
      <c r="Q499" t="s">
        <v>11990</v>
      </c>
      <c r="R499" t="s">
        <v>11917</v>
      </c>
      <c r="S499" t="s">
        <v>11918</v>
      </c>
      <c r="T499" t="s">
        <v>11917</v>
      </c>
      <c r="U499" t="s">
        <v>11919</v>
      </c>
      <c r="V499" t="s">
        <v>12872</v>
      </c>
      <c r="W499" t="s">
        <v>12873</v>
      </c>
      <c r="X499" t="s">
        <v>12868</v>
      </c>
      <c r="Y499" t="s">
        <v>11922</v>
      </c>
      <c r="Z499" t="s">
        <v>12870</v>
      </c>
    </row>
    <row r="500" spans="1:26">
      <c r="A500" t="s">
        <v>12868</v>
      </c>
      <c r="B500" t="s">
        <v>12869</v>
      </c>
      <c r="C500" t="s">
        <v>12869</v>
      </c>
      <c r="F500" t="s">
        <v>12870</v>
      </c>
      <c r="H500" t="s">
        <v>11913</v>
      </c>
      <c r="J500" t="s">
        <v>12871</v>
      </c>
      <c r="N500" t="s">
        <v>11914</v>
      </c>
      <c r="O500" t="s">
        <v>11915</v>
      </c>
      <c r="P500" t="s">
        <v>11980</v>
      </c>
      <c r="Q500" t="s">
        <v>11990</v>
      </c>
      <c r="R500" t="s">
        <v>11917</v>
      </c>
      <c r="S500" t="s">
        <v>11918</v>
      </c>
      <c r="T500" t="s">
        <v>11917</v>
      </c>
      <c r="U500" t="s">
        <v>11919</v>
      </c>
      <c r="V500" t="s">
        <v>12874</v>
      </c>
      <c r="W500" t="s">
        <v>3043</v>
      </c>
      <c r="X500" t="s">
        <v>12868</v>
      </c>
      <c r="Y500" t="s">
        <v>11922</v>
      </c>
      <c r="Z500" t="s">
        <v>12870</v>
      </c>
    </row>
    <row r="501" spans="1:26">
      <c r="A501" t="s">
        <v>12868</v>
      </c>
      <c r="B501" t="s">
        <v>12869</v>
      </c>
      <c r="C501" t="s">
        <v>12869</v>
      </c>
      <c r="F501" t="s">
        <v>12870</v>
      </c>
      <c r="H501" t="s">
        <v>11913</v>
      </c>
      <c r="J501" t="s">
        <v>12871</v>
      </c>
      <c r="N501" t="s">
        <v>11914</v>
      </c>
      <c r="O501" t="s">
        <v>11915</v>
      </c>
      <c r="P501" t="s">
        <v>11980</v>
      </c>
      <c r="Q501" t="s">
        <v>11990</v>
      </c>
      <c r="R501" t="s">
        <v>11917</v>
      </c>
      <c r="S501" t="s">
        <v>11918</v>
      </c>
      <c r="T501" t="s">
        <v>11917</v>
      </c>
      <c r="U501" t="s">
        <v>11919</v>
      </c>
      <c r="V501" t="s">
        <v>12875</v>
      </c>
      <c r="W501" t="s">
        <v>12876</v>
      </c>
      <c r="X501" t="s">
        <v>12868</v>
      </c>
      <c r="Y501" t="s">
        <v>11922</v>
      </c>
      <c r="Z501" t="s">
        <v>12870</v>
      </c>
    </row>
    <row r="502" spans="1:26">
      <c r="A502" t="s">
        <v>12868</v>
      </c>
      <c r="B502" t="s">
        <v>12869</v>
      </c>
      <c r="C502" t="s">
        <v>12869</v>
      </c>
      <c r="F502" t="s">
        <v>12870</v>
      </c>
      <c r="H502" t="s">
        <v>11913</v>
      </c>
      <c r="J502" t="s">
        <v>12871</v>
      </c>
      <c r="N502" t="s">
        <v>11914</v>
      </c>
      <c r="O502" t="s">
        <v>11915</v>
      </c>
      <c r="P502" t="s">
        <v>11980</v>
      </c>
      <c r="Q502" t="s">
        <v>11990</v>
      </c>
      <c r="R502" t="s">
        <v>11917</v>
      </c>
      <c r="S502" t="s">
        <v>11918</v>
      </c>
      <c r="T502" t="s">
        <v>11917</v>
      </c>
      <c r="U502" t="s">
        <v>11919</v>
      </c>
      <c r="V502" t="s">
        <v>12877</v>
      </c>
      <c r="W502" t="s">
        <v>11511</v>
      </c>
      <c r="X502" t="s">
        <v>12868</v>
      </c>
      <c r="Y502" t="s">
        <v>11922</v>
      </c>
      <c r="Z502" t="s">
        <v>12870</v>
      </c>
    </row>
    <row r="503" spans="1:26">
      <c r="A503" t="s">
        <v>12868</v>
      </c>
      <c r="B503" t="s">
        <v>12869</v>
      </c>
      <c r="C503" t="s">
        <v>12869</v>
      </c>
      <c r="F503" t="s">
        <v>12870</v>
      </c>
      <c r="H503" t="s">
        <v>11913</v>
      </c>
      <c r="J503" t="s">
        <v>12871</v>
      </c>
      <c r="N503" t="s">
        <v>11914</v>
      </c>
      <c r="O503" t="s">
        <v>11915</v>
      </c>
      <c r="P503" t="s">
        <v>11980</v>
      </c>
      <c r="Q503" t="s">
        <v>11990</v>
      </c>
      <c r="R503" t="s">
        <v>11917</v>
      </c>
      <c r="S503" t="s">
        <v>11918</v>
      </c>
      <c r="T503" t="s">
        <v>11917</v>
      </c>
      <c r="U503" t="s">
        <v>11919</v>
      </c>
      <c r="V503" t="s">
        <v>12878</v>
      </c>
      <c r="W503" t="s">
        <v>12879</v>
      </c>
      <c r="X503" t="s">
        <v>12868</v>
      </c>
      <c r="Y503" t="s">
        <v>11922</v>
      </c>
      <c r="Z503" t="s">
        <v>12870</v>
      </c>
    </row>
    <row r="504" spans="1:26">
      <c r="A504" t="s">
        <v>12880</v>
      </c>
      <c r="B504" t="s">
        <v>12881</v>
      </c>
      <c r="C504" t="s">
        <v>12881</v>
      </c>
      <c r="F504" t="s">
        <v>12882</v>
      </c>
      <c r="H504" t="s">
        <v>11913</v>
      </c>
      <c r="J504" t="s">
        <v>12883</v>
      </c>
      <c r="K504" t="s">
        <v>12884</v>
      </c>
      <c r="N504" t="s">
        <v>11914</v>
      </c>
      <c r="O504" t="s">
        <v>11915</v>
      </c>
      <c r="P504" t="s">
        <v>11980</v>
      </c>
      <c r="Q504" t="s">
        <v>11917</v>
      </c>
      <c r="R504" t="s">
        <v>11917</v>
      </c>
      <c r="S504" t="s">
        <v>11918</v>
      </c>
      <c r="T504" t="s">
        <v>11917</v>
      </c>
      <c r="U504" t="s">
        <v>11919</v>
      </c>
      <c r="V504" t="s">
        <v>12885</v>
      </c>
      <c r="W504" t="s">
        <v>12886</v>
      </c>
      <c r="X504" t="s">
        <v>12880</v>
      </c>
      <c r="Y504" t="s">
        <v>11922</v>
      </c>
      <c r="Z504" t="s">
        <v>12882</v>
      </c>
    </row>
    <row r="505" spans="1:26">
      <c r="A505" t="s">
        <v>12880</v>
      </c>
      <c r="B505" t="s">
        <v>12881</v>
      </c>
      <c r="C505" t="s">
        <v>12881</v>
      </c>
      <c r="F505" t="s">
        <v>12882</v>
      </c>
      <c r="H505" t="s">
        <v>11913</v>
      </c>
      <c r="J505" t="s">
        <v>12883</v>
      </c>
      <c r="K505" t="s">
        <v>12884</v>
      </c>
      <c r="N505" t="s">
        <v>11914</v>
      </c>
      <c r="O505" t="s">
        <v>11915</v>
      </c>
      <c r="P505" t="s">
        <v>11980</v>
      </c>
      <c r="Q505" t="s">
        <v>11917</v>
      </c>
      <c r="R505" t="s">
        <v>11917</v>
      </c>
      <c r="S505" t="s">
        <v>11918</v>
      </c>
      <c r="T505" t="s">
        <v>11917</v>
      </c>
      <c r="U505" t="s">
        <v>11919</v>
      </c>
      <c r="V505" t="s">
        <v>12887</v>
      </c>
      <c r="W505" t="s">
        <v>10723</v>
      </c>
      <c r="X505" t="s">
        <v>12880</v>
      </c>
      <c r="Y505" t="s">
        <v>11922</v>
      </c>
      <c r="Z505" t="s">
        <v>12882</v>
      </c>
    </row>
    <row r="506" spans="1:26">
      <c r="A506" t="s">
        <v>12880</v>
      </c>
      <c r="B506" t="s">
        <v>12881</v>
      </c>
      <c r="C506" t="s">
        <v>12881</v>
      </c>
      <c r="F506" t="s">
        <v>12882</v>
      </c>
      <c r="H506" t="s">
        <v>11913</v>
      </c>
      <c r="J506" t="s">
        <v>12883</v>
      </c>
      <c r="K506" t="s">
        <v>12884</v>
      </c>
      <c r="N506" t="s">
        <v>11914</v>
      </c>
      <c r="O506" t="s">
        <v>11915</v>
      </c>
      <c r="P506" t="s">
        <v>11980</v>
      </c>
      <c r="Q506" t="s">
        <v>11917</v>
      </c>
      <c r="R506" t="s">
        <v>11917</v>
      </c>
      <c r="S506" t="s">
        <v>11918</v>
      </c>
      <c r="T506" t="s">
        <v>11917</v>
      </c>
      <c r="U506" t="s">
        <v>11919</v>
      </c>
      <c r="V506" t="s">
        <v>12888</v>
      </c>
      <c r="W506" t="s">
        <v>12889</v>
      </c>
      <c r="X506" t="s">
        <v>12880</v>
      </c>
      <c r="Y506" t="s">
        <v>11922</v>
      </c>
      <c r="Z506" t="s">
        <v>12882</v>
      </c>
    </row>
    <row r="507" spans="1:26">
      <c r="A507" t="s">
        <v>12880</v>
      </c>
      <c r="B507" t="s">
        <v>12881</v>
      </c>
      <c r="C507" t="s">
        <v>12881</v>
      </c>
      <c r="F507" t="s">
        <v>12882</v>
      </c>
      <c r="H507" t="s">
        <v>11913</v>
      </c>
      <c r="J507" t="s">
        <v>12883</v>
      </c>
      <c r="K507" t="s">
        <v>12884</v>
      </c>
      <c r="N507" t="s">
        <v>11914</v>
      </c>
      <c r="O507" t="s">
        <v>11915</v>
      </c>
      <c r="P507" t="s">
        <v>11980</v>
      </c>
      <c r="Q507" t="s">
        <v>11917</v>
      </c>
      <c r="R507" t="s">
        <v>11917</v>
      </c>
      <c r="S507" t="s">
        <v>11918</v>
      </c>
      <c r="T507" t="s">
        <v>11917</v>
      </c>
      <c r="U507" t="s">
        <v>11919</v>
      </c>
      <c r="V507" t="s">
        <v>12890</v>
      </c>
      <c r="W507" t="s">
        <v>12891</v>
      </c>
      <c r="X507" t="s">
        <v>12880</v>
      </c>
      <c r="Y507" t="s">
        <v>11922</v>
      </c>
      <c r="Z507" t="s">
        <v>12882</v>
      </c>
    </row>
    <row r="508" spans="1:26">
      <c r="A508" t="s">
        <v>12880</v>
      </c>
      <c r="B508" t="s">
        <v>12881</v>
      </c>
      <c r="C508" t="s">
        <v>12881</v>
      </c>
      <c r="F508" t="s">
        <v>12882</v>
      </c>
      <c r="H508" t="s">
        <v>11913</v>
      </c>
      <c r="J508" t="s">
        <v>12883</v>
      </c>
      <c r="K508" t="s">
        <v>12884</v>
      </c>
      <c r="N508" t="s">
        <v>11914</v>
      </c>
      <c r="O508" t="s">
        <v>11915</v>
      </c>
      <c r="P508" t="s">
        <v>11980</v>
      </c>
      <c r="Q508" t="s">
        <v>11917</v>
      </c>
      <c r="R508" t="s">
        <v>11917</v>
      </c>
      <c r="S508" t="s">
        <v>11918</v>
      </c>
      <c r="T508" t="s">
        <v>11917</v>
      </c>
      <c r="U508" t="s">
        <v>11919</v>
      </c>
      <c r="V508" t="s">
        <v>12892</v>
      </c>
      <c r="W508" t="s">
        <v>816</v>
      </c>
      <c r="X508" t="s">
        <v>12880</v>
      </c>
      <c r="Y508" t="s">
        <v>11922</v>
      </c>
      <c r="Z508" t="s">
        <v>12882</v>
      </c>
    </row>
    <row r="509" spans="1:26">
      <c r="A509" t="s">
        <v>12880</v>
      </c>
      <c r="B509" t="s">
        <v>12881</v>
      </c>
      <c r="C509" t="s">
        <v>12881</v>
      </c>
      <c r="F509" t="s">
        <v>12882</v>
      </c>
      <c r="H509" t="s">
        <v>11913</v>
      </c>
      <c r="J509" t="s">
        <v>12883</v>
      </c>
      <c r="K509" t="s">
        <v>12884</v>
      </c>
      <c r="N509" t="s">
        <v>11914</v>
      </c>
      <c r="O509" t="s">
        <v>11915</v>
      </c>
      <c r="P509" t="s">
        <v>11980</v>
      </c>
      <c r="Q509" t="s">
        <v>11917</v>
      </c>
      <c r="R509" t="s">
        <v>11917</v>
      </c>
      <c r="S509" t="s">
        <v>11918</v>
      </c>
      <c r="T509" t="s">
        <v>11917</v>
      </c>
      <c r="U509" t="s">
        <v>11919</v>
      </c>
      <c r="V509" t="s">
        <v>12893</v>
      </c>
      <c r="W509" t="s">
        <v>12894</v>
      </c>
      <c r="X509" t="s">
        <v>12880</v>
      </c>
      <c r="Y509" t="s">
        <v>11922</v>
      </c>
      <c r="Z509" t="s">
        <v>12882</v>
      </c>
    </row>
    <row r="510" spans="1:26">
      <c r="A510" t="s">
        <v>12880</v>
      </c>
      <c r="B510" t="s">
        <v>12881</v>
      </c>
      <c r="C510" t="s">
        <v>12881</v>
      </c>
      <c r="F510" t="s">
        <v>12882</v>
      </c>
      <c r="H510" t="s">
        <v>11913</v>
      </c>
      <c r="J510" t="s">
        <v>12883</v>
      </c>
      <c r="K510" t="s">
        <v>12884</v>
      </c>
      <c r="N510" t="s">
        <v>11914</v>
      </c>
      <c r="O510" t="s">
        <v>11915</v>
      </c>
      <c r="P510" t="s">
        <v>11980</v>
      </c>
      <c r="Q510" t="s">
        <v>11917</v>
      </c>
      <c r="R510" t="s">
        <v>11917</v>
      </c>
      <c r="S510" t="s">
        <v>11918</v>
      </c>
      <c r="T510" t="s">
        <v>11917</v>
      </c>
      <c r="U510" t="s">
        <v>11919</v>
      </c>
      <c r="V510" t="s">
        <v>12895</v>
      </c>
      <c r="W510" t="s">
        <v>12896</v>
      </c>
      <c r="X510" t="s">
        <v>12880</v>
      </c>
      <c r="Y510" t="s">
        <v>11922</v>
      </c>
      <c r="Z510" t="s">
        <v>12882</v>
      </c>
    </row>
    <row r="511" spans="1:26">
      <c r="A511" t="s">
        <v>12880</v>
      </c>
      <c r="B511" t="s">
        <v>12881</v>
      </c>
      <c r="C511" t="s">
        <v>12881</v>
      </c>
      <c r="F511" t="s">
        <v>12882</v>
      </c>
      <c r="H511" t="s">
        <v>11913</v>
      </c>
      <c r="J511" t="s">
        <v>12883</v>
      </c>
      <c r="K511" t="s">
        <v>12884</v>
      </c>
      <c r="N511" t="s">
        <v>11914</v>
      </c>
      <c r="O511" t="s">
        <v>11915</v>
      </c>
      <c r="P511" t="s">
        <v>11980</v>
      </c>
      <c r="Q511" t="s">
        <v>11917</v>
      </c>
      <c r="R511" t="s">
        <v>11917</v>
      </c>
      <c r="S511" t="s">
        <v>11918</v>
      </c>
      <c r="T511" t="s">
        <v>11917</v>
      </c>
      <c r="U511" t="s">
        <v>11919</v>
      </c>
      <c r="V511" t="s">
        <v>12897</v>
      </c>
      <c r="W511" t="s">
        <v>89</v>
      </c>
      <c r="X511" t="s">
        <v>12880</v>
      </c>
      <c r="Y511" t="s">
        <v>11922</v>
      </c>
      <c r="Z511" t="s">
        <v>12882</v>
      </c>
    </row>
    <row r="512" spans="1:26">
      <c r="A512" t="s">
        <v>12880</v>
      </c>
      <c r="B512" t="s">
        <v>12881</v>
      </c>
      <c r="C512" t="s">
        <v>12881</v>
      </c>
      <c r="F512" t="s">
        <v>12882</v>
      </c>
      <c r="H512" t="s">
        <v>11913</v>
      </c>
      <c r="J512" t="s">
        <v>12883</v>
      </c>
      <c r="K512" t="s">
        <v>12884</v>
      </c>
      <c r="N512" t="s">
        <v>11914</v>
      </c>
      <c r="O512" t="s">
        <v>11915</v>
      </c>
      <c r="P512" t="s">
        <v>11980</v>
      </c>
      <c r="Q512" t="s">
        <v>11917</v>
      </c>
      <c r="R512" t="s">
        <v>11917</v>
      </c>
      <c r="S512" t="s">
        <v>11918</v>
      </c>
      <c r="T512" t="s">
        <v>11917</v>
      </c>
      <c r="U512" t="s">
        <v>11919</v>
      </c>
      <c r="V512" t="s">
        <v>12898</v>
      </c>
      <c r="W512" t="s">
        <v>12899</v>
      </c>
      <c r="X512" t="s">
        <v>12880</v>
      </c>
      <c r="Y512" t="s">
        <v>11922</v>
      </c>
      <c r="Z512" t="s">
        <v>12882</v>
      </c>
    </row>
    <row r="513" spans="1:26">
      <c r="A513" t="s">
        <v>12880</v>
      </c>
      <c r="B513" t="s">
        <v>12881</v>
      </c>
      <c r="C513" t="s">
        <v>12881</v>
      </c>
      <c r="F513" t="s">
        <v>12882</v>
      </c>
      <c r="H513" t="s">
        <v>11913</v>
      </c>
      <c r="J513" t="s">
        <v>12883</v>
      </c>
      <c r="K513" t="s">
        <v>12884</v>
      </c>
      <c r="N513" t="s">
        <v>11914</v>
      </c>
      <c r="O513" t="s">
        <v>11915</v>
      </c>
      <c r="P513" t="s">
        <v>11980</v>
      </c>
      <c r="Q513" t="s">
        <v>11917</v>
      </c>
      <c r="R513" t="s">
        <v>11917</v>
      </c>
      <c r="S513" t="s">
        <v>11918</v>
      </c>
      <c r="T513" t="s">
        <v>11917</v>
      </c>
      <c r="U513" t="s">
        <v>11919</v>
      </c>
      <c r="V513" t="s">
        <v>12900</v>
      </c>
      <c r="W513" t="s">
        <v>12901</v>
      </c>
      <c r="X513" t="s">
        <v>12880</v>
      </c>
      <c r="Y513" t="s">
        <v>11922</v>
      </c>
      <c r="Z513" t="s">
        <v>12882</v>
      </c>
    </row>
    <row r="514" spans="1:26">
      <c r="A514" t="s">
        <v>12880</v>
      </c>
      <c r="B514" t="s">
        <v>12881</v>
      </c>
      <c r="C514" t="s">
        <v>12881</v>
      </c>
      <c r="F514" t="s">
        <v>12882</v>
      </c>
      <c r="H514" t="s">
        <v>11913</v>
      </c>
      <c r="J514" t="s">
        <v>12883</v>
      </c>
      <c r="K514" t="s">
        <v>12884</v>
      </c>
      <c r="N514" t="s">
        <v>11914</v>
      </c>
      <c r="O514" t="s">
        <v>11915</v>
      </c>
      <c r="P514" t="s">
        <v>11980</v>
      </c>
      <c r="Q514" t="s">
        <v>11917</v>
      </c>
      <c r="R514" t="s">
        <v>11917</v>
      </c>
      <c r="S514" t="s">
        <v>11918</v>
      </c>
      <c r="T514" t="s">
        <v>11917</v>
      </c>
      <c r="U514" t="s">
        <v>11919</v>
      </c>
      <c r="V514" t="s">
        <v>12902</v>
      </c>
      <c r="W514" t="s">
        <v>12903</v>
      </c>
      <c r="X514" t="s">
        <v>12880</v>
      </c>
      <c r="Y514" t="s">
        <v>11922</v>
      </c>
      <c r="Z514" t="s">
        <v>12882</v>
      </c>
    </row>
    <row r="515" spans="1:26">
      <c r="A515" t="s">
        <v>12880</v>
      </c>
      <c r="B515" t="s">
        <v>12881</v>
      </c>
      <c r="C515" t="s">
        <v>12881</v>
      </c>
      <c r="F515" t="s">
        <v>12882</v>
      </c>
      <c r="H515" t="s">
        <v>11913</v>
      </c>
      <c r="J515" t="s">
        <v>12883</v>
      </c>
      <c r="K515" t="s">
        <v>12884</v>
      </c>
      <c r="N515" t="s">
        <v>11914</v>
      </c>
      <c r="O515" t="s">
        <v>11915</v>
      </c>
      <c r="P515" t="s">
        <v>11980</v>
      </c>
      <c r="Q515" t="s">
        <v>11917</v>
      </c>
      <c r="R515" t="s">
        <v>11917</v>
      </c>
      <c r="S515" t="s">
        <v>11918</v>
      </c>
      <c r="T515" t="s">
        <v>11917</v>
      </c>
      <c r="U515" t="s">
        <v>11919</v>
      </c>
      <c r="V515" t="s">
        <v>12904</v>
      </c>
      <c r="W515" t="s">
        <v>12905</v>
      </c>
      <c r="X515" t="s">
        <v>12880</v>
      </c>
      <c r="Y515" t="s">
        <v>11922</v>
      </c>
      <c r="Z515" t="s">
        <v>12882</v>
      </c>
    </row>
    <row r="516" spans="1:26">
      <c r="A516" t="s">
        <v>12880</v>
      </c>
      <c r="B516" t="s">
        <v>12881</v>
      </c>
      <c r="C516" t="s">
        <v>12881</v>
      </c>
      <c r="F516" t="s">
        <v>12882</v>
      </c>
      <c r="H516" t="s">
        <v>11913</v>
      </c>
      <c r="J516" t="s">
        <v>12883</v>
      </c>
      <c r="K516" t="s">
        <v>12884</v>
      </c>
      <c r="N516" t="s">
        <v>11914</v>
      </c>
      <c r="O516" t="s">
        <v>11915</v>
      </c>
      <c r="P516" t="s">
        <v>11980</v>
      </c>
      <c r="Q516" t="s">
        <v>11917</v>
      </c>
      <c r="R516" t="s">
        <v>11917</v>
      </c>
      <c r="S516" t="s">
        <v>11918</v>
      </c>
      <c r="T516" t="s">
        <v>11917</v>
      </c>
      <c r="U516" t="s">
        <v>11919</v>
      </c>
      <c r="V516" t="s">
        <v>12906</v>
      </c>
      <c r="W516" t="s">
        <v>12907</v>
      </c>
      <c r="X516" t="s">
        <v>12880</v>
      </c>
      <c r="Y516" t="s">
        <v>11922</v>
      </c>
      <c r="Z516" t="s">
        <v>12882</v>
      </c>
    </row>
    <row r="517" spans="1:26">
      <c r="A517" t="s">
        <v>12880</v>
      </c>
      <c r="B517" t="s">
        <v>12881</v>
      </c>
      <c r="C517" t="s">
        <v>12881</v>
      </c>
      <c r="F517" t="s">
        <v>12882</v>
      </c>
      <c r="H517" t="s">
        <v>11913</v>
      </c>
      <c r="J517" t="s">
        <v>12883</v>
      </c>
      <c r="K517" t="s">
        <v>12884</v>
      </c>
      <c r="N517" t="s">
        <v>11914</v>
      </c>
      <c r="O517" t="s">
        <v>11915</v>
      </c>
      <c r="P517" t="s">
        <v>11980</v>
      </c>
      <c r="Q517" t="s">
        <v>11917</v>
      </c>
      <c r="R517" t="s">
        <v>11917</v>
      </c>
      <c r="S517" t="s">
        <v>11918</v>
      </c>
      <c r="T517" t="s">
        <v>11917</v>
      </c>
      <c r="U517" t="s">
        <v>11919</v>
      </c>
      <c r="V517" t="s">
        <v>12908</v>
      </c>
      <c r="W517" t="s">
        <v>12909</v>
      </c>
      <c r="X517" t="s">
        <v>12880</v>
      </c>
      <c r="Y517" t="s">
        <v>11922</v>
      </c>
      <c r="Z517" t="s">
        <v>12882</v>
      </c>
    </row>
    <row r="518" spans="1:26">
      <c r="A518" t="s">
        <v>12880</v>
      </c>
      <c r="B518" t="s">
        <v>12881</v>
      </c>
      <c r="C518" t="s">
        <v>12881</v>
      </c>
      <c r="F518" t="s">
        <v>12882</v>
      </c>
      <c r="H518" t="s">
        <v>11913</v>
      </c>
      <c r="J518" t="s">
        <v>12883</v>
      </c>
      <c r="K518" t="s">
        <v>12884</v>
      </c>
      <c r="N518" t="s">
        <v>11914</v>
      </c>
      <c r="O518" t="s">
        <v>11915</v>
      </c>
      <c r="P518" t="s">
        <v>11980</v>
      </c>
      <c r="Q518" t="s">
        <v>11917</v>
      </c>
      <c r="R518" t="s">
        <v>11917</v>
      </c>
      <c r="S518" t="s">
        <v>11918</v>
      </c>
      <c r="T518" t="s">
        <v>11917</v>
      </c>
      <c r="U518" t="s">
        <v>11919</v>
      </c>
      <c r="V518" t="s">
        <v>12910</v>
      </c>
      <c r="W518" t="s">
        <v>12911</v>
      </c>
      <c r="X518" t="s">
        <v>12880</v>
      </c>
      <c r="Y518" t="s">
        <v>11922</v>
      </c>
      <c r="Z518" t="s">
        <v>12882</v>
      </c>
    </row>
    <row r="519" spans="1:26">
      <c r="A519" t="s">
        <v>12880</v>
      </c>
      <c r="B519" t="s">
        <v>12881</v>
      </c>
      <c r="C519" t="s">
        <v>12881</v>
      </c>
      <c r="F519" t="s">
        <v>12882</v>
      </c>
      <c r="H519" t="s">
        <v>11913</v>
      </c>
      <c r="J519" t="s">
        <v>12883</v>
      </c>
      <c r="K519" t="s">
        <v>12884</v>
      </c>
      <c r="N519" t="s">
        <v>11914</v>
      </c>
      <c r="O519" t="s">
        <v>11915</v>
      </c>
      <c r="P519" t="s">
        <v>11980</v>
      </c>
      <c r="Q519" t="s">
        <v>11917</v>
      </c>
      <c r="R519" t="s">
        <v>11917</v>
      </c>
      <c r="S519" t="s">
        <v>11918</v>
      </c>
      <c r="T519" t="s">
        <v>11917</v>
      </c>
      <c r="U519" t="s">
        <v>11919</v>
      </c>
      <c r="V519" t="s">
        <v>12912</v>
      </c>
      <c r="W519" t="s">
        <v>12913</v>
      </c>
      <c r="X519" t="s">
        <v>12880</v>
      </c>
      <c r="Y519" t="s">
        <v>11922</v>
      </c>
      <c r="Z519" t="s">
        <v>12882</v>
      </c>
    </row>
    <row r="520" spans="1:26">
      <c r="A520" t="s">
        <v>12880</v>
      </c>
      <c r="B520" t="s">
        <v>12881</v>
      </c>
      <c r="C520" t="s">
        <v>12881</v>
      </c>
      <c r="F520" t="s">
        <v>12882</v>
      </c>
      <c r="H520" t="s">
        <v>11913</v>
      </c>
      <c r="J520" t="s">
        <v>12883</v>
      </c>
      <c r="K520" t="s">
        <v>12884</v>
      </c>
      <c r="N520" t="s">
        <v>11914</v>
      </c>
      <c r="O520" t="s">
        <v>11915</v>
      </c>
      <c r="P520" t="s">
        <v>11980</v>
      </c>
      <c r="Q520" t="s">
        <v>11917</v>
      </c>
      <c r="R520" t="s">
        <v>11917</v>
      </c>
      <c r="S520" t="s">
        <v>11918</v>
      </c>
      <c r="T520" t="s">
        <v>11917</v>
      </c>
      <c r="U520" t="s">
        <v>11919</v>
      </c>
      <c r="V520" t="s">
        <v>12914</v>
      </c>
      <c r="W520" t="s">
        <v>7422</v>
      </c>
      <c r="X520" t="s">
        <v>12880</v>
      </c>
      <c r="Y520" t="s">
        <v>11922</v>
      </c>
      <c r="Z520" t="s">
        <v>12882</v>
      </c>
    </row>
    <row r="521" spans="1:26">
      <c r="A521" t="s">
        <v>12880</v>
      </c>
      <c r="B521" t="s">
        <v>12881</v>
      </c>
      <c r="C521" t="s">
        <v>12881</v>
      </c>
      <c r="F521" t="s">
        <v>12882</v>
      </c>
      <c r="H521" t="s">
        <v>11913</v>
      </c>
      <c r="J521" t="s">
        <v>12883</v>
      </c>
      <c r="K521" t="s">
        <v>12884</v>
      </c>
      <c r="N521" t="s">
        <v>11914</v>
      </c>
      <c r="O521" t="s">
        <v>11915</v>
      </c>
      <c r="P521" t="s">
        <v>11980</v>
      </c>
      <c r="Q521" t="s">
        <v>11917</v>
      </c>
      <c r="R521" t="s">
        <v>11917</v>
      </c>
      <c r="S521" t="s">
        <v>11918</v>
      </c>
      <c r="T521" t="s">
        <v>11917</v>
      </c>
      <c r="U521" t="s">
        <v>11919</v>
      </c>
      <c r="V521" t="s">
        <v>12915</v>
      </c>
      <c r="W521" t="s">
        <v>12916</v>
      </c>
      <c r="X521" t="s">
        <v>12880</v>
      </c>
      <c r="Y521" t="s">
        <v>11922</v>
      </c>
      <c r="Z521" t="s">
        <v>12882</v>
      </c>
    </row>
    <row r="522" spans="1:26">
      <c r="A522" t="s">
        <v>12880</v>
      </c>
      <c r="B522" t="s">
        <v>12881</v>
      </c>
      <c r="C522" t="s">
        <v>12881</v>
      </c>
      <c r="F522" t="s">
        <v>12882</v>
      </c>
      <c r="H522" t="s">
        <v>11913</v>
      </c>
      <c r="J522" t="s">
        <v>12883</v>
      </c>
      <c r="K522" t="s">
        <v>12884</v>
      </c>
      <c r="N522" t="s">
        <v>11914</v>
      </c>
      <c r="O522" t="s">
        <v>11915</v>
      </c>
      <c r="P522" t="s">
        <v>11980</v>
      </c>
      <c r="Q522" t="s">
        <v>11917</v>
      </c>
      <c r="R522" t="s">
        <v>11917</v>
      </c>
      <c r="S522" t="s">
        <v>11918</v>
      </c>
      <c r="T522" t="s">
        <v>11917</v>
      </c>
      <c r="U522" t="s">
        <v>11919</v>
      </c>
      <c r="V522" t="s">
        <v>12917</v>
      </c>
      <c r="W522" t="s">
        <v>12918</v>
      </c>
      <c r="X522" t="s">
        <v>12880</v>
      </c>
      <c r="Y522" t="s">
        <v>11922</v>
      </c>
      <c r="Z522" t="s">
        <v>12882</v>
      </c>
    </row>
    <row r="523" spans="1:26">
      <c r="A523" t="s">
        <v>12880</v>
      </c>
      <c r="B523" t="s">
        <v>12881</v>
      </c>
      <c r="C523" t="s">
        <v>12881</v>
      </c>
      <c r="F523" t="s">
        <v>12882</v>
      </c>
      <c r="H523" t="s">
        <v>11913</v>
      </c>
      <c r="J523" t="s">
        <v>12883</v>
      </c>
      <c r="K523" t="s">
        <v>12884</v>
      </c>
      <c r="N523" t="s">
        <v>11914</v>
      </c>
      <c r="O523" t="s">
        <v>11915</v>
      </c>
      <c r="P523" t="s">
        <v>11980</v>
      </c>
      <c r="Q523" t="s">
        <v>11917</v>
      </c>
      <c r="R523" t="s">
        <v>11917</v>
      </c>
      <c r="S523" t="s">
        <v>11918</v>
      </c>
      <c r="T523" t="s">
        <v>11917</v>
      </c>
      <c r="U523" t="s">
        <v>11919</v>
      </c>
      <c r="V523" t="s">
        <v>12919</v>
      </c>
      <c r="W523" t="s">
        <v>12920</v>
      </c>
      <c r="X523" t="s">
        <v>12880</v>
      </c>
      <c r="Y523" t="s">
        <v>11922</v>
      </c>
      <c r="Z523" t="s">
        <v>12882</v>
      </c>
    </row>
    <row r="524" spans="1:26">
      <c r="A524" t="s">
        <v>12921</v>
      </c>
      <c r="B524" t="s">
        <v>12922</v>
      </c>
      <c r="C524" t="s">
        <v>12922</v>
      </c>
      <c r="F524" t="s">
        <v>12923</v>
      </c>
      <c r="H524" t="s">
        <v>11913</v>
      </c>
      <c r="J524" t="s">
        <v>12883</v>
      </c>
      <c r="K524" t="s">
        <v>12884</v>
      </c>
      <c r="N524" t="s">
        <v>11914</v>
      </c>
      <c r="O524" t="s">
        <v>11915</v>
      </c>
      <c r="P524" t="s">
        <v>11980</v>
      </c>
      <c r="Q524" t="s">
        <v>11917</v>
      </c>
      <c r="R524" t="s">
        <v>11917</v>
      </c>
      <c r="S524" t="s">
        <v>11918</v>
      </c>
      <c r="T524" t="s">
        <v>11917</v>
      </c>
      <c r="U524" t="s">
        <v>11919</v>
      </c>
      <c r="V524" t="s">
        <v>12924</v>
      </c>
      <c r="W524" t="s">
        <v>12925</v>
      </c>
      <c r="X524" t="s">
        <v>12921</v>
      </c>
      <c r="Y524" t="s">
        <v>11922</v>
      </c>
      <c r="Z524" t="s">
        <v>12923</v>
      </c>
    </row>
    <row r="525" spans="1:26">
      <c r="A525" t="s">
        <v>12921</v>
      </c>
      <c r="B525" t="s">
        <v>12922</v>
      </c>
      <c r="C525" t="s">
        <v>12922</v>
      </c>
      <c r="F525" t="s">
        <v>12923</v>
      </c>
      <c r="H525" t="s">
        <v>11913</v>
      </c>
      <c r="J525" t="s">
        <v>12883</v>
      </c>
      <c r="K525" t="s">
        <v>12884</v>
      </c>
      <c r="N525" t="s">
        <v>11914</v>
      </c>
      <c r="O525" t="s">
        <v>11915</v>
      </c>
      <c r="P525" t="s">
        <v>11980</v>
      </c>
      <c r="Q525" t="s">
        <v>11917</v>
      </c>
      <c r="R525" t="s">
        <v>11917</v>
      </c>
      <c r="S525" t="s">
        <v>11918</v>
      </c>
      <c r="T525" t="s">
        <v>11917</v>
      </c>
      <c r="U525" t="s">
        <v>11919</v>
      </c>
      <c r="V525" t="s">
        <v>12926</v>
      </c>
      <c r="W525" t="s">
        <v>12927</v>
      </c>
      <c r="X525" t="s">
        <v>12921</v>
      </c>
      <c r="Y525" t="s">
        <v>11922</v>
      </c>
      <c r="Z525" t="s">
        <v>12923</v>
      </c>
    </row>
    <row r="526" spans="1:26">
      <c r="A526" t="s">
        <v>12921</v>
      </c>
      <c r="B526" t="s">
        <v>12922</v>
      </c>
      <c r="C526" t="s">
        <v>12922</v>
      </c>
      <c r="F526" t="s">
        <v>12923</v>
      </c>
      <c r="H526" t="s">
        <v>11913</v>
      </c>
      <c r="J526" t="s">
        <v>12883</v>
      </c>
      <c r="K526" t="s">
        <v>12884</v>
      </c>
      <c r="N526" t="s">
        <v>11914</v>
      </c>
      <c r="O526" t="s">
        <v>11915</v>
      </c>
      <c r="P526" t="s">
        <v>11980</v>
      </c>
      <c r="Q526" t="s">
        <v>11917</v>
      </c>
      <c r="R526" t="s">
        <v>11917</v>
      </c>
      <c r="S526" t="s">
        <v>11918</v>
      </c>
      <c r="T526" t="s">
        <v>11917</v>
      </c>
      <c r="U526" t="s">
        <v>11919</v>
      </c>
      <c r="V526" t="s">
        <v>12928</v>
      </c>
      <c r="W526" t="s">
        <v>12929</v>
      </c>
      <c r="X526" t="s">
        <v>12921</v>
      </c>
      <c r="Y526" t="s">
        <v>11922</v>
      </c>
      <c r="Z526" t="s">
        <v>12923</v>
      </c>
    </row>
    <row r="527" spans="1:26">
      <c r="A527" t="s">
        <v>12921</v>
      </c>
      <c r="B527" t="s">
        <v>12922</v>
      </c>
      <c r="C527" t="s">
        <v>12922</v>
      </c>
      <c r="F527" t="s">
        <v>12923</v>
      </c>
      <c r="H527" t="s">
        <v>11913</v>
      </c>
      <c r="J527" t="s">
        <v>12883</v>
      </c>
      <c r="K527" t="s">
        <v>12884</v>
      </c>
      <c r="N527" t="s">
        <v>11914</v>
      </c>
      <c r="O527" t="s">
        <v>11915</v>
      </c>
      <c r="P527" t="s">
        <v>11980</v>
      </c>
      <c r="Q527" t="s">
        <v>11917</v>
      </c>
      <c r="R527" t="s">
        <v>11917</v>
      </c>
      <c r="S527" t="s">
        <v>11918</v>
      </c>
      <c r="T527" t="s">
        <v>11917</v>
      </c>
      <c r="U527" t="s">
        <v>11919</v>
      </c>
      <c r="V527" t="s">
        <v>12930</v>
      </c>
      <c r="W527" t="s">
        <v>12931</v>
      </c>
      <c r="X527" t="s">
        <v>12921</v>
      </c>
      <c r="Y527" t="s">
        <v>11922</v>
      </c>
      <c r="Z527" t="s">
        <v>12923</v>
      </c>
    </row>
    <row r="528" spans="1:26">
      <c r="A528" t="s">
        <v>12921</v>
      </c>
      <c r="B528" t="s">
        <v>12922</v>
      </c>
      <c r="C528" t="s">
        <v>12922</v>
      </c>
      <c r="F528" t="s">
        <v>12923</v>
      </c>
      <c r="H528" t="s">
        <v>11913</v>
      </c>
      <c r="J528" t="s">
        <v>12883</v>
      </c>
      <c r="K528" t="s">
        <v>12884</v>
      </c>
      <c r="N528" t="s">
        <v>11914</v>
      </c>
      <c r="O528" t="s">
        <v>11915</v>
      </c>
      <c r="P528" t="s">
        <v>11980</v>
      </c>
      <c r="Q528" t="s">
        <v>11917</v>
      </c>
      <c r="R528" t="s">
        <v>11917</v>
      </c>
      <c r="S528" t="s">
        <v>11918</v>
      </c>
      <c r="T528" t="s">
        <v>11917</v>
      </c>
      <c r="U528" t="s">
        <v>11919</v>
      </c>
      <c r="V528" t="s">
        <v>12932</v>
      </c>
      <c r="W528" t="s">
        <v>12933</v>
      </c>
      <c r="X528" t="s">
        <v>12921</v>
      </c>
      <c r="Y528" t="s">
        <v>11922</v>
      </c>
      <c r="Z528" t="s">
        <v>12923</v>
      </c>
    </row>
    <row r="529" spans="1:26">
      <c r="A529" t="s">
        <v>12921</v>
      </c>
      <c r="B529" t="s">
        <v>12922</v>
      </c>
      <c r="C529" t="s">
        <v>12922</v>
      </c>
      <c r="F529" t="s">
        <v>12923</v>
      </c>
      <c r="H529" t="s">
        <v>11913</v>
      </c>
      <c r="J529" t="s">
        <v>12883</v>
      </c>
      <c r="K529" t="s">
        <v>12884</v>
      </c>
      <c r="N529" t="s">
        <v>11914</v>
      </c>
      <c r="O529" t="s">
        <v>11915</v>
      </c>
      <c r="P529" t="s">
        <v>11980</v>
      </c>
      <c r="Q529" t="s">
        <v>11917</v>
      </c>
      <c r="R529" t="s">
        <v>11917</v>
      </c>
      <c r="S529" t="s">
        <v>11918</v>
      </c>
      <c r="T529" t="s">
        <v>11917</v>
      </c>
      <c r="U529" t="s">
        <v>11919</v>
      </c>
      <c r="V529" t="s">
        <v>12934</v>
      </c>
      <c r="W529" t="s">
        <v>12935</v>
      </c>
      <c r="X529" t="s">
        <v>12921</v>
      </c>
      <c r="Y529" t="s">
        <v>11922</v>
      </c>
      <c r="Z529" t="s">
        <v>12923</v>
      </c>
    </row>
    <row r="530" spans="1:26">
      <c r="A530" t="s">
        <v>12921</v>
      </c>
      <c r="B530" t="s">
        <v>12922</v>
      </c>
      <c r="C530" t="s">
        <v>12922</v>
      </c>
      <c r="F530" t="s">
        <v>12923</v>
      </c>
      <c r="H530" t="s">
        <v>11913</v>
      </c>
      <c r="J530" t="s">
        <v>12883</v>
      </c>
      <c r="K530" t="s">
        <v>12884</v>
      </c>
      <c r="N530" t="s">
        <v>11914</v>
      </c>
      <c r="O530" t="s">
        <v>11915</v>
      </c>
      <c r="P530" t="s">
        <v>11980</v>
      </c>
      <c r="Q530" t="s">
        <v>11917</v>
      </c>
      <c r="R530" t="s">
        <v>11917</v>
      </c>
      <c r="S530" t="s">
        <v>11918</v>
      </c>
      <c r="T530" t="s">
        <v>11917</v>
      </c>
      <c r="U530" t="s">
        <v>11919</v>
      </c>
      <c r="V530" t="s">
        <v>12936</v>
      </c>
      <c r="W530" t="s">
        <v>12937</v>
      </c>
      <c r="X530" t="s">
        <v>12921</v>
      </c>
      <c r="Y530" t="s">
        <v>11922</v>
      </c>
      <c r="Z530" t="s">
        <v>12923</v>
      </c>
    </row>
    <row r="531" spans="1:26">
      <c r="A531" t="s">
        <v>12921</v>
      </c>
      <c r="B531" t="s">
        <v>12922</v>
      </c>
      <c r="C531" t="s">
        <v>12922</v>
      </c>
      <c r="F531" t="s">
        <v>12923</v>
      </c>
      <c r="H531" t="s">
        <v>11913</v>
      </c>
      <c r="J531" t="s">
        <v>12883</v>
      </c>
      <c r="K531" t="s">
        <v>12884</v>
      </c>
      <c r="N531" t="s">
        <v>11914</v>
      </c>
      <c r="O531" t="s">
        <v>11915</v>
      </c>
      <c r="P531" t="s">
        <v>11980</v>
      </c>
      <c r="Q531" t="s">
        <v>11917</v>
      </c>
      <c r="R531" t="s">
        <v>11917</v>
      </c>
      <c r="S531" t="s">
        <v>11918</v>
      </c>
      <c r="T531" t="s">
        <v>11917</v>
      </c>
      <c r="U531" t="s">
        <v>11919</v>
      </c>
      <c r="V531" t="s">
        <v>12938</v>
      </c>
      <c r="W531" t="s">
        <v>12939</v>
      </c>
      <c r="X531" t="s">
        <v>12921</v>
      </c>
      <c r="Y531" t="s">
        <v>11922</v>
      </c>
      <c r="Z531" t="s">
        <v>12923</v>
      </c>
    </row>
    <row r="532" spans="1:26">
      <c r="A532" t="s">
        <v>12921</v>
      </c>
      <c r="B532" t="s">
        <v>12922</v>
      </c>
      <c r="C532" t="s">
        <v>12922</v>
      </c>
      <c r="F532" t="s">
        <v>12923</v>
      </c>
      <c r="H532" t="s">
        <v>11913</v>
      </c>
      <c r="J532" t="s">
        <v>12883</v>
      </c>
      <c r="K532" t="s">
        <v>12884</v>
      </c>
      <c r="N532" t="s">
        <v>11914</v>
      </c>
      <c r="O532" t="s">
        <v>11915</v>
      </c>
      <c r="P532" t="s">
        <v>11980</v>
      </c>
      <c r="Q532" t="s">
        <v>11917</v>
      </c>
      <c r="R532" t="s">
        <v>11917</v>
      </c>
      <c r="S532" t="s">
        <v>11918</v>
      </c>
      <c r="T532" t="s">
        <v>11917</v>
      </c>
      <c r="U532" t="s">
        <v>11919</v>
      </c>
      <c r="V532" t="s">
        <v>12940</v>
      </c>
      <c r="W532" t="s">
        <v>12941</v>
      </c>
      <c r="X532" t="s">
        <v>12921</v>
      </c>
      <c r="Y532" t="s">
        <v>11922</v>
      </c>
      <c r="Z532" t="s">
        <v>12923</v>
      </c>
    </row>
    <row r="533" spans="1:26">
      <c r="A533" t="s">
        <v>12921</v>
      </c>
      <c r="B533" t="s">
        <v>12922</v>
      </c>
      <c r="C533" t="s">
        <v>12922</v>
      </c>
      <c r="F533" t="s">
        <v>12923</v>
      </c>
      <c r="H533" t="s">
        <v>11913</v>
      </c>
      <c r="J533" t="s">
        <v>12883</v>
      </c>
      <c r="K533" t="s">
        <v>12884</v>
      </c>
      <c r="N533" t="s">
        <v>11914</v>
      </c>
      <c r="O533" t="s">
        <v>11915</v>
      </c>
      <c r="P533" t="s">
        <v>11980</v>
      </c>
      <c r="Q533" t="s">
        <v>11917</v>
      </c>
      <c r="R533" t="s">
        <v>11917</v>
      </c>
      <c r="S533" t="s">
        <v>11918</v>
      </c>
      <c r="T533" t="s">
        <v>11917</v>
      </c>
      <c r="U533" t="s">
        <v>11919</v>
      </c>
      <c r="V533" t="s">
        <v>12942</v>
      </c>
      <c r="W533" t="s">
        <v>12943</v>
      </c>
      <c r="X533" t="s">
        <v>12921</v>
      </c>
      <c r="Y533" t="s">
        <v>11922</v>
      </c>
      <c r="Z533" t="s">
        <v>12923</v>
      </c>
    </row>
    <row r="534" spans="1:26">
      <c r="A534" t="s">
        <v>12921</v>
      </c>
      <c r="B534" t="s">
        <v>12922</v>
      </c>
      <c r="C534" t="s">
        <v>12922</v>
      </c>
      <c r="F534" t="s">
        <v>12923</v>
      </c>
      <c r="H534" t="s">
        <v>11913</v>
      </c>
      <c r="J534" t="s">
        <v>12883</v>
      </c>
      <c r="K534" t="s">
        <v>12884</v>
      </c>
      <c r="N534" t="s">
        <v>11914</v>
      </c>
      <c r="O534" t="s">
        <v>11915</v>
      </c>
      <c r="P534" t="s">
        <v>11980</v>
      </c>
      <c r="Q534" t="s">
        <v>11917</v>
      </c>
      <c r="R534" t="s">
        <v>11917</v>
      </c>
      <c r="S534" t="s">
        <v>11918</v>
      </c>
      <c r="T534" t="s">
        <v>11917</v>
      </c>
      <c r="U534" t="s">
        <v>11919</v>
      </c>
      <c r="V534" t="s">
        <v>12944</v>
      </c>
      <c r="W534" t="s">
        <v>12945</v>
      </c>
      <c r="X534" t="s">
        <v>12921</v>
      </c>
      <c r="Y534" t="s">
        <v>11922</v>
      </c>
      <c r="Z534" t="s">
        <v>12923</v>
      </c>
    </row>
    <row r="535" spans="1:26">
      <c r="A535" t="s">
        <v>12921</v>
      </c>
      <c r="B535" t="s">
        <v>12922</v>
      </c>
      <c r="C535" t="s">
        <v>12922</v>
      </c>
      <c r="F535" t="s">
        <v>12923</v>
      </c>
      <c r="H535" t="s">
        <v>11913</v>
      </c>
      <c r="J535" t="s">
        <v>12883</v>
      </c>
      <c r="K535" t="s">
        <v>12884</v>
      </c>
      <c r="N535" t="s">
        <v>11914</v>
      </c>
      <c r="O535" t="s">
        <v>11915</v>
      </c>
      <c r="P535" t="s">
        <v>11980</v>
      </c>
      <c r="Q535" t="s">
        <v>11917</v>
      </c>
      <c r="R535" t="s">
        <v>11917</v>
      </c>
      <c r="S535" t="s">
        <v>11918</v>
      </c>
      <c r="T535" t="s">
        <v>11917</v>
      </c>
      <c r="U535" t="s">
        <v>11919</v>
      </c>
      <c r="V535" t="s">
        <v>12946</v>
      </c>
      <c r="W535" t="s">
        <v>11768</v>
      </c>
      <c r="X535" t="s">
        <v>12921</v>
      </c>
      <c r="Y535" t="s">
        <v>11922</v>
      </c>
      <c r="Z535" t="s">
        <v>12923</v>
      </c>
    </row>
    <row r="536" spans="1:26">
      <c r="A536" t="s">
        <v>12921</v>
      </c>
      <c r="B536" t="s">
        <v>12922</v>
      </c>
      <c r="C536" t="s">
        <v>12922</v>
      </c>
      <c r="F536" t="s">
        <v>12923</v>
      </c>
      <c r="H536" t="s">
        <v>11913</v>
      </c>
      <c r="J536" t="s">
        <v>12883</v>
      </c>
      <c r="K536" t="s">
        <v>12884</v>
      </c>
      <c r="N536" t="s">
        <v>11914</v>
      </c>
      <c r="O536" t="s">
        <v>11915</v>
      </c>
      <c r="P536" t="s">
        <v>11980</v>
      </c>
      <c r="Q536" t="s">
        <v>11917</v>
      </c>
      <c r="R536" t="s">
        <v>11917</v>
      </c>
      <c r="S536" t="s">
        <v>11918</v>
      </c>
      <c r="T536" t="s">
        <v>11917</v>
      </c>
      <c r="U536" t="s">
        <v>11919</v>
      </c>
      <c r="V536" t="s">
        <v>12947</v>
      </c>
      <c r="W536" t="s">
        <v>12948</v>
      </c>
      <c r="X536" t="s">
        <v>12921</v>
      </c>
      <c r="Y536" t="s">
        <v>11922</v>
      </c>
      <c r="Z536" t="s">
        <v>12923</v>
      </c>
    </row>
    <row r="537" spans="1:26">
      <c r="A537" t="s">
        <v>12921</v>
      </c>
      <c r="B537" t="s">
        <v>12922</v>
      </c>
      <c r="C537" t="s">
        <v>12922</v>
      </c>
      <c r="F537" t="s">
        <v>12923</v>
      </c>
      <c r="H537" t="s">
        <v>11913</v>
      </c>
      <c r="J537" t="s">
        <v>12883</v>
      </c>
      <c r="K537" t="s">
        <v>12884</v>
      </c>
      <c r="N537" t="s">
        <v>11914</v>
      </c>
      <c r="O537" t="s">
        <v>11915</v>
      </c>
      <c r="P537" t="s">
        <v>11980</v>
      </c>
      <c r="Q537" t="s">
        <v>11917</v>
      </c>
      <c r="R537" t="s">
        <v>11917</v>
      </c>
      <c r="S537" t="s">
        <v>11918</v>
      </c>
      <c r="T537" t="s">
        <v>11917</v>
      </c>
      <c r="U537" t="s">
        <v>11919</v>
      </c>
      <c r="V537" t="s">
        <v>12949</v>
      </c>
      <c r="W537" t="s">
        <v>3615</v>
      </c>
      <c r="X537" t="s">
        <v>12921</v>
      </c>
      <c r="Y537" t="s">
        <v>11922</v>
      </c>
      <c r="Z537" t="s">
        <v>12923</v>
      </c>
    </row>
    <row r="538" spans="1:26">
      <c r="A538" t="s">
        <v>12921</v>
      </c>
      <c r="B538" t="s">
        <v>12922</v>
      </c>
      <c r="C538" t="s">
        <v>12922</v>
      </c>
      <c r="F538" t="s">
        <v>12923</v>
      </c>
      <c r="H538" t="s">
        <v>11913</v>
      </c>
      <c r="J538" t="s">
        <v>12883</v>
      </c>
      <c r="K538" t="s">
        <v>12884</v>
      </c>
      <c r="N538" t="s">
        <v>11914</v>
      </c>
      <c r="O538" t="s">
        <v>11915</v>
      </c>
      <c r="P538" t="s">
        <v>11980</v>
      </c>
      <c r="Q538" t="s">
        <v>11917</v>
      </c>
      <c r="R538" t="s">
        <v>11917</v>
      </c>
      <c r="S538" t="s">
        <v>11918</v>
      </c>
      <c r="T538" t="s">
        <v>11917</v>
      </c>
      <c r="U538" t="s">
        <v>11919</v>
      </c>
      <c r="V538" t="s">
        <v>12950</v>
      </c>
      <c r="W538" t="s">
        <v>12951</v>
      </c>
      <c r="X538" t="s">
        <v>12921</v>
      </c>
      <c r="Y538" t="s">
        <v>11922</v>
      </c>
      <c r="Z538" t="s">
        <v>12923</v>
      </c>
    </row>
    <row r="539" spans="1:26">
      <c r="A539" t="s">
        <v>12921</v>
      </c>
      <c r="B539" t="s">
        <v>12922</v>
      </c>
      <c r="C539" t="s">
        <v>12922</v>
      </c>
      <c r="F539" t="s">
        <v>12923</v>
      </c>
      <c r="H539" t="s">
        <v>11913</v>
      </c>
      <c r="J539" t="s">
        <v>12883</v>
      </c>
      <c r="K539" t="s">
        <v>12884</v>
      </c>
      <c r="N539" t="s">
        <v>11914</v>
      </c>
      <c r="O539" t="s">
        <v>11915</v>
      </c>
      <c r="P539" t="s">
        <v>11980</v>
      </c>
      <c r="Q539" t="s">
        <v>11917</v>
      </c>
      <c r="R539" t="s">
        <v>11917</v>
      </c>
      <c r="S539" t="s">
        <v>11918</v>
      </c>
      <c r="T539" t="s">
        <v>11917</v>
      </c>
      <c r="U539" t="s">
        <v>11919</v>
      </c>
      <c r="V539" t="s">
        <v>12952</v>
      </c>
      <c r="W539" t="s">
        <v>10512</v>
      </c>
      <c r="X539" t="s">
        <v>12921</v>
      </c>
      <c r="Y539" t="s">
        <v>11922</v>
      </c>
      <c r="Z539" t="s">
        <v>12923</v>
      </c>
    </row>
    <row r="540" spans="1:26">
      <c r="A540" t="s">
        <v>12921</v>
      </c>
      <c r="B540" t="s">
        <v>12922</v>
      </c>
      <c r="C540" t="s">
        <v>12922</v>
      </c>
      <c r="F540" t="s">
        <v>12923</v>
      </c>
      <c r="H540" t="s">
        <v>11913</v>
      </c>
      <c r="J540" t="s">
        <v>12883</v>
      </c>
      <c r="K540" t="s">
        <v>12884</v>
      </c>
      <c r="N540" t="s">
        <v>11914</v>
      </c>
      <c r="O540" t="s">
        <v>11915</v>
      </c>
      <c r="P540" t="s">
        <v>11980</v>
      </c>
      <c r="Q540" t="s">
        <v>11917</v>
      </c>
      <c r="R540" t="s">
        <v>11917</v>
      </c>
      <c r="S540" t="s">
        <v>11918</v>
      </c>
      <c r="T540" t="s">
        <v>11917</v>
      </c>
      <c r="U540" t="s">
        <v>11919</v>
      </c>
      <c r="V540" t="s">
        <v>12953</v>
      </c>
      <c r="W540" t="s">
        <v>12954</v>
      </c>
      <c r="X540" t="s">
        <v>12921</v>
      </c>
      <c r="Y540" t="s">
        <v>11922</v>
      </c>
      <c r="Z540" t="s">
        <v>12923</v>
      </c>
    </row>
    <row r="541" spans="1:26">
      <c r="A541" t="s">
        <v>12921</v>
      </c>
      <c r="B541" t="s">
        <v>12922</v>
      </c>
      <c r="C541" t="s">
        <v>12922</v>
      </c>
      <c r="F541" t="s">
        <v>12923</v>
      </c>
      <c r="H541" t="s">
        <v>11913</v>
      </c>
      <c r="J541" t="s">
        <v>12883</v>
      </c>
      <c r="K541" t="s">
        <v>12884</v>
      </c>
      <c r="N541" t="s">
        <v>11914</v>
      </c>
      <c r="O541" t="s">
        <v>11915</v>
      </c>
      <c r="P541" t="s">
        <v>11980</v>
      </c>
      <c r="Q541" t="s">
        <v>11917</v>
      </c>
      <c r="R541" t="s">
        <v>11917</v>
      </c>
      <c r="S541" t="s">
        <v>11918</v>
      </c>
      <c r="T541" t="s">
        <v>11917</v>
      </c>
      <c r="U541" t="s">
        <v>11919</v>
      </c>
      <c r="V541" t="s">
        <v>12955</v>
      </c>
      <c r="W541" t="s">
        <v>12956</v>
      </c>
      <c r="X541" t="s">
        <v>12921</v>
      </c>
      <c r="Y541" t="s">
        <v>11922</v>
      </c>
      <c r="Z541" t="s">
        <v>12923</v>
      </c>
    </row>
    <row r="542" spans="1:26">
      <c r="A542" t="s">
        <v>12921</v>
      </c>
      <c r="B542" t="s">
        <v>12922</v>
      </c>
      <c r="C542" t="s">
        <v>12922</v>
      </c>
      <c r="F542" t="s">
        <v>12923</v>
      </c>
      <c r="H542" t="s">
        <v>11913</v>
      </c>
      <c r="J542" t="s">
        <v>12883</v>
      </c>
      <c r="K542" t="s">
        <v>12884</v>
      </c>
      <c r="N542" t="s">
        <v>11914</v>
      </c>
      <c r="O542" t="s">
        <v>11915</v>
      </c>
      <c r="P542" t="s">
        <v>11980</v>
      </c>
      <c r="Q542" t="s">
        <v>11917</v>
      </c>
      <c r="R542" t="s">
        <v>11917</v>
      </c>
      <c r="S542" t="s">
        <v>11918</v>
      </c>
      <c r="T542" t="s">
        <v>11917</v>
      </c>
      <c r="U542" t="s">
        <v>11919</v>
      </c>
      <c r="V542" t="s">
        <v>12957</v>
      </c>
      <c r="W542" t="s">
        <v>12958</v>
      </c>
      <c r="X542" t="s">
        <v>12921</v>
      </c>
      <c r="Y542" t="s">
        <v>11922</v>
      </c>
      <c r="Z542" t="s">
        <v>12923</v>
      </c>
    </row>
    <row r="543" spans="1:26">
      <c r="A543" t="s">
        <v>12921</v>
      </c>
      <c r="B543" t="s">
        <v>12922</v>
      </c>
      <c r="C543" t="s">
        <v>12922</v>
      </c>
      <c r="F543" t="s">
        <v>12923</v>
      </c>
      <c r="H543" t="s">
        <v>11913</v>
      </c>
      <c r="J543" t="s">
        <v>12883</v>
      </c>
      <c r="K543" t="s">
        <v>12884</v>
      </c>
      <c r="N543" t="s">
        <v>11914</v>
      </c>
      <c r="O543" t="s">
        <v>11915</v>
      </c>
      <c r="P543" t="s">
        <v>11980</v>
      </c>
      <c r="Q543" t="s">
        <v>11917</v>
      </c>
      <c r="R543" t="s">
        <v>11917</v>
      </c>
      <c r="S543" t="s">
        <v>11918</v>
      </c>
      <c r="T543" t="s">
        <v>11917</v>
      </c>
      <c r="U543" t="s">
        <v>11919</v>
      </c>
      <c r="V543" t="s">
        <v>12959</v>
      </c>
      <c r="W543" t="s">
        <v>12960</v>
      </c>
      <c r="X543" t="s">
        <v>12921</v>
      </c>
      <c r="Y543" t="s">
        <v>11922</v>
      </c>
      <c r="Z543" t="s">
        <v>12923</v>
      </c>
    </row>
    <row r="544" spans="1:26">
      <c r="A544" t="s">
        <v>12921</v>
      </c>
      <c r="B544" t="s">
        <v>12922</v>
      </c>
      <c r="C544" t="s">
        <v>12922</v>
      </c>
      <c r="F544" t="s">
        <v>12923</v>
      </c>
      <c r="H544" t="s">
        <v>11913</v>
      </c>
      <c r="J544" t="s">
        <v>12883</v>
      </c>
      <c r="K544" t="s">
        <v>12884</v>
      </c>
      <c r="N544" t="s">
        <v>11914</v>
      </c>
      <c r="O544" t="s">
        <v>11915</v>
      </c>
      <c r="P544" t="s">
        <v>11980</v>
      </c>
      <c r="Q544" t="s">
        <v>11917</v>
      </c>
      <c r="R544" t="s">
        <v>11917</v>
      </c>
      <c r="S544" t="s">
        <v>11918</v>
      </c>
      <c r="T544" t="s">
        <v>11917</v>
      </c>
      <c r="U544" t="s">
        <v>11919</v>
      </c>
      <c r="V544" t="s">
        <v>12961</v>
      </c>
      <c r="W544" t="s">
        <v>12962</v>
      </c>
      <c r="X544" t="s">
        <v>12921</v>
      </c>
      <c r="Y544" t="s">
        <v>11922</v>
      </c>
      <c r="Z544" t="s">
        <v>12923</v>
      </c>
    </row>
    <row r="545" spans="1:26">
      <c r="A545" t="s">
        <v>12921</v>
      </c>
      <c r="B545" t="s">
        <v>12922</v>
      </c>
      <c r="C545" t="s">
        <v>12922</v>
      </c>
      <c r="F545" t="s">
        <v>12923</v>
      </c>
      <c r="H545" t="s">
        <v>11913</v>
      </c>
      <c r="J545" t="s">
        <v>12883</v>
      </c>
      <c r="K545" t="s">
        <v>12884</v>
      </c>
      <c r="N545" t="s">
        <v>11914</v>
      </c>
      <c r="O545" t="s">
        <v>11915</v>
      </c>
      <c r="P545" t="s">
        <v>11980</v>
      </c>
      <c r="Q545" t="s">
        <v>11917</v>
      </c>
      <c r="R545" t="s">
        <v>11917</v>
      </c>
      <c r="S545" t="s">
        <v>11918</v>
      </c>
      <c r="T545" t="s">
        <v>11917</v>
      </c>
      <c r="U545" t="s">
        <v>11919</v>
      </c>
      <c r="V545" t="s">
        <v>12963</v>
      </c>
      <c r="W545" t="s">
        <v>12964</v>
      </c>
      <c r="X545" t="s">
        <v>12921</v>
      </c>
      <c r="Y545" t="s">
        <v>11922</v>
      </c>
      <c r="Z545" t="s">
        <v>12923</v>
      </c>
    </row>
    <row r="546" spans="1:26">
      <c r="A546" t="s">
        <v>12921</v>
      </c>
      <c r="B546" t="s">
        <v>12922</v>
      </c>
      <c r="C546" t="s">
        <v>12922</v>
      </c>
      <c r="F546" t="s">
        <v>12923</v>
      </c>
      <c r="H546" t="s">
        <v>11913</v>
      </c>
      <c r="J546" t="s">
        <v>12883</v>
      </c>
      <c r="K546" t="s">
        <v>12884</v>
      </c>
      <c r="N546" t="s">
        <v>11914</v>
      </c>
      <c r="O546" t="s">
        <v>11915</v>
      </c>
      <c r="P546" t="s">
        <v>11980</v>
      </c>
      <c r="Q546" t="s">
        <v>11917</v>
      </c>
      <c r="R546" t="s">
        <v>11917</v>
      </c>
      <c r="S546" t="s">
        <v>11918</v>
      </c>
      <c r="T546" t="s">
        <v>11917</v>
      </c>
      <c r="U546" t="s">
        <v>11919</v>
      </c>
      <c r="V546" t="s">
        <v>12965</v>
      </c>
      <c r="W546" t="s">
        <v>12966</v>
      </c>
      <c r="X546" t="s">
        <v>12921</v>
      </c>
      <c r="Y546" t="s">
        <v>11922</v>
      </c>
      <c r="Z546" t="s">
        <v>12923</v>
      </c>
    </row>
    <row r="547" spans="1:26">
      <c r="A547" t="s">
        <v>12921</v>
      </c>
      <c r="B547" t="s">
        <v>12922</v>
      </c>
      <c r="C547" t="s">
        <v>12922</v>
      </c>
      <c r="F547" t="s">
        <v>12923</v>
      </c>
      <c r="H547" t="s">
        <v>11913</v>
      </c>
      <c r="J547" t="s">
        <v>12883</v>
      </c>
      <c r="K547" t="s">
        <v>12884</v>
      </c>
      <c r="N547" t="s">
        <v>11914</v>
      </c>
      <c r="O547" t="s">
        <v>11915</v>
      </c>
      <c r="P547" t="s">
        <v>11980</v>
      </c>
      <c r="Q547" t="s">
        <v>11917</v>
      </c>
      <c r="R547" t="s">
        <v>11917</v>
      </c>
      <c r="S547" t="s">
        <v>11918</v>
      </c>
      <c r="T547" t="s">
        <v>11917</v>
      </c>
      <c r="U547" t="s">
        <v>11919</v>
      </c>
      <c r="V547" t="s">
        <v>12967</v>
      </c>
      <c r="W547" t="s">
        <v>12968</v>
      </c>
      <c r="X547" t="s">
        <v>12921</v>
      </c>
      <c r="Y547" t="s">
        <v>11922</v>
      </c>
      <c r="Z547" t="s">
        <v>12923</v>
      </c>
    </row>
    <row r="548" spans="1:26">
      <c r="A548" t="s">
        <v>12921</v>
      </c>
      <c r="B548" t="s">
        <v>12922</v>
      </c>
      <c r="C548" t="s">
        <v>12922</v>
      </c>
      <c r="F548" t="s">
        <v>12923</v>
      </c>
      <c r="H548" t="s">
        <v>11913</v>
      </c>
      <c r="J548" t="s">
        <v>12883</v>
      </c>
      <c r="K548" t="s">
        <v>12884</v>
      </c>
      <c r="N548" t="s">
        <v>11914</v>
      </c>
      <c r="O548" t="s">
        <v>11915</v>
      </c>
      <c r="P548" t="s">
        <v>11980</v>
      </c>
      <c r="Q548" t="s">
        <v>11917</v>
      </c>
      <c r="R548" t="s">
        <v>11917</v>
      </c>
      <c r="S548" t="s">
        <v>11918</v>
      </c>
      <c r="T548" t="s">
        <v>11917</v>
      </c>
      <c r="U548" t="s">
        <v>11919</v>
      </c>
      <c r="V548" t="s">
        <v>12969</v>
      </c>
      <c r="W548" t="s">
        <v>11598</v>
      </c>
      <c r="X548" t="s">
        <v>12921</v>
      </c>
      <c r="Y548" t="s">
        <v>11922</v>
      </c>
      <c r="Z548" t="s">
        <v>12923</v>
      </c>
    </row>
    <row r="549" spans="1:26">
      <c r="A549" t="s">
        <v>12921</v>
      </c>
      <c r="B549" t="s">
        <v>12922</v>
      </c>
      <c r="C549" t="s">
        <v>12922</v>
      </c>
      <c r="F549" t="s">
        <v>12923</v>
      </c>
      <c r="H549" t="s">
        <v>11913</v>
      </c>
      <c r="J549" t="s">
        <v>12883</v>
      </c>
      <c r="K549" t="s">
        <v>12884</v>
      </c>
      <c r="N549" t="s">
        <v>11914</v>
      </c>
      <c r="O549" t="s">
        <v>11915</v>
      </c>
      <c r="P549" t="s">
        <v>11980</v>
      </c>
      <c r="Q549" t="s">
        <v>11917</v>
      </c>
      <c r="R549" t="s">
        <v>11917</v>
      </c>
      <c r="S549" t="s">
        <v>11918</v>
      </c>
      <c r="T549" t="s">
        <v>11917</v>
      </c>
      <c r="U549" t="s">
        <v>11919</v>
      </c>
      <c r="V549" t="s">
        <v>12970</v>
      </c>
      <c r="W549" t="s">
        <v>12971</v>
      </c>
      <c r="X549" t="s">
        <v>12921</v>
      </c>
      <c r="Y549" t="s">
        <v>11922</v>
      </c>
      <c r="Z549" t="s">
        <v>12923</v>
      </c>
    </row>
    <row r="550" spans="1:26">
      <c r="A550" t="s">
        <v>12921</v>
      </c>
      <c r="B550" t="s">
        <v>12922</v>
      </c>
      <c r="C550" t="s">
        <v>12922</v>
      </c>
      <c r="F550" t="s">
        <v>12923</v>
      </c>
      <c r="H550" t="s">
        <v>11913</v>
      </c>
      <c r="J550" t="s">
        <v>12883</v>
      </c>
      <c r="K550" t="s">
        <v>12884</v>
      </c>
      <c r="N550" t="s">
        <v>11914</v>
      </c>
      <c r="O550" t="s">
        <v>11915</v>
      </c>
      <c r="P550" t="s">
        <v>11980</v>
      </c>
      <c r="Q550" t="s">
        <v>11917</v>
      </c>
      <c r="R550" t="s">
        <v>11917</v>
      </c>
      <c r="S550" t="s">
        <v>11918</v>
      </c>
      <c r="T550" t="s">
        <v>11917</v>
      </c>
      <c r="U550" t="s">
        <v>11919</v>
      </c>
      <c r="V550" t="s">
        <v>12972</v>
      </c>
      <c r="W550" t="s">
        <v>12973</v>
      </c>
      <c r="X550" t="s">
        <v>12921</v>
      </c>
      <c r="Y550" t="s">
        <v>11922</v>
      </c>
      <c r="Z550" t="s">
        <v>12923</v>
      </c>
    </row>
    <row r="551" spans="1:26">
      <c r="A551" t="s">
        <v>12921</v>
      </c>
      <c r="B551" t="s">
        <v>12922</v>
      </c>
      <c r="C551" t="s">
        <v>12922</v>
      </c>
      <c r="F551" t="s">
        <v>12923</v>
      </c>
      <c r="H551" t="s">
        <v>11913</v>
      </c>
      <c r="J551" t="s">
        <v>12883</v>
      </c>
      <c r="K551" t="s">
        <v>12884</v>
      </c>
      <c r="N551" t="s">
        <v>11914</v>
      </c>
      <c r="O551" t="s">
        <v>11915</v>
      </c>
      <c r="P551" t="s">
        <v>11980</v>
      </c>
      <c r="Q551" t="s">
        <v>11917</v>
      </c>
      <c r="R551" t="s">
        <v>11917</v>
      </c>
      <c r="S551" t="s">
        <v>11918</v>
      </c>
      <c r="T551" t="s">
        <v>11917</v>
      </c>
      <c r="U551" t="s">
        <v>11919</v>
      </c>
      <c r="V551" t="s">
        <v>12974</v>
      </c>
      <c r="W551" t="s">
        <v>12975</v>
      </c>
      <c r="X551" t="s">
        <v>12921</v>
      </c>
      <c r="Y551" t="s">
        <v>11922</v>
      </c>
      <c r="Z551" t="s">
        <v>12923</v>
      </c>
    </row>
    <row r="552" spans="1:26">
      <c r="A552" t="s">
        <v>12921</v>
      </c>
      <c r="B552" t="s">
        <v>12922</v>
      </c>
      <c r="C552" t="s">
        <v>12922</v>
      </c>
      <c r="F552" t="s">
        <v>12923</v>
      </c>
      <c r="H552" t="s">
        <v>11913</v>
      </c>
      <c r="J552" t="s">
        <v>12883</v>
      </c>
      <c r="K552" t="s">
        <v>12884</v>
      </c>
      <c r="N552" t="s">
        <v>11914</v>
      </c>
      <c r="O552" t="s">
        <v>11915</v>
      </c>
      <c r="P552" t="s">
        <v>11980</v>
      </c>
      <c r="Q552" t="s">
        <v>11917</v>
      </c>
      <c r="R552" t="s">
        <v>11917</v>
      </c>
      <c r="S552" t="s">
        <v>11918</v>
      </c>
      <c r="T552" t="s">
        <v>11917</v>
      </c>
      <c r="U552" t="s">
        <v>11919</v>
      </c>
      <c r="V552" t="s">
        <v>12976</v>
      </c>
      <c r="W552" t="s">
        <v>12977</v>
      </c>
      <c r="X552" t="s">
        <v>12921</v>
      </c>
      <c r="Y552" t="s">
        <v>11922</v>
      </c>
      <c r="Z552" t="s">
        <v>12923</v>
      </c>
    </row>
    <row r="553" spans="1:26">
      <c r="A553" t="s">
        <v>12921</v>
      </c>
      <c r="B553" t="s">
        <v>12922</v>
      </c>
      <c r="C553" t="s">
        <v>12922</v>
      </c>
      <c r="F553" t="s">
        <v>12923</v>
      </c>
      <c r="H553" t="s">
        <v>11913</v>
      </c>
      <c r="J553" t="s">
        <v>12883</v>
      </c>
      <c r="K553" t="s">
        <v>12884</v>
      </c>
      <c r="N553" t="s">
        <v>11914</v>
      </c>
      <c r="O553" t="s">
        <v>11915</v>
      </c>
      <c r="P553" t="s">
        <v>11980</v>
      </c>
      <c r="Q553" t="s">
        <v>11917</v>
      </c>
      <c r="R553" t="s">
        <v>11917</v>
      </c>
      <c r="S553" t="s">
        <v>11918</v>
      </c>
      <c r="T553" t="s">
        <v>11917</v>
      </c>
      <c r="U553" t="s">
        <v>11919</v>
      </c>
      <c r="V553" t="s">
        <v>12978</v>
      </c>
      <c r="W553" t="s">
        <v>12979</v>
      </c>
      <c r="X553" t="s">
        <v>12921</v>
      </c>
      <c r="Y553" t="s">
        <v>11922</v>
      </c>
      <c r="Z553" t="s">
        <v>12923</v>
      </c>
    </row>
    <row r="554" spans="1:26">
      <c r="A554" t="s">
        <v>12921</v>
      </c>
      <c r="B554" t="s">
        <v>12922</v>
      </c>
      <c r="C554" t="s">
        <v>12922</v>
      </c>
      <c r="F554" t="s">
        <v>12923</v>
      </c>
      <c r="H554" t="s">
        <v>11913</v>
      </c>
      <c r="J554" t="s">
        <v>12883</v>
      </c>
      <c r="K554" t="s">
        <v>12884</v>
      </c>
      <c r="N554" t="s">
        <v>11914</v>
      </c>
      <c r="O554" t="s">
        <v>11915</v>
      </c>
      <c r="P554" t="s">
        <v>11980</v>
      </c>
      <c r="Q554" t="s">
        <v>11917</v>
      </c>
      <c r="R554" t="s">
        <v>11917</v>
      </c>
      <c r="S554" t="s">
        <v>11918</v>
      </c>
      <c r="T554" t="s">
        <v>11917</v>
      </c>
      <c r="U554" t="s">
        <v>11919</v>
      </c>
      <c r="V554" t="s">
        <v>12980</v>
      </c>
      <c r="W554" t="s">
        <v>12981</v>
      </c>
      <c r="X554" t="s">
        <v>12921</v>
      </c>
      <c r="Y554" t="s">
        <v>11922</v>
      </c>
      <c r="Z554" t="s">
        <v>12923</v>
      </c>
    </row>
    <row r="555" spans="1:26">
      <c r="A555" t="s">
        <v>12921</v>
      </c>
      <c r="B555" t="s">
        <v>12922</v>
      </c>
      <c r="C555" t="s">
        <v>12922</v>
      </c>
      <c r="F555" t="s">
        <v>12923</v>
      </c>
      <c r="H555" t="s">
        <v>11913</v>
      </c>
      <c r="J555" t="s">
        <v>12883</v>
      </c>
      <c r="K555" t="s">
        <v>12884</v>
      </c>
      <c r="N555" t="s">
        <v>11914</v>
      </c>
      <c r="O555" t="s">
        <v>11915</v>
      </c>
      <c r="P555" t="s">
        <v>11980</v>
      </c>
      <c r="Q555" t="s">
        <v>11917</v>
      </c>
      <c r="R555" t="s">
        <v>11917</v>
      </c>
      <c r="S555" t="s">
        <v>11918</v>
      </c>
      <c r="T555" t="s">
        <v>11917</v>
      </c>
      <c r="U555" t="s">
        <v>11919</v>
      </c>
      <c r="V555" t="s">
        <v>12982</v>
      </c>
      <c r="W555" t="s">
        <v>2171</v>
      </c>
      <c r="X555" t="s">
        <v>12921</v>
      </c>
      <c r="Y555" t="s">
        <v>11922</v>
      </c>
      <c r="Z555" t="s">
        <v>12923</v>
      </c>
    </row>
    <row r="556" spans="1:26">
      <c r="A556" t="s">
        <v>12921</v>
      </c>
      <c r="B556" t="s">
        <v>12922</v>
      </c>
      <c r="C556" t="s">
        <v>12922</v>
      </c>
      <c r="F556" t="s">
        <v>12923</v>
      </c>
      <c r="H556" t="s">
        <v>11913</v>
      </c>
      <c r="J556" t="s">
        <v>12883</v>
      </c>
      <c r="K556" t="s">
        <v>12884</v>
      </c>
      <c r="N556" t="s">
        <v>11914</v>
      </c>
      <c r="O556" t="s">
        <v>11915</v>
      </c>
      <c r="P556" t="s">
        <v>11980</v>
      </c>
      <c r="Q556" t="s">
        <v>11917</v>
      </c>
      <c r="R556" t="s">
        <v>11917</v>
      </c>
      <c r="S556" t="s">
        <v>11918</v>
      </c>
      <c r="T556" t="s">
        <v>11917</v>
      </c>
      <c r="U556" t="s">
        <v>11919</v>
      </c>
      <c r="V556" t="s">
        <v>12983</v>
      </c>
      <c r="W556" t="s">
        <v>12984</v>
      </c>
      <c r="X556" t="s">
        <v>12921</v>
      </c>
      <c r="Y556" t="s">
        <v>11922</v>
      </c>
      <c r="Z556" t="s">
        <v>12923</v>
      </c>
    </row>
    <row r="557" spans="1:26">
      <c r="A557" t="s">
        <v>12921</v>
      </c>
      <c r="B557" t="s">
        <v>12922</v>
      </c>
      <c r="C557" t="s">
        <v>12922</v>
      </c>
      <c r="F557" t="s">
        <v>12923</v>
      </c>
      <c r="H557" t="s">
        <v>11913</v>
      </c>
      <c r="J557" t="s">
        <v>12883</v>
      </c>
      <c r="K557" t="s">
        <v>12884</v>
      </c>
      <c r="N557" t="s">
        <v>11914</v>
      </c>
      <c r="O557" t="s">
        <v>11915</v>
      </c>
      <c r="P557" t="s">
        <v>11980</v>
      </c>
      <c r="Q557" t="s">
        <v>11917</v>
      </c>
      <c r="R557" t="s">
        <v>11917</v>
      </c>
      <c r="S557" t="s">
        <v>11918</v>
      </c>
      <c r="T557" t="s">
        <v>11917</v>
      </c>
      <c r="U557" t="s">
        <v>11919</v>
      </c>
      <c r="V557" t="s">
        <v>12985</v>
      </c>
      <c r="W557" t="s">
        <v>1682</v>
      </c>
      <c r="X557" t="s">
        <v>12921</v>
      </c>
      <c r="Y557" t="s">
        <v>11922</v>
      </c>
      <c r="Z557" t="s">
        <v>12923</v>
      </c>
    </row>
    <row r="558" spans="1:26">
      <c r="A558" t="s">
        <v>12921</v>
      </c>
      <c r="B558" t="s">
        <v>12922</v>
      </c>
      <c r="C558" t="s">
        <v>12922</v>
      </c>
      <c r="F558" t="s">
        <v>12923</v>
      </c>
      <c r="H558" t="s">
        <v>11913</v>
      </c>
      <c r="J558" t="s">
        <v>12883</v>
      </c>
      <c r="K558" t="s">
        <v>12884</v>
      </c>
      <c r="N558" t="s">
        <v>11914</v>
      </c>
      <c r="O558" t="s">
        <v>11915</v>
      </c>
      <c r="P558" t="s">
        <v>11980</v>
      </c>
      <c r="Q558" t="s">
        <v>11917</v>
      </c>
      <c r="R558" t="s">
        <v>11917</v>
      </c>
      <c r="S558" t="s">
        <v>11918</v>
      </c>
      <c r="T558" t="s">
        <v>11917</v>
      </c>
      <c r="U558" t="s">
        <v>11919</v>
      </c>
      <c r="V558" t="s">
        <v>12986</v>
      </c>
      <c r="W558" t="s">
        <v>12987</v>
      </c>
      <c r="X558" t="s">
        <v>12921</v>
      </c>
      <c r="Y558" t="s">
        <v>11922</v>
      </c>
      <c r="Z558" t="s">
        <v>12923</v>
      </c>
    </row>
    <row r="559" spans="1:26">
      <c r="A559" t="s">
        <v>12921</v>
      </c>
      <c r="B559" t="s">
        <v>12922</v>
      </c>
      <c r="C559" t="s">
        <v>12922</v>
      </c>
      <c r="F559" t="s">
        <v>12923</v>
      </c>
      <c r="H559" t="s">
        <v>11913</v>
      </c>
      <c r="J559" t="s">
        <v>12883</v>
      </c>
      <c r="K559" t="s">
        <v>12884</v>
      </c>
      <c r="N559" t="s">
        <v>11914</v>
      </c>
      <c r="O559" t="s">
        <v>11915</v>
      </c>
      <c r="P559" t="s">
        <v>11980</v>
      </c>
      <c r="Q559" t="s">
        <v>11917</v>
      </c>
      <c r="R559" t="s">
        <v>11917</v>
      </c>
      <c r="S559" t="s">
        <v>11918</v>
      </c>
      <c r="T559" t="s">
        <v>11917</v>
      </c>
      <c r="U559" t="s">
        <v>11919</v>
      </c>
      <c r="V559" t="s">
        <v>12988</v>
      </c>
      <c r="W559" t="s">
        <v>8084</v>
      </c>
      <c r="X559" t="s">
        <v>12921</v>
      </c>
      <c r="Y559" t="s">
        <v>11922</v>
      </c>
      <c r="Z559" t="s">
        <v>12923</v>
      </c>
    </row>
    <row r="560" spans="1:26">
      <c r="A560" t="s">
        <v>12921</v>
      </c>
      <c r="B560" t="s">
        <v>12922</v>
      </c>
      <c r="C560" t="s">
        <v>12922</v>
      </c>
      <c r="F560" t="s">
        <v>12923</v>
      </c>
      <c r="H560" t="s">
        <v>11913</v>
      </c>
      <c r="J560" t="s">
        <v>12883</v>
      </c>
      <c r="K560" t="s">
        <v>12884</v>
      </c>
      <c r="N560" t="s">
        <v>11914</v>
      </c>
      <c r="O560" t="s">
        <v>11915</v>
      </c>
      <c r="P560" t="s">
        <v>11980</v>
      </c>
      <c r="Q560" t="s">
        <v>11917</v>
      </c>
      <c r="R560" t="s">
        <v>11917</v>
      </c>
      <c r="S560" t="s">
        <v>11918</v>
      </c>
      <c r="T560" t="s">
        <v>11917</v>
      </c>
      <c r="U560" t="s">
        <v>11919</v>
      </c>
      <c r="V560" t="s">
        <v>12989</v>
      </c>
      <c r="W560" t="s">
        <v>12990</v>
      </c>
      <c r="X560" t="s">
        <v>12921</v>
      </c>
      <c r="Y560" t="s">
        <v>11922</v>
      </c>
      <c r="Z560" t="s">
        <v>12923</v>
      </c>
    </row>
    <row r="561" spans="1:26">
      <c r="A561" t="s">
        <v>12921</v>
      </c>
      <c r="B561" t="s">
        <v>12922</v>
      </c>
      <c r="C561" t="s">
        <v>12922</v>
      </c>
      <c r="F561" t="s">
        <v>12923</v>
      </c>
      <c r="H561" t="s">
        <v>11913</v>
      </c>
      <c r="J561" t="s">
        <v>12883</v>
      </c>
      <c r="K561" t="s">
        <v>12884</v>
      </c>
      <c r="N561" t="s">
        <v>11914</v>
      </c>
      <c r="O561" t="s">
        <v>11915</v>
      </c>
      <c r="P561" t="s">
        <v>11980</v>
      </c>
      <c r="Q561" t="s">
        <v>11917</v>
      </c>
      <c r="R561" t="s">
        <v>11917</v>
      </c>
      <c r="S561" t="s">
        <v>11918</v>
      </c>
      <c r="T561" t="s">
        <v>11917</v>
      </c>
      <c r="U561" t="s">
        <v>11919</v>
      </c>
      <c r="V561" t="s">
        <v>12991</v>
      </c>
      <c r="W561" t="s">
        <v>12992</v>
      </c>
      <c r="X561" t="s">
        <v>12921</v>
      </c>
      <c r="Y561" t="s">
        <v>11922</v>
      </c>
      <c r="Z561" t="s">
        <v>12923</v>
      </c>
    </row>
    <row r="562" spans="1:26">
      <c r="A562" t="s">
        <v>12921</v>
      </c>
      <c r="B562" t="s">
        <v>12922</v>
      </c>
      <c r="C562" t="s">
        <v>12922</v>
      </c>
      <c r="F562" t="s">
        <v>12923</v>
      </c>
      <c r="H562" t="s">
        <v>11913</v>
      </c>
      <c r="J562" t="s">
        <v>12883</v>
      </c>
      <c r="K562" t="s">
        <v>12884</v>
      </c>
      <c r="N562" t="s">
        <v>11914</v>
      </c>
      <c r="O562" t="s">
        <v>11915</v>
      </c>
      <c r="P562" t="s">
        <v>11980</v>
      </c>
      <c r="Q562" t="s">
        <v>11917</v>
      </c>
      <c r="R562" t="s">
        <v>11917</v>
      </c>
      <c r="S562" t="s">
        <v>11918</v>
      </c>
      <c r="T562" t="s">
        <v>11917</v>
      </c>
      <c r="U562" t="s">
        <v>11919</v>
      </c>
      <c r="V562" t="s">
        <v>12993</v>
      </c>
      <c r="W562" t="s">
        <v>12994</v>
      </c>
      <c r="X562" t="s">
        <v>12921</v>
      </c>
      <c r="Y562" t="s">
        <v>11922</v>
      </c>
      <c r="Z562" t="s">
        <v>12923</v>
      </c>
    </row>
    <row r="563" spans="1:26" ht="30">
      <c r="A563" t="s">
        <v>12995</v>
      </c>
      <c r="B563" t="s">
        <v>12996</v>
      </c>
      <c r="C563" t="s">
        <v>12996</v>
      </c>
      <c r="F563" t="s">
        <v>12997</v>
      </c>
      <c r="H563" t="s">
        <v>11913</v>
      </c>
      <c r="J563" s="2" t="s">
        <v>12998</v>
      </c>
      <c r="K563" t="s">
        <v>12264</v>
      </c>
      <c r="N563" t="s">
        <v>12999</v>
      </c>
      <c r="O563" t="s">
        <v>11915</v>
      </c>
      <c r="P563" t="s">
        <v>11980</v>
      </c>
      <c r="Q563" t="s">
        <v>11917</v>
      </c>
      <c r="R563" t="s">
        <v>11917</v>
      </c>
      <c r="S563" t="s">
        <v>11918</v>
      </c>
      <c r="T563" t="s">
        <v>11917</v>
      </c>
      <c r="U563" t="s">
        <v>11919</v>
      </c>
      <c r="V563" t="s">
        <v>13000</v>
      </c>
      <c r="W563" t="s">
        <v>8130</v>
      </c>
      <c r="X563" t="s">
        <v>12995</v>
      </c>
      <c r="Y563" t="s">
        <v>11922</v>
      </c>
      <c r="Z563" t="s">
        <v>12997</v>
      </c>
    </row>
    <row r="564" spans="1:26" ht="30">
      <c r="A564" t="s">
        <v>12995</v>
      </c>
      <c r="B564" t="s">
        <v>12996</v>
      </c>
      <c r="C564" t="s">
        <v>12996</v>
      </c>
      <c r="F564" t="s">
        <v>12997</v>
      </c>
      <c r="H564" t="s">
        <v>11913</v>
      </c>
      <c r="J564" s="2" t="s">
        <v>12998</v>
      </c>
      <c r="K564" t="s">
        <v>12264</v>
      </c>
      <c r="N564" t="s">
        <v>12999</v>
      </c>
      <c r="O564" t="s">
        <v>11915</v>
      </c>
      <c r="P564" t="s">
        <v>11980</v>
      </c>
      <c r="Q564" t="s">
        <v>11917</v>
      </c>
      <c r="R564" t="s">
        <v>11917</v>
      </c>
      <c r="S564" t="s">
        <v>11918</v>
      </c>
      <c r="T564" t="s">
        <v>11917</v>
      </c>
      <c r="U564" t="s">
        <v>11919</v>
      </c>
      <c r="V564" t="s">
        <v>13001</v>
      </c>
      <c r="W564" t="s">
        <v>247</v>
      </c>
      <c r="X564" t="s">
        <v>12995</v>
      </c>
      <c r="Y564" t="s">
        <v>11922</v>
      </c>
      <c r="Z564" t="s">
        <v>12997</v>
      </c>
    </row>
    <row r="565" spans="1:26" ht="30">
      <c r="A565" t="s">
        <v>12995</v>
      </c>
      <c r="B565" t="s">
        <v>12996</v>
      </c>
      <c r="C565" t="s">
        <v>12996</v>
      </c>
      <c r="F565" t="s">
        <v>12997</v>
      </c>
      <c r="H565" t="s">
        <v>11913</v>
      </c>
      <c r="J565" s="2" t="s">
        <v>12998</v>
      </c>
      <c r="K565" t="s">
        <v>12264</v>
      </c>
      <c r="N565" t="s">
        <v>12999</v>
      </c>
      <c r="O565" t="s">
        <v>11915</v>
      </c>
      <c r="P565" t="s">
        <v>11980</v>
      </c>
      <c r="Q565" t="s">
        <v>11917</v>
      </c>
      <c r="R565" t="s">
        <v>11917</v>
      </c>
      <c r="S565" t="s">
        <v>11918</v>
      </c>
      <c r="T565" t="s">
        <v>11917</v>
      </c>
      <c r="U565" t="s">
        <v>11919</v>
      </c>
      <c r="V565" t="s">
        <v>13002</v>
      </c>
      <c r="W565" t="s">
        <v>298</v>
      </c>
      <c r="X565" t="s">
        <v>12995</v>
      </c>
      <c r="Y565" t="s">
        <v>11922</v>
      </c>
      <c r="Z565" t="s">
        <v>12997</v>
      </c>
    </row>
    <row r="566" spans="1:26" ht="30">
      <c r="A566" t="s">
        <v>12995</v>
      </c>
      <c r="B566" t="s">
        <v>12996</v>
      </c>
      <c r="C566" t="s">
        <v>12996</v>
      </c>
      <c r="F566" t="s">
        <v>12997</v>
      </c>
      <c r="H566" t="s">
        <v>11913</v>
      </c>
      <c r="J566" s="2" t="s">
        <v>12998</v>
      </c>
      <c r="K566" t="s">
        <v>12264</v>
      </c>
      <c r="N566" t="s">
        <v>12999</v>
      </c>
      <c r="O566" t="s">
        <v>11915</v>
      </c>
      <c r="P566" t="s">
        <v>11980</v>
      </c>
      <c r="Q566" t="s">
        <v>11917</v>
      </c>
      <c r="R566" t="s">
        <v>11917</v>
      </c>
      <c r="S566" t="s">
        <v>11918</v>
      </c>
      <c r="T566" t="s">
        <v>11917</v>
      </c>
      <c r="U566" t="s">
        <v>11919</v>
      </c>
      <c r="V566" t="s">
        <v>13003</v>
      </c>
      <c r="W566" t="s">
        <v>278</v>
      </c>
      <c r="X566" t="s">
        <v>12995</v>
      </c>
      <c r="Y566" t="s">
        <v>11922</v>
      </c>
      <c r="Z566" t="s">
        <v>12997</v>
      </c>
    </row>
    <row r="567" spans="1:26" ht="30">
      <c r="A567" t="s">
        <v>12995</v>
      </c>
      <c r="B567" t="s">
        <v>12996</v>
      </c>
      <c r="C567" t="s">
        <v>12996</v>
      </c>
      <c r="F567" t="s">
        <v>12997</v>
      </c>
      <c r="H567" t="s">
        <v>11913</v>
      </c>
      <c r="J567" s="2" t="s">
        <v>12998</v>
      </c>
      <c r="K567" t="s">
        <v>12264</v>
      </c>
      <c r="N567" t="s">
        <v>12999</v>
      </c>
      <c r="O567" t="s">
        <v>11915</v>
      </c>
      <c r="P567" t="s">
        <v>11980</v>
      </c>
      <c r="Q567" t="s">
        <v>11917</v>
      </c>
      <c r="R567" t="s">
        <v>11917</v>
      </c>
      <c r="S567" t="s">
        <v>11918</v>
      </c>
      <c r="T567" t="s">
        <v>11917</v>
      </c>
      <c r="U567" t="s">
        <v>11919</v>
      </c>
      <c r="V567" t="s">
        <v>13004</v>
      </c>
      <c r="W567" t="s">
        <v>547</v>
      </c>
      <c r="X567" t="s">
        <v>12995</v>
      </c>
      <c r="Y567" t="s">
        <v>11922</v>
      </c>
      <c r="Z567" t="s">
        <v>12997</v>
      </c>
    </row>
    <row r="568" spans="1:26" ht="30">
      <c r="A568" t="s">
        <v>12995</v>
      </c>
      <c r="B568" t="s">
        <v>12996</v>
      </c>
      <c r="C568" t="s">
        <v>12996</v>
      </c>
      <c r="F568" t="s">
        <v>12997</v>
      </c>
      <c r="H568" t="s">
        <v>11913</v>
      </c>
      <c r="J568" s="2" t="s">
        <v>12998</v>
      </c>
      <c r="K568" t="s">
        <v>12264</v>
      </c>
      <c r="N568" t="s">
        <v>12999</v>
      </c>
      <c r="O568" t="s">
        <v>11915</v>
      </c>
      <c r="P568" t="s">
        <v>11980</v>
      </c>
      <c r="Q568" t="s">
        <v>11917</v>
      </c>
      <c r="R568" t="s">
        <v>11917</v>
      </c>
      <c r="S568" t="s">
        <v>11918</v>
      </c>
      <c r="T568" t="s">
        <v>11917</v>
      </c>
      <c r="U568" t="s">
        <v>11919</v>
      </c>
      <c r="V568" t="s">
        <v>13005</v>
      </c>
      <c r="W568" t="s">
        <v>512</v>
      </c>
      <c r="X568" t="s">
        <v>12995</v>
      </c>
      <c r="Y568" t="s">
        <v>11922</v>
      </c>
      <c r="Z568" t="s">
        <v>12997</v>
      </c>
    </row>
    <row r="569" spans="1:26">
      <c r="A569" t="s">
        <v>13006</v>
      </c>
      <c r="B569" t="s">
        <v>242</v>
      </c>
      <c r="C569" t="s">
        <v>242</v>
      </c>
      <c r="F569" t="s">
        <v>13007</v>
      </c>
      <c r="H569" t="s">
        <v>11913</v>
      </c>
      <c r="M569" t="s">
        <v>12356</v>
      </c>
      <c r="N569" t="s">
        <v>11914</v>
      </c>
      <c r="O569" t="s">
        <v>11915</v>
      </c>
      <c r="P569" t="s">
        <v>11989</v>
      </c>
      <c r="Q569" t="s">
        <v>11990</v>
      </c>
      <c r="R569" t="s">
        <v>11917</v>
      </c>
      <c r="S569" t="s">
        <v>11918</v>
      </c>
      <c r="T569" t="s">
        <v>11917</v>
      </c>
      <c r="U569" t="s">
        <v>11919</v>
      </c>
      <c r="V569" t="s">
        <v>13008</v>
      </c>
      <c r="W569" t="s">
        <v>641</v>
      </c>
      <c r="X569" t="s">
        <v>13006</v>
      </c>
      <c r="Y569" t="s">
        <v>11922</v>
      </c>
      <c r="Z569" t="s">
        <v>13007</v>
      </c>
    </row>
    <row r="570" spans="1:26">
      <c r="A570" t="s">
        <v>13006</v>
      </c>
      <c r="B570" t="s">
        <v>242</v>
      </c>
      <c r="C570" t="s">
        <v>242</v>
      </c>
      <c r="F570" t="s">
        <v>13007</v>
      </c>
      <c r="H570" t="s">
        <v>11913</v>
      </c>
      <c r="M570" t="s">
        <v>12356</v>
      </c>
      <c r="N570" t="s">
        <v>11914</v>
      </c>
      <c r="O570" t="s">
        <v>11915</v>
      </c>
      <c r="P570" t="s">
        <v>11989</v>
      </c>
      <c r="Q570" t="s">
        <v>11990</v>
      </c>
      <c r="R570" t="s">
        <v>11917</v>
      </c>
      <c r="S570" t="s">
        <v>11918</v>
      </c>
      <c r="T570" t="s">
        <v>11917</v>
      </c>
      <c r="U570" t="s">
        <v>11919</v>
      </c>
      <c r="V570" t="s">
        <v>13009</v>
      </c>
      <c r="W570" t="s">
        <v>796</v>
      </c>
      <c r="X570" t="s">
        <v>13006</v>
      </c>
      <c r="Y570" t="s">
        <v>11922</v>
      </c>
      <c r="Z570" t="s">
        <v>13007</v>
      </c>
    </row>
    <row r="571" spans="1:26">
      <c r="A571" t="s">
        <v>13006</v>
      </c>
      <c r="B571" t="s">
        <v>242</v>
      </c>
      <c r="C571" t="s">
        <v>242</v>
      </c>
      <c r="F571" t="s">
        <v>13007</v>
      </c>
      <c r="H571" t="s">
        <v>11913</v>
      </c>
      <c r="M571" t="s">
        <v>12356</v>
      </c>
      <c r="N571" t="s">
        <v>11914</v>
      </c>
      <c r="O571" t="s">
        <v>11915</v>
      </c>
      <c r="P571" t="s">
        <v>11989</v>
      </c>
      <c r="Q571" t="s">
        <v>11990</v>
      </c>
      <c r="R571" t="s">
        <v>11917</v>
      </c>
      <c r="S571" t="s">
        <v>11918</v>
      </c>
      <c r="T571" t="s">
        <v>11917</v>
      </c>
      <c r="U571" t="s">
        <v>11919</v>
      </c>
      <c r="V571" t="s">
        <v>13010</v>
      </c>
      <c r="W571" t="s">
        <v>13011</v>
      </c>
      <c r="X571" t="s">
        <v>13006</v>
      </c>
      <c r="Y571" t="s">
        <v>11922</v>
      </c>
      <c r="Z571" t="s">
        <v>13007</v>
      </c>
    </row>
    <row r="572" spans="1:26">
      <c r="A572" t="s">
        <v>13006</v>
      </c>
      <c r="B572" t="s">
        <v>242</v>
      </c>
      <c r="C572" t="s">
        <v>242</v>
      </c>
      <c r="F572" t="s">
        <v>13007</v>
      </c>
      <c r="H572" t="s">
        <v>11913</v>
      </c>
      <c r="M572" t="s">
        <v>12356</v>
      </c>
      <c r="N572" t="s">
        <v>11914</v>
      </c>
      <c r="O572" t="s">
        <v>11915</v>
      </c>
      <c r="P572" t="s">
        <v>11989</v>
      </c>
      <c r="Q572" t="s">
        <v>11990</v>
      </c>
      <c r="R572" t="s">
        <v>11917</v>
      </c>
      <c r="S572" t="s">
        <v>11918</v>
      </c>
      <c r="T572" t="s">
        <v>11917</v>
      </c>
      <c r="U572" t="s">
        <v>11919</v>
      </c>
      <c r="V572" t="s">
        <v>13012</v>
      </c>
      <c r="W572" t="s">
        <v>324</v>
      </c>
      <c r="X572" t="s">
        <v>13006</v>
      </c>
      <c r="Y572" t="s">
        <v>11922</v>
      </c>
      <c r="Z572" t="s">
        <v>13007</v>
      </c>
    </row>
    <row r="573" spans="1:26">
      <c r="A573" t="s">
        <v>13006</v>
      </c>
      <c r="B573" t="s">
        <v>242</v>
      </c>
      <c r="C573" t="s">
        <v>242</v>
      </c>
      <c r="F573" t="s">
        <v>13007</v>
      </c>
      <c r="H573" t="s">
        <v>11913</v>
      </c>
      <c r="M573" t="s">
        <v>12356</v>
      </c>
      <c r="N573" t="s">
        <v>11914</v>
      </c>
      <c r="O573" t="s">
        <v>11915</v>
      </c>
      <c r="P573" t="s">
        <v>11989</v>
      </c>
      <c r="Q573" t="s">
        <v>11990</v>
      </c>
      <c r="R573" t="s">
        <v>11917</v>
      </c>
      <c r="S573" t="s">
        <v>11918</v>
      </c>
      <c r="T573" t="s">
        <v>11917</v>
      </c>
      <c r="U573" t="s">
        <v>11919</v>
      </c>
      <c r="V573" t="s">
        <v>13013</v>
      </c>
      <c r="W573" t="s">
        <v>13014</v>
      </c>
      <c r="X573" t="s">
        <v>13006</v>
      </c>
      <c r="Y573" t="s">
        <v>11922</v>
      </c>
      <c r="Z573" t="s">
        <v>13007</v>
      </c>
    </row>
    <row r="574" spans="1:26">
      <c r="A574" t="s">
        <v>13006</v>
      </c>
      <c r="B574" t="s">
        <v>242</v>
      </c>
      <c r="C574" t="s">
        <v>242</v>
      </c>
      <c r="F574" t="s">
        <v>13007</v>
      </c>
      <c r="H574" t="s">
        <v>11913</v>
      </c>
      <c r="M574" t="s">
        <v>12356</v>
      </c>
      <c r="N574" t="s">
        <v>11914</v>
      </c>
      <c r="O574" t="s">
        <v>11915</v>
      </c>
      <c r="P574" t="s">
        <v>11989</v>
      </c>
      <c r="Q574" t="s">
        <v>11990</v>
      </c>
      <c r="R574" t="s">
        <v>11917</v>
      </c>
      <c r="S574" t="s">
        <v>11918</v>
      </c>
      <c r="T574" t="s">
        <v>11917</v>
      </c>
      <c r="U574" t="s">
        <v>11919</v>
      </c>
      <c r="V574" t="s">
        <v>13015</v>
      </c>
      <c r="W574" t="s">
        <v>10153</v>
      </c>
      <c r="X574" t="s">
        <v>13006</v>
      </c>
      <c r="Y574" t="s">
        <v>11922</v>
      </c>
      <c r="Z574" t="s">
        <v>13007</v>
      </c>
    </row>
    <row r="575" spans="1:26">
      <c r="A575" t="s">
        <v>13006</v>
      </c>
      <c r="B575" t="s">
        <v>242</v>
      </c>
      <c r="C575" t="s">
        <v>242</v>
      </c>
      <c r="F575" t="s">
        <v>13007</v>
      </c>
      <c r="H575" t="s">
        <v>11913</v>
      </c>
      <c r="M575" t="s">
        <v>12356</v>
      </c>
      <c r="N575" t="s">
        <v>11914</v>
      </c>
      <c r="O575" t="s">
        <v>11915</v>
      </c>
      <c r="P575" t="s">
        <v>11989</v>
      </c>
      <c r="Q575" t="s">
        <v>11990</v>
      </c>
      <c r="R575" t="s">
        <v>11917</v>
      </c>
      <c r="S575" t="s">
        <v>11918</v>
      </c>
      <c r="T575" t="s">
        <v>11917</v>
      </c>
      <c r="U575" t="s">
        <v>11919</v>
      </c>
      <c r="V575" t="s">
        <v>13016</v>
      </c>
      <c r="W575" t="s">
        <v>13017</v>
      </c>
      <c r="X575" t="s">
        <v>13006</v>
      </c>
      <c r="Y575" t="s">
        <v>11922</v>
      </c>
      <c r="Z575" t="s">
        <v>13007</v>
      </c>
    </row>
    <row r="576" spans="1:26">
      <c r="A576" t="s">
        <v>13018</v>
      </c>
      <c r="B576" t="s">
        <v>13019</v>
      </c>
      <c r="C576" t="s">
        <v>13019</v>
      </c>
      <c r="F576" t="s">
        <v>13020</v>
      </c>
      <c r="H576" t="s">
        <v>11913</v>
      </c>
      <c r="J576" t="s">
        <v>13021</v>
      </c>
      <c r="N576" t="s">
        <v>11914</v>
      </c>
      <c r="O576" t="s">
        <v>11915</v>
      </c>
      <c r="P576" t="s">
        <v>11980</v>
      </c>
      <c r="Q576" t="s">
        <v>11917</v>
      </c>
      <c r="R576" t="s">
        <v>11917</v>
      </c>
      <c r="S576" t="s">
        <v>11918</v>
      </c>
      <c r="T576" t="s">
        <v>11917</v>
      </c>
      <c r="U576" t="s">
        <v>11919</v>
      </c>
      <c r="V576" t="s">
        <v>13022</v>
      </c>
      <c r="W576" t="s">
        <v>850</v>
      </c>
      <c r="X576" t="s">
        <v>13018</v>
      </c>
      <c r="Y576" t="s">
        <v>11922</v>
      </c>
      <c r="Z576" t="s">
        <v>13020</v>
      </c>
    </row>
    <row r="577" spans="1:26">
      <c r="A577" t="s">
        <v>13018</v>
      </c>
      <c r="B577" t="s">
        <v>13019</v>
      </c>
      <c r="C577" t="s">
        <v>13019</v>
      </c>
      <c r="F577" t="s">
        <v>13020</v>
      </c>
      <c r="H577" t="s">
        <v>11913</v>
      </c>
      <c r="J577" t="s">
        <v>13021</v>
      </c>
      <c r="N577" t="s">
        <v>11914</v>
      </c>
      <c r="O577" t="s">
        <v>11915</v>
      </c>
      <c r="P577" t="s">
        <v>11980</v>
      </c>
      <c r="Q577" t="s">
        <v>11917</v>
      </c>
      <c r="R577" t="s">
        <v>11917</v>
      </c>
      <c r="S577" t="s">
        <v>11918</v>
      </c>
      <c r="T577" t="s">
        <v>11917</v>
      </c>
      <c r="U577" t="s">
        <v>11919</v>
      </c>
      <c r="V577" t="s">
        <v>13023</v>
      </c>
      <c r="W577" t="s">
        <v>8374</v>
      </c>
      <c r="X577" t="s">
        <v>13018</v>
      </c>
      <c r="Y577" t="s">
        <v>11922</v>
      </c>
      <c r="Z577" t="s">
        <v>13020</v>
      </c>
    </row>
    <row r="578" spans="1:26">
      <c r="A578" t="s">
        <v>13018</v>
      </c>
      <c r="B578" t="s">
        <v>13019</v>
      </c>
      <c r="C578" t="s">
        <v>13019</v>
      </c>
      <c r="F578" t="s">
        <v>13020</v>
      </c>
      <c r="H578" t="s">
        <v>11913</v>
      </c>
      <c r="J578" t="s">
        <v>13021</v>
      </c>
      <c r="N578" t="s">
        <v>11914</v>
      </c>
      <c r="O578" t="s">
        <v>11915</v>
      </c>
      <c r="P578" t="s">
        <v>11980</v>
      </c>
      <c r="Q578" t="s">
        <v>11917</v>
      </c>
      <c r="R578" t="s">
        <v>11917</v>
      </c>
      <c r="S578" t="s">
        <v>11918</v>
      </c>
      <c r="T578" t="s">
        <v>11917</v>
      </c>
      <c r="U578" t="s">
        <v>11919</v>
      </c>
      <c r="V578" t="s">
        <v>13024</v>
      </c>
      <c r="W578" t="s">
        <v>13025</v>
      </c>
      <c r="X578" t="s">
        <v>13018</v>
      </c>
      <c r="Y578" t="s">
        <v>11922</v>
      </c>
      <c r="Z578" t="s">
        <v>13020</v>
      </c>
    </row>
    <row r="579" spans="1:26">
      <c r="A579" t="s">
        <v>13018</v>
      </c>
      <c r="B579" t="s">
        <v>13019</v>
      </c>
      <c r="C579" t="s">
        <v>13019</v>
      </c>
      <c r="F579" t="s">
        <v>13020</v>
      </c>
      <c r="H579" t="s">
        <v>11913</v>
      </c>
      <c r="J579" t="s">
        <v>13021</v>
      </c>
      <c r="N579" t="s">
        <v>11914</v>
      </c>
      <c r="O579" t="s">
        <v>11915</v>
      </c>
      <c r="P579" t="s">
        <v>11980</v>
      </c>
      <c r="Q579" t="s">
        <v>11917</v>
      </c>
      <c r="R579" t="s">
        <v>11917</v>
      </c>
      <c r="S579" t="s">
        <v>11918</v>
      </c>
      <c r="T579" t="s">
        <v>11917</v>
      </c>
      <c r="U579" t="s">
        <v>11919</v>
      </c>
      <c r="V579" t="s">
        <v>13026</v>
      </c>
      <c r="W579" t="s">
        <v>227</v>
      </c>
      <c r="X579" t="s">
        <v>13018</v>
      </c>
      <c r="Y579" t="s">
        <v>11922</v>
      </c>
      <c r="Z579" t="s">
        <v>13020</v>
      </c>
    </row>
    <row r="580" spans="1:26">
      <c r="A580" t="s">
        <v>13018</v>
      </c>
      <c r="B580" t="s">
        <v>13019</v>
      </c>
      <c r="C580" t="s">
        <v>13019</v>
      </c>
      <c r="F580" t="s">
        <v>13020</v>
      </c>
      <c r="H580" t="s">
        <v>11913</v>
      </c>
      <c r="J580" t="s">
        <v>13021</v>
      </c>
      <c r="N580" t="s">
        <v>11914</v>
      </c>
      <c r="O580" t="s">
        <v>11915</v>
      </c>
      <c r="P580" t="s">
        <v>11980</v>
      </c>
      <c r="Q580" t="s">
        <v>11917</v>
      </c>
      <c r="R580" t="s">
        <v>11917</v>
      </c>
      <c r="S580" t="s">
        <v>11918</v>
      </c>
      <c r="T580" t="s">
        <v>11917</v>
      </c>
      <c r="U580" t="s">
        <v>11919</v>
      </c>
      <c r="V580" t="s">
        <v>13027</v>
      </c>
      <c r="W580" t="s">
        <v>11738</v>
      </c>
      <c r="X580" t="s">
        <v>13018</v>
      </c>
      <c r="Y580" t="s">
        <v>11922</v>
      </c>
      <c r="Z580" t="s">
        <v>13020</v>
      </c>
    </row>
    <row r="581" spans="1:26">
      <c r="A581" t="s">
        <v>13018</v>
      </c>
      <c r="B581" t="s">
        <v>13019</v>
      </c>
      <c r="C581" t="s">
        <v>13019</v>
      </c>
      <c r="F581" t="s">
        <v>13020</v>
      </c>
      <c r="H581" t="s">
        <v>11913</v>
      </c>
      <c r="J581" t="s">
        <v>13021</v>
      </c>
      <c r="N581" t="s">
        <v>11914</v>
      </c>
      <c r="O581" t="s">
        <v>11915</v>
      </c>
      <c r="P581" t="s">
        <v>11980</v>
      </c>
      <c r="Q581" t="s">
        <v>11917</v>
      </c>
      <c r="R581" t="s">
        <v>11917</v>
      </c>
      <c r="S581" t="s">
        <v>11918</v>
      </c>
      <c r="T581" t="s">
        <v>11917</v>
      </c>
      <c r="U581" t="s">
        <v>11919</v>
      </c>
      <c r="V581" t="s">
        <v>13028</v>
      </c>
      <c r="W581" t="s">
        <v>7211</v>
      </c>
      <c r="X581" t="s">
        <v>13018</v>
      </c>
      <c r="Y581" t="s">
        <v>11922</v>
      </c>
      <c r="Z581" t="s">
        <v>13020</v>
      </c>
    </row>
    <row r="582" spans="1:26">
      <c r="A582" t="s">
        <v>13018</v>
      </c>
      <c r="B582" t="s">
        <v>13019</v>
      </c>
      <c r="C582" t="s">
        <v>13019</v>
      </c>
      <c r="F582" t="s">
        <v>13020</v>
      </c>
      <c r="H582" t="s">
        <v>11913</v>
      </c>
      <c r="J582" t="s">
        <v>13021</v>
      </c>
      <c r="N582" t="s">
        <v>11914</v>
      </c>
      <c r="O582" t="s">
        <v>11915</v>
      </c>
      <c r="P582" t="s">
        <v>11980</v>
      </c>
      <c r="Q582" t="s">
        <v>11917</v>
      </c>
      <c r="R582" t="s">
        <v>11917</v>
      </c>
      <c r="S582" t="s">
        <v>11918</v>
      </c>
      <c r="T582" t="s">
        <v>11917</v>
      </c>
      <c r="U582" t="s">
        <v>11919</v>
      </c>
      <c r="V582" t="s">
        <v>13029</v>
      </c>
      <c r="W582" t="s">
        <v>13030</v>
      </c>
      <c r="X582" t="s">
        <v>13018</v>
      </c>
      <c r="Y582" t="s">
        <v>11922</v>
      </c>
      <c r="Z582" t="s">
        <v>13020</v>
      </c>
    </row>
    <row r="583" spans="1:26">
      <c r="A583" t="s">
        <v>13018</v>
      </c>
      <c r="B583" t="s">
        <v>13019</v>
      </c>
      <c r="C583" t="s">
        <v>13019</v>
      </c>
      <c r="F583" t="s">
        <v>13020</v>
      </c>
      <c r="H583" t="s">
        <v>11913</v>
      </c>
      <c r="J583" t="s">
        <v>13021</v>
      </c>
      <c r="N583" t="s">
        <v>11914</v>
      </c>
      <c r="O583" t="s">
        <v>11915</v>
      </c>
      <c r="P583" t="s">
        <v>11980</v>
      </c>
      <c r="Q583" t="s">
        <v>11917</v>
      </c>
      <c r="R583" t="s">
        <v>11917</v>
      </c>
      <c r="S583" t="s">
        <v>11918</v>
      </c>
      <c r="T583" t="s">
        <v>11917</v>
      </c>
      <c r="U583" t="s">
        <v>11919</v>
      </c>
      <c r="V583" t="s">
        <v>13031</v>
      </c>
      <c r="W583" t="s">
        <v>13032</v>
      </c>
      <c r="X583" t="s">
        <v>13018</v>
      </c>
      <c r="Y583" t="s">
        <v>11922</v>
      </c>
      <c r="Z583" t="s">
        <v>13020</v>
      </c>
    </row>
    <row r="584" spans="1:26">
      <c r="A584" t="s">
        <v>13033</v>
      </c>
      <c r="B584" t="s">
        <v>13034</v>
      </c>
      <c r="C584" t="s">
        <v>13034</v>
      </c>
      <c r="F584" t="s">
        <v>13035</v>
      </c>
      <c r="H584" t="s">
        <v>11913</v>
      </c>
      <c r="M584" t="s">
        <v>11988</v>
      </c>
      <c r="N584" t="s">
        <v>11914</v>
      </c>
      <c r="O584" t="s">
        <v>11915</v>
      </c>
      <c r="P584" t="s">
        <v>11989</v>
      </c>
      <c r="Q584" t="s">
        <v>11990</v>
      </c>
      <c r="R584" t="s">
        <v>11917</v>
      </c>
      <c r="S584" t="s">
        <v>11918</v>
      </c>
      <c r="T584" t="s">
        <v>11917</v>
      </c>
      <c r="U584" t="s">
        <v>11919</v>
      </c>
      <c r="V584" t="s">
        <v>13036</v>
      </c>
      <c r="W584" t="s">
        <v>766</v>
      </c>
      <c r="X584" t="s">
        <v>13033</v>
      </c>
      <c r="Y584" t="s">
        <v>11922</v>
      </c>
      <c r="Z584" t="s">
        <v>13035</v>
      </c>
    </row>
    <row r="585" spans="1:26">
      <c r="A585" t="s">
        <v>13033</v>
      </c>
      <c r="B585" t="s">
        <v>13034</v>
      </c>
      <c r="C585" t="s">
        <v>13034</v>
      </c>
      <c r="F585" t="s">
        <v>13035</v>
      </c>
      <c r="H585" t="s">
        <v>11913</v>
      </c>
      <c r="M585" t="s">
        <v>11988</v>
      </c>
      <c r="N585" t="s">
        <v>11914</v>
      </c>
      <c r="O585" t="s">
        <v>11915</v>
      </c>
      <c r="P585" t="s">
        <v>11989</v>
      </c>
      <c r="Q585" t="s">
        <v>11990</v>
      </c>
      <c r="R585" t="s">
        <v>11917</v>
      </c>
      <c r="S585" t="s">
        <v>11918</v>
      </c>
      <c r="T585" t="s">
        <v>11917</v>
      </c>
      <c r="U585" t="s">
        <v>11919</v>
      </c>
      <c r="V585" t="s">
        <v>13037</v>
      </c>
      <c r="W585" t="s">
        <v>709</v>
      </c>
      <c r="X585" t="s">
        <v>13033</v>
      </c>
      <c r="Y585" t="s">
        <v>11922</v>
      </c>
      <c r="Z585" t="s">
        <v>13035</v>
      </c>
    </row>
    <row r="586" spans="1:26">
      <c r="A586" t="s">
        <v>13033</v>
      </c>
      <c r="B586" t="s">
        <v>13034</v>
      </c>
      <c r="C586" t="s">
        <v>13034</v>
      </c>
      <c r="F586" t="s">
        <v>13035</v>
      </c>
      <c r="H586" t="s">
        <v>11913</v>
      </c>
      <c r="M586" t="s">
        <v>11988</v>
      </c>
      <c r="N586" t="s">
        <v>11914</v>
      </c>
      <c r="O586" t="s">
        <v>11915</v>
      </c>
      <c r="P586" t="s">
        <v>11989</v>
      </c>
      <c r="Q586" t="s">
        <v>11990</v>
      </c>
      <c r="R586" t="s">
        <v>11917</v>
      </c>
      <c r="S586" t="s">
        <v>11918</v>
      </c>
      <c r="T586" t="s">
        <v>11917</v>
      </c>
      <c r="U586" t="s">
        <v>11919</v>
      </c>
      <c r="V586" t="s">
        <v>13038</v>
      </c>
      <c r="W586" t="s">
        <v>13039</v>
      </c>
      <c r="X586" t="s">
        <v>13033</v>
      </c>
      <c r="Y586" t="s">
        <v>11922</v>
      </c>
      <c r="Z586" t="s">
        <v>13035</v>
      </c>
    </row>
    <row r="587" spans="1:26">
      <c r="A587" t="s">
        <v>13033</v>
      </c>
      <c r="B587" t="s">
        <v>13034</v>
      </c>
      <c r="C587" t="s">
        <v>13034</v>
      </c>
      <c r="F587" t="s">
        <v>13035</v>
      </c>
      <c r="H587" t="s">
        <v>11913</v>
      </c>
      <c r="M587" t="s">
        <v>11988</v>
      </c>
      <c r="N587" t="s">
        <v>11914</v>
      </c>
      <c r="O587" t="s">
        <v>11915</v>
      </c>
      <c r="P587" t="s">
        <v>11989</v>
      </c>
      <c r="Q587" t="s">
        <v>11990</v>
      </c>
      <c r="R587" t="s">
        <v>11917</v>
      </c>
      <c r="S587" t="s">
        <v>11918</v>
      </c>
      <c r="T587" t="s">
        <v>11917</v>
      </c>
      <c r="U587" t="s">
        <v>11919</v>
      </c>
      <c r="V587" t="s">
        <v>13040</v>
      </c>
      <c r="W587" t="s">
        <v>13041</v>
      </c>
      <c r="X587" t="s">
        <v>13033</v>
      </c>
      <c r="Y587" t="s">
        <v>11922</v>
      </c>
      <c r="Z587" t="s">
        <v>13035</v>
      </c>
    </row>
    <row r="588" spans="1:26">
      <c r="A588" t="s">
        <v>13033</v>
      </c>
      <c r="B588" t="s">
        <v>13034</v>
      </c>
      <c r="C588" t="s">
        <v>13034</v>
      </c>
      <c r="F588" t="s">
        <v>13035</v>
      </c>
      <c r="H588" t="s">
        <v>11913</v>
      </c>
      <c r="M588" t="s">
        <v>11988</v>
      </c>
      <c r="N588" t="s">
        <v>11914</v>
      </c>
      <c r="O588" t="s">
        <v>11915</v>
      </c>
      <c r="P588" t="s">
        <v>11989</v>
      </c>
      <c r="Q588" t="s">
        <v>11990</v>
      </c>
      <c r="R588" t="s">
        <v>11917</v>
      </c>
      <c r="S588" t="s">
        <v>11918</v>
      </c>
      <c r="T588" t="s">
        <v>11917</v>
      </c>
      <c r="U588" t="s">
        <v>11919</v>
      </c>
      <c r="V588" t="s">
        <v>13042</v>
      </c>
      <c r="W588" t="s">
        <v>13043</v>
      </c>
      <c r="X588" t="s">
        <v>13033</v>
      </c>
      <c r="Y588" t="s">
        <v>11922</v>
      </c>
      <c r="Z588" t="s">
        <v>13035</v>
      </c>
    </row>
    <row r="589" spans="1:26">
      <c r="A589" t="s">
        <v>13033</v>
      </c>
      <c r="B589" t="s">
        <v>13034</v>
      </c>
      <c r="C589" t="s">
        <v>13034</v>
      </c>
      <c r="F589" t="s">
        <v>13035</v>
      </c>
      <c r="H589" t="s">
        <v>11913</v>
      </c>
      <c r="M589" t="s">
        <v>11988</v>
      </c>
      <c r="N589" t="s">
        <v>11914</v>
      </c>
      <c r="O589" t="s">
        <v>11915</v>
      </c>
      <c r="P589" t="s">
        <v>11989</v>
      </c>
      <c r="Q589" t="s">
        <v>11990</v>
      </c>
      <c r="R589" t="s">
        <v>11917</v>
      </c>
      <c r="S589" t="s">
        <v>11918</v>
      </c>
      <c r="T589" t="s">
        <v>11917</v>
      </c>
      <c r="U589" t="s">
        <v>11919</v>
      </c>
      <c r="V589" t="s">
        <v>13044</v>
      </c>
      <c r="W589" t="s">
        <v>161</v>
      </c>
      <c r="X589" t="s">
        <v>13033</v>
      </c>
      <c r="Y589" t="s">
        <v>11922</v>
      </c>
      <c r="Z589" t="s">
        <v>13035</v>
      </c>
    </row>
    <row r="590" spans="1:26">
      <c r="A590" t="s">
        <v>13033</v>
      </c>
      <c r="B590" t="s">
        <v>13034</v>
      </c>
      <c r="C590" t="s">
        <v>13034</v>
      </c>
      <c r="F590" t="s">
        <v>13035</v>
      </c>
      <c r="H590" t="s">
        <v>11913</v>
      </c>
      <c r="M590" t="s">
        <v>11988</v>
      </c>
      <c r="N590" t="s">
        <v>11914</v>
      </c>
      <c r="O590" t="s">
        <v>11915</v>
      </c>
      <c r="P590" t="s">
        <v>11989</v>
      </c>
      <c r="Q590" t="s">
        <v>11990</v>
      </c>
      <c r="R590" t="s">
        <v>11917</v>
      </c>
      <c r="S590" t="s">
        <v>11918</v>
      </c>
      <c r="T590" t="s">
        <v>11917</v>
      </c>
      <c r="U590" t="s">
        <v>11919</v>
      </c>
      <c r="V590" t="s">
        <v>13045</v>
      </c>
      <c r="W590" t="s">
        <v>13046</v>
      </c>
      <c r="X590" t="s">
        <v>13033</v>
      </c>
      <c r="Y590" t="s">
        <v>11922</v>
      </c>
      <c r="Z590" t="s">
        <v>13035</v>
      </c>
    </row>
    <row r="591" spans="1:26">
      <c r="A591" t="s">
        <v>13033</v>
      </c>
      <c r="B591" t="s">
        <v>13034</v>
      </c>
      <c r="C591" t="s">
        <v>13034</v>
      </c>
      <c r="F591" t="s">
        <v>13035</v>
      </c>
      <c r="H591" t="s">
        <v>11913</v>
      </c>
      <c r="M591" t="s">
        <v>11988</v>
      </c>
      <c r="N591" t="s">
        <v>11914</v>
      </c>
      <c r="O591" t="s">
        <v>11915</v>
      </c>
      <c r="P591" t="s">
        <v>11989</v>
      </c>
      <c r="Q591" t="s">
        <v>11990</v>
      </c>
      <c r="R591" t="s">
        <v>11917</v>
      </c>
      <c r="S591" t="s">
        <v>11918</v>
      </c>
      <c r="T591" t="s">
        <v>11917</v>
      </c>
      <c r="U591" t="s">
        <v>11919</v>
      </c>
      <c r="V591" t="s">
        <v>13047</v>
      </c>
      <c r="W591" t="s">
        <v>13048</v>
      </c>
      <c r="X591" t="s">
        <v>13033</v>
      </c>
      <c r="Y591" t="s">
        <v>11922</v>
      </c>
      <c r="Z591" t="s">
        <v>13035</v>
      </c>
    </row>
    <row r="592" spans="1:26">
      <c r="A592" t="s">
        <v>13033</v>
      </c>
      <c r="B592" t="s">
        <v>13034</v>
      </c>
      <c r="C592" t="s">
        <v>13034</v>
      </c>
      <c r="F592" t="s">
        <v>13035</v>
      </c>
      <c r="H592" t="s">
        <v>11913</v>
      </c>
      <c r="M592" t="s">
        <v>11988</v>
      </c>
      <c r="N592" t="s">
        <v>11914</v>
      </c>
      <c r="O592" t="s">
        <v>11915</v>
      </c>
      <c r="P592" t="s">
        <v>11989</v>
      </c>
      <c r="Q592" t="s">
        <v>11990</v>
      </c>
      <c r="R592" t="s">
        <v>11917</v>
      </c>
      <c r="S592" t="s">
        <v>11918</v>
      </c>
      <c r="T592" t="s">
        <v>11917</v>
      </c>
      <c r="U592" t="s">
        <v>11919</v>
      </c>
      <c r="V592" t="s">
        <v>13049</v>
      </c>
      <c r="W592" t="s">
        <v>13050</v>
      </c>
      <c r="X592" t="s">
        <v>13033</v>
      </c>
      <c r="Y592" t="s">
        <v>11922</v>
      </c>
      <c r="Z592" t="s">
        <v>13035</v>
      </c>
    </row>
    <row r="593" spans="1:26">
      <c r="A593" t="s">
        <v>13033</v>
      </c>
      <c r="B593" t="s">
        <v>13034</v>
      </c>
      <c r="C593" t="s">
        <v>13034</v>
      </c>
      <c r="F593" t="s">
        <v>13035</v>
      </c>
      <c r="H593" t="s">
        <v>11913</v>
      </c>
      <c r="M593" t="s">
        <v>11988</v>
      </c>
      <c r="N593" t="s">
        <v>11914</v>
      </c>
      <c r="O593" t="s">
        <v>11915</v>
      </c>
      <c r="P593" t="s">
        <v>11989</v>
      </c>
      <c r="Q593" t="s">
        <v>11990</v>
      </c>
      <c r="R593" t="s">
        <v>11917</v>
      </c>
      <c r="S593" t="s">
        <v>11918</v>
      </c>
      <c r="T593" t="s">
        <v>11917</v>
      </c>
      <c r="U593" t="s">
        <v>11919</v>
      </c>
      <c r="V593" t="s">
        <v>13051</v>
      </c>
      <c r="W593" t="s">
        <v>8902</v>
      </c>
      <c r="X593" t="s">
        <v>13033</v>
      </c>
      <c r="Y593" t="s">
        <v>11922</v>
      </c>
      <c r="Z593" t="s">
        <v>13035</v>
      </c>
    </row>
    <row r="594" spans="1:26">
      <c r="A594" t="s">
        <v>13033</v>
      </c>
      <c r="B594" t="s">
        <v>13034</v>
      </c>
      <c r="C594" t="s">
        <v>13034</v>
      </c>
      <c r="F594" t="s">
        <v>13035</v>
      </c>
      <c r="H594" t="s">
        <v>11913</v>
      </c>
      <c r="M594" t="s">
        <v>11988</v>
      </c>
      <c r="N594" t="s">
        <v>11914</v>
      </c>
      <c r="O594" t="s">
        <v>11915</v>
      </c>
      <c r="P594" t="s">
        <v>11989</v>
      </c>
      <c r="Q594" t="s">
        <v>11990</v>
      </c>
      <c r="R594" t="s">
        <v>11917</v>
      </c>
      <c r="S594" t="s">
        <v>11918</v>
      </c>
      <c r="T594" t="s">
        <v>11917</v>
      </c>
      <c r="U594" t="s">
        <v>11919</v>
      </c>
      <c r="V594" t="s">
        <v>13052</v>
      </c>
      <c r="W594" t="s">
        <v>11503</v>
      </c>
      <c r="X594" t="s">
        <v>13033</v>
      </c>
      <c r="Y594" t="s">
        <v>11922</v>
      </c>
      <c r="Z594" t="s">
        <v>13035</v>
      </c>
    </row>
    <row r="595" spans="1:26">
      <c r="A595" t="s">
        <v>13033</v>
      </c>
      <c r="B595" t="s">
        <v>13034</v>
      </c>
      <c r="C595" t="s">
        <v>13034</v>
      </c>
      <c r="F595" t="s">
        <v>13035</v>
      </c>
      <c r="H595" t="s">
        <v>11913</v>
      </c>
      <c r="M595" t="s">
        <v>11988</v>
      </c>
      <c r="N595" t="s">
        <v>11914</v>
      </c>
      <c r="O595" t="s">
        <v>11915</v>
      </c>
      <c r="P595" t="s">
        <v>11989</v>
      </c>
      <c r="Q595" t="s">
        <v>11990</v>
      </c>
      <c r="R595" t="s">
        <v>11917</v>
      </c>
      <c r="S595" t="s">
        <v>11918</v>
      </c>
      <c r="T595" t="s">
        <v>11917</v>
      </c>
      <c r="U595" t="s">
        <v>11919</v>
      </c>
      <c r="V595" t="s">
        <v>13053</v>
      </c>
      <c r="W595" t="s">
        <v>2876</v>
      </c>
      <c r="X595" t="s">
        <v>13033</v>
      </c>
      <c r="Y595" t="s">
        <v>11922</v>
      </c>
      <c r="Z595" t="s">
        <v>13035</v>
      </c>
    </row>
    <row r="596" spans="1:26">
      <c r="A596" t="s">
        <v>13033</v>
      </c>
      <c r="B596" t="s">
        <v>13034</v>
      </c>
      <c r="C596" t="s">
        <v>13034</v>
      </c>
      <c r="F596" t="s">
        <v>13035</v>
      </c>
      <c r="H596" t="s">
        <v>11913</v>
      </c>
      <c r="M596" t="s">
        <v>11988</v>
      </c>
      <c r="N596" t="s">
        <v>11914</v>
      </c>
      <c r="O596" t="s">
        <v>11915</v>
      </c>
      <c r="P596" t="s">
        <v>11989</v>
      </c>
      <c r="Q596" t="s">
        <v>11990</v>
      </c>
      <c r="R596" t="s">
        <v>11917</v>
      </c>
      <c r="S596" t="s">
        <v>11918</v>
      </c>
      <c r="T596" t="s">
        <v>11917</v>
      </c>
      <c r="U596" t="s">
        <v>11919</v>
      </c>
      <c r="V596" t="s">
        <v>13054</v>
      </c>
      <c r="W596" t="s">
        <v>7750</v>
      </c>
      <c r="X596" t="s">
        <v>13033</v>
      </c>
      <c r="Y596" t="s">
        <v>11922</v>
      </c>
      <c r="Z596" t="s">
        <v>13035</v>
      </c>
    </row>
    <row r="597" spans="1:26">
      <c r="A597" t="s">
        <v>13033</v>
      </c>
      <c r="B597" t="s">
        <v>13034</v>
      </c>
      <c r="C597" t="s">
        <v>13034</v>
      </c>
      <c r="F597" t="s">
        <v>13035</v>
      </c>
      <c r="H597" t="s">
        <v>11913</v>
      </c>
      <c r="M597" t="s">
        <v>11988</v>
      </c>
      <c r="N597" t="s">
        <v>11914</v>
      </c>
      <c r="O597" t="s">
        <v>11915</v>
      </c>
      <c r="P597" t="s">
        <v>11989</v>
      </c>
      <c r="Q597" t="s">
        <v>11990</v>
      </c>
      <c r="R597" t="s">
        <v>11917</v>
      </c>
      <c r="S597" t="s">
        <v>11918</v>
      </c>
      <c r="T597" t="s">
        <v>11917</v>
      </c>
      <c r="U597" t="s">
        <v>11919</v>
      </c>
      <c r="V597" t="s">
        <v>13055</v>
      </c>
      <c r="W597" t="s">
        <v>365</v>
      </c>
      <c r="X597" t="s">
        <v>13033</v>
      </c>
      <c r="Y597" t="s">
        <v>11922</v>
      </c>
      <c r="Z597" t="s">
        <v>13035</v>
      </c>
    </row>
    <row r="598" spans="1:26">
      <c r="A598" t="s">
        <v>13033</v>
      </c>
      <c r="B598" t="s">
        <v>13034</v>
      </c>
      <c r="C598" t="s">
        <v>13034</v>
      </c>
      <c r="F598" t="s">
        <v>13035</v>
      </c>
      <c r="H598" t="s">
        <v>11913</v>
      </c>
      <c r="M598" t="s">
        <v>11988</v>
      </c>
      <c r="N598" t="s">
        <v>11914</v>
      </c>
      <c r="O598" t="s">
        <v>11915</v>
      </c>
      <c r="P598" t="s">
        <v>11989</v>
      </c>
      <c r="Q598" t="s">
        <v>11990</v>
      </c>
      <c r="R598" t="s">
        <v>11917</v>
      </c>
      <c r="S598" t="s">
        <v>11918</v>
      </c>
      <c r="T598" t="s">
        <v>11917</v>
      </c>
      <c r="U598" t="s">
        <v>11919</v>
      </c>
      <c r="V598" t="s">
        <v>13056</v>
      </c>
      <c r="W598" t="s">
        <v>13057</v>
      </c>
      <c r="X598" t="s">
        <v>13033</v>
      </c>
      <c r="Y598" t="s">
        <v>11922</v>
      </c>
      <c r="Z598" t="s">
        <v>13035</v>
      </c>
    </row>
    <row r="599" spans="1:26">
      <c r="A599" t="s">
        <v>13033</v>
      </c>
      <c r="B599" t="s">
        <v>13034</v>
      </c>
      <c r="C599" t="s">
        <v>13034</v>
      </c>
      <c r="F599" t="s">
        <v>13035</v>
      </c>
      <c r="H599" t="s">
        <v>11913</v>
      </c>
      <c r="M599" t="s">
        <v>11988</v>
      </c>
      <c r="N599" t="s">
        <v>11914</v>
      </c>
      <c r="O599" t="s">
        <v>11915</v>
      </c>
      <c r="P599" t="s">
        <v>11989</v>
      </c>
      <c r="Q599" t="s">
        <v>11990</v>
      </c>
      <c r="R599" t="s">
        <v>11917</v>
      </c>
      <c r="S599" t="s">
        <v>11918</v>
      </c>
      <c r="T599" t="s">
        <v>11917</v>
      </c>
      <c r="U599" t="s">
        <v>11919</v>
      </c>
      <c r="V599" t="s">
        <v>13058</v>
      </c>
      <c r="W599" t="s">
        <v>13059</v>
      </c>
      <c r="X599" t="s">
        <v>13033</v>
      </c>
      <c r="Y599" t="s">
        <v>11922</v>
      </c>
      <c r="Z599" t="s">
        <v>13035</v>
      </c>
    </row>
    <row r="600" spans="1:26">
      <c r="A600" t="s">
        <v>13033</v>
      </c>
      <c r="B600" t="s">
        <v>13034</v>
      </c>
      <c r="C600" t="s">
        <v>13034</v>
      </c>
      <c r="F600" t="s">
        <v>13035</v>
      </c>
      <c r="H600" t="s">
        <v>11913</v>
      </c>
      <c r="M600" t="s">
        <v>11988</v>
      </c>
      <c r="N600" t="s">
        <v>11914</v>
      </c>
      <c r="O600" t="s">
        <v>11915</v>
      </c>
      <c r="P600" t="s">
        <v>11989</v>
      </c>
      <c r="Q600" t="s">
        <v>11990</v>
      </c>
      <c r="R600" t="s">
        <v>11917</v>
      </c>
      <c r="S600" t="s">
        <v>11918</v>
      </c>
      <c r="T600" t="s">
        <v>11917</v>
      </c>
      <c r="U600" t="s">
        <v>11919</v>
      </c>
      <c r="V600" t="s">
        <v>13060</v>
      </c>
      <c r="W600" t="s">
        <v>13061</v>
      </c>
      <c r="X600" t="s">
        <v>13033</v>
      </c>
      <c r="Y600" t="s">
        <v>11922</v>
      </c>
      <c r="Z600" t="s">
        <v>13035</v>
      </c>
    </row>
    <row r="601" spans="1:26">
      <c r="A601" t="s">
        <v>13033</v>
      </c>
      <c r="B601" t="s">
        <v>13034</v>
      </c>
      <c r="C601" t="s">
        <v>13034</v>
      </c>
      <c r="F601" t="s">
        <v>13035</v>
      </c>
      <c r="H601" t="s">
        <v>11913</v>
      </c>
      <c r="M601" t="s">
        <v>11988</v>
      </c>
      <c r="N601" t="s">
        <v>11914</v>
      </c>
      <c r="O601" t="s">
        <v>11915</v>
      </c>
      <c r="P601" t="s">
        <v>11989</v>
      </c>
      <c r="Q601" t="s">
        <v>11990</v>
      </c>
      <c r="R601" t="s">
        <v>11917</v>
      </c>
      <c r="S601" t="s">
        <v>11918</v>
      </c>
      <c r="T601" t="s">
        <v>11917</v>
      </c>
      <c r="U601" t="s">
        <v>11919</v>
      </c>
      <c r="V601" t="s">
        <v>13062</v>
      </c>
      <c r="W601" t="s">
        <v>7141</v>
      </c>
      <c r="X601" t="s">
        <v>13033</v>
      </c>
      <c r="Y601" t="s">
        <v>11922</v>
      </c>
      <c r="Z601" t="s">
        <v>13035</v>
      </c>
    </row>
    <row r="602" spans="1:26" ht="30">
      <c r="A602" t="s">
        <v>13063</v>
      </c>
      <c r="B602" t="s">
        <v>13064</v>
      </c>
      <c r="C602" t="s">
        <v>13064</v>
      </c>
      <c r="F602" t="s">
        <v>13065</v>
      </c>
      <c r="H602" t="s">
        <v>11913</v>
      </c>
      <c r="J602" s="2" t="s">
        <v>13066</v>
      </c>
      <c r="N602" t="s">
        <v>11914</v>
      </c>
      <c r="O602" t="s">
        <v>11915</v>
      </c>
      <c r="P602" t="s">
        <v>11980</v>
      </c>
      <c r="Q602" t="s">
        <v>11917</v>
      </c>
      <c r="R602" t="s">
        <v>11917</v>
      </c>
      <c r="S602" t="s">
        <v>11918</v>
      </c>
      <c r="T602" t="s">
        <v>11917</v>
      </c>
      <c r="U602" t="s">
        <v>11919</v>
      </c>
      <c r="V602" t="s">
        <v>13067</v>
      </c>
      <c r="W602" t="s">
        <v>768</v>
      </c>
      <c r="X602" t="s">
        <v>13063</v>
      </c>
      <c r="Y602" t="s">
        <v>11922</v>
      </c>
      <c r="Z602" t="s">
        <v>13065</v>
      </c>
    </row>
    <row r="603" spans="1:26" ht="30">
      <c r="A603" t="s">
        <v>13063</v>
      </c>
      <c r="B603" t="s">
        <v>13064</v>
      </c>
      <c r="C603" t="s">
        <v>13064</v>
      </c>
      <c r="F603" t="s">
        <v>13065</v>
      </c>
      <c r="H603" t="s">
        <v>11913</v>
      </c>
      <c r="J603" s="2" t="s">
        <v>13066</v>
      </c>
      <c r="N603" t="s">
        <v>11914</v>
      </c>
      <c r="O603" t="s">
        <v>11915</v>
      </c>
      <c r="P603" t="s">
        <v>11980</v>
      </c>
      <c r="Q603" t="s">
        <v>11917</v>
      </c>
      <c r="R603" t="s">
        <v>11917</v>
      </c>
      <c r="S603" t="s">
        <v>11918</v>
      </c>
      <c r="T603" t="s">
        <v>11917</v>
      </c>
      <c r="U603" t="s">
        <v>11919</v>
      </c>
      <c r="V603" t="s">
        <v>13068</v>
      </c>
      <c r="W603" t="s">
        <v>760</v>
      </c>
      <c r="X603" t="s">
        <v>13063</v>
      </c>
      <c r="Y603" t="s">
        <v>11922</v>
      </c>
      <c r="Z603" t="s">
        <v>13065</v>
      </c>
    </row>
    <row r="604" spans="1:26" ht="30">
      <c r="A604" t="s">
        <v>13063</v>
      </c>
      <c r="B604" t="s">
        <v>13064</v>
      </c>
      <c r="C604" t="s">
        <v>13064</v>
      </c>
      <c r="F604" t="s">
        <v>13065</v>
      </c>
      <c r="H604" t="s">
        <v>11913</v>
      </c>
      <c r="J604" s="2" t="s">
        <v>13066</v>
      </c>
      <c r="N604" t="s">
        <v>11914</v>
      </c>
      <c r="O604" t="s">
        <v>11915</v>
      </c>
      <c r="P604" t="s">
        <v>11980</v>
      </c>
      <c r="Q604" t="s">
        <v>11917</v>
      </c>
      <c r="R604" t="s">
        <v>11917</v>
      </c>
      <c r="S604" t="s">
        <v>11918</v>
      </c>
      <c r="T604" t="s">
        <v>11917</v>
      </c>
      <c r="U604" t="s">
        <v>11919</v>
      </c>
      <c r="V604" t="s">
        <v>13069</v>
      </c>
      <c r="W604" t="s">
        <v>2074</v>
      </c>
      <c r="X604" t="s">
        <v>13063</v>
      </c>
      <c r="Y604" t="s">
        <v>11922</v>
      </c>
      <c r="Z604" t="s">
        <v>13065</v>
      </c>
    </row>
    <row r="605" spans="1:26" ht="30">
      <c r="A605" t="s">
        <v>13063</v>
      </c>
      <c r="B605" t="s">
        <v>13064</v>
      </c>
      <c r="C605" t="s">
        <v>13064</v>
      </c>
      <c r="F605" t="s">
        <v>13065</v>
      </c>
      <c r="H605" t="s">
        <v>11913</v>
      </c>
      <c r="J605" s="2" t="s">
        <v>13066</v>
      </c>
      <c r="N605" t="s">
        <v>11914</v>
      </c>
      <c r="O605" t="s">
        <v>11915</v>
      </c>
      <c r="P605" t="s">
        <v>11980</v>
      </c>
      <c r="Q605" t="s">
        <v>11917</v>
      </c>
      <c r="R605" t="s">
        <v>11917</v>
      </c>
      <c r="S605" t="s">
        <v>11918</v>
      </c>
      <c r="T605" t="s">
        <v>11917</v>
      </c>
      <c r="U605" t="s">
        <v>11919</v>
      </c>
      <c r="V605" t="s">
        <v>13070</v>
      </c>
      <c r="W605" t="s">
        <v>899</v>
      </c>
      <c r="X605" t="s">
        <v>13063</v>
      </c>
      <c r="Y605" t="s">
        <v>11922</v>
      </c>
      <c r="Z605" t="s">
        <v>13065</v>
      </c>
    </row>
    <row r="606" spans="1:26" ht="30">
      <c r="A606" t="s">
        <v>13063</v>
      </c>
      <c r="B606" t="s">
        <v>13064</v>
      </c>
      <c r="C606" t="s">
        <v>13064</v>
      </c>
      <c r="F606" t="s">
        <v>13065</v>
      </c>
      <c r="H606" t="s">
        <v>11913</v>
      </c>
      <c r="J606" s="2" t="s">
        <v>13066</v>
      </c>
      <c r="N606" t="s">
        <v>11914</v>
      </c>
      <c r="O606" t="s">
        <v>11915</v>
      </c>
      <c r="P606" t="s">
        <v>11980</v>
      </c>
      <c r="Q606" t="s">
        <v>11917</v>
      </c>
      <c r="R606" t="s">
        <v>11917</v>
      </c>
      <c r="S606" t="s">
        <v>11918</v>
      </c>
      <c r="T606" t="s">
        <v>11917</v>
      </c>
      <c r="U606" t="s">
        <v>11919</v>
      </c>
      <c r="V606" t="s">
        <v>13071</v>
      </c>
      <c r="W606" t="s">
        <v>13072</v>
      </c>
      <c r="X606" t="s">
        <v>13063</v>
      </c>
      <c r="Y606" t="s">
        <v>11922</v>
      </c>
      <c r="Z606" t="s">
        <v>13065</v>
      </c>
    </row>
    <row r="607" spans="1:26" ht="30">
      <c r="A607" t="s">
        <v>13063</v>
      </c>
      <c r="B607" t="s">
        <v>13064</v>
      </c>
      <c r="C607" t="s">
        <v>13064</v>
      </c>
      <c r="F607" t="s">
        <v>13065</v>
      </c>
      <c r="H607" t="s">
        <v>11913</v>
      </c>
      <c r="J607" s="2" t="s">
        <v>13066</v>
      </c>
      <c r="N607" t="s">
        <v>11914</v>
      </c>
      <c r="O607" t="s">
        <v>11915</v>
      </c>
      <c r="P607" t="s">
        <v>11980</v>
      </c>
      <c r="Q607" t="s">
        <v>11917</v>
      </c>
      <c r="R607" t="s">
        <v>11917</v>
      </c>
      <c r="S607" t="s">
        <v>11918</v>
      </c>
      <c r="T607" t="s">
        <v>11917</v>
      </c>
      <c r="U607" t="s">
        <v>11919</v>
      </c>
      <c r="V607" t="s">
        <v>13073</v>
      </c>
      <c r="W607" t="s">
        <v>13074</v>
      </c>
      <c r="X607" t="s">
        <v>13063</v>
      </c>
      <c r="Y607" t="s">
        <v>11922</v>
      </c>
      <c r="Z607" t="s">
        <v>13065</v>
      </c>
    </row>
    <row r="608" spans="1:26" ht="30">
      <c r="A608" t="s">
        <v>13063</v>
      </c>
      <c r="B608" t="s">
        <v>13064</v>
      </c>
      <c r="C608" t="s">
        <v>13064</v>
      </c>
      <c r="F608" t="s">
        <v>13065</v>
      </c>
      <c r="H608" t="s">
        <v>11913</v>
      </c>
      <c r="J608" s="2" t="s">
        <v>13066</v>
      </c>
      <c r="N608" t="s">
        <v>11914</v>
      </c>
      <c r="O608" t="s">
        <v>11915</v>
      </c>
      <c r="P608" t="s">
        <v>11980</v>
      </c>
      <c r="Q608" t="s">
        <v>11917</v>
      </c>
      <c r="R608" t="s">
        <v>11917</v>
      </c>
      <c r="S608" t="s">
        <v>11918</v>
      </c>
      <c r="T608" t="s">
        <v>11917</v>
      </c>
      <c r="U608" t="s">
        <v>11919</v>
      </c>
      <c r="V608" t="s">
        <v>13075</v>
      </c>
      <c r="W608" t="s">
        <v>963</v>
      </c>
      <c r="X608" t="s">
        <v>13063</v>
      </c>
      <c r="Y608" t="s">
        <v>11922</v>
      </c>
      <c r="Z608" t="s">
        <v>13065</v>
      </c>
    </row>
    <row r="609" spans="1:26" ht="30">
      <c r="A609" t="s">
        <v>13063</v>
      </c>
      <c r="B609" t="s">
        <v>13064</v>
      </c>
      <c r="C609" t="s">
        <v>13064</v>
      </c>
      <c r="F609" t="s">
        <v>13065</v>
      </c>
      <c r="H609" t="s">
        <v>11913</v>
      </c>
      <c r="J609" s="2" t="s">
        <v>13066</v>
      </c>
      <c r="N609" t="s">
        <v>11914</v>
      </c>
      <c r="O609" t="s">
        <v>11915</v>
      </c>
      <c r="P609" t="s">
        <v>11980</v>
      </c>
      <c r="Q609" t="s">
        <v>11917</v>
      </c>
      <c r="R609" t="s">
        <v>11917</v>
      </c>
      <c r="S609" t="s">
        <v>11918</v>
      </c>
      <c r="T609" t="s">
        <v>11917</v>
      </c>
      <c r="U609" t="s">
        <v>11919</v>
      </c>
      <c r="V609" t="s">
        <v>13076</v>
      </c>
      <c r="W609" t="s">
        <v>13077</v>
      </c>
      <c r="X609" t="s">
        <v>13063</v>
      </c>
      <c r="Y609" t="s">
        <v>11922</v>
      </c>
      <c r="Z609" t="s">
        <v>13065</v>
      </c>
    </row>
    <row r="610" spans="1:26" ht="30">
      <c r="A610" t="s">
        <v>13063</v>
      </c>
      <c r="B610" t="s">
        <v>13064</v>
      </c>
      <c r="C610" t="s">
        <v>13064</v>
      </c>
      <c r="F610" t="s">
        <v>13065</v>
      </c>
      <c r="H610" t="s">
        <v>11913</v>
      </c>
      <c r="J610" s="2" t="s">
        <v>13066</v>
      </c>
      <c r="N610" t="s">
        <v>11914</v>
      </c>
      <c r="O610" t="s">
        <v>11915</v>
      </c>
      <c r="P610" t="s">
        <v>11980</v>
      </c>
      <c r="Q610" t="s">
        <v>11917</v>
      </c>
      <c r="R610" t="s">
        <v>11917</v>
      </c>
      <c r="S610" t="s">
        <v>11918</v>
      </c>
      <c r="T610" t="s">
        <v>11917</v>
      </c>
      <c r="U610" t="s">
        <v>11919</v>
      </c>
      <c r="V610" t="s">
        <v>13078</v>
      </c>
      <c r="W610" t="s">
        <v>7125</v>
      </c>
      <c r="X610" t="s">
        <v>13063</v>
      </c>
      <c r="Y610" t="s">
        <v>11922</v>
      </c>
      <c r="Z610" t="s">
        <v>13065</v>
      </c>
    </row>
    <row r="611" spans="1:26" ht="30">
      <c r="A611" t="s">
        <v>13063</v>
      </c>
      <c r="B611" t="s">
        <v>13064</v>
      </c>
      <c r="C611" t="s">
        <v>13064</v>
      </c>
      <c r="F611" t="s">
        <v>13065</v>
      </c>
      <c r="H611" t="s">
        <v>11913</v>
      </c>
      <c r="J611" s="2" t="s">
        <v>13066</v>
      </c>
      <c r="N611" t="s">
        <v>11914</v>
      </c>
      <c r="O611" t="s">
        <v>11915</v>
      </c>
      <c r="P611" t="s">
        <v>11980</v>
      </c>
      <c r="Q611" t="s">
        <v>11917</v>
      </c>
      <c r="R611" t="s">
        <v>11917</v>
      </c>
      <c r="S611" t="s">
        <v>11918</v>
      </c>
      <c r="T611" t="s">
        <v>11917</v>
      </c>
      <c r="U611" t="s">
        <v>11919</v>
      </c>
      <c r="V611" t="s">
        <v>13079</v>
      </c>
      <c r="W611" t="s">
        <v>13080</v>
      </c>
      <c r="X611" t="s">
        <v>13063</v>
      </c>
      <c r="Y611" t="s">
        <v>11922</v>
      </c>
      <c r="Z611" t="s">
        <v>13065</v>
      </c>
    </row>
    <row r="612" spans="1:26" ht="30">
      <c r="A612" t="s">
        <v>13063</v>
      </c>
      <c r="B612" t="s">
        <v>13064</v>
      </c>
      <c r="C612" t="s">
        <v>13064</v>
      </c>
      <c r="F612" t="s">
        <v>13065</v>
      </c>
      <c r="H612" t="s">
        <v>11913</v>
      </c>
      <c r="J612" s="2" t="s">
        <v>13066</v>
      </c>
      <c r="N612" t="s">
        <v>11914</v>
      </c>
      <c r="O612" t="s">
        <v>11915</v>
      </c>
      <c r="P612" t="s">
        <v>11980</v>
      </c>
      <c r="Q612" t="s">
        <v>11917</v>
      </c>
      <c r="R612" t="s">
        <v>11917</v>
      </c>
      <c r="S612" t="s">
        <v>11918</v>
      </c>
      <c r="T612" t="s">
        <v>11917</v>
      </c>
      <c r="U612" t="s">
        <v>11919</v>
      </c>
      <c r="V612" t="s">
        <v>13081</v>
      </c>
      <c r="W612" t="s">
        <v>352</v>
      </c>
      <c r="X612" t="s">
        <v>13063</v>
      </c>
      <c r="Y612" t="s">
        <v>11922</v>
      </c>
      <c r="Z612" t="s">
        <v>13065</v>
      </c>
    </row>
    <row r="613" spans="1:26" ht="30">
      <c r="A613" t="s">
        <v>13063</v>
      </c>
      <c r="B613" t="s">
        <v>13064</v>
      </c>
      <c r="C613" t="s">
        <v>13064</v>
      </c>
      <c r="F613" t="s">
        <v>13065</v>
      </c>
      <c r="H613" t="s">
        <v>11913</v>
      </c>
      <c r="J613" s="2" t="s">
        <v>13066</v>
      </c>
      <c r="N613" t="s">
        <v>11914</v>
      </c>
      <c r="O613" t="s">
        <v>11915</v>
      </c>
      <c r="P613" t="s">
        <v>11980</v>
      </c>
      <c r="Q613" t="s">
        <v>11917</v>
      </c>
      <c r="R613" t="s">
        <v>11917</v>
      </c>
      <c r="S613" t="s">
        <v>11918</v>
      </c>
      <c r="T613" t="s">
        <v>11917</v>
      </c>
      <c r="U613" t="s">
        <v>11919</v>
      </c>
      <c r="V613" t="s">
        <v>13082</v>
      </c>
      <c r="W613" t="s">
        <v>13083</v>
      </c>
      <c r="X613" t="s">
        <v>13063</v>
      </c>
      <c r="Y613" t="s">
        <v>11922</v>
      </c>
      <c r="Z613" t="s">
        <v>13065</v>
      </c>
    </row>
    <row r="614" spans="1:26" ht="30">
      <c r="A614" t="s">
        <v>13063</v>
      </c>
      <c r="B614" t="s">
        <v>13064</v>
      </c>
      <c r="C614" t="s">
        <v>13064</v>
      </c>
      <c r="F614" t="s">
        <v>13065</v>
      </c>
      <c r="H614" t="s">
        <v>11913</v>
      </c>
      <c r="J614" s="2" t="s">
        <v>13066</v>
      </c>
      <c r="N614" t="s">
        <v>11914</v>
      </c>
      <c r="O614" t="s">
        <v>11915</v>
      </c>
      <c r="P614" t="s">
        <v>11980</v>
      </c>
      <c r="Q614" t="s">
        <v>11917</v>
      </c>
      <c r="R614" t="s">
        <v>11917</v>
      </c>
      <c r="S614" t="s">
        <v>11918</v>
      </c>
      <c r="T614" t="s">
        <v>11917</v>
      </c>
      <c r="U614" t="s">
        <v>11919</v>
      </c>
      <c r="V614" t="s">
        <v>13084</v>
      </c>
      <c r="W614" t="s">
        <v>29</v>
      </c>
      <c r="X614" t="s">
        <v>13063</v>
      </c>
      <c r="Y614" t="s">
        <v>11922</v>
      </c>
      <c r="Z614" t="s">
        <v>13065</v>
      </c>
    </row>
    <row r="615" spans="1:26">
      <c r="A615" t="s">
        <v>13085</v>
      </c>
      <c r="B615" t="s">
        <v>332</v>
      </c>
      <c r="C615" t="s">
        <v>332</v>
      </c>
      <c r="F615" t="s">
        <v>13086</v>
      </c>
      <c r="H615" t="s">
        <v>11913</v>
      </c>
      <c r="N615" t="s">
        <v>11914</v>
      </c>
      <c r="O615" t="s">
        <v>11915</v>
      </c>
      <c r="P615" t="s">
        <v>11916</v>
      </c>
      <c r="Q615" t="s">
        <v>11917</v>
      </c>
      <c r="R615" t="s">
        <v>11917</v>
      </c>
      <c r="S615" t="s">
        <v>11918</v>
      </c>
      <c r="T615" t="s">
        <v>11917</v>
      </c>
      <c r="U615" t="s">
        <v>11919</v>
      </c>
      <c r="V615" t="s">
        <v>13087</v>
      </c>
      <c r="W615" t="s">
        <v>13088</v>
      </c>
      <c r="X615" t="s">
        <v>13085</v>
      </c>
      <c r="Y615" t="s">
        <v>11922</v>
      </c>
      <c r="Z615" t="s">
        <v>13086</v>
      </c>
    </row>
    <row r="616" spans="1:26">
      <c r="A616" t="s">
        <v>13089</v>
      </c>
      <c r="B616" t="s">
        <v>13090</v>
      </c>
      <c r="C616" t="s">
        <v>13090</v>
      </c>
      <c r="F616" t="s">
        <v>13091</v>
      </c>
      <c r="H616" t="s">
        <v>11913</v>
      </c>
      <c r="J616" t="s">
        <v>12365</v>
      </c>
      <c r="N616" t="s">
        <v>11914</v>
      </c>
      <c r="O616" t="s">
        <v>11915</v>
      </c>
      <c r="P616" t="s">
        <v>11980</v>
      </c>
      <c r="Q616" t="s">
        <v>11990</v>
      </c>
      <c r="R616" t="s">
        <v>11917</v>
      </c>
      <c r="S616" t="s">
        <v>11918</v>
      </c>
      <c r="T616" t="s">
        <v>11917</v>
      </c>
      <c r="U616" t="s">
        <v>11919</v>
      </c>
      <c r="V616" t="s">
        <v>13092</v>
      </c>
      <c r="W616" t="s">
        <v>79</v>
      </c>
      <c r="X616" t="s">
        <v>13089</v>
      </c>
      <c r="Y616" t="s">
        <v>11922</v>
      </c>
      <c r="Z616" t="s">
        <v>13091</v>
      </c>
    </row>
    <row r="617" spans="1:26">
      <c r="A617" t="s">
        <v>13089</v>
      </c>
      <c r="B617" t="s">
        <v>13090</v>
      </c>
      <c r="C617" t="s">
        <v>13090</v>
      </c>
      <c r="F617" t="s">
        <v>13091</v>
      </c>
      <c r="H617" t="s">
        <v>11913</v>
      </c>
      <c r="J617" t="s">
        <v>12365</v>
      </c>
      <c r="N617" t="s">
        <v>11914</v>
      </c>
      <c r="O617" t="s">
        <v>11915</v>
      </c>
      <c r="P617" t="s">
        <v>11980</v>
      </c>
      <c r="Q617" t="s">
        <v>11990</v>
      </c>
      <c r="R617" t="s">
        <v>11917</v>
      </c>
      <c r="S617" t="s">
        <v>11918</v>
      </c>
      <c r="T617" t="s">
        <v>11917</v>
      </c>
      <c r="U617" t="s">
        <v>11919</v>
      </c>
      <c r="V617" t="s">
        <v>13093</v>
      </c>
      <c r="W617" t="s">
        <v>13094</v>
      </c>
      <c r="X617" t="s">
        <v>13089</v>
      </c>
      <c r="Y617" t="s">
        <v>11922</v>
      </c>
      <c r="Z617" t="s">
        <v>13091</v>
      </c>
    </row>
    <row r="618" spans="1:26">
      <c r="A618" t="s">
        <v>13089</v>
      </c>
      <c r="B618" t="s">
        <v>13090</v>
      </c>
      <c r="C618" t="s">
        <v>13090</v>
      </c>
      <c r="F618" t="s">
        <v>13091</v>
      </c>
      <c r="H618" t="s">
        <v>11913</v>
      </c>
      <c r="J618" t="s">
        <v>12365</v>
      </c>
      <c r="N618" t="s">
        <v>11914</v>
      </c>
      <c r="O618" t="s">
        <v>11915</v>
      </c>
      <c r="P618" t="s">
        <v>11980</v>
      </c>
      <c r="Q618" t="s">
        <v>11990</v>
      </c>
      <c r="R618" t="s">
        <v>11917</v>
      </c>
      <c r="S618" t="s">
        <v>11918</v>
      </c>
      <c r="T618" t="s">
        <v>11917</v>
      </c>
      <c r="U618" t="s">
        <v>11919</v>
      </c>
      <c r="V618" t="s">
        <v>13095</v>
      </c>
      <c r="W618" t="s">
        <v>13096</v>
      </c>
      <c r="X618" t="s">
        <v>13089</v>
      </c>
      <c r="Y618" t="s">
        <v>11922</v>
      </c>
      <c r="Z618" t="s">
        <v>13091</v>
      </c>
    </row>
    <row r="619" spans="1:26">
      <c r="A619" t="s">
        <v>13097</v>
      </c>
      <c r="B619" t="s">
        <v>13098</v>
      </c>
      <c r="C619" t="s">
        <v>13098</v>
      </c>
      <c r="F619" t="s">
        <v>13099</v>
      </c>
      <c r="H619" t="s">
        <v>11913</v>
      </c>
      <c r="M619" t="s">
        <v>13100</v>
      </c>
      <c r="N619" t="s">
        <v>11914</v>
      </c>
      <c r="O619" t="s">
        <v>11915</v>
      </c>
      <c r="P619" t="s">
        <v>11989</v>
      </c>
      <c r="Q619" t="s">
        <v>11990</v>
      </c>
      <c r="R619" t="s">
        <v>11917</v>
      </c>
      <c r="S619" t="s">
        <v>11918</v>
      </c>
      <c r="T619" t="s">
        <v>11917</v>
      </c>
      <c r="U619" t="s">
        <v>11919</v>
      </c>
      <c r="V619" t="s">
        <v>13101</v>
      </c>
      <c r="W619" t="s">
        <v>13102</v>
      </c>
      <c r="X619" t="s">
        <v>13097</v>
      </c>
      <c r="Y619" t="s">
        <v>11922</v>
      </c>
      <c r="Z619" t="s">
        <v>13099</v>
      </c>
    </row>
    <row r="620" spans="1:26">
      <c r="A620" t="s">
        <v>13097</v>
      </c>
      <c r="B620" t="s">
        <v>13098</v>
      </c>
      <c r="C620" t="s">
        <v>13098</v>
      </c>
      <c r="F620" t="s">
        <v>13099</v>
      </c>
      <c r="H620" t="s">
        <v>11913</v>
      </c>
      <c r="M620" t="s">
        <v>13100</v>
      </c>
      <c r="N620" t="s">
        <v>11914</v>
      </c>
      <c r="O620" t="s">
        <v>11915</v>
      </c>
      <c r="P620" t="s">
        <v>11989</v>
      </c>
      <c r="Q620" t="s">
        <v>11990</v>
      </c>
      <c r="R620" t="s">
        <v>11917</v>
      </c>
      <c r="S620" t="s">
        <v>11918</v>
      </c>
      <c r="T620" t="s">
        <v>11917</v>
      </c>
      <c r="U620" t="s">
        <v>11919</v>
      </c>
      <c r="V620" t="s">
        <v>13103</v>
      </c>
      <c r="W620" t="s">
        <v>13104</v>
      </c>
      <c r="X620" t="s">
        <v>13097</v>
      </c>
      <c r="Y620" t="s">
        <v>11922</v>
      </c>
      <c r="Z620" t="s">
        <v>13099</v>
      </c>
    </row>
    <row r="621" spans="1:26">
      <c r="A621" t="s">
        <v>13097</v>
      </c>
      <c r="B621" t="s">
        <v>13098</v>
      </c>
      <c r="C621" t="s">
        <v>13098</v>
      </c>
      <c r="F621" t="s">
        <v>13099</v>
      </c>
      <c r="H621" t="s">
        <v>11913</v>
      </c>
      <c r="M621" t="s">
        <v>13100</v>
      </c>
      <c r="N621" t="s">
        <v>11914</v>
      </c>
      <c r="O621" t="s">
        <v>11915</v>
      </c>
      <c r="P621" t="s">
        <v>11989</v>
      </c>
      <c r="Q621" t="s">
        <v>11990</v>
      </c>
      <c r="R621" t="s">
        <v>11917</v>
      </c>
      <c r="S621" t="s">
        <v>11918</v>
      </c>
      <c r="T621" t="s">
        <v>11917</v>
      </c>
      <c r="U621" t="s">
        <v>11919</v>
      </c>
      <c r="V621" t="s">
        <v>13105</v>
      </c>
      <c r="W621" t="s">
        <v>312</v>
      </c>
      <c r="X621" t="s">
        <v>13097</v>
      </c>
      <c r="Y621" t="s">
        <v>11922</v>
      </c>
      <c r="Z621" t="s">
        <v>13099</v>
      </c>
    </row>
    <row r="622" spans="1:26">
      <c r="A622" t="s">
        <v>13097</v>
      </c>
      <c r="B622" t="s">
        <v>13098</v>
      </c>
      <c r="C622" t="s">
        <v>13098</v>
      </c>
      <c r="F622" t="s">
        <v>13099</v>
      </c>
      <c r="H622" t="s">
        <v>11913</v>
      </c>
      <c r="M622" t="s">
        <v>13100</v>
      </c>
      <c r="N622" t="s">
        <v>11914</v>
      </c>
      <c r="O622" t="s">
        <v>11915</v>
      </c>
      <c r="P622" t="s">
        <v>11989</v>
      </c>
      <c r="Q622" t="s">
        <v>11990</v>
      </c>
      <c r="R622" t="s">
        <v>11917</v>
      </c>
      <c r="S622" t="s">
        <v>11918</v>
      </c>
      <c r="T622" t="s">
        <v>11917</v>
      </c>
      <c r="U622" t="s">
        <v>11919</v>
      </c>
      <c r="V622" t="s">
        <v>13106</v>
      </c>
      <c r="W622" t="s">
        <v>13107</v>
      </c>
      <c r="X622" t="s">
        <v>13097</v>
      </c>
      <c r="Y622" t="s">
        <v>11922</v>
      </c>
      <c r="Z622" t="s">
        <v>13099</v>
      </c>
    </row>
    <row r="623" spans="1:26">
      <c r="A623" t="s">
        <v>13097</v>
      </c>
      <c r="B623" t="s">
        <v>13098</v>
      </c>
      <c r="C623" t="s">
        <v>13098</v>
      </c>
      <c r="F623" t="s">
        <v>13099</v>
      </c>
      <c r="H623" t="s">
        <v>11913</v>
      </c>
      <c r="M623" t="s">
        <v>13100</v>
      </c>
      <c r="N623" t="s">
        <v>11914</v>
      </c>
      <c r="O623" t="s">
        <v>11915</v>
      </c>
      <c r="P623" t="s">
        <v>11989</v>
      </c>
      <c r="Q623" t="s">
        <v>11990</v>
      </c>
      <c r="R623" t="s">
        <v>11917</v>
      </c>
      <c r="S623" t="s">
        <v>11918</v>
      </c>
      <c r="T623" t="s">
        <v>11917</v>
      </c>
      <c r="U623" t="s">
        <v>11919</v>
      </c>
      <c r="V623" t="s">
        <v>13108</v>
      </c>
      <c r="W623" t="s">
        <v>13109</v>
      </c>
      <c r="X623" t="s">
        <v>13097</v>
      </c>
      <c r="Y623" t="s">
        <v>11922</v>
      </c>
      <c r="Z623" t="s">
        <v>13099</v>
      </c>
    </row>
    <row r="624" spans="1:26">
      <c r="A624" t="s">
        <v>13097</v>
      </c>
      <c r="B624" t="s">
        <v>13098</v>
      </c>
      <c r="C624" t="s">
        <v>13098</v>
      </c>
      <c r="F624" t="s">
        <v>13099</v>
      </c>
      <c r="H624" t="s">
        <v>11913</v>
      </c>
      <c r="M624" t="s">
        <v>13100</v>
      </c>
      <c r="N624" t="s">
        <v>11914</v>
      </c>
      <c r="O624" t="s">
        <v>11915</v>
      </c>
      <c r="P624" t="s">
        <v>11989</v>
      </c>
      <c r="Q624" t="s">
        <v>11990</v>
      </c>
      <c r="R624" t="s">
        <v>11917</v>
      </c>
      <c r="S624" t="s">
        <v>11918</v>
      </c>
      <c r="T624" t="s">
        <v>11917</v>
      </c>
      <c r="U624" t="s">
        <v>11919</v>
      </c>
      <c r="V624" t="s">
        <v>13110</v>
      </c>
      <c r="W624" t="s">
        <v>13111</v>
      </c>
      <c r="X624" t="s">
        <v>13097</v>
      </c>
      <c r="Y624" t="s">
        <v>11922</v>
      </c>
      <c r="Z624" t="s">
        <v>13099</v>
      </c>
    </row>
    <row r="625" spans="1:26">
      <c r="A625" t="s">
        <v>13097</v>
      </c>
      <c r="B625" t="s">
        <v>13098</v>
      </c>
      <c r="C625" t="s">
        <v>13098</v>
      </c>
      <c r="F625" t="s">
        <v>13099</v>
      </c>
      <c r="H625" t="s">
        <v>11913</v>
      </c>
      <c r="M625" t="s">
        <v>13100</v>
      </c>
      <c r="N625" t="s">
        <v>11914</v>
      </c>
      <c r="O625" t="s">
        <v>11915</v>
      </c>
      <c r="P625" t="s">
        <v>11989</v>
      </c>
      <c r="Q625" t="s">
        <v>11990</v>
      </c>
      <c r="R625" t="s">
        <v>11917</v>
      </c>
      <c r="S625" t="s">
        <v>11918</v>
      </c>
      <c r="T625" t="s">
        <v>11917</v>
      </c>
      <c r="U625" t="s">
        <v>11919</v>
      </c>
      <c r="V625" t="s">
        <v>13112</v>
      </c>
      <c r="W625" t="s">
        <v>13113</v>
      </c>
      <c r="X625" t="s">
        <v>13097</v>
      </c>
      <c r="Y625" t="s">
        <v>11922</v>
      </c>
      <c r="Z625" t="s">
        <v>13099</v>
      </c>
    </row>
    <row r="626" spans="1:26">
      <c r="A626" t="s">
        <v>13114</v>
      </c>
      <c r="B626" t="s">
        <v>13115</v>
      </c>
      <c r="C626" t="s">
        <v>13115</v>
      </c>
      <c r="F626" t="s">
        <v>13116</v>
      </c>
      <c r="H626" t="s">
        <v>11913</v>
      </c>
      <c r="J626" t="s">
        <v>13117</v>
      </c>
      <c r="K626" t="s">
        <v>707</v>
      </c>
      <c r="N626" t="s">
        <v>11914</v>
      </c>
      <c r="O626" t="s">
        <v>11915</v>
      </c>
      <c r="P626" t="s">
        <v>11980</v>
      </c>
      <c r="Q626" t="s">
        <v>11917</v>
      </c>
      <c r="R626" t="s">
        <v>11917</v>
      </c>
      <c r="S626" t="s">
        <v>11918</v>
      </c>
      <c r="T626" t="s">
        <v>11917</v>
      </c>
      <c r="U626" t="s">
        <v>11919</v>
      </c>
      <c r="V626" t="s">
        <v>13118</v>
      </c>
      <c r="W626" t="s">
        <v>13119</v>
      </c>
      <c r="X626" t="s">
        <v>13114</v>
      </c>
      <c r="Y626" t="s">
        <v>11922</v>
      </c>
      <c r="Z626" t="s">
        <v>13116</v>
      </c>
    </row>
    <row r="627" spans="1:26">
      <c r="A627" t="s">
        <v>13114</v>
      </c>
      <c r="B627" t="s">
        <v>13115</v>
      </c>
      <c r="C627" t="s">
        <v>13115</v>
      </c>
      <c r="F627" t="s">
        <v>13116</v>
      </c>
      <c r="H627" t="s">
        <v>11913</v>
      </c>
      <c r="J627" t="s">
        <v>13117</v>
      </c>
      <c r="K627" t="s">
        <v>707</v>
      </c>
      <c r="N627" t="s">
        <v>11914</v>
      </c>
      <c r="O627" t="s">
        <v>11915</v>
      </c>
      <c r="P627" t="s">
        <v>11980</v>
      </c>
      <c r="Q627" t="s">
        <v>11917</v>
      </c>
      <c r="R627" t="s">
        <v>11917</v>
      </c>
      <c r="S627" t="s">
        <v>11918</v>
      </c>
      <c r="T627" t="s">
        <v>11917</v>
      </c>
      <c r="U627" t="s">
        <v>11919</v>
      </c>
      <c r="V627" t="s">
        <v>13120</v>
      </c>
      <c r="W627" t="s">
        <v>4240</v>
      </c>
      <c r="X627" t="s">
        <v>13114</v>
      </c>
      <c r="Y627" t="s">
        <v>11922</v>
      </c>
      <c r="Z627" t="s">
        <v>13116</v>
      </c>
    </row>
    <row r="628" spans="1:26">
      <c r="A628" t="s">
        <v>13114</v>
      </c>
      <c r="B628" t="s">
        <v>13115</v>
      </c>
      <c r="C628" t="s">
        <v>13115</v>
      </c>
      <c r="F628" t="s">
        <v>13116</v>
      </c>
      <c r="H628" t="s">
        <v>11913</v>
      </c>
      <c r="J628" t="s">
        <v>13117</v>
      </c>
      <c r="K628" t="s">
        <v>707</v>
      </c>
      <c r="N628" t="s">
        <v>11914</v>
      </c>
      <c r="O628" t="s">
        <v>11915</v>
      </c>
      <c r="P628" t="s">
        <v>11980</v>
      </c>
      <c r="Q628" t="s">
        <v>11917</v>
      </c>
      <c r="R628" t="s">
        <v>11917</v>
      </c>
      <c r="S628" t="s">
        <v>11918</v>
      </c>
      <c r="T628" t="s">
        <v>11917</v>
      </c>
      <c r="U628" t="s">
        <v>11919</v>
      </c>
      <c r="V628" t="s">
        <v>13121</v>
      </c>
      <c r="W628" t="s">
        <v>13122</v>
      </c>
      <c r="X628" t="s">
        <v>13114</v>
      </c>
      <c r="Y628" t="s">
        <v>11922</v>
      </c>
      <c r="Z628" t="s">
        <v>13116</v>
      </c>
    </row>
    <row r="629" spans="1:26">
      <c r="A629" t="s">
        <v>13114</v>
      </c>
      <c r="B629" t="s">
        <v>13115</v>
      </c>
      <c r="C629" t="s">
        <v>13115</v>
      </c>
      <c r="F629" t="s">
        <v>13116</v>
      </c>
      <c r="H629" t="s">
        <v>11913</v>
      </c>
      <c r="J629" t="s">
        <v>13117</v>
      </c>
      <c r="K629" t="s">
        <v>707</v>
      </c>
      <c r="N629" t="s">
        <v>11914</v>
      </c>
      <c r="O629" t="s">
        <v>11915</v>
      </c>
      <c r="P629" t="s">
        <v>11980</v>
      </c>
      <c r="Q629" t="s">
        <v>11917</v>
      </c>
      <c r="R629" t="s">
        <v>11917</v>
      </c>
      <c r="S629" t="s">
        <v>11918</v>
      </c>
      <c r="T629" t="s">
        <v>11917</v>
      </c>
      <c r="U629" t="s">
        <v>11919</v>
      </c>
      <c r="V629" t="s">
        <v>13123</v>
      </c>
      <c r="W629" t="s">
        <v>13124</v>
      </c>
      <c r="X629" t="s">
        <v>13114</v>
      </c>
      <c r="Y629" t="s">
        <v>11922</v>
      </c>
      <c r="Z629" t="s">
        <v>13116</v>
      </c>
    </row>
    <row r="630" spans="1:26">
      <c r="A630" t="s">
        <v>13114</v>
      </c>
      <c r="B630" t="s">
        <v>13115</v>
      </c>
      <c r="C630" t="s">
        <v>13115</v>
      </c>
      <c r="F630" t="s">
        <v>13116</v>
      </c>
      <c r="H630" t="s">
        <v>11913</v>
      </c>
      <c r="J630" t="s">
        <v>13117</v>
      </c>
      <c r="K630" t="s">
        <v>707</v>
      </c>
      <c r="N630" t="s">
        <v>11914</v>
      </c>
      <c r="O630" t="s">
        <v>11915</v>
      </c>
      <c r="P630" t="s">
        <v>11980</v>
      </c>
      <c r="Q630" t="s">
        <v>11917</v>
      </c>
      <c r="R630" t="s">
        <v>11917</v>
      </c>
      <c r="S630" t="s">
        <v>11918</v>
      </c>
      <c r="T630" t="s">
        <v>11917</v>
      </c>
      <c r="U630" t="s">
        <v>11919</v>
      </c>
      <c r="V630" t="s">
        <v>13125</v>
      </c>
      <c r="W630" t="s">
        <v>706</v>
      </c>
      <c r="X630" t="s">
        <v>13114</v>
      </c>
      <c r="Y630" t="s">
        <v>11922</v>
      </c>
      <c r="Z630" t="s">
        <v>13116</v>
      </c>
    </row>
    <row r="631" spans="1:26">
      <c r="A631" t="s">
        <v>13114</v>
      </c>
      <c r="B631" t="s">
        <v>13115</v>
      </c>
      <c r="C631" t="s">
        <v>13115</v>
      </c>
      <c r="F631" t="s">
        <v>13116</v>
      </c>
      <c r="H631" t="s">
        <v>11913</v>
      </c>
      <c r="J631" t="s">
        <v>13117</v>
      </c>
      <c r="K631" t="s">
        <v>707</v>
      </c>
      <c r="N631" t="s">
        <v>11914</v>
      </c>
      <c r="O631" t="s">
        <v>11915</v>
      </c>
      <c r="P631" t="s">
        <v>11980</v>
      </c>
      <c r="Q631" t="s">
        <v>11917</v>
      </c>
      <c r="R631" t="s">
        <v>11917</v>
      </c>
      <c r="S631" t="s">
        <v>11918</v>
      </c>
      <c r="T631" t="s">
        <v>11917</v>
      </c>
      <c r="U631" t="s">
        <v>11919</v>
      </c>
      <c r="V631" t="s">
        <v>13126</v>
      </c>
      <c r="W631" t="s">
        <v>1661</v>
      </c>
      <c r="X631" t="s">
        <v>13114</v>
      </c>
      <c r="Y631" t="s">
        <v>11922</v>
      </c>
      <c r="Z631" t="s">
        <v>13116</v>
      </c>
    </row>
    <row r="632" spans="1:26">
      <c r="A632" t="s">
        <v>13114</v>
      </c>
      <c r="B632" t="s">
        <v>13115</v>
      </c>
      <c r="C632" t="s">
        <v>13115</v>
      </c>
      <c r="F632" t="s">
        <v>13116</v>
      </c>
      <c r="H632" t="s">
        <v>11913</v>
      </c>
      <c r="J632" t="s">
        <v>13117</v>
      </c>
      <c r="K632" t="s">
        <v>707</v>
      </c>
      <c r="N632" t="s">
        <v>11914</v>
      </c>
      <c r="O632" t="s">
        <v>11915</v>
      </c>
      <c r="P632" t="s">
        <v>11980</v>
      </c>
      <c r="Q632" t="s">
        <v>11917</v>
      </c>
      <c r="R632" t="s">
        <v>11917</v>
      </c>
      <c r="S632" t="s">
        <v>11918</v>
      </c>
      <c r="T632" t="s">
        <v>11917</v>
      </c>
      <c r="U632" t="s">
        <v>11919</v>
      </c>
      <c r="V632" t="s">
        <v>13127</v>
      </c>
      <c r="W632" t="s">
        <v>702</v>
      </c>
      <c r="X632" t="s">
        <v>13114</v>
      </c>
      <c r="Y632" t="s">
        <v>11922</v>
      </c>
      <c r="Z632" t="s">
        <v>13116</v>
      </c>
    </row>
    <row r="633" spans="1:26">
      <c r="A633" t="s">
        <v>13114</v>
      </c>
      <c r="B633" t="s">
        <v>13115</v>
      </c>
      <c r="C633" t="s">
        <v>13115</v>
      </c>
      <c r="F633" t="s">
        <v>13116</v>
      </c>
      <c r="H633" t="s">
        <v>11913</v>
      </c>
      <c r="J633" t="s">
        <v>13117</v>
      </c>
      <c r="K633" t="s">
        <v>707</v>
      </c>
      <c r="N633" t="s">
        <v>11914</v>
      </c>
      <c r="O633" t="s">
        <v>11915</v>
      </c>
      <c r="P633" t="s">
        <v>11980</v>
      </c>
      <c r="Q633" t="s">
        <v>11917</v>
      </c>
      <c r="R633" t="s">
        <v>11917</v>
      </c>
      <c r="S633" t="s">
        <v>11918</v>
      </c>
      <c r="T633" t="s">
        <v>11917</v>
      </c>
      <c r="U633" t="s">
        <v>11919</v>
      </c>
      <c r="V633" t="s">
        <v>13128</v>
      </c>
      <c r="W633" t="s">
        <v>13129</v>
      </c>
      <c r="X633" t="s">
        <v>13114</v>
      </c>
      <c r="Y633" t="s">
        <v>11922</v>
      </c>
      <c r="Z633" t="s">
        <v>13116</v>
      </c>
    </row>
    <row r="634" spans="1:26">
      <c r="A634" t="s">
        <v>13114</v>
      </c>
      <c r="B634" t="s">
        <v>13115</v>
      </c>
      <c r="C634" t="s">
        <v>13115</v>
      </c>
      <c r="F634" t="s">
        <v>13116</v>
      </c>
      <c r="H634" t="s">
        <v>11913</v>
      </c>
      <c r="J634" t="s">
        <v>13117</v>
      </c>
      <c r="K634" t="s">
        <v>707</v>
      </c>
      <c r="N634" t="s">
        <v>11914</v>
      </c>
      <c r="O634" t="s">
        <v>11915</v>
      </c>
      <c r="P634" t="s">
        <v>11980</v>
      </c>
      <c r="Q634" t="s">
        <v>11917</v>
      </c>
      <c r="R634" t="s">
        <v>11917</v>
      </c>
      <c r="S634" t="s">
        <v>11918</v>
      </c>
      <c r="T634" t="s">
        <v>11917</v>
      </c>
      <c r="U634" t="s">
        <v>11919</v>
      </c>
      <c r="V634" t="s">
        <v>13130</v>
      </c>
      <c r="W634" t="s">
        <v>13131</v>
      </c>
      <c r="X634" t="s">
        <v>13114</v>
      </c>
      <c r="Y634" t="s">
        <v>11922</v>
      </c>
      <c r="Z634" t="s">
        <v>13116</v>
      </c>
    </row>
    <row r="635" spans="1:26">
      <c r="A635" t="s">
        <v>13114</v>
      </c>
      <c r="B635" t="s">
        <v>13115</v>
      </c>
      <c r="C635" t="s">
        <v>13115</v>
      </c>
      <c r="F635" t="s">
        <v>13116</v>
      </c>
      <c r="H635" t="s">
        <v>11913</v>
      </c>
      <c r="J635" t="s">
        <v>13117</v>
      </c>
      <c r="K635" t="s">
        <v>707</v>
      </c>
      <c r="N635" t="s">
        <v>11914</v>
      </c>
      <c r="O635" t="s">
        <v>11915</v>
      </c>
      <c r="P635" t="s">
        <v>11980</v>
      </c>
      <c r="Q635" t="s">
        <v>11917</v>
      </c>
      <c r="R635" t="s">
        <v>11917</v>
      </c>
      <c r="S635" t="s">
        <v>11918</v>
      </c>
      <c r="T635" t="s">
        <v>11917</v>
      </c>
      <c r="U635" t="s">
        <v>11919</v>
      </c>
      <c r="V635" t="s">
        <v>13132</v>
      </c>
      <c r="W635" t="s">
        <v>10680</v>
      </c>
      <c r="X635" t="s">
        <v>13114</v>
      </c>
      <c r="Y635" t="s">
        <v>11922</v>
      </c>
      <c r="Z635" t="s">
        <v>13116</v>
      </c>
    </row>
    <row r="636" spans="1:26">
      <c r="A636" t="s">
        <v>13114</v>
      </c>
      <c r="B636" t="s">
        <v>13115</v>
      </c>
      <c r="C636" t="s">
        <v>13115</v>
      </c>
      <c r="F636" t="s">
        <v>13116</v>
      </c>
      <c r="H636" t="s">
        <v>11913</v>
      </c>
      <c r="J636" t="s">
        <v>13117</v>
      </c>
      <c r="K636" t="s">
        <v>707</v>
      </c>
      <c r="N636" t="s">
        <v>11914</v>
      </c>
      <c r="O636" t="s">
        <v>11915</v>
      </c>
      <c r="P636" t="s">
        <v>11980</v>
      </c>
      <c r="Q636" t="s">
        <v>11917</v>
      </c>
      <c r="R636" t="s">
        <v>11917</v>
      </c>
      <c r="S636" t="s">
        <v>11918</v>
      </c>
      <c r="T636" t="s">
        <v>11917</v>
      </c>
      <c r="U636" t="s">
        <v>11919</v>
      </c>
      <c r="V636" t="s">
        <v>13133</v>
      </c>
      <c r="W636" t="s">
        <v>1000</v>
      </c>
      <c r="X636" t="s">
        <v>13114</v>
      </c>
      <c r="Y636" t="s">
        <v>11922</v>
      </c>
      <c r="Z636" t="s">
        <v>13116</v>
      </c>
    </row>
    <row r="637" spans="1:26">
      <c r="A637" t="s">
        <v>13114</v>
      </c>
      <c r="B637" t="s">
        <v>13115</v>
      </c>
      <c r="C637" t="s">
        <v>13115</v>
      </c>
      <c r="F637" t="s">
        <v>13116</v>
      </c>
      <c r="H637" t="s">
        <v>11913</v>
      </c>
      <c r="J637" t="s">
        <v>13117</v>
      </c>
      <c r="K637" t="s">
        <v>707</v>
      </c>
      <c r="N637" t="s">
        <v>11914</v>
      </c>
      <c r="O637" t="s">
        <v>11915</v>
      </c>
      <c r="P637" t="s">
        <v>11980</v>
      </c>
      <c r="Q637" t="s">
        <v>11917</v>
      </c>
      <c r="R637" t="s">
        <v>11917</v>
      </c>
      <c r="S637" t="s">
        <v>11918</v>
      </c>
      <c r="T637" t="s">
        <v>11917</v>
      </c>
      <c r="U637" t="s">
        <v>11919</v>
      </c>
      <c r="V637" t="s">
        <v>13134</v>
      </c>
      <c r="W637" t="s">
        <v>4338</v>
      </c>
      <c r="X637" t="s">
        <v>13114</v>
      </c>
      <c r="Y637" t="s">
        <v>11922</v>
      </c>
      <c r="Z637" t="s">
        <v>13116</v>
      </c>
    </row>
    <row r="638" spans="1:26">
      <c r="A638" t="s">
        <v>13114</v>
      </c>
      <c r="B638" t="s">
        <v>13115</v>
      </c>
      <c r="C638" t="s">
        <v>13115</v>
      </c>
      <c r="F638" t="s">
        <v>13116</v>
      </c>
      <c r="H638" t="s">
        <v>11913</v>
      </c>
      <c r="J638" t="s">
        <v>13117</v>
      </c>
      <c r="K638" t="s">
        <v>707</v>
      </c>
      <c r="N638" t="s">
        <v>11914</v>
      </c>
      <c r="O638" t="s">
        <v>11915</v>
      </c>
      <c r="P638" t="s">
        <v>11980</v>
      </c>
      <c r="Q638" t="s">
        <v>11917</v>
      </c>
      <c r="R638" t="s">
        <v>11917</v>
      </c>
      <c r="S638" t="s">
        <v>11918</v>
      </c>
      <c r="T638" t="s">
        <v>11917</v>
      </c>
      <c r="U638" t="s">
        <v>11919</v>
      </c>
      <c r="V638" t="s">
        <v>13135</v>
      </c>
      <c r="W638" t="s">
        <v>682</v>
      </c>
      <c r="X638" t="s">
        <v>13114</v>
      </c>
      <c r="Y638" t="s">
        <v>11922</v>
      </c>
      <c r="Z638" t="s">
        <v>13116</v>
      </c>
    </row>
    <row r="639" spans="1:26">
      <c r="A639" t="s">
        <v>13114</v>
      </c>
      <c r="B639" t="s">
        <v>13115</v>
      </c>
      <c r="C639" t="s">
        <v>13115</v>
      </c>
      <c r="F639" t="s">
        <v>13116</v>
      </c>
      <c r="H639" t="s">
        <v>11913</v>
      </c>
      <c r="J639" t="s">
        <v>13117</v>
      </c>
      <c r="K639" t="s">
        <v>707</v>
      </c>
      <c r="N639" t="s">
        <v>11914</v>
      </c>
      <c r="O639" t="s">
        <v>11915</v>
      </c>
      <c r="P639" t="s">
        <v>11980</v>
      </c>
      <c r="Q639" t="s">
        <v>11917</v>
      </c>
      <c r="R639" t="s">
        <v>11917</v>
      </c>
      <c r="S639" t="s">
        <v>11918</v>
      </c>
      <c r="T639" t="s">
        <v>11917</v>
      </c>
      <c r="U639" t="s">
        <v>11919</v>
      </c>
      <c r="V639" t="s">
        <v>13136</v>
      </c>
      <c r="W639" t="s">
        <v>139</v>
      </c>
      <c r="X639" t="s">
        <v>13114</v>
      </c>
      <c r="Y639" t="s">
        <v>11922</v>
      </c>
      <c r="Z639" t="s">
        <v>13116</v>
      </c>
    </row>
    <row r="640" spans="1:26">
      <c r="A640" t="s">
        <v>13114</v>
      </c>
      <c r="B640" t="s">
        <v>13115</v>
      </c>
      <c r="C640" t="s">
        <v>13115</v>
      </c>
      <c r="F640" t="s">
        <v>13116</v>
      </c>
      <c r="H640" t="s">
        <v>11913</v>
      </c>
      <c r="J640" t="s">
        <v>13117</v>
      </c>
      <c r="K640" t="s">
        <v>707</v>
      </c>
      <c r="N640" t="s">
        <v>11914</v>
      </c>
      <c r="O640" t="s">
        <v>11915</v>
      </c>
      <c r="P640" t="s">
        <v>11980</v>
      </c>
      <c r="Q640" t="s">
        <v>11917</v>
      </c>
      <c r="R640" t="s">
        <v>11917</v>
      </c>
      <c r="S640" t="s">
        <v>11918</v>
      </c>
      <c r="T640" t="s">
        <v>11917</v>
      </c>
      <c r="U640" t="s">
        <v>11919</v>
      </c>
      <c r="V640" t="s">
        <v>13137</v>
      </c>
      <c r="W640" t="s">
        <v>13138</v>
      </c>
      <c r="X640" t="s">
        <v>13114</v>
      </c>
      <c r="Y640" t="s">
        <v>11922</v>
      </c>
      <c r="Z640" t="s">
        <v>13116</v>
      </c>
    </row>
    <row r="641" spans="1:26">
      <c r="A641" t="s">
        <v>13114</v>
      </c>
      <c r="B641" t="s">
        <v>13115</v>
      </c>
      <c r="C641" t="s">
        <v>13115</v>
      </c>
      <c r="F641" t="s">
        <v>13116</v>
      </c>
      <c r="H641" t="s">
        <v>11913</v>
      </c>
      <c r="J641" t="s">
        <v>13117</v>
      </c>
      <c r="K641" t="s">
        <v>707</v>
      </c>
      <c r="N641" t="s">
        <v>11914</v>
      </c>
      <c r="O641" t="s">
        <v>11915</v>
      </c>
      <c r="P641" t="s">
        <v>11980</v>
      </c>
      <c r="Q641" t="s">
        <v>11917</v>
      </c>
      <c r="R641" t="s">
        <v>11917</v>
      </c>
      <c r="S641" t="s">
        <v>11918</v>
      </c>
      <c r="T641" t="s">
        <v>11917</v>
      </c>
      <c r="U641" t="s">
        <v>11919</v>
      </c>
      <c r="V641" t="s">
        <v>13139</v>
      </c>
      <c r="W641" t="s">
        <v>10753</v>
      </c>
      <c r="X641" t="s">
        <v>13114</v>
      </c>
      <c r="Y641" t="s">
        <v>11922</v>
      </c>
      <c r="Z641" t="s">
        <v>13116</v>
      </c>
    </row>
    <row r="642" spans="1:26">
      <c r="A642" t="s">
        <v>13114</v>
      </c>
      <c r="B642" t="s">
        <v>13115</v>
      </c>
      <c r="C642" t="s">
        <v>13115</v>
      </c>
      <c r="F642" t="s">
        <v>13116</v>
      </c>
      <c r="H642" t="s">
        <v>11913</v>
      </c>
      <c r="J642" t="s">
        <v>13117</v>
      </c>
      <c r="K642" t="s">
        <v>707</v>
      </c>
      <c r="N642" t="s">
        <v>11914</v>
      </c>
      <c r="O642" t="s">
        <v>11915</v>
      </c>
      <c r="P642" t="s">
        <v>11980</v>
      </c>
      <c r="Q642" t="s">
        <v>11917</v>
      </c>
      <c r="R642" t="s">
        <v>11917</v>
      </c>
      <c r="S642" t="s">
        <v>11918</v>
      </c>
      <c r="T642" t="s">
        <v>11917</v>
      </c>
      <c r="U642" t="s">
        <v>11919</v>
      </c>
      <c r="V642" t="s">
        <v>13140</v>
      </c>
      <c r="W642" t="s">
        <v>13141</v>
      </c>
      <c r="X642" t="s">
        <v>13114</v>
      </c>
      <c r="Y642" t="s">
        <v>11922</v>
      </c>
      <c r="Z642" t="s">
        <v>13116</v>
      </c>
    </row>
    <row r="643" spans="1:26">
      <c r="A643" t="s">
        <v>13114</v>
      </c>
      <c r="B643" t="s">
        <v>13115</v>
      </c>
      <c r="C643" t="s">
        <v>13115</v>
      </c>
      <c r="F643" t="s">
        <v>13116</v>
      </c>
      <c r="H643" t="s">
        <v>11913</v>
      </c>
      <c r="J643" t="s">
        <v>13117</v>
      </c>
      <c r="K643" t="s">
        <v>707</v>
      </c>
      <c r="N643" t="s">
        <v>11914</v>
      </c>
      <c r="O643" t="s">
        <v>11915</v>
      </c>
      <c r="P643" t="s">
        <v>11980</v>
      </c>
      <c r="Q643" t="s">
        <v>11917</v>
      </c>
      <c r="R643" t="s">
        <v>11917</v>
      </c>
      <c r="S643" t="s">
        <v>11918</v>
      </c>
      <c r="T643" t="s">
        <v>11917</v>
      </c>
      <c r="U643" t="s">
        <v>11919</v>
      </c>
      <c r="V643" t="s">
        <v>13142</v>
      </c>
      <c r="W643" t="s">
        <v>7471</v>
      </c>
      <c r="X643" t="s">
        <v>13114</v>
      </c>
      <c r="Y643" t="s">
        <v>11922</v>
      </c>
      <c r="Z643" t="s">
        <v>13116</v>
      </c>
    </row>
    <row r="644" spans="1:26">
      <c r="A644" t="s">
        <v>13114</v>
      </c>
      <c r="B644" t="s">
        <v>13115</v>
      </c>
      <c r="C644" t="s">
        <v>13115</v>
      </c>
      <c r="F644" t="s">
        <v>13116</v>
      </c>
      <c r="H644" t="s">
        <v>11913</v>
      </c>
      <c r="J644" t="s">
        <v>13117</v>
      </c>
      <c r="K644" t="s">
        <v>707</v>
      </c>
      <c r="N644" t="s">
        <v>11914</v>
      </c>
      <c r="O644" t="s">
        <v>11915</v>
      </c>
      <c r="P644" t="s">
        <v>11980</v>
      </c>
      <c r="Q644" t="s">
        <v>11917</v>
      </c>
      <c r="R644" t="s">
        <v>11917</v>
      </c>
      <c r="S644" t="s">
        <v>11918</v>
      </c>
      <c r="T644" t="s">
        <v>11917</v>
      </c>
      <c r="U644" t="s">
        <v>11919</v>
      </c>
      <c r="V644" t="s">
        <v>13143</v>
      </c>
      <c r="W644" t="s">
        <v>140</v>
      </c>
      <c r="X644" t="s">
        <v>13114</v>
      </c>
      <c r="Y644" t="s">
        <v>11922</v>
      </c>
      <c r="Z644" t="s">
        <v>13116</v>
      </c>
    </row>
    <row r="645" spans="1:26">
      <c r="A645" t="s">
        <v>13114</v>
      </c>
      <c r="B645" t="s">
        <v>13115</v>
      </c>
      <c r="C645" t="s">
        <v>13115</v>
      </c>
      <c r="F645" t="s">
        <v>13116</v>
      </c>
      <c r="H645" t="s">
        <v>11913</v>
      </c>
      <c r="J645" t="s">
        <v>13117</v>
      </c>
      <c r="K645" t="s">
        <v>707</v>
      </c>
      <c r="N645" t="s">
        <v>11914</v>
      </c>
      <c r="O645" t="s">
        <v>11915</v>
      </c>
      <c r="P645" t="s">
        <v>11980</v>
      </c>
      <c r="Q645" t="s">
        <v>11917</v>
      </c>
      <c r="R645" t="s">
        <v>11917</v>
      </c>
      <c r="S645" t="s">
        <v>11918</v>
      </c>
      <c r="T645" t="s">
        <v>11917</v>
      </c>
      <c r="U645" t="s">
        <v>11919</v>
      </c>
      <c r="V645" s="7" t="s">
        <v>13144</v>
      </c>
      <c r="W645" t="s">
        <v>13145</v>
      </c>
      <c r="X645" t="s">
        <v>13114</v>
      </c>
      <c r="Y645" t="s">
        <v>11922</v>
      </c>
      <c r="Z645" t="s">
        <v>13116</v>
      </c>
    </row>
    <row r="646" spans="1:26">
      <c r="A646" t="s">
        <v>13114</v>
      </c>
      <c r="B646" t="s">
        <v>13115</v>
      </c>
      <c r="C646" t="s">
        <v>13115</v>
      </c>
      <c r="F646" t="s">
        <v>13116</v>
      </c>
      <c r="H646" t="s">
        <v>11913</v>
      </c>
      <c r="J646" t="s">
        <v>13117</v>
      </c>
      <c r="K646" t="s">
        <v>707</v>
      </c>
      <c r="N646" t="s">
        <v>11914</v>
      </c>
      <c r="O646" t="s">
        <v>11915</v>
      </c>
      <c r="P646" t="s">
        <v>11980</v>
      </c>
      <c r="Q646" t="s">
        <v>11917</v>
      </c>
      <c r="R646" t="s">
        <v>11917</v>
      </c>
      <c r="S646" t="s">
        <v>11918</v>
      </c>
      <c r="T646" t="s">
        <v>11917</v>
      </c>
      <c r="U646" t="s">
        <v>11919</v>
      </c>
      <c r="V646" t="s">
        <v>13146</v>
      </c>
      <c r="W646" t="s">
        <v>13147</v>
      </c>
      <c r="X646" t="s">
        <v>13114</v>
      </c>
      <c r="Y646" t="s">
        <v>11922</v>
      </c>
      <c r="Z646" t="s">
        <v>13116</v>
      </c>
    </row>
    <row r="647" spans="1:26">
      <c r="A647" t="s">
        <v>13114</v>
      </c>
      <c r="B647" t="s">
        <v>13115</v>
      </c>
      <c r="C647" t="s">
        <v>13115</v>
      </c>
      <c r="F647" t="s">
        <v>13116</v>
      </c>
      <c r="H647" t="s">
        <v>11913</v>
      </c>
      <c r="J647" t="s">
        <v>13117</v>
      </c>
      <c r="K647" t="s">
        <v>707</v>
      </c>
      <c r="N647" t="s">
        <v>11914</v>
      </c>
      <c r="O647" t="s">
        <v>11915</v>
      </c>
      <c r="P647" t="s">
        <v>11980</v>
      </c>
      <c r="Q647" t="s">
        <v>11917</v>
      </c>
      <c r="R647" t="s">
        <v>11917</v>
      </c>
      <c r="S647" t="s">
        <v>11918</v>
      </c>
      <c r="T647" t="s">
        <v>11917</v>
      </c>
      <c r="U647" t="s">
        <v>11919</v>
      </c>
      <c r="V647" t="s">
        <v>13148</v>
      </c>
      <c r="W647" t="s">
        <v>13149</v>
      </c>
      <c r="X647" t="s">
        <v>13114</v>
      </c>
      <c r="Y647" t="s">
        <v>11922</v>
      </c>
      <c r="Z647" t="s">
        <v>13116</v>
      </c>
    </row>
    <row r="648" spans="1:26">
      <c r="A648" t="s">
        <v>13114</v>
      </c>
      <c r="B648" t="s">
        <v>13115</v>
      </c>
      <c r="C648" t="s">
        <v>13115</v>
      </c>
      <c r="F648" t="s">
        <v>13116</v>
      </c>
      <c r="H648" t="s">
        <v>11913</v>
      </c>
      <c r="J648" t="s">
        <v>13117</v>
      </c>
      <c r="K648" t="s">
        <v>707</v>
      </c>
      <c r="N648" t="s">
        <v>11914</v>
      </c>
      <c r="O648" t="s">
        <v>11915</v>
      </c>
      <c r="P648" t="s">
        <v>11980</v>
      </c>
      <c r="Q648" t="s">
        <v>11917</v>
      </c>
      <c r="R648" t="s">
        <v>11917</v>
      </c>
      <c r="S648" t="s">
        <v>11918</v>
      </c>
      <c r="T648" t="s">
        <v>11917</v>
      </c>
      <c r="U648" t="s">
        <v>11919</v>
      </c>
      <c r="V648" t="s">
        <v>13150</v>
      </c>
      <c r="W648" t="s">
        <v>13151</v>
      </c>
      <c r="X648" t="s">
        <v>13114</v>
      </c>
      <c r="Y648" t="s">
        <v>11922</v>
      </c>
      <c r="Z648" t="s">
        <v>13116</v>
      </c>
    </row>
    <row r="649" spans="1:26">
      <c r="A649" t="s">
        <v>13114</v>
      </c>
      <c r="B649" t="s">
        <v>13115</v>
      </c>
      <c r="C649" t="s">
        <v>13115</v>
      </c>
      <c r="F649" t="s">
        <v>13116</v>
      </c>
      <c r="H649" t="s">
        <v>11913</v>
      </c>
      <c r="J649" t="s">
        <v>13117</v>
      </c>
      <c r="K649" t="s">
        <v>707</v>
      </c>
      <c r="N649" t="s">
        <v>11914</v>
      </c>
      <c r="O649" t="s">
        <v>11915</v>
      </c>
      <c r="P649" t="s">
        <v>11980</v>
      </c>
      <c r="Q649" t="s">
        <v>11917</v>
      </c>
      <c r="R649" t="s">
        <v>11917</v>
      </c>
      <c r="S649" t="s">
        <v>11918</v>
      </c>
      <c r="T649" t="s">
        <v>11917</v>
      </c>
      <c r="U649" t="s">
        <v>11919</v>
      </c>
      <c r="V649" t="s">
        <v>13152</v>
      </c>
      <c r="W649" t="s">
        <v>13153</v>
      </c>
      <c r="X649" t="s">
        <v>13114</v>
      </c>
      <c r="Y649" t="s">
        <v>11922</v>
      </c>
      <c r="Z649" t="s">
        <v>13116</v>
      </c>
    </row>
    <row r="650" spans="1:26">
      <c r="A650" t="s">
        <v>13114</v>
      </c>
      <c r="B650" t="s">
        <v>13115</v>
      </c>
      <c r="C650" t="s">
        <v>13115</v>
      </c>
      <c r="F650" t="s">
        <v>13116</v>
      </c>
      <c r="H650" t="s">
        <v>11913</v>
      </c>
      <c r="J650" t="s">
        <v>13117</v>
      </c>
      <c r="K650" t="s">
        <v>707</v>
      </c>
      <c r="N650" t="s">
        <v>11914</v>
      </c>
      <c r="O650" t="s">
        <v>11915</v>
      </c>
      <c r="P650" t="s">
        <v>11980</v>
      </c>
      <c r="Q650" t="s">
        <v>11917</v>
      </c>
      <c r="R650" t="s">
        <v>11917</v>
      </c>
      <c r="S650" t="s">
        <v>11918</v>
      </c>
      <c r="T650" t="s">
        <v>11917</v>
      </c>
      <c r="U650" t="s">
        <v>11919</v>
      </c>
      <c r="V650" t="s">
        <v>13154</v>
      </c>
      <c r="W650" t="s">
        <v>2653</v>
      </c>
      <c r="X650" t="s">
        <v>13114</v>
      </c>
      <c r="Y650" t="s">
        <v>11922</v>
      </c>
      <c r="Z650" t="s">
        <v>13116</v>
      </c>
    </row>
    <row r="651" spans="1:26">
      <c r="A651" t="s">
        <v>13114</v>
      </c>
      <c r="B651" t="s">
        <v>13115</v>
      </c>
      <c r="C651" t="s">
        <v>13115</v>
      </c>
      <c r="F651" t="s">
        <v>13116</v>
      </c>
      <c r="H651" t="s">
        <v>11913</v>
      </c>
      <c r="J651" t="s">
        <v>13117</v>
      </c>
      <c r="K651" t="s">
        <v>707</v>
      </c>
      <c r="N651" t="s">
        <v>11914</v>
      </c>
      <c r="O651" t="s">
        <v>11915</v>
      </c>
      <c r="P651" t="s">
        <v>11980</v>
      </c>
      <c r="Q651" t="s">
        <v>11917</v>
      </c>
      <c r="R651" t="s">
        <v>11917</v>
      </c>
      <c r="S651" t="s">
        <v>11918</v>
      </c>
      <c r="T651" t="s">
        <v>11917</v>
      </c>
      <c r="U651" t="s">
        <v>11919</v>
      </c>
      <c r="V651" t="s">
        <v>13155</v>
      </c>
      <c r="W651" t="s">
        <v>13156</v>
      </c>
      <c r="X651" t="s">
        <v>13114</v>
      </c>
      <c r="Y651" t="s">
        <v>11922</v>
      </c>
      <c r="Z651" t="s">
        <v>13116</v>
      </c>
    </row>
    <row r="652" spans="1:26">
      <c r="A652" t="s">
        <v>13114</v>
      </c>
      <c r="B652" t="s">
        <v>13115</v>
      </c>
      <c r="C652" t="s">
        <v>13115</v>
      </c>
      <c r="F652" t="s">
        <v>13116</v>
      </c>
      <c r="H652" t="s">
        <v>11913</v>
      </c>
      <c r="J652" t="s">
        <v>13117</v>
      </c>
      <c r="K652" t="s">
        <v>707</v>
      </c>
      <c r="N652" t="s">
        <v>11914</v>
      </c>
      <c r="O652" t="s">
        <v>11915</v>
      </c>
      <c r="P652" t="s">
        <v>11980</v>
      </c>
      <c r="Q652" t="s">
        <v>11917</v>
      </c>
      <c r="R652" t="s">
        <v>11917</v>
      </c>
      <c r="S652" t="s">
        <v>11918</v>
      </c>
      <c r="T652" t="s">
        <v>11917</v>
      </c>
      <c r="U652" t="s">
        <v>11919</v>
      </c>
      <c r="V652" t="s">
        <v>13157</v>
      </c>
      <c r="W652" t="s">
        <v>13158</v>
      </c>
      <c r="X652" t="s">
        <v>13114</v>
      </c>
      <c r="Y652" t="s">
        <v>11922</v>
      </c>
      <c r="Z652" t="s">
        <v>13116</v>
      </c>
    </row>
    <row r="653" spans="1:26">
      <c r="A653" t="s">
        <v>13114</v>
      </c>
      <c r="B653" t="s">
        <v>13115</v>
      </c>
      <c r="C653" t="s">
        <v>13115</v>
      </c>
      <c r="F653" t="s">
        <v>13116</v>
      </c>
      <c r="H653" t="s">
        <v>11913</v>
      </c>
      <c r="J653" t="s">
        <v>13117</v>
      </c>
      <c r="K653" t="s">
        <v>707</v>
      </c>
      <c r="N653" t="s">
        <v>11914</v>
      </c>
      <c r="O653" t="s">
        <v>11915</v>
      </c>
      <c r="P653" t="s">
        <v>11980</v>
      </c>
      <c r="Q653" t="s">
        <v>11917</v>
      </c>
      <c r="R653" t="s">
        <v>11917</v>
      </c>
      <c r="S653" t="s">
        <v>11918</v>
      </c>
      <c r="T653" t="s">
        <v>11917</v>
      </c>
      <c r="U653" t="s">
        <v>11919</v>
      </c>
      <c r="V653" t="s">
        <v>13159</v>
      </c>
      <c r="W653" t="s">
        <v>13160</v>
      </c>
      <c r="X653" t="s">
        <v>13114</v>
      </c>
      <c r="Y653" t="s">
        <v>11922</v>
      </c>
      <c r="Z653" t="s">
        <v>13116</v>
      </c>
    </row>
    <row r="654" spans="1:26">
      <c r="A654" t="s">
        <v>13114</v>
      </c>
      <c r="B654" t="s">
        <v>13115</v>
      </c>
      <c r="C654" t="s">
        <v>13115</v>
      </c>
      <c r="F654" t="s">
        <v>13116</v>
      </c>
      <c r="H654" t="s">
        <v>11913</v>
      </c>
      <c r="J654" t="s">
        <v>13117</v>
      </c>
      <c r="K654" t="s">
        <v>707</v>
      </c>
      <c r="N654" t="s">
        <v>11914</v>
      </c>
      <c r="O654" t="s">
        <v>11915</v>
      </c>
      <c r="P654" t="s">
        <v>11980</v>
      </c>
      <c r="Q654" t="s">
        <v>11917</v>
      </c>
      <c r="R654" t="s">
        <v>11917</v>
      </c>
      <c r="S654" t="s">
        <v>11918</v>
      </c>
      <c r="T654" t="s">
        <v>11917</v>
      </c>
      <c r="U654" t="s">
        <v>11919</v>
      </c>
      <c r="V654" t="s">
        <v>13161</v>
      </c>
      <c r="W654" t="s">
        <v>594</v>
      </c>
      <c r="X654" t="s">
        <v>13114</v>
      </c>
      <c r="Y654" t="s">
        <v>11922</v>
      </c>
      <c r="Z654" t="s">
        <v>13116</v>
      </c>
    </row>
    <row r="655" spans="1:26">
      <c r="A655" t="s">
        <v>13114</v>
      </c>
      <c r="B655" t="s">
        <v>13115</v>
      </c>
      <c r="C655" t="s">
        <v>13115</v>
      </c>
      <c r="F655" t="s">
        <v>13116</v>
      </c>
      <c r="H655" t="s">
        <v>11913</v>
      </c>
      <c r="J655" t="s">
        <v>13117</v>
      </c>
      <c r="K655" t="s">
        <v>707</v>
      </c>
      <c r="N655" t="s">
        <v>11914</v>
      </c>
      <c r="O655" t="s">
        <v>11915</v>
      </c>
      <c r="P655" t="s">
        <v>11980</v>
      </c>
      <c r="Q655" t="s">
        <v>11917</v>
      </c>
      <c r="R655" t="s">
        <v>11917</v>
      </c>
      <c r="S655" t="s">
        <v>11918</v>
      </c>
      <c r="T655" t="s">
        <v>11917</v>
      </c>
      <c r="U655" t="s">
        <v>11919</v>
      </c>
      <c r="V655" t="s">
        <v>13162</v>
      </c>
      <c r="W655" t="s">
        <v>13163</v>
      </c>
      <c r="X655" t="s">
        <v>13114</v>
      </c>
      <c r="Y655" t="s">
        <v>11922</v>
      </c>
      <c r="Z655" t="s">
        <v>13116</v>
      </c>
    </row>
    <row r="656" spans="1:26">
      <c r="A656" t="s">
        <v>13114</v>
      </c>
      <c r="B656" t="s">
        <v>13115</v>
      </c>
      <c r="C656" t="s">
        <v>13115</v>
      </c>
      <c r="F656" t="s">
        <v>13116</v>
      </c>
      <c r="H656" t="s">
        <v>11913</v>
      </c>
      <c r="J656" t="s">
        <v>13117</v>
      </c>
      <c r="K656" t="s">
        <v>707</v>
      </c>
      <c r="N656" t="s">
        <v>11914</v>
      </c>
      <c r="O656" t="s">
        <v>11915</v>
      </c>
      <c r="P656" t="s">
        <v>11980</v>
      </c>
      <c r="Q656" t="s">
        <v>11917</v>
      </c>
      <c r="R656" t="s">
        <v>11917</v>
      </c>
      <c r="S656" t="s">
        <v>11918</v>
      </c>
      <c r="T656" t="s">
        <v>11917</v>
      </c>
      <c r="U656" t="s">
        <v>11919</v>
      </c>
      <c r="V656" t="s">
        <v>13164</v>
      </c>
      <c r="W656" t="s">
        <v>13165</v>
      </c>
      <c r="X656" t="s">
        <v>13114</v>
      </c>
      <c r="Y656" t="s">
        <v>11922</v>
      </c>
      <c r="Z656" t="s">
        <v>13116</v>
      </c>
    </row>
    <row r="657" spans="1:26">
      <c r="A657" t="s">
        <v>13114</v>
      </c>
      <c r="B657" t="s">
        <v>13115</v>
      </c>
      <c r="C657" t="s">
        <v>13115</v>
      </c>
      <c r="F657" t="s">
        <v>13116</v>
      </c>
      <c r="H657" t="s">
        <v>11913</v>
      </c>
      <c r="J657" t="s">
        <v>13117</v>
      </c>
      <c r="K657" t="s">
        <v>707</v>
      </c>
      <c r="N657" t="s">
        <v>11914</v>
      </c>
      <c r="O657" t="s">
        <v>11915</v>
      </c>
      <c r="P657" t="s">
        <v>11980</v>
      </c>
      <c r="Q657" t="s">
        <v>11917</v>
      </c>
      <c r="R657" t="s">
        <v>11917</v>
      </c>
      <c r="S657" t="s">
        <v>11918</v>
      </c>
      <c r="T657" t="s">
        <v>11917</v>
      </c>
      <c r="U657" t="s">
        <v>11919</v>
      </c>
      <c r="V657" t="s">
        <v>13166</v>
      </c>
      <c r="W657" t="s">
        <v>13167</v>
      </c>
      <c r="X657" t="s">
        <v>13114</v>
      </c>
      <c r="Y657" t="s">
        <v>11922</v>
      </c>
      <c r="Z657" t="s">
        <v>13116</v>
      </c>
    </row>
    <row r="658" spans="1:26">
      <c r="A658" t="s">
        <v>13114</v>
      </c>
      <c r="B658" t="s">
        <v>13115</v>
      </c>
      <c r="C658" t="s">
        <v>13115</v>
      </c>
      <c r="F658" t="s">
        <v>13116</v>
      </c>
      <c r="H658" t="s">
        <v>11913</v>
      </c>
      <c r="J658" t="s">
        <v>13117</v>
      </c>
      <c r="K658" t="s">
        <v>707</v>
      </c>
      <c r="N658" t="s">
        <v>11914</v>
      </c>
      <c r="O658" t="s">
        <v>11915</v>
      </c>
      <c r="P658" t="s">
        <v>11980</v>
      </c>
      <c r="Q658" t="s">
        <v>11917</v>
      </c>
      <c r="R658" t="s">
        <v>11917</v>
      </c>
      <c r="S658" t="s">
        <v>11918</v>
      </c>
      <c r="T658" t="s">
        <v>11917</v>
      </c>
      <c r="U658" t="s">
        <v>11919</v>
      </c>
      <c r="V658" t="s">
        <v>13168</v>
      </c>
      <c r="W658" t="s">
        <v>500</v>
      </c>
      <c r="X658" t="s">
        <v>13114</v>
      </c>
      <c r="Y658" t="s">
        <v>11922</v>
      </c>
      <c r="Z658" t="s">
        <v>13116</v>
      </c>
    </row>
    <row r="659" spans="1:26">
      <c r="A659" t="s">
        <v>13169</v>
      </c>
      <c r="B659" t="s">
        <v>471</v>
      </c>
      <c r="C659" t="s">
        <v>471</v>
      </c>
      <c r="F659" t="s">
        <v>13170</v>
      </c>
      <c r="H659" t="s">
        <v>11913</v>
      </c>
      <c r="M659" t="s">
        <v>13171</v>
      </c>
      <c r="N659" t="s">
        <v>11914</v>
      </c>
      <c r="O659" t="s">
        <v>11915</v>
      </c>
      <c r="P659" t="s">
        <v>11989</v>
      </c>
      <c r="Q659" t="s">
        <v>11917</v>
      </c>
      <c r="R659" t="s">
        <v>11917</v>
      </c>
      <c r="S659" t="s">
        <v>11918</v>
      </c>
      <c r="T659" t="s">
        <v>11917</v>
      </c>
      <c r="U659" t="s">
        <v>11919</v>
      </c>
      <c r="V659" t="s">
        <v>13172</v>
      </c>
      <c r="W659" t="s">
        <v>8244</v>
      </c>
      <c r="X659" t="s">
        <v>13169</v>
      </c>
      <c r="Y659" t="s">
        <v>11922</v>
      </c>
      <c r="Z659" t="s">
        <v>13170</v>
      </c>
    </row>
    <row r="660" spans="1:26">
      <c r="A660" t="s">
        <v>13169</v>
      </c>
      <c r="B660" t="s">
        <v>471</v>
      </c>
      <c r="C660" t="s">
        <v>471</v>
      </c>
      <c r="F660" t="s">
        <v>13170</v>
      </c>
      <c r="H660" t="s">
        <v>11913</v>
      </c>
      <c r="M660" t="s">
        <v>13171</v>
      </c>
      <c r="N660" t="s">
        <v>11914</v>
      </c>
      <c r="O660" t="s">
        <v>11915</v>
      </c>
      <c r="P660" t="s">
        <v>11989</v>
      </c>
      <c r="Q660" t="s">
        <v>11917</v>
      </c>
      <c r="R660" t="s">
        <v>11917</v>
      </c>
      <c r="S660" t="s">
        <v>11918</v>
      </c>
      <c r="T660" t="s">
        <v>11917</v>
      </c>
      <c r="U660" t="s">
        <v>11919</v>
      </c>
      <c r="V660" t="s">
        <v>13173</v>
      </c>
      <c r="W660" t="s">
        <v>7366</v>
      </c>
      <c r="X660" t="s">
        <v>13169</v>
      </c>
      <c r="Y660" t="s">
        <v>11922</v>
      </c>
      <c r="Z660" t="s">
        <v>13170</v>
      </c>
    </row>
    <row r="661" spans="1:26">
      <c r="A661" t="s">
        <v>13169</v>
      </c>
      <c r="B661" t="s">
        <v>471</v>
      </c>
      <c r="C661" t="s">
        <v>471</v>
      </c>
      <c r="F661" t="s">
        <v>13170</v>
      </c>
      <c r="H661" t="s">
        <v>11913</v>
      </c>
      <c r="M661" t="s">
        <v>13171</v>
      </c>
      <c r="N661" t="s">
        <v>11914</v>
      </c>
      <c r="O661" t="s">
        <v>11915</v>
      </c>
      <c r="P661" t="s">
        <v>11989</v>
      </c>
      <c r="Q661" t="s">
        <v>11917</v>
      </c>
      <c r="R661" t="s">
        <v>11917</v>
      </c>
      <c r="S661" t="s">
        <v>11918</v>
      </c>
      <c r="T661" t="s">
        <v>11917</v>
      </c>
      <c r="U661" t="s">
        <v>11919</v>
      </c>
      <c r="V661" t="s">
        <v>13174</v>
      </c>
      <c r="W661" t="s">
        <v>13175</v>
      </c>
      <c r="X661" t="s">
        <v>13169</v>
      </c>
      <c r="Y661" t="s">
        <v>11922</v>
      </c>
      <c r="Z661" t="s">
        <v>13170</v>
      </c>
    </row>
    <row r="662" spans="1:26">
      <c r="A662" t="s">
        <v>13169</v>
      </c>
      <c r="B662" t="s">
        <v>471</v>
      </c>
      <c r="C662" t="s">
        <v>471</v>
      </c>
      <c r="F662" t="s">
        <v>13170</v>
      </c>
      <c r="H662" t="s">
        <v>11913</v>
      </c>
      <c r="M662" t="s">
        <v>13171</v>
      </c>
      <c r="N662" t="s">
        <v>11914</v>
      </c>
      <c r="O662" t="s">
        <v>11915</v>
      </c>
      <c r="P662" t="s">
        <v>11989</v>
      </c>
      <c r="Q662" t="s">
        <v>11917</v>
      </c>
      <c r="R662" t="s">
        <v>11917</v>
      </c>
      <c r="S662" t="s">
        <v>11918</v>
      </c>
      <c r="T662" t="s">
        <v>11917</v>
      </c>
      <c r="U662" t="s">
        <v>11919</v>
      </c>
      <c r="V662" t="s">
        <v>13176</v>
      </c>
      <c r="W662" t="s">
        <v>13177</v>
      </c>
      <c r="X662" t="s">
        <v>13169</v>
      </c>
      <c r="Y662" t="s">
        <v>11922</v>
      </c>
      <c r="Z662" t="s">
        <v>13170</v>
      </c>
    </row>
    <row r="663" spans="1:26">
      <c r="A663" t="s">
        <v>13169</v>
      </c>
      <c r="B663" t="s">
        <v>471</v>
      </c>
      <c r="C663" t="s">
        <v>471</v>
      </c>
      <c r="F663" t="s">
        <v>13170</v>
      </c>
      <c r="H663" t="s">
        <v>11913</v>
      </c>
      <c r="M663" t="s">
        <v>13171</v>
      </c>
      <c r="N663" t="s">
        <v>11914</v>
      </c>
      <c r="O663" t="s">
        <v>11915</v>
      </c>
      <c r="P663" t="s">
        <v>11989</v>
      </c>
      <c r="Q663" t="s">
        <v>11917</v>
      </c>
      <c r="R663" t="s">
        <v>11917</v>
      </c>
      <c r="S663" t="s">
        <v>11918</v>
      </c>
      <c r="T663" t="s">
        <v>11917</v>
      </c>
      <c r="U663" t="s">
        <v>11919</v>
      </c>
      <c r="V663" t="s">
        <v>13178</v>
      </c>
      <c r="W663" t="s">
        <v>986</v>
      </c>
      <c r="X663" t="s">
        <v>13169</v>
      </c>
      <c r="Y663" t="s">
        <v>11922</v>
      </c>
      <c r="Z663" t="s">
        <v>13170</v>
      </c>
    </row>
    <row r="664" spans="1:26">
      <c r="A664" t="s">
        <v>13169</v>
      </c>
      <c r="B664" t="s">
        <v>471</v>
      </c>
      <c r="C664" t="s">
        <v>471</v>
      </c>
      <c r="F664" t="s">
        <v>13170</v>
      </c>
      <c r="H664" t="s">
        <v>11913</v>
      </c>
      <c r="M664" t="s">
        <v>13171</v>
      </c>
      <c r="N664" t="s">
        <v>11914</v>
      </c>
      <c r="O664" t="s">
        <v>11915</v>
      </c>
      <c r="P664" t="s">
        <v>11989</v>
      </c>
      <c r="Q664" t="s">
        <v>11917</v>
      </c>
      <c r="R664" t="s">
        <v>11917</v>
      </c>
      <c r="S664" t="s">
        <v>11918</v>
      </c>
      <c r="T664" t="s">
        <v>11917</v>
      </c>
      <c r="U664" t="s">
        <v>11919</v>
      </c>
      <c r="V664" s="7" t="s">
        <v>13179</v>
      </c>
      <c r="W664" t="s">
        <v>13180</v>
      </c>
      <c r="X664" t="s">
        <v>13169</v>
      </c>
      <c r="Y664" t="s">
        <v>11922</v>
      </c>
      <c r="Z664" t="s">
        <v>13170</v>
      </c>
    </row>
    <row r="665" spans="1:26">
      <c r="A665" t="s">
        <v>13169</v>
      </c>
      <c r="B665" t="s">
        <v>471</v>
      </c>
      <c r="C665" t="s">
        <v>471</v>
      </c>
      <c r="F665" t="s">
        <v>13170</v>
      </c>
      <c r="H665" t="s">
        <v>11913</v>
      </c>
      <c r="M665" t="s">
        <v>13171</v>
      </c>
      <c r="N665" t="s">
        <v>11914</v>
      </c>
      <c r="O665" t="s">
        <v>11915</v>
      </c>
      <c r="P665" t="s">
        <v>11989</v>
      </c>
      <c r="Q665" t="s">
        <v>11917</v>
      </c>
      <c r="R665" t="s">
        <v>11917</v>
      </c>
      <c r="S665" t="s">
        <v>11918</v>
      </c>
      <c r="T665" t="s">
        <v>11917</v>
      </c>
      <c r="U665" t="s">
        <v>11919</v>
      </c>
      <c r="V665" t="s">
        <v>13181</v>
      </c>
      <c r="W665" t="s">
        <v>13182</v>
      </c>
      <c r="X665" t="s">
        <v>13169</v>
      </c>
      <c r="Y665" t="s">
        <v>11922</v>
      </c>
      <c r="Z665" t="s">
        <v>13170</v>
      </c>
    </row>
    <row r="666" spans="1:26">
      <c r="A666" t="s">
        <v>13169</v>
      </c>
      <c r="B666" t="s">
        <v>471</v>
      </c>
      <c r="C666" t="s">
        <v>471</v>
      </c>
      <c r="F666" t="s">
        <v>13170</v>
      </c>
      <c r="H666" t="s">
        <v>11913</v>
      </c>
      <c r="M666" t="s">
        <v>13171</v>
      </c>
      <c r="N666" t="s">
        <v>11914</v>
      </c>
      <c r="O666" t="s">
        <v>11915</v>
      </c>
      <c r="P666" t="s">
        <v>11989</v>
      </c>
      <c r="Q666" t="s">
        <v>11917</v>
      </c>
      <c r="R666" t="s">
        <v>11917</v>
      </c>
      <c r="S666" t="s">
        <v>11918</v>
      </c>
      <c r="T666" t="s">
        <v>11917</v>
      </c>
      <c r="U666" t="s">
        <v>11919</v>
      </c>
      <c r="V666" t="s">
        <v>13183</v>
      </c>
      <c r="W666" t="s">
        <v>13184</v>
      </c>
      <c r="X666" t="s">
        <v>13169</v>
      </c>
      <c r="Y666" t="s">
        <v>11922</v>
      </c>
      <c r="Z666" t="s">
        <v>13170</v>
      </c>
    </row>
    <row r="667" spans="1:26">
      <c r="A667" t="s">
        <v>13169</v>
      </c>
      <c r="B667" t="s">
        <v>471</v>
      </c>
      <c r="C667" t="s">
        <v>471</v>
      </c>
      <c r="F667" t="s">
        <v>13170</v>
      </c>
      <c r="H667" t="s">
        <v>11913</v>
      </c>
      <c r="M667" t="s">
        <v>13171</v>
      </c>
      <c r="N667" t="s">
        <v>11914</v>
      </c>
      <c r="O667" t="s">
        <v>11915</v>
      </c>
      <c r="P667" t="s">
        <v>11989</v>
      </c>
      <c r="Q667" t="s">
        <v>11917</v>
      </c>
      <c r="R667" t="s">
        <v>11917</v>
      </c>
      <c r="S667" t="s">
        <v>11918</v>
      </c>
      <c r="T667" t="s">
        <v>11917</v>
      </c>
      <c r="U667" t="s">
        <v>11919</v>
      </c>
      <c r="V667" t="s">
        <v>13185</v>
      </c>
      <c r="W667" t="s">
        <v>675</v>
      </c>
      <c r="X667" t="s">
        <v>13169</v>
      </c>
      <c r="Y667" t="s">
        <v>11922</v>
      </c>
      <c r="Z667" t="s">
        <v>13170</v>
      </c>
    </row>
    <row r="668" spans="1:26">
      <c r="A668" t="s">
        <v>13169</v>
      </c>
      <c r="B668" t="s">
        <v>471</v>
      </c>
      <c r="C668" t="s">
        <v>471</v>
      </c>
      <c r="F668" t="s">
        <v>13170</v>
      </c>
      <c r="H668" t="s">
        <v>11913</v>
      </c>
      <c r="M668" t="s">
        <v>13171</v>
      </c>
      <c r="N668" t="s">
        <v>11914</v>
      </c>
      <c r="O668" t="s">
        <v>11915</v>
      </c>
      <c r="P668" t="s">
        <v>11989</v>
      </c>
      <c r="Q668" t="s">
        <v>11917</v>
      </c>
      <c r="R668" t="s">
        <v>11917</v>
      </c>
      <c r="S668" t="s">
        <v>11918</v>
      </c>
      <c r="T668" t="s">
        <v>11917</v>
      </c>
      <c r="U668" t="s">
        <v>11919</v>
      </c>
      <c r="V668" t="s">
        <v>13186</v>
      </c>
      <c r="W668" t="s">
        <v>471</v>
      </c>
      <c r="X668" t="s">
        <v>13169</v>
      </c>
      <c r="Y668" t="s">
        <v>11922</v>
      </c>
      <c r="Z668" t="s">
        <v>13170</v>
      </c>
    </row>
    <row r="669" spans="1:26">
      <c r="A669" t="s">
        <v>13169</v>
      </c>
      <c r="B669" t="s">
        <v>471</v>
      </c>
      <c r="C669" t="s">
        <v>471</v>
      </c>
      <c r="F669" t="s">
        <v>13170</v>
      </c>
      <c r="H669" t="s">
        <v>11913</v>
      </c>
      <c r="M669" t="s">
        <v>13171</v>
      </c>
      <c r="N669" t="s">
        <v>11914</v>
      </c>
      <c r="O669" t="s">
        <v>11915</v>
      </c>
      <c r="P669" t="s">
        <v>11989</v>
      </c>
      <c r="Q669" t="s">
        <v>11917</v>
      </c>
      <c r="R669" t="s">
        <v>11917</v>
      </c>
      <c r="S669" t="s">
        <v>11918</v>
      </c>
      <c r="T669" t="s">
        <v>11917</v>
      </c>
      <c r="U669" t="s">
        <v>11919</v>
      </c>
      <c r="V669" t="s">
        <v>13187</v>
      </c>
      <c r="W669" t="s">
        <v>8680</v>
      </c>
      <c r="X669" t="s">
        <v>13169</v>
      </c>
      <c r="Y669" t="s">
        <v>11922</v>
      </c>
      <c r="Z669" t="s">
        <v>13170</v>
      </c>
    </row>
    <row r="670" spans="1:26">
      <c r="A670" t="s">
        <v>13169</v>
      </c>
      <c r="B670" t="s">
        <v>471</v>
      </c>
      <c r="C670" t="s">
        <v>471</v>
      </c>
      <c r="F670" t="s">
        <v>13170</v>
      </c>
      <c r="H670" t="s">
        <v>11913</v>
      </c>
      <c r="M670" t="s">
        <v>13171</v>
      </c>
      <c r="N670" t="s">
        <v>11914</v>
      </c>
      <c r="O670" t="s">
        <v>11915</v>
      </c>
      <c r="P670" t="s">
        <v>11989</v>
      </c>
      <c r="Q670" t="s">
        <v>11917</v>
      </c>
      <c r="R670" t="s">
        <v>11917</v>
      </c>
      <c r="S670" t="s">
        <v>11918</v>
      </c>
      <c r="T670" t="s">
        <v>11917</v>
      </c>
      <c r="U670" t="s">
        <v>11919</v>
      </c>
      <c r="V670" t="s">
        <v>13188</v>
      </c>
      <c r="W670" t="s">
        <v>2048</v>
      </c>
      <c r="X670" t="s">
        <v>13169</v>
      </c>
      <c r="Y670" t="s">
        <v>11922</v>
      </c>
      <c r="Z670" t="s">
        <v>13170</v>
      </c>
    </row>
    <row r="671" spans="1:26">
      <c r="A671" t="s">
        <v>13169</v>
      </c>
      <c r="B671" t="s">
        <v>471</v>
      </c>
      <c r="C671" t="s">
        <v>471</v>
      </c>
      <c r="F671" t="s">
        <v>13170</v>
      </c>
      <c r="H671" t="s">
        <v>11913</v>
      </c>
      <c r="M671" t="s">
        <v>13171</v>
      </c>
      <c r="N671" t="s">
        <v>11914</v>
      </c>
      <c r="O671" t="s">
        <v>11915</v>
      </c>
      <c r="P671" t="s">
        <v>11989</v>
      </c>
      <c r="Q671" t="s">
        <v>11917</v>
      </c>
      <c r="R671" t="s">
        <v>11917</v>
      </c>
      <c r="S671" t="s">
        <v>11918</v>
      </c>
      <c r="T671" t="s">
        <v>11917</v>
      </c>
      <c r="U671" t="s">
        <v>11919</v>
      </c>
      <c r="V671" t="s">
        <v>13189</v>
      </c>
      <c r="W671" t="s">
        <v>436</v>
      </c>
      <c r="X671" t="s">
        <v>13169</v>
      </c>
      <c r="Y671" t="s">
        <v>11922</v>
      </c>
      <c r="Z671" t="s">
        <v>13170</v>
      </c>
    </row>
    <row r="672" spans="1:26">
      <c r="A672" t="s">
        <v>13169</v>
      </c>
      <c r="B672" t="s">
        <v>471</v>
      </c>
      <c r="C672" t="s">
        <v>471</v>
      </c>
      <c r="F672" t="s">
        <v>13170</v>
      </c>
      <c r="H672" t="s">
        <v>11913</v>
      </c>
      <c r="M672" t="s">
        <v>13171</v>
      </c>
      <c r="N672" t="s">
        <v>11914</v>
      </c>
      <c r="O672" t="s">
        <v>11915</v>
      </c>
      <c r="P672" t="s">
        <v>11989</v>
      </c>
      <c r="Q672" t="s">
        <v>11917</v>
      </c>
      <c r="R672" t="s">
        <v>11917</v>
      </c>
      <c r="S672" t="s">
        <v>11918</v>
      </c>
      <c r="T672" t="s">
        <v>11917</v>
      </c>
      <c r="U672" t="s">
        <v>11919</v>
      </c>
      <c r="V672" t="s">
        <v>13190</v>
      </c>
      <c r="W672" t="s">
        <v>13191</v>
      </c>
      <c r="X672" t="s">
        <v>13169</v>
      </c>
      <c r="Y672" t="s">
        <v>11922</v>
      </c>
      <c r="Z672" t="s">
        <v>13170</v>
      </c>
    </row>
    <row r="673" spans="1:26">
      <c r="A673" t="s">
        <v>13192</v>
      </c>
      <c r="B673" t="s">
        <v>13193</v>
      </c>
      <c r="C673" t="s">
        <v>13193</v>
      </c>
      <c r="H673" t="s">
        <v>11913</v>
      </c>
      <c r="N673" t="s">
        <v>11914</v>
      </c>
      <c r="O673" t="s">
        <v>11915</v>
      </c>
      <c r="P673" t="s">
        <v>11916</v>
      </c>
      <c r="Q673" t="s">
        <v>11990</v>
      </c>
      <c r="R673" t="s">
        <v>11917</v>
      </c>
      <c r="S673" t="s">
        <v>11918</v>
      </c>
      <c r="T673" t="s">
        <v>11917</v>
      </c>
      <c r="U673" t="s">
        <v>11919</v>
      </c>
      <c r="V673" t="s">
        <v>13194</v>
      </c>
      <c r="W673" t="s">
        <v>13195</v>
      </c>
      <c r="X673" t="s">
        <v>13192</v>
      </c>
      <c r="Y673" t="s">
        <v>11922</v>
      </c>
    </row>
    <row r="674" spans="1:26">
      <c r="A674" t="s">
        <v>13196</v>
      </c>
      <c r="B674" t="s">
        <v>13197</v>
      </c>
      <c r="C674" t="s">
        <v>13197</v>
      </c>
      <c r="F674" t="s">
        <v>13198</v>
      </c>
      <c r="H674" t="s">
        <v>11913</v>
      </c>
      <c r="M674" t="s">
        <v>13199</v>
      </c>
      <c r="N674" t="s">
        <v>11914</v>
      </c>
      <c r="O674" t="s">
        <v>11915</v>
      </c>
      <c r="P674" t="s">
        <v>11989</v>
      </c>
      <c r="Q674" t="s">
        <v>11917</v>
      </c>
      <c r="R674" t="s">
        <v>11917</v>
      </c>
      <c r="S674" t="s">
        <v>11918</v>
      </c>
      <c r="T674" t="s">
        <v>11917</v>
      </c>
      <c r="U674" t="s">
        <v>11919</v>
      </c>
      <c r="V674" s="7" t="s">
        <v>13200</v>
      </c>
      <c r="W674" t="s">
        <v>9942</v>
      </c>
      <c r="X674" t="s">
        <v>13196</v>
      </c>
      <c r="Y674" t="s">
        <v>11922</v>
      </c>
      <c r="Z674" t="s">
        <v>13198</v>
      </c>
    </row>
    <row r="675" spans="1:26">
      <c r="A675" t="s">
        <v>13196</v>
      </c>
      <c r="B675" t="s">
        <v>13197</v>
      </c>
      <c r="C675" t="s">
        <v>13197</v>
      </c>
      <c r="F675" t="s">
        <v>13198</v>
      </c>
      <c r="H675" t="s">
        <v>11913</v>
      </c>
      <c r="M675" t="s">
        <v>13199</v>
      </c>
      <c r="N675" t="s">
        <v>11914</v>
      </c>
      <c r="O675" t="s">
        <v>11915</v>
      </c>
      <c r="P675" t="s">
        <v>11989</v>
      </c>
      <c r="Q675" t="s">
        <v>11917</v>
      </c>
      <c r="R675" t="s">
        <v>11917</v>
      </c>
      <c r="S675" t="s">
        <v>11918</v>
      </c>
      <c r="T675" t="s">
        <v>11917</v>
      </c>
      <c r="U675" t="s">
        <v>11919</v>
      </c>
      <c r="V675" t="s">
        <v>13201</v>
      </c>
      <c r="W675" t="s">
        <v>911</v>
      </c>
      <c r="X675" t="s">
        <v>13196</v>
      </c>
      <c r="Y675" t="s">
        <v>11922</v>
      </c>
      <c r="Z675" t="s">
        <v>13198</v>
      </c>
    </row>
    <row r="676" spans="1:26">
      <c r="A676" t="s">
        <v>13196</v>
      </c>
      <c r="B676" t="s">
        <v>13197</v>
      </c>
      <c r="C676" t="s">
        <v>13197</v>
      </c>
      <c r="F676" t="s">
        <v>13198</v>
      </c>
      <c r="H676" t="s">
        <v>11913</v>
      </c>
      <c r="M676" t="s">
        <v>13199</v>
      </c>
      <c r="N676" t="s">
        <v>11914</v>
      </c>
      <c r="O676" t="s">
        <v>11915</v>
      </c>
      <c r="P676" t="s">
        <v>11989</v>
      </c>
      <c r="Q676" t="s">
        <v>11917</v>
      </c>
      <c r="R676" t="s">
        <v>11917</v>
      </c>
      <c r="S676" t="s">
        <v>11918</v>
      </c>
      <c r="T676" t="s">
        <v>11917</v>
      </c>
      <c r="U676" t="s">
        <v>11919</v>
      </c>
      <c r="V676" t="s">
        <v>13202</v>
      </c>
      <c r="W676" t="s">
        <v>13203</v>
      </c>
      <c r="X676" t="s">
        <v>13196</v>
      </c>
      <c r="Y676" t="s">
        <v>11922</v>
      </c>
      <c r="Z676" t="s">
        <v>13198</v>
      </c>
    </row>
    <row r="677" spans="1:26">
      <c r="A677" t="s">
        <v>13196</v>
      </c>
      <c r="B677" t="s">
        <v>13197</v>
      </c>
      <c r="C677" t="s">
        <v>13197</v>
      </c>
      <c r="F677" t="s">
        <v>13198</v>
      </c>
      <c r="H677" t="s">
        <v>11913</v>
      </c>
      <c r="M677" t="s">
        <v>13199</v>
      </c>
      <c r="N677" t="s">
        <v>11914</v>
      </c>
      <c r="O677" t="s">
        <v>11915</v>
      </c>
      <c r="P677" t="s">
        <v>11989</v>
      </c>
      <c r="Q677" t="s">
        <v>11917</v>
      </c>
      <c r="R677" t="s">
        <v>11917</v>
      </c>
      <c r="S677" t="s">
        <v>11918</v>
      </c>
      <c r="T677" t="s">
        <v>11917</v>
      </c>
      <c r="U677" t="s">
        <v>11919</v>
      </c>
      <c r="V677" t="s">
        <v>13204</v>
      </c>
      <c r="W677" t="s">
        <v>13205</v>
      </c>
      <c r="X677" t="s">
        <v>13196</v>
      </c>
      <c r="Y677" t="s">
        <v>11922</v>
      </c>
      <c r="Z677" t="s">
        <v>13198</v>
      </c>
    </row>
    <row r="678" spans="1:26">
      <c r="A678" t="s">
        <v>13196</v>
      </c>
      <c r="B678" t="s">
        <v>13197</v>
      </c>
      <c r="C678" t="s">
        <v>13197</v>
      </c>
      <c r="F678" t="s">
        <v>13198</v>
      </c>
      <c r="H678" t="s">
        <v>11913</v>
      </c>
      <c r="M678" t="s">
        <v>13199</v>
      </c>
      <c r="N678" t="s">
        <v>11914</v>
      </c>
      <c r="O678" t="s">
        <v>11915</v>
      </c>
      <c r="P678" t="s">
        <v>11989</v>
      </c>
      <c r="Q678" t="s">
        <v>11917</v>
      </c>
      <c r="R678" t="s">
        <v>11917</v>
      </c>
      <c r="S678" t="s">
        <v>11918</v>
      </c>
      <c r="T678" t="s">
        <v>11917</v>
      </c>
      <c r="U678" t="s">
        <v>11919</v>
      </c>
      <c r="V678" t="s">
        <v>13206</v>
      </c>
      <c r="W678" t="s">
        <v>13207</v>
      </c>
      <c r="X678" t="s">
        <v>13196</v>
      </c>
      <c r="Y678" t="s">
        <v>11922</v>
      </c>
      <c r="Z678" t="s">
        <v>13198</v>
      </c>
    </row>
    <row r="679" spans="1:26">
      <c r="A679" t="s">
        <v>13196</v>
      </c>
      <c r="B679" t="s">
        <v>13197</v>
      </c>
      <c r="C679" t="s">
        <v>13197</v>
      </c>
      <c r="F679" t="s">
        <v>13198</v>
      </c>
      <c r="H679" t="s">
        <v>11913</v>
      </c>
      <c r="M679" t="s">
        <v>13199</v>
      </c>
      <c r="N679" t="s">
        <v>11914</v>
      </c>
      <c r="O679" t="s">
        <v>11915</v>
      </c>
      <c r="P679" t="s">
        <v>11989</v>
      </c>
      <c r="Q679" t="s">
        <v>11917</v>
      </c>
      <c r="R679" t="s">
        <v>11917</v>
      </c>
      <c r="S679" t="s">
        <v>11918</v>
      </c>
      <c r="T679" t="s">
        <v>11917</v>
      </c>
      <c r="U679" t="s">
        <v>11919</v>
      </c>
      <c r="V679" s="7" t="s">
        <v>13208</v>
      </c>
      <c r="W679" t="s">
        <v>10225</v>
      </c>
      <c r="X679" t="s">
        <v>13196</v>
      </c>
      <c r="Y679" t="s">
        <v>11922</v>
      </c>
      <c r="Z679" t="s">
        <v>13198</v>
      </c>
    </row>
    <row r="680" spans="1:26">
      <c r="A680" t="s">
        <v>13209</v>
      </c>
      <c r="B680" t="s">
        <v>288</v>
      </c>
      <c r="C680" t="s">
        <v>288</v>
      </c>
      <c r="F680" t="s">
        <v>13210</v>
      </c>
      <c r="H680" t="s">
        <v>11913</v>
      </c>
      <c r="M680" t="s">
        <v>12356</v>
      </c>
      <c r="N680" t="s">
        <v>11914</v>
      </c>
      <c r="O680" t="s">
        <v>11915</v>
      </c>
      <c r="P680" t="s">
        <v>11989</v>
      </c>
      <c r="Q680" t="s">
        <v>11990</v>
      </c>
      <c r="R680" t="s">
        <v>11917</v>
      </c>
      <c r="S680" t="s">
        <v>11918</v>
      </c>
      <c r="T680" t="s">
        <v>11917</v>
      </c>
      <c r="U680" t="s">
        <v>11919</v>
      </c>
      <c r="V680" t="s">
        <v>13211</v>
      </c>
      <c r="W680" t="s">
        <v>13212</v>
      </c>
      <c r="X680" t="s">
        <v>13209</v>
      </c>
      <c r="Y680" t="s">
        <v>11922</v>
      </c>
      <c r="Z680" t="s">
        <v>13210</v>
      </c>
    </row>
    <row r="681" spans="1:26">
      <c r="A681" t="s">
        <v>13209</v>
      </c>
      <c r="B681" t="s">
        <v>288</v>
      </c>
      <c r="C681" t="s">
        <v>288</v>
      </c>
      <c r="F681" t="s">
        <v>13210</v>
      </c>
      <c r="H681" t="s">
        <v>11913</v>
      </c>
      <c r="M681" t="s">
        <v>12356</v>
      </c>
      <c r="N681" t="s">
        <v>11914</v>
      </c>
      <c r="O681" t="s">
        <v>11915</v>
      </c>
      <c r="P681" t="s">
        <v>11989</v>
      </c>
      <c r="Q681" t="s">
        <v>11990</v>
      </c>
      <c r="R681" t="s">
        <v>11917</v>
      </c>
      <c r="S681" t="s">
        <v>11918</v>
      </c>
      <c r="T681" t="s">
        <v>11917</v>
      </c>
      <c r="U681" t="s">
        <v>11919</v>
      </c>
      <c r="V681" t="s">
        <v>13213</v>
      </c>
      <c r="W681" t="s">
        <v>788</v>
      </c>
      <c r="X681" t="s">
        <v>13209</v>
      </c>
      <c r="Y681" t="s">
        <v>11922</v>
      </c>
      <c r="Z681" t="s">
        <v>13210</v>
      </c>
    </row>
    <row r="682" spans="1:26">
      <c r="A682" t="s">
        <v>13209</v>
      </c>
      <c r="B682" t="s">
        <v>288</v>
      </c>
      <c r="C682" t="s">
        <v>288</v>
      </c>
      <c r="F682" t="s">
        <v>13210</v>
      </c>
      <c r="H682" t="s">
        <v>11913</v>
      </c>
      <c r="M682" t="s">
        <v>12356</v>
      </c>
      <c r="N682" t="s">
        <v>11914</v>
      </c>
      <c r="O682" t="s">
        <v>11915</v>
      </c>
      <c r="P682" t="s">
        <v>11989</v>
      </c>
      <c r="Q682" t="s">
        <v>11990</v>
      </c>
      <c r="R682" t="s">
        <v>11917</v>
      </c>
      <c r="S682" t="s">
        <v>11918</v>
      </c>
      <c r="T682" t="s">
        <v>11917</v>
      </c>
      <c r="U682" t="s">
        <v>11919</v>
      </c>
      <c r="V682" t="s">
        <v>13214</v>
      </c>
      <c r="W682" t="s">
        <v>7711</v>
      </c>
      <c r="X682" t="s">
        <v>13209</v>
      </c>
      <c r="Y682" t="s">
        <v>11922</v>
      </c>
      <c r="Z682" t="s">
        <v>13210</v>
      </c>
    </row>
    <row r="683" spans="1:26">
      <c r="A683" t="s">
        <v>13209</v>
      </c>
      <c r="B683" t="s">
        <v>288</v>
      </c>
      <c r="C683" t="s">
        <v>288</v>
      </c>
      <c r="F683" t="s">
        <v>13210</v>
      </c>
      <c r="H683" t="s">
        <v>11913</v>
      </c>
      <c r="M683" t="s">
        <v>12356</v>
      </c>
      <c r="N683" t="s">
        <v>11914</v>
      </c>
      <c r="O683" t="s">
        <v>11915</v>
      </c>
      <c r="P683" t="s">
        <v>11989</v>
      </c>
      <c r="Q683" t="s">
        <v>11990</v>
      </c>
      <c r="R683" t="s">
        <v>11917</v>
      </c>
      <c r="S683" t="s">
        <v>11918</v>
      </c>
      <c r="T683" t="s">
        <v>11917</v>
      </c>
      <c r="U683" t="s">
        <v>11919</v>
      </c>
      <c r="V683" t="s">
        <v>13215</v>
      </c>
      <c r="W683" t="s">
        <v>4197</v>
      </c>
      <c r="X683" t="s">
        <v>13209</v>
      </c>
      <c r="Y683" t="s">
        <v>11922</v>
      </c>
      <c r="Z683" t="s">
        <v>13210</v>
      </c>
    </row>
    <row r="684" spans="1:26">
      <c r="A684" t="s">
        <v>13209</v>
      </c>
      <c r="B684" t="s">
        <v>288</v>
      </c>
      <c r="C684" t="s">
        <v>288</v>
      </c>
      <c r="F684" t="s">
        <v>13210</v>
      </c>
      <c r="H684" t="s">
        <v>11913</v>
      </c>
      <c r="M684" t="s">
        <v>12356</v>
      </c>
      <c r="N684" t="s">
        <v>11914</v>
      </c>
      <c r="O684" t="s">
        <v>11915</v>
      </c>
      <c r="P684" t="s">
        <v>11989</v>
      </c>
      <c r="Q684" t="s">
        <v>11990</v>
      </c>
      <c r="R684" t="s">
        <v>11917</v>
      </c>
      <c r="S684" t="s">
        <v>11918</v>
      </c>
      <c r="T684" t="s">
        <v>11917</v>
      </c>
      <c r="U684" t="s">
        <v>11919</v>
      </c>
      <c r="V684" t="s">
        <v>13216</v>
      </c>
      <c r="W684" t="s">
        <v>824</v>
      </c>
      <c r="X684" t="s">
        <v>13209</v>
      </c>
      <c r="Y684" t="s">
        <v>11922</v>
      </c>
      <c r="Z684" t="s">
        <v>13210</v>
      </c>
    </row>
    <row r="685" spans="1:26">
      <c r="A685" t="s">
        <v>13209</v>
      </c>
      <c r="B685" t="s">
        <v>288</v>
      </c>
      <c r="C685" t="s">
        <v>288</v>
      </c>
      <c r="F685" t="s">
        <v>13210</v>
      </c>
      <c r="H685" t="s">
        <v>11913</v>
      </c>
      <c r="M685" t="s">
        <v>12356</v>
      </c>
      <c r="N685" t="s">
        <v>11914</v>
      </c>
      <c r="O685" t="s">
        <v>11915</v>
      </c>
      <c r="P685" t="s">
        <v>11989</v>
      </c>
      <c r="Q685" t="s">
        <v>11990</v>
      </c>
      <c r="R685" t="s">
        <v>11917</v>
      </c>
      <c r="S685" t="s">
        <v>11918</v>
      </c>
      <c r="T685" t="s">
        <v>11917</v>
      </c>
      <c r="U685" t="s">
        <v>11919</v>
      </c>
      <c r="V685" t="s">
        <v>13217</v>
      </c>
      <c r="W685" t="s">
        <v>847</v>
      </c>
      <c r="X685" t="s">
        <v>13209</v>
      </c>
      <c r="Y685" t="s">
        <v>11922</v>
      </c>
      <c r="Z685" t="s">
        <v>13210</v>
      </c>
    </row>
    <row r="686" spans="1:26">
      <c r="A686" t="s">
        <v>13209</v>
      </c>
      <c r="B686" t="s">
        <v>288</v>
      </c>
      <c r="C686" t="s">
        <v>288</v>
      </c>
      <c r="F686" t="s">
        <v>13210</v>
      </c>
      <c r="H686" t="s">
        <v>11913</v>
      </c>
      <c r="M686" t="s">
        <v>12356</v>
      </c>
      <c r="N686" t="s">
        <v>11914</v>
      </c>
      <c r="O686" t="s">
        <v>11915</v>
      </c>
      <c r="P686" t="s">
        <v>11989</v>
      </c>
      <c r="Q686" t="s">
        <v>11990</v>
      </c>
      <c r="R686" t="s">
        <v>11917</v>
      </c>
      <c r="S686" t="s">
        <v>11918</v>
      </c>
      <c r="T686" t="s">
        <v>11917</v>
      </c>
      <c r="U686" t="s">
        <v>11919</v>
      </c>
      <c r="V686" t="s">
        <v>13218</v>
      </c>
      <c r="W686" t="s">
        <v>905</v>
      </c>
      <c r="X686" t="s">
        <v>13209</v>
      </c>
      <c r="Y686" t="s">
        <v>11922</v>
      </c>
      <c r="Z686" t="s">
        <v>13210</v>
      </c>
    </row>
    <row r="687" spans="1:26">
      <c r="A687" t="s">
        <v>13209</v>
      </c>
      <c r="B687" t="s">
        <v>288</v>
      </c>
      <c r="C687" t="s">
        <v>288</v>
      </c>
      <c r="F687" t="s">
        <v>13210</v>
      </c>
      <c r="H687" t="s">
        <v>11913</v>
      </c>
      <c r="M687" t="s">
        <v>12356</v>
      </c>
      <c r="N687" t="s">
        <v>11914</v>
      </c>
      <c r="O687" t="s">
        <v>11915</v>
      </c>
      <c r="P687" t="s">
        <v>11989</v>
      </c>
      <c r="Q687" t="s">
        <v>11990</v>
      </c>
      <c r="R687" t="s">
        <v>11917</v>
      </c>
      <c r="S687" t="s">
        <v>11918</v>
      </c>
      <c r="T687" t="s">
        <v>11917</v>
      </c>
      <c r="U687" t="s">
        <v>11919</v>
      </c>
      <c r="V687" t="s">
        <v>13219</v>
      </c>
      <c r="W687" t="s">
        <v>13220</v>
      </c>
      <c r="X687" t="s">
        <v>13209</v>
      </c>
      <c r="Y687" t="s">
        <v>11922</v>
      </c>
      <c r="Z687" t="s">
        <v>13210</v>
      </c>
    </row>
    <row r="688" spans="1:26">
      <c r="A688" t="s">
        <v>13209</v>
      </c>
      <c r="B688" t="s">
        <v>288</v>
      </c>
      <c r="C688" t="s">
        <v>288</v>
      </c>
      <c r="F688" t="s">
        <v>13210</v>
      </c>
      <c r="H688" t="s">
        <v>11913</v>
      </c>
      <c r="M688" t="s">
        <v>12356</v>
      </c>
      <c r="N688" t="s">
        <v>11914</v>
      </c>
      <c r="O688" t="s">
        <v>11915</v>
      </c>
      <c r="P688" t="s">
        <v>11989</v>
      </c>
      <c r="Q688" t="s">
        <v>11990</v>
      </c>
      <c r="R688" t="s">
        <v>11917</v>
      </c>
      <c r="S688" t="s">
        <v>11918</v>
      </c>
      <c r="T688" t="s">
        <v>11917</v>
      </c>
      <c r="U688" t="s">
        <v>11919</v>
      </c>
      <c r="V688" t="s">
        <v>13221</v>
      </c>
      <c r="W688" t="s">
        <v>13222</v>
      </c>
      <c r="X688" t="s">
        <v>13209</v>
      </c>
      <c r="Y688" t="s">
        <v>11922</v>
      </c>
      <c r="Z688" t="s">
        <v>13210</v>
      </c>
    </row>
    <row r="689" spans="1:26">
      <c r="A689" t="s">
        <v>13209</v>
      </c>
      <c r="B689" t="s">
        <v>288</v>
      </c>
      <c r="C689" t="s">
        <v>288</v>
      </c>
      <c r="F689" t="s">
        <v>13210</v>
      </c>
      <c r="H689" t="s">
        <v>11913</v>
      </c>
      <c r="M689" t="s">
        <v>12356</v>
      </c>
      <c r="N689" t="s">
        <v>11914</v>
      </c>
      <c r="O689" t="s">
        <v>11915</v>
      </c>
      <c r="P689" t="s">
        <v>11989</v>
      </c>
      <c r="Q689" t="s">
        <v>11990</v>
      </c>
      <c r="R689" t="s">
        <v>11917</v>
      </c>
      <c r="S689" t="s">
        <v>11918</v>
      </c>
      <c r="T689" t="s">
        <v>11917</v>
      </c>
      <c r="U689" t="s">
        <v>11919</v>
      </c>
      <c r="V689" t="s">
        <v>13223</v>
      </c>
      <c r="W689" t="s">
        <v>13224</v>
      </c>
      <c r="X689" t="s">
        <v>13209</v>
      </c>
      <c r="Y689" t="s">
        <v>11922</v>
      </c>
      <c r="Z689" t="s">
        <v>13210</v>
      </c>
    </row>
    <row r="690" spans="1:26">
      <c r="A690" t="s">
        <v>13209</v>
      </c>
      <c r="B690" t="s">
        <v>288</v>
      </c>
      <c r="C690" t="s">
        <v>288</v>
      </c>
      <c r="F690" t="s">
        <v>13210</v>
      </c>
      <c r="H690" t="s">
        <v>11913</v>
      </c>
      <c r="M690" t="s">
        <v>12356</v>
      </c>
      <c r="N690" t="s">
        <v>11914</v>
      </c>
      <c r="O690" t="s">
        <v>11915</v>
      </c>
      <c r="P690" t="s">
        <v>11989</v>
      </c>
      <c r="Q690" t="s">
        <v>11990</v>
      </c>
      <c r="R690" t="s">
        <v>11917</v>
      </c>
      <c r="S690" t="s">
        <v>11918</v>
      </c>
      <c r="T690" t="s">
        <v>11917</v>
      </c>
      <c r="U690" t="s">
        <v>11919</v>
      </c>
      <c r="V690" t="s">
        <v>13225</v>
      </c>
      <c r="W690" t="s">
        <v>9073</v>
      </c>
      <c r="X690" t="s">
        <v>13209</v>
      </c>
      <c r="Y690" t="s">
        <v>11922</v>
      </c>
      <c r="Z690" t="s">
        <v>13210</v>
      </c>
    </row>
    <row r="691" spans="1:26">
      <c r="A691" t="s">
        <v>13209</v>
      </c>
      <c r="B691" t="s">
        <v>288</v>
      </c>
      <c r="C691" t="s">
        <v>288</v>
      </c>
      <c r="F691" t="s">
        <v>13210</v>
      </c>
      <c r="H691" t="s">
        <v>11913</v>
      </c>
      <c r="M691" t="s">
        <v>12356</v>
      </c>
      <c r="N691" t="s">
        <v>11914</v>
      </c>
      <c r="O691" t="s">
        <v>11915</v>
      </c>
      <c r="P691" t="s">
        <v>11989</v>
      </c>
      <c r="Q691" t="s">
        <v>11990</v>
      </c>
      <c r="R691" t="s">
        <v>11917</v>
      </c>
      <c r="S691" t="s">
        <v>11918</v>
      </c>
      <c r="T691" t="s">
        <v>11917</v>
      </c>
      <c r="U691" t="s">
        <v>11919</v>
      </c>
      <c r="V691" t="s">
        <v>13226</v>
      </c>
      <c r="W691" t="s">
        <v>447</v>
      </c>
      <c r="X691" t="s">
        <v>13209</v>
      </c>
      <c r="Y691" t="s">
        <v>11922</v>
      </c>
      <c r="Z691" t="s">
        <v>13210</v>
      </c>
    </row>
    <row r="692" spans="1:26">
      <c r="A692" t="s">
        <v>13209</v>
      </c>
      <c r="B692" t="s">
        <v>288</v>
      </c>
      <c r="C692" t="s">
        <v>288</v>
      </c>
      <c r="F692" t="s">
        <v>13210</v>
      </c>
      <c r="H692" t="s">
        <v>11913</v>
      </c>
      <c r="M692" t="s">
        <v>12356</v>
      </c>
      <c r="N692" t="s">
        <v>11914</v>
      </c>
      <c r="O692" t="s">
        <v>11915</v>
      </c>
      <c r="P692" t="s">
        <v>11989</v>
      </c>
      <c r="Q692" t="s">
        <v>11990</v>
      </c>
      <c r="R692" t="s">
        <v>11917</v>
      </c>
      <c r="S692" t="s">
        <v>11918</v>
      </c>
      <c r="T692" t="s">
        <v>11917</v>
      </c>
      <c r="U692" t="s">
        <v>11919</v>
      </c>
      <c r="V692" t="s">
        <v>13227</v>
      </c>
      <c r="W692" t="s">
        <v>273</v>
      </c>
      <c r="X692" t="s">
        <v>13209</v>
      </c>
      <c r="Y692" t="s">
        <v>11922</v>
      </c>
      <c r="Z692" t="s">
        <v>13210</v>
      </c>
    </row>
    <row r="693" spans="1:26">
      <c r="A693" t="s">
        <v>13209</v>
      </c>
      <c r="B693" t="s">
        <v>288</v>
      </c>
      <c r="C693" t="s">
        <v>288</v>
      </c>
      <c r="F693" t="s">
        <v>13210</v>
      </c>
      <c r="H693" t="s">
        <v>11913</v>
      </c>
      <c r="M693" t="s">
        <v>12356</v>
      </c>
      <c r="N693" t="s">
        <v>11914</v>
      </c>
      <c r="O693" t="s">
        <v>11915</v>
      </c>
      <c r="P693" t="s">
        <v>11989</v>
      </c>
      <c r="Q693" t="s">
        <v>11990</v>
      </c>
      <c r="R693" t="s">
        <v>11917</v>
      </c>
      <c r="S693" t="s">
        <v>11918</v>
      </c>
      <c r="T693" t="s">
        <v>11917</v>
      </c>
      <c r="U693" t="s">
        <v>11919</v>
      </c>
      <c r="V693" t="s">
        <v>13228</v>
      </c>
      <c r="W693" t="s">
        <v>439</v>
      </c>
      <c r="X693" t="s">
        <v>13209</v>
      </c>
      <c r="Y693" t="s">
        <v>11922</v>
      </c>
      <c r="Z693" t="s">
        <v>13210</v>
      </c>
    </row>
    <row r="694" spans="1:26">
      <c r="A694" t="s">
        <v>13209</v>
      </c>
      <c r="B694" t="s">
        <v>288</v>
      </c>
      <c r="C694" t="s">
        <v>288</v>
      </c>
      <c r="F694" t="s">
        <v>13210</v>
      </c>
      <c r="H694" t="s">
        <v>11913</v>
      </c>
      <c r="M694" t="s">
        <v>12356</v>
      </c>
      <c r="N694" t="s">
        <v>11914</v>
      </c>
      <c r="O694" t="s">
        <v>11915</v>
      </c>
      <c r="P694" t="s">
        <v>11989</v>
      </c>
      <c r="Q694" t="s">
        <v>11990</v>
      </c>
      <c r="R694" t="s">
        <v>11917</v>
      </c>
      <c r="S694" t="s">
        <v>11918</v>
      </c>
      <c r="T694" t="s">
        <v>11917</v>
      </c>
      <c r="U694" t="s">
        <v>11919</v>
      </c>
      <c r="V694" t="s">
        <v>13229</v>
      </c>
      <c r="W694" t="s">
        <v>13230</v>
      </c>
      <c r="X694" t="s">
        <v>13209</v>
      </c>
      <c r="Y694" t="s">
        <v>11922</v>
      </c>
      <c r="Z694" t="s">
        <v>13210</v>
      </c>
    </row>
    <row r="695" spans="1:26">
      <c r="A695" t="s">
        <v>13209</v>
      </c>
      <c r="B695" t="s">
        <v>288</v>
      </c>
      <c r="C695" t="s">
        <v>288</v>
      </c>
      <c r="F695" t="s">
        <v>13210</v>
      </c>
      <c r="H695" t="s">
        <v>11913</v>
      </c>
      <c r="M695" t="s">
        <v>12356</v>
      </c>
      <c r="N695" t="s">
        <v>11914</v>
      </c>
      <c r="O695" t="s">
        <v>11915</v>
      </c>
      <c r="P695" t="s">
        <v>11989</v>
      </c>
      <c r="Q695" t="s">
        <v>11990</v>
      </c>
      <c r="R695" t="s">
        <v>11917</v>
      </c>
      <c r="S695" t="s">
        <v>11918</v>
      </c>
      <c r="T695" t="s">
        <v>11917</v>
      </c>
      <c r="U695" t="s">
        <v>11919</v>
      </c>
      <c r="V695" t="s">
        <v>13231</v>
      </c>
      <c r="W695" t="s">
        <v>4119</v>
      </c>
      <c r="X695" t="s">
        <v>13209</v>
      </c>
      <c r="Y695" t="s">
        <v>11922</v>
      </c>
      <c r="Z695" t="s">
        <v>13210</v>
      </c>
    </row>
    <row r="696" spans="1:26">
      <c r="A696" t="s">
        <v>13209</v>
      </c>
      <c r="B696" t="s">
        <v>288</v>
      </c>
      <c r="C696" t="s">
        <v>288</v>
      </c>
      <c r="F696" t="s">
        <v>13210</v>
      </c>
      <c r="H696" t="s">
        <v>11913</v>
      </c>
      <c r="M696" t="s">
        <v>12356</v>
      </c>
      <c r="N696" t="s">
        <v>11914</v>
      </c>
      <c r="O696" t="s">
        <v>11915</v>
      </c>
      <c r="P696" t="s">
        <v>11989</v>
      </c>
      <c r="Q696" t="s">
        <v>11990</v>
      </c>
      <c r="R696" t="s">
        <v>11917</v>
      </c>
      <c r="S696" t="s">
        <v>11918</v>
      </c>
      <c r="T696" t="s">
        <v>11917</v>
      </c>
      <c r="U696" t="s">
        <v>11919</v>
      </c>
      <c r="V696" t="s">
        <v>13232</v>
      </c>
      <c r="W696" t="s">
        <v>13233</v>
      </c>
      <c r="X696" t="s">
        <v>13209</v>
      </c>
      <c r="Y696" t="s">
        <v>11922</v>
      </c>
      <c r="Z696" t="s">
        <v>13210</v>
      </c>
    </row>
    <row r="697" spans="1:26">
      <c r="A697" t="s">
        <v>13209</v>
      </c>
      <c r="B697" t="s">
        <v>288</v>
      </c>
      <c r="C697" t="s">
        <v>288</v>
      </c>
      <c r="F697" t="s">
        <v>13210</v>
      </c>
      <c r="H697" t="s">
        <v>11913</v>
      </c>
      <c r="M697" t="s">
        <v>12356</v>
      </c>
      <c r="N697" t="s">
        <v>11914</v>
      </c>
      <c r="O697" t="s">
        <v>11915</v>
      </c>
      <c r="P697" t="s">
        <v>11989</v>
      </c>
      <c r="Q697" t="s">
        <v>11990</v>
      </c>
      <c r="R697" t="s">
        <v>11917</v>
      </c>
      <c r="S697" t="s">
        <v>11918</v>
      </c>
      <c r="T697" t="s">
        <v>11917</v>
      </c>
      <c r="U697" t="s">
        <v>11919</v>
      </c>
      <c r="V697" t="s">
        <v>13234</v>
      </c>
      <c r="W697" t="s">
        <v>1434</v>
      </c>
      <c r="X697" t="s">
        <v>13209</v>
      </c>
      <c r="Y697" t="s">
        <v>11922</v>
      </c>
      <c r="Z697" t="s">
        <v>13210</v>
      </c>
    </row>
    <row r="698" spans="1:26">
      <c r="A698" t="s">
        <v>13235</v>
      </c>
      <c r="B698" t="s">
        <v>256</v>
      </c>
      <c r="C698" t="s">
        <v>256</v>
      </c>
      <c r="F698" t="s">
        <v>13236</v>
      </c>
      <c r="H698" t="s">
        <v>11913</v>
      </c>
      <c r="J698" t="s">
        <v>13237</v>
      </c>
      <c r="N698" t="s">
        <v>11914</v>
      </c>
      <c r="O698" t="s">
        <v>11915</v>
      </c>
      <c r="P698" t="s">
        <v>11980</v>
      </c>
      <c r="Q698" t="s">
        <v>11917</v>
      </c>
      <c r="R698" t="s">
        <v>11917</v>
      </c>
      <c r="S698" t="s">
        <v>11918</v>
      </c>
      <c r="T698" t="s">
        <v>11917</v>
      </c>
      <c r="U698" t="s">
        <v>11919</v>
      </c>
      <c r="V698" t="s">
        <v>13238</v>
      </c>
      <c r="W698" t="s">
        <v>256</v>
      </c>
      <c r="X698" t="s">
        <v>13235</v>
      </c>
      <c r="Y698" t="s">
        <v>11922</v>
      </c>
      <c r="Z698" t="s">
        <v>13236</v>
      </c>
    </row>
    <row r="699" spans="1:26">
      <c r="A699" t="s">
        <v>13239</v>
      </c>
      <c r="B699" t="s">
        <v>10484</v>
      </c>
      <c r="C699" t="s">
        <v>10484</v>
      </c>
      <c r="F699" t="s">
        <v>13240</v>
      </c>
      <c r="H699" t="s">
        <v>11913</v>
      </c>
      <c r="J699" t="s">
        <v>13241</v>
      </c>
      <c r="N699" t="s">
        <v>11914</v>
      </c>
      <c r="O699" t="s">
        <v>11915</v>
      </c>
      <c r="P699" t="s">
        <v>11980</v>
      </c>
      <c r="Q699" t="s">
        <v>11990</v>
      </c>
      <c r="R699" t="s">
        <v>11917</v>
      </c>
      <c r="S699" t="s">
        <v>11918</v>
      </c>
      <c r="T699" t="s">
        <v>11917</v>
      </c>
      <c r="U699" t="s">
        <v>11919</v>
      </c>
      <c r="V699" t="s">
        <v>13242</v>
      </c>
      <c r="W699" t="s">
        <v>13243</v>
      </c>
      <c r="X699" t="s">
        <v>13239</v>
      </c>
      <c r="Y699" t="s">
        <v>11922</v>
      </c>
      <c r="Z699" t="s">
        <v>13240</v>
      </c>
    </row>
    <row r="700" spans="1:26">
      <c r="A700" t="s">
        <v>13239</v>
      </c>
      <c r="B700" t="s">
        <v>10484</v>
      </c>
      <c r="C700" t="s">
        <v>10484</v>
      </c>
      <c r="F700" t="s">
        <v>13240</v>
      </c>
      <c r="H700" t="s">
        <v>11913</v>
      </c>
      <c r="J700" t="s">
        <v>13241</v>
      </c>
      <c r="N700" t="s">
        <v>11914</v>
      </c>
      <c r="O700" t="s">
        <v>11915</v>
      </c>
      <c r="P700" t="s">
        <v>11980</v>
      </c>
      <c r="Q700" t="s">
        <v>11990</v>
      </c>
      <c r="R700" t="s">
        <v>11917</v>
      </c>
      <c r="S700" t="s">
        <v>11918</v>
      </c>
      <c r="T700" t="s">
        <v>11917</v>
      </c>
      <c r="U700" t="s">
        <v>11919</v>
      </c>
      <c r="V700" t="s">
        <v>13244</v>
      </c>
      <c r="W700" t="s">
        <v>13245</v>
      </c>
      <c r="X700" t="s">
        <v>13239</v>
      </c>
      <c r="Y700" t="s">
        <v>11922</v>
      </c>
      <c r="Z700" t="s">
        <v>13240</v>
      </c>
    </row>
    <row r="701" spans="1:26">
      <c r="A701" t="s">
        <v>13239</v>
      </c>
      <c r="B701" t="s">
        <v>10484</v>
      </c>
      <c r="C701" t="s">
        <v>10484</v>
      </c>
      <c r="F701" t="s">
        <v>13240</v>
      </c>
      <c r="H701" t="s">
        <v>11913</v>
      </c>
      <c r="J701" t="s">
        <v>13241</v>
      </c>
      <c r="N701" t="s">
        <v>11914</v>
      </c>
      <c r="O701" t="s">
        <v>11915</v>
      </c>
      <c r="P701" t="s">
        <v>11980</v>
      </c>
      <c r="Q701" t="s">
        <v>11990</v>
      </c>
      <c r="R701" t="s">
        <v>11917</v>
      </c>
      <c r="S701" t="s">
        <v>11918</v>
      </c>
      <c r="T701" t="s">
        <v>11917</v>
      </c>
      <c r="U701" t="s">
        <v>11919</v>
      </c>
      <c r="V701" t="s">
        <v>13246</v>
      </c>
      <c r="W701" t="s">
        <v>13247</v>
      </c>
      <c r="X701" t="s">
        <v>13239</v>
      </c>
      <c r="Y701" t="s">
        <v>11922</v>
      </c>
      <c r="Z701" t="s">
        <v>13240</v>
      </c>
    </row>
    <row r="702" spans="1:26">
      <c r="A702" t="s">
        <v>13239</v>
      </c>
      <c r="B702" t="s">
        <v>10484</v>
      </c>
      <c r="C702" t="s">
        <v>10484</v>
      </c>
      <c r="F702" t="s">
        <v>13240</v>
      </c>
      <c r="H702" t="s">
        <v>11913</v>
      </c>
      <c r="J702" t="s">
        <v>13241</v>
      </c>
      <c r="N702" t="s">
        <v>11914</v>
      </c>
      <c r="O702" t="s">
        <v>11915</v>
      </c>
      <c r="P702" t="s">
        <v>11980</v>
      </c>
      <c r="Q702" t="s">
        <v>11990</v>
      </c>
      <c r="R702" t="s">
        <v>11917</v>
      </c>
      <c r="S702" t="s">
        <v>11918</v>
      </c>
      <c r="T702" t="s">
        <v>11917</v>
      </c>
      <c r="U702" t="s">
        <v>11919</v>
      </c>
      <c r="V702" t="s">
        <v>13248</v>
      </c>
      <c r="W702" t="s">
        <v>11311</v>
      </c>
      <c r="X702" t="s">
        <v>13239</v>
      </c>
      <c r="Y702" t="s">
        <v>11922</v>
      </c>
      <c r="Z702" t="s">
        <v>13240</v>
      </c>
    </row>
    <row r="703" spans="1:26" ht="105">
      <c r="A703" t="s">
        <v>13249</v>
      </c>
      <c r="B703" t="s">
        <v>13250</v>
      </c>
      <c r="C703" t="s">
        <v>13250</v>
      </c>
      <c r="F703" t="s">
        <v>13251</v>
      </c>
      <c r="H703" t="s">
        <v>11913</v>
      </c>
      <c r="M703" s="2" t="s">
        <v>13252</v>
      </c>
      <c r="N703" t="s">
        <v>11914</v>
      </c>
      <c r="O703" t="s">
        <v>11915</v>
      </c>
      <c r="P703" t="s">
        <v>11989</v>
      </c>
      <c r="Q703" t="s">
        <v>11990</v>
      </c>
      <c r="R703" t="s">
        <v>11917</v>
      </c>
      <c r="S703" t="s">
        <v>11918</v>
      </c>
      <c r="T703" t="s">
        <v>11917</v>
      </c>
      <c r="U703" t="s">
        <v>11919</v>
      </c>
      <c r="V703" t="s">
        <v>13253</v>
      </c>
      <c r="W703" t="s">
        <v>13254</v>
      </c>
      <c r="X703" t="s">
        <v>13249</v>
      </c>
      <c r="Y703" t="s">
        <v>11922</v>
      </c>
      <c r="Z703" t="s">
        <v>13251</v>
      </c>
    </row>
    <row r="704" spans="1:26" ht="105">
      <c r="A704" t="s">
        <v>13249</v>
      </c>
      <c r="B704" t="s">
        <v>13250</v>
      </c>
      <c r="C704" t="s">
        <v>13250</v>
      </c>
      <c r="F704" t="s">
        <v>13251</v>
      </c>
      <c r="H704" t="s">
        <v>11913</v>
      </c>
      <c r="M704" s="2" t="s">
        <v>13252</v>
      </c>
      <c r="N704" t="s">
        <v>11914</v>
      </c>
      <c r="O704" t="s">
        <v>11915</v>
      </c>
      <c r="P704" t="s">
        <v>11989</v>
      </c>
      <c r="Q704" t="s">
        <v>11990</v>
      </c>
      <c r="R704" t="s">
        <v>11917</v>
      </c>
      <c r="S704" t="s">
        <v>11918</v>
      </c>
      <c r="T704" t="s">
        <v>11917</v>
      </c>
      <c r="U704" t="s">
        <v>11919</v>
      </c>
      <c r="V704" t="s">
        <v>13255</v>
      </c>
      <c r="W704" t="s">
        <v>13256</v>
      </c>
      <c r="X704" t="s">
        <v>13249</v>
      </c>
      <c r="Y704" t="s">
        <v>11922</v>
      </c>
      <c r="Z704" t="s">
        <v>13251</v>
      </c>
    </row>
    <row r="705" spans="1:26" ht="105">
      <c r="A705" t="s">
        <v>13249</v>
      </c>
      <c r="B705" t="s">
        <v>13250</v>
      </c>
      <c r="C705" t="s">
        <v>13250</v>
      </c>
      <c r="F705" t="s">
        <v>13251</v>
      </c>
      <c r="H705" t="s">
        <v>11913</v>
      </c>
      <c r="M705" s="2" t="s">
        <v>13252</v>
      </c>
      <c r="N705" t="s">
        <v>11914</v>
      </c>
      <c r="O705" t="s">
        <v>11915</v>
      </c>
      <c r="P705" t="s">
        <v>11989</v>
      </c>
      <c r="Q705" t="s">
        <v>11990</v>
      </c>
      <c r="R705" t="s">
        <v>11917</v>
      </c>
      <c r="S705" t="s">
        <v>11918</v>
      </c>
      <c r="T705" t="s">
        <v>11917</v>
      </c>
      <c r="U705" t="s">
        <v>11919</v>
      </c>
      <c r="V705" t="s">
        <v>13257</v>
      </c>
      <c r="W705" t="s">
        <v>710</v>
      </c>
      <c r="X705" t="s">
        <v>13249</v>
      </c>
      <c r="Y705" t="s">
        <v>11922</v>
      </c>
      <c r="Z705" t="s">
        <v>13251</v>
      </c>
    </row>
    <row r="706" spans="1:26" ht="105">
      <c r="A706" t="s">
        <v>13249</v>
      </c>
      <c r="B706" t="s">
        <v>13250</v>
      </c>
      <c r="C706" t="s">
        <v>13250</v>
      </c>
      <c r="F706" t="s">
        <v>13251</v>
      </c>
      <c r="H706" t="s">
        <v>11913</v>
      </c>
      <c r="M706" s="2" t="s">
        <v>13252</v>
      </c>
      <c r="N706" t="s">
        <v>11914</v>
      </c>
      <c r="O706" t="s">
        <v>11915</v>
      </c>
      <c r="P706" t="s">
        <v>11989</v>
      </c>
      <c r="Q706" t="s">
        <v>11990</v>
      </c>
      <c r="R706" t="s">
        <v>11917</v>
      </c>
      <c r="S706" t="s">
        <v>11918</v>
      </c>
      <c r="T706" t="s">
        <v>11917</v>
      </c>
      <c r="U706" t="s">
        <v>11919</v>
      </c>
      <c r="V706" t="s">
        <v>13258</v>
      </c>
      <c r="W706" t="s">
        <v>13259</v>
      </c>
      <c r="X706" t="s">
        <v>13249</v>
      </c>
      <c r="Y706" t="s">
        <v>11922</v>
      </c>
      <c r="Z706" t="s">
        <v>13251</v>
      </c>
    </row>
    <row r="707" spans="1:26" ht="105">
      <c r="A707" t="s">
        <v>13249</v>
      </c>
      <c r="B707" t="s">
        <v>13250</v>
      </c>
      <c r="C707" t="s">
        <v>13250</v>
      </c>
      <c r="F707" t="s">
        <v>13251</v>
      </c>
      <c r="H707" t="s">
        <v>11913</v>
      </c>
      <c r="M707" s="2" t="s">
        <v>13252</v>
      </c>
      <c r="N707" t="s">
        <v>11914</v>
      </c>
      <c r="O707" t="s">
        <v>11915</v>
      </c>
      <c r="P707" t="s">
        <v>11989</v>
      </c>
      <c r="Q707" t="s">
        <v>11990</v>
      </c>
      <c r="R707" t="s">
        <v>11917</v>
      </c>
      <c r="S707" t="s">
        <v>11918</v>
      </c>
      <c r="T707" t="s">
        <v>11917</v>
      </c>
      <c r="U707" t="s">
        <v>11919</v>
      </c>
      <c r="V707" t="s">
        <v>13260</v>
      </c>
      <c r="W707" t="s">
        <v>797</v>
      </c>
      <c r="X707" t="s">
        <v>13249</v>
      </c>
      <c r="Y707" t="s">
        <v>11922</v>
      </c>
      <c r="Z707" t="s">
        <v>13251</v>
      </c>
    </row>
    <row r="708" spans="1:26" ht="105">
      <c r="A708" t="s">
        <v>13249</v>
      </c>
      <c r="B708" t="s">
        <v>13250</v>
      </c>
      <c r="C708" t="s">
        <v>13250</v>
      </c>
      <c r="F708" t="s">
        <v>13251</v>
      </c>
      <c r="H708" t="s">
        <v>11913</v>
      </c>
      <c r="M708" s="2" t="s">
        <v>13252</v>
      </c>
      <c r="N708" t="s">
        <v>11914</v>
      </c>
      <c r="O708" t="s">
        <v>11915</v>
      </c>
      <c r="P708" t="s">
        <v>11989</v>
      </c>
      <c r="Q708" t="s">
        <v>11990</v>
      </c>
      <c r="R708" t="s">
        <v>11917</v>
      </c>
      <c r="S708" t="s">
        <v>11918</v>
      </c>
      <c r="T708" t="s">
        <v>11917</v>
      </c>
      <c r="U708" t="s">
        <v>11919</v>
      </c>
      <c r="V708" t="s">
        <v>13261</v>
      </c>
      <c r="W708" t="s">
        <v>809</v>
      </c>
      <c r="X708" t="s">
        <v>13249</v>
      </c>
      <c r="Y708" t="s">
        <v>11922</v>
      </c>
      <c r="Z708" t="s">
        <v>13251</v>
      </c>
    </row>
    <row r="709" spans="1:26" ht="105">
      <c r="A709" t="s">
        <v>13249</v>
      </c>
      <c r="B709" t="s">
        <v>13250</v>
      </c>
      <c r="C709" t="s">
        <v>13250</v>
      </c>
      <c r="F709" t="s">
        <v>13251</v>
      </c>
      <c r="H709" t="s">
        <v>11913</v>
      </c>
      <c r="M709" s="2" t="s">
        <v>13252</v>
      </c>
      <c r="N709" t="s">
        <v>11914</v>
      </c>
      <c r="O709" t="s">
        <v>11915</v>
      </c>
      <c r="P709" t="s">
        <v>11989</v>
      </c>
      <c r="Q709" t="s">
        <v>11990</v>
      </c>
      <c r="R709" t="s">
        <v>11917</v>
      </c>
      <c r="S709" t="s">
        <v>11918</v>
      </c>
      <c r="T709" t="s">
        <v>11917</v>
      </c>
      <c r="U709" t="s">
        <v>11919</v>
      </c>
      <c r="V709" t="s">
        <v>13262</v>
      </c>
      <c r="W709" t="s">
        <v>13263</v>
      </c>
      <c r="X709" t="s">
        <v>13249</v>
      </c>
      <c r="Y709" t="s">
        <v>11922</v>
      </c>
      <c r="Z709" t="s">
        <v>13251</v>
      </c>
    </row>
    <row r="710" spans="1:26" ht="105">
      <c r="A710" t="s">
        <v>13249</v>
      </c>
      <c r="B710" t="s">
        <v>13250</v>
      </c>
      <c r="C710" t="s">
        <v>13250</v>
      </c>
      <c r="F710" t="s">
        <v>13251</v>
      </c>
      <c r="H710" t="s">
        <v>11913</v>
      </c>
      <c r="M710" s="2" t="s">
        <v>13252</v>
      </c>
      <c r="N710" t="s">
        <v>11914</v>
      </c>
      <c r="O710" t="s">
        <v>11915</v>
      </c>
      <c r="P710" t="s">
        <v>11989</v>
      </c>
      <c r="Q710" t="s">
        <v>11990</v>
      </c>
      <c r="R710" t="s">
        <v>11917</v>
      </c>
      <c r="S710" t="s">
        <v>11918</v>
      </c>
      <c r="T710" t="s">
        <v>11917</v>
      </c>
      <c r="U710" t="s">
        <v>11919</v>
      </c>
      <c r="V710" t="s">
        <v>13264</v>
      </c>
      <c r="W710" t="s">
        <v>13265</v>
      </c>
      <c r="X710" t="s">
        <v>13249</v>
      </c>
      <c r="Y710" t="s">
        <v>11922</v>
      </c>
      <c r="Z710" t="s">
        <v>13251</v>
      </c>
    </row>
    <row r="711" spans="1:26" ht="105">
      <c r="A711" t="s">
        <v>13249</v>
      </c>
      <c r="B711" t="s">
        <v>13250</v>
      </c>
      <c r="C711" t="s">
        <v>13250</v>
      </c>
      <c r="F711" t="s">
        <v>13251</v>
      </c>
      <c r="H711" t="s">
        <v>11913</v>
      </c>
      <c r="M711" s="2" t="s">
        <v>13252</v>
      </c>
      <c r="N711" t="s">
        <v>11914</v>
      </c>
      <c r="O711" t="s">
        <v>11915</v>
      </c>
      <c r="P711" t="s">
        <v>11989</v>
      </c>
      <c r="Q711" t="s">
        <v>11990</v>
      </c>
      <c r="R711" t="s">
        <v>11917</v>
      </c>
      <c r="S711" t="s">
        <v>11918</v>
      </c>
      <c r="T711" t="s">
        <v>11917</v>
      </c>
      <c r="U711" t="s">
        <v>11919</v>
      </c>
      <c r="V711" t="s">
        <v>13266</v>
      </c>
      <c r="W711" t="s">
        <v>96</v>
      </c>
      <c r="X711" t="s">
        <v>13249</v>
      </c>
      <c r="Y711" t="s">
        <v>11922</v>
      </c>
      <c r="Z711" t="s">
        <v>13251</v>
      </c>
    </row>
    <row r="712" spans="1:26" ht="105">
      <c r="A712" t="s">
        <v>13249</v>
      </c>
      <c r="B712" t="s">
        <v>13250</v>
      </c>
      <c r="C712" t="s">
        <v>13250</v>
      </c>
      <c r="F712" t="s">
        <v>13251</v>
      </c>
      <c r="H712" t="s">
        <v>11913</v>
      </c>
      <c r="M712" s="2" t="s">
        <v>13252</v>
      </c>
      <c r="N712" t="s">
        <v>11914</v>
      </c>
      <c r="O712" t="s">
        <v>11915</v>
      </c>
      <c r="P712" t="s">
        <v>11989</v>
      </c>
      <c r="Q712" t="s">
        <v>11990</v>
      </c>
      <c r="R712" t="s">
        <v>11917</v>
      </c>
      <c r="S712" t="s">
        <v>11918</v>
      </c>
      <c r="T712" t="s">
        <v>11917</v>
      </c>
      <c r="U712" t="s">
        <v>11919</v>
      </c>
      <c r="V712" t="s">
        <v>13267</v>
      </c>
      <c r="W712" t="s">
        <v>11606</v>
      </c>
      <c r="X712" t="s">
        <v>13249</v>
      </c>
      <c r="Y712" t="s">
        <v>11922</v>
      </c>
      <c r="Z712" t="s">
        <v>13251</v>
      </c>
    </row>
    <row r="713" spans="1:26" ht="105">
      <c r="A713" t="s">
        <v>13249</v>
      </c>
      <c r="B713" t="s">
        <v>13250</v>
      </c>
      <c r="C713" t="s">
        <v>13250</v>
      </c>
      <c r="F713" t="s">
        <v>13251</v>
      </c>
      <c r="H713" t="s">
        <v>11913</v>
      </c>
      <c r="M713" s="2" t="s">
        <v>13252</v>
      </c>
      <c r="N713" t="s">
        <v>11914</v>
      </c>
      <c r="O713" t="s">
        <v>11915</v>
      </c>
      <c r="P713" t="s">
        <v>11989</v>
      </c>
      <c r="Q713" t="s">
        <v>11990</v>
      </c>
      <c r="R713" t="s">
        <v>11917</v>
      </c>
      <c r="S713" t="s">
        <v>11918</v>
      </c>
      <c r="T713" t="s">
        <v>11917</v>
      </c>
      <c r="U713" t="s">
        <v>11919</v>
      </c>
      <c r="V713" t="s">
        <v>13268</v>
      </c>
      <c r="W713" t="s">
        <v>13269</v>
      </c>
      <c r="X713" t="s">
        <v>13249</v>
      </c>
      <c r="Y713" t="s">
        <v>11922</v>
      </c>
      <c r="Z713" t="s">
        <v>13251</v>
      </c>
    </row>
    <row r="714" spans="1:26" ht="105">
      <c r="A714" t="s">
        <v>13249</v>
      </c>
      <c r="B714" t="s">
        <v>13250</v>
      </c>
      <c r="C714" t="s">
        <v>13250</v>
      </c>
      <c r="F714" t="s">
        <v>13251</v>
      </c>
      <c r="H714" t="s">
        <v>11913</v>
      </c>
      <c r="M714" s="2" t="s">
        <v>13252</v>
      </c>
      <c r="N714" t="s">
        <v>11914</v>
      </c>
      <c r="O714" t="s">
        <v>11915</v>
      </c>
      <c r="P714" t="s">
        <v>11989</v>
      </c>
      <c r="Q714" t="s">
        <v>11990</v>
      </c>
      <c r="R714" t="s">
        <v>11917</v>
      </c>
      <c r="S714" t="s">
        <v>11918</v>
      </c>
      <c r="T714" t="s">
        <v>11917</v>
      </c>
      <c r="U714" t="s">
        <v>11919</v>
      </c>
      <c r="V714" t="s">
        <v>13270</v>
      </c>
      <c r="W714" t="s">
        <v>13271</v>
      </c>
      <c r="X714" t="s">
        <v>13249</v>
      </c>
      <c r="Y714" t="s">
        <v>11922</v>
      </c>
      <c r="Z714" t="s">
        <v>13251</v>
      </c>
    </row>
    <row r="715" spans="1:26" ht="105">
      <c r="A715" t="s">
        <v>13249</v>
      </c>
      <c r="B715" t="s">
        <v>13250</v>
      </c>
      <c r="C715" t="s">
        <v>13250</v>
      </c>
      <c r="F715" t="s">
        <v>13251</v>
      </c>
      <c r="H715" t="s">
        <v>11913</v>
      </c>
      <c r="M715" s="2" t="s">
        <v>13252</v>
      </c>
      <c r="N715" t="s">
        <v>11914</v>
      </c>
      <c r="O715" t="s">
        <v>11915</v>
      </c>
      <c r="P715" t="s">
        <v>11989</v>
      </c>
      <c r="Q715" t="s">
        <v>11990</v>
      </c>
      <c r="R715" t="s">
        <v>11917</v>
      </c>
      <c r="S715" t="s">
        <v>11918</v>
      </c>
      <c r="T715" t="s">
        <v>11917</v>
      </c>
      <c r="U715" t="s">
        <v>11919</v>
      </c>
      <c r="V715" t="s">
        <v>13272</v>
      </c>
      <c r="W715" t="s">
        <v>196</v>
      </c>
      <c r="X715" t="s">
        <v>13249</v>
      </c>
      <c r="Y715" t="s">
        <v>11922</v>
      </c>
      <c r="Z715" t="s">
        <v>13251</v>
      </c>
    </row>
    <row r="716" spans="1:26" ht="105">
      <c r="A716" t="s">
        <v>13249</v>
      </c>
      <c r="B716" t="s">
        <v>13250</v>
      </c>
      <c r="C716" t="s">
        <v>13250</v>
      </c>
      <c r="F716" t="s">
        <v>13251</v>
      </c>
      <c r="H716" t="s">
        <v>11913</v>
      </c>
      <c r="M716" s="2" t="s">
        <v>13252</v>
      </c>
      <c r="N716" t="s">
        <v>11914</v>
      </c>
      <c r="O716" t="s">
        <v>11915</v>
      </c>
      <c r="P716" t="s">
        <v>11989</v>
      </c>
      <c r="Q716" t="s">
        <v>11990</v>
      </c>
      <c r="R716" t="s">
        <v>11917</v>
      </c>
      <c r="S716" t="s">
        <v>11918</v>
      </c>
      <c r="T716" t="s">
        <v>11917</v>
      </c>
      <c r="U716" t="s">
        <v>11919</v>
      </c>
      <c r="V716" t="s">
        <v>13273</v>
      </c>
      <c r="W716" t="s">
        <v>13274</v>
      </c>
      <c r="X716" t="s">
        <v>13249</v>
      </c>
      <c r="Y716" t="s">
        <v>11922</v>
      </c>
      <c r="Z716" t="s">
        <v>13251</v>
      </c>
    </row>
    <row r="717" spans="1:26" ht="105">
      <c r="A717" t="s">
        <v>13249</v>
      </c>
      <c r="B717" t="s">
        <v>13250</v>
      </c>
      <c r="C717" t="s">
        <v>13250</v>
      </c>
      <c r="F717" t="s">
        <v>13251</v>
      </c>
      <c r="H717" t="s">
        <v>11913</v>
      </c>
      <c r="M717" s="2" t="s">
        <v>13252</v>
      </c>
      <c r="N717" t="s">
        <v>11914</v>
      </c>
      <c r="O717" t="s">
        <v>11915</v>
      </c>
      <c r="P717" t="s">
        <v>11989</v>
      </c>
      <c r="Q717" t="s">
        <v>11990</v>
      </c>
      <c r="R717" t="s">
        <v>11917</v>
      </c>
      <c r="S717" t="s">
        <v>11918</v>
      </c>
      <c r="T717" t="s">
        <v>11917</v>
      </c>
      <c r="U717" t="s">
        <v>11919</v>
      </c>
      <c r="V717" t="s">
        <v>13275</v>
      </c>
      <c r="W717" t="s">
        <v>13276</v>
      </c>
      <c r="X717" t="s">
        <v>13249</v>
      </c>
      <c r="Y717" t="s">
        <v>11922</v>
      </c>
      <c r="Z717" t="s">
        <v>13251</v>
      </c>
    </row>
    <row r="718" spans="1:26" ht="105">
      <c r="A718" t="s">
        <v>13249</v>
      </c>
      <c r="B718" t="s">
        <v>13250</v>
      </c>
      <c r="C718" t="s">
        <v>13250</v>
      </c>
      <c r="F718" t="s">
        <v>13251</v>
      </c>
      <c r="H718" t="s">
        <v>11913</v>
      </c>
      <c r="M718" s="2" t="s">
        <v>13252</v>
      </c>
      <c r="N718" t="s">
        <v>11914</v>
      </c>
      <c r="O718" t="s">
        <v>11915</v>
      </c>
      <c r="P718" t="s">
        <v>11989</v>
      </c>
      <c r="Q718" t="s">
        <v>11990</v>
      </c>
      <c r="R718" t="s">
        <v>11917</v>
      </c>
      <c r="S718" t="s">
        <v>11918</v>
      </c>
      <c r="T718" t="s">
        <v>11917</v>
      </c>
      <c r="U718" t="s">
        <v>11919</v>
      </c>
      <c r="V718" t="s">
        <v>13277</v>
      </c>
      <c r="W718" t="s">
        <v>13278</v>
      </c>
      <c r="X718" t="s">
        <v>13249</v>
      </c>
      <c r="Y718" t="s">
        <v>11922</v>
      </c>
      <c r="Z718" t="s">
        <v>13251</v>
      </c>
    </row>
    <row r="719" spans="1:26" ht="105">
      <c r="A719" t="s">
        <v>13249</v>
      </c>
      <c r="B719" t="s">
        <v>13250</v>
      </c>
      <c r="C719" t="s">
        <v>13250</v>
      </c>
      <c r="F719" t="s">
        <v>13251</v>
      </c>
      <c r="H719" t="s">
        <v>11913</v>
      </c>
      <c r="M719" s="2" t="s">
        <v>13252</v>
      </c>
      <c r="N719" t="s">
        <v>11914</v>
      </c>
      <c r="O719" t="s">
        <v>11915</v>
      </c>
      <c r="P719" t="s">
        <v>11989</v>
      </c>
      <c r="Q719" t="s">
        <v>11990</v>
      </c>
      <c r="R719" t="s">
        <v>11917</v>
      </c>
      <c r="S719" t="s">
        <v>11918</v>
      </c>
      <c r="T719" t="s">
        <v>11917</v>
      </c>
      <c r="U719" t="s">
        <v>11919</v>
      </c>
      <c r="V719" t="s">
        <v>13279</v>
      </c>
      <c r="W719" t="s">
        <v>434</v>
      </c>
      <c r="X719" t="s">
        <v>13249</v>
      </c>
      <c r="Y719" t="s">
        <v>11922</v>
      </c>
      <c r="Z719" t="s">
        <v>13251</v>
      </c>
    </row>
    <row r="720" spans="1:26" ht="105">
      <c r="A720" t="s">
        <v>13249</v>
      </c>
      <c r="B720" t="s">
        <v>13250</v>
      </c>
      <c r="C720" t="s">
        <v>13250</v>
      </c>
      <c r="F720" t="s">
        <v>13251</v>
      </c>
      <c r="H720" t="s">
        <v>11913</v>
      </c>
      <c r="M720" s="2" t="s">
        <v>13252</v>
      </c>
      <c r="N720" t="s">
        <v>11914</v>
      </c>
      <c r="O720" t="s">
        <v>11915</v>
      </c>
      <c r="P720" t="s">
        <v>11989</v>
      </c>
      <c r="Q720" t="s">
        <v>11990</v>
      </c>
      <c r="R720" t="s">
        <v>11917</v>
      </c>
      <c r="S720" t="s">
        <v>11918</v>
      </c>
      <c r="T720" t="s">
        <v>11917</v>
      </c>
      <c r="U720" t="s">
        <v>11919</v>
      </c>
      <c r="V720" t="s">
        <v>13280</v>
      </c>
      <c r="W720" t="s">
        <v>13281</v>
      </c>
      <c r="X720" t="s">
        <v>13249</v>
      </c>
      <c r="Y720" t="s">
        <v>11922</v>
      </c>
      <c r="Z720" t="s">
        <v>13251</v>
      </c>
    </row>
    <row r="721" spans="1:26" ht="105">
      <c r="A721" t="s">
        <v>13249</v>
      </c>
      <c r="B721" t="s">
        <v>13250</v>
      </c>
      <c r="C721" t="s">
        <v>13250</v>
      </c>
      <c r="F721" t="s">
        <v>13251</v>
      </c>
      <c r="H721" t="s">
        <v>11913</v>
      </c>
      <c r="M721" s="2" t="s">
        <v>13252</v>
      </c>
      <c r="N721" t="s">
        <v>11914</v>
      </c>
      <c r="O721" t="s">
        <v>11915</v>
      </c>
      <c r="P721" t="s">
        <v>11989</v>
      </c>
      <c r="Q721" t="s">
        <v>11990</v>
      </c>
      <c r="R721" t="s">
        <v>11917</v>
      </c>
      <c r="S721" t="s">
        <v>11918</v>
      </c>
      <c r="T721" t="s">
        <v>11917</v>
      </c>
      <c r="U721" t="s">
        <v>11919</v>
      </c>
      <c r="V721" t="s">
        <v>13282</v>
      </c>
      <c r="W721" t="s">
        <v>13283</v>
      </c>
      <c r="X721" t="s">
        <v>13249</v>
      </c>
      <c r="Y721" t="s">
        <v>11922</v>
      </c>
      <c r="Z721" t="s">
        <v>13251</v>
      </c>
    </row>
    <row r="722" spans="1:26" ht="105">
      <c r="A722" t="s">
        <v>13249</v>
      </c>
      <c r="B722" t="s">
        <v>13250</v>
      </c>
      <c r="C722" t="s">
        <v>13250</v>
      </c>
      <c r="F722" t="s">
        <v>13251</v>
      </c>
      <c r="H722" t="s">
        <v>11913</v>
      </c>
      <c r="M722" s="2" t="s">
        <v>13252</v>
      </c>
      <c r="N722" t="s">
        <v>11914</v>
      </c>
      <c r="O722" t="s">
        <v>11915</v>
      </c>
      <c r="P722" t="s">
        <v>11989</v>
      </c>
      <c r="Q722" t="s">
        <v>11990</v>
      </c>
      <c r="R722" t="s">
        <v>11917</v>
      </c>
      <c r="S722" t="s">
        <v>11918</v>
      </c>
      <c r="T722" t="s">
        <v>11917</v>
      </c>
      <c r="U722" t="s">
        <v>11919</v>
      </c>
      <c r="V722" t="s">
        <v>13284</v>
      </c>
      <c r="W722" t="s">
        <v>13285</v>
      </c>
      <c r="X722" t="s">
        <v>13249</v>
      </c>
      <c r="Y722" t="s">
        <v>11922</v>
      </c>
      <c r="Z722" t="s">
        <v>13251</v>
      </c>
    </row>
    <row r="723" spans="1:26">
      <c r="A723" t="s">
        <v>13286</v>
      </c>
      <c r="B723" t="s">
        <v>13287</v>
      </c>
      <c r="C723" t="s">
        <v>13287</v>
      </c>
      <c r="F723" t="s">
        <v>13288</v>
      </c>
      <c r="H723" t="s">
        <v>11913</v>
      </c>
      <c r="J723" t="s">
        <v>13289</v>
      </c>
      <c r="N723" t="s">
        <v>11914</v>
      </c>
      <c r="O723" t="s">
        <v>11915</v>
      </c>
      <c r="P723" t="s">
        <v>11980</v>
      </c>
      <c r="Q723" t="s">
        <v>11990</v>
      </c>
      <c r="R723" t="s">
        <v>11917</v>
      </c>
      <c r="S723" t="s">
        <v>11918</v>
      </c>
      <c r="T723" t="s">
        <v>11917</v>
      </c>
      <c r="U723" t="s">
        <v>11919</v>
      </c>
      <c r="V723" t="s">
        <v>13290</v>
      </c>
      <c r="W723" t="s">
        <v>13291</v>
      </c>
      <c r="X723" t="s">
        <v>13286</v>
      </c>
      <c r="Y723" t="s">
        <v>11922</v>
      </c>
      <c r="Z723" t="s">
        <v>13288</v>
      </c>
    </row>
    <row r="724" spans="1:26">
      <c r="A724" t="s">
        <v>13286</v>
      </c>
      <c r="B724" t="s">
        <v>13287</v>
      </c>
      <c r="C724" t="s">
        <v>13287</v>
      </c>
      <c r="F724" t="s">
        <v>13288</v>
      </c>
      <c r="H724" t="s">
        <v>11913</v>
      </c>
      <c r="J724" t="s">
        <v>13289</v>
      </c>
      <c r="N724" t="s">
        <v>11914</v>
      </c>
      <c r="O724" t="s">
        <v>11915</v>
      </c>
      <c r="P724" t="s">
        <v>11980</v>
      </c>
      <c r="Q724" t="s">
        <v>11990</v>
      </c>
      <c r="R724" t="s">
        <v>11917</v>
      </c>
      <c r="S724" t="s">
        <v>11918</v>
      </c>
      <c r="T724" t="s">
        <v>11917</v>
      </c>
      <c r="U724" t="s">
        <v>11919</v>
      </c>
      <c r="V724" t="s">
        <v>13292</v>
      </c>
      <c r="W724" t="s">
        <v>13293</v>
      </c>
      <c r="X724" t="s">
        <v>13286</v>
      </c>
      <c r="Y724" t="s">
        <v>11922</v>
      </c>
      <c r="Z724" t="s">
        <v>13288</v>
      </c>
    </row>
    <row r="725" spans="1:26">
      <c r="A725" t="s">
        <v>13286</v>
      </c>
      <c r="B725" t="s">
        <v>13287</v>
      </c>
      <c r="C725" t="s">
        <v>13287</v>
      </c>
      <c r="F725" t="s">
        <v>13288</v>
      </c>
      <c r="H725" t="s">
        <v>11913</v>
      </c>
      <c r="J725" t="s">
        <v>13289</v>
      </c>
      <c r="N725" t="s">
        <v>11914</v>
      </c>
      <c r="O725" t="s">
        <v>11915</v>
      </c>
      <c r="P725" t="s">
        <v>11980</v>
      </c>
      <c r="Q725" t="s">
        <v>11990</v>
      </c>
      <c r="R725" t="s">
        <v>11917</v>
      </c>
      <c r="S725" t="s">
        <v>11918</v>
      </c>
      <c r="T725" t="s">
        <v>11917</v>
      </c>
      <c r="U725" t="s">
        <v>11919</v>
      </c>
      <c r="V725" t="s">
        <v>13294</v>
      </c>
      <c r="W725" t="s">
        <v>13295</v>
      </c>
      <c r="X725" t="s">
        <v>13286</v>
      </c>
      <c r="Y725" t="s">
        <v>11922</v>
      </c>
      <c r="Z725" t="s">
        <v>13288</v>
      </c>
    </row>
    <row r="726" spans="1:26">
      <c r="A726" t="s">
        <v>13286</v>
      </c>
      <c r="B726" t="s">
        <v>13287</v>
      </c>
      <c r="C726" t="s">
        <v>13287</v>
      </c>
      <c r="F726" t="s">
        <v>13288</v>
      </c>
      <c r="H726" t="s">
        <v>11913</v>
      </c>
      <c r="J726" t="s">
        <v>13289</v>
      </c>
      <c r="N726" t="s">
        <v>11914</v>
      </c>
      <c r="O726" t="s">
        <v>11915</v>
      </c>
      <c r="P726" t="s">
        <v>11980</v>
      </c>
      <c r="Q726" t="s">
        <v>11990</v>
      </c>
      <c r="R726" t="s">
        <v>11917</v>
      </c>
      <c r="S726" t="s">
        <v>11918</v>
      </c>
      <c r="T726" t="s">
        <v>11917</v>
      </c>
      <c r="U726" t="s">
        <v>11919</v>
      </c>
      <c r="V726" t="s">
        <v>13296</v>
      </c>
      <c r="W726" t="s">
        <v>13297</v>
      </c>
      <c r="X726" t="s">
        <v>13286</v>
      </c>
      <c r="Y726" t="s">
        <v>11922</v>
      </c>
      <c r="Z726" t="s">
        <v>13288</v>
      </c>
    </row>
    <row r="727" spans="1:26">
      <c r="A727" t="s">
        <v>13286</v>
      </c>
      <c r="B727" t="s">
        <v>13287</v>
      </c>
      <c r="C727" t="s">
        <v>13287</v>
      </c>
      <c r="F727" t="s">
        <v>13288</v>
      </c>
      <c r="H727" t="s">
        <v>11913</v>
      </c>
      <c r="J727" t="s">
        <v>13289</v>
      </c>
      <c r="N727" t="s">
        <v>11914</v>
      </c>
      <c r="O727" t="s">
        <v>11915</v>
      </c>
      <c r="P727" t="s">
        <v>11980</v>
      </c>
      <c r="Q727" t="s">
        <v>11990</v>
      </c>
      <c r="R727" t="s">
        <v>11917</v>
      </c>
      <c r="S727" t="s">
        <v>11918</v>
      </c>
      <c r="T727" t="s">
        <v>11917</v>
      </c>
      <c r="U727" t="s">
        <v>11919</v>
      </c>
      <c r="V727" t="s">
        <v>13298</v>
      </c>
      <c r="W727" t="s">
        <v>13299</v>
      </c>
      <c r="X727" t="s">
        <v>13286</v>
      </c>
      <c r="Y727" t="s">
        <v>11922</v>
      </c>
      <c r="Z727" t="s">
        <v>13288</v>
      </c>
    </row>
    <row r="728" spans="1:26">
      <c r="A728" t="s">
        <v>13286</v>
      </c>
      <c r="B728" t="s">
        <v>13287</v>
      </c>
      <c r="C728" t="s">
        <v>13287</v>
      </c>
      <c r="F728" t="s">
        <v>13288</v>
      </c>
      <c r="H728" t="s">
        <v>11913</v>
      </c>
      <c r="J728" t="s">
        <v>13289</v>
      </c>
      <c r="N728" t="s">
        <v>11914</v>
      </c>
      <c r="O728" t="s">
        <v>11915</v>
      </c>
      <c r="P728" t="s">
        <v>11980</v>
      </c>
      <c r="Q728" t="s">
        <v>11990</v>
      </c>
      <c r="R728" t="s">
        <v>11917</v>
      </c>
      <c r="S728" t="s">
        <v>11918</v>
      </c>
      <c r="T728" t="s">
        <v>11917</v>
      </c>
      <c r="U728" t="s">
        <v>11919</v>
      </c>
      <c r="V728" t="s">
        <v>13300</v>
      </c>
      <c r="W728" t="s">
        <v>1734</v>
      </c>
      <c r="X728" t="s">
        <v>13286</v>
      </c>
      <c r="Y728" t="s">
        <v>11922</v>
      </c>
      <c r="Z728" t="s">
        <v>13288</v>
      </c>
    </row>
    <row r="729" spans="1:26">
      <c r="A729" t="s">
        <v>13286</v>
      </c>
      <c r="B729" t="s">
        <v>13287</v>
      </c>
      <c r="C729" t="s">
        <v>13287</v>
      </c>
      <c r="F729" t="s">
        <v>13288</v>
      </c>
      <c r="H729" t="s">
        <v>11913</v>
      </c>
      <c r="J729" t="s">
        <v>13289</v>
      </c>
      <c r="N729" t="s">
        <v>11914</v>
      </c>
      <c r="O729" t="s">
        <v>11915</v>
      </c>
      <c r="P729" t="s">
        <v>11980</v>
      </c>
      <c r="Q729" t="s">
        <v>11990</v>
      </c>
      <c r="R729" t="s">
        <v>11917</v>
      </c>
      <c r="S729" t="s">
        <v>11918</v>
      </c>
      <c r="T729" t="s">
        <v>11917</v>
      </c>
      <c r="U729" t="s">
        <v>11919</v>
      </c>
      <c r="V729" t="s">
        <v>13301</v>
      </c>
      <c r="W729" t="s">
        <v>13302</v>
      </c>
      <c r="X729" t="s">
        <v>13286</v>
      </c>
      <c r="Y729" t="s">
        <v>11922</v>
      </c>
      <c r="Z729" t="s">
        <v>13288</v>
      </c>
    </row>
    <row r="730" spans="1:26">
      <c r="A730" t="s">
        <v>13286</v>
      </c>
      <c r="B730" t="s">
        <v>13287</v>
      </c>
      <c r="C730" t="s">
        <v>13287</v>
      </c>
      <c r="F730" t="s">
        <v>13288</v>
      </c>
      <c r="H730" t="s">
        <v>11913</v>
      </c>
      <c r="J730" t="s">
        <v>13289</v>
      </c>
      <c r="N730" t="s">
        <v>11914</v>
      </c>
      <c r="O730" t="s">
        <v>11915</v>
      </c>
      <c r="P730" t="s">
        <v>11980</v>
      </c>
      <c r="Q730" t="s">
        <v>11990</v>
      </c>
      <c r="R730" t="s">
        <v>11917</v>
      </c>
      <c r="S730" t="s">
        <v>11918</v>
      </c>
      <c r="T730" t="s">
        <v>11917</v>
      </c>
      <c r="U730" t="s">
        <v>11919</v>
      </c>
      <c r="V730" t="s">
        <v>13303</v>
      </c>
      <c r="W730" t="s">
        <v>13304</v>
      </c>
      <c r="X730" t="s">
        <v>13286</v>
      </c>
      <c r="Y730" t="s">
        <v>11922</v>
      </c>
      <c r="Z730" t="s">
        <v>13288</v>
      </c>
    </row>
    <row r="731" spans="1:26">
      <c r="A731" t="s">
        <v>13286</v>
      </c>
      <c r="B731" t="s">
        <v>13287</v>
      </c>
      <c r="C731" t="s">
        <v>13287</v>
      </c>
      <c r="F731" t="s">
        <v>13288</v>
      </c>
      <c r="H731" t="s">
        <v>11913</v>
      </c>
      <c r="J731" t="s">
        <v>13289</v>
      </c>
      <c r="N731" t="s">
        <v>11914</v>
      </c>
      <c r="O731" t="s">
        <v>11915</v>
      </c>
      <c r="P731" t="s">
        <v>11980</v>
      </c>
      <c r="Q731" t="s">
        <v>11990</v>
      </c>
      <c r="R731" t="s">
        <v>11917</v>
      </c>
      <c r="S731" t="s">
        <v>11918</v>
      </c>
      <c r="T731" t="s">
        <v>11917</v>
      </c>
      <c r="U731" t="s">
        <v>11919</v>
      </c>
      <c r="V731" t="s">
        <v>13305</v>
      </c>
      <c r="W731" t="s">
        <v>689</v>
      </c>
      <c r="X731" t="s">
        <v>13286</v>
      </c>
      <c r="Y731" t="s">
        <v>11922</v>
      </c>
      <c r="Z731" t="s">
        <v>13288</v>
      </c>
    </row>
    <row r="732" spans="1:26">
      <c r="A732" t="s">
        <v>13286</v>
      </c>
      <c r="B732" t="s">
        <v>13287</v>
      </c>
      <c r="C732" t="s">
        <v>13287</v>
      </c>
      <c r="F732" t="s">
        <v>13288</v>
      </c>
      <c r="H732" t="s">
        <v>11913</v>
      </c>
      <c r="J732" t="s">
        <v>13289</v>
      </c>
      <c r="N732" t="s">
        <v>11914</v>
      </c>
      <c r="O732" t="s">
        <v>11915</v>
      </c>
      <c r="P732" t="s">
        <v>11980</v>
      </c>
      <c r="Q732" t="s">
        <v>11990</v>
      </c>
      <c r="R732" t="s">
        <v>11917</v>
      </c>
      <c r="S732" t="s">
        <v>11918</v>
      </c>
      <c r="T732" t="s">
        <v>11917</v>
      </c>
      <c r="U732" t="s">
        <v>11919</v>
      </c>
      <c r="V732" t="s">
        <v>13306</v>
      </c>
      <c r="W732" t="s">
        <v>7247</v>
      </c>
      <c r="X732" t="s">
        <v>13286</v>
      </c>
      <c r="Y732" t="s">
        <v>11922</v>
      </c>
      <c r="Z732" t="s">
        <v>13288</v>
      </c>
    </row>
    <row r="733" spans="1:26">
      <c r="A733" t="s">
        <v>13286</v>
      </c>
      <c r="B733" t="s">
        <v>13287</v>
      </c>
      <c r="C733" t="s">
        <v>13287</v>
      </c>
      <c r="F733" t="s">
        <v>13288</v>
      </c>
      <c r="H733" t="s">
        <v>11913</v>
      </c>
      <c r="J733" t="s">
        <v>13289</v>
      </c>
      <c r="N733" t="s">
        <v>11914</v>
      </c>
      <c r="O733" t="s">
        <v>11915</v>
      </c>
      <c r="P733" t="s">
        <v>11980</v>
      </c>
      <c r="Q733" t="s">
        <v>11990</v>
      </c>
      <c r="R733" t="s">
        <v>11917</v>
      </c>
      <c r="S733" t="s">
        <v>11918</v>
      </c>
      <c r="T733" t="s">
        <v>11917</v>
      </c>
      <c r="U733" t="s">
        <v>11919</v>
      </c>
      <c r="V733" t="s">
        <v>13307</v>
      </c>
      <c r="W733" t="s">
        <v>7085</v>
      </c>
      <c r="X733" t="s">
        <v>13286</v>
      </c>
      <c r="Y733" t="s">
        <v>11922</v>
      </c>
      <c r="Z733" t="s">
        <v>13288</v>
      </c>
    </row>
    <row r="734" spans="1:26">
      <c r="A734" t="s">
        <v>13286</v>
      </c>
      <c r="B734" t="s">
        <v>13287</v>
      </c>
      <c r="C734" t="s">
        <v>13287</v>
      </c>
      <c r="F734" t="s">
        <v>13288</v>
      </c>
      <c r="H734" t="s">
        <v>11913</v>
      </c>
      <c r="J734" t="s">
        <v>13289</v>
      </c>
      <c r="N734" t="s">
        <v>11914</v>
      </c>
      <c r="O734" t="s">
        <v>11915</v>
      </c>
      <c r="P734" t="s">
        <v>11980</v>
      </c>
      <c r="Q734" t="s">
        <v>11990</v>
      </c>
      <c r="R734" t="s">
        <v>11917</v>
      </c>
      <c r="S734" t="s">
        <v>11918</v>
      </c>
      <c r="T734" t="s">
        <v>11917</v>
      </c>
      <c r="U734" t="s">
        <v>11919</v>
      </c>
      <c r="V734" t="s">
        <v>13308</v>
      </c>
      <c r="W734" t="s">
        <v>13309</v>
      </c>
      <c r="X734" t="s">
        <v>13286</v>
      </c>
      <c r="Y734" t="s">
        <v>11922</v>
      </c>
      <c r="Z734" t="s">
        <v>13288</v>
      </c>
    </row>
    <row r="735" spans="1:26">
      <c r="A735" t="s">
        <v>13286</v>
      </c>
      <c r="B735" t="s">
        <v>13287</v>
      </c>
      <c r="C735" t="s">
        <v>13287</v>
      </c>
      <c r="F735" t="s">
        <v>13288</v>
      </c>
      <c r="H735" t="s">
        <v>11913</v>
      </c>
      <c r="J735" t="s">
        <v>13289</v>
      </c>
      <c r="N735" t="s">
        <v>11914</v>
      </c>
      <c r="O735" t="s">
        <v>11915</v>
      </c>
      <c r="P735" t="s">
        <v>11980</v>
      </c>
      <c r="Q735" t="s">
        <v>11990</v>
      </c>
      <c r="R735" t="s">
        <v>11917</v>
      </c>
      <c r="S735" t="s">
        <v>11918</v>
      </c>
      <c r="T735" t="s">
        <v>11917</v>
      </c>
      <c r="U735" t="s">
        <v>11919</v>
      </c>
      <c r="V735" t="s">
        <v>13310</v>
      </c>
      <c r="W735" t="s">
        <v>13311</v>
      </c>
      <c r="X735" t="s">
        <v>13286</v>
      </c>
      <c r="Y735" t="s">
        <v>11922</v>
      </c>
      <c r="Z735" t="s">
        <v>13288</v>
      </c>
    </row>
    <row r="736" spans="1:26">
      <c r="A736" t="s">
        <v>13286</v>
      </c>
      <c r="B736" t="s">
        <v>13287</v>
      </c>
      <c r="C736" t="s">
        <v>13287</v>
      </c>
      <c r="F736" t="s">
        <v>13288</v>
      </c>
      <c r="H736" t="s">
        <v>11913</v>
      </c>
      <c r="J736" t="s">
        <v>13289</v>
      </c>
      <c r="N736" t="s">
        <v>11914</v>
      </c>
      <c r="O736" t="s">
        <v>11915</v>
      </c>
      <c r="P736" t="s">
        <v>11980</v>
      </c>
      <c r="Q736" t="s">
        <v>11990</v>
      </c>
      <c r="R736" t="s">
        <v>11917</v>
      </c>
      <c r="S736" t="s">
        <v>11918</v>
      </c>
      <c r="T736" t="s">
        <v>11917</v>
      </c>
      <c r="U736" t="s">
        <v>11919</v>
      </c>
      <c r="V736" t="s">
        <v>13312</v>
      </c>
      <c r="W736" t="s">
        <v>676</v>
      </c>
      <c r="X736" t="s">
        <v>13286</v>
      </c>
      <c r="Y736" t="s">
        <v>11922</v>
      </c>
      <c r="Z736" t="s">
        <v>13288</v>
      </c>
    </row>
    <row r="737" spans="1:26">
      <c r="A737" t="s">
        <v>13286</v>
      </c>
      <c r="B737" t="s">
        <v>13287</v>
      </c>
      <c r="C737" t="s">
        <v>13287</v>
      </c>
      <c r="F737" t="s">
        <v>13288</v>
      </c>
      <c r="H737" t="s">
        <v>11913</v>
      </c>
      <c r="J737" t="s">
        <v>13289</v>
      </c>
      <c r="N737" t="s">
        <v>11914</v>
      </c>
      <c r="O737" t="s">
        <v>11915</v>
      </c>
      <c r="P737" t="s">
        <v>11980</v>
      </c>
      <c r="Q737" t="s">
        <v>11990</v>
      </c>
      <c r="R737" t="s">
        <v>11917</v>
      </c>
      <c r="S737" t="s">
        <v>11918</v>
      </c>
      <c r="T737" t="s">
        <v>11917</v>
      </c>
      <c r="U737" t="s">
        <v>11919</v>
      </c>
      <c r="V737" t="s">
        <v>13313</v>
      </c>
      <c r="W737" t="s">
        <v>1031</v>
      </c>
      <c r="X737" t="s">
        <v>13286</v>
      </c>
      <c r="Y737" t="s">
        <v>11922</v>
      </c>
      <c r="Z737" t="s">
        <v>13288</v>
      </c>
    </row>
    <row r="738" spans="1:26">
      <c r="A738" t="s">
        <v>13286</v>
      </c>
      <c r="B738" t="s">
        <v>13287</v>
      </c>
      <c r="C738" t="s">
        <v>13287</v>
      </c>
      <c r="F738" t="s">
        <v>13288</v>
      </c>
      <c r="H738" t="s">
        <v>11913</v>
      </c>
      <c r="J738" t="s">
        <v>13289</v>
      </c>
      <c r="N738" t="s">
        <v>11914</v>
      </c>
      <c r="O738" t="s">
        <v>11915</v>
      </c>
      <c r="P738" t="s">
        <v>11980</v>
      </c>
      <c r="Q738" t="s">
        <v>11990</v>
      </c>
      <c r="R738" t="s">
        <v>11917</v>
      </c>
      <c r="S738" t="s">
        <v>11918</v>
      </c>
      <c r="T738" t="s">
        <v>11917</v>
      </c>
      <c r="U738" t="s">
        <v>11919</v>
      </c>
      <c r="V738" t="s">
        <v>13314</v>
      </c>
      <c r="W738" t="s">
        <v>9962</v>
      </c>
      <c r="X738" t="s">
        <v>13286</v>
      </c>
      <c r="Y738" t="s">
        <v>11922</v>
      </c>
      <c r="Z738" t="s">
        <v>13288</v>
      </c>
    </row>
    <row r="739" spans="1:26">
      <c r="A739" t="s">
        <v>13286</v>
      </c>
      <c r="B739" t="s">
        <v>13287</v>
      </c>
      <c r="C739" t="s">
        <v>13287</v>
      </c>
      <c r="F739" t="s">
        <v>13288</v>
      </c>
      <c r="H739" t="s">
        <v>11913</v>
      </c>
      <c r="J739" t="s">
        <v>13289</v>
      </c>
      <c r="N739" t="s">
        <v>11914</v>
      </c>
      <c r="O739" t="s">
        <v>11915</v>
      </c>
      <c r="P739" t="s">
        <v>11980</v>
      </c>
      <c r="Q739" t="s">
        <v>11990</v>
      </c>
      <c r="R739" t="s">
        <v>11917</v>
      </c>
      <c r="S739" t="s">
        <v>11918</v>
      </c>
      <c r="T739" t="s">
        <v>11917</v>
      </c>
      <c r="U739" t="s">
        <v>11919</v>
      </c>
      <c r="V739" t="s">
        <v>13315</v>
      </c>
      <c r="W739" t="s">
        <v>11255</v>
      </c>
      <c r="X739" t="s">
        <v>13286</v>
      </c>
      <c r="Y739" t="s">
        <v>11922</v>
      </c>
      <c r="Z739" t="s">
        <v>13288</v>
      </c>
    </row>
    <row r="740" spans="1:26">
      <c r="A740" t="s">
        <v>13286</v>
      </c>
      <c r="B740" t="s">
        <v>13287</v>
      </c>
      <c r="C740" t="s">
        <v>13287</v>
      </c>
      <c r="F740" t="s">
        <v>13288</v>
      </c>
      <c r="H740" t="s">
        <v>11913</v>
      </c>
      <c r="J740" t="s">
        <v>13289</v>
      </c>
      <c r="N740" t="s">
        <v>11914</v>
      </c>
      <c r="O740" t="s">
        <v>11915</v>
      </c>
      <c r="P740" t="s">
        <v>11980</v>
      </c>
      <c r="Q740" t="s">
        <v>11990</v>
      </c>
      <c r="R740" t="s">
        <v>11917</v>
      </c>
      <c r="S740" t="s">
        <v>11918</v>
      </c>
      <c r="T740" t="s">
        <v>11917</v>
      </c>
      <c r="U740" t="s">
        <v>11919</v>
      </c>
      <c r="V740" t="s">
        <v>13316</v>
      </c>
      <c r="W740" t="s">
        <v>13317</v>
      </c>
      <c r="X740" t="s">
        <v>13286</v>
      </c>
      <c r="Y740" t="s">
        <v>11922</v>
      </c>
      <c r="Z740" t="s">
        <v>13288</v>
      </c>
    </row>
    <row r="741" spans="1:26">
      <c r="A741" t="s">
        <v>13286</v>
      </c>
      <c r="B741" t="s">
        <v>13287</v>
      </c>
      <c r="C741" t="s">
        <v>13287</v>
      </c>
      <c r="F741" t="s">
        <v>13288</v>
      </c>
      <c r="H741" t="s">
        <v>11913</v>
      </c>
      <c r="J741" t="s">
        <v>13289</v>
      </c>
      <c r="N741" t="s">
        <v>11914</v>
      </c>
      <c r="O741" t="s">
        <v>11915</v>
      </c>
      <c r="P741" t="s">
        <v>11980</v>
      </c>
      <c r="Q741" t="s">
        <v>11990</v>
      </c>
      <c r="R741" t="s">
        <v>11917</v>
      </c>
      <c r="S741" t="s">
        <v>11918</v>
      </c>
      <c r="T741" t="s">
        <v>11917</v>
      </c>
      <c r="U741" t="s">
        <v>11919</v>
      </c>
      <c r="V741" t="s">
        <v>13318</v>
      </c>
      <c r="W741" t="s">
        <v>13319</v>
      </c>
      <c r="X741" t="s">
        <v>13286</v>
      </c>
      <c r="Y741" t="s">
        <v>11922</v>
      </c>
      <c r="Z741" t="s">
        <v>13288</v>
      </c>
    </row>
    <row r="742" spans="1:26">
      <c r="A742" t="s">
        <v>13286</v>
      </c>
      <c r="B742" t="s">
        <v>13287</v>
      </c>
      <c r="C742" t="s">
        <v>13287</v>
      </c>
      <c r="F742" t="s">
        <v>13288</v>
      </c>
      <c r="H742" t="s">
        <v>11913</v>
      </c>
      <c r="J742" t="s">
        <v>13289</v>
      </c>
      <c r="N742" t="s">
        <v>11914</v>
      </c>
      <c r="O742" t="s">
        <v>11915</v>
      </c>
      <c r="P742" t="s">
        <v>11980</v>
      </c>
      <c r="Q742" t="s">
        <v>11990</v>
      </c>
      <c r="R742" t="s">
        <v>11917</v>
      </c>
      <c r="S742" t="s">
        <v>11918</v>
      </c>
      <c r="T742" t="s">
        <v>11917</v>
      </c>
      <c r="U742" t="s">
        <v>11919</v>
      </c>
      <c r="V742" t="s">
        <v>13320</v>
      </c>
      <c r="W742" t="s">
        <v>13321</v>
      </c>
      <c r="X742" t="s">
        <v>13286</v>
      </c>
      <c r="Y742" t="s">
        <v>11922</v>
      </c>
      <c r="Z742" t="s">
        <v>13288</v>
      </c>
    </row>
    <row r="743" spans="1:26">
      <c r="A743" t="s">
        <v>13286</v>
      </c>
      <c r="B743" t="s">
        <v>13287</v>
      </c>
      <c r="C743" t="s">
        <v>13287</v>
      </c>
      <c r="F743" t="s">
        <v>13288</v>
      </c>
      <c r="H743" t="s">
        <v>11913</v>
      </c>
      <c r="J743" t="s">
        <v>13289</v>
      </c>
      <c r="N743" t="s">
        <v>11914</v>
      </c>
      <c r="O743" t="s">
        <v>11915</v>
      </c>
      <c r="P743" t="s">
        <v>11980</v>
      </c>
      <c r="Q743" t="s">
        <v>11990</v>
      </c>
      <c r="R743" t="s">
        <v>11917</v>
      </c>
      <c r="S743" t="s">
        <v>11918</v>
      </c>
      <c r="T743" t="s">
        <v>11917</v>
      </c>
      <c r="U743" t="s">
        <v>11919</v>
      </c>
      <c r="V743" t="s">
        <v>13322</v>
      </c>
      <c r="W743" t="s">
        <v>13323</v>
      </c>
      <c r="X743" t="s">
        <v>13286</v>
      </c>
      <c r="Y743" t="s">
        <v>11922</v>
      </c>
      <c r="Z743" t="s">
        <v>13288</v>
      </c>
    </row>
    <row r="744" spans="1:26">
      <c r="A744" t="s">
        <v>13286</v>
      </c>
      <c r="B744" t="s">
        <v>13287</v>
      </c>
      <c r="C744" t="s">
        <v>13287</v>
      </c>
      <c r="F744" t="s">
        <v>13288</v>
      </c>
      <c r="H744" t="s">
        <v>11913</v>
      </c>
      <c r="J744" t="s">
        <v>13289</v>
      </c>
      <c r="N744" t="s">
        <v>11914</v>
      </c>
      <c r="O744" t="s">
        <v>11915</v>
      </c>
      <c r="P744" t="s">
        <v>11980</v>
      </c>
      <c r="Q744" t="s">
        <v>11990</v>
      </c>
      <c r="R744" t="s">
        <v>11917</v>
      </c>
      <c r="S744" t="s">
        <v>11918</v>
      </c>
      <c r="T744" t="s">
        <v>11917</v>
      </c>
      <c r="U744" t="s">
        <v>11919</v>
      </c>
      <c r="V744" t="s">
        <v>13324</v>
      </c>
      <c r="W744" t="s">
        <v>13325</v>
      </c>
      <c r="X744" t="s">
        <v>13286</v>
      </c>
      <c r="Y744" t="s">
        <v>11922</v>
      </c>
      <c r="Z744" t="s">
        <v>13288</v>
      </c>
    </row>
    <row r="745" spans="1:26">
      <c r="A745" t="s">
        <v>13286</v>
      </c>
      <c r="B745" t="s">
        <v>13287</v>
      </c>
      <c r="C745" t="s">
        <v>13287</v>
      </c>
      <c r="F745" t="s">
        <v>13288</v>
      </c>
      <c r="H745" t="s">
        <v>11913</v>
      </c>
      <c r="J745" t="s">
        <v>13289</v>
      </c>
      <c r="N745" t="s">
        <v>11914</v>
      </c>
      <c r="O745" t="s">
        <v>11915</v>
      </c>
      <c r="P745" t="s">
        <v>11980</v>
      </c>
      <c r="Q745" t="s">
        <v>11990</v>
      </c>
      <c r="R745" t="s">
        <v>11917</v>
      </c>
      <c r="S745" t="s">
        <v>11918</v>
      </c>
      <c r="T745" t="s">
        <v>11917</v>
      </c>
      <c r="U745" t="s">
        <v>11919</v>
      </c>
      <c r="V745" t="s">
        <v>13326</v>
      </c>
      <c r="W745" t="s">
        <v>13327</v>
      </c>
      <c r="X745" t="s">
        <v>13286</v>
      </c>
      <c r="Y745" t="s">
        <v>11922</v>
      </c>
      <c r="Z745" t="s">
        <v>13288</v>
      </c>
    </row>
    <row r="746" spans="1:26">
      <c r="A746" t="s">
        <v>13286</v>
      </c>
      <c r="B746" t="s">
        <v>13287</v>
      </c>
      <c r="C746" t="s">
        <v>13287</v>
      </c>
      <c r="F746" t="s">
        <v>13288</v>
      </c>
      <c r="H746" t="s">
        <v>11913</v>
      </c>
      <c r="J746" t="s">
        <v>13289</v>
      </c>
      <c r="N746" t="s">
        <v>11914</v>
      </c>
      <c r="O746" t="s">
        <v>11915</v>
      </c>
      <c r="P746" t="s">
        <v>11980</v>
      </c>
      <c r="Q746" t="s">
        <v>11990</v>
      </c>
      <c r="R746" t="s">
        <v>11917</v>
      </c>
      <c r="S746" t="s">
        <v>11918</v>
      </c>
      <c r="T746" t="s">
        <v>11917</v>
      </c>
      <c r="U746" t="s">
        <v>11919</v>
      </c>
      <c r="V746" t="s">
        <v>13328</v>
      </c>
      <c r="W746" t="s">
        <v>13329</v>
      </c>
      <c r="X746" t="s">
        <v>13286</v>
      </c>
      <c r="Y746" t="s">
        <v>11922</v>
      </c>
      <c r="Z746" t="s">
        <v>13288</v>
      </c>
    </row>
    <row r="747" spans="1:26">
      <c r="A747" t="s">
        <v>13286</v>
      </c>
      <c r="B747" t="s">
        <v>13287</v>
      </c>
      <c r="C747" t="s">
        <v>13287</v>
      </c>
      <c r="F747" t="s">
        <v>13288</v>
      </c>
      <c r="H747" t="s">
        <v>11913</v>
      </c>
      <c r="J747" t="s">
        <v>13289</v>
      </c>
      <c r="N747" t="s">
        <v>11914</v>
      </c>
      <c r="O747" t="s">
        <v>11915</v>
      </c>
      <c r="P747" t="s">
        <v>11980</v>
      </c>
      <c r="Q747" t="s">
        <v>11990</v>
      </c>
      <c r="R747" t="s">
        <v>11917</v>
      </c>
      <c r="S747" t="s">
        <v>11918</v>
      </c>
      <c r="T747" t="s">
        <v>11917</v>
      </c>
      <c r="U747" t="s">
        <v>11919</v>
      </c>
      <c r="V747" t="s">
        <v>13330</v>
      </c>
      <c r="W747" t="s">
        <v>13331</v>
      </c>
      <c r="X747" t="s">
        <v>13286</v>
      </c>
      <c r="Y747" t="s">
        <v>11922</v>
      </c>
      <c r="Z747" t="s">
        <v>13288</v>
      </c>
    </row>
    <row r="748" spans="1:26">
      <c r="A748" t="s">
        <v>13286</v>
      </c>
      <c r="B748" t="s">
        <v>13287</v>
      </c>
      <c r="C748" t="s">
        <v>13287</v>
      </c>
      <c r="F748" t="s">
        <v>13288</v>
      </c>
      <c r="H748" t="s">
        <v>11913</v>
      </c>
      <c r="J748" t="s">
        <v>13289</v>
      </c>
      <c r="N748" t="s">
        <v>11914</v>
      </c>
      <c r="O748" t="s">
        <v>11915</v>
      </c>
      <c r="P748" t="s">
        <v>11980</v>
      </c>
      <c r="Q748" t="s">
        <v>11990</v>
      </c>
      <c r="R748" t="s">
        <v>11917</v>
      </c>
      <c r="S748" t="s">
        <v>11918</v>
      </c>
      <c r="T748" t="s">
        <v>11917</v>
      </c>
      <c r="U748" t="s">
        <v>11919</v>
      </c>
      <c r="V748" t="s">
        <v>13332</v>
      </c>
      <c r="W748" t="s">
        <v>13333</v>
      </c>
      <c r="X748" t="s">
        <v>13286</v>
      </c>
      <c r="Y748" t="s">
        <v>11922</v>
      </c>
      <c r="Z748" t="s">
        <v>13288</v>
      </c>
    </row>
    <row r="749" spans="1:26">
      <c r="A749" t="s">
        <v>13286</v>
      </c>
      <c r="B749" t="s">
        <v>13287</v>
      </c>
      <c r="C749" t="s">
        <v>13287</v>
      </c>
      <c r="F749" t="s">
        <v>13288</v>
      </c>
      <c r="H749" t="s">
        <v>11913</v>
      </c>
      <c r="J749" t="s">
        <v>13289</v>
      </c>
      <c r="N749" t="s">
        <v>11914</v>
      </c>
      <c r="O749" t="s">
        <v>11915</v>
      </c>
      <c r="P749" t="s">
        <v>11980</v>
      </c>
      <c r="Q749" t="s">
        <v>11990</v>
      </c>
      <c r="R749" t="s">
        <v>11917</v>
      </c>
      <c r="S749" t="s">
        <v>11918</v>
      </c>
      <c r="T749" t="s">
        <v>11917</v>
      </c>
      <c r="U749" t="s">
        <v>11919</v>
      </c>
      <c r="V749" t="s">
        <v>13334</v>
      </c>
      <c r="W749" t="s">
        <v>13335</v>
      </c>
      <c r="X749" t="s">
        <v>13286</v>
      </c>
      <c r="Y749" t="s">
        <v>11922</v>
      </c>
      <c r="Z749" t="s">
        <v>13288</v>
      </c>
    </row>
    <row r="750" spans="1:26">
      <c r="A750" t="s">
        <v>13286</v>
      </c>
      <c r="B750" t="s">
        <v>13287</v>
      </c>
      <c r="C750" t="s">
        <v>13287</v>
      </c>
      <c r="F750" t="s">
        <v>13288</v>
      </c>
      <c r="H750" t="s">
        <v>11913</v>
      </c>
      <c r="J750" t="s">
        <v>13289</v>
      </c>
      <c r="N750" t="s">
        <v>11914</v>
      </c>
      <c r="O750" t="s">
        <v>11915</v>
      </c>
      <c r="P750" t="s">
        <v>11980</v>
      </c>
      <c r="Q750" t="s">
        <v>11990</v>
      </c>
      <c r="R750" t="s">
        <v>11917</v>
      </c>
      <c r="S750" t="s">
        <v>11918</v>
      </c>
      <c r="T750" t="s">
        <v>11917</v>
      </c>
      <c r="U750" t="s">
        <v>11919</v>
      </c>
      <c r="V750" t="s">
        <v>13336</v>
      </c>
      <c r="W750" t="s">
        <v>13337</v>
      </c>
      <c r="X750" t="s">
        <v>13286</v>
      </c>
      <c r="Y750" t="s">
        <v>11922</v>
      </c>
      <c r="Z750" t="s">
        <v>13288</v>
      </c>
    </row>
    <row r="751" spans="1:26">
      <c r="A751" t="s">
        <v>13286</v>
      </c>
      <c r="B751" t="s">
        <v>13287</v>
      </c>
      <c r="C751" t="s">
        <v>13287</v>
      </c>
      <c r="F751" t="s">
        <v>13288</v>
      </c>
      <c r="H751" t="s">
        <v>11913</v>
      </c>
      <c r="J751" t="s">
        <v>13289</v>
      </c>
      <c r="N751" t="s">
        <v>11914</v>
      </c>
      <c r="O751" t="s">
        <v>11915</v>
      </c>
      <c r="P751" t="s">
        <v>11980</v>
      </c>
      <c r="Q751" t="s">
        <v>11990</v>
      </c>
      <c r="R751" t="s">
        <v>11917</v>
      </c>
      <c r="S751" t="s">
        <v>11918</v>
      </c>
      <c r="T751" t="s">
        <v>11917</v>
      </c>
      <c r="U751" t="s">
        <v>11919</v>
      </c>
      <c r="V751" t="s">
        <v>13338</v>
      </c>
      <c r="W751" t="s">
        <v>13339</v>
      </c>
      <c r="X751" t="s">
        <v>13286</v>
      </c>
      <c r="Y751" t="s">
        <v>11922</v>
      </c>
      <c r="Z751" t="s">
        <v>13288</v>
      </c>
    </row>
    <row r="752" spans="1:26">
      <c r="A752" t="s">
        <v>13286</v>
      </c>
      <c r="B752" t="s">
        <v>13287</v>
      </c>
      <c r="C752" t="s">
        <v>13287</v>
      </c>
      <c r="F752" t="s">
        <v>13288</v>
      </c>
      <c r="H752" t="s">
        <v>11913</v>
      </c>
      <c r="J752" t="s">
        <v>13289</v>
      </c>
      <c r="N752" t="s">
        <v>11914</v>
      </c>
      <c r="O752" t="s">
        <v>11915</v>
      </c>
      <c r="P752" t="s">
        <v>11980</v>
      </c>
      <c r="Q752" t="s">
        <v>11990</v>
      </c>
      <c r="R752" t="s">
        <v>11917</v>
      </c>
      <c r="S752" t="s">
        <v>11918</v>
      </c>
      <c r="T752" t="s">
        <v>11917</v>
      </c>
      <c r="U752" t="s">
        <v>11919</v>
      </c>
      <c r="V752" t="s">
        <v>13340</v>
      </c>
      <c r="W752" t="s">
        <v>13341</v>
      </c>
      <c r="X752" t="s">
        <v>13286</v>
      </c>
      <c r="Y752" t="s">
        <v>11922</v>
      </c>
      <c r="Z752" t="s">
        <v>13288</v>
      </c>
    </row>
    <row r="753" spans="1:26">
      <c r="A753" t="s">
        <v>13286</v>
      </c>
      <c r="B753" t="s">
        <v>13287</v>
      </c>
      <c r="C753" t="s">
        <v>13287</v>
      </c>
      <c r="F753" t="s">
        <v>13288</v>
      </c>
      <c r="H753" t="s">
        <v>11913</v>
      </c>
      <c r="J753" t="s">
        <v>13289</v>
      </c>
      <c r="N753" t="s">
        <v>11914</v>
      </c>
      <c r="O753" t="s">
        <v>11915</v>
      </c>
      <c r="P753" t="s">
        <v>11980</v>
      </c>
      <c r="Q753" t="s">
        <v>11990</v>
      </c>
      <c r="R753" t="s">
        <v>11917</v>
      </c>
      <c r="S753" t="s">
        <v>11918</v>
      </c>
      <c r="T753" t="s">
        <v>11917</v>
      </c>
      <c r="U753" t="s">
        <v>11919</v>
      </c>
      <c r="V753" t="s">
        <v>13342</v>
      </c>
      <c r="W753" t="s">
        <v>13343</v>
      </c>
      <c r="X753" t="s">
        <v>13286</v>
      </c>
      <c r="Y753" t="s">
        <v>11922</v>
      </c>
      <c r="Z753" t="s">
        <v>13288</v>
      </c>
    </row>
    <row r="754" spans="1:26">
      <c r="A754" t="s">
        <v>13286</v>
      </c>
      <c r="B754" t="s">
        <v>13287</v>
      </c>
      <c r="C754" t="s">
        <v>13287</v>
      </c>
      <c r="F754" t="s">
        <v>13288</v>
      </c>
      <c r="H754" t="s">
        <v>11913</v>
      </c>
      <c r="J754" t="s">
        <v>13289</v>
      </c>
      <c r="N754" t="s">
        <v>11914</v>
      </c>
      <c r="O754" t="s">
        <v>11915</v>
      </c>
      <c r="P754" t="s">
        <v>11980</v>
      </c>
      <c r="Q754" t="s">
        <v>11990</v>
      </c>
      <c r="R754" t="s">
        <v>11917</v>
      </c>
      <c r="S754" t="s">
        <v>11918</v>
      </c>
      <c r="T754" t="s">
        <v>11917</v>
      </c>
      <c r="U754" t="s">
        <v>11919</v>
      </c>
      <c r="V754" t="s">
        <v>13344</v>
      </c>
      <c r="W754" t="s">
        <v>13345</v>
      </c>
      <c r="X754" t="s">
        <v>13286</v>
      </c>
      <c r="Y754" t="s">
        <v>11922</v>
      </c>
      <c r="Z754" t="s">
        <v>13288</v>
      </c>
    </row>
    <row r="755" spans="1:26">
      <c r="A755" t="s">
        <v>13286</v>
      </c>
      <c r="B755" t="s">
        <v>13287</v>
      </c>
      <c r="C755" t="s">
        <v>13287</v>
      </c>
      <c r="F755" t="s">
        <v>13288</v>
      </c>
      <c r="H755" t="s">
        <v>11913</v>
      </c>
      <c r="J755" t="s">
        <v>13289</v>
      </c>
      <c r="N755" t="s">
        <v>11914</v>
      </c>
      <c r="O755" t="s">
        <v>11915</v>
      </c>
      <c r="P755" t="s">
        <v>11980</v>
      </c>
      <c r="Q755" t="s">
        <v>11990</v>
      </c>
      <c r="R755" t="s">
        <v>11917</v>
      </c>
      <c r="S755" t="s">
        <v>11918</v>
      </c>
      <c r="T755" t="s">
        <v>11917</v>
      </c>
      <c r="U755" t="s">
        <v>11919</v>
      </c>
      <c r="V755" t="s">
        <v>13346</v>
      </c>
      <c r="W755" t="s">
        <v>13347</v>
      </c>
      <c r="X755" t="s">
        <v>13286</v>
      </c>
      <c r="Y755" t="s">
        <v>11922</v>
      </c>
      <c r="Z755" t="s">
        <v>13288</v>
      </c>
    </row>
    <row r="756" spans="1:26">
      <c r="A756" t="s">
        <v>13286</v>
      </c>
      <c r="B756" t="s">
        <v>13287</v>
      </c>
      <c r="C756" t="s">
        <v>13287</v>
      </c>
      <c r="F756" t="s">
        <v>13288</v>
      </c>
      <c r="H756" t="s">
        <v>11913</v>
      </c>
      <c r="J756" t="s">
        <v>13289</v>
      </c>
      <c r="N756" t="s">
        <v>11914</v>
      </c>
      <c r="O756" t="s">
        <v>11915</v>
      </c>
      <c r="P756" t="s">
        <v>11980</v>
      </c>
      <c r="Q756" t="s">
        <v>11990</v>
      </c>
      <c r="R756" t="s">
        <v>11917</v>
      </c>
      <c r="S756" t="s">
        <v>11918</v>
      </c>
      <c r="T756" t="s">
        <v>11917</v>
      </c>
      <c r="U756" t="s">
        <v>11919</v>
      </c>
      <c r="V756" t="s">
        <v>13348</v>
      </c>
      <c r="W756" t="s">
        <v>13349</v>
      </c>
      <c r="X756" t="s">
        <v>13286</v>
      </c>
      <c r="Y756" t="s">
        <v>11922</v>
      </c>
      <c r="Z756" t="s">
        <v>13288</v>
      </c>
    </row>
    <row r="757" spans="1:26">
      <c r="A757" t="s">
        <v>13286</v>
      </c>
      <c r="B757" t="s">
        <v>13287</v>
      </c>
      <c r="C757" t="s">
        <v>13287</v>
      </c>
      <c r="F757" t="s">
        <v>13288</v>
      </c>
      <c r="H757" t="s">
        <v>11913</v>
      </c>
      <c r="J757" t="s">
        <v>13289</v>
      </c>
      <c r="N757" t="s">
        <v>11914</v>
      </c>
      <c r="O757" t="s">
        <v>11915</v>
      </c>
      <c r="P757" t="s">
        <v>11980</v>
      </c>
      <c r="Q757" t="s">
        <v>11990</v>
      </c>
      <c r="R757" t="s">
        <v>11917</v>
      </c>
      <c r="S757" t="s">
        <v>11918</v>
      </c>
      <c r="T757" t="s">
        <v>11917</v>
      </c>
      <c r="U757" t="s">
        <v>11919</v>
      </c>
      <c r="V757" t="s">
        <v>13350</v>
      </c>
      <c r="W757" t="s">
        <v>13351</v>
      </c>
      <c r="X757" t="s">
        <v>13286</v>
      </c>
      <c r="Y757" t="s">
        <v>11922</v>
      </c>
      <c r="Z757" t="s">
        <v>13288</v>
      </c>
    </row>
    <row r="758" spans="1:26">
      <c r="A758" t="s">
        <v>13286</v>
      </c>
      <c r="B758" t="s">
        <v>13287</v>
      </c>
      <c r="C758" t="s">
        <v>13287</v>
      </c>
      <c r="F758" t="s">
        <v>13288</v>
      </c>
      <c r="H758" t="s">
        <v>11913</v>
      </c>
      <c r="J758" t="s">
        <v>13289</v>
      </c>
      <c r="N758" t="s">
        <v>11914</v>
      </c>
      <c r="O758" t="s">
        <v>11915</v>
      </c>
      <c r="P758" t="s">
        <v>11980</v>
      </c>
      <c r="Q758" t="s">
        <v>11990</v>
      </c>
      <c r="R758" t="s">
        <v>11917</v>
      </c>
      <c r="S758" t="s">
        <v>11918</v>
      </c>
      <c r="T758" t="s">
        <v>11917</v>
      </c>
      <c r="U758" t="s">
        <v>11919</v>
      </c>
      <c r="V758" t="s">
        <v>13352</v>
      </c>
      <c r="W758" t="s">
        <v>13353</v>
      </c>
      <c r="X758" t="s">
        <v>13286</v>
      </c>
      <c r="Y758" t="s">
        <v>11922</v>
      </c>
      <c r="Z758" t="s">
        <v>13288</v>
      </c>
    </row>
    <row r="759" spans="1:26">
      <c r="A759" t="s">
        <v>13286</v>
      </c>
      <c r="B759" t="s">
        <v>13287</v>
      </c>
      <c r="C759" t="s">
        <v>13287</v>
      </c>
      <c r="F759" t="s">
        <v>13288</v>
      </c>
      <c r="H759" t="s">
        <v>11913</v>
      </c>
      <c r="J759" t="s">
        <v>13289</v>
      </c>
      <c r="N759" t="s">
        <v>11914</v>
      </c>
      <c r="O759" t="s">
        <v>11915</v>
      </c>
      <c r="P759" t="s">
        <v>11980</v>
      </c>
      <c r="Q759" t="s">
        <v>11990</v>
      </c>
      <c r="R759" t="s">
        <v>11917</v>
      </c>
      <c r="S759" t="s">
        <v>11918</v>
      </c>
      <c r="T759" t="s">
        <v>11917</v>
      </c>
      <c r="U759" t="s">
        <v>11919</v>
      </c>
      <c r="V759" t="s">
        <v>13354</v>
      </c>
      <c r="W759" t="s">
        <v>2192</v>
      </c>
      <c r="X759" t="s">
        <v>13286</v>
      </c>
      <c r="Y759" t="s">
        <v>11922</v>
      </c>
      <c r="Z759" t="s">
        <v>13288</v>
      </c>
    </row>
    <row r="760" spans="1:26" ht="30">
      <c r="A760" t="s">
        <v>13355</v>
      </c>
      <c r="B760" t="s">
        <v>13356</v>
      </c>
      <c r="C760" t="s">
        <v>13356</v>
      </c>
      <c r="F760" t="s">
        <v>13357</v>
      </c>
      <c r="H760" t="s">
        <v>11913</v>
      </c>
      <c r="J760" s="2" t="s">
        <v>13358</v>
      </c>
      <c r="N760" t="s">
        <v>11914</v>
      </c>
      <c r="O760" t="s">
        <v>11915</v>
      </c>
      <c r="P760" t="s">
        <v>11980</v>
      </c>
      <c r="Q760" t="s">
        <v>11990</v>
      </c>
      <c r="R760" t="s">
        <v>11990</v>
      </c>
      <c r="S760" t="s">
        <v>11918</v>
      </c>
      <c r="T760" t="s">
        <v>11917</v>
      </c>
      <c r="U760" t="s">
        <v>11919</v>
      </c>
      <c r="V760" t="s">
        <v>13359</v>
      </c>
      <c r="W760" t="s">
        <v>13360</v>
      </c>
      <c r="X760" t="s">
        <v>13355</v>
      </c>
      <c r="Y760" t="s">
        <v>11922</v>
      </c>
      <c r="Z760" t="s">
        <v>13357</v>
      </c>
    </row>
    <row r="761" spans="1:26" ht="30">
      <c r="A761" t="s">
        <v>13355</v>
      </c>
      <c r="B761" t="s">
        <v>13356</v>
      </c>
      <c r="C761" t="s">
        <v>13356</v>
      </c>
      <c r="F761" t="s">
        <v>13357</v>
      </c>
      <c r="H761" t="s">
        <v>11913</v>
      </c>
      <c r="J761" s="2" t="s">
        <v>13358</v>
      </c>
      <c r="N761" t="s">
        <v>11914</v>
      </c>
      <c r="O761" t="s">
        <v>11915</v>
      </c>
      <c r="P761" t="s">
        <v>11980</v>
      </c>
      <c r="Q761" t="s">
        <v>11990</v>
      </c>
      <c r="R761" t="s">
        <v>11990</v>
      </c>
      <c r="S761" t="s">
        <v>11918</v>
      </c>
      <c r="T761" t="s">
        <v>11917</v>
      </c>
      <c r="U761" t="s">
        <v>11919</v>
      </c>
      <c r="V761" t="s">
        <v>13361</v>
      </c>
      <c r="W761" t="s">
        <v>11316</v>
      </c>
      <c r="X761" t="s">
        <v>13355</v>
      </c>
      <c r="Y761" t="s">
        <v>11922</v>
      </c>
      <c r="Z761" t="s">
        <v>13357</v>
      </c>
    </row>
    <row r="762" spans="1:26" ht="30">
      <c r="A762" t="s">
        <v>13355</v>
      </c>
      <c r="B762" t="s">
        <v>13356</v>
      </c>
      <c r="C762" t="s">
        <v>13356</v>
      </c>
      <c r="F762" t="s">
        <v>13357</v>
      </c>
      <c r="H762" t="s">
        <v>11913</v>
      </c>
      <c r="J762" s="2" t="s">
        <v>13358</v>
      </c>
      <c r="N762" t="s">
        <v>11914</v>
      </c>
      <c r="O762" t="s">
        <v>11915</v>
      </c>
      <c r="P762" t="s">
        <v>11980</v>
      </c>
      <c r="Q762" t="s">
        <v>11990</v>
      </c>
      <c r="R762" t="s">
        <v>11990</v>
      </c>
      <c r="S762" t="s">
        <v>11918</v>
      </c>
      <c r="T762" t="s">
        <v>11917</v>
      </c>
      <c r="U762" t="s">
        <v>11919</v>
      </c>
      <c r="V762" t="s">
        <v>13362</v>
      </c>
      <c r="W762" t="s">
        <v>13363</v>
      </c>
      <c r="X762" t="s">
        <v>13355</v>
      </c>
      <c r="Y762" t="s">
        <v>11922</v>
      </c>
      <c r="Z762" t="s">
        <v>13357</v>
      </c>
    </row>
    <row r="763" spans="1:26" ht="30">
      <c r="A763" t="s">
        <v>13355</v>
      </c>
      <c r="B763" t="s">
        <v>13356</v>
      </c>
      <c r="C763" t="s">
        <v>13356</v>
      </c>
      <c r="F763" t="s">
        <v>13357</v>
      </c>
      <c r="H763" t="s">
        <v>11913</v>
      </c>
      <c r="J763" s="2" t="s">
        <v>13358</v>
      </c>
      <c r="N763" t="s">
        <v>11914</v>
      </c>
      <c r="O763" t="s">
        <v>11915</v>
      </c>
      <c r="P763" t="s">
        <v>11980</v>
      </c>
      <c r="Q763" t="s">
        <v>11990</v>
      </c>
      <c r="R763" t="s">
        <v>11990</v>
      </c>
      <c r="S763" t="s">
        <v>11918</v>
      </c>
      <c r="T763" t="s">
        <v>11917</v>
      </c>
      <c r="U763" t="s">
        <v>11919</v>
      </c>
      <c r="V763" t="s">
        <v>13364</v>
      </c>
      <c r="W763" t="s">
        <v>13365</v>
      </c>
      <c r="X763" t="s">
        <v>13355</v>
      </c>
      <c r="Y763" t="s">
        <v>11922</v>
      </c>
      <c r="Z763" t="s">
        <v>13357</v>
      </c>
    </row>
    <row r="764" spans="1:26" ht="30">
      <c r="A764" t="s">
        <v>13355</v>
      </c>
      <c r="B764" t="s">
        <v>13356</v>
      </c>
      <c r="C764" t="s">
        <v>13356</v>
      </c>
      <c r="F764" t="s">
        <v>13357</v>
      </c>
      <c r="H764" t="s">
        <v>11913</v>
      </c>
      <c r="J764" s="2" t="s">
        <v>13358</v>
      </c>
      <c r="N764" t="s">
        <v>11914</v>
      </c>
      <c r="O764" t="s">
        <v>11915</v>
      </c>
      <c r="P764" t="s">
        <v>11980</v>
      </c>
      <c r="Q764" t="s">
        <v>11990</v>
      </c>
      <c r="R764" t="s">
        <v>11990</v>
      </c>
      <c r="S764" t="s">
        <v>11918</v>
      </c>
      <c r="T764" t="s">
        <v>11917</v>
      </c>
      <c r="U764" t="s">
        <v>11919</v>
      </c>
      <c r="V764" t="s">
        <v>13366</v>
      </c>
      <c r="W764" t="s">
        <v>13367</v>
      </c>
      <c r="X764" t="s">
        <v>13355</v>
      </c>
      <c r="Y764" t="s">
        <v>11922</v>
      </c>
      <c r="Z764" t="s">
        <v>13357</v>
      </c>
    </row>
    <row r="765" spans="1:26" ht="30">
      <c r="A765" t="s">
        <v>13355</v>
      </c>
      <c r="B765" t="s">
        <v>13356</v>
      </c>
      <c r="C765" t="s">
        <v>13356</v>
      </c>
      <c r="F765" t="s">
        <v>13357</v>
      </c>
      <c r="H765" t="s">
        <v>11913</v>
      </c>
      <c r="J765" s="2" t="s">
        <v>13358</v>
      </c>
      <c r="N765" t="s">
        <v>11914</v>
      </c>
      <c r="O765" t="s">
        <v>11915</v>
      </c>
      <c r="P765" t="s">
        <v>11980</v>
      </c>
      <c r="Q765" t="s">
        <v>11990</v>
      </c>
      <c r="R765" t="s">
        <v>11990</v>
      </c>
      <c r="S765" t="s">
        <v>11918</v>
      </c>
      <c r="T765" t="s">
        <v>11917</v>
      </c>
      <c r="U765" t="s">
        <v>11919</v>
      </c>
      <c r="V765" t="s">
        <v>13368</v>
      </c>
      <c r="W765" t="s">
        <v>13369</v>
      </c>
      <c r="X765" t="s">
        <v>13355</v>
      </c>
      <c r="Y765" t="s">
        <v>11922</v>
      </c>
      <c r="Z765" t="s">
        <v>13357</v>
      </c>
    </row>
    <row r="766" spans="1:26" ht="30">
      <c r="A766" t="s">
        <v>13355</v>
      </c>
      <c r="B766" t="s">
        <v>13356</v>
      </c>
      <c r="C766" t="s">
        <v>13356</v>
      </c>
      <c r="F766" t="s">
        <v>13357</v>
      </c>
      <c r="H766" t="s">
        <v>11913</v>
      </c>
      <c r="J766" s="2" t="s">
        <v>13358</v>
      </c>
      <c r="N766" t="s">
        <v>11914</v>
      </c>
      <c r="O766" t="s">
        <v>11915</v>
      </c>
      <c r="P766" t="s">
        <v>11980</v>
      </c>
      <c r="Q766" t="s">
        <v>11990</v>
      </c>
      <c r="R766" t="s">
        <v>11990</v>
      </c>
      <c r="S766" t="s">
        <v>11918</v>
      </c>
      <c r="T766" t="s">
        <v>11917</v>
      </c>
      <c r="U766" t="s">
        <v>11919</v>
      </c>
      <c r="V766" t="s">
        <v>13370</v>
      </c>
      <c r="W766" t="s">
        <v>13371</v>
      </c>
      <c r="X766" t="s">
        <v>13355</v>
      </c>
      <c r="Y766" t="s">
        <v>11922</v>
      </c>
      <c r="Z766" t="s">
        <v>13357</v>
      </c>
    </row>
    <row r="767" spans="1:26" ht="30">
      <c r="A767" t="s">
        <v>13355</v>
      </c>
      <c r="B767" t="s">
        <v>13356</v>
      </c>
      <c r="C767" t="s">
        <v>13356</v>
      </c>
      <c r="F767" t="s">
        <v>13357</v>
      </c>
      <c r="H767" t="s">
        <v>11913</v>
      </c>
      <c r="J767" s="2" t="s">
        <v>13358</v>
      </c>
      <c r="N767" t="s">
        <v>11914</v>
      </c>
      <c r="O767" t="s">
        <v>11915</v>
      </c>
      <c r="P767" t="s">
        <v>11980</v>
      </c>
      <c r="Q767" t="s">
        <v>11990</v>
      </c>
      <c r="R767" t="s">
        <v>11990</v>
      </c>
      <c r="S767" t="s">
        <v>11918</v>
      </c>
      <c r="T767" t="s">
        <v>11917</v>
      </c>
      <c r="U767" t="s">
        <v>11919</v>
      </c>
      <c r="V767" t="s">
        <v>13372</v>
      </c>
      <c r="W767" t="s">
        <v>13373</v>
      </c>
      <c r="X767" t="s">
        <v>13355</v>
      </c>
      <c r="Y767" t="s">
        <v>11922</v>
      </c>
      <c r="Z767" t="s">
        <v>13374</v>
      </c>
    </row>
    <row r="768" spans="1:26" ht="30">
      <c r="A768" t="s">
        <v>13355</v>
      </c>
      <c r="B768" t="s">
        <v>13356</v>
      </c>
      <c r="C768" t="s">
        <v>13356</v>
      </c>
      <c r="F768" t="s">
        <v>13357</v>
      </c>
      <c r="H768" t="s">
        <v>11913</v>
      </c>
      <c r="J768" s="2" t="s">
        <v>13358</v>
      </c>
      <c r="N768" t="s">
        <v>11914</v>
      </c>
      <c r="O768" t="s">
        <v>11915</v>
      </c>
      <c r="P768" t="s">
        <v>11980</v>
      </c>
      <c r="Q768" t="s">
        <v>11990</v>
      </c>
      <c r="R768" t="s">
        <v>11990</v>
      </c>
      <c r="S768" t="s">
        <v>11918</v>
      </c>
      <c r="T768" t="s">
        <v>11917</v>
      </c>
      <c r="U768" t="s">
        <v>11919</v>
      </c>
      <c r="V768" t="s">
        <v>13375</v>
      </c>
      <c r="W768" t="s">
        <v>13376</v>
      </c>
      <c r="X768" t="s">
        <v>13355</v>
      </c>
      <c r="Y768" t="s">
        <v>11922</v>
      </c>
      <c r="Z768" t="s">
        <v>13357</v>
      </c>
    </row>
    <row r="769" spans="1:26" ht="30">
      <c r="A769" t="s">
        <v>13355</v>
      </c>
      <c r="B769" t="s">
        <v>13356</v>
      </c>
      <c r="C769" t="s">
        <v>13356</v>
      </c>
      <c r="F769" t="s">
        <v>13357</v>
      </c>
      <c r="H769" t="s">
        <v>11913</v>
      </c>
      <c r="J769" s="2" t="s">
        <v>13358</v>
      </c>
      <c r="N769" t="s">
        <v>11914</v>
      </c>
      <c r="O769" t="s">
        <v>11915</v>
      </c>
      <c r="P769" t="s">
        <v>11980</v>
      </c>
      <c r="Q769" t="s">
        <v>11990</v>
      </c>
      <c r="R769" t="s">
        <v>11990</v>
      </c>
      <c r="S769" t="s">
        <v>11918</v>
      </c>
      <c r="T769" t="s">
        <v>11917</v>
      </c>
      <c r="U769" t="s">
        <v>11919</v>
      </c>
      <c r="V769" t="s">
        <v>13377</v>
      </c>
      <c r="W769" t="s">
        <v>13378</v>
      </c>
      <c r="X769" t="s">
        <v>13355</v>
      </c>
      <c r="Y769" t="s">
        <v>11922</v>
      </c>
      <c r="Z769" t="s">
        <v>13357</v>
      </c>
    </row>
    <row r="770" spans="1:26" ht="30">
      <c r="A770" t="s">
        <v>13355</v>
      </c>
      <c r="B770" t="s">
        <v>13356</v>
      </c>
      <c r="C770" t="s">
        <v>13356</v>
      </c>
      <c r="F770" t="s">
        <v>13357</v>
      </c>
      <c r="H770" t="s">
        <v>11913</v>
      </c>
      <c r="J770" s="2" t="s">
        <v>13358</v>
      </c>
      <c r="N770" t="s">
        <v>11914</v>
      </c>
      <c r="O770" t="s">
        <v>11915</v>
      </c>
      <c r="P770" t="s">
        <v>11980</v>
      </c>
      <c r="Q770" t="s">
        <v>11990</v>
      </c>
      <c r="R770" t="s">
        <v>11990</v>
      </c>
      <c r="S770" t="s">
        <v>11918</v>
      </c>
      <c r="T770" t="s">
        <v>11917</v>
      </c>
      <c r="U770" t="s">
        <v>11919</v>
      </c>
      <c r="V770" t="s">
        <v>13379</v>
      </c>
      <c r="W770" t="s">
        <v>13380</v>
      </c>
      <c r="X770" t="s">
        <v>13355</v>
      </c>
      <c r="Y770" t="s">
        <v>11922</v>
      </c>
      <c r="Z770" t="s">
        <v>13357</v>
      </c>
    </row>
    <row r="771" spans="1:26" ht="30">
      <c r="A771" t="s">
        <v>13355</v>
      </c>
      <c r="B771" t="s">
        <v>13356</v>
      </c>
      <c r="C771" t="s">
        <v>13356</v>
      </c>
      <c r="F771" t="s">
        <v>13357</v>
      </c>
      <c r="H771" t="s">
        <v>11913</v>
      </c>
      <c r="J771" s="2" t="s">
        <v>13358</v>
      </c>
      <c r="N771" t="s">
        <v>11914</v>
      </c>
      <c r="O771" t="s">
        <v>11915</v>
      </c>
      <c r="P771" t="s">
        <v>11980</v>
      </c>
      <c r="Q771" t="s">
        <v>11990</v>
      </c>
      <c r="R771" t="s">
        <v>11990</v>
      </c>
      <c r="S771" t="s">
        <v>11918</v>
      </c>
      <c r="T771" t="s">
        <v>11917</v>
      </c>
      <c r="U771" t="s">
        <v>11919</v>
      </c>
      <c r="V771" t="s">
        <v>13381</v>
      </c>
      <c r="W771" t="s">
        <v>13382</v>
      </c>
      <c r="X771" t="s">
        <v>13355</v>
      </c>
      <c r="Y771" t="s">
        <v>11922</v>
      </c>
      <c r="Z771" t="s">
        <v>13357</v>
      </c>
    </row>
    <row r="772" spans="1:26" ht="30">
      <c r="A772" t="s">
        <v>13355</v>
      </c>
      <c r="B772" t="s">
        <v>13356</v>
      </c>
      <c r="C772" t="s">
        <v>13356</v>
      </c>
      <c r="F772" t="s">
        <v>13357</v>
      </c>
      <c r="H772" t="s">
        <v>11913</v>
      </c>
      <c r="J772" s="2" t="s">
        <v>13358</v>
      </c>
      <c r="N772" t="s">
        <v>11914</v>
      </c>
      <c r="O772" t="s">
        <v>11915</v>
      </c>
      <c r="P772" t="s">
        <v>11980</v>
      </c>
      <c r="Q772" t="s">
        <v>11990</v>
      </c>
      <c r="R772" t="s">
        <v>11990</v>
      </c>
      <c r="S772" t="s">
        <v>11918</v>
      </c>
      <c r="T772" t="s">
        <v>11917</v>
      </c>
      <c r="U772" t="s">
        <v>11919</v>
      </c>
      <c r="V772" t="s">
        <v>13383</v>
      </c>
      <c r="W772" t="s">
        <v>13384</v>
      </c>
      <c r="X772" t="s">
        <v>13355</v>
      </c>
      <c r="Y772" t="s">
        <v>11922</v>
      </c>
      <c r="Z772" t="s">
        <v>13357</v>
      </c>
    </row>
    <row r="773" spans="1:26" ht="30">
      <c r="A773" t="s">
        <v>13355</v>
      </c>
      <c r="B773" t="s">
        <v>13356</v>
      </c>
      <c r="C773" t="s">
        <v>13356</v>
      </c>
      <c r="F773" t="s">
        <v>13357</v>
      </c>
      <c r="H773" t="s">
        <v>11913</v>
      </c>
      <c r="J773" s="2" t="s">
        <v>13358</v>
      </c>
      <c r="N773" t="s">
        <v>11914</v>
      </c>
      <c r="O773" t="s">
        <v>11915</v>
      </c>
      <c r="P773" t="s">
        <v>11980</v>
      </c>
      <c r="Q773" t="s">
        <v>11990</v>
      </c>
      <c r="R773" t="s">
        <v>11990</v>
      </c>
      <c r="S773" t="s">
        <v>11918</v>
      </c>
      <c r="T773" t="s">
        <v>11917</v>
      </c>
      <c r="U773" t="s">
        <v>11919</v>
      </c>
      <c r="V773" t="s">
        <v>13385</v>
      </c>
      <c r="W773" t="s">
        <v>13386</v>
      </c>
      <c r="X773" t="s">
        <v>13355</v>
      </c>
      <c r="Y773" t="s">
        <v>11922</v>
      </c>
      <c r="Z773" t="s">
        <v>13357</v>
      </c>
    </row>
    <row r="774" spans="1:26" ht="30">
      <c r="A774" t="s">
        <v>13355</v>
      </c>
      <c r="B774" t="s">
        <v>13356</v>
      </c>
      <c r="C774" t="s">
        <v>13356</v>
      </c>
      <c r="F774" t="s">
        <v>13357</v>
      </c>
      <c r="H774" t="s">
        <v>11913</v>
      </c>
      <c r="J774" s="2" t="s">
        <v>13358</v>
      </c>
      <c r="N774" t="s">
        <v>11914</v>
      </c>
      <c r="O774" t="s">
        <v>11915</v>
      </c>
      <c r="P774" t="s">
        <v>11980</v>
      </c>
      <c r="Q774" t="s">
        <v>11990</v>
      </c>
      <c r="R774" t="s">
        <v>11990</v>
      </c>
      <c r="S774" t="s">
        <v>11918</v>
      </c>
      <c r="T774" t="s">
        <v>11917</v>
      </c>
      <c r="U774" t="s">
        <v>11919</v>
      </c>
      <c r="V774" t="s">
        <v>13387</v>
      </c>
      <c r="W774" t="s">
        <v>13388</v>
      </c>
      <c r="X774" t="s">
        <v>13355</v>
      </c>
      <c r="Y774" t="s">
        <v>11922</v>
      </c>
      <c r="Z774" t="s">
        <v>13357</v>
      </c>
    </row>
    <row r="775" spans="1:26" ht="30">
      <c r="A775" t="s">
        <v>13355</v>
      </c>
      <c r="B775" t="s">
        <v>13356</v>
      </c>
      <c r="C775" t="s">
        <v>13356</v>
      </c>
      <c r="F775" t="s">
        <v>13357</v>
      </c>
      <c r="H775" t="s">
        <v>11913</v>
      </c>
      <c r="J775" s="2" t="s">
        <v>13358</v>
      </c>
      <c r="N775" t="s">
        <v>11914</v>
      </c>
      <c r="O775" t="s">
        <v>11915</v>
      </c>
      <c r="P775" t="s">
        <v>11980</v>
      </c>
      <c r="Q775" t="s">
        <v>11990</v>
      </c>
      <c r="R775" t="s">
        <v>11990</v>
      </c>
      <c r="S775" t="s">
        <v>11918</v>
      </c>
      <c r="T775" t="s">
        <v>11917</v>
      </c>
      <c r="U775" t="s">
        <v>11919</v>
      </c>
      <c r="V775" t="s">
        <v>13389</v>
      </c>
      <c r="W775" t="s">
        <v>13390</v>
      </c>
      <c r="X775" t="s">
        <v>13355</v>
      </c>
      <c r="Y775" t="s">
        <v>11922</v>
      </c>
      <c r="Z775" t="s">
        <v>13357</v>
      </c>
    </row>
    <row r="776" spans="1:26" ht="30">
      <c r="A776" t="s">
        <v>13355</v>
      </c>
      <c r="B776" t="s">
        <v>13356</v>
      </c>
      <c r="C776" t="s">
        <v>13356</v>
      </c>
      <c r="F776" t="s">
        <v>13357</v>
      </c>
      <c r="H776" t="s">
        <v>11913</v>
      </c>
      <c r="J776" s="2" t="s">
        <v>13358</v>
      </c>
      <c r="N776" t="s">
        <v>11914</v>
      </c>
      <c r="O776" t="s">
        <v>11915</v>
      </c>
      <c r="P776" t="s">
        <v>11980</v>
      </c>
      <c r="Q776" t="s">
        <v>11990</v>
      </c>
      <c r="R776" t="s">
        <v>11990</v>
      </c>
      <c r="S776" t="s">
        <v>11918</v>
      </c>
      <c r="T776" t="s">
        <v>11917</v>
      </c>
      <c r="U776" t="s">
        <v>11919</v>
      </c>
      <c r="V776" t="s">
        <v>13391</v>
      </c>
      <c r="W776" t="s">
        <v>2861</v>
      </c>
      <c r="X776" t="s">
        <v>13355</v>
      </c>
      <c r="Y776" t="s">
        <v>11922</v>
      </c>
      <c r="Z776" t="s">
        <v>13357</v>
      </c>
    </row>
    <row r="777" spans="1:26" ht="30">
      <c r="A777" t="s">
        <v>13355</v>
      </c>
      <c r="B777" t="s">
        <v>13356</v>
      </c>
      <c r="C777" t="s">
        <v>13356</v>
      </c>
      <c r="F777" t="s">
        <v>13357</v>
      </c>
      <c r="H777" t="s">
        <v>11913</v>
      </c>
      <c r="J777" s="2" t="s">
        <v>13358</v>
      </c>
      <c r="N777" t="s">
        <v>11914</v>
      </c>
      <c r="O777" t="s">
        <v>11915</v>
      </c>
      <c r="P777" t="s">
        <v>11980</v>
      </c>
      <c r="Q777" t="s">
        <v>11990</v>
      </c>
      <c r="R777" t="s">
        <v>11990</v>
      </c>
      <c r="S777" t="s">
        <v>11918</v>
      </c>
      <c r="T777" t="s">
        <v>11917</v>
      </c>
      <c r="U777" t="s">
        <v>11919</v>
      </c>
      <c r="V777" t="s">
        <v>13392</v>
      </c>
      <c r="W777" t="s">
        <v>13393</v>
      </c>
      <c r="X777" t="s">
        <v>13355</v>
      </c>
      <c r="Y777" t="s">
        <v>11922</v>
      </c>
      <c r="Z777" t="s">
        <v>13357</v>
      </c>
    </row>
    <row r="778" spans="1:26" ht="30">
      <c r="A778" t="s">
        <v>13355</v>
      </c>
      <c r="B778" t="s">
        <v>13356</v>
      </c>
      <c r="C778" t="s">
        <v>13356</v>
      </c>
      <c r="F778" t="s">
        <v>13357</v>
      </c>
      <c r="H778" t="s">
        <v>11913</v>
      </c>
      <c r="J778" s="2" t="s">
        <v>13358</v>
      </c>
      <c r="N778" t="s">
        <v>11914</v>
      </c>
      <c r="O778" t="s">
        <v>11915</v>
      </c>
      <c r="P778" t="s">
        <v>11980</v>
      </c>
      <c r="Q778" t="s">
        <v>11990</v>
      </c>
      <c r="R778" t="s">
        <v>11990</v>
      </c>
      <c r="S778" t="s">
        <v>11918</v>
      </c>
      <c r="T778" t="s">
        <v>11917</v>
      </c>
      <c r="U778" t="s">
        <v>11919</v>
      </c>
      <c r="V778" t="s">
        <v>13394</v>
      </c>
      <c r="W778" t="s">
        <v>13395</v>
      </c>
      <c r="X778" t="s">
        <v>13355</v>
      </c>
      <c r="Y778" t="s">
        <v>11922</v>
      </c>
      <c r="Z778" t="s">
        <v>13357</v>
      </c>
    </row>
    <row r="779" spans="1:26" ht="30">
      <c r="A779" t="s">
        <v>13355</v>
      </c>
      <c r="B779" t="s">
        <v>13356</v>
      </c>
      <c r="C779" t="s">
        <v>13356</v>
      </c>
      <c r="F779" t="s">
        <v>13357</v>
      </c>
      <c r="H779" t="s">
        <v>11913</v>
      </c>
      <c r="J779" s="2" t="s">
        <v>13358</v>
      </c>
      <c r="N779" t="s">
        <v>11914</v>
      </c>
      <c r="O779" t="s">
        <v>11915</v>
      </c>
      <c r="P779" t="s">
        <v>11980</v>
      </c>
      <c r="Q779" t="s">
        <v>11990</v>
      </c>
      <c r="R779" t="s">
        <v>11990</v>
      </c>
      <c r="S779" t="s">
        <v>11918</v>
      </c>
      <c r="T779" t="s">
        <v>11917</v>
      </c>
      <c r="U779" t="s">
        <v>11919</v>
      </c>
      <c r="V779" t="s">
        <v>13396</v>
      </c>
      <c r="W779" t="s">
        <v>13397</v>
      </c>
      <c r="X779" t="s">
        <v>13355</v>
      </c>
      <c r="Y779" t="s">
        <v>11922</v>
      </c>
      <c r="Z779" t="s">
        <v>13357</v>
      </c>
    </row>
    <row r="780" spans="1:26" ht="30">
      <c r="A780" t="s">
        <v>13355</v>
      </c>
      <c r="B780" t="s">
        <v>13356</v>
      </c>
      <c r="C780" t="s">
        <v>13356</v>
      </c>
      <c r="F780" t="s">
        <v>13357</v>
      </c>
      <c r="H780" t="s">
        <v>11913</v>
      </c>
      <c r="J780" s="2" t="s">
        <v>13358</v>
      </c>
      <c r="N780" t="s">
        <v>11914</v>
      </c>
      <c r="O780" t="s">
        <v>11915</v>
      </c>
      <c r="P780" t="s">
        <v>11980</v>
      </c>
      <c r="Q780" t="s">
        <v>11990</v>
      </c>
      <c r="R780" t="s">
        <v>11990</v>
      </c>
      <c r="S780" t="s">
        <v>11918</v>
      </c>
      <c r="T780" t="s">
        <v>11917</v>
      </c>
      <c r="U780" t="s">
        <v>11919</v>
      </c>
      <c r="V780" t="s">
        <v>13398</v>
      </c>
      <c r="W780" t="s">
        <v>13399</v>
      </c>
      <c r="X780" t="s">
        <v>13355</v>
      </c>
      <c r="Y780" t="s">
        <v>11922</v>
      </c>
      <c r="Z780" t="s">
        <v>13357</v>
      </c>
    </row>
    <row r="781" spans="1:26" ht="30">
      <c r="A781" t="s">
        <v>13355</v>
      </c>
      <c r="B781" t="s">
        <v>13356</v>
      </c>
      <c r="C781" t="s">
        <v>13356</v>
      </c>
      <c r="F781" t="s">
        <v>13357</v>
      </c>
      <c r="H781" t="s">
        <v>11913</v>
      </c>
      <c r="J781" s="2" t="s">
        <v>13358</v>
      </c>
      <c r="N781" t="s">
        <v>11914</v>
      </c>
      <c r="O781" t="s">
        <v>11915</v>
      </c>
      <c r="P781" t="s">
        <v>11980</v>
      </c>
      <c r="Q781" t="s">
        <v>11990</v>
      </c>
      <c r="R781" t="s">
        <v>11990</v>
      </c>
      <c r="S781" t="s">
        <v>11918</v>
      </c>
      <c r="T781" t="s">
        <v>11917</v>
      </c>
      <c r="U781" t="s">
        <v>11919</v>
      </c>
      <c r="V781" t="s">
        <v>13400</v>
      </c>
      <c r="W781" t="s">
        <v>13401</v>
      </c>
      <c r="X781" t="s">
        <v>13355</v>
      </c>
      <c r="Y781" t="s">
        <v>11922</v>
      </c>
      <c r="Z781" t="s">
        <v>13357</v>
      </c>
    </row>
    <row r="782" spans="1:26" ht="30">
      <c r="A782" t="s">
        <v>13355</v>
      </c>
      <c r="B782" t="s">
        <v>13356</v>
      </c>
      <c r="C782" t="s">
        <v>13356</v>
      </c>
      <c r="F782" t="s">
        <v>13357</v>
      </c>
      <c r="H782" t="s">
        <v>11913</v>
      </c>
      <c r="J782" s="2" t="s">
        <v>13358</v>
      </c>
      <c r="N782" t="s">
        <v>11914</v>
      </c>
      <c r="O782" t="s">
        <v>11915</v>
      </c>
      <c r="P782" t="s">
        <v>11980</v>
      </c>
      <c r="Q782" t="s">
        <v>11990</v>
      </c>
      <c r="R782" t="s">
        <v>11990</v>
      </c>
      <c r="S782" t="s">
        <v>11918</v>
      </c>
      <c r="T782" t="s">
        <v>11917</v>
      </c>
      <c r="U782" t="s">
        <v>11919</v>
      </c>
      <c r="V782" t="s">
        <v>13402</v>
      </c>
      <c r="W782" t="s">
        <v>13403</v>
      </c>
      <c r="X782" t="s">
        <v>13355</v>
      </c>
      <c r="Y782" t="s">
        <v>11922</v>
      </c>
      <c r="Z782" t="s">
        <v>13357</v>
      </c>
    </row>
    <row r="783" spans="1:26" ht="30">
      <c r="A783" t="s">
        <v>13355</v>
      </c>
      <c r="B783" t="s">
        <v>13356</v>
      </c>
      <c r="C783" t="s">
        <v>13356</v>
      </c>
      <c r="F783" t="s">
        <v>13357</v>
      </c>
      <c r="H783" t="s">
        <v>11913</v>
      </c>
      <c r="J783" s="2" t="s">
        <v>13358</v>
      </c>
      <c r="N783" t="s">
        <v>11914</v>
      </c>
      <c r="O783" t="s">
        <v>11915</v>
      </c>
      <c r="P783" t="s">
        <v>11980</v>
      </c>
      <c r="Q783" t="s">
        <v>11990</v>
      </c>
      <c r="R783" t="s">
        <v>11990</v>
      </c>
      <c r="S783" t="s">
        <v>11918</v>
      </c>
      <c r="T783" t="s">
        <v>11917</v>
      </c>
      <c r="U783" t="s">
        <v>11919</v>
      </c>
      <c r="V783" t="s">
        <v>13404</v>
      </c>
      <c r="W783" t="s">
        <v>13405</v>
      </c>
      <c r="X783" t="s">
        <v>13355</v>
      </c>
      <c r="Y783" t="s">
        <v>11922</v>
      </c>
      <c r="Z783" t="s">
        <v>13357</v>
      </c>
    </row>
    <row r="784" spans="1:26" ht="30">
      <c r="A784" t="s">
        <v>13355</v>
      </c>
      <c r="B784" t="s">
        <v>13356</v>
      </c>
      <c r="C784" t="s">
        <v>13356</v>
      </c>
      <c r="F784" t="s">
        <v>13357</v>
      </c>
      <c r="H784" t="s">
        <v>11913</v>
      </c>
      <c r="J784" s="2" t="s">
        <v>13358</v>
      </c>
      <c r="N784" t="s">
        <v>11914</v>
      </c>
      <c r="O784" t="s">
        <v>11915</v>
      </c>
      <c r="P784" t="s">
        <v>11980</v>
      </c>
      <c r="Q784" t="s">
        <v>11990</v>
      </c>
      <c r="R784" t="s">
        <v>11990</v>
      </c>
      <c r="S784" t="s">
        <v>11918</v>
      </c>
      <c r="T784" t="s">
        <v>11917</v>
      </c>
      <c r="U784" t="s">
        <v>11919</v>
      </c>
      <c r="V784" t="s">
        <v>13406</v>
      </c>
      <c r="W784" t="s">
        <v>13407</v>
      </c>
      <c r="X784" t="s">
        <v>13355</v>
      </c>
      <c r="Y784" t="s">
        <v>11922</v>
      </c>
      <c r="Z784" t="s">
        <v>13357</v>
      </c>
    </row>
    <row r="785" spans="1:26" ht="30">
      <c r="A785" t="s">
        <v>13355</v>
      </c>
      <c r="B785" t="s">
        <v>13356</v>
      </c>
      <c r="C785" t="s">
        <v>13356</v>
      </c>
      <c r="F785" t="s">
        <v>13357</v>
      </c>
      <c r="H785" t="s">
        <v>11913</v>
      </c>
      <c r="J785" s="2" t="s">
        <v>13358</v>
      </c>
      <c r="N785" t="s">
        <v>11914</v>
      </c>
      <c r="O785" t="s">
        <v>11915</v>
      </c>
      <c r="P785" t="s">
        <v>11980</v>
      </c>
      <c r="Q785" t="s">
        <v>11990</v>
      </c>
      <c r="R785" t="s">
        <v>11990</v>
      </c>
      <c r="S785" t="s">
        <v>11918</v>
      </c>
      <c r="T785" t="s">
        <v>11917</v>
      </c>
      <c r="U785" t="s">
        <v>11919</v>
      </c>
      <c r="V785" t="s">
        <v>13408</v>
      </c>
      <c r="W785" t="s">
        <v>13409</v>
      </c>
      <c r="X785" t="s">
        <v>13355</v>
      </c>
      <c r="Y785" t="s">
        <v>11922</v>
      </c>
      <c r="Z785" t="s">
        <v>13357</v>
      </c>
    </row>
    <row r="786" spans="1:26" ht="30">
      <c r="A786" t="s">
        <v>13355</v>
      </c>
      <c r="B786" t="s">
        <v>13356</v>
      </c>
      <c r="C786" t="s">
        <v>13356</v>
      </c>
      <c r="F786" t="s">
        <v>13357</v>
      </c>
      <c r="H786" t="s">
        <v>11913</v>
      </c>
      <c r="J786" s="2" t="s">
        <v>13358</v>
      </c>
      <c r="N786" t="s">
        <v>11914</v>
      </c>
      <c r="O786" t="s">
        <v>11915</v>
      </c>
      <c r="P786" t="s">
        <v>11980</v>
      </c>
      <c r="Q786" t="s">
        <v>11990</v>
      </c>
      <c r="R786" t="s">
        <v>11990</v>
      </c>
      <c r="S786" t="s">
        <v>11918</v>
      </c>
      <c r="T786" t="s">
        <v>11917</v>
      </c>
      <c r="U786" t="s">
        <v>11919</v>
      </c>
      <c r="V786" t="s">
        <v>13410</v>
      </c>
      <c r="W786" t="s">
        <v>13411</v>
      </c>
      <c r="X786" t="s">
        <v>13355</v>
      </c>
      <c r="Y786" t="s">
        <v>11922</v>
      </c>
      <c r="Z786" t="s">
        <v>13357</v>
      </c>
    </row>
    <row r="787" spans="1:26" ht="30">
      <c r="A787" t="s">
        <v>13355</v>
      </c>
      <c r="B787" t="s">
        <v>13356</v>
      </c>
      <c r="C787" t="s">
        <v>13356</v>
      </c>
      <c r="F787" t="s">
        <v>13357</v>
      </c>
      <c r="H787" t="s">
        <v>11913</v>
      </c>
      <c r="J787" s="2" t="s">
        <v>13358</v>
      </c>
      <c r="N787" t="s">
        <v>11914</v>
      </c>
      <c r="O787" t="s">
        <v>11915</v>
      </c>
      <c r="P787" t="s">
        <v>11980</v>
      </c>
      <c r="Q787" t="s">
        <v>11990</v>
      </c>
      <c r="R787" t="s">
        <v>11990</v>
      </c>
      <c r="S787" t="s">
        <v>11918</v>
      </c>
      <c r="T787" t="s">
        <v>11917</v>
      </c>
      <c r="U787" t="s">
        <v>11919</v>
      </c>
      <c r="V787" t="s">
        <v>13412</v>
      </c>
      <c r="W787" t="s">
        <v>13413</v>
      </c>
      <c r="X787" t="s">
        <v>13355</v>
      </c>
      <c r="Y787" t="s">
        <v>11922</v>
      </c>
      <c r="Z787" t="s">
        <v>13357</v>
      </c>
    </row>
    <row r="788" spans="1:26" ht="30">
      <c r="A788" t="s">
        <v>13355</v>
      </c>
      <c r="B788" t="s">
        <v>13356</v>
      </c>
      <c r="C788" t="s">
        <v>13356</v>
      </c>
      <c r="F788" t="s">
        <v>13357</v>
      </c>
      <c r="H788" t="s">
        <v>11913</v>
      </c>
      <c r="J788" s="2" t="s">
        <v>13358</v>
      </c>
      <c r="N788" t="s">
        <v>11914</v>
      </c>
      <c r="O788" t="s">
        <v>11915</v>
      </c>
      <c r="P788" t="s">
        <v>11980</v>
      </c>
      <c r="Q788" t="s">
        <v>11990</v>
      </c>
      <c r="R788" t="s">
        <v>11990</v>
      </c>
      <c r="S788" t="s">
        <v>11918</v>
      </c>
      <c r="T788" t="s">
        <v>11917</v>
      </c>
      <c r="U788" t="s">
        <v>11919</v>
      </c>
      <c r="V788" t="s">
        <v>13414</v>
      </c>
      <c r="W788" t="s">
        <v>13415</v>
      </c>
      <c r="X788" t="s">
        <v>13355</v>
      </c>
      <c r="Y788" t="s">
        <v>11922</v>
      </c>
      <c r="Z788" t="s">
        <v>13357</v>
      </c>
    </row>
    <row r="789" spans="1:26" ht="30">
      <c r="A789" t="s">
        <v>13355</v>
      </c>
      <c r="B789" t="s">
        <v>13356</v>
      </c>
      <c r="C789" t="s">
        <v>13356</v>
      </c>
      <c r="F789" t="s">
        <v>13357</v>
      </c>
      <c r="H789" t="s">
        <v>11913</v>
      </c>
      <c r="J789" s="2" t="s">
        <v>13358</v>
      </c>
      <c r="N789" t="s">
        <v>11914</v>
      </c>
      <c r="O789" t="s">
        <v>11915</v>
      </c>
      <c r="P789" t="s">
        <v>11980</v>
      </c>
      <c r="Q789" t="s">
        <v>11990</v>
      </c>
      <c r="R789" t="s">
        <v>11990</v>
      </c>
      <c r="S789" t="s">
        <v>11918</v>
      </c>
      <c r="T789" t="s">
        <v>11917</v>
      </c>
      <c r="U789" t="s">
        <v>11919</v>
      </c>
      <c r="V789" t="s">
        <v>13416</v>
      </c>
      <c r="W789" t="s">
        <v>13417</v>
      </c>
      <c r="X789" t="s">
        <v>13355</v>
      </c>
      <c r="Y789" t="s">
        <v>11922</v>
      </c>
      <c r="Z789" t="s">
        <v>13357</v>
      </c>
    </row>
    <row r="790" spans="1:26" ht="30">
      <c r="A790" t="s">
        <v>13355</v>
      </c>
      <c r="B790" t="s">
        <v>13356</v>
      </c>
      <c r="C790" t="s">
        <v>13356</v>
      </c>
      <c r="F790" t="s">
        <v>13357</v>
      </c>
      <c r="H790" t="s">
        <v>11913</v>
      </c>
      <c r="J790" s="2" t="s">
        <v>13358</v>
      </c>
      <c r="N790" t="s">
        <v>11914</v>
      </c>
      <c r="O790" t="s">
        <v>11915</v>
      </c>
      <c r="P790" t="s">
        <v>11980</v>
      </c>
      <c r="Q790" t="s">
        <v>11990</v>
      </c>
      <c r="R790" t="s">
        <v>11990</v>
      </c>
      <c r="S790" t="s">
        <v>11918</v>
      </c>
      <c r="T790" t="s">
        <v>11917</v>
      </c>
      <c r="U790" t="s">
        <v>11919</v>
      </c>
      <c r="V790" t="s">
        <v>13418</v>
      </c>
      <c r="W790" t="s">
        <v>13419</v>
      </c>
      <c r="X790" t="s">
        <v>13355</v>
      </c>
      <c r="Y790" t="s">
        <v>11922</v>
      </c>
      <c r="Z790" t="s">
        <v>13357</v>
      </c>
    </row>
    <row r="791" spans="1:26" ht="30">
      <c r="A791" t="s">
        <v>13355</v>
      </c>
      <c r="B791" t="s">
        <v>13356</v>
      </c>
      <c r="C791" t="s">
        <v>13356</v>
      </c>
      <c r="F791" t="s">
        <v>13357</v>
      </c>
      <c r="H791" t="s">
        <v>11913</v>
      </c>
      <c r="J791" s="2" t="s">
        <v>13358</v>
      </c>
      <c r="N791" t="s">
        <v>11914</v>
      </c>
      <c r="O791" t="s">
        <v>11915</v>
      </c>
      <c r="P791" t="s">
        <v>11980</v>
      </c>
      <c r="Q791" t="s">
        <v>11990</v>
      </c>
      <c r="R791" t="s">
        <v>11990</v>
      </c>
      <c r="S791" t="s">
        <v>11918</v>
      </c>
      <c r="T791" t="s">
        <v>11917</v>
      </c>
      <c r="U791" t="s">
        <v>11919</v>
      </c>
      <c r="V791" t="s">
        <v>13420</v>
      </c>
      <c r="W791" t="s">
        <v>13421</v>
      </c>
      <c r="X791" t="s">
        <v>13355</v>
      </c>
      <c r="Y791" t="s">
        <v>11922</v>
      </c>
      <c r="Z791" t="s">
        <v>13357</v>
      </c>
    </row>
    <row r="792" spans="1:26" ht="30">
      <c r="A792" t="s">
        <v>13355</v>
      </c>
      <c r="B792" t="s">
        <v>13356</v>
      </c>
      <c r="C792" t="s">
        <v>13356</v>
      </c>
      <c r="F792" t="s">
        <v>13357</v>
      </c>
      <c r="H792" t="s">
        <v>11913</v>
      </c>
      <c r="J792" s="2" t="s">
        <v>13358</v>
      </c>
      <c r="N792" t="s">
        <v>11914</v>
      </c>
      <c r="O792" t="s">
        <v>11915</v>
      </c>
      <c r="P792" t="s">
        <v>11980</v>
      </c>
      <c r="Q792" t="s">
        <v>11990</v>
      </c>
      <c r="R792" t="s">
        <v>11990</v>
      </c>
      <c r="S792" t="s">
        <v>11918</v>
      </c>
      <c r="T792" t="s">
        <v>11917</v>
      </c>
      <c r="U792" t="s">
        <v>11919</v>
      </c>
      <c r="V792" t="s">
        <v>13422</v>
      </c>
      <c r="W792" t="s">
        <v>13423</v>
      </c>
      <c r="X792" t="s">
        <v>13355</v>
      </c>
      <c r="Y792" t="s">
        <v>11922</v>
      </c>
      <c r="Z792" t="s">
        <v>13357</v>
      </c>
    </row>
    <row r="793" spans="1:26" ht="30">
      <c r="A793" t="s">
        <v>13355</v>
      </c>
      <c r="B793" t="s">
        <v>13356</v>
      </c>
      <c r="C793" t="s">
        <v>13356</v>
      </c>
      <c r="F793" t="s">
        <v>13357</v>
      </c>
      <c r="H793" t="s">
        <v>11913</v>
      </c>
      <c r="J793" s="2" t="s">
        <v>13358</v>
      </c>
      <c r="N793" t="s">
        <v>11914</v>
      </c>
      <c r="O793" t="s">
        <v>11915</v>
      </c>
      <c r="P793" t="s">
        <v>11980</v>
      </c>
      <c r="Q793" t="s">
        <v>11990</v>
      </c>
      <c r="R793" t="s">
        <v>11990</v>
      </c>
      <c r="S793" t="s">
        <v>11918</v>
      </c>
      <c r="T793" t="s">
        <v>11917</v>
      </c>
      <c r="U793" t="s">
        <v>11919</v>
      </c>
      <c r="V793" t="s">
        <v>13424</v>
      </c>
      <c r="W793" t="s">
        <v>13425</v>
      </c>
      <c r="X793" t="s">
        <v>13355</v>
      </c>
      <c r="Y793" t="s">
        <v>11922</v>
      </c>
      <c r="Z793" t="s">
        <v>13357</v>
      </c>
    </row>
    <row r="794" spans="1:26" ht="30">
      <c r="A794" t="s">
        <v>13355</v>
      </c>
      <c r="B794" t="s">
        <v>13356</v>
      </c>
      <c r="C794" t="s">
        <v>13356</v>
      </c>
      <c r="F794" t="s">
        <v>13357</v>
      </c>
      <c r="H794" t="s">
        <v>11913</v>
      </c>
      <c r="J794" s="2" t="s">
        <v>13358</v>
      </c>
      <c r="N794" t="s">
        <v>11914</v>
      </c>
      <c r="O794" t="s">
        <v>11915</v>
      </c>
      <c r="P794" t="s">
        <v>11980</v>
      </c>
      <c r="Q794" t="s">
        <v>11990</v>
      </c>
      <c r="R794" t="s">
        <v>11990</v>
      </c>
      <c r="S794" t="s">
        <v>11918</v>
      </c>
      <c r="T794" t="s">
        <v>11917</v>
      </c>
      <c r="U794" t="s">
        <v>11919</v>
      </c>
      <c r="V794" t="s">
        <v>13426</v>
      </c>
      <c r="W794" t="s">
        <v>13427</v>
      </c>
      <c r="X794" t="s">
        <v>13355</v>
      </c>
      <c r="Y794" t="s">
        <v>11922</v>
      </c>
      <c r="Z794" t="s">
        <v>13357</v>
      </c>
    </row>
    <row r="795" spans="1:26" ht="30">
      <c r="A795" t="s">
        <v>13355</v>
      </c>
      <c r="B795" t="s">
        <v>13356</v>
      </c>
      <c r="C795" t="s">
        <v>13356</v>
      </c>
      <c r="F795" t="s">
        <v>13357</v>
      </c>
      <c r="H795" t="s">
        <v>11913</v>
      </c>
      <c r="J795" s="2" t="s">
        <v>13358</v>
      </c>
      <c r="N795" t="s">
        <v>11914</v>
      </c>
      <c r="O795" t="s">
        <v>11915</v>
      </c>
      <c r="P795" t="s">
        <v>11980</v>
      </c>
      <c r="Q795" t="s">
        <v>11990</v>
      </c>
      <c r="R795" t="s">
        <v>11990</v>
      </c>
      <c r="S795" t="s">
        <v>11918</v>
      </c>
      <c r="T795" t="s">
        <v>11917</v>
      </c>
      <c r="U795" t="s">
        <v>11919</v>
      </c>
      <c r="V795" t="s">
        <v>13428</v>
      </c>
      <c r="W795" t="s">
        <v>13429</v>
      </c>
      <c r="X795" t="s">
        <v>13355</v>
      </c>
      <c r="Y795" t="s">
        <v>11922</v>
      </c>
      <c r="Z795" t="s">
        <v>13357</v>
      </c>
    </row>
    <row r="796" spans="1:26" ht="30">
      <c r="A796" t="s">
        <v>13355</v>
      </c>
      <c r="B796" t="s">
        <v>13356</v>
      </c>
      <c r="C796" t="s">
        <v>13356</v>
      </c>
      <c r="F796" t="s">
        <v>13357</v>
      </c>
      <c r="H796" t="s">
        <v>11913</v>
      </c>
      <c r="J796" s="2" t="s">
        <v>13358</v>
      </c>
      <c r="N796" t="s">
        <v>11914</v>
      </c>
      <c r="O796" t="s">
        <v>11915</v>
      </c>
      <c r="P796" t="s">
        <v>11980</v>
      </c>
      <c r="Q796" t="s">
        <v>11990</v>
      </c>
      <c r="R796" t="s">
        <v>11990</v>
      </c>
      <c r="S796" t="s">
        <v>11918</v>
      </c>
      <c r="T796" t="s">
        <v>11917</v>
      </c>
      <c r="U796" t="s">
        <v>11919</v>
      </c>
      <c r="V796" t="s">
        <v>13430</v>
      </c>
      <c r="W796" t="s">
        <v>13431</v>
      </c>
      <c r="X796" t="s">
        <v>13355</v>
      </c>
      <c r="Y796" t="s">
        <v>11922</v>
      </c>
      <c r="Z796" t="s">
        <v>13357</v>
      </c>
    </row>
    <row r="797" spans="1:26" ht="30">
      <c r="A797" t="s">
        <v>13355</v>
      </c>
      <c r="B797" t="s">
        <v>13356</v>
      </c>
      <c r="C797" t="s">
        <v>13356</v>
      </c>
      <c r="F797" t="s">
        <v>13357</v>
      </c>
      <c r="H797" t="s">
        <v>11913</v>
      </c>
      <c r="J797" s="2" t="s">
        <v>13358</v>
      </c>
      <c r="N797" t="s">
        <v>11914</v>
      </c>
      <c r="O797" t="s">
        <v>11915</v>
      </c>
      <c r="P797" t="s">
        <v>11980</v>
      </c>
      <c r="Q797" t="s">
        <v>11990</v>
      </c>
      <c r="R797" t="s">
        <v>11990</v>
      </c>
      <c r="S797" t="s">
        <v>11918</v>
      </c>
      <c r="T797" t="s">
        <v>11917</v>
      </c>
      <c r="U797" t="s">
        <v>11919</v>
      </c>
      <c r="V797" t="s">
        <v>13432</v>
      </c>
      <c r="W797" t="s">
        <v>13433</v>
      </c>
      <c r="X797" t="s">
        <v>13355</v>
      </c>
      <c r="Y797" t="s">
        <v>11922</v>
      </c>
      <c r="Z797" t="s">
        <v>13357</v>
      </c>
    </row>
    <row r="798" spans="1:26" ht="30">
      <c r="A798" t="s">
        <v>13355</v>
      </c>
      <c r="B798" t="s">
        <v>13356</v>
      </c>
      <c r="C798" t="s">
        <v>13356</v>
      </c>
      <c r="F798" t="s">
        <v>13357</v>
      </c>
      <c r="H798" t="s">
        <v>11913</v>
      </c>
      <c r="J798" s="2" t="s">
        <v>13358</v>
      </c>
      <c r="N798" t="s">
        <v>11914</v>
      </c>
      <c r="O798" t="s">
        <v>11915</v>
      </c>
      <c r="P798" t="s">
        <v>11980</v>
      </c>
      <c r="Q798" t="s">
        <v>11990</v>
      </c>
      <c r="R798" t="s">
        <v>11990</v>
      </c>
      <c r="S798" t="s">
        <v>11918</v>
      </c>
      <c r="T798" t="s">
        <v>11917</v>
      </c>
      <c r="U798" t="s">
        <v>11919</v>
      </c>
      <c r="V798" t="s">
        <v>13434</v>
      </c>
      <c r="W798" t="s">
        <v>13435</v>
      </c>
      <c r="X798" t="s">
        <v>13355</v>
      </c>
      <c r="Y798" t="s">
        <v>11922</v>
      </c>
      <c r="Z798" t="s">
        <v>13357</v>
      </c>
    </row>
    <row r="799" spans="1:26" ht="30">
      <c r="A799" t="s">
        <v>13355</v>
      </c>
      <c r="B799" t="s">
        <v>13356</v>
      </c>
      <c r="C799" t="s">
        <v>13356</v>
      </c>
      <c r="F799" t="s">
        <v>13357</v>
      </c>
      <c r="H799" t="s">
        <v>11913</v>
      </c>
      <c r="J799" s="2" t="s">
        <v>13358</v>
      </c>
      <c r="N799" t="s">
        <v>11914</v>
      </c>
      <c r="O799" t="s">
        <v>11915</v>
      </c>
      <c r="P799" t="s">
        <v>11980</v>
      </c>
      <c r="Q799" t="s">
        <v>11990</v>
      </c>
      <c r="R799" t="s">
        <v>11990</v>
      </c>
      <c r="S799" t="s">
        <v>11918</v>
      </c>
      <c r="T799" t="s">
        <v>11917</v>
      </c>
      <c r="U799" t="s">
        <v>11919</v>
      </c>
      <c r="V799" t="s">
        <v>13436</v>
      </c>
      <c r="W799" t="s">
        <v>13437</v>
      </c>
      <c r="X799" t="s">
        <v>13355</v>
      </c>
      <c r="Y799" t="s">
        <v>11922</v>
      </c>
      <c r="Z799" t="s">
        <v>13357</v>
      </c>
    </row>
    <row r="800" spans="1:26" ht="30">
      <c r="A800" t="s">
        <v>13355</v>
      </c>
      <c r="B800" t="s">
        <v>13356</v>
      </c>
      <c r="C800" t="s">
        <v>13356</v>
      </c>
      <c r="F800" t="s">
        <v>13357</v>
      </c>
      <c r="H800" t="s">
        <v>11913</v>
      </c>
      <c r="J800" s="2" t="s">
        <v>13358</v>
      </c>
      <c r="N800" t="s">
        <v>11914</v>
      </c>
      <c r="O800" t="s">
        <v>11915</v>
      </c>
      <c r="P800" t="s">
        <v>11980</v>
      </c>
      <c r="Q800" t="s">
        <v>11990</v>
      </c>
      <c r="R800" t="s">
        <v>11990</v>
      </c>
      <c r="S800" t="s">
        <v>11918</v>
      </c>
      <c r="T800" t="s">
        <v>11917</v>
      </c>
      <c r="U800" t="s">
        <v>11919</v>
      </c>
      <c r="V800" t="s">
        <v>13438</v>
      </c>
      <c r="W800" t="s">
        <v>5750</v>
      </c>
      <c r="X800" t="s">
        <v>13355</v>
      </c>
      <c r="Y800" t="s">
        <v>11922</v>
      </c>
      <c r="Z800" t="s">
        <v>13357</v>
      </c>
    </row>
    <row r="801" spans="1:26" ht="30">
      <c r="A801" t="s">
        <v>13355</v>
      </c>
      <c r="B801" t="s">
        <v>13356</v>
      </c>
      <c r="C801" t="s">
        <v>13356</v>
      </c>
      <c r="F801" t="s">
        <v>13357</v>
      </c>
      <c r="H801" t="s">
        <v>11913</v>
      </c>
      <c r="J801" s="2" t="s">
        <v>13358</v>
      </c>
      <c r="N801" t="s">
        <v>11914</v>
      </c>
      <c r="O801" t="s">
        <v>11915</v>
      </c>
      <c r="P801" t="s">
        <v>11980</v>
      </c>
      <c r="Q801" t="s">
        <v>11990</v>
      </c>
      <c r="R801" t="s">
        <v>11990</v>
      </c>
      <c r="S801" t="s">
        <v>11918</v>
      </c>
      <c r="T801" t="s">
        <v>11917</v>
      </c>
      <c r="U801" t="s">
        <v>11919</v>
      </c>
      <c r="V801" t="s">
        <v>13439</v>
      </c>
      <c r="W801" t="s">
        <v>252</v>
      </c>
      <c r="X801" t="s">
        <v>13355</v>
      </c>
      <c r="Y801" t="s">
        <v>11922</v>
      </c>
      <c r="Z801" t="s">
        <v>13357</v>
      </c>
    </row>
    <row r="802" spans="1:26" ht="30">
      <c r="A802" t="s">
        <v>13355</v>
      </c>
      <c r="B802" t="s">
        <v>13356</v>
      </c>
      <c r="C802" t="s">
        <v>13356</v>
      </c>
      <c r="F802" t="s">
        <v>13357</v>
      </c>
      <c r="H802" t="s">
        <v>11913</v>
      </c>
      <c r="J802" s="2" t="s">
        <v>13358</v>
      </c>
      <c r="N802" t="s">
        <v>11914</v>
      </c>
      <c r="O802" t="s">
        <v>11915</v>
      </c>
      <c r="P802" t="s">
        <v>11980</v>
      </c>
      <c r="Q802" t="s">
        <v>11990</v>
      </c>
      <c r="R802" t="s">
        <v>11990</v>
      </c>
      <c r="S802" t="s">
        <v>11918</v>
      </c>
      <c r="T802" t="s">
        <v>11917</v>
      </c>
      <c r="U802" t="s">
        <v>11919</v>
      </c>
      <c r="V802" t="s">
        <v>13440</v>
      </c>
      <c r="W802" t="s">
        <v>13441</v>
      </c>
      <c r="X802" t="s">
        <v>13355</v>
      </c>
      <c r="Y802" t="s">
        <v>11922</v>
      </c>
      <c r="Z802" t="s">
        <v>13357</v>
      </c>
    </row>
    <row r="803" spans="1:26" ht="30">
      <c r="A803" t="s">
        <v>13355</v>
      </c>
      <c r="B803" t="s">
        <v>13356</v>
      </c>
      <c r="C803" t="s">
        <v>13356</v>
      </c>
      <c r="F803" t="s">
        <v>13357</v>
      </c>
      <c r="H803" t="s">
        <v>11913</v>
      </c>
      <c r="J803" s="2" t="s">
        <v>13358</v>
      </c>
      <c r="N803" t="s">
        <v>11914</v>
      </c>
      <c r="O803" t="s">
        <v>11915</v>
      </c>
      <c r="P803" t="s">
        <v>11980</v>
      </c>
      <c r="Q803" t="s">
        <v>11990</v>
      </c>
      <c r="R803" t="s">
        <v>11990</v>
      </c>
      <c r="S803" t="s">
        <v>11918</v>
      </c>
      <c r="T803" t="s">
        <v>11917</v>
      </c>
      <c r="U803" t="s">
        <v>11919</v>
      </c>
      <c r="V803" t="s">
        <v>13442</v>
      </c>
      <c r="W803" t="s">
        <v>13443</v>
      </c>
      <c r="X803" t="s">
        <v>13355</v>
      </c>
      <c r="Y803" t="s">
        <v>11922</v>
      </c>
      <c r="Z803" t="s">
        <v>13357</v>
      </c>
    </row>
    <row r="804" spans="1:26" ht="30">
      <c r="A804" t="s">
        <v>13355</v>
      </c>
      <c r="B804" t="s">
        <v>13356</v>
      </c>
      <c r="C804" t="s">
        <v>13356</v>
      </c>
      <c r="F804" t="s">
        <v>13357</v>
      </c>
      <c r="H804" t="s">
        <v>11913</v>
      </c>
      <c r="J804" s="2" t="s">
        <v>13358</v>
      </c>
      <c r="N804" t="s">
        <v>11914</v>
      </c>
      <c r="O804" t="s">
        <v>11915</v>
      </c>
      <c r="P804" t="s">
        <v>11980</v>
      </c>
      <c r="Q804" t="s">
        <v>11990</v>
      </c>
      <c r="R804" t="s">
        <v>11990</v>
      </c>
      <c r="S804" t="s">
        <v>11918</v>
      </c>
      <c r="T804" t="s">
        <v>11917</v>
      </c>
      <c r="U804" t="s">
        <v>11919</v>
      </c>
      <c r="V804" t="s">
        <v>13444</v>
      </c>
      <c r="W804" t="s">
        <v>13445</v>
      </c>
      <c r="X804" t="s">
        <v>13355</v>
      </c>
      <c r="Y804" t="s">
        <v>11922</v>
      </c>
      <c r="Z804" t="s">
        <v>13357</v>
      </c>
    </row>
    <row r="805" spans="1:26" ht="30">
      <c r="A805" t="s">
        <v>13355</v>
      </c>
      <c r="B805" t="s">
        <v>13356</v>
      </c>
      <c r="C805" t="s">
        <v>13356</v>
      </c>
      <c r="F805" t="s">
        <v>13357</v>
      </c>
      <c r="H805" t="s">
        <v>11913</v>
      </c>
      <c r="J805" s="2" t="s">
        <v>13358</v>
      </c>
      <c r="N805" t="s">
        <v>11914</v>
      </c>
      <c r="O805" t="s">
        <v>11915</v>
      </c>
      <c r="P805" t="s">
        <v>11980</v>
      </c>
      <c r="Q805" t="s">
        <v>11990</v>
      </c>
      <c r="R805" t="s">
        <v>11990</v>
      </c>
      <c r="S805" t="s">
        <v>11918</v>
      </c>
      <c r="T805" t="s">
        <v>11917</v>
      </c>
      <c r="U805" t="s">
        <v>11919</v>
      </c>
      <c r="V805" t="s">
        <v>13446</v>
      </c>
      <c r="W805" t="s">
        <v>13447</v>
      </c>
      <c r="X805" t="s">
        <v>13355</v>
      </c>
      <c r="Y805" t="s">
        <v>11922</v>
      </c>
      <c r="Z805" t="s">
        <v>13357</v>
      </c>
    </row>
    <row r="806" spans="1:26" ht="30">
      <c r="A806" t="s">
        <v>13355</v>
      </c>
      <c r="B806" t="s">
        <v>13356</v>
      </c>
      <c r="C806" t="s">
        <v>13356</v>
      </c>
      <c r="F806" t="s">
        <v>13357</v>
      </c>
      <c r="H806" t="s">
        <v>11913</v>
      </c>
      <c r="J806" s="2" t="s">
        <v>13358</v>
      </c>
      <c r="N806" t="s">
        <v>11914</v>
      </c>
      <c r="O806" t="s">
        <v>11915</v>
      </c>
      <c r="P806" t="s">
        <v>11980</v>
      </c>
      <c r="Q806" t="s">
        <v>11990</v>
      </c>
      <c r="R806" t="s">
        <v>11990</v>
      </c>
      <c r="S806" t="s">
        <v>11918</v>
      </c>
      <c r="T806" t="s">
        <v>11917</v>
      </c>
      <c r="U806" t="s">
        <v>11919</v>
      </c>
      <c r="V806" t="s">
        <v>13448</v>
      </c>
      <c r="W806" t="s">
        <v>221</v>
      </c>
      <c r="X806" t="s">
        <v>13355</v>
      </c>
      <c r="Y806" t="s">
        <v>11922</v>
      </c>
      <c r="Z806" t="s">
        <v>13357</v>
      </c>
    </row>
    <row r="807" spans="1:26" ht="30">
      <c r="A807" t="s">
        <v>13355</v>
      </c>
      <c r="B807" t="s">
        <v>13356</v>
      </c>
      <c r="C807" t="s">
        <v>13356</v>
      </c>
      <c r="F807" t="s">
        <v>13357</v>
      </c>
      <c r="H807" t="s">
        <v>11913</v>
      </c>
      <c r="J807" s="2" t="s">
        <v>13358</v>
      </c>
      <c r="N807" t="s">
        <v>11914</v>
      </c>
      <c r="O807" t="s">
        <v>11915</v>
      </c>
      <c r="P807" t="s">
        <v>11980</v>
      </c>
      <c r="Q807" t="s">
        <v>11990</v>
      </c>
      <c r="R807" t="s">
        <v>11990</v>
      </c>
      <c r="S807" t="s">
        <v>11918</v>
      </c>
      <c r="T807" t="s">
        <v>11917</v>
      </c>
      <c r="U807" t="s">
        <v>11919</v>
      </c>
      <c r="V807" t="s">
        <v>13449</v>
      </c>
      <c r="W807" t="s">
        <v>13450</v>
      </c>
      <c r="X807" t="s">
        <v>13355</v>
      </c>
      <c r="Y807" t="s">
        <v>11922</v>
      </c>
      <c r="Z807" t="s">
        <v>13357</v>
      </c>
    </row>
    <row r="808" spans="1:26" ht="30">
      <c r="A808" t="s">
        <v>13355</v>
      </c>
      <c r="B808" t="s">
        <v>13356</v>
      </c>
      <c r="C808" t="s">
        <v>13356</v>
      </c>
      <c r="F808" t="s">
        <v>13357</v>
      </c>
      <c r="H808" t="s">
        <v>11913</v>
      </c>
      <c r="J808" s="2" t="s">
        <v>13358</v>
      </c>
      <c r="N808" t="s">
        <v>11914</v>
      </c>
      <c r="O808" t="s">
        <v>11915</v>
      </c>
      <c r="P808" t="s">
        <v>11980</v>
      </c>
      <c r="Q808" t="s">
        <v>11990</v>
      </c>
      <c r="R808" t="s">
        <v>11990</v>
      </c>
      <c r="S808" t="s">
        <v>11918</v>
      </c>
      <c r="T808" t="s">
        <v>11917</v>
      </c>
      <c r="U808" t="s">
        <v>11919</v>
      </c>
      <c r="V808" t="s">
        <v>13451</v>
      </c>
      <c r="W808" t="s">
        <v>13452</v>
      </c>
      <c r="X808" t="s">
        <v>13355</v>
      </c>
      <c r="Y808" t="s">
        <v>11922</v>
      </c>
      <c r="Z808" t="s">
        <v>13357</v>
      </c>
    </row>
    <row r="809" spans="1:26" ht="30">
      <c r="A809" t="s">
        <v>13355</v>
      </c>
      <c r="B809" t="s">
        <v>13356</v>
      </c>
      <c r="C809" t="s">
        <v>13356</v>
      </c>
      <c r="F809" t="s">
        <v>13357</v>
      </c>
      <c r="H809" t="s">
        <v>11913</v>
      </c>
      <c r="J809" s="2" t="s">
        <v>13358</v>
      </c>
      <c r="N809" t="s">
        <v>11914</v>
      </c>
      <c r="O809" t="s">
        <v>11915</v>
      </c>
      <c r="P809" t="s">
        <v>11980</v>
      </c>
      <c r="Q809" t="s">
        <v>11990</v>
      </c>
      <c r="R809" t="s">
        <v>11990</v>
      </c>
      <c r="S809" t="s">
        <v>11918</v>
      </c>
      <c r="T809" t="s">
        <v>11917</v>
      </c>
      <c r="U809" t="s">
        <v>11919</v>
      </c>
      <c r="V809" t="s">
        <v>13453</v>
      </c>
      <c r="W809" t="s">
        <v>201</v>
      </c>
      <c r="X809" t="s">
        <v>13355</v>
      </c>
      <c r="Y809" t="s">
        <v>11922</v>
      </c>
      <c r="Z809" t="s">
        <v>13357</v>
      </c>
    </row>
    <row r="810" spans="1:26" ht="30">
      <c r="A810" t="s">
        <v>13355</v>
      </c>
      <c r="B810" t="s">
        <v>13356</v>
      </c>
      <c r="C810" t="s">
        <v>13356</v>
      </c>
      <c r="F810" t="s">
        <v>13357</v>
      </c>
      <c r="H810" t="s">
        <v>11913</v>
      </c>
      <c r="J810" s="2" t="s">
        <v>13358</v>
      </c>
      <c r="N810" t="s">
        <v>11914</v>
      </c>
      <c r="O810" t="s">
        <v>11915</v>
      </c>
      <c r="P810" t="s">
        <v>11980</v>
      </c>
      <c r="Q810" t="s">
        <v>11990</v>
      </c>
      <c r="R810" t="s">
        <v>11990</v>
      </c>
      <c r="S810" t="s">
        <v>11918</v>
      </c>
      <c r="T810" t="s">
        <v>11917</v>
      </c>
      <c r="U810" t="s">
        <v>11919</v>
      </c>
      <c r="V810" t="s">
        <v>13454</v>
      </c>
      <c r="W810" t="s">
        <v>4797</v>
      </c>
      <c r="X810" t="s">
        <v>13355</v>
      </c>
      <c r="Y810" t="s">
        <v>11922</v>
      </c>
      <c r="Z810" t="s">
        <v>13357</v>
      </c>
    </row>
    <row r="811" spans="1:26" ht="30">
      <c r="A811" t="s">
        <v>13355</v>
      </c>
      <c r="B811" t="s">
        <v>13356</v>
      </c>
      <c r="C811" t="s">
        <v>13356</v>
      </c>
      <c r="F811" t="s">
        <v>13357</v>
      </c>
      <c r="H811" t="s">
        <v>11913</v>
      </c>
      <c r="J811" s="2" t="s">
        <v>13358</v>
      </c>
      <c r="N811" t="s">
        <v>11914</v>
      </c>
      <c r="O811" t="s">
        <v>11915</v>
      </c>
      <c r="P811" t="s">
        <v>11980</v>
      </c>
      <c r="Q811" t="s">
        <v>11990</v>
      </c>
      <c r="R811" t="s">
        <v>11990</v>
      </c>
      <c r="S811" t="s">
        <v>11918</v>
      </c>
      <c r="T811" t="s">
        <v>11917</v>
      </c>
      <c r="U811" t="s">
        <v>11919</v>
      </c>
      <c r="V811" t="s">
        <v>13455</v>
      </c>
      <c r="W811" t="s">
        <v>13456</v>
      </c>
      <c r="X811" t="s">
        <v>13355</v>
      </c>
      <c r="Y811" t="s">
        <v>11922</v>
      </c>
      <c r="Z811" t="s">
        <v>13357</v>
      </c>
    </row>
    <row r="812" spans="1:26" ht="30">
      <c r="A812" t="s">
        <v>13355</v>
      </c>
      <c r="B812" t="s">
        <v>13356</v>
      </c>
      <c r="C812" t="s">
        <v>13356</v>
      </c>
      <c r="F812" t="s">
        <v>13357</v>
      </c>
      <c r="H812" t="s">
        <v>11913</v>
      </c>
      <c r="J812" s="2" t="s">
        <v>13358</v>
      </c>
      <c r="N812" t="s">
        <v>11914</v>
      </c>
      <c r="O812" t="s">
        <v>11915</v>
      </c>
      <c r="P812" t="s">
        <v>11980</v>
      </c>
      <c r="Q812" t="s">
        <v>11990</v>
      </c>
      <c r="R812" t="s">
        <v>11990</v>
      </c>
      <c r="S812" t="s">
        <v>11918</v>
      </c>
      <c r="T812" t="s">
        <v>11917</v>
      </c>
      <c r="U812" t="s">
        <v>11919</v>
      </c>
      <c r="V812" s="7" t="s">
        <v>13457</v>
      </c>
      <c r="W812" t="s">
        <v>13458</v>
      </c>
      <c r="X812" t="s">
        <v>13355</v>
      </c>
      <c r="Y812" t="s">
        <v>11922</v>
      </c>
      <c r="Z812" t="s">
        <v>13357</v>
      </c>
    </row>
    <row r="813" spans="1:26" ht="30">
      <c r="A813" t="s">
        <v>13355</v>
      </c>
      <c r="B813" t="s">
        <v>13356</v>
      </c>
      <c r="C813" t="s">
        <v>13356</v>
      </c>
      <c r="F813" t="s">
        <v>13357</v>
      </c>
      <c r="H813" t="s">
        <v>11913</v>
      </c>
      <c r="J813" s="2" t="s">
        <v>13358</v>
      </c>
      <c r="N813" t="s">
        <v>11914</v>
      </c>
      <c r="O813" t="s">
        <v>11915</v>
      </c>
      <c r="P813" t="s">
        <v>11980</v>
      </c>
      <c r="Q813" t="s">
        <v>11990</v>
      </c>
      <c r="R813" t="s">
        <v>11990</v>
      </c>
      <c r="S813" t="s">
        <v>11918</v>
      </c>
      <c r="T813" t="s">
        <v>11917</v>
      </c>
      <c r="U813" t="s">
        <v>11919</v>
      </c>
      <c r="V813" t="s">
        <v>13459</v>
      </c>
      <c r="W813" t="s">
        <v>13460</v>
      </c>
      <c r="X813" t="s">
        <v>13355</v>
      </c>
      <c r="Y813" t="s">
        <v>11922</v>
      </c>
      <c r="Z813" t="s">
        <v>13357</v>
      </c>
    </row>
    <row r="814" spans="1:26" ht="30">
      <c r="A814" t="s">
        <v>13355</v>
      </c>
      <c r="B814" t="s">
        <v>13356</v>
      </c>
      <c r="C814" t="s">
        <v>13356</v>
      </c>
      <c r="F814" t="s">
        <v>13357</v>
      </c>
      <c r="H814" t="s">
        <v>11913</v>
      </c>
      <c r="J814" s="2" t="s">
        <v>13358</v>
      </c>
      <c r="N814" t="s">
        <v>11914</v>
      </c>
      <c r="O814" t="s">
        <v>11915</v>
      </c>
      <c r="P814" t="s">
        <v>11980</v>
      </c>
      <c r="Q814" t="s">
        <v>11990</v>
      </c>
      <c r="R814" t="s">
        <v>11990</v>
      </c>
      <c r="S814" t="s">
        <v>11918</v>
      </c>
      <c r="T814" t="s">
        <v>11917</v>
      </c>
      <c r="U814" t="s">
        <v>11919</v>
      </c>
      <c r="V814" t="s">
        <v>13461</v>
      </c>
      <c r="W814" t="s">
        <v>13462</v>
      </c>
      <c r="X814" t="s">
        <v>13355</v>
      </c>
      <c r="Y814" t="s">
        <v>11922</v>
      </c>
      <c r="Z814" t="s">
        <v>13357</v>
      </c>
    </row>
    <row r="815" spans="1:26" ht="30">
      <c r="A815" t="s">
        <v>13355</v>
      </c>
      <c r="B815" t="s">
        <v>13356</v>
      </c>
      <c r="C815" t="s">
        <v>13356</v>
      </c>
      <c r="F815" t="s">
        <v>13357</v>
      </c>
      <c r="H815" t="s">
        <v>11913</v>
      </c>
      <c r="J815" s="2" t="s">
        <v>13358</v>
      </c>
      <c r="N815" t="s">
        <v>11914</v>
      </c>
      <c r="O815" t="s">
        <v>11915</v>
      </c>
      <c r="P815" t="s">
        <v>11980</v>
      </c>
      <c r="Q815" t="s">
        <v>11990</v>
      </c>
      <c r="R815" t="s">
        <v>11990</v>
      </c>
      <c r="S815" t="s">
        <v>11918</v>
      </c>
      <c r="T815" t="s">
        <v>11917</v>
      </c>
      <c r="U815" t="s">
        <v>11919</v>
      </c>
      <c r="V815" t="s">
        <v>13463</v>
      </c>
      <c r="W815" t="s">
        <v>13464</v>
      </c>
      <c r="X815" t="s">
        <v>13355</v>
      </c>
      <c r="Y815" t="s">
        <v>11922</v>
      </c>
      <c r="Z815" t="s">
        <v>13357</v>
      </c>
    </row>
    <row r="816" spans="1:26" ht="30">
      <c r="A816" t="s">
        <v>13355</v>
      </c>
      <c r="B816" t="s">
        <v>13356</v>
      </c>
      <c r="C816" t="s">
        <v>13356</v>
      </c>
      <c r="F816" t="s">
        <v>13357</v>
      </c>
      <c r="H816" t="s">
        <v>11913</v>
      </c>
      <c r="J816" s="2" t="s">
        <v>13358</v>
      </c>
      <c r="N816" t="s">
        <v>11914</v>
      </c>
      <c r="O816" t="s">
        <v>11915</v>
      </c>
      <c r="P816" t="s">
        <v>11980</v>
      </c>
      <c r="Q816" t="s">
        <v>11990</v>
      </c>
      <c r="R816" t="s">
        <v>11990</v>
      </c>
      <c r="S816" t="s">
        <v>11918</v>
      </c>
      <c r="T816" t="s">
        <v>11917</v>
      </c>
      <c r="U816" t="s">
        <v>11919</v>
      </c>
      <c r="V816" t="s">
        <v>13465</v>
      </c>
      <c r="W816" t="s">
        <v>13466</v>
      </c>
      <c r="X816" t="s">
        <v>13355</v>
      </c>
      <c r="Y816" t="s">
        <v>11922</v>
      </c>
      <c r="Z816" t="s">
        <v>13357</v>
      </c>
    </row>
    <row r="817" spans="1:26" ht="30">
      <c r="A817" t="s">
        <v>13355</v>
      </c>
      <c r="B817" t="s">
        <v>13356</v>
      </c>
      <c r="C817" t="s">
        <v>13356</v>
      </c>
      <c r="F817" t="s">
        <v>13357</v>
      </c>
      <c r="H817" t="s">
        <v>11913</v>
      </c>
      <c r="J817" s="2" t="s">
        <v>13358</v>
      </c>
      <c r="N817" t="s">
        <v>11914</v>
      </c>
      <c r="O817" t="s">
        <v>11915</v>
      </c>
      <c r="P817" t="s">
        <v>11980</v>
      </c>
      <c r="Q817" t="s">
        <v>11990</v>
      </c>
      <c r="R817" t="s">
        <v>11990</v>
      </c>
      <c r="S817" t="s">
        <v>11918</v>
      </c>
      <c r="T817" t="s">
        <v>11917</v>
      </c>
      <c r="U817" t="s">
        <v>11919</v>
      </c>
      <c r="V817" t="s">
        <v>13467</v>
      </c>
      <c r="W817" t="s">
        <v>13468</v>
      </c>
      <c r="X817" t="s">
        <v>13355</v>
      </c>
      <c r="Y817" t="s">
        <v>11922</v>
      </c>
      <c r="Z817" t="s">
        <v>13357</v>
      </c>
    </row>
    <row r="818" spans="1:26" ht="30">
      <c r="A818" t="s">
        <v>13355</v>
      </c>
      <c r="B818" t="s">
        <v>13356</v>
      </c>
      <c r="C818" t="s">
        <v>13356</v>
      </c>
      <c r="F818" t="s">
        <v>13357</v>
      </c>
      <c r="H818" t="s">
        <v>11913</v>
      </c>
      <c r="J818" s="2" t="s">
        <v>13358</v>
      </c>
      <c r="N818" t="s">
        <v>11914</v>
      </c>
      <c r="O818" t="s">
        <v>11915</v>
      </c>
      <c r="P818" t="s">
        <v>11980</v>
      </c>
      <c r="Q818" t="s">
        <v>11990</v>
      </c>
      <c r="R818" t="s">
        <v>11990</v>
      </c>
      <c r="S818" t="s">
        <v>11918</v>
      </c>
      <c r="T818" t="s">
        <v>11917</v>
      </c>
      <c r="U818" t="s">
        <v>11919</v>
      </c>
      <c r="V818" t="s">
        <v>13469</v>
      </c>
      <c r="W818" t="s">
        <v>13470</v>
      </c>
      <c r="X818" t="s">
        <v>13355</v>
      </c>
      <c r="Y818" t="s">
        <v>11922</v>
      </c>
      <c r="Z818" t="s">
        <v>13357</v>
      </c>
    </row>
    <row r="819" spans="1:26" ht="30">
      <c r="A819" t="s">
        <v>13355</v>
      </c>
      <c r="B819" t="s">
        <v>13356</v>
      </c>
      <c r="C819" t="s">
        <v>13356</v>
      </c>
      <c r="F819" t="s">
        <v>13357</v>
      </c>
      <c r="H819" t="s">
        <v>11913</v>
      </c>
      <c r="J819" s="2" t="s">
        <v>13358</v>
      </c>
      <c r="N819" t="s">
        <v>11914</v>
      </c>
      <c r="O819" t="s">
        <v>11915</v>
      </c>
      <c r="P819" t="s">
        <v>11980</v>
      </c>
      <c r="Q819" t="s">
        <v>11990</v>
      </c>
      <c r="R819" t="s">
        <v>11990</v>
      </c>
      <c r="S819" t="s">
        <v>11918</v>
      </c>
      <c r="T819" t="s">
        <v>11917</v>
      </c>
      <c r="U819" t="s">
        <v>11919</v>
      </c>
      <c r="V819" t="s">
        <v>13471</v>
      </c>
      <c r="W819" t="s">
        <v>13472</v>
      </c>
      <c r="X819" t="s">
        <v>13355</v>
      </c>
      <c r="Y819" t="s">
        <v>11922</v>
      </c>
      <c r="Z819" t="s">
        <v>13357</v>
      </c>
    </row>
    <row r="820" spans="1:26" ht="30">
      <c r="A820" t="s">
        <v>13355</v>
      </c>
      <c r="B820" t="s">
        <v>13356</v>
      </c>
      <c r="C820" t="s">
        <v>13356</v>
      </c>
      <c r="F820" t="s">
        <v>13357</v>
      </c>
      <c r="H820" t="s">
        <v>11913</v>
      </c>
      <c r="J820" s="2" t="s">
        <v>13358</v>
      </c>
      <c r="N820" t="s">
        <v>11914</v>
      </c>
      <c r="O820" t="s">
        <v>11915</v>
      </c>
      <c r="P820" t="s">
        <v>11980</v>
      </c>
      <c r="Q820" t="s">
        <v>11990</v>
      </c>
      <c r="R820" t="s">
        <v>11990</v>
      </c>
      <c r="S820" t="s">
        <v>11918</v>
      </c>
      <c r="T820" t="s">
        <v>11917</v>
      </c>
      <c r="U820" t="s">
        <v>11919</v>
      </c>
      <c r="V820" t="s">
        <v>13473</v>
      </c>
      <c r="W820" t="s">
        <v>13474</v>
      </c>
      <c r="X820" t="s">
        <v>13355</v>
      </c>
      <c r="Y820" t="s">
        <v>11922</v>
      </c>
      <c r="Z820" t="s">
        <v>13357</v>
      </c>
    </row>
    <row r="821" spans="1:26" ht="30">
      <c r="A821" t="s">
        <v>13355</v>
      </c>
      <c r="B821" t="s">
        <v>13356</v>
      </c>
      <c r="C821" t="s">
        <v>13356</v>
      </c>
      <c r="F821" t="s">
        <v>13357</v>
      </c>
      <c r="H821" t="s">
        <v>11913</v>
      </c>
      <c r="J821" s="2" t="s">
        <v>13358</v>
      </c>
      <c r="N821" t="s">
        <v>11914</v>
      </c>
      <c r="O821" t="s">
        <v>11915</v>
      </c>
      <c r="P821" t="s">
        <v>11980</v>
      </c>
      <c r="Q821" t="s">
        <v>11990</v>
      </c>
      <c r="R821" t="s">
        <v>11990</v>
      </c>
      <c r="S821" t="s">
        <v>11918</v>
      </c>
      <c r="T821" t="s">
        <v>11917</v>
      </c>
      <c r="U821" t="s">
        <v>11919</v>
      </c>
      <c r="V821" t="s">
        <v>13475</v>
      </c>
      <c r="W821" t="s">
        <v>13476</v>
      </c>
      <c r="X821" t="s">
        <v>13355</v>
      </c>
      <c r="Y821" t="s">
        <v>11922</v>
      </c>
      <c r="Z821" t="s">
        <v>13357</v>
      </c>
    </row>
    <row r="822" spans="1:26" ht="30">
      <c r="A822" t="s">
        <v>13355</v>
      </c>
      <c r="B822" t="s">
        <v>13356</v>
      </c>
      <c r="C822" t="s">
        <v>13356</v>
      </c>
      <c r="F822" t="s">
        <v>13357</v>
      </c>
      <c r="H822" t="s">
        <v>11913</v>
      </c>
      <c r="J822" s="2" t="s">
        <v>13358</v>
      </c>
      <c r="N822" t="s">
        <v>11914</v>
      </c>
      <c r="O822" t="s">
        <v>11915</v>
      </c>
      <c r="P822" t="s">
        <v>11980</v>
      </c>
      <c r="Q822" t="s">
        <v>11990</v>
      </c>
      <c r="R822" t="s">
        <v>11990</v>
      </c>
      <c r="S822" t="s">
        <v>11918</v>
      </c>
      <c r="T822" t="s">
        <v>11917</v>
      </c>
      <c r="U822" t="s">
        <v>11919</v>
      </c>
      <c r="V822" t="s">
        <v>13477</v>
      </c>
      <c r="W822" t="s">
        <v>13478</v>
      </c>
      <c r="X822" t="s">
        <v>13355</v>
      </c>
      <c r="Y822" t="s">
        <v>11922</v>
      </c>
      <c r="Z822" t="s">
        <v>13357</v>
      </c>
    </row>
    <row r="823" spans="1:26" ht="30">
      <c r="A823" t="s">
        <v>13355</v>
      </c>
      <c r="B823" t="s">
        <v>13356</v>
      </c>
      <c r="C823" t="s">
        <v>13356</v>
      </c>
      <c r="F823" t="s">
        <v>13357</v>
      </c>
      <c r="H823" t="s">
        <v>11913</v>
      </c>
      <c r="J823" s="2" t="s">
        <v>13358</v>
      </c>
      <c r="N823" t="s">
        <v>11914</v>
      </c>
      <c r="O823" t="s">
        <v>11915</v>
      </c>
      <c r="P823" t="s">
        <v>11980</v>
      </c>
      <c r="Q823" t="s">
        <v>11990</v>
      </c>
      <c r="R823" t="s">
        <v>11990</v>
      </c>
      <c r="S823" t="s">
        <v>11918</v>
      </c>
      <c r="T823" t="s">
        <v>11917</v>
      </c>
      <c r="U823" t="s">
        <v>11919</v>
      </c>
      <c r="V823" t="s">
        <v>13479</v>
      </c>
      <c r="W823" t="s">
        <v>13480</v>
      </c>
      <c r="X823" t="s">
        <v>13355</v>
      </c>
      <c r="Y823" t="s">
        <v>11922</v>
      </c>
      <c r="Z823" t="s">
        <v>13357</v>
      </c>
    </row>
    <row r="824" spans="1:26" ht="30">
      <c r="A824" t="s">
        <v>13355</v>
      </c>
      <c r="B824" t="s">
        <v>13356</v>
      </c>
      <c r="C824" t="s">
        <v>13356</v>
      </c>
      <c r="F824" t="s">
        <v>13357</v>
      </c>
      <c r="H824" t="s">
        <v>11913</v>
      </c>
      <c r="J824" s="2" t="s">
        <v>13358</v>
      </c>
      <c r="N824" t="s">
        <v>11914</v>
      </c>
      <c r="O824" t="s">
        <v>11915</v>
      </c>
      <c r="P824" t="s">
        <v>11980</v>
      </c>
      <c r="Q824" t="s">
        <v>11990</v>
      </c>
      <c r="R824" t="s">
        <v>11990</v>
      </c>
      <c r="S824" t="s">
        <v>11918</v>
      </c>
      <c r="T824" t="s">
        <v>11917</v>
      </c>
      <c r="U824" t="s">
        <v>11919</v>
      </c>
      <c r="V824" t="s">
        <v>13481</v>
      </c>
      <c r="W824" t="s">
        <v>13482</v>
      </c>
      <c r="X824" t="s">
        <v>13355</v>
      </c>
      <c r="Y824" t="s">
        <v>11922</v>
      </c>
      <c r="Z824" t="s">
        <v>13357</v>
      </c>
    </row>
    <row r="825" spans="1:26" ht="30">
      <c r="A825" t="s">
        <v>13355</v>
      </c>
      <c r="B825" t="s">
        <v>13356</v>
      </c>
      <c r="C825" t="s">
        <v>13356</v>
      </c>
      <c r="F825" t="s">
        <v>13357</v>
      </c>
      <c r="H825" t="s">
        <v>11913</v>
      </c>
      <c r="J825" s="2" t="s">
        <v>13358</v>
      </c>
      <c r="N825" t="s">
        <v>11914</v>
      </c>
      <c r="O825" t="s">
        <v>11915</v>
      </c>
      <c r="P825" t="s">
        <v>11980</v>
      </c>
      <c r="Q825" t="s">
        <v>11990</v>
      </c>
      <c r="R825" t="s">
        <v>11990</v>
      </c>
      <c r="S825" t="s">
        <v>11918</v>
      </c>
      <c r="T825" t="s">
        <v>11917</v>
      </c>
      <c r="U825" t="s">
        <v>11919</v>
      </c>
      <c r="V825" t="s">
        <v>13483</v>
      </c>
      <c r="W825" t="s">
        <v>7438</v>
      </c>
      <c r="X825" t="s">
        <v>13355</v>
      </c>
      <c r="Y825" t="s">
        <v>11922</v>
      </c>
      <c r="Z825" t="s">
        <v>13357</v>
      </c>
    </row>
    <row r="826" spans="1:26" ht="30">
      <c r="A826" t="s">
        <v>13355</v>
      </c>
      <c r="B826" t="s">
        <v>13356</v>
      </c>
      <c r="C826" t="s">
        <v>13356</v>
      </c>
      <c r="F826" t="s">
        <v>13357</v>
      </c>
      <c r="H826" t="s">
        <v>11913</v>
      </c>
      <c r="J826" s="2" t="s">
        <v>13358</v>
      </c>
      <c r="N826" t="s">
        <v>11914</v>
      </c>
      <c r="O826" t="s">
        <v>11915</v>
      </c>
      <c r="P826" t="s">
        <v>11980</v>
      </c>
      <c r="Q826" t="s">
        <v>11990</v>
      </c>
      <c r="R826" t="s">
        <v>11990</v>
      </c>
      <c r="S826" t="s">
        <v>11918</v>
      </c>
      <c r="T826" t="s">
        <v>11917</v>
      </c>
      <c r="U826" t="s">
        <v>11919</v>
      </c>
      <c r="V826" t="s">
        <v>13484</v>
      </c>
      <c r="W826" t="s">
        <v>13485</v>
      </c>
      <c r="X826" t="s">
        <v>13355</v>
      </c>
      <c r="Y826" t="s">
        <v>11922</v>
      </c>
      <c r="Z826" t="s">
        <v>13357</v>
      </c>
    </row>
    <row r="827" spans="1:26" ht="30">
      <c r="A827" t="s">
        <v>13355</v>
      </c>
      <c r="B827" t="s">
        <v>13356</v>
      </c>
      <c r="C827" t="s">
        <v>13356</v>
      </c>
      <c r="F827" t="s">
        <v>13357</v>
      </c>
      <c r="H827" t="s">
        <v>11913</v>
      </c>
      <c r="J827" s="2" t="s">
        <v>13358</v>
      </c>
      <c r="N827" t="s">
        <v>11914</v>
      </c>
      <c r="O827" t="s">
        <v>11915</v>
      </c>
      <c r="P827" t="s">
        <v>11980</v>
      </c>
      <c r="Q827" t="s">
        <v>11990</v>
      </c>
      <c r="R827" t="s">
        <v>11990</v>
      </c>
      <c r="S827" t="s">
        <v>11918</v>
      </c>
      <c r="T827" t="s">
        <v>11917</v>
      </c>
      <c r="U827" t="s">
        <v>11919</v>
      </c>
      <c r="V827" t="s">
        <v>13486</v>
      </c>
      <c r="W827" t="s">
        <v>13487</v>
      </c>
      <c r="X827" t="s">
        <v>13355</v>
      </c>
      <c r="Y827" t="s">
        <v>11922</v>
      </c>
      <c r="Z827" t="s">
        <v>13357</v>
      </c>
    </row>
    <row r="828" spans="1:26" ht="30">
      <c r="A828" t="s">
        <v>13355</v>
      </c>
      <c r="B828" t="s">
        <v>13356</v>
      </c>
      <c r="C828" t="s">
        <v>13356</v>
      </c>
      <c r="F828" t="s">
        <v>13357</v>
      </c>
      <c r="H828" t="s">
        <v>11913</v>
      </c>
      <c r="J828" s="2" t="s">
        <v>13358</v>
      </c>
      <c r="N828" t="s">
        <v>11914</v>
      </c>
      <c r="O828" t="s">
        <v>11915</v>
      </c>
      <c r="P828" t="s">
        <v>11980</v>
      </c>
      <c r="Q828" t="s">
        <v>11990</v>
      </c>
      <c r="R828" t="s">
        <v>11990</v>
      </c>
      <c r="S828" t="s">
        <v>11918</v>
      </c>
      <c r="T828" t="s">
        <v>11917</v>
      </c>
      <c r="U828" t="s">
        <v>11919</v>
      </c>
      <c r="V828" t="s">
        <v>13488</v>
      </c>
      <c r="W828" t="s">
        <v>407</v>
      </c>
      <c r="X828" t="s">
        <v>13355</v>
      </c>
      <c r="Y828" t="s">
        <v>11922</v>
      </c>
      <c r="Z828" t="s">
        <v>13357</v>
      </c>
    </row>
    <row r="829" spans="1:26" ht="30">
      <c r="A829" t="s">
        <v>13355</v>
      </c>
      <c r="B829" t="s">
        <v>13356</v>
      </c>
      <c r="C829" t="s">
        <v>13356</v>
      </c>
      <c r="F829" t="s">
        <v>13357</v>
      </c>
      <c r="H829" t="s">
        <v>11913</v>
      </c>
      <c r="J829" s="2" t="s">
        <v>13358</v>
      </c>
      <c r="N829" t="s">
        <v>11914</v>
      </c>
      <c r="O829" t="s">
        <v>11915</v>
      </c>
      <c r="P829" t="s">
        <v>11980</v>
      </c>
      <c r="Q829" t="s">
        <v>11990</v>
      </c>
      <c r="R829" t="s">
        <v>11990</v>
      </c>
      <c r="S829" t="s">
        <v>11918</v>
      </c>
      <c r="T829" t="s">
        <v>11917</v>
      </c>
      <c r="U829" t="s">
        <v>11919</v>
      </c>
      <c r="V829" t="s">
        <v>13489</v>
      </c>
      <c r="W829" t="s">
        <v>13490</v>
      </c>
      <c r="X829" t="s">
        <v>13355</v>
      </c>
      <c r="Y829" t="s">
        <v>11922</v>
      </c>
      <c r="Z829" t="s">
        <v>13357</v>
      </c>
    </row>
    <row r="830" spans="1:26" ht="30">
      <c r="A830" t="s">
        <v>13355</v>
      </c>
      <c r="B830" t="s">
        <v>13356</v>
      </c>
      <c r="C830" t="s">
        <v>13356</v>
      </c>
      <c r="F830" t="s">
        <v>13357</v>
      </c>
      <c r="H830" t="s">
        <v>11913</v>
      </c>
      <c r="J830" s="2" t="s">
        <v>13358</v>
      </c>
      <c r="N830" t="s">
        <v>11914</v>
      </c>
      <c r="O830" t="s">
        <v>11915</v>
      </c>
      <c r="P830" t="s">
        <v>11980</v>
      </c>
      <c r="Q830" t="s">
        <v>11990</v>
      </c>
      <c r="R830" t="s">
        <v>11990</v>
      </c>
      <c r="S830" t="s">
        <v>11918</v>
      </c>
      <c r="T830" t="s">
        <v>11917</v>
      </c>
      <c r="U830" t="s">
        <v>11919</v>
      </c>
      <c r="V830" t="s">
        <v>13491</v>
      </c>
      <c r="W830" t="s">
        <v>13492</v>
      </c>
      <c r="X830" t="s">
        <v>13355</v>
      </c>
      <c r="Y830" t="s">
        <v>11922</v>
      </c>
      <c r="Z830" t="s">
        <v>13357</v>
      </c>
    </row>
    <row r="831" spans="1:26" ht="30">
      <c r="A831" t="s">
        <v>13355</v>
      </c>
      <c r="B831" t="s">
        <v>13356</v>
      </c>
      <c r="C831" t="s">
        <v>13356</v>
      </c>
      <c r="F831" t="s">
        <v>13357</v>
      </c>
      <c r="H831" t="s">
        <v>11913</v>
      </c>
      <c r="J831" s="2" t="s">
        <v>13358</v>
      </c>
      <c r="N831" t="s">
        <v>11914</v>
      </c>
      <c r="O831" t="s">
        <v>11915</v>
      </c>
      <c r="P831" t="s">
        <v>11980</v>
      </c>
      <c r="Q831" t="s">
        <v>11990</v>
      </c>
      <c r="R831" t="s">
        <v>11990</v>
      </c>
      <c r="S831" t="s">
        <v>11918</v>
      </c>
      <c r="T831" t="s">
        <v>11917</v>
      </c>
      <c r="U831" t="s">
        <v>11919</v>
      </c>
      <c r="V831" t="s">
        <v>13493</v>
      </c>
      <c r="W831" t="s">
        <v>13494</v>
      </c>
      <c r="X831" t="s">
        <v>13355</v>
      </c>
      <c r="Y831" t="s">
        <v>11922</v>
      </c>
      <c r="Z831" t="s">
        <v>13357</v>
      </c>
    </row>
    <row r="832" spans="1:26" ht="30">
      <c r="A832" t="s">
        <v>13355</v>
      </c>
      <c r="B832" t="s">
        <v>13356</v>
      </c>
      <c r="C832" t="s">
        <v>13356</v>
      </c>
      <c r="F832" t="s">
        <v>13357</v>
      </c>
      <c r="H832" t="s">
        <v>11913</v>
      </c>
      <c r="J832" s="2" t="s">
        <v>13358</v>
      </c>
      <c r="N832" t="s">
        <v>11914</v>
      </c>
      <c r="O832" t="s">
        <v>11915</v>
      </c>
      <c r="P832" t="s">
        <v>11980</v>
      </c>
      <c r="Q832" t="s">
        <v>11990</v>
      </c>
      <c r="R832" t="s">
        <v>11990</v>
      </c>
      <c r="S832" t="s">
        <v>11918</v>
      </c>
      <c r="T832" t="s">
        <v>11917</v>
      </c>
      <c r="U832" t="s">
        <v>11919</v>
      </c>
      <c r="V832" t="s">
        <v>13495</v>
      </c>
      <c r="W832" t="s">
        <v>13496</v>
      </c>
      <c r="X832" t="s">
        <v>13355</v>
      </c>
      <c r="Y832" t="s">
        <v>11922</v>
      </c>
      <c r="Z832" t="s">
        <v>13357</v>
      </c>
    </row>
    <row r="833" spans="1:26" ht="30">
      <c r="A833" t="s">
        <v>13355</v>
      </c>
      <c r="B833" t="s">
        <v>13356</v>
      </c>
      <c r="C833" t="s">
        <v>13356</v>
      </c>
      <c r="F833" t="s">
        <v>13357</v>
      </c>
      <c r="H833" t="s">
        <v>11913</v>
      </c>
      <c r="J833" s="2" t="s">
        <v>13358</v>
      </c>
      <c r="N833" t="s">
        <v>11914</v>
      </c>
      <c r="O833" t="s">
        <v>11915</v>
      </c>
      <c r="P833" t="s">
        <v>11980</v>
      </c>
      <c r="Q833" t="s">
        <v>11990</v>
      </c>
      <c r="R833" t="s">
        <v>11990</v>
      </c>
      <c r="S833" t="s">
        <v>11918</v>
      </c>
      <c r="T833" t="s">
        <v>11917</v>
      </c>
      <c r="U833" t="s">
        <v>11919</v>
      </c>
      <c r="V833" t="s">
        <v>13497</v>
      </c>
      <c r="W833" t="s">
        <v>13498</v>
      </c>
      <c r="X833" t="s">
        <v>13355</v>
      </c>
      <c r="Y833" t="s">
        <v>11922</v>
      </c>
      <c r="Z833" t="s">
        <v>13357</v>
      </c>
    </row>
    <row r="834" spans="1:26" ht="30">
      <c r="A834" t="s">
        <v>13355</v>
      </c>
      <c r="B834" t="s">
        <v>13356</v>
      </c>
      <c r="C834" t="s">
        <v>13356</v>
      </c>
      <c r="F834" t="s">
        <v>13357</v>
      </c>
      <c r="H834" t="s">
        <v>11913</v>
      </c>
      <c r="J834" s="2" t="s">
        <v>13358</v>
      </c>
      <c r="N834" t="s">
        <v>11914</v>
      </c>
      <c r="O834" t="s">
        <v>11915</v>
      </c>
      <c r="P834" t="s">
        <v>11980</v>
      </c>
      <c r="Q834" t="s">
        <v>11990</v>
      </c>
      <c r="R834" t="s">
        <v>11990</v>
      </c>
      <c r="S834" t="s">
        <v>11918</v>
      </c>
      <c r="T834" t="s">
        <v>11917</v>
      </c>
      <c r="U834" t="s">
        <v>11919</v>
      </c>
      <c r="V834" t="s">
        <v>13499</v>
      </c>
      <c r="W834" t="s">
        <v>3988</v>
      </c>
      <c r="X834" t="s">
        <v>13355</v>
      </c>
      <c r="Y834" t="s">
        <v>11922</v>
      </c>
      <c r="Z834" t="s">
        <v>13357</v>
      </c>
    </row>
    <row r="835" spans="1:26" ht="30">
      <c r="A835" t="s">
        <v>13355</v>
      </c>
      <c r="B835" t="s">
        <v>13356</v>
      </c>
      <c r="C835" t="s">
        <v>13356</v>
      </c>
      <c r="F835" t="s">
        <v>13357</v>
      </c>
      <c r="H835" t="s">
        <v>11913</v>
      </c>
      <c r="J835" s="2" t="s">
        <v>13358</v>
      </c>
      <c r="N835" t="s">
        <v>11914</v>
      </c>
      <c r="O835" t="s">
        <v>11915</v>
      </c>
      <c r="P835" t="s">
        <v>11980</v>
      </c>
      <c r="Q835" t="s">
        <v>11990</v>
      </c>
      <c r="R835" t="s">
        <v>11990</v>
      </c>
      <c r="S835" t="s">
        <v>11918</v>
      </c>
      <c r="T835" t="s">
        <v>11917</v>
      </c>
      <c r="U835" t="s">
        <v>11919</v>
      </c>
      <c r="V835" t="s">
        <v>13500</v>
      </c>
      <c r="W835" t="s">
        <v>13501</v>
      </c>
      <c r="X835" t="s">
        <v>13355</v>
      </c>
      <c r="Y835" t="s">
        <v>11922</v>
      </c>
      <c r="Z835" t="s">
        <v>13357</v>
      </c>
    </row>
    <row r="836" spans="1:26" ht="30">
      <c r="A836" t="s">
        <v>13355</v>
      </c>
      <c r="B836" t="s">
        <v>13356</v>
      </c>
      <c r="C836" t="s">
        <v>13356</v>
      </c>
      <c r="F836" t="s">
        <v>13357</v>
      </c>
      <c r="H836" t="s">
        <v>11913</v>
      </c>
      <c r="J836" s="2" t="s">
        <v>13358</v>
      </c>
      <c r="N836" t="s">
        <v>11914</v>
      </c>
      <c r="O836" t="s">
        <v>11915</v>
      </c>
      <c r="P836" t="s">
        <v>11980</v>
      </c>
      <c r="Q836" t="s">
        <v>11990</v>
      </c>
      <c r="R836" t="s">
        <v>11990</v>
      </c>
      <c r="S836" t="s">
        <v>11918</v>
      </c>
      <c r="T836" t="s">
        <v>11917</v>
      </c>
      <c r="U836" t="s">
        <v>11919</v>
      </c>
      <c r="V836" t="s">
        <v>13502</v>
      </c>
      <c r="W836" t="s">
        <v>13503</v>
      </c>
      <c r="X836" t="s">
        <v>13355</v>
      </c>
      <c r="Y836" t="s">
        <v>11922</v>
      </c>
      <c r="Z836" t="s">
        <v>13357</v>
      </c>
    </row>
    <row r="837" spans="1:26" ht="30">
      <c r="A837" t="s">
        <v>13355</v>
      </c>
      <c r="B837" t="s">
        <v>13356</v>
      </c>
      <c r="C837" t="s">
        <v>13356</v>
      </c>
      <c r="F837" t="s">
        <v>13357</v>
      </c>
      <c r="H837" t="s">
        <v>11913</v>
      </c>
      <c r="J837" s="2" t="s">
        <v>13358</v>
      </c>
      <c r="N837" t="s">
        <v>11914</v>
      </c>
      <c r="O837" t="s">
        <v>11915</v>
      </c>
      <c r="P837" t="s">
        <v>11980</v>
      </c>
      <c r="Q837" t="s">
        <v>11990</v>
      </c>
      <c r="R837" t="s">
        <v>11990</v>
      </c>
      <c r="S837" t="s">
        <v>11918</v>
      </c>
      <c r="T837" t="s">
        <v>11917</v>
      </c>
      <c r="U837" t="s">
        <v>11919</v>
      </c>
      <c r="V837" t="s">
        <v>13504</v>
      </c>
      <c r="W837" t="s">
        <v>13505</v>
      </c>
      <c r="X837" t="s">
        <v>13355</v>
      </c>
      <c r="Y837" t="s">
        <v>11922</v>
      </c>
      <c r="Z837" t="s">
        <v>13357</v>
      </c>
    </row>
    <row r="838" spans="1:26" ht="30">
      <c r="A838" t="s">
        <v>13355</v>
      </c>
      <c r="B838" t="s">
        <v>13356</v>
      </c>
      <c r="C838" t="s">
        <v>13356</v>
      </c>
      <c r="F838" t="s">
        <v>13357</v>
      </c>
      <c r="H838" t="s">
        <v>11913</v>
      </c>
      <c r="J838" s="2" t="s">
        <v>13358</v>
      </c>
      <c r="N838" t="s">
        <v>11914</v>
      </c>
      <c r="O838" t="s">
        <v>11915</v>
      </c>
      <c r="P838" t="s">
        <v>11980</v>
      </c>
      <c r="Q838" t="s">
        <v>11990</v>
      </c>
      <c r="R838" t="s">
        <v>11990</v>
      </c>
      <c r="S838" t="s">
        <v>11918</v>
      </c>
      <c r="T838" t="s">
        <v>11917</v>
      </c>
      <c r="U838" t="s">
        <v>11919</v>
      </c>
      <c r="V838" t="s">
        <v>13506</v>
      </c>
      <c r="W838" t="s">
        <v>13507</v>
      </c>
      <c r="X838" t="s">
        <v>13355</v>
      </c>
      <c r="Y838" t="s">
        <v>11922</v>
      </c>
      <c r="Z838" t="s">
        <v>13357</v>
      </c>
    </row>
    <row r="839" spans="1:26" ht="30">
      <c r="A839" t="s">
        <v>13355</v>
      </c>
      <c r="B839" t="s">
        <v>13356</v>
      </c>
      <c r="C839" t="s">
        <v>13356</v>
      </c>
      <c r="F839" t="s">
        <v>13357</v>
      </c>
      <c r="H839" t="s">
        <v>11913</v>
      </c>
      <c r="J839" s="2" t="s">
        <v>13358</v>
      </c>
      <c r="N839" t="s">
        <v>11914</v>
      </c>
      <c r="O839" t="s">
        <v>11915</v>
      </c>
      <c r="P839" t="s">
        <v>11980</v>
      </c>
      <c r="Q839" t="s">
        <v>11990</v>
      </c>
      <c r="R839" t="s">
        <v>11990</v>
      </c>
      <c r="S839" t="s">
        <v>11918</v>
      </c>
      <c r="T839" t="s">
        <v>11917</v>
      </c>
      <c r="U839" t="s">
        <v>11919</v>
      </c>
      <c r="V839" t="s">
        <v>13508</v>
      </c>
      <c r="W839" t="s">
        <v>13509</v>
      </c>
      <c r="X839" t="s">
        <v>13355</v>
      </c>
      <c r="Y839" t="s">
        <v>11922</v>
      </c>
      <c r="Z839" t="s">
        <v>13357</v>
      </c>
    </row>
    <row r="840" spans="1:26" ht="30">
      <c r="A840" t="s">
        <v>13355</v>
      </c>
      <c r="B840" t="s">
        <v>13356</v>
      </c>
      <c r="C840" t="s">
        <v>13356</v>
      </c>
      <c r="F840" t="s">
        <v>13357</v>
      </c>
      <c r="H840" t="s">
        <v>11913</v>
      </c>
      <c r="J840" s="2" t="s">
        <v>13358</v>
      </c>
      <c r="N840" t="s">
        <v>11914</v>
      </c>
      <c r="O840" t="s">
        <v>11915</v>
      </c>
      <c r="P840" t="s">
        <v>11980</v>
      </c>
      <c r="Q840" t="s">
        <v>11990</v>
      </c>
      <c r="R840" t="s">
        <v>11990</v>
      </c>
      <c r="S840" t="s">
        <v>11918</v>
      </c>
      <c r="T840" t="s">
        <v>11917</v>
      </c>
      <c r="U840" t="s">
        <v>11919</v>
      </c>
      <c r="V840" t="s">
        <v>13510</v>
      </c>
      <c r="W840" t="s">
        <v>13511</v>
      </c>
      <c r="X840" t="s">
        <v>13355</v>
      </c>
      <c r="Y840" t="s">
        <v>11922</v>
      </c>
      <c r="Z840" t="s">
        <v>13357</v>
      </c>
    </row>
    <row r="841" spans="1:26" ht="30">
      <c r="A841" t="s">
        <v>13355</v>
      </c>
      <c r="B841" t="s">
        <v>13356</v>
      </c>
      <c r="C841" t="s">
        <v>13356</v>
      </c>
      <c r="F841" t="s">
        <v>13357</v>
      </c>
      <c r="H841" t="s">
        <v>11913</v>
      </c>
      <c r="J841" s="2" t="s">
        <v>13358</v>
      </c>
      <c r="N841" t="s">
        <v>11914</v>
      </c>
      <c r="O841" t="s">
        <v>11915</v>
      </c>
      <c r="P841" t="s">
        <v>11980</v>
      </c>
      <c r="Q841" t="s">
        <v>11990</v>
      </c>
      <c r="R841" t="s">
        <v>11990</v>
      </c>
      <c r="S841" t="s">
        <v>11918</v>
      </c>
      <c r="T841" t="s">
        <v>11917</v>
      </c>
      <c r="U841" t="s">
        <v>11919</v>
      </c>
      <c r="V841" t="s">
        <v>13512</v>
      </c>
      <c r="W841" t="s">
        <v>9788</v>
      </c>
      <c r="X841" t="s">
        <v>13355</v>
      </c>
      <c r="Y841" t="s">
        <v>11922</v>
      </c>
      <c r="Z841" t="s">
        <v>13357</v>
      </c>
    </row>
    <row r="842" spans="1:26" ht="30">
      <c r="A842" t="s">
        <v>13355</v>
      </c>
      <c r="B842" t="s">
        <v>13356</v>
      </c>
      <c r="C842" t="s">
        <v>13356</v>
      </c>
      <c r="F842" t="s">
        <v>13357</v>
      </c>
      <c r="H842" t="s">
        <v>11913</v>
      </c>
      <c r="J842" s="2" t="s">
        <v>13358</v>
      </c>
      <c r="N842" t="s">
        <v>11914</v>
      </c>
      <c r="O842" t="s">
        <v>11915</v>
      </c>
      <c r="P842" t="s">
        <v>11980</v>
      </c>
      <c r="Q842" t="s">
        <v>11990</v>
      </c>
      <c r="R842" t="s">
        <v>11990</v>
      </c>
      <c r="S842" t="s">
        <v>11918</v>
      </c>
      <c r="T842" t="s">
        <v>11917</v>
      </c>
      <c r="U842" t="s">
        <v>11919</v>
      </c>
      <c r="V842" t="s">
        <v>13513</v>
      </c>
      <c r="W842" t="s">
        <v>13514</v>
      </c>
      <c r="X842" t="s">
        <v>13355</v>
      </c>
      <c r="Y842" t="s">
        <v>11922</v>
      </c>
      <c r="Z842" t="s">
        <v>13357</v>
      </c>
    </row>
    <row r="843" spans="1:26" ht="30">
      <c r="A843" t="s">
        <v>13355</v>
      </c>
      <c r="B843" t="s">
        <v>13356</v>
      </c>
      <c r="C843" t="s">
        <v>13356</v>
      </c>
      <c r="F843" t="s">
        <v>13357</v>
      </c>
      <c r="H843" t="s">
        <v>11913</v>
      </c>
      <c r="J843" s="2" t="s">
        <v>13358</v>
      </c>
      <c r="N843" t="s">
        <v>11914</v>
      </c>
      <c r="O843" t="s">
        <v>11915</v>
      </c>
      <c r="P843" t="s">
        <v>11980</v>
      </c>
      <c r="Q843" t="s">
        <v>11990</v>
      </c>
      <c r="R843" t="s">
        <v>11990</v>
      </c>
      <c r="S843" t="s">
        <v>11918</v>
      </c>
      <c r="T843" t="s">
        <v>11917</v>
      </c>
      <c r="U843" t="s">
        <v>11919</v>
      </c>
      <c r="V843" t="s">
        <v>13515</v>
      </c>
      <c r="W843" t="s">
        <v>6607</v>
      </c>
      <c r="X843" t="s">
        <v>13355</v>
      </c>
      <c r="Y843" t="s">
        <v>11922</v>
      </c>
      <c r="Z843" t="s">
        <v>13357</v>
      </c>
    </row>
    <row r="844" spans="1:26" ht="30">
      <c r="A844" t="s">
        <v>13355</v>
      </c>
      <c r="B844" t="s">
        <v>13356</v>
      </c>
      <c r="C844" t="s">
        <v>13356</v>
      </c>
      <c r="F844" t="s">
        <v>13357</v>
      </c>
      <c r="H844" t="s">
        <v>11913</v>
      </c>
      <c r="J844" s="2" t="s">
        <v>13358</v>
      </c>
      <c r="N844" t="s">
        <v>11914</v>
      </c>
      <c r="O844" t="s">
        <v>11915</v>
      </c>
      <c r="P844" t="s">
        <v>11980</v>
      </c>
      <c r="Q844" t="s">
        <v>11990</v>
      </c>
      <c r="R844" t="s">
        <v>11990</v>
      </c>
      <c r="S844" t="s">
        <v>11918</v>
      </c>
      <c r="T844" t="s">
        <v>11917</v>
      </c>
      <c r="U844" t="s">
        <v>11919</v>
      </c>
      <c r="V844" t="s">
        <v>13516</v>
      </c>
      <c r="W844" t="s">
        <v>357</v>
      </c>
      <c r="X844" t="s">
        <v>13355</v>
      </c>
      <c r="Y844" t="s">
        <v>11922</v>
      </c>
      <c r="Z844" t="s">
        <v>13357</v>
      </c>
    </row>
    <row r="845" spans="1:26" ht="30">
      <c r="A845" t="s">
        <v>13355</v>
      </c>
      <c r="B845" t="s">
        <v>13356</v>
      </c>
      <c r="C845" t="s">
        <v>13356</v>
      </c>
      <c r="F845" t="s">
        <v>13357</v>
      </c>
      <c r="H845" t="s">
        <v>11913</v>
      </c>
      <c r="J845" s="2" t="s">
        <v>13358</v>
      </c>
      <c r="N845" t="s">
        <v>11914</v>
      </c>
      <c r="O845" t="s">
        <v>11915</v>
      </c>
      <c r="P845" t="s">
        <v>11980</v>
      </c>
      <c r="Q845" t="s">
        <v>11990</v>
      </c>
      <c r="R845" t="s">
        <v>11990</v>
      </c>
      <c r="S845" t="s">
        <v>11918</v>
      </c>
      <c r="T845" t="s">
        <v>11917</v>
      </c>
      <c r="U845" t="s">
        <v>11919</v>
      </c>
      <c r="V845" t="s">
        <v>13517</v>
      </c>
      <c r="W845" t="s">
        <v>334</v>
      </c>
      <c r="X845" t="s">
        <v>13355</v>
      </c>
      <c r="Y845" t="s">
        <v>11922</v>
      </c>
      <c r="Z845" t="s">
        <v>13357</v>
      </c>
    </row>
    <row r="846" spans="1:26" ht="30">
      <c r="A846" t="s">
        <v>13355</v>
      </c>
      <c r="B846" t="s">
        <v>13356</v>
      </c>
      <c r="C846" t="s">
        <v>13356</v>
      </c>
      <c r="F846" t="s">
        <v>13357</v>
      </c>
      <c r="H846" t="s">
        <v>11913</v>
      </c>
      <c r="J846" s="2" t="s">
        <v>13358</v>
      </c>
      <c r="N846" t="s">
        <v>11914</v>
      </c>
      <c r="O846" t="s">
        <v>11915</v>
      </c>
      <c r="P846" t="s">
        <v>11980</v>
      </c>
      <c r="Q846" t="s">
        <v>11990</v>
      </c>
      <c r="R846" t="s">
        <v>11990</v>
      </c>
      <c r="S846" t="s">
        <v>11918</v>
      </c>
      <c r="T846" t="s">
        <v>11917</v>
      </c>
      <c r="U846" t="s">
        <v>11919</v>
      </c>
      <c r="V846" t="s">
        <v>13518</v>
      </c>
      <c r="W846" t="s">
        <v>13519</v>
      </c>
      <c r="X846" t="s">
        <v>13355</v>
      </c>
      <c r="Y846" t="s">
        <v>11922</v>
      </c>
      <c r="Z846" t="s">
        <v>13357</v>
      </c>
    </row>
    <row r="847" spans="1:26" ht="30">
      <c r="A847" t="s">
        <v>13355</v>
      </c>
      <c r="B847" t="s">
        <v>13356</v>
      </c>
      <c r="C847" t="s">
        <v>13356</v>
      </c>
      <c r="F847" t="s">
        <v>13357</v>
      </c>
      <c r="H847" t="s">
        <v>11913</v>
      </c>
      <c r="J847" s="2" t="s">
        <v>13358</v>
      </c>
      <c r="N847" t="s">
        <v>11914</v>
      </c>
      <c r="O847" t="s">
        <v>11915</v>
      </c>
      <c r="P847" t="s">
        <v>11980</v>
      </c>
      <c r="Q847" t="s">
        <v>11990</v>
      </c>
      <c r="R847" t="s">
        <v>11990</v>
      </c>
      <c r="S847" t="s">
        <v>11918</v>
      </c>
      <c r="T847" t="s">
        <v>11917</v>
      </c>
      <c r="U847" t="s">
        <v>11919</v>
      </c>
      <c r="V847" t="s">
        <v>13520</v>
      </c>
      <c r="W847" t="s">
        <v>13521</v>
      </c>
      <c r="X847" t="s">
        <v>13355</v>
      </c>
      <c r="Y847" t="s">
        <v>11922</v>
      </c>
      <c r="Z847" t="s">
        <v>13357</v>
      </c>
    </row>
    <row r="848" spans="1:26" ht="30">
      <c r="A848" t="s">
        <v>13355</v>
      </c>
      <c r="B848" t="s">
        <v>13356</v>
      </c>
      <c r="C848" t="s">
        <v>13356</v>
      </c>
      <c r="F848" t="s">
        <v>13357</v>
      </c>
      <c r="H848" t="s">
        <v>11913</v>
      </c>
      <c r="J848" s="2" t="s">
        <v>13358</v>
      </c>
      <c r="N848" t="s">
        <v>11914</v>
      </c>
      <c r="O848" t="s">
        <v>11915</v>
      </c>
      <c r="P848" t="s">
        <v>11980</v>
      </c>
      <c r="Q848" t="s">
        <v>11990</v>
      </c>
      <c r="R848" t="s">
        <v>11990</v>
      </c>
      <c r="S848" t="s">
        <v>11918</v>
      </c>
      <c r="T848" t="s">
        <v>11917</v>
      </c>
      <c r="U848" t="s">
        <v>11919</v>
      </c>
      <c r="V848" t="s">
        <v>13522</v>
      </c>
      <c r="W848" t="s">
        <v>13523</v>
      </c>
      <c r="X848" t="s">
        <v>13355</v>
      </c>
      <c r="Y848" t="s">
        <v>11922</v>
      </c>
      <c r="Z848" t="s">
        <v>13357</v>
      </c>
    </row>
    <row r="849" spans="1:26" ht="30">
      <c r="A849" t="s">
        <v>13355</v>
      </c>
      <c r="B849" t="s">
        <v>13356</v>
      </c>
      <c r="C849" t="s">
        <v>13356</v>
      </c>
      <c r="F849" t="s">
        <v>13357</v>
      </c>
      <c r="H849" t="s">
        <v>11913</v>
      </c>
      <c r="J849" s="2" t="s">
        <v>13358</v>
      </c>
      <c r="N849" t="s">
        <v>11914</v>
      </c>
      <c r="O849" t="s">
        <v>11915</v>
      </c>
      <c r="P849" t="s">
        <v>11980</v>
      </c>
      <c r="Q849" t="s">
        <v>11990</v>
      </c>
      <c r="R849" t="s">
        <v>11990</v>
      </c>
      <c r="S849" t="s">
        <v>11918</v>
      </c>
      <c r="T849" t="s">
        <v>11917</v>
      </c>
      <c r="U849" t="s">
        <v>11919</v>
      </c>
      <c r="V849" t="s">
        <v>13524</v>
      </c>
      <c r="W849" t="s">
        <v>13525</v>
      </c>
      <c r="X849" t="s">
        <v>13355</v>
      </c>
      <c r="Y849" t="s">
        <v>11922</v>
      </c>
      <c r="Z849" t="s">
        <v>13357</v>
      </c>
    </row>
    <row r="850" spans="1:26" ht="30">
      <c r="A850" t="s">
        <v>13355</v>
      </c>
      <c r="B850" t="s">
        <v>13356</v>
      </c>
      <c r="C850" t="s">
        <v>13356</v>
      </c>
      <c r="F850" t="s">
        <v>13357</v>
      </c>
      <c r="H850" t="s">
        <v>11913</v>
      </c>
      <c r="J850" s="2" t="s">
        <v>13358</v>
      </c>
      <c r="N850" t="s">
        <v>11914</v>
      </c>
      <c r="O850" t="s">
        <v>11915</v>
      </c>
      <c r="P850" t="s">
        <v>11980</v>
      </c>
      <c r="Q850" t="s">
        <v>11990</v>
      </c>
      <c r="R850" t="s">
        <v>11990</v>
      </c>
      <c r="S850" t="s">
        <v>11918</v>
      </c>
      <c r="T850" t="s">
        <v>11917</v>
      </c>
      <c r="U850" t="s">
        <v>11919</v>
      </c>
      <c r="V850" t="s">
        <v>13526</v>
      </c>
      <c r="W850" t="s">
        <v>9359</v>
      </c>
      <c r="X850" t="s">
        <v>13355</v>
      </c>
      <c r="Y850" t="s">
        <v>11922</v>
      </c>
      <c r="Z850" t="s">
        <v>13357</v>
      </c>
    </row>
    <row r="851" spans="1:26" ht="30">
      <c r="A851" t="s">
        <v>13355</v>
      </c>
      <c r="B851" t="s">
        <v>13356</v>
      </c>
      <c r="C851" t="s">
        <v>13356</v>
      </c>
      <c r="F851" t="s">
        <v>13357</v>
      </c>
      <c r="H851" t="s">
        <v>11913</v>
      </c>
      <c r="J851" s="2" t="s">
        <v>13358</v>
      </c>
      <c r="N851" t="s">
        <v>11914</v>
      </c>
      <c r="O851" t="s">
        <v>11915</v>
      </c>
      <c r="P851" t="s">
        <v>11980</v>
      </c>
      <c r="Q851" t="s">
        <v>11990</v>
      </c>
      <c r="R851" t="s">
        <v>11990</v>
      </c>
      <c r="S851" t="s">
        <v>11918</v>
      </c>
      <c r="T851" t="s">
        <v>11917</v>
      </c>
      <c r="U851" t="s">
        <v>11919</v>
      </c>
      <c r="V851" t="s">
        <v>13527</v>
      </c>
      <c r="W851" t="s">
        <v>8075</v>
      </c>
      <c r="X851" t="s">
        <v>13355</v>
      </c>
      <c r="Y851" t="s">
        <v>11922</v>
      </c>
      <c r="Z851" t="s">
        <v>13357</v>
      </c>
    </row>
    <row r="852" spans="1:26" ht="30">
      <c r="A852" t="s">
        <v>13355</v>
      </c>
      <c r="B852" t="s">
        <v>13356</v>
      </c>
      <c r="C852" t="s">
        <v>13356</v>
      </c>
      <c r="F852" t="s">
        <v>13357</v>
      </c>
      <c r="H852" t="s">
        <v>11913</v>
      </c>
      <c r="J852" s="2" t="s">
        <v>13358</v>
      </c>
      <c r="N852" t="s">
        <v>11914</v>
      </c>
      <c r="O852" t="s">
        <v>11915</v>
      </c>
      <c r="P852" t="s">
        <v>11980</v>
      </c>
      <c r="Q852" t="s">
        <v>11990</v>
      </c>
      <c r="R852" t="s">
        <v>11990</v>
      </c>
      <c r="S852" t="s">
        <v>11918</v>
      </c>
      <c r="T852" t="s">
        <v>11917</v>
      </c>
      <c r="U852" t="s">
        <v>11919</v>
      </c>
      <c r="V852" t="s">
        <v>13528</v>
      </c>
      <c r="W852" t="s">
        <v>13529</v>
      </c>
      <c r="X852" t="s">
        <v>13355</v>
      </c>
      <c r="Y852" t="s">
        <v>11922</v>
      </c>
      <c r="Z852" t="s">
        <v>13357</v>
      </c>
    </row>
    <row r="853" spans="1:26" ht="30">
      <c r="A853" t="s">
        <v>13355</v>
      </c>
      <c r="B853" t="s">
        <v>13356</v>
      </c>
      <c r="C853" t="s">
        <v>13356</v>
      </c>
      <c r="F853" t="s">
        <v>13357</v>
      </c>
      <c r="H853" t="s">
        <v>11913</v>
      </c>
      <c r="J853" s="2" t="s">
        <v>13358</v>
      </c>
      <c r="N853" t="s">
        <v>11914</v>
      </c>
      <c r="O853" t="s">
        <v>11915</v>
      </c>
      <c r="P853" t="s">
        <v>11980</v>
      </c>
      <c r="Q853" t="s">
        <v>11990</v>
      </c>
      <c r="R853" t="s">
        <v>11990</v>
      </c>
      <c r="S853" t="s">
        <v>11918</v>
      </c>
      <c r="T853" t="s">
        <v>11917</v>
      </c>
      <c r="U853" t="s">
        <v>11919</v>
      </c>
      <c r="V853" t="s">
        <v>13530</v>
      </c>
      <c r="W853" t="s">
        <v>13531</v>
      </c>
      <c r="X853" t="s">
        <v>13355</v>
      </c>
      <c r="Y853" t="s">
        <v>11922</v>
      </c>
      <c r="Z853" t="s">
        <v>13357</v>
      </c>
    </row>
    <row r="854" spans="1:26" ht="30">
      <c r="A854" t="s">
        <v>13355</v>
      </c>
      <c r="B854" t="s">
        <v>13356</v>
      </c>
      <c r="C854" t="s">
        <v>13356</v>
      </c>
      <c r="F854" t="s">
        <v>13357</v>
      </c>
      <c r="H854" t="s">
        <v>11913</v>
      </c>
      <c r="J854" s="2" t="s">
        <v>13358</v>
      </c>
      <c r="N854" t="s">
        <v>11914</v>
      </c>
      <c r="O854" t="s">
        <v>11915</v>
      </c>
      <c r="P854" t="s">
        <v>11980</v>
      </c>
      <c r="Q854" t="s">
        <v>11990</v>
      </c>
      <c r="R854" t="s">
        <v>11990</v>
      </c>
      <c r="S854" t="s">
        <v>11918</v>
      </c>
      <c r="T854" t="s">
        <v>11917</v>
      </c>
      <c r="U854" t="s">
        <v>11919</v>
      </c>
      <c r="V854" t="s">
        <v>13532</v>
      </c>
      <c r="W854" t="s">
        <v>13533</v>
      </c>
      <c r="X854" t="s">
        <v>13355</v>
      </c>
      <c r="Y854" t="s">
        <v>11922</v>
      </c>
      <c r="Z854" t="s">
        <v>13357</v>
      </c>
    </row>
    <row r="855" spans="1:26" ht="30">
      <c r="A855" t="s">
        <v>13355</v>
      </c>
      <c r="B855" t="s">
        <v>13356</v>
      </c>
      <c r="C855" t="s">
        <v>13356</v>
      </c>
      <c r="F855" t="s">
        <v>13357</v>
      </c>
      <c r="H855" t="s">
        <v>11913</v>
      </c>
      <c r="J855" s="2" t="s">
        <v>13358</v>
      </c>
      <c r="N855" t="s">
        <v>11914</v>
      </c>
      <c r="O855" t="s">
        <v>11915</v>
      </c>
      <c r="P855" t="s">
        <v>11980</v>
      </c>
      <c r="Q855" t="s">
        <v>11990</v>
      </c>
      <c r="R855" t="s">
        <v>11990</v>
      </c>
      <c r="S855" t="s">
        <v>11918</v>
      </c>
      <c r="T855" t="s">
        <v>11917</v>
      </c>
      <c r="U855" t="s">
        <v>11919</v>
      </c>
      <c r="V855" t="s">
        <v>13534</v>
      </c>
      <c r="W855" t="s">
        <v>13535</v>
      </c>
      <c r="X855" t="s">
        <v>13355</v>
      </c>
      <c r="Y855" t="s">
        <v>11922</v>
      </c>
      <c r="Z855" t="s">
        <v>13357</v>
      </c>
    </row>
    <row r="856" spans="1:26" ht="30">
      <c r="A856" t="s">
        <v>13355</v>
      </c>
      <c r="B856" t="s">
        <v>13356</v>
      </c>
      <c r="C856" t="s">
        <v>13356</v>
      </c>
      <c r="F856" t="s">
        <v>13357</v>
      </c>
      <c r="H856" t="s">
        <v>11913</v>
      </c>
      <c r="J856" s="2" t="s">
        <v>13358</v>
      </c>
      <c r="N856" t="s">
        <v>11914</v>
      </c>
      <c r="O856" t="s">
        <v>11915</v>
      </c>
      <c r="P856" t="s">
        <v>11980</v>
      </c>
      <c r="Q856" t="s">
        <v>11990</v>
      </c>
      <c r="R856" t="s">
        <v>11990</v>
      </c>
      <c r="S856" t="s">
        <v>11918</v>
      </c>
      <c r="T856" t="s">
        <v>11917</v>
      </c>
      <c r="U856" t="s">
        <v>11919</v>
      </c>
      <c r="V856" t="s">
        <v>13536</v>
      </c>
      <c r="W856" t="s">
        <v>8931</v>
      </c>
      <c r="X856" t="s">
        <v>13355</v>
      </c>
      <c r="Y856" t="s">
        <v>11922</v>
      </c>
      <c r="Z856" t="s">
        <v>13357</v>
      </c>
    </row>
    <row r="857" spans="1:26" ht="30">
      <c r="A857" t="s">
        <v>13355</v>
      </c>
      <c r="B857" t="s">
        <v>13356</v>
      </c>
      <c r="C857" t="s">
        <v>13356</v>
      </c>
      <c r="F857" t="s">
        <v>13357</v>
      </c>
      <c r="H857" t="s">
        <v>11913</v>
      </c>
      <c r="J857" s="2" t="s">
        <v>13358</v>
      </c>
      <c r="N857" t="s">
        <v>11914</v>
      </c>
      <c r="O857" t="s">
        <v>11915</v>
      </c>
      <c r="P857" t="s">
        <v>11980</v>
      </c>
      <c r="Q857" t="s">
        <v>11990</v>
      </c>
      <c r="R857" t="s">
        <v>11990</v>
      </c>
      <c r="S857" t="s">
        <v>11918</v>
      </c>
      <c r="T857" t="s">
        <v>11917</v>
      </c>
      <c r="U857" t="s">
        <v>11919</v>
      </c>
      <c r="V857" t="s">
        <v>13537</v>
      </c>
      <c r="W857" t="s">
        <v>13538</v>
      </c>
      <c r="X857" t="s">
        <v>13355</v>
      </c>
      <c r="Y857" t="s">
        <v>11922</v>
      </c>
      <c r="Z857" t="s">
        <v>13357</v>
      </c>
    </row>
    <row r="858" spans="1:26" ht="30">
      <c r="A858" t="s">
        <v>13355</v>
      </c>
      <c r="B858" t="s">
        <v>13356</v>
      </c>
      <c r="C858" t="s">
        <v>13356</v>
      </c>
      <c r="F858" t="s">
        <v>13357</v>
      </c>
      <c r="H858" t="s">
        <v>11913</v>
      </c>
      <c r="J858" s="2" t="s">
        <v>13358</v>
      </c>
      <c r="N858" t="s">
        <v>11914</v>
      </c>
      <c r="O858" t="s">
        <v>11915</v>
      </c>
      <c r="P858" t="s">
        <v>11980</v>
      </c>
      <c r="Q858" t="s">
        <v>11990</v>
      </c>
      <c r="R858" t="s">
        <v>11990</v>
      </c>
      <c r="S858" t="s">
        <v>11918</v>
      </c>
      <c r="T858" t="s">
        <v>11917</v>
      </c>
      <c r="U858" t="s">
        <v>11919</v>
      </c>
      <c r="V858" t="s">
        <v>13539</v>
      </c>
      <c r="W858" t="s">
        <v>13540</v>
      </c>
      <c r="X858" t="s">
        <v>13355</v>
      </c>
      <c r="Y858" t="s">
        <v>11922</v>
      </c>
      <c r="Z858" t="s">
        <v>13357</v>
      </c>
    </row>
    <row r="859" spans="1:26" ht="30">
      <c r="A859" t="s">
        <v>13355</v>
      </c>
      <c r="B859" t="s">
        <v>13356</v>
      </c>
      <c r="C859" t="s">
        <v>13356</v>
      </c>
      <c r="F859" t="s">
        <v>13357</v>
      </c>
      <c r="H859" t="s">
        <v>11913</v>
      </c>
      <c r="J859" s="2" t="s">
        <v>13358</v>
      </c>
      <c r="N859" t="s">
        <v>11914</v>
      </c>
      <c r="O859" t="s">
        <v>11915</v>
      </c>
      <c r="P859" t="s">
        <v>11980</v>
      </c>
      <c r="Q859" t="s">
        <v>11990</v>
      </c>
      <c r="R859" t="s">
        <v>11990</v>
      </c>
      <c r="S859" t="s">
        <v>11918</v>
      </c>
      <c r="T859" t="s">
        <v>11917</v>
      </c>
      <c r="U859" t="s">
        <v>11919</v>
      </c>
      <c r="V859" t="s">
        <v>13541</v>
      </c>
      <c r="W859" t="s">
        <v>13542</v>
      </c>
      <c r="X859" t="s">
        <v>13355</v>
      </c>
      <c r="Y859" t="s">
        <v>11922</v>
      </c>
      <c r="Z859" t="s">
        <v>13357</v>
      </c>
    </row>
    <row r="860" spans="1:26" ht="30">
      <c r="A860" t="s">
        <v>13355</v>
      </c>
      <c r="B860" t="s">
        <v>13356</v>
      </c>
      <c r="C860" t="s">
        <v>13356</v>
      </c>
      <c r="F860" t="s">
        <v>13357</v>
      </c>
      <c r="H860" t="s">
        <v>11913</v>
      </c>
      <c r="J860" s="2" t="s">
        <v>13358</v>
      </c>
      <c r="N860" t="s">
        <v>11914</v>
      </c>
      <c r="O860" t="s">
        <v>11915</v>
      </c>
      <c r="P860" t="s">
        <v>11980</v>
      </c>
      <c r="Q860" t="s">
        <v>11990</v>
      </c>
      <c r="R860" t="s">
        <v>11990</v>
      </c>
      <c r="S860" t="s">
        <v>11918</v>
      </c>
      <c r="T860" t="s">
        <v>11917</v>
      </c>
      <c r="U860" t="s">
        <v>11919</v>
      </c>
      <c r="V860" t="s">
        <v>13543</v>
      </c>
      <c r="W860" t="s">
        <v>13544</v>
      </c>
      <c r="X860" t="s">
        <v>13355</v>
      </c>
      <c r="Y860" t="s">
        <v>11922</v>
      </c>
      <c r="Z860" t="s">
        <v>13357</v>
      </c>
    </row>
    <row r="861" spans="1:26" ht="30">
      <c r="A861" t="s">
        <v>13355</v>
      </c>
      <c r="B861" t="s">
        <v>13356</v>
      </c>
      <c r="C861" t="s">
        <v>13356</v>
      </c>
      <c r="F861" t="s">
        <v>13357</v>
      </c>
      <c r="H861" t="s">
        <v>11913</v>
      </c>
      <c r="J861" s="2" t="s">
        <v>13358</v>
      </c>
      <c r="N861" t="s">
        <v>11914</v>
      </c>
      <c r="O861" t="s">
        <v>11915</v>
      </c>
      <c r="P861" t="s">
        <v>11980</v>
      </c>
      <c r="Q861" t="s">
        <v>11990</v>
      </c>
      <c r="R861" t="s">
        <v>11990</v>
      </c>
      <c r="S861" t="s">
        <v>11918</v>
      </c>
      <c r="T861" t="s">
        <v>11917</v>
      </c>
      <c r="U861" t="s">
        <v>11919</v>
      </c>
      <c r="V861" t="s">
        <v>13545</v>
      </c>
      <c r="W861" t="s">
        <v>13546</v>
      </c>
      <c r="X861" t="s">
        <v>13355</v>
      </c>
      <c r="Y861" t="s">
        <v>11922</v>
      </c>
      <c r="Z861" t="s">
        <v>13357</v>
      </c>
    </row>
    <row r="862" spans="1:26" ht="30">
      <c r="A862" t="s">
        <v>13355</v>
      </c>
      <c r="B862" t="s">
        <v>13356</v>
      </c>
      <c r="C862" t="s">
        <v>13356</v>
      </c>
      <c r="F862" t="s">
        <v>13357</v>
      </c>
      <c r="H862" t="s">
        <v>11913</v>
      </c>
      <c r="J862" s="2" t="s">
        <v>13358</v>
      </c>
      <c r="N862" t="s">
        <v>11914</v>
      </c>
      <c r="O862" t="s">
        <v>11915</v>
      </c>
      <c r="P862" t="s">
        <v>11980</v>
      </c>
      <c r="Q862" t="s">
        <v>11990</v>
      </c>
      <c r="R862" t="s">
        <v>11990</v>
      </c>
      <c r="S862" t="s">
        <v>11918</v>
      </c>
      <c r="T862" t="s">
        <v>11917</v>
      </c>
      <c r="U862" t="s">
        <v>11919</v>
      </c>
      <c r="V862" t="s">
        <v>13547</v>
      </c>
      <c r="W862" t="s">
        <v>13548</v>
      </c>
      <c r="X862" t="s">
        <v>13355</v>
      </c>
      <c r="Y862" t="s">
        <v>11922</v>
      </c>
      <c r="Z862" t="s">
        <v>13357</v>
      </c>
    </row>
    <row r="863" spans="1:26" ht="30">
      <c r="A863" t="s">
        <v>13355</v>
      </c>
      <c r="B863" t="s">
        <v>13356</v>
      </c>
      <c r="C863" t="s">
        <v>13356</v>
      </c>
      <c r="F863" t="s">
        <v>13357</v>
      </c>
      <c r="H863" t="s">
        <v>11913</v>
      </c>
      <c r="J863" s="2" t="s">
        <v>13358</v>
      </c>
      <c r="N863" t="s">
        <v>11914</v>
      </c>
      <c r="O863" t="s">
        <v>11915</v>
      </c>
      <c r="P863" t="s">
        <v>11980</v>
      </c>
      <c r="Q863" t="s">
        <v>11990</v>
      </c>
      <c r="R863" t="s">
        <v>11990</v>
      </c>
      <c r="S863" t="s">
        <v>11918</v>
      </c>
      <c r="T863" t="s">
        <v>11917</v>
      </c>
      <c r="U863" t="s">
        <v>11919</v>
      </c>
      <c r="V863" t="s">
        <v>13549</v>
      </c>
      <c r="W863" t="s">
        <v>13550</v>
      </c>
      <c r="X863" t="s">
        <v>13355</v>
      </c>
      <c r="Y863" t="s">
        <v>11922</v>
      </c>
      <c r="Z863" t="s">
        <v>13357</v>
      </c>
    </row>
    <row r="864" spans="1:26" ht="30">
      <c r="A864" t="s">
        <v>13355</v>
      </c>
      <c r="B864" t="s">
        <v>13356</v>
      </c>
      <c r="C864" t="s">
        <v>13356</v>
      </c>
      <c r="F864" t="s">
        <v>13357</v>
      </c>
      <c r="H864" t="s">
        <v>11913</v>
      </c>
      <c r="J864" s="2" t="s">
        <v>13358</v>
      </c>
      <c r="N864" t="s">
        <v>11914</v>
      </c>
      <c r="O864" t="s">
        <v>11915</v>
      </c>
      <c r="P864" t="s">
        <v>11980</v>
      </c>
      <c r="Q864" t="s">
        <v>11990</v>
      </c>
      <c r="R864" t="s">
        <v>11990</v>
      </c>
      <c r="S864" t="s">
        <v>11918</v>
      </c>
      <c r="T864" t="s">
        <v>11917</v>
      </c>
      <c r="U864" t="s">
        <v>11919</v>
      </c>
      <c r="V864" t="s">
        <v>13551</v>
      </c>
      <c r="W864" t="s">
        <v>13552</v>
      </c>
      <c r="X864" t="s">
        <v>13355</v>
      </c>
      <c r="Y864" t="s">
        <v>11922</v>
      </c>
      <c r="Z864" t="s">
        <v>13357</v>
      </c>
    </row>
    <row r="865" spans="1:26" ht="30">
      <c r="A865" t="s">
        <v>13355</v>
      </c>
      <c r="B865" t="s">
        <v>13356</v>
      </c>
      <c r="C865" t="s">
        <v>13356</v>
      </c>
      <c r="F865" t="s">
        <v>13357</v>
      </c>
      <c r="H865" t="s">
        <v>11913</v>
      </c>
      <c r="J865" s="2" t="s">
        <v>13358</v>
      </c>
      <c r="N865" t="s">
        <v>11914</v>
      </c>
      <c r="O865" t="s">
        <v>11915</v>
      </c>
      <c r="P865" t="s">
        <v>11980</v>
      </c>
      <c r="Q865" t="s">
        <v>11990</v>
      </c>
      <c r="R865" t="s">
        <v>11990</v>
      </c>
      <c r="S865" t="s">
        <v>11918</v>
      </c>
      <c r="T865" t="s">
        <v>11917</v>
      </c>
      <c r="U865" t="s">
        <v>11919</v>
      </c>
      <c r="V865" t="s">
        <v>13553</v>
      </c>
      <c r="W865" t="s">
        <v>13554</v>
      </c>
      <c r="X865" t="s">
        <v>13355</v>
      </c>
      <c r="Y865" t="s">
        <v>11922</v>
      </c>
      <c r="Z865" t="s">
        <v>13357</v>
      </c>
    </row>
    <row r="866" spans="1:26" ht="30">
      <c r="A866" t="s">
        <v>13355</v>
      </c>
      <c r="B866" t="s">
        <v>13356</v>
      </c>
      <c r="C866" t="s">
        <v>13356</v>
      </c>
      <c r="F866" t="s">
        <v>13357</v>
      </c>
      <c r="H866" t="s">
        <v>11913</v>
      </c>
      <c r="J866" s="2" t="s">
        <v>13358</v>
      </c>
      <c r="N866" t="s">
        <v>11914</v>
      </c>
      <c r="O866" t="s">
        <v>11915</v>
      </c>
      <c r="P866" t="s">
        <v>11980</v>
      </c>
      <c r="Q866" t="s">
        <v>11990</v>
      </c>
      <c r="R866" t="s">
        <v>11990</v>
      </c>
      <c r="S866" t="s">
        <v>11918</v>
      </c>
      <c r="T866" t="s">
        <v>11917</v>
      </c>
      <c r="U866" t="s">
        <v>11919</v>
      </c>
      <c r="V866" t="s">
        <v>13555</v>
      </c>
      <c r="W866" t="s">
        <v>13556</v>
      </c>
      <c r="X866" t="s">
        <v>13355</v>
      </c>
      <c r="Y866" t="s">
        <v>11922</v>
      </c>
      <c r="Z866" t="s">
        <v>13357</v>
      </c>
    </row>
    <row r="867" spans="1:26">
      <c r="A867" t="s">
        <v>13557</v>
      </c>
      <c r="B867" t="s">
        <v>13558</v>
      </c>
      <c r="C867" t="s">
        <v>13558</v>
      </c>
      <c r="F867" t="s">
        <v>13559</v>
      </c>
      <c r="H867" t="s">
        <v>11913</v>
      </c>
      <c r="J867" t="s">
        <v>12365</v>
      </c>
      <c r="K867" t="s">
        <v>12884</v>
      </c>
      <c r="N867" t="s">
        <v>11914</v>
      </c>
      <c r="O867" t="s">
        <v>11915</v>
      </c>
      <c r="P867" t="s">
        <v>11980</v>
      </c>
      <c r="Q867" t="s">
        <v>11990</v>
      </c>
      <c r="R867" t="s">
        <v>11917</v>
      </c>
      <c r="S867" t="s">
        <v>11918</v>
      </c>
      <c r="T867" t="s">
        <v>11917</v>
      </c>
      <c r="U867" t="s">
        <v>11919</v>
      </c>
      <c r="V867" t="s">
        <v>13560</v>
      </c>
      <c r="W867" t="s">
        <v>13561</v>
      </c>
      <c r="X867" t="s">
        <v>13557</v>
      </c>
      <c r="Y867" t="s">
        <v>11922</v>
      </c>
      <c r="Z867" t="s">
        <v>13559</v>
      </c>
    </row>
    <row r="868" spans="1:26">
      <c r="A868" t="s">
        <v>13557</v>
      </c>
      <c r="B868" t="s">
        <v>13558</v>
      </c>
      <c r="C868" t="s">
        <v>13558</v>
      </c>
      <c r="F868" t="s">
        <v>13559</v>
      </c>
      <c r="H868" t="s">
        <v>11913</v>
      </c>
      <c r="J868" t="s">
        <v>12365</v>
      </c>
      <c r="K868" t="s">
        <v>12884</v>
      </c>
      <c r="N868" t="s">
        <v>11914</v>
      </c>
      <c r="O868" t="s">
        <v>11915</v>
      </c>
      <c r="P868" t="s">
        <v>11980</v>
      </c>
      <c r="Q868" t="s">
        <v>11990</v>
      </c>
      <c r="R868" t="s">
        <v>11917</v>
      </c>
      <c r="S868" t="s">
        <v>11918</v>
      </c>
      <c r="T868" t="s">
        <v>11917</v>
      </c>
      <c r="U868" t="s">
        <v>11919</v>
      </c>
      <c r="V868" t="s">
        <v>13562</v>
      </c>
      <c r="W868" t="s">
        <v>13563</v>
      </c>
      <c r="X868" t="s">
        <v>13557</v>
      </c>
      <c r="Y868" t="s">
        <v>11922</v>
      </c>
      <c r="Z868" t="s">
        <v>13559</v>
      </c>
    </row>
    <row r="869" spans="1:26">
      <c r="A869" t="s">
        <v>13557</v>
      </c>
      <c r="B869" t="s">
        <v>13558</v>
      </c>
      <c r="C869" t="s">
        <v>13558</v>
      </c>
      <c r="F869" t="s">
        <v>13559</v>
      </c>
      <c r="H869" t="s">
        <v>11913</v>
      </c>
      <c r="J869" t="s">
        <v>12365</v>
      </c>
      <c r="K869" t="s">
        <v>12884</v>
      </c>
      <c r="N869" t="s">
        <v>11914</v>
      </c>
      <c r="O869" t="s">
        <v>11915</v>
      </c>
      <c r="P869" t="s">
        <v>11980</v>
      </c>
      <c r="Q869" t="s">
        <v>11990</v>
      </c>
      <c r="R869" t="s">
        <v>11917</v>
      </c>
      <c r="S869" t="s">
        <v>11918</v>
      </c>
      <c r="T869" t="s">
        <v>11917</v>
      </c>
      <c r="U869" t="s">
        <v>11919</v>
      </c>
      <c r="V869" t="s">
        <v>13564</v>
      </c>
      <c r="W869" t="s">
        <v>13565</v>
      </c>
      <c r="X869" t="s">
        <v>13557</v>
      </c>
      <c r="Y869" t="s">
        <v>11922</v>
      </c>
      <c r="Z869" t="s">
        <v>13559</v>
      </c>
    </row>
    <row r="870" spans="1:26">
      <c r="A870" t="s">
        <v>13557</v>
      </c>
      <c r="B870" t="s">
        <v>13558</v>
      </c>
      <c r="C870" t="s">
        <v>13558</v>
      </c>
      <c r="F870" t="s">
        <v>13559</v>
      </c>
      <c r="H870" t="s">
        <v>11913</v>
      </c>
      <c r="J870" t="s">
        <v>12365</v>
      </c>
      <c r="K870" t="s">
        <v>12884</v>
      </c>
      <c r="N870" t="s">
        <v>11914</v>
      </c>
      <c r="O870" t="s">
        <v>11915</v>
      </c>
      <c r="P870" t="s">
        <v>11980</v>
      </c>
      <c r="Q870" t="s">
        <v>11990</v>
      </c>
      <c r="R870" t="s">
        <v>11917</v>
      </c>
      <c r="S870" t="s">
        <v>11918</v>
      </c>
      <c r="T870" t="s">
        <v>11917</v>
      </c>
      <c r="U870" t="s">
        <v>11919</v>
      </c>
      <c r="V870" t="s">
        <v>13566</v>
      </c>
      <c r="W870" t="s">
        <v>13567</v>
      </c>
      <c r="X870" t="s">
        <v>13557</v>
      </c>
      <c r="Y870" t="s">
        <v>11922</v>
      </c>
      <c r="Z870" t="s">
        <v>13559</v>
      </c>
    </row>
    <row r="871" spans="1:26">
      <c r="A871" t="s">
        <v>13557</v>
      </c>
      <c r="B871" t="s">
        <v>13558</v>
      </c>
      <c r="C871" t="s">
        <v>13558</v>
      </c>
      <c r="F871" t="s">
        <v>13559</v>
      </c>
      <c r="H871" t="s">
        <v>11913</v>
      </c>
      <c r="J871" t="s">
        <v>12365</v>
      </c>
      <c r="K871" t="s">
        <v>12884</v>
      </c>
      <c r="N871" t="s">
        <v>11914</v>
      </c>
      <c r="O871" t="s">
        <v>11915</v>
      </c>
      <c r="P871" t="s">
        <v>11980</v>
      </c>
      <c r="Q871" t="s">
        <v>11990</v>
      </c>
      <c r="R871" t="s">
        <v>11917</v>
      </c>
      <c r="S871" t="s">
        <v>11918</v>
      </c>
      <c r="T871" t="s">
        <v>11917</v>
      </c>
      <c r="U871" t="s">
        <v>11919</v>
      </c>
      <c r="V871" t="s">
        <v>13568</v>
      </c>
      <c r="W871" t="s">
        <v>13569</v>
      </c>
      <c r="X871" t="s">
        <v>13557</v>
      </c>
      <c r="Y871" t="s">
        <v>11922</v>
      </c>
      <c r="Z871" t="s">
        <v>13559</v>
      </c>
    </row>
    <row r="872" spans="1:26">
      <c r="A872" t="s">
        <v>13557</v>
      </c>
      <c r="B872" t="s">
        <v>13558</v>
      </c>
      <c r="C872" t="s">
        <v>13558</v>
      </c>
      <c r="F872" t="s">
        <v>13559</v>
      </c>
      <c r="H872" t="s">
        <v>11913</v>
      </c>
      <c r="J872" t="s">
        <v>12365</v>
      </c>
      <c r="K872" t="s">
        <v>12884</v>
      </c>
      <c r="N872" t="s">
        <v>11914</v>
      </c>
      <c r="O872" t="s">
        <v>11915</v>
      </c>
      <c r="P872" t="s">
        <v>11980</v>
      </c>
      <c r="Q872" t="s">
        <v>11990</v>
      </c>
      <c r="R872" t="s">
        <v>11917</v>
      </c>
      <c r="S872" t="s">
        <v>11918</v>
      </c>
      <c r="T872" t="s">
        <v>11917</v>
      </c>
      <c r="U872" t="s">
        <v>11919</v>
      </c>
      <c r="V872" t="s">
        <v>13570</v>
      </c>
      <c r="W872" t="s">
        <v>13571</v>
      </c>
      <c r="X872" t="s">
        <v>13557</v>
      </c>
      <c r="Y872" t="s">
        <v>11922</v>
      </c>
      <c r="Z872" t="s">
        <v>13559</v>
      </c>
    </row>
    <row r="873" spans="1:26">
      <c r="A873" t="s">
        <v>13557</v>
      </c>
      <c r="B873" t="s">
        <v>13558</v>
      </c>
      <c r="C873" t="s">
        <v>13558</v>
      </c>
      <c r="F873" t="s">
        <v>13559</v>
      </c>
      <c r="H873" t="s">
        <v>11913</v>
      </c>
      <c r="J873" t="s">
        <v>12365</v>
      </c>
      <c r="K873" t="s">
        <v>12884</v>
      </c>
      <c r="N873" t="s">
        <v>11914</v>
      </c>
      <c r="O873" t="s">
        <v>11915</v>
      </c>
      <c r="P873" t="s">
        <v>11980</v>
      </c>
      <c r="Q873" t="s">
        <v>11990</v>
      </c>
      <c r="R873" t="s">
        <v>11917</v>
      </c>
      <c r="S873" t="s">
        <v>11918</v>
      </c>
      <c r="T873" t="s">
        <v>11917</v>
      </c>
      <c r="U873" t="s">
        <v>11919</v>
      </c>
      <c r="V873" t="s">
        <v>13572</v>
      </c>
      <c r="W873" t="s">
        <v>13573</v>
      </c>
      <c r="X873" t="s">
        <v>13557</v>
      </c>
      <c r="Y873" t="s">
        <v>11922</v>
      </c>
      <c r="Z873" t="s">
        <v>13559</v>
      </c>
    </row>
    <row r="874" spans="1:26">
      <c r="A874" t="s">
        <v>13557</v>
      </c>
      <c r="B874" t="s">
        <v>13558</v>
      </c>
      <c r="C874" t="s">
        <v>13558</v>
      </c>
      <c r="F874" t="s">
        <v>13559</v>
      </c>
      <c r="H874" t="s">
        <v>11913</v>
      </c>
      <c r="J874" t="s">
        <v>12365</v>
      </c>
      <c r="K874" t="s">
        <v>12884</v>
      </c>
      <c r="N874" t="s">
        <v>11914</v>
      </c>
      <c r="O874" t="s">
        <v>11915</v>
      </c>
      <c r="P874" t="s">
        <v>11980</v>
      </c>
      <c r="Q874" t="s">
        <v>11990</v>
      </c>
      <c r="R874" t="s">
        <v>11917</v>
      </c>
      <c r="S874" t="s">
        <v>11918</v>
      </c>
      <c r="T874" t="s">
        <v>11917</v>
      </c>
      <c r="U874" t="s">
        <v>11919</v>
      </c>
      <c r="V874" t="s">
        <v>13574</v>
      </c>
      <c r="W874" t="s">
        <v>812</v>
      </c>
      <c r="X874" t="s">
        <v>13557</v>
      </c>
      <c r="Y874" t="s">
        <v>11922</v>
      </c>
      <c r="Z874" t="s">
        <v>13559</v>
      </c>
    </row>
    <row r="875" spans="1:26">
      <c r="A875" t="s">
        <v>13557</v>
      </c>
      <c r="B875" t="s">
        <v>13558</v>
      </c>
      <c r="C875" t="s">
        <v>13558</v>
      </c>
      <c r="F875" t="s">
        <v>13559</v>
      </c>
      <c r="H875" t="s">
        <v>11913</v>
      </c>
      <c r="J875" t="s">
        <v>12365</v>
      </c>
      <c r="K875" t="s">
        <v>12884</v>
      </c>
      <c r="N875" t="s">
        <v>11914</v>
      </c>
      <c r="O875" t="s">
        <v>11915</v>
      </c>
      <c r="P875" t="s">
        <v>11980</v>
      </c>
      <c r="Q875" t="s">
        <v>11990</v>
      </c>
      <c r="R875" t="s">
        <v>11917</v>
      </c>
      <c r="S875" t="s">
        <v>11918</v>
      </c>
      <c r="T875" t="s">
        <v>11917</v>
      </c>
      <c r="U875" t="s">
        <v>11919</v>
      </c>
      <c r="V875" t="s">
        <v>13575</v>
      </c>
      <c r="W875" t="s">
        <v>13576</v>
      </c>
      <c r="X875" t="s">
        <v>13557</v>
      </c>
      <c r="Y875" t="s">
        <v>11922</v>
      </c>
      <c r="Z875" t="s">
        <v>13559</v>
      </c>
    </row>
    <row r="876" spans="1:26">
      <c r="A876" t="s">
        <v>13557</v>
      </c>
      <c r="B876" t="s">
        <v>13558</v>
      </c>
      <c r="C876" t="s">
        <v>13558</v>
      </c>
      <c r="F876" t="s">
        <v>13559</v>
      </c>
      <c r="H876" t="s">
        <v>11913</v>
      </c>
      <c r="J876" t="s">
        <v>12365</v>
      </c>
      <c r="K876" t="s">
        <v>12884</v>
      </c>
      <c r="N876" t="s">
        <v>11914</v>
      </c>
      <c r="O876" t="s">
        <v>11915</v>
      </c>
      <c r="P876" t="s">
        <v>11980</v>
      </c>
      <c r="Q876" t="s">
        <v>11990</v>
      </c>
      <c r="R876" t="s">
        <v>11917</v>
      </c>
      <c r="S876" t="s">
        <v>11918</v>
      </c>
      <c r="T876" t="s">
        <v>11917</v>
      </c>
      <c r="U876" t="s">
        <v>11919</v>
      </c>
      <c r="V876" t="s">
        <v>13577</v>
      </c>
      <c r="W876" t="s">
        <v>862</v>
      </c>
      <c r="X876" t="s">
        <v>13557</v>
      </c>
      <c r="Y876" t="s">
        <v>11922</v>
      </c>
      <c r="Z876" t="s">
        <v>13559</v>
      </c>
    </row>
    <row r="877" spans="1:26">
      <c r="A877" t="s">
        <v>13557</v>
      </c>
      <c r="B877" t="s">
        <v>13558</v>
      </c>
      <c r="C877" t="s">
        <v>13558</v>
      </c>
      <c r="F877" t="s">
        <v>13559</v>
      </c>
      <c r="H877" t="s">
        <v>11913</v>
      </c>
      <c r="J877" t="s">
        <v>12365</v>
      </c>
      <c r="K877" t="s">
        <v>12884</v>
      </c>
      <c r="N877" t="s">
        <v>11914</v>
      </c>
      <c r="O877" t="s">
        <v>11915</v>
      </c>
      <c r="P877" t="s">
        <v>11980</v>
      </c>
      <c r="Q877" t="s">
        <v>11990</v>
      </c>
      <c r="R877" t="s">
        <v>11917</v>
      </c>
      <c r="S877" t="s">
        <v>11918</v>
      </c>
      <c r="T877" t="s">
        <v>11917</v>
      </c>
      <c r="U877" t="s">
        <v>11919</v>
      </c>
      <c r="V877" t="s">
        <v>13578</v>
      </c>
      <c r="W877" t="s">
        <v>897</v>
      </c>
      <c r="X877" t="s">
        <v>13557</v>
      </c>
      <c r="Y877" t="s">
        <v>11922</v>
      </c>
      <c r="Z877" t="s">
        <v>13559</v>
      </c>
    </row>
    <row r="878" spans="1:26">
      <c r="A878" t="s">
        <v>13557</v>
      </c>
      <c r="B878" t="s">
        <v>13558</v>
      </c>
      <c r="C878" t="s">
        <v>13558</v>
      </c>
      <c r="F878" t="s">
        <v>13559</v>
      </c>
      <c r="H878" t="s">
        <v>11913</v>
      </c>
      <c r="J878" t="s">
        <v>12365</v>
      </c>
      <c r="K878" t="s">
        <v>12884</v>
      </c>
      <c r="N878" t="s">
        <v>11914</v>
      </c>
      <c r="O878" t="s">
        <v>11915</v>
      </c>
      <c r="P878" t="s">
        <v>11980</v>
      </c>
      <c r="Q878" t="s">
        <v>11990</v>
      </c>
      <c r="R878" t="s">
        <v>11917</v>
      </c>
      <c r="S878" t="s">
        <v>11918</v>
      </c>
      <c r="T878" t="s">
        <v>11917</v>
      </c>
      <c r="U878" t="s">
        <v>11919</v>
      </c>
      <c r="V878" t="s">
        <v>13579</v>
      </c>
      <c r="W878" t="s">
        <v>9389</v>
      </c>
      <c r="X878" t="s">
        <v>13557</v>
      </c>
      <c r="Y878" t="s">
        <v>11922</v>
      </c>
      <c r="Z878" t="s">
        <v>13559</v>
      </c>
    </row>
    <row r="879" spans="1:26">
      <c r="A879" t="s">
        <v>13557</v>
      </c>
      <c r="B879" t="s">
        <v>13558</v>
      </c>
      <c r="C879" t="s">
        <v>13558</v>
      </c>
      <c r="F879" t="s">
        <v>13559</v>
      </c>
      <c r="H879" t="s">
        <v>11913</v>
      </c>
      <c r="J879" t="s">
        <v>12365</v>
      </c>
      <c r="K879" t="s">
        <v>12884</v>
      </c>
      <c r="N879" t="s">
        <v>11914</v>
      </c>
      <c r="O879" t="s">
        <v>11915</v>
      </c>
      <c r="P879" t="s">
        <v>11980</v>
      </c>
      <c r="Q879" t="s">
        <v>11990</v>
      </c>
      <c r="R879" t="s">
        <v>11917</v>
      </c>
      <c r="S879" t="s">
        <v>11918</v>
      </c>
      <c r="T879" t="s">
        <v>11917</v>
      </c>
      <c r="U879" t="s">
        <v>11919</v>
      </c>
      <c r="V879" t="s">
        <v>13580</v>
      </c>
      <c r="W879" t="s">
        <v>13581</v>
      </c>
      <c r="X879" t="s">
        <v>13557</v>
      </c>
      <c r="Y879" t="s">
        <v>11922</v>
      </c>
      <c r="Z879" t="s">
        <v>13559</v>
      </c>
    </row>
    <row r="880" spans="1:26">
      <c r="A880" t="s">
        <v>13557</v>
      </c>
      <c r="B880" t="s">
        <v>13558</v>
      </c>
      <c r="C880" t="s">
        <v>13558</v>
      </c>
      <c r="F880" t="s">
        <v>13559</v>
      </c>
      <c r="H880" t="s">
        <v>11913</v>
      </c>
      <c r="J880" t="s">
        <v>12365</v>
      </c>
      <c r="K880" t="s">
        <v>12884</v>
      </c>
      <c r="N880" t="s">
        <v>11914</v>
      </c>
      <c r="O880" t="s">
        <v>11915</v>
      </c>
      <c r="P880" t="s">
        <v>11980</v>
      </c>
      <c r="Q880" t="s">
        <v>11990</v>
      </c>
      <c r="R880" t="s">
        <v>11917</v>
      </c>
      <c r="S880" t="s">
        <v>11918</v>
      </c>
      <c r="T880" t="s">
        <v>11917</v>
      </c>
      <c r="U880" t="s">
        <v>11919</v>
      </c>
      <c r="V880" t="s">
        <v>13582</v>
      </c>
      <c r="W880" t="s">
        <v>92</v>
      </c>
      <c r="X880" t="s">
        <v>13557</v>
      </c>
      <c r="Y880" t="s">
        <v>11922</v>
      </c>
      <c r="Z880" t="s">
        <v>13559</v>
      </c>
    </row>
    <row r="881" spans="1:26">
      <c r="A881" t="s">
        <v>13557</v>
      </c>
      <c r="B881" t="s">
        <v>13558</v>
      </c>
      <c r="C881" t="s">
        <v>13558</v>
      </c>
      <c r="F881" t="s">
        <v>13559</v>
      </c>
      <c r="H881" t="s">
        <v>11913</v>
      </c>
      <c r="J881" t="s">
        <v>12365</v>
      </c>
      <c r="K881" t="s">
        <v>12884</v>
      </c>
      <c r="N881" t="s">
        <v>11914</v>
      </c>
      <c r="O881" t="s">
        <v>11915</v>
      </c>
      <c r="P881" t="s">
        <v>11980</v>
      </c>
      <c r="Q881" t="s">
        <v>11990</v>
      </c>
      <c r="R881" t="s">
        <v>11917</v>
      </c>
      <c r="S881" t="s">
        <v>11918</v>
      </c>
      <c r="T881" t="s">
        <v>11917</v>
      </c>
      <c r="U881" t="s">
        <v>11919</v>
      </c>
      <c r="V881" t="s">
        <v>13583</v>
      </c>
      <c r="W881" t="s">
        <v>13584</v>
      </c>
      <c r="X881" t="s">
        <v>13557</v>
      </c>
      <c r="Y881" t="s">
        <v>11922</v>
      </c>
      <c r="Z881" t="s">
        <v>13559</v>
      </c>
    </row>
    <row r="882" spans="1:26">
      <c r="A882" t="s">
        <v>13557</v>
      </c>
      <c r="B882" t="s">
        <v>13558</v>
      </c>
      <c r="C882" t="s">
        <v>13558</v>
      </c>
      <c r="F882" t="s">
        <v>13559</v>
      </c>
      <c r="H882" t="s">
        <v>11913</v>
      </c>
      <c r="J882" t="s">
        <v>12365</v>
      </c>
      <c r="K882" t="s">
        <v>12884</v>
      </c>
      <c r="N882" t="s">
        <v>11914</v>
      </c>
      <c r="O882" t="s">
        <v>11915</v>
      </c>
      <c r="P882" t="s">
        <v>11980</v>
      </c>
      <c r="Q882" t="s">
        <v>11990</v>
      </c>
      <c r="R882" t="s">
        <v>11917</v>
      </c>
      <c r="S882" t="s">
        <v>11918</v>
      </c>
      <c r="T882" t="s">
        <v>11917</v>
      </c>
      <c r="U882" t="s">
        <v>11919</v>
      </c>
      <c r="V882" t="s">
        <v>13585</v>
      </c>
      <c r="W882" t="s">
        <v>13586</v>
      </c>
      <c r="X882" t="s">
        <v>13557</v>
      </c>
      <c r="Y882" t="s">
        <v>11922</v>
      </c>
      <c r="Z882" t="s">
        <v>13559</v>
      </c>
    </row>
    <row r="883" spans="1:26">
      <c r="A883" t="s">
        <v>13557</v>
      </c>
      <c r="B883" t="s">
        <v>13558</v>
      </c>
      <c r="C883" t="s">
        <v>13558</v>
      </c>
      <c r="F883" t="s">
        <v>13559</v>
      </c>
      <c r="H883" t="s">
        <v>11913</v>
      </c>
      <c r="J883" t="s">
        <v>12365</v>
      </c>
      <c r="K883" t="s">
        <v>12884</v>
      </c>
      <c r="N883" t="s">
        <v>11914</v>
      </c>
      <c r="O883" t="s">
        <v>11915</v>
      </c>
      <c r="P883" t="s">
        <v>11980</v>
      </c>
      <c r="Q883" t="s">
        <v>11990</v>
      </c>
      <c r="R883" t="s">
        <v>11917</v>
      </c>
      <c r="S883" t="s">
        <v>11918</v>
      </c>
      <c r="T883" t="s">
        <v>11917</v>
      </c>
      <c r="U883" t="s">
        <v>11919</v>
      </c>
      <c r="V883" t="s">
        <v>13587</v>
      </c>
      <c r="W883" t="s">
        <v>91</v>
      </c>
      <c r="X883" t="s">
        <v>13557</v>
      </c>
      <c r="Y883" t="s">
        <v>11922</v>
      </c>
      <c r="Z883" t="s">
        <v>13559</v>
      </c>
    </row>
    <row r="884" spans="1:26">
      <c r="A884" t="s">
        <v>13557</v>
      </c>
      <c r="B884" t="s">
        <v>13558</v>
      </c>
      <c r="C884" t="s">
        <v>13558</v>
      </c>
      <c r="F884" t="s">
        <v>13559</v>
      </c>
      <c r="H884" t="s">
        <v>11913</v>
      </c>
      <c r="J884" t="s">
        <v>12365</v>
      </c>
      <c r="K884" t="s">
        <v>12884</v>
      </c>
      <c r="N884" t="s">
        <v>11914</v>
      </c>
      <c r="O884" t="s">
        <v>11915</v>
      </c>
      <c r="P884" t="s">
        <v>11980</v>
      </c>
      <c r="Q884" t="s">
        <v>11990</v>
      </c>
      <c r="R884" t="s">
        <v>11917</v>
      </c>
      <c r="S884" t="s">
        <v>11918</v>
      </c>
      <c r="T884" t="s">
        <v>11917</v>
      </c>
      <c r="U884" t="s">
        <v>11919</v>
      </c>
      <c r="V884" t="s">
        <v>13588</v>
      </c>
      <c r="W884" t="s">
        <v>69</v>
      </c>
      <c r="X884" t="s">
        <v>13557</v>
      </c>
      <c r="Y884" t="s">
        <v>11922</v>
      </c>
      <c r="Z884" t="s">
        <v>13559</v>
      </c>
    </row>
    <row r="885" spans="1:26">
      <c r="A885" t="s">
        <v>13557</v>
      </c>
      <c r="B885" t="s">
        <v>13558</v>
      </c>
      <c r="C885" t="s">
        <v>13558</v>
      </c>
      <c r="F885" t="s">
        <v>13559</v>
      </c>
      <c r="H885" t="s">
        <v>11913</v>
      </c>
      <c r="J885" t="s">
        <v>12365</v>
      </c>
      <c r="K885" t="s">
        <v>12884</v>
      </c>
      <c r="N885" t="s">
        <v>11914</v>
      </c>
      <c r="O885" t="s">
        <v>11915</v>
      </c>
      <c r="P885" t="s">
        <v>11980</v>
      </c>
      <c r="Q885" t="s">
        <v>11990</v>
      </c>
      <c r="R885" t="s">
        <v>11917</v>
      </c>
      <c r="S885" t="s">
        <v>11918</v>
      </c>
      <c r="T885" t="s">
        <v>11917</v>
      </c>
      <c r="U885" t="s">
        <v>11919</v>
      </c>
      <c r="V885" t="s">
        <v>13589</v>
      </c>
      <c r="W885" t="s">
        <v>3962</v>
      </c>
      <c r="X885" t="s">
        <v>13557</v>
      </c>
      <c r="Y885" t="s">
        <v>11922</v>
      </c>
      <c r="Z885" t="s">
        <v>13559</v>
      </c>
    </row>
    <row r="886" spans="1:26">
      <c r="A886" t="s">
        <v>13557</v>
      </c>
      <c r="B886" t="s">
        <v>13558</v>
      </c>
      <c r="C886" t="s">
        <v>13558</v>
      </c>
      <c r="F886" t="s">
        <v>13559</v>
      </c>
      <c r="H886" t="s">
        <v>11913</v>
      </c>
      <c r="J886" t="s">
        <v>12365</v>
      </c>
      <c r="K886" t="s">
        <v>12884</v>
      </c>
      <c r="N886" t="s">
        <v>11914</v>
      </c>
      <c r="O886" t="s">
        <v>11915</v>
      </c>
      <c r="P886" t="s">
        <v>11980</v>
      </c>
      <c r="Q886" t="s">
        <v>11990</v>
      </c>
      <c r="R886" t="s">
        <v>11917</v>
      </c>
      <c r="S886" t="s">
        <v>11918</v>
      </c>
      <c r="T886" t="s">
        <v>11917</v>
      </c>
      <c r="U886" t="s">
        <v>11919</v>
      </c>
      <c r="V886" t="s">
        <v>13590</v>
      </c>
      <c r="W886" t="s">
        <v>13591</v>
      </c>
      <c r="X886" t="s">
        <v>13557</v>
      </c>
      <c r="Y886" t="s">
        <v>11922</v>
      </c>
      <c r="Z886" t="s">
        <v>13559</v>
      </c>
    </row>
    <row r="887" spans="1:26">
      <c r="A887" t="s">
        <v>13557</v>
      </c>
      <c r="B887" t="s">
        <v>13558</v>
      </c>
      <c r="C887" t="s">
        <v>13558</v>
      </c>
      <c r="F887" t="s">
        <v>13559</v>
      </c>
      <c r="H887" t="s">
        <v>11913</v>
      </c>
      <c r="J887" t="s">
        <v>12365</v>
      </c>
      <c r="K887" t="s">
        <v>12884</v>
      </c>
      <c r="N887" t="s">
        <v>11914</v>
      </c>
      <c r="O887" t="s">
        <v>11915</v>
      </c>
      <c r="P887" t="s">
        <v>11980</v>
      </c>
      <c r="Q887" t="s">
        <v>11990</v>
      </c>
      <c r="R887" t="s">
        <v>11917</v>
      </c>
      <c r="S887" t="s">
        <v>11918</v>
      </c>
      <c r="T887" t="s">
        <v>11917</v>
      </c>
      <c r="U887" t="s">
        <v>11919</v>
      </c>
      <c r="V887" t="s">
        <v>13592</v>
      </c>
      <c r="W887" t="s">
        <v>13593</v>
      </c>
      <c r="X887" t="s">
        <v>13557</v>
      </c>
      <c r="Y887" t="s">
        <v>11922</v>
      </c>
      <c r="Z887" t="s">
        <v>13559</v>
      </c>
    </row>
    <row r="888" spans="1:26">
      <c r="A888" t="s">
        <v>13557</v>
      </c>
      <c r="B888" t="s">
        <v>13558</v>
      </c>
      <c r="C888" t="s">
        <v>13558</v>
      </c>
      <c r="F888" t="s">
        <v>13559</v>
      </c>
      <c r="H888" t="s">
        <v>11913</v>
      </c>
      <c r="J888" t="s">
        <v>12365</v>
      </c>
      <c r="K888" t="s">
        <v>12884</v>
      </c>
      <c r="N888" t="s">
        <v>11914</v>
      </c>
      <c r="O888" t="s">
        <v>11915</v>
      </c>
      <c r="P888" t="s">
        <v>11980</v>
      </c>
      <c r="Q888" t="s">
        <v>11990</v>
      </c>
      <c r="R888" t="s">
        <v>11917</v>
      </c>
      <c r="S888" t="s">
        <v>11918</v>
      </c>
      <c r="T888" t="s">
        <v>11917</v>
      </c>
      <c r="U888" t="s">
        <v>11919</v>
      </c>
      <c r="V888" t="s">
        <v>13594</v>
      </c>
      <c r="W888" t="s">
        <v>13595</v>
      </c>
      <c r="X888" t="s">
        <v>13557</v>
      </c>
      <c r="Y888" t="s">
        <v>11922</v>
      </c>
      <c r="Z888" t="s">
        <v>13559</v>
      </c>
    </row>
    <row r="889" spans="1:26">
      <c r="A889" t="s">
        <v>13557</v>
      </c>
      <c r="B889" t="s">
        <v>13558</v>
      </c>
      <c r="C889" t="s">
        <v>13558</v>
      </c>
      <c r="F889" t="s">
        <v>13559</v>
      </c>
      <c r="H889" t="s">
        <v>11913</v>
      </c>
      <c r="J889" t="s">
        <v>12365</v>
      </c>
      <c r="K889" t="s">
        <v>12884</v>
      </c>
      <c r="N889" t="s">
        <v>11914</v>
      </c>
      <c r="O889" t="s">
        <v>11915</v>
      </c>
      <c r="P889" t="s">
        <v>11980</v>
      </c>
      <c r="Q889" t="s">
        <v>11990</v>
      </c>
      <c r="R889" t="s">
        <v>11917</v>
      </c>
      <c r="S889" t="s">
        <v>11918</v>
      </c>
      <c r="T889" t="s">
        <v>11917</v>
      </c>
      <c r="U889" t="s">
        <v>11919</v>
      </c>
      <c r="V889" t="s">
        <v>13596</v>
      </c>
      <c r="W889" t="s">
        <v>13597</v>
      </c>
      <c r="X889" t="s">
        <v>13557</v>
      </c>
      <c r="Y889" t="s">
        <v>11922</v>
      </c>
      <c r="Z889" t="s">
        <v>13559</v>
      </c>
    </row>
    <row r="890" spans="1:26">
      <c r="A890" t="s">
        <v>13557</v>
      </c>
      <c r="B890" t="s">
        <v>13558</v>
      </c>
      <c r="C890" t="s">
        <v>13558</v>
      </c>
      <c r="F890" t="s">
        <v>13559</v>
      </c>
      <c r="H890" t="s">
        <v>11913</v>
      </c>
      <c r="J890" t="s">
        <v>12365</v>
      </c>
      <c r="K890" t="s">
        <v>12884</v>
      </c>
      <c r="N890" t="s">
        <v>11914</v>
      </c>
      <c r="O890" t="s">
        <v>11915</v>
      </c>
      <c r="P890" t="s">
        <v>11980</v>
      </c>
      <c r="Q890" t="s">
        <v>11990</v>
      </c>
      <c r="R890" t="s">
        <v>11917</v>
      </c>
      <c r="S890" t="s">
        <v>11918</v>
      </c>
      <c r="T890" t="s">
        <v>11917</v>
      </c>
      <c r="U890" t="s">
        <v>11919</v>
      </c>
      <c r="V890" t="s">
        <v>13598</v>
      </c>
      <c r="W890" t="s">
        <v>13599</v>
      </c>
      <c r="X890" t="s">
        <v>13557</v>
      </c>
      <c r="Y890" t="s">
        <v>11922</v>
      </c>
      <c r="Z890" t="s">
        <v>13559</v>
      </c>
    </row>
    <row r="891" spans="1:26">
      <c r="A891" t="s">
        <v>13557</v>
      </c>
      <c r="B891" t="s">
        <v>13558</v>
      </c>
      <c r="C891" t="s">
        <v>13558</v>
      </c>
      <c r="F891" t="s">
        <v>13559</v>
      </c>
      <c r="H891" t="s">
        <v>11913</v>
      </c>
      <c r="J891" t="s">
        <v>12365</v>
      </c>
      <c r="K891" t="s">
        <v>12884</v>
      </c>
      <c r="N891" t="s">
        <v>11914</v>
      </c>
      <c r="O891" t="s">
        <v>11915</v>
      </c>
      <c r="P891" t="s">
        <v>11980</v>
      </c>
      <c r="Q891" t="s">
        <v>11990</v>
      </c>
      <c r="R891" t="s">
        <v>11917</v>
      </c>
      <c r="S891" t="s">
        <v>11918</v>
      </c>
      <c r="T891" t="s">
        <v>11917</v>
      </c>
      <c r="U891" t="s">
        <v>11919</v>
      </c>
      <c r="V891" s="7" t="s">
        <v>13600</v>
      </c>
      <c r="W891" t="s">
        <v>13601</v>
      </c>
      <c r="X891" t="s">
        <v>13557</v>
      </c>
      <c r="Y891" t="s">
        <v>11922</v>
      </c>
      <c r="Z891" t="s">
        <v>13559</v>
      </c>
    </row>
    <row r="892" spans="1:26">
      <c r="A892" t="s">
        <v>13557</v>
      </c>
      <c r="B892" t="s">
        <v>13558</v>
      </c>
      <c r="C892" t="s">
        <v>13558</v>
      </c>
      <c r="F892" t="s">
        <v>13559</v>
      </c>
      <c r="H892" t="s">
        <v>11913</v>
      </c>
      <c r="J892" t="s">
        <v>12365</v>
      </c>
      <c r="K892" t="s">
        <v>12884</v>
      </c>
      <c r="N892" t="s">
        <v>11914</v>
      </c>
      <c r="O892" t="s">
        <v>11915</v>
      </c>
      <c r="P892" t="s">
        <v>11980</v>
      </c>
      <c r="Q892" t="s">
        <v>11990</v>
      </c>
      <c r="R892" t="s">
        <v>11917</v>
      </c>
      <c r="S892" t="s">
        <v>11918</v>
      </c>
      <c r="T892" t="s">
        <v>11917</v>
      </c>
      <c r="U892" t="s">
        <v>11919</v>
      </c>
      <c r="V892" t="s">
        <v>13602</v>
      </c>
      <c r="W892" t="s">
        <v>13603</v>
      </c>
      <c r="X892" t="s">
        <v>13557</v>
      </c>
      <c r="Y892" t="s">
        <v>11922</v>
      </c>
      <c r="Z892" t="s">
        <v>13559</v>
      </c>
    </row>
    <row r="893" spans="1:26">
      <c r="A893" t="s">
        <v>13557</v>
      </c>
      <c r="B893" t="s">
        <v>13558</v>
      </c>
      <c r="C893" t="s">
        <v>13558</v>
      </c>
      <c r="F893" t="s">
        <v>13559</v>
      </c>
      <c r="H893" t="s">
        <v>11913</v>
      </c>
      <c r="J893" t="s">
        <v>12365</v>
      </c>
      <c r="K893" t="s">
        <v>12884</v>
      </c>
      <c r="N893" t="s">
        <v>11914</v>
      </c>
      <c r="O893" t="s">
        <v>11915</v>
      </c>
      <c r="P893" t="s">
        <v>11980</v>
      </c>
      <c r="Q893" t="s">
        <v>11990</v>
      </c>
      <c r="R893" t="s">
        <v>11917</v>
      </c>
      <c r="S893" t="s">
        <v>11918</v>
      </c>
      <c r="T893" t="s">
        <v>11917</v>
      </c>
      <c r="U893" t="s">
        <v>11919</v>
      </c>
      <c r="V893" t="s">
        <v>13604</v>
      </c>
      <c r="W893" t="s">
        <v>13605</v>
      </c>
      <c r="X893" t="s">
        <v>13557</v>
      </c>
      <c r="Y893" t="s">
        <v>11922</v>
      </c>
      <c r="Z893" t="s">
        <v>13559</v>
      </c>
    </row>
    <row r="894" spans="1:26">
      <c r="A894" t="s">
        <v>13557</v>
      </c>
      <c r="B894" t="s">
        <v>13558</v>
      </c>
      <c r="C894" t="s">
        <v>13558</v>
      </c>
      <c r="F894" t="s">
        <v>13559</v>
      </c>
      <c r="H894" t="s">
        <v>11913</v>
      </c>
      <c r="J894" t="s">
        <v>12365</v>
      </c>
      <c r="K894" t="s">
        <v>12884</v>
      </c>
      <c r="N894" t="s">
        <v>11914</v>
      </c>
      <c r="O894" t="s">
        <v>11915</v>
      </c>
      <c r="P894" t="s">
        <v>11980</v>
      </c>
      <c r="Q894" t="s">
        <v>11990</v>
      </c>
      <c r="R894" t="s">
        <v>11917</v>
      </c>
      <c r="S894" t="s">
        <v>11918</v>
      </c>
      <c r="T894" t="s">
        <v>11917</v>
      </c>
      <c r="U894" t="s">
        <v>11919</v>
      </c>
      <c r="V894" t="s">
        <v>13606</v>
      </c>
      <c r="W894" t="s">
        <v>13607</v>
      </c>
      <c r="X894" t="s">
        <v>13557</v>
      </c>
      <c r="Y894" t="s">
        <v>11922</v>
      </c>
      <c r="Z894" t="s">
        <v>13559</v>
      </c>
    </row>
    <row r="895" spans="1:26">
      <c r="A895" t="s">
        <v>13557</v>
      </c>
      <c r="B895" t="s">
        <v>13558</v>
      </c>
      <c r="C895" t="s">
        <v>13558</v>
      </c>
      <c r="F895" t="s">
        <v>13559</v>
      </c>
      <c r="H895" t="s">
        <v>11913</v>
      </c>
      <c r="J895" t="s">
        <v>12365</v>
      </c>
      <c r="K895" t="s">
        <v>12884</v>
      </c>
      <c r="N895" t="s">
        <v>11914</v>
      </c>
      <c r="O895" t="s">
        <v>11915</v>
      </c>
      <c r="P895" t="s">
        <v>11980</v>
      </c>
      <c r="Q895" t="s">
        <v>11990</v>
      </c>
      <c r="R895" t="s">
        <v>11917</v>
      </c>
      <c r="S895" t="s">
        <v>11918</v>
      </c>
      <c r="T895" t="s">
        <v>11917</v>
      </c>
      <c r="U895" t="s">
        <v>11919</v>
      </c>
      <c r="V895" t="s">
        <v>13608</v>
      </c>
      <c r="W895" t="s">
        <v>13609</v>
      </c>
      <c r="X895" t="s">
        <v>13557</v>
      </c>
      <c r="Y895" t="s">
        <v>11922</v>
      </c>
      <c r="Z895" t="s">
        <v>13559</v>
      </c>
    </row>
    <row r="896" spans="1:26">
      <c r="A896" t="s">
        <v>13557</v>
      </c>
      <c r="B896" t="s">
        <v>13558</v>
      </c>
      <c r="C896" t="s">
        <v>13558</v>
      </c>
      <c r="F896" t="s">
        <v>13559</v>
      </c>
      <c r="H896" t="s">
        <v>11913</v>
      </c>
      <c r="J896" t="s">
        <v>12365</v>
      </c>
      <c r="K896" t="s">
        <v>12884</v>
      </c>
      <c r="N896" t="s">
        <v>11914</v>
      </c>
      <c r="O896" t="s">
        <v>11915</v>
      </c>
      <c r="P896" t="s">
        <v>11980</v>
      </c>
      <c r="Q896" t="s">
        <v>11990</v>
      </c>
      <c r="R896" t="s">
        <v>11917</v>
      </c>
      <c r="S896" t="s">
        <v>11918</v>
      </c>
      <c r="T896" t="s">
        <v>11917</v>
      </c>
      <c r="U896" t="s">
        <v>11919</v>
      </c>
      <c r="V896" t="s">
        <v>13610</v>
      </c>
      <c r="W896" t="s">
        <v>13611</v>
      </c>
      <c r="X896" t="s">
        <v>13557</v>
      </c>
      <c r="Y896" t="s">
        <v>11922</v>
      </c>
      <c r="Z896" t="s">
        <v>13559</v>
      </c>
    </row>
    <row r="897" spans="1:26">
      <c r="A897" t="s">
        <v>13557</v>
      </c>
      <c r="B897" t="s">
        <v>13558</v>
      </c>
      <c r="C897" t="s">
        <v>13558</v>
      </c>
      <c r="F897" t="s">
        <v>13559</v>
      </c>
      <c r="H897" t="s">
        <v>11913</v>
      </c>
      <c r="J897" t="s">
        <v>12365</v>
      </c>
      <c r="K897" t="s">
        <v>12884</v>
      </c>
      <c r="N897" t="s">
        <v>11914</v>
      </c>
      <c r="O897" t="s">
        <v>11915</v>
      </c>
      <c r="P897" t="s">
        <v>11980</v>
      </c>
      <c r="Q897" t="s">
        <v>11990</v>
      </c>
      <c r="R897" t="s">
        <v>11917</v>
      </c>
      <c r="S897" t="s">
        <v>11918</v>
      </c>
      <c r="T897" t="s">
        <v>11917</v>
      </c>
      <c r="U897" t="s">
        <v>11919</v>
      </c>
      <c r="V897" t="s">
        <v>13612</v>
      </c>
      <c r="W897" t="s">
        <v>13613</v>
      </c>
      <c r="X897" t="s">
        <v>13557</v>
      </c>
      <c r="Y897" t="s">
        <v>11922</v>
      </c>
      <c r="Z897" t="s">
        <v>13559</v>
      </c>
    </row>
    <row r="898" spans="1:26">
      <c r="A898" t="s">
        <v>13557</v>
      </c>
      <c r="B898" t="s">
        <v>13558</v>
      </c>
      <c r="C898" t="s">
        <v>13558</v>
      </c>
      <c r="F898" t="s">
        <v>13559</v>
      </c>
      <c r="H898" t="s">
        <v>11913</v>
      </c>
      <c r="J898" t="s">
        <v>12365</v>
      </c>
      <c r="K898" t="s">
        <v>12884</v>
      </c>
      <c r="N898" t="s">
        <v>11914</v>
      </c>
      <c r="O898" t="s">
        <v>11915</v>
      </c>
      <c r="P898" t="s">
        <v>11980</v>
      </c>
      <c r="Q898" t="s">
        <v>11990</v>
      </c>
      <c r="R898" t="s">
        <v>11917</v>
      </c>
      <c r="S898" t="s">
        <v>11918</v>
      </c>
      <c r="T898" t="s">
        <v>11917</v>
      </c>
      <c r="U898" t="s">
        <v>11919</v>
      </c>
      <c r="V898" t="s">
        <v>13614</v>
      </c>
      <c r="W898" t="s">
        <v>13615</v>
      </c>
      <c r="X898" t="s">
        <v>13557</v>
      </c>
      <c r="Y898" t="s">
        <v>11922</v>
      </c>
      <c r="Z898" t="s">
        <v>13559</v>
      </c>
    </row>
    <row r="899" spans="1:26">
      <c r="A899" t="s">
        <v>13557</v>
      </c>
      <c r="B899" t="s">
        <v>13558</v>
      </c>
      <c r="C899" t="s">
        <v>13558</v>
      </c>
      <c r="F899" t="s">
        <v>13559</v>
      </c>
      <c r="H899" t="s">
        <v>11913</v>
      </c>
      <c r="J899" t="s">
        <v>12365</v>
      </c>
      <c r="K899" t="s">
        <v>12884</v>
      </c>
      <c r="N899" t="s">
        <v>11914</v>
      </c>
      <c r="O899" t="s">
        <v>11915</v>
      </c>
      <c r="P899" t="s">
        <v>11980</v>
      </c>
      <c r="Q899" t="s">
        <v>11990</v>
      </c>
      <c r="R899" t="s">
        <v>11917</v>
      </c>
      <c r="S899" t="s">
        <v>11918</v>
      </c>
      <c r="T899" t="s">
        <v>11917</v>
      </c>
      <c r="U899" t="s">
        <v>11919</v>
      </c>
      <c r="V899" t="s">
        <v>13616</v>
      </c>
      <c r="W899" t="s">
        <v>8257</v>
      </c>
      <c r="X899" t="s">
        <v>13557</v>
      </c>
      <c r="Y899" t="s">
        <v>11922</v>
      </c>
      <c r="Z899" t="s">
        <v>13559</v>
      </c>
    </row>
    <row r="900" spans="1:26">
      <c r="A900" t="s">
        <v>13557</v>
      </c>
      <c r="B900" t="s">
        <v>13558</v>
      </c>
      <c r="C900" t="s">
        <v>13558</v>
      </c>
      <c r="F900" t="s">
        <v>13559</v>
      </c>
      <c r="H900" t="s">
        <v>11913</v>
      </c>
      <c r="J900" t="s">
        <v>12365</v>
      </c>
      <c r="K900" t="s">
        <v>12884</v>
      </c>
      <c r="N900" t="s">
        <v>11914</v>
      </c>
      <c r="O900" t="s">
        <v>11915</v>
      </c>
      <c r="P900" t="s">
        <v>11980</v>
      </c>
      <c r="Q900" t="s">
        <v>11990</v>
      </c>
      <c r="R900" t="s">
        <v>11917</v>
      </c>
      <c r="S900" t="s">
        <v>11918</v>
      </c>
      <c r="T900" t="s">
        <v>11917</v>
      </c>
      <c r="U900" t="s">
        <v>11919</v>
      </c>
      <c r="V900" t="s">
        <v>13617</v>
      </c>
      <c r="W900" t="s">
        <v>495</v>
      </c>
      <c r="X900" t="s">
        <v>13557</v>
      </c>
      <c r="Y900" t="s">
        <v>11922</v>
      </c>
      <c r="Z900" t="s">
        <v>13559</v>
      </c>
    </row>
    <row r="901" spans="1:26">
      <c r="A901" t="s">
        <v>13557</v>
      </c>
      <c r="B901" t="s">
        <v>13558</v>
      </c>
      <c r="C901" t="s">
        <v>13558</v>
      </c>
      <c r="F901" t="s">
        <v>13559</v>
      </c>
      <c r="H901" t="s">
        <v>11913</v>
      </c>
      <c r="J901" t="s">
        <v>12365</v>
      </c>
      <c r="K901" t="s">
        <v>12884</v>
      </c>
      <c r="N901" t="s">
        <v>11914</v>
      </c>
      <c r="O901" t="s">
        <v>11915</v>
      </c>
      <c r="P901" t="s">
        <v>11980</v>
      </c>
      <c r="Q901" t="s">
        <v>11990</v>
      </c>
      <c r="R901" t="s">
        <v>11917</v>
      </c>
      <c r="S901" t="s">
        <v>11918</v>
      </c>
      <c r="T901" t="s">
        <v>11917</v>
      </c>
      <c r="U901" t="s">
        <v>11919</v>
      </c>
      <c r="V901" t="s">
        <v>13618</v>
      </c>
      <c r="W901" t="s">
        <v>424</v>
      </c>
      <c r="X901" t="s">
        <v>13557</v>
      </c>
      <c r="Y901" t="s">
        <v>11922</v>
      </c>
      <c r="Z901" t="s">
        <v>13559</v>
      </c>
    </row>
    <row r="902" spans="1:26">
      <c r="A902" t="s">
        <v>13557</v>
      </c>
      <c r="B902" t="s">
        <v>13558</v>
      </c>
      <c r="C902" t="s">
        <v>13558</v>
      </c>
      <c r="F902" t="s">
        <v>13559</v>
      </c>
      <c r="H902" t="s">
        <v>11913</v>
      </c>
      <c r="J902" t="s">
        <v>12365</v>
      </c>
      <c r="K902" t="s">
        <v>12884</v>
      </c>
      <c r="N902" t="s">
        <v>11914</v>
      </c>
      <c r="O902" t="s">
        <v>11915</v>
      </c>
      <c r="P902" t="s">
        <v>11980</v>
      </c>
      <c r="Q902" t="s">
        <v>11990</v>
      </c>
      <c r="R902" t="s">
        <v>11917</v>
      </c>
      <c r="S902" t="s">
        <v>11918</v>
      </c>
      <c r="T902" t="s">
        <v>11917</v>
      </c>
      <c r="U902" t="s">
        <v>11919</v>
      </c>
      <c r="V902" t="s">
        <v>13619</v>
      </c>
      <c r="W902" t="s">
        <v>13620</v>
      </c>
      <c r="X902" t="s">
        <v>13557</v>
      </c>
      <c r="Y902" t="s">
        <v>11922</v>
      </c>
      <c r="Z902" t="s">
        <v>13559</v>
      </c>
    </row>
    <row r="903" spans="1:26">
      <c r="A903" t="s">
        <v>13557</v>
      </c>
      <c r="B903" t="s">
        <v>13558</v>
      </c>
      <c r="C903" t="s">
        <v>13558</v>
      </c>
      <c r="F903" t="s">
        <v>13559</v>
      </c>
      <c r="H903" t="s">
        <v>11913</v>
      </c>
      <c r="J903" t="s">
        <v>12365</v>
      </c>
      <c r="K903" t="s">
        <v>12884</v>
      </c>
      <c r="N903" t="s">
        <v>11914</v>
      </c>
      <c r="O903" t="s">
        <v>11915</v>
      </c>
      <c r="P903" t="s">
        <v>11980</v>
      </c>
      <c r="Q903" t="s">
        <v>11990</v>
      </c>
      <c r="R903" t="s">
        <v>11917</v>
      </c>
      <c r="S903" t="s">
        <v>11918</v>
      </c>
      <c r="T903" t="s">
        <v>11917</v>
      </c>
      <c r="U903" t="s">
        <v>11919</v>
      </c>
      <c r="V903" t="s">
        <v>13621</v>
      </c>
      <c r="W903" t="s">
        <v>13622</v>
      </c>
      <c r="X903" t="s">
        <v>13557</v>
      </c>
      <c r="Y903" t="s">
        <v>11922</v>
      </c>
      <c r="Z903" t="s">
        <v>13559</v>
      </c>
    </row>
    <row r="904" spans="1:26">
      <c r="A904" t="s">
        <v>13557</v>
      </c>
      <c r="B904" t="s">
        <v>13558</v>
      </c>
      <c r="C904" t="s">
        <v>13558</v>
      </c>
      <c r="F904" t="s">
        <v>13559</v>
      </c>
      <c r="H904" t="s">
        <v>11913</v>
      </c>
      <c r="J904" t="s">
        <v>12365</v>
      </c>
      <c r="K904" t="s">
        <v>12884</v>
      </c>
      <c r="N904" t="s">
        <v>11914</v>
      </c>
      <c r="O904" t="s">
        <v>11915</v>
      </c>
      <c r="P904" t="s">
        <v>11980</v>
      </c>
      <c r="Q904" t="s">
        <v>11990</v>
      </c>
      <c r="R904" t="s">
        <v>11917</v>
      </c>
      <c r="S904" t="s">
        <v>11918</v>
      </c>
      <c r="T904" t="s">
        <v>11917</v>
      </c>
      <c r="U904" t="s">
        <v>11919</v>
      </c>
      <c r="V904" t="s">
        <v>13623</v>
      </c>
      <c r="W904" t="s">
        <v>13624</v>
      </c>
      <c r="X904" t="s">
        <v>13557</v>
      </c>
      <c r="Y904" t="s">
        <v>11922</v>
      </c>
      <c r="Z904" t="s">
        <v>13559</v>
      </c>
    </row>
    <row r="905" spans="1:26">
      <c r="A905" t="s">
        <v>13557</v>
      </c>
      <c r="B905" t="s">
        <v>13558</v>
      </c>
      <c r="C905" t="s">
        <v>13558</v>
      </c>
      <c r="F905" t="s">
        <v>13559</v>
      </c>
      <c r="H905" t="s">
        <v>11913</v>
      </c>
      <c r="J905" t="s">
        <v>12365</v>
      </c>
      <c r="K905" t="s">
        <v>12884</v>
      </c>
      <c r="N905" t="s">
        <v>11914</v>
      </c>
      <c r="O905" t="s">
        <v>11915</v>
      </c>
      <c r="P905" t="s">
        <v>11980</v>
      </c>
      <c r="Q905" t="s">
        <v>11990</v>
      </c>
      <c r="R905" t="s">
        <v>11917</v>
      </c>
      <c r="S905" t="s">
        <v>11918</v>
      </c>
      <c r="T905" t="s">
        <v>11917</v>
      </c>
      <c r="U905" t="s">
        <v>11919</v>
      </c>
      <c r="V905" t="s">
        <v>13625</v>
      </c>
      <c r="W905" t="s">
        <v>13626</v>
      </c>
      <c r="X905" t="s">
        <v>13557</v>
      </c>
      <c r="Y905" t="s">
        <v>11922</v>
      </c>
      <c r="Z905" t="s">
        <v>13559</v>
      </c>
    </row>
    <row r="906" spans="1:26">
      <c r="A906" t="s">
        <v>13557</v>
      </c>
      <c r="B906" t="s">
        <v>13558</v>
      </c>
      <c r="C906" t="s">
        <v>13558</v>
      </c>
      <c r="F906" t="s">
        <v>13559</v>
      </c>
      <c r="H906" t="s">
        <v>11913</v>
      </c>
      <c r="J906" t="s">
        <v>12365</v>
      </c>
      <c r="K906" t="s">
        <v>12884</v>
      </c>
      <c r="N906" t="s">
        <v>11914</v>
      </c>
      <c r="O906" t="s">
        <v>11915</v>
      </c>
      <c r="P906" t="s">
        <v>11980</v>
      </c>
      <c r="Q906" t="s">
        <v>11990</v>
      </c>
      <c r="R906" t="s">
        <v>11917</v>
      </c>
      <c r="S906" t="s">
        <v>11918</v>
      </c>
      <c r="T906" t="s">
        <v>11917</v>
      </c>
      <c r="U906" t="s">
        <v>11919</v>
      </c>
      <c r="V906" t="s">
        <v>13627</v>
      </c>
      <c r="W906" t="s">
        <v>13628</v>
      </c>
      <c r="X906" t="s">
        <v>13557</v>
      </c>
      <c r="Y906" t="s">
        <v>11922</v>
      </c>
      <c r="Z906" t="s">
        <v>13559</v>
      </c>
    </row>
    <row r="907" spans="1:26">
      <c r="A907" t="s">
        <v>13557</v>
      </c>
      <c r="B907" t="s">
        <v>13558</v>
      </c>
      <c r="C907" t="s">
        <v>13558</v>
      </c>
      <c r="F907" t="s">
        <v>13559</v>
      </c>
      <c r="H907" t="s">
        <v>11913</v>
      </c>
      <c r="J907" t="s">
        <v>12365</v>
      </c>
      <c r="K907" t="s">
        <v>12884</v>
      </c>
      <c r="N907" t="s">
        <v>11914</v>
      </c>
      <c r="O907" t="s">
        <v>11915</v>
      </c>
      <c r="P907" t="s">
        <v>11980</v>
      </c>
      <c r="Q907" t="s">
        <v>11990</v>
      </c>
      <c r="R907" t="s">
        <v>11917</v>
      </c>
      <c r="S907" t="s">
        <v>11918</v>
      </c>
      <c r="T907" t="s">
        <v>11917</v>
      </c>
      <c r="U907" t="s">
        <v>11919</v>
      </c>
      <c r="V907" t="s">
        <v>13629</v>
      </c>
      <c r="W907" t="s">
        <v>13630</v>
      </c>
      <c r="X907" t="s">
        <v>13557</v>
      </c>
      <c r="Y907" t="s">
        <v>11922</v>
      </c>
      <c r="Z907" t="s">
        <v>13559</v>
      </c>
    </row>
    <row r="908" spans="1:26">
      <c r="A908" t="s">
        <v>13557</v>
      </c>
      <c r="B908" t="s">
        <v>13558</v>
      </c>
      <c r="C908" t="s">
        <v>13558</v>
      </c>
      <c r="F908" t="s">
        <v>13559</v>
      </c>
      <c r="H908" t="s">
        <v>11913</v>
      </c>
      <c r="J908" t="s">
        <v>12365</v>
      </c>
      <c r="K908" t="s">
        <v>12884</v>
      </c>
      <c r="N908" t="s">
        <v>11914</v>
      </c>
      <c r="O908" t="s">
        <v>11915</v>
      </c>
      <c r="P908" t="s">
        <v>11980</v>
      </c>
      <c r="Q908" t="s">
        <v>11990</v>
      </c>
      <c r="R908" t="s">
        <v>11917</v>
      </c>
      <c r="S908" t="s">
        <v>11918</v>
      </c>
      <c r="T908" t="s">
        <v>11917</v>
      </c>
      <c r="U908" t="s">
        <v>11919</v>
      </c>
      <c r="V908" t="s">
        <v>13631</v>
      </c>
      <c r="W908" t="s">
        <v>13632</v>
      </c>
      <c r="X908" t="s">
        <v>13557</v>
      </c>
      <c r="Y908" t="s">
        <v>11922</v>
      </c>
      <c r="Z908" t="s">
        <v>13559</v>
      </c>
    </row>
    <row r="909" spans="1:26">
      <c r="A909" t="s">
        <v>13557</v>
      </c>
      <c r="B909" t="s">
        <v>13558</v>
      </c>
      <c r="C909" t="s">
        <v>13558</v>
      </c>
      <c r="F909" t="s">
        <v>13559</v>
      </c>
      <c r="H909" t="s">
        <v>11913</v>
      </c>
      <c r="J909" t="s">
        <v>12365</v>
      </c>
      <c r="K909" t="s">
        <v>12884</v>
      </c>
      <c r="N909" t="s">
        <v>11914</v>
      </c>
      <c r="O909" t="s">
        <v>11915</v>
      </c>
      <c r="P909" t="s">
        <v>11980</v>
      </c>
      <c r="Q909" t="s">
        <v>11990</v>
      </c>
      <c r="R909" t="s">
        <v>11917</v>
      </c>
      <c r="S909" t="s">
        <v>11918</v>
      </c>
      <c r="T909" t="s">
        <v>11917</v>
      </c>
      <c r="U909" t="s">
        <v>11919</v>
      </c>
      <c r="V909" t="s">
        <v>13633</v>
      </c>
      <c r="W909" t="s">
        <v>13634</v>
      </c>
      <c r="X909" t="s">
        <v>13557</v>
      </c>
      <c r="Y909" t="s">
        <v>11922</v>
      </c>
      <c r="Z909" t="s">
        <v>13559</v>
      </c>
    </row>
    <row r="910" spans="1:26">
      <c r="A910" t="s">
        <v>13557</v>
      </c>
      <c r="B910" t="s">
        <v>13558</v>
      </c>
      <c r="C910" t="s">
        <v>13558</v>
      </c>
      <c r="F910" t="s">
        <v>13559</v>
      </c>
      <c r="H910" t="s">
        <v>11913</v>
      </c>
      <c r="J910" t="s">
        <v>12365</v>
      </c>
      <c r="K910" t="s">
        <v>12884</v>
      </c>
      <c r="N910" t="s">
        <v>11914</v>
      </c>
      <c r="O910" t="s">
        <v>11915</v>
      </c>
      <c r="P910" t="s">
        <v>11980</v>
      </c>
      <c r="Q910" t="s">
        <v>11990</v>
      </c>
      <c r="R910" t="s">
        <v>11917</v>
      </c>
      <c r="S910" t="s">
        <v>11918</v>
      </c>
      <c r="T910" t="s">
        <v>11917</v>
      </c>
      <c r="U910" t="s">
        <v>11919</v>
      </c>
      <c r="V910" t="s">
        <v>13635</v>
      </c>
      <c r="W910" t="s">
        <v>13636</v>
      </c>
      <c r="X910" t="s">
        <v>13557</v>
      </c>
      <c r="Y910" t="s">
        <v>11922</v>
      </c>
      <c r="Z910" t="s">
        <v>13559</v>
      </c>
    </row>
    <row r="911" spans="1:26">
      <c r="A911" t="s">
        <v>13557</v>
      </c>
      <c r="B911" t="s">
        <v>13558</v>
      </c>
      <c r="C911" t="s">
        <v>13558</v>
      </c>
      <c r="F911" t="s">
        <v>13559</v>
      </c>
      <c r="H911" t="s">
        <v>11913</v>
      </c>
      <c r="J911" t="s">
        <v>12365</v>
      </c>
      <c r="K911" t="s">
        <v>12884</v>
      </c>
      <c r="N911" t="s">
        <v>11914</v>
      </c>
      <c r="O911" t="s">
        <v>11915</v>
      </c>
      <c r="P911" t="s">
        <v>11980</v>
      </c>
      <c r="Q911" t="s">
        <v>11990</v>
      </c>
      <c r="R911" t="s">
        <v>11917</v>
      </c>
      <c r="S911" t="s">
        <v>11918</v>
      </c>
      <c r="T911" t="s">
        <v>11917</v>
      </c>
      <c r="U911" t="s">
        <v>11919</v>
      </c>
      <c r="V911" t="s">
        <v>13637</v>
      </c>
      <c r="W911" t="s">
        <v>13638</v>
      </c>
      <c r="X911" t="s">
        <v>13557</v>
      </c>
      <c r="Y911" t="s">
        <v>11922</v>
      </c>
      <c r="Z911" t="s">
        <v>13559</v>
      </c>
    </row>
    <row r="912" spans="1:26">
      <c r="A912" t="s">
        <v>13639</v>
      </c>
      <c r="B912" t="s">
        <v>13640</v>
      </c>
      <c r="C912" t="s">
        <v>13640</v>
      </c>
      <c r="H912" t="s">
        <v>11913</v>
      </c>
      <c r="N912" t="s">
        <v>11914</v>
      </c>
      <c r="O912" t="s">
        <v>11915</v>
      </c>
      <c r="P912" t="s">
        <v>11980</v>
      </c>
      <c r="Q912" t="s">
        <v>11990</v>
      </c>
      <c r="R912" t="s">
        <v>11917</v>
      </c>
      <c r="S912" t="s">
        <v>11918</v>
      </c>
      <c r="T912" t="s">
        <v>11917</v>
      </c>
      <c r="U912" t="s">
        <v>11919</v>
      </c>
      <c r="V912" t="s">
        <v>13641</v>
      </c>
      <c r="W912" t="s">
        <v>13642</v>
      </c>
      <c r="X912" t="s">
        <v>13639</v>
      </c>
      <c r="Y912" t="s">
        <v>11922</v>
      </c>
    </row>
  </sheetData>
  <autoFilter ref="A1:Z912" xr:uid="{64E7C920-AB1F-4E24-B7EA-166F97072EA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21C84-AADD-4169-96CB-BD5E73978B00}">
  <dimension ref="A1:E912"/>
  <sheetViews>
    <sheetView topLeftCell="A907" workbookViewId="0">
      <selection activeCell="A912" sqref="A912"/>
    </sheetView>
  </sheetViews>
  <sheetFormatPr defaultColWidth="27.42578125" defaultRowHeight="15"/>
  <cols>
    <col min="3" max="3" width="60.140625" bestFit="1" customWidth="1"/>
  </cols>
  <sheetData>
    <row r="1" spans="1:5" s="1" customFormat="1">
      <c r="A1" s="1" t="s">
        <v>0</v>
      </c>
      <c r="B1" s="1" t="s">
        <v>1</v>
      </c>
      <c r="C1" s="1" t="s">
        <v>1052</v>
      </c>
      <c r="D1" s="1" t="s">
        <v>13643</v>
      </c>
      <c r="E1" s="1" t="s">
        <v>1051</v>
      </c>
    </row>
    <row r="2" spans="1:5">
      <c r="A2" t="s">
        <v>11992</v>
      </c>
      <c r="B2" t="s">
        <v>11986</v>
      </c>
      <c r="C2" t="s">
        <v>11914</v>
      </c>
      <c r="D2" t="s">
        <v>11988</v>
      </c>
    </row>
    <row r="3" spans="1:5">
      <c r="A3" t="s">
        <v>4321</v>
      </c>
      <c r="B3" t="s">
        <v>12062</v>
      </c>
      <c r="C3" t="s">
        <v>11914</v>
      </c>
      <c r="D3" t="s">
        <v>12064</v>
      </c>
    </row>
    <row r="4" spans="1:5">
      <c r="A4" t="s">
        <v>12067</v>
      </c>
      <c r="B4" t="s">
        <v>12062</v>
      </c>
      <c r="C4" t="s">
        <v>11914</v>
      </c>
      <c r="D4" t="s">
        <v>12064</v>
      </c>
    </row>
    <row r="5" spans="1:5" ht="105">
      <c r="A5" t="s">
        <v>670</v>
      </c>
      <c r="B5" t="s">
        <v>11336</v>
      </c>
      <c r="C5" t="s">
        <v>13647</v>
      </c>
      <c r="D5" s="2" t="s">
        <v>13648</v>
      </c>
    </row>
    <row r="6" spans="1:5">
      <c r="A6" t="s">
        <v>13212</v>
      </c>
      <c r="B6" t="s">
        <v>288</v>
      </c>
      <c r="C6" t="s">
        <v>11914</v>
      </c>
      <c r="D6" t="s">
        <v>12356</v>
      </c>
    </row>
    <row r="7" spans="1:5">
      <c r="A7" t="s">
        <v>11994</v>
      </c>
      <c r="B7" t="s">
        <v>11986</v>
      </c>
      <c r="C7" t="s">
        <v>11914</v>
      </c>
      <c r="D7" t="s">
        <v>11988</v>
      </c>
    </row>
    <row r="8" spans="1:5" ht="345">
      <c r="A8" t="s">
        <v>12636</v>
      </c>
      <c r="B8" t="s">
        <v>12632</v>
      </c>
      <c r="C8" t="s">
        <v>11915</v>
      </c>
      <c r="D8" s="2" t="s">
        <v>12634</v>
      </c>
    </row>
    <row r="9" spans="1:5">
      <c r="A9" t="s">
        <v>13119</v>
      </c>
      <c r="B9" t="s">
        <v>13115</v>
      </c>
      <c r="C9" t="s">
        <v>13650</v>
      </c>
      <c r="D9" t="s">
        <v>13117</v>
      </c>
    </row>
    <row r="10" spans="1:5" ht="390">
      <c r="A10" t="s">
        <v>11982</v>
      </c>
      <c r="B10" t="s">
        <v>11977</v>
      </c>
      <c r="C10" t="s">
        <v>11915</v>
      </c>
      <c r="D10" s="2" t="s">
        <v>11979</v>
      </c>
    </row>
    <row r="11" spans="1:5" ht="105">
      <c r="A11" t="s">
        <v>12652</v>
      </c>
      <c r="B11" t="s">
        <v>11336</v>
      </c>
      <c r="C11" t="s">
        <v>13647</v>
      </c>
      <c r="D11" s="2" t="s">
        <v>13648</v>
      </c>
    </row>
    <row r="12" spans="1:5">
      <c r="A12" t="s">
        <v>11996</v>
      </c>
      <c r="B12" t="s">
        <v>11986</v>
      </c>
      <c r="C12" t="s">
        <v>11914</v>
      </c>
      <c r="D12" t="s">
        <v>11988</v>
      </c>
    </row>
    <row r="13" spans="1:5">
      <c r="A13" t="s">
        <v>13291</v>
      </c>
      <c r="B13" t="s">
        <v>13287</v>
      </c>
      <c r="C13" t="s">
        <v>11915</v>
      </c>
      <c r="D13" t="s">
        <v>13289</v>
      </c>
    </row>
    <row r="14" spans="1:5" ht="75">
      <c r="A14" t="s">
        <v>649</v>
      </c>
      <c r="B14" t="s">
        <v>12144</v>
      </c>
      <c r="C14" t="s">
        <v>11915</v>
      </c>
      <c r="D14" s="2" t="s">
        <v>12146</v>
      </c>
    </row>
    <row r="15" spans="1:5">
      <c r="A15" t="s">
        <v>12124</v>
      </c>
      <c r="B15" t="s">
        <v>635</v>
      </c>
      <c r="C15" t="s">
        <v>11914</v>
      </c>
      <c r="D15" t="s">
        <v>12110</v>
      </c>
    </row>
    <row r="16" spans="1:5">
      <c r="A16" t="s">
        <v>4240</v>
      </c>
      <c r="B16" t="s">
        <v>13115</v>
      </c>
      <c r="C16" t="s">
        <v>13650</v>
      </c>
      <c r="D16" t="s">
        <v>13117</v>
      </c>
    </row>
    <row r="17" spans="1:5" ht="75">
      <c r="A17" t="s">
        <v>1518</v>
      </c>
      <c r="B17" t="s">
        <v>12144</v>
      </c>
      <c r="C17" t="s">
        <v>11915</v>
      </c>
      <c r="D17" s="2" t="s">
        <v>12146</v>
      </c>
    </row>
    <row r="18" spans="1:5">
      <c r="A18" t="s">
        <v>13561</v>
      </c>
      <c r="B18" t="s">
        <v>13558</v>
      </c>
      <c r="C18" t="s">
        <v>13649</v>
      </c>
      <c r="D18" t="s">
        <v>12365</v>
      </c>
    </row>
    <row r="19" spans="1:5">
      <c r="A19" t="s">
        <v>13563</v>
      </c>
      <c r="B19" t="s">
        <v>13558</v>
      </c>
      <c r="C19" t="s">
        <v>13649</v>
      </c>
      <c r="D19" t="s">
        <v>12365</v>
      </c>
    </row>
    <row r="20" spans="1:5" ht="105">
      <c r="A20" t="s">
        <v>12654</v>
      </c>
      <c r="B20" t="s">
        <v>11336</v>
      </c>
      <c r="C20" t="s">
        <v>13647</v>
      </c>
      <c r="D20" s="2" t="s">
        <v>13648</v>
      </c>
    </row>
    <row r="21" spans="1:5">
      <c r="A21" t="s">
        <v>641</v>
      </c>
      <c r="B21" t="s">
        <v>242</v>
      </c>
      <c r="C21" t="s">
        <v>11914</v>
      </c>
      <c r="D21" t="s">
        <v>12356</v>
      </c>
    </row>
    <row r="22" spans="1:5">
      <c r="A22" t="s">
        <v>3558</v>
      </c>
      <c r="B22" t="s">
        <v>12473</v>
      </c>
      <c r="C22" t="s">
        <v>11915</v>
      </c>
      <c r="D22" t="s">
        <v>12475</v>
      </c>
    </row>
    <row r="23" spans="1:5" ht="165">
      <c r="A23" t="s">
        <v>13360</v>
      </c>
      <c r="B23" t="s">
        <v>13356</v>
      </c>
      <c r="C23" t="s">
        <v>13651</v>
      </c>
      <c r="D23" s="2" t="s">
        <v>13358</v>
      </c>
    </row>
    <row r="24" spans="1:5" ht="165">
      <c r="A24" t="s">
        <v>11316</v>
      </c>
      <c r="B24" t="s">
        <v>13356</v>
      </c>
      <c r="C24" t="s">
        <v>13651</v>
      </c>
      <c r="D24" s="2" t="s">
        <v>13358</v>
      </c>
    </row>
    <row r="25" spans="1:5">
      <c r="A25" t="s">
        <v>12031</v>
      </c>
      <c r="B25" t="s">
        <v>647</v>
      </c>
      <c r="C25" t="s">
        <v>11915</v>
      </c>
      <c r="D25" t="s">
        <v>13644</v>
      </c>
    </row>
    <row r="26" spans="1:5">
      <c r="A26" t="s">
        <v>12033</v>
      </c>
      <c r="B26" t="s">
        <v>647</v>
      </c>
      <c r="C26" t="s">
        <v>11915</v>
      </c>
      <c r="D26" t="s">
        <v>13644</v>
      </c>
    </row>
    <row r="27" spans="1:5">
      <c r="A27" t="s">
        <v>12886</v>
      </c>
      <c r="B27" t="s">
        <v>12881</v>
      </c>
      <c r="C27" t="s">
        <v>13649</v>
      </c>
      <c r="D27" t="s">
        <v>12883</v>
      </c>
    </row>
    <row r="28" spans="1:5">
      <c r="A28" t="s">
        <v>12112</v>
      </c>
      <c r="B28" t="s">
        <v>7808</v>
      </c>
      <c r="C28" t="s">
        <v>11914</v>
      </c>
      <c r="D28" t="s">
        <v>12110</v>
      </c>
    </row>
    <row r="29" spans="1:5">
      <c r="A29" t="s">
        <v>10772</v>
      </c>
      <c r="B29" t="s">
        <v>7808</v>
      </c>
      <c r="C29" t="s">
        <v>11914</v>
      </c>
      <c r="D29" t="s">
        <v>12110</v>
      </c>
    </row>
    <row r="30" spans="1:5" ht="75">
      <c r="A30" t="s">
        <v>9382</v>
      </c>
      <c r="B30" t="s">
        <v>630</v>
      </c>
      <c r="C30" t="s">
        <v>11914</v>
      </c>
      <c r="D30" s="2" t="s">
        <v>12193</v>
      </c>
    </row>
    <row r="31" spans="1:5">
      <c r="A31" t="s">
        <v>11921</v>
      </c>
      <c r="B31" t="s">
        <v>1804</v>
      </c>
      <c r="C31" t="s">
        <v>11913</v>
      </c>
      <c r="E31" t="s">
        <v>11913</v>
      </c>
    </row>
    <row r="32" spans="1:5">
      <c r="A32" t="s">
        <v>11924</v>
      </c>
      <c r="B32" t="s">
        <v>1804</v>
      </c>
      <c r="C32" t="s">
        <v>11913</v>
      </c>
      <c r="E32" t="s">
        <v>11913</v>
      </c>
    </row>
    <row r="33" spans="1:5">
      <c r="A33" t="s">
        <v>11927</v>
      </c>
      <c r="B33" t="s">
        <v>1804</v>
      </c>
      <c r="C33" t="s">
        <v>11913</v>
      </c>
      <c r="E33" t="s">
        <v>11913</v>
      </c>
    </row>
    <row r="34" spans="1:5">
      <c r="A34" t="s">
        <v>11929</v>
      </c>
      <c r="B34" t="s">
        <v>1804</v>
      </c>
      <c r="C34" t="s">
        <v>11913</v>
      </c>
      <c r="E34" t="s">
        <v>11913</v>
      </c>
    </row>
    <row r="35" spans="1:5" ht="105">
      <c r="A35" t="s">
        <v>628</v>
      </c>
      <c r="B35" t="s">
        <v>11336</v>
      </c>
      <c r="C35" t="s">
        <v>13647</v>
      </c>
      <c r="D35" s="2" t="s">
        <v>13648</v>
      </c>
    </row>
    <row r="36" spans="1:5">
      <c r="A36" t="s">
        <v>12358</v>
      </c>
      <c r="B36" t="s">
        <v>739</v>
      </c>
      <c r="C36" t="s">
        <v>11914</v>
      </c>
      <c r="D36" t="s">
        <v>12356</v>
      </c>
    </row>
    <row r="37" spans="1:5">
      <c r="A37" t="s">
        <v>12266</v>
      </c>
      <c r="B37" t="s">
        <v>12261</v>
      </c>
      <c r="C37" t="s">
        <v>13645</v>
      </c>
      <c r="D37" t="s">
        <v>12263</v>
      </c>
    </row>
    <row r="38" spans="1:5">
      <c r="A38" t="s">
        <v>12268</v>
      </c>
      <c r="B38" t="s">
        <v>12261</v>
      </c>
      <c r="C38" t="s">
        <v>13645</v>
      </c>
      <c r="D38" t="s">
        <v>12263</v>
      </c>
    </row>
    <row r="39" spans="1:5" ht="105">
      <c r="A39" t="s">
        <v>12657</v>
      </c>
      <c r="B39" t="s">
        <v>11336</v>
      </c>
      <c r="C39" t="s">
        <v>13647</v>
      </c>
      <c r="D39" s="2" t="s">
        <v>13648</v>
      </c>
    </row>
    <row r="40" spans="1:5">
      <c r="A40" t="s">
        <v>12288</v>
      </c>
      <c r="B40" t="s">
        <v>132</v>
      </c>
      <c r="C40" t="s">
        <v>12264</v>
      </c>
      <c r="E40" t="s">
        <v>12286</v>
      </c>
    </row>
    <row r="41" spans="1:5" ht="165">
      <c r="A41" t="s">
        <v>13363</v>
      </c>
      <c r="B41" t="s">
        <v>13356</v>
      </c>
      <c r="C41" t="s">
        <v>13651</v>
      </c>
      <c r="D41" s="2" t="s">
        <v>13358</v>
      </c>
    </row>
    <row r="42" spans="1:5">
      <c r="A42" t="s">
        <v>12873</v>
      </c>
      <c r="B42" t="s">
        <v>12869</v>
      </c>
      <c r="C42" t="s">
        <v>11915</v>
      </c>
      <c r="D42" t="s">
        <v>12871</v>
      </c>
    </row>
    <row r="43" spans="1:5">
      <c r="A43" t="s">
        <v>13293</v>
      </c>
      <c r="B43" t="s">
        <v>13287</v>
      </c>
      <c r="C43" t="s">
        <v>11915</v>
      </c>
      <c r="D43" t="s">
        <v>13289</v>
      </c>
    </row>
    <row r="44" spans="1:5">
      <c r="A44" t="s">
        <v>12478</v>
      </c>
      <c r="B44" t="s">
        <v>12473</v>
      </c>
      <c r="C44" t="s">
        <v>11915</v>
      </c>
      <c r="D44" t="s">
        <v>12475</v>
      </c>
    </row>
    <row r="45" spans="1:5" ht="90">
      <c r="A45" t="s">
        <v>10117</v>
      </c>
      <c r="B45" t="s">
        <v>9855</v>
      </c>
      <c r="C45" t="s">
        <v>11915</v>
      </c>
      <c r="D45" s="2" t="s">
        <v>12134</v>
      </c>
    </row>
    <row r="46" spans="1:5">
      <c r="A46" t="s">
        <v>11931</v>
      </c>
      <c r="B46" t="s">
        <v>1804</v>
      </c>
      <c r="C46" t="s">
        <v>11913</v>
      </c>
      <c r="E46" t="s">
        <v>11913</v>
      </c>
    </row>
    <row r="47" spans="1:5">
      <c r="A47" t="s">
        <v>622</v>
      </c>
      <c r="B47" t="s">
        <v>1804</v>
      </c>
      <c r="C47" t="s">
        <v>11913</v>
      </c>
      <c r="E47" t="s">
        <v>11913</v>
      </c>
    </row>
    <row r="48" spans="1:5">
      <c r="A48" t="s">
        <v>12617</v>
      </c>
      <c r="B48" t="s">
        <v>962</v>
      </c>
      <c r="C48" t="s">
        <v>13646</v>
      </c>
      <c r="D48" t="s">
        <v>12614</v>
      </c>
    </row>
    <row r="49" spans="1:5">
      <c r="A49" t="s">
        <v>12398</v>
      </c>
      <c r="B49" t="s">
        <v>45</v>
      </c>
      <c r="C49" t="s">
        <v>11915</v>
      </c>
      <c r="D49" t="s">
        <v>12396</v>
      </c>
    </row>
    <row r="50" spans="1:5">
      <c r="A50" t="s">
        <v>788</v>
      </c>
      <c r="B50" t="s">
        <v>288</v>
      </c>
      <c r="C50" t="s">
        <v>11914</v>
      </c>
      <c r="D50" t="s">
        <v>12356</v>
      </c>
    </row>
    <row r="51" spans="1:5" ht="105">
      <c r="A51" t="s">
        <v>11167</v>
      </c>
      <c r="B51" t="s">
        <v>11336</v>
      </c>
      <c r="C51" t="s">
        <v>13647</v>
      </c>
      <c r="D51" s="2" t="s">
        <v>13648</v>
      </c>
    </row>
    <row r="52" spans="1:5" ht="165">
      <c r="A52" t="s">
        <v>13365</v>
      </c>
      <c r="B52" t="s">
        <v>13356</v>
      </c>
      <c r="C52" t="s">
        <v>13651</v>
      </c>
      <c r="D52" s="2" t="s">
        <v>13358</v>
      </c>
    </row>
    <row r="53" spans="1:5">
      <c r="A53" t="s">
        <v>13295</v>
      </c>
      <c r="B53" t="s">
        <v>13287</v>
      </c>
      <c r="C53" t="s">
        <v>11915</v>
      </c>
      <c r="D53" t="s">
        <v>13289</v>
      </c>
    </row>
    <row r="54" spans="1:5">
      <c r="A54" t="s">
        <v>779</v>
      </c>
      <c r="B54" t="s">
        <v>12062</v>
      </c>
      <c r="C54" t="s">
        <v>11914</v>
      </c>
      <c r="D54" t="s">
        <v>12064</v>
      </c>
    </row>
    <row r="55" spans="1:5">
      <c r="A55" t="s">
        <v>12925</v>
      </c>
      <c r="B55" t="s">
        <v>12922</v>
      </c>
      <c r="C55" t="s">
        <v>13649</v>
      </c>
      <c r="D55" t="s">
        <v>12883</v>
      </c>
    </row>
    <row r="56" spans="1:5" ht="105">
      <c r="A56" t="s">
        <v>12660</v>
      </c>
      <c r="B56" t="s">
        <v>11336</v>
      </c>
      <c r="C56" t="s">
        <v>13647</v>
      </c>
      <c r="D56" s="2" t="s">
        <v>13648</v>
      </c>
    </row>
    <row r="57" spans="1:5">
      <c r="A57" t="s">
        <v>12927</v>
      </c>
      <c r="B57" t="s">
        <v>12922</v>
      </c>
      <c r="C57" t="s">
        <v>13649</v>
      </c>
      <c r="D57" t="s">
        <v>12883</v>
      </c>
    </row>
    <row r="58" spans="1:5" ht="105">
      <c r="A58" t="s">
        <v>12662</v>
      </c>
      <c r="B58" t="s">
        <v>11336</v>
      </c>
      <c r="C58" t="s">
        <v>13647</v>
      </c>
      <c r="D58" s="2" t="s">
        <v>13648</v>
      </c>
    </row>
    <row r="59" spans="1:5">
      <c r="A59" t="s">
        <v>9942</v>
      </c>
      <c r="B59" t="s">
        <v>13197</v>
      </c>
      <c r="C59" t="s">
        <v>11914</v>
      </c>
      <c r="D59" t="s">
        <v>13199</v>
      </c>
    </row>
    <row r="60" spans="1:5">
      <c r="A60" t="s">
        <v>12480</v>
      </c>
      <c r="B60" t="s">
        <v>12473</v>
      </c>
      <c r="C60" t="s">
        <v>11915</v>
      </c>
      <c r="D60" t="s">
        <v>12475</v>
      </c>
    </row>
    <row r="61" spans="1:5" ht="345">
      <c r="A61" t="s">
        <v>776</v>
      </c>
      <c r="B61" t="s">
        <v>12632</v>
      </c>
      <c r="C61" t="s">
        <v>11915</v>
      </c>
      <c r="D61" s="2" t="s">
        <v>12634</v>
      </c>
    </row>
    <row r="62" spans="1:5">
      <c r="A62" t="s">
        <v>5034</v>
      </c>
      <c r="B62" t="s">
        <v>12062</v>
      </c>
      <c r="C62" t="s">
        <v>11914</v>
      </c>
      <c r="D62" t="s">
        <v>12064</v>
      </c>
    </row>
    <row r="63" spans="1:5">
      <c r="A63" t="s">
        <v>12071</v>
      </c>
      <c r="B63" t="s">
        <v>12062</v>
      </c>
      <c r="C63" t="s">
        <v>11914</v>
      </c>
      <c r="D63" t="s">
        <v>12064</v>
      </c>
    </row>
    <row r="64" spans="1:5">
      <c r="A64" t="s">
        <v>12215</v>
      </c>
      <c r="B64" t="s">
        <v>12211</v>
      </c>
      <c r="D64" t="s">
        <v>12213</v>
      </c>
      <c r="E64" t="s">
        <v>11913</v>
      </c>
    </row>
    <row r="65" spans="1:5">
      <c r="A65" t="s">
        <v>12217</v>
      </c>
      <c r="B65" t="s">
        <v>12211</v>
      </c>
      <c r="D65" t="s">
        <v>12213</v>
      </c>
      <c r="E65" t="s">
        <v>11913</v>
      </c>
    </row>
    <row r="66" spans="1:5">
      <c r="A66" t="s">
        <v>3011</v>
      </c>
      <c r="B66" t="s">
        <v>12261</v>
      </c>
      <c r="C66" t="s">
        <v>13645</v>
      </c>
      <c r="D66" t="s">
        <v>12263</v>
      </c>
    </row>
    <row r="67" spans="1:5" ht="135">
      <c r="A67" t="s">
        <v>13254</v>
      </c>
      <c r="B67" t="s">
        <v>13250</v>
      </c>
      <c r="C67" t="s">
        <v>11914</v>
      </c>
      <c r="D67" s="2" t="s">
        <v>13252</v>
      </c>
    </row>
    <row r="68" spans="1:5" ht="60">
      <c r="A68" t="s">
        <v>768</v>
      </c>
      <c r="B68" t="s">
        <v>13064</v>
      </c>
      <c r="C68" t="s">
        <v>11915</v>
      </c>
      <c r="D68" s="2" t="s">
        <v>13066</v>
      </c>
    </row>
    <row r="69" spans="1:5">
      <c r="A69" t="s">
        <v>770</v>
      </c>
      <c r="B69" t="s">
        <v>12211</v>
      </c>
      <c r="D69" t="s">
        <v>12213</v>
      </c>
      <c r="E69" t="s">
        <v>11913</v>
      </c>
    </row>
    <row r="70" spans="1:5" ht="75">
      <c r="A70" t="s">
        <v>12196</v>
      </c>
      <c r="B70" t="s">
        <v>630</v>
      </c>
      <c r="C70" t="s">
        <v>11914</v>
      </c>
      <c r="D70" s="2" t="s">
        <v>12193</v>
      </c>
    </row>
    <row r="71" spans="1:5">
      <c r="A71" t="s">
        <v>12619</v>
      </c>
      <c r="B71" t="s">
        <v>962</v>
      </c>
      <c r="C71" t="s">
        <v>13646</v>
      </c>
      <c r="D71" t="s">
        <v>12614</v>
      </c>
    </row>
    <row r="72" spans="1:5">
      <c r="A72" t="s">
        <v>13297</v>
      </c>
      <c r="B72" t="s">
        <v>13287</v>
      </c>
      <c r="C72" t="s">
        <v>11915</v>
      </c>
      <c r="D72" t="s">
        <v>13289</v>
      </c>
    </row>
    <row r="73" spans="1:5">
      <c r="A73" t="s">
        <v>11998</v>
      </c>
      <c r="B73" t="s">
        <v>11986</v>
      </c>
      <c r="C73" t="s">
        <v>11914</v>
      </c>
      <c r="D73" t="s">
        <v>11988</v>
      </c>
    </row>
    <row r="74" spans="1:5" ht="75">
      <c r="A74" t="s">
        <v>7330</v>
      </c>
      <c r="B74" t="s">
        <v>12144</v>
      </c>
      <c r="C74" t="s">
        <v>11915</v>
      </c>
      <c r="D74" s="2" t="s">
        <v>12146</v>
      </c>
    </row>
    <row r="75" spans="1:5">
      <c r="A75" t="s">
        <v>766</v>
      </c>
      <c r="B75" t="s">
        <v>13034</v>
      </c>
      <c r="C75" t="s">
        <v>11914</v>
      </c>
      <c r="D75" t="s">
        <v>11988</v>
      </c>
    </row>
    <row r="76" spans="1:5" ht="165">
      <c r="A76" t="s">
        <v>13367</v>
      </c>
      <c r="B76" t="s">
        <v>13356</v>
      </c>
      <c r="C76" t="s">
        <v>13651</v>
      </c>
      <c r="D76" s="2" t="s">
        <v>13358</v>
      </c>
    </row>
    <row r="77" spans="1:5" ht="165">
      <c r="A77" t="s">
        <v>13369</v>
      </c>
      <c r="B77" t="s">
        <v>13356</v>
      </c>
      <c r="C77" t="s">
        <v>13651</v>
      </c>
      <c r="D77" s="2" t="s">
        <v>13358</v>
      </c>
    </row>
    <row r="78" spans="1:5">
      <c r="A78" t="s">
        <v>10723</v>
      </c>
      <c r="B78" t="s">
        <v>12881</v>
      </c>
      <c r="C78" t="s">
        <v>13649</v>
      </c>
      <c r="D78" t="s">
        <v>12883</v>
      </c>
    </row>
    <row r="79" spans="1:5">
      <c r="A79" t="s">
        <v>12929</v>
      </c>
      <c r="B79" t="s">
        <v>12922</v>
      </c>
      <c r="C79" t="s">
        <v>13649</v>
      </c>
      <c r="D79" t="s">
        <v>12883</v>
      </c>
    </row>
    <row r="80" spans="1:5" ht="60">
      <c r="A80" t="s">
        <v>760</v>
      </c>
      <c r="B80" t="s">
        <v>13064</v>
      </c>
      <c r="C80" t="s">
        <v>11915</v>
      </c>
      <c r="D80" s="2" t="s">
        <v>13066</v>
      </c>
    </row>
    <row r="81" spans="1:5" ht="165">
      <c r="A81" t="s">
        <v>13371</v>
      </c>
      <c r="B81" t="s">
        <v>13356</v>
      </c>
      <c r="C81" t="s">
        <v>13651</v>
      </c>
      <c r="D81" s="2" t="s">
        <v>13358</v>
      </c>
    </row>
    <row r="82" spans="1:5">
      <c r="A82" t="s">
        <v>13299</v>
      </c>
      <c r="B82" t="s">
        <v>13287</v>
      </c>
      <c r="C82" t="s">
        <v>11915</v>
      </c>
      <c r="D82" t="s">
        <v>13289</v>
      </c>
    </row>
    <row r="83" spans="1:5" ht="75">
      <c r="A83" t="s">
        <v>6032</v>
      </c>
      <c r="B83" t="s">
        <v>12144</v>
      </c>
      <c r="C83" t="s">
        <v>11915</v>
      </c>
      <c r="D83" s="2" t="s">
        <v>12146</v>
      </c>
    </row>
    <row r="84" spans="1:5">
      <c r="A84" t="s">
        <v>13243</v>
      </c>
      <c r="B84" t="s">
        <v>10484</v>
      </c>
      <c r="C84" t="s">
        <v>11915</v>
      </c>
      <c r="D84" t="s">
        <v>13241</v>
      </c>
    </row>
    <row r="85" spans="1:5" ht="165">
      <c r="A85" t="s">
        <v>13373</v>
      </c>
      <c r="B85" t="s">
        <v>13356</v>
      </c>
      <c r="C85" t="s">
        <v>13651</v>
      </c>
      <c r="D85" s="2" t="s">
        <v>13358</v>
      </c>
    </row>
    <row r="86" spans="1:5" ht="105">
      <c r="A86" t="s">
        <v>12664</v>
      </c>
      <c r="B86" t="s">
        <v>11336</v>
      </c>
      <c r="C86" t="s">
        <v>13647</v>
      </c>
      <c r="D86" s="2" t="s">
        <v>13648</v>
      </c>
    </row>
    <row r="87" spans="1:5">
      <c r="A87" t="s">
        <v>12931</v>
      </c>
      <c r="B87" t="s">
        <v>12922</v>
      </c>
      <c r="C87" t="s">
        <v>13649</v>
      </c>
      <c r="D87" t="s">
        <v>12883</v>
      </c>
    </row>
    <row r="88" spans="1:5">
      <c r="A88" t="s">
        <v>12889</v>
      </c>
      <c r="B88" t="s">
        <v>12881</v>
      </c>
      <c r="C88" t="s">
        <v>13649</v>
      </c>
      <c r="D88" t="s">
        <v>12883</v>
      </c>
    </row>
    <row r="89" spans="1:5">
      <c r="A89" t="s">
        <v>12400</v>
      </c>
      <c r="B89" t="s">
        <v>45</v>
      </c>
      <c r="C89" t="s">
        <v>11915</v>
      </c>
      <c r="D89" t="s">
        <v>12396</v>
      </c>
    </row>
    <row r="90" spans="1:5" ht="105">
      <c r="A90" t="s">
        <v>744</v>
      </c>
      <c r="B90" t="s">
        <v>11336</v>
      </c>
      <c r="C90" t="s">
        <v>13647</v>
      </c>
      <c r="D90" s="2" t="s">
        <v>13648</v>
      </c>
    </row>
    <row r="91" spans="1:5">
      <c r="A91" t="s">
        <v>12290</v>
      </c>
      <c r="B91" t="s">
        <v>132</v>
      </c>
      <c r="C91" t="s">
        <v>12264</v>
      </c>
      <c r="E91" t="s">
        <v>12286</v>
      </c>
    </row>
    <row r="92" spans="1:5">
      <c r="A92" t="s">
        <v>13565</v>
      </c>
      <c r="B92" t="s">
        <v>13558</v>
      </c>
      <c r="C92" t="s">
        <v>13649</v>
      </c>
      <c r="D92" t="s">
        <v>12365</v>
      </c>
    </row>
    <row r="93" spans="1:5">
      <c r="A93" t="s">
        <v>13567</v>
      </c>
      <c r="B93" t="s">
        <v>13558</v>
      </c>
      <c r="C93" t="s">
        <v>13649</v>
      </c>
      <c r="D93" t="s">
        <v>12365</v>
      </c>
    </row>
    <row r="94" spans="1:5">
      <c r="A94" t="s">
        <v>12375</v>
      </c>
      <c r="B94" t="s">
        <v>835</v>
      </c>
      <c r="C94" t="s">
        <v>12373</v>
      </c>
      <c r="D94" t="s">
        <v>12064</v>
      </c>
    </row>
    <row r="95" spans="1:5">
      <c r="A95" t="s">
        <v>12891</v>
      </c>
      <c r="B95" t="s">
        <v>12881</v>
      </c>
      <c r="C95" t="s">
        <v>13649</v>
      </c>
      <c r="D95" t="s">
        <v>12883</v>
      </c>
    </row>
    <row r="96" spans="1:5">
      <c r="A96" t="s">
        <v>3043</v>
      </c>
      <c r="B96" t="s">
        <v>12869</v>
      </c>
      <c r="C96" t="s">
        <v>11915</v>
      </c>
      <c r="D96" t="s">
        <v>12871</v>
      </c>
    </row>
    <row r="97" spans="1:5">
      <c r="A97" t="s">
        <v>7711</v>
      </c>
      <c r="B97" t="s">
        <v>288</v>
      </c>
      <c r="C97" t="s">
        <v>11914</v>
      </c>
      <c r="D97" t="s">
        <v>12356</v>
      </c>
    </row>
    <row r="98" spans="1:5">
      <c r="A98" t="s">
        <v>12876</v>
      </c>
      <c r="B98" t="s">
        <v>12869</v>
      </c>
      <c r="C98" t="s">
        <v>11915</v>
      </c>
      <c r="D98" t="s">
        <v>12871</v>
      </c>
    </row>
    <row r="99" spans="1:5">
      <c r="A99" t="s">
        <v>12000</v>
      </c>
      <c r="B99" t="s">
        <v>11986</v>
      </c>
      <c r="C99" t="s">
        <v>11914</v>
      </c>
      <c r="D99" t="s">
        <v>11988</v>
      </c>
    </row>
    <row r="100" spans="1:5" ht="105">
      <c r="A100" t="s">
        <v>12667</v>
      </c>
      <c r="B100" t="s">
        <v>11336</v>
      </c>
      <c r="C100" t="s">
        <v>13647</v>
      </c>
      <c r="D100" s="2" t="s">
        <v>13648</v>
      </c>
    </row>
    <row r="101" spans="1:5">
      <c r="A101" t="s">
        <v>12292</v>
      </c>
      <c r="B101" t="s">
        <v>132</v>
      </c>
      <c r="C101" t="s">
        <v>12264</v>
      </c>
      <c r="E101" t="s">
        <v>12286</v>
      </c>
    </row>
    <row r="102" spans="1:5">
      <c r="A102" t="s">
        <v>724</v>
      </c>
      <c r="B102" t="s">
        <v>132</v>
      </c>
      <c r="C102" t="s">
        <v>12264</v>
      </c>
      <c r="E102" t="s">
        <v>12286</v>
      </c>
    </row>
    <row r="103" spans="1:5" ht="75">
      <c r="A103" t="s">
        <v>12198</v>
      </c>
      <c r="B103" t="s">
        <v>630</v>
      </c>
      <c r="C103" t="s">
        <v>11914</v>
      </c>
      <c r="D103" s="2" t="s">
        <v>12193</v>
      </c>
    </row>
    <row r="104" spans="1:5" ht="75">
      <c r="A104" t="s">
        <v>12200</v>
      </c>
      <c r="B104" t="s">
        <v>630</v>
      </c>
      <c r="C104" t="s">
        <v>11914</v>
      </c>
      <c r="D104" s="2" t="s">
        <v>12193</v>
      </c>
    </row>
    <row r="105" spans="1:5">
      <c r="A105" t="s">
        <v>12933</v>
      </c>
      <c r="B105" t="s">
        <v>12922</v>
      </c>
      <c r="C105" t="s">
        <v>13649</v>
      </c>
      <c r="D105" t="s">
        <v>12883</v>
      </c>
    </row>
    <row r="106" spans="1:5">
      <c r="A106" t="s">
        <v>12935</v>
      </c>
      <c r="B106" t="s">
        <v>12922</v>
      </c>
      <c r="C106" t="s">
        <v>13649</v>
      </c>
      <c r="D106" t="s">
        <v>12883</v>
      </c>
    </row>
    <row r="107" spans="1:5">
      <c r="A107" t="s">
        <v>12937</v>
      </c>
      <c r="B107" t="s">
        <v>12922</v>
      </c>
      <c r="C107" t="s">
        <v>13649</v>
      </c>
      <c r="D107" t="s">
        <v>12883</v>
      </c>
    </row>
    <row r="108" spans="1:5" ht="105">
      <c r="A108" t="s">
        <v>12669</v>
      </c>
      <c r="B108" t="s">
        <v>11336</v>
      </c>
      <c r="C108" t="s">
        <v>13647</v>
      </c>
      <c r="D108" s="2" t="s">
        <v>13648</v>
      </c>
    </row>
    <row r="109" spans="1:5">
      <c r="A109" t="s">
        <v>12939</v>
      </c>
      <c r="B109" t="s">
        <v>12922</v>
      </c>
      <c r="C109" t="s">
        <v>13649</v>
      </c>
      <c r="D109" t="s">
        <v>12883</v>
      </c>
    </row>
    <row r="110" spans="1:5" ht="105">
      <c r="A110" t="s">
        <v>12671</v>
      </c>
      <c r="B110" t="s">
        <v>11336</v>
      </c>
      <c r="C110" t="s">
        <v>13647</v>
      </c>
      <c r="D110" s="2" t="s">
        <v>13648</v>
      </c>
    </row>
    <row r="111" spans="1:5" ht="105">
      <c r="A111" t="s">
        <v>12673</v>
      </c>
      <c r="B111" t="s">
        <v>11336</v>
      </c>
      <c r="C111" t="s">
        <v>13647</v>
      </c>
      <c r="D111" s="2" t="s">
        <v>13648</v>
      </c>
    </row>
    <row r="112" spans="1:5">
      <c r="A112" t="s">
        <v>12367</v>
      </c>
      <c r="B112" t="s">
        <v>12363</v>
      </c>
      <c r="C112" t="s">
        <v>11915</v>
      </c>
      <c r="D112" t="s">
        <v>12365</v>
      </c>
    </row>
    <row r="113" spans="1:5" ht="135">
      <c r="A113" t="s">
        <v>13256</v>
      </c>
      <c r="B113" t="s">
        <v>13250</v>
      </c>
      <c r="C113" t="s">
        <v>11914</v>
      </c>
      <c r="D113" s="2" t="s">
        <v>13252</v>
      </c>
    </row>
    <row r="114" spans="1:5">
      <c r="A114" t="s">
        <v>12220</v>
      </c>
      <c r="B114" t="s">
        <v>12211</v>
      </c>
      <c r="D114" t="s">
        <v>12213</v>
      </c>
      <c r="E114" t="s">
        <v>11913</v>
      </c>
    </row>
    <row r="115" spans="1:5" ht="165">
      <c r="A115" t="s">
        <v>13376</v>
      </c>
      <c r="B115" t="s">
        <v>13356</v>
      </c>
      <c r="C115" t="s">
        <v>13651</v>
      </c>
      <c r="D115" s="2" t="s">
        <v>13358</v>
      </c>
    </row>
    <row r="116" spans="1:5" ht="165">
      <c r="A116" t="s">
        <v>13378</v>
      </c>
      <c r="B116" t="s">
        <v>13356</v>
      </c>
      <c r="C116" t="s">
        <v>13651</v>
      </c>
      <c r="D116" s="2" t="s">
        <v>13358</v>
      </c>
    </row>
    <row r="117" spans="1:5">
      <c r="A117" t="s">
        <v>12482</v>
      </c>
      <c r="B117" t="s">
        <v>12473</v>
      </c>
      <c r="C117" t="s">
        <v>11915</v>
      </c>
      <c r="D117" t="s">
        <v>12475</v>
      </c>
    </row>
    <row r="118" spans="1:5">
      <c r="A118" t="s">
        <v>7024</v>
      </c>
      <c r="B118" t="s">
        <v>12473</v>
      </c>
      <c r="C118" t="s">
        <v>11915</v>
      </c>
      <c r="D118" t="s">
        <v>12475</v>
      </c>
    </row>
    <row r="119" spans="1:5" ht="135">
      <c r="A119" t="s">
        <v>710</v>
      </c>
      <c r="B119" t="s">
        <v>13250</v>
      </c>
      <c r="C119" t="s">
        <v>11914</v>
      </c>
      <c r="D119" s="2" t="s">
        <v>13252</v>
      </c>
    </row>
    <row r="120" spans="1:5">
      <c r="A120" t="s">
        <v>709</v>
      </c>
      <c r="B120" t="s">
        <v>13034</v>
      </c>
      <c r="C120" t="s">
        <v>11914</v>
      </c>
      <c r="D120" t="s">
        <v>11988</v>
      </c>
    </row>
    <row r="121" spans="1:5">
      <c r="A121" t="s">
        <v>12035</v>
      </c>
      <c r="B121" t="s">
        <v>647</v>
      </c>
      <c r="C121" t="s">
        <v>11915</v>
      </c>
      <c r="D121" t="s">
        <v>13644</v>
      </c>
    </row>
    <row r="122" spans="1:5">
      <c r="A122" t="s">
        <v>13122</v>
      </c>
      <c r="B122" t="s">
        <v>13115</v>
      </c>
      <c r="C122" t="s">
        <v>13650</v>
      </c>
      <c r="D122" t="s">
        <v>13117</v>
      </c>
    </row>
    <row r="123" spans="1:5">
      <c r="A123" t="s">
        <v>13124</v>
      </c>
      <c r="B123" t="s">
        <v>13115</v>
      </c>
      <c r="C123" t="s">
        <v>13650</v>
      </c>
      <c r="D123" t="s">
        <v>13117</v>
      </c>
    </row>
    <row r="124" spans="1:5">
      <c r="A124" t="s">
        <v>706</v>
      </c>
      <c r="B124" t="s">
        <v>13115</v>
      </c>
      <c r="C124" t="s">
        <v>13650</v>
      </c>
      <c r="D124" t="s">
        <v>13117</v>
      </c>
    </row>
    <row r="125" spans="1:5" ht="105">
      <c r="A125" t="s">
        <v>12675</v>
      </c>
      <c r="B125" t="s">
        <v>11336</v>
      </c>
      <c r="C125" t="s">
        <v>13647</v>
      </c>
      <c r="D125" s="2" t="s">
        <v>13648</v>
      </c>
    </row>
    <row r="126" spans="1:5">
      <c r="A126" t="s">
        <v>704</v>
      </c>
      <c r="B126" t="s">
        <v>132</v>
      </c>
      <c r="C126" t="s">
        <v>12264</v>
      </c>
      <c r="E126" t="s">
        <v>12286</v>
      </c>
    </row>
    <row r="127" spans="1:5">
      <c r="A127" t="s">
        <v>12296</v>
      </c>
      <c r="B127" t="s">
        <v>132</v>
      </c>
      <c r="C127" t="s">
        <v>12264</v>
      </c>
      <c r="E127" t="s">
        <v>12286</v>
      </c>
    </row>
    <row r="128" spans="1:5">
      <c r="A128" t="s">
        <v>1661</v>
      </c>
      <c r="B128" t="s">
        <v>13115</v>
      </c>
      <c r="C128" t="s">
        <v>13650</v>
      </c>
      <c r="D128" t="s">
        <v>13117</v>
      </c>
    </row>
    <row r="129" spans="1:5">
      <c r="A129" t="s">
        <v>702</v>
      </c>
      <c r="B129" t="s">
        <v>13115</v>
      </c>
      <c r="C129" t="s">
        <v>13650</v>
      </c>
      <c r="D129" t="s">
        <v>13117</v>
      </c>
    </row>
    <row r="130" spans="1:5" ht="165">
      <c r="A130" t="s">
        <v>13380</v>
      </c>
      <c r="B130" t="s">
        <v>13356</v>
      </c>
      <c r="C130" t="s">
        <v>13651</v>
      </c>
      <c r="D130" s="2" t="s">
        <v>13358</v>
      </c>
    </row>
    <row r="131" spans="1:5" ht="165">
      <c r="A131" t="s">
        <v>13382</v>
      </c>
      <c r="B131" t="s">
        <v>13356</v>
      </c>
      <c r="C131" t="s">
        <v>13651</v>
      </c>
      <c r="D131" s="2" t="s">
        <v>13358</v>
      </c>
    </row>
    <row r="132" spans="1:5">
      <c r="A132" t="s">
        <v>8240</v>
      </c>
      <c r="B132" t="s">
        <v>12473</v>
      </c>
      <c r="C132" t="s">
        <v>11915</v>
      </c>
      <c r="D132" t="s">
        <v>12475</v>
      </c>
    </row>
    <row r="133" spans="1:5">
      <c r="A133" t="s">
        <v>12402</v>
      </c>
      <c r="B133" t="s">
        <v>45</v>
      </c>
      <c r="C133" t="s">
        <v>11915</v>
      </c>
      <c r="D133" t="s">
        <v>12396</v>
      </c>
    </row>
    <row r="134" spans="1:5" ht="105">
      <c r="A134" t="s">
        <v>12677</v>
      </c>
      <c r="B134" t="s">
        <v>11336</v>
      </c>
      <c r="C134" t="s">
        <v>13647</v>
      </c>
      <c r="D134" s="2" t="s">
        <v>13648</v>
      </c>
    </row>
    <row r="135" spans="1:5">
      <c r="A135" t="s">
        <v>12941</v>
      </c>
      <c r="B135" t="s">
        <v>12922</v>
      </c>
      <c r="C135" t="s">
        <v>13649</v>
      </c>
      <c r="D135" t="s">
        <v>12883</v>
      </c>
    </row>
    <row r="136" spans="1:5">
      <c r="A136" t="s">
        <v>11934</v>
      </c>
      <c r="B136" t="s">
        <v>1804</v>
      </c>
      <c r="C136" t="s">
        <v>11913</v>
      </c>
      <c r="E136" t="s">
        <v>11913</v>
      </c>
    </row>
    <row r="137" spans="1:5">
      <c r="A137" t="s">
        <v>13569</v>
      </c>
      <c r="B137" t="s">
        <v>13558</v>
      </c>
      <c r="C137" t="s">
        <v>13649</v>
      </c>
      <c r="D137" t="s">
        <v>12365</v>
      </c>
    </row>
    <row r="138" spans="1:5">
      <c r="A138" t="s">
        <v>3021</v>
      </c>
      <c r="B138" t="s">
        <v>12473</v>
      </c>
      <c r="C138" t="s">
        <v>11915</v>
      </c>
      <c r="D138" t="s">
        <v>12475</v>
      </c>
    </row>
    <row r="139" spans="1:5">
      <c r="A139" t="s">
        <v>12363</v>
      </c>
      <c r="B139" t="s">
        <v>12363</v>
      </c>
      <c r="C139" t="s">
        <v>11915</v>
      </c>
      <c r="D139" t="s">
        <v>12365</v>
      </c>
    </row>
    <row r="140" spans="1:5">
      <c r="A140" t="s">
        <v>12404</v>
      </c>
      <c r="B140" t="s">
        <v>45</v>
      </c>
      <c r="C140" t="s">
        <v>11915</v>
      </c>
      <c r="D140" t="s">
        <v>12396</v>
      </c>
    </row>
    <row r="141" spans="1:5" ht="135">
      <c r="A141" t="s">
        <v>13259</v>
      </c>
      <c r="B141" t="s">
        <v>13250</v>
      </c>
      <c r="C141" t="s">
        <v>11914</v>
      </c>
      <c r="D141" s="2" t="s">
        <v>13252</v>
      </c>
    </row>
    <row r="142" spans="1:5" ht="135">
      <c r="A142" t="s">
        <v>797</v>
      </c>
      <c r="B142" t="s">
        <v>13250</v>
      </c>
      <c r="C142" t="s">
        <v>11914</v>
      </c>
      <c r="D142" s="2" t="s">
        <v>13252</v>
      </c>
    </row>
    <row r="143" spans="1:5">
      <c r="A143" t="s">
        <v>796</v>
      </c>
      <c r="B143" t="s">
        <v>242</v>
      </c>
      <c r="C143" t="s">
        <v>11914</v>
      </c>
      <c r="D143" t="s">
        <v>12356</v>
      </c>
    </row>
    <row r="144" spans="1:5">
      <c r="A144" t="s">
        <v>13011</v>
      </c>
      <c r="B144" t="s">
        <v>242</v>
      </c>
      <c r="C144" t="s">
        <v>11914</v>
      </c>
      <c r="D144" t="s">
        <v>12356</v>
      </c>
    </row>
    <row r="145" spans="1:5">
      <c r="A145" t="s">
        <v>4197</v>
      </c>
      <c r="B145" t="s">
        <v>288</v>
      </c>
      <c r="C145" t="s">
        <v>11914</v>
      </c>
      <c r="D145" t="s">
        <v>12356</v>
      </c>
    </row>
    <row r="146" spans="1:5" ht="75">
      <c r="A146" t="s">
        <v>12589</v>
      </c>
      <c r="B146" t="s">
        <v>906</v>
      </c>
      <c r="C146" t="s">
        <v>11914</v>
      </c>
      <c r="D146" s="2" t="s">
        <v>12587</v>
      </c>
    </row>
    <row r="147" spans="1:5">
      <c r="A147" t="s">
        <v>13571</v>
      </c>
      <c r="B147" t="s">
        <v>13558</v>
      </c>
      <c r="C147" t="s">
        <v>13649</v>
      </c>
      <c r="D147" t="s">
        <v>12365</v>
      </c>
    </row>
    <row r="148" spans="1:5">
      <c r="A148" t="s">
        <v>792</v>
      </c>
      <c r="B148" t="s">
        <v>45</v>
      </c>
      <c r="C148" t="s">
        <v>11915</v>
      </c>
      <c r="D148" t="s">
        <v>12396</v>
      </c>
    </row>
    <row r="149" spans="1:5">
      <c r="A149" t="s">
        <v>13129</v>
      </c>
      <c r="B149" t="s">
        <v>13115</v>
      </c>
      <c r="C149" t="s">
        <v>13650</v>
      </c>
      <c r="D149" t="s">
        <v>13117</v>
      </c>
    </row>
    <row r="150" spans="1:5" ht="105">
      <c r="A150" t="s">
        <v>12679</v>
      </c>
      <c r="B150" t="s">
        <v>11336</v>
      </c>
      <c r="C150" t="s">
        <v>13647</v>
      </c>
      <c r="D150" s="2" t="s">
        <v>13648</v>
      </c>
    </row>
    <row r="151" spans="1:5" ht="165">
      <c r="A151" t="s">
        <v>13384</v>
      </c>
      <c r="B151" t="s">
        <v>13356</v>
      </c>
      <c r="C151" t="s">
        <v>13651</v>
      </c>
      <c r="D151" s="2" t="s">
        <v>13358</v>
      </c>
    </row>
    <row r="152" spans="1:5">
      <c r="A152" t="s">
        <v>12073</v>
      </c>
      <c r="B152" t="s">
        <v>12062</v>
      </c>
      <c r="C152" t="s">
        <v>11914</v>
      </c>
      <c r="D152" t="s">
        <v>12064</v>
      </c>
    </row>
    <row r="153" spans="1:5">
      <c r="A153" t="s">
        <v>1734</v>
      </c>
      <c r="B153" t="s">
        <v>13287</v>
      </c>
      <c r="C153" t="s">
        <v>11915</v>
      </c>
      <c r="D153" t="s">
        <v>13289</v>
      </c>
    </row>
    <row r="154" spans="1:5">
      <c r="A154" t="s">
        <v>12075</v>
      </c>
      <c r="B154" t="s">
        <v>12062</v>
      </c>
      <c r="C154" t="s">
        <v>11914</v>
      </c>
      <c r="D154" t="s">
        <v>12064</v>
      </c>
    </row>
    <row r="155" spans="1:5">
      <c r="A155" t="s">
        <v>835</v>
      </c>
      <c r="B155" t="s">
        <v>835</v>
      </c>
      <c r="C155" t="s">
        <v>12373</v>
      </c>
      <c r="D155" t="s">
        <v>12064</v>
      </c>
    </row>
    <row r="156" spans="1:5">
      <c r="A156" t="s">
        <v>12378</v>
      </c>
      <c r="B156" t="s">
        <v>835</v>
      </c>
      <c r="C156" t="s">
        <v>12373</v>
      </c>
      <c r="D156" t="s">
        <v>12064</v>
      </c>
    </row>
    <row r="157" spans="1:5" ht="165">
      <c r="A157" t="s">
        <v>13386</v>
      </c>
      <c r="B157" t="s">
        <v>13356</v>
      </c>
      <c r="C157" t="s">
        <v>13651</v>
      </c>
      <c r="D157" s="2" t="s">
        <v>13358</v>
      </c>
    </row>
    <row r="158" spans="1:5">
      <c r="A158" t="s">
        <v>13302</v>
      </c>
      <c r="B158" t="s">
        <v>13287</v>
      </c>
      <c r="C158" t="s">
        <v>11915</v>
      </c>
      <c r="D158" t="s">
        <v>13289</v>
      </c>
    </row>
    <row r="159" spans="1:5" ht="105">
      <c r="A159" t="s">
        <v>7390</v>
      </c>
      <c r="B159" t="s">
        <v>11336</v>
      </c>
      <c r="C159" t="s">
        <v>13647</v>
      </c>
      <c r="D159" s="2" t="s">
        <v>13648</v>
      </c>
    </row>
    <row r="160" spans="1:5">
      <c r="A160" t="s">
        <v>12222</v>
      </c>
      <c r="B160" t="s">
        <v>12211</v>
      </c>
      <c r="D160" t="s">
        <v>12213</v>
      </c>
      <c r="E160" t="s">
        <v>11913</v>
      </c>
    </row>
    <row r="161" spans="1:5">
      <c r="A161" t="s">
        <v>12224</v>
      </c>
      <c r="B161" t="s">
        <v>12211</v>
      </c>
      <c r="D161" t="s">
        <v>12213</v>
      </c>
      <c r="E161" t="s">
        <v>11913</v>
      </c>
    </row>
    <row r="162" spans="1:5">
      <c r="A162" t="s">
        <v>12226</v>
      </c>
      <c r="B162" t="s">
        <v>12211</v>
      </c>
      <c r="D162" t="s">
        <v>12213</v>
      </c>
      <c r="E162" t="s">
        <v>11913</v>
      </c>
    </row>
    <row r="163" spans="1:5" ht="105">
      <c r="A163" t="s">
        <v>12682</v>
      </c>
      <c r="B163" t="s">
        <v>11336</v>
      </c>
      <c r="C163" t="s">
        <v>13647</v>
      </c>
      <c r="D163" s="2" t="s">
        <v>13648</v>
      </c>
    </row>
    <row r="164" spans="1:5">
      <c r="A164" t="s">
        <v>13573</v>
      </c>
      <c r="B164" t="s">
        <v>13558</v>
      </c>
      <c r="C164" t="s">
        <v>13649</v>
      </c>
      <c r="D164" t="s">
        <v>12365</v>
      </c>
    </row>
    <row r="165" spans="1:5" ht="105">
      <c r="A165" t="s">
        <v>12684</v>
      </c>
      <c r="B165" t="s">
        <v>11336</v>
      </c>
      <c r="C165" t="s">
        <v>13647</v>
      </c>
      <c r="D165" s="2" t="s">
        <v>13648</v>
      </c>
    </row>
    <row r="166" spans="1:5">
      <c r="A166" t="s">
        <v>824</v>
      </c>
      <c r="B166" t="s">
        <v>288</v>
      </c>
      <c r="C166" t="s">
        <v>11914</v>
      </c>
      <c r="D166" t="s">
        <v>12356</v>
      </c>
    </row>
    <row r="167" spans="1:5">
      <c r="A167" t="s">
        <v>12487</v>
      </c>
      <c r="B167" t="s">
        <v>12473</v>
      </c>
      <c r="C167" t="s">
        <v>11915</v>
      </c>
      <c r="D167" t="s">
        <v>12475</v>
      </c>
    </row>
    <row r="168" spans="1:5" ht="105">
      <c r="A168" t="s">
        <v>822</v>
      </c>
      <c r="B168" t="s">
        <v>11336</v>
      </c>
      <c r="C168" t="s">
        <v>13647</v>
      </c>
      <c r="D168" s="2" t="s">
        <v>13648</v>
      </c>
    </row>
    <row r="169" spans="1:5">
      <c r="A169" t="s">
        <v>12037</v>
      </c>
      <c r="B169" t="s">
        <v>647</v>
      </c>
      <c r="C169" t="s">
        <v>11915</v>
      </c>
      <c r="D169" t="s">
        <v>13644</v>
      </c>
    </row>
    <row r="170" spans="1:5">
      <c r="A170" t="s">
        <v>12126</v>
      </c>
      <c r="B170" t="s">
        <v>635</v>
      </c>
      <c r="C170" t="s">
        <v>11914</v>
      </c>
      <c r="D170" t="s">
        <v>12110</v>
      </c>
    </row>
    <row r="171" spans="1:5">
      <c r="A171" t="s">
        <v>12489</v>
      </c>
      <c r="B171" t="s">
        <v>12473</v>
      </c>
      <c r="C171" t="s">
        <v>11915</v>
      </c>
      <c r="D171" t="s">
        <v>12475</v>
      </c>
    </row>
    <row r="172" spans="1:5" ht="105">
      <c r="A172" t="s">
        <v>12687</v>
      </c>
      <c r="B172" t="s">
        <v>11336</v>
      </c>
      <c r="C172" t="s">
        <v>13647</v>
      </c>
      <c r="D172" s="2" t="s">
        <v>13648</v>
      </c>
    </row>
    <row r="173" spans="1:5" ht="390">
      <c r="A173" t="s">
        <v>11984</v>
      </c>
      <c r="B173" t="s">
        <v>11977</v>
      </c>
      <c r="C173" t="s">
        <v>11915</v>
      </c>
      <c r="D173" s="2" t="s">
        <v>11979</v>
      </c>
    </row>
    <row r="174" spans="1:5">
      <c r="A174" t="s">
        <v>13304</v>
      </c>
      <c r="B174" t="s">
        <v>13287</v>
      </c>
      <c r="C174" t="s">
        <v>11915</v>
      </c>
      <c r="D174" t="s">
        <v>13289</v>
      </c>
    </row>
    <row r="175" spans="1:5">
      <c r="A175" t="s">
        <v>812</v>
      </c>
      <c r="B175" t="s">
        <v>13558</v>
      </c>
      <c r="C175" t="s">
        <v>13649</v>
      </c>
      <c r="D175" t="s">
        <v>12365</v>
      </c>
    </row>
    <row r="176" spans="1:5">
      <c r="A176" t="s">
        <v>816</v>
      </c>
      <c r="B176" t="s">
        <v>12881</v>
      </c>
      <c r="C176" t="s">
        <v>13649</v>
      </c>
      <c r="D176" t="s">
        <v>12883</v>
      </c>
    </row>
    <row r="177" spans="1:5" ht="165">
      <c r="A177" t="s">
        <v>13388</v>
      </c>
      <c r="B177" t="s">
        <v>13356</v>
      </c>
      <c r="C177" t="s">
        <v>13651</v>
      </c>
      <c r="D177" s="2" t="s">
        <v>13358</v>
      </c>
    </row>
    <row r="178" spans="1:5">
      <c r="A178" t="s">
        <v>4781</v>
      </c>
      <c r="B178" t="s">
        <v>12473</v>
      </c>
      <c r="C178" t="s">
        <v>11915</v>
      </c>
      <c r="D178" t="s">
        <v>12475</v>
      </c>
    </row>
    <row r="179" spans="1:5">
      <c r="A179" t="s">
        <v>11936</v>
      </c>
      <c r="B179" t="s">
        <v>1804</v>
      </c>
      <c r="C179" t="s">
        <v>11913</v>
      </c>
      <c r="E179" t="s">
        <v>11913</v>
      </c>
    </row>
    <row r="180" spans="1:5" ht="135">
      <c r="A180" t="s">
        <v>809</v>
      </c>
      <c r="B180" t="s">
        <v>13250</v>
      </c>
      <c r="C180" t="s">
        <v>11914</v>
      </c>
      <c r="D180" s="2" t="s">
        <v>13252</v>
      </c>
    </row>
    <row r="181" spans="1:5" ht="135">
      <c r="A181" t="s">
        <v>13263</v>
      </c>
      <c r="B181" t="s">
        <v>13250</v>
      </c>
      <c r="C181" t="s">
        <v>11914</v>
      </c>
      <c r="D181" s="2" t="s">
        <v>13252</v>
      </c>
    </row>
    <row r="182" spans="1:5">
      <c r="A182" t="s">
        <v>12407</v>
      </c>
      <c r="B182" t="s">
        <v>45</v>
      </c>
      <c r="C182" t="s">
        <v>11915</v>
      </c>
      <c r="D182" t="s">
        <v>12396</v>
      </c>
    </row>
    <row r="183" spans="1:5">
      <c r="A183" t="s">
        <v>10348</v>
      </c>
      <c r="B183" t="s">
        <v>45</v>
      </c>
      <c r="C183" t="s">
        <v>11915</v>
      </c>
      <c r="D183" t="s">
        <v>12396</v>
      </c>
    </row>
    <row r="184" spans="1:5" ht="105">
      <c r="A184" t="s">
        <v>4966</v>
      </c>
      <c r="B184" t="s">
        <v>11336</v>
      </c>
      <c r="C184" t="s">
        <v>13647</v>
      </c>
      <c r="D184" s="2" t="s">
        <v>13648</v>
      </c>
    </row>
    <row r="185" spans="1:5">
      <c r="A185" t="s">
        <v>12943</v>
      </c>
      <c r="B185" t="s">
        <v>12922</v>
      </c>
      <c r="C185" t="s">
        <v>13649</v>
      </c>
      <c r="D185" t="s">
        <v>12883</v>
      </c>
    </row>
    <row r="186" spans="1:5">
      <c r="A186" t="s">
        <v>12945</v>
      </c>
      <c r="B186" t="s">
        <v>12922</v>
      </c>
      <c r="C186" t="s">
        <v>13649</v>
      </c>
      <c r="D186" t="s">
        <v>12883</v>
      </c>
    </row>
    <row r="187" spans="1:5">
      <c r="A187" t="s">
        <v>12492</v>
      </c>
      <c r="B187" t="s">
        <v>12473</v>
      </c>
      <c r="C187" t="s">
        <v>11915</v>
      </c>
      <c r="D187" t="s">
        <v>12475</v>
      </c>
    </row>
    <row r="188" spans="1:5">
      <c r="A188" t="s">
        <v>12370</v>
      </c>
      <c r="B188" t="s">
        <v>12363</v>
      </c>
      <c r="C188" t="s">
        <v>11915</v>
      </c>
      <c r="D188" t="s">
        <v>12365</v>
      </c>
    </row>
    <row r="189" spans="1:5">
      <c r="A189" t="s">
        <v>13131</v>
      </c>
      <c r="B189" t="s">
        <v>13115</v>
      </c>
      <c r="C189" t="s">
        <v>13650</v>
      </c>
      <c r="D189" t="s">
        <v>13117</v>
      </c>
    </row>
    <row r="190" spans="1:5">
      <c r="A190" t="s">
        <v>11126</v>
      </c>
      <c r="B190" t="s">
        <v>12473</v>
      </c>
      <c r="C190" t="s">
        <v>11915</v>
      </c>
      <c r="D190" t="s">
        <v>12475</v>
      </c>
    </row>
    <row r="191" spans="1:5">
      <c r="A191" t="s">
        <v>860</v>
      </c>
      <c r="B191" t="s">
        <v>132</v>
      </c>
      <c r="C191" t="s">
        <v>12264</v>
      </c>
      <c r="E191" t="s">
        <v>12286</v>
      </c>
    </row>
    <row r="192" spans="1:5">
      <c r="A192" t="s">
        <v>11768</v>
      </c>
      <c r="B192" t="s">
        <v>12922</v>
      </c>
      <c r="C192" t="s">
        <v>13649</v>
      </c>
      <c r="D192" t="s">
        <v>12883</v>
      </c>
    </row>
    <row r="193" spans="1:4">
      <c r="A193" t="s">
        <v>13576</v>
      </c>
      <c r="B193" t="s">
        <v>13558</v>
      </c>
      <c r="C193" t="s">
        <v>13649</v>
      </c>
      <c r="D193" t="s">
        <v>12365</v>
      </c>
    </row>
    <row r="194" spans="1:4">
      <c r="A194" t="s">
        <v>12948</v>
      </c>
      <c r="B194" t="s">
        <v>12922</v>
      </c>
      <c r="C194" t="s">
        <v>13649</v>
      </c>
      <c r="D194" t="s">
        <v>12883</v>
      </c>
    </row>
    <row r="195" spans="1:4">
      <c r="A195" t="s">
        <v>862</v>
      </c>
      <c r="B195" t="s">
        <v>13558</v>
      </c>
      <c r="C195" t="s">
        <v>13649</v>
      </c>
      <c r="D195" t="s">
        <v>12365</v>
      </c>
    </row>
    <row r="196" spans="1:4" ht="105">
      <c r="A196" t="s">
        <v>12690</v>
      </c>
      <c r="B196" t="s">
        <v>11336</v>
      </c>
      <c r="C196" t="s">
        <v>13647</v>
      </c>
      <c r="D196" s="2" t="s">
        <v>13648</v>
      </c>
    </row>
    <row r="197" spans="1:4">
      <c r="A197" t="s">
        <v>3615</v>
      </c>
      <c r="B197" t="s">
        <v>12922</v>
      </c>
      <c r="C197" t="s">
        <v>13649</v>
      </c>
      <c r="D197" t="s">
        <v>12883</v>
      </c>
    </row>
    <row r="198" spans="1:4" ht="165">
      <c r="A198" t="s">
        <v>13390</v>
      </c>
      <c r="B198" t="s">
        <v>13356</v>
      </c>
      <c r="C198" t="s">
        <v>13651</v>
      </c>
      <c r="D198" s="2" t="s">
        <v>13358</v>
      </c>
    </row>
    <row r="199" spans="1:4">
      <c r="A199" t="s">
        <v>2730</v>
      </c>
      <c r="B199" t="s">
        <v>12062</v>
      </c>
      <c r="C199" t="s">
        <v>11914</v>
      </c>
      <c r="D199" t="s">
        <v>12064</v>
      </c>
    </row>
    <row r="200" spans="1:4">
      <c r="A200" t="s">
        <v>12410</v>
      </c>
      <c r="B200" t="s">
        <v>45</v>
      </c>
      <c r="C200" t="s">
        <v>11915</v>
      </c>
      <c r="D200" t="s">
        <v>12396</v>
      </c>
    </row>
    <row r="201" spans="1:4">
      <c r="A201" t="s">
        <v>45</v>
      </c>
      <c r="B201" t="s">
        <v>45</v>
      </c>
      <c r="C201" t="s">
        <v>11915</v>
      </c>
      <c r="D201" t="s">
        <v>12396</v>
      </c>
    </row>
    <row r="202" spans="1:4">
      <c r="A202" t="s">
        <v>12413</v>
      </c>
      <c r="B202" t="s">
        <v>45</v>
      </c>
      <c r="C202" t="s">
        <v>11915</v>
      </c>
      <c r="D202" t="s">
        <v>12396</v>
      </c>
    </row>
    <row r="203" spans="1:4">
      <c r="A203" t="s">
        <v>12473</v>
      </c>
      <c r="B203" t="s">
        <v>12473</v>
      </c>
      <c r="C203" t="s">
        <v>11915</v>
      </c>
      <c r="D203" t="s">
        <v>12475</v>
      </c>
    </row>
    <row r="204" spans="1:4">
      <c r="A204" t="s">
        <v>12496</v>
      </c>
      <c r="B204" t="s">
        <v>12473</v>
      </c>
      <c r="C204" t="s">
        <v>11915</v>
      </c>
      <c r="D204" t="s">
        <v>12475</v>
      </c>
    </row>
    <row r="205" spans="1:4">
      <c r="A205" t="s">
        <v>12415</v>
      </c>
      <c r="B205" t="s">
        <v>45</v>
      </c>
      <c r="C205" t="s">
        <v>11915</v>
      </c>
      <c r="D205" t="s">
        <v>12396</v>
      </c>
    </row>
    <row r="206" spans="1:4">
      <c r="A206" t="s">
        <v>846</v>
      </c>
      <c r="B206" t="s">
        <v>45</v>
      </c>
      <c r="C206" t="s">
        <v>11915</v>
      </c>
      <c r="D206" t="s">
        <v>12396</v>
      </c>
    </row>
    <row r="207" spans="1:4">
      <c r="A207" t="s">
        <v>12418</v>
      </c>
      <c r="B207" t="s">
        <v>45</v>
      </c>
      <c r="C207" t="s">
        <v>11915</v>
      </c>
      <c r="D207" t="s">
        <v>12396</v>
      </c>
    </row>
    <row r="208" spans="1:4">
      <c r="A208" t="s">
        <v>850</v>
      </c>
      <c r="B208" t="s">
        <v>13019</v>
      </c>
      <c r="C208" t="s">
        <v>11915</v>
      </c>
      <c r="D208" t="s">
        <v>13021</v>
      </c>
    </row>
    <row r="209" spans="1:5">
      <c r="A209" t="s">
        <v>847</v>
      </c>
      <c r="B209" t="s">
        <v>288</v>
      </c>
      <c r="C209" t="s">
        <v>11914</v>
      </c>
      <c r="D209" t="s">
        <v>12356</v>
      </c>
    </row>
    <row r="210" spans="1:5">
      <c r="A210" t="s">
        <v>12498</v>
      </c>
      <c r="B210" t="s">
        <v>12473</v>
      </c>
      <c r="C210" t="s">
        <v>11915</v>
      </c>
      <c r="D210" t="s">
        <v>12475</v>
      </c>
    </row>
    <row r="211" spans="1:5">
      <c r="A211" t="s">
        <v>9757</v>
      </c>
      <c r="B211" t="s">
        <v>12594</v>
      </c>
      <c r="C211" t="s">
        <v>11914</v>
      </c>
      <c r="D211" t="s">
        <v>11988</v>
      </c>
    </row>
    <row r="212" spans="1:5">
      <c r="A212" t="s">
        <v>12598</v>
      </c>
      <c r="B212" t="s">
        <v>12594</v>
      </c>
      <c r="C212" t="s">
        <v>11914</v>
      </c>
      <c r="D212" t="s">
        <v>11988</v>
      </c>
    </row>
    <row r="213" spans="1:5">
      <c r="A213" t="s">
        <v>12600</v>
      </c>
      <c r="B213" t="s">
        <v>12594</v>
      </c>
      <c r="C213" t="s">
        <v>11914</v>
      </c>
      <c r="D213" t="s">
        <v>11988</v>
      </c>
    </row>
    <row r="214" spans="1:5">
      <c r="A214" t="s">
        <v>840</v>
      </c>
      <c r="B214" t="s">
        <v>12211</v>
      </c>
      <c r="D214" t="s">
        <v>12213</v>
      </c>
      <c r="E214" t="s">
        <v>11913</v>
      </c>
    </row>
    <row r="215" spans="1:5">
      <c r="A215" t="s">
        <v>12420</v>
      </c>
      <c r="B215" t="s">
        <v>45</v>
      </c>
      <c r="C215" t="s">
        <v>11915</v>
      </c>
      <c r="D215" t="s">
        <v>12396</v>
      </c>
    </row>
    <row r="216" spans="1:5">
      <c r="A216" t="s">
        <v>12299</v>
      </c>
      <c r="B216" t="s">
        <v>132</v>
      </c>
      <c r="C216" t="s">
        <v>12264</v>
      </c>
      <c r="E216" t="s">
        <v>12286</v>
      </c>
    </row>
    <row r="217" spans="1:5">
      <c r="A217" t="s">
        <v>841</v>
      </c>
      <c r="B217" t="s">
        <v>132</v>
      </c>
      <c r="C217" t="s">
        <v>12264</v>
      </c>
      <c r="E217" t="s">
        <v>12286</v>
      </c>
    </row>
    <row r="218" spans="1:5" ht="60">
      <c r="A218" t="s">
        <v>2074</v>
      </c>
      <c r="B218" t="s">
        <v>13064</v>
      </c>
      <c r="C218" t="s">
        <v>11915</v>
      </c>
      <c r="D218" s="2" t="s">
        <v>13066</v>
      </c>
    </row>
    <row r="219" spans="1:5" ht="75">
      <c r="A219" t="s">
        <v>12202</v>
      </c>
      <c r="B219" t="s">
        <v>630</v>
      </c>
      <c r="C219" t="s">
        <v>11914</v>
      </c>
      <c r="D219" s="2" t="s">
        <v>12193</v>
      </c>
    </row>
    <row r="220" spans="1:5" ht="75">
      <c r="A220" t="s">
        <v>829</v>
      </c>
      <c r="B220" t="s">
        <v>630</v>
      </c>
      <c r="C220" t="s">
        <v>11914</v>
      </c>
      <c r="D220" s="2" t="s">
        <v>12193</v>
      </c>
    </row>
    <row r="221" spans="1:5" ht="75">
      <c r="A221" t="s">
        <v>12205</v>
      </c>
      <c r="B221" t="s">
        <v>630</v>
      </c>
      <c r="C221" t="s">
        <v>11914</v>
      </c>
      <c r="D221" s="2" t="s">
        <v>12193</v>
      </c>
    </row>
    <row r="222" spans="1:5">
      <c r="A222" t="s">
        <v>689</v>
      </c>
      <c r="B222" t="s">
        <v>13287</v>
      </c>
      <c r="C222" t="s">
        <v>11915</v>
      </c>
      <c r="D222" t="s">
        <v>13289</v>
      </c>
    </row>
    <row r="223" spans="1:5" ht="345">
      <c r="A223" t="s">
        <v>12639</v>
      </c>
      <c r="B223" t="s">
        <v>12632</v>
      </c>
      <c r="C223" t="s">
        <v>11915</v>
      </c>
      <c r="D223" s="2" t="s">
        <v>12634</v>
      </c>
    </row>
    <row r="224" spans="1:5">
      <c r="A224" t="s">
        <v>7247</v>
      </c>
      <c r="B224" t="s">
        <v>13287</v>
      </c>
      <c r="C224" t="s">
        <v>11915</v>
      </c>
      <c r="D224" t="s">
        <v>13289</v>
      </c>
    </row>
    <row r="225" spans="1:5" ht="105">
      <c r="A225" t="s">
        <v>12692</v>
      </c>
      <c r="B225" t="s">
        <v>11336</v>
      </c>
      <c r="C225" t="s">
        <v>13647</v>
      </c>
      <c r="D225" s="2" t="s">
        <v>13648</v>
      </c>
    </row>
    <row r="226" spans="1:5">
      <c r="A226" t="s">
        <v>11511</v>
      </c>
      <c r="B226" t="s">
        <v>12869</v>
      </c>
      <c r="C226" t="s">
        <v>11915</v>
      </c>
      <c r="D226" t="s">
        <v>12871</v>
      </c>
    </row>
    <row r="227" spans="1:5">
      <c r="A227" t="s">
        <v>931</v>
      </c>
      <c r="B227" t="s">
        <v>1804</v>
      </c>
      <c r="C227" t="s">
        <v>11913</v>
      </c>
      <c r="E227" t="s">
        <v>11913</v>
      </c>
    </row>
    <row r="228" spans="1:5" ht="75">
      <c r="A228" t="s">
        <v>12383</v>
      </c>
      <c r="B228" t="s">
        <v>818</v>
      </c>
      <c r="C228" t="s">
        <v>11914</v>
      </c>
      <c r="D228" s="2" t="s">
        <v>12381</v>
      </c>
    </row>
    <row r="229" spans="1:5" ht="105">
      <c r="A229" t="s">
        <v>12694</v>
      </c>
      <c r="B229" t="s">
        <v>11336</v>
      </c>
      <c r="C229" t="s">
        <v>13647</v>
      </c>
      <c r="D229" s="2" t="s">
        <v>13648</v>
      </c>
    </row>
    <row r="230" spans="1:5">
      <c r="A230" t="s">
        <v>13039</v>
      </c>
      <c r="B230" t="s">
        <v>13034</v>
      </c>
      <c r="C230" t="s">
        <v>11914</v>
      </c>
      <c r="D230" t="s">
        <v>11988</v>
      </c>
    </row>
    <row r="231" spans="1:5" ht="165">
      <c r="A231" t="s">
        <v>2861</v>
      </c>
      <c r="B231" t="s">
        <v>13356</v>
      </c>
      <c r="C231" t="s">
        <v>13651</v>
      </c>
      <c r="D231" s="2" t="s">
        <v>13358</v>
      </c>
    </row>
    <row r="232" spans="1:5">
      <c r="A232" t="s">
        <v>7085</v>
      </c>
      <c r="B232" t="s">
        <v>13287</v>
      </c>
      <c r="C232" t="s">
        <v>11915</v>
      </c>
      <c r="D232" t="s">
        <v>13289</v>
      </c>
    </row>
    <row r="233" spans="1:5" ht="165">
      <c r="A233" t="s">
        <v>13393</v>
      </c>
      <c r="B233" t="s">
        <v>13356</v>
      </c>
      <c r="C233" t="s">
        <v>13651</v>
      </c>
      <c r="D233" s="2" t="s">
        <v>13358</v>
      </c>
    </row>
    <row r="234" spans="1:5">
      <c r="A234" t="s">
        <v>13309</v>
      </c>
      <c r="B234" t="s">
        <v>13287</v>
      </c>
      <c r="C234" t="s">
        <v>11915</v>
      </c>
      <c r="D234" t="s">
        <v>13289</v>
      </c>
    </row>
    <row r="235" spans="1:5">
      <c r="A235" t="s">
        <v>12422</v>
      </c>
      <c r="B235" t="s">
        <v>45</v>
      </c>
      <c r="C235" t="s">
        <v>11915</v>
      </c>
      <c r="D235" t="s">
        <v>12396</v>
      </c>
    </row>
    <row r="236" spans="1:5">
      <c r="A236" t="s">
        <v>10680</v>
      </c>
      <c r="B236" t="s">
        <v>13115</v>
      </c>
      <c r="C236" t="s">
        <v>13650</v>
      </c>
      <c r="D236" t="s">
        <v>13117</v>
      </c>
    </row>
    <row r="237" spans="1:5" ht="75">
      <c r="A237" t="s">
        <v>913</v>
      </c>
      <c r="B237" t="s">
        <v>12144</v>
      </c>
      <c r="C237" t="s">
        <v>11915</v>
      </c>
      <c r="D237" s="2" t="s">
        <v>12146</v>
      </c>
    </row>
    <row r="238" spans="1:5">
      <c r="A238" t="s">
        <v>12229</v>
      </c>
      <c r="B238" t="s">
        <v>12211</v>
      </c>
      <c r="D238" t="s">
        <v>12213</v>
      </c>
      <c r="E238" t="s">
        <v>11913</v>
      </c>
    </row>
    <row r="239" spans="1:5" ht="165">
      <c r="A239" t="s">
        <v>13395</v>
      </c>
      <c r="B239" t="s">
        <v>13356</v>
      </c>
      <c r="C239" t="s">
        <v>13651</v>
      </c>
      <c r="D239" s="2" t="s">
        <v>13358</v>
      </c>
    </row>
    <row r="240" spans="1:5" ht="105">
      <c r="A240" t="s">
        <v>12696</v>
      </c>
      <c r="B240" t="s">
        <v>11336</v>
      </c>
      <c r="C240" t="s">
        <v>13647</v>
      </c>
      <c r="D240" s="2" t="s">
        <v>13648</v>
      </c>
    </row>
    <row r="241" spans="1:5">
      <c r="A241" t="s">
        <v>12078</v>
      </c>
      <c r="B241" t="s">
        <v>12062</v>
      </c>
      <c r="C241" t="s">
        <v>11914</v>
      </c>
      <c r="D241" t="s">
        <v>12064</v>
      </c>
    </row>
    <row r="242" spans="1:5" ht="165">
      <c r="A242" t="s">
        <v>13397</v>
      </c>
      <c r="B242" t="s">
        <v>13356</v>
      </c>
      <c r="C242" t="s">
        <v>13651</v>
      </c>
      <c r="D242" s="2" t="s">
        <v>13358</v>
      </c>
    </row>
    <row r="243" spans="1:5">
      <c r="A243" t="s">
        <v>13311</v>
      </c>
      <c r="B243" t="s">
        <v>13287</v>
      </c>
      <c r="C243" t="s">
        <v>11915</v>
      </c>
      <c r="D243" t="s">
        <v>13289</v>
      </c>
    </row>
    <row r="244" spans="1:5">
      <c r="A244" t="s">
        <v>12500</v>
      </c>
      <c r="B244" t="s">
        <v>12473</v>
      </c>
      <c r="C244" t="s">
        <v>11915</v>
      </c>
      <c r="D244" t="s">
        <v>12475</v>
      </c>
    </row>
    <row r="245" spans="1:5">
      <c r="A245" t="s">
        <v>12424</v>
      </c>
      <c r="B245" t="s">
        <v>45</v>
      </c>
      <c r="C245" t="s">
        <v>11915</v>
      </c>
      <c r="D245" t="s">
        <v>12396</v>
      </c>
    </row>
    <row r="246" spans="1:5">
      <c r="A246" t="s">
        <v>12426</v>
      </c>
      <c r="B246" t="s">
        <v>45</v>
      </c>
      <c r="C246" t="s">
        <v>11915</v>
      </c>
      <c r="D246" t="s">
        <v>12396</v>
      </c>
    </row>
    <row r="247" spans="1:5" ht="165">
      <c r="A247" t="s">
        <v>13399</v>
      </c>
      <c r="B247" t="s">
        <v>13356</v>
      </c>
      <c r="C247" t="s">
        <v>13651</v>
      </c>
      <c r="D247" s="2" t="s">
        <v>13358</v>
      </c>
    </row>
    <row r="248" spans="1:5" ht="135">
      <c r="A248" t="s">
        <v>13265</v>
      </c>
      <c r="B248" t="s">
        <v>13250</v>
      </c>
      <c r="C248" t="s">
        <v>11914</v>
      </c>
      <c r="D248" s="2" t="s">
        <v>13252</v>
      </c>
    </row>
    <row r="249" spans="1:5">
      <c r="A249" t="s">
        <v>12502</v>
      </c>
      <c r="B249" t="s">
        <v>12473</v>
      </c>
      <c r="C249" t="s">
        <v>11915</v>
      </c>
      <c r="D249" t="s">
        <v>12475</v>
      </c>
    </row>
    <row r="250" spans="1:5" ht="105">
      <c r="A250" t="s">
        <v>12698</v>
      </c>
      <c r="B250" t="s">
        <v>11336</v>
      </c>
      <c r="C250" t="s">
        <v>13647</v>
      </c>
      <c r="D250" s="2" t="s">
        <v>13648</v>
      </c>
    </row>
    <row r="251" spans="1:5" ht="105">
      <c r="A251" t="s">
        <v>12700</v>
      </c>
      <c r="B251" t="s">
        <v>11336</v>
      </c>
      <c r="C251" t="s">
        <v>13647</v>
      </c>
      <c r="D251" s="2" t="s">
        <v>13648</v>
      </c>
    </row>
    <row r="252" spans="1:5">
      <c r="A252" t="s">
        <v>11939</v>
      </c>
      <c r="B252" t="s">
        <v>1804</v>
      </c>
      <c r="C252" t="s">
        <v>11913</v>
      </c>
      <c r="E252" t="s">
        <v>11913</v>
      </c>
    </row>
    <row r="253" spans="1:5">
      <c r="A253" t="s">
        <v>912</v>
      </c>
      <c r="B253" t="s">
        <v>1804</v>
      </c>
      <c r="C253" t="s">
        <v>11913</v>
      </c>
      <c r="E253" t="s">
        <v>11913</v>
      </c>
    </row>
    <row r="254" spans="1:5">
      <c r="A254" t="s">
        <v>904</v>
      </c>
      <c r="B254" t="s">
        <v>1804</v>
      </c>
      <c r="C254" t="s">
        <v>11913</v>
      </c>
      <c r="E254" t="s">
        <v>11913</v>
      </c>
    </row>
    <row r="255" spans="1:5">
      <c r="A255" t="s">
        <v>12951</v>
      </c>
      <c r="B255" t="s">
        <v>12922</v>
      </c>
      <c r="C255" t="s">
        <v>13649</v>
      </c>
      <c r="D255" t="s">
        <v>12883</v>
      </c>
    </row>
    <row r="256" spans="1:5" ht="105">
      <c r="A256" t="s">
        <v>12702</v>
      </c>
      <c r="B256" t="s">
        <v>11336</v>
      </c>
      <c r="C256" t="s">
        <v>13647</v>
      </c>
      <c r="D256" s="2" t="s">
        <v>13648</v>
      </c>
    </row>
    <row r="257" spans="1:5">
      <c r="A257" t="s">
        <v>911</v>
      </c>
      <c r="B257" t="s">
        <v>13197</v>
      </c>
      <c r="C257" t="s">
        <v>11914</v>
      </c>
      <c r="D257" t="s">
        <v>13199</v>
      </c>
    </row>
    <row r="258" spans="1:5" ht="105">
      <c r="A258" t="s">
        <v>12704</v>
      </c>
      <c r="B258" t="s">
        <v>11336</v>
      </c>
      <c r="C258" t="s">
        <v>13647</v>
      </c>
      <c r="D258" s="2" t="s">
        <v>13648</v>
      </c>
    </row>
    <row r="259" spans="1:5" ht="105">
      <c r="A259" t="s">
        <v>12706</v>
      </c>
      <c r="B259" t="s">
        <v>11336</v>
      </c>
      <c r="C259" t="s">
        <v>13647</v>
      </c>
      <c r="D259" s="2" t="s">
        <v>13648</v>
      </c>
    </row>
    <row r="260" spans="1:5">
      <c r="A260" t="s">
        <v>10512</v>
      </c>
      <c r="B260" t="s">
        <v>12922</v>
      </c>
      <c r="C260" t="s">
        <v>13649</v>
      </c>
      <c r="D260" t="s">
        <v>12883</v>
      </c>
    </row>
    <row r="261" spans="1:5">
      <c r="A261" t="s">
        <v>907</v>
      </c>
      <c r="B261" t="s">
        <v>132</v>
      </c>
      <c r="C261" t="s">
        <v>12264</v>
      </c>
      <c r="E261" t="s">
        <v>12286</v>
      </c>
    </row>
    <row r="262" spans="1:5">
      <c r="A262" t="s">
        <v>11610</v>
      </c>
      <c r="B262" t="s">
        <v>12594</v>
      </c>
      <c r="C262" t="s">
        <v>11914</v>
      </c>
      <c r="D262" t="s">
        <v>11988</v>
      </c>
    </row>
    <row r="263" spans="1:5">
      <c r="A263" t="s">
        <v>12603</v>
      </c>
      <c r="B263" t="s">
        <v>12594</v>
      </c>
      <c r="C263" t="s">
        <v>11914</v>
      </c>
      <c r="D263" t="s">
        <v>11988</v>
      </c>
    </row>
    <row r="264" spans="1:5" ht="165">
      <c r="A264" t="s">
        <v>13401</v>
      </c>
      <c r="B264" t="s">
        <v>13356</v>
      </c>
      <c r="C264" t="s">
        <v>13651</v>
      </c>
      <c r="D264" s="2" t="s">
        <v>13358</v>
      </c>
    </row>
    <row r="265" spans="1:5">
      <c r="A265" t="s">
        <v>905</v>
      </c>
      <c r="B265" t="s">
        <v>288</v>
      </c>
      <c r="C265" t="s">
        <v>11914</v>
      </c>
      <c r="D265" t="s">
        <v>12356</v>
      </c>
    </row>
    <row r="266" spans="1:5">
      <c r="A266" t="s">
        <v>898</v>
      </c>
      <c r="B266" t="s">
        <v>132</v>
      </c>
      <c r="C266" t="s">
        <v>12264</v>
      </c>
      <c r="E266" t="s">
        <v>12286</v>
      </c>
    </row>
    <row r="267" spans="1:5" ht="60">
      <c r="A267" t="s">
        <v>899</v>
      </c>
      <c r="B267" t="s">
        <v>13064</v>
      </c>
      <c r="C267" t="s">
        <v>11915</v>
      </c>
      <c r="D267" s="2" t="s">
        <v>13066</v>
      </c>
    </row>
    <row r="268" spans="1:5">
      <c r="A268" t="s">
        <v>12504</v>
      </c>
      <c r="B268" t="s">
        <v>12473</v>
      </c>
      <c r="C268" t="s">
        <v>11915</v>
      </c>
      <c r="D268" t="s">
        <v>12475</v>
      </c>
    </row>
    <row r="269" spans="1:5">
      <c r="A269" t="s">
        <v>897</v>
      </c>
      <c r="B269" t="s">
        <v>13558</v>
      </c>
      <c r="C269" t="s">
        <v>13649</v>
      </c>
      <c r="D269" t="s">
        <v>12365</v>
      </c>
    </row>
    <row r="270" spans="1:5">
      <c r="A270" t="s">
        <v>12506</v>
      </c>
      <c r="B270" t="s">
        <v>12473</v>
      </c>
      <c r="C270" t="s">
        <v>11915</v>
      </c>
      <c r="D270" t="s">
        <v>12475</v>
      </c>
    </row>
    <row r="271" spans="1:5">
      <c r="A271" t="s">
        <v>12508</v>
      </c>
      <c r="B271" t="s">
        <v>12473</v>
      </c>
      <c r="C271" t="s">
        <v>11915</v>
      </c>
      <c r="D271" t="s">
        <v>12475</v>
      </c>
    </row>
    <row r="272" spans="1:5" ht="105">
      <c r="A272" t="s">
        <v>6950</v>
      </c>
      <c r="B272" t="s">
        <v>11336</v>
      </c>
      <c r="C272" t="s">
        <v>13647</v>
      </c>
      <c r="D272" s="2" t="s">
        <v>13648</v>
      </c>
    </row>
    <row r="273" spans="1:5">
      <c r="A273" t="s">
        <v>12954</v>
      </c>
      <c r="B273" t="s">
        <v>12922</v>
      </c>
      <c r="C273" t="s">
        <v>13649</v>
      </c>
      <c r="D273" t="s">
        <v>12883</v>
      </c>
    </row>
    <row r="274" spans="1:5">
      <c r="A274" t="s">
        <v>5586</v>
      </c>
      <c r="B274" t="s">
        <v>12473</v>
      </c>
      <c r="C274" t="s">
        <v>11915</v>
      </c>
      <c r="D274" t="s">
        <v>12475</v>
      </c>
    </row>
    <row r="275" spans="1:5">
      <c r="A275" t="s">
        <v>12511</v>
      </c>
      <c r="B275" t="s">
        <v>12473</v>
      </c>
      <c r="C275" t="s">
        <v>11915</v>
      </c>
      <c r="D275" t="s">
        <v>12475</v>
      </c>
    </row>
    <row r="276" spans="1:5">
      <c r="A276" t="s">
        <v>12513</v>
      </c>
      <c r="B276" t="s">
        <v>12473</v>
      </c>
      <c r="C276" t="s">
        <v>11915</v>
      </c>
      <c r="D276" t="s">
        <v>12475</v>
      </c>
    </row>
    <row r="277" spans="1:5">
      <c r="A277" t="s">
        <v>12304</v>
      </c>
      <c r="B277" t="s">
        <v>132</v>
      </c>
      <c r="C277" t="s">
        <v>12264</v>
      </c>
      <c r="E277" t="s">
        <v>12286</v>
      </c>
    </row>
    <row r="278" spans="1:5" ht="105">
      <c r="A278" t="s">
        <v>12709</v>
      </c>
      <c r="B278" t="s">
        <v>11336</v>
      </c>
      <c r="C278" t="s">
        <v>13647</v>
      </c>
      <c r="D278" s="2" t="s">
        <v>13648</v>
      </c>
    </row>
    <row r="279" spans="1:5" ht="105">
      <c r="A279" t="s">
        <v>12711</v>
      </c>
      <c r="B279" t="s">
        <v>11336</v>
      </c>
      <c r="C279" t="s">
        <v>13647</v>
      </c>
      <c r="D279" s="2" t="s">
        <v>13648</v>
      </c>
    </row>
    <row r="280" spans="1:5">
      <c r="A280" t="s">
        <v>8244</v>
      </c>
      <c r="B280" t="s">
        <v>471</v>
      </c>
      <c r="C280" t="s">
        <v>11914</v>
      </c>
      <c r="D280" t="s">
        <v>13171</v>
      </c>
    </row>
    <row r="281" spans="1:5">
      <c r="A281" t="s">
        <v>12515</v>
      </c>
      <c r="B281" t="s">
        <v>12473</v>
      </c>
      <c r="C281" t="s">
        <v>11915</v>
      </c>
      <c r="D281" t="s">
        <v>12475</v>
      </c>
    </row>
    <row r="282" spans="1:5">
      <c r="A282" t="s">
        <v>11943</v>
      </c>
      <c r="B282" t="s">
        <v>1804</v>
      </c>
      <c r="C282" t="s">
        <v>11913</v>
      </c>
      <c r="E282" t="s">
        <v>11913</v>
      </c>
    </row>
    <row r="283" spans="1:5" ht="165">
      <c r="A283" t="s">
        <v>13403</v>
      </c>
      <c r="B283" t="s">
        <v>13356</v>
      </c>
      <c r="C283" t="s">
        <v>13651</v>
      </c>
      <c r="D283" s="2" t="s">
        <v>13358</v>
      </c>
    </row>
    <row r="284" spans="1:5" ht="75">
      <c r="A284" t="s">
        <v>12153</v>
      </c>
      <c r="B284" t="s">
        <v>12144</v>
      </c>
      <c r="C284" t="s">
        <v>11915</v>
      </c>
      <c r="D284" s="2" t="s">
        <v>12146</v>
      </c>
    </row>
    <row r="285" spans="1:5" ht="165">
      <c r="A285" t="s">
        <v>13405</v>
      </c>
      <c r="B285" t="s">
        <v>13356</v>
      </c>
      <c r="C285" t="s">
        <v>13651</v>
      </c>
      <c r="D285" s="2" t="s">
        <v>13358</v>
      </c>
    </row>
    <row r="286" spans="1:5">
      <c r="A286" t="s">
        <v>12271</v>
      </c>
      <c r="B286" t="s">
        <v>12261</v>
      </c>
      <c r="C286" t="s">
        <v>13645</v>
      </c>
      <c r="D286" t="s">
        <v>12263</v>
      </c>
    </row>
    <row r="287" spans="1:5" ht="165">
      <c r="A287" t="s">
        <v>13407</v>
      </c>
      <c r="B287" t="s">
        <v>13356</v>
      </c>
      <c r="C287" t="s">
        <v>13651</v>
      </c>
      <c r="D287" s="2" t="s">
        <v>13358</v>
      </c>
    </row>
    <row r="288" spans="1:5">
      <c r="A288" t="s">
        <v>12080</v>
      </c>
      <c r="B288" t="s">
        <v>12062</v>
      </c>
      <c r="C288" t="s">
        <v>11914</v>
      </c>
      <c r="D288" t="s">
        <v>12064</v>
      </c>
    </row>
    <row r="289" spans="1:5" ht="165">
      <c r="A289" t="s">
        <v>13409</v>
      </c>
      <c r="B289" t="s">
        <v>13356</v>
      </c>
      <c r="C289" t="s">
        <v>13651</v>
      </c>
      <c r="D289" s="2" t="s">
        <v>13358</v>
      </c>
    </row>
    <row r="290" spans="1:5" ht="165">
      <c r="A290" t="s">
        <v>13411</v>
      </c>
      <c r="B290" t="s">
        <v>13356</v>
      </c>
      <c r="C290" t="s">
        <v>13651</v>
      </c>
      <c r="D290" s="2" t="s">
        <v>13358</v>
      </c>
    </row>
    <row r="291" spans="1:5">
      <c r="A291" t="s">
        <v>12082</v>
      </c>
      <c r="B291" t="s">
        <v>12062</v>
      </c>
      <c r="C291" t="s">
        <v>11914</v>
      </c>
      <c r="D291" t="s">
        <v>12064</v>
      </c>
    </row>
    <row r="292" spans="1:5">
      <c r="A292" t="s">
        <v>12084</v>
      </c>
      <c r="B292" t="s">
        <v>12062</v>
      </c>
      <c r="C292" t="s">
        <v>11914</v>
      </c>
      <c r="D292" t="s">
        <v>12064</v>
      </c>
    </row>
    <row r="293" spans="1:5">
      <c r="A293" t="s">
        <v>12956</v>
      </c>
      <c r="B293" t="s">
        <v>12922</v>
      </c>
      <c r="C293" t="s">
        <v>13649</v>
      </c>
      <c r="D293" t="s">
        <v>12883</v>
      </c>
    </row>
    <row r="294" spans="1:5" ht="60">
      <c r="A294" t="s">
        <v>13072</v>
      </c>
      <c r="B294" t="s">
        <v>13064</v>
      </c>
      <c r="C294" t="s">
        <v>11915</v>
      </c>
      <c r="D294" s="2" t="s">
        <v>13066</v>
      </c>
    </row>
    <row r="295" spans="1:5">
      <c r="A295" t="s">
        <v>11945</v>
      </c>
      <c r="B295" t="s">
        <v>1804</v>
      </c>
      <c r="C295" t="s">
        <v>11913</v>
      </c>
      <c r="E295" t="s">
        <v>11913</v>
      </c>
    </row>
    <row r="296" spans="1:5">
      <c r="A296" t="s">
        <v>12428</v>
      </c>
      <c r="B296" t="s">
        <v>45</v>
      </c>
      <c r="C296" t="s">
        <v>11915</v>
      </c>
      <c r="D296" t="s">
        <v>12396</v>
      </c>
    </row>
    <row r="297" spans="1:5">
      <c r="A297" t="s">
        <v>12958</v>
      </c>
      <c r="B297" t="s">
        <v>12922</v>
      </c>
      <c r="C297" t="s">
        <v>13649</v>
      </c>
      <c r="D297" t="s">
        <v>12883</v>
      </c>
    </row>
    <row r="298" spans="1:5">
      <c r="A298" t="s">
        <v>12960</v>
      </c>
      <c r="B298" t="s">
        <v>12922</v>
      </c>
      <c r="C298" t="s">
        <v>13649</v>
      </c>
      <c r="D298" t="s">
        <v>12883</v>
      </c>
    </row>
    <row r="299" spans="1:5" ht="165">
      <c r="A299" t="s">
        <v>13413</v>
      </c>
      <c r="B299" t="s">
        <v>13356</v>
      </c>
      <c r="C299" t="s">
        <v>13651</v>
      </c>
      <c r="D299" s="2" t="s">
        <v>13358</v>
      </c>
    </row>
    <row r="300" spans="1:5">
      <c r="A300" t="s">
        <v>12430</v>
      </c>
      <c r="B300" t="s">
        <v>45</v>
      </c>
      <c r="C300" t="s">
        <v>11915</v>
      </c>
      <c r="D300" t="s">
        <v>12396</v>
      </c>
    </row>
    <row r="301" spans="1:5" ht="60">
      <c r="A301" t="s">
        <v>13074</v>
      </c>
      <c r="B301" t="s">
        <v>13064</v>
      </c>
      <c r="C301" t="s">
        <v>11915</v>
      </c>
      <c r="D301" s="2" t="s">
        <v>13066</v>
      </c>
    </row>
    <row r="302" spans="1:5">
      <c r="A302" t="s">
        <v>12306</v>
      </c>
      <c r="B302" t="s">
        <v>132</v>
      </c>
      <c r="C302" t="s">
        <v>12264</v>
      </c>
      <c r="E302" t="s">
        <v>12286</v>
      </c>
    </row>
    <row r="303" spans="1:5">
      <c r="A303" t="s">
        <v>12308</v>
      </c>
      <c r="B303" t="s">
        <v>132</v>
      </c>
      <c r="C303" t="s">
        <v>12264</v>
      </c>
      <c r="E303" t="s">
        <v>12286</v>
      </c>
    </row>
    <row r="304" spans="1:5">
      <c r="A304" t="s">
        <v>12310</v>
      </c>
      <c r="B304" t="s">
        <v>132</v>
      </c>
      <c r="C304" t="s">
        <v>12264</v>
      </c>
      <c r="E304" t="s">
        <v>12286</v>
      </c>
    </row>
    <row r="305" spans="1:5">
      <c r="A305" t="s">
        <v>1000</v>
      </c>
      <c r="B305" t="s">
        <v>13115</v>
      </c>
      <c r="C305" t="s">
        <v>13650</v>
      </c>
      <c r="D305" t="s">
        <v>13117</v>
      </c>
    </row>
    <row r="306" spans="1:5" ht="105">
      <c r="A306" t="s">
        <v>999</v>
      </c>
      <c r="B306" t="s">
        <v>11336</v>
      </c>
      <c r="C306" t="s">
        <v>13647</v>
      </c>
      <c r="D306" s="2" t="s">
        <v>13648</v>
      </c>
    </row>
    <row r="307" spans="1:5">
      <c r="A307" t="s">
        <v>12432</v>
      </c>
      <c r="B307" t="s">
        <v>45</v>
      </c>
      <c r="C307" t="s">
        <v>11915</v>
      </c>
      <c r="D307" t="s">
        <v>12396</v>
      </c>
    </row>
    <row r="308" spans="1:5">
      <c r="A308" t="s">
        <v>13220</v>
      </c>
      <c r="B308" t="s">
        <v>288</v>
      </c>
      <c r="C308" t="s">
        <v>11914</v>
      </c>
      <c r="D308" t="s">
        <v>12356</v>
      </c>
    </row>
    <row r="309" spans="1:5">
      <c r="A309" t="s">
        <v>9389</v>
      </c>
      <c r="B309" t="s">
        <v>13558</v>
      </c>
      <c r="C309" t="s">
        <v>13649</v>
      </c>
      <c r="D309" t="s">
        <v>12365</v>
      </c>
    </row>
    <row r="310" spans="1:5">
      <c r="A310" t="s">
        <v>13581</v>
      </c>
      <c r="B310" t="s">
        <v>13558</v>
      </c>
      <c r="C310" t="s">
        <v>13649</v>
      </c>
      <c r="D310" t="s">
        <v>12365</v>
      </c>
    </row>
    <row r="311" spans="1:5">
      <c r="A311" t="s">
        <v>996</v>
      </c>
      <c r="B311" t="s">
        <v>635</v>
      </c>
      <c r="C311" t="s">
        <v>11914</v>
      </c>
      <c r="D311" t="s">
        <v>12110</v>
      </c>
    </row>
    <row r="312" spans="1:5">
      <c r="A312" t="s">
        <v>12962</v>
      </c>
      <c r="B312" t="s">
        <v>12922</v>
      </c>
      <c r="C312" t="s">
        <v>13649</v>
      </c>
      <c r="D312" t="s">
        <v>12883</v>
      </c>
    </row>
    <row r="313" spans="1:5">
      <c r="A313" t="s">
        <v>3447</v>
      </c>
      <c r="B313" t="s">
        <v>12211</v>
      </c>
      <c r="D313" t="s">
        <v>12213</v>
      </c>
      <c r="E313" t="s">
        <v>11913</v>
      </c>
    </row>
    <row r="314" spans="1:5">
      <c r="A314" t="s">
        <v>962</v>
      </c>
      <c r="B314" t="s">
        <v>962</v>
      </c>
      <c r="C314" t="s">
        <v>13646</v>
      </c>
      <c r="D314" t="s">
        <v>12614</v>
      </c>
    </row>
    <row r="315" spans="1:5" ht="60">
      <c r="A315" t="s">
        <v>963</v>
      </c>
      <c r="B315" t="s">
        <v>13064</v>
      </c>
      <c r="C315" t="s">
        <v>11915</v>
      </c>
      <c r="D315" s="2" t="s">
        <v>13066</v>
      </c>
    </row>
    <row r="316" spans="1:5">
      <c r="A316" t="s">
        <v>12622</v>
      </c>
      <c r="B316" t="s">
        <v>962</v>
      </c>
      <c r="C316" t="s">
        <v>13646</v>
      </c>
      <c r="D316" t="s">
        <v>12614</v>
      </c>
    </row>
    <row r="317" spans="1:5" ht="165">
      <c r="A317" t="s">
        <v>13415</v>
      </c>
      <c r="B317" t="s">
        <v>13356</v>
      </c>
      <c r="C317" t="s">
        <v>13651</v>
      </c>
      <c r="D317" s="2" t="s">
        <v>13358</v>
      </c>
    </row>
    <row r="318" spans="1:5" ht="105">
      <c r="A318" t="s">
        <v>9385</v>
      </c>
      <c r="B318" t="s">
        <v>11336</v>
      </c>
      <c r="C318" t="s">
        <v>13647</v>
      </c>
      <c r="D318" s="2" t="s">
        <v>13648</v>
      </c>
    </row>
    <row r="319" spans="1:5" ht="165">
      <c r="A319" t="s">
        <v>13417</v>
      </c>
      <c r="B319" t="s">
        <v>13356</v>
      </c>
      <c r="C319" t="s">
        <v>13651</v>
      </c>
      <c r="D319" s="2" t="s">
        <v>13358</v>
      </c>
    </row>
    <row r="320" spans="1:5">
      <c r="A320" t="s">
        <v>2604</v>
      </c>
      <c r="B320" t="s">
        <v>12211</v>
      </c>
      <c r="D320" t="s">
        <v>12213</v>
      </c>
      <c r="E320" t="s">
        <v>11913</v>
      </c>
    </row>
    <row r="321" spans="1:4" ht="105">
      <c r="A321" t="s">
        <v>12715</v>
      </c>
      <c r="B321" t="s">
        <v>11336</v>
      </c>
      <c r="C321" t="s">
        <v>13647</v>
      </c>
      <c r="D321" s="2" t="s">
        <v>13648</v>
      </c>
    </row>
    <row r="322" spans="1:4" ht="165">
      <c r="A322" t="s">
        <v>13419</v>
      </c>
      <c r="B322" t="s">
        <v>13356</v>
      </c>
      <c r="C322" t="s">
        <v>13651</v>
      </c>
      <c r="D322" s="2" t="s">
        <v>13358</v>
      </c>
    </row>
    <row r="323" spans="1:4" ht="60">
      <c r="A323" t="s">
        <v>8130</v>
      </c>
      <c r="B323" t="s">
        <v>12996</v>
      </c>
      <c r="C323" t="s">
        <v>13645</v>
      </c>
      <c r="D323" s="2" t="s">
        <v>12998</v>
      </c>
    </row>
    <row r="324" spans="1:4">
      <c r="A324" t="s">
        <v>13041</v>
      </c>
      <c r="B324" t="s">
        <v>13034</v>
      </c>
      <c r="C324" t="s">
        <v>11914</v>
      </c>
      <c r="D324" t="s">
        <v>11988</v>
      </c>
    </row>
    <row r="325" spans="1:4" ht="105">
      <c r="A325" t="s">
        <v>12717</v>
      </c>
      <c r="B325" t="s">
        <v>11336</v>
      </c>
      <c r="C325" t="s">
        <v>13647</v>
      </c>
      <c r="D325" s="2" t="s">
        <v>13648</v>
      </c>
    </row>
    <row r="326" spans="1:4" ht="165">
      <c r="A326" t="s">
        <v>13421</v>
      </c>
      <c r="B326" t="s">
        <v>13356</v>
      </c>
      <c r="C326" t="s">
        <v>13651</v>
      </c>
      <c r="D326" s="2" t="s">
        <v>13358</v>
      </c>
    </row>
    <row r="327" spans="1:4">
      <c r="A327" t="s">
        <v>12273</v>
      </c>
      <c r="B327" t="s">
        <v>12261</v>
      </c>
      <c r="C327" t="s">
        <v>13645</v>
      </c>
      <c r="D327" t="s">
        <v>12263</v>
      </c>
    </row>
    <row r="328" spans="1:4" ht="105">
      <c r="A328" t="s">
        <v>1276</v>
      </c>
      <c r="B328" t="s">
        <v>11336</v>
      </c>
      <c r="C328" t="s">
        <v>13647</v>
      </c>
      <c r="D328" s="2" t="s">
        <v>13648</v>
      </c>
    </row>
    <row r="329" spans="1:4" ht="105">
      <c r="A329" t="s">
        <v>12720</v>
      </c>
      <c r="B329" t="s">
        <v>11336</v>
      </c>
      <c r="C329" t="s">
        <v>13647</v>
      </c>
      <c r="D329" s="2" t="s">
        <v>13648</v>
      </c>
    </row>
    <row r="330" spans="1:4" ht="75">
      <c r="A330" t="s">
        <v>7975</v>
      </c>
      <c r="B330" t="s">
        <v>12144</v>
      </c>
      <c r="C330" t="s">
        <v>11915</v>
      </c>
      <c r="D330" s="2" t="s">
        <v>12146</v>
      </c>
    </row>
    <row r="331" spans="1:4">
      <c r="A331" t="s">
        <v>7131</v>
      </c>
      <c r="B331" t="s">
        <v>11986</v>
      </c>
      <c r="C331" t="s">
        <v>11914</v>
      </c>
      <c r="D331" t="s">
        <v>11988</v>
      </c>
    </row>
    <row r="332" spans="1:4" ht="105">
      <c r="A332" t="s">
        <v>1339</v>
      </c>
      <c r="B332" t="s">
        <v>11336</v>
      </c>
      <c r="C332" t="s">
        <v>13647</v>
      </c>
      <c r="D332" s="2" t="s">
        <v>13648</v>
      </c>
    </row>
    <row r="333" spans="1:4">
      <c r="A333" t="s">
        <v>8374</v>
      </c>
      <c r="B333" t="s">
        <v>13019</v>
      </c>
      <c r="C333" t="s">
        <v>11915</v>
      </c>
      <c r="D333" t="s">
        <v>13021</v>
      </c>
    </row>
    <row r="334" spans="1:4" ht="75">
      <c r="A334" t="s">
        <v>1044</v>
      </c>
      <c r="B334" t="s">
        <v>906</v>
      </c>
      <c r="C334" t="s">
        <v>11914</v>
      </c>
      <c r="D334" s="2" t="s">
        <v>12587</v>
      </c>
    </row>
    <row r="335" spans="1:4">
      <c r="A335" t="s">
        <v>12517</v>
      </c>
      <c r="B335" t="s">
        <v>12473</v>
      </c>
      <c r="C335" t="s">
        <v>11915</v>
      </c>
      <c r="D335" t="s">
        <v>12475</v>
      </c>
    </row>
    <row r="336" spans="1:4" ht="75">
      <c r="A336" t="s">
        <v>10918</v>
      </c>
      <c r="B336" t="s">
        <v>12144</v>
      </c>
      <c r="C336" t="s">
        <v>11915</v>
      </c>
      <c r="D336" s="2" t="s">
        <v>12146</v>
      </c>
    </row>
    <row r="337" spans="1:4" ht="105">
      <c r="A337" t="s">
        <v>3667</v>
      </c>
      <c r="B337" t="s">
        <v>11336</v>
      </c>
      <c r="C337" t="s">
        <v>13647</v>
      </c>
      <c r="D337" s="2" t="s">
        <v>13648</v>
      </c>
    </row>
    <row r="338" spans="1:4">
      <c r="A338" t="s">
        <v>12519</v>
      </c>
      <c r="B338" t="s">
        <v>12473</v>
      </c>
      <c r="C338" t="s">
        <v>11915</v>
      </c>
      <c r="D338" t="s">
        <v>12475</v>
      </c>
    </row>
    <row r="339" spans="1:4">
      <c r="A339" t="s">
        <v>12003</v>
      </c>
      <c r="B339" t="s">
        <v>11986</v>
      </c>
      <c r="C339" t="s">
        <v>11914</v>
      </c>
      <c r="D339" t="s">
        <v>11988</v>
      </c>
    </row>
    <row r="340" spans="1:4" ht="165">
      <c r="A340" t="s">
        <v>13423</v>
      </c>
      <c r="B340" t="s">
        <v>13356</v>
      </c>
      <c r="C340" t="s">
        <v>13651</v>
      </c>
      <c r="D340" s="2" t="s">
        <v>13358</v>
      </c>
    </row>
    <row r="341" spans="1:4" ht="105">
      <c r="A341" t="s">
        <v>12724</v>
      </c>
      <c r="B341" t="s">
        <v>11336</v>
      </c>
      <c r="C341" t="s">
        <v>13647</v>
      </c>
      <c r="D341" s="2" t="s">
        <v>13648</v>
      </c>
    </row>
    <row r="342" spans="1:4" ht="105">
      <c r="A342" t="s">
        <v>12726</v>
      </c>
      <c r="B342" t="s">
        <v>11336</v>
      </c>
      <c r="C342" t="s">
        <v>13647</v>
      </c>
      <c r="D342" s="2" t="s">
        <v>13648</v>
      </c>
    </row>
    <row r="343" spans="1:4">
      <c r="A343" t="s">
        <v>13222</v>
      </c>
      <c r="B343" t="s">
        <v>288</v>
      </c>
      <c r="C343" t="s">
        <v>11914</v>
      </c>
      <c r="D343" t="s">
        <v>12356</v>
      </c>
    </row>
    <row r="344" spans="1:4" ht="75">
      <c r="A344" t="s">
        <v>12157</v>
      </c>
      <c r="B344" t="s">
        <v>12144</v>
      </c>
      <c r="C344" t="s">
        <v>11915</v>
      </c>
      <c r="D344" s="2" t="s">
        <v>12146</v>
      </c>
    </row>
    <row r="345" spans="1:4">
      <c r="A345" t="s">
        <v>688</v>
      </c>
      <c r="B345" t="s">
        <v>12261</v>
      </c>
      <c r="C345" t="s">
        <v>13645</v>
      </c>
      <c r="D345" t="s">
        <v>12263</v>
      </c>
    </row>
    <row r="346" spans="1:4">
      <c r="A346" t="s">
        <v>4338</v>
      </c>
      <c r="B346" t="s">
        <v>13115</v>
      </c>
      <c r="C346" t="s">
        <v>13650</v>
      </c>
      <c r="D346" t="s">
        <v>13117</v>
      </c>
    </row>
    <row r="347" spans="1:4">
      <c r="A347" t="s">
        <v>12894</v>
      </c>
      <c r="B347" t="s">
        <v>12881</v>
      </c>
      <c r="C347" t="s">
        <v>13649</v>
      </c>
      <c r="D347" t="s">
        <v>12883</v>
      </c>
    </row>
    <row r="348" spans="1:4" ht="105">
      <c r="A348" t="s">
        <v>8879</v>
      </c>
      <c r="B348" t="s">
        <v>11336</v>
      </c>
      <c r="C348" t="s">
        <v>13647</v>
      </c>
      <c r="D348" s="2" t="s">
        <v>13648</v>
      </c>
    </row>
    <row r="349" spans="1:4">
      <c r="A349" t="s">
        <v>676</v>
      </c>
      <c r="B349" t="s">
        <v>13287</v>
      </c>
      <c r="C349" t="s">
        <v>11915</v>
      </c>
      <c r="D349" t="s">
        <v>13289</v>
      </c>
    </row>
    <row r="350" spans="1:4">
      <c r="A350" t="s">
        <v>1031</v>
      </c>
      <c r="B350" t="s">
        <v>13287</v>
      </c>
      <c r="C350" t="s">
        <v>11915</v>
      </c>
      <c r="D350" t="s">
        <v>13289</v>
      </c>
    </row>
    <row r="351" spans="1:4">
      <c r="A351" t="s">
        <v>4446</v>
      </c>
      <c r="B351" t="s">
        <v>12473</v>
      </c>
      <c r="C351" t="s">
        <v>11915</v>
      </c>
      <c r="D351" t="s">
        <v>12475</v>
      </c>
    </row>
    <row r="352" spans="1:4">
      <c r="A352" t="s">
        <v>12129</v>
      </c>
      <c r="B352" t="s">
        <v>635</v>
      </c>
      <c r="C352" t="s">
        <v>11914</v>
      </c>
      <c r="D352" t="s">
        <v>12110</v>
      </c>
    </row>
    <row r="353" spans="1:4">
      <c r="A353" t="s">
        <v>7366</v>
      </c>
      <c r="B353" t="s">
        <v>471</v>
      </c>
      <c r="C353" t="s">
        <v>11914</v>
      </c>
      <c r="D353" t="s">
        <v>13171</v>
      </c>
    </row>
    <row r="354" spans="1:4">
      <c r="A354" t="s">
        <v>12522</v>
      </c>
      <c r="B354" t="s">
        <v>12473</v>
      </c>
      <c r="C354" t="s">
        <v>11915</v>
      </c>
      <c r="D354" t="s">
        <v>12475</v>
      </c>
    </row>
    <row r="355" spans="1:4">
      <c r="A355" t="s">
        <v>12005</v>
      </c>
      <c r="B355" t="s">
        <v>11986</v>
      </c>
      <c r="C355" t="s">
        <v>11914</v>
      </c>
      <c r="D355" t="s">
        <v>11988</v>
      </c>
    </row>
    <row r="356" spans="1:4" ht="165">
      <c r="A356" t="s">
        <v>13425</v>
      </c>
      <c r="B356" t="s">
        <v>13356</v>
      </c>
      <c r="C356" t="s">
        <v>13651</v>
      </c>
      <c r="D356" s="2" t="s">
        <v>13358</v>
      </c>
    </row>
    <row r="357" spans="1:4">
      <c r="A357" t="s">
        <v>12039</v>
      </c>
      <c r="B357" t="s">
        <v>647</v>
      </c>
      <c r="C357" t="s">
        <v>11915</v>
      </c>
      <c r="D357" t="s">
        <v>13644</v>
      </c>
    </row>
    <row r="358" spans="1:4">
      <c r="A358" t="s">
        <v>12041</v>
      </c>
      <c r="B358" t="s">
        <v>647</v>
      </c>
      <c r="C358" t="s">
        <v>11915</v>
      </c>
      <c r="D358" t="s">
        <v>13644</v>
      </c>
    </row>
    <row r="359" spans="1:4">
      <c r="A359" t="s">
        <v>12086</v>
      </c>
      <c r="B359" t="s">
        <v>12062</v>
      </c>
      <c r="C359" t="s">
        <v>11914</v>
      </c>
      <c r="D359" t="s">
        <v>12064</v>
      </c>
    </row>
    <row r="360" spans="1:4">
      <c r="A360" t="s">
        <v>12043</v>
      </c>
      <c r="B360" t="s">
        <v>647</v>
      </c>
      <c r="C360" t="s">
        <v>11915</v>
      </c>
      <c r="D360" t="s">
        <v>13644</v>
      </c>
    </row>
    <row r="361" spans="1:4">
      <c r="A361" t="s">
        <v>13175</v>
      </c>
      <c r="B361" t="s">
        <v>471</v>
      </c>
      <c r="C361" t="s">
        <v>11914</v>
      </c>
      <c r="D361" t="s">
        <v>13171</v>
      </c>
    </row>
    <row r="362" spans="1:4">
      <c r="A362" t="s">
        <v>13177</v>
      </c>
      <c r="B362" t="s">
        <v>471</v>
      </c>
      <c r="C362" t="s">
        <v>11914</v>
      </c>
      <c r="D362" t="s">
        <v>13171</v>
      </c>
    </row>
    <row r="363" spans="1:4">
      <c r="A363" t="s">
        <v>986</v>
      </c>
      <c r="B363" t="s">
        <v>471</v>
      </c>
      <c r="C363" t="s">
        <v>11914</v>
      </c>
      <c r="D363" t="s">
        <v>13171</v>
      </c>
    </row>
    <row r="364" spans="1:4">
      <c r="A364" t="s">
        <v>13180</v>
      </c>
      <c r="B364" t="s">
        <v>471</v>
      </c>
      <c r="C364" t="s">
        <v>11914</v>
      </c>
      <c r="D364" t="s">
        <v>13171</v>
      </c>
    </row>
    <row r="365" spans="1:4" ht="105">
      <c r="A365" t="s">
        <v>3627</v>
      </c>
      <c r="B365" t="s">
        <v>11336</v>
      </c>
      <c r="C365" t="s">
        <v>13647</v>
      </c>
      <c r="D365" s="2" t="s">
        <v>13648</v>
      </c>
    </row>
    <row r="366" spans="1:4">
      <c r="A366" t="s">
        <v>12045</v>
      </c>
      <c r="B366" t="s">
        <v>647</v>
      </c>
      <c r="C366" t="s">
        <v>11915</v>
      </c>
      <c r="D366" t="s">
        <v>13644</v>
      </c>
    </row>
    <row r="367" spans="1:4">
      <c r="A367" t="s">
        <v>13182</v>
      </c>
      <c r="B367" t="s">
        <v>471</v>
      </c>
      <c r="C367" t="s">
        <v>11914</v>
      </c>
      <c r="D367" t="s">
        <v>13171</v>
      </c>
    </row>
    <row r="368" spans="1:4" ht="75">
      <c r="A368" t="s">
        <v>12159</v>
      </c>
      <c r="B368" t="s">
        <v>12144</v>
      </c>
      <c r="C368" t="s">
        <v>11915</v>
      </c>
      <c r="D368" s="2" t="s">
        <v>12146</v>
      </c>
    </row>
    <row r="369" spans="1:5" ht="75">
      <c r="A369" t="s">
        <v>12161</v>
      </c>
      <c r="B369" t="s">
        <v>12144</v>
      </c>
      <c r="C369" t="s">
        <v>11915</v>
      </c>
      <c r="D369" s="2" t="s">
        <v>12146</v>
      </c>
    </row>
    <row r="370" spans="1:5">
      <c r="A370" t="s">
        <v>2765</v>
      </c>
      <c r="B370" t="s">
        <v>635</v>
      </c>
      <c r="C370" t="s">
        <v>11914</v>
      </c>
      <c r="D370" t="s">
        <v>12110</v>
      </c>
    </row>
    <row r="371" spans="1:5" ht="105">
      <c r="A371" t="s">
        <v>974</v>
      </c>
      <c r="B371" t="s">
        <v>11336</v>
      </c>
      <c r="C371" t="s">
        <v>13647</v>
      </c>
      <c r="D371" s="2" t="s">
        <v>13648</v>
      </c>
    </row>
    <row r="372" spans="1:5" ht="105">
      <c r="A372" t="s">
        <v>12731</v>
      </c>
      <c r="B372" t="s">
        <v>11336</v>
      </c>
      <c r="C372" t="s">
        <v>13647</v>
      </c>
      <c r="D372" s="2" t="s">
        <v>13648</v>
      </c>
    </row>
    <row r="373" spans="1:5">
      <c r="A373" t="s">
        <v>682</v>
      </c>
      <c r="B373" t="s">
        <v>13115</v>
      </c>
      <c r="C373" t="s">
        <v>13650</v>
      </c>
      <c r="D373" t="s">
        <v>13117</v>
      </c>
    </row>
    <row r="374" spans="1:5">
      <c r="A374" t="s">
        <v>13224</v>
      </c>
      <c r="B374" t="s">
        <v>288</v>
      </c>
      <c r="C374" t="s">
        <v>11914</v>
      </c>
      <c r="D374" t="s">
        <v>12356</v>
      </c>
    </row>
    <row r="375" spans="1:5">
      <c r="A375" t="s">
        <v>11947</v>
      </c>
      <c r="B375" t="s">
        <v>1804</v>
      </c>
      <c r="C375" t="s">
        <v>11913</v>
      </c>
      <c r="E375" t="s">
        <v>11913</v>
      </c>
    </row>
    <row r="376" spans="1:5">
      <c r="A376" t="s">
        <v>11949</v>
      </c>
      <c r="B376" t="s">
        <v>1804</v>
      </c>
      <c r="C376" t="s">
        <v>11913</v>
      </c>
      <c r="E376" t="s">
        <v>11913</v>
      </c>
    </row>
    <row r="377" spans="1:5">
      <c r="A377" t="s">
        <v>11951</v>
      </c>
      <c r="B377" t="s">
        <v>1804</v>
      </c>
      <c r="C377" t="s">
        <v>11913</v>
      </c>
      <c r="E377" t="s">
        <v>11913</v>
      </c>
    </row>
    <row r="378" spans="1:5">
      <c r="A378" t="s">
        <v>12047</v>
      </c>
      <c r="B378" t="s">
        <v>647</v>
      </c>
      <c r="C378" t="s">
        <v>11915</v>
      </c>
      <c r="D378" t="s">
        <v>13644</v>
      </c>
    </row>
    <row r="379" spans="1:5">
      <c r="A379" t="s">
        <v>13184</v>
      </c>
      <c r="B379" t="s">
        <v>471</v>
      </c>
      <c r="C379" t="s">
        <v>11914</v>
      </c>
      <c r="D379" t="s">
        <v>13171</v>
      </c>
    </row>
    <row r="380" spans="1:5">
      <c r="A380" t="s">
        <v>675</v>
      </c>
      <c r="B380" t="s">
        <v>471</v>
      </c>
      <c r="C380" t="s">
        <v>11914</v>
      </c>
      <c r="D380" t="s">
        <v>13171</v>
      </c>
    </row>
    <row r="381" spans="1:5">
      <c r="A381" t="s">
        <v>102</v>
      </c>
      <c r="B381" t="s">
        <v>12062</v>
      </c>
      <c r="C381" t="s">
        <v>11914</v>
      </c>
      <c r="D381" t="s">
        <v>12064</v>
      </c>
    </row>
    <row r="382" spans="1:5">
      <c r="A382" t="s">
        <v>12089</v>
      </c>
      <c r="B382" t="s">
        <v>12062</v>
      </c>
      <c r="C382" t="s">
        <v>11914</v>
      </c>
      <c r="D382" t="s">
        <v>12064</v>
      </c>
    </row>
    <row r="383" spans="1:5">
      <c r="A383" t="s">
        <v>12091</v>
      </c>
      <c r="B383" t="s">
        <v>12062</v>
      </c>
      <c r="C383" t="s">
        <v>11914</v>
      </c>
      <c r="D383" t="s">
        <v>12064</v>
      </c>
    </row>
    <row r="384" spans="1:5">
      <c r="A384" t="s">
        <v>92</v>
      </c>
      <c r="B384" t="s">
        <v>13558</v>
      </c>
      <c r="C384" t="s">
        <v>13649</v>
      </c>
      <c r="D384" t="s">
        <v>12365</v>
      </c>
    </row>
    <row r="385" spans="1:5">
      <c r="A385" t="s">
        <v>9962</v>
      </c>
      <c r="B385" t="s">
        <v>13287</v>
      </c>
      <c r="C385" t="s">
        <v>11915</v>
      </c>
      <c r="D385" t="s">
        <v>13289</v>
      </c>
    </row>
    <row r="386" spans="1:5">
      <c r="A386" t="s">
        <v>12235</v>
      </c>
      <c r="B386" t="s">
        <v>12211</v>
      </c>
      <c r="D386" t="s">
        <v>12213</v>
      </c>
      <c r="E386" t="s">
        <v>11913</v>
      </c>
    </row>
    <row r="387" spans="1:5">
      <c r="A387" t="s">
        <v>12233</v>
      </c>
      <c r="B387" t="s">
        <v>12211</v>
      </c>
      <c r="D387" t="s">
        <v>12213</v>
      </c>
      <c r="E387" t="s">
        <v>11913</v>
      </c>
    </row>
    <row r="388" spans="1:5">
      <c r="A388" t="s">
        <v>13584</v>
      </c>
      <c r="B388" t="s">
        <v>13558</v>
      </c>
      <c r="C388" t="s">
        <v>13649</v>
      </c>
      <c r="D388" t="s">
        <v>12365</v>
      </c>
    </row>
    <row r="389" spans="1:5">
      <c r="A389" t="s">
        <v>12312</v>
      </c>
      <c r="B389" t="s">
        <v>132</v>
      </c>
      <c r="C389" t="s">
        <v>12264</v>
      </c>
      <c r="E389" t="s">
        <v>12286</v>
      </c>
    </row>
    <row r="390" spans="1:5" ht="105">
      <c r="A390" t="s">
        <v>12733</v>
      </c>
      <c r="B390" t="s">
        <v>11336</v>
      </c>
      <c r="C390" t="s">
        <v>13647</v>
      </c>
      <c r="D390" s="2" t="s">
        <v>13648</v>
      </c>
    </row>
    <row r="391" spans="1:5" ht="105">
      <c r="A391" t="s">
        <v>12735</v>
      </c>
      <c r="B391" t="s">
        <v>11336</v>
      </c>
      <c r="C391" t="s">
        <v>13647</v>
      </c>
      <c r="D391" s="2" t="s">
        <v>13648</v>
      </c>
    </row>
    <row r="392" spans="1:5">
      <c r="A392" t="s">
        <v>12524</v>
      </c>
      <c r="B392" t="s">
        <v>12473</v>
      </c>
      <c r="C392" t="s">
        <v>11915</v>
      </c>
      <c r="D392" t="s">
        <v>12475</v>
      </c>
    </row>
    <row r="393" spans="1:5">
      <c r="A393" t="s">
        <v>170</v>
      </c>
      <c r="B393" t="s">
        <v>132</v>
      </c>
      <c r="C393" t="s">
        <v>12264</v>
      </c>
      <c r="E393" t="s">
        <v>12286</v>
      </c>
    </row>
    <row r="394" spans="1:5">
      <c r="A394" t="s">
        <v>12360</v>
      </c>
      <c r="B394" t="s">
        <v>739</v>
      </c>
      <c r="C394" t="s">
        <v>11914</v>
      </c>
      <c r="D394" t="s">
        <v>12356</v>
      </c>
    </row>
    <row r="395" spans="1:5">
      <c r="A395" t="s">
        <v>13043</v>
      </c>
      <c r="B395" t="s">
        <v>13034</v>
      </c>
      <c r="C395" t="s">
        <v>11914</v>
      </c>
      <c r="D395" t="s">
        <v>11988</v>
      </c>
    </row>
    <row r="396" spans="1:5">
      <c r="A396" t="s">
        <v>161</v>
      </c>
      <c r="B396" t="s">
        <v>13034</v>
      </c>
      <c r="C396" t="s">
        <v>11914</v>
      </c>
      <c r="D396" t="s">
        <v>11988</v>
      </c>
    </row>
    <row r="397" spans="1:5">
      <c r="A397" t="s">
        <v>11953</v>
      </c>
      <c r="B397" t="s">
        <v>1804</v>
      </c>
      <c r="C397" t="s">
        <v>11913</v>
      </c>
      <c r="E397" t="s">
        <v>11913</v>
      </c>
    </row>
    <row r="398" spans="1:5">
      <c r="A398" t="s">
        <v>13586</v>
      </c>
      <c r="B398" t="s">
        <v>13558</v>
      </c>
      <c r="C398" t="s">
        <v>13649</v>
      </c>
      <c r="D398" t="s">
        <v>12365</v>
      </c>
    </row>
    <row r="399" spans="1:5">
      <c r="A399" t="s">
        <v>12896</v>
      </c>
      <c r="B399" t="s">
        <v>12881</v>
      </c>
      <c r="C399" t="s">
        <v>13649</v>
      </c>
      <c r="D399" t="s">
        <v>12883</v>
      </c>
    </row>
    <row r="400" spans="1:5">
      <c r="A400" t="s">
        <v>139</v>
      </c>
      <c r="B400" t="s">
        <v>13115</v>
      </c>
      <c r="C400" t="s">
        <v>13650</v>
      </c>
      <c r="D400" t="s">
        <v>13117</v>
      </c>
    </row>
    <row r="401" spans="1:5">
      <c r="A401" t="s">
        <v>13138</v>
      </c>
      <c r="B401" t="s">
        <v>13115</v>
      </c>
      <c r="C401" t="s">
        <v>13650</v>
      </c>
      <c r="D401" t="s">
        <v>13117</v>
      </c>
    </row>
    <row r="402" spans="1:5" ht="105">
      <c r="A402" t="s">
        <v>12737</v>
      </c>
      <c r="B402" t="s">
        <v>11336</v>
      </c>
      <c r="C402" t="s">
        <v>13647</v>
      </c>
      <c r="D402" s="2" t="s">
        <v>13648</v>
      </c>
    </row>
    <row r="403" spans="1:5">
      <c r="A403" t="s">
        <v>12315</v>
      </c>
      <c r="B403" t="s">
        <v>132</v>
      </c>
      <c r="C403" t="s">
        <v>12264</v>
      </c>
      <c r="E403" t="s">
        <v>12286</v>
      </c>
    </row>
    <row r="404" spans="1:5" ht="105">
      <c r="A404" t="s">
        <v>12739</v>
      </c>
      <c r="B404" t="s">
        <v>11336</v>
      </c>
      <c r="C404" t="s">
        <v>13647</v>
      </c>
      <c r="D404" s="2" t="s">
        <v>13648</v>
      </c>
    </row>
    <row r="405" spans="1:5" ht="105">
      <c r="A405" t="s">
        <v>12741</v>
      </c>
      <c r="B405" t="s">
        <v>11336</v>
      </c>
      <c r="C405" t="s">
        <v>13647</v>
      </c>
      <c r="D405" s="2" t="s">
        <v>13648</v>
      </c>
    </row>
    <row r="406" spans="1:5">
      <c r="A406" t="s">
        <v>12526</v>
      </c>
      <c r="B406" t="s">
        <v>12473</v>
      </c>
      <c r="C406" t="s">
        <v>11915</v>
      </c>
      <c r="D406" t="s">
        <v>12475</v>
      </c>
    </row>
    <row r="407" spans="1:5">
      <c r="A407" t="s">
        <v>10753</v>
      </c>
      <c r="B407" t="s">
        <v>13115</v>
      </c>
      <c r="C407" t="s">
        <v>13650</v>
      </c>
      <c r="D407" t="s">
        <v>13117</v>
      </c>
    </row>
    <row r="408" spans="1:5" ht="105">
      <c r="A408" t="s">
        <v>143</v>
      </c>
      <c r="B408" t="s">
        <v>11336</v>
      </c>
      <c r="C408" t="s">
        <v>13647</v>
      </c>
      <c r="D408" s="2" t="s">
        <v>13648</v>
      </c>
    </row>
    <row r="409" spans="1:5" ht="105">
      <c r="A409" t="s">
        <v>12744</v>
      </c>
      <c r="B409" t="s">
        <v>11336</v>
      </c>
      <c r="C409" t="s">
        <v>13647</v>
      </c>
      <c r="D409" s="2" t="s">
        <v>13648</v>
      </c>
    </row>
    <row r="410" spans="1:5" ht="105">
      <c r="A410" t="s">
        <v>12746</v>
      </c>
      <c r="B410" t="s">
        <v>11336</v>
      </c>
      <c r="C410" t="s">
        <v>13647</v>
      </c>
      <c r="D410" s="2" t="s">
        <v>13648</v>
      </c>
    </row>
    <row r="411" spans="1:5" ht="105">
      <c r="A411" t="s">
        <v>12748</v>
      </c>
      <c r="B411" t="s">
        <v>11336</v>
      </c>
      <c r="C411" t="s">
        <v>13647</v>
      </c>
      <c r="D411" s="2" t="s">
        <v>13648</v>
      </c>
    </row>
    <row r="412" spans="1:5" ht="105">
      <c r="A412" t="s">
        <v>12750</v>
      </c>
      <c r="B412" t="s">
        <v>11336</v>
      </c>
      <c r="C412" t="s">
        <v>13647</v>
      </c>
      <c r="D412" s="2" t="s">
        <v>13648</v>
      </c>
    </row>
    <row r="413" spans="1:5" ht="90">
      <c r="A413" t="s">
        <v>12137</v>
      </c>
      <c r="B413" t="s">
        <v>9855</v>
      </c>
      <c r="C413" t="s">
        <v>11915</v>
      </c>
      <c r="D413" s="2" t="s">
        <v>12134</v>
      </c>
    </row>
    <row r="414" spans="1:5">
      <c r="A414" t="s">
        <v>128</v>
      </c>
      <c r="B414" t="s">
        <v>12211</v>
      </c>
      <c r="D414" t="s">
        <v>12213</v>
      </c>
      <c r="E414" t="s">
        <v>11913</v>
      </c>
    </row>
    <row r="415" spans="1:5" ht="165">
      <c r="A415" t="s">
        <v>13427</v>
      </c>
      <c r="B415" t="s">
        <v>13356</v>
      </c>
      <c r="C415" t="s">
        <v>13651</v>
      </c>
      <c r="D415" s="2" t="s">
        <v>13358</v>
      </c>
    </row>
    <row r="416" spans="1:5">
      <c r="A416" t="s">
        <v>11255</v>
      </c>
      <c r="B416" t="s">
        <v>13287</v>
      </c>
      <c r="C416" t="s">
        <v>11915</v>
      </c>
      <c r="D416" t="s">
        <v>13289</v>
      </c>
    </row>
    <row r="417" spans="1:5">
      <c r="A417" t="s">
        <v>12964</v>
      </c>
      <c r="B417" t="s">
        <v>12922</v>
      </c>
      <c r="C417" t="s">
        <v>13649</v>
      </c>
      <c r="D417" t="s">
        <v>12883</v>
      </c>
    </row>
    <row r="418" spans="1:5" ht="105">
      <c r="A418" t="s">
        <v>3064</v>
      </c>
      <c r="B418" t="s">
        <v>11336</v>
      </c>
      <c r="C418" t="s">
        <v>13647</v>
      </c>
      <c r="D418" s="2" t="s">
        <v>13648</v>
      </c>
    </row>
    <row r="419" spans="1:5" ht="105">
      <c r="A419" t="s">
        <v>12753</v>
      </c>
      <c r="B419" t="s">
        <v>11336</v>
      </c>
      <c r="C419" t="s">
        <v>13647</v>
      </c>
      <c r="D419" s="2" t="s">
        <v>13648</v>
      </c>
    </row>
    <row r="420" spans="1:5">
      <c r="A420" t="s">
        <v>12007</v>
      </c>
      <c r="B420" t="s">
        <v>11986</v>
      </c>
      <c r="C420" t="s">
        <v>11914</v>
      </c>
      <c r="D420" t="s">
        <v>11988</v>
      </c>
    </row>
    <row r="421" spans="1:5">
      <c r="A421" t="s">
        <v>12966</v>
      </c>
      <c r="B421" t="s">
        <v>12922</v>
      </c>
      <c r="C421" t="s">
        <v>13649</v>
      </c>
      <c r="D421" t="s">
        <v>12883</v>
      </c>
    </row>
    <row r="422" spans="1:5" ht="75">
      <c r="A422" t="s">
        <v>10948</v>
      </c>
      <c r="B422" t="s">
        <v>12144</v>
      </c>
      <c r="C422" t="s">
        <v>11915</v>
      </c>
      <c r="D422" s="2" t="s">
        <v>12146</v>
      </c>
    </row>
    <row r="423" spans="1:5" ht="165">
      <c r="A423" t="s">
        <v>13429</v>
      </c>
      <c r="B423" t="s">
        <v>13356</v>
      </c>
      <c r="C423" t="s">
        <v>13651</v>
      </c>
      <c r="D423" s="2" t="s">
        <v>13358</v>
      </c>
    </row>
    <row r="424" spans="1:5" ht="105">
      <c r="A424" t="s">
        <v>104</v>
      </c>
      <c r="B424" t="s">
        <v>11336</v>
      </c>
      <c r="C424" t="s">
        <v>13647</v>
      </c>
      <c r="D424" s="2" t="s">
        <v>13648</v>
      </c>
    </row>
    <row r="425" spans="1:5" ht="60">
      <c r="A425" t="s">
        <v>13077</v>
      </c>
      <c r="B425" t="s">
        <v>13064</v>
      </c>
      <c r="C425" t="s">
        <v>11915</v>
      </c>
      <c r="D425" s="2" t="s">
        <v>13066</v>
      </c>
    </row>
    <row r="426" spans="1:5">
      <c r="A426" t="s">
        <v>113</v>
      </c>
      <c r="B426" t="s">
        <v>132</v>
      </c>
      <c r="C426" t="s">
        <v>12264</v>
      </c>
      <c r="E426" t="s">
        <v>12286</v>
      </c>
    </row>
    <row r="427" spans="1:5" ht="345">
      <c r="A427" t="s">
        <v>118</v>
      </c>
      <c r="B427" t="s">
        <v>12632</v>
      </c>
      <c r="C427" t="s">
        <v>11915</v>
      </c>
      <c r="D427" s="2" t="s">
        <v>12634</v>
      </c>
    </row>
    <row r="428" spans="1:5">
      <c r="A428" t="s">
        <v>6704</v>
      </c>
      <c r="B428" t="s">
        <v>45</v>
      </c>
      <c r="C428" t="s">
        <v>11915</v>
      </c>
      <c r="D428" t="s">
        <v>12396</v>
      </c>
    </row>
    <row r="429" spans="1:5">
      <c r="A429" t="s">
        <v>12435</v>
      </c>
      <c r="B429" t="s">
        <v>45</v>
      </c>
      <c r="C429" t="s">
        <v>11915</v>
      </c>
      <c r="D429" t="s">
        <v>12396</v>
      </c>
    </row>
    <row r="430" spans="1:5">
      <c r="A430" t="s">
        <v>89</v>
      </c>
      <c r="B430" t="s">
        <v>12881</v>
      </c>
      <c r="C430" t="s">
        <v>13649</v>
      </c>
      <c r="D430" t="s">
        <v>12883</v>
      </c>
    </row>
    <row r="431" spans="1:5">
      <c r="A431" t="s">
        <v>12899</v>
      </c>
      <c r="B431" t="s">
        <v>12881</v>
      </c>
      <c r="C431" t="s">
        <v>13649</v>
      </c>
      <c r="D431" t="s">
        <v>12883</v>
      </c>
    </row>
    <row r="432" spans="1:5" ht="165">
      <c r="A432" t="s">
        <v>13431</v>
      </c>
      <c r="B432" t="s">
        <v>13356</v>
      </c>
      <c r="C432" t="s">
        <v>13651</v>
      </c>
      <c r="D432" s="2" t="s">
        <v>13358</v>
      </c>
    </row>
    <row r="433" spans="1:4" ht="105">
      <c r="A433" t="s">
        <v>12756</v>
      </c>
      <c r="B433" t="s">
        <v>11336</v>
      </c>
      <c r="C433" t="s">
        <v>13647</v>
      </c>
      <c r="D433" s="2" t="s">
        <v>13648</v>
      </c>
    </row>
    <row r="434" spans="1:4" ht="135">
      <c r="A434" t="s">
        <v>96</v>
      </c>
      <c r="B434" t="s">
        <v>13250</v>
      </c>
      <c r="C434" t="s">
        <v>11914</v>
      </c>
      <c r="D434" s="2" t="s">
        <v>13252</v>
      </c>
    </row>
    <row r="435" spans="1:4" ht="105">
      <c r="A435" t="s">
        <v>10395</v>
      </c>
      <c r="B435" t="s">
        <v>11336</v>
      </c>
      <c r="C435" t="s">
        <v>13647</v>
      </c>
      <c r="D435" s="2" t="s">
        <v>13648</v>
      </c>
    </row>
    <row r="436" spans="1:4" ht="105">
      <c r="A436" t="s">
        <v>12759</v>
      </c>
      <c r="B436" t="s">
        <v>11336</v>
      </c>
      <c r="C436" t="s">
        <v>13647</v>
      </c>
      <c r="D436" s="2" t="s">
        <v>13648</v>
      </c>
    </row>
    <row r="437" spans="1:4">
      <c r="A437" t="s">
        <v>91</v>
      </c>
      <c r="B437" t="s">
        <v>13558</v>
      </c>
      <c r="C437" t="s">
        <v>13649</v>
      </c>
      <c r="D437" t="s">
        <v>12365</v>
      </c>
    </row>
    <row r="438" spans="1:4">
      <c r="A438" t="s">
        <v>12624</v>
      </c>
      <c r="B438" t="s">
        <v>962</v>
      </c>
      <c r="C438" t="s">
        <v>13646</v>
      </c>
      <c r="D438" t="s">
        <v>12614</v>
      </c>
    </row>
    <row r="439" spans="1:4">
      <c r="A439" t="s">
        <v>12626</v>
      </c>
      <c r="B439" t="s">
        <v>962</v>
      </c>
      <c r="C439" t="s">
        <v>13646</v>
      </c>
      <c r="D439" t="s">
        <v>12614</v>
      </c>
    </row>
    <row r="440" spans="1:4">
      <c r="A440" t="s">
        <v>13317</v>
      </c>
      <c r="B440" t="s">
        <v>13287</v>
      </c>
      <c r="C440" t="s">
        <v>11915</v>
      </c>
      <c r="D440" t="s">
        <v>13289</v>
      </c>
    </row>
    <row r="441" spans="1:4">
      <c r="A441" t="s">
        <v>11069</v>
      </c>
      <c r="B441" t="s">
        <v>12473</v>
      </c>
      <c r="C441" t="s">
        <v>11915</v>
      </c>
      <c r="D441" t="s">
        <v>12475</v>
      </c>
    </row>
    <row r="442" spans="1:4">
      <c r="A442" t="s">
        <v>12968</v>
      </c>
      <c r="B442" t="s">
        <v>12922</v>
      </c>
      <c r="C442" t="s">
        <v>13649</v>
      </c>
      <c r="D442" t="s">
        <v>12883</v>
      </c>
    </row>
    <row r="443" spans="1:4">
      <c r="A443" t="s">
        <v>12437</v>
      </c>
      <c r="B443" t="s">
        <v>45</v>
      </c>
      <c r="C443" t="s">
        <v>11915</v>
      </c>
      <c r="D443" t="s">
        <v>12396</v>
      </c>
    </row>
    <row r="444" spans="1:4" ht="165">
      <c r="A444" t="s">
        <v>13433</v>
      </c>
      <c r="B444" t="s">
        <v>13356</v>
      </c>
      <c r="C444" t="s">
        <v>13651</v>
      </c>
      <c r="D444" s="2" t="s">
        <v>13358</v>
      </c>
    </row>
    <row r="445" spans="1:4">
      <c r="A445" t="s">
        <v>79</v>
      </c>
      <c r="B445" t="s">
        <v>13090</v>
      </c>
      <c r="C445" t="s">
        <v>11915</v>
      </c>
      <c r="D445" t="s">
        <v>12365</v>
      </c>
    </row>
    <row r="446" spans="1:4">
      <c r="A446" t="s">
        <v>13094</v>
      </c>
      <c r="B446" t="s">
        <v>13090</v>
      </c>
      <c r="C446" t="s">
        <v>11915</v>
      </c>
      <c r="D446" t="s">
        <v>12365</v>
      </c>
    </row>
    <row r="447" spans="1:4">
      <c r="A447" t="s">
        <v>13096</v>
      </c>
      <c r="B447" t="s">
        <v>13090</v>
      </c>
      <c r="C447" t="s">
        <v>11915</v>
      </c>
      <c r="D447" t="s">
        <v>12365</v>
      </c>
    </row>
    <row r="448" spans="1:4">
      <c r="A448" t="s">
        <v>12009</v>
      </c>
      <c r="B448" t="s">
        <v>11986</v>
      </c>
      <c r="C448" t="s">
        <v>11914</v>
      </c>
      <c r="D448" t="s">
        <v>11988</v>
      </c>
    </row>
    <row r="449" spans="1:5">
      <c r="A449" t="s">
        <v>81</v>
      </c>
      <c r="B449" t="s">
        <v>7808</v>
      </c>
      <c r="C449" t="s">
        <v>11914</v>
      </c>
      <c r="D449" t="s">
        <v>12110</v>
      </c>
    </row>
    <row r="450" spans="1:5" ht="105">
      <c r="A450" t="s">
        <v>12761</v>
      </c>
      <c r="B450" t="s">
        <v>11336</v>
      </c>
      <c r="C450" t="s">
        <v>13647</v>
      </c>
      <c r="D450" s="2" t="s">
        <v>13648</v>
      </c>
    </row>
    <row r="451" spans="1:5" ht="105">
      <c r="A451" t="s">
        <v>12763</v>
      </c>
      <c r="B451" t="s">
        <v>11336</v>
      </c>
      <c r="C451" t="s">
        <v>13647</v>
      </c>
      <c r="D451" s="2" t="s">
        <v>13648</v>
      </c>
    </row>
    <row r="452" spans="1:5">
      <c r="A452" t="s">
        <v>12529</v>
      </c>
      <c r="B452" t="s">
        <v>12473</v>
      </c>
      <c r="C452" t="s">
        <v>11915</v>
      </c>
      <c r="D452" t="s">
        <v>12475</v>
      </c>
    </row>
    <row r="453" spans="1:5" ht="105">
      <c r="A453" t="s">
        <v>12765</v>
      </c>
      <c r="B453" t="s">
        <v>11336</v>
      </c>
      <c r="C453" t="s">
        <v>13647</v>
      </c>
      <c r="D453" s="2" t="s">
        <v>13648</v>
      </c>
    </row>
    <row r="454" spans="1:5" ht="105">
      <c r="A454" t="s">
        <v>12767</v>
      </c>
      <c r="B454" t="s">
        <v>11336</v>
      </c>
      <c r="C454" t="s">
        <v>13647</v>
      </c>
      <c r="D454" s="2" t="s">
        <v>13648</v>
      </c>
    </row>
    <row r="455" spans="1:5">
      <c r="A455" t="s">
        <v>69</v>
      </c>
      <c r="B455" t="s">
        <v>13558</v>
      </c>
      <c r="C455" t="s">
        <v>13649</v>
      </c>
      <c r="D455" t="s">
        <v>12365</v>
      </c>
    </row>
    <row r="456" spans="1:5">
      <c r="A456" t="s">
        <v>12318</v>
      </c>
      <c r="B456" t="s">
        <v>132</v>
      </c>
      <c r="C456" t="s">
        <v>12264</v>
      </c>
      <c r="E456" t="s">
        <v>12286</v>
      </c>
    </row>
    <row r="457" spans="1:5">
      <c r="A457" t="s">
        <v>12320</v>
      </c>
      <c r="B457" t="s">
        <v>132</v>
      </c>
      <c r="C457" t="s">
        <v>12264</v>
      </c>
      <c r="E457" t="s">
        <v>12286</v>
      </c>
    </row>
    <row r="458" spans="1:5">
      <c r="A458" t="s">
        <v>12322</v>
      </c>
      <c r="B458" t="s">
        <v>132</v>
      </c>
      <c r="C458" t="s">
        <v>12264</v>
      </c>
      <c r="E458" t="s">
        <v>12286</v>
      </c>
    </row>
    <row r="459" spans="1:5" ht="105">
      <c r="A459" t="s">
        <v>12769</v>
      </c>
      <c r="B459" t="s">
        <v>11336</v>
      </c>
      <c r="C459" t="s">
        <v>13647</v>
      </c>
      <c r="D459" s="2" t="s">
        <v>13648</v>
      </c>
    </row>
    <row r="460" spans="1:5">
      <c r="A460" t="s">
        <v>12324</v>
      </c>
      <c r="B460" t="s">
        <v>132</v>
      </c>
      <c r="C460" t="s">
        <v>12264</v>
      </c>
      <c r="E460" t="s">
        <v>12286</v>
      </c>
    </row>
    <row r="461" spans="1:5">
      <c r="A461" t="s">
        <v>12326</v>
      </c>
      <c r="B461" t="s">
        <v>132</v>
      </c>
      <c r="C461" t="s">
        <v>12264</v>
      </c>
      <c r="E461" t="s">
        <v>12286</v>
      </c>
    </row>
    <row r="462" spans="1:5">
      <c r="A462" t="s">
        <v>12531</v>
      </c>
      <c r="B462" t="s">
        <v>12473</v>
      </c>
      <c r="C462" t="s">
        <v>11915</v>
      </c>
      <c r="D462" t="s">
        <v>12475</v>
      </c>
    </row>
    <row r="463" spans="1:5">
      <c r="A463" t="s">
        <v>12328</v>
      </c>
      <c r="B463" t="s">
        <v>132</v>
      </c>
      <c r="C463" t="s">
        <v>12264</v>
      </c>
      <c r="E463" t="s">
        <v>12286</v>
      </c>
    </row>
    <row r="464" spans="1:5">
      <c r="A464" t="s">
        <v>11598</v>
      </c>
      <c r="B464" t="s">
        <v>12922</v>
      </c>
      <c r="C464" t="s">
        <v>13649</v>
      </c>
      <c r="D464" t="s">
        <v>12883</v>
      </c>
    </row>
    <row r="465" spans="1:4">
      <c r="A465" t="s">
        <v>12607</v>
      </c>
      <c r="B465" t="s">
        <v>885</v>
      </c>
      <c r="C465" t="s">
        <v>11914</v>
      </c>
      <c r="D465" t="s">
        <v>11988</v>
      </c>
    </row>
    <row r="466" spans="1:4">
      <c r="A466" t="s">
        <v>12609</v>
      </c>
      <c r="B466" t="s">
        <v>885</v>
      </c>
      <c r="C466" t="s">
        <v>11914</v>
      </c>
      <c r="D466" t="s">
        <v>11988</v>
      </c>
    </row>
    <row r="467" spans="1:4">
      <c r="A467" t="s">
        <v>12439</v>
      </c>
      <c r="B467" t="s">
        <v>45</v>
      </c>
      <c r="C467" t="s">
        <v>11915</v>
      </c>
      <c r="D467" t="s">
        <v>12396</v>
      </c>
    </row>
    <row r="468" spans="1:4">
      <c r="A468" t="s">
        <v>12611</v>
      </c>
      <c r="B468" t="s">
        <v>885</v>
      </c>
      <c r="C468" t="s">
        <v>11914</v>
      </c>
      <c r="D468" t="s">
        <v>11988</v>
      </c>
    </row>
    <row r="469" spans="1:4">
      <c r="A469" t="s">
        <v>55</v>
      </c>
      <c r="B469" t="s">
        <v>45</v>
      </c>
      <c r="C469" t="s">
        <v>11915</v>
      </c>
      <c r="D469" t="s">
        <v>12396</v>
      </c>
    </row>
    <row r="470" spans="1:4">
      <c r="A470" t="s">
        <v>12442</v>
      </c>
      <c r="B470" t="s">
        <v>45</v>
      </c>
      <c r="C470" t="s">
        <v>11915</v>
      </c>
      <c r="D470" t="s">
        <v>12396</v>
      </c>
    </row>
    <row r="471" spans="1:4">
      <c r="A471" t="s">
        <v>13046</v>
      </c>
      <c r="B471" t="s">
        <v>13034</v>
      </c>
      <c r="C471" t="s">
        <v>11914</v>
      </c>
      <c r="D471" t="s">
        <v>11988</v>
      </c>
    </row>
    <row r="472" spans="1:4">
      <c r="A472" t="s">
        <v>12971</v>
      </c>
      <c r="B472" t="s">
        <v>12922</v>
      </c>
      <c r="C472" t="s">
        <v>13649</v>
      </c>
      <c r="D472" t="s">
        <v>12883</v>
      </c>
    </row>
    <row r="473" spans="1:4" ht="165">
      <c r="A473" t="s">
        <v>13435</v>
      </c>
      <c r="B473" t="s">
        <v>13356</v>
      </c>
      <c r="C473" t="s">
        <v>13651</v>
      </c>
      <c r="D473" s="2" t="s">
        <v>13358</v>
      </c>
    </row>
    <row r="474" spans="1:4" ht="165">
      <c r="A474" t="s">
        <v>13437</v>
      </c>
      <c r="B474" t="s">
        <v>13356</v>
      </c>
      <c r="C474" t="s">
        <v>13651</v>
      </c>
      <c r="D474" s="2" t="s">
        <v>13358</v>
      </c>
    </row>
    <row r="475" spans="1:4">
      <c r="A475" t="s">
        <v>3962</v>
      </c>
      <c r="B475" t="s">
        <v>13558</v>
      </c>
      <c r="C475" t="s">
        <v>13649</v>
      </c>
      <c r="D475" t="s">
        <v>12365</v>
      </c>
    </row>
    <row r="476" spans="1:4">
      <c r="A476" t="s">
        <v>13591</v>
      </c>
      <c r="B476" t="s">
        <v>13558</v>
      </c>
      <c r="C476" t="s">
        <v>13649</v>
      </c>
      <c r="D476" t="s">
        <v>12365</v>
      </c>
    </row>
    <row r="477" spans="1:4" ht="165">
      <c r="A477" t="s">
        <v>5750</v>
      </c>
      <c r="B477" t="s">
        <v>13356</v>
      </c>
      <c r="C477" t="s">
        <v>13651</v>
      </c>
      <c r="D477" s="2" t="s">
        <v>13358</v>
      </c>
    </row>
    <row r="478" spans="1:4">
      <c r="A478" t="s">
        <v>12973</v>
      </c>
      <c r="B478" t="s">
        <v>12922</v>
      </c>
      <c r="C478" t="s">
        <v>13649</v>
      </c>
      <c r="D478" t="s">
        <v>12883</v>
      </c>
    </row>
    <row r="479" spans="1:4">
      <c r="A479" t="s">
        <v>12975</v>
      </c>
      <c r="B479" t="s">
        <v>12922</v>
      </c>
      <c r="C479" t="s">
        <v>13649</v>
      </c>
      <c r="D479" t="s">
        <v>12883</v>
      </c>
    </row>
    <row r="480" spans="1:4">
      <c r="A480" t="s">
        <v>13593</v>
      </c>
      <c r="B480" t="s">
        <v>13558</v>
      </c>
      <c r="C480" t="s">
        <v>13649</v>
      </c>
      <c r="D480" t="s">
        <v>12365</v>
      </c>
    </row>
    <row r="481" spans="1:4">
      <c r="A481" t="s">
        <v>13595</v>
      </c>
      <c r="B481" t="s">
        <v>13558</v>
      </c>
      <c r="C481" t="s">
        <v>13649</v>
      </c>
      <c r="D481" t="s">
        <v>12365</v>
      </c>
    </row>
    <row r="482" spans="1:4">
      <c r="A482" t="s">
        <v>13597</v>
      </c>
      <c r="B482" t="s">
        <v>13558</v>
      </c>
      <c r="C482" t="s">
        <v>13649</v>
      </c>
      <c r="D482" t="s">
        <v>12365</v>
      </c>
    </row>
    <row r="483" spans="1:4">
      <c r="A483" t="s">
        <v>13319</v>
      </c>
      <c r="B483" t="s">
        <v>13287</v>
      </c>
      <c r="C483" t="s">
        <v>11915</v>
      </c>
      <c r="D483" t="s">
        <v>13289</v>
      </c>
    </row>
    <row r="484" spans="1:4" ht="135">
      <c r="A484" t="s">
        <v>11606</v>
      </c>
      <c r="B484" t="s">
        <v>13250</v>
      </c>
      <c r="C484" t="s">
        <v>11914</v>
      </c>
      <c r="D484" s="2" t="s">
        <v>13252</v>
      </c>
    </row>
    <row r="485" spans="1:4" ht="105">
      <c r="A485" t="s">
        <v>12771</v>
      </c>
      <c r="B485" t="s">
        <v>11336</v>
      </c>
      <c r="C485" t="s">
        <v>13647</v>
      </c>
      <c r="D485" s="2" t="s">
        <v>13648</v>
      </c>
    </row>
    <row r="486" spans="1:4" ht="105">
      <c r="A486" t="s">
        <v>12773</v>
      </c>
      <c r="B486" t="s">
        <v>11336</v>
      </c>
      <c r="C486" t="s">
        <v>13647</v>
      </c>
      <c r="D486" s="2" t="s">
        <v>13648</v>
      </c>
    </row>
    <row r="487" spans="1:4" ht="135">
      <c r="A487" t="s">
        <v>13269</v>
      </c>
      <c r="B487" t="s">
        <v>13250</v>
      </c>
      <c r="C487" t="s">
        <v>11914</v>
      </c>
      <c r="D487" s="2" t="s">
        <v>13252</v>
      </c>
    </row>
    <row r="488" spans="1:4">
      <c r="A488" t="s">
        <v>13599</v>
      </c>
      <c r="B488" t="s">
        <v>13558</v>
      </c>
      <c r="C488" t="s">
        <v>13649</v>
      </c>
      <c r="D488" t="s">
        <v>12365</v>
      </c>
    </row>
    <row r="489" spans="1:4">
      <c r="A489" t="s">
        <v>12011</v>
      </c>
      <c r="B489" t="s">
        <v>11986</v>
      </c>
      <c r="C489" t="s">
        <v>11914</v>
      </c>
      <c r="D489" t="s">
        <v>11988</v>
      </c>
    </row>
    <row r="490" spans="1:4">
      <c r="A490" t="s">
        <v>12013</v>
      </c>
      <c r="B490" t="s">
        <v>11986</v>
      </c>
      <c r="C490" t="s">
        <v>11914</v>
      </c>
      <c r="D490" t="s">
        <v>11988</v>
      </c>
    </row>
    <row r="491" spans="1:4" ht="135">
      <c r="A491" t="s">
        <v>13271</v>
      </c>
      <c r="B491" t="s">
        <v>13250</v>
      </c>
      <c r="C491" t="s">
        <v>11914</v>
      </c>
      <c r="D491" s="2" t="s">
        <v>13252</v>
      </c>
    </row>
    <row r="492" spans="1:4" ht="165">
      <c r="A492" t="s">
        <v>252</v>
      </c>
      <c r="B492" t="s">
        <v>13356</v>
      </c>
      <c r="C492" t="s">
        <v>13651</v>
      </c>
      <c r="D492" s="2" t="s">
        <v>13358</v>
      </c>
    </row>
    <row r="493" spans="1:4" ht="105">
      <c r="A493" t="s">
        <v>12775</v>
      </c>
      <c r="B493" t="s">
        <v>11336</v>
      </c>
      <c r="C493" t="s">
        <v>13647</v>
      </c>
      <c r="D493" s="2" t="s">
        <v>13648</v>
      </c>
    </row>
    <row r="494" spans="1:4">
      <c r="A494" t="s">
        <v>12444</v>
      </c>
      <c r="B494" t="s">
        <v>45</v>
      </c>
      <c r="C494" t="s">
        <v>11915</v>
      </c>
      <c r="D494" t="s">
        <v>12396</v>
      </c>
    </row>
    <row r="495" spans="1:4">
      <c r="A495" t="s">
        <v>3927</v>
      </c>
      <c r="B495" t="s">
        <v>11986</v>
      </c>
      <c r="C495" t="s">
        <v>11914</v>
      </c>
      <c r="D495" t="s">
        <v>11988</v>
      </c>
    </row>
    <row r="496" spans="1:4" ht="165">
      <c r="A496" t="s">
        <v>13441</v>
      </c>
      <c r="B496" t="s">
        <v>13356</v>
      </c>
      <c r="C496" t="s">
        <v>13651</v>
      </c>
      <c r="D496" s="2" t="s">
        <v>13358</v>
      </c>
    </row>
    <row r="497" spans="1:5" ht="60">
      <c r="A497" t="s">
        <v>247</v>
      </c>
      <c r="B497" t="s">
        <v>12996</v>
      </c>
      <c r="C497" t="s">
        <v>13645</v>
      </c>
      <c r="D497" s="2" t="s">
        <v>12998</v>
      </c>
    </row>
    <row r="498" spans="1:5" ht="165">
      <c r="A498" t="s">
        <v>13443</v>
      </c>
      <c r="B498" t="s">
        <v>13356</v>
      </c>
      <c r="C498" t="s">
        <v>13651</v>
      </c>
      <c r="D498" s="2" t="s">
        <v>13358</v>
      </c>
    </row>
    <row r="499" spans="1:5">
      <c r="A499" t="s">
        <v>12446</v>
      </c>
      <c r="B499" t="s">
        <v>45</v>
      </c>
      <c r="C499" t="s">
        <v>11915</v>
      </c>
      <c r="D499" t="s">
        <v>12396</v>
      </c>
    </row>
    <row r="500" spans="1:5">
      <c r="A500" t="s">
        <v>12330</v>
      </c>
      <c r="B500" t="s">
        <v>132</v>
      </c>
      <c r="C500" t="s">
        <v>12264</v>
      </c>
      <c r="E500" t="s">
        <v>12286</v>
      </c>
    </row>
    <row r="501" spans="1:5">
      <c r="A501" t="s">
        <v>12332</v>
      </c>
      <c r="B501" t="s">
        <v>132</v>
      </c>
      <c r="C501" t="s">
        <v>12264</v>
      </c>
      <c r="E501" t="s">
        <v>12286</v>
      </c>
    </row>
    <row r="502" spans="1:5">
      <c r="A502" t="s">
        <v>9073</v>
      </c>
      <c r="B502" t="s">
        <v>288</v>
      </c>
      <c r="C502" t="s">
        <v>11914</v>
      </c>
      <c r="D502" t="s">
        <v>12356</v>
      </c>
    </row>
    <row r="503" spans="1:5" ht="75">
      <c r="A503" t="s">
        <v>3691</v>
      </c>
      <c r="B503" t="s">
        <v>12144</v>
      </c>
      <c r="C503" t="s">
        <v>11915</v>
      </c>
      <c r="D503" s="2" t="s">
        <v>12146</v>
      </c>
    </row>
    <row r="504" spans="1:5">
      <c r="A504" t="s">
        <v>13025</v>
      </c>
      <c r="B504" t="s">
        <v>13019</v>
      </c>
      <c r="C504" t="s">
        <v>11915</v>
      </c>
      <c r="D504" t="s">
        <v>13021</v>
      </c>
    </row>
    <row r="505" spans="1:5" ht="75">
      <c r="A505" t="s">
        <v>12385</v>
      </c>
      <c r="B505" t="s">
        <v>818</v>
      </c>
      <c r="C505" t="s">
        <v>11914</v>
      </c>
      <c r="D505" s="2" t="s">
        <v>12381</v>
      </c>
    </row>
    <row r="506" spans="1:5" ht="165">
      <c r="A506" t="s">
        <v>13445</v>
      </c>
      <c r="B506" t="s">
        <v>13356</v>
      </c>
      <c r="C506" t="s">
        <v>13651</v>
      </c>
      <c r="D506" s="2" t="s">
        <v>13358</v>
      </c>
    </row>
    <row r="507" spans="1:5">
      <c r="A507" t="s">
        <v>13321</v>
      </c>
      <c r="B507" t="s">
        <v>13287</v>
      </c>
      <c r="C507" t="s">
        <v>11915</v>
      </c>
      <c r="D507" t="s">
        <v>13289</v>
      </c>
    </row>
    <row r="508" spans="1:5">
      <c r="A508" t="s">
        <v>227</v>
      </c>
      <c r="B508" t="s">
        <v>13019</v>
      </c>
      <c r="C508" t="s">
        <v>11915</v>
      </c>
      <c r="D508" t="s">
        <v>13021</v>
      </c>
    </row>
    <row r="509" spans="1:5">
      <c r="A509" t="s">
        <v>11738</v>
      </c>
      <c r="B509" t="s">
        <v>13019</v>
      </c>
      <c r="C509" t="s">
        <v>11915</v>
      </c>
      <c r="D509" t="s">
        <v>13021</v>
      </c>
    </row>
    <row r="510" spans="1:5" ht="165">
      <c r="A510" t="s">
        <v>13447</v>
      </c>
      <c r="B510" t="s">
        <v>13356</v>
      </c>
      <c r="C510" t="s">
        <v>13651</v>
      </c>
      <c r="D510" s="2" t="s">
        <v>13358</v>
      </c>
    </row>
    <row r="511" spans="1:5" ht="165">
      <c r="A511" t="s">
        <v>221</v>
      </c>
      <c r="B511" t="s">
        <v>13356</v>
      </c>
      <c r="C511" t="s">
        <v>13651</v>
      </c>
      <c r="D511" s="2" t="s">
        <v>13358</v>
      </c>
    </row>
    <row r="512" spans="1:5" ht="345">
      <c r="A512" t="s">
        <v>3876</v>
      </c>
      <c r="B512" t="s">
        <v>12632</v>
      </c>
      <c r="C512" t="s">
        <v>11915</v>
      </c>
      <c r="D512" s="2" t="s">
        <v>12634</v>
      </c>
    </row>
    <row r="513" spans="1:4">
      <c r="A513" t="s">
        <v>11106</v>
      </c>
      <c r="B513" t="s">
        <v>12473</v>
      </c>
      <c r="C513" t="s">
        <v>11915</v>
      </c>
      <c r="D513" t="s">
        <v>12475</v>
      </c>
    </row>
    <row r="514" spans="1:4">
      <c r="A514" t="s">
        <v>12534</v>
      </c>
      <c r="B514" t="s">
        <v>12473</v>
      </c>
      <c r="C514" t="s">
        <v>11915</v>
      </c>
      <c r="D514" t="s">
        <v>12475</v>
      </c>
    </row>
    <row r="515" spans="1:4">
      <c r="A515" t="s">
        <v>13048</v>
      </c>
      <c r="B515" t="s">
        <v>13034</v>
      </c>
      <c r="C515" t="s">
        <v>11914</v>
      </c>
      <c r="D515" t="s">
        <v>11988</v>
      </c>
    </row>
    <row r="516" spans="1:4" ht="105">
      <c r="A516" t="s">
        <v>12777</v>
      </c>
      <c r="B516" t="s">
        <v>11336</v>
      </c>
      <c r="C516" t="s">
        <v>13647</v>
      </c>
      <c r="D516" s="2" t="s">
        <v>13648</v>
      </c>
    </row>
    <row r="517" spans="1:4">
      <c r="A517" t="s">
        <v>12536</v>
      </c>
      <c r="B517" t="s">
        <v>12473</v>
      </c>
      <c r="C517" t="s">
        <v>11915</v>
      </c>
      <c r="D517" t="s">
        <v>12475</v>
      </c>
    </row>
    <row r="518" spans="1:4" ht="105">
      <c r="A518" t="s">
        <v>12779</v>
      </c>
      <c r="B518" t="s">
        <v>11336</v>
      </c>
      <c r="C518" t="s">
        <v>13647</v>
      </c>
      <c r="D518" s="2" t="s">
        <v>13648</v>
      </c>
    </row>
    <row r="519" spans="1:4" ht="165">
      <c r="A519" t="s">
        <v>13450</v>
      </c>
      <c r="B519" t="s">
        <v>13356</v>
      </c>
      <c r="C519" t="s">
        <v>13651</v>
      </c>
      <c r="D519" s="2" t="s">
        <v>13358</v>
      </c>
    </row>
    <row r="520" spans="1:4">
      <c r="A520" t="s">
        <v>12977</v>
      </c>
      <c r="B520" t="s">
        <v>12922</v>
      </c>
      <c r="C520" t="s">
        <v>13649</v>
      </c>
      <c r="D520" t="s">
        <v>12883</v>
      </c>
    </row>
    <row r="521" spans="1:4">
      <c r="A521" t="s">
        <v>12901</v>
      </c>
      <c r="B521" t="s">
        <v>12881</v>
      </c>
      <c r="C521" t="s">
        <v>13649</v>
      </c>
      <c r="D521" t="s">
        <v>12883</v>
      </c>
    </row>
    <row r="522" spans="1:4" ht="75">
      <c r="A522" t="s">
        <v>10284</v>
      </c>
      <c r="B522" t="s">
        <v>12144</v>
      </c>
      <c r="C522" t="s">
        <v>11915</v>
      </c>
      <c r="D522" s="2" t="s">
        <v>12146</v>
      </c>
    </row>
    <row r="523" spans="1:4">
      <c r="A523" t="s">
        <v>13203</v>
      </c>
      <c r="B523" t="s">
        <v>13197</v>
      </c>
      <c r="C523" t="s">
        <v>11914</v>
      </c>
      <c r="D523" t="s">
        <v>13199</v>
      </c>
    </row>
    <row r="524" spans="1:4">
      <c r="A524" t="s">
        <v>13601</v>
      </c>
      <c r="B524" t="s">
        <v>13558</v>
      </c>
      <c r="C524" t="s">
        <v>13649</v>
      </c>
      <c r="D524" t="s">
        <v>12365</v>
      </c>
    </row>
    <row r="525" spans="1:4">
      <c r="A525" t="s">
        <v>13323</v>
      </c>
      <c r="B525" t="s">
        <v>13287</v>
      </c>
      <c r="C525" t="s">
        <v>11915</v>
      </c>
      <c r="D525" t="s">
        <v>13289</v>
      </c>
    </row>
    <row r="526" spans="1:4" ht="165">
      <c r="A526" t="s">
        <v>13452</v>
      </c>
      <c r="B526" t="s">
        <v>13356</v>
      </c>
      <c r="C526" t="s">
        <v>13651</v>
      </c>
      <c r="D526" s="2" t="s">
        <v>13358</v>
      </c>
    </row>
    <row r="527" spans="1:4">
      <c r="A527" t="s">
        <v>224</v>
      </c>
      <c r="B527" t="s">
        <v>7808</v>
      </c>
      <c r="C527" t="s">
        <v>11914</v>
      </c>
      <c r="D527" t="s">
        <v>12110</v>
      </c>
    </row>
    <row r="528" spans="1:4">
      <c r="A528" t="s">
        <v>13603</v>
      </c>
      <c r="B528" t="s">
        <v>13558</v>
      </c>
      <c r="C528" t="s">
        <v>13649</v>
      </c>
      <c r="D528" t="s">
        <v>12365</v>
      </c>
    </row>
    <row r="529" spans="1:5" ht="105">
      <c r="A529" t="s">
        <v>4507</v>
      </c>
      <c r="B529" t="s">
        <v>11336</v>
      </c>
      <c r="C529" t="s">
        <v>13647</v>
      </c>
      <c r="D529" s="2" t="s">
        <v>13648</v>
      </c>
    </row>
    <row r="530" spans="1:5">
      <c r="A530" t="s">
        <v>12903</v>
      </c>
      <c r="B530" t="s">
        <v>12881</v>
      </c>
      <c r="C530" t="s">
        <v>13649</v>
      </c>
      <c r="D530" t="s">
        <v>12883</v>
      </c>
    </row>
    <row r="531" spans="1:5">
      <c r="A531" t="s">
        <v>13205</v>
      </c>
      <c r="B531" t="s">
        <v>13197</v>
      </c>
      <c r="C531" t="s">
        <v>11914</v>
      </c>
      <c r="D531" t="s">
        <v>13199</v>
      </c>
    </row>
    <row r="532" spans="1:5">
      <c r="A532" t="s">
        <v>13325</v>
      </c>
      <c r="B532" t="s">
        <v>13287</v>
      </c>
      <c r="C532" t="s">
        <v>11915</v>
      </c>
      <c r="D532" t="s">
        <v>13289</v>
      </c>
    </row>
    <row r="533" spans="1:5">
      <c r="A533" t="s">
        <v>13327</v>
      </c>
      <c r="B533" t="s">
        <v>13287</v>
      </c>
      <c r="C533" t="s">
        <v>11915</v>
      </c>
      <c r="D533" t="s">
        <v>13289</v>
      </c>
    </row>
    <row r="534" spans="1:5">
      <c r="A534" t="s">
        <v>13329</v>
      </c>
      <c r="B534" t="s">
        <v>13287</v>
      </c>
      <c r="C534" t="s">
        <v>11915</v>
      </c>
      <c r="D534" t="s">
        <v>13289</v>
      </c>
    </row>
    <row r="535" spans="1:5">
      <c r="A535" t="s">
        <v>13331</v>
      </c>
      <c r="B535" t="s">
        <v>13287</v>
      </c>
      <c r="C535" t="s">
        <v>11915</v>
      </c>
      <c r="D535" t="s">
        <v>13289</v>
      </c>
    </row>
    <row r="536" spans="1:5" ht="75">
      <c r="A536" t="s">
        <v>12166</v>
      </c>
      <c r="B536" t="s">
        <v>12144</v>
      </c>
      <c r="C536" t="s">
        <v>11915</v>
      </c>
      <c r="D536" s="2" t="s">
        <v>12146</v>
      </c>
    </row>
    <row r="537" spans="1:5">
      <c r="A537" t="s">
        <v>12448</v>
      </c>
      <c r="B537" t="s">
        <v>45</v>
      </c>
      <c r="C537" t="s">
        <v>11915</v>
      </c>
      <c r="D537" t="s">
        <v>12396</v>
      </c>
    </row>
    <row r="538" spans="1:5">
      <c r="A538" t="s">
        <v>13605</v>
      </c>
      <c r="B538" t="s">
        <v>13558</v>
      </c>
      <c r="C538" t="s">
        <v>13649</v>
      </c>
      <c r="D538" t="s">
        <v>12365</v>
      </c>
    </row>
    <row r="539" spans="1:5">
      <c r="A539" t="s">
        <v>12238</v>
      </c>
      <c r="B539" t="s">
        <v>12211</v>
      </c>
      <c r="D539" t="s">
        <v>12213</v>
      </c>
      <c r="E539" t="s">
        <v>11913</v>
      </c>
    </row>
    <row r="540" spans="1:5">
      <c r="A540" t="s">
        <v>12240</v>
      </c>
      <c r="B540" t="s">
        <v>12211</v>
      </c>
      <c r="D540" t="s">
        <v>12213</v>
      </c>
      <c r="E540" t="s">
        <v>11913</v>
      </c>
    </row>
    <row r="541" spans="1:5" ht="165">
      <c r="A541" t="s">
        <v>201</v>
      </c>
      <c r="B541" t="s">
        <v>13356</v>
      </c>
      <c r="C541" t="s">
        <v>13651</v>
      </c>
      <c r="D541" s="2" t="s">
        <v>13358</v>
      </c>
    </row>
    <row r="542" spans="1:5">
      <c r="A542" t="s">
        <v>13050</v>
      </c>
      <c r="B542" t="s">
        <v>13034</v>
      </c>
      <c r="C542" t="s">
        <v>11914</v>
      </c>
      <c r="D542" t="s">
        <v>11988</v>
      </c>
    </row>
    <row r="543" spans="1:5">
      <c r="A543" t="s">
        <v>12538</v>
      </c>
      <c r="B543" t="s">
        <v>12473</v>
      </c>
      <c r="C543" t="s">
        <v>11915</v>
      </c>
      <c r="D543" t="s">
        <v>12475</v>
      </c>
    </row>
    <row r="544" spans="1:5">
      <c r="A544" t="s">
        <v>12450</v>
      </c>
      <c r="B544" t="s">
        <v>45</v>
      </c>
      <c r="C544" t="s">
        <v>11915</v>
      </c>
      <c r="D544" t="s">
        <v>12396</v>
      </c>
    </row>
    <row r="545" spans="1:5" ht="135">
      <c r="A545" t="s">
        <v>196</v>
      </c>
      <c r="B545" t="s">
        <v>13250</v>
      </c>
      <c r="C545" t="s">
        <v>11914</v>
      </c>
      <c r="D545" s="2" t="s">
        <v>13252</v>
      </c>
    </row>
    <row r="546" spans="1:5" ht="135">
      <c r="A546" t="s">
        <v>13274</v>
      </c>
      <c r="B546" t="s">
        <v>13250</v>
      </c>
      <c r="C546" t="s">
        <v>11914</v>
      </c>
      <c r="D546" s="2" t="s">
        <v>13252</v>
      </c>
    </row>
    <row r="547" spans="1:5" ht="60">
      <c r="A547" t="s">
        <v>7125</v>
      </c>
      <c r="B547" t="s">
        <v>13064</v>
      </c>
      <c r="C547" t="s">
        <v>11915</v>
      </c>
      <c r="D547" s="2" t="s">
        <v>13066</v>
      </c>
    </row>
    <row r="548" spans="1:5">
      <c r="A548" t="s">
        <v>192</v>
      </c>
      <c r="B548" t="s">
        <v>635</v>
      </c>
      <c r="C548" t="s">
        <v>11914</v>
      </c>
      <c r="D548" t="s">
        <v>12110</v>
      </c>
    </row>
    <row r="549" spans="1:5">
      <c r="A549" t="s">
        <v>191</v>
      </c>
      <c r="B549" t="s">
        <v>1804</v>
      </c>
      <c r="C549" t="s">
        <v>11913</v>
      </c>
      <c r="E549" t="s">
        <v>11913</v>
      </c>
    </row>
    <row r="550" spans="1:5">
      <c r="A550" t="s">
        <v>12879</v>
      </c>
      <c r="B550" t="s">
        <v>12869</v>
      </c>
      <c r="C550" t="s">
        <v>11915</v>
      </c>
      <c r="D550" t="s">
        <v>12871</v>
      </c>
    </row>
    <row r="551" spans="1:5">
      <c r="A551" t="s">
        <v>11956</v>
      </c>
      <c r="B551" t="s">
        <v>1804</v>
      </c>
      <c r="C551" t="s">
        <v>11913</v>
      </c>
      <c r="E551" t="s">
        <v>11913</v>
      </c>
    </row>
    <row r="552" spans="1:5" ht="90">
      <c r="A552" t="s">
        <v>12139</v>
      </c>
      <c r="B552" t="s">
        <v>9855</v>
      </c>
      <c r="C552" t="s">
        <v>11915</v>
      </c>
      <c r="D552" s="2" t="s">
        <v>12134</v>
      </c>
    </row>
    <row r="553" spans="1:5">
      <c r="A553" t="s">
        <v>10403</v>
      </c>
      <c r="B553" t="s">
        <v>12473</v>
      </c>
      <c r="C553" t="s">
        <v>11915</v>
      </c>
      <c r="D553" t="s">
        <v>12475</v>
      </c>
    </row>
    <row r="554" spans="1:5" ht="105">
      <c r="A554" t="s">
        <v>12782</v>
      </c>
      <c r="B554" t="s">
        <v>11336</v>
      </c>
      <c r="C554" t="s">
        <v>13647</v>
      </c>
      <c r="D554" s="2" t="s">
        <v>13648</v>
      </c>
    </row>
    <row r="555" spans="1:5">
      <c r="A555" t="s">
        <v>11958</v>
      </c>
      <c r="B555" t="s">
        <v>1804</v>
      </c>
      <c r="C555" t="s">
        <v>11913</v>
      </c>
      <c r="E555" t="s">
        <v>11913</v>
      </c>
    </row>
    <row r="556" spans="1:5" ht="165">
      <c r="A556" t="s">
        <v>4797</v>
      </c>
      <c r="B556" t="s">
        <v>13356</v>
      </c>
      <c r="C556" t="s">
        <v>13651</v>
      </c>
      <c r="D556" s="2" t="s">
        <v>13358</v>
      </c>
    </row>
    <row r="557" spans="1:5">
      <c r="A557" t="s">
        <v>12541</v>
      </c>
      <c r="B557" t="s">
        <v>12473</v>
      </c>
      <c r="C557" t="s">
        <v>11915</v>
      </c>
      <c r="D557" t="s">
        <v>12475</v>
      </c>
    </row>
    <row r="558" spans="1:5">
      <c r="A558" t="s">
        <v>13088</v>
      </c>
      <c r="B558" t="s">
        <v>332</v>
      </c>
      <c r="E558" t="s">
        <v>11913</v>
      </c>
    </row>
    <row r="559" spans="1:5">
      <c r="A559" t="s">
        <v>12905</v>
      </c>
      <c r="B559" t="s">
        <v>12881</v>
      </c>
      <c r="C559" t="s">
        <v>13649</v>
      </c>
      <c r="D559" t="s">
        <v>12883</v>
      </c>
    </row>
    <row r="560" spans="1:5">
      <c r="A560" t="s">
        <v>12016</v>
      </c>
      <c r="B560" t="s">
        <v>11986</v>
      </c>
      <c r="C560" t="s">
        <v>11914</v>
      </c>
      <c r="D560" t="s">
        <v>11988</v>
      </c>
    </row>
    <row r="561" spans="1:5">
      <c r="A561" t="s">
        <v>8902</v>
      </c>
      <c r="B561" t="s">
        <v>13034</v>
      </c>
      <c r="C561" t="s">
        <v>11914</v>
      </c>
      <c r="D561" t="s">
        <v>11988</v>
      </c>
    </row>
    <row r="562" spans="1:5">
      <c r="A562" t="s">
        <v>12452</v>
      </c>
      <c r="B562" t="s">
        <v>45</v>
      </c>
      <c r="C562" t="s">
        <v>11915</v>
      </c>
      <c r="D562" t="s">
        <v>12396</v>
      </c>
    </row>
    <row r="563" spans="1:5">
      <c r="A563" t="s">
        <v>324</v>
      </c>
      <c r="B563" t="s">
        <v>242</v>
      </c>
      <c r="C563" t="s">
        <v>11914</v>
      </c>
      <c r="D563" t="s">
        <v>12356</v>
      </c>
    </row>
    <row r="564" spans="1:5">
      <c r="A564" t="s">
        <v>12018</v>
      </c>
      <c r="B564" t="s">
        <v>11986</v>
      </c>
      <c r="C564" t="s">
        <v>11914</v>
      </c>
      <c r="D564" t="s">
        <v>11988</v>
      </c>
    </row>
    <row r="565" spans="1:5">
      <c r="A565" t="s">
        <v>7211</v>
      </c>
      <c r="B565" t="s">
        <v>13019</v>
      </c>
      <c r="C565" t="s">
        <v>11915</v>
      </c>
      <c r="D565" t="s">
        <v>13021</v>
      </c>
    </row>
    <row r="566" spans="1:5" ht="345">
      <c r="A566" t="s">
        <v>12643</v>
      </c>
      <c r="B566" t="s">
        <v>12632</v>
      </c>
      <c r="C566" t="s">
        <v>11915</v>
      </c>
      <c r="D566" s="2" t="s">
        <v>12634</v>
      </c>
    </row>
    <row r="567" spans="1:5">
      <c r="A567" t="s">
        <v>12020</v>
      </c>
      <c r="B567" t="s">
        <v>11986</v>
      </c>
      <c r="C567" t="s">
        <v>11914</v>
      </c>
      <c r="D567" t="s">
        <v>11988</v>
      </c>
    </row>
    <row r="568" spans="1:5">
      <c r="A568" t="s">
        <v>11503</v>
      </c>
      <c r="B568" t="s">
        <v>13034</v>
      </c>
      <c r="C568" t="s">
        <v>11914</v>
      </c>
      <c r="D568" t="s">
        <v>11988</v>
      </c>
    </row>
    <row r="569" spans="1:5">
      <c r="A569" t="s">
        <v>12454</v>
      </c>
      <c r="B569" t="s">
        <v>45</v>
      </c>
      <c r="C569" t="s">
        <v>11915</v>
      </c>
      <c r="D569" t="s">
        <v>12396</v>
      </c>
    </row>
    <row r="570" spans="1:5">
      <c r="A570" t="s">
        <v>13141</v>
      </c>
      <c r="B570" t="s">
        <v>13115</v>
      </c>
      <c r="C570" t="s">
        <v>13650</v>
      </c>
      <c r="D570" t="s">
        <v>13117</v>
      </c>
    </row>
    <row r="571" spans="1:5">
      <c r="A571" t="s">
        <v>12334</v>
      </c>
      <c r="B571" t="s">
        <v>132</v>
      </c>
      <c r="C571" t="s">
        <v>12264</v>
      </c>
      <c r="E571" t="s">
        <v>12286</v>
      </c>
    </row>
    <row r="572" spans="1:5">
      <c r="A572" t="s">
        <v>4604</v>
      </c>
      <c r="B572" t="s">
        <v>132</v>
      </c>
      <c r="C572" t="s">
        <v>12264</v>
      </c>
      <c r="E572" t="s">
        <v>12286</v>
      </c>
    </row>
    <row r="573" spans="1:5" ht="75">
      <c r="A573" t="s">
        <v>318</v>
      </c>
      <c r="B573" t="s">
        <v>12144</v>
      </c>
      <c r="C573" t="s">
        <v>11915</v>
      </c>
      <c r="D573" s="2" t="s">
        <v>12146</v>
      </c>
    </row>
    <row r="574" spans="1:5" ht="75">
      <c r="A574" t="s">
        <v>12169</v>
      </c>
      <c r="B574" t="s">
        <v>12144</v>
      </c>
      <c r="C574" t="s">
        <v>11915</v>
      </c>
      <c r="D574" s="2" t="s">
        <v>12146</v>
      </c>
    </row>
    <row r="575" spans="1:5">
      <c r="A575" t="s">
        <v>314</v>
      </c>
      <c r="B575" t="s">
        <v>132</v>
      </c>
      <c r="C575" t="s">
        <v>12264</v>
      </c>
      <c r="E575" t="s">
        <v>12286</v>
      </c>
    </row>
    <row r="576" spans="1:5">
      <c r="A576" t="s">
        <v>315</v>
      </c>
      <c r="B576" t="s">
        <v>647</v>
      </c>
      <c r="C576" t="s">
        <v>11915</v>
      </c>
      <c r="D576" t="s">
        <v>13644</v>
      </c>
    </row>
    <row r="577" spans="1:5">
      <c r="A577" t="s">
        <v>12338</v>
      </c>
      <c r="B577" t="s">
        <v>132</v>
      </c>
      <c r="C577" t="s">
        <v>12264</v>
      </c>
      <c r="E577" t="s">
        <v>12286</v>
      </c>
    </row>
    <row r="578" spans="1:5">
      <c r="A578" t="s">
        <v>13333</v>
      </c>
      <c r="B578" t="s">
        <v>13287</v>
      </c>
      <c r="C578" t="s">
        <v>11915</v>
      </c>
      <c r="D578" t="s">
        <v>13289</v>
      </c>
    </row>
    <row r="579" spans="1:5">
      <c r="A579" t="s">
        <v>13335</v>
      </c>
      <c r="B579" t="s">
        <v>13287</v>
      </c>
      <c r="C579" t="s">
        <v>11915</v>
      </c>
      <c r="D579" t="s">
        <v>13289</v>
      </c>
    </row>
    <row r="580" spans="1:5">
      <c r="A580" t="s">
        <v>12242</v>
      </c>
      <c r="B580" t="s">
        <v>12211</v>
      </c>
      <c r="D580" t="s">
        <v>12213</v>
      </c>
      <c r="E580" t="s">
        <v>11913</v>
      </c>
    </row>
    <row r="581" spans="1:5">
      <c r="A581" t="s">
        <v>12244</v>
      </c>
      <c r="B581" t="s">
        <v>12211</v>
      </c>
      <c r="D581" t="s">
        <v>12213</v>
      </c>
      <c r="E581" t="s">
        <v>11913</v>
      </c>
    </row>
    <row r="582" spans="1:5">
      <c r="A582" t="s">
        <v>12246</v>
      </c>
      <c r="B582" t="s">
        <v>12211</v>
      </c>
      <c r="D582" t="s">
        <v>12213</v>
      </c>
      <c r="E582" t="s">
        <v>11913</v>
      </c>
    </row>
    <row r="583" spans="1:5">
      <c r="A583" t="s">
        <v>13337</v>
      </c>
      <c r="B583" t="s">
        <v>13287</v>
      </c>
      <c r="C583" t="s">
        <v>11915</v>
      </c>
      <c r="D583" t="s">
        <v>13289</v>
      </c>
    </row>
    <row r="584" spans="1:5">
      <c r="A584" t="s">
        <v>13102</v>
      </c>
      <c r="B584" t="s">
        <v>13098</v>
      </c>
      <c r="C584" t="s">
        <v>11914</v>
      </c>
      <c r="D584" t="s">
        <v>13100</v>
      </c>
    </row>
    <row r="585" spans="1:5">
      <c r="A585" t="s">
        <v>13104</v>
      </c>
      <c r="B585" t="s">
        <v>13098</v>
      </c>
      <c r="C585" t="s">
        <v>11914</v>
      </c>
      <c r="D585" t="s">
        <v>13100</v>
      </c>
    </row>
    <row r="586" spans="1:5">
      <c r="A586" t="s">
        <v>312</v>
      </c>
      <c r="B586" t="s">
        <v>13098</v>
      </c>
      <c r="C586" t="s">
        <v>11914</v>
      </c>
      <c r="D586" t="s">
        <v>13100</v>
      </c>
    </row>
    <row r="587" spans="1:5">
      <c r="A587" t="s">
        <v>13107</v>
      </c>
      <c r="B587" t="s">
        <v>13098</v>
      </c>
      <c r="C587" t="s">
        <v>11914</v>
      </c>
      <c r="D587" t="s">
        <v>13100</v>
      </c>
    </row>
    <row r="588" spans="1:5">
      <c r="A588" t="s">
        <v>13607</v>
      </c>
      <c r="B588" t="s">
        <v>13558</v>
      </c>
      <c r="C588" t="s">
        <v>13649</v>
      </c>
      <c r="D588" t="s">
        <v>12365</v>
      </c>
    </row>
    <row r="589" spans="1:5">
      <c r="A589" t="s">
        <v>13339</v>
      </c>
      <c r="B589" t="s">
        <v>13287</v>
      </c>
      <c r="C589" t="s">
        <v>11915</v>
      </c>
      <c r="D589" t="s">
        <v>13289</v>
      </c>
    </row>
    <row r="590" spans="1:5">
      <c r="A590" t="s">
        <v>13341</v>
      </c>
      <c r="B590" t="s">
        <v>13287</v>
      </c>
      <c r="C590" t="s">
        <v>11915</v>
      </c>
      <c r="D590" t="s">
        <v>13289</v>
      </c>
    </row>
    <row r="591" spans="1:5">
      <c r="A591" t="s">
        <v>12456</v>
      </c>
      <c r="B591" t="s">
        <v>45</v>
      </c>
      <c r="C591" t="s">
        <v>11915</v>
      </c>
      <c r="D591" t="s">
        <v>12396</v>
      </c>
    </row>
    <row r="592" spans="1:5">
      <c r="A592" t="s">
        <v>13109</v>
      </c>
      <c r="B592" t="s">
        <v>13098</v>
      </c>
      <c r="C592" t="s">
        <v>11914</v>
      </c>
      <c r="D592" t="s">
        <v>13100</v>
      </c>
    </row>
    <row r="593" spans="1:4">
      <c r="A593" t="s">
        <v>13111</v>
      </c>
      <c r="B593" t="s">
        <v>13098</v>
      </c>
      <c r="C593" t="s">
        <v>11914</v>
      </c>
      <c r="D593" t="s">
        <v>13100</v>
      </c>
    </row>
    <row r="594" spans="1:4" ht="105">
      <c r="A594" t="s">
        <v>12784</v>
      </c>
      <c r="B594" t="s">
        <v>11336</v>
      </c>
      <c r="C594" t="s">
        <v>13647</v>
      </c>
      <c r="D594" s="2" t="s">
        <v>13648</v>
      </c>
    </row>
    <row r="595" spans="1:4">
      <c r="A595" t="s">
        <v>12979</v>
      </c>
      <c r="B595" t="s">
        <v>12922</v>
      </c>
      <c r="C595" t="s">
        <v>13649</v>
      </c>
      <c r="D595" t="s">
        <v>12883</v>
      </c>
    </row>
    <row r="596" spans="1:4">
      <c r="A596" t="s">
        <v>7471</v>
      </c>
      <c r="B596" t="s">
        <v>13115</v>
      </c>
      <c r="C596" t="s">
        <v>13650</v>
      </c>
      <c r="D596" t="s">
        <v>13117</v>
      </c>
    </row>
    <row r="597" spans="1:4">
      <c r="A597" t="s">
        <v>11614</v>
      </c>
      <c r="B597" t="s">
        <v>647</v>
      </c>
      <c r="C597" t="s">
        <v>11915</v>
      </c>
      <c r="D597" t="s">
        <v>13644</v>
      </c>
    </row>
    <row r="598" spans="1:4">
      <c r="A598" t="s">
        <v>12093</v>
      </c>
      <c r="B598" t="s">
        <v>12062</v>
      </c>
      <c r="C598" t="s">
        <v>11914</v>
      </c>
      <c r="D598" t="s">
        <v>12064</v>
      </c>
    </row>
    <row r="599" spans="1:4">
      <c r="A599" t="s">
        <v>12051</v>
      </c>
      <c r="B599" t="s">
        <v>647</v>
      </c>
      <c r="C599" t="s">
        <v>11915</v>
      </c>
      <c r="D599" t="s">
        <v>13644</v>
      </c>
    </row>
    <row r="600" spans="1:4">
      <c r="A600" t="s">
        <v>140</v>
      </c>
      <c r="B600" t="s">
        <v>13115</v>
      </c>
      <c r="C600" t="s">
        <v>13650</v>
      </c>
      <c r="D600" t="s">
        <v>13117</v>
      </c>
    </row>
    <row r="601" spans="1:4" ht="105">
      <c r="A601" t="s">
        <v>492</v>
      </c>
      <c r="B601" t="s">
        <v>11336</v>
      </c>
      <c r="C601" t="s">
        <v>13647</v>
      </c>
      <c r="D601" s="2" t="s">
        <v>13648</v>
      </c>
    </row>
    <row r="602" spans="1:4" ht="105">
      <c r="A602" t="s">
        <v>12787</v>
      </c>
      <c r="B602" t="s">
        <v>11336</v>
      </c>
      <c r="C602" t="s">
        <v>13647</v>
      </c>
      <c r="D602" s="2" t="s">
        <v>13648</v>
      </c>
    </row>
    <row r="603" spans="1:4">
      <c r="A603" t="s">
        <v>13145</v>
      </c>
      <c r="B603" t="s">
        <v>13115</v>
      </c>
      <c r="C603" t="s">
        <v>13650</v>
      </c>
      <c r="D603" t="s">
        <v>13117</v>
      </c>
    </row>
    <row r="604" spans="1:4">
      <c r="A604" t="s">
        <v>13609</v>
      </c>
      <c r="B604" t="s">
        <v>13558</v>
      </c>
      <c r="C604" t="s">
        <v>13649</v>
      </c>
      <c r="D604" t="s">
        <v>12365</v>
      </c>
    </row>
    <row r="605" spans="1:4">
      <c r="A605" t="s">
        <v>13147</v>
      </c>
      <c r="B605" t="s">
        <v>13115</v>
      </c>
      <c r="C605" t="s">
        <v>13650</v>
      </c>
      <c r="D605" t="s">
        <v>13117</v>
      </c>
    </row>
    <row r="606" spans="1:4">
      <c r="A606" t="s">
        <v>13149</v>
      </c>
      <c r="B606" t="s">
        <v>13115</v>
      </c>
      <c r="C606" t="s">
        <v>13650</v>
      </c>
      <c r="D606" t="s">
        <v>13117</v>
      </c>
    </row>
    <row r="607" spans="1:4">
      <c r="A607" t="s">
        <v>4509</v>
      </c>
      <c r="B607" t="s">
        <v>647</v>
      </c>
      <c r="C607" t="s">
        <v>11915</v>
      </c>
      <c r="D607" t="s">
        <v>13644</v>
      </c>
    </row>
    <row r="608" spans="1:4" ht="105">
      <c r="A608" t="s">
        <v>12789</v>
      </c>
      <c r="B608" t="s">
        <v>11336</v>
      </c>
      <c r="C608" t="s">
        <v>13647</v>
      </c>
      <c r="D608" s="2" t="s">
        <v>13648</v>
      </c>
    </row>
    <row r="609" spans="1:5" ht="105">
      <c r="A609" t="s">
        <v>12791</v>
      </c>
      <c r="B609" t="s">
        <v>11336</v>
      </c>
      <c r="C609" t="s">
        <v>13647</v>
      </c>
      <c r="D609" s="2" t="s">
        <v>13648</v>
      </c>
    </row>
    <row r="610" spans="1:5">
      <c r="A610" t="s">
        <v>11960</v>
      </c>
      <c r="B610" t="s">
        <v>1804</v>
      </c>
      <c r="C610" t="s">
        <v>11913</v>
      </c>
      <c r="E610" t="s">
        <v>11913</v>
      </c>
    </row>
    <row r="611" spans="1:5">
      <c r="A611" t="s">
        <v>12095</v>
      </c>
      <c r="B611" t="s">
        <v>12062</v>
      </c>
      <c r="C611" t="s">
        <v>11914</v>
      </c>
      <c r="D611" t="s">
        <v>12064</v>
      </c>
    </row>
    <row r="612" spans="1:5">
      <c r="A612" t="s">
        <v>12097</v>
      </c>
      <c r="B612" t="s">
        <v>12062</v>
      </c>
      <c r="C612" t="s">
        <v>11914</v>
      </c>
      <c r="D612" t="s">
        <v>12064</v>
      </c>
    </row>
    <row r="613" spans="1:5">
      <c r="A613" t="s">
        <v>471</v>
      </c>
      <c r="B613" t="s">
        <v>471</v>
      </c>
      <c r="C613" t="s">
        <v>11914</v>
      </c>
      <c r="D613" t="s">
        <v>13171</v>
      </c>
    </row>
    <row r="614" spans="1:5">
      <c r="A614" t="s">
        <v>2876</v>
      </c>
      <c r="B614" t="s">
        <v>13034</v>
      </c>
      <c r="C614" t="s">
        <v>11914</v>
      </c>
      <c r="D614" t="s">
        <v>11988</v>
      </c>
    </row>
    <row r="615" spans="1:5">
      <c r="A615" t="s">
        <v>12907</v>
      </c>
      <c r="B615" t="s">
        <v>12881</v>
      </c>
      <c r="C615" t="s">
        <v>13649</v>
      </c>
      <c r="D615" t="s">
        <v>12883</v>
      </c>
    </row>
    <row r="616" spans="1:5">
      <c r="A616" t="s">
        <v>12340</v>
      </c>
      <c r="B616" t="s">
        <v>132</v>
      </c>
      <c r="C616" t="s">
        <v>12264</v>
      </c>
      <c r="E616" t="s">
        <v>12286</v>
      </c>
    </row>
    <row r="617" spans="1:5">
      <c r="A617" t="s">
        <v>8680</v>
      </c>
      <c r="B617" t="s">
        <v>471</v>
      </c>
      <c r="C617" t="s">
        <v>11914</v>
      </c>
      <c r="D617" t="s">
        <v>13171</v>
      </c>
    </row>
    <row r="618" spans="1:5" ht="75">
      <c r="A618" t="s">
        <v>12207</v>
      </c>
      <c r="B618" t="s">
        <v>630</v>
      </c>
      <c r="C618" t="s">
        <v>11914</v>
      </c>
      <c r="D618" s="2" t="s">
        <v>12193</v>
      </c>
    </row>
    <row r="619" spans="1:5" ht="165">
      <c r="A619" t="s">
        <v>13456</v>
      </c>
      <c r="B619" t="s">
        <v>13356</v>
      </c>
      <c r="C619" t="s">
        <v>13651</v>
      </c>
      <c r="D619" s="2" t="s">
        <v>13358</v>
      </c>
    </row>
    <row r="620" spans="1:5">
      <c r="A620" t="s">
        <v>12117</v>
      </c>
      <c r="B620" t="s">
        <v>7808</v>
      </c>
      <c r="C620" t="s">
        <v>11914</v>
      </c>
      <c r="D620" t="s">
        <v>12110</v>
      </c>
    </row>
    <row r="621" spans="1:5" ht="105">
      <c r="A621" t="s">
        <v>12793</v>
      </c>
      <c r="B621" t="s">
        <v>11336</v>
      </c>
      <c r="C621" t="s">
        <v>13647</v>
      </c>
      <c r="D621" s="2" t="s">
        <v>13648</v>
      </c>
    </row>
    <row r="622" spans="1:5">
      <c r="A622" t="s">
        <v>7750</v>
      </c>
      <c r="B622" t="s">
        <v>13034</v>
      </c>
      <c r="C622" t="s">
        <v>11914</v>
      </c>
      <c r="D622" t="s">
        <v>11988</v>
      </c>
    </row>
    <row r="623" spans="1:5">
      <c r="A623" t="s">
        <v>13151</v>
      </c>
      <c r="B623" t="s">
        <v>13115</v>
      </c>
      <c r="C623" t="s">
        <v>13650</v>
      </c>
      <c r="D623" t="s">
        <v>13117</v>
      </c>
    </row>
    <row r="624" spans="1:5">
      <c r="A624" t="s">
        <v>13611</v>
      </c>
      <c r="B624" t="s">
        <v>13558</v>
      </c>
      <c r="C624" t="s">
        <v>13649</v>
      </c>
      <c r="D624" t="s">
        <v>12365</v>
      </c>
    </row>
    <row r="625" spans="1:5" ht="165">
      <c r="A625" t="s">
        <v>13458</v>
      </c>
      <c r="B625" t="s">
        <v>13356</v>
      </c>
      <c r="C625" t="s">
        <v>13651</v>
      </c>
      <c r="D625" s="2" t="s">
        <v>13358</v>
      </c>
    </row>
    <row r="626" spans="1:5">
      <c r="A626" t="s">
        <v>12981</v>
      </c>
      <c r="B626" t="s">
        <v>12922</v>
      </c>
      <c r="C626" t="s">
        <v>13649</v>
      </c>
      <c r="D626" t="s">
        <v>12883</v>
      </c>
    </row>
    <row r="627" spans="1:5">
      <c r="A627" t="s">
        <v>13613</v>
      </c>
      <c r="B627" t="s">
        <v>13558</v>
      </c>
      <c r="C627" t="s">
        <v>13649</v>
      </c>
      <c r="D627" t="s">
        <v>12365</v>
      </c>
    </row>
    <row r="628" spans="1:5">
      <c r="A628" t="s">
        <v>13615</v>
      </c>
      <c r="B628" t="s">
        <v>13558</v>
      </c>
      <c r="C628" t="s">
        <v>13649</v>
      </c>
      <c r="D628" t="s">
        <v>12365</v>
      </c>
    </row>
    <row r="629" spans="1:5">
      <c r="A629" t="s">
        <v>8257</v>
      </c>
      <c r="B629" t="s">
        <v>13558</v>
      </c>
      <c r="C629" t="s">
        <v>13649</v>
      </c>
      <c r="D629" t="s">
        <v>12365</v>
      </c>
    </row>
    <row r="630" spans="1:5">
      <c r="A630" t="s">
        <v>1446</v>
      </c>
      <c r="B630" t="s">
        <v>45</v>
      </c>
      <c r="C630" t="s">
        <v>11915</v>
      </c>
      <c r="D630" t="s">
        <v>12396</v>
      </c>
    </row>
    <row r="631" spans="1:5">
      <c r="A631" t="s">
        <v>2171</v>
      </c>
      <c r="B631" t="s">
        <v>12922</v>
      </c>
      <c r="C631" t="s">
        <v>13649</v>
      </c>
      <c r="D631" t="s">
        <v>12883</v>
      </c>
    </row>
    <row r="632" spans="1:5">
      <c r="A632" t="s">
        <v>12984</v>
      </c>
      <c r="B632" t="s">
        <v>12922</v>
      </c>
      <c r="C632" t="s">
        <v>13649</v>
      </c>
      <c r="D632" t="s">
        <v>12883</v>
      </c>
    </row>
    <row r="633" spans="1:5" ht="165">
      <c r="A633" t="s">
        <v>13460</v>
      </c>
      <c r="B633" t="s">
        <v>13356</v>
      </c>
      <c r="C633" t="s">
        <v>13651</v>
      </c>
      <c r="D633" s="2" t="s">
        <v>13358</v>
      </c>
    </row>
    <row r="634" spans="1:5" ht="165">
      <c r="A634" t="s">
        <v>13462</v>
      </c>
      <c r="B634" t="s">
        <v>13356</v>
      </c>
      <c r="C634" t="s">
        <v>13651</v>
      </c>
      <c r="D634" s="2" t="s">
        <v>13358</v>
      </c>
    </row>
    <row r="635" spans="1:5" ht="135">
      <c r="A635" t="s">
        <v>13276</v>
      </c>
      <c r="B635" t="s">
        <v>13250</v>
      </c>
      <c r="C635" t="s">
        <v>11914</v>
      </c>
      <c r="D635" s="2" t="s">
        <v>13252</v>
      </c>
    </row>
    <row r="636" spans="1:5">
      <c r="A636" t="s">
        <v>13014</v>
      </c>
      <c r="B636" t="s">
        <v>242</v>
      </c>
      <c r="C636" t="s">
        <v>11914</v>
      </c>
      <c r="D636" t="s">
        <v>12356</v>
      </c>
    </row>
    <row r="637" spans="1:5" ht="105">
      <c r="A637" t="s">
        <v>450</v>
      </c>
      <c r="B637" t="s">
        <v>11336</v>
      </c>
      <c r="C637" t="s">
        <v>13647</v>
      </c>
      <c r="D637" s="2" t="s">
        <v>13648</v>
      </c>
    </row>
    <row r="638" spans="1:5">
      <c r="A638" t="s">
        <v>13153</v>
      </c>
      <c r="B638" t="s">
        <v>13115</v>
      </c>
      <c r="C638" t="s">
        <v>13650</v>
      </c>
      <c r="D638" t="s">
        <v>13117</v>
      </c>
    </row>
    <row r="639" spans="1:5">
      <c r="A639" t="s">
        <v>12054</v>
      </c>
      <c r="B639" t="s">
        <v>647</v>
      </c>
      <c r="C639" t="s">
        <v>11915</v>
      </c>
      <c r="D639" t="s">
        <v>13644</v>
      </c>
    </row>
    <row r="640" spans="1:5">
      <c r="A640" t="s">
        <v>11962</v>
      </c>
      <c r="B640" t="s">
        <v>1804</v>
      </c>
      <c r="C640" t="s">
        <v>11913</v>
      </c>
      <c r="E640" t="s">
        <v>11913</v>
      </c>
    </row>
    <row r="641" spans="1:5">
      <c r="A641" t="s">
        <v>2653</v>
      </c>
      <c r="B641" t="s">
        <v>13115</v>
      </c>
      <c r="C641" t="s">
        <v>13650</v>
      </c>
      <c r="D641" t="s">
        <v>13117</v>
      </c>
    </row>
    <row r="642" spans="1:5" ht="75">
      <c r="A642" t="s">
        <v>453</v>
      </c>
      <c r="B642" t="s">
        <v>906</v>
      </c>
      <c r="C642" t="s">
        <v>11914</v>
      </c>
      <c r="D642" s="2" t="s">
        <v>12587</v>
      </c>
    </row>
    <row r="643" spans="1:5">
      <c r="A643" t="s">
        <v>1682</v>
      </c>
      <c r="B643" t="s">
        <v>12922</v>
      </c>
      <c r="C643" t="s">
        <v>13649</v>
      </c>
      <c r="D643" t="s">
        <v>12883</v>
      </c>
    </row>
    <row r="644" spans="1:5" ht="60">
      <c r="A644" t="s">
        <v>13080</v>
      </c>
      <c r="B644" t="s">
        <v>13064</v>
      </c>
      <c r="C644" t="s">
        <v>11915</v>
      </c>
      <c r="D644" s="2" t="s">
        <v>13066</v>
      </c>
    </row>
    <row r="645" spans="1:5">
      <c r="A645" t="s">
        <v>447</v>
      </c>
      <c r="B645" t="s">
        <v>288</v>
      </c>
      <c r="C645" t="s">
        <v>11914</v>
      </c>
      <c r="D645" t="s">
        <v>12356</v>
      </c>
    </row>
    <row r="646" spans="1:5" ht="165">
      <c r="A646" t="s">
        <v>13464</v>
      </c>
      <c r="B646" t="s">
        <v>13356</v>
      </c>
      <c r="C646" t="s">
        <v>13651</v>
      </c>
      <c r="D646" s="2" t="s">
        <v>13358</v>
      </c>
    </row>
    <row r="647" spans="1:5" ht="165">
      <c r="A647" t="s">
        <v>13466</v>
      </c>
      <c r="B647" t="s">
        <v>13356</v>
      </c>
      <c r="C647" t="s">
        <v>13651</v>
      </c>
      <c r="D647" s="2" t="s">
        <v>13358</v>
      </c>
    </row>
    <row r="648" spans="1:5" ht="165">
      <c r="A648" t="s">
        <v>13468</v>
      </c>
      <c r="B648" t="s">
        <v>13356</v>
      </c>
      <c r="C648" t="s">
        <v>13651</v>
      </c>
      <c r="D648" s="2" t="s">
        <v>13358</v>
      </c>
    </row>
    <row r="649" spans="1:5" ht="165">
      <c r="A649" t="s">
        <v>13470</v>
      </c>
      <c r="B649" t="s">
        <v>13356</v>
      </c>
      <c r="C649" t="s">
        <v>13651</v>
      </c>
      <c r="D649" s="2" t="s">
        <v>13358</v>
      </c>
    </row>
    <row r="650" spans="1:5" ht="165">
      <c r="A650" t="s">
        <v>13472</v>
      </c>
      <c r="B650" t="s">
        <v>13356</v>
      </c>
      <c r="C650" t="s">
        <v>13651</v>
      </c>
      <c r="D650" s="2" t="s">
        <v>13358</v>
      </c>
    </row>
    <row r="651" spans="1:5">
      <c r="A651" t="s">
        <v>13030</v>
      </c>
      <c r="B651" t="s">
        <v>13019</v>
      </c>
      <c r="C651" t="s">
        <v>11915</v>
      </c>
      <c r="D651" t="s">
        <v>13021</v>
      </c>
    </row>
    <row r="652" spans="1:5">
      <c r="A652" t="s">
        <v>13207</v>
      </c>
      <c r="B652" t="s">
        <v>13197</v>
      </c>
      <c r="C652" t="s">
        <v>11914</v>
      </c>
      <c r="D652" t="s">
        <v>13199</v>
      </c>
    </row>
    <row r="653" spans="1:5">
      <c r="A653" t="s">
        <v>10225</v>
      </c>
      <c r="B653" t="s">
        <v>13197</v>
      </c>
      <c r="C653" t="s">
        <v>11914</v>
      </c>
      <c r="D653" t="s">
        <v>13199</v>
      </c>
    </row>
    <row r="654" spans="1:5">
      <c r="A654" t="s">
        <v>296</v>
      </c>
      <c r="B654" t="s">
        <v>45</v>
      </c>
      <c r="C654" t="s">
        <v>11915</v>
      </c>
      <c r="D654" t="s">
        <v>12396</v>
      </c>
    </row>
    <row r="655" spans="1:5">
      <c r="A655" t="s">
        <v>11964</v>
      </c>
      <c r="B655" t="s">
        <v>1804</v>
      </c>
      <c r="C655" t="s">
        <v>11913</v>
      </c>
      <c r="E655" t="s">
        <v>11913</v>
      </c>
    </row>
    <row r="656" spans="1:5">
      <c r="A656" t="s">
        <v>12543</v>
      </c>
      <c r="B656" t="s">
        <v>12473</v>
      </c>
      <c r="C656" t="s">
        <v>11915</v>
      </c>
      <c r="D656" t="s">
        <v>12475</v>
      </c>
    </row>
    <row r="657" spans="1:4" ht="135">
      <c r="A657" t="s">
        <v>13278</v>
      </c>
      <c r="B657" t="s">
        <v>13250</v>
      </c>
      <c r="C657" t="s">
        <v>11914</v>
      </c>
      <c r="D657" s="2" t="s">
        <v>13252</v>
      </c>
    </row>
    <row r="658" spans="1:4">
      <c r="A658" t="s">
        <v>13343</v>
      </c>
      <c r="B658" t="s">
        <v>13287</v>
      </c>
      <c r="C658" t="s">
        <v>11915</v>
      </c>
      <c r="D658" t="s">
        <v>13289</v>
      </c>
    </row>
    <row r="659" spans="1:4">
      <c r="A659" t="s">
        <v>12460</v>
      </c>
      <c r="B659" t="s">
        <v>45</v>
      </c>
      <c r="C659" t="s">
        <v>11915</v>
      </c>
      <c r="D659" t="s">
        <v>12396</v>
      </c>
    </row>
    <row r="660" spans="1:4" ht="60">
      <c r="A660" t="s">
        <v>298</v>
      </c>
      <c r="B660" t="s">
        <v>12996</v>
      </c>
      <c r="C660" t="s">
        <v>13645</v>
      </c>
      <c r="D660" s="2" t="s">
        <v>12998</v>
      </c>
    </row>
    <row r="661" spans="1:4">
      <c r="A661" t="s">
        <v>12545</v>
      </c>
      <c r="B661" t="s">
        <v>12473</v>
      </c>
      <c r="C661" t="s">
        <v>11915</v>
      </c>
      <c r="D661" t="s">
        <v>12475</v>
      </c>
    </row>
    <row r="662" spans="1:4" ht="105">
      <c r="A662" t="s">
        <v>12796</v>
      </c>
      <c r="B662" t="s">
        <v>11336</v>
      </c>
      <c r="C662" t="s">
        <v>13647</v>
      </c>
      <c r="D662" s="2" t="s">
        <v>13648</v>
      </c>
    </row>
    <row r="663" spans="1:4">
      <c r="A663" t="s">
        <v>2048</v>
      </c>
      <c r="B663" t="s">
        <v>471</v>
      </c>
      <c r="C663" t="s">
        <v>11914</v>
      </c>
      <c r="D663" t="s">
        <v>13171</v>
      </c>
    </row>
    <row r="664" spans="1:4">
      <c r="A664" t="s">
        <v>12547</v>
      </c>
      <c r="B664" t="s">
        <v>12473</v>
      </c>
      <c r="C664" t="s">
        <v>11915</v>
      </c>
      <c r="D664" t="s">
        <v>12475</v>
      </c>
    </row>
    <row r="665" spans="1:4" ht="165">
      <c r="A665" t="s">
        <v>13474</v>
      </c>
      <c r="B665" t="s">
        <v>13356</v>
      </c>
      <c r="C665" t="s">
        <v>13651</v>
      </c>
      <c r="D665" s="2" t="s">
        <v>13358</v>
      </c>
    </row>
    <row r="666" spans="1:4">
      <c r="A666" t="s">
        <v>12909</v>
      </c>
      <c r="B666" t="s">
        <v>12881</v>
      </c>
      <c r="C666" t="s">
        <v>13649</v>
      </c>
      <c r="D666" t="s">
        <v>12883</v>
      </c>
    </row>
    <row r="667" spans="1:4" ht="165">
      <c r="A667" t="s">
        <v>13476</v>
      </c>
      <c r="B667" t="s">
        <v>13356</v>
      </c>
      <c r="C667" t="s">
        <v>13651</v>
      </c>
      <c r="D667" s="2" t="s">
        <v>13358</v>
      </c>
    </row>
    <row r="668" spans="1:4" ht="90">
      <c r="A668" t="s">
        <v>282</v>
      </c>
      <c r="B668" t="s">
        <v>9855</v>
      </c>
      <c r="C668" t="s">
        <v>11915</v>
      </c>
      <c r="D668" s="2" t="s">
        <v>12134</v>
      </c>
    </row>
    <row r="669" spans="1:4" ht="165">
      <c r="A669" t="s">
        <v>13478</v>
      </c>
      <c r="B669" t="s">
        <v>13356</v>
      </c>
      <c r="C669" t="s">
        <v>13651</v>
      </c>
      <c r="D669" s="2" t="s">
        <v>13358</v>
      </c>
    </row>
    <row r="670" spans="1:4">
      <c r="A670" t="s">
        <v>12276</v>
      </c>
      <c r="B670" t="s">
        <v>12261</v>
      </c>
      <c r="C670" t="s">
        <v>13645</v>
      </c>
      <c r="D670" t="s">
        <v>12263</v>
      </c>
    </row>
    <row r="671" spans="1:4" ht="105">
      <c r="A671" t="s">
        <v>12798</v>
      </c>
      <c r="B671" t="s">
        <v>11336</v>
      </c>
      <c r="C671" t="s">
        <v>13647</v>
      </c>
      <c r="D671" s="2" t="s">
        <v>13648</v>
      </c>
    </row>
    <row r="672" spans="1:4" ht="105">
      <c r="A672" t="s">
        <v>12800</v>
      </c>
      <c r="B672" t="s">
        <v>11336</v>
      </c>
      <c r="C672" t="s">
        <v>13647</v>
      </c>
      <c r="D672" s="2" t="s">
        <v>13648</v>
      </c>
    </row>
    <row r="673" spans="1:5" ht="165">
      <c r="A673" t="s">
        <v>13480</v>
      </c>
      <c r="B673" t="s">
        <v>13356</v>
      </c>
      <c r="C673" t="s">
        <v>13651</v>
      </c>
      <c r="D673" s="2" t="s">
        <v>13358</v>
      </c>
    </row>
    <row r="674" spans="1:5" ht="105">
      <c r="A674" t="s">
        <v>12802</v>
      </c>
      <c r="B674" t="s">
        <v>11336</v>
      </c>
      <c r="C674" t="s">
        <v>13647</v>
      </c>
      <c r="D674" s="2" t="s">
        <v>13648</v>
      </c>
    </row>
    <row r="675" spans="1:5" ht="105">
      <c r="A675" t="s">
        <v>12804</v>
      </c>
      <c r="B675" t="s">
        <v>11336</v>
      </c>
      <c r="C675" t="s">
        <v>13647</v>
      </c>
      <c r="D675" s="2" t="s">
        <v>13648</v>
      </c>
    </row>
    <row r="676" spans="1:5">
      <c r="A676" t="s">
        <v>12248</v>
      </c>
      <c r="B676" t="s">
        <v>12211</v>
      </c>
      <c r="D676" t="s">
        <v>12213</v>
      </c>
      <c r="E676" t="s">
        <v>11913</v>
      </c>
    </row>
    <row r="677" spans="1:5" ht="60">
      <c r="A677" t="s">
        <v>278</v>
      </c>
      <c r="B677" t="s">
        <v>12996</v>
      </c>
      <c r="C677" t="s">
        <v>13645</v>
      </c>
      <c r="D677" s="2" t="s">
        <v>12998</v>
      </c>
    </row>
    <row r="678" spans="1:5">
      <c r="A678" t="s">
        <v>12911</v>
      </c>
      <c r="B678" t="s">
        <v>12881</v>
      </c>
      <c r="C678" t="s">
        <v>13649</v>
      </c>
      <c r="D678" t="s">
        <v>12883</v>
      </c>
    </row>
    <row r="679" spans="1:5">
      <c r="A679" t="s">
        <v>273</v>
      </c>
      <c r="B679" t="s">
        <v>288</v>
      </c>
      <c r="C679" t="s">
        <v>11914</v>
      </c>
      <c r="D679" t="s">
        <v>12356</v>
      </c>
    </row>
    <row r="680" spans="1:5">
      <c r="A680" t="s">
        <v>12099</v>
      </c>
      <c r="B680" t="s">
        <v>12062</v>
      </c>
      <c r="C680" t="s">
        <v>11914</v>
      </c>
      <c r="D680" t="s">
        <v>12064</v>
      </c>
    </row>
    <row r="681" spans="1:5" ht="165">
      <c r="A681" t="s">
        <v>13482</v>
      </c>
      <c r="B681" t="s">
        <v>13356</v>
      </c>
      <c r="C681" t="s">
        <v>13651</v>
      </c>
      <c r="D681" s="2" t="s">
        <v>13358</v>
      </c>
    </row>
    <row r="682" spans="1:5">
      <c r="A682" t="s">
        <v>12462</v>
      </c>
      <c r="B682" t="s">
        <v>45</v>
      </c>
      <c r="C682" t="s">
        <v>11915</v>
      </c>
      <c r="D682" t="s">
        <v>12396</v>
      </c>
    </row>
    <row r="683" spans="1:5">
      <c r="A683" t="s">
        <v>13345</v>
      </c>
      <c r="B683" t="s">
        <v>13287</v>
      </c>
      <c r="C683" t="s">
        <v>11915</v>
      </c>
      <c r="D683" t="s">
        <v>13289</v>
      </c>
    </row>
    <row r="684" spans="1:5">
      <c r="A684" t="s">
        <v>256</v>
      </c>
      <c r="B684" t="s">
        <v>256</v>
      </c>
      <c r="C684" t="s">
        <v>11915</v>
      </c>
      <c r="D684" t="s">
        <v>13237</v>
      </c>
    </row>
    <row r="685" spans="1:5">
      <c r="A685" t="s">
        <v>258</v>
      </c>
      <c r="B685" t="s">
        <v>11986</v>
      </c>
      <c r="C685" t="s">
        <v>11914</v>
      </c>
      <c r="D685" t="s">
        <v>11988</v>
      </c>
    </row>
    <row r="686" spans="1:5" ht="105">
      <c r="A686" t="s">
        <v>12806</v>
      </c>
      <c r="B686" t="s">
        <v>11336</v>
      </c>
      <c r="C686" t="s">
        <v>13647</v>
      </c>
      <c r="D686" s="2" t="s">
        <v>13648</v>
      </c>
    </row>
    <row r="687" spans="1:5" ht="105">
      <c r="A687" t="s">
        <v>12808</v>
      </c>
      <c r="B687" t="s">
        <v>11336</v>
      </c>
      <c r="C687" t="s">
        <v>13647</v>
      </c>
      <c r="D687" s="2" t="s">
        <v>13648</v>
      </c>
    </row>
    <row r="688" spans="1:5">
      <c r="A688" t="s">
        <v>495</v>
      </c>
      <c r="B688" t="s">
        <v>13558</v>
      </c>
      <c r="C688" t="s">
        <v>13649</v>
      </c>
      <c r="D688" t="s">
        <v>12365</v>
      </c>
    </row>
    <row r="689" spans="1:5" ht="105">
      <c r="A689" t="s">
        <v>443</v>
      </c>
      <c r="B689" t="s">
        <v>11336</v>
      </c>
      <c r="C689" t="s">
        <v>13647</v>
      </c>
      <c r="D689" s="2" t="s">
        <v>13648</v>
      </c>
    </row>
    <row r="690" spans="1:5">
      <c r="A690" t="s">
        <v>10153</v>
      </c>
      <c r="B690" t="s">
        <v>242</v>
      </c>
      <c r="C690" t="s">
        <v>11914</v>
      </c>
      <c r="D690" t="s">
        <v>12356</v>
      </c>
    </row>
    <row r="691" spans="1:5">
      <c r="A691" t="s">
        <v>435</v>
      </c>
      <c r="B691" t="s">
        <v>12211</v>
      </c>
      <c r="D691" t="s">
        <v>12213</v>
      </c>
      <c r="E691" t="s">
        <v>11913</v>
      </c>
    </row>
    <row r="692" spans="1:5">
      <c r="A692" t="s">
        <v>439</v>
      </c>
      <c r="B692" t="s">
        <v>288</v>
      </c>
      <c r="C692" t="s">
        <v>11914</v>
      </c>
      <c r="D692" t="s">
        <v>12356</v>
      </c>
    </row>
    <row r="693" spans="1:5">
      <c r="A693" t="s">
        <v>12549</v>
      </c>
      <c r="B693" t="s">
        <v>12473</v>
      </c>
      <c r="C693" t="s">
        <v>11915</v>
      </c>
      <c r="D693" t="s">
        <v>12475</v>
      </c>
    </row>
    <row r="694" spans="1:5">
      <c r="A694" t="s">
        <v>12251</v>
      </c>
      <c r="B694" t="s">
        <v>12211</v>
      </c>
      <c r="D694" t="s">
        <v>12213</v>
      </c>
      <c r="E694" t="s">
        <v>11913</v>
      </c>
    </row>
    <row r="695" spans="1:5">
      <c r="A695" t="s">
        <v>13347</v>
      </c>
      <c r="B695" t="s">
        <v>13287</v>
      </c>
      <c r="C695" t="s">
        <v>11915</v>
      </c>
      <c r="D695" t="s">
        <v>13289</v>
      </c>
    </row>
    <row r="696" spans="1:5" ht="135">
      <c r="A696" t="s">
        <v>434</v>
      </c>
      <c r="B696" t="s">
        <v>13250</v>
      </c>
      <c r="C696" t="s">
        <v>11914</v>
      </c>
      <c r="D696" s="2" t="s">
        <v>13252</v>
      </c>
    </row>
    <row r="697" spans="1:5">
      <c r="A697" t="s">
        <v>436</v>
      </c>
      <c r="B697" t="s">
        <v>471</v>
      </c>
      <c r="C697" t="s">
        <v>11914</v>
      </c>
      <c r="D697" t="s">
        <v>13171</v>
      </c>
    </row>
    <row r="698" spans="1:5">
      <c r="A698" t="s">
        <v>12342</v>
      </c>
      <c r="B698" t="s">
        <v>132</v>
      </c>
      <c r="C698" t="s">
        <v>12264</v>
      </c>
      <c r="E698" t="s">
        <v>12286</v>
      </c>
    </row>
    <row r="699" spans="1:5" ht="105">
      <c r="A699" t="s">
        <v>429</v>
      </c>
      <c r="B699" t="s">
        <v>11336</v>
      </c>
      <c r="C699" t="s">
        <v>13647</v>
      </c>
      <c r="D699" s="2" t="s">
        <v>13648</v>
      </c>
    </row>
    <row r="700" spans="1:5">
      <c r="A700" t="s">
        <v>430</v>
      </c>
      <c r="B700" t="s">
        <v>12211</v>
      </c>
      <c r="D700" t="s">
        <v>12213</v>
      </c>
      <c r="E700" t="s">
        <v>11913</v>
      </c>
    </row>
    <row r="701" spans="1:5" ht="165">
      <c r="A701" t="s">
        <v>7438</v>
      </c>
      <c r="B701" t="s">
        <v>13356</v>
      </c>
      <c r="C701" t="s">
        <v>13651</v>
      </c>
      <c r="D701" s="2" t="s">
        <v>13358</v>
      </c>
    </row>
    <row r="702" spans="1:5" ht="165">
      <c r="A702" t="s">
        <v>13485</v>
      </c>
      <c r="B702" t="s">
        <v>13356</v>
      </c>
      <c r="C702" t="s">
        <v>13651</v>
      </c>
      <c r="D702" s="2" t="s">
        <v>13358</v>
      </c>
    </row>
    <row r="703" spans="1:5" ht="75">
      <c r="A703" t="s">
        <v>427</v>
      </c>
      <c r="B703" t="s">
        <v>906</v>
      </c>
      <c r="C703" t="s">
        <v>11914</v>
      </c>
      <c r="D703" s="2" t="s">
        <v>12587</v>
      </c>
    </row>
    <row r="704" spans="1:5">
      <c r="A704" t="s">
        <v>424</v>
      </c>
      <c r="B704" t="s">
        <v>13558</v>
      </c>
      <c r="C704" t="s">
        <v>13649</v>
      </c>
      <c r="D704" t="s">
        <v>12365</v>
      </c>
    </row>
    <row r="705" spans="1:4">
      <c r="A705" t="s">
        <v>12551</v>
      </c>
      <c r="B705" t="s">
        <v>12473</v>
      </c>
      <c r="C705" t="s">
        <v>11915</v>
      </c>
      <c r="D705" t="s">
        <v>12475</v>
      </c>
    </row>
    <row r="706" spans="1:4" ht="105">
      <c r="A706" t="s">
        <v>12812</v>
      </c>
      <c r="B706" t="s">
        <v>11336</v>
      </c>
      <c r="C706" t="s">
        <v>13647</v>
      </c>
      <c r="D706" s="2" t="s">
        <v>13648</v>
      </c>
    </row>
    <row r="707" spans="1:4" ht="75">
      <c r="A707" t="s">
        <v>12171</v>
      </c>
      <c r="B707" t="s">
        <v>12144</v>
      </c>
      <c r="C707" t="s">
        <v>11915</v>
      </c>
      <c r="D707" s="2" t="s">
        <v>12146</v>
      </c>
    </row>
    <row r="708" spans="1:4" ht="75">
      <c r="A708" t="s">
        <v>12173</v>
      </c>
      <c r="B708" t="s">
        <v>12144</v>
      </c>
      <c r="C708" t="s">
        <v>11915</v>
      </c>
      <c r="D708" s="2" t="s">
        <v>12146</v>
      </c>
    </row>
    <row r="709" spans="1:4" ht="165">
      <c r="A709" t="s">
        <v>13487</v>
      </c>
      <c r="B709" t="s">
        <v>13356</v>
      </c>
      <c r="C709" t="s">
        <v>13651</v>
      </c>
      <c r="D709" s="2" t="s">
        <v>13358</v>
      </c>
    </row>
    <row r="710" spans="1:4" ht="105">
      <c r="A710" t="s">
        <v>12814</v>
      </c>
      <c r="B710" t="s">
        <v>11336</v>
      </c>
      <c r="C710" t="s">
        <v>13647</v>
      </c>
      <c r="D710" s="2" t="s">
        <v>13648</v>
      </c>
    </row>
    <row r="711" spans="1:4">
      <c r="A711" t="s">
        <v>12913</v>
      </c>
      <c r="B711" t="s">
        <v>12881</v>
      </c>
      <c r="C711" t="s">
        <v>13649</v>
      </c>
      <c r="D711" t="s">
        <v>12883</v>
      </c>
    </row>
    <row r="712" spans="1:4" ht="105">
      <c r="A712" t="s">
        <v>12816</v>
      </c>
      <c r="B712" t="s">
        <v>11336</v>
      </c>
      <c r="C712" t="s">
        <v>13647</v>
      </c>
      <c r="D712" s="2" t="s">
        <v>13648</v>
      </c>
    </row>
    <row r="713" spans="1:4">
      <c r="A713" t="s">
        <v>13113</v>
      </c>
      <c r="B713" t="s">
        <v>13098</v>
      </c>
      <c r="C713" t="s">
        <v>11914</v>
      </c>
      <c r="D713" t="s">
        <v>13100</v>
      </c>
    </row>
    <row r="714" spans="1:4" ht="165">
      <c r="A714" t="s">
        <v>407</v>
      </c>
      <c r="B714" t="s">
        <v>13356</v>
      </c>
      <c r="C714" t="s">
        <v>13651</v>
      </c>
      <c r="D714" s="2" t="s">
        <v>13358</v>
      </c>
    </row>
    <row r="715" spans="1:4" ht="165">
      <c r="A715" t="s">
        <v>13490</v>
      </c>
      <c r="B715" t="s">
        <v>13356</v>
      </c>
      <c r="C715" t="s">
        <v>13651</v>
      </c>
      <c r="D715" s="2" t="s">
        <v>13358</v>
      </c>
    </row>
    <row r="716" spans="1:4" ht="165">
      <c r="A716" t="s">
        <v>13492</v>
      </c>
      <c r="B716" t="s">
        <v>13356</v>
      </c>
      <c r="C716" t="s">
        <v>13651</v>
      </c>
      <c r="D716" s="2" t="s">
        <v>13358</v>
      </c>
    </row>
    <row r="717" spans="1:4" ht="165">
      <c r="A717" t="s">
        <v>13494</v>
      </c>
      <c r="B717" t="s">
        <v>13356</v>
      </c>
      <c r="C717" t="s">
        <v>13651</v>
      </c>
      <c r="D717" s="2" t="s">
        <v>13358</v>
      </c>
    </row>
    <row r="718" spans="1:4">
      <c r="A718" t="s">
        <v>7422</v>
      </c>
      <c r="B718" t="s">
        <v>12881</v>
      </c>
      <c r="C718" t="s">
        <v>13649</v>
      </c>
      <c r="D718" t="s">
        <v>12883</v>
      </c>
    </row>
    <row r="719" spans="1:4">
      <c r="A719" t="s">
        <v>13620</v>
      </c>
      <c r="B719" t="s">
        <v>13558</v>
      </c>
      <c r="C719" t="s">
        <v>13649</v>
      </c>
      <c r="D719" t="s">
        <v>12365</v>
      </c>
    </row>
    <row r="720" spans="1:4">
      <c r="A720" t="s">
        <v>12553</v>
      </c>
      <c r="B720" t="s">
        <v>12473</v>
      </c>
      <c r="C720" t="s">
        <v>11915</v>
      </c>
      <c r="D720" t="s">
        <v>12475</v>
      </c>
    </row>
    <row r="721" spans="1:5">
      <c r="A721" t="s">
        <v>13156</v>
      </c>
      <c r="B721" t="s">
        <v>13115</v>
      </c>
      <c r="C721" t="s">
        <v>13650</v>
      </c>
      <c r="D721" t="s">
        <v>13117</v>
      </c>
    </row>
    <row r="722" spans="1:5">
      <c r="A722" t="s">
        <v>12023</v>
      </c>
      <c r="B722" t="s">
        <v>11986</v>
      </c>
      <c r="C722" t="s">
        <v>11914</v>
      </c>
      <c r="D722" t="s">
        <v>11988</v>
      </c>
    </row>
    <row r="723" spans="1:5" ht="75">
      <c r="A723" t="s">
        <v>402</v>
      </c>
      <c r="B723" t="s">
        <v>12144</v>
      </c>
      <c r="C723" t="s">
        <v>11915</v>
      </c>
      <c r="D723" s="2" t="s">
        <v>12146</v>
      </c>
    </row>
    <row r="724" spans="1:5" ht="165">
      <c r="A724" t="s">
        <v>13496</v>
      </c>
      <c r="B724" t="s">
        <v>13356</v>
      </c>
      <c r="C724" t="s">
        <v>13651</v>
      </c>
      <c r="D724" s="2" t="s">
        <v>13358</v>
      </c>
    </row>
    <row r="725" spans="1:5" ht="165">
      <c r="A725" t="s">
        <v>13498</v>
      </c>
      <c r="B725" t="s">
        <v>13356</v>
      </c>
      <c r="C725" t="s">
        <v>13651</v>
      </c>
      <c r="D725" s="2" t="s">
        <v>13358</v>
      </c>
    </row>
    <row r="726" spans="1:5">
      <c r="A726" t="s">
        <v>13158</v>
      </c>
      <c r="B726" t="s">
        <v>13115</v>
      </c>
      <c r="C726" t="s">
        <v>13650</v>
      </c>
      <c r="D726" t="s">
        <v>13117</v>
      </c>
    </row>
    <row r="727" spans="1:5">
      <c r="A727" t="s">
        <v>12628</v>
      </c>
      <c r="B727" t="s">
        <v>962</v>
      </c>
      <c r="C727" t="s">
        <v>13646</v>
      </c>
      <c r="D727" t="s">
        <v>12614</v>
      </c>
    </row>
    <row r="728" spans="1:5">
      <c r="A728" t="s">
        <v>12630</v>
      </c>
      <c r="B728" t="s">
        <v>962</v>
      </c>
      <c r="C728" t="s">
        <v>13646</v>
      </c>
      <c r="D728" t="s">
        <v>12614</v>
      </c>
    </row>
    <row r="729" spans="1:5" ht="105">
      <c r="A729" t="s">
        <v>1466</v>
      </c>
      <c r="B729" t="s">
        <v>11336</v>
      </c>
      <c r="C729" t="s">
        <v>13647</v>
      </c>
      <c r="D729" s="2" t="s">
        <v>13648</v>
      </c>
    </row>
    <row r="730" spans="1:5" ht="165">
      <c r="A730" t="s">
        <v>3988</v>
      </c>
      <c r="B730" t="s">
        <v>13356</v>
      </c>
      <c r="C730" t="s">
        <v>13651</v>
      </c>
      <c r="D730" s="2" t="s">
        <v>13358</v>
      </c>
    </row>
    <row r="731" spans="1:5" ht="105">
      <c r="A731" t="s">
        <v>12819</v>
      </c>
      <c r="B731" t="s">
        <v>11336</v>
      </c>
      <c r="C731" t="s">
        <v>13647</v>
      </c>
      <c r="D731" s="2" t="s">
        <v>13648</v>
      </c>
    </row>
    <row r="732" spans="1:5" ht="165">
      <c r="A732" t="s">
        <v>13501</v>
      </c>
      <c r="B732" t="s">
        <v>13356</v>
      </c>
      <c r="C732" t="s">
        <v>13651</v>
      </c>
      <c r="D732" s="2" t="s">
        <v>13358</v>
      </c>
    </row>
    <row r="733" spans="1:5">
      <c r="A733" t="s">
        <v>11966</v>
      </c>
      <c r="B733" t="s">
        <v>1804</v>
      </c>
      <c r="C733" t="s">
        <v>11913</v>
      </c>
      <c r="E733" t="s">
        <v>11913</v>
      </c>
    </row>
    <row r="734" spans="1:5">
      <c r="A734" t="s">
        <v>13230</v>
      </c>
      <c r="B734" t="s">
        <v>288</v>
      </c>
      <c r="C734" t="s">
        <v>11914</v>
      </c>
      <c r="D734" t="s">
        <v>12356</v>
      </c>
    </row>
    <row r="735" spans="1:5" ht="165">
      <c r="A735" t="s">
        <v>13503</v>
      </c>
      <c r="B735" t="s">
        <v>13356</v>
      </c>
      <c r="C735" t="s">
        <v>13651</v>
      </c>
      <c r="D735" s="2" t="s">
        <v>13358</v>
      </c>
    </row>
    <row r="736" spans="1:5" ht="165">
      <c r="A736" t="s">
        <v>13505</v>
      </c>
      <c r="B736" t="s">
        <v>13356</v>
      </c>
      <c r="C736" t="s">
        <v>13651</v>
      </c>
      <c r="D736" s="2" t="s">
        <v>13358</v>
      </c>
    </row>
    <row r="737" spans="1:5" ht="105">
      <c r="A737" t="s">
        <v>12821</v>
      </c>
      <c r="B737" t="s">
        <v>11336</v>
      </c>
      <c r="C737" t="s">
        <v>13647</v>
      </c>
      <c r="D737" s="2" t="s">
        <v>13648</v>
      </c>
    </row>
    <row r="738" spans="1:5">
      <c r="A738" t="s">
        <v>12555</v>
      </c>
      <c r="B738" t="s">
        <v>12473</v>
      </c>
      <c r="C738" t="s">
        <v>11915</v>
      </c>
      <c r="D738" t="s">
        <v>12475</v>
      </c>
    </row>
    <row r="739" spans="1:5" ht="165">
      <c r="A739" t="s">
        <v>13507</v>
      </c>
      <c r="B739" t="s">
        <v>13356</v>
      </c>
      <c r="C739" t="s">
        <v>13651</v>
      </c>
      <c r="D739" s="2" t="s">
        <v>13358</v>
      </c>
    </row>
    <row r="740" spans="1:5" ht="135">
      <c r="A740" t="s">
        <v>13281</v>
      </c>
      <c r="B740" t="s">
        <v>13250</v>
      </c>
      <c r="C740" t="s">
        <v>11914</v>
      </c>
      <c r="D740" s="2" t="s">
        <v>13252</v>
      </c>
    </row>
    <row r="741" spans="1:5" ht="165">
      <c r="A741" t="s">
        <v>13509</v>
      </c>
      <c r="B741" t="s">
        <v>13356</v>
      </c>
      <c r="C741" t="s">
        <v>13651</v>
      </c>
      <c r="D741" s="2" t="s">
        <v>13358</v>
      </c>
    </row>
    <row r="742" spans="1:5">
      <c r="A742" t="s">
        <v>11968</v>
      </c>
      <c r="B742" t="s">
        <v>1804</v>
      </c>
      <c r="C742" t="s">
        <v>11913</v>
      </c>
      <c r="E742" t="s">
        <v>11913</v>
      </c>
    </row>
    <row r="743" spans="1:5">
      <c r="A743" t="s">
        <v>12464</v>
      </c>
      <c r="B743" t="s">
        <v>45</v>
      </c>
      <c r="C743" t="s">
        <v>11915</v>
      </c>
      <c r="D743" t="s">
        <v>12396</v>
      </c>
    </row>
    <row r="744" spans="1:5">
      <c r="A744" t="s">
        <v>13032</v>
      </c>
      <c r="B744" t="s">
        <v>13019</v>
      </c>
      <c r="C744" t="s">
        <v>11915</v>
      </c>
      <c r="D744" t="s">
        <v>13021</v>
      </c>
    </row>
    <row r="745" spans="1:5">
      <c r="A745" t="s">
        <v>13195</v>
      </c>
      <c r="B745" t="s">
        <v>13193</v>
      </c>
      <c r="E745" t="s">
        <v>11913</v>
      </c>
    </row>
    <row r="746" spans="1:5" ht="135">
      <c r="A746" t="s">
        <v>13283</v>
      </c>
      <c r="B746" t="s">
        <v>13250</v>
      </c>
      <c r="C746" t="s">
        <v>11914</v>
      </c>
      <c r="D746" s="2" t="s">
        <v>13252</v>
      </c>
    </row>
    <row r="747" spans="1:5" ht="105">
      <c r="A747" t="s">
        <v>12823</v>
      </c>
      <c r="B747" t="s">
        <v>11336</v>
      </c>
      <c r="C747" t="s">
        <v>13647</v>
      </c>
      <c r="D747" s="2" t="s">
        <v>13648</v>
      </c>
    </row>
    <row r="748" spans="1:5">
      <c r="A748" t="s">
        <v>12119</v>
      </c>
      <c r="B748" t="s">
        <v>7808</v>
      </c>
      <c r="C748" t="s">
        <v>11914</v>
      </c>
      <c r="D748" t="s">
        <v>12110</v>
      </c>
    </row>
    <row r="749" spans="1:5" ht="165">
      <c r="A749" t="s">
        <v>13511</v>
      </c>
      <c r="B749" t="s">
        <v>13356</v>
      </c>
      <c r="C749" t="s">
        <v>13651</v>
      </c>
      <c r="D749" s="2" t="s">
        <v>13358</v>
      </c>
    </row>
    <row r="750" spans="1:5">
      <c r="A750" t="s">
        <v>12344</v>
      </c>
      <c r="B750" t="s">
        <v>132</v>
      </c>
      <c r="C750" t="s">
        <v>12264</v>
      </c>
      <c r="E750" t="s">
        <v>12286</v>
      </c>
    </row>
    <row r="751" spans="1:5" ht="105">
      <c r="A751" t="s">
        <v>8192</v>
      </c>
      <c r="B751" t="s">
        <v>11336</v>
      </c>
      <c r="C751" t="s">
        <v>13647</v>
      </c>
      <c r="D751" s="2" t="s">
        <v>13648</v>
      </c>
    </row>
    <row r="752" spans="1:5">
      <c r="A752" t="s">
        <v>12346</v>
      </c>
      <c r="B752" t="s">
        <v>132</v>
      </c>
      <c r="C752" t="s">
        <v>12264</v>
      </c>
      <c r="E752" t="s">
        <v>12286</v>
      </c>
    </row>
    <row r="753" spans="1:5" ht="165">
      <c r="A753" t="s">
        <v>9788</v>
      </c>
      <c r="B753" t="s">
        <v>13356</v>
      </c>
      <c r="C753" t="s">
        <v>13651</v>
      </c>
      <c r="D753" s="2" t="s">
        <v>13358</v>
      </c>
    </row>
    <row r="754" spans="1:5" ht="105">
      <c r="A754" t="s">
        <v>12826</v>
      </c>
      <c r="B754" t="s">
        <v>11336</v>
      </c>
      <c r="C754" t="s">
        <v>13647</v>
      </c>
      <c r="D754" s="2" t="s">
        <v>13648</v>
      </c>
    </row>
    <row r="755" spans="1:5">
      <c r="A755" t="s">
        <v>13160</v>
      </c>
      <c r="B755" t="s">
        <v>13115</v>
      </c>
      <c r="C755" t="s">
        <v>13650</v>
      </c>
      <c r="D755" t="s">
        <v>13117</v>
      </c>
    </row>
    <row r="756" spans="1:5">
      <c r="A756" t="s">
        <v>12987</v>
      </c>
      <c r="B756" t="s">
        <v>12922</v>
      </c>
      <c r="C756" t="s">
        <v>13649</v>
      </c>
      <c r="D756" t="s">
        <v>12883</v>
      </c>
    </row>
    <row r="757" spans="1:5">
      <c r="A757" t="s">
        <v>12916</v>
      </c>
      <c r="B757" t="s">
        <v>12881</v>
      </c>
      <c r="C757" t="s">
        <v>13649</v>
      </c>
      <c r="D757" t="s">
        <v>12883</v>
      </c>
    </row>
    <row r="758" spans="1:5">
      <c r="A758" t="s">
        <v>365</v>
      </c>
      <c r="B758" t="s">
        <v>13034</v>
      </c>
      <c r="C758" t="s">
        <v>11914</v>
      </c>
      <c r="D758" t="s">
        <v>11988</v>
      </c>
    </row>
    <row r="759" spans="1:5" ht="165">
      <c r="A759" t="s">
        <v>13514</v>
      </c>
      <c r="B759" t="s">
        <v>13356</v>
      </c>
      <c r="C759" t="s">
        <v>13651</v>
      </c>
      <c r="D759" s="2" t="s">
        <v>13358</v>
      </c>
    </row>
    <row r="760" spans="1:5" ht="135">
      <c r="A760" t="s">
        <v>13285</v>
      </c>
      <c r="B760" t="s">
        <v>13250</v>
      </c>
      <c r="C760" t="s">
        <v>11914</v>
      </c>
      <c r="D760" s="2" t="s">
        <v>13252</v>
      </c>
    </row>
    <row r="761" spans="1:5">
      <c r="A761" t="s">
        <v>13622</v>
      </c>
      <c r="B761" t="s">
        <v>13558</v>
      </c>
      <c r="C761" t="s">
        <v>13649</v>
      </c>
      <c r="D761" t="s">
        <v>12365</v>
      </c>
    </row>
    <row r="762" spans="1:5">
      <c r="A762" t="s">
        <v>11970</v>
      </c>
      <c r="B762" t="s">
        <v>1804</v>
      </c>
      <c r="C762" t="s">
        <v>11913</v>
      </c>
      <c r="E762" t="s">
        <v>11913</v>
      </c>
    </row>
    <row r="763" spans="1:5">
      <c r="A763" t="s">
        <v>11972</v>
      </c>
      <c r="B763" t="s">
        <v>1804</v>
      </c>
      <c r="C763" t="s">
        <v>11913</v>
      </c>
      <c r="E763" t="s">
        <v>11913</v>
      </c>
    </row>
    <row r="764" spans="1:5" ht="105">
      <c r="A764" t="s">
        <v>359</v>
      </c>
      <c r="B764" t="s">
        <v>11336</v>
      </c>
      <c r="C764" t="s">
        <v>13647</v>
      </c>
      <c r="D764" s="2" t="s">
        <v>13648</v>
      </c>
    </row>
    <row r="765" spans="1:5" ht="165">
      <c r="A765" t="s">
        <v>6607</v>
      </c>
      <c r="B765" t="s">
        <v>13356</v>
      </c>
      <c r="C765" t="s">
        <v>13651</v>
      </c>
      <c r="D765" s="2" t="s">
        <v>13358</v>
      </c>
    </row>
    <row r="766" spans="1:5" ht="165">
      <c r="A766" t="s">
        <v>357</v>
      </c>
      <c r="B766" t="s">
        <v>13356</v>
      </c>
      <c r="C766" t="s">
        <v>13651</v>
      </c>
      <c r="D766" s="2" t="s">
        <v>13358</v>
      </c>
    </row>
    <row r="767" spans="1:5">
      <c r="A767" t="s">
        <v>12278</v>
      </c>
      <c r="B767" t="s">
        <v>12261</v>
      </c>
      <c r="C767" t="s">
        <v>13645</v>
      </c>
      <c r="D767" t="s">
        <v>12263</v>
      </c>
    </row>
    <row r="768" spans="1:5">
      <c r="A768" t="s">
        <v>345</v>
      </c>
      <c r="B768" t="s">
        <v>12473</v>
      </c>
      <c r="C768" t="s">
        <v>11915</v>
      </c>
      <c r="D768" t="s">
        <v>12475</v>
      </c>
    </row>
    <row r="769" spans="1:5" ht="105">
      <c r="A769" t="s">
        <v>351</v>
      </c>
      <c r="B769" t="s">
        <v>11336</v>
      </c>
      <c r="C769" t="s">
        <v>13647</v>
      </c>
      <c r="D769" s="2" t="s">
        <v>13648</v>
      </c>
    </row>
    <row r="770" spans="1:5" ht="60">
      <c r="A770" t="s">
        <v>352</v>
      </c>
      <c r="B770" t="s">
        <v>13064</v>
      </c>
      <c r="C770" t="s">
        <v>11915</v>
      </c>
      <c r="D770" s="2" t="s">
        <v>13066</v>
      </c>
    </row>
    <row r="771" spans="1:5" ht="105">
      <c r="A771" t="s">
        <v>12830</v>
      </c>
      <c r="B771" t="s">
        <v>11336</v>
      </c>
      <c r="C771" t="s">
        <v>13647</v>
      </c>
      <c r="D771" s="2" t="s">
        <v>13648</v>
      </c>
    </row>
    <row r="772" spans="1:5">
      <c r="A772" t="s">
        <v>350</v>
      </c>
      <c r="B772" t="s">
        <v>12211</v>
      </c>
      <c r="D772" t="s">
        <v>12213</v>
      </c>
      <c r="E772" t="s">
        <v>11913</v>
      </c>
    </row>
    <row r="773" spans="1:5" ht="75">
      <c r="A773" t="s">
        <v>12176</v>
      </c>
      <c r="B773" t="s">
        <v>12144</v>
      </c>
      <c r="C773" t="s">
        <v>11915</v>
      </c>
      <c r="D773" s="2" t="s">
        <v>12146</v>
      </c>
    </row>
    <row r="774" spans="1:5" ht="105">
      <c r="A774" t="s">
        <v>12832</v>
      </c>
      <c r="B774" t="s">
        <v>11336</v>
      </c>
      <c r="C774" t="s">
        <v>13647</v>
      </c>
      <c r="D774" s="2" t="s">
        <v>13648</v>
      </c>
    </row>
    <row r="775" spans="1:5" ht="75">
      <c r="A775" t="s">
        <v>12178</v>
      </c>
      <c r="B775" t="s">
        <v>12144</v>
      </c>
      <c r="C775" t="s">
        <v>11915</v>
      </c>
      <c r="D775" s="2" t="s">
        <v>12146</v>
      </c>
    </row>
    <row r="776" spans="1:5">
      <c r="A776" t="s">
        <v>341</v>
      </c>
      <c r="B776" t="s">
        <v>12261</v>
      </c>
      <c r="C776" t="s">
        <v>13645</v>
      </c>
      <c r="D776" t="s">
        <v>12263</v>
      </c>
    </row>
    <row r="777" spans="1:5">
      <c r="A777" t="s">
        <v>13017</v>
      </c>
      <c r="B777" t="s">
        <v>242</v>
      </c>
      <c r="C777" t="s">
        <v>11914</v>
      </c>
      <c r="D777" t="s">
        <v>12356</v>
      </c>
    </row>
    <row r="778" spans="1:5" ht="75">
      <c r="A778" t="s">
        <v>12180</v>
      </c>
      <c r="B778" t="s">
        <v>12144</v>
      </c>
      <c r="C778" t="s">
        <v>11915</v>
      </c>
      <c r="D778" s="2" t="s">
        <v>12146</v>
      </c>
    </row>
    <row r="779" spans="1:5">
      <c r="A779" t="s">
        <v>336</v>
      </c>
      <c r="B779" t="s">
        <v>12261</v>
      </c>
      <c r="C779" t="s">
        <v>13645</v>
      </c>
      <c r="D779" t="s">
        <v>12263</v>
      </c>
    </row>
    <row r="780" spans="1:5" ht="165">
      <c r="A780" t="s">
        <v>334</v>
      </c>
      <c r="B780" t="s">
        <v>13356</v>
      </c>
      <c r="C780" t="s">
        <v>13651</v>
      </c>
      <c r="D780" s="2" t="s">
        <v>13358</v>
      </c>
    </row>
    <row r="781" spans="1:5" ht="165">
      <c r="A781" t="s">
        <v>13519</v>
      </c>
      <c r="B781" t="s">
        <v>13356</v>
      </c>
      <c r="C781" t="s">
        <v>13651</v>
      </c>
      <c r="D781" s="2" t="s">
        <v>13358</v>
      </c>
    </row>
    <row r="782" spans="1:5">
      <c r="A782" t="s">
        <v>12255</v>
      </c>
      <c r="B782" t="s">
        <v>12211</v>
      </c>
      <c r="D782" t="s">
        <v>12213</v>
      </c>
      <c r="E782" t="s">
        <v>11913</v>
      </c>
    </row>
    <row r="783" spans="1:5">
      <c r="A783" t="s">
        <v>12257</v>
      </c>
      <c r="B783" t="s">
        <v>12211</v>
      </c>
      <c r="D783" t="s">
        <v>12213</v>
      </c>
      <c r="E783" t="s">
        <v>11913</v>
      </c>
    </row>
    <row r="784" spans="1:5">
      <c r="A784" t="s">
        <v>12259</v>
      </c>
      <c r="B784" t="s">
        <v>12211</v>
      </c>
      <c r="D784" t="s">
        <v>12213</v>
      </c>
      <c r="E784" t="s">
        <v>11913</v>
      </c>
    </row>
    <row r="785" spans="1:5">
      <c r="A785" t="s">
        <v>13624</v>
      </c>
      <c r="B785" t="s">
        <v>13558</v>
      </c>
      <c r="C785" t="s">
        <v>13649</v>
      </c>
      <c r="D785" t="s">
        <v>12365</v>
      </c>
    </row>
    <row r="786" spans="1:5" ht="165">
      <c r="A786" t="s">
        <v>13521</v>
      </c>
      <c r="B786" t="s">
        <v>13356</v>
      </c>
      <c r="C786" t="s">
        <v>13651</v>
      </c>
      <c r="D786" s="2" t="s">
        <v>13358</v>
      </c>
    </row>
    <row r="787" spans="1:5">
      <c r="A787" t="s">
        <v>10964</v>
      </c>
      <c r="B787" t="s">
        <v>7808</v>
      </c>
      <c r="C787" t="s">
        <v>11914</v>
      </c>
      <c r="D787" t="s">
        <v>12110</v>
      </c>
    </row>
    <row r="788" spans="1:5" ht="105">
      <c r="A788" t="s">
        <v>11081</v>
      </c>
      <c r="B788" t="s">
        <v>11336</v>
      </c>
      <c r="C788" t="s">
        <v>13647</v>
      </c>
      <c r="D788" s="2" t="s">
        <v>13648</v>
      </c>
    </row>
    <row r="789" spans="1:5" ht="105">
      <c r="A789" t="s">
        <v>12835</v>
      </c>
      <c r="B789" t="s">
        <v>11336</v>
      </c>
      <c r="C789" t="s">
        <v>13647</v>
      </c>
      <c r="D789" s="2" t="s">
        <v>13648</v>
      </c>
    </row>
    <row r="790" spans="1:5" ht="75">
      <c r="A790" t="s">
        <v>12387</v>
      </c>
      <c r="B790" t="s">
        <v>818</v>
      </c>
      <c r="C790" t="s">
        <v>11914</v>
      </c>
      <c r="D790" s="2" t="s">
        <v>12381</v>
      </c>
    </row>
    <row r="791" spans="1:5" ht="105">
      <c r="A791" t="s">
        <v>608</v>
      </c>
      <c r="B791" t="s">
        <v>11336</v>
      </c>
      <c r="C791" t="s">
        <v>13647</v>
      </c>
      <c r="D791" s="2" t="s">
        <v>13648</v>
      </c>
    </row>
    <row r="792" spans="1:5">
      <c r="A792" t="s">
        <v>617</v>
      </c>
      <c r="B792" t="s">
        <v>12473</v>
      </c>
      <c r="C792" t="s">
        <v>11915</v>
      </c>
      <c r="D792" t="s">
        <v>12475</v>
      </c>
    </row>
    <row r="793" spans="1:5">
      <c r="A793" t="s">
        <v>12559</v>
      </c>
      <c r="B793" t="s">
        <v>12473</v>
      </c>
      <c r="C793" t="s">
        <v>11915</v>
      </c>
      <c r="D793" t="s">
        <v>12475</v>
      </c>
    </row>
    <row r="794" spans="1:5">
      <c r="A794" t="s">
        <v>12561</v>
      </c>
      <c r="B794" t="s">
        <v>12473</v>
      </c>
      <c r="C794" t="s">
        <v>11915</v>
      </c>
      <c r="D794" t="s">
        <v>12475</v>
      </c>
    </row>
    <row r="795" spans="1:5">
      <c r="A795" t="s">
        <v>9</v>
      </c>
      <c r="B795" t="s">
        <v>132</v>
      </c>
      <c r="C795" t="s">
        <v>12264</v>
      </c>
      <c r="E795" t="s">
        <v>12286</v>
      </c>
    </row>
    <row r="796" spans="1:5">
      <c r="A796" t="s">
        <v>13626</v>
      </c>
      <c r="B796" t="s">
        <v>13558</v>
      </c>
      <c r="C796" t="s">
        <v>13649</v>
      </c>
      <c r="D796" t="s">
        <v>12365</v>
      </c>
    </row>
    <row r="797" spans="1:5" ht="165">
      <c r="A797" t="s">
        <v>13523</v>
      </c>
      <c r="B797" t="s">
        <v>13356</v>
      </c>
      <c r="C797" t="s">
        <v>13651</v>
      </c>
      <c r="D797" s="2" t="s">
        <v>13358</v>
      </c>
    </row>
    <row r="798" spans="1:5" ht="165">
      <c r="A798" t="s">
        <v>13525</v>
      </c>
      <c r="B798" t="s">
        <v>13356</v>
      </c>
      <c r="C798" t="s">
        <v>13651</v>
      </c>
      <c r="D798" s="2" t="s">
        <v>13358</v>
      </c>
    </row>
    <row r="799" spans="1:5">
      <c r="A799" t="s">
        <v>594</v>
      </c>
      <c r="B799" t="s">
        <v>13115</v>
      </c>
      <c r="C799" t="s">
        <v>13650</v>
      </c>
      <c r="D799" t="s">
        <v>13117</v>
      </c>
    </row>
    <row r="800" spans="1:5">
      <c r="A800" t="s">
        <v>13163</v>
      </c>
      <c r="B800" t="s">
        <v>13115</v>
      </c>
      <c r="C800" t="s">
        <v>13650</v>
      </c>
      <c r="D800" t="s">
        <v>13117</v>
      </c>
    </row>
    <row r="801" spans="1:5">
      <c r="A801" t="s">
        <v>12563</v>
      </c>
      <c r="B801" t="s">
        <v>12473</v>
      </c>
      <c r="C801" t="s">
        <v>11915</v>
      </c>
      <c r="D801" t="s">
        <v>12475</v>
      </c>
    </row>
    <row r="802" spans="1:5" ht="165">
      <c r="A802" t="s">
        <v>9359</v>
      </c>
      <c r="B802" t="s">
        <v>13356</v>
      </c>
      <c r="C802" t="s">
        <v>13651</v>
      </c>
      <c r="D802" s="2" t="s">
        <v>13358</v>
      </c>
    </row>
    <row r="803" spans="1:5" ht="165">
      <c r="A803" t="s">
        <v>8075</v>
      </c>
      <c r="B803" t="s">
        <v>13356</v>
      </c>
      <c r="C803" t="s">
        <v>13651</v>
      </c>
      <c r="D803" s="2" t="s">
        <v>13358</v>
      </c>
    </row>
    <row r="804" spans="1:5" ht="165">
      <c r="A804" t="s">
        <v>13529</v>
      </c>
      <c r="B804" t="s">
        <v>13356</v>
      </c>
      <c r="C804" t="s">
        <v>13651</v>
      </c>
      <c r="D804" s="2" t="s">
        <v>13358</v>
      </c>
    </row>
    <row r="805" spans="1:5">
      <c r="A805" t="s">
        <v>13057</v>
      </c>
      <c r="B805" t="s">
        <v>13034</v>
      </c>
      <c r="C805" t="s">
        <v>11914</v>
      </c>
      <c r="D805" t="s">
        <v>11988</v>
      </c>
    </row>
    <row r="806" spans="1:5">
      <c r="A806" t="s">
        <v>12101</v>
      </c>
      <c r="B806" t="s">
        <v>12062</v>
      </c>
      <c r="C806" t="s">
        <v>11914</v>
      </c>
      <c r="D806" t="s">
        <v>12064</v>
      </c>
    </row>
    <row r="807" spans="1:5" ht="165">
      <c r="A807" t="s">
        <v>13531</v>
      </c>
      <c r="B807" t="s">
        <v>13356</v>
      </c>
      <c r="C807" t="s">
        <v>13651</v>
      </c>
      <c r="D807" s="2" t="s">
        <v>13358</v>
      </c>
    </row>
    <row r="808" spans="1:5" ht="165">
      <c r="A808" t="s">
        <v>13533</v>
      </c>
      <c r="B808" t="s">
        <v>13356</v>
      </c>
      <c r="C808" t="s">
        <v>13651</v>
      </c>
      <c r="D808" s="2" t="s">
        <v>13358</v>
      </c>
    </row>
    <row r="809" spans="1:5">
      <c r="A809" t="s">
        <v>13628</v>
      </c>
      <c r="B809" t="s">
        <v>13558</v>
      </c>
      <c r="C809" t="s">
        <v>13649</v>
      </c>
      <c r="D809" t="s">
        <v>12365</v>
      </c>
    </row>
    <row r="810" spans="1:5" ht="75">
      <c r="A810" t="s">
        <v>12182</v>
      </c>
      <c r="B810" t="s">
        <v>12144</v>
      </c>
      <c r="C810" t="s">
        <v>11915</v>
      </c>
      <c r="D810" s="2" t="s">
        <v>12146</v>
      </c>
    </row>
    <row r="811" spans="1:5">
      <c r="A811" t="s">
        <v>8084</v>
      </c>
      <c r="B811" t="s">
        <v>12922</v>
      </c>
      <c r="C811" t="s">
        <v>13649</v>
      </c>
      <c r="D811" t="s">
        <v>12883</v>
      </c>
    </row>
    <row r="812" spans="1:5" ht="105">
      <c r="A812" t="s">
        <v>4646</v>
      </c>
      <c r="B812" t="s">
        <v>11336</v>
      </c>
      <c r="C812" t="s">
        <v>13647</v>
      </c>
      <c r="D812" s="2" t="s">
        <v>13648</v>
      </c>
    </row>
    <row r="813" spans="1:5">
      <c r="A813" t="s">
        <v>12990</v>
      </c>
      <c r="B813" t="s">
        <v>12922</v>
      </c>
      <c r="C813" t="s">
        <v>13649</v>
      </c>
      <c r="D813" t="s">
        <v>12883</v>
      </c>
    </row>
    <row r="814" spans="1:5">
      <c r="A814" t="s">
        <v>6793</v>
      </c>
      <c r="B814" t="s">
        <v>1804</v>
      </c>
      <c r="C814" t="s">
        <v>11913</v>
      </c>
      <c r="E814" t="s">
        <v>11913</v>
      </c>
    </row>
    <row r="815" spans="1:5">
      <c r="A815" t="s">
        <v>13349</v>
      </c>
      <c r="B815" t="s">
        <v>13287</v>
      </c>
      <c r="C815" t="s">
        <v>11915</v>
      </c>
      <c r="D815" t="s">
        <v>13289</v>
      </c>
    </row>
    <row r="816" spans="1:5" ht="105">
      <c r="A816" t="s">
        <v>12839</v>
      </c>
      <c r="B816" t="s">
        <v>11336</v>
      </c>
      <c r="C816" t="s">
        <v>13647</v>
      </c>
      <c r="D816" s="2" t="s">
        <v>13648</v>
      </c>
    </row>
    <row r="817" spans="1:4" ht="165">
      <c r="A817" t="s">
        <v>13535</v>
      </c>
      <c r="B817" t="s">
        <v>13356</v>
      </c>
      <c r="C817" t="s">
        <v>13651</v>
      </c>
      <c r="D817" s="2" t="s">
        <v>13358</v>
      </c>
    </row>
    <row r="818" spans="1:4" ht="165">
      <c r="A818" t="s">
        <v>8931</v>
      </c>
      <c r="B818" t="s">
        <v>13356</v>
      </c>
      <c r="C818" t="s">
        <v>13651</v>
      </c>
      <c r="D818" s="2" t="s">
        <v>13358</v>
      </c>
    </row>
    <row r="819" spans="1:4" ht="75">
      <c r="A819" t="s">
        <v>12184</v>
      </c>
      <c r="B819" t="s">
        <v>12144</v>
      </c>
      <c r="C819" t="s">
        <v>11915</v>
      </c>
      <c r="D819" s="2" t="s">
        <v>12146</v>
      </c>
    </row>
    <row r="820" spans="1:4">
      <c r="A820" t="s">
        <v>578</v>
      </c>
      <c r="B820" t="s">
        <v>12473</v>
      </c>
      <c r="C820" t="s">
        <v>11915</v>
      </c>
      <c r="D820" t="s">
        <v>12475</v>
      </c>
    </row>
    <row r="821" spans="1:4">
      <c r="A821" t="s">
        <v>13245</v>
      </c>
      <c r="B821" t="s">
        <v>10484</v>
      </c>
      <c r="C821" t="s">
        <v>11915</v>
      </c>
      <c r="D821" t="s">
        <v>13241</v>
      </c>
    </row>
    <row r="822" spans="1:4" ht="165">
      <c r="A822" t="s">
        <v>13538</v>
      </c>
      <c r="B822" t="s">
        <v>13356</v>
      </c>
      <c r="C822" t="s">
        <v>13651</v>
      </c>
      <c r="D822" s="2" t="s">
        <v>13358</v>
      </c>
    </row>
    <row r="823" spans="1:4" ht="165">
      <c r="A823" t="s">
        <v>13540</v>
      </c>
      <c r="B823" t="s">
        <v>13356</v>
      </c>
      <c r="C823" t="s">
        <v>13651</v>
      </c>
      <c r="D823" s="2" t="s">
        <v>13358</v>
      </c>
    </row>
    <row r="824" spans="1:4" ht="165">
      <c r="A824" t="s">
        <v>13542</v>
      </c>
      <c r="B824" t="s">
        <v>13356</v>
      </c>
      <c r="C824" t="s">
        <v>13651</v>
      </c>
      <c r="D824" s="2" t="s">
        <v>13358</v>
      </c>
    </row>
    <row r="825" spans="1:4" ht="105">
      <c r="A825" t="s">
        <v>12841</v>
      </c>
      <c r="B825" t="s">
        <v>11336</v>
      </c>
      <c r="C825" t="s">
        <v>13647</v>
      </c>
      <c r="D825" s="2" t="s">
        <v>13648</v>
      </c>
    </row>
    <row r="826" spans="1:4" ht="105">
      <c r="A826" t="s">
        <v>12843</v>
      </c>
      <c r="B826" t="s">
        <v>11336</v>
      </c>
      <c r="C826" t="s">
        <v>13647</v>
      </c>
      <c r="D826" s="2" t="s">
        <v>13648</v>
      </c>
    </row>
    <row r="827" spans="1:4">
      <c r="A827" t="s">
        <v>12566</v>
      </c>
      <c r="B827" t="s">
        <v>12473</v>
      </c>
      <c r="C827" t="s">
        <v>11915</v>
      </c>
      <c r="D827" t="s">
        <v>12475</v>
      </c>
    </row>
    <row r="828" spans="1:4">
      <c r="A828" t="s">
        <v>4728</v>
      </c>
      <c r="B828" t="s">
        <v>12390</v>
      </c>
      <c r="C828" t="s">
        <v>11915</v>
      </c>
      <c r="D828" t="s">
        <v>12392</v>
      </c>
    </row>
    <row r="829" spans="1:4">
      <c r="A829" t="s">
        <v>13630</v>
      </c>
      <c r="B829" t="s">
        <v>13558</v>
      </c>
      <c r="C829" t="s">
        <v>13649</v>
      </c>
      <c r="D829" t="s">
        <v>12365</v>
      </c>
    </row>
    <row r="830" spans="1:4" ht="105">
      <c r="A830" t="s">
        <v>12845</v>
      </c>
      <c r="B830" t="s">
        <v>11336</v>
      </c>
      <c r="C830" t="s">
        <v>13647</v>
      </c>
      <c r="D830" s="2" t="s">
        <v>13648</v>
      </c>
    </row>
    <row r="831" spans="1:4" ht="105">
      <c r="A831" t="s">
        <v>12847</v>
      </c>
      <c r="B831" t="s">
        <v>11336</v>
      </c>
      <c r="C831" t="s">
        <v>13647</v>
      </c>
      <c r="D831" s="2" t="s">
        <v>13648</v>
      </c>
    </row>
    <row r="832" spans="1:4" ht="105">
      <c r="A832" t="s">
        <v>12849</v>
      </c>
      <c r="B832" t="s">
        <v>11336</v>
      </c>
      <c r="C832" t="s">
        <v>13647</v>
      </c>
      <c r="D832" s="2" t="s">
        <v>13648</v>
      </c>
    </row>
    <row r="833" spans="1:4">
      <c r="A833" t="s">
        <v>13632</v>
      </c>
      <c r="B833" t="s">
        <v>13558</v>
      </c>
      <c r="C833" t="s">
        <v>13649</v>
      </c>
      <c r="D833" t="s">
        <v>12365</v>
      </c>
    </row>
    <row r="834" spans="1:4" ht="345">
      <c r="A834" t="s">
        <v>2833</v>
      </c>
      <c r="B834" t="s">
        <v>12632</v>
      </c>
      <c r="C834" t="s">
        <v>11915</v>
      </c>
      <c r="D834" s="2" t="s">
        <v>12634</v>
      </c>
    </row>
    <row r="835" spans="1:4">
      <c r="A835" t="s">
        <v>12568</v>
      </c>
      <c r="B835" t="s">
        <v>12473</v>
      </c>
      <c r="C835" t="s">
        <v>11915</v>
      </c>
      <c r="D835" t="s">
        <v>12475</v>
      </c>
    </row>
    <row r="836" spans="1:4">
      <c r="A836" t="s">
        <v>13634</v>
      </c>
      <c r="B836" t="s">
        <v>13558</v>
      </c>
      <c r="C836" t="s">
        <v>13649</v>
      </c>
      <c r="D836" t="s">
        <v>12365</v>
      </c>
    </row>
    <row r="837" spans="1:4" ht="165">
      <c r="A837" t="s">
        <v>13544</v>
      </c>
      <c r="B837" t="s">
        <v>13356</v>
      </c>
      <c r="C837" t="s">
        <v>13651</v>
      </c>
      <c r="D837" s="2" t="s">
        <v>13358</v>
      </c>
    </row>
    <row r="838" spans="1:4" ht="165">
      <c r="A838" t="s">
        <v>13546</v>
      </c>
      <c r="B838" t="s">
        <v>13356</v>
      </c>
      <c r="C838" t="s">
        <v>13651</v>
      </c>
      <c r="D838" s="2" t="s">
        <v>13358</v>
      </c>
    </row>
    <row r="839" spans="1:4" ht="165">
      <c r="A839" t="s">
        <v>13548</v>
      </c>
      <c r="B839" t="s">
        <v>13356</v>
      </c>
      <c r="C839" t="s">
        <v>13651</v>
      </c>
      <c r="D839" s="2" t="s">
        <v>13358</v>
      </c>
    </row>
    <row r="840" spans="1:4">
      <c r="A840" t="s">
        <v>13351</v>
      </c>
      <c r="B840" t="s">
        <v>13287</v>
      </c>
      <c r="C840" t="s">
        <v>11915</v>
      </c>
      <c r="D840" t="s">
        <v>13289</v>
      </c>
    </row>
    <row r="841" spans="1:4">
      <c r="A841" t="s">
        <v>12103</v>
      </c>
      <c r="B841" t="s">
        <v>12062</v>
      </c>
      <c r="C841" t="s">
        <v>11914</v>
      </c>
      <c r="D841" t="s">
        <v>12064</v>
      </c>
    </row>
    <row r="842" spans="1:4">
      <c r="A842" t="s">
        <v>12056</v>
      </c>
      <c r="B842" t="s">
        <v>647</v>
      </c>
      <c r="C842" t="s">
        <v>11915</v>
      </c>
      <c r="D842" t="s">
        <v>13644</v>
      </c>
    </row>
    <row r="843" spans="1:4" ht="165">
      <c r="A843" t="s">
        <v>13550</v>
      </c>
      <c r="B843" t="s">
        <v>13356</v>
      </c>
      <c r="C843" t="s">
        <v>13651</v>
      </c>
      <c r="D843" s="2" t="s">
        <v>13358</v>
      </c>
    </row>
    <row r="844" spans="1:4">
      <c r="A844" t="s">
        <v>13059</v>
      </c>
      <c r="B844" t="s">
        <v>13034</v>
      </c>
      <c r="C844" t="s">
        <v>11914</v>
      </c>
      <c r="D844" t="s">
        <v>11988</v>
      </c>
    </row>
    <row r="845" spans="1:4" ht="60">
      <c r="A845" t="s">
        <v>547</v>
      </c>
      <c r="B845" t="s">
        <v>12996</v>
      </c>
      <c r="C845" t="s">
        <v>13645</v>
      </c>
      <c r="D845" s="2" t="s">
        <v>12998</v>
      </c>
    </row>
    <row r="846" spans="1:4">
      <c r="A846" t="s">
        <v>13191</v>
      </c>
      <c r="B846" t="s">
        <v>471</v>
      </c>
      <c r="C846" t="s">
        <v>11914</v>
      </c>
      <c r="D846" t="s">
        <v>13171</v>
      </c>
    </row>
    <row r="847" spans="1:4">
      <c r="A847" t="s">
        <v>8673</v>
      </c>
      <c r="B847" t="s">
        <v>739</v>
      </c>
      <c r="C847" t="s">
        <v>11914</v>
      </c>
      <c r="D847" t="s">
        <v>12356</v>
      </c>
    </row>
    <row r="848" spans="1:4">
      <c r="A848" t="s">
        <v>13247</v>
      </c>
      <c r="B848" t="s">
        <v>10484</v>
      </c>
      <c r="C848" t="s">
        <v>11915</v>
      </c>
      <c r="D848" t="s">
        <v>13241</v>
      </c>
    </row>
    <row r="849" spans="1:4">
      <c r="A849" t="s">
        <v>12570</v>
      </c>
      <c r="B849" t="s">
        <v>12473</v>
      </c>
      <c r="C849" t="s">
        <v>11915</v>
      </c>
      <c r="D849" t="s">
        <v>12475</v>
      </c>
    </row>
    <row r="850" spans="1:4" ht="105">
      <c r="A850" t="s">
        <v>12851</v>
      </c>
      <c r="B850" t="s">
        <v>11336</v>
      </c>
      <c r="C850" t="s">
        <v>13647</v>
      </c>
      <c r="D850" s="2" t="s">
        <v>13648</v>
      </c>
    </row>
    <row r="851" spans="1:4">
      <c r="A851" t="s">
        <v>12572</v>
      </c>
      <c r="B851" t="s">
        <v>12473</v>
      </c>
      <c r="C851" t="s">
        <v>11915</v>
      </c>
      <c r="D851" t="s">
        <v>12475</v>
      </c>
    </row>
    <row r="852" spans="1:4" ht="105">
      <c r="A852" t="s">
        <v>12853</v>
      </c>
      <c r="B852" t="s">
        <v>11336</v>
      </c>
      <c r="C852" t="s">
        <v>13647</v>
      </c>
      <c r="D852" s="2" t="s">
        <v>13648</v>
      </c>
    </row>
    <row r="853" spans="1:4">
      <c r="A853" t="s">
        <v>13061</v>
      </c>
      <c r="B853" t="s">
        <v>13034</v>
      </c>
      <c r="C853" t="s">
        <v>11914</v>
      </c>
      <c r="D853" t="s">
        <v>11988</v>
      </c>
    </row>
    <row r="854" spans="1:4" ht="105">
      <c r="A854" t="s">
        <v>12855</v>
      </c>
      <c r="B854" t="s">
        <v>11336</v>
      </c>
      <c r="C854" t="s">
        <v>13647</v>
      </c>
      <c r="D854" s="2" t="s">
        <v>13648</v>
      </c>
    </row>
    <row r="855" spans="1:4">
      <c r="A855" t="s">
        <v>13636</v>
      </c>
      <c r="B855" t="s">
        <v>13558</v>
      </c>
      <c r="C855" t="s">
        <v>13649</v>
      </c>
      <c r="D855" t="s">
        <v>12365</v>
      </c>
    </row>
    <row r="856" spans="1:4">
      <c r="A856" t="s">
        <v>13638</v>
      </c>
      <c r="B856" t="s">
        <v>13558</v>
      </c>
      <c r="C856" t="s">
        <v>13649</v>
      </c>
      <c r="D856" t="s">
        <v>12365</v>
      </c>
    </row>
    <row r="857" spans="1:4" ht="105">
      <c r="A857" t="s">
        <v>12857</v>
      </c>
      <c r="B857" t="s">
        <v>11336</v>
      </c>
      <c r="C857" t="s">
        <v>13647</v>
      </c>
      <c r="D857" s="2" t="s">
        <v>13648</v>
      </c>
    </row>
    <row r="858" spans="1:4">
      <c r="A858" t="s">
        <v>11218</v>
      </c>
      <c r="B858" t="s">
        <v>12473</v>
      </c>
      <c r="C858" t="s">
        <v>11915</v>
      </c>
      <c r="D858" t="s">
        <v>12475</v>
      </c>
    </row>
    <row r="859" spans="1:4">
      <c r="A859" t="s">
        <v>12575</v>
      </c>
      <c r="B859" t="s">
        <v>12473</v>
      </c>
      <c r="C859" t="s">
        <v>11915</v>
      </c>
      <c r="D859" t="s">
        <v>12475</v>
      </c>
    </row>
    <row r="860" spans="1:4" ht="105">
      <c r="A860" t="s">
        <v>12859</v>
      </c>
      <c r="B860" t="s">
        <v>11336</v>
      </c>
      <c r="C860" t="s">
        <v>13647</v>
      </c>
      <c r="D860" s="2" t="s">
        <v>13648</v>
      </c>
    </row>
    <row r="861" spans="1:4" ht="165">
      <c r="A861" t="s">
        <v>13552</v>
      </c>
      <c r="B861" t="s">
        <v>13356</v>
      </c>
      <c r="C861" t="s">
        <v>13651</v>
      </c>
      <c r="D861" s="2" t="s">
        <v>13358</v>
      </c>
    </row>
    <row r="862" spans="1:4">
      <c r="A862" t="s">
        <v>561</v>
      </c>
      <c r="B862" t="s">
        <v>12473</v>
      </c>
      <c r="C862" t="s">
        <v>11915</v>
      </c>
      <c r="D862" t="s">
        <v>12475</v>
      </c>
    </row>
    <row r="863" spans="1:4">
      <c r="A863" t="s">
        <v>13353</v>
      </c>
      <c r="B863" t="s">
        <v>13287</v>
      </c>
      <c r="C863" t="s">
        <v>11915</v>
      </c>
      <c r="D863" t="s">
        <v>13289</v>
      </c>
    </row>
    <row r="864" spans="1:4" ht="90">
      <c r="A864" t="s">
        <v>12142</v>
      </c>
      <c r="B864" t="s">
        <v>9855</v>
      </c>
      <c r="C864" t="s">
        <v>11915</v>
      </c>
      <c r="D864" s="2" t="s">
        <v>12134</v>
      </c>
    </row>
    <row r="865" spans="1:5">
      <c r="A865" t="s">
        <v>12105</v>
      </c>
      <c r="B865" t="s">
        <v>12062</v>
      </c>
      <c r="C865" t="s">
        <v>11914</v>
      </c>
      <c r="D865" t="s">
        <v>12064</v>
      </c>
    </row>
    <row r="866" spans="1:5">
      <c r="A866" t="s">
        <v>12058</v>
      </c>
      <c r="B866" t="s">
        <v>647</v>
      </c>
      <c r="C866" t="s">
        <v>11915</v>
      </c>
      <c r="D866" t="s">
        <v>13644</v>
      </c>
    </row>
    <row r="867" spans="1:5">
      <c r="A867" t="s">
        <v>12107</v>
      </c>
      <c r="B867" t="s">
        <v>12062</v>
      </c>
      <c r="C867" t="s">
        <v>11914</v>
      </c>
      <c r="D867" t="s">
        <v>12064</v>
      </c>
    </row>
    <row r="868" spans="1:5">
      <c r="A868" t="s">
        <v>12060</v>
      </c>
      <c r="B868" t="s">
        <v>647</v>
      </c>
      <c r="C868" t="s">
        <v>11915</v>
      </c>
      <c r="D868" t="s">
        <v>13644</v>
      </c>
    </row>
    <row r="869" spans="1:5" ht="75">
      <c r="A869" t="s">
        <v>12186</v>
      </c>
      <c r="B869" t="s">
        <v>12144</v>
      </c>
      <c r="C869" t="s">
        <v>11915</v>
      </c>
      <c r="D869" s="2" t="s">
        <v>12146</v>
      </c>
    </row>
    <row r="870" spans="1:5">
      <c r="A870" t="s">
        <v>12578</v>
      </c>
      <c r="B870" t="s">
        <v>12473</v>
      </c>
      <c r="C870" t="s">
        <v>11915</v>
      </c>
      <c r="D870" t="s">
        <v>12475</v>
      </c>
    </row>
    <row r="871" spans="1:5">
      <c r="A871" t="s">
        <v>12918</v>
      </c>
      <c r="B871" t="s">
        <v>12881</v>
      </c>
      <c r="C871" t="s">
        <v>13649</v>
      </c>
      <c r="D871" t="s">
        <v>12883</v>
      </c>
    </row>
    <row r="872" spans="1:5" ht="105">
      <c r="A872" t="s">
        <v>12861</v>
      </c>
      <c r="B872" t="s">
        <v>11336</v>
      </c>
      <c r="C872" t="s">
        <v>13647</v>
      </c>
      <c r="D872" s="2" t="s">
        <v>13648</v>
      </c>
    </row>
    <row r="873" spans="1:5">
      <c r="A873" t="s">
        <v>6064</v>
      </c>
      <c r="B873" t="s">
        <v>12473</v>
      </c>
      <c r="C873" t="s">
        <v>11915</v>
      </c>
      <c r="D873" t="s">
        <v>12475</v>
      </c>
    </row>
    <row r="874" spans="1:5">
      <c r="A874" t="s">
        <v>11975</v>
      </c>
      <c r="B874" t="s">
        <v>1804</v>
      </c>
      <c r="C874" t="s">
        <v>11913</v>
      </c>
      <c r="E874" t="s">
        <v>11913</v>
      </c>
    </row>
    <row r="875" spans="1:5">
      <c r="A875" t="s">
        <v>12581</v>
      </c>
      <c r="B875" t="s">
        <v>12473</v>
      </c>
      <c r="C875" t="s">
        <v>11915</v>
      </c>
      <c r="D875" t="s">
        <v>12475</v>
      </c>
    </row>
    <row r="876" spans="1:5" ht="75">
      <c r="A876" t="s">
        <v>546</v>
      </c>
      <c r="B876" t="s">
        <v>818</v>
      </c>
      <c r="C876" t="s">
        <v>11914</v>
      </c>
      <c r="D876" s="2" t="s">
        <v>12381</v>
      </c>
    </row>
    <row r="877" spans="1:5">
      <c r="A877" t="s">
        <v>12992</v>
      </c>
      <c r="B877" t="s">
        <v>12922</v>
      </c>
      <c r="C877" t="s">
        <v>13649</v>
      </c>
      <c r="D877" t="s">
        <v>12883</v>
      </c>
    </row>
    <row r="878" spans="1:5">
      <c r="A878" t="s">
        <v>11311</v>
      </c>
      <c r="B878" t="s">
        <v>10484</v>
      </c>
      <c r="C878" t="s">
        <v>11915</v>
      </c>
      <c r="D878" t="s">
        <v>13241</v>
      </c>
    </row>
    <row r="879" spans="1:5">
      <c r="A879" t="s">
        <v>7141</v>
      </c>
      <c r="B879" t="s">
        <v>13034</v>
      </c>
      <c r="C879" t="s">
        <v>11914</v>
      </c>
      <c r="D879" t="s">
        <v>11988</v>
      </c>
    </row>
    <row r="880" spans="1:5" ht="75">
      <c r="A880" t="s">
        <v>12188</v>
      </c>
      <c r="B880" t="s">
        <v>12144</v>
      </c>
      <c r="C880" t="s">
        <v>11915</v>
      </c>
      <c r="D880" s="2" t="s">
        <v>12146</v>
      </c>
    </row>
    <row r="881" spans="1:4">
      <c r="A881" t="s">
        <v>12466</v>
      </c>
      <c r="B881" t="s">
        <v>45</v>
      </c>
      <c r="C881" t="s">
        <v>11915</v>
      </c>
      <c r="D881" t="s">
        <v>12396</v>
      </c>
    </row>
    <row r="882" spans="1:4">
      <c r="A882" t="s">
        <v>12468</v>
      </c>
      <c r="B882" t="s">
        <v>45</v>
      </c>
      <c r="C882" t="s">
        <v>11915</v>
      </c>
      <c r="D882" t="s">
        <v>12396</v>
      </c>
    </row>
    <row r="883" spans="1:4">
      <c r="A883" t="s">
        <v>2192</v>
      </c>
      <c r="B883" t="s">
        <v>13287</v>
      </c>
      <c r="C883" t="s">
        <v>11915</v>
      </c>
      <c r="D883" t="s">
        <v>13289</v>
      </c>
    </row>
    <row r="884" spans="1:4">
      <c r="A884" t="s">
        <v>4659</v>
      </c>
      <c r="B884" t="s">
        <v>45</v>
      </c>
      <c r="C884" t="s">
        <v>11915</v>
      </c>
      <c r="D884" t="s">
        <v>12396</v>
      </c>
    </row>
    <row r="885" spans="1:4" ht="165">
      <c r="A885" t="s">
        <v>13554</v>
      </c>
      <c r="B885" t="s">
        <v>13356</v>
      </c>
      <c r="C885" t="s">
        <v>13651</v>
      </c>
      <c r="D885" s="2" t="s">
        <v>13358</v>
      </c>
    </row>
    <row r="886" spans="1:4">
      <c r="A886" t="s">
        <v>12471</v>
      </c>
      <c r="B886" t="s">
        <v>45</v>
      </c>
      <c r="C886" t="s">
        <v>11915</v>
      </c>
      <c r="D886" t="s">
        <v>12396</v>
      </c>
    </row>
    <row r="887" spans="1:4">
      <c r="A887" t="s">
        <v>4119</v>
      </c>
      <c r="B887" t="s">
        <v>288</v>
      </c>
      <c r="C887" t="s">
        <v>11914</v>
      </c>
      <c r="D887" t="s">
        <v>12356</v>
      </c>
    </row>
    <row r="888" spans="1:4">
      <c r="A888" t="s">
        <v>8126</v>
      </c>
      <c r="B888" t="s">
        <v>12473</v>
      </c>
      <c r="C888" t="s">
        <v>11915</v>
      </c>
      <c r="D888" t="s">
        <v>12475</v>
      </c>
    </row>
    <row r="889" spans="1:4">
      <c r="A889" t="s">
        <v>12025</v>
      </c>
      <c r="B889" t="s">
        <v>11986</v>
      </c>
      <c r="C889" t="s">
        <v>11914</v>
      </c>
      <c r="D889" t="s">
        <v>11988</v>
      </c>
    </row>
    <row r="890" spans="1:4" ht="105">
      <c r="A890" t="s">
        <v>12863</v>
      </c>
      <c r="B890" t="s">
        <v>11336</v>
      </c>
      <c r="C890" t="s">
        <v>13647</v>
      </c>
      <c r="D890" s="2" t="s">
        <v>13648</v>
      </c>
    </row>
    <row r="891" spans="1:4">
      <c r="A891" t="s">
        <v>13233</v>
      </c>
      <c r="B891" t="s">
        <v>288</v>
      </c>
      <c r="C891" t="s">
        <v>11914</v>
      </c>
      <c r="D891" t="s">
        <v>12356</v>
      </c>
    </row>
    <row r="892" spans="1:4">
      <c r="A892" t="s">
        <v>1434</v>
      </c>
      <c r="B892" t="s">
        <v>288</v>
      </c>
      <c r="C892" t="s">
        <v>11914</v>
      </c>
      <c r="D892" t="s">
        <v>12356</v>
      </c>
    </row>
    <row r="893" spans="1:4">
      <c r="A893" t="s">
        <v>13642</v>
      </c>
      <c r="B893" t="s">
        <v>13640</v>
      </c>
      <c r="C893" t="s">
        <v>11915</v>
      </c>
    </row>
    <row r="894" spans="1:4" ht="75">
      <c r="A894" t="s">
        <v>12209</v>
      </c>
      <c r="B894" t="s">
        <v>630</v>
      </c>
      <c r="C894" t="s">
        <v>11914</v>
      </c>
      <c r="D894" s="2" t="s">
        <v>12193</v>
      </c>
    </row>
    <row r="895" spans="1:4">
      <c r="A895" t="s">
        <v>13165</v>
      </c>
      <c r="B895" t="s">
        <v>13115</v>
      </c>
      <c r="C895" t="s">
        <v>13650</v>
      </c>
      <c r="D895" t="s">
        <v>13117</v>
      </c>
    </row>
    <row r="896" spans="1:4">
      <c r="A896" t="s">
        <v>12920</v>
      </c>
      <c r="B896" t="s">
        <v>12881</v>
      </c>
      <c r="C896" t="s">
        <v>13649</v>
      </c>
      <c r="D896" t="s">
        <v>12883</v>
      </c>
    </row>
    <row r="897" spans="1:5" ht="60">
      <c r="A897" t="s">
        <v>512</v>
      </c>
      <c r="B897" t="s">
        <v>12996</v>
      </c>
      <c r="C897" t="s">
        <v>13645</v>
      </c>
      <c r="D897" s="2" t="s">
        <v>12998</v>
      </c>
    </row>
    <row r="898" spans="1:5" ht="105">
      <c r="A898" t="s">
        <v>12865</v>
      </c>
      <c r="B898" t="s">
        <v>11336</v>
      </c>
      <c r="C898" t="s">
        <v>13647</v>
      </c>
      <c r="D898" s="2" t="s">
        <v>13648</v>
      </c>
    </row>
    <row r="899" spans="1:5" ht="75">
      <c r="A899" t="s">
        <v>12190</v>
      </c>
      <c r="B899" t="s">
        <v>12144</v>
      </c>
      <c r="C899" t="s">
        <v>11915</v>
      </c>
      <c r="D899" s="2" t="s">
        <v>12146</v>
      </c>
    </row>
    <row r="900" spans="1:5">
      <c r="A900" t="s">
        <v>12349</v>
      </c>
      <c r="B900" t="s">
        <v>132</v>
      </c>
      <c r="C900" t="s">
        <v>12264</v>
      </c>
      <c r="E900" t="s">
        <v>12286</v>
      </c>
    </row>
    <row r="901" spans="1:5">
      <c r="A901" t="s">
        <v>12351</v>
      </c>
      <c r="B901" t="s">
        <v>132</v>
      </c>
      <c r="C901" t="s">
        <v>12264</v>
      </c>
      <c r="E901" t="s">
        <v>12286</v>
      </c>
    </row>
    <row r="902" spans="1:5">
      <c r="A902" t="s">
        <v>507</v>
      </c>
      <c r="B902" t="s">
        <v>12261</v>
      </c>
      <c r="C902" t="s">
        <v>13645</v>
      </c>
      <c r="D902" t="s">
        <v>12263</v>
      </c>
    </row>
    <row r="903" spans="1:5">
      <c r="A903" t="s">
        <v>12994</v>
      </c>
      <c r="B903" t="s">
        <v>12922</v>
      </c>
      <c r="C903" t="s">
        <v>13649</v>
      </c>
      <c r="D903" t="s">
        <v>12883</v>
      </c>
    </row>
    <row r="904" spans="1:5">
      <c r="A904" t="s">
        <v>12584</v>
      </c>
      <c r="B904" t="s">
        <v>12473</v>
      </c>
      <c r="C904" t="s">
        <v>11915</v>
      </c>
      <c r="D904" t="s">
        <v>12475</v>
      </c>
    </row>
    <row r="905" spans="1:5">
      <c r="A905" t="s">
        <v>13167</v>
      </c>
      <c r="B905" t="s">
        <v>13115</v>
      </c>
      <c r="C905" t="s">
        <v>13650</v>
      </c>
      <c r="D905" t="s">
        <v>13117</v>
      </c>
    </row>
    <row r="906" spans="1:5">
      <c r="A906" t="s">
        <v>500</v>
      </c>
      <c r="B906" t="s">
        <v>13115</v>
      </c>
      <c r="C906" t="s">
        <v>13650</v>
      </c>
      <c r="D906" t="s">
        <v>13117</v>
      </c>
    </row>
    <row r="907" spans="1:5" ht="165">
      <c r="A907" t="s">
        <v>13556</v>
      </c>
      <c r="B907" t="s">
        <v>13356</v>
      </c>
      <c r="C907" t="s">
        <v>13651</v>
      </c>
      <c r="D907" s="2" t="s">
        <v>13358</v>
      </c>
    </row>
    <row r="908" spans="1:5" ht="60">
      <c r="A908" t="s">
        <v>13083</v>
      </c>
      <c r="B908" t="s">
        <v>13064</v>
      </c>
      <c r="C908" t="s">
        <v>11915</v>
      </c>
      <c r="D908" s="2" t="s">
        <v>13066</v>
      </c>
    </row>
    <row r="909" spans="1:5" ht="60">
      <c r="A909" t="s">
        <v>29</v>
      </c>
      <c r="B909" t="s">
        <v>13064</v>
      </c>
      <c r="C909" t="s">
        <v>11915</v>
      </c>
      <c r="D909" s="2" t="s">
        <v>13066</v>
      </c>
    </row>
    <row r="910" spans="1:5" ht="105">
      <c r="A910" t="s">
        <v>12867</v>
      </c>
      <c r="B910" t="s">
        <v>11336</v>
      </c>
      <c r="C910" t="s">
        <v>13647</v>
      </c>
      <c r="D910" s="2" t="s">
        <v>13648</v>
      </c>
    </row>
    <row r="911" spans="1:5">
      <c r="A911" t="s">
        <v>12353</v>
      </c>
      <c r="B911" t="s">
        <v>132</v>
      </c>
      <c r="C911" t="s">
        <v>12264</v>
      </c>
      <c r="E911" t="s">
        <v>12286</v>
      </c>
    </row>
    <row r="912" spans="1:5">
      <c r="A912" t="s">
        <v>12283</v>
      </c>
      <c r="B912" t="s">
        <v>12261</v>
      </c>
      <c r="C912" t="s">
        <v>13645</v>
      </c>
      <c r="D912" t="s">
        <v>12263</v>
      </c>
    </row>
  </sheetData>
  <sortState xmlns:xlrd2="http://schemas.microsoft.com/office/spreadsheetml/2017/richdata2" ref="A2:E912">
    <sortCondition ref="A1:A91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F888F-E897-4C5E-9DFE-2E95D3549438}">
  <sheetPr filterMode="1"/>
  <dimension ref="A1:W6395"/>
  <sheetViews>
    <sheetView topLeftCell="A5" workbookViewId="0">
      <selection activeCell="R4" sqref="R4"/>
    </sheetView>
  </sheetViews>
  <sheetFormatPr defaultRowHeight="15"/>
  <cols>
    <col min="2" max="2" width="13.85546875" customWidth="1"/>
    <col min="18" max="18" width="18.85546875" customWidth="1"/>
    <col min="23" max="23" width="23.28515625" customWidth="1"/>
    <col min="24" max="24" width="16" customWidth="1"/>
  </cols>
  <sheetData>
    <row r="1" spans="1:23" s="1" customFormat="1">
      <c r="A1" s="1" t="s">
        <v>13652</v>
      </c>
      <c r="B1" s="1" t="s">
        <v>13653</v>
      </c>
      <c r="C1" s="1" t="s">
        <v>0</v>
      </c>
      <c r="D1" s="1" t="s">
        <v>13654</v>
      </c>
      <c r="E1" s="1" t="s">
        <v>13655</v>
      </c>
      <c r="F1" s="1" t="s">
        <v>13656</v>
      </c>
      <c r="G1" s="1" t="s">
        <v>13657</v>
      </c>
      <c r="H1" s="1" t="s">
        <v>13658</v>
      </c>
      <c r="I1" s="1" t="s">
        <v>13659</v>
      </c>
      <c r="J1" s="1" t="s">
        <v>13660</v>
      </c>
      <c r="K1" s="1" t="s">
        <v>13661</v>
      </c>
      <c r="L1" s="1" t="s">
        <v>13662</v>
      </c>
      <c r="M1" s="1" t="s">
        <v>13663</v>
      </c>
      <c r="N1" s="1" t="s">
        <v>13664</v>
      </c>
      <c r="O1" s="1" t="s">
        <v>13665</v>
      </c>
      <c r="P1" s="1" t="s">
        <v>13666</v>
      </c>
      <c r="Q1" s="1" t="s">
        <v>13667</v>
      </c>
      <c r="R1" s="1" t="s">
        <v>13668</v>
      </c>
      <c r="S1" s="1" t="s">
        <v>13669</v>
      </c>
      <c r="T1" s="1" t="s">
        <v>13670</v>
      </c>
      <c r="U1" s="1" t="s">
        <v>13671</v>
      </c>
      <c r="V1" s="1" t="s">
        <v>13672</v>
      </c>
      <c r="W1" s="1" t="s">
        <v>13673</v>
      </c>
    </row>
    <row r="2" spans="1:23" ht="225">
      <c r="A2" t="s">
        <v>1063</v>
      </c>
      <c r="B2" t="s">
        <v>1064</v>
      </c>
      <c r="C2" t="s">
        <v>247</v>
      </c>
      <c r="F2" t="s">
        <v>45</v>
      </c>
      <c r="G2" t="s">
        <v>25</v>
      </c>
      <c r="H2" t="s">
        <v>1065</v>
      </c>
      <c r="K2" t="s">
        <v>1066</v>
      </c>
      <c r="L2" t="s">
        <v>1067</v>
      </c>
      <c r="M2" t="s">
        <v>1065</v>
      </c>
      <c r="P2" t="s">
        <v>1068</v>
      </c>
      <c r="Q2" t="s">
        <v>1069</v>
      </c>
      <c r="R2" t="s">
        <v>1065</v>
      </c>
      <c r="S2" t="s">
        <v>12996</v>
      </c>
      <c r="T2" t="s">
        <v>13645</v>
      </c>
      <c r="U2" s="2" t="s">
        <v>12998</v>
      </c>
      <c r="W2" t="s">
        <v>247</v>
      </c>
    </row>
    <row r="3" spans="1:23" hidden="1">
      <c r="A3" t="s">
        <v>1070</v>
      </c>
      <c r="F3" t="s">
        <v>1072</v>
      </c>
      <c r="G3" t="s">
        <v>154</v>
      </c>
      <c r="H3" t="s">
        <v>1071</v>
      </c>
      <c r="K3" t="s">
        <v>1073</v>
      </c>
      <c r="L3" t="s">
        <v>1074</v>
      </c>
      <c r="M3" t="s">
        <v>1071</v>
      </c>
      <c r="P3" t="s">
        <v>1072</v>
      </c>
      <c r="Q3" t="s">
        <v>1075</v>
      </c>
      <c r="R3" t="s">
        <v>1071</v>
      </c>
    </row>
    <row r="4" spans="1:23" ht="345">
      <c r="A4" t="s">
        <v>1076</v>
      </c>
      <c r="B4" t="s">
        <v>1077</v>
      </c>
      <c r="C4" t="s">
        <v>628</v>
      </c>
      <c r="E4" t="s">
        <v>1079</v>
      </c>
      <c r="F4" t="s">
        <v>1080</v>
      </c>
      <c r="G4" t="s">
        <v>1081</v>
      </c>
      <c r="H4" t="s">
        <v>1082</v>
      </c>
      <c r="J4" t="s">
        <v>1083</v>
      </c>
      <c r="K4" t="s">
        <v>1084</v>
      </c>
      <c r="L4" t="s">
        <v>1085</v>
      </c>
      <c r="M4" t="s">
        <v>1086</v>
      </c>
      <c r="O4" t="s">
        <v>1087</v>
      </c>
      <c r="P4" t="s">
        <v>1088</v>
      </c>
      <c r="Q4" t="s">
        <v>1089</v>
      </c>
      <c r="R4" t="s">
        <v>1078</v>
      </c>
      <c r="S4" t="s">
        <v>11336</v>
      </c>
      <c r="T4" t="s">
        <v>13647</v>
      </c>
      <c r="U4" s="2" t="s">
        <v>13648</v>
      </c>
      <c r="W4" t="s">
        <v>628</v>
      </c>
    </row>
    <row r="5" spans="1:23" ht="345">
      <c r="A5" t="s">
        <v>1076</v>
      </c>
      <c r="B5" t="s">
        <v>1077</v>
      </c>
      <c r="C5" t="s">
        <v>12812</v>
      </c>
      <c r="E5" t="s">
        <v>1079</v>
      </c>
      <c r="F5" t="s">
        <v>1080</v>
      </c>
      <c r="G5" t="s">
        <v>1081</v>
      </c>
      <c r="H5" t="s">
        <v>1082</v>
      </c>
      <c r="J5" t="s">
        <v>1083</v>
      </c>
      <c r="K5" t="s">
        <v>1084</v>
      </c>
      <c r="L5" t="s">
        <v>1085</v>
      </c>
      <c r="M5" t="s">
        <v>1086</v>
      </c>
      <c r="O5" t="s">
        <v>1087</v>
      </c>
      <c r="P5" t="s">
        <v>1088</v>
      </c>
      <c r="Q5" t="s">
        <v>1089</v>
      </c>
      <c r="R5" t="s">
        <v>1078</v>
      </c>
      <c r="S5" t="s">
        <v>11336</v>
      </c>
      <c r="T5" t="s">
        <v>13647</v>
      </c>
      <c r="U5" s="2" t="s">
        <v>13648</v>
      </c>
      <c r="W5" t="s">
        <v>12812</v>
      </c>
    </row>
    <row r="6" spans="1:23" ht="345">
      <c r="A6" t="s">
        <v>1076</v>
      </c>
      <c r="B6" t="s">
        <v>1077</v>
      </c>
      <c r="C6" t="s">
        <v>12814</v>
      </c>
      <c r="E6" t="s">
        <v>1079</v>
      </c>
      <c r="F6" t="s">
        <v>1080</v>
      </c>
      <c r="G6" t="s">
        <v>1081</v>
      </c>
      <c r="H6" t="s">
        <v>1082</v>
      </c>
      <c r="J6" t="s">
        <v>1083</v>
      </c>
      <c r="K6" t="s">
        <v>1084</v>
      </c>
      <c r="L6" t="s">
        <v>1085</v>
      </c>
      <c r="M6" t="s">
        <v>1086</v>
      </c>
      <c r="O6" t="s">
        <v>1087</v>
      </c>
      <c r="P6" t="s">
        <v>1088</v>
      </c>
      <c r="Q6" t="s">
        <v>1089</v>
      </c>
      <c r="R6" t="s">
        <v>1078</v>
      </c>
      <c r="S6" t="s">
        <v>11336</v>
      </c>
      <c r="T6" t="s">
        <v>13647</v>
      </c>
      <c r="U6" s="2" t="s">
        <v>13648</v>
      </c>
      <c r="W6" t="s">
        <v>12814</v>
      </c>
    </row>
    <row r="7" spans="1:23" ht="409.5">
      <c r="A7" t="s">
        <v>1090</v>
      </c>
      <c r="B7" t="s">
        <v>1091</v>
      </c>
      <c r="C7" t="s">
        <v>13535</v>
      </c>
      <c r="E7" t="s">
        <v>1093</v>
      </c>
      <c r="F7" t="s">
        <v>45</v>
      </c>
      <c r="G7" t="s">
        <v>25</v>
      </c>
      <c r="H7" t="s">
        <v>1094</v>
      </c>
      <c r="J7" t="s">
        <v>1095</v>
      </c>
      <c r="K7" t="s">
        <v>1066</v>
      </c>
      <c r="L7" t="s">
        <v>1067</v>
      </c>
      <c r="M7" t="s">
        <v>1096</v>
      </c>
      <c r="O7" t="s">
        <v>1097</v>
      </c>
      <c r="P7" t="s">
        <v>1068</v>
      </c>
      <c r="Q7" t="s">
        <v>1069</v>
      </c>
      <c r="R7" t="s">
        <v>1092</v>
      </c>
      <c r="S7" t="s">
        <v>13356</v>
      </c>
      <c r="T7" t="s">
        <v>13651</v>
      </c>
      <c r="U7" s="2" t="s">
        <v>13358</v>
      </c>
      <c r="W7" t="s">
        <v>13535</v>
      </c>
    </row>
    <row r="8" spans="1:23" hidden="1">
      <c r="A8" t="s">
        <v>1098</v>
      </c>
      <c r="B8" t="s">
        <v>1099</v>
      </c>
      <c r="F8" t="s">
        <v>59</v>
      </c>
      <c r="G8" t="s">
        <v>1101</v>
      </c>
      <c r="H8" t="s">
        <v>1102</v>
      </c>
      <c r="K8" t="s">
        <v>1103</v>
      </c>
      <c r="L8" t="s">
        <v>1104</v>
      </c>
      <c r="M8" t="s">
        <v>1105</v>
      </c>
      <c r="P8" t="s">
        <v>1106</v>
      </c>
      <c r="Q8" t="s">
        <v>1107</v>
      </c>
      <c r="R8" t="s">
        <v>1100</v>
      </c>
    </row>
    <row r="9" spans="1:23" hidden="1">
      <c r="A9" t="s">
        <v>1108</v>
      </c>
      <c r="B9" t="s">
        <v>1109</v>
      </c>
      <c r="E9" t="s">
        <v>1111</v>
      </c>
      <c r="F9" t="s">
        <v>45</v>
      </c>
      <c r="G9" t="s">
        <v>25</v>
      </c>
      <c r="H9" t="s">
        <v>1110</v>
      </c>
      <c r="J9" t="s">
        <v>1112</v>
      </c>
      <c r="K9" t="s">
        <v>1066</v>
      </c>
      <c r="L9" t="s">
        <v>1067</v>
      </c>
      <c r="M9" t="s">
        <v>1110</v>
      </c>
      <c r="O9" t="s">
        <v>1113</v>
      </c>
      <c r="P9" t="s">
        <v>1068</v>
      </c>
      <c r="Q9" t="s">
        <v>1069</v>
      </c>
      <c r="R9" t="s">
        <v>1110</v>
      </c>
    </row>
    <row r="10" spans="1:23">
      <c r="A10" t="s">
        <v>1114</v>
      </c>
      <c r="C10" t="s">
        <v>12538</v>
      </c>
      <c r="D10" t="s">
        <v>1115</v>
      </c>
      <c r="E10" t="s">
        <v>1093</v>
      </c>
      <c r="F10" t="s">
        <v>45</v>
      </c>
      <c r="G10" t="s">
        <v>25</v>
      </c>
      <c r="H10" t="s">
        <v>595</v>
      </c>
      <c r="I10" t="s">
        <v>1116</v>
      </c>
      <c r="J10" t="s">
        <v>1095</v>
      </c>
      <c r="K10" t="s">
        <v>1066</v>
      </c>
      <c r="L10" t="s">
        <v>1067</v>
      </c>
      <c r="M10" t="s">
        <v>1117</v>
      </c>
      <c r="N10" t="s">
        <v>1118</v>
      </c>
      <c r="O10" t="s">
        <v>1097</v>
      </c>
      <c r="P10" t="s">
        <v>1068</v>
      </c>
      <c r="Q10" t="s">
        <v>1069</v>
      </c>
      <c r="R10" t="s">
        <v>595</v>
      </c>
      <c r="S10" t="s">
        <v>12473</v>
      </c>
      <c r="T10" t="s">
        <v>11915</v>
      </c>
      <c r="U10" t="s">
        <v>12475</v>
      </c>
      <c r="W10" t="s">
        <v>12538</v>
      </c>
    </row>
    <row r="11" spans="1:23">
      <c r="A11" t="s">
        <v>1114</v>
      </c>
      <c r="C11" t="s">
        <v>12563</v>
      </c>
      <c r="D11" t="s">
        <v>1115</v>
      </c>
      <c r="E11" t="s">
        <v>1093</v>
      </c>
      <c r="F11" t="s">
        <v>45</v>
      </c>
      <c r="G11" t="s">
        <v>25</v>
      </c>
      <c r="H11" t="s">
        <v>595</v>
      </c>
      <c r="I11" t="s">
        <v>1116</v>
      </c>
      <c r="J11" t="s">
        <v>1095</v>
      </c>
      <c r="K11" t="s">
        <v>1066</v>
      </c>
      <c r="L11" t="s">
        <v>1067</v>
      </c>
      <c r="M11" t="s">
        <v>1117</v>
      </c>
      <c r="N11" t="s">
        <v>1118</v>
      </c>
      <c r="O11" t="s">
        <v>1097</v>
      </c>
      <c r="P11" t="s">
        <v>1068</v>
      </c>
      <c r="Q11" t="s">
        <v>1069</v>
      </c>
      <c r="R11" t="s">
        <v>595</v>
      </c>
      <c r="S11" t="s">
        <v>12473</v>
      </c>
      <c r="T11" t="s">
        <v>11915</v>
      </c>
      <c r="U11" t="s">
        <v>12475</v>
      </c>
      <c r="W11" t="s">
        <v>12563</v>
      </c>
    </row>
    <row r="12" spans="1:23">
      <c r="A12" t="s">
        <v>1114</v>
      </c>
      <c r="C12" t="s">
        <v>594</v>
      </c>
      <c r="D12" t="s">
        <v>1115</v>
      </c>
      <c r="E12" t="s">
        <v>1093</v>
      </c>
      <c r="F12" t="s">
        <v>45</v>
      </c>
      <c r="G12" t="s">
        <v>25</v>
      </c>
      <c r="H12" t="s">
        <v>595</v>
      </c>
      <c r="I12" t="s">
        <v>1116</v>
      </c>
      <c r="J12" t="s">
        <v>1095</v>
      </c>
      <c r="K12" t="s">
        <v>1066</v>
      </c>
      <c r="L12" t="s">
        <v>1067</v>
      </c>
      <c r="M12" t="s">
        <v>1117</v>
      </c>
      <c r="N12" t="s">
        <v>1118</v>
      </c>
      <c r="O12" t="s">
        <v>1097</v>
      </c>
      <c r="P12" t="s">
        <v>1068</v>
      </c>
      <c r="Q12" t="s">
        <v>1069</v>
      </c>
      <c r="R12" t="s">
        <v>595</v>
      </c>
      <c r="S12" t="s">
        <v>13115</v>
      </c>
      <c r="T12" t="s">
        <v>13650</v>
      </c>
      <c r="U12" t="s">
        <v>13117</v>
      </c>
      <c r="W12" t="s">
        <v>594</v>
      </c>
    </row>
    <row r="13" spans="1:23">
      <c r="A13" t="s">
        <v>1114</v>
      </c>
      <c r="C13" t="s">
        <v>13163</v>
      </c>
      <c r="D13" t="s">
        <v>1115</v>
      </c>
      <c r="E13" t="s">
        <v>1093</v>
      </c>
      <c r="F13" t="s">
        <v>45</v>
      </c>
      <c r="G13" t="s">
        <v>25</v>
      </c>
      <c r="H13" t="s">
        <v>595</v>
      </c>
      <c r="I13" t="s">
        <v>1116</v>
      </c>
      <c r="J13" t="s">
        <v>1095</v>
      </c>
      <c r="K13" t="s">
        <v>1066</v>
      </c>
      <c r="L13" t="s">
        <v>1067</v>
      </c>
      <c r="M13" t="s">
        <v>1117</v>
      </c>
      <c r="N13" t="s">
        <v>1118</v>
      </c>
      <c r="O13" t="s">
        <v>1097</v>
      </c>
      <c r="P13" t="s">
        <v>1068</v>
      </c>
      <c r="Q13" t="s">
        <v>1069</v>
      </c>
      <c r="R13" t="s">
        <v>595</v>
      </c>
      <c r="S13" t="s">
        <v>13115</v>
      </c>
      <c r="T13" t="s">
        <v>13650</v>
      </c>
      <c r="U13" t="s">
        <v>13117</v>
      </c>
      <c r="W13" t="s">
        <v>13163</v>
      </c>
    </row>
    <row r="14" spans="1:23" hidden="1">
      <c r="A14" t="s">
        <v>1119</v>
      </c>
      <c r="B14" t="s">
        <v>1120</v>
      </c>
      <c r="E14" t="s">
        <v>1122</v>
      </c>
      <c r="F14" t="s">
        <v>24</v>
      </c>
      <c r="G14" t="s">
        <v>1123</v>
      </c>
      <c r="H14" t="s">
        <v>1124</v>
      </c>
      <c r="J14" t="s">
        <v>1125</v>
      </c>
      <c r="K14" t="s">
        <v>24</v>
      </c>
      <c r="L14" t="s">
        <v>1126</v>
      </c>
      <c r="M14" t="s">
        <v>1127</v>
      </c>
      <c r="O14" t="s">
        <v>1128</v>
      </c>
      <c r="P14" t="s">
        <v>24</v>
      </c>
      <c r="Q14" t="s">
        <v>1129</v>
      </c>
      <c r="R14" t="s">
        <v>1121</v>
      </c>
    </row>
    <row r="15" spans="1:23">
      <c r="A15" t="s">
        <v>1130</v>
      </c>
      <c r="C15" t="s">
        <v>13119</v>
      </c>
      <c r="D15" t="s">
        <v>1132</v>
      </c>
      <c r="F15" t="s">
        <v>20</v>
      </c>
      <c r="G15" t="s">
        <v>1133</v>
      </c>
      <c r="H15" t="s">
        <v>1134</v>
      </c>
      <c r="I15" t="s">
        <v>1135</v>
      </c>
      <c r="K15" t="s">
        <v>1136</v>
      </c>
      <c r="L15" t="s">
        <v>1137</v>
      </c>
      <c r="M15" t="s">
        <v>1138</v>
      </c>
      <c r="N15" t="s">
        <v>1139</v>
      </c>
      <c r="P15" t="s">
        <v>1140</v>
      </c>
      <c r="Q15" t="s">
        <v>1141</v>
      </c>
      <c r="R15" t="s">
        <v>1131</v>
      </c>
      <c r="S15" t="s">
        <v>13115</v>
      </c>
      <c r="T15" t="s">
        <v>13650</v>
      </c>
      <c r="U15" t="s">
        <v>13117</v>
      </c>
      <c r="W15" t="s">
        <v>13119</v>
      </c>
    </row>
    <row r="16" spans="1:23">
      <c r="A16" t="s">
        <v>1130</v>
      </c>
      <c r="C16" t="s">
        <v>13184</v>
      </c>
      <c r="D16" t="s">
        <v>1132</v>
      </c>
      <c r="F16" t="s">
        <v>20</v>
      </c>
      <c r="G16" t="s">
        <v>1133</v>
      </c>
      <c r="H16" t="s">
        <v>1134</v>
      </c>
      <c r="I16" t="s">
        <v>1135</v>
      </c>
      <c r="K16" t="s">
        <v>1136</v>
      </c>
      <c r="L16" t="s">
        <v>1137</v>
      </c>
      <c r="M16" t="s">
        <v>1138</v>
      </c>
      <c r="N16" t="s">
        <v>1139</v>
      </c>
      <c r="P16" t="s">
        <v>1140</v>
      </c>
      <c r="Q16" t="s">
        <v>1141</v>
      </c>
      <c r="R16" t="s">
        <v>1131</v>
      </c>
      <c r="S16" t="s">
        <v>471</v>
      </c>
      <c r="T16" t="s">
        <v>11914</v>
      </c>
      <c r="U16" t="s">
        <v>13171</v>
      </c>
      <c r="W16" t="s">
        <v>13184</v>
      </c>
    </row>
    <row r="17" spans="1:23">
      <c r="A17" t="s">
        <v>1142</v>
      </c>
      <c r="C17" t="s">
        <v>812</v>
      </c>
      <c r="F17" t="s">
        <v>59</v>
      </c>
      <c r="G17" t="s">
        <v>1101</v>
      </c>
      <c r="H17" t="s">
        <v>1144</v>
      </c>
      <c r="K17" t="s">
        <v>1103</v>
      </c>
      <c r="L17" t="s">
        <v>1104</v>
      </c>
      <c r="M17" t="s">
        <v>1145</v>
      </c>
      <c r="P17" t="s">
        <v>1106</v>
      </c>
      <c r="Q17" t="s">
        <v>1107</v>
      </c>
      <c r="R17" t="s">
        <v>1143</v>
      </c>
      <c r="S17" t="s">
        <v>13558</v>
      </c>
      <c r="T17" t="s">
        <v>13649</v>
      </c>
      <c r="U17" t="s">
        <v>12365</v>
      </c>
      <c r="W17" t="s">
        <v>812</v>
      </c>
    </row>
    <row r="18" spans="1:23">
      <c r="A18" t="s">
        <v>1146</v>
      </c>
      <c r="C18" t="s">
        <v>12035</v>
      </c>
      <c r="D18" t="s">
        <v>1147</v>
      </c>
      <c r="F18" t="s">
        <v>24</v>
      </c>
      <c r="G18" t="s">
        <v>1123</v>
      </c>
      <c r="H18" t="s">
        <v>1148</v>
      </c>
      <c r="I18" t="s">
        <v>1149</v>
      </c>
      <c r="K18" t="s">
        <v>24</v>
      </c>
      <c r="L18" t="s">
        <v>1126</v>
      </c>
      <c r="M18" t="s">
        <v>1150</v>
      </c>
      <c r="N18" t="s">
        <v>1151</v>
      </c>
      <c r="P18" t="s">
        <v>24</v>
      </c>
      <c r="Q18" t="s">
        <v>1129</v>
      </c>
      <c r="R18" t="s">
        <v>330</v>
      </c>
      <c r="S18" t="s">
        <v>647</v>
      </c>
      <c r="T18" t="s">
        <v>11915</v>
      </c>
      <c r="U18" t="s">
        <v>13644</v>
      </c>
      <c r="W18" t="s">
        <v>12035</v>
      </c>
    </row>
    <row r="19" spans="1:23" ht="409.5">
      <c r="A19" t="s">
        <v>1146</v>
      </c>
      <c r="C19" t="s">
        <v>13521</v>
      </c>
      <c r="D19" t="s">
        <v>1147</v>
      </c>
      <c r="F19" t="s">
        <v>24</v>
      </c>
      <c r="G19" t="s">
        <v>1123</v>
      </c>
      <c r="H19" t="s">
        <v>1148</v>
      </c>
      <c r="I19" t="s">
        <v>1149</v>
      </c>
      <c r="K19" t="s">
        <v>24</v>
      </c>
      <c r="L19" t="s">
        <v>1126</v>
      </c>
      <c r="M19" t="s">
        <v>1150</v>
      </c>
      <c r="N19" t="s">
        <v>1151</v>
      </c>
      <c r="P19" t="s">
        <v>24</v>
      </c>
      <c r="Q19" t="s">
        <v>1129</v>
      </c>
      <c r="R19" t="s">
        <v>330</v>
      </c>
      <c r="S19" t="s">
        <v>13356</v>
      </c>
      <c r="T19" t="s">
        <v>13651</v>
      </c>
      <c r="U19" s="2" t="s">
        <v>13358</v>
      </c>
      <c r="W19" t="s">
        <v>13521</v>
      </c>
    </row>
    <row r="20" spans="1:23" ht="409.5">
      <c r="A20" t="s">
        <v>1152</v>
      </c>
      <c r="C20" t="s">
        <v>776</v>
      </c>
      <c r="D20" t="s">
        <v>1153</v>
      </c>
      <c r="F20" t="s">
        <v>20</v>
      </c>
      <c r="G20" t="s">
        <v>1133</v>
      </c>
      <c r="H20" t="s">
        <v>1154</v>
      </c>
      <c r="I20" t="s">
        <v>1155</v>
      </c>
      <c r="K20" t="s">
        <v>1136</v>
      </c>
      <c r="L20" t="s">
        <v>1137</v>
      </c>
      <c r="M20" t="s">
        <v>1156</v>
      </c>
      <c r="N20" t="s">
        <v>1157</v>
      </c>
      <c r="P20" t="s">
        <v>1140</v>
      </c>
      <c r="Q20" t="s">
        <v>1141</v>
      </c>
      <c r="R20" t="s">
        <v>935</v>
      </c>
      <c r="S20" t="s">
        <v>12632</v>
      </c>
      <c r="T20" t="s">
        <v>11915</v>
      </c>
      <c r="U20" s="2" t="s">
        <v>12634</v>
      </c>
      <c r="W20" t="s">
        <v>776</v>
      </c>
    </row>
    <row r="21" spans="1:23">
      <c r="A21" t="s">
        <v>1152</v>
      </c>
      <c r="C21" t="s">
        <v>12879</v>
      </c>
      <c r="D21" t="s">
        <v>1153</v>
      </c>
      <c r="F21" t="s">
        <v>20</v>
      </c>
      <c r="G21" t="s">
        <v>1133</v>
      </c>
      <c r="H21" t="s">
        <v>1154</v>
      </c>
      <c r="I21" t="s">
        <v>1155</v>
      </c>
      <c r="K21" t="s">
        <v>1136</v>
      </c>
      <c r="L21" t="s">
        <v>1137</v>
      </c>
      <c r="M21" t="s">
        <v>1156</v>
      </c>
      <c r="N21" t="s">
        <v>1157</v>
      </c>
      <c r="P21" t="s">
        <v>1140</v>
      </c>
      <c r="Q21" t="s">
        <v>1141</v>
      </c>
      <c r="R21" t="s">
        <v>935</v>
      </c>
      <c r="S21" t="s">
        <v>12869</v>
      </c>
      <c r="T21" t="s">
        <v>11915</v>
      </c>
      <c r="U21" t="s">
        <v>12871</v>
      </c>
      <c r="W21" t="s">
        <v>12879</v>
      </c>
    </row>
    <row r="22" spans="1:23">
      <c r="A22" t="s">
        <v>1152</v>
      </c>
      <c r="C22" t="s">
        <v>689</v>
      </c>
      <c r="D22" t="s">
        <v>1153</v>
      </c>
      <c r="F22" t="s">
        <v>20</v>
      </c>
      <c r="G22" t="s">
        <v>1133</v>
      </c>
      <c r="H22" t="s">
        <v>1154</v>
      </c>
      <c r="I22" t="s">
        <v>1155</v>
      </c>
      <c r="K22" t="s">
        <v>1136</v>
      </c>
      <c r="L22" t="s">
        <v>1137</v>
      </c>
      <c r="M22" t="s">
        <v>1156</v>
      </c>
      <c r="N22" t="s">
        <v>1157</v>
      </c>
      <c r="P22" t="s">
        <v>1140</v>
      </c>
      <c r="Q22" t="s">
        <v>1141</v>
      </c>
      <c r="R22" t="s">
        <v>935</v>
      </c>
      <c r="S22" t="s">
        <v>13287</v>
      </c>
      <c r="T22" t="s">
        <v>11915</v>
      </c>
      <c r="U22" t="s">
        <v>13289</v>
      </c>
      <c r="W22" t="s">
        <v>689</v>
      </c>
    </row>
    <row r="23" spans="1:23" hidden="1">
      <c r="A23" t="s">
        <v>1158</v>
      </c>
      <c r="B23" t="s">
        <v>1159</v>
      </c>
      <c r="F23" t="s">
        <v>20</v>
      </c>
      <c r="G23" t="s">
        <v>1133</v>
      </c>
      <c r="H23" t="s">
        <v>1161</v>
      </c>
      <c r="K23" t="s">
        <v>1136</v>
      </c>
      <c r="L23" t="s">
        <v>1137</v>
      </c>
      <c r="M23" t="s">
        <v>1160</v>
      </c>
      <c r="P23" t="s">
        <v>1140</v>
      </c>
      <c r="Q23" t="s">
        <v>1141</v>
      </c>
      <c r="R23" t="s">
        <v>1160</v>
      </c>
    </row>
    <row r="24" spans="1:23" ht="345">
      <c r="A24" t="s">
        <v>1162</v>
      </c>
      <c r="B24" t="s">
        <v>1163</v>
      </c>
      <c r="C24" t="s">
        <v>12687</v>
      </c>
      <c r="D24" t="s">
        <v>1165</v>
      </c>
      <c r="E24" t="s">
        <v>1166</v>
      </c>
      <c r="F24" t="s">
        <v>1167</v>
      </c>
      <c r="G24" t="s">
        <v>1168</v>
      </c>
      <c r="H24" t="s">
        <v>1169</v>
      </c>
      <c r="I24" t="s">
        <v>1170</v>
      </c>
      <c r="J24" t="s">
        <v>1171</v>
      </c>
      <c r="K24" t="s">
        <v>1172</v>
      </c>
      <c r="L24" t="s">
        <v>1173</v>
      </c>
      <c r="M24" t="s">
        <v>1174</v>
      </c>
      <c r="N24" t="s">
        <v>1175</v>
      </c>
      <c r="O24" t="s">
        <v>1176</v>
      </c>
      <c r="P24" t="s">
        <v>1177</v>
      </c>
      <c r="Q24" t="s">
        <v>1178</v>
      </c>
      <c r="R24" t="s">
        <v>1164</v>
      </c>
      <c r="S24" t="s">
        <v>11336</v>
      </c>
      <c r="T24" t="s">
        <v>13647</v>
      </c>
      <c r="U24" s="2" t="s">
        <v>13648</v>
      </c>
      <c r="W24" t="s">
        <v>12687</v>
      </c>
    </row>
    <row r="25" spans="1:23">
      <c r="A25" t="s">
        <v>1162</v>
      </c>
      <c r="B25" t="s">
        <v>1163</v>
      </c>
      <c r="C25" t="s">
        <v>13119</v>
      </c>
      <c r="D25" t="s">
        <v>1165</v>
      </c>
      <c r="E25" t="s">
        <v>1166</v>
      </c>
      <c r="F25" t="s">
        <v>1167</v>
      </c>
      <c r="G25" t="s">
        <v>1168</v>
      </c>
      <c r="H25" t="s">
        <v>1169</v>
      </c>
      <c r="I25" t="s">
        <v>1170</v>
      </c>
      <c r="J25" t="s">
        <v>1171</v>
      </c>
      <c r="K25" t="s">
        <v>1172</v>
      </c>
      <c r="L25" t="s">
        <v>1173</v>
      </c>
      <c r="M25" t="s">
        <v>1174</v>
      </c>
      <c r="N25" t="s">
        <v>1175</v>
      </c>
      <c r="O25" t="s">
        <v>1176</v>
      </c>
      <c r="P25" t="s">
        <v>1177</v>
      </c>
      <c r="Q25" t="s">
        <v>1178</v>
      </c>
      <c r="R25" t="s">
        <v>1164</v>
      </c>
      <c r="S25" t="s">
        <v>13115</v>
      </c>
      <c r="T25" t="s">
        <v>13650</v>
      </c>
      <c r="U25" t="s">
        <v>13117</v>
      </c>
      <c r="W25" t="s">
        <v>13119</v>
      </c>
    </row>
    <row r="26" spans="1:23" ht="409.5">
      <c r="A26" t="s">
        <v>1162</v>
      </c>
      <c r="B26" t="s">
        <v>1163</v>
      </c>
      <c r="C26" t="s">
        <v>13371</v>
      </c>
      <c r="D26" t="s">
        <v>1165</v>
      </c>
      <c r="E26" t="s">
        <v>1166</v>
      </c>
      <c r="F26" t="s">
        <v>1167</v>
      </c>
      <c r="G26" t="s">
        <v>1168</v>
      </c>
      <c r="H26" t="s">
        <v>1169</v>
      </c>
      <c r="I26" t="s">
        <v>1170</v>
      </c>
      <c r="J26" t="s">
        <v>1171</v>
      </c>
      <c r="K26" t="s">
        <v>1172</v>
      </c>
      <c r="L26" t="s">
        <v>1173</v>
      </c>
      <c r="M26" t="s">
        <v>1174</v>
      </c>
      <c r="N26" t="s">
        <v>1175</v>
      </c>
      <c r="O26" t="s">
        <v>1176</v>
      </c>
      <c r="P26" t="s">
        <v>1177</v>
      </c>
      <c r="Q26" t="s">
        <v>1178</v>
      </c>
      <c r="R26" t="s">
        <v>1164</v>
      </c>
      <c r="S26" t="s">
        <v>13356</v>
      </c>
      <c r="T26" t="s">
        <v>13651</v>
      </c>
      <c r="U26" s="2" t="s">
        <v>13358</v>
      </c>
      <c r="W26" t="s">
        <v>13371</v>
      </c>
    </row>
    <row r="27" spans="1:23" ht="345">
      <c r="A27" t="s">
        <v>1179</v>
      </c>
      <c r="B27" t="s">
        <v>1180</v>
      </c>
      <c r="C27" t="s">
        <v>429</v>
      </c>
      <c r="D27" t="s">
        <v>1181</v>
      </c>
      <c r="F27" t="s">
        <v>17</v>
      </c>
      <c r="G27" t="s">
        <v>37</v>
      </c>
      <c r="H27" t="s">
        <v>1182</v>
      </c>
      <c r="I27" t="s">
        <v>1183</v>
      </c>
      <c r="K27" t="s">
        <v>1184</v>
      </c>
      <c r="L27" t="s">
        <v>1185</v>
      </c>
      <c r="M27" t="s">
        <v>1186</v>
      </c>
      <c r="N27" t="s">
        <v>1187</v>
      </c>
      <c r="P27" t="s">
        <v>17</v>
      </c>
      <c r="Q27" t="s">
        <v>37</v>
      </c>
      <c r="R27" t="s">
        <v>429</v>
      </c>
      <c r="S27" t="s">
        <v>11336</v>
      </c>
      <c r="T27" t="s">
        <v>13647</v>
      </c>
      <c r="U27" s="2" t="s">
        <v>13648</v>
      </c>
      <c r="W27" t="s">
        <v>429</v>
      </c>
    </row>
    <row r="28" spans="1:23">
      <c r="A28" t="s">
        <v>1179</v>
      </c>
      <c r="B28" t="s">
        <v>1180</v>
      </c>
      <c r="C28" t="s">
        <v>13119</v>
      </c>
      <c r="D28" t="s">
        <v>1181</v>
      </c>
      <c r="F28" t="s">
        <v>17</v>
      </c>
      <c r="G28" t="s">
        <v>37</v>
      </c>
      <c r="H28" t="s">
        <v>1182</v>
      </c>
      <c r="I28" t="s">
        <v>1183</v>
      </c>
      <c r="K28" t="s">
        <v>1184</v>
      </c>
      <c r="L28" t="s">
        <v>1185</v>
      </c>
      <c r="M28" t="s">
        <v>1186</v>
      </c>
      <c r="N28" t="s">
        <v>1187</v>
      </c>
      <c r="P28" t="s">
        <v>17</v>
      </c>
      <c r="Q28" t="s">
        <v>37</v>
      </c>
      <c r="R28" t="s">
        <v>429</v>
      </c>
      <c r="S28" t="s">
        <v>13115</v>
      </c>
      <c r="T28" t="s">
        <v>13650</v>
      </c>
      <c r="U28" t="s">
        <v>13117</v>
      </c>
      <c r="W28" t="s">
        <v>13119</v>
      </c>
    </row>
    <row r="29" spans="1:23" ht="409.5">
      <c r="A29" t="s">
        <v>1179</v>
      </c>
      <c r="B29" t="s">
        <v>1180</v>
      </c>
      <c r="C29" t="s">
        <v>13480</v>
      </c>
      <c r="D29" t="s">
        <v>1181</v>
      </c>
      <c r="F29" t="s">
        <v>17</v>
      </c>
      <c r="G29" t="s">
        <v>37</v>
      </c>
      <c r="H29" t="s">
        <v>1182</v>
      </c>
      <c r="I29" t="s">
        <v>1183</v>
      </c>
      <c r="K29" t="s">
        <v>1184</v>
      </c>
      <c r="L29" t="s">
        <v>1185</v>
      </c>
      <c r="M29" t="s">
        <v>1186</v>
      </c>
      <c r="N29" t="s">
        <v>1187</v>
      </c>
      <c r="P29" t="s">
        <v>17</v>
      </c>
      <c r="Q29" t="s">
        <v>37</v>
      </c>
      <c r="R29" t="s">
        <v>429</v>
      </c>
      <c r="S29" t="s">
        <v>13356</v>
      </c>
      <c r="T29" t="s">
        <v>13651</v>
      </c>
      <c r="U29" s="2" t="s">
        <v>13358</v>
      </c>
      <c r="W29" t="s">
        <v>13480</v>
      </c>
    </row>
    <row r="30" spans="1:23">
      <c r="A30" t="s">
        <v>1188</v>
      </c>
      <c r="C30" t="s">
        <v>11931</v>
      </c>
      <c r="E30" t="s">
        <v>1122</v>
      </c>
      <c r="F30" t="s">
        <v>59</v>
      </c>
      <c r="G30" t="s">
        <v>25</v>
      </c>
      <c r="H30" t="s">
        <v>1190</v>
      </c>
      <c r="J30" t="s">
        <v>1125</v>
      </c>
      <c r="K30" t="s">
        <v>1103</v>
      </c>
      <c r="L30" t="s">
        <v>1067</v>
      </c>
      <c r="M30" t="s">
        <v>1191</v>
      </c>
      <c r="O30" t="s">
        <v>1128</v>
      </c>
      <c r="P30" t="s">
        <v>1106</v>
      </c>
      <c r="Q30" t="s">
        <v>1069</v>
      </c>
      <c r="R30" t="s">
        <v>1189</v>
      </c>
      <c r="S30" t="s">
        <v>1804</v>
      </c>
      <c r="T30" t="s">
        <v>11913</v>
      </c>
      <c r="V30" t="s">
        <v>11913</v>
      </c>
      <c r="W30" t="s">
        <v>11931</v>
      </c>
    </row>
    <row r="31" spans="1:23" ht="409.5">
      <c r="A31" t="s">
        <v>1188</v>
      </c>
      <c r="C31" t="s">
        <v>13535</v>
      </c>
      <c r="E31" t="s">
        <v>1122</v>
      </c>
      <c r="F31" t="s">
        <v>59</v>
      </c>
      <c r="G31" t="s">
        <v>25</v>
      </c>
      <c r="H31" t="s">
        <v>1190</v>
      </c>
      <c r="J31" t="s">
        <v>1125</v>
      </c>
      <c r="K31" t="s">
        <v>1103</v>
      </c>
      <c r="L31" t="s">
        <v>1067</v>
      </c>
      <c r="M31" t="s">
        <v>1191</v>
      </c>
      <c r="O31" t="s">
        <v>1128</v>
      </c>
      <c r="P31" t="s">
        <v>1106</v>
      </c>
      <c r="Q31" t="s">
        <v>1069</v>
      </c>
      <c r="R31" t="s">
        <v>1189</v>
      </c>
      <c r="S31" t="s">
        <v>13356</v>
      </c>
      <c r="T31" t="s">
        <v>13651</v>
      </c>
      <c r="U31" s="2" t="s">
        <v>13358</v>
      </c>
      <c r="W31" t="s">
        <v>13535</v>
      </c>
    </row>
    <row r="32" spans="1:23">
      <c r="A32" t="s">
        <v>1192</v>
      </c>
      <c r="C32" t="s">
        <v>12334</v>
      </c>
      <c r="D32" t="s">
        <v>1194</v>
      </c>
      <c r="F32" t="s">
        <v>17</v>
      </c>
      <c r="G32" t="s">
        <v>37</v>
      </c>
      <c r="H32" t="s">
        <v>1195</v>
      </c>
      <c r="I32" t="s">
        <v>1196</v>
      </c>
      <c r="K32" t="s">
        <v>1184</v>
      </c>
      <c r="L32" t="s">
        <v>1185</v>
      </c>
      <c r="M32" t="s">
        <v>1197</v>
      </c>
      <c r="N32" t="s">
        <v>1198</v>
      </c>
      <c r="P32" t="s">
        <v>17</v>
      </c>
      <c r="Q32" t="s">
        <v>37</v>
      </c>
      <c r="R32" t="s">
        <v>1193</v>
      </c>
      <c r="S32" t="s">
        <v>132</v>
      </c>
      <c r="T32" t="s">
        <v>12264</v>
      </c>
      <c r="V32" t="s">
        <v>12286</v>
      </c>
      <c r="W32" t="s">
        <v>12334</v>
      </c>
    </row>
    <row r="33" spans="1:23" ht="345">
      <c r="A33" t="s">
        <v>1192</v>
      </c>
      <c r="C33" t="s">
        <v>359</v>
      </c>
      <c r="D33" t="s">
        <v>1194</v>
      </c>
      <c r="F33" t="s">
        <v>17</v>
      </c>
      <c r="G33" t="s">
        <v>37</v>
      </c>
      <c r="H33" t="s">
        <v>1195</v>
      </c>
      <c r="I33" t="s">
        <v>1196</v>
      </c>
      <c r="K33" t="s">
        <v>1184</v>
      </c>
      <c r="L33" t="s">
        <v>1185</v>
      </c>
      <c r="M33" t="s">
        <v>1197</v>
      </c>
      <c r="N33" t="s">
        <v>1198</v>
      </c>
      <c r="P33" t="s">
        <v>17</v>
      </c>
      <c r="Q33" t="s">
        <v>37</v>
      </c>
      <c r="R33" t="s">
        <v>1193</v>
      </c>
      <c r="S33" t="s">
        <v>11336</v>
      </c>
      <c r="T33" t="s">
        <v>13647</v>
      </c>
      <c r="U33" s="2" t="s">
        <v>13648</v>
      </c>
      <c r="W33" t="s">
        <v>359</v>
      </c>
    </row>
    <row r="34" spans="1:23">
      <c r="A34" t="s">
        <v>1192</v>
      </c>
      <c r="C34" t="s">
        <v>13119</v>
      </c>
      <c r="D34" t="s">
        <v>1194</v>
      </c>
      <c r="F34" t="s">
        <v>17</v>
      </c>
      <c r="G34" t="s">
        <v>37</v>
      </c>
      <c r="H34" t="s">
        <v>1195</v>
      </c>
      <c r="I34" t="s">
        <v>1196</v>
      </c>
      <c r="K34" t="s">
        <v>1184</v>
      </c>
      <c r="L34" t="s">
        <v>1185</v>
      </c>
      <c r="M34" t="s">
        <v>1197</v>
      </c>
      <c r="N34" t="s">
        <v>1198</v>
      </c>
      <c r="P34" t="s">
        <v>17</v>
      </c>
      <c r="Q34" t="s">
        <v>37</v>
      </c>
      <c r="R34" t="s">
        <v>1193</v>
      </c>
      <c r="S34" t="s">
        <v>13115</v>
      </c>
      <c r="T34" t="s">
        <v>13650</v>
      </c>
      <c r="U34" t="s">
        <v>13117</v>
      </c>
      <c r="W34" t="s">
        <v>13119</v>
      </c>
    </row>
    <row r="35" spans="1:23">
      <c r="A35" t="s">
        <v>1199</v>
      </c>
      <c r="C35" t="s">
        <v>140</v>
      </c>
      <c r="F35" t="s">
        <v>59</v>
      </c>
      <c r="G35" t="s">
        <v>1201</v>
      </c>
      <c r="H35" t="s">
        <v>1202</v>
      </c>
      <c r="K35" t="s">
        <v>1103</v>
      </c>
      <c r="L35" t="s">
        <v>1203</v>
      </c>
      <c r="M35" t="s">
        <v>1204</v>
      </c>
      <c r="P35" t="s">
        <v>1106</v>
      </c>
      <c r="Q35" t="s">
        <v>1205</v>
      </c>
      <c r="R35" t="s">
        <v>1200</v>
      </c>
      <c r="S35" t="s">
        <v>13115</v>
      </c>
      <c r="T35" t="s">
        <v>13650</v>
      </c>
      <c r="U35" t="s">
        <v>13117</v>
      </c>
      <c r="W35" t="s">
        <v>140</v>
      </c>
    </row>
    <row r="36" spans="1:23">
      <c r="A36" t="s">
        <v>1199</v>
      </c>
      <c r="C36" t="s">
        <v>13147</v>
      </c>
      <c r="F36" t="s">
        <v>59</v>
      </c>
      <c r="G36" t="s">
        <v>1201</v>
      </c>
      <c r="H36" t="s">
        <v>1202</v>
      </c>
      <c r="K36" t="s">
        <v>1103</v>
      </c>
      <c r="L36" t="s">
        <v>1203</v>
      </c>
      <c r="M36" t="s">
        <v>1204</v>
      </c>
      <c r="P36" t="s">
        <v>1106</v>
      </c>
      <c r="Q36" t="s">
        <v>1205</v>
      </c>
      <c r="R36" t="s">
        <v>1200</v>
      </c>
      <c r="S36" t="s">
        <v>13115</v>
      </c>
      <c r="T36" t="s">
        <v>13650</v>
      </c>
      <c r="U36" t="s">
        <v>13117</v>
      </c>
      <c r="W36" t="s">
        <v>13147</v>
      </c>
    </row>
    <row r="37" spans="1:23" hidden="1">
      <c r="A37" t="s">
        <v>1206</v>
      </c>
      <c r="E37" t="s">
        <v>1208</v>
      </c>
      <c r="F37" t="s">
        <v>1209</v>
      </c>
      <c r="G37" t="s">
        <v>25</v>
      </c>
      <c r="H37" t="s">
        <v>1210</v>
      </c>
      <c r="J37" t="s">
        <v>1211</v>
      </c>
      <c r="K37" t="s">
        <v>1212</v>
      </c>
      <c r="L37" t="s">
        <v>1067</v>
      </c>
      <c r="M37" t="s">
        <v>1213</v>
      </c>
      <c r="O37" t="s">
        <v>1214</v>
      </c>
      <c r="P37" t="s">
        <v>1215</v>
      </c>
      <c r="Q37" t="s">
        <v>1069</v>
      </c>
      <c r="R37" t="s">
        <v>1207</v>
      </c>
    </row>
    <row r="38" spans="1:23">
      <c r="A38" t="s">
        <v>1216</v>
      </c>
      <c r="B38" t="s">
        <v>1217</v>
      </c>
      <c r="C38" t="s">
        <v>11768</v>
      </c>
      <c r="F38" t="s">
        <v>17</v>
      </c>
      <c r="G38" t="s">
        <v>37</v>
      </c>
      <c r="H38" t="s">
        <v>1219</v>
      </c>
      <c r="K38" t="s">
        <v>1184</v>
      </c>
      <c r="L38" t="s">
        <v>1185</v>
      </c>
      <c r="M38" t="s">
        <v>1220</v>
      </c>
      <c r="P38" t="s">
        <v>17</v>
      </c>
      <c r="Q38" t="s">
        <v>37</v>
      </c>
      <c r="R38" t="s">
        <v>1218</v>
      </c>
      <c r="S38" t="s">
        <v>12922</v>
      </c>
      <c r="T38" t="s">
        <v>13649</v>
      </c>
      <c r="U38" t="s">
        <v>12883</v>
      </c>
      <c r="W38" t="s">
        <v>11768</v>
      </c>
    </row>
    <row r="39" spans="1:23">
      <c r="A39" t="s">
        <v>1216</v>
      </c>
      <c r="B39" t="s">
        <v>1217</v>
      </c>
      <c r="C39" t="s">
        <v>12966</v>
      </c>
      <c r="F39" t="s">
        <v>17</v>
      </c>
      <c r="G39" t="s">
        <v>37</v>
      </c>
      <c r="H39" t="s">
        <v>1219</v>
      </c>
      <c r="K39" t="s">
        <v>1184</v>
      </c>
      <c r="L39" t="s">
        <v>1185</v>
      </c>
      <c r="M39" t="s">
        <v>1220</v>
      </c>
      <c r="P39" t="s">
        <v>17</v>
      </c>
      <c r="Q39" t="s">
        <v>37</v>
      </c>
      <c r="R39" t="s">
        <v>1218</v>
      </c>
      <c r="S39" t="s">
        <v>12922</v>
      </c>
      <c r="T39" t="s">
        <v>13649</v>
      </c>
      <c r="U39" t="s">
        <v>12883</v>
      </c>
      <c r="W39" t="s">
        <v>12966</v>
      </c>
    </row>
    <row r="40" spans="1:23" hidden="1">
      <c r="A40" t="s">
        <v>1221</v>
      </c>
      <c r="D40" t="s">
        <v>1223</v>
      </c>
      <c r="F40" t="s">
        <v>17</v>
      </c>
      <c r="G40" t="s">
        <v>37</v>
      </c>
      <c r="H40" t="s">
        <v>1224</v>
      </c>
      <c r="I40" t="s">
        <v>1225</v>
      </c>
      <c r="K40" t="s">
        <v>1184</v>
      </c>
      <c r="L40" t="s">
        <v>1185</v>
      </c>
      <c r="M40" t="s">
        <v>1226</v>
      </c>
      <c r="N40" t="s">
        <v>1227</v>
      </c>
      <c r="P40" t="s">
        <v>17</v>
      </c>
      <c r="Q40" t="s">
        <v>37</v>
      </c>
      <c r="R40" t="s">
        <v>1222</v>
      </c>
    </row>
    <row r="41" spans="1:23" ht="210">
      <c r="A41" t="s">
        <v>1228</v>
      </c>
      <c r="C41" t="s">
        <v>12383</v>
      </c>
      <c r="F41" t="s">
        <v>20</v>
      </c>
      <c r="G41" t="s">
        <v>1230</v>
      </c>
      <c r="H41" t="s">
        <v>1231</v>
      </c>
      <c r="K41" t="s">
        <v>1136</v>
      </c>
      <c r="L41" t="s">
        <v>1232</v>
      </c>
      <c r="M41" t="s">
        <v>1233</v>
      </c>
      <c r="P41" t="s">
        <v>1140</v>
      </c>
      <c r="Q41" t="s">
        <v>1234</v>
      </c>
      <c r="R41" t="s">
        <v>1229</v>
      </c>
      <c r="S41" t="s">
        <v>818</v>
      </c>
      <c r="T41" t="s">
        <v>11914</v>
      </c>
      <c r="U41" s="2" t="s">
        <v>12381</v>
      </c>
      <c r="W41" t="s">
        <v>12383</v>
      </c>
    </row>
    <row r="42" spans="1:23">
      <c r="A42" t="s">
        <v>1228</v>
      </c>
      <c r="C42" t="s">
        <v>12925</v>
      </c>
      <c r="F42" t="s">
        <v>20</v>
      </c>
      <c r="G42" t="s">
        <v>1230</v>
      </c>
      <c r="H42" t="s">
        <v>1231</v>
      </c>
      <c r="K42" t="s">
        <v>1136</v>
      </c>
      <c r="L42" t="s">
        <v>1232</v>
      </c>
      <c r="M42" t="s">
        <v>1233</v>
      </c>
      <c r="P42" t="s">
        <v>1140</v>
      </c>
      <c r="Q42" t="s">
        <v>1234</v>
      </c>
      <c r="R42" t="s">
        <v>1229</v>
      </c>
      <c r="S42" t="s">
        <v>12922</v>
      </c>
      <c r="T42" t="s">
        <v>13649</v>
      </c>
      <c r="U42" t="s">
        <v>12883</v>
      </c>
      <c r="W42" t="s">
        <v>12925</v>
      </c>
    </row>
    <row r="43" spans="1:23">
      <c r="A43" t="s">
        <v>1228</v>
      </c>
      <c r="C43" t="s">
        <v>12927</v>
      </c>
      <c r="F43" t="s">
        <v>20</v>
      </c>
      <c r="G43" t="s">
        <v>1230</v>
      </c>
      <c r="H43" t="s">
        <v>1231</v>
      </c>
      <c r="K43" t="s">
        <v>1136</v>
      </c>
      <c r="L43" t="s">
        <v>1232</v>
      </c>
      <c r="M43" t="s">
        <v>1233</v>
      </c>
      <c r="P43" t="s">
        <v>1140</v>
      </c>
      <c r="Q43" t="s">
        <v>1234</v>
      </c>
      <c r="R43" t="s">
        <v>1229</v>
      </c>
      <c r="S43" t="s">
        <v>12922</v>
      </c>
      <c r="T43" t="s">
        <v>13649</v>
      </c>
      <c r="U43" t="s">
        <v>12883</v>
      </c>
      <c r="W43" t="s">
        <v>12927</v>
      </c>
    </row>
    <row r="44" spans="1:23">
      <c r="A44" t="s">
        <v>1228</v>
      </c>
      <c r="C44" t="s">
        <v>12929</v>
      </c>
      <c r="F44" t="s">
        <v>20</v>
      </c>
      <c r="G44" t="s">
        <v>1230</v>
      </c>
      <c r="H44" t="s">
        <v>1231</v>
      </c>
      <c r="K44" t="s">
        <v>1136</v>
      </c>
      <c r="L44" t="s">
        <v>1232</v>
      </c>
      <c r="M44" t="s">
        <v>1233</v>
      </c>
      <c r="P44" t="s">
        <v>1140</v>
      </c>
      <c r="Q44" t="s">
        <v>1234</v>
      </c>
      <c r="R44" t="s">
        <v>1229</v>
      </c>
      <c r="S44" t="s">
        <v>12922</v>
      </c>
      <c r="T44" t="s">
        <v>13649</v>
      </c>
      <c r="U44" t="s">
        <v>12883</v>
      </c>
      <c r="W44" t="s">
        <v>12929</v>
      </c>
    </row>
    <row r="45" spans="1:23">
      <c r="A45" t="s">
        <v>1228</v>
      </c>
      <c r="C45" t="s">
        <v>12931</v>
      </c>
      <c r="F45" t="s">
        <v>20</v>
      </c>
      <c r="G45" t="s">
        <v>1230</v>
      </c>
      <c r="H45" t="s">
        <v>1231</v>
      </c>
      <c r="K45" t="s">
        <v>1136</v>
      </c>
      <c r="L45" t="s">
        <v>1232</v>
      </c>
      <c r="M45" t="s">
        <v>1233</v>
      </c>
      <c r="P45" t="s">
        <v>1140</v>
      </c>
      <c r="Q45" t="s">
        <v>1234</v>
      </c>
      <c r="R45" t="s">
        <v>1229</v>
      </c>
      <c r="S45" t="s">
        <v>12922</v>
      </c>
      <c r="T45" t="s">
        <v>13649</v>
      </c>
      <c r="U45" t="s">
        <v>12883</v>
      </c>
      <c r="W45" t="s">
        <v>12931</v>
      </c>
    </row>
    <row r="46" spans="1:23">
      <c r="A46" t="s">
        <v>1228</v>
      </c>
      <c r="C46" t="s">
        <v>12933</v>
      </c>
      <c r="F46" t="s">
        <v>20</v>
      </c>
      <c r="G46" t="s">
        <v>1230</v>
      </c>
      <c r="H46" t="s">
        <v>1231</v>
      </c>
      <c r="K46" t="s">
        <v>1136</v>
      </c>
      <c r="L46" t="s">
        <v>1232</v>
      </c>
      <c r="M46" t="s">
        <v>1233</v>
      </c>
      <c r="P46" t="s">
        <v>1140</v>
      </c>
      <c r="Q46" t="s">
        <v>1234</v>
      </c>
      <c r="R46" t="s">
        <v>1229</v>
      </c>
      <c r="S46" t="s">
        <v>12922</v>
      </c>
      <c r="T46" t="s">
        <v>13649</v>
      </c>
      <c r="U46" t="s">
        <v>12883</v>
      </c>
      <c r="W46" t="s">
        <v>12933</v>
      </c>
    </row>
    <row r="47" spans="1:23">
      <c r="A47" t="s">
        <v>1228</v>
      </c>
      <c r="C47" t="s">
        <v>12935</v>
      </c>
      <c r="F47" t="s">
        <v>20</v>
      </c>
      <c r="G47" t="s">
        <v>1230</v>
      </c>
      <c r="H47" t="s">
        <v>1231</v>
      </c>
      <c r="K47" t="s">
        <v>1136</v>
      </c>
      <c r="L47" t="s">
        <v>1232</v>
      </c>
      <c r="M47" t="s">
        <v>1233</v>
      </c>
      <c r="P47" t="s">
        <v>1140</v>
      </c>
      <c r="Q47" t="s">
        <v>1234</v>
      </c>
      <c r="R47" t="s">
        <v>1229</v>
      </c>
      <c r="S47" t="s">
        <v>12922</v>
      </c>
      <c r="T47" t="s">
        <v>13649</v>
      </c>
      <c r="U47" t="s">
        <v>12883</v>
      </c>
      <c r="W47" t="s">
        <v>12935</v>
      </c>
    </row>
    <row r="48" spans="1:23">
      <c r="A48" t="s">
        <v>1228</v>
      </c>
      <c r="C48" t="s">
        <v>12937</v>
      </c>
      <c r="F48" t="s">
        <v>20</v>
      </c>
      <c r="G48" t="s">
        <v>1230</v>
      </c>
      <c r="H48" t="s">
        <v>1231</v>
      </c>
      <c r="K48" t="s">
        <v>1136</v>
      </c>
      <c r="L48" t="s">
        <v>1232</v>
      </c>
      <c r="M48" t="s">
        <v>1233</v>
      </c>
      <c r="P48" t="s">
        <v>1140</v>
      </c>
      <c r="Q48" t="s">
        <v>1234</v>
      </c>
      <c r="R48" t="s">
        <v>1229</v>
      </c>
      <c r="S48" t="s">
        <v>12922</v>
      </c>
      <c r="T48" t="s">
        <v>13649</v>
      </c>
      <c r="U48" t="s">
        <v>12883</v>
      </c>
      <c r="W48" t="s">
        <v>12937</v>
      </c>
    </row>
    <row r="49" spans="1:23">
      <c r="A49" t="s">
        <v>1228</v>
      </c>
      <c r="C49" t="s">
        <v>12939</v>
      </c>
      <c r="F49" t="s">
        <v>20</v>
      </c>
      <c r="G49" t="s">
        <v>1230</v>
      </c>
      <c r="H49" t="s">
        <v>1231</v>
      </c>
      <c r="K49" t="s">
        <v>1136</v>
      </c>
      <c r="L49" t="s">
        <v>1232</v>
      </c>
      <c r="M49" t="s">
        <v>1233</v>
      </c>
      <c r="P49" t="s">
        <v>1140</v>
      </c>
      <c r="Q49" t="s">
        <v>1234</v>
      </c>
      <c r="R49" t="s">
        <v>1229</v>
      </c>
      <c r="S49" t="s">
        <v>12922</v>
      </c>
      <c r="T49" t="s">
        <v>13649</v>
      </c>
      <c r="U49" t="s">
        <v>12883</v>
      </c>
      <c r="W49" t="s">
        <v>12939</v>
      </c>
    </row>
    <row r="50" spans="1:23">
      <c r="A50" t="s">
        <v>1228</v>
      </c>
      <c r="C50" t="s">
        <v>12941</v>
      </c>
      <c r="F50" t="s">
        <v>20</v>
      </c>
      <c r="G50" t="s">
        <v>1230</v>
      </c>
      <c r="H50" t="s">
        <v>1231</v>
      </c>
      <c r="K50" t="s">
        <v>1136</v>
      </c>
      <c r="L50" t="s">
        <v>1232</v>
      </c>
      <c r="M50" t="s">
        <v>1233</v>
      </c>
      <c r="P50" t="s">
        <v>1140</v>
      </c>
      <c r="Q50" t="s">
        <v>1234</v>
      </c>
      <c r="R50" t="s">
        <v>1229</v>
      </c>
      <c r="S50" t="s">
        <v>12922</v>
      </c>
      <c r="T50" t="s">
        <v>13649</v>
      </c>
      <c r="U50" t="s">
        <v>12883</v>
      </c>
      <c r="W50" t="s">
        <v>12941</v>
      </c>
    </row>
    <row r="51" spans="1:23">
      <c r="A51" t="s">
        <v>1228</v>
      </c>
      <c r="C51" t="s">
        <v>12943</v>
      </c>
      <c r="F51" t="s">
        <v>20</v>
      </c>
      <c r="G51" t="s">
        <v>1230</v>
      </c>
      <c r="H51" t="s">
        <v>1231</v>
      </c>
      <c r="K51" t="s">
        <v>1136</v>
      </c>
      <c r="L51" t="s">
        <v>1232</v>
      </c>
      <c r="M51" t="s">
        <v>1233</v>
      </c>
      <c r="P51" t="s">
        <v>1140</v>
      </c>
      <c r="Q51" t="s">
        <v>1234</v>
      </c>
      <c r="R51" t="s">
        <v>1229</v>
      </c>
      <c r="S51" t="s">
        <v>12922</v>
      </c>
      <c r="T51" t="s">
        <v>13649</v>
      </c>
      <c r="U51" t="s">
        <v>12883</v>
      </c>
      <c r="W51" t="s">
        <v>12943</v>
      </c>
    </row>
    <row r="52" spans="1:23">
      <c r="A52" t="s">
        <v>1228</v>
      </c>
      <c r="C52" t="s">
        <v>12945</v>
      </c>
      <c r="F52" t="s">
        <v>20</v>
      </c>
      <c r="G52" t="s">
        <v>1230</v>
      </c>
      <c r="H52" t="s">
        <v>1231</v>
      </c>
      <c r="K52" t="s">
        <v>1136</v>
      </c>
      <c r="L52" t="s">
        <v>1232</v>
      </c>
      <c r="M52" t="s">
        <v>1233</v>
      </c>
      <c r="P52" t="s">
        <v>1140</v>
      </c>
      <c r="Q52" t="s">
        <v>1234</v>
      </c>
      <c r="R52" t="s">
        <v>1229</v>
      </c>
      <c r="S52" t="s">
        <v>12922</v>
      </c>
      <c r="T52" t="s">
        <v>13649</v>
      </c>
      <c r="U52" t="s">
        <v>12883</v>
      </c>
      <c r="W52" t="s">
        <v>12945</v>
      </c>
    </row>
    <row r="53" spans="1:23">
      <c r="A53" t="s">
        <v>1228</v>
      </c>
      <c r="C53" t="s">
        <v>12956</v>
      </c>
      <c r="F53" t="s">
        <v>20</v>
      </c>
      <c r="G53" t="s">
        <v>1230</v>
      </c>
      <c r="H53" t="s">
        <v>1231</v>
      </c>
      <c r="K53" t="s">
        <v>1136</v>
      </c>
      <c r="L53" t="s">
        <v>1232</v>
      </c>
      <c r="M53" t="s">
        <v>1233</v>
      </c>
      <c r="P53" t="s">
        <v>1140</v>
      </c>
      <c r="Q53" t="s">
        <v>1234</v>
      </c>
      <c r="R53" t="s">
        <v>1229</v>
      </c>
      <c r="S53" t="s">
        <v>12922</v>
      </c>
      <c r="T53" t="s">
        <v>13649</v>
      </c>
      <c r="U53" t="s">
        <v>12883</v>
      </c>
      <c r="W53" t="s">
        <v>12956</v>
      </c>
    </row>
    <row r="54" spans="1:23">
      <c r="A54" t="s">
        <v>1228</v>
      </c>
      <c r="C54" t="s">
        <v>12960</v>
      </c>
      <c r="F54" t="s">
        <v>20</v>
      </c>
      <c r="G54" t="s">
        <v>1230</v>
      </c>
      <c r="H54" t="s">
        <v>1231</v>
      </c>
      <c r="K54" t="s">
        <v>1136</v>
      </c>
      <c r="L54" t="s">
        <v>1232</v>
      </c>
      <c r="M54" t="s">
        <v>1233</v>
      </c>
      <c r="P54" t="s">
        <v>1140</v>
      </c>
      <c r="Q54" t="s">
        <v>1234</v>
      </c>
      <c r="R54" t="s">
        <v>1229</v>
      </c>
      <c r="S54" t="s">
        <v>12922</v>
      </c>
      <c r="T54" t="s">
        <v>13649</v>
      </c>
      <c r="U54" t="s">
        <v>12883</v>
      </c>
      <c r="W54" t="s">
        <v>12960</v>
      </c>
    </row>
    <row r="55" spans="1:23">
      <c r="A55" t="s">
        <v>1228</v>
      </c>
      <c r="C55" t="s">
        <v>12971</v>
      </c>
      <c r="F55" t="s">
        <v>20</v>
      </c>
      <c r="G55" t="s">
        <v>1230</v>
      </c>
      <c r="H55" t="s">
        <v>1231</v>
      </c>
      <c r="K55" t="s">
        <v>1136</v>
      </c>
      <c r="L55" t="s">
        <v>1232</v>
      </c>
      <c r="M55" t="s">
        <v>1233</v>
      </c>
      <c r="P55" t="s">
        <v>1140</v>
      </c>
      <c r="Q55" t="s">
        <v>1234</v>
      </c>
      <c r="R55" t="s">
        <v>1229</v>
      </c>
      <c r="S55" t="s">
        <v>12922</v>
      </c>
      <c r="T55" t="s">
        <v>13649</v>
      </c>
      <c r="U55" t="s">
        <v>12883</v>
      </c>
      <c r="W55" t="s">
        <v>12971</v>
      </c>
    </row>
    <row r="56" spans="1:23">
      <c r="A56" t="s">
        <v>1228</v>
      </c>
      <c r="C56" t="s">
        <v>12977</v>
      </c>
      <c r="F56" t="s">
        <v>20</v>
      </c>
      <c r="G56" t="s">
        <v>1230</v>
      </c>
      <c r="H56" t="s">
        <v>1231</v>
      </c>
      <c r="K56" t="s">
        <v>1136</v>
      </c>
      <c r="L56" t="s">
        <v>1232</v>
      </c>
      <c r="M56" t="s">
        <v>1233</v>
      </c>
      <c r="P56" t="s">
        <v>1140</v>
      </c>
      <c r="Q56" t="s">
        <v>1234</v>
      </c>
      <c r="R56" t="s">
        <v>1229</v>
      </c>
      <c r="S56" t="s">
        <v>12922</v>
      </c>
      <c r="T56" t="s">
        <v>13649</v>
      </c>
      <c r="U56" t="s">
        <v>12883</v>
      </c>
      <c r="W56" t="s">
        <v>12977</v>
      </c>
    </row>
    <row r="57" spans="1:23">
      <c r="A57" t="s">
        <v>1228</v>
      </c>
      <c r="C57" t="s">
        <v>1682</v>
      </c>
      <c r="F57" t="s">
        <v>20</v>
      </c>
      <c r="G57" t="s">
        <v>1230</v>
      </c>
      <c r="H57" t="s">
        <v>1231</v>
      </c>
      <c r="K57" t="s">
        <v>1136</v>
      </c>
      <c r="L57" t="s">
        <v>1232</v>
      </c>
      <c r="M57" t="s">
        <v>1233</v>
      </c>
      <c r="P57" t="s">
        <v>1140</v>
      </c>
      <c r="Q57" t="s">
        <v>1234</v>
      </c>
      <c r="R57" t="s">
        <v>1229</v>
      </c>
      <c r="S57" t="s">
        <v>12922</v>
      </c>
      <c r="T57" t="s">
        <v>13649</v>
      </c>
      <c r="U57" t="s">
        <v>12883</v>
      </c>
      <c r="W57" t="s">
        <v>1682</v>
      </c>
    </row>
    <row r="58" spans="1:23">
      <c r="A58" t="s">
        <v>1228</v>
      </c>
      <c r="C58" t="s">
        <v>12987</v>
      </c>
      <c r="F58" t="s">
        <v>20</v>
      </c>
      <c r="G58" t="s">
        <v>1230</v>
      </c>
      <c r="H58" t="s">
        <v>1231</v>
      </c>
      <c r="K58" t="s">
        <v>1136</v>
      </c>
      <c r="L58" t="s">
        <v>1232</v>
      </c>
      <c r="M58" t="s">
        <v>1233</v>
      </c>
      <c r="P58" t="s">
        <v>1140</v>
      </c>
      <c r="Q58" t="s">
        <v>1234</v>
      </c>
      <c r="R58" t="s">
        <v>1229</v>
      </c>
      <c r="S58" t="s">
        <v>12922</v>
      </c>
      <c r="T58" t="s">
        <v>13649</v>
      </c>
      <c r="U58" t="s">
        <v>12883</v>
      </c>
      <c r="W58" t="s">
        <v>12987</v>
      </c>
    </row>
    <row r="59" spans="1:23" ht="409.5">
      <c r="A59" t="s">
        <v>1228</v>
      </c>
      <c r="C59" t="s">
        <v>13365</v>
      </c>
      <c r="F59" t="s">
        <v>20</v>
      </c>
      <c r="G59" t="s">
        <v>1230</v>
      </c>
      <c r="H59" t="s">
        <v>1231</v>
      </c>
      <c r="K59" t="s">
        <v>1136</v>
      </c>
      <c r="L59" t="s">
        <v>1232</v>
      </c>
      <c r="M59" t="s">
        <v>1233</v>
      </c>
      <c r="P59" t="s">
        <v>1140</v>
      </c>
      <c r="Q59" t="s">
        <v>1234</v>
      </c>
      <c r="R59" t="s">
        <v>1229</v>
      </c>
      <c r="S59" t="s">
        <v>13356</v>
      </c>
      <c r="T59" t="s">
        <v>13651</v>
      </c>
      <c r="U59" s="2" t="s">
        <v>13358</v>
      </c>
      <c r="W59" t="s">
        <v>13365</v>
      </c>
    </row>
    <row r="60" spans="1:23" ht="409.5">
      <c r="A60" t="s">
        <v>1228</v>
      </c>
      <c r="C60" t="s">
        <v>13386</v>
      </c>
      <c r="F60" t="s">
        <v>20</v>
      </c>
      <c r="G60" t="s">
        <v>1230</v>
      </c>
      <c r="H60" t="s">
        <v>1231</v>
      </c>
      <c r="K60" t="s">
        <v>1136</v>
      </c>
      <c r="L60" t="s">
        <v>1232</v>
      </c>
      <c r="M60" t="s">
        <v>1233</v>
      </c>
      <c r="P60" t="s">
        <v>1140</v>
      </c>
      <c r="Q60" t="s">
        <v>1234</v>
      </c>
      <c r="R60" t="s">
        <v>1229</v>
      </c>
      <c r="S60" t="s">
        <v>13356</v>
      </c>
      <c r="T60" t="s">
        <v>13651</v>
      </c>
      <c r="U60" s="2" t="s">
        <v>13358</v>
      </c>
      <c r="W60" t="s">
        <v>13386</v>
      </c>
    </row>
    <row r="61" spans="1:23" ht="409.5">
      <c r="A61" t="s">
        <v>1228</v>
      </c>
      <c r="C61" t="s">
        <v>2861</v>
      </c>
      <c r="F61" t="s">
        <v>20</v>
      </c>
      <c r="G61" t="s">
        <v>1230</v>
      </c>
      <c r="H61" t="s">
        <v>1231</v>
      </c>
      <c r="K61" t="s">
        <v>1136</v>
      </c>
      <c r="L61" t="s">
        <v>1232</v>
      </c>
      <c r="M61" t="s">
        <v>1233</v>
      </c>
      <c r="P61" t="s">
        <v>1140</v>
      </c>
      <c r="Q61" t="s">
        <v>1234</v>
      </c>
      <c r="R61" t="s">
        <v>1229</v>
      </c>
      <c r="S61" t="s">
        <v>13356</v>
      </c>
      <c r="T61" t="s">
        <v>13651</v>
      </c>
      <c r="U61" s="2" t="s">
        <v>13358</v>
      </c>
      <c r="W61" t="s">
        <v>2861</v>
      </c>
    </row>
    <row r="62" spans="1:23" ht="409.5">
      <c r="A62" t="s">
        <v>1228</v>
      </c>
      <c r="C62" t="s">
        <v>13393</v>
      </c>
      <c r="F62" t="s">
        <v>20</v>
      </c>
      <c r="G62" t="s">
        <v>1230</v>
      </c>
      <c r="H62" t="s">
        <v>1231</v>
      </c>
      <c r="K62" t="s">
        <v>1136</v>
      </c>
      <c r="L62" t="s">
        <v>1232</v>
      </c>
      <c r="M62" t="s">
        <v>1233</v>
      </c>
      <c r="P62" t="s">
        <v>1140</v>
      </c>
      <c r="Q62" t="s">
        <v>1234</v>
      </c>
      <c r="R62" t="s">
        <v>1229</v>
      </c>
      <c r="S62" t="s">
        <v>13356</v>
      </c>
      <c r="T62" t="s">
        <v>13651</v>
      </c>
      <c r="U62" s="2" t="s">
        <v>13358</v>
      </c>
      <c r="W62" t="s">
        <v>13393</v>
      </c>
    </row>
    <row r="63" spans="1:23" ht="409.5">
      <c r="A63" t="s">
        <v>1228</v>
      </c>
      <c r="C63" t="s">
        <v>13397</v>
      </c>
      <c r="F63" t="s">
        <v>20</v>
      </c>
      <c r="G63" t="s">
        <v>1230</v>
      </c>
      <c r="H63" t="s">
        <v>1231</v>
      </c>
      <c r="K63" t="s">
        <v>1136</v>
      </c>
      <c r="L63" t="s">
        <v>1232</v>
      </c>
      <c r="M63" t="s">
        <v>1233</v>
      </c>
      <c r="P63" t="s">
        <v>1140</v>
      </c>
      <c r="Q63" t="s">
        <v>1234</v>
      </c>
      <c r="R63" t="s">
        <v>1229</v>
      </c>
      <c r="S63" t="s">
        <v>13356</v>
      </c>
      <c r="T63" t="s">
        <v>13651</v>
      </c>
      <c r="U63" s="2" t="s">
        <v>13358</v>
      </c>
      <c r="W63" t="s">
        <v>13397</v>
      </c>
    </row>
    <row r="64" spans="1:23" ht="409.5">
      <c r="A64" t="s">
        <v>1228</v>
      </c>
      <c r="C64" t="s">
        <v>13435</v>
      </c>
      <c r="F64" t="s">
        <v>20</v>
      </c>
      <c r="G64" t="s">
        <v>1230</v>
      </c>
      <c r="H64" t="s">
        <v>1231</v>
      </c>
      <c r="K64" t="s">
        <v>1136</v>
      </c>
      <c r="L64" t="s">
        <v>1232</v>
      </c>
      <c r="M64" t="s">
        <v>1233</v>
      </c>
      <c r="P64" t="s">
        <v>1140</v>
      </c>
      <c r="Q64" t="s">
        <v>1234</v>
      </c>
      <c r="R64" t="s">
        <v>1229</v>
      </c>
      <c r="S64" t="s">
        <v>13356</v>
      </c>
      <c r="T64" t="s">
        <v>13651</v>
      </c>
      <c r="U64" s="2" t="s">
        <v>13358</v>
      </c>
      <c r="W64" t="s">
        <v>13435</v>
      </c>
    </row>
    <row r="65" spans="1:23" ht="409.5">
      <c r="A65" t="s">
        <v>1228</v>
      </c>
      <c r="C65" t="s">
        <v>13437</v>
      </c>
      <c r="F65" t="s">
        <v>20</v>
      </c>
      <c r="G65" t="s">
        <v>1230</v>
      </c>
      <c r="H65" t="s">
        <v>1231</v>
      </c>
      <c r="K65" t="s">
        <v>1136</v>
      </c>
      <c r="L65" t="s">
        <v>1232</v>
      </c>
      <c r="M65" t="s">
        <v>1233</v>
      </c>
      <c r="P65" t="s">
        <v>1140</v>
      </c>
      <c r="Q65" t="s">
        <v>1234</v>
      </c>
      <c r="R65" t="s">
        <v>1229</v>
      </c>
      <c r="S65" t="s">
        <v>13356</v>
      </c>
      <c r="T65" t="s">
        <v>13651</v>
      </c>
      <c r="U65" s="2" t="s">
        <v>13358</v>
      </c>
      <c r="W65" t="s">
        <v>13437</v>
      </c>
    </row>
    <row r="66" spans="1:23" ht="409.5">
      <c r="A66" t="s">
        <v>1228</v>
      </c>
      <c r="C66" t="s">
        <v>5750</v>
      </c>
      <c r="F66" t="s">
        <v>20</v>
      </c>
      <c r="G66" t="s">
        <v>1230</v>
      </c>
      <c r="H66" t="s">
        <v>1231</v>
      </c>
      <c r="K66" t="s">
        <v>1136</v>
      </c>
      <c r="L66" t="s">
        <v>1232</v>
      </c>
      <c r="M66" t="s">
        <v>1233</v>
      </c>
      <c r="P66" t="s">
        <v>1140</v>
      </c>
      <c r="Q66" t="s">
        <v>1234</v>
      </c>
      <c r="R66" t="s">
        <v>1229</v>
      </c>
      <c r="S66" t="s">
        <v>13356</v>
      </c>
      <c r="T66" t="s">
        <v>13651</v>
      </c>
      <c r="U66" s="2" t="s">
        <v>13358</v>
      </c>
      <c r="W66" t="s">
        <v>5750</v>
      </c>
    </row>
    <row r="67" spans="1:23" ht="409.5">
      <c r="A67" t="s">
        <v>1228</v>
      </c>
      <c r="C67" t="s">
        <v>13456</v>
      </c>
      <c r="F67" t="s">
        <v>20</v>
      </c>
      <c r="G67" t="s">
        <v>1230</v>
      </c>
      <c r="H67" t="s">
        <v>1231</v>
      </c>
      <c r="K67" t="s">
        <v>1136</v>
      </c>
      <c r="L67" t="s">
        <v>1232</v>
      </c>
      <c r="M67" t="s">
        <v>1233</v>
      </c>
      <c r="P67" t="s">
        <v>1140</v>
      </c>
      <c r="Q67" t="s">
        <v>1234</v>
      </c>
      <c r="R67" t="s">
        <v>1229</v>
      </c>
      <c r="S67" t="s">
        <v>13356</v>
      </c>
      <c r="T67" t="s">
        <v>13651</v>
      </c>
      <c r="U67" s="2" t="s">
        <v>13358</v>
      </c>
      <c r="W67" t="s">
        <v>13456</v>
      </c>
    </row>
    <row r="68" spans="1:23" ht="409.5">
      <c r="A68" t="s">
        <v>1228</v>
      </c>
      <c r="C68" t="s">
        <v>13476</v>
      </c>
      <c r="F68" t="s">
        <v>20</v>
      </c>
      <c r="G68" t="s">
        <v>1230</v>
      </c>
      <c r="H68" t="s">
        <v>1231</v>
      </c>
      <c r="K68" t="s">
        <v>1136</v>
      </c>
      <c r="L68" t="s">
        <v>1232</v>
      </c>
      <c r="M68" t="s">
        <v>1233</v>
      </c>
      <c r="P68" t="s">
        <v>1140</v>
      </c>
      <c r="Q68" t="s">
        <v>1234</v>
      </c>
      <c r="R68" t="s">
        <v>1229</v>
      </c>
      <c r="S68" t="s">
        <v>13356</v>
      </c>
      <c r="T68" t="s">
        <v>13651</v>
      </c>
      <c r="U68" s="2" t="s">
        <v>13358</v>
      </c>
      <c r="W68" t="s">
        <v>13476</v>
      </c>
    </row>
    <row r="69" spans="1:23" ht="409.5">
      <c r="A69" t="s">
        <v>1228</v>
      </c>
      <c r="C69" t="s">
        <v>13548</v>
      </c>
      <c r="F69" t="s">
        <v>20</v>
      </c>
      <c r="G69" t="s">
        <v>1230</v>
      </c>
      <c r="H69" t="s">
        <v>1231</v>
      </c>
      <c r="K69" t="s">
        <v>1136</v>
      </c>
      <c r="L69" t="s">
        <v>1232</v>
      </c>
      <c r="M69" t="s">
        <v>1233</v>
      </c>
      <c r="P69" t="s">
        <v>1140</v>
      </c>
      <c r="Q69" t="s">
        <v>1234</v>
      </c>
      <c r="R69" t="s">
        <v>1229</v>
      </c>
      <c r="S69" t="s">
        <v>13356</v>
      </c>
      <c r="T69" t="s">
        <v>13651</v>
      </c>
      <c r="U69" s="2" t="s">
        <v>13358</v>
      </c>
      <c r="W69" t="s">
        <v>13548</v>
      </c>
    </row>
    <row r="70" spans="1:23">
      <c r="A70" t="s">
        <v>1228</v>
      </c>
      <c r="C70" t="s">
        <v>13573</v>
      </c>
      <c r="F70" t="s">
        <v>20</v>
      </c>
      <c r="G70" t="s">
        <v>1230</v>
      </c>
      <c r="H70" t="s">
        <v>1231</v>
      </c>
      <c r="K70" t="s">
        <v>1136</v>
      </c>
      <c r="L70" t="s">
        <v>1232</v>
      </c>
      <c r="M70" t="s">
        <v>1233</v>
      </c>
      <c r="P70" t="s">
        <v>1140</v>
      </c>
      <c r="Q70" t="s">
        <v>1234</v>
      </c>
      <c r="R70" t="s">
        <v>1229</v>
      </c>
      <c r="S70" t="s">
        <v>13558</v>
      </c>
      <c r="T70" t="s">
        <v>13649</v>
      </c>
      <c r="U70" t="s">
        <v>12365</v>
      </c>
      <c r="W70" t="s">
        <v>13573</v>
      </c>
    </row>
    <row r="71" spans="1:23">
      <c r="A71" t="s">
        <v>1228</v>
      </c>
      <c r="C71" t="s">
        <v>13586</v>
      </c>
      <c r="F71" t="s">
        <v>20</v>
      </c>
      <c r="G71" t="s">
        <v>1230</v>
      </c>
      <c r="H71" t="s">
        <v>1231</v>
      </c>
      <c r="K71" t="s">
        <v>1136</v>
      </c>
      <c r="L71" t="s">
        <v>1232</v>
      </c>
      <c r="M71" t="s">
        <v>1233</v>
      </c>
      <c r="P71" t="s">
        <v>1140</v>
      </c>
      <c r="Q71" t="s">
        <v>1234</v>
      </c>
      <c r="R71" t="s">
        <v>1229</v>
      </c>
      <c r="S71" t="s">
        <v>13558</v>
      </c>
      <c r="T71" t="s">
        <v>13649</v>
      </c>
      <c r="U71" t="s">
        <v>12365</v>
      </c>
      <c r="W71" t="s">
        <v>13586</v>
      </c>
    </row>
    <row r="72" spans="1:23">
      <c r="A72" t="s">
        <v>1228</v>
      </c>
      <c r="C72" t="s">
        <v>3962</v>
      </c>
      <c r="F72" t="s">
        <v>20</v>
      </c>
      <c r="G72" t="s">
        <v>1230</v>
      </c>
      <c r="H72" t="s">
        <v>1231</v>
      </c>
      <c r="K72" t="s">
        <v>1136</v>
      </c>
      <c r="L72" t="s">
        <v>1232</v>
      </c>
      <c r="M72" t="s">
        <v>1233</v>
      </c>
      <c r="P72" t="s">
        <v>1140</v>
      </c>
      <c r="Q72" t="s">
        <v>1234</v>
      </c>
      <c r="R72" t="s">
        <v>1229</v>
      </c>
      <c r="S72" t="s">
        <v>13558</v>
      </c>
      <c r="T72" t="s">
        <v>13649</v>
      </c>
      <c r="U72" t="s">
        <v>12365</v>
      </c>
      <c r="W72" t="s">
        <v>3962</v>
      </c>
    </row>
    <row r="73" spans="1:23">
      <c r="A73" t="s">
        <v>1228</v>
      </c>
      <c r="C73" t="s">
        <v>13593</v>
      </c>
      <c r="F73" t="s">
        <v>20</v>
      </c>
      <c r="G73" t="s">
        <v>1230</v>
      </c>
      <c r="H73" t="s">
        <v>1231</v>
      </c>
      <c r="K73" t="s">
        <v>1136</v>
      </c>
      <c r="L73" t="s">
        <v>1232</v>
      </c>
      <c r="M73" t="s">
        <v>1233</v>
      </c>
      <c r="P73" t="s">
        <v>1140</v>
      </c>
      <c r="Q73" t="s">
        <v>1234</v>
      </c>
      <c r="R73" t="s">
        <v>1229</v>
      </c>
      <c r="S73" t="s">
        <v>13558</v>
      </c>
      <c r="T73" t="s">
        <v>13649</v>
      </c>
      <c r="U73" t="s">
        <v>12365</v>
      </c>
      <c r="W73" t="s">
        <v>13593</v>
      </c>
    </row>
    <row r="74" spans="1:23">
      <c r="A74" t="s">
        <v>1235</v>
      </c>
      <c r="C74" t="s">
        <v>840</v>
      </c>
      <c r="E74" t="s">
        <v>1237</v>
      </c>
      <c r="F74" t="s">
        <v>1072</v>
      </c>
      <c r="G74" t="s">
        <v>25</v>
      </c>
      <c r="H74" t="s">
        <v>1238</v>
      </c>
      <c r="J74" t="s">
        <v>1239</v>
      </c>
      <c r="K74" t="s">
        <v>1073</v>
      </c>
      <c r="L74" t="s">
        <v>1067</v>
      </c>
      <c r="M74" t="s">
        <v>1240</v>
      </c>
      <c r="O74" t="s">
        <v>1241</v>
      </c>
      <c r="P74" t="s">
        <v>1072</v>
      </c>
      <c r="Q74" t="s">
        <v>1069</v>
      </c>
      <c r="R74" t="s">
        <v>1236</v>
      </c>
      <c r="S74" t="s">
        <v>12211</v>
      </c>
      <c r="U74" t="s">
        <v>12213</v>
      </c>
      <c r="V74" t="s">
        <v>11913</v>
      </c>
      <c r="W74" t="s">
        <v>840</v>
      </c>
    </row>
    <row r="75" spans="1:23" ht="345">
      <c r="A75" t="s">
        <v>1242</v>
      </c>
      <c r="C75" t="s">
        <v>628</v>
      </c>
      <c r="F75" t="s">
        <v>17</v>
      </c>
      <c r="G75" t="s">
        <v>37</v>
      </c>
      <c r="H75" t="s">
        <v>1244</v>
      </c>
      <c r="K75" t="s">
        <v>1184</v>
      </c>
      <c r="L75" t="s">
        <v>1185</v>
      </c>
      <c r="M75" t="s">
        <v>1245</v>
      </c>
      <c r="P75" t="s">
        <v>17</v>
      </c>
      <c r="Q75" t="s">
        <v>37</v>
      </c>
      <c r="R75" t="s">
        <v>1243</v>
      </c>
      <c r="S75" t="s">
        <v>11336</v>
      </c>
      <c r="T75" t="s">
        <v>13647</v>
      </c>
      <c r="U75" s="2" t="s">
        <v>13648</v>
      </c>
      <c r="W75" t="s">
        <v>628</v>
      </c>
    </row>
    <row r="76" spans="1:23" ht="345">
      <c r="A76" t="s">
        <v>1242</v>
      </c>
      <c r="C76" t="s">
        <v>974</v>
      </c>
      <c r="F76" t="s">
        <v>17</v>
      </c>
      <c r="G76" t="s">
        <v>37</v>
      </c>
      <c r="H76" t="s">
        <v>1244</v>
      </c>
      <c r="K76" t="s">
        <v>1184</v>
      </c>
      <c r="L76" t="s">
        <v>1185</v>
      </c>
      <c r="M76" t="s">
        <v>1245</v>
      </c>
      <c r="P76" t="s">
        <v>17</v>
      </c>
      <c r="Q76" t="s">
        <v>37</v>
      </c>
      <c r="R76" t="s">
        <v>1243</v>
      </c>
      <c r="S76" t="s">
        <v>11336</v>
      </c>
      <c r="T76" t="s">
        <v>13647</v>
      </c>
      <c r="U76" s="2" t="s">
        <v>13648</v>
      </c>
      <c r="W76" t="s">
        <v>974</v>
      </c>
    </row>
    <row r="77" spans="1:23" ht="345">
      <c r="A77" t="s">
        <v>1242</v>
      </c>
      <c r="C77" t="s">
        <v>12787</v>
      </c>
      <c r="F77" t="s">
        <v>17</v>
      </c>
      <c r="G77" t="s">
        <v>37</v>
      </c>
      <c r="H77" t="s">
        <v>1244</v>
      </c>
      <c r="K77" t="s">
        <v>1184</v>
      </c>
      <c r="L77" t="s">
        <v>1185</v>
      </c>
      <c r="M77" t="s">
        <v>1245</v>
      </c>
      <c r="P77" t="s">
        <v>17</v>
      </c>
      <c r="Q77" t="s">
        <v>37</v>
      </c>
      <c r="R77" t="s">
        <v>1243</v>
      </c>
      <c r="S77" t="s">
        <v>11336</v>
      </c>
      <c r="T77" t="s">
        <v>13647</v>
      </c>
      <c r="U77" s="2" t="s">
        <v>13648</v>
      </c>
      <c r="W77" t="s">
        <v>12787</v>
      </c>
    </row>
    <row r="78" spans="1:23">
      <c r="A78" t="s">
        <v>1242</v>
      </c>
      <c r="C78" t="s">
        <v>140</v>
      </c>
      <c r="F78" t="s">
        <v>17</v>
      </c>
      <c r="G78" t="s">
        <v>37</v>
      </c>
      <c r="H78" t="s">
        <v>1244</v>
      </c>
      <c r="K78" t="s">
        <v>1184</v>
      </c>
      <c r="L78" t="s">
        <v>1185</v>
      </c>
      <c r="M78" t="s">
        <v>1245</v>
      </c>
      <c r="P78" t="s">
        <v>17</v>
      </c>
      <c r="Q78" t="s">
        <v>37</v>
      </c>
      <c r="R78" t="s">
        <v>1243</v>
      </c>
      <c r="S78" t="s">
        <v>13115</v>
      </c>
      <c r="T78" t="s">
        <v>13650</v>
      </c>
      <c r="U78" t="s">
        <v>13117</v>
      </c>
      <c r="W78" t="s">
        <v>140</v>
      </c>
    </row>
    <row r="79" spans="1:23">
      <c r="A79" t="s">
        <v>1242</v>
      </c>
      <c r="C79" t="s">
        <v>13147</v>
      </c>
      <c r="F79" t="s">
        <v>17</v>
      </c>
      <c r="G79" t="s">
        <v>37</v>
      </c>
      <c r="H79" t="s">
        <v>1244</v>
      </c>
      <c r="K79" t="s">
        <v>1184</v>
      </c>
      <c r="L79" t="s">
        <v>1185</v>
      </c>
      <c r="M79" t="s">
        <v>1245</v>
      </c>
      <c r="P79" t="s">
        <v>17</v>
      </c>
      <c r="Q79" t="s">
        <v>37</v>
      </c>
      <c r="R79" t="s">
        <v>1243</v>
      </c>
      <c r="S79" t="s">
        <v>13115</v>
      </c>
      <c r="T79" t="s">
        <v>13650</v>
      </c>
      <c r="U79" t="s">
        <v>13117</v>
      </c>
      <c r="W79" t="s">
        <v>13147</v>
      </c>
    </row>
    <row r="80" spans="1:23" ht="409.5">
      <c r="A80" t="s">
        <v>1242</v>
      </c>
      <c r="C80" t="s">
        <v>13535</v>
      </c>
      <c r="F80" t="s">
        <v>17</v>
      </c>
      <c r="G80" t="s">
        <v>37</v>
      </c>
      <c r="H80" t="s">
        <v>1244</v>
      </c>
      <c r="K80" t="s">
        <v>1184</v>
      </c>
      <c r="L80" t="s">
        <v>1185</v>
      </c>
      <c r="M80" t="s">
        <v>1245</v>
      </c>
      <c r="P80" t="s">
        <v>17</v>
      </c>
      <c r="Q80" t="s">
        <v>37</v>
      </c>
      <c r="R80" t="s">
        <v>1243</v>
      </c>
      <c r="S80" t="s">
        <v>13356</v>
      </c>
      <c r="T80" t="s">
        <v>13651</v>
      </c>
      <c r="U80" s="2" t="s">
        <v>13358</v>
      </c>
      <c r="W80" t="s">
        <v>13535</v>
      </c>
    </row>
    <row r="81" spans="1:23">
      <c r="A81" t="s">
        <v>1246</v>
      </c>
      <c r="C81" t="s">
        <v>336</v>
      </c>
      <c r="D81" t="s">
        <v>1248</v>
      </c>
      <c r="F81" t="s">
        <v>1018</v>
      </c>
      <c r="G81" t="s">
        <v>154</v>
      </c>
      <c r="H81" t="s">
        <v>1247</v>
      </c>
      <c r="I81" t="s">
        <v>1249</v>
      </c>
      <c r="K81" t="s">
        <v>1018</v>
      </c>
      <c r="L81" t="s">
        <v>1074</v>
      </c>
      <c r="M81" t="s">
        <v>1247</v>
      </c>
      <c r="N81" t="s">
        <v>1250</v>
      </c>
      <c r="P81" t="s">
        <v>1018</v>
      </c>
      <c r="Q81" t="s">
        <v>1075</v>
      </c>
      <c r="R81" t="s">
        <v>1247</v>
      </c>
      <c r="S81" t="s">
        <v>12261</v>
      </c>
      <c r="T81" t="s">
        <v>13645</v>
      </c>
      <c r="U81" t="s">
        <v>12263</v>
      </c>
      <c r="W81" t="s">
        <v>336</v>
      </c>
    </row>
    <row r="82" spans="1:23">
      <c r="A82" t="s">
        <v>1246</v>
      </c>
      <c r="C82" t="s">
        <v>13634</v>
      </c>
      <c r="D82" t="s">
        <v>1248</v>
      </c>
      <c r="F82" t="s">
        <v>1018</v>
      </c>
      <c r="G82" t="s">
        <v>154</v>
      </c>
      <c r="H82" t="s">
        <v>1247</v>
      </c>
      <c r="I82" t="s">
        <v>1249</v>
      </c>
      <c r="K82" t="s">
        <v>1018</v>
      </c>
      <c r="L82" t="s">
        <v>1074</v>
      </c>
      <c r="M82" t="s">
        <v>1247</v>
      </c>
      <c r="N82" t="s">
        <v>1250</v>
      </c>
      <c r="P82" t="s">
        <v>1018</v>
      </c>
      <c r="Q82" t="s">
        <v>1075</v>
      </c>
      <c r="R82" t="s">
        <v>1247</v>
      </c>
      <c r="S82" t="s">
        <v>13558</v>
      </c>
      <c r="T82" t="s">
        <v>13649</v>
      </c>
      <c r="U82" t="s">
        <v>12365</v>
      </c>
      <c r="W82" t="s">
        <v>13634</v>
      </c>
    </row>
    <row r="83" spans="1:23" hidden="1">
      <c r="A83" t="s">
        <v>1251</v>
      </c>
      <c r="B83" t="s">
        <v>1252</v>
      </c>
      <c r="D83" t="s">
        <v>1253</v>
      </c>
      <c r="F83" t="s">
        <v>17</v>
      </c>
      <c r="G83" t="s">
        <v>37</v>
      </c>
      <c r="H83" t="s">
        <v>1254</v>
      </c>
      <c r="I83" t="s">
        <v>1255</v>
      </c>
      <c r="K83" t="s">
        <v>1184</v>
      </c>
      <c r="L83" t="s">
        <v>1185</v>
      </c>
      <c r="M83" t="s">
        <v>1256</v>
      </c>
      <c r="N83" t="s">
        <v>1257</v>
      </c>
      <c r="P83" t="s">
        <v>17</v>
      </c>
      <c r="Q83" t="s">
        <v>37</v>
      </c>
      <c r="R83" t="s">
        <v>943</v>
      </c>
    </row>
    <row r="84" spans="1:23" hidden="1">
      <c r="A84" t="s">
        <v>1258</v>
      </c>
      <c r="F84" t="s">
        <v>17</v>
      </c>
      <c r="G84" t="s">
        <v>37</v>
      </c>
      <c r="H84" t="s">
        <v>1260</v>
      </c>
      <c r="K84" t="s">
        <v>1184</v>
      </c>
      <c r="L84" t="s">
        <v>1185</v>
      </c>
      <c r="M84" t="s">
        <v>1261</v>
      </c>
      <c r="P84" t="s">
        <v>17</v>
      </c>
      <c r="Q84" t="s">
        <v>37</v>
      </c>
      <c r="R84" t="s">
        <v>1259</v>
      </c>
    </row>
    <row r="85" spans="1:23">
      <c r="A85" t="s">
        <v>1262</v>
      </c>
      <c r="C85" t="s">
        <v>11921</v>
      </c>
      <c r="F85" t="s">
        <v>17</v>
      </c>
      <c r="G85" t="s">
        <v>37</v>
      </c>
      <c r="H85" t="s">
        <v>1264</v>
      </c>
      <c r="K85" t="s">
        <v>1184</v>
      </c>
      <c r="L85" t="s">
        <v>1185</v>
      </c>
      <c r="M85" t="s">
        <v>1265</v>
      </c>
      <c r="P85" t="s">
        <v>17</v>
      </c>
      <c r="Q85" t="s">
        <v>37</v>
      </c>
      <c r="R85" t="s">
        <v>1263</v>
      </c>
      <c r="S85" t="s">
        <v>1804</v>
      </c>
      <c r="T85" t="s">
        <v>11913</v>
      </c>
      <c r="V85" t="s">
        <v>11913</v>
      </c>
      <c r="W85" t="s">
        <v>11921</v>
      </c>
    </row>
    <row r="86" spans="1:23" ht="180">
      <c r="A86" t="s">
        <v>1262</v>
      </c>
      <c r="C86" t="s">
        <v>10918</v>
      </c>
      <c r="F86" t="s">
        <v>17</v>
      </c>
      <c r="G86" t="s">
        <v>37</v>
      </c>
      <c r="H86" t="s">
        <v>1264</v>
      </c>
      <c r="K86" t="s">
        <v>1184</v>
      </c>
      <c r="L86" t="s">
        <v>1185</v>
      </c>
      <c r="M86" t="s">
        <v>1265</v>
      </c>
      <c r="P86" t="s">
        <v>17</v>
      </c>
      <c r="Q86" t="s">
        <v>37</v>
      </c>
      <c r="R86" t="s">
        <v>1263</v>
      </c>
      <c r="S86" t="s">
        <v>12144</v>
      </c>
      <c r="T86" t="s">
        <v>11915</v>
      </c>
      <c r="U86" s="2" t="s">
        <v>12146</v>
      </c>
      <c r="W86" t="s">
        <v>10918</v>
      </c>
    </row>
    <row r="87" spans="1:23" ht="180">
      <c r="A87" t="s">
        <v>1262</v>
      </c>
      <c r="C87" t="s">
        <v>402</v>
      </c>
      <c r="F87" t="s">
        <v>17</v>
      </c>
      <c r="G87" t="s">
        <v>37</v>
      </c>
      <c r="H87" t="s">
        <v>1264</v>
      </c>
      <c r="K87" t="s">
        <v>1184</v>
      </c>
      <c r="L87" t="s">
        <v>1185</v>
      </c>
      <c r="M87" t="s">
        <v>1265</v>
      </c>
      <c r="P87" t="s">
        <v>17</v>
      </c>
      <c r="Q87" t="s">
        <v>37</v>
      </c>
      <c r="R87" t="s">
        <v>1263</v>
      </c>
      <c r="S87" t="s">
        <v>12144</v>
      </c>
      <c r="T87" t="s">
        <v>11915</v>
      </c>
      <c r="U87" s="2" t="s">
        <v>12146</v>
      </c>
      <c r="W87" t="s">
        <v>402</v>
      </c>
    </row>
    <row r="88" spans="1:23">
      <c r="A88" t="s">
        <v>1262</v>
      </c>
      <c r="C88" t="s">
        <v>12519</v>
      </c>
      <c r="F88" t="s">
        <v>17</v>
      </c>
      <c r="G88" t="s">
        <v>37</v>
      </c>
      <c r="H88" t="s">
        <v>1264</v>
      </c>
      <c r="K88" t="s">
        <v>1184</v>
      </c>
      <c r="L88" t="s">
        <v>1185</v>
      </c>
      <c r="M88" t="s">
        <v>1265</v>
      </c>
      <c r="P88" t="s">
        <v>17</v>
      </c>
      <c r="Q88" t="s">
        <v>37</v>
      </c>
      <c r="R88" t="s">
        <v>1263</v>
      </c>
      <c r="S88" t="s">
        <v>12473</v>
      </c>
      <c r="T88" t="s">
        <v>11915</v>
      </c>
      <c r="U88" t="s">
        <v>12475</v>
      </c>
      <c r="W88" t="s">
        <v>12519</v>
      </c>
    </row>
    <row r="89" spans="1:23">
      <c r="A89" t="s">
        <v>1266</v>
      </c>
      <c r="B89" t="s">
        <v>1267</v>
      </c>
      <c r="C89" t="s">
        <v>12266</v>
      </c>
      <c r="F89" t="s">
        <v>59</v>
      </c>
      <c r="G89" t="s">
        <v>1101</v>
      </c>
      <c r="H89" t="s">
        <v>1269</v>
      </c>
      <c r="K89" t="s">
        <v>1103</v>
      </c>
      <c r="L89" t="s">
        <v>1104</v>
      </c>
      <c r="M89" t="s">
        <v>1270</v>
      </c>
      <c r="P89" t="s">
        <v>1106</v>
      </c>
      <c r="Q89" t="s">
        <v>1107</v>
      </c>
      <c r="R89" t="s">
        <v>1268</v>
      </c>
      <c r="S89" t="s">
        <v>12261</v>
      </c>
      <c r="T89" t="s">
        <v>13645</v>
      </c>
      <c r="U89" t="s">
        <v>12263</v>
      </c>
      <c r="W89" t="s">
        <v>12266</v>
      </c>
    </row>
    <row r="90" spans="1:23">
      <c r="A90" t="s">
        <v>1266</v>
      </c>
      <c r="B90" t="s">
        <v>1267</v>
      </c>
      <c r="C90" t="s">
        <v>897</v>
      </c>
      <c r="F90" t="s">
        <v>59</v>
      </c>
      <c r="G90" t="s">
        <v>1101</v>
      </c>
      <c r="H90" t="s">
        <v>1269</v>
      </c>
      <c r="K90" t="s">
        <v>1103</v>
      </c>
      <c r="L90" t="s">
        <v>1104</v>
      </c>
      <c r="M90" t="s">
        <v>1270</v>
      </c>
      <c r="P90" t="s">
        <v>1106</v>
      </c>
      <c r="Q90" t="s">
        <v>1107</v>
      </c>
      <c r="R90" t="s">
        <v>1268</v>
      </c>
      <c r="S90" t="s">
        <v>13558</v>
      </c>
      <c r="T90" t="s">
        <v>13649</v>
      </c>
      <c r="U90" t="s">
        <v>12365</v>
      </c>
      <c r="W90" t="s">
        <v>897</v>
      </c>
    </row>
    <row r="91" spans="1:23" hidden="1">
      <c r="A91" t="s">
        <v>1271</v>
      </c>
      <c r="F91" t="s">
        <v>59</v>
      </c>
      <c r="G91" t="s">
        <v>1101</v>
      </c>
      <c r="H91" t="s">
        <v>1273</v>
      </c>
      <c r="K91" t="s">
        <v>1103</v>
      </c>
      <c r="L91" t="s">
        <v>1104</v>
      </c>
      <c r="M91" t="s">
        <v>1274</v>
      </c>
      <c r="P91" t="s">
        <v>1106</v>
      </c>
      <c r="Q91" t="s">
        <v>1107</v>
      </c>
      <c r="R91" t="s">
        <v>1272</v>
      </c>
    </row>
    <row r="92" spans="1:23" ht="240">
      <c r="A92" t="s">
        <v>1275</v>
      </c>
      <c r="C92" t="s">
        <v>12142</v>
      </c>
      <c r="F92" t="s">
        <v>17</v>
      </c>
      <c r="G92" t="s">
        <v>37</v>
      </c>
      <c r="H92" t="s">
        <v>1277</v>
      </c>
      <c r="K92" t="s">
        <v>1184</v>
      </c>
      <c r="L92" t="s">
        <v>1185</v>
      </c>
      <c r="M92" t="s">
        <v>1278</v>
      </c>
      <c r="P92" t="s">
        <v>17</v>
      </c>
      <c r="Q92" t="s">
        <v>37</v>
      </c>
      <c r="R92" t="s">
        <v>1276</v>
      </c>
      <c r="S92" t="s">
        <v>9855</v>
      </c>
      <c r="T92" t="s">
        <v>11915</v>
      </c>
      <c r="U92" s="2" t="s">
        <v>12134</v>
      </c>
      <c r="W92" t="s">
        <v>12142</v>
      </c>
    </row>
    <row r="93" spans="1:23" ht="180">
      <c r="A93" t="s">
        <v>1275</v>
      </c>
      <c r="C93" t="s">
        <v>7975</v>
      </c>
      <c r="F93" t="s">
        <v>17</v>
      </c>
      <c r="G93" t="s">
        <v>37</v>
      </c>
      <c r="H93" t="s">
        <v>1277</v>
      </c>
      <c r="K93" t="s">
        <v>1184</v>
      </c>
      <c r="L93" t="s">
        <v>1185</v>
      </c>
      <c r="M93" t="s">
        <v>1278</v>
      </c>
      <c r="P93" t="s">
        <v>17</v>
      </c>
      <c r="Q93" t="s">
        <v>37</v>
      </c>
      <c r="R93" t="s">
        <v>1276</v>
      </c>
      <c r="S93" t="s">
        <v>12144</v>
      </c>
      <c r="T93" t="s">
        <v>11915</v>
      </c>
      <c r="U93" s="2" t="s">
        <v>12146</v>
      </c>
      <c r="W93" t="s">
        <v>7975</v>
      </c>
    </row>
    <row r="94" spans="1:23" ht="345">
      <c r="A94" t="s">
        <v>1275</v>
      </c>
      <c r="C94" t="s">
        <v>1276</v>
      </c>
      <c r="F94" t="s">
        <v>17</v>
      </c>
      <c r="G94" t="s">
        <v>37</v>
      </c>
      <c r="H94" t="s">
        <v>1277</v>
      </c>
      <c r="K94" t="s">
        <v>1184</v>
      </c>
      <c r="L94" t="s">
        <v>1185</v>
      </c>
      <c r="M94" t="s">
        <v>1278</v>
      </c>
      <c r="P94" t="s">
        <v>17</v>
      </c>
      <c r="Q94" t="s">
        <v>37</v>
      </c>
      <c r="R94" t="s">
        <v>1276</v>
      </c>
      <c r="S94" t="s">
        <v>11336</v>
      </c>
      <c r="T94" t="s">
        <v>13647</v>
      </c>
      <c r="U94" s="2" t="s">
        <v>13648</v>
      </c>
      <c r="W94" t="s">
        <v>1276</v>
      </c>
    </row>
    <row r="95" spans="1:23" ht="345">
      <c r="A95" t="s">
        <v>1275</v>
      </c>
      <c r="C95" t="s">
        <v>12720</v>
      </c>
      <c r="F95" t="s">
        <v>17</v>
      </c>
      <c r="G95" t="s">
        <v>37</v>
      </c>
      <c r="H95" t="s">
        <v>1277</v>
      </c>
      <c r="K95" t="s">
        <v>1184</v>
      </c>
      <c r="L95" t="s">
        <v>1185</v>
      </c>
      <c r="M95" t="s">
        <v>1278</v>
      </c>
      <c r="P95" t="s">
        <v>17</v>
      </c>
      <c r="Q95" t="s">
        <v>37</v>
      </c>
      <c r="R95" t="s">
        <v>1276</v>
      </c>
      <c r="S95" t="s">
        <v>11336</v>
      </c>
      <c r="T95" t="s">
        <v>13647</v>
      </c>
      <c r="U95" s="2" t="s">
        <v>13648</v>
      </c>
      <c r="W95" t="s">
        <v>12720</v>
      </c>
    </row>
    <row r="96" spans="1:23" ht="345">
      <c r="A96" t="s">
        <v>1275</v>
      </c>
      <c r="C96" t="s">
        <v>12744</v>
      </c>
      <c r="F96" t="s">
        <v>17</v>
      </c>
      <c r="G96" t="s">
        <v>37</v>
      </c>
      <c r="H96" t="s">
        <v>1277</v>
      </c>
      <c r="K96" t="s">
        <v>1184</v>
      </c>
      <c r="L96" t="s">
        <v>1185</v>
      </c>
      <c r="M96" t="s">
        <v>1278</v>
      </c>
      <c r="P96" t="s">
        <v>17</v>
      </c>
      <c r="Q96" t="s">
        <v>37</v>
      </c>
      <c r="R96" t="s">
        <v>1276</v>
      </c>
      <c r="S96" t="s">
        <v>11336</v>
      </c>
      <c r="T96" t="s">
        <v>13647</v>
      </c>
      <c r="U96" s="2" t="s">
        <v>13648</v>
      </c>
      <c r="W96" t="s">
        <v>12744</v>
      </c>
    </row>
    <row r="97" spans="1:23">
      <c r="A97" t="s">
        <v>1275</v>
      </c>
      <c r="C97" t="s">
        <v>13182</v>
      </c>
      <c r="F97" t="s">
        <v>17</v>
      </c>
      <c r="G97" t="s">
        <v>37</v>
      </c>
      <c r="H97" t="s">
        <v>1277</v>
      </c>
      <c r="K97" t="s">
        <v>1184</v>
      </c>
      <c r="L97" t="s">
        <v>1185</v>
      </c>
      <c r="M97" t="s">
        <v>1278</v>
      </c>
      <c r="P97" t="s">
        <v>17</v>
      </c>
      <c r="Q97" t="s">
        <v>37</v>
      </c>
      <c r="R97" t="s">
        <v>1276</v>
      </c>
      <c r="S97" t="s">
        <v>471</v>
      </c>
      <c r="T97" t="s">
        <v>11914</v>
      </c>
      <c r="U97" t="s">
        <v>13171</v>
      </c>
      <c r="W97" t="s">
        <v>13182</v>
      </c>
    </row>
    <row r="98" spans="1:23" ht="345">
      <c r="A98" t="s">
        <v>1279</v>
      </c>
      <c r="C98" t="s">
        <v>628</v>
      </c>
      <c r="E98" t="s">
        <v>1093</v>
      </c>
      <c r="F98" t="s">
        <v>45</v>
      </c>
      <c r="G98" t="s">
        <v>25</v>
      </c>
      <c r="H98" t="s">
        <v>1281</v>
      </c>
      <c r="J98" t="s">
        <v>1095</v>
      </c>
      <c r="K98" t="s">
        <v>1066</v>
      </c>
      <c r="L98" t="s">
        <v>1067</v>
      </c>
      <c r="M98" t="s">
        <v>1282</v>
      </c>
      <c r="O98" t="s">
        <v>1097</v>
      </c>
      <c r="P98" t="s">
        <v>1068</v>
      </c>
      <c r="Q98" t="s">
        <v>1069</v>
      </c>
      <c r="R98" t="s">
        <v>1280</v>
      </c>
      <c r="S98" t="s">
        <v>11336</v>
      </c>
      <c r="T98" t="s">
        <v>13647</v>
      </c>
      <c r="U98" s="2" t="s">
        <v>13648</v>
      </c>
      <c r="W98" t="s">
        <v>628</v>
      </c>
    </row>
    <row r="99" spans="1:23">
      <c r="A99" t="s">
        <v>1279</v>
      </c>
      <c r="C99" t="s">
        <v>11768</v>
      </c>
      <c r="E99" t="s">
        <v>1093</v>
      </c>
      <c r="F99" t="s">
        <v>45</v>
      </c>
      <c r="G99" t="s">
        <v>25</v>
      </c>
      <c r="H99" t="s">
        <v>1281</v>
      </c>
      <c r="J99" t="s">
        <v>1095</v>
      </c>
      <c r="K99" t="s">
        <v>1066</v>
      </c>
      <c r="L99" t="s">
        <v>1067</v>
      </c>
      <c r="M99" t="s">
        <v>1282</v>
      </c>
      <c r="O99" t="s">
        <v>1097</v>
      </c>
      <c r="P99" t="s">
        <v>1068</v>
      </c>
      <c r="Q99" t="s">
        <v>1069</v>
      </c>
      <c r="R99" t="s">
        <v>1280</v>
      </c>
      <c r="S99" t="s">
        <v>12922</v>
      </c>
      <c r="T99" t="s">
        <v>13649</v>
      </c>
      <c r="U99" t="s">
        <v>12883</v>
      </c>
      <c r="W99" t="s">
        <v>11768</v>
      </c>
    </row>
    <row r="100" spans="1:23">
      <c r="A100" t="s">
        <v>1283</v>
      </c>
      <c r="C100" t="s">
        <v>812</v>
      </c>
      <c r="F100" t="s">
        <v>59</v>
      </c>
      <c r="G100" t="s">
        <v>1101</v>
      </c>
      <c r="H100" t="s">
        <v>1285</v>
      </c>
      <c r="K100" t="s">
        <v>1103</v>
      </c>
      <c r="L100" t="s">
        <v>1104</v>
      </c>
      <c r="M100" t="s">
        <v>1286</v>
      </c>
      <c r="P100" t="s">
        <v>1106</v>
      </c>
      <c r="Q100" t="s">
        <v>1107</v>
      </c>
      <c r="R100" t="s">
        <v>1284</v>
      </c>
      <c r="S100" t="s">
        <v>13558</v>
      </c>
      <c r="T100" t="s">
        <v>13649</v>
      </c>
      <c r="U100" t="s">
        <v>12365</v>
      </c>
      <c r="W100" t="s">
        <v>812</v>
      </c>
    </row>
    <row r="101" spans="1:23" ht="345">
      <c r="A101" t="s">
        <v>1287</v>
      </c>
      <c r="C101" t="s">
        <v>628</v>
      </c>
      <c r="F101" t="s">
        <v>17</v>
      </c>
      <c r="G101" t="s">
        <v>37</v>
      </c>
      <c r="H101" t="s">
        <v>1289</v>
      </c>
      <c r="K101" t="s">
        <v>1184</v>
      </c>
      <c r="L101" t="s">
        <v>1185</v>
      </c>
      <c r="M101" t="s">
        <v>1290</v>
      </c>
      <c r="P101" t="s">
        <v>17</v>
      </c>
      <c r="Q101" t="s">
        <v>37</v>
      </c>
      <c r="R101" t="s">
        <v>1288</v>
      </c>
      <c r="S101" t="s">
        <v>11336</v>
      </c>
      <c r="T101" t="s">
        <v>13647</v>
      </c>
      <c r="U101" s="2" t="s">
        <v>13648</v>
      </c>
      <c r="W101" t="s">
        <v>628</v>
      </c>
    </row>
    <row r="102" spans="1:23" ht="409.5">
      <c r="A102" t="s">
        <v>1287</v>
      </c>
      <c r="C102" t="s">
        <v>13556</v>
      </c>
      <c r="F102" t="s">
        <v>17</v>
      </c>
      <c r="G102" t="s">
        <v>37</v>
      </c>
      <c r="H102" t="s">
        <v>1289</v>
      </c>
      <c r="K102" t="s">
        <v>1184</v>
      </c>
      <c r="L102" t="s">
        <v>1185</v>
      </c>
      <c r="M102" t="s">
        <v>1290</v>
      </c>
      <c r="P102" t="s">
        <v>17</v>
      </c>
      <c r="Q102" t="s">
        <v>37</v>
      </c>
      <c r="R102" t="s">
        <v>1288</v>
      </c>
      <c r="S102" t="s">
        <v>13356</v>
      </c>
      <c r="T102" t="s">
        <v>13651</v>
      </c>
      <c r="U102" s="2" t="s">
        <v>13358</v>
      </c>
      <c r="W102" t="s">
        <v>13556</v>
      </c>
    </row>
    <row r="103" spans="1:23" ht="409.5">
      <c r="A103" t="s">
        <v>1291</v>
      </c>
      <c r="C103" t="s">
        <v>776</v>
      </c>
      <c r="F103" t="s">
        <v>20</v>
      </c>
      <c r="G103" t="s">
        <v>1293</v>
      </c>
      <c r="H103" t="s">
        <v>1294</v>
      </c>
      <c r="K103" t="s">
        <v>1136</v>
      </c>
      <c r="L103" t="s">
        <v>1295</v>
      </c>
      <c r="M103" t="s">
        <v>1296</v>
      </c>
      <c r="P103" t="s">
        <v>1140</v>
      </c>
      <c r="Q103" t="s">
        <v>1297</v>
      </c>
      <c r="R103" t="s">
        <v>1292</v>
      </c>
      <c r="S103" t="s">
        <v>12632</v>
      </c>
      <c r="T103" t="s">
        <v>11915</v>
      </c>
      <c r="U103" s="2" t="s">
        <v>12634</v>
      </c>
      <c r="W103" t="s">
        <v>776</v>
      </c>
    </row>
    <row r="104" spans="1:23">
      <c r="A104" t="s">
        <v>1291</v>
      </c>
      <c r="C104" t="s">
        <v>3043</v>
      </c>
      <c r="F104" t="s">
        <v>20</v>
      </c>
      <c r="G104" t="s">
        <v>1293</v>
      </c>
      <c r="H104" t="s">
        <v>1294</v>
      </c>
      <c r="K104" t="s">
        <v>1136</v>
      </c>
      <c r="L104" t="s">
        <v>1295</v>
      </c>
      <c r="M104" t="s">
        <v>1296</v>
      </c>
      <c r="P104" t="s">
        <v>1140</v>
      </c>
      <c r="Q104" t="s">
        <v>1297</v>
      </c>
      <c r="R104" t="s">
        <v>1292</v>
      </c>
      <c r="S104" t="s">
        <v>12869</v>
      </c>
      <c r="T104" t="s">
        <v>11915</v>
      </c>
      <c r="U104" t="s">
        <v>12871</v>
      </c>
      <c r="W104" t="s">
        <v>3043</v>
      </c>
    </row>
    <row r="105" spans="1:23" ht="409.5">
      <c r="A105" t="s">
        <v>1291</v>
      </c>
      <c r="C105" t="s">
        <v>13556</v>
      </c>
      <c r="F105" t="s">
        <v>20</v>
      </c>
      <c r="G105" t="s">
        <v>1293</v>
      </c>
      <c r="H105" t="s">
        <v>1294</v>
      </c>
      <c r="K105" t="s">
        <v>1136</v>
      </c>
      <c r="L105" t="s">
        <v>1295</v>
      </c>
      <c r="M105" t="s">
        <v>1296</v>
      </c>
      <c r="P105" t="s">
        <v>1140</v>
      </c>
      <c r="Q105" t="s">
        <v>1297</v>
      </c>
      <c r="R105" t="s">
        <v>1292</v>
      </c>
      <c r="S105" t="s">
        <v>13356</v>
      </c>
      <c r="T105" t="s">
        <v>13651</v>
      </c>
      <c r="U105" s="2" t="s">
        <v>13358</v>
      </c>
      <c r="W105" t="s">
        <v>13556</v>
      </c>
    </row>
    <row r="106" spans="1:23" hidden="1">
      <c r="A106" t="s">
        <v>1298</v>
      </c>
      <c r="D106" t="s">
        <v>1299</v>
      </c>
      <c r="F106" t="s">
        <v>45</v>
      </c>
      <c r="G106" t="s">
        <v>154</v>
      </c>
      <c r="H106" t="s">
        <v>1300</v>
      </c>
      <c r="I106" t="s">
        <v>1301</v>
      </c>
      <c r="K106" t="s">
        <v>1066</v>
      </c>
      <c r="L106" t="s">
        <v>1074</v>
      </c>
      <c r="M106" t="s">
        <v>523</v>
      </c>
      <c r="N106" t="s">
        <v>1302</v>
      </c>
      <c r="P106" t="s">
        <v>1068</v>
      </c>
      <c r="Q106" t="s">
        <v>1075</v>
      </c>
      <c r="R106" t="s">
        <v>523</v>
      </c>
    </row>
    <row r="107" spans="1:23">
      <c r="A107" t="s">
        <v>1303</v>
      </c>
      <c r="C107" t="s">
        <v>12925</v>
      </c>
      <c r="F107" t="s">
        <v>59</v>
      </c>
      <c r="G107" t="s">
        <v>1101</v>
      </c>
      <c r="H107" t="s">
        <v>1305</v>
      </c>
      <c r="K107" t="s">
        <v>1103</v>
      </c>
      <c r="L107" t="s">
        <v>1104</v>
      </c>
      <c r="M107" t="s">
        <v>1306</v>
      </c>
      <c r="P107" t="s">
        <v>1106</v>
      </c>
      <c r="Q107" t="s">
        <v>1107</v>
      </c>
      <c r="R107" t="s">
        <v>1304</v>
      </c>
      <c r="S107" t="s">
        <v>12922</v>
      </c>
      <c r="T107" t="s">
        <v>13649</v>
      </c>
      <c r="U107" t="s">
        <v>12883</v>
      </c>
      <c r="W107" t="s">
        <v>12925</v>
      </c>
    </row>
    <row r="108" spans="1:23">
      <c r="A108" t="s">
        <v>1303</v>
      </c>
      <c r="C108" t="s">
        <v>12927</v>
      </c>
      <c r="F108" t="s">
        <v>59</v>
      </c>
      <c r="G108" t="s">
        <v>1101</v>
      </c>
      <c r="H108" t="s">
        <v>1305</v>
      </c>
      <c r="K108" t="s">
        <v>1103</v>
      </c>
      <c r="L108" t="s">
        <v>1104</v>
      </c>
      <c r="M108" t="s">
        <v>1306</v>
      </c>
      <c r="P108" t="s">
        <v>1106</v>
      </c>
      <c r="Q108" t="s">
        <v>1107</v>
      </c>
      <c r="R108" t="s">
        <v>1304</v>
      </c>
      <c r="S108" t="s">
        <v>12922</v>
      </c>
      <c r="T108" t="s">
        <v>13649</v>
      </c>
      <c r="U108" t="s">
        <v>12883</v>
      </c>
      <c r="W108" t="s">
        <v>12927</v>
      </c>
    </row>
    <row r="109" spans="1:23">
      <c r="A109" t="s">
        <v>1303</v>
      </c>
      <c r="C109" t="s">
        <v>11768</v>
      </c>
      <c r="F109" t="s">
        <v>59</v>
      </c>
      <c r="G109" t="s">
        <v>1101</v>
      </c>
      <c r="H109" t="s">
        <v>1305</v>
      </c>
      <c r="K109" t="s">
        <v>1103</v>
      </c>
      <c r="L109" t="s">
        <v>1104</v>
      </c>
      <c r="M109" t="s">
        <v>1306</v>
      </c>
      <c r="P109" t="s">
        <v>1106</v>
      </c>
      <c r="Q109" t="s">
        <v>1107</v>
      </c>
      <c r="R109" t="s">
        <v>1304</v>
      </c>
      <c r="S109" t="s">
        <v>12922</v>
      </c>
      <c r="T109" t="s">
        <v>13649</v>
      </c>
      <c r="U109" t="s">
        <v>12883</v>
      </c>
      <c r="W109" t="s">
        <v>11768</v>
      </c>
    </row>
    <row r="110" spans="1:23">
      <c r="A110" t="s">
        <v>1303</v>
      </c>
      <c r="C110" t="s">
        <v>12966</v>
      </c>
      <c r="F110" t="s">
        <v>59</v>
      </c>
      <c r="G110" t="s">
        <v>1101</v>
      </c>
      <c r="H110" t="s">
        <v>1305</v>
      </c>
      <c r="K110" t="s">
        <v>1103</v>
      </c>
      <c r="L110" t="s">
        <v>1104</v>
      </c>
      <c r="M110" t="s">
        <v>1306</v>
      </c>
      <c r="P110" t="s">
        <v>1106</v>
      </c>
      <c r="Q110" t="s">
        <v>1107</v>
      </c>
      <c r="R110" t="s">
        <v>1304</v>
      </c>
      <c r="S110" t="s">
        <v>12922</v>
      </c>
      <c r="T110" t="s">
        <v>13649</v>
      </c>
      <c r="U110" t="s">
        <v>12883</v>
      </c>
      <c r="W110" t="s">
        <v>12966</v>
      </c>
    </row>
    <row r="111" spans="1:23">
      <c r="A111" t="s">
        <v>1303</v>
      </c>
      <c r="C111" t="s">
        <v>7085</v>
      </c>
      <c r="F111" t="s">
        <v>59</v>
      </c>
      <c r="G111" t="s">
        <v>1101</v>
      </c>
      <c r="H111" t="s">
        <v>1305</v>
      </c>
      <c r="K111" t="s">
        <v>1103</v>
      </c>
      <c r="L111" t="s">
        <v>1104</v>
      </c>
      <c r="M111" t="s">
        <v>1306</v>
      </c>
      <c r="P111" t="s">
        <v>1106</v>
      </c>
      <c r="Q111" t="s">
        <v>1107</v>
      </c>
      <c r="R111" t="s">
        <v>1304</v>
      </c>
      <c r="S111" t="s">
        <v>13287</v>
      </c>
      <c r="T111" t="s">
        <v>11915</v>
      </c>
      <c r="U111" t="s">
        <v>13289</v>
      </c>
      <c r="W111" t="s">
        <v>7085</v>
      </c>
    </row>
    <row r="112" spans="1:23">
      <c r="A112" t="s">
        <v>1303</v>
      </c>
      <c r="C112" t="s">
        <v>13333</v>
      </c>
      <c r="F112" t="s">
        <v>59</v>
      </c>
      <c r="G112" t="s">
        <v>1101</v>
      </c>
      <c r="H112" t="s">
        <v>1305</v>
      </c>
      <c r="K112" t="s">
        <v>1103</v>
      </c>
      <c r="L112" t="s">
        <v>1104</v>
      </c>
      <c r="M112" t="s">
        <v>1306</v>
      </c>
      <c r="P112" t="s">
        <v>1106</v>
      </c>
      <c r="Q112" t="s">
        <v>1107</v>
      </c>
      <c r="R112" t="s">
        <v>1304</v>
      </c>
      <c r="S112" t="s">
        <v>13287</v>
      </c>
      <c r="T112" t="s">
        <v>11915</v>
      </c>
      <c r="U112" t="s">
        <v>13289</v>
      </c>
      <c r="W112" t="s">
        <v>13333</v>
      </c>
    </row>
    <row r="113" spans="1:23" ht="409.5">
      <c r="A113" t="s">
        <v>1303</v>
      </c>
      <c r="C113" t="s">
        <v>13548</v>
      </c>
      <c r="F113" t="s">
        <v>59</v>
      </c>
      <c r="G113" t="s">
        <v>1101</v>
      </c>
      <c r="H113" t="s">
        <v>1305</v>
      </c>
      <c r="K113" t="s">
        <v>1103</v>
      </c>
      <c r="L113" t="s">
        <v>1104</v>
      </c>
      <c r="M113" t="s">
        <v>1306</v>
      </c>
      <c r="P113" t="s">
        <v>1106</v>
      </c>
      <c r="Q113" t="s">
        <v>1107</v>
      </c>
      <c r="R113" t="s">
        <v>1304</v>
      </c>
      <c r="S113" t="s">
        <v>13356</v>
      </c>
      <c r="T113" t="s">
        <v>13651</v>
      </c>
      <c r="U113" s="2" t="s">
        <v>13358</v>
      </c>
      <c r="W113" t="s">
        <v>13548</v>
      </c>
    </row>
    <row r="114" spans="1:23">
      <c r="A114" t="s">
        <v>1307</v>
      </c>
      <c r="B114" t="s">
        <v>1308</v>
      </c>
      <c r="C114" t="s">
        <v>12266</v>
      </c>
      <c r="F114" t="s">
        <v>132</v>
      </c>
      <c r="G114" t="s">
        <v>1310</v>
      </c>
      <c r="H114" t="s">
        <v>1311</v>
      </c>
      <c r="K114" t="s">
        <v>1312</v>
      </c>
      <c r="L114" t="s">
        <v>1313</v>
      </c>
      <c r="M114" t="s">
        <v>1314</v>
      </c>
      <c r="P114" t="s">
        <v>132</v>
      </c>
      <c r="Q114" t="s">
        <v>1315</v>
      </c>
      <c r="R114" t="s">
        <v>1309</v>
      </c>
      <c r="S114" t="s">
        <v>12261</v>
      </c>
      <c r="T114" t="s">
        <v>13645</v>
      </c>
      <c r="U114" t="s">
        <v>12263</v>
      </c>
      <c r="W114" t="s">
        <v>12266</v>
      </c>
    </row>
    <row r="115" spans="1:23">
      <c r="A115" t="s">
        <v>1307</v>
      </c>
      <c r="B115" t="s">
        <v>1308</v>
      </c>
      <c r="C115" t="s">
        <v>12299</v>
      </c>
      <c r="F115" t="s">
        <v>132</v>
      </c>
      <c r="G115" t="s">
        <v>1310</v>
      </c>
      <c r="H115" t="s">
        <v>1311</v>
      </c>
      <c r="K115" t="s">
        <v>1312</v>
      </c>
      <c r="L115" t="s">
        <v>1313</v>
      </c>
      <c r="M115" t="s">
        <v>1314</v>
      </c>
      <c r="P115" t="s">
        <v>132</v>
      </c>
      <c r="Q115" t="s">
        <v>1315</v>
      </c>
      <c r="R115" t="s">
        <v>1309</v>
      </c>
      <c r="S115" t="s">
        <v>132</v>
      </c>
      <c r="T115" t="s">
        <v>12264</v>
      </c>
      <c r="V115" t="s">
        <v>12286</v>
      </c>
      <c r="W115" t="s">
        <v>12299</v>
      </c>
    </row>
    <row r="116" spans="1:23" ht="345">
      <c r="A116" t="s">
        <v>1307</v>
      </c>
      <c r="B116" t="s">
        <v>1308</v>
      </c>
      <c r="C116" t="s">
        <v>4507</v>
      </c>
      <c r="F116" t="s">
        <v>132</v>
      </c>
      <c r="G116" t="s">
        <v>1310</v>
      </c>
      <c r="H116" t="s">
        <v>1311</v>
      </c>
      <c r="K116" t="s">
        <v>1312</v>
      </c>
      <c r="L116" t="s">
        <v>1313</v>
      </c>
      <c r="M116" t="s">
        <v>1314</v>
      </c>
      <c r="P116" t="s">
        <v>132</v>
      </c>
      <c r="Q116" t="s">
        <v>1315</v>
      </c>
      <c r="R116" t="s">
        <v>1309</v>
      </c>
      <c r="S116" t="s">
        <v>11336</v>
      </c>
      <c r="T116" t="s">
        <v>13647</v>
      </c>
      <c r="U116" s="2" t="s">
        <v>13648</v>
      </c>
      <c r="W116" t="s">
        <v>4507</v>
      </c>
    </row>
    <row r="117" spans="1:23">
      <c r="A117" t="s">
        <v>1316</v>
      </c>
      <c r="C117" t="s">
        <v>81</v>
      </c>
      <c r="F117" t="s">
        <v>17</v>
      </c>
      <c r="G117" t="s">
        <v>37</v>
      </c>
      <c r="H117" t="s">
        <v>1318</v>
      </c>
      <c r="K117" t="s">
        <v>1184</v>
      </c>
      <c r="L117" t="s">
        <v>1185</v>
      </c>
      <c r="M117" t="s">
        <v>1319</v>
      </c>
      <c r="P117" t="s">
        <v>17</v>
      </c>
      <c r="Q117" t="s">
        <v>37</v>
      </c>
      <c r="R117" t="s">
        <v>1317</v>
      </c>
      <c r="S117" t="s">
        <v>7808</v>
      </c>
      <c r="T117" t="s">
        <v>11914</v>
      </c>
      <c r="U117" t="s">
        <v>12110</v>
      </c>
      <c r="W117" t="s">
        <v>81</v>
      </c>
    </row>
    <row r="118" spans="1:23" ht="345">
      <c r="A118" t="s">
        <v>1316</v>
      </c>
      <c r="C118" t="s">
        <v>12761</v>
      </c>
      <c r="F118" t="s">
        <v>17</v>
      </c>
      <c r="G118" t="s">
        <v>37</v>
      </c>
      <c r="H118" t="s">
        <v>1318</v>
      </c>
      <c r="K118" t="s">
        <v>1184</v>
      </c>
      <c r="L118" t="s">
        <v>1185</v>
      </c>
      <c r="M118" t="s">
        <v>1319</v>
      </c>
      <c r="P118" t="s">
        <v>17</v>
      </c>
      <c r="Q118" t="s">
        <v>37</v>
      </c>
      <c r="R118" t="s">
        <v>1317</v>
      </c>
      <c r="S118" t="s">
        <v>11336</v>
      </c>
      <c r="T118" t="s">
        <v>13647</v>
      </c>
      <c r="U118" s="2" t="s">
        <v>13648</v>
      </c>
      <c r="W118" t="s">
        <v>12761</v>
      </c>
    </row>
    <row r="119" spans="1:23">
      <c r="A119" t="s">
        <v>1320</v>
      </c>
      <c r="C119" t="s">
        <v>11924</v>
      </c>
      <c r="F119" t="s">
        <v>59</v>
      </c>
      <c r="G119" t="s">
        <v>1322</v>
      </c>
      <c r="H119" t="s">
        <v>1323</v>
      </c>
      <c r="K119" t="s">
        <v>1103</v>
      </c>
      <c r="L119" t="s">
        <v>1324</v>
      </c>
      <c r="M119" t="s">
        <v>1325</v>
      </c>
      <c r="P119" t="s">
        <v>1106</v>
      </c>
      <c r="Q119" t="s">
        <v>1326</v>
      </c>
      <c r="R119" t="s">
        <v>1321</v>
      </c>
      <c r="S119" t="s">
        <v>1804</v>
      </c>
      <c r="T119" t="s">
        <v>11913</v>
      </c>
      <c r="V119" t="s">
        <v>11913</v>
      </c>
      <c r="W119" t="s">
        <v>11924</v>
      </c>
    </row>
    <row r="120" spans="1:23">
      <c r="A120" t="s">
        <v>1320</v>
      </c>
      <c r="C120" t="s">
        <v>12378</v>
      </c>
      <c r="F120" t="s">
        <v>59</v>
      </c>
      <c r="G120" t="s">
        <v>1322</v>
      </c>
      <c r="H120" t="s">
        <v>1323</v>
      </c>
      <c r="K120" t="s">
        <v>1103</v>
      </c>
      <c r="L120" t="s">
        <v>1324</v>
      </c>
      <c r="M120" t="s">
        <v>1325</v>
      </c>
      <c r="P120" t="s">
        <v>1106</v>
      </c>
      <c r="Q120" t="s">
        <v>1326</v>
      </c>
      <c r="R120" t="s">
        <v>1321</v>
      </c>
      <c r="S120" t="s">
        <v>835</v>
      </c>
      <c r="T120" t="s">
        <v>12373</v>
      </c>
      <c r="U120" t="s">
        <v>12064</v>
      </c>
      <c r="W120" t="s">
        <v>12378</v>
      </c>
    </row>
    <row r="121" spans="1:23" ht="345">
      <c r="A121" t="s">
        <v>1320</v>
      </c>
      <c r="C121" t="s">
        <v>12715</v>
      </c>
      <c r="F121" t="s">
        <v>59</v>
      </c>
      <c r="G121" t="s">
        <v>1322</v>
      </c>
      <c r="H121" t="s">
        <v>1323</v>
      </c>
      <c r="K121" t="s">
        <v>1103</v>
      </c>
      <c r="L121" t="s">
        <v>1324</v>
      </c>
      <c r="M121" t="s">
        <v>1325</v>
      </c>
      <c r="P121" t="s">
        <v>1106</v>
      </c>
      <c r="Q121" t="s">
        <v>1326</v>
      </c>
      <c r="R121" t="s">
        <v>1321</v>
      </c>
      <c r="S121" t="s">
        <v>11336</v>
      </c>
      <c r="T121" t="s">
        <v>13647</v>
      </c>
      <c r="U121" s="2" t="s">
        <v>13648</v>
      </c>
      <c r="W121" t="s">
        <v>12715</v>
      </c>
    </row>
    <row r="122" spans="1:23" ht="345">
      <c r="A122" t="s">
        <v>1320</v>
      </c>
      <c r="C122" t="s">
        <v>1339</v>
      </c>
      <c r="F122" t="s">
        <v>59</v>
      </c>
      <c r="G122" t="s">
        <v>1322</v>
      </c>
      <c r="H122" t="s">
        <v>1323</v>
      </c>
      <c r="K122" t="s">
        <v>1103</v>
      </c>
      <c r="L122" t="s">
        <v>1324</v>
      </c>
      <c r="M122" t="s">
        <v>1325</v>
      </c>
      <c r="P122" t="s">
        <v>1106</v>
      </c>
      <c r="Q122" t="s">
        <v>1326</v>
      </c>
      <c r="R122" t="s">
        <v>1321</v>
      </c>
      <c r="S122" t="s">
        <v>11336</v>
      </c>
      <c r="T122" t="s">
        <v>13647</v>
      </c>
      <c r="U122" s="2" t="s">
        <v>13648</v>
      </c>
      <c r="W122" t="s">
        <v>1339</v>
      </c>
    </row>
    <row r="123" spans="1:23" ht="345">
      <c r="A123" t="s">
        <v>1320</v>
      </c>
      <c r="C123" t="s">
        <v>12775</v>
      </c>
      <c r="F123" t="s">
        <v>59</v>
      </c>
      <c r="G123" t="s">
        <v>1322</v>
      </c>
      <c r="H123" t="s">
        <v>1323</v>
      </c>
      <c r="K123" t="s">
        <v>1103</v>
      </c>
      <c r="L123" t="s">
        <v>1324</v>
      </c>
      <c r="M123" t="s">
        <v>1325</v>
      </c>
      <c r="P123" t="s">
        <v>1106</v>
      </c>
      <c r="Q123" t="s">
        <v>1326</v>
      </c>
      <c r="R123" t="s">
        <v>1321</v>
      </c>
      <c r="S123" t="s">
        <v>11336</v>
      </c>
      <c r="T123" t="s">
        <v>13647</v>
      </c>
      <c r="U123" s="2" t="s">
        <v>13648</v>
      </c>
      <c r="W123" t="s">
        <v>12775</v>
      </c>
    </row>
    <row r="124" spans="1:23">
      <c r="A124" t="s">
        <v>1320</v>
      </c>
      <c r="C124" t="s">
        <v>850</v>
      </c>
      <c r="F124" t="s">
        <v>59</v>
      </c>
      <c r="G124" t="s">
        <v>1322</v>
      </c>
      <c r="H124" t="s">
        <v>1323</v>
      </c>
      <c r="K124" t="s">
        <v>1103</v>
      </c>
      <c r="L124" t="s">
        <v>1324</v>
      </c>
      <c r="M124" t="s">
        <v>1325</v>
      </c>
      <c r="P124" t="s">
        <v>1106</v>
      </c>
      <c r="Q124" t="s">
        <v>1326</v>
      </c>
      <c r="R124" t="s">
        <v>1321</v>
      </c>
      <c r="S124" t="s">
        <v>13019</v>
      </c>
      <c r="T124" t="s">
        <v>11915</v>
      </c>
      <c r="U124" t="s">
        <v>13021</v>
      </c>
      <c r="W124" t="s">
        <v>850</v>
      </c>
    </row>
    <row r="125" spans="1:23">
      <c r="A125" t="s">
        <v>1320</v>
      </c>
      <c r="C125" t="s">
        <v>8374</v>
      </c>
      <c r="F125" t="s">
        <v>59</v>
      </c>
      <c r="G125" t="s">
        <v>1322</v>
      </c>
      <c r="H125" t="s">
        <v>1323</v>
      </c>
      <c r="K125" t="s">
        <v>1103</v>
      </c>
      <c r="L125" t="s">
        <v>1324</v>
      </c>
      <c r="M125" t="s">
        <v>1325</v>
      </c>
      <c r="P125" t="s">
        <v>1106</v>
      </c>
      <c r="Q125" t="s">
        <v>1326</v>
      </c>
      <c r="R125" t="s">
        <v>1321</v>
      </c>
      <c r="S125" t="s">
        <v>13019</v>
      </c>
      <c r="T125" t="s">
        <v>11915</v>
      </c>
      <c r="U125" t="s">
        <v>13021</v>
      </c>
      <c r="W125" t="s">
        <v>8374</v>
      </c>
    </row>
    <row r="126" spans="1:23">
      <c r="A126" t="s">
        <v>1320</v>
      </c>
      <c r="C126" t="s">
        <v>227</v>
      </c>
      <c r="F126" t="s">
        <v>59</v>
      </c>
      <c r="G126" t="s">
        <v>1322</v>
      </c>
      <c r="H126" t="s">
        <v>1323</v>
      </c>
      <c r="K126" t="s">
        <v>1103</v>
      </c>
      <c r="L126" t="s">
        <v>1324</v>
      </c>
      <c r="M126" t="s">
        <v>1325</v>
      </c>
      <c r="P126" t="s">
        <v>1106</v>
      </c>
      <c r="Q126" t="s">
        <v>1326</v>
      </c>
      <c r="R126" t="s">
        <v>1321</v>
      </c>
      <c r="S126" t="s">
        <v>13019</v>
      </c>
      <c r="T126" t="s">
        <v>11915</v>
      </c>
      <c r="U126" t="s">
        <v>13021</v>
      </c>
      <c r="W126" t="s">
        <v>227</v>
      </c>
    </row>
    <row r="127" spans="1:23">
      <c r="A127" t="s">
        <v>1320</v>
      </c>
      <c r="C127" t="s">
        <v>13030</v>
      </c>
      <c r="F127" t="s">
        <v>59</v>
      </c>
      <c r="G127" t="s">
        <v>1322</v>
      </c>
      <c r="H127" t="s">
        <v>1323</v>
      </c>
      <c r="K127" t="s">
        <v>1103</v>
      </c>
      <c r="L127" t="s">
        <v>1324</v>
      </c>
      <c r="M127" t="s">
        <v>1325</v>
      </c>
      <c r="P127" t="s">
        <v>1106</v>
      </c>
      <c r="Q127" t="s">
        <v>1326</v>
      </c>
      <c r="R127" t="s">
        <v>1321</v>
      </c>
      <c r="S127" t="s">
        <v>13019</v>
      </c>
      <c r="T127" t="s">
        <v>11915</v>
      </c>
      <c r="U127" t="s">
        <v>13021</v>
      </c>
      <c r="W127" t="s">
        <v>13030</v>
      </c>
    </row>
    <row r="128" spans="1:23">
      <c r="A128" t="s">
        <v>1320</v>
      </c>
      <c r="C128" t="s">
        <v>13109</v>
      </c>
      <c r="F128" t="s">
        <v>59</v>
      </c>
      <c r="G128" t="s">
        <v>1322</v>
      </c>
      <c r="H128" t="s">
        <v>1323</v>
      </c>
      <c r="K128" t="s">
        <v>1103</v>
      </c>
      <c r="L128" t="s">
        <v>1324</v>
      </c>
      <c r="M128" t="s">
        <v>1325</v>
      </c>
      <c r="P128" t="s">
        <v>1106</v>
      </c>
      <c r="Q128" t="s">
        <v>1326</v>
      </c>
      <c r="R128" t="s">
        <v>1321</v>
      </c>
      <c r="S128" t="s">
        <v>13098</v>
      </c>
      <c r="T128" t="s">
        <v>11914</v>
      </c>
      <c r="U128" t="s">
        <v>13100</v>
      </c>
      <c r="W128" t="s">
        <v>13109</v>
      </c>
    </row>
    <row r="129" spans="1:23">
      <c r="A129" t="s">
        <v>1320</v>
      </c>
      <c r="C129" t="s">
        <v>13147</v>
      </c>
      <c r="F129" t="s">
        <v>59</v>
      </c>
      <c r="G129" t="s">
        <v>1322</v>
      </c>
      <c r="H129" t="s">
        <v>1323</v>
      </c>
      <c r="K129" t="s">
        <v>1103</v>
      </c>
      <c r="L129" t="s">
        <v>1324</v>
      </c>
      <c r="M129" t="s">
        <v>1325</v>
      </c>
      <c r="P129" t="s">
        <v>1106</v>
      </c>
      <c r="Q129" t="s">
        <v>1326</v>
      </c>
      <c r="R129" t="s">
        <v>1321</v>
      </c>
      <c r="S129" t="s">
        <v>13115</v>
      </c>
      <c r="T129" t="s">
        <v>13650</v>
      </c>
      <c r="U129" t="s">
        <v>13117</v>
      </c>
      <c r="W129" t="s">
        <v>13147</v>
      </c>
    </row>
    <row r="130" spans="1:23">
      <c r="A130" t="s">
        <v>1320</v>
      </c>
      <c r="C130" t="s">
        <v>13165</v>
      </c>
      <c r="F130" t="s">
        <v>59</v>
      </c>
      <c r="G130" t="s">
        <v>1322</v>
      </c>
      <c r="H130" t="s">
        <v>1323</v>
      </c>
      <c r="K130" t="s">
        <v>1103</v>
      </c>
      <c r="L130" t="s">
        <v>1324</v>
      </c>
      <c r="M130" t="s">
        <v>1325</v>
      </c>
      <c r="P130" t="s">
        <v>1106</v>
      </c>
      <c r="Q130" t="s">
        <v>1326</v>
      </c>
      <c r="R130" t="s">
        <v>1321</v>
      </c>
      <c r="S130" t="s">
        <v>13115</v>
      </c>
      <c r="T130" t="s">
        <v>13650</v>
      </c>
      <c r="U130" t="s">
        <v>13117</v>
      </c>
      <c r="W130" t="s">
        <v>13165</v>
      </c>
    </row>
    <row r="131" spans="1:23">
      <c r="A131" t="s">
        <v>1327</v>
      </c>
      <c r="C131" t="s">
        <v>13138</v>
      </c>
      <c r="F131" t="s">
        <v>51</v>
      </c>
      <c r="G131" t="s">
        <v>1101</v>
      </c>
      <c r="H131" t="s">
        <v>1329</v>
      </c>
      <c r="K131" t="s">
        <v>1330</v>
      </c>
      <c r="L131" t="s">
        <v>1104</v>
      </c>
      <c r="M131" t="s">
        <v>1331</v>
      </c>
      <c r="P131" t="s">
        <v>1332</v>
      </c>
      <c r="Q131" t="s">
        <v>1107</v>
      </c>
      <c r="R131" t="s">
        <v>1328</v>
      </c>
      <c r="S131" t="s">
        <v>13115</v>
      </c>
      <c r="T131" t="s">
        <v>13650</v>
      </c>
      <c r="U131" t="s">
        <v>13117</v>
      </c>
      <c r="W131" t="s">
        <v>13138</v>
      </c>
    </row>
    <row r="132" spans="1:23">
      <c r="A132" t="s">
        <v>1327</v>
      </c>
      <c r="C132" t="s">
        <v>13628</v>
      </c>
      <c r="F132" t="s">
        <v>51</v>
      </c>
      <c r="G132" t="s">
        <v>1101</v>
      </c>
      <c r="H132" t="s">
        <v>1329</v>
      </c>
      <c r="K132" t="s">
        <v>1330</v>
      </c>
      <c r="L132" t="s">
        <v>1104</v>
      </c>
      <c r="M132" t="s">
        <v>1331</v>
      </c>
      <c r="P132" t="s">
        <v>1332</v>
      </c>
      <c r="Q132" t="s">
        <v>1107</v>
      </c>
      <c r="R132" t="s">
        <v>1328</v>
      </c>
      <c r="S132" t="s">
        <v>13558</v>
      </c>
      <c r="T132" t="s">
        <v>13649</v>
      </c>
      <c r="U132" t="s">
        <v>12365</v>
      </c>
      <c r="W132" t="s">
        <v>13628</v>
      </c>
    </row>
    <row r="133" spans="1:23">
      <c r="A133" t="s">
        <v>1333</v>
      </c>
      <c r="B133" t="s">
        <v>1334</v>
      </c>
      <c r="C133" t="s">
        <v>7422</v>
      </c>
      <c r="F133" t="s">
        <v>59</v>
      </c>
      <c r="G133" t="s">
        <v>1101</v>
      </c>
      <c r="H133" t="s">
        <v>1336</v>
      </c>
      <c r="K133" t="s">
        <v>1103</v>
      </c>
      <c r="L133" t="s">
        <v>1104</v>
      </c>
      <c r="M133" t="s">
        <v>1337</v>
      </c>
      <c r="P133" t="s">
        <v>1106</v>
      </c>
      <c r="Q133" t="s">
        <v>1107</v>
      </c>
      <c r="R133" t="s">
        <v>1335</v>
      </c>
      <c r="S133" t="s">
        <v>12881</v>
      </c>
      <c r="T133" t="s">
        <v>13649</v>
      </c>
      <c r="U133" t="s">
        <v>12883</v>
      </c>
      <c r="W133" t="s">
        <v>7422</v>
      </c>
    </row>
    <row r="134" spans="1:23">
      <c r="A134" t="s">
        <v>1333</v>
      </c>
      <c r="B134" t="s">
        <v>1334</v>
      </c>
      <c r="C134" t="s">
        <v>11768</v>
      </c>
      <c r="F134" t="s">
        <v>59</v>
      </c>
      <c r="G134" t="s">
        <v>1101</v>
      </c>
      <c r="H134" t="s">
        <v>1336</v>
      </c>
      <c r="K134" t="s">
        <v>1103</v>
      </c>
      <c r="L134" t="s">
        <v>1104</v>
      </c>
      <c r="M134" t="s">
        <v>1337</v>
      </c>
      <c r="P134" t="s">
        <v>1106</v>
      </c>
      <c r="Q134" t="s">
        <v>1107</v>
      </c>
      <c r="R134" t="s">
        <v>1335</v>
      </c>
      <c r="S134" t="s">
        <v>12922</v>
      </c>
      <c r="T134" t="s">
        <v>13649</v>
      </c>
      <c r="U134" t="s">
        <v>12883</v>
      </c>
      <c r="W134" t="s">
        <v>11768</v>
      </c>
    </row>
    <row r="135" spans="1:23" ht="409.5">
      <c r="A135" t="s">
        <v>1333</v>
      </c>
      <c r="B135" t="s">
        <v>1334</v>
      </c>
      <c r="C135" t="s">
        <v>13429</v>
      </c>
      <c r="F135" t="s">
        <v>59</v>
      </c>
      <c r="G135" t="s">
        <v>1101</v>
      </c>
      <c r="H135" t="s">
        <v>1336</v>
      </c>
      <c r="K135" t="s">
        <v>1103</v>
      </c>
      <c r="L135" t="s">
        <v>1104</v>
      </c>
      <c r="M135" t="s">
        <v>1337</v>
      </c>
      <c r="P135" t="s">
        <v>1106</v>
      </c>
      <c r="Q135" t="s">
        <v>1107</v>
      </c>
      <c r="R135" t="s">
        <v>1335</v>
      </c>
      <c r="S135" t="s">
        <v>13356</v>
      </c>
      <c r="T135" t="s">
        <v>13651</v>
      </c>
      <c r="U135" s="2" t="s">
        <v>13358</v>
      </c>
      <c r="W135" t="s">
        <v>13429</v>
      </c>
    </row>
    <row r="136" spans="1:23">
      <c r="A136" t="s">
        <v>1333</v>
      </c>
      <c r="B136" t="s">
        <v>1334</v>
      </c>
      <c r="C136" t="s">
        <v>13634</v>
      </c>
      <c r="F136" t="s">
        <v>59</v>
      </c>
      <c r="G136" t="s">
        <v>1101</v>
      </c>
      <c r="H136" t="s">
        <v>1336</v>
      </c>
      <c r="K136" t="s">
        <v>1103</v>
      </c>
      <c r="L136" t="s">
        <v>1104</v>
      </c>
      <c r="M136" t="s">
        <v>1337</v>
      </c>
      <c r="P136" t="s">
        <v>1106</v>
      </c>
      <c r="Q136" t="s">
        <v>1107</v>
      </c>
      <c r="R136" t="s">
        <v>1335</v>
      </c>
      <c r="S136" t="s">
        <v>13558</v>
      </c>
      <c r="T136" t="s">
        <v>13649</v>
      </c>
      <c r="U136" t="s">
        <v>12365</v>
      </c>
      <c r="W136" t="s">
        <v>13634</v>
      </c>
    </row>
    <row r="137" spans="1:23" ht="180">
      <c r="A137" t="s">
        <v>1338</v>
      </c>
      <c r="C137" t="s">
        <v>10284</v>
      </c>
      <c r="F137" t="s">
        <v>17</v>
      </c>
      <c r="G137" t="s">
        <v>37</v>
      </c>
      <c r="H137" t="s">
        <v>1340</v>
      </c>
      <c r="K137" t="s">
        <v>1184</v>
      </c>
      <c r="L137" t="s">
        <v>1185</v>
      </c>
      <c r="M137" t="s">
        <v>1341</v>
      </c>
      <c r="P137" t="s">
        <v>17</v>
      </c>
      <c r="Q137" t="s">
        <v>37</v>
      </c>
      <c r="R137" t="s">
        <v>1339</v>
      </c>
      <c r="S137" t="s">
        <v>12144</v>
      </c>
      <c r="T137" t="s">
        <v>11915</v>
      </c>
      <c r="U137" s="2" t="s">
        <v>12146</v>
      </c>
      <c r="W137" t="s">
        <v>10284</v>
      </c>
    </row>
    <row r="138" spans="1:23" ht="345">
      <c r="A138" t="s">
        <v>1338</v>
      </c>
      <c r="C138" t="s">
        <v>1339</v>
      </c>
      <c r="F138" t="s">
        <v>17</v>
      </c>
      <c r="G138" t="s">
        <v>37</v>
      </c>
      <c r="H138" t="s">
        <v>1340</v>
      </c>
      <c r="K138" t="s">
        <v>1184</v>
      </c>
      <c r="L138" t="s">
        <v>1185</v>
      </c>
      <c r="M138" t="s">
        <v>1341</v>
      </c>
      <c r="P138" t="s">
        <v>17</v>
      </c>
      <c r="Q138" t="s">
        <v>37</v>
      </c>
      <c r="R138" t="s">
        <v>1339</v>
      </c>
      <c r="S138" t="s">
        <v>11336</v>
      </c>
      <c r="T138" t="s">
        <v>13647</v>
      </c>
      <c r="U138" s="2" t="s">
        <v>13648</v>
      </c>
      <c r="W138" t="s">
        <v>1339</v>
      </c>
    </row>
    <row r="139" spans="1:23" ht="409.5">
      <c r="A139" t="s">
        <v>1342</v>
      </c>
      <c r="B139" t="s">
        <v>1343</v>
      </c>
      <c r="C139" t="s">
        <v>334</v>
      </c>
      <c r="F139" t="s">
        <v>24</v>
      </c>
      <c r="G139" t="s">
        <v>1123</v>
      </c>
      <c r="H139" t="s">
        <v>1345</v>
      </c>
      <c r="K139" t="s">
        <v>24</v>
      </c>
      <c r="L139" t="s">
        <v>1126</v>
      </c>
      <c r="M139" t="s">
        <v>1346</v>
      </c>
      <c r="P139" t="s">
        <v>24</v>
      </c>
      <c r="Q139" t="s">
        <v>1129</v>
      </c>
      <c r="R139" t="s">
        <v>1344</v>
      </c>
      <c r="S139" t="s">
        <v>13356</v>
      </c>
      <c r="T139" t="s">
        <v>13651</v>
      </c>
      <c r="U139" s="2" t="s">
        <v>13358</v>
      </c>
      <c r="W139" t="s">
        <v>334</v>
      </c>
    </row>
    <row r="140" spans="1:23">
      <c r="A140" t="s">
        <v>1347</v>
      </c>
      <c r="C140" t="s">
        <v>12299</v>
      </c>
      <c r="F140" t="s">
        <v>24</v>
      </c>
      <c r="G140" t="s">
        <v>1123</v>
      </c>
      <c r="H140" t="s">
        <v>1349</v>
      </c>
      <c r="K140" t="s">
        <v>24</v>
      </c>
      <c r="L140" t="s">
        <v>1126</v>
      </c>
      <c r="M140" t="s">
        <v>1350</v>
      </c>
      <c r="P140" t="s">
        <v>24</v>
      </c>
      <c r="Q140" t="s">
        <v>1129</v>
      </c>
      <c r="R140" t="s">
        <v>1348</v>
      </c>
      <c r="S140" t="s">
        <v>132</v>
      </c>
      <c r="T140" t="s">
        <v>12264</v>
      </c>
      <c r="V140" t="s">
        <v>12286</v>
      </c>
      <c r="W140" t="s">
        <v>12299</v>
      </c>
    </row>
    <row r="141" spans="1:23" ht="345">
      <c r="A141" t="s">
        <v>1347</v>
      </c>
      <c r="C141" t="s">
        <v>12851</v>
      </c>
      <c r="F141" t="s">
        <v>24</v>
      </c>
      <c r="G141" t="s">
        <v>1123</v>
      </c>
      <c r="H141" t="s">
        <v>1349</v>
      </c>
      <c r="K141" t="s">
        <v>24</v>
      </c>
      <c r="L141" t="s">
        <v>1126</v>
      </c>
      <c r="M141" t="s">
        <v>1350</v>
      </c>
      <c r="P141" t="s">
        <v>24</v>
      </c>
      <c r="Q141" t="s">
        <v>1129</v>
      </c>
      <c r="R141" t="s">
        <v>1348</v>
      </c>
      <c r="S141" t="s">
        <v>11336</v>
      </c>
      <c r="T141" t="s">
        <v>13647</v>
      </c>
      <c r="U141" s="2" t="s">
        <v>13648</v>
      </c>
      <c r="W141" t="s">
        <v>12851</v>
      </c>
    </row>
    <row r="142" spans="1:23">
      <c r="A142" t="s">
        <v>1347</v>
      </c>
      <c r="C142" t="s">
        <v>816</v>
      </c>
      <c r="F142" t="s">
        <v>24</v>
      </c>
      <c r="G142" t="s">
        <v>1123</v>
      </c>
      <c r="H142" t="s">
        <v>1349</v>
      </c>
      <c r="K142" t="s">
        <v>24</v>
      </c>
      <c r="L142" t="s">
        <v>1126</v>
      </c>
      <c r="M142" t="s">
        <v>1350</v>
      </c>
      <c r="P142" t="s">
        <v>24</v>
      </c>
      <c r="Q142" t="s">
        <v>1129</v>
      </c>
      <c r="R142" t="s">
        <v>1348</v>
      </c>
      <c r="S142" t="s">
        <v>12881</v>
      </c>
      <c r="T142" t="s">
        <v>13649</v>
      </c>
      <c r="U142" t="s">
        <v>12883</v>
      </c>
      <c r="W142" t="s">
        <v>816</v>
      </c>
    </row>
    <row r="143" spans="1:23">
      <c r="A143" t="s">
        <v>1347</v>
      </c>
      <c r="C143" t="s">
        <v>7422</v>
      </c>
      <c r="F143" t="s">
        <v>24</v>
      </c>
      <c r="G143" t="s">
        <v>1123</v>
      </c>
      <c r="H143" t="s">
        <v>1349</v>
      </c>
      <c r="K143" t="s">
        <v>24</v>
      </c>
      <c r="L143" t="s">
        <v>1126</v>
      </c>
      <c r="M143" t="s">
        <v>1350</v>
      </c>
      <c r="P143" t="s">
        <v>24</v>
      </c>
      <c r="Q143" t="s">
        <v>1129</v>
      </c>
      <c r="R143" t="s">
        <v>1348</v>
      </c>
      <c r="S143" t="s">
        <v>12881</v>
      </c>
      <c r="T143" t="s">
        <v>13649</v>
      </c>
      <c r="U143" t="s">
        <v>12883</v>
      </c>
      <c r="W143" t="s">
        <v>7422</v>
      </c>
    </row>
    <row r="144" spans="1:23" ht="345">
      <c r="A144" t="s">
        <v>1351</v>
      </c>
      <c r="C144" t="s">
        <v>11167</v>
      </c>
      <c r="F144" t="s">
        <v>140</v>
      </c>
      <c r="G144" t="s">
        <v>1353</v>
      </c>
      <c r="H144" t="s">
        <v>1354</v>
      </c>
      <c r="K144" t="s">
        <v>1355</v>
      </c>
      <c r="L144" t="s">
        <v>1356</v>
      </c>
      <c r="M144" t="s">
        <v>1357</v>
      </c>
      <c r="P144" t="s">
        <v>1358</v>
      </c>
      <c r="Q144" t="s">
        <v>1359</v>
      </c>
      <c r="R144" t="s">
        <v>1352</v>
      </c>
      <c r="S144" t="s">
        <v>11336</v>
      </c>
      <c r="T144" t="s">
        <v>13647</v>
      </c>
      <c r="U144" s="2" t="s">
        <v>13648</v>
      </c>
      <c r="W144" t="s">
        <v>11167</v>
      </c>
    </row>
    <row r="145" spans="1:23">
      <c r="A145" t="s">
        <v>1351</v>
      </c>
      <c r="C145" t="s">
        <v>4240</v>
      </c>
      <c r="F145" t="s">
        <v>140</v>
      </c>
      <c r="G145" t="s">
        <v>1353</v>
      </c>
      <c r="H145" t="s">
        <v>1354</v>
      </c>
      <c r="K145" t="s">
        <v>1355</v>
      </c>
      <c r="L145" t="s">
        <v>1356</v>
      </c>
      <c r="M145" t="s">
        <v>1357</v>
      </c>
      <c r="P145" t="s">
        <v>1358</v>
      </c>
      <c r="Q145" t="s">
        <v>1359</v>
      </c>
      <c r="R145" t="s">
        <v>1352</v>
      </c>
      <c r="S145" t="s">
        <v>13115</v>
      </c>
      <c r="T145" t="s">
        <v>13650</v>
      </c>
      <c r="U145" t="s">
        <v>13117</v>
      </c>
      <c r="W145" t="s">
        <v>4240</v>
      </c>
    </row>
    <row r="146" spans="1:23">
      <c r="A146" t="s">
        <v>1351</v>
      </c>
      <c r="C146" t="s">
        <v>7471</v>
      </c>
      <c r="F146" t="s">
        <v>140</v>
      </c>
      <c r="G146" t="s">
        <v>1353</v>
      </c>
      <c r="H146" t="s">
        <v>1354</v>
      </c>
      <c r="K146" t="s">
        <v>1355</v>
      </c>
      <c r="L146" t="s">
        <v>1356</v>
      </c>
      <c r="M146" t="s">
        <v>1357</v>
      </c>
      <c r="P146" t="s">
        <v>1358</v>
      </c>
      <c r="Q146" t="s">
        <v>1359</v>
      </c>
      <c r="R146" t="s">
        <v>1352</v>
      </c>
      <c r="S146" t="s">
        <v>13115</v>
      </c>
      <c r="T146" t="s">
        <v>13650</v>
      </c>
      <c r="U146" t="s">
        <v>13117</v>
      </c>
      <c r="W146" t="s">
        <v>7471</v>
      </c>
    </row>
    <row r="147" spans="1:23">
      <c r="A147" t="s">
        <v>1351</v>
      </c>
      <c r="C147" t="s">
        <v>140</v>
      </c>
      <c r="F147" t="s">
        <v>140</v>
      </c>
      <c r="G147" t="s">
        <v>1353</v>
      </c>
      <c r="H147" t="s">
        <v>1354</v>
      </c>
      <c r="K147" t="s">
        <v>1355</v>
      </c>
      <c r="L147" t="s">
        <v>1356</v>
      </c>
      <c r="M147" t="s">
        <v>1357</v>
      </c>
      <c r="P147" t="s">
        <v>1358</v>
      </c>
      <c r="Q147" t="s">
        <v>1359</v>
      </c>
      <c r="R147" t="s">
        <v>1352</v>
      </c>
      <c r="S147" t="s">
        <v>13115</v>
      </c>
      <c r="T147" t="s">
        <v>13650</v>
      </c>
      <c r="U147" t="s">
        <v>13117</v>
      </c>
      <c r="W147" t="s">
        <v>140</v>
      </c>
    </row>
    <row r="148" spans="1:23">
      <c r="A148" t="s">
        <v>1351</v>
      </c>
      <c r="C148" t="s">
        <v>13147</v>
      </c>
      <c r="F148" t="s">
        <v>140</v>
      </c>
      <c r="G148" t="s">
        <v>1353</v>
      </c>
      <c r="H148" t="s">
        <v>1354</v>
      </c>
      <c r="K148" t="s">
        <v>1355</v>
      </c>
      <c r="L148" t="s">
        <v>1356</v>
      </c>
      <c r="M148" t="s">
        <v>1357</v>
      </c>
      <c r="P148" t="s">
        <v>1358</v>
      </c>
      <c r="Q148" t="s">
        <v>1359</v>
      </c>
      <c r="R148" t="s">
        <v>1352</v>
      </c>
      <c r="S148" t="s">
        <v>13115</v>
      </c>
      <c r="T148" t="s">
        <v>13650</v>
      </c>
      <c r="U148" t="s">
        <v>13117</v>
      </c>
      <c r="W148" t="s">
        <v>13147</v>
      </c>
    </row>
    <row r="149" spans="1:23" ht="345">
      <c r="A149" t="s">
        <v>1360</v>
      </c>
      <c r="C149" t="s">
        <v>12839</v>
      </c>
      <c r="D149" t="s">
        <v>1362</v>
      </c>
      <c r="F149" t="s">
        <v>17</v>
      </c>
      <c r="G149" t="s">
        <v>37</v>
      </c>
      <c r="H149" t="s">
        <v>1361</v>
      </c>
      <c r="I149" t="s">
        <v>1363</v>
      </c>
      <c r="K149" t="s">
        <v>1184</v>
      </c>
      <c r="L149" t="s">
        <v>1185</v>
      </c>
      <c r="M149" t="s">
        <v>1361</v>
      </c>
      <c r="N149" t="s">
        <v>1364</v>
      </c>
      <c r="P149" t="s">
        <v>17</v>
      </c>
      <c r="Q149" t="s">
        <v>37</v>
      </c>
      <c r="R149" t="s">
        <v>1361</v>
      </c>
      <c r="S149" t="s">
        <v>11336</v>
      </c>
      <c r="T149" t="s">
        <v>13647</v>
      </c>
      <c r="U149" s="2" t="s">
        <v>13648</v>
      </c>
      <c r="W149" t="s">
        <v>12839</v>
      </c>
    </row>
    <row r="150" spans="1:23">
      <c r="A150" t="s">
        <v>1365</v>
      </c>
      <c r="C150" t="s">
        <v>11945</v>
      </c>
      <c r="D150" t="s">
        <v>1367</v>
      </c>
      <c r="F150" t="s">
        <v>1368</v>
      </c>
      <c r="G150" t="s">
        <v>1369</v>
      </c>
      <c r="H150" t="s">
        <v>1370</v>
      </c>
      <c r="I150" t="s">
        <v>1371</v>
      </c>
      <c r="K150" t="s">
        <v>1372</v>
      </c>
      <c r="L150" t="s">
        <v>1373</v>
      </c>
      <c r="M150" t="s">
        <v>1374</v>
      </c>
      <c r="N150" t="s">
        <v>1375</v>
      </c>
      <c r="P150" t="s">
        <v>1376</v>
      </c>
      <c r="Q150" t="s">
        <v>1377</v>
      </c>
      <c r="R150" t="s">
        <v>1366</v>
      </c>
      <c r="S150" t="s">
        <v>1804</v>
      </c>
      <c r="T150" t="s">
        <v>11913</v>
      </c>
      <c r="V150" t="s">
        <v>11913</v>
      </c>
      <c r="W150" t="s">
        <v>11945</v>
      </c>
    </row>
    <row r="151" spans="1:23">
      <c r="A151" t="s">
        <v>1365</v>
      </c>
      <c r="C151" t="s">
        <v>962</v>
      </c>
      <c r="D151" t="s">
        <v>1367</v>
      </c>
      <c r="F151" t="s">
        <v>1368</v>
      </c>
      <c r="G151" t="s">
        <v>1369</v>
      </c>
      <c r="H151" t="s">
        <v>1370</v>
      </c>
      <c r="I151" t="s">
        <v>1371</v>
      </c>
      <c r="K151" t="s">
        <v>1372</v>
      </c>
      <c r="L151" t="s">
        <v>1373</v>
      </c>
      <c r="M151" t="s">
        <v>1374</v>
      </c>
      <c r="N151" t="s">
        <v>1375</v>
      </c>
      <c r="P151" t="s">
        <v>1376</v>
      </c>
      <c r="Q151" t="s">
        <v>1377</v>
      </c>
      <c r="R151" t="s">
        <v>1366</v>
      </c>
      <c r="S151" t="s">
        <v>962</v>
      </c>
      <c r="T151" t="s">
        <v>13646</v>
      </c>
      <c r="U151" t="s">
        <v>12614</v>
      </c>
      <c r="W151" t="s">
        <v>962</v>
      </c>
    </row>
    <row r="152" spans="1:23">
      <c r="A152" t="s">
        <v>1365</v>
      </c>
      <c r="C152" t="s">
        <v>12622</v>
      </c>
      <c r="D152" t="s">
        <v>1367</v>
      </c>
      <c r="F152" t="s">
        <v>1368</v>
      </c>
      <c r="G152" t="s">
        <v>1369</v>
      </c>
      <c r="H152" t="s">
        <v>1370</v>
      </c>
      <c r="I152" t="s">
        <v>1371</v>
      </c>
      <c r="K152" t="s">
        <v>1372</v>
      </c>
      <c r="L152" t="s">
        <v>1373</v>
      </c>
      <c r="M152" t="s">
        <v>1374</v>
      </c>
      <c r="N152" t="s">
        <v>1375</v>
      </c>
      <c r="P152" t="s">
        <v>1376</v>
      </c>
      <c r="Q152" t="s">
        <v>1377</v>
      </c>
      <c r="R152" t="s">
        <v>1366</v>
      </c>
      <c r="S152" t="s">
        <v>962</v>
      </c>
      <c r="T152" t="s">
        <v>13646</v>
      </c>
      <c r="U152" t="s">
        <v>12614</v>
      </c>
      <c r="W152" t="s">
        <v>12622</v>
      </c>
    </row>
    <row r="153" spans="1:23" ht="345">
      <c r="A153" t="s">
        <v>1365</v>
      </c>
      <c r="C153" t="s">
        <v>628</v>
      </c>
      <c r="D153" t="s">
        <v>1367</v>
      </c>
      <c r="F153" t="s">
        <v>1368</v>
      </c>
      <c r="G153" t="s">
        <v>1369</v>
      </c>
      <c r="H153" t="s">
        <v>1370</v>
      </c>
      <c r="I153" t="s">
        <v>1371</v>
      </c>
      <c r="K153" t="s">
        <v>1372</v>
      </c>
      <c r="L153" t="s">
        <v>1373</v>
      </c>
      <c r="M153" t="s">
        <v>1374</v>
      </c>
      <c r="N153" t="s">
        <v>1375</v>
      </c>
      <c r="P153" t="s">
        <v>1376</v>
      </c>
      <c r="Q153" t="s">
        <v>1377</v>
      </c>
      <c r="R153" t="s">
        <v>1366</v>
      </c>
      <c r="S153" t="s">
        <v>11336</v>
      </c>
      <c r="T153" t="s">
        <v>13647</v>
      </c>
      <c r="U153" s="2" t="s">
        <v>13648</v>
      </c>
      <c r="W153" t="s">
        <v>628</v>
      </c>
    </row>
    <row r="154" spans="1:23">
      <c r="A154" t="s">
        <v>1378</v>
      </c>
      <c r="C154" t="s">
        <v>12498</v>
      </c>
      <c r="F154" t="s">
        <v>140</v>
      </c>
      <c r="G154" t="s">
        <v>1353</v>
      </c>
      <c r="H154" t="s">
        <v>1380</v>
      </c>
      <c r="K154" t="s">
        <v>1355</v>
      </c>
      <c r="L154" t="s">
        <v>1356</v>
      </c>
      <c r="M154" t="s">
        <v>1381</v>
      </c>
      <c r="P154" t="s">
        <v>1358</v>
      </c>
      <c r="Q154" t="s">
        <v>1359</v>
      </c>
      <c r="R154" t="s">
        <v>1379</v>
      </c>
      <c r="S154" t="s">
        <v>12473</v>
      </c>
      <c r="T154" t="s">
        <v>11915</v>
      </c>
      <c r="U154" t="s">
        <v>12475</v>
      </c>
      <c r="W154" t="s">
        <v>12498</v>
      </c>
    </row>
    <row r="155" spans="1:23">
      <c r="A155" t="s">
        <v>1378</v>
      </c>
      <c r="C155" t="s">
        <v>13122</v>
      </c>
      <c r="F155" t="s">
        <v>140</v>
      </c>
      <c r="G155" t="s">
        <v>1353</v>
      </c>
      <c r="H155" t="s">
        <v>1380</v>
      </c>
      <c r="K155" t="s">
        <v>1355</v>
      </c>
      <c r="L155" t="s">
        <v>1356</v>
      </c>
      <c r="M155" t="s">
        <v>1381</v>
      </c>
      <c r="P155" t="s">
        <v>1358</v>
      </c>
      <c r="Q155" t="s">
        <v>1359</v>
      </c>
      <c r="R155" t="s">
        <v>1379</v>
      </c>
      <c r="S155" t="s">
        <v>13115</v>
      </c>
      <c r="T155" t="s">
        <v>13650</v>
      </c>
      <c r="U155" t="s">
        <v>13117</v>
      </c>
      <c r="W155" t="s">
        <v>13122</v>
      </c>
    </row>
    <row r="156" spans="1:23">
      <c r="A156" t="s">
        <v>1378</v>
      </c>
      <c r="C156" t="s">
        <v>140</v>
      </c>
      <c r="F156" t="s">
        <v>140</v>
      </c>
      <c r="G156" t="s">
        <v>1353</v>
      </c>
      <c r="H156" t="s">
        <v>1380</v>
      </c>
      <c r="K156" t="s">
        <v>1355</v>
      </c>
      <c r="L156" t="s">
        <v>1356</v>
      </c>
      <c r="M156" t="s">
        <v>1381</v>
      </c>
      <c r="P156" t="s">
        <v>1358</v>
      </c>
      <c r="Q156" t="s">
        <v>1359</v>
      </c>
      <c r="R156" t="s">
        <v>1379</v>
      </c>
      <c r="S156" t="s">
        <v>13115</v>
      </c>
      <c r="T156" t="s">
        <v>13650</v>
      </c>
      <c r="U156" t="s">
        <v>13117</v>
      </c>
      <c r="W156" t="s">
        <v>140</v>
      </c>
    </row>
    <row r="157" spans="1:23">
      <c r="A157" t="s">
        <v>1378</v>
      </c>
      <c r="C157" t="s">
        <v>13147</v>
      </c>
      <c r="F157" t="s">
        <v>140</v>
      </c>
      <c r="G157" t="s">
        <v>1353</v>
      </c>
      <c r="H157" t="s">
        <v>1380</v>
      </c>
      <c r="K157" t="s">
        <v>1355</v>
      </c>
      <c r="L157" t="s">
        <v>1356</v>
      </c>
      <c r="M157" t="s">
        <v>1381</v>
      </c>
      <c r="P157" t="s">
        <v>1358</v>
      </c>
      <c r="Q157" t="s">
        <v>1359</v>
      </c>
      <c r="R157" t="s">
        <v>1379</v>
      </c>
      <c r="S157" t="s">
        <v>13115</v>
      </c>
      <c r="T157" t="s">
        <v>13650</v>
      </c>
      <c r="U157" t="s">
        <v>13117</v>
      </c>
      <c r="W157" t="s">
        <v>13147</v>
      </c>
    </row>
    <row r="158" spans="1:23" hidden="1">
      <c r="A158" t="s">
        <v>1382</v>
      </c>
      <c r="D158" t="s">
        <v>1384</v>
      </c>
      <c r="F158" t="s">
        <v>1080</v>
      </c>
      <c r="G158" t="s">
        <v>1081</v>
      </c>
      <c r="H158" t="s">
        <v>1385</v>
      </c>
      <c r="I158" t="s">
        <v>1386</v>
      </c>
      <c r="K158" t="s">
        <v>1084</v>
      </c>
      <c r="L158" t="s">
        <v>1085</v>
      </c>
      <c r="M158" t="s">
        <v>1387</v>
      </c>
      <c r="N158" t="s">
        <v>1388</v>
      </c>
      <c r="P158" t="s">
        <v>1088</v>
      </c>
      <c r="Q158" t="s">
        <v>1089</v>
      </c>
      <c r="R158" t="s">
        <v>1383</v>
      </c>
    </row>
    <row r="159" spans="1:23">
      <c r="A159" t="s">
        <v>1389</v>
      </c>
      <c r="B159" t="s">
        <v>1390</v>
      </c>
      <c r="C159" t="s">
        <v>12013</v>
      </c>
      <c r="D159" t="s">
        <v>1391</v>
      </c>
      <c r="F159" t="s">
        <v>17</v>
      </c>
      <c r="G159" t="s">
        <v>37</v>
      </c>
      <c r="H159" t="s">
        <v>1392</v>
      </c>
      <c r="I159" t="s">
        <v>1393</v>
      </c>
      <c r="K159" t="s">
        <v>1184</v>
      </c>
      <c r="L159" t="s">
        <v>1185</v>
      </c>
      <c r="M159" t="s">
        <v>1394</v>
      </c>
      <c r="N159" t="s">
        <v>1395</v>
      </c>
      <c r="P159" t="s">
        <v>17</v>
      </c>
      <c r="Q159" t="s">
        <v>37</v>
      </c>
      <c r="R159" t="s">
        <v>422</v>
      </c>
      <c r="S159" t="s">
        <v>11986</v>
      </c>
      <c r="T159" t="s">
        <v>11914</v>
      </c>
      <c r="U159" t="s">
        <v>11988</v>
      </c>
      <c r="W159" t="s">
        <v>12013</v>
      </c>
    </row>
    <row r="160" spans="1:23">
      <c r="A160" t="s">
        <v>1396</v>
      </c>
      <c r="C160" t="s">
        <v>12101</v>
      </c>
      <c r="D160" t="s">
        <v>1397</v>
      </c>
      <c r="F160" t="s">
        <v>59</v>
      </c>
      <c r="G160" t="s">
        <v>1101</v>
      </c>
      <c r="H160" t="s">
        <v>1398</v>
      </c>
      <c r="I160" t="s">
        <v>1399</v>
      </c>
      <c r="K160" t="s">
        <v>1103</v>
      </c>
      <c r="L160" t="s">
        <v>1104</v>
      </c>
      <c r="M160" t="s">
        <v>1400</v>
      </c>
      <c r="N160" t="s">
        <v>1401</v>
      </c>
      <c r="P160" t="s">
        <v>1106</v>
      </c>
      <c r="Q160" t="s">
        <v>1107</v>
      </c>
      <c r="R160" t="s">
        <v>899</v>
      </c>
      <c r="S160" t="s">
        <v>12062</v>
      </c>
      <c r="T160" t="s">
        <v>11914</v>
      </c>
      <c r="U160" t="s">
        <v>12064</v>
      </c>
      <c r="W160" t="s">
        <v>12101</v>
      </c>
    </row>
    <row r="161" spans="1:23">
      <c r="A161" t="s">
        <v>1396</v>
      </c>
      <c r="C161" t="s">
        <v>12299</v>
      </c>
      <c r="D161" t="s">
        <v>1397</v>
      </c>
      <c r="F161" t="s">
        <v>59</v>
      </c>
      <c r="G161" t="s">
        <v>1101</v>
      </c>
      <c r="H161" t="s">
        <v>1398</v>
      </c>
      <c r="I161" t="s">
        <v>1399</v>
      </c>
      <c r="K161" t="s">
        <v>1103</v>
      </c>
      <c r="L161" t="s">
        <v>1104</v>
      </c>
      <c r="M161" t="s">
        <v>1400</v>
      </c>
      <c r="N161" t="s">
        <v>1401</v>
      </c>
      <c r="P161" t="s">
        <v>1106</v>
      </c>
      <c r="Q161" t="s">
        <v>1107</v>
      </c>
      <c r="R161" t="s">
        <v>899</v>
      </c>
      <c r="S161" t="s">
        <v>132</v>
      </c>
      <c r="T161" t="s">
        <v>12264</v>
      </c>
      <c r="V161" t="s">
        <v>12286</v>
      </c>
      <c r="W161" t="s">
        <v>12299</v>
      </c>
    </row>
    <row r="162" spans="1:23" ht="150">
      <c r="A162" t="s">
        <v>1396</v>
      </c>
      <c r="C162" t="s">
        <v>899</v>
      </c>
      <c r="D162" t="s">
        <v>1397</v>
      </c>
      <c r="F162" t="s">
        <v>59</v>
      </c>
      <c r="G162" t="s">
        <v>1101</v>
      </c>
      <c r="H162" t="s">
        <v>1398</v>
      </c>
      <c r="I162" t="s">
        <v>1399</v>
      </c>
      <c r="K162" t="s">
        <v>1103</v>
      </c>
      <c r="L162" t="s">
        <v>1104</v>
      </c>
      <c r="M162" t="s">
        <v>1400</v>
      </c>
      <c r="N162" t="s">
        <v>1401</v>
      </c>
      <c r="P162" t="s">
        <v>1106</v>
      </c>
      <c r="Q162" t="s">
        <v>1107</v>
      </c>
      <c r="R162" t="s">
        <v>899</v>
      </c>
      <c r="S162" t="s">
        <v>13064</v>
      </c>
      <c r="T162" t="s">
        <v>11915</v>
      </c>
      <c r="U162" s="2" t="s">
        <v>13066</v>
      </c>
      <c r="W162" t="s">
        <v>899</v>
      </c>
    </row>
    <row r="163" spans="1:23" ht="409.5">
      <c r="A163" t="s">
        <v>1396</v>
      </c>
      <c r="C163" t="s">
        <v>13447</v>
      </c>
      <c r="D163" t="s">
        <v>1397</v>
      </c>
      <c r="F163" t="s">
        <v>59</v>
      </c>
      <c r="G163" t="s">
        <v>1101</v>
      </c>
      <c r="H163" t="s">
        <v>1398</v>
      </c>
      <c r="I163" t="s">
        <v>1399</v>
      </c>
      <c r="K163" t="s">
        <v>1103</v>
      </c>
      <c r="L163" t="s">
        <v>1104</v>
      </c>
      <c r="M163" t="s">
        <v>1400</v>
      </c>
      <c r="N163" t="s">
        <v>1401</v>
      </c>
      <c r="P163" t="s">
        <v>1106</v>
      </c>
      <c r="Q163" t="s">
        <v>1107</v>
      </c>
      <c r="R163" t="s">
        <v>899</v>
      </c>
      <c r="S163" t="s">
        <v>13356</v>
      </c>
      <c r="T163" t="s">
        <v>13651</v>
      </c>
      <c r="U163" s="2" t="s">
        <v>13358</v>
      </c>
      <c r="W163" t="s">
        <v>13447</v>
      </c>
    </row>
    <row r="164" spans="1:23" ht="409.5">
      <c r="A164" t="s">
        <v>1396</v>
      </c>
      <c r="C164" t="s">
        <v>13529</v>
      </c>
      <c r="D164" t="s">
        <v>1397</v>
      </c>
      <c r="F164" t="s">
        <v>59</v>
      </c>
      <c r="G164" t="s">
        <v>1101</v>
      </c>
      <c r="H164" t="s">
        <v>1398</v>
      </c>
      <c r="I164" t="s">
        <v>1399</v>
      </c>
      <c r="K164" t="s">
        <v>1103</v>
      </c>
      <c r="L164" t="s">
        <v>1104</v>
      </c>
      <c r="M164" t="s">
        <v>1400</v>
      </c>
      <c r="N164" t="s">
        <v>1401</v>
      </c>
      <c r="P164" t="s">
        <v>1106</v>
      </c>
      <c r="Q164" t="s">
        <v>1107</v>
      </c>
      <c r="R164" t="s">
        <v>899</v>
      </c>
      <c r="S164" t="s">
        <v>13356</v>
      </c>
      <c r="T164" t="s">
        <v>13651</v>
      </c>
      <c r="U164" s="2" t="s">
        <v>13358</v>
      </c>
      <c r="W164" t="s">
        <v>13529</v>
      </c>
    </row>
    <row r="165" spans="1:23" ht="409.5">
      <c r="A165" t="s">
        <v>1396</v>
      </c>
      <c r="C165" t="s">
        <v>13531</v>
      </c>
      <c r="D165" t="s">
        <v>1397</v>
      </c>
      <c r="F165" t="s">
        <v>59</v>
      </c>
      <c r="G165" t="s">
        <v>1101</v>
      </c>
      <c r="H165" t="s">
        <v>1398</v>
      </c>
      <c r="I165" t="s">
        <v>1399</v>
      </c>
      <c r="K165" t="s">
        <v>1103</v>
      </c>
      <c r="L165" t="s">
        <v>1104</v>
      </c>
      <c r="M165" t="s">
        <v>1400</v>
      </c>
      <c r="N165" t="s">
        <v>1401</v>
      </c>
      <c r="P165" t="s">
        <v>1106</v>
      </c>
      <c r="Q165" t="s">
        <v>1107</v>
      </c>
      <c r="R165" t="s">
        <v>899</v>
      </c>
      <c r="S165" t="s">
        <v>13356</v>
      </c>
      <c r="T165" t="s">
        <v>13651</v>
      </c>
      <c r="U165" s="2" t="s">
        <v>13358</v>
      </c>
      <c r="W165" t="s">
        <v>13531</v>
      </c>
    </row>
    <row r="166" spans="1:23" ht="409.5">
      <c r="A166" t="s">
        <v>1396</v>
      </c>
      <c r="C166" t="s">
        <v>13533</v>
      </c>
      <c r="D166" t="s">
        <v>1397</v>
      </c>
      <c r="F166" t="s">
        <v>59</v>
      </c>
      <c r="G166" t="s">
        <v>1101</v>
      </c>
      <c r="H166" t="s">
        <v>1398</v>
      </c>
      <c r="I166" t="s">
        <v>1399</v>
      </c>
      <c r="K166" t="s">
        <v>1103</v>
      </c>
      <c r="L166" t="s">
        <v>1104</v>
      </c>
      <c r="M166" t="s">
        <v>1400</v>
      </c>
      <c r="N166" t="s">
        <v>1401</v>
      </c>
      <c r="P166" t="s">
        <v>1106</v>
      </c>
      <c r="Q166" t="s">
        <v>1107</v>
      </c>
      <c r="R166" t="s">
        <v>899</v>
      </c>
      <c r="S166" t="s">
        <v>13356</v>
      </c>
      <c r="T166" t="s">
        <v>13651</v>
      </c>
      <c r="U166" s="2" t="s">
        <v>13358</v>
      </c>
      <c r="W166" t="s">
        <v>13533</v>
      </c>
    </row>
    <row r="167" spans="1:23" hidden="1">
      <c r="A167" t="s">
        <v>1402</v>
      </c>
      <c r="D167" t="s">
        <v>1404</v>
      </c>
      <c r="F167" t="s">
        <v>17</v>
      </c>
      <c r="G167" t="s">
        <v>37</v>
      </c>
      <c r="H167" t="s">
        <v>1405</v>
      </c>
      <c r="I167" t="s">
        <v>1406</v>
      </c>
      <c r="K167" t="s">
        <v>1184</v>
      </c>
      <c r="L167" t="s">
        <v>1185</v>
      </c>
      <c r="M167" t="s">
        <v>1403</v>
      </c>
      <c r="N167" t="s">
        <v>1407</v>
      </c>
      <c r="P167" t="s">
        <v>17</v>
      </c>
      <c r="Q167" t="s">
        <v>37</v>
      </c>
      <c r="R167" t="s">
        <v>1403</v>
      </c>
    </row>
    <row r="168" spans="1:23">
      <c r="A168" t="s">
        <v>1408</v>
      </c>
      <c r="C168" t="s">
        <v>11998</v>
      </c>
      <c r="E168" t="s">
        <v>1093</v>
      </c>
      <c r="F168" t="s">
        <v>45</v>
      </c>
      <c r="G168" t="s">
        <v>25</v>
      </c>
      <c r="H168" t="s">
        <v>1410</v>
      </c>
      <c r="J168" t="s">
        <v>1095</v>
      </c>
      <c r="K168" t="s">
        <v>1066</v>
      </c>
      <c r="L168" t="s">
        <v>1067</v>
      </c>
      <c r="M168" t="s">
        <v>1411</v>
      </c>
      <c r="O168" t="s">
        <v>1097</v>
      </c>
      <c r="P168" t="s">
        <v>1068</v>
      </c>
      <c r="Q168" t="s">
        <v>1069</v>
      </c>
      <c r="R168" t="s">
        <v>1409</v>
      </c>
      <c r="S168" t="s">
        <v>11986</v>
      </c>
      <c r="T168" t="s">
        <v>11914</v>
      </c>
      <c r="U168" t="s">
        <v>11988</v>
      </c>
      <c r="W168" t="s">
        <v>11998</v>
      </c>
    </row>
    <row r="169" spans="1:23">
      <c r="A169" t="s">
        <v>1408</v>
      </c>
      <c r="C169" t="s">
        <v>12500</v>
      </c>
      <c r="E169" t="s">
        <v>1093</v>
      </c>
      <c r="F169" t="s">
        <v>45</v>
      </c>
      <c r="G169" t="s">
        <v>25</v>
      </c>
      <c r="H169" t="s">
        <v>1410</v>
      </c>
      <c r="J169" t="s">
        <v>1095</v>
      </c>
      <c r="K169" t="s">
        <v>1066</v>
      </c>
      <c r="L169" t="s">
        <v>1067</v>
      </c>
      <c r="M169" t="s">
        <v>1411</v>
      </c>
      <c r="O169" t="s">
        <v>1097</v>
      </c>
      <c r="P169" t="s">
        <v>1068</v>
      </c>
      <c r="Q169" t="s">
        <v>1069</v>
      </c>
      <c r="R169" t="s">
        <v>1409</v>
      </c>
      <c r="S169" t="s">
        <v>12473</v>
      </c>
      <c r="T169" t="s">
        <v>11915</v>
      </c>
      <c r="U169" t="s">
        <v>12475</v>
      </c>
      <c r="W169" t="s">
        <v>12500</v>
      </c>
    </row>
    <row r="170" spans="1:23">
      <c r="A170" t="s">
        <v>1412</v>
      </c>
      <c r="C170" t="s">
        <v>191</v>
      </c>
      <c r="D170" t="s">
        <v>1413</v>
      </c>
      <c r="F170" t="s">
        <v>20</v>
      </c>
      <c r="G170" t="s">
        <v>1133</v>
      </c>
      <c r="H170" t="s">
        <v>1414</v>
      </c>
      <c r="I170" t="s">
        <v>1415</v>
      </c>
      <c r="K170" t="s">
        <v>1136</v>
      </c>
      <c r="L170" t="s">
        <v>1137</v>
      </c>
      <c r="M170" t="s">
        <v>1416</v>
      </c>
      <c r="N170" t="s">
        <v>1417</v>
      </c>
      <c r="P170" t="s">
        <v>1140</v>
      </c>
      <c r="Q170" t="s">
        <v>1141</v>
      </c>
      <c r="R170" t="s">
        <v>194</v>
      </c>
      <c r="S170" t="s">
        <v>1804</v>
      </c>
      <c r="T170" t="s">
        <v>11913</v>
      </c>
      <c r="V170" t="s">
        <v>11913</v>
      </c>
      <c r="W170" t="s">
        <v>191</v>
      </c>
    </row>
    <row r="171" spans="1:23" ht="409.5">
      <c r="A171" t="s">
        <v>1412</v>
      </c>
      <c r="C171" t="s">
        <v>776</v>
      </c>
      <c r="D171" t="s">
        <v>1413</v>
      </c>
      <c r="F171" t="s">
        <v>20</v>
      </c>
      <c r="G171" t="s">
        <v>1133</v>
      </c>
      <c r="H171" t="s">
        <v>1414</v>
      </c>
      <c r="I171" t="s">
        <v>1415</v>
      </c>
      <c r="K171" t="s">
        <v>1136</v>
      </c>
      <c r="L171" t="s">
        <v>1137</v>
      </c>
      <c r="M171" t="s">
        <v>1416</v>
      </c>
      <c r="N171" t="s">
        <v>1417</v>
      </c>
      <c r="P171" t="s">
        <v>1140</v>
      </c>
      <c r="Q171" t="s">
        <v>1141</v>
      </c>
      <c r="R171" t="s">
        <v>194</v>
      </c>
      <c r="S171" t="s">
        <v>12632</v>
      </c>
      <c r="T171" t="s">
        <v>11915</v>
      </c>
      <c r="U171" s="2" t="s">
        <v>12634</v>
      </c>
      <c r="W171" t="s">
        <v>776</v>
      </c>
    </row>
    <row r="172" spans="1:23">
      <c r="A172" t="s">
        <v>1412</v>
      </c>
      <c r="C172" t="s">
        <v>12879</v>
      </c>
      <c r="D172" t="s">
        <v>1413</v>
      </c>
      <c r="F172" t="s">
        <v>20</v>
      </c>
      <c r="G172" t="s">
        <v>1133</v>
      </c>
      <c r="H172" t="s">
        <v>1414</v>
      </c>
      <c r="I172" t="s">
        <v>1415</v>
      </c>
      <c r="K172" t="s">
        <v>1136</v>
      </c>
      <c r="L172" t="s">
        <v>1137</v>
      </c>
      <c r="M172" t="s">
        <v>1416</v>
      </c>
      <c r="N172" t="s">
        <v>1417</v>
      </c>
      <c r="P172" t="s">
        <v>1140</v>
      </c>
      <c r="Q172" t="s">
        <v>1141</v>
      </c>
      <c r="R172" t="s">
        <v>194</v>
      </c>
      <c r="S172" t="s">
        <v>12869</v>
      </c>
      <c r="T172" t="s">
        <v>11915</v>
      </c>
      <c r="U172" t="s">
        <v>12871</v>
      </c>
      <c r="W172" t="s">
        <v>12879</v>
      </c>
    </row>
    <row r="173" spans="1:23" hidden="1">
      <c r="A173" t="s">
        <v>1418</v>
      </c>
      <c r="B173" t="s">
        <v>1419</v>
      </c>
      <c r="D173" t="s">
        <v>1421</v>
      </c>
      <c r="F173" t="s">
        <v>17</v>
      </c>
      <c r="G173" t="s">
        <v>37</v>
      </c>
      <c r="H173" t="s">
        <v>1422</v>
      </c>
      <c r="I173" t="s">
        <v>1423</v>
      </c>
      <c r="K173" t="s">
        <v>1184</v>
      </c>
      <c r="L173" t="s">
        <v>1185</v>
      </c>
      <c r="M173" t="s">
        <v>1424</v>
      </c>
      <c r="N173" t="s">
        <v>1425</v>
      </c>
      <c r="P173" t="s">
        <v>17</v>
      </c>
      <c r="Q173" t="s">
        <v>37</v>
      </c>
      <c r="R173" t="s">
        <v>1420</v>
      </c>
    </row>
    <row r="174" spans="1:23">
      <c r="A174" t="s">
        <v>1426</v>
      </c>
      <c r="C174" t="s">
        <v>12308</v>
      </c>
      <c r="F174" t="s">
        <v>132</v>
      </c>
      <c r="G174" t="s">
        <v>1428</v>
      </c>
      <c r="H174" t="s">
        <v>1429</v>
      </c>
      <c r="K174" t="s">
        <v>1312</v>
      </c>
      <c r="L174" t="s">
        <v>1430</v>
      </c>
      <c r="M174" t="s">
        <v>1431</v>
      </c>
      <c r="P174" t="s">
        <v>132</v>
      </c>
      <c r="Q174" t="s">
        <v>1432</v>
      </c>
      <c r="R174" t="s">
        <v>1427</v>
      </c>
      <c r="S174" t="s">
        <v>132</v>
      </c>
      <c r="T174" t="s">
        <v>12264</v>
      </c>
      <c r="V174" t="s">
        <v>12286</v>
      </c>
      <c r="W174" t="s">
        <v>12308</v>
      </c>
    </row>
    <row r="175" spans="1:23">
      <c r="A175" t="s">
        <v>1426</v>
      </c>
      <c r="C175" t="s">
        <v>314</v>
      </c>
      <c r="F175" t="s">
        <v>132</v>
      </c>
      <c r="G175" t="s">
        <v>1428</v>
      </c>
      <c r="H175" t="s">
        <v>1429</v>
      </c>
      <c r="K175" t="s">
        <v>1312</v>
      </c>
      <c r="L175" t="s">
        <v>1430</v>
      </c>
      <c r="M175" t="s">
        <v>1431</v>
      </c>
      <c r="P175" t="s">
        <v>132</v>
      </c>
      <c r="Q175" t="s">
        <v>1432</v>
      </c>
      <c r="R175" t="s">
        <v>1427</v>
      </c>
      <c r="S175" t="s">
        <v>132</v>
      </c>
      <c r="T175" t="s">
        <v>12264</v>
      </c>
      <c r="V175" t="s">
        <v>12286</v>
      </c>
      <c r="W175" t="s">
        <v>314</v>
      </c>
    </row>
    <row r="176" spans="1:23">
      <c r="A176" t="s">
        <v>1433</v>
      </c>
      <c r="C176" t="s">
        <v>1434</v>
      </c>
      <c r="F176" t="s">
        <v>20</v>
      </c>
      <c r="G176" t="s">
        <v>1133</v>
      </c>
      <c r="H176" t="s">
        <v>1435</v>
      </c>
      <c r="K176" t="s">
        <v>1136</v>
      </c>
      <c r="L176" t="s">
        <v>1137</v>
      </c>
      <c r="M176" t="s">
        <v>1436</v>
      </c>
      <c r="P176" t="s">
        <v>1140</v>
      </c>
      <c r="Q176" t="s">
        <v>1141</v>
      </c>
      <c r="R176" t="s">
        <v>1434</v>
      </c>
      <c r="S176" t="s">
        <v>288</v>
      </c>
      <c r="T176" t="s">
        <v>11914</v>
      </c>
      <c r="U176" t="s">
        <v>12356</v>
      </c>
      <c r="W176" t="s">
        <v>1434</v>
      </c>
    </row>
    <row r="177" spans="1:23">
      <c r="A177" t="s">
        <v>1437</v>
      </c>
      <c r="C177" t="s">
        <v>12009</v>
      </c>
      <c r="F177" t="s">
        <v>20</v>
      </c>
      <c r="G177" t="s">
        <v>1133</v>
      </c>
      <c r="H177" t="s">
        <v>1439</v>
      </c>
      <c r="K177" t="s">
        <v>1136</v>
      </c>
      <c r="L177" t="s">
        <v>1137</v>
      </c>
      <c r="M177" t="s">
        <v>1440</v>
      </c>
      <c r="P177" t="s">
        <v>1140</v>
      </c>
      <c r="Q177" t="s">
        <v>1141</v>
      </c>
      <c r="R177" t="s">
        <v>1438</v>
      </c>
      <c r="S177" t="s">
        <v>11986</v>
      </c>
      <c r="T177" t="s">
        <v>11914</v>
      </c>
      <c r="U177" t="s">
        <v>11988</v>
      </c>
      <c r="W177" t="s">
        <v>12009</v>
      </c>
    </row>
    <row r="178" spans="1:23" hidden="1">
      <c r="A178" t="s">
        <v>1441</v>
      </c>
      <c r="F178" t="s">
        <v>24</v>
      </c>
      <c r="G178" t="s">
        <v>1123</v>
      </c>
      <c r="H178" t="s">
        <v>1443</v>
      </c>
      <c r="K178" t="s">
        <v>24</v>
      </c>
      <c r="L178" t="s">
        <v>1126</v>
      </c>
      <c r="M178" t="s">
        <v>1444</v>
      </c>
      <c r="P178" t="s">
        <v>24</v>
      </c>
      <c r="Q178" t="s">
        <v>1129</v>
      </c>
      <c r="R178" t="s">
        <v>1442</v>
      </c>
    </row>
    <row r="179" spans="1:23">
      <c r="A179" t="s">
        <v>1445</v>
      </c>
      <c r="C179" t="s">
        <v>1446</v>
      </c>
      <c r="E179" t="s">
        <v>1093</v>
      </c>
      <c r="F179" t="s">
        <v>45</v>
      </c>
      <c r="G179" t="s">
        <v>25</v>
      </c>
      <c r="H179" t="s">
        <v>1447</v>
      </c>
      <c r="J179" t="s">
        <v>1095</v>
      </c>
      <c r="K179" t="s">
        <v>1066</v>
      </c>
      <c r="L179" t="s">
        <v>1067</v>
      </c>
      <c r="M179" t="s">
        <v>1448</v>
      </c>
      <c r="O179" t="s">
        <v>1097</v>
      </c>
      <c r="P179" t="s">
        <v>1068</v>
      </c>
      <c r="Q179" t="s">
        <v>1069</v>
      </c>
      <c r="R179" t="s">
        <v>1446</v>
      </c>
      <c r="S179" t="s">
        <v>45</v>
      </c>
      <c r="T179" t="s">
        <v>11915</v>
      </c>
      <c r="U179" t="s">
        <v>12396</v>
      </c>
      <c r="W179" t="s">
        <v>1446</v>
      </c>
    </row>
    <row r="180" spans="1:23">
      <c r="A180" t="s">
        <v>1445</v>
      </c>
      <c r="C180" t="s">
        <v>13119</v>
      </c>
      <c r="E180" t="s">
        <v>1093</v>
      </c>
      <c r="F180" t="s">
        <v>45</v>
      </c>
      <c r="G180" t="s">
        <v>25</v>
      </c>
      <c r="H180" t="s">
        <v>1447</v>
      </c>
      <c r="J180" t="s">
        <v>1095</v>
      </c>
      <c r="K180" t="s">
        <v>1066</v>
      </c>
      <c r="L180" t="s">
        <v>1067</v>
      </c>
      <c r="M180" t="s">
        <v>1448</v>
      </c>
      <c r="O180" t="s">
        <v>1097</v>
      </c>
      <c r="P180" t="s">
        <v>1068</v>
      </c>
      <c r="Q180" t="s">
        <v>1069</v>
      </c>
      <c r="R180" t="s">
        <v>1446</v>
      </c>
      <c r="S180" t="s">
        <v>13115</v>
      </c>
      <c r="T180" t="s">
        <v>13650</v>
      </c>
      <c r="U180" t="s">
        <v>13117</v>
      </c>
      <c r="W180" t="s">
        <v>13119</v>
      </c>
    </row>
    <row r="181" spans="1:23" ht="409.5">
      <c r="A181" t="s">
        <v>1449</v>
      </c>
      <c r="C181" t="s">
        <v>252</v>
      </c>
      <c r="E181" t="s">
        <v>1208</v>
      </c>
      <c r="F181" t="s">
        <v>1209</v>
      </c>
      <c r="G181" t="s">
        <v>25</v>
      </c>
      <c r="H181" t="s">
        <v>1451</v>
      </c>
      <c r="J181" t="s">
        <v>1211</v>
      </c>
      <c r="K181" t="s">
        <v>1212</v>
      </c>
      <c r="L181" t="s">
        <v>1067</v>
      </c>
      <c r="M181" t="s">
        <v>1452</v>
      </c>
      <c r="O181" t="s">
        <v>1214</v>
      </c>
      <c r="P181" t="s">
        <v>1215</v>
      </c>
      <c r="Q181" t="s">
        <v>1069</v>
      </c>
      <c r="R181" t="s">
        <v>1450</v>
      </c>
      <c r="S181" t="s">
        <v>13356</v>
      </c>
      <c r="T181" t="s">
        <v>13651</v>
      </c>
      <c r="U181" s="2" t="s">
        <v>13358</v>
      </c>
      <c r="W181" t="s">
        <v>252</v>
      </c>
    </row>
    <row r="182" spans="1:23" hidden="1">
      <c r="A182" t="s">
        <v>1453</v>
      </c>
      <c r="D182" t="s">
        <v>438</v>
      </c>
      <c r="F182" t="s">
        <v>59</v>
      </c>
      <c r="G182" t="s">
        <v>1454</v>
      </c>
      <c r="H182" t="s">
        <v>1455</v>
      </c>
      <c r="I182" t="s">
        <v>1456</v>
      </c>
      <c r="K182" t="s">
        <v>1103</v>
      </c>
      <c r="L182" t="s">
        <v>1457</v>
      </c>
      <c r="M182" t="s">
        <v>1458</v>
      </c>
      <c r="N182" t="s">
        <v>1459</v>
      </c>
      <c r="P182" t="s">
        <v>1106</v>
      </c>
      <c r="Q182" t="s">
        <v>1460</v>
      </c>
      <c r="R182" t="s">
        <v>437</v>
      </c>
    </row>
    <row r="183" spans="1:23" ht="345">
      <c r="A183" t="s">
        <v>1461</v>
      </c>
      <c r="C183" t="s">
        <v>628</v>
      </c>
      <c r="F183" t="s">
        <v>17</v>
      </c>
      <c r="G183" t="s">
        <v>37</v>
      </c>
      <c r="H183" t="s">
        <v>1463</v>
      </c>
      <c r="K183" t="s">
        <v>1184</v>
      </c>
      <c r="L183" t="s">
        <v>1185</v>
      </c>
      <c r="M183" t="s">
        <v>1464</v>
      </c>
      <c r="P183" t="s">
        <v>17</v>
      </c>
      <c r="Q183" t="s">
        <v>37</v>
      </c>
      <c r="R183" t="s">
        <v>1462</v>
      </c>
      <c r="S183" t="s">
        <v>11336</v>
      </c>
      <c r="T183" t="s">
        <v>13647</v>
      </c>
      <c r="U183" s="2" t="s">
        <v>13648</v>
      </c>
      <c r="W183" t="s">
        <v>628</v>
      </c>
    </row>
    <row r="184" spans="1:23" ht="345">
      <c r="A184" t="s">
        <v>1461</v>
      </c>
      <c r="C184" t="s">
        <v>999</v>
      </c>
      <c r="F184" t="s">
        <v>17</v>
      </c>
      <c r="G184" t="s">
        <v>37</v>
      </c>
      <c r="H184" t="s">
        <v>1463</v>
      </c>
      <c r="K184" t="s">
        <v>1184</v>
      </c>
      <c r="L184" t="s">
        <v>1185</v>
      </c>
      <c r="M184" t="s">
        <v>1464</v>
      </c>
      <c r="P184" t="s">
        <v>17</v>
      </c>
      <c r="Q184" t="s">
        <v>37</v>
      </c>
      <c r="R184" t="s">
        <v>1462</v>
      </c>
      <c r="S184" t="s">
        <v>11336</v>
      </c>
      <c r="T184" t="s">
        <v>13647</v>
      </c>
      <c r="U184" s="2" t="s">
        <v>13648</v>
      </c>
      <c r="W184" t="s">
        <v>999</v>
      </c>
    </row>
    <row r="185" spans="1:23" ht="345">
      <c r="A185" t="s">
        <v>1461</v>
      </c>
      <c r="C185" t="s">
        <v>12748</v>
      </c>
      <c r="F185" t="s">
        <v>17</v>
      </c>
      <c r="G185" t="s">
        <v>37</v>
      </c>
      <c r="H185" t="s">
        <v>1463</v>
      </c>
      <c r="K185" t="s">
        <v>1184</v>
      </c>
      <c r="L185" t="s">
        <v>1185</v>
      </c>
      <c r="M185" t="s">
        <v>1464</v>
      </c>
      <c r="P185" t="s">
        <v>17</v>
      </c>
      <c r="Q185" t="s">
        <v>37</v>
      </c>
      <c r="R185" t="s">
        <v>1462</v>
      </c>
      <c r="S185" t="s">
        <v>11336</v>
      </c>
      <c r="T185" t="s">
        <v>13647</v>
      </c>
      <c r="U185" s="2" t="s">
        <v>13648</v>
      </c>
      <c r="W185" t="s">
        <v>12748</v>
      </c>
    </row>
    <row r="186" spans="1:23" ht="345">
      <c r="A186" t="s">
        <v>1461</v>
      </c>
      <c r="C186" t="s">
        <v>12812</v>
      </c>
      <c r="F186" t="s">
        <v>17</v>
      </c>
      <c r="G186" t="s">
        <v>37</v>
      </c>
      <c r="H186" t="s">
        <v>1463</v>
      </c>
      <c r="K186" t="s">
        <v>1184</v>
      </c>
      <c r="L186" t="s">
        <v>1185</v>
      </c>
      <c r="M186" t="s">
        <v>1464</v>
      </c>
      <c r="P186" t="s">
        <v>17</v>
      </c>
      <c r="Q186" t="s">
        <v>37</v>
      </c>
      <c r="R186" t="s">
        <v>1462</v>
      </c>
      <c r="S186" t="s">
        <v>11336</v>
      </c>
      <c r="T186" t="s">
        <v>13647</v>
      </c>
      <c r="U186" s="2" t="s">
        <v>13648</v>
      </c>
      <c r="W186" t="s">
        <v>12812</v>
      </c>
    </row>
    <row r="187" spans="1:23" ht="345">
      <c r="A187" t="s">
        <v>1465</v>
      </c>
      <c r="C187" t="s">
        <v>1466</v>
      </c>
      <c r="F187" t="s">
        <v>17</v>
      </c>
      <c r="G187" t="s">
        <v>37</v>
      </c>
      <c r="H187" t="s">
        <v>1467</v>
      </c>
      <c r="K187" t="s">
        <v>1184</v>
      </c>
      <c r="L187" t="s">
        <v>1185</v>
      </c>
      <c r="M187" t="s">
        <v>1468</v>
      </c>
      <c r="P187" t="s">
        <v>17</v>
      </c>
      <c r="Q187" t="s">
        <v>37</v>
      </c>
      <c r="R187" t="s">
        <v>1466</v>
      </c>
      <c r="S187" t="s">
        <v>11336</v>
      </c>
      <c r="T187" t="s">
        <v>13647</v>
      </c>
      <c r="U187" s="2" t="s">
        <v>13648</v>
      </c>
      <c r="W187" t="s">
        <v>1466</v>
      </c>
    </row>
    <row r="188" spans="1:23" ht="409.5">
      <c r="A188" t="s">
        <v>1465</v>
      </c>
      <c r="C188" t="s">
        <v>13371</v>
      </c>
      <c r="F188" t="s">
        <v>17</v>
      </c>
      <c r="G188" t="s">
        <v>37</v>
      </c>
      <c r="H188" t="s">
        <v>1467</v>
      </c>
      <c r="K188" t="s">
        <v>1184</v>
      </c>
      <c r="L188" t="s">
        <v>1185</v>
      </c>
      <c r="M188" t="s">
        <v>1468</v>
      </c>
      <c r="P188" t="s">
        <v>17</v>
      </c>
      <c r="Q188" t="s">
        <v>37</v>
      </c>
      <c r="R188" t="s">
        <v>1466</v>
      </c>
      <c r="S188" t="s">
        <v>13356</v>
      </c>
      <c r="T188" t="s">
        <v>13651</v>
      </c>
      <c r="U188" s="2" t="s">
        <v>13358</v>
      </c>
      <c r="W188" t="s">
        <v>13371</v>
      </c>
    </row>
    <row r="189" spans="1:23">
      <c r="A189" t="s">
        <v>1469</v>
      </c>
      <c r="B189" t="s">
        <v>1470</v>
      </c>
      <c r="C189" t="s">
        <v>12007</v>
      </c>
      <c r="F189" t="s">
        <v>20</v>
      </c>
      <c r="G189" t="s">
        <v>1133</v>
      </c>
      <c r="H189" t="s">
        <v>1472</v>
      </c>
      <c r="K189" t="s">
        <v>1136</v>
      </c>
      <c r="L189" t="s">
        <v>1137</v>
      </c>
      <c r="M189" t="s">
        <v>1473</v>
      </c>
      <c r="P189" t="s">
        <v>1140</v>
      </c>
      <c r="Q189" t="s">
        <v>1141</v>
      </c>
      <c r="R189" t="s">
        <v>1471</v>
      </c>
      <c r="S189" t="s">
        <v>11986</v>
      </c>
      <c r="T189" t="s">
        <v>11914</v>
      </c>
      <c r="U189" t="s">
        <v>11988</v>
      </c>
      <c r="W189" t="s">
        <v>12007</v>
      </c>
    </row>
    <row r="190" spans="1:23" ht="345">
      <c r="A190" t="s">
        <v>1469</v>
      </c>
      <c r="B190" t="s">
        <v>1470</v>
      </c>
      <c r="C190" t="s">
        <v>12851</v>
      </c>
      <c r="F190" t="s">
        <v>20</v>
      </c>
      <c r="G190" t="s">
        <v>1133</v>
      </c>
      <c r="H190" t="s">
        <v>1472</v>
      </c>
      <c r="K190" t="s">
        <v>1136</v>
      </c>
      <c r="L190" t="s">
        <v>1137</v>
      </c>
      <c r="M190" t="s">
        <v>1473</v>
      </c>
      <c r="P190" t="s">
        <v>1140</v>
      </c>
      <c r="Q190" t="s">
        <v>1141</v>
      </c>
      <c r="R190" t="s">
        <v>1471</v>
      </c>
      <c r="S190" t="s">
        <v>11336</v>
      </c>
      <c r="T190" t="s">
        <v>13647</v>
      </c>
      <c r="U190" s="2" t="s">
        <v>13648</v>
      </c>
      <c r="W190" t="s">
        <v>12851</v>
      </c>
    </row>
    <row r="191" spans="1:23">
      <c r="A191" t="s">
        <v>1469</v>
      </c>
      <c r="B191" t="s">
        <v>1470</v>
      </c>
      <c r="C191" t="s">
        <v>13119</v>
      </c>
      <c r="F191" t="s">
        <v>20</v>
      </c>
      <c r="G191" t="s">
        <v>1133</v>
      </c>
      <c r="H191" t="s">
        <v>1472</v>
      </c>
      <c r="K191" t="s">
        <v>1136</v>
      </c>
      <c r="L191" t="s">
        <v>1137</v>
      </c>
      <c r="M191" t="s">
        <v>1473</v>
      </c>
      <c r="P191" t="s">
        <v>1140</v>
      </c>
      <c r="Q191" t="s">
        <v>1141</v>
      </c>
      <c r="R191" t="s">
        <v>1471</v>
      </c>
      <c r="S191" t="s">
        <v>13115</v>
      </c>
      <c r="T191" t="s">
        <v>13650</v>
      </c>
      <c r="U191" t="s">
        <v>13117</v>
      </c>
      <c r="W191" t="s">
        <v>13119</v>
      </c>
    </row>
    <row r="192" spans="1:23" ht="150">
      <c r="A192" t="s">
        <v>1474</v>
      </c>
      <c r="C192" t="s">
        <v>352</v>
      </c>
      <c r="E192" t="s">
        <v>1237</v>
      </c>
      <c r="F192" t="s">
        <v>1072</v>
      </c>
      <c r="G192" t="s">
        <v>25</v>
      </c>
      <c r="H192" t="s">
        <v>1476</v>
      </c>
      <c r="J192" t="s">
        <v>1239</v>
      </c>
      <c r="K192" t="s">
        <v>1073</v>
      </c>
      <c r="L192" t="s">
        <v>1067</v>
      </c>
      <c r="M192" t="s">
        <v>1477</v>
      </c>
      <c r="O192" t="s">
        <v>1241</v>
      </c>
      <c r="P192" t="s">
        <v>1072</v>
      </c>
      <c r="Q192" t="s">
        <v>1069</v>
      </c>
      <c r="R192" t="s">
        <v>1475</v>
      </c>
      <c r="S192" t="s">
        <v>13064</v>
      </c>
      <c r="T192" t="s">
        <v>11915</v>
      </c>
      <c r="U192" s="2" t="s">
        <v>13066</v>
      </c>
      <c r="W192" t="s">
        <v>352</v>
      </c>
    </row>
    <row r="193" spans="1:23">
      <c r="A193" t="s">
        <v>1478</v>
      </c>
      <c r="C193" t="s">
        <v>12266</v>
      </c>
      <c r="D193" t="s">
        <v>1480</v>
      </c>
      <c r="F193" t="s">
        <v>59</v>
      </c>
      <c r="G193" t="s">
        <v>1101</v>
      </c>
      <c r="H193" t="s">
        <v>1481</v>
      </c>
      <c r="I193" t="s">
        <v>1482</v>
      </c>
      <c r="K193" t="s">
        <v>1103</v>
      </c>
      <c r="L193" t="s">
        <v>1104</v>
      </c>
      <c r="M193" t="s">
        <v>1483</v>
      </c>
      <c r="N193" t="s">
        <v>1484</v>
      </c>
      <c r="P193" t="s">
        <v>1106</v>
      </c>
      <c r="Q193" t="s">
        <v>1107</v>
      </c>
      <c r="R193" t="s">
        <v>1479</v>
      </c>
      <c r="S193" t="s">
        <v>12261</v>
      </c>
      <c r="T193" t="s">
        <v>13645</v>
      </c>
      <c r="U193" t="s">
        <v>12263</v>
      </c>
      <c r="W193" t="s">
        <v>12266</v>
      </c>
    </row>
    <row r="194" spans="1:23">
      <c r="A194" t="s">
        <v>1478</v>
      </c>
      <c r="C194" t="s">
        <v>12268</v>
      </c>
      <c r="D194" t="s">
        <v>1480</v>
      </c>
      <c r="F194" t="s">
        <v>59</v>
      </c>
      <c r="G194" t="s">
        <v>1101</v>
      </c>
      <c r="H194" t="s">
        <v>1481</v>
      </c>
      <c r="I194" t="s">
        <v>1482</v>
      </c>
      <c r="K194" t="s">
        <v>1103</v>
      </c>
      <c r="L194" t="s">
        <v>1104</v>
      </c>
      <c r="M194" t="s">
        <v>1483</v>
      </c>
      <c r="N194" t="s">
        <v>1484</v>
      </c>
      <c r="P194" t="s">
        <v>1106</v>
      </c>
      <c r="Q194" t="s">
        <v>1107</v>
      </c>
      <c r="R194" t="s">
        <v>1479</v>
      </c>
      <c r="S194" t="s">
        <v>12261</v>
      </c>
      <c r="T194" t="s">
        <v>13645</v>
      </c>
      <c r="U194" t="s">
        <v>12263</v>
      </c>
      <c r="W194" t="s">
        <v>12268</v>
      </c>
    </row>
    <row r="195" spans="1:23" ht="409.5">
      <c r="A195" t="s">
        <v>1478</v>
      </c>
      <c r="C195" t="s">
        <v>6607</v>
      </c>
      <c r="D195" t="s">
        <v>1480</v>
      </c>
      <c r="F195" t="s">
        <v>59</v>
      </c>
      <c r="G195" t="s">
        <v>1101</v>
      </c>
      <c r="H195" t="s">
        <v>1481</v>
      </c>
      <c r="I195" t="s">
        <v>1482</v>
      </c>
      <c r="K195" t="s">
        <v>1103</v>
      </c>
      <c r="L195" t="s">
        <v>1104</v>
      </c>
      <c r="M195" t="s">
        <v>1483</v>
      </c>
      <c r="N195" t="s">
        <v>1484</v>
      </c>
      <c r="P195" t="s">
        <v>1106</v>
      </c>
      <c r="Q195" t="s">
        <v>1107</v>
      </c>
      <c r="R195" t="s">
        <v>1479</v>
      </c>
      <c r="S195" t="s">
        <v>13356</v>
      </c>
      <c r="T195" t="s">
        <v>13651</v>
      </c>
      <c r="U195" s="2" t="s">
        <v>13358</v>
      </c>
      <c r="W195" t="s">
        <v>6607</v>
      </c>
    </row>
    <row r="196" spans="1:23" ht="409.5">
      <c r="A196" t="s">
        <v>1478</v>
      </c>
      <c r="C196" t="s">
        <v>357</v>
      </c>
      <c r="D196" t="s">
        <v>1480</v>
      </c>
      <c r="F196" t="s">
        <v>59</v>
      </c>
      <c r="G196" t="s">
        <v>1101</v>
      </c>
      <c r="H196" t="s">
        <v>1481</v>
      </c>
      <c r="I196" t="s">
        <v>1482</v>
      </c>
      <c r="K196" t="s">
        <v>1103</v>
      </c>
      <c r="L196" t="s">
        <v>1104</v>
      </c>
      <c r="M196" t="s">
        <v>1483</v>
      </c>
      <c r="N196" t="s">
        <v>1484</v>
      </c>
      <c r="P196" t="s">
        <v>1106</v>
      </c>
      <c r="Q196" t="s">
        <v>1107</v>
      </c>
      <c r="R196" t="s">
        <v>1479</v>
      </c>
      <c r="S196" t="s">
        <v>13356</v>
      </c>
      <c r="T196" t="s">
        <v>13651</v>
      </c>
      <c r="U196" s="2" t="s">
        <v>13358</v>
      </c>
      <c r="W196" t="s">
        <v>357</v>
      </c>
    </row>
    <row r="197" spans="1:23">
      <c r="A197" t="s">
        <v>1485</v>
      </c>
      <c r="B197" t="s">
        <v>1486</v>
      </c>
      <c r="C197" t="s">
        <v>860</v>
      </c>
      <c r="D197" t="s">
        <v>1488</v>
      </c>
      <c r="F197" t="s">
        <v>132</v>
      </c>
      <c r="G197" t="s">
        <v>1428</v>
      </c>
      <c r="H197" t="s">
        <v>1489</v>
      </c>
      <c r="I197" t="s">
        <v>1490</v>
      </c>
      <c r="K197" t="s">
        <v>1312</v>
      </c>
      <c r="L197" t="s">
        <v>1430</v>
      </c>
      <c r="M197" t="s">
        <v>1491</v>
      </c>
      <c r="N197" t="s">
        <v>1492</v>
      </c>
      <c r="P197" t="s">
        <v>132</v>
      </c>
      <c r="Q197" t="s">
        <v>1432</v>
      </c>
      <c r="R197" t="s">
        <v>1487</v>
      </c>
      <c r="S197" t="s">
        <v>132</v>
      </c>
      <c r="T197" t="s">
        <v>12264</v>
      </c>
      <c r="V197" t="s">
        <v>12286</v>
      </c>
      <c r="W197" t="s">
        <v>860</v>
      </c>
    </row>
    <row r="198" spans="1:23">
      <c r="A198" t="s">
        <v>1493</v>
      </c>
      <c r="B198" t="s">
        <v>1494</v>
      </c>
      <c r="C198" t="s">
        <v>13124</v>
      </c>
      <c r="D198" t="s">
        <v>1495</v>
      </c>
      <c r="F198" t="s">
        <v>140</v>
      </c>
      <c r="G198" t="s">
        <v>1353</v>
      </c>
      <c r="H198" t="s">
        <v>1496</v>
      </c>
      <c r="I198" t="s">
        <v>1497</v>
      </c>
      <c r="K198" t="s">
        <v>1355</v>
      </c>
      <c r="L198" t="s">
        <v>1356</v>
      </c>
      <c r="M198" t="s">
        <v>1498</v>
      </c>
      <c r="N198" t="s">
        <v>1499</v>
      </c>
      <c r="P198" t="s">
        <v>1358</v>
      </c>
      <c r="Q198" t="s">
        <v>1359</v>
      </c>
      <c r="R198" t="s">
        <v>706</v>
      </c>
      <c r="S198" t="s">
        <v>13115</v>
      </c>
      <c r="T198" t="s">
        <v>13650</v>
      </c>
      <c r="U198" t="s">
        <v>13117</v>
      </c>
      <c r="W198" t="s">
        <v>13124</v>
      </c>
    </row>
    <row r="199" spans="1:23">
      <c r="A199" t="s">
        <v>1493</v>
      </c>
      <c r="B199" t="s">
        <v>1494</v>
      </c>
      <c r="C199" t="s">
        <v>706</v>
      </c>
      <c r="D199" t="s">
        <v>1495</v>
      </c>
      <c r="F199" t="s">
        <v>140</v>
      </c>
      <c r="G199" t="s">
        <v>1353</v>
      </c>
      <c r="H199" t="s">
        <v>1496</v>
      </c>
      <c r="I199" t="s">
        <v>1497</v>
      </c>
      <c r="K199" t="s">
        <v>1355</v>
      </c>
      <c r="L199" t="s">
        <v>1356</v>
      </c>
      <c r="M199" t="s">
        <v>1498</v>
      </c>
      <c r="N199" t="s">
        <v>1499</v>
      </c>
      <c r="P199" t="s">
        <v>1358</v>
      </c>
      <c r="Q199" t="s">
        <v>1359</v>
      </c>
      <c r="R199" t="s">
        <v>706</v>
      </c>
      <c r="S199" t="s">
        <v>13115</v>
      </c>
      <c r="T199" t="s">
        <v>13650</v>
      </c>
      <c r="U199" t="s">
        <v>13117</v>
      </c>
      <c r="W199" t="s">
        <v>706</v>
      </c>
    </row>
    <row r="200" spans="1:23">
      <c r="A200" t="s">
        <v>1500</v>
      </c>
      <c r="C200" t="s">
        <v>12013</v>
      </c>
      <c r="D200" t="s">
        <v>1502</v>
      </c>
      <c r="F200" t="s">
        <v>17</v>
      </c>
      <c r="G200" t="s">
        <v>37</v>
      </c>
      <c r="H200" t="s">
        <v>1503</v>
      </c>
      <c r="I200" t="s">
        <v>1504</v>
      </c>
      <c r="K200" t="s">
        <v>1184</v>
      </c>
      <c r="L200" t="s">
        <v>1185</v>
      </c>
      <c r="M200" t="s">
        <v>1505</v>
      </c>
      <c r="N200" t="s">
        <v>1506</v>
      </c>
      <c r="P200" t="s">
        <v>17</v>
      </c>
      <c r="Q200" t="s">
        <v>37</v>
      </c>
      <c r="R200" t="s">
        <v>1501</v>
      </c>
      <c r="S200" t="s">
        <v>11986</v>
      </c>
      <c r="T200" t="s">
        <v>11914</v>
      </c>
      <c r="U200" t="s">
        <v>11988</v>
      </c>
      <c r="W200" t="s">
        <v>12013</v>
      </c>
    </row>
    <row r="201" spans="1:23" ht="345">
      <c r="A201" t="s">
        <v>1500</v>
      </c>
      <c r="C201" t="s">
        <v>12802</v>
      </c>
      <c r="D201" t="s">
        <v>1502</v>
      </c>
      <c r="F201" t="s">
        <v>17</v>
      </c>
      <c r="G201" t="s">
        <v>37</v>
      </c>
      <c r="H201" t="s">
        <v>1503</v>
      </c>
      <c r="I201" t="s">
        <v>1504</v>
      </c>
      <c r="K201" t="s">
        <v>1184</v>
      </c>
      <c r="L201" t="s">
        <v>1185</v>
      </c>
      <c r="M201" t="s">
        <v>1505</v>
      </c>
      <c r="N201" t="s">
        <v>1506</v>
      </c>
      <c r="P201" t="s">
        <v>17</v>
      </c>
      <c r="Q201" t="s">
        <v>37</v>
      </c>
      <c r="R201" t="s">
        <v>1501</v>
      </c>
      <c r="S201" t="s">
        <v>11336</v>
      </c>
      <c r="T201" t="s">
        <v>13647</v>
      </c>
      <c r="U201" s="2" t="s">
        <v>13648</v>
      </c>
      <c r="W201" t="s">
        <v>12802</v>
      </c>
    </row>
    <row r="202" spans="1:23" ht="409.5">
      <c r="A202" t="s">
        <v>1507</v>
      </c>
      <c r="B202" t="s">
        <v>1508</v>
      </c>
      <c r="C202" t="s">
        <v>13376</v>
      </c>
      <c r="F202" t="s">
        <v>1072</v>
      </c>
      <c r="G202" t="s">
        <v>154</v>
      </c>
      <c r="H202" t="s">
        <v>1510</v>
      </c>
      <c r="K202" t="s">
        <v>1073</v>
      </c>
      <c r="L202" t="s">
        <v>1074</v>
      </c>
      <c r="M202" t="s">
        <v>1511</v>
      </c>
      <c r="P202" t="s">
        <v>1072</v>
      </c>
      <c r="Q202" t="s">
        <v>1075</v>
      </c>
      <c r="R202" t="s">
        <v>1509</v>
      </c>
      <c r="S202" t="s">
        <v>13356</v>
      </c>
      <c r="T202" t="s">
        <v>13651</v>
      </c>
      <c r="U202" s="2" t="s">
        <v>13358</v>
      </c>
      <c r="W202" t="s">
        <v>13376</v>
      </c>
    </row>
    <row r="203" spans="1:23" ht="409.5">
      <c r="A203" t="s">
        <v>1507</v>
      </c>
      <c r="B203" t="s">
        <v>1508</v>
      </c>
      <c r="C203" t="s">
        <v>13378</v>
      </c>
      <c r="F203" t="s">
        <v>1072</v>
      </c>
      <c r="G203" t="s">
        <v>154</v>
      </c>
      <c r="H203" t="s">
        <v>1510</v>
      </c>
      <c r="K203" t="s">
        <v>1073</v>
      </c>
      <c r="L203" t="s">
        <v>1074</v>
      </c>
      <c r="M203" t="s">
        <v>1511</v>
      </c>
      <c r="P203" t="s">
        <v>1072</v>
      </c>
      <c r="Q203" t="s">
        <v>1075</v>
      </c>
      <c r="R203" t="s">
        <v>1509</v>
      </c>
      <c r="S203" t="s">
        <v>13356</v>
      </c>
      <c r="T203" t="s">
        <v>13651</v>
      </c>
      <c r="U203" s="2" t="s">
        <v>13358</v>
      </c>
      <c r="W203" t="s">
        <v>13378</v>
      </c>
    </row>
    <row r="204" spans="1:23">
      <c r="A204" t="s">
        <v>1512</v>
      </c>
      <c r="C204" t="s">
        <v>12268</v>
      </c>
      <c r="F204" t="s">
        <v>20</v>
      </c>
      <c r="G204" t="s">
        <v>1133</v>
      </c>
      <c r="H204" t="s">
        <v>1514</v>
      </c>
      <c r="K204" t="s">
        <v>1136</v>
      </c>
      <c r="L204" t="s">
        <v>1137</v>
      </c>
      <c r="M204" t="s">
        <v>1515</v>
      </c>
      <c r="P204" t="s">
        <v>1140</v>
      </c>
      <c r="Q204" t="s">
        <v>1141</v>
      </c>
      <c r="R204" t="s">
        <v>1513</v>
      </c>
      <c r="S204" t="s">
        <v>12261</v>
      </c>
      <c r="T204" t="s">
        <v>13645</v>
      </c>
      <c r="U204" t="s">
        <v>12263</v>
      </c>
      <c r="W204" t="s">
        <v>12268</v>
      </c>
    </row>
    <row r="205" spans="1:23" ht="330">
      <c r="A205" t="s">
        <v>1512</v>
      </c>
      <c r="C205" t="s">
        <v>797</v>
      </c>
      <c r="F205" t="s">
        <v>20</v>
      </c>
      <c r="G205" t="s">
        <v>1133</v>
      </c>
      <c r="H205" t="s">
        <v>1514</v>
      </c>
      <c r="K205" t="s">
        <v>1136</v>
      </c>
      <c r="L205" t="s">
        <v>1137</v>
      </c>
      <c r="M205" t="s">
        <v>1515</v>
      </c>
      <c r="P205" t="s">
        <v>1140</v>
      </c>
      <c r="Q205" t="s">
        <v>1141</v>
      </c>
      <c r="R205" t="s">
        <v>1513</v>
      </c>
      <c r="S205" t="s">
        <v>13250</v>
      </c>
      <c r="T205" t="s">
        <v>11914</v>
      </c>
      <c r="U205" s="2" t="s">
        <v>13252</v>
      </c>
      <c r="W205" t="s">
        <v>797</v>
      </c>
    </row>
    <row r="206" spans="1:23" ht="409.5">
      <c r="A206" t="s">
        <v>1512</v>
      </c>
      <c r="C206" t="s">
        <v>13447</v>
      </c>
      <c r="F206" t="s">
        <v>20</v>
      </c>
      <c r="G206" t="s">
        <v>1133</v>
      </c>
      <c r="H206" t="s">
        <v>1514</v>
      </c>
      <c r="K206" t="s">
        <v>1136</v>
      </c>
      <c r="L206" t="s">
        <v>1137</v>
      </c>
      <c r="M206" t="s">
        <v>1515</v>
      </c>
      <c r="P206" t="s">
        <v>1140</v>
      </c>
      <c r="Q206" t="s">
        <v>1141</v>
      </c>
      <c r="R206" t="s">
        <v>1513</v>
      </c>
      <c r="S206" t="s">
        <v>13356</v>
      </c>
      <c r="T206" t="s">
        <v>13651</v>
      </c>
      <c r="U206" s="2" t="s">
        <v>13358</v>
      </c>
      <c r="W206" t="s">
        <v>13447</v>
      </c>
    </row>
    <row r="207" spans="1:23" ht="180">
      <c r="A207" t="s">
        <v>1516</v>
      </c>
      <c r="C207" t="s">
        <v>649</v>
      </c>
      <c r="D207" t="s">
        <v>1517</v>
      </c>
      <c r="F207" t="s">
        <v>1518</v>
      </c>
      <c r="G207" t="s">
        <v>1322</v>
      </c>
      <c r="H207" t="s">
        <v>1519</v>
      </c>
      <c r="I207" t="s">
        <v>1520</v>
      </c>
      <c r="K207" t="s">
        <v>1521</v>
      </c>
      <c r="L207" t="s">
        <v>1324</v>
      </c>
      <c r="M207" t="s">
        <v>1522</v>
      </c>
      <c r="N207" t="s">
        <v>1523</v>
      </c>
      <c r="P207" t="s">
        <v>1524</v>
      </c>
      <c r="Q207" t="s">
        <v>1326</v>
      </c>
      <c r="R207" t="s">
        <v>115</v>
      </c>
      <c r="S207" t="s">
        <v>12144</v>
      </c>
      <c r="T207" t="s">
        <v>11915</v>
      </c>
      <c r="U207" s="2" t="s">
        <v>12146</v>
      </c>
      <c r="W207" t="s">
        <v>649</v>
      </c>
    </row>
    <row r="208" spans="1:23">
      <c r="A208" t="s">
        <v>1516</v>
      </c>
      <c r="C208" t="s">
        <v>11768</v>
      </c>
      <c r="D208" t="s">
        <v>1517</v>
      </c>
      <c r="F208" t="s">
        <v>1518</v>
      </c>
      <c r="G208" t="s">
        <v>1322</v>
      </c>
      <c r="H208" t="s">
        <v>1519</v>
      </c>
      <c r="I208" t="s">
        <v>1520</v>
      </c>
      <c r="K208" t="s">
        <v>1521</v>
      </c>
      <c r="L208" t="s">
        <v>1324</v>
      </c>
      <c r="M208" t="s">
        <v>1522</v>
      </c>
      <c r="N208" t="s">
        <v>1523</v>
      </c>
      <c r="P208" t="s">
        <v>1524</v>
      </c>
      <c r="Q208" t="s">
        <v>1326</v>
      </c>
      <c r="R208" t="s">
        <v>115</v>
      </c>
      <c r="S208" t="s">
        <v>12922</v>
      </c>
      <c r="T208" t="s">
        <v>13649</v>
      </c>
      <c r="U208" t="s">
        <v>12883</v>
      </c>
      <c r="W208" t="s">
        <v>11768</v>
      </c>
    </row>
    <row r="209" spans="1:23">
      <c r="A209" t="s">
        <v>1516</v>
      </c>
      <c r="C209" t="s">
        <v>12966</v>
      </c>
      <c r="D209" t="s">
        <v>1517</v>
      </c>
      <c r="F209" t="s">
        <v>1518</v>
      </c>
      <c r="G209" t="s">
        <v>1322</v>
      </c>
      <c r="H209" t="s">
        <v>1519</v>
      </c>
      <c r="I209" t="s">
        <v>1520</v>
      </c>
      <c r="K209" t="s">
        <v>1521</v>
      </c>
      <c r="L209" t="s">
        <v>1324</v>
      </c>
      <c r="M209" t="s">
        <v>1522</v>
      </c>
      <c r="N209" t="s">
        <v>1523</v>
      </c>
      <c r="P209" t="s">
        <v>1524</v>
      </c>
      <c r="Q209" t="s">
        <v>1326</v>
      </c>
      <c r="R209" t="s">
        <v>115</v>
      </c>
      <c r="S209" t="s">
        <v>12922</v>
      </c>
      <c r="T209" t="s">
        <v>13649</v>
      </c>
      <c r="U209" t="s">
        <v>12883</v>
      </c>
      <c r="W209" t="s">
        <v>12966</v>
      </c>
    </row>
    <row r="210" spans="1:23">
      <c r="A210" t="s">
        <v>1525</v>
      </c>
      <c r="C210" t="s">
        <v>996</v>
      </c>
      <c r="D210" t="s">
        <v>1527</v>
      </c>
      <c r="F210" t="s">
        <v>20</v>
      </c>
      <c r="G210" t="s">
        <v>1528</v>
      </c>
      <c r="H210" t="s">
        <v>1529</v>
      </c>
      <c r="I210" t="s">
        <v>1530</v>
      </c>
      <c r="K210" t="s">
        <v>1136</v>
      </c>
      <c r="L210" t="s">
        <v>1531</v>
      </c>
      <c r="M210" t="s">
        <v>1532</v>
      </c>
      <c r="N210" t="s">
        <v>1533</v>
      </c>
      <c r="P210" t="s">
        <v>1140</v>
      </c>
      <c r="Q210" t="s">
        <v>1534</v>
      </c>
      <c r="R210" t="s">
        <v>1526</v>
      </c>
      <c r="S210" t="s">
        <v>635</v>
      </c>
      <c r="T210" t="s">
        <v>11914</v>
      </c>
      <c r="U210" t="s">
        <v>12110</v>
      </c>
      <c r="W210" t="s">
        <v>996</v>
      </c>
    </row>
    <row r="211" spans="1:23">
      <c r="A211" t="s">
        <v>1525</v>
      </c>
      <c r="C211" t="s">
        <v>192</v>
      </c>
      <c r="D211" t="s">
        <v>1527</v>
      </c>
      <c r="F211" t="s">
        <v>20</v>
      </c>
      <c r="G211" t="s">
        <v>1528</v>
      </c>
      <c r="H211" t="s">
        <v>1529</v>
      </c>
      <c r="I211" t="s">
        <v>1530</v>
      </c>
      <c r="K211" t="s">
        <v>1136</v>
      </c>
      <c r="L211" t="s">
        <v>1531</v>
      </c>
      <c r="M211" t="s">
        <v>1532</v>
      </c>
      <c r="N211" t="s">
        <v>1533</v>
      </c>
      <c r="P211" t="s">
        <v>1140</v>
      </c>
      <c r="Q211" t="s">
        <v>1534</v>
      </c>
      <c r="R211" t="s">
        <v>1526</v>
      </c>
      <c r="S211" t="s">
        <v>635</v>
      </c>
      <c r="T211" t="s">
        <v>11914</v>
      </c>
      <c r="U211" t="s">
        <v>12110</v>
      </c>
      <c r="W211" t="s">
        <v>192</v>
      </c>
    </row>
    <row r="212" spans="1:23">
      <c r="A212" t="s">
        <v>1535</v>
      </c>
      <c r="C212" t="s">
        <v>11945</v>
      </c>
      <c r="D212" t="s">
        <v>1537</v>
      </c>
      <c r="F212" t="s">
        <v>59</v>
      </c>
      <c r="G212" t="s">
        <v>25</v>
      </c>
      <c r="H212" t="s">
        <v>1538</v>
      </c>
      <c r="I212" t="s">
        <v>1539</v>
      </c>
      <c r="K212" t="s">
        <v>1103</v>
      </c>
      <c r="L212" t="s">
        <v>1067</v>
      </c>
      <c r="M212" t="s">
        <v>1540</v>
      </c>
      <c r="N212" t="s">
        <v>1541</v>
      </c>
      <c r="P212" t="s">
        <v>1106</v>
      </c>
      <c r="Q212" t="s">
        <v>1069</v>
      </c>
      <c r="R212" t="s">
        <v>1536</v>
      </c>
      <c r="S212" t="s">
        <v>1804</v>
      </c>
      <c r="T212" t="s">
        <v>11913</v>
      </c>
      <c r="V212" t="s">
        <v>11913</v>
      </c>
      <c r="W212" t="s">
        <v>11945</v>
      </c>
    </row>
    <row r="213" spans="1:23">
      <c r="A213" t="s">
        <v>1535</v>
      </c>
      <c r="C213" t="s">
        <v>12622</v>
      </c>
      <c r="D213" t="s">
        <v>1537</v>
      </c>
      <c r="F213" t="s">
        <v>59</v>
      </c>
      <c r="G213" t="s">
        <v>25</v>
      </c>
      <c r="H213" t="s">
        <v>1538</v>
      </c>
      <c r="I213" t="s">
        <v>1539</v>
      </c>
      <c r="K213" t="s">
        <v>1103</v>
      </c>
      <c r="L213" t="s">
        <v>1067</v>
      </c>
      <c r="M213" t="s">
        <v>1540</v>
      </c>
      <c r="N213" t="s">
        <v>1541</v>
      </c>
      <c r="P213" t="s">
        <v>1106</v>
      </c>
      <c r="Q213" t="s">
        <v>1069</v>
      </c>
      <c r="R213" t="s">
        <v>1536</v>
      </c>
      <c r="S213" t="s">
        <v>962</v>
      </c>
      <c r="T213" t="s">
        <v>13646</v>
      </c>
      <c r="U213" t="s">
        <v>12614</v>
      </c>
      <c r="W213" t="s">
        <v>12622</v>
      </c>
    </row>
    <row r="214" spans="1:23" ht="345">
      <c r="A214" t="s">
        <v>1535</v>
      </c>
      <c r="C214" t="s">
        <v>628</v>
      </c>
      <c r="D214" t="s">
        <v>1537</v>
      </c>
      <c r="F214" t="s">
        <v>59</v>
      </c>
      <c r="G214" t="s">
        <v>25</v>
      </c>
      <c r="H214" t="s">
        <v>1538</v>
      </c>
      <c r="I214" t="s">
        <v>1539</v>
      </c>
      <c r="K214" t="s">
        <v>1103</v>
      </c>
      <c r="L214" t="s">
        <v>1067</v>
      </c>
      <c r="M214" t="s">
        <v>1540</v>
      </c>
      <c r="N214" t="s">
        <v>1541</v>
      </c>
      <c r="P214" t="s">
        <v>1106</v>
      </c>
      <c r="Q214" t="s">
        <v>1069</v>
      </c>
      <c r="R214" t="s">
        <v>1536</v>
      </c>
      <c r="S214" t="s">
        <v>11336</v>
      </c>
      <c r="T214" t="s">
        <v>13647</v>
      </c>
      <c r="U214" s="2" t="s">
        <v>13648</v>
      </c>
      <c r="W214" t="s">
        <v>628</v>
      </c>
    </row>
    <row r="215" spans="1:23">
      <c r="A215" t="s">
        <v>1542</v>
      </c>
      <c r="C215" t="s">
        <v>12266</v>
      </c>
      <c r="F215" t="s">
        <v>1368</v>
      </c>
      <c r="G215" t="s">
        <v>1369</v>
      </c>
      <c r="H215" t="s">
        <v>1372</v>
      </c>
      <c r="K215" t="s">
        <v>1372</v>
      </c>
      <c r="L215" t="s">
        <v>1373</v>
      </c>
      <c r="M215" t="s">
        <v>1376</v>
      </c>
      <c r="P215" t="s">
        <v>1376</v>
      </c>
      <c r="Q215" t="s">
        <v>1377</v>
      </c>
      <c r="R215" t="s">
        <v>1543</v>
      </c>
      <c r="S215" t="s">
        <v>12261</v>
      </c>
      <c r="T215" t="s">
        <v>13645</v>
      </c>
      <c r="U215" t="s">
        <v>12263</v>
      </c>
      <c r="W215" t="s">
        <v>12266</v>
      </c>
    </row>
    <row r="216" spans="1:23">
      <c r="A216" t="s">
        <v>1542</v>
      </c>
      <c r="C216" t="s">
        <v>962</v>
      </c>
      <c r="F216" t="s">
        <v>1368</v>
      </c>
      <c r="G216" t="s">
        <v>1369</v>
      </c>
      <c r="H216" t="s">
        <v>1372</v>
      </c>
      <c r="K216" t="s">
        <v>1372</v>
      </c>
      <c r="L216" t="s">
        <v>1373</v>
      </c>
      <c r="M216" t="s">
        <v>1376</v>
      </c>
      <c r="P216" t="s">
        <v>1376</v>
      </c>
      <c r="Q216" t="s">
        <v>1377</v>
      </c>
      <c r="R216" t="s">
        <v>1543</v>
      </c>
      <c r="S216" t="s">
        <v>962</v>
      </c>
      <c r="T216" t="s">
        <v>13646</v>
      </c>
      <c r="U216" t="s">
        <v>12614</v>
      </c>
      <c r="W216" t="s">
        <v>962</v>
      </c>
    </row>
    <row r="217" spans="1:23" hidden="1">
      <c r="A217" t="s">
        <v>1544</v>
      </c>
      <c r="D217" t="s">
        <v>1545</v>
      </c>
      <c r="F217" t="s">
        <v>17</v>
      </c>
      <c r="G217" t="s">
        <v>37</v>
      </c>
      <c r="H217" t="s">
        <v>567</v>
      </c>
      <c r="I217" t="s">
        <v>1546</v>
      </c>
      <c r="K217" t="s">
        <v>1184</v>
      </c>
      <c r="L217" t="s">
        <v>1185</v>
      </c>
      <c r="M217" t="s">
        <v>567</v>
      </c>
      <c r="N217" t="s">
        <v>1547</v>
      </c>
      <c r="P217" t="s">
        <v>17</v>
      </c>
      <c r="Q217" t="s">
        <v>37</v>
      </c>
      <c r="R217" t="s">
        <v>567</v>
      </c>
    </row>
    <row r="218" spans="1:23">
      <c r="A218" t="s">
        <v>1548</v>
      </c>
      <c r="C218" t="s">
        <v>12566</v>
      </c>
      <c r="F218" t="s">
        <v>45</v>
      </c>
      <c r="G218" t="s">
        <v>25</v>
      </c>
      <c r="H218" t="s">
        <v>1550</v>
      </c>
      <c r="K218" t="s">
        <v>1066</v>
      </c>
      <c r="L218" t="s">
        <v>1067</v>
      </c>
      <c r="M218" t="s">
        <v>1551</v>
      </c>
      <c r="P218" t="s">
        <v>1068</v>
      </c>
      <c r="Q218" t="s">
        <v>1069</v>
      </c>
      <c r="R218" t="s">
        <v>1549</v>
      </c>
      <c r="S218" t="s">
        <v>12473</v>
      </c>
      <c r="T218" t="s">
        <v>11915</v>
      </c>
      <c r="U218" t="s">
        <v>12475</v>
      </c>
      <c r="W218" t="s">
        <v>12566</v>
      </c>
    </row>
    <row r="219" spans="1:23" ht="345">
      <c r="A219" t="s">
        <v>1548</v>
      </c>
      <c r="C219" t="s">
        <v>12841</v>
      </c>
      <c r="F219" t="s">
        <v>45</v>
      </c>
      <c r="G219" t="s">
        <v>25</v>
      </c>
      <c r="H219" t="s">
        <v>1550</v>
      </c>
      <c r="K219" t="s">
        <v>1066</v>
      </c>
      <c r="L219" t="s">
        <v>1067</v>
      </c>
      <c r="M219" t="s">
        <v>1551</v>
      </c>
      <c r="P219" t="s">
        <v>1068</v>
      </c>
      <c r="Q219" t="s">
        <v>1069</v>
      </c>
      <c r="R219" t="s">
        <v>1549</v>
      </c>
      <c r="S219" t="s">
        <v>11336</v>
      </c>
      <c r="T219" t="s">
        <v>13647</v>
      </c>
      <c r="U219" s="2" t="s">
        <v>13648</v>
      </c>
      <c r="W219" t="s">
        <v>12841</v>
      </c>
    </row>
    <row r="220" spans="1:23" ht="330">
      <c r="A220" t="s">
        <v>1552</v>
      </c>
      <c r="C220" t="s">
        <v>797</v>
      </c>
      <c r="D220" t="s">
        <v>1132</v>
      </c>
      <c r="F220" t="s">
        <v>20</v>
      </c>
      <c r="G220" t="s">
        <v>1133</v>
      </c>
      <c r="H220" t="s">
        <v>1553</v>
      </c>
      <c r="I220" t="s">
        <v>1554</v>
      </c>
      <c r="K220" t="s">
        <v>1136</v>
      </c>
      <c r="L220" t="s">
        <v>1137</v>
      </c>
      <c r="M220" t="s">
        <v>1555</v>
      </c>
      <c r="N220" t="s">
        <v>1139</v>
      </c>
      <c r="P220" t="s">
        <v>1140</v>
      </c>
      <c r="Q220" t="s">
        <v>1141</v>
      </c>
      <c r="R220" t="s">
        <v>797</v>
      </c>
      <c r="S220" t="s">
        <v>13250</v>
      </c>
      <c r="T220" t="s">
        <v>11914</v>
      </c>
      <c r="U220" s="2" t="s">
        <v>13252</v>
      </c>
      <c r="W220" t="s">
        <v>797</v>
      </c>
    </row>
    <row r="221" spans="1:23" ht="330">
      <c r="A221" t="s">
        <v>1552</v>
      </c>
      <c r="C221" t="s">
        <v>11606</v>
      </c>
      <c r="D221" t="s">
        <v>1132</v>
      </c>
      <c r="F221" t="s">
        <v>20</v>
      </c>
      <c r="G221" t="s">
        <v>1133</v>
      </c>
      <c r="H221" t="s">
        <v>1553</v>
      </c>
      <c r="I221" t="s">
        <v>1554</v>
      </c>
      <c r="K221" t="s">
        <v>1136</v>
      </c>
      <c r="L221" t="s">
        <v>1137</v>
      </c>
      <c r="M221" t="s">
        <v>1555</v>
      </c>
      <c r="N221" t="s">
        <v>1139</v>
      </c>
      <c r="P221" t="s">
        <v>1140</v>
      </c>
      <c r="Q221" t="s">
        <v>1141</v>
      </c>
      <c r="R221" t="s">
        <v>797</v>
      </c>
      <c r="S221" t="s">
        <v>13250</v>
      </c>
      <c r="T221" t="s">
        <v>11914</v>
      </c>
      <c r="U221" s="2" t="s">
        <v>13252</v>
      </c>
      <c r="W221" t="s">
        <v>11606</v>
      </c>
    </row>
    <row r="222" spans="1:23" ht="409.5">
      <c r="A222" t="s">
        <v>1552</v>
      </c>
      <c r="C222" t="s">
        <v>13447</v>
      </c>
      <c r="D222" t="s">
        <v>1132</v>
      </c>
      <c r="F222" t="s">
        <v>20</v>
      </c>
      <c r="G222" t="s">
        <v>1133</v>
      </c>
      <c r="H222" t="s">
        <v>1553</v>
      </c>
      <c r="I222" t="s">
        <v>1554</v>
      </c>
      <c r="K222" t="s">
        <v>1136</v>
      </c>
      <c r="L222" t="s">
        <v>1137</v>
      </c>
      <c r="M222" t="s">
        <v>1555</v>
      </c>
      <c r="N222" t="s">
        <v>1139</v>
      </c>
      <c r="P222" t="s">
        <v>1140</v>
      </c>
      <c r="Q222" t="s">
        <v>1141</v>
      </c>
      <c r="R222" t="s">
        <v>797</v>
      </c>
      <c r="S222" t="s">
        <v>13356</v>
      </c>
      <c r="T222" t="s">
        <v>13651</v>
      </c>
      <c r="U222" s="2" t="s">
        <v>13358</v>
      </c>
      <c r="W222" t="s">
        <v>13447</v>
      </c>
    </row>
    <row r="223" spans="1:23" hidden="1">
      <c r="A223" t="s">
        <v>1556</v>
      </c>
      <c r="B223" t="s">
        <v>1557</v>
      </c>
      <c r="F223" t="s">
        <v>59</v>
      </c>
      <c r="G223" t="s">
        <v>1101</v>
      </c>
      <c r="H223" t="s">
        <v>1559</v>
      </c>
      <c r="K223" t="s">
        <v>1103</v>
      </c>
      <c r="L223" t="s">
        <v>1104</v>
      </c>
      <c r="M223" t="s">
        <v>1560</v>
      </c>
      <c r="P223" t="s">
        <v>1106</v>
      </c>
      <c r="Q223" t="s">
        <v>1107</v>
      </c>
      <c r="R223" t="s">
        <v>1558</v>
      </c>
    </row>
    <row r="224" spans="1:23" ht="180">
      <c r="A224" t="s">
        <v>1561</v>
      </c>
      <c r="C224" t="s">
        <v>402</v>
      </c>
      <c r="F224" t="s">
        <v>17</v>
      </c>
      <c r="G224" t="s">
        <v>37</v>
      </c>
      <c r="H224" t="s">
        <v>1563</v>
      </c>
      <c r="K224" t="s">
        <v>1184</v>
      </c>
      <c r="L224" t="s">
        <v>1185</v>
      </c>
      <c r="M224" t="s">
        <v>1564</v>
      </c>
      <c r="P224" t="s">
        <v>17</v>
      </c>
      <c r="Q224" t="s">
        <v>37</v>
      </c>
      <c r="R224" t="s">
        <v>1562</v>
      </c>
      <c r="S224" t="s">
        <v>12144</v>
      </c>
      <c r="T224" t="s">
        <v>11915</v>
      </c>
      <c r="U224" s="2" t="s">
        <v>12146</v>
      </c>
      <c r="W224" t="s">
        <v>402</v>
      </c>
    </row>
    <row r="225" spans="1:23">
      <c r="A225" t="s">
        <v>1561</v>
      </c>
      <c r="C225" t="s">
        <v>962</v>
      </c>
      <c r="F225" t="s">
        <v>17</v>
      </c>
      <c r="G225" t="s">
        <v>37</v>
      </c>
      <c r="H225" t="s">
        <v>1563</v>
      </c>
      <c r="K225" t="s">
        <v>1184</v>
      </c>
      <c r="L225" t="s">
        <v>1185</v>
      </c>
      <c r="M225" t="s">
        <v>1564</v>
      </c>
      <c r="P225" t="s">
        <v>17</v>
      </c>
      <c r="Q225" t="s">
        <v>37</v>
      </c>
      <c r="R225" t="s">
        <v>1562</v>
      </c>
      <c r="S225" t="s">
        <v>962</v>
      </c>
      <c r="T225" t="s">
        <v>13646</v>
      </c>
      <c r="U225" t="s">
        <v>12614</v>
      </c>
      <c r="W225" t="s">
        <v>962</v>
      </c>
    </row>
    <row r="226" spans="1:23" ht="345">
      <c r="A226" t="s">
        <v>1561</v>
      </c>
      <c r="C226" t="s">
        <v>628</v>
      </c>
      <c r="F226" t="s">
        <v>17</v>
      </c>
      <c r="G226" t="s">
        <v>37</v>
      </c>
      <c r="H226" t="s">
        <v>1563</v>
      </c>
      <c r="K226" t="s">
        <v>1184</v>
      </c>
      <c r="L226" t="s">
        <v>1185</v>
      </c>
      <c r="M226" t="s">
        <v>1564</v>
      </c>
      <c r="P226" t="s">
        <v>17</v>
      </c>
      <c r="Q226" t="s">
        <v>37</v>
      </c>
      <c r="R226" t="s">
        <v>1562</v>
      </c>
      <c r="S226" t="s">
        <v>11336</v>
      </c>
      <c r="T226" t="s">
        <v>13647</v>
      </c>
      <c r="U226" s="2" t="s">
        <v>13648</v>
      </c>
      <c r="W226" t="s">
        <v>628</v>
      </c>
    </row>
    <row r="227" spans="1:23" ht="409.5">
      <c r="A227" t="s">
        <v>1561</v>
      </c>
      <c r="C227" t="s">
        <v>13505</v>
      </c>
      <c r="F227" t="s">
        <v>17</v>
      </c>
      <c r="G227" t="s">
        <v>37</v>
      </c>
      <c r="H227" t="s">
        <v>1563</v>
      </c>
      <c r="K227" t="s">
        <v>1184</v>
      </c>
      <c r="L227" t="s">
        <v>1185</v>
      </c>
      <c r="M227" t="s">
        <v>1564</v>
      </c>
      <c r="P227" t="s">
        <v>17</v>
      </c>
      <c r="Q227" t="s">
        <v>37</v>
      </c>
      <c r="R227" t="s">
        <v>1562</v>
      </c>
      <c r="S227" t="s">
        <v>13356</v>
      </c>
      <c r="T227" t="s">
        <v>13651</v>
      </c>
      <c r="U227" s="2" t="s">
        <v>13358</v>
      </c>
      <c r="W227" t="s">
        <v>13505</v>
      </c>
    </row>
    <row r="228" spans="1:23">
      <c r="A228" t="s">
        <v>1565</v>
      </c>
      <c r="C228" t="s">
        <v>12266</v>
      </c>
      <c r="F228" t="s">
        <v>132</v>
      </c>
      <c r="G228" t="s">
        <v>1428</v>
      </c>
      <c r="H228" t="s">
        <v>1567</v>
      </c>
      <c r="K228" t="s">
        <v>1312</v>
      </c>
      <c r="L228" t="s">
        <v>1568</v>
      </c>
      <c r="M228" t="s">
        <v>1569</v>
      </c>
      <c r="P228" t="s">
        <v>132</v>
      </c>
      <c r="Q228" t="s">
        <v>1432</v>
      </c>
      <c r="R228" t="s">
        <v>1566</v>
      </c>
      <c r="S228" t="s">
        <v>12261</v>
      </c>
      <c r="T228" t="s">
        <v>13645</v>
      </c>
      <c r="U228" t="s">
        <v>12263</v>
      </c>
      <c r="W228" t="s">
        <v>12266</v>
      </c>
    </row>
    <row r="229" spans="1:23">
      <c r="A229" t="s">
        <v>1565</v>
      </c>
      <c r="C229" t="s">
        <v>12299</v>
      </c>
      <c r="F229" t="s">
        <v>132</v>
      </c>
      <c r="G229" t="s">
        <v>1428</v>
      </c>
      <c r="H229" t="s">
        <v>1567</v>
      </c>
      <c r="K229" t="s">
        <v>1312</v>
      </c>
      <c r="L229" t="s">
        <v>1568</v>
      </c>
      <c r="M229" t="s">
        <v>1569</v>
      </c>
      <c r="P229" t="s">
        <v>132</v>
      </c>
      <c r="Q229" t="s">
        <v>1432</v>
      </c>
      <c r="R229" t="s">
        <v>1566</v>
      </c>
      <c r="S229" t="s">
        <v>132</v>
      </c>
      <c r="T229" t="s">
        <v>12264</v>
      </c>
      <c r="V229" t="s">
        <v>12286</v>
      </c>
      <c r="W229" t="s">
        <v>12299</v>
      </c>
    </row>
    <row r="230" spans="1:23" ht="345">
      <c r="A230" t="s">
        <v>1565</v>
      </c>
      <c r="C230" t="s">
        <v>4507</v>
      </c>
      <c r="F230" t="s">
        <v>132</v>
      </c>
      <c r="G230" t="s">
        <v>1428</v>
      </c>
      <c r="H230" t="s">
        <v>1567</v>
      </c>
      <c r="K230" t="s">
        <v>1312</v>
      </c>
      <c r="L230" t="s">
        <v>1568</v>
      </c>
      <c r="M230" t="s">
        <v>1569</v>
      </c>
      <c r="P230" t="s">
        <v>132</v>
      </c>
      <c r="Q230" t="s">
        <v>1432</v>
      </c>
      <c r="R230" t="s">
        <v>1566</v>
      </c>
      <c r="S230" t="s">
        <v>11336</v>
      </c>
      <c r="T230" t="s">
        <v>13647</v>
      </c>
      <c r="U230" s="2" t="s">
        <v>13648</v>
      </c>
      <c r="W230" t="s">
        <v>4507</v>
      </c>
    </row>
    <row r="231" spans="1:23">
      <c r="A231" t="s">
        <v>1570</v>
      </c>
      <c r="C231" t="s">
        <v>617</v>
      </c>
      <c r="F231" t="s">
        <v>17</v>
      </c>
      <c r="G231" t="s">
        <v>37</v>
      </c>
      <c r="H231" t="s">
        <v>1572</v>
      </c>
      <c r="K231" t="s">
        <v>1184</v>
      </c>
      <c r="L231" t="s">
        <v>1185</v>
      </c>
      <c r="M231" t="s">
        <v>1573</v>
      </c>
      <c r="P231" t="s">
        <v>17</v>
      </c>
      <c r="Q231" t="s">
        <v>37</v>
      </c>
      <c r="R231" t="s">
        <v>1571</v>
      </c>
      <c r="S231" t="s">
        <v>12473</v>
      </c>
      <c r="T231" t="s">
        <v>11915</v>
      </c>
      <c r="U231" t="s">
        <v>12475</v>
      </c>
      <c r="W231" t="s">
        <v>617</v>
      </c>
    </row>
    <row r="232" spans="1:23" ht="345">
      <c r="A232" t="s">
        <v>1570</v>
      </c>
      <c r="C232" t="s">
        <v>628</v>
      </c>
      <c r="F232" t="s">
        <v>17</v>
      </c>
      <c r="G232" t="s">
        <v>37</v>
      </c>
      <c r="H232" t="s">
        <v>1572</v>
      </c>
      <c r="K232" t="s">
        <v>1184</v>
      </c>
      <c r="L232" t="s">
        <v>1185</v>
      </c>
      <c r="M232" t="s">
        <v>1573</v>
      </c>
      <c r="P232" t="s">
        <v>17</v>
      </c>
      <c r="Q232" t="s">
        <v>37</v>
      </c>
      <c r="R232" t="s">
        <v>1571</v>
      </c>
      <c r="S232" t="s">
        <v>11336</v>
      </c>
      <c r="T232" t="s">
        <v>13647</v>
      </c>
      <c r="U232" s="2" t="s">
        <v>13648</v>
      </c>
      <c r="W232" t="s">
        <v>628</v>
      </c>
    </row>
    <row r="233" spans="1:23" ht="345">
      <c r="A233" t="s">
        <v>1570</v>
      </c>
      <c r="C233" t="s">
        <v>12787</v>
      </c>
      <c r="F233" t="s">
        <v>17</v>
      </c>
      <c r="G233" t="s">
        <v>37</v>
      </c>
      <c r="H233" t="s">
        <v>1572</v>
      </c>
      <c r="K233" t="s">
        <v>1184</v>
      </c>
      <c r="L233" t="s">
        <v>1185</v>
      </c>
      <c r="M233" t="s">
        <v>1573</v>
      </c>
      <c r="P233" t="s">
        <v>17</v>
      </c>
      <c r="Q233" t="s">
        <v>37</v>
      </c>
      <c r="R233" t="s">
        <v>1571</v>
      </c>
      <c r="S233" t="s">
        <v>11336</v>
      </c>
      <c r="T233" t="s">
        <v>13647</v>
      </c>
      <c r="U233" s="2" t="s">
        <v>13648</v>
      </c>
      <c r="W233" t="s">
        <v>12787</v>
      </c>
    </row>
    <row r="234" spans="1:23" ht="409.5">
      <c r="A234" t="s">
        <v>1570</v>
      </c>
      <c r="C234" t="s">
        <v>13535</v>
      </c>
      <c r="F234" t="s">
        <v>17</v>
      </c>
      <c r="G234" t="s">
        <v>37</v>
      </c>
      <c r="H234" t="s">
        <v>1572</v>
      </c>
      <c r="K234" t="s">
        <v>1184</v>
      </c>
      <c r="L234" t="s">
        <v>1185</v>
      </c>
      <c r="M234" t="s">
        <v>1573</v>
      </c>
      <c r="P234" t="s">
        <v>17</v>
      </c>
      <c r="Q234" t="s">
        <v>37</v>
      </c>
      <c r="R234" t="s">
        <v>1571</v>
      </c>
      <c r="S234" t="s">
        <v>13356</v>
      </c>
      <c r="T234" t="s">
        <v>13651</v>
      </c>
      <c r="U234" s="2" t="s">
        <v>13358</v>
      </c>
      <c r="W234" t="s">
        <v>13535</v>
      </c>
    </row>
    <row r="235" spans="1:23">
      <c r="A235" t="s">
        <v>1574</v>
      </c>
      <c r="C235" t="s">
        <v>12462</v>
      </c>
      <c r="D235" t="s">
        <v>1576</v>
      </c>
      <c r="F235" t="s">
        <v>45</v>
      </c>
      <c r="G235" t="s">
        <v>25</v>
      </c>
      <c r="H235" t="s">
        <v>1577</v>
      </c>
      <c r="I235" t="s">
        <v>1578</v>
      </c>
      <c r="K235" t="s">
        <v>1066</v>
      </c>
      <c r="L235" t="s">
        <v>1067</v>
      </c>
      <c r="M235" t="s">
        <v>1579</v>
      </c>
      <c r="N235" t="s">
        <v>1580</v>
      </c>
      <c r="P235" t="s">
        <v>1068</v>
      </c>
      <c r="Q235" t="s">
        <v>1069</v>
      </c>
      <c r="R235" t="s">
        <v>1575</v>
      </c>
      <c r="S235" t="s">
        <v>45</v>
      </c>
      <c r="T235" t="s">
        <v>11915</v>
      </c>
      <c r="U235" t="s">
        <v>12396</v>
      </c>
      <c r="W235" t="s">
        <v>12462</v>
      </c>
    </row>
    <row r="236" spans="1:23" ht="345">
      <c r="A236" t="s">
        <v>1574</v>
      </c>
      <c r="C236" t="s">
        <v>628</v>
      </c>
      <c r="D236" t="s">
        <v>1576</v>
      </c>
      <c r="F236" t="s">
        <v>45</v>
      </c>
      <c r="G236" t="s">
        <v>25</v>
      </c>
      <c r="H236" t="s">
        <v>1577</v>
      </c>
      <c r="I236" t="s">
        <v>1578</v>
      </c>
      <c r="K236" t="s">
        <v>1066</v>
      </c>
      <c r="L236" t="s">
        <v>1067</v>
      </c>
      <c r="M236" t="s">
        <v>1579</v>
      </c>
      <c r="N236" t="s">
        <v>1580</v>
      </c>
      <c r="P236" t="s">
        <v>1068</v>
      </c>
      <c r="Q236" t="s">
        <v>1069</v>
      </c>
      <c r="R236" t="s">
        <v>1575</v>
      </c>
      <c r="S236" t="s">
        <v>11336</v>
      </c>
      <c r="T236" t="s">
        <v>13647</v>
      </c>
      <c r="U236" s="2" t="s">
        <v>13648</v>
      </c>
      <c r="W236" t="s">
        <v>628</v>
      </c>
    </row>
    <row r="237" spans="1:23" ht="409.5">
      <c r="A237" t="s">
        <v>1574</v>
      </c>
      <c r="C237" t="s">
        <v>13482</v>
      </c>
      <c r="D237" t="s">
        <v>1576</v>
      </c>
      <c r="F237" t="s">
        <v>45</v>
      </c>
      <c r="G237" t="s">
        <v>25</v>
      </c>
      <c r="H237" t="s">
        <v>1577</v>
      </c>
      <c r="I237" t="s">
        <v>1578</v>
      </c>
      <c r="K237" t="s">
        <v>1066</v>
      </c>
      <c r="L237" t="s">
        <v>1067</v>
      </c>
      <c r="M237" t="s">
        <v>1579</v>
      </c>
      <c r="N237" t="s">
        <v>1580</v>
      </c>
      <c r="P237" t="s">
        <v>1068</v>
      </c>
      <c r="Q237" t="s">
        <v>1069</v>
      </c>
      <c r="R237" t="s">
        <v>1575</v>
      </c>
      <c r="S237" t="s">
        <v>13356</v>
      </c>
      <c r="T237" t="s">
        <v>13651</v>
      </c>
      <c r="U237" s="2" t="s">
        <v>13358</v>
      </c>
      <c r="W237" t="s">
        <v>13482</v>
      </c>
    </row>
    <row r="238" spans="1:23" ht="409.5">
      <c r="A238" t="s">
        <v>1574</v>
      </c>
      <c r="C238" t="s">
        <v>334</v>
      </c>
      <c r="D238" t="s">
        <v>1576</v>
      </c>
      <c r="F238" t="s">
        <v>45</v>
      </c>
      <c r="G238" t="s">
        <v>25</v>
      </c>
      <c r="H238" t="s">
        <v>1577</v>
      </c>
      <c r="I238" t="s">
        <v>1578</v>
      </c>
      <c r="K238" t="s">
        <v>1066</v>
      </c>
      <c r="L238" t="s">
        <v>1067</v>
      </c>
      <c r="M238" t="s">
        <v>1579</v>
      </c>
      <c r="N238" t="s">
        <v>1580</v>
      </c>
      <c r="P238" t="s">
        <v>1068</v>
      </c>
      <c r="Q238" t="s">
        <v>1069</v>
      </c>
      <c r="R238" t="s">
        <v>1575</v>
      </c>
      <c r="S238" t="s">
        <v>13356</v>
      </c>
      <c r="T238" t="s">
        <v>13651</v>
      </c>
      <c r="U238" s="2" t="s">
        <v>13358</v>
      </c>
      <c r="W238" t="s">
        <v>334</v>
      </c>
    </row>
    <row r="239" spans="1:23" ht="409.5">
      <c r="A239" t="s">
        <v>1574</v>
      </c>
      <c r="C239" t="s">
        <v>13535</v>
      </c>
      <c r="D239" t="s">
        <v>1576</v>
      </c>
      <c r="F239" t="s">
        <v>45</v>
      </c>
      <c r="G239" t="s">
        <v>25</v>
      </c>
      <c r="H239" t="s">
        <v>1577</v>
      </c>
      <c r="I239" t="s">
        <v>1578</v>
      </c>
      <c r="K239" t="s">
        <v>1066</v>
      </c>
      <c r="L239" t="s">
        <v>1067</v>
      </c>
      <c r="M239" t="s">
        <v>1579</v>
      </c>
      <c r="N239" t="s">
        <v>1580</v>
      </c>
      <c r="P239" t="s">
        <v>1068</v>
      </c>
      <c r="Q239" t="s">
        <v>1069</v>
      </c>
      <c r="R239" t="s">
        <v>1575</v>
      </c>
      <c r="S239" t="s">
        <v>13356</v>
      </c>
      <c r="T239" t="s">
        <v>13651</v>
      </c>
      <c r="U239" s="2" t="s">
        <v>13358</v>
      </c>
      <c r="W239" t="s">
        <v>13535</v>
      </c>
    </row>
    <row r="240" spans="1:23">
      <c r="A240" t="s">
        <v>1581</v>
      </c>
      <c r="C240" t="s">
        <v>689</v>
      </c>
      <c r="E240" t="s">
        <v>1583</v>
      </c>
      <c r="F240" t="s">
        <v>45</v>
      </c>
      <c r="G240" t="s">
        <v>1584</v>
      </c>
      <c r="H240" t="s">
        <v>1585</v>
      </c>
      <c r="J240" t="s">
        <v>1586</v>
      </c>
      <c r="K240" t="s">
        <v>1066</v>
      </c>
      <c r="L240" t="s">
        <v>1587</v>
      </c>
      <c r="M240" t="s">
        <v>1588</v>
      </c>
      <c r="O240" t="s">
        <v>1589</v>
      </c>
      <c r="P240" t="s">
        <v>1068</v>
      </c>
      <c r="Q240" t="s">
        <v>1590</v>
      </c>
      <c r="R240" t="s">
        <v>1582</v>
      </c>
      <c r="S240" t="s">
        <v>13287</v>
      </c>
      <c r="T240" t="s">
        <v>11915</v>
      </c>
      <c r="U240" t="s">
        <v>13289</v>
      </c>
      <c r="W240" t="s">
        <v>689</v>
      </c>
    </row>
    <row r="241" spans="1:23" hidden="1">
      <c r="A241" t="s">
        <v>1591</v>
      </c>
      <c r="D241" t="s">
        <v>1593</v>
      </c>
      <c r="F241" t="s">
        <v>24</v>
      </c>
      <c r="G241" t="s">
        <v>1123</v>
      </c>
      <c r="H241" t="s">
        <v>1594</v>
      </c>
      <c r="I241" t="s">
        <v>1595</v>
      </c>
      <c r="K241" t="s">
        <v>24</v>
      </c>
      <c r="L241" t="s">
        <v>1126</v>
      </c>
      <c r="M241" t="s">
        <v>1596</v>
      </c>
      <c r="N241" t="s">
        <v>1597</v>
      </c>
      <c r="P241" t="s">
        <v>24</v>
      </c>
      <c r="Q241" t="s">
        <v>1129</v>
      </c>
      <c r="R241" t="s">
        <v>1592</v>
      </c>
    </row>
    <row r="242" spans="1:23" ht="345">
      <c r="A242" t="s">
        <v>1598</v>
      </c>
      <c r="C242" t="s">
        <v>628</v>
      </c>
      <c r="F242" t="s">
        <v>59</v>
      </c>
      <c r="G242" t="s">
        <v>1101</v>
      </c>
      <c r="H242" t="s">
        <v>1600</v>
      </c>
      <c r="K242" t="s">
        <v>1103</v>
      </c>
      <c r="L242" t="s">
        <v>1104</v>
      </c>
      <c r="M242" t="s">
        <v>1601</v>
      </c>
      <c r="P242" t="s">
        <v>1106</v>
      </c>
      <c r="Q242" t="s">
        <v>1107</v>
      </c>
      <c r="R242" t="s">
        <v>1599</v>
      </c>
      <c r="S242" t="s">
        <v>11336</v>
      </c>
      <c r="T242" t="s">
        <v>13647</v>
      </c>
      <c r="U242" s="2" t="s">
        <v>13648</v>
      </c>
      <c r="W242" t="s">
        <v>628</v>
      </c>
    </row>
    <row r="243" spans="1:23">
      <c r="A243" t="s">
        <v>1598</v>
      </c>
      <c r="C243" t="s">
        <v>897</v>
      </c>
      <c r="F243" t="s">
        <v>59</v>
      </c>
      <c r="G243" t="s">
        <v>1101</v>
      </c>
      <c r="H243" t="s">
        <v>1600</v>
      </c>
      <c r="K243" t="s">
        <v>1103</v>
      </c>
      <c r="L243" t="s">
        <v>1104</v>
      </c>
      <c r="M243" t="s">
        <v>1601</v>
      </c>
      <c r="P243" t="s">
        <v>1106</v>
      </c>
      <c r="Q243" t="s">
        <v>1107</v>
      </c>
      <c r="R243" t="s">
        <v>1599</v>
      </c>
      <c r="S243" t="s">
        <v>13558</v>
      </c>
      <c r="T243" t="s">
        <v>13649</v>
      </c>
      <c r="U243" t="s">
        <v>12365</v>
      </c>
      <c r="W243" t="s">
        <v>897</v>
      </c>
    </row>
    <row r="244" spans="1:23" ht="345">
      <c r="A244" t="s">
        <v>1602</v>
      </c>
      <c r="C244" t="s">
        <v>628</v>
      </c>
      <c r="F244" t="s">
        <v>1604</v>
      </c>
      <c r="G244" t="s">
        <v>25</v>
      </c>
      <c r="H244" t="s">
        <v>1605</v>
      </c>
      <c r="K244" t="s">
        <v>1606</v>
      </c>
      <c r="L244" t="s">
        <v>1067</v>
      </c>
      <c r="M244" t="s">
        <v>1607</v>
      </c>
      <c r="P244" t="s">
        <v>1604</v>
      </c>
      <c r="Q244" t="s">
        <v>1069</v>
      </c>
      <c r="R244" t="s">
        <v>1603</v>
      </c>
      <c r="S244" t="s">
        <v>11336</v>
      </c>
      <c r="T244" t="s">
        <v>13647</v>
      </c>
      <c r="U244" s="2" t="s">
        <v>13648</v>
      </c>
      <c r="W244" t="s">
        <v>628</v>
      </c>
    </row>
    <row r="245" spans="1:23">
      <c r="A245" t="s">
        <v>1602</v>
      </c>
      <c r="C245" t="s">
        <v>816</v>
      </c>
      <c r="F245" t="s">
        <v>1604</v>
      </c>
      <c r="G245" t="s">
        <v>25</v>
      </c>
      <c r="H245" t="s">
        <v>1605</v>
      </c>
      <c r="K245" t="s">
        <v>1606</v>
      </c>
      <c r="L245" t="s">
        <v>1067</v>
      </c>
      <c r="M245" t="s">
        <v>1607</v>
      </c>
      <c r="P245" t="s">
        <v>1604</v>
      </c>
      <c r="Q245" t="s">
        <v>1069</v>
      </c>
      <c r="R245" t="s">
        <v>1603</v>
      </c>
      <c r="S245" t="s">
        <v>12881</v>
      </c>
      <c r="T245" t="s">
        <v>13649</v>
      </c>
      <c r="U245" t="s">
        <v>12883</v>
      </c>
      <c r="W245" t="s">
        <v>816</v>
      </c>
    </row>
    <row r="246" spans="1:23">
      <c r="A246" t="s">
        <v>1602</v>
      </c>
      <c r="C246" t="s">
        <v>13323</v>
      </c>
      <c r="F246" t="s">
        <v>1604</v>
      </c>
      <c r="G246" t="s">
        <v>25</v>
      </c>
      <c r="H246" t="s">
        <v>1605</v>
      </c>
      <c r="K246" t="s">
        <v>1606</v>
      </c>
      <c r="L246" t="s">
        <v>1067</v>
      </c>
      <c r="M246" t="s">
        <v>1607</v>
      </c>
      <c r="P246" t="s">
        <v>1604</v>
      </c>
      <c r="Q246" t="s">
        <v>1069</v>
      </c>
      <c r="R246" t="s">
        <v>1603</v>
      </c>
      <c r="S246" t="s">
        <v>13287</v>
      </c>
      <c r="T246" t="s">
        <v>11915</v>
      </c>
      <c r="U246" t="s">
        <v>13289</v>
      </c>
      <c r="W246" t="s">
        <v>13323</v>
      </c>
    </row>
    <row r="247" spans="1:23">
      <c r="A247" t="s">
        <v>1608</v>
      </c>
      <c r="C247" t="s">
        <v>12013</v>
      </c>
      <c r="F247" t="s">
        <v>17</v>
      </c>
      <c r="G247" t="s">
        <v>37</v>
      </c>
      <c r="H247" t="s">
        <v>1610</v>
      </c>
      <c r="K247" t="s">
        <v>1184</v>
      </c>
      <c r="L247" t="s">
        <v>1185</v>
      </c>
      <c r="M247" t="s">
        <v>1611</v>
      </c>
      <c r="P247" t="s">
        <v>17</v>
      </c>
      <c r="Q247" t="s">
        <v>37</v>
      </c>
      <c r="R247" t="s">
        <v>1609</v>
      </c>
      <c r="S247" t="s">
        <v>11986</v>
      </c>
      <c r="T247" t="s">
        <v>11914</v>
      </c>
      <c r="U247" t="s">
        <v>11988</v>
      </c>
      <c r="W247" t="s">
        <v>12013</v>
      </c>
    </row>
    <row r="248" spans="1:23">
      <c r="A248" t="s">
        <v>1608</v>
      </c>
      <c r="C248" t="s">
        <v>13119</v>
      </c>
      <c r="F248" t="s">
        <v>17</v>
      </c>
      <c r="G248" t="s">
        <v>37</v>
      </c>
      <c r="H248" t="s">
        <v>1610</v>
      </c>
      <c r="K248" t="s">
        <v>1184</v>
      </c>
      <c r="L248" t="s">
        <v>1185</v>
      </c>
      <c r="M248" t="s">
        <v>1611</v>
      </c>
      <c r="P248" t="s">
        <v>17</v>
      </c>
      <c r="Q248" t="s">
        <v>37</v>
      </c>
      <c r="R248" t="s">
        <v>1609</v>
      </c>
      <c r="S248" t="s">
        <v>13115</v>
      </c>
      <c r="T248" t="s">
        <v>13650</v>
      </c>
      <c r="U248" t="s">
        <v>13117</v>
      </c>
      <c r="W248" t="s">
        <v>13119</v>
      </c>
    </row>
    <row r="249" spans="1:23">
      <c r="A249" t="s">
        <v>1612</v>
      </c>
      <c r="C249" t="s">
        <v>11614</v>
      </c>
      <c r="D249" t="s">
        <v>1025</v>
      </c>
      <c r="F249" t="s">
        <v>59</v>
      </c>
      <c r="G249" t="s">
        <v>1133</v>
      </c>
      <c r="H249" t="s">
        <v>1613</v>
      </c>
      <c r="I249" t="s">
        <v>1614</v>
      </c>
      <c r="K249" t="s">
        <v>1103</v>
      </c>
      <c r="L249" t="s">
        <v>1137</v>
      </c>
      <c r="M249" t="s">
        <v>1615</v>
      </c>
      <c r="N249" t="s">
        <v>1616</v>
      </c>
      <c r="P249" t="s">
        <v>1106</v>
      </c>
      <c r="Q249" t="s">
        <v>1141</v>
      </c>
      <c r="R249" t="s">
        <v>1024</v>
      </c>
      <c r="S249" t="s">
        <v>647</v>
      </c>
      <c r="T249" t="s">
        <v>11915</v>
      </c>
      <c r="U249" t="s">
        <v>13644</v>
      </c>
      <c r="W249" t="s">
        <v>11614</v>
      </c>
    </row>
    <row r="250" spans="1:23">
      <c r="A250" t="s">
        <v>1612</v>
      </c>
      <c r="C250" t="s">
        <v>13119</v>
      </c>
      <c r="D250" t="s">
        <v>1025</v>
      </c>
      <c r="F250" t="s">
        <v>59</v>
      </c>
      <c r="G250" t="s">
        <v>1133</v>
      </c>
      <c r="H250" t="s">
        <v>1613</v>
      </c>
      <c r="I250" t="s">
        <v>1614</v>
      </c>
      <c r="K250" t="s">
        <v>1103</v>
      </c>
      <c r="L250" t="s">
        <v>1137</v>
      </c>
      <c r="M250" t="s">
        <v>1615</v>
      </c>
      <c r="N250" t="s">
        <v>1616</v>
      </c>
      <c r="P250" t="s">
        <v>1106</v>
      </c>
      <c r="Q250" t="s">
        <v>1141</v>
      </c>
      <c r="R250" t="s">
        <v>1024</v>
      </c>
      <c r="S250" t="s">
        <v>13115</v>
      </c>
      <c r="T250" t="s">
        <v>13650</v>
      </c>
      <c r="U250" t="s">
        <v>13117</v>
      </c>
      <c r="W250" t="s">
        <v>13119</v>
      </c>
    </row>
    <row r="251" spans="1:23">
      <c r="A251" t="s">
        <v>1617</v>
      </c>
      <c r="C251" t="s">
        <v>13295</v>
      </c>
      <c r="F251" t="s">
        <v>1619</v>
      </c>
      <c r="G251" t="s">
        <v>1123</v>
      </c>
      <c r="H251" t="s">
        <v>1620</v>
      </c>
      <c r="K251" t="s">
        <v>1621</v>
      </c>
      <c r="L251" t="s">
        <v>1126</v>
      </c>
      <c r="M251" t="s">
        <v>1622</v>
      </c>
      <c r="P251" t="s">
        <v>1623</v>
      </c>
      <c r="Q251" t="s">
        <v>1129</v>
      </c>
      <c r="R251" t="s">
        <v>1618</v>
      </c>
      <c r="S251" t="s">
        <v>13287</v>
      </c>
      <c r="T251" t="s">
        <v>11915</v>
      </c>
      <c r="U251" t="s">
        <v>13289</v>
      </c>
      <c r="W251" t="s">
        <v>13295</v>
      </c>
    </row>
    <row r="252" spans="1:23">
      <c r="A252" t="s">
        <v>1617</v>
      </c>
      <c r="C252" t="s">
        <v>13302</v>
      </c>
      <c r="F252" t="s">
        <v>1619</v>
      </c>
      <c r="G252" t="s">
        <v>1123</v>
      </c>
      <c r="H252" t="s">
        <v>1620</v>
      </c>
      <c r="K252" t="s">
        <v>1621</v>
      </c>
      <c r="L252" t="s">
        <v>1126</v>
      </c>
      <c r="M252" t="s">
        <v>1622</v>
      </c>
      <c r="P252" t="s">
        <v>1623</v>
      </c>
      <c r="Q252" t="s">
        <v>1129</v>
      </c>
      <c r="R252" t="s">
        <v>1618</v>
      </c>
      <c r="S252" t="s">
        <v>13287</v>
      </c>
      <c r="T252" t="s">
        <v>11915</v>
      </c>
      <c r="U252" t="s">
        <v>13289</v>
      </c>
      <c r="W252" t="s">
        <v>13302</v>
      </c>
    </row>
    <row r="253" spans="1:23">
      <c r="A253" t="s">
        <v>1617</v>
      </c>
      <c r="C253" t="s">
        <v>7085</v>
      </c>
      <c r="F253" t="s">
        <v>1619</v>
      </c>
      <c r="G253" t="s">
        <v>1123</v>
      </c>
      <c r="H253" t="s">
        <v>1620</v>
      </c>
      <c r="K253" t="s">
        <v>1621</v>
      </c>
      <c r="L253" t="s">
        <v>1126</v>
      </c>
      <c r="M253" t="s">
        <v>1622</v>
      </c>
      <c r="P253" t="s">
        <v>1623</v>
      </c>
      <c r="Q253" t="s">
        <v>1129</v>
      </c>
      <c r="R253" t="s">
        <v>1618</v>
      </c>
      <c r="S253" t="s">
        <v>13287</v>
      </c>
      <c r="T253" t="s">
        <v>11915</v>
      </c>
      <c r="U253" t="s">
        <v>13289</v>
      </c>
      <c r="W253" t="s">
        <v>7085</v>
      </c>
    </row>
    <row r="254" spans="1:23">
      <c r="A254" t="s">
        <v>1617</v>
      </c>
      <c r="C254" t="s">
        <v>13311</v>
      </c>
      <c r="F254" t="s">
        <v>1619</v>
      </c>
      <c r="G254" t="s">
        <v>1123</v>
      </c>
      <c r="H254" t="s">
        <v>1620</v>
      </c>
      <c r="K254" t="s">
        <v>1621</v>
      </c>
      <c r="L254" t="s">
        <v>1126</v>
      </c>
      <c r="M254" t="s">
        <v>1622</v>
      </c>
      <c r="P254" t="s">
        <v>1623</v>
      </c>
      <c r="Q254" t="s">
        <v>1129</v>
      </c>
      <c r="R254" t="s">
        <v>1618</v>
      </c>
      <c r="S254" t="s">
        <v>13287</v>
      </c>
      <c r="T254" t="s">
        <v>11915</v>
      </c>
      <c r="U254" t="s">
        <v>13289</v>
      </c>
      <c r="W254" t="s">
        <v>13311</v>
      </c>
    </row>
    <row r="255" spans="1:23" hidden="1">
      <c r="A255" t="s">
        <v>1624</v>
      </c>
      <c r="D255" t="s">
        <v>1626</v>
      </c>
      <c r="F255" t="s">
        <v>1627</v>
      </c>
      <c r="G255" t="s">
        <v>1627</v>
      </c>
      <c r="H255" t="s">
        <v>1628</v>
      </c>
      <c r="I255" t="s">
        <v>1629</v>
      </c>
      <c r="K255" t="s">
        <v>1630</v>
      </c>
      <c r="L255" t="s">
        <v>1630</v>
      </c>
      <c r="M255" t="s">
        <v>1631</v>
      </c>
      <c r="N255" t="s">
        <v>1632</v>
      </c>
      <c r="P255" t="s">
        <v>1633</v>
      </c>
      <c r="Q255" t="s">
        <v>1633</v>
      </c>
      <c r="R255" t="s">
        <v>1625</v>
      </c>
    </row>
    <row r="256" spans="1:23" ht="345">
      <c r="A256" t="s">
        <v>1634</v>
      </c>
      <c r="C256" t="s">
        <v>628</v>
      </c>
      <c r="F256" t="s">
        <v>59</v>
      </c>
      <c r="G256" t="s">
        <v>1101</v>
      </c>
      <c r="H256" t="s">
        <v>1636</v>
      </c>
      <c r="K256" t="s">
        <v>1103</v>
      </c>
      <c r="L256" t="s">
        <v>1104</v>
      </c>
      <c r="M256" t="s">
        <v>1637</v>
      </c>
      <c r="P256" t="s">
        <v>1106</v>
      </c>
      <c r="Q256" t="s">
        <v>1107</v>
      </c>
      <c r="R256" t="s">
        <v>1635</v>
      </c>
      <c r="S256" t="s">
        <v>11336</v>
      </c>
      <c r="T256" t="s">
        <v>13647</v>
      </c>
      <c r="U256" s="2" t="s">
        <v>13648</v>
      </c>
      <c r="W256" t="s">
        <v>628</v>
      </c>
    </row>
    <row r="257" spans="1:23" ht="409.5">
      <c r="A257" t="s">
        <v>1634</v>
      </c>
      <c r="C257" t="s">
        <v>13535</v>
      </c>
      <c r="F257" t="s">
        <v>59</v>
      </c>
      <c r="G257" t="s">
        <v>1101</v>
      </c>
      <c r="H257" t="s">
        <v>1636</v>
      </c>
      <c r="K257" t="s">
        <v>1103</v>
      </c>
      <c r="L257" t="s">
        <v>1104</v>
      </c>
      <c r="M257" t="s">
        <v>1637</v>
      </c>
      <c r="P257" t="s">
        <v>1106</v>
      </c>
      <c r="Q257" t="s">
        <v>1107</v>
      </c>
      <c r="R257" t="s">
        <v>1635</v>
      </c>
      <c r="S257" t="s">
        <v>13356</v>
      </c>
      <c r="T257" t="s">
        <v>13651</v>
      </c>
      <c r="U257" s="2" t="s">
        <v>13358</v>
      </c>
      <c r="W257" t="s">
        <v>13535</v>
      </c>
    </row>
    <row r="258" spans="1:23">
      <c r="A258" t="s">
        <v>1638</v>
      </c>
      <c r="C258" t="s">
        <v>12299</v>
      </c>
      <c r="E258" t="s">
        <v>1093</v>
      </c>
      <c r="F258" t="s">
        <v>45</v>
      </c>
      <c r="G258" t="s">
        <v>25</v>
      </c>
      <c r="H258" t="s">
        <v>1640</v>
      </c>
      <c r="J258" t="s">
        <v>1095</v>
      </c>
      <c r="K258" t="s">
        <v>1066</v>
      </c>
      <c r="L258" t="s">
        <v>1067</v>
      </c>
      <c r="M258" t="s">
        <v>1641</v>
      </c>
      <c r="O258" t="s">
        <v>1097</v>
      </c>
      <c r="P258" t="s">
        <v>1068</v>
      </c>
      <c r="Q258" t="s">
        <v>1069</v>
      </c>
      <c r="R258" t="s">
        <v>1639</v>
      </c>
      <c r="S258" t="s">
        <v>132</v>
      </c>
      <c r="T258" t="s">
        <v>12264</v>
      </c>
      <c r="V258" t="s">
        <v>12286</v>
      </c>
      <c r="W258" t="s">
        <v>12299</v>
      </c>
    </row>
    <row r="259" spans="1:23" ht="345">
      <c r="A259" t="s">
        <v>1638</v>
      </c>
      <c r="C259" t="s">
        <v>4507</v>
      </c>
      <c r="E259" t="s">
        <v>1093</v>
      </c>
      <c r="F259" t="s">
        <v>45</v>
      </c>
      <c r="G259" t="s">
        <v>25</v>
      </c>
      <c r="H259" t="s">
        <v>1640</v>
      </c>
      <c r="J259" t="s">
        <v>1095</v>
      </c>
      <c r="K259" t="s">
        <v>1066</v>
      </c>
      <c r="L259" t="s">
        <v>1067</v>
      </c>
      <c r="M259" t="s">
        <v>1641</v>
      </c>
      <c r="O259" t="s">
        <v>1097</v>
      </c>
      <c r="P259" t="s">
        <v>1068</v>
      </c>
      <c r="Q259" t="s">
        <v>1069</v>
      </c>
      <c r="R259" t="s">
        <v>1639</v>
      </c>
      <c r="S259" t="s">
        <v>11336</v>
      </c>
      <c r="T259" t="s">
        <v>13647</v>
      </c>
      <c r="U259" s="2" t="s">
        <v>13648</v>
      </c>
      <c r="W259" t="s">
        <v>4507</v>
      </c>
    </row>
    <row r="260" spans="1:23" ht="345">
      <c r="A260" t="s">
        <v>1642</v>
      </c>
      <c r="C260" t="s">
        <v>628</v>
      </c>
      <c r="F260" t="s">
        <v>1619</v>
      </c>
      <c r="G260" t="s">
        <v>1123</v>
      </c>
      <c r="H260" t="s">
        <v>1644</v>
      </c>
      <c r="K260" t="s">
        <v>1621</v>
      </c>
      <c r="L260" t="s">
        <v>1126</v>
      </c>
      <c r="M260" t="s">
        <v>1645</v>
      </c>
      <c r="P260" t="s">
        <v>1623</v>
      </c>
      <c r="Q260" t="s">
        <v>1129</v>
      </c>
      <c r="R260" t="s">
        <v>1643</v>
      </c>
      <c r="S260" t="s">
        <v>11336</v>
      </c>
      <c r="T260" t="s">
        <v>13647</v>
      </c>
      <c r="U260" s="2" t="s">
        <v>13648</v>
      </c>
      <c r="W260" t="s">
        <v>628</v>
      </c>
    </row>
    <row r="261" spans="1:23">
      <c r="A261" t="s">
        <v>1642</v>
      </c>
      <c r="C261" t="s">
        <v>11768</v>
      </c>
      <c r="F261" t="s">
        <v>1619</v>
      </c>
      <c r="G261" t="s">
        <v>1123</v>
      </c>
      <c r="H261" t="s">
        <v>1644</v>
      </c>
      <c r="K261" t="s">
        <v>1621</v>
      </c>
      <c r="L261" t="s">
        <v>1126</v>
      </c>
      <c r="M261" t="s">
        <v>1645</v>
      </c>
      <c r="P261" t="s">
        <v>1623</v>
      </c>
      <c r="Q261" t="s">
        <v>1129</v>
      </c>
      <c r="R261" t="s">
        <v>1643</v>
      </c>
      <c r="S261" t="s">
        <v>12922</v>
      </c>
      <c r="T261" t="s">
        <v>13649</v>
      </c>
      <c r="U261" t="s">
        <v>12883</v>
      </c>
      <c r="W261" t="s">
        <v>11768</v>
      </c>
    </row>
    <row r="262" spans="1:23">
      <c r="A262" t="s">
        <v>1642</v>
      </c>
      <c r="C262" t="s">
        <v>13119</v>
      </c>
      <c r="F262" t="s">
        <v>1619</v>
      </c>
      <c r="G262" t="s">
        <v>1123</v>
      </c>
      <c r="H262" t="s">
        <v>1644</v>
      </c>
      <c r="K262" t="s">
        <v>1621</v>
      </c>
      <c r="L262" t="s">
        <v>1126</v>
      </c>
      <c r="M262" t="s">
        <v>1645</v>
      </c>
      <c r="P262" t="s">
        <v>1623</v>
      </c>
      <c r="Q262" t="s">
        <v>1129</v>
      </c>
      <c r="R262" t="s">
        <v>1643</v>
      </c>
      <c r="S262" t="s">
        <v>13115</v>
      </c>
      <c r="T262" t="s">
        <v>13650</v>
      </c>
      <c r="U262" t="s">
        <v>13117</v>
      </c>
      <c r="W262" t="s">
        <v>13119</v>
      </c>
    </row>
    <row r="263" spans="1:23" hidden="1">
      <c r="A263" t="s">
        <v>1646</v>
      </c>
      <c r="F263" t="s">
        <v>1072</v>
      </c>
      <c r="G263" t="s">
        <v>154</v>
      </c>
      <c r="H263" t="s">
        <v>1648</v>
      </c>
      <c r="K263" t="s">
        <v>1073</v>
      </c>
      <c r="L263" t="s">
        <v>1074</v>
      </c>
      <c r="M263" t="s">
        <v>1647</v>
      </c>
      <c r="P263" t="s">
        <v>1072</v>
      </c>
      <c r="Q263" t="s">
        <v>1075</v>
      </c>
      <c r="R263" t="s">
        <v>1647</v>
      </c>
    </row>
    <row r="264" spans="1:23">
      <c r="A264" t="s">
        <v>1649</v>
      </c>
      <c r="B264" t="s">
        <v>1650</v>
      </c>
      <c r="C264" t="s">
        <v>192</v>
      </c>
      <c r="D264" t="s">
        <v>1652</v>
      </c>
      <c r="F264" t="s">
        <v>20</v>
      </c>
      <c r="G264" t="s">
        <v>1133</v>
      </c>
      <c r="H264" t="s">
        <v>1653</v>
      </c>
      <c r="I264" t="s">
        <v>1654</v>
      </c>
      <c r="K264" t="s">
        <v>1136</v>
      </c>
      <c r="L264" t="s">
        <v>1137</v>
      </c>
      <c r="M264" t="s">
        <v>1655</v>
      </c>
      <c r="N264" t="s">
        <v>1656</v>
      </c>
      <c r="P264" t="s">
        <v>1140</v>
      </c>
      <c r="Q264" t="s">
        <v>1141</v>
      </c>
      <c r="R264" t="s">
        <v>1651</v>
      </c>
      <c r="S264" t="s">
        <v>635</v>
      </c>
      <c r="T264" t="s">
        <v>11914</v>
      </c>
      <c r="U264" t="s">
        <v>12110</v>
      </c>
      <c r="W264" t="s">
        <v>192</v>
      </c>
    </row>
    <row r="265" spans="1:23" ht="345">
      <c r="A265" t="s">
        <v>1649</v>
      </c>
      <c r="B265" t="s">
        <v>1650</v>
      </c>
      <c r="C265" t="s">
        <v>628</v>
      </c>
      <c r="D265" t="s">
        <v>1652</v>
      </c>
      <c r="F265" t="s">
        <v>20</v>
      </c>
      <c r="G265" t="s">
        <v>1133</v>
      </c>
      <c r="H265" t="s">
        <v>1653</v>
      </c>
      <c r="I265" t="s">
        <v>1654</v>
      </c>
      <c r="K265" t="s">
        <v>1136</v>
      </c>
      <c r="L265" t="s">
        <v>1137</v>
      </c>
      <c r="M265" t="s">
        <v>1655</v>
      </c>
      <c r="N265" t="s">
        <v>1656</v>
      </c>
      <c r="P265" t="s">
        <v>1140</v>
      </c>
      <c r="Q265" t="s">
        <v>1141</v>
      </c>
      <c r="R265" t="s">
        <v>1651</v>
      </c>
      <c r="S265" t="s">
        <v>11336</v>
      </c>
      <c r="T265" t="s">
        <v>13647</v>
      </c>
      <c r="U265" s="2" t="s">
        <v>13648</v>
      </c>
      <c r="W265" t="s">
        <v>628</v>
      </c>
    </row>
    <row r="266" spans="1:23">
      <c r="A266" t="s">
        <v>1649</v>
      </c>
      <c r="B266" t="s">
        <v>1650</v>
      </c>
      <c r="C266" t="s">
        <v>13102</v>
      </c>
      <c r="D266" t="s">
        <v>1652</v>
      </c>
      <c r="F266" t="s">
        <v>20</v>
      </c>
      <c r="G266" t="s">
        <v>1133</v>
      </c>
      <c r="H266" t="s">
        <v>1653</v>
      </c>
      <c r="I266" t="s">
        <v>1654</v>
      </c>
      <c r="K266" t="s">
        <v>1136</v>
      </c>
      <c r="L266" t="s">
        <v>1137</v>
      </c>
      <c r="M266" t="s">
        <v>1655</v>
      </c>
      <c r="N266" t="s">
        <v>1656</v>
      </c>
      <c r="P266" t="s">
        <v>1140</v>
      </c>
      <c r="Q266" t="s">
        <v>1141</v>
      </c>
      <c r="R266" t="s">
        <v>1651</v>
      </c>
      <c r="S266" t="s">
        <v>13098</v>
      </c>
      <c r="T266" t="s">
        <v>11914</v>
      </c>
      <c r="U266" t="s">
        <v>13100</v>
      </c>
      <c r="W266" t="s">
        <v>13102</v>
      </c>
    </row>
    <row r="267" spans="1:23">
      <c r="A267" t="s">
        <v>1649</v>
      </c>
      <c r="B267" t="s">
        <v>1650</v>
      </c>
      <c r="C267" t="s">
        <v>13107</v>
      </c>
      <c r="D267" t="s">
        <v>1652</v>
      </c>
      <c r="F267" t="s">
        <v>20</v>
      </c>
      <c r="G267" t="s">
        <v>1133</v>
      </c>
      <c r="H267" t="s">
        <v>1653</v>
      </c>
      <c r="I267" t="s">
        <v>1654</v>
      </c>
      <c r="K267" t="s">
        <v>1136</v>
      </c>
      <c r="L267" t="s">
        <v>1137</v>
      </c>
      <c r="M267" t="s">
        <v>1655</v>
      </c>
      <c r="N267" t="s">
        <v>1656</v>
      </c>
      <c r="P267" t="s">
        <v>1140</v>
      </c>
      <c r="Q267" t="s">
        <v>1141</v>
      </c>
      <c r="R267" t="s">
        <v>1651</v>
      </c>
      <c r="S267" t="s">
        <v>13098</v>
      </c>
      <c r="T267" t="s">
        <v>11914</v>
      </c>
      <c r="U267" t="s">
        <v>13100</v>
      </c>
      <c r="W267" t="s">
        <v>13107</v>
      </c>
    </row>
    <row r="268" spans="1:23">
      <c r="A268" t="s">
        <v>1649</v>
      </c>
      <c r="B268" t="s">
        <v>1650</v>
      </c>
      <c r="C268" t="s">
        <v>812</v>
      </c>
      <c r="D268" t="s">
        <v>1652</v>
      </c>
      <c r="F268" t="s">
        <v>20</v>
      </c>
      <c r="G268" t="s">
        <v>1133</v>
      </c>
      <c r="H268" t="s">
        <v>1653</v>
      </c>
      <c r="I268" t="s">
        <v>1654</v>
      </c>
      <c r="K268" t="s">
        <v>1136</v>
      </c>
      <c r="L268" t="s">
        <v>1137</v>
      </c>
      <c r="M268" t="s">
        <v>1655</v>
      </c>
      <c r="N268" t="s">
        <v>1656</v>
      </c>
      <c r="P268" t="s">
        <v>1140</v>
      </c>
      <c r="Q268" t="s">
        <v>1141</v>
      </c>
      <c r="R268" t="s">
        <v>1651</v>
      </c>
      <c r="S268" t="s">
        <v>13558</v>
      </c>
      <c r="T268" t="s">
        <v>13649</v>
      </c>
      <c r="U268" t="s">
        <v>12365</v>
      </c>
      <c r="W268" t="s">
        <v>812</v>
      </c>
    </row>
    <row r="269" spans="1:23" ht="409.5">
      <c r="A269" t="s">
        <v>1657</v>
      </c>
      <c r="C269" t="s">
        <v>13509</v>
      </c>
      <c r="D269" t="s">
        <v>1147</v>
      </c>
      <c r="F269" t="s">
        <v>24</v>
      </c>
      <c r="G269" t="s">
        <v>1123</v>
      </c>
      <c r="H269" t="s">
        <v>1658</v>
      </c>
      <c r="I269" t="s">
        <v>1659</v>
      </c>
      <c r="K269" t="s">
        <v>24</v>
      </c>
      <c r="L269" t="s">
        <v>1126</v>
      </c>
      <c r="M269" t="s">
        <v>379</v>
      </c>
      <c r="N269" t="s">
        <v>1151</v>
      </c>
      <c r="P269" t="s">
        <v>24</v>
      </c>
      <c r="Q269" t="s">
        <v>1129</v>
      </c>
      <c r="R269" t="s">
        <v>379</v>
      </c>
      <c r="S269" t="s">
        <v>13356</v>
      </c>
      <c r="T269" t="s">
        <v>13651</v>
      </c>
      <c r="U269" s="2" t="s">
        <v>13358</v>
      </c>
      <c r="W269" t="s">
        <v>13509</v>
      </c>
    </row>
    <row r="270" spans="1:23">
      <c r="A270" t="s">
        <v>1660</v>
      </c>
      <c r="C270" t="s">
        <v>1661</v>
      </c>
      <c r="F270" t="s">
        <v>140</v>
      </c>
      <c r="G270" t="s">
        <v>1353</v>
      </c>
      <c r="H270" t="s">
        <v>1662</v>
      </c>
      <c r="K270" t="s">
        <v>1355</v>
      </c>
      <c r="L270" t="s">
        <v>1356</v>
      </c>
      <c r="M270" t="s">
        <v>1663</v>
      </c>
      <c r="P270" t="s">
        <v>1358</v>
      </c>
      <c r="Q270" t="s">
        <v>1359</v>
      </c>
      <c r="R270" t="s">
        <v>1661</v>
      </c>
      <c r="S270" t="s">
        <v>13115</v>
      </c>
      <c r="T270" t="s">
        <v>13650</v>
      </c>
      <c r="U270" t="s">
        <v>13117</v>
      </c>
      <c r="W270" t="s">
        <v>1661</v>
      </c>
    </row>
    <row r="271" spans="1:23">
      <c r="A271" t="s">
        <v>1660</v>
      </c>
      <c r="C271" t="s">
        <v>594</v>
      </c>
      <c r="F271" t="s">
        <v>140</v>
      </c>
      <c r="G271" t="s">
        <v>1353</v>
      </c>
      <c r="H271" t="s">
        <v>1662</v>
      </c>
      <c r="K271" t="s">
        <v>1355</v>
      </c>
      <c r="L271" t="s">
        <v>1356</v>
      </c>
      <c r="M271" t="s">
        <v>1663</v>
      </c>
      <c r="P271" t="s">
        <v>1358</v>
      </c>
      <c r="Q271" t="s">
        <v>1359</v>
      </c>
      <c r="R271" t="s">
        <v>1661</v>
      </c>
      <c r="S271" t="s">
        <v>13115</v>
      </c>
      <c r="T271" t="s">
        <v>13650</v>
      </c>
      <c r="U271" t="s">
        <v>13117</v>
      </c>
      <c r="W271" t="s">
        <v>594</v>
      </c>
    </row>
    <row r="272" spans="1:23" hidden="1">
      <c r="A272" t="s">
        <v>1664</v>
      </c>
      <c r="D272" t="s">
        <v>1665</v>
      </c>
      <c r="F272" t="s">
        <v>59</v>
      </c>
      <c r="G272" t="s">
        <v>1101</v>
      </c>
      <c r="H272" t="s">
        <v>1666</v>
      </c>
      <c r="I272" t="s">
        <v>1667</v>
      </c>
      <c r="K272" t="s">
        <v>1103</v>
      </c>
      <c r="L272" t="s">
        <v>1104</v>
      </c>
      <c r="M272" t="s">
        <v>1668</v>
      </c>
      <c r="N272" t="s">
        <v>1669</v>
      </c>
      <c r="P272" t="s">
        <v>1106</v>
      </c>
      <c r="Q272" t="s">
        <v>1107</v>
      </c>
      <c r="R272" t="s">
        <v>1040</v>
      </c>
    </row>
    <row r="273" spans="1:23">
      <c r="A273" t="s">
        <v>1670</v>
      </c>
      <c r="C273" t="s">
        <v>12129</v>
      </c>
      <c r="D273" t="s">
        <v>1672</v>
      </c>
      <c r="F273" t="s">
        <v>1072</v>
      </c>
      <c r="G273" t="s">
        <v>154</v>
      </c>
      <c r="H273" t="s">
        <v>1673</v>
      </c>
      <c r="I273" t="s">
        <v>1674</v>
      </c>
      <c r="K273" t="s">
        <v>1073</v>
      </c>
      <c r="L273" t="s">
        <v>1074</v>
      </c>
      <c r="M273" t="s">
        <v>1675</v>
      </c>
      <c r="N273" t="s">
        <v>1676</v>
      </c>
      <c r="P273" t="s">
        <v>1072</v>
      </c>
      <c r="Q273" t="s">
        <v>1075</v>
      </c>
      <c r="R273" t="s">
        <v>1671</v>
      </c>
      <c r="S273" t="s">
        <v>635</v>
      </c>
      <c r="T273" t="s">
        <v>11914</v>
      </c>
      <c r="U273" t="s">
        <v>12110</v>
      </c>
      <c r="W273" t="s">
        <v>12129</v>
      </c>
    </row>
    <row r="274" spans="1:23">
      <c r="A274" t="s">
        <v>1670</v>
      </c>
      <c r="C274" t="s">
        <v>12276</v>
      </c>
      <c r="D274" t="s">
        <v>1672</v>
      </c>
      <c r="F274" t="s">
        <v>1072</v>
      </c>
      <c r="G274" t="s">
        <v>154</v>
      </c>
      <c r="H274" t="s">
        <v>1673</v>
      </c>
      <c r="I274" t="s">
        <v>1674</v>
      </c>
      <c r="K274" t="s">
        <v>1073</v>
      </c>
      <c r="L274" t="s">
        <v>1074</v>
      </c>
      <c r="M274" t="s">
        <v>1675</v>
      </c>
      <c r="N274" t="s">
        <v>1676</v>
      </c>
      <c r="P274" t="s">
        <v>1072</v>
      </c>
      <c r="Q274" t="s">
        <v>1075</v>
      </c>
      <c r="R274" t="s">
        <v>1671</v>
      </c>
      <c r="S274" t="s">
        <v>12261</v>
      </c>
      <c r="T274" t="s">
        <v>13645</v>
      </c>
      <c r="U274" t="s">
        <v>12263</v>
      </c>
      <c r="W274" t="s">
        <v>12276</v>
      </c>
    </row>
    <row r="275" spans="1:23">
      <c r="A275" t="s">
        <v>1670</v>
      </c>
      <c r="C275" t="s">
        <v>12925</v>
      </c>
      <c r="D275" t="s">
        <v>1672</v>
      </c>
      <c r="F275" t="s">
        <v>1072</v>
      </c>
      <c r="G275" t="s">
        <v>154</v>
      </c>
      <c r="H275" t="s">
        <v>1673</v>
      </c>
      <c r="I275" t="s">
        <v>1674</v>
      </c>
      <c r="K275" t="s">
        <v>1073</v>
      </c>
      <c r="L275" t="s">
        <v>1074</v>
      </c>
      <c r="M275" t="s">
        <v>1675</v>
      </c>
      <c r="N275" t="s">
        <v>1676</v>
      </c>
      <c r="P275" t="s">
        <v>1072</v>
      </c>
      <c r="Q275" t="s">
        <v>1075</v>
      </c>
      <c r="R275" t="s">
        <v>1671</v>
      </c>
      <c r="S275" t="s">
        <v>12922</v>
      </c>
      <c r="T275" t="s">
        <v>13649</v>
      </c>
      <c r="U275" t="s">
        <v>12883</v>
      </c>
      <c r="W275" t="s">
        <v>12925</v>
      </c>
    </row>
    <row r="276" spans="1:23">
      <c r="A276" t="s">
        <v>1670</v>
      </c>
      <c r="C276" t="s">
        <v>12971</v>
      </c>
      <c r="D276" t="s">
        <v>1672</v>
      </c>
      <c r="F276" t="s">
        <v>1072</v>
      </c>
      <c r="G276" t="s">
        <v>154</v>
      </c>
      <c r="H276" t="s">
        <v>1673</v>
      </c>
      <c r="I276" t="s">
        <v>1674</v>
      </c>
      <c r="K276" t="s">
        <v>1073</v>
      </c>
      <c r="L276" t="s">
        <v>1074</v>
      </c>
      <c r="M276" t="s">
        <v>1675</v>
      </c>
      <c r="N276" t="s">
        <v>1676</v>
      </c>
      <c r="P276" t="s">
        <v>1072</v>
      </c>
      <c r="Q276" t="s">
        <v>1075</v>
      </c>
      <c r="R276" t="s">
        <v>1671</v>
      </c>
      <c r="S276" t="s">
        <v>12922</v>
      </c>
      <c r="T276" t="s">
        <v>13649</v>
      </c>
      <c r="U276" t="s">
        <v>12883</v>
      </c>
      <c r="W276" t="s">
        <v>12971</v>
      </c>
    </row>
    <row r="277" spans="1:23" ht="409.5">
      <c r="A277" t="s">
        <v>1670</v>
      </c>
      <c r="C277" t="s">
        <v>2861</v>
      </c>
      <c r="D277" t="s">
        <v>1672</v>
      </c>
      <c r="F277" t="s">
        <v>1072</v>
      </c>
      <c r="G277" t="s">
        <v>154</v>
      </c>
      <c r="H277" t="s">
        <v>1673</v>
      </c>
      <c r="I277" t="s">
        <v>1674</v>
      </c>
      <c r="K277" t="s">
        <v>1073</v>
      </c>
      <c r="L277" t="s">
        <v>1074</v>
      </c>
      <c r="M277" t="s">
        <v>1675</v>
      </c>
      <c r="N277" t="s">
        <v>1676</v>
      </c>
      <c r="P277" t="s">
        <v>1072</v>
      </c>
      <c r="Q277" t="s">
        <v>1075</v>
      </c>
      <c r="R277" t="s">
        <v>1671</v>
      </c>
      <c r="S277" t="s">
        <v>13356</v>
      </c>
      <c r="T277" t="s">
        <v>13651</v>
      </c>
      <c r="U277" s="2" t="s">
        <v>13358</v>
      </c>
      <c r="W277" t="s">
        <v>2861</v>
      </c>
    </row>
    <row r="278" spans="1:23" ht="409.5">
      <c r="A278" t="s">
        <v>1670</v>
      </c>
      <c r="C278" t="s">
        <v>13435</v>
      </c>
      <c r="D278" t="s">
        <v>1672</v>
      </c>
      <c r="F278" t="s">
        <v>1072</v>
      </c>
      <c r="G278" t="s">
        <v>154</v>
      </c>
      <c r="H278" t="s">
        <v>1673</v>
      </c>
      <c r="I278" t="s">
        <v>1674</v>
      </c>
      <c r="K278" t="s">
        <v>1073</v>
      </c>
      <c r="L278" t="s">
        <v>1074</v>
      </c>
      <c r="M278" t="s">
        <v>1675</v>
      </c>
      <c r="N278" t="s">
        <v>1676</v>
      </c>
      <c r="P278" t="s">
        <v>1072</v>
      </c>
      <c r="Q278" t="s">
        <v>1075</v>
      </c>
      <c r="R278" t="s">
        <v>1671</v>
      </c>
      <c r="S278" t="s">
        <v>13356</v>
      </c>
      <c r="T278" t="s">
        <v>13651</v>
      </c>
      <c r="U278" s="2" t="s">
        <v>13358</v>
      </c>
      <c r="W278" t="s">
        <v>13435</v>
      </c>
    </row>
    <row r="279" spans="1:23" ht="409.5">
      <c r="A279" t="s">
        <v>1670</v>
      </c>
      <c r="C279" t="s">
        <v>5750</v>
      </c>
      <c r="D279" t="s">
        <v>1672</v>
      </c>
      <c r="F279" t="s">
        <v>1072</v>
      </c>
      <c r="G279" t="s">
        <v>154</v>
      </c>
      <c r="H279" t="s">
        <v>1673</v>
      </c>
      <c r="I279" t="s">
        <v>1674</v>
      </c>
      <c r="K279" t="s">
        <v>1073</v>
      </c>
      <c r="L279" t="s">
        <v>1074</v>
      </c>
      <c r="M279" t="s">
        <v>1675</v>
      </c>
      <c r="N279" t="s">
        <v>1676</v>
      </c>
      <c r="P279" t="s">
        <v>1072</v>
      </c>
      <c r="Q279" t="s">
        <v>1075</v>
      </c>
      <c r="R279" t="s">
        <v>1671</v>
      </c>
      <c r="S279" t="s">
        <v>13356</v>
      </c>
      <c r="T279" t="s">
        <v>13651</v>
      </c>
      <c r="U279" s="2" t="s">
        <v>13358</v>
      </c>
      <c r="W279" t="s">
        <v>5750</v>
      </c>
    </row>
    <row r="280" spans="1:23">
      <c r="A280" t="s">
        <v>1670</v>
      </c>
      <c r="C280" t="s">
        <v>13593</v>
      </c>
      <c r="D280" t="s">
        <v>1672</v>
      </c>
      <c r="F280" t="s">
        <v>1072</v>
      </c>
      <c r="G280" t="s">
        <v>154</v>
      </c>
      <c r="H280" t="s">
        <v>1673</v>
      </c>
      <c r="I280" t="s">
        <v>1674</v>
      </c>
      <c r="K280" t="s">
        <v>1073</v>
      </c>
      <c r="L280" t="s">
        <v>1074</v>
      </c>
      <c r="M280" t="s">
        <v>1675</v>
      </c>
      <c r="N280" t="s">
        <v>1676</v>
      </c>
      <c r="P280" t="s">
        <v>1072</v>
      </c>
      <c r="Q280" t="s">
        <v>1075</v>
      </c>
      <c r="R280" t="s">
        <v>1671</v>
      </c>
      <c r="S280" t="s">
        <v>13558</v>
      </c>
      <c r="T280" t="s">
        <v>13649</v>
      </c>
      <c r="U280" t="s">
        <v>12365</v>
      </c>
      <c r="W280" t="s">
        <v>13593</v>
      </c>
    </row>
    <row r="281" spans="1:23" ht="180">
      <c r="A281" t="s">
        <v>1677</v>
      </c>
      <c r="C281" t="s">
        <v>10284</v>
      </c>
      <c r="D281" t="s">
        <v>1527</v>
      </c>
      <c r="F281" t="s">
        <v>20</v>
      </c>
      <c r="G281" t="s">
        <v>1528</v>
      </c>
      <c r="H281" t="s">
        <v>1679</v>
      </c>
      <c r="I281" t="s">
        <v>1530</v>
      </c>
      <c r="K281" t="s">
        <v>1136</v>
      </c>
      <c r="L281" t="s">
        <v>1531</v>
      </c>
      <c r="M281" t="s">
        <v>1680</v>
      </c>
      <c r="N281" t="s">
        <v>1533</v>
      </c>
      <c r="P281" t="s">
        <v>1140</v>
      </c>
      <c r="Q281" t="s">
        <v>1534</v>
      </c>
      <c r="R281" t="s">
        <v>1678</v>
      </c>
      <c r="S281" t="s">
        <v>12144</v>
      </c>
      <c r="T281" t="s">
        <v>11915</v>
      </c>
      <c r="U281" s="2" t="s">
        <v>12146</v>
      </c>
      <c r="W281" t="s">
        <v>10284</v>
      </c>
    </row>
    <row r="282" spans="1:23">
      <c r="A282" t="s">
        <v>1677</v>
      </c>
      <c r="C282" t="s">
        <v>12292</v>
      </c>
      <c r="D282" t="s">
        <v>1527</v>
      </c>
      <c r="F282" t="s">
        <v>20</v>
      </c>
      <c r="G282" t="s">
        <v>1528</v>
      </c>
      <c r="H282" t="s">
        <v>1679</v>
      </c>
      <c r="I282" t="s">
        <v>1530</v>
      </c>
      <c r="K282" t="s">
        <v>1136</v>
      </c>
      <c r="L282" t="s">
        <v>1531</v>
      </c>
      <c r="M282" t="s">
        <v>1680</v>
      </c>
      <c r="N282" t="s">
        <v>1533</v>
      </c>
      <c r="P282" t="s">
        <v>1140</v>
      </c>
      <c r="Q282" t="s">
        <v>1534</v>
      </c>
      <c r="R282" t="s">
        <v>1678</v>
      </c>
      <c r="S282" t="s">
        <v>132</v>
      </c>
      <c r="T282" t="s">
        <v>12264</v>
      </c>
      <c r="V282" t="s">
        <v>12286</v>
      </c>
      <c r="W282" t="s">
        <v>12292</v>
      </c>
    </row>
    <row r="283" spans="1:23" ht="150">
      <c r="A283" t="s">
        <v>1677</v>
      </c>
      <c r="C283" t="s">
        <v>13080</v>
      </c>
      <c r="D283" t="s">
        <v>1527</v>
      </c>
      <c r="F283" t="s">
        <v>20</v>
      </c>
      <c r="G283" t="s">
        <v>1528</v>
      </c>
      <c r="H283" t="s">
        <v>1679</v>
      </c>
      <c r="I283" t="s">
        <v>1530</v>
      </c>
      <c r="K283" t="s">
        <v>1136</v>
      </c>
      <c r="L283" t="s">
        <v>1531</v>
      </c>
      <c r="M283" t="s">
        <v>1680</v>
      </c>
      <c r="N283" t="s">
        <v>1533</v>
      </c>
      <c r="P283" t="s">
        <v>1140</v>
      </c>
      <c r="Q283" t="s">
        <v>1534</v>
      </c>
      <c r="R283" t="s">
        <v>1678</v>
      </c>
      <c r="S283" t="s">
        <v>13064</v>
      </c>
      <c r="T283" t="s">
        <v>11915</v>
      </c>
      <c r="U283" s="2" t="s">
        <v>13066</v>
      </c>
      <c r="W283" t="s">
        <v>13080</v>
      </c>
    </row>
    <row r="284" spans="1:23">
      <c r="A284" t="s">
        <v>1677</v>
      </c>
      <c r="C284" t="s">
        <v>13147</v>
      </c>
      <c r="D284" t="s">
        <v>1527</v>
      </c>
      <c r="F284" t="s">
        <v>20</v>
      </c>
      <c r="G284" t="s">
        <v>1528</v>
      </c>
      <c r="H284" t="s">
        <v>1679</v>
      </c>
      <c r="I284" t="s">
        <v>1530</v>
      </c>
      <c r="K284" t="s">
        <v>1136</v>
      </c>
      <c r="L284" t="s">
        <v>1531</v>
      </c>
      <c r="M284" t="s">
        <v>1680</v>
      </c>
      <c r="N284" t="s">
        <v>1533</v>
      </c>
      <c r="P284" t="s">
        <v>1140</v>
      </c>
      <c r="Q284" t="s">
        <v>1534</v>
      </c>
      <c r="R284" t="s">
        <v>1678</v>
      </c>
      <c r="S284" t="s">
        <v>13115</v>
      </c>
      <c r="T284" t="s">
        <v>13650</v>
      </c>
      <c r="U284" t="s">
        <v>13117</v>
      </c>
      <c r="W284" t="s">
        <v>13147</v>
      </c>
    </row>
    <row r="285" spans="1:23">
      <c r="A285" t="s">
        <v>1681</v>
      </c>
      <c r="C285" t="s">
        <v>12971</v>
      </c>
      <c r="E285" t="s">
        <v>1122</v>
      </c>
      <c r="F285" t="s">
        <v>59</v>
      </c>
      <c r="G285" t="s">
        <v>25</v>
      </c>
      <c r="H285" t="s">
        <v>1683</v>
      </c>
      <c r="J285" t="s">
        <v>1125</v>
      </c>
      <c r="K285" t="s">
        <v>1103</v>
      </c>
      <c r="L285" t="s">
        <v>1067</v>
      </c>
      <c r="M285" t="s">
        <v>1684</v>
      </c>
      <c r="O285" t="s">
        <v>1128</v>
      </c>
      <c r="P285" t="s">
        <v>1106</v>
      </c>
      <c r="Q285" t="s">
        <v>1069</v>
      </c>
      <c r="R285" t="s">
        <v>1682</v>
      </c>
      <c r="S285" t="s">
        <v>12922</v>
      </c>
      <c r="T285" t="s">
        <v>13649</v>
      </c>
      <c r="U285" t="s">
        <v>12883</v>
      </c>
      <c r="W285" t="s">
        <v>12971</v>
      </c>
    </row>
    <row r="286" spans="1:23">
      <c r="A286" t="s">
        <v>1681</v>
      </c>
      <c r="C286" t="s">
        <v>12977</v>
      </c>
      <c r="E286" t="s">
        <v>1122</v>
      </c>
      <c r="F286" t="s">
        <v>59</v>
      </c>
      <c r="G286" t="s">
        <v>25</v>
      </c>
      <c r="H286" t="s">
        <v>1683</v>
      </c>
      <c r="J286" t="s">
        <v>1125</v>
      </c>
      <c r="K286" t="s">
        <v>1103</v>
      </c>
      <c r="L286" t="s">
        <v>1067</v>
      </c>
      <c r="M286" t="s">
        <v>1684</v>
      </c>
      <c r="O286" t="s">
        <v>1128</v>
      </c>
      <c r="P286" t="s">
        <v>1106</v>
      </c>
      <c r="Q286" t="s">
        <v>1069</v>
      </c>
      <c r="R286" t="s">
        <v>1682</v>
      </c>
      <c r="S286" t="s">
        <v>12922</v>
      </c>
      <c r="T286" t="s">
        <v>13649</v>
      </c>
      <c r="U286" t="s">
        <v>12883</v>
      </c>
      <c r="W286" t="s">
        <v>12977</v>
      </c>
    </row>
    <row r="287" spans="1:23">
      <c r="A287" t="s">
        <v>1681</v>
      </c>
      <c r="C287" t="s">
        <v>1682</v>
      </c>
      <c r="E287" t="s">
        <v>1122</v>
      </c>
      <c r="F287" t="s">
        <v>59</v>
      </c>
      <c r="G287" t="s">
        <v>25</v>
      </c>
      <c r="H287" t="s">
        <v>1683</v>
      </c>
      <c r="J287" t="s">
        <v>1125</v>
      </c>
      <c r="K287" t="s">
        <v>1103</v>
      </c>
      <c r="L287" t="s">
        <v>1067</v>
      </c>
      <c r="M287" t="s">
        <v>1684</v>
      </c>
      <c r="O287" t="s">
        <v>1128</v>
      </c>
      <c r="P287" t="s">
        <v>1106</v>
      </c>
      <c r="Q287" t="s">
        <v>1069</v>
      </c>
      <c r="R287" t="s">
        <v>1682</v>
      </c>
      <c r="S287" t="s">
        <v>12922</v>
      </c>
      <c r="T287" t="s">
        <v>13649</v>
      </c>
      <c r="U287" t="s">
        <v>12883</v>
      </c>
      <c r="W287" t="s">
        <v>1682</v>
      </c>
    </row>
    <row r="288" spans="1:23">
      <c r="A288" t="s">
        <v>1681</v>
      </c>
      <c r="C288" t="s">
        <v>13147</v>
      </c>
      <c r="E288" t="s">
        <v>1122</v>
      </c>
      <c r="F288" t="s">
        <v>59</v>
      </c>
      <c r="G288" t="s">
        <v>25</v>
      </c>
      <c r="H288" t="s">
        <v>1683</v>
      </c>
      <c r="J288" t="s">
        <v>1125</v>
      </c>
      <c r="K288" t="s">
        <v>1103</v>
      </c>
      <c r="L288" t="s">
        <v>1067</v>
      </c>
      <c r="M288" t="s">
        <v>1684</v>
      </c>
      <c r="O288" t="s">
        <v>1128</v>
      </c>
      <c r="P288" t="s">
        <v>1106</v>
      </c>
      <c r="Q288" t="s">
        <v>1069</v>
      </c>
      <c r="R288" t="s">
        <v>1682</v>
      </c>
      <c r="S288" t="s">
        <v>13115</v>
      </c>
      <c r="T288" t="s">
        <v>13650</v>
      </c>
      <c r="U288" t="s">
        <v>13117</v>
      </c>
      <c r="W288" t="s">
        <v>13147</v>
      </c>
    </row>
    <row r="289" spans="1:23" ht="409.5">
      <c r="A289" t="s">
        <v>1681</v>
      </c>
      <c r="C289" t="s">
        <v>13435</v>
      </c>
      <c r="E289" t="s">
        <v>1122</v>
      </c>
      <c r="F289" t="s">
        <v>59</v>
      </c>
      <c r="G289" t="s">
        <v>25</v>
      </c>
      <c r="H289" t="s">
        <v>1683</v>
      </c>
      <c r="J289" t="s">
        <v>1125</v>
      </c>
      <c r="K289" t="s">
        <v>1103</v>
      </c>
      <c r="L289" t="s">
        <v>1067</v>
      </c>
      <c r="M289" t="s">
        <v>1684</v>
      </c>
      <c r="O289" t="s">
        <v>1128</v>
      </c>
      <c r="P289" t="s">
        <v>1106</v>
      </c>
      <c r="Q289" t="s">
        <v>1069</v>
      </c>
      <c r="R289" t="s">
        <v>1682</v>
      </c>
      <c r="S289" t="s">
        <v>13356</v>
      </c>
      <c r="T289" t="s">
        <v>13651</v>
      </c>
      <c r="U289" s="2" t="s">
        <v>13358</v>
      </c>
      <c r="W289" t="s">
        <v>13435</v>
      </c>
    </row>
    <row r="290" spans="1:23" ht="409.5">
      <c r="A290" t="s">
        <v>1681</v>
      </c>
      <c r="C290" t="s">
        <v>5750</v>
      </c>
      <c r="E290" t="s">
        <v>1122</v>
      </c>
      <c r="F290" t="s">
        <v>59</v>
      </c>
      <c r="G290" t="s">
        <v>25</v>
      </c>
      <c r="H290" t="s">
        <v>1683</v>
      </c>
      <c r="J290" t="s">
        <v>1125</v>
      </c>
      <c r="K290" t="s">
        <v>1103</v>
      </c>
      <c r="L290" t="s">
        <v>1067</v>
      </c>
      <c r="M290" t="s">
        <v>1684</v>
      </c>
      <c r="O290" t="s">
        <v>1128</v>
      </c>
      <c r="P290" t="s">
        <v>1106</v>
      </c>
      <c r="Q290" t="s">
        <v>1069</v>
      </c>
      <c r="R290" t="s">
        <v>1682</v>
      </c>
      <c r="S290" t="s">
        <v>13356</v>
      </c>
      <c r="T290" t="s">
        <v>13651</v>
      </c>
      <c r="U290" s="2" t="s">
        <v>13358</v>
      </c>
      <c r="W290" t="s">
        <v>5750</v>
      </c>
    </row>
    <row r="291" spans="1:23" ht="409.5">
      <c r="A291" t="s">
        <v>1681</v>
      </c>
      <c r="C291" t="s">
        <v>13548</v>
      </c>
      <c r="E291" t="s">
        <v>1122</v>
      </c>
      <c r="F291" t="s">
        <v>59</v>
      </c>
      <c r="G291" t="s">
        <v>25</v>
      </c>
      <c r="H291" t="s">
        <v>1683</v>
      </c>
      <c r="J291" t="s">
        <v>1125</v>
      </c>
      <c r="K291" t="s">
        <v>1103</v>
      </c>
      <c r="L291" t="s">
        <v>1067</v>
      </c>
      <c r="M291" t="s">
        <v>1684</v>
      </c>
      <c r="O291" t="s">
        <v>1128</v>
      </c>
      <c r="P291" t="s">
        <v>1106</v>
      </c>
      <c r="Q291" t="s">
        <v>1069</v>
      </c>
      <c r="R291" t="s">
        <v>1682</v>
      </c>
      <c r="S291" t="s">
        <v>13356</v>
      </c>
      <c r="T291" t="s">
        <v>13651</v>
      </c>
      <c r="U291" s="2" t="s">
        <v>13358</v>
      </c>
      <c r="W291" t="s">
        <v>13548</v>
      </c>
    </row>
    <row r="292" spans="1:23">
      <c r="A292" t="s">
        <v>1681</v>
      </c>
      <c r="C292" t="s">
        <v>13593</v>
      </c>
      <c r="E292" t="s">
        <v>1122</v>
      </c>
      <c r="F292" t="s">
        <v>59</v>
      </c>
      <c r="G292" t="s">
        <v>25</v>
      </c>
      <c r="H292" t="s">
        <v>1683</v>
      </c>
      <c r="J292" t="s">
        <v>1125</v>
      </c>
      <c r="K292" t="s">
        <v>1103</v>
      </c>
      <c r="L292" t="s">
        <v>1067</v>
      </c>
      <c r="M292" t="s">
        <v>1684</v>
      </c>
      <c r="O292" t="s">
        <v>1128</v>
      </c>
      <c r="P292" t="s">
        <v>1106</v>
      </c>
      <c r="Q292" t="s">
        <v>1069</v>
      </c>
      <c r="R292" t="s">
        <v>1682</v>
      </c>
      <c r="S292" t="s">
        <v>13558</v>
      </c>
      <c r="T292" t="s">
        <v>13649</v>
      </c>
      <c r="U292" t="s">
        <v>12365</v>
      </c>
      <c r="W292" t="s">
        <v>13593</v>
      </c>
    </row>
    <row r="293" spans="1:23" hidden="1">
      <c r="A293" t="s">
        <v>1685</v>
      </c>
      <c r="B293" t="s">
        <v>1686</v>
      </c>
      <c r="D293" t="s">
        <v>1688</v>
      </c>
      <c r="F293" t="s">
        <v>1689</v>
      </c>
      <c r="G293" t="s">
        <v>1689</v>
      </c>
      <c r="H293" t="s">
        <v>1690</v>
      </c>
      <c r="I293" t="s">
        <v>1691</v>
      </c>
      <c r="K293" t="s">
        <v>1692</v>
      </c>
      <c r="L293" t="s">
        <v>1692</v>
      </c>
      <c r="M293" t="s">
        <v>1693</v>
      </c>
      <c r="N293" t="s">
        <v>1694</v>
      </c>
      <c r="P293" t="s">
        <v>1695</v>
      </c>
      <c r="Q293" t="s">
        <v>1695</v>
      </c>
      <c r="R293" t="s">
        <v>1687</v>
      </c>
    </row>
    <row r="294" spans="1:23" ht="345">
      <c r="A294" t="s">
        <v>1696</v>
      </c>
      <c r="C294" t="s">
        <v>628</v>
      </c>
      <c r="F294" t="s">
        <v>1604</v>
      </c>
      <c r="G294" t="s">
        <v>25</v>
      </c>
      <c r="H294" t="s">
        <v>1698</v>
      </c>
      <c r="K294" t="s">
        <v>1604</v>
      </c>
      <c r="L294" t="s">
        <v>1067</v>
      </c>
      <c r="M294" t="s">
        <v>1699</v>
      </c>
      <c r="P294" t="s">
        <v>1604</v>
      </c>
      <c r="Q294" t="s">
        <v>1069</v>
      </c>
      <c r="R294" t="s">
        <v>1697</v>
      </c>
      <c r="S294" t="s">
        <v>11336</v>
      </c>
      <c r="T294" t="s">
        <v>13647</v>
      </c>
      <c r="U294" s="2" t="s">
        <v>13648</v>
      </c>
      <c r="W294" t="s">
        <v>628</v>
      </c>
    </row>
    <row r="295" spans="1:23" ht="409.5">
      <c r="A295" t="s">
        <v>1696</v>
      </c>
      <c r="C295" t="s">
        <v>13535</v>
      </c>
      <c r="F295" t="s">
        <v>1604</v>
      </c>
      <c r="G295" t="s">
        <v>25</v>
      </c>
      <c r="H295" t="s">
        <v>1698</v>
      </c>
      <c r="K295" t="s">
        <v>1604</v>
      </c>
      <c r="L295" t="s">
        <v>1067</v>
      </c>
      <c r="M295" t="s">
        <v>1699</v>
      </c>
      <c r="P295" t="s">
        <v>1604</v>
      </c>
      <c r="Q295" t="s">
        <v>1069</v>
      </c>
      <c r="R295" t="s">
        <v>1697</v>
      </c>
      <c r="S295" t="s">
        <v>13356</v>
      </c>
      <c r="T295" t="s">
        <v>13651</v>
      </c>
      <c r="U295" s="2" t="s">
        <v>13358</v>
      </c>
      <c r="W295" t="s">
        <v>13535</v>
      </c>
    </row>
    <row r="296" spans="1:23">
      <c r="A296" t="s">
        <v>1700</v>
      </c>
      <c r="C296" t="s">
        <v>835</v>
      </c>
      <c r="D296" t="s">
        <v>606</v>
      </c>
      <c r="F296" t="s">
        <v>1072</v>
      </c>
      <c r="G296" t="s">
        <v>154</v>
      </c>
      <c r="H296" t="s">
        <v>1701</v>
      </c>
      <c r="I296" t="s">
        <v>1702</v>
      </c>
      <c r="K296" t="s">
        <v>1073</v>
      </c>
      <c r="L296" t="s">
        <v>1074</v>
      </c>
      <c r="M296" t="s">
        <v>1703</v>
      </c>
      <c r="N296" t="s">
        <v>1704</v>
      </c>
      <c r="P296" t="s">
        <v>1072</v>
      </c>
      <c r="Q296" t="s">
        <v>1075</v>
      </c>
      <c r="R296" t="s">
        <v>835</v>
      </c>
      <c r="S296" t="s">
        <v>835</v>
      </c>
      <c r="T296" t="s">
        <v>12373</v>
      </c>
      <c r="U296" t="s">
        <v>12064</v>
      </c>
      <c r="W296" t="s">
        <v>835</v>
      </c>
    </row>
    <row r="297" spans="1:23">
      <c r="A297" t="s">
        <v>1700</v>
      </c>
      <c r="C297" t="s">
        <v>12378</v>
      </c>
      <c r="D297" t="s">
        <v>606</v>
      </c>
      <c r="F297" t="s">
        <v>1072</v>
      </c>
      <c r="G297" t="s">
        <v>154</v>
      </c>
      <c r="H297" t="s">
        <v>1701</v>
      </c>
      <c r="I297" t="s">
        <v>1702</v>
      </c>
      <c r="K297" t="s">
        <v>1073</v>
      </c>
      <c r="L297" t="s">
        <v>1074</v>
      </c>
      <c r="M297" t="s">
        <v>1703</v>
      </c>
      <c r="N297" t="s">
        <v>1704</v>
      </c>
      <c r="P297" t="s">
        <v>1072</v>
      </c>
      <c r="Q297" t="s">
        <v>1075</v>
      </c>
      <c r="R297" t="s">
        <v>835</v>
      </c>
      <c r="S297" t="s">
        <v>835</v>
      </c>
      <c r="T297" t="s">
        <v>12373</v>
      </c>
      <c r="U297" t="s">
        <v>12064</v>
      </c>
      <c r="W297" t="s">
        <v>12378</v>
      </c>
    </row>
    <row r="298" spans="1:23">
      <c r="A298" t="s">
        <v>1700</v>
      </c>
      <c r="C298" t="s">
        <v>13147</v>
      </c>
      <c r="D298" t="s">
        <v>606</v>
      </c>
      <c r="F298" t="s">
        <v>1072</v>
      </c>
      <c r="G298" t="s">
        <v>154</v>
      </c>
      <c r="H298" t="s">
        <v>1701</v>
      </c>
      <c r="I298" t="s">
        <v>1702</v>
      </c>
      <c r="K298" t="s">
        <v>1073</v>
      </c>
      <c r="L298" t="s">
        <v>1074</v>
      </c>
      <c r="M298" t="s">
        <v>1703</v>
      </c>
      <c r="N298" t="s">
        <v>1704</v>
      </c>
      <c r="P298" t="s">
        <v>1072</v>
      </c>
      <c r="Q298" t="s">
        <v>1075</v>
      </c>
      <c r="R298" t="s">
        <v>835</v>
      </c>
      <c r="S298" t="s">
        <v>13115</v>
      </c>
      <c r="T298" t="s">
        <v>13650</v>
      </c>
      <c r="U298" t="s">
        <v>13117</v>
      </c>
      <c r="W298" t="s">
        <v>13147</v>
      </c>
    </row>
    <row r="299" spans="1:23">
      <c r="A299" t="s">
        <v>1705</v>
      </c>
      <c r="C299" t="s">
        <v>617</v>
      </c>
      <c r="D299" t="s">
        <v>1707</v>
      </c>
      <c r="F299" t="s">
        <v>17</v>
      </c>
      <c r="G299" t="s">
        <v>37</v>
      </c>
      <c r="H299" t="s">
        <v>1708</v>
      </c>
      <c r="I299" t="s">
        <v>1709</v>
      </c>
      <c r="K299" t="s">
        <v>1184</v>
      </c>
      <c r="L299" t="s">
        <v>1185</v>
      </c>
      <c r="M299" t="s">
        <v>1710</v>
      </c>
      <c r="N299" t="s">
        <v>1711</v>
      </c>
      <c r="P299" t="s">
        <v>17</v>
      </c>
      <c r="Q299" t="s">
        <v>37</v>
      </c>
      <c r="R299" t="s">
        <v>1706</v>
      </c>
      <c r="S299" t="s">
        <v>12473</v>
      </c>
      <c r="T299" t="s">
        <v>11915</v>
      </c>
      <c r="U299" t="s">
        <v>12475</v>
      </c>
      <c r="W299" t="s">
        <v>617</v>
      </c>
    </row>
    <row r="300" spans="1:23" ht="345">
      <c r="A300" t="s">
        <v>1705</v>
      </c>
      <c r="C300" t="s">
        <v>628</v>
      </c>
      <c r="D300" t="s">
        <v>1707</v>
      </c>
      <c r="F300" t="s">
        <v>17</v>
      </c>
      <c r="G300" t="s">
        <v>37</v>
      </c>
      <c r="H300" t="s">
        <v>1708</v>
      </c>
      <c r="I300" t="s">
        <v>1709</v>
      </c>
      <c r="K300" t="s">
        <v>1184</v>
      </c>
      <c r="L300" t="s">
        <v>1185</v>
      </c>
      <c r="M300" t="s">
        <v>1710</v>
      </c>
      <c r="N300" t="s">
        <v>1711</v>
      </c>
      <c r="P300" t="s">
        <v>17</v>
      </c>
      <c r="Q300" t="s">
        <v>37</v>
      </c>
      <c r="R300" t="s">
        <v>1706</v>
      </c>
      <c r="S300" t="s">
        <v>11336</v>
      </c>
      <c r="T300" t="s">
        <v>13647</v>
      </c>
      <c r="U300" s="2" t="s">
        <v>13648</v>
      </c>
      <c r="W300" t="s">
        <v>628</v>
      </c>
    </row>
    <row r="301" spans="1:23" ht="345">
      <c r="A301" t="s">
        <v>1705</v>
      </c>
      <c r="C301" t="s">
        <v>12787</v>
      </c>
      <c r="D301" t="s">
        <v>1707</v>
      </c>
      <c r="F301" t="s">
        <v>17</v>
      </c>
      <c r="G301" t="s">
        <v>37</v>
      </c>
      <c r="H301" t="s">
        <v>1708</v>
      </c>
      <c r="I301" t="s">
        <v>1709</v>
      </c>
      <c r="K301" t="s">
        <v>1184</v>
      </c>
      <c r="L301" t="s">
        <v>1185</v>
      </c>
      <c r="M301" t="s">
        <v>1710</v>
      </c>
      <c r="N301" t="s">
        <v>1711</v>
      </c>
      <c r="P301" t="s">
        <v>17</v>
      </c>
      <c r="Q301" t="s">
        <v>37</v>
      </c>
      <c r="R301" t="s">
        <v>1706</v>
      </c>
      <c r="S301" t="s">
        <v>11336</v>
      </c>
      <c r="T301" t="s">
        <v>13647</v>
      </c>
      <c r="U301" s="2" t="s">
        <v>13648</v>
      </c>
      <c r="W301" t="s">
        <v>12787</v>
      </c>
    </row>
    <row r="302" spans="1:23">
      <c r="A302" t="s">
        <v>1705</v>
      </c>
      <c r="C302" t="s">
        <v>702</v>
      </c>
      <c r="D302" t="s">
        <v>1707</v>
      </c>
      <c r="F302" t="s">
        <v>17</v>
      </c>
      <c r="G302" t="s">
        <v>37</v>
      </c>
      <c r="H302" t="s">
        <v>1708</v>
      </c>
      <c r="I302" t="s">
        <v>1709</v>
      </c>
      <c r="K302" t="s">
        <v>1184</v>
      </c>
      <c r="L302" t="s">
        <v>1185</v>
      </c>
      <c r="M302" t="s">
        <v>1710</v>
      </c>
      <c r="N302" t="s">
        <v>1711</v>
      </c>
      <c r="P302" t="s">
        <v>17</v>
      </c>
      <c r="Q302" t="s">
        <v>37</v>
      </c>
      <c r="R302" t="s">
        <v>1706</v>
      </c>
      <c r="S302" t="s">
        <v>13115</v>
      </c>
      <c r="T302" t="s">
        <v>13650</v>
      </c>
      <c r="U302" t="s">
        <v>13117</v>
      </c>
      <c r="W302" t="s">
        <v>702</v>
      </c>
    </row>
    <row r="303" spans="1:23">
      <c r="A303" t="s">
        <v>1712</v>
      </c>
      <c r="C303" t="s">
        <v>12538</v>
      </c>
      <c r="D303" t="s">
        <v>1713</v>
      </c>
      <c r="F303" t="s">
        <v>45</v>
      </c>
      <c r="G303" t="s">
        <v>1133</v>
      </c>
      <c r="H303" t="s">
        <v>878</v>
      </c>
      <c r="I303" t="s">
        <v>1714</v>
      </c>
      <c r="K303" t="s">
        <v>1066</v>
      </c>
      <c r="L303" t="s">
        <v>1137</v>
      </c>
      <c r="M303" t="s">
        <v>1715</v>
      </c>
      <c r="N303" t="s">
        <v>1716</v>
      </c>
      <c r="P303" t="s">
        <v>1068</v>
      </c>
      <c r="Q303" t="s">
        <v>1141</v>
      </c>
      <c r="R303" t="s">
        <v>878</v>
      </c>
      <c r="S303" t="s">
        <v>12473</v>
      </c>
      <c r="T303" t="s">
        <v>11915</v>
      </c>
      <c r="U303" t="s">
        <v>12475</v>
      </c>
      <c r="W303" t="s">
        <v>12538</v>
      </c>
    </row>
    <row r="304" spans="1:23">
      <c r="A304" t="s">
        <v>1717</v>
      </c>
      <c r="C304" t="s">
        <v>816</v>
      </c>
      <c r="F304" t="s">
        <v>17</v>
      </c>
      <c r="G304" t="s">
        <v>37</v>
      </c>
      <c r="H304" t="s">
        <v>1719</v>
      </c>
      <c r="K304" t="s">
        <v>1184</v>
      </c>
      <c r="L304" t="s">
        <v>1185</v>
      </c>
      <c r="M304" t="s">
        <v>1720</v>
      </c>
      <c r="P304" t="s">
        <v>17</v>
      </c>
      <c r="Q304" t="s">
        <v>37</v>
      </c>
      <c r="R304" t="s">
        <v>1718</v>
      </c>
      <c r="S304" t="s">
        <v>12881</v>
      </c>
      <c r="T304" t="s">
        <v>13649</v>
      </c>
      <c r="U304" t="s">
        <v>12883</v>
      </c>
      <c r="W304" t="s">
        <v>816</v>
      </c>
    </row>
    <row r="305" spans="1:23" ht="345">
      <c r="A305" t="s">
        <v>1721</v>
      </c>
      <c r="C305" t="s">
        <v>628</v>
      </c>
      <c r="F305" t="s">
        <v>59</v>
      </c>
      <c r="G305" t="s">
        <v>1201</v>
      </c>
      <c r="H305" t="s">
        <v>1723</v>
      </c>
      <c r="K305" t="s">
        <v>1103</v>
      </c>
      <c r="L305" t="s">
        <v>1203</v>
      </c>
      <c r="M305" t="s">
        <v>1724</v>
      </c>
      <c r="P305" t="s">
        <v>1106</v>
      </c>
      <c r="Q305" t="s">
        <v>1205</v>
      </c>
      <c r="R305" t="s">
        <v>1722</v>
      </c>
      <c r="S305" t="s">
        <v>11336</v>
      </c>
      <c r="T305" t="s">
        <v>13647</v>
      </c>
      <c r="U305" s="2" t="s">
        <v>13648</v>
      </c>
      <c r="W305" t="s">
        <v>628</v>
      </c>
    </row>
    <row r="306" spans="1:23" ht="409.5">
      <c r="A306" t="s">
        <v>1721</v>
      </c>
      <c r="C306" t="s">
        <v>2861</v>
      </c>
      <c r="F306" t="s">
        <v>59</v>
      </c>
      <c r="G306" t="s">
        <v>1201</v>
      </c>
      <c r="H306" t="s">
        <v>1723</v>
      </c>
      <c r="K306" t="s">
        <v>1103</v>
      </c>
      <c r="L306" t="s">
        <v>1203</v>
      </c>
      <c r="M306" t="s">
        <v>1724</v>
      </c>
      <c r="P306" t="s">
        <v>1106</v>
      </c>
      <c r="Q306" t="s">
        <v>1205</v>
      </c>
      <c r="R306" t="s">
        <v>1722</v>
      </c>
      <c r="S306" t="s">
        <v>13356</v>
      </c>
      <c r="T306" t="s">
        <v>13651</v>
      </c>
      <c r="U306" s="2" t="s">
        <v>13358</v>
      </c>
      <c r="W306" t="s">
        <v>2861</v>
      </c>
    </row>
    <row r="307" spans="1:23" ht="345">
      <c r="A307" t="s">
        <v>1725</v>
      </c>
      <c r="C307" t="s">
        <v>12849</v>
      </c>
      <c r="F307" t="s">
        <v>140</v>
      </c>
      <c r="G307" t="s">
        <v>1353</v>
      </c>
      <c r="H307" t="s">
        <v>1727</v>
      </c>
      <c r="K307" t="s">
        <v>1355</v>
      </c>
      <c r="L307" t="s">
        <v>1356</v>
      </c>
      <c r="M307" t="s">
        <v>1728</v>
      </c>
      <c r="P307" t="s">
        <v>1358</v>
      </c>
      <c r="Q307" t="s">
        <v>1359</v>
      </c>
      <c r="R307" t="s">
        <v>1726</v>
      </c>
      <c r="S307" t="s">
        <v>11336</v>
      </c>
      <c r="T307" t="s">
        <v>13647</v>
      </c>
      <c r="U307" s="2" t="s">
        <v>13648</v>
      </c>
      <c r="W307" t="s">
        <v>12849</v>
      </c>
    </row>
    <row r="308" spans="1:23" ht="345">
      <c r="A308" t="s">
        <v>1729</v>
      </c>
      <c r="C308" t="s">
        <v>12704</v>
      </c>
      <c r="F308" t="s">
        <v>17</v>
      </c>
      <c r="G308" t="s">
        <v>37</v>
      </c>
      <c r="H308" t="s">
        <v>1731</v>
      </c>
      <c r="K308" t="s">
        <v>1184</v>
      </c>
      <c r="L308" t="s">
        <v>1185</v>
      </c>
      <c r="M308" t="s">
        <v>1732</v>
      </c>
      <c r="P308" t="s">
        <v>17</v>
      </c>
      <c r="Q308" t="s">
        <v>37</v>
      </c>
      <c r="R308" t="s">
        <v>1730</v>
      </c>
      <c r="S308" t="s">
        <v>11336</v>
      </c>
      <c r="T308" t="s">
        <v>13647</v>
      </c>
      <c r="U308" s="2" t="s">
        <v>13648</v>
      </c>
      <c r="W308" t="s">
        <v>12704</v>
      </c>
    </row>
    <row r="309" spans="1:23" ht="345">
      <c r="A309" t="s">
        <v>1729</v>
      </c>
      <c r="C309" t="s">
        <v>12741</v>
      </c>
      <c r="F309" t="s">
        <v>17</v>
      </c>
      <c r="G309" t="s">
        <v>37</v>
      </c>
      <c r="H309" t="s">
        <v>1731</v>
      </c>
      <c r="K309" t="s">
        <v>1184</v>
      </c>
      <c r="L309" t="s">
        <v>1185</v>
      </c>
      <c r="M309" t="s">
        <v>1732</v>
      </c>
      <c r="P309" t="s">
        <v>17</v>
      </c>
      <c r="Q309" t="s">
        <v>37</v>
      </c>
      <c r="R309" t="s">
        <v>1730</v>
      </c>
      <c r="S309" t="s">
        <v>11336</v>
      </c>
      <c r="T309" t="s">
        <v>13647</v>
      </c>
      <c r="U309" s="2" t="s">
        <v>13648</v>
      </c>
      <c r="W309" t="s">
        <v>12741</v>
      </c>
    </row>
    <row r="310" spans="1:23" ht="409.5">
      <c r="A310" t="s">
        <v>1729</v>
      </c>
      <c r="C310" t="s">
        <v>13371</v>
      </c>
      <c r="F310" t="s">
        <v>17</v>
      </c>
      <c r="G310" t="s">
        <v>37</v>
      </c>
      <c r="H310" t="s">
        <v>1731</v>
      </c>
      <c r="K310" t="s">
        <v>1184</v>
      </c>
      <c r="L310" t="s">
        <v>1185</v>
      </c>
      <c r="M310" t="s">
        <v>1732</v>
      </c>
      <c r="P310" t="s">
        <v>17</v>
      </c>
      <c r="Q310" t="s">
        <v>37</v>
      </c>
      <c r="R310" t="s">
        <v>1730</v>
      </c>
      <c r="S310" t="s">
        <v>13356</v>
      </c>
      <c r="T310" t="s">
        <v>13651</v>
      </c>
      <c r="U310" s="2" t="s">
        <v>13358</v>
      </c>
      <c r="W310" t="s">
        <v>13371</v>
      </c>
    </row>
    <row r="311" spans="1:23" ht="345">
      <c r="A311" t="s">
        <v>1733</v>
      </c>
      <c r="C311" t="s">
        <v>628</v>
      </c>
      <c r="F311" t="s">
        <v>1604</v>
      </c>
      <c r="G311" t="s">
        <v>25</v>
      </c>
      <c r="H311" t="s">
        <v>1735</v>
      </c>
      <c r="K311" t="s">
        <v>1606</v>
      </c>
      <c r="L311" t="s">
        <v>1067</v>
      </c>
      <c r="M311" t="s">
        <v>1736</v>
      </c>
      <c r="P311" t="s">
        <v>1604</v>
      </c>
      <c r="Q311" t="s">
        <v>1069</v>
      </c>
      <c r="R311" t="s">
        <v>1734</v>
      </c>
      <c r="S311" t="s">
        <v>11336</v>
      </c>
      <c r="T311" t="s">
        <v>13647</v>
      </c>
      <c r="U311" s="2" t="s">
        <v>13648</v>
      </c>
      <c r="W311" t="s">
        <v>628</v>
      </c>
    </row>
    <row r="312" spans="1:23">
      <c r="A312" t="s">
        <v>1733</v>
      </c>
      <c r="C312" t="s">
        <v>1734</v>
      </c>
      <c r="F312" t="s">
        <v>1604</v>
      </c>
      <c r="G312" t="s">
        <v>25</v>
      </c>
      <c r="H312" t="s">
        <v>1735</v>
      </c>
      <c r="K312" t="s">
        <v>1606</v>
      </c>
      <c r="L312" t="s">
        <v>1067</v>
      </c>
      <c r="M312" t="s">
        <v>1736</v>
      </c>
      <c r="P312" t="s">
        <v>1604</v>
      </c>
      <c r="Q312" t="s">
        <v>1069</v>
      </c>
      <c r="R312" t="s">
        <v>1734</v>
      </c>
      <c r="S312" t="s">
        <v>13287</v>
      </c>
      <c r="T312" t="s">
        <v>11915</v>
      </c>
      <c r="U312" t="s">
        <v>13289</v>
      </c>
      <c r="W312" t="s">
        <v>1734</v>
      </c>
    </row>
    <row r="313" spans="1:23">
      <c r="A313" t="s">
        <v>1737</v>
      </c>
      <c r="C313" t="s">
        <v>12413</v>
      </c>
      <c r="F313" t="s">
        <v>1619</v>
      </c>
      <c r="G313" t="s">
        <v>1123</v>
      </c>
      <c r="H313" t="s">
        <v>1738</v>
      </c>
      <c r="K313" t="s">
        <v>1621</v>
      </c>
      <c r="L313" t="s">
        <v>1126</v>
      </c>
      <c r="M313" t="s">
        <v>1023</v>
      </c>
      <c r="P313" t="s">
        <v>1623</v>
      </c>
      <c r="Q313" t="s">
        <v>1129</v>
      </c>
      <c r="R313" t="s">
        <v>1023</v>
      </c>
      <c r="S313" t="s">
        <v>45</v>
      </c>
      <c r="T313" t="s">
        <v>11915</v>
      </c>
      <c r="U313" t="s">
        <v>12396</v>
      </c>
      <c r="W313" t="s">
        <v>12413</v>
      </c>
    </row>
    <row r="314" spans="1:23">
      <c r="A314" t="s">
        <v>1737</v>
      </c>
      <c r="C314" t="s">
        <v>12424</v>
      </c>
      <c r="F314" t="s">
        <v>1619</v>
      </c>
      <c r="G314" t="s">
        <v>1123</v>
      </c>
      <c r="H314" t="s">
        <v>1738</v>
      </c>
      <c r="K314" t="s">
        <v>1621</v>
      </c>
      <c r="L314" t="s">
        <v>1126</v>
      </c>
      <c r="M314" t="s">
        <v>1023</v>
      </c>
      <c r="P314" t="s">
        <v>1623</v>
      </c>
      <c r="Q314" t="s">
        <v>1129</v>
      </c>
      <c r="R314" t="s">
        <v>1023</v>
      </c>
      <c r="S314" t="s">
        <v>45</v>
      </c>
      <c r="T314" t="s">
        <v>11915</v>
      </c>
      <c r="U314" t="s">
        <v>12396</v>
      </c>
      <c r="W314" t="s">
        <v>12424</v>
      </c>
    </row>
    <row r="315" spans="1:23">
      <c r="A315" t="s">
        <v>1737</v>
      </c>
      <c r="C315" t="s">
        <v>12428</v>
      </c>
      <c r="F315" t="s">
        <v>1619</v>
      </c>
      <c r="G315" t="s">
        <v>1123</v>
      </c>
      <c r="H315" t="s">
        <v>1738</v>
      </c>
      <c r="K315" t="s">
        <v>1621</v>
      </c>
      <c r="L315" t="s">
        <v>1126</v>
      </c>
      <c r="M315" t="s">
        <v>1023</v>
      </c>
      <c r="P315" t="s">
        <v>1623</v>
      </c>
      <c r="Q315" t="s">
        <v>1129</v>
      </c>
      <c r="R315" t="s">
        <v>1023</v>
      </c>
      <c r="S315" t="s">
        <v>45</v>
      </c>
      <c r="T315" t="s">
        <v>11915</v>
      </c>
      <c r="U315" t="s">
        <v>12396</v>
      </c>
      <c r="W315" t="s">
        <v>12428</v>
      </c>
    </row>
    <row r="316" spans="1:23">
      <c r="A316" t="s">
        <v>1737</v>
      </c>
      <c r="C316" t="s">
        <v>12446</v>
      </c>
      <c r="F316" t="s">
        <v>1619</v>
      </c>
      <c r="G316" t="s">
        <v>1123</v>
      </c>
      <c r="H316" t="s">
        <v>1738</v>
      </c>
      <c r="K316" t="s">
        <v>1621</v>
      </c>
      <c r="L316" t="s">
        <v>1126</v>
      </c>
      <c r="M316" t="s">
        <v>1023</v>
      </c>
      <c r="P316" t="s">
        <v>1623</v>
      </c>
      <c r="Q316" t="s">
        <v>1129</v>
      </c>
      <c r="R316" t="s">
        <v>1023</v>
      </c>
      <c r="S316" t="s">
        <v>45</v>
      </c>
      <c r="T316" t="s">
        <v>11915</v>
      </c>
      <c r="U316" t="s">
        <v>12396</v>
      </c>
      <c r="W316" t="s">
        <v>12446</v>
      </c>
    </row>
    <row r="317" spans="1:23">
      <c r="A317" t="s">
        <v>1737</v>
      </c>
      <c r="C317" t="s">
        <v>11126</v>
      </c>
      <c r="F317" t="s">
        <v>1619</v>
      </c>
      <c r="G317" t="s">
        <v>1123</v>
      </c>
      <c r="H317" t="s">
        <v>1738</v>
      </c>
      <c r="K317" t="s">
        <v>1621</v>
      </c>
      <c r="L317" t="s">
        <v>1126</v>
      </c>
      <c r="M317" t="s">
        <v>1023</v>
      </c>
      <c r="P317" t="s">
        <v>1623</v>
      </c>
      <c r="Q317" t="s">
        <v>1129</v>
      </c>
      <c r="R317" t="s">
        <v>1023</v>
      </c>
      <c r="S317" t="s">
        <v>12473</v>
      </c>
      <c r="T317" t="s">
        <v>11915</v>
      </c>
      <c r="U317" t="s">
        <v>12475</v>
      </c>
      <c r="W317" t="s">
        <v>11126</v>
      </c>
    </row>
    <row r="318" spans="1:23">
      <c r="A318" t="s">
        <v>1737</v>
      </c>
      <c r="C318" t="s">
        <v>8126</v>
      </c>
      <c r="F318" t="s">
        <v>1619</v>
      </c>
      <c r="G318" t="s">
        <v>1123</v>
      </c>
      <c r="H318" t="s">
        <v>1738</v>
      </c>
      <c r="K318" t="s">
        <v>1621</v>
      </c>
      <c r="L318" t="s">
        <v>1126</v>
      </c>
      <c r="M318" t="s">
        <v>1023</v>
      </c>
      <c r="P318" t="s">
        <v>1623</v>
      </c>
      <c r="Q318" t="s">
        <v>1129</v>
      </c>
      <c r="R318" t="s">
        <v>1023</v>
      </c>
      <c r="S318" t="s">
        <v>12473</v>
      </c>
      <c r="T318" t="s">
        <v>11915</v>
      </c>
      <c r="U318" t="s">
        <v>12475</v>
      </c>
      <c r="W318" t="s">
        <v>8126</v>
      </c>
    </row>
    <row r="319" spans="1:23" ht="225">
      <c r="A319" t="s">
        <v>1737</v>
      </c>
      <c r="C319" t="s">
        <v>12589</v>
      </c>
      <c r="F319" t="s">
        <v>1619</v>
      </c>
      <c r="G319" t="s">
        <v>1123</v>
      </c>
      <c r="H319" t="s">
        <v>1738</v>
      </c>
      <c r="K319" t="s">
        <v>1621</v>
      </c>
      <c r="L319" t="s">
        <v>1126</v>
      </c>
      <c r="M319" t="s">
        <v>1023</v>
      </c>
      <c r="P319" t="s">
        <v>1623</v>
      </c>
      <c r="Q319" t="s">
        <v>1129</v>
      </c>
      <c r="R319" t="s">
        <v>1023</v>
      </c>
      <c r="S319" t="s">
        <v>906</v>
      </c>
      <c r="T319" t="s">
        <v>11914</v>
      </c>
      <c r="U319" s="2" t="s">
        <v>12587</v>
      </c>
      <c r="W319" t="s">
        <v>12589</v>
      </c>
    </row>
    <row r="320" spans="1:23" ht="225">
      <c r="A320" t="s">
        <v>1737</v>
      </c>
      <c r="C320" t="s">
        <v>1044</v>
      </c>
      <c r="F320" t="s">
        <v>1619</v>
      </c>
      <c r="G320" t="s">
        <v>1123</v>
      </c>
      <c r="H320" t="s">
        <v>1738</v>
      </c>
      <c r="K320" t="s">
        <v>1621</v>
      </c>
      <c r="L320" t="s">
        <v>1126</v>
      </c>
      <c r="M320" t="s">
        <v>1023</v>
      </c>
      <c r="P320" t="s">
        <v>1623</v>
      </c>
      <c r="Q320" t="s">
        <v>1129</v>
      </c>
      <c r="R320" t="s">
        <v>1023</v>
      </c>
      <c r="S320" t="s">
        <v>906</v>
      </c>
      <c r="T320" t="s">
        <v>11914</v>
      </c>
      <c r="U320" s="2" t="s">
        <v>12587</v>
      </c>
      <c r="W320" t="s">
        <v>1044</v>
      </c>
    </row>
    <row r="321" spans="1:23" ht="225">
      <c r="A321" t="s">
        <v>1737</v>
      </c>
      <c r="C321" t="s">
        <v>453</v>
      </c>
      <c r="F321" t="s">
        <v>1619</v>
      </c>
      <c r="G321" t="s">
        <v>1123</v>
      </c>
      <c r="H321" t="s">
        <v>1738</v>
      </c>
      <c r="K321" t="s">
        <v>1621</v>
      </c>
      <c r="L321" t="s">
        <v>1126</v>
      </c>
      <c r="M321" t="s">
        <v>1023</v>
      </c>
      <c r="P321" t="s">
        <v>1623</v>
      </c>
      <c r="Q321" t="s">
        <v>1129</v>
      </c>
      <c r="R321" t="s">
        <v>1023</v>
      </c>
      <c r="S321" t="s">
        <v>906</v>
      </c>
      <c r="T321" t="s">
        <v>11914</v>
      </c>
      <c r="U321" s="2" t="s">
        <v>12587</v>
      </c>
      <c r="W321" t="s">
        <v>453</v>
      </c>
    </row>
    <row r="322" spans="1:23" ht="225">
      <c r="A322" t="s">
        <v>1737</v>
      </c>
      <c r="C322" t="s">
        <v>427</v>
      </c>
      <c r="F322" t="s">
        <v>1619</v>
      </c>
      <c r="G322" t="s">
        <v>1123</v>
      </c>
      <c r="H322" t="s">
        <v>1738</v>
      </c>
      <c r="K322" t="s">
        <v>1621</v>
      </c>
      <c r="L322" t="s">
        <v>1126</v>
      </c>
      <c r="M322" t="s">
        <v>1023</v>
      </c>
      <c r="P322" t="s">
        <v>1623</v>
      </c>
      <c r="Q322" t="s">
        <v>1129</v>
      </c>
      <c r="R322" t="s">
        <v>1023</v>
      </c>
      <c r="S322" t="s">
        <v>906</v>
      </c>
      <c r="T322" t="s">
        <v>11914</v>
      </c>
      <c r="U322" s="2" t="s">
        <v>12587</v>
      </c>
      <c r="W322" t="s">
        <v>427</v>
      </c>
    </row>
    <row r="323" spans="1:23" ht="345">
      <c r="A323" t="s">
        <v>1737</v>
      </c>
      <c r="C323" t="s">
        <v>12763</v>
      </c>
      <c r="F323" t="s">
        <v>1619</v>
      </c>
      <c r="G323" t="s">
        <v>1123</v>
      </c>
      <c r="H323" t="s">
        <v>1738</v>
      </c>
      <c r="K323" t="s">
        <v>1621</v>
      </c>
      <c r="L323" t="s">
        <v>1126</v>
      </c>
      <c r="M323" t="s">
        <v>1023</v>
      </c>
      <c r="P323" t="s">
        <v>1623</v>
      </c>
      <c r="Q323" t="s">
        <v>1129</v>
      </c>
      <c r="R323" t="s">
        <v>1023</v>
      </c>
      <c r="S323" t="s">
        <v>11336</v>
      </c>
      <c r="T323" t="s">
        <v>13647</v>
      </c>
      <c r="U323" s="2" t="s">
        <v>13648</v>
      </c>
      <c r="W323" t="s">
        <v>12763</v>
      </c>
    </row>
    <row r="324" spans="1:23" ht="345">
      <c r="A324" t="s">
        <v>1737</v>
      </c>
      <c r="C324" t="s">
        <v>492</v>
      </c>
      <c r="F324" t="s">
        <v>1619</v>
      </c>
      <c r="G324" t="s">
        <v>1123</v>
      </c>
      <c r="H324" t="s">
        <v>1738</v>
      </c>
      <c r="K324" t="s">
        <v>1621</v>
      </c>
      <c r="L324" t="s">
        <v>1126</v>
      </c>
      <c r="M324" t="s">
        <v>1023</v>
      </c>
      <c r="P324" t="s">
        <v>1623</v>
      </c>
      <c r="Q324" t="s">
        <v>1129</v>
      </c>
      <c r="R324" t="s">
        <v>1023</v>
      </c>
      <c r="S324" t="s">
        <v>11336</v>
      </c>
      <c r="T324" t="s">
        <v>13647</v>
      </c>
      <c r="U324" s="2" t="s">
        <v>13648</v>
      </c>
      <c r="W324" t="s">
        <v>492</v>
      </c>
    </row>
    <row r="325" spans="1:23" ht="345">
      <c r="A325" t="s">
        <v>1737</v>
      </c>
      <c r="C325" t="s">
        <v>12787</v>
      </c>
      <c r="F325" t="s">
        <v>1619</v>
      </c>
      <c r="G325" t="s">
        <v>1123</v>
      </c>
      <c r="H325" t="s">
        <v>1738</v>
      </c>
      <c r="K325" t="s">
        <v>1621</v>
      </c>
      <c r="L325" t="s">
        <v>1126</v>
      </c>
      <c r="M325" t="s">
        <v>1023</v>
      </c>
      <c r="P325" t="s">
        <v>1623</v>
      </c>
      <c r="Q325" t="s">
        <v>1129</v>
      </c>
      <c r="R325" t="s">
        <v>1023</v>
      </c>
      <c r="S325" t="s">
        <v>11336</v>
      </c>
      <c r="T325" t="s">
        <v>13647</v>
      </c>
      <c r="U325" s="2" t="s">
        <v>13648</v>
      </c>
      <c r="W325" t="s">
        <v>12787</v>
      </c>
    </row>
    <row r="326" spans="1:23">
      <c r="A326" t="s">
        <v>1737</v>
      </c>
      <c r="C326" t="s">
        <v>702</v>
      </c>
      <c r="F326" t="s">
        <v>1619</v>
      </c>
      <c r="G326" t="s">
        <v>1123</v>
      </c>
      <c r="H326" t="s">
        <v>1738</v>
      </c>
      <c r="K326" t="s">
        <v>1621</v>
      </c>
      <c r="L326" t="s">
        <v>1126</v>
      </c>
      <c r="M326" t="s">
        <v>1023</v>
      </c>
      <c r="P326" t="s">
        <v>1623</v>
      </c>
      <c r="Q326" t="s">
        <v>1129</v>
      </c>
      <c r="R326" t="s">
        <v>1023</v>
      </c>
      <c r="S326" t="s">
        <v>13115</v>
      </c>
      <c r="T326" t="s">
        <v>13650</v>
      </c>
      <c r="U326" t="s">
        <v>13117</v>
      </c>
      <c r="W326" t="s">
        <v>702</v>
      </c>
    </row>
    <row r="327" spans="1:23">
      <c r="A327" t="s">
        <v>1737</v>
      </c>
      <c r="C327" t="s">
        <v>13163</v>
      </c>
      <c r="F327" t="s">
        <v>1619</v>
      </c>
      <c r="G327" t="s">
        <v>1123</v>
      </c>
      <c r="H327" t="s">
        <v>1738</v>
      </c>
      <c r="K327" t="s">
        <v>1621</v>
      </c>
      <c r="L327" t="s">
        <v>1126</v>
      </c>
      <c r="M327" t="s">
        <v>1023</v>
      </c>
      <c r="P327" t="s">
        <v>1623</v>
      </c>
      <c r="Q327" t="s">
        <v>1129</v>
      </c>
      <c r="R327" t="s">
        <v>1023</v>
      </c>
      <c r="S327" t="s">
        <v>13115</v>
      </c>
      <c r="T327" t="s">
        <v>13650</v>
      </c>
      <c r="U327" t="s">
        <v>13117</v>
      </c>
      <c r="W327" t="s">
        <v>13163</v>
      </c>
    </row>
    <row r="328" spans="1:23">
      <c r="A328" t="s">
        <v>1737</v>
      </c>
      <c r="C328" t="s">
        <v>13297</v>
      </c>
      <c r="F328" t="s">
        <v>1619</v>
      </c>
      <c r="G328" t="s">
        <v>1123</v>
      </c>
      <c r="H328" t="s">
        <v>1738</v>
      </c>
      <c r="K328" t="s">
        <v>1621</v>
      </c>
      <c r="L328" t="s">
        <v>1126</v>
      </c>
      <c r="M328" t="s">
        <v>1023</v>
      </c>
      <c r="P328" t="s">
        <v>1623</v>
      </c>
      <c r="Q328" t="s">
        <v>1129</v>
      </c>
      <c r="R328" t="s">
        <v>1023</v>
      </c>
      <c r="S328" t="s">
        <v>13287</v>
      </c>
      <c r="T328" t="s">
        <v>11915</v>
      </c>
      <c r="U328" t="s">
        <v>13289</v>
      </c>
      <c r="W328" t="s">
        <v>13297</v>
      </c>
    </row>
    <row r="329" spans="1:23">
      <c r="A329" t="s">
        <v>1737</v>
      </c>
      <c r="C329" t="s">
        <v>13571</v>
      </c>
      <c r="F329" t="s">
        <v>1619</v>
      </c>
      <c r="G329" t="s">
        <v>1123</v>
      </c>
      <c r="H329" t="s">
        <v>1738</v>
      </c>
      <c r="K329" t="s">
        <v>1621</v>
      </c>
      <c r="L329" t="s">
        <v>1126</v>
      </c>
      <c r="M329" t="s">
        <v>1023</v>
      </c>
      <c r="P329" t="s">
        <v>1623</v>
      </c>
      <c r="Q329" t="s">
        <v>1129</v>
      </c>
      <c r="R329" t="s">
        <v>1023</v>
      </c>
      <c r="S329" t="s">
        <v>13558</v>
      </c>
      <c r="T329" t="s">
        <v>13649</v>
      </c>
      <c r="U329" t="s">
        <v>12365</v>
      </c>
      <c r="W329" t="s">
        <v>13571</v>
      </c>
    </row>
    <row r="330" spans="1:23">
      <c r="A330" t="s">
        <v>1737</v>
      </c>
      <c r="C330" t="s">
        <v>13576</v>
      </c>
      <c r="F330" t="s">
        <v>1619</v>
      </c>
      <c r="G330" t="s">
        <v>1123</v>
      </c>
      <c r="H330" t="s">
        <v>1738</v>
      </c>
      <c r="K330" t="s">
        <v>1621</v>
      </c>
      <c r="L330" t="s">
        <v>1126</v>
      </c>
      <c r="M330" t="s">
        <v>1023</v>
      </c>
      <c r="P330" t="s">
        <v>1623</v>
      </c>
      <c r="Q330" t="s">
        <v>1129</v>
      </c>
      <c r="R330" t="s">
        <v>1023</v>
      </c>
      <c r="S330" t="s">
        <v>13558</v>
      </c>
      <c r="T330" t="s">
        <v>13649</v>
      </c>
      <c r="U330" t="s">
        <v>12365</v>
      </c>
      <c r="W330" t="s">
        <v>13576</v>
      </c>
    </row>
    <row r="331" spans="1:23">
      <c r="A331" t="s">
        <v>1737</v>
      </c>
      <c r="C331" t="s">
        <v>92</v>
      </c>
      <c r="F331" t="s">
        <v>1619</v>
      </c>
      <c r="G331" t="s">
        <v>1123</v>
      </c>
      <c r="H331" t="s">
        <v>1738</v>
      </c>
      <c r="K331" t="s">
        <v>1621</v>
      </c>
      <c r="L331" t="s">
        <v>1126</v>
      </c>
      <c r="M331" t="s">
        <v>1023</v>
      </c>
      <c r="P331" t="s">
        <v>1623</v>
      </c>
      <c r="Q331" t="s">
        <v>1129</v>
      </c>
      <c r="R331" t="s">
        <v>1023</v>
      </c>
      <c r="S331" t="s">
        <v>13558</v>
      </c>
      <c r="T331" t="s">
        <v>13649</v>
      </c>
      <c r="U331" t="s">
        <v>12365</v>
      </c>
      <c r="W331" t="s">
        <v>92</v>
      </c>
    </row>
    <row r="332" spans="1:23">
      <c r="A332" t="s">
        <v>1737</v>
      </c>
      <c r="C332" t="s">
        <v>13601</v>
      </c>
      <c r="F332" t="s">
        <v>1619</v>
      </c>
      <c r="G332" t="s">
        <v>1123</v>
      </c>
      <c r="H332" t="s">
        <v>1738</v>
      </c>
      <c r="K332" t="s">
        <v>1621</v>
      </c>
      <c r="L332" t="s">
        <v>1126</v>
      </c>
      <c r="M332" t="s">
        <v>1023</v>
      </c>
      <c r="P332" t="s">
        <v>1623</v>
      </c>
      <c r="Q332" t="s">
        <v>1129</v>
      </c>
      <c r="R332" t="s">
        <v>1023</v>
      </c>
      <c r="S332" t="s">
        <v>13558</v>
      </c>
      <c r="T332" t="s">
        <v>13649</v>
      </c>
      <c r="U332" t="s">
        <v>12365</v>
      </c>
      <c r="W332" t="s">
        <v>13601</v>
      </c>
    </row>
    <row r="333" spans="1:23">
      <c r="A333" t="s">
        <v>1737</v>
      </c>
      <c r="C333" t="s">
        <v>13630</v>
      </c>
      <c r="F333" t="s">
        <v>1619</v>
      </c>
      <c r="G333" t="s">
        <v>1123</v>
      </c>
      <c r="H333" t="s">
        <v>1738</v>
      </c>
      <c r="K333" t="s">
        <v>1621</v>
      </c>
      <c r="L333" t="s">
        <v>1126</v>
      </c>
      <c r="M333" t="s">
        <v>1023</v>
      </c>
      <c r="P333" t="s">
        <v>1623</v>
      </c>
      <c r="Q333" t="s">
        <v>1129</v>
      </c>
      <c r="R333" t="s">
        <v>1023</v>
      </c>
      <c r="S333" t="s">
        <v>13558</v>
      </c>
      <c r="T333" t="s">
        <v>13649</v>
      </c>
      <c r="U333" t="s">
        <v>12365</v>
      </c>
      <c r="W333" t="s">
        <v>13630</v>
      </c>
    </row>
    <row r="334" spans="1:23">
      <c r="A334" t="s">
        <v>1739</v>
      </c>
      <c r="C334" t="s">
        <v>897</v>
      </c>
      <c r="E334" t="s">
        <v>1741</v>
      </c>
      <c r="F334" t="s">
        <v>1742</v>
      </c>
      <c r="G334" t="s">
        <v>1742</v>
      </c>
      <c r="H334" t="s">
        <v>1743</v>
      </c>
      <c r="J334" t="s">
        <v>1744</v>
      </c>
      <c r="K334" t="s">
        <v>1745</v>
      </c>
      <c r="L334" t="s">
        <v>1745</v>
      </c>
      <c r="M334" t="s">
        <v>1746</v>
      </c>
      <c r="O334" t="s">
        <v>1747</v>
      </c>
      <c r="P334" t="s">
        <v>1748</v>
      </c>
      <c r="Q334" t="s">
        <v>1748</v>
      </c>
      <c r="R334" t="s">
        <v>1740</v>
      </c>
      <c r="S334" t="s">
        <v>13558</v>
      </c>
      <c r="T334" t="s">
        <v>13649</v>
      </c>
      <c r="U334" t="s">
        <v>12365</v>
      </c>
      <c r="W334" t="s">
        <v>897</v>
      </c>
    </row>
    <row r="335" spans="1:23" ht="409.5">
      <c r="A335" t="s">
        <v>1749</v>
      </c>
      <c r="C335" t="s">
        <v>13535</v>
      </c>
      <c r="E335" t="s">
        <v>1093</v>
      </c>
      <c r="F335" t="s">
        <v>45</v>
      </c>
      <c r="G335" t="s">
        <v>25</v>
      </c>
      <c r="H335" t="s">
        <v>1751</v>
      </c>
      <c r="J335" t="s">
        <v>1095</v>
      </c>
      <c r="K335" t="s">
        <v>1066</v>
      </c>
      <c r="L335" t="s">
        <v>1067</v>
      </c>
      <c r="M335" t="s">
        <v>1752</v>
      </c>
      <c r="O335" t="s">
        <v>1097</v>
      </c>
      <c r="P335" t="s">
        <v>1068</v>
      </c>
      <c r="Q335" t="s">
        <v>1069</v>
      </c>
      <c r="R335" t="s">
        <v>1750</v>
      </c>
      <c r="S335" t="s">
        <v>13356</v>
      </c>
      <c r="T335" t="s">
        <v>13651</v>
      </c>
      <c r="U335" s="2" t="s">
        <v>13358</v>
      </c>
      <c r="W335" t="s">
        <v>13535</v>
      </c>
    </row>
    <row r="336" spans="1:23">
      <c r="A336" t="s">
        <v>1753</v>
      </c>
      <c r="C336" t="s">
        <v>13119</v>
      </c>
      <c r="D336" t="s">
        <v>1755</v>
      </c>
      <c r="F336" t="s">
        <v>1072</v>
      </c>
      <c r="G336" t="s">
        <v>154</v>
      </c>
      <c r="H336" t="s">
        <v>1756</v>
      </c>
      <c r="I336" t="s">
        <v>1757</v>
      </c>
      <c r="K336" t="s">
        <v>1073</v>
      </c>
      <c r="L336" t="s">
        <v>1074</v>
      </c>
      <c r="M336" t="s">
        <v>1754</v>
      </c>
      <c r="N336" t="s">
        <v>1758</v>
      </c>
      <c r="P336" t="s">
        <v>1072</v>
      </c>
      <c r="Q336" t="s">
        <v>1075</v>
      </c>
      <c r="R336" t="s">
        <v>1754</v>
      </c>
      <c r="S336" t="s">
        <v>13115</v>
      </c>
      <c r="T336" t="s">
        <v>13650</v>
      </c>
      <c r="U336" t="s">
        <v>13117</v>
      </c>
      <c r="W336" t="s">
        <v>13119</v>
      </c>
    </row>
    <row r="337" spans="1:23">
      <c r="A337" t="s">
        <v>1753</v>
      </c>
      <c r="C337" t="s">
        <v>13634</v>
      </c>
      <c r="D337" t="s">
        <v>1755</v>
      </c>
      <c r="F337" t="s">
        <v>1072</v>
      </c>
      <c r="G337" t="s">
        <v>154</v>
      </c>
      <c r="H337" t="s">
        <v>1756</v>
      </c>
      <c r="I337" t="s">
        <v>1757</v>
      </c>
      <c r="K337" t="s">
        <v>1073</v>
      </c>
      <c r="L337" t="s">
        <v>1074</v>
      </c>
      <c r="M337" t="s">
        <v>1754</v>
      </c>
      <c r="N337" t="s">
        <v>1758</v>
      </c>
      <c r="P337" t="s">
        <v>1072</v>
      </c>
      <c r="Q337" t="s">
        <v>1075</v>
      </c>
      <c r="R337" t="s">
        <v>1754</v>
      </c>
      <c r="S337" t="s">
        <v>13558</v>
      </c>
      <c r="T337" t="s">
        <v>13649</v>
      </c>
      <c r="U337" t="s">
        <v>12365</v>
      </c>
      <c r="W337" t="s">
        <v>13634</v>
      </c>
    </row>
    <row r="338" spans="1:23">
      <c r="A338" t="s">
        <v>1759</v>
      </c>
      <c r="C338" t="s">
        <v>12473</v>
      </c>
      <c r="E338" t="s">
        <v>1093</v>
      </c>
      <c r="F338" t="s">
        <v>45</v>
      </c>
      <c r="G338" t="s">
        <v>25</v>
      </c>
      <c r="H338" t="s">
        <v>1761</v>
      </c>
      <c r="J338" t="s">
        <v>1095</v>
      </c>
      <c r="K338" t="s">
        <v>1066</v>
      </c>
      <c r="L338" t="s">
        <v>1067</v>
      </c>
      <c r="M338" t="s">
        <v>1762</v>
      </c>
      <c r="O338" t="s">
        <v>1097</v>
      </c>
      <c r="P338" t="s">
        <v>1068</v>
      </c>
      <c r="Q338" t="s">
        <v>1069</v>
      </c>
      <c r="R338" t="s">
        <v>1760</v>
      </c>
      <c r="S338" t="s">
        <v>12473</v>
      </c>
      <c r="T338" t="s">
        <v>11915</v>
      </c>
      <c r="U338" t="s">
        <v>12475</v>
      </c>
      <c r="W338" t="s">
        <v>12473</v>
      </c>
    </row>
    <row r="339" spans="1:23">
      <c r="A339" t="s">
        <v>1763</v>
      </c>
      <c r="C339" t="s">
        <v>12266</v>
      </c>
      <c r="D339" t="s">
        <v>1765</v>
      </c>
      <c r="F339" t="s">
        <v>260</v>
      </c>
      <c r="G339" t="s">
        <v>154</v>
      </c>
      <c r="H339" t="s">
        <v>1766</v>
      </c>
      <c r="I339" t="s">
        <v>1767</v>
      </c>
      <c r="K339" t="s">
        <v>260</v>
      </c>
      <c r="L339" t="s">
        <v>1074</v>
      </c>
      <c r="M339" t="s">
        <v>1768</v>
      </c>
      <c r="N339" t="s">
        <v>1769</v>
      </c>
      <c r="P339" t="s">
        <v>260</v>
      </c>
      <c r="Q339" t="s">
        <v>1075</v>
      </c>
      <c r="R339" t="s">
        <v>1764</v>
      </c>
      <c r="S339" t="s">
        <v>12261</v>
      </c>
      <c r="T339" t="s">
        <v>13645</v>
      </c>
      <c r="U339" t="s">
        <v>12263</v>
      </c>
      <c r="W339" t="s">
        <v>12266</v>
      </c>
    </row>
    <row r="340" spans="1:23">
      <c r="A340" t="s">
        <v>1763</v>
      </c>
      <c r="C340" t="s">
        <v>13119</v>
      </c>
      <c r="D340" t="s">
        <v>1765</v>
      </c>
      <c r="F340" t="s">
        <v>260</v>
      </c>
      <c r="G340" t="s">
        <v>154</v>
      </c>
      <c r="H340" t="s">
        <v>1766</v>
      </c>
      <c r="I340" t="s">
        <v>1767</v>
      </c>
      <c r="K340" t="s">
        <v>260</v>
      </c>
      <c r="L340" t="s">
        <v>1074</v>
      </c>
      <c r="M340" t="s">
        <v>1768</v>
      </c>
      <c r="N340" t="s">
        <v>1769</v>
      </c>
      <c r="P340" t="s">
        <v>260</v>
      </c>
      <c r="Q340" t="s">
        <v>1075</v>
      </c>
      <c r="R340" t="s">
        <v>1764</v>
      </c>
      <c r="S340" t="s">
        <v>13115</v>
      </c>
      <c r="T340" t="s">
        <v>13650</v>
      </c>
      <c r="U340" t="s">
        <v>13117</v>
      </c>
      <c r="W340" t="s">
        <v>13119</v>
      </c>
    </row>
    <row r="341" spans="1:23">
      <c r="A341" t="s">
        <v>1770</v>
      </c>
      <c r="B341" t="s">
        <v>1771</v>
      </c>
      <c r="C341" t="s">
        <v>12299</v>
      </c>
      <c r="F341" t="s">
        <v>17</v>
      </c>
      <c r="G341" t="s">
        <v>37</v>
      </c>
      <c r="H341" t="s">
        <v>1773</v>
      </c>
      <c r="K341" t="s">
        <v>1184</v>
      </c>
      <c r="L341" t="s">
        <v>1185</v>
      </c>
      <c r="M341" t="s">
        <v>1774</v>
      </c>
      <c r="P341" t="s">
        <v>17</v>
      </c>
      <c r="Q341" t="s">
        <v>37</v>
      </c>
      <c r="R341" t="s">
        <v>1772</v>
      </c>
      <c r="S341" t="s">
        <v>132</v>
      </c>
      <c r="T341" t="s">
        <v>12264</v>
      </c>
      <c r="V341" t="s">
        <v>12286</v>
      </c>
      <c r="W341" t="s">
        <v>12299</v>
      </c>
    </row>
    <row r="342" spans="1:23" ht="345">
      <c r="A342" t="s">
        <v>1770</v>
      </c>
      <c r="B342" t="s">
        <v>1771</v>
      </c>
      <c r="C342" t="s">
        <v>628</v>
      </c>
      <c r="F342" t="s">
        <v>17</v>
      </c>
      <c r="G342" t="s">
        <v>37</v>
      </c>
      <c r="H342" t="s">
        <v>1773</v>
      </c>
      <c r="K342" t="s">
        <v>1184</v>
      </c>
      <c r="L342" t="s">
        <v>1185</v>
      </c>
      <c r="M342" t="s">
        <v>1774</v>
      </c>
      <c r="P342" t="s">
        <v>17</v>
      </c>
      <c r="Q342" t="s">
        <v>37</v>
      </c>
      <c r="R342" t="s">
        <v>1772</v>
      </c>
      <c r="S342" t="s">
        <v>11336</v>
      </c>
      <c r="T342" t="s">
        <v>13647</v>
      </c>
      <c r="U342" s="2" t="s">
        <v>13648</v>
      </c>
      <c r="W342" t="s">
        <v>628</v>
      </c>
    </row>
    <row r="343" spans="1:23" ht="345">
      <c r="A343" t="s">
        <v>1770</v>
      </c>
      <c r="B343" t="s">
        <v>1771</v>
      </c>
      <c r="C343" t="s">
        <v>999</v>
      </c>
      <c r="F343" t="s">
        <v>17</v>
      </c>
      <c r="G343" t="s">
        <v>37</v>
      </c>
      <c r="H343" t="s">
        <v>1773</v>
      </c>
      <c r="K343" t="s">
        <v>1184</v>
      </c>
      <c r="L343" t="s">
        <v>1185</v>
      </c>
      <c r="M343" t="s">
        <v>1774</v>
      </c>
      <c r="P343" t="s">
        <v>17</v>
      </c>
      <c r="Q343" t="s">
        <v>37</v>
      </c>
      <c r="R343" t="s">
        <v>1772</v>
      </c>
      <c r="S343" t="s">
        <v>11336</v>
      </c>
      <c r="T343" t="s">
        <v>13647</v>
      </c>
      <c r="U343" s="2" t="s">
        <v>13648</v>
      </c>
      <c r="W343" t="s">
        <v>999</v>
      </c>
    </row>
    <row r="344" spans="1:23" ht="345">
      <c r="A344" t="s">
        <v>1770</v>
      </c>
      <c r="B344" t="s">
        <v>1771</v>
      </c>
      <c r="C344" t="s">
        <v>12812</v>
      </c>
      <c r="F344" t="s">
        <v>17</v>
      </c>
      <c r="G344" t="s">
        <v>37</v>
      </c>
      <c r="H344" t="s">
        <v>1773</v>
      </c>
      <c r="K344" t="s">
        <v>1184</v>
      </c>
      <c r="L344" t="s">
        <v>1185</v>
      </c>
      <c r="M344" t="s">
        <v>1774</v>
      </c>
      <c r="P344" t="s">
        <v>17</v>
      </c>
      <c r="Q344" t="s">
        <v>37</v>
      </c>
      <c r="R344" t="s">
        <v>1772</v>
      </c>
      <c r="S344" t="s">
        <v>11336</v>
      </c>
      <c r="T344" t="s">
        <v>13647</v>
      </c>
      <c r="U344" s="2" t="s">
        <v>13648</v>
      </c>
      <c r="W344" t="s">
        <v>12812</v>
      </c>
    </row>
    <row r="345" spans="1:23" ht="345">
      <c r="A345" t="s">
        <v>1770</v>
      </c>
      <c r="B345" t="s">
        <v>1771</v>
      </c>
      <c r="C345" t="s">
        <v>12851</v>
      </c>
      <c r="F345" t="s">
        <v>17</v>
      </c>
      <c r="G345" t="s">
        <v>37</v>
      </c>
      <c r="H345" t="s">
        <v>1773</v>
      </c>
      <c r="K345" t="s">
        <v>1184</v>
      </c>
      <c r="L345" t="s">
        <v>1185</v>
      </c>
      <c r="M345" t="s">
        <v>1774</v>
      </c>
      <c r="P345" t="s">
        <v>17</v>
      </c>
      <c r="Q345" t="s">
        <v>37</v>
      </c>
      <c r="R345" t="s">
        <v>1772</v>
      </c>
      <c r="S345" t="s">
        <v>11336</v>
      </c>
      <c r="T345" t="s">
        <v>13647</v>
      </c>
      <c r="U345" s="2" t="s">
        <v>13648</v>
      </c>
      <c r="W345" t="s">
        <v>12851</v>
      </c>
    </row>
    <row r="346" spans="1:23" hidden="1">
      <c r="A346" t="s">
        <v>1775</v>
      </c>
      <c r="F346" t="s">
        <v>59</v>
      </c>
      <c r="G346" t="s">
        <v>1101</v>
      </c>
      <c r="H346" t="s">
        <v>1777</v>
      </c>
      <c r="K346" t="s">
        <v>1103</v>
      </c>
      <c r="L346" t="s">
        <v>1104</v>
      </c>
      <c r="M346" t="s">
        <v>1778</v>
      </c>
      <c r="P346" t="s">
        <v>1106</v>
      </c>
      <c r="Q346" t="s">
        <v>1107</v>
      </c>
      <c r="R346" t="s">
        <v>1776</v>
      </c>
    </row>
    <row r="347" spans="1:23">
      <c r="A347" t="s">
        <v>1779</v>
      </c>
      <c r="C347" t="s">
        <v>12415</v>
      </c>
      <c r="D347" t="s">
        <v>1780</v>
      </c>
      <c r="F347" t="s">
        <v>59</v>
      </c>
      <c r="G347" t="s">
        <v>1101</v>
      </c>
      <c r="H347" t="s">
        <v>1781</v>
      </c>
      <c r="I347" t="s">
        <v>1782</v>
      </c>
      <c r="K347" t="s">
        <v>1103</v>
      </c>
      <c r="L347" t="s">
        <v>1104</v>
      </c>
      <c r="M347" t="s">
        <v>1783</v>
      </c>
      <c r="N347" t="s">
        <v>1784</v>
      </c>
      <c r="P347" t="s">
        <v>1106</v>
      </c>
      <c r="Q347" t="s">
        <v>1107</v>
      </c>
      <c r="R347" t="s">
        <v>408</v>
      </c>
      <c r="S347" t="s">
        <v>45</v>
      </c>
      <c r="T347" t="s">
        <v>11915</v>
      </c>
      <c r="U347" t="s">
        <v>12396</v>
      </c>
      <c r="W347" t="s">
        <v>12415</v>
      </c>
    </row>
    <row r="348" spans="1:23">
      <c r="A348" t="s">
        <v>1779</v>
      </c>
      <c r="C348" t="s">
        <v>846</v>
      </c>
      <c r="D348" t="s">
        <v>1780</v>
      </c>
      <c r="F348" t="s">
        <v>59</v>
      </c>
      <c r="G348" t="s">
        <v>1101</v>
      </c>
      <c r="H348" t="s">
        <v>1781</v>
      </c>
      <c r="I348" t="s">
        <v>1782</v>
      </c>
      <c r="K348" t="s">
        <v>1103</v>
      </c>
      <c r="L348" t="s">
        <v>1104</v>
      </c>
      <c r="M348" t="s">
        <v>1783</v>
      </c>
      <c r="N348" t="s">
        <v>1784</v>
      </c>
      <c r="P348" t="s">
        <v>1106</v>
      </c>
      <c r="Q348" t="s">
        <v>1107</v>
      </c>
      <c r="R348" t="s">
        <v>408</v>
      </c>
      <c r="S348" t="s">
        <v>45</v>
      </c>
      <c r="T348" t="s">
        <v>11915</v>
      </c>
      <c r="U348" t="s">
        <v>12396</v>
      </c>
      <c r="W348" t="s">
        <v>846</v>
      </c>
    </row>
    <row r="349" spans="1:23">
      <c r="A349" t="s">
        <v>1785</v>
      </c>
      <c r="C349" t="s">
        <v>962</v>
      </c>
      <c r="D349" t="s">
        <v>1786</v>
      </c>
      <c r="F349" t="s">
        <v>17</v>
      </c>
      <c r="G349" t="s">
        <v>37</v>
      </c>
      <c r="H349" t="s">
        <v>1787</v>
      </c>
      <c r="I349" t="s">
        <v>1788</v>
      </c>
      <c r="K349" t="s">
        <v>1184</v>
      </c>
      <c r="L349" t="s">
        <v>1185</v>
      </c>
      <c r="M349" t="s">
        <v>1789</v>
      </c>
      <c r="N349" t="s">
        <v>1790</v>
      </c>
      <c r="P349" t="s">
        <v>17</v>
      </c>
      <c r="Q349" t="s">
        <v>37</v>
      </c>
      <c r="R349" t="s">
        <v>968</v>
      </c>
      <c r="S349" t="s">
        <v>962</v>
      </c>
      <c r="T349" t="s">
        <v>13646</v>
      </c>
      <c r="U349" t="s">
        <v>12614</v>
      </c>
      <c r="W349" t="s">
        <v>962</v>
      </c>
    </row>
    <row r="350" spans="1:23" ht="345">
      <c r="A350" t="s">
        <v>1785</v>
      </c>
      <c r="C350" t="s">
        <v>12835</v>
      </c>
      <c r="D350" t="s">
        <v>1786</v>
      </c>
      <c r="F350" t="s">
        <v>17</v>
      </c>
      <c r="G350" t="s">
        <v>37</v>
      </c>
      <c r="H350" t="s">
        <v>1787</v>
      </c>
      <c r="I350" t="s">
        <v>1788</v>
      </c>
      <c r="K350" t="s">
        <v>1184</v>
      </c>
      <c r="L350" t="s">
        <v>1185</v>
      </c>
      <c r="M350" t="s">
        <v>1789</v>
      </c>
      <c r="N350" t="s">
        <v>1790</v>
      </c>
      <c r="P350" t="s">
        <v>17</v>
      </c>
      <c r="Q350" t="s">
        <v>37</v>
      </c>
      <c r="R350" t="s">
        <v>968</v>
      </c>
      <c r="S350" t="s">
        <v>11336</v>
      </c>
      <c r="T350" t="s">
        <v>13647</v>
      </c>
      <c r="U350" s="2" t="s">
        <v>13648</v>
      </c>
      <c r="W350" t="s">
        <v>12835</v>
      </c>
    </row>
    <row r="351" spans="1:23" ht="409.5">
      <c r="A351" t="s">
        <v>1785</v>
      </c>
      <c r="C351" t="s">
        <v>13509</v>
      </c>
      <c r="D351" t="s">
        <v>1786</v>
      </c>
      <c r="F351" t="s">
        <v>17</v>
      </c>
      <c r="G351" t="s">
        <v>37</v>
      </c>
      <c r="H351" t="s">
        <v>1787</v>
      </c>
      <c r="I351" t="s">
        <v>1788</v>
      </c>
      <c r="K351" t="s">
        <v>1184</v>
      </c>
      <c r="L351" t="s">
        <v>1185</v>
      </c>
      <c r="M351" t="s">
        <v>1789</v>
      </c>
      <c r="N351" t="s">
        <v>1790</v>
      </c>
      <c r="P351" t="s">
        <v>17</v>
      </c>
      <c r="Q351" t="s">
        <v>37</v>
      </c>
      <c r="R351" t="s">
        <v>968</v>
      </c>
      <c r="S351" t="s">
        <v>13356</v>
      </c>
      <c r="T351" t="s">
        <v>13651</v>
      </c>
      <c r="U351" s="2" t="s">
        <v>13358</v>
      </c>
      <c r="W351" t="s">
        <v>13509</v>
      </c>
    </row>
    <row r="352" spans="1:23" ht="180">
      <c r="A352" t="s">
        <v>1791</v>
      </c>
      <c r="C352" t="s">
        <v>649</v>
      </c>
      <c r="F352" t="s">
        <v>17</v>
      </c>
      <c r="G352" t="s">
        <v>37</v>
      </c>
      <c r="H352" t="s">
        <v>1793</v>
      </c>
      <c r="K352" t="s">
        <v>1184</v>
      </c>
      <c r="L352" t="s">
        <v>1185</v>
      </c>
      <c r="M352" t="s">
        <v>1794</v>
      </c>
      <c r="P352" t="s">
        <v>17</v>
      </c>
      <c r="Q352" t="s">
        <v>37</v>
      </c>
      <c r="R352" t="s">
        <v>1792</v>
      </c>
      <c r="S352" t="s">
        <v>12144</v>
      </c>
      <c r="T352" t="s">
        <v>11915</v>
      </c>
      <c r="U352" s="2" t="s">
        <v>12146</v>
      </c>
      <c r="W352" t="s">
        <v>649</v>
      </c>
    </row>
    <row r="353" spans="1:23">
      <c r="A353" t="s">
        <v>1791</v>
      </c>
      <c r="C353" t="s">
        <v>12966</v>
      </c>
      <c r="F353" t="s">
        <v>17</v>
      </c>
      <c r="G353" t="s">
        <v>37</v>
      </c>
      <c r="H353" t="s">
        <v>1793</v>
      </c>
      <c r="K353" t="s">
        <v>1184</v>
      </c>
      <c r="L353" t="s">
        <v>1185</v>
      </c>
      <c r="M353" t="s">
        <v>1794</v>
      </c>
      <c r="P353" t="s">
        <v>17</v>
      </c>
      <c r="Q353" t="s">
        <v>37</v>
      </c>
      <c r="R353" t="s">
        <v>1792</v>
      </c>
      <c r="S353" t="s">
        <v>12922</v>
      </c>
      <c r="T353" t="s">
        <v>13649</v>
      </c>
      <c r="U353" t="s">
        <v>12883</v>
      </c>
      <c r="W353" t="s">
        <v>12966</v>
      </c>
    </row>
    <row r="354" spans="1:23">
      <c r="A354" t="s">
        <v>1791</v>
      </c>
      <c r="C354" t="s">
        <v>13096</v>
      </c>
      <c r="F354" t="s">
        <v>17</v>
      </c>
      <c r="G354" t="s">
        <v>37</v>
      </c>
      <c r="H354" t="s">
        <v>1793</v>
      </c>
      <c r="K354" t="s">
        <v>1184</v>
      </c>
      <c r="L354" t="s">
        <v>1185</v>
      </c>
      <c r="M354" t="s">
        <v>1794</v>
      </c>
      <c r="P354" t="s">
        <v>17</v>
      </c>
      <c r="Q354" t="s">
        <v>37</v>
      </c>
      <c r="R354" t="s">
        <v>1792</v>
      </c>
      <c r="S354" t="s">
        <v>13090</v>
      </c>
      <c r="T354" t="s">
        <v>11915</v>
      </c>
      <c r="U354" t="s">
        <v>12365</v>
      </c>
      <c r="W354" t="s">
        <v>13096</v>
      </c>
    </row>
    <row r="355" spans="1:23">
      <c r="A355" t="s">
        <v>1795</v>
      </c>
      <c r="C355" t="s">
        <v>962</v>
      </c>
      <c r="D355" t="s">
        <v>1797</v>
      </c>
      <c r="F355" t="s">
        <v>17</v>
      </c>
      <c r="G355" t="s">
        <v>37</v>
      </c>
      <c r="H355" t="s">
        <v>1798</v>
      </c>
      <c r="I355" t="s">
        <v>1799</v>
      </c>
      <c r="K355" t="s">
        <v>1184</v>
      </c>
      <c r="L355" t="s">
        <v>1185</v>
      </c>
      <c r="M355" t="s">
        <v>1800</v>
      </c>
      <c r="N355" t="s">
        <v>1801</v>
      </c>
      <c r="P355" t="s">
        <v>17</v>
      </c>
      <c r="Q355" t="s">
        <v>37</v>
      </c>
      <c r="R355" t="s">
        <v>1796</v>
      </c>
      <c r="S355" t="s">
        <v>962</v>
      </c>
      <c r="T355" t="s">
        <v>13646</v>
      </c>
      <c r="U355" t="s">
        <v>12614</v>
      </c>
      <c r="W355" t="s">
        <v>962</v>
      </c>
    </row>
    <row r="356" spans="1:23" ht="345">
      <c r="A356" t="s">
        <v>1795</v>
      </c>
      <c r="C356" t="s">
        <v>12771</v>
      </c>
      <c r="D356" t="s">
        <v>1797</v>
      </c>
      <c r="F356" t="s">
        <v>17</v>
      </c>
      <c r="G356" t="s">
        <v>37</v>
      </c>
      <c r="H356" t="s">
        <v>1798</v>
      </c>
      <c r="I356" t="s">
        <v>1799</v>
      </c>
      <c r="K356" t="s">
        <v>1184</v>
      </c>
      <c r="L356" t="s">
        <v>1185</v>
      </c>
      <c r="M356" t="s">
        <v>1800</v>
      </c>
      <c r="N356" t="s">
        <v>1801</v>
      </c>
      <c r="P356" t="s">
        <v>17</v>
      </c>
      <c r="Q356" t="s">
        <v>37</v>
      </c>
      <c r="R356" t="s">
        <v>1796</v>
      </c>
      <c r="S356" t="s">
        <v>11336</v>
      </c>
      <c r="T356" t="s">
        <v>13647</v>
      </c>
      <c r="U356" s="2" t="s">
        <v>13648</v>
      </c>
      <c r="W356" t="s">
        <v>12771</v>
      </c>
    </row>
    <row r="357" spans="1:23" ht="345">
      <c r="A357" t="s">
        <v>1795</v>
      </c>
      <c r="C357" t="s">
        <v>12773</v>
      </c>
      <c r="D357" t="s">
        <v>1797</v>
      </c>
      <c r="F357" t="s">
        <v>17</v>
      </c>
      <c r="G357" t="s">
        <v>37</v>
      </c>
      <c r="H357" t="s">
        <v>1798</v>
      </c>
      <c r="I357" t="s">
        <v>1799</v>
      </c>
      <c r="K357" t="s">
        <v>1184</v>
      </c>
      <c r="L357" t="s">
        <v>1185</v>
      </c>
      <c r="M357" t="s">
        <v>1800</v>
      </c>
      <c r="N357" t="s">
        <v>1801</v>
      </c>
      <c r="P357" t="s">
        <v>17</v>
      </c>
      <c r="Q357" t="s">
        <v>37</v>
      </c>
      <c r="R357" t="s">
        <v>1796</v>
      </c>
      <c r="S357" t="s">
        <v>11336</v>
      </c>
      <c r="T357" t="s">
        <v>13647</v>
      </c>
      <c r="U357" s="2" t="s">
        <v>13648</v>
      </c>
      <c r="W357" t="s">
        <v>12773</v>
      </c>
    </row>
    <row r="358" spans="1:23">
      <c r="A358" t="s">
        <v>1802</v>
      </c>
      <c r="C358" t="s">
        <v>12360</v>
      </c>
      <c r="D358" t="s">
        <v>1803</v>
      </c>
      <c r="F358" t="s">
        <v>1804</v>
      </c>
      <c r="G358" t="s">
        <v>154</v>
      </c>
      <c r="H358" t="s">
        <v>1805</v>
      </c>
      <c r="I358" t="s">
        <v>1806</v>
      </c>
      <c r="K358" t="s">
        <v>1807</v>
      </c>
      <c r="L358" t="s">
        <v>1074</v>
      </c>
      <c r="M358" t="s">
        <v>739</v>
      </c>
      <c r="N358" t="s">
        <v>1808</v>
      </c>
      <c r="P358" t="s">
        <v>1809</v>
      </c>
      <c r="Q358" t="s">
        <v>1075</v>
      </c>
      <c r="R358" t="s">
        <v>739</v>
      </c>
      <c r="S358" t="s">
        <v>739</v>
      </c>
      <c r="T358" t="s">
        <v>11914</v>
      </c>
      <c r="U358" t="s">
        <v>12356</v>
      </c>
      <c r="W358" t="s">
        <v>12360</v>
      </c>
    </row>
    <row r="359" spans="1:23">
      <c r="A359" t="s">
        <v>1802</v>
      </c>
      <c r="C359" t="s">
        <v>12375</v>
      </c>
      <c r="D359" t="s">
        <v>1803</v>
      </c>
      <c r="F359" t="s">
        <v>1804</v>
      </c>
      <c r="G359" t="s">
        <v>154</v>
      </c>
      <c r="H359" t="s">
        <v>1805</v>
      </c>
      <c r="I359" t="s">
        <v>1806</v>
      </c>
      <c r="K359" t="s">
        <v>1807</v>
      </c>
      <c r="L359" t="s">
        <v>1074</v>
      </c>
      <c r="M359" t="s">
        <v>739</v>
      </c>
      <c r="N359" t="s">
        <v>1808</v>
      </c>
      <c r="P359" t="s">
        <v>1809</v>
      </c>
      <c r="Q359" t="s">
        <v>1075</v>
      </c>
      <c r="R359" t="s">
        <v>739</v>
      </c>
      <c r="S359" t="s">
        <v>835</v>
      </c>
      <c r="T359" t="s">
        <v>12373</v>
      </c>
      <c r="U359" t="s">
        <v>12064</v>
      </c>
      <c r="W359" t="s">
        <v>12375</v>
      </c>
    </row>
    <row r="360" spans="1:23">
      <c r="A360" t="s">
        <v>1802</v>
      </c>
      <c r="C360" t="s">
        <v>13634</v>
      </c>
      <c r="D360" t="s">
        <v>1803</v>
      </c>
      <c r="F360" t="s">
        <v>1804</v>
      </c>
      <c r="G360" t="s">
        <v>154</v>
      </c>
      <c r="H360" t="s">
        <v>1805</v>
      </c>
      <c r="I360" t="s">
        <v>1806</v>
      </c>
      <c r="K360" t="s">
        <v>1807</v>
      </c>
      <c r="L360" t="s">
        <v>1074</v>
      </c>
      <c r="M360" t="s">
        <v>739</v>
      </c>
      <c r="N360" t="s">
        <v>1808</v>
      </c>
      <c r="P360" t="s">
        <v>1809</v>
      </c>
      <c r="Q360" t="s">
        <v>1075</v>
      </c>
      <c r="R360" t="s">
        <v>739</v>
      </c>
      <c r="S360" t="s">
        <v>13558</v>
      </c>
      <c r="T360" t="s">
        <v>13649</v>
      </c>
      <c r="U360" t="s">
        <v>12365</v>
      </c>
      <c r="W360" t="s">
        <v>13634</v>
      </c>
    </row>
    <row r="361" spans="1:23">
      <c r="A361" t="s">
        <v>1810</v>
      </c>
      <c r="C361" t="s">
        <v>11949</v>
      </c>
      <c r="D361" t="s">
        <v>1812</v>
      </c>
      <c r="F361" t="s">
        <v>20</v>
      </c>
      <c r="G361" t="s">
        <v>1528</v>
      </c>
      <c r="H361" t="s">
        <v>1813</v>
      </c>
      <c r="I361" t="s">
        <v>1814</v>
      </c>
      <c r="K361" t="s">
        <v>1136</v>
      </c>
      <c r="L361" t="s">
        <v>1531</v>
      </c>
      <c r="M361" t="s">
        <v>1815</v>
      </c>
      <c r="N361" t="s">
        <v>1816</v>
      </c>
      <c r="P361" t="s">
        <v>1140</v>
      </c>
      <c r="Q361" t="s">
        <v>1534</v>
      </c>
      <c r="R361" t="s">
        <v>1811</v>
      </c>
      <c r="S361" t="s">
        <v>1804</v>
      </c>
      <c r="T361" t="s">
        <v>11913</v>
      </c>
      <c r="V361" t="s">
        <v>11913</v>
      </c>
      <c r="W361" t="s">
        <v>11949</v>
      </c>
    </row>
    <row r="362" spans="1:23" ht="409.5">
      <c r="A362" t="s">
        <v>1810</v>
      </c>
      <c r="C362" t="s">
        <v>776</v>
      </c>
      <c r="D362" t="s">
        <v>1812</v>
      </c>
      <c r="F362" t="s">
        <v>20</v>
      </c>
      <c r="G362" t="s">
        <v>1528</v>
      </c>
      <c r="H362" t="s">
        <v>1813</v>
      </c>
      <c r="I362" t="s">
        <v>1814</v>
      </c>
      <c r="K362" t="s">
        <v>1136</v>
      </c>
      <c r="L362" t="s">
        <v>1531</v>
      </c>
      <c r="M362" t="s">
        <v>1815</v>
      </c>
      <c r="N362" t="s">
        <v>1816</v>
      </c>
      <c r="P362" t="s">
        <v>1140</v>
      </c>
      <c r="Q362" t="s">
        <v>1534</v>
      </c>
      <c r="R362" t="s">
        <v>1811</v>
      </c>
      <c r="S362" t="s">
        <v>12632</v>
      </c>
      <c r="T362" t="s">
        <v>11915</v>
      </c>
      <c r="U362" s="2" t="s">
        <v>12634</v>
      </c>
      <c r="W362" t="s">
        <v>776</v>
      </c>
    </row>
    <row r="363" spans="1:23">
      <c r="A363" t="s">
        <v>1817</v>
      </c>
      <c r="C363" t="s">
        <v>962</v>
      </c>
      <c r="D363" t="s">
        <v>1819</v>
      </c>
      <c r="F363" t="s">
        <v>17</v>
      </c>
      <c r="G363" t="s">
        <v>37</v>
      </c>
      <c r="H363" t="s">
        <v>1820</v>
      </c>
      <c r="I363" t="s">
        <v>1821</v>
      </c>
      <c r="K363" t="s">
        <v>1184</v>
      </c>
      <c r="L363" t="s">
        <v>1185</v>
      </c>
      <c r="M363" t="s">
        <v>1822</v>
      </c>
      <c r="N363" t="s">
        <v>1823</v>
      </c>
      <c r="P363" t="s">
        <v>17</v>
      </c>
      <c r="Q363" t="s">
        <v>37</v>
      </c>
      <c r="R363" t="s">
        <v>1818</v>
      </c>
      <c r="S363" t="s">
        <v>962</v>
      </c>
      <c r="T363" t="s">
        <v>13646</v>
      </c>
      <c r="U363" t="s">
        <v>12614</v>
      </c>
      <c r="W363" t="s">
        <v>962</v>
      </c>
    </row>
    <row r="364" spans="1:23" ht="345">
      <c r="A364" t="s">
        <v>1817</v>
      </c>
      <c r="C364" t="s">
        <v>12851</v>
      </c>
      <c r="D364" t="s">
        <v>1819</v>
      </c>
      <c r="F364" t="s">
        <v>17</v>
      </c>
      <c r="G364" t="s">
        <v>37</v>
      </c>
      <c r="H364" t="s">
        <v>1820</v>
      </c>
      <c r="I364" t="s">
        <v>1821</v>
      </c>
      <c r="K364" t="s">
        <v>1184</v>
      </c>
      <c r="L364" t="s">
        <v>1185</v>
      </c>
      <c r="M364" t="s">
        <v>1822</v>
      </c>
      <c r="N364" t="s">
        <v>1823</v>
      </c>
      <c r="P364" t="s">
        <v>17</v>
      </c>
      <c r="Q364" t="s">
        <v>37</v>
      </c>
      <c r="R364" t="s">
        <v>1818</v>
      </c>
      <c r="S364" t="s">
        <v>11336</v>
      </c>
      <c r="T364" t="s">
        <v>13647</v>
      </c>
      <c r="U364" s="2" t="s">
        <v>13648</v>
      </c>
      <c r="W364" t="s">
        <v>12851</v>
      </c>
    </row>
    <row r="365" spans="1:23">
      <c r="A365" t="s">
        <v>1817</v>
      </c>
      <c r="C365" t="s">
        <v>12990</v>
      </c>
      <c r="D365" t="s">
        <v>1819</v>
      </c>
      <c r="F365" t="s">
        <v>17</v>
      </c>
      <c r="G365" t="s">
        <v>37</v>
      </c>
      <c r="H365" t="s">
        <v>1820</v>
      </c>
      <c r="I365" t="s">
        <v>1821</v>
      </c>
      <c r="K365" t="s">
        <v>1184</v>
      </c>
      <c r="L365" t="s">
        <v>1185</v>
      </c>
      <c r="M365" t="s">
        <v>1822</v>
      </c>
      <c r="N365" t="s">
        <v>1823</v>
      </c>
      <c r="P365" t="s">
        <v>17</v>
      </c>
      <c r="Q365" t="s">
        <v>37</v>
      </c>
      <c r="R365" t="s">
        <v>1818</v>
      </c>
      <c r="S365" t="s">
        <v>12922</v>
      </c>
      <c r="T365" t="s">
        <v>13649</v>
      </c>
      <c r="U365" t="s">
        <v>12883</v>
      </c>
      <c r="W365" t="s">
        <v>12990</v>
      </c>
    </row>
    <row r="366" spans="1:23">
      <c r="A366" t="s">
        <v>1824</v>
      </c>
      <c r="C366" t="s">
        <v>12462</v>
      </c>
      <c r="D366" t="s">
        <v>1576</v>
      </c>
      <c r="F366" t="s">
        <v>45</v>
      </c>
      <c r="G366" t="s">
        <v>25</v>
      </c>
      <c r="H366" t="s">
        <v>1826</v>
      </c>
      <c r="I366" t="s">
        <v>1578</v>
      </c>
      <c r="K366" t="s">
        <v>1066</v>
      </c>
      <c r="L366" t="s">
        <v>1067</v>
      </c>
      <c r="M366" t="s">
        <v>1827</v>
      </c>
      <c r="N366" t="s">
        <v>1580</v>
      </c>
      <c r="P366" t="s">
        <v>1068</v>
      </c>
      <c r="Q366" t="s">
        <v>1069</v>
      </c>
      <c r="R366" t="s">
        <v>1825</v>
      </c>
      <c r="S366" t="s">
        <v>45</v>
      </c>
      <c r="T366" t="s">
        <v>11915</v>
      </c>
      <c r="U366" t="s">
        <v>12396</v>
      </c>
      <c r="W366" t="s">
        <v>12462</v>
      </c>
    </row>
    <row r="367" spans="1:23" ht="409.5">
      <c r="A367" t="s">
        <v>1824</v>
      </c>
      <c r="C367" t="s">
        <v>13482</v>
      </c>
      <c r="D367" t="s">
        <v>1576</v>
      </c>
      <c r="F367" t="s">
        <v>45</v>
      </c>
      <c r="G367" t="s">
        <v>25</v>
      </c>
      <c r="H367" t="s">
        <v>1826</v>
      </c>
      <c r="I367" t="s">
        <v>1578</v>
      </c>
      <c r="K367" t="s">
        <v>1066</v>
      </c>
      <c r="L367" t="s">
        <v>1067</v>
      </c>
      <c r="M367" t="s">
        <v>1827</v>
      </c>
      <c r="N367" t="s">
        <v>1580</v>
      </c>
      <c r="P367" t="s">
        <v>1068</v>
      </c>
      <c r="Q367" t="s">
        <v>1069</v>
      </c>
      <c r="R367" t="s">
        <v>1825</v>
      </c>
      <c r="S367" t="s">
        <v>13356</v>
      </c>
      <c r="T367" t="s">
        <v>13651</v>
      </c>
      <c r="U367" s="2" t="s">
        <v>13358</v>
      </c>
      <c r="W367" t="s">
        <v>13482</v>
      </c>
    </row>
    <row r="368" spans="1:23" ht="409.5">
      <c r="A368" t="s">
        <v>1824</v>
      </c>
      <c r="C368" t="s">
        <v>334</v>
      </c>
      <c r="D368" t="s">
        <v>1576</v>
      </c>
      <c r="F368" t="s">
        <v>45</v>
      </c>
      <c r="G368" t="s">
        <v>25</v>
      </c>
      <c r="H368" t="s">
        <v>1826</v>
      </c>
      <c r="I368" t="s">
        <v>1578</v>
      </c>
      <c r="K368" t="s">
        <v>1066</v>
      </c>
      <c r="L368" t="s">
        <v>1067</v>
      </c>
      <c r="M368" t="s">
        <v>1827</v>
      </c>
      <c r="N368" t="s">
        <v>1580</v>
      </c>
      <c r="P368" t="s">
        <v>1068</v>
      </c>
      <c r="Q368" t="s">
        <v>1069</v>
      </c>
      <c r="R368" t="s">
        <v>1825</v>
      </c>
      <c r="S368" t="s">
        <v>13356</v>
      </c>
      <c r="T368" t="s">
        <v>13651</v>
      </c>
      <c r="U368" s="2" t="s">
        <v>13358</v>
      </c>
      <c r="W368" t="s">
        <v>334</v>
      </c>
    </row>
    <row r="369" spans="1:23" ht="409.5">
      <c r="A369" t="s">
        <v>1824</v>
      </c>
      <c r="C369" t="s">
        <v>13535</v>
      </c>
      <c r="D369" t="s">
        <v>1576</v>
      </c>
      <c r="F369" t="s">
        <v>45</v>
      </c>
      <c r="G369" t="s">
        <v>25</v>
      </c>
      <c r="H369" t="s">
        <v>1826</v>
      </c>
      <c r="I369" t="s">
        <v>1578</v>
      </c>
      <c r="K369" t="s">
        <v>1066</v>
      </c>
      <c r="L369" t="s">
        <v>1067</v>
      </c>
      <c r="M369" t="s">
        <v>1827</v>
      </c>
      <c r="N369" t="s">
        <v>1580</v>
      </c>
      <c r="P369" t="s">
        <v>1068</v>
      </c>
      <c r="Q369" t="s">
        <v>1069</v>
      </c>
      <c r="R369" t="s">
        <v>1825</v>
      </c>
      <c r="S369" t="s">
        <v>13356</v>
      </c>
      <c r="T369" t="s">
        <v>13651</v>
      </c>
      <c r="U369" s="2" t="s">
        <v>13358</v>
      </c>
      <c r="W369" t="s">
        <v>13535</v>
      </c>
    </row>
    <row r="370" spans="1:23" ht="345">
      <c r="A370" t="s">
        <v>1828</v>
      </c>
      <c r="C370" t="s">
        <v>12826</v>
      </c>
      <c r="D370" t="s">
        <v>1829</v>
      </c>
      <c r="F370" t="s">
        <v>1072</v>
      </c>
      <c r="G370" t="s">
        <v>25</v>
      </c>
      <c r="H370" t="s">
        <v>1830</v>
      </c>
      <c r="I370" t="s">
        <v>1831</v>
      </c>
      <c r="K370" t="s">
        <v>1073</v>
      </c>
      <c r="L370" t="s">
        <v>1067</v>
      </c>
      <c r="M370" t="s">
        <v>1832</v>
      </c>
      <c r="N370" t="s">
        <v>1833</v>
      </c>
      <c r="P370" t="s">
        <v>1072</v>
      </c>
      <c r="Q370" t="s">
        <v>1069</v>
      </c>
      <c r="R370" t="s">
        <v>29</v>
      </c>
      <c r="S370" t="s">
        <v>11336</v>
      </c>
      <c r="T370" t="s">
        <v>13647</v>
      </c>
      <c r="U370" s="2" t="s">
        <v>13648</v>
      </c>
      <c r="W370" t="s">
        <v>12826</v>
      </c>
    </row>
    <row r="371" spans="1:23" ht="150">
      <c r="A371" t="s">
        <v>1828</v>
      </c>
      <c r="C371" t="s">
        <v>29</v>
      </c>
      <c r="D371" t="s">
        <v>1829</v>
      </c>
      <c r="F371" t="s">
        <v>1072</v>
      </c>
      <c r="G371" t="s">
        <v>25</v>
      </c>
      <c r="H371" t="s">
        <v>1830</v>
      </c>
      <c r="I371" t="s">
        <v>1831</v>
      </c>
      <c r="K371" t="s">
        <v>1073</v>
      </c>
      <c r="L371" t="s">
        <v>1067</v>
      </c>
      <c r="M371" t="s">
        <v>1832</v>
      </c>
      <c r="N371" t="s">
        <v>1833</v>
      </c>
      <c r="P371" t="s">
        <v>1072</v>
      </c>
      <c r="Q371" t="s">
        <v>1069</v>
      </c>
      <c r="R371" t="s">
        <v>29</v>
      </c>
      <c r="S371" t="s">
        <v>13064</v>
      </c>
      <c r="T371" t="s">
        <v>11915</v>
      </c>
      <c r="U371" s="2" t="s">
        <v>13066</v>
      </c>
      <c r="W371" t="s">
        <v>29</v>
      </c>
    </row>
    <row r="372" spans="1:23" ht="409.5">
      <c r="A372" t="s">
        <v>1828</v>
      </c>
      <c r="C372" t="s">
        <v>9788</v>
      </c>
      <c r="D372" t="s">
        <v>1829</v>
      </c>
      <c r="F372" t="s">
        <v>1072</v>
      </c>
      <c r="G372" t="s">
        <v>25</v>
      </c>
      <c r="H372" t="s">
        <v>1830</v>
      </c>
      <c r="I372" t="s">
        <v>1831</v>
      </c>
      <c r="K372" t="s">
        <v>1073</v>
      </c>
      <c r="L372" t="s">
        <v>1067</v>
      </c>
      <c r="M372" t="s">
        <v>1832</v>
      </c>
      <c r="N372" t="s">
        <v>1833</v>
      </c>
      <c r="P372" t="s">
        <v>1072</v>
      </c>
      <c r="Q372" t="s">
        <v>1069</v>
      </c>
      <c r="R372" t="s">
        <v>29</v>
      </c>
      <c r="S372" t="s">
        <v>13356</v>
      </c>
      <c r="T372" t="s">
        <v>13651</v>
      </c>
      <c r="U372" s="2" t="s">
        <v>13358</v>
      </c>
      <c r="W372" t="s">
        <v>9788</v>
      </c>
    </row>
    <row r="373" spans="1:23">
      <c r="A373" t="s">
        <v>1834</v>
      </c>
      <c r="C373" t="s">
        <v>13321</v>
      </c>
      <c r="E373" t="s">
        <v>1093</v>
      </c>
      <c r="F373" t="s">
        <v>45</v>
      </c>
      <c r="G373" t="s">
        <v>25</v>
      </c>
      <c r="H373" t="s">
        <v>1836</v>
      </c>
      <c r="J373" t="s">
        <v>1095</v>
      </c>
      <c r="K373" t="s">
        <v>1066</v>
      </c>
      <c r="L373" t="s">
        <v>1067</v>
      </c>
      <c r="M373" t="s">
        <v>1837</v>
      </c>
      <c r="O373" t="s">
        <v>1097</v>
      </c>
      <c r="P373" t="s">
        <v>1068</v>
      </c>
      <c r="Q373" t="s">
        <v>1069</v>
      </c>
      <c r="R373" t="s">
        <v>1835</v>
      </c>
      <c r="S373" t="s">
        <v>13287</v>
      </c>
      <c r="T373" t="s">
        <v>11915</v>
      </c>
      <c r="U373" t="s">
        <v>13289</v>
      </c>
      <c r="W373" t="s">
        <v>13321</v>
      </c>
    </row>
    <row r="374" spans="1:23" ht="409.5">
      <c r="A374" t="s">
        <v>1834</v>
      </c>
      <c r="C374" t="s">
        <v>201</v>
      </c>
      <c r="E374" t="s">
        <v>1093</v>
      </c>
      <c r="F374" t="s">
        <v>45</v>
      </c>
      <c r="G374" t="s">
        <v>25</v>
      </c>
      <c r="H374" t="s">
        <v>1836</v>
      </c>
      <c r="J374" t="s">
        <v>1095</v>
      </c>
      <c r="K374" t="s">
        <v>1066</v>
      </c>
      <c r="L374" t="s">
        <v>1067</v>
      </c>
      <c r="M374" t="s">
        <v>1837</v>
      </c>
      <c r="O374" t="s">
        <v>1097</v>
      </c>
      <c r="P374" t="s">
        <v>1068</v>
      </c>
      <c r="Q374" t="s">
        <v>1069</v>
      </c>
      <c r="R374" t="s">
        <v>1835</v>
      </c>
      <c r="S374" t="s">
        <v>13356</v>
      </c>
      <c r="T374" t="s">
        <v>13651</v>
      </c>
      <c r="U374" s="2" t="s">
        <v>13358</v>
      </c>
      <c r="W374" t="s">
        <v>201</v>
      </c>
    </row>
    <row r="375" spans="1:23">
      <c r="A375" t="s">
        <v>1834</v>
      </c>
      <c r="C375" t="s">
        <v>13642</v>
      </c>
      <c r="E375" t="s">
        <v>1093</v>
      </c>
      <c r="F375" t="s">
        <v>45</v>
      </c>
      <c r="G375" t="s">
        <v>25</v>
      </c>
      <c r="H375" t="s">
        <v>1836</v>
      </c>
      <c r="J375" t="s">
        <v>1095</v>
      </c>
      <c r="K375" t="s">
        <v>1066</v>
      </c>
      <c r="L375" t="s">
        <v>1067</v>
      </c>
      <c r="M375" t="s">
        <v>1837</v>
      </c>
      <c r="O375" t="s">
        <v>1097</v>
      </c>
      <c r="P375" t="s">
        <v>1068</v>
      </c>
      <c r="Q375" t="s">
        <v>1069</v>
      </c>
      <c r="R375" t="s">
        <v>1835</v>
      </c>
      <c r="S375" t="s">
        <v>13640</v>
      </c>
      <c r="T375" t="s">
        <v>11915</v>
      </c>
      <c r="W375" t="s">
        <v>13642</v>
      </c>
    </row>
    <row r="376" spans="1:23">
      <c r="A376" t="s">
        <v>1838</v>
      </c>
      <c r="C376" t="s">
        <v>12508</v>
      </c>
      <c r="E376" t="s">
        <v>1093</v>
      </c>
      <c r="F376" t="s">
        <v>45</v>
      </c>
      <c r="G376" t="s">
        <v>25</v>
      </c>
      <c r="H376" t="s">
        <v>1840</v>
      </c>
      <c r="J376" t="s">
        <v>1095</v>
      </c>
      <c r="K376" t="s">
        <v>1066</v>
      </c>
      <c r="L376" t="s">
        <v>1067</v>
      </c>
      <c r="M376" t="s">
        <v>1841</v>
      </c>
      <c r="O376" t="s">
        <v>1097</v>
      </c>
      <c r="P376" t="s">
        <v>1068</v>
      </c>
      <c r="Q376" t="s">
        <v>1069</v>
      </c>
      <c r="R376" t="s">
        <v>1839</v>
      </c>
      <c r="S376" t="s">
        <v>12473</v>
      </c>
      <c r="T376" t="s">
        <v>11915</v>
      </c>
      <c r="U376" t="s">
        <v>12475</v>
      </c>
      <c r="W376" t="s">
        <v>12508</v>
      </c>
    </row>
    <row r="377" spans="1:23" ht="345">
      <c r="A377" t="s">
        <v>1838</v>
      </c>
      <c r="C377" t="s">
        <v>6950</v>
      </c>
      <c r="E377" t="s">
        <v>1093</v>
      </c>
      <c r="F377" t="s">
        <v>45</v>
      </c>
      <c r="G377" t="s">
        <v>25</v>
      </c>
      <c r="H377" t="s">
        <v>1840</v>
      </c>
      <c r="J377" t="s">
        <v>1095</v>
      </c>
      <c r="K377" t="s">
        <v>1066</v>
      </c>
      <c r="L377" t="s">
        <v>1067</v>
      </c>
      <c r="M377" t="s">
        <v>1841</v>
      </c>
      <c r="O377" t="s">
        <v>1097</v>
      </c>
      <c r="P377" t="s">
        <v>1068</v>
      </c>
      <c r="Q377" t="s">
        <v>1069</v>
      </c>
      <c r="R377" t="s">
        <v>1839</v>
      </c>
      <c r="S377" t="s">
        <v>11336</v>
      </c>
      <c r="T377" t="s">
        <v>13647</v>
      </c>
      <c r="U377" s="2" t="s">
        <v>13648</v>
      </c>
      <c r="W377" t="s">
        <v>6950</v>
      </c>
    </row>
    <row r="378" spans="1:23">
      <c r="A378" t="s">
        <v>1842</v>
      </c>
      <c r="C378" t="s">
        <v>11931</v>
      </c>
      <c r="F378" t="s">
        <v>20</v>
      </c>
      <c r="G378" t="s">
        <v>1293</v>
      </c>
      <c r="H378" t="s">
        <v>1844</v>
      </c>
      <c r="K378" t="s">
        <v>1136</v>
      </c>
      <c r="L378" t="s">
        <v>1295</v>
      </c>
      <c r="M378" t="s">
        <v>1845</v>
      </c>
      <c r="P378" t="s">
        <v>1140</v>
      </c>
      <c r="Q378" t="s">
        <v>1297</v>
      </c>
      <c r="R378" t="s">
        <v>1843</v>
      </c>
      <c r="S378" t="s">
        <v>1804</v>
      </c>
      <c r="T378" t="s">
        <v>11913</v>
      </c>
      <c r="V378" t="s">
        <v>11913</v>
      </c>
      <c r="W378" t="s">
        <v>11931</v>
      </c>
    </row>
    <row r="379" spans="1:23" ht="409.5">
      <c r="A379" t="s">
        <v>1842</v>
      </c>
      <c r="C379" t="s">
        <v>776</v>
      </c>
      <c r="F379" t="s">
        <v>20</v>
      </c>
      <c r="G379" t="s">
        <v>1293</v>
      </c>
      <c r="H379" t="s">
        <v>1844</v>
      </c>
      <c r="K379" t="s">
        <v>1136</v>
      </c>
      <c r="L379" t="s">
        <v>1295</v>
      </c>
      <c r="M379" t="s">
        <v>1845</v>
      </c>
      <c r="P379" t="s">
        <v>1140</v>
      </c>
      <c r="Q379" t="s">
        <v>1297</v>
      </c>
      <c r="R379" t="s">
        <v>1843</v>
      </c>
      <c r="S379" t="s">
        <v>12632</v>
      </c>
      <c r="T379" t="s">
        <v>11915</v>
      </c>
      <c r="U379" s="2" t="s">
        <v>12634</v>
      </c>
      <c r="W379" t="s">
        <v>776</v>
      </c>
    </row>
    <row r="380" spans="1:23">
      <c r="A380" t="s">
        <v>1842</v>
      </c>
      <c r="C380" t="s">
        <v>12873</v>
      </c>
      <c r="F380" t="s">
        <v>20</v>
      </c>
      <c r="G380" t="s">
        <v>1293</v>
      </c>
      <c r="H380" t="s">
        <v>1844</v>
      </c>
      <c r="K380" t="s">
        <v>1136</v>
      </c>
      <c r="L380" t="s">
        <v>1295</v>
      </c>
      <c r="M380" t="s">
        <v>1845</v>
      </c>
      <c r="P380" t="s">
        <v>1140</v>
      </c>
      <c r="Q380" t="s">
        <v>1297</v>
      </c>
      <c r="R380" t="s">
        <v>1843</v>
      </c>
      <c r="S380" t="s">
        <v>12869</v>
      </c>
      <c r="T380" t="s">
        <v>11915</v>
      </c>
      <c r="U380" t="s">
        <v>12871</v>
      </c>
      <c r="W380" t="s">
        <v>12873</v>
      </c>
    </row>
    <row r="381" spans="1:23" ht="180">
      <c r="A381" t="s">
        <v>1846</v>
      </c>
      <c r="B381" t="s">
        <v>1847</v>
      </c>
      <c r="C381" t="s">
        <v>12188</v>
      </c>
      <c r="F381" t="s">
        <v>59</v>
      </c>
      <c r="G381" t="s">
        <v>1101</v>
      </c>
      <c r="H381" t="s">
        <v>1849</v>
      </c>
      <c r="K381" t="s">
        <v>1103</v>
      </c>
      <c r="L381" t="s">
        <v>1104</v>
      </c>
      <c r="M381" t="s">
        <v>1850</v>
      </c>
      <c r="P381" t="s">
        <v>1106</v>
      </c>
      <c r="Q381" t="s">
        <v>1107</v>
      </c>
      <c r="R381" t="s">
        <v>1848</v>
      </c>
      <c r="S381" t="s">
        <v>12144</v>
      </c>
      <c r="T381" t="s">
        <v>11915</v>
      </c>
      <c r="U381" s="2" t="s">
        <v>12146</v>
      </c>
      <c r="W381" t="s">
        <v>12188</v>
      </c>
    </row>
    <row r="382" spans="1:23" ht="345">
      <c r="A382" t="s">
        <v>1846</v>
      </c>
      <c r="B382" t="s">
        <v>1847</v>
      </c>
      <c r="C382" t="s">
        <v>628</v>
      </c>
      <c r="F382" t="s">
        <v>59</v>
      </c>
      <c r="G382" t="s">
        <v>1101</v>
      </c>
      <c r="H382" t="s">
        <v>1849</v>
      </c>
      <c r="K382" t="s">
        <v>1103</v>
      </c>
      <c r="L382" t="s">
        <v>1104</v>
      </c>
      <c r="M382" t="s">
        <v>1850</v>
      </c>
      <c r="P382" t="s">
        <v>1106</v>
      </c>
      <c r="Q382" t="s">
        <v>1107</v>
      </c>
      <c r="R382" t="s">
        <v>1848</v>
      </c>
      <c r="S382" t="s">
        <v>11336</v>
      </c>
      <c r="T382" t="s">
        <v>13647</v>
      </c>
      <c r="U382" s="2" t="s">
        <v>13648</v>
      </c>
      <c r="W382" t="s">
        <v>628</v>
      </c>
    </row>
    <row r="383" spans="1:23">
      <c r="A383" t="s">
        <v>1846</v>
      </c>
      <c r="B383" t="s">
        <v>1847</v>
      </c>
      <c r="C383" t="s">
        <v>7085</v>
      </c>
      <c r="F383" t="s">
        <v>59</v>
      </c>
      <c r="G383" t="s">
        <v>1101</v>
      </c>
      <c r="H383" t="s">
        <v>1849</v>
      </c>
      <c r="K383" t="s">
        <v>1103</v>
      </c>
      <c r="L383" t="s">
        <v>1104</v>
      </c>
      <c r="M383" t="s">
        <v>1850</v>
      </c>
      <c r="P383" t="s">
        <v>1106</v>
      </c>
      <c r="Q383" t="s">
        <v>1107</v>
      </c>
      <c r="R383" t="s">
        <v>1848</v>
      </c>
      <c r="S383" t="s">
        <v>13287</v>
      </c>
      <c r="T383" t="s">
        <v>11915</v>
      </c>
      <c r="U383" t="s">
        <v>13289</v>
      </c>
      <c r="W383" t="s">
        <v>7085</v>
      </c>
    </row>
    <row r="384" spans="1:23">
      <c r="A384" t="s">
        <v>1846</v>
      </c>
      <c r="B384" t="s">
        <v>1847</v>
      </c>
      <c r="C384" t="s">
        <v>13333</v>
      </c>
      <c r="F384" t="s">
        <v>59</v>
      </c>
      <c r="G384" t="s">
        <v>1101</v>
      </c>
      <c r="H384" t="s">
        <v>1849</v>
      </c>
      <c r="K384" t="s">
        <v>1103</v>
      </c>
      <c r="L384" t="s">
        <v>1104</v>
      </c>
      <c r="M384" t="s">
        <v>1850</v>
      </c>
      <c r="P384" t="s">
        <v>1106</v>
      </c>
      <c r="Q384" t="s">
        <v>1107</v>
      </c>
      <c r="R384" t="s">
        <v>1848</v>
      </c>
      <c r="S384" t="s">
        <v>13287</v>
      </c>
      <c r="T384" t="s">
        <v>11915</v>
      </c>
      <c r="U384" t="s">
        <v>13289</v>
      </c>
      <c r="W384" t="s">
        <v>13333</v>
      </c>
    </row>
    <row r="385" spans="1:23" hidden="1">
      <c r="A385" t="s">
        <v>1851</v>
      </c>
      <c r="D385" t="s">
        <v>1384</v>
      </c>
      <c r="F385" t="s">
        <v>1080</v>
      </c>
      <c r="G385" t="s">
        <v>1081</v>
      </c>
      <c r="H385" t="s">
        <v>1853</v>
      </c>
      <c r="I385" t="s">
        <v>1854</v>
      </c>
      <c r="K385" t="s">
        <v>1084</v>
      </c>
      <c r="L385" t="s">
        <v>1085</v>
      </c>
      <c r="M385" t="s">
        <v>1855</v>
      </c>
      <c r="N385" t="s">
        <v>1388</v>
      </c>
      <c r="P385" t="s">
        <v>1088</v>
      </c>
      <c r="Q385" t="s">
        <v>1089</v>
      </c>
      <c r="R385" t="s">
        <v>1852</v>
      </c>
    </row>
    <row r="386" spans="1:23">
      <c r="A386" t="s">
        <v>1856</v>
      </c>
      <c r="C386" t="s">
        <v>11931</v>
      </c>
      <c r="F386" t="s">
        <v>20</v>
      </c>
      <c r="G386" t="s">
        <v>1133</v>
      </c>
      <c r="H386" t="s">
        <v>1858</v>
      </c>
      <c r="K386" t="s">
        <v>1136</v>
      </c>
      <c r="L386" t="s">
        <v>1137</v>
      </c>
      <c r="M386" t="s">
        <v>1859</v>
      </c>
      <c r="P386" t="s">
        <v>1140</v>
      </c>
      <c r="Q386" t="s">
        <v>1141</v>
      </c>
      <c r="R386" t="s">
        <v>1857</v>
      </c>
      <c r="S386" t="s">
        <v>1804</v>
      </c>
      <c r="T386" t="s">
        <v>11913</v>
      </c>
      <c r="V386" t="s">
        <v>11913</v>
      </c>
      <c r="W386" t="s">
        <v>11931</v>
      </c>
    </row>
    <row r="387" spans="1:23" ht="345">
      <c r="A387" t="s">
        <v>1856</v>
      </c>
      <c r="C387" t="s">
        <v>628</v>
      </c>
      <c r="F387" t="s">
        <v>20</v>
      </c>
      <c r="G387" t="s">
        <v>1133</v>
      </c>
      <c r="H387" t="s">
        <v>1858</v>
      </c>
      <c r="K387" t="s">
        <v>1136</v>
      </c>
      <c r="L387" t="s">
        <v>1137</v>
      </c>
      <c r="M387" t="s">
        <v>1859</v>
      </c>
      <c r="P387" t="s">
        <v>1140</v>
      </c>
      <c r="Q387" t="s">
        <v>1141</v>
      </c>
      <c r="R387" t="s">
        <v>1857</v>
      </c>
      <c r="S387" t="s">
        <v>11336</v>
      </c>
      <c r="T387" t="s">
        <v>13647</v>
      </c>
      <c r="U387" s="2" t="s">
        <v>13648</v>
      </c>
      <c r="W387" t="s">
        <v>628</v>
      </c>
    </row>
    <row r="388" spans="1:23">
      <c r="A388" t="s">
        <v>1860</v>
      </c>
      <c r="C388" t="s">
        <v>12276</v>
      </c>
      <c r="F388" t="s">
        <v>20</v>
      </c>
      <c r="G388" t="s">
        <v>1133</v>
      </c>
      <c r="H388" t="s">
        <v>1862</v>
      </c>
      <c r="K388" t="s">
        <v>1136</v>
      </c>
      <c r="L388" t="s">
        <v>1137</v>
      </c>
      <c r="M388" t="s">
        <v>1863</v>
      </c>
      <c r="P388" t="s">
        <v>1140</v>
      </c>
      <c r="Q388" t="s">
        <v>1141</v>
      </c>
      <c r="R388" t="s">
        <v>1861</v>
      </c>
      <c r="S388" t="s">
        <v>12261</v>
      </c>
      <c r="T388" t="s">
        <v>13645</v>
      </c>
      <c r="U388" t="s">
        <v>12263</v>
      </c>
      <c r="W388" t="s">
        <v>12276</v>
      </c>
    </row>
    <row r="389" spans="1:23">
      <c r="A389" t="s">
        <v>1860</v>
      </c>
      <c r="C389" t="s">
        <v>13233</v>
      </c>
      <c r="F389" t="s">
        <v>20</v>
      </c>
      <c r="G389" t="s">
        <v>1133</v>
      </c>
      <c r="H389" t="s">
        <v>1862</v>
      </c>
      <c r="K389" t="s">
        <v>1136</v>
      </c>
      <c r="L389" t="s">
        <v>1137</v>
      </c>
      <c r="M389" t="s">
        <v>1863</v>
      </c>
      <c r="P389" t="s">
        <v>1140</v>
      </c>
      <c r="Q389" t="s">
        <v>1141</v>
      </c>
      <c r="R389" t="s">
        <v>1861</v>
      </c>
      <c r="S389" t="s">
        <v>288</v>
      </c>
      <c r="T389" t="s">
        <v>11914</v>
      </c>
      <c r="U389" t="s">
        <v>12356</v>
      </c>
      <c r="W389" t="s">
        <v>13233</v>
      </c>
    </row>
    <row r="390" spans="1:23">
      <c r="A390" t="s">
        <v>1864</v>
      </c>
      <c r="C390" t="s">
        <v>224</v>
      </c>
      <c r="F390" t="s">
        <v>20</v>
      </c>
      <c r="G390" t="s">
        <v>1133</v>
      </c>
      <c r="H390" t="s">
        <v>1865</v>
      </c>
      <c r="K390" t="s">
        <v>1136</v>
      </c>
      <c r="L390" t="s">
        <v>1137</v>
      </c>
      <c r="M390" t="s">
        <v>1866</v>
      </c>
      <c r="P390" t="s">
        <v>1140</v>
      </c>
      <c r="Q390" t="s">
        <v>1141</v>
      </c>
      <c r="R390" t="s">
        <v>224</v>
      </c>
      <c r="S390" t="s">
        <v>7808</v>
      </c>
      <c r="T390" t="s">
        <v>11914</v>
      </c>
      <c r="U390" t="s">
        <v>12110</v>
      </c>
      <c r="W390" t="s">
        <v>224</v>
      </c>
    </row>
    <row r="391" spans="1:23" ht="240">
      <c r="A391" t="s">
        <v>1867</v>
      </c>
      <c r="C391" t="s">
        <v>282</v>
      </c>
      <c r="F391" t="s">
        <v>20</v>
      </c>
      <c r="G391" t="s">
        <v>1293</v>
      </c>
      <c r="H391" t="s">
        <v>1869</v>
      </c>
      <c r="K391" t="s">
        <v>1136</v>
      </c>
      <c r="L391" t="s">
        <v>1295</v>
      </c>
      <c r="M391" t="s">
        <v>1870</v>
      </c>
      <c r="P391" t="s">
        <v>1140</v>
      </c>
      <c r="Q391" t="s">
        <v>1297</v>
      </c>
      <c r="R391" t="s">
        <v>1868</v>
      </c>
      <c r="S391" t="s">
        <v>9855</v>
      </c>
      <c r="T391" t="s">
        <v>11915</v>
      </c>
      <c r="U391" s="2" t="s">
        <v>12134</v>
      </c>
      <c r="W391" t="s">
        <v>282</v>
      </c>
    </row>
    <row r="392" spans="1:23" ht="409.5">
      <c r="A392" t="s">
        <v>1867</v>
      </c>
      <c r="C392" t="s">
        <v>776</v>
      </c>
      <c r="F392" t="s">
        <v>20</v>
      </c>
      <c r="G392" t="s">
        <v>1293</v>
      </c>
      <c r="H392" t="s">
        <v>1869</v>
      </c>
      <c r="K392" t="s">
        <v>1136</v>
      </c>
      <c r="L392" t="s">
        <v>1295</v>
      </c>
      <c r="M392" t="s">
        <v>1870</v>
      </c>
      <c r="P392" t="s">
        <v>1140</v>
      </c>
      <c r="Q392" t="s">
        <v>1297</v>
      </c>
      <c r="R392" t="s">
        <v>1868</v>
      </c>
      <c r="S392" t="s">
        <v>12632</v>
      </c>
      <c r="T392" t="s">
        <v>11915</v>
      </c>
      <c r="U392" s="2" t="s">
        <v>12634</v>
      </c>
      <c r="W392" t="s">
        <v>776</v>
      </c>
    </row>
    <row r="393" spans="1:23">
      <c r="A393" t="s">
        <v>1867</v>
      </c>
      <c r="C393" t="s">
        <v>3043</v>
      </c>
      <c r="F393" t="s">
        <v>20</v>
      </c>
      <c r="G393" t="s">
        <v>1293</v>
      </c>
      <c r="H393" t="s">
        <v>1869</v>
      </c>
      <c r="K393" t="s">
        <v>1136</v>
      </c>
      <c r="L393" t="s">
        <v>1295</v>
      </c>
      <c r="M393" t="s">
        <v>1870</v>
      </c>
      <c r="P393" t="s">
        <v>1140</v>
      </c>
      <c r="Q393" t="s">
        <v>1297</v>
      </c>
      <c r="R393" t="s">
        <v>1868</v>
      </c>
      <c r="S393" t="s">
        <v>12869</v>
      </c>
      <c r="T393" t="s">
        <v>11915</v>
      </c>
      <c r="U393" t="s">
        <v>12871</v>
      </c>
      <c r="W393" t="s">
        <v>3043</v>
      </c>
    </row>
    <row r="394" spans="1:23" hidden="1">
      <c r="A394" t="s">
        <v>1871</v>
      </c>
      <c r="D394" t="s">
        <v>1223</v>
      </c>
      <c r="F394" t="s">
        <v>17</v>
      </c>
      <c r="G394" t="s">
        <v>37</v>
      </c>
      <c r="H394" t="s">
        <v>1873</v>
      </c>
      <c r="I394" t="s">
        <v>1225</v>
      </c>
      <c r="K394" t="s">
        <v>1184</v>
      </c>
      <c r="L394" t="s">
        <v>1185</v>
      </c>
      <c r="M394" t="s">
        <v>1874</v>
      </c>
      <c r="N394" t="s">
        <v>1227</v>
      </c>
      <c r="P394" t="s">
        <v>17</v>
      </c>
      <c r="Q394" t="s">
        <v>37</v>
      </c>
      <c r="R394" t="s">
        <v>1872</v>
      </c>
    </row>
    <row r="395" spans="1:23" ht="345">
      <c r="A395" t="s">
        <v>1875</v>
      </c>
      <c r="C395" t="s">
        <v>628</v>
      </c>
      <c r="F395" t="s">
        <v>45</v>
      </c>
      <c r="G395" t="s">
        <v>25</v>
      </c>
      <c r="H395" t="s">
        <v>1877</v>
      </c>
      <c r="K395" t="s">
        <v>1066</v>
      </c>
      <c r="L395" t="s">
        <v>1067</v>
      </c>
      <c r="M395" t="s">
        <v>1878</v>
      </c>
      <c r="P395" t="s">
        <v>1068</v>
      </c>
      <c r="Q395" t="s">
        <v>1069</v>
      </c>
      <c r="R395" t="s">
        <v>1876</v>
      </c>
      <c r="S395" t="s">
        <v>11336</v>
      </c>
      <c r="T395" t="s">
        <v>13647</v>
      </c>
      <c r="U395" s="2" t="s">
        <v>13648</v>
      </c>
      <c r="W395" t="s">
        <v>628</v>
      </c>
    </row>
    <row r="396" spans="1:23">
      <c r="A396" t="s">
        <v>1875</v>
      </c>
      <c r="C396" t="s">
        <v>13119</v>
      </c>
      <c r="F396" t="s">
        <v>45</v>
      </c>
      <c r="G396" t="s">
        <v>25</v>
      </c>
      <c r="H396" t="s">
        <v>1877</v>
      </c>
      <c r="K396" t="s">
        <v>1066</v>
      </c>
      <c r="L396" t="s">
        <v>1067</v>
      </c>
      <c r="M396" t="s">
        <v>1878</v>
      </c>
      <c r="P396" t="s">
        <v>1068</v>
      </c>
      <c r="Q396" t="s">
        <v>1069</v>
      </c>
      <c r="R396" t="s">
        <v>1876</v>
      </c>
      <c r="S396" t="s">
        <v>13115</v>
      </c>
      <c r="T396" t="s">
        <v>13650</v>
      </c>
      <c r="U396" t="s">
        <v>13117</v>
      </c>
      <c r="W396" t="s">
        <v>13119</v>
      </c>
    </row>
    <row r="397" spans="1:23">
      <c r="A397" t="s">
        <v>1875</v>
      </c>
      <c r="C397" t="s">
        <v>140</v>
      </c>
      <c r="F397" t="s">
        <v>45</v>
      </c>
      <c r="G397" t="s">
        <v>25</v>
      </c>
      <c r="H397" t="s">
        <v>1877</v>
      </c>
      <c r="K397" t="s">
        <v>1066</v>
      </c>
      <c r="L397" t="s">
        <v>1067</v>
      </c>
      <c r="M397" t="s">
        <v>1878</v>
      </c>
      <c r="P397" t="s">
        <v>1068</v>
      </c>
      <c r="Q397" t="s">
        <v>1069</v>
      </c>
      <c r="R397" t="s">
        <v>1876</v>
      </c>
      <c r="S397" t="s">
        <v>13115</v>
      </c>
      <c r="T397" t="s">
        <v>13650</v>
      </c>
      <c r="U397" t="s">
        <v>13117</v>
      </c>
      <c r="W397" t="s">
        <v>140</v>
      </c>
    </row>
    <row r="398" spans="1:23">
      <c r="A398" t="s">
        <v>1875</v>
      </c>
      <c r="C398" t="s">
        <v>13147</v>
      </c>
      <c r="F398" t="s">
        <v>45</v>
      </c>
      <c r="G398" t="s">
        <v>25</v>
      </c>
      <c r="H398" t="s">
        <v>1877</v>
      </c>
      <c r="K398" t="s">
        <v>1066</v>
      </c>
      <c r="L398" t="s">
        <v>1067</v>
      </c>
      <c r="M398" t="s">
        <v>1878</v>
      </c>
      <c r="P398" t="s">
        <v>1068</v>
      </c>
      <c r="Q398" t="s">
        <v>1069</v>
      </c>
      <c r="R398" t="s">
        <v>1876</v>
      </c>
      <c r="S398" t="s">
        <v>13115</v>
      </c>
      <c r="T398" t="s">
        <v>13650</v>
      </c>
      <c r="U398" t="s">
        <v>13117</v>
      </c>
      <c r="W398" t="s">
        <v>13147</v>
      </c>
    </row>
    <row r="399" spans="1:23">
      <c r="A399" t="s">
        <v>1879</v>
      </c>
      <c r="C399" t="s">
        <v>12271</v>
      </c>
      <c r="D399" t="s">
        <v>1881</v>
      </c>
      <c r="F399" t="s">
        <v>132</v>
      </c>
      <c r="G399" t="s">
        <v>1428</v>
      </c>
      <c r="H399" t="s">
        <v>1882</v>
      </c>
      <c r="I399" t="s">
        <v>1883</v>
      </c>
      <c r="K399" t="s">
        <v>1312</v>
      </c>
      <c r="L399" t="s">
        <v>1430</v>
      </c>
      <c r="M399" t="s">
        <v>1884</v>
      </c>
      <c r="N399" t="s">
        <v>1885</v>
      </c>
      <c r="P399" t="s">
        <v>132</v>
      </c>
      <c r="Q399" t="s">
        <v>1432</v>
      </c>
      <c r="R399" t="s">
        <v>1880</v>
      </c>
      <c r="S399" t="s">
        <v>12261</v>
      </c>
      <c r="T399" t="s">
        <v>13645</v>
      </c>
      <c r="U399" t="s">
        <v>12263</v>
      </c>
      <c r="W399" t="s">
        <v>12271</v>
      </c>
    </row>
    <row r="400" spans="1:23">
      <c r="A400" t="s">
        <v>1879</v>
      </c>
      <c r="C400" t="s">
        <v>13119</v>
      </c>
      <c r="D400" t="s">
        <v>1881</v>
      </c>
      <c r="F400" t="s">
        <v>132</v>
      </c>
      <c r="G400" t="s">
        <v>1428</v>
      </c>
      <c r="H400" t="s">
        <v>1882</v>
      </c>
      <c r="I400" t="s">
        <v>1883</v>
      </c>
      <c r="K400" t="s">
        <v>1312</v>
      </c>
      <c r="L400" t="s">
        <v>1430</v>
      </c>
      <c r="M400" t="s">
        <v>1884</v>
      </c>
      <c r="N400" t="s">
        <v>1885</v>
      </c>
      <c r="P400" t="s">
        <v>132</v>
      </c>
      <c r="Q400" t="s">
        <v>1432</v>
      </c>
      <c r="R400" t="s">
        <v>1880</v>
      </c>
      <c r="S400" t="s">
        <v>13115</v>
      </c>
      <c r="T400" t="s">
        <v>13650</v>
      </c>
      <c r="U400" t="s">
        <v>13117</v>
      </c>
      <c r="W400" t="s">
        <v>13119</v>
      </c>
    </row>
    <row r="401" spans="1:23" hidden="1">
      <c r="A401" t="s">
        <v>1886</v>
      </c>
      <c r="F401" t="s">
        <v>17</v>
      </c>
      <c r="G401" t="s">
        <v>37</v>
      </c>
      <c r="H401" t="s">
        <v>1888</v>
      </c>
      <c r="K401" t="s">
        <v>1184</v>
      </c>
      <c r="L401" t="s">
        <v>1185</v>
      </c>
      <c r="M401" t="s">
        <v>1889</v>
      </c>
      <c r="P401" t="s">
        <v>17</v>
      </c>
      <c r="Q401" t="s">
        <v>37</v>
      </c>
      <c r="R401" t="s">
        <v>1887</v>
      </c>
    </row>
    <row r="402" spans="1:23">
      <c r="A402" t="s">
        <v>1890</v>
      </c>
      <c r="C402" t="s">
        <v>12462</v>
      </c>
      <c r="D402" t="s">
        <v>1147</v>
      </c>
      <c r="F402" t="s">
        <v>24</v>
      </c>
      <c r="G402" t="s">
        <v>1123</v>
      </c>
      <c r="H402" t="s">
        <v>1891</v>
      </c>
      <c r="I402" t="s">
        <v>1659</v>
      </c>
      <c r="K402" t="s">
        <v>24</v>
      </c>
      <c r="L402" t="s">
        <v>1126</v>
      </c>
      <c r="M402" t="s">
        <v>1892</v>
      </c>
      <c r="N402" t="s">
        <v>1151</v>
      </c>
      <c r="P402" t="s">
        <v>24</v>
      </c>
      <c r="Q402" t="s">
        <v>1129</v>
      </c>
      <c r="R402" t="s">
        <v>334</v>
      </c>
      <c r="S402" t="s">
        <v>45</v>
      </c>
      <c r="T402" t="s">
        <v>11915</v>
      </c>
      <c r="U402" t="s">
        <v>12396</v>
      </c>
      <c r="W402" t="s">
        <v>12462</v>
      </c>
    </row>
    <row r="403" spans="1:23">
      <c r="A403" t="s">
        <v>1890</v>
      </c>
      <c r="C403" t="s">
        <v>13345</v>
      </c>
      <c r="D403" t="s">
        <v>1147</v>
      </c>
      <c r="F403" t="s">
        <v>24</v>
      </c>
      <c r="G403" t="s">
        <v>1123</v>
      </c>
      <c r="H403" t="s">
        <v>1891</v>
      </c>
      <c r="I403" t="s">
        <v>1659</v>
      </c>
      <c r="K403" t="s">
        <v>24</v>
      </c>
      <c r="L403" t="s">
        <v>1126</v>
      </c>
      <c r="M403" t="s">
        <v>1892</v>
      </c>
      <c r="N403" t="s">
        <v>1151</v>
      </c>
      <c r="P403" t="s">
        <v>24</v>
      </c>
      <c r="Q403" t="s">
        <v>1129</v>
      </c>
      <c r="R403" t="s">
        <v>334</v>
      </c>
      <c r="S403" t="s">
        <v>13287</v>
      </c>
      <c r="T403" t="s">
        <v>11915</v>
      </c>
      <c r="U403" t="s">
        <v>13289</v>
      </c>
      <c r="W403" t="s">
        <v>13345</v>
      </c>
    </row>
    <row r="404" spans="1:23" ht="409.5">
      <c r="A404" t="s">
        <v>1890</v>
      </c>
      <c r="C404" t="s">
        <v>7438</v>
      </c>
      <c r="D404" t="s">
        <v>1147</v>
      </c>
      <c r="F404" t="s">
        <v>24</v>
      </c>
      <c r="G404" t="s">
        <v>1123</v>
      </c>
      <c r="H404" t="s">
        <v>1891</v>
      </c>
      <c r="I404" t="s">
        <v>1659</v>
      </c>
      <c r="K404" t="s">
        <v>24</v>
      </c>
      <c r="L404" t="s">
        <v>1126</v>
      </c>
      <c r="M404" t="s">
        <v>1892</v>
      </c>
      <c r="N404" t="s">
        <v>1151</v>
      </c>
      <c r="P404" t="s">
        <v>24</v>
      </c>
      <c r="Q404" t="s">
        <v>1129</v>
      </c>
      <c r="R404" t="s">
        <v>334</v>
      </c>
      <c r="S404" t="s">
        <v>13356</v>
      </c>
      <c r="T404" t="s">
        <v>13651</v>
      </c>
      <c r="U404" s="2" t="s">
        <v>13358</v>
      </c>
      <c r="W404" t="s">
        <v>7438</v>
      </c>
    </row>
    <row r="405" spans="1:23" ht="409.5">
      <c r="A405" t="s">
        <v>1890</v>
      </c>
      <c r="C405" t="s">
        <v>13485</v>
      </c>
      <c r="D405" t="s">
        <v>1147</v>
      </c>
      <c r="F405" t="s">
        <v>24</v>
      </c>
      <c r="G405" t="s">
        <v>1123</v>
      </c>
      <c r="H405" t="s">
        <v>1891</v>
      </c>
      <c r="I405" t="s">
        <v>1659</v>
      </c>
      <c r="K405" t="s">
        <v>24</v>
      </c>
      <c r="L405" t="s">
        <v>1126</v>
      </c>
      <c r="M405" t="s">
        <v>1892</v>
      </c>
      <c r="N405" t="s">
        <v>1151</v>
      </c>
      <c r="P405" t="s">
        <v>24</v>
      </c>
      <c r="Q405" t="s">
        <v>1129</v>
      </c>
      <c r="R405" t="s">
        <v>334</v>
      </c>
      <c r="S405" t="s">
        <v>13356</v>
      </c>
      <c r="T405" t="s">
        <v>13651</v>
      </c>
      <c r="U405" s="2" t="s">
        <v>13358</v>
      </c>
      <c r="W405" t="s">
        <v>13485</v>
      </c>
    </row>
    <row r="406" spans="1:23" ht="409.5">
      <c r="A406" t="s">
        <v>1890</v>
      </c>
      <c r="C406" t="s">
        <v>334</v>
      </c>
      <c r="D406" t="s">
        <v>1147</v>
      </c>
      <c r="F406" t="s">
        <v>24</v>
      </c>
      <c r="G406" t="s">
        <v>1123</v>
      </c>
      <c r="H406" t="s">
        <v>1891</v>
      </c>
      <c r="I406" t="s">
        <v>1659</v>
      </c>
      <c r="K406" t="s">
        <v>24</v>
      </c>
      <c r="L406" t="s">
        <v>1126</v>
      </c>
      <c r="M406" t="s">
        <v>1892</v>
      </c>
      <c r="N406" t="s">
        <v>1151</v>
      </c>
      <c r="P406" t="s">
        <v>24</v>
      </c>
      <c r="Q406" t="s">
        <v>1129</v>
      </c>
      <c r="R406" t="s">
        <v>334</v>
      </c>
      <c r="S406" t="s">
        <v>13356</v>
      </c>
      <c r="T406" t="s">
        <v>13651</v>
      </c>
      <c r="U406" s="2" t="s">
        <v>13358</v>
      </c>
      <c r="W406" t="s">
        <v>334</v>
      </c>
    </row>
    <row r="407" spans="1:23" ht="409.5">
      <c r="A407" t="s">
        <v>1890</v>
      </c>
      <c r="C407" t="s">
        <v>13519</v>
      </c>
      <c r="D407" t="s">
        <v>1147</v>
      </c>
      <c r="F407" t="s">
        <v>24</v>
      </c>
      <c r="G407" t="s">
        <v>1123</v>
      </c>
      <c r="H407" t="s">
        <v>1891</v>
      </c>
      <c r="I407" t="s">
        <v>1659</v>
      </c>
      <c r="K407" t="s">
        <v>24</v>
      </c>
      <c r="L407" t="s">
        <v>1126</v>
      </c>
      <c r="M407" t="s">
        <v>1892</v>
      </c>
      <c r="N407" t="s">
        <v>1151</v>
      </c>
      <c r="P407" t="s">
        <v>24</v>
      </c>
      <c r="Q407" t="s">
        <v>1129</v>
      </c>
      <c r="R407" t="s">
        <v>334</v>
      </c>
      <c r="S407" t="s">
        <v>13356</v>
      </c>
      <c r="T407" t="s">
        <v>13651</v>
      </c>
      <c r="U407" s="2" t="s">
        <v>13358</v>
      </c>
      <c r="W407" t="s">
        <v>13519</v>
      </c>
    </row>
    <row r="408" spans="1:23">
      <c r="A408" t="s">
        <v>1893</v>
      </c>
      <c r="C408" t="s">
        <v>12086</v>
      </c>
      <c r="D408" t="s">
        <v>1894</v>
      </c>
      <c r="F408" t="s">
        <v>1018</v>
      </c>
      <c r="G408" t="s">
        <v>154</v>
      </c>
      <c r="H408" t="s">
        <v>1895</v>
      </c>
      <c r="I408" t="s">
        <v>1896</v>
      </c>
      <c r="K408" t="s">
        <v>1018</v>
      </c>
      <c r="L408" t="s">
        <v>1074</v>
      </c>
      <c r="M408" t="s">
        <v>1897</v>
      </c>
      <c r="N408" t="s">
        <v>1898</v>
      </c>
      <c r="P408" t="s">
        <v>1018</v>
      </c>
      <c r="Q408" t="s">
        <v>1075</v>
      </c>
      <c r="R408" t="s">
        <v>991</v>
      </c>
      <c r="S408" t="s">
        <v>12062</v>
      </c>
      <c r="T408" t="s">
        <v>11914</v>
      </c>
      <c r="U408" t="s">
        <v>12064</v>
      </c>
      <c r="W408" t="s">
        <v>12086</v>
      </c>
    </row>
    <row r="409" spans="1:23">
      <c r="A409" t="s">
        <v>1893</v>
      </c>
      <c r="C409" t="s">
        <v>12498</v>
      </c>
      <c r="D409" t="s">
        <v>1894</v>
      </c>
      <c r="F409" t="s">
        <v>1018</v>
      </c>
      <c r="G409" t="s">
        <v>154</v>
      </c>
      <c r="H409" t="s">
        <v>1895</v>
      </c>
      <c r="I409" t="s">
        <v>1896</v>
      </c>
      <c r="K409" t="s">
        <v>1018</v>
      </c>
      <c r="L409" t="s">
        <v>1074</v>
      </c>
      <c r="M409" t="s">
        <v>1897</v>
      </c>
      <c r="N409" t="s">
        <v>1898</v>
      </c>
      <c r="P409" t="s">
        <v>1018</v>
      </c>
      <c r="Q409" t="s">
        <v>1075</v>
      </c>
      <c r="R409" t="s">
        <v>991</v>
      </c>
      <c r="S409" t="s">
        <v>12473</v>
      </c>
      <c r="T409" t="s">
        <v>11915</v>
      </c>
      <c r="U409" t="s">
        <v>12475</v>
      </c>
      <c r="W409" t="s">
        <v>12498</v>
      </c>
    </row>
    <row r="410" spans="1:23">
      <c r="A410" t="s">
        <v>1899</v>
      </c>
      <c r="C410" t="s">
        <v>435</v>
      </c>
      <c r="F410" t="s">
        <v>24</v>
      </c>
      <c r="G410" t="s">
        <v>1123</v>
      </c>
      <c r="H410" t="s">
        <v>1901</v>
      </c>
      <c r="K410" t="s">
        <v>24</v>
      </c>
      <c r="L410" t="s">
        <v>1126</v>
      </c>
      <c r="M410" t="s">
        <v>1902</v>
      </c>
      <c r="P410" t="s">
        <v>24</v>
      </c>
      <c r="Q410" t="s">
        <v>1129</v>
      </c>
      <c r="R410" t="s">
        <v>1900</v>
      </c>
      <c r="S410" t="s">
        <v>12211</v>
      </c>
      <c r="U410" t="s">
        <v>12213</v>
      </c>
      <c r="V410" t="s">
        <v>11913</v>
      </c>
      <c r="W410" t="s">
        <v>435</v>
      </c>
    </row>
    <row r="411" spans="1:23" ht="345">
      <c r="A411" t="s">
        <v>1899</v>
      </c>
      <c r="C411" t="s">
        <v>628</v>
      </c>
      <c r="F411" t="s">
        <v>24</v>
      </c>
      <c r="G411" t="s">
        <v>1123</v>
      </c>
      <c r="H411" t="s">
        <v>1901</v>
      </c>
      <c r="K411" t="s">
        <v>24</v>
      </c>
      <c r="L411" t="s">
        <v>1126</v>
      </c>
      <c r="M411" t="s">
        <v>1902</v>
      </c>
      <c r="P411" t="s">
        <v>24</v>
      </c>
      <c r="Q411" t="s">
        <v>1129</v>
      </c>
      <c r="R411" t="s">
        <v>1900</v>
      </c>
      <c r="S411" t="s">
        <v>11336</v>
      </c>
      <c r="T411" t="s">
        <v>13647</v>
      </c>
      <c r="U411" s="2" t="s">
        <v>13648</v>
      </c>
      <c r="W411" t="s">
        <v>628</v>
      </c>
    </row>
    <row r="412" spans="1:23" ht="409.5">
      <c r="A412" t="s">
        <v>1899</v>
      </c>
      <c r="C412" t="s">
        <v>2861</v>
      </c>
      <c r="F412" t="s">
        <v>24</v>
      </c>
      <c r="G412" t="s">
        <v>1123</v>
      </c>
      <c r="H412" t="s">
        <v>1901</v>
      </c>
      <c r="K412" t="s">
        <v>24</v>
      </c>
      <c r="L412" t="s">
        <v>1126</v>
      </c>
      <c r="M412" t="s">
        <v>1902</v>
      </c>
      <c r="P412" t="s">
        <v>24</v>
      </c>
      <c r="Q412" t="s">
        <v>1129</v>
      </c>
      <c r="R412" t="s">
        <v>1900</v>
      </c>
      <c r="S412" t="s">
        <v>13356</v>
      </c>
      <c r="T412" t="s">
        <v>13651</v>
      </c>
      <c r="U412" s="2" t="s">
        <v>13358</v>
      </c>
      <c r="W412" t="s">
        <v>2861</v>
      </c>
    </row>
    <row r="413" spans="1:23" ht="409.5">
      <c r="A413" t="s">
        <v>1899</v>
      </c>
      <c r="C413" t="s">
        <v>13548</v>
      </c>
      <c r="F413" t="s">
        <v>24</v>
      </c>
      <c r="G413" t="s">
        <v>1123</v>
      </c>
      <c r="H413" t="s">
        <v>1901</v>
      </c>
      <c r="K413" t="s">
        <v>24</v>
      </c>
      <c r="L413" t="s">
        <v>1126</v>
      </c>
      <c r="M413" t="s">
        <v>1902</v>
      </c>
      <c r="P413" t="s">
        <v>24</v>
      </c>
      <c r="Q413" t="s">
        <v>1129</v>
      </c>
      <c r="R413" t="s">
        <v>1900</v>
      </c>
      <c r="S413" t="s">
        <v>13356</v>
      </c>
      <c r="T413" t="s">
        <v>13651</v>
      </c>
      <c r="U413" s="2" t="s">
        <v>13358</v>
      </c>
      <c r="W413" t="s">
        <v>13548</v>
      </c>
    </row>
    <row r="414" spans="1:23">
      <c r="A414" t="s">
        <v>1899</v>
      </c>
      <c r="C414" t="s">
        <v>13586</v>
      </c>
      <c r="F414" t="s">
        <v>24</v>
      </c>
      <c r="G414" t="s">
        <v>1123</v>
      </c>
      <c r="H414" t="s">
        <v>1901</v>
      </c>
      <c r="K414" t="s">
        <v>24</v>
      </c>
      <c r="L414" t="s">
        <v>1126</v>
      </c>
      <c r="M414" t="s">
        <v>1902</v>
      </c>
      <c r="P414" t="s">
        <v>24</v>
      </c>
      <c r="Q414" t="s">
        <v>1129</v>
      </c>
      <c r="R414" t="s">
        <v>1900</v>
      </c>
      <c r="S414" t="s">
        <v>13558</v>
      </c>
      <c r="T414" t="s">
        <v>13649</v>
      </c>
      <c r="U414" t="s">
        <v>12365</v>
      </c>
      <c r="W414" t="s">
        <v>13586</v>
      </c>
    </row>
    <row r="415" spans="1:23">
      <c r="A415" t="s">
        <v>1903</v>
      </c>
      <c r="C415" t="s">
        <v>12073</v>
      </c>
      <c r="E415" t="s">
        <v>1905</v>
      </c>
      <c r="F415" t="s">
        <v>1072</v>
      </c>
      <c r="G415" t="s">
        <v>154</v>
      </c>
      <c r="H415" t="s">
        <v>1906</v>
      </c>
      <c r="J415" t="s">
        <v>1907</v>
      </c>
      <c r="K415" t="s">
        <v>1073</v>
      </c>
      <c r="L415" t="s">
        <v>1074</v>
      </c>
      <c r="M415" t="s">
        <v>1908</v>
      </c>
      <c r="O415" t="s">
        <v>1909</v>
      </c>
      <c r="P415" t="s">
        <v>1072</v>
      </c>
      <c r="Q415" t="s">
        <v>1075</v>
      </c>
      <c r="R415" t="s">
        <v>1904</v>
      </c>
      <c r="S415" t="s">
        <v>12062</v>
      </c>
      <c r="T415" t="s">
        <v>11914</v>
      </c>
      <c r="U415" t="s">
        <v>12064</v>
      </c>
      <c r="W415" t="s">
        <v>12073</v>
      </c>
    </row>
    <row r="416" spans="1:23">
      <c r="A416" t="s">
        <v>1903</v>
      </c>
      <c r="C416" t="s">
        <v>835</v>
      </c>
      <c r="E416" t="s">
        <v>1905</v>
      </c>
      <c r="F416" t="s">
        <v>1072</v>
      </c>
      <c r="G416" t="s">
        <v>154</v>
      </c>
      <c r="H416" t="s">
        <v>1906</v>
      </c>
      <c r="J416" t="s">
        <v>1907</v>
      </c>
      <c r="K416" t="s">
        <v>1073</v>
      </c>
      <c r="L416" t="s">
        <v>1074</v>
      </c>
      <c r="M416" t="s">
        <v>1908</v>
      </c>
      <c r="O416" t="s">
        <v>1909</v>
      </c>
      <c r="P416" t="s">
        <v>1072</v>
      </c>
      <c r="Q416" t="s">
        <v>1075</v>
      </c>
      <c r="R416" t="s">
        <v>1904</v>
      </c>
      <c r="S416" t="s">
        <v>835</v>
      </c>
      <c r="T416" t="s">
        <v>12373</v>
      </c>
      <c r="U416" t="s">
        <v>12064</v>
      </c>
      <c r="W416" t="s">
        <v>835</v>
      </c>
    </row>
    <row r="417" spans="1:23">
      <c r="A417" t="s">
        <v>1903</v>
      </c>
      <c r="C417" t="s">
        <v>13147</v>
      </c>
      <c r="E417" t="s">
        <v>1905</v>
      </c>
      <c r="F417" t="s">
        <v>1072</v>
      </c>
      <c r="G417" t="s">
        <v>154</v>
      </c>
      <c r="H417" t="s">
        <v>1906</v>
      </c>
      <c r="J417" t="s">
        <v>1907</v>
      </c>
      <c r="K417" t="s">
        <v>1073</v>
      </c>
      <c r="L417" t="s">
        <v>1074</v>
      </c>
      <c r="M417" t="s">
        <v>1908</v>
      </c>
      <c r="O417" t="s">
        <v>1909</v>
      </c>
      <c r="P417" t="s">
        <v>1072</v>
      </c>
      <c r="Q417" t="s">
        <v>1075</v>
      </c>
      <c r="R417" t="s">
        <v>1904</v>
      </c>
      <c r="S417" t="s">
        <v>13115</v>
      </c>
      <c r="T417" t="s">
        <v>13650</v>
      </c>
      <c r="U417" t="s">
        <v>13117</v>
      </c>
      <c r="W417" t="s">
        <v>13147</v>
      </c>
    </row>
    <row r="418" spans="1:23">
      <c r="A418" t="s">
        <v>1903</v>
      </c>
      <c r="C418" t="s">
        <v>13634</v>
      </c>
      <c r="E418" t="s">
        <v>1905</v>
      </c>
      <c r="F418" t="s">
        <v>1072</v>
      </c>
      <c r="G418" t="s">
        <v>154</v>
      </c>
      <c r="H418" t="s">
        <v>1906</v>
      </c>
      <c r="J418" t="s">
        <v>1907</v>
      </c>
      <c r="K418" t="s">
        <v>1073</v>
      </c>
      <c r="L418" t="s">
        <v>1074</v>
      </c>
      <c r="M418" t="s">
        <v>1908</v>
      </c>
      <c r="O418" t="s">
        <v>1909</v>
      </c>
      <c r="P418" t="s">
        <v>1072</v>
      </c>
      <c r="Q418" t="s">
        <v>1075</v>
      </c>
      <c r="R418" t="s">
        <v>1904</v>
      </c>
      <c r="S418" t="s">
        <v>13558</v>
      </c>
      <c r="T418" t="s">
        <v>13649</v>
      </c>
      <c r="U418" t="s">
        <v>12365</v>
      </c>
      <c r="W418" t="s">
        <v>13634</v>
      </c>
    </row>
    <row r="419" spans="1:23" ht="180">
      <c r="A419" t="s">
        <v>1910</v>
      </c>
      <c r="C419" t="s">
        <v>12188</v>
      </c>
      <c r="D419" t="s">
        <v>1780</v>
      </c>
      <c r="F419" t="s">
        <v>1912</v>
      </c>
      <c r="G419" t="s">
        <v>1123</v>
      </c>
      <c r="H419" t="s">
        <v>1913</v>
      </c>
      <c r="I419" t="s">
        <v>1914</v>
      </c>
      <c r="K419" t="s">
        <v>1915</v>
      </c>
      <c r="L419" t="s">
        <v>1126</v>
      </c>
      <c r="M419" t="s">
        <v>1911</v>
      </c>
      <c r="N419" t="s">
        <v>1784</v>
      </c>
      <c r="P419" t="s">
        <v>1916</v>
      </c>
      <c r="Q419" t="s">
        <v>1129</v>
      </c>
      <c r="R419" t="s">
        <v>1911</v>
      </c>
      <c r="S419" t="s">
        <v>12144</v>
      </c>
      <c r="T419" t="s">
        <v>11915</v>
      </c>
      <c r="U419" s="2" t="s">
        <v>12146</v>
      </c>
      <c r="W419" t="s">
        <v>12188</v>
      </c>
    </row>
    <row r="420" spans="1:23" ht="345">
      <c r="A420" t="s">
        <v>1910</v>
      </c>
      <c r="C420" t="s">
        <v>628</v>
      </c>
      <c r="D420" t="s">
        <v>1780</v>
      </c>
      <c r="F420" t="s">
        <v>1912</v>
      </c>
      <c r="G420" t="s">
        <v>1123</v>
      </c>
      <c r="H420" t="s">
        <v>1913</v>
      </c>
      <c r="I420" t="s">
        <v>1914</v>
      </c>
      <c r="K420" t="s">
        <v>1915</v>
      </c>
      <c r="L420" t="s">
        <v>1126</v>
      </c>
      <c r="M420" t="s">
        <v>1911</v>
      </c>
      <c r="N420" t="s">
        <v>1784</v>
      </c>
      <c r="P420" t="s">
        <v>1916</v>
      </c>
      <c r="Q420" t="s">
        <v>1129</v>
      </c>
      <c r="R420" t="s">
        <v>1911</v>
      </c>
      <c r="S420" t="s">
        <v>11336</v>
      </c>
      <c r="T420" t="s">
        <v>13647</v>
      </c>
      <c r="U420" s="2" t="s">
        <v>13648</v>
      </c>
      <c r="W420" t="s">
        <v>628</v>
      </c>
    </row>
    <row r="421" spans="1:23">
      <c r="A421" t="s">
        <v>1917</v>
      </c>
      <c r="C421" t="s">
        <v>12268</v>
      </c>
      <c r="D421" t="s">
        <v>1919</v>
      </c>
      <c r="F421" t="s">
        <v>132</v>
      </c>
      <c r="G421" t="s">
        <v>1428</v>
      </c>
      <c r="H421" t="s">
        <v>1920</v>
      </c>
      <c r="I421" t="s">
        <v>1921</v>
      </c>
      <c r="K421" t="s">
        <v>1312</v>
      </c>
      <c r="L421" t="s">
        <v>1430</v>
      </c>
      <c r="M421" t="s">
        <v>1922</v>
      </c>
      <c r="N421" t="s">
        <v>1923</v>
      </c>
      <c r="P421" t="s">
        <v>132</v>
      </c>
      <c r="Q421" t="s">
        <v>1432</v>
      </c>
      <c r="R421" t="s">
        <v>1918</v>
      </c>
      <c r="S421" t="s">
        <v>12261</v>
      </c>
      <c r="T421" t="s">
        <v>13645</v>
      </c>
      <c r="U421" t="s">
        <v>12263</v>
      </c>
      <c r="W421" t="s">
        <v>12268</v>
      </c>
    </row>
    <row r="422" spans="1:23">
      <c r="A422" t="s">
        <v>1917</v>
      </c>
      <c r="C422" t="s">
        <v>12299</v>
      </c>
      <c r="D422" t="s">
        <v>1919</v>
      </c>
      <c r="F422" t="s">
        <v>132</v>
      </c>
      <c r="G422" t="s">
        <v>1428</v>
      </c>
      <c r="H422" t="s">
        <v>1920</v>
      </c>
      <c r="I422" t="s">
        <v>1921</v>
      </c>
      <c r="K422" t="s">
        <v>1312</v>
      </c>
      <c r="L422" t="s">
        <v>1430</v>
      </c>
      <c r="M422" t="s">
        <v>1922</v>
      </c>
      <c r="N422" t="s">
        <v>1923</v>
      </c>
      <c r="P422" t="s">
        <v>132</v>
      </c>
      <c r="Q422" t="s">
        <v>1432</v>
      </c>
      <c r="R422" t="s">
        <v>1918</v>
      </c>
      <c r="S422" t="s">
        <v>132</v>
      </c>
      <c r="T422" t="s">
        <v>12264</v>
      </c>
      <c r="V422" t="s">
        <v>12286</v>
      </c>
      <c r="W422" t="s">
        <v>12299</v>
      </c>
    </row>
    <row r="423" spans="1:23" ht="345">
      <c r="A423" t="s">
        <v>1917</v>
      </c>
      <c r="C423" t="s">
        <v>628</v>
      </c>
      <c r="D423" t="s">
        <v>1919</v>
      </c>
      <c r="F423" t="s">
        <v>132</v>
      </c>
      <c r="G423" t="s">
        <v>1428</v>
      </c>
      <c r="H423" t="s">
        <v>1920</v>
      </c>
      <c r="I423" t="s">
        <v>1921</v>
      </c>
      <c r="K423" t="s">
        <v>1312</v>
      </c>
      <c r="L423" t="s">
        <v>1430</v>
      </c>
      <c r="M423" t="s">
        <v>1922</v>
      </c>
      <c r="N423" t="s">
        <v>1923</v>
      </c>
      <c r="P423" t="s">
        <v>132</v>
      </c>
      <c r="Q423" t="s">
        <v>1432</v>
      </c>
      <c r="R423" t="s">
        <v>1918</v>
      </c>
      <c r="S423" t="s">
        <v>11336</v>
      </c>
      <c r="T423" t="s">
        <v>13647</v>
      </c>
      <c r="U423" s="2" t="s">
        <v>13648</v>
      </c>
      <c r="W423" t="s">
        <v>628</v>
      </c>
    </row>
    <row r="424" spans="1:23" ht="345">
      <c r="A424" t="s">
        <v>1917</v>
      </c>
      <c r="C424" t="s">
        <v>12851</v>
      </c>
      <c r="D424" t="s">
        <v>1919</v>
      </c>
      <c r="F424" t="s">
        <v>132</v>
      </c>
      <c r="G424" t="s">
        <v>1428</v>
      </c>
      <c r="H424" t="s">
        <v>1920</v>
      </c>
      <c r="I424" t="s">
        <v>1921</v>
      </c>
      <c r="K424" t="s">
        <v>1312</v>
      </c>
      <c r="L424" t="s">
        <v>1430</v>
      </c>
      <c r="M424" t="s">
        <v>1922</v>
      </c>
      <c r="N424" t="s">
        <v>1923</v>
      </c>
      <c r="P424" t="s">
        <v>132</v>
      </c>
      <c r="Q424" t="s">
        <v>1432</v>
      </c>
      <c r="R424" t="s">
        <v>1918</v>
      </c>
      <c r="S424" t="s">
        <v>11336</v>
      </c>
      <c r="T424" t="s">
        <v>13647</v>
      </c>
      <c r="U424" s="2" t="s">
        <v>13648</v>
      </c>
      <c r="W424" t="s">
        <v>12851</v>
      </c>
    </row>
    <row r="425" spans="1:23">
      <c r="A425" t="s">
        <v>1917</v>
      </c>
      <c r="C425" t="s">
        <v>13634</v>
      </c>
      <c r="D425" t="s">
        <v>1919</v>
      </c>
      <c r="F425" t="s">
        <v>132</v>
      </c>
      <c r="G425" t="s">
        <v>1428</v>
      </c>
      <c r="H425" t="s">
        <v>1920</v>
      </c>
      <c r="I425" t="s">
        <v>1921</v>
      </c>
      <c r="K425" t="s">
        <v>1312</v>
      </c>
      <c r="L425" t="s">
        <v>1430</v>
      </c>
      <c r="M425" t="s">
        <v>1922</v>
      </c>
      <c r="N425" t="s">
        <v>1923</v>
      </c>
      <c r="P425" t="s">
        <v>132</v>
      </c>
      <c r="Q425" t="s">
        <v>1432</v>
      </c>
      <c r="R425" t="s">
        <v>1918</v>
      </c>
      <c r="S425" t="s">
        <v>13558</v>
      </c>
      <c r="T425" t="s">
        <v>13649</v>
      </c>
      <c r="U425" t="s">
        <v>12365</v>
      </c>
      <c r="W425" t="s">
        <v>13634</v>
      </c>
    </row>
    <row r="426" spans="1:23">
      <c r="A426" t="s">
        <v>1924</v>
      </c>
      <c r="C426" t="s">
        <v>11927</v>
      </c>
      <c r="D426" t="s">
        <v>1147</v>
      </c>
      <c r="F426" t="s">
        <v>24</v>
      </c>
      <c r="G426" t="s">
        <v>1123</v>
      </c>
      <c r="H426" t="s">
        <v>1925</v>
      </c>
      <c r="I426" t="s">
        <v>1149</v>
      </c>
      <c r="K426" t="s">
        <v>24</v>
      </c>
      <c r="L426" t="s">
        <v>1126</v>
      </c>
      <c r="M426" t="s">
        <v>1926</v>
      </c>
      <c r="N426" t="s">
        <v>1151</v>
      </c>
      <c r="P426" t="s">
        <v>24</v>
      </c>
      <c r="Q426" t="s">
        <v>1129</v>
      </c>
      <c r="R426" t="s">
        <v>579</v>
      </c>
      <c r="S426" t="s">
        <v>1804</v>
      </c>
      <c r="T426" t="s">
        <v>11913</v>
      </c>
      <c r="V426" t="s">
        <v>11913</v>
      </c>
      <c r="W426" t="s">
        <v>11927</v>
      </c>
    </row>
    <row r="427" spans="1:23">
      <c r="A427" t="s">
        <v>1924</v>
      </c>
      <c r="C427" t="s">
        <v>258</v>
      </c>
      <c r="D427" t="s">
        <v>1147</v>
      </c>
      <c r="F427" t="s">
        <v>24</v>
      </c>
      <c r="G427" t="s">
        <v>1123</v>
      </c>
      <c r="H427" t="s">
        <v>1925</v>
      </c>
      <c r="I427" t="s">
        <v>1149</v>
      </c>
      <c r="K427" t="s">
        <v>24</v>
      </c>
      <c r="L427" t="s">
        <v>1126</v>
      </c>
      <c r="M427" t="s">
        <v>1926</v>
      </c>
      <c r="N427" t="s">
        <v>1151</v>
      </c>
      <c r="P427" t="s">
        <v>24</v>
      </c>
      <c r="Q427" t="s">
        <v>1129</v>
      </c>
      <c r="R427" t="s">
        <v>579</v>
      </c>
      <c r="S427" t="s">
        <v>11986</v>
      </c>
      <c r="T427" t="s">
        <v>11914</v>
      </c>
      <c r="U427" t="s">
        <v>11988</v>
      </c>
      <c r="W427" t="s">
        <v>258</v>
      </c>
    </row>
    <row r="428" spans="1:23">
      <c r="A428" t="s">
        <v>1924</v>
      </c>
      <c r="C428" t="s">
        <v>12124</v>
      </c>
      <c r="D428" t="s">
        <v>1147</v>
      </c>
      <c r="F428" t="s">
        <v>24</v>
      </c>
      <c r="G428" t="s">
        <v>1123</v>
      </c>
      <c r="H428" t="s">
        <v>1925</v>
      </c>
      <c r="I428" t="s">
        <v>1149</v>
      </c>
      <c r="K428" t="s">
        <v>24</v>
      </c>
      <c r="L428" t="s">
        <v>1126</v>
      </c>
      <c r="M428" t="s">
        <v>1926</v>
      </c>
      <c r="N428" t="s">
        <v>1151</v>
      </c>
      <c r="P428" t="s">
        <v>24</v>
      </c>
      <c r="Q428" t="s">
        <v>1129</v>
      </c>
      <c r="R428" t="s">
        <v>579</v>
      </c>
      <c r="S428" t="s">
        <v>635</v>
      </c>
      <c r="T428" t="s">
        <v>11914</v>
      </c>
      <c r="U428" t="s">
        <v>12110</v>
      </c>
      <c r="W428" t="s">
        <v>12124</v>
      </c>
    </row>
    <row r="429" spans="1:23" ht="180">
      <c r="A429" t="s">
        <v>1924</v>
      </c>
      <c r="C429" t="s">
        <v>12184</v>
      </c>
      <c r="D429" t="s">
        <v>1147</v>
      </c>
      <c r="F429" t="s">
        <v>24</v>
      </c>
      <c r="G429" t="s">
        <v>1123</v>
      </c>
      <c r="H429" t="s">
        <v>1925</v>
      </c>
      <c r="I429" t="s">
        <v>1149</v>
      </c>
      <c r="K429" t="s">
        <v>24</v>
      </c>
      <c r="L429" t="s">
        <v>1126</v>
      </c>
      <c r="M429" t="s">
        <v>1926</v>
      </c>
      <c r="N429" t="s">
        <v>1151</v>
      </c>
      <c r="P429" t="s">
        <v>24</v>
      </c>
      <c r="Q429" t="s">
        <v>1129</v>
      </c>
      <c r="R429" t="s">
        <v>579</v>
      </c>
      <c r="S429" t="s">
        <v>12144</v>
      </c>
      <c r="T429" t="s">
        <v>11915</v>
      </c>
      <c r="U429" s="2" t="s">
        <v>12146</v>
      </c>
      <c r="W429" t="s">
        <v>12184</v>
      </c>
    </row>
    <row r="430" spans="1:23">
      <c r="A430" t="s">
        <v>1924</v>
      </c>
      <c r="C430" t="s">
        <v>12215</v>
      </c>
      <c r="D430" t="s">
        <v>1147</v>
      </c>
      <c r="F430" t="s">
        <v>24</v>
      </c>
      <c r="G430" t="s">
        <v>1123</v>
      </c>
      <c r="H430" t="s">
        <v>1925</v>
      </c>
      <c r="I430" t="s">
        <v>1149</v>
      </c>
      <c r="K430" t="s">
        <v>24</v>
      </c>
      <c r="L430" t="s">
        <v>1126</v>
      </c>
      <c r="M430" t="s">
        <v>1926</v>
      </c>
      <c r="N430" t="s">
        <v>1151</v>
      </c>
      <c r="P430" t="s">
        <v>24</v>
      </c>
      <c r="Q430" t="s">
        <v>1129</v>
      </c>
      <c r="R430" t="s">
        <v>579</v>
      </c>
      <c r="S430" t="s">
        <v>12211</v>
      </c>
      <c r="U430" t="s">
        <v>12213</v>
      </c>
      <c r="V430" t="s">
        <v>11913</v>
      </c>
      <c r="W430" t="s">
        <v>12215</v>
      </c>
    </row>
    <row r="431" spans="1:23">
      <c r="A431" t="s">
        <v>1924</v>
      </c>
      <c r="C431" t="s">
        <v>12217</v>
      </c>
      <c r="D431" t="s">
        <v>1147</v>
      </c>
      <c r="F431" t="s">
        <v>24</v>
      </c>
      <c r="G431" t="s">
        <v>1123</v>
      </c>
      <c r="H431" t="s">
        <v>1925</v>
      </c>
      <c r="I431" t="s">
        <v>1149</v>
      </c>
      <c r="K431" t="s">
        <v>24</v>
      </c>
      <c r="L431" t="s">
        <v>1126</v>
      </c>
      <c r="M431" t="s">
        <v>1926</v>
      </c>
      <c r="N431" t="s">
        <v>1151</v>
      </c>
      <c r="P431" t="s">
        <v>24</v>
      </c>
      <c r="Q431" t="s">
        <v>1129</v>
      </c>
      <c r="R431" t="s">
        <v>579</v>
      </c>
      <c r="S431" t="s">
        <v>12211</v>
      </c>
      <c r="U431" t="s">
        <v>12213</v>
      </c>
      <c r="V431" t="s">
        <v>11913</v>
      </c>
      <c r="W431" t="s">
        <v>12217</v>
      </c>
    </row>
    <row r="432" spans="1:23">
      <c r="A432" t="s">
        <v>1924</v>
      </c>
      <c r="C432" t="s">
        <v>907</v>
      </c>
      <c r="D432" t="s">
        <v>1147</v>
      </c>
      <c r="F432" t="s">
        <v>24</v>
      </c>
      <c r="G432" t="s">
        <v>1123</v>
      </c>
      <c r="H432" t="s">
        <v>1925</v>
      </c>
      <c r="I432" t="s">
        <v>1149</v>
      </c>
      <c r="K432" t="s">
        <v>24</v>
      </c>
      <c r="L432" t="s">
        <v>1126</v>
      </c>
      <c r="M432" t="s">
        <v>1926</v>
      </c>
      <c r="N432" t="s">
        <v>1151</v>
      </c>
      <c r="P432" t="s">
        <v>24</v>
      </c>
      <c r="Q432" t="s">
        <v>1129</v>
      </c>
      <c r="R432" t="s">
        <v>579</v>
      </c>
      <c r="S432" t="s">
        <v>132</v>
      </c>
      <c r="T432" t="s">
        <v>12264</v>
      </c>
      <c r="V432" t="s">
        <v>12286</v>
      </c>
      <c r="W432" t="s">
        <v>907</v>
      </c>
    </row>
    <row r="433" spans="1:23">
      <c r="A433" t="s">
        <v>1924</v>
      </c>
      <c r="C433" t="s">
        <v>898</v>
      </c>
      <c r="D433" t="s">
        <v>1147</v>
      </c>
      <c r="F433" t="s">
        <v>24</v>
      </c>
      <c r="G433" t="s">
        <v>1123</v>
      </c>
      <c r="H433" t="s">
        <v>1925</v>
      </c>
      <c r="I433" t="s">
        <v>1149</v>
      </c>
      <c r="K433" t="s">
        <v>24</v>
      </c>
      <c r="L433" t="s">
        <v>1126</v>
      </c>
      <c r="M433" t="s">
        <v>1926</v>
      </c>
      <c r="N433" t="s">
        <v>1151</v>
      </c>
      <c r="P433" t="s">
        <v>24</v>
      </c>
      <c r="Q433" t="s">
        <v>1129</v>
      </c>
      <c r="R433" t="s">
        <v>579</v>
      </c>
      <c r="S433" t="s">
        <v>132</v>
      </c>
      <c r="T433" t="s">
        <v>12264</v>
      </c>
      <c r="V433" t="s">
        <v>12286</v>
      </c>
      <c r="W433" t="s">
        <v>898</v>
      </c>
    </row>
    <row r="434" spans="1:23">
      <c r="A434" t="s">
        <v>1924</v>
      </c>
      <c r="C434" t="s">
        <v>12338</v>
      </c>
      <c r="D434" t="s">
        <v>1147</v>
      </c>
      <c r="F434" t="s">
        <v>24</v>
      </c>
      <c r="G434" t="s">
        <v>1123</v>
      </c>
      <c r="H434" t="s">
        <v>1925</v>
      </c>
      <c r="I434" t="s">
        <v>1149</v>
      </c>
      <c r="K434" t="s">
        <v>24</v>
      </c>
      <c r="L434" t="s">
        <v>1126</v>
      </c>
      <c r="M434" t="s">
        <v>1926</v>
      </c>
      <c r="N434" t="s">
        <v>1151</v>
      </c>
      <c r="P434" t="s">
        <v>24</v>
      </c>
      <c r="Q434" t="s">
        <v>1129</v>
      </c>
      <c r="R434" t="s">
        <v>579</v>
      </c>
      <c r="S434" t="s">
        <v>132</v>
      </c>
      <c r="T434" t="s">
        <v>12264</v>
      </c>
      <c r="V434" t="s">
        <v>12286</v>
      </c>
      <c r="W434" t="s">
        <v>12338</v>
      </c>
    </row>
    <row r="435" spans="1:23">
      <c r="A435" t="s">
        <v>1924</v>
      </c>
      <c r="C435" t="s">
        <v>12360</v>
      </c>
      <c r="D435" t="s">
        <v>1147</v>
      </c>
      <c r="F435" t="s">
        <v>24</v>
      </c>
      <c r="G435" t="s">
        <v>1123</v>
      </c>
      <c r="H435" t="s">
        <v>1925</v>
      </c>
      <c r="I435" t="s">
        <v>1149</v>
      </c>
      <c r="K435" t="s">
        <v>24</v>
      </c>
      <c r="L435" t="s">
        <v>1126</v>
      </c>
      <c r="M435" t="s">
        <v>1926</v>
      </c>
      <c r="N435" t="s">
        <v>1151</v>
      </c>
      <c r="P435" t="s">
        <v>24</v>
      </c>
      <c r="Q435" t="s">
        <v>1129</v>
      </c>
      <c r="R435" t="s">
        <v>579</v>
      </c>
      <c r="S435" t="s">
        <v>739</v>
      </c>
      <c r="T435" t="s">
        <v>11914</v>
      </c>
      <c r="U435" t="s">
        <v>12356</v>
      </c>
      <c r="W435" t="s">
        <v>12360</v>
      </c>
    </row>
    <row r="436" spans="1:23">
      <c r="A436" t="s">
        <v>1924</v>
      </c>
      <c r="C436" t="s">
        <v>4728</v>
      </c>
      <c r="D436" t="s">
        <v>1147</v>
      </c>
      <c r="F436" t="s">
        <v>24</v>
      </c>
      <c r="G436" t="s">
        <v>1123</v>
      </c>
      <c r="H436" t="s">
        <v>1925</v>
      </c>
      <c r="I436" t="s">
        <v>1149</v>
      </c>
      <c r="K436" t="s">
        <v>24</v>
      </c>
      <c r="L436" t="s">
        <v>1126</v>
      </c>
      <c r="M436" t="s">
        <v>1926</v>
      </c>
      <c r="N436" t="s">
        <v>1151</v>
      </c>
      <c r="P436" t="s">
        <v>24</v>
      </c>
      <c r="Q436" t="s">
        <v>1129</v>
      </c>
      <c r="R436" t="s">
        <v>579</v>
      </c>
      <c r="S436" t="s">
        <v>12390</v>
      </c>
      <c r="T436" t="s">
        <v>11915</v>
      </c>
      <c r="U436" t="s">
        <v>12392</v>
      </c>
      <c r="W436" t="s">
        <v>4728</v>
      </c>
    </row>
    <row r="437" spans="1:23">
      <c r="A437" t="s">
        <v>1924</v>
      </c>
      <c r="C437" t="s">
        <v>12398</v>
      </c>
      <c r="D437" t="s">
        <v>1147</v>
      </c>
      <c r="F437" t="s">
        <v>24</v>
      </c>
      <c r="G437" t="s">
        <v>1123</v>
      </c>
      <c r="H437" t="s">
        <v>1925</v>
      </c>
      <c r="I437" t="s">
        <v>1149</v>
      </c>
      <c r="K437" t="s">
        <v>24</v>
      </c>
      <c r="L437" t="s">
        <v>1126</v>
      </c>
      <c r="M437" t="s">
        <v>1926</v>
      </c>
      <c r="N437" t="s">
        <v>1151</v>
      </c>
      <c r="P437" t="s">
        <v>24</v>
      </c>
      <c r="Q437" t="s">
        <v>1129</v>
      </c>
      <c r="R437" t="s">
        <v>579</v>
      </c>
      <c r="S437" t="s">
        <v>45</v>
      </c>
      <c r="T437" t="s">
        <v>11915</v>
      </c>
      <c r="U437" t="s">
        <v>12396</v>
      </c>
      <c r="W437" t="s">
        <v>12398</v>
      </c>
    </row>
    <row r="438" spans="1:23">
      <c r="A438" t="s">
        <v>1924</v>
      </c>
      <c r="C438" t="s">
        <v>12415</v>
      </c>
      <c r="D438" t="s">
        <v>1147</v>
      </c>
      <c r="F438" t="s">
        <v>24</v>
      </c>
      <c r="G438" t="s">
        <v>1123</v>
      </c>
      <c r="H438" t="s">
        <v>1925</v>
      </c>
      <c r="I438" t="s">
        <v>1149</v>
      </c>
      <c r="K438" t="s">
        <v>24</v>
      </c>
      <c r="L438" t="s">
        <v>1126</v>
      </c>
      <c r="M438" t="s">
        <v>1926</v>
      </c>
      <c r="N438" t="s">
        <v>1151</v>
      </c>
      <c r="P438" t="s">
        <v>24</v>
      </c>
      <c r="Q438" t="s">
        <v>1129</v>
      </c>
      <c r="R438" t="s">
        <v>579</v>
      </c>
      <c r="S438" t="s">
        <v>45</v>
      </c>
      <c r="T438" t="s">
        <v>11915</v>
      </c>
      <c r="U438" t="s">
        <v>12396</v>
      </c>
      <c r="W438" t="s">
        <v>12415</v>
      </c>
    </row>
    <row r="439" spans="1:23">
      <c r="A439" t="s">
        <v>1924</v>
      </c>
      <c r="C439" t="s">
        <v>12452</v>
      </c>
      <c r="D439" t="s">
        <v>1147</v>
      </c>
      <c r="F439" t="s">
        <v>24</v>
      </c>
      <c r="G439" t="s">
        <v>1123</v>
      </c>
      <c r="H439" t="s">
        <v>1925</v>
      </c>
      <c r="I439" t="s">
        <v>1149</v>
      </c>
      <c r="K439" t="s">
        <v>24</v>
      </c>
      <c r="L439" t="s">
        <v>1126</v>
      </c>
      <c r="M439" t="s">
        <v>1926</v>
      </c>
      <c r="N439" t="s">
        <v>1151</v>
      </c>
      <c r="P439" t="s">
        <v>24</v>
      </c>
      <c r="Q439" t="s">
        <v>1129</v>
      </c>
      <c r="R439" t="s">
        <v>579</v>
      </c>
      <c r="S439" t="s">
        <v>45</v>
      </c>
      <c r="T439" t="s">
        <v>11915</v>
      </c>
      <c r="U439" t="s">
        <v>12396</v>
      </c>
      <c r="W439" t="s">
        <v>12452</v>
      </c>
    </row>
    <row r="440" spans="1:23">
      <c r="A440" t="s">
        <v>1924</v>
      </c>
      <c r="C440" t="s">
        <v>12460</v>
      </c>
      <c r="D440" t="s">
        <v>1147</v>
      </c>
      <c r="F440" t="s">
        <v>24</v>
      </c>
      <c r="G440" t="s">
        <v>1123</v>
      </c>
      <c r="H440" t="s">
        <v>1925</v>
      </c>
      <c r="I440" t="s">
        <v>1149</v>
      </c>
      <c r="K440" t="s">
        <v>24</v>
      </c>
      <c r="L440" t="s">
        <v>1126</v>
      </c>
      <c r="M440" t="s">
        <v>1926</v>
      </c>
      <c r="N440" t="s">
        <v>1151</v>
      </c>
      <c r="P440" t="s">
        <v>24</v>
      </c>
      <c r="Q440" t="s">
        <v>1129</v>
      </c>
      <c r="R440" t="s">
        <v>579</v>
      </c>
      <c r="S440" t="s">
        <v>45</v>
      </c>
      <c r="T440" t="s">
        <v>11915</v>
      </c>
      <c r="U440" t="s">
        <v>12396</v>
      </c>
      <c r="W440" t="s">
        <v>12460</v>
      </c>
    </row>
    <row r="441" spans="1:23">
      <c r="A441" t="s">
        <v>1924</v>
      </c>
      <c r="C441" t="s">
        <v>12462</v>
      </c>
      <c r="D441" t="s">
        <v>1147</v>
      </c>
      <c r="F441" t="s">
        <v>24</v>
      </c>
      <c r="G441" t="s">
        <v>1123</v>
      </c>
      <c r="H441" t="s">
        <v>1925</v>
      </c>
      <c r="I441" t="s">
        <v>1149</v>
      </c>
      <c r="K441" t="s">
        <v>24</v>
      </c>
      <c r="L441" t="s">
        <v>1126</v>
      </c>
      <c r="M441" t="s">
        <v>1926</v>
      </c>
      <c r="N441" t="s">
        <v>1151</v>
      </c>
      <c r="P441" t="s">
        <v>24</v>
      </c>
      <c r="Q441" t="s">
        <v>1129</v>
      </c>
      <c r="R441" t="s">
        <v>579</v>
      </c>
      <c r="S441" t="s">
        <v>45</v>
      </c>
      <c r="T441" t="s">
        <v>11915</v>
      </c>
      <c r="U441" t="s">
        <v>12396</v>
      </c>
      <c r="W441" t="s">
        <v>12462</v>
      </c>
    </row>
    <row r="442" spans="1:23">
      <c r="A442" t="s">
        <v>1924</v>
      </c>
      <c r="C442" t="s">
        <v>12541</v>
      </c>
      <c r="D442" t="s">
        <v>1147</v>
      </c>
      <c r="F442" t="s">
        <v>24</v>
      </c>
      <c r="G442" t="s">
        <v>1123</v>
      </c>
      <c r="H442" t="s">
        <v>1925</v>
      </c>
      <c r="I442" t="s">
        <v>1149</v>
      </c>
      <c r="K442" t="s">
        <v>24</v>
      </c>
      <c r="L442" t="s">
        <v>1126</v>
      </c>
      <c r="M442" t="s">
        <v>1926</v>
      </c>
      <c r="N442" t="s">
        <v>1151</v>
      </c>
      <c r="P442" t="s">
        <v>24</v>
      </c>
      <c r="Q442" t="s">
        <v>1129</v>
      </c>
      <c r="R442" t="s">
        <v>579</v>
      </c>
      <c r="S442" t="s">
        <v>12473</v>
      </c>
      <c r="T442" t="s">
        <v>11915</v>
      </c>
      <c r="U442" t="s">
        <v>12475</v>
      </c>
      <c r="W442" t="s">
        <v>12541</v>
      </c>
    </row>
    <row r="443" spans="1:23">
      <c r="A443" t="s">
        <v>1924</v>
      </c>
      <c r="C443" t="s">
        <v>12553</v>
      </c>
      <c r="D443" t="s">
        <v>1147</v>
      </c>
      <c r="F443" t="s">
        <v>24</v>
      </c>
      <c r="G443" t="s">
        <v>1123</v>
      </c>
      <c r="H443" t="s">
        <v>1925</v>
      </c>
      <c r="I443" t="s">
        <v>1149</v>
      </c>
      <c r="K443" t="s">
        <v>24</v>
      </c>
      <c r="L443" t="s">
        <v>1126</v>
      </c>
      <c r="M443" t="s">
        <v>1926</v>
      </c>
      <c r="N443" t="s">
        <v>1151</v>
      </c>
      <c r="P443" t="s">
        <v>24</v>
      </c>
      <c r="Q443" t="s">
        <v>1129</v>
      </c>
      <c r="R443" t="s">
        <v>579</v>
      </c>
      <c r="S443" t="s">
        <v>12473</v>
      </c>
      <c r="T443" t="s">
        <v>11915</v>
      </c>
      <c r="U443" t="s">
        <v>12475</v>
      </c>
      <c r="W443" t="s">
        <v>12553</v>
      </c>
    </row>
    <row r="444" spans="1:23">
      <c r="A444" t="s">
        <v>1924</v>
      </c>
      <c r="C444" t="s">
        <v>617</v>
      </c>
      <c r="D444" t="s">
        <v>1147</v>
      </c>
      <c r="F444" t="s">
        <v>24</v>
      </c>
      <c r="G444" t="s">
        <v>1123</v>
      </c>
      <c r="H444" t="s">
        <v>1925</v>
      </c>
      <c r="I444" t="s">
        <v>1149</v>
      </c>
      <c r="K444" t="s">
        <v>24</v>
      </c>
      <c r="L444" t="s">
        <v>1126</v>
      </c>
      <c r="M444" t="s">
        <v>1926</v>
      </c>
      <c r="N444" t="s">
        <v>1151</v>
      </c>
      <c r="P444" t="s">
        <v>24</v>
      </c>
      <c r="Q444" t="s">
        <v>1129</v>
      </c>
      <c r="R444" t="s">
        <v>579</v>
      </c>
      <c r="S444" t="s">
        <v>12473</v>
      </c>
      <c r="T444" t="s">
        <v>11915</v>
      </c>
      <c r="U444" t="s">
        <v>12475</v>
      </c>
      <c r="W444" t="s">
        <v>617</v>
      </c>
    </row>
    <row r="445" spans="1:23">
      <c r="A445" t="s">
        <v>1924</v>
      </c>
      <c r="C445" t="s">
        <v>12578</v>
      </c>
      <c r="D445" t="s">
        <v>1147</v>
      </c>
      <c r="F445" t="s">
        <v>24</v>
      </c>
      <c r="G445" t="s">
        <v>1123</v>
      </c>
      <c r="H445" t="s">
        <v>1925</v>
      </c>
      <c r="I445" t="s">
        <v>1149</v>
      </c>
      <c r="K445" t="s">
        <v>24</v>
      </c>
      <c r="L445" t="s">
        <v>1126</v>
      </c>
      <c r="M445" t="s">
        <v>1926</v>
      </c>
      <c r="N445" t="s">
        <v>1151</v>
      </c>
      <c r="P445" t="s">
        <v>24</v>
      </c>
      <c r="Q445" t="s">
        <v>1129</v>
      </c>
      <c r="R445" t="s">
        <v>579</v>
      </c>
      <c r="S445" t="s">
        <v>12473</v>
      </c>
      <c r="T445" t="s">
        <v>11915</v>
      </c>
      <c r="U445" t="s">
        <v>12475</v>
      </c>
      <c r="W445" t="s">
        <v>12578</v>
      </c>
    </row>
    <row r="446" spans="1:23">
      <c r="A446" t="s">
        <v>1924</v>
      </c>
      <c r="C446" t="s">
        <v>12584</v>
      </c>
      <c r="D446" t="s">
        <v>1147</v>
      </c>
      <c r="F446" t="s">
        <v>24</v>
      </c>
      <c r="G446" t="s">
        <v>1123</v>
      </c>
      <c r="H446" t="s">
        <v>1925</v>
      </c>
      <c r="I446" t="s">
        <v>1149</v>
      </c>
      <c r="K446" t="s">
        <v>24</v>
      </c>
      <c r="L446" t="s">
        <v>1126</v>
      </c>
      <c r="M446" t="s">
        <v>1926</v>
      </c>
      <c r="N446" t="s">
        <v>1151</v>
      </c>
      <c r="P446" t="s">
        <v>24</v>
      </c>
      <c r="Q446" t="s">
        <v>1129</v>
      </c>
      <c r="R446" t="s">
        <v>579</v>
      </c>
      <c r="S446" t="s">
        <v>12473</v>
      </c>
      <c r="T446" t="s">
        <v>11915</v>
      </c>
      <c r="U446" t="s">
        <v>12475</v>
      </c>
      <c r="W446" t="s">
        <v>12584</v>
      </c>
    </row>
    <row r="447" spans="1:23" ht="345">
      <c r="A447" t="s">
        <v>1924</v>
      </c>
      <c r="C447" t="s">
        <v>3667</v>
      </c>
      <c r="D447" t="s">
        <v>1147</v>
      </c>
      <c r="F447" t="s">
        <v>24</v>
      </c>
      <c r="G447" t="s">
        <v>1123</v>
      </c>
      <c r="H447" t="s">
        <v>1925</v>
      </c>
      <c r="I447" t="s">
        <v>1149</v>
      </c>
      <c r="K447" t="s">
        <v>24</v>
      </c>
      <c r="L447" t="s">
        <v>1126</v>
      </c>
      <c r="M447" t="s">
        <v>1926</v>
      </c>
      <c r="N447" t="s">
        <v>1151</v>
      </c>
      <c r="P447" t="s">
        <v>24</v>
      </c>
      <c r="Q447" t="s">
        <v>1129</v>
      </c>
      <c r="R447" t="s">
        <v>579</v>
      </c>
      <c r="S447" t="s">
        <v>11336</v>
      </c>
      <c r="T447" t="s">
        <v>13647</v>
      </c>
      <c r="U447" s="2" t="s">
        <v>13648</v>
      </c>
      <c r="W447" t="s">
        <v>3667</v>
      </c>
    </row>
    <row r="448" spans="1:23" ht="345">
      <c r="A448" t="s">
        <v>1924</v>
      </c>
      <c r="C448" t="s">
        <v>12737</v>
      </c>
      <c r="D448" t="s">
        <v>1147</v>
      </c>
      <c r="F448" t="s">
        <v>24</v>
      </c>
      <c r="G448" t="s">
        <v>1123</v>
      </c>
      <c r="H448" t="s">
        <v>1925</v>
      </c>
      <c r="I448" t="s">
        <v>1149</v>
      </c>
      <c r="K448" t="s">
        <v>24</v>
      </c>
      <c r="L448" t="s">
        <v>1126</v>
      </c>
      <c r="M448" t="s">
        <v>1926</v>
      </c>
      <c r="N448" t="s">
        <v>1151</v>
      </c>
      <c r="P448" t="s">
        <v>24</v>
      </c>
      <c r="Q448" t="s">
        <v>1129</v>
      </c>
      <c r="R448" t="s">
        <v>579</v>
      </c>
      <c r="S448" t="s">
        <v>11336</v>
      </c>
      <c r="T448" t="s">
        <v>13647</v>
      </c>
      <c r="U448" s="2" t="s">
        <v>13648</v>
      </c>
      <c r="W448" t="s">
        <v>12737</v>
      </c>
    </row>
    <row r="449" spans="1:23" ht="345">
      <c r="A449" t="s">
        <v>1924</v>
      </c>
      <c r="C449" t="s">
        <v>12787</v>
      </c>
      <c r="D449" t="s">
        <v>1147</v>
      </c>
      <c r="F449" t="s">
        <v>24</v>
      </c>
      <c r="G449" t="s">
        <v>1123</v>
      </c>
      <c r="H449" t="s">
        <v>1925</v>
      </c>
      <c r="I449" t="s">
        <v>1149</v>
      </c>
      <c r="K449" t="s">
        <v>24</v>
      </c>
      <c r="L449" t="s">
        <v>1126</v>
      </c>
      <c r="M449" t="s">
        <v>1926</v>
      </c>
      <c r="N449" t="s">
        <v>1151</v>
      </c>
      <c r="P449" t="s">
        <v>24</v>
      </c>
      <c r="Q449" t="s">
        <v>1129</v>
      </c>
      <c r="R449" t="s">
        <v>579</v>
      </c>
      <c r="S449" t="s">
        <v>11336</v>
      </c>
      <c r="T449" t="s">
        <v>13647</v>
      </c>
      <c r="U449" s="2" t="s">
        <v>13648</v>
      </c>
      <c r="W449" t="s">
        <v>12787</v>
      </c>
    </row>
    <row r="450" spans="1:23" ht="345">
      <c r="A450" t="s">
        <v>1924</v>
      </c>
      <c r="C450" t="s">
        <v>12789</v>
      </c>
      <c r="D450" t="s">
        <v>1147</v>
      </c>
      <c r="F450" t="s">
        <v>24</v>
      </c>
      <c r="G450" t="s">
        <v>1123</v>
      </c>
      <c r="H450" t="s">
        <v>1925</v>
      </c>
      <c r="I450" t="s">
        <v>1149</v>
      </c>
      <c r="K450" t="s">
        <v>24</v>
      </c>
      <c r="L450" t="s">
        <v>1126</v>
      </c>
      <c r="M450" t="s">
        <v>1926</v>
      </c>
      <c r="N450" t="s">
        <v>1151</v>
      </c>
      <c r="P450" t="s">
        <v>24</v>
      </c>
      <c r="Q450" t="s">
        <v>1129</v>
      </c>
      <c r="R450" t="s">
        <v>579</v>
      </c>
      <c r="S450" t="s">
        <v>11336</v>
      </c>
      <c r="T450" t="s">
        <v>13647</v>
      </c>
      <c r="U450" s="2" t="s">
        <v>13648</v>
      </c>
      <c r="W450" t="s">
        <v>12789</v>
      </c>
    </row>
    <row r="451" spans="1:23" ht="345">
      <c r="A451" t="s">
        <v>1924</v>
      </c>
      <c r="C451" t="s">
        <v>12791</v>
      </c>
      <c r="D451" t="s">
        <v>1147</v>
      </c>
      <c r="F451" t="s">
        <v>24</v>
      </c>
      <c r="G451" t="s">
        <v>1123</v>
      </c>
      <c r="H451" t="s">
        <v>1925</v>
      </c>
      <c r="I451" t="s">
        <v>1149</v>
      </c>
      <c r="K451" t="s">
        <v>24</v>
      </c>
      <c r="L451" t="s">
        <v>1126</v>
      </c>
      <c r="M451" t="s">
        <v>1926</v>
      </c>
      <c r="N451" t="s">
        <v>1151</v>
      </c>
      <c r="P451" t="s">
        <v>24</v>
      </c>
      <c r="Q451" t="s">
        <v>1129</v>
      </c>
      <c r="R451" t="s">
        <v>579</v>
      </c>
      <c r="S451" t="s">
        <v>11336</v>
      </c>
      <c r="T451" t="s">
        <v>13647</v>
      </c>
      <c r="U451" s="2" t="s">
        <v>13648</v>
      </c>
      <c r="W451" t="s">
        <v>12791</v>
      </c>
    </row>
    <row r="452" spans="1:23" ht="345">
      <c r="A452" t="s">
        <v>1924</v>
      </c>
      <c r="C452" t="s">
        <v>12857</v>
      </c>
      <c r="D452" t="s">
        <v>1147</v>
      </c>
      <c r="F452" t="s">
        <v>24</v>
      </c>
      <c r="G452" t="s">
        <v>1123</v>
      </c>
      <c r="H452" t="s">
        <v>1925</v>
      </c>
      <c r="I452" t="s">
        <v>1149</v>
      </c>
      <c r="K452" t="s">
        <v>24</v>
      </c>
      <c r="L452" t="s">
        <v>1126</v>
      </c>
      <c r="M452" t="s">
        <v>1926</v>
      </c>
      <c r="N452" t="s">
        <v>1151</v>
      </c>
      <c r="P452" t="s">
        <v>24</v>
      </c>
      <c r="Q452" t="s">
        <v>1129</v>
      </c>
      <c r="R452" t="s">
        <v>579</v>
      </c>
      <c r="S452" t="s">
        <v>11336</v>
      </c>
      <c r="T452" t="s">
        <v>13647</v>
      </c>
      <c r="U452" s="2" t="s">
        <v>13648</v>
      </c>
      <c r="W452" t="s">
        <v>12857</v>
      </c>
    </row>
    <row r="453" spans="1:23">
      <c r="A453" t="s">
        <v>1924</v>
      </c>
      <c r="C453" t="s">
        <v>12918</v>
      </c>
      <c r="D453" t="s">
        <v>1147</v>
      </c>
      <c r="F453" t="s">
        <v>24</v>
      </c>
      <c r="G453" t="s">
        <v>1123</v>
      </c>
      <c r="H453" t="s">
        <v>1925</v>
      </c>
      <c r="I453" t="s">
        <v>1149</v>
      </c>
      <c r="K453" t="s">
        <v>24</v>
      </c>
      <c r="L453" t="s">
        <v>1126</v>
      </c>
      <c r="M453" t="s">
        <v>1926</v>
      </c>
      <c r="N453" t="s">
        <v>1151</v>
      </c>
      <c r="P453" t="s">
        <v>24</v>
      </c>
      <c r="Q453" t="s">
        <v>1129</v>
      </c>
      <c r="R453" t="s">
        <v>579</v>
      </c>
      <c r="S453" t="s">
        <v>12881</v>
      </c>
      <c r="T453" t="s">
        <v>13649</v>
      </c>
      <c r="U453" t="s">
        <v>12883</v>
      </c>
      <c r="W453" t="s">
        <v>12918</v>
      </c>
    </row>
    <row r="454" spans="1:23">
      <c r="A454" t="s">
        <v>1924</v>
      </c>
      <c r="C454" t="s">
        <v>12954</v>
      </c>
      <c r="D454" t="s">
        <v>1147</v>
      </c>
      <c r="F454" t="s">
        <v>24</v>
      </c>
      <c r="G454" t="s">
        <v>1123</v>
      </c>
      <c r="H454" t="s">
        <v>1925</v>
      </c>
      <c r="I454" t="s">
        <v>1149</v>
      </c>
      <c r="K454" t="s">
        <v>24</v>
      </c>
      <c r="L454" t="s">
        <v>1126</v>
      </c>
      <c r="M454" t="s">
        <v>1926</v>
      </c>
      <c r="N454" t="s">
        <v>1151</v>
      </c>
      <c r="P454" t="s">
        <v>24</v>
      </c>
      <c r="Q454" t="s">
        <v>1129</v>
      </c>
      <c r="R454" t="s">
        <v>579</v>
      </c>
      <c r="S454" t="s">
        <v>12922</v>
      </c>
      <c r="T454" t="s">
        <v>13649</v>
      </c>
      <c r="U454" t="s">
        <v>12883</v>
      </c>
      <c r="W454" t="s">
        <v>12954</v>
      </c>
    </row>
    <row r="455" spans="1:23" ht="150">
      <c r="A455" t="s">
        <v>1924</v>
      </c>
      <c r="C455" t="s">
        <v>2074</v>
      </c>
      <c r="D455" t="s">
        <v>1147</v>
      </c>
      <c r="F455" t="s">
        <v>24</v>
      </c>
      <c r="G455" t="s">
        <v>1123</v>
      </c>
      <c r="H455" t="s">
        <v>1925</v>
      </c>
      <c r="I455" t="s">
        <v>1149</v>
      </c>
      <c r="K455" t="s">
        <v>24</v>
      </c>
      <c r="L455" t="s">
        <v>1126</v>
      </c>
      <c r="M455" t="s">
        <v>1926</v>
      </c>
      <c r="N455" t="s">
        <v>1151</v>
      </c>
      <c r="P455" t="s">
        <v>24</v>
      </c>
      <c r="Q455" t="s">
        <v>1129</v>
      </c>
      <c r="R455" t="s">
        <v>579</v>
      </c>
      <c r="S455" t="s">
        <v>13064</v>
      </c>
      <c r="T455" t="s">
        <v>11915</v>
      </c>
      <c r="U455" s="2" t="s">
        <v>13066</v>
      </c>
      <c r="W455" t="s">
        <v>2074</v>
      </c>
    </row>
    <row r="456" spans="1:23">
      <c r="A456" t="s">
        <v>1924</v>
      </c>
      <c r="C456" t="s">
        <v>13167</v>
      </c>
      <c r="D456" t="s">
        <v>1147</v>
      </c>
      <c r="F456" t="s">
        <v>24</v>
      </c>
      <c r="G456" t="s">
        <v>1123</v>
      </c>
      <c r="H456" t="s">
        <v>1925</v>
      </c>
      <c r="I456" t="s">
        <v>1149</v>
      </c>
      <c r="K456" t="s">
        <v>24</v>
      </c>
      <c r="L456" t="s">
        <v>1126</v>
      </c>
      <c r="M456" t="s">
        <v>1926</v>
      </c>
      <c r="N456" t="s">
        <v>1151</v>
      </c>
      <c r="P456" t="s">
        <v>24</v>
      </c>
      <c r="Q456" t="s">
        <v>1129</v>
      </c>
      <c r="R456" t="s">
        <v>579</v>
      </c>
      <c r="S456" t="s">
        <v>13115</v>
      </c>
      <c r="T456" t="s">
        <v>13650</v>
      </c>
      <c r="U456" t="s">
        <v>13117</v>
      </c>
      <c r="W456" t="s">
        <v>13167</v>
      </c>
    </row>
    <row r="457" spans="1:23">
      <c r="A457" t="s">
        <v>1924</v>
      </c>
      <c r="C457" t="s">
        <v>13205</v>
      </c>
      <c r="D457" t="s">
        <v>1147</v>
      </c>
      <c r="F457" t="s">
        <v>24</v>
      </c>
      <c r="G457" t="s">
        <v>1123</v>
      </c>
      <c r="H457" t="s">
        <v>1925</v>
      </c>
      <c r="I457" t="s">
        <v>1149</v>
      </c>
      <c r="K457" t="s">
        <v>24</v>
      </c>
      <c r="L457" t="s">
        <v>1126</v>
      </c>
      <c r="M457" t="s">
        <v>1926</v>
      </c>
      <c r="N457" t="s">
        <v>1151</v>
      </c>
      <c r="P457" t="s">
        <v>24</v>
      </c>
      <c r="Q457" t="s">
        <v>1129</v>
      </c>
      <c r="R457" t="s">
        <v>579</v>
      </c>
      <c r="S457" t="s">
        <v>13197</v>
      </c>
      <c r="T457" t="s">
        <v>11914</v>
      </c>
      <c r="U457" t="s">
        <v>13199</v>
      </c>
      <c r="W457" t="s">
        <v>13205</v>
      </c>
    </row>
    <row r="458" spans="1:23" ht="330">
      <c r="A458" t="s">
        <v>1924</v>
      </c>
      <c r="C458" t="s">
        <v>13269</v>
      </c>
      <c r="D458" t="s">
        <v>1147</v>
      </c>
      <c r="F458" t="s">
        <v>24</v>
      </c>
      <c r="G458" t="s">
        <v>1123</v>
      </c>
      <c r="H458" t="s">
        <v>1925</v>
      </c>
      <c r="I458" t="s">
        <v>1149</v>
      </c>
      <c r="K458" t="s">
        <v>24</v>
      </c>
      <c r="L458" t="s">
        <v>1126</v>
      </c>
      <c r="M458" t="s">
        <v>1926</v>
      </c>
      <c r="N458" t="s">
        <v>1151</v>
      </c>
      <c r="P458" t="s">
        <v>24</v>
      </c>
      <c r="Q458" t="s">
        <v>1129</v>
      </c>
      <c r="R458" t="s">
        <v>579</v>
      </c>
      <c r="S458" t="s">
        <v>13250</v>
      </c>
      <c r="T458" t="s">
        <v>11914</v>
      </c>
      <c r="U458" s="2" t="s">
        <v>13252</v>
      </c>
      <c r="W458" t="s">
        <v>13269</v>
      </c>
    </row>
    <row r="459" spans="1:23">
      <c r="A459" t="s">
        <v>1924</v>
      </c>
      <c r="C459" t="s">
        <v>13345</v>
      </c>
      <c r="D459" t="s">
        <v>1147</v>
      </c>
      <c r="F459" t="s">
        <v>24</v>
      </c>
      <c r="G459" t="s">
        <v>1123</v>
      </c>
      <c r="H459" t="s">
        <v>1925</v>
      </c>
      <c r="I459" t="s">
        <v>1149</v>
      </c>
      <c r="K459" t="s">
        <v>24</v>
      </c>
      <c r="L459" t="s">
        <v>1126</v>
      </c>
      <c r="M459" t="s">
        <v>1926</v>
      </c>
      <c r="N459" t="s">
        <v>1151</v>
      </c>
      <c r="P459" t="s">
        <v>24</v>
      </c>
      <c r="Q459" t="s">
        <v>1129</v>
      </c>
      <c r="R459" t="s">
        <v>579</v>
      </c>
      <c r="S459" t="s">
        <v>13287</v>
      </c>
      <c r="T459" t="s">
        <v>11915</v>
      </c>
      <c r="U459" t="s">
        <v>13289</v>
      </c>
      <c r="W459" t="s">
        <v>13345</v>
      </c>
    </row>
    <row r="460" spans="1:23" ht="409.5">
      <c r="A460" t="s">
        <v>1924</v>
      </c>
      <c r="C460" t="s">
        <v>13525</v>
      </c>
      <c r="D460" t="s">
        <v>1147</v>
      </c>
      <c r="F460" t="s">
        <v>24</v>
      </c>
      <c r="G460" t="s">
        <v>1123</v>
      </c>
      <c r="H460" t="s">
        <v>1925</v>
      </c>
      <c r="I460" t="s">
        <v>1149</v>
      </c>
      <c r="K460" t="s">
        <v>24</v>
      </c>
      <c r="L460" t="s">
        <v>1126</v>
      </c>
      <c r="M460" t="s">
        <v>1926</v>
      </c>
      <c r="N460" t="s">
        <v>1151</v>
      </c>
      <c r="P460" t="s">
        <v>24</v>
      </c>
      <c r="Q460" t="s">
        <v>1129</v>
      </c>
      <c r="R460" t="s">
        <v>579</v>
      </c>
      <c r="S460" t="s">
        <v>13356</v>
      </c>
      <c r="T460" t="s">
        <v>13651</v>
      </c>
      <c r="U460" s="2" t="s">
        <v>13358</v>
      </c>
      <c r="W460" t="s">
        <v>13525</v>
      </c>
    </row>
    <row r="461" spans="1:23" ht="409.5">
      <c r="A461" t="s">
        <v>1924</v>
      </c>
      <c r="C461" t="s">
        <v>13535</v>
      </c>
      <c r="D461" t="s">
        <v>1147</v>
      </c>
      <c r="F461" t="s">
        <v>24</v>
      </c>
      <c r="G461" t="s">
        <v>1123</v>
      </c>
      <c r="H461" t="s">
        <v>1925</v>
      </c>
      <c r="I461" t="s">
        <v>1149</v>
      </c>
      <c r="K461" t="s">
        <v>24</v>
      </c>
      <c r="L461" t="s">
        <v>1126</v>
      </c>
      <c r="M461" t="s">
        <v>1926</v>
      </c>
      <c r="N461" t="s">
        <v>1151</v>
      </c>
      <c r="P461" t="s">
        <v>24</v>
      </c>
      <c r="Q461" t="s">
        <v>1129</v>
      </c>
      <c r="R461" t="s">
        <v>579</v>
      </c>
      <c r="S461" t="s">
        <v>13356</v>
      </c>
      <c r="T461" t="s">
        <v>13651</v>
      </c>
      <c r="U461" s="2" t="s">
        <v>13358</v>
      </c>
      <c r="W461" t="s">
        <v>13535</v>
      </c>
    </row>
    <row r="462" spans="1:23" ht="409.5">
      <c r="A462" t="s">
        <v>1924</v>
      </c>
      <c r="C462" t="s">
        <v>8931</v>
      </c>
      <c r="D462" t="s">
        <v>1147</v>
      </c>
      <c r="F462" t="s">
        <v>24</v>
      </c>
      <c r="G462" t="s">
        <v>1123</v>
      </c>
      <c r="H462" t="s">
        <v>1925</v>
      </c>
      <c r="I462" t="s">
        <v>1149</v>
      </c>
      <c r="K462" t="s">
        <v>24</v>
      </c>
      <c r="L462" t="s">
        <v>1126</v>
      </c>
      <c r="M462" t="s">
        <v>1926</v>
      </c>
      <c r="N462" t="s">
        <v>1151</v>
      </c>
      <c r="P462" t="s">
        <v>24</v>
      </c>
      <c r="Q462" t="s">
        <v>1129</v>
      </c>
      <c r="R462" t="s">
        <v>579</v>
      </c>
      <c r="S462" t="s">
        <v>13356</v>
      </c>
      <c r="T462" t="s">
        <v>13651</v>
      </c>
      <c r="U462" s="2" t="s">
        <v>13358</v>
      </c>
      <c r="W462" t="s">
        <v>8931</v>
      </c>
    </row>
    <row r="463" spans="1:23">
      <c r="A463" t="s">
        <v>1924</v>
      </c>
      <c r="C463" t="s">
        <v>13569</v>
      </c>
      <c r="D463" t="s">
        <v>1147</v>
      </c>
      <c r="F463" t="s">
        <v>24</v>
      </c>
      <c r="G463" t="s">
        <v>1123</v>
      </c>
      <c r="H463" t="s">
        <v>1925</v>
      </c>
      <c r="I463" t="s">
        <v>1149</v>
      </c>
      <c r="K463" t="s">
        <v>24</v>
      </c>
      <c r="L463" t="s">
        <v>1126</v>
      </c>
      <c r="M463" t="s">
        <v>1926</v>
      </c>
      <c r="N463" t="s">
        <v>1151</v>
      </c>
      <c r="P463" t="s">
        <v>24</v>
      </c>
      <c r="Q463" t="s">
        <v>1129</v>
      </c>
      <c r="R463" t="s">
        <v>579</v>
      </c>
      <c r="S463" t="s">
        <v>13558</v>
      </c>
      <c r="T463" t="s">
        <v>13649</v>
      </c>
      <c r="U463" t="s">
        <v>12365</v>
      </c>
      <c r="W463" t="s">
        <v>13569</v>
      </c>
    </row>
    <row r="464" spans="1:23">
      <c r="A464" t="s">
        <v>1924</v>
      </c>
      <c r="C464" t="s">
        <v>13599</v>
      </c>
      <c r="D464" t="s">
        <v>1147</v>
      </c>
      <c r="F464" t="s">
        <v>24</v>
      </c>
      <c r="G464" t="s">
        <v>1123</v>
      </c>
      <c r="H464" t="s">
        <v>1925</v>
      </c>
      <c r="I464" t="s">
        <v>1149</v>
      </c>
      <c r="K464" t="s">
        <v>24</v>
      </c>
      <c r="L464" t="s">
        <v>1126</v>
      </c>
      <c r="M464" t="s">
        <v>1926</v>
      </c>
      <c r="N464" t="s">
        <v>1151</v>
      </c>
      <c r="P464" t="s">
        <v>24</v>
      </c>
      <c r="Q464" t="s">
        <v>1129</v>
      </c>
      <c r="R464" t="s">
        <v>579</v>
      </c>
      <c r="S464" t="s">
        <v>13558</v>
      </c>
      <c r="T464" t="s">
        <v>13649</v>
      </c>
      <c r="U464" t="s">
        <v>12365</v>
      </c>
      <c r="W464" t="s">
        <v>13599</v>
      </c>
    </row>
    <row r="465" spans="1:23">
      <c r="A465" t="s">
        <v>1927</v>
      </c>
      <c r="C465" t="s">
        <v>11931</v>
      </c>
      <c r="D465" t="s">
        <v>1384</v>
      </c>
      <c r="F465" t="s">
        <v>1080</v>
      </c>
      <c r="G465" t="s">
        <v>1081</v>
      </c>
      <c r="H465" t="s">
        <v>1929</v>
      </c>
      <c r="I465" t="s">
        <v>1386</v>
      </c>
      <c r="K465" t="s">
        <v>1084</v>
      </c>
      <c r="L465" t="s">
        <v>1085</v>
      </c>
      <c r="M465" t="s">
        <v>1930</v>
      </c>
      <c r="N465" t="s">
        <v>1388</v>
      </c>
      <c r="P465" t="s">
        <v>1088</v>
      </c>
      <c r="Q465" t="s">
        <v>1089</v>
      </c>
      <c r="R465" t="s">
        <v>1928</v>
      </c>
      <c r="S465" t="s">
        <v>1804</v>
      </c>
      <c r="T465" t="s">
        <v>11913</v>
      </c>
      <c r="V465" t="s">
        <v>11913</v>
      </c>
      <c r="W465" t="s">
        <v>11931</v>
      </c>
    </row>
    <row r="466" spans="1:23">
      <c r="A466" t="s">
        <v>1927</v>
      </c>
      <c r="C466" t="s">
        <v>12478</v>
      </c>
      <c r="D466" t="s">
        <v>1384</v>
      </c>
      <c r="F466" t="s">
        <v>1080</v>
      </c>
      <c r="G466" t="s">
        <v>1081</v>
      </c>
      <c r="H466" t="s">
        <v>1929</v>
      </c>
      <c r="I466" t="s">
        <v>1386</v>
      </c>
      <c r="K466" t="s">
        <v>1084</v>
      </c>
      <c r="L466" t="s">
        <v>1085</v>
      </c>
      <c r="M466" t="s">
        <v>1930</v>
      </c>
      <c r="N466" t="s">
        <v>1388</v>
      </c>
      <c r="P466" t="s">
        <v>1088</v>
      </c>
      <c r="Q466" t="s">
        <v>1089</v>
      </c>
      <c r="R466" t="s">
        <v>1928</v>
      </c>
      <c r="S466" t="s">
        <v>12473</v>
      </c>
      <c r="T466" t="s">
        <v>11915</v>
      </c>
      <c r="U466" t="s">
        <v>12475</v>
      </c>
      <c r="W466" t="s">
        <v>12478</v>
      </c>
    </row>
    <row r="467" spans="1:23" hidden="1">
      <c r="A467" t="s">
        <v>1931</v>
      </c>
      <c r="D467" t="s">
        <v>1933</v>
      </c>
      <c r="F467" t="s">
        <v>1934</v>
      </c>
      <c r="G467" t="s">
        <v>1934</v>
      </c>
      <c r="H467" t="s">
        <v>1935</v>
      </c>
      <c r="I467" t="s">
        <v>1936</v>
      </c>
      <c r="K467" t="s">
        <v>1937</v>
      </c>
      <c r="L467" t="s">
        <v>1937</v>
      </c>
      <c r="M467" t="s">
        <v>1938</v>
      </c>
      <c r="N467" t="s">
        <v>1939</v>
      </c>
      <c r="P467" t="s">
        <v>1940</v>
      </c>
      <c r="Q467" t="s">
        <v>1940</v>
      </c>
      <c r="R467" t="s">
        <v>1932</v>
      </c>
    </row>
    <row r="468" spans="1:23">
      <c r="A468" t="s">
        <v>1941</v>
      </c>
      <c r="C468" t="s">
        <v>13119</v>
      </c>
      <c r="E468" t="s">
        <v>1093</v>
      </c>
      <c r="F468" t="s">
        <v>45</v>
      </c>
      <c r="G468" t="s">
        <v>25</v>
      </c>
      <c r="H468" t="s">
        <v>1943</v>
      </c>
      <c r="J468" t="s">
        <v>1095</v>
      </c>
      <c r="K468" t="s">
        <v>1066</v>
      </c>
      <c r="L468" t="s">
        <v>1067</v>
      </c>
      <c r="M468" t="s">
        <v>1944</v>
      </c>
      <c r="O468" t="s">
        <v>1097</v>
      </c>
      <c r="P468" t="s">
        <v>1068</v>
      </c>
      <c r="Q468" t="s">
        <v>1069</v>
      </c>
      <c r="R468" t="s">
        <v>1942</v>
      </c>
      <c r="S468" t="s">
        <v>13115</v>
      </c>
      <c r="T468" t="s">
        <v>13650</v>
      </c>
      <c r="U468" t="s">
        <v>13117</v>
      </c>
      <c r="W468" t="s">
        <v>13119</v>
      </c>
    </row>
    <row r="469" spans="1:23" ht="409.5">
      <c r="A469" t="s">
        <v>1941</v>
      </c>
      <c r="C469" t="s">
        <v>13535</v>
      </c>
      <c r="E469" t="s">
        <v>1093</v>
      </c>
      <c r="F469" t="s">
        <v>45</v>
      </c>
      <c r="G469" t="s">
        <v>25</v>
      </c>
      <c r="H469" t="s">
        <v>1943</v>
      </c>
      <c r="J469" t="s">
        <v>1095</v>
      </c>
      <c r="K469" t="s">
        <v>1066</v>
      </c>
      <c r="L469" t="s">
        <v>1067</v>
      </c>
      <c r="M469" t="s">
        <v>1944</v>
      </c>
      <c r="O469" t="s">
        <v>1097</v>
      </c>
      <c r="P469" t="s">
        <v>1068</v>
      </c>
      <c r="Q469" t="s">
        <v>1069</v>
      </c>
      <c r="R469" t="s">
        <v>1942</v>
      </c>
      <c r="S469" t="s">
        <v>13356</v>
      </c>
      <c r="T469" t="s">
        <v>13651</v>
      </c>
      <c r="U469" s="2" t="s">
        <v>13358</v>
      </c>
      <c r="W469" t="s">
        <v>13535</v>
      </c>
    </row>
    <row r="470" spans="1:23">
      <c r="A470" t="s">
        <v>1945</v>
      </c>
      <c r="C470" t="s">
        <v>10964</v>
      </c>
      <c r="F470" t="s">
        <v>17</v>
      </c>
      <c r="G470" t="s">
        <v>37</v>
      </c>
      <c r="H470" t="s">
        <v>1947</v>
      </c>
      <c r="K470" t="s">
        <v>1184</v>
      </c>
      <c r="L470" t="s">
        <v>1185</v>
      </c>
      <c r="M470" t="s">
        <v>1947</v>
      </c>
      <c r="P470" t="s">
        <v>17</v>
      </c>
      <c r="Q470" t="s">
        <v>37</v>
      </c>
      <c r="R470" t="s">
        <v>1946</v>
      </c>
      <c r="S470" t="s">
        <v>7808</v>
      </c>
      <c r="T470" t="s">
        <v>11914</v>
      </c>
      <c r="U470" t="s">
        <v>12110</v>
      </c>
      <c r="W470" t="s">
        <v>10964</v>
      </c>
    </row>
    <row r="471" spans="1:23" ht="409.5">
      <c r="A471" t="s">
        <v>1948</v>
      </c>
      <c r="C471" t="s">
        <v>13507</v>
      </c>
      <c r="E471" t="s">
        <v>1122</v>
      </c>
      <c r="F471" t="s">
        <v>24</v>
      </c>
      <c r="G471" t="s">
        <v>1123</v>
      </c>
      <c r="H471" t="s">
        <v>1950</v>
      </c>
      <c r="J471" t="s">
        <v>1125</v>
      </c>
      <c r="K471" t="s">
        <v>24</v>
      </c>
      <c r="L471" t="s">
        <v>1126</v>
      </c>
      <c r="M471" t="s">
        <v>1949</v>
      </c>
      <c r="O471" t="s">
        <v>1128</v>
      </c>
      <c r="P471" t="s">
        <v>24</v>
      </c>
      <c r="Q471" t="s">
        <v>1129</v>
      </c>
      <c r="R471" t="s">
        <v>1949</v>
      </c>
      <c r="S471" t="s">
        <v>13356</v>
      </c>
      <c r="T471" t="s">
        <v>13651</v>
      </c>
      <c r="U471" s="2" t="s">
        <v>13358</v>
      </c>
      <c r="W471" t="s">
        <v>13507</v>
      </c>
    </row>
    <row r="472" spans="1:23">
      <c r="A472" t="s">
        <v>1951</v>
      </c>
      <c r="C472" t="s">
        <v>12007</v>
      </c>
      <c r="F472" t="s">
        <v>1619</v>
      </c>
      <c r="G472" t="s">
        <v>1123</v>
      </c>
      <c r="H472" t="s">
        <v>1953</v>
      </c>
      <c r="K472" t="s">
        <v>1621</v>
      </c>
      <c r="L472" t="s">
        <v>1126</v>
      </c>
      <c r="M472" t="s">
        <v>1954</v>
      </c>
      <c r="P472" t="s">
        <v>1623</v>
      </c>
      <c r="Q472" t="s">
        <v>1129</v>
      </c>
      <c r="R472" t="s">
        <v>1952</v>
      </c>
      <c r="S472" t="s">
        <v>11986</v>
      </c>
      <c r="T472" t="s">
        <v>11914</v>
      </c>
      <c r="U472" t="s">
        <v>11988</v>
      </c>
      <c r="W472" t="s">
        <v>12007</v>
      </c>
    </row>
    <row r="473" spans="1:23" ht="409.5">
      <c r="A473" t="s">
        <v>1955</v>
      </c>
      <c r="C473" t="s">
        <v>13535</v>
      </c>
      <c r="D473" t="s">
        <v>1956</v>
      </c>
      <c r="F473" t="s">
        <v>1957</v>
      </c>
      <c r="G473" t="s">
        <v>1958</v>
      </c>
      <c r="H473" t="s">
        <v>1959</v>
      </c>
      <c r="I473" t="s">
        <v>1960</v>
      </c>
      <c r="K473" t="s">
        <v>1961</v>
      </c>
      <c r="L473" t="s">
        <v>1962</v>
      </c>
      <c r="M473" t="s">
        <v>1963</v>
      </c>
      <c r="N473" t="s">
        <v>1964</v>
      </c>
      <c r="P473" t="s">
        <v>1957</v>
      </c>
      <c r="Q473" t="s">
        <v>1958</v>
      </c>
      <c r="R473" t="s">
        <v>747</v>
      </c>
      <c r="S473" t="s">
        <v>13356</v>
      </c>
      <c r="T473" t="s">
        <v>13651</v>
      </c>
      <c r="U473" s="2" t="s">
        <v>13358</v>
      </c>
      <c r="W473" t="s">
        <v>13535</v>
      </c>
    </row>
    <row r="474" spans="1:23">
      <c r="A474" t="s">
        <v>1965</v>
      </c>
      <c r="C474" t="s">
        <v>13147</v>
      </c>
      <c r="F474" t="s">
        <v>17</v>
      </c>
      <c r="G474" t="s">
        <v>37</v>
      </c>
      <c r="H474" t="s">
        <v>1967</v>
      </c>
      <c r="K474" t="s">
        <v>1184</v>
      </c>
      <c r="L474" t="s">
        <v>1185</v>
      </c>
      <c r="M474" t="s">
        <v>1968</v>
      </c>
      <c r="P474" t="s">
        <v>17</v>
      </c>
      <c r="Q474" t="s">
        <v>37</v>
      </c>
      <c r="R474" t="s">
        <v>1966</v>
      </c>
      <c r="S474" t="s">
        <v>13115</v>
      </c>
      <c r="T474" t="s">
        <v>13650</v>
      </c>
      <c r="U474" t="s">
        <v>13117</v>
      </c>
      <c r="W474" t="s">
        <v>13147</v>
      </c>
    </row>
    <row r="475" spans="1:23">
      <c r="A475" t="s">
        <v>1969</v>
      </c>
      <c r="C475" t="s">
        <v>12013</v>
      </c>
      <c r="F475" t="s">
        <v>17</v>
      </c>
      <c r="G475" t="s">
        <v>37</v>
      </c>
      <c r="H475" t="s">
        <v>1971</v>
      </c>
      <c r="K475" t="s">
        <v>1184</v>
      </c>
      <c r="L475" t="s">
        <v>1185</v>
      </c>
      <c r="M475" t="s">
        <v>1972</v>
      </c>
      <c r="P475" t="s">
        <v>17</v>
      </c>
      <c r="Q475" t="s">
        <v>37</v>
      </c>
      <c r="R475" t="s">
        <v>1970</v>
      </c>
      <c r="S475" t="s">
        <v>11986</v>
      </c>
      <c r="T475" t="s">
        <v>11914</v>
      </c>
      <c r="U475" t="s">
        <v>11988</v>
      </c>
      <c r="W475" t="s">
        <v>12013</v>
      </c>
    </row>
    <row r="476" spans="1:23" ht="345">
      <c r="A476" t="s">
        <v>1973</v>
      </c>
      <c r="C476" t="s">
        <v>3627</v>
      </c>
      <c r="E476" t="s">
        <v>1122</v>
      </c>
      <c r="F476" t="s">
        <v>24</v>
      </c>
      <c r="G476" t="s">
        <v>1123</v>
      </c>
      <c r="H476" t="s">
        <v>1975</v>
      </c>
      <c r="J476" t="s">
        <v>1125</v>
      </c>
      <c r="K476" t="s">
        <v>24</v>
      </c>
      <c r="L476" t="s">
        <v>1126</v>
      </c>
      <c r="M476" t="s">
        <v>1976</v>
      </c>
      <c r="O476" t="s">
        <v>1128</v>
      </c>
      <c r="P476" t="s">
        <v>24</v>
      </c>
      <c r="Q476" t="s">
        <v>1129</v>
      </c>
      <c r="R476" t="s">
        <v>1974</v>
      </c>
      <c r="S476" t="s">
        <v>11336</v>
      </c>
      <c r="T476" t="s">
        <v>13647</v>
      </c>
      <c r="U476" s="2" t="s">
        <v>13648</v>
      </c>
      <c r="W476" t="s">
        <v>3627</v>
      </c>
    </row>
    <row r="477" spans="1:23" ht="180">
      <c r="A477" t="s">
        <v>1977</v>
      </c>
      <c r="C477" t="s">
        <v>12180</v>
      </c>
      <c r="F477" t="s">
        <v>17</v>
      </c>
      <c r="G477" t="s">
        <v>37</v>
      </c>
      <c r="H477" t="s">
        <v>1979</v>
      </c>
      <c r="K477" t="s">
        <v>1184</v>
      </c>
      <c r="L477" t="s">
        <v>1185</v>
      </c>
      <c r="M477" t="s">
        <v>1980</v>
      </c>
      <c r="P477" t="s">
        <v>17</v>
      </c>
      <c r="Q477" t="s">
        <v>37</v>
      </c>
      <c r="R477" t="s">
        <v>1978</v>
      </c>
      <c r="S477" t="s">
        <v>12144</v>
      </c>
      <c r="T477" t="s">
        <v>11915</v>
      </c>
      <c r="U477" s="2" t="s">
        <v>12146</v>
      </c>
      <c r="W477" t="s">
        <v>12180</v>
      </c>
    </row>
    <row r="478" spans="1:23">
      <c r="A478" t="s">
        <v>1977</v>
      </c>
      <c r="C478" t="s">
        <v>812</v>
      </c>
      <c r="F478" t="s">
        <v>17</v>
      </c>
      <c r="G478" t="s">
        <v>37</v>
      </c>
      <c r="H478" t="s">
        <v>1979</v>
      </c>
      <c r="K478" t="s">
        <v>1184</v>
      </c>
      <c r="L478" t="s">
        <v>1185</v>
      </c>
      <c r="M478" t="s">
        <v>1980</v>
      </c>
      <c r="P478" t="s">
        <v>17</v>
      </c>
      <c r="Q478" t="s">
        <v>37</v>
      </c>
      <c r="R478" t="s">
        <v>1978</v>
      </c>
      <c r="S478" t="s">
        <v>13558</v>
      </c>
      <c r="T478" t="s">
        <v>13649</v>
      </c>
      <c r="U478" t="s">
        <v>12365</v>
      </c>
      <c r="W478" t="s">
        <v>812</v>
      </c>
    </row>
    <row r="479" spans="1:23">
      <c r="A479" t="s">
        <v>1981</v>
      </c>
      <c r="C479" t="s">
        <v>11614</v>
      </c>
      <c r="D479" t="s">
        <v>1115</v>
      </c>
      <c r="F479" t="s">
        <v>45</v>
      </c>
      <c r="G479" t="s">
        <v>25</v>
      </c>
      <c r="H479" t="s">
        <v>1982</v>
      </c>
      <c r="I479" t="s">
        <v>1116</v>
      </c>
      <c r="K479" t="s">
        <v>1066</v>
      </c>
      <c r="L479" t="s">
        <v>1067</v>
      </c>
      <c r="M479" t="s">
        <v>1983</v>
      </c>
      <c r="N479" t="s">
        <v>1118</v>
      </c>
      <c r="P479" t="s">
        <v>1068</v>
      </c>
      <c r="Q479" t="s">
        <v>1069</v>
      </c>
      <c r="R479" t="s">
        <v>106</v>
      </c>
      <c r="S479" t="s">
        <v>647</v>
      </c>
      <c r="T479" t="s">
        <v>11915</v>
      </c>
      <c r="U479" t="s">
        <v>13644</v>
      </c>
      <c r="W479" t="s">
        <v>11614</v>
      </c>
    </row>
    <row r="480" spans="1:23">
      <c r="A480" t="s">
        <v>1981</v>
      </c>
      <c r="C480" t="s">
        <v>12075</v>
      </c>
      <c r="D480" t="s">
        <v>1115</v>
      </c>
      <c r="F480" t="s">
        <v>45</v>
      </c>
      <c r="G480" t="s">
        <v>25</v>
      </c>
      <c r="H480" t="s">
        <v>1982</v>
      </c>
      <c r="I480" t="s">
        <v>1116</v>
      </c>
      <c r="K480" t="s">
        <v>1066</v>
      </c>
      <c r="L480" t="s">
        <v>1067</v>
      </c>
      <c r="M480" t="s">
        <v>1983</v>
      </c>
      <c r="N480" t="s">
        <v>1118</v>
      </c>
      <c r="P480" t="s">
        <v>1068</v>
      </c>
      <c r="Q480" t="s">
        <v>1069</v>
      </c>
      <c r="R480" t="s">
        <v>106</v>
      </c>
      <c r="S480" t="s">
        <v>12062</v>
      </c>
      <c r="T480" t="s">
        <v>11914</v>
      </c>
      <c r="U480" t="s">
        <v>12064</v>
      </c>
      <c r="W480" t="s">
        <v>12075</v>
      </c>
    </row>
    <row r="481" spans="1:23" ht="345">
      <c r="A481" t="s">
        <v>1981</v>
      </c>
      <c r="C481" t="s">
        <v>12684</v>
      </c>
      <c r="D481" t="s">
        <v>1115</v>
      </c>
      <c r="F481" t="s">
        <v>45</v>
      </c>
      <c r="G481" t="s">
        <v>25</v>
      </c>
      <c r="H481" t="s">
        <v>1982</v>
      </c>
      <c r="I481" t="s">
        <v>1116</v>
      </c>
      <c r="K481" t="s">
        <v>1066</v>
      </c>
      <c r="L481" t="s">
        <v>1067</v>
      </c>
      <c r="M481" t="s">
        <v>1983</v>
      </c>
      <c r="N481" t="s">
        <v>1118</v>
      </c>
      <c r="P481" t="s">
        <v>1068</v>
      </c>
      <c r="Q481" t="s">
        <v>1069</v>
      </c>
      <c r="R481" t="s">
        <v>106</v>
      </c>
      <c r="S481" t="s">
        <v>11336</v>
      </c>
      <c r="T481" t="s">
        <v>13647</v>
      </c>
      <c r="U481" s="2" t="s">
        <v>13648</v>
      </c>
      <c r="W481" t="s">
        <v>12684</v>
      </c>
    </row>
    <row r="482" spans="1:23">
      <c r="A482" t="s">
        <v>1981</v>
      </c>
      <c r="C482" t="s">
        <v>13119</v>
      </c>
      <c r="D482" t="s">
        <v>1115</v>
      </c>
      <c r="F482" t="s">
        <v>45</v>
      </c>
      <c r="G482" t="s">
        <v>25</v>
      </c>
      <c r="H482" t="s">
        <v>1982</v>
      </c>
      <c r="I482" t="s">
        <v>1116</v>
      </c>
      <c r="K482" t="s">
        <v>1066</v>
      </c>
      <c r="L482" t="s">
        <v>1067</v>
      </c>
      <c r="M482" t="s">
        <v>1983</v>
      </c>
      <c r="N482" t="s">
        <v>1118</v>
      </c>
      <c r="P482" t="s">
        <v>1068</v>
      </c>
      <c r="Q482" t="s">
        <v>1069</v>
      </c>
      <c r="R482" t="s">
        <v>106</v>
      </c>
      <c r="S482" t="s">
        <v>13115</v>
      </c>
      <c r="T482" t="s">
        <v>13650</v>
      </c>
      <c r="U482" t="s">
        <v>13117</v>
      </c>
      <c r="W482" t="s">
        <v>13119</v>
      </c>
    </row>
    <row r="483" spans="1:23">
      <c r="A483" t="s">
        <v>1984</v>
      </c>
      <c r="C483" t="s">
        <v>12340</v>
      </c>
      <c r="D483" t="s">
        <v>1986</v>
      </c>
      <c r="E483" t="s">
        <v>1987</v>
      </c>
      <c r="F483" t="s">
        <v>17</v>
      </c>
      <c r="G483" t="s">
        <v>37</v>
      </c>
      <c r="H483" t="s">
        <v>1988</v>
      </c>
      <c r="I483" t="s">
        <v>1989</v>
      </c>
      <c r="J483" t="s">
        <v>1990</v>
      </c>
      <c r="K483" t="s">
        <v>1184</v>
      </c>
      <c r="L483" t="s">
        <v>1185</v>
      </c>
      <c r="M483" t="s">
        <v>1991</v>
      </c>
      <c r="N483" t="s">
        <v>1992</v>
      </c>
      <c r="O483" t="s">
        <v>1993</v>
      </c>
      <c r="P483" t="s">
        <v>17</v>
      </c>
      <c r="Q483" t="s">
        <v>37</v>
      </c>
      <c r="R483" t="s">
        <v>1985</v>
      </c>
      <c r="S483" t="s">
        <v>132</v>
      </c>
      <c r="T483" t="s">
        <v>12264</v>
      </c>
      <c r="V483" t="s">
        <v>12286</v>
      </c>
      <c r="W483" t="s">
        <v>12340</v>
      </c>
    </row>
    <row r="484" spans="1:23">
      <c r="A484" t="s">
        <v>1994</v>
      </c>
      <c r="C484" t="s">
        <v>13048</v>
      </c>
      <c r="F484" t="s">
        <v>20</v>
      </c>
      <c r="G484" t="s">
        <v>1133</v>
      </c>
      <c r="H484" t="s">
        <v>1996</v>
      </c>
      <c r="K484" t="s">
        <v>1136</v>
      </c>
      <c r="L484" t="s">
        <v>1137</v>
      </c>
      <c r="M484" t="s">
        <v>1997</v>
      </c>
      <c r="P484" t="s">
        <v>1140</v>
      </c>
      <c r="Q484" t="s">
        <v>1141</v>
      </c>
      <c r="R484" t="s">
        <v>1995</v>
      </c>
      <c r="S484" t="s">
        <v>13034</v>
      </c>
      <c r="T484" t="s">
        <v>11914</v>
      </c>
      <c r="U484" t="s">
        <v>11988</v>
      </c>
      <c r="W484" t="s">
        <v>13048</v>
      </c>
    </row>
    <row r="485" spans="1:23">
      <c r="A485" t="s">
        <v>1994</v>
      </c>
      <c r="C485" t="s">
        <v>13050</v>
      </c>
      <c r="F485" t="s">
        <v>20</v>
      </c>
      <c r="G485" t="s">
        <v>1133</v>
      </c>
      <c r="H485" t="s">
        <v>1996</v>
      </c>
      <c r="K485" t="s">
        <v>1136</v>
      </c>
      <c r="L485" t="s">
        <v>1137</v>
      </c>
      <c r="M485" t="s">
        <v>1997</v>
      </c>
      <c r="P485" t="s">
        <v>1140</v>
      </c>
      <c r="Q485" t="s">
        <v>1141</v>
      </c>
      <c r="R485" t="s">
        <v>1995</v>
      </c>
      <c r="S485" t="s">
        <v>13034</v>
      </c>
      <c r="T485" t="s">
        <v>11914</v>
      </c>
      <c r="U485" t="s">
        <v>11988</v>
      </c>
      <c r="W485" t="s">
        <v>13050</v>
      </c>
    </row>
    <row r="486" spans="1:23">
      <c r="A486" t="s">
        <v>1994</v>
      </c>
      <c r="C486" t="s">
        <v>9073</v>
      </c>
      <c r="F486" t="s">
        <v>20</v>
      </c>
      <c r="G486" t="s">
        <v>1133</v>
      </c>
      <c r="H486" t="s">
        <v>1996</v>
      </c>
      <c r="K486" t="s">
        <v>1136</v>
      </c>
      <c r="L486" t="s">
        <v>1137</v>
      </c>
      <c r="M486" t="s">
        <v>1997</v>
      </c>
      <c r="P486" t="s">
        <v>1140</v>
      </c>
      <c r="Q486" t="s">
        <v>1141</v>
      </c>
      <c r="R486" t="s">
        <v>1995</v>
      </c>
      <c r="S486" t="s">
        <v>288</v>
      </c>
      <c r="T486" t="s">
        <v>11914</v>
      </c>
      <c r="U486" t="s">
        <v>12356</v>
      </c>
      <c r="W486" t="s">
        <v>9073</v>
      </c>
    </row>
    <row r="487" spans="1:23" hidden="1">
      <c r="A487" t="s">
        <v>1998</v>
      </c>
      <c r="F487" t="s">
        <v>20</v>
      </c>
      <c r="G487" t="s">
        <v>1133</v>
      </c>
      <c r="H487" t="s">
        <v>2000</v>
      </c>
      <c r="K487" t="s">
        <v>1136</v>
      </c>
      <c r="L487" t="s">
        <v>1137</v>
      </c>
      <c r="M487" t="s">
        <v>2001</v>
      </c>
      <c r="P487" t="s">
        <v>1140</v>
      </c>
      <c r="Q487" t="s">
        <v>1141</v>
      </c>
      <c r="R487" t="s">
        <v>1999</v>
      </c>
    </row>
    <row r="488" spans="1:23" ht="180">
      <c r="A488" t="s">
        <v>2002</v>
      </c>
      <c r="C488" t="s">
        <v>12178</v>
      </c>
      <c r="F488" t="s">
        <v>132</v>
      </c>
      <c r="G488" t="s">
        <v>1428</v>
      </c>
      <c r="H488" t="s">
        <v>2004</v>
      </c>
      <c r="K488" t="s">
        <v>1312</v>
      </c>
      <c r="L488" t="s">
        <v>1430</v>
      </c>
      <c r="M488" t="s">
        <v>2003</v>
      </c>
      <c r="P488" t="s">
        <v>132</v>
      </c>
      <c r="Q488" t="s">
        <v>1432</v>
      </c>
      <c r="R488" t="s">
        <v>2003</v>
      </c>
      <c r="S488" t="s">
        <v>12144</v>
      </c>
      <c r="T488" t="s">
        <v>11915</v>
      </c>
      <c r="U488" s="2" t="s">
        <v>12146</v>
      </c>
      <c r="W488" t="s">
        <v>12178</v>
      </c>
    </row>
    <row r="489" spans="1:23">
      <c r="A489" t="s">
        <v>2002</v>
      </c>
      <c r="C489" t="s">
        <v>314</v>
      </c>
      <c r="F489" t="s">
        <v>132</v>
      </c>
      <c r="G489" t="s">
        <v>1428</v>
      </c>
      <c r="H489" t="s">
        <v>2004</v>
      </c>
      <c r="K489" t="s">
        <v>1312</v>
      </c>
      <c r="L489" t="s">
        <v>1430</v>
      </c>
      <c r="M489" t="s">
        <v>2003</v>
      </c>
      <c r="P489" t="s">
        <v>132</v>
      </c>
      <c r="Q489" t="s">
        <v>1432</v>
      </c>
      <c r="R489" t="s">
        <v>2003</v>
      </c>
      <c r="S489" t="s">
        <v>132</v>
      </c>
      <c r="T489" t="s">
        <v>12264</v>
      </c>
      <c r="V489" t="s">
        <v>12286</v>
      </c>
      <c r="W489" t="s">
        <v>314</v>
      </c>
    </row>
    <row r="490" spans="1:23">
      <c r="A490" t="s">
        <v>2005</v>
      </c>
      <c r="C490" t="s">
        <v>139</v>
      </c>
      <c r="D490" t="s">
        <v>2006</v>
      </c>
      <c r="F490" t="s">
        <v>140</v>
      </c>
      <c r="G490" t="s">
        <v>1353</v>
      </c>
      <c r="H490" t="s">
        <v>2007</v>
      </c>
      <c r="I490" t="s">
        <v>2008</v>
      </c>
      <c r="K490" t="s">
        <v>1355</v>
      </c>
      <c r="L490" t="s">
        <v>1356</v>
      </c>
      <c r="M490" t="s">
        <v>2009</v>
      </c>
      <c r="N490" t="s">
        <v>2010</v>
      </c>
      <c r="P490" t="s">
        <v>1358</v>
      </c>
      <c r="Q490" t="s">
        <v>1359</v>
      </c>
      <c r="R490" t="s">
        <v>139</v>
      </c>
      <c r="S490" t="s">
        <v>13115</v>
      </c>
      <c r="T490" t="s">
        <v>13650</v>
      </c>
      <c r="U490" t="s">
        <v>13117</v>
      </c>
      <c r="W490" t="s">
        <v>139</v>
      </c>
    </row>
    <row r="491" spans="1:23">
      <c r="A491" t="s">
        <v>2005</v>
      </c>
      <c r="C491" t="s">
        <v>13138</v>
      </c>
      <c r="D491" t="s">
        <v>2006</v>
      </c>
      <c r="F491" t="s">
        <v>140</v>
      </c>
      <c r="G491" t="s">
        <v>1353</v>
      </c>
      <c r="H491" t="s">
        <v>2007</v>
      </c>
      <c r="I491" t="s">
        <v>2008</v>
      </c>
      <c r="K491" t="s">
        <v>1355</v>
      </c>
      <c r="L491" t="s">
        <v>1356</v>
      </c>
      <c r="M491" t="s">
        <v>2009</v>
      </c>
      <c r="N491" t="s">
        <v>2010</v>
      </c>
      <c r="P491" t="s">
        <v>1358</v>
      </c>
      <c r="Q491" t="s">
        <v>1359</v>
      </c>
      <c r="R491" t="s">
        <v>139</v>
      </c>
      <c r="S491" t="s">
        <v>13115</v>
      </c>
      <c r="T491" t="s">
        <v>13650</v>
      </c>
      <c r="U491" t="s">
        <v>13117</v>
      </c>
      <c r="W491" t="s">
        <v>13138</v>
      </c>
    </row>
    <row r="492" spans="1:23" hidden="1">
      <c r="A492" t="s">
        <v>2011</v>
      </c>
      <c r="D492" t="s">
        <v>2013</v>
      </c>
      <c r="F492" t="s">
        <v>1742</v>
      </c>
      <c r="G492" t="s">
        <v>2014</v>
      </c>
      <c r="H492" t="s">
        <v>2015</v>
      </c>
      <c r="I492" t="s">
        <v>2016</v>
      </c>
      <c r="K492" t="s">
        <v>1745</v>
      </c>
      <c r="L492" t="s">
        <v>2017</v>
      </c>
      <c r="M492" t="s">
        <v>2018</v>
      </c>
      <c r="N492" t="s">
        <v>2019</v>
      </c>
      <c r="P492" t="s">
        <v>1748</v>
      </c>
      <c r="Q492" t="s">
        <v>2020</v>
      </c>
      <c r="R492" t="s">
        <v>2012</v>
      </c>
    </row>
    <row r="493" spans="1:23" hidden="1">
      <c r="A493" t="s">
        <v>2021</v>
      </c>
      <c r="F493" t="s">
        <v>2023</v>
      </c>
      <c r="G493" t="s">
        <v>37</v>
      </c>
      <c r="H493" t="s">
        <v>2024</v>
      </c>
      <c r="K493" t="s">
        <v>2025</v>
      </c>
      <c r="L493" t="s">
        <v>1185</v>
      </c>
      <c r="M493" t="s">
        <v>2026</v>
      </c>
      <c r="P493" t="s">
        <v>2026</v>
      </c>
      <c r="Q493" t="s">
        <v>37</v>
      </c>
      <c r="R493" t="s">
        <v>2022</v>
      </c>
    </row>
    <row r="494" spans="1:23" hidden="1">
      <c r="A494" t="s">
        <v>2027</v>
      </c>
      <c r="F494" t="s">
        <v>20</v>
      </c>
      <c r="G494" t="s">
        <v>1133</v>
      </c>
      <c r="H494" t="s">
        <v>2029</v>
      </c>
      <c r="K494" t="s">
        <v>1136</v>
      </c>
      <c r="L494" t="s">
        <v>1137</v>
      </c>
      <c r="M494" t="s">
        <v>2030</v>
      </c>
      <c r="P494" t="s">
        <v>1140</v>
      </c>
      <c r="Q494" t="s">
        <v>1141</v>
      </c>
      <c r="R494" t="s">
        <v>2028</v>
      </c>
    </row>
    <row r="495" spans="1:23" hidden="1">
      <c r="A495" t="s">
        <v>2031</v>
      </c>
      <c r="D495" t="s">
        <v>2033</v>
      </c>
      <c r="F495" t="s">
        <v>1604</v>
      </c>
      <c r="G495" t="s">
        <v>2034</v>
      </c>
      <c r="H495" t="s">
        <v>2035</v>
      </c>
      <c r="I495" t="s">
        <v>2036</v>
      </c>
      <c r="K495" t="s">
        <v>1606</v>
      </c>
      <c r="L495" t="s">
        <v>2037</v>
      </c>
      <c r="M495" t="s">
        <v>2038</v>
      </c>
      <c r="N495" t="s">
        <v>2039</v>
      </c>
      <c r="P495" t="s">
        <v>1604</v>
      </c>
      <c r="Q495" t="s">
        <v>2040</v>
      </c>
      <c r="R495" t="s">
        <v>2032</v>
      </c>
    </row>
    <row r="496" spans="1:23" ht="345">
      <c r="A496" t="s">
        <v>2041</v>
      </c>
      <c r="C496" t="s">
        <v>999</v>
      </c>
      <c r="D496" t="s">
        <v>2042</v>
      </c>
      <c r="F496" t="s">
        <v>17</v>
      </c>
      <c r="G496" t="s">
        <v>37</v>
      </c>
      <c r="H496" t="s">
        <v>2043</v>
      </c>
      <c r="I496" t="s">
        <v>2044</v>
      </c>
      <c r="K496" t="s">
        <v>1184</v>
      </c>
      <c r="L496" t="s">
        <v>1185</v>
      </c>
      <c r="M496" t="s">
        <v>2045</v>
      </c>
      <c r="N496" t="s">
        <v>2046</v>
      </c>
      <c r="P496" t="s">
        <v>17</v>
      </c>
      <c r="Q496" t="s">
        <v>37</v>
      </c>
      <c r="R496" t="s">
        <v>862</v>
      </c>
      <c r="S496" t="s">
        <v>11336</v>
      </c>
      <c r="T496" t="s">
        <v>13647</v>
      </c>
      <c r="U496" s="2" t="s">
        <v>13648</v>
      </c>
      <c r="W496" t="s">
        <v>999</v>
      </c>
    </row>
    <row r="497" spans="1:23" ht="345">
      <c r="A497" t="s">
        <v>2041</v>
      </c>
      <c r="C497" t="s">
        <v>12769</v>
      </c>
      <c r="D497" t="s">
        <v>2042</v>
      </c>
      <c r="F497" t="s">
        <v>17</v>
      </c>
      <c r="G497" t="s">
        <v>37</v>
      </c>
      <c r="H497" t="s">
        <v>2043</v>
      </c>
      <c r="I497" t="s">
        <v>2044</v>
      </c>
      <c r="K497" t="s">
        <v>1184</v>
      </c>
      <c r="L497" t="s">
        <v>1185</v>
      </c>
      <c r="M497" t="s">
        <v>2045</v>
      </c>
      <c r="N497" t="s">
        <v>2046</v>
      </c>
      <c r="P497" t="s">
        <v>17</v>
      </c>
      <c r="Q497" t="s">
        <v>37</v>
      </c>
      <c r="R497" t="s">
        <v>862</v>
      </c>
      <c r="S497" t="s">
        <v>11336</v>
      </c>
      <c r="T497" t="s">
        <v>13647</v>
      </c>
      <c r="U497" s="2" t="s">
        <v>13648</v>
      </c>
      <c r="W497" t="s">
        <v>12769</v>
      </c>
    </row>
    <row r="498" spans="1:23">
      <c r="A498" t="s">
        <v>2041</v>
      </c>
      <c r="C498" t="s">
        <v>862</v>
      </c>
      <c r="D498" t="s">
        <v>2042</v>
      </c>
      <c r="F498" t="s">
        <v>17</v>
      </c>
      <c r="G498" t="s">
        <v>37</v>
      </c>
      <c r="H498" t="s">
        <v>2043</v>
      </c>
      <c r="I498" t="s">
        <v>2044</v>
      </c>
      <c r="K498" t="s">
        <v>1184</v>
      </c>
      <c r="L498" t="s">
        <v>1185</v>
      </c>
      <c r="M498" t="s">
        <v>2045</v>
      </c>
      <c r="N498" t="s">
        <v>2046</v>
      </c>
      <c r="P498" t="s">
        <v>17</v>
      </c>
      <c r="Q498" t="s">
        <v>37</v>
      </c>
      <c r="R498" t="s">
        <v>862</v>
      </c>
      <c r="S498" t="s">
        <v>13558</v>
      </c>
      <c r="T498" t="s">
        <v>13649</v>
      </c>
      <c r="U498" t="s">
        <v>12365</v>
      </c>
      <c r="W498" t="s">
        <v>862</v>
      </c>
    </row>
    <row r="499" spans="1:23">
      <c r="A499" t="s">
        <v>2047</v>
      </c>
      <c r="C499" t="s">
        <v>13119</v>
      </c>
      <c r="F499" t="s">
        <v>20</v>
      </c>
      <c r="G499" t="s">
        <v>1133</v>
      </c>
      <c r="H499" t="s">
        <v>2049</v>
      </c>
      <c r="K499" t="s">
        <v>1136</v>
      </c>
      <c r="L499" t="s">
        <v>1137</v>
      </c>
      <c r="M499" t="s">
        <v>2050</v>
      </c>
      <c r="P499" t="s">
        <v>1140</v>
      </c>
      <c r="Q499" t="s">
        <v>1141</v>
      </c>
      <c r="R499" t="s">
        <v>2048</v>
      </c>
      <c r="S499" t="s">
        <v>13115</v>
      </c>
      <c r="T499" t="s">
        <v>13650</v>
      </c>
      <c r="U499" t="s">
        <v>13117</v>
      </c>
      <c r="W499" t="s">
        <v>13119</v>
      </c>
    </row>
    <row r="500" spans="1:23">
      <c r="A500" t="s">
        <v>2047</v>
      </c>
      <c r="C500" t="s">
        <v>2048</v>
      </c>
      <c r="F500" t="s">
        <v>20</v>
      </c>
      <c r="G500" t="s">
        <v>1133</v>
      </c>
      <c r="H500" t="s">
        <v>2049</v>
      </c>
      <c r="K500" t="s">
        <v>1136</v>
      </c>
      <c r="L500" t="s">
        <v>1137</v>
      </c>
      <c r="M500" t="s">
        <v>2050</v>
      </c>
      <c r="P500" t="s">
        <v>1140</v>
      </c>
      <c r="Q500" t="s">
        <v>1141</v>
      </c>
      <c r="R500" t="s">
        <v>2048</v>
      </c>
      <c r="S500" t="s">
        <v>471</v>
      </c>
      <c r="T500" t="s">
        <v>11914</v>
      </c>
      <c r="U500" t="s">
        <v>13171</v>
      </c>
      <c r="W500" t="s">
        <v>2048</v>
      </c>
    </row>
    <row r="501" spans="1:23" hidden="1">
      <c r="A501" t="s">
        <v>2051</v>
      </c>
      <c r="E501" t="s">
        <v>1093</v>
      </c>
      <c r="F501" t="s">
        <v>45</v>
      </c>
      <c r="G501" t="s">
        <v>25</v>
      </c>
      <c r="H501" t="s">
        <v>2053</v>
      </c>
      <c r="J501" t="s">
        <v>1095</v>
      </c>
      <c r="K501" t="s">
        <v>1066</v>
      </c>
      <c r="L501" t="s">
        <v>1067</v>
      </c>
      <c r="M501" t="s">
        <v>2054</v>
      </c>
      <c r="O501" t="s">
        <v>1097</v>
      </c>
      <c r="P501" t="s">
        <v>1068</v>
      </c>
      <c r="Q501" t="s">
        <v>1069</v>
      </c>
      <c r="R501" t="s">
        <v>2052</v>
      </c>
    </row>
    <row r="502" spans="1:23">
      <c r="A502" t="s">
        <v>2055</v>
      </c>
      <c r="C502" t="s">
        <v>12907</v>
      </c>
      <c r="F502" t="s">
        <v>59</v>
      </c>
      <c r="G502" t="s">
        <v>1101</v>
      </c>
      <c r="H502" t="s">
        <v>2056</v>
      </c>
      <c r="K502" t="s">
        <v>1103</v>
      </c>
      <c r="L502" t="s">
        <v>1104</v>
      </c>
      <c r="M502" t="s">
        <v>2057</v>
      </c>
      <c r="P502" t="s">
        <v>1106</v>
      </c>
      <c r="Q502" t="s">
        <v>1107</v>
      </c>
      <c r="R502" t="s">
        <v>712</v>
      </c>
      <c r="S502" t="s">
        <v>12881</v>
      </c>
      <c r="T502" t="s">
        <v>13649</v>
      </c>
      <c r="U502" t="s">
        <v>12883</v>
      </c>
      <c r="W502" t="s">
        <v>12907</v>
      </c>
    </row>
    <row r="503" spans="1:23" ht="180">
      <c r="A503" t="s">
        <v>2058</v>
      </c>
      <c r="C503" t="s">
        <v>402</v>
      </c>
      <c r="E503" t="s">
        <v>1111</v>
      </c>
      <c r="F503" t="s">
        <v>45</v>
      </c>
      <c r="G503" t="s">
        <v>25</v>
      </c>
      <c r="H503" t="s">
        <v>2060</v>
      </c>
      <c r="J503" t="s">
        <v>1112</v>
      </c>
      <c r="K503" t="s">
        <v>1066</v>
      </c>
      <c r="L503" t="s">
        <v>1067</v>
      </c>
      <c r="M503" t="s">
        <v>2061</v>
      </c>
      <c r="O503" t="s">
        <v>1113</v>
      </c>
      <c r="P503" t="s">
        <v>1068</v>
      </c>
      <c r="Q503" t="s">
        <v>1069</v>
      </c>
      <c r="R503" t="s">
        <v>2059</v>
      </c>
      <c r="S503" t="s">
        <v>12144</v>
      </c>
      <c r="T503" t="s">
        <v>11915</v>
      </c>
      <c r="U503" s="2" t="s">
        <v>12146</v>
      </c>
      <c r="W503" t="s">
        <v>402</v>
      </c>
    </row>
    <row r="504" spans="1:23" ht="345">
      <c r="A504" t="s">
        <v>2058</v>
      </c>
      <c r="C504" t="s">
        <v>628</v>
      </c>
      <c r="E504" t="s">
        <v>1111</v>
      </c>
      <c r="F504" t="s">
        <v>45</v>
      </c>
      <c r="G504" t="s">
        <v>25</v>
      </c>
      <c r="H504" t="s">
        <v>2060</v>
      </c>
      <c r="J504" t="s">
        <v>1112</v>
      </c>
      <c r="K504" t="s">
        <v>1066</v>
      </c>
      <c r="L504" t="s">
        <v>1067</v>
      </c>
      <c r="M504" t="s">
        <v>2061</v>
      </c>
      <c r="O504" t="s">
        <v>1113</v>
      </c>
      <c r="P504" t="s">
        <v>1068</v>
      </c>
      <c r="Q504" t="s">
        <v>1069</v>
      </c>
      <c r="R504" t="s">
        <v>2059</v>
      </c>
      <c r="S504" t="s">
        <v>11336</v>
      </c>
      <c r="T504" t="s">
        <v>13647</v>
      </c>
      <c r="U504" s="2" t="s">
        <v>13648</v>
      </c>
      <c r="W504" t="s">
        <v>628</v>
      </c>
    </row>
    <row r="505" spans="1:23">
      <c r="A505" t="s">
        <v>2062</v>
      </c>
      <c r="B505" t="s">
        <v>2063</v>
      </c>
      <c r="C505" t="s">
        <v>931</v>
      </c>
      <c r="D505" t="s">
        <v>78</v>
      </c>
      <c r="F505" t="s">
        <v>1080</v>
      </c>
      <c r="G505" t="s">
        <v>1081</v>
      </c>
      <c r="H505" t="s">
        <v>2064</v>
      </c>
      <c r="I505" t="s">
        <v>2065</v>
      </c>
      <c r="K505" t="s">
        <v>1084</v>
      </c>
      <c r="L505" t="s">
        <v>1085</v>
      </c>
      <c r="M505" t="s">
        <v>2066</v>
      </c>
      <c r="N505" t="s">
        <v>2067</v>
      </c>
      <c r="P505" t="s">
        <v>1088</v>
      </c>
      <c r="Q505" t="s">
        <v>1089</v>
      </c>
      <c r="R505" t="s">
        <v>77</v>
      </c>
      <c r="S505" t="s">
        <v>1804</v>
      </c>
      <c r="T505" t="s">
        <v>11913</v>
      </c>
      <c r="V505" t="s">
        <v>11913</v>
      </c>
      <c r="W505" t="s">
        <v>931</v>
      </c>
    </row>
    <row r="506" spans="1:23">
      <c r="A506" t="s">
        <v>2068</v>
      </c>
      <c r="B506" t="s">
        <v>2069</v>
      </c>
      <c r="C506" t="s">
        <v>11768</v>
      </c>
      <c r="F506" t="s">
        <v>17</v>
      </c>
      <c r="G506" t="s">
        <v>37</v>
      </c>
      <c r="H506" t="s">
        <v>2071</v>
      </c>
      <c r="K506" t="s">
        <v>1184</v>
      </c>
      <c r="L506" t="s">
        <v>1185</v>
      </c>
      <c r="M506" t="s">
        <v>2072</v>
      </c>
      <c r="P506" t="s">
        <v>17</v>
      </c>
      <c r="Q506" t="s">
        <v>37</v>
      </c>
      <c r="R506" t="s">
        <v>2070</v>
      </c>
      <c r="S506" t="s">
        <v>12922</v>
      </c>
      <c r="T506" t="s">
        <v>13649</v>
      </c>
      <c r="U506" t="s">
        <v>12883</v>
      </c>
      <c r="W506" t="s">
        <v>11768</v>
      </c>
    </row>
    <row r="507" spans="1:23">
      <c r="A507" t="s">
        <v>2073</v>
      </c>
      <c r="C507" t="s">
        <v>12360</v>
      </c>
      <c r="E507" t="s">
        <v>2075</v>
      </c>
      <c r="F507" t="s">
        <v>1072</v>
      </c>
      <c r="G507" t="s">
        <v>25</v>
      </c>
      <c r="H507" t="s">
        <v>2076</v>
      </c>
      <c r="J507" t="s">
        <v>2077</v>
      </c>
      <c r="K507" t="s">
        <v>1073</v>
      </c>
      <c r="L507" t="s">
        <v>1067</v>
      </c>
      <c r="M507" t="s">
        <v>2078</v>
      </c>
      <c r="O507" t="s">
        <v>2079</v>
      </c>
      <c r="P507" t="s">
        <v>1072</v>
      </c>
      <c r="Q507" t="s">
        <v>1069</v>
      </c>
      <c r="R507" t="s">
        <v>2074</v>
      </c>
      <c r="S507" t="s">
        <v>739</v>
      </c>
      <c r="T507" t="s">
        <v>11914</v>
      </c>
      <c r="U507" t="s">
        <v>12356</v>
      </c>
      <c r="W507" t="s">
        <v>12360</v>
      </c>
    </row>
    <row r="508" spans="1:23" ht="150">
      <c r="A508" t="s">
        <v>2073</v>
      </c>
      <c r="C508" t="s">
        <v>2074</v>
      </c>
      <c r="E508" t="s">
        <v>2075</v>
      </c>
      <c r="F508" t="s">
        <v>1072</v>
      </c>
      <c r="G508" t="s">
        <v>25</v>
      </c>
      <c r="H508" t="s">
        <v>2076</v>
      </c>
      <c r="J508" t="s">
        <v>2077</v>
      </c>
      <c r="K508" t="s">
        <v>1073</v>
      </c>
      <c r="L508" t="s">
        <v>1067</v>
      </c>
      <c r="M508" t="s">
        <v>2078</v>
      </c>
      <c r="O508" t="s">
        <v>2079</v>
      </c>
      <c r="P508" t="s">
        <v>1072</v>
      </c>
      <c r="Q508" t="s">
        <v>1069</v>
      </c>
      <c r="R508" t="s">
        <v>2074</v>
      </c>
      <c r="S508" t="s">
        <v>13064</v>
      </c>
      <c r="T508" t="s">
        <v>11915</v>
      </c>
      <c r="U508" s="2" t="s">
        <v>13066</v>
      </c>
      <c r="W508" t="s">
        <v>2074</v>
      </c>
    </row>
    <row r="509" spans="1:23">
      <c r="A509" t="s">
        <v>2080</v>
      </c>
      <c r="C509" t="s">
        <v>12266</v>
      </c>
      <c r="D509" t="s">
        <v>1797</v>
      </c>
      <c r="F509" t="s">
        <v>17</v>
      </c>
      <c r="G509" t="s">
        <v>37</v>
      </c>
      <c r="H509" t="s">
        <v>2082</v>
      </c>
      <c r="I509" t="s">
        <v>2083</v>
      </c>
      <c r="K509" t="s">
        <v>1184</v>
      </c>
      <c r="L509" t="s">
        <v>1185</v>
      </c>
      <c r="M509" t="s">
        <v>2084</v>
      </c>
      <c r="N509" t="s">
        <v>1801</v>
      </c>
      <c r="P509" t="s">
        <v>17</v>
      </c>
      <c r="Q509" t="s">
        <v>37</v>
      </c>
      <c r="R509" t="s">
        <v>2081</v>
      </c>
      <c r="S509" t="s">
        <v>12261</v>
      </c>
      <c r="T509" t="s">
        <v>13645</v>
      </c>
      <c r="U509" t="s">
        <v>12263</v>
      </c>
      <c r="W509" t="s">
        <v>12266</v>
      </c>
    </row>
    <row r="510" spans="1:23">
      <c r="A510" t="s">
        <v>2080</v>
      </c>
      <c r="C510" t="s">
        <v>962</v>
      </c>
      <c r="D510" t="s">
        <v>1797</v>
      </c>
      <c r="F510" t="s">
        <v>17</v>
      </c>
      <c r="G510" t="s">
        <v>37</v>
      </c>
      <c r="H510" t="s">
        <v>2082</v>
      </c>
      <c r="I510" t="s">
        <v>2083</v>
      </c>
      <c r="K510" t="s">
        <v>1184</v>
      </c>
      <c r="L510" t="s">
        <v>1185</v>
      </c>
      <c r="M510" t="s">
        <v>2084</v>
      </c>
      <c r="N510" t="s">
        <v>1801</v>
      </c>
      <c r="P510" t="s">
        <v>17</v>
      </c>
      <c r="Q510" t="s">
        <v>37</v>
      </c>
      <c r="R510" t="s">
        <v>2081</v>
      </c>
      <c r="S510" t="s">
        <v>962</v>
      </c>
      <c r="T510" t="s">
        <v>13646</v>
      </c>
      <c r="U510" t="s">
        <v>12614</v>
      </c>
      <c r="W510" t="s">
        <v>962</v>
      </c>
    </row>
    <row r="511" spans="1:23" ht="345">
      <c r="A511" t="s">
        <v>2080</v>
      </c>
      <c r="C511" t="s">
        <v>450</v>
      </c>
      <c r="D511" t="s">
        <v>1797</v>
      </c>
      <c r="F511" t="s">
        <v>17</v>
      </c>
      <c r="G511" t="s">
        <v>37</v>
      </c>
      <c r="H511" t="s">
        <v>2082</v>
      </c>
      <c r="I511" t="s">
        <v>2083</v>
      </c>
      <c r="K511" t="s">
        <v>1184</v>
      </c>
      <c r="L511" t="s">
        <v>1185</v>
      </c>
      <c r="M511" t="s">
        <v>2084</v>
      </c>
      <c r="N511" t="s">
        <v>1801</v>
      </c>
      <c r="P511" t="s">
        <v>17</v>
      </c>
      <c r="Q511" t="s">
        <v>37</v>
      </c>
      <c r="R511" t="s">
        <v>2081</v>
      </c>
      <c r="S511" t="s">
        <v>11336</v>
      </c>
      <c r="T511" t="s">
        <v>13647</v>
      </c>
      <c r="U511" s="2" t="s">
        <v>13648</v>
      </c>
      <c r="W511" t="s">
        <v>450</v>
      </c>
    </row>
    <row r="512" spans="1:23" ht="150">
      <c r="A512" t="s">
        <v>2080</v>
      </c>
      <c r="C512" t="s">
        <v>760</v>
      </c>
      <c r="D512" t="s">
        <v>1797</v>
      </c>
      <c r="F512" t="s">
        <v>17</v>
      </c>
      <c r="G512" t="s">
        <v>37</v>
      </c>
      <c r="H512" t="s">
        <v>2082</v>
      </c>
      <c r="I512" t="s">
        <v>2083</v>
      </c>
      <c r="K512" t="s">
        <v>1184</v>
      </c>
      <c r="L512" t="s">
        <v>1185</v>
      </c>
      <c r="M512" t="s">
        <v>2084</v>
      </c>
      <c r="N512" t="s">
        <v>1801</v>
      </c>
      <c r="P512" t="s">
        <v>17</v>
      </c>
      <c r="Q512" t="s">
        <v>37</v>
      </c>
      <c r="R512" t="s">
        <v>2081</v>
      </c>
      <c r="S512" t="s">
        <v>13064</v>
      </c>
      <c r="T512" t="s">
        <v>11915</v>
      </c>
      <c r="U512" s="2" t="s">
        <v>13066</v>
      </c>
      <c r="W512" t="s">
        <v>760</v>
      </c>
    </row>
    <row r="513" spans="1:23">
      <c r="A513" t="s">
        <v>2085</v>
      </c>
      <c r="C513" t="s">
        <v>314</v>
      </c>
      <c r="D513" t="s">
        <v>2086</v>
      </c>
      <c r="E513" t="s">
        <v>2087</v>
      </c>
      <c r="F513" t="s">
        <v>132</v>
      </c>
      <c r="G513" t="s">
        <v>1428</v>
      </c>
      <c r="H513" t="s">
        <v>2088</v>
      </c>
      <c r="I513" t="s">
        <v>2089</v>
      </c>
      <c r="J513" t="s">
        <v>2090</v>
      </c>
      <c r="K513" t="s">
        <v>1312</v>
      </c>
      <c r="L513" t="s">
        <v>1568</v>
      </c>
      <c r="M513" t="s">
        <v>927</v>
      </c>
      <c r="N513" t="s">
        <v>2091</v>
      </c>
      <c r="O513" t="s">
        <v>2092</v>
      </c>
      <c r="P513" t="s">
        <v>132</v>
      </c>
      <c r="Q513" t="s">
        <v>1432</v>
      </c>
      <c r="R513" t="s">
        <v>927</v>
      </c>
      <c r="S513" t="s">
        <v>132</v>
      </c>
      <c r="T513" t="s">
        <v>12264</v>
      </c>
      <c r="V513" t="s">
        <v>12286</v>
      </c>
      <c r="W513" t="s">
        <v>314</v>
      </c>
    </row>
    <row r="514" spans="1:23" ht="345">
      <c r="A514" t="s">
        <v>2093</v>
      </c>
      <c r="C514" t="s">
        <v>628</v>
      </c>
      <c r="F514" t="s">
        <v>59</v>
      </c>
      <c r="G514" t="s">
        <v>1101</v>
      </c>
      <c r="H514" t="s">
        <v>2095</v>
      </c>
      <c r="K514" t="s">
        <v>1103</v>
      </c>
      <c r="L514" t="s">
        <v>1104</v>
      </c>
      <c r="M514" t="s">
        <v>2096</v>
      </c>
      <c r="P514" t="s">
        <v>1106</v>
      </c>
      <c r="Q514" t="s">
        <v>1107</v>
      </c>
      <c r="R514" t="s">
        <v>2094</v>
      </c>
      <c r="S514" t="s">
        <v>11336</v>
      </c>
      <c r="T514" t="s">
        <v>13647</v>
      </c>
      <c r="U514" s="2" t="s">
        <v>13648</v>
      </c>
      <c r="W514" t="s">
        <v>628</v>
      </c>
    </row>
    <row r="515" spans="1:23" ht="409.5">
      <c r="A515" t="s">
        <v>2093</v>
      </c>
      <c r="C515" t="s">
        <v>13505</v>
      </c>
      <c r="F515" t="s">
        <v>59</v>
      </c>
      <c r="G515" t="s">
        <v>1101</v>
      </c>
      <c r="H515" t="s">
        <v>2095</v>
      </c>
      <c r="K515" t="s">
        <v>1103</v>
      </c>
      <c r="L515" t="s">
        <v>1104</v>
      </c>
      <c r="M515" t="s">
        <v>2096</v>
      </c>
      <c r="P515" t="s">
        <v>1106</v>
      </c>
      <c r="Q515" t="s">
        <v>1107</v>
      </c>
      <c r="R515" t="s">
        <v>2094</v>
      </c>
      <c r="S515" t="s">
        <v>13356</v>
      </c>
      <c r="T515" t="s">
        <v>13651</v>
      </c>
      <c r="U515" s="2" t="s">
        <v>13358</v>
      </c>
      <c r="W515" t="s">
        <v>13505</v>
      </c>
    </row>
    <row r="516" spans="1:23" ht="409.5">
      <c r="A516" t="s">
        <v>2093</v>
      </c>
      <c r="C516" t="s">
        <v>13535</v>
      </c>
      <c r="F516" t="s">
        <v>59</v>
      </c>
      <c r="G516" t="s">
        <v>1101</v>
      </c>
      <c r="H516" t="s">
        <v>2095</v>
      </c>
      <c r="K516" t="s">
        <v>1103</v>
      </c>
      <c r="L516" t="s">
        <v>1104</v>
      </c>
      <c r="M516" t="s">
        <v>2096</v>
      </c>
      <c r="P516" t="s">
        <v>1106</v>
      </c>
      <c r="Q516" t="s">
        <v>1107</v>
      </c>
      <c r="R516" t="s">
        <v>2094</v>
      </c>
      <c r="S516" t="s">
        <v>13356</v>
      </c>
      <c r="T516" t="s">
        <v>13651</v>
      </c>
      <c r="U516" s="2" t="s">
        <v>13358</v>
      </c>
      <c r="W516" t="s">
        <v>13535</v>
      </c>
    </row>
    <row r="517" spans="1:23" hidden="1">
      <c r="A517" t="s">
        <v>2097</v>
      </c>
      <c r="F517" t="s">
        <v>45</v>
      </c>
      <c r="G517" t="s">
        <v>25</v>
      </c>
      <c r="H517" t="s">
        <v>2099</v>
      </c>
      <c r="K517" t="s">
        <v>1066</v>
      </c>
      <c r="L517" t="s">
        <v>1067</v>
      </c>
      <c r="M517" t="s">
        <v>2100</v>
      </c>
      <c r="P517" t="s">
        <v>1068</v>
      </c>
      <c r="Q517" t="s">
        <v>1069</v>
      </c>
      <c r="R517" t="s">
        <v>2098</v>
      </c>
    </row>
    <row r="518" spans="1:23">
      <c r="A518" t="s">
        <v>2101</v>
      </c>
      <c r="C518" t="s">
        <v>766</v>
      </c>
      <c r="D518" t="s">
        <v>2102</v>
      </c>
      <c r="F518" t="s">
        <v>20</v>
      </c>
      <c r="G518" t="s">
        <v>1133</v>
      </c>
      <c r="H518" t="s">
        <v>2103</v>
      </c>
      <c r="I518" t="s">
        <v>2104</v>
      </c>
      <c r="K518" t="s">
        <v>1136</v>
      </c>
      <c r="L518" t="s">
        <v>1137</v>
      </c>
      <c r="M518" t="s">
        <v>2105</v>
      </c>
      <c r="N518" t="s">
        <v>2106</v>
      </c>
      <c r="P518" t="s">
        <v>1140</v>
      </c>
      <c r="Q518" t="s">
        <v>1141</v>
      </c>
      <c r="R518" t="s">
        <v>764</v>
      </c>
      <c r="S518" t="s">
        <v>13034</v>
      </c>
      <c r="T518" t="s">
        <v>11914</v>
      </c>
      <c r="U518" t="s">
        <v>11988</v>
      </c>
      <c r="W518" t="s">
        <v>766</v>
      </c>
    </row>
    <row r="519" spans="1:23" hidden="1">
      <c r="A519" t="s">
        <v>2107</v>
      </c>
      <c r="F519" t="s">
        <v>59</v>
      </c>
      <c r="G519" t="s">
        <v>25</v>
      </c>
      <c r="H519" t="s">
        <v>2109</v>
      </c>
      <c r="K519" t="s">
        <v>1103</v>
      </c>
      <c r="L519" t="s">
        <v>1067</v>
      </c>
      <c r="M519" t="s">
        <v>2110</v>
      </c>
      <c r="P519" t="s">
        <v>1106</v>
      </c>
      <c r="Q519" t="s">
        <v>1069</v>
      </c>
      <c r="R519" t="s">
        <v>2108</v>
      </c>
    </row>
    <row r="520" spans="1:23">
      <c r="A520" t="s">
        <v>2111</v>
      </c>
      <c r="C520" t="s">
        <v>12624</v>
      </c>
      <c r="F520" t="s">
        <v>1368</v>
      </c>
      <c r="G520" t="s">
        <v>1369</v>
      </c>
      <c r="H520" t="s">
        <v>2113</v>
      </c>
      <c r="K520" t="s">
        <v>1372</v>
      </c>
      <c r="L520" t="s">
        <v>1373</v>
      </c>
      <c r="M520" t="s">
        <v>2114</v>
      </c>
      <c r="P520" t="s">
        <v>1376</v>
      </c>
      <c r="Q520" t="s">
        <v>1377</v>
      </c>
      <c r="R520" t="s">
        <v>2112</v>
      </c>
      <c r="S520" t="s">
        <v>962</v>
      </c>
      <c r="T520" t="s">
        <v>13646</v>
      </c>
      <c r="U520" t="s">
        <v>12614</v>
      </c>
      <c r="W520" t="s">
        <v>12624</v>
      </c>
    </row>
    <row r="521" spans="1:23">
      <c r="A521" t="s">
        <v>2111</v>
      </c>
      <c r="C521" t="s">
        <v>12626</v>
      </c>
      <c r="F521" t="s">
        <v>1368</v>
      </c>
      <c r="G521" t="s">
        <v>1369</v>
      </c>
      <c r="H521" t="s">
        <v>2113</v>
      </c>
      <c r="K521" t="s">
        <v>1372</v>
      </c>
      <c r="L521" t="s">
        <v>1373</v>
      </c>
      <c r="M521" t="s">
        <v>2114</v>
      </c>
      <c r="P521" t="s">
        <v>1376</v>
      </c>
      <c r="Q521" t="s">
        <v>1377</v>
      </c>
      <c r="R521" t="s">
        <v>2112</v>
      </c>
      <c r="S521" t="s">
        <v>962</v>
      </c>
      <c r="T521" t="s">
        <v>13646</v>
      </c>
      <c r="U521" t="s">
        <v>12614</v>
      </c>
      <c r="W521" t="s">
        <v>12626</v>
      </c>
    </row>
    <row r="522" spans="1:23">
      <c r="A522" t="s">
        <v>2111</v>
      </c>
      <c r="C522" t="s">
        <v>12630</v>
      </c>
      <c r="F522" t="s">
        <v>1368</v>
      </c>
      <c r="G522" t="s">
        <v>1369</v>
      </c>
      <c r="H522" t="s">
        <v>2113</v>
      </c>
      <c r="K522" t="s">
        <v>1372</v>
      </c>
      <c r="L522" t="s">
        <v>1373</v>
      </c>
      <c r="M522" t="s">
        <v>2114</v>
      </c>
      <c r="P522" t="s">
        <v>1376</v>
      </c>
      <c r="Q522" t="s">
        <v>1377</v>
      </c>
      <c r="R522" t="s">
        <v>2112</v>
      </c>
      <c r="S522" t="s">
        <v>962</v>
      </c>
      <c r="T522" t="s">
        <v>13646</v>
      </c>
      <c r="U522" t="s">
        <v>12614</v>
      </c>
      <c r="W522" t="s">
        <v>12630</v>
      </c>
    </row>
    <row r="523" spans="1:23" ht="345">
      <c r="A523" t="s">
        <v>2111</v>
      </c>
      <c r="C523" t="s">
        <v>12759</v>
      </c>
      <c r="F523" t="s">
        <v>1368</v>
      </c>
      <c r="G523" t="s">
        <v>1369</v>
      </c>
      <c r="H523" t="s">
        <v>2113</v>
      </c>
      <c r="K523" t="s">
        <v>1372</v>
      </c>
      <c r="L523" t="s">
        <v>1373</v>
      </c>
      <c r="M523" t="s">
        <v>2114</v>
      </c>
      <c r="P523" t="s">
        <v>1376</v>
      </c>
      <c r="Q523" t="s">
        <v>1377</v>
      </c>
      <c r="R523" t="s">
        <v>2112</v>
      </c>
      <c r="S523" t="s">
        <v>11336</v>
      </c>
      <c r="T523" t="s">
        <v>13647</v>
      </c>
      <c r="U523" s="2" t="s">
        <v>13648</v>
      </c>
      <c r="W523" t="s">
        <v>12759</v>
      </c>
    </row>
    <row r="524" spans="1:23" ht="180">
      <c r="A524" t="s">
        <v>2115</v>
      </c>
      <c r="C524" t="s">
        <v>12188</v>
      </c>
      <c r="F524" t="s">
        <v>24</v>
      </c>
      <c r="G524" t="s">
        <v>1123</v>
      </c>
      <c r="H524" t="s">
        <v>2117</v>
      </c>
      <c r="K524" t="s">
        <v>24</v>
      </c>
      <c r="L524" t="s">
        <v>1126</v>
      </c>
      <c r="M524" t="s">
        <v>2118</v>
      </c>
      <c r="P524" t="s">
        <v>24</v>
      </c>
      <c r="Q524" t="s">
        <v>1129</v>
      </c>
      <c r="R524" t="s">
        <v>2116</v>
      </c>
      <c r="S524" t="s">
        <v>12144</v>
      </c>
      <c r="T524" t="s">
        <v>11915</v>
      </c>
      <c r="U524" s="2" t="s">
        <v>12146</v>
      </c>
      <c r="W524" t="s">
        <v>12188</v>
      </c>
    </row>
    <row r="525" spans="1:23" ht="345">
      <c r="A525" t="s">
        <v>2115</v>
      </c>
      <c r="C525" t="s">
        <v>628</v>
      </c>
      <c r="F525" t="s">
        <v>24</v>
      </c>
      <c r="G525" t="s">
        <v>1123</v>
      </c>
      <c r="H525" t="s">
        <v>2117</v>
      </c>
      <c r="K525" t="s">
        <v>24</v>
      </c>
      <c r="L525" t="s">
        <v>1126</v>
      </c>
      <c r="M525" t="s">
        <v>2118</v>
      </c>
      <c r="P525" t="s">
        <v>24</v>
      </c>
      <c r="Q525" t="s">
        <v>1129</v>
      </c>
      <c r="R525" t="s">
        <v>2116</v>
      </c>
      <c r="S525" t="s">
        <v>11336</v>
      </c>
      <c r="T525" t="s">
        <v>13647</v>
      </c>
      <c r="U525" s="2" t="s">
        <v>13648</v>
      </c>
      <c r="W525" t="s">
        <v>628</v>
      </c>
    </row>
    <row r="526" spans="1:23">
      <c r="A526" t="s">
        <v>2119</v>
      </c>
      <c r="C526" t="s">
        <v>12299</v>
      </c>
      <c r="D526" t="s">
        <v>2121</v>
      </c>
      <c r="F526" t="s">
        <v>17</v>
      </c>
      <c r="G526" t="s">
        <v>37</v>
      </c>
      <c r="H526" t="s">
        <v>2122</v>
      </c>
      <c r="I526" t="s">
        <v>2123</v>
      </c>
      <c r="K526" t="s">
        <v>1184</v>
      </c>
      <c r="L526" t="s">
        <v>1185</v>
      </c>
      <c r="M526" t="s">
        <v>2124</v>
      </c>
      <c r="N526" t="s">
        <v>2125</v>
      </c>
      <c r="P526" t="s">
        <v>17</v>
      </c>
      <c r="Q526" t="s">
        <v>37</v>
      </c>
      <c r="R526" t="s">
        <v>2120</v>
      </c>
      <c r="S526" t="s">
        <v>132</v>
      </c>
      <c r="T526" t="s">
        <v>12264</v>
      </c>
      <c r="V526" t="s">
        <v>12286</v>
      </c>
      <c r="W526" t="s">
        <v>12299</v>
      </c>
    </row>
    <row r="527" spans="1:23" ht="150">
      <c r="A527" t="s">
        <v>2119</v>
      </c>
      <c r="C527" t="s">
        <v>352</v>
      </c>
      <c r="D527" t="s">
        <v>2121</v>
      </c>
      <c r="F527" t="s">
        <v>17</v>
      </c>
      <c r="G527" t="s">
        <v>37</v>
      </c>
      <c r="H527" t="s">
        <v>2122</v>
      </c>
      <c r="I527" t="s">
        <v>2123</v>
      </c>
      <c r="K527" t="s">
        <v>1184</v>
      </c>
      <c r="L527" t="s">
        <v>1185</v>
      </c>
      <c r="M527" t="s">
        <v>2124</v>
      </c>
      <c r="N527" t="s">
        <v>2125</v>
      </c>
      <c r="P527" t="s">
        <v>17</v>
      </c>
      <c r="Q527" t="s">
        <v>37</v>
      </c>
      <c r="R527" t="s">
        <v>2120</v>
      </c>
      <c r="S527" t="s">
        <v>13064</v>
      </c>
      <c r="T527" t="s">
        <v>11915</v>
      </c>
      <c r="U527" s="2" t="s">
        <v>13066</v>
      </c>
      <c r="W527" t="s">
        <v>352</v>
      </c>
    </row>
    <row r="528" spans="1:23" ht="345">
      <c r="A528" t="s">
        <v>2126</v>
      </c>
      <c r="C528" t="s">
        <v>359</v>
      </c>
      <c r="D528" t="s">
        <v>2127</v>
      </c>
      <c r="F528" t="s">
        <v>17</v>
      </c>
      <c r="G528" t="s">
        <v>37</v>
      </c>
      <c r="H528" t="s">
        <v>2128</v>
      </c>
      <c r="I528" t="s">
        <v>2129</v>
      </c>
      <c r="K528" t="s">
        <v>1184</v>
      </c>
      <c r="L528" t="s">
        <v>1185</v>
      </c>
      <c r="M528" t="s">
        <v>2130</v>
      </c>
      <c r="N528" t="s">
        <v>2131</v>
      </c>
      <c r="P528" t="s">
        <v>17</v>
      </c>
      <c r="Q528" t="s">
        <v>37</v>
      </c>
      <c r="R528" t="s">
        <v>359</v>
      </c>
      <c r="S528" t="s">
        <v>11336</v>
      </c>
      <c r="T528" t="s">
        <v>13647</v>
      </c>
      <c r="U528" s="2" t="s">
        <v>13648</v>
      </c>
      <c r="W528" t="s">
        <v>359</v>
      </c>
    </row>
    <row r="529" spans="1:23" ht="345">
      <c r="A529" t="s">
        <v>2132</v>
      </c>
      <c r="C529" t="s">
        <v>744</v>
      </c>
      <c r="D529" t="s">
        <v>1147</v>
      </c>
      <c r="F529" t="s">
        <v>24</v>
      </c>
      <c r="G529" t="s">
        <v>1123</v>
      </c>
      <c r="H529" t="s">
        <v>2134</v>
      </c>
      <c r="I529" t="s">
        <v>1149</v>
      </c>
      <c r="K529" t="s">
        <v>24</v>
      </c>
      <c r="L529" t="s">
        <v>1126</v>
      </c>
      <c r="M529" t="s">
        <v>2135</v>
      </c>
      <c r="N529" t="s">
        <v>1151</v>
      </c>
      <c r="P529" t="s">
        <v>24</v>
      </c>
      <c r="Q529" t="s">
        <v>1129</v>
      </c>
      <c r="R529" t="s">
        <v>2133</v>
      </c>
      <c r="S529" t="s">
        <v>11336</v>
      </c>
      <c r="T529" t="s">
        <v>13647</v>
      </c>
      <c r="U529" s="2" t="s">
        <v>13648</v>
      </c>
      <c r="W529" t="s">
        <v>744</v>
      </c>
    </row>
    <row r="530" spans="1:23" ht="345">
      <c r="A530" t="s">
        <v>2136</v>
      </c>
      <c r="C530" t="s">
        <v>628</v>
      </c>
      <c r="D530" t="s">
        <v>2138</v>
      </c>
      <c r="F530" t="s">
        <v>20</v>
      </c>
      <c r="G530" t="s">
        <v>2139</v>
      </c>
      <c r="H530" t="s">
        <v>2140</v>
      </c>
      <c r="I530" t="s">
        <v>2141</v>
      </c>
      <c r="K530" t="s">
        <v>1136</v>
      </c>
      <c r="L530" t="s">
        <v>2142</v>
      </c>
      <c r="M530" t="s">
        <v>2143</v>
      </c>
      <c r="N530" t="s">
        <v>2144</v>
      </c>
      <c r="P530" t="s">
        <v>1140</v>
      </c>
      <c r="Q530" t="s">
        <v>2145</v>
      </c>
      <c r="R530" t="s">
        <v>2137</v>
      </c>
      <c r="S530" t="s">
        <v>11336</v>
      </c>
      <c r="T530" t="s">
        <v>13647</v>
      </c>
      <c r="U530" s="2" t="s">
        <v>13648</v>
      </c>
      <c r="W530" t="s">
        <v>628</v>
      </c>
    </row>
    <row r="531" spans="1:23">
      <c r="A531" t="s">
        <v>2136</v>
      </c>
      <c r="C531" t="s">
        <v>11768</v>
      </c>
      <c r="D531" t="s">
        <v>2138</v>
      </c>
      <c r="F531" t="s">
        <v>20</v>
      </c>
      <c r="G531" t="s">
        <v>2139</v>
      </c>
      <c r="H531" t="s">
        <v>2140</v>
      </c>
      <c r="I531" t="s">
        <v>2141</v>
      </c>
      <c r="K531" t="s">
        <v>1136</v>
      </c>
      <c r="L531" t="s">
        <v>2142</v>
      </c>
      <c r="M531" t="s">
        <v>2143</v>
      </c>
      <c r="N531" t="s">
        <v>2144</v>
      </c>
      <c r="P531" t="s">
        <v>1140</v>
      </c>
      <c r="Q531" t="s">
        <v>2145</v>
      </c>
      <c r="R531" t="s">
        <v>2137</v>
      </c>
      <c r="S531" t="s">
        <v>12922</v>
      </c>
      <c r="T531" t="s">
        <v>13649</v>
      </c>
      <c r="U531" t="s">
        <v>12883</v>
      </c>
      <c r="W531" t="s">
        <v>11768</v>
      </c>
    </row>
    <row r="532" spans="1:23">
      <c r="A532" t="s">
        <v>2146</v>
      </c>
      <c r="C532" t="s">
        <v>12891</v>
      </c>
      <c r="F532" t="s">
        <v>59</v>
      </c>
      <c r="G532" t="s">
        <v>1101</v>
      </c>
      <c r="H532" t="s">
        <v>2148</v>
      </c>
      <c r="K532" t="s">
        <v>1103</v>
      </c>
      <c r="L532" t="s">
        <v>1104</v>
      </c>
      <c r="M532" t="s">
        <v>2148</v>
      </c>
      <c r="P532" t="s">
        <v>1106</v>
      </c>
      <c r="Q532" t="s">
        <v>1107</v>
      </c>
      <c r="R532" t="s">
        <v>2147</v>
      </c>
      <c r="S532" t="s">
        <v>12881</v>
      </c>
      <c r="T532" t="s">
        <v>13649</v>
      </c>
      <c r="U532" t="s">
        <v>12883</v>
      </c>
      <c r="W532" t="s">
        <v>12891</v>
      </c>
    </row>
    <row r="533" spans="1:23">
      <c r="A533" t="s">
        <v>2146</v>
      </c>
      <c r="C533" t="s">
        <v>11768</v>
      </c>
      <c r="F533" t="s">
        <v>59</v>
      </c>
      <c r="G533" t="s">
        <v>1101</v>
      </c>
      <c r="H533" t="s">
        <v>2148</v>
      </c>
      <c r="K533" t="s">
        <v>1103</v>
      </c>
      <c r="L533" t="s">
        <v>1104</v>
      </c>
      <c r="M533" t="s">
        <v>2148</v>
      </c>
      <c r="P533" t="s">
        <v>1106</v>
      </c>
      <c r="Q533" t="s">
        <v>1107</v>
      </c>
      <c r="R533" t="s">
        <v>2147</v>
      </c>
      <c r="S533" t="s">
        <v>12922</v>
      </c>
      <c r="T533" t="s">
        <v>13649</v>
      </c>
      <c r="U533" t="s">
        <v>12883</v>
      </c>
      <c r="W533" t="s">
        <v>11768</v>
      </c>
    </row>
    <row r="534" spans="1:23">
      <c r="A534" t="s">
        <v>2149</v>
      </c>
      <c r="C534" t="s">
        <v>11972</v>
      </c>
      <c r="D534" t="s">
        <v>2151</v>
      </c>
      <c r="F534" t="s">
        <v>17</v>
      </c>
      <c r="G534" t="s">
        <v>37</v>
      </c>
      <c r="H534" t="s">
        <v>2152</v>
      </c>
      <c r="I534" t="s">
        <v>2153</v>
      </c>
      <c r="K534" t="s">
        <v>1184</v>
      </c>
      <c r="L534" t="s">
        <v>1185</v>
      </c>
      <c r="M534" t="s">
        <v>2150</v>
      </c>
      <c r="N534" t="s">
        <v>2154</v>
      </c>
      <c r="P534" t="s">
        <v>17</v>
      </c>
      <c r="Q534" t="s">
        <v>37</v>
      </c>
      <c r="R534" t="s">
        <v>2150</v>
      </c>
      <c r="S534" t="s">
        <v>1804</v>
      </c>
      <c r="T534" t="s">
        <v>11913</v>
      </c>
      <c r="V534" t="s">
        <v>11913</v>
      </c>
      <c r="W534" t="s">
        <v>11972</v>
      </c>
    </row>
    <row r="535" spans="1:23">
      <c r="A535" t="s">
        <v>2149</v>
      </c>
      <c r="C535" t="s">
        <v>12031</v>
      </c>
      <c r="D535" t="s">
        <v>2151</v>
      </c>
      <c r="F535" t="s">
        <v>17</v>
      </c>
      <c r="G535" t="s">
        <v>37</v>
      </c>
      <c r="H535" t="s">
        <v>2152</v>
      </c>
      <c r="I535" t="s">
        <v>2153</v>
      </c>
      <c r="K535" t="s">
        <v>1184</v>
      </c>
      <c r="L535" t="s">
        <v>1185</v>
      </c>
      <c r="M535" t="s">
        <v>2150</v>
      </c>
      <c r="N535" t="s">
        <v>2154</v>
      </c>
      <c r="P535" t="s">
        <v>17</v>
      </c>
      <c r="Q535" t="s">
        <v>37</v>
      </c>
      <c r="R535" t="s">
        <v>2150</v>
      </c>
      <c r="S535" t="s">
        <v>647</v>
      </c>
      <c r="T535" t="s">
        <v>11915</v>
      </c>
      <c r="U535" t="s">
        <v>13644</v>
      </c>
      <c r="W535" t="s">
        <v>12031</v>
      </c>
    </row>
    <row r="536" spans="1:23">
      <c r="A536" t="s">
        <v>2149</v>
      </c>
      <c r="C536" t="s">
        <v>12033</v>
      </c>
      <c r="D536" t="s">
        <v>2151</v>
      </c>
      <c r="F536" t="s">
        <v>17</v>
      </c>
      <c r="G536" t="s">
        <v>37</v>
      </c>
      <c r="H536" t="s">
        <v>2152</v>
      </c>
      <c r="I536" t="s">
        <v>2153</v>
      </c>
      <c r="K536" t="s">
        <v>1184</v>
      </c>
      <c r="L536" t="s">
        <v>1185</v>
      </c>
      <c r="M536" t="s">
        <v>2150</v>
      </c>
      <c r="N536" t="s">
        <v>2154</v>
      </c>
      <c r="P536" t="s">
        <v>17</v>
      </c>
      <c r="Q536" t="s">
        <v>37</v>
      </c>
      <c r="R536" t="s">
        <v>2150</v>
      </c>
      <c r="S536" t="s">
        <v>647</v>
      </c>
      <c r="T536" t="s">
        <v>11915</v>
      </c>
      <c r="U536" t="s">
        <v>13644</v>
      </c>
      <c r="W536" t="s">
        <v>12033</v>
      </c>
    </row>
    <row r="537" spans="1:23">
      <c r="A537" t="s">
        <v>2149</v>
      </c>
      <c r="C537" t="s">
        <v>12248</v>
      </c>
      <c r="D537" t="s">
        <v>2151</v>
      </c>
      <c r="F537" t="s">
        <v>17</v>
      </c>
      <c r="G537" t="s">
        <v>37</v>
      </c>
      <c r="H537" t="s">
        <v>2152</v>
      </c>
      <c r="I537" t="s">
        <v>2153</v>
      </c>
      <c r="K537" t="s">
        <v>1184</v>
      </c>
      <c r="L537" t="s">
        <v>1185</v>
      </c>
      <c r="M537" t="s">
        <v>2150</v>
      </c>
      <c r="N537" t="s">
        <v>2154</v>
      </c>
      <c r="P537" t="s">
        <v>17</v>
      </c>
      <c r="Q537" t="s">
        <v>37</v>
      </c>
      <c r="R537" t="s">
        <v>2150</v>
      </c>
      <c r="S537" t="s">
        <v>12211</v>
      </c>
      <c r="U537" t="s">
        <v>12213</v>
      </c>
      <c r="V537" t="s">
        <v>11913</v>
      </c>
      <c r="W537" t="s">
        <v>12248</v>
      </c>
    </row>
    <row r="538" spans="1:23" ht="345">
      <c r="A538" t="s">
        <v>2149</v>
      </c>
      <c r="C538" t="s">
        <v>359</v>
      </c>
      <c r="D538" t="s">
        <v>2151</v>
      </c>
      <c r="F538" t="s">
        <v>17</v>
      </c>
      <c r="G538" t="s">
        <v>37</v>
      </c>
      <c r="H538" t="s">
        <v>2152</v>
      </c>
      <c r="I538" t="s">
        <v>2153</v>
      </c>
      <c r="K538" t="s">
        <v>1184</v>
      </c>
      <c r="L538" t="s">
        <v>1185</v>
      </c>
      <c r="M538" t="s">
        <v>2150</v>
      </c>
      <c r="N538" t="s">
        <v>2154</v>
      </c>
      <c r="P538" t="s">
        <v>17</v>
      </c>
      <c r="Q538" t="s">
        <v>37</v>
      </c>
      <c r="R538" t="s">
        <v>2150</v>
      </c>
      <c r="S538" t="s">
        <v>11336</v>
      </c>
      <c r="T538" t="s">
        <v>13647</v>
      </c>
      <c r="U538" s="2" t="s">
        <v>13648</v>
      </c>
      <c r="W538" t="s">
        <v>359</v>
      </c>
    </row>
    <row r="539" spans="1:23" ht="409.5">
      <c r="A539" t="s">
        <v>2149</v>
      </c>
      <c r="C539" t="s">
        <v>8931</v>
      </c>
      <c r="D539" t="s">
        <v>2151</v>
      </c>
      <c r="F539" t="s">
        <v>17</v>
      </c>
      <c r="G539" t="s">
        <v>37</v>
      </c>
      <c r="H539" t="s">
        <v>2152</v>
      </c>
      <c r="I539" t="s">
        <v>2153</v>
      </c>
      <c r="K539" t="s">
        <v>1184</v>
      </c>
      <c r="L539" t="s">
        <v>1185</v>
      </c>
      <c r="M539" t="s">
        <v>2150</v>
      </c>
      <c r="N539" t="s">
        <v>2154</v>
      </c>
      <c r="P539" t="s">
        <v>17</v>
      </c>
      <c r="Q539" t="s">
        <v>37</v>
      </c>
      <c r="R539" t="s">
        <v>2150</v>
      </c>
      <c r="S539" t="s">
        <v>13356</v>
      </c>
      <c r="T539" t="s">
        <v>13651</v>
      </c>
      <c r="U539" s="2" t="s">
        <v>13358</v>
      </c>
      <c r="W539" t="s">
        <v>8931</v>
      </c>
    </row>
    <row r="540" spans="1:23">
      <c r="A540" t="s">
        <v>2155</v>
      </c>
      <c r="C540" t="s">
        <v>12925</v>
      </c>
      <c r="D540" t="s">
        <v>2157</v>
      </c>
      <c r="F540" t="s">
        <v>59</v>
      </c>
      <c r="G540" t="s">
        <v>1101</v>
      </c>
      <c r="H540" t="s">
        <v>2158</v>
      </c>
      <c r="I540" t="s">
        <v>2159</v>
      </c>
      <c r="K540" t="s">
        <v>1103</v>
      </c>
      <c r="L540" t="s">
        <v>1104</v>
      </c>
      <c r="M540" t="s">
        <v>2160</v>
      </c>
      <c r="N540" t="s">
        <v>2161</v>
      </c>
      <c r="P540" t="s">
        <v>1106</v>
      </c>
      <c r="Q540" t="s">
        <v>1107</v>
      </c>
      <c r="R540" t="s">
        <v>2156</v>
      </c>
      <c r="S540" t="s">
        <v>12922</v>
      </c>
      <c r="T540" t="s">
        <v>13649</v>
      </c>
      <c r="U540" t="s">
        <v>12883</v>
      </c>
      <c r="W540" t="s">
        <v>12925</v>
      </c>
    </row>
    <row r="541" spans="1:23">
      <c r="A541" t="s">
        <v>2162</v>
      </c>
      <c r="C541" t="s">
        <v>12473</v>
      </c>
      <c r="E541" t="s">
        <v>1093</v>
      </c>
      <c r="F541" t="s">
        <v>45</v>
      </c>
      <c r="G541" t="s">
        <v>25</v>
      </c>
      <c r="H541" t="s">
        <v>2164</v>
      </c>
      <c r="J541" t="s">
        <v>1095</v>
      </c>
      <c r="K541" t="s">
        <v>1066</v>
      </c>
      <c r="L541" t="s">
        <v>1067</v>
      </c>
      <c r="M541" t="s">
        <v>2165</v>
      </c>
      <c r="O541" t="s">
        <v>1097</v>
      </c>
      <c r="P541" t="s">
        <v>1068</v>
      </c>
      <c r="Q541" t="s">
        <v>1069</v>
      </c>
      <c r="R541" t="s">
        <v>2163</v>
      </c>
      <c r="S541" t="s">
        <v>12473</v>
      </c>
      <c r="T541" t="s">
        <v>11915</v>
      </c>
      <c r="U541" t="s">
        <v>12475</v>
      </c>
      <c r="W541" t="s">
        <v>12473</v>
      </c>
    </row>
    <row r="542" spans="1:23">
      <c r="A542" t="s">
        <v>2166</v>
      </c>
      <c r="C542" t="s">
        <v>13119</v>
      </c>
      <c r="D542" t="s">
        <v>1025</v>
      </c>
      <c r="F542" t="s">
        <v>1072</v>
      </c>
      <c r="G542" t="s">
        <v>1133</v>
      </c>
      <c r="H542" t="s">
        <v>2168</v>
      </c>
      <c r="I542" t="s">
        <v>1614</v>
      </c>
      <c r="K542" t="s">
        <v>1073</v>
      </c>
      <c r="L542" t="s">
        <v>1137</v>
      </c>
      <c r="M542" t="s">
        <v>2169</v>
      </c>
      <c r="N542" t="s">
        <v>1616</v>
      </c>
      <c r="P542" t="s">
        <v>1072</v>
      </c>
      <c r="Q542" t="s">
        <v>1141</v>
      </c>
      <c r="R542" t="s">
        <v>2167</v>
      </c>
      <c r="S542" t="s">
        <v>13115</v>
      </c>
      <c r="T542" t="s">
        <v>13650</v>
      </c>
      <c r="U542" t="s">
        <v>13117</v>
      </c>
      <c r="W542" t="s">
        <v>13119</v>
      </c>
    </row>
    <row r="543" spans="1:23">
      <c r="A543" t="s">
        <v>2170</v>
      </c>
      <c r="C543" t="s">
        <v>12266</v>
      </c>
      <c r="F543" t="s">
        <v>1072</v>
      </c>
      <c r="G543" t="s">
        <v>154</v>
      </c>
      <c r="H543" t="s">
        <v>2172</v>
      </c>
      <c r="K543" t="s">
        <v>1073</v>
      </c>
      <c r="L543" t="s">
        <v>1074</v>
      </c>
      <c r="M543" t="s">
        <v>2171</v>
      </c>
      <c r="P543" t="s">
        <v>1072</v>
      </c>
      <c r="Q543" t="s">
        <v>1075</v>
      </c>
      <c r="R543" t="s">
        <v>2171</v>
      </c>
      <c r="S543" t="s">
        <v>12261</v>
      </c>
      <c r="T543" t="s">
        <v>13645</v>
      </c>
      <c r="U543" t="s">
        <v>12263</v>
      </c>
      <c r="W543" t="s">
        <v>12266</v>
      </c>
    </row>
    <row r="544" spans="1:23">
      <c r="A544" t="s">
        <v>2170</v>
      </c>
      <c r="C544" t="s">
        <v>962</v>
      </c>
      <c r="F544" t="s">
        <v>1072</v>
      </c>
      <c r="G544" t="s">
        <v>154</v>
      </c>
      <c r="H544" t="s">
        <v>2172</v>
      </c>
      <c r="K544" t="s">
        <v>1073</v>
      </c>
      <c r="L544" t="s">
        <v>1074</v>
      </c>
      <c r="M544" t="s">
        <v>2171</v>
      </c>
      <c r="P544" t="s">
        <v>1072</v>
      </c>
      <c r="Q544" t="s">
        <v>1075</v>
      </c>
      <c r="R544" t="s">
        <v>2171</v>
      </c>
      <c r="S544" t="s">
        <v>962</v>
      </c>
      <c r="T544" t="s">
        <v>13646</v>
      </c>
      <c r="U544" t="s">
        <v>12614</v>
      </c>
      <c r="W544" t="s">
        <v>962</v>
      </c>
    </row>
    <row r="545" spans="1:23">
      <c r="A545" t="s">
        <v>2170</v>
      </c>
      <c r="C545" t="s">
        <v>2171</v>
      </c>
      <c r="F545" t="s">
        <v>1072</v>
      </c>
      <c r="G545" t="s">
        <v>154</v>
      </c>
      <c r="H545" t="s">
        <v>2172</v>
      </c>
      <c r="K545" t="s">
        <v>1073</v>
      </c>
      <c r="L545" t="s">
        <v>1074</v>
      </c>
      <c r="M545" t="s">
        <v>2171</v>
      </c>
      <c r="P545" t="s">
        <v>1072</v>
      </c>
      <c r="Q545" t="s">
        <v>1075</v>
      </c>
      <c r="R545" t="s">
        <v>2171</v>
      </c>
      <c r="S545" t="s">
        <v>12922</v>
      </c>
      <c r="T545" t="s">
        <v>13649</v>
      </c>
      <c r="U545" t="s">
        <v>12883</v>
      </c>
      <c r="W545" t="s">
        <v>2171</v>
      </c>
    </row>
    <row r="546" spans="1:23">
      <c r="A546" t="s">
        <v>2170</v>
      </c>
      <c r="C546" t="s">
        <v>12984</v>
      </c>
      <c r="F546" t="s">
        <v>1072</v>
      </c>
      <c r="G546" t="s">
        <v>154</v>
      </c>
      <c r="H546" t="s">
        <v>2172</v>
      </c>
      <c r="K546" t="s">
        <v>1073</v>
      </c>
      <c r="L546" t="s">
        <v>1074</v>
      </c>
      <c r="M546" t="s">
        <v>2171</v>
      </c>
      <c r="P546" t="s">
        <v>1072</v>
      </c>
      <c r="Q546" t="s">
        <v>1075</v>
      </c>
      <c r="R546" t="s">
        <v>2171</v>
      </c>
      <c r="S546" t="s">
        <v>12922</v>
      </c>
      <c r="T546" t="s">
        <v>13649</v>
      </c>
      <c r="U546" t="s">
        <v>12883</v>
      </c>
      <c r="W546" t="s">
        <v>12984</v>
      </c>
    </row>
    <row r="547" spans="1:23" ht="345">
      <c r="A547" t="s">
        <v>2173</v>
      </c>
      <c r="C547" t="s">
        <v>628</v>
      </c>
      <c r="F547" t="s">
        <v>17</v>
      </c>
      <c r="G547" t="s">
        <v>37</v>
      </c>
      <c r="H547" t="s">
        <v>2175</v>
      </c>
      <c r="K547" t="s">
        <v>1184</v>
      </c>
      <c r="L547" t="s">
        <v>1185</v>
      </c>
      <c r="M547" t="s">
        <v>2176</v>
      </c>
      <c r="P547" t="s">
        <v>17</v>
      </c>
      <c r="Q547" t="s">
        <v>37</v>
      </c>
      <c r="R547" t="s">
        <v>2174</v>
      </c>
      <c r="S547" t="s">
        <v>11336</v>
      </c>
      <c r="T547" t="s">
        <v>13647</v>
      </c>
      <c r="U547" s="2" t="s">
        <v>13648</v>
      </c>
      <c r="W547" t="s">
        <v>628</v>
      </c>
    </row>
    <row r="548" spans="1:23">
      <c r="A548" t="s">
        <v>2173</v>
      </c>
      <c r="C548" t="s">
        <v>11768</v>
      </c>
      <c r="F548" t="s">
        <v>17</v>
      </c>
      <c r="G548" t="s">
        <v>37</v>
      </c>
      <c r="H548" t="s">
        <v>2175</v>
      </c>
      <c r="K548" t="s">
        <v>1184</v>
      </c>
      <c r="L548" t="s">
        <v>1185</v>
      </c>
      <c r="M548" t="s">
        <v>2176</v>
      </c>
      <c r="P548" t="s">
        <v>17</v>
      </c>
      <c r="Q548" t="s">
        <v>37</v>
      </c>
      <c r="R548" t="s">
        <v>2174</v>
      </c>
      <c r="S548" t="s">
        <v>12922</v>
      </c>
      <c r="T548" t="s">
        <v>13649</v>
      </c>
      <c r="U548" t="s">
        <v>12883</v>
      </c>
      <c r="W548" t="s">
        <v>11768</v>
      </c>
    </row>
    <row r="549" spans="1:23">
      <c r="A549" t="s">
        <v>2177</v>
      </c>
      <c r="C549" t="s">
        <v>13119</v>
      </c>
      <c r="F549" t="s">
        <v>24</v>
      </c>
      <c r="G549" t="s">
        <v>1123</v>
      </c>
      <c r="H549" t="s">
        <v>2179</v>
      </c>
      <c r="K549" t="s">
        <v>24</v>
      </c>
      <c r="L549" t="s">
        <v>1126</v>
      </c>
      <c r="M549" t="s">
        <v>2180</v>
      </c>
      <c r="P549" t="s">
        <v>24</v>
      </c>
      <c r="Q549" t="s">
        <v>1129</v>
      </c>
      <c r="R549" t="s">
        <v>2178</v>
      </c>
      <c r="S549" t="s">
        <v>13115</v>
      </c>
      <c r="T549" t="s">
        <v>13650</v>
      </c>
      <c r="U549" t="s">
        <v>13117</v>
      </c>
      <c r="W549" t="s">
        <v>13119</v>
      </c>
    </row>
    <row r="550" spans="1:23" ht="409.5">
      <c r="A550" t="s">
        <v>2177</v>
      </c>
      <c r="C550" t="s">
        <v>13409</v>
      </c>
      <c r="F550" t="s">
        <v>24</v>
      </c>
      <c r="G550" t="s">
        <v>1123</v>
      </c>
      <c r="H550" t="s">
        <v>2179</v>
      </c>
      <c r="K550" t="s">
        <v>24</v>
      </c>
      <c r="L550" t="s">
        <v>1126</v>
      </c>
      <c r="M550" t="s">
        <v>2180</v>
      </c>
      <c r="P550" t="s">
        <v>24</v>
      </c>
      <c r="Q550" t="s">
        <v>1129</v>
      </c>
      <c r="R550" t="s">
        <v>2178</v>
      </c>
      <c r="S550" t="s">
        <v>13356</v>
      </c>
      <c r="T550" t="s">
        <v>13651</v>
      </c>
      <c r="U550" s="2" t="s">
        <v>13358</v>
      </c>
      <c r="W550" t="s">
        <v>13409</v>
      </c>
    </row>
    <row r="551" spans="1:23" ht="409.5">
      <c r="A551" t="s">
        <v>2177</v>
      </c>
      <c r="C551" t="s">
        <v>13411</v>
      </c>
      <c r="F551" t="s">
        <v>24</v>
      </c>
      <c r="G551" t="s">
        <v>1123</v>
      </c>
      <c r="H551" t="s">
        <v>2179</v>
      </c>
      <c r="K551" t="s">
        <v>24</v>
      </c>
      <c r="L551" t="s">
        <v>1126</v>
      </c>
      <c r="M551" t="s">
        <v>2180</v>
      </c>
      <c r="P551" t="s">
        <v>24</v>
      </c>
      <c r="Q551" t="s">
        <v>1129</v>
      </c>
      <c r="R551" t="s">
        <v>2178</v>
      </c>
      <c r="S551" t="s">
        <v>13356</v>
      </c>
      <c r="T551" t="s">
        <v>13651</v>
      </c>
      <c r="U551" s="2" t="s">
        <v>13358</v>
      </c>
      <c r="W551" t="s">
        <v>13411</v>
      </c>
    </row>
    <row r="552" spans="1:23" ht="345">
      <c r="A552" t="s">
        <v>2181</v>
      </c>
      <c r="C552" t="s">
        <v>628</v>
      </c>
      <c r="F552" t="s">
        <v>24</v>
      </c>
      <c r="G552" t="s">
        <v>1123</v>
      </c>
      <c r="H552" t="s">
        <v>2183</v>
      </c>
      <c r="K552" t="s">
        <v>24</v>
      </c>
      <c r="L552" t="s">
        <v>1126</v>
      </c>
      <c r="M552" t="s">
        <v>2184</v>
      </c>
      <c r="P552" t="s">
        <v>24</v>
      </c>
      <c r="Q552" t="s">
        <v>1129</v>
      </c>
      <c r="R552" t="s">
        <v>2182</v>
      </c>
      <c r="S552" t="s">
        <v>11336</v>
      </c>
      <c r="T552" t="s">
        <v>13647</v>
      </c>
      <c r="U552" s="2" t="s">
        <v>13648</v>
      </c>
      <c r="W552" t="s">
        <v>628</v>
      </c>
    </row>
    <row r="553" spans="1:23" ht="409.5">
      <c r="A553" t="s">
        <v>2181</v>
      </c>
      <c r="C553" t="s">
        <v>13535</v>
      </c>
      <c r="F553" t="s">
        <v>24</v>
      </c>
      <c r="G553" t="s">
        <v>1123</v>
      </c>
      <c r="H553" t="s">
        <v>2183</v>
      </c>
      <c r="K553" t="s">
        <v>24</v>
      </c>
      <c r="L553" t="s">
        <v>1126</v>
      </c>
      <c r="M553" t="s">
        <v>2184</v>
      </c>
      <c r="P553" t="s">
        <v>24</v>
      </c>
      <c r="Q553" t="s">
        <v>1129</v>
      </c>
      <c r="R553" t="s">
        <v>2182</v>
      </c>
      <c r="S553" t="s">
        <v>13356</v>
      </c>
      <c r="T553" t="s">
        <v>13651</v>
      </c>
      <c r="U553" s="2" t="s">
        <v>13358</v>
      </c>
      <c r="W553" t="s">
        <v>13535</v>
      </c>
    </row>
    <row r="554" spans="1:23">
      <c r="A554" t="s">
        <v>2185</v>
      </c>
      <c r="C554" t="s">
        <v>11768</v>
      </c>
      <c r="D554" t="s">
        <v>2186</v>
      </c>
      <c r="F554" t="s">
        <v>45</v>
      </c>
      <c r="G554" t="s">
        <v>25</v>
      </c>
      <c r="H554" t="s">
        <v>2187</v>
      </c>
      <c r="I554" t="s">
        <v>2188</v>
      </c>
      <c r="K554" t="s">
        <v>1066</v>
      </c>
      <c r="L554" t="s">
        <v>1067</v>
      </c>
      <c r="M554" t="s">
        <v>2189</v>
      </c>
      <c r="N554" t="s">
        <v>2190</v>
      </c>
      <c r="P554" t="s">
        <v>1068</v>
      </c>
      <c r="Q554" t="s">
        <v>1069</v>
      </c>
      <c r="R554" t="s">
        <v>676</v>
      </c>
      <c r="S554" t="s">
        <v>12922</v>
      </c>
      <c r="T554" t="s">
        <v>13649</v>
      </c>
      <c r="U554" t="s">
        <v>12883</v>
      </c>
      <c r="W554" t="s">
        <v>11768</v>
      </c>
    </row>
    <row r="555" spans="1:23">
      <c r="A555" t="s">
        <v>2185</v>
      </c>
      <c r="C555" t="s">
        <v>676</v>
      </c>
      <c r="D555" t="s">
        <v>2186</v>
      </c>
      <c r="F555" t="s">
        <v>45</v>
      </c>
      <c r="G555" t="s">
        <v>25</v>
      </c>
      <c r="H555" t="s">
        <v>2187</v>
      </c>
      <c r="I555" t="s">
        <v>2188</v>
      </c>
      <c r="K555" t="s">
        <v>1066</v>
      </c>
      <c r="L555" t="s">
        <v>1067</v>
      </c>
      <c r="M555" t="s">
        <v>2189</v>
      </c>
      <c r="N555" t="s">
        <v>2190</v>
      </c>
      <c r="P555" t="s">
        <v>1068</v>
      </c>
      <c r="Q555" t="s">
        <v>1069</v>
      </c>
      <c r="R555" t="s">
        <v>676</v>
      </c>
      <c r="S555" t="s">
        <v>13287</v>
      </c>
      <c r="T555" t="s">
        <v>11915</v>
      </c>
      <c r="U555" t="s">
        <v>13289</v>
      </c>
      <c r="W555" t="s">
        <v>676</v>
      </c>
    </row>
    <row r="556" spans="1:23" ht="180">
      <c r="A556" t="s">
        <v>2191</v>
      </c>
      <c r="C556" t="s">
        <v>12188</v>
      </c>
      <c r="D556" t="s">
        <v>1780</v>
      </c>
      <c r="F556" t="s">
        <v>1912</v>
      </c>
      <c r="G556" t="s">
        <v>1123</v>
      </c>
      <c r="H556" t="s">
        <v>2193</v>
      </c>
      <c r="I556" t="s">
        <v>1914</v>
      </c>
      <c r="K556" t="s">
        <v>1915</v>
      </c>
      <c r="L556" t="s">
        <v>1126</v>
      </c>
      <c r="M556" t="s">
        <v>2194</v>
      </c>
      <c r="N556" t="s">
        <v>1784</v>
      </c>
      <c r="P556" t="s">
        <v>1916</v>
      </c>
      <c r="Q556" t="s">
        <v>1129</v>
      </c>
      <c r="R556" t="s">
        <v>2192</v>
      </c>
      <c r="S556" t="s">
        <v>12144</v>
      </c>
      <c r="T556" t="s">
        <v>11915</v>
      </c>
      <c r="U556" s="2" t="s">
        <v>12146</v>
      </c>
      <c r="W556" t="s">
        <v>12188</v>
      </c>
    </row>
    <row r="557" spans="1:23" ht="345">
      <c r="A557" t="s">
        <v>2191</v>
      </c>
      <c r="C557" t="s">
        <v>628</v>
      </c>
      <c r="D557" t="s">
        <v>1780</v>
      </c>
      <c r="F557" t="s">
        <v>1912</v>
      </c>
      <c r="G557" t="s">
        <v>1123</v>
      </c>
      <c r="H557" t="s">
        <v>2193</v>
      </c>
      <c r="I557" t="s">
        <v>1914</v>
      </c>
      <c r="K557" t="s">
        <v>1915</v>
      </c>
      <c r="L557" t="s">
        <v>1126</v>
      </c>
      <c r="M557" t="s">
        <v>2194</v>
      </c>
      <c r="N557" t="s">
        <v>1784</v>
      </c>
      <c r="P557" t="s">
        <v>1916</v>
      </c>
      <c r="Q557" t="s">
        <v>1129</v>
      </c>
      <c r="R557" t="s">
        <v>2192</v>
      </c>
      <c r="S557" t="s">
        <v>11336</v>
      </c>
      <c r="T557" t="s">
        <v>13647</v>
      </c>
      <c r="U557" s="2" t="s">
        <v>13648</v>
      </c>
      <c r="W557" t="s">
        <v>628</v>
      </c>
    </row>
    <row r="558" spans="1:23" ht="345">
      <c r="A558" t="s">
        <v>2191</v>
      </c>
      <c r="C558" t="s">
        <v>12843</v>
      </c>
      <c r="D558" t="s">
        <v>1780</v>
      </c>
      <c r="F558" t="s">
        <v>1912</v>
      </c>
      <c r="G558" t="s">
        <v>1123</v>
      </c>
      <c r="H558" t="s">
        <v>2193</v>
      </c>
      <c r="I558" t="s">
        <v>1914</v>
      </c>
      <c r="K558" t="s">
        <v>1915</v>
      </c>
      <c r="L558" t="s">
        <v>1126</v>
      </c>
      <c r="M558" t="s">
        <v>2194</v>
      </c>
      <c r="N558" t="s">
        <v>1784</v>
      </c>
      <c r="P558" t="s">
        <v>1916</v>
      </c>
      <c r="Q558" t="s">
        <v>1129</v>
      </c>
      <c r="R558" t="s">
        <v>2192</v>
      </c>
      <c r="S558" t="s">
        <v>11336</v>
      </c>
      <c r="T558" t="s">
        <v>13647</v>
      </c>
      <c r="U558" s="2" t="s">
        <v>13648</v>
      </c>
      <c r="W558" t="s">
        <v>12843</v>
      </c>
    </row>
    <row r="559" spans="1:23">
      <c r="A559" t="s">
        <v>2191</v>
      </c>
      <c r="C559" t="s">
        <v>2192</v>
      </c>
      <c r="D559" t="s">
        <v>1780</v>
      </c>
      <c r="F559" t="s">
        <v>1912</v>
      </c>
      <c r="G559" t="s">
        <v>1123</v>
      </c>
      <c r="H559" t="s">
        <v>2193</v>
      </c>
      <c r="I559" t="s">
        <v>1914</v>
      </c>
      <c r="K559" t="s">
        <v>1915</v>
      </c>
      <c r="L559" t="s">
        <v>1126</v>
      </c>
      <c r="M559" t="s">
        <v>2194</v>
      </c>
      <c r="N559" t="s">
        <v>1784</v>
      </c>
      <c r="P559" t="s">
        <v>1916</v>
      </c>
      <c r="Q559" t="s">
        <v>1129</v>
      </c>
      <c r="R559" t="s">
        <v>2192</v>
      </c>
      <c r="S559" t="s">
        <v>13287</v>
      </c>
      <c r="T559" t="s">
        <v>11915</v>
      </c>
      <c r="U559" t="s">
        <v>13289</v>
      </c>
      <c r="W559" t="s">
        <v>2192</v>
      </c>
    </row>
    <row r="560" spans="1:23">
      <c r="A560" t="s">
        <v>2195</v>
      </c>
      <c r="C560" t="s">
        <v>11921</v>
      </c>
      <c r="D560" t="s">
        <v>1517</v>
      </c>
      <c r="F560" t="s">
        <v>59</v>
      </c>
      <c r="G560" t="s">
        <v>1322</v>
      </c>
      <c r="H560" t="s">
        <v>2196</v>
      </c>
      <c r="I560" t="s">
        <v>2197</v>
      </c>
      <c r="K560" t="s">
        <v>1103</v>
      </c>
      <c r="L560" t="s">
        <v>1324</v>
      </c>
      <c r="M560" t="s">
        <v>2198</v>
      </c>
      <c r="N560" t="s">
        <v>1523</v>
      </c>
      <c r="P560" t="s">
        <v>1106</v>
      </c>
      <c r="Q560" t="s">
        <v>1326</v>
      </c>
      <c r="R560" t="s">
        <v>402</v>
      </c>
      <c r="S560" t="s">
        <v>1804</v>
      </c>
      <c r="T560" t="s">
        <v>11913</v>
      </c>
      <c r="V560" t="s">
        <v>11913</v>
      </c>
      <c r="W560" t="s">
        <v>11921</v>
      </c>
    </row>
    <row r="561" spans="1:23">
      <c r="A561" t="s">
        <v>2195</v>
      </c>
      <c r="C561" t="s">
        <v>12023</v>
      </c>
      <c r="D561" t="s">
        <v>1517</v>
      </c>
      <c r="F561" t="s">
        <v>59</v>
      </c>
      <c r="G561" t="s">
        <v>1322</v>
      </c>
      <c r="H561" t="s">
        <v>2196</v>
      </c>
      <c r="I561" t="s">
        <v>2197</v>
      </c>
      <c r="K561" t="s">
        <v>1103</v>
      </c>
      <c r="L561" t="s">
        <v>1324</v>
      </c>
      <c r="M561" t="s">
        <v>2198</v>
      </c>
      <c r="N561" t="s">
        <v>1523</v>
      </c>
      <c r="P561" t="s">
        <v>1106</v>
      </c>
      <c r="Q561" t="s">
        <v>1326</v>
      </c>
      <c r="R561" t="s">
        <v>402</v>
      </c>
      <c r="S561" t="s">
        <v>11986</v>
      </c>
      <c r="T561" t="s">
        <v>11914</v>
      </c>
      <c r="U561" t="s">
        <v>11988</v>
      </c>
      <c r="W561" t="s">
        <v>12023</v>
      </c>
    </row>
    <row r="562" spans="1:23" ht="180">
      <c r="A562" t="s">
        <v>2195</v>
      </c>
      <c r="C562" t="s">
        <v>6032</v>
      </c>
      <c r="D562" t="s">
        <v>1517</v>
      </c>
      <c r="F562" t="s">
        <v>59</v>
      </c>
      <c r="G562" t="s">
        <v>1322</v>
      </c>
      <c r="H562" t="s">
        <v>2196</v>
      </c>
      <c r="I562" t="s">
        <v>2197</v>
      </c>
      <c r="K562" t="s">
        <v>1103</v>
      </c>
      <c r="L562" t="s">
        <v>1324</v>
      </c>
      <c r="M562" t="s">
        <v>2198</v>
      </c>
      <c r="N562" t="s">
        <v>1523</v>
      </c>
      <c r="P562" t="s">
        <v>1106</v>
      </c>
      <c r="Q562" t="s">
        <v>1326</v>
      </c>
      <c r="R562" t="s">
        <v>402</v>
      </c>
      <c r="S562" t="s">
        <v>12144</v>
      </c>
      <c r="T562" t="s">
        <v>11915</v>
      </c>
      <c r="U562" s="2" t="s">
        <v>12146</v>
      </c>
      <c r="W562" t="s">
        <v>6032</v>
      </c>
    </row>
    <row r="563" spans="1:23" ht="180">
      <c r="A563" t="s">
        <v>2195</v>
      </c>
      <c r="C563" t="s">
        <v>10918</v>
      </c>
      <c r="D563" t="s">
        <v>1517</v>
      </c>
      <c r="F563" t="s">
        <v>59</v>
      </c>
      <c r="G563" t="s">
        <v>1322</v>
      </c>
      <c r="H563" t="s">
        <v>2196</v>
      </c>
      <c r="I563" t="s">
        <v>2197</v>
      </c>
      <c r="K563" t="s">
        <v>1103</v>
      </c>
      <c r="L563" t="s">
        <v>1324</v>
      </c>
      <c r="M563" t="s">
        <v>2198</v>
      </c>
      <c r="N563" t="s">
        <v>1523</v>
      </c>
      <c r="P563" t="s">
        <v>1106</v>
      </c>
      <c r="Q563" t="s">
        <v>1326</v>
      </c>
      <c r="R563" t="s">
        <v>402</v>
      </c>
      <c r="S563" t="s">
        <v>12144</v>
      </c>
      <c r="T563" t="s">
        <v>11915</v>
      </c>
      <c r="U563" s="2" t="s">
        <v>12146</v>
      </c>
      <c r="W563" t="s">
        <v>10918</v>
      </c>
    </row>
    <row r="564" spans="1:23" ht="180">
      <c r="A564" t="s">
        <v>2195</v>
      </c>
      <c r="C564" t="s">
        <v>12157</v>
      </c>
      <c r="D564" t="s">
        <v>1517</v>
      </c>
      <c r="F564" t="s">
        <v>59</v>
      </c>
      <c r="G564" t="s">
        <v>1322</v>
      </c>
      <c r="H564" t="s">
        <v>2196</v>
      </c>
      <c r="I564" t="s">
        <v>2197</v>
      </c>
      <c r="K564" t="s">
        <v>1103</v>
      </c>
      <c r="L564" t="s">
        <v>1324</v>
      </c>
      <c r="M564" t="s">
        <v>2198</v>
      </c>
      <c r="N564" t="s">
        <v>1523</v>
      </c>
      <c r="P564" t="s">
        <v>1106</v>
      </c>
      <c r="Q564" t="s">
        <v>1326</v>
      </c>
      <c r="R564" t="s">
        <v>402</v>
      </c>
      <c r="S564" t="s">
        <v>12144</v>
      </c>
      <c r="T564" t="s">
        <v>11915</v>
      </c>
      <c r="U564" s="2" t="s">
        <v>12146</v>
      </c>
      <c r="W564" t="s">
        <v>12157</v>
      </c>
    </row>
    <row r="565" spans="1:23" ht="180">
      <c r="A565" t="s">
        <v>2195</v>
      </c>
      <c r="C565" t="s">
        <v>402</v>
      </c>
      <c r="D565" t="s">
        <v>1517</v>
      </c>
      <c r="F565" t="s">
        <v>59</v>
      </c>
      <c r="G565" t="s">
        <v>1322</v>
      </c>
      <c r="H565" t="s">
        <v>2196</v>
      </c>
      <c r="I565" t="s">
        <v>2197</v>
      </c>
      <c r="K565" t="s">
        <v>1103</v>
      </c>
      <c r="L565" t="s">
        <v>1324</v>
      </c>
      <c r="M565" t="s">
        <v>2198</v>
      </c>
      <c r="N565" t="s">
        <v>1523</v>
      </c>
      <c r="P565" t="s">
        <v>1106</v>
      </c>
      <c r="Q565" t="s">
        <v>1326</v>
      </c>
      <c r="R565" t="s">
        <v>402</v>
      </c>
      <c r="S565" t="s">
        <v>12144</v>
      </c>
      <c r="T565" t="s">
        <v>11915</v>
      </c>
      <c r="U565" s="2" t="s">
        <v>12146</v>
      </c>
      <c r="W565" t="s">
        <v>402</v>
      </c>
    </row>
    <row r="566" spans="1:23" ht="180">
      <c r="A566" t="s">
        <v>2195</v>
      </c>
      <c r="C566" t="s">
        <v>12188</v>
      </c>
      <c r="D566" t="s">
        <v>1517</v>
      </c>
      <c r="F566" t="s">
        <v>59</v>
      </c>
      <c r="G566" t="s">
        <v>1322</v>
      </c>
      <c r="H566" t="s">
        <v>2196</v>
      </c>
      <c r="I566" t="s">
        <v>2197</v>
      </c>
      <c r="K566" t="s">
        <v>1103</v>
      </c>
      <c r="L566" t="s">
        <v>1324</v>
      </c>
      <c r="M566" t="s">
        <v>2198</v>
      </c>
      <c r="N566" t="s">
        <v>1523</v>
      </c>
      <c r="P566" t="s">
        <v>1106</v>
      </c>
      <c r="Q566" t="s">
        <v>1326</v>
      </c>
      <c r="R566" t="s">
        <v>402</v>
      </c>
      <c r="S566" t="s">
        <v>12144</v>
      </c>
      <c r="T566" t="s">
        <v>11915</v>
      </c>
      <c r="U566" s="2" t="s">
        <v>12146</v>
      </c>
      <c r="W566" t="s">
        <v>12188</v>
      </c>
    </row>
    <row r="567" spans="1:23">
      <c r="A567" t="s">
        <v>2195</v>
      </c>
      <c r="C567" t="s">
        <v>12584</v>
      </c>
      <c r="D567" t="s">
        <v>1517</v>
      </c>
      <c r="F567" t="s">
        <v>59</v>
      </c>
      <c r="G567" t="s">
        <v>1322</v>
      </c>
      <c r="H567" t="s">
        <v>2196</v>
      </c>
      <c r="I567" t="s">
        <v>2197</v>
      </c>
      <c r="K567" t="s">
        <v>1103</v>
      </c>
      <c r="L567" t="s">
        <v>1324</v>
      </c>
      <c r="M567" t="s">
        <v>2198</v>
      </c>
      <c r="N567" t="s">
        <v>1523</v>
      </c>
      <c r="P567" t="s">
        <v>1106</v>
      </c>
      <c r="Q567" t="s">
        <v>1326</v>
      </c>
      <c r="R567" t="s">
        <v>402</v>
      </c>
      <c r="S567" t="s">
        <v>12473</v>
      </c>
      <c r="T567" t="s">
        <v>11915</v>
      </c>
      <c r="U567" t="s">
        <v>12475</v>
      </c>
      <c r="W567" t="s">
        <v>12584</v>
      </c>
    </row>
    <row r="568" spans="1:23" ht="345">
      <c r="A568" t="s">
        <v>2195</v>
      </c>
      <c r="C568" t="s">
        <v>12690</v>
      </c>
      <c r="D568" t="s">
        <v>1517</v>
      </c>
      <c r="F568" t="s">
        <v>59</v>
      </c>
      <c r="G568" t="s">
        <v>1322</v>
      </c>
      <c r="H568" t="s">
        <v>2196</v>
      </c>
      <c r="I568" t="s">
        <v>2197</v>
      </c>
      <c r="K568" t="s">
        <v>1103</v>
      </c>
      <c r="L568" t="s">
        <v>1324</v>
      </c>
      <c r="M568" t="s">
        <v>2198</v>
      </c>
      <c r="N568" t="s">
        <v>1523</v>
      </c>
      <c r="P568" t="s">
        <v>1106</v>
      </c>
      <c r="Q568" t="s">
        <v>1326</v>
      </c>
      <c r="R568" t="s">
        <v>402</v>
      </c>
      <c r="S568" t="s">
        <v>11336</v>
      </c>
      <c r="T568" t="s">
        <v>13647</v>
      </c>
      <c r="U568" s="2" t="s">
        <v>13648</v>
      </c>
      <c r="W568" t="s">
        <v>12690</v>
      </c>
    </row>
    <row r="569" spans="1:23" ht="345">
      <c r="A569" t="s">
        <v>2195</v>
      </c>
      <c r="C569" t="s">
        <v>12717</v>
      </c>
      <c r="D569" t="s">
        <v>1517</v>
      </c>
      <c r="F569" t="s">
        <v>59</v>
      </c>
      <c r="G569" t="s">
        <v>1322</v>
      </c>
      <c r="H569" t="s">
        <v>2196</v>
      </c>
      <c r="I569" t="s">
        <v>2197</v>
      </c>
      <c r="K569" t="s">
        <v>1103</v>
      </c>
      <c r="L569" t="s">
        <v>1324</v>
      </c>
      <c r="M569" t="s">
        <v>2198</v>
      </c>
      <c r="N569" t="s">
        <v>1523</v>
      </c>
      <c r="P569" t="s">
        <v>1106</v>
      </c>
      <c r="Q569" t="s">
        <v>1326</v>
      </c>
      <c r="R569" t="s">
        <v>402</v>
      </c>
      <c r="S569" t="s">
        <v>11336</v>
      </c>
      <c r="T569" t="s">
        <v>13647</v>
      </c>
      <c r="U569" s="2" t="s">
        <v>13648</v>
      </c>
      <c r="W569" t="s">
        <v>12717</v>
      </c>
    </row>
    <row r="570" spans="1:23" ht="345">
      <c r="A570" t="s">
        <v>2195</v>
      </c>
      <c r="C570" t="s">
        <v>12720</v>
      </c>
      <c r="D570" t="s">
        <v>1517</v>
      </c>
      <c r="F570" t="s">
        <v>59</v>
      </c>
      <c r="G570" t="s">
        <v>1322</v>
      </c>
      <c r="H570" t="s">
        <v>2196</v>
      </c>
      <c r="I570" t="s">
        <v>2197</v>
      </c>
      <c r="K570" t="s">
        <v>1103</v>
      </c>
      <c r="L570" t="s">
        <v>1324</v>
      </c>
      <c r="M570" t="s">
        <v>2198</v>
      </c>
      <c r="N570" t="s">
        <v>1523</v>
      </c>
      <c r="P570" t="s">
        <v>1106</v>
      </c>
      <c r="Q570" t="s">
        <v>1326</v>
      </c>
      <c r="R570" t="s">
        <v>402</v>
      </c>
      <c r="S570" t="s">
        <v>11336</v>
      </c>
      <c r="T570" t="s">
        <v>13647</v>
      </c>
      <c r="U570" s="2" t="s">
        <v>13648</v>
      </c>
      <c r="W570" t="s">
        <v>12720</v>
      </c>
    </row>
    <row r="571" spans="1:23">
      <c r="A571" t="s">
        <v>2195</v>
      </c>
      <c r="C571" t="s">
        <v>13158</v>
      </c>
      <c r="D571" t="s">
        <v>1517</v>
      </c>
      <c r="F571" t="s">
        <v>59</v>
      </c>
      <c r="G571" t="s">
        <v>1322</v>
      </c>
      <c r="H571" t="s">
        <v>2196</v>
      </c>
      <c r="I571" t="s">
        <v>2197</v>
      </c>
      <c r="K571" t="s">
        <v>1103</v>
      </c>
      <c r="L571" t="s">
        <v>1324</v>
      </c>
      <c r="M571" t="s">
        <v>2198</v>
      </c>
      <c r="N571" t="s">
        <v>1523</v>
      </c>
      <c r="P571" t="s">
        <v>1106</v>
      </c>
      <c r="Q571" t="s">
        <v>1326</v>
      </c>
      <c r="R571" t="s">
        <v>402</v>
      </c>
      <c r="S571" t="s">
        <v>13115</v>
      </c>
      <c r="T571" t="s">
        <v>13650</v>
      </c>
      <c r="U571" t="s">
        <v>13117</v>
      </c>
      <c r="W571" t="s">
        <v>13158</v>
      </c>
    </row>
    <row r="572" spans="1:23" ht="409.5">
      <c r="A572" t="s">
        <v>2195</v>
      </c>
      <c r="C572" t="s">
        <v>13496</v>
      </c>
      <c r="D572" t="s">
        <v>1517</v>
      </c>
      <c r="F572" t="s">
        <v>59</v>
      </c>
      <c r="G572" t="s">
        <v>1322</v>
      </c>
      <c r="H572" t="s">
        <v>2196</v>
      </c>
      <c r="I572" t="s">
        <v>2197</v>
      </c>
      <c r="K572" t="s">
        <v>1103</v>
      </c>
      <c r="L572" t="s">
        <v>1324</v>
      </c>
      <c r="M572" t="s">
        <v>2198</v>
      </c>
      <c r="N572" t="s">
        <v>1523</v>
      </c>
      <c r="P572" t="s">
        <v>1106</v>
      </c>
      <c r="Q572" t="s">
        <v>1326</v>
      </c>
      <c r="R572" t="s">
        <v>402</v>
      </c>
      <c r="S572" t="s">
        <v>13356</v>
      </c>
      <c r="T572" t="s">
        <v>13651</v>
      </c>
      <c r="U572" s="2" t="s">
        <v>13358</v>
      </c>
      <c r="W572" t="s">
        <v>13496</v>
      </c>
    </row>
    <row r="573" spans="1:23" ht="409.5">
      <c r="A573" t="s">
        <v>2195</v>
      </c>
      <c r="C573" t="s">
        <v>13498</v>
      </c>
      <c r="D573" t="s">
        <v>1517</v>
      </c>
      <c r="F573" t="s">
        <v>59</v>
      </c>
      <c r="G573" t="s">
        <v>1322</v>
      </c>
      <c r="H573" t="s">
        <v>2196</v>
      </c>
      <c r="I573" t="s">
        <v>2197</v>
      </c>
      <c r="K573" t="s">
        <v>1103</v>
      </c>
      <c r="L573" t="s">
        <v>1324</v>
      </c>
      <c r="M573" t="s">
        <v>2198</v>
      </c>
      <c r="N573" t="s">
        <v>1523</v>
      </c>
      <c r="P573" t="s">
        <v>1106</v>
      </c>
      <c r="Q573" t="s">
        <v>1326</v>
      </c>
      <c r="R573" t="s">
        <v>402</v>
      </c>
      <c r="S573" t="s">
        <v>13356</v>
      </c>
      <c r="T573" t="s">
        <v>13651</v>
      </c>
      <c r="U573" s="2" t="s">
        <v>13358</v>
      </c>
      <c r="W573" t="s">
        <v>13498</v>
      </c>
    </row>
    <row r="574" spans="1:23" ht="409.5">
      <c r="A574" t="s">
        <v>2195</v>
      </c>
      <c r="C574" t="s">
        <v>13535</v>
      </c>
      <c r="D574" t="s">
        <v>1517</v>
      </c>
      <c r="F574" t="s">
        <v>59</v>
      </c>
      <c r="G574" t="s">
        <v>1322</v>
      </c>
      <c r="H574" t="s">
        <v>2196</v>
      </c>
      <c r="I574" t="s">
        <v>2197</v>
      </c>
      <c r="K574" t="s">
        <v>1103</v>
      </c>
      <c r="L574" t="s">
        <v>1324</v>
      </c>
      <c r="M574" t="s">
        <v>2198</v>
      </c>
      <c r="N574" t="s">
        <v>1523</v>
      </c>
      <c r="P574" t="s">
        <v>1106</v>
      </c>
      <c r="Q574" t="s">
        <v>1326</v>
      </c>
      <c r="R574" t="s">
        <v>402</v>
      </c>
      <c r="S574" t="s">
        <v>13356</v>
      </c>
      <c r="T574" t="s">
        <v>13651</v>
      </c>
      <c r="U574" s="2" t="s">
        <v>13358</v>
      </c>
      <c r="W574" t="s">
        <v>13535</v>
      </c>
    </row>
    <row r="575" spans="1:23">
      <c r="A575" t="s">
        <v>2195</v>
      </c>
      <c r="C575" t="s">
        <v>13569</v>
      </c>
      <c r="D575" t="s">
        <v>1517</v>
      </c>
      <c r="F575" t="s">
        <v>59</v>
      </c>
      <c r="G575" t="s">
        <v>1322</v>
      </c>
      <c r="H575" t="s">
        <v>2196</v>
      </c>
      <c r="I575" t="s">
        <v>2197</v>
      </c>
      <c r="K575" t="s">
        <v>1103</v>
      </c>
      <c r="L575" t="s">
        <v>1324</v>
      </c>
      <c r="M575" t="s">
        <v>2198</v>
      </c>
      <c r="N575" t="s">
        <v>1523</v>
      </c>
      <c r="P575" t="s">
        <v>1106</v>
      </c>
      <c r="Q575" t="s">
        <v>1326</v>
      </c>
      <c r="R575" t="s">
        <v>402</v>
      </c>
      <c r="S575" t="s">
        <v>13558</v>
      </c>
      <c r="T575" t="s">
        <v>13649</v>
      </c>
      <c r="U575" t="s">
        <v>12365</v>
      </c>
      <c r="W575" t="s">
        <v>13569</v>
      </c>
    </row>
    <row r="576" spans="1:23" ht="345">
      <c r="A576" t="s">
        <v>2199</v>
      </c>
      <c r="C576" t="s">
        <v>12759</v>
      </c>
      <c r="D576" t="s">
        <v>2201</v>
      </c>
      <c r="F576" t="s">
        <v>51</v>
      </c>
      <c r="G576" t="s">
        <v>2202</v>
      </c>
      <c r="H576" t="s">
        <v>2203</v>
      </c>
      <c r="I576" t="s">
        <v>2204</v>
      </c>
      <c r="K576" t="s">
        <v>1330</v>
      </c>
      <c r="L576" t="s">
        <v>2205</v>
      </c>
      <c r="M576" t="s">
        <v>2206</v>
      </c>
      <c r="N576" t="s">
        <v>2207</v>
      </c>
      <c r="P576" t="s">
        <v>1332</v>
      </c>
      <c r="Q576" t="s">
        <v>2208</v>
      </c>
      <c r="R576" t="s">
        <v>2200</v>
      </c>
      <c r="S576" t="s">
        <v>11336</v>
      </c>
      <c r="T576" t="s">
        <v>13647</v>
      </c>
      <c r="U576" s="2" t="s">
        <v>13648</v>
      </c>
      <c r="W576" t="s">
        <v>12759</v>
      </c>
    </row>
    <row r="577" spans="1:23">
      <c r="A577" t="s">
        <v>2199</v>
      </c>
      <c r="C577" t="s">
        <v>812</v>
      </c>
      <c r="D577" t="s">
        <v>2201</v>
      </c>
      <c r="F577" t="s">
        <v>51</v>
      </c>
      <c r="G577" t="s">
        <v>2202</v>
      </c>
      <c r="H577" t="s">
        <v>2203</v>
      </c>
      <c r="I577" t="s">
        <v>2204</v>
      </c>
      <c r="K577" t="s">
        <v>1330</v>
      </c>
      <c r="L577" t="s">
        <v>2205</v>
      </c>
      <c r="M577" t="s">
        <v>2206</v>
      </c>
      <c r="N577" t="s">
        <v>2207</v>
      </c>
      <c r="P577" t="s">
        <v>1332</v>
      </c>
      <c r="Q577" t="s">
        <v>2208</v>
      </c>
      <c r="R577" t="s">
        <v>2200</v>
      </c>
      <c r="S577" t="s">
        <v>13558</v>
      </c>
      <c r="T577" t="s">
        <v>13649</v>
      </c>
      <c r="U577" t="s">
        <v>12365</v>
      </c>
      <c r="W577" t="s">
        <v>812</v>
      </c>
    </row>
    <row r="578" spans="1:23">
      <c r="A578" t="s">
        <v>2199</v>
      </c>
      <c r="C578" t="s">
        <v>91</v>
      </c>
      <c r="D578" t="s">
        <v>2201</v>
      </c>
      <c r="F578" t="s">
        <v>51</v>
      </c>
      <c r="G578" t="s">
        <v>2202</v>
      </c>
      <c r="H578" t="s">
        <v>2203</v>
      </c>
      <c r="I578" t="s">
        <v>2204</v>
      </c>
      <c r="K578" t="s">
        <v>1330</v>
      </c>
      <c r="L578" t="s">
        <v>2205</v>
      </c>
      <c r="M578" t="s">
        <v>2206</v>
      </c>
      <c r="N578" t="s">
        <v>2207</v>
      </c>
      <c r="P578" t="s">
        <v>1332</v>
      </c>
      <c r="Q578" t="s">
        <v>2208</v>
      </c>
      <c r="R578" t="s">
        <v>2200</v>
      </c>
      <c r="S578" t="s">
        <v>13558</v>
      </c>
      <c r="T578" t="s">
        <v>13649</v>
      </c>
      <c r="U578" t="s">
        <v>12365</v>
      </c>
      <c r="W578" t="s">
        <v>91</v>
      </c>
    </row>
    <row r="579" spans="1:23" ht="345">
      <c r="A579" t="s">
        <v>2209</v>
      </c>
      <c r="C579" t="s">
        <v>670</v>
      </c>
      <c r="F579" t="s">
        <v>17</v>
      </c>
      <c r="G579" t="s">
        <v>37</v>
      </c>
      <c r="H579" t="s">
        <v>2211</v>
      </c>
      <c r="K579" t="s">
        <v>1184</v>
      </c>
      <c r="L579" t="s">
        <v>1185</v>
      </c>
      <c r="M579" t="s">
        <v>2212</v>
      </c>
      <c r="P579" t="s">
        <v>17</v>
      </c>
      <c r="Q579" t="s">
        <v>37</v>
      </c>
      <c r="R579" t="s">
        <v>2210</v>
      </c>
      <c r="S579" t="s">
        <v>11336</v>
      </c>
      <c r="T579" t="s">
        <v>13647</v>
      </c>
      <c r="U579" s="2" t="s">
        <v>13648</v>
      </c>
      <c r="W579" t="s">
        <v>670</v>
      </c>
    </row>
    <row r="580" spans="1:23">
      <c r="A580" t="s">
        <v>2209</v>
      </c>
      <c r="C580" t="s">
        <v>897</v>
      </c>
      <c r="F580" t="s">
        <v>17</v>
      </c>
      <c r="G580" t="s">
        <v>37</v>
      </c>
      <c r="H580" t="s">
        <v>2211</v>
      </c>
      <c r="K580" t="s">
        <v>1184</v>
      </c>
      <c r="L580" t="s">
        <v>1185</v>
      </c>
      <c r="M580" t="s">
        <v>2212</v>
      </c>
      <c r="P580" t="s">
        <v>17</v>
      </c>
      <c r="Q580" t="s">
        <v>37</v>
      </c>
      <c r="R580" t="s">
        <v>2210</v>
      </c>
      <c r="S580" t="s">
        <v>13558</v>
      </c>
      <c r="T580" t="s">
        <v>13649</v>
      </c>
      <c r="U580" t="s">
        <v>12365</v>
      </c>
      <c r="W580" t="s">
        <v>897</v>
      </c>
    </row>
    <row r="581" spans="1:23">
      <c r="A581" t="s">
        <v>2213</v>
      </c>
      <c r="C581" t="s">
        <v>12363</v>
      </c>
      <c r="D581" t="s">
        <v>2214</v>
      </c>
      <c r="E581" t="s">
        <v>1583</v>
      </c>
      <c r="F581" t="s">
        <v>45</v>
      </c>
      <c r="G581" t="s">
        <v>2215</v>
      </c>
      <c r="H581" t="s">
        <v>2216</v>
      </c>
      <c r="I581" t="s">
        <v>2217</v>
      </c>
      <c r="J581" t="s">
        <v>1586</v>
      </c>
      <c r="K581" t="s">
        <v>1066</v>
      </c>
      <c r="L581" t="s">
        <v>2218</v>
      </c>
      <c r="M581" t="s">
        <v>476</v>
      </c>
      <c r="N581" t="s">
        <v>2219</v>
      </c>
      <c r="O581" t="s">
        <v>1589</v>
      </c>
      <c r="P581" t="s">
        <v>1068</v>
      </c>
      <c r="Q581" t="s">
        <v>2220</v>
      </c>
      <c r="R581" t="s">
        <v>476</v>
      </c>
      <c r="S581" t="s">
        <v>12363</v>
      </c>
      <c r="T581" t="s">
        <v>11915</v>
      </c>
      <c r="U581" t="s">
        <v>12365</v>
      </c>
      <c r="W581" t="s">
        <v>12363</v>
      </c>
    </row>
    <row r="582" spans="1:23">
      <c r="A582" t="s">
        <v>2221</v>
      </c>
      <c r="C582" t="s">
        <v>641</v>
      </c>
      <c r="F582" t="s">
        <v>20</v>
      </c>
      <c r="G582" t="s">
        <v>1133</v>
      </c>
      <c r="H582" t="s">
        <v>2223</v>
      </c>
      <c r="K582" t="s">
        <v>1136</v>
      </c>
      <c r="L582" t="s">
        <v>1137</v>
      </c>
      <c r="M582" t="s">
        <v>2224</v>
      </c>
      <c r="P582" t="s">
        <v>1140</v>
      </c>
      <c r="Q582" t="s">
        <v>1141</v>
      </c>
      <c r="R582" t="s">
        <v>2222</v>
      </c>
      <c r="S582" t="s">
        <v>242</v>
      </c>
      <c r="T582" t="s">
        <v>11914</v>
      </c>
      <c r="U582" t="s">
        <v>12356</v>
      </c>
      <c r="W582" t="s">
        <v>641</v>
      </c>
    </row>
    <row r="583" spans="1:23">
      <c r="A583" t="s">
        <v>2225</v>
      </c>
      <c r="C583" t="s">
        <v>12271</v>
      </c>
      <c r="F583" t="s">
        <v>132</v>
      </c>
      <c r="G583" t="s">
        <v>1428</v>
      </c>
      <c r="H583" t="s">
        <v>2227</v>
      </c>
      <c r="K583" t="s">
        <v>1312</v>
      </c>
      <c r="L583" t="s">
        <v>1430</v>
      </c>
      <c r="M583" t="s">
        <v>2228</v>
      </c>
      <c r="P583" t="s">
        <v>132</v>
      </c>
      <c r="Q583" t="s">
        <v>1432</v>
      </c>
      <c r="R583" t="s">
        <v>2226</v>
      </c>
      <c r="S583" t="s">
        <v>12261</v>
      </c>
      <c r="T583" t="s">
        <v>13645</v>
      </c>
      <c r="U583" t="s">
        <v>12263</v>
      </c>
      <c r="W583" t="s">
        <v>12271</v>
      </c>
    </row>
    <row r="584" spans="1:23" ht="409.5">
      <c r="A584" t="s">
        <v>2225</v>
      </c>
      <c r="C584" t="s">
        <v>13505</v>
      </c>
      <c r="F584" t="s">
        <v>132</v>
      </c>
      <c r="G584" t="s">
        <v>1428</v>
      </c>
      <c r="H584" t="s">
        <v>2227</v>
      </c>
      <c r="K584" t="s">
        <v>1312</v>
      </c>
      <c r="L584" t="s">
        <v>1430</v>
      </c>
      <c r="M584" t="s">
        <v>2228</v>
      </c>
      <c r="P584" t="s">
        <v>132</v>
      </c>
      <c r="Q584" t="s">
        <v>1432</v>
      </c>
      <c r="R584" t="s">
        <v>2226</v>
      </c>
      <c r="S584" t="s">
        <v>13356</v>
      </c>
      <c r="T584" t="s">
        <v>13651</v>
      </c>
      <c r="U584" s="2" t="s">
        <v>13358</v>
      </c>
      <c r="W584" t="s">
        <v>13505</v>
      </c>
    </row>
    <row r="585" spans="1:23" ht="345">
      <c r="A585" t="s">
        <v>2229</v>
      </c>
      <c r="C585" t="s">
        <v>12706</v>
      </c>
      <c r="D585" t="s">
        <v>2231</v>
      </c>
      <c r="F585" t="s">
        <v>59</v>
      </c>
      <c r="G585" t="s">
        <v>2232</v>
      </c>
      <c r="H585" t="s">
        <v>2233</v>
      </c>
      <c r="I585" t="s">
        <v>2234</v>
      </c>
      <c r="K585" t="s">
        <v>1103</v>
      </c>
      <c r="L585" t="s">
        <v>2235</v>
      </c>
      <c r="M585" t="s">
        <v>2236</v>
      </c>
      <c r="N585" t="s">
        <v>2237</v>
      </c>
      <c r="P585" t="s">
        <v>1106</v>
      </c>
      <c r="Q585" t="s">
        <v>2238</v>
      </c>
      <c r="R585" t="s">
        <v>2230</v>
      </c>
      <c r="S585" t="s">
        <v>11336</v>
      </c>
      <c r="T585" t="s">
        <v>13647</v>
      </c>
      <c r="U585" s="2" t="s">
        <v>13648</v>
      </c>
      <c r="W585" t="s">
        <v>12706</v>
      </c>
    </row>
    <row r="586" spans="1:23">
      <c r="A586" t="s">
        <v>2239</v>
      </c>
      <c r="C586" t="s">
        <v>962</v>
      </c>
      <c r="F586" t="s">
        <v>17</v>
      </c>
      <c r="G586" t="s">
        <v>37</v>
      </c>
      <c r="H586" t="s">
        <v>2241</v>
      </c>
      <c r="K586" t="s">
        <v>1184</v>
      </c>
      <c r="L586" t="s">
        <v>1185</v>
      </c>
      <c r="M586" t="s">
        <v>2242</v>
      </c>
      <c r="P586" t="s">
        <v>17</v>
      </c>
      <c r="Q586" t="s">
        <v>37</v>
      </c>
      <c r="R586" t="s">
        <v>2240</v>
      </c>
      <c r="S586" t="s">
        <v>962</v>
      </c>
      <c r="T586" t="s">
        <v>13646</v>
      </c>
      <c r="U586" t="s">
        <v>12614</v>
      </c>
      <c r="W586" t="s">
        <v>962</v>
      </c>
    </row>
    <row r="587" spans="1:23" ht="409.5">
      <c r="A587" t="s">
        <v>2239</v>
      </c>
      <c r="C587" t="s">
        <v>13535</v>
      </c>
      <c r="F587" t="s">
        <v>17</v>
      </c>
      <c r="G587" t="s">
        <v>37</v>
      </c>
      <c r="H587" t="s">
        <v>2241</v>
      </c>
      <c r="K587" t="s">
        <v>1184</v>
      </c>
      <c r="L587" t="s">
        <v>1185</v>
      </c>
      <c r="M587" t="s">
        <v>2242</v>
      </c>
      <c r="P587" t="s">
        <v>17</v>
      </c>
      <c r="Q587" t="s">
        <v>37</v>
      </c>
      <c r="R587" t="s">
        <v>2240</v>
      </c>
      <c r="S587" t="s">
        <v>13356</v>
      </c>
      <c r="T587" t="s">
        <v>13651</v>
      </c>
      <c r="U587" s="2" t="s">
        <v>13358</v>
      </c>
      <c r="W587" t="s">
        <v>13535</v>
      </c>
    </row>
    <row r="588" spans="1:23">
      <c r="A588" t="s">
        <v>2243</v>
      </c>
      <c r="C588" t="s">
        <v>779</v>
      </c>
      <c r="D588" t="s">
        <v>2244</v>
      </c>
      <c r="F588" t="s">
        <v>1804</v>
      </c>
      <c r="G588" t="s">
        <v>2245</v>
      </c>
      <c r="H588" t="s">
        <v>2246</v>
      </c>
      <c r="I588" t="s">
        <v>2247</v>
      </c>
      <c r="K588" t="s">
        <v>1807</v>
      </c>
      <c r="L588" t="s">
        <v>2248</v>
      </c>
      <c r="M588" t="s">
        <v>2249</v>
      </c>
      <c r="N588" t="s">
        <v>2250</v>
      </c>
      <c r="P588" t="s">
        <v>1809</v>
      </c>
      <c r="Q588" t="s">
        <v>2251</v>
      </c>
      <c r="R588" t="s">
        <v>779</v>
      </c>
      <c r="S588" t="s">
        <v>12062</v>
      </c>
      <c r="T588" t="s">
        <v>11914</v>
      </c>
      <c r="U588" t="s">
        <v>12064</v>
      </c>
      <c r="W588" t="s">
        <v>779</v>
      </c>
    </row>
    <row r="589" spans="1:23">
      <c r="A589" t="s">
        <v>2243</v>
      </c>
      <c r="C589" t="s">
        <v>2730</v>
      </c>
      <c r="D589" t="s">
        <v>2244</v>
      </c>
      <c r="F589" t="s">
        <v>1804</v>
      </c>
      <c r="G589" t="s">
        <v>2245</v>
      </c>
      <c r="H589" t="s">
        <v>2246</v>
      </c>
      <c r="I589" t="s">
        <v>2247</v>
      </c>
      <c r="K589" t="s">
        <v>1807</v>
      </c>
      <c r="L589" t="s">
        <v>2248</v>
      </c>
      <c r="M589" t="s">
        <v>2249</v>
      </c>
      <c r="N589" t="s">
        <v>2250</v>
      </c>
      <c r="P589" t="s">
        <v>1809</v>
      </c>
      <c r="Q589" t="s">
        <v>2251</v>
      </c>
      <c r="R589" t="s">
        <v>779</v>
      </c>
      <c r="S589" t="s">
        <v>12062</v>
      </c>
      <c r="T589" t="s">
        <v>11914</v>
      </c>
      <c r="U589" t="s">
        <v>12064</v>
      </c>
      <c r="W589" t="s">
        <v>2730</v>
      </c>
    </row>
    <row r="590" spans="1:23" ht="345">
      <c r="A590" t="s">
        <v>2243</v>
      </c>
      <c r="C590" t="s">
        <v>628</v>
      </c>
      <c r="D590" t="s">
        <v>2244</v>
      </c>
      <c r="F590" t="s">
        <v>1804</v>
      </c>
      <c r="G590" t="s">
        <v>2245</v>
      </c>
      <c r="H590" t="s">
        <v>2246</v>
      </c>
      <c r="I590" t="s">
        <v>2247</v>
      </c>
      <c r="K590" t="s">
        <v>1807</v>
      </c>
      <c r="L590" t="s">
        <v>2248</v>
      </c>
      <c r="M590" t="s">
        <v>2249</v>
      </c>
      <c r="N590" t="s">
        <v>2250</v>
      </c>
      <c r="P590" t="s">
        <v>1809</v>
      </c>
      <c r="Q590" t="s">
        <v>2251</v>
      </c>
      <c r="R590" t="s">
        <v>779</v>
      </c>
      <c r="S590" t="s">
        <v>11336</v>
      </c>
      <c r="T590" t="s">
        <v>13647</v>
      </c>
      <c r="U590" s="2" t="s">
        <v>13648</v>
      </c>
      <c r="W590" t="s">
        <v>628</v>
      </c>
    </row>
    <row r="591" spans="1:23" hidden="1">
      <c r="A591" t="s">
        <v>2252</v>
      </c>
      <c r="F591" t="s">
        <v>20</v>
      </c>
      <c r="G591" t="s">
        <v>1133</v>
      </c>
      <c r="H591" t="s">
        <v>2254</v>
      </c>
      <c r="K591" t="s">
        <v>1136</v>
      </c>
      <c r="L591" t="s">
        <v>1137</v>
      </c>
      <c r="M591" t="s">
        <v>2255</v>
      </c>
      <c r="P591" t="s">
        <v>1140</v>
      </c>
      <c r="Q591" t="s">
        <v>1141</v>
      </c>
      <c r="R591" t="s">
        <v>2253</v>
      </c>
    </row>
    <row r="592" spans="1:23">
      <c r="A592" t="s">
        <v>2256</v>
      </c>
      <c r="C592" t="s">
        <v>11311</v>
      </c>
      <c r="E592" t="s">
        <v>1237</v>
      </c>
      <c r="F592" t="s">
        <v>1072</v>
      </c>
      <c r="G592" t="s">
        <v>25</v>
      </c>
      <c r="H592" t="s">
        <v>2258</v>
      </c>
      <c r="J592" t="s">
        <v>1239</v>
      </c>
      <c r="K592" t="s">
        <v>1073</v>
      </c>
      <c r="L592" t="s">
        <v>1067</v>
      </c>
      <c r="M592" t="s">
        <v>2259</v>
      </c>
      <c r="O592" t="s">
        <v>1241</v>
      </c>
      <c r="P592" t="s">
        <v>1072</v>
      </c>
      <c r="Q592" t="s">
        <v>1069</v>
      </c>
      <c r="R592" t="s">
        <v>2257</v>
      </c>
      <c r="S592" t="s">
        <v>10484</v>
      </c>
      <c r="T592" t="s">
        <v>11915</v>
      </c>
      <c r="U592" t="s">
        <v>13241</v>
      </c>
      <c r="W592" t="s">
        <v>11311</v>
      </c>
    </row>
    <row r="593" spans="1:23" ht="409.5">
      <c r="A593" t="s">
        <v>2256</v>
      </c>
      <c r="C593" t="s">
        <v>13458</v>
      </c>
      <c r="E593" t="s">
        <v>1237</v>
      </c>
      <c r="F593" t="s">
        <v>1072</v>
      </c>
      <c r="G593" t="s">
        <v>25</v>
      </c>
      <c r="H593" t="s">
        <v>2258</v>
      </c>
      <c r="J593" t="s">
        <v>1239</v>
      </c>
      <c r="K593" t="s">
        <v>1073</v>
      </c>
      <c r="L593" t="s">
        <v>1067</v>
      </c>
      <c r="M593" t="s">
        <v>2259</v>
      </c>
      <c r="O593" t="s">
        <v>1241</v>
      </c>
      <c r="P593" t="s">
        <v>1072</v>
      </c>
      <c r="Q593" t="s">
        <v>1069</v>
      </c>
      <c r="R593" t="s">
        <v>2257</v>
      </c>
      <c r="S593" t="s">
        <v>13356</v>
      </c>
      <c r="T593" t="s">
        <v>13651</v>
      </c>
      <c r="U593" s="2" t="s">
        <v>13358</v>
      </c>
      <c r="W593" t="s">
        <v>13458</v>
      </c>
    </row>
    <row r="594" spans="1:23" ht="345">
      <c r="A594" t="s">
        <v>2260</v>
      </c>
      <c r="C594" t="s">
        <v>12830</v>
      </c>
      <c r="E594" t="s">
        <v>2262</v>
      </c>
      <c r="F594" t="s">
        <v>17</v>
      </c>
      <c r="G594" t="s">
        <v>37</v>
      </c>
      <c r="H594" t="s">
        <v>2263</v>
      </c>
      <c r="J594" t="s">
        <v>2264</v>
      </c>
      <c r="K594" t="s">
        <v>1184</v>
      </c>
      <c r="L594" t="s">
        <v>1185</v>
      </c>
      <c r="M594" t="s">
        <v>2265</v>
      </c>
      <c r="O594" t="s">
        <v>2266</v>
      </c>
      <c r="P594" t="s">
        <v>17</v>
      </c>
      <c r="Q594" t="s">
        <v>37</v>
      </c>
      <c r="R594" t="s">
        <v>2261</v>
      </c>
      <c r="S594" t="s">
        <v>11336</v>
      </c>
      <c r="T594" t="s">
        <v>13647</v>
      </c>
      <c r="U594" s="2" t="s">
        <v>13648</v>
      </c>
      <c r="W594" t="s">
        <v>12830</v>
      </c>
    </row>
    <row r="595" spans="1:23" ht="150">
      <c r="A595" t="s">
        <v>2260</v>
      </c>
      <c r="C595" t="s">
        <v>352</v>
      </c>
      <c r="E595" t="s">
        <v>2262</v>
      </c>
      <c r="F595" t="s">
        <v>17</v>
      </c>
      <c r="G595" t="s">
        <v>37</v>
      </c>
      <c r="H595" t="s">
        <v>2263</v>
      </c>
      <c r="J595" t="s">
        <v>2264</v>
      </c>
      <c r="K595" t="s">
        <v>1184</v>
      </c>
      <c r="L595" t="s">
        <v>1185</v>
      </c>
      <c r="M595" t="s">
        <v>2265</v>
      </c>
      <c r="O595" t="s">
        <v>2266</v>
      </c>
      <c r="P595" t="s">
        <v>17</v>
      </c>
      <c r="Q595" t="s">
        <v>37</v>
      </c>
      <c r="R595" t="s">
        <v>2261</v>
      </c>
      <c r="S595" t="s">
        <v>13064</v>
      </c>
      <c r="T595" t="s">
        <v>11915</v>
      </c>
      <c r="U595" s="2" t="s">
        <v>13066</v>
      </c>
      <c r="W595" t="s">
        <v>352</v>
      </c>
    </row>
    <row r="596" spans="1:23" ht="345">
      <c r="A596" t="s">
        <v>2267</v>
      </c>
      <c r="C596" t="s">
        <v>12746</v>
      </c>
      <c r="F596" t="s">
        <v>17</v>
      </c>
      <c r="G596" t="s">
        <v>37</v>
      </c>
      <c r="H596" t="s">
        <v>2269</v>
      </c>
      <c r="K596" t="s">
        <v>1184</v>
      </c>
      <c r="L596" t="s">
        <v>1185</v>
      </c>
      <c r="M596" t="s">
        <v>2270</v>
      </c>
      <c r="P596" t="s">
        <v>17</v>
      </c>
      <c r="Q596" t="s">
        <v>37</v>
      </c>
      <c r="R596" t="s">
        <v>2268</v>
      </c>
      <c r="S596" t="s">
        <v>11336</v>
      </c>
      <c r="T596" t="s">
        <v>13647</v>
      </c>
      <c r="U596" s="2" t="s">
        <v>13648</v>
      </c>
      <c r="W596" t="s">
        <v>12746</v>
      </c>
    </row>
    <row r="597" spans="1:23" hidden="1">
      <c r="A597" t="s">
        <v>2271</v>
      </c>
      <c r="D597" t="s">
        <v>1147</v>
      </c>
      <c r="F597" t="s">
        <v>24</v>
      </c>
      <c r="G597" t="s">
        <v>1123</v>
      </c>
      <c r="H597" t="s">
        <v>2273</v>
      </c>
      <c r="I597" t="s">
        <v>1659</v>
      </c>
      <c r="K597" t="s">
        <v>24</v>
      </c>
      <c r="L597" t="s">
        <v>1126</v>
      </c>
      <c r="M597" t="s">
        <v>2274</v>
      </c>
      <c r="N597" t="s">
        <v>1151</v>
      </c>
      <c r="P597" t="s">
        <v>24</v>
      </c>
      <c r="Q597" t="s">
        <v>1129</v>
      </c>
      <c r="R597" t="s">
        <v>2272</v>
      </c>
    </row>
    <row r="598" spans="1:23" ht="345">
      <c r="A598" t="s">
        <v>2275</v>
      </c>
      <c r="C598" t="s">
        <v>628</v>
      </c>
      <c r="D598" t="s">
        <v>2277</v>
      </c>
      <c r="F598" t="s">
        <v>17</v>
      </c>
      <c r="G598" t="s">
        <v>37</v>
      </c>
      <c r="H598" t="s">
        <v>2278</v>
      </c>
      <c r="I598" t="s">
        <v>2279</v>
      </c>
      <c r="K598" t="s">
        <v>1184</v>
      </c>
      <c r="L598" t="s">
        <v>1185</v>
      </c>
      <c r="M598" t="s">
        <v>2280</v>
      </c>
      <c r="N598" t="s">
        <v>2281</v>
      </c>
      <c r="P598" t="s">
        <v>17</v>
      </c>
      <c r="Q598" t="s">
        <v>37</v>
      </c>
      <c r="R598" t="s">
        <v>2276</v>
      </c>
      <c r="S598" t="s">
        <v>11336</v>
      </c>
      <c r="T598" t="s">
        <v>13647</v>
      </c>
      <c r="U598" s="2" t="s">
        <v>13648</v>
      </c>
      <c r="W598" t="s">
        <v>628</v>
      </c>
    </row>
    <row r="599" spans="1:23" ht="409.5">
      <c r="A599" t="s">
        <v>2275</v>
      </c>
      <c r="C599" t="s">
        <v>13556</v>
      </c>
      <c r="D599" t="s">
        <v>2277</v>
      </c>
      <c r="F599" t="s">
        <v>17</v>
      </c>
      <c r="G599" t="s">
        <v>37</v>
      </c>
      <c r="H599" t="s">
        <v>2278</v>
      </c>
      <c r="I599" t="s">
        <v>2279</v>
      </c>
      <c r="K599" t="s">
        <v>1184</v>
      </c>
      <c r="L599" t="s">
        <v>1185</v>
      </c>
      <c r="M599" t="s">
        <v>2280</v>
      </c>
      <c r="N599" t="s">
        <v>2281</v>
      </c>
      <c r="P599" t="s">
        <v>17</v>
      </c>
      <c r="Q599" t="s">
        <v>37</v>
      </c>
      <c r="R599" t="s">
        <v>2276</v>
      </c>
      <c r="S599" t="s">
        <v>13356</v>
      </c>
      <c r="T599" t="s">
        <v>13651</v>
      </c>
      <c r="U599" s="2" t="s">
        <v>13358</v>
      </c>
      <c r="W599" t="s">
        <v>13556</v>
      </c>
    </row>
    <row r="600" spans="1:23" hidden="1">
      <c r="A600" t="s">
        <v>2282</v>
      </c>
      <c r="F600" t="s">
        <v>20</v>
      </c>
      <c r="G600" t="s">
        <v>1133</v>
      </c>
      <c r="H600" t="s">
        <v>2284</v>
      </c>
      <c r="K600" t="s">
        <v>1136</v>
      </c>
      <c r="L600" t="s">
        <v>1137</v>
      </c>
      <c r="M600" t="s">
        <v>2285</v>
      </c>
      <c r="P600" t="s">
        <v>1140</v>
      </c>
      <c r="Q600" t="s">
        <v>1141</v>
      </c>
      <c r="R600" t="s">
        <v>2283</v>
      </c>
    </row>
    <row r="601" spans="1:23" hidden="1">
      <c r="A601" t="s">
        <v>2286</v>
      </c>
      <c r="F601" t="s">
        <v>59</v>
      </c>
      <c r="G601" t="s">
        <v>1101</v>
      </c>
      <c r="H601" t="s">
        <v>2288</v>
      </c>
      <c r="K601" t="s">
        <v>1103</v>
      </c>
      <c r="L601" t="s">
        <v>1104</v>
      </c>
      <c r="M601" t="s">
        <v>2289</v>
      </c>
      <c r="P601" t="s">
        <v>1106</v>
      </c>
      <c r="Q601" t="s">
        <v>1107</v>
      </c>
      <c r="R601" t="s">
        <v>2287</v>
      </c>
    </row>
    <row r="602" spans="1:23" ht="345">
      <c r="A602" t="s">
        <v>2290</v>
      </c>
      <c r="B602" t="s">
        <v>2291</v>
      </c>
      <c r="C602" t="s">
        <v>12793</v>
      </c>
      <c r="F602" t="s">
        <v>17</v>
      </c>
      <c r="G602" t="s">
        <v>37</v>
      </c>
      <c r="H602" t="s">
        <v>2293</v>
      </c>
      <c r="K602" t="s">
        <v>1184</v>
      </c>
      <c r="L602" t="s">
        <v>1185</v>
      </c>
      <c r="M602" t="s">
        <v>2294</v>
      </c>
      <c r="P602" t="s">
        <v>17</v>
      </c>
      <c r="Q602" t="s">
        <v>37</v>
      </c>
      <c r="R602" t="s">
        <v>2292</v>
      </c>
      <c r="S602" t="s">
        <v>11336</v>
      </c>
      <c r="T602" t="s">
        <v>13647</v>
      </c>
      <c r="U602" s="2" t="s">
        <v>13648</v>
      </c>
      <c r="W602" t="s">
        <v>12793</v>
      </c>
    </row>
    <row r="603" spans="1:23">
      <c r="A603" t="s">
        <v>2290</v>
      </c>
      <c r="B603" t="s">
        <v>2291</v>
      </c>
      <c r="C603" t="s">
        <v>13147</v>
      </c>
      <c r="F603" t="s">
        <v>17</v>
      </c>
      <c r="G603" t="s">
        <v>37</v>
      </c>
      <c r="H603" t="s">
        <v>2293</v>
      </c>
      <c r="K603" t="s">
        <v>1184</v>
      </c>
      <c r="L603" t="s">
        <v>1185</v>
      </c>
      <c r="M603" t="s">
        <v>2294</v>
      </c>
      <c r="P603" t="s">
        <v>17</v>
      </c>
      <c r="Q603" t="s">
        <v>37</v>
      </c>
      <c r="R603" t="s">
        <v>2292</v>
      </c>
      <c r="S603" t="s">
        <v>13115</v>
      </c>
      <c r="T603" t="s">
        <v>13650</v>
      </c>
      <c r="U603" t="s">
        <v>13117</v>
      </c>
      <c r="W603" t="s">
        <v>13147</v>
      </c>
    </row>
    <row r="604" spans="1:23">
      <c r="A604" t="s">
        <v>2290</v>
      </c>
      <c r="B604" t="s">
        <v>2291</v>
      </c>
      <c r="C604" t="s">
        <v>897</v>
      </c>
      <c r="F604" t="s">
        <v>17</v>
      </c>
      <c r="G604" t="s">
        <v>37</v>
      </c>
      <c r="H604" t="s">
        <v>2293</v>
      </c>
      <c r="K604" t="s">
        <v>1184</v>
      </c>
      <c r="L604" t="s">
        <v>1185</v>
      </c>
      <c r="M604" t="s">
        <v>2294</v>
      </c>
      <c r="P604" t="s">
        <v>17</v>
      </c>
      <c r="Q604" t="s">
        <v>37</v>
      </c>
      <c r="R604" t="s">
        <v>2292</v>
      </c>
      <c r="S604" t="s">
        <v>13558</v>
      </c>
      <c r="T604" t="s">
        <v>13649</v>
      </c>
      <c r="U604" t="s">
        <v>12365</v>
      </c>
      <c r="W604" t="s">
        <v>897</v>
      </c>
    </row>
    <row r="605" spans="1:23" hidden="1">
      <c r="A605" t="s">
        <v>2295</v>
      </c>
      <c r="D605" t="s">
        <v>2231</v>
      </c>
      <c r="F605" t="s">
        <v>59</v>
      </c>
      <c r="G605" t="s">
        <v>2232</v>
      </c>
      <c r="H605" t="s">
        <v>2297</v>
      </c>
      <c r="I605" t="s">
        <v>2234</v>
      </c>
      <c r="K605" t="s">
        <v>1103</v>
      </c>
      <c r="L605" t="s">
        <v>2235</v>
      </c>
      <c r="M605" t="s">
        <v>2298</v>
      </c>
      <c r="N605" t="s">
        <v>2237</v>
      </c>
      <c r="P605" t="s">
        <v>1106</v>
      </c>
      <c r="Q605" t="s">
        <v>2238</v>
      </c>
      <c r="R605" t="s">
        <v>2296</v>
      </c>
    </row>
    <row r="606" spans="1:23">
      <c r="A606" t="s">
        <v>2299</v>
      </c>
      <c r="B606" t="s">
        <v>2300</v>
      </c>
      <c r="C606" t="s">
        <v>12318</v>
      </c>
      <c r="F606" t="s">
        <v>132</v>
      </c>
      <c r="G606" t="s">
        <v>1428</v>
      </c>
      <c r="H606" t="s">
        <v>2302</v>
      </c>
      <c r="K606" t="s">
        <v>1312</v>
      </c>
      <c r="L606" t="s">
        <v>1430</v>
      </c>
      <c r="M606" t="s">
        <v>2303</v>
      </c>
      <c r="P606" t="s">
        <v>132</v>
      </c>
      <c r="Q606" t="s">
        <v>1432</v>
      </c>
      <c r="R606" t="s">
        <v>2301</v>
      </c>
      <c r="S606" t="s">
        <v>132</v>
      </c>
      <c r="T606" t="s">
        <v>12264</v>
      </c>
      <c r="V606" t="s">
        <v>12286</v>
      </c>
      <c r="W606" t="s">
        <v>12318</v>
      </c>
    </row>
    <row r="607" spans="1:23">
      <c r="A607" t="s">
        <v>2299</v>
      </c>
      <c r="B607" t="s">
        <v>2300</v>
      </c>
      <c r="C607" t="s">
        <v>12320</v>
      </c>
      <c r="F607" t="s">
        <v>132</v>
      </c>
      <c r="G607" t="s">
        <v>1428</v>
      </c>
      <c r="H607" t="s">
        <v>2302</v>
      </c>
      <c r="K607" t="s">
        <v>1312</v>
      </c>
      <c r="L607" t="s">
        <v>1430</v>
      </c>
      <c r="M607" t="s">
        <v>2303</v>
      </c>
      <c r="P607" t="s">
        <v>132</v>
      </c>
      <c r="Q607" t="s">
        <v>1432</v>
      </c>
      <c r="R607" t="s">
        <v>2301</v>
      </c>
      <c r="S607" t="s">
        <v>132</v>
      </c>
      <c r="T607" t="s">
        <v>12264</v>
      </c>
      <c r="V607" t="s">
        <v>12286</v>
      </c>
      <c r="W607" t="s">
        <v>12320</v>
      </c>
    </row>
    <row r="608" spans="1:23">
      <c r="A608" t="s">
        <v>2299</v>
      </c>
      <c r="B608" t="s">
        <v>2300</v>
      </c>
      <c r="C608" t="s">
        <v>12322</v>
      </c>
      <c r="F608" t="s">
        <v>132</v>
      </c>
      <c r="G608" t="s">
        <v>1428</v>
      </c>
      <c r="H608" t="s">
        <v>2302</v>
      </c>
      <c r="K608" t="s">
        <v>1312</v>
      </c>
      <c r="L608" t="s">
        <v>1430</v>
      </c>
      <c r="M608" t="s">
        <v>2303</v>
      </c>
      <c r="P608" t="s">
        <v>132</v>
      </c>
      <c r="Q608" t="s">
        <v>1432</v>
      </c>
      <c r="R608" t="s">
        <v>2301</v>
      </c>
      <c r="S608" t="s">
        <v>132</v>
      </c>
      <c r="T608" t="s">
        <v>12264</v>
      </c>
      <c r="V608" t="s">
        <v>12286</v>
      </c>
      <c r="W608" t="s">
        <v>12322</v>
      </c>
    </row>
    <row r="609" spans="1:23">
      <c r="A609" t="s">
        <v>2304</v>
      </c>
      <c r="C609" t="s">
        <v>12927</v>
      </c>
      <c r="F609" t="s">
        <v>59</v>
      </c>
      <c r="G609" t="s">
        <v>1101</v>
      </c>
      <c r="H609" t="s">
        <v>2306</v>
      </c>
      <c r="K609" t="s">
        <v>1103</v>
      </c>
      <c r="L609" t="s">
        <v>1104</v>
      </c>
      <c r="M609" t="s">
        <v>2307</v>
      </c>
      <c r="P609" t="s">
        <v>1106</v>
      </c>
      <c r="Q609" t="s">
        <v>1107</v>
      </c>
      <c r="R609" t="s">
        <v>2305</v>
      </c>
      <c r="S609" t="s">
        <v>12922</v>
      </c>
      <c r="T609" t="s">
        <v>13649</v>
      </c>
      <c r="U609" t="s">
        <v>12883</v>
      </c>
      <c r="W609" t="s">
        <v>12927</v>
      </c>
    </row>
    <row r="610" spans="1:23">
      <c r="A610" t="s">
        <v>2304</v>
      </c>
      <c r="C610" t="s">
        <v>7085</v>
      </c>
      <c r="F610" t="s">
        <v>59</v>
      </c>
      <c r="G610" t="s">
        <v>1101</v>
      </c>
      <c r="H610" t="s">
        <v>2306</v>
      </c>
      <c r="K610" t="s">
        <v>1103</v>
      </c>
      <c r="L610" t="s">
        <v>1104</v>
      </c>
      <c r="M610" t="s">
        <v>2307</v>
      </c>
      <c r="P610" t="s">
        <v>1106</v>
      </c>
      <c r="Q610" t="s">
        <v>1107</v>
      </c>
      <c r="R610" t="s">
        <v>2305</v>
      </c>
      <c r="S610" t="s">
        <v>13287</v>
      </c>
      <c r="T610" t="s">
        <v>11915</v>
      </c>
      <c r="U610" t="s">
        <v>13289</v>
      </c>
      <c r="W610" t="s">
        <v>7085</v>
      </c>
    </row>
    <row r="611" spans="1:23">
      <c r="A611" t="s">
        <v>2304</v>
      </c>
      <c r="C611" t="s">
        <v>13333</v>
      </c>
      <c r="F611" t="s">
        <v>59</v>
      </c>
      <c r="G611" t="s">
        <v>1101</v>
      </c>
      <c r="H611" t="s">
        <v>2306</v>
      </c>
      <c r="K611" t="s">
        <v>1103</v>
      </c>
      <c r="L611" t="s">
        <v>1104</v>
      </c>
      <c r="M611" t="s">
        <v>2307</v>
      </c>
      <c r="P611" t="s">
        <v>1106</v>
      </c>
      <c r="Q611" t="s">
        <v>1107</v>
      </c>
      <c r="R611" t="s">
        <v>2305</v>
      </c>
      <c r="S611" t="s">
        <v>13287</v>
      </c>
      <c r="T611" t="s">
        <v>11915</v>
      </c>
      <c r="U611" t="s">
        <v>13289</v>
      </c>
      <c r="W611" t="s">
        <v>13333</v>
      </c>
    </row>
    <row r="612" spans="1:23" ht="409.5">
      <c r="A612" t="s">
        <v>2304</v>
      </c>
      <c r="C612" t="s">
        <v>13393</v>
      </c>
      <c r="F612" t="s">
        <v>59</v>
      </c>
      <c r="G612" t="s">
        <v>1101</v>
      </c>
      <c r="H612" t="s">
        <v>2306</v>
      </c>
      <c r="K612" t="s">
        <v>1103</v>
      </c>
      <c r="L612" t="s">
        <v>1104</v>
      </c>
      <c r="M612" t="s">
        <v>2307</v>
      </c>
      <c r="P612" t="s">
        <v>1106</v>
      </c>
      <c r="Q612" t="s">
        <v>1107</v>
      </c>
      <c r="R612" t="s">
        <v>2305</v>
      </c>
      <c r="S612" t="s">
        <v>13356</v>
      </c>
      <c r="T612" t="s">
        <v>13651</v>
      </c>
      <c r="U612" s="2" t="s">
        <v>13358</v>
      </c>
      <c r="W612" t="s">
        <v>13393</v>
      </c>
    </row>
    <row r="613" spans="1:23">
      <c r="A613" t="s">
        <v>2304</v>
      </c>
      <c r="C613" t="s">
        <v>13642</v>
      </c>
      <c r="F613" t="s">
        <v>59</v>
      </c>
      <c r="G613" t="s">
        <v>1101</v>
      </c>
      <c r="H613" t="s">
        <v>2306</v>
      </c>
      <c r="K613" t="s">
        <v>1103</v>
      </c>
      <c r="L613" t="s">
        <v>1104</v>
      </c>
      <c r="M613" t="s">
        <v>2307</v>
      </c>
      <c r="P613" t="s">
        <v>1106</v>
      </c>
      <c r="Q613" t="s">
        <v>1107</v>
      </c>
      <c r="R613" t="s">
        <v>2305</v>
      </c>
      <c r="S613" t="s">
        <v>13640</v>
      </c>
      <c r="T613" t="s">
        <v>11915</v>
      </c>
      <c r="W613" t="s">
        <v>13642</v>
      </c>
    </row>
    <row r="614" spans="1:23" hidden="1">
      <c r="A614" t="s">
        <v>2308</v>
      </c>
      <c r="D614" t="s">
        <v>2309</v>
      </c>
      <c r="F614" t="s">
        <v>20</v>
      </c>
      <c r="G614" t="s">
        <v>2014</v>
      </c>
      <c r="H614" t="s">
        <v>2310</v>
      </c>
      <c r="I614" t="s">
        <v>2311</v>
      </c>
      <c r="K614" t="s">
        <v>1136</v>
      </c>
      <c r="L614" t="s">
        <v>2017</v>
      </c>
      <c r="M614" t="s">
        <v>2312</v>
      </c>
      <c r="N614" t="s">
        <v>2313</v>
      </c>
      <c r="P614" t="s">
        <v>1140</v>
      </c>
      <c r="Q614" t="s">
        <v>2020</v>
      </c>
      <c r="R614" t="s">
        <v>85</v>
      </c>
    </row>
    <row r="615" spans="1:23">
      <c r="A615" t="s">
        <v>2314</v>
      </c>
      <c r="C615" t="s">
        <v>12551</v>
      </c>
      <c r="E615" t="s">
        <v>1166</v>
      </c>
      <c r="F615" t="s">
        <v>45</v>
      </c>
      <c r="G615" t="s">
        <v>25</v>
      </c>
      <c r="H615" t="s">
        <v>2316</v>
      </c>
      <c r="J615" t="s">
        <v>1171</v>
      </c>
      <c r="K615" t="s">
        <v>1066</v>
      </c>
      <c r="L615" t="s">
        <v>1067</v>
      </c>
      <c r="M615" t="s">
        <v>2317</v>
      </c>
      <c r="O615" t="s">
        <v>2318</v>
      </c>
      <c r="P615" t="s">
        <v>1068</v>
      </c>
      <c r="Q615" t="s">
        <v>1069</v>
      </c>
      <c r="R615" t="s">
        <v>2315</v>
      </c>
      <c r="S615" t="s">
        <v>12473</v>
      </c>
      <c r="T615" t="s">
        <v>11915</v>
      </c>
      <c r="U615" t="s">
        <v>12475</v>
      </c>
      <c r="W615" t="s">
        <v>12551</v>
      </c>
    </row>
    <row r="616" spans="1:23" ht="345">
      <c r="A616" t="s">
        <v>2314</v>
      </c>
      <c r="C616" t="s">
        <v>628</v>
      </c>
      <c r="E616" t="s">
        <v>1166</v>
      </c>
      <c r="F616" t="s">
        <v>45</v>
      </c>
      <c r="G616" t="s">
        <v>25</v>
      </c>
      <c r="H616" t="s">
        <v>2316</v>
      </c>
      <c r="J616" t="s">
        <v>1171</v>
      </c>
      <c r="K616" t="s">
        <v>1066</v>
      </c>
      <c r="L616" t="s">
        <v>1067</v>
      </c>
      <c r="M616" t="s">
        <v>2317</v>
      </c>
      <c r="O616" t="s">
        <v>2318</v>
      </c>
      <c r="P616" t="s">
        <v>1068</v>
      </c>
      <c r="Q616" t="s">
        <v>1069</v>
      </c>
      <c r="R616" t="s">
        <v>2315</v>
      </c>
      <c r="S616" t="s">
        <v>11336</v>
      </c>
      <c r="T616" t="s">
        <v>13647</v>
      </c>
      <c r="U616" s="2" t="s">
        <v>13648</v>
      </c>
      <c r="W616" t="s">
        <v>628</v>
      </c>
    </row>
    <row r="617" spans="1:23">
      <c r="A617" t="s">
        <v>2319</v>
      </c>
      <c r="C617" t="s">
        <v>996</v>
      </c>
      <c r="D617" t="s">
        <v>1527</v>
      </c>
      <c r="F617" t="s">
        <v>20</v>
      </c>
      <c r="G617" t="s">
        <v>1528</v>
      </c>
      <c r="H617" t="s">
        <v>2321</v>
      </c>
      <c r="I617" t="s">
        <v>1530</v>
      </c>
      <c r="K617" t="s">
        <v>1136</v>
      </c>
      <c r="L617" t="s">
        <v>1531</v>
      </c>
      <c r="M617" t="s">
        <v>2322</v>
      </c>
      <c r="N617" t="s">
        <v>1533</v>
      </c>
      <c r="P617" t="s">
        <v>1140</v>
      </c>
      <c r="Q617" t="s">
        <v>1534</v>
      </c>
      <c r="R617" t="s">
        <v>2320</v>
      </c>
      <c r="S617" t="s">
        <v>635</v>
      </c>
      <c r="T617" t="s">
        <v>11914</v>
      </c>
      <c r="U617" t="s">
        <v>12110</v>
      </c>
      <c r="W617" t="s">
        <v>996</v>
      </c>
    </row>
    <row r="618" spans="1:23" hidden="1">
      <c r="A618" t="s">
        <v>2323</v>
      </c>
      <c r="F618" t="s">
        <v>59</v>
      </c>
      <c r="G618" t="s">
        <v>1101</v>
      </c>
      <c r="H618" t="s">
        <v>2325</v>
      </c>
      <c r="K618" t="s">
        <v>1103</v>
      </c>
      <c r="L618" t="s">
        <v>1104</v>
      </c>
      <c r="M618" t="s">
        <v>2326</v>
      </c>
      <c r="P618" t="s">
        <v>1106</v>
      </c>
      <c r="Q618" t="s">
        <v>1107</v>
      </c>
      <c r="R618" t="s">
        <v>2324</v>
      </c>
    </row>
    <row r="619" spans="1:23" ht="345">
      <c r="A619" t="s">
        <v>2327</v>
      </c>
      <c r="C619" t="s">
        <v>12793</v>
      </c>
      <c r="D619" t="s">
        <v>2329</v>
      </c>
      <c r="F619" t="s">
        <v>24</v>
      </c>
      <c r="G619" t="s">
        <v>1123</v>
      </c>
      <c r="H619" t="s">
        <v>2330</v>
      </c>
      <c r="I619" t="s">
        <v>2331</v>
      </c>
      <c r="K619" t="s">
        <v>24</v>
      </c>
      <c r="L619" t="s">
        <v>1126</v>
      </c>
      <c r="M619" t="s">
        <v>2332</v>
      </c>
      <c r="N619" t="s">
        <v>2333</v>
      </c>
      <c r="P619" t="s">
        <v>24</v>
      </c>
      <c r="Q619" t="s">
        <v>1129</v>
      </c>
      <c r="R619" t="s">
        <v>2328</v>
      </c>
      <c r="S619" t="s">
        <v>11336</v>
      </c>
      <c r="T619" t="s">
        <v>13647</v>
      </c>
      <c r="U619" s="2" t="s">
        <v>13648</v>
      </c>
      <c r="W619" t="s">
        <v>12793</v>
      </c>
    </row>
    <row r="620" spans="1:23">
      <c r="A620" t="s">
        <v>2334</v>
      </c>
      <c r="B620" t="s">
        <v>2335</v>
      </c>
      <c r="C620" t="s">
        <v>13119</v>
      </c>
      <c r="F620" t="s">
        <v>24</v>
      </c>
      <c r="G620" t="s">
        <v>1123</v>
      </c>
      <c r="H620" t="s">
        <v>2337</v>
      </c>
      <c r="K620" t="s">
        <v>24</v>
      </c>
      <c r="L620" t="s">
        <v>1126</v>
      </c>
      <c r="M620" t="s">
        <v>2338</v>
      </c>
      <c r="P620" t="s">
        <v>24</v>
      </c>
      <c r="Q620" t="s">
        <v>1129</v>
      </c>
      <c r="R620" t="s">
        <v>2336</v>
      </c>
      <c r="S620" t="s">
        <v>13115</v>
      </c>
      <c r="T620" t="s">
        <v>13650</v>
      </c>
      <c r="U620" t="s">
        <v>13117</v>
      </c>
      <c r="W620" t="s">
        <v>13119</v>
      </c>
    </row>
    <row r="621" spans="1:23">
      <c r="A621" t="s">
        <v>2339</v>
      </c>
      <c r="C621" t="s">
        <v>812</v>
      </c>
      <c r="F621" t="s">
        <v>20</v>
      </c>
      <c r="G621" t="s">
        <v>1133</v>
      </c>
      <c r="H621" t="s">
        <v>2341</v>
      </c>
      <c r="K621" t="s">
        <v>1136</v>
      </c>
      <c r="L621" t="s">
        <v>1137</v>
      </c>
      <c r="M621" t="s">
        <v>2342</v>
      </c>
      <c r="P621" t="s">
        <v>1140</v>
      </c>
      <c r="Q621" t="s">
        <v>1141</v>
      </c>
      <c r="R621" t="s">
        <v>2340</v>
      </c>
      <c r="S621" t="s">
        <v>13558</v>
      </c>
      <c r="T621" t="s">
        <v>13649</v>
      </c>
      <c r="U621" t="s">
        <v>12365</v>
      </c>
      <c r="W621" t="s">
        <v>812</v>
      </c>
    </row>
    <row r="622" spans="1:23" ht="345">
      <c r="A622" t="s">
        <v>2343</v>
      </c>
      <c r="C622" t="s">
        <v>12853</v>
      </c>
      <c r="D622" t="s">
        <v>1626</v>
      </c>
      <c r="F622" t="s">
        <v>1627</v>
      </c>
      <c r="G622" t="s">
        <v>1627</v>
      </c>
      <c r="H622" t="s">
        <v>2345</v>
      </c>
      <c r="I622" t="s">
        <v>2346</v>
      </c>
      <c r="K622" t="s">
        <v>1630</v>
      </c>
      <c r="L622" t="s">
        <v>1630</v>
      </c>
      <c r="M622" t="s">
        <v>2347</v>
      </c>
      <c r="N622" t="s">
        <v>1632</v>
      </c>
      <c r="P622" t="s">
        <v>1633</v>
      </c>
      <c r="Q622" t="s">
        <v>1633</v>
      </c>
      <c r="R622" t="s">
        <v>2344</v>
      </c>
      <c r="S622" t="s">
        <v>11336</v>
      </c>
      <c r="T622" t="s">
        <v>13647</v>
      </c>
      <c r="U622" s="2" t="s">
        <v>13648</v>
      </c>
      <c r="W622" t="s">
        <v>12853</v>
      </c>
    </row>
    <row r="623" spans="1:23" hidden="1">
      <c r="A623" t="s">
        <v>2348</v>
      </c>
      <c r="F623" t="s">
        <v>20</v>
      </c>
      <c r="G623" t="s">
        <v>1133</v>
      </c>
      <c r="H623" t="s">
        <v>2349</v>
      </c>
      <c r="K623" t="s">
        <v>1136</v>
      </c>
      <c r="L623" t="s">
        <v>1137</v>
      </c>
      <c r="M623" t="s">
        <v>2350</v>
      </c>
      <c r="P623" t="s">
        <v>1140</v>
      </c>
      <c r="Q623" t="s">
        <v>1141</v>
      </c>
      <c r="R623" t="s">
        <v>2349</v>
      </c>
    </row>
    <row r="624" spans="1:23" ht="240">
      <c r="A624" t="s">
        <v>2351</v>
      </c>
      <c r="C624" t="s">
        <v>9382</v>
      </c>
      <c r="D624" t="s">
        <v>2353</v>
      </c>
      <c r="E624" t="s">
        <v>2354</v>
      </c>
      <c r="F624" t="s">
        <v>1072</v>
      </c>
      <c r="G624" t="s">
        <v>154</v>
      </c>
      <c r="H624" t="s">
        <v>2355</v>
      </c>
      <c r="I624" t="s">
        <v>2356</v>
      </c>
      <c r="J624" t="s">
        <v>2357</v>
      </c>
      <c r="K624" t="s">
        <v>1073</v>
      </c>
      <c r="L624" t="s">
        <v>1074</v>
      </c>
      <c r="M624" t="s">
        <v>2358</v>
      </c>
      <c r="N624" t="s">
        <v>2359</v>
      </c>
      <c r="O624" t="s">
        <v>2360</v>
      </c>
      <c r="P624" t="s">
        <v>1072</v>
      </c>
      <c r="Q624" t="s">
        <v>1075</v>
      </c>
      <c r="R624" t="s">
        <v>2352</v>
      </c>
      <c r="S624" t="s">
        <v>630</v>
      </c>
      <c r="T624" t="s">
        <v>11914</v>
      </c>
      <c r="U624" s="2" t="s">
        <v>12193</v>
      </c>
      <c r="W624" t="s">
        <v>9382</v>
      </c>
    </row>
    <row r="625" spans="1:23" ht="150">
      <c r="A625" t="s">
        <v>2351</v>
      </c>
      <c r="C625" t="s">
        <v>760</v>
      </c>
      <c r="D625" t="s">
        <v>2353</v>
      </c>
      <c r="E625" t="s">
        <v>2354</v>
      </c>
      <c r="F625" t="s">
        <v>1072</v>
      </c>
      <c r="G625" t="s">
        <v>154</v>
      </c>
      <c r="H625" t="s">
        <v>2355</v>
      </c>
      <c r="I625" t="s">
        <v>2356</v>
      </c>
      <c r="J625" t="s">
        <v>2357</v>
      </c>
      <c r="K625" t="s">
        <v>1073</v>
      </c>
      <c r="L625" t="s">
        <v>1074</v>
      </c>
      <c r="M625" t="s">
        <v>2358</v>
      </c>
      <c r="N625" t="s">
        <v>2359</v>
      </c>
      <c r="O625" t="s">
        <v>2360</v>
      </c>
      <c r="P625" t="s">
        <v>1072</v>
      </c>
      <c r="Q625" t="s">
        <v>1075</v>
      </c>
      <c r="R625" t="s">
        <v>2352</v>
      </c>
      <c r="S625" t="s">
        <v>13064</v>
      </c>
      <c r="T625" t="s">
        <v>11915</v>
      </c>
      <c r="U625" s="2" t="s">
        <v>13066</v>
      </c>
      <c r="W625" t="s">
        <v>760</v>
      </c>
    </row>
    <row r="626" spans="1:23" ht="150">
      <c r="A626" t="s">
        <v>2351</v>
      </c>
      <c r="C626" t="s">
        <v>13072</v>
      </c>
      <c r="D626" t="s">
        <v>2353</v>
      </c>
      <c r="E626" t="s">
        <v>2354</v>
      </c>
      <c r="F626" t="s">
        <v>1072</v>
      </c>
      <c r="G626" t="s">
        <v>154</v>
      </c>
      <c r="H626" t="s">
        <v>2355</v>
      </c>
      <c r="I626" t="s">
        <v>2356</v>
      </c>
      <c r="J626" t="s">
        <v>2357</v>
      </c>
      <c r="K626" t="s">
        <v>1073</v>
      </c>
      <c r="L626" t="s">
        <v>1074</v>
      </c>
      <c r="M626" t="s">
        <v>2358</v>
      </c>
      <c r="N626" t="s">
        <v>2359</v>
      </c>
      <c r="O626" t="s">
        <v>2360</v>
      </c>
      <c r="P626" t="s">
        <v>1072</v>
      </c>
      <c r="Q626" t="s">
        <v>1075</v>
      </c>
      <c r="R626" t="s">
        <v>2352</v>
      </c>
      <c r="S626" t="s">
        <v>13064</v>
      </c>
      <c r="T626" t="s">
        <v>11915</v>
      </c>
      <c r="U626" s="2" t="s">
        <v>13066</v>
      </c>
      <c r="W626" t="s">
        <v>13072</v>
      </c>
    </row>
    <row r="627" spans="1:23" ht="150">
      <c r="A627" t="s">
        <v>2351</v>
      </c>
      <c r="C627" t="s">
        <v>352</v>
      </c>
      <c r="D627" t="s">
        <v>2353</v>
      </c>
      <c r="E627" t="s">
        <v>2354</v>
      </c>
      <c r="F627" t="s">
        <v>1072</v>
      </c>
      <c r="G627" t="s">
        <v>154</v>
      </c>
      <c r="H627" t="s">
        <v>2355</v>
      </c>
      <c r="I627" t="s">
        <v>2356</v>
      </c>
      <c r="J627" t="s">
        <v>2357</v>
      </c>
      <c r="K627" t="s">
        <v>1073</v>
      </c>
      <c r="L627" t="s">
        <v>1074</v>
      </c>
      <c r="M627" t="s">
        <v>2358</v>
      </c>
      <c r="N627" t="s">
        <v>2359</v>
      </c>
      <c r="O627" t="s">
        <v>2360</v>
      </c>
      <c r="P627" t="s">
        <v>1072</v>
      </c>
      <c r="Q627" t="s">
        <v>1075</v>
      </c>
      <c r="R627" t="s">
        <v>2352</v>
      </c>
      <c r="S627" t="s">
        <v>13064</v>
      </c>
      <c r="T627" t="s">
        <v>11915</v>
      </c>
      <c r="U627" s="2" t="s">
        <v>13066</v>
      </c>
      <c r="W627" t="s">
        <v>352</v>
      </c>
    </row>
    <row r="628" spans="1:23" ht="150">
      <c r="A628" t="s">
        <v>2361</v>
      </c>
      <c r="C628" t="s">
        <v>760</v>
      </c>
      <c r="D628" t="s">
        <v>2363</v>
      </c>
      <c r="E628" t="s">
        <v>2364</v>
      </c>
      <c r="F628" t="s">
        <v>59</v>
      </c>
      <c r="G628" t="s">
        <v>1133</v>
      </c>
      <c r="H628" t="s">
        <v>2365</v>
      </c>
      <c r="I628" t="s">
        <v>2366</v>
      </c>
      <c r="J628" t="s">
        <v>2367</v>
      </c>
      <c r="K628" t="s">
        <v>1103</v>
      </c>
      <c r="L628" t="s">
        <v>1137</v>
      </c>
      <c r="M628" t="s">
        <v>2362</v>
      </c>
      <c r="N628" t="s">
        <v>2368</v>
      </c>
      <c r="O628" t="s">
        <v>2369</v>
      </c>
      <c r="P628" t="s">
        <v>1106</v>
      </c>
      <c r="Q628" t="s">
        <v>1141</v>
      </c>
      <c r="R628" t="s">
        <v>2362</v>
      </c>
      <c r="S628" t="s">
        <v>13064</v>
      </c>
      <c r="T628" t="s">
        <v>11915</v>
      </c>
      <c r="U628" s="2" t="s">
        <v>13066</v>
      </c>
      <c r="W628" t="s">
        <v>760</v>
      </c>
    </row>
    <row r="629" spans="1:23">
      <c r="A629" t="s">
        <v>2370</v>
      </c>
      <c r="C629" t="s">
        <v>840</v>
      </c>
      <c r="D629" t="s">
        <v>438</v>
      </c>
      <c r="F629" t="s">
        <v>24</v>
      </c>
      <c r="G629" t="s">
        <v>1133</v>
      </c>
      <c r="H629" t="s">
        <v>2371</v>
      </c>
      <c r="I629" t="s">
        <v>1456</v>
      </c>
      <c r="K629" t="s">
        <v>24</v>
      </c>
      <c r="L629" t="s">
        <v>1137</v>
      </c>
      <c r="M629" t="s">
        <v>2372</v>
      </c>
      <c r="N629" t="s">
        <v>1459</v>
      </c>
      <c r="P629" t="s">
        <v>24</v>
      </c>
      <c r="Q629" t="s">
        <v>1141</v>
      </c>
      <c r="R629" t="s">
        <v>466</v>
      </c>
      <c r="S629" t="s">
        <v>12211</v>
      </c>
      <c r="U629" t="s">
        <v>12213</v>
      </c>
      <c r="V629" t="s">
        <v>11913</v>
      </c>
      <c r="W629" t="s">
        <v>840</v>
      </c>
    </row>
    <row r="630" spans="1:23">
      <c r="A630" t="s">
        <v>2373</v>
      </c>
      <c r="C630" t="s">
        <v>812</v>
      </c>
      <c r="F630" t="s">
        <v>59</v>
      </c>
      <c r="G630" t="s">
        <v>1101</v>
      </c>
      <c r="H630" t="s">
        <v>2375</v>
      </c>
      <c r="K630" t="s">
        <v>1103</v>
      </c>
      <c r="L630" t="s">
        <v>1104</v>
      </c>
      <c r="M630" t="s">
        <v>2376</v>
      </c>
      <c r="P630" t="s">
        <v>1106</v>
      </c>
      <c r="Q630" t="s">
        <v>1107</v>
      </c>
      <c r="R630" t="s">
        <v>2374</v>
      </c>
      <c r="S630" t="s">
        <v>13558</v>
      </c>
      <c r="T630" t="s">
        <v>13649</v>
      </c>
      <c r="U630" t="s">
        <v>12365</v>
      </c>
      <c r="W630" t="s">
        <v>812</v>
      </c>
    </row>
    <row r="631" spans="1:23" ht="409.5">
      <c r="A631" t="s">
        <v>2377</v>
      </c>
      <c r="C631" t="s">
        <v>13447</v>
      </c>
      <c r="D631" t="s">
        <v>2379</v>
      </c>
      <c r="F631" t="s">
        <v>24</v>
      </c>
      <c r="G631" t="s">
        <v>1123</v>
      </c>
      <c r="H631" t="s">
        <v>2380</v>
      </c>
      <c r="I631" t="s">
        <v>2381</v>
      </c>
      <c r="K631" t="s">
        <v>24</v>
      </c>
      <c r="L631" t="s">
        <v>1126</v>
      </c>
      <c r="M631" t="s">
        <v>2382</v>
      </c>
      <c r="N631" t="s">
        <v>2379</v>
      </c>
      <c r="P631" t="s">
        <v>24</v>
      </c>
      <c r="Q631" t="s">
        <v>1129</v>
      </c>
      <c r="R631" t="s">
        <v>2378</v>
      </c>
      <c r="S631" t="s">
        <v>13356</v>
      </c>
      <c r="T631" t="s">
        <v>13651</v>
      </c>
      <c r="U631" s="2" t="s">
        <v>13358</v>
      </c>
      <c r="W631" t="s">
        <v>13447</v>
      </c>
    </row>
    <row r="632" spans="1:23" ht="409.5">
      <c r="A632" t="s">
        <v>2377</v>
      </c>
      <c r="C632" t="s">
        <v>201</v>
      </c>
      <c r="D632" t="s">
        <v>2379</v>
      </c>
      <c r="F632" t="s">
        <v>24</v>
      </c>
      <c r="G632" t="s">
        <v>1123</v>
      </c>
      <c r="H632" t="s">
        <v>2380</v>
      </c>
      <c r="I632" t="s">
        <v>2381</v>
      </c>
      <c r="K632" t="s">
        <v>24</v>
      </c>
      <c r="L632" t="s">
        <v>1126</v>
      </c>
      <c r="M632" t="s">
        <v>2382</v>
      </c>
      <c r="N632" t="s">
        <v>2379</v>
      </c>
      <c r="P632" t="s">
        <v>24</v>
      </c>
      <c r="Q632" t="s">
        <v>1129</v>
      </c>
      <c r="R632" t="s">
        <v>2378</v>
      </c>
      <c r="S632" t="s">
        <v>13356</v>
      </c>
      <c r="T632" t="s">
        <v>13651</v>
      </c>
      <c r="U632" s="2" t="s">
        <v>13358</v>
      </c>
      <c r="W632" t="s">
        <v>201</v>
      </c>
    </row>
    <row r="633" spans="1:23" ht="409.5">
      <c r="A633" t="s">
        <v>2377</v>
      </c>
      <c r="C633" t="s">
        <v>13460</v>
      </c>
      <c r="D633" t="s">
        <v>2379</v>
      </c>
      <c r="F633" t="s">
        <v>24</v>
      </c>
      <c r="G633" t="s">
        <v>1123</v>
      </c>
      <c r="H633" t="s">
        <v>2380</v>
      </c>
      <c r="I633" t="s">
        <v>2381</v>
      </c>
      <c r="K633" t="s">
        <v>24</v>
      </c>
      <c r="L633" t="s">
        <v>1126</v>
      </c>
      <c r="M633" t="s">
        <v>2382</v>
      </c>
      <c r="N633" t="s">
        <v>2379</v>
      </c>
      <c r="P633" t="s">
        <v>24</v>
      </c>
      <c r="Q633" t="s">
        <v>1129</v>
      </c>
      <c r="R633" t="s">
        <v>2378</v>
      </c>
      <c r="S633" t="s">
        <v>13356</v>
      </c>
      <c r="T633" t="s">
        <v>13651</v>
      </c>
      <c r="U633" s="2" t="s">
        <v>13358</v>
      </c>
      <c r="W633" t="s">
        <v>13460</v>
      </c>
    </row>
    <row r="634" spans="1:23" ht="345">
      <c r="A634" t="s">
        <v>2383</v>
      </c>
      <c r="C634" t="s">
        <v>12660</v>
      </c>
      <c r="F634" t="s">
        <v>1619</v>
      </c>
      <c r="G634" t="s">
        <v>1123</v>
      </c>
      <c r="H634" t="s">
        <v>2385</v>
      </c>
      <c r="K634" t="s">
        <v>1621</v>
      </c>
      <c r="L634" t="s">
        <v>1126</v>
      </c>
      <c r="M634" t="s">
        <v>2386</v>
      </c>
      <c r="P634" t="s">
        <v>1623</v>
      </c>
      <c r="Q634" t="s">
        <v>1129</v>
      </c>
      <c r="R634" t="s">
        <v>2384</v>
      </c>
      <c r="S634" t="s">
        <v>11336</v>
      </c>
      <c r="T634" t="s">
        <v>13647</v>
      </c>
      <c r="U634" s="2" t="s">
        <v>13648</v>
      </c>
      <c r="W634" t="s">
        <v>12660</v>
      </c>
    </row>
    <row r="635" spans="1:23">
      <c r="A635" t="s">
        <v>2383</v>
      </c>
      <c r="C635" t="s">
        <v>12896</v>
      </c>
      <c r="F635" t="s">
        <v>1619</v>
      </c>
      <c r="G635" t="s">
        <v>1123</v>
      </c>
      <c r="H635" t="s">
        <v>2385</v>
      </c>
      <c r="K635" t="s">
        <v>1621</v>
      </c>
      <c r="L635" t="s">
        <v>1126</v>
      </c>
      <c r="M635" t="s">
        <v>2386</v>
      </c>
      <c r="P635" t="s">
        <v>1623</v>
      </c>
      <c r="Q635" t="s">
        <v>1129</v>
      </c>
      <c r="R635" t="s">
        <v>2384</v>
      </c>
      <c r="S635" t="s">
        <v>12881</v>
      </c>
      <c r="T635" t="s">
        <v>13649</v>
      </c>
      <c r="U635" t="s">
        <v>12883</v>
      </c>
      <c r="W635" t="s">
        <v>12896</v>
      </c>
    </row>
    <row r="636" spans="1:23">
      <c r="A636" t="s">
        <v>2387</v>
      </c>
      <c r="B636" t="s">
        <v>2388</v>
      </c>
      <c r="C636" t="s">
        <v>7422</v>
      </c>
      <c r="F636" t="s">
        <v>59</v>
      </c>
      <c r="G636" t="s">
        <v>1101</v>
      </c>
      <c r="H636" t="s">
        <v>2390</v>
      </c>
      <c r="K636" t="s">
        <v>1103</v>
      </c>
      <c r="L636" t="s">
        <v>1104</v>
      </c>
      <c r="M636" t="s">
        <v>2391</v>
      </c>
      <c r="P636" t="s">
        <v>1106</v>
      </c>
      <c r="Q636" t="s">
        <v>1107</v>
      </c>
      <c r="R636" t="s">
        <v>2389</v>
      </c>
      <c r="S636" t="s">
        <v>12881</v>
      </c>
      <c r="T636" t="s">
        <v>13649</v>
      </c>
      <c r="U636" t="s">
        <v>12883</v>
      </c>
      <c r="W636" t="s">
        <v>7422</v>
      </c>
    </row>
    <row r="637" spans="1:23">
      <c r="A637" t="s">
        <v>2387</v>
      </c>
      <c r="B637" t="s">
        <v>2388</v>
      </c>
      <c r="C637" t="s">
        <v>11768</v>
      </c>
      <c r="F637" t="s">
        <v>59</v>
      </c>
      <c r="G637" t="s">
        <v>1101</v>
      </c>
      <c r="H637" t="s">
        <v>2390</v>
      </c>
      <c r="K637" t="s">
        <v>1103</v>
      </c>
      <c r="L637" t="s">
        <v>1104</v>
      </c>
      <c r="M637" t="s">
        <v>2391</v>
      </c>
      <c r="P637" t="s">
        <v>1106</v>
      </c>
      <c r="Q637" t="s">
        <v>1107</v>
      </c>
      <c r="R637" t="s">
        <v>2389</v>
      </c>
      <c r="S637" t="s">
        <v>12922</v>
      </c>
      <c r="T637" t="s">
        <v>13649</v>
      </c>
      <c r="U637" t="s">
        <v>12883</v>
      </c>
      <c r="W637" t="s">
        <v>11768</v>
      </c>
    </row>
    <row r="638" spans="1:23" ht="409.5">
      <c r="A638" t="s">
        <v>2387</v>
      </c>
      <c r="B638" t="s">
        <v>2388</v>
      </c>
      <c r="C638" t="s">
        <v>13429</v>
      </c>
      <c r="F638" t="s">
        <v>59</v>
      </c>
      <c r="G638" t="s">
        <v>1101</v>
      </c>
      <c r="H638" t="s">
        <v>2390</v>
      </c>
      <c r="K638" t="s">
        <v>1103</v>
      </c>
      <c r="L638" t="s">
        <v>1104</v>
      </c>
      <c r="M638" t="s">
        <v>2391</v>
      </c>
      <c r="P638" t="s">
        <v>1106</v>
      </c>
      <c r="Q638" t="s">
        <v>1107</v>
      </c>
      <c r="R638" t="s">
        <v>2389</v>
      </c>
      <c r="S638" t="s">
        <v>13356</v>
      </c>
      <c r="T638" t="s">
        <v>13651</v>
      </c>
      <c r="U638" s="2" t="s">
        <v>13358</v>
      </c>
      <c r="W638" t="s">
        <v>13429</v>
      </c>
    </row>
    <row r="639" spans="1:23">
      <c r="A639" t="s">
        <v>2392</v>
      </c>
      <c r="C639" t="s">
        <v>12058</v>
      </c>
      <c r="F639" t="s">
        <v>24</v>
      </c>
      <c r="G639" t="s">
        <v>1123</v>
      </c>
      <c r="H639" t="s">
        <v>2394</v>
      </c>
      <c r="K639" t="s">
        <v>24</v>
      </c>
      <c r="L639" t="s">
        <v>1126</v>
      </c>
      <c r="M639" t="s">
        <v>2393</v>
      </c>
      <c r="P639" t="s">
        <v>24</v>
      </c>
      <c r="Q639" t="s">
        <v>1129</v>
      </c>
      <c r="R639" t="s">
        <v>2393</v>
      </c>
      <c r="S639" t="s">
        <v>647</v>
      </c>
      <c r="T639" t="s">
        <v>11915</v>
      </c>
      <c r="U639" t="s">
        <v>13644</v>
      </c>
      <c r="W639" t="s">
        <v>12058</v>
      </c>
    </row>
    <row r="640" spans="1:23">
      <c r="A640" t="s">
        <v>2392</v>
      </c>
      <c r="C640" t="s">
        <v>12099</v>
      </c>
      <c r="F640" t="s">
        <v>24</v>
      </c>
      <c r="G640" t="s">
        <v>1123</v>
      </c>
      <c r="H640" t="s">
        <v>2394</v>
      </c>
      <c r="K640" t="s">
        <v>24</v>
      </c>
      <c r="L640" t="s">
        <v>1126</v>
      </c>
      <c r="M640" t="s">
        <v>2393</v>
      </c>
      <c r="P640" t="s">
        <v>24</v>
      </c>
      <c r="Q640" t="s">
        <v>1129</v>
      </c>
      <c r="R640" t="s">
        <v>2393</v>
      </c>
      <c r="S640" t="s">
        <v>12062</v>
      </c>
      <c r="T640" t="s">
        <v>11914</v>
      </c>
      <c r="U640" t="s">
        <v>12064</v>
      </c>
      <c r="W640" t="s">
        <v>12099</v>
      </c>
    </row>
    <row r="641" spans="1:23">
      <c r="A641" t="s">
        <v>2392</v>
      </c>
      <c r="C641" t="s">
        <v>12105</v>
      </c>
      <c r="F641" t="s">
        <v>24</v>
      </c>
      <c r="G641" t="s">
        <v>1123</v>
      </c>
      <c r="H641" t="s">
        <v>2394</v>
      </c>
      <c r="K641" t="s">
        <v>24</v>
      </c>
      <c r="L641" t="s">
        <v>1126</v>
      </c>
      <c r="M641" t="s">
        <v>2393</v>
      </c>
      <c r="P641" t="s">
        <v>24</v>
      </c>
      <c r="Q641" t="s">
        <v>1129</v>
      </c>
      <c r="R641" t="s">
        <v>2393</v>
      </c>
      <c r="S641" t="s">
        <v>12062</v>
      </c>
      <c r="T641" t="s">
        <v>11914</v>
      </c>
      <c r="U641" t="s">
        <v>12064</v>
      </c>
      <c r="W641" t="s">
        <v>12105</v>
      </c>
    </row>
    <row r="642" spans="1:23">
      <c r="A642" t="s">
        <v>2392</v>
      </c>
      <c r="C642" t="s">
        <v>12328</v>
      </c>
      <c r="F642" t="s">
        <v>24</v>
      </c>
      <c r="G642" t="s">
        <v>1123</v>
      </c>
      <c r="H642" t="s">
        <v>2394</v>
      </c>
      <c r="K642" t="s">
        <v>24</v>
      </c>
      <c r="L642" t="s">
        <v>1126</v>
      </c>
      <c r="M642" t="s">
        <v>2393</v>
      </c>
      <c r="P642" t="s">
        <v>24</v>
      </c>
      <c r="Q642" t="s">
        <v>1129</v>
      </c>
      <c r="R642" t="s">
        <v>2393</v>
      </c>
      <c r="S642" t="s">
        <v>132</v>
      </c>
      <c r="T642" t="s">
        <v>12264</v>
      </c>
      <c r="V642" t="s">
        <v>12286</v>
      </c>
      <c r="W642" t="s">
        <v>12328</v>
      </c>
    </row>
    <row r="643" spans="1:23">
      <c r="A643" t="s">
        <v>2392</v>
      </c>
      <c r="C643" t="s">
        <v>12378</v>
      </c>
      <c r="F643" t="s">
        <v>24</v>
      </c>
      <c r="G643" t="s">
        <v>1123</v>
      </c>
      <c r="H643" t="s">
        <v>2394</v>
      </c>
      <c r="K643" t="s">
        <v>24</v>
      </c>
      <c r="L643" t="s">
        <v>1126</v>
      </c>
      <c r="M643" t="s">
        <v>2393</v>
      </c>
      <c r="P643" t="s">
        <v>24</v>
      </c>
      <c r="Q643" t="s">
        <v>1129</v>
      </c>
      <c r="R643" t="s">
        <v>2393</v>
      </c>
      <c r="S643" t="s">
        <v>835</v>
      </c>
      <c r="T643" t="s">
        <v>12373</v>
      </c>
      <c r="U643" t="s">
        <v>12064</v>
      </c>
      <c r="W643" t="s">
        <v>12378</v>
      </c>
    </row>
    <row r="644" spans="1:23">
      <c r="A644" t="s">
        <v>2392</v>
      </c>
      <c r="C644" t="s">
        <v>12462</v>
      </c>
      <c r="F644" t="s">
        <v>24</v>
      </c>
      <c r="G644" t="s">
        <v>1123</v>
      </c>
      <c r="H644" t="s">
        <v>2394</v>
      </c>
      <c r="K644" t="s">
        <v>24</v>
      </c>
      <c r="L644" t="s">
        <v>1126</v>
      </c>
      <c r="M644" t="s">
        <v>2393</v>
      </c>
      <c r="P644" t="s">
        <v>24</v>
      </c>
      <c r="Q644" t="s">
        <v>1129</v>
      </c>
      <c r="R644" t="s">
        <v>2393</v>
      </c>
      <c r="S644" t="s">
        <v>45</v>
      </c>
      <c r="T644" t="s">
        <v>11915</v>
      </c>
      <c r="U644" t="s">
        <v>12396</v>
      </c>
      <c r="W644" t="s">
        <v>12462</v>
      </c>
    </row>
    <row r="645" spans="1:23" ht="345">
      <c r="A645" t="s">
        <v>2392</v>
      </c>
      <c r="C645" t="s">
        <v>12694</v>
      </c>
      <c r="F645" t="s">
        <v>24</v>
      </c>
      <c r="G645" t="s">
        <v>1123</v>
      </c>
      <c r="H645" t="s">
        <v>2394</v>
      </c>
      <c r="K645" t="s">
        <v>24</v>
      </c>
      <c r="L645" t="s">
        <v>1126</v>
      </c>
      <c r="M645" t="s">
        <v>2393</v>
      </c>
      <c r="P645" t="s">
        <v>24</v>
      </c>
      <c r="Q645" t="s">
        <v>1129</v>
      </c>
      <c r="R645" t="s">
        <v>2393</v>
      </c>
      <c r="S645" t="s">
        <v>11336</v>
      </c>
      <c r="T645" t="s">
        <v>13647</v>
      </c>
      <c r="U645" s="2" t="s">
        <v>13648</v>
      </c>
      <c r="W645" t="s">
        <v>12694</v>
      </c>
    </row>
    <row r="646" spans="1:23">
      <c r="A646" t="s">
        <v>2392</v>
      </c>
      <c r="C646" t="s">
        <v>13345</v>
      </c>
      <c r="F646" t="s">
        <v>24</v>
      </c>
      <c r="G646" t="s">
        <v>1123</v>
      </c>
      <c r="H646" t="s">
        <v>2394</v>
      </c>
      <c r="K646" t="s">
        <v>24</v>
      </c>
      <c r="L646" t="s">
        <v>1126</v>
      </c>
      <c r="M646" t="s">
        <v>2393</v>
      </c>
      <c r="P646" t="s">
        <v>24</v>
      </c>
      <c r="Q646" t="s">
        <v>1129</v>
      </c>
      <c r="R646" t="s">
        <v>2393</v>
      </c>
      <c r="S646" t="s">
        <v>13287</v>
      </c>
      <c r="T646" t="s">
        <v>11915</v>
      </c>
      <c r="U646" t="s">
        <v>13289</v>
      </c>
      <c r="W646" t="s">
        <v>13345</v>
      </c>
    </row>
    <row r="647" spans="1:23" ht="409.5">
      <c r="A647" t="s">
        <v>2392</v>
      </c>
      <c r="C647" t="s">
        <v>13482</v>
      </c>
      <c r="F647" t="s">
        <v>24</v>
      </c>
      <c r="G647" t="s">
        <v>1123</v>
      </c>
      <c r="H647" t="s">
        <v>2394</v>
      </c>
      <c r="K647" t="s">
        <v>24</v>
      </c>
      <c r="L647" t="s">
        <v>1126</v>
      </c>
      <c r="M647" t="s">
        <v>2393</v>
      </c>
      <c r="P647" t="s">
        <v>24</v>
      </c>
      <c r="Q647" t="s">
        <v>1129</v>
      </c>
      <c r="R647" t="s">
        <v>2393</v>
      </c>
      <c r="S647" t="s">
        <v>13356</v>
      </c>
      <c r="T647" t="s">
        <v>13651</v>
      </c>
      <c r="U647" s="2" t="s">
        <v>13358</v>
      </c>
      <c r="W647" t="s">
        <v>13482</v>
      </c>
    </row>
    <row r="648" spans="1:23">
      <c r="A648" t="s">
        <v>2395</v>
      </c>
      <c r="C648" t="s">
        <v>12575</v>
      </c>
      <c r="D648" t="s">
        <v>1093</v>
      </c>
      <c r="F648" t="s">
        <v>45</v>
      </c>
      <c r="G648" t="s">
        <v>25</v>
      </c>
      <c r="H648" t="s">
        <v>2397</v>
      </c>
      <c r="I648" t="s">
        <v>1095</v>
      </c>
      <c r="K648" t="s">
        <v>1066</v>
      </c>
      <c r="L648" t="s">
        <v>1067</v>
      </c>
      <c r="M648" t="s">
        <v>2398</v>
      </c>
      <c r="N648" t="s">
        <v>1097</v>
      </c>
      <c r="P648" t="s">
        <v>1068</v>
      </c>
      <c r="Q648" t="s">
        <v>1069</v>
      </c>
      <c r="R648" t="s">
        <v>2396</v>
      </c>
      <c r="S648" t="s">
        <v>12473</v>
      </c>
      <c r="T648" t="s">
        <v>11915</v>
      </c>
      <c r="U648" t="s">
        <v>12475</v>
      </c>
      <c r="W648" t="s">
        <v>12575</v>
      </c>
    </row>
    <row r="649" spans="1:23">
      <c r="A649" t="s">
        <v>2399</v>
      </c>
      <c r="C649" t="s">
        <v>12276</v>
      </c>
      <c r="F649" t="s">
        <v>20</v>
      </c>
      <c r="G649" t="s">
        <v>1133</v>
      </c>
      <c r="H649" t="s">
        <v>2401</v>
      </c>
      <c r="K649" t="s">
        <v>1136</v>
      </c>
      <c r="L649" t="s">
        <v>1137</v>
      </c>
      <c r="M649" t="s">
        <v>2400</v>
      </c>
      <c r="P649" t="s">
        <v>1140</v>
      </c>
      <c r="Q649" t="s">
        <v>1141</v>
      </c>
      <c r="R649" t="s">
        <v>2400</v>
      </c>
      <c r="S649" t="s">
        <v>12261</v>
      </c>
      <c r="T649" t="s">
        <v>13645</v>
      </c>
      <c r="U649" t="s">
        <v>12263</v>
      </c>
      <c r="W649" t="s">
        <v>12276</v>
      </c>
    </row>
    <row r="650" spans="1:23">
      <c r="A650" t="s">
        <v>2399</v>
      </c>
      <c r="C650" t="s">
        <v>161</v>
      </c>
      <c r="F650" t="s">
        <v>20</v>
      </c>
      <c r="G650" t="s">
        <v>1133</v>
      </c>
      <c r="H650" t="s">
        <v>2401</v>
      </c>
      <c r="K650" t="s">
        <v>1136</v>
      </c>
      <c r="L650" t="s">
        <v>1137</v>
      </c>
      <c r="M650" t="s">
        <v>2400</v>
      </c>
      <c r="P650" t="s">
        <v>1140</v>
      </c>
      <c r="Q650" t="s">
        <v>1141</v>
      </c>
      <c r="R650" t="s">
        <v>2400</v>
      </c>
      <c r="S650" t="s">
        <v>13034</v>
      </c>
      <c r="T650" t="s">
        <v>11914</v>
      </c>
      <c r="U650" t="s">
        <v>11988</v>
      </c>
      <c r="W650" t="s">
        <v>161</v>
      </c>
    </row>
    <row r="651" spans="1:23">
      <c r="A651" t="s">
        <v>2399</v>
      </c>
      <c r="C651" t="s">
        <v>13222</v>
      </c>
      <c r="F651" t="s">
        <v>20</v>
      </c>
      <c r="G651" t="s">
        <v>1133</v>
      </c>
      <c r="H651" t="s">
        <v>2401</v>
      </c>
      <c r="K651" t="s">
        <v>1136</v>
      </c>
      <c r="L651" t="s">
        <v>1137</v>
      </c>
      <c r="M651" t="s">
        <v>2400</v>
      </c>
      <c r="P651" t="s">
        <v>1140</v>
      </c>
      <c r="Q651" t="s">
        <v>1141</v>
      </c>
      <c r="R651" t="s">
        <v>2400</v>
      </c>
      <c r="S651" t="s">
        <v>288</v>
      </c>
      <c r="T651" t="s">
        <v>11914</v>
      </c>
      <c r="U651" t="s">
        <v>12356</v>
      </c>
      <c r="W651" t="s">
        <v>13222</v>
      </c>
    </row>
    <row r="652" spans="1:23">
      <c r="A652" t="s">
        <v>2399</v>
      </c>
      <c r="C652" t="s">
        <v>13233</v>
      </c>
      <c r="F652" t="s">
        <v>20</v>
      </c>
      <c r="G652" t="s">
        <v>1133</v>
      </c>
      <c r="H652" t="s">
        <v>2401</v>
      </c>
      <c r="K652" t="s">
        <v>1136</v>
      </c>
      <c r="L652" t="s">
        <v>1137</v>
      </c>
      <c r="M652" t="s">
        <v>2400</v>
      </c>
      <c r="P652" t="s">
        <v>1140</v>
      </c>
      <c r="Q652" t="s">
        <v>1141</v>
      </c>
      <c r="R652" t="s">
        <v>2400</v>
      </c>
      <c r="S652" t="s">
        <v>288</v>
      </c>
      <c r="T652" t="s">
        <v>11914</v>
      </c>
      <c r="U652" t="s">
        <v>12356</v>
      </c>
      <c r="W652" t="s">
        <v>13233</v>
      </c>
    </row>
    <row r="653" spans="1:23">
      <c r="A653" t="s">
        <v>2402</v>
      </c>
      <c r="C653" t="s">
        <v>13245</v>
      </c>
      <c r="F653" t="s">
        <v>1072</v>
      </c>
      <c r="G653" t="s">
        <v>2404</v>
      </c>
      <c r="H653" t="s">
        <v>2405</v>
      </c>
      <c r="K653" t="s">
        <v>1073</v>
      </c>
      <c r="L653" t="s">
        <v>2406</v>
      </c>
      <c r="M653" t="s">
        <v>2407</v>
      </c>
      <c r="P653" t="s">
        <v>1072</v>
      </c>
      <c r="Q653" t="s">
        <v>2408</v>
      </c>
      <c r="R653" t="s">
        <v>2403</v>
      </c>
      <c r="S653" t="s">
        <v>10484</v>
      </c>
      <c r="T653" t="s">
        <v>11915</v>
      </c>
      <c r="U653" t="s">
        <v>13241</v>
      </c>
      <c r="W653" t="s">
        <v>13245</v>
      </c>
    </row>
    <row r="654" spans="1:23" hidden="1">
      <c r="A654" t="s">
        <v>2409</v>
      </c>
      <c r="F654" t="s">
        <v>45</v>
      </c>
      <c r="G654" t="s">
        <v>1584</v>
      </c>
      <c r="H654" t="s">
        <v>2411</v>
      </c>
      <c r="K654" t="s">
        <v>1066</v>
      </c>
      <c r="L654" t="s">
        <v>1587</v>
      </c>
      <c r="M654" t="s">
        <v>2412</v>
      </c>
      <c r="P654" t="s">
        <v>1068</v>
      </c>
      <c r="Q654" t="s">
        <v>1590</v>
      </c>
      <c r="R654" t="s">
        <v>2410</v>
      </c>
    </row>
    <row r="655" spans="1:23" hidden="1">
      <c r="A655" t="s">
        <v>2413</v>
      </c>
      <c r="F655" t="s">
        <v>17</v>
      </c>
      <c r="G655" t="s">
        <v>37</v>
      </c>
      <c r="H655" t="s">
        <v>2415</v>
      </c>
      <c r="K655" t="s">
        <v>1184</v>
      </c>
      <c r="L655" t="s">
        <v>1185</v>
      </c>
      <c r="M655" t="s">
        <v>2416</v>
      </c>
      <c r="P655" t="s">
        <v>17</v>
      </c>
      <c r="Q655" t="s">
        <v>37</v>
      </c>
      <c r="R655" t="s">
        <v>2414</v>
      </c>
    </row>
    <row r="656" spans="1:23" hidden="1">
      <c r="A656" t="s">
        <v>2417</v>
      </c>
      <c r="F656" t="s">
        <v>17</v>
      </c>
      <c r="G656" t="s">
        <v>37</v>
      </c>
      <c r="H656" t="s">
        <v>2419</v>
      </c>
      <c r="K656" t="s">
        <v>1184</v>
      </c>
      <c r="L656" t="s">
        <v>1185</v>
      </c>
      <c r="M656" t="s">
        <v>2420</v>
      </c>
      <c r="P656" t="s">
        <v>17</v>
      </c>
      <c r="Q656" t="s">
        <v>37</v>
      </c>
      <c r="R656" t="s">
        <v>2418</v>
      </c>
    </row>
    <row r="657" spans="1:23" hidden="1">
      <c r="A657" t="s">
        <v>2421</v>
      </c>
      <c r="F657" t="s">
        <v>17</v>
      </c>
      <c r="G657" t="s">
        <v>37</v>
      </c>
      <c r="H657" t="s">
        <v>2422</v>
      </c>
      <c r="K657" t="s">
        <v>1184</v>
      </c>
      <c r="L657" t="s">
        <v>1185</v>
      </c>
      <c r="M657" t="s">
        <v>2422</v>
      </c>
      <c r="P657" t="s">
        <v>17</v>
      </c>
      <c r="Q657" t="s">
        <v>37</v>
      </c>
      <c r="R657" t="s">
        <v>2422</v>
      </c>
    </row>
    <row r="658" spans="1:23">
      <c r="A658" t="s">
        <v>2423</v>
      </c>
      <c r="C658" t="s">
        <v>11218</v>
      </c>
      <c r="D658" t="s">
        <v>2425</v>
      </c>
      <c r="F658" t="s">
        <v>59</v>
      </c>
      <c r="G658" t="s">
        <v>154</v>
      </c>
      <c r="H658" t="s">
        <v>2426</v>
      </c>
      <c r="I658" t="s">
        <v>2427</v>
      </c>
      <c r="K658" t="s">
        <v>1103</v>
      </c>
      <c r="L658" t="s">
        <v>1074</v>
      </c>
      <c r="M658" t="s">
        <v>2428</v>
      </c>
      <c r="N658" t="s">
        <v>2429</v>
      </c>
      <c r="P658" t="s">
        <v>1106</v>
      </c>
      <c r="Q658" t="s">
        <v>1075</v>
      </c>
      <c r="R658" t="s">
        <v>2424</v>
      </c>
      <c r="S658" t="s">
        <v>12473</v>
      </c>
      <c r="T658" t="s">
        <v>11915</v>
      </c>
      <c r="U658" t="s">
        <v>12475</v>
      </c>
      <c r="W658" t="s">
        <v>11218</v>
      </c>
    </row>
    <row r="659" spans="1:23">
      <c r="A659" t="s">
        <v>2423</v>
      </c>
      <c r="C659" t="s">
        <v>962</v>
      </c>
      <c r="D659" t="s">
        <v>2425</v>
      </c>
      <c r="F659" t="s">
        <v>59</v>
      </c>
      <c r="G659" t="s">
        <v>154</v>
      </c>
      <c r="H659" t="s">
        <v>2426</v>
      </c>
      <c r="I659" t="s">
        <v>2427</v>
      </c>
      <c r="K659" t="s">
        <v>1103</v>
      </c>
      <c r="L659" t="s">
        <v>1074</v>
      </c>
      <c r="M659" t="s">
        <v>2428</v>
      </c>
      <c r="N659" t="s">
        <v>2429</v>
      </c>
      <c r="P659" t="s">
        <v>1106</v>
      </c>
      <c r="Q659" t="s">
        <v>1075</v>
      </c>
      <c r="R659" t="s">
        <v>2424</v>
      </c>
      <c r="S659" t="s">
        <v>962</v>
      </c>
      <c r="T659" t="s">
        <v>13646</v>
      </c>
      <c r="U659" t="s">
        <v>12614</v>
      </c>
      <c r="W659" t="s">
        <v>962</v>
      </c>
    </row>
    <row r="660" spans="1:23">
      <c r="A660" t="s">
        <v>2423</v>
      </c>
      <c r="C660" t="s">
        <v>12941</v>
      </c>
      <c r="D660" t="s">
        <v>2425</v>
      </c>
      <c r="F660" t="s">
        <v>59</v>
      </c>
      <c r="G660" t="s">
        <v>154</v>
      </c>
      <c r="H660" t="s">
        <v>2426</v>
      </c>
      <c r="I660" t="s">
        <v>2427</v>
      </c>
      <c r="K660" t="s">
        <v>1103</v>
      </c>
      <c r="L660" t="s">
        <v>1074</v>
      </c>
      <c r="M660" t="s">
        <v>2428</v>
      </c>
      <c r="N660" t="s">
        <v>2429</v>
      </c>
      <c r="P660" t="s">
        <v>1106</v>
      </c>
      <c r="Q660" t="s">
        <v>1075</v>
      </c>
      <c r="R660" t="s">
        <v>2424</v>
      </c>
      <c r="S660" t="s">
        <v>12922</v>
      </c>
      <c r="T660" t="s">
        <v>13649</v>
      </c>
      <c r="U660" t="s">
        <v>12883</v>
      </c>
      <c r="W660" t="s">
        <v>12941</v>
      </c>
    </row>
    <row r="661" spans="1:23">
      <c r="A661" t="s">
        <v>2423</v>
      </c>
      <c r="C661" t="s">
        <v>13119</v>
      </c>
      <c r="D661" t="s">
        <v>2425</v>
      </c>
      <c r="F661" t="s">
        <v>59</v>
      </c>
      <c r="G661" t="s">
        <v>154</v>
      </c>
      <c r="H661" t="s">
        <v>2426</v>
      </c>
      <c r="I661" t="s">
        <v>2427</v>
      </c>
      <c r="K661" t="s">
        <v>1103</v>
      </c>
      <c r="L661" t="s">
        <v>1074</v>
      </c>
      <c r="M661" t="s">
        <v>2428</v>
      </c>
      <c r="N661" t="s">
        <v>2429</v>
      </c>
      <c r="P661" t="s">
        <v>1106</v>
      </c>
      <c r="Q661" t="s">
        <v>1075</v>
      </c>
      <c r="R661" t="s">
        <v>2424</v>
      </c>
      <c r="S661" t="s">
        <v>13115</v>
      </c>
      <c r="T661" t="s">
        <v>13650</v>
      </c>
      <c r="U661" t="s">
        <v>13117</v>
      </c>
      <c r="W661" t="s">
        <v>13119</v>
      </c>
    </row>
    <row r="662" spans="1:23" ht="409.5">
      <c r="A662" t="s">
        <v>2423</v>
      </c>
      <c r="C662" t="s">
        <v>13509</v>
      </c>
      <c r="D662" t="s">
        <v>2425</v>
      </c>
      <c r="F662" t="s">
        <v>59</v>
      </c>
      <c r="G662" t="s">
        <v>154</v>
      </c>
      <c r="H662" t="s">
        <v>2426</v>
      </c>
      <c r="I662" t="s">
        <v>2427</v>
      </c>
      <c r="K662" t="s">
        <v>1103</v>
      </c>
      <c r="L662" t="s">
        <v>1074</v>
      </c>
      <c r="M662" t="s">
        <v>2428</v>
      </c>
      <c r="N662" t="s">
        <v>2429</v>
      </c>
      <c r="P662" t="s">
        <v>1106</v>
      </c>
      <c r="Q662" t="s">
        <v>1075</v>
      </c>
      <c r="R662" t="s">
        <v>2424</v>
      </c>
      <c r="S662" t="s">
        <v>13356</v>
      </c>
      <c r="T662" t="s">
        <v>13651</v>
      </c>
      <c r="U662" s="2" t="s">
        <v>13358</v>
      </c>
      <c r="W662" t="s">
        <v>13509</v>
      </c>
    </row>
    <row r="663" spans="1:23" ht="409.5">
      <c r="A663" t="s">
        <v>2423</v>
      </c>
      <c r="C663" t="s">
        <v>13548</v>
      </c>
      <c r="D663" t="s">
        <v>2425</v>
      </c>
      <c r="F663" t="s">
        <v>59</v>
      </c>
      <c r="G663" t="s">
        <v>154</v>
      </c>
      <c r="H663" t="s">
        <v>2426</v>
      </c>
      <c r="I663" t="s">
        <v>2427</v>
      </c>
      <c r="K663" t="s">
        <v>1103</v>
      </c>
      <c r="L663" t="s">
        <v>1074</v>
      </c>
      <c r="M663" t="s">
        <v>2428</v>
      </c>
      <c r="N663" t="s">
        <v>2429</v>
      </c>
      <c r="P663" t="s">
        <v>1106</v>
      </c>
      <c r="Q663" t="s">
        <v>1075</v>
      </c>
      <c r="R663" t="s">
        <v>2424</v>
      </c>
      <c r="S663" t="s">
        <v>13356</v>
      </c>
      <c r="T663" t="s">
        <v>13651</v>
      </c>
      <c r="U663" s="2" t="s">
        <v>13358</v>
      </c>
      <c r="W663" t="s">
        <v>13548</v>
      </c>
    </row>
    <row r="664" spans="1:23">
      <c r="A664" t="s">
        <v>2423</v>
      </c>
      <c r="C664" t="s">
        <v>13593</v>
      </c>
      <c r="D664" t="s">
        <v>2425</v>
      </c>
      <c r="F664" t="s">
        <v>59</v>
      </c>
      <c r="G664" t="s">
        <v>154</v>
      </c>
      <c r="H664" t="s">
        <v>2426</v>
      </c>
      <c r="I664" t="s">
        <v>2427</v>
      </c>
      <c r="K664" t="s">
        <v>1103</v>
      </c>
      <c r="L664" t="s">
        <v>1074</v>
      </c>
      <c r="M664" t="s">
        <v>2428</v>
      </c>
      <c r="N664" t="s">
        <v>2429</v>
      </c>
      <c r="P664" t="s">
        <v>1106</v>
      </c>
      <c r="Q664" t="s">
        <v>1075</v>
      </c>
      <c r="R664" t="s">
        <v>2424</v>
      </c>
      <c r="S664" t="s">
        <v>13558</v>
      </c>
      <c r="T664" t="s">
        <v>13649</v>
      </c>
      <c r="U664" t="s">
        <v>12365</v>
      </c>
      <c r="W664" t="s">
        <v>13593</v>
      </c>
    </row>
    <row r="665" spans="1:23" ht="345">
      <c r="A665" t="s">
        <v>2430</v>
      </c>
      <c r="C665" t="s">
        <v>12830</v>
      </c>
      <c r="E665" t="s">
        <v>2075</v>
      </c>
      <c r="F665" t="s">
        <v>1072</v>
      </c>
      <c r="G665" t="s">
        <v>25</v>
      </c>
      <c r="H665" t="s">
        <v>2432</v>
      </c>
      <c r="J665" t="s">
        <v>2077</v>
      </c>
      <c r="K665" t="s">
        <v>1073</v>
      </c>
      <c r="L665" t="s">
        <v>1067</v>
      </c>
      <c r="M665" t="s">
        <v>2433</v>
      </c>
      <c r="O665" t="s">
        <v>2079</v>
      </c>
      <c r="P665" t="s">
        <v>1072</v>
      </c>
      <c r="Q665" t="s">
        <v>1069</v>
      </c>
      <c r="R665" t="s">
        <v>2431</v>
      </c>
      <c r="S665" t="s">
        <v>11336</v>
      </c>
      <c r="T665" t="s">
        <v>13647</v>
      </c>
      <c r="U665" s="2" t="s">
        <v>13648</v>
      </c>
      <c r="W665" t="s">
        <v>12830</v>
      </c>
    </row>
    <row r="666" spans="1:23" ht="150">
      <c r="A666" t="s">
        <v>2430</v>
      </c>
      <c r="C666" t="s">
        <v>352</v>
      </c>
      <c r="E666" t="s">
        <v>2075</v>
      </c>
      <c r="F666" t="s">
        <v>1072</v>
      </c>
      <c r="G666" t="s">
        <v>25</v>
      </c>
      <c r="H666" t="s">
        <v>2432</v>
      </c>
      <c r="J666" t="s">
        <v>2077</v>
      </c>
      <c r="K666" t="s">
        <v>1073</v>
      </c>
      <c r="L666" t="s">
        <v>1067</v>
      </c>
      <c r="M666" t="s">
        <v>2433</v>
      </c>
      <c r="O666" t="s">
        <v>2079</v>
      </c>
      <c r="P666" t="s">
        <v>1072</v>
      </c>
      <c r="Q666" t="s">
        <v>1069</v>
      </c>
      <c r="R666" t="s">
        <v>2431</v>
      </c>
      <c r="S666" t="s">
        <v>13064</v>
      </c>
      <c r="T666" t="s">
        <v>11915</v>
      </c>
      <c r="U666" s="2" t="s">
        <v>13066</v>
      </c>
      <c r="W666" t="s">
        <v>352</v>
      </c>
    </row>
    <row r="667" spans="1:23">
      <c r="A667" t="s">
        <v>2434</v>
      </c>
      <c r="C667" t="s">
        <v>11768</v>
      </c>
      <c r="D667" t="s">
        <v>2436</v>
      </c>
      <c r="F667" t="s">
        <v>24</v>
      </c>
      <c r="G667" t="s">
        <v>1123</v>
      </c>
      <c r="H667" t="s">
        <v>2437</v>
      </c>
      <c r="I667" t="s">
        <v>2438</v>
      </c>
      <c r="K667" t="s">
        <v>24</v>
      </c>
      <c r="L667" t="s">
        <v>1126</v>
      </c>
      <c r="M667" t="s">
        <v>2439</v>
      </c>
      <c r="N667" t="s">
        <v>2440</v>
      </c>
      <c r="P667" t="s">
        <v>24</v>
      </c>
      <c r="Q667" t="s">
        <v>1129</v>
      </c>
      <c r="R667" t="s">
        <v>2435</v>
      </c>
      <c r="S667" t="s">
        <v>12922</v>
      </c>
      <c r="T667" t="s">
        <v>13649</v>
      </c>
      <c r="U667" t="s">
        <v>12883</v>
      </c>
      <c r="W667" t="s">
        <v>11768</v>
      </c>
    </row>
    <row r="668" spans="1:23" ht="409.5">
      <c r="A668" t="s">
        <v>2441</v>
      </c>
      <c r="C668" t="s">
        <v>13535</v>
      </c>
      <c r="E668" t="s">
        <v>1093</v>
      </c>
      <c r="F668" t="s">
        <v>45</v>
      </c>
      <c r="G668" t="s">
        <v>25</v>
      </c>
      <c r="H668" t="s">
        <v>2443</v>
      </c>
      <c r="J668" t="s">
        <v>1095</v>
      </c>
      <c r="K668" t="s">
        <v>1066</v>
      </c>
      <c r="L668" t="s">
        <v>1067</v>
      </c>
      <c r="M668" t="s">
        <v>2444</v>
      </c>
      <c r="O668" t="s">
        <v>1097</v>
      </c>
      <c r="P668" t="s">
        <v>1068</v>
      </c>
      <c r="Q668" t="s">
        <v>1069</v>
      </c>
      <c r="R668" t="s">
        <v>2442</v>
      </c>
      <c r="S668" t="s">
        <v>13356</v>
      </c>
      <c r="T668" t="s">
        <v>13651</v>
      </c>
      <c r="U668" s="2" t="s">
        <v>13358</v>
      </c>
      <c r="W668" t="s">
        <v>13535</v>
      </c>
    </row>
    <row r="669" spans="1:23">
      <c r="A669" t="s">
        <v>2441</v>
      </c>
      <c r="C669" t="s">
        <v>812</v>
      </c>
      <c r="E669" t="s">
        <v>1093</v>
      </c>
      <c r="F669" t="s">
        <v>45</v>
      </c>
      <c r="G669" t="s">
        <v>25</v>
      </c>
      <c r="H669" t="s">
        <v>2443</v>
      </c>
      <c r="J669" t="s">
        <v>1095</v>
      </c>
      <c r="K669" t="s">
        <v>1066</v>
      </c>
      <c r="L669" t="s">
        <v>1067</v>
      </c>
      <c r="M669" t="s">
        <v>2444</v>
      </c>
      <c r="O669" t="s">
        <v>1097</v>
      </c>
      <c r="P669" t="s">
        <v>1068</v>
      </c>
      <c r="Q669" t="s">
        <v>1069</v>
      </c>
      <c r="R669" t="s">
        <v>2442</v>
      </c>
      <c r="S669" t="s">
        <v>13558</v>
      </c>
      <c r="T669" t="s">
        <v>13649</v>
      </c>
      <c r="U669" t="s">
        <v>12365</v>
      </c>
      <c r="W669" t="s">
        <v>812</v>
      </c>
    </row>
    <row r="670" spans="1:23">
      <c r="A670" t="s">
        <v>2445</v>
      </c>
      <c r="C670" t="s">
        <v>13119</v>
      </c>
      <c r="F670" t="s">
        <v>1619</v>
      </c>
      <c r="G670" t="s">
        <v>1123</v>
      </c>
      <c r="H670" t="s">
        <v>2447</v>
      </c>
      <c r="K670" t="s">
        <v>1621</v>
      </c>
      <c r="L670" t="s">
        <v>1126</v>
      </c>
      <c r="M670" t="s">
        <v>2448</v>
      </c>
      <c r="P670" t="s">
        <v>1623</v>
      </c>
      <c r="Q670" t="s">
        <v>1129</v>
      </c>
      <c r="R670" t="s">
        <v>2446</v>
      </c>
      <c r="S670" t="s">
        <v>13115</v>
      </c>
      <c r="T670" t="s">
        <v>13650</v>
      </c>
      <c r="U670" t="s">
        <v>13117</v>
      </c>
      <c r="W670" t="s">
        <v>13119</v>
      </c>
    </row>
    <row r="671" spans="1:23">
      <c r="A671" t="s">
        <v>2449</v>
      </c>
      <c r="C671" t="s">
        <v>113</v>
      </c>
      <c r="F671" t="s">
        <v>59</v>
      </c>
      <c r="G671" t="s">
        <v>1101</v>
      </c>
      <c r="H671" t="s">
        <v>2451</v>
      </c>
      <c r="K671" t="s">
        <v>1103</v>
      </c>
      <c r="L671" t="s">
        <v>1104</v>
      </c>
      <c r="M671" t="s">
        <v>2452</v>
      </c>
      <c r="P671" t="s">
        <v>1106</v>
      </c>
      <c r="Q671" t="s">
        <v>1107</v>
      </c>
      <c r="R671" t="s">
        <v>2450</v>
      </c>
      <c r="S671" t="s">
        <v>132</v>
      </c>
      <c r="T671" t="s">
        <v>12264</v>
      </c>
      <c r="V671" t="s">
        <v>12286</v>
      </c>
      <c r="W671" t="s">
        <v>113</v>
      </c>
    </row>
    <row r="672" spans="1:23">
      <c r="A672" t="s">
        <v>2449</v>
      </c>
      <c r="C672" t="s">
        <v>12318</v>
      </c>
      <c r="F672" t="s">
        <v>59</v>
      </c>
      <c r="G672" t="s">
        <v>1101</v>
      </c>
      <c r="H672" t="s">
        <v>2451</v>
      </c>
      <c r="K672" t="s">
        <v>1103</v>
      </c>
      <c r="L672" t="s">
        <v>1104</v>
      </c>
      <c r="M672" t="s">
        <v>2452</v>
      </c>
      <c r="P672" t="s">
        <v>1106</v>
      </c>
      <c r="Q672" t="s">
        <v>1107</v>
      </c>
      <c r="R672" t="s">
        <v>2450</v>
      </c>
      <c r="S672" t="s">
        <v>132</v>
      </c>
      <c r="T672" t="s">
        <v>12264</v>
      </c>
      <c r="V672" t="s">
        <v>12286</v>
      </c>
      <c r="W672" t="s">
        <v>12318</v>
      </c>
    </row>
    <row r="673" spans="1:23">
      <c r="A673" t="s">
        <v>2449</v>
      </c>
      <c r="C673" t="s">
        <v>12340</v>
      </c>
      <c r="F673" t="s">
        <v>59</v>
      </c>
      <c r="G673" t="s">
        <v>1101</v>
      </c>
      <c r="H673" t="s">
        <v>2451</v>
      </c>
      <c r="K673" t="s">
        <v>1103</v>
      </c>
      <c r="L673" t="s">
        <v>1104</v>
      </c>
      <c r="M673" t="s">
        <v>2452</v>
      </c>
      <c r="P673" t="s">
        <v>1106</v>
      </c>
      <c r="Q673" t="s">
        <v>1107</v>
      </c>
      <c r="R673" t="s">
        <v>2450</v>
      </c>
      <c r="S673" t="s">
        <v>132</v>
      </c>
      <c r="T673" t="s">
        <v>12264</v>
      </c>
      <c r="V673" t="s">
        <v>12286</v>
      </c>
      <c r="W673" t="s">
        <v>12340</v>
      </c>
    </row>
    <row r="674" spans="1:23" ht="345">
      <c r="A674" t="s">
        <v>2449</v>
      </c>
      <c r="C674" t="s">
        <v>628</v>
      </c>
      <c r="F674" t="s">
        <v>59</v>
      </c>
      <c r="G674" t="s">
        <v>1101</v>
      </c>
      <c r="H674" t="s">
        <v>2451</v>
      </c>
      <c r="K674" t="s">
        <v>1103</v>
      </c>
      <c r="L674" t="s">
        <v>1104</v>
      </c>
      <c r="M674" t="s">
        <v>2452</v>
      </c>
      <c r="P674" t="s">
        <v>1106</v>
      </c>
      <c r="Q674" t="s">
        <v>1107</v>
      </c>
      <c r="R674" t="s">
        <v>2450</v>
      </c>
      <c r="S674" t="s">
        <v>11336</v>
      </c>
      <c r="T674" t="s">
        <v>13647</v>
      </c>
      <c r="U674" s="2" t="s">
        <v>13648</v>
      </c>
      <c r="W674" t="s">
        <v>628</v>
      </c>
    </row>
    <row r="675" spans="1:23" ht="345">
      <c r="A675" t="s">
        <v>2449</v>
      </c>
      <c r="C675" t="s">
        <v>8192</v>
      </c>
      <c r="F675" t="s">
        <v>59</v>
      </c>
      <c r="G675" t="s">
        <v>1101</v>
      </c>
      <c r="H675" t="s">
        <v>2451</v>
      </c>
      <c r="K675" t="s">
        <v>1103</v>
      </c>
      <c r="L675" t="s">
        <v>1104</v>
      </c>
      <c r="M675" t="s">
        <v>2452</v>
      </c>
      <c r="P675" t="s">
        <v>1106</v>
      </c>
      <c r="Q675" t="s">
        <v>1107</v>
      </c>
      <c r="R675" t="s">
        <v>2450</v>
      </c>
      <c r="S675" t="s">
        <v>11336</v>
      </c>
      <c r="T675" t="s">
        <v>13647</v>
      </c>
      <c r="U675" s="2" t="s">
        <v>13648</v>
      </c>
      <c r="W675" t="s">
        <v>8192</v>
      </c>
    </row>
    <row r="676" spans="1:23">
      <c r="A676" t="s">
        <v>2449</v>
      </c>
      <c r="C676" t="s">
        <v>12927</v>
      </c>
      <c r="F676" t="s">
        <v>59</v>
      </c>
      <c r="G676" t="s">
        <v>1101</v>
      </c>
      <c r="H676" t="s">
        <v>2451</v>
      </c>
      <c r="K676" t="s">
        <v>1103</v>
      </c>
      <c r="L676" t="s">
        <v>1104</v>
      </c>
      <c r="M676" t="s">
        <v>2452</v>
      </c>
      <c r="P676" t="s">
        <v>1106</v>
      </c>
      <c r="Q676" t="s">
        <v>1107</v>
      </c>
      <c r="R676" t="s">
        <v>2450</v>
      </c>
      <c r="S676" t="s">
        <v>12922</v>
      </c>
      <c r="T676" t="s">
        <v>13649</v>
      </c>
      <c r="U676" t="s">
        <v>12883</v>
      </c>
      <c r="W676" t="s">
        <v>12927</v>
      </c>
    </row>
    <row r="677" spans="1:23" ht="409.5">
      <c r="A677" t="s">
        <v>2449</v>
      </c>
      <c r="C677" t="s">
        <v>2861</v>
      </c>
      <c r="F677" t="s">
        <v>59</v>
      </c>
      <c r="G677" t="s">
        <v>1101</v>
      </c>
      <c r="H677" t="s">
        <v>2451</v>
      </c>
      <c r="K677" t="s">
        <v>1103</v>
      </c>
      <c r="L677" t="s">
        <v>1104</v>
      </c>
      <c r="M677" t="s">
        <v>2452</v>
      </c>
      <c r="P677" t="s">
        <v>1106</v>
      </c>
      <c r="Q677" t="s">
        <v>1107</v>
      </c>
      <c r="R677" t="s">
        <v>2450</v>
      </c>
      <c r="S677" t="s">
        <v>13356</v>
      </c>
      <c r="T677" t="s">
        <v>13651</v>
      </c>
      <c r="U677" s="2" t="s">
        <v>13358</v>
      </c>
      <c r="W677" t="s">
        <v>2861</v>
      </c>
    </row>
    <row r="678" spans="1:23" ht="409.5">
      <c r="A678" t="s">
        <v>2449</v>
      </c>
      <c r="C678" t="s">
        <v>13435</v>
      </c>
      <c r="F678" t="s">
        <v>59</v>
      </c>
      <c r="G678" t="s">
        <v>1101</v>
      </c>
      <c r="H678" t="s">
        <v>2451</v>
      </c>
      <c r="K678" t="s">
        <v>1103</v>
      </c>
      <c r="L678" t="s">
        <v>1104</v>
      </c>
      <c r="M678" t="s">
        <v>2452</v>
      </c>
      <c r="P678" t="s">
        <v>1106</v>
      </c>
      <c r="Q678" t="s">
        <v>1107</v>
      </c>
      <c r="R678" t="s">
        <v>2450</v>
      </c>
      <c r="S678" t="s">
        <v>13356</v>
      </c>
      <c r="T678" t="s">
        <v>13651</v>
      </c>
      <c r="U678" s="2" t="s">
        <v>13358</v>
      </c>
      <c r="W678" t="s">
        <v>13435</v>
      </c>
    </row>
    <row r="679" spans="1:23">
      <c r="A679" t="s">
        <v>2449</v>
      </c>
      <c r="C679" t="s">
        <v>812</v>
      </c>
      <c r="F679" t="s">
        <v>59</v>
      </c>
      <c r="G679" t="s">
        <v>1101</v>
      </c>
      <c r="H679" t="s">
        <v>2451</v>
      </c>
      <c r="K679" t="s">
        <v>1103</v>
      </c>
      <c r="L679" t="s">
        <v>1104</v>
      </c>
      <c r="M679" t="s">
        <v>2452</v>
      </c>
      <c r="P679" t="s">
        <v>1106</v>
      </c>
      <c r="Q679" t="s">
        <v>1107</v>
      </c>
      <c r="R679" t="s">
        <v>2450</v>
      </c>
      <c r="S679" t="s">
        <v>13558</v>
      </c>
      <c r="T679" t="s">
        <v>13649</v>
      </c>
      <c r="U679" t="s">
        <v>12365</v>
      </c>
      <c r="W679" t="s">
        <v>812</v>
      </c>
    </row>
    <row r="680" spans="1:23">
      <c r="A680" t="s">
        <v>2449</v>
      </c>
      <c r="C680" t="s">
        <v>3962</v>
      </c>
      <c r="F680" t="s">
        <v>59</v>
      </c>
      <c r="G680" t="s">
        <v>1101</v>
      </c>
      <c r="H680" t="s">
        <v>2451</v>
      </c>
      <c r="K680" t="s">
        <v>1103</v>
      </c>
      <c r="L680" t="s">
        <v>1104</v>
      </c>
      <c r="M680" t="s">
        <v>2452</v>
      </c>
      <c r="P680" t="s">
        <v>1106</v>
      </c>
      <c r="Q680" t="s">
        <v>1107</v>
      </c>
      <c r="R680" t="s">
        <v>2450</v>
      </c>
      <c r="S680" t="s">
        <v>13558</v>
      </c>
      <c r="T680" t="s">
        <v>13649</v>
      </c>
      <c r="U680" t="s">
        <v>12365</v>
      </c>
      <c r="W680" t="s">
        <v>3962</v>
      </c>
    </row>
    <row r="681" spans="1:23" hidden="1">
      <c r="A681" t="s">
        <v>2453</v>
      </c>
      <c r="D681" t="s">
        <v>1132</v>
      </c>
      <c r="F681" t="s">
        <v>20</v>
      </c>
      <c r="G681" t="s">
        <v>1133</v>
      </c>
      <c r="H681" t="s">
        <v>2454</v>
      </c>
      <c r="I681" t="s">
        <v>1554</v>
      </c>
      <c r="K681" t="s">
        <v>1136</v>
      </c>
      <c r="L681" t="s">
        <v>1137</v>
      </c>
      <c r="M681" t="s">
        <v>2455</v>
      </c>
      <c r="N681" t="s">
        <v>1139</v>
      </c>
      <c r="P681" t="s">
        <v>1140</v>
      </c>
      <c r="Q681" t="s">
        <v>1141</v>
      </c>
      <c r="R681" t="s">
        <v>886</v>
      </c>
    </row>
    <row r="682" spans="1:23">
      <c r="A682" t="s">
        <v>2456</v>
      </c>
      <c r="C682" t="s">
        <v>812</v>
      </c>
      <c r="F682" t="s">
        <v>59</v>
      </c>
      <c r="G682" t="s">
        <v>1101</v>
      </c>
      <c r="H682" t="s">
        <v>2458</v>
      </c>
      <c r="K682" t="s">
        <v>1103</v>
      </c>
      <c r="L682" t="s">
        <v>1104</v>
      </c>
      <c r="M682" t="s">
        <v>2459</v>
      </c>
      <c r="P682" t="s">
        <v>1106</v>
      </c>
      <c r="Q682" t="s">
        <v>1107</v>
      </c>
      <c r="R682" t="s">
        <v>2457</v>
      </c>
      <c r="S682" t="s">
        <v>13558</v>
      </c>
      <c r="T682" t="s">
        <v>13649</v>
      </c>
      <c r="U682" t="s">
        <v>12365</v>
      </c>
      <c r="W682" t="s">
        <v>812</v>
      </c>
    </row>
    <row r="683" spans="1:23">
      <c r="A683" t="s">
        <v>2460</v>
      </c>
      <c r="C683" t="s">
        <v>13147</v>
      </c>
      <c r="D683" t="s">
        <v>1384</v>
      </c>
      <c r="F683" t="s">
        <v>1080</v>
      </c>
      <c r="G683" t="s">
        <v>1081</v>
      </c>
      <c r="H683" t="s">
        <v>2462</v>
      </c>
      <c r="I683" t="s">
        <v>2463</v>
      </c>
      <c r="K683" t="s">
        <v>1084</v>
      </c>
      <c r="L683" t="s">
        <v>1085</v>
      </c>
      <c r="M683" t="s">
        <v>2464</v>
      </c>
      <c r="N683" t="s">
        <v>1388</v>
      </c>
      <c r="P683" t="s">
        <v>1088</v>
      </c>
      <c r="Q683" t="s">
        <v>1089</v>
      </c>
      <c r="R683" t="s">
        <v>2461</v>
      </c>
      <c r="S683" t="s">
        <v>13115</v>
      </c>
      <c r="T683" t="s">
        <v>13650</v>
      </c>
      <c r="U683" t="s">
        <v>13117</v>
      </c>
      <c r="W683" t="s">
        <v>13147</v>
      </c>
    </row>
    <row r="684" spans="1:23" hidden="1">
      <c r="A684" t="s">
        <v>2465</v>
      </c>
      <c r="B684" t="s">
        <v>2466</v>
      </c>
      <c r="D684" t="s">
        <v>1132</v>
      </c>
      <c r="F684" t="s">
        <v>20</v>
      </c>
      <c r="G684" t="s">
        <v>1133</v>
      </c>
      <c r="H684" t="s">
        <v>1136</v>
      </c>
      <c r="I684" t="s">
        <v>1554</v>
      </c>
      <c r="K684" t="s">
        <v>1136</v>
      </c>
      <c r="L684" t="s">
        <v>1137</v>
      </c>
      <c r="M684" t="s">
        <v>1140</v>
      </c>
      <c r="N684" t="s">
        <v>1139</v>
      </c>
      <c r="P684" t="s">
        <v>1140</v>
      </c>
      <c r="Q684" t="s">
        <v>1141</v>
      </c>
      <c r="R684" t="s">
        <v>20</v>
      </c>
    </row>
    <row r="685" spans="1:23">
      <c r="A685" t="s">
        <v>2467</v>
      </c>
      <c r="C685" t="s">
        <v>7422</v>
      </c>
      <c r="F685" t="s">
        <v>59</v>
      </c>
      <c r="G685" t="s">
        <v>1101</v>
      </c>
      <c r="H685" t="s">
        <v>2469</v>
      </c>
      <c r="K685" t="s">
        <v>1103</v>
      </c>
      <c r="L685" t="s">
        <v>1104</v>
      </c>
      <c r="M685" t="s">
        <v>2470</v>
      </c>
      <c r="P685" t="s">
        <v>1106</v>
      </c>
      <c r="Q685" t="s">
        <v>1107</v>
      </c>
      <c r="R685" t="s">
        <v>2468</v>
      </c>
      <c r="S685" t="s">
        <v>12881</v>
      </c>
      <c r="T685" t="s">
        <v>13649</v>
      </c>
      <c r="U685" t="s">
        <v>12883</v>
      </c>
      <c r="W685" t="s">
        <v>7422</v>
      </c>
    </row>
    <row r="686" spans="1:23">
      <c r="A686" t="s">
        <v>2467</v>
      </c>
      <c r="C686" t="s">
        <v>11768</v>
      </c>
      <c r="F686" t="s">
        <v>59</v>
      </c>
      <c r="G686" t="s">
        <v>1101</v>
      </c>
      <c r="H686" t="s">
        <v>2469</v>
      </c>
      <c r="K686" t="s">
        <v>1103</v>
      </c>
      <c r="L686" t="s">
        <v>1104</v>
      </c>
      <c r="M686" t="s">
        <v>2470</v>
      </c>
      <c r="P686" t="s">
        <v>1106</v>
      </c>
      <c r="Q686" t="s">
        <v>1107</v>
      </c>
      <c r="R686" t="s">
        <v>2468</v>
      </c>
      <c r="S686" t="s">
        <v>12922</v>
      </c>
      <c r="T686" t="s">
        <v>13649</v>
      </c>
      <c r="U686" t="s">
        <v>12883</v>
      </c>
      <c r="W686" t="s">
        <v>11768</v>
      </c>
    </row>
    <row r="687" spans="1:23" ht="409.5">
      <c r="A687" t="s">
        <v>2467</v>
      </c>
      <c r="C687" t="s">
        <v>13429</v>
      </c>
      <c r="F687" t="s">
        <v>59</v>
      </c>
      <c r="G687" t="s">
        <v>1101</v>
      </c>
      <c r="H687" t="s">
        <v>2469</v>
      </c>
      <c r="K687" t="s">
        <v>1103</v>
      </c>
      <c r="L687" t="s">
        <v>1104</v>
      </c>
      <c r="M687" t="s">
        <v>2470</v>
      </c>
      <c r="P687" t="s">
        <v>1106</v>
      </c>
      <c r="Q687" t="s">
        <v>1107</v>
      </c>
      <c r="R687" t="s">
        <v>2468</v>
      </c>
      <c r="S687" t="s">
        <v>13356</v>
      </c>
      <c r="T687" t="s">
        <v>13651</v>
      </c>
      <c r="U687" s="2" t="s">
        <v>13358</v>
      </c>
      <c r="W687" t="s">
        <v>13429</v>
      </c>
    </row>
    <row r="688" spans="1:23" hidden="1">
      <c r="A688" t="s">
        <v>2471</v>
      </c>
      <c r="D688" t="s">
        <v>2473</v>
      </c>
      <c r="F688" t="s">
        <v>17</v>
      </c>
      <c r="G688" t="s">
        <v>37</v>
      </c>
      <c r="H688" t="s">
        <v>2474</v>
      </c>
      <c r="I688" t="s">
        <v>2475</v>
      </c>
      <c r="K688" t="s">
        <v>1184</v>
      </c>
      <c r="L688" t="s">
        <v>1185</v>
      </c>
      <c r="M688" t="s">
        <v>2476</v>
      </c>
      <c r="N688" t="s">
        <v>2477</v>
      </c>
      <c r="P688" t="s">
        <v>17</v>
      </c>
      <c r="Q688" t="s">
        <v>37</v>
      </c>
      <c r="R688" t="s">
        <v>2472</v>
      </c>
    </row>
    <row r="689" spans="1:23" ht="345">
      <c r="A689" t="s">
        <v>2478</v>
      </c>
      <c r="C689" t="s">
        <v>12675</v>
      </c>
      <c r="F689" t="s">
        <v>24</v>
      </c>
      <c r="G689" t="s">
        <v>1123</v>
      </c>
      <c r="H689" t="s">
        <v>2480</v>
      </c>
      <c r="K689" t="s">
        <v>24</v>
      </c>
      <c r="L689" t="s">
        <v>1126</v>
      </c>
      <c r="M689" t="s">
        <v>2481</v>
      </c>
      <c r="P689" t="s">
        <v>24</v>
      </c>
      <c r="Q689" t="s">
        <v>1129</v>
      </c>
      <c r="R689" t="s">
        <v>2479</v>
      </c>
      <c r="S689" t="s">
        <v>11336</v>
      </c>
      <c r="T689" t="s">
        <v>13647</v>
      </c>
      <c r="U689" s="2" t="s">
        <v>13648</v>
      </c>
      <c r="W689" t="s">
        <v>12675</v>
      </c>
    </row>
    <row r="690" spans="1:23">
      <c r="A690" t="s">
        <v>2482</v>
      </c>
      <c r="C690" t="s">
        <v>13119</v>
      </c>
      <c r="D690" t="s">
        <v>1421</v>
      </c>
      <c r="E690" t="s">
        <v>2484</v>
      </c>
      <c r="F690" t="s">
        <v>17</v>
      </c>
      <c r="G690" t="s">
        <v>37</v>
      </c>
      <c r="H690" t="s">
        <v>2485</v>
      </c>
      <c r="I690" t="s">
        <v>2486</v>
      </c>
      <c r="J690" t="s">
        <v>2487</v>
      </c>
      <c r="K690" t="s">
        <v>1184</v>
      </c>
      <c r="L690" t="s">
        <v>1185</v>
      </c>
      <c r="M690" t="s">
        <v>2488</v>
      </c>
      <c r="N690" t="s">
        <v>1425</v>
      </c>
      <c r="O690" t="s">
        <v>2489</v>
      </c>
      <c r="P690" t="s">
        <v>17</v>
      </c>
      <c r="Q690" t="s">
        <v>37</v>
      </c>
      <c r="R690" t="s">
        <v>2483</v>
      </c>
      <c r="S690" t="s">
        <v>13115</v>
      </c>
      <c r="T690" t="s">
        <v>13650</v>
      </c>
      <c r="U690" t="s">
        <v>13117</v>
      </c>
      <c r="W690" t="s">
        <v>13119</v>
      </c>
    </row>
    <row r="691" spans="1:23">
      <c r="A691" t="s">
        <v>2490</v>
      </c>
      <c r="C691" t="s">
        <v>12907</v>
      </c>
      <c r="F691" t="s">
        <v>59</v>
      </c>
      <c r="G691" t="s">
        <v>1101</v>
      </c>
      <c r="H691" t="s">
        <v>469</v>
      </c>
      <c r="K691" t="s">
        <v>1103</v>
      </c>
      <c r="L691" t="s">
        <v>1104</v>
      </c>
      <c r="M691" t="s">
        <v>469</v>
      </c>
      <c r="P691" t="s">
        <v>1106</v>
      </c>
      <c r="Q691" t="s">
        <v>1107</v>
      </c>
      <c r="R691" t="s">
        <v>469</v>
      </c>
      <c r="S691" t="s">
        <v>12881</v>
      </c>
      <c r="T691" t="s">
        <v>13649</v>
      </c>
      <c r="U691" t="s">
        <v>12883</v>
      </c>
      <c r="W691" t="s">
        <v>12907</v>
      </c>
    </row>
    <row r="692" spans="1:23" hidden="1">
      <c r="A692" t="s">
        <v>2491</v>
      </c>
      <c r="F692" t="s">
        <v>20</v>
      </c>
      <c r="G692" t="s">
        <v>1133</v>
      </c>
      <c r="H692" t="s">
        <v>2493</v>
      </c>
      <c r="K692" t="s">
        <v>1136</v>
      </c>
      <c r="L692" t="s">
        <v>1137</v>
      </c>
      <c r="M692" t="s">
        <v>2494</v>
      </c>
      <c r="P692" t="s">
        <v>1140</v>
      </c>
      <c r="Q692" t="s">
        <v>1141</v>
      </c>
      <c r="R692" t="s">
        <v>2492</v>
      </c>
    </row>
    <row r="693" spans="1:23" hidden="1">
      <c r="A693" t="s">
        <v>2495</v>
      </c>
      <c r="D693" t="s">
        <v>2497</v>
      </c>
      <c r="F693" t="s">
        <v>2498</v>
      </c>
      <c r="G693" t="s">
        <v>1133</v>
      </c>
      <c r="H693" t="s">
        <v>2499</v>
      </c>
      <c r="I693" t="s">
        <v>2500</v>
      </c>
      <c r="K693" t="s">
        <v>2501</v>
      </c>
      <c r="L693" t="s">
        <v>1137</v>
      </c>
      <c r="M693" t="s">
        <v>2502</v>
      </c>
      <c r="N693" t="s">
        <v>2503</v>
      </c>
      <c r="P693" t="s">
        <v>2504</v>
      </c>
      <c r="Q693" t="s">
        <v>1141</v>
      </c>
      <c r="R693" t="s">
        <v>2496</v>
      </c>
    </row>
    <row r="694" spans="1:23">
      <c r="A694" t="s">
        <v>2505</v>
      </c>
      <c r="C694" t="s">
        <v>12276</v>
      </c>
      <c r="D694" t="s">
        <v>2506</v>
      </c>
      <c r="F694" t="s">
        <v>20</v>
      </c>
      <c r="G694" t="s">
        <v>1133</v>
      </c>
      <c r="H694" t="s">
        <v>2507</v>
      </c>
      <c r="I694" t="s">
        <v>2508</v>
      </c>
      <c r="K694" t="s">
        <v>1136</v>
      </c>
      <c r="L694" t="s">
        <v>1137</v>
      </c>
      <c r="M694" t="s">
        <v>2509</v>
      </c>
      <c r="N694" t="s">
        <v>2510</v>
      </c>
      <c r="P694" t="s">
        <v>1140</v>
      </c>
      <c r="Q694" t="s">
        <v>1141</v>
      </c>
      <c r="R694" t="s">
        <v>439</v>
      </c>
      <c r="S694" t="s">
        <v>12261</v>
      </c>
      <c r="T694" t="s">
        <v>13645</v>
      </c>
      <c r="U694" t="s">
        <v>12263</v>
      </c>
      <c r="W694" t="s">
        <v>12276</v>
      </c>
    </row>
    <row r="695" spans="1:23">
      <c r="A695" t="s">
        <v>2505</v>
      </c>
      <c r="C695" t="s">
        <v>439</v>
      </c>
      <c r="D695" t="s">
        <v>2506</v>
      </c>
      <c r="F695" t="s">
        <v>20</v>
      </c>
      <c r="G695" t="s">
        <v>1133</v>
      </c>
      <c r="H695" t="s">
        <v>2507</v>
      </c>
      <c r="I695" t="s">
        <v>2508</v>
      </c>
      <c r="K695" t="s">
        <v>1136</v>
      </c>
      <c r="L695" t="s">
        <v>1137</v>
      </c>
      <c r="M695" t="s">
        <v>2509</v>
      </c>
      <c r="N695" t="s">
        <v>2510</v>
      </c>
      <c r="P695" t="s">
        <v>1140</v>
      </c>
      <c r="Q695" t="s">
        <v>1141</v>
      </c>
      <c r="R695" t="s">
        <v>439</v>
      </c>
      <c r="S695" t="s">
        <v>288</v>
      </c>
      <c r="T695" t="s">
        <v>11914</v>
      </c>
      <c r="U695" t="s">
        <v>12356</v>
      </c>
      <c r="W695" t="s">
        <v>439</v>
      </c>
    </row>
    <row r="696" spans="1:23">
      <c r="A696" t="s">
        <v>2505</v>
      </c>
      <c r="C696" t="s">
        <v>13233</v>
      </c>
      <c r="D696" t="s">
        <v>2506</v>
      </c>
      <c r="F696" t="s">
        <v>20</v>
      </c>
      <c r="G696" t="s">
        <v>1133</v>
      </c>
      <c r="H696" t="s">
        <v>2507</v>
      </c>
      <c r="I696" t="s">
        <v>2508</v>
      </c>
      <c r="K696" t="s">
        <v>1136</v>
      </c>
      <c r="L696" t="s">
        <v>1137</v>
      </c>
      <c r="M696" t="s">
        <v>2509</v>
      </c>
      <c r="N696" t="s">
        <v>2510</v>
      </c>
      <c r="P696" t="s">
        <v>1140</v>
      </c>
      <c r="Q696" t="s">
        <v>1141</v>
      </c>
      <c r="R696" t="s">
        <v>439</v>
      </c>
      <c r="S696" t="s">
        <v>288</v>
      </c>
      <c r="T696" t="s">
        <v>11914</v>
      </c>
      <c r="U696" t="s">
        <v>12356</v>
      </c>
      <c r="W696" t="s">
        <v>13233</v>
      </c>
    </row>
    <row r="697" spans="1:23">
      <c r="A697" t="s">
        <v>2511</v>
      </c>
      <c r="C697" t="s">
        <v>12925</v>
      </c>
      <c r="D697" t="s">
        <v>2512</v>
      </c>
      <c r="F697" t="s">
        <v>51</v>
      </c>
      <c r="G697" t="s">
        <v>2202</v>
      </c>
      <c r="H697" t="s">
        <v>2513</v>
      </c>
      <c r="I697" t="s">
        <v>2514</v>
      </c>
      <c r="K697" t="s">
        <v>1330</v>
      </c>
      <c r="L697" t="s">
        <v>2205</v>
      </c>
      <c r="M697" t="s">
        <v>2515</v>
      </c>
      <c r="N697" t="s">
        <v>2516</v>
      </c>
      <c r="P697" t="s">
        <v>1332</v>
      </c>
      <c r="Q697" t="s">
        <v>2208</v>
      </c>
      <c r="R697" t="s">
        <v>50</v>
      </c>
      <c r="S697" t="s">
        <v>12922</v>
      </c>
      <c r="T697" t="s">
        <v>13649</v>
      </c>
      <c r="U697" t="s">
        <v>12883</v>
      </c>
      <c r="W697" t="s">
        <v>12925</v>
      </c>
    </row>
    <row r="698" spans="1:23">
      <c r="A698" t="s">
        <v>2511</v>
      </c>
      <c r="C698" t="s">
        <v>12927</v>
      </c>
      <c r="D698" t="s">
        <v>2512</v>
      </c>
      <c r="F698" t="s">
        <v>51</v>
      </c>
      <c r="G698" t="s">
        <v>2202</v>
      </c>
      <c r="H698" t="s">
        <v>2513</v>
      </c>
      <c r="I698" t="s">
        <v>2514</v>
      </c>
      <c r="K698" t="s">
        <v>1330</v>
      </c>
      <c r="L698" t="s">
        <v>2205</v>
      </c>
      <c r="M698" t="s">
        <v>2515</v>
      </c>
      <c r="N698" t="s">
        <v>2516</v>
      </c>
      <c r="P698" t="s">
        <v>1332</v>
      </c>
      <c r="Q698" t="s">
        <v>2208</v>
      </c>
      <c r="R698" t="s">
        <v>50</v>
      </c>
      <c r="S698" t="s">
        <v>12922</v>
      </c>
      <c r="T698" t="s">
        <v>13649</v>
      </c>
      <c r="U698" t="s">
        <v>12883</v>
      </c>
      <c r="W698" t="s">
        <v>12927</v>
      </c>
    </row>
    <row r="699" spans="1:23">
      <c r="A699" t="s">
        <v>2511</v>
      </c>
      <c r="C699" t="s">
        <v>12929</v>
      </c>
      <c r="D699" t="s">
        <v>2512</v>
      </c>
      <c r="F699" t="s">
        <v>51</v>
      </c>
      <c r="G699" t="s">
        <v>2202</v>
      </c>
      <c r="H699" t="s">
        <v>2513</v>
      </c>
      <c r="I699" t="s">
        <v>2514</v>
      </c>
      <c r="K699" t="s">
        <v>1330</v>
      </c>
      <c r="L699" t="s">
        <v>2205</v>
      </c>
      <c r="M699" t="s">
        <v>2515</v>
      </c>
      <c r="N699" t="s">
        <v>2516</v>
      </c>
      <c r="P699" t="s">
        <v>1332</v>
      </c>
      <c r="Q699" t="s">
        <v>2208</v>
      </c>
      <c r="R699" t="s">
        <v>50</v>
      </c>
      <c r="S699" t="s">
        <v>12922</v>
      </c>
      <c r="T699" t="s">
        <v>13649</v>
      </c>
      <c r="U699" t="s">
        <v>12883</v>
      </c>
      <c r="W699" t="s">
        <v>12929</v>
      </c>
    </row>
    <row r="700" spans="1:23">
      <c r="A700" t="s">
        <v>2511</v>
      </c>
      <c r="C700" t="s">
        <v>12931</v>
      </c>
      <c r="D700" t="s">
        <v>2512</v>
      </c>
      <c r="F700" t="s">
        <v>51</v>
      </c>
      <c r="G700" t="s">
        <v>2202</v>
      </c>
      <c r="H700" t="s">
        <v>2513</v>
      </c>
      <c r="I700" t="s">
        <v>2514</v>
      </c>
      <c r="K700" t="s">
        <v>1330</v>
      </c>
      <c r="L700" t="s">
        <v>2205</v>
      </c>
      <c r="M700" t="s">
        <v>2515</v>
      </c>
      <c r="N700" t="s">
        <v>2516</v>
      </c>
      <c r="P700" t="s">
        <v>1332</v>
      </c>
      <c r="Q700" t="s">
        <v>2208</v>
      </c>
      <c r="R700" t="s">
        <v>50</v>
      </c>
      <c r="S700" t="s">
        <v>12922</v>
      </c>
      <c r="T700" t="s">
        <v>13649</v>
      </c>
      <c r="U700" t="s">
        <v>12883</v>
      </c>
      <c r="W700" t="s">
        <v>12931</v>
      </c>
    </row>
    <row r="701" spans="1:23">
      <c r="A701" t="s">
        <v>2511</v>
      </c>
      <c r="C701" t="s">
        <v>12933</v>
      </c>
      <c r="D701" t="s">
        <v>2512</v>
      </c>
      <c r="F701" t="s">
        <v>51</v>
      </c>
      <c r="G701" t="s">
        <v>2202</v>
      </c>
      <c r="H701" t="s">
        <v>2513</v>
      </c>
      <c r="I701" t="s">
        <v>2514</v>
      </c>
      <c r="K701" t="s">
        <v>1330</v>
      </c>
      <c r="L701" t="s">
        <v>2205</v>
      </c>
      <c r="M701" t="s">
        <v>2515</v>
      </c>
      <c r="N701" t="s">
        <v>2516</v>
      </c>
      <c r="P701" t="s">
        <v>1332</v>
      </c>
      <c r="Q701" t="s">
        <v>2208</v>
      </c>
      <c r="R701" t="s">
        <v>50</v>
      </c>
      <c r="S701" t="s">
        <v>12922</v>
      </c>
      <c r="T701" t="s">
        <v>13649</v>
      </c>
      <c r="U701" t="s">
        <v>12883</v>
      </c>
      <c r="W701" t="s">
        <v>12933</v>
      </c>
    </row>
    <row r="702" spans="1:23">
      <c r="A702" t="s">
        <v>2511</v>
      </c>
      <c r="C702" t="s">
        <v>12935</v>
      </c>
      <c r="D702" t="s">
        <v>2512</v>
      </c>
      <c r="F702" t="s">
        <v>51</v>
      </c>
      <c r="G702" t="s">
        <v>2202</v>
      </c>
      <c r="H702" t="s">
        <v>2513</v>
      </c>
      <c r="I702" t="s">
        <v>2514</v>
      </c>
      <c r="K702" t="s">
        <v>1330</v>
      </c>
      <c r="L702" t="s">
        <v>2205</v>
      </c>
      <c r="M702" t="s">
        <v>2515</v>
      </c>
      <c r="N702" t="s">
        <v>2516</v>
      </c>
      <c r="P702" t="s">
        <v>1332</v>
      </c>
      <c r="Q702" t="s">
        <v>2208</v>
      </c>
      <c r="R702" t="s">
        <v>50</v>
      </c>
      <c r="S702" t="s">
        <v>12922</v>
      </c>
      <c r="T702" t="s">
        <v>13649</v>
      </c>
      <c r="U702" t="s">
        <v>12883</v>
      </c>
      <c r="W702" t="s">
        <v>12935</v>
      </c>
    </row>
    <row r="703" spans="1:23">
      <c r="A703" t="s">
        <v>2511</v>
      </c>
      <c r="C703" t="s">
        <v>12937</v>
      </c>
      <c r="D703" t="s">
        <v>2512</v>
      </c>
      <c r="F703" t="s">
        <v>51</v>
      </c>
      <c r="G703" t="s">
        <v>2202</v>
      </c>
      <c r="H703" t="s">
        <v>2513</v>
      </c>
      <c r="I703" t="s">
        <v>2514</v>
      </c>
      <c r="K703" t="s">
        <v>1330</v>
      </c>
      <c r="L703" t="s">
        <v>2205</v>
      </c>
      <c r="M703" t="s">
        <v>2515</v>
      </c>
      <c r="N703" t="s">
        <v>2516</v>
      </c>
      <c r="P703" t="s">
        <v>1332</v>
      </c>
      <c r="Q703" t="s">
        <v>2208</v>
      </c>
      <c r="R703" t="s">
        <v>50</v>
      </c>
      <c r="S703" t="s">
        <v>12922</v>
      </c>
      <c r="T703" t="s">
        <v>13649</v>
      </c>
      <c r="U703" t="s">
        <v>12883</v>
      </c>
      <c r="W703" t="s">
        <v>12937</v>
      </c>
    </row>
    <row r="704" spans="1:23">
      <c r="A704" t="s">
        <v>2511</v>
      </c>
      <c r="C704" t="s">
        <v>12939</v>
      </c>
      <c r="D704" t="s">
        <v>2512</v>
      </c>
      <c r="F704" t="s">
        <v>51</v>
      </c>
      <c r="G704" t="s">
        <v>2202</v>
      </c>
      <c r="H704" t="s">
        <v>2513</v>
      </c>
      <c r="I704" t="s">
        <v>2514</v>
      </c>
      <c r="K704" t="s">
        <v>1330</v>
      </c>
      <c r="L704" t="s">
        <v>2205</v>
      </c>
      <c r="M704" t="s">
        <v>2515</v>
      </c>
      <c r="N704" t="s">
        <v>2516</v>
      </c>
      <c r="P704" t="s">
        <v>1332</v>
      </c>
      <c r="Q704" t="s">
        <v>2208</v>
      </c>
      <c r="R704" t="s">
        <v>50</v>
      </c>
      <c r="S704" t="s">
        <v>12922</v>
      </c>
      <c r="T704" t="s">
        <v>13649</v>
      </c>
      <c r="U704" t="s">
        <v>12883</v>
      </c>
      <c r="W704" t="s">
        <v>12939</v>
      </c>
    </row>
    <row r="705" spans="1:23">
      <c r="A705" t="s">
        <v>2511</v>
      </c>
      <c r="C705" t="s">
        <v>12941</v>
      </c>
      <c r="D705" t="s">
        <v>2512</v>
      </c>
      <c r="F705" t="s">
        <v>51</v>
      </c>
      <c r="G705" t="s">
        <v>2202</v>
      </c>
      <c r="H705" t="s">
        <v>2513</v>
      </c>
      <c r="I705" t="s">
        <v>2514</v>
      </c>
      <c r="K705" t="s">
        <v>1330</v>
      </c>
      <c r="L705" t="s">
        <v>2205</v>
      </c>
      <c r="M705" t="s">
        <v>2515</v>
      </c>
      <c r="N705" t="s">
        <v>2516</v>
      </c>
      <c r="P705" t="s">
        <v>1332</v>
      </c>
      <c r="Q705" t="s">
        <v>2208</v>
      </c>
      <c r="R705" t="s">
        <v>50</v>
      </c>
      <c r="S705" t="s">
        <v>12922</v>
      </c>
      <c r="T705" t="s">
        <v>13649</v>
      </c>
      <c r="U705" t="s">
        <v>12883</v>
      </c>
      <c r="W705" t="s">
        <v>12941</v>
      </c>
    </row>
    <row r="706" spans="1:23">
      <c r="A706" t="s">
        <v>2511</v>
      </c>
      <c r="C706" t="s">
        <v>12943</v>
      </c>
      <c r="D706" t="s">
        <v>2512</v>
      </c>
      <c r="F706" t="s">
        <v>51</v>
      </c>
      <c r="G706" t="s">
        <v>2202</v>
      </c>
      <c r="H706" t="s">
        <v>2513</v>
      </c>
      <c r="I706" t="s">
        <v>2514</v>
      </c>
      <c r="K706" t="s">
        <v>1330</v>
      </c>
      <c r="L706" t="s">
        <v>2205</v>
      </c>
      <c r="M706" t="s">
        <v>2515</v>
      </c>
      <c r="N706" t="s">
        <v>2516</v>
      </c>
      <c r="P706" t="s">
        <v>1332</v>
      </c>
      <c r="Q706" t="s">
        <v>2208</v>
      </c>
      <c r="R706" t="s">
        <v>50</v>
      </c>
      <c r="S706" t="s">
        <v>12922</v>
      </c>
      <c r="T706" t="s">
        <v>13649</v>
      </c>
      <c r="U706" t="s">
        <v>12883</v>
      </c>
      <c r="W706" t="s">
        <v>12943</v>
      </c>
    </row>
    <row r="707" spans="1:23">
      <c r="A707" t="s">
        <v>2511</v>
      </c>
      <c r="C707" t="s">
        <v>12945</v>
      </c>
      <c r="D707" t="s">
        <v>2512</v>
      </c>
      <c r="F707" t="s">
        <v>51</v>
      </c>
      <c r="G707" t="s">
        <v>2202</v>
      </c>
      <c r="H707" t="s">
        <v>2513</v>
      </c>
      <c r="I707" t="s">
        <v>2514</v>
      </c>
      <c r="K707" t="s">
        <v>1330</v>
      </c>
      <c r="L707" t="s">
        <v>2205</v>
      </c>
      <c r="M707" t="s">
        <v>2515</v>
      </c>
      <c r="N707" t="s">
        <v>2516</v>
      </c>
      <c r="P707" t="s">
        <v>1332</v>
      </c>
      <c r="Q707" t="s">
        <v>2208</v>
      </c>
      <c r="R707" t="s">
        <v>50</v>
      </c>
      <c r="S707" t="s">
        <v>12922</v>
      </c>
      <c r="T707" t="s">
        <v>13649</v>
      </c>
      <c r="U707" t="s">
        <v>12883</v>
      </c>
      <c r="W707" t="s">
        <v>12945</v>
      </c>
    </row>
    <row r="708" spans="1:23">
      <c r="A708" t="s">
        <v>2511</v>
      </c>
      <c r="C708" t="s">
        <v>12956</v>
      </c>
      <c r="D708" t="s">
        <v>2512</v>
      </c>
      <c r="F708" t="s">
        <v>51</v>
      </c>
      <c r="G708" t="s">
        <v>2202</v>
      </c>
      <c r="H708" t="s">
        <v>2513</v>
      </c>
      <c r="I708" t="s">
        <v>2514</v>
      </c>
      <c r="K708" t="s">
        <v>1330</v>
      </c>
      <c r="L708" t="s">
        <v>2205</v>
      </c>
      <c r="M708" t="s">
        <v>2515</v>
      </c>
      <c r="N708" t="s">
        <v>2516</v>
      </c>
      <c r="P708" t="s">
        <v>1332</v>
      </c>
      <c r="Q708" t="s">
        <v>2208</v>
      </c>
      <c r="R708" t="s">
        <v>50</v>
      </c>
      <c r="S708" t="s">
        <v>12922</v>
      </c>
      <c r="T708" t="s">
        <v>13649</v>
      </c>
      <c r="U708" t="s">
        <v>12883</v>
      </c>
      <c r="W708" t="s">
        <v>12956</v>
      </c>
    </row>
    <row r="709" spans="1:23">
      <c r="A709" t="s">
        <v>2511</v>
      </c>
      <c r="C709" t="s">
        <v>12958</v>
      </c>
      <c r="D709" t="s">
        <v>2512</v>
      </c>
      <c r="F709" t="s">
        <v>51</v>
      </c>
      <c r="G709" t="s">
        <v>2202</v>
      </c>
      <c r="H709" t="s">
        <v>2513</v>
      </c>
      <c r="I709" t="s">
        <v>2514</v>
      </c>
      <c r="K709" t="s">
        <v>1330</v>
      </c>
      <c r="L709" t="s">
        <v>2205</v>
      </c>
      <c r="M709" t="s">
        <v>2515</v>
      </c>
      <c r="N709" t="s">
        <v>2516</v>
      </c>
      <c r="P709" t="s">
        <v>1332</v>
      </c>
      <c r="Q709" t="s">
        <v>2208</v>
      </c>
      <c r="R709" t="s">
        <v>50</v>
      </c>
      <c r="S709" t="s">
        <v>12922</v>
      </c>
      <c r="T709" t="s">
        <v>13649</v>
      </c>
      <c r="U709" t="s">
        <v>12883</v>
      </c>
      <c r="W709" t="s">
        <v>12958</v>
      </c>
    </row>
    <row r="710" spans="1:23">
      <c r="A710" t="s">
        <v>2511</v>
      </c>
      <c r="C710" t="s">
        <v>12960</v>
      </c>
      <c r="D710" t="s">
        <v>2512</v>
      </c>
      <c r="F710" t="s">
        <v>51</v>
      </c>
      <c r="G710" t="s">
        <v>2202</v>
      </c>
      <c r="H710" t="s">
        <v>2513</v>
      </c>
      <c r="I710" t="s">
        <v>2514</v>
      </c>
      <c r="K710" t="s">
        <v>1330</v>
      </c>
      <c r="L710" t="s">
        <v>2205</v>
      </c>
      <c r="M710" t="s">
        <v>2515</v>
      </c>
      <c r="N710" t="s">
        <v>2516</v>
      </c>
      <c r="P710" t="s">
        <v>1332</v>
      </c>
      <c r="Q710" t="s">
        <v>2208</v>
      </c>
      <c r="R710" t="s">
        <v>50</v>
      </c>
      <c r="S710" t="s">
        <v>12922</v>
      </c>
      <c r="T710" t="s">
        <v>13649</v>
      </c>
      <c r="U710" t="s">
        <v>12883</v>
      </c>
      <c r="W710" t="s">
        <v>12960</v>
      </c>
    </row>
    <row r="711" spans="1:23">
      <c r="A711" t="s">
        <v>2511</v>
      </c>
      <c r="C711" t="s">
        <v>12971</v>
      </c>
      <c r="D711" t="s">
        <v>2512</v>
      </c>
      <c r="F711" t="s">
        <v>51</v>
      </c>
      <c r="G711" t="s">
        <v>2202</v>
      </c>
      <c r="H711" t="s">
        <v>2513</v>
      </c>
      <c r="I711" t="s">
        <v>2514</v>
      </c>
      <c r="K711" t="s">
        <v>1330</v>
      </c>
      <c r="L711" t="s">
        <v>2205</v>
      </c>
      <c r="M711" t="s">
        <v>2515</v>
      </c>
      <c r="N711" t="s">
        <v>2516</v>
      </c>
      <c r="P711" t="s">
        <v>1332</v>
      </c>
      <c r="Q711" t="s">
        <v>2208</v>
      </c>
      <c r="R711" t="s">
        <v>50</v>
      </c>
      <c r="S711" t="s">
        <v>12922</v>
      </c>
      <c r="T711" t="s">
        <v>13649</v>
      </c>
      <c r="U711" t="s">
        <v>12883</v>
      </c>
      <c r="W711" t="s">
        <v>12971</v>
      </c>
    </row>
    <row r="712" spans="1:23">
      <c r="A712" t="s">
        <v>2511</v>
      </c>
      <c r="C712" t="s">
        <v>12977</v>
      </c>
      <c r="D712" t="s">
        <v>2512</v>
      </c>
      <c r="F712" t="s">
        <v>51</v>
      </c>
      <c r="G712" t="s">
        <v>2202</v>
      </c>
      <c r="H712" t="s">
        <v>2513</v>
      </c>
      <c r="I712" t="s">
        <v>2514</v>
      </c>
      <c r="K712" t="s">
        <v>1330</v>
      </c>
      <c r="L712" t="s">
        <v>2205</v>
      </c>
      <c r="M712" t="s">
        <v>2515</v>
      </c>
      <c r="N712" t="s">
        <v>2516</v>
      </c>
      <c r="P712" t="s">
        <v>1332</v>
      </c>
      <c r="Q712" t="s">
        <v>2208</v>
      </c>
      <c r="R712" t="s">
        <v>50</v>
      </c>
      <c r="S712" t="s">
        <v>12922</v>
      </c>
      <c r="T712" t="s">
        <v>13649</v>
      </c>
      <c r="U712" t="s">
        <v>12883</v>
      </c>
      <c r="W712" t="s">
        <v>12977</v>
      </c>
    </row>
    <row r="713" spans="1:23">
      <c r="A713" t="s">
        <v>2511</v>
      </c>
      <c r="C713" t="s">
        <v>1682</v>
      </c>
      <c r="D713" t="s">
        <v>2512</v>
      </c>
      <c r="F713" t="s">
        <v>51</v>
      </c>
      <c r="G713" t="s">
        <v>2202</v>
      </c>
      <c r="H713" t="s">
        <v>2513</v>
      </c>
      <c r="I713" t="s">
        <v>2514</v>
      </c>
      <c r="K713" t="s">
        <v>1330</v>
      </c>
      <c r="L713" t="s">
        <v>2205</v>
      </c>
      <c r="M713" t="s">
        <v>2515</v>
      </c>
      <c r="N713" t="s">
        <v>2516</v>
      </c>
      <c r="P713" t="s">
        <v>1332</v>
      </c>
      <c r="Q713" t="s">
        <v>2208</v>
      </c>
      <c r="R713" t="s">
        <v>50</v>
      </c>
      <c r="S713" t="s">
        <v>12922</v>
      </c>
      <c r="T713" t="s">
        <v>13649</v>
      </c>
      <c r="U713" t="s">
        <v>12883</v>
      </c>
      <c r="W713" t="s">
        <v>1682</v>
      </c>
    </row>
    <row r="714" spans="1:23">
      <c r="A714" t="s">
        <v>2511</v>
      </c>
      <c r="C714" t="s">
        <v>12987</v>
      </c>
      <c r="D714" t="s">
        <v>2512</v>
      </c>
      <c r="F714" t="s">
        <v>51</v>
      </c>
      <c r="G714" t="s">
        <v>2202</v>
      </c>
      <c r="H714" t="s">
        <v>2513</v>
      </c>
      <c r="I714" t="s">
        <v>2514</v>
      </c>
      <c r="K714" t="s">
        <v>1330</v>
      </c>
      <c r="L714" t="s">
        <v>2205</v>
      </c>
      <c r="M714" t="s">
        <v>2515</v>
      </c>
      <c r="N714" t="s">
        <v>2516</v>
      </c>
      <c r="P714" t="s">
        <v>1332</v>
      </c>
      <c r="Q714" t="s">
        <v>2208</v>
      </c>
      <c r="R714" t="s">
        <v>50</v>
      </c>
      <c r="S714" t="s">
        <v>12922</v>
      </c>
      <c r="T714" t="s">
        <v>13649</v>
      </c>
      <c r="U714" t="s">
        <v>12883</v>
      </c>
      <c r="W714" t="s">
        <v>12987</v>
      </c>
    </row>
    <row r="715" spans="1:23" ht="409.5">
      <c r="A715" t="s">
        <v>2511</v>
      </c>
      <c r="C715" t="s">
        <v>13365</v>
      </c>
      <c r="D715" t="s">
        <v>2512</v>
      </c>
      <c r="F715" t="s">
        <v>51</v>
      </c>
      <c r="G715" t="s">
        <v>2202</v>
      </c>
      <c r="H715" t="s">
        <v>2513</v>
      </c>
      <c r="I715" t="s">
        <v>2514</v>
      </c>
      <c r="K715" t="s">
        <v>1330</v>
      </c>
      <c r="L715" t="s">
        <v>2205</v>
      </c>
      <c r="M715" t="s">
        <v>2515</v>
      </c>
      <c r="N715" t="s">
        <v>2516</v>
      </c>
      <c r="P715" t="s">
        <v>1332</v>
      </c>
      <c r="Q715" t="s">
        <v>2208</v>
      </c>
      <c r="R715" t="s">
        <v>50</v>
      </c>
      <c r="S715" t="s">
        <v>13356</v>
      </c>
      <c r="T715" t="s">
        <v>13651</v>
      </c>
      <c r="U715" s="2" t="s">
        <v>13358</v>
      </c>
      <c r="W715" t="s">
        <v>13365</v>
      </c>
    </row>
    <row r="716" spans="1:23" ht="409.5">
      <c r="A716" t="s">
        <v>2511</v>
      </c>
      <c r="C716" t="s">
        <v>13386</v>
      </c>
      <c r="D716" t="s">
        <v>2512</v>
      </c>
      <c r="F716" t="s">
        <v>51</v>
      </c>
      <c r="G716" t="s">
        <v>2202</v>
      </c>
      <c r="H716" t="s">
        <v>2513</v>
      </c>
      <c r="I716" t="s">
        <v>2514</v>
      </c>
      <c r="K716" t="s">
        <v>1330</v>
      </c>
      <c r="L716" t="s">
        <v>2205</v>
      </c>
      <c r="M716" t="s">
        <v>2515</v>
      </c>
      <c r="N716" t="s">
        <v>2516</v>
      </c>
      <c r="P716" t="s">
        <v>1332</v>
      </c>
      <c r="Q716" t="s">
        <v>2208</v>
      </c>
      <c r="R716" t="s">
        <v>50</v>
      </c>
      <c r="S716" t="s">
        <v>13356</v>
      </c>
      <c r="T716" t="s">
        <v>13651</v>
      </c>
      <c r="U716" s="2" t="s">
        <v>13358</v>
      </c>
      <c r="W716" t="s">
        <v>13386</v>
      </c>
    </row>
    <row r="717" spans="1:23" ht="409.5">
      <c r="A717" t="s">
        <v>2511</v>
      </c>
      <c r="C717" t="s">
        <v>2861</v>
      </c>
      <c r="D717" t="s">
        <v>2512</v>
      </c>
      <c r="F717" t="s">
        <v>51</v>
      </c>
      <c r="G717" t="s">
        <v>2202</v>
      </c>
      <c r="H717" t="s">
        <v>2513</v>
      </c>
      <c r="I717" t="s">
        <v>2514</v>
      </c>
      <c r="K717" t="s">
        <v>1330</v>
      </c>
      <c r="L717" t="s">
        <v>2205</v>
      </c>
      <c r="M717" t="s">
        <v>2515</v>
      </c>
      <c r="N717" t="s">
        <v>2516</v>
      </c>
      <c r="P717" t="s">
        <v>1332</v>
      </c>
      <c r="Q717" t="s">
        <v>2208</v>
      </c>
      <c r="R717" t="s">
        <v>50</v>
      </c>
      <c r="S717" t="s">
        <v>13356</v>
      </c>
      <c r="T717" t="s">
        <v>13651</v>
      </c>
      <c r="U717" s="2" t="s">
        <v>13358</v>
      </c>
      <c r="W717" t="s">
        <v>2861</v>
      </c>
    </row>
    <row r="718" spans="1:23" ht="409.5">
      <c r="A718" t="s">
        <v>2511</v>
      </c>
      <c r="C718" t="s">
        <v>13393</v>
      </c>
      <c r="D718" t="s">
        <v>2512</v>
      </c>
      <c r="F718" t="s">
        <v>51</v>
      </c>
      <c r="G718" t="s">
        <v>2202</v>
      </c>
      <c r="H718" t="s">
        <v>2513</v>
      </c>
      <c r="I718" t="s">
        <v>2514</v>
      </c>
      <c r="K718" t="s">
        <v>1330</v>
      </c>
      <c r="L718" t="s">
        <v>2205</v>
      </c>
      <c r="M718" t="s">
        <v>2515</v>
      </c>
      <c r="N718" t="s">
        <v>2516</v>
      </c>
      <c r="P718" t="s">
        <v>1332</v>
      </c>
      <c r="Q718" t="s">
        <v>2208</v>
      </c>
      <c r="R718" t="s">
        <v>50</v>
      </c>
      <c r="S718" t="s">
        <v>13356</v>
      </c>
      <c r="T718" t="s">
        <v>13651</v>
      </c>
      <c r="U718" s="2" t="s">
        <v>13358</v>
      </c>
      <c r="W718" t="s">
        <v>13393</v>
      </c>
    </row>
    <row r="719" spans="1:23" ht="409.5">
      <c r="A719" t="s">
        <v>2511</v>
      </c>
      <c r="C719" t="s">
        <v>13397</v>
      </c>
      <c r="D719" t="s">
        <v>2512</v>
      </c>
      <c r="F719" t="s">
        <v>51</v>
      </c>
      <c r="G719" t="s">
        <v>2202</v>
      </c>
      <c r="H719" t="s">
        <v>2513</v>
      </c>
      <c r="I719" t="s">
        <v>2514</v>
      </c>
      <c r="K719" t="s">
        <v>1330</v>
      </c>
      <c r="L719" t="s">
        <v>2205</v>
      </c>
      <c r="M719" t="s">
        <v>2515</v>
      </c>
      <c r="N719" t="s">
        <v>2516</v>
      </c>
      <c r="P719" t="s">
        <v>1332</v>
      </c>
      <c r="Q719" t="s">
        <v>2208</v>
      </c>
      <c r="R719" t="s">
        <v>50</v>
      </c>
      <c r="S719" t="s">
        <v>13356</v>
      </c>
      <c r="T719" t="s">
        <v>13651</v>
      </c>
      <c r="U719" s="2" t="s">
        <v>13358</v>
      </c>
      <c r="W719" t="s">
        <v>13397</v>
      </c>
    </row>
    <row r="720" spans="1:23" ht="409.5">
      <c r="A720" t="s">
        <v>2511</v>
      </c>
      <c r="C720" t="s">
        <v>13456</v>
      </c>
      <c r="D720" t="s">
        <v>2512</v>
      </c>
      <c r="F720" t="s">
        <v>51</v>
      </c>
      <c r="G720" t="s">
        <v>2202</v>
      </c>
      <c r="H720" t="s">
        <v>2513</v>
      </c>
      <c r="I720" t="s">
        <v>2514</v>
      </c>
      <c r="K720" t="s">
        <v>1330</v>
      </c>
      <c r="L720" t="s">
        <v>2205</v>
      </c>
      <c r="M720" t="s">
        <v>2515</v>
      </c>
      <c r="N720" t="s">
        <v>2516</v>
      </c>
      <c r="P720" t="s">
        <v>1332</v>
      </c>
      <c r="Q720" t="s">
        <v>2208</v>
      </c>
      <c r="R720" t="s">
        <v>50</v>
      </c>
      <c r="S720" t="s">
        <v>13356</v>
      </c>
      <c r="T720" t="s">
        <v>13651</v>
      </c>
      <c r="U720" s="2" t="s">
        <v>13358</v>
      </c>
      <c r="W720" t="s">
        <v>13456</v>
      </c>
    </row>
    <row r="721" spans="1:23" ht="409.5">
      <c r="A721" t="s">
        <v>2511</v>
      </c>
      <c r="C721" t="s">
        <v>13476</v>
      </c>
      <c r="D721" t="s">
        <v>2512</v>
      </c>
      <c r="F721" t="s">
        <v>51</v>
      </c>
      <c r="G721" t="s">
        <v>2202</v>
      </c>
      <c r="H721" t="s">
        <v>2513</v>
      </c>
      <c r="I721" t="s">
        <v>2514</v>
      </c>
      <c r="K721" t="s">
        <v>1330</v>
      </c>
      <c r="L721" t="s">
        <v>2205</v>
      </c>
      <c r="M721" t="s">
        <v>2515</v>
      </c>
      <c r="N721" t="s">
        <v>2516</v>
      </c>
      <c r="P721" t="s">
        <v>1332</v>
      </c>
      <c r="Q721" t="s">
        <v>2208</v>
      </c>
      <c r="R721" t="s">
        <v>50</v>
      </c>
      <c r="S721" t="s">
        <v>13356</v>
      </c>
      <c r="T721" t="s">
        <v>13651</v>
      </c>
      <c r="U721" s="2" t="s">
        <v>13358</v>
      </c>
      <c r="W721" t="s">
        <v>13476</v>
      </c>
    </row>
    <row r="722" spans="1:23" ht="409.5">
      <c r="A722" t="s">
        <v>2511</v>
      </c>
      <c r="C722" t="s">
        <v>13548</v>
      </c>
      <c r="D722" t="s">
        <v>2512</v>
      </c>
      <c r="F722" t="s">
        <v>51</v>
      </c>
      <c r="G722" t="s">
        <v>2202</v>
      </c>
      <c r="H722" t="s">
        <v>2513</v>
      </c>
      <c r="I722" t="s">
        <v>2514</v>
      </c>
      <c r="K722" t="s">
        <v>1330</v>
      </c>
      <c r="L722" t="s">
        <v>2205</v>
      </c>
      <c r="M722" t="s">
        <v>2515</v>
      </c>
      <c r="N722" t="s">
        <v>2516</v>
      </c>
      <c r="P722" t="s">
        <v>1332</v>
      </c>
      <c r="Q722" t="s">
        <v>2208</v>
      </c>
      <c r="R722" t="s">
        <v>50</v>
      </c>
      <c r="S722" t="s">
        <v>13356</v>
      </c>
      <c r="T722" t="s">
        <v>13651</v>
      </c>
      <c r="U722" s="2" t="s">
        <v>13358</v>
      </c>
      <c r="W722" t="s">
        <v>13548</v>
      </c>
    </row>
    <row r="723" spans="1:23">
      <c r="A723" t="s">
        <v>2511</v>
      </c>
      <c r="C723" t="s">
        <v>13573</v>
      </c>
      <c r="D723" t="s">
        <v>2512</v>
      </c>
      <c r="F723" t="s">
        <v>51</v>
      </c>
      <c r="G723" t="s">
        <v>2202</v>
      </c>
      <c r="H723" t="s">
        <v>2513</v>
      </c>
      <c r="I723" t="s">
        <v>2514</v>
      </c>
      <c r="K723" t="s">
        <v>1330</v>
      </c>
      <c r="L723" t="s">
        <v>2205</v>
      </c>
      <c r="M723" t="s">
        <v>2515</v>
      </c>
      <c r="N723" t="s">
        <v>2516</v>
      </c>
      <c r="P723" t="s">
        <v>1332</v>
      </c>
      <c r="Q723" t="s">
        <v>2208</v>
      </c>
      <c r="R723" t="s">
        <v>50</v>
      </c>
      <c r="S723" t="s">
        <v>13558</v>
      </c>
      <c r="T723" t="s">
        <v>13649</v>
      </c>
      <c r="U723" t="s">
        <v>12365</v>
      </c>
      <c r="W723" t="s">
        <v>13573</v>
      </c>
    </row>
    <row r="724" spans="1:23">
      <c r="A724" t="s">
        <v>2511</v>
      </c>
      <c r="C724" t="s">
        <v>13586</v>
      </c>
      <c r="D724" t="s">
        <v>2512</v>
      </c>
      <c r="F724" t="s">
        <v>51</v>
      </c>
      <c r="G724" t="s">
        <v>2202</v>
      </c>
      <c r="H724" t="s">
        <v>2513</v>
      </c>
      <c r="I724" t="s">
        <v>2514</v>
      </c>
      <c r="K724" t="s">
        <v>1330</v>
      </c>
      <c r="L724" t="s">
        <v>2205</v>
      </c>
      <c r="M724" t="s">
        <v>2515</v>
      </c>
      <c r="N724" t="s">
        <v>2516</v>
      </c>
      <c r="P724" t="s">
        <v>1332</v>
      </c>
      <c r="Q724" t="s">
        <v>2208</v>
      </c>
      <c r="R724" t="s">
        <v>50</v>
      </c>
      <c r="S724" t="s">
        <v>13558</v>
      </c>
      <c r="T724" t="s">
        <v>13649</v>
      </c>
      <c r="U724" t="s">
        <v>12365</v>
      </c>
      <c r="W724" t="s">
        <v>13586</v>
      </c>
    </row>
    <row r="725" spans="1:23">
      <c r="A725" t="s">
        <v>2511</v>
      </c>
      <c r="C725" t="s">
        <v>13593</v>
      </c>
      <c r="D725" t="s">
        <v>2512</v>
      </c>
      <c r="F725" t="s">
        <v>51</v>
      </c>
      <c r="G725" t="s">
        <v>2202</v>
      </c>
      <c r="H725" t="s">
        <v>2513</v>
      </c>
      <c r="I725" t="s">
        <v>2514</v>
      </c>
      <c r="K725" t="s">
        <v>1330</v>
      </c>
      <c r="L725" t="s">
        <v>2205</v>
      </c>
      <c r="M725" t="s">
        <v>2515</v>
      </c>
      <c r="N725" t="s">
        <v>2516</v>
      </c>
      <c r="P725" t="s">
        <v>1332</v>
      </c>
      <c r="Q725" t="s">
        <v>2208</v>
      </c>
      <c r="R725" t="s">
        <v>50</v>
      </c>
      <c r="S725" t="s">
        <v>13558</v>
      </c>
      <c r="T725" t="s">
        <v>13649</v>
      </c>
      <c r="U725" t="s">
        <v>12365</v>
      </c>
      <c r="W725" t="s">
        <v>13593</v>
      </c>
    </row>
    <row r="726" spans="1:23">
      <c r="A726" t="s">
        <v>2517</v>
      </c>
      <c r="C726" t="s">
        <v>12913</v>
      </c>
      <c r="E726" t="s">
        <v>1237</v>
      </c>
      <c r="F726" t="s">
        <v>1072</v>
      </c>
      <c r="G726" t="s">
        <v>25</v>
      </c>
      <c r="H726" t="s">
        <v>2258</v>
      </c>
      <c r="J726" t="s">
        <v>1239</v>
      </c>
      <c r="K726" t="s">
        <v>1073</v>
      </c>
      <c r="L726" t="s">
        <v>1067</v>
      </c>
      <c r="M726" t="s">
        <v>2259</v>
      </c>
      <c r="O726" t="s">
        <v>1241</v>
      </c>
      <c r="P726" t="s">
        <v>1072</v>
      </c>
      <c r="Q726" t="s">
        <v>1069</v>
      </c>
      <c r="R726" t="s">
        <v>2518</v>
      </c>
      <c r="S726" t="s">
        <v>12881</v>
      </c>
      <c r="T726" t="s">
        <v>13649</v>
      </c>
      <c r="U726" t="s">
        <v>12883</v>
      </c>
      <c r="W726" t="s">
        <v>12913</v>
      </c>
    </row>
    <row r="727" spans="1:23" ht="409.5">
      <c r="A727" t="s">
        <v>2517</v>
      </c>
      <c r="C727" t="s">
        <v>13371</v>
      </c>
      <c r="E727" t="s">
        <v>1237</v>
      </c>
      <c r="F727" t="s">
        <v>1072</v>
      </c>
      <c r="G727" t="s">
        <v>25</v>
      </c>
      <c r="H727" t="s">
        <v>2258</v>
      </c>
      <c r="J727" t="s">
        <v>1239</v>
      </c>
      <c r="K727" t="s">
        <v>1073</v>
      </c>
      <c r="L727" t="s">
        <v>1067</v>
      </c>
      <c r="M727" t="s">
        <v>2259</v>
      </c>
      <c r="O727" t="s">
        <v>1241</v>
      </c>
      <c r="P727" t="s">
        <v>1072</v>
      </c>
      <c r="Q727" t="s">
        <v>1069</v>
      </c>
      <c r="R727" t="s">
        <v>2518</v>
      </c>
      <c r="S727" t="s">
        <v>13356</v>
      </c>
      <c r="T727" t="s">
        <v>13651</v>
      </c>
      <c r="U727" s="2" t="s">
        <v>13358</v>
      </c>
      <c r="W727" t="s">
        <v>13371</v>
      </c>
    </row>
    <row r="728" spans="1:23">
      <c r="A728" t="s">
        <v>2519</v>
      </c>
      <c r="C728" t="s">
        <v>12276</v>
      </c>
      <c r="F728" t="s">
        <v>20</v>
      </c>
      <c r="G728" t="s">
        <v>1133</v>
      </c>
      <c r="H728" t="s">
        <v>2521</v>
      </c>
      <c r="K728" t="s">
        <v>1136</v>
      </c>
      <c r="L728" t="s">
        <v>1137</v>
      </c>
      <c r="M728" t="s">
        <v>2522</v>
      </c>
      <c r="P728" t="s">
        <v>1140</v>
      </c>
      <c r="Q728" t="s">
        <v>1141</v>
      </c>
      <c r="R728" t="s">
        <v>2520</v>
      </c>
      <c r="S728" t="s">
        <v>12261</v>
      </c>
      <c r="T728" t="s">
        <v>13645</v>
      </c>
      <c r="U728" t="s">
        <v>12263</v>
      </c>
      <c r="W728" t="s">
        <v>12276</v>
      </c>
    </row>
    <row r="729" spans="1:23">
      <c r="A729" t="s">
        <v>2519</v>
      </c>
      <c r="C729" t="s">
        <v>13233</v>
      </c>
      <c r="F729" t="s">
        <v>20</v>
      </c>
      <c r="G729" t="s">
        <v>1133</v>
      </c>
      <c r="H729" t="s">
        <v>2521</v>
      </c>
      <c r="K729" t="s">
        <v>1136</v>
      </c>
      <c r="L729" t="s">
        <v>1137</v>
      </c>
      <c r="M729" t="s">
        <v>2522</v>
      </c>
      <c r="P729" t="s">
        <v>1140</v>
      </c>
      <c r="Q729" t="s">
        <v>1141</v>
      </c>
      <c r="R729" t="s">
        <v>2520</v>
      </c>
      <c r="S729" t="s">
        <v>288</v>
      </c>
      <c r="T729" t="s">
        <v>11914</v>
      </c>
      <c r="U729" t="s">
        <v>12356</v>
      </c>
      <c r="W729" t="s">
        <v>13233</v>
      </c>
    </row>
    <row r="730" spans="1:23">
      <c r="A730" t="s">
        <v>2523</v>
      </c>
      <c r="C730" t="s">
        <v>113</v>
      </c>
      <c r="F730" t="s">
        <v>1368</v>
      </c>
      <c r="G730" t="s">
        <v>1369</v>
      </c>
      <c r="H730" t="s">
        <v>2525</v>
      </c>
      <c r="K730" t="s">
        <v>1372</v>
      </c>
      <c r="L730" t="s">
        <v>1373</v>
      </c>
      <c r="M730" t="s">
        <v>2526</v>
      </c>
      <c r="P730" t="s">
        <v>1376</v>
      </c>
      <c r="Q730" t="s">
        <v>1377</v>
      </c>
      <c r="R730" t="s">
        <v>2524</v>
      </c>
      <c r="S730" t="s">
        <v>132</v>
      </c>
      <c r="T730" t="s">
        <v>12264</v>
      </c>
      <c r="V730" t="s">
        <v>12286</v>
      </c>
      <c r="W730" t="s">
        <v>113</v>
      </c>
    </row>
    <row r="731" spans="1:23">
      <c r="A731" t="s">
        <v>2523</v>
      </c>
      <c r="C731" t="s">
        <v>12318</v>
      </c>
      <c r="F731" t="s">
        <v>1368</v>
      </c>
      <c r="G731" t="s">
        <v>1369</v>
      </c>
      <c r="H731" t="s">
        <v>2525</v>
      </c>
      <c r="K731" t="s">
        <v>1372</v>
      </c>
      <c r="L731" t="s">
        <v>1373</v>
      </c>
      <c r="M731" t="s">
        <v>2526</v>
      </c>
      <c r="P731" t="s">
        <v>1376</v>
      </c>
      <c r="Q731" t="s">
        <v>1377</v>
      </c>
      <c r="R731" t="s">
        <v>2524</v>
      </c>
      <c r="S731" t="s">
        <v>132</v>
      </c>
      <c r="T731" t="s">
        <v>12264</v>
      </c>
      <c r="V731" t="s">
        <v>12286</v>
      </c>
      <c r="W731" t="s">
        <v>12318</v>
      </c>
    </row>
    <row r="732" spans="1:23">
      <c r="A732" t="s">
        <v>2523</v>
      </c>
      <c r="C732" t="s">
        <v>12340</v>
      </c>
      <c r="F732" t="s">
        <v>1368</v>
      </c>
      <c r="G732" t="s">
        <v>1369</v>
      </c>
      <c r="H732" t="s">
        <v>2525</v>
      </c>
      <c r="K732" t="s">
        <v>1372</v>
      </c>
      <c r="L732" t="s">
        <v>1373</v>
      </c>
      <c r="M732" t="s">
        <v>2526</v>
      </c>
      <c r="P732" t="s">
        <v>1376</v>
      </c>
      <c r="Q732" t="s">
        <v>1377</v>
      </c>
      <c r="R732" t="s">
        <v>2524</v>
      </c>
      <c r="S732" t="s">
        <v>132</v>
      </c>
      <c r="T732" t="s">
        <v>12264</v>
      </c>
      <c r="V732" t="s">
        <v>12286</v>
      </c>
      <c r="W732" t="s">
        <v>12340</v>
      </c>
    </row>
    <row r="733" spans="1:23">
      <c r="A733" t="s">
        <v>2523</v>
      </c>
      <c r="C733" t="s">
        <v>962</v>
      </c>
      <c r="F733" t="s">
        <v>1368</v>
      </c>
      <c r="G733" t="s">
        <v>1369</v>
      </c>
      <c r="H733" t="s">
        <v>2525</v>
      </c>
      <c r="K733" t="s">
        <v>1372</v>
      </c>
      <c r="L733" t="s">
        <v>1373</v>
      </c>
      <c r="M733" t="s">
        <v>2526</v>
      </c>
      <c r="P733" t="s">
        <v>1376</v>
      </c>
      <c r="Q733" t="s">
        <v>1377</v>
      </c>
      <c r="R733" t="s">
        <v>2524</v>
      </c>
      <c r="S733" t="s">
        <v>962</v>
      </c>
      <c r="T733" t="s">
        <v>13646</v>
      </c>
      <c r="U733" t="s">
        <v>12614</v>
      </c>
      <c r="W733" t="s">
        <v>962</v>
      </c>
    </row>
    <row r="734" spans="1:23" ht="345">
      <c r="A734" t="s">
        <v>2523</v>
      </c>
      <c r="C734" t="s">
        <v>628</v>
      </c>
      <c r="F734" t="s">
        <v>1368</v>
      </c>
      <c r="G734" t="s">
        <v>1369</v>
      </c>
      <c r="H734" t="s">
        <v>2525</v>
      </c>
      <c r="K734" t="s">
        <v>1372</v>
      </c>
      <c r="L734" t="s">
        <v>1373</v>
      </c>
      <c r="M734" t="s">
        <v>2526</v>
      </c>
      <c r="P734" t="s">
        <v>1376</v>
      </c>
      <c r="Q734" t="s">
        <v>1377</v>
      </c>
      <c r="R734" t="s">
        <v>2524</v>
      </c>
      <c r="S734" t="s">
        <v>11336</v>
      </c>
      <c r="T734" t="s">
        <v>13647</v>
      </c>
      <c r="U734" s="2" t="s">
        <v>13648</v>
      </c>
      <c r="W734" t="s">
        <v>628</v>
      </c>
    </row>
    <row r="735" spans="1:23">
      <c r="A735" t="s">
        <v>2527</v>
      </c>
      <c r="C735" t="s">
        <v>12925</v>
      </c>
      <c r="D735" t="s">
        <v>1147</v>
      </c>
      <c r="F735" t="s">
        <v>24</v>
      </c>
      <c r="G735" t="s">
        <v>1123</v>
      </c>
      <c r="H735" t="s">
        <v>2529</v>
      </c>
      <c r="I735" t="s">
        <v>1149</v>
      </c>
      <c r="K735" t="s">
        <v>24</v>
      </c>
      <c r="L735" t="s">
        <v>1126</v>
      </c>
      <c r="M735" t="s">
        <v>2530</v>
      </c>
      <c r="N735" t="s">
        <v>1151</v>
      </c>
      <c r="P735" t="s">
        <v>24</v>
      </c>
      <c r="Q735" t="s">
        <v>1129</v>
      </c>
      <c r="R735" t="s">
        <v>2528</v>
      </c>
      <c r="S735" t="s">
        <v>12922</v>
      </c>
      <c r="T735" t="s">
        <v>13649</v>
      </c>
      <c r="U735" t="s">
        <v>12883</v>
      </c>
      <c r="W735" t="s">
        <v>12925</v>
      </c>
    </row>
    <row r="736" spans="1:23">
      <c r="A736" t="s">
        <v>2527</v>
      </c>
      <c r="C736" t="s">
        <v>12971</v>
      </c>
      <c r="D736" t="s">
        <v>1147</v>
      </c>
      <c r="F736" t="s">
        <v>24</v>
      </c>
      <c r="G736" t="s">
        <v>1123</v>
      </c>
      <c r="H736" t="s">
        <v>2529</v>
      </c>
      <c r="I736" t="s">
        <v>1149</v>
      </c>
      <c r="K736" t="s">
        <v>24</v>
      </c>
      <c r="L736" t="s">
        <v>1126</v>
      </c>
      <c r="M736" t="s">
        <v>2530</v>
      </c>
      <c r="N736" t="s">
        <v>1151</v>
      </c>
      <c r="P736" t="s">
        <v>24</v>
      </c>
      <c r="Q736" t="s">
        <v>1129</v>
      </c>
      <c r="R736" t="s">
        <v>2528</v>
      </c>
      <c r="S736" t="s">
        <v>12922</v>
      </c>
      <c r="T736" t="s">
        <v>13649</v>
      </c>
      <c r="U736" t="s">
        <v>12883</v>
      </c>
      <c r="W736" t="s">
        <v>12971</v>
      </c>
    </row>
    <row r="737" spans="1:23" ht="409.5">
      <c r="A737" t="s">
        <v>2527</v>
      </c>
      <c r="C737" t="s">
        <v>2861</v>
      </c>
      <c r="D737" t="s">
        <v>1147</v>
      </c>
      <c r="F737" t="s">
        <v>24</v>
      </c>
      <c r="G737" t="s">
        <v>1123</v>
      </c>
      <c r="H737" t="s">
        <v>2529</v>
      </c>
      <c r="I737" t="s">
        <v>1149</v>
      </c>
      <c r="K737" t="s">
        <v>24</v>
      </c>
      <c r="L737" t="s">
        <v>1126</v>
      </c>
      <c r="M737" t="s">
        <v>2530</v>
      </c>
      <c r="N737" t="s">
        <v>1151</v>
      </c>
      <c r="P737" t="s">
        <v>24</v>
      </c>
      <c r="Q737" t="s">
        <v>1129</v>
      </c>
      <c r="R737" t="s">
        <v>2528</v>
      </c>
      <c r="S737" t="s">
        <v>13356</v>
      </c>
      <c r="T737" t="s">
        <v>13651</v>
      </c>
      <c r="U737" s="2" t="s">
        <v>13358</v>
      </c>
      <c r="W737" t="s">
        <v>2861</v>
      </c>
    </row>
    <row r="738" spans="1:23" ht="409.5">
      <c r="A738" t="s">
        <v>2527</v>
      </c>
      <c r="C738" t="s">
        <v>13435</v>
      </c>
      <c r="D738" t="s">
        <v>1147</v>
      </c>
      <c r="F738" t="s">
        <v>24</v>
      </c>
      <c r="G738" t="s">
        <v>1123</v>
      </c>
      <c r="H738" t="s">
        <v>2529</v>
      </c>
      <c r="I738" t="s">
        <v>1149</v>
      </c>
      <c r="K738" t="s">
        <v>24</v>
      </c>
      <c r="L738" t="s">
        <v>1126</v>
      </c>
      <c r="M738" t="s">
        <v>2530</v>
      </c>
      <c r="N738" t="s">
        <v>1151</v>
      </c>
      <c r="P738" t="s">
        <v>24</v>
      </c>
      <c r="Q738" t="s">
        <v>1129</v>
      </c>
      <c r="R738" t="s">
        <v>2528</v>
      </c>
      <c r="S738" t="s">
        <v>13356</v>
      </c>
      <c r="T738" t="s">
        <v>13651</v>
      </c>
      <c r="U738" s="2" t="s">
        <v>13358</v>
      </c>
      <c r="W738" t="s">
        <v>13435</v>
      </c>
    </row>
    <row r="739" spans="1:23" ht="409.5">
      <c r="A739" t="s">
        <v>2527</v>
      </c>
      <c r="C739" t="s">
        <v>5750</v>
      </c>
      <c r="D739" t="s">
        <v>1147</v>
      </c>
      <c r="F739" t="s">
        <v>24</v>
      </c>
      <c r="G739" t="s">
        <v>1123</v>
      </c>
      <c r="H739" t="s">
        <v>2529</v>
      </c>
      <c r="I739" t="s">
        <v>1149</v>
      </c>
      <c r="K739" t="s">
        <v>24</v>
      </c>
      <c r="L739" t="s">
        <v>1126</v>
      </c>
      <c r="M739" t="s">
        <v>2530</v>
      </c>
      <c r="N739" t="s">
        <v>1151</v>
      </c>
      <c r="P739" t="s">
        <v>24</v>
      </c>
      <c r="Q739" t="s">
        <v>1129</v>
      </c>
      <c r="R739" t="s">
        <v>2528</v>
      </c>
      <c r="S739" t="s">
        <v>13356</v>
      </c>
      <c r="T739" t="s">
        <v>13651</v>
      </c>
      <c r="U739" s="2" t="s">
        <v>13358</v>
      </c>
      <c r="W739" t="s">
        <v>5750</v>
      </c>
    </row>
    <row r="740" spans="1:23">
      <c r="A740" t="s">
        <v>2527</v>
      </c>
      <c r="C740" t="s">
        <v>13586</v>
      </c>
      <c r="D740" t="s">
        <v>1147</v>
      </c>
      <c r="F740" t="s">
        <v>24</v>
      </c>
      <c r="G740" t="s">
        <v>1123</v>
      </c>
      <c r="H740" t="s">
        <v>2529</v>
      </c>
      <c r="I740" t="s">
        <v>1149</v>
      </c>
      <c r="K740" t="s">
        <v>24</v>
      </c>
      <c r="L740" t="s">
        <v>1126</v>
      </c>
      <c r="M740" t="s">
        <v>2530</v>
      </c>
      <c r="N740" t="s">
        <v>1151</v>
      </c>
      <c r="P740" t="s">
        <v>24</v>
      </c>
      <c r="Q740" t="s">
        <v>1129</v>
      </c>
      <c r="R740" t="s">
        <v>2528</v>
      </c>
      <c r="S740" t="s">
        <v>13558</v>
      </c>
      <c r="T740" t="s">
        <v>13649</v>
      </c>
      <c r="U740" t="s">
        <v>12365</v>
      </c>
      <c r="W740" t="s">
        <v>13586</v>
      </c>
    </row>
    <row r="741" spans="1:23">
      <c r="A741" t="s">
        <v>2527</v>
      </c>
      <c r="C741" t="s">
        <v>13593</v>
      </c>
      <c r="D741" t="s">
        <v>1147</v>
      </c>
      <c r="F741" t="s">
        <v>24</v>
      </c>
      <c r="G741" t="s">
        <v>1123</v>
      </c>
      <c r="H741" t="s">
        <v>2529</v>
      </c>
      <c r="I741" t="s">
        <v>1149</v>
      </c>
      <c r="K741" t="s">
        <v>24</v>
      </c>
      <c r="L741" t="s">
        <v>1126</v>
      </c>
      <c r="M741" t="s">
        <v>2530</v>
      </c>
      <c r="N741" t="s">
        <v>1151</v>
      </c>
      <c r="P741" t="s">
        <v>24</v>
      </c>
      <c r="Q741" t="s">
        <v>1129</v>
      </c>
      <c r="R741" t="s">
        <v>2528</v>
      </c>
      <c r="S741" t="s">
        <v>13558</v>
      </c>
      <c r="T741" t="s">
        <v>13649</v>
      </c>
      <c r="U741" t="s">
        <v>12365</v>
      </c>
      <c r="W741" t="s">
        <v>13593</v>
      </c>
    </row>
    <row r="742" spans="1:23">
      <c r="A742" t="s">
        <v>2531</v>
      </c>
      <c r="C742" t="s">
        <v>996</v>
      </c>
      <c r="D742" t="s">
        <v>1527</v>
      </c>
      <c r="F742" t="s">
        <v>20</v>
      </c>
      <c r="G742" t="s">
        <v>1528</v>
      </c>
      <c r="H742" t="s">
        <v>2533</v>
      </c>
      <c r="I742" t="s">
        <v>1530</v>
      </c>
      <c r="K742" t="s">
        <v>1136</v>
      </c>
      <c r="L742" t="s">
        <v>1531</v>
      </c>
      <c r="M742" t="s">
        <v>2534</v>
      </c>
      <c r="N742" t="s">
        <v>1533</v>
      </c>
      <c r="P742" t="s">
        <v>1140</v>
      </c>
      <c r="Q742" t="s">
        <v>1534</v>
      </c>
      <c r="R742" t="s">
        <v>2532</v>
      </c>
      <c r="S742" t="s">
        <v>635</v>
      </c>
      <c r="T742" t="s">
        <v>11914</v>
      </c>
      <c r="U742" t="s">
        <v>12110</v>
      </c>
      <c r="W742" t="s">
        <v>996</v>
      </c>
    </row>
    <row r="743" spans="1:23">
      <c r="A743" t="s">
        <v>2535</v>
      </c>
      <c r="B743" t="s">
        <v>2536</v>
      </c>
      <c r="C743" t="s">
        <v>12035</v>
      </c>
      <c r="F743" t="s">
        <v>59</v>
      </c>
      <c r="G743" t="s">
        <v>1101</v>
      </c>
      <c r="H743" t="s">
        <v>2538</v>
      </c>
      <c r="K743" t="s">
        <v>1103</v>
      </c>
      <c r="L743" t="s">
        <v>1104</v>
      </c>
      <c r="M743" t="s">
        <v>2539</v>
      </c>
      <c r="P743" t="s">
        <v>1106</v>
      </c>
      <c r="Q743" t="s">
        <v>1107</v>
      </c>
      <c r="R743" t="s">
        <v>2537</v>
      </c>
      <c r="S743" t="s">
        <v>647</v>
      </c>
      <c r="T743" t="s">
        <v>11915</v>
      </c>
      <c r="U743" t="s">
        <v>13644</v>
      </c>
      <c r="W743" t="s">
        <v>12035</v>
      </c>
    </row>
    <row r="744" spans="1:23" ht="345">
      <c r="A744" t="s">
        <v>2535</v>
      </c>
      <c r="B744" t="s">
        <v>2536</v>
      </c>
      <c r="C744" t="s">
        <v>628</v>
      </c>
      <c r="F744" t="s">
        <v>59</v>
      </c>
      <c r="G744" t="s">
        <v>1101</v>
      </c>
      <c r="H744" t="s">
        <v>2538</v>
      </c>
      <c r="K744" t="s">
        <v>1103</v>
      </c>
      <c r="L744" t="s">
        <v>1104</v>
      </c>
      <c r="M744" t="s">
        <v>2539</v>
      </c>
      <c r="P744" t="s">
        <v>1106</v>
      </c>
      <c r="Q744" t="s">
        <v>1107</v>
      </c>
      <c r="R744" t="s">
        <v>2537</v>
      </c>
      <c r="S744" t="s">
        <v>11336</v>
      </c>
      <c r="T744" t="s">
        <v>13647</v>
      </c>
      <c r="U744" s="2" t="s">
        <v>13648</v>
      </c>
      <c r="W744" t="s">
        <v>628</v>
      </c>
    </row>
    <row r="745" spans="1:23">
      <c r="A745" t="s">
        <v>2535</v>
      </c>
      <c r="B745" t="s">
        <v>2536</v>
      </c>
      <c r="C745" t="s">
        <v>12929</v>
      </c>
      <c r="F745" t="s">
        <v>59</v>
      </c>
      <c r="G745" t="s">
        <v>1101</v>
      </c>
      <c r="H745" t="s">
        <v>2538</v>
      </c>
      <c r="K745" t="s">
        <v>1103</v>
      </c>
      <c r="L745" t="s">
        <v>1104</v>
      </c>
      <c r="M745" t="s">
        <v>2539</v>
      </c>
      <c r="P745" t="s">
        <v>1106</v>
      </c>
      <c r="Q745" t="s">
        <v>1107</v>
      </c>
      <c r="R745" t="s">
        <v>2537</v>
      </c>
      <c r="S745" t="s">
        <v>12922</v>
      </c>
      <c r="T745" t="s">
        <v>13649</v>
      </c>
      <c r="U745" t="s">
        <v>12883</v>
      </c>
      <c r="W745" t="s">
        <v>12929</v>
      </c>
    </row>
    <row r="746" spans="1:23">
      <c r="A746" t="s">
        <v>2535</v>
      </c>
      <c r="B746" t="s">
        <v>2536</v>
      </c>
      <c r="C746" t="s">
        <v>12941</v>
      </c>
      <c r="F746" t="s">
        <v>59</v>
      </c>
      <c r="G746" t="s">
        <v>1101</v>
      </c>
      <c r="H746" t="s">
        <v>2538</v>
      </c>
      <c r="K746" t="s">
        <v>1103</v>
      </c>
      <c r="L746" t="s">
        <v>1104</v>
      </c>
      <c r="M746" t="s">
        <v>2539</v>
      </c>
      <c r="P746" t="s">
        <v>1106</v>
      </c>
      <c r="Q746" t="s">
        <v>1107</v>
      </c>
      <c r="R746" t="s">
        <v>2537</v>
      </c>
      <c r="S746" t="s">
        <v>12922</v>
      </c>
      <c r="T746" t="s">
        <v>13649</v>
      </c>
      <c r="U746" t="s">
        <v>12883</v>
      </c>
      <c r="W746" t="s">
        <v>12941</v>
      </c>
    </row>
    <row r="747" spans="1:23">
      <c r="A747" t="s">
        <v>2535</v>
      </c>
      <c r="B747" t="s">
        <v>2536</v>
      </c>
      <c r="C747" t="s">
        <v>12971</v>
      </c>
      <c r="F747" t="s">
        <v>59</v>
      </c>
      <c r="G747" t="s">
        <v>1101</v>
      </c>
      <c r="H747" t="s">
        <v>2538</v>
      </c>
      <c r="K747" t="s">
        <v>1103</v>
      </c>
      <c r="L747" t="s">
        <v>1104</v>
      </c>
      <c r="M747" t="s">
        <v>2539</v>
      </c>
      <c r="P747" t="s">
        <v>1106</v>
      </c>
      <c r="Q747" t="s">
        <v>1107</v>
      </c>
      <c r="R747" t="s">
        <v>2537</v>
      </c>
      <c r="S747" t="s">
        <v>12922</v>
      </c>
      <c r="T747" t="s">
        <v>13649</v>
      </c>
      <c r="U747" t="s">
        <v>12883</v>
      </c>
      <c r="W747" t="s">
        <v>12971</v>
      </c>
    </row>
    <row r="748" spans="1:23" ht="409.5">
      <c r="A748" t="s">
        <v>2535</v>
      </c>
      <c r="B748" t="s">
        <v>2536</v>
      </c>
      <c r="C748" t="s">
        <v>13371</v>
      </c>
      <c r="F748" t="s">
        <v>59</v>
      </c>
      <c r="G748" t="s">
        <v>1101</v>
      </c>
      <c r="H748" t="s">
        <v>2538</v>
      </c>
      <c r="K748" t="s">
        <v>1103</v>
      </c>
      <c r="L748" t="s">
        <v>1104</v>
      </c>
      <c r="M748" t="s">
        <v>2539</v>
      </c>
      <c r="P748" t="s">
        <v>1106</v>
      </c>
      <c r="Q748" t="s">
        <v>1107</v>
      </c>
      <c r="R748" t="s">
        <v>2537</v>
      </c>
      <c r="S748" t="s">
        <v>13356</v>
      </c>
      <c r="T748" t="s">
        <v>13651</v>
      </c>
      <c r="U748" s="2" t="s">
        <v>13358</v>
      </c>
      <c r="W748" t="s">
        <v>13371</v>
      </c>
    </row>
    <row r="749" spans="1:23" ht="409.5">
      <c r="A749" t="s">
        <v>2535</v>
      </c>
      <c r="B749" t="s">
        <v>2536</v>
      </c>
      <c r="C749" t="s">
        <v>13435</v>
      </c>
      <c r="F749" t="s">
        <v>59</v>
      </c>
      <c r="G749" t="s">
        <v>1101</v>
      </c>
      <c r="H749" t="s">
        <v>2538</v>
      </c>
      <c r="K749" t="s">
        <v>1103</v>
      </c>
      <c r="L749" t="s">
        <v>1104</v>
      </c>
      <c r="M749" t="s">
        <v>2539</v>
      </c>
      <c r="P749" t="s">
        <v>1106</v>
      </c>
      <c r="Q749" t="s">
        <v>1107</v>
      </c>
      <c r="R749" t="s">
        <v>2537</v>
      </c>
      <c r="S749" t="s">
        <v>13356</v>
      </c>
      <c r="T749" t="s">
        <v>13651</v>
      </c>
      <c r="U749" s="2" t="s">
        <v>13358</v>
      </c>
      <c r="W749" t="s">
        <v>13435</v>
      </c>
    </row>
    <row r="750" spans="1:23" ht="409.5">
      <c r="A750" t="s">
        <v>2535</v>
      </c>
      <c r="B750" t="s">
        <v>2536</v>
      </c>
      <c r="C750" t="s">
        <v>5750</v>
      </c>
      <c r="F750" t="s">
        <v>59</v>
      </c>
      <c r="G750" t="s">
        <v>1101</v>
      </c>
      <c r="H750" t="s">
        <v>2538</v>
      </c>
      <c r="K750" t="s">
        <v>1103</v>
      </c>
      <c r="L750" t="s">
        <v>1104</v>
      </c>
      <c r="M750" t="s">
        <v>2539</v>
      </c>
      <c r="P750" t="s">
        <v>1106</v>
      </c>
      <c r="Q750" t="s">
        <v>1107</v>
      </c>
      <c r="R750" t="s">
        <v>2537</v>
      </c>
      <c r="S750" t="s">
        <v>13356</v>
      </c>
      <c r="T750" t="s">
        <v>13651</v>
      </c>
      <c r="U750" s="2" t="s">
        <v>13358</v>
      </c>
      <c r="W750" t="s">
        <v>5750</v>
      </c>
    </row>
    <row r="751" spans="1:23" ht="409.5">
      <c r="A751" t="s">
        <v>2535</v>
      </c>
      <c r="B751" t="s">
        <v>2536</v>
      </c>
      <c r="C751" t="s">
        <v>13548</v>
      </c>
      <c r="F751" t="s">
        <v>59</v>
      </c>
      <c r="G751" t="s">
        <v>1101</v>
      </c>
      <c r="H751" t="s">
        <v>2538</v>
      </c>
      <c r="K751" t="s">
        <v>1103</v>
      </c>
      <c r="L751" t="s">
        <v>1104</v>
      </c>
      <c r="M751" t="s">
        <v>2539</v>
      </c>
      <c r="P751" t="s">
        <v>1106</v>
      </c>
      <c r="Q751" t="s">
        <v>1107</v>
      </c>
      <c r="R751" t="s">
        <v>2537</v>
      </c>
      <c r="S751" t="s">
        <v>13356</v>
      </c>
      <c r="T751" t="s">
        <v>13651</v>
      </c>
      <c r="U751" s="2" t="s">
        <v>13358</v>
      </c>
      <c r="W751" t="s">
        <v>13548</v>
      </c>
    </row>
    <row r="752" spans="1:23">
      <c r="A752" t="s">
        <v>2535</v>
      </c>
      <c r="B752" t="s">
        <v>2536</v>
      </c>
      <c r="C752" t="s">
        <v>13593</v>
      </c>
      <c r="F752" t="s">
        <v>59</v>
      </c>
      <c r="G752" t="s">
        <v>1101</v>
      </c>
      <c r="H752" t="s">
        <v>2538</v>
      </c>
      <c r="K752" t="s">
        <v>1103</v>
      </c>
      <c r="L752" t="s">
        <v>1104</v>
      </c>
      <c r="M752" t="s">
        <v>2539</v>
      </c>
      <c r="P752" t="s">
        <v>1106</v>
      </c>
      <c r="Q752" t="s">
        <v>1107</v>
      </c>
      <c r="R752" t="s">
        <v>2537</v>
      </c>
      <c r="S752" t="s">
        <v>13558</v>
      </c>
      <c r="T752" t="s">
        <v>13649</v>
      </c>
      <c r="U752" t="s">
        <v>12365</v>
      </c>
      <c r="W752" t="s">
        <v>13593</v>
      </c>
    </row>
    <row r="753" spans="1:23">
      <c r="A753" t="s">
        <v>2540</v>
      </c>
      <c r="C753" t="s">
        <v>13634</v>
      </c>
      <c r="F753" t="s">
        <v>17</v>
      </c>
      <c r="G753" t="s">
        <v>37</v>
      </c>
      <c r="H753" t="s">
        <v>2542</v>
      </c>
      <c r="K753" t="s">
        <v>1184</v>
      </c>
      <c r="L753" t="s">
        <v>1185</v>
      </c>
      <c r="M753" t="s">
        <v>2543</v>
      </c>
      <c r="P753" t="s">
        <v>17</v>
      </c>
      <c r="Q753" t="s">
        <v>37</v>
      </c>
      <c r="R753" t="s">
        <v>2541</v>
      </c>
      <c r="S753" t="s">
        <v>13558</v>
      </c>
      <c r="T753" t="s">
        <v>13649</v>
      </c>
      <c r="U753" t="s">
        <v>12365</v>
      </c>
      <c r="W753" t="s">
        <v>13634</v>
      </c>
    </row>
    <row r="754" spans="1:23">
      <c r="A754" t="s">
        <v>2544</v>
      </c>
      <c r="C754" t="s">
        <v>12545</v>
      </c>
      <c r="D754" t="s">
        <v>1115</v>
      </c>
      <c r="F754" t="s">
        <v>45</v>
      </c>
      <c r="G754" t="s">
        <v>25</v>
      </c>
      <c r="H754" t="s">
        <v>2545</v>
      </c>
      <c r="I754" t="s">
        <v>2546</v>
      </c>
      <c r="K754" t="s">
        <v>1066</v>
      </c>
      <c r="L754" t="s">
        <v>1067</v>
      </c>
      <c r="M754" t="s">
        <v>2547</v>
      </c>
      <c r="N754" t="s">
        <v>1118</v>
      </c>
      <c r="P754" t="s">
        <v>1068</v>
      </c>
      <c r="Q754" t="s">
        <v>1069</v>
      </c>
      <c r="R754" t="s">
        <v>291</v>
      </c>
      <c r="S754" t="s">
        <v>12473</v>
      </c>
      <c r="T754" t="s">
        <v>11915</v>
      </c>
      <c r="U754" t="s">
        <v>12475</v>
      </c>
      <c r="W754" t="s">
        <v>12545</v>
      </c>
    </row>
    <row r="755" spans="1:23" ht="409.5">
      <c r="A755" t="s">
        <v>2544</v>
      </c>
      <c r="C755" t="s">
        <v>13505</v>
      </c>
      <c r="D755" t="s">
        <v>1115</v>
      </c>
      <c r="F755" t="s">
        <v>45</v>
      </c>
      <c r="G755" t="s">
        <v>25</v>
      </c>
      <c r="H755" t="s">
        <v>2545</v>
      </c>
      <c r="I755" t="s">
        <v>2546</v>
      </c>
      <c r="K755" t="s">
        <v>1066</v>
      </c>
      <c r="L755" t="s">
        <v>1067</v>
      </c>
      <c r="M755" t="s">
        <v>2547</v>
      </c>
      <c r="N755" t="s">
        <v>1118</v>
      </c>
      <c r="P755" t="s">
        <v>1068</v>
      </c>
      <c r="Q755" t="s">
        <v>1069</v>
      </c>
      <c r="R755" t="s">
        <v>291</v>
      </c>
      <c r="S755" t="s">
        <v>13356</v>
      </c>
      <c r="T755" t="s">
        <v>13651</v>
      </c>
      <c r="U755" s="2" t="s">
        <v>13358</v>
      </c>
      <c r="W755" t="s">
        <v>13505</v>
      </c>
    </row>
    <row r="756" spans="1:23">
      <c r="A756" t="s">
        <v>2548</v>
      </c>
      <c r="C756" t="s">
        <v>13321</v>
      </c>
      <c r="F756" t="s">
        <v>17</v>
      </c>
      <c r="G756" t="s">
        <v>37</v>
      </c>
      <c r="H756" t="s">
        <v>2550</v>
      </c>
      <c r="K756" t="s">
        <v>1184</v>
      </c>
      <c r="L756" t="s">
        <v>1185</v>
      </c>
      <c r="M756" t="s">
        <v>2551</v>
      </c>
      <c r="P756" t="s">
        <v>17</v>
      </c>
      <c r="Q756" t="s">
        <v>37</v>
      </c>
      <c r="R756" t="s">
        <v>2549</v>
      </c>
      <c r="S756" t="s">
        <v>13287</v>
      </c>
      <c r="T756" t="s">
        <v>11915</v>
      </c>
      <c r="U756" t="s">
        <v>13289</v>
      </c>
      <c r="W756" t="s">
        <v>13321</v>
      </c>
    </row>
    <row r="757" spans="1:23" hidden="1">
      <c r="A757" t="s">
        <v>2552</v>
      </c>
      <c r="D757" t="s">
        <v>2553</v>
      </c>
      <c r="F757" t="s">
        <v>20</v>
      </c>
      <c r="G757" t="s">
        <v>1133</v>
      </c>
      <c r="H757" t="s">
        <v>2554</v>
      </c>
      <c r="I757" t="s">
        <v>2555</v>
      </c>
      <c r="K757" t="s">
        <v>1136</v>
      </c>
      <c r="L757" t="s">
        <v>1137</v>
      </c>
      <c r="M757" t="s">
        <v>2556</v>
      </c>
      <c r="N757" t="s">
        <v>2557</v>
      </c>
      <c r="P757" t="s">
        <v>1140</v>
      </c>
      <c r="Q757" t="s">
        <v>1141</v>
      </c>
      <c r="R757" t="s">
        <v>219</v>
      </c>
    </row>
    <row r="758" spans="1:23">
      <c r="A758" t="s">
        <v>2558</v>
      </c>
      <c r="C758" t="s">
        <v>12994</v>
      </c>
      <c r="F758" t="s">
        <v>17</v>
      </c>
      <c r="G758" t="s">
        <v>37</v>
      </c>
      <c r="H758" t="s">
        <v>2560</v>
      </c>
      <c r="K758" t="s">
        <v>1184</v>
      </c>
      <c r="L758" t="s">
        <v>1185</v>
      </c>
      <c r="M758" t="s">
        <v>2561</v>
      </c>
      <c r="P758" t="s">
        <v>17</v>
      </c>
      <c r="Q758" t="s">
        <v>37</v>
      </c>
      <c r="R758" t="s">
        <v>2559</v>
      </c>
      <c r="S758" t="s">
        <v>12922</v>
      </c>
      <c r="T758" t="s">
        <v>13649</v>
      </c>
      <c r="U758" t="s">
        <v>12883</v>
      </c>
      <c r="W758" t="s">
        <v>12994</v>
      </c>
    </row>
    <row r="759" spans="1:23">
      <c r="A759" t="s">
        <v>2562</v>
      </c>
      <c r="C759" t="s">
        <v>350</v>
      </c>
      <c r="D759" t="s">
        <v>2564</v>
      </c>
      <c r="F759" t="s">
        <v>1072</v>
      </c>
      <c r="G759" t="s">
        <v>154</v>
      </c>
      <c r="H759" t="s">
        <v>2565</v>
      </c>
      <c r="I759" t="s">
        <v>2566</v>
      </c>
      <c r="K759" t="s">
        <v>1073</v>
      </c>
      <c r="L759" t="s">
        <v>1074</v>
      </c>
      <c r="M759" t="s">
        <v>2567</v>
      </c>
      <c r="N759" t="s">
        <v>2568</v>
      </c>
      <c r="P759" t="s">
        <v>1072</v>
      </c>
      <c r="Q759" t="s">
        <v>1075</v>
      </c>
      <c r="R759" t="s">
        <v>2563</v>
      </c>
      <c r="S759" t="s">
        <v>12211</v>
      </c>
      <c r="U759" t="s">
        <v>12213</v>
      </c>
      <c r="V759" t="s">
        <v>11913</v>
      </c>
      <c r="W759" t="s">
        <v>350</v>
      </c>
    </row>
    <row r="760" spans="1:23">
      <c r="A760" t="s">
        <v>2562</v>
      </c>
      <c r="C760" t="s">
        <v>962</v>
      </c>
      <c r="D760" t="s">
        <v>2564</v>
      </c>
      <c r="F760" t="s">
        <v>1072</v>
      </c>
      <c r="G760" t="s">
        <v>154</v>
      </c>
      <c r="H760" t="s">
        <v>2565</v>
      </c>
      <c r="I760" t="s">
        <v>2566</v>
      </c>
      <c r="K760" t="s">
        <v>1073</v>
      </c>
      <c r="L760" t="s">
        <v>1074</v>
      </c>
      <c r="M760" t="s">
        <v>2567</v>
      </c>
      <c r="N760" t="s">
        <v>2568</v>
      </c>
      <c r="P760" t="s">
        <v>1072</v>
      </c>
      <c r="Q760" t="s">
        <v>1075</v>
      </c>
      <c r="R760" t="s">
        <v>2563</v>
      </c>
      <c r="S760" t="s">
        <v>962</v>
      </c>
      <c r="T760" t="s">
        <v>13646</v>
      </c>
      <c r="U760" t="s">
        <v>12614</v>
      </c>
      <c r="W760" t="s">
        <v>962</v>
      </c>
    </row>
    <row r="761" spans="1:23" ht="150">
      <c r="A761" t="s">
        <v>2562</v>
      </c>
      <c r="C761" t="s">
        <v>352</v>
      </c>
      <c r="D761" t="s">
        <v>2564</v>
      </c>
      <c r="F761" t="s">
        <v>1072</v>
      </c>
      <c r="G761" t="s">
        <v>154</v>
      </c>
      <c r="H761" t="s">
        <v>2565</v>
      </c>
      <c r="I761" t="s">
        <v>2566</v>
      </c>
      <c r="K761" t="s">
        <v>1073</v>
      </c>
      <c r="L761" t="s">
        <v>1074</v>
      </c>
      <c r="M761" t="s">
        <v>2567</v>
      </c>
      <c r="N761" t="s">
        <v>2568</v>
      </c>
      <c r="P761" t="s">
        <v>1072</v>
      </c>
      <c r="Q761" t="s">
        <v>1075</v>
      </c>
      <c r="R761" t="s">
        <v>2563</v>
      </c>
      <c r="S761" t="s">
        <v>13064</v>
      </c>
      <c r="T761" t="s">
        <v>11915</v>
      </c>
      <c r="U761" s="2" t="s">
        <v>13066</v>
      </c>
      <c r="W761" t="s">
        <v>352</v>
      </c>
    </row>
    <row r="762" spans="1:23" ht="345">
      <c r="A762" t="s">
        <v>2569</v>
      </c>
      <c r="C762" t="s">
        <v>628</v>
      </c>
      <c r="F762" t="s">
        <v>20</v>
      </c>
      <c r="G762" t="s">
        <v>1133</v>
      </c>
      <c r="H762" t="s">
        <v>2571</v>
      </c>
      <c r="K762" t="s">
        <v>1136</v>
      </c>
      <c r="L762" t="s">
        <v>1137</v>
      </c>
      <c r="M762" t="s">
        <v>2572</v>
      </c>
      <c r="P762" t="s">
        <v>1140</v>
      </c>
      <c r="Q762" t="s">
        <v>1141</v>
      </c>
      <c r="R762" t="s">
        <v>2570</v>
      </c>
      <c r="S762" t="s">
        <v>11336</v>
      </c>
      <c r="T762" t="s">
        <v>13647</v>
      </c>
      <c r="U762" s="2" t="s">
        <v>13648</v>
      </c>
      <c r="W762" t="s">
        <v>628</v>
      </c>
    </row>
    <row r="763" spans="1:23">
      <c r="A763" t="s">
        <v>2569</v>
      </c>
      <c r="C763" t="s">
        <v>13113</v>
      </c>
      <c r="F763" t="s">
        <v>20</v>
      </c>
      <c r="G763" t="s">
        <v>1133</v>
      </c>
      <c r="H763" t="s">
        <v>2571</v>
      </c>
      <c r="K763" t="s">
        <v>1136</v>
      </c>
      <c r="L763" t="s">
        <v>1137</v>
      </c>
      <c r="M763" t="s">
        <v>2572</v>
      </c>
      <c r="P763" t="s">
        <v>1140</v>
      </c>
      <c r="Q763" t="s">
        <v>1141</v>
      </c>
      <c r="R763" t="s">
        <v>2570</v>
      </c>
      <c r="S763" t="s">
        <v>13098</v>
      </c>
      <c r="T763" t="s">
        <v>11914</v>
      </c>
      <c r="U763" t="s">
        <v>13100</v>
      </c>
      <c r="W763" t="s">
        <v>13113</v>
      </c>
    </row>
    <row r="764" spans="1:23" ht="409.5">
      <c r="A764" t="s">
        <v>2569</v>
      </c>
      <c r="C764" t="s">
        <v>13535</v>
      </c>
      <c r="F764" t="s">
        <v>20</v>
      </c>
      <c r="G764" t="s">
        <v>1133</v>
      </c>
      <c r="H764" t="s">
        <v>2571</v>
      </c>
      <c r="K764" t="s">
        <v>1136</v>
      </c>
      <c r="L764" t="s">
        <v>1137</v>
      </c>
      <c r="M764" t="s">
        <v>2572</v>
      </c>
      <c r="P764" t="s">
        <v>1140</v>
      </c>
      <c r="Q764" t="s">
        <v>1141</v>
      </c>
      <c r="R764" t="s">
        <v>2570</v>
      </c>
      <c r="S764" t="s">
        <v>13356</v>
      </c>
      <c r="T764" t="s">
        <v>13651</v>
      </c>
      <c r="U764" s="2" t="s">
        <v>13358</v>
      </c>
      <c r="W764" t="s">
        <v>13535</v>
      </c>
    </row>
    <row r="765" spans="1:23">
      <c r="A765" t="s">
        <v>2573</v>
      </c>
      <c r="C765" t="s">
        <v>12033</v>
      </c>
      <c r="E765" t="s">
        <v>1208</v>
      </c>
      <c r="F765" t="s">
        <v>1209</v>
      </c>
      <c r="G765" t="s">
        <v>25</v>
      </c>
      <c r="H765" t="s">
        <v>2574</v>
      </c>
      <c r="J765" t="s">
        <v>1211</v>
      </c>
      <c r="K765" t="s">
        <v>1212</v>
      </c>
      <c r="L765" t="s">
        <v>1067</v>
      </c>
      <c r="M765" t="s">
        <v>2575</v>
      </c>
      <c r="O765" t="s">
        <v>1214</v>
      </c>
      <c r="P765" t="s">
        <v>1215</v>
      </c>
      <c r="Q765" t="s">
        <v>1069</v>
      </c>
      <c r="R765" t="s">
        <v>1013</v>
      </c>
      <c r="S765" t="s">
        <v>647</v>
      </c>
      <c r="T765" t="s">
        <v>11915</v>
      </c>
      <c r="U765" t="s">
        <v>13644</v>
      </c>
      <c r="W765" t="s">
        <v>12033</v>
      </c>
    </row>
    <row r="766" spans="1:23">
      <c r="A766" t="s">
        <v>2573</v>
      </c>
      <c r="C766" t="s">
        <v>12039</v>
      </c>
      <c r="E766" t="s">
        <v>1208</v>
      </c>
      <c r="F766" t="s">
        <v>1209</v>
      </c>
      <c r="G766" t="s">
        <v>25</v>
      </c>
      <c r="H766" t="s">
        <v>2574</v>
      </c>
      <c r="J766" t="s">
        <v>1211</v>
      </c>
      <c r="K766" t="s">
        <v>1212</v>
      </c>
      <c r="L766" t="s">
        <v>1067</v>
      </c>
      <c r="M766" t="s">
        <v>2575</v>
      </c>
      <c r="O766" t="s">
        <v>1214</v>
      </c>
      <c r="P766" t="s">
        <v>1215</v>
      </c>
      <c r="Q766" t="s">
        <v>1069</v>
      </c>
      <c r="R766" t="s">
        <v>1013</v>
      </c>
      <c r="S766" t="s">
        <v>647</v>
      </c>
      <c r="T766" t="s">
        <v>11915</v>
      </c>
      <c r="U766" t="s">
        <v>13644</v>
      </c>
      <c r="W766" t="s">
        <v>12039</v>
      </c>
    </row>
    <row r="767" spans="1:23">
      <c r="A767" t="s">
        <v>2573</v>
      </c>
      <c r="C767" t="s">
        <v>12041</v>
      </c>
      <c r="E767" t="s">
        <v>1208</v>
      </c>
      <c r="F767" t="s">
        <v>1209</v>
      </c>
      <c r="G767" t="s">
        <v>25</v>
      </c>
      <c r="H767" t="s">
        <v>2574</v>
      </c>
      <c r="J767" t="s">
        <v>1211</v>
      </c>
      <c r="K767" t="s">
        <v>1212</v>
      </c>
      <c r="L767" t="s">
        <v>1067</v>
      </c>
      <c r="M767" t="s">
        <v>2575</v>
      </c>
      <c r="O767" t="s">
        <v>1214</v>
      </c>
      <c r="P767" t="s">
        <v>1215</v>
      </c>
      <c r="Q767" t="s">
        <v>1069</v>
      </c>
      <c r="R767" t="s">
        <v>1013</v>
      </c>
      <c r="S767" t="s">
        <v>647</v>
      </c>
      <c r="T767" t="s">
        <v>11915</v>
      </c>
      <c r="U767" t="s">
        <v>13644</v>
      </c>
      <c r="W767" t="s">
        <v>12041</v>
      </c>
    </row>
    <row r="768" spans="1:23">
      <c r="A768" t="s">
        <v>2573</v>
      </c>
      <c r="C768" t="s">
        <v>12043</v>
      </c>
      <c r="E768" t="s">
        <v>1208</v>
      </c>
      <c r="F768" t="s">
        <v>1209</v>
      </c>
      <c r="G768" t="s">
        <v>25</v>
      </c>
      <c r="H768" t="s">
        <v>2574</v>
      </c>
      <c r="J768" t="s">
        <v>1211</v>
      </c>
      <c r="K768" t="s">
        <v>1212</v>
      </c>
      <c r="L768" t="s">
        <v>1067</v>
      </c>
      <c r="M768" t="s">
        <v>2575</v>
      </c>
      <c r="O768" t="s">
        <v>1214</v>
      </c>
      <c r="P768" t="s">
        <v>1215</v>
      </c>
      <c r="Q768" t="s">
        <v>1069</v>
      </c>
      <c r="R768" t="s">
        <v>1013</v>
      </c>
      <c r="S768" t="s">
        <v>647</v>
      </c>
      <c r="T768" t="s">
        <v>11915</v>
      </c>
      <c r="U768" t="s">
        <v>13644</v>
      </c>
      <c r="W768" t="s">
        <v>12043</v>
      </c>
    </row>
    <row r="769" spans="1:23">
      <c r="A769" t="s">
        <v>2573</v>
      </c>
      <c r="C769" t="s">
        <v>12045</v>
      </c>
      <c r="E769" t="s">
        <v>1208</v>
      </c>
      <c r="F769" t="s">
        <v>1209</v>
      </c>
      <c r="G769" t="s">
        <v>25</v>
      </c>
      <c r="H769" t="s">
        <v>2574</v>
      </c>
      <c r="J769" t="s">
        <v>1211</v>
      </c>
      <c r="K769" t="s">
        <v>1212</v>
      </c>
      <c r="L769" t="s">
        <v>1067</v>
      </c>
      <c r="M769" t="s">
        <v>2575</v>
      </c>
      <c r="O769" t="s">
        <v>1214</v>
      </c>
      <c r="P769" t="s">
        <v>1215</v>
      </c>
      <c r="Q769" t="s">
        <v>1069</v>
      </c>
      <c r="R769" t="s">
        <v>1013</v>
      </c>
      <c r="S769" t="s">
        <v>647</v>
      </c>
      <c r="T769" t="s">
        <v>11915</v>
      </c>
      <c r="U769" t="s">
        <v>13644</v>
      </c>
      <c r="W769" t="s">
        <v>12045</v>
      </c>
    </row>
    <row r="770" spans="1:23">
      <c r="A770" t="s">
        <v>2573</v>
      </c>
      <c r="C770" t="s">
        <v>12047</v>
      </c>
      <c r="E770" t="s">
        <v>1208</v>
      </c>
      <c r="F770" t="s">
        <v>1209</v>
      </c>
      <c r="G770" t="s">
        <v>25</v>
      </c>
      <c r="H770" t="s">
        <v>2574</v>
      </c>
      <c r="J770" t="s">
        <v>1211</v>
      </c>
      <c r="K770" t="s">
        <v>1212</v>
      </c>
      <c r="L770" t="s">
        <v>1067</v>
      </c>
      <c r="M770" t="s">
        <v>2575</v>
      </c>
      <c r="O770" t="s">
        <v>1214</v>
      </c>
      <c r="P770" t="s">
        <v>1215</v>
      </c>
      <c r="Q770" t="s">
        <v>1069</v>
      </c>
      <c r="R770" t="s">
        <v>1013</v>
      </c>
      <c r="S770" t="s">
        <v>647</v>
      </c>
      <c r="T770" t="s">
        <v>11915</v>
      </c>
      <c r="U770" t="s">
        <v>13644</v>
      </c>
      <c r="W770" t="s">
        <v>12047</v>
      </c>
    </row>
    <row r="771" spans="1:23">
      <c r="A771" t="s">
        <v>2573</v>
      </c>
      <c r="C771" t="s">
        <v>12051</v>
      </c>
      <c r="E771" t="s">
        <v>1208</v>
      </c>
      <c r="F771" t="s">
        <v>1209</v>
      </c>
      <c r="G771" t="s">
        <v>25</v>
      </c>
      <c r="H771" t="s">
        <v>2574</v>
      </c>
      <c r="J771" t="s">
        <v>1211</v>
      </c>
      <c r="K771" t="s">
        <v>1212</v>
      </c>
      <c r="L771" t="s">
        <v>1067</v>
      </c>
      <c r="M771" t="s">
        <v>2575</v>
      </c>
      <c r="O771" t="s">
        <v>1214</v>
      </c>
      <c r="P771" t="s">
        <v>1215</v>
      </c>
      <c r="Q771" t="s">
        <v>1069</v>
      </c>
      <c r="R771" t="s">
        <v>1013</v>
      </c>
      <c r="S771" t="s">
        <v>647</v>
      </c>
      <c r="T771" t="s">
        <v>11915</v>
      </c>
      <c r="U771" t="s">
        <v>13644</v>
      </c>
      <c r="W771" t="s">
        <v>12051</v>
      </c>
    </row>
    <row r="772" spans="1:23">
      <c r="A772" t="s">
        <v>2573</v>
      </c>
      <c r="C772" t="s">
        <v>12056</v>
      </c>
      <c r="E772" t="s">
        <v>1208</v>
      </c>
      <c r="F772" t="s">
        <v>1209</v>
      </c>
      <c r="G772" t="s">
        <v>25</v>
      </c>
      <c r="H772" t="s">
        <v>2574</v>
      </c>
      <c r="J772" t="s">
        <v>1211</v>
      </c>
      <c r="K772" t="s">
        <v>1212</v>
      </c>
      <c r="L772" t="s">
        <v>1067</v>
      </c>
      <c r="M772" t="s">
        <v>2575</v>
      </c>
      <c r="O772" t="s">
        <v>1214</v>
      </c>
      <c r="P772" t="s">
        <v>1215</v>
      </c>
      <c r="Q772" t="s">
        <v>1069</v>
      </c>
      <c r="R772" t="s">
        <v>1013</v>
      </c>
      <c r="S772" t="s">
        <v>647</v>
      </c>
      <c r="T772" t="s">
        <v>11915</v>
      </c>
      <c r="U772" t="s">
        <v>13644</v>
      </c>
      <c r="W772" t="s">
        <v>12056</v>
      </c>
    </row>
    <row r="773" spans="1:23">
      <c r="A773" t="s">
        <v>2573</v>
      </c>
      <c r="C773" t="s">
        <v>12058</v>
      </c>
      <c r="E773" t="s">
        <v>1208</v>
      </c>
      <c r="F773" t="s">
        <v>1209</v>
      </c>
      <c r="G773" t="s">
        <v>25</v>
      </c>
      <c r="H773" t="s">
        <v>2574</v>
      </c>
      <c r="J773" t="s">
        <v>1211</v>
      </c>
      <c r="K773" t="s">
        <v>1212</v>
      </c>
      <c r="L773" t="s">
        <v>1067</v>
      </c>
      <c r="M773" t="s">
        <v>2575</v>
      </c>
      <c r="O773" t="s">
        <v>1214</v>
      </c>
      <c r="P773" t="s">
        <v>1215</v>
      </c>
      <c r="Q773" t="s">
        <v>1069</v>
      </c>
      <c r="R773" t="s">
        <v>1013</v>
      </c>
      <c r="S773" t="s">
        <v>647</v>
      </c>
      <c r="T773" t="s">
        <v>11915</v>
      </c>
      <c r="U773" t="s">
        <v>13644</v>
      </c>
      <c r="W773" t="s">
        <v>12058</v>
      </c>
    </row>
    <row r="774" spans="1:23">
      <c r="A774" t="s">
        <v>2573</v>
      </c>
      <c r="C774" t="s">
        <v>4321</v>
      </c>
      <c r="E774" t="s">
        <v>1208</v>
      </c>
      <c r="F774" t="s">
        <v>1209</v>
      </c>
      <c r="G774" t="s">
        <v>25</v>
      </c>
      <c r="H774" t="s">
        <v>2574</v>
      </c>
      <c r="J774" t="s">
        <v>1211</v>
      </c>
      <c r="K774" t="s">
        <v>1212</v>
      </c>
      <c r="L774" t="s">
        <v>1067</v>
      </c>
      <c r="M774" t="s">
        <v>2575</v>
      </c>
      <c r="O774" t="s">
        <v>1214</v>
      </c>
      <c r="P774" t="s">
        <v>1215</v>
      </c>
      <c r="Q774" t="s">
        <v>1069</v>
      </c>
      <c r="R774" t="s">
        <v>1013</v>
      </c>
      <c r="S774" t="s">
        <v>12062</v>
      </c>
      <c r="T774" t="s">
        <v>11914</v>
      </c>
      <c r="U774" t="s">
        <v>12064</v>
      </c>
      <c r="W774" t="s">
        <v>4321</v>
      </c>
    </row>
    <row r="775" spans="1:23">
      <c r="A775" t="s">
        <v>2573</v>
      </c>
      <c r="C775" t="s">
        <v>5034</v>
      </c>
      <c r="E775" t="s">
        <v>1208</v>
      </c>
      <c r="F775" t="s">
        <v>1209</v>
      </c>
      <c r="G775" t="s">
        <v>25</v>
      </c>
      <c r="H775" t="s">
        <v>2574</v>
      </c>
      <c r="J775" t="s">
        <v>1211</v>
      </c>
      <c r="K775" t="s">
        <v>1212</v>
      </c>
      <c r="L775" t="s">
        <v>1067</v>
      </c>
      <c r="M775" t="s">
        <v>2575</v>
      </c>
      <c r="O775" t="s">
        <v>1214</v>
      </c>
      <c r="P775" t="s">
        <v>1215</v>
      </c>
      <c r="Q775" t="s">
        <v>1069</v>
      </c>
      <c r="R775" t="s">
        <v>1013</v>
      </c>
      <c r="S775" t="s">
        <v>12062</v>
      </c>
      <c r="T775" t="s">
        <v>11914</v>
      </c>
      <c r="U775" t="s">
        <v>12064</v>
      </c>
      <c r="W775" t="s">
        <v>5034</v>
      </c>
    </row>
    <row r="776" spans="1:23">
      <c r="A776" t="s">
        <v>2573</v>
      </c>
      <c r="C776" t="s">
        <v>12078</v>
      </c>
      <c r="E776" t="s">
        <v>1208</v>
      </c>
      <c r="F776" t="s">
        <v>1209</v>
      </c>
      <c r="G776" t="s">
        <v>25</v>
      </c>
      <c r="H776" t="s">
        <v>2574</v>
      </c>
      <c r="J776" t="s">
        <v>1211</v>
      </c>
      <c r="K776" t="s">
        <v>1212</v>
      </c>
      <c r="L776" t="s">
        <v>1067</v>
      </c>
      <c r="M776" t="s">
        <v>2575</v>
      </c>
      <c r="O776" t="s">
        <v>1214</v>
      </c>
      <c r="P776" t="s">
        <v>1215</v>
      </c>
      <c r="Q776" t="s">
        <v>1069</v>
      </c>
      <c r="R776" t="s">
        <v>1013</v>
      </c>
      <c r="S776" t="s">
        <v>12062</v>
      </c>
      <c r="T776" t="s">
        <v>11914</v>
      </c>
      <c r="U776" t="s">
        <v>12064</v>
      </c>
      <c r="W776" t="s">
        <v>12078</v>
      </c>
    </row>
    <row r="777" spans="1:23">
      <c r="A777" t="s">
        <v>2573</v>
      </c>
      <c r="C777" t="s">
        <v>12080</v>
      </c>
      <c r="E777" t="s">
        <v>1208</v>
      </c>
      <c r="F777" t="s">
        <v>1209</v>
      </c>
      <c r="G777" t="s">
        <v>25</v>
      </c>
      <c r="H777" t="s">
        <v>2574</v>
      </c>
      <c r="J777" t="s">
        <v>1211</v>
      </c>
      <c r="K777" t="s">
        <v>1212</v>
      </c>
      <c r="L777" t="s">
        <v>1067</v>
      </c>
      <c r="M777" t="s">
        <v>2575</v>
      </c>
      <c r="O777" t="s">
        <v>1214</v>
      </c>
      <c r="P777" t="s">
        <v>1215</v>
      </c>
      <c r="Q777" t="s">
        <v>1069</v>
      </c>
      <c r="R777" t="s">
        <v>1013</v>
      </c>
      <c r="S777" t="s">
        <v>12062</v>
      </c>
      <c r="T777" t="s">
        <v>11914</v>
      </c>
      <c r="U777" t="s">
        <v>12064</v>
      </c>
      <c r="W777" t="s">
        <v>12080</v>
      </c>
    </row>
    <row r="778" spans="1:23">
      <c r="A778" t="s">
        <v>2573</v>
      </c>
      <c r="C778" t="s">
        <v>12082</v>
      </c>
      <c r="E778" t="s">
        <v>1208</v>
      </c>
      <c r="F778" t="s">
        <v>1209</v>
      </c>
      <c r="G778" t="s">
        <v>25</v>
      </c>
      <c r="H778" t="s">
        <v>2574</v>
      </c>
      <c r="J778" t="s">
        <v>1211</v>
      </c>
      <c r="K778" t="s">
        <v>1212</v>
      </c>
      <c r="L778" t="s">
        <v>1067</v>
      </c>
      <c r="M778" t="s">
        <v>2575</v>
      </c>
      <c r="O778" t="s">
        <v>1214</v>
      </c>
      <c r="P778" t="s">
        <v>1215</v>
      </c>
      <c r="Q778" t="s">
        <v>1069</v>
      </c>
      <c r="R778" t="s">
        <v>1013</v>
      </c>
      <c r="S778" t="s">
        <v>12062</v>
      </c>
      <c r="T778" t="s">
        <v>11914</v>
      </c>
      <c r="U778" t="s">
        <v>12064</v>
      </c>
      <c r="W778" t="s">
        <v>12082</v>
      </c>
    </row>
    <row r="779" spans="1:23">
      <c r="A779" t="s">
        <v>2573</v>
      </c>
      <c r="C779" t="s">
        <v>12084</v>
      </c>
      <c r="E779" t="s">
        <v>1208</v>
      </c>
      <c r="F779" t="s">
        <v>1209</v>
      </c>
      <c r="G779" t="s">
        <v>25</v>
      </c>
      <c r="H779" t="s">
        <v>2574</v>
      </c>
      <c r="J779" t="s">
        <v>1211</v>
      </c>
      <c r="K779" t="s">
        <v>1212</v>
      </c>
      <c r="L779" t="s">
        <v>1067</v>
      </c>
      <c r="M779" t="s">
        <v>2575</v>
      </c>
      <c r="O779" t="s">
        <v>1214</v>
      </c>
      <c r="P779" t="s">
        <v>1215</v>
      </c>
      <c r="Q779" t="s">
        <v>1069</v>
      </c>
      <c r="R779" t="s">
        <v>1013</v>
      </c>
      <c r="S779" t="s">
        <v>12062</v>
      </c>
      <c r="T779" t="s">
        <v>11914</v>
      </c>
      <c r="U779" t="s">
        <v>12064</v>
      </c>
      <c r="W779" t="s">
        <v>12084</v>
      </c>
    </row>
    <row r="780" spans="1:23">
      <c r="A780" t="s">
        <v>2573</v>
      </c>
      <c r="C780" t="s">
        <v>12086</v>
      </c>
      <c r="E780" t="s">
        <v>1208</v>
      </c>
      <c r="F780" t="s">
        <v>1209</v>
      </c>
      <c r="G780" t="s">
        <v>25</v>
      </c>
      <c r="H780" t="s">
        <v>2574</v>
      </c>
      <c r="J780" t="s">
        <v>1211</v>
      </c>
      <c r="K780" t="s">
        <v>1212</v>
      </c>
      <c r="L780" t="s">
        <v>1067</v>
      </c>
      <c r="M780" t="s">
        <v>2575</v>
      </c>
      <c r="O780" t="s">
        <v>1214</v>
      </c>
      <c r="P780" t="s">
        <v>1215</v>
      </c>
      <c r="Q780" t="s">
        <v>1069</v>
      </c>
      <c r="R780" t="s">
        <v>1013</v>
      </c>
      <c r="S780" t="s">
        <v>12062</v>
      </c>
      <c r="T780" t="s">
        <v>11914</v>
      </c>
      <c r="U780" t="s">
        <v>12064</v>
      </c>
      <c r="W780" t="s">
        <v>12086</v>
      </c>
    </row>
    <row r="781" spans="1:23">
      <c r="A781" t="s">
        <v>2573</v>
      </c>
      <c r="C781" t="s">
        <v>12091</v>
      </c>
      <c r="E781" t="s">
        <v>1208</v>
      </c>
      <c r="F781" t="s">
        <v>1209</v>
      </c>
      <c r="G781" t="s">
        <v>25</v>
      </c>
      <c r="H781" t="s">
        <v>2574</v>
      </c>
      <c r="J781" t="s">
        <v>1211</v>
      </c>
      <c r="K781" t="s">
        <v>1212</v>
      </c>
      <c r="L781" t="s">
        <v>1067</v>
      </c>
      <c r="M781" t="s">
        <v>2575</v>
      </c>
      <c r="O781" t="s">
        <v>1214</v>
      </c>
      <c r="P781" t="s">
        <v>1215</v>
      </c>
      <c r="Q781" t="s">
        <v>1069</v>
      </c>
      <c r="R781" t="s">
        <v>1013</v>
      </c>
      <c r="S781" t="s">
        <v>12062</v>
      </c>
      <c r="T781" t="s">
        <v>11914</v>
      </c>
      <c r="U781" t="s">
        <v>12064</v>
      </c>
      <c r="W781" t="s">
        <v>12091</v>
      </c>
    </row>
    <row r="782" spans="1:23">
      <c r="A782" t="s">
        <v>2573</v>
      </c>
      <c r="C782" t="s">
        <v>12099</v>
      </c>
      <c r="E782" t="s">
        <v>1208</v>
      </c>
      <c r="F782" t="s">
        <v>1209</v>
      </c>
      <c r="G782" t="s">
        <v>25</v>
      </c>
      <c r="H782" t="s">
        <v>2574</v>
      </c>
      <c r="J782" t="s">
        <v>1211</v>
      </c>
      <c r="K782" t="s">
        <v>1212</v>
      </c>
      <c r="L782" t="s">
        <v>1067</v>
      </c>
      <c r="M782" t="s">
        <v>2575</v>
      </c>
      <c r="O782" t="s">
        <v>1214</v>
      </c>
      <c r="P782" t="s">
        <v>1215</v>
      </c>
      <c r="Q782" t="s">
        <v>1069</v>
      </c>
      <c r="R782" t="s">
        <v>1013</v>
      </c>
      <c r="S782" t="s">
        <v>12062</v>
      </c>
      <c r="T782" t="s">
        <v>11914</v>
      </c>
      <c r="U782" t="s">
        <v>12064</v>
      </c>
      <c r="W782" t="s">
        <v>12099</v>
      </c>
    </row>
    <row r="783" spans="1:23">
      <c r="A783" t="s">
        <v>2573</v>
      </c>
      <c r="C783" t="s">
        <v>12101</v>
      </c>
      <c r="E783" t="s">
        <v>1208</v>
      </c>
      <c r="F783" t="s">
        <v>1209</v>
      </c>
      <c r="G783" t="s">
        <v>25</v>
      </c>
      <c r="H783" t="s">
        <v>2574</v>
      </c>
      <c r="J783" t="s">
        <v>1211</v>
      </c>
      <c r="K783" t="s">
        <v>1212</v>
      </c>
      <c r="L783" t="s">
        <v>1067</v>
      </c>
      <c r="M783" t="s">
        <v>2575</v>
      </c>
      <c r="O783" t="s">
        <v>1214</v>
      </c>
      <c r="P783" t="s">
        <v>1215</v>
      </c>
      <c r="Q783" t="s">
        <v>1069</v>
      </c>
      <c r="R783" t="s">
        <v>1013</v>
      </c>
      <c r="S783" t="s">
        <v>12062</v>
      </c>
      <c r="T783" t="s">
        <v>11914</v>
      </c>
      <c r="U783" t="s">
        <v>12064</v>
      </c>
      <c r="W783" t="s">
        <v>12101</v>
      </c>
    </row>
    <row r="784" spans="1:23">
      <c r="A784" t="s">
        <v>2573</v>
      </c>
      <c r="C784" t="s">
        <v>12103</v>
      </c>
      <c r="E784" t="s">
        <v>1208</v>
      </c>
      <c r="F784" t="s">
        <v>1209</v>
      </c>
      <c r="G784" t="s">
        <v>25</v>
      </c>
      <c r="H784" t="s">
        <v>2574</v>
      </c>
      <c r="J784" t="s">
        <v>1211</v>
      </c>
      <c r="K784" t="s">
        <v>1212</v>
      </c>
      <c r="L784" t="s">
        <v>1067</v>
      </c>
      <c r="M784" t="s">
        <v>2575</v>
      </c>
      <c r="O784" t="s">
        <v>1214</v>
      </c>
      <c r="P784" t="s">
        <v>1215</v>
      </c>
      <c r="Q784" t="s">
        <v>1069</v>
      </c>
      <c r="R784" t="s">
        <v>1013</v>
      </c>
      <c r="S784" t="s">
        <v>12062</v>
      </c>
      <c r="T784" t="s">
        <v>11914</v>
      </c>
      <c r="U784" t="s">
        <v>12064</v>
      </c>
      <c r="W784" t="s">
        <v>12103</v>
      </c>
    </row>
    <row r="785" spans="1:23">
      <c r="A785" t="s">
        <v>2573</v>
      </c>
      <c r="C785" t="s">
        <v>12105</v>
      </c>
      <c r="E785" t="s">
        <v>1208</v>
      </c>
      <c r="F785" t="s">
        <v>1209</v>
      </c>
      <c r="G785" t="s">
        <v>25</v>
      </c>
      <c r="H785" t="s">
        <v>2574</v>
      </c>
      <c r="J785" t="s">
        <v>1211</v>
      </c>
      <c r="K785" t="s">
        <v>1212</v>
      </c>
      <c r="L785" t="s">
        <v>1067</v>
      </c>
      <c r="M785" t="s">
        <v>2575</v>
      </c>
      <c r="O785" t="s">
        <v>1214</v>
      </c>
      <c r="P785" t="s">
        <v>1215</v>
      </c>
      <c r="Q785" t="s">
        <v>1069</v>
      </c>
      <c r="R785" t="s">
        <v>1013</v>
      </c>
      <c r="S785" t="s">
        <v>12062</v>
      </c>
      <c r="T785" t="s">
        <v>11914</v>
      </c>
      <c r="U785" t="s">
        <v>12064</v>
      </c>
      <c r="W785" t="s">
        <v>12105</v>
      </c>
    </row>
    <row r="786" spans="1:23">
      <c r="A786" t="s">
        <v>2573</v>
      </c>
      <c r="C786" t="s">
        <v>12278</v>
      </c>
      <c r="E786" t="s">
        <v>1208</v>
      </c>
      <c r="F786" t="s">
        <v>1209</v>
      </c>
      <c r="G786" t="s">
        <v>25</v>
      </c>
      <c r="H786" t="s">
        <v>2574</v>
      </c>
      <c r="J786" t="s">
        <v>1211</v>
      </c>
      <c r="K786" t="s">
        <v>1212</v>
      </c>
      <c r="L786" t="s">
        <v>1067</v>
      </c>
      <c r="M786" t="s">
        <v>2575</v>
      </c>
      <c r="O786" t="s">
        <v>1214</v>
      </c>
      <c r="P786" t="s">
        <v>1215</v>
      </c>
      <c r="Q786" t="s">
        <v>1069</v>
      </c>
      <c r="R786" t="s">
        <v>1013</v>
      </c>
      <c r="S786" t="s">
        <v>12261</v>
      </c>
      <c r="T786" t="s">
        <v>13645</v>
      </c>
      <c r="U786" t="s">
        <v>12263</v>
      </c>
      <c r="W786" t="s">
        <v>12278</v>
      </c>
    </row>
    <row r="787" spans="1:23" ht="345">
      <c r="A787" t="s">
        <v>2573</v>
      </c>
      <c r="C787" t="s">
        <v>12664</v>
      </c>
      <c r="E787" t="s">
        <v>1208</v>
      </c>
      <c r="F787" t="s">
        <v>1209</v>
      </c>
      <c r="G787" t="s">
        <v>25</v>
      </c>
      <c r="H787" t="s">
        <v>2574</v>
      </c>
      <c r="J787" t="s">
        <v>1211</v>
      </c>
      <c r="K787" t="s">
        <v>1212</v>
      </c>
      <c r="L787" t="s">
        <v>1067</v>
      </c>
      <c r="M787" t="s">
        <v>2575</v>
      </c>
      <c r="O787" t="s">
        <v>1214</v>
      </c>
      <c r="P787" t="s">
        <v>1215</v>
      </c>
      <c r="Q787" t="s">
        <v>1069</v>
      </c>
      <c r="R787" t="s">
        <v>1013</v>
      </c>
      <c r="S787" t="s">
        <v>11336</v>
      </c>
      <c r="T787" t="s">
        <v>13647</v>
      </c>
      <c r="U787" s="2" t="s">
        <v>13648</v>
      </c>
      <c r="W787" t="s">
        <v>12664</v>
      </c>
    </row>
    <row r="788" spans="1:23" ht="345">
      <c r="A788" t="s">
        <v>2573</v>
      </c>
      <c r="C788" t="s">
        <v>3627</v>
      </c>
      <c r="E788" t="s">
        <v>1208</v>
      </c>
      <c r="F788" t="s">
        <v>1209</v>
      </c>
      <c r="G788" t="s">
        <v>25</v>
      </c>
      <c r="H788" t="s">
        <v>2574</v>
      </c>
      <c r="J788" t="s">
        <v>1211</v>
      </c>
      <c r="K788" t="s">
        <v>1212</v>
      </c>
      <c r="L788" t="s">
        <v>1067</v>
      </c>
      <c r="M788" t="s">
        <v>2575</v>
      </c>
      <c r="O788" t="s">
        <v>1214</v>
      </c>
      <c r="P788" t="s">
        <v>1215</v>
      </c>
      <c r="Q788" t="s">
        <v>1069</v>
      </c>
      <c r="R788" t="s">
        <v>1013</v>
      </c>
      <c r="S788" t="s">
        <v>11336</v>
      </c>
      <c r="T788" t="s">
        <v>13647</v>
      </c>
      <c r="U788" s="2" t="s">
        <v>13648</v>
      </c>
      <c r="W788" t="s">
        <v>3627</v>
      </c>
    </row>
    <row r="789" spans="1:23">
      <c r="A789" t="s">
        <v>2573</v>
      </c>
      <c r="C789" t="s">
        <v>13175</v>
      </c>
      <c r="E789" t="s">
        <v>1208</v>
      </c>
      <c r="F789" t="s">
        <v>1209</v>
      </c>
      <c r="G789" t="s">
        <v>25</v>
      </c>
      <c r="H789" t="s">
        <v>2574</v>
      </c>
      <c r="J789" t="s">
        <v>1211</v>
      </c>
      <c r="K789" t="s">
        <v>1212</v>
      </c>
      <c r="L789" t="s">
        <v>1067</v>
      </c>
      <c r="M789" t="s">
        <v>2575</v>
      </c>
      <c r="O789" t="s">
        <v>1214</v>
      </c>
      <c r="P789" t="s">
        <v>1215</v>
      </c>
      <c r="Q789" t="s">
        <v>1069</v>
      </c>
      <c r="R789" t="s">
        <v>1013</v>
      </c>
      <c r="S789" t="s">
        <v>471</v>
      </c>
      <c r="T789" t="s">
        <v>11914</v>
      </c>
      <c r="U789" t="s">
        <v>13171</v>
      </c>
      <c r="W789" t="s">
        <v>13175</v>
      </c>
    </row>
    <row r="790" spans="1:23">
      <c r="A790" t="s">
        <v>2573</v>
      </c>
      <c r="C790" t="s">
        <v>13177</v>
      </c>
      <c r="E790" t="s">
        <v>1208</v>
      </c>
      <c r="F790" t="s">
        <v>1209</v>
      </c>
      <c r="G790" t="s">
        <v>25</v>
      </c>
      <c r="H790" t="s">
        <v>2574</v>
      </c>
      <c r="J790" t="s">
        <v>1211</v>
      </c>
      <c r="K790" t="s">
        <v>1212</v>
      </c>
      <c r="L790" t="s">
        <v>1067</v>
      </c>
      <c r="M790" t="s">
        <v>2575</v>
      </c>
      <c r="O790" t="s">
        <v>1214</v>
      </c>
      <c r="P790" t="s">
        <v>1215</v>
      </c>
      <c r="Q790" t="s">
        <v>1069</v>
      </c>
      <c r="R790" t="s">
        <v>1013</v>
      </c>
      <c r="S790" t="s">
        <v>471</v>
      </c>
      <c r="T790" t="s">
        <v>11914</v>
      </c>
      <c r="U790" t="s">
        <v>13171</v>
      </c>
      <c r="W790" t="s">
        <v>13177</v>
      </c>
    </row>
    <row r="791" spans="1:23">
      <c r="A791" t="s">
        <v>2573</v>
      </c>
      <c r="C791" t="s">
        <v>986</v>
      </c>
      <c r="E791" t="s">
        <v>1208</v>
      </c>
      <c r="F791" t="s">
        <v>1209</v>
      </c>
      <c r="G791" t="s">
        <v>25</v>
      </c>
      <c r="H791" t="s">
        <v>2574</v>
      </c>
      <c r="J791" t="s">
        <v>1211</v>
      </c>
      <c r="K791" t="s">
        <v>1212</v>
      </c>
      <c r="L791" t="s">
        <v>1067</v>
      </c>
      <c r="M791" t="s">
        <v>2575</v>
      </c>
      <c r="O791" t="s">
        <v>1214</v>
      </c>
      <c r="P791" t="s">
        <v>1215</v>
      </c>
      <c r="Q791" t="s">
        <v>1069</v>
      </c>
      <c r="R791" t="s">
        <v>1013</v>
      </c>
      <c r="S791" t="s">
        <v>471</v>
      </c>
      <c r="T791" t="s">
        <v>11914</v>
      </c>
      <c r="U791" t="s">
        <v>13171</v>
      </c>
      <c r="W791" t="s">
        <v>986</v>
      </c>
    </row>
    <row r="792" spans="1:23">
      <c r="A792" t="s">
        <v>2573</v>
      </c>
      <c r="C792" t="s">
        <v>13180</v>
      </c>
      <c r="E792" t="s">
        <v>1208</v>
      </c>
      <c r="F792" t="s">
        <v>1209</v>
      </c>
      <c r="G792" t="s">
        <v>25</v>
      </c>
      <c r="H792" t="s">
        <v>2574</v>
      </c>
      <c r="J792" t="s">
        <v>1211</v>
      </c>
      <c r="K792" t="s">
        <v>1212</v>
      </c>
      <c r="L792" t="s">
        <v>1067</v>
      </c>
      <c r="M792" t="s">
        <v>2575</v>
      </c>
      <c r="O792" t="s">
        <v>1214</v>
      </c>
      <c r="P792" t="s">
        <v>1215</v>
      </c>
      <c r="Q792" t="s">
        <v>1069</v>
      </c>
      <c r="R792" t="s">
        <v>1013</v>
      </c>
      <c r="S792" t="s">
        <v>471</v>
      </c>
      <c r="T792" t="s">
        <v>11914</v>
      </c>
      <c r="U792" t="s">
        <v>13171</v>
      </c>
      <c r="W792" t="s">
        <v>13180</v>
      </c>
    </row>
    <row r="793" spans="1:23">
      <c r="A793" t="s">
        <v>2573</v>
      </c>
      <c r="C793" t="s">
        <v>13182</v>
      </c>
      <c r="E793" t="s">
        <v>1208</v>
      </c>
      <c r="F793" t="s">
        <v>1209</v>
      </c>
      <c r="G793" t="s">
        <v>25</v>
      </c>
      <c r="H793" t="s">
        <v>2574</v>
      </c>
      <c r="J793" t="s">
        <v>1211</v>
      </c>
      <c r="K793" t="s">
        <v>1212</v>
      </c>
      <c r="L793" t="s">
        <v>1067</v>
      </c>
      <c r="M793" t="s">
        <v>2575</v>
      </c>
      <c r="O793" t="s">
        <v>1214</v>
      </c>
      <c r="P793" t="s">
        <v>1215</v>
      </c>
      <c r="Q793" t="s">
        <v>1069</v>
      </c>
      <c r="R793" t="s">
        <v>1013</v>
      </c>
      <c r="S793" t="s">
        <v>471</v>
      </c>
      <c r="T793" t="s">
        <v>11914</v>
      </c>
      <c r="U793" t="s">
        <v>13171</v>
      </c>
      <c r="W793" t="s">
        <v>13182</v>
      </c>
    </row>
    <row r="794" spans="1:23" ht="409.5">
      <c r="A794" t="s">
        <v>2573</v>
      </c>
      <c r="C794" t="s">
        <v>13531</v>
      </c>
      <c r="E794" t="s">
        <v>1208</v>
      </c>
      <c r="F794" t="s">
        <v>1209</v>
      </c>
      <c r="G794" t="s">
        <v>25</v>
      </c>
      <c r="H794" t="s">
        <v>2574</v>
      </c>
      <c r="J794" t="s">
        <v>1211</v>
      </c>
      <c r="K794" t="s">
        <v>1212</v>
      </c>
      <c r="L794" t="s">
        <v>1067</v>
      </c>
      <c r="M794" t="s">
        <v>2575</v>
      </c>
      <c r="O794" t="s">
        <v>1214</v>
      </c>
      <c r="P794" t="s">
        <v>1215</v>
      </c>
      <c r="Q794" t="s">
        <v>1069</v>
      </c>
      <c r="R794" t="s">
        <v>1013</v>
      </c>
      <c r="S794" t="s">
        <v>13356</v>
      </c>
      <c r="T794" t="s">
        <v>13651</v>
      </c>
      <c r="U794" s="2" t="s">
        <v>13358</v>
      </c>
      <c r="W794" t="s">
        <v>13531</v>
      </c>
    </row>
    <row r="795" spans="1:23" hidden="1">
      <c r="A795" t="s">
        <v>2576</v>
      </c>
      <c r="D795" t="s">
        <v>1780</v>
      </c>
      <c r="F795" t="s">
        <v>59</v>
      </c>
      <c r="G795" t="s">
        <v>1101</v>
      </c>
      <c r="H795" t="s">
        <v>2578</v>
      </c>
      <c r="I795" t="s">
        <v>2579</v>
      </c>
      <c r="K795" t="s">
        <v>1103</v>
      </c>
      <c r="L795" t="s">
        <v>1104</v>
      </c>
      <c r="M795" t="s">
        <v>2580</v>
      </c>
      <c r="N795" t="s">
        <v>1784</v>
      </c>
      <c r="P795" t="s">
        <v>1106</v>
      </c>
      <c r="Q795" t="s">
        <v>1107</v>
      </c>
      <c r="R795" t="s">
        <v>2577</v>
      </c>
    </row>
    <row r="796" spans="1:23" hidden="1">
      <c r="A796" t="s">
        <v>2581</v>
      </c>
      <c r="D796" t="s">
        <v>1147</v>
      </c>
      <c r="F796" t="s">
        <v>24</v>
      </c>
      <c r="G796" t="s">
        <v>1123</v>
      </c>
      <c r="H796" t="s">
        <v>481</v>
      </c>
      <c r="I796" t="s">
        <v>1149</v>
      </c>
      <c r="K796" t="s">
        <v>24</v>
      </c>
      <c r="L796" t="s">
        <v>1126</v>
      </c>
      <c r="M796" t="s">
        <v>481</v>
      </c>
      <c r="N796" t="s">
        <v>1151</v>
      </c>
      <c r="P796" t="s">
        <v>24</v>
      </c>
      <c r="Q796" t="s">
        <v>1129</v>
      </c>
      <c r="R796" t="s">
        <v>481</v>
      </c>
    </row>
    <row r="797" spans="1:23" hidden="1">
      <c r="A797" t="s">
        <v>2582</v>
      </c>
      <c r="F797" t="s">
        <v>45</v>
      </c>
      <c r="G797" t="s">
        <v>25</v>
      </c>
      <c r="H797" t="s">
        <v>2584</v>
      </c>
      <c r="K797" t="s">
        <v>1066</v>
      </c>
      <c r="L797" t="s">
        <v>1067</v>
      </c>
      <c r="M797" t="s">
        <v>2585</v>
      </c>
      <c r="P797" t="s">
        <v>1068</v>
      </c>
      <c r="Q797" t="s">
        <v>1069</v>
      </c>
      <c r="R797" t="s">
        <v>2583</v>
      </c>
    </row>
    <row r="798" spans="1:23">
      <c r="A798" t="s">
        <v>2586</v>
      </c>
      <c r="B798" t="s">
        <v>2587</v>
      </c>
      <c r="C798" t="s">
        <v>12318</v>
      </c>
      <c r="F798" t="s">
        <v>1742</v>
      </c>
      <c r="G798" t="s">
        <v>2589</v>
      </c>
      <c r="H798" t="s">
        <v>2590</v>
      </c>
      <c r="K798" t="s">
        <v>1745</v>
      </c>
      <c r="L798" t="s">
        <v>2591</v>
      </c>
      <c r="M798" t="s">
        <v>2592</v>
      </c>
      <c r="P798" t="s">
        <v>1748</v>
      </c>
      <c r="Q798" t="s">
        <v>2593</v>
      </c>
      <c r="R798" t="s">
        <v>2588</v>
      </c>
      <c r="S798" t="s">
        <v>132</v>
      </c>
      <c r="T798" t="s">
        <v>12264</v>
      </c>
      <c r="V798" t="s">
        <v>12286</v>
      </c>
      <c r="W798" t="s">
        <v>12318</v>
      </c>
    </row>
    <row r="799" spans="1:23">
      <c r="A799" t="s">
        <v>2586</v>
      </c>
      <c r="B799" t="s">
        <v>2587</v>
      </c>
      <c r="C799" t="s">
        <v>12320</v>
      </c>
      <c r="F799" t="s">
        <v>1742</v>
      </c>
      <c r="G799" t="s">
        <v>2589</v>
      </c>
      <c r="H799" t="s">
        <v>2590</v>
      </c>
      <c r="K799" t="s">
        <v>1745</v>
      </c>
      <c r="L799" t="s">
        <v>2591</v>
      </c>
      <c r="M799" t="s">
        <v>2592</v>
      </c>
      <c r="P799" t="s">
        <v>1748</v>
      </c>
      <c r="Q799" t="s">
        <v>2593</v>
      </c>
      <c r="R799" t="s">
        <v>2588</v>
      </c>
      <c r="S799" t="s">
        <v>132</v>
      </c>
      <c r="T799" t="s">
        <v>12264</v>
      </c>
      <c r="V799" t="s">
        <v>12286</v>
      </c>
      <c r="W799" t="s">
        <v>12320</v>
      </c>
    </row>
    <row r="800" spans="1:23">
      <c r="A800" t="s">
        <v>2586</v>
      </c>
      <c r="B800" t="s">
        <v>2587</v>
      </c>
      <c r="C800" t="s">
        <v>12322</v>
      </c>
      <c r="F800" t="s">
        <v>1742</v>
      </c>
      <c r="G800" t="s">
        <v>2589</v>
      </c>
      <c r="H800" t="s">
        <v>2590</v>
      </c>
      <c r="K800" t="s">
        <v>1745</v>
      </c>
      <c r="L800" t="s">
        <v>2591</v>
      </c>
      <c r="M800" t="s">
        <v>2592</v>
      </c>
      <c r="P800" t="s">
        <v>1748</v>
      </c>
      <c r="Q800" t="s">
        <v>2593</v>
      </c>
      <c r="R800" t="s">
        <v>2588</v>
      </c>
      <c r="S800" t="s">
        <v>132</v>
      </c>
      <c r="T800" t="s">
        <v>12264</v>
      </c>
      <c r="V800" t="s">
        <v>12286</v>
      </c>
      <c r="W800" t="s">
        <v>12322</v>
      </c>
    </row>
    <row r="801" spans="1:23" hidden="1">
      <c r="A801" t="s">
        <v>2594</v>
      </c>
      <c r="D801" t="s">
        <v>461</v>
      </c>
      <c r="F801" t="s">
        <v>59</v>
      </c>
      <c r="G801" t="s">
        <v>1133</v>
      </c>
      <c r="H801" t="s">
        <v>2595</v>
      </c>
      <c r="I801" t="s">
        <v>2596</v>
      </c>
      <c r="K801" t="s">
        <v>1103</v>
      </c>
      <c r="L801" t="s">
        <v>1137</v>
      </c>
      <c r="M801" t="s">
        <v>2597</v>
      </c>
      <c r="N801" t="s">
        <v>2598</v>
      </c>
      <c r="P801" t="s">
        <v>1106</v>
      </c>
      <c r="Q801" t="s">
        <v>1141</v>
      </c>
      <c r="R801" t="s">
        <v>460</v>
      </c>
    </row>
    <row r="802" spans="1:23">
      <c r="A802" t="s">
        <v>2599</v>
      </c>
      <c r="C802" t="s">
        <v>12334</v>
      </c>
      <c r="F802" t="s">
        <v>17</v>
      </c>
      <c r="G802" t="s">
        <v>37</v>
      </c>
      <c r="H802" t="s">
        <v>2601</v>
      </c>
      <c r="K802" t="s">
        <v>1184</v>
      </c>
      <c r="L802" t="s">
        <v>1185</v>
      </c>
      <c r="M802" t="s">
        <v>2602</v>
      </c>
      <c r="P802" t="s">
        <v>17</v>
      </c>
      <c r="Q802" t="s">
        <v>37</v>
      </c>
      <c r="R802" t="s">
        <v>2600</v>
      </c>
      <c r="S802" t="s">
        <v>132</v>
      </c>
      <c r="T802" t="s">
        <v>12264</v>
      </c>
      <c r="V802" t="s">
        <v>12286</v>
      </c>
      <c r="W802" t="s">
        <v>12334</v>
      </c>
    </row>
    <row r="803" spans="1:23">
      <c r="A803" t="s">
        <v>2603</v>
      </c>
      <c r="C803" t="s">
        <v>2604</v>
      </c>
      <c r="D803" t="s">
        <v>2605</v>
      </c>
      <c r="F803" t="s">
        <v>1072</v>
      </c>
      <c r="G803" t="s">
        <v>154</v>
      </c>
      <c r="H803" t="s">
        <v>2606</v>
      </c>
      <c r="I803" t="s">
        <v>2607</v>
      </c>
      <c r="K803" t="s">
        <v>1073</v>
      </c>
      <c r="L803" t="s">
        <v>1074</v>
      </c>
      <c r="M803" t="s">
        <v>2608</v>
      </c>
      <c r="N803" t="s">
        <v>2609</v>
      </c>
      <c r="P803" t="s">
        <v>1072</v>
      </c>
      <c r="Q803" t="s">
        <v>1075</v>
      </c>
      <c r="R803" t="s">
        <v>2604</v>
      </c>
      <c r="S803" t="s">
        <v>12211</v>
      </c>
      <c r="U803" t="s">
        <v>12213</v>
      </c>
      <c r="V803" t="s">
        <v>11913</v>
      </c>
      <c r="W803" t="s">
        <v>2604</v>
      </c>
    </row>
    <row r="804" spans="1:23">
      <c r="A804" t="s">
        <v>2603</v>
      </c>
      <c r="C804" t="s">
        <v>962</v>
      </c>
      <c r="D804" t="s">
        <v>2605</v>
      </c>
      <c r="F804" t="s">
        <v>1072</v>
      </c>
      <c r="G804" t="s">
        <v>154</v>
      </c>
      <c r="H804" t="s">
        <v>2606</v>
      </c>
      <c r="I804" t="s">
        <v>2607</v>
      </c>
      <c r="K804" t="s">
        <v>1073</v>
      </c>
      <c r="L804" t="s">
        <v>1074</v>
      </c>
      <c r="M804" t="s">
        <v>2608</v>
      </c>
      <c r="N804" t="s">
        <v>2609</v>
      </c>
      <c r="P804" t="s">
        <v>1072</v>
      </c>
      <c r="Q804" t="s">
        <v>1075</v>
      </c>
      <c r="R804" t="s">
        <v>2604</v>
      </c>
      <c r="S804" t="s">
        <v>962</v>
      </c>
      <c r="T804" t="s">
        <v>13646</v>
      </c>
      <c r="U804" t="s">
        <v>12614</v>
      </c>
      <c r="W804" t="s">
        <v>962</v>
      </c>
    </row>
    <row r="805" spans="1:23" ht="180">
      <c r="A805" t="s">
        <v>2610</v>
      </c>
      <c r="C805" t="s">
        <v>12153</v>
      </c>
      <c r="F805" t="s">
        <v>1518</v>
      </c>
      <c r="G805" t="s">
        <v>1322</v>
      </c>
      <c r="H805" t="s">
        <v>2612</v>
      </c>
      <c r="K805" t="s">
        <v>1521</v>
      </c>
      <c r="L805" t="s">
        <v>1324</v>
      </c>
      <c r="M805" t="s">
        <v>2613</v>
      </c>
      <c r="P805" t="s">
        <v>1524</v>
      </c>
      <c r="Q805" t="s">
        <v>1326</v>
      </c>
      <c r="R805" t="s">
        <v>2611</v>
      </c>
      <c r="S805" t="s">
        <v>12144</v>
      </c>
      <c r="T805" t="s">
        <v>11915</v>
      </c>
      <c r="U805" s="2" t="s">
        <v>12146</v>
      </c>
      <c r="W805" t="s">
        <v>12153</v>
      </c>
    </row>
    <row r="806" spans="1:23" ht="180">
      <c r="A806" t="s">
        <v>2610</v>
      </c>
      <c r="C806" t="s">
        <v>12186</v>
      </c>
      <c r="F806" t="s">
        <v>1518</v>
      </c>
      <c r="G806" t="s">
        <v>1322</v>
      </c>
      <c r="H806" t="s">
        <v>2612</v>
      </c>
      <c r="K806" t="s">
        <v>1521</v>
      </c>
      <c r="L806" t="s">
        <v>1324</v>
      </c>
      <c r="M806" t="s">
        <v>2613</v>
      </c>
      <c r="P806" t="s">
        <v>1524</v>
      </c>
      <c r="Q806" t="s">
        <v>1326</v>
      </c>
      <c r="R806" t="s">
        <v>2611</v>
      </c>
      <c r="S806" t="s">
        <v>12144</v>
      </c>
      <c r="T806" t="s">
        <v>11915</v>
      </c>
      <c r="U806" s="2" t="s">
        <v>12146</v>
      </c>
      <c r="W806" t="s">
        <v>12186</v>
      </c>
    </row>
    <row r="807" spans="1:23" ht="150">
      <c r="A807" t="s">
        <v>2614</v>
      </c>
      <c r="B807" t="s">
        <v>2615</v>
      </c>
      <c r="C807" t="s">
        <v>7125</v>
      </c>
      <c r="E807" t="s">
        <v>2075</v>
      </c>
      <c r="F807" t="s">
        <v>1072</v>
      </c>
      <c r="G807" t="s">
        <v>25</v>
      </c>
      <c r="H807" t="s">
        <v>2617</v>
      </c>
      <c r="J807" t="s">
        <v>2077</v>
      </c>
      <c r="K807" t="s">
        <v>1073</v>
      </c>
      <c r="L807" t="s">
        <v>1067</v>
      </c>
      <c r="M807" t="s">
        <v>2618</v>
      </c>
      <c r="O807" t="s">
        <v>2079</v>
      </c>
      <c r="P807" t="s">
        <v>1072</v>
      </c>
      <c r="Q807" t="s">
        <v>1069</v>
      </c>
      <c r="R807" t="s">
        <v>2616</v>
      </c>
      <c r="S807" t="s">
        <v>13064</v>
      </c>
      <c r="T807" t="s">
        <v>11915</v>
      </c>
      <c r="U807" s="2" t="s">
        <v>13066</v>
      </c>
      <c r="W807" t="s">
        <v>7125</v>
      </c>
    </row>
    <row r="808" spans="1:23" ht="180">
      <c r="A808" t="s">
        <v>2619</v>
      </c>
      <c r="C808" t="s">
        <v>7330</v>
      </c>
      <c r="F808" t="s">
        <v>1072</v>
      </c>
      <c r="G808" t="s">
        <v>154</v>
      </c>
      <c r="H808" t="s">
        <v>2621</v>
      </c>
      <c r="K808" t="s">
        <v>1073</v>
      </c>
      <c r="L808" t="s">
        <v>1074</v>
      </c>
      <c r="M808" t="s">
        <v>2622</v>
      </c>
      <c r="P808" t="s">
        <v>1072</v>
      </c>
      <c r="Q808" t="s">
        <v>1075</v>
      </c>
      <c r="R808" t="s">
        <v>2620</v>
      </c>
      <c r="S808" t="s">
        <v>12144</v>
      </c>
      <c r="T808" t="s">
        <v>11915</v>
      </c>
      <c r="U808" s="2" t="s">
        <v>12146</v>
      </c>
      <c r="W808" t="s">
        <v>7330</v>
      </c>
    </row>
    <row r="809" spans="1:23" ht="180">
      <c r="A809" t="s">
        <v>2619</v>
      </c>
      <c r="C809" t="s">
        <v>10948</v>
      </c>
      <c r="F809" t="s">
        <v>1072</v>
      </c>
      <c r="G809" t="s">
        <v>154</v>
      </c>
      <c r="H809" t="s">
        <v>2621</v>
      </c>
      <c r="K809" t="s">
        <v>1073</v>
      </c>
      <c r="L809" t="s">
        <v>1074</v>
      </c>
      <c r="M809" t="s">
        <v>2622</v>
      </c>
      <c r="P809" t="s">
        <v>1072</v>
      </c>
      <c r="Q809" t="s">
        <v>1075</v>
      </c>
      <c r="R809" t="s">
        <v>2620</v>
      </c>
      <c r="S809" t="s">
        <v>12144</v>
      </c>
      <c r="T809" t="s">
        <v>11915</v>
      </c>
      <c r="U809" s="2" t="s">
        <v>12146</v>
      </c>
      <c r="W809" t="s">
        <v>10948</v>
      </c>
    </row>
    <row r="810" spans="1:23">
      <c r="A810" t="s">
        <v>2619</v>
      </c>
      <c r="C810" t="s">
        <v>12971</v>
      </c>
      <c r="F810" t="s">
        <v>1072</v>
      </c>
      <c r="G810" t="s">
        <v>154</v>
      </c>
      <c r="H810" t="s">
        <v>2621</v>
      </c>
      <c r="K810" t="s">
        <v>1073</v>
      </c>
      <c r="L810" t="s">
        <v>1074</v>
      </c>
      <c r="M810" t="s">
        <v>2622</v>
      </c>
      <c r="P810" t="s">
        <v>1072</v>
      </c>
      <c r="Q810" t="s">
        <v>1075</v>
      </c>
      <c r="R810" t="s">
        <v>2620</v>
      </c>
      <c r="S810" t="s">
        <v>12922</v>
      </c>
      <c r="T810" t="s">
        <v>13649</v>
      </c>
      <c r="U810" t="s">
        <v>12883</v>
      </c>
      <c r="W810" t="s">
        <v>12971</v>
      </c>
    </row>
    <row r="811" spans="1:23">
      <c r="A811" t="s">
        <v>2619</v>
      </c>
      <c r="C811" t="s">
        <v>13119</v>
      </c>
      <c r="F811" t="s">
        <v>1072</v>
      </c>
      <c r="G811" t="s">
        <v>154</v>
      </c>
      <c r="H811" t="s">
        <v>2621</v>
      </c>
      <c r="K811" t="s">
        <v>1073</v>
      </c>
      <c r="L811" t="s">
        <v>1074</v>
      </c>
      <c r="M811" t="s">
        <v>2622</v>
      </c>
      <c r="P811" t="s">
        <v>1072</v>
      </c>
      <c r="Q811" t="s">
        <v>1075</v>
      </c>
      <c r="R811" t="s">
        <v>2620</v>
      </c>
      <c r="S811" t="s">
        <v>13115</v>
      </c>
      <c r="T811" t="s">
        <v>13650</v>
      </c>
      <c r="U811" t="s">
        <v>13117</v>
      </c>
      <c r="W811" t="s">
        <v>13119</v>
      </c>
    </row>
    <row r="812" spans="1:23">
      <c r="A812" t="s">
        <v>2623</v>
      </c>
      <c r="C812" t="s">
        <v>13102</v>
      </c>
      <c r="D812" t="s">
        <v>2625</v>
      </c>
      <c r="E812" t="s">
        <v>1741</v>
      </c>
      <c r="F812" t="s">
        <v>20</v>
      </c>
      <c r="G812" t="s">
        <v>1133</v>
      </c>
      <c r="H812" t="s">
        <v>2626</v>
      </c>
      <c r="I812" t="s">
        <v>2627</v>
      </c>
      <c r="J812" t="s">
        <v>1744</v>
      </c>
      <c r="K812" t="s">
        <v>1136</v>
      </c>
      <c r="L812" t="s">
        <v>1137</v>
      </c>
      <c r="M812" t="s">
        <v>2628</v>
      </c>
      <c r="N812" t="s">
        <v>2629</v>
      </c>
      <c r="O812" t="s">
        <v>1747</v>
      </c>
      <c r="P812" t="s">
        <v>1140</v>
      </c>
      <c r="Q812" t="s">
        <v>1141</v>
      </c>
      <c r="R812" t="s">
        <v>2624</v>
      </c>
      <c r="S812" t="s">
        <v>13098</v>
      </c>
      <c r="T812" t="s">
        <v>11914</v>
      </c>
      <c r="U812" t="s">
        <v>13100</v>
      </c>
      <c r="W812" t="s">
        <v>13102</v>
      </c>
    </row>
    <row r="813" spans="1:23" ht="409.5">
      <c r="A813" t="s">
        <v>2623</v>
      </c>
      <c r="C813" t="s">
        <v>13371</v>
      </c>
      <c r="D813" t="s">
        <v>2625</v>
      </c>
      <c r="E813" t="s">
        <v>1741</v>
      </c>
      <c r="F813" t="s">
        <v>20</v>
      </c>
      <c r="G813" t="s">
        <v>1133</v>
      </c>
      <c r="H813" t="s">
        <v>2626</v>
      </c>
      <c r="I813" t="s">
        <v>2627</v>
      </c>
      <c r="J813" t="s">
        <v>1744</v>
      </c>
      <c r="K813" t="s">
        <v>1136</v>
      </c>
      <c r="L813" t="s">
        <v>1137</v>
      </c>
      <c r="M813" t="s">
        <v>2628</v>
      </c>
      <c r="N813" t="s">
        <v>2629</v>
      </c>
      <c r="O813" t="s">
        <v>1747</v>
      </c>
      <c r="P813" t="s">
        <v>1140</v>
      </c>
      <c r="Q813" t="s">
        <v>1141</v>
      </c>
      <c r="R813" t="s">
        <v>2624</v>
      </c>
      <c r="S813" t="s">
        <v>13356</v>
      </c>
      <c r="T813" t="s">
        <v>13651</v>
      </c>
      <c r="U813" s="2" t="s">
        <v>13358</v>
      </c>
      <c r="W813" t="s">
        <v>13371</v>
      </c>
    </row>
    <row r="814" spans="1:23">
      <c r="A814" t="s">
        <v>2630</v>
      </c>
      <c r="C814" t="s">
        <v>704</v>
      </c>
      <c r="D814" t="s">
        <v>2631</v>
      </c>
      <c r="F814" t="s">
        <v>17</v>
      </c>
      <c r="G814" t="s">
        <v>37</v>
      </c>
      <c r="H814" t="s">
        <v>2632</v>
      </c>
      <c r="I814" t="s">
        <v>2633</v>
      </c>
      <c r="K814" t="s">
        <v>1184</v>
      </c>
      <c r="L814" t="s">
        <v>1185</v>
      </c>
      <c r="M814" t="s">
        <v>2634</v>
      </c>
      <c r="N814" t="s">
        <v>2635</v>
      </c>
      <c r="P814" t="s">
        <v>17</v>
      </c>
      <c r="Q814" t="s">
        <v>37</v>
      </c>
      <c r="R814" t="s">
        <v>692</v>
      </c>
      <c r="S814" t="s">
        <v>132</v>
      </c>
      <c r="T814" t="s">
        <v>12264</v>
      </c>
      <c r="V814" t="s">
        <v>12286</v>
      </c>
      <c r="W814" t="s">
        <v>704</v>
      </c>
    </row>
    <row r="815" spans="1:23">
      <c r="A815" t="s">
        <v>2630</v>
      </c>
      <c r="C815" t="s">
        <v>140</v>
      </c>
      <c r="D815" t="s">
        <v>2631</v>
      </c>
      <c r="F815" t="s">
        <v>17</v>
      </c>
      <c r="G815" t="s">
        <v>37</v>
      </c>
      <c r="H815" t="s">
        <v>2632</v>
      </c>
      <c r="I815" t="s">
        <v>2633</v>
      </c>
      <c r="K815" t="s">
        <v>1184</v>
      </c>
      <c r="L815" t="s">
        <v>1185</v>
      </c>
      <c r="M815" t="s">
        <v>2634</v>
      </c>
      <c r="N815" t="s">
        <v>2635</v>
      </c>
      <c r="P815" t="s">
        <v>17</v>
      </c>
      <c r="Q815" t="s">
        <v>37</v>
      </c>
      <c r="R815" t="s">
        <v>692</v>
      </c>
      <c r="S815" t="s">
        <v>13115</v>
      </c>
      <c r="T815" t="s">
        <v>13650</v>
      </c>
      <c r="U815" t="s">
        <v>13117</v>
      </c>
      <c r="W815" t="s">
        <v>140</v>
      </c>
    </row>
    <row r="816" spans="1:23">
      <c r="A816" t="s">
        <v>2630</v>
      </c>
      <c r="C816" t="s">
        <v>13147</v>
      </c>
      <c r="D816" t="s">
        <v>2631</v>
      </c>
      <c r="F816" t="s">
        <v>17</v>
      </c>
      <c r="G816" t="s">
        <v>37</v>
      </c>
      <c r="H816" t="s">
        <v>2632</v>
      </c>
      <c r="I816" t="s">
        <v>2633</v>
      </c>
      <c r="K816" t="s">
        <v>1184</v>
      </c>
      <c r="L816" t="s">
        <v>1185</v>
      </c>
      <c r="M816" t="s">
        <v>2634</v>
      </c>
      <c r="N816" t="s">
        <v>2635</v>
      </c>
      <c r="P816" t="s">
        <v>17</v>
      </c>
      <c r="Q816" t="s">
        <v>37</v>
      </c>
      <c r="R816" t="s">
        <v>692</v>
      </c>
      <c r="S816" t="s">
        <v>13115</v>
      </c>
      <c r="T816" t="s">
        <v>13650</v>
      </c>
      <c r="U816" t="s">
        <v>13117</v>
      </c>
      <c r="W816" t="s">
        <v>13147</v>
      </c>
    </row>
    <row r="817" spans="1:23" ht="409.5">
      <c r="A817" t="s">
        <v>2636</v>
      </c>
      <c r="C817" t="s">
        <v>13487</v>
      </c>
      <c r="D817" t="s">
        <v>2637</v>
      </c>
      <c r="E817" t="s">
        <v>2638</v>
      </c>
      <c r="F817" t="s">
        <v>17</v>
      </c>
      <c r="G817" t="s">
        <v>2639</v>
      </c>
      <c r="H817" t="s">
        <v>2640</v>
      </c>
      <c r="I817" t="s">
        <v>2641</v>
      </c>
      <c r="J817" t="s">
        <v>2642</v>
      </c>
      <c r="K817" t="s">
        <v>1184</v>
      </c>
      <c r="L817" t="s">
        <v>2643</v>
      </c>
      <c r="M817" t="s">
        <v>2644</v>
      </c>
      <c r="N817" t="s">
        <v>2645</v>
      </c>
      <c r="O817" t="s">
        <v>2646</v>
      </c>
      <c r="P817" t="s">
        <v>17</v>
      </c>
      <c r="Q817" t="s">
        <v>2647</v>
      </c>
      <c r="R817" t="s">
        <v>715</v>
      </c>
      <c r="S817" t="s">
        <v>13356</v>
      </c>
      <c r="T817" t="s">
        <v>13651</v>
      </c>
      <c r="U817" s="2" t="s">
        <v>13358</v>
      </c>
      <c r="W817" t="s">
        <v>13487</v>
      </c>
    </row>
    <row r="818" spans="1:23" hidden="1">
      <c r="A818" t="s">
        <v>2648</v>
      </c>
      <c r="E818" t="s">
        <v>1122</v>
      </c>
      <c r="F818" t="s">
        <v>24</v>
      </c>
      <c r="G818" t="s">
        <v>1123</v>
      </c>
      <c r="H818" t="s">
        <v>2650</v>
      </c>
      <c r="J818" t="s">
        <v>1125</v>
      </c>
      <c r="K818" t="s">
        <v>24</v>
      </c>
      <c r="L818" t="s">
        <v>1126</v>
      </c>
      <c r="M818" t="s">
        <v>2651</v>
      </c>
      <c r="O818" t="s">
        <v>1128</v>
      </c>
      <c r="P818" t="s">
        <v>24</v>
      </c>
      <c r="Q818" t="s">
        <v>1129</v>
      </c>
      <c r="R818" t="s">
        <v>2649</v>
      </c>
    </row>
    <row r="819" spans="1:23">
      <c r="A819" t="s">
        <v>2652</v>
      </c>
      <c r="C819" t="s">
        <v>2653</v>
      </c>
      <c r="F819" t="s">
        <v>140</v>
      </c>
      <c r="G819" t="s">
        <v>1353</v>
      </c>
      <c r="H819" t="s">
        <v>2654</v>
      </c>
      <c r="K819" t="s">
        <v>1355</v>
      </c>
      <c r="L819" t="s">
        <v>1356</v>
      </c>
      <c r="M819" t="s">
        <v>2655</v>
      </c>
      <c r="P819" t="s">
        <v>1358</v>
      </c>
      <c r="Q819" t="s">
        <v>1359</v>
      </c>
      <c r="R819" t="s">
        <v>2653</v>
      </c>
      <c r="S819" t="s">
        <v>13115</v>
      </c>
      <c r="T819" t="s">
        <v>13650</v>
      </c>
      <c r="U819" t="s">
        <v>13117</v>
      </c>
      <c r="W819" t="s">
        <v>2653</v>
      </c>
    </row>
    <row r="820" spans="1:23">
      <c r="A820" t="s">
        <v>2656</v>
      </c>
      <c r="C820" t="s">
        <v>12276</v>
      </c>
      <c r="D820" t="s">
        <v>1132</v>
      </c>
      <c r="F820" t="s">
        <v>20</v>
      </c>
      <c r="G820" t="s">
        <v>1133</v>
      </c>
      <c r="H820" t="s">
        <v>2657</v>
      </c>
      <c r="I820" t="s">
        <v>1554</v>
      </c>
      <c r="K820" t="s">
        <v>1136</v>
      </c>
      <c r="L820" t="s">
        <v>1137</v>
      </c>
      <c r="M820" t="s">
        <v>788</v>
      </c>
      <c r="N820" t="s">
        <v>1139</v>
      </c>
      <c r="P820" t="s">
        <v>1140</v>
      </c>
      <c r="Q820" t="s">
        <v>1141</v>
      </c>
      <c r="R820" t="s">
        <v>788</v>
      </c>
      <c r="S820" t="s">
        <v>12261</v>
      </c>
      <c r="T820" t="s">
        <v>13645</v>
      </c>
      <c r="U820" t="s">
        <v>12263</v>
      </c>
      <c r="W820" t="s">
        <v>12276</v>
      </c>
    </row>
    <row r="821" spans="1:23">
      <c r="A821" t="s">
        <v>2656</v>
      </c>
      <c r="C821" t="s">
        <v>788</v>
      </c>
      <c r="D821" t="s">
        <v>1132</v>
      </c>
      <c r="F821" t="s">
        <v>20</v>
      </c>
      <c r="G821" t="s">
        <v>1133</v>
      </c>
      <c r="H821" t="s">
        <v>2657</v>
      </c>
      <c r="I821" t="s">
        <v>1554</v>
      </c>
      <c r="K821" t="s">
        <v>1136</v>
      </c>
      <c r="L821" t="s">
        <v>1137</v>
      </c>
      <c r="M821" t="s">
        <v>788</v>
      </c>
      <c r="N821" t="s">
        <v>1139</v>
      </c>
      <c r="P821" t="s">
        <v>1140</v>
      </c>
      <c r="Q821" t="s">
        <v>1141</v>
      </c>
      <c r="R821" t="s">
        <v>788</v>
      </c>
      <c r="S821" t="s">
        <v>288</v>
      </c>
      <c r="T821" t="s">
        <v>11914</v>
      </c>
      <c r="U821" t="s">
        <v>12356</v>
      </c>
      <c r="W821" t="s">
        <v>788</v>
      </c>
    </row>
    <row r="822" spans="1:23">
      <c r="A822" t="s">
        <v>2656</v>
      </c>
      <c r="C822" t="s">
        <v>13233</v>
      </c>
      <c r="D822" t="s">
        <v>1132</v>
      </c>
      <c r="F822" t="s">
        <v>20</v>
      </c>
      <c r="G822" t="s">
        <v>1133</v>
      </c>
      <c r="H822" t="s">
        <v>2657</v>
      </c>
      <c r="I822" t="s">
        <v>1554</v>
      </c>
      <c r="K822" t="s">
        <v>1136</v>
      </c>
      <c r="L822" t="s">
        <v>1137</v>
      </c>
      <c r="M822" t="s">
        <v>788</v>
      </c>
      <c r="N822" t="s">
        <v>1139</v>
      </c>
      <c r="P822" t="s">
        <v>1140</v>
      </c>
      <c r="Q822" t="s">
        <v>1141</v>
      </c>
      <c r="R822" t="s">
        <v>788</v>
      </c>
      <c r="S822" t="s">
        <v>288</v>
      </c>
      <c r="T822" t="s">
        <v>11914</v>
      </c>
      <c r="U822" t="s">
        <v>12356</v>
      </c>
      <c r="W822" t="s">
        <v>13233</v>
      </c>
    </row>
    <row r="823" spans="1:23" ht="409.5">
      <c r="A823" t="s">
        <v>2658</v>
      </c>
      <c r="C823" t="s">
        <v>13525</v>
      </c>
      <c r="E823" t="s">
        <v>1741</v>
      </c>
      <c r="F823" t="s">
        <v>1742</v>
      </c>
      <c r="G823" t="s">
        <v>1742</v>
      </c>
      <c r="H823" t="s">
        <v>2660</v>
      </c>
      <c r="J823" t="s">
        <v>1744</v>
      </c>
      <c r="K823" t="s">
        <v>1745</v>
      </c>
      <c r="L823" t="s">
        <v>1745</v>
      </c>
      <c r="M823" t="s">
        <v>2661</v>
      </c>
      <c r="O823" t="s">
        <v>1747</v>
      </c>
      <c r="P823" t="s">
        <v>1748</v>
      </c>
      <c r="Q823" t="s">
        <v>1748</v>
      </c>
      <c r="R823" t="s">
        <v>2659</v>
      </c>
      <c r="S823" t="s">
        <v>13356</v>
      </c>
      <c r="T823" t="s">
        <v>13651</v>
      </c>
      <c r="U823" s="2" t="s">
        <v>13358</v>
      </c>
      <c r="W823" t="s">
        <v>13525</v>
      </c>
    </row>
    <row r="824" spans="1:23">
      <c r="A824" t="s">
        <v>2658</v>
      </c>
      <c r="C824" t="s">
        <v>897</v>
      </c>
      <c r="E824" t="s">
        <v>1741</v>
      </c>
      <c r="F824" t="s">
        <v>1742</v>
      </c>
      <c r="G824" t="s">
        <v>1742</v>
      </c>
      <c r="H824" t="s">
        <v>2660</v>
      </c>
      <c r="J824" t="s">
        <v>1744</v>
      </c>
      <c r="K824" t="s">
        <v>1745</v>
      </c>
      <c r="L824" t="s">
        <v>1745</v>
      </c>
      <c r="M824" t="s">
        <v>2661</v>
      </c>
      <c r="O824" t="s">
        <v>1747</v>
      </c>
      <c r="P824" t="s">
        <v>1748</v>
      </c>
      <c r="Q824" t="s">
        <v>1748</v>
      </c>
      <c r="R824" t="s">
        <v>2659</v>
      </c>
      <c r="S824" t="s">
        <v>13558</v>
      </c>
      <c r="T824" t="s">
        <v>13649</v>
      </c>
      <c r="U824" t="s">
        <v>12365</v>
      </c>
      <c r="W824" t="s">
        <v>897</v>
      </c>
    </row>
    <row r="825" spans="1:23" hidden="1">
      <c r="A825" t="s">
        <v>2662</v>
      </c>
      <c r="D825" t="s">
        <v>2664</v>
      </c>
      <c r="F825" t="s">
        <v>17</v>
      </c>
      <c r="G825" t="s">
        <v>37</v>
      </c>
      <c r="H825" t="s">
        <v>2665</v>
      </c>
      <c r="I825" t="s">
        <v>2666</v>
      </c>
      <c r="K825" t="s">
        <v>1184</v>
      </c>
      <c r="L825" t="s">
        <v>1185</v>
      </c>
      <c r="M825" t="s">
        <v>2667</v>
      </c>
      <c r="N825" t="s">
        <v>2668</v>
      </c>
      <c r="P825" t="s">
        <v>17</v>
      </c>
      <c r="Q825" t="s">
        <v>37</v>
      </c>
      <c r="R825" t="s">
        <v>2663</v>
      </c>
    </row>
    <row r="826" spans="1:23">
      <c r="A826" t="s">
        <v>2669</v>
      </c>
      <c r="C826" t="s">
        <v>13147</v>
      </c>
      <c r="E826" t="s">
        <v>1122</v>
      </c>
      <c r="F826" t="s">
        <v>17</v>
      </c>
      <c r="G826" t="s">
        <v>37</v>
      </c>
      <c r="H826" t="s">
        <v>2671</v>
      </c>
      <c r="J826" t="s">
        <v>1125</v>
      </c>
      <c r="K826" t="s">
        <v>1184</v>
      </c>
      <c r="L826" t="s">
        <v>1185</v>
      </c>
      <c r="M826" t="s">
        <v>2672</v>
      </c>
      <c r="O826" t="s">
        <v>1128</v>
      </c>
      <c r="P826" t="s">
        <v>17</v>
      </c>
      <c r="Q826" t="s">
        <v>37</v>
      </c>
      <c r="R826" t="s">
        <v>2670</v>
      </c>
      <c r="S826" t="s">
        <v>13115</v>
      </c>
      <c r="T826" t="s">
        <v>13650</v>
      </c>
      <c r="U826" t="s">
        <v>13117</v>
      </c>
      <c r="W826" t="s">
        <v>13147</v>
      </c>
    </row>
    <row r="827" spans="1:23" ht="150">
      <c r="A827" t="s">
        <v>2673</v>
      </c>
      <c r="C827" t="s">
        <v>7125</v>
      </c>
      <c r="E827" t="s">
        <v>1237</v>
      </c>
      <c r="F827" t="s">
        <v>1072</v>
      </c>
      <c r="G827" t="s">
        <v>25</v>
      </c>
      <c r="H827" t="s">
        <v>2675</v>
      </c>
      <c r="J827" t="s">
        <v>1239</v>
      </c>
      <c r="K827" t="s">
        <v>1073</v>
      </c>
      <c r="L827" t="s">
        <v>1067</v>
      </c>
      <c r="M827" t="s">
        <v>2676</v>
      </c>
      <c r="O827" t="s">
        <v>1241</v>
      </c>
      <c r="P827" t="s">
        <v>1072</v>
      </c>
      <c r="Q827" t="s">
        <v>1069</v>
      </c>
      <c r="R827" t="s">
        <v>2674</v>
      </c>
      <c r="S827" t="s">
        <v>13064</v>
      </c>
      <c r="T827" t="s">
        <v>11915</v>
      </c>
      <c r="U827" s="2" t="s">
        <v>13066</v>
      </c>
      <c r="W827" t="s">
        <v>7125</v>
      </c>
    </row>
    <row r="828" spans="1:23" ht="345">
      <c r="A828" t="s">
        <v>2677</v>
      </c>
      <c r="C828" t="s">
        <v>670</v>
      </c>
      <c r="F828" t="s">
        <v>1072</v>
      </c>
      <c r="G828" t="s">
        <v>154</v>
      </c>
      <c r="H828" t="s">
        <v>2679</v>
      </c>
      <c r="K828" t="s">
        <v>1073</v>
      </c>
      <c r="L828" t="s">
        <v>1074</v>
      </c>
      <c r="M828" t="s">
        <v>2680</v>
      </c>
      <c r="P828" t="s">
        <v>1072</v>
      </c>
      <c r="Q828" t="s">
        <v>1075</v>
      </c>
      <c r="R828" t="s">
        <v>2678</v>
      </c>
      <c r="S828" t="s">
        <v>11336</v>
      </c>
      <c r="T828" t="s">
        <v>13647</v>
      </c>
      <c r="U828" s="2" t="s">
        <v>13648</v>
      </c>
      <c r="W828" t="s">
        <v>670</v>
      </c>
    </row>
    <row r="829" spans="1:23">
      <c r="A829" t="s">
        <v>2677</v>
      </c>
      <c r="C829" t="s">
        <v>12979</v>
      </c>
      <c r="F829" t="s">
        <v>1072</v>
      </c>
      <c r="G829" t="s">
        <v>154</v>
      </c>
      <c r="H829" t="s">
        <v>2679</v>
      </c>
      <c r="K829" t="s">
        <v>1073</v>
      </c>
      <c r="L829" t="s">
        <v>1074</v>
      </c>
      <c r="M829" t="s">
        <v>2680</v>
      </c>
      <c r="P829" t="s">
        <v>1072</v>
      </c>
      <c r="Q829" t="s">
        <v>1075</v>
      </c>
      <c r="R829" t="s">
        <v>2678</v>
      </c>
      <c r="S829" t="s">
        <v>12922</v>
      </c>
      <c r="T829" t="s">
        <v>13649</v>
      </c>
      <c r="U829" t="s">
        <v>12883</v>
      </c>
      <c r="W829" t="s">
        <v>12979</v>
      </c>
    </row>
    <row r="830" spans="1:23" ht="409.5">
      <c r="A830" t="s">
        <v>2677</v>
      </c>
      <c r="C830" t="s">
        <v>13447</v>
      </c>
      <c r="F830" t="s">
        <v>1072</v>
      </c>
      <c r="G830" t="s">
        <v>154</v>
      </c>
      <c r="H830" t="s">
        <v>2679</v>
      </c>
      <c r="K830" t="s">
        <v>1073</v>
      </c>
      <c r="L830" t="s">
        <v>1074</v>
      </c>
      <c r="M830" t="s">
        <v>2680</v>
      </c>
      <c r="P830" t="s">
        <v>1072</v>
      </c>
      <c r="Q830" t="s">
        <v>1075</v>
      </c>
      <c r="R830" t="s">
        <v>2678</v>
      </c>
      <c r="S830" t="s">
        <v>13356</v>
      </c>
      <c r="T830" t="s">
        <v>13651</v>
      </c>
      <c r="U830" s="2" t="s">
        <v>13358</v>
      </c>
      <c r="W830" t="s">
        <v>13447</v>
      </c>
    </row>
    <row r="831" spans="1:23" ht="409.5">
      <c r="A831" t="s">
        <v>2677</v>
      </c>
      <c r="C831" t="s">
        <v>13525</v>
      </c>
      <c r="F831" t="s">
        <v>1072</v>
      </c>
      <c r="G831" t="s">
        <v>154</v>
      </c>
      <c r="H831" t="s">
        <v>2679</v>
      </c>
      <c r="K831" t="s">
        <v>1073</v>
      </c>
      <c r="L831" t="s">
        <v>1074</v>
      </c>
      <c r="M831" t="s">
        <v>2680</v>
      </c>
      <c r="P831" t="s">
        <v>1072</v>
      </c>
      <c r="Q831" t="s">
        <v>1075</v>
      </c>
      <c r="R831" t="s">
        <v>2678</v>
      </c>
      <c r="S831" t="s">
        <v>13356</v>
      </c>
      <c r="T831" t="s">
        <v>13651</v>
      </c>
      <c r="U831" s="2" t="s">
        <v>13358</v>
      </c>
      <c r="W831" t="s">
        <v>13525</v>
      </c>
    </row>
    <row r="832" spans="1:23">
      <c r="A832" t="s">
        <v>2677</v>
      </c>
      <c r="C832" t="s">
        <v>897</v>
      </c>
      <c r="F832" t="s">
        <v>1072</v>
      </c>
      <c r="G832" t="s">
        <v>154</v>
      </c>
      <c r="H832" t="s">
        <v>2679</v>
      </c>
      <c r="K832" t="s">
        <v>1073</v>
      </c>
      <c r="L832" t="s">
        <v>1074</v>
      </c>
      <c r="M832" t="s">
        <v>2680</v>
      </c>
      <c r="P832" t="s">
        <v>1072</v>
      </c>
      <c r="Q832" t="s">
        <v>1075</v>
      </c>
      <c r="R832" t="s">
        <v>2678</v>
      </c>
      <c r="S832" t="s">
        <v>13558</v>
      </c>
      <c r="T832" t="s">
        <v>13649</v>
      </c>
      <c r="U832" t="s">
        <v>12365</v>
      </c>
      <c r="W832" t="s">
        <v>897</v>
      </c>
    </row>
    <row r="833" spans="1:23">
      <c r="A833" t="s">
        <v>2681</v>
      </c>
      <c r="C833" t="s">
        <v>11945</v>
      </c>
      <c r="F833" t="s">
        <v>24</v>
      </c>
      <c r="G833" t="s">
        <v>1123</v>
      </c>
      <c r="H833" t="s">
        <v>2683</v>
      </c>
      <c r="K833" t="s">
        <v>24</v>
      </c>
      <c r="L833" t="s">
        <v>1126</v>
      </c>
      <c r="M833" t="s">
        <v>2684</v>
      </c>
      <c r="P833" t="s">
        <v>24</v>
      </c>
      <c r="Q833" t="s">
        <v>1129</v>
      </c>
      <c r="R833" t="s">
        <v>2682</v>
      </c>
      <c r="S833" t="s">
        <v>1804</v>
      </c>
      <c r="T833" t="s">
        <v>11913</v>
      </c>
      <c r="V833" t="s">
        <v>11913</v>
      </c>
      <c r="W833" t="s">
        <v>11945</v>
      </c>
    </row>
    <row r="834" spans="1:23" ht="180">
      <c r="A834" t="s">
        <v>2681</v>
      </c>
      <c r="C834" t="s">
        <v>402</v>
      </c>
      <c r="F834" t="s">
        <v>24</v>
      </c>
      <c r="G834" t="s">
        <v>1123</v>
      </c>
      <c r="H834" t="s">
        <v>2683</v>
      </c>
      <c r="K834" t="s">
        <v>24</v>
      </c>
      <c r="L834" t="s">
        <v>1126</v>
      </c>
      <c r="M834" t="s">
        <v>2684</v>
      </c>
      <c r="P834" t="s">
        <v>24</v>
      </c>
      <c r="Q834" t="s">
        <v>1129</v>
      </c>
      <c r="R834" t="s">
        <v>2682</v>
      </c>
      <c r="S834" t="s">
        <v>12144</v>
      </c>
      <c r="T834" t="s">
        <v>11915</v>
      </c>
      <c r="U834" s="2" t="s">
        <v>12146</v>
      </c>
      <c r="W834" t="s">
        <v>402</v>
      </c>
    </row>
    <row r="835" spans="1:23" ht="240">
      <c r="A835" t="s">
        <v>2681</v>
      </c>
      <c r="C835" t="s">
        <v>9382</v>
      </c>
      <c r="F835" t="s">
        <v>24</v>
      </c>
      <c r="G835" t="s">
        <v>1123</v>
      </c>
      <c r="H835" t="s">
        <v>2683</v>
      </c>
      <c r="K835" t="s">
        <v>24</v>
      </c>
      <c r="L835" t="s">
        <v>1126</v>
      </c>
      <c r="M835" t="s">
        <v>2684</v>
      </c>
      <c r="P835" t="s">
        <v>24</v>
      </c>
      <c r="Q835" t="s">
        <v>1129</v>
      </c>
      <c r="R835" t="s">
        <v>2682</v>
      </c>
      <c r="S835" t="s">
        <v>630</v>
      </c>
      <c r="T835" t="s">
        <v>11914</v>
      </c>
      <c r="U835" s="2" t="s">
        <v>12193</v>
      </c>
      <c r="W835" t="s">
        <v>9382</v>
      </c>
    </row>
    <row r="836" spans="1:23">
      <c r="A836" t="s">
        <v>2681</v>
      </c>
      <c r="C836" t="s">
        <v>12622</v>
      </c>
      <c r="F836" t="s">
        <v>24</v>
      </c>
      <c r="G836" t="s">
        <v>1123</v>
      </c>
      <c r="H836" t="s">
        <v>2683</v>
      </c>
      <c r="K836" t="s">
        <v>24</v>
      </c>
      <c r="L836" t="s">
        <v>1126</v>
      </c>
      <c r="M836" t="s">
        <v>2684</v>
      </c>
      <c r="P836" t="s">
        <v>24</v>
      </c>
      <c r="Q836" t="s">
        <v>1129</v>
      </c>
      <c r="R836" t="s">
        <v>2682</v>
      </c>
      <c r="S836" t="s">
        <v>962</v>
      </c>
      <c r="T836" t="s">
        <v>13646</v>
      </c>
      <c r="U836" t="s">
        <v>12614</v>
      </c>
      <c r="W836" t="s">
        <v>12622</v>
      </c>
    </row>
    <row r="837" spans="1:23" ht="345">
      <c r="A837" t="s">
        <v>2681</v>
      </c>
      <c r="C837" t="s">
        <v>628</v>
      </c>
      <c r="F837" t="s">
        <v>24</v>
      </c>
      <c r="G837" t="s">
        <v>1123</v>
      </c>
      <c r="H837" t="s">
        <v>2683</v>
      </c>
      <c r="K837" t="s">
        <v>24</v>
      </c>
      <c r="L837" t="s">
        <v>1126</v>
      </c>
      <c r="M837" t="s">
        <v>2684</v>
      </c>
      <c r="P837" t="s">
        <v>24</v>
      </c>
      <c r="Q837" t="s">
        <v>1129</v>
      </c>
      <c r="R837" t="s">
        <v>2682</v>
      </c>
      <c r="S837" t="s">
        <v>11336</v>
      </c>
      <c r="T837" t="s">
        <v>13647</v>
      </c>
      <c r="U837" s="2" t="s">
        <v>13648</v>
      </c>
      <c r="W837" t="s">
        <v>628</v>
      </c>
    </row>
    <row r="838" spans="1:23" hidden="1">
      <c r="A838" t="s">
        <v>2685</v>
      </c>
      <c r="E838" t="s">
        <v>1093</v>
      </c>
      <c r="F838" t="s">
        <v>45</v>
      </c>
      <c r="G838" t="s">
        <v>25</v>
      </c>
      <c r="H838" t="s">
        <v>2687</v>
      </c>
      <c r="J838" t="s">
        <v>1095</v>
      </c>
      <c r="K838" t="s">
        <v>1066</v>
      </c>
      <c r="L838" t="s">
        <v>1067</v>
      </c>
      <c r="M838" t="s">
        <v>2688</v>
      </c>
      <c r="O838" t="s">
        <v>1097</v>
      </c>
      <c r="P838" t="s">
        <v>1068</v>
      </c>
      <c r="Q838" t="s">
        <v>1069</v>
      </c>
      <c r="R838" t="s">
        <v>2686</v>
      </c>
    </row>
    <row r="839" spans="1:23">
      <c r="A839" t="s">
        <v>2689</v>
      </c>
      <c r="C839" t="s">
        <v>12413</v>
      </c>
      <c r="D839" t="s">
        <v>1115</v>
      </c>
      <c r="F839" t="s">
        <v>45</v>
      </c>
      <c r="G839" t="s">
        <v>25</v>
      </c>
      <c r="H839" t="s">
        <v>2691</v>
      </c>
      <c r="I839" t="s">
        <v>2692</v>
      </c>
      <c r="K839" t="s">
        <v>1066</v>
      </c>
      <c r="L839" t="s">
        <v>1067</v>
      </c>
      <c r="M839" t="s">
        <v>2693</v>
      </c>
      <c r="N839" t="s">
        <v>1118</v>
      </c>
      <c r="P839" t="s">
        <v>1068</v>
      </c>
      <c r="Q839" t="s">
        <v>1069</v>
      </c>
      <c r="R839" t="s">
        <v>2690</v>
      </c>
      <c r="S839" t="s">
        <v>45</v>
      </c>
      <c r="T839" t="s">
        <v>11915</v>
      </c>
      <c r="U839" t="s">
        <v>12396</v>
      </c>
      <c r="W839" t="s">
        <v>12413</v>
      </c>
    </row>
    <row r="840" spans="1:23">
      <c r="A840" t="s">
        <v>2694</v>
      </c>
      <c r="C840" t="s">
        <v>12266</v>
      </c>
      <c r="D840" t="s">
        <v>2695</v>
      </c>
      <c r="F840" t="s">
        <v>647</v>
      </c>
      <c r="G840" t="s">
        <v>1230</v>
      </c>
      <c r="H840" t="s">
        <v>2696</v>
      </c>
      <c r="I840" t="s">
        <v>2697</v>
      </c>
      <c r="K840" t="s">
        <v>2698</v>
      </c>
      <c r="L840" t="s">
        <v>1232</v>
      </c>
      <c r="M840" t="s">
        <v>2699</v>
      </c>
      <c r="N840" t="s">
        <v>2700</v>
      </c>
      <c r="P840" t="s">
        <v>2701</v>
      </c>
      <c r="Q840" t="s">
        <v>1234</v>
      </c>
      <c r="R840" t="s">
        <v>228</v>
      </c>
      <c r="S840" t="s">
        <v>12261</v>
      </c>
      <c r="T840" t="s">
        <v>13645</v>
      </c>
      <c r="U840" t="s">
        <v>12263</v>
      </c>
      <c r="W840" t="s">
        <v>12266</v>
      </c>
    </row>
    <row r="841" spans="1:23" ht="345">
      <c r="A841" t="s">
        <v>2694</v>
      </c>
      <c r="C841" t="s">
        <v>12851</v>
      </c>
      <c r="D841" t="s">
        <v>2695</v>
      </c>
      <c r="F841" t="s">
        <v>647</v>
      </c>
      <c r="G841" t="s">
        <v>1230</v>
      </c>
      <c r="H841" t="s">
        <v>2696</v>
      </c>
      <c r="I841" t="s">
        <v>2697</v>
      </c>
      <c r="K841" t="s">
        <v>2698</v>
      </c>
      <c r="L841" t="s">
        <v>1232</v>
      </c>
      <c r="M841" t="s">
        <v>2699</v>
      </c>
      <c r="N841" t="s">
        <v>2700</v>
      </c>
      <c r="P841" t="s">
        <v>2701</v>
      </c>
      <c r="Q841" t="s">
        <v>1234</v>
      </c>
      <c r="R841" t="s">
        <v>228</v>
      </c>
      <c r="S841" t="s">
        <v>11336</v>
      </c>
      <c r="T841" t="s">
        <v>13647</v>
      </c>
      <c r="U841" s="2" t="s">
        <v>13648</v>
      </c>
      <c r="W841" t="s">
        <v>12851</v>
      </c>
    </row>
    <row r="842" spans="1:23" ht="150">
      <c r="A842" t="s">
        <v>2694</v>
      </c>
      <c r="C842" t="s">
        <v>352</v>
      </c>
      <c r="D842" t="s">
        <v>2695</v>
      </c>
      <c r="F842" t="s">
        <v>647</v>
      </c>
      <c r="G842" t="s">
        <v>1230</v>
      </c>
      <c r="H842" t="s">
        <v>2696</v>
      </c>
      <c r="I842" t="s">
        <v>2697</v>
      </c>
      <c r="K842" t="s">
        <v>2698</v>
      </c>
      <c r="L842" t="s">
        <v>1232</v>
      </c>
      <c r="M842" t="s">
        <v>2699</v>
      </c>
      <c r="N842" t="s">
        <v>2700</v>
      </c>
      <c r="P842" t="s">
        <v>2701</v>
      </c>
      <c r="Q842" t="s">
        <v>1234</v>
      </c>
      <c r="R842" t="s">
        <v>228</v>
      </c>
      <c r="S842" t="s">
        <v>13064</v>
      </c>
      <c r="T842" t="s">
        <v>11915</v>
      </c>
      <c r="U842" s="2" t="s">
        <v>13066</v>
      </c>
      <c r="W842" t="s">
        <v>352</v>
      </c>
    </row>
    <row r="843" spans="1:23">
      <c r="A843" t="s">
        <v>2694</v>
      </c>
      <c r="C843" t="s">
        <v>13119</v>
      </c>
      <c r="D843" t="s">
        <v>2695</v>
      </c>
      <c r="F843" t="s">
        <v>647</v>
      </c>
      <c r="G843" t="s">
        <v>1230</v>
      </c>
      <c r="H843" t="s">
        <v>2696</v>
      </c>
      <c r="I843" t="s">
        <v>2697</v>
      </c>
      <c r="K843" t="s">
        <v>2698</v>
      </c>
      <c r="L843" t="s">
        <v>1232</v>
      </c>
      <c r="M843" t="s">
        <v>2699</v>
      </c>
      <c r="N843" t="s">
        <v>2700</v>
      </c>
      <c r="P843" t="s">
        <v>2701</v>
      </c>
      <c r="Q843" t="s">
        <v>1234</v>
      </c>
      <c r="R843" t="s">
        <v>228</v>
      </c>
      <c r="S843" t="s">
        <v>13115</v>
      </c>
      <c r="T843" t="s">
        <v>13650</v>
      </c>
      <c r="U843" t="s">
        <v>13117</v>
      </c>
      <c r="W843" t="s">
        <v>13119</v>
      </c>
    </row>
    <row r="844" spans="1:23" ht="345">
      <c r="A844" t="s">
        <v>2702</v>
      </c>
      <c r="C844" t="s">
        <v>6950</v>
      </c>
      <c r="D844" t="s">
        <v>2704</v>
      </c>
      <c r="F844" t="s">
        <v>17</v>
      </c>
      <c r="G844" t="s">
        <v>37</v>
      </c>
      <c r="H844" t="s">
        <v>2705</v>
      </c>
      <c r="I844" t="s">
        <v>2706</v>
      </c>
      <c r="K844" t="s">
        <v>1184</v>
      </c>
      <c r="L844" t="s">
        <v>1185</v>
      </c>
      <c r="M844" t="s">
        <v>2707</v>
      </c>
      <c r="N844" t="s">
        <v>2708</v>
      </c>
      <c r="P844" t="s">
        <v>17</v>
      </c>
      <c r="Q844" t="s">
        <v>37</v>
      </c>
      <c r="R844" t="s">
        <v>2703</v>
      </c>
      <c r="S844" t="s">
        <v>11336</v>
      </c>
      <c r="T844" t="s">
        <v>13647</v>
      </c>
      <c r="U844" s="2" t="s">
        <v>13648</v>
      </c>
      <c r="W844" t="s">
        <v>6950</v>
      </c>
    </row>
    <row r="845" spans="1:23">
      <c r="A845" t="s">
        <v>2702</v>
      </c>
      <c r="C845" t="s">
        <v>13122</v>
      </c>
      <c r="D845" t="s">
        <v>2704</v>
      </c>
      <c r="F845" t="s">
        <v>17</v>
      </c>
      <c r="G845" t="s">
        <v>37</v>
      </c>
      <c r="H845" t="s">
        <v>2705</v>
      </c>
      <c r="I845" t="s">
        <v>2706</v>
      </c>
      <c r="K845" t="s">
        <v>1184</v>
      </c>
      <c r="L845" t="s">
        <v>1185</v>
      </c>
      <c r="M845" t="s">
        <v>2707</v>
      </c>
      <c r="N845" t="s">
        <v>2708</v>
      </c>
      <c r="P845" t="s">
        <v>17</v>
      </c>
      <c r="Q845" t="s">
        <v>37</v>
      </c>
      <c r="R845" t="s">
        <v>2703</v>
      </c>
      <c r="S845" t="s">
        <v>13115</v>
      </c>
      <c r="T845" t="s">
        <v>13650</v>
      </c>
      <c r="U845" t="s">
        <v>13117</v>
      </c>
      <c r="W845" t="s">
        <v>13122</v>
      </c>
    </row>
    <row r="846" spans="1:23">
      <c r="A846" t="s">
        <v>2702</v>
      </c>
      <c r="C846" t="s">
        <v>140</v>
      </c>
      <c r="D846" t="s">
        <v>2704</v>
      </c>
      <c r="F846" t="s">
        <v>17</v>
      </c>
      <c r="G846" t="s">
        <v>37</v>
      </c>
      <c r="H846" t="s">
        <v>2705</v>
      </c>
      <c r="I846" t="s">
        <v>2706</v>
      </c>
      <c r="K846" t="s">
        <v>1184</v>
      </c>
      <c r="L846" t="s">
        <v>1185</v>
      </c>
      <c r="M846" t="s">
        <v>2707</v>
      </c>
      <c r="N846" t="s">
        <v>2708</v>
      </c>
      <c r="P846" t="s">
        <v>17</v>
      </c>
      <c r="Q846" t="s">
        <v>37</v>
      </c>
      <c r="R846" t="s">
        <v>2703</v>
      </c>
      <c r="S846" t="s">
        <v>13115</v>
      </c>
      <c r="T846" t="s">
        <v>13650</v>
      </c>
      <c r="U846" t="s">
        <v>13117</v>
      </c>
      <c r="W846" t="s">
        <v>140</v>
      </c>
    </row>
    <row r="847" spans="1:23">
      <c r="A847" t="s">
        <v>2702</v>
      </c>
      <c r="C847" t="s">
        <v>13147</v>
      </c>
      <c r="D847" t="s">
        <v>2704</v>
      </c>
      <c r="F847" t="s">
        <v>17</v>
      </c>
      <c r="G847" t="s">
        <v>37</v>
      </c>
      <c r="H847" t="s">
        <v>2705</v>
      </c>
      <c r="I847" t="s">
        <v>2706</v>
      </c>
      <c r="K847" t="s">
        <v>1184</v>
      </c>
      <c r="L847" t="s">
        <v>1185</v>
      </c>
      <c r="M847" t="s">
        <v>2707</v>
      </c>
      <c r="N847" t="s">
        <v>2708</v>
      </c>
      <c r="P847" t="s">
        <v>17</v>
      </c>
      <c r="Q847" t="s">
        <v>37</v>
      </c>
      <c r="R847" t="s">
        <v>2703</v>
      </c>
      <c r="S847" t="s">
        <v>13115</v>
      </c>
      <c r="T847" t="s">
        <v>13650</v>
      </c>
      <c r="U847" t="s">
        <v>13117</v>
      </c>
      <c r="W847" t="s">
        <v>13147</v>
      </c>
    </row>
    <row r="848" spans="1:23" hidden="1">
      <c r="A848" t="s">
        <v>2709</v>
      </c>
      <c r="F848" t="s">
        <v>45</v>
      </c>
      <c r="G848" t="s">
        <v>25</v>
      </c>
      <c r="H848" t="s">
        <v>2710</v>
      </c>
      <c r="K848" t="s">
        <v>1066</v>
      </c>
      <c r="L848" t="s">
        <v>1067</v>
      </c>
      <c r="M848" t="s">
        <v>2710</v>
      </c>
      <c r="P848" t="s">
        <v>1068</v>
      </c>
      <c r="Q848" t="s">
        <v>1069</v>
      </c>
      <c r="R848" t="s">
        <v>2710</v>
      </c>
    </row>
    <row r="849" spans="1:23">
      <c r="A849" t="s">
        <v>2711</v>
      </c>
      <c r="C849" t="s">
        <v>11943</v>
      </c>
      <c r="D849" t="s">
        <v>2713</v>
      </c>
      <c r="F849" t="s">
        <v>17</v>
      </c>
      <c r="G849" t="s">
        <v>37</v>
      </c>
      <c r="H849" t="s">
        <v>2714</v>
      </c>
      <c r="I849" t="s">
        <v>2715</v>
      </c>
      <c r="K849" t="s">
        <v>1184</v>
      </c>
      <c r="L849" t="s">
        <v>1185</v>
      </c>
      <c r="M849" t="s">
        <v>2716</v>
      </c>
      <c r="N849" t="s">
        <v>2717</v>
      </c>
      <c r="P849" t="s">
        <v>17</v>
      </c>
      <c r="Q849" t="s">
        <v>37</v>
      </c>
      <c r="R849" t="s">
        <v>2712</v>
      </c>
      <c r="S849" t="s">
        <v>1804</v>
      </c>
      <c r="T849" t="s">
        <v>11913</v>
      </c>
      <c r="V849" t="s">
        <v>11913</v>
      </c>
      <c r="W849" t="s">
        <v>11943</v>
      </c>
    </row>
    <row r="850" spans="1:23">
      <c r="A850" t="s">
        <v>2711</v>
      </c>
      <c r="C850" t="s">
        <v>11947</v>
      </c>
      <c r="D850" t="s">
        <v>2713</v>
      </c>
      <c r="F850" t="s">
        <v>17</v>
      </c>
      <c r="G850" t="s">
        <v>37</v>
      </c>
      <c r="H850" t="s">
        <v>2714</v>
      </c>
      <c r="I850" t="s">
        <v>2715</v>
      </c>
      <c r="K850" t="s">
        <v>1184</v>
      </c>
      <c r="L850" t="s">
        <v>1185</v>
      </c>
      <c r="M850" t="s">
        <v>2716</v>
      </c>
      <c r="N850" t="s">
        <v>2717</v>
      </c>
      <c r="P850" t="s">
        <v>17</v>
      </c>
      <c r="Q850" t="s">
        <v>37</v>
      </c>
      <c r="R850" t="s">
        <v>2712</v>
      </c>
      <c r="S850" t="s">
        <v>1804</v>
      </c>
      <c r="T850" t="s">
        <v>11913</v>
      </c>
      <c r="V850" t="s">
        <v>11913</v>
      </c>
      <c r="W850" t="s">
        <v>11947</v>
      </c>
    </row>
    <row r="851" spans="1:23">
      <c r="A851" t="s">
        <v>2711</v>
      </c>
      <c r="C851" t="s">
        <v>11949</v>
      </c>
      <c r="D851" t="s">
        <v>2713</v>
      </c>
      <c r="F851" t="s">
        <v>17</v>
      </c>
      <c r="G851" t="s">
        <v>37</v>
      </c>
      <c r="H851" t="s">
        <v>2714</v>
      </c>
      <c r="I851" t="s">
        <v>2715</v>
      </c>
      <c r="K851" t="s">
        <v>1184</v>
      </c>
      <c r="L851" t="s">
        <v>1185</v>
      </c>
      <c r="M851" t="s">
        <v>2716</v>
      </c>
      <c r="N851" t="s">
        <v>2717</v>
      </c>
      <c r="P851" t="s">
        <v>17</v>
      </c>
      <c r="Q851" t="s">
        <v>37</v>
      </c>
      <c r="R851" t="s">
        <v>2712</v>
      </c>
      <c r="S851" t="s">
        <v>1804</v>
      </c>
      <c r="T851" t="s">
        <v>11913</v>
      </c>
      <c r="V851" t="s">
        <v>11913</v>
      </c>
      <c r="W851" t="s">
        <v>11949</v>
      </c>
    </row>
    <row r="852" spans="1:23">
      <c r="A852" t="s">
        <v>2711</v>
      </c>
      <c r="C852" t="s">
        <v>11968</v>
      </c>
      <c r="D852" t="s">
        <v>2713</v>
      </c>
      <c r="F852" t="s">
        <v>17</v>
      </c>
      <c r="G852" t="s">
        <v>37</v>
      </c>
      <c r="H852" t="s">
        <v>2714</v>
      </c>
      <c r="I852" t="s">
        <v>2715</v>
      </c>
      <c r="K852" t="s">
        <v>1184</v>
      </c>
      <c r="L852" t="s">
        <v>1185</v>
      </c>
      <c r="M852" t="s">
        <v>2716</v>
      </c>
      <c r="N852" t="s">
        <v>2717</v>
      </c>
      <c r="P852" t="s">
        <v>17</v>
      </c>
      <c r="Q852" t="s">
        <v>37</v>
      </c>
      <c r="R852" t="s">
        <v>2712</v>
      </c>
      <c r="S852" t="s">
        <v>1804</v>
      </c>
      <c r="T852" t="s">
        <v>11913</v>
      </c>
      <c r="V852" t="s">
        <v>11913</v>
      </c>
      <c r="W852" t="s">
        <v>11968</v>
      </c>
    </row>
    <row r="853" spans="1:23">
      <c r="A853" t="s">
        <v>2711</v>
      </c>
      <c r="C853" t="s">
        <v>12031</v>
      </c>
      <c r="D853" t="s">
        <v>2713</v>
      </c>
      <c r="F853" t="s">
        <v>17</v>
      </c>
      <c r="G853" t="s">
        <v>37</v>
      </c>
      <c r="H853" t="s">
        <v>2714</v>
      </c>
      <c r="I853" t="s">
        <v>2715</v>
      </c>
      <c r="K853" t="s">
        <v>1184</v>
      </c>
      <c r="L853" t="s">
        <v>1185</v>
      </c>
      <c r="M853" t="s">
        <v>2716</v>
      </c>
      <c r="N853" t="s">
        <v>2717</v>
      </c>
      <c r="P853" t="s">
        <v>17</v>
      </c>
      <c r="Q853" t="s">
        <v>37</v>
      </c>
      <c r="R853" t="s">
        <v>2712</v>
      </c>
      <c r="S853" t="s">
        <v>647</v>
      </c>
      <c r="T853" t="s">
        <v>11915</v>
      </c>
      <c r="U853" t="s">
        <v>13644</v>
      </c>
      <c r="W853" t="s">
        <v>12031</v>
      </c>
    </row>
    <row r="854" spans="1:23">
      <c r="A854" t="s">
        <v>2711</v>
      </c>
      <c r="C854" t="s">
        <v>12033</v>
      </c>
      <c r="D854" t="s">
        <v>2713</v>
      </c>
      <c r="F854" t="s">
        <v>17</v>
      </c>
      <c r="G854" t="s">
        <v>37</v>
      </c>
      <c r="H854" t="s">
        <v>2714</v>
      </c>
      <c r="I854" t="s">
        <v>2715</v>
      </c>
      <c r="K854" t="s">
        <v>1184</v>
      </c>
      <c r="L854" t="s">
        <v>1185</v>
      </c>
      <c r="M854" t="s">
        <v>2716</v>
      </c>
      <c r="N854" t="s">
        <v>2717</v>
      </c>
      <c r="P854" t="s">
        <v>17</v>
      </c>
      <c r="Q854" t="s">
        <v>37</v>
      </c>
      <c r="R854" t="s">
        <v>2712</v>
      </c>
      <c r="S854" t="s">
        <v>647</v>
      </c>
      <c r="T854" t="s">
        <v>11915</v>
      </c>
      <c r="U854" t="s">
        <v>13644</v>
      </c>
      <c r="W854" t="s">
        <v>12033</v>
      </c>
    </row>
    <row r="855" spans="1:23">
      <c r="A855" t="s">
        <v>2711</v>
      </c>
      <c r="C855" t="s">
        <v>12054</v>
      </c>
      <c r="D855" t="s">
        <v>2713</v>
      </c>
      <c r="F855" t="s">
        <v>17</v>
      </c>
      <c r="G855" t="s">
        <v>37</v>
      </c>
      <c r="H855" t="s">
        <v>2714</v>
      </c>
      <c r="I855" t="s">
        <v>2715</v>
      </c>
      <c r="K855" t="s">
        <v>1184</v>
      </c>
      <c r="L855" t="s">
        <v>1185</v>
      </c>
      <c r="M855" t="s">
        <v>2716</v>
      </c>
      <c r="N855" t="s">
        <v>2717</v>
      </c>
      <c r="P855" t="s">
        <v>17</v>
      </c>
      <c r="Q855" t="s">
        <v>37</v>
      </c>
      <c r="R855" t="s">
        <v>2712</v>
      </c>
      <c r="S855" t="s">
        <v>647</v>
      </c>
      <c r="T855" t="s">
        <v>11915</v>
      </c>
      <c r="U855" t="s">
        <v>13644</v>
      </c>
      <c r="W855" t="s">
        <v>12054</v>
      </c>
    </row>
    <row r="856" spans="1:23">
      <c r="A856" t="s">
        <v>2711</v>
      </c>
      <c r="C856" t="s">
        <v>12075</v>
      </c>
      <c r="D856" t="s">
        <v>2713</v>
      </c>
      <c r="F856" t="s">
        <v>17</v>
      </c>
      <c r="G856" t="s">
        <v>37</v>
      </c>
      <c r="H856" t="s">
        <v>2714</v>
      </c>
      <c r="I856" t="s">
        <v>2715</v>
      </c>
      <c r="K856" t="s">
        <v>1184</v>
      </c>
      <c r="L856" t="s">
        <v>1185</v>
      </c>
      <c r="M856" t="s">
        <v>2716</v>
      </c>
      <c r="N856" t="s">
        <v>2717</v>
      </c>
      <c r="P856" t="s">
        <v>17</v>
      </c>
      <c r="Q856" t="s">
        <v>37</v>
      </c>
      <c r="R856" t="s">
        <v>2712</v>
      </c>
      <c r="S856" t="s">
        <v>12062</v>
      </c>
      <c r="T856" t="s">
        <v>11914</v>
      </c>
      <c r="U856" t="s">
        <v>12064</v>
      </c>
      <c r="W856" t="s">
        <v>12075</v>
      </c>
    </row>
    <row r="857" spans="1:23" ht="180">
      <c r="A857" t="s">
        <v>2711</v>
      </c>
      <c r="C857" t="s">
        <v>1518</v>
      </c>
      <c r="D857" t="s">
        <v>2713</v>
      </c>
      <c r="F857" t="s">
        <v>17</v>
      </c>
      <c r="G857" t="s">
        <v>37</v>
      </c>
      <c r="H857" t="s">
        <v>2714</v>
      </c>
      <c r="I857" t="s">
        <v>2715</v>
      </c>
      <c r="K857" t="s">
        <v>1184</v>
      </c>
      <c r="L857" t="s">
        <v>1185</v>
      </c>
      <c r="M857" t="s">
        <v>2716</v>
      </c>
      <c r="N857" t="s">
        <v>2717</v>
      </c>
      <c r="P857" t="s">
        <v>17</v>
      </c>
      <c r="Q857" t="s">
        <v>37</v>
      </c>
      <c r="R857" t="s">
        <v>2712</v>
      </c>
      <c r="S857" t="s">
        <v>12144</v>
      </c>
      <c r="T857" t="s">
        <v>11915</v>
      </c>
      <c r="U857" s="2" t="s">
        <v>12146</v>
      </c>
      <c r="W857" t="s">
        <v>1518</v>
      </c>
    </row>
    <row r="858" spans="1:23" ht="240">
      <c r="A858" t="s">
        <v>2711</v>
      </c>
      <c r="C858" t="s">
        <v>829</v>
      </c>
      <c r="D858" t="s">
        <v>2713</v>
      </c>
      <c r="F858" t="s">
        <v>17</v>
      </c>
      <c r="G858" t="s">
        <v>37</v>
      </c>
      <c r="H858" t="s">
        <v>2714</v>
      </c>
      <c r="I858" t="s">
        <v>2715</v>
      </c>
      <c r="K858" t="s">
        <v>1184</v>
      </c>
      <c r="L858" t="s">
        <v>1185</v>
      </c>
      <c r="M858" t="s">
        <v>2716</v>
      </c>
      <c r="N858" t="s">
        <v>2717</v>
      </c>
      <c r="P858" t="s">
        <v>17</v>
      </c>
      <c r="Q858" t="s">
        <v>37</v>
      </c>
      <c r="R858" t="s">
        <v>2712</v>
      </c>
      <c r="S858" t="s">
        <v>630</v>
      </c>
      <c r="T858" t="s">
        <v>11914</v>
      </c>
      <c r="U858" s="2" t="s">
        <v>12193</v>
      </c>
      <c r="W858" t="s">
        <v>829</v>
      </c>
    </row>
    <row r="859" spans="1:23">
      <c r="A859" t="s">
        <v>2711</v>
      </c>
      <c r="C859" t="s">
        <v>12226</v>
      </c>
      <c r="D859" t="s">
        <v>2713</v>
      </c>
      <c r="F859" t="s">
        <v>17</v>
      </c>
      <c r="G859" t="s">
        <v>37</v>
      </c>
      <c r="H859" t="s">
        <v>2714</v>
      </c>
      <c r="I859" t="s">
        <v>2715</v>
      </c>
      <c r="K859" t="s">
        <v>1184</v>
      </c>
      <c r="L859" t="s">
        <v>1185</v>
      </c>
      <c r="M859" t="s">
        <v>2716</v>
      </c>
      <c r="N859" t="s">
        <v>2717</v>
      </c>
      <c r="P859" t="s">
        <v>17</v>
      </c>
      <c r="Q859" t="s">
        <v>37</v>
      </c>
      <c r="R859" t="s">
        <v>2712</v>
      </c>
      <c r="S859" t="s">
        <v>12211</v>
      </c>
      <c r="U859" t="s">
        <v>12213</v>
      </c>
      <c r="V859" t="s">
        <v>11913</v>
      </c>
      <c r="W859" t="s">
        <v>12226</v>
      </c>
    </row>
    <row r="860" spans="1:23">
      <c r="A860" t="s">
        <v>2711</v>
      </c>
      <c r="C860" t="s">
        <v>3447</v>
      </c>
      <c r="D860" t="s">
        <v>2713</v>
      </c>
      <c r="F860" t="s">
        <v>17</v>
      </c>
      <c r="G860" t="s">
        <v>37</v>
      </c>
      <c r="H860" t="s">
        <v>2714</v>
      </c>
      <c r="I860" t="s">
        <v>2715</v>
      </c>
      <c r="K860" t="s">
        <v>1184</v>
      </c>
      <c r="L860" t="s">
        <v>1185</v>
      </c>
      <c r="M860" t="s">
        <v>2716</v>
      </c>
      <c r="N860" t="s">
        <v>2717</v>
      </c>
      <c r="P860" t="s">
        <v>17</v>
      </c>
      <c r="Q860" t="s">
        <v>37</v>
      </c>
      <c r="R860" t="s">
        <v>2712</v>
      </c>
      <c r="S860" t="s">
        <v>12211</v>
      </c>
      <c r="U860" t="s">
        <v>12213</v>
      </c>
      <c r="V860" t="s">
        <v>11913</v>
      </c>
      <c r="W860" t="s">
        <v>3447</v>
      </c>
    </row>
    <row r="861" spans="1:23">
      <c r="A861" t="s">
        <v>2711</v>
      </c>
      <c r="C861" t="s">
        <v>12238</v>
      </c>
      <c r="D861" t="s">
        <v>2713</v>
      </c>
      <c r="F861" t="s">
        <v>17</v>
      </c>
      <c r="G861" t="s">
        <v>37</v>
      </c>
      <c r="H861" t="s">
        <v>2714</v>
      </c>
      <c r="I861" t="s">
        <v>2715</v>
      </c>
      <c r="K861" t="s">
        <v>1184</v>
      </c>
      <c r="L861" t="s">
        <v>1185</v>
      </c>
      <c r="M861" t="s">
        <v>2716</v>
      </c>
      <c r="N861" t="s">
        <v>2717</v>
      </c>
      <c r="P861" t="s">
        <v>17</v>
      </c>
      <c r="Q861" t="s">
        <v>37</v>
      </c>
      <c r="R861" t="s">
        <v>2712</v>
      </c>
      <c r="S861" t="s">
        <v>12211</v>
      </c>
      <c r="U861" t="s">
        <v>12213</v>
      </c>
      <c r="V861" t="s">
        <v>11913</v>
      </c>
      <c r="W861" t="s">
        <v>12238</v>
      </c>
    </row>
    <row r="862" spans="1:23">
      <c r="A862" t="s">
        <v>2711</v>
      </c>
      <c r="C862" t="s">
        <v>12248</v>
      </c>
      <c r="D862" t="s">
        <v>2713</v>
      </c>
      <c r="F862" t="s">
        <v>17</v>
      </c>
      <c r="G862" t="s">
        <v>37</v>
      </c>
      <c r="H862" t="s">
        <v>2714</v>
      </c>
      <c r="I862" t="s">
        <v>2715</v>
      </c>
      <c r="K862" t="s">
        <v>1184</v>
      </c>
      <c r="L862" t="s">
        <v>1185</v>
      </c>
      <c r="M862" t="s">
        <v>2716</v>
      </c>
      <c r="N862" t="s">
        <v>2717</v>
      </c>
      <c r="P862" t="s">
        <v>17</v>
      </c>
      <c r="Q862" t="s">
        <v>37</v>
      </c>
      <c r="R862" t="s">
        <v>2712</v>
      </c>
      <c r="S862" t="s">
        <v>12211</v>
      </c>
      <c r="U862" t="s">
        <v>12213</v>
      </c>
      <c r="V862" t="s">
        <v>11913</v>
      </c>
      <c r="W862" t="s">
        <v>12248</v>
      </c>
    </row>
    <row r="863" spans="1:23">
      <c r="A863" t="s">
        <v>2711</v>
      </c>
      <c r="C863" t="s">
        <v>12251</v>
      </c>
      <c r="D863" t="s">
        <v>2713</v>
      </c>
      <c r="F863" t="s">
        <v>17</v>
      </c>
      <c r="G863" t="s">
        <v>37</v>
      </c>
      <c r="H863" t="s">
        <v>2714</v>
      </c>
      <c r="I863" t="s">
        <v>2715</v>
      </c>
      <c r="K863" t="s">
        <v>1184</v>
      </c>
      <c r="L863" t="s">
        <v>1185</v>
      </c>
      <c r="M863" t="s">
        <v>2716</v>
      </c>
      <c r="N863" t="s">
        <v>2717</v>
      </c>
      <c r="P863" t="s">
        <v>17</v>
      </c>
      <c r="Q863" t="s">
        <v>37</v>
      </c>
      <c r="R863" t="s">
        <v>2712</v>
      </c>
      <c r="S863" t="s">
        <v>12211</v>
      </c>
      <c r="U863" t="s">
        <v>12213</v>
      </c>
      <c r="V863" t="s">
        <v>11913</v>
      </c>
      <c r="W863" t="s">
        <v>12251</v>
      </c>
    </row>
    <row r="864" spans="1:23">
      <c r="A864" t="s">
        <v>2711</v>
      </c>
      <c r="C864" t="s">
        <v>1446</v>
      </c>
      <c r="D864" t="s">
        <v>2713</v>
      </c>
      <c r="F864" t="s">
        <v>17</v>
      </c>
      <c r="G864" t="s">
        <v>37</v>
      </c>
      <c r="H864" t="s">
        <v>2714</v>
      </c>
      <c r="I864" t="s">
        <v>2715</v>
      </c>
      <c r="K864" t="s">
        <v>1184</v>
      </c>
      <c r="L864" t="s">
        <v>1185</v>
      </c>
      <c r="M864" t="s">
        <v>2716</v>
      </c>
      <c r="N864" t="s">
        <v>2717</v>
      </c>
      <c r="P864" t="s">
        <v>17</v>
      </c>
      <c r="Q864" t="s">
        <v>37</v>
      </c>
      <c r="R864" t="s">
        <v>2712</v>
      </c>
      <c r="S864" t="s">
        <v>45</v>
      </c>
      <c r="T864" t="s">
        <v>11915</v>
      </c>
      <c r="U864" t="s">
        <v>12396</v>
      </c>
      <c r="W864" t="s">
        <v>1446</v>
      </c>
    </row>
    <row r="865" spans="1:23">
      <c r="A865" t="s">
        <v>2711</v>
      </c>
      <c r="C865" t="s">
        <v>12480</v>
      </c>
      <c r="D865" t="s">
        <v>2713</v>
      </c>
      <c r="F865" t="s">
        <v>17</v>
      </c>
      <c r="G865" t="s">
        <v>37</v>
      </c>
      <c r="H865" t="s">
        <v>2714</v>
      </c>
      <c r="I865" t="s">
        <v>2715</v>
      </c>
      <c r="K865" t="s">
        <v>1184</v>
      </c>
      <c r="L865" t="s">
        <v>1185</v>
      </c>
      <c r="M865" t="s">
        <v>2716</v>
      </c>
      <c r="N865" t="s">
        <v>2717</v>
      </c>
      <c r="P865" t="s">
        <v>17</v>
      </c>
      <c r="Q865" t="s">
        <v>37</v>
      </c>
      <c r="R865" t="s">
        <v>2712</v>
      </c>
      <c r="S865" t="s">
        <v>12473</v>
      </c>
      <c r="T865" t="s">
        <v>11915</v>
      </c>
      <c r="U865" t="s">
        <v>12475</v>
      </c>
      <c r="W865" t="s">
        <v>12480</v>
      </c>
    </row>
    <row r="866" spans="1:23">
      <c r="A866" t="s">
        <v>2711</v>
      </c>
      <c r="C866" t="s">
        <v>12502</v>
      </c>
      <c r="D866" t="s">
        <v>2713</v>
      </c>
      <c r="F866" t="s">
        <v>17</v>
      </c>
      <c r="G866" t="s">
        <v>37</v>
      </c>
      <c r="H866" t="s">
        <v>2714</v>
      </c>
      <c r="I866" t="s">
        <v>2715</v>
      </c>
      <c r="K866" t="s">
        <v>1184</v>
      </c>
      <c r="L866" t="s">
        <v>1185</v>
      </c>
      <c r="M866" t="s">
        <v>2716</v>
      </c>
      <c r="N866" t="s">
        <v>2717</v>
      </c>
      <c r="P866" t="s">
        <v>17</v>
      </c>
      <c r="Q866" t="s">
        <v>37</v>
      </c>
      <c r="R866" t="s">
        <v>2712</v>
      </c>
      <c r="S866" t="s">
        <v>12473</v>
      </c>
      <c r="T866" t="s">
        <v>11915</v>
      </c>
      <c r="U866" t="s">
        <v>12475</v>
      </c>
      <c r="W866" t="s">
        <v>12502</v>
      </c>
    </row>
    <row r="867" spans="1:23" ht="409.5">
      <c r="A867" t="s">
        <v>2711</v>
      </c>
      <c r="C867" t="s">
        <v>776</v>
      </c>
      <c r="D867" t="s">
        <v>2713</v>
      </c>
      <c r="F867" t="s">
        <v>17</v>
      </c>
      <c r="G867" t="s">
        <v>37</v>
      </c>
      <c r="H867" t="s">
        <v>2714</v>
      </c>
      <c r="I867" t="s">
        <v>2715</v>
      </c>
      <c r="K867" t="s">
        <v>1184</v>
      </c>
      <c r="L867" t="s">
        <v>1185</v>
      </c>
      <c r="M867" t="s">
        <v>2716</v>
      </c>
      <c r="N867" t="s">
        <v>2717</v>
      </c>
      <c r="P867" t="s">
        <v>17</v>
      </c>
      <c r="Q867" t="s">
        <v>37</v>
      </c>
      <c r="R867" t="s">
        <v>2712</v>
      </c>
      <c r="S867" t="s">
        <v>12632</v>
      </c>
      <c r="T867" t="s">
        <v>11915</v>
      </c>
      <c r="U867" s="2" t="s">
        <v>12634</v>
      </c>
      <c r="W867" t="s">
        <v>776</v>
      </c>
    </row>
    <row r="868" spans="1:23" ht="409.5">
      <c r="A868" t="s">
        <v>2711</v>
      </c>
      <c r="C868" t="s">
        <v>3876</v>
      </c>
      <c r="D868" t="s">
        <v>2713</v>
      </c>
      <c r="F868" t="s">
        <v>17</v>
      </c>
      <c r="G868" t="s">
        <v>37</v>
      </c>
      <c r="H868" t="s">
        <v>2714</v>
      </c>
      <c r="I868" t="s">
        <v>2715</v>
      </c>
      <c r="K868" t="s">
        <v>1184</v>
      </c>
      <c r="L868" t="s">
        <v>1185</v>
      </c>
      <c r="M868" t="s">
        <v>2716</v>
      </c>
      <c r="N868" t="s">
        <v>2717</v>
      </c>
      <c r="P868" t="s">
        <v>17</v>
      </c>
      <c r="Q868" t="s">
        <v>37</v>
      </c>
      <c r="R868" t="s">
        <v>2712</v>
      </c>
      <c r="S868" t="s">
        <v>12632</v>
      </c>
      <c r="T868" t="s">
        <v>11915</v>
      </c>
      <c r="U868" s="2" t="s">
        <v>12634</v>
      </c>
      <c r="W868" t="s">
        <v>3876</v>
      </c>
    </row>
    <row r="869" spans="1:23" ht="409.5">
      <c r="A869" t="s">
        <v>2711</v>
      </c>
      <c r="C869" t="s">
        <v>2833</v>
      </c>
      <c r="D869" t="s">
        <v>2713</v>
      </c>
      <c r="F869" t="s">
        <v>17</v>
      </c>
      <c r="G869" t="s">
        <v>37</v>
      </c>
      <c r="H869" t="s">
        <v>2714</v>
      </c>
      <c r="I869" t="s">
        <v>2715</v>
      </c>
      <c r="K869" t="s">
        <v>1184</v>
      </c>
      <c r="L869" t="s">
        <v>1185</v>
      </c>
      <c r="M869" t="s">
        <v>2716</v>
      </c>
      <c r="N869" t="s">
        <v>2717</v>
      </c>
      <c r="P869" t="s">
        <v>17</v>
      </c>
      <c r="Q869" t="s">
        <v>37</v>
      </c>
      <c r="R869" t="s">
        <v>2712</v>
      </c>
      <c r="S869" t="s">
        <v>12632</v>
      </c>
      <c r="T869" t="s">
        <v>11915</v>
      </c>
      <c r="U869" s="2" t="s">
        <v>12634</v>
      </c>
      <c r="W869" t="s">
        <v>2833</v>
      </c>
    </row>
    <row r="870" spans="1:23" ht="345">
      <c r="A870" t="s">
        <v>2711</v>
      </c>
      <c r="C870" t="s">
        <v>12684</v>
      </c>
      <c r="D870" t="s">
        <v>2713</v>
      </c>
      <c r="F870" t="s">
        <v>17</v>
      </c>
      <c r="G870" t="s">
        <v>37</v>
      </c>
      <c r="H870" t="s">
        <v>2714</v>
      </c>
      <c r="I870" t="s">
        <v>2715</v>
      </c>
      <c r="K870" t="s">
        <v>1184</v>
      </c>
      <c r="L870" t="s">
        <v>1185</v>
      </c>
      <c r="M870" t="s">
        <v>2716</v>
      </c>
      <c r="N870" t="s">
        <v>2717</v>
      </c>
      <c r="P870" t="s">
        <v>17</v>
      </c>
      <c r="Q870" t="s">
        <v>37</v>
      </c>
      <c r="R870" t="s">
        <v>2712</v>
      </c>
      <c r="S870" t="s">
        <v>11336</v>
      </c>
      <c r="T870" t="s">
        <v>13647</v>
      </c>
      <c r="U870" s="2" t="s">
        <v>13648</v>
      </c>
      <c r="W870" t="s">
        <v>12684</v>
      </c>
    </row>
    <row r="871" spans="1:23" ht="345">
      <c r="A871" t="s">
        <v>2711</v>
      </c>
      <c r="C871" t="s">
        <v>429</v>
      </c>
      <c r="D871" t="s">
        <v>2713</v>
      </c>
      <c r="F871" t="s">
        <v>17</v>
      </c>
      <c r="G871" t="s">
        <v>37</v>
      </c>
      <c r="H871" t="s">
        <v>2714</v>
      </c>
      <c r="I871" t="s">
        <v>2715</v>
      </c>
      <c r="K871" t="s">
        <v>1184</v>
      </c>
      <c r="L871" t="s">
        <v>1185</v>
      </c>
      <c r="M871" t="s">
        <v>2716</v>
      </c>
      <c r="N871" t="s">
        <v>2717</v>
      </c>
      <c r="P871" t="s">
        <v>17</v>
      </c>
      <c r="Q871" t="s">
        <v>37</v>
      </c>
      <c r="R871" t="s">
        <v>2712</v>
      </c>
      <c r="S871" t="s">
        <v>11336</v>
      </c>
      <c r="T871" t="s">
        <v>13647</v>
      </c>
      <c r="U871" s="2" t="s">
        <v>13648</v>
      </c>
      <c r="W871" t="s">
        <v>429</v>
      </c>
    </row>
    <row r="872" spans="1:23" ht="345">
      <c r="A872" t="s">
        <v>2711</v>
      </c>
      <c r="C872" t="s">
        <v>12863</v>
      </c>
      <c r="D872" t="s">
        <v>2713</v>
      </c>
      <c r="F872" t="s">
        <v>17</v>
      </c>
      <c r="G872" t="s">
        <v>37</v>
      </c>
      <c r="H872" t="s">
        <v>2714</v>
      </c>
      <c r="I872" t="s">
        <v>2715</v>
      </c>
      <c r="K872" t="s">
        <v>1184</v>
      </c>
      <c r="L872" t="s">
        <v>1185</v>
      </c>
      <c r="M872" t="s">
        <v>2716</v>
      </c>
      <c r="N872" t="s">
        <v>2717</v>
      </c>
      <c r="P872" t="s">
        <v>17</v>
      </c>
      <c r="Q872" t="s">
        <v>37</v>
      </c>
      <c r="R872" t="s">
        <v>2712</v>
      </c>
      <c r="S872" t="s">
        <v>11336</v>
      </c>
      <c r="T872" t="s">
        <v>13647</v>
      </c>
      <c r="U872" s="2" t="s">
        <v>13648</v>
      </c>
      <c r="W872" t="s">
        <v>12863</v>
      </c>
    </row>
    <row r="873" spans="1:23">
      <c r="A873" t="s">
        <v>2711</v>
      </c>
      <c r="C873" t="s">
        <v>12873</v>
      </c>
      <c r="D873" t="s">
        <v>2713</v>
      </c>
      <c r="F873" t="s">
        <v>17</v>
      </c>
      <c r="G873" t="s">
        <v>37</v>
      </c>
      <c r="H873" t="s">
        <v>2714</v>
      </c>
      <c r="I873" t="s">
        <v>2715</v>
      </c>
      <c r="K873" t="s">
        <v>1184</v>
      </c>
      <c r="L873" t="s">
        <v>1185</v>
      </c>
      <c r="M873" t="s">
        <v>2716</v>
      </c>
      <c r="N873" t="s">
        <v>2717</v>
      </c>
      <c r="P873" t="s">
        <v>17</v>
      </c>
      <c r="Q873" t="s">
        <v>37</v>
      </c>
      <c r="R873" t="s">
        <v>2712</v>
      </c>
      <c r="S873" t="s">
        <v>12869</v>
      </c>
      <c r="T873" t="s">
        <v>11915</v>
      </c>
      <c r="U873" t="s">
        <v>12871</v>
      </c>
      <c r="W873" t="s">
        <v>12873</v>
      </c>
    </row>
    <row r="874" spans="1:23">
      <c r="A874" t="s">
        <v>2711</v>
      </c>
      <c r="C874" t="s">
        <v>3043</v>
      </c>
      <c r="D874" t="s">
        <v>2713</v>
      </c>
      <c r="F874" t="s">
        <v>17</v>
      </c>
      <c r="G874" t="s">
        <v>37</v>
      </c>
      <c r="H874" t="s">
        <v>2714</v>
      </c>
      <c r="I874" t="s">
        <v>2715</v>
      </c>
      <c r="K874" t="s">
        <v>1184</v>
      </c>
      <c r="L874" t="s">
        <v>1185</v>
      </c>
      <c r="M874" t="s">
        <v>2716</v>
      </c>
      <c r="N874" t="s">
        <v>2717</v>
      </c>
      <c r="P874" t="s">
        <v>17</v>
      </c>
      <c r="Q874" t="s">
        <v>37</v>
      </c>
      <c r="R874" t="s">
        <v>2712</v>
      </c>
      <c r="S874" t="s">
        <v>12869</v>
      </c>
      <c r="T874" t="s">
        <v>11915</v>
      </c>
      <c r="U874" t="s">
        <v>12871</v>
      </c>
      <c r="W874" t="s">
        <v>3043</v>
      </c>
    </row>
    <row r="875" spans="1:23">
      <c r="A875" t="s">
        <v>2711</v>
      </c>
      <c r="C875" t="s">
        <v>11511</v>
      </c>
      <c r="D875" t="s">
        <v>2713</v>
      </c>
      <c r="F875" t="s">
        <v>17</v>
      </c>
      <c r="G875" t="s">
        <v>37</v>
      </c>
      <c r="H875" t="s">
        <v>2714</v>
      </c>
      <c r="I875" t="s">
        <v>2715</v>
      </c>
      <c r="K875" t="s">
        <v>1184</v>
      </c>
      <c r="L875" t="s">
        <v>1185</v>
      </c>
      <c r="M875" t="s">
        <v>2716</v>
      </c>
      <c r="N875" t="s">
        <v>2717</v>
      </c>
      <c r="P875" t="s">
        <v>17</v>
      </c>
      <c r="Q875" t="s">
        <v>37</v>
      </c>
      <c r="R875" t="s">
        <v>2712</v>
      </c>
      <c r="S875" t="s">
        <v>12869</v>
      </c>
      <c r="T875" t="s">
        <v>11915</v>
      </c>
      <c r="U875" t="s">
        <v>12871</v>
      </c>
      <c r="W875" t="s">
        <v>11511</v>
      </c>
    </row>
    <row r="876" spans="1:23">
      <c r="A876" t="s">
        <v>2711</v>
      </c>
      <c r="C876" t="s">
        <v>12879</v>
      </c>
      <c r="D876" t="s">
        <v>2713</v>
      </c>
      <c r="F876" t="s">
        <v>17</v>
      </c>
      <c r="G876" t="s">
        <v>37</v>
      </c>
      <c r="H876" t="s">
        <v>2714</v>
      </c>
      <c r="I876" t="s">
        <v>2715</v>
      </c>
      <c r="K876" t="s">
        <v>1184</v>
      </c>
      <c r="L876" t="s">
        <v>1185</v>
      </c>
      <c r="M876" t="s">
        <v>2716</v>
      </c>
      <c r="N876" t="s">
        <v>2717</v>
      </c>
      <c r="P876" t="s">
        <v>17</v>
      </c>
      <c r="Q876" t="s">
        <v>37</v>
      </c>
      <c r="R876" t="s">
        <v>2712</v>
      </c>
      <c r="S876" t="s">
        <v>12869</v>
      </c>
      <c r="T876" t="s">
        <v>11915</v>
      </c>
      <c r="U876" t="s">
        <v>12871</v>
      </c>
      <c r="W876" t="s">
        <v>12879</v>
      </c>
    </row>
    <row r="877" spans="1:23" ht="150">
      <c r="A877" t="s">
        <v>2711</v>
      </c>
      <c r="C877" t="s">
        <v>13074</v>
      </c>
      <c r="D877" t="s">
        <v>2713</v>
      </c>
      <c r="F877" t="s">
        <v>17</v>
      </c>
      <c r="G877" t="s">
        <v>37</v>
      </c>
      <c r="H877" t="s">
        <v>2714</v>
      </c>
      <c r="I877" t="s">
        <v>2715</v>
      </c>
      <c r="K877" t="s">
        <v>1184</v>
      </c>
      <c r="L877" t="s">
        <v>1185</v>
      </c>
      <c r="M877" t="s">
        <v>2716</v>
      </c>
      <c r="N877" t="s">
        <v>2717</v>
      </c>
      <c r="P877" t="s">
        <v>17</v>
      </c>
      <c r="Q877" t="s">
        <v>37</v>
      </c>
      <c r="R877" t="s">
        <v>2712</v>
      </c>
      <c r="S877" t="s">
        <v>13064</v>
      </c>
      <c r="T877" t="s">
        <v>11915</v>
      </c>
      <c r="U877" s="2" t="s">
        <v>13066</v>
      </c>
      <c r="W877" t="s">
        <v>13074</v>
      </c>
    </row>
    <row r="878" spans="1:23">
      <c r="A878" t="s">
        <v>2711</v>
      </c>
      <c r="C878" t="s">
        <v>2048</v>
      </c>
      <c r="D878" t="s">
        <v>2713</v>
      </c>
      <c r="F878" t="s">
        <v>17</v>
      </c>
      <c r="G878" t="s">
        <v>37</v>
      </c>
      <c r="H878" t="s">
        <v>2714</v>
      </c>
      <c r="I878" t="s">
        <v>2715</v>
      </c>
      <c r="K878" t="s">
        <v>1184</v>
      </c>
      <c r="L878" t="s">
        <v>1185</v>
      </c>
      <c r="M878" t="s">
        <v>2716</v>
      </c>
      <c r="N878" t="s">
        <v>2717</v>
      </c>
      <c r="P878" t="s">
        <v>17</v>
      </c>
      <c r="Q878" t="s">
        <v>37</v>
      </c>
      <c r="R878" t="s">
        <v>2712</v>
      </c>
      <c r="S878" t="s">
        <v>471</v>
      </c>
      <c r="T878" t="s">
        <v>11914</v>
      </c>
      <c r="U878" t="s">
        <v>13171</v>
      </c>
      <c r="W878" t="s">
        <v>2048</v>
      </c>
    </row>
    <row r="879" spans="1:23" ht="409.5">
      <c r="A879" t="s">
        <v>2711</v>
      </c>
      <c r="C879" t="s">
        <v>13390</v>
      </c>
      <c r="D879" t="s">
        <v>2713</v>
      </c>
      <c r="F879" t="s">
        <v>17</v>
      </c>
      <c r="G879" t="s">
        <v>37</v>
      </c>
      <c r="H879" t="s">
        <v>2714</v>
      </c>
      <c r="I879" t="s">
        <v>2715</v>
      </c>
      <c r="K879" t="s">
        <v>1184</v>
      </c>
      <c r="L879" t="s">
        <v>1185</v>
      </c>
      <c r="M879" t="s">
        <v>2716</v>
      </c>
      <c r="N879" t="s">
        <v>2717</v>
      </c>
      <c r="P879" t="s">
        <v>17</v>
      </c>
      <c r="Q879" t="s">
        <v>37</v>
      </c>
      <c r="R879" t="s">
        <v>2712</v>
      </c>
      <c r="S879" t="s">
        <v>13356</v>
      </c>
      <c r="T879" t="s">
        <v>13651</v>
      </c>
      <c r="U879" s="2" t="s">
        <v>13358</v>
      </c>
      <c r="W879" t="s">
        <v>13390</v>
      </c>
    </row>
    <row r="880" spans="1:23" ht="409.5">
      <c r="A880" t="s">
        <v>2711</v>
      </c>
      <c r="C880" t="s">
        <v>13441</v>
      </c>
      <c r="D880" t="s">
        <v>2713</v>
      </c>
      <c r="F880" t="s">
        <v>17</v>
      </c>
      <c r="G880" t="s">
        <v>37</v>
      </c>
      <c r="H880" t="s">
        <v>2714</v>
      </c>
      <c r="I880" t="s">
        <v>2715</v>
      </c>
      <c r="K880" t="s">
        <v>1184</v>
      </c>
      <c r="L880" t="s">
        <v>1185</v>
      </c>
      <c r="M880" t="s">
        <v>2716</v>
      </c>
      <c r="N880" t="s">
        <v>2717</v>
      </c>
      <c r="P880" t="s">
        <v>17</v>
      </c>
      <c r="Q880" t="s">
        <v>37</v>
      </c>
      <c r="R880" t="s">
        <v>2712</v>
      </c>
      <c r="S880" t="s">
        <v>13356</v>
      </c>
      <c r="T880" t="s">
        <v>13651</v>
      </c>
      <c r="U880" s="2" t="s">
        <v>13358</v>
      </c>
      <c r="W880" t="s">
        <v>13441</v>
      </c>
    </row>
    <row r="881" spans="1:23" ht="409.5">
      <c r="A881" t="s">
        <v>2711</v>
      </c>
      <c r="C881" t="s">
        <v>13462</v>
      </c>
      <c r="D881" t="s">
        <v>2713</v>
      </c>
      <c r="F881" t="s">
        <v>17</v>
      </c>
      <c r="G881" t="s">
        <v>37</v>
      </c>
      <c r="H881" t="s">
        <v>2714</v>
      </c>
      <c r="I881" t="s">
        <v>2715</v>
      </c>
      <c r="K881" t="s">
        <v>1184</v>
      </c>
      <c r="L881" t="s">
        <v>1185</v>
      </c>
      <c r="M881" t="s">
        <v>2716</v>
      </c>
      <c r="N881" t="s">
        <v>2717</v>
      </c>
      <c r="P881" t="s">
        <v>17</v>
      </c>
      <c r="Q881" t="s">
        <v>37</v>
      </c>
      <c r="R881" t="s">
        <v>2712</v>
      </c>
      <c r="S881" t="s">
        <v>13356</v>
      </c>
      <c r="T881" t="s">
        <v>13651</v>
      </c>
      <c r="U881" s="2" t="s">
        <v>13358</v>
      </c>
      <c r="W881" t="s">
        <v>13462</v>
      </c>
    </row>
    <row r="882" spans="1:23" ht="409.5">
      <c r="A882" t="s">
        <v>2711</v>
      </c>
      <c r="C882" t="s">
        <v>13480</v>
      </c>
      <c r="D882" t="s">
        <v>2713</v>
      </c>
      <c r="F882" t="s">
        <v>17</v>
      </c>
      <c r="G882" t="s">
        <v>37</v>
      </c>
      <c r="H882" t="s">
        <v>2714</v>
      </c>
      <c r="I882" t="s">
        <v>2715</v>
      </c>
      <c r="K882" t="s">
        <v>1184</v>
      </c>
      <c r="L882" t="s">
        <v>1185</v>
      </c>
      <c r="M882" t="s">
        <v>2716</v>
      </c>
      <c r="N882" t="s">
        <v>2717</v>
      </c>
      <c r="P882" t="s">
        <v>17</v>
      </c>
      <c r="Q882" t="s">
        <v>37</v>
      </c>
      <c r="R882" t="s">
        <v>2712</v>
      </c>
      <c r="S882" t="s">
        <v>13356</v>
      </c>
      <c r="T882" t="s">
        <v>13651</v>
      </c>
      <c r="U882" s="2" t="s">
        <v>13358</v>
      </c>
      <c r="W882" t="s">
        <v>13480</v>
      </c>
    </row>
    <row r="883" spans="1:23" ht="409.5">
      <c r="A883" t="s">
        <v>2711</v>
      </c>
      <c r="C883" t="s">
        <v>8931</v>
      </c>
      <c r="D883" t="s">
        <v>2713</v>
      </c>
      <c r="F883" t="s">
        <v>17</v>
      </c>
      <c r="G883" t="s">
        <v>37</v>
      </c>
      <c r="H883" t="s">
        <v>2714</v>
      </c>
      <c r="I883" t="s">
        <v>2715</v>
      </c>
      <c r="K883" t="s">
        <v>1184</v>
      </c>
      <c r="L883" t="s">
        <v>1185</v>
      </c>
      <c r="M883" t="s">
        <v>2716</v>
      </c>
      <c r="N883" t="s">
        <v>2717</v>
      </c>
      <c r="P883" t="s">
        <v>17</v>
      </c>
      <c r="Q883" t="s">
        <v>37</v>
      </c>
      <c r="R883" t="s">
        <v>2712</v>
      </c>
      <c r="S883" t="s">
        <v>13356</v>
      </c>
      <c r="T883" t="s">
        <v>13651</v>
      </c>
      <c r="U883" s="2" t="s">
        <v>13358</v>
      </c>
      <c r="W883" t="s">
        <v>8931</v>
      </c>
    </row>
    <row r="884" spans="1:23" ht="180">
      <c r="A884" t="s">
        <v>2718</v>
      </c>
      <c r="C884" t="s">
        <v>7330</v>
      </c>
      <c r="D884" t="s">
        <v>1517</v>
      </c>
      <c r="F884" t="s">
        <v>1518</v>
      </c>
      <c r="G884" t="s">
        <v>1322</v>
      </c>
      <c r="H884" t="s">
        <v>2720</v>
      </c>
      <c r="I884" t="s">
        <v>1520</v>
      </c>
      <c r="K884" t="s">
        <v>1521</v>
      </c>
      <c r="L884" t="s">
        <v>1324</v>
      </c>
      <c r="M884" t="s">
        <v>2721</v>
      </c>
      <c r="N884" t="s">
        <v>1523</v>
      </c>
      <c r="P884" t="s">
        <v>1524</v>
      </c>
      <c r="Q884" t="s">
        <v>1326</v>
      </c>
      <c r="R884" t="s">
        <v>2719</v>
      </c>
      <c r="S884" t="s">
        <v>12144</v>
      </c>
      <c r="T884" t="s">
        <v>11915</v>
      </c>
      <c r="U884" s="2" t="s">
        <v>12146</v>
      </c>
      <c r="W884" t="s">
        <v>7330</v>
      </c>
    </row>
    <row r="885" spans="1:23" ht="180">
      <c r="A885" t="s">
        <v>2718</v>
      </c>
      <c r="C885" t="s">
        <v>10948</v>
      </c>
      <c r="D885" t="s">
        <v>1517</v>
      </c>
      <c r="F885" t="s">
        <v>1518</v>
      </c>
      <c r="G885" t="s">
        <v>1322</v>
      </c>
      <c r="H885" t="s">
        <v>2720</v>
      </c>
      <c r="I885" t="s">
        <v>1520</v>
      </c>
      <c r="K885" t="s">
        <v>1521</v>
      </c>
      <c r="L885" t="s">
        <v>1324</v>
      </c>
      <c r="M885" t="s">
        <v>2721</v>
      </c>
      <c r="N885" t="s">
        <v>1523</v>
      </c>
      <c r="P885" t="s">
        <v>1524</v>
      </c>
      <c r="Q885" t="s">
        <v>1326</v>
      </c>
      <c r="R885" t="s">
        <v>2719</v>
      </c>
      <c r="S885" t="s">
        <v>12144</v>
      </c>
      <c r="T885" t="s">
        <v>11915</v>
      </c>
      <c r="U885" s="2" t="s">
        <v>12146</v>
      </c>
      <c r="W885" t="s">
        <v>10948</v>
      </c>
    </row>
    <row r="886" spans="1:23">
      <c r="A886" t="s">
        <v>2722</v>
      </c>
      <c r="B886" t="s">
        <v>2723</v>
      </c>
      <c r="C886" t="s">
        <v>840</v>
      </c>
      <c r="D886" t="s">
        <v>2725</v>
      </c>
      <c r="F886" t="s">
        <v>59</v>
      </c>
      <c r="G886" t="s">
        <v>25</v>
      </c>
      <c r="H886" t="s">
        <v>2724</v>
      </c>
      <c r="I886" t="s">
        <v>2726</v>
      </c>
      <c r="K886" t="s">
        <v>1103</v>
      </c>
      <c r="L886" t="s">
        <v>1067</v>
      </c>
      <c r="M886" t="s">
        <v>2727</v>
      </c>
      <c r="N886" t="s">
        <v>2728</v>
      </c>
      <c r="P886" t="s">
        <v>1106</v>
      </c>
      <c r="Q886" t="s">
        <v>1069</v>
      </c>
      <c r="R886" t="s">
        <v>2724</v>
      </c>
      <c r="S886" t="s">
        <v>12211</v>
      </c>
      <c r="U886" t="s">
        <v>12213</v>
      </c>
      <c r="V886" t="s">
        <v>11913</v>
      </c>
      <c r="W886" t="s">
        <v>840</v>
      </c>
    </row>
    <row r="887" spans="1:23">
      <c r="A887" t="s">
        <v>2722</v>
      </c>
      <c r="B887" t="s">
        <v>2723</v>
      </c>
      <c r="C887" t="s">
        <v>12428</v>
      </c>
      <c r="D887" t="s">
        <v>2725</v>
      </c>
      <c r="F887" t="s">
        <v>59</v>
      </c>
      <c r="G887" t="s">
        <v>25</v>
      </c>
      <c r="H887" t="s">
        <v>2724</v>
      </c>
      <c r="I887" t="s">
        <v>2726</v>
      </c>
      <c r="K887" t="s">
        <v>1103</v>
      </c>
      <c r="L887" t="s">
        <v>1067</v>
      </c>
      <c r="M887" t="s">
        <v>2727</v>
      </c>
      <c r="N887" t="s">
        <v>2728</v>
      </c>
      <c r="P887" t="s">
        <v>1106</v>
      </c>
      <c r="Q887" t="s">
        <v>1069</v>
      </c>
      <c r="R887" t="s">
        <v>2724</v>
      </c>
      <c r="S887" t="s">
        <v>45</v>
      </c>
      <c r="T887" t="s">
        <v>11915</v>
      </c>
      <c r="U887" t="s">
        <v>12396</v>
      </c>
      <c r="W887" t="s">
        <v>12428</v>
      </c>
    </row>
    <row r="888" spans="1:23" ht="345">
      <c r="A888" t="s">
        <v>2722</v>
      </c>
      <c r="B888" t="s">
        <v>2723</v>
      </c>
      <c r="C888" t="s">
        <v>628</v>
      </c>
      <c r="D888" t="s">
        <v>2725</v>
      </c>
      <c r="F888" t="s">
        <v>59</v>
      </c>
      <c r="G888" t="s">
        <v>25</v>
      </c>
      <c r="H888" t="s">
        <v>2724</v>
      </c>
      <c r="I888" t="s">
        <v>2726</v>
      </c>
      <c r="K888" t="s">
        <v>1103</v>
      </c>
      <c r="L888" t="s">
        <v>1067</v>
      </c>
      <c r="M888" t="s">
        <v>2727</v>
      </c>
      <c r="N888" t="s">
        <v>2728</v>
      </c>
      <c r="P888" t="s">
        <v>1106</v>
      </c>
      <c r="Q888" t="s">
        <v>1069</v>
      </c>
      <c r="R888" t="s">
        <v>2724</v>
      </c>
      <c r="S888" t="s">
        <v>11336</v>
      </c>
      <c r="T888" t="s">
        <v>13647</v>
      </c>
      <c r="U888" s="2" t="s">
        <v>13648</v>
      </c>
      <c r="W888" t="s">
        <v>628</v>
      </c>
    </row>
    <row r="889" spans="1:23">
      <c r="A889" t="s">
        <v>2729</v>
      </c>
      <c r="C889" t="s">
        <v>779</v>
      </c>
      <c r="D889" t="s">
        <v>2731</v>
      </c>
      <c r="F889" t="s">
        <v>2732</v>
      </c>
      <c r="G889" t="s">
        <v>2733</v>
      </c>
      <c r="H889" t="s">
        <v>2246</v>
      </c>
      <c r="I889" t="s">
        <v>2734</v>
      </c>
      <c r="K889" t="s">
        <v>2735</v>
      </c>
      <c r="L889" t="s">
        <v>2736</v>
      </c>
      <c r="M889" t="s">
        <v>2249</v>
      </c>
      <c r="N889" t="s">
        <v>2737</v>
      </c>
      <c r="P889" t="s">
        <v>2738</v>
      </c>
      <c r="Q889" t="s">
        <v>2739</v>
      </c>
      <c r="R889" t="s">
        <v>2730</v>
      </c>
      <c r="S889" t="s">
        <v>12062</v>
      </c>
      <c r="T889" t="s">
        <v>11914</v>
      </c>
      <c r="U889" t="s">
        <v>12064</v>
      </c>
      <c r="W889" t="s">
        <v>779</v>
      </c>
    </row>
    <row r="890" spans="1:23">
      <c r="A890" t="s">
        <v>2729</v>
      </c>
      <c r="C890" t="s">
        <v>2730</v>
      </c>
      <c r="D890" t="s">
        <v>2731</v>
      </c>
      <c r="F890" t="s">
        <v>2732</v>
      </c>
      <c r="G890" t="s">
        <v>2733</v>
      </c>
      <c r="H890" t="s">
        <v>2246</v>
      </c>
      <c r="I890" t="s">
        <v>2734</v>
      </c>
      <c r="K890" t="s">
        <v>2735</v>
      </c>
      <c r="L890" t="s">
        <v>2736</v>
      </c>
      <c r="M890" t="s">
        <v>2249</v>
      </c>
      <c r="N890" t="s">
        <v>2737</v>
      </c>
      <c r="P890" t="s">
        <v>2738</v>
      </c>
      <c r="Q890" t="s">
        <v>2739</v>
      </c>
      <c r="R890" t="s">
        <v>2730</v>
      </c>
      <c r="S890" t="s">
        <v>12062</v>
      </c>
      <c r="T890" t="s">
        <v>11914</v>
      </c>
      <c r="U890" t="s">
        <v>12064</v>
      </c>
      <c r="W890" t="s">
        <v>2730</v>
      </c>
    </row>
    <row r="891" spans="1:23">
      <c r="A891" t="s">
        <v>2729</v>
      </c>
      <c r="C891" t="s">
        <v>12299</v>
      </c>
      <c r="D891" t="s">
        <v>2731</v>
      </c>
      <c r="F891" t="s">
        <v>2732</v>
      </c>
      <c r="G891" t="s">
        <v>2733</v>
      </c>
      <c r="H891" t="s">
        <v>2246</v>
      </c>
      <c r="I891" t="s">
        <v>2734</v>
      </c>
      <c r="K891" t="s">
        <v>2735</v>
      </c>
      <c r="L891" t="s">
        <v>2736</v>
      </c>
      <c r="M891" t="s">
        <v>2249</v>
      </c>
      <c r="N891" t="s">
        <v>2737</v>
      </c>
      <c r="P891" t="s">
        <v>2738</v>
      </c>
      <c r="Q891" t="s">
        <v>2739</v>
      </c>
      <c r="R891" t="s">
        <v>2730</v>
      </c>
      <c r="S891" t="s">
        <v>132</v>
      </c>
      <c r="T891" t="s">
        <v>12264</v>
      </c>
      <c r="V891" t="s">
        <v>12286</v>
      </c>
      <c r="W891" t="s">
        <v>12299</v>
      </c>
    </row>
    <row r="892" spans="1:23" ht="345">
      <c r="A892" t="s">
        <v>2729</v>
      </c>
      <c r="C892" t="s">
        <v>628</v>
      </c>
      <c r="D892" t="s">
        <v>2731</v>
      </c>
      <c r="F892" t="s">
        <v>2732</v>
      </c>
      <c r="G892" t="s">
        <v>2733</v>
      </c>
      <c r="H892" t="s">
        <v>2246</v>
      </c>
      <c r="I892" t="s">
        <v>2734</v>
      </c>
      <c r="K892" t="s">
        <v>2735</v>
      </c>
      <c r="L892" t="s">
        <v>2736</v>
      </c>
      <c r="M892" t="s">
        <v>2249</v>
      </c>
      <c r="N892" t="s">
        <v>2737</v>
      </c>
      <c r="P892" t="s">
        <v>2738</v>
      </c>
      <c r="Q892" t="s">
        <v>2739</v>
      </c>
      <c r="R892" t="s">
        <v>2730</v>
      </c>
      <c r="S892" t="s">
        <v>11336</v>
      </c>
      <c r="T892" t="s">
        <v>13647</v>
      </c>
      <c r="U892" s="2" t="s">
        <v>13648</v>
      </c>
      <c r="W892" t="s">
        <v>628</v>
      </c>
    </row>
    <row r="893" spans="1:23">
      <c r="A893" t="s">
        <v>2740</v>
      </c>
      <c r="C893" t="s">
        <v>962</v>
      </c>
      <c r="D893" t="s">
        <v>1819</v>
      </c>
      <c r="F893" t="s">
        <v>59</v>
      </c>
      <c r="G893" t="s">
        <v>1322</v>
      </c>
      <c r="H893" t="s">
        <v>2742</v>
      </c>
      <c r="I893" t="s">
        <v>2743</v>
      </c>
      <c r="K893" t="s">
        <v>1103</v>
      </c>
      <c r="L893" t="s">
        <v>1324</v>
      </c>
      <c r="M893" t="s">
        <v>2744</v>
      </c>
      <c r="N893" t="s">
        <v>1823</v>
      </c>
      <c r="P893" t="s">
        <v>1106</v>
      </c>
      <c r="Q893" t="s">
        <v>1326</v>
      </c>
      <c r="R893" t="s">
        <v>2741</v>
      </c>
      <c r="S893" t="s">
        <v>962</v>
      </c>
      <c r="T893" t="s">
        <v>13646</v>
      </c>
      <c r="U893" t="s">
        <v>12614</v>
      </c>
      <c r="W893" t="s">
        <v>962</v>
      </c>
    </row>
    <row r="894" spans="1:23" ht="345">
      <c r="A894" t="s">
        <v>2740</v>
      </c>
      <c r="C894" t="s">
        <v>12851</v>
      </c>
      <c r="D894" t="s">
        <v>1819</v>
      </c>
      <c r="F894" t="s">
        <v>59</v>
      </c>
      <c r="G894" t="s">
        <v>1322</v>
      </c>
      <c r="H894" t="s">
        <v>2742</v>
      </c>
      <c r="I894" t="s">
        <v>2743</v>
      </c>
      <c r="K894" t="s">
        <v>1103</v>
      </c>
      <c r="L894" t="s">
        <v>1324</v>
      </c>
      <c r="M894" t="s">
        <v>2744</v>
      </c>
      <c r="N894" t="s">
        <v>1823</v>
      </c>
      <c r="P894" t="s">
        <v>1106</v>
      </c>
      <c r="Q894" t="s">
        <v>1326</v>
      </c>
      <c r="R894" t="s">
        <v>2741</v>
      </c>
      <c r="S894" t="s">
        <v>11336</v>
      </c>
      <c r="T894" t="s">
        <v>13647</v>
      </c>
      <c r="U894" s="2" t="s">
        <v>13648</v>
      </c>
      <c r="W894" t="s">
        <v>12851</v>
      </c>
    </row>
    <row r="895" spans="1:23">
      <c r="A895" t="s">
        <v>2740</v>
      </c>
      <c r="C895" t="s">
        <v>12990</v>
      </c>
      <c r="D895" t="s">
        <v>1819</v>
      </c>
      <c r="F895" t="s">
        <v>59</v>
      </c>
      <c r="G895" t="s">
        <v>1322</v>
      </c>
      <c r="H895" t="s">
        <v>2742</v>
      </c>
      <c r="I895" t="s">
        <v>2743</v>
      </c>
      <c r="K895" t="s">
        <v>1103</v>
      </c>
      <c r="L895" t="s">
        <v>1324</v>
      </c>
      <c r="M895" t="s">
        <v>2744</v>
      </c>
      <c r="N895" t="s">
        <v>1823</v>
      </c>
      <c r="P895" t="s">
        <v>1106</v>
      </c>
      <c r="Q895" t="s">
        <v>1326</v>
      </c>
      <c r="R895" t="s">
        <v>2741</v>
      </c>
      <c r="S895" t="s">
        <v>12922</v>
      </c>
      <c r="T895" t="s">
        <v>13649</v>
      </c>
      <c r="U895" t="s">
        <v>12883</v>
      </c>
      <c r="W895" t="s">
        <v>12990</v>
      </c>
    </row>
    <row r="896" spans="1:23">
      <c r="A896" t="s">
        <v>2745</v>
      </c>
      <c r="C896" t="s">
        <v>12266</v>
      </c>
      <c r="D896" t="s">
        <v>2746</v>
      </c>
      <c r="F896" t="s">
        <v>17</v>
      </c>
      <c r="G896" t="s">
        <v>37</v>
      </c>
      <c r="H896" t="s">
        <v>2747</v>
      </c>
      <c r="I896" t="s">
        <v>2748</v>
      </c>
      <c r="K896" t="s">
        <v>1184</v>
      </c>
      <c r="L896" t="s">
        <v>1185</v>
      </c>
      <c r="M896" t="s">
        <v>2749</v>
      </c>
      <c r="N896" t="s">
        <v>2750</v>
      </c>
      <c r="P896" t="s">
        <v>17</v>
      </c>
      <c r="Q896" t="s">
        <v>37</v>
      </c>
      <c r="R896" t="s">
        <v>917</v>
      </c>
      <c r="S896" t="s">
        <v>12261</v>
      </c>
      <c r="T896" t="s">
        <v>13645</v>
      </c>
      <c r="U896" t="s">
        <v>12263</v>
      </c>
      <c r="W896" t="s">
        <v>12266</v>
      </c>
    </row>
    <row r="897" spans="1:23">
      <c r="A897" t="s">
        <v>2745</v>
      </c>
      <c r="C897" t="s">
        <v>962</v>
      </c>
      <c r="D897" t="s">
        <v>2746</v>
      </c>
      <c r="F897" t="s">
        <v>17</v>
      </c>
      <c r="G897" t="s">
        <v>37</v>
      </c>
      <c r="H897" t="s">
        <v>2747</v>
      </c>
      <c r="I897" t="s">
        <v>2748</v>
      </c>
      <c r="K897" t="s">
        <v>1184</v>
      </c>
      <c r="L897" t="s">
        <v>1185</v>
      </c>
      <c r="M897" t="s">
        <v>2749</v>
      </c>
      <c r="N897" t="s">
        <v>2750</v>
      </c>
      <c r="P897" t="s">
        <v>17</v>
      </c>
      <c r="Q897" t="s">
        <v>37</v>
      </c>
      <c r="R897" t="s">
        <v>917</v>
      </c>
      <c r="S897" t="s">
        <v>962</v>
      </c>
      <c r="T897" t="s">
        <v>13646</v>
      </c>
      <c r="U897" t="s">
        <v>12614</v>
      </c>
      <c r="W897" t="s">
        <v>962</v>
      </c>
    </row>
    <row r="898" spans="1:23" ht="345">
      <c r="A898" t="s">
        <v>2745</v>
      </c>
      <c r="C898" t="s">
        <v>12696</v>
      </c>
      <c r="D898" t="s">
        <v>2746</v>
      </c>
      <c r="F898" t="s">
        <v>17</v>
      </c>
      <c r="G898" t="s">
        <v>37</v>
      </c>
      <c r="H898" t="s">
        <v>2747</v>
      </c>
      <c r="I898" t="s">
        <v>2748</v>
      </c>
      <c r="K898" t="s">
        <v>1184</v>
      </c>
      <c r="L898" t="s">
        <v>1185</v>
      </c>
      <c r="M898" t="s">
        <v>2749</v>
      </c>
      <c r="N898" t="s">
        <v>2750</v>
      </c>
      <c r="P898" t="s">
        <v>17</v>
      </c>
      <c r="Q898" t="s">
        <v>37</v>
      </c>
      <c r="R898" t="s">
        <v>917</v>
      </c>
      <c r="S898" t="s">
        <v>11336</v>
      </c>
      <c r="T898" t="s">
        <v>13647</v>
      </c>
      <c r="U898" s="2" t="s">
        <v>13648</v>
      </c>
      <c r="W898" t="s">
        <v>12696</v>
      </c>
    </row>
    <row r="899" spans="1:23" ht="345">
      <c r="A899" t="s">
        <v>2745</v>
      </c>
      <c r="C899" t="s">
        <v>12700</v>
      </c>
      <c r="D899" t="s">
        <v>2746</v>
      </c>
      <c r="F899" t="s">
        <v>17</v>
      </c>
      <c r="G899" t="s">
        <v>37</v>
      </c>
      <c r="H899" t="s">
        <v>2747</v>
      </c>
      <c r="I899" t="s">
        <v>2748</v>
      </c>
      <c r="K899" t="s">
        <v>1184</v>
      </c>
      <c r="L899" t="s">
        <v>1185</v>
      </c>
      <c r="M899" t="s">
        <v>2749</v>
      </c>
      <c r="N899" t="s">
        <v>2750</v>
      </c>
      <c r="P899" t="s">
        <v>17</v>
      </c>
      <c r="Q899" t="s">
        <v>37</v>
      </c>
      <c r="R899" t="s">
        <v>917</v>
      </c>
      <c r="S899" t="s">
        <v>11336</v>
      </c>
      <c r="T899" t="s">
        <v>13647</v>
      </c>
      <c r="U899" s="2" t="s">
        <v>13648</v>
      </c>
      <c r="W899" t="s">
        <v>12700</v>
      </c>
    </row>
    <row r="900" spans="1:23" ht="409.5">
      <c r="A900" t="s">
        <v>2745</v>
      </c>
      <c r="C900" t="s">
        <v>13395</v>
      </c>
      <c r="D900" t="s">
        <v>2746</v>
      </c>
      <c r="F900" t="s">
        <v>17</v>
      </c>
      <c r="G900" t="s">
        <v>37</v>
      </c>
      <c r="H900" t="s">
        <v>2747</v>
      </c>
      <c r="I900" t="s">
        <v>2748</v>
      </c>
      <c r="K900" t="s">
        <v>1184</v>
      </c>
      <c r="L900" t="s">
        <v>1185</v>
      </c>
      <c r="M900" t="s">
        <v>2749</v>
      </c>
      <c r="N900" t="s">
        <v>2750</v>
      </c>
      <c r="P900" t="s">
        <v>17</v>
      </c>
      <c r="Q900" t="s">
        <v>37</v>
      </c>
      <c r="R900" t="s">
        <v>917</v>
      </c>
      <c r="S900" t="s">
        <v>13356</v>
      </c>
      <c r="T900" t="s">
        <v>13651</v>
      </c>
      <c r="U900" s="2" t="s">
        <v>13358</v>
      </c>
      <c r="W900" t="s">
        <v>13395</v>
      </c>
    </row>
    <row r="901" spans="1:23">
      <c r="A901" t="s">
        <v>2751</v>
      </c>
      <c r="C901" t="s">
        <v>13138</v>
      </c>
      <c r="D901" t="s">
        <v>2752</v>
      </c>
      <c r="F901" t="s">
        <v>140</v>
      </c>
      <c r="G901" t="s">
        <v>1353</v>
      </c>
      <c r="H901" t="s">
        <v>2753</v>
      </c>
      <c r="I901" t="s">
        <v>2754</v>
      </c>
      <c r="K901" t="s">
        <v>1355</v>
      </c>
      <c r="L901" t="s">
        <v>1356</v>
      </c>
      <c r="M901" t="s">
        <v>2755</v>
      </c>
      <c r="N901" t="s">
        <v>2756</v>
      </c>
      <c r="P901" t="s">
        <v>1358</v>
      </c>
      <c r="Q901" t="s">
        <v>1359</v>
      </c>
      <c r="R901" t="s">
        <v>456</v>
      </c>
      <c r="S901" t="s">
        <v>13115</v>
      </c>
      <c r="T901" t="s">
        <v>13650</v>
      </c>
      <c r="U901" t="s">
        <v>13117</v>
      </c>
      <c r="W901" t="s">
        <v>13138</v>
      </c>
    </row>
    <row r="902" spans="1:23">
      <c r="A902" t="s">
        <v>2751</v>
      </c>
      <c r="C902" t="s">
        <v>13151</v>
      </c>
      <c r="D902" t="s">
        <v>2752</v>
      </c>
      <c r="F902" t="s">
        <v>140</v>
      </c>
      <c r="G902" t="s">
        <v>1353</v>
      </c>
      <c r="H902" t="s">
        <v>2753</v>
      </c>
      <c r="I902" t="s">
        <v>2754</v>
      </c>
      <c r="K902" t="s">
        <v>1355</v>
      </c>
      <c r="L902" t="s">
        <v>1356</v>
      </c>
      <c r="M902" t="s">
        <v>2755</v>
      </c>
      <c r="N902" t="s">
        <v>2756</v>
      </c>
      <c r="P902" t="s">
        <v>1358</v>
      </c>
      <c r="Q902" t="s">
        <v>1359</v>
      </c>
      <c r="R902" t="s">
        <v>456</v>
      </c>
      <c r="S902" t="s">
        <v>13115</v>
      </c>
      <c r="T902" t="s">
        <v>13650</v>
      </c>
      <c r="U902" t="s">
        <v>13117</v>
      </c>
      <c r="W902" t="s">
        <v>13151</v>
      </c>
    </row>
    <row r="903" spans="1:23">
      <c r="A903" t="s">
        <v>2751</v>
      </c>
      <c r="C903" t="s">
        <v>13611</v>
      </c>
      <c r="D903" t="s">
        <v>2752</v>
      </c>
      <c r="F903" t="s">
        <v>140</v>
      </c>
      <c r="G903" t="s">
        <v>1353</v>
      </c>
      <c r="H903" t="s">
        <v>2753</v>
      </c>
      <c r="I903" t="s">
        <v>2754</v>
      </c>
      <c r="K903" t="s">
        <v>1355</v>
      </c>
      <c r="L903" t="s">
        <v>1356</v>
      </c>
      <c r="M903" t="s">
        <v>2755</v>
      </c>
      <c r="N903" t="s">
        <v>2756</v>
      </c>
      <c r="P903" t="s">
        <v>1358</v>
      </c>
      <c r="Q903" t="s">
        <v>1359</v>
      </c>
      <c r="R903" t="s">
        <v>456</v>
      </c>
      <c r="S903" t="s">
        <v>13558</v>
      </c>
      <c r="T903" t="s">
        <v>13649</v>
      </c>
      <c r="U903" t="s">
        <v>12365</v>
      </c>
      <c r="W903" t="s">
        <v>13611</v>
      </c>
    </row>
    <row r="904" spans="1:23" hidden="1">
      <c r="A904" t="s">
        <v>2757</v>
      </c>
      <c r="D904" t="s">
        <v>1132</v>
      </c>
      <c r="F904" t="s">
        <v>20</v>
      </c>
      <c r="G904" t="s">
        <v>1133</v>
      </c>
      <c r="H904" t="s">
        <v>2758</v>
      </c>
      <c r="I904" t="s">
        <v>1554</v>
      </c>
      <c r="K904" t="s">
        <v>1136</v>
      </c>
      <c r="L904" t="s">
        <v>1137</v>
      </c>
      <c r="M904" t="s">
        <v>2759</v>
      </c>
      <c r="N904" t="s">
        <v>1139</v>
      </c>
      <c r="P904" t="s">
        <v>1140</v>
      </c>
      <c r="Q904" t="s">
        <v>1141</v>
      </c>
      <c r="R904" t="s">
        <v>76</v>
      </c>
    </row>
    <row r="905" spans="1:23" hidden="1">
      <c r="A905" t="s">
        <v>2760</v>
      </c>
      <c r="B905" t="s">
        <v>2761</v>
      </c>
      <c r="D905" t="s">
        <v>1132</v>
      </c>
      <c r="F905" t="s">
        <v>20</v>
      </c>
      <c r="G905" t="s">
        <v>1133</v>
      </c>
      <c r="H905" t="s">
        <v>2762</v>
      </c>
      <c r="I905" t="s">
        <v>1135</v>
      </c>
      <c r="K905" t="s">
        <v>1136</v>
      </c>
      <c r="L905" t="s">
        <v>1137</v>
      </c>
      <c r="M905" t="s">
        <v>2763</v>
      </c>
      <c r="N905" t="s">
        <v>1139</v>
      </c>
      <c r="P905" t="s">
        <v>1140</v>
      </c>
      <c r="Q905" t="s">
        <v>1141</v>
      </c>
      <c r="R905" t="s">
        <v>672</v>
      </c>
    </row>
    <row r="906" spans="1:23">
      <c r="A906" t="s">
        <v>2764</v>
      </c>
      <c r="C906" t="s">
        <v>2765</v>
      </c>
      <c r="F906" t="s">
        <v>20</v>
      </c>
      <c r="G906" t="s">
        <v>1133</v>
      </c>
      <c r="H906" t="s">
        <v>2766</v>
      </c>
      <c r="K906" t="s">
        <v>1136</v>
      </c>
      <c r="L906" t="s">
        <v>1137</v>
      </c>
      <c r="M906" t="s">
        <v>2767</v>
      </c>
      <c r="P906" t="s">
        <v>1140</v>
      </c>
      <c r="Q906" t="s">
        <v>1141</v>
      </c>
      <c r="R906" t="s">
        <v>2765</v>
      </c>
      <c r="S906" t="s">
        <v>635</v>
      </c>
      <c r="T906" t="s">
        <v>11914</v>
      </c>
      <c r="U906" t="s">
        <v>12110</v>
      </c>
      <c r="W906" t="s">
        <v>2765</v>
      </c>
    </row>
    <row r="907" spans="1:23">
      <c r="A907" t="s">
        <v>2768</v>
      </c>
      <c r="C907" t="s">
        <v>12334</v>
      </c>
      <c r="D907" t="s">
        <v>1626</v>
      </c>
      <c r="F907" t="s">
        <v>1627</v>
      </c>
      <c r="G907" t="s">
        <v>1627</v>
      </c>
      <c r="H907" t="s">
        <v>2770</v>
      </c>
      <c r="I907" t="s">
        <v>2346</v>
      </c>
      <c r="K907" t="s">
        <v>1630</v>
      </c>
      <c r="L907" t="s">
        <v>1630</v>
      </c>
      <c r="M907" t="s">
        <v>2771</v>
      </c>
      <c r="N907" t="s">
        <v>1632</v>
      </c>
      <c r="P907" t="s">
        <v>1633</v>
      </c>
      <c r="Q907" t="s">
        <v>1633</v>
      </c>
      <c r="R907" t="s">
        <v>2769</v>
      </c>
      <c r="S907" t="s">
        <v>132</v>
      </c>
      <c r="T907" t="s">
        <v>12264</v>
      </c>
      <c r="V907" t="s">
        <v>12286</v>
      </c>
      <c r="W907" t="s">
        <v>12334</v>
      </c>
    </row>
    <row r="908" spans="1:23">
      <c r="A908" t="s">
        <v>2772</v>
      </c>
      <c r="B908" t="s">
        <v>2773</v>
      </c>
      <c r="C908" t="s">
        <v>113</v>
      </c>
      <c r="F908" t="s">
        <v>59</v>
      </c>
      <c r="G908" t="s">
        <v>1101</v>
      </c>
      <c r="H908" t="s">
        <v>2775</v>
      </c>
      <c r="K908" t="s">
        <v>1103</v>
      </c>
      <c r="L908" t="s">
        <v>1104</v>
      </c>
      <c r="M908" t="s">
        <v>2776</v>
      </c>
      <c r="P908" t="s">
        <v>1106</v>
      </c>
      <c r="Q908" t="s">
        <v>1107</v>
      </c>
      <c r="R908" t="s">
        <v>2774</v>
      </c>
      <c r="S908" t="s">
        <v>132</v>
      </c>
      <c r="T908" t="s">
        <v>12264</v>
      </c>
      <c r="V908" t="s">
        <v>12286</v>
      </c>
      <c r="W908" t="s">
        <v>113</v>
      </c>
    </row>
    <row r="909" spans="1:23">
      <c r="A909" t="s">
        <v>2772</v>
      </c>
      <c r="B909" t="s">
        <v>2773</v>
      </c>
      <c r="C909" t="s">
        <v>12318</v>
      </c>
      <c r="F909" t="s">
        <v>59</v>
      </c>
      <c r="G909" t="s">
        <v>1101</v>
      </c>
      <c r="H909" t="s">
        <v>2775</v>
      </c>
      <c r="K909" t="s">
        <v>1103</v>
      </c>
      <c r="L909" t="s">
        <v>1104</v>
      </c>
      <c r="M909" t="s">
        <v>2776</v>
      </c>
      <c r="P909" t="s">
        <v>1106</v>
      </c>
      <c r="Q909" t="s">
        <v>1107</v>
      </c>
      <c r="R909" t="s">
        <v>2774</v>
      </c>
      <c r="S909" t="s">
        <v>132</v>
      </c>
      <c r="T909" t="s">
        <v>12264</v>
      </c>
      <c r="V909" t="s">
        <v>12286</v>
      </c>
      <c r="W909" t="s">
        <v>12318</v>
      </c>
    </row>
    <row r="910" spans="1:23">
      <c r="A910" t="s">
        <v>2772</v>
      </c>
      <c r="B910" t="s">
        <v>2773</v>
      </c>
      <c r="C910" t="s">
        <v>12340</v>
      </c>
      <c r="F910" t="s">
        <v>59</v>
      </c>
      <c r="G910" t="s">
        <v>1101</v>
      </c>
      <c r="H910" t="s">
        <v>2775</v>
      </c>
      <c r="K910" t="s">
        <v>1103</v>
      </c>
      <c r="L910" t="s">
        <v>1104</v>
      </c>
      <c r="M910" t="s">
        <v>2776</v>
      </c>
      <c r="P910" t="s">
        <v>1106</v>
      </c>
      <c r="Q910" t="s">
        <v>1107</v>
      </c>
      <c r="R910" t="s">
        <v>2774</v>
      </c>
      <c r="S910" t="s">
        <v>132</v>
      </c>
      <c r="T910" t="s">
        <v>12264</v>
      </c>
      <c r="V910" t="s">
        <v>12286</v>
      </c>
      <c r="W910" t="s">
        <v>12340</v>
      </c>
    </row>
    <row r="911" spans="1:23" ht="345">
      <c r="A911" t="s">
        <v>2772</v>
      </c>
      <c r="B911" t="s">
        <v>2773</v>
      </c>
      <c r="C911" t="s">
        <v>628</v>
      </c>
      <c r="F911" t="s">
        <v>59</v>
      </c>
      <c r="G911" t="s">
        <v>1101</v>
      </c>
      <c r="H911" t="s">
        <v>2775</v>
      </c>
      <c r="K911" t="s">
        <v>1103</v>
      </c>
      <c r="L911" t="s">
        <v>1104</v>
      </c>
      <c r="M911" t="s">
        <v>2776</v>
      </c>
      <c r="P911" t="s">
        <v>1106</v>
      </c>
      <c r="Q911" t="s">
        <v>1107</v>
      </c>
      <c r="R911" t="s">
        <v>2774</v>
      </c>
      <c r="S911" t="s">
        <v>11336</v>
      </c>
      <c r="T911" t="s">
        <v>13647</v>
      </c>
      <c r="U911" s="2" t="s">
        <v>13648</v>
      </c>
      <c r="W911" t="s">
        <v>628</v>
      </c>
    </row>
    <row r="912" spans="1:23">
      <c r="A912" t="s">
        <v>2772</v>
      </c>
      <c r="B912" t="s">
        <v>2773</v>
      </c>
      <c r="C912" t="s">
        <v>12927</v>
      </c>
      <c r="F912" t="s">
        <v>59</v>
      </c>
      <c r="G912" t="s">
        <v>1101</v>
      </c>
      <c r="H912" t="s">
        <v>2775</v>
      </c>
      <c r="K912" t="s">
        <v>1103</v>
      </c>
      <c r="L912" t="s">
        <v>1104</v>
      </c>
      <c r="M912" t="s">
        <v>2776</v>
      </c>
      <c r="P912" t="s">
        <v>1106</v>
      </c>
      <c r="Q912" t="s">
        <v>1107</v>
      </c>
      <c r="R912" t="s">
        <v>2774</v>
      </c>
      <c r="S912" t="s">
        <v>12922</v>
      </c>
      <c r="T912" t="s">
        <v>13649</v>
      </c>
      <c r="U912" t="s">
        <v>12883</v>
      </c>
      <c r="W912" t="s">
        <v>12927</v>
      </c>
    </row>
    <row r="913" spans="1:23" ht="409.5">
      <c r="A913" t="s">
        <v>2772</v>
      </c>
      <c r="B913" t="s">
        <v>2773</v>
      </c>
      <c r="C913" t="s">
        <v>2861</v>
      </c>
      <c r="F913" t="s">
        <v>59</v>
      </c>
      <c r="G913" t="s">
        <v>1101</v>
      </c>
      <c r="H913" t="s">
        <v>2775</v>
      </c>
      <c r="K913" t="s">
        <v>1103</v>
      </c>
      <c r="L913" t="s">
        <v>1104</v>
      </c>
      <c r="M913" t="s">
        <v>2776</v>
      </c>
      <c r="P913" t="s">
        <v>1106</v>
      </c>
      <c r="Q913" t="s">
        <v>1107</v>
      </c>
      <c r="R913" t="s">
        <v>2774</v>
      </c>
      <c r="S913" t="s">
        <v>13356</v>
      </c>
      <c r="T913" t="s">
        <v>13651</v>
      </c>
      <c r="U913" s="2" t="s">
        <v>13358</v>
      </c>
      <c r="W913" t="s">
        <v>2861</v>
      </c>
    </row>
    <row r="914" spans="1:23" ht="409.5">
      <c r="A914" t="s">
        <v>2772</v>
      </c>
      <c r="B914" t="s">
        <v>2773</v>
      </c>
      <c r="C914" t="s">
        <v>13435</v>
      </c>
      <c r="F914" t="s">
        <v>59</v>
      </c>
      <c r="G914" t="s">
        <v>1101</v>
      </c>
      <c r="H914" t="s">
        <v>2775</v>
      </c>
      <c r="K914" t="s">
        <v>1103</v>
      </c>
      <c r="L914" t="s">
        <v>1104</v>
      </c>
      <c r="M914" t="s">
        <v>2776</v>
      </c>
      <c r="P914" t="s">
        <v>1106</v>
      </c>
      <c r="Q914" t="s">
        <v>1107</v>
      </c>
      <c r="R914" t="s">
        <v>2774</v>
      </c>
      <c r="S914" t="s">
        <v>13356</v>
      </c>
      <c r="T914" t="s">
        <v>13651</v>
      </c>
      <c r="U914" s="2" t="s">
        <v>13358</v>
      </c>
      <c r="W914" t="s">
        <v>13435</v>
      </c>
    </row>
    <row r="915" spans="1:23">
      <c r="A915" t="s">
        <v>2772</v>
      </c>
      <c r="B915" t="s">
        <v>2773</v>
      </c>
      <c r="C915" t="s">
        <v>812</v>
      </c>
      <c r="F915" t="s">
        <v>59</v>
      </c>
      <c r="G915" t="s">
        <v>1101</v>
      </c>
      <c r="H915" t="s">
        <v>2775</v>
      </c>
      <c r="K915" t="s">
        <v>1103</v>
      </c>
      <c r="L915" t="s">
        <v>1104</v>
      </c>
      <c r="M915" t="s">
        <v>2776</v>
      </c>
      <c r="P915" t="s">
        <v>1106</v>
      </c>
      <c r="Q915" t="s">
        <v>1107</v>
      </c>
      <c r="R915" t="s">
        <v>2774</v>
      </c>
      <c r="S915" t="s">
        <v>13558</v>
      </c>
      <c r="T915" t="s">
        <v>13649</v>
      </c>
      <c r="U915" t="s">
        <v>12365</v>
      </c>
      <c r="W915" t="s">
        <v>812</v>
      </c>
    </row>
    <row r="916" spans="1:23">
      <c r="A916" t="s">
        <v>2772</v>
      </c>
      <c r="B916" t="s">
        <v>2773</v>
      </c>
      <c r="C916" t="s">
        <v>3962</v>
      </c>
      <c r="F916" t="s">
        <v>59</v>
      </c>
      <c r="G916" t="s">
        <v>1101</v>
      </c>
      <c r="H916" t="s">
        <v>2775</v>
      </c>
      <c r="K916" t="s">
        <v>1103</v>
      </c>
      <c r="L916" t="s">
        <v>1104</v>
      </c>
      <c r="M916" t="s">
        <v>2776</v>
      </c>
      <c r="P916" t="s">
        <v>1106</v>
      </c>
      <c r="Q916" t="s">
        <v>1107</v>
      </c>
      <c r="R916" t="s">
        <v>2774</v>
      </c>
      <c r="S916" t="s">
        <v>13558</v>
      </c>
      <c r="T916" t="s">
        <v>13649</v>
      </c>
      <c r="U916" t="s">
        <v>12365</v>
      </c>
      <c r="W916" t="s">
        <v>3962</v>
      </c>
    </row>
    <row r="917" spans="1:23">
      <c r="A917" t="s">
        <v>2777</v>
      </c>
      <c r="C917" t="s">
        <v>13603</v>
      </c>
      <c r="F917" t="s">
        <v>132</v>
      </c>
      <c r="G917" t="s">
        <v>1428</v>
      </c>
      <c r="H917" t="s">
        <v>2779</v>
      </c>
      <c r="K917" t="s">
        <v>1312</v>
      </c>
      <c r="L917" t="s">
        <v>1430</v>
      </c>
      <c r="M917" t="s">
        <v>2780</v>
      </c>
      <c r="P917" t="s">
        <v>132</v>
      </c>
      <c r="Q917" t="s">
        <v>1432</v>
      </c>
      <c r="R917" t="s">
        <v>2778</v>
      </c>
      <c r="S917" t="s">
        <v>13558</v>
      </c>
      <c r="T917" t="s">
        <v>13649</v>
      </c>
      <c r="U917" t="s">
        <v>12365</v>
      </c>
      <c r="W917" t="s">
        <v>13603</v>
      </c>
    </row>
    <row r="918" spans="1:23" hidden="1">
      <c r="A918" t="s">
        <v>2781</v>
      </c>
      <c r="F918" t="s">
        <v>17</v>
      </c>
      <c r="G918" t="s">
        <v>37</v>
      </c>
      <c r="H918" t="s">
        <v>2783</v>
      </c>
      <c r="K918" t="s">
        <v>1184</v>
      </c>
      <c r="L918" t="s">
        <v>1185</v>
      </c>
      <c r="M918" t="s">
        <v>2784</v>
      </c>
      <c r="P918" t="s">
        <v>17</v>
      </c>
      <c r="Q918" t="s">
        <v>37</v>
      </c>
      <c r="R918" t="s">
        <v>2782</v>
      </c>
    </row>
    <row r="919" spans="1:23">
      <c r="A919" t="s">
        <v>2785</v>
      </c>
      <c r="C919" t="s">
        <v>224</v>
      </c>
      <c r="D919" t="s">
        <v>2787</v>
      </c>
      <c r="F919" t="s">
        <v>1627</v>
      </c>
      <c r="G919" t="s">
        <v>1627</v>
      </c>
      <c r="H919" t="s">
        <v>2788</v>
      </c>
      <c r="I919" t="s">
        <v>2789</v>
      </c>
      <c r="K919" t="s">
        <v>1630</v>
      </c>
      <c r="L919" t="s">
        <v>1630</v>
      </c>
      <c r="M919" t="s">
        <v>2790</v>
      </c>
      <c r="N919" t="s">
        <v>2791</v>
      </c>
      <c r="P919" t="s">
        <v>1633</v>
      </c>
      <c r="Q919" t="s">
        <v>1633</v>
      </c>
      <c r="R919" t="s">
        <v>2786</v>
      </c>
      <c r="S919" t="s">
        <v>7808</v>
      </c>
      <c r="T919" t="s">
        <v>11914</v>
      </c>
      <c r="U919" t="s">
        <v>12110</v>
      </c>
      <c r="W919" t="s">
        <v>224</v>
      </c>
    </row>
    <row r="920" spans="1:23">
      <c r="A920" t="s">
        <v>2792</v>
      </c>
      <c r="C920" t="s">
        <v>8673</v>
      </c>
      <c r="E920" t="s">
        <v>1237</v>
      </c>
      <c r="F920" t="s">
        <v>1072</v>
      </c>
      <c r="G920" t="s">
        <v>25</v>
      </c>
      <c r="H920" t="s">
        <v>2794</v>
      </c>
      <c r="J920" t="s">
        <v>1239</v>
      </c>
      <c r="K920" t="s">
        <v>1073</v>
      </c>
      <c r="L920" t="s">
        <v>1067</v>
      </c>
      <c r="M920" t="s">
        <v>2795</v>
      </c>
      <c r="O920" t="s">
        <v>1241</v>
      </c>
      <c r="P920" t="s">
        <v>1072</v>
      </c>
      <c r="Q920" t="s">
        <v>1069</v>
      </c>
      <c r="R920" t="s">
        <v>2793</v>
      </c>
      <c r="S920" t="s">
        <v>739</v>
      </c>
      <c r="T920" t="s">
        <v>11914</v>
      </c>
      <c r="U920" t="s">
        <v>12356</v>
      </c>
      <c r="W920" t="s">
        <v>8673</v>
      </c>
    </row>
    <row r="921" spans="1:23">
      <c r="A921" t="s">
        <v>2796</v>
      </c>
      <c r="C921" t="s">
        <v>13243</v>
      </c>
      <c r="E921" t="s">
        <v>2075</v>
      </c>
      <c r="F921" t="s">
        <v>1072</v>
      </c>
      <c r="G921" t="s">
        <v>25</v>
      </c>
      <c r="H921" t="s">
        <v>2798</v>
      </c>
      <c r="J921" t="s">
        <v>2077</v>
      </c>
      <c r="K921" t="s">
        <v>1073</v>
      </c>
      <c r="L921" t="s">
        <v>1067</v>
      </c>
      <c r="M921" t="s">
        <v>2799</v>
      </c>
      <c r="O921" t="s">
        <v>2079</v>
      </c>
      <c r="P921" t="s">
        <v>1072</v>
      </c>
      <c r="Q921" t="s">
        <v>1069</v>
      </c>
      <c r="R921" t="s">
        <v>2797</v>
      </c>
      <c r="S921" t="s">
        <v>10484</v>
      </c>
      <c r="T921" t="s">
        <v>11915</v>
      </c>
      <c r="U921" t="s">
        <v>13241</v>
      </c>
      <c r="W921" t="s">
        <v>13243</v>
      </c>
    </row>
    <row r="922" spans="1:23" ht="180">
      <c r="A922" t="s">
        <v>2800</v>
      </c>
      <c r="C922" t="s">
        <v>12190</v>
      </c>
      <c r="F922" t="s">
        <v>59</v>
      </c>
      <c r="G922" t="s">
        <v>1322</v>
      </c>
      <c r="H922" t="s">
        <v>2802</v>
      </c>
      <c r="K922" t="s">
        <v>1103</v>
      </c>
      <c r="L922" t="s">
        <v>1324</v>
      </c>
      <c r="M922" t="s">
        <v>2803</v>
      </c>
      <c r="P922" t="s">
        <v>1106</v>
      </c>
      <c r="Q922" t="s">
        <v>1326</v>
      </c>
      <c r="R922" t="s">
        <v>2801</v>
      </c>
      <c r="S922" t="s">
        <v>12144</v>
      </c>
      <c r="T922" t="s">
        <v>11915</v>
      </c>
      <c r="U922" s="2" t="s">
        <v>12146</v>
      </c>
      <c r="W922" t="s">
        <v>12190</v>
      </c>
    </row>
    <row r="923" spans="1:23">
      <c r="A923" t="s">
        <v>2800</v>
      </c>
      <c r="C923" t="s">
        <v>688</v>
      </c>
      <c r="F923" t="s">
        <v>59</v>
      </c>
      <c r="G923" t="s">
        <v>1322</v>
      </c>
      <c r="H923" t="s">
        <v>2802</v>
      </c>
      <c r="K923" t="s">
        <v>1103</v>
      </c>
      <c r="L923" t="s">
        <v>1324</v>
      </c>
      <c r="M923" t="s">
        <v>2803</v>
      </c>
      <c r="P923" t="s">
        <v>1106</v>
      </c>
      <c r="Q923" t="s">
        <v>1326</v>
      </c>
      <c r="R923" t="s">
        <v>2801</v>
      </c>
      <c r="S923" t="s">
        <v>12261</v>
      </c>
      <c r="T923" t="s">
        <v>13645</v>
      </c>
      <c r="U923" t="s">
        <v>12263</v>
      </c>
      <c r="W923" t="s">
        <v>688</v>
      </c>
    </row>
    <row r="924" spans="1:23" ht="345">
      <c r="A924" t="s">
        <v>2800</v>
      </c>
      <c r="C924" t="s">
        <v>12682</v>
      </c>
      <c r="F924" t="s">
        <v>59</v>
      </c>
      <c r="G924" t="s">
        <v>1322</v>
      </c>
      <c r="H924" t="s">
        <v>2802</v>
      </c>
      <c r="K924" t="s">
        <v>1103</v>
      </c>
      <c r="L924" t="s">
        <v>1324</v>
      </c>
      <c r="M924" t="s">
        <v>2803</v>
      </c>
      <c r="P924" t="s">
        <v>1106</v>
      </c>
      <c r="Q924" t="s">
        <v>1326</v>
      </c>
      <c r="R924" t="s">
        <v>2801</v>
      </c>
      <c r="S924" t="s">
        <v>11336</v>
      </c>
      <c r="T924" t="s">
        <v>13647</v>
      </c>
      <c r="U924" s="2" t="s">
        <v>13648</v>
      </c>
      <c r="W924" t="s">
        <v>12682</v>
      </c>
    </row>
    <row r="925" spans="1:23">
      <c r="A925" t="s">
        <v>2800</v>
      </c>
      <c r="C925" t="s">
        <v>13011</v>
      </c>
      <c r="F925" t="s">
        <v>59</v>
      </c>
      <c r="G925" t="s">
        <v>1322</v>
      </c>
      <c r="H925" t="s">
        <v>2802</v>
      </c>
      <c r="K925" t="s">
        <v>1103</v>
      </c>
      <c r="L925" t="s">
        <v>1324</v>
      </c>
      <c r="M925" t="s">
        <v>2803</v>
      </c>
      <c r="P925" t="s">
        <v>1106</v>
      </c>
      <c r="Q925" t="s">
        <v>1326</v>
      </c>
      <c r="R925" t="s">
        <v>2801</v>
      </c>
      <c r="S925" t="s">
        <v>242</v>
      </c>
      <c r="T925" t="s">
        <v>11914</v>
      </c>
      <c r="U925" t="s">
        <v>12356</v>
      </c>
      <c r="W925" t="s">
        <v>13011</v>
      </c>
    </row>
    <row r="926" spans="1:23">
      <c r="A926" t="s">
        <v>2800</v>
      </c>
      <c r="C926" t="s">
        <v>905</v>
      </c>
      <c r="F926" t="s">
        <v>59</v>
      </c>
      <c r="G926" t="s">
        <v>1322</v>
      </c>
      <c r="H926" t="s">
        <v>2802</v>
      </c>
      <c r="K926" t="s">
        <v>1103</v>
      </c>
      <c r="L926" t="s">
        <v>1324</v>
      </c>
      <c r="M926" t="s">
        <v>2803</v>
      </c>
      <c r="P926" t="s">
        <v>1106</v>
      </c>
      <c r="Q926" t="s">
        <v>1326</v>
      </c>
      <c r="R926" t="s">
        <v>2801</v>
      </c>
      <c r="S926" t="s">
        <v>288</v>
      </c>
      <c r="T926" t="s">
        <v>11914</v>
      </c>
      <c r="U926" t="s">
        <v>12356</v>
      </c>
      <c r="W926" t="s">
        <v>905</v>
      </c>
    </row>
    <row r="927" spans="1:23">
      <c r="A927" t="s">
        <v>2800</v>
      </c>
      <c r="C927" t="s">
        <v>13245</v>
      </c>
      <c r="F927" t="s">
        <v>59</v>
      </c>
      <c r="G927" t="s">
        <v>1322</v>
      </c>
      <c r="H927" t="s">
        <v>2802</v>
      </c>
      <c r="K927" t="s">
        <v>1103</v>
      </c>
      <c r="L927" t="s">
        <v>1324</v>
      </c>
      <c r="M927" t="s">
        <v>2803</v>
      </c>
      <c r="P927" t="s">
        <v>1106</v>
      </c>
      <c r="Q927" t="s">
        <v>1326</v>
      </c>
      <c r="R927" t="s">
        <v>2801</v>
      </c>
      <c r="S927" t="s">
        <v>10484</v>
      </c>
      <c r="T927" t="s">
        <v>11915</v>
      </c>
      <c r="U927" t="s">
        <v>13241</v>
      </c>
      <c r="W927" t="s">
        <v>13245</v>
      </c>
    </row>
    <row r="928" spans="1:23">
      <c r="A928" t="s">
        <v>2800</v>
      </c>
      <c r="C928" t="s">
        <v>11311</v>
      </c>
      <c r="F928" t="s">
        <v>59</v>
      </c>
      <c r="G928" t="s">
        <v>1322</v>
      </c>
      <c r="H928" t="s">
        <v>2802</v>
      </c>
      <c r="K928" t="s">
        <v>1103</v>
      </c>
      <c r="L928" t="s">
        <v>1324</v>
      </c>
      <c r="M928" t="s">
        <v>2803</v>
      </c>
      <c r="P928" t="s">
        <v>1106</v>
      </c>
      <c r="Q928" t="s">
        <v>1326</v>
      </c>
      <c r="R928" t="s">
        <v>2801</v>
      </c>
      <c r="S928" t="s">
        <v>10484</v>
      </c>
      <c r="T928" t="s">
        <v>11915</v>
      </c>
      <c r="U928" t="s">
        <v>13241</v>
      </c>
      <c r="W928" t="s">
        <v>11311</v>
      </c>
    </row>
    <row r="929" spans="1:23" ht="409.5">
      <c r="A929" t="s">
        <v>2800</v>
      </c>
      <c r="C929" t="s">
        <v>13458</v>
      </c>
      <c r="F929" t="s">
        <v>59</v>
      </c>
      <c r="G929" t="s">
        <v>1322</v>
      </c>
      <c r="H929" t="s">
        <v>2802</v>
      </c>
      <c r="K929" t="s">
        <v>1103</v>
      </c>
      <c r="L929" t="s">
        <v>1324</v>
      </c>
      <c r="M929" t="s">
        <v>2803</v>
      </c>
      <c r="P929" t="s">
        <v>1106</v>
      </c>
      <c r="Q929" t="s">
        <v>1326</v>
      </c>
      <c r="R929" t="s">
        <v>2801</v>
      </c>
      <c r="S929" t="s">
        <v>13356</v>
      </c>
      <c r="T929" t="s">
        <v>13651</v>
      </c>
      <c r="U929" s="2" t="s">
        <v>13358</v>
      </c>
      <c r="W929" t="s">
        <v>13458</v>
      </c>
    </row>
    <row r="930" spans="1:23">
      <c r="A930" t="s">
        <v>2800</v>
      </c>
      <c r="C930" t="s">
        <v>13561</v>
      </c>
      <c r="F930" t="s">
        <v>59</v>
      </c>
      <c r="G930" t="s">
        <v>1322</v>
      </c>
      <c r="H930" t="s">
        <v>2802</v>
      </c>
      <c r="K930" t="s">
        <v>1103</v>
      </c>
      <c r="L930" t="s">
        <v>1324</v>
      </c>
      <c r="M930" t="s">
        <v>2803</v>
      </c>
      <c r="P930" t="s">
        <v>1106</v>
      </c>
      <c r="Q930" t="s">
        <v>1326</v>
      </c>
      <c r="R930" t="s">
        <v>2801</v>
      </c>
      <c r="S930" t="s">
        <v>13558</v>
      </c>
      <c r="T930" t="s">
        <v>13649</v>
      </c>
      <c r="U930" t="s">
        <v>12365</v>
      </c>
      <c r="W930" t="s">
        <v>13561</v>
      </c>
    </row>
    <row r="931" spans="1:23">
      <c r="A931" t="s">
        <v>2800</v>
      </c>
      <c r="C931" t="s">
        <v>13573</v>
      </c>
      <c r="F931" t="s">
        <v>59</v>
      </c>
      <c r="G931" t="s">
        <v>1322</v>
      </c>
      <c r="H931" t="s">
        <v>2802</v>
      </c>
      <c r="K931" t="s">
        <v>1103</v>
      </c>
      <c r="L931" t="s">
        <v>1324</v>
      </c>
      <c r="M931" t="s">
        <v>2803</v>
      </c>
      <c r="P931" t="s">
        <v>1106</v>
      </c>
      <c r="Q931" t="s">
        <v>1326</v>
      </c>
      <c r="R931" t="s">
        <v>2801</v>
      </c>
      <c r="S931" t="s">
        <v>13558</v>
      </c>
      <c r="T931" t="s">
        <v>13649</v>
      </c>
      <c r="U931" t="s">
        <v>12365</v>
      </c>
      <c r="W931" t="s">
        <v>13573</v>
      </c>
    </row>
    <row r="932" spans="1:23">
      <c r="A932" t="s">
        <v>2804</v>
      </c>
      <c r="C932" t="s">
        <v>13025</v>
      </c>
      <c r="F932" t="s">
        <v>45</v>
      </c>
      <c r="G932" t="s">
        <v>25</v>
      </c>
      <c r="H932" t="s">
        <v>2806</v>
      </c>
      <c r="K932" t="s">
        <v>1066</v>
      </c>
      <c r="L932" t="s">
        <v>1067</v>
      </c>
      <c r="M932" t="s">
        <v>2807</v>
      </c>
      <c r="P932" t="s">
        <v>1068</v>
      </c>
      <c r="Q932" t="s">
        <v>1069</v>
      </c>
      <c r="R932" t="s">
        <v>2805</v>
      </c>
      <c r="S932" t="s">
        <v>13019</v>
      </c>
      <c r="T932" t="s">
        <v>11915</v>
      </c>
      <c r="U932" t="s">
        <v>13021</v>
      </c>
      <c r="W932" t="s">
        <v>13025</v>
      </c>
    </row>
    <row r="933" spans="1:23">
      <c r="A933" t="s">
        <v>2808</v>
      </c>
      <c r="C933" t="s">
        <v>12439</v>
      </c>
      <c r="D933" t="s">
        <v>2809</v>
      </c>
      <c r="F933" t="s">
        <v>45</v>
      </c>
      <c r="G933" t="s">
        <v>2810</v>
      </c>
      <c r="H933" t="s">
        <v>2811</v>
      </c>
      <c r="I933" t="s">
        <v>2812</v>
      </c>
      <c r="K933" t="s">
        <v>1066</v>
      </c>
      <c r="L933" t="s">
        <v>2813</v>
      </c>
      <c r="M933" t="s">
        <v>2814</v>
      </c>
      <c r="N933" t="s">
        <v>2815</v>
      </c>
      <c r="P933" t="s">
        <v>1068</v>
      </c>
      <c r="Q933" t="s">
        <v>2816</v>
      </c>
      <c r="R933" t="s">
        <v>67</v>
      </c>
      <c r="S933" t="s">
        <v>45</v>
      </c>
      <c r="T933" t="s">
        <v>11915</v>
      </c>
      <c r="U933" t="s">
        <v>12396</v>
      </c>
      <c r="W933" t="s">
        <v>12439</v>
      </c>
    </row>
    <row r="934" spans="1:23" ht="409.5">
      <c r="A934" t="s">
        <v>2817</v>
      </c>
      <c r="C934" t="s">
        <v>13371</v>
      </c>
      <c r="D934" t="s">
        <v>2819</v>
      </c>
      <c r="F934" t="s">
        <v>59</v>
      </c>
      <c r="G934" t="s">
        <v>1322</v>
      </c>
      <c r="H934" t="s">
        <v>2820</v>
      </c>
      <c r="I934" t="s">
        <v>2821</v>
      </c>
      <c r="K934" t="s">
        <v>1103</v>
      </c>
      <c r="L934" t="s">
        <v>1324</v>
      </c>
      <c r="M934" t="s">
        <v>2822</v>
      </c>
      <c r="N934" t="s">
        <v>2823</v>
      </c>
      <c r="P934" t="s">
        <v>1106</v>
      </c>
      <c r="Q934" t="s">
        <v>1326</v>
      </c>
      <c r="R934" t="s">
        <v>2818</v>
      </c>
      <c r="S934" t="s">
        <v>13356</v>
      </c>
      <c r="T934" t="s">
        <v>13651</v>
      </c>
      <c r="U934" s="2" t="s">
        <v>13358</v>
      </c>
      <c r="W934" t="s">
        <v>13371</v>
      </c>
    </row>
    <row r="935" spans="1:23">
      <c r="A935" t="s">
        <v>2824</v>
      </c>
      <c r="C935" t="s">
        <v>12420</v>
      </c>
      <c r="E935" t="s">
        <v>1093</v>
      </c>
      <c r="F935" t="s">
        <v>45</v>
      </c>
      <c r="G935" t="s">
        <v>25</v>
      </c>
      <c r="H935" t="s">
        <v>2826</v>
      </c>
      <c r="J935" t="s">
        <v>1095</v>
      </c>
      <c r="K935" t="s">
        <v>1066</v>
      </c>
      <c r="L935" t="s">
        <v>1067</v>
      </c>
      <c r="M935" t="s">
        <v>2827</v>
      </c>
      <c r="O935" t="s">
        <v>1097</v>
      </c>
      <c r="P935" t="s">
        <v>1068</v>
      </c>
      <c r="Q935" t="s">
        <v>1069</v>
      </c>
      <c r="R935" t="s">
        <v>2825</v>
      </c>
      <c r="S935" t="s">
        <v>45</v>
      </c>
      <c r="T935" t="s">
        <v>11915</v>
      </c>
      <c r="U935" t="s">
        <v>12396</v>
      </c>
      <c r="W935" t="s">
        <v>12420</v>
      </c>
    </row>
    <row r="936" spans="1:23" ht="345">
      <c r="A936" t="s">
        <v>2824</v>
      </c>
      <c r="C936" t="s">
        <v>628</v>
      </c>
      <c r="E936" t="s">
        <v>1093</v>
      </c>
      <c r="F936" t="s">
        <v>45</v>
      </c>
      <c r="G936" t="s">
        <v>25</v>
      </c>
      <c r="H936" t="s">
        <v>2826</v>
      </c>
      <c r="J936" t="s">
        <v>1095</v>
      </c>
      <c r="K936" t="s">
        <v>1066</v>
      </c>
      <c r="L936" t="s">
        <v>1067</v>
      </c>
      <c r="M936" t="s">
        <v>2827</v>
      </c>
      <c r="O936" t="s">
        <v>1097</v>
      </c>
      <c r="P936" t="s">
        <v>1068</v>
      </c>
      <c r="Q936" t="s">
        <v>1069</v>
      </c>
      <c r="R936" t="s">
        <v>2825</v>
      </c>
      <c r="S936" t="s">
        <v>11336</v>
      </c>
      <c r="T936" t="s">
        <v>13647</v>
      </c>
      <c r="U936" s="2" t="s">
        <v>13648</v>
      </c>
      <c r="W936" t="s">
        <v>628</v>
      </c>
    </row>
    <row r="937" spans="1:23" ht="409.5">
      <c r="A937" t="s">
        <v>2824</v>
      </c>
      <c r="C937" t="s">
        <v>13509</v>
      </c>
      <c r="E937" t="s">
        <v>1093</v>
      </c>
      <c r="F937" t="s">
        <v>45</v>
      </c>
      <c r="G937" t="s">
        <v>25</v>
      </c>
      <c r="H937" t="s">
        <v>2826</v>
      </c>
      <c r="J937" t="s">
        <v>1095</v>
      </c>
      <c r="K937" t="s">
        <v>1066</v>
      </c>
      <c r="L937" t="s">
        <v>1067</v>
      </c>
      <c r="M937" t="s">
        <v>2827</v>
      </c>
      <c r="O937" t="s">
        <v>1097</v>
      </c>
      <c r="P937" t="s">
        <v>1068</v>
      </c>
      <c r="Q937" t="s">
        <v>1069</v>
      </c>
      <c r="R937" t="s">
        <v>2825</v>
      </c>
      <c r="S937" t="s">
        <v>13356</v>
      </c>
      <c r="T937" t="s">
        <v>13651</v>
      </c>
      <c r="U937" s="2" t="s">
        <v>13358</v>
      </c>
      <c r="W937" t="s">
        <v>13509</v>
      </c>
    </row>
    <row r="938" spans="1:23">
      <c r="A938" t="s">
        <v>2828</v>
      </c>
      <c r="C938" t="s">
        <v>10772</v>
      </c>
      <c r="F938" t="s">
        <v>1368</v>
      </c>
      <c r="G938" t="s">
        <v>1369</v>
      </c>
      <c r="H938" t="s">
        <v>2830</v>
      </c>
      <c r="K938" t="s">
        <v>1372</v>
      </c>
      <c r="L938" t="s">
        <v>1373</v>
      </c>
      <c r="M938" t="s">
        <v>2831</v>
      </c>
      <c r="P938" t="s">
        <v>1376</v>
      </c>
      <c r="Q938" t="s">
        <v>1377</v>
      </c>
      <c r="R938" t="s">
        <v>2829</v>
      </c>
      <c r="S938" t="s">
        <v>7808</v>
      </c>
      <c r="T938" t="s">
        <v>11914</v>
      </c>
      <c r="U938" t="s">
        <v>12110</v>
      </c>
      <c r="W938" t="s">
        <v>10772</v>
      </c>
    </row>
    <row r="939" spans="1:23">
      <c r="A939" t="s">
        <v>2828</v>
      </c>
      <c r="C939" t="s">
        <v>962</v>
      </c>
      <c r="F939" t="s">
        <v>1368</v>
      </c>
      <c r="G939" t="s">
        <v>1369</v>
      </c>
      <c r="H939" t="s">
        <v>2830</v>
      </c>
      <c r="K939" t="s">
        <v>1372</v>
      </c>
      <c r="L939" t="s">
        <v>1373</v>
      </c>
      <c r="M939" t="s">
        <v>2831</v>
      </c>
      <c r="P939" t="s">
        <v>1376</v>
      </c>
      <c r="Q939" t="s">
        <v>1377</v>
      </c>
      <c r="R939" t="s">
        <v>2829</v>
      </c>
      <c r="S939" t="s">
        <v>962</v>
      </c>
      <c r="T939" t="s">
        <v>13646</v>
      </c>
      <c r="U939" t="s">
        <v>12614</v>
      </c>
      <c r="W939" t="s">
        <v>962</v>
      </c>
    </row>
    <row r="940" spans="1:23" ht="409.5">
      <c r="A940" t="s">
        <v>2832</v>
      </c>
      <c r="C940" t="s">
        <v>776</v>
      </c>
      <c r="F940" t="s">
        <v>20</v>
      </c>
      <c r="G940" t="s">
        <v>1293</v>
      </c>
      <c r="H940" t="s">
        <v>2834</v>
      </c>
      <c r="K940" t="s">
        <v>1136</v>
      </c>
      <c r="L940" t="s">
        <v>1295</v>
      </c>
      <c r="M940" t="s">
        <v>2835</v>
      </c>
      <c r="P940" t="s">
        <v>1140</v>
      </c>
      <c r="Q940" t="s">
        <v>1297</v>
      </c>
      <c r="R940" t="s">
        <v>2833</v>
      </c>
      <c r="S940" t="s">
        <v>12632</v>
      </c>
      <c r="T940" t="s">
        <v>11915</v>
      </c>
      <c r="U940" s="2" t="s">
        <v>12634</v>
      </c>
      <c r="W940" t="s">
        <v>776</v>
      </c>
    </row>
    <row r="941" spans="1:23" ht="409.5">
      <c r="A941" t="s">
        <v>2832</v>
      </c>
      <c r="C941" t="s">
        <v>2833</v>
      </c>
      <c r="F941" t="s">
        <v>20</v>
      </c>
      <c r="G941" t="s">
        <v>1293</v>
      </c>
      <c r="H941" t="s">
        <v>2834</v>
      </c>
      <c r="K941" t="s">
        <v>1136</v>
      </c>
      <c r="L941" t="s">
        <v>1295</v>
      </c>
      <c r="M941" t="s">
        <v>2835</v>
      </c>
      <c r="P941" t="s">
        <v>1140</v>
      </c>
      <c r="Q941" t="s">
        <v>1297</v>
      </c>
      <c r="R941" t="s">
        <v>2833</v>
      </c>
      <c r="S941" t="s">
        <v>12632</v>
      </c>
      <c r="T941" t="s">
        <v>11915</v>
      </c>
      <c r="U941" s="2" t="s">
        <v>12634</v>
      </c>
      <c r="W941" t="s">
        <v>2833</v>
      </c>
    </row>
    <row r="942" spans="1:23" ht="180">
      <c r="A942" t="s">
        <v>2836</v>
      </c>
      <c r="C942" t="s">
        <v>12190</v>
      </c>
      <c r="D942" t="s">
        <v>2838</v>
      </c>
      <c r="F942" t="s">
        <v>17</v>
      </c>
      <c r="G942" t="s">
        <v>2839</v>
      </c>
      <c r="H942" t="s">
        <v>2840</v>
      </c>
      <c r="I942" t="s">
        <v>2841</v>
      </c>
      <c r="K942" t="s">
        <v>1184</v>
      </c>
      <c r="L942" t="s">
        <v>2842</v>
      </c>
      <c r="M942" t="s">
        <v>2843</v>
      </c>
      <c r="N942" t="s">
        <v>2844</v>
      </c>
      <c r="P942" t="s">
        <v>17</v>
      </c>
      <c r="Q942" t="s">
        <v>2845</v>
      </c>
      <c r="R942" t="s">
        <v>2837</v>
      </c>
      <c r="S942" t="s">
        <v>12144</v>
      </c>
      <c r="T942" t="s">
        <v>11915</v>
      </c>
      <c r="U942" s="2" t="s">
        <v>12146</v>
      </c>
      <c r="W942" t="s">
        <v>12190</v>
      </c>
    </row>
    <row r="943" spans="1:23">
      <c r="A943" t="s">
        <v>2836</v>
      </c>
      <c r="C943" t="s">
        <v>2604</v>
      </c>
      <c r="D943" t="s">
        <v>2838</v>
      </c>
      <c r="F943" t="s">
        <v>17</v>
      </c>
      <c r="G943" t="s">
        <v>2839</v>
      </c>
      <c r="H943" t="s">
        <v>2840</v>
      </c>
      <c r="I943" t="s">
        <v>2841</v>
      </c>
      <c r="K943" t="s">
        <v>1184</v>
      </c>
      <c r="L943" t="s">
        <v>2842</v>
      </c>
      <c r="M943" t="s">
        <v>2843</v>
      </c>
      <c r="N943" t="s">
        <v>2844</v>
      </c>
      <c r="P943" t="s">
        <v>17</v>
      </c>
      <c r="Q943" t="s">
        <v>2845</v>
      </c>
      <c r="R943" t="s">
        <v>2837</v>
      </c>
      <c r="S943" t="s">
        <v>12211</v>
      </c>
      <c r="U943" t="s">
        <v>12213</v>
      </c>
      <c r="V943" t="s">
        <v>11913</v>
      </c>
      <c r="W943" t="s">
        <v>2604</v>
      </c>
    </row>
    <row r="944" spans="1:23">
      <c r="A944" t="s">
        <v>2836</v>
      </c>
      <c r="C944" t="s">
        <v>12240</v>
      </c>
      <c r="D944" t="s">
        <v>2838</v>
      </c>
      <c r="F944" t="s">
        <v>17</v>
      </c>
      <c r="G944" t="s">
        <v>2839</v>
      </c>
      <c r="H944" t="s">
        <v>2840</v>
      </c>
      <c r="I944" t="s">
        <v>2841</v>
      </c>
      <c r="K944" t="s">
        <v>1184</v>
      </c>
      <c r="L944" t="s">
        <v>2842</v>
      </c>
      <c r="M944" t="s">
        <v>2843</v>
      </c>
      <c r="N944" t="s">
        <v>2844</v>
      </c>
      <c r="P944" t="s">
        <v>17</v>
      </c>
      <c r="Q944" t="s">
        <v>2845</v>
      </c>
      <c r="R944" t="s">
        <v>2837</v>
      </c>
      <c r="S944" t="s">
        <v>12211</v>
      </c>
      <c r="U944" t="s">
        <v>12213</v>
      </c>
      <c r="V944" t="s">
        <v>11913</v>
      </c>
      <c r="W944" t="s">
        <v>12240</v>
      </c>
    </row>
    <row r="945" spans="1:23">
      <c r="A945" t="s">
        <v>2836</v>
      </c>
      <c r="C945" t="s">
        <v>350</v>
      </c>
      <c r="D945" t="s">
        <v>2838</v>
      </c>
      <c r="F945" t="s">
        <v>17</v>
      </c>
      <c r="G945" t="s">
        <v>2839</v>
      </c>
      <c r="H945" t="s">
        <v>2840</v>
      </c>
      <c r="I945" t="s">
        <v>2841</v>
      </c>
      <c r="K945" t="s">
        <v>1184</v>
      </c>
      <c r="L945" t="s">
        <v>2842</v>
      </c>
      <c r="M945" t="s">
        <v>2843</v>
      </c>
      <c r="N945" t="s">
        <v>2844</v>
      </c>
      <c r="P945" t="s">
        <v>17</v>
      </c>
      <c r="Q945" t="s">
        <v>2845</v>
      </c>
      <c r="R945" t="s">
        <v>2837</v>
      </c>
      <c r="S945" t="s">
        <v>12211</v>
      </c>
      <c r="U945" t="s">
        <v>12213</v>
      </c>
      <c r="V945" t="s">
        <v>11913</v>
      </c>
      <c r="W945" t="s">
        <v>350</v>
      </c>
    </row>
    <row r="946" spans="1:23">
      <c r="A946" t="s">
        <v>2836</v>
      </c>
      <c r="C946" t="s">
        <v>12328</v>
      </c>
      <c r="D946" t="s">
        <v>2838</v>
      </c>
      <c r="F946" t="s">
        <v>17</v>
      </c>
      <c r="G946" t="s">
        <v>2839</v>
      </c>
      <c r="H946" t="s">
        <v>2840</v>
      </c>
      <c r="I946" t="s">
        <v>2841</v>
      </c>
      <c r="K946" t="s">
        <v>1184</v>
      </c>
      <c r="L946" t="s">
        <v>2842</v>
      </c>
      <c r="M946" t="s">
        <v>2843</v>
      </c>
      <c r="N946" t="s">
        <v>2844</v>
      </c>
      <c r="P946" t="s">
        <v>17</v>
      </c>
      <c r="Q946" t="s">
        <v>2845</v>
      </c>
      <c r="R946" t="s">
        <v>2837</v>
      </c>
      <c r="S946" t="s">
        <v>132</v>
      </c>
      <c r="T946" t="s">
        <v>12264</v>
      </c>
      <c r="V946" t="s">
        <v>12286</v>
      </c>
      <c r="W946" t="s">
        <v>12328</v>
      </c>
    </row>
    <row r="947" spans="1:23">
      <c r="A947" t="s">
        <v>2836</v>
      </c>
      <c r="C947" t="s">
        <v>12378</v>
      </c>
      <c r="D947" t="s">
        <v>2838</v>
      </c>
      <c r="F947" t="s">
        <v>17</v>
      </c>
      <c r="G947" t="s">
        <v>2839</v>
      </c>
      <c r="H947" t="s">
        <v>2840</v>
      </c>
      <c r="I947" t="s">
        <v>2841</v>
      </c>
      <c r="K947" t="s">
        <v>1184</v>
      </c>
      <c r="L947" t="s">
        <v>2842</v>
      </c>
      <c r="M947" t="s">
        <v>2843</v>
      </c>
      <c r="N947" t="s">
        <v>2844</v>
      </c>
      <c r="P947" t="s">
        <v>17</v>
      </c>
      <c r="Q947" t="s">
        <v>2845</v>
      </c>
      <c r="R947" t="s">
        <v>2837</v>
      </c>
      <c r="S947" t="s">
        <v>835</v>
      </c>
      <c r="T947" t="s">
        <v>12373</v>
      </c>
      <c r="U947" t="s">
        <v>12064</v>
      </c>
      <c r="W947" t="s">
        <v>12378</v>
      </c>
    </row>
    <row r="948" spans="1:23" ht="345">
      <c r="A948" t="s">
        <v>2836</v>
      </c>
      <c r="C948" t="s">
        <v>12694</v>
      </c>
      <c r="D948" t="s">
        <v>2838</v>
      </c>
      <c r="F948" t="s">
        <v>17</v>
      </c>
      <c r="G948" t="s">
        <v>2839</v>
      </c>
      <c r="H948" t="s">
        <v>2840</v>
      </c>
      <c r="I948" t="s">
        <v>2841</v>
      </c>
      <c r="K948" t="s">
        <v>1184</v>
      </c>
      <c r="L948" t="s">
        <v>2842</v>
      </c>
      <c r="M948" t="s">
        <v>2843</v>
      </c>
      <c r="N948" t="s">
        <v>2844</v>
      </c>
      <c r="P948" t="s">
        <v>17</v>
      </c>
      <c r="Q948" t="s">
        <v>2845</v>
      </c>
      <c r="R948" t="s">
        <v>2837</v>
      </c>
      <c r="S948" t="s">
        <v>11336</v>
      </c>
      <c r="T948" t="s">
        <v>13647</v>
      </c>
      <c r="U948" s="2" t="s">
        <v>13648</v>
      </c>
      <c r="W948" t="s">
        <v>12694</v>
      </c>
    </row>
    <row r="949" spans="1:23" ht="225">
      <c r="A949" t="s">
        <v>2846</v>
      </c>
      <c r="B949" t="s">
        <v>2847</v>
      </c>
      <c r="C949" t="s">
        <v>247</v>
      </c>
      <c r="D949" t="s">
        <v>2848</v>
      </c>
      <c r="F949" t="s">
        <v>17</v>
      </c>
      <c r="G949" t="s">
        <v>2849</v>
      </c>
      <c r="H949" t="s">
        <v>2850</v>
      </c>
      <c r="I949" t="s">
        <v>2851</v>
      </c>
      <c r="K949" t="s">
        <v>1184</v>
      </c>
      <c r="L949" t="s">
        <v>2852</v>
      </c>
      <c r="M949" t="s">
        <v>2853</v>
      </c>
      <c r="N949" t="s">
        <v>2854</v>
      </c>
      <c r="P949" t="s">
        <v>17</v>
      </c>
      <c r="Q949" t="s">
        <v>2855</v>
      </c>
      <c r="R949" t="s">
        <v>243</v>
      </c>
      <c r="S949" t="s">
        <v>12996</v>
      </c>
      <c r="T949" t="s">
        <v>13645</v>
      </c>
      <c r="U949" s="2" t="s">
        <v>12998</v>
      </c>
      <c r="W949" t="s">
        <v>247</v>
      </c>
    </row>
    <row r="950" spans="1:23">
      <c r="A950" t="s">
        <v>2856</v>
      </c>
      <c r="C950" t="s">
        <v>10723</v>
      </c>
      <c r="D950" t="s">
        <v>2042</v>
      </c>
      <c r="F950" t="s">
        <v>17</v>
      </c>
      <c r="G950" t="s">
        <v>37</v>
      </c>
      <c r="H950" t="s">
        <v>2858</v>
      </c>
      <c r="I950" t="s">
        <v>2044</v>
      </c>
      <c r="K950" t="s">
        <v>1184</v>
      </c>
      <c r="L950" t="s">
        <v>1185</v>
      </c>
      <c r="M950" t="s">
        <v>2859</v>
      </c>
      <c r="N950" t="s">
        <v>2046</v>
      </c>
      <c r="P950" t="s">
        <v>17</v>
      </c>
      <c r="Q950" t="s">
        <v>37</v>
      </c>
      <c r="R950" t="s">
        <v>2857</v>
      </c>
      <c r="S950" t="s">
        <v>12881</v>
      </c>
      <c r="T950" t="s">
        <v>13649</v>
      </c>
      <c r="U950" t="s">
        <v>12883</v>
      </c>
      <c r="W950" t="s">
        <v>10723</v>
      </c>
    </row>
    <row r="951" spans="1:23">
      <c r="A951" t="s">
        <v>2856</v>
      </c>
      <c r="C951" t="s">
        <v>12948</v>
      </c>
      <c r="D951" t="s">
        <v>2042</v>
      </c>
      <c r="F951" t="s">
        <v>17</v>
      </c>
      <c r="G951" t="s">
        <v>37</v>
      </c>
      <c r="H951" t="s">
        <v>2858</v>
      </c>
      <c r="I951" t="s">
        <v>2044</v>
      </c>
      <c r="K951" t="s">
        <v>1184</v>
      </c>
      <c r="L951" t="s">
        <v>1185</v>
      </c>
      <c r="M951" t="s">
        <v>2859</v>
      </c>
      <c r="N951" t="s">
        <v>2046</v>
      </c>
      <c r="P951" t="s">
        <v>17</v>
      </c>
      <c r="Q951" t="s">
        <v>37</v>
      </c>
      <c r="R951" t="s">
        <v>2857</v>
      </c>
      <c r="S951" t="s">
        <v>12922</v>
      </c>
      <c r="T951" t="s">
        <v>13649</v>
      </c>
      <c r="U951" t="s">
        <v>12883</v>
      </c>
      <c r="W951" t="s">
        <v>12948</v>
      </c>
    </row>
    <row r="952" spans="1:23" ht="409.5">
      <c r="A952" t="s">
        <v>2856</v>
      </c>
      <c r="C952" t="s">
        <v>13505</v>
      </c>
      <c r="D952" t="s">
        <v>2042</v>
      </c>
      <c r="F952" t="s">
        <v>17</v>
      </c>
      <c r="G952" t="s">
        <v>37</v>
      </c>
      <c r="H952" t="s">
        <v>2858</v>
      </c>
      <c r="I952" t="s">
        <v>2044</v>
      </c>
      <c r="K952" t="s">
        <v>1184</v>
      </c>
      <c r="L952" t="s">
        <v>1185</v>
      </c>
      <c r="M952" t="s">
        <v>2859</v>
      </c>
      <c r="N952" t="s">
        <v>2046</v>
      </c>
      <c r="P952" t="s">
        <v>17</v>
      </c>
      <c r="Q952" t="s">
        <v>37</v>
      </c>
      <c r="R952" t="s">
        <v>2857</v>
      </c>
      <c r="S952" t="s">
        <v>13356</v>
      </c>
      <c r="T952" t="s">
        <v>13651</v>
      </c>
      <c r="U952" s="2" t="s">
        <v>13358</v>
      </c>
      <c r="W952" t="s">
        <v>13505</v>
      </c>
    </row>
    <row r="953" spans="1:23">
      <c r="A953" t="s">
        <v>2860</v>
      </c>
      <c r="C953" t="s">
        <v>12925</v>
      </c>
      <c r="D953" t="s">
        <v>2862</v>
      </c>
      <c r="F953" t="s">
        <v>17</v>
      </c>
      <c r="G953" t="s">
        <v>37</v>
      </c>
      <c r="H953" t="s">
        <v>2863</v>
      </c>
      <c r="I953" t="s">
        <v>2864</v>
      </c>
      <c r="K953" t="s">
        <v>1184</v>
      </c>
      <c r="L953" t="s">
        <v>1185</v>
      </c>
      <c r="M953" t="s">
        <v>2865</v>
      </c>
      <c r="N953" t="s">
        <v>2866</v>
      </c>
      <c r="P953" t="s">
        <v>17</v>
      </c>
      <c r="Q953" t="s">
        <v>37</v>
      </c>
      <c r="R953" t="s">
        <v>2861</v>
      </c>
      <c r="S953" t="s">
        <v>12922</v>
      </c>
      <c r="T953" t="s">
        <v>13649</v>
      </c>
      <c r="U953" t="s">
        <v>12883</v>
      </c>
      <c r="W953" t="s">
        <v>12925</v>
      </c>
    </row>
    <row r="954" spans="1:23">
      <c r="A954" t="s">
        <v>2860</v>
      </c>
      <c r="C954" t="s">
        <v>12933</v>
      </c>
      <c r="D954" t="s">
        <v>2862</v>
      </c>
      <c r="F954" t="s">
        <v>17</v>
      </c>
      <c r="G954" t="s">
        <v>37</v>
      </c>
      <c r="H954" t="s">
        <v>2863</v>
      </c>
      <c r="I954" t="s">
        <v>2864</v>
      </c>
      <c r="K954" t="s">
        <v>1184</v>
      </c>
      <c r="L954" t="s">
        <v>1185</v>
      </c>
      <c r="M954" t="s">
        <v>2865</v>
      </c>
      <c r="N954" t="s">
        <v>2866</v>
      </c>
      <c r="P954" t="s">
        <v>17</v>
      </c>
      <c r="Q954" t="s">
        <v>37</v>
      </c>
      <c r="R954" t="s">
        <v>2861</v>
      </c>
      <c r="S954" t="s">
        <v>12922</v>
      </c>
      <c r="T954" t="s">
        <v>13649</v>
      </c>
      <c r="U954" t="s">
        <v>12883</v>
      </c>
      <c r="W954" t="s">
        <v>12933</v>
      </c>
    </row>
    <row r="955" spans="1:23">
      <c r="A955" t="s">
        <v>2860</v>
      </c>
      <c r="C955" t="s">
        <v>12935</v>
      </c>
      <c r="D955" t="s">
        <v>2862</v>
      </c>
      <c r="F955" t="s">
        <v>17</v>
      </c>
      <c r="G955" t="s">
        <v>37</v>
      </c>
      <c r="H955" t="s">
        <v>2863</v>
      </c>
      <c r="I955" t="s">
        <v>2864</v>
      </c>
      <c r="K955" t="s">
        <v>1184</v>
      </c>
      <c r="L955" t="s">
        <v>1185</v>
      </c>
      <c r="M955" t="s">
        <v>2865</v>
      </c>
      <c r="N955" t="s">
        <v>2866</v>
      </c>
      <c r="P955" t="s">
        <v>17</v>
      </c>
      <c r="Q955" t="s">
        <v>37</v>
      </c>
      <c r="R955" t="s">
        <v>2861</v>
      </c>
      <c r="S955" t="s">
        <v>12922</v>
      </c>
      <c r="T955" t="s">
        <v>13649</v>
      </c>
      <c r="U955" t="s">
        <v>12883</v>
      </c>
      <c r="W955" t="s">
        <v>12935</v>
      </c>
    </row>
    <row r="956" spans="1:23">
      <c r="A956" t="s">
        <v>2860</v>
      </c>
      <c r="C956" t="s">
        <v>12937</v>
      </c>
      <c r="D956" t="s">
        <v>2862</v>
      </c>
      <c r="F956" t="s">
        <v>17</v>
      </c>
      <c r="G956" t="s">
        <v>37</v>
      </c>
      <c r="H956" t="s">
        <v>2863</v>
      </c>
      <c r="I956" t="s">
        <v>2864</v>
      </c>
      <c r="K956" t="s">
        <v>1184</v>
      </c>
      <c r="L956" t="s">
        <v>1185</v>
      </c>
      <c r="M956" t="s">
        <v>2865</v>
      </c>
      <c r="N956" t="s">
        <v>2866</v>
      </c>
      <c r="P956" t="s">
        <v>17</v>
      </c>
      <c r="Q956" t="s">
        <v>37</v>
      </c>
      <c r="R956" t="s">
        <v>2861</v>
      </c>
      <c r="S956" t="s">
        <v>12922</v>
      </c>
      <c r="T956" t="s">
        <v>13649</v>
      </c>
      <c r="U956" t="s">
        <v>12883</v>
      </c>
      <c r="W956" t="s">
        <v>12937</v>
      </c>
    </row>
    <row r="957" spans="1:23">
      <c r="A957" t="s">
        <v>2860</v>
      </c>
      <c r="C957" t="s">
        <v>12939</v>
      </c>
      <c r="D957" t="s">
        <v>2862</v>
      </c>
      <c r="F957" t="s">
        <v>17</v>
      </c>
      <c r="G957" t="s">
        <v>37</v>
      </c>
      <c r="H957" t="s">
        <v>2863</v>
      </c>
      <c r="I957" t="s">
        <v>2864</v>
      </c>
      <c r="K957" t="s">
        <v>1184</v>
      </c>
      <c r="L957" t="s">
        <v>1185</v>
      </c>
      <c r="M957" t="s">
        <v>2865</v>
      </c>
      <c r="N957" t="s">
        <v>2866</v>
      </c>
      <c r="P957" t="s">
        <v>17</v>
      </c>
      <c r="Q957" t="s">
        <v>37</v>
      </c>
      <c r="R957" t="s">
        <v>2861</v>
      </c>
      <c r="S957" t="s">
        <v>12922</v>
      </c>
      <c r="T957" t="s">
        <v>13649</v>
      </c>
      <c r="U957" t="s">
        <v>12883</v>
      </c>
      <c r="W957" t="s">
        <v>12939</v>
      </c>
    </row>
    <row r="958" spans="1:23">
      <c r="A958" t="s">
        <v>2860</v>
      </c>
      <c r="C958" t="s">
        <v>12941</v>
      </c>
      <c r="D958" t="s">
        <v>2862</v>
      </c>
      <c r="F958" t="s">
        <v>17</v>
      </c>
      <c r="G958" t="s">
        <v>37</v>
      </c>
      <c r="H958" t="s">
        <v>2863</v>
      </c>
      <c r="I958" t="s">
        <v>2864</v>
      </c>
      <c r="K958" t="s">
        <v>1184</v>
      </c>
      <c r="L958" t="s">
        <v>1185</v>
      </c>
      <c r="M958" t="s">
        <v>2865</v>
      </c>
      <c r="N958" t="s">
        <v>2866</v>
      </c>
      <c r="P958" t="s">
        <v>17</v>
      </c>
      <c r="Q958" t="s">
        <v>37</v>
      </c>
      <c r="R958" t="s">
        <v>2861</v>
      </c>
      <c r="S958" t="s">
        <v>12922</v>
      </c>
      <c r="T958" t="s">
        <v>13649</v>
      </c>
      <c r="U958" t="s">
        <v>12883</v>
      </c>
      <c r="W958" t="s">
        <v>12941</v>
      </c>
    </row>
    <row r="959" spans="1:23">
      <c r="A959" t="s">
        <v>2860</v>
      </c>
      <c r="C959" t="s">
        <v>12943</v>
      </c>
      <c r="D959" t="s">
        <v>2862</v>
      </c>
      <c r="F959" t="s">
        <v>17</v>
      </c>
      <c r="G959" t="s">
        <v>37</v>
      </c>
      <c r="H959" t="s">
        <v>2863</v>
      </c>
      <c r="I959" t="s">
        <v>2864</v>
      </c>
      <c r="K959" t="s">
        <v>1184</v>
      </c>
      <c r="L959" t="s">
        <v>1185</v>
      </c>
      <c r="M959" t="s">
        <v>2865</v>
      </c>
      <c r="N959" t="s">
        <v>2866</v>
      </c>
      <c r="P959" t="s">
        <v>17</v>
      </c>
      <c r="Q959" t="s">
        <v>37</v>
      </c>
      <c r="R959" t="s">
        <v>2861</v>
      </c>
      <c r="S959" t="s">
        <v>12922</v>
      </c>
      <c r="T959" t="s">
        <v>13649</v>
      </c>
      <c r="U959" t="s">
        <v>12883</v>
      </c>
      <c r="W959" t="s">
        <v>12943</v>
      </c>
    </row>
    <row r="960" spans="1:23">
      <c r="A960" t="s">
        <v>2860</v>
      </c>
      <c r="C960" t="s">
        <v>12958</v>
      </c>
      <c r="D960" t="s">
        <v>2862</v>
      </c>
      <c r="F960" t="s">
        <v>17</v>
      </c>
      <c r="G960" t="s">
        <v>37</v>
      </c>
      <c r="H960" t="s">
        <v>2863</v>
      </c>
      <c r="I960" t="s">
        <v>2864</v>
      </c>
      <c r="K960" t="s">
        <v>1184</v>
      </c>
      <c r="L960" t="s">
        <v>1185</v>
      </c>
      <c r="M960" t="s">
        <v>2865</v>
      </c>
      <c r="N960" t="s">
        <v>2866</v>
      </c>
      <c r="P960" t="s">
        <v>17</v>
      </c>
      <c r="Q960" t="s">
        <v>37</v>
      </c>
      <c r="R960" t="s">
        <v>2861</v>
      </c>
      <c r="S960" t="s">
        <v>12922</v>
      </c>
      <c r="T960" t="s">
        <v>13649</v>
      </c>
      <c r="U960" t="s">
        <v>12883</v>
      </c>
      <c r="W960" t="s">
        <v>12958</v>
      </c>
    </row>
    <row r="961" spans="1:23" ht="409.5">
      <c r="A961" t="s">
        <v>2860</v>
      </c>
      <c r="C961" t="s">
        <v>13365</v>
      </c>
      <c r="D961" t="s">
        <v>2862</v>
      </c>
      <c r="F961" t="s">
        <v>17</v>
      </c>
      <c r="G961" t="s">
        <v>37</v>
      </c>
      <c r="H961" t="s">
        <v>2863</v>
      </c>
      <c r="I961" t="s">
        <v>2864</v>
      </c>
      <c r="K961" t="s">
        <v>1184</v>
      </c>
      <c r="L961" t="s">
        <v>1185</v>
      </c>
      <c r="M961" t="s">
        <v>2865</v>
      </c>
      <c r="N961" t="s">
        <v>2866</v>
      </c>
      <c r="P961" t="s">
        <v>17</v>
      </c>
      <c r="Q961" t="s">
        <v>37</v>
      </c>
      <c r="R961" t="s">
        <v>2861</v>
      </c>
      <c r="S961" t="s">
        <v>13356</v>
      </c>
      <c r="T961" t="s">
        <v>13651</v>
      </c>
      <c r="U961" s="2" t="s">
        <v>13358</v>
      </c>
      <c r="W961" t="s">
        <v>13365</v>
      </c>
    </row>
    <row r="962" spans="1:23" ht="409.5">
      <c r="A962" t="s">
        <v>2860</v>
      </c>
      <c r="C962" t="s">
        <v>13386</v>
      </c>
      <c r="D962" t="s">
        <v>2862</v>
      </c>
      <c r="F962" t="s">
        <v>17</v>
      </c>
      <c r="G962" t="s">
        <v>37</v>
      </c>
      <c r="H962" t="s">
        <v>2863</v>
      </c>
      <c r="I962" t="s">
        <v>2864</v>
      </c>
      <c r="K962" t="s">
        <v>1184</v>
      </c>
      <c r="L962" t="s">
        <v>1185</v>
      </c>
      <c r="M962" t="s">
        <v>2865</v>
      </c>
      <c r="N962" t="s">
        <v>2866</v>
      </c>
      <c r="P962" t="s">
        <v>17</v>
      </c>
      <c r="Q962" t="s">
        <v>37</v>
      </c>
      <c r="R962" t="s">
        <v>2861</v>
      </c>
      <c r="S962" t="s">
        <v>13356</v>
      </c>
      <c r="T962" t="s">
        <v>13651</v>
      </c>
      <c r="U962" s="2" t="s">
        <v>13358</v>
      </c>
      <c r="W962" t="s">
        <v>13386</v>
      </c>
    </row>
    <row r="963" spans="1:23" ht="409.5">
      <c r="A963" t="s">
        <v>2860</v>
      </c>
      <c r="C963" t="s">
        <v>2861</v>
      </c>
      <c r="D963" t="s">
        <v>2862</v>
      </c>
      <c r="F963" t="s">
        <v>17</v>
      </c>
      <c r="G963" t="s">
        <v>37</v>
      </c>
      <c r="H963" t="s">
        <v>2863</v>
      </c>
      <c r="I963" t="s">
        <v>2864</v>
      </c>
      <c r="K963" t="s">
        <v>1184</v>
      </c>
      <c r="L963" t="s">
        <v>1185</v>
      </c>
      <c r="M963" t="s">
        <v>2865</v>
      </c>
      <c r="N963" t="s">
        <v>2866</v>
      </c>
      <c r="P963" t="s">
        <v>17</v>
      </c>
      <c r="Q963" t="s">
        <v>37</v>
      </c>
      <c r="R963" t="s">
        <v>2861</v>
      </c>
      <c r="S963" t="s">
        <v>13356</v>
      </c>
      <c r="T963" t="s">
        <v>13651</v>
      </c>
      <c r="U963" s="2" t="s">
        <v>13358</v>
      </c>
      <c r="W963" t="s">
        <v>2861</v>
      </c>
    </row>
    <row r="964" spans="1:23" ht="409.5">
      <c r="A964" t="s">
        <v>2860</v>
      </c>
      <c r="C964" t="s">
        <v>13393</v>
      </c>
      <c r="D964" t="s">
        <v>2862</v>
      </c>
      <c r="F964" t="s">
        <v>17</v>
      </c>
      <c r="G964" t="s">
        <v>37</v>
      </c>
      <c r="H964" t="s">
        <v>2863</v>
      </c>
      <c r="I964" t="s">
        <v>2864</v>
      </c>
      <c r="K964" t="s">
        <v>1184</v>
      </c>
      <c r="L964" t="s">
        <v>1185</v>
      </c>
      <c r="M964" t="s">
        <v>2865</v>
      </c>
      <c r="N964" t="s">
        <v>2866</v>
      </c>
      <c r="P964" t="s">
        <v>17</v>
      </c>
      <c r="Q964" t="s">
        <v>37</v>
      </c>
      <c r="R964" t="s">
        <v>2861</v>
      </c>
      <c r="S964" t="s">
        <v>13356</v>
      </c>
      <c r="T964" t="s">
        <v>13651</v>
      </c>
      <c r="U964" s="2" t="s">
        <v>13358</v>
      </c>
      <c r="W964" t="s">
        <v>13393</v>
      </c>
    </row>
    <row r="965" spans="1:23" ht="409.5">
      <c r="A965" t="s">
        <v>2860</v>
      </c>
      <c r="C965" t="s">
        <v>13397</v>
      </c>
      <c r="D965" t="s">
        <v>2862</v>
      </c>
      <c r="F965" t="s">
        <v>17</v>
      </c>
      <c r="G965" t="s">
        <v>37</v>
      </c>
      <c r="H965" t="s">
        <v>2863</v>
      </c>
      <c r="I965" t="s">
        <v>2864</v>
      </c>
      <c r="K965" t="s">
        <v>1184</v>
      </c>
      <c r="L965" t="s">
        <v>1185</v>
      </c>
      <c r="M965" t="s">
        <v>2865</v>
      </c>
      <c r="N965" t="s">
        <v>2866</v>
      </c>
      <c r="P965" t="s">
        <v>17</v>
      </c>
      <c r="Q965" t="s">
        <v>37</v>
      </c>
      <c r="R965" t="s">
        <v>2861</v>
      </c>
      <c r="S965" t="s">
        <v>13356</v>
      </c>
      <c r="T965" t="s">
        <v>13651</v>
      </c>
      <c r="U965" s="2" t="s">
        <v>13358</v>
      </c>
      <c r="W965" t="s">
        <v>13397</v>
      </c>
    </row>
    <row r="966" spans="1:23" ht="409.5">
      <c r="A966" t="s">
        <v>2860</v>
      </c>
      <c r="C966" t="s">
        <v>13435</v>
      </c>
      <c r="D966" t="s">
        <v>2862</v>
      </c>
      <c r="F966" t="s">
        <v>17</v>
      </c>
      <c r="G966" t="s">
        <v>37</v>
      </c>
      <c r="H966" t="s">
        <v>2863</v>
      </c>
      <c r="I966" t="s">
        <v>2864</v>
      </c>
      <c r="K966" t="s">
        <v>1184</v>
      </c>
      <c r="L966" t="s">
        <v>1185</v>
      </c>
      <c r="M966" t="s">
        <v>2865</v>
      </c>
      <c r="N966" t="s">
        <v>2866</v>
      </c>
      <c r="P966" t="s">
        <v>17</v>
      </c>
      <c r="Q966" t="s">
        <v>37</v>
      </c>
      <c r="R966" t="s">
        <v>2861</v>
      </c>
      <c r="S966" t="s">
        <v>13356</v>
      </c>
      <c r="T966" t="s">
        <v>13651</v>
      </c>
      <c r="U966" s="2" t="s">
        <v>13358</v>
      </c>
      <c r="W966" t="s">
        <v>13435</v>
      </c>
    </row>
    <row r="967" spans="1:23" ht="409.5">
      <c r="A967" t="s">
        <v>2860</v>
      </c>
      <c r="C967" t="s">
        <v>13533</v>
      </c>
      <c r="D967" t="s">
        <v>2862</v>
      </c>
      <c r="F967" t="s">
        <v>17</v>
      </c>
      <c r="G967" t="s">
        <v>37</v>
      </c>
      <c r="H967" t="s">
        <v>2863</v>
      </c>
      <c r="I967" t="s">
        <v>2864</v>
      </c>
      <c r="K967" t="s">
        <v>1184</v>
      </c>
      <c r="L967" t="s">
        <v>1185</v>
      </c>
      <c r="M967" t="s">
        <v>2865</v>
      </c>
      <c r="N967" t="s">
        <v>2866</v>
      </c>
      <c r="P967" t="s">
        <v>17</v>
      </c>
      <c r="Q967" t="s">
        <v>37</v>
      </c>
      <c r="R967" t="s">
        <v>2861</v>
      </c>
      <c r="S967" t="s">
        <v>13356</v>
      </c>
      <c r="T967" t="s">
        <v>13651</v>
      </c>
      <c r="U967" s="2" t="s">
        <v>13358</v>
      </c>
      <c r="W967" t="s">
        <v>13533</v>
      </c>
    </row>
    <row r="968" spans="1:23">
      <c r="A968" t="s">
        <v>2860</v>
      </c>
      <c r="C968" t="s">
        <v>13573</v>
      </c>
      <c r="D968" t="s">
        <v>2862</v>
      </c>
      <c r="F968" t="s">
        <v>17</v>
      </c>
      <c r="G968" t="s">
        <v>37</v>
      </c>
      <c r="H968" t="s">
        <v>2863</v>
      </c>
      <c r="I968" t="s">
        <v>2864</v>
      </c>
      <c r="K968" t="s">
        <v>1184</v>
      </c>
      <c r="L968" t="s">
        <v>1185</v>
      </c>
      <c r="M968" t="s">
        <v>2865</v>
      </c>
      <c r="N968" t="s">
        <v>2866</v>
      </c>
      <c r="P968" t="s">
        <v>17</v>
      </c>
      <c r="Q968" t="s">
        <v>37</v>
      </c>
      <c r="R968" t="s">
        <v>2861</v>
      </c>
      <c r="S968" t="s">
        <v>13558</v>
      </c>
      <c r="T968" t="s">
        <v>13649</v>
      </c>
      <c r="U968" t="s">
        <v>12365</v>
      </c>
      <c r="W968" t="s">
        <v>13573</v>
      </c>
    </row>
    <row r="969" spans="1:23">
      <c r="A969" t="s">
        <v>2860</v>
      </c>
      <c r="C969" t="s">
        <v>13586</v>
      </c>
      <c r="D969" t="s">
        <v>2862</v>
      </c>
      <c r="F969" t="s">
        <v>17</v>
      </c>
      <c r="G969" t="s">
        <v>37</v>
      </c>
      <c r="H969" t="s">
        <v>2863</v>
      </c>
      <c r="I969" t="s">
        <v>2864</v>
      </c>
      <c r="K969" t="s">
        <v>1184</v>
      </c>
      <c r="L969" t="s">
        <v>1185</v>
      </c>
      <c r="M969" t="s">
        <v>2865</v>
      </c>
      <c r="N969" t="s">
        <v>2866</v>
      </c>
      <c r="P969" t="s">
        <v>17</v>
      </c>
      <c r="Q969" t="s">
        <v>37</v>
      </c>
      <c r="R969" t="s">
        <v>2861</v>
      </c>
      <c r="S969" t="s">
        <v>13558</v>
      </c>
      <c r="T969" t="s">
        <v>13649</v>
      </c>
      <c r="U969" t="s">
        <v>12365</v>
      </c>
      <c r="W969" t="s">
        <v>13586</v>
      </c>
    </row>
    <row r="970" spans="1:23">
      <c r="A970" t="s">
        <v>2867</v>
      </c>
      <c r="C970" t="s">
        <v>13119</v>
      </c>
      <c r="F970" t="s">
        <v>24</v>
      </c>
      <c r="G970" t="s">
        <v>1123</v>
      </c>
      <c r="H970" t="s">
        <v>2869</v>
      </c>
      <c r="K970" t="s">
        <v>24</v>
      </c>
      <c r="L970" t="s">
        <v>1126</v>
      </c>
      <c r="M970" t="s">
        <v>2870</v>
      </c>
      <c r="P970" t="s">
        <v>24</v>
      </c>
      <c r="Q970" t="s">
        <v>1129</v>
      </c>
      <c r="R970" t="s">
        <v>2868</v>
      </c>
      <c r="S970" t="s">
        <v>13115</v>
      </c>
      <c r="T970" t="s">
        <v>13650</v>
      </c>
      <c r="U970" t="s">
        <v>13117</v>
      </c>
      <c r="W970" t="s">
        <v>13119</v>
      </c>
    </row>
    <row r="971" spans="1:23" ht="409.5">
      <c r="A971" t="s">
        <v>2867</v>
      </c>
      <c r="C971" t="s">
        <v>9788</v>
      </c>
      <c r="F971" t="s">
        <v>24</v>
      </c>
      <c r="G971" t="s">
        <v>1123</v>
      </c>
      <c r="H971" t="s">
        <v>2869</v>
      </c>
      <c r="K971" t="s">
        <v>24</v>
      </c>
      <c r="L971" t="s">
        <v>1126</v>
      </c>
      <c r="M971" t="s">
        <v>2870</v>
      </c>
      <c r="P971" t="s">
        <v>24</v>
      </c>
      <c r="Q971" t="s">
        <v>1129</v>
      </c>
      <c r="R971" t="s">
        <v>2868</v>
      </c>
      <c r="S971" t="s">
        <v>13356</v>
      </c>
      <c r="T971" t="s">
        <v>13651</v>
      </c>
      <c r="U971" s="2" t="s">
        <v>13358</v>
      </c>
      <c r="W971" t="s">
        <v>9788</v>
      </c>
    </row>
    <row r="972" spans="1:23">
      <c r="A972" t="s">
        <v>2871</v>
      </c>
      <c r="C972" t="s">
        <v>12541</v>
      </c>
      <c r="F972" t="s">
        <v>1619</v>
      </c>
      <c r="G972" t="s">
        <v>1123</v>
      </c>
      <c r="H972" t="s">
        <v>2873</v>
      </c>
      <c r="K972" t="s">
        <v>1621</v>
      </c>
      <c r="L972" t="s">
        <v>1126</v>
      </c>
      <c r="M972" t="s">
        <v>2874</v>
      </c>
      <c r="P972" t="s">
        <v>1623</v>
      </c>
      <c r="Q972" t="s">
        <v>1129</v>
      </c>
      <c r="R972" t="s">
        <v>2872</v>
      </c>
      <c r="S972" t="s">
        <v>12473</v>
      </c>
      <c r="T972" t="s">
        <v>11915</v>
      </c>
      <c r="U972" t="s">
        <v>12475</v>
      </c>
      <c r="W972" t="s">
        <v>12541</v>
      </c>
    </row>
    <row r="973" spans="1:23">
      <c r="A973" t="s">
        <v>2871</v>
      </c>
      <c r="C973" t="s">
        <v>13333</v>
      </c>
      <c r="F973" t="s">
        <v>1619</v>
      </c>
      <c r="G973" t="s">
        <v>1123</v>
      </c>
      <c r="H973" t="s">
        <v>2873</v>
      </c>
      <c r="K973" t="s">
        <v>1621</v>
      </c>
      <c r="L973" t="s">
        <v>1126</v>
      </c>
      <c r="M973" t="s">
        <v>2874</v>
      </c>
      <c r="P973" t="s">
        <v>1623</v>
      </c>
      <c r="Q973" t="s">
        <v>1129</v>
      </c>
      <c r="R973" t="s">
        <v>2872</v>
      </c>
      <c r="S973" t="s">
        <v>13287</v>
      </c>
      <c r="T973" t="s">
        <v>11915</v>
      </c>
      <c r="U973" t="s">
        <v>13289</v>
      </c>
      <c r="W973" t="s">
        <v>13333</v>
      </c>
    </row>
    <row r="974" spans="1:23" ht="409.5">
      <c r="A974" t="s">
        <v>2871</v>
      </c>
      <c r="C974" t="s">
        <v>4797</v>
      </c>
      <c r="F974" t="s">
        <v>1619</v>
      </c>
      <c r="G974" t="s">
        <v>1123</v>
      </c>
      <c r="H974" t="s">
        <v>2873</v>
      </c>
      <c r="K974" t="s">
        <v>1621</v>
      </c>
      <c r="L974" t="s">
        <v>1126</v>
      </c>
      <c r="M974" t="s">
        <v>2874</v>
      </c>
      <c r="P974" t="s">
        <v>1623</v>
      </c>
      <c r="Q974" t="s">
        <v>1129</v>
      </c>
      <c r="R974" t="s">
        <v>2872</v>
      </c>
      <c r="S974" t="s">
        <v>13356</v>
      </c>
      <c r="T974" t="s">
        <v>13651</v>
      </c>
      <c r="U974" s="2" t="s">
        <v>13358</v>
      </c>
      <c r="W974" t="s">
        <v>4797</v>
      </c>
    </row>
    <row r="975" spans="1:23">
      <c r="A975" t="s">
        <v>2875</v>
      </c>
      <c r="C975" t="s">
        <v>2876</v>
      </c>
      <c r="F975" t="s">
        <v>20</v>
      </c>
      <c r="G975" t="s">
        <v>1133</v>
      </c>
      <c r="H975" t="s">
        <v>2877</v>
      </c>
      <c r="K975" t="s">
        <v>1136</v>
      </c>
      <c r="L975" t="s">
        <v>1137</v>
      </c>
      <c r="M975" t="s">
        <v>2876</v>
      </c>
      <c r="P975" t="s">
        <v>1140</v>
      </c>
      <c r="Q975" t="s">
        <v>1141</v>
      </c>
      <c r="R975" t="s">
        <v>2876</v>
      </c>
      <c r="S975" t="s">
        <v>13034</v>
      </c>
      <c r="T975" t="s">
        <v>11914</v>
      </c>
      <c r="U975" t="s">
        <v>11988</v>
      </c>
      <c r="W975" t="s">
        <v>2876</v>
      </c>
    </row>
    <row r="976" spans="1:23">
      <c r="A976" t="s">
        <v>2878</v>
      </c>
      <c r="C976" t="s">
        <v>12925</v>
      </c>
      <c r="F976" t="s">
        <v>59</v>
      </c>
      <c r="G976" t="s">
        <v>1101</v>
      </c>
      <c r="H976" t="s">
        <v>2880</v>
      </c>
      <c r="K976" t="s">
        <v>1103</v>
      </c>
      <c r="L976" t="s">
        <v>1104</v>
      </c>
      <c r="M976" t="s">
        <v>2881</v>
      </c>
      <c r="P976" t="s">
        <v>1106</v>
      </c>
      <c r="Q976" t="s">
        <v>1107</v>
      </c>
      <c r="R976" t="s">
        <v>2879</v>
      </c>
      <c r="S976" t="s">
        <v>12922</v>
      </c>
      <c r="T976" t="s">
        <v>13649</v>
      </c>
      <c r="U976" t="s">
        <v>12883</v>
      </c>
      <c r="W976" t="s">
        <v>12925</v>
      </c>
    </row>
    <row r="977" spans="1:23" ht="150">
      <c r="A977" t="s">
        <v>2878</v>
      </c>
      <c r="C977" t="s">
        <v>13083</v>
      </c>
      <c r="F977" t="s">
        <v>59</v>
      </c>
      <c r="G977" t="s">
        <v>1101</v>
      </c>
      <c r="H977" t="s">
        <v>2880</v>
      </c>
      <c r="K977" t="s">
        <v>1103</v>
      </c>
      <c r="L977" t="s">
        <v>1104</v>
      </c>
      <c r="M977" t="s">
        <v>2881</v>
      </c>
      <c r="P977" t="s">
        <v>1106</v>
      </c>
      <c r="Q977" t="s">
        <v>1107</v>
      </c>
      <c r="R977" t="s">
        <v>2879</v>
      </c>
      <c r="S977" t="s">
        <v>13064</v>
      </c>
      <c r="T977" t="s">
        <v>11915</v>
      </c>
      <c r="U977" s="2" t="s">
        <v>13066</v>
      </c>
      <c r="W977" t="s">
        <v>13083</v>
      </c>
    </row>
    <row r="978" spans="1:23">
      <c r="A978" t="s">
        <v>2878</v>
      </c>
      <c r="C978" t="s">
        <v>4240</v>
      </c>
      <c r="F978" t="s">
        <v>59</v>
      </c>
      <c r="G978" t="s">
        <v>1101</v>
      </c>
      <c r="H978" t="s">
        <v>2880</v>
      </c>
      <c r="K978" t="s">
        <v>1103</v>
      </c>
      <c r="L978" t="s">
        <v>1104</v>
      </c>
      <c r="M978" t="s">
        <v>2881</v>
      </c>
      <c r="P978" t="s">
        <v>1106</v>
      </c>
      <c r="Q978" t="s">
        <v>1107</v>
      </c>
      <c r="R978" t="s">
        <v>2879</v>
      </c>
      <c r="S978" t="s">
        <v>13115</v>
      </c>
      <c r="T978" t="s">
        <v>13650</v>
      </c>
      <c r="U978" t="s">
        <v>13117</v>
      </c>
      <c r="W978" t="s">
        <v>4240</v>
      </c>
    </row>
    <row r="979" spans="1:23">
      <c r="A979" t="s">
        <v>2878</v>
      </c>
      <c r="C979" t="s">
        <v>140</v>
      </c>
      <c r="F979" t="s">
        <v>59</v>
      </c>
      <c r="G979" t="s">
        <v>1101</v>
      </c>
      <c r="H979" t="s">
        <v>2880</v>
      </c>
      <c r="K979" t="s">
        <v>1103</v>
      </c>
      <c r="L979" t="s">
        <v>1104</v>
      </c>
      <c r="M979" t="s">
        <v>2881</v>
      </c>
      <c r="P979" t="s">
        <v>1106</v>
      </c>
      <c r="Q979" t="s">
        <v>1107</v>
      </c>
      <c r="R979" t="s">
        <v>2879</v>
      </c>
      <c r="S979" t="s">
        <v>13115</v>
      </c>
      <c r="T979" t="s">
        <v>13650</v>
      </c>
      <c r="U979" t="s">
        <v>13117</v>
      </c>
      <c r="W979" t="s">
        <v>140</v>
      </c>
    </row>
    <row r="980" spans="1:23">
      <c r="A980" t="s">
        <v>2878</v>
      </c>
      <c r="C980" t="s">
        <v>13147</v>
      </c>
      <c r="F980" t="s">
        <v>59</v>
      </c>
      <c r="G980" t="s">
        <v>1101</v>
      </c>
      <c r="H980" t="s">
        <v>2880</v>
      </c>
      <c r="K980" t="s">
        <v>1103</v>
      </c>
      <c r="L980" t="s">
        <v>1104</v>
      </c>
      <c r="M980" t="s">
        <v>2881</v>
      </c>
      <c r="P980" t="s">
        <v>1106</v>
      </c>
      <c r="Q980" t="s">
        <v>1107</v>
      </c>
      <c r="R980" t="s">
        <v>2879</v>
      </c>
      <c r="S980" t="s">
        <v>13115</v>
      </c>
      <c r="T980" t="s">
        <v>13650</v>
      </c>
      <c r="U980" t="s">
        <v>13117</v>
      </c>
      <c r="W980" t="s">
        <v>13147</v>
      </c>
    </row>
    <row r="981" spans="1:23" ht="409.5">
      <c r="A981" t="s">
        <v>2878</v>
      </c>
      <c r="C981" t="s">
        <v>2861</v>
      </c>
      <c r="F981" t="s">
        <v>59</v>
      </c>
      <c r="G981" t="s">
        <v>1101</v>
      </c>
      <c r="H981" t="s">
        <v>2880</v>
      </c>
      <c r="K981" t="s">
        <v>1103</v>
      </c>
      <c r="L981" t="s">
        <v>1104</v>
      </c>
      <c r="M981" t="s">
        <v>2881</v>
      </c>
      <c r="P981" t="s">
        <v>1106</v>
      </c>
      <c r="Q981" t="s">
        <v>1107</v>
      </c>
      <c r="R981" t="s">
        <v>2879</v>
      </c>
      <c r="S981" t="s">
        <v>13356</v>
      </c>
      <c r="T981" t="s">
        <v>13651</v>
      </c>
      <c r="U981" s="2" t="s">
        <v>13358</v>
      </c>
      <c r="W981" t="s">
        <v>2861</v>
      </c>
    </row>
    <row r="982" spans="1:23" hidden="1">
      <c r="A982" t="s">
        <v>2882</v>
      </c>
      <c r="B982" t="s">
        <v>2883</v>
      </c>
      <c r="E982" t="s">
        <v>1093</v>
      </c>
      <c r="F982" t="s">
        <v>45</v>
      </c>
      <c r="G982" t="s">
        <v>25</v>
      </c>
      <c r="H982" t="s">
        <v>2885</v>
      </c>
      <c r="J982" t="s">
        <v>1095</v>
      </c>
      <c r="K982" t="s">
        <v>1066</v>
      </c>
      <c r="L982" t="s">
        <v>1067</v>
      </c>
      <c r="M982" t="s">
        <v>2886</v>
      </c>
      <c r="O982" t="s">
        <v>1097</v>
      </c>
      <c r="P982" t="s">
        <v>1068</v>
      </c>
      <c r="Q982" t="s">
        <v>1069</v>
      </c>
      <c r="R982" t="s">
        <v>2884</v>
      </c>
    </row>
    <row r="983" spans="1:23">
      <c r="A983" t="s">
        <v>2887</v>
      </c>
      <c r="C983" t="s">
        <v>2765</v>
      </c>
      <c r="D983" t="s">
        <v>1652</v>
      </c>
      <c r="F983" t="s">
        <v>20</v>
      </c>
      <c r="G983" t="s">
        <v>1133</v>
      </c>
      <c r="H983" t="s">
        <v>2889</v>
      </c>
      <c r="I983" t="s">
        <v>2890</v>
      </c>
      <c r="K983" t="s">
        <v>1136</v>
      </c>
      <c r="L983" t="s">
        <v>1137</v>
      </c>
      <c r="M983" t="s">
        <v>2891</v>
      </c>
      <c r="N983" t="s">
        <v>1656</v>
      </c>
      <c r="P983" t="s">
        <v>1140</v>
      </c>
      <c r="Q983" t="s">
        <v>1141</v>
      </c>
      <c r="R983" t="s">
        <v>2888</v>
      </c>
      <c r="S983" t="s">
        <v>635</v>
      </c>
      <c r="T983" t="s">
        <v>11914</v>
      </c>
      <c r="U983" t="s">
        <v>12110</v>
      </c>
      <c r="W983" t="s">
        <v>2765</v>
      </c>
    </row>
    <row r="984" spans="1:23" ht="345">
      <c r="A984" t="s">
        <v>2887</v>
      </c>
      <c r="C984" t="s">
        <v>628</v>
      </c>
      <c r="D984" t="s">
        <v>1652</v>
      </c>
      <c r="F984" t="s">
        <v>20</v>
      </c>
      <c r="G984" t="s">
        <v>1133</v>
      </c>
      <c r="H984" t="s">
        <v>2889</v>
      </c>
      <c r="I984" t="s">
        <v>2890</v>
      </c>
      <c r="K984" t="s">
        <v>1136</v>
      </c>
      <c r="L984" t="s">
        <v>1137</v>
      </c>
      <c r="M984" t="s">
        <v>2891</v>
      </c>
      <c r="N984" t="s">
        <v>1656</v>
      </c>
      <c r="P984" t="s">
        <v>1140</v>
      </c>
      <c r="Q984" t="s">
        <v>1141</v>
      </c>
      <c r="R984" t="s">
        <v>2888</v>
      </c>
      <c r="S984" t="s">
        <v>11336</v>
      </c>
      <c r="T984" t="s">
        <v>13647</v>
      </c>
      <c r="U984" s="2" t="s">
        <v>13648</v>
      </c>
      <c r="W984" t="s">
        <v>628</v>
      </c>
    </row>
    <row r="985" spans="1:23">
      <c r="A985" t="s">
        <v>2887</v>
      </c>
      <c r="C985" t="s">
        <v>13102</v>
      </c>
      <c r="D985" t="s">
        <v>1652</v>
      </c>
      <c r="F985" t="s">
        <v>20</v>
      </c>
      <c r="G985" t="s">
        <v>1133</v>
      </c>
      <c r="H985" t="s">
        <v>2889</v>
      </c>
      <c r="I985" t="s">
        <v>2890</v>
      </c>
      <c r="K985" t="s">
        <v>1136</v>
      </c>
      <c r="L985" t="s">
        <v>1137</v>
      </c>
      <c r="M985" t="s">
        <v>2891</v>
      </c>
      <c r="N985" t="s">
        <v>1656</v>
      </c>
      <c r="P985" t="s">
        <v>1140</v>
      </c>
      <c r="Q985" t="s">
        <v>1141</v>
      </c>
      <c r="R985" t="s">
        <v>2888</v>
      </c>
      <c r="S985" t="s">
        <v>13098</v>
      </c>
      <c r="T985" t="s">
        <v>11914</v>
      </c>
      <c r="U985" t="s">
        <v>13100</v>
      </c>
      <c r="W985" t="s">
        <v>13102</v>
      </c>
    </row>
    <row r="986" spans="1:23">
      <c r="A986" t="s">
        <v>2887</v>
      </c>
      <c r="C986" t="s">
        <v>812</v>
      </c>
      <c r="D986" t="s">
        <v>1652</v>
      </c>
      <c r="F986" t="s">
        <v>20</v>
      </c>
      <c r="G986" t="s">
        <v>1133</v>
      </c>
      <c r="H986" t="s">
        <v>2889</v>
      </c>
      <c r="I986" t="s">
        <v>2890</v>
      </c>
      <c r="K986" t="s">
        <v>1136</v>
      </c>
      <c r="L986" t="s">
        <v>1137</v>
      </c>
      <c r="M986" t="s">
        <v>2891</v>
      </c>
      <c r="N986" t="s">
        <v>1656</v>
      </c>
      <c r="P986" t="s">
        <v>1140</v>
      </c>
      <c r="Q986" t="s">
        <v>1141</v>
      </c>
      <c r="R986" t="s">
        <v>2888</v>
      </c>
      <c r="S986" t="s">
        <v>13558</v>
      </c>
      <c r="T986" t="s">
        <v>13649</v>
      </c>
      <c r="U986" t="s">
        <v>12365</v>
      </c>
      <c r="W986" t="s">
        <v>812</v>
      </c>
    </row>
    <row r="987" spans="1:23">
      <c r="A987" t="s">
        <v>2892</v>
      </c>
      <c r="C987" t="s">
        <v>11931</v>
      </c>
      <c r="F987" t="s">
        <v>17</v>
      </c>
      <c r="G987" t="s">
        <v>37</v>
      </c>
      <c r="H987" t="s">
        <v>2894</v>
      </c>
      <c r="K987" t="s">
        <v>1184</v>
      </c>
      <c r="L987" t="s">
        <v>1185</v>
      </c>
      <c r="M987" t="s">
        <v>2895</v>
      </c>
      <c r="P987" t="s">
        <v>17</v>
      </c>
      <c r="Q987" t="s">
        <v>37</v>
      </c>
      <c r="R987" t="s">
        <v>2893</v>
      </c>
      <c r="S987" t="s">
        <v>1804</v>
      </c>
      <c r="T987" t="s">
        <v>11913</v>
      </c>
      <c r="V987" t="s">
        <v>11913</v>
      </c>
      <c r="W987" t="s">
        <v>11931</v>
      </c>
    </row>
    <row r="988" spans="1:23">
      <c r="A988" t="s">
        <v>2896</v>
      </c>
      <c r="C988" t="s">
        <v>12886</v>
      </c>
      <c r="F988" t="s">
        <v>59</v>
      </c>
      <c r="G988" t="s">
        <v>1101</v>
      </c>
      <c r="H988" t="s">
        <v>2898</v>
      </c>
      <c r="K988" t="s">
        <v>1103</v>
      </c>
      <c r="L988" t="s">
        <v>1104</v>
      </c>
      <c r="M988" t="s">
        <v>2899</v>
      </c>
      <c r="P988" t="s">
        <v>1106</v>
      </c>
      <c r="Q988" t="s">
        <v>1107</v>
      </c>
      <c r="R988" t="s">
        <v>2897</v>
      </c>
      <c r="S988" t="s">
        <v>12881</v>
      </c>
      <c r="T988" t="s">
        <v>13649</v>
      </c>
      <c r="U988" t="s">
        <v>12883</v>
      </c>
      <c r="W988" t="s">
        <v>12886</v>
      </c>
    </row>
    <row r="989" spans="1:23" ht="409.5">
      <c r="A989" t="s">
        <v>2900</v>
      </c>
      <c r="C989" t="s">
        <v>13371</v>
      </c>
      <c r="F989" t="s">
        <v>24</v>
      </c>
      <c r="G989" t="s">
        <v>1123</v>
      </c>
      <c r="H989" t="s">
        <v>2902</v>
      </c>
      <c r="K989" t="s">
        <v>24</v>
      </c>
      <c r="L989" t="s">
        <v>1126</v>
      </c>
      <c r="M989" t="s">
        <v>2903</v>
      </c>
      <c r="P989" t="s">
        <v>24</v>
      </c>
      <c r="Q989" t="s">
        <v>1129</v>
      </c>
      <c r="R989" t="s">
        <v>2901</v>
      </c>
      <c r="S989" t="s">
        <v>13356</v>
      </c>
      <c r="T989" t="s">
        <v>13651</v>
      </c>
      <c r="U989" s="2" t="s">
        <v>13358</v>
      </c>
      <c r="W989" t="s">
        <v>13371</v>
      </c>
    </row>
    <row r="990" spans="1:23">
      <c r="A990" t="s">
        <v>2904</v>
      </c>
      <c r="C990" t="s">
        <v>12268</v>
      </c>
      <c r="D990" t="s">
        <v>1248</v>
      </c>
      <c r="F990" t="s">
        <v>132</v>
      </c>
      <c r="G990" t="s">
        <v>154</v>
      </c>
      <c r="H990" t="s">
        <v>2905</v>
      </c>
      <c r="I990" t="s">
        <v>1249</v>
      </c>
      <c r="K990" t="s">
        <v>1312</v>
      </c>
      <c r="L990" t="s">
        <v>1074</v>
      </c>
      <c r="M990" t="s">
        <v>2906</v>
      </c>
      <c r="N990" t="s">
        <v>1250</v>
      </c>
      <c r="P990" t="s">
        <v>132</v>
      </c>
      <c r="Q990" t="s">
        <v>1075</v>
      </c>
      <c r="R990" t="s">
        <v>821</v>
      </c>
      <c r="S990" t="s">
        <v>12261</v>
      </c>
      <c r="T990" t="s">
        <v>13645</v>
      </c>
      <c r="U990" t="s">
        <v>12263</v>
      </c>
      <c r="W990" t="s">
        <v>12268</v>
      </c>
    </row>
    <row r="991" spans="1:23" hidden="1">
      <c r="A991" t="s">
        <v>2907</v>
      </c>
      <c r="D991" t="s">
        <v>2909</v>
      </c>
      <c r="F991" t="s">
        <v>17</v>
      </c>
      <c r="G991" t="s">
        <v>37</v>
      </c>
      <c r="H991" t="s">
        <v>2910</v>
      </c>
      <c r="I991" t="s">
        <v>2911</v>
      </c>
      <c r="K991" t="s">
        <v>1184</v>
      </c>
      <c r="L991" t="s">
        <v>1185</v>
      </c>
      <c r="M991" t="s">
        <v>2912</v>
      </c>
      <c r="N991" t="s">
        <v>2913</v>
      </c>
      <c r="P991" t="s">
        <v>17</v>
      </c>
      <c r="Q991" t="s">
        <v>37</v>
      </c>
      <c r="R991" t="s">
        <v>2908</v>
      </c>
    </row>
    <row r="992" spans="1:23" hidden="1">
      <c r="A992" t="s">
        <v>2914</v>
      </c>
      <c r="D992" t="s">
        <v>2473</v>
      </c>
      <c r="F992" t="s">
        <v>17</v>
      </c>
      <c r="G992" t="s">
        <v>37</v>
      </c>
      <c r="H992" t="s">
        <v>2916</v>
      </c>
      <c r="I992" t="s">
        <v>2475</v>
      </c>
      <c r="K992" t="s">
        <v>1184</v>
      </c>
      <c r="L992" t="s">
        <v>1185</v>
      </c>
      <c r="M992" t="s">
        <v>2915</v>
      </c>
      <c r="N992" t="s">
        <v>2477</v>
      </c>
      <c r="P992" t="s">
        <v>17</v>
      </c>
      <c r="Q992" t="s">
        <v>37</v>
      </c>
      <c r="R992" t="s">
        <v>2915</v>
      </c>
    </row>
    <row r="993" spans="1:23" ht="210">
      <c r="A993" t="s">
        <v>2917</v>
      </c>
      <c r="C993" t="s">
        <v>12383</v>
      </c>
      <c r="F993" t="s">
        <v>20</v>
      </c>
      <c r="G993" t="s">
        <v>1133</v>
      </c>
      <c r="H993" t="s">
        <v>2919</v>
      </c>
      <c r="K993" t="s">
        <v>1136</v>
      </c>
      <c r="L993" t="s">
        <v>1137</v>
      </c>
      <c r="M993" t="s">
        <v>2920</v>
      </c>
      <c r="P993" t="s">
        <v>1140</v>
      </c>
      <c r="Q993" t="s">
        <v>1141</v>
      </c>
      <c r="R993" t="s">
        <v>2918</v>
      </c>
      <c r="S993" t="s">
        <v>818</v>
      </c>
      <c r="T993" t="s">
        <v>11914</v>
      </c>
      <c r="U993" s="2" t="s">
        <v>12381</v>
      </c>
      <c r="W993" t="s">
        <v>12383</v>
      </c>
    </row>
    <row r="994" spans="1:23" ht="150">
      <c r="A994" t="s">
        <v>2917</v>
      </c>
      <c r="C994" t="s">
        <v>13083</v>
      </c>
      <c r="F994" t="s">
        <v>20</v>
      </c>
      <c r="G994" t="s">
        <v>1133</v>
      </c>
      <c r="H994" t="s">
        <v>2919</v>
      </c>
      <c r="K994" t="s">
        <v>1136</v>
      </c>
      <c r="L994" t="s">
        <v>1137</v>
      </c>
      <c r="M994" t="s">
        <v>2920</v>
      </c>
      <c r="P994" t="s">
        <v>1140</v>
      </c>
      <c r="Q994" t="s">
        <v>1141</v>
      </c>
      <c r="R994" t="s">
        <v>2918</v>
      </c>
      <c r="S994" t="s">
        <v>13064</v>
      </c>
      <c r="T994" t="s">
        <v>11915</v>
      </c>
      <c r="U994" s="2" t="s">
        <v>13066</v>
      </c>
      <c r="W994" t="s">
        <v>13083</v>
      </c>
    </row>
    <row r="995" spans="1:23" ht="240">
      <c r="A995" t="s">
        <v>2921</v>
      </c>
      <c r="C995" t="s">
        <v>12198</v>
      </c>
      <c r="D995" t="s">
        <v>2244</v>
      </c>
      <c r="F995" t="s">
        <v>1018</v>
      </c>
      <c r="G995" t="s">
        <v>2245</v>
      </c>
      <c r="H995" t="s">
        <v>2922</v>
      </c>
      <c r="I995" t="s">
        <v>2247</v>
      </c>
      <c r="K995" t="s">
        <v>1018</v>
      </c>
      <c r="L995" t="s">
        <v>2248</v>
      </c>
      <c r="M995" t="s">
        <v>231</v>
      </c>
      <c r="N995" t="s">
        <v>2250</v>
      </c>
      <c r="P995" t="s">
        <v>1018</v>
      </c>
      <c r="Q995" t="s">
        <v>2251</v>
      </c>
      <c r="R995" t="s">
        <v>231</v>
      </c>
      <c r="S995" t="s">
        <v>630</v>
      </c>
      <c r="T995" t="s">
        <v>11914</v>
      </c>
      <c r="U995" s="2" t="s">
        <v>12193</v>
      </c>
      <c r="W995" t="s">
        <v>12198</v>
      </c>
    </row>
    <row r="996" spans="1:23">
      <c r="A996" t="s">
        <v>2921</v>
      </c>
      <c r="C996" t="s">
        <v>12266</v>
      </c>
      <c r="D996" t="s">
        <v>2244</v>
      </c>
      <c r="F996" t="s">
        <v>1018</v>
      </c>
      <c r="G996" t="s">
        <v>2245</v>
      </c>
      <c r="H996" t="s">
        <v>2922</v>
      </c>
      <c r="I996" t="s">
        <v>2247</v>
      </c>
      <c r="K996" t="s">
        <v>1018</v>
      </c>
      <c r="L996" t="s">
        <v>2248</v>
      </c>
      <c r="M996" t="s">
        <v>231</v>
      </c>
      <c r="N996" t="s">
        <v>2250</v>
      </c>
      <c r="P996" t="s">
        <v>1018</v>
      </c>
      <c r="Q996" t="s">
        <v>2251</v>
      </c>
      <c r="R996" t="s">
        <v>231</v>
      </c>
      <c r="S996" t="s">
        <v>12261</v>
      </c>
      <c r="T996" t="s">
        <v>13645</v>
      </c>
      <c r="U996" t="s">
        <v>12263</v>
      </c>
      <c r="W996" t="s">
        <v>12266</v>
      </c>
    </row>
    <row r="997" spans="1:23" ht="345">
      <c r="A997" t="s">
        <v>2921</v>
      </c>
      <c r="C997" t="s">
        <v>12711</v>
      </c>
      <c r="D997" t="s">
        <v>2244</v>
      </c>
      <c r="F997" t="s">
        <v>1018</v>
      </c>
      <c r="G997" t="s">
        <v>2245</v>
      </c>
      <c r="H997" t="s">
        <v>2922</v>
      </c>
      <c r="I997" t="s">
        <v>2247</v>
      </c>
      <c r="K997" t="s">
        <v>1018</v>
      </c>
      <c r="L997" t="s">
        <v>2248</v>
      </c>
      <c r="M997" t="s">
        <v>231</v>
      </c>
      <c r="N997" t="s">
        <v>2250</v>
      </c>
      <c r="P997" t="s">
        <v>1018</v>
      </c>
      <c r="Q997" t="s">
        <v>2251</v>
      </c>
      <c r="R997" t="s">
        <v>231</v>
      </c>
      <c r="S997" t="s">
        <v>11336</v>
      </c>
      <c r="T997" t="s">
        <v>13647</v>
      </c>
      <c r="U997" s="2" t="s">
        <v>13648</v>
      </c>
      <c r="W997" t="s">
        <v>12711</v>
      </c>
    </row>
    <row r="998" spans="1:23" ht="345">
      <c r="A998" t="s">
        <v>2921</v>
      </c>
      <c r="C998" t="s">
        <v>12784</v>
      </c>
      <c r="D998" t="s">
        <v>2244</v>
      </c>
      <c r="F998" t="s">
        <v>1018</v>
      </c>
      <c r="G998" t="s">
        <v>2245</v>
      </c>
      <c r="H998" t="s">
        <v>2922</v>
      </c>
      <c r="I998" t="s">
        <v>2247</v>
      </c>
      <c r="K998" t="s">
        <v>1018</v>
      </c>
      <c r="L998" t="s">
        <v>2248</v>
      </c>
      <c r="M998" t="s">
        <v>231</v>
      </c>
      <c r="N998" t="s">
        <v>2250</v>
      </c>
      <c r="P998" t="s">
        <v>1018</v>
      </c>
      <c r="Q998" t="s">
        <v>2251</v>
      </c>
      <c r="R998" t="s">
        <v>231</v>
      </c>
      <c r="S998" t="s">
        <v>11336</v>
      </c>
      <c r="T998" t="s">
        <v>13647</v>
      </c>
      <c r="U998" s="2" t="s">
        <v>13648</v>
      </c>
      <c r="W998" t="s">
        <v>12784</v>
      </c>
    </row>
    <row r="999" spans="1:23" ht="345">
      <c r="A999" t="s">
        <v>2921</v>
      </c>
      <c r="C999" t="s">
        <v>12851</v>
      </c>
      <c r="D999" t="s">
        <v>2244</v>
      </c>
      <c r="F999" t="s">
        <v>1018</v>
      </c>
      <c r="G999" t="s">
        <v>2245</v>
      </c>
      <c r="H999" t="s">
        <v>2922</v>
      </c>
      <c r="I999" t="s">
        <v>2247</v>
      </c>
      <c r="K999" t="s">
        <v>1018</v>
      </c>
      <c r="L999" t="s">
        <v>2248</v>
      </c>
      <c r="M999" t="s">
        <v>231</v>
      </c>
      <c r="N999" t="s">
        <v>2250</v>
      </c>
      <c r="P999" t="s">
        <v>1018</v>
      </c>
      <c r="Q999" t="s">
        <v>2251</v>
      </c>
      <c r="R999" t="s">
        <v>231</v>
      </c>
      <c r="S999" t="s">
        <v>11336</v>
      </c>
      <c r="T999" t="s">
        <v>13647</v>
      </c>
      <c r="U999" s="2" t="s">
        <v>13648</v>
      </c>
      <c r="W999" t="s">
        <v>12851</v>
      </c>
    </row>
    <row r="1000" spans="1:23">
      <c r="A1000" t="s">
        <v>2921</v>
      </c>
      <c r="C1000" t="s">
        <v>12933</v>
      </c>
      <c r="D1000" t="s">
        <v>2244</v>
      </c>
      <c r="F1000" t="s">
        <v>1018</v>
      </c>
      <c r="G1000" t="s">
        <v>2245</v>
      </c>
      <c r="H1000" t="s">
        <v>2922</v>
      </c>
      <c r="I1000" t="s">
        <v>2247</v>
      </c>
      <c r="K1000" t="s">
        <v>1018</v>
      </c>
      <c r="L1000" t="s">
        <v>2248</v>
      </c>
      <c r="M1000" t="s">
        <v>231</v>
      </c>
      <c r="N1000" t="s">
        <v>2250</v>
      </c>
      <c r="P1000" t="s">
        <v>1018</v>
      </c>
      <c r="Q1000" t="s">
        <v>2251</v>
      </c>
      <c r="R1000" t="s">
        <v>231</v>
      </c>
      <c r="S1000" t="s">
        <v>12922</v>
      </c>
      <c r="T1000" t="s">
        <v>13649</v>
      </c>
      <c r="U1000" t="s">
        <v>12883</v>
      </c>
      <c r="W1000" t="s">
        <v>12933</v>
      </c>
    </row>
    <row r="1001" spans="1:23">
      <c r="A1001" t="s">
        <v>2921</v>
      </c>
      <c r="C1001" t="s">
        <v>13119</v>
      </c>
      <c r="D1001" t="s">
        <v>2244</v>
      </c>
      <c r="F1001" t="s">
        <v>1018</v>
      </c>
      <c r="G1001" t="s">
        <v>2245</v>
      </c>
      <c r="H1001" t="s">
        <v>2922</v>
      </c>
      <c r="I1001" t="s">
        <v>2247</v>
      </c>
      <c r="K1001" t="s">
        <v>1018</v>
      </c>
      <c r="L1001" t="s">
        <v>2248</v>
      </c>
      <c r="M1001" t="s">
        <v>231</v>
      </c>
      <c r="N1001" t="s">
        <v>2250</v>
      </c>
      <c r="P1001" t="s">
        <v>1018</v>
      </c>
      <c r="Q1001" t="s">
        <v>2251</v>
      </c>
      <c r="R1001" t="s">
        <v>231</v>
      </c>
      <c r="S1001" t="s">
        <v>13115</v>
      </c>
      <c r="T1001" t="s">
        <v>13650</v>
      </c>
      <c r="U1001" t="s">
        <v>13117</v>
      </c>
      <c r="W1001" t="s">
        <v>13119</v>
      </c>
    </row>
    <row r="1002" spans="1:23" ht="409.5">
      <c r="A1002" t="s">
        <v>2921</v>
      </c>
      <c r="C1002" t="s">
        <v>6607</v>
      </c>
      <c r="D1002" t="s">
        <v>2244</v>
      </c>
      <c r="F1002" t="s">
        <v>1018</v>
      </c>
      <c r="G1002" t="s">
        <v>2245</v>
      </c>
      <c r="H1002" t="s">
        <v>2922</v>
      </c>
      <c r="I1002" t="s">
        <v>2247</v>
      </c>
      <c r="K1002" t="s">
        <v>1018</v>
      </c>
      <c r="L1002" t="s">
        <v>2248</v>
      </c>
      <c r="M1002" t="s">
        <v>231</v>
      </c>
      <c r="N1002" t="s">
        <v>2250</v>
      </c>
      <c r="P1002" t="s">
        <v>1018</v>
      </c>
      <c r="Q1002" t="s">
        <v>2251</v>
      </c>
      <c r="R1002" t="s">
        <v>231</v>
      </c>
      <c r="S1002" t="s">
        <v>13356</v>
      </c>
      <c r="T1002" t="s">
        <v>13651</v>
      </c>
      <c r="U1002" s="2" t="s">
        <v>13358</v>
      </c>
      <c r="W1002" t="s">
        <v>6607</v>
      </c>
    </row>
    <row r="1003" spans="1:23" ht="409.5">
      <c r="A1003" t="s">
        <v>2921</v>
      </c>
      <c r="C1003" t="s">
        <v>13540</v>
      </c>
      <c r="D1003" t="s">
        <v>2244</v>
      </c>
      <c r="F1003" t="s">
        <v>1018</v>
      </c>
      <c r="G1003" t="s">
        <v>2245</v>
      </c>
      <c r="H1003" t="s">
        <v>2922</v>
      </c>
      <c r="I1003" t="s">
        <v>2247</v>
      </c>
      <c r="K1003" t="s">
        <v>1018</v>
      </c>
      <c r="L1003" t="s">
        <v>2248</v>
      </c>
      <c r="M1003" t="s">
        <v>231</v>
      </c>
      <c r="N1003" t="s">
        <v>2250</v>
      </c>
      <c r="P1003" t="s">
        <v>1018</v>
      </c>
      <c r="Q1003" t="s">
        <v>2251</v>
      </c>
      <c r="R1003" t="s">
        <v>231</v>
      </c>
      <c r="S1003" t="s">
        <v>13356</v>
      </c>
      <c r="T1003" t="s">
        <v>13651</v>
      </c>
      <c r="U1003" s="2" t="s">
        <v>13358</v>
      </c>
      <c r="W1003" t="s">
        <v>13540</v>
      </c>
    </row>
    <row r="1004" spans="1:23">
      <c r="A1004" t="s">
        <v>2923</v>
      </c>
      <c r="C1004" t="s">
        <v>11958</v>
      </c>
      <c r="D1004" t="s">
        <v>2925</v>
      </c>
      <c r="F1004" t="s">
        <v>2926</v>
      </c>
      <c r="G1004" t="s">
        <v>2927</v>
      </c>
      <c r="H1004" t="s">
        <v>2928</v>
      </c>
      <c r="I1004" t="s">
        <v>2929</v>
      </c>
      <c r="K1004" t="s">
        <v>2930</v>
      </c>
      <c r="L1004" t="s">
        <v>2931</v>
      </c>
      <c r="M1004" t="s">
        <v>2932</v>
      </c>
      <c r="N1004" t="s">
        <v>2933</v>
      </c>
      <c r="P1004" t="s">
        <v>1140</v>
      </c>
      <c r="Q1004" t="s">
        <v>2934</v>
      </c>
      <c r="R1004" t="s">
        <v>2924</v>
      </c>
      <c r="S1004" t="s">
        <v>1804</v>
      </c>
      <c r="T1004" t="s">
        <v>11913</v>
      </c>
      <c r="V1004" t="s">
        <v>11913</v>
      </c>
      <c r="W1004" t="s">
        <v>11958</v>
      </c>
    </row>
    <row r="1005" spans="1:23">
      <c r="A1005" t="s">
        <v>2935</v>
      </c>
      <c r="C1005" t="s">
        <v>962</v>
      </c>
      <c r="F1005" t="s">
        <v>1368</v>
      </c>
      <c r="G1005" t="s">
        <v>1369</v>
      </c>
      <c r="H1005" t="s">
        <v>2937</v>
      </c>
      <c r="K1005" t="s">
        <v>1372</v>
      </c>
      <c r="L1005" t="s">
        <v>1373</v>
      </c>
      <c r="M1005" t="s">
        <v>2938</v>
      </c>
      <c r="P1005" t="s">
        <v>1376</v>
      </c>
      <c r="Q1005" t="s">
        <v>1377</v>
      </c>
      <c r="R1005" t="s">
        <v>2936</v>
      </c>
      <c r="S1005" t="s">
        <v>962</v>
      </c>
      <c r="T1005" t="s">
        <v>13646</v>
      </c>
      <c r="U1005" t="s">
        <v>12614</v>
      </c>
      <c r="W1005" t="s">
        <v>962</v>
      </c>
    </row>
    <row r="1006" spans="1:23">
      <c r="A1006" t="s">
        <v>2935</v>
      </c>
      <c r="C1006" t="s">
        <v>12624</v>
      </c>
      <c r="F1006" t="s">
        <v>1368</v>
      </c>
      <c r="G1006" t="s">
        <v>1369</v>
      </c>
      <c r="H1006" t="s">
        <v>2937</v>
      </c>
      <c r="K1006" t="s">
        <v>1372</v>
      </c>
      <c r="L1006" t="s">
        <v>1373</v>
      </c>
      <c r="M1006" t="s">
        <v>2938</v>
      </c>
      <c r="P1006" t="s">
        <v>1376</v>
      </c>
      <c r="Q1006" t="s">
        <v>1377</v>
      </c>
      <c r="R1006" t="s">
        <v>2936</v>
      </c>
      <c r="S1006" t="s">
        <v>962</v>
      </c>
      <c r="T1006" t="s">
        <v>13646</v>
      </c>
      <c r="U1006" t="s">
        <v>12614</v>
      </c>
      <c r="W1006" t="s">
        <v>12624</v>
      </c>
    </row>
    <row r="1007" spans="1:23" ht="345">
      <c r="A1007" t="s">
        <v>2935</v>
      </c>
      <c r="C1007" t="s">
        <v>628</v>
      </c>
      <c r="F1007" t="s">
        <v>1368</v>
      </c>
      <c r="G1007" t="s">
        <v>1369</v>
      </c>
      <c r="H1007" t="s">
        <v>2937</v>
      </c>
      <c r="K1007" t="s">
        <v>1372</v>
      </c>
      <c r="L1007" t="s">
        <v>1373</v>
      </c>
      <c r="M1007" t="s">
        <v>2938</v>
      </c>
      <c r="P1007" t="s">
        <v>1376</v>
      </c>
      <c r="Q1007" t="s">
        <v>1377</v>
      </c>
      <c r="R1007" t="s">
        <v>2936</v>
      </c>
      <c r="S1007" t="s">
        <v>11336</v>
      </c>
      <c r="T1007" t="s">
        <v>13647</v>
      </c>
      <c r="U1007" s="2" t="s">
        <v>13648</v>
      </c>
      <c r="W1007" t="s">
        <v>628</v>
      </c>
    </row>
    <row r="1008" spans="1:23" ht="345">
      <c r="A1008" t="s">
        <v>2935</v>
      </c>
      <c r="C1008" t="s">
        <v>12759</v>
      </c>
      <c r="F1008" t="s">
        <v>1368</v>
      </c>
      <c r="G1008" t="s">
        <v>1369</v>
      </c>
      <c r="H1008" t="s">
        <v>2937</v>
      </c>
      <c r="K1008" t="s">
        <v>1372</v>
      </c>
      <c r="L1008" t="s">
        <v>1373</v>
      </c>
      <c r="M1008" t="s">
        <v>2938</v>
      </c>
      <c r="P1008" t="s">
        <v>1376</v>
      </c>
      <c r="Q1008" t="s">
        <v>1377</v>
      </c>
      <c r="R1008" t="s">
        <v>2936</v>
      </c>
      <c r="S1008" t="s">
        <v>11336</v>
      </c>
      <c r="T1008" t="s">
        <v>13647</v>
      </c>
      <c r="U1008" s="2" t="s">
        <v>13648</v>
      </c>
      <c r="W1008" t="s">
        <v>12759</v>
      </c>
    </row>
    <row r="1009" spans="1:23" hidden="1">
      <c r="A1009" t="s">
        <v>2939</v>
      </c>
      <c r="F1009" t="s">
        <v>59</v>
      </c>
      <c r="G1009" t="s">
        <v>1101</v>
      </c>
      <c r="H1009" t="s">
        <v>2941</v>
      </c>
      <c r="K1009" t="s">
        <v>1103</v>
      </c>
      <c r="L1009" t="s">
        <v>1104</v>
      </c>
      <c r="M1009" t="s">
        <v>2942</v>
      </c>
      <c r="P1009" t="s">
        <v>1106</v>
      </c>
      <c r="Q1009" t="s">
        <v>1107</v>
      </c>
      <c r="R1009" t="s">
        <v>2940</v>
      </c>
    </row>
    <row r="1010" spans="1:23">
      <c r="A1010" t="s">
        <v>2943</v>
      </c>
      <c r="C1010" t="s">
        <v>12324</v>
      </c>
      <c r="E1010" t="s">
        <v>1093</v>
      </c>
      <c r="F1010" t="s">
        <v>45</v>
      </c>
      <c r="G1010" t="s">
        <v>25</v>
      </c>
      <c r="H1010" t="s">
        <v>2945</v>
      </c>
      <c r="J1010" t="s">
        <v>1095</v>
      </c>
      <c r="K1010" t="s">
        <v>1066</v>
      </c>
      <c r="L1010" t="s">
        <v>1067</v>
      </c>
      <c r="M1010" t="s">
        <v>2944</v>
      </c>
      <c r="O1010" t="s">
        <v>1097</v>
      </c>
      <c r="P1010" t="s">
        <v>1068</v>
      </c>
      <c r="Q1010" t="s">
        <v>1069</v>
      </c>
      <c r="R1010" t="s">
        <v>2944</v>
      </c>
      <c r="S1010" t="s">
        <v>132</v>
      </c>
      <c r="T1010" t="s">
        <v>12264</v>
      </c>
      <c r="V1010" t="s">
        <v>12286</v>
      </c>
      <c r="W1010" t="s">
        <v>12324</v>
      </c>
    </row>
    <row r="1011" spans="1:23" ht="225">
      <c r="A1011" t="s">
        <v>2943</v>
      </c>
      <c r="C1011" t="s">
        <v>512</v>
      </c>
      <c r="E1011" t="s">
        <v>1093</v>
      </c>
      <c r="F1011" t="s">
        <v>45</v>
      </c>
      <c r="G1011" t="s">
        <v>25</v>
      </c>
      <c r="H1011" t="s">
        <v>2945</v>
      </c>
      <c r="J1011" t="s">
        <v>1095</v>
      </c>
      <c r="K1011" t="s">
        <v>1066</v>
      </c>
      <c r="L1011" t="s">
        <v>1067</v>
      </c>
      <c r="M1011" t="s">
        <v>2944</v>
      </c>
      <c r="O1011" t="s">
        <v>1097</v>
      </c>
      <c r="P1011" t="s">
        <v>1068</v>
      </c>
      <c r="Q1011" t="s">
        <v>1069</v>
      </c>
      <c r="R1011" t="s">
        <v>2944</v>
      </c>
      <c r="S1011" t="s">
        <v>12996</v>
      </c>
      <c r="T1011" t="s">
        <v>13645</v>
      </c>
      <c r="U1011" s="2" t="s">
        <v>12998</v>
      </c>
      <c r="W1011" t="s">
        <v>512</v>
      </c>
    </row>
    <row r="1012" spans="1:23" ht="180">
      <c r="A1012" t="s">
        <v>2946</v>
      </c>
      <c r="C1012" t="s">
        <v>12153</v>
      </c>
      <c r="F1012" t="s">
        <v>24</v>
      </c>
      <c r="G1012" t="s">
        <v>1123</v>
      </c>
      <c r="H1012" t="s">
        <v>2948</v>
      </c>
      <c r="K1012" t="s">
        <v>24</v>
      </c>
      <c r="L1012" t="s">
        <v>1126</v>
      </c>
      <c r="M1012" t="s">
        <v>2949</v>
      </c>
      <c r="P1012" t="s">
        <v>24</v>
      </c>
      <c r="Q1012" t="s">
        <v>1129</v>
      </c>
      <c r="R1012" t="s">
        <v>2947</v>
      </c>
      <c r="S1012" t="s">
        <v>12144</v>
      </c>
      <c r="T1012" t="s">
        <v>11915</v>
      </c>
      <c r="U1012" s="2" t="s">
        <v>12146</v>
      </c>
      <c r="W1012" t="s">
        <v>12153</v>
      </c>
    </row>
    <row r="1013" spans="1:23">
      <c r="A1013" t="s">
        <v>2946</v>
      </c>
      <c r="C1013" t="s">
        <v>12268</v>
      </c>
      <c r="F1013" t="s">
        <v>24</v>
      </c>
      <c r="G1013" t="s">
        <v>1123</v>
      </c>
      <c r="H1013" t="s">
        <v>2948</v>
      </c>
      <c r="K1013" t="s">
        <v>24</v>
      </c>
      <c r="L1013" t="s">
        <v>1126</v>
      </c>
      <c r="M1013" t="s">
        <v>2949</v>
      </c>
      <c r="P1013" t="s">
        <v>24</v>
      </c>
      <c r="Q1013" t="s">
        <v>1129</v>
      </c>
      <c r="R1013" t="s">
        <v>2947</v>
      </c>
      <c r="S1013" t="s">
        <v>12261</v>
      </c>
      <c r="T1013" t="s">
        <v>13645</v>
      </c>
      <c r="U1013" t="s">
        <v>12263</v>
      </c>
      <c r="W1013" t="s">
        <v>12268</v>
      </c>
    </row>
    <row r="1014" spans="1:23" ht="150">
      <c r="A1014" t="s">
        <v>2946</v>
      </c>
      <c r="C1014" t="s">
        <v>352</v>
      </c>
      <c r="F1014" t="s">
        <v>24</v>
      </c>
      <c r="G1014" t="s">
        <v>1123</v>
      </c>
      <c r="H1014" t="s">
        <v>2948</v>
      </c>
      <c r="K1014" t="s">
        <v>24</v>
      </c>
      <c r="L1014" t="s">
        <v>1126</v>
      </c>
      <c r="M1014" t="s">
        <v>2949</v>
      </c>
      <c r="P1014" t="s">
        <v>24</v>
      </c>
      <c r="Q1014" t="s">
        <v>1129</v>
      </c>
      <c r="R1014" t="s">
        <v>2947</v>
      </c>
      <c r="S1014" t="s">
        <v>13064</v>
      </c>
      <c r="T1014" t="s">
        <v>11915</v>
      </c>
      <c r="U1014" s="2" t="s">
        <v>13066</v>
      </c>
      <c r="W1014" t="s">
        <v>352</v>
      </c>
    </row>
    <row r="1015" spans="1:23" ht="409.5">
      <c r="A1015" t="s">
        <v>2946</v>
      </c>
      <c r="C1015" t="s">
        <v>13405</v>
      </c>
      <c r="F1015" t="s">
        <v>24</v>
      </c>
      <c r="G1015" t="s">
        <v>1123</v>
      </c>
      <c r="H1015" t="s">
        <v>2948</v>
      </c>
      <c r="K1015" t="s">
        <v>24</v>
      </c>
      <c r="L1015" t="s">
        <v>1126</v>
      </c>
      <c r="M1015" t="s">
        <v>2949</v>
      </c>
      <c r="P1015" t="s">
        <v>24</v>
      </c>
      <c r="Q1015" t="s">
        <v>1129</v>
      </c>
      <c r="R1015" t="s">
        <v>2947</v>
      </c>
      <c r="S1015" t="s">
        <v>13356</v>
      </c>
      <c r="T1015" t="s">
        <v>13651</v>
      </c>
      <c r="U1015" s="2" t="s">
        <v>13358</v>
      </c>
      <c r="W1015" t="s">
        <v>13405</v>
      </c>
    </row>
    <row r="1016" spans="1:23" ht="345">
      <c r="A1016" t="s">
        <v>2950</v>
      </c>
      <c r="C1016" t="s">
        <v>628</v>
      </c>
      <c r="D1016" t="s">
        <v>1652</v>
      </c>
      <c r="F1016" t="s">
        <v>20</v>
      </c>
      <c r="G1016" t="s">
        <v>1133</v>
      </c>
      <c r="H1016" t="s">
        <v>2952</v>
      </c>
      <c r="I1016" t="s">
        <v>2890</v>
      </c>
      <c r="K1016" t="s">
        <v>1136</v>
      </c>
      <c r="L1016" t="s">
        <v>1137</v>
      </c>
      <c r="M1016" t="s">
        <v>2953</v>
      </c>
      <c r="N1016" t="s">
        <v>1656</v>
      </c>
      <c r="P1016" t="s">
        <v>1140</v>
      </c>
      <c r="Q1016" t="s">
        <v>1141</v>
      </c>
      <c r="R1016" t="s">
        <v>2951</v>
      </c>
      <c r="S1016" t="s">
        <v>11336</v>
      </c>
      <c r="T1016" t="s">
        <v>13647</v>
      </c>
      <c r="U1016" s="2" t="s">
        <v>13648</v>
      </c>
      <c r="W1016" t="s">
        <v>628</v>
      </c>
    </row>
    <row r="1017" spans="1:23">
      <c r="A1017" t="s">
        <v>2950</v>
      </c>
      <c r="C1017" t="s">
        <v>13636</v>
      </c>
      <c r="D1017" t="s">
        <v>1652</v>
      </c>
      <c r="F1017" t="s">
        <v>20</v>
      </c>
      <c r="G1017" t="s">
        <v>1133</v>
      </c>
      <c r="H1017" t="s">
        <v>2952</v>
      </c>
      <c r="I1017" t="s">
        <v>2890</v>
      </c>
      <c r="K1017" t="s">
        <v>1136</v>
      </c>
      <c r="L1017" t="s">
        <v>1137</v>
      </c>
      <c r="M1017" t="s">
        <v>2953</v>
      </c>
      <c r="N1017" t="s">
        <v>1656</v>
      </c>
      <c r="P1017" t="s">
        <v>1140</v>
      </c>
      <c r="Q1017" t="s">
        <v>1141</v>
      </c>
      <c r="R1017" t="s">
        <v>2951</v>
      </c>
      <c r="S1017" t="s">
        <v>13558</v>
      </c>
      <c r="T1017" t="s">
        <v>13649</v>
      </c>
      <c r="U1017" t="s">
        <v>12365</v>
      </c>
      <c r="W1017" t="s">
        <v>13636</v>
      </c>
    </row>
    <row r="1018" spans="1:23">
      <c r="A1018" t="s">
        <v>2954</v>
      </c>
      <c r="C1018" t="s">
        <v>962</v>
      </c>
      <c r="F1018" t="s">
        <v>59</v>
      </c>
      <c r="G1018" t="s">
        <v>1101</v>
      </c>
      <c r="H1018" t="s">
        <v>2742</v>
      </c>
      <c r="K1018" t="s">
        <v>1103</v>
      </c>
      <c r="L1018" t="s">
        <v>1104</v>
      </c>
      <c r="M1018" t="s">
        <v>2956</v>
      </c>
      <c r="P1018" t="s">
        <v>1106</v>
      </c>
      <c r="Q1018" t="s">
        <v>1107</v>
      </c>
      <c r="R1018" t="s">
        <v>2955</v>
      </c>
      <c r="S1018" t="s">
        <v>962</v>
      </c>
      <c r="T1018" t="s">
        <v>13646</v>
      </c>
      <c r="U1018" t="s">
        <v>12614</v>
      </c>
      <c r="W1018" t="s">
        <v>962</v>
      </c>
    </row>
    <row r="1019" spans="1:23" ht="345">
      <c r="A1019" t="s">
        <v>2954</v>
      </c>
      <c r="C1019" t="s">
        <v>628</v>
      </c>
      <c r="F1019" t="s">
        <v>59</v>
      </c>
      <c r="G1019" t="s">
        <v>1101</v>
      </c>
      <c r="H1019" t="s">
        <v>2742</v>
      </c>
      <c r="K1019" t="s">
        <v>1103</v>
      </c>
      <c r="L1019" t="s">
        <v>1104</v>
      </c>
      <c r="M1019" t="s">
        <v>2956</v>
      </c>
      <c r="P1019" t="s">
        <v>1106</v>
      </c>
      <c r="Q1019" t="s">
        <v>1107</v>
      </c>
      <c r="R1019" t="s">
        <v>2955</v>
      </c>
      <c r="S1019" t="s">
        <v>11336</v>
      </c>
      <c r="T1019" t="s">
        <v>13647</v>
      </c>
      <c r="U1019" s="2" t="s">
        <v>13648</v>
      </c>
      <c r="W1019" t="s">
        <v>628</v>
      </c>
    </row>
    <row r="1020" spans="1:23" ht="345">
      <c r="A1020" t="s">
        <v>2954</v>
      </c>
      <c r="C1020" t="s">
        <v>12851</v>
      </c>
      <c r="F1020" t="s">
        <v>59</v>
      </c>
      <c r="G1020" t="s">
        <v>1101</v>
      </c>
      <c r="H1020" t="s">
        <v>2742</v>
      </c>
      <c r="K1020" t="s">
        <v>1103</v>
      </c>
      <c r="L1020" t="s">
        <v>1104</v>
      </c>
      <c r="M1020" t="s">
        <v>2956</v>
      </c>
      <c r="P1020" t="s">
        <v>1106</v>
      </c>
      <c r="Q1020" t="s">
        <v>1107</v>
      </c>
      <c r="R1020" t="s">
        <v>2955</v>
      </c>
      <c r="S1020" t="s">
        <v>11336</v>
      </c>
      <c r="T1020" t="s">
        <v>13647</v>
      </c>
      <c r="U1020" s="2" t="s">
        <v>13648</v>
      </c>
      <c r="W1020" t="s">
        <v>12851</v>
      </c>
    </row>
    <row r="1021" spans="1:23" hidden="1">
      <c r="A1021" t="s">
        <v>2957</v>
      </c>
      <c r="D1021" t="s">
        <v>2959</v>
      </c>
      <c r="E1021" t="s">
        <v>1208</v>
      </c>
      <c r="F1021" t="s">
        <v>1209</v>
      </c>
      <c r="G1021" t="s">
        <v>25</v>
      </c>
      <c r="H1021" t="s">
        <v>2960</v>
      </c>
      <c r="I1021" t="s">
        <v>2961</v>
      </c>
      <c r="J1021" t="s">
        <v>1211</v>
      </c>
      <c r="K1021" t="s">
        <v>1212</v>
      </c>
      <c r="L1021" t="s">
        <v>1067</v>
      </c>
      <c r="M1021" t="s">
        <v>2962</v>
      </c>
      <c r="N1021" t="s">
        <v>2963</v>
      </c>
      <c r="O1021" t="s">
        <v>1214</v>
      </c>
      <c r="P1021" t="s">
        <v>1215</v>
      </c>
      <c r="Q1021" t="s">
        <v>1069</v>
      </c>
      <c r="R1021" t="s">
        <v>2958</v>
      </c>
    </row>
    <row r="1022" spans="1:23" ht="180">
      <c r="A1022" t="s">
        <v>2964</v>
      </c>
      <c r="C1022" t="s">
        <v>402</v>
      </c>
      <c r="D1022" t="s">
        <v>2512</v>
      </c>
      <c r="F1022" t="s">
        <v>51</v>
      </c>
      <c r="G1022" t="s">
        <v>2202</v>
      </c>
      <c r="H1022" t="s">
        <v>2966</v>
      </c>
      <c r="I1022" t="s">
        <v>2514</v>
      </c>
      <c r="K1022" t="s">
        <v>1330</v>
      </c>
      <c r="L1022" t="s">
        <v>2205</v>
      </c>
      <c r="M1022" t="s">
        <v>2967</v>
      </c>
      <c r="N1022" t="s">
        <v>2516</v>
      </c>
      <c r="P1022" t="s">
        <v>1332</v>
      </c>
      <c r="Q1022" t="s">
        <v>2208</v>
      </c>
      <c r="R1022" t="s">
        <v>2965</v>
      </c>
      <c r="S1022" t="s">
        <v>12144</v>
      </c>
      <c r="T1022" t="s">
        <v>11915</v>
      </c>
      <c r="U1022" s="2" t="s">
        <v>12146</v>
      </c>
      <c r="W1022" t="s">
        <v>402</v>
      </c>
    </row>
    <row r="1023" spans="1:23" ht="345">
      <c r="A1023" t="s">
        <v>2964</v>
      </c>
      <c r="C1023" t="s">
        <v>628</v>
      </c>
      <c r="D1023" t="s">
        <v>2512</v>
      </c>
      <c r="F1023" t="s">
        <v>51</v>
      </c>
      <c r="G1023" t="s">
        <v>2202</v>
      </c>
      <c r="H1023" t="s">
        <v>2966</v>
      </c>
      <c r="I1023" t="s">
        <v>2514</v>
      </c>
      <c r="K1023" t="s">
        <v>1330</v>
      </c>
      <c r="L1023" t="s">
        <v>2205</v>
      </c>
      <c r="M1023" t="s">
        <v>2967</v>
      </c>
      <c r="N1023" t="s">
        <v>2516</v>
      </c>
      <c r="P1023" t="s">
        <v>1332</v>
      </c>
      <c r="Q1023" t="s">
        <v>2208</v>
      </c>
      <c r="R1023" t="s">
        <v>2965</v>
      </c>
      <c r="S1023" t="s">
        <v>11336</v>
      </c>
      <c r="T1023" t="s">
        <v>13647</v>
      </c>
      <c r="U1023" s="2" t="s">
        <v>13648</v>
      </c>
      <c r="W1023" t="s">
        <v>628</v>
      </c>
    </row>
    <row r="1024" spans="1:23" ht="409.5">
      <c r="A1024" t="s">
        <v>2964</v>
      </c>
      <c r="C1024" t="s">
        <v>13435</v>
      </c>
      <c r="D1024" t="s">
        <v>2512</v>
      </c>
      <c r="F1024" t="s">
        <v>51</v>
      </c>
      <c r="G1024" t="s">
        <v>2202</v>
      </c>
      <c r="H1024" t="s">
        <v>2966</v>
      </c>
      <c r="I1024" t="s">
        <v>2514</v>
      </c>
      <c r="K1024" t="s">
        <v>1330</v>
      </c>
      <c r="L1024" t="s">
        <v>2205</v>
      </c>
      <c r="M1024" t="s">
        <v>2967</v>
      </c>
      <c r="N1024" t="s">
        <v>2516</v>
      </c>
      <c r="P1024" t="s">
        <v>1332</v>
      </c>
      <c r="Q1024" t="s">
        <v>2208</v>
      </c>
      <c r="R1024" t="s">
        <v>2965</v>
      </c>
      <c r="S1024" t="s">
        <v>13356</v>
      </c>
      <c r="T1024" t="s">
        <v>13651</v>
      </c>
      <c r="U1024" s="2" t="s">
        <v>13358</v>
      </c>
      <c r="W1024" t="s">
        <v>13435</v>
      </c>
    </row>
    <row r="1025" spans="1:23" ht="409.5">
      <c r="A1025" t="s">
        <v>2964</v>
      </c>
      <c r="C1025" t="s">
        <v>13548</v>
      </c>
      <c r="D1025" t="s">
        <v>2512</v>
      </c>
      <c r="F1025" t="s">
        <v>51</v>
      </c>
      <c r="G1025" t="s">
        <v>2202</v>
      </c>
      <c r="H1025" t="s">
        <v>2966</v>
      </c>
      <c r="I1025" t="s">
        <v>2514</v>
      </c>
      <c r="K1025" t="s">
        <v>1330</v>
      </c>
      <c r="L1025" t="s">
        <v>2205</v>
      </c>
      <c r="M1025" t="s">
        <v>2967</v>
      </c>
      <c r="N1025" t="s">
        <v>2516</v>
      </c>
      <c r="P1025" t="s">
        <v>1332</v>
      </c>
      <c r="Q1025" t="s">
        <v>2208</v>
      </c>
      <c r="R1025" t="s">
        <v>2965</v>
      </c>
      <c r="S1025" t="s">
        <v>13356</v>
      </c>
      <c r="T1025" t="s">
        <v>13651</v>
      </c>
      <c r="U1025" s="2" t="s">
        <v>13358</v>
      </c>
      <c r="W1025" t="s">
        <v>13548</v>
      </c>
    </row>
    <row r="1026" spans="1:23">
      <c r="A1026" t="s">
        <v>2964</v>
      </c>
      <c r="C1026" t="s">
        <v>3962</v>
      </c>
      <c r="D1026" t="s">
        <v>2512</v>
      </c>
      <c r="F1026" t="s">
        <v>51</v>
      </c>
      <c r="G1026" t="s">
        <v>2202</v>
      </c>
      <c r="H1026" t="s">
        <v>2966</v>
      </c>
      <c r="I1026" t="s">
        <v>2514</v>
      </c>
      <c r="K1026" t="s">
        <v>1330</v>
      </c>
      <c r="L1026" t="s">
        <v>2205</v>
      </c>
      <c r="M1026" t="s">
        <v>2967</v>
      </c>
      <c r="N1026" t="s">
        <v>2516</v>
      </c>
      <c r="P1026" t="s">
        <v>1332</v>
      </c>
      <c r="Q1026" t="s">
        <v>2208</v>
      </c>
      <c r="R1026" t="s">
        <v>2965</v>
      </c>
      <c r="S1026" t="s">
        <v>13558</v>
      </c>
      <c r="T1026" t="s">
        <v>13649</v>
      </c>
      <c r="U1026" t="s">
        <v>12365</v>
      </c>
      <c r="W1026" t="s">
        <v>3962</v>
      </c>
    </row>
    <row r="1027" spans="1:23" ht="240">
      <c r="A1027" t="s">
        <v>2968</v>
      </c>
      <c r="C1027" t="s">
        <v>9382</v>
      </c>
      <c r="F1027" t="s">
        <v>1072</v>
      </c>
      <c r="G1027" t="s">
        <v>154</v>
      </c>
      <c r="H1027" t="s">
        <v>2970</v>
      </c>
      <c r="K1027" t="s">
        <v>1073</v>
      </c>
      <c r="L1027" t="s">
        <v>1074</v>
      </c>
      <c r="M1027" t="s">
        <v>2971</v>
      </c>
      <c r="P1027" t="s">
        <v>1072</v>
      </c>
      <c r="Q1027" t="s">
        <v>1075</v>
      </c>
      <c r="R1027" t="s">
        <v>2969</v>
      </c>
      <c r="S1027" t="s">
        <v>630</v>
      </c>
      <c r="T1027" t="s">
        <v>11914</v>
      </c>
      <c r="U1027" s="2" t="s">
        <v>12193</v>
      </c>
      <c r="W1027" t="s">
        <v>9382</v>
      </c>
    </row>
    <row r="1028" spans="1:23" ht="150">
      <c r="A1028" t="s">
        <v>2968</v>
      </c>
      <c r="C1028" t="s">
        <v>760</v>
      </c>
      <c r="F1028" t="s">
        <v>1072</v>
      </c>
      <c r="G1028" t="s">
        <v>154</v>
      </c>
      <c r="H1028" t="s">
        <v>2970</v>
      </c>
      <c r="K1028" t="s">
        <v>1073</v>
      </c>
      <c r="L1028" t="s">
        <v>1074</v>
      </c>
      <c r="M1028" t="s">
        <v>2971</v>
      </c>
      <c r="P1028" t="s">
        <v>1072</v>
      </c>
      <c r="Q1028" t="s">
        <v>1075</v>
      </c>
      <c r="R1028" t="s">
        <v>2969</v>
      </c>
      <c r="S1028" t="s">
        <v>13064</v>
      </c>
      <c r="T1028" t="s">
        <v>11915</v>
      </c>
      <c r="U1028" s="2" t="s">
        <v>13066</v>
      </c>
      <c r="W1028" t="s">
        <v>760</v>
      </c>
    </row>
    <row r="1029" spans="1:23" ht="150">
      <c r="A1029" t="s">
        <v>2968</v>
      </c>
      <c r="C1029" t="s">
        <v>13083</v>
      </c>
      <c r="F1029" t="s">
        <v>1072</v>
      </c>
      <c r="G1029" t="s">
        <v>154</v>
      </c>
      <c r="H1029" t="s">
        <v>2970</v>
      </c>
      <c r="K1029" t="s">
        <v>1073</v>
      </c>
      <c r="L1029" t="s">
        <v>1074</v>
      </c>
      <c r="M1029" t="s">
        <v>2971</v>
      </c>
      <c r="P1029" t="s">
        <v>1072</v>
      </c>
      <c r="Q1029" t="s">
        <v>1075</v>
      </c>
      <c r="R1029" t="s">
        <v>2969</v>
      </c>
      <c r="S1029" t="s">
        <v>13064</v>
      </c>
      <c r="T1029" t="s">
        <v>11915</v>
      </c>
      <c r="U1029" s="2" t="s">
        <v>13066</v>
      </c>
      <c r="W1029" t="s">
        <v>13083</v>
      </c>
    </row>
    <row r="1030" spans="1:23">
      <c r="A1030" t="s">
        <v>2968</v>
      </c>
      <c r="C1030" t="s">
        <v>13119</v>
      </c>
      <c r="F1030" t="s">
        <v>1072</v>
      </c>
      <c r="G1030" t="s">
        <v>154</v>
      </c>
      <c r="H1030" t="s">
        <v>2970</v>
      </c>
      <c r="K1030" t="s">
        <v>1073</v>
      </c>
      <c r="L1030" t="s">
        <v>1074</v>
      </c>
      <c r="M1030" t="s">
        <v>2971</v>
      </c>
      <c r="P1030" t="s">
        <v>1072</v>
      </c>
      <c r="Q1030" t="s">
        <v>1075</v>
      </c>
      <c r="R1030" t="s">
        <v>2969</v>
      </c>
      <c r="S1030" t="s">
        <v>13115</v>
      </c>
      <c r="T1030" t="s">
        <v>13650</v>
      </c>
      <c r="U1030" t="s">
        <v>13117</v>
      </c>
      <c r="W1030" t="s">
        <v>13119</v>
      </c>
    </row>
    <row r="1031" spans="1:23" ht="409.5">
      <c r="A1031" t="s">
        <v>2968</v>
      </c>
      <c r="C1031" t="s">
        <v>13509</v>
      </c>
      <c r="F1031" t="s">
        <v>1072</v>
      </c>
      <c r="G1031" t="s">
        <v>154</v>
      </c>
      <c r="H1031" t="s">
        <v>2970</v>
      </c>
      <c r="K1031" t="s">
        <v>1073</v>
      </c>
      <c r="L1031" t="s">
        <v>1074</v>
      </c>
      <c r="M1031" t="s">
        <v>2971</v>
      </c>
      <c r="P1031" t="s">
        <v>1072</v>
      </c>
      <c r="Q1031" t="s">
        <v>1075</v>
      </c>
      <c r="R1031" t="s">
        <v>2969</v>
      </c>
      <c r="S1031" t="s">
        <v>13356</v>
      </c>
      <c r="T1031" t="s">
        <v>13651</v>
      </c>
      <c r="U1031" s="2" t="s">
        <v>13358</v>
      </c>
      <c r="W1031" t="s">
        <v>13509</v>
      </c>
    </row>
    <row r="1032" spans="1:23" ht="150">
      <c r="A1032" t="s">
        <v>2972</v>
      </c>
      <c r="B1032" t="s">
        <v>2973</v>
      </c>
      <c r="C1032" t="s">
        <v>29</v>
      </c>
      <c r="D1032" t="s">
        <v>1829</v>
      </c>
      <c r="E1032" t="s">
        <v>2075</v>
      </c>
      <c r="F1032" t="s">
        <v>1072</v>
      </c>
      <c r="G1032" t="s">
        <v>25</v>
      </c>
      <c r="H1032" t="s">
        <v>2974</v>
      </c>
      <c r="I1032" t="s">
        <v>1831</v>
      </c>
      <c r="J1032" t="s">
        <v>2077</v>
      </c>
      <c r="K1032" t="s">
        <v>1073</v>
      </c>
      <c r="L1032" t="s">
        <v>1067</v>
      </c>
      <c r="M1032" t="s">
        <v>2975</v>
      </c>
      <c r="N1032" t="s">
        <v>1833</v>
      </c>
      <c r="O1032" t="s">
        <v>2079</v>
      </c>
      <c r="P1032" t="s">
        <v>1072</v>
      </c>
      <c r="Q1032" t="s">
        <v>1069</v>
      </c>
      <c r="R1032" t="s">
        <v>834</v>
      </c>
      <c r="S1032" t="s">
        <v>13064</v>
      </c>
      <c r="T1032" t="s">
        <v>11915</v>
      </c>
      <c r="U1032" s="2" t="s">
        <v>13066</v>
      </c>
      <c r="W1032" t="s">
        <v>29</v>
      </c>
    </row>
    <row r="1033" spans="1:23">
      <c r="A1033" t="s">
        <v>2976</v>
      </c>
      <c r="C1033" t="s">
        <v>7024</v>
      </c>
      <c r="D1033" t="s">
        <v>2977</v>
      </c>
      <c r="E1033" t="s">
        <v>2978</v>
      </c>
      <c r="F1033" t="s">
        <v>2979</v>
      </c>
      <c r="G1033" t="s">
        <v>2980</v>
      </c>
      <c r="H1033" t="s">
        <v>2981</v>
      </c>
      <c r="I1033" t="s">
        <v>2982</v>
      </c>
      <c r="J1033" t="s">
        <v>2983</v>
      </c>
      <c r="K1033" t="s">
        <v>2984</v>
      </c>
      <c r="L1033" t="s">
        <v>2985</v>
      </c>
      <c r="M1033" t="s">
        <v>2986</v>
      </c>
      <c r="N1033" t="s">
        <v>2987</v>
      </c>
      <c r="O1033" t="s">
        <v>2988</v>
      </c>
      <c r="P1033" t="s">
        <v>2989</v>
      </c>
      <c r="Q1033" t="s">
        <v>2990</v>
      </c>
      <c r="R1033" t="s">
        <v>256</v>
      </c>
      <c r="S1033" t="s">
        <v>12473</v>
      </c>
      <c r="T1033" t="s">
        <v>11915</v>
      </c>
      <c r="U1033" t="s">
        <v>12475</v>
      </c>
      <c r="W1033" t="s">
        <v>7024</v>
      </c>
    </row>
    <row r="1034" spans="1:23">
      <c r="A1034" t="s">
        <v>2976</v>
      </c>
      <c r="C1034" t="s">
        <v>256</v>
      </c>
      <c r="D1034" t="s">
        <v>2977</v>
      </c>
      <c r="E1034" t="s">
        <v>2978</v>
      </c>
      <c r="F1034" t="s">
        <v>2979</v>
      </c>
      <c r="G1034" t="s">
        <v>2980</v>
      </c>
      <c r="H1034" t="s">
        <v>2981</v>
      </c>
      <c r="I1034" t="s">
        <v>2982</v>
      </c>
      <c r="J1034" t="s">
        <v>2983</v>
      </c>
      <c r="K1034" t="s">
        <v>2984</v>
      </c>
      <c r="L1034" t="s">
        <v>2985</v>
      </c>
      <c r="M1034" t="s">
        <v>2986</v>
      </c>
      <c r="N1034" t="s">
        <v>2987</v>
      </c>
      <c r="O1034" t="s">
        <v>2988</v>
      </c>
      <c r="P1034" t="s">
        <v>2989</v>
      </c>
      <c r="Q1034" t="s">
        <v>2990</v>
      </c>
      <c r="R1034" t="s">
        <v>256</v>
      </c>
      <c r="S1034" t="s">
        <v>256</v>
      </c>
      <c r="T1034" t="s">
        <v>11915</v>
      </c>
      <c r="U1034" t="s">
        <v>13237</v>
      </c>
      <c r="W1034" t="s">
        <v>256</v>
      </c>
    </row>
    <row r="1035" spans="1:23" ht="345">
      <c r="A1035" t="s">
        <v>2991</v>
      </c>
      <c r="C1035" t="s">
        <v>628</v>
      </c>
      <c r="F1035" t="s">
        <v>59</v>
      </c>
      <c r="G1035" t="s">
        <v>1101</v>
      </c>
      <c r="H1035" t="s">
        <v>2993</v>
      </c>
      <c r="K1035" t="s">
        <v>1103</v>
      </c>
      <c r="L1035" t="s">
        <v>1104</v>
      </c>
      <c r="M1035" t="s">
        <v>2994</v>
      </c>
      <c r="P1035" t="s">
        <v>1106</v>
      </c>
      <c r="Q1035" t="s">
        <v>1107</v>
      </c>
      <c r="R1035" t="s">
        <v>2992</v>
      </c>
      <c r="S1035" t="s">
        <v>11336</v>
      </c>
      <c r="T1035" t="s">
        <v>13647</v>
      </c>
      <c r="U1035" s="2" t="s">
        <v>13648</v>
      </c>
      <c r="W1035" t="s">
        <v>628</v>
      </c>
    </row>
    <row r="1036" spans="1:23">
      <c r="A1036" t="s">
        <v>2991</v>
      </c>
      <c r="C1036" t="s">
        <v>12913</v>
      </c>
      <c r="F1036" t="s">
        <v>59</v>
      </c>
      <c r="G1036" t="s">
        <v>1101</v>
      </c>
      <c r="H1036" t="s">
        <v>2993</v>
      </c>
      <c r="K1036" t="s">
        <v>1103</v>
      </c>
      <c r="L1036" t="s">
        <v>1104</v>
      </c>
      <c r="M1036" t="s">
        <v>2994</v>
      </c>
      <c r="P1036" t="s">
        <v>1106</v>
      </c>
      <c r="Q1036" t="s">
        <v>1107</v>
      </c>
      <c r="R1036" t="s">
        <v>2992</v>
      </c>
      <c r="S1036" t="s">
        <v>12881</v>
      </c>
      <c r="T1036" t="s">
        <v>13649</v>
      </c>
      <c r="U1036" t="s">
        <v>12883</v>
      </c>
      <c r="W1036" t="s">
        <v>12913</v>
      </c>
    </row>
    <row r="1037" spans="1:23">
      <c r="A1037" t="s">
        <v>2991</v>
      </c>
      <c r="C1037" t="s">
        <v>79</v>
      </c>
      <c r="F1037" t="s">
        <v>59</v>
      </c>
      <c r="G1037" t="s">
        <v>1101</v>
      </c>
      <c r="H1037" t="s">
        <v>2993</v>
      </c>
      <c r="K1037" t="s">
        <v>1103</v>
      </c>
      <c r="L1037" t="s">
        <v>1104</v>
      </c>
      <c r="M1037" t="s">
        <v>2994</v>
      </c>
      <c r="P1037" t="s">
        <v>1106</v>
      </c>
      <c r="Q1037" t="s">
        <v>1107</v>
      </c>
      <c r="R1037" t="s">
        <v>2992</v>
      </c>
      <c r="S1037" t="s">
        <v>13090</v>
      </c>
      <c r="T1037" t="s">
        <v>11915</v>
      </c>
      <c r="U1037" t="s">
        <v>12365</v>
      </c>
      <c r="W1037" t="s">
        <v>79</v>
      </c>
    </row>
    <row r="1038" spans="1:23" hidden="1">
      <c r="A1038" t="s">
        <v>2995</v>
      </c>
      <c r="E1038" t="s">
        <v>1093</v>
      </c>
      <c r="F1038" t="s">
        <v>45</v>
      </c>
      <c r="G1038" t="s">
        <v>25</v>
      </c>
      <c r="H1038" t="s">
        <v>2997</v>
      </c>
      <c r="J1038" t="s">
        <v>1095</v>
      </c>
      <c r="K1038" t="s">
        <v>1066</v>
      </c>
      <c r="L1038" t="s">
        <v>1067</v>
      </c>
      <c r="M1038" t="s">
        <v>2998</v>
      </c>
      <c r="O1038" t="s">
        <v>1097</v>
      </c>
      <c r="P1038" t="s">
        <v>1068</v>
      </c>
      <c r="Q1038" t="s">
        <v>1069</v>
      </c>
      <c r="R1038" t="s">
        <v>2996</v>
      </c>
    </row>
    <row r="1039" spans="1:23">
      <c r="A1039" t="s">
        <v>2999</v>
      </c>
      <c r="C1039" t="s">
        <v>702</v>
      </c>
      <c r="F1039" t="s">
        <v>59</v>
      </c>
      <c r="G1039" t="s">
        <v>1101</v>
      </c>
      <c r="H1039" t="s">
        <v>3001</v>
      </c>
      <c r="K1039" t="s">
        <v>1103</v>
      </c>
      <c r="L1039" t="s">
        <v>1104</v>
      </c>
      <c r="M1039" t="s">
        <v>3002</v>
      </c>
      <c r="P1039" t="s">
        <v>1106</v>
      </c>
      <c r="Q1039" t="s">
        <v>1107</v>
      </c>
      <c r="R1039" t="s">
        <v>3000</v>
      </c>
      <c r="S1039" t="s">
        <v>13115</v>
      </c>
      <c r="T1039" t="s">
        <v>13650</v>
      </c>
      <c r="U1039" t="s">
        <v>13117</v>
      </c>
      <c r="W1039" t="s">
        <v>702</v>
      </c>
    </row>
    <row r="1040" spans="1:23">
      <c r="A1040" t="s">
        <v>2999</v>
      </c>
      <c r="C1040" t="s">
        <v>13138</v>
      </c>
      <c r="F1040" t="s">
        <v>59</v>
      </c>
      <c r="G1040" t="s">
        <v>1101</v>
      </c>
      <c r="H1040" t="s">
        <v>3001</v>
      </c>
      <c r="K1040" t="s">
        <v>1103</v>
      </c>
      <c r="L1040" t="s">
        <v>1104</v>
      </c>
      <c r="M1040" t="s">
        <v>3002</v>
      </c>
      <c r="P1040" t="s">
        <v>1106</v>
      </c>
      <c r="Q1040" t="s">
        <v>1107</v>
      </c>
      <c r="R1040" t="s">
        <v>3000</v>
      </c>
      <c r="S1040" t="s">
        <v>13115</v>
      </c>
      <c r="T1040" t="s">
        <v>13650</v>
      </c>
      <c r="U1040" t="s">
        <v>13117</v>
      </c>
      <c r="W1040" t="s">
        <v>13138</v>
      </c>
    </row>
    <row r="1041" spans="1:23" hidden="1">
      <c r="A1041" t="s">
        <v>3003</v>
      </c>
      <c r="D1041" t="s">
        <v>1713</v>
      </c>
      <c r="F1041" t="s">
        <v>20</v>
      </c>
      <c r="G1041" t="s">
        <v>3005</v>
      </c>
      <c r="H1041" t="s">
        <v>3006</v>
      </c>
      <c r="I1041" t="s">
        <v>1714</v>
      </c>
      <c r="K1041" t="s">
        <v>1136</v>
      </c>
      <c r="L1041" t="s">
        <v>3007</v>
      </c>
      <c r="M1041" t="s">
        <v>3008</v>
      </c>
      <c r="N1041" t="s">
        <v>1716</v>
      </c>
      <c r="P1041" t="s">
        <v>1140</v>
      </c>
      <c r="Q1041" t="s">
        <v>3009</v>
      </c>
      <c r="R1041" t="s">
        <v>3004</v>
      </c>
    </row>
    <row r="1042" spans="1:23" ht="409.5">
      <c r="A1042" t="s">
        <v>3010</v>
      </c>
      <c r="C1042" t="s">
        <v>3011</v>
      </c>
      <c r="D1042" s="2" t="s">
        <v>3012</v>
      </c>
      <c r="F1042" t="s">
        <v>132</v>
      </c>
      <c r="G1042" t="s">
        <v>3013</v>
      </c>
      <c r="H1042" t="s">
        <v>3014</v>
      </c>
      <c r="I1042" s="2" t="s">
        <v>3015</v>
      </c>
      <c r="K1042" t="s">
        <v>1312</v>
      </c>
      <c r="L1042" t="s">
        <v>3016</v>
      </c>
      <c r="M1042" t="s">
        <v>3017</v>
      </c>
      <c r="N1042" s="2" t="s">
        <v>3018</v>
      </c>
      <c r="P1042" t="s">
        <v>132</v>
      </c>
      <c r="Q1042" t="s">
        <v>3019</v>
      </c>
      <c r="R1042" t="s">
        <v>3011</v>
      </c>
      <c r="S1042" t="s">
        <v>12261</v>
      </c>
      <c r="T1042" t="s">
        <v>13645</v>
      </c>
      <c r="U1042" t="s">
        <v>12263</v>
      </c>
      <c r="W1042" t="s">
        <v>3011</v>
      </c>
    </row>
    <row r="1043" spans="1:23" ht="409.5">
      <c r="A1043" t="s">
        <v>3010</v>
      </c>
      <c r="C1043" t="s">
        <v>341</v>
      </c>
      <c r="D1043" s="2" t="s">
        <v>3012</v>
      </c>
      <c r="F1043" t="s">
        <v>132</v>
      </c>
      <c r="G1043" t="s">
        <v>3013</v>
      </c>
      <c r="H1043" t="s">
        <v>3014</v>
      </c>
      <c r="I1043" s="2" t="s">
        <v>3015</v>
      </c>
      <c r="K1043" t="s">
        <v>1312</v>
      </c>
      <c r="L1043" t="s">
        <v>3016</v>
      </c>
      <c r="M1043" t="s">
        <v>3017</v>
      </c>
      <c r="N1043" s="2" t="s">
        <v>3018</v>
      </c>
      <c r="P1043" t="s">
        <v>132</v>
      </c>
      <c r="Q1043" t="s">
        <v>3019</v>
      </c>
      <c r="R1043" t="s">
        <v>3011</v>
      </c>
      <c r="S1043" t="s">
        <v>12261</v>
      </c>
      <c r="T1043" t="s">
        <v>13645</v>
      </c>
      <c r="U1043" t="s">
        <v>12263</v>
      </c>
      <c r="W1043" t="s">
        <v>341</v>
      </c>
    </row>
    <row r="1044" spans="1:23" ht="409.5">
      <c r="A1044" t="s">
        <v>3010</v>
      </c>
      <c r="C1044" t="s">
        <v>12288</v>
      </c>
      <c r="D1044" s="2" t="s">
        <v>3012</v>
      </c>
      <c r="F1044" t="s">
        <v>132</v>
      </c>
      <c r="G1044" t="s">
        <v>3013</v>
      </c>
      <c r="H1044" t="s">
        <v>3014</v>
      </c>
      <c r="I1044" s="2" t="s">
        <v>3015</v>
      </c>
      <c r="K1044" t="s">
        <v>1312</v>
      </c>
      <c r="L1044" t="s">
        <v>3016</v>
      </c>
      <c r="M1044" t="s">
        <v>3017</v>
      </c>
      <c r="N1044" s="2" t="s">
        <v>3018</v>
      </c>
      <c r="P1044" t="s">
        <v>132</v>
      </c>
      <c r="Q1044" t="s">
        <v>3019</v>
      </c>
      <c r="R1044" t="s">
        <v>3011</v>
      </c>
      <c r="S1044" t="s">
        <v>132</v>
      </c>
      <c r="T1044" t="s">
        <v>12264</v>
      </c>
      <c r="V1044" t="s">
        <v>12286</v>
      </c>
      <c r="W1044" t="s">
        <v>12288</v>
      </c>
    </row>
    <row r="1045" spans="1:23" ht="409.5">
      <c r="A1045" t="s">
        <v>3010</v>
      </c>
      <c r="C1045" t="s">
        <v>12911</v>
      </c>
      <c r="D1045" s="2" t="s">
        <v>3012</v>
      </c>
      <c r="F1045" t="s">
        <v>132</v>
      </c>
      <c r="G1045" t="s">
        <v>3013</v>
      </c>
      <c r="H1045" t="s">
        <v>3014</v>
      </c>
      <c r="I1045" s="2" t="s">
        <v>3015</v>
      </c>
      <c r="K1045" t="s">
        <v>1312</v>
      </c>
      <c r="L1045" t="s">
        <v>3016</v>
      </c>
      <c r="M1045" t="s">
        <v>3017</v>
      </c>
      <c r="N1045" s="2" t="s">
        <v>3018</v>
      </c>
      <c r="P1045" t="s">
        <v>132</v>
      </c>
      <c r="Q1045" t="s">
        <v>3019</v>
      </c>
      <c r="R1045" t="s">
        <v>3011</v>
      </c>
      <c r="S1045" t="s">
        <v>12881</v>
      </c>
      <c r="T1045" t="s">
        <v>13649</v>
      </c>
      <c r="U1045" t="s">
        <v>12883</v>
      </c>
      <c r="W1045" t="s">
        <v>12911</v>
      </c>
    </row>
    <row r="1046" spans="1:23">
      <c r="A1046" t="s">
        <v>3020</v>
      </c>
      <c r="C1046" t="s">
        <v>3021</v>
      </c>
      <c r="E1046" t="s">
        <v>1093</v>
      </c>
      <c r="F1046" t="s">
        <v>45</v>
      </c>
      <c r="G1046" t="s">
        <v>25</v>
      </c>
      <c r="H1046" t="s">
        <v>3022</v>
      </c>
      <c r="J1046" t="s">
        <v>1095</v>
      </c>
      <c r="K1046" t="s">
        <v>1066</v>
      </c>
      <c r="L1046" t="s">
        <v>1067</v>
      </c>
      <c r="M1046" t="s">
        <v>3021</v>
      </c>
      <c r="O1046" t="s">
        <v>1097</v>
      </c>
      <c r="P1046" t="s">
        <v>1068</v>
      </c>
      <c r="Q1046" t="s">
        <v>1069</v>
      </c>
      <c r="R1046" t="s">
        <v>3021</v>
      </c>
      <c r="S1046" t="s">
        <v>12473</v>
      </c>
      <c r="T1046" t="s">
        <v>11915</v>
      </c>
      <c r="U1046" t="s">
        <v>12475</v>
      </c>
      <c r="W1046" t="s">
        <v>3021</v>
      </c>
    </row>
    <row r="1047" spans="1:23">
      <c r="A1047" t="s">
        <v>3020</v>
      </c>
      <c r="C1047" t="s">
        <v>12492</v>
      </c>
      <c r="E1047" t="s">
        <v>1093</v>
      </c>
      <c r="F1047" t="s">
        <v>45</v>
      </c>
      <c r="G1047" t="s">
        <v>25</v>
      </c>
      <c r="H1047" t="s">
        <v>3022</v>
      </c>
      <c r="J1047" t="s">
        <v>1095</v>
      </c>
      <c r="K1047" t="s">
        <v>1066</v>
      </c>
      <c r="L1047" t="s">
        <v>1067</v>
      </c>
      <c r="M1047" t="s">
        <v>3021</v>
      </c>
      <c r="O1047" t="s">
        <v>1097</v>
      </c>
      <c r="P1047" t="s">
        <v>1068</v>
      </c>
      <c r="Q1047" t="s">
        <v>1069</v>
      </c>
      <c r="R1047" t="s">
        <v>3021</v>
      </c>
      <c r="S1047" t="s">
        <v>12473</v>
      </c>
      <c r="T1047" t="s">
        <v>11915</v>
      </c>
      <c r="U1047" t="s">
        <v>12475</v>
      </c>
      <c r="W1047" t="s">
        <v>12492</v>
      </c>
    </row>
    <row r="1048" spans="1:23" ht="345">
      <c r="A1048" t="s">
        <v>3023</v>
      </c>
      <c r="B1048" t="s">
        <v>3024</v>
      </c>
      <c r="C1048" t="s">
        <v>628</v>
      </c>
      <c r="D1048" t="s">
        <v>3026</v>
      </c>
      <c r="F1048" t="s">
        <v>2498</v>
      </c>
      <c r="G1048" t="s">
        <v>154</v>
      </c>
      <c r="H1048" t="s">
        <v>3027</v>
      </c>
      <c r="I1048" t="s">
        <v>3028</v>
      </c>
      <c r="K1048" t="s">
        <v>2501</v>
      </c>
      <c r="L1048" t="s">
        <v>1074</v>
      </c>
      <c r="M1048" t="s">
        <v>3029</v>
      </c>
      <c r="N1048" t="s">
        <v>3030</v>
      </c>
      <c r="P1048" t="s">
        <v>2504</v>
      </c>
      <c r="Q1048" t="s">
        <v>1075</v>
      </c>
      <c r="R1048" t="s">
        <v>3025</v>
      </c>
      <c r="S1048" t="s">
        <v>11336</v>
      </c>
      <c r="T1048" t="s">
        <v>13647</v>
      </c>
      <c r="U1048" s="2" t="s">
        <v>13648</v>
      </c>
      <c r="W1048" t="s">
        <v>628</v>
      </c>
    </row>
    <row r="1049" spans="1:23">
      <c r="A1049" t="s">
        <v>3023</v>
      </c>
      <c r="B1049" t="s">
        <v>3024</v>
      </c>
      <c r="C1049" t="s">
        <v>13088</v>
      </c>
      <c r="D1049" t="s">
        <v>3026</v>
      </c>
      <c r="F1049" t="s">
        <v>2498</v>
      </c>
      <c r="G1049" t="s">
        <v>154</v>
      </c>
      <c r="H1049" t="s">
        <v>3027</v>
      </c>
      <c r="I1049" t="s">
        <v>3028</v>
      </c>
      <c r="K1049" t="s">
        <v>2501</v>
      </c>
      <c r="L1049" t="s">
        <v>1074</v>
      </c>
      <c r="M1049" t="s">
        <v>3029</v>
      </c>
      <c r="N1049" t="s">
        <v>3030</v>
      </c>
      <c r="P1049" t="s">
        <v>2504</v>
      </c>
      <c r="Q1049" t="s">
        <v>1075</v>
      </c>
      <c r="R1049" t="s">
        <v>3025</v>
      </c>
      <c r="S1049" t="s">
        <v>332</v>
      </c>
      <c r="V1049" t="s">
        <v>11913</v>
      </c>
      <c r="W1049" t="s">
        <v>13088</v>
      </c>
    </row>
    <row r="1050" spans="1:23" ht="409.5">
      <c r="A1050" t="s">
        <v>3023</v>
      </c>
      <c r="B1050" t="s">
        <v>3024</v>
      </c>
      <c r="C1050" t="s">
        <v>13535</v>
      </c>
      <c r="D1050" t="s">
        <v>3026</v>
      </c>
      <c r="F1050" t="s">
        <v>2498</v>
      </c>
      <c r="G1050" t="s">
        <v>154</v>
      </c>
      <c r="H1050" t="s">
        <v>3027</v>
      </c>
      <c r="I1050" t="s">
        <v>3028</v>
      </c>
      <c r="K1050" t="s">
        <v>2501</v>
      </c>
      <c r="L1050" t="s">
        <v>1074</v>
      </c>
      <c r="M1050" t="s">
        <v>3029</v>
      </c>
      <c r="N1050" t="s">
        <v>3030</v>
      </c>
      <c r="P1050" t="s">
        <v>2504</v>
      </c>
      <c r="Q1050" t="s">
        <v>1075</v>
      </c>
      <c r="R1050" t="s">
        <v>3025</v>
      </c>
      <c r="S1050" t="s">
        <v>13356</v>
      </c>
      <c r="T1050" t="s">
        <v>13651</v>
      </c>
      <c r="U1050" s="2" t="s">
        <v>13358</v>
      </c>
      <c r="W1050" t="s">
        <v>13535</v>
      </c>
    </row>
    <row r="1051" spans="1:23">
      <c r="A1051" t="s">
        <v>3031</v>
      </c>
      <c r="C1051" t="s">
        <v>12549</v>
      </c>
      <c r="F1051" t="s">
        <v>45</v>
      </c>
      <c r="G1051" t="s">
        <v>3033</v>
      </c>
      <c r="H1051" t="s">
        <v>3034</v>
      </c>
      <c r="K1051" t="s">
        <v>1066</v>
      </c>
      <c r="L1051" t="s">
        <v>3035</v>
      </c>
      <c r="M1051" t="s">
        <v>3036</v>
      </c>
      <c r="P1051" t="s">
        <v>1068</v>
      </c>
      <c r="Q1051" t="s">
        <v>3037</v>
      </c>
      <c r="R1051" t="s">
        <v>3032</v>
      </c>
      <c r="S1051" t="s">
        <v>12473</v>
      </c>
      <c r="T1051" t="s">
        <v>11915</v>
      </c>
      <c r="U1051" t="s">
        <v>12475</v>
      </c>
      <c r="W1051" t="s">
        <v>12549</v>
      </c>
    </row>
    <row r="1052" spans="1:23">
      <c r="A1052" t="s">
        <v>3038</v>
      </c>
      <c r="C1052" t="s">
        <v>12276</v>
      </c>
      <c r="F1052" t="s">
        <v>20</v>
      </c>
      <c r="G1052" t="s">
        <v>1133</v>
      </c>
      <c r="H1052" t="s">
        <v>3040</v>
      </c>
      <c r="K1052" t="s">
        <v>1136</v>
      </c>
      <c r="L1052" t="s">
        <v>1137</v>
      </c>
      <c r="M1052" t="s">
        <v>3041</v>
      </c>
      <c r="P1052" t="s">
        <v>1140</v>
      </c>
      <c r="Q1052" t="s">
        <v>1141</v>
      </c>
      <c r="R1052" t="s">
        <v>3039</v>
      </c>
      <c r="S1052" t="s">
        <v>12261</v>
      </c>
      <c r="T1052" t="s">
        <v>13645</v>
      </c>
      <c r="U1052" t="s">
        <v>12263</v>
      </c>
      <c r="W1052" t="s">
        <v>12276</v>
      </c>
    </row>
    <row r="1053" spans="1:23">
      <c r="A1053" t="s">
        <v>3038</v>
      </c>
      <c r="C1053" t="s">
        <v>161</v>
      </c>
      <c r="F1053" t="s">
        <v>20</v>
      </c>
      <c r="G1053" t="s">
        <v>1133</v>
      </c>
      <c r="H1053" t="s">
        <v>3040</v>
      </c>
      <c r="K1053" t="s">
        <v>1136</v>
      </c>
      <c r="L1053" t="s">
        <v>1137</v>
      </c>
      <c r="M1053" t="s">
        <v>3041</v>
      </c>
      <c r="P1053" t="s">
        <v>1140</v>
      </c>
      <c r="Q1053" t="s">
        <v>1141</v>
      </c>
      <c r="R1053" t="s">
        <v>3039</v>
      </c>
      <c r="S1053" t="s">
        <v>13034</v>
      </c>
      <c r="T1053" t="s">
        <v>11914</v>
      </c>
      <c r="U1053" t="s">
        <v>11988</v>
      </c>
      <c r="W1053" t="s">
        <v>161</v>
      </c>
    </row>
    <row r="1054" spans="1:23">
      <c r="A1054" t="s">
        <v>3038</v>
      </c>
      <c r="C1054" t="s">
        <v>13233</v>
      </c>
      <c r="F1054" t="s">
        <v>20</v>
      </c>
      <c r="G1054" t="s">
        <v>1133</v>
      </c>
      <c r="H1054" t="s">
        <v>3040</v>
      </c>
      <c r="K1054" t="s">
        <v>1136</v>
      </c>
      <c r="L1054" t="s">
        <v>1137</v>
      </c>
      <c r="M1054" t="s">
        <v>3041</v>
      </c>
      <c r="P1054" t="s">
        <v>1140</v>
      </c>
      <c r="Q1054" t="s">
        <v>1141</v>
      </c>
      <c r="R1054" t="s">
        <v>3039</v>
      </c>
      <c r="S1054" t="s">
        <v>288</v>
      </c>
      <c r="T1054" t="s">
        <v>11914</v>
      </c>
      <c r="U1054" t="s">
        <v>12356</v>
      </c>
      <c r="W1054" t="s">
        <v>13233</v>
      </c>
    </row>
    <row r="1055" spans="1:23">
      <c r="A1055" t="s">
        <v>3038</v>
      </c>
      <c r="C1055" t="s">
        <v>13325</v>
      </c>
      <c r="F1055" t="s">
        <v>20</v>
      </c>
      <c r="G1055" t="s">
        <v>1133</v>
      </c>
      <c r="H1055" t="s">
        <v>3040</v>
      </c>
      <c r="K1055" t="s">
        <v>1136</v>
      </c>
      <c r="L1055" t="s">
        <v>1137</v>
      </c>
      <c r="M1055" t="s">
        <v>3041</v>
      </c>
      <c r="P1055" t="s">
        <v>1140</v>
      </c>
      <c r="Q1055" t="s">
        <v>1141</v>
      </c>
      <c r="R1055" t="s">
        <v>3039</v>
      </c>
      <c r="S1055" t="s">
        <v>13287</v>
      </c>
      <c r="T1055" t="s">
        <v>11915</v>
      </c>
      <c r="U1055" t="s">
        <v>13289</v>
      </c>
      <c r="W1055" t="s">
        <v>13325</v>
      </c>
    </row>
    <row r="1056" spans="1:23">
      <c r="A1056" t="s">
        <v>3038</v>
      </c>
      <c r="C1056" t="s">
        <v>13327</v>
      </c>
      <c r="F1056" t="s">
        <v>20</v>
      </c>
      <c r="G1056" t="s">
        <v>1133</v>
      </c>
      <c r="H1056" t="s">
        <v>3040</v>
      </c>
      <c r="K1056" t="s">
        <v>1136</v>
      </c>
      <c r="L1056" t="s">
        <v>1137</v>
      </c>
      <c r="M1056" t="s">
        <v>3041</v>
      </c>
      <c r="P1056" t="s">
        <v>1140</v>
      </c>
      <c r="Q1056" t="s">
        <v>1141</v>
      </c>
      <c r="R1056" t="s">
        <v>3039</v>
      </c>
      <c r="S1056" t="s">
        <v>13287</v>
      </c>
      <c r="T1056" t="s">
        <v>11915</v>
      </c>
      <c r="U1056" t="s">
        <v>13289</v>
      </c>
      <c r="W1056" t="s">
        <v>13327</v>
      </c>
    </row>
    <row r="1057" spans="1:23" ht="409.5">
      <c r="A1057" t="s">
        <v>3042</v>
      </c>
      <c r="C1057" t="s">
        <v>776</v>
      </c>
      <c r="D1057" t="s">
        <v>3044</v>
      </c>
      <c r="F1057" t="s">
        <v>20</v>
      </c>
      <c r="G1057" t="s">
        <v>1528</v>
      </c>
      <c r="H1057" t="s">
        <v>3045</v>
      </c>
      <c r="I1057" t="s">
        <v>3046</v>
      </c>
      <c r="K1057" t="s">
        <v>1136</v>
      </c>
      <c r="L1057" t="s">
        <v>1531</v>
      </c>
      <c r="M1057" t="s">
        <v>3047</v>
      </c>
      <c r="N1057" t="s">
        <v>1816</v>
      </c>
      <c r="P1057" t="s">
        <v>1140</v>
      </c>
      <c r="Q1057" t="s">
        <v>1534</v>
      </c>
      <c r="R1057" t="s">
        <v>3043</v>
      </c>
      <c r="S1057" t="s">
        <v>12632</v>
      </c>
      <c r="T1057" t="s">
        <v>11915</v>
      </c>
      <c r="U1057" s="2" t="s">
        <v>12634</v>
      </c>
      <c r="W1057" t="s">
        <v>776</v>
      </c>
    </row>
    <row r="1058" spans="1:23">
      <c r="A1058" t="s">
        <v>3042</v>
      </c>
      <c r="C1058" t="s">
        <v>3043</v>
      </c>
      <c r="D1058" t="s">
        <v>3044</v>
      </c>
      <c r="F1058" t="s">
        <v>20</v>
      </c>
      <c r="G1058" t="s">
        <v>1528</v>
      </c>
      <c r="H1058" t="s">
        <v>3045</v>
      </c>
      <c r="I1058" t="s">
        <v>3046</v>
      </c>
      <c r="K1058" t="s">
        <v>1136</v>
      </c>
      <c r="L1058" t="s">
        <v>1531</v>
      </c>
      <c r="M1058" t="s">
        <v>3047</v>
      </c>
      <c r="N1058" t="s">
        <v>1816</v>
      </c>
      <c r="P1058" t="s">
        <v>1140</v>
      </c>
      <c r="Q1058" t="s">
        <v>1534</v>
      </c>
      <c r="R1058" t="s">
        <v>3043</v>
      </c>
      <c r="S1058" t="s">
        <v>12869</v>
      </c>
      <c r="T1058" t="s">
        <v>11915</v>
      </c>
      <c r="U1058" t="s">
        <v>12871</v>
      </c>
      <c r="W1058" t="s">
        <v>3043</v>
      </c>
    </row>
    <row r="1059" spans="1:23" ht="345">
      <c r="A1059" t="s">
        <v>3048</v>
      </c>
      <c r="C1059" t="s">
        <v>3667</v>
      </c>
      <c r="F1059" t="s">
        <v>59</v>
      </c>
      <c r="G1059" t="s">
        <v>1322</v>
      </c>
      <c r="H1059" t="s">
        <v>3050</v>
      </c>
      <c r="K1059" t="s">
        <v>1103</v>
      </c>
      <c r="L1059" t="s">
        <v>1324</v>
      </c>
      <c r="M1059" t="s">
        <v>3051</v>
      </c>
      <c r="P1059" t="s">
        <v>1106</v>
      </c>
      <c r="Q1059" t="s">
        <v>1326</v>
      </c>
      <c r="R1059" t="s">
        <v>3049</v>
      </c>
      <c r="S1059" t="s">
        <v>11336</v>
      </c>
      <c r="T1059" t="s">
        <v>13647</v>
      </c>
      <c r="U1059" s="2" t="s">
        <v>13648</v>
      </c>
      <c r="W1059" t="s">
        <v>3667</v>
      </c>
    </row>
    <row r="1060" spans="1:23" ht="345">
      <c r="A1060" t="s">
        <v>3048</v>
      </c>
      <c r="C1060" t="s">
        <v>492</v>
      </c>
      <c r="F1060" t="s">
        <v>59</v>
      </c>
      <c r="G1060" t="s">
        <v>1322</v>
      </c>
      <c r="H1060" t="s">
        <v>3050</v>
      </c>
      <c r="K1060" t="s">
        <v>1103</v>
      </c>
      <c r="L1060" t="s">
        <v>1324</v>
      </c>
      <c r="M1060" t="s">
        <v>3051</v>
      </c>
      <c r="P1060" t="s">
        <v>1106</v>
      </c>
      <c r="Q1060" t="s">
        <v>1326</v>
      </c>
      <c r="R1060" t="s">
        <v>3049</v>
      </c>
      <c r="S1060" t="s">
        <v>11336</v>
      </c>
      <c r="T1060" t="s">
        <v>13647</v>
      </c>
      <c r="U1060" s="2" t="s">
        <v>13648</v>
      </c>
      <c r="W1060" t="s">
        <v>492</v>
      </c>
    </row>
    <row r="1061" spans="1:23" ht="345">
      <c r="A1061" t="s">
        <v>3048</v>
      </c>
      <c r="C1061" t="s">
        <v>12787</v>
      </c>
      <c r="F1061" t="s">
        <v>59</v>
      </c>
      <c r="G1061" t="s">
        <v>1322</v>
      </c>
      <c r="H1061" t="s">
        <v>3050</v>
      </c>
      <c r="K1061" t="s">
        <v>1103</v>
      </c>
      <c r="L1061" t="s">
        <v>1324</v>
      </c>
      <c r="M1061" t="s">
        <v>3051</v>
      </c>
      <c r="P1061" t="s">
        <v>1106</v>
      </c>
      <c r="Q1061" t="s">
        <v>1326</v>
      </c>
      <c r="R1061" t="s">
        <v>3049</v>
      </c>
      <c r="S1061" t="s">
        <v>11336</v>
      </c>
      <c r="T1061" t="s">
        <v>13647</v>
      </c>
      <c r="U1061" s="2" t="s">
        <v>13648</v>
      </c>
      <c r="W1061" t="s">
        <v>12787</v>
      </c>
    </row>
    <row r="1062" spans="1:23">
      <c r="A1062" t="s">
        <v>3048</v>
      </c>
      <c r="C1062" t="s">
        <v>702</v>
      </c>
      <c r="F1062" t="s">
        <v>59</v>
      </c>
      <c r="G1062" t="s">
        <v>1322</v>
      </c>
      <c r="H1062" t="s">
        <v>3050</v>
      </c>
      <c r="K1062" t="s">
        <v>1103</v>
      </c>
      <c r="L1062" t="s">
        <v>1324</v>
      </c>
      <c r="M1062" t="s">
        <v>3051</v>
      </c>
      <c r="P1062" t="s">
        <v>1106</v>
      </c>
      <c r="Q1062" t="s">
        <v>1326</v>
      </c>
      <c r="R1062" t="s">
        <v>3049</v>
      </c>
      <c r="S1062" t="s">
        <v>13115</v>
      </c>
      <c r="T1062" t="s">
        <v>13650</v>
      </c>
      <c r="U1062" t="s">
        <v>13117</v>
      </c>
      <c r="W1062" t="s">
        <v>702</v>
      </c>
    </row>
    <row r="1063" spans="1:23">
      <c r="A1063" t="s">
        <v>3052</v>
      </c>
      <c r="C1063" t="s">
        <v>12043</v>
      </c>
      <c r="D1063" t="s">
        <v>1397</v>
      </c>
      <c r="F1063" t="s">
        <v>59</v>
      </c>
      <c r="G1063" t="s">
        <v>1101</v>
      </c>
      <c r="H1063" t="s">
        <v>3053</v>
      </c>
      <c r="I1063" t="s">
        <v>1399</v>
      </c>
      <c r="K1063" t="s">
        <v>1103</v>
      </c>
      <c r="L1063" t="s">
        <v>1104</v>
      </c>
      <c r="M1063" t="s">
        <v>3054</v>
      </c>
      <c r="N1063" t="s">
        <v>1401</v>
      </c>
      <c r="P1063" t="s">
        <v>1106</v>
      </c>
      <c r="Q1063" t="s">
        <v>1107</v>
      </c>
      <c r="R1063" t="s">
        <v>352</v>
      </c>
      <c r="S1063" t="s">
        <v>647</v>
      </c>
      <c r="T1063" t="s">
        <v>11915</v>
      </c>
      <c r="U1063" t="s">
        <v>13644</v>
      </c>
      <c r="W1063" t="s">
        <v>12043</v>
      </c>
    </row>
    <row r="1064" spans="1:23">
      <c r="A1064" t="s">
        <v>3052</v>
      </c>
      <c r="C1064" t="s">
        <v>315</v>
      </c>
      <c r="D1064" t="s">
        <v>1397</v>
      </c>
      <c r="F1064" t="s">
        <v>59</v>
      </c>
      <c r="G1064" t="s">
        <v>1101</v>
      </c>
      <c r="H1064" t="s">
        <v>3053</v>
      </c>
      <c r="I1064" t="s">
        <v>1399</v>
      </c>
      <c r="K1064" t="s">
        <v>1103</v>
      </c>
      <c r="L1064" t="s">
        <v>1104</v>
      </c>
      <c r="M1064" t="s">
        <v>3054</v>
      </c>
      <c r="N1064" t="s">
        <v>1401</v>
      </c>
      <c r="P1064" t="s">
        <v>1106</v>
      </c>
      <c r="Q1064" t="s">
        <v>1107</v>
      </c>
      <c r="R1064" t="s">
        <v>352</v>
      </c>
      <c r="S1064" t="s">
        <v>647</v>
      </c>
      <c r="T1064" t="s">
        <v>11915</v>
      </c>
      <c r="U1064" t="s">
        <v>13644</v>
      </c>
      <c r="W1064" t="s">
        <v>315</v>
      </c>
    </row>
    <row r="1065" spans="1:23" ht="240">
      <c r="A1065" t="s">
        <v>3052</v>
      </c>
      <c r="C1065" t="s">
        <v>12198</v>
      </c>
      <c r="D1065" t="s">
        <v>1397</v>
      </c>
      <c r="F1065" t="s">
        <v>59</v>
      </c>
      <c r="G1065" t="s">
        <v>1101</v>
      </c>
      <c r="H1065" t="s">
        <v>3053</v>
      </c>
      <c r="I1065" t="s">
        <v>1399</v>
      </c>
      <c r="K1065" t="s">
        <v>1103</v>
      </c>
      <c r="L1065" t="s">
        <v>1104</v>
      </c>
      <c r="M1065" t="s">
        <v>3054</v>
      </c>
      <c r="N1065" t="s">
        <v>1401</v>
      </c>
      <c r="P1065" t="s">
        <v>1106</v>
      </c>
      <c r="Q1065" t="s">
        <v>1107</v>
      </c>
      <c r="R1065" t="s">
        <v>352</v>
      </c>
      <c r="S1065" t="s">
        <v>630</v>
      </c>
      <c r="T1065" t="s">
        <v>11914</v>
      </c>
      <c r="U1065" s="2" t="s">
        <v>12193</v>
      </c>
      <c r="W1065" t="s">
        <v>12198</v>
      </c>
    </row>
    <row r="1066" spans="1:23" ht="240">
      <c r="A1066" t="s">
        <v>3052</v>
      </c>
      <c r="C1066" t="s">
        <v>12200</v>
      </c>
      <c r="D1066" t="s">
        <v>1397</v>
      </c>
      <c r="F1066" t="s">
        <v>59</v>
      </c>
      <c r="G1066" t="s">
        <v>1101</v>
      </c>
      <c r="H1066" t="s">
        <v>3053</v>
      </c>
      <c r="I1066" t="s">
        <v>1399</v>
      </c>
      <c r="K1066" t="s">
        <v>1103</v>
      </c>
      <c r="L1066" t="s">
        <v>1104</v>
      </c>
      <c r="M1066" t="s">
        <v>3054</v>
      </c>
      <c r="N1066" t="s">
        <v>1401</v>
      </c>
      <c r="P1066" t="s">
        <v>1106</v>
      </c>
      <c r="Q1066" t="s">
        <v>1107</v>
      </c>
      <c r="R1066" t="s">
        <v>352</v>
      </c>
      <c r="S1066" t="s">
        <v>630</v>
      </c>
      <c r="T1066" t="s">
        <v>11914</v>
      </c>
      <c r="U1066" s="2" t="s">
        <v>12193</v>
      </c>
      <c r="W1066" t="s">
        <v>12200</v>
      </c>
    </row>
    <row r="1067" spans="1:23" ht="240">
      <c r="A1067" t="s">
        <v>3052</v>
      </c>
      <c r="C1067" t="s">
        <v>12202</v>
      </c>
      <c r="D1067" t="s">
        <v>1397</v>
      </c>
      <c r="F1067" t="s">
        <v>59</v>
      </c>
      <c r="G1067" t="s">
        <v>1101</v>
      </c>
      <c r="H1067" t="s">
        <v>3053</v>
      </c>
      <c r="I1067" t="s">
        <v>1399</v>
      </c>
      <c r="K1067" t="s">
        <v>1103</v>
      </c>
      <c r="L1067" t="s">
        <v>1104</v>
      </c>
      <c r="M1067" t="s">
        <v>3054</v>
      </c>
      <c r="N1067" t="s">
        <v>1401</v>
      </c>
      <c r="P1067" t="s">
        <v>1106</v>
      </c>
      <c r="Q1067" t="s">
        <v>1107</v>
      </c>
      <c r="R1067" t="s">
        <v>352</v>
      </c>
      <c r="S1067" t="s">
        <v>630</v>
      </c>
      <c r="T1067" t="s">
        <v>11914</v>
      </c>
      <c r="U1067" s="2" t="s">
        <v>12193</v>
      </c>
      <c r="W1067" t="s">
        <v>12202</v>
      </c>
    </row>
    <row r="1068" spans="1:23">
      <c r="A1068" t="s">
        <v>3052</v>
      </c>
      <c r="C1068" t="s">
        <v>430</v>
      </c>
      <c r="D1068" t="s">
        <v>1397</v>
      </c>
      <c r="F1068" t="s">
        <v>59</v>
      </c>
      <c r="G1068" t="s">
        <v>1101</v>
      </c>
      <c r="H1068" t="s">
        <v>3053</v>
      </c>
      <c r="I1068" t="s">
        <v>1399</v>
      </c>
      <c r="K1068" t="s">
        <v>1103</v>
      </c>
      <c r="L1068" t="s">
        <v>1104</v>
      </c>
      <c r="M1068" t="s">
        <v>3054</v>
      </c>
      <c r="N1068" t="s">
        <v>1401</v>
      </c>
      <c r="P1068" t="s">
        <v>1106</v>
      </c>
      <c r="Q1068" t="s">
        <v>1107</v>
      </c>
      <c r="R1068" t="s">
        <v>352</v>
      </c>
      <c r="S1068" t="s">
        <v>12211</v>
      </c>
      <c r="U1068" t="s">
        <v>12213</v>
      </c>
      <c r="V1068" t="s">
        <v>11913</v>
      </c>
      <c r="W1068" t="s">
        <v>430</v>
      </c>
    </row>
    <row r="1069" spans="1:23">
      <c r="A1069" t="s">
        <v>3052</v>
      </c>
      <c r="C1069" t="s">
        <v>350</v>
      </c>
      <c r="D1069" t="s">
        <v>1397</v>
      </c>
      <c r="F1069" t="s">
        <v>59</v>
      </c>
      <c r="G1069" t="s">
        <v>1101</v>
      </c>
      <c r="H1069" t="s">
        <v>3053</v>
      </c>
      <c r="I1069" t="s">
        <v>1399</v>
      </c>
      <c r="K1069" t="s">
        <v>1103</v>
      </c>
      <c r="L1069" t="s">
        <v>1104</v>
      </c>
      <c r="M1069" t="s">
        <v>3054</v>
      </c>
      <c r="N1069" t="s">
        <v>1401</v>
      </c>
      <c r="P1069" t="s">
        <v>1106</v>
      </c>
      <c r="Q1069" t="s">
        <v>1107</v>
      </c>
      <c r="R1069" t="s">
        <v>352</v>
      </c>
      <c r="S1069" t="s">
        <v>12211</v>
      </c>
      <c r="U1069" t="s">
        <v>12213</v>
      </c>
      <c r="V1069" t="s">
        <v>11913</v>
      </c>
      <c r="W1069" t="s">
        <v>350</v>
      </c>
    </row>
    <row r="1070" spans="1:23">
      <c r="A1070" t="s">
        <v>3052</v>
      </c>
      <c r="C1070" t="s">
        <v>12584</v>
      </c>
      <c r="D1070" t="s">
        <v>1397</v>
      </c>
      <c r="F1070" t="s">
        <v>59</v>
      </c>
      <c r="G1070" t="s">
        <v>1101</v>
      </c>
      <c r="H1070" t="s">
        <v>3053</v>
      </c>
      <c r="I1070" t="s">
        <v>1399</v>
      </c>
      <c r="K1070" t="s">
        <v>1103</v>
      </c>
      <c r="L1070" t="s">
        <v>1104</v>
      </c>
      <c r="M1070" t="s">
        <v>3054</v>
      </c>
      <c r="N1070" t="s">
        <v>1401</v>
      </c>
      <c r="P1070" t="s">
        <v>1106</v>
      </c>
      <c r="Q1070" t="s">
        <v>1107</v>
      </c>
      <c r="R1070" t="s">
        <v>352</v>
      </c>
      <c r="S1070" t="s">
        <v>12473</v>
      </c>
      <c r="T1070" t="s">
        <v>11915</v>
      </c>
      <c r="U1070" t="s">
        <v>12475</v>
      </c>
      <c r="W1070" t="s">
        <v>12584</v>
      </c>
    </row>
    <row r="1071" spans="1:23" ht="345">
      <c r="A1071" t="s">
        <v>3052</v>
      </c>
      <c r="C1071" t="s">
        <v>12830</v>
      </c>
      <c r="D1071" t="s">
        <v>1397</v>
      </c>
      <c r="F1071" t="s">
        <v>59</v>
      </c>
      <c r="G1071" t="s">
        <v>1101</v>
      </c>
      <c r="H1071" t="s">
        <v>3053</v>
      </c>
      <c r="I1071" t="s">
        <v>1399</v>
      </c>
      <c r="K1071" t="s">
        <v>1103</v>
      </c>
      <c r="L1071" t="s">
        <v>1104</v>
      </c>
      <c r="M1071" t="s">
        <v>3054</v>
      </c>
      <c r="N1071" t="s">
        <v>1401</v>
      </c>
      <c r="P1071" t="s">
        <v>1106</v>
      </c>
      <c r="Q1071" t="s">
        <v>1107</v>
      </c>
      <c r="R1071" t="s">
        <v>352</v>
      </c>
      <c r="S1071" t="s">
        <v>11336</v>
      </c>
      <c r="T1071" t="s">
        <v>13647</v>
      </c>
      <c r="U1071" s="2" t="s">
        <v>13648</v>
      </c>
      <c r="W1071" t="s">
        <v>12830</v>
      </c>
    </row>
    <row r="1072" spans="1:23" ht="150">
      <c r="A1072" t="s">
        <v>3052</v>
      </c>
      <c r="C1072" t="s">
        <v>963</v>
      </c>
      <c r="D1072" t="s">
        <v>1397</v>
      </c>
      <c r="F1072" t="s">
        <v>59</v>
      </c>
      <c r="G1072" t="s">
        <v>1101</v>
      </c>
      <c r="H1072" t="s">
        <v>3053</v>
      </c>
      <c r="I1072" t="s">
        <v>1399</v>
      </c>
      <c r="K1072" t="s">
        <v>1103</v>
      </c>
      <c r="L1072" t="s">
        <v>1104</v>
      </c>
      <c r="M1072" t="s">
        <v>3054</v>
      </c>
      <c r="N1072" t="s">
        <v>1401</v>
      </c>
      <c r="P1072" t="s">
        <v>1106</v>
      </c>
      <c r="Q1072" t="s">
        <v>1107</v>
      </c>
      <c r="R1072" t="s">
        <v>352</v>
      </c>
      <c r="S1072" t="s">
        <v>13064</v>
      </c>
      <c r="T1072" t="s">
        <v>11915</v>
      </c>
      <c r="U1072" s="2" t="s">
        <v>13066</v>
      </c>
      <c r="W1072" t="s">
        <v>963</v>
      </c>
    </row>
    <row r="1073" spans="1:23" ht="150">
      <c r="A1073" t="s">
        <v>3052</v>
      </c>
      <c r="C1073" t="s">
        <v>352</v>
      </c>
      <c r="D1073" t="s">
        <v>1397</v>
      </c>
      <c r="F1073" t="s">
        <v>59</v>
      </c>
      <c r="G1073" t="s">
        <v>1101</v>
      </c>
      <c r="H1073" t="s">
        <v>3053</v>
      </c>
      <c r="I1073" t="s">
        <v>1399</v>
      </c>
      <c r="K1073" t="s">
        <v>1103</v>
      </c>
      <c r="L1073" t="s">
        <v>1104</v>
      </c>
      <c r="M1073" t="s">
        <v>3054</v>
      </c>
      <c r="N1073" t="s">
        <v>1401</v>
      </c>
      <c r="P1073" t="s">
        <v>1106</v>
      </c>
      <c r="Q1073" t="s">
        <v>1107</v>
      </c>
      <c r="R1073" t="s">
        <v>352</v>
      </c>
      <c r="S1073" t="s">
        <v>13064</v>
      </c>
      <c r="T1073" t="s">
        <v>11915</v>
      </c>
      <c r="U1073" s="2" t="s">
        <v>13066</v>
      </c>
      <c r="W1073" t="s">
        <v>352</v>
      </c>
    </row>
    <row r="1074" spans="1:23" ht="330">
      <c r="A1074" t="s">
        <v>3052</v>
      </c>
      <c r="C1074" t="s">
        <v>13259</v>
      </c>
      <c r="D1074" t="s">
        <v>1397</v>
      </c>
      <c r="F1074" t="s">
        <v>59</v>
      </c>
      <c r="G1074" t="s">
        <v>1101</v>
      </c>
      <c r="H1074" t="s">
        <v>3053</v>
      </c>
      <c r="I1074" t="s">
        <v>1399</v>
      </c>
      <c r="K1074" t="s">
        <v>1103</v>
      </c>
      <c r="L1074" t="s">
        <v>1104</v>
      </c>
      <c r="M1074" t="s">
        <v>3054</v>
      </c>
      <c r="N1074" t="s">
        <v>1401</v>
      </c>
      <c r="P1074" t="s">
        <v>1106</v>
      </c>
      <c r="Q1074" t="s">
        <v>1107</v>
      </c>
      <c r="R1074" t="s">
        <v>352</v>
      </c>
      <c r="S1074" t="s">
        <v>13250</v>
      </c>
      <c r="T1074" t="s">
        <v>11914</v>
      </c>
      <c r="U1074" s="2" t="s">
        <v>13252</v>
      </c>
      <c r="W1074" t="s">
        <v>13259</v>
      </c>
    </row>
    <row r="1075" spans="1:23" ht="409.5">
      <c r="A1075" t="s">
        <v>3052</v>
      </c>
      <c r="C1075" t="s">
        <v>6607</v>
      </c>
      <c r="D1075" t="s">
        <v>1397</v>
      </c>
      <c r="F1075" t="s">
        <v>59</v>
      </c>
      <c r="G1075" t="s">
        <v>1101</v>
      </c>
      <c r="H1075" t="s">
        <v>3053</v>
      </c>
      <c r="I1075" t="s">
        <v>1399</v>
      </c>
      <c r="K1075" t="s">
        <v>1103</v>
      </c>
      <c r="L1075" t="s">
        <v>1104</v>
      </c>
      <c r="M1075" t="s">
        <v>3054</v>
      </c>
      <c r="N1075" t="s">
        <v>1401</v>
      </c>
      <c r="P1075" t="s">
        <v>1106</v>
      </c>
      <c r="Q1075" t="s">
        <v>1107</v>
      </c>
      <c r="R1075" t="s">
        <v>352</v>
      </c>
      <c r="S1075" t="s">
        <v>13356</v>
      </c>
      <c r="T1075" t="s">
        <v>13651</v>
      </c>
      <c r="U1075" s="2" t="s">
        <v>13358</v>
      </c>
      <c r="W1075" t="s">
        <v>6607</v>
      </c>
    </row>
    <row r="1076" spans="1:23" ht="409.5">
      <c r="A1076" t="s">
        <v>3052</v>
      </c>
      <c r="C1076" t="s">
        <v>357</v>
      </c>
      <c r="D1076" t="s">
        <v>1397</v>
      </c>
      <c r="F1076" t="s">
        <v>59</v>
      </c>
      <c r="G1076" t="s">
        <v>1101</v>
      </c>
      <c r="H1076" t="s">
        <v>3053</v>
      </c>
      <c r="I1076" t="s">
        <v>1399</v>
      </c>
      <c r="K1076" t="s">
        <v>1103</v>
      </c>
      <c r="L1076" t="s">
        <v>1104</v>
      </c>
      <c r="M1076" t="s">
        <v>3054</v>
      </c>
      <c r="N1076" t="s">
        <v>1401</v>
      </c>
      <c r="P1076" t="s">
        <v>1106</v>
      </c>
      <c r="Q1076" t="s">
        <v>1107</v>
      </c>
      <c r="R1076" t="s">
        <v>352</v>
      </c>
      <c r="S1076" t="s">
        <v>13356</v>
      </c>
      <c r="T1076" t="s">
        <v>13651</v>
      </c>
      <c r="U1076" s="2" t="s">
        <v>13358</v>
      </c>
      <c r="W1076" t="s">
        <v>357</v>
      </c>
    </row>
    <row r="1077" spans="1:23" ht="409.5">
      <c r="A1077" t="s">
        <v>3052</v>
      </c>
      <c r="C1077" t="s">
        <v>13540</v>
      </c>
      <c r="D1077" t="s">
        <v>1397</v>
      </c>
      <c r="F1077" t="s">
        <v>59</v>
      </c>
      <c r="G1077" t="s">
        <v>1101</v>
      </c>
      <c r="H1077" t="s">
        <v>3053</v>
      </c>
      <c r="I1077" t="s">
        <v>1399</v>
      </c>
      <c r="K1077" t="s">
        <v>1103</v>
      </c>
      <c r="L1077" t="s">
        <v>1104</v>
      </c>
      <c r="M1077" t="s">
        <v>3054</v>
      </c>
      <c r="N1077" t="s">
        <v>1401</v>
      </c>
      <c r="P1077" t="s">
        <v>1106</v>
      </c>
      <c r="Q1077" t="s">
        <v>1107</v>
      </c>
      <c r="R1077" t="s">
        <v>352</v>
      </c>
      <c r="S1077" t="s">
        <v>13356</v>
      </c>
      <c r="T1077" t="s">
        <v>13651</v>
      </c>
      <c r="U1077" s="2" t="s">
        <v>13358</v>
      </c>
      <c r="W1077" t="s">
        <v>13540</v>
      </c>
    </row>
    <row r="1078" spans="1:23" ht="409.5">
      <c r="A1078" t="s">
        <v>3052</v>
      </c>
      <c r="C1078" t="s">
        <v>13542</v>
      </c>
      <c r="D1078" t="s">
        <v>1397</v>
      </c>
      <c r="F1078" t="s">
        <v>59</v>
      </c>
      <c r="G1078" t="s">
        <v>1101</v>
      </c>
      <c r="H1078" t="s">
        <v>3053</v>
      </c>
      <c r="I1078" t="s">
        <v>1399</v>
      </c>
      <c r="K1078" t="s">
        <v>1103</v>
      </c>
      <c r="L1078" t="s">
        <v>1104</v>
      </c>
      <c r="M1078" t="s">
        <v>3054</v>
      </c>
      <c r="N1078" t="s">
        <v>1401</v>
      </c>
      <c r="P1078" t="s">
        <v>1106</v>
      </c>
      <c r="Q1078" t="s">
        <v>1107</v>
      </c>
      <c r="R1078" t="s">
        <v>352</v>
      </c>
      <c r="S1078" t="s">
        <v>13356</v>
      </c>
      <c r="T1078" t="s">
        <v>13651</v>
      </c>
      <c r="U1078" s="2" t="s">
        <v>13358</v>
      </c>
      <c r="W1078" t="s">
        <v>13542</v>
      </c>
    </row>
    <row r="1079" spans="1:23">
      <c r="A1079" t="s">
        <v>3055</v>
      </c>
      <c r="C1079" t="s">
        <v>897</v>
      </c>
      <c r="E1079" t="s">
        <v>1741</v>
      </c>
      <c r="F1079" t="s">
        <v>1742</v>
      </c>
      <c r="G1079" t="s">
        <v>1742</v>
      </c>
      <c r="H1079" t="s">
        <v>3057</v>
      </c>
      <c r="J1079" t="s">
        <v>1744</v>
      </c>
      <c r="K1079" t="s">
        <v>1745</v>
      </c>
      <c r="L1079" t="s">
        <v>1745</v>
      </c>
      <c r="M1079" t="s">
        <v>3058</v>
      </c>
      <c r="O1079" t="s">
        <v>1747</v>
      </c>
      <c r="P1079" t="s">
        <v>1748</v>
      </c>
      <c r="Q1079" t="s">
        <v>1748</v>
      </c>
      <c r="R1079" t="s">
        <v>3056</v>
      </c>
      <c r="S1079" t="s">
        <v>13558</v>
      </c>
      <c r="T1079" t="s">
        <v>13649</v>
      </c>
      <c r="U1079" t="s">
        <v>12365</v>
      </c>
      <c r="W1079" t="s">
        <v>897</v>
      </c>
    </row>
    <row r="1080" spans="1:23">
      <c r="A1080" t="s">
        <v>3059</v>
      </c>
      <c r="C1080" t="s">
        <v>55</v>
      </c>
      <c r="D1080" t="s">
        <v>1147</v>
      </c>
      <c r="F1080" t="s">
        <v>24</v>
      </c>
      <c r="G1080" t="s">
        <v>1123</v>
      </c>
      <c r="H1080" t="s">
        <v>3060</v>
      </c>
      <c r="I1080" t="s">
        <v>1659</v>
      </c>
      <c r="K1080" t="s">
        <v>24</v>
      </c>
      <c r="L1080" t="s">
        <v>1126</v>
      </c>
      <c r="M1080" t="s">
        <v>3061</v>
      </c>
      <c r="N1080" t="s">
        <v>1151</v>
      </c>
      <c r="P1080" t="s">
        <v>24</v>
      </c>
      <c r="Q1080" t="s">
        <v>1129</v>
      </c>
      <c r="R1080" t="s">
        <v>407</v>
      </c>
      <c r="S1080" t="s">
        <v>45</v>
      </c>
      <c r="T1080" t="s">
        <v>11915</v>
      </c>
      <c r="U1080" t="s">
        <v>12396</v>
      </c>
      <c r="W1080" t="s">
        <v>55</v>
      </c>
    </row>
    <row r="1081" spans="1:23">
      <c r="A1081" t="s">
        <v>3059</v>
      </c>
      <c r="C1081" t="s">
        <v>12442</v>
      </c>
      <c r="D1081" t="s">
        <v>1147</v>
      </c>
      <c r="F1081" t="s">
        <v>24</v>
      </c>
      <c r="G1081" t="s">
        <v>1123</v>
      </c>
      <c r="H1081" t="s">
        <v>3060</v>
      </c>
      <c r="I1081" t="s">
        <v>1659</v>
      </c>
      <c r="K1081" t="s">
        <v>24</v>
      </c>
      <c r="L1081" t="s">
        <v>1126</v>
      </c>
      <c r="M1081" t="s">
        <v>3061</v>
      </c>
      <c r="N1081" t="s">
        <v>1151</v>
      </c>
      <c r="P1081" t="s">
        <v>24</v>
      </c>
      <c r="Q1081" t="s">
        <v>1129</v>
      </c>
      <c r="R1081" t="s">
        <v>407</v>
      </c>
      <c r="S1081" t="s">
        <v>45</v>
      </c>
      <c r="T1081" t="s">
        <v>11915</v>
      </c>
      <c r="U1081" t="s">
        <v>12396</v>
      </c>
      <c r="W1081" t="s">
        <v>12442</v>
      </c>
    </row>
    <row r="1082" spans="1:23" ht="409.5">
      <c r="A1082" t="s">
        <v>3059</v>
      </c>
      <c r="C1082" t="s">
        <v>13367</v>
      </c>
      <c r="D1082" t="s">
        <v>1147</v>
      </c>
      <c r="F1082" t="s">
        <v>24</v>
      </c>
      <c r="G1082" t="s">
        <v>1123</v>
      </c>
      <c r="H1082" t="s">
        <v>3060</v>
      </c>
      <c r="I1082" t="s">
        <v>1659</v>
      </c>
      <c r="K1082" t="s">
        <v>24</v>
      </c>
      <c r="L1082" t="s">
        <v>1126</v>
      </c>
      <c r="M1082" t="s">
        <v>3061</v>
      </c>
      <c r="N1082" t="s">
        <v>1151</v>
      </c>
      <c r="P1082" t="s">
        <v>24</v>
      </c>
      <c r="Q1082" t="s">
        <v>1129</v>
      </c>
      <c r="R1082" t="s">
        <v>407</v>
      </c>
      <c r="S1082" t="s">
        <v>13356</v>
      </c>
      <c r="T1082" t="s">
        <v>13651</v>
      </c>
      <c r="U1082" s="2" t="s">
        <v>13358</v>
      </c>
      <c r="W1082" t="s">
        <v>13367</v>
      </c>
    </row>
    <row r="1083" spans="1:23" ht="409.5">
      <c r="A1083" t="s">
        <v>3059</v>
      </c>
      <c r="C1083" t="s">
        <v>13369</v>
      </c>
      <c r="D1083" t="s">
        <v>1147</v>
      </c>
      <c r="F1083" t="s">
        <v>24</v>
      </c>
      <c r="G1083" t="s">
        <v>1123</v>
      </c>
      <c r="H1083" t="s">
        <v>3060</v>
      </c>
      <c r="I1083" t="s">
        <v>1659</v>
      </c>
      <c r="K1083" t="s">
        <v>24</v>
      </c>
      <c r="L1083" t="s">
        <v>1126</v>
      </c>
      <c r="M1083" t="s">
        <v>3061</v>
      </c>
      <c r="N1083" t="s">
        <v>1151</v>
      </c>
      <c r="P1083" t="s">
        <v>24</v>
      </c>
      <c r="Q1083" t="s">
        <v>1129</v>
      </c>
      <c r="R1083" t="s">
        <v>407</v>
      </c>
      <c r="S1083" t="s">
        <v>13356</v>
      </c>
      <c r="T1083" t="s">
        <v>13651</v>
      </c>
      <c r="U1083" s="2" t="s">
        <v>13358</v>
      </c>
      <c r="W1083" t="s">
        <v>13369</v>
      </c>
    </row>
    <row r="1084" spans="1:23" ht="409.5">
      <c r="A1084" t="s">
        <v>3059</v>
      </c>
      <c r="C1084" t="s">
        <v>407</v>
      </c>
      <c r="D1084" t="s">
        <v>1147</v>
      </c>
      <c r="F1084" t="s">
        <v>24</v>
      </c>
      <c r="G1084" t="s">
        <v>1123</v>
      </c>
      <c r="H1084" t="s">
        <v>3060</v>
      </c>
      <c r="I1084" t="s">
        <v>1659</v>
      </c>
      <c r="K1084" t="s">
        <v>24</v>
      </c>
      <c r="L1084" t="s">
        <v>1126</v>
      </c>
      <c r="M1084" t="s">
        <v>3061</v>
      </c>
      <c r="N1084" t="s">
        <v>1151</v>
      </c>
      <c r="P1084" t="s">
        <v>24</v>
      </c>
      <c r="Q1084" t="s">
        <v>1129</v>
      </c>
      <c r="R1084" t="s">
        <v>407</v>
      </c>
      <c r="S1084" t="s">
        <v>13356</v>
      </c>
      <c r="T1084" t="s">
        <v>13651</v>
      </c>
      <c r="U1084" s="2" t="s">
        <v>13358</v>
      </c>
      <c r="W1084" t="s">
        <v>407</v>
      </c>
    </row>
    <row r="1085" spans="1:23" ht="409.5">
      <c r="A1085" t="s">
        <v>3059</v>
      </c>
      <c r="C1085" t="s">
        <v>13490</v>
      </c>
      <c r="D1085" t="s">
        <v>1147</v>
      </c>
      <c r="F1085" t="s">
        <v>24</v>
      </c>
      <c r="G1085" t="s">
        <v>1123</v>
      </c>
      <c r="H1085" t="s">
        <v>3060</v>
      </c>
      <c r="I1085" t="s">
        <v>1659</v>
      </c>
      <c r="K1085" t="s">
        <v>24</v>
      </c>
      <c r="L1085" t="s">
        <v>1126</v>
      </c>
      <c r="M1085" t="s">
        <v>3061</v>
      </c>
      <c r="N1085" t="s">
        <v>1151</v>
      </c>
      <c r="P1085" t="s">
        <v>24</v>
      </c>
      <c r="Q1085" t="s">
        <v>1129</v>
      </c>
      <c r="R1085" t="s">
        <v>407</v>
      </c>
      <c r="S1085" t="s">
        <v>13356</v>
      </c>
      <c r="T1085" t="s">
        <v>13651</v>
      </c>
      <c r="U1085" s="2" t="s">
        <v>13358</v>
      </c>
      <c r="W1085" t="s">
        <v>13490</v>
      </c>
    </row>
    <row r="1086" spans="1:23" ht="409.5">
      <c r="A1086" t="s">
        <v>3059</v>
      </c>
      <c r="C1086" t="s">
        <v>13492</v>
      </c>
      <c r="D1086" t="s">
        <v>1147</v>
      </c>
      <c r="F1086" t="s">
        <v>24</v>
      </c>
      <c r="G1086" t="s">
        <v>1123</v>
      </c>
      <c r="H1086" t="s">
        <v>3060</v>
      </c>
      <c r="I1086" t="s">
        <v>1659</v>
      </c>
      <c r="K1086" t="s">
        <v>24</v>
      </c>
      <c r="L1086" t="s">
        <v>1126</v>
      </c>
      <c r="M1086" t="s">
        <v>3061</v>
      </c>
      <c r="N1086" t="s">
        <v>1151</v>
      </c>
      <c r="P1086" t="s">
        <v>24</v>
      </c>
      <c r="Q1086" t="s">
        <v>1129</v>
      </c>
      <c r="R1086" t="s">
        <v>407</v>
      </c>
      <c r="S1086" t="s">
        <v>13356</v>
      </c>
      <c r="T1086" t="s">
        <v>13651</v>
      </c>
      <c r="U1086" s="2" t="s">
        <v>13358</v>
      </c>
      <c r="W1086" t="s">
        <v>13492</v>
      </c>
    </row>
    <row r="1087" spans="1:23" ht="409.5">
      <c r="A1087" t="s">
        <v>3059</v>
      </c>
      <c r="C1087" t="s">
        <v>13494</v>
      </c>
      <c r="D1087" t="s">
        <v>1147</v>
      </c>
      <c r="F1087" t="s">
        <v>24</v>
      </c>
      <c r="G1087" t="s">
        <v>1123</v>
      </c>
      <c r="H1087" t="s">
        <v>3060</v>
      </c>
      <c r="I1087" t="s">
        <v>1659</v>
      </c>
      <c r="K1087" t="s">
        <v>24</v>
      </c>
      <c r="L1087" t="s">
        <v>1126</v>
      </c>
      <c r="M1087" t="s">
        <v>3061</v>
      </c>
      <c r="N1087" t="s">
        <v>1151</v>
      </c>
      <c r="P1087" t="s">
        <v>24</v>
      </c>
      <c r="Q1087" t="s">
        <v>1129</v>
      </c>
      <c r="R1087" t="s">
        <v>407</v>
      </c>
      <c r="S1087" t="s">
        <v>13356</v>
      </c>
      <c r="T1087" t="s">
        <v>13651</v>
      </c>
      <c r="U1087" s="2" t="s">
        <v>13358</v>
      </c>
      <c r="W1087" t="s">
        <v>13494</v>
      </c>
    </row>
    <row r="1088" spans="1:23" ht="409.5">
      <c r="A1088" t="s">
        <v>3059</v>
      </c>
      <c r="C1088" t="s">
        <v>13496</v>
      </c>
      <c r="D1088" t="s">
        <v>1147</v>
      </c>
      <c r="F1088" t="s">
        <v>24</v>
      </c>
      <c r="G1088" t="s">
        <v>1123</v>
      </c>
      <c r="H1088" t="s">
        <v>3060</v>
      </c>
      <c r="I1088" t="s">
        <v>1659</v>
      </c>
      <c r="K1088" t="s">
        <v>24</v>
      </c>
      <c r="L1088" t="s">
        <v>1126</v>
      </c>
      <c r="M1088" t="s">
        <v>3061</v>
      </c>
      <c r="N1088" t="s">
        <v>1151</v>
      </c>
      <c r="P1088" t="s">
        <v>24</v>
      </c>
      <c r="Q1088" t="s">
        <v>1129</v>
      </c>
      <c r="R1088" t="s">
        <v>407</v>
      </c>
      <c r="S1088" t="s">
        <v>13356</v>
      </c>
      <c r="T1088" t="s">
        <v>13651</v>
      </c>
      <c r="U1088" s="2" t="s">
        <v>13358</v>
      </c>
      <c r="W1088" t="s">
        <v>13496</v>
      </c>
    </row>
    <row r="1089" spans="1:23" ht="409.5">
      <c r="A1089" t="s">
        <v>3059</v>
      </c>
      <c r="C1089" t="s">
        <v>13498</v>
      </c>
      <c r="D1089" t="s">
        <v>1147</v>
      </c>
      <c r="F1089" t="s">
        <v>24</v>
      </c>
      <c r="G1089" t="s">
        <v>1123</v>
      </c>
      <c r="H1089" t="s">
        <v>3060</v>
      </c>
      <c r="I1089" t="s">
        <v>1659</v>
      </c>
      <c r="K1089" t="s">
        <v>24</v>
      </c>
      <c r="L1089" t="s">
        <v>1126</v>
      </c>
      <c r="M1089" t="s">
        <v>3061</v>
      </c>
      <c r="N1089" t="s">
        <v>1151</v>
      </c>
      <c r="P1089" t="s">
        <v>24</v>
      </c>
      <c r="Q1089" t="s">
        <v>1129</v>
      </c>
      <c r="R1089" t="s">
        <v>407</v>
      </c>
      <c r="S1089" t="s">
        <v>13356</v>
      </c>
      <c r="T1089" t="s">
        <v>13651</v>
      </c>
      <c r="U1089" s="2" t="s">
        <v>13358</v>
      </c>
      <c r="W1089" t="s">
        <v>13498</v>
      </c>
    </row>
    <row r="1090" spans="1:23" ht="345">
      <c r="A1090" t="s">
        <v>3062</v>
      </c>
      <c r="B1090" t="s">
        <v>3063</v>
      </c>
      <c r="C1090" t="s">
        <v>3064</v>
      </c>
      <c r="F1090" t="s">
        <v>17</v>
      </c>
      <c r="G1090" t="s">
        <v>37</v>
      </c>
      <c r="H1090" t="s">
        <v>3065</v>
      </c>
      <c r="K1090" t="s">
        <v>1184</v>
      </c>
      <c r="L1090" t="s">
        <v>1185</v>
      </c>
      <c r="M1090" t="s">
        <v>3066</v>
      </c>
      <c r="P1090" t="s">
        <v>17</v>
      </c>
      <c r="Q1090" t="s">
        <v>37</v>
      </c>
      <c r="R1090" t="s">
        <v>3064</v>
      </c>
      <c r="S1090" t="s">
        <v>11336</v>
      </c>
      <c r="T1090" t="s">
        <v>13647</v>
      </c>
      <c r="U1090" s="2" t="s">
        <v>13648</v>
      </c>
      <c r="W1090" t="s">
        <v>3064</v>
      </c>
    </row>
    <row r="1091" spans="1:23" ht="345">
      <c r="A1091" t="s">
        <v>3062</v>
      </c>
      <c r="B1091" t="s">
        <v>3063</v>
      </c>
      <c r="C1091" t="s">
        <v>12753</v>
      </c>
      <c r="F1091" t="s">
        <v>17</v>
      </c>
      <c r="G1091" t="s">
        <v>37</v>
      </c>
      <c r="H1091" t="s">
        <v>3065</v>
      </c>
      <c r="K1091" t="s">
        <v>1184</v>
      </c>
      <c r="L1091" t="s">
        <v>1185</v>
      </c>
      <c r="M1091" t="s">
        <v>3066</v>
      </c>
      <c r="P1091" t="s">
        <v>17</v>
      </c>
      <c r="Q1091" t="s">
        <v>37</v>
      </c>
      <c r="R1091" t="s">
        <v>3064</v>
      </c>
      <c r="S1091" t="s">
        <v>11336</v>
      </c>
      <c r="T1091" t="s">
        <v>13647</v>
      </c>
      <c r="U1091" s="2" t="s">
        <v>13648</v>
      </c>
      <c r="W1091" t="s">
        <v>12753</v>
      </c>
    </row>
    <row r="1092" spans="1:23">
      <c r="A1092" t="s">
        <v>3067</v>
      </c>
      <c r="C1092" t="s">
        <v>931</v>
      </c>
      <c r="D1092" t="s">
        <v>1384</v>
      </c>
      <c r="F1092" t="s">
        <v>1080</v>
      </c>
      <c r="G1092" t="s">
        <v>1081</v>
      </c>
      <c r="H1092" t="s">
        <v>3069</v>
      </c>
      <c r="I1092" t="s">
        <v>3070</v>
      </c>
      <c r="K1092" t="s">
        <v>1084</v>
      </c>
      <c r="L1092" t="s">
        <v>1085</v>
      </c>
      <c r="M1092" t="s">
        <v>3071</v>
      </c>
      <c r="N1092" t="s">
        <v>1388</v>
      </c>
      <c r="P1092" t="s">
        <v>1088</v>
      </c>
      <c r="Q1092" t="s">
        <v>1089</v>
      </c>
      <c r="R1092" t="s">
        <v>3068</v>
      </c>
      <c r="S1092" t="s">
        <v>1804</v>
      </c>
      <c r="T1092" t="s">
        <v>11913</v>
      </c>
      <c r="V1092" t="s">
        <v>11913</v>
      </c>
      <c r="W1092" t="s">
        <v>931</v>
      </c>
    </row>
    <row r="1093" spans="1:23">
      <c r="A1093" t="s">
        <v>3072</v>
      </c>
      <c r="C1093" t="s">
        <v>11768</v>
      </c>
      <c r="D1093" t="s">
        <v>3074</v>
      </c>
      <c r="F1093" t="s">
        <v>24</v>
      </c>
      <c r="G1093" t="s">
        <v>1123</v>
      </c>
      <c r="H1093" t="s">
        <v>3075</v>
      </c>
      <c r="I1093" t="s">
        <v>3076</v>
      </c>
      <c r="K1093" t="s">
        <v>24</v>
      </c>
      <c r="L1093" t="s">
        <v>1126</v>
      </c>
      <c r="M1093" t="s">
        <v>3077</v>
      </c>
      <c r="N1093" t="s">
        <v>3078</v>
      </c>
      <c r="P1093" t="s">
        <v>24</v>
      </c>
      <c r="Q1093" t="s">
        <v>1129</v>
      </c>
      <c r="R1093" t="s">
        <v>3073</v>
      </c>
      <c r="S1093" t="s">
        <v>12922</v>
      </c>
      <c r="T1093" t="s">
        <v>13649</v>
      </c>
      <c r="U1093" t="s">
        <v>12883</v>
      </c>
      <c r="W1093" t="s">
        <v>11768</v>
      </c>
    </row>
    <row r="1094" spans="1:23" hidden="1">
      <c r="A1094" t="s">
        <v>3079</v>
      </c>
      <c r="F1094" t="s">
        <v>1619</v>
      </c>
      <c r="G1094" t="s">
        <v>1123</v>
      </c>
      <c r="H1094" t="s">
        <v>3081</v>
      </c>
      <c r="K1094" t="s">
        <v>1621</v>
      </c>
      <c r="L1094" t="s">
        <v>1126</v>
      </c>
      <c r="M1094" t="s">
        <v>3082</v>
      </c>
      <c r="P1094" t="s">
        <v>1623</v>
      </c>
      <c r="Q1094" t="s">
        <v>1129</v>
      </c>
      <c r="R1094" t="s">
        <v>3080</v>
      </c>
    </row>
    <row r="1095" spans="1:23">
      <c r="A1095" t="s">
        <v>3083</v>
      </c>
      <c r="B1095" t="s">
        <v>3084</v>
      </c>
      <c r="C1095" t="s">
        <v>4728</v>
      </c>
      <c r="D1095" t="s">
        <v>3086</v>
      </c>
      <c r="F1095" t="s">
        <v>45</v>
      </c>
      <c r="G1095" t="s">
        <v>2232</v>
      </c>
      <c r="H1095" t="s">
        <v>3087</v>
      </c>
      <c r="I1095" t="s">
        <v>3088</v>
      </c>
      <c r="K1095" t="s">
        <v>1066</v>
      </c>
      <c r="L1095" t="s">
        <v>2235</v>
      </c>
      <c r="M1095" t="s">
        <v>3089</v>
      </c>
      <c r="N1095" t="s">
        <v>3090</v>
      </c>
      <c r="P1095" t="s">
        <v>1068</v>
      </c>
      <c r="Q1095" t="s">
        <v>2238</v>
      </c>
      <c r="R1095" t="s">
        <v>3085</v>
      </c>
      <c r="S1095" t="s">
        <v>12390</v>
      </c>
      <c r="T1095" t="s">
        <v>11915</v>
      </c>
      <c r="U1095" t="s">
        <v>12392</v>
      </c>
      <c r="W1095" t="s">
        <v>4728</v>
      </c>
    </row>
    <row r="1096" spans="1:23">
      <c r="A1096" t="s">
        <v>3083</v>
      </c>
      <c r="B1096" t="s">
        <v>3084</v>
      </c>
      <c r="C1096" t="s">
        <v>12473</v>
      </c>
      <c r="D1096" t="s">
        <v>3086</v>
      </c>
      <c r="F1096" t="s">
        <v>45</v>
      </c>
      <c r="G1096" t="s">
        <v>2232</v>
      </c>
      <c r="H1096" t="s">
        <v>3087</v>
      </c>
      <c r="I1096" t="s">
        <v>3088</v>
      </c>
      <c r="K1096" t="s">
        <v>1066</v>
      </c>
      <c r="L1096" t="s">
        <v>2235</v>
      </c>
      <c r="M1096" t="s">
        <v>3089</v>
      </c>
      <c r="N1096" t="s">
        <v>3090</v>
      </c>
      <c r="P1096" t="s">
        <v>1068</v>
      </c>
      <c r="Q1096" t="s">
        <v>2238</v>
      </c>
      <c r="R1096" t="s">
        <v>3085</v>
      </c>
      <c r="S1096" t="s">
        <v>12473</v>
      </c>
      <c r="T1096" t="s">
        <v>11915</v>
      </c>
      <c r="U1096" t="s">
        <v>12475</v>
      </c>
      <c r="W1096" t="s">
        <v>12473</v>
      </c>
    </row>
    <row r="1097" spans="1:23" ht="345">
      <c r="A1097" t="s">
        <v>3083</v>
      </c>
      <c r="B1097" t="s">
        <v>3084</v>
      </c>
      <c r="C1097" t="s">
        <v>628</v>
      </c>
      <c r="D1097" t="s">
        <v>3086</v>
      </c>
      <c r="F1097" t="s">
        <v>45</v>
      </c>
      <c r="G1097" t="s">
        <v>2232</v>
      </c>
      <c r="H1097" t="s">
        <v>3087</v>
      </c>
      <c r="I1097" t="s">
        <v>3088</v>
      </c>
      <c r="K1097" t="s">
        <v>1066</v>
      </c>
      <c r="L1097" t="s">
        <v>2235</v>
      </c>
      <c r="M1097" t="s">
        <v>3089</v>
      </c>
      <c r="N1097" t="s">
        <v>3090</v>
      </c>
      <c r="P1097" t="s">
        <v>1068</v>
      </c>
      <c r="Q1097" t="s">
        <v>2238</v>
      </c>
      <c r="R1097" t="s">
        <v>3085</v>
      </c>
      <c r="S1097" t="s">
        <v>11336</v>
      </c>
      <c r="T1097" t="s">
        <v>13647</v>
      </c>
      <c r="U1097" s="2" t="s">
        <v>13648</v>
      </c>
      <c r="W1097" t="s">
        <v>628</v>
      </c>
    </row>
    <row r="1098" spans="1:23" ht="409.5">
      <c r="A1098" t="s">
        <v>3083</v>
      </c>
      <c r="B1098" t="s">
        <v>3084</v>
      </c>
      <c r="C1098" t="s">
        <v>13535</v>
      </c>
      <c r="D1098" t="s">
        <v>3086</v>
      </c>
      <c r="F1098" t="s">
        <v>45</v>
      </c>
      <c r="G1098" t="s">
        <v>2232</v>
      </c>
      <c r="H1098" t="s">
        <v>3087</v>
      </c>
      <c r="I1098" t="s">
        <v>3088</v>
      </c>
      <c r="K1098" t="s">
        <v>1066</v>
      </c>
      <c r="L1098" t="s">
        <v>2235</v>
      </c>
      <c r="M1098" t="s">
        <v>3089</v>
      </c>
      <c r="N1098" t="s">
        <v>3090</v>
      </c>
      <c r="P1098" t="s">
        <v>1068</v>
      </c>
      <c r="Q1098" t="s">
        <v>2238</v>
      </c>
      <c r="R1098" t="s">
        <v>3085</v>
      </c>
      <c r="S1098" t="s">
        <v>13356</v>
      </c>
      <c r="T1098" t="s">
        <v>13651</v>
      </c>
      <c r="U1098" s="2" t="s">
        <v>13358</v>
      </c>
      <c r="W1098" t="s">
        <v>13535</v>
      </c>
    </row>
    <row r="1099" spans="1:23" hidden="1">
      <c r="A1099" t="s">
        <v>3091</v>
      </c>
      <c r="E1099" t="s">
        <v>1583</v>
      </c>
      <c r="F1099" t="s">
        <v>45</v>
      </c>
      <c r="G1099" t="s">
        <v>1584</v>
      </c>
      <c r="H1099" t="s">
        <v>3093</v>
      </c>
      <c r="J1099" t="s">
        <v>1586</v>
      </c>
      <c r="K1099" t="s">
        <v>1066</v>
      </c>
      <c r="L1099" t="s">
        <v>1587</v>
      </c>
      <c r="M1099" t="s">
        <v>3092</v>
      </c>
      <c r="O1099" t="s">
        <v>1589</v>
      </c>
      <c r="P1099" t="s">
        <v>1068</v>
      </c>
      <c r="Q1099" t="s">
        <v>1590</v>
      </c>
      <c r="R1099" t="s">
        <v>3092</v>
      </c>
    </row>
    <row r="1100" spans="1:23">
      <c r="A1100" t="s">
        <v>3094</v>
      </c>
      <c r="B1100" t="s">
        <v>3095</v>
      </c>
      <c r="C1100" t="s">
        <v>12013</v>
      </c>
      <c r="F1100" t="s">
        <v>17</v>
      </c>
      <c r="G1100" t="s">
        <v>37</v>
      </c>
      <c r="H1100" t="s">
        <v>3097</v>
      </c>
      <c r="K1100" t="s">
        <v>1184</v>
      </c>
      <c r="L1100" t="s">
        <v>1185</v>
      </c>
      <c r="M1100" t="s">
        <v>3098</v>
      </c>
      <c r="P1100" t="s">
        <v>17</v>
      </c>
      <c r="Q1100" t="s">
        <v>37</v>
      </c>
      <c r="R1100" t="s">
        <v>3096</v>
      </c>
      <c r="S1100" t="s">
        <v>11986</v>
      </c>
      <c r="T1100" t="s">
        <v>11914</v>
      </c>
      <c r="U1100" t="s">
        <v>11988</v>
      </c>
      <c r="W1100" t="s">
        <v>12013</v>
      </c>
    </row>
    <row r="1101" spans="1:23" ht="345">
      <c r="A1101" t="s">
        <v>3094</v>
      </c>
      <c r="B1101" t="s">
        <v>3095</v>
      </c>
      <c r="C1101" t="s">
        <v>628</v>
      </c>
      <c r="F1101" t="s">
        <v>17</v>
      </c>
      <c r="G1101" t="s">
        <v>37</v>
      </c>
      <c r="H1101" t="s">
        <v>3097</v>
      </c>
      <c r="K1101" t="s">
        <v>1184</v>
      </c>
      <c r="L1101" t="s">
        <v>1185</v>
      </c>
      <c r="M1101" t="s">
        <v>3098</v>
      </c>
      <c r="P1101" t="s">
        <v>17</v>
      </c>
      <c r="Q1101" t="s">
        <v>37</v>
      </c>
      <c r="R1101" t="s">
        <v>3096</v>
      </c>
      <c r="S1101" t="s">
        <v>11336</v>
      </c>
      <c r="T1101" t="s">
        <v>13647</v>
      </c>
      <c r="U1101" s="2" t="s">
        <v>13648</v>
      </c>
      <c r="W1101" t="s">
        <v>628</v>
      </c>
    </row>
    <row r="1102" spans="1:23">
      <c r="A1102" t="s">
        <v>3094</v>
      </c>
      <c r="B1102" t="s">
        <v>3095</v>
      </c>
      <c r="C1102" t="s">
        <v>13119</v>
      </c>
      <c r="F1102" t="s">
        <v>17</v>
      </c>
      <c r="G1102" t="s">
        <v>37</v>
      </c>
      <c r="H1102" t="s">
        <v>3097</v>
      </c>
      <c r="K1102" t="s">
        <v>1184</v>
      </c>
      <c r="L1102" t="s">
        <v>1185</v>
      </c>
      <c r="M1102" t="s">
        <v>3098</v>
      </c>
      <c r="P1102" t="s">
        <v>17</v>
      </c>
      <c r="Q1102" t="s">
        <v>37</v>
      </c>
      <c r="R1102" t="s">
        <v>3096</v>
      </c>
      <c r="S1102" t="s">
        <v>13115</v>
      </c>
      <c r="T1102" t="s">
        <v>13650</v>
      </c>
      <c r="U1102" t="s">
        <v>13117</v>
      </c>
      <c r="W1102" t="s">
        <v>13119</v>
      </c>
    </row>
    <row r="1103" spans="1:23" ht="345">
      <c r="A1103" t="s">
        <v>3099</v>
      </c>
      <c r="C1103" t="s">
        <v>628</v>
      </c>
      <c r="F1103" t="s">
        <v>17</v>
      </c>
      <c r="G1103" t="s">
        <v>37</v>
      </c>
      <c r="H1103" t="s">
        <v>3101</v>
      </c>
      <c r="K1103" t="s">
        <v>1184</v>
      </c>
      <c r="L1103" t="s">
        <v>1185</v>
      </c>
      <c r="M1103" t="s">
        <v>3102</v>
      </c>
      <c r="P1103" t="s">
        <v>17</v>
      </c>
      <c r="Q1103" t="s">
        <v>37</v>
      </c>
      <c r="R1103" t="s">
        <v>3100</v>
      </c>
      <c r="S1103" t="s">
        <v>11336</v>
      </c>
      <c r="T1103" t="s">
        <v>13647</v>
      </c>
      <c r="U1103" s="2" t="s">
        <v>13648</v>
      </c>
      <c r="W1103" t="s">
        <v>628</v>
      </c>
    </row>
    <row r="1104" spans="1:23" ht="240">
      <c r="A1104" t="s">
        <v>3103</v>
      </c>
      <c r="C1104" t="s">
        <v>9382</v>
      </c>
      <c r="F1104" t="s">
        <v>1072</v>
      </c>
      <c r="G1104" t="s">
        <v>154</v>
      </c>
      <c r="H1104" t="s">
        <v>3105</v>
      </c>
      <c r="K1104" t="s">
        <v>1073</v>
      </c>
      <c r="L1104" t="s">
        <v>1074</v>
      </c>
      <c r="M1104" t="s">
        <v>3106</v>
      </c>
      <c r="P1104" t="s">
        <v>1072</v>
      </c>
      <c r="Q1104" t="s">
        <v>1075</v>
      </c>
      <c r="R1104" t="s">
        <v>3104</v>
      </c>
      <c r="S1104" t="s">
        <v>630</v>
      </c>
      <c r="T1104" t="s">
        <v>11914</v>
      </c>
      <c r="U1104" s="2" t="s">
        <v>12193</v>
      </c>
      <c r="W1104" t="s">
        <v>9382</v>
      </c>
    </row>
    <row r="1105" spans="1:23" ht="345">
      <c r="A1105" t="s">
        <v>3103</v>
      </c>
      <c r="C1105" t="s">
        <v>628</v>
      </c>
      <c r="F1105" t="s">
        <v>1072</v>
      </c>
      <c r="G1105" t="s">
        <v>154</v>
      </c>
      <c r="H1105" t="s">
        <v>3105</v>
      </c>
      <c r="K1105" t="s">
        <v>1073</v>
      </c>
      <c r="L1105" t="s">
        <v>1074</v>
      </c>
      <c r="M1105" t="s">
        <v>3106</v>
      </c>
      <c r="P1105" t="s">
        <v>1072</v>
      </c>
      <c r="Q1105" t="s">
        <v>1075</v>
      </c>
      <c r="R1105" t="s">
        <v>3104</v>
      </c>
      <c r="S1105" t="s">
        <v>11336</v>
      </c>
      <c r="T1105" t="s">
        <v>13647</v>
      </c>
      <c r="U1105" s="2" t="s">
        <v>13648</v>
      </c>
      <c r="W1105" t="s">
        <v>628</v>
      </c>
    </row>
    <row r="1106" spans="1:23" ht="150">
      <c r="A1106" t="s">
        <v>3103</v>
      </c>
      <c r="C1106" t="s">
        <v>760</v>
      </c>
      <c r="F1106" t="s">
        <v>1072</v>
      </c>
      <c r="G1106" t="s">
        <v>154</v>
      </c>
      <c r="H1106" t="s">
        <v>3105</v>
      </c>
      <c r="K1106" t="s">
        <v>1073</v>
      </c>
      <c r="L1106" t="s">
        <v>1074</v>
      </c>
      <c r="M1106" t="s">
        <v>3106</v>
      </c>
      <c r="P1106" t="s">
        <v>1072</v>
      </c>
      <c r="Q1106" t="s">
        <v>1075</v>
      </c>
      <c r="R1106" t="s">
        <v>3104</v>
      </c>
      <c r="S1106" t="s">
        <v>13064</v>
      </c>
      <c r="T1106" t="s">
        <v>11915</v>
      </c>
      <c r="U1106" s="2" t="s">
        <v>13066</v>
      </c>
      <c r="W1106" t="s">
        <v>760</v>
      </c>
    </row>
    <row r="1107" spans="1:23" ht="150">
      <c r="A1107" t="s">
        <v>3103</v>
      </c>
      <c r="C1107" t="s">
        <v>13072</v>
      </c>
      <c r="F1107" t="s">
        <v>1072</v>
      </c>
      <c r="G1107" t="s">
        <v>154</v>
      </c>
      <c r="H1107" t="s">
        <v>3105</v>
      </c>
      <c r="K1107" t="s">
        <v>1073</v>
      </c>
      <c r="L1107" t="s">
        <v>1074</v>
      </c>
      <c r="M1107" t="s">
        <v>3106</v>
      </c>
      <c r="P1107" t="s">
        <v>1072</v>
      </c>
      <c r="Q1107" t="s">
        <v>1075</v>
      </c>
      <c r="R1107" t="s">
        <v>3104</v>
      </c>
      <c r="S1107" t="s">
        <v>13064</v>
      </c>
      <c r="T1107" t="s">
        <v>11915</v>
      </c>
      <c r="U1107" s="2" t="s">
        <v>13066</v>
      </c>
      <c r="W1107" t="s">
        <v>13072</v>
      </c>
    </row>
    <row r="1108" spans="1:23" ht="150">
      <c r="A1108" t="s">
        <v>3103</v>
      </c>
      <c r="C1108" t="s">
        <v>352</v>
      </c>
      <c r="F1108" t="s">
        <v>1072</v>
      </c>
      <c r="G1108" t="s">
        <v>154</v>
      </c>
      <c r="H1108" t="s">
        <v>3105</v>
      </c>
      <c r="K1108" t="s">
        <v>1073</v>
      </c>
      <c r="L1108" t="s">
        <v>1074</v>
      </c>
      <c r="M1108" t="s">
        <v>3106</v>
      </c>
      <c r="P1108" t="s">
        <v>1072</v>
      </c>
      <c r="Q1108" t="s">
        <v>1075</v>
      </c>
      <c r="R1108" t="s">
        <v>3104</v>
      </c>
      <c r="S1108" t="s">
        <v>13064</v>
      </c>
      <c r="T1108" t="s">
        <v>11915</v>
      </c>
      <c r="U1108" s="2" t="s">
        <v>13066</v>
      </c>
      <c r="W1108" t="s">
        <v>352</v>
      </c>
    </row>
    <row r="1109" spans="1:23" ht="409.5">
      <c r="A1109" t="s">
        <v>3103</v>
      </c>
      <c r="C1109" t="s">
        <v>13535</v>
      </c>
      <c r="F1109" t="s">
        <v>1072</v>
      </c>
      <c r="G1109" t="s">
        <v>154</v>
      </c>
      <c r="H1109" t="s">
        <v>3105</v>
      </c>
      <c r="K1109" t="s">
        <v>1073</v>
      </c>
      <c r="L1109" t="s">
        <v>1074</v>
      </c>
      <c r="M1109" t="s">
        <v>3106</v>
      </c>
      <c r="P1109" t="s">
        <v>1072</v>
      </c>
      <c r="Q1109" t="s">
        <v>1075</v>
      </c>
      <c r="R1109" t="s">
        <v>3104</v>
      </c>
      <c r="S1109" t="s">
        <v>13356</v>
      </c>
      <c r="T1109" t="s">
        <v>13651</v>
      </c>
      <c r="U1109" s="2" t="s">
        <v>13358</v>
      </c>
      <c r="W1109" t="s">
        <v>13535</v>
      </c>
    </row>
    <row r="1110" spans="1:23">
      <c r="A1110" t="s">
        <v>3107</v>
      </c>
      <c r="C1110" t="s">
        <v>435</v>
      </c>
      <c r="D1110" t="s">
        <v>3108</v>
      </c>
      <c r="F1110" t="s">
        <v>1072</v>
      </c>
      <c r="G1110" t="s">
        <v>154</v>
      </c>
      <c r="H1110" t="s">
        <v>3109</v>
      </c>
      <c r="I1110" t="s">
        <v>3110</v>
      </c>
      <c r="K1110" t="s">
        <v>1073</v>
      </c>
      <c r="L1110" t="s">
        <v>1074</v>
      </c>
      <c r="M1110" t="s">
        <v>435</v>
      </c>
      <c r="N1110" t="s">
        <v>3111</v>
      </c>
      <c r="P1110" t="s">
        <v>1072</v>
      </c>
      <c r="Q1110" t="s">
        <v>1075</v>
      </c>
      <c r="R1110" t="s">
        <v>435</v>
      </c>
      <c r="S1110" t="s">
        <v>12211</v>
      </c>
      <c r="U1110" t="s">
        <v>12213</v>
      </c>
      <c r="V1110" t="s">
        <v>11913</v>
      </c>
      <c r="W1110" t="s">
        <v>435</v>
      </c>
    </row>
    <row r="1111" spans="1:23" ht="345">
      <c r="A1111" t="s">
        <v>3107</v>
      </c>
      <c r="C1111" t="s">
        <v>12857</v>
      </c>
      <c r="D1111" t="s">
        <v>3108</v>
      </c>
      <c r="F1111" t="s">
        <v>1072</v>
      </c>
      <c r="G1111" t="s">
        <v>154</v>
      </c>
      <c r="H1111" t="s">
        <v>3109</v>
      </c>
      <c r="I1111" t="s">
        <v>3110</v>
      </c>
      <c r="K1111" t="s">
        <v>1073</v>
      </c>
      <c r="L1111" t="s">
        <v>1074</v>
      </c>
      <c r="M1111" t="s">
        <v>435</v>
      </c>
      <c r="N1111" t="s">
        <v>3111</v>
      </c>
      <c r="P1111" t="s">
        <v>1072</v>
      </c>
      <c r="Q1111" t="s">
        <v>1075</v>
      </c>
      <c r="R1111" t="s">
        <v>435</v>
      </c>
      <c r="S1111" t="s">
        <v>11336</v>
      </c>
      <c r="T1111" t="s">
        <v>13647</v>
      </c>
      <c r="U1111" s="2" t="s">
        <v>13648</v>
      </c>
      <c r="W1111" t="s">
        <v>12857</v>
      </c>
    </row>
    <row r="1112" spans="1:23" ht="409.5">
      <c r="A1112" t="s">
        <v>3112</v>
      </c>
      <c r="C1112" t="s">
        <v>221</v>
      </c>
      <c r="D1112" t="s">
        <v>3113</v>
      </c>
      <c r="F1112" t="s">
        <v>24</v>
      </c>
      <c r="G1112" t="s">
        <v>1123</v>
      </c>
      <c r="H1112" t="s">
        <v>3114</v>
      </c>
      <c r="I1112" t="s">
        <v>3115</v>
      </c>
      <c r="K1112" t="s">
        <v>24</v>
      </c>
      <c r="L1112" t="s">
        <v>1126</v>
      </c>
      <c r="M1112" t="s">
        <v>221</v>
      </c>
      <c r="N1112" t="s">
        <v>3116</v>
      </c>
      <c r="P1112" t="s">
        <v>24</v>
      </c>
      <c r="Q1112" t="s">
        <v>1129</v>
      </c>
      <c r="R1112" t="s">
        <v>221</v>
      </c>
      <c r="S1112" t="s">
        <v>13356</v>
      </c>
      <c r="T1112" t="s">
        <v>13651</v>
      </c>
      <c r="U1112" s="2" t="s">
        <v>13358</v>
      </c>
      <c r="W1112" t="s">
        <v>221</v>
      </c>
    </row>
    <row r="1113" spans="1:23" ht="409.5">
      <c r="A1113" t="s">
        <v>3117</v>
      </c>
      <c r="C1113" t="s">
        <v>13460</v>
      </c>
      <c r="F1113" t="s">
        <v>24</v>
      </c>
      <c r="G1113" t="s">
        <v>1123</v>
      </c>
      <c r="H1113" t="s">
        <v>3119</v>
      </c>
      <c r="K1113" t="s">
        <v>24</v>
      </c>
      <c r="L1113" t="s">
        <v>1126</v>
      </c>
      <c r="M1113" t="s">
        <v>3120</v>
      </c>
      <c r="P1113" t="s">
        <v>24</v>
      </c>
      <c r="Q1113" t="s">
        <v>1129</v>
      </c>
      <c r="R1113" t="s">
        <v>3118</v>
      </c>
      <c r="S1113" t="s">
        <v>13356</v>
      </c>
      <c r="T1113" t="s">
        <v>13651</v>
      </c>
      <c r="U1113" s="2" t="s">
        <v>13358</v>
      </c>
      <c r="W1113" t="s">
        <v>13460</v>
      </c>
    </row>
    <row r="1114" spans="1:23">
      <c r="A1114" t="s">
        <v>3121</v>
      </c>
      <c r="C1114" t="s">
        <v>11069</v>
      </c>
      <c r="E1114" t="s">
        <v>1093</v>
      </c>
      <c r="F1114" t="s">
        <v>45</v>
      </c>
      <c r="G1114" t="s">
        <v>25</v>
      </c>
      <c r="H1114" t="s">
        <v>3123</v>
      </c>
      <c r="J1114" t="s">
        <v>1095</v>
      </c>
      <c r="K1114" t="s">
        <v>1066</v>
      </c>
      <c r="L1114" t="s">
        <v>1067</v>
      </c>
      <c r="M1114" t="s">
        <v>3124</v>
      </c>
      <c r="O1114" t="s">
        <v>1097</v>
      </c>
      <c r="P1114" t="s">
        <v>1068</v>
      </c>
      <c r="Q1114" t="s">
        <v>1069</v>
      </c>
      <c r="R1114" t="s">
        <v>3122</v>
      </c>
      <c r="S1114" t="s">
        <v>12473</v>
      </c>
      <c r="T1114" t="s">
        <v>11915</v>
      </c>
      <c r="U1114" t="s">
        <v>12475</v>
      </c>
      <c r="W1114" t="s">
        <v>11069</v>
      </c>
    </row>
    <row r="1115" spans="1:23" ht="330">
      <c r="A1115" t="s">
        <v>3125</v>
      </c>
      <c r="C1115" t="s">
        <v>196</v>
      </c>
      <c r="D1115" t="s">
        <v>1132</v>
      </c>
      <c r="F1115" t="s">
        <v>20</v>
      </c>
      <c r="G1115" t="s">
        <v>1133</v>
      </c>
      <c r="H1115" t="s">
        <v>3126</v>
      </c>
      <c r="I1115" t="s">
        <v>1554</v>
      </c>
      <c r="K1115" t="s">
        <v>1136</v>
      </c>
      <c r="L1115" t="s">
        <v>1137</v>
      </c>
      <c r="M1115" t="s">
        <v>3127</v>
      </c>
      <c r="N1115" t="s">
        <v>1139</v>
      </c>
      <c r="P1115" t="s">
        <v>1140</v>
      </c>
      <c r="Q1115" t="s">
        <v>1141</v>
      </c>
      <c r="R1115" t="s">
        <v>196</v>
      </c>
      <c r="S1115" t="s">
        <v>13250</v>
      </c>
      <c r="T1115" t="s">
        <v>11914</v>
      </c>
      <c r="U1115" s="2" t="s">
        <v>13252</v>
      </c>
      <c r="W1115" t="s">
        <v>196</v>
      </c>
    </row>
    <row r="1116" spans="1:23" ht="330">
      <c r="A1116" t="s">
        <v>3125</v>
      </c>
      <c r="C1116" t="s">
        <v>13274</v>
      </c>
      <c r="D1116" t="s">
        <v>1132</v>
      </c>
      <c r="F1116" t="s">
        <v>20</v>
      </c>
      <c r="G1116" t="s">
        <v>1133</v>
      </c>
      <c r="H1116" t="s">
        <v>3126</v>
      </c>
      <c r="I1116" t="s">
        <v>1554</v>
      </c>
      <c r="K1116" t="s">
        <v>1136</v>
      </c>
      <c r="L1116" t="s">
        <v>1137</v>
      </c>
      <c r="M1116" t="s">
        <v>3127</v>
      </c>
      <c r="N1116" t="s">
        <v>1139</v>
      </c>
      <c r="P1116" t="s">
        <v>1140</v>
      </c>
      <c r="Q1116" t="s">
        <v>1141</v>
      </c>
      <c r="R1116" t="s">
        <v>196</v>
      </c>
      <c r="S1116" t="s">
        <v>13250</v>
      </c>
      <c r="T1116" t="s">
        <v>11914</v>
      </c>
      <c r="U1116" s="2" t="s">
        <v>13252</v>
      </c>
      <c r="W1116" t="s">
        <v>13274</v>
      </c>
    </row>
    <row r="1117" spans="1:23" ht="345">
      <c r="A1117" t="s">
        <v>3128</v>
      </c>
      <c r="C1117" t="s">
        <v>12671</v>
      </c>
      <c r="D1117" t="s">
        <v>761</v>
      </c>
      <c r="F1117" t="s">
        <v>59</v>
      </c>
      <c r="G1117" t="s">
        <v>25</v>
      </c>
      <c r="H1117" t="s">
        <v>760</v>
      </c>
      <c r="I1117" t="s">
        <v>3129</v>
      </c>
      <c r="K1117" t="s">
        <v>1103</v>
      </c>
      <c r="L1117" t="s">
        <v>1067</v>
      </c>
      <c r="M1117" t="s">
        <v>3130</v>
      </c>
      <c r="N1117" t="s">
        <v>3131</v>
      </c>
      <c r="P1117" t="s">
        <v>1106</v>
      </c>
      <c r="Q1117" t="s">
        <v>1069</v>
      </c>
      <c r="R1117" t="s">
        <v>760</v>
      </c>
      <c r="S1117" t="s">
        <v>11336</v>
      </c>
      <c r="T1117" t="s">
        <v>13647</v>
      </c>
      <c r="U1117" s="2" t="s">
        <v>13648</v>
      </c>
      <c r="W1117" t="s">
        <v>12671</v>
      </c>
    </row>
    <row r="1118" spans="1:23" ht="150">
      <c r="A1118" t="s">
        <v>3128</v>
      </c>
      <c r="C1118" t="s">
        <v>760</v>
      </c>
      <c r="D1118" t="s">
        <v>761</v>
      </c>
      <c r="F1118" t="s">
        <v>59</v>
      </c>
      <c r="G1118" t="s">
        <v>25</v>
      </c>
      <c r="H1118" t="s">
        <v>760</v>
      </c>
      <c r="I1118" t="s">
        <v>3129</v>
      </c>
      <c r="K1118" t="s">
        <v>1103</v>
      </c>
      <c r="L1118" t="s">
        <v>1067</v>
      </c>
      <c r="M1118" t="s">
        <v>3130</v>
      </c>
      <c r="N1118" t="s">
        <v>3131</v>
      </c>
      <c r="P1118" t="s">
        <v>1106</v>
      </c>
      <c r="Q1118" t="s">
        <v>1069</v>
      </c>
      <c r="R1118" t="s">
        <v>760</v>
      </c>
      <c r="S1118" t="s">
        <v>13064</v>
      </c>
      <c r="T1118" t="s">
        <v>11915</v>
      </c>
      <c r="U1118" s="2" t="s">
        <v>13066</v>
      </c>
      <c r="W1118" t="s">
        <v>760</v>
      </c>
    </row>
    <row r="1119" spans="1:23" ht="150">
      <c r="A1119" t="s">
        <v>3128</v>
      </c>
      <c r="C1119" t="s">
        <v>13072</v>
      </c>
      <c r="D1119" t="s">
        <v>761</v>
      </c>
      <c r="F1119" t="s">
        <v>59</v>
      </c>
      <c r="G1119" t="s">
        <v>25</v>
      </c>
      <c r="H1119" t="s">
        <v>760</v>
      </c>
      <c r="I1119" t="s">
        <v>3129</v>
      </c>
      <c r="K1119" t="s">
        <v>1103</v>
      </c>
      <c r="L1119" t="s">
        <v>1067</v>
      </c>
      <c r="M1119" t="s">
        <v>3130</v>
      </c>
      <c r="N1119" t="s">
        <v>3131</v>
      </c>
      <c r="P1119" t="s">
        <v>1106</v>
      </c>
      <c r="Q1119" t="s">
        <v>1069</v>
      </c>
      <c r="R1119" t="s">
        <v>760</v>
      </c>
      <c r="S1119" t="s">
        <v>13064</v>
      </c>
      <c r="T1119" t="s">
        <v>11915</v>
      </c>
      <c r="U1119" s="2" t="s">
        <v>13066</v>
      </c>
      <c r="W1119" t="s">
        <v>13072</v>
      </c>
    </row>
    <row r="1120" spans="1:23" ht="409.5">
      <c r="A1120" t="s">
        <v>3128</v>
      </c>
      <c r="C1120" t="s">
        <v>13476</v>
      </c>
      <c r="D1120" t="s">
        <v>761</v>
      </c>
      <c r="F1120" t="s">
        <v>59</v>
      </c>
      <c r="G1120" t="s">
        <v>25</v>
      </c>
      <c r="H1120" t="s">
        <v>760</v>
      </c>
      <c r="I1120" t="s">
        <v>3129</v>
      </c>
      <c r="K1120" t="s">
        <v>1103</v>
      </c>
      <c r="L1120" t="s">
        <v>1067</v>
      </c>
      <c r="M1120" t="s">
        <v>3130</v>
      </c>
      <c r="N1120" t="s">
        <v>3131</v>
      </c>
      <c r="P1120" t="s">
        <v>1106</v>
      </c>
      <c r="Q1120" t="s">
        <v>1069</v>
      </c>
      <c r="R1120" t="s">
        <v>760</v>
      </c>
      <c r="S1120" t="s">
        <v>13356</v>
      </c>
      <c r="T1120" t="s">
        <v>13651</v>
      </c>
      <c r="U1120" s="2" t="s">
        <v>13358</v>
      </c>
      <c r="W1120" t="s">
        <v>13476</v>
      </c>
    </row>
    <row r="1121" spans="1:23">
      <c r="A1121" t="s">
        <v>3132</v>
      </c>
      <c r="C1121" t="s">
        <v>12276</v>
      </c>
      <c r="F1121" t="s">
        <v>20</v>
      </c>
      <c r="G1121" t="s">
        <v>1133</v>
      </c>
      <c r="H1121" t="s">
        <v>3134</v>
      </c>
      <c r="K1121" t="s">
        <v>1136</v>
      </c>
      <c r="L1121" t="s">
        <v>1137</v>
      </c>
      <c r="M1121" t="s">
        <v>3135</v>
      </c>
      <c r="P1121" t="s">
        <v>1140</v>
      </c>
      <c r="Q1121" t="s">
        <v>1141</v>
      </c>
      <c r="R1121" t="s">
        <v>3133</v>
      </c>
      <c r="S1121" t="s">
        <v>12261</v>
      </c>
      <c r="T1121" t="s">
        <v>13645</v>
      </c>
      <c r="U1121" t="s">
        <v>12263</v>
      </c>
      <c r="W1121" t="s">
        <v>12276</v>
      </c>
    </row>
    <row r="1122" spans="1:23">
      <c r="A1122" t="s">
        <v>3132</v>
      </c>
      <c r="C1122" t="s">
        <v>4197</v>
      </c>
      <c r="F1122" t="s">
        <v>20</v>
      </c>
      <c r="G1122" t="s">
        <v>1133</v>
      </c>
      <c r="H1122" t="s">
        <v>3134</v>
      </c>
      <c r="K1122" t="s">
        <v>1136</v>
      </c>
      <c r="L1122" t="s">
        <v>1137</v>
      </c>
      <c r="M1122" t="s">
        <v>3135</v>
      </c>
      <c r="P1122" t="s">
        <v>1140</v>
      </c>
      <c r="Q1122" t="s">
        <v>1141</v>
      </c>
      <c r="R1122" t="s">
        <v>3133</v>
      </c>
      <c r="S1122" t="s">
        <v>288</v>
      </c>
      <c r="T1122" t="s">
        <v>11914</v>
      </c>
      <c r="U1122" t="s">
        <v>12356</v>
      </c>
      <c r="W1122" t="s">
        <v>4197</v>
      </c>
    </row>
    <row r="1123" spans="1:23">
      <c r="A1123" t="s">
        <v>3132</v>
      </c>
      <c r="C1123" t="s">
        <v>273</v>
      </c>
      <c r="F1123" t="s">
        <v>20</v>
      </c>
      <c r="G1123" t="s">
        <v>1133</v>
      </c>
      <c r="H1123" t="s">
        <v>3134</v>
      </c>
      <c r="K1123" t="s">
        <v>1136</v>
      </c>
      <c r="L1123" t="s">
        <v>1137</v>
      </c>
      <c r="M1123" t="s">
        <v>3135</v>
      </c>
      <c r="P1123" t="s">
        <v>1140</v>
      </c>
      <c r="Q1123" t="s">
        <v>1141</v>
      </c>
      <c r="R1123" t="s">
        <v>3133</v>
      </c>
      <c r="S1123" t="s">
        <v>288</v>
      </c>
      <c r="T1123" t="s">
        <v>11914</v>
      </c>
      <c r="U1123" t="s">
        <v>12356</v>
      </c>
      <c r="W1123" t="s">
        <v>273</v>
      </c>
    </row>
    <row r="1124" spans="1:23">
      <c r="A1124" t="s">
        <v>3132</v>
      </c>
      <c r="C1124" t="s">
        <v>13233</v>
      </c>
      <c r="F1124" t="s">
        <v>20</v>
      </c>
      <c r="G1124" t="s">
        <v>1133</v>
      </c>
      <c r="H1124" t="s">
        <v>3134</v>
      </c>
      <c r="K1124" t="s">
        <v>1136</v>
      </c>
      <c r="L1124" t="s">
        <v>1137</v>
      </c>
      <c r="M1124" t="s">
        <v>3135</v>
      </c>
      <c r="P1124" t="s">
        <v>1140</v>
      </c>
      <c r="Q1124" t="s">
        <v>1141</v>
      </c>
      <c r="R1124" t="s">
        <v>3133</v>
      </c>
      <c r="S1124" t="s">
        <v>288</v>
      </c>
      <c r="T1124" t="s">
        <v>11914</v>
      </c>
      <c r="U1124" t="s">
        <v>12356</v>
      </c>
      <c r="W1124" t="s">
        <v>13233</v>
      </c>
    </row>
    <row r="1125" spans="1:23" hidden="1">
      <c r="A1125" t="s">
        <v>3136</v>
      </c>
      <c r="F1125" t="s">
        <v>1072</v>
      </c>
      <c r="G1125" t="s">
        <v>154</v>
      </c>
      <c r="H1125" t="s">
        <v>3138</v>
      </c>
      <c r="K1125" t="s">
        <v>1073</v>
      </c>
      <c r="L1125" t="s">
        <v>1074</v>
      </c>
      <c r="M1125" t="s">
        <v>3139</v>
      </c>
      <c r="P1125" t="s">
        <v>1072</v>
      </c>
      <c r="Q1125" t="s">
        <v>1075</v>
      </c>
      <c r="R1125" t="s">
        <v>3137</v>
      </c>
    </row>
    <row r="1126" spans="1:23" ht="150">
      <c r="A1126" t="s">
        <v>3140</v>
      </c>
      <c r="C1126" t="s">
        <v>760</v>
      </c>
      <c r="E1126" t="s">
        <v>1237</v>
      </c>
      <c r="F1126" t="s">
        <v>1072</v>
      </c>
      <c r="G1126" t="s">
        <v>25</v>
      </c>
      <c r="H1126" t="s">
        <v>3142</v>
      </c>
      <c r="J1126" t="s">
        <v>1239</v>
      </c>
      <c r="K1126" t="s">
        <v>1073</v>
      </c>
      <c r="L1126" t="s">
        <v>1067</v>
      </c>
      <c r="M1126" t="s">
        <v>3143</v>
      </c>
      <c r="O1126" t="s">
        <v>1241</v>
      </c>
      <c r="P1126" t="s">
        <v>1072</v>
      </c>
      <c r="Q1126" t="s">
        <v>1069</v>
      </c>
      <c r="R1126" t="s">
        <v>3141</v>
      </c>
      <c r="S1126" t="s">
        <v>13064</v>
      </c>
      <c r="T1126" t="s">
        <v>11915</v>
      </c>
      <c r="U1126" s="2" t="s">
        <v>13066</v>
      </c>
      <c r="W1126" t="s">
        <v>760</v>
      </c>
    </row>
    <row r="1127" spans="1:23">
      <c r="A1127" t="s">
        <v>3144</v>
      </c>
      <c r="C1127" t="s">
        <v>7422</v>
      </c>
      <c r="D1127" t="s">
        <v>2033</v>
      </c>
      <c r="F1127" t="s">
        <v>59</v>
      </c>
      <c r="G1127" t="s">
        <v>1101</v>
      </c>
      <c r="H1127" t="s">
        <v>3146</v>
      </c>
      <c r="I1127" t="s">
        <v>3147</v>
      </c>
      <c r="K1127" t="s">
        <v>1103</v>
      </c>
      <c r="L1127" t="s">
        <v>1104</v>
      </c>
      <c r="M1127" t="s">
        <v>3148</v>
      </c>
      <c r="N1127" t="s">
        <v>2039</v>
      </c>
      <c r="P1127" t="s">
        <v>1106</v>
      </c>
      <c r="Q1127" t="s">
        <v>1107</v>
      </c>
      <c r="R1127" t="s">
        <v>3145</v>
      </c>
      <c r="S1127" t="s">
        <v>12881</v>
      </c>
      <c r="T1127" t="s">
        <v>13649</v>
      </c>
      <c r="U1127" t="s">
        <v>12883</v>
      </c>
      <c r="W1127" t="s">
        <v>7422</v>
      </c>
    </row>
    <row r="1128" spans="1:23">
      <c r="A1128" t="s">
        <v>3144</v>
      </c>
      <c r="C1128" t="s">
        <v>11768</v>
      </c>
      <c r="D1128" t="s">
        <v>2033</v>
      </c>
      <c r="F1128" t="s">
        <v>59</v>
      </c>
      <c r="G1128" t="s">
        <v>1101</v>
      </c>
      <c r="H1128" t="s">
        <v>3146</v>
      </c>
      <c r="I1128" t="s">
        <v>3147</v>
      </c>
      <c r="K1128" t="s">
        <v>1103</v>
      </c>
      <c r="L1128" t="s">
        <v>1104</v>
      </c>
      <c r="M1128" t="s">
        <v>3148</v>
      </c>
      <c r="N1128" t="s">
        <v>2039</v>
      </c>
      <c r="P1128" t="s">
        <v>1106</v>
      </c>
      <c r="Q1128" t="s">
        <v>1107</v>
      </c>
      <c r="R1128" t="s">
        <v>3145</v>
      </c>
      <c r="S1128" t="s">
        <v>12922</v>
      </c>
      <c r="T1128" t="s">
        <v>13649</v>
      </c>
      <c r="U1128" t="s">
        <v>12883</v>
      </c>
      <c r="W1128" t="s">
        <v>11768</v>
      </c>
    </row>
    <row r="1129" spans="1:23" ht="409.5">
      <c r="A1129" t="s">
        <v>3144</v>
      </c>
      <c r="C1129" t="s">
        <v>13429</v>
      </c>
      <c r="D1129" t="s">
        <v>2033</v>
      </c>
      <c r="F1129" t="s">
        <v>59</v>
      </c>
      <c r="G1129" t="s">
        <v>1101</v>
      </c>
      <c r="H1129" t="s">
        <v>3146</v>
      </c>
      <c r="I1129" t="s">
        <v>3147</v>
      </c>
      <c r="K1129" t="s">
        <v>1103</v>
      </c>
      <c r="L1129" t="s">
        <v>1104</v>
      </c>
      <c r="M1129" t="s">
        <v>3148</v>
      </c>
      <c r="N1129" t="s">
        <v>2039</v>
      </c>
      <c r="P1129" t="s">
        <v>1106</v>
      </c>
      <c r="Q1129" t="s">
        <v>1107</v>
      </c>
      <c r="R1129" t="s">
        <v>3145</v>
      </c>
      <c r="S1129" t="s">
        <v>13356</v>
      </c>
      <c r="T1129" t="s">
        <v>13651</v>
      </c>
      <c r="U1129" s="2" t="s">
        <v>13358</v>
      </c>
      <c r="W1129" t="s">
        <v>13429</v>
      </c>
    </row>
    <row r="1130" spans="1:23">
      <c r="A1130" t="s">
        <v>3149</v>
      </c>
      <c r="C1130" t="s">
        <v>12340</v>
      </c>
      <c r="D1130" t="s">
        <v>3151</v>
      </c>
      <c r="F1130" t="s">
        <v>17</v>
      </c>
      <c r="G1130" t="s">
        <v>37</v>
      </c>
      <c r="H1130" t="s">
        <v>3152</v>
      </c>
      <c r="I1130" t="s">
        <v>3153</v>
      </c>
      <c r="K1130" t="s">
        <v>1184</v>
      </c>
      <c r="L1130" t="s">
        <v>1185</v>
      </c>
      <c r="M1130" t="s">
        <v>3154</v>
      </c>
      <c r="N1130" t="s">
        <v>3155</v>
      </c>
      <c r="P1130" t="s">
        <v>17</v>
      </c>
      <c r="Q1130" t="s">
        <v>37</v>
      </c>
      <c r="R1130" t="s">
        <v>3150</v>
      </c>
      <c r="S1130" t="s">
        <v>132</v>
      </c>
      <c r="T1130" t="s">
        <v>12264</v>
      </c>
      <c r="V1130" t="s">
        <v>12286</v>
      </c>
      <c r="W1130" t="s">
        <v>12340</v>
      </c>
    </row>
    <row r="1131" spans="1:23" ht="345">
      <c r="A1131" t="s">
        <v>3156</v>
      </c>
      <c r="C1131" t="s">
        <v>12800</v>
      </c>
      <c r="D1131" t="s">
        <v>1248</v>
      </c>
      <c r="F1131" t="s">
        <v>260</v>
      </c>
      <c r="G1131" t="s">
        <v>154</v>
      </c>
      <c r="H1131" t="s">
        <v>3157</v>
      </c>
      <c r="I1131" t="s">
        <v>1249</v>
      </c>
      <c r="K1131" t="s">
        <v>260</v>
      </c>
      <c r="L1131" t="s">
        <v>1074</v>
      </c>
      <c r="M1131" t="s">
        <v>3158</v>
      </c>
      <c r="N1131" t="s">
        <v>1250</v>
      </c>
      <c r="P1131" t="s">
        <v>260</v>
      </c>
      <c r="Q1131" t="s">
        <v>1075</v>
      </c>
      <c r="R1131" t="s">
        <v>271</v>
      </c>
      <c r="S1131" t="s">
        <v>11336</v>
      </c>
      <c r="T1131" t="s">
        <v>13647</v>
      </c>
      <c r="U1131" s="2" t="s">
        <v>13648</v>
      </c>
      <c r="W1131" t="s">
        <v>12800</v>
      </c>
    </row>
    <row r="1132" spans="1:23">
      <c r="A1132" t="s">
        <v>3159</v>
      </c>
      <c r="C1132" t="s">
        <v>622</v>
      </c>
      <c r="D1132" t="s">
        <v>3161</v>
      </c>
      <c r="F1132" t="s">
        <v>45</v>
      </c>
      <c r="G1132" t="s">
        <v>25</v>
      </c>
      <c r="H1132" t="s">
        <v>3162</v>
      </c>
      <c r="I1132" t="s">
        <v>3163</v>
      </c>
      <c r="K1132" t="s">
        <v>1066</v>
      </c>
      <c r="L1132" t="s">
        <v>1067</v>
      </c>
      <c r="M1132" t="s">
        <v>3164</v>
      </c>
      <c r="N1132" t="s">
        <v>3165</v>
      </c>
      <c r="P1132" t="s">
        <v>1068</v>
      </c>
      <c r="Q1132" t="s">
        <v>1069</v>
      </c>
      <c r="R1132" t="s">
        <v>3160</v>
      </c>
      <c r="S1132" t="s">
        <v>1804</v>
      </c>
      <c r="T1132" t="s">
        <v>11913</v>
      </c>
      <c r="V1132" t="s">
        <v>11913</v>
      </c>
      <c r="W1132" t="s">
        <v>622</v>
      </c>
    </row>
    <row r="1133" spans="1:23">
      <c r="A1133" t="s">
        <v>3159</v>
      </c>
      <c r="C1133" t="s">
        <v>12428</v>
      </c>
      <c r="D1133" t="s">
        <v>3161</v>
      </c>
      <c r="F1133" t="s">
        <v>45</v>
      </c>
      <c r="G1133" t="s">
        <v>25</v>
      </c>
      <c r="H1133" t="s">
        <v>3162</v>
      </c>
      <c r="I1133" t="s">
        <v>3163</v>
      </c>
      <c r="K1133" t="s">
        <v>1066</v>
      </c>
      <c r="L1133" t="s">
        <v>1067</v>
      </c>
      <c r="M1133" t="s">
        <v>3164</v>
      </c>
      <c r="N1133" t="s">
        <v>3165</v>
      </c>
      <c r="P1133" t="s">
        <v>1068</v>
      </c>
      <c r="Q1133" t="s">
        <v>1069</v>
      </c>
      <c r="R1133" t="s">
        <v>3160</v>
      </c>
      <c r="S1133" t="s">
        <v>45</v>
      </c>
      <c r="T1133" t="s">
        <v>11915</v>
      </c>
      <c r="U1133" t="s">
        <v>12396</v>
      </c>
      <c r="W1133" t="s">
        <v>12428</v>
      </c>
    </row>
    <row r="1134" spans="1:23" ht="345">
      <c r="A1134" t="s">
        <v>3159</v>
      </c>
      <c r="C1134" t="s">
        <v>628</v>
      </c>
      <c r="D1134" t="s">
        <v>3161</v>
      </c>
      <c r="F1134" t="s">
        <v>45</v>
      </c>
      <c r="G1134" t="s">
        <v>25</v>
      </c>
      <c r="H1134" t="s">
        <v>3162</v>
      </c>
      <c r="I1134" t="s">
        <v>3163</v>
      </c>
      <c r="K1134" t="s">
        <v>1066</v>
      </c>
      <c r="L1134" t="s">
        <v>1067</v>
      </c>
      <c r="M1134" t="s">
        <v>3164</v>
      </c>
      <c r="N1134" t="s">
        <v>3165</v>
      </c>
      <c r="P1134" t="s">
        <v>1068</v>
      </c>
      <c r="Q1134" t="s">
        <v>1069</v>
      </c>
      <c r="R1134" t="s">
        <v>3160</v>
      </c>
      <c r="S1134" t="s">
        <v>11336</v>
      </c>
      <c r="T1134" t="s">
        <v>13647</v>
      </c>
      <c r="U1134" s="2" t="s">
        <v>13648</v>
      </c>
      <c r="W1134" t="s">
        <v>628</v>
      </c>
    </row>
    <row r="1135" spans="1:23" ht="409.5">
      <c r="A1135" t="s">
        <v>3159</v>
      </c>
      <c r="C1135" t="s">
        <v>13535</v>
      </c>
      <c r="D1135" t="s">
        <v>3161</v>
      </c>
      <c r="F1135" t="s">
        <v>45</v>
      </c>
      <c r="G1135" t="s">
        <v>25</v>
      </c>
      <c r="H1135" t="s">
        <v>3162</v>
      </c>
      <c r="I1135" t="s">
        <v>3163</v>
      </c>
      <c r="K1135" t="s">
        <v>1066</v>
      </c>
      <c r="L1135" t="s">
        <v>1067</v>
      </c>
      <c r="M1135" t="s">
        <v>3164</v>
      </c>
      <c r="N1135" t="s">
        <v>3165</v>
      </c>
      <c r="P1135" t="s">
        <v>1068</v>
      </c>
      <c r="Q1135" t="s">
        <v>1069</v>
      </c>
      <c r="R1135" t="s">
        <v>3160</v>
      </c>
      <c r="S1135" t="s">
        <v>13356</v>
      </c>
      <c r="T1135" t="s">
        <v>13651</v>
      </c>
      <c r="U1135" s="2" t="s">
        <v>13358</v>
      </c>
      <c r="W1135" t="s">
        <v>13535</v>
      </c>
    </row>
    <row r="1136" spans="1:23" hidden="1">
      <c r="A1136" t="s">
        <v>3166</v>
      </c>
      <c r="D1136" t="s">
        <v>3108</v>
      </c>
      <c r="E1136" t="s">
        <v>2075</v>
      </c>
      <c r="F1136" t="s">
        <v>1072</v>
      </c>
      <c r="G1136" t="s">
        <v>154</v>
      </c>
      <c r="H1136" t="s">
        <v>3168</v>
      </c>
      <c r="I1136" t="s">
        <v>3169</v>
      </c>
      <c r="J1136" t="s">
        <v>2077</v>
      </c>
      <c r="K1136" t="s">
        <v>1073</v>
      </c>
      <c r="L1136" t="s">
        <v>1074</v>
      </c>
      <c r="M1136" t="s">
        <v>3170</v>
      </c>
      <c r="N1136" t="s">
        <v>3111</v>
      </c>
      <c r="O1136" t="s">
        <v>2079</v>
      </c>
      <c r="P1136" t="s">
        <v>1072</v>
      </c>
      <c r="Q1136" t="s">
        <v>1075</v>
      </c>
      <c r="R1136" t="s">
        <v>3167</v>
      </c>
    </row>
    <row r="1137" spans="1:23">
      <c r="A1137" t="s">
        <v>3171</v>
      </c>
      <c r="C1137" t="s">
        <v>258</v>
      </c>
      <c r="D1137" t="s">
        <v>1132</v>
      </c>
      <c r="F1137" t="s">
        <v>20</v>
      </c>
      <c r="G1137" t="s">
        <v>1133</v>
      </c>
      <c r="H1137" t="s">
        <v>3172</v>
      </c>
      <c r="I1137" t="s">
        <v>1554</v>
      </c>
      <c r="K1137" t="s">
        <v>1136</v>
      </c>
      <c r="L1137" t="s">
        <v>1137</v>
      </c>
      <c r="M1137" t="s">
        <v>3173</v>
      </c>
      <c r="N1137" t="s">
        <v>1139</v>
      </c>
      <c r="P1137" t="s">
        <v>1140</v>
      </c>
      <c r="Q1137" t="s">
        <v>1141</v>
      </c>
      <c r="R1137" t="s">
        <v>986</v>
      </c>
      <c r="S1137" t="s">
        <v>11986</v>
      </c>
      <c r="T1137" t="s">
        <v>11914</v>
      </c>
      <c r="U1137" t="s">
        <v>11988</v>
      </c>
      <c r="W1137" t="s">
        <v>258</v>
      </c>
    </row>
    <row r="1138" spans="1:23">
      <c r="A1138" t="s">
        <v>3171</v>
      </c>
      <c r="C1138" t="s">
        <v>12039</v>
      </c>
      <c r="D1138" t="s">
        <v>1132</v>
      </c>
      <c r="F1138" t="s">
        <v>20</v>
      </c>
      <c r="G1138" t="s">
        <v>1133</v>
      </c>
      <c r="H1138" t="s">
        <v>3172</v>
      </c>
      <c r="I1138" t="s">
        <v>1554</v>
      </c>
      <c r="K1138" t="s">
        <v>1136</v>
      </c>
      <c r="L1138" t="s">
        <v>1137</v>
      </c>
      <c r="M1138" t="s">
        <v>3173</v>
      </c>
      <c r="N1138" t="s">
        <v>1139</v>
      </c>
      <c r="P1138" t="s">
        <v>1140</v>
      </c>
      <c r="Q1138" t="s">
        <v>1141</v>
      </c>
      <c r="R1138" t="s">
        <v>986</v>
      </c>
      <c r="S1138" t="s">
        <v>647</v>
      </c>
      <c r="T1138" t="s">
        <v>11915</v>
      </c>
      <c r="U1138" t="s">
        <v>13644</v>
      </c>
      <c r="W1138" t="s">
        <v>12039</v>
      </c>
    </row>
    <row r="1139" spans="1:23">
      <c r="A1139" t="s">
        <v>3171</v>
      </c>
      <c r="C1139" t="s">
        <v>12041</v>
      </c>
      <c r="D1139" t="s">
        <v>1132</v>
      </c>
      <c r="F1139" t="s">
        <v>20</v>
      </c>
      <c r="G1139" t="s">
        <v>1133</v>
      </c>
      <c r="H1139" t="s">
        <v>3172</v>
      </c>
      <c r="I1139" t="s">
        <v>1554</v>
      </c>
      <c r="K1139" t="s">
        <v>1136</v>
      </c>
      <c r="L1139" t="s">
        <v>1137</v>
      </c>
      <c r="M1139" t="s">
        <v>3173</v>
      </c>
      <c r="N1139" t="s">
        <v>1139</v>
      </c>
      <c r="P1139" t="s">
        <v>1140</v>
      </c>
      <c r="Q1139" t="s">
        <v>1141</v>
      </c>
      <c r="R1139" t="s">
        <v>986</v>
      </c>
      <c r="S1139" t="s">
        <v>647</v>
      </c>
      <c r="T1139" t="s">
        <v>11915</v>
      </c>
      <c r="U1139" t="s">
        <v>13644</v>
      </c>
      <c r="W1139" t="s">
        <v>12041</v>
      </c>
    </row>
    <row r="1140" spans="1:23">
      <c r="A1140" t="s">
        <v>3171</v>
      </c>
      <c r="C1140" t="s">
        <v>12080</v>
      </c>
      <c r="D1140" t="s">
        <v>1132</v>
      </c>
      <c r="F1140" t="s">
        <v>20</v>
      </c>
      <c r="G1140" t="s">
        <v>1133</v>
      </c>
      <c r="H1140" t="s">
        <v>3172</v>
      </c>
      <c r="I1140" t="s">
        <v>1554</v>
      </c>
      <c r="K1140" t="s">
        <v>1136</v>
      </c>
      <c r="L1140" t="s">
        <v>1137</v>
      </c>
      <c r="M1140" t="s">
        <v>3173</v>
      </c>
      <c r="N1140" t="s">
        <v>1139</v>
      </c>
      <c r="P1140" t="s">
        <v>1140</v>
      </c>
      <c r="Q1140" t="s">
        <v>1141</v>
      </c>
      <c r="R1140" t="s">
        <v>986</v>
      </c>
      <c r="S1140" t="s">
        <v>12062</v>
      </c>
      <c r="T1140" t="s">
        <v>11914</v>
      </c>
      <c r="U1140" t="s">
        <v>12064</v>
      </c>
      <c r="W1140" t="s">
        <v>12080</v>
      </c>
    </row>
    <row r="1141" spans="1:23">
      <c r="A1141" t="s">
        <v>3171</v>
      </c>
      <c r="C1141" t="s">
        <v>12101</v>
      </c>
      <c r="D1141" t="s">
        <v>1132</v>
      </c>
      <c r="F1141" t="s">
        <v>20</v>
      </c>
      <c r="G1141" t="s">
        <v>1133</v>
      </c>
      <c r="H1141" t="s">
        <v>3172</v>
      </c>
      <c r="I1141" t="s">
        <v>1554</v>
      </c>
      <c r="K1141" t="s">
        <v>1136</v>
      </c>
      <c r="L1141" t="s">
        <v>1137</v>
      </c>
      <c r="M1141" t="s">
        <v>3173</v>
      </c>
      <c r="N1141" t="s">
        <v>1139</v>
      </c>
      <c r="P1141" t="s">
        <v>1140</v>
      </c>
      <c r="Q1141" t="s">
        <v>1141</v>
      </c>
      <c r="R1141" t="s">
        <v>986</v>
      </c>
      <c r="S1141" t="s">
        <v>12062</v>
      </c>
      <c r="T1141" t="s">
        <v>11914</v>
      </c>
      <c r="U1141" t="s">
        <v>12064</v>
      </c>
      <c r="W1141" t="s">
        <v>12101</v>
      </c>
    </row>
    <row r="1142" spans="1:23" ht="180">
      <c r="A1142" t="s">
        <v>3171</v>
      </c>
      <c r="C1142" t="s">
        <v>12159</v>
      </c>
      <c r="D1142" t="s">
        <v>1132</v>
      </c>
      <c r="F1142" t="s">
        <v>20</v>
      </c>
      <c r="G1142" t="s">
        <v>1133</v>
      </c>
      <c r="H1142" t="s">
        <v>3172</v>
      </c>
      <c r="I1142" t="s">
        <v>1554</v>
      </c>
      <c r="K1142" t="s">
        <v>1136</v>
      </c>
      <c r="L1142" t="s">
        <v>1137</v>
      </c>
      <c r="M1142" t="s">
        <v>3173</v>
      </c>
      <c r="N1142" t="s">
        <v>1139</v>
      </c>
      <c r="P1142" t="s">
        <v>1140</v>
      </c>
      <c r="Q1142" t="s">
        <v>1141</v>
      </c>
      <c r="R1142" t="s">
        <v>986</v>
      </c>
      <c r="S1142" t="s">
        <v>12144</v>
      </c>
      <c r="T1142" t="s">
        <v>11915</v>
      </c>
      <c r="U1142" s="2" t="s">
        <v>12146</v>
      </c>
      <c r="W1142" t="s">
        <v>12159</v>
      </c>
    </row>
    <row r="1143" spans="1:23">
      <c r="A1143" t="s">
        <v>3171</v>
      </c>
      <c r="C1143" t="s">
        <v>986</v>
      </c>
      <c r="D1143" t="s">
        <v>1132</v>
      </c>
      <c r="F1143" t="s">
        <v>20</v>
      </c>
      <c r="G1143" t="s">
        <v>1133</v>
      </c>
      <c r="H1143" t="s">
        <v>3172</v>
      </c>
      <c r="I1143" t="s">
        <v>1554</v>
      </c>
      <c r="K1143" t="s">
        <v>1136</v>
      </c>
      <c r="L1143" t="s">
        <v>1137</v>
      </c>
      <c r="M1143" t="s">
        <v>3173</v>
      </c>
      <c r="N1143" t="s">
        <v>1139</v>
      </c>
      <c r="P1143" t="s">
        <v>1140</v>
      </c>
      <c r="Q1143" t="s">
        <v>1141</v>
      </c>
      <c r="R1143" t="s">
        <v>986</v>
      </c>
      <c r="S1143" t="s">
        <v>471</v>
      </c>
      <c r="T1143" t="s">
        <v>11914</v>
      </c>
      <c r="U1143" t="s">
        <v>13171</v>
      </c>
      <c r="W1143" t="s">
        <v>986</v>
      </c>
    </row>
    <row r="1144" spans="1:23">
      <c r="A1144" t="s">
        <v>3171</v>
      </c>
      <c r="C1144" t="s">
        <v>8680</v>
      </c>
      <c r="D1144" t="s">
        <v>1132</v>
      </c>
      <c r="F1144" t="s">
        <v>20</v>
      </c>
      <c r="G1144" t="s">
        <v>1133</v>
      </c>
      <c r="H1144" t="s">
        <v>3172</v>
      </c>
      <c r="I1144" t="s">
        <v>1554</v>
      </c>
      <c r="K1144" t="s">
        <v>1136</v>
      </c>
      <c r="L1144" t="s">
        <v>1137</v>
      </c>
      <c r="M1144" t="s">
        <v>3173</v>
      </c>
      <c r="N1144" t="s">
        <v>1139</v>
      </c>
      <c r="P1144" t="s">
        <v>1140</v>
      </c>
      <c r="Q1144" t="s">
        <v>1141</v>
      </c>
      <c r="R1144" t="s">
        <v>986</v>
      </c>
      <c r="S1144" t="s">
        <v>471</v>
      </c>
      <c r="T1144" t="s">
        <v>11914</v>
      </c>
      <c r="U1144" t="s">
        <v>13171</v>
      </c>
      <c r="W1144" t="s">
        <v>8680</v>
      </c>
    </row>
    <row r="1145" spans="1:23">
      <c r="A1145" t="s">
        <v>3171</v>
      </c>
      <c r="C1145" t="s">
        <v>447</v>
      </c>
      <c r="D1145" t="s">
        <v>1132</v>
      </c>
      <c r="F1145" t="s">
        <v>20</v>
      </c>
      <c r="G1145" t="s">
        <v>1133</v>
      </c>
      <c r="H1145" t="s">
        <v>3172</v>
      </c>
      <c r="I1145" t="s">
        <v>1554</v>
      </c>
      <c r="K1145" t="s">
        <v>1136</v>
      </c>
      <c r="L1145" t="s">
        <v>1137</v>
      </c>
      <c r="M1145" t="s">
        <v>3173</v>
      </c>
      <c r="N1145" t="s">
        <v>1139</v>
      </c>
      <c r="P1145" t="s">
        <v>1140</v>
      </c>
      <c r="Q1145" t="s">
        <v>1141</v>
      </c>
      <c r="R1145" t="s">
        <v>986</v>
      </c>
      <c r="S1145" t="s">
        <v>288</v>
      </c>
      <c r="T1145" t="s">
        <v>11914</v>
      </c>
      <c r="U1145" t="s">
        <v>12356</v>
      </c>
      <c r="W1145" t="s">
        <v>447</v>
      </c>
    </row>
    <row r="1146" spans="1:23" ht="409.5">
      <c r="A1146" t="s">
        <v>3171</v>
      </c>
      <c r="C1146" t="s">
        <v>13531</v>
      </c>
      <c r="D1146" t="s">
        <v>1132</v>
      </c>
      <c r="F1146" t="s">
        <v>20</v>
      </c>
      <c r="G1146" t="s">
        <v>1133</v>
      </c>
      <c r="H1146" t="s">
        <v>3172</v>
      </c>
      <c r="I1146" t="s">
        <v>1554</v>
      </c>
      <c r="K1146" t="s">
        <v>1136</v>
      </c>
      <c r="L1146" t="s">
        <v>1137</v>
      </c>
      <c r="M1146" t="s">
        <v>3173</v>
      </c>
      <c r="N1146" t="s">
        <v>1139</v>
      </c>
      <c r="P1146" t="s">
        <v>1140</v>
      </c>
      <c r="Q1146" t="s">
        <v>1141</v>
      </c>
      <c r="R1146" t="s">
        <v>986</v>
      </c>
      <c r="S1146" t="s">
        <v>13356</v>
      </c>
      <c r="T1146" t="s">
        <v>13651</v>
      </c>
      <c r="U1146" s="2" t="s">
        <v>13358</v>
      </c>
      <c r="W1146" t="s">
        <v>13531</v>
      </c>
    </row>
    <row r="1147" spans="1:23" ht="345">
      <c r="A1147" t="s">
        <v>3174</v>
      </c>
      <c r="C1147" t="s">
        <v>12667</v>
      </c>
      <c r="F1147" t="s">
        <v>59</v>
      </c>
      <c r="G1147" t="s">
        <v>1101</v>
      </c>
      <c r="H1147" t="s">
        <v>3176</v>
      </c>
      <c r="K1147" t="s">
        <v>1103</v>
      </c>
      <c r="L1147" t="s">
        <v>1104</v>
      </c>
      <c r="M1147" t="s">
        <v>3177</v>
      </c>
      <c r="P1147" t="s">
        <v>1106</v>
      </c>
      <c r="Q1147" t="s">
        <v>1107</v>
      </c>
      <c r="R1147" t="s">
        <v>3175</v>
      </c>
      <c r="S1147" t="s">
        <v>11336</v>
      </c>
      <c r="T1147" t="s">
        <v>13647</v>
      </c>
      <c r="U1147" s="2" t="s">
        <v>13648</v>
      </c>
      <c r="W1147" t="s">
        <v>12667</v>
      </c>
    </row>
    <row r="1148" spans="1:23" ht="409.5">
      <c r="A1148" t="s">
        <v>3178</v>
      </c>
      <c r="C1148" t="s">
        <v>13378</v>
      </c>
      <c r="F1148" t="s">
        <v>1604</v>
      </c>
      <c r="G1148" t="s">
        <v>25</v>
      </c>
      <c r="H1148" t="s">
        <v>3180</v>
      </c>
      <c r="K1148" t="s">
        <v>1604</v>
      </c>
      <c r="L1148" t="s">
        <v>1067</v>
      </c>
      <c r="M1148" t="s">
        <v>3181</v>
      </c>
      <c r="P1148" t="s">
        <v>1604</v>
      </c>
      <c r="Q1148" t="s">
        <v>1069</v>
      </c>
      <c r="R1148" t="s">
        <v>3179</v>
      </c>
      <c r="S1148" t="s">
        <v>13356</v>
      </c>
      <c r="T1148" t="s">
        <v>13651</v>
      </c>
      <c r="U1148" s="2" t="s">
        <v>13358</v>
      </c>
      <c r="W1148" t="s">
        <v>13378</v>
      </c>
    </row>
    <row r="1149" spans="1:23" ht="409.5">
      <c r="A1149" t="s">
        <v>3178</v>
      </c>
      <c r="C1149" t="s">
        <v>13468</v>
      </c>
      <c r="F1149" t="s">
        <v>1604</v>
      </c>
      <c r="G1149" t="s">
        <v>25</v>
      </c>
      <c r="H1149" t="s">
        <v>3180</v>
      </c>
      <c r="K1149" t="s">
        <v>1604</v>
      </c>
      <c r="L1149" t="s">
        <v>1067</v>
      </c>
      <c r="M1149" t="s">
        <v>3181</v>
      </c>
      <c r="P1149" t="s">
        <v>1604</v>
      </c>
      <c r="Q1149" t="s">
        <v>1069</v>
      </c>
      <c r="R1149" t="s">
        <v>3179</v>
      </c>
      <c r="S1149" t="s">
        <v>13356</v>
      </c>
      <c r="T1149" t="s">
        <v>13651</v>
      </c>
      <c r="U1149" s="2" t="s">
        <v>13358</v>
      </c>
      <c r="W1149" t="s">
        <v>13468</v>
      </c>
    </row>
    <row r="1150" spans="1:23" ht="409.5">
      <c r="A1150" t="s">
        <v>3178</v>
      </c>
      <c r="C1150" t="s">
        <v>13470</v>
      </c>
      <c r="F1150" t="s">
        <v>1604</v>
      </c>
      <c r="G1150" t="s">
        <v>25</v>
      </c>
      <c r="H1150" t="s">
        <v>3180</v>
      </c>
      <c r="K1150" t="s">
        <v>1604</v>
      </c>
      <c r="L1150" t="s">
        <v>1067</v>
      </c>
      <c r="M1150" t="s">
        <v>3181</v>
      </c>
      <c r="P1150" t="s">
        <v>1604</v>
      </c>
      <c r="Q1150" t="s">
        <v>1069</v>
      </c>
      <c r="R1150" t="s">
        <v>3179</v>
      </c>
      <c r="S1150" t="s">
        <v>13356</v>
      </c>
      <c r="T1150" t="s">
        <v>13651</v>
      </c>
      <c r="U1150" s="2" t="s">
        <v>13358</v>
      </c>
      <c r="W1150" t="s">
        <v>13470</v>
      </c>
    </row>
    <row r="1151" spans="1:23">
      <c r="A1151" t="s">
        <v>3182</v>
      </c>
      <c r="C1151" t="s">
        <v>12444</v>
      </c>
      <c r="E1151" t="s">
        <v>1093</v>
      </c>
      <c r="F1151" t="s">
        <v>45</v>
      </c>
      <c r="G1151" t="s">
        <v>25</v>
      </c>
      <c r="H1151" t="s">
        <v>3184</v>
      </c>
      <c r="J1151" t="s">
        <v>1095</v>
      </c>
      <c r="K1151" t="s">
        <v>1066</v>
      </c>
      <c r="L1151" t="s">
        <v>1067</v>
      </c>
      <c r="M1151" t="s">
        <v>3183</v>
      </c>
      <c r="O1151" t="s">
        <v>1097</v>
      </c>
      <c r="P1151" t="s">
        <v>1068</v>
      </c>
      <c r="Q1151" t="s">
        <v>1069</v>
      </c>
      <c r="R1151" t="s">
        <v>3183</v>
      </c>
      <c r="S1151" t="s">
        <v>45</v>
      </c>
      <c r="T1151" t="s">
        <v>11915</v>
      </c>
      <c r="U1151" t="s">
        <v>12396</v>
      </c>
      <c r="W1151" t="s">
        <v>12444</v>
      </c>
    </row>
    <row r="1152" spans="1:23">
      <c r="A1152" t="s">
        <v>3185</v>
      </c>
      <c r="C1152" t="s">
        <v>12257</v>
      </c>
      <c r="D1152" t="s">
        <v>3187</v>
      </c>
      <c r="F1152" t="s">
        <v>1072</v>
      </c>
      <c r="G1152" t="s">
        <v>154</v>
      </c>
      <c r="H1152" t="s">
        <v>3188</v>
      </c>
      <c r="I1152" t="s">
        <v>3189</v>
      </c>
      <c r="K1152" t="s">
        <v>1073</v>
      </c>
      <c r="L1152" t="s">
        <v>1074</v>
      </c>
      <c r="M1152" t="s">
        <v>3190</v>
      </c>
      <c r="N1152" t="s">
        <v>3191</v>
      </c>
      <c r="P1152" t="s">
        <v>1072</v>
      </c>
      <c r="Q1152" t="s">
        <v>1075</v>
      </c>
      <c r="R1152" t="s">
        <v>3186</v>
      </c>
      <c r="S1152" t="s">
        <v>12211</v>
      </c>
      <c r="U1152" t="s">
        <v>12213</v>
      </c>
      <c r="V1152" t="s">
        <v>11913</v>
      </c>
      <c r="W1152" t="s">
        <v>12257</v>
      </c>
    </row>
    <row r="1153" spans="1:23">
      <c r="A1153" t="s">
        <v>3185</v>
      </c>
      <c r="C1153" t="s">
        <v>12259</v>
      </c>
      <c r="D1153" t="s">
        <v>3187</v>
      </c>
      <c r="F1153" t="s">
        <v>1072</v>
      </c>
      <c r="G1153" t="s">
        <v>154</v>
      </c>
      <c r="H1153" t="s">
        <v>3188</v>
      </c>
      <c r="I1153" t="s">
        <v>3189</v>
      </c>
      <c r="K1153" t="s">
        <v>1073</v>
      </c>
      <c r="L1153" t="s">
        <v>1074</v>
      </c>
      <c r="M1153" t="s">
        <v>3190</v>
      </c>
      <c r="N1153" t="s">
        <v>3191</v>
      </c>
      <c r="P1153" t="s">
        <v>1072</v>
      </c>
      <c r="Q1153" t="s">
        <v>1075</v>
      </c>
      <c r="R1153" t="s">
        <v>3186</v>
      </c>
      <c r="S1153" t="s">
        <v>12211</v>
      </c>
      <c r="U1153" t="s">
        <v>12213</v>
      </c>
      <c r="V1153" t="s">
        <v>11913</v>
      </c>
      <c r="W1153" t="s">
        <v>12259</v>
      </c>
    </row>
    <row r="1154" spans="1:23">
      <c r="A1154" t="s">
        <v>3192</v>
      </c>
      <c r="C1154" t="s">
        <v>435</v>
      </c>
      <c r="D1154" t="s">
        <v>3108</v>
      </c>
      <c r="F1154" t="s">
        <v>1072</v>
      </c>
      <c r="G1154" t="s">
        <v>154</v>
      </c>
      <c r="H1154" t="s">
        <v>3193</v>
      </c>
      <c r="I1154" t="s">
        <v>3169</v>
      </c>
      <c r="K1154" t="s">
        <v>1073</v>
      </c>
      <c r="L1154" t="s">
        <v>1074</v>
      </c>
      <c r="M1154" t="s">
        <v>3194</v>
      </c>
      <c r="N1154" t="s">
        <v>3111</v>
      </c>
      <c r="P1154" t="s">
        <v>1072</v>
      </c>
      <c r="Q1154" t="s">
        <v>1075</v>
      </c>
      <c r="R1154" t="s">
        <v>320</v>
      </c>
      <c r="S1154" t="s">
        <v>12211</v>
      </c>
      <c r="U1154" t="s">
        <v>12213</v>
      </c>
      <c r="V1154" t="s">
        <v>11913</v>
      </c>
      <c r="W1154" t="s">
        <v>435</v>
      </c>
    </row>
    <row r="1155" spans="1:23">
      <c r="A1155" t="s">
        <v>3195</v>
      </c>
      <c r="C1155" t="s">
        <v>12276</v>
      </c>
      <c r="D1155" t="s">
        <v>1132</v>
      </c>
      <c r="F1155" t="s">
        <v>20</v>
      </c>
      <c r="G1155" t="s">
        <v>1133</v>
      </c>
      <c r="H1155" t="s">
        <v>3196</v>
      </c>
      <c r="I1155" t="s">
        <v>1554</v>
      </c>
      <c r="K1155" t="s">
        <v>1136</v>
      </c>
      <c r="L1155" t="s">
        <v>1137</v>
      </c>
      <c r="M1155" t="s">
        <v>3197</v>
      </c>
      <c r="N1155" t="s">
        <v>1139</v>
      </c>
      <c r="P1155" t="s">
        <v>1140</v>
      </c>
      <c r="Q1155" t="s">
        <v>1141</v>
      </c>
      <c r="R1155" t="s">
        <v>694</v>
      </c>
      <c r="S1155" t="s">
        <v>12261</v>
      </c>
      <c r="T1155" t="s">
        <v>13645</v>
      </c>
      <c r="U1155" t="s">
        <v>12263</v>
      </c>
      <c r="W1155" t="s">
        <v>12276</v>
      </c>
    </row>
    <row r="1156" spans="1:23" ht="345">
      <c r="A1156" t="s">
        <v>3195</v>
      </c>
      <c r="C1156" t="s">
        <v>628</v>
      </c>
      <c r="D1156" t="s">
        <v>1132</v>
      </c>
      <c r="F1156" t="s">
        <v>20</v>
      </c>
      <c r="G1156" t="s">
        <v>1133</v>
      </c>
      <c r="H1156" t="s">
        <v>3196</v>
      </c>
      <c r="I1156" t="s">
        <v>1554</v>
      </c>
      <c r="K1156" t="s">
        <v>1136</v>
      </c>
      <c r="L1156" t="s">
        <v>1137</v>
      </c>
      <c r="M1156" t="s">
        <v>3197</v>
      </c>
      <c r="N1156" t="s">
        <v>1139</v>
      </c>
      <c r="P1156" t="s">
        <v>1140</v>
      </c>
      <c r="Q1156" t="s">
        <v>1141</v>
      </c>
      <c r="R1156" t="s">
        <v>694</v>
      </c>
      <c r="S1156" t="s">
        <v>11336</v>
      </c>
      <c r="T1156" t="s">
        <v>13647</v>
      </c>
      <c r="U1156" s="2" t="s">
        <v>13648</v>
      </c>
      <c r="W1156" t="s">
        <v>628</v>
      </c>
    </row>
    <row r="1157" spans="1:23">
      <c r="A1157" t="s">
        <v>3195</v>
      </c>
      <c r="C1157" t="s">
        <v>13233</v>
      </c>
      <c r="D1157" t="s">
        <v>1132</v>
      </c>
      <c r="F1157" t="s">
        <v>20</v>
      </c>
      <c r="G1157" t="s">
        <v>1133</v>
      </c>
      <c r="H1157" t="s">
        <v>3196</v>
      </c>
      <c r="I1157" t="s">
        <v>1554</v>
      </c>
      <c r="K1157" t="s">
        <v>1136</v>
      </c>
      <c r="L1157" t="s">
        <v>1137</v>
      </c>
      <c r="M1157" t="s">
        <v>3197</v>
      </c>
      <c r="N1157" t="s">
        <v>1139</v>
      </c>
      <c r="P1157" t="s">
        <v>1140</v>
      </c>
      <c r="Q1157" t="s">
        <v>1141</v>
      </c>
      <c r="R1157" t="s">
        <v>694</v>
      </c>
      <c r="S1157" t="s">
        <v>288</v>
      </c>
      <c r="T1157" t="s">
        <v>11914</v>
      </c>
      <c r="U1157" t="s">
        <v>12356</v>
      </c>
      <c r="W1157" t="s">
        <v>13233</v>
      </c>
    </row>
    <row r="1158" spans="1:23" hidden="1">
      <c r="A1158" t="s">
        <v>3198</v>
      </c>
      <c r="D1158" t="s">
        <v>1132</v>
      </c>
      <c r="F1158" t="s">
        <v>20</v>
      </c>
      <c r="G1158" t="s">
        <v>1133</v>
      </c>
      <c r="H1158" t="s">
        <v>3199</v>
      </c>
      <c r="I1158" t="s">
        <v>1554</v>
      </c>
      <c r="K1158" t="s">
        <v>1136</v>
      </c>
      <c r="L1158" t="s">
        <v>1137</v>
      </c>
      <c r="M1158" t="s">
        <v>3200</v>
      </c>
      <c r="N1158" t="s">
        <v>1139</v>
      </c>
      <c r="P1158" t="s">
        <v>1140</v>
      </c>
      <c r="Q1158" t="s">
        <v>1141</v>
      </c>
      <c r="R1158" t="s">
        <v>625</v>
      </c>
    </row>
    <row r="1159" spans="1:23">
      <c r="A1159" t="s">
        <v>3201</v>
      </c>
      <c r="C1159" t="s">
        <v>12276</v>
      </c>
      <c r="D1159" t="s">
        <v>1132</v>
      </c>
      <c r="F1159" t="s">
        <v>20</v>
      </c>
      <c r="G1159" t="s">
        <v>1133</v>
      </c>
      <c r="H1159" t="s">
        <v>3202</v>
      </c>
      <c r="I1159" t="s">
        <v>1554</v>
      </c>
      <c r="K1159" t="s">
        <v>1136</v>
      </c>
      <c r="L1159" t="s">
        <v>1137</v>
      </c>
      <c r="M1159" t="s">
        <v>3203</v>
      </c>
      <c r="N1159" t="s">
        <v>1139</v>
      </c>
      <c r="P1159" t="s">
        <v>1140</v>
      </c>
      <c r="Q1159" t="s">
        <v>1141</v>
      </c>
      <c r="R1159" t="s">
        <v>273</v>
      </c>
      <c r="S1159" t="s">
        <v>12261</v>
      </c>
      <c r="T1159" t="s">
        <v>13645</v>
      </c>
      <c r="U1159" t="s">
        <v>12263</v>
      </c>
      <c r="W1159" t="s">
        <v>12276</v>
      </c>
    </row>
    <row r="1160" spans="1:23">
      <c r="A1160" t="s">
        <v>3201</v>
      </c>
      <c r="C1160" t="s">
        <v>4197</v>
      </c>
      <c r="D1160" t="s">
        <v>1132</v>
      </c>
      <c r="F1160" t="s">
        <v>20</v>
      </c>
      <c r="G1160" t="s">
        <v>1133</v>
      </c>
      <c r="H1160" t="s">
        <v>3202</v>
      </c>
      <c r="I1160" t="s">
        <v>1554</v>
      </c>
      <c r="K1160" t="s">
        <v>1136</v>
      </c>
      <c r="L1160" t="s">
        <v>1137</v>
      </c>
      <c r="M1160" t="s">
        <v>3203</v>
      </c>
      <c r="N1160" t="s">
        <v>1139</v>
      </c>
      <c r="P1160" t="s">
        <v>1140</v>
      </c>
      <c r="Q1160" t="s">
        <v>1141</v>
      </c>
      <c r="R1160" t="s">
        <v>273</v>
      </c>
      <c r="S1160" t="s">
        <v>288</v>
      </c>
      <c r="T1160" t="s">
        <v>11914</v>
      </c>
      <c r="U1160" t="s">
        <v>12356</v>
      </c>
      <c r="W1160" t="s">
        <v>4197</v>
      </c>
    </row>
    <row r="1161" spans="1:23">
      <c r="A1161" t="s">
        <v>3201</v>
      </c>
      <c r="C1161" t="s">
        <v>273</v>
      </c>
      <c r="D1161" t="s">
        <v>1132</v>
      </c>
      <c r="F1161" t="s">
        <v>20</v>
      </c>
      <c r="G1161" t="s">
        <v>1133</v>
      </c>
      <c r="H1161" t="s">
        <v>3202</v>
      </c>
      <c r="I1161" t="s">
        <v>1554</v>
      </c>
      <c r="K1161" t="s">
        <v>1136</v>
      </c>
      <c r="L1161" t="s">
        <v>1137</v>
      </c>
      <c r="M1161" t="s">
        <v>3203</v>
      </c>
      <c r="N1161" t="s">
        <v>1139</v>
      </c>
      <c r="P1161" t="s">
        <v>1140</v>
      </c>
      <c r="Q1161" t="s">
        <v>1141</v>
      </c>
      <c r="R1161" t="s">
        <v>273</v>
      </c>
      <c r="S1161" t="s">
        <v>288</v>
      </c>
      <c r="T1161" t="s">
        <v>11914</v>
      </c>
      <c r="U1161" t="s">
        <v>12356</v>
      </c>
      <c r="W1161" t="s">
        <v>273</v>
      </c>
    </row>
    <row r="1162" spans="1:23">
      <c r="A1162" t="s">
        <v>3201</v>
      </c>
      <c r="C1162" t="s">
        <v>13233</v>
      </c>
      <c r="D1162" t="s">
        <v>1132</v>
      </c>
      <c r="F1162" t="s">
        <v>20</v>
      </c>
      <c r="G1162" t="s">
        <v>1133</v>
      </c>
      <c r="H1162" t="s">
        <v>3202</v>
      </c>
      <c r="I1162" t="s">
        <v>1554</v>
      </c>
      <c r="K1162" t="s">
        <v>1136</v>
      </c>
      <c r="L1162" t="s">
        <v>1137</v>
      </c>
      <c r="M1162" t="s">
        <v>3203</v>
      </c>
      <c r="N1162" t="s">
        <v>1139</v>
      </c>
      <c r="P1162" t="s">
        <v>1140</v>
      </c>
      <c r="Q1162" t="s">
        <v>1141</v>
      </c>
      <c r="R1162" t="s">
        <v>273</v>
      </c>
      <c r="S1162" t="s">
        <v>288</v>
      </c>
      <c r="T1162" t="s">
        <v>11914</v>
      </c>
      <c r="U1162" t="s">
        <v>12356</v>
      </c>
      <c r="W1162" t="s">
        <v>13233</v>
      </c>
    </row>
    <row r="1163" spans="1:23" hidden="1">
      <c r="A1163" t="s">
        <v>3204</v>
      </c>
      <c r="E1163" t="s">
        <v>1093</v>
      </c>
      <c r="F1163" t="s">
        <v>45</v>
      </c>
      <c r="G1163" t="s">
        <v>25</v>
      </c>
      <c r="H1163" t="s">
        <v>3206</v>
      </c>
      <c r="J1163" t="s">
        <v>1095</v>
      </c>
      <c r="K1163" t="s">
        <v>1066</v>
      </c>
      <c r="L1163" t="s">
        <v>1067</v>
      </c>
      <c r="M1163" t="s">
        <v>3207</v>
      </c>
      <c r="O1163" t="s">
        <v>1097</v>
      </c>
      <c r="P1163" t="s">
        <v>1068</v>
      </c>
      <c r="Q1163" t="s">
        <v>1069</v>
      </c>
      <c r="R1163" t="s">
        <v>3205</v>
      </c>
    </row>
    <row r="1164" spans="1:23">
      <c r="A1164" t="s">
        <v>3208</v>
      </c>
      <c r="C1164" t="s">
        <v>12080</v>
      </c>
      <c r="F1164" t="s">
        <v>24</v>
      </c>
      <c r="G1164" t="s">
        <v>1123</v>
      </c>
      <c r="H1164" t="s">
        <v>3210</v>
      </c>
      <c r="K1164" t="s">
        <v>24</v>
      </c>
      <c r="L1164" t="s">
        <v>1126</v>
      </c>
      <c r="M1164" t="s">
        <v>3211</v>
      </c>
      <c r="P1164" t="s">
        <v>24</v>
      </c>
      <c r="Q1164" t="s">
        <v>1129</v>
      </c>
      <c r="R1164" t="s">
        <v>3209</v>
      </c>
      <c r="S1164" t="s">
        <v>12062</v>
      </c>
      <c r="T1164" t="s">
        <v>11914</v>
      </c>
      <c r="U1164" t="s">
        <v>12064</v>
      </c>
      <c r="W1164" t="s">
        <v>12080</v>
      </c>
    </row>
    <row r="1165" spans="1:23">
      <c r="A1165" t="s">
        <v>3208</v>
      </c>
      <c r="C1165" t="s">
        <v>13119</v>
      </c>
      <c r="F1165" t="s">
        <v>24</v>
      </c>
      <c r="G1165" t="s">
        <v>1123</v>
      </c>
      <c r="H1165" t="s">
        <v>3210</v>
      </c>
      <c r="K1165" t="s">
        <v>24</v>
      </c>
      <c r="L1165" t="s">
        <v>1126</v>
      </c>
      <c r="M1165" t="s">
        <v>3211</v>
      </c>
      <c r="P1165" t="s">
        <v>24</v>
      </c>
      <c r="Q1165" t="s">
        <v>1129</v>
      </c>
      <c r="R1165" t="s">
        <v>3209</v>
      </c>
      <c r="S1165" t="s">
        <v>13115</v>
      </c>
      <c r="T1165" t="s">
        <v>13650</v>
      </c>
      <c r="U1165" t="s">
        <v>13117</v>
      </c>
      <c r="W1165" t="s">
        <v>13119</v>
      </c>
    </row>
    <row r="1166" spans="1:23" ht="409.5">
      <c r="A1166" t="s">
        <v>3208</v>
      </c>
      <c r="C1166" t="s">
        <v>13407</v>
      </c>
      <c r="F1166" t="s">
        <v>24</v>
      </c>
      <c r="G1166" t="s">
        <v>1123</v>
      </c>
      <c r="H1166" t="s">
        <v>3210</v>
      </c>
      <c r="K1166" t="s">
        <v>24</v>
      </c>
      <c r="L1166" t="s">
        <v>1126</v>
      </c>
      <c r="M1166" t="s">
        <v>3211</v>
      </c>
      <c r="P1166" t="s">
        <v>24</v>
      </c>
      <c r="Q1166" t="s">
        <v>1129</v>
      </c>
      <c r="R1166" t="s">
        <v>3209</v>
      </c>
      <c r="S1166" t="s">
        <v>13356</v>
      </c>
      <c r="T1166" t="s">
        <v>13651</v>
      </c>
      <c r="U1166" s="2" t="s">
        <v>13358</v>
      </c>
      <c r="W1166" t="s">
        <v>13407</v>
      </c>
    </row>
    <row r="1167" spans="1:23" ht="409.5">
      <c r="A1167" t="s">
        <v>3208</v>
      </c>
      <c r="C1167" t="s">
        <v>201</v>
      </c>
      <c r="F1167" t="s">
        <v>24</v>
      </c>
      <c r="G1167" t="s">
        <v>1123</v>
      </c>
      <c r="H1167" t="s">
        <v>3210</v>
      </c>
      <c r="K1167" t="s">
        <v>24</v>
      </c>
      <c r="L1167" t="s">
        <v>1126</v>
      </c>
      <c r="M1167" t="s">
        <v>3211</v>
      </c>
      <c r="P1167" t="s">
        <v>24</v>
      </c>
      <c r="Q1167" t="s">
        <v>1129</v>
      </c>
      <c r="R1167" t="s">
        <v>3209</v>
      </c>
      <c r="S1167" t="s">
        <v>13356</v>
      </c>
      <c r="T1167" t="s">
        <v>13651</v>
      </c>
      <c r="U1167" s="2" t="s">
        <v>13358</v>
      </c>
      <c r="W1167" t="s">
        <v>201</v>
      </c>
    </row>
    <row r="1168" spans="1:23" hidden="1">
      <c r="A1168" t="s">
        <v>3212</v>
      </c>
      <c r="F1168" t="s">
        <v>17</v>
      </c>
      <c r="G1168" t="s">
        <v>37</v>
      </c>
      <c r="H1168" t="s">
        <v>3213</v>
      </c>
      <c r="K1168" t="s">
        <v>1184</v>
      </c>
      <c r="L1168" t="s">
        <v>1185</v>
      </c>
      <c r="M1168" t="s">
        <v>3213</v>
      </c>
      <c r="P1168" t="s">
        <v>17</v>
      </c>
      <c r="Q1168" t="s">
        <v>37</v>
      </c>
      <c r="R1168" t="s">
        <v>3213</v>
      </c>
    </row>
    <row r="1169" spans="1:23" ht="180">
      <c r="A1169" t="s">
        <v>3214</v>
      </c>
      <c r="C1169" t="s">
        <v>10284</v>
      </c>
      <c r="F1169" t="s">
        <v>59</v>
      </c>
      <c r="G1169" t="s">
        <v>1101</v>
      </c>
      <c r="H1169" t="s">
        <v>3216</v>
      </c>
      <c r="K1169" t="s">
        <v>1103</v>
      </c>
      <c r="L1169" t="s">
        <v>1104</v>
      </c>
      <c r="M1169" t="s">
        <v>3217</v>
      </c>
      <c r="P1169" t="s">
        <v>1106</v>
      </c>
      <c r="Q1169" t="s">
        <v>1107</v>
      </c>
      <c r="R1169" t="s">
        <v>3215</v>
      </c>
      <c r="S1169" t="s">
        <v>12144</v>
      </c>
      <c r="T1169" t="s">
        <v>11915</v>
      </c>
      <c r="U1169" s="2" t="s">
        <v>12146</v>
      </c>
      <c r="W1169" t="s">
        <v>10284</v>
      </c>
    </row>
    <row r="1170" spans="1:23">
      <c r="A1170" t="s">
        <v>3214</v>
      </c>
      <c r="C1170" t="s">
        <v>12266</v>
      </c>
      <c r="F1170" t="s">
        <v>59</v>
      </c>
      <c r="G1170" t="s">
        <v>1101</v>
      </c>
      <c r="H1170" t="s">
        <v>3216</v>
      </c>
      <c r="K1170" t="s">
        <v>1103</v>
      </c>
      <c r="L1170" t="s">
        <v>1104</v>
      </c>
      <c r="M1170" t="s">
        <v>3217</v>
      </c>
      <c r="P1170" t="s">
        <v>1106</v>
      </c>
      <c r="Q1170" t="s">
        <v>1107</v>
      </c>
      <c r="R1170" t="s">
        <v>3215</v>
      </c>
      <c r="S1170" t="s">
        <v>12261</v>
      </c>
      <c r="T1170" t="s">
        <v>13645</v>
      </c>
      <c r="U1170" t="s">
        <v>12263</v>
      </c>
      <c r="W1170" t="s">
        <v>12266</v>
      </c>
    </row>
    <row r="1171" spans="1:23">
      <c r="A1171" t="s">
        <v>3214</v>
      </c>
      <c r="C1171" t="s">
        <v>12292</v>
      </c>
      <c r="F1171" t="s">
        <v>59</v>
      </c>
      <c r="G1171" t="s">
        <v>1101</v>
      </c>
      <c r="H1171" t="s">
        <v>3216</v>
      </c>
      <c r="K1171" t="s">
        <v>1103</v>
      </c>
      <c r="L1171" t="s">
        <v>1104</v>
      </c>
      <c r="M1171" t="s">
        <v>3217</v>
      </c>
      <c r="P1171" t="s">
        <v>1106</v>
      </c>
      <c r="Q1171" t="s">
        <v>1107</v>
      </c>
      <c r="R1171" t="s">
        <v>3215</v>
      </c>
      <c r="S1171" t="s">
        <v>132</v>
      </c>
      <c r="T1171" t="s">
        <v>12264</v>
      </c>
      <c r="V1171" t="s">
        <v>12286</v>
      </c>
      <c r="W1171" t="s">
        <v>12292</v>
      </c>
    </row>
    <row r="1172" spans="1:23" ht="345">
      <c r="A1172" t="s">
        <v>3214</v>
      </c>
      <c r="C1172" t="s">
        <v>12673</v>
      </c>
      <c r="F1172" t="s">
        <v>59</v>
      </c>
      <c r="G1172" t="s">
        <v>1101</v>
      </c>
      <c r="H1172" t="s">
        <v>3216</v>
      </c>
      <c r="K1172" t="s">
        <v>1103</v>
      </c>
      <c r="L1172" t="s">
        <v>1104</v>
      </c>
      <c r="M1172" t="s">
        <v>3217</v>
      </c>
      <c r="P1172" t="s">
        <v>1106</v>
      </c>
      <c r="Q1172" t="s">
        <v>1107</v>
      </c>
      <c r="R1172" t="s">
        <v>3215</v>
      </c>
      <c r="S1172" t="s">
        <v>11336</v>
      </c>
      <c r="T1172" t="s">
        <v>13647</v>
      </c>
      <c r="U1172" s="2" t="s">
        <v>13648</v>
      </c>
      <c r="W1172" t="s">
        <v>12673</v>
      </c>
    </row>
    <row r="1173" spans="1:23" ht="345">
      <c r="A1173" t="s">
        <v>3214</v>
      </c>
      <c r="C1173" t="s">
        <v>12851</v>
      </c>
      <c r="F1173" t="s">
        <v>59</v>
      </c>
      <c r="G1173" t="s">
        <v>1101</v>
      </c>
      <c r="H1173" t="s">
        <v>3216</v>
      </c>
      <c r="K1173" t="s">
        <v>1103</v>
      </c>
      <c r="L1173" t="s">
        <v>1104</v>
      </c>
      <c r="M1173" t="s">
        <v>3217</v>
      </c>
      <c r="P1173" t="s">
        <v>1106</v>
      </c>
      <c r="Q1173" t="s">
        <v>1107</v>
      </c>
      <c r="R1173" t="s">
        <v>3215</v>
      </c>
      <c r="S1173" t="s">
        <v>11336</v>
      </c>
      <c r="T1173" t="s">
        <v>13647</v>
      </c>
      <c r="U1173" s="2" t="s">
        <v>13648</v>
      </c>
      <c r="W1173" t="s">
        <v>12851</v>
      </c>
    </row>
    <row r="1174" spans="1:23">
      <c r="A1174" t="s">
        <v>3214</v>
      </c>
      <c r="C1174" t="s">
        <v>12925</v>
      </c>
      <c r="F1174" t="s">
        <v>59</v>
      </c>
      <c r="G1174" t="s">
        <v>1101</v>
      </c>
      <c r="H1174" t="s">
        <v>3216</v>
      </c>
      <c r="K1174" t="s">
        <v>1103</v>
      </c>
      <c r="L1174" t="s">
        <v>1104</v>
      </c>
      <c r="M1174" t="s">
        <v>3217</v>
      </c>
      <c r="P1174" t="s">
        <v>1106</v>
      </c>
      <c r="Q1174" t="s">
        <v>1107</v>
      </c>
      <c r="R1174" t="s">
        <v>3215</v>
      </c>
      <c r="S1174" t="s">
        <v>12922</v>
      </c>
      <c r="T1174" t="s">
        <v>13649</v>
      </c>
      <c r="U1174" t="s">
        <v>12883</v>
      </c>
      <c r="W1174" t="s">
        <v>12925</v>
      </c>
    </row>
    <row r="1175" spans="1:23">
      <c r="A1175" t="s">
        <v>3214</v>
      </c>
      <c r="C1175" t="s">
        <v>13119</v>
      </c>
      <c r="F1175" t="s">
        <v>59</v>
      </c>
      <c r="G1175" t="s">
        <v>1101</v>
      </c>
      <c r="H1175" t="s">
        <v>3216</v>
      </c>
      <c r="K1175" t="s">
        <v>1103</v>
      </c>
      <c r="L1175" t="s">
        <v>1104</v>
      </c>
      <c r="M1175" t="s">
        <v>3217</v>
      </c>
      <c r="P1175" t="s">
        <v>1106</v>
      </c>
      <c r="Q1175" t="s">
        <v>1107</v>
      </c>
      <c r="R1175" t="s">
        <v>3215</v>
      </c>
      <c r="S1175" t="s">
        <v>13115</v>
      </c>
      <c r="T1175" t="s">
        <v>13650</v>
      </c>
      <c r="U1175" t="s">
        <v>13117</v>
      </c>
      <c r="W1175" t="s">
        <v>13119</v>
      </c>
    </row>
    <row r="1176" spans="1:23">
      <c r="A1176" t="s">
        <v>3214</v>
      </c>
      <c r="C1176" t="s">
        <v>13333</v>
      </c>
      <c r="F1176" t="s">
        <v>59</v>
      </c>
      <c r="G1176" t="s">
        <v>1101</v>
      </c>
      <c r="H1176" t="s">
        <v>3216</v>
      </c>
      <c r="K1176" t="s">
        <v>1103</v>
      </c>
      <c r="L1176" t="s">
        <v>1104</v>
      </c>
      <c r="M1176" t="s">
        <v>3217</v>
      </c>
      <c r="P1176" t="s">
        <v>1106</v>
      </c>
      <c r="Q1176" t="s">
        <v>1107</v>
      </c>
      <c r="R1176" t="s">
        <v>3215</v>
      </c>
      <c r="S1176" t="s">
        <v>13287</v>
      </c>
      <c r="T1176" t="s">
        <v>11915</v>
      </c>
      <c r="U1176" t="s">
        <v>13289</v>
      </c>
      <c r="W1176" t="s">
        <v>13333</v>
      </c>
    </row>
    <row r="1177" spans="1:23" ht="409.5">
      <c r="A1177" t="s">
        <v>3214</v>
      </c>
      <c r="C1177" t="s">
        <v>2861</v>
      </c>
      <c r="F1177" t="s">
        <v>59</v>
      </c>
      <c r="G1177" t="s">
        <v>1101</v>
      </c>
      <c r="H1177" t="s">
        <v>3216</v>
      </c>
      <c r="K1177" t="s">
        <v>1103</v>
      </c>
      <c r="L1177" t="s">
        <v>1104</v>
      </c>
      <c r="M1177" t="s">
        <v>3217</v>
      </c>
      <c r="P1177" t="s">
        <v>1106</v>
      </c>
      <c r="Q1177" t="s">
        <v>1107</v>
      </c>
      <c r="R1177" t="s">
        <v>3215</v>
      </c>
      <c r="S1177" t="s">
        <v>13356</v>
      </c>
      <c r="T1177" t="s">
        <v>13651</v>
      </c>
      <c r="U1177" s="2" t="s">
        <v>13358</v>
      </c>
      <c r="W1177" t="s">
        <v>2861</v>
      </c>
    </row>
    <row r="1178" spans="1:23" hidden="1">
      <c r="A1178" t="s">
        <v>3218</v>
      </c>
      <c r="F1178" t="s">
        <v>20</v>
      </c>
      <c r="G1178" t="s">
        <v>1133</v>
      </c>
      <c r="H1178" t="s">
        <v>3220</v>
      </c>
      <c r="K1178" t="s">
        <v>1136</v>
      </c>
      <c r="L1178" t="s">
        <v>1137</v>
      </c>
      <c r="M1178" t="s">
        <v>3221</v>
      </c>
      <c r="P1178" t="s">
        <v>1140</v>
      </c>
      <c r="Q1178" t="s">
        <v>1141</v>
      </c>
      <c r="R1178" t="s">
        <v>3219</v>
      </c>
    </row>
    <row r="1179" spans="1:23" hidden="1">
      <c r="A1179" t="s">
        <v>3222</v>
      </c>
      <c r="B1179" t="s">
        <v>3223</v>
      </c>
      <c r="E1179" t="s">
        <v>2075</v>
      </c>
      <c r="F1179" t="s">
        <v>1072</v>
      </c>
      <c r="G1179" t="s">
        <v>25</v>
      </c>
      <c r="H1179" t="s">
        <v>3225</v>
      </c>
      <c r="J1179" t="s">
        <v>2077</v>
      </c>
      <c r="K1179" t="s">
        <v>1073</v>
      </c>
      <c r="L1179" t="s">
        <v>1067</v>
      </c>
      <c r="M1179" t="s">
        <v>3226</v>
      </c>
      <c r="O1179" t="s">
        <v>2079</v>
      </c>
      <c r="P1179" t="s">
        <v>1072</v>
      </c>
      <c r="Q1179" t="s">
        <v>1069</v>
      </c>
      <c r="R1179" t="s">
        <v>3224</v>
      </c>
    </row>
    <row r="1180" spans="1:23">
      <c r="A1180" t="s">
        <v>3227</v>
      </c>
      <c r="C1180" t="s">
        <v>345</v>
      </c>
      <c r="D1180" t="s">
        <v>1181</v>
      </c>
      <c r="F1180" t="s">
        <v>17</v>
      </c>
      <c r="G1180" t="s">
        <v>37</v>
      </c>
      <c r="H1180" t="s">
        <v>3228</v>
      </c>
      <c r="I1180" t="s">
        <v>1183</v>
      </c>
      <c r="K1180" t="s">
        <v>1184</v>
      </c>
      <c r="L1180" t="s">
        <v>1185</v>
      </c>
      <c r="M1180" t="s">
        <v>3229</v>
      </c>
      <c r="N1180" t="s">
        <v>1187</v>
      </c>
      <c r="P1180" t="s">
        <v>17</v>
      </c>
      <c r="Q1180" t="s">
        <v>37</v>
      </c>
      <c r="R1180" t="s">
        <v>351</v>
      </c>
      <c r="S1180" t="s">
        <v>12473</v>
      </c>
      <c r="T1180" t="s">
        <v>11915</v>
      </c>
      <c r="U1180" t="s">
        <v>12475</v>
      </c>
      <c r="W1180" t="s">
        <v>345</v>
      </c>
    </row>
    <row r="1181" spans="1:23" ht="345">
      <c r="A1181" t="s">
        <v>3227</v>
      </c>
      <c r="C1181" t="s">
        <v>351</v>
      </c>
      <c r="D1181" t="s">
        <v>1181</v>
      </c>
      <c r="F1181" t="s">
        <v>17</v>
      </c>
      <c r="G1181" t="s">
        <v>37</v>
      </c>
      <c r="H1181" t="s">
        <v>3228</v>
      </c>
      <c r="I1181" t="s">
        <v>1183</v>
      </c>
      <c r="K1181" t="s">
        <v>1184</v>
      </c>
      <c r="L1181" t="s">
        <v>1185</v>
      </c>
      <c r="M1181" t="s">
        <v>3229</v>
      </c>
      <c r="N1181" t="s">
        <v>1187</v>
      </c>
      <c r="P1181" t="s">
        <v>17</v>
      </c>
      <c r="Q1181" t="s">
        <v>37</v>
      </c>
      <c r="R1181" t="s">
        <v>351</v>
      </c>
      <c r="S1181" t="s">
        <v>11336</v>
      </c>
      <c r="T1181" t="s">
        <v>13647</v>
      </c>
      <c r="U1181" s="2" t="s">
        <v>13648</v>
      </c>
      <c r="W1181" t="s">
        <v>351</v>
      </c>
    </row>
    <row r="1182" spans="1:23">
      <c r="A1182" t="s">
        <v>3230</v>
      </c>
      <c r="C1182" t="s">
        <v>12349</v>
      </c>
      <c r="E1182" t="s">
        <v>1237</v>
      </c>
      <c r="F1182" t="s">
        <v>1072</v>
      </c>
      <c r="G1182" t="s">
        <v>25</v>
      </c>
      <c r="H1182" t="s">
        <v>3232</v>
      </c>
      <c r="J1182" t="s">
        <v>1239</v>
      </c>
      <c r="K1182" t="s">
        <v>1073</v>
      </c>
      <c r="L1182" t="s">
        <v>1067</v>
      </c>
      <c r="M1182" t="s">
        <v>3233</v>
      </c>
      <c r="O1182" t="s">
        <v>1241</v>
      </c>
      <c r="P1182" t="s">
        <v>1072</v>
      </c>
      <c r="Q1182" t="s">
        <v>1069</v>
      </c>
      <c r="R1182" t="s">
        <v>3231</v>
      </c>
      <c r="S1182" t="s">
        <v>132</v>
      </c>
      <c r="T1182" t="s">
        <v>12264</v>
      </c>
      <c r="V1182" t="s">
        <v>12286</v>
      </c>
      <c r="W1182" t="s">
        <v>12349</v>
      </c>
    </row>
    <row r="1183" spans="1:23" ht="150">
      <c r="A1183" t="s">
        <v>3230</v>
      </c>
      <c r="C1183" t="s">
        <v>352</v>
      </c>
      <c r="E1183" t="s">
        <v>1237</v>
      </c>
      <c r="F1183" t="s">
        <v>1072</v>
      </c>
      <c r="G1183" t="s">
        <v>25</v>
      </c>
      <c r="H1183" t="s">
        <v>3232</v>
      </c>
      <c r="J1183" t="s">
        <v>1239</v>
      </c>
      <c r="K1183" t="s">
        <v>1073</v>
      </c>
      <c r="L1183" t="s">
        <v>1067</v>
      </c>
      <c r="M1183" t="s">
        <v>3233</v>
      </c>
      <c r="O1183" t="s">
        <v>1241</v>
      </c>
      <c r="P1183" t="s">
        <v>1072</v>
      </c>
      <c r="Q1183" t="s">
        <v>1069</v>
      </c>
      <c r="R1183" t="s">
        <v>3231</v>
      </c>
      <c r="S1183" t="s">
        <v>13064</v>
      </c>
      <c r="T1183" t="s">
        <v>11915</v>
      </c>
      <c r="U1183" s="2" t="s">
        <v>13066</v>
      </c>
      <c r="W1183" t="s">
        <v>352</v>
      </c>
    </row>
    <row r="1184" spans="1:23">
      <c r="A1184" t="s">
        <v>3234</v>
      </c>
      <c r="C1184" t="s">
        <v>12951</v>
      </c>
      <c r="D1184" t="s">
        <v>2102</v>
      </c>
      <c r="F1184" t="s">
        <v>20</v>
      </c>
      <c r="G1184" t="s">
        <v>1133</v>
      </c>
      <c r="H1184" t="s">
        <v>3235</v>
      </c>
      <c r="I1184" t="s">
        <v>2104</v>
      </c>
      <c r="K1184" t="s">
        <v>1136</v>
      </c>
      <c r="L1184" t="s">
        <v>1137</v>
      </c>
      <c r="M1184" t="s">
        <v>3236</v>
      </c>
      <c r="N1184" t="s">
        <v>2106</v>
      </c>
      <c r="P1184" t="s">
        <v>1140</v>
      </c>
      <c r="Q1184" t="s">
        <v>1141</v>
      </c>
      <c r="R1184" t="s">
        <v>910</v>
      </c>
      <c r="S1184" t="s">
        <v>12922</v>
      </c>
      <c r="T1184" t="s">
        <v>13649</v>
      </c>
      <c r="U1184" t="s">
        <v>12883</v>
      </c>
      <c r="W1184" t="s">
        <v>12951</v>
      </c>
    </row>
    <row r="1185" spans="1:23" ht="240">
      <c r="A1185" t="s">
        <v>3237</v>
      </c>
      <c r="B1185" t="s">
        <v>3238</v>
      </c>
      <c r="C1185" t="s">
        <v>282</v>
      </c>
      <c r="D1185" t="s">
        <v>3239</v>
      </c>
      <c r="F1185" t="s">
        <v>59</v>
      </c>
      <c r="G1185" t="s">
        <v>1101</v>
      </c>
      <c r="H1185" t="s">
        <v>3240</v>
      </c>
      <c r="I1185" t="s">
        <v>3241</v>
      </c>
      <c r="K1185" t="s">
        <v>1103</v>
      </c>
      <c r="L1185" t="s">
        <v>1104</v>
      </c>
      <c r="M1185" t="s">
        <v>3242</v>
      </c>
      <c r="N1185" t="s">
        <v>3243</v>
      </c>
      <c r="P1185" t="s">
        <v>1106</v>
      </c>
      <c r="Q1185" t="s">
        <v>1107</v>
      </c>
      <c r="R1185" t="s">
        <v>572</v>
      </c>
      <c r="S1185" t="s">
        <v>9855</v>
      </c>
      <c r="T1185" t="s">
        <v>11915</v>
      </c>
      <c r="U1185" s="2" t="s">
        <v>12134</v>
      </c>
      <c r="W1185" t="s">
        <v>282</v>
      </c>
    </row>
    <row r="1186" spans="1:23">
      <c r="A1186" t="s">
        <v>3244</v>
      </c>
      <c r="C1186" t="s">
        <v>12124</v>
      </c>
      <c r="D1186" t="s">
        <v>1115</v>
      </c>
      <c r="E1186" t="s">
        <v>1111</v>
      </c>
      <c r="F1186" t="s">
        <v>45</v>
      </c>
      <c r="G1186" t="s">
        <v>25</v>
      </c>
      <c r="H1186" t="s">
        <v>3245</v>
      </c>
      <c r="I1186" t="s">
        <v>3246</v>
      </c>
      <c r="J1186" t="s">
        <v>1112</v>
      </c>
      <c r="K1186" t="s">
        <v>1066</v>
      </c>
      <c r="L1186" t="s">
        <v>1067</v>
      </c>
      <c r="M1186" t="s">
        <v>210</v>
      </c>
      <c r="N1186" t="s">
        <v>1118</v>
      </c>
      <c r="O1186" t="s">
        <v>1113</v>
      </c>
      <c r="P1186" t="s">
        <v>1068</v>
      </c>
      <c r="Q1186" t="s">
        <v>1069</v>
      </c>
      <c r="R1186" t="s">
        <v>210</v>
      </c>
      <c r="S1186" t="s">
        <v>635</v>
      </c>
      <c r="T1186" t="s">
        <v>11914</v>
      </c>
      <c r="U1186" t="s">
        <v>12110</v>
      </c>
      <c r="W1186" t="s">
        <v>12124</v>
      </c>
    </row>
    <row r="1187" spans="1:23">
      <c r="A1187" t="s">
        <v>3244</v>
      </c>
      <c r="C1187" t="s">
        <v>12238</v>
      </c>
      <c r="D1187" t="s">
        <v>1115</v>
      </c>
      <c r="E1187" t="s">
        <v>1111</v>
      </c>
      <c r="F1187" t="s">
        <v>45</v>
      </c>
      <c r="G1187" t="s">
        <v>25</v>
      </c>
      <c r="H1187" t="s">
        <v>3245</v>
      </c>
      <c r="I1187" t="s">
        <v>3246</v>
      </c>
      <c r="J1187" t="s">
        <v>1112</v>
      </c>
      <c r="K1187" t="s">
        <v>1066</v>
      </c>
      <c r="L1187" t="s">
        <v>1067</v>
      </c>
      <c r="M1187" t="s">
        <v>210</v>
      </c>
      <c r="N1187" t="s">
        <v>1118</v>
      </c>
      <c r="O1187" t="s">
        <v>1113</v>
      </c>
      <c r="P1187" t="s">
        <v>1068</v>
      </c>
      <c r="Q1187" t="s">
        <v>1069</v>
      </c>
      <c r="R1187" t="s">
        <v>210</v>
      </c>
      <c r="S1187" t="s">
        <v>12211</v>
      </c>
      <c r="U1187" t="s">
        <v>12213</v>
      </c>
      <c r="V1187" t="s">
        <v>11913</v>
      </c>
      <c r="W1187" t="s">
        <v>12238</v>
      </c>
    </row>
    <row r="1188" spans="1:23">
      <c r="A1188" t="s">
        <v>3244</v>
      </c>
      <c r="C1188" t="s">
        <v>12240</v>
      </c>
      <c r="D1188" t="s">
        <v>1115</v>
      </c>
      <c r="E1188" t="s">
        <v>1111</v>
      </c>
      <c r="F1188" t="s">
        <v>45</v>
      </c>
      <c r="G1188" t="s">
        <v>25</v>
      </c>
      <c r="H1188" t="s">
        <v>3245</v>
      </c>
      <c r="I1188" t="s">
        <v>3246</v>
      </c>
      <c r="J1188" t="s">
        <v>1112</v>
      </c>
      <c r="K1188" t="s">
        <v>1066</v>
      </c>
      <c r="L1188" t="s">
        <v>1067</v>
      </c>
      <c r="M1188" t="s">
        <v>210</v>
      </c>
      <c r="N1188" t="s">
        <v>1118</v>
      </c>
      <c r="O1188" t="s">
        <v>1113</v>
      </c>
      <c r="P1188" t="s">
        <v>1068</v>
      </c>
      <c r="Q1188" t="s">
        <v>1069</v>
      </c>
      <c r="R1188" t="s">
        <v>210</v>
      </c>
      <c r="S1188" t="s">
        <v>12211</v>
      </c>
      <c r="U1188" t="s">
        <v>12213</v>
      </c>
      <c r="V1188" t="s">
        <v>11913</v>
      </c>
      <c r="W1188" t="s">
        <v>12240</v>
      </c>
    </row>
    <row r="1189" spans="1:23">
      <c r="A1189" t="s">
        <v>3244</v>
      </c>
      <c r="C1189" t="s">
        <v>12517</v>
      </c>
      <c r="D1189" t="s">
        <v>1115</v>
      </c>
      <c r="E1189" t="s">
        <v>1111</v>
      </c>
      <c r="F1189" t="s">
        <v>45</v>
      </c>
      <c r="G1189" t="s">
        <v>25</v>
      </c>
      <c r="H1189" t="s">
        <v>3245</v>
      </c>
      <c r="I1189" t="s">
        <v>3246</v>
      </c>
      <c r="J1189" t="s">
        <v>1112</v>
      </c>
      <c r="K1189" t="s">
        <v>1066</v>
      </c>
      <c r="L1189" t="s">
        <v>1067</v>
      </c>
      <c r="M1189" t="s">
        <v>210</v>
      </c>
      <c r="N1189" t="s">
        <v>1118</v>
      </c>
      <c r="O1189" t="s">
        <v>1113</v>
      </c>
      <c r="P1189" t="s">
        <v>1068</v>
      </c>
      <c r="Q1189" t="s">
        <v>1069</v>
      </c>
      <c r="R1189" t="s">
        <v>210</v>
      </c>
      <c r="S1189" t="s">
        <v>12473</v>
      </c>
      <c r="T1189" t="s">
        <v>11915</v>
      </c>
      <c r="U1189" t="s">
        <v>12475</v>
      </c>
      <c r="W1189" t="s">
        <v>12517</v>
      </c>
    </row>
    <row r="1190" spans="1:23">
      <c r="A1190" t="s">
        <v>3244</v>
      </c>
      <c r="C1190" t="s">
        <v>11610</v>
      </c>
      <c r="D1190" t="s">
        <v>1115</v>
      </c>
      <c r="E1190" t="s">
        <v>1111</v>
      </c>
      <c r="F1190" t="s">
        <v>45</v>
      </c>
      <c r="G1190" t="s">
        <v>25</v>
      </c>
      <c r="H1190" t="s">
        <v>3245</v>
      </c>
      <c r="I1190" t="s">
        <v>3246</v>
      </c>
      <c r="J1190" t="s">
        <v>1112</v>
      </c>
      <c r="K1190" t="s">
        <v>1066</v>
      </c>
      <c r="L1190" t="s">
        <v>1067</v>
      </c>
      <c r="M1190" t="s">
        <v>210</v>
      </c>
      <c r="N1190" t="s">
        <v>1118</v>
      </c>
      <c r="O1190" t="s">
        <v>1113</v>
      </c>
      <c r="P1190" t="s">
        <v>1068</v>
      </c>
      <c r="Q1190" t="s">
        <v>1069</v>
      </c>
      <c r="R1190" t="s">
        <v>210</v>
      </c>
      <c r="S1190" t="s">
        <v>12594</v>
      </c>
      <c r="T1190" t="s">
        <v>11914</v>
      </c>
      <c r="U1190" t="s">
        <v>11988</v>
      </c>
      <c r="W1190" t="s">
        <v>11610</v>
      </c>
    </row>
    <row r="1191" spans="1:23">
      <c r="A1191" t="s">
        <v>3244</v>
      </c>
      <c r="C1191" t="s">
        <v>12603</v>
      </c>
      <c r="D1191" t="s">
        <v>1115</v>
      </c>
      <c r="E1191" t="s">
        <v>1111</v>
      </c>
      <c r="F1191" t="s">
        <v>45</v>
      </c>
      <c r="G1191" t="s">
        <v>25</v>
      </c>
      <c r="H1191" t="s">
        <v>3245</v>
      </c>
      <c r="I1191" t="s">
        <v>3246</v>
      </c>
      <c r="J1191" t="s">
        <v>1112</v>
      </c>
      <c r="K1191" t="s">
        <v>1066</v>
      </c>
      <c r="L1191" t="s">
        <v>1067</v>
      </c>
      <c r="M1191" t="s">
        <v>210</v>
      </c>
      <c r="N1191" t="s">
        <v>1118</v>
      </c>
      <c r="O1191" t="s">
        <v>1113</v>
      </c>
      <c r="P1191" t="s">
        <v>1068</v>
      </c>
      <c r="Q1191" t="s">
        <v>1069</v>
      </c>
      <c r="R1191" t="s">
        <v>210</v>
      </c>
      <c r="S1191" t="s">
        <v>12594</v>
      </c>
      <c r="T1191" t="s">
        <v>11914</v>
      </c>
      <c r="U1191" t="s">
        <v>11988</v>
      </c>
      <c r="W1191" t="s">
        <v>12603</v>
      </c>
    </row>
    <row r="1192" spans="1:23">
      <c r="A1192" t="s">
        <v>3244</v>
      </c>
      <c r="C1192" t="s">
        <v>13107</v>
      </c>
      <c r="D1192" t="s">
        <v>1115</v>
      </c>
      <c r="E1192" t="s">
        <v>1111</v>
      </c>
      <c r="F1192" t="s">
        <v>45</v>
      </c>
      <c r="G1192" t="s">
        <v>25</v>
      </c>
      <c r="H1192" t="s">
        <v>3245</v>
      </c>
      <c r="I1192" t="s">
        <v>3246</v>
      </c>
      <c r="J1192" t="s">
        <v>1112</v>
      </c>
      <c r="K1192" t="s">
        <v>1066</v>
      </c>
      <c r="L1192" t="s">
        <v>1067</v>
      </c>
      <c r="M1192" t="s">
        <v>210</v>
      </c>
      <c r="N1192" t="s">
        <v>1118</v>
      </c>
      <c r="O1192" t="s">
        <v>1113</v>
      </c>
      <c r="P1192" t="s">
        <v>1068</v>
      </c>
      <c r="Q1192" t="s">
        <v>1069</v>
      </c>
      <c r="R1192" t="s">
        <v>210</v>
      </c>
      <c r="S1192" t="s">
        <v>13098</v>
      </c>
      <c r="T1192" t="s">
        <v>11914</v>
      </c>
      <c r="U1192" t="s">
        <v>13100</v>
      </c>
      <c r="W1192" t="s">
        <v>13107</v>
      </c>
    </row>
    <row r="1193" spans="1:23">
      <c r="A1193" t="s">
        <v>3244</v>
      </c>
      <c r="C1193" t="s">
        <v>13113</v>
      </c>
      <c r="D1193" t="s">
        <v>1115</v>
      </c>
      <c r="E1193" t="s">
        <v>1111</v>
      </c>
      <c r="F1193" t="s">
        <v>45</v>
      </c>
      <c r="G1193" t="s">
        <v>25</v>
      </c>
      <c r="H1193" t="s">
        <v>3245</v>
      </c>
      <c r="I1193" t="s">
        <v>3246</v>
      </c>
      <c r="J1193" t="s">
        <v>1112</v>
      </c>
      <c r="K1193" t="s">
        <v>1066</v>
      </c>
      <c r="L1193" t="s">
        <v>1067</v>
      </c>
      <c r="M1193" t="s">
        <v>210</v>
      </c>
      <c r="N1193" t="s">
        <v>1118</v>
      </c>
      <c r="O1193" t="s">
        <v>1113</v>
      </c>
      <c r="P1193" t="s">
        <v>1068</v>
      </c>
      <c r="Q1193" t="s">
        <v>1069</v>
      </c>
      <c r="R1193" t="s">
        <v>210</v>
      </c>
      <c r="S1193" t="s">
        <v>13098</v>
      </c>
      <c r="T1193" t="s">
        <v>11914</v>
      </c>
      <c r="U1193" t="s">
        <v>13100</v>
      </c>
      <c r="W1193" t="s">
        <v>13113</v>
      </c>
    </row>
    <row r="1194" spans="1:23">
      <c r="A1194" t="s">
        <v>3247</v>
      </c>
      <c r="C1194" t="s">
        <v>7085</v>
      </c>
      <c r="F1194" t="s">
        <v>24</v>
      </c>
      <c r="G1194" t="s">
        <v>1123</v>
      </c>
      <c r="H1194" t="s">
        <v>3249</v>
      </c>
      <c r="K1194" t="s">
        <v>24</v>
      </c>
      <c r="L1194" t="s">
        <v>1126</v>
      </c>
      <c r="M1194" t="s">
        <v>3250</v>
      </c>
      <c r="P1194" t="s">
        <v>24</v>
      </c>
      <c r="Q1194" t="s">
        <v>1129</v>
      </c>
      <c r="R1194" t="s">
        <v>3248</v>
      </c>
      <c r="S1194" t="s">
        <v>13287</v>
      </c>
      <c r="T1194" t="s">
        <v>11915</v>
      </c>
      <c r="U1194" t="s">
        <v>13289</v>
      </c>
      <c r="W1194" t="s">
        <v>7085</v>
      </c>
    </row>
    <row r="1195" spans="1:23" ht="409.5">
      <c r="A1195" t="s">
        <v>3247</v>
      </c>
      <c r="C1195" t="s">
        <v>201</v>
      </c>
      <c r="F1195" t="s">
        <v>24</v>
      </c>
      <c r="G1195" t="s">
        <v>1123</v>
      </c>
      <c r="H1195" t="s">
        <v>3249</v>
      </c>
      <c r="K1195" t="s">
        <v>24</v>
      </c>
      <c r="L1195" t="s">
        <v>1126</v>
      </c>
      <c r="M1195" t="s">
        <v>3250</v>
      </c>
      <c r="P1195" t="s">
        <v>24</v>
      </c>
      <c r="Q1195" t="s">
        <v>1129</v>
      </c>
      <c r="R1195" t="s">
        <v>3248</v>
      </c>
      <c r="S1195" t="s">
        <v>13356</v>
      </c>
      <c r="T1195" t="s">
        <v>13651</v>
      </c>
      <c r="U1195" s="2" t="s">
        <v>13358</v>
      </c>
      <c r="W1195" t="s">
        <v>201</v>
      </c>
    </row>
    <row r="1196" spans="1:23" hidden="1">
      <c r="A1196" t="s">
        <v>3251</v>
      </c>
      <c r="B1196" t="s">
        <v>3252</v>
      </c>
      <c r="F1196" t="s">
        <v>24</v>
      </c>
      <c r="G1196" t="s">
        <v>1123</v>
      </c>
      <c r="H1196" t="s">
        <v>3254</v>
      </c>
      <c r="K1196" t="s">
        <v>24</v>
      </c>
      <c r="L1196" t="s">
        <v>1126</v>
      </c>
      <c r="M1196" t="s">
        <v>3255</v>
      </c>
      <c r="P1196" t="s">
        <v>24</v>
      </c>
      <c r="Q1196" t="s">
        <v>1129</v>
      </c>
      <c r="R1196" t="s">
        <v>3253</v>
      </c>
    </row>
    <row r="1197" spans="1:23">
      <c r="A1197" t="s">
        <v>3256</v>
      </c>
      <c r="C1197" t="s">
        <v>7024</v>
      </c>
      <c r="D1197" t="s">
        <v>3257</v>
      </c>
      <c r="F1197" t="s">
        <v>24</v>
      </c>
      <c r="G1197" t="s">
        <v>1123</v>
      </c>
      <c r="H1197" t="s">
        <v>3258</v>
      </c>
      <c r="I1197" t="s">
        <v>3259</v>
      </c>
      <c r="K1197" t="s">
        <v>24</v>
      </c>
      <c r="L1197" t="s">
        <v>1126</v>
      </c>
      <c r="M1197" t="s">
        <v>3260</v>
      </c>
      <c r="N1197" t="s">
        <v>3261</v>
      </c>
      <c r="P1197" t="s">
        <v>24</v>
      </c>
      <c r="Q1197" t="s">
        <v>1129</v>
      </c>
      <c r="R1197" t="s">
        <v>751</v>
      </c>
      <c r="S1197" t="s">
        <v>12473</v>
      </c>
      <c r="T1197" t="s">
        <v>11915</v>
      </c>
      <c r="U1197" t="s">
        <v>12475</v>
      </c>
      <c r="W1197" t="s">
        <v>7024</v>
      </c>
    </row>
    <row r="1198" spans="1:23" ht="345">
      <c r="A1198" t="s">
        <v>3256</v>
      </c>
      <c r="C1198" t="s">
        <v>12664</v>
      </c>
      <c r="D1198" t="s">
        <v>3257</v>
      </c>
      <c r="F1198" t="s">
        <v>24</v>
      </c>
      <c r="G1198" t="s">
        <v>1123</v>
      </c>
      <c r="H1198" t="s">
        <v>3258</v>
      </c>
      <c r="I1198" t="s">
        <v>3259</v>
      </c>
      <c r="K1198" t="s">
        <v>24</v>
      </c>
      <c r="L1198" t="s">
        <v>1126</v>
      </c>
      <c r="M1198" t="s">
        <v>3260</v>
      </c>
      <c r="N1198" t="s">
        <v>3261</v>
      </c>
      <c r="P1198" t="s">
        <v>24</v>
      </c>
      <c r="Q1198" t="s">
        <v>1129</v>
      </c>
      <c r="R1198" t="s">
        <v>751</v>
      </c>
      <c r="S1198" t="s">
        <v>11336</v>
      </c>
      <c r="T1198" t="s">
        <v>13647</v>
      </c>
      <c r="U1198" s="2" t="s">
        <v>13648</v>
      </c>
      <c r="W1198" t="s">
        <v>12664</v>
      </c>
    </row>
    <row r="1199" spans="1:23">
      <c r="A1199" t="s">
        <v>3256</v>
      </c>
      <c r="C1199" t="s">
        <v>12889</v>
      </c>
      <c r="D1199" t="s">
        <v>3257</v>
      </c>
      <c r="F1199" t="s">
        <v>24</v>
      </c>
      <c r="G1199" t="s">
        <v>1123</v>
      </c>
      <c r="H1199" t="s">
        <v>3258</v>
      </c>
      <c r="I1199" t="s">
        <v>3259</v>
      </c>
      <c r="K1199" t="s">
        <v>24</v>
      </c>
      <c r="L1199" t="s">
        <v>1126</v>
      </c>
      <c r="M1199" t="s">
        <v>3260</v>
      </c>
      <c r="N1199" t="s">
        <v>3261</v>
      </c>
      <c r="P1199" t="s">
        <v>24</v>
      </c>
      <c r="Q1199" t="s">
        <v>1129</v>
      </c>
      <c r="R1199" t="s">
        <v>751</v>
      </c>
      <c r="S1199" t="s">
        <v>12881</v>
      </c>
      <c r="T1199" t="s">
        <v>13649</v>
      </c>
      <c r="U1199" t="s">
        <v>12883</v>
      </c>
      <c r="W1199" t="s">
        <v>12889</v>
      </c>
    </row>
    <row r="1200" spans="1:23">
      <c r="A1200" t="s">
        <v>3256</v>
      </c>
      <c r="C1200" t="s">
        <v>12931</v>
      </c>
      <c r="D1200" t="s">
        <v>3257</v>
      </c>
      <c r="F1200" t="s">
        <v>24</v>
      </c>
      <c r="G1200" t="s">
        <v>1123</v>
      </c>
      <c r="H1200" t="s">
        <v>3258</v>
      </c>
      <c r="I1200" t="s">
        <v>3259</v>
      </c>
      <c r="K1200" t="s">
        <v>24</v>
      </c>
      <c r="L1200" t="s">
        <v>1126</v>
      </c>
      <c r="M1200" t="s">
        <v>3260</v>
      </c>
      <c r="N1200" t="s">
        <v>3261</v>
      </c>
      <c r="P1200" t="s">
        <v>24</v>
      </c>
      <c r="Q1200" t="s">
        <v>1129</v>
      </c>
      <c r="R1200" t="s">
        <v>751</v>
      </c>
      <c r="S1200" t="s">
        <v>12922</v>
      </c>
      <c r="T1200" t="s">
        <v>13649</v>
      </c>
      <c r="U1200" t="s">
        <v>12883</v>
      </c>
      <c r="W1200" t="s">
        <v>12931</v>
      </c>
    </row>
    <row r="1201" spans="1:23" ht="409.5">
      <c r="A1201" t="s">
        <v>3256</v>
      </c>
      <c r="C1201" t="s">
        <v>13373</v>
      </c>
      <c r="D1201" t="s">
        <v>3257</v>
      </c>
      <c r="F1201" t="s">
        <v>24</v>
      </c>
      <c r="G1201" t="s">
        <v>1123</v>
      </c>
      <c r="H1201" t="s">
        <v>3258</v>
      </c>
      <c r="I1201" t="s">
        <v>3259</v>
      </c>
      <c r="K1201" t="s">
        <v>24</v>
      </c>
      <c r="L1201" t="s">
        <v>1126</v>
      </c>
      <c r="M1201" t="s">
        <v>3260</v>
      </c>
      <c r="N1201" t="s">
        <v>3261</v>
      </c>
      <c r="P1201" t="s">
        <v>24</v>
      </c>
      <c r="Q1201" t="s">
        <v>1129</v>
      </c>
      <c r="R1201" t="s">
        <v>751</v>
      </c>
      <c r="S1201" t="s">
        <v>13356</v>
      </c>
      <c r="T1201" t="s">
        <v>13651</v>
      </c>
      <c r="U1201" s="2" t="s">
        <v>13358</v>
      </c>
      <c r="W1201" t="s">
        <v>13373</v>
      </c>
    </row>
    <row r="1202" spans="1:23">
      <c r="A1202" t="s">
        <v>3262</v>
      </c>
      <c r="B1202" t="s">
        <v>3263</v>
      </c>
      <c r="C1202" t="s">
        <v>12299</v>
      </c>
      <c r="F1202" t="s">
        <v>1072</v>
      </c>
      <c r="G1202" t="s">
        <v>154</v>
      </c>
      <c r="H1202" t="s">
        <v>3265</v>
      </c>
      <c r="K1202" t="s">
        <v>1073</v>
      </c>
      <c r="L1202" t="s">
        <v>1074</v>
      </c>
      <c r="M1202" t="s">
        <v>3266</v>
      </c>
      <c r="P1202" t="s">
        <v>1072</v>
      </c>
      <c r="Q1202" t="s">
        <v>1075</v>
      </c>
      <c r="R1202" t="s">
        <v>3264</v>
      </c>
      <c r="S1202" t="s">
        <v>132</v>
      </c>
      <c r="T1202" t="s">
        <v>12264</v>
      </c>
      <c r="V1202" t="s">
        <v>12286</v>
      </c>
      <c r="W1202" t="s">
        <v>12299</v>
      </c>
    </row>
    <row r="1203" spans="1:23">
      <c r="A1203" t="s">
        <v>3262</v>
      </c>
      <c r="B1203" t="s">
        <v>3263</v>
      </c>
      <c r="C1203" t="s">
        <v>12349</v>
      </c>
      <c r="F1203" t="s">
        <v>1072</v>
      </c>
      <c r="G1203" t="s">
        <v>154</v>
      </c>
      <c r="H1203" t="s">
        <v>3265</v>
      </c>
      <c r="K1203" t="s">
        <v>1073</v>
      </c>
      <c r="L1203" t="s">
        <v>1074</v>
      </c>
      <c r="M1203" t="s">
        <v>3266</v>
      </c>
      <c r="P1203" t="s">
        <v>1072</v>
      </c>
      <c r="Q1203" t="s">
        <v>1075</v>
      </c>
      <c r="R1203" t="s">
        <v>3264</v>
      </c>
      <c r="S1203" t="s">
        <v>132</v>
      </c>
      <c r="T1203" t="s">
        <v>12264</v>
      </c>
      <c r="V1203" t="s">
        <v>12286</v>
      </c>
      <c r="W1203" t="s">
        <v>12349</v>
      </c>
    </row>
    <row r="1204" spans="1:23" ht="345">
      <c r="A1204" t="s">
        <v>3262</v>
      </c>
      <c r="B1204" t="s">
        <v>3263</v>
      </c>
      <c r="C1204" t="s">
        <v>12851</v>
      </c>
      <c r="F1204" t="s">
        <v>1072</v>
      </c>
      <c r="G1204" t="s">
        <v>154</v>
      </c>
      <c r="H1204" t="s">
        <v>3265</v>
      </c>
      <c r="K1204" t="s">
        <v>1073</v>
      </c>
      <c r="L1204" t="s">
        <v>1074</v>
      </c>
      <c r="M1204" t="s">
        <v>3266</v>
      </c>
      <c r="P1204" t="s">
        <v>1072</v>
      </c>
      <c r="Q1204" t="s">
        <v>1075</v>
      </c>
      <c r="R1204" t="s">
        <v>3264</v>
      </c>
      <c r="S1204" t="s">
        <v>11336</v>
      </c>
      <c r="T1204" t="s">
        <v>13647</v>
      </c>
      <c r="U1204" s="2" t="s">
        <v>13648</v>
      </c>
      <c r="W1204" t="s">
        <v>12851</v>
      </c>
    </row>
    <row r="1205" spans="1:23">
      <c r="A1205" t="s">
        <v>3267</v>
      </c>
      <c r="C1205" t="s">
        <v>11931</v>
      </c>
      <c r="F1205" t="s">
        <v>20</v>
      </c>
      <c r="G1205" t="s">
        <v>1133</v>
      </c>
      <c r="H1205" t="s">
        <v>3269</v>
      </c>
      <c r="K1205" t="s">
        <v>1136</v>
      </c>
      <c r="L1205" t="s">
        <v>1137</v>
      </c>
      <c r="M1205" t="s">
        <v>3270</v>
      </c>
      <c r="P1205" t="s">
        <v>1140</v>
      </c>
      <c r="Q1205" t="s">
        <v>1141</v>
      </c>
      <c r="R1205" t="s">
        <v>3268</v>
      </c>
      <c r="S1205" t="s">
        <v>1804</v>
      </c>
      <c r="T1205" t="s">
        <v>11913</v>
      </c>
      <c r="V1205" t="s">
        <v>11913</v>
      </c>
      <c r="W1205" t="s">
        <v>11931</v>
      </c>
    </row>
    <row r="1206" spans="1:23">
      <c r="A1206" t="s">
        <v>3267</v>
      </c>
      <c r="C1206" t="s">
        <v>12276</v>
      </c>
      <c r="F1206" t="s">
        <v>20</v>
      </c>
      <c r="G1206" t="s">
        <v>1133</v>
      </c>
      <c r="H1206" t="s">
        <v>3269</v>
      </c>
      <c r="K1206" t="s">
        <v>1136</v>
      </c>
      <c r="L1206" t="s">
        <v>1137</v>
      </c>
      <c r="M1206" t="s">
        <v>3270</v>
      </c>
      <c r="P1206" t="s">
        <v>1140</v>
      </c>
      <c r="Q1206" t="s">
        <v>1141</v>
      </c>
      <c r="R1206" t="s">
        <v>3268</v>
      </c>
      <c r="S1206" t="s">
        <v>12261</v>
      </c>
      <c r="T1206" t="s">
        <v>13645</v>
      </c>
      <c r="U1206" t="s">
        <v>12263</v>
      </c>
      <c r="W1206" t="s">
        <v>12276</v>
      </c>
    </row>
    <row r="1207" spans="1:23" ht="345">
      <c r="A1207" t="s">
        <v>3267</v>
      </c>
      <c r="C1207" t="s">
        <v>628</v>
      </c>
      <c r="F1207" t="s">
        <v>20</v>
      </c>
      <c r="G1207" t="s">
        <v>1133</v>
      </c>
      <c r="H1207" t="s">
        <v>3269</v>
      </c>
      <c r="K1207" t="s">
        <v>1136</v>
      </c>
      <c r="L1207" t="s">
        <v>1137</v>
      </c>
      <c r="M1207" t="s">
        <v>3270</v>
      </c>
      <c r="P1207" t="s">
        <v>1140</v>
      </c>
      <c r="Q1207" t="s">
        <v>1141</v>
      </c>
      <c r="R1207" t="s">
        <v>3268</v>
      </c>
      <c r="S1207" t="s">
        <v>11336</v>
      </c>
      <c r="T1207" t="s">
        <v>13647</v>
      </c>
      <c r="U1207" s="2" t="s">
        <v>13648</v>
      </c>
      <c r="W1207" t="s">
        <v>628</v>
      </c>
    </row>
    <row r="1208" spans="1:23" ht="345">
      <c r="A1208" t="s">
        <v>3267</v>
      </c>
      <c r="C1208" t="s">
        <v>12759</v>
      </c>
      <c r="F1208" t="s">
        <v>20</v>
      </c>
      <c r="G1208" t="s">
        <v>1133</v>
      </c>
      <c r="H1208" t="s">
        <v>3269</v>
      </c>
      <c r="K1208" t="s">
        <v>1136</v>
      </c>
      <c r="L1208" t="s">
        <v>1137</v>
      </c>
      <c r="M1208" t="s">
        <v>3270</v>
      </c>
      <c r="P1208" t="s">
        <v>1140</v>
      </c>
      <c r="Q1208" t="s">
        <v>1141</v>
      </c>
      <c r="R1208" t="s">
        <v>3268</v>
      </c>
      <c r="S1208" t="s">
        <v>11336</v>
      </c>
      <c r="T1208" t="s">
        <v>13647</v>
      </c>
      <c r="U1208" s="2" t="s">
        <v>13648</v>
      </c>
      <c r="W1208" t="s">
        <v>12759</v>
      </c>
    </row>
    <row r="1209" spans="1:23">
      <c r="A1209" t="s">
        <v>3267</v>
      </c>
      <c r="C1209" t="s">
        <v>13233</v>
      </c>
      <c r="F1209" t="s">
        <v>20</v>
      </c>
      <c r="G1209" t="s">
        <v>1133</v>
      </c>
      <c r="H1209" t="s">
        <v>3269</v>
      </c>
      <c r="K1209" t="s">
        <v>1136</v>
      </c>
      <c r="L1209" t="s">
        <v>1137</v>
      </c>
      <c r="M1209" t="s">
        <v>3270</v>
      </c>
      <c r="P1209" t="s">
        <v>1140</v>
      </c>
      <c r="Q1209" t="s">
        <v>1141</v>
      </c>
      <c r="R1209" t="s">
        <v>3268</v>
      </c>
      <c r="S1209" t="s">
        <v>288</v>
      </c>
      <c r="T1209" t="s">
        <v>11914</v>
      </c>
      <c r="U1209" t="s">
        <v>12356</v>
      </c>
      <c r="W1209" t="s">
        <v>13233</v>
      </c>
    </row>
    <row r="1210" spans="1:23" hidden="1">
      <c r="A1210" t="s">
        <v>3271</v>
      </c>
      <c r="D1210" t="s">
        <v>3273</v>
      </c>
      <c r="F1210" t="s">
        <v>45</v>
      </c>
      <c r="G1210" t="s">
        <v>1584</v>
      </c>
      <c r="H1210" t="s">
        <v>3274</v>
      </c>
      <c r="I1210" t="s">
        <v>3275</v>
      </c>
      <c r="K1210" t="s">
        <v>1066</v>
      </c>
      <c r="L1210" t="s">
        <v>1587</v>
      </c>
      <c r="M1210" t="s">
        <v>3272</v>
      </c>
      <c r="N1210" t="s">
        <v>3276</v>
      </c>
      <c r="P1210" t="s">
        <v>1068</v>
      </c>
      <c r="Q1210" t="s">
        <v>1590</v>
      </c>
      <c r="R1210" t="s">
        <v>3272</v>
      </c>
    </row>
    <row r="1211" spans="1:23" hidden="1">
      <c r="A1211" t="s">
        <v>3277</v>
      </c>
      <c r="B1211" t="s">
        <v>3278</v>
      </c>
      <c r="D1211" t="s">
        <v>3280</v>
      </c>
      <c r="F1211" t="s">
        <v>3281</v>
      </c>
      <c r="G1211" t="s">
        <v>2980</v>
      </c>
      <c r="H1211" t="s">
        <v>3282</v>
      </c>
      <c r="I1211" t="s">
        <v>3283</v>
      </c>
      <c r="K1211" t="s">
        <v>3284</v>
      </c>
      <c r="L1211" t="s">
        <v>2985</v>
      </c>
      <c r="M1211" t="s">
        <v>3285</v>
      </c>
      <c r="N1211" t="s">
        <v>3286</v>
      </c>
      <c r="P1211" t="s">
        <v>3287</v>
      </c>
      <c r="Q1211" t="s">
        <v>2990</v>
      </c>
      <c r="R1211" t="s">
        <v>3279</v>
      </c>
    </row>
    <row r="1212" spans="1:23">
      <c r="A1212" t="s">
        <v>3288</v>
      </c>
      <c r="C1212" t="s">
        <v>4659</v>
      </c>
      <c r="F1212" t="s">
        <v>24</v>
      </c>
      <c r="G1212" t="s">
        <v>1123</v>
      </c>
      <c r="H1212" t="s">
        <v>3290</v>
      </c>
      <c r="K1212" t="s">
        <v>24</v>
      </c>
      <c r="L1212" t="s">
        <v>1126</v>
      </c>
      <c r="M1212" t="s">
        <v>3291</v>
      </c>
      <c r="P1212" t="s">
        <v>24</v>
      </c>
      <c r="Q1212" t="s">
        <v>1129</v>
      </c>
      <c r="R1212" t="s">
        <v>3289</v>
      </c>
      <c r="S1212" t="s">
        <v>45</v>
      </c>
      <c r="T1212" t="s">
        <v>11915</v>
      </c>
      <c r="U1212" t="s">
        <v>12396</v>
      </c>
      <c r="W1212" t="s">
        <v>4659</v>
      </c>
    </row>
    <row r="1213" spans="1:23">
      <c r="A1213" t="s">
        <v>3292</v>
      </c>
      <c r="C1213" t="s">
        <v>12480</v>
      </c>
      <c r="E1213" t="s">
        <v>1093</v>
      </c>
      <c r="F1213" t="s">
        <v>45</v>
      </c>
      <c r="G1213" t="s">
        <v>25</v>
      </c>
      <c r="H1213" t="s">
        <v>3294</v>
      </c>
      <c r="J1213" t="s">
        <v>1095</v>
      </c>
      <c r="K1213" t="s">
        <v>1066</v>
      </c>
      <c r="L1213" t="s">
        <v>1067</v>
      </c>
      <c r="M1213" t="s">
        <v>3295</v>
      </c>
      <c r="O1213" t="s">
        <v>1097</v>
      </c>
      <c r="P1213" t="s">
        <v>1068</v>
      </c>
      <c r="Q1213" t="s">
        <v>1069</v>
      </c>
      <c r="R1213" t="s">
        <v>3293</v>
      </c>
      <c r="S1213" t="s">
        <v>12473</v>
      </c>
      <c r="T1213" t="s">
        <v>11915</v>
      </c>
      <c r="U1213" t="s">
        <v>12475</v>
      </c>
      <c r="W1213" t="s">
        <v>12480</v>
      </c>
    </row>
    <row r="1214" spans="1:23" ht="409.5">
      <c r="A1214" t="s">
        <v>3292</v>
      </c>
      <c r="C1214" t="s">
        <v>776</v>
      </c>
      <c r="E1214" t="s">
        <v>1093</v>
      </c>
      <c r="F1214" t="s">
        <v>45</v>
      </c>
      <c r="G1214" t="s">
        <v>25</v>
      </c>
      <c r="H1214" t="s">
        <v>3294</v>
      </c>
      <c r="J1214" t="s">
        <v>1095</v>
      </c>
      <c r="K1214" t="s">
        <v>1066</v>
      </c>
      <c r="L1214" t="s">
        <v>1067</v>
      </c>
      <c r="M1214" t="s">
        <v>3295</v>
      </c>
      <c r="O1214" t="s">
        <v>1097</v>
      </c>
      <c r="P1214" t="s">
        <v>1068</v>
      </c>
      <c r="Q1214" t="s">
        <v>1069</v>
      </c>
      <c r="R1214" t="s">
        <v>3293</v>
      </c>
      <c r="S1214" t="s">
        <v>12632</v>
      </c>
      <c r="T1214" t="s">
        <v>11915</v>
      </c>
      <c r="U1214" s="2" t="s">
        <v>12634</v>
      </c>
      <c r="W1214" t="s">
        <v>776</v>
      </c>
    </row>
    <row r="1215" spans="1:23" hidden="1">
      <c r="A1215" t="s">
        <v>3296</v>
      </c>
      <c r="F1215" t="s">
        <v>45</v>
      </c>
      <c r="G1215" t="s">
        <v>25</v>
      </c>
      <c r="H1215" t="s">
        <v>3298</v>
      </c>
      <c r="K1215" t="s">
        <v>1066</v>
      </c>
      <c r="L1215" t="s">
        <v>1067</v>
      </c>
      <c r="M1215" t="s">
        <v>3299</v>
      </c>
      <c r="P1215" t="s">
        <v>1068</v>
      </c>
      <c r="Q1215" t="s">
        <v>1069</v>
      </c>
      <c r="R1215" t="s">
        <v>3297</v>
      </c>
    </row>
    <row r="1216" spans="1:23">
      <c r="A1216" t="s">
        <v>3300</v>
      </c>
      <c r="C1216" t="s">
        <v>13119</v>
      </c>
      <c r="F1216" t="s">
        <v>1619</v>
      </c>
      <c r="G1216" t="s">
        <v>1123</v>
      </c>
      <c r="H1216" t="s">
        <v>3301</v>
      </c>
      <c r="K1216" t="s">
        <v>1621</v>
      </c>
      <c r="L1216" t="s">
        <v>1126</v>
      </c>
      <c r="M1216" t="s">
        <v>3301</v>
      </c>
      <c r="P1216" t="s">
        <v>1623</v>
      </c>
      <c r="Q1216" t="s">
        <v>1129</v>
      </c>
      <c r="R1216" t="s">
        <v>3301</v>
      </c>
      <c r="S1216" t="s">
        <v>13115</v>
      </c>
      <c r="T1216" t="s">
        <v>13650</v>
      </c>
      <c r="U1216" t="s">
        <v>13117</v>
      </c>
      <c r="W1216" t="s">
        <v>13119</v>
      </c>
    </row>
    <row r="1217" spans="1:23">
      <c r="A1217" t="s">
        <v>3302</v>
      </c>
      <c r="C1217" t="s">
        <v>897</v>
      </c>
      <c r="E1217" t="s">
        <v>1741</v>
      </c>
      <c r="F1217" t="s">
        <v>1742</v>
      </c>
      <c r="G1217" t="s">
        <v>1742</v>
      </c>
      <c r="H1217" t="s">
        <v>3304</v>
      </c>
      <c r="J1217" t="s">
        <v>1744</v>
      </c>
      <c r="K1217" t="s">
        <v>1745</v>
      </c>
      <c r="L1217" t="s">
        <v>1745</v>
      </c>
      <c r="M1217" t="s">
        <v>3305</v>
      </c>
      <c r="O1217" t="s">
        <v>1747</v>
      </c>
      <c r="P1217" t="s">
        <v>1748</v>
      </c>
      <c r="Q1217" t="s">
        <v>1748</v>
      </c>
      <c r="R1217" t="s">
        <v>3303</v>
      </c>
      <c r="S1217" t="s">
        <v>13558</v>
      </c>
      <c r="T1217" t="s">
        <v>13649</v>
      </c>
      <c r="U1217" t="s">
        <v>12365</v>
      </c>
      <c r="W1217" t="s">
        <v>897</v>
      </c>
    </row>
    <row r="1218" spans="1:23" ht="345">
      <c r="A1218" t="s">
        <v>3306</v>
      </c>
      <c r="C1218" t="s">
        <v>429</v>
      </c>
      <c r="E1218" t="s">
        <v>3308</v>
      </c>
      <c r="F1218" t="s">
        <v>1072</v>
      </c>
      <c r="G1218" t="s">
        <v>154</v>
      </c>
      <c r="H1218" t="s">
        <v>3309</v>
      </c>
      <c r="J1218" t="s">
        <v>3310</v>
      </c>
      <c r="K1218" t="s">
        <v>1073</v>
      </c>
      <c r="L1218" t="s">
        <v>1074</v>
      </c>
      <c r="M1218" t="s">
        <v>3311</v>
      </c>
      <c r="O1218" t="s">
        <v>3312</v>
      </c>
      <c r="P1218" t="s">
        <v>1072</v>
      </c>
      <c r="Q1218" t="s">
        <v>1075</v>
      </c>
      <c r="R1218" t="s">
        <v>3307</v>
      </c>
      <c r="S1218" t="s">
        <v>11336</v>
      </c>
      <c r="T1218" t="s">
        <v>13647</v>
      </c>
      <c r="U1218" s="2" t="s">
        <v>13648</v>
      </c>
      <c r="W1218" t="s">
        <v>429</v>
      </c>
    </row>
    <row r="1219" spans="1:23">
      <c r="A1219" t="s">
        <v>3306</v>
      </c>
      <c r="C1219" t="s">
        <v>13119</v>
      </c>
      <c r="E1219" t="s">
        <v>3308</v>
      </c>
      <c r="F1219" t="s">
        <v>1072</v>
      </c>
      <c r="G1219" t="s">
        <v>154</v>
      </c>
      <c r="H1219" t="s">
        <v>3309</v>
      </c>
      <c r="J1219" t="s">
        <v>3310</v>
      </c>
      <c r="K1219" t="s">
        <v>1073</v>
      </c>
      <c r="L1219" t="s">
        <v>1074</v>
      </c>
      <c r="M1219" t="s">
        <v>3311</v>
      </c>
      <c r="O1219" t="s">
        <v>3312</v>
      </c>
      <c r="P1219" t="s">
        <v>1072</v>
      </c>
      <c r="Q1219" t="s">
        <v>1075</v>
      </c>
      <c r="R1219" t="s">
        <v>3307</v>
      </c>
      <c r="S1219" t="s">
        <v>13115</v>
      </c>
      <c r="T1219" t="s">
        <v>13650</v>
      </c>
      <c r="U1219" t="s">
        <v>13117</v>
      </c>
      <c r="W1219" t="s">
        <v>13119</v>
      </c>
    </row>
    <row r="1220" spans="1:23">
      <c r="A1220" t="s">
        <v>3313</v>
      </c>
      <c r="C1220" t="s">
        <v>12299</v>
      </c>
      <c r="F1220" t="s">
        <v>24</v>
      </c>
      <c r="G1220" t="s">
        <v>1123</v>
      </c>
      <c r="H1220" t="s">
        <v>3315</v>
      </c>
      <c r="K1220" t="s">
        <v>24</v>
      </c>
      <c r="L1220" t="s">
        <v>1126</v>
      </c>
      <c r="M1220" t="s">
        <v>3316</v>
      </c>
      <c r="P1220" t="s">
        <v>24</v>
      </c>
      <c r="Q1220" t="s">
        <v>1129</v>
      </c>
      <c r="R1220" t="s">
        <v>3314</v>
      </c>
      <c r="S1220" t="s">
        <v>132</v>
      </c>
      <c r="T1220" t="s">
        <v>12264</v>
      </c>
      <c r="V1220" t="s">
        <v>12286</v>
      </c>
      <c r="W1220" t="s">
        <v>12299</v>
      </c>
    </row>
    <row r="1221" spans="1:23" ht="345">
      <c r="A1221" t="s">
        <v>3313</v>
      </c>
      <c r="C1221" t="s">
        <v>744</v>
      </c>
      <c r="F1221" t="s">
        <v>24</v>
      </c>
      <c r="G1221" t="s">
        <v>1123</v>
      </c>
      <c r="H1221" t="s">
        <v>3315</v>
      </c>
      <c r="K1221" t="s">
        <v>24</v>
      </c>
      <c r="L1221" t="s">
        <v>1126</v>
      </c>
      <c r="M1221" t="s">
        <v>3316</v>
      </c>
      <c r="P1221" t="s">
        <v>24</v>
      </c>
      <c r="Q1221" t="s">
        <v>1129</v>
      </c>
      <c r="R1221" t="s">
        <v>3314</v>
      </c>
      <c r="S1221" t="s">
        <v>11336</v>
      </c>
      <c r="T1221" t="s">
        <v>13647</v>
      </c>
      <c r="U1221" s="2" t="s">
        <v>13648</v>
      </c>
      <c r="W1221" t="s">
        <v>744</v>
      </c>
    </row>
    <row r="1222" spans="1:23" ht="150">
      <c r="A1222" t="s">
        <v>3313</v>
      </c>
      <c r="C1222" t="s">
        <v>899</v>
      </c>
      <c r="F1222" t="s">
        <v>24</v>
      </c>
      <c r="G1222" t="s">
        <v>1123</v>
      </c>
      <c r="H1222" t="s">
        <v>3315</v>
      </c>
      <c r="K1222" t="s">
        <v>24</v>
      </c>
      <c r="L1222" t="s">
        <v>1126</v>
      </c>
      <c r="M1222" t="s">
        <v>3316</v>
      </c>
      <c r="P1222" t="s">
        <v>24</v>
      </c>
      <c r="Q1222" t="s">
        <v>1129</v>
      </c>
      <c r="R1222" t="s">
        <v>3314</v>
      </c>
      <c r="S1222" t="s">
        <v>13064</v>
      </c>
      <c r="T1222" t="s">
        <v>11915</v>
      </c>
      <c r="U1222" s="2" t="s">
        <v>13066</v>
      </c>
      <c r="W1222" t="s">
        <v>899</v>
      </c>
    </row>
    <row r="1223" spans="1:23" ht="409.5">
      <c r="A1223" t="s">
        <v>3313</v>
      </c>
      <c r="C1223" t="s">
        <v>13376</v>
      </c>
      <c r="F1223" t="s">
        <v>24</v>
      </c>
      <c r="G1223" t="s">
        <v>1123</v>
      </c>
      <c r="H1223" t="s">
        <v>3315</v>
      </c>
      <c r="K1223" t="s">
        <v>24</v>
      </c>
      <c r="L1223" t="s">
        <v>1126</v>
      </c>
      <c r="M1223" t="s">
        <v>3316</v>
      </c>
      <c r="P1223" t="s">
        <v>24</v>
      </c>
      <c r="Q1223" t="s">
        <v>1129</v>
      </c>
      <c r="R1223" t="s">
        <v>3314</v>
      </c>
      <c r="S1223" t="s">
        <v>13356</v>
      </c>
      <c r="T1223" t="s">
        <v>13651</v>
      </c>
      <c r="U1223" s="2" t="s">
        <v>13358</v>
      </c>
      <c r="W1223" t="s">
        <v>13376</v>
      </c>
    </row>
    <row r="1224" spans="1:23" ht="409.5">
      <c r="A1224" t="s">
        <v>3313</v>
      </c>
      <c r="C1224" t="s">
        <v>13378</v>
      </c>
      <c r="F1224" t="s">
        <v>24</v>
      </c>
      <c r="G1224" t="s">
        <v>1123</v>
      </c>
      <c r="H1224" t="s">
        <v>3315</v>
      </c>
      <c r="K1224" t="s">
        <v>24</v>
      </c>
      <c r="L1224" t="s">
        <v>1126</v>
      </c>
      <c r="M1224" t="s">
        <v>3316</v>
      </c>
      <c r="P1224" t="s">
        <v>24</v>
      </c>
      <c r="Q1224" t="s">
        <v>1129</v>
      </c>
      <c r="R1224" t="s">
        <v>3314</v>
      </c>
      <c r="S1224" t="s">
        <v>13356</v>
      </c>
      <c r="T1224" t="s">
        <v>13651</v>
      </c>
      <c r="U1224" s="2" t="s">
        <v>13358</v>
      </c>
      <c r="W1224" t="s">
        <v>13378</v>
      </c>
    </row>
    <row r="1225" spans="1:23" ht="409.5">
      <c r="A1225" t="s">
        <v>3313</v>
      </c>
      <c r="C1225" t="s">
        <v>13447</v>
      </c>
      <c r="F1225" t="s">
        <v>24</v>
      </c>
      <c r="G1225" t="s">
        <v>1123</v>
      </c>
      <c r="H1225" t="s">
        <v>3315</v>
      </c>
      <c r="K1225" t="s">
        <v>24</v>
      </c>
      <c r="L1225" t="s">
        <v>1126</v>
      </c>
      <c r="M1225" t="s">
        <v>3316</v>
      </c>
      <c r="P1225" t="s">
        <v>24</v>
      </c>
      <c r="Q1225" t="s">
        <v>1129</v>
      </c>
      <c r="R1225" t="s">
        <v>3314</v>
      </c>
      <c r="S1225" t="s">
        <v>13356</v>
      </c>
      <c r="T1225" t="s">
        <v>13651</v>
      </c>
      <c r="U1225" s="2" t="s">
        <v>13358</v>
      </c>
      <c r="W1225" t="s">
        <v>13447</v>
      </c>
    </row>
    <row r="1226" spans="1:23" ht="409.5">
      <c r="A1226" t="s">
        <v>3313</v>
      </c>
      <c r="C1226" t="s">
        <v>13525</v>
      </c>
      <c r="F1226" t="s">
        <v>24</v>
      </c>
      <c r="G1226" t="s">
        <v>1123</v>
      </c>
      <c r="H1226" t="s">
        <v>3315</v>
      </c>
      <c r="K1226" t="s">
        <v>24</v>
      </c>
      <c r="L1226" t="s">
        <v>1126</v>
      </c>
      <c r="M1226" t="s">
        <v>3316</v>
      </c>
      <c r="P1226" t="s">
        <v>24</v>
      </c>
      <c r="Q1226" t="s">
        <v>1129</v>
      </c>
      <c r="R1226" t="s">
        <v>3314</v>
      </c>
      <c r="S1226" t="s">
        <v>13356</v>
      </c>
      <c r="T1226" t="s">
        <v>13651</v>
      </c>
      <c r="U1226" s="2" t="s">
        <v>13358</v>
      </c>
      <c r="W1226" t="s">
        <v>13525</v>
      </c>
    </row>
    <row r="1227" spans="1:23" ht="409.5">
      <c r="A1227" t="s">
        <v>3313</v>
      </c>
      <c r="C1227" t="s">
        <v>8075</v>
      </c>
      <c r="F1227" t="s">
        <v>24</v>
      </c>
      <c r="G1227" t="s">
        <v>1123</v>
      </c>
      <c r="H1227" t="s">
        <v>3315</v>
      </c>
      <c r="K1227" t="s">
        <v>24</v>
      </c>
      <c r="L1227" t="s">
        <v>1126</v>
      </c>
      <c r="M1227" t="s">
        <v>3316</v>
      </c>
      <c r="P1227" t="s">
        <v>24</v>
      </c>
      <c r="Q1227" t="s">
        <v>1129</v>
      </c>
      <c r="R1227" t="s">
        <v>3314</v>
      </c>
      <c r="S1227" t="s">
        <v>13356</v>
      </c>
      <c r="T1227" t="s">
        <v>13651</v>
      </c>
      <c r="U1227" s="2" t="s">
        <v>13358</v>
      </c>
      <c r="W1227" t="s">
        <v>8075</v>
      </c>
    </row>
    <row r="1228" spans="1:23" ht="409.5">
      <c r="A1228" t="s">
        <v>3313</v>
      </c>
      <c r="C1228" t="s">
        <v>13529</v>
      </c>
      <c r="F1228" t="s">
        <v>24</v>
      </c>
      <c r="G1228" t="s">
        <v>1123</v>
      </c>
      <c r="H1228" t="s">
        <v>3315</v>
      </c>
      <c r="K1228" t="s">
        <v>24</v>
      </c>
      <c r="L1228" t="s">
        <v>1126</v>
      </c>
      <c r="M1228" t="s">
        <v>3316</v>
      </c>
      <c r="P1228" t="s">
        <v>24</v>
      </c>
      <c r="Q1228" t="s">
        <v>1129</v>
      </c>
      <c r="R1228" t="s">
        <v>3314</v>
      </c>
      <c r="S1228" t="s">
        <v>13356</v>
      </c>
      <c r="T1228" t="s">
        <v>13651</v>
      </c>
      <c r="U1228" s="2" t="s">
        <v>13358</v>
      </c>
      <c r="W1228" t="s">
        <v>13529</v>
      </c>
    </row>
    <row r="1229" spans="1:23" hidden="1">
      <c r="A1229" t="s">
        <v>3317</v>
      </c>
      <c r="F1229" t="s">
        <v>24</v>
      </c>
      <c r="G1229" t="s">
        <v>1123</v>
      </c>
      <c r="H1229" t="s">
        <v>3319</v>
      </c>
      <c r="K1229" t="s">
        <v>24</v>
      </c>
      <c r="L1229" t="s">
        <v>1126</v>
      </c>
      <c r="M1229" t="s">
        <v>3320</v>
      </c>
      <c r="P1229" t="s">
        <v>24</v>
      </c>
      <c r="Q1229" t="s">
        <v>1129</v>
      </c>
      <c r="R1229" t="s">
        <v>3318</v>
      </c>
    </row>
    <row r="1230" spans="1:23">
      <c r="A1230" t="s">
        <v>3321</v>
      </c>
      <c r="C1230" t="s">
        <v>12349</v>
      </c>
      <c r="F1230" t="s">
        <v>17</v>
      </c>
      <c r="G1230" t="s">
        <v>37</v>
      </c>
      <c r="H1230" t="s">
        <v>3323</v>
      </c>
      <c r="K1230" t="s">
        <v>1184</v>
      </c>
      <c r="L1230" t="s">
        <v>1185</v>
      </c>
      <c r="M1230" t="s">
        <v>3324</v>
      </c>
      <c r="P1230" t="s">
        <v>17</v>
      </c>
      <c r="Q1230" t="s">
        <v>37</v>
      </c>
      <c r="R1230" t="s">
        <v>3322</v>
      </c>
      <c r="S1230" t="s">
        <v>132</v>
      </c>
      <c r="T1230" t="s">
        <v>12264</v>
      </c>
      <c r="V1230" t="s">
        <v>12286</v>
      </c>
      <c r="W1230" t="s">
        <v>12349</v>
      </c>
    </row>
    <row r="1231" spans="1:23">
      <c r="A1231" t="s">
        <v>3325</v>
      </c>
      <c r="C1231" t="s">
        <v>11614</v>
      </c>
      <c r="D1231" t="s">
        <v>537</v>
      </c>
      <c r="F1231" t="s">
        <v>1072</v>
      </c>
      <c r="G1231" t="s">
        <v>1133</v>
      </c>
      <c r="H1231" t="s">
        <v>3326</v>
      </c>
      <c r="I1231" t="s">
        <v>3327</v>
      </c>
      <c r="K1231" t="s">
        <v>1073</v>
      </c>
      <c r="L1231" t="s">
        <v>1137</v>
      </c>
      <c r="M1231" t="s">
        <v>3328</v>
      </c>
      <c r="N1231" t="s">
        <v>3329</v>
      </c>
      <c r="P1231" t="s">
        <v>1072</v>
      </c>
      <c r="Q1231" t="s">
        <v>1141</v>
      </c>
      <c r="R1231" t="s">
        <v>536</v>
      </c>
      <c r="S1231" t="s">
        <v>647</v>
      </c>
      <c r="T1231" t="s">
        <v>11915</v>
      </c>
      <c r="U1231" t="s">
        <v>13644</v>
      </c>
      <c r="W1231" t="s">
        <v>11614</v>
      </c>
    </row>
    <row r="1232" spans="1:23" ht="240">
      <c r="A1232" t="s">
        <v>3325</v>
      </c>
      <c r="C1232" t="s">
        <v>829</v>
      </c>
      <c r="D1232" t="s">
        <v>537</v>
      </c>
      <c r="F1232" t="s">
        <v>1072</v>
      </c>
      <c r="G1232" t="s">
        <v>1133</v>
      </c>
      <c r="H1232" t="s">
        <v>3326</v>
      </c>
      <c r="I1232" t="s">
        <v>3327</v>
      </c>
      <c r="K1232" t="s">
        <v>1073</v>
      </c>
      <c r="L1232" t="s">
        <v>1137</v>
      </c>
      <c r="M1232" t="s">
        <v>3328</v>
      </c>
      <c r="N1232" t="s">
        <v>3329</v>
      </c>
      <c r="P1232" t="s">
        <v>1072</v>
      </c>
      <c r="Q1232" t="s">
        <v>1141</v>
      </c>
      <c r="R1232" t="s">
        <v>536</v>
      </c>
      <c r="S1232" t="s">
        <v>630</v>
      </c>
      <c r="T1232" t="s">
        <v>11914</v>
      </c>
      <c r="U1232" s="2" t="s">
        <v>12193</v>
      </c>
      <c r="W1232" t="s">
        <v>829</v>
      </c>
    </row>
    <row r="1233" spans="1:23">
      <c r="A1233" t="s">
        <v>3325</v>
      </c>
      <c r="C1233" t="s">
        <v>12502</v>
      </c>
      <c r="D1233" t="s">
        <v>537</v>
      </c>
      <c r="F1233" t="s">
        <v>1072</v>
      </c>
      <c r="G1233" t="s">
        <v>1133</v>
      </c>
      <c r="H1233" t="s">
        <v>3326</v>
      </c>
      <c r="I1233" t="s">
        <v>3327</v>
      </c>
      <c r="K1233" t="s">
        <v>1073</v>
      </c>
      <c r="L1233" t="s">
        <v>1137</v>
      </c>
      <c r="M1233" t="s">
        <v>3328</v>
      </c>
      <c r="N1233" t="s">
        <v>3329</v>
      </c>
      <c r="P1233" t="s">
        <v>1072</v>
      </c>
      <c r="Q1233" t="s">
        <v>1141</v>
      </c>
      <c r="R1233" t="s">
        <v>536</v>
      </c>
      <c r="S1233" t="s">
        <v>12473</v>
      </c>
      <c r="T1233" t="s">
        <v>11915</v>
      </c>
      <c r="U1233" t="s">
        <v>12475</v>
      </c>
      <c r="W1233" t="s">
        <v>12502</v>
      </c>
    </row>
    <row r="1234" spans="1:23" ht="345">
      <c r="A1234" t="s">
        <v>3325</v>
      </c>
      <c r="C1234" t="s">
        <v>628</v>
      </c>
      <c r="D1234" t="s">
        <v>537</v>
      </c>
      <c r="F1234" t="s">
        <v>1072</v>
      </c>
      <c r="G1234" t="s">
        <v>1133</v>
      </c>
      <c r="H1234" t="s">
        <v>3326</v>
      </c>
      <c r="I1234" t="s">
        <v>3327</v>
      </c>
      <c r="K1234" t="s">
        <v>1073</v>
      </c>
      <c r="L1234" t="s">
        <v>1137</v>
      </c>
      <c r="M1234" t="s">
        <v>3328</v>
      </c>
      <c r="N1234" t="s">
        <v>3329</v>
      </c>
      <c r="P1234" t="s">
        <v>1072</v>
      </c>
      <c r="Q1234" t="s">
        <v>1141</v>
      </c>
      <c r="R1234" t="s">
        <v>536</v>
      </c>
      <c r="S1234" t="s">
        <v>11336</v>
      </c>
      <c r="T1234" t="s">
        <v>13647</v>
      </c>
      <c r="U1234" s="2" t="s">
        <v>13648</v>
      </c>
      <c r="W1234" t="s">
        <v>628</v>
      </c>
    </row>
    <row r="1235" spans="1:23" ht="150">
      <c r="A1235" t="s">
        <v>3325</v>
      </c>
      <c r="C1235" t="s">
        <v>760</v>
      </c>
      <c r="D1235" t="s">
        <v>537</v>
      </c>
      <c r="F1235" t="s">
        <v>1072</v>
      </c>
      <c r="G1235" t="s">
        <v>1133</v>
      </c>
      <c r="H1235" t="s">
        <v>3326</v>
      </c>
      <c r="I1235" t="s">
        <v>3327</v>
      </c>
      <c r="K1235" t="s">
        <v>1073</v>
      </c>
      <c r="L1235" t="s">
        <v>1137</v>
      </c>
      <c r="M1235" t="s">
        <v>3328</v>
      </c>
      <c r="N1235" t="s">
        <v>3329</v>
      </c>
      <c r="P1235" t="s">
        <v>1072</v>
      </c>
      <c r="Q1235" t="s">
        <v>1141</v>
      </c>
      <c r="R1235" t="s">
        <v>536</v>
      </c>
      <c r="S1235" t="s">
        <v>13064</v>
      </c>
      <c r="T1235" t="s">
        <v>11915</v>
      </c>
      <c r="U1235" s="2" t="s">
        <v>13066</v>
      </c>
      <c r="W1235" t="s">
        <v>760</v>
      </c>
    </row>
    <row r="1236" spans="1:23">
      <c r="A1236" t="s">
        <v>3325</v>
      </c>
      <c r="C1236" t="s">
        <v>13119</v>
      </c>
      <c r="D1236" t="s">
        <v>537</v>
      </c>
      <c r="F1236" t="s">
        <v>1072</v>
      </c>
      <c r="G1236" t="s">
        <v>1133</v>
      </c>
      <c r="H1236" t="s">
        <v>3326</v>
      </c>
      <c r="I1236" t="s">
        <v>3327</v>
      </c>
      <c r="K1236" t="s">
        <v>1073</v>
      </c>
      <c r="L1236" t="s">
        <v>1137</v>
      </c>
      <c r="M1236" t="s">
        <v>3328</v>
      </c>
      <c r="N1236" t="s">
        <v>3329</v>
      </c>
      <c r="P1236" t="s">
        <v>1072</v>
      </c>
      <c r="Q1236" t="s">
        <v>1141</v>
      </c>
      <c r="R1236" t="s">
        <v>536</v>
      </c>
      <c r="S1236" t="s">
        <v>13115</v>
      </c>
      <c r="T1236" t="s">
        <v>13650</v>
      </c>
      <c r="U1236" t="s">
        <v>13117</v>
      </c>
      <c r="W1236" t="s">
        <v>13119</v>
      </c>
    </row>
    <row r="1237" spans="1:23" ht="345">
      <c r="A1237" t="s">
        <v>3330</v>
      </c>
      <c r="C1237" t="s">
        <v>628</v>
      </c>
      <c r="D1237" t="s">
        <v>3331</v>
      </c>
      <c r="F1237" t="s">
        <v>3332</v>
      </c>
      <c r="G1237" t="s">
        <v>1133</v>
      </c>
      <c r="H1237" t="s">
        <v>3333</v>
      </c>
      <c r="I1237" t="s">
        <v>3334</v>
      </c>
      <c r="K1237" t="s">
        <v>3335</v>
      </c>
      <c r="L1237" t="s">
        <v>1137</v>
      </c>
      <c r="M1237" t="s">
        <v>3336</v>
      </c>
      <c r="N1237" t="s">
        <v>3337</v>
      </c>
      <c r="P1237" t="s">
        <v>3338</v>
      </c>
      <c r="Q1237" t="s">
        <v>1141</v>
      </c>
      <c r="R1237" t="s">
        <v>158</v>
      </c>
      <c r="S1237" t="s">
        <v>11336</v>
      </c>
      <c r="T1237" t="s">
        <v>13647</v>
      </c>
      <c r="U1237" s="2" t="s">
        <v>13648</v>
      </c>
      <c r="W1237" t="s">
        <v>628</v>
      </c>
    </row>
    <row r="1238" spans="1:23" ht="409.5">
      <c r="A1238" t="s">
        <v>3330</v>
      </c>
      <c r="C1238" t="s">
        <v>13535</v>
      </c>
      <c r="D1238" t="s">
        <v>3331</v>
      </c>
      <c r="F1238" t="s">
        <v>3332</v>
      </c>
      <c r="G1238" t="s">
        <v>1133</v>
      </c>
      <c r="H1238" t="s">
        <v>3333</v>
      </c>
      <c r="I1238" t="s">
        <v>3334</v>
      </c>
      <c r="K1238" t="s">
        <v>3335</v>
      </c>
      <c r="L1238" t="s">
        <v>1137</v>
      </c>
      <c r="M1238" t="s">
        <v>3336</v>
      </c>
      <c r="N1238" t="s">
        <v>3337</v>
      </c>
      <c r="P1238" t="s">
        <v>3338</v>
      </c>
      <c r="Q1238" t="s">
        <v>1141</v>
      </c>
      <c r="R1238" t="s">
        <v>158</v>
      </c>
      <c r="S1238" t="s">
        <v>13356</v>
      </c>
      <c r="T1238" t="s">
        <v>13651</v>
      </c>
      <c r="U1238" s="2" t="s">
        <v>13358</v>
      </c>
      <c r="W1238" t="s">
        <v>13535</v>
      </c>
    </row>
    <row r="1239" spans="1:23" ht="240">
      <c r="A1239" t="s">
        <v>3339</v>
      </c>
      <c r="C1239" t="s">
        <v>282</v>
      </c>
      <c r="D1239" t="s">
        <v>1153</v>
      </c>
      <c r="F1239" t="s">
        <v>20</v>
      </c>
      <c r="G1239" t="s">
        <v>1133</v>
      </c>
      <c r="H1239" t="s">
        <v>3340</v>
      </c>
      <c r="I1239" t="s">
        <v>1155</v>
      </c>
      <c r="K1239" t="s">
        <v>1136</v>
      </c>
      <c r="L1239" t="s">
        <v>1137</v>
      </c>
      <c r="M1239" t="s">
        <v>3341</v>
      </c>
      <c r="N1239" t="s">
        <v>1157</v>
      </c>
      <c r="P1239" t="s">
        <v>1140</v>
      </c>
      <c r="Q1239" t="s">
        <v>1141</v>
      </c>
      <c r="R1239" t="s">
        <v>319</v>
      </c>
      <c r="S1239" t="s">
        <v>9855</v>
      </c>
      <c r="T1239" t="s">
        <v>11915</v>
      </c>
      <c r="U1239" s="2" t="s">
        <v>12134</v>
      </c>
      <c r="W1239" t="s">
        <v>282</v>
      </c>
    </row>
    <row r="1240" spans="1:23" ht="409.5">
      <c r="A1240" t="s">
        <v>3339</v>
      </c>
      <c r="C1240" t="s">
        <v>776</v>
      </c>
      <c r="D1240" t="s">
        <v>1153</v>
      </c>
      <c r="F1240" t="s">
        <v>20</v>
      </c>
      <c r="G1240" t="s">
        <v>1133</v>
      </c>
      <c r="H1240" t="s">
        <v>3340</v>
      </c>
      <c r="I1240" t="s">
        <v>1155</v>
      </c>
      <c r="K1240" t="s">
        <v>1136</v>
      </c>
      <c r="L1240" t="s">
        <v>1137</v>
      </c>
      <c r="M1240" t="s">
        <v>3341</v>
      </c>
      <c r="N1240" t="s">
        <v>1157</v>
      </c>
      <c r="P1240" t="s">
        <v>1140</v>
      </c>
      <c r="Q1240" t="s">
        <v>1141</v>
      </c>
      <c r="R1240" t="s">
        <v>319</v>
      </c>
      <c r="S1240" t="s">
        <v>12632</v>
      </c>
      <c r="T1240" t="s">
        <v>11915</v>
      </c>
      <c r="U1240" s="2" t="s">
        <v>12634</v>
      </c>
      <c r="W1240" t="s">
        <v>776</v>
      </c>
    </row>
    <row r="1241" spans="1:23" ht="409.5">
      <c r="A1241" t="s">
        <v>3339</v>
      </c>
      <c r="C1241" t="s">
        <v>2833</v>
      </c>
      <c r="D1241" t="s">
        <v>1153</v>
      </c>
      <c r="F1241" t="s">
        <v>20</v>
      </c>
      <c r="G1241" t="s">
        <v>1133</v>
      </c>
      <c r="H1241" t="s">
        <v>3340</v>
      </c>
      <c r="I1241" t="s">
        <v>1155</v>
      </c>
      <c r="K1241" t="s">
        <v>1136</v>
      </c>
      <c r="L1241" t="s">
        <v>1137</v>
      </c>
      <c r="M1241" t="s">
        <v>3341</v>
      </c>
      <c r="N1241" t="s">
        <v>1157</v>
      </c>
      <c r="P1241" t="s">
        <v>1140</v>
      </c>
      <c r="Q1241" t="s">
        <v>1141</v>
      </c>
      <c r="R1241" t="s">
        <v>319</v>
      </c>
      <c r="S1241" t="s">
        <v>12632</v>
      </c>
      <c r="T1241" t="s">
        <v>11915</v>
      </c>
      <c r="U1241" s="2" t="s">
        <v>12634</v>
      </c>
      <c r="W1241" t="s">
        <v>2833</v>
      </c>
    </row>
    <row r="1242" spans="1:23">
      <c r="A1242" t="s">
        <v>3339</v>
      </c>
      <c r="C1242" t="s">
        <v>3043</v>
      </c>
      <c r="D1242" t="s">
        <v>1153</v>
      </c>
      <c r="F1242" t="s">
        <v>20</v>
      </c>
      <c r="G1242" t="s">
        <v>1133</v>
      </c>
      <c r="H1242" t="s">
        <v>3340</v>
      </c>
      <c r="I1242" t="s">
        <v>1155</v>
      </c>
      <c r="K1242" t="s">
        <v>1136</v>
      </c>
      <c r="L1242" t="s">
        <v>1137</v>
      </c>
      <c r="M1242" t="s">
        <v>3341</v>
      </c>
      <c r="N1242" t="s">
        <v>1157</v>
      </c>
      <c r="P1242" t="s">
        <v>1140</v>
      </c>
      <c r="Q1242" t="s">
        <v>1141</v>
      </c>
      <c r="R1242" t="s">
        <v>319</v>
      </c>
      <c r="S1242" t="s">
        <v>12869</v>
      </c>
      <c r="T1242" t="s">
        <v>11915</v>
      </c>
      <c r="U1242" t="s">
        <v>12871</v>
      </c>
      <c r="W1242" t="s">
        <v>3043</v>
      </c>
    </row>
    <row r="1243" spans="1:23">
      <c r="A1243" t="s">
        <v>3342</v>
      </c>
      <c r="C1243" t="s">
        <v>12268</v>
      </c>
      <c r="D1243" t="s">
        <v>1115</v>
      </c>
      <c r="F1243" t="s">
        <v>45</v>
      </c>
      <c r="G1243" t="s">
        <v>25</v>
      </c>
      <c r="H1243" t="s">
        <v>3343</v>
      </c>
      <c r="I1243" t="s">
        <v>2546</v>
      </c>
      <c r="K1243" t="s">
        <v>1066</v>
      </c>
      <c r="L1243" t="s">
        <v>1067</v>
      </c>
      <c r="M1243" t="s">
        <v>3344</v>
      </c>
      <c r="N1243" t="s">
        <v>1118</v>
      </c>
      <c r="P1243" t="s">
        <v>1068</v>
      </c>
      <c r="Q1243" t="s">
        <v>1069</v>
      </c>
      <c r="R1243" t="s">
        <v>859</v>
      </c>
      <c r="S1243" t="s">
        <v>12261</v>
      </c>
      <c r="T1243" t="s">
        <v>13645</v>
      </c>
      <c r="U1243" t="s">
        <v>12263</v>
      </c>
      <c r="W1243" t="s">
        <v>12268</v>
      </c>
    </row>
    <row r="1244" spans="1:23">
      <c r="A1244" t="s">
        <v>3342</v>
      </c>
      <c r="C1244" t="s">
        <v>12473</v>
      </c>
      <c r="D1244" t="s">
        <v>1115</v>
      </c>
      <c r="F1244" t="s">
        <v>45</v>
      </c>
      <c r="G1244" t="s">
        <v>25</v>
      </c>
      <c r="H1244" t="s">
        <v>3343</v>
      </c>
      <c r="I1244" t="s">
        <v>2546</v>
      </c>
      <c r="K1244" t="s">
        <v>1066</v>
      </c>
      <c r="L1244" t="s">
        <v>1067</v>
      </c>
      <c r="M1244" t="s">
        <v>3344</v>
      </c>
      <c r="N1244" t="s">
        <v>1118</v>
      </c>
      <c r="P1244" t="s">
        <v>1068</v>
      </c>
      <c r="Q1244" t="s">
        <v>1069</v>
      </c>
      <c r="R1244" t="s">
        <v>859</v>
      </c>
      <c r="S1244" t="s">
        <v>12473</v>
      </c>
      <c r="T1244" t="s">
        <v>11915</v>
      </c>
      <c r="U1244" t="s">
        <v>12475</v>
      </c>
      <c r="W1244" t="s">
        <v>12473</v>
      </c>
    </row>
    <row r="1245" spans="1:23">
      <c r="A1245" t="s">
        <v>3342</v>
      </c>
      <c r="C1245" t="s">
        <v>12522</v>
      </c>
      <c r="D1245" t="s">
        <v>1115</v>
      </c>
      <c r="F1245" t="s">
        <v>45</v>
      </c>
      <c r="G1245" t="s">
        <v>25</v>
      </c>
      <c r="H1245" t="s">
        <v>3343</v>
      </c>
      <c r="I1245" t="s">
        <v>2546</v>
      </c>
      <c r="K1245" t="s">
        <v>1066</v>
      </c>
      <c r="L1245" t="s">
        <v>1067</v>
      </c>
      <c r="M1245" t="s">
        <v>3344</v>
      </c>
      <c r="N1245" t="s">
        <v>1118</v>
      </c>
      <c r="P1245" t="s">
        <v>1068</v>
      </c>
      <c r="Q1245" t="s">
        <v>1069</v>
      </c>
      <c r="R1245" t="s">
        <v>859</v>
      </c>
      <c r="S1245" t="s">
        <v>12473</v>
      </c>
      <c r="T1245" t="s">
        <v>11915</v>
      </c>
      <c r="U1245" t="s">
        <v>12475</v>
      </c>
      <c r="W1245" t="s">
        <v>12522</v>
      </c>
    </row>
    <row r="1246" spans="1:23" hidden="1">
      <c r="A1246" t="s">
        <v>3345</v>
      </c>
      <c r="D1246" t="s">
        <v>1132</v>
      </c>
      <c r="F1246" t="s">
        <v>20</v>
      </c>
      <c r="G1246" t="s">
        <v>1133</v>
      </c>
      <c r="H1246" t="s">
        <v>3346</v>
      </c>
      <c r="I1246" t="s">
        <v>1554</v>
      </c>
      <c r="K1246" t="s">
        <v>1136</v>
      </c>
      <c r="L1246" t="s">
        <v>1137</v>
      </c>
      <c r="M1246" t="s">
        <v>458</v>
      </c>
      <c r="N1246" t="s">
        <v>1139</v>
      </c>
      <c r="P1246" t="s">
        <v>1140</v>
      </c>
      <c r="Q1246" t="s">
        <v>1141</v>
      </c>
      <c r="R1246" t="s">
        <v>458</v>
      </c>
    </row>
    <row r="1247" spans="1:23">
      <c r="A1247" t="s">
        <v>3347</v>
      </c>
      <c r="B1247" t="s">
        <v>3348</v>
      </c>
      <c r="C1247" t="s">
        <v>11945</v>
      </c>
      <c r="F1247" t="s">
        <v>59</v>
      </c>
      <c r="G1247" t="s">
        <v>1101</v>
      </c>
      <c r="H1247" t="s">
        <v>3350</v>
      </c>
      <c r="K1247" t="s">
        <v>1103</v>
      </c>
      <c r="L1247" t="s">
        <v>1104</v>
      </c>
      <c r="M1247" t="s">
        <v>3351</v>
      </c>
      <c r="P1247" t="s">
        <v>1106</v>
      </c>
      <c r="Q1247" t="s">
        <v>1107</v>
      </c>
      <c r="R1247" t="s">
        <v>3349</v>
      </c>
      <c r="S1247" t="s">
        <v>1804</v>
      </c>
      <c r="T1247" t="s">
        <v>11913</v>
      </c>
      <c r="V1247" t="s">
        <v>11913</v>
      </c>
      <c r="W1247" t="s">
        <v>11945</v>
      </c>
    </row>
    <row r="1248" spans="1:23">
      <c r="A1248" t="s">
        <v>3347</v>
      </c>
      <c r="B1248" t="s">
        <v>3348</v>
      </c>
      <c r="C1248" t="s">
        <v>12266</v>
      </c>
      <c r="F1248" t="s">
        <v>59</v>
      </c>
      <c r="G1248" t="s">
        <v>1101</v>
      </c>
      <c r="H1248" t="s">
        <v>3350</v>
      </c>
      <c r="K1248" t="s">
        <v>1103</v>
      </c>
      <c r="L1248" t="s">
        <v>1104</v>
      </c>
      <c r="M1248" t="s">
        <v>3351</v>
      </c>
      <c r="P1248" t="s">
        <v>1106</v>
      </c>
      <c r="Q1248" t="s">
        <v>1107</v>
      </c>
      <c r="R1248" t="s">
        <v>3349</v>
      </c>
      <c r="S1248" t="s">
        <v>12261</v>
      </c>
      <c r="T1248" t="s">
        <v>13645</v>
      </c>
      <c r="U1248" t="s">
        <v>12263</v>
      </c>
      <c r="W1248" t="s">
        <v>12266</v>
      </c>
    </row>
    <row r="1249" spans="1:23" ht="345">
      <c r="A1249" t="s">
        <v>3347</v>
      </c>
      <c r="B1249" t="s">
        <v>3348</v>
      </c>
      <c r="C1249" t="s">
        <v>628</v>
      </c>
      <c r="F1249" t="s">
        <v>59</v>
      </c>
      <c r="G1249" t="s">
        <v>1101</v>
      </c>
      <c r="H1249" t="s">
        <v>3350</v>
      </c>
      <c r="K1249" t="s">
        <v>1103</v>
      </c>
      <c r="L1249" t="s">
        <v>1104</v>
      </c>
      <c r="M1249" t="s">
        <v>3351</v>
      </c>
      <c r="P1249" t="s">
        <v>1106</v>
      </c>
      <c r="Q1249" t="s">
        <v>1107</v>
      </c>
      <c r="R1249" t="s">
        <v>3349</v>
      </c>
      <c r="S1249" t="s">
        <v>11336</v>
      </c>
      <c r="T1249" t="s">
        <v>13647</v>
      </c>
      <c r="U1249" s="2" t="s">
        <v>13648</v>
      </c>
      <c r="W1249" t="s">
        <v>628</v>
      </c>
    </row>
    <row r="1250" spans="1:23" ht="409.5">
      <c r="A1250" t="s">
        <v>3347</v>
      </c>
      <c r="B1250" t="s">
        <v>3348</v>
      </c>
      <c r="C1250" t="s">
        <v>13509</v>
      </c>
      <c r="F1250" t="s">
        <v>59</v>
      </c>
      <c r="G1250" t="s">
        <v>1101</v>
      </c>
      <c r="H1250" t="s">
        <v>3350</v>
      </c>
      <c r="K1250" t="s">
        <v>1103</v>
      </c>
      <c r="L1250" t="s">
        <v>1104</v>
      </c>
      <c r="M1250" t="s">
        <v>3351</v>
      </c>
      <c r="P1250" t="s">
        <v>1106</v>
      </c>
      <c r="Q1250" t="s">
        <v>1107</v>
      </c>
      <c r="R1250" t="s">
        <v>3349</v>
      </c>
      <c r="S1250" t="s">
        <v>13356</v>
      </c>
      <c r="T1250" t="s">
        <v>13651</v>
      </c>
      <c r="U1250" s="2" t="s">
        <v>13358</v>
      </c>
      <c r="W1250" t="s">
        <v>13509</v>
      </c>
    </row>
    <row r="1251" spans="1:23" ht="180">
      <c r="A1251" t="s">
        <v>3352</v>
      </c>
      <c r="C1251" t="s">
        <v>12188</v>
      </c>
      <c r="F1251" t="s">
        <v>20</v>
      </c>
      <c r="G1251" t="s">
        <v>1133</v>
      </c>
      <c r="H1251" t="s">
        <v>3354</v>
      </c>
      <c r="K1251" t="s">
        <v>1136</v>
      </c>
      <c r="L1251" t="s">
        <v>1137</v>
      </c>
      <c r="M1251" t="s">
        <v>3355</v>
      </c>
      <c r="P1251" t="s">
        <v>1140</v>
      </c>
      <c r="Q1251" t="s">
        <v>1141</v>
      </c>
      <c r="R1251" t="s">
        <v>3353</v>
      </c>
      <c r="S1251" t="s">
        <v>12144</v>
      </c>
      <c r="T1251" t="s">
        <v>11915</v>
      </c>
      <c r="U1251" s="2" t="s">
        <v>12146</v>
      </c>
      <c r="W1251" t="s">
        <v>12188</v>
      </c>
    </row>
    <row r="1252" spans="1:23" ht="345">
      <c r="A1252" t="s">
        <v>3352</v>
      </c>
      <c r="C1252" t="s">
        <v>628</v>
      </c>
      <c r="F1252" t="s">
        <v>20</v>
      </c>
      <c r="G1252" t="s">
        <v>1133</v>
      </c>
      <c r="H1252" t="s">
        <v>3354</v>
      </c>
      <c r="K1252" t="s">
        <v>1136</v>
      </c>
      <c r="L1252" t="s">
        <v>1137</v>
      </c>
      <c r="M1252" t="s">
        <v>3355</v>
      </c>
      <c r="P1252" t="s">
        <v>1140</v>
      </c>
      <c r="Q1252" t="s">
        <v>1141</v>
      </c>
      <c r="R1252" t="s">
        <v>3353</v>
      </c>
      <c r="S1252" t="s">
        <v>11336</v>
      </c>
      <c r="T1252" t="s">
        <v>13647</v>
      </c>
      <c r="U1252" s="2" t="s">
        <v>13648</v>
      </c>
      <c r="W1252" t="s">
        <v>628</v>
      </c>
    </row>
    <row r="1253" spans="1:23" ht="409.5">
      <c r="A1253" t="s">
        <v>3356</v>
      </c>
      <c r="C1253" t="s">
        <v>13445</v>
      </c>
      <c r="F1253" t="s">
        <v>3358</v>
      </c>
      <c r="G1253" t="s">
        <v>3359</v>
      </c>
      <c r="H1253" t="s">
        <v>3360</v>
      </c>
      <c r="K1253" t="s">
        <v>3361</v>
      </c>
      <c r="L1253" t="s">
        <v>3362</v>
      </c>
      <c r="M1253" t="s">
        <v>3363</v>
      </c>
      <c r="P1253" t="s">
        <v>3364</v>
      </c>
      <c r="Q1253" t="s">
        <v>3365</v>
      </c>
      <c r="R1253" t="s">
        <v>3357</v>
      </c>
      <c r="S1253" t="s">
        <v>13356</v>
      </c>
      <c r="T1253" t="s">
        <v>13651</v>
      </c>
      <c r="U1253" s="2" t="s">
        <v>13358</v>
      </c>
      <c r="W1253" t="s">
        <v>13445</v>
      </c>
    </row>
    <row r="1254" spans="1:23">
      <c r="A1254" t="s">
        <v>3356</v>
      </c>
      <c r="C1254" t="s">
        <v>812</v>
      </c>
      <c r="F1254" t="s">
        <v>3358</v>
      </c>
      <c r="G1254" t="s">
        <v>3359</v>
      </c>
      <c r="H1254" t="s">
        <v>3360</v>
      </c>
      <c r="K1254" t="s">
        <v>3361</v>
      </c>
      <c r="L1254" t="s">
        <v>3362</v>
      </c>
      <c r="M1254" t="s">
        <v>3363</v>
      </c>
      <c r="P1254" t="s">
        <v>3364</v>
      </c>
      <c r="Q1254" t="s">
        <v>3365</v>
      </c>
      <c r="R1254" t="s">
        <v>3357</v>
      </c>
      <c r="S1254" t="s">
        <v>13558</v>
      </c>
      <c r="T1254" t="s">
        <v>13649</v>
      </c>
      <c r="U1254" t="s">
        <v>12365</v>
      </c>
      <c r="W1254" t="s">
        <v>812</v>
      </c>
    </row>
    <row r="1255" spans="1:23" ht="345">
      <c r="A1255" t="s">
        <v>3366</v>
      </c>
      <c r="C1255" t="s">
        <v>999</v>
      </c>
      <c r="E1255" t="s">
        <v>2262</v>
      </c>
      <c r="F1255" t="s">
        <v>17</v>
      </c>
      <c r="G1255" t="s">
        <v>37</v>
      </c>
      <c r="H1255" t="s">
        <v>3368</v>
      </c>
      <c r="J1255" t="s">
        <v>2264</v>
      </c>
      <c r="K1255" t="s">
        <v>1184</v>
      </c>
      <c r="L1255" t="s">
        <v>1185</v>
      </c>
      <c r="M1255" t="s">
        <v>3369</v>
      </c>
      <c r="O1255" t="s">
        <v>2266</v>
      </c>
      <c r="P1255" t="s">
        <v>17</v>
      </c>
      <c r="Q1255" t="s">
        <v>37</v>
      </c>
      <c r="R1255" t="s">
        <v>3367</v>
      </c>
      <c r="S1255" t="s">
        <v>11336</v>
      </c>
      <c r="T1255" t="s">
        <v>13647</v>
      </c>
      <c r="U1255" s="2" t="s">
        <v>13648</v>
      </c>
      <c r="W1255" t="s">
        <v>999</v>
      </c>
    </row>
    <row r="1256" spans="1:23" ht="345">
      <c r="A1256" t="s">
        <v>3366</v>
      </c>
      <c r="C1256" t="s">
        <v>12830</v>
      </c>
      <c r="E1256" t="s">
        <v>2262</v>
      </c>
      <c r="F1256" t="s">
        <v>17</v>
      </c>
      <c r="G1256" t="s">
        <v>37</v>
      </c>
      <c r="H1256" t="s">
        <v>3368</v>
      </c>
      <c r="J1256" t="s">
        <v>2264</v>
      </c>
      <c r="K1256" t="s">
        <v>1184</v>
      </c>
      <c r="L1256" t="s">
        <v>1185</v>
      </c>
      <c r="M1256" t="s">
        <v>3369</v>
      </c>
      <c r="O1256" t="s">
        <v>2266</v>
      </c>
      <c r="P1256" t="s">
        <v>17</v>
      </c>
      <c r="Q1256" t="s">
        <v>37</v>
      </c>
      <c r="R1256" t="s">
        <v>3367</v>
      </c>
      <c r="S1256" t="s">
        <v>11336</v>
      </c>
      <c r="T1256" t="s">
        <v>13647</v>
      </c>
      <c r="U1256" s="2" t="s">
        <v>13648</v>
      </c>
      <c r="W1256" t="s">
        <v>12830</v>
      </c>
    </row>
    <row r="1257" spans="1:23" ht="150">
      <c r="A1257" t="s">
        <v>3366</v>
      </c>
      <c r="C1257" t="s">
        <v>352</v>
      </c>
      <c r="E1257" t="s">
        <v>2262</v>
      </c>
      <c r="F1257" t="s">
        <v>17</v>
      </c>
      <c r="G1257" t="s">
        <v>37</v>
      </c>
      <c r="H1257" t="s">
        <v>3368</v>
      </c>
      <c r="J1257" t="s">
        <v>2264</v>
      </c>
      <c r="K1257" t="s">
        <v>1184</v>
      </c>
      <c r="L1257" t="s">
        <v>1185</v>
      </c>
      <c r="M1257" t="s">
        <v>3369</v>
      </c>
      <c r="O1257" t="s">
        <v>2266</v>
      </c>
      <c r="P1257" t="s">
        <v>17</v>
      </c>
      <c r="Q1257" t="s">
        <v>37</v>
      </c>
      <c r="R1257" t="s">
        <v>3367</v>
      </c>
      <c r="S1257" t="s">
        <v>13064</v>
      </c>
      <c r="T1257" t="s">
        <v>11915</v>
      </c>
      <c r="U1257" s="2" t="s">
        <v>13066</v>
      </c>
      <c r="W1257" t="s">
        <v>352</v>
      </c>
    </row>
    <row r="1258" spans="1:23">
      <c r="A1258" t="s">
        <v>3370</v>
      </c>
      <c r="C1258" t="s">
        <v>12913</v>
      </c>
      <c r="F1258" t="s">
        <v>59</v>
      </c>
      <c r="G1258" t="s">
        <v>1101</v>
      </c>
      <c r="H1258" t="s">
        <v>3372</v>
      </c>
      <c r="K1258" t="s">
        <v>1103</v>
      </c>
      <c r="L1258" t="s">
        <v>1104</v>
      </c>
      <c r="M1258" t="s">
        <v>3373</v>
      </c>
      <c r="P1258" t="s">
        <v>1106</v>
      </c>
      <c r="Q1258" t="s">
        <v>1107</v>
      </c>
      <c r="R1258" t="s">
        <v>3371</v>
      </c>
      <c r="S1258" t="s">
        <v>12881</v>
      </c>
      <c r="T1258" t="s">
        <v>13649</v>
      </c>
      <c r="U1258" t="s">
        <v>12883</v>
      </c>
      <c r="W1258" t="s">
        <v>12913</v>
      </c>
    </row>
    <row r="1259" spans="1:23">
      <c r="A1259" t="s">
        <v>3374</v>
      </c>
      <c r="C1259" t="s">
        <v>12584</v>
      </c>
      <c r="F1259" t="s">
        <v>59</v>
      </c>
      <c r="G1259" t="s">
        <v>1101</v>
      </c>
      <c r="H1259" t="s">
        <v>3376</v>
      </c>
      <c r="K1259" t="s">
        <v>1103</v>
      </c>
      <c r="L1259" t="s">
        <v>1104</v>
      </c>
      <c r="M1259" t="s">
        <v>3377</v>
      </c>
      <c r="P1259" t="s">
        <v>1106</v>
      </c>
      <c r="Q1259" t="s">
        <v>1107</v>
      </c>
      <c r="R1259" t="s">
        <v>3375</v>
      </c>
      <c r="S1259" t="s">
        <v>12473</v>
      </c>
      <c r="T1259" t="s">
        <v>11915</v>
      </c>
      <c r="U1259" t="s">
        <v>12475</v>
      </c>
      <c r="W1259" t="s">
        <v>12584</v>
      </c>
    </row>
    <row r="1260" spans="1:23">
      <c r="A1260" t="s">
        <v>3374</v>
      </c>
      <c r="C1260" t="s">
        <v>12941</v>
      </c>
      <c r="F1260" t="s">
        <v>59</v>
      </c>
      <c r="G1260" t="s">
        <v>1101</v>
      </c>
      <c r="H1260" t="s">
        <v>3376</v>
      </c>
      <c r="K1260" t="s">
        <v>1103</v>
      </c>
      <c r="L1260" t="s">
        <v>1104</v>
      </c>
      <c r="M1260" t="s">
        <v>3377</v>
      </c>
      <c r="P1260" t="s">
        <v>1106</v>
      </c>
      <c r="Q1260" t="s">
        <v>1107</v>
      </c>
      <c r="R1260" t="s">
        <v>3375</v>
      </c>
      <c r="S1260" t="s">
        <v>12922</v>
      </c>
      <c r="T1260" t="s">
        <v>13649</v>
      </c>
      <c r="U1260" t="s">
        <v>12883</v>
      </c>
      <c r="W1260" t="s">
        <v>12941</v>
      </c>
    </row>
    <row r="1261" spans="1:23">
      <c r="A1261" t="s">
        <v>3374</v>
      </c>
      <c r="C1261" t="s">
        <v>12994</v>
      </c>
      <c r="F1261" t="s">
        <v>59</v>
      </c>
      <c r="G1261" t="s">
        <v>1101</v>
      </c>
      <c r="H1261" t="s">
        <v>3376</v>
      </c>
      <c r="K1261" t="s">
        <v>1103</v>
      </c>
      <c r="L1261" t="s">
        <v>1104</v>
      </c>
      <c r="M1261" t="s">
        <v>3377</v>
      </c>
      <c r="P1261" t="s">
        <v>1106</v>
      </c>
      <c r="Q1261" t="s">
        <v>1107</v>
      </c>
      <c r="R1261" t="s">
        <v>3375</v>
      </c>
      <c r="S1261" t="s">
        <v>12922</v>
      </c>
      <c r="T1261" t="s">
        <v>13649</v>
      </c>
      <c r="U1261" t="s">
        <v>12883</v>
      </c>
      <c r="W1261" t="s">
        <v>12994</v>
      </c>
    </row>
    <row r="1262" spans="1:23" hidden="1">
      <c r="A1262" t="s">
        <v>3378</v>
      </c>
      <c r="D1262" t="s">
        <v>2102</v>
      </c>
      <c r="F1262" t="s">
        <v>20</v>
      </c>
      <c r="G1262" t="s">
        <v>1133</v>
      </c>
      <c r="H1262" t="s">
        <v>3379</v>
      </c>
      <c r="I1262" t="s">
        <v>2104</v>
      </c>
      <c r="K1262" t="s">
        <v>1136</v>
      </c>
      <c r="L1262" t="s">
        <v>1137</v>
      </c>
      <c r="M1262" t="s">
        <v>3380</v>
      </c>
      <c r="N1262" t="s">
        <v>2106</v>
      </c>
      <c r="P1262" t="s">
        <v>1140</v>
      </c>
      <c r="Q1262" t="s">
        <v>1141</v>
      </c>
      <c r="R1262" t="s">
        <v>1012</v>
      </c>
    </row>
    <row r="1263" spans="1:23" ht="409.5">
      <c r="A1263" t="s">
        <v>3381</v>
      </c>
      <c r="C1263" t="s">
        <v>13376</v>
      </c>
      <c r="F1263" t="s">
        <v>1072</v>
      </c>
      <c r="G1263" t="s">
        <v>154</v>
      </c>
      <c r="H1263" t="s">
        <v>3383</v>
      </c>
      <c r="K1263" t="s">
        <v>1073</v>
      </c>
      <c r="L1263" t="s">
        <v>1074</v>
      </c>
      <c r="M1263" t="s">
        <v>3384</v>
      </c>
      <c r="P1263" t="s">
        <v>1072</v>
      </c>
      <c r="Q1263" t="s">
        <v>1075</v>
      </c>
      <c r="R1263" t="s">
        <v>3382</v>
      </c>
      <c r="S1263" t="s">
        <v>13356</v>
      </c>
      <c r="T1263" t="s">
        <v>13651</v>
      </c>
      <c r="U1263" s="2" t="s">
        <v>13358</v>
      </c>
      <c r="W1263" t="s">
        <v>13376</v>
      </c>
    </row>
    <row r="1264" spans="1:23" ht="409.5">
      <c r="A1264" t="s">
        <v>3381</v>
      </c>
      <c r="C1264" t="s">
        <v>13378</v>
      </c>
      <c r="F1264" t="s">
        <v>1072</v>
      </c>
      <c r="G1264" t="s">
        <v>154</v>
      </c>
      <c r="H1264" t="s">
        <v>3383</v>
      </c>
      <c r="K1264" t="s">
        <v>1073</v>
      </c>
      <c r="L1264" t="s">
        <v>1074</v>
      </c>
      <c r="M1264" t="s">
        <v>3384</v>
      </c>
      <c r="P1264" t="s">
        <v>1072</v>
      </c>
      <c r="Q1264" t="s">
        <v>1075</v>
      </c>
      <c r="R1264" t="s">
        <v>3382</v>
      </c>
      <c r="S1264" t="s">
        <v>13356</v>
      </c>
      <c r="T1264" t="s">
        <v>13651</v>
      </c>
      <c r="U1264" s="2" t="s">
        <v>13358</v>
      </c>
      <c r="W1264" t="s">
        <v>13378</v>
      </c>
    </row>
    <row r="1265" spans="1:23">
      <c r="A1265" t="s">
        <v>3385</v>
      </c>
      <c r="C1265" t="s">
        <v>12299</v>
      </c>
      <c r="F1265" t="s">
        <v>17</v>
      </c>
      <c r="G1265" t="s">
        <v>37</v>
      </c>
      <c r="H1265" t="s">
        <v>3387</v>
      </c>
      <c r="K1265" t="s">
        <v>1184</v>
      </c>
      <c r="L1265" t="s">
        <v>1185</v>
      </c>
      <c r="M1265" t="s">
        <v>3388</v>
      </c>
      <c r="P1265" t="s">
        <v>17</v>
      </c>
      <c r="Q1265" t="s">
        <v>37</v>
      </c>
      <c r="R1265" t="s">
        <v>3386</v>
      </c>
      <c r="S1265" t="s">
        <v>132</v>
      </c>
      <c r="T1265" t="s">
        <v>12264</v>
      </c>
      <c r="V1265" t="s">
        <v>12286</v>
      </c>
      <c r="W1265" t="s">
        <v>12299</v>
      </c>
    </row>
    <row r="1266" spans="1:23">
      <c r="A1266" t="s">
        <v>3389</v>
      </c>
      <c r="C1266" t="s">
        <v>12328</v>
      </c>
      <c r="D1266" t="s">
        <v>3390</v>
      </c>
      <c r="F1266" t="s">
        <v>140</v>
      </c>
      <c r="G1266" t="s">
        <v>1353</v>
      </c>
      <c r="H1266" t="s">
        <v>3391</v>
      </c>
      <c r="I1266" t="s">
        <v>3392</v>
      </c>
      <c r="K1266" t="s">
        <v>1355</v>
      </c>
      <c r="L1266" t="s">
        <v>1356</v>
      </c>
      <c r="M1266" t="s">
        <v>3393</v>
      </c>
      <c r="N1266" t="s">
        <v>3394</v>
      </c>
      <c r="P1266" t="s">
        <v>1358</v>
      </c>
      <c r="Q1266" t="s">
        <v>1359</v>
      </c>
      <c r="R1266" t="s">
        <v>702</v>
      </c>
      <c r="S1266" t="s">
        <v>132</v>
      </c>
      <c r="T1266" t="s">
        <v>12264</v>
      </c>
      <c r="V1266" t="s">
        <v>12286</v>
      </c>
      <c r="W1266" t="s">
        <v>12328</v>
      </c>
    </row>
    <row r="1267" spans="1:23" ht="345">
      <c r="A1267" t="s">
        <v>3389</v>
      </c>
      <c r="C1267" t="s">
        <v>12763</v>
      </c>
      <c r="D1267" t="s">
        <v>3390</v>
      </c>
      <c r="F1267" t="s">
        <v>140</v>
      </c>
      <c r="G1267" t="s">
        <v>1353</v>
      </c>
      <c r="H1267" t="s">
        <v>3391</v>
      </c>
      <c r="I1267" t="s">
        <v>3392</v>
      </c>
      <c r="K1267" t="s">
        <v>1355</v>
      </c>
      <c r="L1267" t="s">
        <v>1356</v>
      </c>
      <c r="M1267" t="s">
        <v>3393</v>
      </c>
      <c r="N1267" t="s">
        <v>3394</v>
      </c>
      <c r="P1267" t="s">
        <v>1358</v>
      </c>
      <c r="Q1267" t="s">
        <v>1359</v>
      </c>
      <c r="R1267" t="s">
        <v>702</v>
      </c>
      <c r="S1267" t="s">
        <v>11336</v>
      </c>
      <c r="T1267" t="s">
        <v>13647</v>
      </c>
      <c r="U1267" s="2" t="s">
        <v>13648</v>
      </c>
      <c r="W1267" t="s">
        <v>12763</v>
      </c>
    </row>
    <row r="1268" spans="1:23" ht="345">
      <c r="A1268" t="s">
        <v>3389</v>
      </c>
      <c r="C1268" t="s">
        <v>492</v>
      </c>
      <c r="D1268" t="s">
        <v>3390</v>
      </c>
      <c r="F1268" t="s">
        <v>140</v>
      </c>
      <c r="G1268" t="s">
        <v>1353</v>
      </c>
      <c r="H1268" t="s">
        <v>3391</v>
      </c>
      <c r="I1268" t="s">
        <v>3392</v>
      </c>
      <c r="K1268" t="s">
        <v>1355</v>
      </c>
      <c r="L1268" t="s">
        <v>1356</v>
      </c>
      <c r="M1268" t="s">
        <v>3393</v>
      </c>
      <c r="N1268" t="s">
        <v>3394</v>
      </c>
      <c r="P1268" t="s">
        <v>1358</v>
      </c>
      <c r="Q1268" t="s">
        <v>1359</v>
      </c>
      <c r="R1268" t="s">
        <v>702</v>
      </c>
      <c r="S1268" t="s">
        <v>11336</v>
      </c>
      <c r="T1268" t="s">
        <v>13647</v>
      </c>
      <c r="U1268" s="2" t="s">
        <v>13648</v>
      </c>
      <c r="W1268" t="s">
        <v>492</v>
      </c>
    </row>
    <row r="1269" spans="1:23" ht="345">
      <c r="A1269" t="s">
        <v>3389</v>
      </c>
      <c r="C1269" t="s">
        <v>12787</v>
      </c>
      <c r="D1269" t="s">
        <v>3390</v>
      </c>
      <c r="F1269" t="s">
        <v>140</v>
      </c>
      <c r="G1269" t="s">
        <v>1353</v>
      </c>
      <c r="H1269" t="s">
        <v>3391</v>
      </c>
      <c r="I1269" t="s">
        <v>3392</v>
      </c>
      <c r="K1269" t="s">
        <v>1355</v>
      </c>
      <c r="L1269" t="s">
        <v>1356</v>
      </c>
      <c r="M1269" t="s">
        <v>3393</v>
      </c>
      <c r="N1269" t="s">
        <v>3394</v>
      </c>
      <c r="P1269" t="s">
        <v>1358</v>
      </c>
      <c r="Q1269" t="s">
        <v>1359</v>
      </c>
      <c r="R1269" t="s">
        <v>702</v>
      </c>
      <c r="S1269" t="s">
        <v>11336</v>
      </c>
      <c r="T1269" t="s">
        <v>13647</v>
      </c>
      <c r="U1269" s="2" t="s">
        <v>13648</v>
      </c>
      <c r="W1269" t="s">
        <v>12787</v>
      </c>
    </row>
    <row r="1270" spans="1:23">
      <c r="A1270" t="s">
        <v>3389</v>
      </c>
      <c r="C1270" t="s">
        <v>702</v>
      </c>
      <c r="D1270" t="s">
        <v>3390</v>
      </c>
      <c r="F1270" t="s">
        <v>140</v>
      </c>
      <c r="G1270" t="s">
        <v>1353</v>
      </c>
      <c r="H1270" t="s">
        <v>3391</v>
      </c>
      <c r="I1270" t="s">
        <v>3392</v>
      </c>
      <c r="K1270" t="s">
        <v>1355</v>
      </c>
      <c r="L1270" t="s">
        <v>1356</v>
      </c>
      <c r="M1270" t="s">
        <v>3393</v>
      </c>
      <c r="N1270" t="s">
        <v>3394</v>
      </c>
      <c r="P1270" t="s">
        <v>1358</v>
      </c>
      <c r="Q1270" t="s">
        <v>1359</v>
      </c>
      <c r="R1270" t="s">
        <v>702</v>
      </c>
      <c r="S1270" t="s">
        <v>13115</v>
      </c>
      <c r="T1270" t="s">
        <v>13650</v>
      </c>
      <c r="U1270" t="s">
        <v>13117</v>
      </c>
      <c r="W1270" t="s">
        <v>702</v>
      </c>
    </row>
    <row r="1271" spans="1:23">
      <c r="A1271" t="s">
        <v>3389</v>
      </c>
      <c r="C1271" t="s">
        <v>13163</v>
      </c>
      <c r="D1271" t="s">
        <v>3390</v>
      </c>
      <c r="F1271" t="s">
        <v>140</v>
      </c>
      <c r="G1271" t="s">
        <v>1353</v>
      </c>
      <c r="H1271" t="s">
        <v>3391</v>
      </c>
      <c r="I1271" t="s">
        <v>3392</v>
      </c>
      <c r="K1271" t="s">
        <v>1355</v>
      </c>
      <c r="L1271" t="s">
        <v>1356</v>
      </c>
      <c r="M1271" t="s">
        <v>3393</v>
      </c>
      <c r="N1271" t="s">
        <v>3394</v>
      </c>
      <c r="P1271" t="s">
        <v>1358</v>
      </c>
      <c r="Q1271" t="s">
        <v>1359</v>
      </c>
      <c r="R1271" t="s">
        <v>702</v>
      </c>
      <c r="S1271" t="s">
        <v>13115</v>
      </c>
      <c r="T1271" t="s">
        <v>13650</v>
      </c>
      <c r="U1271" t="s">
        <v>13117</v>
      </c>
      <c r="W1271" t="s">
        <v>13163</v>
      </c>
    </row>
    <row r="1272" spans="1:23">
      <c r="A1272" t="s">
        <v>3389</v>
      </c>
      <c r="C1272" t="s">
        <v>13571</v>
      </c>
      <c r="D1272" t="s">
        <v>3390</v>
      </c>
      <c r="F1272" t="s">
        <v>140</v>
      </c>
      <c r="G1272" t="s">
        <v>1353</v>
      </c>
      <c r="H1272" t="s">
        <v>3391</v>
      </c>
      <c r="I1272" t="s">
        <v>3392</v>
      </c>
      <c r="K1272" t="s">
        <v>1355</v>
      </c>
      <c r="L1272" t="s">
        <v>1356</v>
      </c>
      <c r="M1272" t="s">
        <v>3393</v>
      </c>
      <c r="N1272" t="s">
        <v>3394</v>
      </c>
      <c r="P1272" t="s">
        <v>1358</v>
      </c>
      <c r="Q1272" t="s">
        <v>1359</v>
      </c>
      <c r="R1272" t="s">
        <v>702</v>
      </c>
      <c r="S1272" t="s">
        <v>13558</v>
      </c>
      <c r="T1272" t="s">
        <v>13649</v>
      </c>
      <c r="U1272" t="s">
        <v>12365</v>
      </c>
      <c r="W1272" t="s">
        <v>13571</v>
      </c>
    </row>
    <row r="1273" spans="1:23">
      <c r="A1273" t="s">
        <v>3389</v>
      </c>
      <c r="C1273" t="s">
        <v>13576</v>
      </c>
      <c r="D1273" t="s">
        <v>3390</v>
      </c>
      <c r="F1273" t="s">
        <v>140</v>
      </c>
      <c r="G1273" t="s">
        <v>1353</v>
      </c>
      <c r="H1273" t="s">
        <v>3391</v>
      </c>
      <c r="I1273" t="s">
        <v>3392</v>
      </c>
      <c r="K1273" t="s">
        <v>1355</v>
      </c>
      <c r="L1273" t="s">
        <v>1356</v>
      </c>
      <c r="M1273" t="s">
        <v>3393</v>
      </c>
      <c r="N1273" t="s">
        <v>3394</v>
      </c>
      <c r="P1273" t="s">
        <v>1358</v>
      </c>
      <c r="Q1273" t="s">
        <v>1359</v>
      </c>
      <c r="R1273" t="s">
        <v>702</v>
      </c>
      <c r="S1273" t="s">
        <v>13558</v>
      </c>
      <c r="T1273" t="s">
        <v>13649</v>
      </c>
      <c r="U1273" t="s">
        <v>12365</v>
      </c>
      <c r="W1273" t="s">
        <v>13576</v>
      </c>
    </row>
    <row r="1274" spans="1:23">
      <c r="A1274" t="s">
        <v>3389</v>
      </c>
      <c r="C1274" t="s">
        <v>92</v>
      </c>
      <c r="D1274" t="s">
        <v>3390</v>
      </c>
      <c r="F1274" t="s">
        <v>140</v>
      </c>
      <c r="G1274" t="s">
        <v>1353</v>
      </c>
      <c r="H1274" t="s">
        <v>3391</v>
      </c>
      <c r="I1274" t="s">
        <v>3392</v>
      </c>
      <c r="K1274" t="s">
        <v>1355</v>
      </c>
      <c r="L1274" t="s">
        <v>1356</v>
      </c>
      <c r="M1274" t="s">
        <v>3393</v>
      </c>
      <c r="N1274" t="s">
        <v>3394</v>
      </c>
      <c r="P1274" t="s">
        <v>1358</v>
      </c>
      <c r="Q1274" t="s">
        <v>1359</v>
      </c>
      <c r="R1274" t="s">
        <v>702</v>
      </c>
      <c r="S1274" t="s">
        <v>13558</v>
      </c>
      <c r="T1274" t="s">
        <v>13649</v>
      </c>
      <c r="U1274" t="s">
        <v>12365</v>
      </c>
      <c r="W1274" t="s">
        <v>92</v>
      </c>
    </row>
    <row r="1275" spans="1:23">
      <c r="A1275" t="s">
        <v>3389</v>
      </c>
      <c r="C1275" t="s">
        <v>13584</v>
      </c>
      <c r="D1275" t="s">
        <v>3390</v>
      </c>
      <c r="F1275" t="s">
        <v>140</v>
      </c>
      <c r="G1275" t="s">
        <v>1353</v>
      </c>
      <c r="H1275" t="s">
        <v>3391</v>
      </c>
      <c r="I1275" t="s">
        <v>3392</v>
      </c>
      <c r="K1275" t="s">
        <v>1355</v>
      </c>
      <c r="L1275" t="s">
        <v>1356</v>
      </c>
      <c r="M1275" t="s">
        <v>3393</v>
      </c>
      <c r="N1275" t="s">
        <v>3394</v>
      </c>
      <c r="P1275" t="s">
        <v>1358</v>
      </c>
      <c r="Q1275" t="s">
        <v>1359</v>
      </c>
      <c r="R1275" t="s">
        <v>702</v>
      </c>
      <c r="S1275" t="s">
        <v>13558</v>
      </c>
      <c r="T1275" t="s">
        <v>13649</v>
      </c>
      <c r="U1275" t="s">
        <v>12365</v>
      </c>
      <c r="W1275" t="s">
        <v>13584</v>
      </c>
    </row>
    <row r="1276" spans="1:23">
      <c r="A1276" t="s">
        <v>3389</v>
      </c>
      <c r="C1276" t="s">
        <v>13601</v>
      </c>
      <c r="D1276" t="s">
        <v>3390</v>
      </c>
      <c r="F1276" t="s">
        <v>140</v>
      </c>
      <c r="G1276" t="s">
        <v>1353</v>
      </c>
      <c r="H1276" t="s">
        <v>3391</v>
      </c>
      <c r="I1276" t="s">
        <v>3392</v>
      </c>
      <c r="K1276" t="s">
        <v>1355</v>
      </c>
      <c r="L1276" t="s">
        <v>1356</v>
      </c>
      <c r="M1276" t="s">
        <v>3393</v>
      </c>
      <c r="N1276" t="s">
        <v>3394</v>
      </c>
      <c r="P1276" t="s">
        <v>1358</v>
      </c>
      <c r="Q1276" t="s">
        <v>1359</v>
      </c>
      <c r="R1276" t="s">
        <v>702</v>
      </c>
      <c r="S1276" t="s">
        <v>13558</v>
      </c>
      <c r="T1276" t="s">
        <v>13649</v>
      </c>
      <c r="U1276" t="s">
        <v>12365</v>
      </c>
      <c r="W1276" t="s">
        <v>13601</v>
      </c>
    </row>
    <row r="1277" spans="1:23">
      <c r="A1277" t="s">
        <v>3389</v>
      </c>
      <c r="C1277" t="s">
        <v>13609</v>
      </c>
      <c r="D1277" t="s">
        <v>3390</v>
      </c>
      <c r="F1277" t="s">
        <v>140</v>
      </c>
      <c r="G1277" t="s">
        <v>1353</v>
      </c>
      <c r="H1277" t="s">
        <v>3391</v>
      </c>
      <c r="I1277" t="s">
        <v>3392</v>
      </c>
      <c r="K1277" t="s">
        <v>1355</v>
      </c>
      <c r="L1277" t="s">
        <v>1356</v>
      </c>
      <c r="M1277" t="s">
        <v>3393</v>
      </c>
      <c r="N1277" t="s">
        <v>3394</v>
      </c>
      <c r="P1277" t="s">
        <v>1358</v>
      </c>
      <c r="Q1277" t="s">
        <v>1359</v>
      </c>
      <c r="R1277" t="s">
        <v>702</v>
      </c>
      <c r="S1277" t="s">
        <v>13558</v>
      </c>
      <c r="T1277" t="s">
        <v>13649</v>
      </c>
      <c r="U1277" t="s">
        <v>12365</v>
      </c>
      <c r="W1277" t="s">
        <v>13609</v>
      </c>
    </row>
    <row r="1278" spans="1:23">
      <c r="A1278" t="s">
        <v>3389</v>
      </c>
      <c r="C1278" t="s">
        <v>13630</v>
      </c>
      <c r="D1278" t="s">
        <v>3390</v>
      </c>
      <c r="F1278" t="s">
        <v>140</v>
      </c>
      <c r="G1278" t="s">
        <v>1353</v>
      </c>
      <c r="H1278" t="s">
        <v>3391</v>
      </c>
      <c r="I1278" t="s">
        <v>3392</v>
      </c>
      <c r="K1278" t="s">
        <v>1355</v>
      </c>
      <c r="L1278" t="s">
        <v>1356</v>
      </c>
      <c r="M1278" t="s">
        <v>3393</v>
      </c>
      <c r="N1278" t="s">
        <v>3394</v>
      </c>
      <c r="P1278" t="s">
        <v>1358</v>
      </c>
      <c r="Q1278" t="s">
        <v>1359</v>
      </c>
      <c r="R1278" t="s">
        <v>702</v>
      </c>
      <c r="S1278" t="s">
        <v>13558</v>
      </c>
      <c r="T1278" t="s">
        <v>13649</v>
      </c>
      <c r="U1278" t="s">
        <v>12365</v>
      </c>
      <c r="W1278" t="s">
        <v>13630</v>
      </c>
    </row>
    <row r="1279" spans="1:23" ht="345">
      <c r="A1279" t="s">
        <v>3395</v>
      </c>
      <c r="C1279" t="s">
        <v>12652</v>
      </c>
      <c r="D1279" t="s">
        <v>1502</v>
      </c>
      <c r="F1279" t="s">
        <v>17</v>
      </c>
      <c r="G1279" t="s">
        <v>37</v>
      </c>
      <c r="H1279" t="s">
        <v>3397</v>
      </c>
      <c r="I1279" t="s">
        <v>1504</v>
      </c>
      <c r="K1279" t="s">
        <v>1184</v>
      </c>
      <c r="L1279" t="s">
        <v>1185</v>
      </c>
      <c r="M1279" t="s">
        <v>3398</v>
      </c>
      <c r="N1279" t="s">
        <v>1506</v>
      </c>
      <c r="P1279" t="s">
        <v>17</v>
      </c>
      <c r="Q1279" t="s">
        <v>37</v>
      </c>
      <c r="R1279" t="s">
        <v>3396</v>
      </c>
      <c r="S1279" t="s">
        <v>11336</v>
      </c>
      <c r="T1279" t="s">
        <v>13647</v>
      </c>
      <c r="U1279" s="2" t="s">
        <v>13648</v>
      </c>
      <c r="W1279" t="s">
        <v>12652</v>
      </c>
    </row>
    <row r="1280" spans="1:23">
      <c r="A1280" t="s">
        <v>3395</v>
      </c>
      <c r="C1280" t="s">
        <v>13119</v>
      </c>
      <c r="D1280" t="s">
        <v>1502</v>
      </c>
      <c r="F1280" t="s">
        <v>17</v>
      </c>
      <c r="G1280" t="s">
        <v>37</v>
      </c>
      <c r="H1280" t="s">
        <v>3397</v>
      </c>
      <c r="I1280" t="s">
        <v>1504</v>
      </c>
      <c r="K1280" t="s">
        <v>1184</v>
      </c>
      <c r="L1280" t="s">
        <v>1185</v>
      </c>
      <c r="M1280" t="s">
        <v>3398</v>
      </c>
      <c r="N1280" t="s">
        <v>1506</v>
      </c>
      <c r="P1280" t="s">
        <v>17</v>
      </c>
      <c r="Q1280" t="s">
        <v>37</v>
      </c>
      <c r="R1280" t="s">
        <v>3396</v>
      </c>
      <c r="S1280" t="s">
        <v>13115</v>
      </c>
      <c r="T1280" t="s">
        <v>13650</v>
      </c>
      <c r="U1280" t="s">
        <v>13117</v>
      </c>
      <c r="W1280" t="s">
        <v>13119</v>
      </c>
    </row>
    <row r="1281" spans="1:23">
      <c r="A1281" t="s">
        <v>3395</v>
      </c>
      <c r="C1281" t="s">
        <v>140</v>
      </c>
      <c r="D1281" t="s">
        <v>1502</v>
      </c>
      <c r="F1281" t="s">
        <v>17</v>
      </c>
      <c r="G1281" t="s">
        <v>37</v>
      </c>
      <c r="H1281" t="s">
        <v>3397</v>
      </c>
      <c r="I1281" t="s">
        <v>1504</v>
      </c>
      <c r="K1281" t="s">
        <v>1184</v>
      </c>
      <c r="L1281" t="s">
        <v>1185</v>
      </c>
      <c r="M1281" t="s">
        <v>3398</v>
      </c>
      <c r="N1281" t="s">
        <v>1506</v>
      </c>
      <c r="P1281" t="s">
        <v>17</v>
      </c>
      <c r="Q1281" t="s">
        <v>37</v>
      </c>
      <c r="R1281" t="s">
        <v>3396</v>
      </c>
      <c r="S1281" t="s">
        <v>13115</v>
      </c>
      <c r="T1281" t="s">
        <v>13650</v>
      </c>
      <c r="U1281" t="s">
        <v>13117</v>
      </c>
      <c r="W1281" t="s">
        <v>140</v>
      </c>
    </row>
    <row r="1282" spans="1:23">
      <c r="A1282" t="s">
        <v>3395</v>
      </c>
      <c r="C1282" t="s">
        <v>13147</v>
      </c>
      <c r="D1282" t="s">
        <v>1502</v>
      </c>
      <c r="F1282" t="s">
        <v>17</v>
      </c>
      <c r="G1282" t="s">
        <v>37</v>
      </c>
      <c r="H1282" t="s">
        <v>3397</v>
      </c>
      <c r="I1282" t="s">
        <v>1504</v>
      </c>
      <c r="K1282" t="s">
        <v>1184</v>
      </c>
      <c r="L1282" t="s">
        <v>1185</v>
      </c>
      <c r="M1282" t="s">
        <v>3398</v>
      </c>
      <c r="N1282" t="s">
        <v>1506</v>
      </c>
      <c r="P1282" t="s">
        <v>17</v>
      </c>
      <c r="Q1282" t="s">
        <v>37</v>
      </c>
      <c r="R1282" t="s">
        <v>3396</v>
      </c>
      <c r="S1282" t="s">
        <v>13115</v>
      </c>
      <c r="T1282" t="s">
        <v>13650</v>
      </c>
      <c r="U1282" t="s">
        <v>13117</v>
      </c>
      <c r="W1282" t="s">
        <v>13147</v>
      </c>
    </row>
    <row r="1283" spans="1:23" ht="409.5">
      <c r="A1283" t="s">
        <v>3395</v>
      </c>
      <c r="C1283" t="s">
        <v>13548</v>
      </c>
      <c r="D1283" t="s">
        <v>1502</v>
      </c>
      <c r="F1283" t="s">
        <v>17</v>
      </c>
      <c r="G1283" t="s">
        <v>37</v>
      </c>
      <c r="H1283" t="s">
        <v>3397</v>
      </c>
      <c r="I1283" t="s">
        <v>1504</v>
      </c>
      <c r="K1283" t="s">
        <v>1184</v>
      </c>
      <c r="L1283" t="s">
        <v>1185</v>
      </c>
      <c r="M1283" t="s">
        <v>3398</v>
      </c>
      <c r="N1283" t="s">
        <v>1506</v>
      </c>
      <c r="P1283" t="s">
        <v>17</v>
      </c>
      <c r="Q1283" t="s">
        <v>37</v>
      </c>
      <c r="R1283" t="s">
        <v>3396</v>
      </c>
      <c r="S1283" t="s">
        <v>13356</v>
      </c>
      <c r="T1283" t="s">
        <v>13651</v>
      </c>
      <c r="U1283" s="2" t="s">
        <v>13358</v>
      </c>
      <c r="W1283" t="s">
        <v>13548</v>
      </c>
    </row>
    <row r="1284" spans="1:23" ht="150">
      <c r="A1284" t="s">
        <v>3399</v>
      </c>
      <c r="C1284" t="s">
        <v>13083</v>
      </c>
      <c r="E1284" t="s">
        <v>1237</v>
      </c>
      <c r="F1284" t="s">
        <v>1072</v>
      </c>
      <c r="G1284" t="s">
        <v>25</v>
      </c>
      <c r="H1284" t="s">
        <v>3401</v>
      </c>
      <c r="J1284" t="s">
        <v>1239</v>
      </c>
      <c r="K1284" t="s">
        <v>1073</v>
      </c>
      <c r="L1284" t="s">
        <v>1067</v>
      </c>
      <c r="M1284" t="s">
        <v>3402</v>
      </c>
      <c r="O1284" t="s">
        <v>1241</v>
      </c>
      <c r="P1284" t="s">
        <v>1072</v>
      </c>
      <c r="Q1284" t="s">
        <v>1069</v>
      </c>
      <c r="R1284" t="s">
        <v>3400</v>
      </c>
      <c r="S1284" t="s">
        <v>13064</v>
      </c>
      <c r="T1284" t="s">
        <v>11915</v>
      </c>
      <c r="U1284" s="2" t="s">
        <v>13066</v>
      </c>
      <c r="W1284" t="s">
        <v>13083</v>
      </c>
    </row>
    <row r="1285" spans="1:23" ht="345">
      <c r="A1285" t="s">
        <v>3403</v>
      </c>
      <c r="C1285" t="s">
        <v>12654</v>
      </c>
      <c r="D1285" t="s">
        <v>3331</v>
      </c>
      <c r="F1285" t="s">
        <v>3332</v>
      </c>
      <c r="G1285" t="s">
        <v>1133</v>
      </c>
      <c r="H1285" t="s">
        <v>646</v>
      </c>
      <c r="I1285" t="s">
        <v>3404</v>
      </c>
      <c r="K1285" t="s">
        <v>3335</v>
      </c>
      <c r="L1285" t="s">
        <v>1137</v>
      </c>
      <c r="M1285" t="s">
        <v>646</v>
      </c>
      <c r="N1285" t="s">
        <v>3337</v>
      </c>
      <c r="P1285" t="s">
        <v>3338</v>
      </c>
      <c r="Q1285" t="s">
        <v>1141</v>
      </c>
      <c r="R1285" t="s">
        <v>646</v>
      </c>
      <c r="S1285" t="s">
        <v>11336</v>
      </c>
      <c r="T1285" t="s">
        <v>13647</v>
      </c>
      <c r="U1285" s="2" t="s">
        <v>13648</v>
      </c>
      <c r="W1285" t="s">
        <v>12654</v>
      </c>
    </row>
    <row r="1286" spans="1:23" hidden="1">
      <c r="A1286" t="s">
        <v>3405</v>
      </c>
      <c r="D1286" t="s">
        <v>3406</v>
      </c>
      <c r="F1286" t="s">
        <v>59</v>
      </c>
      <c r="G1286" t="s">
        <v>25</v>
      </c>
      <c r="H1286" t="s">
        <v>3407</v>
      </c>
      <c r="I1286" t="s">
        <v>3408</v>
      </c>
      <c r="K1286" t="s">
        <v>1103</v>
      </c>
      <c r="L1286" t="s">
        <v>1067</v>
      </c>
      <c r="M1286" t="s">
        <v>3409</v>
      </c>
      <c r="N1286" t="s">
        <v>3410</v>
      </c>
      <c r="P1286" t="s">
        <v>1106</v>
      </c>
      <c r="Q1286" t="s">
        <v>1069</v>
      </c>
      <c r="R1286" t="s">
        <v>786</v>
      </c>
    </row>
    <row r="1287" spans="1:23">
      <c r="A1287" t="s">
        <v>3411</v>
      </c>
      <c r="B1287" t="s">
        <v>3412</v>
      </c>
      <c r="C1287" t="s">
        <v>12276</v>
      </c>
      <c r="F1287" t="s">
        <v>20</v>
      </c>
      <c r="G1287" t="s">
        <v>1133</v>
      </c>
      <c r="H1287" t="s">
        <v>3414</v>
      </c>
      <c r="K1287" t="s">
        <v>1136</v>
      </c>
      <c r="L1287" t="s">
        <v>1137</v>
      </c>
      <c r="M1287" t="s">
        <v>3415</v>
      </c>
      <c r="P1287" t="s">
        <v>1140</v>
      </c>
      <c r="Q1287" t="s">
        <v>1141</v>
      </c>
      <c r="R1287" t="s">
        <v>3413</v>
      </c>
      <c r="S1287" t="s">
        <v>12261</v>
      </c>
      <c r="T1287" t="s">
        <v>13645</v>
      </c>
      <c r="U1287" t="s">
        <v>12263</v>
      </c>
      <c r="W1287" t="s">
        <v>12276</v>
      </c>
    </row>
    <row r="1288" spans="1:23">
      <c r="A1288" t="s">
        <v>3411</v>
      </c>
      <c r="B1288" t="s">
        <v>3412</v>
      </c>
      <c r="C1288" t="s">
        <v>788</v>
      </c>
      <c r="F1288" t="s">
        <v>20</v>
      </c>
      <c r="G1288" t="s">
        <v>1133</v>
      </c>
      <c r="H1288" t="s">
        <v>3414</v>
      </c>
      <c r="K1288" t="s">
        <v>1136</v>
      </c>
      <c r="L1288" t="s">
        <v>1137</v>
      </c>
      <c r="M1288" t="s">
        <v>3415</v>
      </c>
      <c r="P1288" t="s">
        <v>1140</v>
      </c>
      <c r="Q1288" t="s">
        <v>1141</v>
      </c>
      <c r="R1288" t="s">
        <v>3413</v>
      </c>
      <c r="S1288" t="s">
        <v>288</v>
      </c>
      <c r="T1288" t="s">
        <v>11914</v>
      </c>
      <c r="U1288" t="s">
        <v>12356</v>
      </c>
      <c r="W1288" t="s">
        <v>788</v>
      </c>
    </row>
    <row r="1289" spans="1:23">
      <c r="A1289" t="s">
        <v>3411</v>
      </c>
      <c r="B1289" t="s">
        <v>3412</v>
      </c>
      <c r="C1289" t="s">
        <v>13233</v>
      </c>
      <c r="F1289" t="s">
        <v>20</v>
      </c>
      <c r="G1289" t="s">
        <v>1133</v>
      </c>
      <c r="H1289" t="s">
        <v>3414</v>
      </c>
      <c r="K1289" t="s">
        <v>1136</v>
      </c>
      <c r="L1289" t="s">
        <v>1137</v>
      </c>
      <c r="M1289" t="s">
        <v>3415</v>
      </c>
      <c r="P1289" t="s">
        <v>1140</v>
      </c>
      <c r="Q1289" t="s">
        <v>1141</v>
      </c>
      <c r="R1289" t="s">
        <v>3413</v>
      </c>
      <c r="S1289" t="s">
        <v>288</v>
      </c>
      <c r="T1289" t="s">
        <v>11914</v>
      </c>
      <c r="U1289" t="s">
        <v>12356</v>
      </c>
      <c r="W1289" t="s">
        <v>13233</v>
      </c>
    </row>
    <row r="1290" spans="1:23" hidden="1">
      <c r="A1290" t="s">
        <v>3416</v>
      </c>
      <c r="F1290" t="s">
        <v>17</v>
      </c>
      <c r="G1290" t="s">
        <v>37</v>
      </c>
      <c r="H1290" t="s">
        <v>3418</v>
      </c>
      <c r="K1290" t="s">
        <v>1184</v>
      </c>
      <c r="L1290" t="s">
        <v>1185</v>
      </c>
      <c r="M1290" t="s">
        <v>3417</v>
      </c>
      <c r="P1290" t="s">
        <v>17</v>
      </c>
      <c r="Q1290" t="s">
        <v>37</v>
      </c>
      <c r="R1290" t="s">
        <v>3417</v>
      </c>
    </row>
    <row r="1291" spans="1:23" ht="345">
      <c r="A1291" t="s">
        <v>3419</v>
      </c>
      <c r="C1291" t="s">
        <v>628</v>
      </c>
      <c r="E1291" t="s">
        <v>2075</v>
      </c>
      <c r="F1291" t="s">
        <v>1072</v>
      </c>
      <c r="G1291" t="s">
        <v>25</v>
      </c>
      <c r="H1291" t="s">
        <v>3421</v>
      </c>
      <c r="J1291" t="s">
        <v>2077</v>
      </c>
      <c r="K1291" t="s">
        <v>1073</v>
      </c>
      <c r="L1291" t="s">
        <v>1067</v>
      </c>
      <c r="M1291" t="s">
        <v>3422</v>
      </c>
      <c r="O1291" t="s">
        <v>2079</v>
      </c>
      <c r="P1291" t="s">
        <v>1072</v>
      </c>
      <c r="Q1291" t="s">
        <v>1069</v>
      </c>
      <c r="R1291" t="s">
        <v>3420</v>
      </c>
      <c r="S1291" t="s">
        <v>11336</v>
      </c>
      <c r="T1291" t="s">
        <v>13647</v>
      </c>
      <c r="U1291" s="2" t="s">
        <v>13648</v>
      </c>
      <c r="W1291" t="s">
        <v>628</v>
      </c>
    </row>
    <row r="1292" spans="1:23">
      <c r="A1292" t="s">
        <v>3423</v>
      </c>
      <c r="B1292" t="s">
        <v>3424</v>
      </c>
      <c r="C1292" t="s">
        <v>12271</v>
      </c>
      <c r="D1292" t="s">
        <v>1919</v>
      </c>
      <c r="F1292" t="s">
        <v>132</v>
      </c>
      <c r="G1292" t="s">
        <v>1428</v>
      </c>
      <c r="H1292" t="s">
        <v>3426</v>
      </c>
      <c r="I1292" t="s">
        <v>1921</v>
      </c>
      <c r="K1292" t="s">
        <v>1312</v>
      </c>
      <c r="L1292" t="s">
        <v>1568</v>
      </c>
      <c r="M1292" t="s">
        <v>3427</v>
      </c>
      <c r="N1292" t="s">
        <v>1923</v>
      </c>
      <c r="P1292" t="s">
        <v>132</v>
      </c>
      <c r="Q1292" t="s">
        <v>1432</v>
      </c>
      <c r="R1292" t="s">
        <v>3425</v>
      </c>
      <c r="S1292" t="s">
        <v>12261</v>
      </c>
      <c r="T1292" t="s">
        <v>13645</v>
      </c>
      <c r="U1292" t="s">
        <v>12263</v>
      </c>
      <c r="W1292" t="s">
        <v>12271</v>
      </c>
    </row>
    <row r="1293" spans="1:23">
      <c r="A1293" t="s">
        <v>3423</v>
      </c>
      <c r="B1293" t="s">
        <v>3424</v>
      </c>
      <c r="C1293" t="s">
        <v>688</v>
      </c>
      <c r="D1293" t="s">
        <v>1919</v>
      </c>
      <c r="F1293" t="s">
        <v>132</v>
      </c>
      <c r="G1293" t="s">
        <v>1428</v>
      </c>
      <c r="H1293" t="s">
        <v>3426</v>
      </c>
      <c r="I1293" t="s">
        <v>1921</v>
      </c>
      <c r="K1293" t="s">
        <v>1312</v>
      </c>
      <c r="L1293" t="s">
        <v>1568</v>
      </c>
      <c r="M1293" t="s">
        <v>3427</v>
      </c>
      <c r="N1293" t="s">
        <v>1923</v>
      </c>
      <c r="P1293" t="s">
        <v>132</v>
      </c>
      <c r="Q1293" t="s">
        <v>1432</v>
      </c>
      <c r="R1293" t="s">
        <v>3425</v>
      </c>
      <c r="S1293" t="s">
        <v>12261</v>
      </c>
      <c r="T1293" t="s">
        <v>13645</v>
      </c>
      <c r="U1293" t="s">
        <v>12263</v>
      </c>
      <c r="W1293" t="s">
        <v>688</v>
      </c>
    </row>
    <row r="1294" spans="1:23">
      <c r="A1294" t="s">
        <v>3423</v>
      </c>
      <c r="B1294" t="s">
        <v>3424</v>
      </c>
      <c r="C1294" t="s">
        <v>13119</v>
      </c>
      <c r="D1294" t="s">
        <v>1919</v>
      </c>
      <c r="F1294" t="s">
        <v>132</v>
      </c>
      <c r="G1294" t="s">
        <v>1428</v>
      </c>
      <c r="H1294" t="s">
        <v>3426</v>
      </c>
      <c r="I1294" t="s">
        <v>1921</v>
      </c>
      <c r="K1294" t="s">
        <v>1312</v>
      </c>
      <c r="L1294" t="s">
        <v>1568</v>
      </c>
      <c r="M1294" t="s">
        <v>3427</v>
      </c>
      <c r="N1294" t="s">
        <v>1923</v>
      </c>
      <c r="P1294" t="s">
        <v>132</v>
      </c>
      <c r="Q1294" t="s">
        <v>1432</v>
      </c>
      <c r="R1294" t="s">
        <v>3425</v>
      </c>
      <c r="S1294" t="s">
        <v>13115</v>
      </c>
      <c r="T1294" t="s">
        <v>13650</v>
      </c>
      <c r="U1294" t="s">
        <v>13117</v>
      </c>
      <c r="W1294" t="s">
        <v>13119</v>
      </c>
    </row>
    <row r="1295" spans="1:23" ht="345">
      <c r="A1295" t="s">
        <v>3428</v>
      </c>
      <c r="C1295" t="s">
        <v>670</v>
      </c>
      <c r="D1295" t="s">
        <v>2512</v>
      </c>
      <c r="F1295" t="s">
        <v>51</v>
      </c>
      <c r="G1295" t="s">
        <v>2202</v>
      </c>
      <c r="H1295" t="s">
        <v>3429</v>
      </c>
      <c r="I1295" t="s">
        <v>2514</v>
      </c>
      <c r="K1295" t="s">
        <v>1330</v>
      </c>
      <c r="L1295" t="s">
        <v>2205</v>
      </c>
      <c r="M1295" t="s">
        <v>3430</v>
      </c>
      <c r="N1295" t="s">
        <v>2516</v>
      </c>
      <c r="P1295" t="s">
        <v>1332</v>
      </c>
      <c r="Q1295" t="s">
        <v>2208</v>
      </c>
      <c r="R1295" t="s">
        <v>897</v>
      </c>
      <c r="S1295" t="s">
        <v>11336</v>
      </c>
      <c r="T1295" t="s">
        <v>13647</v>
      </c>
      <c r="U1295" s="2" t="s">
        <v>13648</v>
      </c>
      <c r="W1295" t="s">
        <v>670</v>
      </c>
    </row>
    <row r="1296" spans="1:23">
      <c r="A1296" t="s">
        <v>3428</v>
      </c>
      <c r="C1296" t="s">
        <v>12954</v>
      </c>
      <c r="D1296" t="s">
        <v>2512</v>
      </c>
      <c r="F1296" t="s">
        <v>51</v>
      </c>
      <c r="G1296" t="s">
        <v>2202</v>
      </c>
      <c r="H1296" t="s">
        <v>3429</v>
      </c>
      <c r="I1296" t="s">
        <v>2514</v>
      </c>
      <c r="K1296" t="s">
        <v>1330</v>
      </c>
      <c r="L1296" t="s">
        <v>2205</v>
      </c>
      <c r="M1296" t="s">
        <v>3430</v>
      </c>
      <c r="N1296" t="s">
        <v>2516</v>
      </c>
      <c r="P1296" t="s">
        <v>1332</v>
      </c>
      <c r="Q1296" t="s">
        <v>2208</v>
      </c>
      <c r="R1296" t="s">
        <v>897</v>
      </c>
      <c r="S1296" t="s">
        <v>12922</v>
      </c>
      <c r="T1296" t="s">
        <v>13649</v>
      </c>
      <c r="U1296" t="s">
        <v>12883</v>
      </c>
      <c r="W1296" t="s">
        <v>12954</v>
      </c>
    </row>
    <row r="1297" spans="1:23">
      <c r="A1297" t="s">
        <v>3428</v>
      </c>
      <c r="C1297" t="s">
        <v>12968</v>
      </c>
      <c r="D1297" t="s">
        <v>2512</v>
      </c>
      <c r="F1297" t="s">
        <v>51</v>
      </c>
      <c r="G1297" t="s">
        <v>2202</v>
      </c>
      <c r="H1297" t="s">
        <v>3429</v>
      </c>
      <c r="I1297" t="s">
        <v>2514</v>
      </c>
      <c r="K1297" t="s">
        <v>1330</v>
      </c>
      <c r="L1297" t="s">
        <v>2205</v>
      </c>
      <c r="M1297" t="s">
        <v>3430</v>
      </c>
      <c r="N1297" t="s">
        <v>2516</v>
      </c>
      <c r="P1297" t="s">
        <v>1332</v>
      </c>
      <c r="Q1297" t="s">
        <v>2208</v>
      </c>
      <c r="R1297" t="s">
        <v>897</v>
      </c>
      <c r="S1297" t="s">
        <v>12922</v>
      </c>
      <c r="T1297" t="s">
        <v>13649</v>
      </c>
      <c r="U1297" t="s">
        <v>12883</v>
      </c>
      <c r="W1297" t="s">
        <v>12968</v>
      </c>
    </row>
    <row r="1298" spans="1:23">
      <c r="A1298" t="s">
        <v>3428</v>
      </c>
      <c r="C1298" t="s">
        <v>12979</v>
      </c>
      <c r="D1298" t="s">
        <v>2512</v>
      </c>
      <c r="F1298" t="s">
        <v>51</v>
      </c>
      <c r="G1298" t="s">
        <v>2202</v>
      </c>
      <c r="H1298" t="s">
        <v>3429</v>
      </c>
      <c r="I1298" t="s">
        <v>2514</v>
      </c>
      <c r="K1298" t="s">
        <v>1330</v>
      </c>
      <c r="L1298" t="s">
        <v>2205</v>
      </c>
      <c r="M1298" t="s">
        <v>3430</v>
      </c>
      <c r="N1298" t="s">
        <v>2516</v>
      </c>
      <c r="P1298" t="s">
        <v>1332</v>
      </c>
      <c r="Q1298" t="s">
        <v>2208</v>
      </c>
      <c r="R1298" t="s">
        <v>897</v>
      </c>
      <c r="S1298" t="s">
        <v>12922</v>
      </c>
      <c r="T1298" t="s">
        <v>13649</v>
      </c>
      <c r="U1298" t="s">
        <v>12883</v>
      </c>
      <c r="W1298" t="s">
        <v>12979</v>
      </c>
    </row>
    <row r="1299" spans="1:23" ht="409.5">
      <c r="A1299" t="s">
        <v>3428</v>
      </c>
      <c r="C1299" t="s">
        <v>13525</v>
      </c>
      <c r="D1299" t="s">
        <v>2512</v>
      </c>
      <c r="F1299" t="s">
        <v>51</v>
      </c>
      <c r="G1299" t="s">
        <v>2202</v>
      </c>
      <c r="H1299" t="s">
        <v>3429</v>
      </c>
      <c r="I1299" t="s">
        <v>2514</v>
      </c>
      <c r="K1299" t="s">
        <v>1330</v>
      </c>
      <c r="L1299" t="s">
        <v>2205</v>
      </c>
      <c r="M1299" t="s">
        <v>3430</v>
      </c>
      <c r="N1299" t="s">
        <v>2516</v>
      </c>
      <c r="P1299" t="s">
        <v>1332</v>
      </c>
      <c r="Q1299" t="s">
        <v>2208</v>
      </c>
      <c r="R1299" t="s">
        <v>897</v>
      </c>
      <c r="S1299" t="s">
        <v>13356</v>
      </c>
      <c r="T1299" t="s">
        <v>13651</v>
      </c>
      <c r="U1299" s="2" t="s">
        <v>13358</v>
      </c>
      <c r="W1299" t="s">
        <v>13525</v>
      </c>
    </row>
    <row r="1300" spans="1:23">
      <c r="A1300" t="s">
        <v>3428</v>
      </c>
      <c r="C1300" t="s">
        <v>13563</v>
      </c>
      <c r="D1300" t="s">
        <v>2512</v>
      </c>
      <c r="F1300" t="s">
        <v>51</v>
      </c>
      <c r="G1300" t="s">
        <v>2202</v>
      </c>
      <c r="H1300" t="s">
        <v>3429</v>
      </c>
      <c r="I1300" t="s">
        <v>2514</v>
      </c>
      <c r="K1300" t="s">
        <v>1330</v>
      </c>
      <c r="L1300" t="s">
        <v>2205</v>
      </c>
      <c r="M1300" t="s">
        <v>3430</v>
      </c>
      <c r="N1300" t="s">
        <v>2516</v>
      </c>
      <c r="P1300" t="s">
        <v>1332</v>
      </c>
      <c r="Q1300" t="s">
        <v>2208</v>
      </c>
      <c r="R1300" t="s">
        <v>897</v>
      </c>
      <c r="S1300" t="s">
        <v>13558</v>
      </c>
      <c r="T1300" t="s">
        <v>13649</v>
      </c>
      <c r="U1300" t="s">
        <v>12365</v>
      </c>
      <c r="W1300" t="s">
        <v>13563</v>
      </c>
    </row>
    <row r="1301" spans="1:23">
      <c r="A1301" t="s">
        <v>3428</v>
      </c>
      <c r="C1301" t="s">
        <v>897</v>
      </c>
      <c r="D1301" t="s">
        <v>2512</v>
      </c>
      <c r="F1301" t="s">
        <v>51</v>
      </c>
      <c r="G1301" t="s">
        <v>2202</v>
      </c>
      <c r="H1301" t="s">
        <v>3429</v>
      </c>
      <c r="I1301" t="s">
        <v>2514</v>
      </c>
      <c r="K1301" t="s">
        <v>1330</v>
      </c>
      <c r="L1301" t="s">
        <v>2205</v>
      </c>
      <c r="M1301" t="s">
        <v>3430</v>
      </c>
      <c r="N1301" t="s">
        <v>2516</v>
      </c>
      <c r="P1301" t="s">
        <v>1332</v>
      </c>
      <c r="Q1301" t="s">
        <v>2208</v>
      </c>
      <c r="R1301" t="s">
        <v>897</v>
      </c>
      <c r="S1301" t="s">
        <v>13558</v>
      </c>
      <c r="T1301" t="s">
        <v>13649</v>
      </c>
      <c r="U1301" t="s">
        <v>12365</v>
      </c>
      <c r="W1301" t="s">
        <v>897</v>
      </c>
    </row>
    <row r="1302" spans="1:23">
      <c r="A1302" t="s">
        <v>3428</v>
      </c>
      <c r="C1302" t="s">
        <v>13611</v>
      </c>
      <c r="D1302" t="s">
        <v>2512</v>
      </c>
      <c r="F1302" t="s">
        <v>51</v>
      </c>
      <c r="G1302" t="s">
        <v>2202</v>
      </c>
      <c r="H1302" t="s">
        <v>3429</v>
      </c>
      <c r="I1302" t="s">
        <v>2514</v>
      </c>
      <c r="K1302" t="s">
        <v>1330</v>
      </c>
      <c r="L1302" t="s">
        <v>2205</v>
      </c>
      <c r="M1302" t="s">
        <v>3430</v>
      </c>
      <c r="N1302" t="s">
        <v>2516</v>
      </c>
      <c r="P1302" t="s">
        <v>1332</v>
      </c>
      <c r="Q1302" t="s">
        <v>2208</v>
      </c>
      <c r="R1302" t="s">
        <v>897</v>
      </c>
      <c r="S1302" t="s">
        <v>13558</v>
      </c>
      <c r="T1302" t="s">
        <v>13649</v>
      </c>
      <c r="U1302" t="s">
        <v>12365</v>
      </c>
      <c r="W1302" t="s">
        <v>13611</v>
      </c>
    </row>
    <row r="1303" spans="1:23">
      <c r="A1303" t="s">
        <v>3428</v>
      </c>
      <c r="C1303" t="s">
        <v>13638</v>
      </c>
      <c r="D1303" t="s">
        <v>2512</v>
      </c>
      <c r="F1303" t="s">
        <v>51</v>
      </c>
      <c r="G1303" t="s">
        <v>2202</v>
      </c>
      <c r="H1303" t="s">
        <v>3429</v>
      </c>
      <c r="I1303" t="s">
        <v>2514</v>
      </c>
      <c r="K1303" t="s">
        <v>1330</v>
      </c>
      <c r="L1303" t="s">
        <v>2205</v>
      </c>
      <c r="M1303" t="s">
        <v>3430</v>
      </c>
      <c r="N1303" t="s">
        <v>2516</v>
      </c>
      <c r="P1303" t="s">
        <v>1332</v>
      </c>
      <c r="Q1303" t="s">
        <v>2208</v>
      </c>
      <c r="R1303" t="s">
        <v>897</v>
      </c>
      <c r="S1303" t="s">
        <v>13558</v>
      </c>
      <c r="T1303" t="s">
        <v>13649</v>
      </c>
      <c r="U1303" t="s">
        <v>12365</v>
      </c>
      <c r="W1303" t="s">
        <v>13638</v>
      </c>
    </row>
    <row r="1304" spans="1:23" ht="345">
      <c r="A1304" t="s">
        <v>3431</v>
      </c>
      <c r="C1304" t="s">
        <v>12733</v>
      </c>
      <c r="D1304" t="s">
        <v>3433</v>
      </c>
      <c r="F1304" t="s">
        <v>51</v>
      </c>
      <c r="G1304" t="s">
        <v>2202</v>
      </c>
      <c r="H1304" t="s">
        <v>3434</v>
      </c>
      <c r="I1304" t="s">
        <v>3435</v>
      </c>
      <c r="K1304" t="s">
        <v>1330</v>
      </c>
      <c r="L1304" t="s">
        <v>2205</v>
      </c>
      <c r="M1304" t="s">
        <v>3436</v>
      </c>
      <c r="N1304" t="s">
        <v>3437</v>
      </c>
      <c r="P1304" t="s">
        <v>1332</v>
      </c>
      <c r="Q1304" t="s">
        <v>2208</v>
      </c>
      <c r="R1304" t="s">
        <v>3432</v>
      </c>
      <c r="S1304" t="s">
        <v>11336</v>
      </c>
      <c r="T1304" t="s">
        <v>13647</v>
      </c>
      <c r="U1304" s="2" t="s">
        <v>13648</v>
      </c>
      <c r="W1304" t="s">
        <v>12733</v>
      </c>
    </row>
    <row r="1305" spans="1:23">
      <c r="A1305" t="s">
        <v>3438</v>
      </c>
      <c r="C1305" t="s">
        <v>10723</v>
      </c>
      <c r="F1305" t="s">
        <v>59</v>
      </c>
      <c r="G1305" t="s">
        <v>1101</v>
      </c>
      <c r="H1305" t="s">
        <v>3440</v>
      </c>
      <c r="K1305" t="s">
        <v>1103</v>
      </c>
      <c r="L1305" t="s">
        <v>1104</v>
      </c>
      <c r="M1305" t="s">
        <v>3441</v>
      </c>
      <c r="P1305" t="s">
        <v>1106</v>
      </c>
      <c r="Q1305" t="s">
        <v>1107</v>
      </c>
      <c r="R1305" t="s">
        <v>3439</v>
      </c>
      <c r="S1305" t="s">
        <v>12881</v>
      </c>
      <c r="T1305" t="s">
        <v>13649</v>
      </c>
      <c r="U1305" t="s">
        <v>12883</v>
      </c>
      <c r="W1305" t="s">
        <v>10723</v>
      </c>
    </row>
    <row r="1306" spans="1:23" ht="409.5">
      <c r="A1306" t="s">
        <v>3438</v>
      </c>
      <c r="C1306" t="s">
        <v>13505</v>
      </c>
      <c r="F1306" t="s">
        <v>59</v>
      </c>
      <c r="G1306" t="s">
        <v>1101</v>
      </c>
      <c r="H1306" t="s">
        <v>3440</v>
      </c>
      <c r="K1306" t="s">
        <v>1103</v>
      </c>
      <c r="L1306" t="s">
        <v>1104</v>
      </c>
      <c r="M1306" t="s">
        <v>3441</v>
      </c>
      <c r="P1306" t="s">
        <v>1106</v>
      </c>
      <c r="Q1306" t="s">
        <v>1107</v>
      </c>
      <c r="R1306" t="s">
        <v>3439</v>
      </c>
      <c r="S1306" t="s">
        <v>13356</v>
      </c>
      <c r="T1306" t="s">
        <v>13651</v>
      </c>
      <c r="U1306" s="2" t="s">
        <v>13358</v>
      </c>
      <c r="W1306" t="s">
        <v>13505</v>
      </c>
    </row>
    <row r="1307" spans="1:23">
      <c r="A1307" t="s">
        <v>3442</v>
      </c>
      <c r="C1307" t="s">
        <v>258</v>
      </c>
      <c r="F1307" t="s">
        <v>20</v>
      </c>
      <c r="G1307" t="s">
        <v>1133</v>
      </c>
      <c r="H1307" t="s">
        <v>3444</v>
      </c>
      <c r="K1307" t="s">
        <v>1136</v>
      </c>
      <c r="L1307" t="s">
        <v>1137</v>
      </c>
      <c r="M1307" t="s">
        <v>3445</v>
      </c>
      <c r="P1307" t="s">
        <v>1140</v>
      </c>
      <c r="Q1307" t="s">
        <v>1141</v>
      </c>
      <c r="R1307" t="s">
        <v>3443</v>
      </c>
      <c r="S1307" t="s">
        <v>11986</v>
      </c>
      <c r="T1307" t="s">
        <v>11914</v>
      </c>
      <c r="U1307" t="s">
        <v>11988</v>
      </c>
      <c r="W1307" t="s">
        <v>258</v>
      </c>
    </row>
    <row r="1308" spans="1:23" ht="180">
      <c r="A1308" t="s">
        <v>3442</v>
      </c>
      <c r="C1308" t="s">
        <v>12159</v>
      </c>
      <c r="F1308" t="s">
        <v>20</v>
      </c>
      <c r="G1308" t="s">
        <v>1133</v>
      </c>
      <c r="H1308" t="s">
        <v>3444</v>
      </c>
      <c r="K1308" t="s">
        <v>1136</v>
      </c>
      <c r="L1308" t="s">
        <v>1137</v>
      </c>
      <c r="M1308" t="s">
        <v>3445</v>
      </c>
      <c r="P1308" t="s">
        <v>1140</v>
      </c>
      <c r="Q1308" t="s">
        <v>1141</v>
      </c>
      <c r="R1308" t="s">
        <v>3443</v>
      </c>
      <c r="S1308" t="s">
        <v>12144</v>
      </c>
      <c r="T1308" t="s">
        <v>11915</v>
      </c>
      <c r="U1308" s="2" t="s">
        <v>12146</v>
      </c>
      <c r="W1308" t="s">
        <v>12159</v>
      </c>
    </row>
    <row r="1309" spans="1:23">
      <c r="A1309" t="s">
        <v>3442</v>
      </c>
      <c r="C1309" t="s">
        <v>447</v>
      </c>
      <c r="F1309" t="s">
        <v>20</v>
      </c>
      <c r="G1309" t="s">
        <v>1133</v>
      </c>
      <c r="H1309" t="s">
        <v>3444</v>
      </c>
      <c r="K1309" t="s">
        <v>1136</v>
      </c>
      <c r="L1309" t="s">
        <v>1137</v>
      </c>
      <c r="M1309" t="s">
        <v>3445</v>
      </c>
      <c r="P1309" t="s">
        <v>1140</v>
      </c>
      <c r="Q1309" t="s">
        <v>1141</v>
      </c>
      <c r="R1309" t="s">
        <v>3443</v>
      </c>
      <c r="S1309" t="s">
        <v>288</v>
      </c>
      <c r="T1309" t="s">
        <v>11914</v>
      </c>
      <c r="U1309" t="s">
        <v>12356</v>
      </c>
      <c r="W1309" t="s">
        <v>447</v>
      </c>
    </row>
    <row r="1310" spans="1:23">
      <c r="A1310" t="s">
        <v>3446</v>
      </c>
      <c r="C1310" t="s">
        <v>3447</v>
      </c>
      <c r="D1310" t="s">
        <v>3448</v>
      </c>
      <c r="F1310" t="s">
        <v>1072</v>
      </c>
      <c r="G1310" t="s">
        <v>154</v>
      </c>
      <c r="H1310" t="s">
        <v>3449</v>
      </c>
      <c r="I1310" t="s">
        <v>3450</v>
      </c>
      <c r="K1310" t="s">
        <v>1073</v>
      </c>
      <c r="L1310" t="s">
        <v>1074</v>
      </c>
      <c r="M1310" t="s">
        <v>3451</v>
      </c>
      <c r="N1310" t="s">
        <v>3452</v>
      </c>
      <c r="P1310" t="s">
        <v>1072</v>
      </c>
      <c r="Q1310" t="s">
        <v>1075</v>
      </c>
      <c r="R1310" t="s">
        <v>3447</v>
      </c>
      <c r="S1310" t="s">
        <v>12211</v>
      </c>
      <c r="U1310" t="s">
        <v>12213</v>
      </c>
      <c r="V1310" t="s">
        <v>11913</v>
      </c>
      <c r="W1310" t="s">
        <v>3447</v>
      </c>
    </row>
    <row r="1311" spans="1:23">
      <c r="A1311" t="s">
        <v>3446</v>
      </c>
      <c r="C1311" t="s">
        <v>13119</v>
      </c>
      <c r="D1311" t="s">
        <v>3448</v>
      </c>
      <c r="F1311" t="s">
        <v>1072</v>
      </c>
      <c r="G1311" t="s">
        <v>154</v>
      </c>
      <c r="H1311" t="s">
        <v>3449</v>
      </c>
      <c r="I1311" t="s">
        <v>3450</v>
      </c>
      <c r="K1311" t="s">
        <v>1073</v>
      </c>
      <c r="L1311" t="s">
        <v>1074</v>
      </c>
      <c r="M1311" t="s">
        <v>3451</v>
      </c>
      <c r="N1311" t="s">
        <v>3452</v>
      </c>
      <c r="P1311" t="s">
        <v>1072</v>
      </c>
      <c r="Q1311" t="s">
        <v>1075</v>
      </c>
      <c r="R1311" t="s">
        <v>3447</v>
      </c>
      <c r="S1311" t="s">
        <v>13115</v>
      </c>
      <c r="T1311" t="s">
        <v>13650</v>
      </c>
      <c r="U1311" t="s">
        <v>13117</v>
      </c>
      <c r="W1311" t="s">
        <v>13119</v>
      </c>
    </row>
    <row r="1312" spans="1:23">
      <c r="A1312" t="s">
        <v>3446</v>
      </c>
      <c r="C1312" t="s">
        <v>13138</v>
      </c>
      <c r="D1312" t="s">
        <v>3448</v>
      </c>
      <c r="F1312" t="s">
        <v>1072</v>
      </c>
      <c r="G1312" t="s">
        <v>154</v>
      </c>
      <c r="H1312" t="s">
        <v>3449</v>
      </c>
      <c r="I1312" t="s">
        <v>3450</v>
      </c>
      <c r="K1312" t="s">
        <v>1073</v>
      </c>
      <c r="L1312" t="s">
        <v>1074</v>
      </c>
      <c r="M1312" t="s">
        <v>3451</v>
      </c>
      <c r="N1312" t="s">
        <v>3452</v>
      </c>
      <c r="P1312" t="s">
        <v>1072</v>
      </c>
      <c r="Q1312" t="s">
        <v>1075</v>
      </c>
      <c r="R1312" t="s">
        <v>3447</v>
      </c>
      <c r="S1312" t="s">
        <v>13115</v>
      </c>
      <c r="T1312" t="s">
        <v>13650</v>
      </c>
      <c r="U1312" t="s">
        <v>13117</v>
      </c>
      <c r="W1312" t="s">
        <v>13138</v>
      </c>
    </row>
    <row r="1313" spans="1:23">
      <c r="A1313" t="s">
        <v>3453</v>
      </c>
      <c r="B1313" t="s">
        <v>1486</v>
      </c>
      <c r="C1313" t="s">
        <v>860</v>
      </c>
      <c r="F1313" t="s">
        <v>132</v>
      </c>
      <c r="G1313" t="s">
        <v>1428</v>
      </c>
      <c r="H1313" t="s">
        <v>1489</v>
      </c>
      <c r="K1313" t="s">
        <v>1312</v>
      </c>
      <c r="L1313" t="s">
        <v>1430</v>
      </c>
      <c r="M1313" t="s">
        <v>1491</v>
      </c>
      <c r="P1313" t="s">
        <v>132</v>
      </c>
      <c r="Q1313" t="s">
        <v>1432</v>
      </c>
      <c r="R1313" t="s">
        <v>1487</v>
      </c>
      <c r="S1313" t="s">
        <v>132</v>
      </c>
      <c r="T1313" t="s">
        <v>12264</v>
      </c>
      <c r="V1313" t="s">
        <v>12286</v>
      </c>
      <c r="W1313" t="s">
        <v>860</v>
      </c>
    </row>
    <row r="1314" spans="1:23">
      <c r="A1314" t="s">
        <v>3454</v>
      </c>
      <c r="C1314" t="s">
        <v>996</v>
      </c>
      <c r="D1314" t="s">
        <v>1527</v>
      </c>
      <c r="F1314" t="s">
        <v>20</v>
      </c>
      <c r="G1314" t="s">
        <v>1528</v>
      </c>
      <c r="H1314" t="s">
        <v>3456</v>
      </c>
      <c r="I1314" t="s">
        <v>1530</v>
      </c>
      <c r="K1314" t="s">
        <v>1136</v>
      </c>
      <c r="L1314" t="s">
        <v>1531</v>
      </c>
      <c r="M1314" t="s">
        <v>3457</v>
      </c>
      <c r="N1314" t="s">
        <v>1533</v>
      </c>
      <c r="P1314" t="s">
        <v>1140</v>
      </c>
      <c r="Q1314" t="s">
        <v>1534</v>
      </c>
      <c r="R1314" t="s">
        <v>3455</v>
      </c>
      <c r="S1314" t="s">
        <v>635</v>
      </c>
      <c r="T1314" t="s">
        <v>11914</v>
      </c>
      <c r="U1314" t="s">
        <v>12110</v>
      </c>
      <c r="W1314" t="s">
        <v>996</v>
      </c>
    </row>
    <row r="1315" spans="1:23" ht="345">
      <c r="A1315" t="s">
        <v>3454</v>
      </c>
      <c r="C1315" t="s">
        <v>12704</v>
      </c>
      <c r="D1315" t="s">
        <v>1527</v>
      </c>
      <c r="F1315" t="s">
        <v>20</v>
      </c>
      <c r="G1315" t="s">
        <v>1528</v>
      </c>
      <c r="H1315" t="s">
        <v>3456</v>
      </c>
      <c r="I1315" t="s">
        <v>1530</v>
      </c>
      <c r="K1315" t="s">
        <v>1136</v>
      </c>
      <c r="L1315" t="s">
        <v>1531</v>
      </c>
      <c r="M1315" t="s">
        <v>3457</v>
      </c>
      <c r="N1315" t="s">
        <v>1533</v>
      </c>
      <c r="P1315" t="s">
        <v>1140</v>
      </c>
      <c r="Q1315" t="s">
        <v>1534</v>
      </c>
      <c r="R1315" t="s">
        <v>3455</v>
      </c>
      <c r="S1315" t="s">
        <v>11336</v>
      </c>
      <c r="T1315" t="s">
        <v>13647</v>
      </c>
      <c r="U1315" s="2" t="s">
        <v>13648</v>
      </c>
      <c r="W1315" t="s">
        <v>12704</v>
      </c>
    </row>
    <row r="1316" spans="1:23">
      <c r="A1316" t="s">
        <v>3454</v>
      </c>
      <c r="C1316" t="s">
        <v>312</v>
      </c>
      <c r="D1316" t="s">
        <v>1527</v>
      </c>
      <c r="F1316" t="s">
        <v>20</v>
      </c>
      <c r="G1316" t="s">
        <v>1528</v>
      </c>
      <c r="H1316" t="s">
        <v>3456</v>
      </c>
      <c r="I1316" t="s">
        <v>1530</v>
      </c>
      <c r="K1316" t="s">
        <v>1136</v>
      </c>
      <c r="L1316" t="s">
        <v>1531</v>
      </c>
      <c r="M1316" t="s">
        <v>3457</v>
      </c>
      <c r="N1316" t="s">
        <v>1533</v>
      </c>
      <c r="P1316" t="s">
        <v>1140</v>
      </c>
      <c r="Q1316" t="s">
        <v>1534</v>
      </c>
      <c r="R1316" t="s">
        <v>3455</v>
      </c>
      <c r="S1316" t="s">
        <v>13098</v>
      </c>
      <c r="T1316" t="s">
        <v>11914</v>
      </c>
      <c r="U1316" t="s">
        <v>13100</v>
      </c>
      <c r="W1316" t="s">
        <v>312</v>
      </c>
    </row>
    <row r="1317" spans="1:23" hidden="1">
      <c r="A1317" t="s">
        <v>3458</v>
      </c>
      <c r="F1317" t="s">
        <v>59</v>
      </c>
      <c r="G1317" t="s">
        <v>1101</v>
      </c>
      <c r="H1317" t="s">
        <v>3460</v>
      </c>
      <c r="K1317" t="s">
        <v>1103</v>
      </c>
      <c r="L1317" t="s">
        <v>1104</v>
      </c>
      <c r="M1317" t="s">
        <v>3461</v>
      </c>
      <c r="P1317" t="s">
        <v>1106</v>
      </c>
      <c r="Q1317" t="s">
        <v>1107</v>
      </c>
      <c r="R1317" t="s">
        <v>3459</v>
      </c>
    </row>
    <row r="1318" spans="1:23" ht="180">
      <c r="A1318" t="s">
        <v>3462</v>
      </c>
      <c r="C1318" t="s">
        <v>10284</v>
      </c>
      <c r="D1318" t="s">
        <v>1115</v>
      </c>
      <c r="F1318" t="s">
        <v>45</v>
      </c>
      <c r="G1318" t="s">
        <v>25</v>
      </c>
      <c r="H1318" t="s">
        <v>3463</v>
      </c>
      <c r="I1318" t="s">
        <v>3464</v>
      </c>
      <c r="K1318" t="s">
        <v>1066</v>
      </c>
      <c r="L1318" t="s">
        <v>1067</v>
      </c>
      <c r="M1318" t="s">
        <v>3465</v>
      </c>
      <c r="N1318" t="s">
        <v>1118</v>
      </c>
      <c r="P1318" t="s">
        <v>1068</v>
      </c>
      <c r="Q1318" t="s">
        <v>1069</v>
      </c>
      <c r="R1318" t="s">
        <v>251</v>
      </c>
      <c r="S1318" t="s">
        <v>12144</v>
      </c>
      <c r="T1318" t="s">
        <v>11915</v>
      </c>
      <c r="U1318" s="2" t="s">
        <v>12146</v>
      </c>
      <c r="W1318" t="s">
        <v>10284</v>
      </c>
    </row>
    <row r="1319" spans="1:23" ht="345">
      <c r="A1319" t="s">
        <v>3462</v>
      </c>
      <c r="C1319" t="s">
        <v>12715</v>
      </c>
      <c r="D1319" t="s">
        <v>1115</v>
      </c>
      <c r="F1319" t="s">
        <v>45</v>
      </c>
      <c r="G1319" t="s">
        <v>25</v>
      </c>
      <c r="H1319" t="s">
        <v>3463</v>
      </c>
      <c r="I1319" t="s">
        <v>3464</v>
      </c>
      <c r="K1319" t="s">
        <v>1066</v>
      </c>
      <c r="L1319" t="s">
        <v>1067</v>
      </c>
      <c r="M1319" t="s">
        <v>3465</v>
      </c>
      <c r="N1319" t="s">
        <v>1118</v>
      </c>
      <c r="P1319" t="s">
        <v>1068</v>
      </c>
      <c r="Q1319" t="s">
        <v>1069</v>
      </c>
      <c r="R1319" t="s">
        <v>251</v>
      </c>
      <c r="S1319" t="s">
        <v>11336</v>
      </c>
      <c r="T1319" t="s">
        <v>13647</v>
      </c>
      <c r="U1319" s="2" t="s">
        <v>13648</v>
      </c>
      <c r="W1319" t="s">
        <v>12715</v>
      </c>
    </row>
    <row r="1320" spans="1:23" ht="345">
      <c r="A1320" t="s">
        <v>3462</v>
      </c>
      <c r="C1320" t="s">
        <v>1339</v>
      </c>
      <c r="D1320" t="s">
        <v>1115</v>
      </c>
      <c r="F1320" t="s">
        <v>45</v>
      </c>
      <c r="G1320" t="s">
        <v>25</v>
      </c>
      <c r="H1320" t="s">
        <v>3463</v>
      </c>
      <c r="I1320" t="s">
        <v>3464</v>
      </c>
      <c r="K1320" t="s">
        <v>1066</v>
      </c>
      <c r="L1320" t="s">
        <v>1067</v>
      </c>
      <c r="M1320" t="s">
        <v>3465</v>
      </c>
      <c r="N1320" t="s">
        <v>1118</v>
      </c>
      <c r="P1320" t="s">
        <v>1068</v>
      </c>
      <c r="Q1320" t="s">
        <v>1069</v>
      </c>
      <c r="R1320" t="s">
        <v>251</v>
      </c>
      <c r="S1320" t="s">
        <v>11336</v>
      </c>
      <c r="T1320" t="s">
        <v>13647</v>
      </c>
      <c r="U1320" s="2" t="s">
        <v>13648</v>
      </c>
      <c r="W1320" t="s">
        <v>1339</v>
      </c>
    </row>
    <row r="1321" spans="1:23" ht="345">
      <c r="A1321" t="s">
        <v>3462</v>
      </c>
      <c r="C1321" t="s">
        <v>12775</v>
      </c>
      <c r="D1321" t="s">
        <v>1115</v>
      </c>
      <c r="F1321" t="s">
        <v>45</v>
      </c>
      <c r="G1321" t="s">
        <v>25</v>
      </c>
      <c r="H1321" t="s">
        <v>3463</v>
      </c>
      <c r="I1321" t="s">
        <v>3464</v>
      </c>
      <c r="K1321" t="s">
        <v>1066</v>
      </c>
      <c r="L1321" t="s">
        <v>1067</v>
      </c>
      <c r="M1321" t="s">
        <v>3465</v>
      </c>
      <c r="N1321" t="s">
        <v>1118</v>
      </c>
      <c r="P1321" t="s">
        <v>1068</v>
      </c>
      <c r="Q1321" t="s">
        <v>1069</v>
      </c>
      <c r="R1321" t="s">
        <v>251</v>
      </c>
      <c r="S1321" t="s">
        <v>11336</v>
      </c>
      <c r="T1321" t="s">
        <v>13647</v>
      </c>
      <c r="U1321" s="2" t="s">
        <v>13648</v>
      </c>
      <c r="W1321" t="s">
        <v>12775</v>
      </c>
    </row>
    <row r="1322" spans="1:23">
      <c r="A1322" t="s">
        <v>3462</v>
      </c>
      <c r="C1322" t="s">
        <v>12894</v>
      </c>
      <c r="D1322" t="s">
        <v>1115</v>
      </c>
      <c r="F1322" t="s">
        <v>45</v>
      </c>
      <c r="G1322" t="s">
        <v>25</v>
      </c>
      <c r="H1322" t="s">
        <v>3463</v>
      </c>
      <c r="I1322" t="s">
        <v>3464</v>
      </c>
      <c r="K1322" t="s">
        <v>1066</v>
      </c>
      <c r="L1322" t="s">
        <v>1067</v>
      </c>
      <c r="M1322" t="s">
        <v>3465</v>
      </c>
      <c r="N1322" t="s">
        <v>1118</v>
      </c>
      <c r="P1322" t="s">
        <v>1068</v>
      </c>
      <c r="Q1322" t="s">
        <v>1069</v>
      </c>
      <c r="R1322" t="s">
        <v>251</v>
      </c>
      <c r="S1322" t="s">
        <v>12881</v>
      </c>
      <c r="T1322" t="s">
        <v>13649</v>
      </c>
      <c r="U1322" t="s">
        <v>12883</v>
      </c>
      <c r="W1322" t="s">
        <v>12894</v>
      </c>
    </row>
    <row r="1323" spans="1:23">
      <c r="A1323" t="s">
        <v>3462</v>
      </c>
      <c r="C1323" t="s">
        <v>850</v>
      </c>
      <c r="D1323" t="s">
        <v>1115</v>
      </c>
      <c r="F1323" t="s">
        <v>45</v>
      </c>
      <c r="G1323" t="s">
        <v>25</v>
      </c>
      <c r="H1323" t="s">
        <v>3463</v>
      </c>
      <c r="I1323" t="s">
        <v>3464</v>
      </c>
      <c r="K1323" t="s">
        <v>1066</v>
      </c>
      <c r="L1323" t="s">
        <v>1067</v>
      </c>
      <c r="M1323" t="s">
        <v>3465</v>
      </c>
      <c r="N1323" t="s">
        <v>1118</v>
      </c>
      <c r="P1323" t="s">
        <v>1068</v>
      </c>
      <c r="Q1323" t="s">
        <v>1069</v>
      </c>
      <c r="R1323" t="s">
        <v>251</v>
      </c>
      <c r="S1323" t="s">
        <v>13019</v>
      </c>
      <c r="T1323" t="s">
        <v>11915</v>
      </c>
      <c r="U1323" t="s">
        <v>13021</v>
      </c>
      <c r="W1323" t="s">
        <v>850</v>
      </c>
    </row>
    <row r="1324" spans="1:23">
      <c r="A1324" t="s">
        <v>3462</v>
      </c>
      <c r="C1324" t="s">
        <v>8374</v>
      </c>
      <c r="D1324" t="s">
        <v>1115</v>
      </c>
      <c r="F1324" t="s">
        <v>45</v>
      </c>
      <c r="G1324" t="s">
        <v>25</v>
      </c>
      <c r="H1324" t="s">
        <v>3463</v>
      </c>
      <c r="I1324" t="s">
        <v>3464</v>
      </c>
      <c r="K1324" t="s">
        <v>1066</v>
      </c>
      <c r="L1324" t="s">
        <v>1067</v>
      </c>
      <c r="M1324" t="s">
        <v>3465</v>
      </c>
      <c r="N1324" t="s">
        <v>1118</v>
      </c>
      <c r="P1324" t="s">
        <v>1068</v>
      </c>
      <c r="Q1324" t="s">
        <v>1069</v>
      </c>
      <c r="R1324" t="s">
        <v>251</v>
      </c>
      <c r="S1324" t="s">
        <v>13019</v>
      </c>
      <c r="T1324" t="s">
        <v>11915</v>
      </c>
      <c r="U1324" t="s">
        <v>13021</v>
      </c>
      <c r="W1324" t="s">
        <v>8374</v>
      </c>
    </row>
    <row r="1325" spans="1:23">
      <c r="A1325" t="s">
        <v>3462</v>
      </c>
      <c r="C1325" t="s">
        <v>227</v>
      </c>
      <c r="D1325" t="s">
        <v>1115</v>
      </c>
      <c r="F1325" t="s">
        <v>45</v>
      </c>
      <c r="G1325" t="s">
        <v>25</v>
      </c>
      <c r="H1325" t="s">
        <v>3463</v>
      </c>
      <c r="I1325" t="s">
        <v>3464</v>
      </c>
      <c r="K1325" t="s">
        <v>1066</v>
      </c>
      <c r="L1325" t="s">
        <v>1067</v>
      </c>
      <c r="M1325" t="s">
        <v>3465</v>
      </c>
      <c r="N1325" t="s">
        <v>1118</v>
      </c>
      <c r="P1325" t="s">
        <v>1068</v>
      </c>
      <c r="Q1325" t="s">
        <v>1069</v>
      </c>
      <c r="R1325" t="s">
        <v>251</v>
      </c>
      <c r="S1325" t="s">
        <v>13019</v>
      </c>
      <c r="T1325" t="s">
        <v>11915</v>
      </c>
      <c r="U1325" t="s">
        <v>13021</v>
      </c>
      <c r="W1325" t="s">
        <v>227</v>
      </c>
    </row>
    <row r="1326" spans="1:23">
      <c r="A1326" t="s">
        <v>3462</v>
      </c>
      <c r="C1326" t="s">
        <v>13030</v>
      </c>
      <c r="D1326" t="s">
        <v>1115</v>
      </c>
      <c r="F1326" t="s">
        <v>45</v>
      </c>
      <c r="G1326" t="s">
        <v>25</v>
      </c>
      <c r="H1326" t="s">
        <v>3463</v>
      </c>
      <c r="I1326" t="s">
        <v>3464</v>
      </c>
      <c r="K1326" t="s">
        <v>1066</v>
      </c>
      <c r="L1326" t="s">
        <v>1067</v>
      </c>
      <c r="M1326" t="s">
        <v>3465</v>
      </c>
      <c r="N1326" t="s">
        <v>1118</v>
      </c>
      <c r="P1326" t="s">
        <v>1068</v>
      </c>
      <c r="Q1326" t="s">
        <v>1069</v>
      </c>
      <c r="R1326" t="s">
        <v>251</v>
      </c>
      <c r="S1326" t="s">
        <v>13019</v>
      </c>
      <c r="T1326" t="s">
        <v>11915</v>
      </c>
      <c r="U1326" t="s">
        <v>13021</v>
      </c>
      <c r="W1326" t="s">
        <v>13030</v>
      </c>
    </row>
    <row r="1327" spans="1:23">
      <c r="A1327" t="s">
        <v>3462</v>
      </c>
      <c r="C1327" t="s">
        <v>13109</v>
      </c>
      <c r="D1327" t="s">
        <v>1115</v>
      </c>
      <c r="F1327" t="s">
        <v>45</v>
      </c>
      <c r="G1327" t="s">
        <v>25</v>
      </c>
      <c r="H1327" t="s">
        <v>3463</v>
      </c>
      <c r="I1327" t="s">
        <v>3464</v>
      </c>
      <c r="K1327" t="s">
        <v>1066</v>
      </c>
      <c r="L1327" t="s">
        <v>1067</v>
      </c>
      <c r="M1327" t="s">
        <v>3465</v>
      </c>
      <c r="N1327" t="s">
        <v>1118</v>
      </c>
      <c r="P1327" t="s">
        <v>1068</v>
      </c>
      <c r="Q1327" t="s">
        <v>1069</v>
      </c>
      <c r="R1327" t="s">
        <v>251</v>
      </c>
      <c r="S1327" t="s">
        <v>13098</v>
      </c>
      <c r="T1327" t="s">
        <v>11914</v>
      </c>
      <c r="U1327" t="s">
        <v>13100</v>
      </c>
      <c r="W1327" t="s">
        <v>13109</v>
      </c>
    </row>
    <row r="1328" spans="1:23" hidden="1">
      <c r="A1328" t="s">
        <v>3466</v>
      </c>
      <c r="D1328" t="s">
        <v>3468</v>
      </c>
      <c r="E1328" t="s">
        <v>3308</v>
      </c>
      <c r="F1328" t="s">
        <v>1072</v>
      </c>
      <c r="G1328" t="s">
        <v>154</v>
      </c>
      <c r="H1328" t="s">
        <v>3469</v>
      </c>
      <c r="I1328" t="s">
        <v>3470</v>
      </c>
      <c r="J1328" t="s">
        <v>3310</v>
      </c>
      <c r="K1328" t="s">
        <v>1073</v>
      </c>
      <c r="L1328" t="s">
        <v>1074</v>
      </c>
      <c r="M1328" t="s">
        <v>3471</v>
      </c>
      <c r="N1328" t="s">
        <v>3472</v>
      </c>
      <c r="O1328" t="s">
        <v>3312</v>
      </c>
      <c r="P1328" t="s">
        <v>1072</v>
      </c>
      <c r="Q1328" t="s">
        <v>1075</v>
      </c>
      <c r="R1328" t="s">
        <v>3467</v>
      </c>
    </row>
    <row r="1329" spans="1:23" hidden="1">
      <c r="A1329" t="s">
        <v>3473</v>
      </c>
      <c r="E1329" t="s">
        <v>1208</v>
      </c>
      <c r="F1329" t="s">
        <v>1209</v>
      </c>
      <c r="G1329" t="s">
        <v>25</v>
      </c>
      <c r="H1329" t="s">
        <v>3475</v>
      </c>
      <c r="J1329" t="s">
        <v>1211</v>
      </c>
      <c r="K1329" t="s">
        <v>1212</v>
      </c>
      <c r="L1329" t="s">
        <v>1067</v>
      </c>
      <c r="M1329" t="s">
        <v>3476</v>
      </c>
      <c r="O1329" t="s">
        <v>1214</v>
      </c>
      <c r="P1329" t="s">
        <v>1215</v>
      </c>
      <c r="Q1329" t="s">
        <v>1069</v>
      </c>
      <c r="R1329" t="s">
        <v>3474</v>
      </c>
    </row>
    <row r="1330" spans="1:23" hidden="1">
      <c r="A1330" t="s">
        <v>3477</v>
      </c>
      <c r="F1330" t="s">
        <v>59</v>
      </c>
      <c r="G1330" t="s">
        <v>1101</v>
      </c>
      <c r="H1330" t="s">
        <v>3479</v>
      </c>
      <c r="K1330" t="s">
        <v>1103</v>
      </c>
      <c r="L1330" t="s">
        <v>1104</v>
      </c>
      <c r="M1330" t="s">
        <v>3480</v>
      </c>
      <c r="P1330" t="s">
        <v>1106</v>
      </c>
      <c r="Q1330" t="s">
        <v>1107</v>
      </c>
      <c r="R1330" t="s">
        <v>3478</v>
      </c>
    </row>
    <row r="1331" spans="1:23">
      <c r="A1331" t="s">
        <v>3481</v>
      </c>
      <c r="B1331" t="s">
        <v>3482</v>
      </c>
      <c r="C1331" t="s">
        <v>81</v>
      </c>
      <c r="D1331" t="s">
        <v>3484</v>
      </c>
      <c r="F1331" t="s">
        <v>17</v>
      </c>
      <c r="G1331" t="s">
        <v>37</v>
      </c>
      <c r="H1331" t="s">
        <v>3485</v>
      </c>
      <c r="I1331" t="s">
        <v>3486</v>
      </c>
      <c r="K1331" t="s">
        <v>1184</v>
      </c>
      <c r="L1331" t="s">
        <v>1185</v>
      </c>
      <c r="M1331" t="s">
        <v>3487</v>
      </c>
      <c r="N1331" t="s">
        <v>3488</v>
      </c>
      <c r="P1331" t="s">
        <v>17</v>
      </c>
      <c r="Q1331" t="s">
        <v>37</v>
      </c>
      <c r="R1331" t="s">
        <v>3483</v>
      </c>
      <c r="S1331" t="s">
        <v>7808</v>
      </c>
      <c r="T1331" t="s">
        <v>11914</v>
      </c>
      <c r="U1331" t="s">
        <v>12110</v>
      </c>
      <c r="W1331" t="s">
        <v>81</v>
      </c>
    </row>
    <row r="1332" spans="1:23" ht="345">
      <c r="A1332" t="s">
        <v>3481</v>
      </c>
      <c r="B1332" t="s">
        <v>3482</v>
      </c>
      <c r="C1332" t="s">
        <v>12761</v>
      </c>
      <c r="D1332" t="s">
        <v>3484</v>
      </c>
      <c r="F1332" t="s">
        <v>17</v>
      </c>
      <c r="G1332" t="s">
        <v>37</v>
      </c>
      <c r="H1332" t="s">
        <v>3485</v>
      </c>
      <c r="I1332" t="s">
        <v>3486</v>
      </c>
      <c r="K1332" t="s">
        <v>1184</v>
      </c>
      <c r="L1332" t="s">
        <v>1185</v>
      </c>
      <c r="M1332" t="s">
        <v>3487</v>
      </c>
      <c r="N1332" t="s">
        <v>3488</v>
      </c>
      <c r="P1332" t="s">
        <v>17</v>
      </c>
      <c r="Q1332" t="s">
        <v>37</v>
      </c>
      <c r="R1332" t="s">
        <v>3483</v>
      </c>
      <c r="S1332" t="s">
        <v>11336</v>
      </c>
      <c r="T1332" t="s">
        <v>13647</v>
      </c>
      <c r="U1332" s="2" t="s">
        <v>13648</v>
      </c>
      <c r="W1332" t="s">
        <v>12761</v>
      </c>
    </row>
    <row r="1333" spans="1:23">
      <c r="A1333" t="s">
        <v>3489</v>
      </c>
      <c r="C1333" t="s">
        <v>12609</v>
      </c>
      <c r="D1333" t="s">
        <v>3491</v>
      </c>
      <c r="F1333" t="s">
        <v>20</v>
      </c>
      <c r="G1333" t="s">
        <v>1133</v>
      </c>
      <c r="H1333" t="s">
        <v>3492</v>
      </c>
      <c r="I1333" t="s">
        <v>3493</v>
      </c>
      <c r="K1333" t="s">
        <v>1136</v>
      </c>
      <c r="L1333" t="s">
        <v>1137</v>
      </c>
      <c r="M1333" t="s">
        <v>3494</v>
      </c>
      <c r="N1333" t="s">
        <v>3495</v>
      </c>
      <c r="P1333" t="s">
        <v>1140</v>
      </c>
      <c r="Q1333" t="s">
        <v>1141</v>
      </c>
      <c r="R1333" t="s">
        <v>3490</v>
      </c>
      <c r="S1333" t="s">
        <v>885</v>
      </c>
      <c r="T1333" t="s">
        <v>11914</v>
      </c>
      <c r="U1333" t="s">
        <v>11988</v>
      </c>
      <c r="W1333" t="s">
        <v>12609</v>
      </c>
    </row>
    <row r="1334" spans="1:23">
      <c r="A1334" t="s">
        <v>3489</v>
      </c>
      <c r="C1334" t="s">
        <v>13041</v>
      </c>
      <c r="D1334" t="s">
        <v>3491</v>
      </c>
      <c r="F1334" t="s">
        <v>20</v>
      </c>
      <c r="G1334" t="s">
        <v>1133</v>
      </c>
      <c r="H1334" t="s">
        <v>3492</v>
      </c>
      <c r="I1334" t="s">
        <v>3493</v>
      </c>
      <c r="K1334" t="s">
        <v>1136</v>
      </c>
      <c r="L1334" t="s">
        <v>1137</v>
      </c>
      <c r="M1334" t="s">
        <v>3494</v>
      </c>
      <c r="N1334" t="s">
        <v>3495</v>
      </c>
      <c r="P1334" t="s">
        <v>1140</v>
      </c>
      <c r="Q1334" t="s">
        <v>1141</v>
      </c>
      <c r="R1334" t="s">
        <v>3490</v>
      </c>
      <c r="S1334" t="s">
        <v>13034</v>
      </c>
      <c r="T1334" t="s">
        <v>11914</v>
      </c>
      <c r="U1334" t="s">
        <v>11988</v>
      </c>
      <c r="W1334" t="s">
        <v>13041</v>
      </c>
    </row>
    <row r="1335" spans="1:23" hidden="1">
      <c r="A1335" t="s">
        <v>3496</v>
      </c>
      <c r="E1335" t="s">
        <v>3498</v>
      </c>
      <c r="F1335" t="s">
        <v>1072</v>
      </c>
      <c r="G1335" t="s">
        <v>154</v>
      </c>
      <c r="H1335" t="s">
        <v>3499</v>
      </c>
      <c r="J1335" t="s">
        <v>3500</v>
      </c>
      <c r="K1335" t="s">
        <v>1073</v>
      </c>
      <c r="L1335" t="s">
        <v>1074</v>
      </c>
      <c r="M1335" t="s">
        <v>3501</v>
      </c>
      <c r="O1335" t="s">
        <v>3502</v>
      </c>
      <c r="P1335" t="s">
        <v>1072</v>
      </c>
      <c r="Q1335" t="s">
        <v>1075</v>
      </c>
      <c r="R1335" t="s">
        <v>3497</v>
      </c>
    </row>
    <row r="1336" spans="1:23">
      <c r="A1336" t="s">
        <v>3503</v>
      </c>
      <c r="C1336" t="s">
        <v>140</v>
      </c>
      <c r="F1336" t="s">
        <v>59</v>
      </c>
      <c r="G1336" t="s">
        <v>1101</v>
      </c>
      <c r="H1336" t="s">
        <v>3505</v>
      </c>
      <c r="K1336" t="s">
        <v>1103</v>
      </c>
      <c r="L1336" t="s">
        <v>1104</v>
      </c>
      <c r="M1336" t="s">
        <v>3506</v>
      </c>
      <c r="P1336" t="s">
        <v>1106</v>
      </c>
      <c r="Q1336" t="s">
        <v>1107</v>
      </c>
      <c r="R1336" t="s">
        <v>3504</v>
      </c>
      <c r="S1336" t="s">
        <v>13115</v>
      </c>
      <c r="T1336" t="s">
        <v>13650</v>
      </c>
      <c r="U1336" t="s">
        <v>13117</v>
      </c>
      <c r="W1336" t="s">
        <v>140</v>
      </c>
    </row>
    <row r="1337" spans="1:23">
      <c r="A1337" t="s">
        <v>3503</v>
      </c>
      <c r="C1337" t="s">
        <v>13147</v>
      </c>
      <c r="F1337" t="s">
        <v>59</v>
      </c>
      <c r="G1337" t="s">
        <v>1101</v>
      </c>
      <c r="H1337" t="s">
        <v>3505</v>
      </c>
      <c r="K1337" t="s">
        <v>1103</v>
      </c>
      <c r="L1337" t="s">
        <v>1104</v>
      </c>
      <c r="M1337" t="s">
        <v>3506</v>
      </c>
      <c r="P1337" t="s">
        <v>1106</v>
      </c>
      <c r="Q1337" t="s">
        <v>1107</v>
      </c>
      <c r="R1337" t="s">
        <v>3504</v>
      </c>
      <c r="S1337" t="s">
        <v>13115</v>
      </c>
      <c r="T1337" t="s">
        <v>13650</v>
      </c>
      <c r="U1337" t="s">
        <v>13117</v>
      </c>
      <c r="W1337" t="s">
        <v>13147</v>
      </c>
    </row>
    <row r="1338" spans="1:23">
      <c r="A1338" t="s">
        <v>3507</v>
      </c>
      <c r="B1338" t="s">
        <v>3508</v>
      </c>
      <c r="C1338" t="s">
        <v>13119</v>
      </c>
      <c r="F1338" t="s">
        <v>1072</v>
      </c>
      <c r="G1338" t="s">
        <v>154</v>
      </c>
      <c r="H1338" t="s">
        <v>3510</v>
      </c>
      <c r="K1338" t="s">
        <v>1073</v>
      </c>
      <c r="L1338" t="s">
        <v>1074</v>
      </c>
      <c r="M1338" t="s">
        <v>3511</v>
      </c>
      <c r="P1338" t="s">
        <v>1072</v>
      </c>
      <c r="Q1338" t="s">
        <v>1075</v>
      </c>
      <c r="R1338" t="s">
        <v>3509</v>
      </c>
      <c r="S1338" t="s">
        <v>13115</v>
      </c>
      <c r="T1338" t="s">
        <v>13650</v>
      </c>
      <c r="U1338" t="s">
        <v>13117</v>
      </c>
      <c r="W1338" t="s">
        <v>13119</v>
      </c>
    </row>
    <row r="1339" spans="1:23" ht="409.5">
      <c r="A1339" t="s">
        <v>3507</v>
      </c>
      <c r="B1339" t="s">
        <v>3508</v>
      </c>
      <c r="C1339" t="s">
        <v>9788</v>
      </c>
      <c r="F1339" t="s">
        <v>1072</v>
      </c>
      <c r="G1339" t="s">
        <v>154</v>
      </c>
      <c r="H1339" t="s">
        <v>3510</v>
      </c>
      <c r="K1339" t="s">
        <v>1073</v>
      </c>
      <c r="L1339" t="s">
        <v>1074</v>
      </c>
      <c r="M1339" t="s">
        <v>3511</v>
      </c>
      <c r="P1339" t="s">
        <v>1072</v>
      </c>
      <c r="Q1339" t="s">
        <v>1075</v>
      </c>
      <c r="R1339" t="s">
        <v>3509</v>
      </c>
      <c r="S1339" t="s">
        <v>13356</v>
      </c>
      <c r="T1339" t="s">
        <v>13651</v>
      </c>
      <c r="U1339" s="2" t="s">
        <v>13358</v>
      </c>
      <c r="W1339" t="s">
        <v>9788</v>
      </c>
    </row>
    <row r="1340" spans="1:23" hidden="1">
      <c r="A1340" t="s">
        <v>3512</v>
      </c>
      <c r="F1340" t="s">
        <v>20</v>
      </c>
      <c r="G1340" t="s">
        <v>1133</v>
      </c>
      <c r="H1340" t="s">
        <v>3514</v>
      </c>
      <c r="K1340" t="s">
        <v>1136</v>
      </c>
      <c r="L1340" t="s">
        <v>1137</v>
      </c>
      <c r="M1340" t="s">
        <v>3515</v>
      </c>
      <c r="P1340" t="s">
        <v>1140</v>
      </c>
      <c r="Q1340" t="s">
        <v>1141</v>
      </c>
      <c r="R1340" t="s">
        <v>3513</v>
      </c>
    </row>
    <row r="1341" spans="1:23">
      <c r="A1341" t="s">
        <v>3516</v>
      </c>
      <c r="C1341" t="s">
        <v>12266</v>
      </c>
      <c r="F1341" t="s">
        <v>17</v>
      </c>
      <c r="G1341" t="s">
        <v>37</v>
      </c>
      <c r="H1341" t="s">
        <v>3518</v>
      </c>
      <c r="K1341" t="s">
        <v>1184</v>
      </c>
      <c r="L1341" t="s">
        <v>1185</v>
      </c>
      <c r="M1341" t="s">
        <v>3519</v>
      </c>
      <c r="P1341" t="s">
        <v>17</v>
      </c>
      <c r="Q1341" t="s">
        <v>37</v>
      </c>
      <c r="R1341" t="s">
        <v>3517</v>
      </c>
      <c r="S1341" t="s">
        <v>12261</v>
      </c>
      <c r="T1341" t="s">
        <v>13645</v>
      </c>
      <c r="U1341" t="s">
        <v>12263</v>
      </c>
      <c r="W1341" t="s">
        <v>12266</v>
      </c>
    </row>
    <row r="1342" spans="1:23" ht="409.5">
      <c r="A1342" t="s">
        <v>3516</v>
      </c>
      <c r="C1342" t="s">
        <v>13447</v>
      </c>
      <c r="F1342" t="s">
        <v>17</v>
      </c>
      <c r="G1342" t="s">
        <v>37</v>
      </c>
      <c r="H1342" t="s">
        <v>3518</v>
      </c>
      <c r="K1342" t="s">
        <v>1184</v>
      </c>
      <c r="L1342" t="s">
        <v>1185</v>
      </c>
      <c r="M1342" t="s">
        <v>3519</v>
      </c>
      <c r="P1342" t="s">
        <v>17</v>
      </c>
      <c r="Q1342" t="s">
        <v>37</v>
      </c>
      <c r="R1342" t="s">
        <v>3517</v>
      </c>
      <c r="S1342" t="s">
        <v>13356</v>
      </c>
      <c r="T1342" t="s">
        <v>13651</v>
      </c>
      <c r="U1342" s="2" t="s">
        <v>13358</v>
      </c>
      <c r="W1342" t="s">
        <v>13447</v>
      </c>
    </row>
    <row r="1343" spans="1:23" ht="210">
      <c r="A1343" t="s">
        <v>3520</v>
      </c>
      <c r="C1343" t="s">
        <v>12383</v>
      </c>
      <c r="F1343" t="s">
        <v>20</v>
      </c>
      <c r="G1343" t="s">
        <v>1133</v>
      </c>
      <c r="H1343" t="s">
        <v>3522</v>
      </c>
      <c r="K1343" t="s">
        <v>1136</v>
      </c>
      <c r="L1343" t="s">
        <v>1137</v>
      </c>
      <c r="M1343" t="s">
        <v>3523</v>
      </c>
      <c r="P1343" t="s">
        <v>1140</v>
      </c>
      <c r="Q1343" t="s">
        <v>1141</v>
      </c>
      <c r="R1343" t="s">
        <v>3521</v>
      </c>
      <c r="S1343" t="s">
        <v>818</v>
      </c>
      <c r="T1343" t="s">
        <v>11914</v>
      </c>
      <c r="U1343" s="2" t="s">
        <v>12381</v>
      </c>
      <c r="W1343" t="s">
        <v>12383</v>
      </c>
    </row>
    <row r="1344" spans="1:23" ht="210">
      <c r="A1344" t="s">
        <v>3520</v>
      </c>
      <c r="C1344" t="s">
        <v>546</v>
      </c>
      <c r="F1344" t="s">
        <v>20</v>
      </c>
      <c r="G1344" t="s">
        <v>1133</v>
      </c>
      <c r="H1344" t="s">
        <v>3522</v>
      </c>
      <c r="K1344" t="s">
        <v>1136</v>
      </c>
      <c r="L1344" t="s">
        <v>1137</v>
      </c>
      <c r="M1344" t="s">
        <v>3523</v>
      </c>
      <c r="P1344" t="s">
        <v>1140</v>
      </c>
      <c r="Q1344" t="s">
        <v>1141</v>
      </c>
      <c r="R1344" t="s">
        <v>3521</v>
      </c>
      <c r="S1344" t="s">
        <v>818</v>
      </c>
      <c r="T1344" t="s">
        <v>11914</v>
      </c>
      <c r="U1344" s="2" t="s">
        <v>12381</v>
      </c>
      <c r="W1344" t="s">
        <v>546</v>
      </c>
    </row>
    <row r="1345" spans="1:23">
      <c r="A1345" t="s">
        <v>3524</v>
      </c>
      <c r="C1345" t="s">
        <v>12951</v>
      </c>
      <c r="F1345" t="s">
        <v>20</v>
      </c>
      <c r="G1345" t="s">
        <v>1133</v>
      </c>
      <c r="H1345" t="s">
        <v>3526</v>
      </c>
      <c r="K1345" t="s">
        <v>1136</v>
      </c>
      <c r="L1345" t="s">
        <v>1137</v>
      </c>
      <c r="M1345" t="s">
        <v>3527</v>
      </c>
      <c r="P1345" t="s">
        <v>1140</v>
      </c>
      <c r="Q1345" t="s">
        <v>1141</v>
      </c>
      <c r="R1345" t="s">
        <v>3525</v>
      </c>
      <c r="S1345" t="s">
        <v>12922</v>
      </c>
      <c r="T1345" t="s">
        <v>13649</v>
      </c>
      <c r="U1345" t="s">
        <v>12883</v>
      </c>
      <c r="W1345" t="s">
        <v>12951</v>
      </c>
    </row>
    <row r="1346" spans="1:23">
      <c r="A1346" t="s">
        <v>3524</v>
      </c>
      <c r="C1346" t="s">
        <v>766</v>
      </c>
      <c r="F1346" t="s">
        <v>20</v>
      </c>
      <c r="G1346" t="s">
        <v>1133</v>
      </c>
      <c r="H1346" t="s">
        <v>3526</v>
      </c>
      <c r="K1346" t="s">
        <v>1136</v>
      </c>
      <c r="L1346" t="s">
        <v>1137</v>
      </c>
      <c r="M1346" t="s">
        <v>3527</v>
      </c>
      <c r="P1346" t="s">
        <v>1140</v>
      </c>
      <c r="Q1346" t="s">
        <v>1141</v>
      </c>
      <c r="R1346" t="s">
        <v>3525</v>
      </c>
      <c r="S1346" t="s">
        <v>13034</v>
      </c>
      <c r="T1346" t="s">
        <v>11914</v>
      </c>
      <c r="U1346" t="s">
        <v>11988</v>
      </c>
      <c r="W1346" t="s">
        <v>766</v>
      </c>
    </row>
    <row r="1347" spans="1:23">
      <c r="A1347" t="s">
        <v>3524</v>
      </c>
      <c r="C1347" t="s">
        <v>13634</v>
      </c>
      <c r="F1347" t="s">
        <v>20</v>
      </c>
      <c r="G1347" t="s">
        <v>1133</v>
      </c>
      <c r="H1347" t="s">
        <v>3526</v>
      </c>
      <c r="K1347" t="s">
        <v>1136</v>
      </c>
      <c r="L1347" t="s">
        <v>1137</v>
      </c>
      <c r="M1347" t="s">
        <v>3527</v>
      </c>
      <c r="P1347" t="s">
        <v>1140</v>
      </c>
      <c r="Q1347" t="s">
        <v>1141</v>
      </c>
      <c r="R1347" t="s">
        <v>3525</v>
      </c>
      <c r="S1347" t="s">
        <v>13558</v>
      </c>
      <c r="T1347" t="s">
        <v>13649</v>
      </c>
      <c r="U1347" t="s">
        <v>12365</v>
      </c>
      <c r="W1347" t="s">
        <v>13634</v>
      </c>
    </row>
    <row r="1348" spans="1:23">
      <c r="A1348" t="s">
        <v>3528</v>
      </c>
      <c r="C1348" t="s">
        <v>816</v>
      </c>
      <c r="F1348" t="s">
        <v>59</v>
      </c>
      <c r="G1348" t="s">
        <v>1101</v>
      </c>
      <c r="H1348" t="s">
        <v>3530</v>
      </c>
      <c r="K1348" t="s">
        <v>1103</v>
      </c>
      <c r="L1348" t="s">
        <v>1104</v>
      </c>
      <c r="M1348" t="s">
        <v>3531</v>
      </c>
      <c r="P1348" t="s">
        <v>1106</v>
      </c>
      <c r="Q1348" t="s">
        <v>1107</v>
      </c>
      <c r="R1348" t="s">
        <v>3529</v>
      </c>
      <c r="S1348" t="s">
        <v>12881</v>
      </c>
      <c r="T1348" t="s">
        <v>13649</v>
      </c>
      <c r="U1348" t="s">
        <v>12883</v>
      </c>
      <c r="W1348" t="s">
        <v>816</v>
      </c>
    </row>
    <row r="1349" spans="1:23">
      <c r="A1349" t="s">
        <v>3528</v>
      </c>
      <c r="C1349" t="s">
        <v>7422</v>
      </c>
      <c r="F1349" t="s">
        <v>59</v>
      </c>
      <c r="G1349" t="s">
        <v>1101</v>
      </c>
      <c r="H1349" t="s">
        <v>3530</v>
      </c>
      <c r="K1349" t="s">
        <v>1103</v>
      </c>
      <c r="L1349" t="s">
        <v>1104</v>
      </c>
      <c r="M1349" t="s">
        <v>3531</v>
      </c>
      <c r="P1349" t="s">
        <v>1106</v>
      </c>
      <c r="Q1349" t="s">
        <v>1107</v>
      </c>
      <c r="R1349" t="s">
        <v>3529</v>
      </c>
      <c r="S1349" t="s">
        <v>12881</v>
      </c>
      <c r="T1349" t="s">
        <v>13649</v>
      </c>
      <c r="U1349" t="s">
        <v>12883</v>
      </c>
      <c r="W1349" t="s">
        <v>7422</v>
      </c>
    </row>
    <row r="1350" spans="1:23">
      <c r="A1350" t="s">
        <v>3528</v>
      </c>
      <c r="C1350" t="s">
        <v>11768</v>
      </c>
      <c r="F1350" t="s">
        <v>59</v>
      </c>
      <c r="G1350" t="s">
        <v>1101</v>
      </c>
      <c r="H1350" t="s">
        <v>3530</v>
      </c>
      <c r="K1350" t="s">
        <v>1103</v>
      </c>
      <c r="L1350" t="s">
        <v>1104</v>
      </c>
      <c r="M1350" t="s">
        <v>3531</v>
      </c>
      <c r="P1350" t="s">
        <v>1106</v>
      </c>
      <c r="Q1350" t="s">
        <v>1107</v>
      </c>
      <c r="R1350" t="s">
        <v>3529</v>
      </c>
      <c r="S1350" t="s">
        <v>12922</v>
      </c>
      <c r="T1350" t="s">
        <v>13649</v>
      </c>
      <c r="U1350" t="s">
        <v>12883</v>
      </c>
      <c r="W1350" t="s">
        <v>11768</v>
      </c>
    </row>
    <row r="1351" spans="1:23" ht="409.5">
      <c r="A1351" t="s">
        <v>3528</v>
      </c>
      <c r="C1351" t="s">
        <v>13429</v>
      </c>
      <c r="F1351" t="s">
        <v>59</v>
      </c>
      <c r="G1351" t="s">
        <v>1101</v>
      </c>
      <c r="H1351" t="s">
        <v>3530</v>
      </c>
      <c r="K1351" t="s">
        <v>1103</v>
      </c>
      <c r="L1351" t="s">
        <v>1104</v>
      </c>
      <c r="M1351" t="s">
        <v>3531</v>
      </c>
      <c r="P1351" t="s">
        <v>1106</v>
      </c>
      <c r="Q1351" t="s">
        <v>1107</v>
      </c>
      <c r="R1351" t="s">
        <v>3529</v>
      </c>
      <c r="S1351" t="s">
        <v>13356</v>
      </c>
      <c r="T1351" t="s">
        <v>13651</v>
      </c>
      <c r="U1351" s="2" t="s">
        <v>13358</v>
      </c>
      <c r="W1351" t="s">
        <v>13429</v>
      </c>
    </row>
    <row r="1352" spans="1:23">
      <c r="A1352" t="s">
        <v>3532</v>
      </c>
      <c r="B1352" t="s">
        <v>3533</v>
      </c>
      <c r="C1352" t="s">
        <v>812</v>
      </c>
      <c r="F1352" t="s">
        <v>59</v>
      </c>
      <c r="G1352" t="s">
        <v>1101</v>
      </c>
      <c r="H1352" t="s">
        <v>3535</v>
      </c>
      <c r="K1352" t="s">
        <v>1103</v>
      </c>
      <c r="L1352" t="s">
        <v>1104</v>
      </c>
      <c r="M1352" t="s">
        <v>3536</v>
      </c>
      <c r="P1352" t="s">
        <v>1106</v>
      </c>
      <c r="Q1352" t="s">
        <v>1107</v>
      </c>
      <c r="R1352" t="s">
        <v>3534</v>
      </c>
      <c r="S1352" t="s">
        <v>13558</v>
      </c>
      <c r="T1352" t="s">
        <v>13649</v>
      </c>
      <c r="U1352" t="s">
        <v>12365</v>
      </c>
      <c r="W1352" t="s">
        <v>812</v>
      </c>
    </row>
    <row r="1353" spans="1:23">
      <c r="A1353" t="s">
        <v>3537</v>
      </c>
      <c r="B1353" t="s">
        <v>3538</v>
      </c>
      <c r="C1353" t="s">
        <v>13119</v>
      </c>
      <c r="E1353" t="s">
        <v>1208</v>
      </c>
      <c r="F1353" t="s">
        <v>1209</v>
      </c>
      <c r="G1353" t="s">
        <v>25</v>
      </c>
      <c r="H1353" t="s">
        <v>3540</v>
      </c>
      <c r="J1353" t="s">
        <v>1211</v>
      </c>
      <c r="K1353" t="s">
        <v>1212</v>
      </c>
      <c r="L1353" t="s">
        <v>1067</v>
      </c>
      <c r="M1353" t="s">
        <v>3541</v>
      </c>
      <c r="O1353" t="s">
        <v>1214</v>
      </c>
      <c r="P1353" t="s">
        <v>1215</v>
      </c>
      <c r="Q1353" t="s">
        <v>1069</v>
      </c>
      <c r="R1353" t="s">
        <v>3539</v>
      </c>
      <c r="S1353" t="s">
        <v>13115</v>
      </c>
      <c r="T1353" t="s">
        <v>13650</v>
      </c>
      <c r="U1353" t="s">
        <v>13117</v>
      </c>
      <c r="W1353" t="s">
        <v>13119</v>
      </c>
    </row>
    <row r="1354" spans="1:23">
      <c r="A1354" t="s">
        <v>3542</v>
      </c>
      <c r="C1354" t="s">
        <v>12266</v>
      </c>
      <c r="D1354" t="s">
        <v>1001</v>
      </c>
      <c r="F1354" t="s">
        <v>24</v>
      </c>
      <c r="G1354" t="s">
        <v>1123</v>
      </c>
      <c r="H1354" t="s">
        <v>3543</v>
      </c>
      <c r="I1354" t="s">
        <v>3544</v>
      </c>
      <c r="K1354" t="s">
        <v>24</v>
      </c>
      <c r="L1354" t="s">
        <v>1126</v>
      </c>
      <c r="M1354" t="s">
        <v>3545</v>
      </c>
      <c r="N1354" t="s">
        <v>3546</v>
      </c>
      <c r="P1354" t="s">
        <v>24</v>
      </c>
      <c r="Q1354" t="s">
        <v>1129</v>
      </c>
      <c r="R1354" t="s">
        <v>3543</v>
      </c>
      <c r="S1354" t="s">
        <v>12261</v>
      </c>
      <c r="T1354" t="s">
        <v>13645</v>
      </c>
      <c r="U1354" t="s">
        <v>12263</v>
      </c>
      <c r="W1354" t="s">
        <v>12266</v>
      </c>
    </row>
    <row r="1355" spans="1:23" ht="345">
      <c r="A1355" t="s">
        <v>3542</v>
      </c>
      <c r="C1355" t="s">
        <v>628</v>
      </c>
      <c r="D1355" t="s">
        <v>1001</v>
      </c>
      <c r="F1355" t="s">
        <v>24</v>
      </c>
      <c r="G1355" t="s">
        <v>1123</v>
      </c>
      <c r="H1355" t="s">
        <v>3543</v>
      </c>
      <c r="I1355" t="s">
        <v>3544</v>
      </c>
      <c r="K1355" t="s">
        <v>24</v>
      </c>
      <c r="L1355" t="s">
        <v>1126</v>
      </c>
      <c r="M1355" t="s">
        <v>3545</v>
      </c>
      <c r="N1355" t="s">
        <v>3546</v>
      </c>
      <c r="P1355" t="s">
        <v>24</v>
      </c>
      <c r="Q1355" t="s">
        <v>1129</v>
      </c>
      <c r="R1355" t="s">
        <v>3543</v>
      </c>
      <c r="S1355" t="s">
        <v>11336</v>
      </c>
      <c r="T1355" t="s">
        <v>13647</v>
      </c>
      <c r="U1355" s="2" t="s">
        <v>13648</v>
      </c>
      <c r="W1355" t="s">
        <v>628</v>
      </c>
    </row>
    <row r="1356" spans="1:23" hidden="1">
      <c r="A1356" t="s">
        <v>3547</v>
      </c>
      <c r="D1356" t="s">
        <v>3548</v>
      </c>
      <c r="F1356" t="s">
        <v>1804</v>
      </c>
      <c r="G1356" t="s">
        <v>2014</v>
      </c>
      <c r="H1356" t="s">
        <v>3549</v>
      </c>
      <c r="I1356" t="s">
        <v>3550</v>
      </c>
      <c r="K1356" t="s">
        <v>1807</v>
      </c>
      <c r="L1356" t="s">
        <v>2017</v>
      </c>
      <c r="M1356" t="s">
        <v>3551</v>
      </c>
      <c r="N1356" t="s">
        <v>3552</v>
      </c>
      <c r="P1356" t="s">
        <v>1809</v>
      </c>
      <c r="Q1356" t="s">
        <v>2020</v>
      </c>
      <c r="R1356" t="s">
        <v>343</v>
      </c>
    </row>
    <row r="1357" spans="1:23">
      <c r="A1357" t="s">
        <v>3553</v>
      </c>
      <c r="C1357" t="s">
        <v>12266</v>
      </c>
      <c r="F1357" t="s">
        <v>59</v>
      </c>
      <c r="G1357" t="s">
        <v>1101</v>
      </c>
      <c r="H1357" t="s">
        <v>3555</v>
      </c>
      <c r="K1357" t="s">
        <v>1103</v>
      </c>
      <c r="L1357" t="s">
        <v>1104</v>
      </c>
      <c r="M1357" t="s">
        <v>3556</v>
      </c>
      <c r="P1357" t="s">
        <v>1106</v>
      </c>
      <c r="Q1357" t="s">
        <v>1107</v>
      </c>
      <c r="R1357" t="s">
        <v>3554</v>
      </c>
      <c r="S1357" t="s">
        <v>12261</v>
      </c>
      <c r="T1357" t="s">
        <v>13645</v>
      </c>
      <c r="U1357" t="s">
        <v>12263</v>
      </c>
      <c r="W1357" t="s">
        <v>12266</v>
      </c>
    </row>
    <row r="1358" spans="1:23" ht="345">
      <c r="A1358" t="s">
        <v>3553</v>
      </c>
      <c r="C1358" t="s">
        <v>12851</v>
      </c>
      <c r="F1358" t="s">
        <v>59</v>
      </c>
      <c r="G1358" t="s">
        <v>1101</v>
      </c>
      <c r="H1358" t="s">
        <v>3555</v>
      </c>
      <c r="K1358" t="s">
        <v>1103</v>
      </c>
      <c r="L1358" t="s">
        <v>1104</v>
      </c>
      <c r="M1358" t="s">
        <v>3556</v>
      </c>
      <c r="P1358" t="s">
        <v>1106</v>
      </c>
      <c r="Q1358" t="s">
        <v>1107</v>
      </c>
      <c r="R1358" t="s">
        <v>3554</v>
      </c>
      <c r="S1358" t="s">
        <v>11336</v>
      </c>
      <c r="T1358" t="s">
        <v>13647</v>
      </c>
      <c r="U1358" s="2" t="s">
        <v>13648</v>
      </c>
      <c r="W1358" t="s">
        <v>12851</v>
      </c>
    </row>
    <row r="1359" spans="1:23">
      <c r="A1359" t="s">
        <v>3553</v>
      </c>
      <c r="C1359" t="s">
        <v>12925</v>
      </c>
      <c r="F1359" t="s">
        <v>59</v>
      </c>
      <c r="G1359" t="s">
        <v>1101</v>
      </c>
      <c r="H1359" t="s">
        <v>3555</v>
      </c>
      <c r="K1359" t="s">
        <v>1103</v>
      </c>
      <c r="L1359" t="s">
        <v>1104</v>
      </c>
      <c r="M1359" t="s">
        <v>3556</v>
      </c>
      <c r="P1359" t="s">
        <v>1106</v>
      </c>
      <c r="Q1359" t="s">
        <v>1107</v>
      </c>
      <c r="R1359" t="s">
        <v>3554</v>
      </c>
      <c r="S1359" t="s">
        <v>12922</v>
      </c>
      <c r="T1359" t="s">
        <v>13649</v>
      </c>
      <c r="U1359" t="s">
        <v>12883</v>
      </c>
      <c r="W1359" t="s">
        <v>12925</v>
      </c>
    </row>
    <row r="1360" spans="1:23">
      <c r="A1360" t="s">
        <v>3553</v>
      </c>
      <c r="C1360" t="s">
        <v>13119</v>
      </c>
      <c r="F1360" t="s">
        <v>59</v>
      </c>
      <c r="G1360" t="s">
        <v>1101</v>
      </c>
      <c r="H1360" t="s">
        <v>3555</v>
      </c>
      <c r="K1360" t="s">
        <v>1103</v>
      </c>
      <c r="L1360" t="s">
        <v>1104</v>
      </c>
      <c r="M1360" t="s">
        <v>3556</v>
      </c>
      <c r="P1360" t="s">
        <v>1106</v>
      </c>
      <c r="Q1360" t="s">
        <v>1107</v>
      </c>
      <c r="R1360" t="s">
        <v>3554</v>
      </c>
      <c r="S1360" t="s">
        <v>13115</v>
      </c>
      <c r="T1360" t="s">
        <v>13650</v>
      </c>
      <c r="U1360" t="s">
        <v>13117</v>
      </c>
      <c r="W1360" t="s">
        <v>13119</v>
      </c>
    </row>
    <row r="1361" spans="1:23">
      <c r="A1361" t="s">
        <v>3553</v>
      </c>
      <c r="C1361" t="s">
        <v>13333</v>
      </c>
      <c r="F1361" t="s">
        <v>59</v>
      </c>
      <c r="G1361" t="s">
        <v>1101</v>
      </c>
      <c r="H1361" t="s">
        <v>3555</v>
      </c>
      <c r="K1361" t="s">
        <v>1103</v>
      </c>
      <c r="L1361" t="s">
        <v>1104</v>
      </c>
      <c r="M1361" t="s">
        <v>3556</v>
      </c>
      <c r="P1361" t="s">
        <v>1106</v>
      </c>
      <c r="Q1361" t="s">
        <v>1107</v>
      </c>
      <c r="R1361" t="s">
        <v>3554</v>
      </c>
      <c r="S1361" t="s">
        <v>13287</v>
      </c>
      <c r="T1361" t="s">
        <v>11915</v>
      </c>
      <c r="U1361" t="s">
        <v>13289</v>
      </c>
      <c r="W1361" t="s">
        <v>13333</v>
      </c>
    </row>
    <row r="1362" spans="1:23" ht="409.5">
      <c r="A1362" t="s">
        <v>3553</v>
      </c>
      <c r="C1362" t="s">
        <v>2861</v>
      </c>
      <c r="F1362" t="s">
        <v>59</v>
      </c>
      <c r="G1362" t="s">
        <v>1101</v>
      </c>
      <c r="H1362" t="s">
        <v>3555</v>
      </c>
      <c r="K1362" t="s">
        <v>1103</v>
      </c>
      <c r="L1362" t="s">
        <v>1104</v>
      </c>
      <c r="M1362" t="s">
        <v>3556</v>
      </c>
      <c r="P1362" t="s">
        <v>1106</v>
      </c>
      <c r="Q1362" t="s">
        <v>1107</v>
      </c>
      <c r="R1362" t="s">
        <v>3554</v>
      </c>
      <c r="S1362" t="s">
        <v>13356</v>
      </c>
      <c r="T1362" t="s">
        <v>13651</v>
      </c>
      <c r="U1362" s="2" t="s">
        <v>13358</v>
      </c>
      <c r="W1362" t="s">
        <v>2861</v>
      </c>
    </row>
    <row r="1363" spans="1:23">
      <c r="A1363" t="s">
        <v>3557</v>
      </c>
      <c r="C1363" t="s">
        <v>3558</v>
      </c>
      <c r="E1363" t="s">
        <v>1093</v>
      </c>
      <c r="F1363" t="s">
        <v>45</v>
      </c>
      <c r="G1363" t="s">
        <v>25</v>
      </c>
      <c r="H1363" t="s">
        <v>3559</v>
      </c>
      <c r="J1363" t="s">
        <v>1095</v>
      </c>
      <c r="K1363" t="s">
        <v>1066</v>
      </c>
      <c r="L1363" t="s">
        <v>1067</v>
      </c>
      <c r="M1363" t="s">
        <v>3560</v>
      </c>
      <c r="O1363" t="s">
        <v>1097</v>
      </c>
      <c r="P1363" t="s">
        <v>1068</v>
      </c>
      <c r="Q1363" t="s">
        <v>1069</v>
      </c>
      <c r="R1363" t="s">
        <v>3558</v>
      </c>
      <c r="S1363" t="s">
        <v>12473</v>
      </c>
      <c r="T1363" t="s">
        <v>11915</v>
      </c>
      <c r="U1363" t="s">
        <v>12475</v>
      </c>
      <c r="W1363" t="s">
        <v>3558</v>
      </c>
    </row>
    <row r="1364" spans="1:23" ht="180">
      <c r="A1364" t="s">
        <v>3561</v>
      </c>
      <c r="C1364" t="s">
        <v>402</v>
      </c>
      <c r="D1364" t="s">
        <v>1253</v>
      </c>
      <c r="F1364" t="s">
        <v>17</v>
      </c>
      <c r="G1364" t="s">
        <v>37</v>
      </c>
      <c r="H1364" t="s">
        <v>3562</v>
      </c>
      <c r="I1364" t="s">
        <v>3563</v>
      </c>
      <c r="K1364" t="s">
        <v>1184</v>
      </c>
      <c r="L1364" t="s">
        <v>1185</v>
      </c>
      <c r="M1364" t="s">
        <v>3564</v>
      </c>
      <c r="N1364" t="s">
        <v>1257</v>
      </c>
      <c r="P1364" t="s">
        <v>17</v>
      </c>
      <c r="Q1364" t="s">
        <v>37</v>
      </c>
      <c r="R1364" t="s">
        <v>941</v>
      </c>
      <c r="S1364" t="s">
        <v>12144</v>
      </c>
      <c r="T1364" t="s">
        <v>11915</v>
      </c>
      <c r="U1364" s="2" t="s">
        <v>12146</v>
      </c>
      <c r="W1364" t="s">
        <v>402</v>
      </c>
    </row>
    <row r="1365" spans="1:23" ht="345">
      <c r="A1365" t="s">
        <v>3561</v>
      </c>
      <c r="C1365" t="s">
        <v>628</v>
      </c>
      <c r="D1365" t="s">
        <v>1253</v>
      </c>
      <c r="F1365" t="s">
        <v>17</v>
      </c>
      <c r="G1365" t="s">
        <v>37</v>
      </c>
      <c r="H1365" t="s">
        <v>3562</v>
      </c>
      <c r="I1365" t="s">
        <v>3563</v>
      </c>
      <c r="K1365" t="s">
        <v>1184</v>
      </c>
      <c r="L1365" t="s">
        <v>1185</v>
      </c>
      <c r="M1365" t="s">
        <v>3564</v>
      </c>
      <c r="N1365" t="s">
        <v>1257</v>
      </c>
      <c r="P1365" t="s">
        <v>17</v>
      </c>
      <c r="Q1365" t="s">
        <v>37</v>
      </c>
      <c r="R1365" t="s">
        <v>941</v>
      </c>
      <c r="S1365" t="s">
        <v>11336</v>
      </c>
      <c r="T1365" t="s">
        <v>13647</v>
      </c>
      <c r="U1365" s="2" t="s">
        <v>13648</v>
      </c>
      <c r="W1365" t="s">
        <v>628</v>
      </c>
    </row>
    <row r="1366" spans="1:23">
      <c r="A1366" t="s">
        <v>3565</v>
      </c>
      <c r="C1366" t="s">
        <v>12126</v>
      </c>
      <c r="F1366" t="s">
        <v>20</v>
      </c>
      <c r="G1366" t="s">
        <v>1133</v>
      </c>
      <c r="H1366" t="s">
        <v>3567</v>
      </c>
      <c r="K1366" t="s">
        <v>1136</v>
      </c>
      <c r="L1366" t="s">
        <v>1137</v>
      </c>
      <c r="M1366" t="s">
        <v>3568</v>
      </c>
      <c r="P1366" t="s">
        <v>1140</v>
      </c>
      <c r="Q1366" t="s">
        <v>1141</v>
      </c>
      <c r="R1366" t="s">
        <v>3566</v>
      </c>
      <c r="S1366" t="s">
        <v>635</v>
      </c>
      <c r="T1366" t="s">
        <v>11914</v>
      </c>
      <c r="U1366" t="s">
        <v>12110</v>
      </c>
      <c r="W1366" t="s">
        <v>12126</v>
      </c>
    </row>
    <row r="1367" spans="1:23" ht="345">
      <c r="A1367" t="s">
        <v>3565</v>
      </c>
      <c r="C1367" t="s">
        <v>12704</v>
      </c>
      <c r="F1367" t="s">
        <v>20</v>
      </c>
      <c r="G1367" t="s">
        <v>1133</v>
      </c>
      <c r="H1367" t="s">
        <v>3567</v>
      </c>
      <c r="K1367" t="s">
        <v>1136</v>
      </c>
      <c r="L1367" t="s">
        <v>1137</v>
      </c>
      <c r="M1367" t="s">
        <v>3568</v>
      </c>
      <c r="P1367" t="s">
        <v>1140</v>
      </c>
      <c r="Q1367" t="s">
        <v>1141</v>
      </c>
      <c r="R1367" t="s">
        <v>3566</v>
      </c>
      <c r="S1367" t="s">
        <v>11336</v>
      </c>
      <c r="T1367" t="s">
        <v>13647</v>
      </c>
      <c r="U1367" s="2" t="s">
        <v>13648</v>
      </c>
      <c r="W1367" t="s">
        <v>12704</v>
      </c>
    </row>
    <row r="1368" spans="1:23">
      <c r="A1368" t="s">
        <v>3569</v>
      </c>
      <c r="C1368" t="s">
        <v>962</v>
      </c>
      <c r="D1368" t="s">
        <v>3571</v>
      </c>
      <c r="F1368" t="s">
        <v>17</v>
      </c>
      <c r="G1368" t="s">
        <v>3572</v>
      </c>
      <c r="H1368" t="s">
        <v>3573</v>
      </c>
      <c r="I1368" t="s">
        <v>3574</v>
      </c>
      <c r="K1368" t="s">
        <v>1184</v>
      </c>
      <c r="L1368" t="s">
        <v>3575</v>
      </c>
      <c r="M1368" t="s">
        <v>3570</v>
      </c>
      <c r="N1368" t="s">
        <v>3576</v>
      </c>
      <c r="P1368" t="s">
        <v>17</v>
      </c>
      <c r="Q1368" t="s">
        <v>3572</v>
      </c>
      <c r="R1368" t="s">
        <v>3570</v>
      </c>
      <c r="S1368" t="s">
        <v>962</v>
      </c>
      <c r="T1368" t="s">
        <v>13646</v>
      </c>
      <c r="U1368" t="s">
        <v>12614</v>
      </c>
      <c r="W1368" t="s">
        <v>962</v>
      </c>
    </row>
    <row r="1369" spans="1:23" ht="180">
      <c r="A1369" t="s">
        <v>3577</v>
      </c>
      <c r="C1369" t="s">
        <v>7330</v>
      </c>
      <c r="E1369" t="s">
        <v>1093</v>
      </c>
      <c r="F1369" t="s">
        <v>45</v>
      </c>
      <c r="G1369" t="s">
        <v>1133</v>
      </c>
      <c r="H1369" t="s">
        <v>3579</v>
      </c>
      <c r="J1369" t="s">
        <v>1095</v>
      </c>
      <c r="K1369" t="s">
        <v>1066</v>
      </c>
      <c r="L1369" t="s">
        <v>1137</v>
      </c>
      <c r="M1369" t="s">
        <v>3580</v>
      </c>
      <c r="O1369" t="s">
        <v>1097</v>
      </c>
      <c r="P1369" t="s">
        <v>1068</v>
      </c>
      <c r="Q1369" t="s">
        <v>1141</v>
      </c>
      <c r="R1369" t="s">
        <v>3578</v>
      </c>
      <c r="S1369" t="s">
        <v>12144</v>
      </c>
      <c r="T1369" t="s">
        <v>11915</v>
      </c>
      <c r="U1369" s="2" t="s">
        <v>12146</v>
      </c>
      <c r="W1369" t="s">
        <v>7330</v>
      </c>
    </row>
    <row r="1370" spans="1:23" ht="180">
      <c r="A1370" t="s">
        <v>3577</v>
      </c>
      <c r="C1370" t="s">
        <v>10948</v>
      </c>
      <c r="E1370" t="s">
        <v>1093</v>
      </c>
      <c r="F1370" t="s">
        <v>45</v>
      </c>
      <c r="G1370" t="s">
        <v>1133</v>
      </c>
      <c r="H1370" t="s">
        <v>3579</v>
      </c>
      <c r="J1370" t="s">
        <v>1095</v>
      </c>
      <c r="K1370" t="s">
        <v>1066</v>
      </c>
      <c r="L1370" t="s">
        <v>1137</v>
      </c>
      <c r="M1370" t="s">
        <v>3580</v>
      </c>
      <c r="O1370" t="s">
        <v>1097</v>
      </c>
      <c r="P1370" t="s">
        <v>1068</v>
      </c>
      <c r="Q1370" t="s">
        <v>1141</v>
      </c>
      <c r="R1370" t="s">
        <v>3578</v>
      </c>
      <c r="S1370" t="s">
        <v>12144</v>
      </c>
      <c r="T1370" t="s">
        <v>11915</v>
      </c>
      <c r="U1370" s="2" t="s">
        <v>12146</v>
      </c>
      <c r="W1370" t="s">
        <v>10948</v>
      </c>
    </row>
    <row r="1371" spans="1:23" ht="345">
      <c r="A1371" t="s">
        <v>3577</v>
      </c>
      <c r="C1371" t="s">
        <v>628</v>
      </c>
      <c r="E1371" t="s">
        <v>1093</v>
      </c>
      <c r="F1371" t="s">
        <v>45</v>
      </c>
      <c r="G1371" t="s">
        <v>1133</v>
      </c>
      <c r="H1371" t="s">
        <v>3579</v>
      </c>
      <c r="J1371" t="s">
        <v>1095</v>
      </c>
      <c r="K1371" t="s">
        <v>1066</v>
      </c>
      <c r="L1371" t="s">
        <v>1137</v>
      </c>
      <c r="M1371" t="s">
        <v>3580</v>
      </c>
      <c r="O1371" t="s">
        <v>1097</v>
      </c>
      <c r="P1371" t="s">
        <v>1068</v>
      </c>
      <c r="Q1371" t="s">
        <v>1141</v>
      </c>
      <c r="R1371" t="s">
        <v>3578</v>
      </c>
      <c r="S1371" t="s">
        <v>11336</v>
      </c>
      <c r="T1371" t="s">
        <v>13647</v>
      </c>
      <c r="U1371" s="2" t="s">
        <v>13648</v>
      </c>
      <c r="W1371" t="s">
        <v>628</v>
      </c>
    </row>
    <row r="1372" spans="1:23">
      <c r="A1372" t="s">
        <v>3577</v>
      </c>
      <c r="C1372" t="s">
        <v>13025</v>
      </c>
      <c r="E1372" t="s">
        <v>1093</v>
      </c>
      <c r="F1372" t="s">
        <v>45</v>
      </c>
      <c r="G1372" t="s">
        <v>1133</v>
      </c>
      <c r="H1372" t="s">
        <v>3579</v>
      </c>
      <c r="J1372" t="s">
        <v>1095</v>
      </c>
      <c r="K1372" t="s">
        <v>1066</v>
      </c>
      <c r="L1372" t="s">
        <v>1137</v>
      </c>
      <c r="M1372" t="s">
        <v>3580</v>
      </c>
      <c r="O1372" t="s">
        <v>1097</v>
      </c>
      <c r="P1372" t="s">
        <v>1068</v>
      </c>
      <c r="Q1372" t="s">
        <v>1141</v>
      </c>
      <c r="R1372" t="s">
        <v>3578</v>
      </c>
      <c r="S1372" t="s">
        <v>13019</v>
      </c>
      <c r="T1372" t="s">
        <v>11915</v>
      </c>
      <c r="U1372" t="s">
        <v>13021</v>
      </c>
      <c r="W1372" t="s">
        <v>13025</v>
      </c>
    </row>
    <row r="1373" spans="1:23" ht="409.5">
      <c r="A1373" t="s">
        <v>3577</v>
      </c>
      <c r="C1373" t="s">
        <v>13535</v>
      </c>
      <c r="E1373" t="s">
        <v>1093</v>
      </c>
      <c r="F1373" t="s">
        <v>45</v>
      </c>
      <c r="G1373" t="s">
        <v>1133</v>
      </c>
      <c r="H1373" t="s">
        <v>3579</v>
      </c>
      <c r="J1373" t="s">
        <v>1095</v>
      </c>
      <c r="K1373" t="s">
        <v>1066</v>
      </c>
      <c r="L1373" t="s">
        <v>1137</v>
      </c>
      <c r="M1373" t="s">
        <v>3580</v>
      </c>
      <c r="O1373" t="s">
        <v>1097</v>
      </c>
      <c r="P1373" t="s">
        <v>1068</v>
      </c>
      <c r="Q1373" t="s">
        <v>1141</v>
      </c>
      <c r="R1373" t="s">
        <v>3578</v>
      </c>
      <c r="S1373" t="s">
        <v>13356</v>
      </c>
      <c r="T1373" t="s">
        <v>13651</v>
      </c>
      <c r="U1373" s="2" t="s">
        <v>13358</v>
      </c>
      <c r="W1373" t="s">
        <v>13535</v>
      </c>
    </row>
    <row r="1374" spans="1:23">
      <c r="A1374" t="s">
        <v>3581</v>
      </c>
      <c r="C1374" t="s">
        <v>12299</v>
      </c>
      <c r="D1374" t="s">
        <v>3583</v>
      </c>
      <c r="F1374" t="s">
        <v>17</v>
      </c>
      <c r="G1374" t="s">
        <v>37</v>
      </c>
      <c r="H1374" t="s">
        <v>3584</v>
      </c>
      <c r="I1374" t="s">
        <v>3585</v>
      </c>
      <c r="K1374" t="s">
        <v>1184</v>
      </c>
      <c r="L1374" t="s">
        <v>1185</v>
      </c>
      <c r="M1374" t="s">
        <v>3586</v>
      </c>
      <c r="N1374" t="s">
        <v>3587</v>
      </c>
      <c r="P1374" t="s">
        <v>17</v>
      </c>
      <c r="Q1374" t="s">
        <v>37</v>
      </c>
      <c r="R1374" t="s">
        <v>3582</v>
      </c>
      <c r="S1374" t="s">
        <v>132</v>
      </c>
      <c r="T1374" t="s">
        <v>12264</v>
      </c>
      <c r="V1374" t="s">
        <v>12286</v>
      </c>
      <c r="W1374" t="s">
        <v>12299</v>
      </c>
    </row>
    <row r="1375" spans="1:23">
      <c r="A1375" t="s">
        <v>3581</v>
      </c>
      <c r="C1375" t="s">
        <v>812</v>
      </c>
      <c r="D1375" t="s">
        <v>3583</v>
      </c>
      <c r="F1375" t="s">
        <v>17</v>
      </c>
      <c r="G1375" t="s">
        <v>37</v>
      </c>
      <c r="H1375" t="s">
        <v>3584</v>
      </c>
      <c r="I1375" t="s">
        <v>3585</v>
      </c>
      <c r="K1375" t="s">
        <v>1184</v>
      </c>
      <c r="L1375" t="s">
        <v>1185</v>
      </c>
      <c r="M1375" t="s">
        <v>3586</v>
      </c>
      <c r="N1375" t="s">
        <v>3587</v>
      </c>
      <c r="P1375" t="s">
        <v>17</v>
      </c>
      <c r="Q1375" t="s">
        <v>37</v>
      </c>
      <c r="R1375" t="s">
        <v>3582</v>
      </c>
      <c r="S1375" t="s">
        <v>13558</v>
      </c>
      <c r="T1375" t="s">
        <v>13649</v>
      </c>
      <c r="U1375" t="s">
        <v>12365</v>
      </c>
      <c r="W1375" t="s">
        <v>812</v>
      </c>
    </row>
    <row r="1376" spans="1:23">
      <c r="A1376" t="s">
        <v>3588</v>
      </c>
      <c r="C1376" t="s">
        <v>500</v>
      </c>
      <c r="E1376" t="s">
        <v>3590</v>
      </c>
      <c r="F1376" t="s">
        <v>1072</v>
      </c>
      <c r="G1376" t="s">
        <v>154</v>
      </c>
      <c r="H1376" t="s">
        <v>3591</v>
      </c>
      <c r="J1376" t="s">
        <v>3592</v>
      </c>
      <c r="K1376" t="s">
        <v>1073</v>
      </c>
      <c r="L1376" t="s">
        <v>1074</v>
      </c>
      <c r="M1376" t="s">
        <v>3593</v>
      </c>
      <c r="O1376" t="s">
        <v>3594</v>
      </c>
      <c r="P1376" t="s">
        <v>1072</v>
      </c>
      <c r="Q1376" t="s">
        <v>1075</v>
      </c>
      <c r="R1376" t="s">
        <v>3589</v>
      </c>
      <c r="S1376" t="s">
        <v>13115</v>
      </c>
      <c r="T1376" t="s">
        <v>13650</v>
      </c>
      <c r="U1376" t="s">
        <v>13117</v>
      </c>
      <c r="W1376" t="s">
        <v>500</v>
      </c>
    </row>
    <row r="1377" spans="1:23">
      <c r="A1377" t="s">
        <v>3595</v>
      </c>
      <c r="C1377" t="s">
        <v>507</v>
      </c>
      <c r="D1377" t="s">
        <v>1248</v>
      </c>
      <c r="F1377" t="s">
        <v>260</v>
      </c>
      <c r="G1377" t="s">
        <v>154</v>
      </c>
      <c r="H1377" t="s">
        <v>3596</v>
      </c>
      <c r="I1377" t="s">
        <v>3597</v>
      </c>
      <c r="K1377" t="s">
        <v>260</v>
      </c>
      <c r="L1377" t="s">
        <v>1074</v>
      </c>
      <c r="M1377" t="s">
        <v>3598</v>
      </c>
      <c r="N1377" t="s">
        <v>1250</v>
      </c>
      <c r="P1377" t="s">
        <v>260</v>
      </c>
      <c r="Q1377" t="s">
        <v>1075</v>
      </c>
      <c r="R1377" t="s">
        <v>513</v>
      </c>
      <c r="S1377" t="s">
        <v>12261</v>
      </c>
      <c r="T1377" t="s">
        <v>13645</v>
      </c>
      <c r="U1377" t="s">
        <v>12263</v>
      </c>
      <c r="W1377" t="s">
        <v>507</v>
      </c>
    </row>
    <row r="1378" spans="1:23">
      <c r="A1378" t="s">
        <v>3599</v>
      </c>
      <c r="C1378" t="s">
        <v>12422</v>
      </c>
      <c r="E1378" t="s">
        <v>1093</v>
      </c>
      <c r="F1378" t="s">
        <v>45</v>
      </c>
      <c r="G1378" t="s">
        <v>25</v>
      </c>
      <c r="H1378" t="s">
        <v>3601</v>
      </c>
      <c r="J1378" t="s">
        <v>1095</v>
      </c>
      <c r="K1378" t="s">
        <v>1066</v>
      </c>
      <c r="L1378" t="s">
        <v>1067</v>
      </c>
      <c r="M1378" t="s">
        <v>3602</v>
      </c>
      <c r="O1378" t="s">
        <v>1097</v>
      </c>
      <c r="P1378" t="s">
        <v>1068</v>
      </c>
      <c r="Q1378" t="s">
        <v>1069</v>
      </c>
      <c r="R1378" t="s">
        <v>3600</v>
      </c>
      <c r="S1378" t="s">
        <v>45</v>
      </c>
      <c r="T1378" t="s">
        <v>11915</v>
      </c>
      <c r="U1378" t="s">
        <v>12396</v>
      </c>
      <c r="W1378" t="s">
        <v>12422</v>
      </c>
    </row>
    <row r="1379" spans="1:23" hidden="1">
      <c r="A1379" t="s">
        <v>3603</v>
      </c>
      <c r="F1379" t="s">
        <v>59</v>
      </c>
      <c r="G1379" t="s">
        <v>1101</v>
      </c>
      <c r="H1379" t="s">
        <v>3605</v>
      </c>
      <c r="K1379" t="s">
        <v>1103</v>
      </c>
      <c r="L1379" t="s">
        <v>1104</v>
      </c>
      <c r="M1379" t="s">
        <v>3606</v>
      </c>
      <c r="P1379" t="s">
        <v>1106</v>
      </c>
      <c r="Q1379" t="s">
        <v>1107</v>
      </c>
      <c r="R1379" t="s">
        <v>3604</v>
      </c>
    </row>
    <row r="1380" spans="1:23">
      <c r="A1380" t="s">
        <v>3607</v>
      </c>
      <c r="B1380" t="s">
        <v>3608</v>
      </c>
      <c r="C1380" t="s">
        <v>11992</v>
      </c>
      <c r="D1380" t="s">
        <v>1132</v>
      </c>
      <c r="F1380" t="s">
        <v>20</v>
      </c>
      <c r="G1380" t="s">
        <v>1133</v>
      </c>
      <c r="H1380" t="s">
        <v>3609</v>
      </c>
      <c r="I1380" t="s">
        <v>1554</v>
      </c>
      <c r="K1380" t="s">
        <v>1136</v>
      </c>
      <c r="L1380" t="s">
        <v>1137</v>
      </c>
      <c r="M1380" t="s">
        <v>255</v>
      </c>
      <c r="N1380" t="s">
        <v>1139</v>
      </c>
      <c r="P1380" t="s">
        <v>1140</v>
      </c>
      <c r="Q1380" t="s">
        <v>1141</v>
      </c>
      <c r="R1380" t="s">
        <v>255</v>
      </c>
      <c r="S1380" t="s">
        <v>11986</v>
      </c>
      <c r="T1380" t="s">
        <v>11914</v>
      </c>
      <c r="U1380" t="s">
        <v>11988</v>
      </c>
      <c r="W1380" t="s">
        <v>11992</v>
      </c>
    </row>
    <row r="1381" spans="1:23">
      <c r="A1381" t="s">
        <v>3607</v>
      </c>
      <c r="B1381" t="s">
        <v>3608</v>
      </c>
      <c r="C1381" t="s">
        <v>11994</v>
      </c>
      <c r="D1381" t="s">
        <v>1132</v>
      </c>
      <c r="F1381" t="s">
        <v>20</v>
      </c>
      <c r="G1381" t="s">
        <v>1133</v>
      </c>
      <c r="H1381" t="s">
        <v>3609</v>
      </c>
      <c r="I1381" t="s">
        <v>1554</v>
      </c>
      <c r="K1381" t="s">
        <v>1136</v>
      </c>
      <c r="L1381" t="s">
        <v>1137</v>
      </c>
      <c r="M1381" t="s">
        <v>255</v>
      </c>
      <c r="N1381" t="s">
        <v>1139</v>
      </c>
      <c r="P1381" t="s">
        <v>1140</v>
      </c>
      <c r="Q1381" t="s">
        <v>1141</v>
      </c>
      <c r="R1381" t="s">
        <v>255</v>
      </c>
      <c r="S1381" t="s">
        <v>11986</v>
      </c>
      <c r="T1381" t="s">
        <v>11914</v>
      </c>
      <c r="U1381" t="s">
        <v>11988</v>
      </c>
      <c r="W1381" t="s">
        <v>11994</v>
      </c>
    </row>
    <row r="1382" spans="1:23">
      <c r="A1382" t="s">
        <v>3607</v>
      </c>
      <c r="B1382" t="s">
        <v>3608</v>
      </c>
      <c r="C1382" t="s">
        <v>11996</v>
      </c>
      <c r="D1382" t="s">
        <v>1132</v>
      </c>
      <c r="F1382" t="s">
        <v>20</v>
      </c>
      <c r="G1382" t="s">
        <v>1133</v>
      </c>
      <c r="H1382" t="s">
        <v>3609</v>
      </c>
      <c r="I1382" t="s">
        <v>1554</v>
      </c>
      <c r="K1382" t="s">
        <v>1136</v>
      </c>
      <c r="L1382" t="s">
        <v>1137</v>
      </c>
      <c r="M1382" t="s">
        <v>255</v>
      </c>
      <c r="N1382" t="s">
        <v>1139</v>
      </c>
      <c r="P1382" t="s">
        <v>1140</v>
      </c>
      <c r="Q1382" t="s">
        <v>1141</v>
      </c>
      <c r="R1382" t="s">
        <v>255</v>
      </c>
      <c r="S1382" t="s">
        <v>11986</v>
      </c>
      <c r="T1382" t="s">
        <v>11914</v>
      </c>
      <c r="U1382" t="s">
        <v>11988</v>
      </c>
      <c r="W1382" t="s">
        <v>11996</v>
      </c>
    </row>
    <row r="1383" spans="1:23">
      <c r="A1383" t="s">
        <v>3607</v>
      </c>
      <c r="B1383" t="s">
        <v>3608</v>
      </c>
      <c r="C1383" t="s">
        <v>12005</v>
      </c>
      <c r="D1383" t="s">
        <v>1132</v>
      </c>
      <c r="F1383" t="s">
        <v>20</v>
      </c>
      <c r="G1383" t="s">
        <v>1133</v>
      </c>
      <c r="H1383" t="s">
        <v>3609</v>
      </c>
      <c r="I1383" t="s">
        <v>1554</v>
      </c>
      <c r="K1383" t="s">
        <v>1136</v>
      </c>
      <c r="L1383" t="s">
        <v>1137</v>
      </c>
      <c r="M1383" t="s">
        <v>255</v>
      </c>
      <c r="N1383" t="s">
        <v>1139</v>
      </c>
      <c r="P1383" t="s">
        <v>1140</v>
      </c>
      <c r="Q1383" t="s">
        <v>1141</v>
      </c>
      <c r="R1383" t="s">
        <v>255</v>
      </c>
      <c r="S1383" t="s">
        <v>11986</v>
      </c>
      <c r="T1383" t="s">
        <v>11914</v>
      </c>
      <c r="U1383" t="s">
        <v>11988</v>
      </c>
      <c r="W1383" t="s">
        <v>12005</v>
      </c>
    </row>
    <row r="1384" spans="1:23">
      <c r="A1384" t="s">
        <v>3607</v>
      </c>
      <c r="B1384" t="s">
        <v>3608</v>
      </c>
      <c r="C1384" t="s">
        <v>12011</v>
      </c>
      <c r="D1384" t="s">
        <v>1132</v>
      </c>
      <c r="F1384" t="s">
        <v>20</v>
      </c>
      <c r="G1384" t="s">
        <v>1133</v>
      </c>
      <c r="H1384" t="s">
        <v>3609</v>
      </c>
      <c r="I1384" t="s">
        <v>1554</v>
      </c>
      <c r="K1384" t="s">
        <v>1136</v>
      </c>
      <c r="L1384" t="s">
        <v>1137</v>
      </c>
      <c r="M1384" t="s">
        <v>255</v>
      </c>
      <c r="N1384" t="s">
        <v>1139</v>
      </c>
      <c r="P1384" t="s">
        <v>1140</v>
      </c>
      <c r="Q1384" t="s">
        <v>1141</v>
      </c>
      <c r="R1384" t="s">
        <v>255</v>
      </c>
      <c r="S1384" t="s">
        <v>11986</v>
      </c>
      <c r="T1384" t="s">
        <v>11914</v>
      </c>
      <c r="U1384" t="s">
        <v>11988</v>
      </c>
      <c r="W1384" t="s">
        <v>12011</v>
      </c>
    </row>
    <row r="1385" spans="1:23">
      <c r="A1385" t="s">
        <v>3607</v>
      </c>
      <c r="B1385" t="s">
        <v>3608</v>
      </c>
      <c r="C1385" t="s">
        <v>12013</v>
      </c>
      <c r="D1385" t="s">
        <v>1132</v>
      </c>
      <c r="F1385" t="s">
        <v>20</v>
      </c>
      <c r="G1385" t="s">
        <v>1133</v>
      </c>
      <c r="H1385" t="s">
        <v>3609</v>
      </c>
      <c r="I1385" t="s">
        <v>1554</v>
      </c>
      <c r="K1385" t="s">
        <v>1136</v>
      </c>
      <c r="L1385" t="s">
        <v>1137</v>
      </c>
      <c r="M1385" t="s">
        <v>255</v>
      </c>
      <c r="N1385" t="s">
        <v>1139</v>
      </c>
      <c r="P1385" t="s">
        <v>1140</v>
      </c>
      <c r="Q1385" t="s">
        <v>1141</v>
      </c>
      <c r="R1385" t="s">
        <v>255</v>
      </c>
      <c r="S1385" t="s">
        <v>11986</v>
      </c>
      <c r="T1385" t="s">
        <v>11914</v>
      </c>
      <c r="U1385" t="s">
        <v>11988</v>
      </c>
      <c r="W1385" t="s">
        <v>12013</v>
      </c>
    </row>
    <row r="1386" spans="1:23">
      <c r="A1386" t="s">
        <v>3607</v>
      </c>
      <c r="B1386" t="s">
        <v>3608</v>
      </c>
      <c r="C1386" t="s">
        <v>12016</v>
      </c>
      <c r="D1386" t="s">
        <v>1132</v>
      </c>
      <c r="F1386" t="s">
        <v>20</v>
      </c>
      <c r="G1386" t="s">
        <v>1133</v>
      </c>
      <c r="H1386" t="s">
        <v>3609</v>
      </c>
      <c r="I1386" t="s">
        <v>1554</v>
      </c>
      <c r="K1386" t="s">
        <v>1136</v>
      </c>
      <c r="L1386" t="s">
        <v>1137</v>
      </c>
      <c r="M1386" t="s">
        <v>255</v>
      </c>
      <c r="N1386" t="s">
        <v>1139</v>
      </c>
      <c r="P1386" t="s">
        <v>1140</v>
      </c>
      <c r="Q1386" t="s">
        <v>1141</v>
      </c>
      <c r="R1386" t="s">
        <v>255</v>
      </c>
      <c r="S1386" t="s">
        <v>11986</v>
      </c>
      <c r="T1386" t="s">
        <v>11914</v>
      </c>
      <c r="U1386" t="s">
        <v>11988</v>
      </c>
      <c r="W1386" t="s">
        <v>12016</v>
      </c>
    </row>
    <row r="1387" spans="1:23">
      <c r="A1387" t="s">
        <v>3607</v>
      </c>
      <c r="B1387" t="s">
        <v>3608</v>
      </c>
      <c r="C1387" t="s">
        <v>12018</v>
      </c>
      <c r="D1387" t="s">
        <v>1132</v>
      </c>
      <c r="F1387" t="s">
        <v>20</v>
      </c>
      <c r="G1387" t="s">
        <v>1133</v>
      </c>
      <c r="H1387" t="s">
        <v>3609</v>
      </c>
      <c r="I1387" t="s">
        <v>1554</v>
      </c>
      <c r="K1387" t="s">
        <v>1136</v>
      </c>
      <c r="L1387" t="s">
        <v>1137</v>
      </c>
      <c r="M1387" t="s">
        <v>255</v>
      </c>
      <c r="N1387" t="s">
        <v>1139</v>
      </c>
      <c r="P1387" t="s">
        <v>1140</v>
      </c>
      <c r="Q1387" t="s">
        <v>1141</v>
      </c>
      <c r="R1387" t="s">
        <v>255</v>
      </c>
      <c r="S1387" t="s">
        <v>11986</v>
      </c>
      <c r="T1387" t="s">
        <v>11914</v>
      </c>
      <c r="U1387" t="s">
        <v>11988</v>
      </c>
      <c r="W1387" t="s">
        <v>12018</v>
      </c>
    </row>
    <row r="1388" spans="1:23">
      <c r="A1388" t="s">
        <v>3607</v>
      </c>
      <c r="B1388" t="s">
        <v>3608</v>
      </c>
      <c r="C1388" t="s">
        <v>12020</v>
      </c>
      <c r="D1388" t="s">
        <v>1132</v>
      </c>
      <c r="F1388" t="s">
        <v>20</v>
      </c>
      <c r="G1388" t="s">
        <v>1133</v>
      </c>
      <c r="H1388" t="s">
        <v>3609</v>
      </c>
      <c r="I1388" t="s">
        <v>1554</v>
      </c>
      <c r="K1388" t="s">
        <v>1136</v>
      </c>
      <c r="L1388" t="s">
        <v>1137</v>
      </c>
      <c r="M1388" t="s">
        <v>255</v>
      </c>
      <c r="N1388" t="s">
        <v>1139</v>
      </c>
      <c r="P1388" t="s">
        <v>1140</v>
      </c>
      <c r="Q1388" t="s">
        <v>1141</v>
      </c>
      <c r="R1388" t="s">
        <v>255</v>
      </c>
      <c r="S1388" t="s">
        <v>11986</v>
      </c>
      <c r="T1388" t="s">
        <v>11914</v>
      </c>
      <c r="U1388" t="s">
        <v>11988</v>
      </c>
      <c r="W1388" t="s">
        <v>12020</v>
      </c>
    </row>
    <row r="1389" spans="1:23">
      <c r="A1389" t="s">
        <v>3607</v>
      </c>
      <c r="B1389" t="s">
        <v>3608</v>
      </c>
      <c r="C1389" t="s">
        <v>12025</v>
      </c>
      <c r="D1389" t="s">
        <v>1132</v>
      </c>
      <c r="F1389" t="s">
        <v>20</v>
      </c>
      <c r="G1389" t="s">
        <v>1133</v>
      </c>
      <c r="H1389" t="s">
        <v>3609</v>
      </c>
      <c r="I1389" t="s">
        <v>1554</v>
      </c>
      <c r="K1389" t="s">
        <v>1136</v>
      </c>
      <c r="L1389" t="s">
        <v>1137</v>
      </c>
      <c r="M1389" t="s">
        <v>255</v>
      </c>
      <c r="N1389" t="s">
        <v>1139</v>
      </c>
      <c r="P1389" t="s">
        <v>1140</v>
      </c>
      <c r="Q1389" t="s">
        <v>1141</v>
      </c>
      <c r="R1389" t="s">
        <v>255</v>
      </c>
      <c r="S1389" t="s">
        <v>11986</v>
      </c>
      <c r="T1389" t="s">
        <v>11914</v>
      </c>
      <c r="U1389" t="s">
        <v>11988</v>
      </c>
      <c r="W1389" t="s">
        <v>12025</v>
      </c>
    </row>
    <row r="1390" spans="1:23">
      <c r="A1390" t="s">
        <v>3607</v>
      </c>
      <c r="B1390" t="s">
        <v>3608</v>
      </c>
      <c r="C1390" t="s">
        <v>8902</v>
      </c>
      <c r="D1390" t="s">
        <v>1132</v>
      </c>
      <c r="F1390" t="s">
        <v>20</v>
      </c>
      <c r="G1390" t="s">
        <v>1133</v>
      </c>
      <c r="H1390" t="s">
        <v>3609</v>
      </c>
      <c r="I1390" t="s">
        <v>1554</v>
      </c>
      <c r="K1390" t="s">
        <v>1136</v>
      </c>
      <c r="L1390" t="s">
        <v>1137</v>
      </c>
      <c r="M1390" t="s">
        <v>255</v>
      </c>
      <c r="N1390" t="s">
        <v>1139</v>
      </c>
      <c r="P1390" t="s">
        <v>1140</v>
      </c>
      <c r="Q1390" t="s">
        <v>1141</v>
      </c>
      <c r="R1390" t="s">
        <v>255</v>
      </c>
      <c r="S1390" t="s">
        <v>13034</v>
      </c>
      <c r="T1390" t="s">
        <v>11914</v>
      </c>
      <c r="U1390" t="s">
        <v>11988</v>
      </c>
      <c r="W1390" t="s">
        <v>8902</v>
      </c>
    </row>
    <row r="1391" spans="1:23" ht="330">
      <c r="A1391" t="s">
        <v>3607</v>
      </c>
      <c r="B1391" t="s">
        <v>3608</v>
      </c>
      <c r="C1391" t="s">
        <v>13271</v>
      </c>
      <c r="D1391" t="s">
        <v>1132</v>
      </c>
      <c r="F1391" t="s">
        <v>20</v>
      </c>
      <c r="G1391" t="s">
        <v>1133</v>
      </c>
      <c r="H1391" t="s">
        <v>3609</v>
      </c>
      <c r="I1391" t="s">
        <v>1554</v>
      </c>
      <c r="K1391" t="s">
        <v>1136</v>
      </c>
      <c r="L1391" t="s">
        <v>1137</v>
      </c>
      <c r="M1391" t="s">
        <v>255</v>
      </c>
      <c r="N1391" t="s">
        <v>1139</v>
      </c>
      <c r="P1391" t="s">
        <v>1140</v>
      </c>
      <c r="Q1391" t="s">
        <v>1141</v>
      </c>
      <c r="R1391" t="s">
        <v>255</v>
      </c>
      <c r="S1391" t="s">
        <v>13250</v>
      </c>
      <c r="T1391" t="s">
        <v>11914</v>
      </c>
      <c r="U1391" s="2" t="s">
        <v>13252</v>
      </c>
      <c r="W1391" t="s">
        <v>13271</v>
      </c>
    </row>
    <row r="1392" spans="1:23" hidden="1">
      <c r="A1392" t="s">
        <v>3610</v>
      </c>
      <c r="F1392" t="s">
        <v>2023</v>
      </c>
      <c r="G1392" t="s">
        <v>37</v>
      </c>
      <c r="H1392" t="s">
        <v>3612</v>
      </c>
      <c r="K1392" t="s">
        <v>2025</v>
      </c>
      <c r="L1392" t="s">
        <v>1185</v>
      </c>
      <c r="M1392" t="s">
        <v>3613</v>
      </c>
      <c r="P1392" t="s">
        <v>2026</v>
      </c>
      <c r="Q1392" t="s">
        <v>37</v>
      </c>
      <c r="R1392" t="s">
        <v>3611</v>
      </c>
    </row>
    <row r="1393" spans="1:23">
      <c r="A1393" t="s">
        <v>3614</v>
      </c>
      <c r="C1393" t="s">
        <v>3615</v>
      </c>
      <c r="F1393" t="s">
        <v>59</v>
      </c>
      <c r="G1393" t="s">
        <v>1101</v>
      </c>
      <c r="H1393" t="s">
        <v>3616</v>
      </c>
      <c r="K1393" t="s">
        <v>1103</v>
      </c>
      <c r="L1393" t="s">
        <v>1104</v>
      </c>
      <c r="M1393" t="s">
        <v>3617</v>
      </c>
      <c r="P1393" t="s">
        <v>1106</v>
      </c>
      <c r="Q1393" t="s">
        <v>1107</v>
      </c>
      <c r="R1393" t="s">
        <v>3615</v>
      </c>
      <c r="S1393" t="s">
        <v>12922</v>
      </c>
      <c r="T1393" t="s">
        <v>13649</v>
      </c>
      <c r="U1393" t="s">
        <v>12883</v>
      </c>
      <c r="W1393" t="s">
        <v>3615</v>
      </c>
    </row>
    <row r="1394" spans="1:23" ht="409.5">
      <c r="A1394" t="s">
        <v>3614</v>
      </c>
      <c r="C1394" t="s">
        <v>13505</v>
      </c>
      <c r="F1394" t="s">
        <v>59</v>
      </c>
      <c r="G1394" t="s">
        <v>1101</v>
      </c>
      <c r="H1394" t="s">
        <v>3616</v>
      </c>
      <c r="K1394" t="s">
        <v>1103</v>
      </c>
      <c r="L1394" t="s">
        <v>1104</v>
      </c>
      <c r="M1394" t="s">
        <v>3617</v>
      </c>
      <c r="P1394" t="s">
        <v>1106</v>
      </c>
      <c r="Q1394" t="s">
        <v>1107</v>
      </c>
      <c r="R1394" t="s">
        <v>3615</v>
      </c>
      <c r="S1394" t="s">
        <v>13356</v>
      </c>
      <c r="T1394" t="s">
        <v>13651</v>
      </c>
      <c r="U1394" s="2" t="s">
        <v>13358</v>
      </c>
      <c r="W1394" t="s">
        <v>13505</v>
      </c>
    </row>
    <row r="1395" spans="1:23" ht="345">
      <c r="A1395" t="s">
        <v>3618</v>
      </c>
      <c r="C1395" t="s">
        <v>628</v>
      </c>
      <c r="D1395" t="s">
        <v>1253</v>
      </c>
      <c r="E1395" t="s">
        <v>3620</v>
      </c>
      <c r="F1395" t="s">
        <v>17</v>
      </c>
      <c r="G1395" t="s">
        <v>37</v>
      </c>
      <c r="H1395" t="s">
        <v>3621</v>
      </c>
      <c r="I1395" t="s">
        <v>3622</v>
      </c>
      <c r="J1395" t="s">
        <v>3623</v>
      </c>
      <c r="K1395" t="s">
        <v>1184</v>
      </c>
      <c r="L1395" t="s">
        <v>1185</v>
      </c>
      <c r="M1395" t="s">
        <v>3624</v>
      </c>
      <c r="N1395" t="s">
        <v>1257</v>
      </c>
      <c r="O1395" t="s">
        <v>3625</v>
      </c>
      <c r="P1395" t="s">
        <v>17</v>
      </c>
      <c r="Q1395" t="s">
        <v>37</v>
      </c>
      <c r="R1395" t="s">
        <v>3619</v>
      </c>
      <c r="S1395" t="s">
        <v>11336</v>
      </c>
      <c r="T1395" t="s">
        <v>13647</v>
      </c>
      <c r="U1395" s="2" t="s">
        <v>13648</v>
      </c>
      <c r="W1395" t="s">
        <v>628</v>
      </c>
    </row>
    <row r="1396" spans="1:23" ht="345">
      <c r="A1396" t="s">
        <v>3626</v>
      </c>
      <c r="C1396" t="s">
        <v>3627</v>
      </c>
      <c r="E1396" t="s">
        <v>1122</v>
      </c>
      <c r="F1396" t="s">
        <v>17</v>
      </c>
      <c r="G1396" t="s">
        <v>37</v>
      </c>
      <c r="H1396" t="s">
        <v>3628</v>
      </c>
      <c r="J1396" t="s">
        <v>1125</v>
      </c>
      <c r="K1396" t="s">
        <v>1184</v>
      </c>
      <c r="L1396" t="s">
        <v>1185</v>
      </c>
      <c r="M1396" t="s">
        <v>3629</v>
      </c>
      <c r="O1396" t="s">
        <v>1128</v>
      </c>
      <c r="P1396" t="s">
        <v>17</v>
      </c>
      <c r="Q1396" t="s">
        <v>37</v>
      </c>
      <c r="R1396" t="s">
        <v>3627</v>
      </c>
      <c r="S1396" t="s">
        <v>11336</v>
      </c>
      <c r="T1396" t="s">
        <v>13647</v>
      </c>
      <c r="U1396" s="2" t="s">
        <v>13648</v>
      </c>
      <c r="W1396" t="s">
        <v>3627</v>
      </c>
    </row>
    <row r="1397" spans="1:23" hidden="1">
      <c r="A1397" t="s">
        <v>3630</v>
      </c>
      <c r="D1397" t="s">
        <v>1147</v>
      </c>
      <c r="F1397" t="s">
        <v>24</v>
      </c>
      <c r="G1397" t="s">
        <v>1123</v>
      </c>
      <c r="H1397" t="s">
        <v>3631</v>
      </c>
      <c r="I1397" t="s">
        <v>1149</v>
      </c>
      <c r="K1397" t="s">
        <v>24</v>
      </c>
      <c r="L1397" t="s">
        <v>1126</v>
      </c>
      <c r="M1397" t="s">
        <v>3632</v>
      </c>
      <c r="N1397" t="s">
        <v>1151</v>
      </c>
      <c r="P1397" t="s">
        <v>24</v>
      </c>
      <c r="Q1397" t="s">
        <v>1129</v>
      </c>
      <c r="R1397" t="s">
        <v>808</v>
      </c>
    </row>
    <row r="1398" spans="1:23">
      <c r="A1398" t="s">
        <v>3633</v>
      </c>
      <c r="C1398" t="s">
        <v>13636</v>
      </c>
      <c r="F1398" t="s">
        <v>59</v>
      </c>
      <c r="G1398" t="s">
        <v>1101</v>
      </c>
      <c r="H1398" t="s">
        <v>3635</v>
      </c>
      <c r="K1398" t="s">
        <v>1103</v>
      </c>
      <c r="L1398" t="s">
        <v>1104</v>
      </c>
      <c r="M1398" t="s">
        <v>3636</v>
      </c>
      <c r="P1398" t="s">
        <v>1106</v>
      </c>
      <c r="Q1398" t="s">
        <v>1107</v>
      </c>
      <c r="R1398" t="s">
        <v>3634</v>
      </c>
      <c r="S1398" t="s">
        <v>13558</v>
      </c>
      <c r="T1398" t="s">
        <v>13649</v>
      </c>
      <c r="U1398" t="s">
        <v>12365</v>
      </c>
      <c r="W1398" t="s">
        <v>13636</v>
      </c>
    </row>
    <row r="1399" spans="1:23" ht="240">
      <c r="A1399" t="s">
        <v>3637</v>
      </c>
      <c r="C1399" t="s">
        <v>12198</v>
      </c>
      <c r="D1399" t="s">
        <v>1517</v>
      </c>
      <c r="F1399" t="s">
        <v>3639</v>
      </c>
      <c r="G1399" t="s">
        <v>1322</v>
      </c>
      <c r="H1399" t="s">
        <v>3640</v>
      </c>
      <c r="I1399" t="s">
        <v>2197</v>
      </c>
      <c r="K1399" t="s">
        <v>3641</v>
      </c>
      <c r="L1399" t="s">
        <v>1324</v>
      </c>
      <c r="M1399" t="s">
        <v>3642</v>
      </c>
      <c r="N1399" t="s">
        <v>1523</v>
      </c>
      <c r="P1399" t="s">
        <v>3643</v>
      </c>
      <c r="Q1399" t="s">
        <v>1326</v>
      </c>
      <c r="R1399" t="s">
        <v>3638</v>
      </c>
      <c r="S1399" t="s">
        <v>630</v>
      </c>
      <c r="T1399" t="s">
        <v>11914</v>
      </c>
      <c r="U1399" s="2" t="s">
        <v>12193</v>
      </c>
      <c r="W1399" t="s">
        <v>12198</v>
      </c>
    </row>
    <row r="1400" spans="1:23" ht="240">
      <c r="A1400" t="s">
        <v>3637</v>
      </c>
      <c r="C1400" t="s">
        <v>12200</v>
      </c>
      <c r="D1400" t="s">
        <v>1517</v>
      </c>
      <c r="F1400" t="s">
        <v>3639</v>
      </c>
      <c r="G1400" t="s">
        <v>1322</v>
      </c>
      <c r="H1400" t="s">
        <v>3640</v>
      </c>
      <c r="I1400" t="s">
        <v>2197</v>
      </c>
      <c r="K1400" t="s">
        <v>3641</v>
      </c>
      <c r="L1400" t="s">
        <v>1324</v>
      </c>
      <c r="M1400" t="s">
        <v>3642</v>
      </c>
      <c r="N1400" t="s">
        <v>1523</v>
      </c>
      <c r="P1400" t="s">
        <v>3643</v>
      </c>
      <c r="Q1400" t="s">
        <v>1326</v>
      </c>
      <c r="R1400" t="s">
        <v>3638</v>
      </c>
      <c r="S1400" t="s">
        <v>630</v>
      </c>
      <c r="T1400" t="s">
        <v>11914</v>
      </c>
      <c r="U1400" s="2" t="s">
        <v>12193</v>
      </c>
      <c r="W1400" t="s">
        <v>12200</v>
      </c>
    </row>
    <row r="1401" spans="1:23" ht="240">
      <c r="A1401" t="s">
        <v>3637</v>
      </c>
      <c r="C1401" t="s">
        <v>12202</v>
      </c>
      <c r="D1401" t="s">
        <v>1517</v>
      </c>
      <c r="F1401" t="s">
        <v>3639</v>
      </c>
      <c r="G1401" t="s">
        <v>1322</v>
      </c>
      <c r="H1401" t="s">
        <v>3640</v>
      </c>
      <c r="I1401" t="s">
        <v>2197</v>
      </c>
      <c r="K1401" t="s">
        <v>3641</v>
      </c>
      <c r="L1401" t="s">
        <v>1324</v>
      </c>
      <c r="M1401" t="s">
        <v>3642</v>
      </c>
      <c r="N1401" t="s">
        <v>1523</v>
      </c>
      <c r="P1401" t="s">
        <v>3643</v>
      </c>
      <c r="Q1401" t="s">
        <v>1326</v>
      </c>
      <c r="R1401" t="s">
        <v>3638</v>
      </c>
      <c r="S1401" t="s">
        <v>630</v>
      </c>
      <c r="T1401" t="s">
        <v>11914</v>
      </c>
      <c r="U1401" s="2" t="s">
        <v>12193</v>
      </c>
      <c r="W1401" t="s">
        <v>12202</v>
      </c>
    </row>
    <row r="1402" spans="1:23">
      <c r="A1402" t="s">
        <v>3637</v>
      </c>
      <c r="C1402" t="s">
        <v>12292</v>
      </c>
      <c r="D1402" t="s">
        <v>1517</v>
      </c>
      <c r="F1402" t="s">
        <v>3639</v>
      </c>
      <c r="G1402" t="s">
        <v>1322</v>
      </c>
      <c r="H1402" t="s">
        <v>3640</v>
      </c>
      <c r="I1402" t="s">
        <v>2197</v>
      </c>
      <c r="K1402" t="s">
        <v>3641</v>
      </c>
      <c r="L1402" t="s">
        <v>1324</v>
      </c>
      <c r="M1402" t="s">
        <v>3642</v>
      </c>
      <c r="N1402" t="s">
        <v>1523</v>
      </c>
      <c r="P1402" t="s">
        <v>3643</v>
      </c>
      <c r="Q1402" t="s">
        <v>1326</v>
      </c>
      <c r="R1402" t="s">
        <v>3638</v>
      </c>
      <c r="S1402" t="s">
        <v>132</v>
      </c>
      <c r="T1402" t="s">
        <v>12264</v>
      </c>
      <c r="V1402" t="s">
        <v>12286</v>
      </c>
      <c r="W1402" t="s">
        <v>12292</v>
      </c>
    </row>
    <row r="1403" spans="1:23">
      <c r="A1403" t="s">
        <v>3637</v>
      </c>
      <c r="C1403" t="s">
        <v>724</v>
      </c>
      <c r="D1403" t="s">
        <v>1517</v>
      </c>
      <c r="F1403" t="s">
        <v>3639</v>
      </c>
      <c r="G1403" t="s">
        <v>1322</v>
      </c>
      <c r="H1403" t="s">
        <v>3640</v>
      </c>
      <c r="I1403" t="s">
        <v>2197</v>
      </c>
      <c r="K1403" t="s">
        <v>3641</v>
      </c>
      <c r="L1403" t="s">
        <v>1324</v>
      </c>
      <c r="M1403" t="s">
        <v>3642</v>
      </c>
      <c r="N1403" t="s">
        <v>1523</v>
      </c>
      <c r="P1403" t="s">
        <v>3643</v>
      </c>
      <c r="Q1403" t="s">
        <v>1326</v>
      </c>
      <c r="R1403" t="s">
        <v>3638</v>
      </c>
      <c r="S1403" t="s">
        <v>132</v>
      </c>
      <c r="T1403" t="s">
        <v>12264</v>
      </c>
      <c r="V1403" t="s">
        <v>12286</v>
      </c>
      <c r="W1403" t="s">
        <v>724</v>
      </c>
    </row>
    <row r="1404" spans="1:23" ht="345">
      <c r="A1404" t="s">
        <v>3637</v>
      </c>
      <c r="C1404" t="s">
        <v>12669</v>
      </c>
      <c r="D1404" t="s">
        <v>1517</v>
      </c>
      <c r="F1404" t="s">
        <v>3639</v>
      </c>
      <c r="G1404" t="s">
        <v>1322</v>
      </c>
      <c r="H1404" t="s">
        <v>3640</v>
      </c>
      <c r="I1404" t="s">
        <v>2197</v>
      </c>
      <c r="K1404" t="s">
        <v>3641</v>
      </c>
      <c r="L1404" t="s">
        <v>1324</v>
      </c>
      <c r="M1404" t="s">
        <v>3642</v>
      </c>
      <c r="N1404" t="s">
        <v>1523</v>
      </c>
      <c r="P1404" t="s">
        <v>3643</v>
      </c>
      <c r="Q1404" t="s">
        <v>1326</v>
      </c>
      <c r="R1404" t="s">
        <v>3638</v>
      </c>
      <c r="S1404" t="s">
        <v>11336</v>
      </c>
      <c r="T1404" t="s">
        <v>13647</v>
      </c>
      <c r="U1404" s="2" t="s">
        <v>13648</v>
      </c>
      <c r="W1404" t="s">
        <v>12669</v>
      </c>
    </row>
    <row r="1405" spans="1:23" ht="345">
      <c r="A1405" t="s">
        <v>3637</v>
      </c>
      <c r="C1405" t="s">
        <v>12671</v>
      </c>
      <c r="D1405" t="s">
        <v>1517</v>
      </c>
      <c r="F1405" t="s">
        <v>3639</v>
      </c>
      <c r="G1405" t="s">
        <v>1322</v>
      </c>
      <c r="H1405" t="s">
        <v>3640</v>
      </c>
      <c r="I1405" t="s">
        <v>2197</v>
      </c>
      <c r="K1405" t="s">
        <v>3641</v>
      </c>
      <c r="L1405" t="s">
        <v>1324</v>
      </c>
      <c r="M1405" t="s">
        <v>3642</v>
      </c>
      <c r="N1405" t="s">
        <v>1523</v>
      </c>
      <c r="P1405" t="s">
        <v>3643</v>
      </c>
      <c r="Q1405" t="s">
        <v>1326</v>
      </c>
      <c r="R1405" t="s">
        <v>3638</v>
      </c>
      <c r="S1405" t="s">
        <v>11336</v>
      </c>
      <c r="T1405" t="s">
        <v>13647</v>
      </c>
      <c r="U1405" s="2" t="s">
        <v>13648</v>
      </c>
      <c r="W1405" t="s">
        <v>12671</v>
      </c>
    </row>
    <row r="1406" spans="1:23" ht="345">
      <c r="A1406" t="s">
        <v>3637</v>
      </c>
      <c r="C1406" t="s">
        <v>12673</v>
      </c>
      <c r="D1406" t="s">
        <v>1517</v>
      </c>
      <c r="F1406" t="s">
        <v>3639</v>
      </c>
      <c r="G1406" t="s">
        <v>1322</v>
      </c>
      <c r="H1406" t="s">
        <v>3640</v>
      </c>
      <c r="I1406" t="s">
        <v>2197</v>
      </c>
      <c r="K1406" t="s">
        <v>3641</v>
      </c>
      <c r="L1406" t="s">
        <v>1324</v>
      </c>
      <c r="M1406" t="s">
        <v>3642</v>
      </c>
      <c r="N1406" t="s">
        <v>1523</v>
      </c>
      <c r="P1406" t="s">
        <v>3643</v>
      </c>
      <c r="Q1406" t="s">
        <v>1326</v>
      </c>
      <c r="R1406" t="s">
        <v>3638</v>
      </c>
      <c r="S1406" t="s">
        <v>11336</v>
      </c>
      <c r="T1406" t="s">
        <v>13647</v>
      </c>
      <c r="U1406" s="2" t="s">
        <v>13648</v>
      </c>
      <c r="W1406" t="s">
        <v>12673</v>
      </c>
    </row>
    <row r="1407" spans="1:23">
      <c r="A1407" t="s">
        <v>3637</v>
      </c>
      <c r="C1407" t="s">
        <v>12933</v>
      </c>
      <c r="D1407" t="s">
        <v>1517</v>
      </c>
      <c r="F1407" t="s">
        <v>3639</v>
      </c>
      <c r="G1407" t="s">
        <v>1322</v>
      </c>
      <c r="H1407" t="s">
        <v>3640</v>
      </c>
      <c r="I1407" t="s">
        <v>2197</v>
      </c>
      <c r="K1407" t="s">
        <v>3641</v>
      </c>
      <c r="L1407" t="s">
        <v>1324</v>
      </c>
      <c r="M1407" t="s">
        <v>3642</v>
      </c>
      <c r="N1407" t="s">
        <v>1523</v>
      </c>
      <c r="P1407" t="s">
        <v>3643</v>
      </c>
      <c r="Q1407" t="s">
        <v>1326</v>
      </c>
      <c r="R1407" t="s">
        <v>3638</v>
      </c>
      <c r="S1407" t="s">
        <v>12922</v>
      </c>
      <c r="T1407" t="s">
        <v>13649</v>
      </c>
      <c r="U1407" t="s">
        <v>12883</v>
      </c>
      <c r="W1407" t="s">
        <v>12933</v>
      </c>
    </row>
    <row r="1408" spans="1:23">
      <c r="A1408" t="s">
        <v>3637</v>
      </c>
      <c r="C1408" t="s">
        <v>12935</v>
      </c>
      <c r="D1408" t="s">
        <v>1517</v>
      </c>
      <c r="F1408" t="s">
        <v>3639</v>
      </c>
      <c r="G1408" t="s">
        <v>1322</v>
      </c>
      <c r="H1408" t="s">
        <v>3640</v>
      </c>
      <c r="I1408" t="s">
        <v>2197</v>
      </c>
      <c r="K1408" t="s">
        <v>3641</v>
      </c>
      <c r="L1408" t="s">
        <v>1324</v>
      </c>
      <c r="M1408" t="s">
        <v>3642</v>
      </c>
      <c r="N1408" t="s">
        <v>1523</v>
      </c>
      <c r="P1408" t="s">
        <v>3643</v>
      </c>
      <c r="Q1408" t="s">
        <v>1326</v>
      </c>
      <c r="R1408" t="s">
        <v>3638</v>
      </c>
      <c r="S1408" t="s">
        <v>12922</v>
      </c>
      <c r="T1408" t="s">
        <v>13649</v>
      </c>
      <c r="U1408" t="s">
        <v>12883</v>
      </c>
      <c r="W1408" t="s">
        <v>12935</v>
      </c>
    </row>
    <row r="1409" spans="1:23">
      <c r="A1409" t="s">
        <v>3637</v>
      </c>
      <c r="C1409" t="s">
        <v>12937</v>
      </c>
      <c r="D1409" t="s">
        <v>1517</v>
      </c>
      <c r="F1409" t="s">
        <v>3639</v>
      </c>
      <c r="G1409" t="s">
        <v>1322</v>
      </c>
      <c r="H1409" t="s">
        <v>3640</v>
      </c>
      <c r="I1409" t="s">
        <v>2197</v>
      </c>
      <c r="K1409" t="s">
        <v>3641</v>
      </c>
      <c r="L1409" t="s">
        <v>1324</v>
      </c>
      <c r="M1409" t="s">
        <v>3642</v>
      </c>
      <c r="N1409" t="s">
        <v>1523</v>
      </c>
      <c r="P1409" t="s">
        <v>3643</v>
      </c>
      <c r="Q1409" t="s">
        <v>1326</v>
      </c>
      <c r="R1409" t="s">
        <v>3638</v>
      </c>
      <c r="S1409" t="s">
        <v>12922</v>
      </c>
      <c r="T1409" t="s">
        <v>13649</v>
      </c>
      <c r="U1409" t="s">
        <v>12883</v>
      </c>
      <c r="W1409" t="s">
        <v>12937</v>
      </c>
    </row>
    <row r="1410" spans="1:23">
      <c r="A1410" t="s">
        <v>3637</v>
      </c>
      <c r="C1410" t="s">
        <v>12939</v>
      </c>
      <c r="D1410" t="s">
        <v>1517</v>
      </c>
      <c r="F1410" t="s">
        <v>3639</v>
      </c>
      <c r="G1410" t="s">
        <v>1322</v>
      </c>
      <c r="H1410" t="s">
        <v>3640</v>
      </c>
      <c r="I1410" t="s">
        <v>2197</v>
      </c>
      <c r="K1410" t="s">
        <v>3641</v>
      </c>
      <c r="L1410" t="s">
        <v>1324</v>
      </c>
      <c r="M1410" t="s">
        <v>3642</v>
      </c>
      <c r="N1410" t="s">
        <v>1523</v>
      </c>
      <c r="P1410" t="s">
        <v>3643</v>
      </c>
      <c r="Q1410" t="s">
        <v>1326</v>
      </c>
      <c r="R1410" t="s">
        <v>3638</v>
      </c>
      <c r="S1410" t="s">
        <v>12922</v>
      </c>
      <c r="T1410" t="s">
        <v>13649</v>
      </c>
      <c r="U1410" t="s">
        <v>12883</v>
      </c>
      <c r="W1410" t="s">
        <v>12939</v>
      </c>
    </row>
    <row r="1411" spans="1:23" ht="345">
      <c r="A1411" t="s">
        <v>3644</v>
      </c>
      <c r="C1411" t="s">
        <v>8192</v>
      </c>
      <c r="D1411" t="s">
        <v>3645</v>
      </c>
      <c r="F1411" t="s">
        <v>17</v>
      </c>
      <c r="G1411" t="s">
        <v>37</v>
      </c>
      <c r="H1411" t="s">
        <v>3646</v>
      </c>
      <c r="I1411" t="s">
        <v>3647</v>
      </c>
      <c r="K1411" t="s">
        <v>1184</v>
      </c>
      <c r="L1411" t="s">
        <v>1185</v>
      </c>
      <c r="M1411" t="s">
        <v>3648</v>
      </c>
      <c r="N1411" t="s">
        <v>3649</v>
      </c>
      <c r="P1411" t="s">
        <v>17</v>
      </c>
      <c r="Q1411" t="s">
        <v>37</v>
      </c>
      <c r="R1411" t="s">
        <v>376</v>
      </c>
      <c r="S1411" t="s">
        <v>11336</v>
      </c>
      <c r="T1411" t="s">
        <v>13647</v>
      </c>
      <c r="U1411" s="2" t="s">
        <v>13648</v>
      </c>
      <c r="W1411" t="s">
        <v>8192</v>
      </c>
    </row>
    <row r="1412" spans="1:23">
      <c r="A1412" t="s">
        <v>3644</v>
      </c>
      <c r="C1412" t="s">
        <v>13607</v>
      </c>
      <c r="D1412" t="s">
        <v>3645</v>
      </c>
      <c r="F1412" t="s">
        <v>17</v>
      </c>
      <c r="G1412" t="s">
        <v>37</v>
      </c>
      <c r="H1412" t="s">
        <v>3646</v>
      </c>
      <c r="I1412" t="s">
        <v>3647</v>
      </c>
      <c r="K1412" t="s">
        <v>1184</v>
      </c>
      <c r="L1412" t="s">
        <v>1185</v>
      </c>
      <c r="M1412" t="s">
        <v>3648</v>
      </c>
      <c r="N1412" t="s">
        <v>3649</v>
      </c>
      <c r="P1412" t="s">
        <v>17</v>
      </c>
      <c r="Q1412" t="s">
        <v>37</v>
      </c>
      <c r="R1412" t="s">
        <v>376</v>
      </c>
      <c r="S1412" t="s">
        <v>13558</v>
      </c>
      <c r="T1412" t="s">
        <v>13649</v>
      </c>
      <c r="U1412" t="s">
        <v>12365</v>
      </c>
      <c r="W1412" t="s">
        <v>13607</v>
      </c>
    </row>
    <row r="1413" spans="1:23" hidden="1">
      <c r="A1413" t="s">
        <v>3650</v>
      </c>
      <c r="B1413" t="s">
        <v>3651</v>
      </c>
      <c r="D1413" t="s">
        <v>563</v>
      </c>
      <c r="F1413" t="s">
        <v>1018</v>
      </c>
      <c r="G1413" t="s">
        <v>25</v>
      </c>
      <c r="H1413" t="s">
        <v>3652</v>
      </c>
      <c r="I1413" t="s">
        <v>3653</v>
      </c>
      <c r="K1413" t="s">
        <v>1018</v>
      </c>
      <c r="L1413" t="s">
        <v>1067</v>
      </c>
      <c r="M1413" t="s">
        <v>3654</v>
      </c>
      <c r="N1413" t="s">
        <v>3655</v>
      </c>
      <c r="P1413" t="s">
        <v>1018</v>
      </c>
      <c r="Q1413" t="s">
        <v>1069</v>
      </c>
      <c r="R1413" t="s">
        <v>562</v>
      </c>
    </row>
    <row r="1414" spans="1:23">
      <c r="A1414" t="s">
        <v>3656</v>
      </c>
      <c r="C1414" t="s">
        <v>12925</v>
      </c>
      <c r="F1414" t="s">
        <v>59</v>
      </c>
      <c r="G1414" t="s">
        <v>1101</v>
      </c>
      <c r="H1414" t="s">
        <v>3658</v>
      </c>
      <c r="K1414" t="s">
        <v>1103</v>
      </c>
      <c r="L1414" t="s">
        <v>1104</v>
      </c>
      <c r="M1414" t="s">
        <v>3659</v>
      </c>
      <c r="P1414" t="s">
        <v>1106</v>
      </c>
      <c r="Q1414" t="s">
        <v>1107</v>
      </c>
      <c r="R1414" t="s">
        <v>3657</v>
      </c>
      <c r="S1414" t="s">
        <v>12922</v>
      </c>
      <c r="T1414" t="s">
        <v>13649</v>
      </c>
      <c r="U1414" t="s">
        <v>12883</v>
      </c>
      <c r="W1414" t="s">
        <v>12925</v>
      </c>
    </row>
    <row r="1415" spans="1:23">
      <c r="A1415" t="s">
        <v>3656</v>
      </c>
      <c r="C1415" t="s">
        <v>12971</v>
      </c>
      <c r="F1415" t="s">
        <v>59</v>
      </c>
      <c r="G1415" t="s">
        <v>1101</v>
      </c>
      <c r="H1415" t="s">
        <v>3658</v>
      </c>
      <c r="K1415" t="s">
        <v>1103</v>
      </c>
      <c r="L1415" t="s">
        <v>1104</v>
      </c>
      <c r="M1415" t="s">
        <v>3659</v>
      </c>
      <c r="P1415" t="s">
        <v>1106</v>
      </c>
      <c r="Q1415" t="s">
        <v>1107</v>
      </c>
      <c r="R1415" t="s">
        <v>3657</v>
      </c>
      <c r="S1415" t="s">
        <v>12922</v>
      </c>
      <c r="T1415" t="s">
        <v>13649</v>
      </c>
      <c r="U1415" t="s">
        <v>12883</v>
      </c>
      <c r="W1415" t="s">
        <v>12971</v>
      </c>
    </row>
    <row r="1416" spans="1:23" ht="150">
      <c r="A1416" t="s">
        <v>3656</v>
      </c>
      <c r="C1416" t="s">
        <v>13083</v>
      </c>
      <c r="F1416" t="s">
        <v>59</v>
      </c>
      <c r="G1416" t="s">
        <v>1101</v>
      </c>
      <c r="H1416" t="s">
        <v>3658</v>
      </c>
      <c r="K1416" t="s">
        <v>1103</v>
      </c>
      <c r="L1416" t="s">
        <v>1104</v>
      </c>
      <c r="M1416" t="s">
        <v>3659</v>
      </c>
      <c r="P1416" t="s">
        <v>1106</v>
      </c>
      <c r="Q1416" t="s">
        <v>1107</v>
      </c>
      <c r="R1416" t="s">
        <v>3657</v>
      </c>
      <c r="S1416" t="s">
        <v>13064</v>
      </c>
      <c r="T1416" t="s">
        <v>11915</v>
      </c>
      <c r="U1416" s="2" t="s">
        <v>13066</v>
      </c>
      <c r="W1416" t="s">
        <v>13083</v>
      </c>
    </row>
    <row r="1417" spans="1:23">
      <c r="A1417" t="s">
        <v>3656</v>
      </c>
      <c r="C1417" t="s">
        <v>4240</v>
      </c>
      <c r="F1417" t="s">
        <v>59</v>
      </c>
      <c r="G1417" t="s">
        <v>1101</v>
      </c>
      <c r="H1417" t="s">
        <v>3658</v>
      </c>
      <c r="K1417" t="s">
        <v>1103</v>
      </c>
      <c r="L1417" t="s">
        <v>1104</v>
      </c>
      <c r="M1417" t="s">
        <v>3659</v>
      </c>
      <c r="P1417" t="s">
        <v>1106</v>
      </c>
      <c r="Q1417" t="s">
        <v>1107</v>
      </c>
      <c r="R1417" t="s">
        <v>3657</v>
      </c>
      <c r="S1417" t="s">
        <v>13115</v>
      </c>
      <c r="T1417" t="s">
        <v>13650</v>
      </c>
      <c r="U1417" t="s">
        <v>13117</v>
      </c>
      <c r="W1417" t="s">
        <v>4240</v>
      </c>
    </row>
    <row r="1418" spans="1:23">
      <c r="A1418" t="s">
        <v>3656</v>
      </c>
      <c r="C1418" t="s">
        <v>140</v>
      </c>
      <c r="F1418" t="s">
        <v>59</v>
      </c>
      <c r="G1418" t="s">
        <v>1101</v>
      </c>
      <c r="H1418" t="s">
        <v>3658</v>
      </c>
      <c r="K1418" t="s">
        <v>1103</v>
      </c>
      <c r="L1418" t="s">
        <v>1104</v>
      </c>
      <c r="M1418" t="s">
        <v>3659</v>
      </c>
      <c r="P1418" t="s">
        <v>1106</v>
      </c>
      <c r="Q1418" t="s">
        <v>1107</v>
      </c>
      <c r="R1418" t="s">
        <v>3657</v>
      </c>
      <c r="S1418" t="s">
        <v>13115</v>
      </c>
      <c r="T1418" t="s">
        <v>13650</v>
      </c>
      <c r="U1418" t="s">
        <v>13117</v>
      </c>
      <c r="W1418" t="s">
        <v>140</v>
      </c>
    </row>
    <row r="1419" spans="1:23">
      <c r="A1419" t="s">
        <v>3656</v>
      </c>
      <c r="C1419" t="s">
        <v>13147</v>
      </c>
      <c r="F1419" t="s">
        <v>59</v>
      </c>
      <c r="G1419" t="s">
        <v>1101</v>
      </c>
      <c r="H1419" t="s">
        <v>3658</v>
      </c>
      <c r="K1419" t="s">
        <v>1103</v>
      </c>
      <c r="L1419" t="s">
        <v>1104</v>
      </c>
      <c r="M1419" t="s">
        <v>3659</v>
      </c>
      <c r="P1419" t="s">
        <v>1106</v>
      </c>
      <c r="Q1419" t="s">
        <v>1107</v>
      </c>
      <c r="R1419" t="s">
        <v>3657</v>
      </c>
      <c r="S1419" t="s">
        <v>13115</v>
      </c>
      <c r="T1419" t="s">
        <v>13650</v>
      </c>
      <c r="U1419" t="s">
        <v>13117</v>
      </c>
      <c r="W1419" t="s">
        <v>13147</v>
      </c>
    </row>
    <row r="1420" spans="1:23" ht="409.5">
      <c r="A1420" t="s">
        <v>3656</v>
      </c>
      <c r="C1420" t="s">
        <v>13386</v>
      </c>
      <c r="F1420" t="s">
        <v>59</v>
      </c>
      <c r="G1420" t="s">
        <v>1101</v>
      </c>
      <c r="H1420" t="s">
        <v>3658</v>
      </c>
      <c r="K1420" t="s">
        <v>1103</v>
      </c>
      <c r="L1420" t="s">
        <v>1104</v>
      </c>
      <c r="M1420" t="s">
        <v>3659</v>
      </c>
      <c r="P1420" t="s">
        <v>1106</v>
      </c>
      <c r="Q1420" t="s">
        <v>1107</v>
      </c>
      <c r="R1420" t="s">
        <v>3657</v>
      </c>
      <c r="S1420" t="s">
        <v>13356</v>
      </c>
      <c r="T1420" t="s">
        <v>13651</v>
      </c>
      <c r="U1420" s="2" t="s">
        <v>13358</v>
      </c>
      <c r="W1420" t="s">
        <v>13386</v>
      </c>
    </row>
    <row r="1421" spans="1:23" ht="409.5">
      <c r="A1421" t="s">
        <v>3656</v>
      </c>
      <c r="C1421" t="s">
        <v>2861</v>
      </c>
      <c r="F1421" t="s">
        <v>59</v>
      </c>
      <c r="G1421" t="s">
        <v>1101</v>
      </c>
      <c r="H1421" t="s">
        <v>3658</v>
      </c>
      <c r="K1421" t="s">
        <v>1103</v>
      </c>
      <c r="L1421" t="s">
        <v>1104</v>
      </c>
      <c r="M1421" t="s">
        <v>3659</v>
      </c>
      <c r="P1421" t="s">
        <v>1106</v>
      </c>
      <c r="Q1421" t="s">
        <v>1107</v>
      </c>
      <c r="R1421" t="s">
        <v>3657</v>
      </c>
      <c r="S1421" t="s">
        <v>13356</v>
      </c>
      <c r="T1421" t="s">
        <v>13651</v>
      </c>
      <c r="U1421" s="2" t="s">
        <v>13358</v>
      </c>
      <c r="W1421" t="s">
        <v>2861</v>
      </c>
    </row>
    <row r="1422" spans="1:23" ht="409.5">
      <c r="A1422" t="s">
        <v>3656</v>
      </c>
      <c r="C1422" t="s">
        <v>13435</v>
      </c>
      <c r="F1422" t="s">
        <v>59</v>
      </c>
      <c r="G1422" t="s">
        <v>1101</v>
      </c>
      <c r="H1422" t="s">
        <v>3658</v>
      </c>
      <c r="K1422" t="s">
        <v>1103</v>
      </c>
      <c r="L1422" t="s">
        <v>1104</v>
      </c>
      <c r="M1422" t="s">
        <v>3659</v>
      </c>
      <c r="P1422" t="s">
        <v>1106</v>
      </c>
      <c r="Q1422" t="s">
        <v>1107</v>
      </c>
      <c r="R1422" t="s">
        <v>3657</v>
      </c>
      <c r="S1422" t="s">
        <v>13356</v>
      </c>
      <c r="T1422" t="s">
        <v>13651</v>
      </c>
      <c r="U1422" s="2" t="s">
        <v>13358</v>
      </c>
      <c r="W1422" t="s">
        <v>13435</v>
      </c>
    </row>
    <row r="1423" spans="1:23" ht="409.5">
      <c r="A1423" t="s">
        <v>3656</v>
      </c>
      <c r="C1423" t="s">
        <v>5750</v>
      </c>
      <c r="F1423" t="s">
        <v>59</v>
      </c>
      <c r="G1423" t="s">
        <v>1101</v>
      </c>
      <c r="H1423" t="s">
        <v>3658</v>
      </c>
      <c r="K1423" t="s">
        <v>1103</v>
      </c>
      <c r="L1423" t="s">
        <v>1104</v>
      </c>
      <c r="M1423" t="s">
        <v>3659</v>
      </c>
      <c r="P1423" t="s">
        <v>1106</v>
      </c>
      <c r="Q1423" t="s">
        <v>1107</v>
      </c>
      <c r="R1423" t="s">
        <v>3657</v>
      </c>
      <c r="S1423" t="s">
        <v>13356</v>
      </c>
      <c r="T1423" t="s">
        <v>13651</v>
      </c>
      <c r="U1423" s="2" t="s">
        <v>13358</v>
      </c>
      <c r="W1423" t="s">
        <v>5750</v>
      </c>
    </row>
    <row r="1424" spans="1:23">
      <c r="A1424" t="s">
        <v>3656</v>
      </c>
      <c r="C1424" t="s">
        <v>13593</v>
      </c>
      <c r="F1424" t="s">
        <v>59</v>
      </c>
      <c r="G1424" t="s">
        <v>1101</v>
      </c>
      <c r="H1424" t="s">
        <v>3658</v>
      </c>
      <c r="K1424" t="s">
        <v>1103</v>
      </c>
      <c r="L1424" t="s">
        <v>1104</v>
      </c>
      <c r="M1424" t="s">
        <v>3659</v>
      </c>
      <c r="P1424" t="s">
        <v>1106</v>
      </c>
      <c r="Q1424" t="s">
        <v>1107</v>
      </c>
      <c r="R1424" t="s">
        <v>3657</v>
      </c>
      <c r="S1424" t="s">
        <v>13558</v>
      </c>
      <c r="T1424" t="s">
        <v>13649</v>
      </c>
      <c r="U1424" t="s">
        <v>12365</v>
      </c>
      <c r="W1424" t="s">
        <v>13593</v>
      </c>
    </row>
    <row r="1425" spans="1:23" ht="180">
      <c r="A1425" t="s">
        <v>3660</v>
      </c>
      <c r="C1425" t="s">
        <v>10284</v>
      </c>
      <c r="E1425" t="s">
        <v>2075</v>
      </c>
      <c r="F1425" t="s">
        <v>1072</v>
      </c>
      <c r="G1425" t="s">
        <v>25</v>
      </c>
      <c r="H1425" t="s">
        <v>3662</v>
      </c>
      <c r="J1425" t="s">
        <v>2077</v>
      </c>
      <c r="K1425" t="s">
        <v>1073</v>
      </c>
      <c r="L1425" t="s">
        <v>1067</v>
      </c>
      <c r="M1425" t="s">
        <v>3663</v>
      </c>
      <c r="O1425" t="s">
        <v>2079</v>
      </c>
      <c r="P1425" t="s">
        <v>1072</v>
      </c>
      <c r="Q1425" t="s">
        <v>1069</v>
      </c>
      <c r="R1425" t="s">
        <v>3661</v>
      </c>
      <c r="S1425" t="s">
        <v>12144</v>
      </c>
      <c r="T1425" t="s">
        <v>11915</v>
      </c>
      <c r="U1425" s="2" t="s">
        <v>12146</v>
      </c>
      <c r="W1425" t="s">
        <v>10284</v>
      </c>
    </row>
    <row r="1426" spans="1:23">
      <c r="A1426" t="s">
        <v>3660</v>
      </c>
      <c r="C1426" t="s">
        <v>12292</v>
      </c>
      <c r="E1426" t="s">
        <v>2075</v>
      </c>
      <c r="F1426" t="s">
        <v>1072</v>
      </c>
      <c r="G1426" t="s">
        <v>25</v>
      </c>
      <c r="H1426" t="s">
        <v>3662</v>
      </c>
      <c r="J1426" t="s">
        <v>2077</v>
      </c>
      <c r="K1426" t="s">
        <v>1073</v>
      </c>
      <c r="L1426" t="s">
        <v>1067</v>
      </c>
      <c r="M1426" t="s">
        <v>3663</v>
      </c>
      <c r="O1426" t="s">
        <v>2079</v>
      </c>
      <c r="P1426" t="s">
        <v>1072</v>
      </c>
      <c r="Q1426" t="s">
        <v>1069</v>
      </c>
      <c r="R1426" t="s">
        <v>3661</v>
      </c>
      <c r="S1426" t="s">
        <v>132</v>
      </c>
      <c r="T1426" t="s">
        <v>12264</v>
      </c>
      <c r="V1426" t="s">
        <v>12286</v>
      </c>
      <c r="W1426" t="s">
        <v>12292</v>
      </c>
    </row>
    <row r="1427" spans="1:23" ht="150">
      <c r="A1427" t="s">
        <v>3660</v>
      </c>
      <c r="C1427" t="s">
        <v>760</v>
      </c>
      <c r="E1427" t="s">
        <v>2075</v>
      </c>
      <c r="F1427" t="s">
        <v>1072</v>
      </c>
      <c r="G1427" t="s">
        <v>25</v>
      </c>
      <c r="H1427" t="s">
        <v>3662</v>
      </c>
      <c r="J1427" t="s">
        <v>2077</v>
      </c>
      <c r="K1427" t="s">
        <v>1073</v>
      </c>
      <c r="L1427" t="s">
        <v>1067</v>
      </c>
      <c r="M1427" t="s">
        <v>3663</v>
      </c>
      <c r="O1427" t="s">
        <v>2079</v>
      </c>
      <c r="P1427" t="s">
        <v>1072</v>
      </c>
      <c r="Q1427" t="s">
        <v>1069</v>
      </c>
      <c r="R1427" t="s">
        <v>3661</v>
      </c>
      <c r="S1427" t="s">
        <v>13064</v>
      </c>
      <c r="T1427" t="s">
        <v>11915</v>
      </c>
      <c r="U1427" s="2" t="s">
        <v>13066</v>
      </c>
      <c r="W1427" t="s">
        <v>760</v>
      </c>
    </row>
    <row r="1428" spans="1:23" ht="345">
      <c r="A1428" t="s">
        <v>3664</v>
      </c>
      <c r="C1428" t="s">
        <v>11167</v>
      </c>
      <c r="D1428" t="s">
        <v>2006</v>
      </c>
      <c r="F1428" t="s">
        <v>140</v>
      </c>
      <c r="G1428" t="s">
        <v>1353</v>
      </c>
      <c r="H1428" t="s">
        <v>1355</v>
      </c>
      <c r="I1428" t="s">
        <v>3665</v>
      </c>
      <c r="K1428" t="s">
        <v>1355</v>
      </c>
      <c r="L1428" t="s">
        <v>1356</v>
      </c>
      <c r="M1428" t="s">
        <v>1358</v>
      </c>
      <c r="N1428" t="s">
        <v>2010</v>
      </c>
      <c r="P1428" t="s">
        <v>1358</v>
      </c>
      <c r="Q1428" t="s">
        <v>1359</v>
      </c>
      <c r="R1428" t="s">
        <v>140</v>
      </c>
      <c r="S1428" t="s">
        <v>11336</v>
      </c>
      <c r="T1428" t="s">
        <v>13647</v>
      </c>
      <c r="U1428" s="2" t="s">
        <v>13648</v>
      </c>
      <c r="W1428" t="s">
        <v>11167</v>
      </c>
    </row>
    <row r="1429" spans="1:23" ht="345">
      <c r="A1429" t="s">
        <v>3664</v>
      </c>
      <c r="C1429" t="s">
        <v>4966</v>
      </c>
      <c r="D1429" t="s">
        <v>2006</v>
      </c>
      <c r="F1429" t="s">
        <v>140</v>
      </c>
      <c r="G1429" t="s">
        <v>1353</v>
      </c>
      <c r="H1429" t="s">
        <v>1355</v>
      </c>
      <c r="I1429" t="s">
        <v>3665</v>
      </c>
      <c r="K1429" t="s">
        <v>1355</v>
      </c>
      <c r="L1429" t="s">
        <v>1356</v>
      </c>
      <c r="M1429" t="s">
        <v>1358</v>
      </c>
      <c r="N1429" t="s">
        <v>2010</v>
      </c>
      <c r="P1429" t="s">
        <v>1358</v>
      </c>
      <c r="Q1429" t="s">
        <v>1359</v>
      </c>
      <c r="R1429" t="s">
        <v>140</v>
      </c>
      <c r="S1429" t="s">
        <v>11336</v>
      </c>
      <c r="T1429" t="s">
        <v>13647</v>
      </c>
      <c r="U1429" s="2" t="s">
        <v>13648</v>
      </c>
      <c r="W1429" t="s">
        <v>4966</v>
      </c>
    </row>
    <row r="1430" spans="1:23" ht="345">
      <c r="A1430" t="s">
        <v>3664</v>
      </c>
      <c r="C1430" t="s">
        <v>12731</v>
      </c>
      <c r="D1430" t="s">
        <v>2006</v>
      </c>
      <c r="F1430" t="s">
        <v>140</v>
      </c>
      <c r="G1430" t="s">
        <v>1353</v>
      </c>
      <c r="H1430" t="s">
        <v>1355</v>
      </c>
      <c r="I1430" t="s">
        <v>3665</v>
      </c>
      <c r="K1430" t="s">
        <v>1355</v>
      </c>
      <c r="L1430" t="s">
        <v>1356</v>
      </c>
      <c r="M1430" t="s">
        <v>1358</v>
      </c>
      <c r="N1430" t="s">
        <v>2010</v>
      </c>
      <c r="P1430" t="s">
        <v>1358</v>
      </c>
      <c r="Q1430" t="s">
        <v>1359</v>
      </c>
      <c r="R1430" t="s">
        <v>140</v>
      </c>
      <c r="S1430" t="s">
        <v>11336</v>
      </c>
      <c r="T1430" t="s">
        <v>13647</v>
      </c>
      <c r="U1430" s="2" t="s">
        <v>13648</v>
      </c>
      <c r="W1430" t="s">
        <v>12731</v>
      </c>
    </row>
    <row r="1431" spans="1:23" ht="345">
      <c r="A1431" t="s">
        <v>3664</v>
      </c>
      <c r="C1431" t="s">
        <v>492</v>
      </c>
      <c r="D1431" t="s">
        <v>2006</v>
      </c>
      <c r="F1431" t="s">
        <v>140</v>
      </c>
      <c r="G1431" t="s">
        <v>1353</v>
      </c>
      <c r="H1431" t="s">
        <v>1355</v>
      </c>
      <c r="I1431" t="s">
        <v>3665</v>
      </c>
      <c r="K1431" t="s">
        <v>1355</v>
      </c>
      <c r="L1431" t="s">
        <v>1356</v>
      </c>
      <c r="M1431" t="s">
        <v>1358</v>
      </c>
      <c r="N1431" t="s">
        <v>2010</v>
      </c>
      <c r="P1431" t="s">
        <v>1358</v>
      </c>
      <c r="Q1431" t="s">
        <v>1359</v>
      </c>
      <c r="R1431" t="s">
        <v>140</v>
      </c>
      <c r="S1431" t="s">
        <v>11336</v>
      </c>
      <c r="T1431" t="s">
        <v>13647</v>
      </c>
      <c r="U1431" s="2" t="s">
        <v>13648</v>
      </c>
      <c r="W1431" t="s">
        <v>492</v>
      </c>
    </row>
    <row r="1432" spans="1:23" ht="345">
      <c r="A1432" t="s">
        <v>3664</v>
      </c>
      <c r="C1432" t="s">
        <v>12787</v>
      </c>
      <c r="D1432" t="s">
        <v>2006</v>
      </c>
      <c r="F1432" t="s">
        <v>140</v>
      </c>
      <c r="G1432" t="s">
        <v>1353</v>
      </c>
      <c r="H1432" t="s">
        <v>1355</v>
      </c>
      <c r="I1432" t="s">
        <v>3665</v>
      </c>
      <c r="K1432" t="s">
        <v>1355</v>
      </c>
      <c r="L1432" t="s">
        <v>1356</v>
      </c>
      <c r="M1432" t="s">
        <v>1358</v>
      </c>
      <c r="N1432" t="s">
        <v>2010</v>
      </c>
      <c r="P1432" t="s">
        <v>1358</v>
      </c>
      <c r="Q1432" t="s">
        <v>1359</v>
      </c>
      <c r="R1432" t="s">
        <v>140</v>
      </c>
      <c r="S1432" t="s">
        <v>11336</v>
      </c>
      <c r="T1432" t="s">
        <v>13647</v>
      </c>
      <c r="U1432" s="2" t="s">
        <v>13648</v>
      </c>
      <c r="W1432" t="s">
        <v>12787</v>
      </c>
    </row>
    <row r="1433" spans="1:23" ht="345">
      <c r="A1433" t="s">
        <v>3664</v>
      </c>
      <c r="C1433" t="s">
        <v>12814</v>
      </c>
      <c r="D1433" t="s">
        <v>2006</v>
      </c>
      <c r="F1433" t="s">
        <v>140</v>
      </c>
      <c r="G1433" t="s">
        <v>1353</v>
      </c>
      <c r="H1433" t="s">
        <v>1355</v>
      </c>
      <c r="I1433" t="s">
        <v>3665</v>
      </c>
      <c r="K1433" t="s">
        <v>1355</v>
      </c>
      <c r="L1433" t="s">
        <v>1356</v>
      </c>
      <c r="M1433" t="s">
        <v>1358</v>
      </c>
      <c r="N1433" t="s">
        <v>2010</v>
      </c>
      <c r="P1433" t="s">
        <v>1358</v>
      </c>
      <c r="Q1433" t="s">
        <v>1359</v>
      </c>
      <c r="R1433" t="s">
        <v>140</v>
      </c>
      <c r="S1433" t="s">
        <v>11336</v>
      </c>
      <c r="T1433" t="s">
        <v>13647</v>
      </c>
      <c r="U1433" s="2" t="s">
        <v>13648</v>
      </c>
      <c r="W1433" t="s">
        <v>12814</v>
      </c>
    </row>
    <row r="1434" spans="1:23" ht="345">
      <c r="A1434" t="s">
        <v>3664</v>
      </c>
      <c r="C1434" t="s">
        <v>4646</v>
      </c>
      <c r="D1434" t="s">
        <v>2006</v>
      </c>
      <c r="F1434" t="s">
        <v>140</v>
      </c>
      <c r="G1434" t="s">
        <v>1353</v>
      </c>
      <c r="H1434" t="s">
        <v>1355</v>
      </c>
      <c r="I1434" t="s">
        <v>3665</v>
      </c>
      <c r="K1434" t="s">
        <v>1355</v>
      </c>
      <c r="L1434" t="s">
        <v>1356</v>
      </c>
      <c r="M1434" t="s">
        <v>1358</v>
      </c>
      <c r="N1434" t="s">
        <v>2010</v>
      </c>
      <c r="P1434" t="s">
        <v>1358</v>
      </c>
      <c r="Q1434" t="s">
        <v>1359</v>
      </c>
      <c r="R1434" t="s">
        <v>140</v>
      </c>
      <c r="S1434" t="s">
        <v>11336</v>
      </c>
      <c r="T1434" t="s">
        <v>13647</v>
      </c>
      <c r="U1434" s="2" t="s">
        <v>13648</v>
      </c>
      <c r="W1434" t="s">
        <v>4646</v>
      </c>
    </row>
    <row r="1435" spans="1:23">
      <c r="A1435" t="s">
        <v>3664</v>
      </c>
      <c r="C1435" t="s">
        <v>4240</v>
      </c>
      <c r="D1435" t="s">
        <v>2006</v>
      </c>
      <c r="F1435" t="s">
        <v>140</v>
      </c>
      <c r="G1435" t="s">
        <v>1353</v>
      </c>
      <c r="H1435" t="s">
        <v>1355</v>
      </c>
      <c r="I1435" t="s">
        <v>3665</v>
      </c>
      <c r="K1435" t="s">
        <v>1355</v>
      </c>
      <c r="L1435" t="s">
        <v>1356</v>
      </c>
      <c r="M1435" t="s">
        <v>1358</v>
      </c>
      <c r="N1435" t="s">
        <v>2010</v>
      </c>
      <c r="P1435" t="s">
        <v>1358</v>
      </c>
      <c r="Q1435" t="s">
        <v>1359</v>
      </c>
      <c r="R1435" t="s">
        <v>140</v>
      </c>
      <c r="S1435" t="s">
        <v>13115</v>
      </c>
      <c r="T1435" t="s">
        <v>13650</v>
      </c>
      <c r="U1435" t="s">
        <v>13117</v>
      </c>
      <c r="W1435" t="s">
        <v>4240</v>
      </c>
    </row>
    <row r="1436" spans="1:23">
      <c r="A1436" t="s">
        <v>3664</v>
      </c>
      <c r="C1436" t="s">
        <v>13122</v>
      </c>
      <c r="D1436" t="s">
        <v>2006</v>
      </c>
      <c r="F1436" t="s">
        <v>140</v>
      </c>
      <c r="G1436" t="s">
        <v>1353</v>
      </c>
      <c r="H1436" t="s">
        <v>1355</v>
      </c>
      <c r="I1436" t="s">
        <v>3665</v>
      </c>
      <c r="K1436" t="s">
        <v>1355</v>
      </c>
      <c r="L1436" t="s">
        <v>1356</v>
      </c>
      <c r="M1436" t="s">
        <v>1358</v>
      </c>
      <c r="N1436" t="s">
        <v>2010</v>
      </c>
      <c r="P1436" t="s">
        <v>1358</v>
      </c>
      <c r="Q1436" t="s">
        <v>1359</v>
      </c>
      <c r="R1436" t="s">
        <v>140</v>
      </c>
      <c r="S1436" t="s">
        <v>13115</v>
      </c>
      <c r="T1436" t="s">
        <v>13650</v>
      </c>
      <c r="U1436" t="s">
        <v>13117</v>
      </c>
      <c r="W1436" t="s">
        <v>13122</v>
      </c>
    </row>
    <row r="1437" spans="1:23">
      <c r="A1437" t="s">
        <v>3664</v>
      </c>
      <c r="C1437" t="s">
        <v>13129</v>
      </c>
      <c r="D1437" t="s">
        <v>2006</v>
      </c>
      <c r="F1437" t="s">
        <v>140</v>
      </c>
      <c r="G1437" t="s">
        <v>1353</v>
      </c>
      <c r="H1437" t="s">
        <v>1355</v>
      </c>
      <c r="I1437" t="s">
        <v>3665</v>
      </c>
      <c r="K1437" t="s">
        <v>1355</v>
      </c>
      <c r="L1437" t="s">
        <v>1356</v>
      </c>
      <c r="M1437" t="s">
        <v>1358</v>
      </c>
      <c r="N1437" t="s">
        <v>2010</v>
      </c>
      <c r="P1437" t="s">
        <v>1358</v>
      </c>
      <c r="Q1437" t="s">
        <v>1359</v>
      </c>
      <c r="R1437" t="s">
        <v>140</v>
      </c>
      <c r="S1437" t="s">
        <v>13115</v>
      </c>
      <c r="T1437" t="s">
        <v>13650</v>
      </c>
      <c r="U1437" t="s">
        <v>13117</v>
      </c>
      <c r="W1437" t="s">
        <v>13129</v>
      </c>
    </row>
    <row r="1438" spans="1:23">
      <c r="A1438" t="s">
        <v>3664</v>
      </c>
      <c r="C1438" t="s">
        <v>10680</v>
      </c>
      <c r="D1438" t="s">
        <v>2006</v>
      </c>
      <c r="F1438" t="s">
        <v>140</v>
      </c>
      <c r="G1438" t="s">
        <v>1353</v>
      </c>
      <c r="H1438" t="s">
        <v>1355</v>
      </c>
      <c r="I1438" t="s">
        <v>3665</v>
      </c>
      <c r="K1438" t="s">
        <v>1355</v>
      </c>
      <c r="L1438" t="s">
        <v>1356</v>
      </c>
      <c r="M1438" t="s">
        <v>1358</v>
      </c>
      <c r="N1438" t="s">
        <v>2010</v>
      </c>
      <c r="P1438" t="s">
        <v>1358</v>
      </c>
      <c r="Q1438" t="s">
        <v>1359</v>
      </c>
      <c r="R1438" t="s">
        <v>140</v>
      </c>
      <c r="S1438" t="s">
        <v>13115</v>
      </c>
      <c r="T1438" t="s">
        <v>13650</v>
      </c>
      <c r="U1438" t="s">
        <v>13117</v>
      </c>
      <c r="W1438" t="s">
        <v>10680</v>
      </c>
    </row>
    <row r="1439" spans="1:23">
      <c r="A1439" t="s">
        <v>3664</v>
      </c>
      <c r="C1439" t="s">
        <v>1000</v>
      </c>
      <c r="D1439" t="s">
        <v>2006</v>
      </c>
      <c r="F1439" t="s">
        <v>140</v>
      </c>
      <c r="G1439" t="s">
        <v>1353</v>
      </c>
      <c r="H1439" t="s">
        <v>1355</v>
      </c>
      <c r="I1439" t="s">
        <v>3665</v>
      </c>
      <c r="K1439" t="s">
        <v>1355</v>
      </c>
      <c r="L1439" t="s">
        <v>1356</v>
      </c>
      <c r="M1439" t="s">
        <v>1358</v>
      </c>
      <c r="N1439" t="s">
        <v>2010</v>
      </c>
      <c r="P1439" t="s">
        <v>1358</v>
      </c>
      <c r="Q1439" t="s">
        <v>1359</v>
      </c>
      <c r="R1439" t="s">
        <v>140</v>
      </c>
      <c r="S1439" t="s">
        <v>13115</v>
      </c>
      <c r="T1439" t="s">
        <v>13650</v>
      </c>
      <c r="U1439" t="s">
        <v>13117</v>
      </c>
      <c r="W1439" t="s">
        <v>1000</v>
      </c>
    </row>
    <row r="1440" spans="1:23">
      <c r="A1440" t="s">
        <v>3664</v>
      </c>
      <c r="C1440" t="s">
        <v>7471</v>
      </c>
      <c r="D1440" t="s">
        <v>2006</v>
      </c>
      <c r="F1440" t="s">
        <v>140</v>
      </c>
      <c r="G1440" t="s">
        <v>1353</v>
      </c>
      <c r="H1440" t="s">
        <v>1355</v>
      </c>
      <c r="I1440" t="s">
        <v>3665</v>
      </c>
      <c r="K1440" t="s">
        <v>1355</v>
      </c>
      <c r="L1440" t="s">
        <v>1356</v>
      </c>
      <c r="M1440" t="s">
        <v>1358</v>
      </c>
      <c r="N1440" t="s">
        <v>2010</v>
      </c>
      <c r="P1440" t="s">
        <v>1358</v>
      </c>
      <c r="Q1440" t="s">
        <v>1359</v>
      </c>
      <c r="R1440" t="s">
        <v>140</v>
      </c>
      <c r="S1440" t="s">
        <v>13115</v>
      </c>
      <c r="T1440" t="s">
        <v>13650</v>
      </c>
      <c r="U1440" t="s">
        <v>13117</v>
      </c>
      <c r="W1440" t="s">
        <v>7471</v>
      </c>
    </row>
    <row r="1441" spans="1:23">
      <c r="A1441" t="s">
        <v>3664</v>
      </c>
      <c r="C1441" t="s">
        <v>140</v>
      </c>
      <c r="D1441" t="s">
        <v>2006</v>
      </c>
      <c r="F1441" t="s">
        <v>140</v>
      </c>
      <c r="G1441" t="s">
        <v>1353</v>
      </c>
      <c r="H1441" t="s">
        <v>1355</v>
      </c>
      <c r="I1441" t="s">
        <v>3665</v>
      </c>
      <c r="K1441" t="s">
        <v>1355</v>
      </c>
      <c r="L1441" t="s">
        <v>1356</v>
      </c>
      <c r="M1441" t="s">
        <v>1358</v>
      </c>
      <c r="N1441" t="s">
        <v>2010</v>
      </c>
      <c r="P1441" t="s">
        <v>1358</v>
      </c>
      <c r="Q1441" t="s">
        <v>1359</v>
      </c>
      <c r="R1441" t="s">
        <v>140</v>
      </c>
      <c r="S1441" t="s">
        <v>13115</v>
      </c>
      <c r="T1441" t="s">
        <v>13650</v>
      </c>
      <c r="U1441" t="s">
        <v>13117</v>
      </c>
      <c r="W1441" t="s">
        <v>140</v>
      </c>
    </row>
    <row r="1442" spans="1:23">
      <c r="A1442" t="s">
        <v>3664</v>
      </c>
      <c r="C1442" t="s">
        <v>13145</v>
      </c>
      <c r="D1442" t="s">
        <v>2006</v>
      </c>
      <c r="F1442" t="s">
        <v>140</v>
      </c>
      <c r="G1442" t="s">
        <v>1353</v>
      </c>
      <c r="H1442" t="s">
        <v>1355</v>
      </c>
      <c r="I1442" t="s">
        <v>3665</v>
      </c>
      <c r="K1442" t="s">
        <v>1355</v>
      </c>
      <c r="L1442" t="s">
        <v>1356</v>
      </c>
      <c r="M1442" t="s">
        <v>1358</v>
      </c>
      <c r="N1442" t="s">
        <v>2010</v>
      </c>
      <c r="P1442" t="s">
        <v>1358</v>
      </c>
      <c r="Q1442" t="s">
        <v>1359</v>
      </c>
      <c r="R1442" t="s">
        <v>140</v>
      </c>
      <c r="S1442" t="s">
        <v>13115</v>
      </c>
      <c r="T1442" t="s">
        <v>13650</v>
      </c>
      <c r="U1442" t="s">
        <v>13117</v>
      </c>
      <c r="W1442" t="s">
        <v>13145</v>
      </c>
    </row>
    <row r="1443" spans="1:23">
      <c r="A1443" t="s">
        <v>3664</v>
      </c>
      <c r="C1443" t="s">
        <v>13147</v>
      </c>
      <c r="D1443" t="s">
        <v>2006</v>
      </c>
      <c r="F1443" t="s">
        <v>140</v>
      </c>
      <c r="G1443" t="s">
        <v>1353</v>
      </c>
      <c r="H1443" t="s">
        <v>1355</v>
      </c>
      <c r="I1443" t="s">
        <v>3665</v>
      </c>
      <c r="K1443" t="s">
        <v>1355</v>
      </c>
      <c r="L1443" t="s">
        <v>1356</v>
      </c>
      <c r="M1443" t="s">
        <v>1358</v>
      </c>
      <c r="N1443" t="s">
        <v>2010</v>
      </c>
      <c r="P1443" t="s">
        <v>1358</v>
      </c>
      <c r="Q1443" t="s">
        <v>1359</v>
      </c>
      <c r="R1443" t="s">
        <v>140</v>
      </c>
      <c r="S1443" t="s">
        <v>13115</v>
      </c>
      <c r="T1443" t="s">
        <v>13650</v>
      </c>
      <c r="U1443" t="s">
        <v>13117</v>
      </c>
      <c r="W1443" t="s">
        <v>13147</v>
      </c>
    </row>
    <row r="1444" spans="1:23">
      <c r="A1444" t="s">
        <v>3664</v>
      </c>
      <c r="C1444" t="s">
        <v>13156</v>
      </c>
      <c r="D1444" t="s">
        <v>2006</v>
      </c>
      <c r="F1444" t="s">
        <v>140</v>
      </c>
      <c r="G1444" t="s">
        <v>1353</v>
      </c>
      <c r="H1444" t="s">
        <v>1355</v>
      </c>
      <c r="I1444" t="s">
        <v>3665</v>
      </c>
      <c r="K1444" t="s">
        <v>1355</v>
      </c>
      <c r="L1444" t="s">
        <v>1356</v>
      </c>
      <c r="M1444" t="s">
        <v>1358</v>
      </c>
      <c r="N1444" t="s">
        <v>2010</v>
      </c>
      <c r="P1444" t="s">
        <v>1358</v>
      </c>
      <c r="Q1444" t="s">
        <v>1359</v>
      </c>
      <c r="R1444" t="s">
        <v>140</v>
      </c>
      <c r="S1444" t="s">
        <v>13115</v>
      </c>
      <c r="T1444" t="s">
        <v>13650</v>
      </c>
      <c r="U1444" t="s">
        <v>13117</v>
      </c>
      <c r="W1444" t="s">
        <v>13156</v>
      </c>
    </row>
    <row r="1445" spans="1:23" ht="180">
      <c r="A1445" t="s">
        <v>3666</v>
      </c>
      <c r="C1445" t="s">
        <v>10918</v>
      </c>
      <c r="F1445" t="s">
        <v>17</v>
      </c>
      <c r="G1445" t="s">
        <v>37</v>
      </c>
      <c r="H1445" t="s">
        <v>3668</v>
      </c>
      <c r="K1445" t="s">
        <v>1184</v>
      </c>
      <c r="L1445" t="s">
        <v>1185</v>
      </c>
      <c r="M1445" t="s">
        <v>3669</v>
      </c>
      <c r="P1445" t="s">
        <v>17</v>
      </c>
      <c r="Q1445" t="s">
        <v>37</v>
      </c>
      <c r="R1445" t="s">
        <v>3667</v>
      </c>
      <c r="S1445" t="s">
        <v>12144</v>
      </c>
      <c r="T1445" t="s">
        <v>11915</v>
      </c>
      <c r="U1445" s="2" t="s">
        <v>12146</v>
      </c>
      <c r="W1445" t="s">
        <v>10918</v>
      </c>
    </row>
    <row r="1446" spans="1:23" ht="345">
      <c r="A1446" t="s">
        <v>3666</v>
      </c>
      <c r="C1446" t="s">
        <v>628</v>
      </c>
      <c r="F1446" t="s">
        <v>17</v>
      </c>
      <c r="G1446" t="s">
        <v>37</v>
      </c>
      <c r="H1446" t="s">
        <v>3668</v>
      </c>
      <c r="K1446" t="s">
        <v>1184</v>
      </c>
      <c r="L1446" t="s">
        <v>1185</v>
      </c>
      <c r="M1446" t="s">
        <v>3669</v>
      </c>
      <c r="P1446" t="s">
        <v>17</v>
      </c>
      <c r="Q1446" t="s">
        <v>37</v>
      </c>
      <c r="R1446" t="s">
        <v>3667</v>
      </c>
      <c r="S1446" t="s">
        <v>11336</v>
      </c>
      <c r="T1446" t="s">
        <v>13647</v>
      </c>
      <c r="U1446" s="2" t="s">
        <v>13648</v>
      </c>
      <c r="W1446" t="s">
        <v>628</v>
      </c>
    </row>
    <row r="1447" spans="1:23" ht="345">
      <c r="A1447" t="s">
        <v>3666</v>
      </c>
      <c r="C1447" t="s">
        <v>3667</v>
      </c>
      <c r="F1447" t="s">
        <v>17</v>
      </c>
      <c r="G1447" t="s">
        <v>37</v>
      </c>
      <c r="H1447" t="s">
        <v>3668</v>
      </c>
      <c r="K1447" t="s">
        <v>1184</v>
      </c>
      <c r="L1447" t="s">
        <v>1185</v>
      </c>
      <c r="M1447" t="s">
        <v>3669</v>
      </c>
      <c r="P1447" t="s">
        <v>17</v>
      </c>
      <c r="Q1447" t="s">
        <v>37</v>
      </c>
      <c r="R1447" t="s">
        <v>3667</v>
      </c>
      <c r="S1447" t="s">
        <v>11336</v>
      </c>
      <c r="T1447" t="s">
        <v>13647</v>
      </c>
      <c r="U1447" s="2" t="s">
        <v>13648</v>
      </c>
      <c r="W1447" t="s">
        <v>3667</v>
      </c>
    </row>
    <row r="1448" spans="1:23" ht="345">
      <c r="A1448" t="s">
        <v>3666</v>
      </c>
      <c r="C1448" t="s">
        <v>12857</v>
      </c>
      <c r="F1448" t="s">
        <v>17</v>
      </c>
      <c r="G1448" t="s">
        <v>37</v>
      </c>
      <c r="H1448" t="s">
        <v>3668</v>
      </c>
      <c r="K1448" t="s">
        <v>1184</v>
      </c>
      <c r="L1448" t="s">
        <v>1185</v>
      </c>
      <c r="M1448" t="s">
        <v>3669</v>
      </c>
      <c r="P1448" t="s">
        <v>17</v>
      </c>
      <c r="Q1448" t="s">
        <v>37</v>
      </c>
      <c r="R1448" t="s">
        <v>3667</v>
      </c>
      <c r="S1448" t="s">
        <v>11336</v>
      </c>
      <c r="T1448" t="s">
        <v>13647</v>
      </c>
      <c r="U1448" s="2" t="s">
        <v>13648</v>
      </c>
      <c r="W1448" t="s">
        <v>12857</v>
      </c>
    </row>
    <row r="1449" spans="1:23" ht="409.5">
      <c r="A1449" t="s">
        <v>3666</v>
      </c>
      <c r="C1449" t="s">
        <v>13535</v>
      </c>
      <c r="F1449" t="s">
        <v>17</v>
      </c>
      <c r="G1449" t="s">
        <v>37</v>
      </c>
      <c r="H1449" t="s">
        <v>3668</v>
      </c>
      <c r="K1449" t="s">
        <v>1184</v>
      </c>
      <c r="L1449" t="s">
        <v>1185</v>
      </c>
      <c r="M1449" t="s">
        <v>3669</v>
      </c>
      <c r="P1449" t="s">
        <v>17</v>
      </c>
      <c r="Q1449" t="s">
        <v>37</v>
      </c>
      <c r="R1449" t="s">
        <v>3667</v>
      </c>
      <c r="S1449" t="s">
        <v>13356</v>
      </c>
      <c r="T1449" t="s">
        <v>13651</v>
      </c>
      <c r="U1449" s="2" t="s">
        <v>13358</v>
      </c>
      <c r="W1449" t="s">
        <v>13535</v>
      </c>
    </row>
    <row r="1450" spans="1:23" ht="180">
      <c r="A1450" t="s">
        <v>3670</v>
      </c>
      <c r="C1450" t="s">
        <v>12159</v>
      </c>
      <c r="D1450" t="s">
        <v>3672</v>
      </c>
      <c r="F1450" t="s">
        <v>17</v>
      </c>
      <c r="G1450" t="s">
        <v>37</v>
      </c>
      <c r="H1450" t="s">
        <v>3673</v>
      </c>
      <c r="I1450" t="s">
        <v>3674</v>
      </c>
      <c r="K1450" t="s">
        <v>1184</v>
      </c>
      <c r="L1450" t="s">
        <v>1185</v>
      </c>
      <c r="M1450" t="s">
        <v>3675</v>
      </c>
      <c r="N1450" t="s">
        <v>3676</v>
      </c>
      <c r="P1450" t="s">
        <v>17</v>
      </c>
      <c r="Q1450" t="s">
        <v>37</v>
      </c>
      <c r="R1450" t="s">
        <v>3671</v>
      </c>
      <c r="S1450" t="s">
        <v>12144</v>
      </c>
      <c r="T1450" t="s">
        <v>11915</v>
      </c>
      <c r="U1450" s="2" t="s">
        <v>12146</v>
      </c>
      <c r="W1450" t="s">
        <v>12159</v>
      </c>
    </row>
    <row r="1451" spans="1:23">
      <c r="A1451" t="s">
        <v>3670</v>
      </c>
      <c r="C1451" t="s">
        <v>140</v>
      </c>
      <c r="D1451" t="s">
        <v>3672</v>
      </c>
      <c r="F1451" t="s">
        <v>17</v>
      </c>
      <c r="G1451" t="s">
        <v>37</v>
      </c>
      <c r="H1451" t="s">
        <v>3673</v>
      </c>
      <c r="I1451" t="s">
        <v>3674</v>
      </c>
      <c r="K1451" t="s">
        <v>1184</v>
      </c>
      <c r="L1451" t="s">
        <v>1185</v>
      </c>
      <c r="M1451" t="s">
        <v>3675</v>
      </c>
      <c r="N1451" t="s">
        <v>3676</v>
      </c>
      <c r="P1451" t="s">
        <v>17</v>
      </c>
      <c r="Q1451" t="s">
        <v>37</v>
      </c>
      <c r="R1451" t="s">
        <v>3671</v>
      </c>
      <c r="S1451" t="s">
        <v>13115</v>
      </c>
      <c r="T1451" t="s">
        <v>13650</v>
      </c>
      <c r="U1451" t="s">
        <v>13117</v>
      </c>
      <c r="W1451" t="s">
        <v>140</v>
      </c>
    </row>
    <row r="1452" spans="1:23">
      <c r="A1452" t="s">
        <v>3670</v>
      </c>
      <c r="C1452" t="s">
        <v>13147</v>
      </c>
      <c r="D1452" t="s">
        <v>3672</v>
      </c>
      <c r="F1452" t="s">
        <v>17</v>
      </c>
      <c r="G1452" t="s">
        <v>37</v>
      </c>
      <c r="H1452" t="s">
        <v>3673</v>
      </c>
      <c r="I1452" t="s">
        <v>3674</v>
      </c>
      <c r="K1452" t="s">
        <v>1184</v>
      </c>
      <c r="L1452" t="s">
        <v>1185</v>
      </c>
      <c r="M1452" t="s">
        <v>3675</v>
      </c>
      <c r="N1452" t="s">
        <v>3676</v>
      </c>
      <c r="P1452" t="s">
        <v>17</v>
      </c>
      <c r="Q1452" t="s">
        <v>37</v>
      </c>
      <c r="R1452" t="s">
        <v>3671</v>
      </c>
      <c r="S1452" t="s">
        <v>13115</v>
      </c>
      <c r="T1452" t="s">
        <v>13650</v>
      </c>
      <c r="U1452" t="s">
        <v>13117</v>
      </c>
      <c r="W1452" t="s">
        <v>13147</v>
      </c>
    </row>
    <row r="1453" spans="1:23">
      <c r="A1453" t="s">
        <v>3670</v>
      </c>
      <c r="C1453" t="s">
        <v>13565</v>
      </c>
      <c r="D1453" t="s">
        <v>3672</v>
      </c>
      <c r="F1453" t="s">
        <v>17</v>
      </c>
      <c r="G1453" t="s">
        <v>37</v>
      </c>
      <c r="H1453" t="s">
        <v>3673</v>
      </c>
      <c r="I1453" t="s">
        <v>3674</v>
      </c>
      <c r="K1453" t="s">
        <v>1184</v>
      </c>
      <c r="L1453" t="s">
        <v>1185</v>
      </c>
      <c r="M1453" t="s">
        <v>3675</v>
      </c>
      <c r="N1453" t="s">
        <v>3676</v>
      </c>
      <c r="P1453" t="s">
        <v>17</v>
      </c>
      <c r="Q1453" t="s">
        <v>37</v>
      </c>
      <c r="R1453" t="s">
        <v>3671</v>
      </c>
      <c r="S1453" t="s">
        <v>13558</v>
      </c>
      <c r="T1453" t="s">
        <v>13649</v>
      </c>
      <c r="U1453" t="s">
        <v>12365</v>
      </c>
      <c r="W1453" t="s">
        <v>13565</v>
      </c>
    </row>
    <row r="1454" spans="1:23">
      <c r="A1454" t="s">
        <v>3677</v>
      </c>
      <c r="C1454" t="s">
        <v>12266</v>
      </c>
      <c r="E1454" t="s">
        <v>1237</v>
      </c>
      <c r="F1454" t="s">
        <v>1072</v>
      </c>
      <c r="G1454" t="s">
        <v>25</v>
      </c>
      <c r="H1454" t="s">
        <v>3679</v>
      </c>
      <c r="J1454" t="s">
        <v>1239</v>
      </c>
      <c r="K1454" t="s">
        <v>1073</v>
      </c>
      <c r="L1454" t="s">
        <v>1067</v>
      </c>
      <c r="M1454" t="s">
        <v>3680</v>
      </c>
      <c r="O1454" t="s">
        <v>1241</v>
      </c>
      <c r="P1454" t="s">
        <v>1072</v>
      </c>
      <c r="Q1454" t="s">
        <v>1069</v>
      </c>
      <c r="R1454" t="s">
        <v>3678</v>
      </c>
      <c r="S1454" t="s">
        <v>12261</v>
      </c>
      <c r="T1454" t="s">
        <v>13645</v>
      </c>
      <c r="U1454" t="s">
        <v>12263</v>
      </c>
      <c r="W1454" t="s">
        <v>12266</v>
      </c>
    </row>
    <row r="1455" spans="1:23" ht="345">
      <c r="A1455" t="s">
        <v>3677</v>
      </c>
      <c r="C1455" t="s">
        <v>12851</v>
      </c>
      <c r="E1455" t="s">
        <v>1237</v>
      </c>
      <c r="F1455" t="s">
        <v>1072</v>
      </c>
      <c r="G1455" t="s">
        <v>25</v>
      </c>
      <c r="H1455" t="s">
        <v>3679</v>
      </c>
      <c r="J1455" t="s">
        <v>1239</v>
      </c>
      <c r="K1455" t="s">
        <v>1073</v>
      </c>
      <c r="L1455" t="s">
        <v>1067</v>
      </c>
      <c r="M1455" t="s">
        <v>3680</v>
      </c>
      <c r="O1455" t="s">
        <v>1241</v>
      </c>
      <c r="P1455" t="s">
        <v>1072</v>
      </c>
      <c r="Q1455" t="s">
        <v>1069</v>
      </c>
      <c r="R1455" t="s">
        <v>3678</v>
      </c>
      <c r="S1455" t="s">
        <v>11336</v>
      </c>
      <c r="T1455" t="s">
        <v>13647</v>
      </c>
      <c r="U1455" s="2" t="s">
        <v>13648</v>
      </c>
      <c r="W1455" t="s">
        <v>12851</v>
      </c>
    </row>
    <row r="1456" spans="1:23" ht="150">
      <c r="A1456" t="s">
        <v>3677</v>
      </c>
      <c r="C1456" t="s">
        <v>760</v>
      </c>
      <c r="E1456" t="s">
        <v>1237</v>
      </c>
      <c r="F1456" t="s">
        <v>1072</v>
      </c>
      <c r="G1456" t="s">
        <v>25</v>
      </c>
      <c r="H1456" t="s">
        <v>3679</v>
      </c>
      <c r="J1456" t="s">
        <v>1239</v>
      </c>
      <c r="K1456" t="s">
        <v>1073</v>
      </c>
      <c r="L1456" t="s">
        <v>1067</v>
      </c>
      <c r="M1456" t="s">
        <v>3680</v>
      </c>
      <c r="O1456" t="s">
        <v>1241</v>
      </c>
      <c r="P1456" t="s">
        <v>1072</v>
      </c>
      <c r="Q1456" t="s">
        <v>1069</v>
      </c>
      <c r="R1456" t="s">
        <v>3678</v>
      </c>
      <c r="S1456" t="s">
        <v>13064</v>
      </c>
      <c r="T1456" t="s">
        <v>11915</v>
      </c>
      <c r="U1456" s="2" t="s">
        <v>13066</v>
      </c>
      <c r="W1456" t="s">
        <v>760</v>
      </c>
    </row>
    <row r="1457" spans="1:23">
      <c r="A1457" t="s">
        <v>3677</v>
      </c>
      <c r="C1457" t="s">
        <v>13119</v>
      </c>
      <c r="E1457" t="s">
        <v>1237</v>
      </c>
      <c r="F1457" t="s">
        <v>1072</v>
      </c>
      <c r="G1457" t="s">
        <v>25</v>
      </c>
      <c r="H1457" t="s">
        <v>3679</v>
      </c>
      <c r="J1457" t="s">
        <v>1239</v>
      </c>
      <c r="K1457" t="s">
        <v>1073</v>
      </c>
      <c r="L1457" t="s">
        <v>1067</v>
      </c>
      <c r="M1457" t="s">
        <v>3680</v>
      </c>
      <c r="O1457" t="s">
        <v>1241</v>
      </c>
      <c r="P1457" t="s">
        <v>1072</v>
      </c>
      <c r="Q1457" t="s">
        <v>1069</v>
      </c>
      <c r="R1457" t="s">
        <v>3678</v>
      </c>
      <c r="S1457" t="s">
        <v>13115</v>
      </c>
      <c r="T1457" t="s">
        <v>13650</v>
      </c>
      <c r="U1457" t="s">
        <v>13117</v>
      </c>
      <c r="W1457" t="s">
        <v>13119</v>
      </c>
    </row>
    <row r="1458" spans="1:23" ht="150">
      <c r="A1458" t="s">
        <v>3681</v>
      </c>
      <c r="C1458" t="s">
        <v>13080</v>
      </c>
      <c r="D1458" t="s">
        <v>1527</v>
      </c>
      <c r="F1458" t="s">
        <v>20</v>
      </c>
      <c r="G1458" t="s">
        <v>1528</v>
      </c>
      <c r="H1458" t="s">
        <v>3683</v>
      </c>
      <c r="I1458" t="s">
        <v>1530</v>
      </c>
      <c r="K1458" t="s">
        <v>1136</v>
      </c>
      <c r="L1458" t="s">
        <v>1531</v>
      </c>
      <c r="M1458" t="s">
        <v>3684</v>
      </c>
      <c r="N1458" t="s">
        <v>1533</v>
      </c>
      <c r="P1458" t="s">
        <v>1140</v>
      </c>
      <c r="Q1458" t="s">
        <v>1534</v>
      </c>
      <c r="R1458" t="s">
        <v>3682</v>
      </c>
      <c r="S1458" t="s">
        <v>13064</v>
      </c>
      <c r="T1458" t="s">
        <v>11915</v>
      </c>
      <c r="U1458" s="2" t="s">
        <v>13066</v>
      </c>
      <c r="W1458" t="s">
        <v>13080</v>
      </c>
    </row>
    <row r="1459" spans="1:23">
      <c r="A1459" t="s">
        <v>3681</v>
      </c>
      <c r="C1459" t="s">
        <v>13147</v>
      </c>
      <c r="D1459" t="s">
        <v>1527</v>
      </c>
      <c r="F1459" t="s">
        <v>20</v>
      </c>
      <c r="G1459" t="s">
        <v>1528</v>
      </c>
      <c r="H1459" t="s">
        <v>3683</v>
      </c>
      <c r="I1459" t="s">
        <v>1530</v>
      </c>
      <c r="K1459" t="s">
        <v>1136</v>
      </c>
      <c r="L1459" t="s">
        <v>1531</v>
      </c>
      <c r="M1459" t="s">
        <v>3684</v>
      </c>
      <c r="N1459" t="s">
        <v>1533</v>
      </c>
      <c r="P1459" t="s">
        <v>1140</v>
      </c>
      <c r="Q1459" t="s">
        <v>1534</v>
      </c>
      <c r="R1459" t="s">
        <v>3682</v>
      </c>
      <c r="S1459" t="s">
        <v>13115</v>
      </c>
      <c r="T1459" t="s">
        <v>13650</v>
      </c>
      <c r="U1459" t="s">
        <v>13117</v>
      </c>
      <c r="W1459" t="s">
        <v>13147</v>
      </c>
    </row>
    <row r="1460" spans="1:23" ht="180">
      <c r="A1460" t="s">
        <v>3685</v>
      </c>
      <c r="C1460" t="s">
        <v>402</v>
      </c>
      <c r="F1460" t="s">
        <v>17</v>
      </c>
      <c r="G1460" t="s">
        <v>37</v>
      </c>
      <c r="H1460" t="s">
        <v>3687</v>
      </c>
      <c r="K1460" t="s">
        <v>1184</v>
      </c>
      <c r="L1460" t="s">
        <v>1185</v>
      </c>
      <c r="M1460" t="s">
        <v>3688</v>
      </c>
      <c r="P1460" t="s">
        <v>17</v>
      </c>
      <c r="Q1460" t="s">
        <v>37</v>
      </c>
      <c r="R1460" t="s">
        <v>3686</v>
      </c>
      <c r="S1460" t="s">
        <v>12144</v>
      </c>
      <c r="T1460" t="s">
        <v>11915</v>
      </c>
      <c r="U1460" s="2" t="s">
        <v>12146</v>
      </c>
      <c r="W1460" t="s">
        <v>402</v>
      </c>
    </row>
    <row r="1461" spans="1:23" ht="345">
      <c r="A1461" t="s">
        <v>3685</v>
      </c>
      <c r="C1461" t="s">
        <v>628</v>
      </c>
      <c r="F1461" t="s">
        <v>17</v>
      </c>
      <c r="G1461" t="s">
        <v>37</v>
      </c>
      <c r="H1461" t="s">
        <v>3687</v>
      </c>
      <c r="K1461" t="s">
        <v>1184</v>
      </c>
      <c r="L1461" t="s">
        <v>1185</v>
      </c>
      <c r="M1461" t="s">
        <v>3688</v>
      </c>
      <c r="P1461" t="s">
        <v>17</v>
      </c>
      <c r="Q1461" t="s">
        <v>37</v>
      </c>
      <c r="R1461" t="s">
        <v>3686</v>
      </c>
      <c r="S1461" t="s">
        <v>11336</v>
      </c>
      <c r="T1461" t="s">
        <v>13647</v>
      </c>
      <c r="U1461" s="2" t="s">
        <v>13648</v>
      </c>
      <c r="W1461" t="s">
        <v>628</v>
      </c>
    </row>
    <row r="1462" spans="1:23" ht="409.5">
      <c r="A1462" t="s">
        <v>3685</v>
      </c>
      <c r="C1462" t="s">
        <v>13535</v>
      </c>
      <c r="F1462" t="s">
        <v>17</v>
      </c>
      <c r="G1462" t="s">
        <v>37</v>
      </c>
      <c r="H1462" t="s">
        <v>3687</v>
      </c>
      <c r="K1462" t="s">
        <v>1184</v>
      </c>
      <c r="L1462" t="s">
        <v>1185</v>
      </c>
      <c r="M1462" t="s">
        <v>3688</v>
      </c>
      <c r="P1462" t="s">
        <v>17</v>
      </c>
      <c r="Q1462" t="s">
        <v>37</v>
      </c>
      <c r="R1462" t="s">
        <v>3686</v>
      </c>
      <c r="S1462" t="s">
        <v>13356</v>
      </c>
      <c r="T1462" t="s">
        <v>13651</v>
      </c>
      <c r="U1462" s="2" t="s">
        <v>13358</v>
      </c>
      <c r="W1462" t="s">
        <v>13535</v>
      </c>
    </row>
    <row r="1463" spans="1:23" ht="180">
      <c r="A1463" t="s">
        <v>3689</v>
      </c>
      <c r="B1463" t="s">
        <v>3690</v>
      </c>
      <c r="C1463" t="s">
        <v>3691</v>
      </c>
      <c r="F1463" t="s">
        <v>17</v>
      </c>
      <c r="G1463" t="s">
        <v>37</v>
      </c>
      <c r="H1463" t="s">
        <v>3692</v>
      </c>
      <c r="K1463" t="s">
        <v>1184</v>
      </c>
      <c r="L1463" t="s">
        <v>1185</v>
      </c>
      <c r="M1463" t="s">
        <v>3693</v>
      </c>
      <c r="P1463" t="s">
        <v>17</v>
      </c>
      <c r="Q1463" t="s">
        <v>37</v>
      </c>
      <c r="R1463" t="s">
        <v>3691</v>
      </c>
      <c r="S1463" t="s">
        <v>12144</v>
      </c>
      <c r="T1463" t="s">
        <v>11915</v>
      </c>
      <c r="U1463" s="2" t="s">
        <v>12146</v>
      </c>
      <c r="W1463" t="s">
        <v>3691</v>
      </c>
    </row>
    <row r="1464" spans="1:23">
      <c r="A1464" t="s">
        <v>3694</v>
      </c>
      <c r="C1464" t="s">
        <v>12276</v>
      </c>
      <c r="D1464" t="s">
        <v>3696</v>
      </c>
      <c r="F1464" t="s">
        <v>20</v>
      </c>
      <c r="G1464" t="s">
        <v>154</v>
      </c>
      <c r="H1464" t="s">
        <v>3697</v>
      </c>
      <c r="I1464" t="s">
        <v>3698</v>
      </c>
      <c r="K1464" t="s">
        <v>1136</v>
      </c>
      <c r="L1464" t="s">
        <v>1074</v>
      </c>
      <c r="M1464" t="s">
        <v>3699</v>
      </c>
      <c r="N1464" t="s">
        <v>3700</v>
      </c>
      <c r="P1464" t="s">
        <v>1140</v>
      </c>
      <c r="Q1464" t="s">
        <v>1075</v>
      </c>
      <c r="R1464" t="s">
        <v>3695</v>
      </c>
      <c r="S1464" t="s">
        <v>12261</v>
      </c>
      <c r="T1464" t="s">
        <v>13645</v>
      </c>
      <c r="U1464" t="s">
        <v>12263</v>
      </c>
      <c r="W1464" t="s">
        <v>12276</v>
      </c>
    </row>
    <row r="1465" spans="1:23">
      <c r="A1465" t="s">
        <v>3694</v>
      </c>
      <c r="C1465" t="s">
        <v>13111</v>
      </c>
      <c r="D1465" t="s">
        <v>3696</v>
      </c>
      <c r="F1465" t="s">
        <v>20</v>
      </c>
      <c r="G1465" t="s">
        <v>154</v>
      </c>
      <c r="H1465" t="s">
        <v>3697</v>
      </c>
      <c r="I1465" t="s">
        <v>3698</v>
      </c>
      <c r="K1465" t="s">
        <v>1136</v>
      </c>
      <c r="L1465" t="s">
        <v>1074</v>
      </c>
      <c r="M1465" t="s">
        <v>3699</v>
      </c>
      <c r="N1465" t="s">
        <v>3700</v>
      </c>
      <c r="P1465" t="s">
        <v>1140</v>
      </c>
      <c r="Q1465" t="s">
        <v>1075</v>
      </c>
      <c r="R1465" t="s">
        <v>3695</v>
      </c>
      <c r="S1465" t="s">
        <v>13098</v>
      </c>
      <c r="T1465" t="s">
        <v>11914</v>
      </c>
      <c r="U1465" t="s">
        <v>13100</v>
      </c>
      <c r="W1465" t="s">
        <v>13111</v>
      </c>
    </row>
    <row r="1466" spans="1:23">
      <c r="A1466" t="s">
        <v>3694</v>
      </c>
      <c r="C1466" t="s">
        <v>13233</v>
      </c>
      <c r="D1466" t="s">
        <v>3696</v>
      </c>
      <c r="F1466" t="s">
        <v>20</v>
      </c>
      <c r="G1466" t="s">
        <v>154</v>
      </c>
      <c r="H1466" t="s">
        <v>3697</v>
      </c>
      <c r="I1466" t="s">
        <v>3698</v>
      </c>
      <c r="K1466" t="s">
        <v>1136</v>
      </c>
      <c r="L1466" t="s">
        <v>1074</v>
      </c>
      <c r="M1466" t="s">
        <v>3699</v>
      </c>
      <c r="N1466" t="s">
        <v>3700</v>
      </c>
      <c r="P1466" t="s">
        <v>1140</v>
      </c>
      <c r="Q1466" t="s">
        <v>1075</v>
      </c>
      <c r="R1466" t="s">
        <v>3695</v>
      </c>
      <c r="S1466" t="s">
        <v>288</v>
      </c>
      <c r="T1466" t="s">
        <v>11914</v>
      </c>
      <c r="U1466" t="s">
        <v>12356</v>
      </c>
      <c r="W1466" t="s">
        <v>13233</v>
      </c>
    </row>
    <row r="1467" spans="1:23" hidden="1">
      <c r="A1467" t="s">
        <v>3701</v>
      </c>
      <c r="B1467" t="s">
        <v>3702</v>
      </c>
      <c r="F1467" t="s">
        <v>17</v>
      </c>
      <c r="G1467" t="s">
        <v>37</v>
      </c>
      <c r="H1467" t="s">
        <v>3704</v>
      </c>
      <c r="K1467" t="s">
        <v>1184</v>
      </c>
      <c r="L1467" t="s">
        <v>1185</v>
      </c>
      <c r="M1467" t="s">
        <v>3705</v>
      </c>
      <c r="P1467" t="s">
        <v>17</v>
      </c>
      <c r="Q1467" t="s">
        <v>37</v>
      </c>
      <c r="R1467" t="s">
        <v>3703</v>
      </c>
    </row>
    <row r="1468" spans="1:23" hidden="1">
      <c r="A1468" t="s">
        <v>3706</v>
      </c>
      <c r="E1468" t="s">
        <v>1208</v>
      </c>
      <c r="F1468" t="s">
        <v>1018</v>
      </c>
      <c r="G1468" t="s">
        <v>25</v>
      </c>
      <c r="H1468" t="s">
        <v>3708</v>
      </c>
      <c r="J1468" t="s">
        <v>1211</v>
      </c>
      <c r="K1468" t="s">
        <v>1018</v>
      </c>
      <c r="L1468" t="s">
        <v>1067</v>
      </c>
      <c r="M1468" t="s">
        <v>3709</v>
      </c>
      <c r="O1468" t="s">
        <v>1214</v>
      </c>
      <c r="P1468" t="s">
        <v>1018</v>
      </c>
      <c r="Q1468" t="s">
        <v>1069</v>
      </c>
      <c r="R1468" t="s">
        <v>3707</v>
      </c>
    </row>
    <row r="1469" spans="1:23" ht="345">
      <c r="A1469" t="s">
        <v>3710</v>
      </c>
      <c r="C1469" t="s">
        <v>12814</v>
      </c>
      <c r="F1469" t="s">
        <v>17</v>
      </c>
      <c r="G1469" t="s">
        <v>37</v>
      </c>
      <c r="H1469" t="s">
        <v>3711</v>
      </c>
      <c r="K1469" t="s">
        <v>1184</v>
      </c>
      <c r="L1469" t="s">
        <v>1185</v>
      </c>
      <c r="M1469" t="s">
        <v>3711</v>
      </c>
      <c r="P1469" t="s">
        <v>17</v>
      </c>
      <c r="Q1469" t="s">
        <v>37</v>
      </c>
      <c r="R1469" t="s">
        <v>3711</v>
      </c>
      <c r="S1469" t="s">
        <v>11336</v>
      </c>
      <c r="T1469" t="s">
        <v>13647</v>
      </c>
      <c r="U1469" s="2" t="s">
        <v>13648</v>
      </c>
      <c r="W1469" t="s">
        <v>12814</v>
      </c>
    </row>
    <row r="1470" spans="1:23">
      <c r="A1470" t="s">
        <v>3710</v>
      </c>
      <c r="C1470" t="s">
        <v>140</v>
      </c>
      <c r="F1470" t="s">
        <v>17</v>
      </c>
      <c r="G1470" t="s">
        <v>37</v>
      </c>
      <c r="H1470" t="s">
        <v>3711</v>
      </c>
      <c r="K1470" t="s">
        <v>1184</v>
      </c>
      <c r="L1470" t="s">
        <v>1185</v>
      </c>
      <c r="M1470" t="s">
        <v>3711</v>
      </c>
      <c r="P1470" t="s">
        <v>17</v>
      </c>
      <c r="Q1470" t="s">
        <v>37</v>
      </c>
      <c r="R1470" t="s">
        <v>3711</v>
      </c>
      <c r="S1470" t="s">
        <v>13115</v>
      </c>
      <c r="T1470" t="s">
        <v>13650</v>
      </c>
      <c r="U1470" t="s">
        <v>13117</v>
      </c>
      <c r="W1470" t="s">
        <v>140</v>
      </c>
    </row>
    <row r="1471" spans="1:23">
      <c r="A1471" t="s">
        <v>3710</v>
      </c>
      <c r="C1471" t="s">
        <v>13147</v>
      </c>
      <c r="F1471" t="s">
        <v>17</v>
      </c>
      <c r="G1471" t="s">
        <v>37</v>
      </c>
      <c r="H1471" t="s">
        <v>3711</v>
      </c>
      <c r="K1471" t="s">
        <v>1184</v>
      </c>
      <c r="L1471" t="s">
        <v>1185</v>
      </c>
      <c r="M1471" t="s">
        <v>3711</v>
      </c>
      <c r="P1471" t="s">
        <v>17</v>
      </c>
      <c r="Q1471" t="s">
        <v>37</v>
      </c>
      <c r="R1471" t="s">
        <v>3711</v>
      </c>
      <c r="S1471" t="s">
        <v>13115</v>
      </c>
      <c r="T1471" t="s">
        <v>13650</v>
      </c>
      <c r="U1471" t="s">
        <v>13117</v>
      </c>
      <c r="W1471" t="s">
        <v>13147</v>
      </c>
    </row>
    <row r="1472" spans="1:23" ht="210">
      <c r="A1472" t="s">
        <v>3712</v>
      </c>
      <c r="C1472" t="s">
        <v>12387</v>
      </c>
      <c r="F1472" t="s">
        <v>17</v>
      </c>
      <c r="G1472" t="s">
        <v>37</v>
      </c>
      <c r="H1472" t="s">
        <v>3714</v>
      </c>
      <c r="K1472" t="s">
        <v>1184</v>
      </c>
      <c r="L1472" t="s">
        <v>1185</v>
      </c>
      <c r="M1472" t="s">
        <v>3715</v>
      </c>
      <c r="P1472" t="s">
        <v>17</v>
      </c>
      <c r="Q1472" t="s">
        <v>37</v>
      </c>
      <c r="R1472" t="s">
        <v>3713</v>
      </c>
      <c r="S1472" t="s">
        <v>818</v>
      </c>
      <c r="T1472" t="s">
        <v>11914</v>
      </c>
      <c r="U1472" s="2" t="s">
        <v>12381</v>
      </c>
      <c r="W1472" t="s">
        <v>12387</v>
      </c>
    </row>
    <row r="1473" spans="1:23" ht="345">
      <c r="A1473" t="s">
        <v>3712</v>
      </c>
      <c r="C1473" t="s">
        <v>12835</v>
      </c>
      <c r="F1473" t="s">
        <v>17</v>
      </c>
      <c r="G1473" t="s">
        <v>37</v>
      </c>
      <c r="H1473" t="s">
        <v>3714</v>
      </c>
      <c r="K1473" t="s">
        <v>1184</v>
      </c>
      <c r="L1473" t="s">
        <v>1185</v>
      </c>
      <c r="M1473" t="s">
        <v>3715</v>
      </c>
      <c r="P1473" t="s">
        <v>17</v>
      </c>
      <c r="Q1473" t="s">
        <v>37</v>
      </c>
      <c r="R1473" t="s">
        <v>3713</v>
      </c>
      <c r="S1473" t="s">
        <v>11336</v>
      </c>
      <c r="T1473" t="s">
        <v>13647</v>
      </c>
      <c r="U1473" s="2" t="s">
        <v>13648</v>
      </c>
      <c r="W1473" t="s">
        <v>12835</v>
      </c>
    </row>
    <row r="1474" spans="1:23" ht="345">
      <c r="A1474" t="s">
        <v>3712</v>
      </c>
      <c r="C1474" t="s">
        <v>608</v>
      </c>
      <c r="F1474" t="s">
        <v>17</v>
      </c>
      <c r="G1474" t="s">
        <v>37</v>
      </c>
      <c r="H1474" t="s">
        <v>3714</v>
      </c>
      <c r="K1474" t="s">
        <v>1184</v>
      </c>
      <c r="L1474" t="s">
        <v>1185</v>
      </c>
      <c r="M1474" t="s">
        <v>3715</v>
      </c>
      <c r="P1474" t="s">
        <v>17</v>
      </c>
      <c r="Q1474" t="s">
        <v>37</v>
      </c>
      <c r="R1474" t="s">
        <v>3713</v>
      </c>
      <c r="S1474" t="s">
        <v>11336</v>
      </c>
      <c r="T1474" t="s">
        <v>13647</v>
      </c>
      <c r="U1474" s="2" t="s">
        <v>13648</v>
      </c>
      <c r="W1474" t="s">
        <v>608</v>
      </c>
    </row>
    <row r="1475" spans="1:23">
      <c r="A1475" t="s">
        <v>3716</v>
      </c>
      <c r="C1475" t="s">
        <v>12043</v>
      </c>
      <c r="F1475" t="s">
        <v>24</v>
      </c>
      <c r="G1475" t="s">
        <v>1123</v>
      </c>
      <c r="H1475" t="s">
        <v>3718</v>
      </c>
      <c r="K1475" t="s">
        <v>24</v>
      </c>
      <c r="L1475" t="s">
        <v>1126</v>
      </c>
      <c r="M1475" t="s">
        <v>3719</v>
      </c>
      <c r="P1475" t="s">
        <v>24</v>
      </c>
      <c r="Q1475" t="s">
        <v>1129</v>
      </c>
      <c r="R1475" t="s">
        <v>3717</v>
      </c>
      <c r="S1475" t="s">
        <v>647</v>
      </c>
      <c r="T1475" t="s">
        <v>11915</v>
      </c>
      <c r="U1475" t="s">
        <v>13644</v>
      </c>
      <c r="W1475" t="s">
        <v>12043</v>
      </c>
    </row>
    <row r="1476" spans="1:23" ht="240">
      <c r="A1476" t="s">
        <v>3716</v>
      </c>
      <c r="C1476" t="s">
        <v>12202</v>
      </c>
      <c r="F1476" t="s">
        <v>24</v>
      </c>
      <c r="G1476" t="s">
        <v>1123</v>
      </c>
      <c r="H1476" t="s">
        <v>3718</v>
      </c>
      <c r="K1476" t="s">
        <v>24</v>
      </c>
      <c r="L1476" t="s">
        <v>1126</v>
      </c>
      <c r="M1476" t="s">
        <v>3719</v>
      </c>
      <c r="P1476" t="s">
        <v>24</v>
      </c>
      <c r="Q1476" t="s">
        <v>1129</v>
      </c>
      <c r="R1476" t="s">
        <v>3717</v>
      </c>
      <c r="S1476" t="s">
        <v>630</v>
      </c>
      <c r="T1476" t="s">
        <v>11914</v>
      </c>
      <c r="U1476" s="2" t="s">
        <v>12193</v>
      </c>
      <c r="W1476" t="s">
        <v>12202</v>
      </c>
    </row>
    <row r="1477" spans="1:23">
      <c r="A1477" t="s">
        <v>3716</v>
      </c>
      <c r="C1477" t="s">
        <v>13119</v>
      </c>
      <c r="F1477" t="s">
        <v>24</v>
      </c>
      <c r="G1477" t="s">
        <v>1123</v>
      </c>
      <c r="H1477" t="s">
        <v>3718</v>
      </c>
      <c r="K1477" t="s">
        <v>24</v>
      </c>
      <c r="L1477" t="s">
        <v>1126</v>
      </c>
      <c r="M1477" t="s">
        <v>3719</v>
      </c>
      <c r="P1477" t="s">
        <v>24</v>
      </c>
      <c r="Q1477" t="s">
        <v>1129</v>
      </c>
      <c r="R1477" t="s">
        <v>3717</v>
      </c>
      <c r="S1477" t="s">
        <v>13115</v>
      </c>
      <c r="T1477" t="s">
        <v>13650</v>
      </c>
      <c r="U1477" t="s">
        <v>13117</v>
      </c>
      <c r="W1477" t="s">
        <v>13119</v>
      </c>
    </row>
    <row r="1478" spans="1:23" ht="330">
      <c r="A1478" t="s">
        <v>3716</v>
      </c>
      <c r="C1478" t="s">
        <v>13259</v>
      </c>
      <c r="F1478" t="s">
        <v>24</v>
      </c>
      <c r="G1478" t="s">
        <v>1123</v>
      </c>
      <c r="H1478" t="s">
        <v>3718</v>
      </c>
      <c r="K1478" t="s">
        <v>24</v>
      </c>
      <c r="L1478" t="s">
        <v>1126</v>
      </c>
      <c r="M1478" t="s">
        <v>3719</v>
      </c>
      <c r="P1478" t="s">
        <v>24</v>
      </c>
      <c r="Q1478" t="s">
        <v>1129</v>
      </c>
      <c r="R1478" t="s">
        <v>3717</v>
      </c>
      <c r="S1478" t="s">
        <v>13250</v>
      </c>
      <c r="T1478" t="s">
        <v>11914</v>
      </c>
      <c r="U1478" s="2" t="s">
        <v>13252</v>
      </c>
      <c r="W1478" t="s">
        <v>13259</v>
      </c>
    </row>
    <row r="1479" spans="1:23" hidden="1">
      <c r="A1479" t="s">
        <v>3720</v>
      </c>
      <c r="F1479" t="s">
        <v>45</v>
      </c>
      <c r="G1479" t="s">
        <v>25</v>
      </c>
      <c r="H1479" t="s">
        <v>3722</v>
      </c>
      <c r="K1479" t="s">
        <v>1066</v>
      </c>
      <c r="L1479" t="s">
        <v>1067</v>
      </c>
      <c r="M1479" t="s">
        <v>3723</v>
      </c>
      <c r="P1479" t="s">
        <v>1068</v>
      </c>
      <c r="Q1479" t="s">
        <v>1069</v>
      </c>
      <c r="R1479" t="s">
        <v>3721</v>
      </c>
    </row>
    <row r="1480" spans="1:23" hidden="1">
      <c r="A1480" t="s">
        <v>3724</v>
      </c>
      <c r="F1480" t="s">
        <v>17</v>
      </c>
      <c r="G1480" t="s">
        <v>37</v>
      </c>
      <c r="H1480" t="s">
        <v>3726</v>
      </c>
      <c r="K1480" t="s">
        <v>1184</v>
      </c>
      <c r="L1480" t="s">
        <v>1185</v>
      </c>
      <c r="M1480" t="s">
        <v>3727</v>
      </c>
      <c r="P1480" t="s">
        <v>17</v>
      </c>
      <c r="Q1480" t="s">
        <v>37</v>
      </c>
      <c r="R1480" t="s">
        <v>3725</v>
      </c>
    </row>
    <row r="1481" spans="1:23" ht="240">
      <c r="A1481" t="s">
        <v>3728</v>
      </c>
      <c r="C1481" t="s">
        <v>282</v>
      </c>
      <c r="D1481" t="s">
        <v>2006</v>
      </c>
      <c r="F1481" t="s">
        <v>140</v>
      </c>
      <c r="G1481" t="s">
        <v>1353</v>
      </c>
      <c r="H1481" t="s">
        <v>3730</v>
      </c>
      <c r="I1481" t="s">
        <v>2008</v>
      </c>
      <c r="K1481" t="s">
        <v>1355</v>
      </c>
      <c r="L1481" t="s">
        <v>1356</v>
      </c>
      <c r="M1481" t="s">
        <v>3731</v>
      </c>
      <c r="N1481" t="s">
        <v>2010</v>
      </c>
      <c r="P1481" t="s">
        <v>1358</v>
      </c>
      <c r="Q1481" t="s">
        <v>1359</v>
      </c>
      <c r="R1481" t="s">
        <v>3729</v>
      </c>
      <c r="S1481" t="s">
        <v>9855</v>
      </c>
      <c r="T1481" t="s">
        <v>11915</v>
      </c>
      <c r="U1481" s="2" t="s">
        <v>12134</v>
      </c>
      <c r="W1481" t="s">
        <v>282</v>
      </c>
    </row>
    <row r="1482" spans="1:23">
      <c r="A1482" t="s">
        <v>3728</v>
      </c>
      <c r="C1482" t="s">
        <v>13167</v>
      </c>
      <c r="D1482" t="s">
        <v>2006</v>
      </c>
      <c r="F1482" t="s">
        <v>140</v>
      </c>
      <c r="G1482" t="s">
        <v>1353</v>
      </c>
      <c r="H1482" t="s">
        <v>3730</v>
      </c>
      <c r="I1482" t="s">
        <v>2008</v>
      </c>
      <c r="K1482" t="s">
        <v>1355</v>
      </c>
      <c r="L1482" t="s">
        <v>1356</v>
      </c>
      <c r="M1482" t="s">
        <v>3731</v>
      </c>
      <c r="N1482" t="s">
        <v>2010</v>
      </c>
      <c r="P1482" t="s">
        <v>1358</v>
      </c>
      <c r="Q1482" t="s">
        <v>1359</v>
      </c>
      <c r="R1482" t="s">
        <v>3729</v>
      </c>
      <c r="S1482" t="s">
        <v>13115</v>
      </c>
      <c r="T1482" t="s">
        <v>13650</v>
      </c>
      <c r="U1482" t="s">
        <v>13117</v>
      </c>
      <c r="W1482" t="s">
        <v>13167</v>
      </c>
    </row>
    <row r="1483" spans="1:23">
      <c r="A1483" t="s">
        <v>3728</v>
      </c>
      <c r="C1483" t="s">
        <v>500</v>
      </c>
      <c r="D1483" t="s">
        <v>2006</v>
      </c>
      <c r="F1483" t="s">
        <v>140</v>
      </c>
      <c r="G1483" t="s">
        <v>1353</v>
      </c>
      <c r="H1483" t="s">
        <v>3730</v>
      </c>
      <c r="I1483" t="s">
        <v>2008</v>
      </c>
      <c r="K1483" t="s">
        <v>1355</v>
      </c>
      <c r="L1483" t="s">
        <v>1356</v>
      </c>
      <c r="M1483" t="s">
        <v>3731</v>
      </c>
      <c r="N1483" t="s">
        <v>2010</v>
      </c>
      <c r="P1483" t="s">
        <v>1358</v>
      </c>
      <c r="Q1483" t="s">
        <v>1359</v>
      </c>
      <c r="R1483" t="s">
        <v>3729</v>
      </c>
      <c r="S1483" t="s">
        <v>13115</v>
      </c>
      <c r="T1483" t="s">
        <v>13650</v>
      </c>
      <c r="U1483" t="s">
        <v>13117</v>
      </c>
      <c r="W1483" t="s">
        <v>500</v>
      </c>
    </row>
    <row r="1484" spans="1:23">
      <c r="A1484" t="s">
        <v>3732</v>
      </c>
      <c r="C1484" t="s">
        <v>12276</v>
      </c>
      <c r="D1484" t="s">
        <v>3734</v>
      </c>
      <c r="F1484" t="s">
        <v>1604</v>
      </c>
      <c r="G1484" t="s">
        <v>25</v>
      </c>
      <c r="H1484" t="s">
        <v>3735</v>
      </c>
      <c r="I1484" t="s">
        <v>3736</v>
      </c>
      <c r="K1484" t="s">
        <v>1604</v>
      </c>
      <c r="L1484" t="s">
        <v>1067</v>
      </c>
      <c r="M1484" t="s">
        <v>3737</v>
      </c>
      <c r="N1484" t="s">
        <v>3738</v>
      </c>
      <c r="P1484" t="s">
        <v>1604</v>
      </c>
      <c r="Q1484" t="s">
        <v>1069</v>
      </c>
      <c r="R1484" t="s">
        <v>3733</v>
      </c>
      <c r="S1484" t="s">
        <v>12261</v>
      </c>
      <c r="T1484" t="s">
        <v>13645</v>
      </c>
      <c r="U1484" t="s">
        <v>12263</v>
      </c>
      <c r="W1484" t="s">
        <v>12276</v>
      </c>
    </row>
    <row r="1485" spans="1:23">
      <c r="A1485" t="s">
        <v>3732</v>
      </c>
      <c r="C1485" t="s">
        <v>7085</v>
      </c>
      <c r="D1485" t="s">
        <v>3734</v>
      </c>
      <c r="F1485" t="s">
        <v>1604</v>
      </c>
      <c r="G1485" t="s">
        <v>25</v>
      </c>
      <c r="H1485" t="s">
        <v>3735</v>
      </c>
      <c r="I1485" t="s">
        <v>3736</v>
      </c>
      <c r="K1485" t="s">
        <v>1604</v>
      </c>
      <c r="L1485" t="s">
        <v>1067</v>
      </c>
      <c r="M1485" t="s">
        <v>3737</v>
      </c>
      <c r="N1485" t="s">
        <v>3738</v>
      </c>
      <c r="P1485" t="s">
        <v>1604</v>
      </c>
      <c r="Q1485" t="s">
        <v>1069</v>
      </c>
      <c r="R1485" t="s">
        <v>3733</v>
      </c>
      <c r="S1485" t="s">
        <v>13287</v>
      </c>
      <c r="T1485" t="s">
        <v>11915</v>
      </c>
      <c r="U1485" t="s">
        <v>13289</v>
      </c>
      <c r="W1485" t="s">
        <v>7085</v>
      </c>
    </row>
    <row r="1486" spans="1:23">
      <c r="A1486" t="s">
        <v>3739</v>
      </c>
      <c r="C1486" t="s">
        <v>12460</v>
      </c>
      <c r="F1486" t="s">
        <v>45</v>
      </c>
      <c r="G1486" t="s">
        <v>25</v>
      </c>
      <c r="H1486" t="s">
        <v>3741</v>
      </c>
      <c r="K1486" t="s">
        <v>1066</v>
      </c>
      <c r="L1486" t="s">
        <v>1067</v>
      </c>
      <c r="M1486" t="s">
        <v>3742</v>
      </c>
      <c r="P1486" t="s">
        <v>1068</v>
      </c>
      <c r="Q1486" t="s">
        <v>1069</v>
      </c>
      <c r="R1486" t="s">
        <v>3740</v>
      </c>
      <c r="S1486" t="s">
        <v>45</v>
      </c>
      <c r="T1486" t="s">
        <v>11915</v>
      </c>
      <c r="U1486" t="s">
        <v>12396</v>
      </c>
      <c r="W1486" t="s">
        <v>12460</v>
      </c>
    </row>
    <row r="1487" spans="1:23" ht="345">
      <c r="A1487" t="s">
        <v>3739</v>
      </c>
      <c r="C1487" t="s">
        <v>12851</v>
      </c>
      <c r="F1487" t="s">
        <v>45</v>
      </c>
      <c r="G1487" t="s">
        <v>25</v>
      </c>
      <c r="H1487" t="s">
        <v>3741</v>
      </c>
      <c r="K1487" t="s">
        <v>1066</v>
      </c>
      <c r="L1487" t="s">
        <v>1067</v>
      </c>
      <c r="M1487" t="s">
        <v>3742</v>
      </c>
      <c r="P1487" t="s">
        <v>1068</v>
      </c>
      <c r="Q1487" t="s">
        <v>1069</v>
      </c>
      <c r="R1487" t="s">
        <v>3740</v>
      </c>
      <c r="S1487" t="s">
        <v>11336</v>
      </c>
      <c r="T1487" t="s">
        <v>13647</v>
      </c>
      <c r="U1487" s="2" t="s">
        <v>13648</v>
      </c>
      <c r="W1487" t="s">
        <v>12851</v>
      </c>
    </row>
    <row r="1488" spans="1:23" ht="409.5">
      <c r="A1488" t="s">
        <v>3739</v>
      </c>
      <c r="C1488" t="s">
        <v>13535</v>
      </c>
      <c r="F1488" t="s">
        <v>45</v>
      </c>
      <c r="G1488" t="s">
        <v>25</v>
      </c>
      <c r="H1488" t="s">
        <v>3741</v>
      </c>
      <c r="K1488" t="s">
        <v>1066</v>
      </c>
      <c r="L1488" t="s">
        <v>1067</v>
      </c>
      <c r="M1488" t="s">
        <v>3742</v>
      </c>
      <c r="P1488" t="s">
        <v>1068</v>
      </c>
      <c r="Q1488" t="s">
        <v>1069</v>
      </c>
      <c r="R1488" t="s">
        <v>3740</v>
      </c>
      <c r="S1488" t="s">
        <v>13356</v>
      </c>
      <c r="T1488" t="s">
        <v>13651</v>
      </c>
      <c r="U1488" s="2" t="s">
        <v>13358</v>
      </c>
      <c r="W1488" t="s">
        <v>13535</v>
      </c>
    </row>
    <row r="1489" spans="1:23">
      <c r="A1489" t="s">
        <v>3743</v>
      </c>
      <c r="B1489" t="s">
        <v>3744</v>
      </c>
      <c r="C1489" t="s">
        <v>11931</v>
      </c>
      <c r="D1489" t="s">
        <v>1384</v>
      </c>
      <c r="F1489" t="s">
        <v>1080</v>
      </c>
      <c r="G1489" t="s">
        <v>1081</v>
      </c>
      <c r="H1489" t="s">
        <v>3746</v>
      </c>
      <c r="I1489" t="s">
        <v>3070</v>
      </c>
      <c r="K1489" t="s">
        <v>1084</v>
      </c>
      <c r="L1489" t="s">
        <v>1085</v>
      </c>
      <c r="M1489" t="s">
        <v>3747</v>
      </c>
      <c r="N1489" t="s">
        <v>1388</v>
      </c>
      <c r="P1489" t="s">
        <v>1088</v>
      </c>
      <c r="Q1489" t="s">
        <v>1089</v>
      </c>
      <c r="R1489" t="s">
        <v>3745</v>
      </c>
      <c r="S1489" t="s">
        <v>1804</v>
      </c>
      <c r="T1489" t="s">
        <v>11913</v>
      </c>
      <c r="V1489" t="s">
        <v>11913</v>
      </c>
      <c r="W1489" t="s">
        <v>11931</v>
      </c>
    </row>
    <row r="1490" spans="1:23">
      <c r="A1490" t="s">
        <v>3743</v>
      </c>
      <c r="B1490" t="s">
        <v>3744</v>
      </c>
      <c r="C1490" t="s">
        <v>622</v>
      </c>
      <c r="D1490" t="s">
        <v>1384</v>
      </c>
      <c r="F1490" t="s">
        <v>1080</v>
      </c>
      <c r="G1490" t="s">
        <v>1081</v>
      </c>
      <c r="H1490" t="s">
        <v>3746</v>
      </c>
      <c r="I1490" t="s">
        <v>3070</v>
      </c>
      <c r="K1490" t="s">
        <v>1084</v>
      </c>
      <c r="L1490" t="s">
        <v>1085</v>
      </c>
      <c r="M1490" t="s">
        <v>3747</v>
      </c>
      <c r="N1490" t="s">
        <v>1388</v>
      </c>
      <c r="P1490" t="s">
        <v>1088</v>
      </c>
      <c r="Q1490" t="s">
        <v>1089</v>
      </c>
      <c r="R1490" t="s">
        <v>3745</v>
      </c>
      <c r="S1490" t="s">
        <v>1804</v>
      </c>
      <c r="T1490" t="s">
        <v>11913</v>
      </c>
      <c r="V1490" t="s">
        <v>11913</v>
      </c>
      <c r="W1490" t="s">
        <v>622</v>
      </c>
    </row>
    <row r="1491" spans="1:23" hidden="1">
      <c r="A1491" t="s">
        <v>3748</v>
      </c>
      <c r="F1491" t="s">
        <v>20</v>
      </c>
      <c r="G1491" t="s">
        <v>1133</v>
      </c>
      <c r="H1491" t="s">
        <v>3750</v>
      </c>
      <c r="K1491" t="s">
        <v>1136</v>
      </c>
      <c r="L1491" t="s">
        <v>1137</v>
      </c>
      <c r="M1491" t="s">
        <v>3751</v>
      </c>
      <c r="P1491" t="s">
        <v>1140</v>
      </c>
      <c r="Q1491" t="s">
        <v>1141</v>
      </c>
      <c r="R1491" t="s">
        <v>3749</v>
      </c>
    </row>
    <row r="1492" spans="1:23" ht="345">
      <c r="A1492" t="s">
        <v>3752</v>
      </c>
      <c r="C1492" t="s">
        <v>628</v>
      </c>
      <c r="F1492" t="s">
        <v>20</v>
      </c>
      <c r="G1492" t="s">
        <v>1133</v>
      </c>
      <c r="H1492" t="s">
        <v>3754</v>
      </c>
      <c r="K1492" t="s">
        <v>1136</v>
      </c>
      <c r="L1492" t="s">
        <v>1137</v>
      </c>
      <c r="M1492" t="s">
        <v>3755</v>
      </c>
      <c r="P1492" t="s">
        <v>1140</v>
      </c>
      <c r="Q1492" t="s">
        <v>1141</v>
      </c>
      <c r="R1492" t="s">
        <v>3753</v>
      </c>
      <c r="S1492" t="s">
        <v>11336</v>
      </c>
      <c r="T1492" t="s">
        <v>13647</v>
      </c>
      <c r="U1492" s="2" t="s">
        <v>13648</v>
      </c>
      <c r="W1492" t="s">
        <v>628</v>
      </c>
    </row>
    <row r="1493" spans="1:23" ht="409.5">
      <c r="A1493" t="s">
        <v>3756</v>
      </c>
      <c r="C1493" t="s">
        <v>334</v>
      </c>
      <c r="F1493" t="s">
        <v>17</v>
      </c>
      <c r="G1493" t="s">
        <v>37</v>
      </c>
      <c r="H1493" t="s">
        <v>3758</v>
      </c>
      <c r="K1493" t="s">
        <v>1184</v>
      </c>
      <c r="L1493" t="s">
        <v>1185</v>
      </c>
      <c r="M1493" t="s">
        <v>3759</v>
      </c>
      <c r="P1493" t="s">
        <v>17</v>
      </c>
      <c r="Q1493" t="s">
        <v>37</v>
      </c>
      <c r="R1493" t="s">
        <v>3757</v>
      </c>
      <c r="S1493" t="s">
        <v>13356</v>
      </c>
      <c r="T1493" t="s">
        <v>13651</v>
      </c>
      <c r="U1493" s="2" t="s">
        <v>13358</v>
      </c>
      <c r="W1493" t="s">
        <v>334</v>
      </c>
    </row>
    <row r="1494" spans="1:23" ht="345">
      <c r="A1494" t="s">
        <v>3760</v>
      </c>
      <c r="C1494" t="s">
        <v>450</v>
      </c>
      <c r="D1494" t="s">
        <v>3761</v>
      </c>
      <c r="F1494" t="s">
        <v>17</v>
      </c>
      <c r="G1494" t="s">
        <v>37</v>
      </c>
      <c r="H1494" t="s">
        <v>3762</v>
      </c>
      <c r="I1494" t="s">
        <v>3763</v>
      </c>
      <c r="K1494" t="s">
        <v>1184</v>
      </c>
      <c r="L1494" t="s">
        <v>1185</v>
      </c>
      <c r="M1494" t="s">
        <v>3764</v>
      </c>
      <c r="N1494" t="s">
        <v>3765</v>
      </c>
      <c r="P1494" t="s">
        <v>17</v>
      </c>
      <c r="Q1494" t="s">
        <v>37</v>
      </c>
      <c r="R1494" t="s">
        <v>450</v>
      </c>
      <c r="S1494" t="s">
        <v>11336</v>
      </c>
      <c r="T1494" t="s">
        <v>13647</v>
      </c>
      <c r="U1494" s="2" t="s">
        <v>13648</v>
      </c>
      <c r="W1494" t="s">
        <v>450</v>
      </c>
    </row>
    <row r="1495" spans="1:23" ht="180">
      <c r="A1495" t="s">
        <v>3766</v>
      </c>
      <c r="C1495" t="s">
        <v>649</v>
      </c>
      <c r="F1495" t="s">
        <v>17</v>
      </c>
      <c r="G1495" t="s">
        <v>37</v>
      </c>
      <c r="H1495" t="s">
        <v>3768</v>
      </c>
      <c r="K1495" t="s">
        <v>1184</v>
      </c>
      <c r="L1495" t="s">
        <v>1185</v>
      </c>
      <c r="M1495" t="s">
        <v>3769</v>
      </c>
      <c r="P1495" t="s">
        <v>17</v>
      </c>
      <c r="Q1495" t="s">
        <v>37</v>
      </c>
      <c r="R1495" t="s">
        <v>3767</v>
      </c>
      <c r="S1495" t="s">
        <v>12144</v>
      </c>
      <c r="T1495" t="s">
        <v>11915</v>
      </c>
      <c r="U1495" s="2" t="s">
        <v>12146</v>
      </c>
      <c r="W1495" t="s">
        <v>649</v>
      </c>
    </row>
    <row r="1496" spans="1:23" ht="180">
      <c r="A1496" t="s">
        <v>3766</v>
      </c>
      <c r="C1496" t="s">
        <v>7330</v>
      </c>
      <c r="F1496" t="s">
        <v>17</v>
      </c>
      <c r="G1496" t="s">
        <v>37</v>
      </c>
      <c r="H1496" t="s">
        <v>3768</v>
      </c>
      <c r="K1496" t="s">
        <v>1184</v>
      </c>
      <c r="L1496" t="s">
        <v>1185</v>
      </c>
      <c r="M1496" t="s">
        <v>3769</v>
      </c>
      <c r="P1496" t="s">
        <v>17</v>
      </c>
      <c r="Q1496" t="s">
        <v>37</v>
      </c>
      <c r="R1496" t="s">
        <v>3767</v>
      </c>
      <c r="S1496" t="s">
        <v>12144</v>
      </c>
      <c r="T1496" t="s">
        <v>11915</v>
      </c>
      <c r="U1496" s="2" t="s">
        <v>12146</v>
      </c>
      <c r="W1496" t="s">
        <v>7330</v>
      </c>
    </row>
    <row r="1497" spans="1:23" ht="180">
      <c r="A1497" t="s">
        <v>3766</v>
      </c>
      <c r="C1497" t="s">
        <v>10948</v>
      </c>
      <c r="F1497" t="s">
        <v>17</v>
      </c>
      <c r="G1497" t="s">
        <v>37</v>
      </c>
      <c r="H1497" t="s">
        <v>3768</v>
      </c>
      <c r="K1497" t="s">
        <v>1184</v>
      </c>
      <c r="L1497" t="s">
        <v>1185</v>
      </c>
      <c r="M1497" t="s">
        <v>3769</v>
      </c>
      <c r="P1497" t="s">
        <v>17</v>
      </c>
      <c r="Q1497" t="s">
        <v>37</v>
      </c>
      <c r="R1497" t="s">
        <v>3767</v>
      </c>
      <c r="S1497" t="s">
        <v>12144</v>
      </c>
      <c r="T1497" t="s">
        <v>11915</v>
      </c>
      <c r="U1497" s="2" t="s">
        <v>12146</v>
      </c>
      <c r="W1497" t="s">
        <v>10948</v>
      </c>
    </row>
    <row r="1498" spans="1:23" ht="345">
      <c r="A1498" t="s">
        <v>3770</v>
      </c>
      <c r="C1498" t="s">
        <v>628</v>
      </c>
      <c r="F1498" t="s">
        <v>17</v>
      </c>
      <c r="G1498" t="s">
        <v>37</v>
      </c>
      <c r="H1498" t="s">
        <v>3772</v>
      </c>
      <c r="K1498" t="s">
        <v>1184</v>
      </c>
      <c r="L1498" t="s">
        <v>1185</v>
      </c>
      <c r="M1498" t="s">
        <v>3773</v>
      </c>
      <c r="P1498" t="s">
        <v>17</v>
      </c>
      <c r="Q1498" t="s">
        <v>37</v>
      </c>
      <c r="R1498" t="s">
        <v>3771</v>
      </c>
      <c r="S1498" t="s">
        <v>11336</v>
      </c>
      <c r="T1498" t="s">
        <v>13647</v>
      </c>
      <c r="U1498" s="2" t="s">
        <v>13648</v>
      </c>
      <c r="W1498" t="s">
        <v>628</v>
      </c>
    </row>
    <row r="1499" spans="1:23">
      <c r="A1499" t="s">
        <v>3770</v>
      </c>
      <c r="C1499" t="s">
        <v>897</v>
      </c>
      <c r="F1499" t="s">
        <v>17</v>
      </c>
      <c r="G1499" t="s">
        <v>37</v>
      </c>
      <c r="H1499" t="s">
        <v>3772</v>
      </c>
      <c r="K1499" t="s">
        <v>1184</v>
      </c>
      <c r="L1499" t="s">
        <v>1185</v>
      </c>
      <c r="M1499" t="s">
        <v>3773</v>
      </c>
      <c r="P1499" t="s">
        <v>17</v>
      </c>
      <c r="Q1499" t="s">
        <v>37</v>
      </c>
      <c r="R1499" t="s">
        <v>3771</v>
      </c>
      <c r="S1499" t="s">
        <v>13558</v>
      </c>
      <c r="T1499" t="s">
        <v>13649</v>
      </c>
      <c r="U1499" t="s">
        <v>12365</v>
      </c>
      <c r="W1499" t="s">
        <v>897</v>
      </c>
    </row>
    <row r="1500" spans="1:23" ht="345">
      <c r="A1500" t="s">
        <v>3774</v>
      </c>
      <c r="C1500" t="s">
        <v>628</v>
      </c>
      <c r="D1500" t="s">
        <v>3776</v>
      </c>
      <c r="F1500" t="s">
        <v>1627</v>
      </c>
      <c r="G1500" t="s">
        <v>1627</v>
      </c>
      <c r="H1500" t="s">
        <v>3777</v>
      </c>
      <c r="I1500" t="s">
        <v>3778</v>
      </c>
      <c r="K1500" t="s">
        <v>1630</v>
      </c>
      <c r="L1500" t="s">
        <v>1630</v>
      </c>
      <c r="M1500" t="s">
        <v>3779</v>
      </c>
      <c r="N1500" t="s">
        <v>3780</v>
      </c>
      <c r="P1500" t="s">
        <v>1633</v>
      </c>
      <c r="Q1500" t="s">
        <v>1633</v>
      </c>
      <c r="R1500" t="s">
        <v>3775</v>
      </c>
      <c r="S1500" t="s">
        <v>11336</v>
      </c>
      <c r="T1500" t="s">
        <v>13647</v>
      </c>
      <c r="U1500" s="2" t="s">
        <v>13648</v>
      </c>
      <c r="W1500" t="s">
        <v>628</v>
      </c>
    </row>
    <row r="1501" spans="1:23" ht="409.5">
      <c r="A1501" t="s">
        <v>3774</v>
      </c>
      <c r="C1501" t="s">
        <v>13556</v>
      </c>
      <c r="D1501" t="s">
        <v>3776</v>
      </c>
      <c r="F1501" t="s">
        <v>1627</v>
      </c>
      <c r="G1501" t="s">
        <v>1627</v>
      </c>
      <c r="H1501" t="s">
        <v>3777</v>
      </c>
      <c r="I1501" t="s">
        <v>3778</v>
      </c>
      <c r="K1501" t="s">
        <v>1630</v>
      </c>
      <c r="L1501" t="s">
        <v>1630</v>
      </c>
      <c r="M1501" t="s">
        <v>3779</v>
      </c>
      <c r="N1501" t="s">
        <v>3780</v>
      </c>
      <c r="P1501" t="s">
        <v>1633</v>
      </c>
      <c r="Q1501" t="s">
        <v>1633</v>
      </c>
      <c r="R1501" t="s">
        <v>3775</v>
      </c>
      <c r="S1501" t="s">
        <v>13356</v>
      </c>
      <c r="T1501" t="s">
        <v>13651</v>
      </c>
      <c r="U1501" s="2" t="s">
        <v>13358</v>
      </c>
      <c r="W1501" t="s">
        <v>13556</v>
      </c>
    </row>
    <row r="1502" spans="1:23" ht="345">
      <c r="A1502" t="s">
        <v>3781</v>
      </c>
      <c r="C1502" t="s">
        <v>12675</v>
      </c>
      <c r="F1502" t="s">
        <v>59</v>
      </c>
      <c r="G1502" t="s">
        <v>1123</v>
      </c>
      <c r="H1502" t="s">
        <v>3783</v>
      </c>
      <c r="K1502" t="s">
        <v>1103</v>
      </c>
      <c r="L1502" t="s">
        <v>1126</v>
      </c>
      <c r="M1502" t="s">
        <v>3784</v>
      </c>
      <c r="P1502" t="s">
        <v>1106</v>
      </c>
      <c r="Q1502" t="s">
        <v>1129</v>
      </c>
      <c r="R1502" t="s">
        <v>3782</v>
      </c>
      <c r="S1502" t="s">
        <v>11336</v>
      </c>
      <c r="T1502" t="s">
        <v>13647</v>
      </c>
      <c r="U1502" s="2" t="s">
        <v>13648</v>
      </c>
      <c r="W1502" t="s">
        <v>12675</v>
      </c>
    </row>
    <row r="1503" spans="1:23" ht="409.5">
      <c r="A1503" t="s">
        <v>3781</v>
      </c>
      <c r="C1503" t="s">
        <v>13371</v>
      </c>
      <c r="F1503" t="s">
        <v>59</v>
      </c>
      <c r="G1503" t="s">
        <v>1123</v>
      </c>
      <c r="H1503" t="s">
        <v>3783</v>
      </c>
      <c r="K1503" t="s">
        <v>1103</v>
      </c>
      <c r="L1503" t="s">
        <v>1126</v>
      </c>
      <c r="M1503" t="s">
        <v>3784</v>
      </c>
      <c r="P1503" t="s">
        <v>1106</v>
      </c>
      <c r="Q1503" t="s">
        <v>1129</v>
      </c>
      <c r="R1503" t="s">
        <v>3782</v>
      </c>
      <c r="S1503" t="s">
        <v>13356</v>
      </c>
      <c r="T1503" t="s">
        <v>13651</v>
      </c>
      <c r="U1503" s="2" t="s">
        <v>13358</v>
      </c>
      <c r="W1503" t="s">
        <v>13371</v>
      </c>
    </row>
    <row r="1504" spans="1:23" ht="409.5">
      <c r="A1504" t="s">
        <v>3781</v>
      </c>
      <c r="C1504" t="s">
        <v>13538</v>
      </c>
      <c r="F1504" t="s">
        <v>59</v>
      </c>
      <c r="G1504" t="s">
        <v>1123</v>
      </c>
      <c r="H1504" t="s">
        <v>3783</v>
      </c>
      <c r="K1504" t="s">
        <v>1103</v>
      </c>
      <c r="L1504" t="s">
        <v>1126</v>
      </c>
      <c r="M1504" t="s">
        <v>3784</v>
      </c>
      <c r="P1504" t="s">
        <v>1106</v>
      </c>
      <c r="Q1504" t="s">
        <v>1129</v>
      </c>
      <c r="R1504" t="s">
        <v>3782</v>
      </c>
      <c r="S1504" t="s">
        <v>13356</v>
      </c>
      <c r="T1504" t="s">
        <v>13651</v>
      </c>
      <c r="U1504" s="2" t="s">
        <v>13358</v>
      </c>
      <c r="W1504" t="s">
        <v>13538</v>
      </c>
    </row>
    <row r="1505" spans="1:23">
      <c r="A1505" t="s">
        <v>3785</v>
      </c>
      <c r="C1505" t="s">
        <v>907</v>
      </c>
      <c r="D1505" t="s">
        <v>3787</v>
      </c>
      <c r="F1505" t="s">
        <v>17</v>
      </c>
      <c r="G1505" t="s">
        <v>37</v>
      </c>
      <c r="H1505" t="s">
        <v>3788</v>
      </c>
      <c r="I1505" t="s">
        <v>3789</v>
      </c>
      <c r="K1505" t="s">
        <v>1184</v>
      </c>
      <c r="L1505" t="s">
        <v>1185</v>
      </c>
      <c r="M1505" t="s">
        <v>3790</v>
      </c>
      <c r="N1505" t="s">
        <v>3791</v>
      </c>
      <c r="P1505" t="s">
        <v>17</v>
      </c>
      <c r="Q1505" t="s">
        <v>37</v>
      </c>
      <c r="R1505" t="s">
        <v>3786</v>
      </c>
      <c r="S1505" t="s">
        <v>132</v>
      </c>
      <c r="T1505" t="s">
        <v>12264</v>
      </c>
      <c r="V1505" t="s">
        <v>12286</v>
      </c>
      <c r="W1505" t="s">
        <v>907</v>
      </c>
    </row>
    <row r="1506" spans="1:23" ht="345">
      <c r="A1506" t="s">
        <v>3785</v>
      </c>
      <c r="C1506" t="s">
        <v>628</v>
      </c>
      <c r="D1506" t="s">
        <v>3787</v>
      </c>
      <c r="F1506" t="s">
        <v>17</v>
      </c>
      <c r="G1506" t="s">
        <v>37</v>
      </c>
      <c r="H1506" t="s">
        <v>3788</v>
      </c>
      <c r="I1506" t="s">
        <v>3789</v>
      </c>
      <c r="K1506" t="s">
        <v>1184</v>
      </c>
      <c r="L1506" t="s">
        <v>1185</v>
      </c>
      <c r="M1506" t="s">
        <v>3790</v>
      </c>
      <c r="N1506" t="s">
        <v>3791</v>
      </c>
      <c r="P1506" t="s">
        <v>17</v>
      </c>
      <c r="Q1506" t="s">
        <v>37</v>
      </c>
      <c r="R1506" t="s">
        <v>3786</v>
      </c>
      <c r="S1506" t="s">
        <v>11336</v>
      </c>
      <c r="T1506" t="s">
        <v>13647</v>
      </c>
      <c r="U1506" s="2" t="s">
        <v>13648</v>
      </c>
      <c r="W1506" t="s">
        <v>628</v>
      </c>
    </row>
    <row r="1507" spans="1:23" ht="409.5">
      <c r="A1507" t="s">
        <v>3785</v>
      </c>
      <c r="C1507" t="s">
        <v>13535</v>
      </c>
      <c r="D1507" t="s">
        <v>3787</v>
      </c>
      <c r="F1507" t="s">
        <v>17</v>
      </c>
      <c r="G1507" t="s">
        <v>37</v>
      </c>
      <c r="H1507" t="s">
        <v>3788</v>
      </c>
      <c r="I1507" t="s">
        <v>3789</v>
      </c>
      <c r="K1507" t="s">
        <v>1184</v>
      </c>
      <c r="L1507" t="s">
        <v>1185</v>
      </c>
      <c r="M1507" t="s">
        <v>3790</v>
      </c>
      <c r="N1507" t="s">
        <v>3791</v>
      </c>
      <c r="P1507" t="s">
        <v>17</v>
      </c>
      <c r="Q1507" t="s">
        <v>37</v>
      </c>
      <c r="R1507" t="s">
        <v>3786</v>
      </c>
      <c r="S1507" t="s">
        <v>13356</v>
      </c>
      <c r="T1507" t="s">
        <v>13651</v>
      </c>
      <c r="U1507" s="2" t="s">
        <v>13358</v>
      </c>
      <c r="W1507" t="s">
        <v>13535</v>
      </c>
    </row>
    <row r="1508" spans="1:23">
      <c r="A1508" t="s">
        <v>3792</v>
      </c>
      <c r="B1508" t="s">
        <v>3793</v>
      </c>
      <c r="C1508" t="s">
        <v>11768</v>
      </c>
      <c r="E1508" t="s">
        <v>1093</v>
      </c>
      <c r="F1508" t="s">
        <v>45</v>
      </c>
      <c r="G1508" t="s">
        <v>25</v>
      </c>
      <c r="H1508" t="s">
        <v>3795</v>
      </c>
      <c r="J1508" t="s">
        <v>1095</v>
      </c>
      <c r="K1508" t="s">
        <v>1066</v>
      </c>
      <c r="L1508" t="s">
        <v>1067</v>
      </c>
      <c r="M1508" t="s">
        <v>3794</v>
      </c>
      <c r="O1508" t="s">
        <v>1097</v>
      </c>
      <c r="P1508" t="s">
        <v>1068</v>
      </c>
      <c r="Q1508" t="s">
        <v>1069</v>
      </c>
      <c r="R1508" t="s">
        <v>3794</v>
      </c>
      <c r="S1508" t="s">
        <v>12922</v>
      </c>
      <c r="T1508" t="s">
        <v>13649</v>
      </c>
      <c r="U1508" t="s">
        <v>12883</v>
      </c>
      <c r="W1508" t="s">
        <v>11768</v>
      </c>
    </row>
    <row r="1509" spans="1:23">
      <c r="A1509" t="s">
        <v>3796</v>
      </c>
      <c r="C1509" t="s">
        <v>12566</v>
      </c>
      <c r="F1509" t="s">
        <v>17</v>
      </c>
      <c r="G1509" t="s">
        <v>37</v>
      </c>
      <c r="H1509" t="s">
        <v>3798</v>
      </c>
      <c r="K1509" t="s">
        <v>1184</v>
      </c>
      <c r="L1509" t="s">
        <v>1185</v>
      </c>
      <c r="M1509" t="s">
        <v>3797</v>
      </c>
      <c r="P1509" t="s">
        <v>17</v>
      </c>
      <c r="Q1509" t="s">
        <v>37</v>
      </c>
      <c r="R1509" t="s">
        <v>3797</v>
      </c>
      <c r="S1509" t="s">
        <v>12473</v>
      </c>
      <c r="T1509" t="s">
        <v>11915</v>
      </c>
      <c r="U1509" t="s">
        <v>12475</v>
      </c>
      <c r="W1509" t="s">
        <v>12566</v>
      </c>
    </row>
    <row r="1510" spans="1:23">
      <c r="A1510" t="s">
        <v>3799</v>
      </c>
      <c r="C1510" t="s">
        <v>9</v>
      </c>
      <c r="F1510" t="s">
        <v>132</v>
      </c>
      <c r="G1510" t="s">
        <v>1428</v>
      </c>
      <c r="H1510" t="s">
        <v>3801</v>
      </c>
      <c r="K1510" t="s">
        <v>1312</v>
      </c>
      <c r="L1510" t="s">
        <v>1430</v>
      </c>
      <c r="M1510" t="s">
        <v>3802</v>
      </c>
      <c r="P1510" t="s">
        <v>132</v>
      </c>
      <c r="Q1510" t="s">
        <v>1432</v>
      </c>
      <c r="R1510" t="s">
        <v>3800</v>
      </c>
      <c r="S1510" t="s">
        <v>132</v>
      </c>
      <c r="T1510" t="s">
        <v>12264</v>
      </c>
      <c r="V1510" t="s">
        <v>12286</v>
      </c>
      <c r="W1510" t="s">
        <v>9</v>
      </c>
    </row>
    <row r="1511" spans="1:23">
      <c r="A1511" t="s">
        <v>3803</v>
      </c>
      <c r="C1511" t="s">
        <v>324</v>
      </c>
      <c r="D1511" t="s">
        <v>1132</v>
      </c>
      <c r="F1511" t="s">
        <v>20</v>
      </c>
      <c r="G1511" t="s">
        <v>1133</v>
      </c>
      <c r="H1511" t="s">
        <v>3804</v>
      </c>
      <c r="I1511" t="s">
        <v>1554</v>
      </c>
      <c r="K1511" t="s">
        <v>1136</v>
      </c>
      <c r="L1511" t="s">
        <v>1137</v>
      </c>
      <c r="M1511" t="s">
        <v>3805</v>
      </c>
      <c r="N1511" t="s">
        <v>1139</v>
      </c>
      <c r="P1511" t="s">
        <v>1140</v>
      </c>
      <c r="Q1511" t="s">
        <v>1141</v>
      </c>
      <c r="R1511" t="s">
        <v>324</v>
      </c>
      <c r="S1511" t="s">
        <v>242</v>
      </c>
      <c r="T1511" t="s">
        <v>11914</v>
      </c>
      <c r="U1511" t="s">
        <v>12356</v>
      </c>
      <c r="W1511" t="s">
        <v>324</v>
      </c>
    </row>
    <row r="1512" spans="1:23" hidden="1">
      <c r="A1512" t="s">
        <v>3806</v>
      </c>
      <c r="D1512" t="s">
        <v>3808</v>
      </c>
      <c r="F1512" t="s">
        <v>17</v>
      </c>
      <c r="G1512" t="s">
        <v>37</v>
      </c>
      <c r="H1512" t="s">
        <v>3809</v>
      </c>
      <c r="I1512" t="s">
        <v>3810</v>
      </c>
      <c r="K1512" t="s">
        <v>1184</v>
      </c>
      <c r="L1512" t="s">
        <v>1185</v>
      </c>
      <c r="M1512" t="s">
        <v>3811</v>
      </c>
      <c r="N1512" t="s">
        <v>3812</v>
      </c>
      <c r="P1512" t="s">
        <v>17</v>
      </c>
      <c r="Q1512" t="s">
        <v>37</v>
      </c>
      <c r="R1512" t="s">
        <v>3807</v>
      </c>
    </row>
    <row r="1513" spans="1:23">
      <c r="A1513" t="s">
        <v>3813</v>
      </c>
      <c r="C1513" t="s">
        <v>12266</v>
      </c>
      <c r="F1513" t="s">
        <v>1368</v>
      </c>
      <c r="G1513" t="s">
        <v>1369</v>
      </c>
      <c r="H1513" t="s">
        <v>3815</v>
      </c>
      <c r="K1513" t="s">
        <v>1372</v>
      </c>
      <c r="L1513" t="s">
        <v>1373</v>
      </c>
      <c r="M1513" t="s">
        <v>3816</v>
      </c>
      <c r="P1513" t="s">
        <v>1376</v>
      </c>
      <c r="Q1513" t="s">
        <v>1377</v>
      </c>
      <c r="R1513" t="s">
        <v>3814</v>
      </c>
      <c r="S1513" t="s">
        <v>12261</v>
      </c>
      <c r="T1513" t="s">
        <v>13645</v>
      </c>
      <c r="U1513" t="s">
        <v>12263</v>
      </c>
      <c r="W1513" t="s">
        <v>12266</v>
      </c>
    </row>
    <row r="1514" spans="1:23">
      <c r="A1514" t="s">
        <v>3813</v>
      </c>
      <c r="C1514" t="s">
        <v>962</v>
      </c>
      <c r="F1514" t="s">
        <v>1368</v>
      </c>
      <c r="G1514" t="s">
        <v>1369</v>
      </c>
      <c r="H1514" t="s">
        <v>3815</v>
      </c>
      <c r="K1514" t="s">
        <v>1372</v>
      </c>
      <c r="L1514" t="s">
        <v>1373</v>
      </c>
      <c r="M1514" t="s">
        <v>3816</v>
      </c>
      <c r="P1514" t="s">
        <v>1376</v>
      </c>
      <c r="Q1514" t="s">
        <v>1377</v>
      </c>
      <c r="R1514" t="s">
        <v>3814</v>
      </c>
      <c r="S1514" t="s">
        <v>962</v>
      </c>
      <c r="T1514" t="s">
        <v>13646</v>
      </c>
      <c r="U1514" t="s">
        <v>12614</v>
      </c>
      <c r="W1514" t="s">
        <v>962</v>
      </c>
    </row>
    <row r="1515" spans="1:23" ht="345">
      <c r="A1515" t="s">
        <v>3817</v>
      </c>
      <c r="C1515" t="s">
        <v>12704</v>
      </c>
      <c r="D1515" t="s">
        <v>3819</v>
      </c>
      <c r="F1515" t="s">
        <v>17</v>
      </c>
      <c r="G1515" t="s">
        <v>37</v>
      </c>
      <c r="H1515" t="s">
        <v>3820</v>
      </c>
      <c r="I1515" t="s">
        <v>3821</v>
      </c>
      <c r="K1515" t="s">
        <v>1184</v>
      </c>
      <c r="L1515" t="s">
        <v>1185</v>
      </c>
      <c r="M1515" t="s">
        <v>3822</v>
      </c>
      <c r="N1515" t="s">
        <v>3823</v>
      </c>
      <c r="P1515" t="s">
        <v>17</v>
      </c>
      <c r="Q1515" t="s">
        <v>37</v>
      </c>
      <c r="R1515" t="s">
        <v>3818</v>
      </c>
      <c r="S1515" t="s">
        <v>11336</v>
      </c>
      <c r="T1515" t="s">
        <v>13647</v>
      </c>
      <c r="U1515" s="2" t="s">
        <v>13648</v>
      </c>
      <c r="W1515" t="s">
        <v>12704</v>
      </c>
    </row>
    <row r="1516" spans="1:23">
      <c r="A1516" t="s">
        <v>3817</v>
      </c>
      <c r="C1516" t="s">
        <v>312</v>
      </c>
      <c r="D1516" t="s">
        <v>3819</v>
      </c>
      <c r="F1516" t="s">
        <v>17</v>
      </c>
      <c r="G1516" t="s">
        <v>37</v>
      </c>
      <c r="H1516" t="s">
        <v>3820</v>
      </c>
      <c r="I1516" t="s">
        <v>3821</v>
      </c>
      <c r="K1516" t="s">
        <v>1184</v>
      </c>
      <c r="L1516" t="s">
        <v>1185</v>
      </c>
      <c r="M1516" t="s">
        <v>3822</v>
      </c>
      <c r="N1516" t="s">
        <v>3823</v>
      </c>
      <c r="P1516" t="s">
        <v>17</v>
      </c>
      <c r="Q1516" t="s">
        <v>37</v>
      </c>
      <c r="R1516" t="s">
        <v>3818</v>
      </c>
      <c r="S1516" t="s">
        <v>13098</v>
      </c>
      <c r="T1516" t="s">
        <v>11914</v>
      </c>
      <c r="U1516" t="s">
        <v>13100</v>
      </c>
      <c r="W1516" t="s">
        <v>312</v>
      </c>
    </row>
    <row r="1517" spans="1:23">
      <c r="A1517" t="s">
        <v>3824</v>
      </c>
      <c r="C1517" t="s">
        <v>12619</v>
      </c>
      <c r="D1517" t="s">
        <v>3826</v>
      </c>
      <c r="F1517" t="s">
        <v>17</v>
      </c>
      <c r="G1517" t="s">
        <v>37</v>
      </c>
      <c r="H1517" t="s">
        <v>3827</v>
      </c>
      <c r="I1517" t="s">
        <v>3828</v>
      </c>
      <c r="K1517" t="s">
        <v>1184</v>
      </c>
      <c r="L1517" t="s">
        <v>1185</v>
      </c>
      <c r="M1517" t="s">
        <v>3829</v>
      </c>
      <c r="N1517" t="s">
        <v>3830</v>
      </c>
      <c r="P1517" t="s">
        <v>17</v>
      </c>
      <c r="Q1517" t="s">
        <v>37</v>
      </c>
      <c r="R1517" t="s">
        <v>3825</v>
      </c>
      <c r="S1517" t="s">
        <v>962</v>
      </c>
      <c r="T1517" t="s">
        <v>13646</v>
      </c>
      <c r="U1517" t="s">
        <v>12614</v>
      </c>
      <c r="W1517" t="s">
        <v>12619</v>
      </c>
    </row>
    <row r="1518" spans="1:23" ht="345">
      <c r="A1518" t="s">
        <v>3824</v>
      </c>
      <c r="C1518" t="s">
        <v>8192</v>
      </c>
      <c r="D1518" t="s">
        <v>3826</v>
      </c>
      <c r="F1518" t="s">
        <v>17</v>
      </c>
      <c r="G1518" t="s">
        <v>37</v>
      </c>
      <c r="H1518" t="s">
        <v>3827</v>
      </c>
      <c r="I1518" t="s">
        <v>3828</v>
      </c>
      <c r="K1518" t="s">
        <v>1184</v>
      </c>
      <c r="L1518" t="s">
        <v>1185</v>
      </c>
      <c r="M1518" t="s">
        <v>3829</v>
      </c>
      <c r="N1518" t="s">
        <v>3830</v>
      </c>
      <c r="P1518" t="s">
        <v>17</v>
      </c>
      <c r="Q1518" t="s">
        <v>37</v>
      </c>
      <c r="R1518" t="s">
        <v>3825</v>
      </c>
      <c r="S1518" t="s">
        <v>11336</v>
      </c>
      <c r="T1518" t="s">
        <v>13647</v>
      </c>
      <c r="U1518" s="2" t="s">
        <v>13648</v>
      </c>
      <c r="W1518" t="s">
        <v>8192</v>
      </c>
    </row>
    <row r="1519" spans="1:23">
      <c r="A1519" t="s">
        <v>3824</v>
      </c>
      <c r="C1519" t="s">
        <v>13102</v>
      </c>
      <c r="D1519" t="s">
        <v>3826</v>
      </c>
      <c r="F1519" t="s">
        <v>17</v>
      </c>
      <c r="G1519" t="s">
        <v>37</v>
      </c>
      <c r="H1519" t="s">
        <v>3827</v>
      </c>
      <c r="I1519" t="s">
        <v>3828</v>
      </c>
      <c r="K1519" t="s">
        <v>1184</v>
      </c>
      <c r="L1519" t="s">
        <v>1185</v>
      </c>
      <c r="M1519" t="s">
        <v>3829</v>
      </c>
      <c r="N1519" t="s">
        <v>3830</v>
      </c>
      <c r="P1519" t="s">
        <v>17</v>
      </c>
      <c r="Q1519" t="s">
        <v>37</v>
      </c>
      <c r="R1519" t="s">
        <v>3825</v>
      </c>
      <c r="S1519" t="s">
        <v>13098</v>
      </c>
      <c r="T1519" t="s">
        <v>11914</v>
      </c>
      <c r="U1519" t="s">
        <v>13100</v>
      </c>
      <c r="W1519" t="s">
        <v>13102</v>
      </c>
    </row>
    <row r="1520" spans="1:23">
      <c r="A1520" t="s">
        <v>3831</v>
      </c>
      <c r="C1520" t="s">
        <v>12913</v>
      </c>
      <c r="F1520" t="s">
        <v>24</v>
      </c>
      <c r="G1520" t="s">
        <v>1123</v>
      </c>
      <c r="H1520" t="s">
        <v>3833</v>
      </c>
      <c r="K1520" t="s">
        <v>24</v>
      </c>
      <c r="L1520" t="s">
        <v>1126</v>
      </c>
      <c r="M1520" t="s">
        <v>3834</v>
      </c>
      <c r="P1520" t="s">
        <v>24</v>
      </c>
      <c r="Q1520" t="s">
        <v>1129</v>
      </c>
      <c r="R1520" t="s">
        <v>3832</v>
      </c>
      <c r="S1520" t="s">
        <v>12881</v>
      </c>
      <c r="T1520" t="s">
        <v>13649</v>
      </c>
      <c r="U1520" t="s">
        <v>12883</v>
      </c>
      <c r="W1520" t="s">
        <v>12913</v>
      </c>
    </row>
    <row r="1521" spans="1:23">
      <c r="A1521" t="s">
        <v>3835</v>
      </c>
      <c r="C1521" t="s">
        <v>962</v>
      </c>
      <c r="F1521" t="s">
        <v>1368</v>
      </c>
      <c r="G1521" t="s">
        <v>1369</v>
      </c>
      <c r="H1521" t="s">
        <v>3837</v>
      </c>
      <c r="K1521" t="s">
        <v>1372</v>
      </c>
      <c r="L1521" t="s">
        <v>1373</v>
      </c>
      <c r="M1521" t="s">
        <v>3838</v>
      </c>
      <c r="P1521" t="s">
        <v>1376</v>
      </c>
      <c r="Q1521" t="s">
        <v>1377</v>
      </c>
      <c r="R1521" t="s">
        <v>3836</v>
      </c>
      <c r="S1521" t="s">
        <v>962</v>
      </c>
      <c r="T1521" t="s">
        <v>13646</v>
      </c>
      <c r="U1521" t="s">
        <v>12614</v>
      </c>
      <c r="W1521" t="s">
        <v>962</v>
      </c>
    </row>
    <row r="1522" spans="1:23" ht="345">
      <c r="A1522" t="s">
        <v>3835</v>
      </c>
      <c r="C1522" t="s">
        <v>628</v>
      </c>
      <c r="F1522" t="s">
        <v>1368</v>
      </c>
      <c r="G1522" t="s">
        <v>1369</v>
      </c>
      <c r="H1522" t="s">
        <v>3837</v>
      </c>
      <c r="K1522" t="s">
        <v>1372</v>
      </c>
      <c r="L1522" t="s">
        <v>1373</v>
      </c>
      <c r="M1522" t="s">
        <v>3838</v>
      </c>
      <c r="P1522" t="s">
        <v>1376</v>
      </c>
      <c r="Q1522" t="s">
        <v>1377</v>
      </c>
      <c r="R1522" t="s">
        <v>3836</v>
      </c>
      <c r="S1522" t="s">
        <v>11336</v>
      </c>
      <c r="T1522" t="s">
        <v>13647</v>
      </c>
      <c r="U1522" s="2" t="s">
        <v>13648</v>
      </c>
      <c r="W1522" t="s">
        <v>628</v>
      </c>
    </row>
    <row r="1523" spans="1:23">
      <c r="A1523" t="s">
        <v>3839</v>
      </c>
      <c r="C1523" t="s">
        <v>11614</v>
      </c>
      <c r="D1523" t="s">
        <v>520</v>
      </c>
      <c r="F1523" t="s">
        <v>1072</v>
      </c>
      <c r="G1523" t="s">
        <v>154</v>
      </c>
      <c r="H1523" t="s">
        <v>3840</v>
      </c>
      <c r="I1523" t="s">
        <v>3841</v>
      </c>
      <c r="K1523" t="s">
        <v>1073</v>
      </c>
      <c r="L1523" t="s">
        <v>1074</v>
      </c>
      <c r="M1523" t="s">
        <v>3842</v>
      </c>
      <c r="N1523" t="s">
        <v>3843</v>
      </c>
      <c r="P1523" t="s">
        <v>1072</v>
      </c>
      <c r="Q1523" t="s">
        <v>1075</v>
      </c>
      <c r="R1523" t="s">
        <v>519</v>
      </c>
      <c r="S1523" t="s">
        <v>647</v>
      </c>
      <c r="T1523" t="s">
        <v>11915</v>
      </c>
      <c r="U1523" t="s">
        <v>13644</v>
      </c>
      <c r="W1523" t="s">
        <v>11614</v>
      </c>
    </row>
    <row r="1524" spans="1:23">
      <c r="A1524" t="s">
        <v>3839</v>
      </c>
      <c r="C1524" t="s">
        <v>12075</v>
      </c>
      <c r="D1524" t="s">
        <v>520</v>
      </c>
      <c r="F1524" t="s">
        <v>1072</v>
      </c>
      <c r="G1524" t="s">
        <v>154</v>
      </c>
      <c r="H1524" t="s">
        <v>3840</v>
      </c>
      <c r="I1524" t="s">
        <v>3841</v>
      </c>
      <c r="K1524" t="s">
        <v>1073</v>
      </c>
      <c r="L1524" t="s">
        <v>1074</v>
      </c>
      <c r="M1524" t="s">
        <v>3842</v>
      </c>
      <c r="N1524" t="s">
        <v>3843</v>
      </c>
      <c r="P1524" t="s">
        <v>1072</v>
      </c>
      <c r="Q1524" t="s">
        <v>1075</v>
      </c>
      <c r="R1524" t="s">
        <v>519</v>
      </c>
      <c r="S1524" t="s">
        <v>12062</v>
      </c>
      <c r="T1524" t="s">
        <v>11914</v>
      </c>
      <c r="U1524" t="s">
        <v>12064</v>
      </c>
      <c r="W1524" t="s">
        <v>12075</v>
      </c>
    </row>
    <row r="1525" spans="1:23">
      <c r="A1525" t="s">
        <v>3839</v>
      </c>
      <c r="C1525" t="s">
        <v>13119</v>
      </c>
      <c r="D1525" t="s">
        <v>520</v>
      </c>
      <c r="F1525" t="s">
        <v>1072</v>
      </c>
      <c r="G1525" t="s">
        <v>154</v>
      </c>
      <c r="H1525" t="s">
        <v>3840</v>
      </c>
      <c r="I1525" t="s">
        <v>3841</v>
      </c>
      <c r="K1525" t="s">
        <v>1073</v>
      </c>
      <c r="L1525" t="s">
        <v>1074</v>
      </c>
      <c r="M1525" t="s">
        <v>3842</v>
      </c>
      <c r="N1525" t="s">
        <v>3843</v>
      </c>
      <c r="P1525" t="s">
        <v>1072</v>
      </c>
      <c r="Q1525" t="s">
        <v>1075</v>
      </c>
      <c r="R1525" t="s">
        <v>519</v>
      </c>
      <c r="S1525" t="s">
        <v>13115</v>
      </c>
      <c r="T1525" t="s">
        <v>13650</v>
      </c>
      <c r="U1525" t="s">
        <v>13117</v>
      </c>
      <c r="W1525" t="s">
        <v>13119</v>
      </c>
    </row>
    <row r="1526" spans="1:23" ht="180">
      <c r="A1526" t="s">
        <v>3844</v>
      </c>
      <c r="C1526" t="s">
        <v>10284</v>
      </c>
      <c r="D1526" t="s">
        <v>3845</v>
      </c>
      <c r="F1526" t="s">
        <v>132</v>
      </c>
      <c r="G1526" t="s">
        <v>3846</v>
      </c>
      <c r="H1526" t="s">
        <v>3847</v>
      </c>
      <c r="I1526" t="s">
        <v>3848</v>
      </c>
      <c r="K1526" t="s">
        <v>1312</v>
      </c>
      <c r="L1526" t="s">
        <v>3849</v>
      </c>
      <c r="M1526" t="s">
        <v>3850</v>
      </c>
      <c r="N1526" t="s">
        <v>3851</v>
      </c>
      <c r="P1526" t="s">
        <v>132</v>
      </c>
      <c r="Q1526" t="s">
        <v>3852</v>
      </c>
      <c r="R1526" t="s">
        <v>724</v>
      </c>
      <c r="S1526" t="s">
        <v>12144</v>
      </c>
      <c r="T1526" t="s">
        <v>11915</v>
      </c>
      <c r="U1526" s="2" t="s">
        <v>12146</v>
      </c>
      <c r="W1526" t="s">
        <v>10284</v>
      </c>
    </row>
    <row r="1527" spans="1:23">
      <c r="A1527" t="s">
        <v>3844</v>
      </c>
      <c r="C1527" t="s">
        <v>840</v>
      </c>
      <c r="D1527" t="s">
        <v>3845</v>
      </c>
      <c r="F1527" t="s">
        <v>132</v>
      </c>
      <c r="G1527" t="s">
        <v>3846</v>
      </c>
      <c r="H1527" t="s">
        <v>3847</v>
      </c>
      <c r="I1527" t="s">
        <v>3848</v>
      </c>
      <c r="K1527" t="s">
        <v>1312</v>
      </c>
      <c r="L1527" t="s">
        <v>3849</v>
      </c>
      <c r="M1527" t="s">
        <v>3850</v>
      </c>
      <c r="N1527" t="s">
        <v>3851</v>
      </c>
      <c r="P1527" t="s">
        <v>132</v>
      </c>
      <c r="Q1527" t="s">
        <v>3852</v>
      </c>
      <c r="R1527" t="s">
        <v>724</v>
      </c>
      <c r="S1527" t="s">
        <v>12211</v>
      </c>
      <c r="U1527" t="s">
        <v>12213</v>
      </c>
      <c r="V1527" t="s">
        <v>11913</v>
      </c>
      <c r="W1527" t="s">
        <v>840</v>
      </c>
    </row>
    <row r="1528" spans="1:23">
      <c r="A1528" t="s">
        <v>3844</v>
      </c>
      <c r="C1528" t="s">
        <v>12292</v>
      </c>
      <c r="D1528" t="s">
        <v>3845</v>
      </c>
      <c r="F1528" t="s">
        <v>132</v>
      </c>
      <c r="G1528" t="s">
        <v>3846</v>
      </c>
      <c r="H1528" t="s">
        <v>3847</v>
      </c>
      <c r="I1528" t="s">
        <v>3848</v>
      </c>
      <c r="K1528" t="s">
        <v>1312</v>
      </c>
      <c r="L1528" t="s">
        <v>3849</v>
      </c>
      <c r="M1528" t="s">
        <v>3850</v>
      </c>
      <c r="N1528" t="s">
        <v>3851</v>
      </c>
      <c r="P1528" t="s">
        <v>132</v>
      </c>
      <c r="Q1528" t="s">
        <v>3852</v>
      </c>
      <c r="R1528" t="s">
        <v>724</v>
      </c>
      <c r="S1528" t="s">
        <v>132</v>
      </c>
      <c r="T1528" t="s">
        <v>12264</v>
      </c>
      <c r="V1528" t="s">
        <v>12286</v>
      </c>
      <c r="W1528" t="s">
        <v>12292</v>
      </c>
    </row>
    <row r="1529" spans="1:23">
      <c r="A1529" t="s">
        <v>3844</v>
      </c>
      <c r="C1529" t="s">
        <v>724</v>
      </c>
      <c r="D1529" t="s">
        <v>3845</v>
      </c>
      <c r="F1529" t="s">
        <v>132</v>
      </c>
      <c r="G1529" t="s">
        <v>3846</v>
      </c>
      <c r="H1529" t="s">
        <v>3847</v>
      </c>
      <c r="I1529" t="s">
        <v>3848</v>
      </c>
      <c r="K1529" t="s">
        <v>1312</v>
      </c>
      <c r="L1529" t="s">
        <v>3849</v>
      </c>
      <c r="M1529" t="s">
        <v>3850</v>
      </c>
      <c r="N1529" t="s">
        <v>3851</v>
      </c>
      <c r="P1529" t="s">
        <v>132</v>
      </c>
      <c r="Q1529" t="s">
        <v>3852</v>
      </c>
      <c r="R1529" t="s">
        <v>724</v>
      </c>
      <c r="S1529" t="s">
        <v>132</v>
      </c>
      <c r="T1529" t="s">
        <v>12264</v>
      </c>
      <c r="V1529" t="s">
        <v>12286</v>
      </c>
      <c r="W1529" t="s">
        <v>724</v>
      </c>
    </row>
    <row r="1530" spans="1:23" ht="345">
      <c r="A1530" t="s">
        <v>3853</v>
      </c>
      <c r="C1530" t="s">
        <v>628</v>
      </c>
      <c r="D1530" t="s">
        <v>3855</v>
      </c>
      <c r="F1530" t="s">
        <v>1072</v>
      </c>
      <c r="G1530" t="s">
        <v>3856</v>
      </c>
      <c r="H1530" t="s">
        <v>3857</v>
      </c>
      <c r="I1530" t="s">
        <v>3858</v>
      </c>
      <c r="K1530" t="s">
        <v>1073</v>
      </c>
      <c r="L1530" t="s">
        <v>3859</v>
      </c>
      <c r="M1530" t="s">
        <v>3860</v>
      </c>
      <c r="N1530" t="s">
        <v>3861</v>
      </c>
      <c r="P1530" t="s">
        <v>1072</v>
      </c>
      <c r="Q1530" t="s">
        <v>3862</v>
      </c>
      <c r="R1530" t="s">
        <v>3854</v>
      </c>
      <c r="S1530" t="s">
        <v>11336</v>
      </c>
      <c r="T1530" t="s">
        <v>13647</v>
      </c>
      <c r="U1530" s="2" t="s">
        <v>13648</v>
      </c>
      <c r="W1530" t="s">
        <v>628</v>
      </c>
    </row>
    <row r="1531" spans="1:23">
      <c r="A1531" t="s">
        <v>3853</v>
      </c>
      <c r="C1531" t="s">
        <v>13119</v>
      </c>
      <c r="D1531" t="s">
        <v>3855</v>
      </c>
      <c r="F1531" t="s">
        <v>1072</v>
      </c>
      <c r="G1531" t="s">
        <v>3856</v>
      </c>
      <c r="H1531" t="s">
        <v>3857</v>
      </c>
      <c r="I1531" t="s">
        <v>3858</v>
      </c>
      <c r="K1531" t="s">
        <v>1073</v>
      </c>
      <c r="L1531" t="s">
        <v>3859</v>
      </c>
      <c r="M1531" t="s">
        <v>3860</v>
      </c>
      <c r="N1531" t="s">
        <v>3861</v>
      </c>
      <c r="P1531" t="s">
        <v>1072</v>
      </c>
      <c r="Q1531" t="s">
        <v>3862</v>
      </c>
      <c r="R1531" t="s">
        <v>3854</v>
      </c>
      <c r="S1531" t="s">
        <v>13115</v>
      </c>
      <c r="T1531" t="s">
        <v>13650</v>
      </c>
      <c r="U1531" t="s">
        <v>13117</v>
      </c>
      <c r="W1531" t="s">
        <v>13119</v>
      </c>
    </row>
    <row r="1532" spans="1:23" ht="240">
      <c r="A1532" t="s">
        <v>3863</v>
      </c>
      <c r="C1532" t="s">
        <v>282</v>
      </c>
      <c r="F1532" t="s">
        <v>20</v>
      </c>
      <c r="G1532" t="s">
        <v>1293</v>
      </c>
      <c r="H1532" t="s">
        <v>3865</v>
      </c>
      <c r="K1532" t="s">
        <v>1136</v>
      </c>
      <c r="L1532" t="s">
        <v>1295</v>
      </c>
      <c r="M1532" t="s">
        <v>3866</v>
      </c>
      <c r="P1532" t="s">
        <v>1140</v>
      </c>
      <c r="Q1532" t="s">
        <v>1297</v>
      </c>
      <c r="R1532" t="s">
        <v>3864</v>
      </c>
      <c r="S1532" t="s">
        <v>9855</v>
      </c>
      <c r="T1532" t="s">
        <v>11915</v>
      </c>
      <c r="U1532" s="2" t="s">
        <v>12134</v>
      </c>
      <c r="W1532" t="s">
        <v>282</v>
      </c>
    </row>
    <row r="1533" spans="1:23" ht="409.5">
      <c r="A1533" t="s">
        <v>3863</v>
      </c>
      <c r="C1533" t="s">
        <v>776</v>
      </c>
      <c r="F1533" t="s">
        <v>20</v>
      </c>
      <c r="G1533" t="s">
        <v>1293</v>
      </c>
      <c r="H1533" t="s">
        <v>3865</v>
      </c>
      <c r="K1533" t="s">
        <v>1136</v>
      </c>
      <c r="L1533" t="s">
        <v>1295</v>
      </c>
      <c r="M1533" t="s">
        <v>3866</v>
      </c>
      <c r="P1533" t="s">
        <v>1140</v>
      </c>
      <c r="Q1533" t="s">
        <v>1297</v>
      </c>
      <c r="R1533" t="s">
        <v>3864</v>
      </c>
      <c r="S1533" t="s">
        <v>12632</v>
      </c>
      <c r="T1533" t="s">
        <v>11915</v>
      </c>
      <c r="U1533" s="2" t="s">
        <v>12634</v>
      </c>
      <c r="W1533" t="s">
        <v>776</v>
      </c>
    </row>
    <row r="1534" spans="1:23">
      <c r="A1534" t="s">
        <v>3867</v>
      </c>
      <c r="C1534" t="s">
        <v>962</v>
      </c>
      <c r="F1534" t="s">
        <v>1368</v>
      </c>
      <c r="G1534" t="s">
        <v>1369</v>
      </c>
      <c r="H1534" t="s">
        <v>3869</v>
      </c>
      <c r="K1534" t="s">
        <v>1372</v>
      </c>
      <c r="L1534" t="s">
        <v>1373</v>
      </c>
      <c r="M1534" t="s">
        <v>3870</v>
      </c>
      <c r="P1534" t="s">
        <v>1376</v>
      </c>
      <c r="Q1534" t="s">
        <v>1377</v>
      </c>
      <c r="R1534" t="s">
        <v>3868</v>
      </c>
      <c r="S1534" t="s">
        <v>962</v>
      </c>
      <c r="T1534" t="s">
        <v>13646</v>
      </c>
      <c r="U1534" t="s">
        <v>12614</v>
      </c>
      <c r="W1534" t="s">
        <v>962</v>
      </c>
    </row>
    <row r="1535" spans="1:23" ht="345">
      <c r="A1535" t="s">
        <v>3871</v>
      </c>
      <c r="C1535" t="s">
        <v>12704</v>
      </c>
      <c r="F1535" t="s">
        <v>132</v>
      </c>
      <c r="G1535" t="s">
        <v>1428</v>
      </c>
      <c r="H1535" t="s">
        <v>3873</v>
      </c>
      <c r="K1535" t="s">
        <v>1312</v>
      </c>
      <c r="L1535" t="s">
        <v>1568</v>
      </c>
      <c r="M1535" t="s">
        <v>3874</v>
      </c>
      <c r="P1535" t="s">
        <v>132</v>
      </c>
      <c r="Q1535" t="s">
        <v>1432</v>
      </c>
      <c r="R1535" t="s">
        <v>3872</v>
      </c>
      <c r="S1535" t="s">
        <v>11336</v>
      </c>
      <c r="T1535" t="s">
        <v>13647</v>
      </c>
      <c r="U1535" s="2" t="s">
        <v>13648</v>
      </c>
      <c r="W1535" t="s">
        <v>12704</v>
      </c>
    </row>
    <row r="1536" spans="1:23" ht="240">
      <c r="A1536" t="s">
        <v>3875</v>
      </c>
      <c r="C1536" t="s">
        <v>282</v>
      </c>
      <c r="E1536" t="s">
        <v>3877</v>
      </c>
      <c r="F1536" t="s">
        <v>20</v>
      </c>
      <c r="G1536" t="s">
        <v>1293</v>
      </c>
      <c r="H1536" t="s">
        <v>3878</v>
      </c>
      <c r="J1536" t="s">
        <v>3879</v>
      </c>
      <c r="K1536" t="s">
        <v>1136</v>
      </c>
      <c r="L1536" t="s">
        <v>1295</v>
      </c>
      <c r="M1536" t="s">
        <v>3880</v>
      </c>
      <c r="O1536" t="s">
        <v>3881</v>
      </c>
      <c r="P1536" t="s">
        <v>1140</v>
      </c>
      <c r="Q1536" t="s">
        <v>1297</v>
      </c>
      <c r="R1536" t="s">
        <v>3876</v>
      </c>
      <c r="S1536" t="s">
        <v>9855</v>
      </c>
      <c r="T1536" t="s">
        <v>11915</v>
      </c>
      <c r="U1536" s="2" t="s">
        <v>12134</v>
      </c>
      <c r="W1536" t="s">
        <v>282</v>
      </c>
    </row>
    <row r="1537" spans="1:23" ht="409.5">
      <c r="A1537" t="s">
        <v>3875</v>
      </c>
      <c r="C1537" t="s">
        <v>776</v>
      </c>
      <c r="E1537" t="s">
        <v>3877</v>
      </c>
      <c r="F1537" t="s">
        <v>20</v>
      </c>
      <c r="G1537" t="s">
        <v>1293</v>
      </c>
      <c r="H1537" t="s">
        <v>3878</v>
      </c>
      <c r="J1537" t="s">
        <v>3879</v>
      </c>
      <c r="K1537" t="s">
        <v>1136</v>
      </c>
      <c r="L1537" t="s">
        <v>1295</v>
      </c>
      <c r="M1537" t="s">
        <v>3880</v>
      </c>
      <c r="O1537" t="s">
        <v>3881</v>
      </c>
      <c r="P1537" t="s">
        <v>1140</v>
      </c>
      <c r="Q1537" t="s">
        <v>1297</v>
      </c>
      <c r="R1537" t="s">
        <v>3876</v>
      </c>
      <c r="S1537" t="s">
        <v>12632</v>
      </c>
      <c r="T1537" t="s">
        <v>11915</v>
      </c>
      <c r="U1537" s="2" t="s">
        <v>12634</v>
      </c>
      <c r="W1537" t="s">
        <v>776</v>
      </c>
    </row>
    <row r="1538" spans="1:23" ht="409.5">
      <c r="A1538" t="s">
        <v>3875</v>
      </c>
      <c r="C1538" t="s">
        <v>3876</v>
      </c>
      <c r="E1538" t="s">
        <v>3877</v>
      </c>
      <c r="F1538" t="s">
        <v>20</v>
      </c>
      <c r="G1538" t="s">
        <v>1293</v>
      </c>
      <c r="H1538" t="s">
        <v>3878</v>
      </c>
      <c r="J1538" t="s">
        <v>3879</v>
      </c>
      <c r="K1538" t="s">
        <v>1136</v>
      </c>
      <c r="L1538" t="s">
        <v>1295</v>
      </c>
      <c r="M1538" t="s">
        <v>3880</v>
      </c>
      <c r="O1538" t="s">
        <v>3881</v>
      </c>
      <c r="P1538" t="s">
        <v>1140</v>
      </c>
      <c r="Q1538" t="s">
        <v>1297</v>
      </c>
      <c r="R1538" t="s">
        <v>3876</v>
      </c>
      <c r="S1538" t="s">
        <v>12632</v>
      </c>
      <c r="T1538" t="s">
        <v>11915</v>
      </c>
      <c r="U1538" s="2" t="s">
        <v>12634</v>
      </c>
      <c r="W1538" t="s">
        <v>3876</v>
      </c>
    </row>
    <row r="1539" spans="1:23">
      <c r="A1539" t="s">
        <v>3875</v>
      </c>
      <c r="C1539" t="s">
        <v>12873</v>
      </c>
      <c r="E1539" t="s">
        <v>3877</v>
      </c>
      <c r="F1539" t="s">
        <v>20</v>
      </c>
      <c r="G1539" t="s">
        <v>1293</v>
      </c>
      <c r="H1539" t="s">
        <v>3878</v>
      </c>
      <c r="J1539" t="s">
        <v>3879</v>
      </c>
      <c r="K1539" t="s">
        <v>1136</v>
      </c>
      <c r="L1539" t="s">
        <v>1295</v>
      </c>
      <c r="M1539" t="s">
        <v>3880</v>
      </c>
      <c r="O1539" t="s">
        <v>3881</v>
      </c>
      <c r="P1539" t="s">
        <v>1140</v>
      </c>
      <c r="Q1539" t="s">
        <v>1297</v>
      </c>
      <c r="R1539" t="s">
        <v>3876</v>
      </c>
      <c r="S1539" t="s">
        <v>12869</v>
      </c>
      <c r="T1539" t="s">
        <v>11915</v>
      </c>
      <c r="U1539" t="s">
        <v>12871</v>
      </c>
      <c r="W1539" t="s">
        <v>12873</v>
      </c>
    </row>
    <row r="1540" spans="1:23">
      <c r="A1540" t="s">
        <v>3882</v>
      </c>
      <c r="B1540" t="s">
        <v>3883</v>
      </c>
      <c r="C1540" t="s">
        <v>675</v>
      </c>
      <c r="D1540" t="s">
        <v>1132</v>
      </c>
      <c r="F1540" t="s">
        <v>20</v>
      </c>
      <c r="G1540" t="s">
        <v>1133</v>
      </c>
      <c r="H1540" t="s">
        <v>3884</v>
      </c>
      <c r="I1540" t="s">
        <v>1554</v>
      </c>
      <c r="K1540" t="s">
        <v>1136</v>
      </c>
      <c r="L1540" t="s">
        <v>1137</v>
      </c>
      <c r="M1540" t="s">
        <v>3885</v>
      </c>
      <c r="N1540" t="s">
        <v>1139</v>
      </c>
      <c r="P1540" t="s">
        <v>1140</v>
      </c>
      <c r="Q1540" t="s">
        <v>1141</v>
      </c>
      <c r="R1540" t="s">
        <v>675</v>
      </c>
      <c r="S1540" t="s">
        <v>471</v>
      </c>
      <c r="T1540" t="s">
        <v>11914</v>
      </c>
      <c r="U1540" t="s">
        <v>13171</v>
      </c>
      <c r="W1540" t="s">
        <v>675</v>
      </c>
    </row>
    <row r="1541" spans="1:23">
      <c r="A1541" t="s">
        <v>3886</v>
      </c>
      <c r="C1541" t="s">
        <v>170</v>
      </c>
      <c r="F1541" t="s">
        <v>51</v>
      </c>
      <c r="G1541" t="s">
        <v>2202</v>
      </c>
      <c r="H1541" t="s">
        <v>3888</v>
      </c>
      <c r="K1541" t="s">
        <v>1330</v>
      </c>
      <c r="L1541" t="s">
        <v>2205</v>
      </c>
      <c r="M1541" t="s">
        <v>3889</v>
      </c>
      <c r="P1541" t="s">
        <v>1332</v>
      </c>
      <c r="Q1541" t="s">
        <v>2208</v>
      </c>
      <c r="R1541" t="s">
        <v>3887</v>
      </c>
      <c r="S1541" t="s">
        <v>132</v>
      </c>
      <c r="T1541" t="s">
        <v>12264</v>
      </c>
      <c r="V1541" t="s">
        <v>12286</v>
      </c>
      <c r="W1541" t="s">
        <v>170</v>
      </c>
    </row>
    <row r="1542" spans="1:23" ht="345">
      <c r="A1542" t="s">
        <v>3886</v>
      </c>
      <c r="C1542" t="s">
        <v>628</v>
      </c>
      <c r="F1542" t="s">
        <v>51</v>
      </c>
      <c r="G1542" t="s">
        <v>2202</v>
      </c>
      <c r="H1542" t="s">
        <v>3888</v>
      </c>
      <c r="K1542" t="s">
        <v>1330</v>
      </c>
      <c r="L1542" t="s">
        <v>2205</v>
      </c>
      <c r="M1542" t="s">
        <v>3889</v>
      </c>
      <c r="P1542" t="s">
        <v>1332</v>
      </c>
      <c r="Q1542" t="s">
        <v>2208</v>
      </c>
      <c r="R1542" t="s">
        <v>3887</v>
      </c>
      <c r="S1542" t="s">
        <v>11336</v>
      </c>
      <c r="T1542" t="s">
        <v>13647</v>
      </c>
      <c r="U1542" s="2" t="s">
        <v>13648</v>
      </c>
      <c r="W1542" t="s">
        <v>628</v>
      </c>
    </row>
    <row r="1543" spans="1:23" ht="409.5">
      <c r="A1543" t="s">
        <v>3890</v>
      </c>
      <c r="B1543" t="s">
        <v>3891</v>
      </c>
      <c r="C1543" t="s">
        <v>13371</v>
      </c>
      <c r="F1543" t="s">
        <v>45</v>
      </c>
      <c r="G1543" t="s">
        <v>1584</v>
      </c>
      <c r="H1543" t="s">
        <v>3893</v>
      </c>
      <c r="K1543" t="s">
        <v>1066</v>
      </c>
      <c r="L1543" t="s">
        <v>1587</v>
      </c>
      <c r="M1543" t="s">
        <v>3894</v>
      </c>
      <c r="P1543" t="s">
        <v>1068</v>
      </c>
      <c r="Q1543" t="s">
        <v>1590</v>
      </c>
      <c r="R1543" t="s">
        <v>3892</v>
      </c>
      <c r="S1543" t="s">
        <v>13356</v>
      </c>
      <c r="T1543" t="s">
        <v>13651</v>
      </c>
      <c r="U1543" s="2" t="s">
        <v>13358</v>
      </c>
      <c r="W1543" t="s">
        <v>13371</v>
      </c>
    </row>
    <row r="1544" spans="1:23" ht="409.5">
      <c r="A1544" t="s">
        <v>3890</v>
      </c>
      <c r="B1544" t="s">
        <v>3891</v>
      </c>
      <c r="C1544" t="s">
        <v>13535</v>
      </c>
      <c r="F1544" t="s">
        <v>45</v>
      </c>
      <c r="G1544" t="s">
        <v>1584</v>
      </c>
      <c r="H1544" t="s">
        <v>3893</v>
      </c>
      <c r="K1544" t="s">
        <v>1066</v>
      </c>
      <c r="L1544" t="s">
        <v>1587</v>
      </c>
      <c r="M1544" t="s">
        <v>3894</v>
      </c>
      <c r="P1544" t="s">
        <v>1068</v>
      </c>
      <c r="Q1544" t="s">
        <v>1590</v>
      </c>
      <c r="R1544" t="s">
        <v>3892</v>
      </c>
      <c r="S1544" t="s">
        <v>13356</v>
      </c>
      <c r="T1544" t="s">
        <v>13651</v>
      </c>
      <c r="U1544" s="2" t="s">
        <v>13358</v>
      </c>
      <c r="W1544" t="s">
        <v>13535</v>
      </c>
    </row>
    <row r="1545" spans="1:23">
      <c r="A1545" t="s">
        <v>3895</v>
      </c>
      <c r="B1545" t="s">
        <v>3896</v>
      </c>
      <c r="C1545" t="s">
        <v>12233</v>
      </c>
      <c r="E1545" t="s">
        <v>1237</v>
      </c>
      <c r="F1545" t="s">
        <v>1072</v>
      </c>
      <c r="G1545" t="s">
        <v>25</v>
      </c>
      <c r="H1545" t="s">
        <v>1398</v>
      </c>
      <c r="J1545" t="s">
        <v>1239</v>
      </c>
      <c r="K1545" t="s">
        <v>1073</v>
      </c>
      <c r="L1545" t="s">
        <v>1067</v>
      </c>
      <c r="M1545" t="s">
        <v>1400</v>
      </c>
      <c r="O1545" t="s">
        <v>1241</v>
      </c>
      <c r="P1545" t="s">
        <v>1072</v>
      </c>
      <c r="Q1545" t="s">
        <v>1069</v>
      </c>
      <c r="R1545" t="s">
        <v>3897</v>
      </c>
      <c r="S1545" t="s">
        <v>12211</v>
      </c>
      <c r="U1545" t="s">
        <v>12213</v>
      </c>
      <c r="V1545" t="s">
        <v>11913</v>
      </c>
      <c r="W1545" t="s">
        <v>12233</v>
      </c>
    </row>
    <row r="1546" spans="1:23">
      <c r="A1546" t="s">
        <v>3895</v>
      </c>
      <c r="B1546" t="s">
        <v>3896</v>
      </c>
      <c r="C1546" t="s">
        <v>12235</v>
      </c>
      <c r="E1546" t="s">
        <v>1237</v>
      </c>
      <c r="F1546" t="s">
        <v>1072</v>
      </c>
      <c r="G1546" t="s">
        <v>25</v>
      </c>
      <c r="H1546" t="s">
        <v>1398</v>
      </c>
      <c r="J1546" t="s">
        <v>1239</v>
      </c>
      <c r="K1546" t="s">
        <v>1073</v>
      </c>
      <c r="L1546" t="s">
        <v>1067</v>
      </c>
      <c r="M1546" t="s">
        <v>1400</v>
      </c>
      <c r="O1546" t="s">
        <v>1241</v>
      </c>
      <c r="P1546" t="s">
        <v>1072</v>
      </c>
      <c r="Q1546" t="s">
        <v>1069</v>
      </c>
      <c r="R1546" t="s">
        <v>3897</v>
      </c>
      <c r="S1546" t="s">
        <v>12211</v>
      </c>
      <c r="U1546" t="s">
        <v>12213</v>
      </c>
      <c r="V1546" t="s">
        <v>11913</v>
      </c>
      <c r="W1546" t="s">
        <v>12235</v>
      </c>
    </row>
    <row r="1547" spans="1:23">
      <c r="A1547" t="s">
        <v>3895</v>
      </c>
      <c r="B1547" t="s">
        <v>3896</v>
      </c>
      <c r="C1547" t="s">
        <v>12246</v>
      </c>
      <c r="E1547" t="s">
        <v>1237</v>
      </c>
      <c r="F1547" t="s">
        <v>1072</v>
      </c>
      <c r="G1547" t="s">
        <v>25</v>
      </c>
      <c r="H1547" t="s">
        <v>1398</v>
      </c>
      <c r="J1547" t="s">
        <v>1239</v>
      </c>
      <c r="K1547" t="s">
        <v>1073</v>
      </c>
      <c r="L1547" t="s">
        <v>1067</v>
      </c>
      <c r="M1547" t="s">
        <v>1400</v>
      </c>
      <c r="O1547" t="s">
        <v>1241</v>
      </c>
      <c r="P1547" t="s">
        <v>1072</v>
      </c>
      <c r="Q1547" t="s">
        <v>1069</v>
      </c>
      <c r="R1547" t="s">
        <v>3897</v>
      </c>
      <c r="S1547" t="s">
        <v>12211</v>
      </c>
      <c r="U1547" t="s">
        <v>12213</v>
      </c>
      <c r="V1547" t="s">
        <v>11913</v>
      </c>
      <c r="W1547" t="s">
        <v>12246</v>
      </c>
    </row>
    <row r="1548" spans="1:23" ht="345">
      <c r="A1548" t="s">
        <v>3895</v>
      </c>
      <c r="B1548" t="s">
        <v>3896</v>
      </c>
      <c r="C1548" t="s">
        <v>628</v>
      </c>
      <c r="E1548" t="s">
        <v>1237</v>
      </c>
      <c r="F1548" t="s">
        <v>1072</v>
      </c>
      <c r="G1548" t="s">
        <v>25</v>
      </c>
      <c r="H1548" t="s">
        <v>1398</v>
      </c>
      <c r="J1548" t="s">
        <v>1239</v>
      </c>
      <c r="K1548" t="s">
        <v>1073</v>
      </c>
      <c r="L1548" t="s">
        <v>1067</v>
      </c>
      <c r="M1548" t="s">
        <v>1400</v>
      </c>
      <c r="O1548" t="s">
        <v>1241</v>
      </c>
      <c r="P1548" t="s">
        <v>1072</v>
      </c>
      <c r="Q1548" t="s">
        <v>1069</v>
      </c>
      <c r="R1548" t="s">
        <v>3897</v>
      </c>
      <c r="S1548" t="s">
        <v>11336</v>
      </c>
      <c r="T1548" t="s">
        <v>13647</v>
      </c>
      <c r="U1548" s="2" t="s">
        <v>13648</v>
      </c>
      <c r="W1548" t="s">
        <v>628</v>
      </c>
    </row>
    <row r="1549" spans="1:23">
      <c r="A1549" t="s">
        <v>3895</v>
      </c>
      <c r="B1549" t="s">
        <v>3896</v>
      </c>
      <c r="C1549" t="s">
        <v>13149</v>
      </c>
      <c r="E1549" t="s">
        <v>1237</v>
      </c>
      <c r="F1549" t="s">
        <v>1072</v>
      </c>
      <c r="G1549" t="s">
        <v>25</v>
      </c>
      <c r="H1549" t="s">
        <v>1398</v>
      </c>
      <c r="J1549" t="s">
        <v>1239</v>
      </c>
      <c r="K1549" t="s">
        <v>1073</v>
      </c>
      <c r="L1549" t="s">
        <v>1067</v>
      </c>
      <c r="M1549" t="s">
        <v>1400</v>
      </c>
      <c r="O1549" t="s">
        <v>1241</v>
      </c>
      <c r="P1549" t="s">
        <v>1072</v>
      </c>
      <c r="Q1549" t="s">
        <v>1069</v>
      </c>
      <c r="R1549" t="s">
        <v>3897</v>
      </c>
      <c r="S1549" t="s">
        <v>13115</v>
      </c>
      <c r="T1549" t="s">
        <v>13650</v>
      </c>
      <c r="U1549" t="s">
        <v>13117</v>
      </c>
      <c r="W1549" t="s">
        <v>13149</v>
      </c>
    </row>
    <row r="1550" spans="1:23" hidden="1">
      <c r="A1550" t="s">
        <v>3898</v>
      </c>
      <c r="D1550" t="s">
        <v>3900</v>
      </c>
      <c r="F1550" t="s">
        <v>20</v>
      </c>
      <c r="G1550" t="s">
        <v>1133</v>
      </c>
      <c r="H1550" t="s">
        <v>3901</v>
      </c>
      <c r="I1550" t="s">
        <v>3902</v>
      </c>
      <c r="K1550" t="s">
        <v>1136</v>
      </c>
      <c r="L1550" t="s">
        <v>1137</v>
      </c>
      <c r="M1550" t="s">
        <v>3903</v>
      </c>
      <c r="N1550" t="s">
        <v>3904</v>
      </c>
      <c r="P1550" t="s">
        <v>1140</v>
      </c>
      <c r="Q1550" t="s">
        <v>1141</v>
      </c>
      <c r="R1550" t="s">
        <v>3899</v>
      </c>
    </row>
    <row r="1551" spans="1:23">
      <c r="A1551" t="s">
        <v>3905</v>
      </c>
      <c r="C1551" t="s">
        <v>12266</v>
      </c>
      <c r="D1551" t="s">
        <v>1132</v>
      </c>
      <c r="F1551" t="s">
        <v>20</v>
      </c>
      <c r="G1551" t="s">
        <v>1133</v>
      </c>
      <c r="H1551" t="s">
        <v>3906</v>
      </c>
      <c r="I1551" t="s">
        <v>1554</v>
      </c>
      <c r="K1551" t="s">
        <v>1136</v>
      </c>
      <c r="L1551" t="s">
        <v>1137</v>
      </c>
      <c r="M1551" t="s">
        <v>3907</v>
      </c>
      <c r="N1551" t="s">
        <v>1139</v>
      </c>
      <c r="P1551" t="s">
        <v>1140</v>
      </c>
      <c r="Q1551" t="s">
        <v>1141</v>
      </c>
      <c r="R1551" t="s">
        <v>957</v>
      </c>
      <c r="S1551" t="s">
        <v>12261</v>
      </c>
      <c r="T1551" t="s">
        <v>13645</v>
      </c>
      <c r="U1551" t="s">
        <v>12263</v>
      </c>
      <c r="W1551" t="s">
        <v>12266</v>
      </c>
    </row>
    <row r="1552" spans="1:23" ht="345">
      <c r="A1552" t="s">
        <v>3908</v>
      </c>
      <c r="C1552" t="s">
        <v>974</v>
      </c>
      <c r="F1552" t="s">
        <v>17</v>
      </c>
      <c r="G1552" t="s">
        <v>37</v>
      </c>
      <c r="H1552" t="s">
        <v>3910</v>
      </c>
      <c r="K1552" t="s">
        <v>1184</v>
      </c>
      <c r="L1552" t="s">
        <v>1185</v>
      </c>
      <c r="M1552" t="s">
        <v>3911</v>
      </c>
      <c r="P1552" t="s">
        <v>17</v>
      </c>
      <c r="Q1552" t="s">
        <v>37</v>
      </c>
      <c r="R1552" t="s">
        <v>3909</v>
      </c>
      <c r="S1552" t="s">
        <v>11336</v>
      </c>
      <c r="T1552" t="s">
        <v>13647</v>
      </c>
      <c r="U1552" s="2" t="s">
        <v>13648</v>
      </c>
      <c r="W1552" t="s">
        <v>974</v>
      </c>
    </row>
    <row r="1553" spans="1:23" ht="345">
      <c r="A1553" t="s">
        <v>3908</v>
      </c>
      <c r="C1553" t="s">
        <v>1466</v>
      </c>
      <c r="F1553" t="s">
        <v>17</v>
      </c>
      <c r="G1553" t="s">
        <v>37</v>
      </c>
      <c r="H1553" t="s">
        <v>3910</v>
      </c>
      <c r="K1553" t="s">
        <v>1184</v>
      </c>
      <c r="L1553" t="s">
        <v>1185</v>
      </c>
      <c r="M1553" t="s">
        <v>3911</v>
      </c>
      <c r="P1553" t="s">
        <v>17</v>
      </c>
      <c r="Q1553" t="s">
        <v>37</v>
      </c>
      <c r="R1553" t="s">
        <v>3909</v>
      </c>
      <c r="S1553" t="s">
        <v>11336</v>
      </c>
      <c r="T1553" t="s">
        <v>13647</v>
      </c>
      <c r="U1553" s="2" t="s">
        <v>13648</v>
      </c>
      <c r="W1553" t="s">
        <v>1466</v>
      </c>
    </row>
    <row r="1554" spans="1:23">
      <c r="A1554" t="s">
        <v>3908</v>
      </c>
      <c r="C1554" t="s">
        <v>140</v>
      </c>
      <c r="F1554" t="s">
        <v>17</v>
      </c>
      <c r="G1554" t="s">
        <v>37</v>
      </c>
      <c r="H1554" t="s">
        <v>3910</v>
      </c>
      <c r="K1554" t="s">
        <v>1184</v>
      </c>
      <c r="L1554" t="s">
        <v>1185</v>
      </c>
      <c r="M1554" t="s">
        <v>3911</v>
      </c>
      <c r="P1554" t="s">
        <v>17</v>
      </c>
      <c r="Q1554" t="s">
        <v>37</v>
      </c>
      <c r="R1554" t="s">
        <v>3909</v>
      </c>
      <c r="S1554" t="s">
        <v>13115</v>
      </c>
      <c r="T1554" t="s">
        <v>13650</v>
      </c>
      <c r="U1554" t="s">
        <v>13117</v>
      </c>
      <c r="W1554" t="s">
        <v>140</v>
      </c>
    </row>
    <row r="1555" spans="1:23">
      <c r="A1555" t="s">
        <v>3908</v>
      </c>
      <c r="C1555" t="s">
        <v>13147</v>
      </c>
      <c r="F1555" t="s">
        <v>17</v>
      </c>
      <c r="G1555" t="s">
        <v>37</v>
      </c>
      <c r="H1555" t="s">
        <v>3910</v>
      </c>
      <c r="K1555" t="s">
        <v>1184</v>
      </c>
      <c r="L1555" t="s">
        <v>1185</v>
      </c>
      <c r="M1555" t="s">
        <v>3911</v>
      </c>
      <c r="P1555" t="s">
        <v>17</v>
      </c>
      <c r="Q1555" t="s">
        <v>37</v>
      </c>
      <c r="R1555" t="s">
        <v>3909</v>
      </c>
      <c r="S1555" t="s">
        <v>13115</v>
      </c>
      <c r="T1555" t="s">
        <v>13650</v>
      </c>
      <c r="U1555" t="s">
        <v>13117</v>
      </c>
      <c r="W1555" t="s">
        <v>13147</v>
      </c>
    </row>
    <row r="1556" spans="1:23" ht="180">
      <c r="A1556" t="s">
        <v>3912</v>
      </c>
      <c r="C1556" t="s">
        <v>12159</v>
      </c>
      <c r="E1556" t="s">
        <v>1237</v>
      </c>
      <c r="F1556" t="s">
        <v>1072</v>
      </c>
      <c r="G1556" t="s">
        <v>25</v>
      </c>
      <c r="H1556" t="s">
        <v>3914</v>
      </c>
      <c r="J1556" t="s">
        <v>1239</v>
      </c>
      <c r="K1556" t="s">
        <v>1073</v>
      </c>
      <c r="L1556" t="s">
        <v>1067</v>
      </c>
      <c r="M1556" t="s">
        <v>3915</v>
      </c>
      <c r="O1556" t="s">
        <v>1241</v>
      </c>
      <c r="P1556" t="s">
        <v>1072</v>
      </c>
      <c r="Q1556" t="s">
        <v>1069</v>
      </c>
      <c r="R1556" t="s">
        <v>3913</v>
      </c>
      <c r="S1556" t="s">
        <v>12144</v>
      </c>
      <c r="T1556" t="s">
        <v>11915</v>
      </c>
      <c r="U1556" s="2" t="s">
        <v>12146</v>
      </c>
      <c r="W1556" t="s">
        <v>12159</v>
      </c>
    </row>
    <row r="1557" spans="1:23">
      <c r="A1557" t="s">
        <v>3912</v>
      </c>
      <c r="C1557" t="s">
        <v>3011</v>
      </c>
      <c r="E1557" t="s">
        <v>1237</v>
      </c>
      <c r="F1557" t="s">
        <v>1072</v>
      </c>
      <c r="G1557" t="s">
        <v>25</v>
      </c>
      <c r="H1557" t="s">
        <v>3914</v>
      </c>
      <c r="J1557" t="s">
        <v>1239</v>
      </c>
      <c r="K1557" t="s">
        <v>1073</v>
      </c>
      <c r="L1557" t="s">
        <v>1067</v>
      </c>
      <c r="M1557" t="s">
        <v>3915</v>
      </c>
      <c r="O1557" t="s">
        <v>1241</v>
      </c>
      <c r="P1557" t="s">
        <v>1072</v>
      </c>
      <c r="Q1557" t="s">
        <v>1069</v>
      </c>
      <c r="R1557" t="s">
        <v>3913</v>
      </c>
      <c r="S1557" t="s">
        <v>12261</v>
      </c>
      <c r="T1557" t="s">
        <v>13645</v>
      </c>
      <c r="U1557" t="s">
        <v>12263</v>
      </c>
      <c r="W1557" t="s">
        <v>3011</v>
      </c>
    </row>
    <row r="1558" spans="1:23" ht="150">
      <c r="A1558" t="s">
        <v>3912</v>
      </c>
      <c r="C1558" t="s">
        <v>768</v>
      </c>
      <c r="E1558" t="s">
        <v>1237</v>
      </c>
      <c r="F1558" t="s">
        <v>1072</v>
      </c>
      <c r="G1558" t="s">
        <v>25</v>
      </c>
      <c r="H1558" t="s">
        <v>3914</v>
      </c>
      <c r="J1558" t="s">
        <v>1239</v>
      </c>
      <c r="K1558" t="s">
        <v>1073</v>
      </c>
      <c r="L1558" t="s">
        <v>1067</v>
      </c>
      <c r="M1558" t="s">
        <v>3915</v>
      </c>
      <c r="O1558" t="s">
        <v>1241</v>
      </c>
      <c r="P1558" t="s">
        <v>1072</v>
      </c>
      <c r="Q1558" t="s">
        <v>1069</v>
      </c>
      <c r="R1558" t="s">
        <v>3913</v>
      </c>
      <c r="S1558" t="s">
        <v>13064</v>
      </c>
      <c r="T1558" t="s">
        <v>11915</v>
      </c>
      <c r="U1558" s="2" t="s">
        <v>13066</v>
      </c>
      <c r="W1558" t="s">
        <v>768</v>
      </c>
    </row>
    <row r="1559" spans="1:23" ht="150">
      <c r="A1559" t="s">
        <v>3912</v>
      </c>
      <c r="C1559" t="s">
        <v>760</v>
      </c>
      <c r="E1559" t="s">
        <v>1237</v>
      </c>
      <c r="F1559" t="s">
        <v>1072</v>
      </c>
      <c r="G1559" t="s">
        <v>25</v>
      </c>
      <c r="H1559" t="s">
        <v>3914</v>
      </c>
      <c r="J1559" t="s">
        <v>1239</v>
      </c>
      <c r="K1559" t="s">
        <v>1073</v>
      </c>
      <c r="L1559" t="s">
        <v>1067</v>
      </c>
      <c r="M1559" t="s">
        <v>3915</v>
      </c>
      <c r="O1559" t="s">
        <v>1241</v>
      </c>
      <c r="P1559" t="s">
        <v>1072</v>
      </c>
      <c r="Q1559" t="s">
        <v>1069</v>
      </c>
      <c r="R1559" t="s">
        <v>3913</v>
      </c>
      <c r="S1559" t="s">
        <v>13064</v>
      </c>
      <c r="T1559" t="s">
        <v>11915</v>
      </c>
      <c r="U1559" s="2" t="s">
        <v>13066</v>
      </c>
      <c r="W1559" t="s">
        <v>760</v>
      </c>
    </row>
    <row r="1560" spans="1:23" ht="409.5">
      <c r="A1560" t="s">
        <v>3912</v>
      </c>
      <c r="C1560" t="s">
        <v>13511</v>
      </c>
      <c r="E1560" t="s">
        <v>1237</v>
      </c>
      <c r="F1560" t="s">
        <v>1072</v>
      </c>
      <c r="G1560" t="s">
        <v>25</v>
      </c>
      <c r="H1560" t="s">
        <v>3914</v>
      </c>
      <c r="J1560" t="s">
        <v>1239</v>
      </c>
      <c r="K1560" t="s">
        <v>1073</v>
      </c>
      <c r="L1560" t="s">
        <v>1067</v>
      </c>
      <c r="M1560" t="s">
        <v>3915</v>
      </c>
      <c r="O1560" t="s">
        <v>1241</v>
      </c>
      <c r="P1560" t="s">
        <v>1072</v>
      </c>
      <c r="Q1560" t="s">
        <v>1069</v>
      </c>
      <c r="R1560" t="s">
        <v>3913</v>
      </c>
      <c r="S1560" t="s">
        <v>13356</v>
      </c>
      <c r="T1560" t="s">
        <v>13651</v>
      </c>
      <c r="U1560" s="2" t="s">
        <v>13358</v>
      </c>
      <c r="W1560" t="s">
        <v>13511</v>
      </c>
    </row>
    <row r="1561" spans="1:23" ht="330">
      <c r="A1561" t="s">
        <v>3916</v>
      </c>
      <c r="C1561" t="s">
        <v>13271</v>
      </c>
      <c r="D1561" t="s">
        <v>3917</v>
      </c>
      <c r="F1561" t="s">
        <v>20</v>
      </c>
      <c r="G1561" t="s">
        <v>1133</v>
      </c>
      <c r="H1561" t="s">
        <v>3918</v>
      </c>
      <c r="I1561" t="s">
        <v>3919</v>
      </c>
      <c r="K1561" t="s">
        <v>1136</v>
      </c>
      <c r="L1561" t="s">
        <v>1137</v>
      </c>
      <c r="M1561" t="s">
        <v>3920</v>
      </c>
      <c r="N1561" t="s">
        <v>3921</v>
      </c>
      <c r="P1561" t="s">
        <v>1140</v>
      </c>
      <c r="Q1561" t="s">
        <v>1141</v>
      </c>
      <c r="R1561" t="s">
        <v>354</v>
      </c>
      <c r="S1561" t="s">
        <v>13250</v>
      </c>
      <c r="T1561" t="s">
        <v>11914</v>
      </c>
      <c r="U1561" s="2" t="s">
        <v>13252</v>
      </c>
      <c r="W1561" t="s">
        <v>13271</v>
      </c>
    </row>
    <row r="1562" spans="1:23" ht="330">
      <c r="A1562" t="s">
        <v>3916</v>
      </c>
      <c r="C1562" t="s">
        <v>13285</v>
      </c>
      <c r="D1562" t="s">
        <v>3917</v>
      </c>
      <c r="F1562" t="s">
        <v>20</v>
      </c>
      <c r="G1562" t="s">
        <v>1133</v>
      </c>
      <c r="H1562" t="s">
        <v>3918</v>
      </c>
      <c r="I1562" t="s">
        <v>3919</v>
      </c>
      <c r="K1562" t="s">
        <v>1136</v>
      </c>
      <c r="L1562" t="s">
        <v>1137</v>
      </c>
      <c r="M1562" t="s">
        <v>3920</v>
      </c>
      <c r="N1562" t="s">
        <v>3921</v>
      </c>
      <c r="P1562" t="s">
        <v>1140</v>
      </c>
      <c r="Q1562" t="s">
        <v>1141</v>
      </c>
      <c r="R1562" t="s">
        <v>354</v>
      </c>
      <c r="S1562" t="s">
        <v>13250</v>
      </c>
      <c r="T1562" t="s">
        <v>11914</v>
      </c>
      <c r="U1562" s="2" t="s">
        <v>13252</v>
      </c>
      <c r="W1562" t="s">
        <v>13285</v>
      </c>
    </row>
    <row r="1563" spans="1:23">
      <c r="A1563" t="s">
        <v>3916</v>
      </c>
      <c r="C1563" t="s">
        <v>812</v>
      </c>
      <c r="D1563" t="s">
        <v>3917</v>
      </c>
      <c r="F1563" t="s">
        <v>20</v>
      </c>
      <c r="G1563" t="s">
        <v>1133</v>
      </c>
      <c r="H1563" t="s">
        <v>3918</v>
      </c>
      <c r="I1563" t="s">
        <v>3919</v>
      </c>
      <c r="K1563" t="s">
        <v>1136</v>
      </c>
      <c r="L1563" t="s">
        <v>1137</v>
      </c>
      <c r="M1563" t="s">
        <v>3920</v>
      </c>
      <c r="N1563" t="s">
        <v>3921</v>
      </c>
      <c r="P1563" t="s">
        <v>1140</v>
      </c>
      <c r="Q1563" t="s">
        <v>1141</v>
      </c>
      <c r="R1563" t="s">
        <v>354</v>
      </c>
      <c r="S1563" t="s">
        <v>13558</v>
      </c>
      <c r="T1563" t="s">
        <v>13649</v>
      </c>
      <c r="U1563" t="s">
        <v>12365</v>
      </c>
      <c r="W1563" t="s">
        <v>812</v>
      </c>
    </row>
    <row r="1564" spans="1:23">
      <c r="A1564" t="s">
        <v>3916</v>
      </c>
      <c r="C1564" t="s">
        <v>13622</v>
      </c>
      <c r="D1564" t="s">
        <v>3917</v>
      </c>
      <c r="F1564" t="s">
        <v>20</v>
      </c>
      <c r="G1564" t="s">
        <v>1133</v>
      </c>
      <c r="H1564" t="s">
        <v>3918</v>
      </c>
      <c r="I1564" t="s">
        <v>3919</v>
      </c>
      <c r="K1564" t="s">
        <v>1136</v>
      </c>
      <c r="L1564" t="s">
        <v>1137</v>
      </c>
      <c r="M1564" t="s">
        <v>3920</v>
      </c>
      <c r="N1564" t="s">
        <v>3921</v>
      </c>
      <c r="P1564" t="s">
        <v>1140</v>
      </c>
      <c r="Q1564" t="s">
        <v>1141</v>
      </c>
      <c r="R1564" t="s">
        <v>354</v>
      </c>
      <c r="S1564" t="s">
        <v>13558</v>
      </c>
      <c r="T1564" t="s">
        <v>13649</v>
      </c>
      <c r="U1564" t="s">
        <v>12365</v>
      </c>
      <c r="W1564" t="s">
        <v>13622</v>
      </c>
    </row>
    <row r="1565" spans="1:23" ht="240">
      <c r="A1565" t="s">
        <v>3922</v>
      </c>
      <c r="C1565" t="s">
        <v>9382</v>
      </c>
      <c r="F1565" t="s">
        <v>1072</v>
      </c>
      <c r="G1565" t="s">
        <v>154</v>
      </c>
      <c r="H1565" t="s">
        <v>3924</v>
      </c>
      <c r="K1565" t="s">
        <v>1073</v>
      </c>
      <c r="L1565" t="s">
        <v>1074</v>
      </c>
      <c r="M1565" t="s">
        <v>3925</v>
      </c>
      <c r="P1565" t="s">
        <v>1072</v>
      </c>
      <c r="Q1565" t="s">
        <v>1075</v>
      </c>
      <c r="R1565" t="s">
        <v>3923</v>
      </c>
      <c r="S1565" t="s">
        <v>630</v>
      </c>
      <c r="T1565" t="s">
        <v>11914</v>
      </c>
      <c r="U1565" s="2" t="s">
        <v>12193</v>
      </c>
      <c r="W1565" t="s">
        <v>9382</v>
      </c>
    </row>
    <row r="1566" spans="1:23">
      <c r="A1566" t="s">
        <v>3922</v>
      </c>
      <c r="C1566" t="s">
        <v>12502</v>
      </c>
      <c r="F1566" t="s">
        <v>1072</v>
      </c>
      <c r="G1566" t="s">
        <v>154</v>
      </c>
      <c r="H1566" t="s">
        <v>3924</v>
      </c>
      <c r="K1566" t="s">
        <v>1073</v>
      </c>
      <c r="L1566" t="s">
        <v>1074</v>
      </c>
      <c r="M1566" t="s">
        <v>3925</v>
      </c>
      <c r="P1566" t="s">
        <v>1072</v>
      </c>
      <c r="Q1566" t="s">
        <v>1075</v>
      </c>
      <c r="R1566" t="s">
        <v>3923</v>
      </c>
      <c r="S1566" t="s">
        <v>12473</v>
      </c>
      <c r="T1566" t="s">
        <v>11915</v>
      </c>
      <c r="U1566" t="s">
        <v>12475</v>
      </c>
      <c r="W1566" t="s">
        <v>12502</v>
      </c>
    </row>
    <row r="1567" spans="1:23" ht="150">
      <c r="A1567" t="s">
        <v>3922</v>
      </c>
      <c r="C1567" t="s">
        <v>13083</v>
      </c>
      <c r="F1567" t="s">
        <v>1072</v>
      </c>
      <c r="G1567" t="s">
        <v>154</v>
      </c>
      <c r="H1567" t="s">
        <v>3924</v>
      </c>
      <c r="K1567" t="s">
        <v>1073</v>
      </c>
      <c r="L1567" t="s">
        <v>1074</v>
      </c>
      <c r="M1567" t="s">
        <v>3925</v>
      </c>
      <c r="P1567" t="s">
        <v>1072</v>
      </c>
      <c r="Q1567" t="s">
        <v>1075</v>
      </c>
      <c r="R1567" t="s">
        <v>3923</v>
      </c>
      <c r="S1567" t="s">
        <v>13064</v>
      </c>
      <c r="T1567" t="s">
        <v>11915</v>
      </c>
      <c r="U1567" s="2" t="s">
        <v>13066</v>
      </c>
      <c r="W1567" t="s">
        <v>13083</v>
      </c>
    </row>
    <row r="1568" spans="1:23">
      <c r="A1568" t="s">
        <v>3922</v>
      </c>
      <c r="C1568" t="s">
        <v>13119</v>
      </c>
      <c r="F1568" t="s">
        <v>1072</v>
      </c>
      <c r="G1568" t="s">
        <v>154</v>
      </c>
      <c r="H1568" t="s">
        <v>3924</v>
      </c>
      <c r="K1568" t="s">
        <v>1073</v>
      </c>
      <c r="L1568" t="s">
        <v>1074</v>
      </c>
      <c r="M1568" t="s">
        <v>3925</v>
      </c>
      <c r="P1568" t="s">
        <v>1072</v>
      </c>
      <c r="Q1568" t="s">
        <v>1075</v>
      </c>
      <c r="R1568" t="s">
        <v>3923</v>
      </c>
      <c r="S1568" t="s">
        <v>13115</v>
      </c>
      <c r="T1568" t="s">
        <v>13650</v>
      </c>
      <c r="U1568" t="s">
        <v>13117</v>
      </c>
      <c r="W1568" t="s">
        <v>13119</v>
      </c>
    </row>
    <row r="1569" spans="1:23">
      <c r="A1569" t="s">
        <v>3926</v>
      </c>
      <c r="C1569" t="s">
        <v>3927</v>
      </c>
      <c r="F1569" t="s">
        <v>20</v>
      </c>
      <c r="G1569" t="s">
        <v>1133</v>
      </c>
      <c r="H1569" t="s">
        <v>3928</v>
      </c>
      <c r="K1569" t="s">
        <v>1136</v>
      </c>
      <c r="L1569" t="s">
        <v>1137</v>
      </c>
      <c r="M1569" t="s">
        <v>3929</v>
      </c>
      <c r="P1569" t="s">
        <v>1140</v>
      </c>
      <c r="Q1569" t="s">
        <v>1141</v>
      </c>
      <c r="R1569" t="s">
        <v>3927</v>
      </c>
      <c r="S1569" t="s">
        <v>11986</v>
      </c>
      <c r="T1569" t="s">
        <v>11914</v>
      </c>
      <c r="U1569" t="s">
        <v>11988</v>
      </c>
      <c r="W1569" t="s">
        <v>3927</v>
      </c>
    </row>
    <row r="1570" spans="1:23" ht="330">
      <c r="A1570" t="s">
        <v>3926</v>
      </c>
      <c r="C1570" t="s">
        <v>434</v>
      </c>
      <c r="F1570" t="s">
        <v>20</v>
      </c>
      <c r="G1570" t="s">
        <v>1133</v>
      </c>
      <c r="H1570" t="s">
        <v>3928</v>
      </c>
      <c r="K1570" t="s">
        <v>1136</v>
      </c>
      <c r="L1570" t="s">
        <v>1137</v>
      </c>
      <c r="M1570" t="s">
        <v>3929</v>
      </c>
      <c r="P1570" t="s">
        <v>1140</v>
      </c>
      <c r="Q1570" t="s">
        <v>1141</v>
      </c>
      <c r="R1570" t="s">
        <v>3927</v>
      </c>
      <c r="S1570" t="s">
        <v>13250</v>
      </c>
      <c r="T1570" t="s">
        <v>11914</v>
      </c>
      <c r="U1570" s="2" t="s">
        <v>13252</v>
      </c>
      <c r="W1570" t="s">
        <v>434</v>
      </c>
    </row>
    <row r="1571" spans="1:23">
      <c r="A1571" t="s">
        <v>3930</v>
      </c>
      <c r="C1571" t="s">
        <v>315</v>
      </c>
      <c r="D1571" t="s">
        <v>3931</v>
      </c>
      <c r="F1571" t="s">
        <v>59</v>
      </c>
      <c r="G1571" t="s">
        <v>1101</v>
      </c>
      <c r="H1571" t="s">
        <v>315</v>
      </c>
      <c r="I1571" t="s">
        <v>3932</v>
      </c>
      <c r="K1571" t="s">
        <v>1103</v>
      </c>
      <c r="L1571" t="s">
        <v>1104</v>
      </c>
      <c r="M1571" t="s">
        <v>3933</v>
      </c>
      <c r="N1571" t="s">
        <v>3934</v>
      </c>
      <c r="P1571" t="s">
        <v>1106</v>
      </c>
      <c r="Q1571" t="s">
        <v>1107</v>
      </c>
      <c r="R1571" t="s">
        <v>315</v>
      </c>
      <c r="S1571" t="s">
        <v>647</v>
      </c>
      <c r="T1571" t="s">
        <v>11915</v>
      </c>
      <c r="U1571" t="s">
        <v>13644</v>
      </c>
      <c r="W1571" t="s">
        <v>315</v>
      </c>
    </row>
    <row r="1572" spans="1:23">
      <c r="A1572" t="s">
        <v>3930</v>
      </c>
      <c r="C1572" t="s">
        <v>314</v>
      </c>
      <c r="D1572" t="s">
        <v>3931</v>
      </c>
      <c r="F1572" t="s">
        <v>59</v>
      </c>
      <c r="G1572" t="s">
        <v>1101</v>
      </c>
      <c r="H1572" t="s">
        <v>315</v>
      </c>
      <c r="I1572" t="s">
        <v>3932</v>
      </c>
      <c r="K1572" t="s">
        <v>1103</v>
      </c>
      <c r="L1572" t="s">
        <v>1104</v>
      </c>
      <c r="M1572" t="s">
        <v>3933</v>
      </c>
      <c r="N1572" t="s">
        <v>3934</v>
      </c>
      <c r="P1572" t="s">
        <v>1106</v>
      </c>
      <c r="Q1572" t="s">
        <v>1107</v>
      </c>
      <c r="R1572" t="s">
        <v>315</v>
      </c>
      <c r="S1572" t="s">
        <v>132</v>
      </c>
      <c r="T1572" t="s">
        <v>12264</v>
      </c>
      <c r="V1572" t="s">
        <v>12286</v>
      </c>
      <c r="W1572" t="s">
        <v>314</v>
      </c>
    </row>
    <row r="1573" spans="1:23" ht="150">
      <c r="A1573" t="s">
        <v>3930</v>
      </c>
      <c r="C1573" t="s">
        <v>352</v>
      </c>
      <c r="D1573" t="s">
        <v>3931</v>
      </c>
      <c r="F1573" t="s">
        <v>59</v>
      </c>
      <c r="G1573" t="s">
        <v>1101</v>
      </c>
      <c r="H1573" t="s">
        <v>315</v>
      </c>
      <c r="I1573" t="s">
        <v>3932</v>
      </c>
      <c r="K1573" t="s">
        <v>1103</v>
      </c>
      <c r="L1573" t="s">
        <v>1104</v>
      </c>
      <c r="M1573" t="s">
        <v>3933</v>
      </c>
      <c r="N1573" t="s">
        <v>3934</v>
      </c>
      <c r="P1573" t="s">
        <v>1106</v>
      </c>
      <c r="Q1573" t="s">
        <v>1107</v>
      </c>
      <c r="R1573" t="s">
        <v>315</v>
      </c>
      <c r="S1573" t="s">
        <v>13064</v>
      </c>
      <c r="T1573" t="s">
        <v>11915</v>
      </c>
      <c r="U1573" s="2" t="s">
        <v>13066</v>
      </c>
      <c r="W1573" t="s">
        <v>352</v>
      </c>
    </row>
    <row r="1574" spans="1:23" ht="409.5">
      <c r="A1574" t="s">
        <v>3935</v>
      </c>
      <c r="C1574" t="s">
        <v>13535</v>
      </c>
      <c r="E1574" t="s">
        <v>1093</v>
      </c>
      <c r="F1574" t="s">
        <v>45</v>
      </c>
      <c r="G1574" t="s">
        <v>25</v>
      </c>
      <c r="H1574" t="s">
        <v>3937</v>
      </c>
      <c r="J1574" t="s">
        <v>1095</v>
      </c>
      <c r="K1574" t="s">
        <v>1066</v>
      </c>
      <c r="L1574" t="s">
        <v>1067</v>
      </c>
      <c r="M1574" t="s">
        <v>3938</v>
      </c>
      <c r="O1574" t="s">
        <v>1097</v>
      </c>
      <c r="P1574" t="s">
        <v>1068</v>
      </c>
      <c r="Q1574" t="s">
        <v>1069</v>
      </c>
      <c r="R1574" t="s">
        <v>3936</v>
      </c>
      <c r="S1574" t="s">
        <v>13356</v>
      </c>
      <c r="T1574" t="s">
        <v>13651</v>
      </c>
      <c r="U1574" s="2" t="s">
        <v>13358</v>
      </c>
      <c r="W1574" t="s">
        <v>13535</v>
      </c>
    </row>
    <row r="1575" spans="1:23" hidden="1">
      <c r="A1575" t="s">
        <v>3939</v>
      </c>
      <c r="B1575" t="s">
        <v>3940</v>
      </c>
      <c r="D1575" t="s">
        <v>3776</v>
      </c>
      <c r="F1575" t="s">
        <v>1627</v>
      </c>
      <c r="G1575" t="s">
        <v>1627</v>
      </c>
      <c r="H1575" t="s">
        <v>3942</v>
      </c>
      <c r="I1575" t="s">
        <v>3778</v>
      </c>
      <c r="K1575" t="s">
        <v>1630</v>
      </c>
      <c r="L1575" t="s">
        <v>1630</v>
      </c>
      <c r="M1575" t="s">
        <v>3943</v>
      </c>
      <c r="N1575" t="s">
        <v>3780</v>
      </c>
      <c r="P1575" t="s">
        <v>1633</v>
      </c>
      <c r="Q1575" t="s">
        <v>1633</v>
      </c>
      <c r="R1575" t="s">
        <v>3941</v>
      </c>
    </row>
    <row r="1576" spans="1:23" hidden="1">
      <c r="A1576" t="s">
        <v>3944</v>
      </c>
      <c r="E1576" t="s">
        <v>1122</v>
      </c>
      <c r="F1576" t="s">
        <v>24</v>
      </c>
      <c r="G1576" t="s">
        <v>1123</v>
      </c>
      <c r="H1576" t="s">
        <v>3946</v>
      </c>
      <c r="J1576" t="s">
        <v>1125</v>
      </c>
      <c r="K1576" t="s">
        <v>24</v>
      </c>
      <c r="L1576" t="s">
        <v>1126</v>
      </c>
      <c r="M1576" t="s">
        <v>3947</v>
      </c>
      <c r="O1576" t="s">
        <v>1128</v>
      </c>
      <c r="P1576" t="s">
        <v>24</v>
      </c>
      <c r="Q1576" t="s">
        <v>1129</v>
      </c>
      <c r="R1576" t="s">
        <v>3945</v>
      </c>
    </row>
    <row r="1577" spans="1:23">
      <c r="A1577" t="s">
        <v>3948</v>
      </c>
      <c r="B1577" t="s">
        <v>3949</v>
      </c>
      <c r="C1577" t="s">
        <v>13603</v>
      </c>
      <c r="F1577" t="s">
        <v>132</v>
      </c>
      <c r="G1577" t="s">
        <v>1428</v>
      </c>
      <c r="H1577" t="s">
        <v>3951</v>
      </c>
      <c r="K1577" t="s">
        <v>1312</v>
      </c>
      <c r="L1577" t="s">
        <v>1430</v>
      </c>
      <c r="M1577" t="s">
        <v>3952</v>
      </c>
      <c r="P1577" t="s">
        <v>132</v>
      </c>
      <c r="Q1577" t="s">
        <v>1432</v>
      </c>
      <c r="R1577" t="s">
        <v>3950</v>
      </c>
      <c r="S1577" t="s">
        <v>13558</v>
      </c>
      <c r="T1577" t="s">
        <v>13649</v>
      </c>
      <c r="U1577" t="s">
        <v>12365</v>
      </c>
      <c r="W1577" t="s">
        <v>13603</v>
      </c>
    </row>
    <row r="1578" spans="1:23" hidden="1">
      <c r="A1578" t="s">
        <v>3953</v>
      </c>
      <c r="B1578" t="s">
        <v>3954</v>
      </c>
      <c r="D1578" t="s">
        <v>3956</v>
      </c>
      <c r="F1578" t="s">
        <v>1072</v>
      </c>
      <c r="G1578" t="s">
        <v>154</v>
      </c>
      <c r="H1578" t="s">
        <v>3957</v>
      </c>
      <c r="I1578" t="s">
        <v>3958</v>
      </c>
      <c r="K1578" t="s">
        <v>1073</v>
      </c>
      <c r="L1578" t="s">
        <v>1074</v>
      </c>
      <c r="M1578" t="s">
        <v>3959</v>
      </c>
      <c r="N1578" t="s">
        <v>3960</v>
      </c>
      <c r="P1578" t="s">
        <v>1072</v>
      </c>
      <c r="Q1578" t="s">
        <v>1075</v>
      </c>
      <c r="R1578" t="s">
        <v>3955</v>
      </c>
    </row>
    <row r="1579" spans="1:23" ht="345">
      <c r="A1579" t="s">
        <v>3961</v>
      </c>
      <c r="C1579" t="s">
        <v>628</v>
      </c>
      <c r="D1579" t="s">
        <v>2512</v>
      </c>
      <c r="F1579" t="s">
        <v>51</v>
      </c>
      <c r="G1579" t="s">
        <v>2202</v>
      </c>
      <c r="H1579" t="s">
        <v>3963</v>
      </c>
      <c r="I1579" t="s">
        <v>2514</v>
      </c>
      <c r="K1579" t="s">
        <v>1330</v>
      </c>
      <c r="L1579" t="s">
        <v>2205</v>
      </c>
      <c r="M1579" t="s">
        <v>3964</v>
      </c>
      <c r="N1579" t="s">
        <v>2516</v>
      </c>
      <c r="P1579" t="s">
        <v>1332</v>
      </c>
      <c r="Q1579" t="s">
        <v>2208</v>
      </c>
      <c r="R1579" t="s">
        <v>3962</v>
      </c>
      <c r="S1579" t="s">
        <v>11336</v>
      </c>
      <c r="T1579" t="s">
        <v>13647</v>
      </c>
      <c r="U1579" s="2" t="s">
        <v>13648</v>
      </c>
      <c r="W1579" t="s">
        <v>628</v>
      </c>
    </row>
    <row r="1580" spans="1:23" ht="409.5">
      <c r="A1580" t="s">
        <v>3961</v>
      </c>
      <c r="C1580" t="s">
        <v>13435</v>
      </c>
      <c r="D1580" t="s">
        <v>2512</v>
      </c>
      <c r="F1580" t="s">
        <v>51</v>
      </c>
      <c r="G1580" t="s">
        <v>2202</v>
      </c>
      <c r="H1580" t="s">
        <v>3963</v>
      </c>
      <c r="I1580" t="s">
        <v>2514</v>
      </c>
      <c r="K1580" t="s">
        <v>1330</v>
      </c>
      <c r="L1580" t="s">
        <v>2205</v>
      </c>
      <c r="M1580" t="s">
        <v>3964</v>
      </c>
      <c r="N1580" t="s">
        <v>2516</v>
      </c>
      <c r="P1580" t="s">
        <v>1332</v>
      </c>
      <c r="Q1580" t="s">
        <v>2208</v>
      </c>
      <c r="R1580" t="s">
        <v>3962</v>
      </c>
      <c r="S1580" t="s">
        <v>13356</v>
      </c>
      <c r="T1580" t="s">
        <v>13651</v>
      </c>
      <c r="U1580" s="2" t="s">
        <v>13358</v>
      </c>
      <c r="W1580" t="s">
        <v>13435</v>
      </c>
    </row>
    <row r="1581" spans="1:23">
      <c r="A1581" t="s">
        <v>3961</v>
      </c>
      <c r="C1581" t="s">
        <v>3962</v>
      </c>
      <c r="D1581" t="s">
        <v>2512</v>
      </c>
      <c r="F1581" t="s">
        <v>51</v>
      </c>
      <c r="G1581" t="s">
        <v>2202</v>
      </c>
      <c r="H1581" t="s">
        <v>3963</v>
      </c>
      <c r="I1581" t="s">
        <v>2514</v>
      </c>
      <c r="K1581" t="s">
        <v>1330</v>
      </c>
      <c r="L1581" t="s">
        <v>2205</v>
      </c>
      <c r="M1581" t="s">
        <v>3964</v>
      </c>
      <c r="N1581" t="s">
        <v>2516</v>
      </c>
      <c r="P1581" t="s">
        <v>1332</v>
      </c>
      <c r="Q1581" t="s">
        <v>2208</v>
      </c>
      <c r="R1581" t="s">
        <v>3962</v>
      </c>
      <c r="S1581" t="s">
        <v>13558</v>
      </c>
      <c r="T1581" t="s">
        <v>13649</v>
      </c>
      <c r="U1581" t="s">
        <v>12365</v>
      </c>
      <c r="W1581" t="s">
        <v>3962</v>
      </c>
    </row>
    <row r="1582" spans="1:23">
      <c r="A1582" t="s">
        <v>3965</v>
      </c>
      <c r="C1582" t="s">
        <v>314</v>
      </c>
      <c r="D1582" t="s">
        <v>3967</v>
      </c>
      <c r="F1582" t="s">
        <v>2023</v>
      </c>
      <c r="G1582" t="s">
        <v>37</v>
      </c>
      <c r="H1582" t="s">
        <v>3968</v>
      </c>
      <c r="I1582" t="s">
        <v>3969</v>
      </c>
      <c r="K1582" t="s">
        <v>2025</v>
      </c>
      <c r="L1582" t="s">
        <v>1185</v>
      </c>
      <c r="M1582" t="s">
        <v>3970</v>
      </c>
      <c r="N1582" t="s">
        <v>3971</v>
      </c>
      <c r="P1582" t="s">
        <v>2026</v>
      </c>
      <c r="Q1582" t="s">
        <v>37</v>
      </c>
      <c r="R1582" t="s">
        <v>3966</v>
      </c>
      <c r="S1582" t="s">
        <v>132</v>
      </c>
      <c r="T1582" t="s">
        <v>12264</v>
      </c>
      <c r="V1582" t="s">
        <v>12286</v>
      </c>
      <c r="W1582" t="s">
        <v>314</v>
      </c>
    </row>
    <row r="1583" spans="1:23">
      <c r="A1583" t="s">
        <v>3972</v>
      </c>
      <c r="C1583" t="s">
        <v>12215</v>
      </c>
      <c r="D1583" t="s">
        <v>3931</v>
      </c>
      <c r="F1583" t="s">
        <v>1018</v>
      </c>
      <c r="G1583" t="s">
        <v>25</v>
      </c>
      <c r="H1583" t="s">
        <v>1018</v>
      </c>
      <c r="I1583" t="s">
        <v>3973</v>
      </c>
      <c r="K1583" t="s">
        <v>1018</v>
      </c>
      <c r="L1583" t="s">
        <v>1067</v>
      </c>
      <c r="M1583" t="s">
        <v>1018</v>
      </c>
      <c r="N1583" t="s">
        <v>3934</v>
      </c>
      <c r="P1583" t="s">
        <v>1018</v>
      </c>
      <c r="Q1583" t="s">
        <v>1069</v>
      </c>
      <c r="R1583" t="s">
        <v>1018</v>
      </c>
      <c r="S1583" t="s">
        <v>12211</v>
      </c>
      <c r="U1583" t="s">
        <v>12213</v>
      </c>
      <c r="V1583" t="s">
        <v>11913</v>
      </c>
      <c r="W1583" t="s">
        <v>12215</v>
      </c>
    </row>
    <row r="1584" spans="1:23" hidden="1">
      <c r="A1584" t="s">
        <v>3974</v>
      </c>
      <c r="F1584" t="s">
        <v>17</v>
      </c>
      <c r="G1584" t="s">
        <v>37</v>
      </c>
      <c r="H1584" t="s">
        <v>3976</v>
      </c>
      <c r="K1584" t="s">
        <v>1184</v>
      </c>
      <c r="L1584" t="s">
        <v>1185</v>
      </c>
      <c r="M1584" t="s">
        <v>3977</v>
      </c>
      <c r="P1584" t="s">
        <v>17</v>
      </c>
      <c r="Q1584" t="s">
        <v>37</v>
      </c>
      <c r="R1584" t="s">
        <v>3975</v>
      </c>
    </row>
    <row r="1585" spans="1:23">
      <c r="A1585" t="s">
        <v>3978</v>
      </c>
      <c r="C1585" t="s">
        <v>13325</v>
      </c>
      <c r="F1585" t="s">
        <v>59</v>
      </c>
      <c r="G1585" t="s">
        <v>1101</v>
      </c>
      <c r="H1585" t="s">
        <v>3980</v>
      </c>
      <c r="K1585" t="s">
        <v>1103</v>
      </c>
      <c r="L1585" t="s">
        <v>1104</v>
      </c>
      <c r="M1585" t="s">
        <v>3981</v>
      </c>
      <c r="P1585" t="s">
        <v>1106</v>
      </c>
      <c r="Q1585" t="s">
        <v>1107</v>
      </c>
      <c r="R1585" t="s">
        <v>3979</v>
      </c>
      <c r="S1585" t="s">
        <v>13287</v>
      </c>
      <c r="T1585" t="s">
        <v>11915</v>
      </c>
      <c r="U1585" t="s">
        <v>13289</v>
      </c>
      <c r="W1585" t="s">
        <v>13325</v>
      </c>
    </row>
    <row r="1586" spans="1:23">
      <c r="A1586" t="s">
        <v>3978</v>
      </c>
      <c r="C1586" t="s">
        <v>812</v>
      </c>
      <c r="F1586" t="s">
        <v>59</v>
      </c>
      <c r="G1586" t="s">
        <v>1101</v>
      </c>
      <c r="H1586" t="s">
        <v>3980</v>
      </c>
      <c r="K1586" t="s">
        <v>1103</v>
      </c>
      <c r="L1586" t="s">
        <v>1104</v>
      </c>
      <c r="M1586" t="s">
        <v>3981</v>
      </c>
      <c r="P1586" t="s">
        <v>1106</v>
      </c>
      <c r="Q1586" t="s">
        <v>1107</v>
      </c>
      <c r="R1586" t="s">
        <v>3979</v>
      </c>
      <c r="S1586" t="s">
        <v>13558</v>
      </c>
      <c r="T1586" t="s">
        <v>13649</v>
      </c>
      <c r="U1586" t="s">
        <v>12365</v>
      </c>
      <c r="W1586" t="s">
        <v>812</v>
      </c>
    </row>
    <row r="1587" spans="1:23">
      <c r="A1587" t="s">
        <v>3982</v>
      </c>
      <c r="B1587" t="s">
        <v>3983</v>
      </c>
      <c r="C1587" t="s">
        <v>12430</v>
      </c>
      <c r="D1587" t="s">
        <v>1115</v>
      </c>
      <c r="F1587" t="s">
        <v>45</v>
      </c>
      <c r="G1587" t="s">
        <v>1133</v>
      </c>
      <c r="H1587" t="s">
        <v>3984</v>
      </c>
      <c r="I1587" t="s">
        <v>3985</v>
      </c>
      <c r="K1587" t="s">
        <v>1066</v>
      </c>
      <c r="L1587" t="s">
        <v>1137</v>
      </c>
      <c r="M1587" t="s">
        <v>3986</v>
      </c>
      <c r="N1587" t="s">
        <v>1118</v>
      </c>
      <c r="P1587" t="s">
        <v>1068</v>
      </c>
      <c r="Q1587" t="s">
        <v>1141</v>
      </c>
      <c r="R1587" t="s">
        <v>1009</v>
      </c>
      <c r="S1587" t="s">
        <v>45</v>
      </c>
      <c r="T1587" t="s">
        <v>11915</v>
      </c>
      <c r="U1587" t="s">
        <v>12396</v>
      </c>
      <c r="W1587" t="s">
        <v>12430</v>
      </c>
    </row>
    <row r="1588" spans="1:23">
      <c r="A1588" t="s">
        <v>3987</v>
      </c>
      <c r="C1588" t="s">
        <v>12299</v>
      </c>
      <c r="F1588" t="s">
        <v>24</v>
      </c>
      <c r="G1588" t="s">
        <v>1123</v>
      </c>
      <c r="H1588" t="s">
        <v>3989</v>
      </c>
      <c r="K1588" t="s">
        <v>24</v>
      </c>
      <c r="L1588" t="s">
        <v>1126</v>
      </c>
      <c r="M1588" t="s">
        <v>3990</v>
      </c>
      <c r="P1588" t="s">
        <v>24</v>
      </c>
      <c r="Q1588" t="s">
        <v>1129</v>
      </c>
      <c r="R1588" t="s">
        <v>3988</v>
      </c>
      <c r="S1588" t="s">
        <v>132</v>
      </c>
      <c r="T1588" t="s">
        <v>12264</v>
      </c>
      <c r="V1588" t="s">
        <v>12286</v>
      </c>
      <c r="W1588" t="s">
        <v>12299</v>
      </c>
    </row>
    <row r="1589" spans="1:23" ht="409.5">
      <c r="A1589" t="s">
        <v>3987</v>
      </c>
      <c r="C1589" t="s">
        <v>13399</v>
      </c>
      <c r="F1589" t="s">
        <v>24</v>
      </c>
      <c r="G1589" t="s">
        <v>1123</v>
      </c>
      <c r="H1589" t="s">
        <v>3989</v>
      </c>
      <c r="K1589" t="s">
        <v>24</v>
      </c>
      <c r="L1589" t="s">
        <v>1126</v>
      </c>
      <c r="M1589" t="s">
        <v>3990</v>
      </c>
      <c r="P1589" t="s">
        <v>24</v>
      </c>
      <c r="Q1589" t="s">
        <v>1129</v>
      </c>
      <c r="R1589" t="s">
        <v>3988</v>
      </c>
      <c r="S1589" t="s">
        <v>13356</v>
      </c>
      <c r="T1589" t="s">
        <v>13651</v>
      </c>
      <c r="U1589" s="2" t="s">
        <v>13358</v>
      </c>
      <c r="W1589" t="s">
        <v>13399</v>
      </c>
    </row>
    <row r="1590" spans="1:23" ht="409.5">
      <c r="A1590" t="s">
        <v>3987</v>
      </c>
      <c r="C1590" t="s">
        <v>3988</v>
      </c>
      <c r="F1590" t="s">
        <v>24</v>
      </c>
      <c r="G1590" t="s">
        <v>1123</v>
      </c>
      <c r="H1590" t="s">
        <v>3989</v>
      </c>
      <c r="K1590" t="s">
        <v>24</v>
      </c>
      <c r="L1590" t="s">
        <v>1126</v>
      </c>
      <c r="M1590" t="s">
        <v>3990</v>
      </c>
      <c r="P1590" t="s">
        <v>24</v>
      </c>
      <c r="Q1590" t="s">
        <v>1129</v>
      </c>
      <c r="R1590" t="s">
        <v>3988</v>
      </c>
      <c r="S1590" t="s">
        <v>13356</v>
      </c>
      <c r="T1590" t="s">
        <v>13651</v>
      </c>
      <c r="U1590" s="2" t="s">
        <v>13358</v>
      </c>
      <c r="W1590" t="s">
        <v>3988</v>
      </c>
    </row>
    <row r="1591" spans="1:23">
      <c r="A1591" t="s">
        <v>3991</v>
      </c>
      <c r="C1591" t="s">
        <v>12462</v>
      </c>
      <c r="D1591" t="s">
        <v>1576</v>
      </c>
      <c r="F1591" t="s">
        <v>59</v>
      </c>
      <c r="G1591" t="s">
        <v>1123</v>
      </c>
      <c r="H1591" t="s">
        <v>3992</v>
      </c>
      <c r="I1591" t="s">
        <v>1578</v>
      </c>
      <c r="K1591" t="s">
        <v>1103</v>
      </c>
      <c r="L1591" t="s">
        <v>1126</v>
      </c>
      <c r="M1591" t="s">
        <v>3993</v>
      </c>
      <c r="N1591" t="s">
        <v>1580</v>
      </c>
      <c r="P1591" t="s">
        <v>1106</v>
      </c>
      <c r="Q1591" t="s">
        <v>1129</v>
      </c>
      <c r="R1591" t="s">
        <v>265</v>
      </c>
      <c r="S1591" t="s">
        <v>45</v>
      </c>
      <c r="T1591" t="s">
        <v>11915</v>
      </c>
      <c r="U1591" t="s">
        <v>12396</v>
      </c>
      <c r="W1591" t="s">
        <v>12462</v>
      </c>
    </row>
    <row r="1592" spans="1:23">
      <c r="A1592" t="s">
        <v>3991</v>
      </c>
      <c r="C1592" t="s">
        <v>13345</v>
      </c>
      <c r="D1592" t="s">
        <v>1576</v>
      </c>
      <c r="F1592" t="s">
        <v>59</v>
      </c>
      <c r="G1592" t="s">
        <v>1123</v>
      </c>
      <c r="H1592" t="s">
        <v>3992</v>
      </c>
      <c r="I1592" t="s">
        <v>1578</v>
      </c>
      <c r="K1592" t="s">
        <v>1103</v>
      </c>
      <c r="L1592" t="s">
        <v>1126</v>
      </c>
      <c r="M1592" t="s">
        <v>3993</v>
      </c>
      <c r="N1592" t="s">
        <v>1580</v>
      </c>
      <c r="P1592" t="s">
        <v>1106</v>
      </c>
      <c r="Q1592" t="s">
        <v>1129</v>
      </c>
      <c r="R1592" t="s">
        <v>265</v>
      </c>
      <c r="S1592" t="s">
        <v>13287</v>
      </c>
      <c r="T1592" t="s">
        <v>11915</v>
      </c>
      <c r="U1592" t="s">
        <v>13289</v>
      </c>
      <c r="W1592" t="s">
        <v>13345</v>
      </c>
    </row>
    <row r="1593" spans="1:23" ht="409.5">
      <c r="A1593" t="s">
        <v>3991</v>
      </c>
      <c r="C1593" t="s">
        <v>13482</v>
      </c>
      <c r="D1593" t="s">
        <v>1576</v>
      </c>
      <c r="F1593" t="s">
        <v>59</v>
      </c>
      <c r="G1593" t="s">
        <v>1123</v>
      </c>
      <c r="H1593" t="s">
        <v>3992</v>
      </c>
      <c r="I1593" t="s">
        <v>1578</v>
      </c>
      <c r="K1593" t="s">
        <v>1103</v>
      </c>
      <c r="L1593" t="s">
        <v>1126</v>
      </c>
      <c r="M1593" t="s">
        <v>3993</v>
      </c>
      <c r="N1593" t="s">
        <v>1580</v>
      </c>
      <c r="P1593" t="s">
        <v>1106</v>
      </c>
      <c r="Q1593" t="s">
        <v>1129</v>
      </c>
      <c r="R1593" t="s">
        <v>265</v>
      </c>
      <c r="S1593" t="s">
        <v>13356</v>
      </c>
      <c r="T1593" t="s">
        <v>13651</v>
      </c>
      <c r="U1593" s="2" t="s">
        <v>13358</v>
      </c>
      <c r="W1593" t="s">
        <v>13482</v>
      </c>
    </row>
    <row r="1594" spans="1:23" ht="409.5">
      <c r="A1594" t="s">
        <v>3991</v>
      </c>
      <c r="C1594" t="s">
        <v>334</v>
      </c>
      <c r="D1594" t="s">
        <v>1576</v>
      </c>
      <c r="F1594" t="s">
        <v>59</v>
      </c>
      <c r="G1594" t="s">
        <v>1123</v>
      </c>
      <c r="H1594" t="s">
        <v>3992</v>
      </c>
      <c r="I1594" t="s">
        <v>1578</v>
      </c>
      <c r="K1594" t="s">
        <v>1103</v>
      </c>
      <c r="L1594" t="s">
        <v>1126</v>
      </c>
      <c r="M1594" t="s">
        <v>3993</v>
      </c>
      <c r="N1594" t="s">
        <v>1580</v>
      </c>
      <c r="P1594" t="s">
        <v>1106</v>
      </c>
      <c r="Q1594" t="s">
        <v>1129</v>
      </c>
      <c r="R1594" t="s">
        <v>265</v>
      </c>
      <c r="S1594" t="s">
        <v>13356</v>
      </c>
      <c r="T1594" t="s">
        <v>13651</v>
      </c>
      <c r="U1594" s="2" t="s">
        <v>13358</v>
      </c>
      <c r="W1594" t="s">
        <v>334</v>
      </c>
    </row>
    <row r="1595" spans="1:23">
      <c r="A1595" t="s">
        <v>3994</v>
      </c>
      <c r="C1595" t="s">
        <v>12508</v>
      </c>
      <c r="F1595" t="s">
        <v>1604</v>
      </c>
      <c r="G1595" t="s">
        <v>25</v>
      </c>
      <c r="H1595" t="s">
        <v>3996</v>
      </c>
      <c r="K1595" t="s">
        <v>1604</v>
      </c>
      <c r="L1595" t="s">
        <v>1067</v>
      </c>
      <c r="M1595" t="s">
        <v>3997</v>
      </c>
      <c r="P1595" t="s">
        <v>1604</v>
      </c>
      <c r="Q1595" t="s">
        <v>1069</v>
      </c>
      <c r="R1595" t="s">
        <v>3995</v>
      </c>
      <c r="S1595" t="s">
        <v>12473</v>
      </c>
      <c r="T1595" t="s">
        <v>11915</v>
      </c>
      <c r="U1595" t="s">
        <v>12475</v>
      </c>
      <c r="W1595" t="s">
        <v>12508</v>
      </c>
    </row>
    <row r="1596" spans="1:23" ht="345">
      <c r="A1596" t="s">
        <v>3994</v>
      </c>
      <c r="C1596" t="s">
        <v>6950</v>
      </c>
      <c r="F1596" t="s">
        <v>1604</v>
      </c>
      <c r="G1596" t="s">
        <v>25</v>
      </c>
      <c r="H1596" t="s">
        <v>3996</v>
      </c>
      <c r="K1596" t="s">
        <v>1604</v>
      </c>
      <c r="L1596" t="s">
        <v>1067</v>
      </c>
      <c r="M1596" t="s">
        <v>3997</v>
      </c>
      <c r="P1596" t="s">
        <v>1604</v>
      </c>
      <c r="Q1596" t="s">
        <v>1069</v>
      </c>
      <c r="R1596" t="s">
        <v>3995</v>
      </c>
      <c r="S1596" t="s">
        <v>11336</v>
      </c>
      <c r="T1596" t="s">
        <v>13647</v>
      </c>
      <c r="U1596" s="2" t="s">
        <v>13648</v>
      </c>
      <c r="W1596" t="s">
        <v>6950</v>
      </c>
    </row>
    <row r="1597" spans="1:23" ht="180">
      <c r="A1597" t="s">
        <v>3998</v>
      </c>
      <c r="B1597" t="s">
        <v>3999</v>
      </c>
      <c r="C1597" t="s">
        <v>7330</v>
      </c>
      <c r="F1597" t="s">
        <v>1518</v>
      </c>
      <c r="G1597" t="s">
        <v>1322</v>
      </c>
      <c r="H1597" t="s">
        <v>4001</v>
      </c>
      <c r="K1597" t="s">
        <v>1521</v>
      </c>
      <c r="L1597" t="s">
        <v>1324</v>
      </c>
      <c r="M1597" t="s">
        <v>4002</v>
      </c>
      <c r="P1597" t="s">
        <v>1524</v>
      </c>
      <c r="Q1597" t="s">
        <v>1326</v>
      </c>
      <c r="R1597" t="s">
        <v>4000</v>
      </c>
      <c r="S1597" t="s">
        <v>12144</v>
      </c>
      <c r="T1597" t="s">
        <v>11915</v>
      </c>
      <c r="U1597" s="2" t="s">
        <v>12146</v>
      </c>
      <c r="W1597" t="s">
        <v>7330</v>
      </c>
    </row>
    <row r="1598" spans="1:23" ht="180">
      <c r="A1598" t="s">
        <v>3998</v>
      </c>
      <c r="B1598" t="s">
        <v>3999</v>
      </c>
      <c r="C1598" t="s">
        <v>10948</v>
      </c>
      <c r="F1598" t="s">
        <v>1518</v>
      </c>
      <c r="G1598" t="s">
        <v>1322</v>
      </c>
      <c r="H1598" t="s">
        <v>4001</v>
      </c>
      <c r="K1598" t="s">
        <v>1521</v>
      </c>
      <c r="L1598" t="s">
        <v>1324</v>
      </c>
      <c r="M1598" t="s">
        <v>4002</v>
      </c>
      <c r="P1598" t="s">
        <v>1524</v>
      </c>
      <c r="Q1598" t="s">
        <v>1326</v>
      </c>
      <c r="R1598" t="s">
        <v>4000</v>
      </c>
      <c r="S1598" t="s">
        <v>12144</v>
      </c>
      <c r="T1598" t="s">
        <v>11915</v>
      </c>
      <c r="U1598" s="2" t="s">
        <v>12146</v>
      </c>
      <c r="W1598" t="s">
        <v>10948</v>
      </c>
    </row>
    <row r="1599" spans="1:23" hidden="1">
      <c r="A1599" t="s">
        <v>4003</v>
      </c>
      <c r="D1599" t="s">
        <v>1115</v>
      </c>
      <c r="F1599" t="s">
        <v>45</v>
      </c>
      <c r="G1599" t="s">
        <v>25</v>
      </c>
      <c r="H1599" t="s">
        <v>4004</v>
      </c>
      <c r="I1599" t="s">
        <v>3985</v>
      </c>
      <c r="K1599" t="s">
        <v>1066</v>
      </c>
      <c r="L1599" t="s">
        <v>1067</v>
      </c>
      <c r="M1599" t="s">
        <v>4005</v>
      </c>
      <c r="N1599" t="s">
        <v>1118</v>
      </c>
      <c r="P1599" t="s">
        <v>1068</v>
      </c>
      <c r="Q1599" t="s">
        <v>1069</v>
      </c>
      <c r="R1599" t="s">
        <v>1019</v>
      </c>
    </row>
    <row r="1600" spans="1:23">
      <c r="A1600" t="s">
        <v>4006</v>
      </c>
      <c r="C1600" t="s">
        <v>796</v>
      </c>
      <c r="D1600" t="s">
        <v>1132</v>
      </c>
      <c r="F1600" t="s">
        <v>20</v>
      </c>
      <c r="G1600" t="s">
        <v>1133</v>
      </c>
      <c r="H1600" t="s">
        <v>4007</v>
      </c>
      <c r="I1600" t="s">
        <v>1554</v>
      </c>
      <c r="K1600" t="s">
        <v>1136</v>
      </c>
      <c r="L1600" t="s">
        <v>1137</v>
      </c>
      <c r="M1600" t="s">
        <v>4008</v>
      </c>
      <c r="N1600" t="s">
        <v>1139</v>
      </c>
      <c r="P1600" t="s">
        <v>1140</v>
      </c>
      <c r="Q1600" t="s">
        <v>1141</v>
      </c>
      <c r="R1600" t="s">
        <v>796</v>
      </c>
      <c r="S1600" t="s">
        <v>242</v>
      </c>
      <c r="T1600" t="s">
        <v>11914</v>
      </c>
      <c r="U1600" t="s">
        <v>12356</v>
      </c>
      <c r="W1600" t="s">
        <v>796</v>
      </c>
    </row>
    <row r="1601" spans="1:23" ht="345">
      <c r="A1601" t="s">
        <v>4009</v>
      </c>
      <c r="C1601" t="s">
        <v>628</v>
      </c>
      <c r="F1601" t="s">
        <v>1072</v>
      </c>
      <c r="G1601" t="s">
        <v>154</v>
      </c>
      <c r="H1601" t="s">
        <v>4011</v>
      </c>
      <c r="K1601" t="s">
        <v>1073</v>
      </c>
      <c r="L1601" t="s">
        <v>1074</v>
      </c>
      <c r="M1601" t="s">
        <v>4012</v>
      </c>
      <c r="P1601" t="s">
        <v>1072</v>
      </c>
      <c r="Q1601" t="s">
        <v>1075</v>
      </c>
      <c r="R1601" t="s">
        <v>4010</v>
      </c>
      <c r="S1601" t="s">
        <v>11336</v>
      </c>
      <c r="T1601" t="s">
        <v>13647</v>
      </c>
      <c r="U1601" s="2" t="s">
        <v>13648</v>
      </c>
      <c r="W1601" t="s">
        <v>628</v>
      </c>
    </row>
    <row r="1602" spans="1:23">
      <c r="A1602" t="s">
        <v>4009</v>
      </c>
      <c r="C1602" t="s">
        <v>13119</v>
      </c>
      <c r="F1602" t="s">
        <v>1072</v>
      </c>
      <c r="G1602" t="s">
        <v>154</v>
      </c>
      <c r="H1602" t="s">
        <v>4011</v>
      </c>
      <c r="K1602" t="s">
        <v>1073</v>
      </c>
      <c r="L1602" t="s">
        <v>1074</v>
      </c>
      <c r="M1602" t="s">
        <v>4012</v>
      </c>
      <c r="P1602" t="s">
        <v>1072</v>
      </c>
      <c r="Q1602" t="s">
        <v>1075</v>
      </c>
      <c r="R1602" t="s">
        <v>4010</v>
      </c>
      <c r="S1602" t="s">
        <v>13115</v>
      </c>
      <c r="T1602" t="s">
        <v>13650</v>
      </c>
      <c r="U1602" t="s">
        <v>13117</v>
      </c>
      <c r="W1602" t="s">
        <v>13119</v>
      </c>
    </row>
    <row r="1603" spans="1:23" ht="409.5">
      <c r="A1603" t="s">
        <v>4009</v>
      </c>
      <c r="C1603" t="s">
        <v>13535</v>
      </c>
      <c r="F1603" t="s">
        <v>1072</v>
      </c>
      <c r="G1603" t="s">
        <v>154</v>
      </c>
      <c r="H1603" t="s">
        <v>4011</v>
      </c>
      <c r="K1603" t="s">
        <v>1073</v>
      </c>
      <c r="L1603" t="s">
        <v>1074</v>
      </c>
      <c r="M1603" t="s">
        <v>4012</v>
      </c>
      <c r="P1603" t="s">
        <v>1072</v>
      </c>
      <c r="Q1603" t="s">
        <v>1075</v>
      </c>
      <c r="R1603" t="s">
        <v>4010</v>
      </c>
      <c r="S1603" t="s">
        <v>13356</v>
      </c>
      <c r="T1603" t="s">
        <v>13651</v>
      </c>
      <c r="U1603" s="2" t="s">
        <v>13358</v>
      </c>
      <c r="W1603" t="s">
        <v>13535</v>
      </c>
    </row>
    <row r="1604" spans="1:23">
      <c r="A1604" t="s">
        <v>4013</v>
      </c>
      <c r="C1604" t="s">
        <v>13119</v>
      </c>
      <c r="F1604" t="s">
        <v>24</v>
      </c>
      <c r="G1604" t="s">
        <v>1123</v>
      </c>
      <c r="H1604" t="s">
        <v>4015</v>
      </c>
      <c r="K1604" t="s">
        <v>24</v>
      </c>
      <c r="L1604" t="s">
        <v>1126</v>
      </c>
      <c r="M1604" t="s">
        <v>4016</v>
      </c>
      <c r="P1604" t="s">
        <v>24</v>
      </c>
      <c r="Q1604" t="s">
        <v>1129</v>
      </c>
      <c r="R1604" t="s">
        <v>4014</v>
      </c>
      <c r="S1604" t="s">
        <v>13115</v>
      </c>
      <c r="T1604" t="s">
        <v>13650</v>
      </c>
      <c r="U1604" t="s">
        <v>13117</v>
      </c>
      <c r="W1604" t="s">
        <v>13119</v>
      </c>
    </row>
    <row r="1605" spans="1:23" hidden="1">
      <c r="A1605" t="s">
        <v>4017</v>
      </c>
      <c r="B1605" t="s">
        <v>4018</v>
      </c>
      <c r="F1605" t="s">
        <v>17</v>
      </c>
      <c r="G1605" t="s">
        <v>37</v>
      </c>
      <c r="H1605" t="s">
        <v>4020</v>
      </c>
      <c r="K1605" t="s">
        <v>1184</v>
      </c>
      <c r="L1605" t="s">
        <v>1185</v>
      </c>
      <c r="M1605" t="s">
        <v>4020</v>
      </c>
      <c r="P1605" t="s">
        <v>17</v>
      </c>
      <c r="Q1605" t="s">
        <v>37</v>
      </c>
      <c r="R1605" t="s">
        <v>4019</v>
      </c>
    </row>
    <row r="1606" spans="1:23">
      <c r="A1606" t="s">
        <v>4021</v>
      </c>
      <c r="C1606" t="s">
        <v>812</v>
      </c>
      <c r="F1606" t="s">
        <v>59</v>
      </c>
      <c r="G1606" t="s">
        <v>1101</v>
      </c>
      <c r="H1606" t="s">
        <v>4023</v>
      </c>
      <c r="K1606" t="s">
        <v>1103</v>
      </c>
      <c r="L1606" t="s">
        <v>1104</v>
      </c>
      <c r="M1606" t="s">
        <v>4024</v>
      </c>
      <c r="P1606" t="s">
        <v>1106</v>
      </c>
      <c r="Q1606" t="s">
        <v>1107</v>
      </c>
      <c r="R1606" t="s">
        <v>4022</v>
      </c>
      <c r="S1606" t="s">
        <v>13558</v>
      </c>
      <c r="T1606" t="s">
        <v>13649</v>
      </c>
      <c r="U1606" t="s">
        <v>12365</v>
      </c>
      <c r="W1606" t="s">
        <v>812</v>
      </c>
    </row>
    <row r="1607" spans="1:23" hidden="1">
      <c r="A1607" t="s">
        <v>4025</v>
      </c>
      <c r="B1607" t="s">
        <v>4026</v>
      </c>
      <c r="D1607" t="s">
        <v>3113</v>
      </c>
      <c r="F1607" t="s">
        <v>24</v>
      </c>
      <c r="G1607" t="s">
        <v>1123</v>
      </c>
      <c r="H1607" t="s">
        <v>4028</v>
      </c>
      <c r="I1607" t="s">
        <v>3115</v>
      </c>
      <c r="K1607" t="s">
        <v>24</v>
      </c>
      <c r="L1607" t="s">
        <v>1126</v>
      </c>
      <c r="M1607" t="s">
        <v>4027</v>
      </c>
      <c r="N1607" t="s">
        <v>4029</v>
      </c>
      <c r="P1607" t="s">
        <v>24</v>
      </c>
      <c r="Q1607" t="s">
        <v>1129</v>
      </c>
      <c r="R1607" t="s">
        <v>4027</v>
      </c>
    </row>
    <row r="1608" spans="1:23">
      <c r="A1608" t="s">
        <v>4030</v>
      </c>
      <c r="C1608" t="s">
        <v>12619</v>
      </c>
      <c r="D1608" t="s">
        <v>4032</v>
      </c>
      <c r="E1608" t="s">
        <v>4033</v>
      </c>
      <c r="F1608" t="s">
        <v>20</v>
      </c>
      <c r="G1608" t="s">
        <v>1133</v>
      </c>
      <c r="H1608" t="s">
        <v>4034</v>
      </c>
      <c r="I1608" t="s">
        <v>4035</v>
      </c>
      <c r="J1608" t="s">
        <v>4036</v>
      </c>
      <c r="K1608" t="s">
        <v>1136</v>
      </c>
      <c r="L1608" t="s">
        <v>1137</v>
      </c>
      <c r="M1608" t="s">
        <v>4037</v>
      </c>
      <c r="N1608" t="s">
        <v>4038</v>
      </c>
      <c r="O1608" t="s">
        <v>4039</v>
      </c>
      <c r="P1608" t="s">
        <v>1140</v>
      </c>
      <c r="Q1608" t="s">
        <v>1141</v>
      </c>
      <c r="R1608" t="s">
        <v>4031</v>
      </c>
      <c r="S1608" t="s">
        <v>962</v>
      </c>
      <c r="T1608" t="s">
        <v>13646</v>
      </c>
      <c r="U1608" t="s">
        <v>12614</v>
      </c>
      <c r="W1608" t="s">
        <v>12619</v>
      </c>
    </row>
    <row r="1609" spans="1:23">
      <c r="A1609" t="s">
        <v>4030</v>
      </c>
      <c r="C1609" t="s">
        <v>13102</v>
      </c>
      <c r="D1609" t="s">
        <v>4032</v>
      </c>
      <c r="E1609" t="s">
        <v>4033</v>
      </c>
      <c r="F1609" t="s">
        <v>20</v>
      </c>
      <c r="G1609" t="s">
        <v>1133</v>
      </c>
      <c r="H1609" t="s">
        <v>4034</v>
      </c>
      <c r="I1609" t="s">
        <v>4035</v>
      </c>
      <c r="J1609" t="s">
        <v>4036</v>
      </c>
      <c r="K1609" t="s">
        <v>1136</v>
      </c>
      <c r="L1609" t="s">
        <v>1137</v>
      </c>
      <c r="M1609" t="s">
        <v>4037</v>
      </c>
      <c r="N1609" t="s">
        <v>4038</v>
      </c>
      <c r="O1609" t="s">
        <v>4039</v>
      </c>
      <c r="P1609" t="s">
        <v>1140</v>
      </c>
      <c r="Q1609" t="s">
        <v>1141</v>
      </c>
      <c r="R1609" t="s">
        <v>4031</v>
      </c>
      <c r="S1609" t="s">
        <v>13098</v>
      </c>
      <c r="T1609" t="s">
        <v>11914</v>
      </c>
      <c r="U1609" t="s">
        <v>13100</v>
      </c>
      <c r="W1609" t="s">
        <v>13102</v>
      </c>
    </row>
    <row r="1610" spans="1:23">
      <c r="A1610" t="s">
        <v>4030</v>
      </c>
      <c r="C1610" t="s">
        <v>13119</v>
      </c>
      <c r="D1610" t="s">
        <v>4032</v>
      </c>
      <c r="E1610" t="s">
        <v>4033</v>
      </c>
      <c r="F1610" t="s">
        <v>20</v>
      </c>
      <c r="G1610" t="s">
        <v>1133</v>
      </c>
      <c r="H1610" t="s">
        <v>4034</v>
      </c>
      <c r="I1610" t="s">
        <v>4035</v>
      </c>
      <c r="J1610" t="s">
        <v>4036</v>
      </c>
      <c r="K1610" t="s">
        <v>1136</v>
      </c>
      <c r="L1610" t="s">
        <v>1137</v>
      </c>
      <c r="M1610" t="s">
        <v>4037</v>
      </c>
      <c r="N1610" t="s">
        <v>4038</v>
      </c>
      <c r="O1610" t="s">
        <v>4039</v>
      </c>
      <c r="P1610" t="s">
        <v>1140</v>
      </c>
      <c r="Q1610" t="s">
        <v>1141</v>
      </c>
      <c r="R1610" t="s">
        <v>4031</v>
      </c>
      <c r="S1610" t="s">
        <v>13115</v>
      </c>
      <c r="T1610" t="s">
        <v>13650</v>
      </c>
      <c r="U1610" t="s">
        <v>13117</v>
      </c>
      <c r="W1610" t="s">
        <v>13119</v>
      </c>
    </row>
    <row r="1611" spans="1:23">
      <c r="A1611" t="s">
        <v>4030</v>
      </c>
      <c r="C1611" t="s">
        <v>2048</v>
      </c>
      <c r="D1611" t="s">
        <v>4032</v>
      </c>
      <c r="E1611" t="s">
        <v>4033</v>
      </c>
      <c r="F1611" t="s">
        <v>20</v>
      </c>
      <c r="G1611" t="s">
        <v>1133</v>
      </c>
      <c r="H1611" t="s">
        <v>4034</v>
      </c>
      <c r="I1611" t="s">
        <v>4035</v>
      </c>
      <c r="J1611" t="s">
        <v>4036</v>
      </c>
      <c r="K1611" t="s">
        <v>1136</v>
      </c>
      <c r="L1611" t="s">
        <v>1137</v>
      </c>
      <c r="M1611" t="s">
        <v>4037</v>
      </c>
      <c r="N1611" t="s">
        <v>4038</v>
      </c>
      <c r="O1611" t="s">
        <v>4039</v>
      </c>
      <c r="P1611" t="s">
        <v>1140</v>
      </c>
      <c r="Q1611" t="s">
        <v>1141</v>
      </c>
      <c r="R1611" t="s">
        <v>4031</v>
      </c>
      <c r="S1611" t="s">
        <v>471</v>
      </c>
      <c r="T1611" t="s">
        <v>11914</v>
      </c>
      <c r="U1611" t="s">
        <v>13171</v>
      </c>
      <c r="W1611" t="s">
        <v>2048</v>
      </c>
    </row>
    <row r="1612" spans="1:23">
      <c r="A1612" t="s">
        <v>4040</v>
      </c>
      <c r="C1612" t="s">
        <v>704</v>
      </c>
      <c r="D1612" t="s">
        <v>4042</v>
      </c>
      <c r="F1612" t="s">
        <v>2023</v>
      </c>
      <c r="G1612" t="s">
        <v>37</v>
      </c>
      <c r="H1612" t="s">
        <v>4043</v>
      </c>
      <c r="I1612" t="s">
        <v>4044</v>
      </c>
      <c r="K1612" t="s">
        <v>2025</v>
      </c>
      <c r="L1612" t="s">
        <v>1185</v>
      </c>
      <c r="M1612" t="s">
        <v>4045</v>
      </c>
      <c r="N1612" t="s">
        <v>4046</v>
      </c>
      <c r="P1612" t="s">
        <v>2026</v>
      </c>
      <c r="Q1612" t="s">
        <v>37</v>
      </c>
      <c r="R1612" t="s">
        <v>4041</v>
      </c>
      <c r="S1612" t="s">
        <v>132</v>
      </c>
      <c r="T1612" t="s">
        <v>12264</v>
      </c>
      <c r="V1612" t="s">
        <v>12286</v>
      </c>
      <c r="W1612" t="s">
        <v>704</v>
      </c>
    </row>
    <row r="1613" spans="1:23" ht="345">
      <c r="A1613" t="s">
        <v>4047</v>
      </c>
      <c r="C1613" t="s">
        <v>628</v>
      </c>
      <c r="D1613" t="s">
        <v>4032</v>
      </c>
      <c r="F1613" t="s">
        <v>20</v>
      </c>
      <c r="G1613" t="s">
        <v>1133</v>
      </c>
      <c r="H1613" t="s">
        <v>4049</v>
      </c>
      <c r="I1613" t="s">
        <v>4035</v>
      </c>
      <c r="K1613" t="s">
        <v>1136</v>
      </c>
      <c r="L1613" t="s">
        <v>1137</v>
      </c>
      <c r="M1613" t="s">
        <v>4050</v>
      </c>
      <c r="N1613" t="s">
        <v>4038</v>
      </c>
      <c r="P1613" t="s">
        <v>1140</v>
      </c>
      <c r="Q1613" t="s">
        <v>1141</v>
      </c>
      <c r="R1613" t="s">
        <v>4048</v>
      </c>
      <c r="S1613" t="s">
        <v>11336</v>
      </c>
      <c r="T1613" t="s">
        <v>13647</v>
      </c>
      <c r="U1613" s="2" t="s">
        <v>13648</v>
      </c>
      <c r="W1613" t="s">
        <v>628</v>
      </c>
    </row>
    <row r="1614" spans="1:23">
      <c r="A1614" t="s">
        <v>4047</v>
      </c>
      <c r="C1614" t="s">
        <v>13102</v>
      </c>
      <c r="D1614" t="s">
        <v>4032</v>
      </c>
      <c r="F1614" t="s">
        <v>20</v>
      </c>
      <c r="G1614" t="s">
        <v>1133</v>
      </c>
      <c r="H1614" t="s">
        <v>4049</v>
      </c>
      <c r="I1614" t="s">
        <v>4035</v>
      </c>
      <c r="K1614" t="s">
        <v>1136</v>
      </c>
      <c r="L1614" t="s">
        <v>1137</v>
      </c>
      <c r="M1614" t="s">
        <v>4050</v>
      </c>
      <c r="N1614" t="s">
        <v>4038</v>
      </c>
      <c r="P1614" t="s">
        <v>1140</v>
      </c>
      <c r="Q1614" t="s">
        <v>1141</v>
      </c>
      <c r="R1614" t="s">
        <v>4048</v>
      </c>
      <c r="S1614" t="s">
        <v>13098</v>
      </c>
      <c r="T1614" t="s">
        <v>11914</v>
      </c>
      <c r="U1614" t="s">
        <v>13100</v>
      </c>
      <c r="W1614" t="s">
        <v>13102</v>
      </c>
    </row>
    <row r="1615" spans="1:23" ht="409.5">
      <c r="A1615" t="s">
        <v>4051</v>
      </c>
      <c r="C1615" t="s">
        <v>13505</v>
      </c>
      <c r="F1615" t="s">
        <v>59</v>
      </c>
      <c r="G1615" t="s">
        <v>1101</v>
      </c>
      <c r="H1615" t="s">
        <v>4053</v>
      </c>
      <c r="K1615" t="s">
        <v>1103</v>
      </c>
      <c r="L1615" t="s">
        <v>1104</v>
      </c>
      <c r="M1615" t="s">
        <v>4054</v>
      </c>
      <c r="P1615" t="s">
        <v>1106</v>
      </c>
      <c r="Q1615" t="s">
        <v>1107</v>
      </c>
      <c r="R1615" t="s">
        <v>4052</v>
      </c>
      <c r="S1615" t="s">
        <v>13356</v>
      </c>
      <c r="T1615" t="s">
        <v>13651</v>
      </c>
      <c r="U1615" s="2" t="s">
        <v>13358</v>
      </c>
      <c r="W1615" t="s">
        <v>13505</v>
      </c>
    </row>
    <row r="1616" spans="1:23" ht="180">
      <c r="A1616" t="s">
        <v>4055</v>
      </c>
      <c r="C1616" t="s">
        <v>7330</v>
      </c>
      <c r="E1616" t="s">
        <v>1093</v>
      </c>
      <c r="F1616" t="s">
        <v>45</v>
      </c>
      <c r="G1616" t="s">
        <v>1133</v>
      </c>
      <c r="H1616" t="s">
        <v>4057</v>
      </c>
      <c r="J1616" t="s">
        <v>1095</v>
      </c>
      <c r="K1616" t="s">
        <v>1066</v>
      </c>
      <c r="L1616" t="s">
        <v>1137</v>
      </c>
      <c r="M1616" t="s">
        <v>4058</v>
      </c>
      <c r="O1616" t="s">
        <v>1097</v>
      </c>
      <c r="P1616" t="s">
        <v>1068</v>
      </c>
      <c r="Q1616" t="s">
        <v>1141</v>
      </c>
      <c r="R1616" t="s">
        <v>4056</v>
      </c>
      <c r="S1616" t="s">
        <v>12144</v>
      </c>
      <c r="T1616" t="s">
        <v>11915</v>
      </c>
      <c r="U1616" s="2" t="s">
        <v>12146</v>
      </c>
      <c r="W1616" t="s">
        <v>7330</v>
      </c>
    </row>
    <row r="1617" spans="1:23" ht="180">
      <c r="A1617" t="s">
        <v>4055</v>
      </c>
      <c r="C1617" t="s">
        <v>10948</v>
      </c>
      <c r="E1617" t="s">
        <v>1093</v>
      </c>
      <c r="F1617" t="s">
        <v>45</v>
      </c>
      <c r="G1617" t="s">
        <v>1133</v>
      </c>
      <c r="H1617" t="s">
        <v>4057</v>
      </c>
      <c r="J1617" t="s">
        <v>1095</v>
      </c>
      <c r="K1617" t="s">
        <v>1066</v>
      </c>
      <c r="L1617" t="s">
        <v>1137</v>
      </c>
      <c r="M1617" t="s">
        <v>4058</v>
      </c>
      <c r="O1617" t="s">
        <v>1097</v>
      </c>
      <c r="P1617" t="s">
        <v>1068</v>
      </c>
      <c r="Q1617" t="s">
        <v>1141</v>
      </c>
      <c r="R1617" t="s">
        <v>4056</v>
      </c>
      <c r="S1617" t="s">
        <v>12144</v>
      </c>
      <c r="T1617" t="s">
        <v>11915</v>
      </c>
      <c r="U1617" s="2" t="s">
        <v>12146</v>
      </c>
      <c r="W1617" t="s">
        <v>10948</v>
      </c>
    </row>
    <row r="1618" spans="1:23" ht="180">
      <c r="A1618" t="s">
        <v>4055</v>
      </c>
      <c r="C1618" t="s">
        <v>402</v>
      </c>
      <c r="E1618" t="s">
        <v>1093</v>
      </c>
      <c r="F1618" t="s">
        <v>45</v>
      </c>
      <c r="G1618" t="s">
        <v>1133</v>
      </c>
      <c r="H1618" t="s">
        <v>4057</v>
      </c>
      <c r="J1618" t="s">
        <v>1095</v>
      </c>
      <c r="K1618" t="s">
        <v>1066</v>
      </c>
      <c r="L1618" t="s">
        <v>1137</v>
      </c>
      <c r="M1618" t="s">
        <v>4058</v>
      </c>
      <c r="O1618" t="s">
        <v>1097</v>
      </c>
      <c r="P1618" t="s">
        <v>1068</v>
      </c>
      <c r="Q1618" t="s">
        <v>1141</v>
      </c>
      <c r="R1618" t="s">
        <v>4056</v>
      </c>
      <c r="S1618" t="s">
        <v>12144</v>
      </c>
      <c r="T1618" t="s">
        <v>11915</v>
      </c>
      <c r="U1618" s="2" t="s">
        <v>12146</v>
      </c>
      <c r="W1618" t="s">
        <v>402</v>
      </c>
    </row>
    <row r="1619" spans="1:23" ht="345">
      <c r="A1619" t="s">
        <v>4055</v>
      </c>
      <c r="C1619" t="s">
        <v>628</v>
      </c>
      <c r="E1619" t="s">
        <v>1093</v>
      </c>
      <c r="F1619" t="s">
        <v>45</v>
      </c>
      <c r="G1619" t="s">
        <v>1133</v>
      </c>
      <c r="H1619" t="s">
        <v>4057</v>
      </c>
      <c r="J1619" t="s">
        <v>1095</v>
      </c>
      <c r="K1619" t="s">
        <v>1066</v>
      </c>
      <c r="L1619" t="s">
        <v>1137</v>
      </c>
      <c r="M1619" t="s">
        <v>4058</v>
      </c>
      <c r="O1619" t="s">
        <v>1097</v>
      </c>
      <c r="P1619" t="s">
        <v>1068</v>
      </c>
      <c r="Q1619" t="s">
        <v>1141</v>
      </c>
      <c r="R1619" t="s">
        <v>4056</v>
      </c>
      <c r="S1619" t="s">
        <v>11336</v>
      </c>
      <c r="T1619" t="s">
        <v>13647</v>
      </c>
      <c r="U1619" s="2" t="s">
        <v>13648</v>
      </c>
      <c r="W1619" t="s">
        <v>628</v>
      </c>
    </row>
    <row r="1620" spans="1:23" ht="409.5">
      <c r="A1620" t="s">
        <v>4055</v>
      </c>
      <c r="C1620" t="s">
        <v>13535</v>
      </c>
      <c r="E1620" t="s">
        <v>1093</v>
      </c>
      <c r="F1620" t="s">
        <v>45</v>
      </c>
      <c r="G1620" t="s">
        <v>1133</v>
      </c>
      <c r="H1620" t="s">
        <v>4057</v>
      </c>
      <c r="J1620" t="s">
        <v>1095</v>
      </c>
      <c r="K1620" t="s">
        <v>1066</v>
      </c>
      <c r="L1620" t="s">
        <v>1137</v>
      </c>
      <c r="M1620" t="s">
        <v>4058</v>
      </c>
      <c r="O1620" t="s">
        <v>1097</v>
      </c>
      <c r="P1620" t="s">
        <v>1068</v>
      </c>
      <c r="Q1620" t="s">
        <v>1141</v>
      </c>
      <c r="R1620" t="s">
        <v>4056</v>
      </c>
      <c r="S1620" t="s">
        <v>13356</v>
      </c>
      <c r="T1620" t="s">
        <v>13651</v>
      </c>
      <c r="U1620" s="2" t="s">
        <v>13358</v>
      </c>
      <c r="W1620" t="s">
        <v>13535</v>
      </c>
    </row>
    <row r="1621" spans="1:23">
      <c r="A1621" t="s">
        <v>4059</v>
      </c>
      <c r="C1621" t="s">
        <v>704</v>
      </c>
      <c r="F1621" t="s">
        <v>59</v>
      </c>
      <c r="G1621" t="s">
        <v>25</v>
      </c>
      <c r="H1621" t="s">
        <v>4061</v>
      </c>
      <c r="K1621" t="s">
        <v>1103</v>
      </c>
      <c r="L1621" t="s">
        <v>1067</v>
      </c>
      <c r="M1621" t="s">
        <v>4062</v>
      </c>
      <c r="P1621" t="s">
        <v>1106</v>
      </c>
      <c r="Q1621" t="s">
        <v>1069</v>
      </c>
      <c r="R1621" t="s">
        <v>4060</v>
      </c>
      <c r="S1621" t="s">
        <v>132</v>
      </c>
      <c r="T1621" t="s">
        <v>12264</v>
      </c>
      <c r="V1621" t="s">
        <v>12286</v>
      </c>
      <c r="W1621" t="s">
        <v>704</v>
      </c>
    </row>
    <row r="1622" spans="1:23" ht="345">
      <c r="A1622" t="s">
        <v>4059</v>
      </c>
      <c r="C1622" t="s">
        <v>628</v>
      </c>
      <c r="F1622" t="s">
        <v>59</v>
      </c>
      <c r="G1622" t="s">
        <v>25</v>
      </c>
      <c r="H1622" t="s">
        <v>4061</v>
      </c>
      <c r="K1622" t="s">
        <v>1103</v>
      </c>
      <c r="L1622" t="s">
        <v>1067</v>
      </c>
      <c r="M1622" t="s">
        <v>4062</v>
      </c>
      <c r="P1622" t="s">
        <v>1106</v>
      </c>
      <c r="Q1622" t="s">
        <v>1069</v>
      </c>
      <c r="R1622" t="s">
        <v>4060</v>
      </c>
      <c r="S1622" t="s">
        <v>11336</v>
      </c>
      <c r="T1622" t="s">
        <v>13647</v>
      </c>
      <c r="U1622" s="2" t="s">
        <v>13648</v>
      </c>
      <c r="W1622" t="s">
        <v>628</v>
      </c>
    </row>
    <row r="1623" spans="1:23" ht="409.5">
      <c r="A1623" t="s">
        <v>4059</v>
      </c>
      <c r="C1623" t="s">
        <v>13535</v>
      </c>
      <c r="F1623" t="s">
        <v>59</v>
      </c>
      <c r="G1623" t="s">
        <v>25</v>
      </c>
      <c r="H1623" t="s">
        <v>4061</v>
      </c>
      <c r="K1623" t="s">
        <v>1103</v>
      </c>
      <c r="L1623" t="s">
        <v>1067</v>
      </c>
      <c r="M1623" t="s">
        <v>4062</v>
      </c>
      <c r="P1623" t="s">
        <v>1106</v>
      </c>
      <c r="Q1623" t="s">
        <v>1069</v>
      </c>
      <c r="R1623" t="s">
        <v>4060</v>
      </c>
      <c r="S1623" t="s">
        <v>13356</v>
      </c>
      <c r="T1623" t="s">
        <v>13651</v>
      </c>
      <c r="U1623" s="2" t="s">
        <v>13358</v>
      </c>
      <c r="W1623" t="s">
        <v>13535</v>
      </c>
    </row>
    <row r="1624" spans="1:23">
      <c r="A1624" t="s">
        <v>4063</v>
      </c>
      <c r="C1624" t="s">
        <v>13119</v>
      </c>
      <c r="E1624" t="s">
        <v>4065</v>
      </c>
      <c r="F1624" t="s">
        <v>1604</v>
      </c>
      <c r="G1624" t="s">
        <v>25</v>
      </c>
      <c r="H1624" t="s">
        <v>4066</v>
      </c>
      <c r="J1624" t="s">
        <v>4067</v>
      </c>
      <c r="K1624" t="s">
        <v>1604</v>
      </c>
      <c r="L1624" t="s">
        <v>1067</v>
      </c>
      <c r="M1624" t="s">
        <v>4068</v>
      </c>
      <c r="O1624" t="s">
        <v>4069</v>
      </c>
      <c r="P1624" t="s">
        <v>1604</v>
      </c>
      <c r="Q1624" t="s">
        <v>1069</v>
      </c>
      <c r="R1624" t="s">
        <v>4064</v>
      </c>
      <c r="S1624" t="s">
        <v>13115</v>
      </c>
      <c r="T1624" t="s">
        <v>13650</v>
      </c>
      <c r="U1624" t="s">
        <v>13117</v>
      </c>
      <c r="W1624" t="s">
        <v>13119</v>
      </c>
    </row>
    <row r="1625" spans="1:23">
      <c r="A1625" t="s">
        <v>4063</v>
      </c>
      <c r="C1625" t="s">
        <v>7085</v>
      </c>
      <c r="E1625" t="s">
        <v>4065</v>
      </c>
      <c r="F1625" t="s">
        <v>1604</v>
      </c>
      <c r="G1625" t="s">
        <v>25</v>
      </c>
      <c r="H1625" t="s">
        <v>4066</v>
      </c>
      <c r="J1625" t="s">
        <v>4067</v>
      </c>
      <c r="K1625" t="s">
        <v>1604</v>
      </c>
      <c r="L1625" t="s">
        <v>1067</v>
      </c>
      <c r="M1625" t="s">
        <v>4068</v>
      </c>
      <c r="O1625" t="s">
        <v>4069</v>
      </c>
      <c r="P1625" t="s">
        <v>1604</v>
      </c>
      <c r="Q1625" t="s">
        <v>1069</v>
      </c>
      <c r="R1625" t="s">
        <v>4064</v>
      </c>
      <c r="S1625" t="s">
        <v>13287</v>
      </c>
      <c r="T1625" t="s">
        <v>11915</v>
      </c>
      <c r="U1625" t="s">
        <v>13289</v>
      </c>
      <c r="W1625" t="s">
        <v>7085</v>
      </c>
    </row>
    <row r="1626" spans="1:23">
      <c r="A1626" t="s">
        <v>4070</v>
      </c>
      <c r="C1626" t="s">
        <v>12334</v>
      </c>
      <c r="D1626" t="s">
        <v>1626</v>
      </c>
      <c r="F1626" t="s">
        <v>1627</v>
      </c>
      <c r="G1626" t="s">
        <v>1627</v>
      </c>
      <c r="H1626" t="s">
        <v>4072</v>
      </c>
      <c r="I1626" t="s">
        <v>2346</v>
      </c>
      <c r="K1626" t="s">
        <v>1630</v>
      </c>
      <c r="L1626" t="s">
        <v>1630</v>
      </c>
      <c r="M1626" t="s">
        <v>4073</v>
      </c>
      <c r="N1626" t="s">
        <v>1632</v>
      </c>
      <c r="P1626" t="s">
        <v>1633</v>
      </c>
      <c r="Q1626" t="s">
        <v>1633</v>
      </c>
      <c r="R1626" t="s">
        <v>4071</v>
      </c>
      <c r="S1626" t="s">
        <v>132</v>
      </c>
      <c r="T1626" t="s">
        <v>12264</v>
      </c>
      <c r="V1626" t="s">
        <v>12286</v>
      </c>
      <c r="W1626" t="s">
        <v>12334</v>
      </c>
    </row>
    <row r="1627" spans="1:23" ht="345">
      <c r="A1627" t="s">
        <v>4070</v>
      </c>
      <c r="C1627" t="s">
        <v>359</v>
      </c>
      <c r="D1627" t="s">
        <v>1626</v>
      </c>
      <c r="F1627" t="s">
        <v>1627</v>
      </c>
      <c r="G1627" t="s">
        <v>1627</v>
      </c>
      <c r="H1627" t="s">
        <v>4072</v>
      </c>
      <c r="I1627" t="s">
        <v>2346</v>
      </c>
      <c r="K1627" t="s">
        <v>1630</v>
      </c>
      <c r="L1627" t="s">
        <v>1630</v>
      </c>
      <c r="M1627" t="s">
        <v>4073</v>
      </c>
      <c r="N1627" t="s">
        <v>1632</v>
      </c>
      <c r="P1627" t="s">
        <v>1633</v>
      </c>
      <c r="Q1627" t="s">
        <v>1633</v>
      </c>
      <c r="R1627" t="s">
        <v>4071</v>
      </c>
      <c r="S1627" t="s">
        <v>11336</v>
      </c>
      <c r="T1627" t="s">
        <v>13647</v>
      </c>
      <c r="U1627" s="2" t="s">
        <v>13648</v>
      </c>
      <c r="W1627" t="s">
        <v>359</v>
      </c>
    </row>
    <row r="1628" spans="1:23">
      <c r="A1628" t="s">
        <v>4074</v>
      </c>
      <c r="C1628" t="s">
        <v>9</v>
      </c>
      <c r="F1628" t="s">
        <v>59</v>
      </c>
      <c r="G1628" t="s">
        <v>1101</v>
      </c>
      <c r="H1628" t="s">
        <v>4076</v>
      </c>
      <c r="K1628" t="s">
        <v>1103</v>
      </c>
      <c r="L1628" t="s">
        <v>1104</v>
      </c>
      <c r="M1628" t="s">
        <v>4077</v>
      </c>
      <c r="P1628" t="s">
        <v>1106</v>
      </c>
      <c r="Q1628" t="s">
        <v>1107</v>
      </c>
      <c r="R1628" t="s">
        <v>4075</v>
      </c>
      <c r="S1628" t="s">
        <v>132</v>
      </c>
      <c r="T1628" t="s">
        <v>12264</v>
      </c>
      <c r="V1628" t="s">
        <v>12286</v>
      </c>
      <c r="W1628" t="s">
        <v>9</v>
      </c>
    </row>
    <row r="1629" spans="1:23">
      <c r="A1629" t="s">
        <v>4078</v>
      </c>
      <c r="C1629" t="s">
        <v>931</v>
      </c>
      <c r="D1629" t="s">
        <v>78</v>
      </c>
      <c r="F1629" t="s">
        <v>1080</v>
      </c>
      <c r="G1629" t="s">
        <v>1081</v>
      </c>
      <c r="H1629" t="s">
        <v>4080</v>
      </c>
      <c r="I1629" t="s">
        <v>2065</v>
      </c>
      <c r="K1629" t="s">
        <v>1084</v>
      </c>
      <c r="L1629" t="s">
        <v>1085</v>
      </c>
      <c r="M1629" t="s">
        <v>1855</v>
      </c>
      <c r="N1629" t="s">
        <v>2067</v>
      </c>
      <c r="P1629" t="s">
        <v>1088</v>
      </c>
      <c r="Q1629" t="s">
        <v>1089</v>
      </c>
      <c r="R1629" t="s">
        <v>4079</v>
      </c>
      <c r="S1629" t="s">
        <v>1804</v>
      </c>
      <c r="T1629" t="s">
        <v>11913</v>
      </c>
      <c r="V1629" t="s">
        <v>11913</v>
      </c>
      <c r="W1629" t="s">
        <v>931</v>
      </c>
    </row>
    <row r="1630" spans="1:23">
      <c r="A1630" t="s">
        <v>4078</v>
      </c>
      <c r="C1630" t="s">
        <v>11511</v>
      </c>
      <c r="D1630" t="s">
        <v>78</v>
      </c>
      <c r="F1630" t="s">
        <v>1080</v>
      </c>
      <c r="G1630" t="s">
        <v>1081</v>
      </c>
      <c r="H1630" t="s">
        <v>4080</v>
      </c>
      <c r="I1630" t="s">
        <v>2065</v>
      </c>
      <c r="K1630" t="s">
        <v>1084</v>
      </c>
      <c r="L1630" t="s">
        <v>1085</v>
      </c>
      <c r="M1630" t="s">
        <v>1855</v>
      </c>
      <c r="N1630" t="s">
        <v>2067</v>
      </c>
      <c r="P1630" t="s">
        <v>1088</v>
      </c>
      <c r="Q1630" t="s">
        <v>1089</v>
      </c>
      <c r="R1630" t="s">
        <v>4079</v>
      </c>
      <c r="S1630" t="s">
        <v>12869</v>
      </c>
      <c r="T1630" t="s">
        <v>11915</v>
      </c>
      <c r="U1630" t="s">
        <v>12871</v>
      </c>
      <c r="W1630" t="s">
        <v>11511</v>
      </c>
    </row>
    <row r="1631" spans="1:23" hidden="1">
      <c r="A1631" t="s">
        <v>4081</v>
      </c>
      <c r="B1631" t="s">
        <v>4082</v>
      </c>
      <c r="E1631" t="s">
        <v>1122</v>
      </c>
      <c r="F1631" t="s">
        <v>59</v>
      </c>
      <c r="G1631" t="s">
        <v>25</v>
      </c>
      <c r="H1631" t="s">
        <v>4084</v>
      </c>
      <c r="J1631" t="s">
        <v>1125</v>
      </c>
      <c r="K1631" t="s">
        <v>1103</v>
      </c>
      <c r="L1631" t="s">
        <v>1067</v>
      </c>
      <c r="M1631" t="s">
        <v>4083</v>
      </c>
      <c r="O1631" t="s">
        <v>1128</v>
      </c>
      <c r="P1631" t="s">
        <v>1106</v>
      </c>
      <c r="Q1631" t="s">
        <v>1069</v>
      </c>
      <c r="R1631" t="s">
        <v>4083</v>
      </c>
    </row>
    <row r="1632" spans="1:23">
      <c r="A1632" t="s">
        <v>4085</v>
      </c>
      <c r="C1632" t="s">
        <v>11927</v>
      </c>
      <c r="D1632" t="s">
        <v>4087</v>
      </c>
      <c r="F1632" t="s">
        <v>17</v>
      </c>
      <c r="G1632" t="s">
        <v>37</v>
      </c>
      <c r="H1632" t="s">
        <v>4088</v>
      </c>
      <c r="I1632" t="s">
        <v>4089</v>
      </c>
      <c r="K1632" t="s">
        <v>1184</v>
      </c>
      <c r="L1632" t="s">
        <v>1185</v>
      </c>
      <c r="M1632" t="s">
        <v>4090</v>
      </c>
      <c r="N1632" t="s">
        <v>4091</v>
      </c>
      <c r="P1632" t="s">
        <v>17</v>
      </c>
      <c r="Q1632" t="s">
        <v>37</v>
      </c>
      <c r="R1632" t="s">
        <v>4086</v>
      </c>
      <c r="S1632" t="s">
        <v>1804</v>
      </c>
      <c r="T1632" t="s">
        <v>11913</v>
      </c>
      <c r="V1632" t="s">
        <v>11913</v>
      </c>
      <c r="W1632" t="s">
        <v>11927</v>
      </c>
    </row>
    <row r="1633" spans="1:23">
      <c r="A1633" t="s">
        <v>4085</v>
      </c>
      <c r="C1633" t="s">
        <v>617</v>
      </c>
      <c r="D1633" t="s">
        <v>4087</v>
      </c>
      <c r="F1633" t="s">
        <v>17</v>
      </c>
      <c r="G1633" t="s">
        <v>37</v>
      </c>
      <c r="H1633" t="s">
        <v>4088</v>
      </c>
      <c r="I1633" t="s">
        <v>4089</v>
      </c>
      <c r="K1633" t="s">
        <v>1184</v>
      </c>
      <c r="L1633" t="s">
        <v>1185</v>
      </c>
      <c r="M1633" t="s">
        <v>4090</v>
      </c>
      <c r="N1633" t="s">
        <v>4091</v>
      </c>
      <c r="P1633" t="s">
        <v>17</v>
      </c>
      <c r="Q1633" t="s">
        <v>37</v>
      </c>
      <c r="R1633" t="s">
        <v>4086</v>
      </c>
      <c r="S1633" t="s">
        <v>12473</v>
      </c>
      <c r="T1633" t="s">
        <v>11915</v>
      </c>
      <c r="U1633" t="s">
        <v>12475</v>
      </c>
      <c r="W1633" t="s">
        <v>617</v>
      </c>
    </row>
    <row r="1634" spans="1:23" hidden="1">
      <c r="A1634" t="s">
        <v>4092</v>
      </c>
      <c r="B1634" t="s">
        <v>4093</v>
      </c>
      <c r="F1634" t="s">
        <v>1742</v>
      </c>
      <c r="G1634" t="s">
        <v>2589</v>
      </c>
      <c r="H1634" t="s">
        <v>4095</v>
      </c>
      <c r="K1634" t="s">
        <v>1745</v>
      </c>
      <c r="L1634" t="s">
        <v>2591</v>
      </c>
      <c r="M1634" t="s">
        <v>4096</v>
      </c>
      <c r="P1634" t="s">
        <v>1748</v>
      </c>
      <c r="Q1634" t="s">
        <v>2593</v>
      </c>
      <c r="R1634" t="s">
        <v>4094</v>
      </c>
    </row>
    <row r="1635" spans="1:23" ht="345">
      <c r="A1635" t="s">
        <v>4097</v>
      </c>
      <c r="C1635" t="s">
        <v>744</v>
      </c>
      <c r="F1635" t="s">
        <v>59</v>
      </c>
      <c r="G1635" t="s">
        <v>1101</v>
      </c>
      <c r="H1635" t="s">
        <v>4099</v>
      </c>
      <c r="K1635" t="s">
        <v>1103</v>
      </c>
      <c r="L1635" t="s">
        <v>1104</v>
      </c>
      <c r="M1635" t="s">
        <v>4100</v>
      </c>
      <c r="P1635" t="s">
        <v>1106</v>
      </c>
      <c r="Q1635" t="s">
        <v>1107</v>
      </c>
      <c r="R1635" t="s">
        <v>4098</v>
      </c>
      <c r="S1635" t="s">
        <v>11336</v>
      </c>
      <c r="T1635" t="s">
        <v>13647</v>
      </c>
      <c r="U1635" s="2" t="s">
        <v>13648</v>
      </c>
      <c r="W1635" t="s">
        <v>744</v>
      </c>
    </row>
    <row r="1636" spans="1:23" ht="345">
      <c r="A1636" t="s">
        <v>4101</v>
      </c>
      <c r="C1636" t="s">
        <v>628</v>
      </c>
      <c r="D1636" t="s">
        <v>4103</v>
      </c>
      <c r="F1636" t="s">
        <v>20</v>
      </c>
      <c r="G1636" t="s">
        <v>2139</v>
      </c>
      <c r="H1636" t="s">
        <v>4104</v>
      </c>
      <c r="I1636" t="s">
        <v>4105</v>
      </c>
      <c r="K1636" t="s">
        <v>1136</v>
      </c>
      <c r="L1636" t="s">
        <v>2142</v>
      </c>
      <c r="M1636" t="s">
        <v>4106</v>
      </c>
      <c r="N1636" t="s">
        <v>4107</v>
      </c>
      <c r="P1636" t="s">
        <v>1140</v>
      </c>
      <c r="Q1636" t="s">
        <v>2145</v>
      </c>
      <c r="R1636" t="s">
        <v>4102</v>
      </c>
      <c r="S1636" t="s">
        <v>11336</v>
      </c>
      <c r="T1636" t="s">
        <v>13647</v>
      </c>
      <c r="U1636" s="2" t="s">
        <v>13648</v>
      </c>
      <c r="W1636" t="s">
        <v>628</v>
      </c>
    </row>
    <row r="1637" spans="1:23">
      <c r="A1637" t="s">
        <v>4101</v>
      </c>
      <c r="C1637" t="s">
        <v>11768</v>
      </c>
      <c r="D1637" t="s">
        <v>4103</v>
      </c>
      <c r="F1637" t="s">
        <v>20</v>
      </c>
      <c r="G1637" t="s">
        <v>2139</v>
      </c>
      <c r="H1637" t="s">
        <v>4104</v>
      </c>
      <c r="I1637" t="s">
        <v>4105</v>
      </c>
      <c r="K1637" t="s">
        <v>1136</v>
      </c>
      <c r="L1637" t="s">
        <v>2142</v>
      </c>
      <c r="M1637" t="s">
        <v>4106</v>
      </c>
      <c r="N1637" t="s">
        <v>4107</v>
      </c>
      <c r="P1637" t="s">
        <v>1140</v>
      </c>
      <c r="Q1637" t="s">
        <v>2145</v>
      </c>
      <c r="R1637" t="s">
        <v>4102</v>
      </c>
      <c r="S1637" t="s">
        <v>12922</v>
      </c>
      <c r="T1637" t="s">
        <v>13649</v>
      </c>
      <c r="U1637" t="s">
        <v>12883</v>
      </c>
      <c r="W1637" t="s">
        <v>11768</v>
      </c>
    </row>
    <row r="1638" spans="1:23">
      <c r="A1638" t="s">
        <v>4101</v>
      </c>
      <c r="C1638" t="s">
        <v>766</v>
      </c>
      <c r="D1638" t="s">
        <v>4103</v>
      </c>
      <c r="F1638" t="s">
        <v>20</v>
      </c>
      <c r="G1638" t="s">
        <v>2139</v>
      </c>
      <c r="H1638" t="s">
        <v>4104</v>
      </c>
      <c r="I1638" t="s">
        <v>4105</v>
      </c>
      <c r="K1638" t="s">
        <v>1136</v>
      </c>
      <c r="L1638" t="s">
        <v>2142</v>
      </c>
      <c r="M1638" t="s">
        <v>4106</v>
      </c>
      <c r="N1638" t="s">
        <v>4107</v>
      </c>
      <c r="P1638" t="s">
        <v>1140</v>
      </c>
      <c r="Q1638" t="s">
        <v>2145</v>
      </c>
      <c r="R1638" t="s">
        <v>4102</v>
      </c>
      <c r="S1638" t="s">
        <v>13034</v>
      </c>
      <c r="T1638" t="s">
        <v>11914</v>
      </c>
      <c r="U1638" t="s">
        <v>11988</v>
      </c>
      <c r="W1638" t="s">
        <v>766</v>
      </c>
    </row>
    <row r="1639" spans="1:23" hidden="1">
      <c r="A1639" t="s">
        <v>4108</v>
      </c>
      <c r="D1639" t="s">
        <v>4110</v>
      </c>
      <c r="F1639" t="s">
        <v>59</v>
      </c>
      <c r="G1639" t="s">
        <v>1101</v>
      </c>
      <c r="H1639" t="s">
        <v>4111</v>
      </c>
      <c r="I1639" t="s">
        <v>4112</v>
      </c>
      <c r="K1639" t="s">
        <v>1103</v>
      </c>
      <c r="L1639" t="s">
        <v>1104</v>
      </c>
      <c r="M1639" t="s">
        <v>4113</v>
      </c>
      <c r="N1639" t="s">
        <v>4114</v>
      </c>
      <c r="P1639" t="s">
        <v>1106</v>
      </c>
      <c r="Q1639" t="s">
        <v>1107</v>
      </c>
      <c r="R1639" t="s">
        <v>4109</v>
      </c>
    </row>
    <row r="1640" spans="1:23" ht="345">
      <c r="A1640" t="s">
        <v>4115</v>
      </c>
      <c r="C1640" t="s">
        <v>12660</v>
      </c>
      <c r="F1640" t="s">
        <v>17</v>
      </c>
      <c r="G1640" t="s">
        <v>37</v>
      </c>
      <c r="H1640" t="s">
        <v>4117</v>
      </c>
      <c r="K1640" t="s">
        <v>1184</v>
      </c>
      <c r="L1640" t="s">
        <v>1185</v>
      </c>
      <c r="M1640" t="s">
        <v>4116</v>
      </c>
      <c r="P1640" t="s">
        <v>17</v>
      </c>
      <c r="Q1640" t="s">
        <v>37</v>
      </c>
      <c r="R1640" t="s">
        <v>4116</v>
      </c>
      <c r="S1640" t="s">
        <v>11336</v>
      </c>
      <c r="T1640" t="s">
        <v>13647</v>
      </c>
      <c r="U1640" s="2" t="s">
        <v>13648</v>
      </c>
      <c r="W1640" t="s">
        <v>12660</v>
      </c>
    </row>
    <row r="1641" spans="1:23" ht="345">
      <c r="A1641" t="s">
        <v>4115</v>
      </c>
      <c r="C1641" t="s">
        <v>12777</v>
      </c>
      <c r="F1641" t="s">
        <v>17</v>
      </c>
      <c r="G1641" t="s">
        <v>37</v>
      </c>
      <c r="H1641" t="s">
        <v>4117</v>
      </c>
      <c r="K1641" t="s">
        <v>1184</v>
      </c>
      <c r="L1641" t="s">
        <v>1185</v>
      </c>
      <c r="M1641" t="s">
        <v>4116</v>
      </c>
      <c r="P1641" t="s">
        <v>17</v>
      </c>
      <c r="Q1641" t="s">
        <v>37</v>
      </c>
      <c r="R1641" t="s">
        <v>4116</v>
      </c>
      <c r="S1641" t="s">
        <v>11336</v>
      </c>
      <c r="T1641" t="s">
        <v>13647</v>
      </c>
      <c r="U1641" s="2" t="s">
        <v>13648</v>
      </c>
      <c r="W1641" t="s">
        <v>12777</v>
      </c>
    </row>
    <row r="1642" spans="1:23">
      <c r="A1642" t="s">
        <v>4115</v>
      </c>
      <c r="C1642" t="s">
        <v>12925</v>
      </c>
      <c r="F1642" t="s">
        <v>17</v>
      </c>
      <c r="G1642" t="s">
        <v>37</v>
      </c>
      <c r="H1642" t="s">
        <v>4117</v>
      </c>
      <c r="K1642" t="s">
        <v>1184</v>
      </c>
      <c r="L1642" t="s">
        <v>1185</v>
      </c>
      <c r="M1642" t="s">
        <v>4116</v>
      </c>
      <c r="P1642" t="s">
        <v>17</v>
      </c>
      <c r="Q1642" t="s">
        <v>37</v>
      </c>
      <c r="R1642" t="s">
        <v>4116</v>
      </c>
      <c r="S1642" t="s">
        <v>12922</v>
      </c>
      <c r="T1642" t="s">
        <v>13649</v>
      </c>
      <c r="U1642" t="s">
        <v>12883</v>
      </c>
      <c r="W1642" t="s">
        <v>12925</v>
      </c>
    </row>
    <row r="1643" spans="1:23" ht="345">
      <c r="A1643" t="s">
        <v>4118</v>
      </c>
      <c r="C1643" t="s">
        <v>628</v>
      </c>
      <c r="F1643" t="s">
        <v>20</v>
      </c>
      <c r="G1643" t="s">
        <v>1133</v>
      </c>
      <c r="H1643" t="s">
        <v>3354</v>
      </c>
      <c r="K1643" t="s">
        <v>1136</v>
      </c>
      <c r="L1643" t="s">
        <v>1137</v>
      </c>
      <c r="M1643" t="s">
        <v>4119</v>
      </c>
      <c r="P1643" t="s">
        <v>1140</v>
      </c>
      <c r="Q1643" t="s">
        <v>1141</v>
      </c>
      <c r="R1643" t="s">
        <v>4119</v>
      </c>
      <c r="S1643" t="s">
        <v>11336</v>
      </c>
      <c r="T1643" t="s">
        <v>13647</v>
      </c>
      <c r="U1643" s="2" t="s">
        <v>13648</v>
      </c>
      <c r="W1643" t="s">
        <v>628</v>
      </c>
    </row>
    <row r="1644" spans="1:23">
      <c r="A1644" t="s">
        <v>4118</v>
      </c>
      <c r="C1644" t="s">
        <v>4119</v>
      </c>
      <c r="F1644" t="s">
        <v>20</v>
      </c>
      <c r="G1644" t="s">
        <v>1133</v>
      </c>
      <c r="H1644" t="s">
        <v>3354</v>
      </c>
      <c r="K1644" t="s">
        <v>1136</v>
      </c>
      <c r="L1644" t="s">
        <v>1137</v>
      </c>
      <c r="M1644" t="s">
        <v>4119</v>
      </c>
      <c r="P1644" t="s">
        <v>1140</v>
      </c>
      <c r="Q1644" t="s">
        <v>1141</v>
      </c>
      <c r="R1644" t="s">
        <v>4119</v>
      </c>
      <c r="S1644" t="s">
        <v>288</v>
      </c>
      <c r="T1644" t="s">
        <v>11914</v>
      </c>
      <c r="U1644" t="s">
        <v>12356</v>
      </c>
      <c r="W1644" t="s">
        <v>4119</v>
      </c>
    </row>
    <row r="1645" spans="1:23">
      <c r="A1645" t="s">
        <v>4120</v>
      </c>
      <c r="C1645" t="s">
        <v>11931</v>
      </c>
      <c r="E1645" t="s">
        <v>1122</v>
      </c>
      <c r="F1645" t="s">
        <v>59</v>
      </c>
      <c r="G1645" t="s">
        <v>25</v>
      </c>
      <c r="H1645" t="s">
        <v>4122</v>
      </c>
      <c r="J1645" t="s">
        <v>1125</v>
      </c>
      <c r="K1645" t="s">
        <v>1103</v>
      </c>
      <c r="L1645" t="s">
        <v>1067</v>
      </c>
      <c r="M1645" t="s">
        <v>4123</v>
      </c>
      <c r="O1645" t="s">
        <v>1128</v>
      </c>
      <c r="P1645" t="s">
        <v>1106</v>
      </c>
      <c r="Q1645" t="s">
        <v>1069</v>
      </c>
      <c r="R1645" t="s">
        <v>4121</v>
      </c>
      <c r="S1645" t="s">
        <v>1804</v>
      </c>
      <c r="T1645" t="s">
        <v>11913</v>
      </c>
      <c r="V1645" t="s">
        <v>11913</v>
      </c>
      <c r="W1645" t="s">
        <v>11931</v>
      </c>
    </row>
    <row r="1646" spans="1:23">
      <c r="A1646" t="s">
        <v>4120</v>
      </c>
      <c r="C1646" t="s">
        <v>12266</v>
      </c>
      <c r="E1646" t="s">
        <v>1122</v>
      </c>
      <c r="F1646" t="s">
        <v>59</v>
      </c>
      <c r="G1646" t="s">
        <v>25</v>
      </c>
      <c r="H1646" t="s">
        <v>4122</v>
      </c>
      <c r="J1646" t="s">
        <v>1125</v>
      </c>
      <c r="K1646" t="s">
        <v>1103</v>
      </c>
      <c r="L1646" t="s">
        <v>1067</v>
      </c>
      <c r="M1646" t="s">
        <v>4123</v>
      </c>
      <c r="O1646" t="s">
        <v>1128</v>
      </c>
      <c r="P1646" t="s">
        <v>1106</v>
      </c>
      <c r="Q1646" t="s">
        <v>1069</v>
      </c>
      <c r="R1646" t="s">
        <v>4121</v>
      </c>
      <c r="S1646" t="s">
        <v>12261</v>
      </c>
      <c r="T1646" t="s">
        <v>13645</v>
      </c>
      <c r="U1646" t="s">
        <v>12263</v>
      </c>
      <c r="W1646" t="s">
        <v>12266</v>
      </c>
    </row>
    <row r="1647" spans="1:23" ht="409.5">
      <c r="A1647" t="s">
        <v>4124</v>
      </c>
      <c r="C1647" t="s">
        <v>13482</v>
      </c>
      <c r="D1647" t="s">
        <v>2151</v>
      </c>
      <c r="F1647" t="s">
        <v>17</v>
      </c>
      <c r="G1647" t="s">
        <v>37</v>
      </c>
      <c r="H1647" t="s">
        <v>4126</v>
      </c>
      <c r="I1647" t="s">
        <v>4127</v>
      </c>
      <c r="K1647" t="s">
        <v>1184</v>
      </c>
      <c r="L1647" t="s">
        <v>1185</v>
      </c>
      <c r="M1647" t="s">
        <v>4128</v>
      </c>
      <c r="N1647" t="s">
        <v>2154</v>
      </c>
      <c r="P1647" t="s">
        <v>17</v>
      </c>
      <c r="Q1647" t="s">
        <v>37</v>
      </c>
      <c r="R1647" t="s">
        <v>4125</v>
      </c>
      <c r="S1647" t="s">
        <v>13356</v>
      </c>
      <c r="T1647" t="s">
        <v>13651</v>
      </c>
      <c r="U1647" s="2" t="s">
        <v>13358</v>
      </c>
      <c r="W1647" t="s">
        <v>13482</v>
      </c>
    </row>
    <row r="1648" spans="1:23" hidden="1">
      <c r="A1648" t="s">
        <v>4129</v>
      </c>
      <c r="D1648" t="s">
        <v>3074</v>
      </c>
      <c r="F1648" t="s">
        <v>24</v>
      </c>
      <c r="G1648" t="s">
        <v>1123</v>
      </c>
      <c r="H1648" t="s">
        <v>4131</v>
      </c>
      <c r="I1648" t="s">
        <v>4132</v>
      </c>
      <c r="K1648" t="s">
        <v>24</v>
      </c>
      <c r="L1648" t="s">
        <v>1126</v>
      </c>
      <c r="M1648" t="s">
        <v>4133</v>
      </c>
      <c r="N1648" t="s">
        <v>3078</v>
      </c>
      <c r="P1648" t="s">
        <v>24</v>
      </c>
      <c r="Q1648" t="s">
        <v>1129</v>
      </c>
      <c r="R1648" t="s">
        <v>4130</v>
      </c>
    </row>
    <row r="1649" spans="1:23">
      <c r="A1649" t="s">
        <v>4134</v>
      </c>
      <c r="C1649" t="s">
        <v>12925</v>
      </c>
      <c r="E1649" t="s">
        <v>4136</v>
      </c>
      <c r="F1649" t="s">
        <v>59</v>
      </c>
      <c r="G1649" t="s">
        <v>1101</v>
      </c>
      <c r="H1649" t="s">
        <v>4137</v>
      </c>
      <c r="J1649" t="s">
        <v>4138</v>
      </c>
      <c r="K1649" t="s">
        <v>1103</v>
      </c>
      <c r="L1649" t="s">
        <v>1104</v>
      </c>
      <c r="M1649" t="s">
        <v>4139</v>
      </c>
      <c r="O1649" t="s">
        <v>4140</v>
      </c>
      <c r="P1649" t="s">
        <v>1106</v>
      </c>
      <c r="Q1649" t="s">
        <v>1107</v>
      </c>
      <c r="R1649" t="s">
        <v>4135</v>
      </c>
      <c r="S1649" t="s">
        <v>12922</v>
      </c>
      <c r="T1649" t="s">
        <v>13649</v>
      </c>
      <c r="U1649" t="s">
        <v>12883</v>
      </c>
      <c r="W1649" t="s">
        <v>12925</v>
      </c>
    </row>
    <row r="1650" spans="1:23">
      <c r="A1650" t="s">
        <v>4134</v>
      </c>
      <c r="C1650" t="s">
        <v>12971</v>
      </c>
      <c r="E1650" t="s">
        <v>4136</v>
      </c>
      <c r="F1650" t="s">
        <v>59</v>
      </c>
      <c r="G1650" t="s">
        <v>1101</v>
      </c>
      <c r="H1650" t="s">
        <v>4137</v>
      </c>
      <c r="J1650" t="s">
        <v>4138</v>
      </c>
      <c r="K1650" t="s">
        <v>1103</v>
      </c>
      <c r="L1650" t="s">
        <v>1104</v>
      </c>
      <c r="M1650" t="s">
        <v>4139</v>
      </c>
      <c r="O1650" t="s">
        <v>4140</v>
      </c>
      <c r="P1650" t="s">
        <v>1106</v>
      </c>
      <c r="Q1650" t="s">
        <v>1107</v>
      </c>
      <c r="R1650" t="s">
        <v>4135</v>
      </c>
      <c r="S1650" t="s">
        <v>12922</v>
      </c>
      <c r="T1650" t="s">
        <v>13649</v>
      </c>
      <c r="U1650" t="s">
        <v>12883</v>
      </c>
      <c r="W1650" t="s">
        <v>12971</v>
      </c>
    </row>
    <row r="1651" spans="1:23">
      <c r="A1651" t="s">
        <v>4134</v>
      </c>
      <c r="C1651" t="s">
        <v>13119</v>
      </c>
      <c r="E1651" t="s">
        <v>4136</v>
      </c>
      <c r="F1651" t="s">
        <v>59</v>
      </c>
      <c r="G1651" t="s">
        <v>1101</v>
      </c>
      <c r="H1651" t="s">
        <v>4137</v>
      </c>
      <c r="J1651" t="s">
        <v>4138</v>
      </c>
      <c r="K1651" t="s">
        <v>1103</v>
      </c>
      <c r="L1651" t="s">
        <v>1104</v>
      </c>
      <c r="M1651" t="s">
        <v>4139</v>
      </c>
      <c r="O1651" t="s">
        <v>4140</v>
      </c>
      <c r="P1651" t="s">
        <v>1106</v>
      </c>
      <c r="Q1651" t="s">
        <v>1107</v>
      </c>
      <c r="R1651" t="s">
        <v>4135</v>
      </c>
      <c r="S1651" t="s">
        <v>13115</v>
      </c>
      <c r="T1651" t="s">
        <v>13650</v>
      </c>
      <c r="U1651" t="s">
        <v>13117</v>
      </c>
      <c r="W1651" t="s">
        <v>13119</v>
      </c>
    </row>
    <row r="1652" spans="1:23" ht="409.5">
      <c r="A1652" t="s">
        <v>4134</v>
      </c>
      <c r="C1652" t="s">
        <v>2861</v>
      </c>
      <c r="E1652" t="s">
        <v>4136</v>
      </c>
      <c r="F1652" t="s">
        <v>59</v>
      </c>
      <c r="G1652" t="s">
        <v>1101</v>
      </c>
      <c r="H1652" t="s">
        <v>4137</v>
      </c>
      <c r="J1652" t="s">
        <v>4138</v>
      </c>
      <c r="K1652" t="s">
        <v>1103</v>
      </c>
      <c r="L1652" t="s">
        <v>1104</v>
      </c>
      <c r="M1652" t="s">
        <v>4139</v>
      </c>
      <c r="O1652" t="s">
        <v>4140</v>
      </c>
      <c r="P1652" t="s">
        <v>1106</v>
      </c>
      <c r="Q1652" t="s">
        <v>1107</v>
      </c>
      <c r="R1652" t="s">
        <v>4135</v>
      </c>
      <c r="S1652" t="s">
        <v>13356</v>
      </c>
      <c r="T1652" t="s">
        <v>13651</v>
      </c>
      <c r="U1652" s="2" t="s">
        <v>13358</v>
      </c>
      <c r="W1652" t="s">
        <v>2861</v>
      </c>
    </row>
    <row r="1653" spans="1:23" ht="409.5">
      <c r="A1653" t="s">
        <v>4134</v>
      </c>
      <c r="C1653" t="s">
        <v>13409</v>
      </c>
      <c r="E1653" t="s">
        <v>4136</v>
      </c>
      <c r="F1653" t="s">
        <v>59</v>
      </c>
      <c r="G1653" t="s">
        <v>1101</v>
      </c>
      <c r="H1653" t="s">
        <v>4137</v>
      </c>
      <c r="J1653" t="s">
        <v>4138</v>
      </c>
      <c r="K1653" t="s">
        <v>1103</v>
      </c>
      <c r="L1653" t="s">
        <v>1104</v>
      </c>
      <c r="M1653" t="s">
        <v>4139</v>
      </c>
      <c r="O1653" t="s">
        <v>4140</v>
      </c>
      <c r="P1653" t="s">
        <v>1106</v>
      </c>
      <c r="Q1653" t="s">
        <v>1107</v>
      </c>
      <c r="R1653" t="s">
        <v>4135</v>
      </c>
      <c r="S1653" t="s">
        <v>13356</v>
      </c>
      <c r="T1653" t="s">
        <v>13651</v>
      </c>
      <c r="U1653" s="2" t="s">
        <v>13358</v>
      </c>
      <c r="W1653" t="s">
        <v>13409</v>
      </c>
    </row>
    <row r="1654" spans="1:23" ht="409.5">
      <c r="A1654" t="s">
        <v>4134</v>
      </c>
      <c r="C1654" t="s">
        <v>13411</v>
      </c>
      <c r="E1654" t="s">
        <v>4136</v>
      </c>
      <c r="F1654" t="s">
        <v>59</v>
      </c>
      <c r="G1654" t="s">
        <v>1101</v>
      </c>
      <c r="H1654" t="s">
        <v>4137</v>
      </c>
      <c r="J1654" t="s">
        <v>4138</v>
      </c>
      <c r="K1654" t="s">
        <v>1103</v>
      </c>
      <c r="L1654" t="s">
        <v>1104</v>
      </c>
      <c r="M1654" t="s">
        <v>4139</v>
      </c>
      <c r="O1654" t="s">
        <v>4140</v>
      </c>
      <c r="P1654" t="s">
        <v>1106</v>
      </c>
      <c r="Q1654" t="s">
        <v>1107</v>
      </c>
      <c r="R1654" t="s">
        <v>4135</v>
      </c>
      <c r="S1654" t="s">
        <v>13356</v>
      </c>
      <c r="T1654" t="s">
        <v>13651</v>
      </c>
      <c r="U1654" s="2" t="s">
        <v>13358</v>
      </c>
      <c r="W1654" t="s">
        <v>13411</v>
      </c>
    </row>
    <row r="1655" spans="1:23" ht="409.5">
      <c r="A1655" t="s">
        <v>4134</v>
      </c>
      <c r="C1655" t="s">
        <v>13435</v>
      </c>
      <c r="E1655" t="s">
        <v>4136</v>
      </c>
      <c r="F1655" t="s">
        <v>59</v>
      </c>
      <c r="G1655" t="s">
        <v>1101</v>
      </c>
      <c r="H1655" t="s">
        <v>4137</v>
      </c>
      <c r="J1655" t="s">
        <v>4138</v>
      </c>
      <c r="K1655" t="s">
        <v>1103</v>
      </c>
      <c r="L1655" t="s">
        <v>1104</v>
      </c>
      <c r="M1655" t="s">
        <v>4139</v>
      </c>
      <c r="O1655" t="s">
        <v>4140</v>
      </c>
      <c r="P1655" t="s">
        <v>1106</v>
      </c>
      <c r="Q1655" t="s">
        <v>1107</v>
      </c>
      <c r="R1655" t="s">
        <v>4135</v>
      </c>
      <c r="S1655" t="s">
        <v>13356</v>
      </c>
      <c r="T1655" t="s">
        <v>13651</v>
      </c>
      <c r="U1655" s="2" t="s">
        <v>13358</v>
      </c>
      <c r="W1655" t="s">
        <v>13435</v>
      </c>
    </row>
    <row r="1656" spans="1:23" ht="409.5">
      <c r="A1656" t="s">
        <v>4134</v>
      </c>
      <c r="C1656" t="s">
        <v>5750</v>
      </c>
      <c r="E1656" t="s">
        <v>4136</v>
      </c>
      <c r="F1656" t="s">
        <v>59</v>
      </c>
      <c r="G1656" t="s">
        <v>1101</v>
      </c>
      <c r="H1656" t="s">
        <v>4137</v>
      </c>
      <c r="J1656" t="s">
        <v>4138</v>
      </c>
      <c r="K1656" t="s">
        <v>1103</v>
      </c>
      <c r="L1656" t="s">
        <v>1104</v>
      </c>
      <c r="M1656" t="s">
        <v>4139</v>
      </c>
      <c r="O1656" t="s">
        <v>4140</v>
      </c>
      <c r="P1656" t="s">
        <v>1106</v>
      </c>
      <c r="Q1656" t="s">
        <v>1107</v>
      </c>
      <c r="R1656" t="s">
        <v>4135</v>
      </c>
      <c r="S1656" t="s">
        <v>13356</v>
      </c>
      <c r="T1656" t="s">
        <v>13651</v>
      </c>
      <c r="U1656" s="2" t="s">
        <v>13358</v>
      </c>
      <c r="W1656" t="s">
        <v>5750</v>
      </c>
    </row>
    <row r="1657" spans="1:23">
      <c r="A1657" t="s">
        <v>4134</v>
      </c>
      <c r="C1657" t="s">
        <v>13593</v>
      </c>
      <c r="E1657" t="s">
        <v>4136</v>
      </c>
      <c r="F1657" t="s">
        <v>59</v>
      </c>
      <c r="G1657" t="s">
        <v>1101</v>
      </c>
      <c r="H1657" t="s">
        <v>4137</v>
      </c>
      <c r="J1657" t="s">
        <v>4138</v>
      </c>
      <c r="K1657" t="s">
        <v>1103</v>
      </c>
      <c r="L1657" t="s">
        <v>1104</v>
      </c>
      <c r="M1657" t="s">
        <v>4139</v>
      </c>
      <c r="O1657" t="s">
        <v>4140</v>
      </c>
      <c r="P1657" t="s">
        <v>1106</v>
      </c>
      <c r="Q1657" t="s">
        <v>1107</v>
      </c>
      <c r="R1657" t="s">
        <v>4135</v>
      </c>
      <c r="S1657" t="s">
        <v>13558</v>
      </c>
      <c r="T1657" t="s">
        <v>13649</v>
      </c>
      <c r="U1657" t="s">
        <v>12365</v>
      </c>
      <c r="W1657" t="s">
        <v>13593</v>
      </c>
    </row>
    <row r="1658" spans="1:23">
      <c r="A1658" t="s">
        <v>4141</v>
      </c>
      <c r="C1658" t="s">
        <v>12013</v>
      </c>
      <c r="F1658" t="s">
        <v>17</v>
      </c>
      <c r="G1658" t="s">
        <v>37</v>
      </c>
      <c r="H1658" t="s">
        <v>4143</v>
      </c>
      <c r="K1658" t="s">
        <v>1184</v>
      </c>
      <c r="L1658" t="s">
        <v>1185</v>
      </c>
      <c r="M1658" t="s">
        <v>4144</v>
      </c>
      <c r="P1658" t="s">
        <v>17</v>
      </c>
      <c r="Q1658" t="s">
        <v>37</v>
      </c>
      <c r="R1658" t="s">
        <v>4142</v>
      </c>
      <c r="S1658" t="s">
        <v>11986</v>
      </c>
      <c r="T1658" t="s">
        <v>11914</v>
      </c>
      <c r="U1658" t="s">
        <v>11988</v>
      </c>
      <c r="W1658" t="s">
        <v>12013</v>
      </c>
    </row>
    <row r="1659" spans="1:23">
      <c r="A1659" t="s">
        <v>4145</v>
      </c>
      <c r="C1659" t="s">
        <v>12035</v>
      </c>
      <c r="F1659" t="s">
        <v>59</v>
      </c>
      <c r="G1659" t="s">
        <v>1101</v>
      </c>
      <c r="H1659" t="s">
        <v>4147</v>
      </c>
      <c r="K1659" t="s">
        <v>1103</v>
      </c>
      <c r="L1659" t="s">
        <v>1104</v>
      </c>
      <c r="M1659" t="s">
        <v>4148</v>
      </c>
      <c r="P1659" t="s">
        <v>1106</v>
      </c>
      <c r="Q1659" t="s">
        <v>1107</v>
      </c>
      <c r="R1659" t="s">
        <v>4146</v>
      </c>
      <c r="S1659" t="s">
        <v>647</v>
      </c>
      <c r="T1659" t="s">
        <v>11915</v>
      </c>
      <c r="U1659" t="s">
        <v>13644</v>
      </c>
      <c r="W1659" t="s">
        <v>12035</v>
      </c>
    </row>
    <row r="1660" spans="1:23">
      <c r="A1660" t="s">
        <v>4145</v>
      </c>
      <c r="C1660" t="s">
        <v>12929</v>
      </c>
      <c r="F1660" t="s">
        <v>59</v>
      </c>
      <c r="G1660" t="s">
        <v>1101</v>
      </c>
      <c r="H1660" t="s">
        <v>4147</v>
      </c>
      <c r="K1660" t="s">
        <v>1103</v>
      </c>
      <c r="L1660" t="s">
        <v>1104</v>
      </c>
      <c r="M1660" t="s">
        <v>4148</v>
      </c>
      <c r="P1660" t="s">
        <v>1106</v>
      </c>
      <c r="Q1660" t="s">
        <v>1107</v>
      </c>
      <c r="R1660" t="s">
        <v>4146</v>
      </c>
      <c r="S1660" t="s">
        <v>12922</v>
      </c>
      <c r="T1660" t="s">
        <v>13649</v>
      </c>
      <c r="U1660" t="s">
        <v>12883</v>
      </c>
      <c r="W1660" t="s">
        <v>12929</v>
      </c>
    </row>
    <row r="1661" spans="1:23">
      <c r="A1661" t="s">
        <v>4145</v>
      </c>
      <c r="C1661" t="s">
        <v>12941</v>
      </c>
      <c r="F1661" t="s">
        <v>59</v>
      </c>
      <c r="G1661" t="s">
        <v>1101</v>
      </c>
      <c r="H1661" t="s">
        <v>4147</v>
      </c>
      <c r="K1661" t="s">
        <v>1103</v>
      </c>
      <c r="L1661" t="s">
        <v>1104</v>
      </c>
      <c r="M1661" t="s">
        <v>4148</v>
      </c>
      <c r="P1661" t="s">
        <v>1106</v>
      </c>
      <c r="Q1661" t="s">
        <v>1107</v>
      </c>
      <c r="R1661" t="s">
        <v>4146</v>
      </c>
      <c r="S1661" t="s">
        <v>12922</v>
      </c>
      <c r="T1661" t="s">
        <v>13649</v>
      </c>
      <c r="U1661" t="s">
        <v>12883</v>
      </c>
      <c r="W1661" t="s">
        <v>12941</v>
      </c>
    </row>
    <row r="1662" spans="1:23">
      <c r="A1662" t="s">
        <v>4145</v>
      </c>
      <c r="C1662" t="s">
        <v>12971</v>
      </c>
      <c r="F1662" t="s">
        <v>59</v>
      </c>
      <c r="G1662" t="s">
        <v>1101</v>
      </c>
      <c r="H1662" t="s">
        <v>4147</v>
      </c>
      <c r="K1662" t="s">
        <v>1103</v>
      </c>
      <c r="L1662" t="s">
        <v>1104</v>
      </c>
      <c r="M1662" t="s">
        <v>4148</v>
      </c>
      <c r="P1662" t="s">
        <v>1106</v>
      </c>
      <c r="Q1662" t="s">
        <v>1107</v>
      </c>
      <c r="R1662" t="s">
        <v>4146</v>
      </c>
      <c r="S1662" t="s">
        <v>12922</v>
      </c>
      <c r="T1662" t="s">
        <v>13649</v>
      </c>
      <c r="U1662" t="s">
        <v>12883</v>
      </c>
      <c r="W1662" t="s">
        <v>12971</v>
      </c>
    </row>
    <row r="1663" spans="1:23" ht="409.5">
      <c r="A1663" t="s">
        <v>4145</v>
      </c>
      <c r="C1663" t="s">
        <v>13371</v>
      </c>
      <c r="F1663" t="s">
        <v>59</v>
      </c>
      <c r="G1663" t="s">
        <v>1101</v>
      </c>
      <c r="H1663" t="s">
        <v>4147</v>
      </c>
      <c r="K1663" t="s">
        <v>1103</v>
      </c>
      <c r="L1663" t="s">
        <v>1104</v>
      </c>
      <c r="M1663" t="s">
        <v>4148</v>
      </c>
      <c r="P1663" t="s">
        <v>1106</v>
      </c>
      <c r="Q1663" t="s">
        <v>1107</v>
      </c>
      <c r="R1663" t="s">
        <v>4146</v>
      </c>
      <c r="S1663" t="s">
        <v>13356</v>
      </c>
      <c r="T1663" t="s">
        <v>13651</v>
      </c>
      <c r="U1663" s="2" t="s">
        <v>13358</v>
      </c>
      <c r="W1663" t="s">
        <v>13371</v>
      </c>
    </row>
    <row r="1664" spans="1:23" ht="409.5">
      <c r="A1664" t="s">
        <v>4145</v>
      </c>
      <c r="C1664" t="s">
        <v>13435</v>
      </c>
      <c r="F1664" t="s">
        <v>59</v>
      </c>
      <c r="G1664" t="s">
        <v>1101</v>
      </c>
      <c r="H1664" t="s">
        <v>4147</v>
      </c>
      <c r="K1664" t="s">
        <v>1103</v>
      </c>
      <c r="L1664" t="s">
        <v>1104</v>
      </c>
      <c r="M1664" t="s">
        <v>4148</v>
      </c>
      <c r="P1664" t="s">
        <v>1106</v>
      </c>
      <c r="Q1664" t="s">
        <v>1107</v>
      </c>
      <c r="R1664" t="s">
        <v>4146</v>
      </c>
      <c r="S1664" t="s">
        <v>13356</v>
      </c>
      <c r="T1664" t="s">
        <v>13651</v>
      </c>
      <c r="U1664" s="2" t="s">
        <v>13358</v>
      </c>
      <c r="W1664" t="s">
        <v>13435</v>
      </c>
    </row>
    <row r="1665" spans="1:23" ht="409.5">
      <c r="A1665" t="s">
        <v>4145</v>
      </c>
      <c r="C1665" t="s">
        <v>5750</v>
      </c>
      <c r="F1665" t="s">
        <v>59</v>
      </c>
      <c r="G1665" t="s">
        <v>1101</v>
      </c>
      <c r="H1665" t="s">
        <v>4147</v>
      </c>
      <c r="K1665" t="s">
        <v>1103</v>
      </c>
      <c r="L1665" t="s">
        <v>1104</v>
      </c>
      <c r="M1665" t="s">
        <v>4148</v>
      </c>
      <c r="P1665" t="s">
        <v>1106</v>
      </c>
      <c r="Q1665" t="s">
        <v>1107</v>
      </c>
      <c r="R1665" t="s">
        <v>4146</v>
      </c>
      <c r="S1665" t="s">
        <v>13356</v>
      </c>
      <c r="T1665" t="s">
        <v>13651</v>
      </c>
      <c r="U1665" s="2" t="s">
        <v>13358</v>
      </c>
      <c r="W1665" t="s">
        <v>5750</v>
      </c>
    </row>
    <row r="1666" spans="1:23" ht="409.5">
      <c r="A1666" t="s">
        <v>4145</v>
      </c>
      <c r="C1666" t="s">
        <v>13548</v>
      </c>
      <c r="F1666" t="s">
        <v>59</v>
      </c>
      <c r="G1666" t="s">
        <v>1101</v>
      </c>
      <c r="H1666" t="s">
        <v>4147</v>
      </c>
      <c r="K1666" t="s">
        <v>1103</v>
      </c>
      <c r="L1666" t="s">
        <v>1104</v>
      </c>
      <c r="M1666" t="s">
        <v>4148</v>
      </c>
      <c r="P1666" t="s">
        <v>1106</v>
      </c>
      <c r="Q1666" t="s">
        <v>1107</v>
      </c>
      <c r="R1666" t="s">
        <v>4146</v>
      </c>
      <c r="S1666" t="s">
        <v>13356</v>
      </c>
      <c r="T1666" t="s">
        <v>13651</v>
      </c>
      <c r="U1666" s="2" t="s">
        <v>13358</v>
      </c>
      <c r="W1666" t="s">
        <v>13548</v>
      </c>
    </row>
    <row r="1667" spans="1:23">
      <c r="A1667" t="s">
        <v>4145</v>
      </c>
      <c r="C1667" t="s">
        <v>13593</v>
      </c>
      <c r="F1667" t="s">
        <v>59</v>
      </c>
      <c r="G1667" t="s">
        <v>1101</v>
      </c>
      <c r="H1667" t="s">
        <v>4147</v>
      </c>
      <c r="K1667" t="s">
        <v>1103</v>
      </c>
      <c r="L1667" t="s">
        <v>1104</v>
      </c>
      <c r="M1667" t="s">
        <v>4148</v>
      </c>
      <c r="P1667" t="s">
        <v>1106</v>
      </c>
      <c r="Q1667" t="s">
        <v>1107</v>
      </c>
      <c r="R1667" t="s">
        <v>4146</v>
      </c>
      <c r="S1667" t="s">
        <v>13558</v>
      </c>
      <c r="T1667" t="s">
        <v>13649</v>
      </c>
      <c r="U1667" t="s">
        <v>12365</v>
      </c>
      <c r="W1667" t="s">
        <v>13593</v>
      </c>
    </row>
    <row r="1668" spans="1:23">
      <c r="A1668" t="s">
        <v>4149</v>
      </c>
      <c r="C1668" t="s">
        <v>7422</v>
      </c>
      <c r="F1668" t="s">
        <v>59</v>
      </c>
      <c r="G1668" t="s">
        <v>1101</v>
      </c>
      <c r="H1668" t="s">
        <v>4151</v>
      </c>
      <c r="K1668" t="s">
        <v>1103</v>
      </c>
      <c r="L1668" t="s">
        <v>1104</v>
      </c>
      <c r="M1668" t="s">
        <v>4152</v>
      </c>
      <c r="P1668" t="s">
        <v>1106</v>
      </c>
      <c r="Q1668" t="s">
        <v>1107</v>
      </c>
      <c r="R1668" t="s">
        <v>4150</v>
      </c>
      <c r="S1668" t="s">
        <v>12881</v>
      </c>
      <c r="T1668" t="s">
        <v>13649</v>
      </c>
      <c r="U1668" t="s">
        <v>12883</v>
      </c>
      <c r="W1668" t="s">
        <v>7422</v>
      </c>
    </row>
    <row r="1669" spans="1:23">
      <c r="A1669" t="s">
        <v>4149</v>
      </c>
      <c r="C1669" t="s">
        <v>12920</v>
      </c>
      <c r="F1669" t="s">
        <v>59</v>
      </c>
      <c r="G1669" t="s">
        <v>1101</v>
      </c>
      <c r="H1669" t="s">
        <v>4151</v>
      </c>
      <c r="K1669" t="s">
        <v>1103</v>
      </c>
      <c r="L1669" t="s">
        <v>1104</v>
      </c>
      <c r="M1669" t="s">
        <v>4152</v>
      </c>
      <c r="P1669" t="s">
        <v>1106</v>
      </c>
      <c r="Q1669" t="s">
        <v>1107</v>
      </c>
      <c r="R1669" t="s">
        <v>4150</v>
      </c>
      <c r="S1669" t="s">
        <v>12881</v>
      </c>
      <c r="T1669" t="s">
        <v>13649</v>
      </c>
      <c r="U1669" t="s">
        <v>12883</v>
      </c>
      <c r="W1669" t="s">
        <v>12920</v>
      </c>
    </row>
    <row r="1670" spans="1:23">
      <c r="A1670" t="s">
        <v>4149</v>
      </c>
      <c r="C1670" t="s">
        <v>11768</v>
      </c>
      <c r="F1670" t="s">
        <v>59</v>
      </c>
      <c r="G1670" t="s">
        <v>1101</v>
      </c>
      <c r="H1670" t="s">
        <v>4151</v>
      </c>
      <c r="K1670" t="s">
        <v>1103</v>
      </c>
      <c r="L1670" t="s">
        <v>1104</v>
      </c>
      <c r="M1670" t="s">
        <v>4152</v>
      </c>
      <c r="P1670" t="s">
        <v>1106</v>
      </c>
      <c r="Q1670" t="s">
        <v>1107</v>
      </c>
      <c r="R1670" t="s">
        <v>4150</v>
      </c>
      <c r="S1670" t="s">
        <v>12922</v>
      </c>
      <c r="T1670" t="s">
        <v>13649</v>
      </c>
      <c r="U1670" t="s">
        <v>12883</v>
      </c>
      <c r="W1670" t="s">
        <v>11768</v>
      </c>
    </row>
    <row r="1671" spans="1:23" ht="409.5">
      <c r="A1671" t="s">
        <v>4149</v>
      </c>
      <c r="C1671" t="s">
        <v>13429</v>
      </c>
      <c r="F1671" t="s">
        <v>59</v>
      </c>
      <c r="G1671" t="s">
        <v>1101</v>
      </c>
      <c r="H1671" t="s">
        <v>4151</v>
      </c>
      <c r="K1671" t="s">
        <v>1103</v>
      </c>
      <c r="L1671" t="s">
        <v>1104</v>
      </c>
      <c r="M1671" t="s">
        <v>4152</v>
      </c>
      <c r="P1671" t="s">
        <v>1106</v>
      </c>
      <c r="Q1671" t="s">
        <v>1107</v>
      </c>
      <c r="R1671" t="s">
        <v>4150</v>
      </c>
      <c r="S1671" t="s">
        <v>13356</v>
      </c>
      <c r="T1671" t="s">
        <v>13651</v>
      </c>
      <c r="U1671" s="2" t="s">
        <v>13358</v>
      </c>
      <c r="W1671" t="s">
        <v>13429</v>
      </c>
    </row>
    <row r="1672" spans="1:23">
      <c r="A1672" t="s">
        <v>4153</v>
      </c>
      <c r="B1672" t="s">
        <v>4154</v>
      </c>
      <c r="C1672" t="s">
        <v>12456</v>
      </c>
      <c r="D1672" t="s">
        <v>1115</v>
      </c>
      <c r="F1672" t="s">
        <v>45</v>
      </c>
      <c r="G1672" t="s">
        <v>25</v>
      </c>
      <c r="H1672" t="s">
        <v>4155</v>
      </c>
      <c r="I1672" t="s">
        <v>4156</v>
      </c>
      <c r="K1672" t="s">
        <v>1066</v>
      </c>
      <c r="L1672" t="s">
        <v>1067</v>
      </c>
      <c r="M1672" t="s">
        <v>4157</v>
      </c>
      <c r="N1672" t="s">
        <v>1118</v>
      </c>
      <c r="P1672" t="s">
        <v>1068</v>
      </c>
      <c r="Q1672" t="s">
        <v>1069</v>
      </c>
      <c r="R1672" t="s">
        <v>313</v>
      </c>
      <c r="S1672" t="s">
        <v>45</v>
      </c>
      <c r="T1672" t="s">
        <v>11915</v>
      </c>
      <c r="U1672" t="s">
        <v>12396</v>
      </c>
      <c r="W1672" t="s">
        <v>12456</v>
      </c>
    </row>
    <row r="1673" spans="1:23">
      <c r="A1673" t="s">
        <v>4153</v>
      </c>
      <c r="B1673" t="s">
        <v>4154</v>
      </c>
      <c r="C1673" t="s">
        <v>296</v>
      </c>
      <c r="D1673" t="s">
        <v>1115</v>
      </c>
      <c r="F1673" t="s">
        <v>45</v>
      </c>
      <c r="G1673" t="s">
        <v>25</v>
      </c>
      <c r="H1673" t="s">
        <v>4155</v>
      </c>
      <c r="I1673" t="s">
        <v>4156</v>
      </c>
      <c r="K1673" t="s">
        <v>1066</v>
      </c>
      <c r="L1673" t="s">
        <v>1067</v>
      </c>
      <c r="M1673" t="s">
        <v>4157</v>
      </c>
      <c r="N1673" t="s">
        <v>1118</v>
      </c>
      <c r="P1673" t="s">
        <v>1068</v>
      </c>
      <c r="Q1673" t="s">
        <v>1069</v>
      </c>
      <c r="R1673" t="s">
        <v>313</v>
      </c>
      <c r="S1673" t="s">
        <v>45</v>
      </c>
      <c r="T1673" t="s">
        <v>11915</v>
      </c>
      <c r="U1673" t="s">
        <v>12396</v>
      </c>
      <c r="W1673" t="s">
        <v>296</v>
      </c>
    </row>
    <row r="1674" spans="1:23">
      <c r="A1674" t="s">
        <v>4158</v>
      </c>
      <c r="C1674" t="s">
        <v>12299</v>
      </c>
      <c r="E1674" t="s">
        <v>1093</v>
      </c>
      <c r="F1674" t="s">
        <v>45</v>
      </c>
      <c r="G1674" t="s">
        <v>25</v>
      </c>
      <c r="H1674" t="s">
        <v>4160</v>
      </c>
      <c r="J1674" t="s">
        <v>1095</v>
      </c>
      <c r="K1674" t="s">
        <v>1066</v>
      </c>
      <c r="L1674" t="s">
        <v>1067</v>
      </c>
      <c r="M1674" t="s">
        <v>4161</v>
      </c>
      <c r="O1674" t="s">
        <v>1097</v>
      </c>
      <c r="P1674" t="s">
        <v>1068</v>
      </c>
      <c r="Q1674" t="s">
        <v>1069</v>
      </c>
      <c r="R1674" t="s">
        <v>4159</v>
      </c>
      <c r="S1674" t="s">
        <v>132</v>
      </c>
      <c r="T1674" t="s">
        <v>12264</v>
      </c>
      <c r="V1674" t="s">
        <v>12286</v>
      </c>
      <c r="W1674" t="s">
        <v>12299</v>
      </c>
    </row>
    <row r="1675" spans="1:23" ht="409.5">
      <c r="A1675" t="s">
        <v>4158</v>
      </c>
      <c r="C1675" t="s">
        <v>13535</v>
      </c>
      <c r="E1675" t="s">
        <v>1093</v>
      </c>
      <c r="F1675" t="s">
        <v>45</v>
      </c>
      <c r="G1675" t="s">
        <v>25</v>
      </c>
      <c r="H1675" t="s">
        <v>4160</v>
      </c>
      <c r="J1675" t="s">
        <v>1095</v>
      </c>
      <c r="K1675" t="s">
        <v>1066</v>
      </c>
      <c r="L1675" t="s">
        <v>1067</v>
      </c>
      <c r="M1675" t="s">
        <v>4161</v>
      </c>
      <c r="O1675" t="s">
        <v>1097</v>
      </c>
      <c r="P1675" t="s">
        <v>1068</v>
      </c>
      <c r="Q1675" t="s">
        <v>1069</v>
      </c>
      <c r="R1675" t="s">
        <v>4159</v>
      </c>
      <c r="S1675" t="s">
        <v>13356</v>
      </c>
      <c r="T1675" t="s">
        <v>13651</v>
      </c>
      <c r="U1675" s="2" t="s">
        <v>13358</v>
      </c>
      <c r="W1675" t="s">
        <v>13535</v>
      </c>
    </row>
    <row r="1676" spans="1:23" hidden="1">
      <c r="A1676" t="s">
        <v>4162</v>
      </c>
      <c r="D1676" t="s">
        <v>4164</v>
      </c>
      <c r="E1676" t="s">
        <v>4165</v>
      </c>
      <c r="F1676" t="s">
        <v>4166</v>
      </c>
      <c r="G1676" t="s">
        <v>4167</v>
      </c>
      <c r="H1676" t="s">
        <v>4168</v>
      </c>
      <c r="I1676" t="s">
        <v>4169</v>
      </c>
      <c r="J1676" t="s">
        <v>4170</v>
      </c>
      <c r="K1676" t="s">
        <v>4171</v>
      </c>
      <c r="L1676" t="s">
        <v>4172</v>
      </c>
      <c r="M1676" t="s">
        <v>4163</v>
      </c>
      <c r="N1676" t="s">
        <v>4173</v>
      </c>
      <c r="O1676" t="s">
        <v>4174</v>
      </c>
      <c r="P1676" t="s">
        <v>4175</v>
      </c>
      <c r="Q1676" t="s">
        <v>4176</v>
      </c>
      <c r="R1676" t="s">
        <v>4163</v>
      </c>
    </row>
    <row r="1677" spans="1:23">
      <c r="A1677" t="s">
        <v>4177</v>
      </c>
      <c r="C1677" t="s">
        <v>12538</v>
      </c>
      <c r="E1677" t="s">
        <v>1093</v>
      </c>
      <c r="F1677" t="s">
        <v>45</v>
      </c>
      <c r="G1677" t="s">
        <v>25</v>
      </c>
      <c r="H1677" t="s">
        <v>4179</v>
      </c>
      <c r="J1677" t="s">
        <v>1095</v>
      </c>
      <c r="K1677" t="s">
        <v>1066</v>
      </c>
      <c r="L1677" t="s">
        <v>1067</v>
      </c>
      <c r="M1677" t="s">
        <v>4180</v>
      </c>
      <c r="O1677" t="s">
        <v>1097</v>
      </c>
      <c r="P1677" t="s">
        <v>1068</v>
      </c>
      <c r="Q1677" t="s">
        <v>1069</v>
      </c>
      <c r="R1677" t="s">
        <v>4178</v>
      </c>
      <c r="S1677" t="s">
        <v>12473</v>
      </c>
      <c r="T1677" t="s">
        <v>11915</v>
      </c>
      <c r="U1677" t="s">
        <v>12475</v>
      </c>
      <c r="W1677" t="s">
        <v>12538</v>
      </c>
    </row>
    <row r="1678" spans="1:23">
      <c r="A1678" t="s">
        <v>4177</v>
      </c>
      <c r="C1678" t="s">
        <v>12563</v>
      </c>
      <c r="E1678" t="s">
        <v>1093</v>
      </c>
      <c r="F1678" t="s">
        <v>45</v>
      </c>
      <c r="G1678" t="s">
        <v>25</v>
      </c>
      <c r="H1678" t="s">
        <v>4179</v>
      </c>
      <c r="J1678" t="s">
        <v>1095</v>
      </c>
      <c r="K1678" t="s">
        <v>1066</v>
      </c>
      <c r="L1678" t="s">
        <v>1067</v>
      </c>
      <c r="M1678" t="s">
        <v>4180</v>
      </c>
      <c r="O1678" t="s">
        <v>1097</v>
      </c>
      <c r="P1678" t="s">
        <v>1068</v>
      </c>
      <c r="Q1678" t="s">
        <v>1069</v>
      </c>
      <c r="R1678" t="s">
        <v>4178</v>
      </c>
      <c r="S1678" t="s">
        <v>12473</v>
      </c>
      <c r="T1678" t="s">
        <v>11915</v>
      </c>
      <c r="U1678" t="s">
        <v>12475</v>
      </c>
      <c r="W1678" t="s">
        <v>12563</v>
      </c>
    </row>
    <row r="1679" spans="1:23">
      <c r="A1679" t="s">
        <v>4181</v>
      </c>
      <c r="C1679" t="s">
        <v>345</v>
      </c>
      <c r="E1679" t="s">
        <v>1111</v>
      </c>
      <c r="F1679" t="s">
        <v>45</v>
      </c>
      <c r="G1679" t="s">
        <v>25</v>
      </c>
      <c r="H1679" t="s">
        <v>4183</v>
      </c>
      <c r="J1679" t="s">
        <v>1112</v>
      </c>
      <c r="K1679" t="s">
        <v>1066</v>
      </c>
      <c r="L1679" t="s">
        <v>1067</v>
      </c>
      <c r="M1679" t="s">
        <v>4184</v>
      </c>
      <c r="O1679" t="s">
        <v>1113</v>
      </c>
      <c r="P1679" t="s">
        <v>1068</v>
      </c>
      <c r="Q1679" t="s">
        <v>1069</v>
      </c>
      <c r="R1679" t="s">
        <v>4182</v>
      </c>
      <c r="S1679" t="s">
        <v>12473</v>
      </c>
      <c r="T1679" t="s">
        <v>11915</v>
      </c>
      <c r="U1679" t="s">
        <v>12475</v>
      </c>
      <c r="W1679" t="s">
        <v>345</v>
      </c>
    </row>
    <row r="1680" spans="1:23" ht="345">
      <c r="A1680" t="s">
        <v>4181</v>
      </c>
      <c r="C1680" t="s">
        <v>351</v>
      </c>
      <c r="E1680" t="s">
        <v>1111</v>
      </c>
      <c r="F1680" t="s">
        <v>45</v>
      </c>
      <c r="G1680" t="s">
        <v>25</v>
      </c>
      <c r="H1680" t="s">
        <v>4183</v>
      </c>
      <c r="J1680" t="s">
        <v>1112</v>
      </c>
      <c r="K1680" t="s">
        <v>1066</v>
      </c>
      <c r="L1680" t="s">
        <v>1067</v>
      </c>
      <c r="M1680" t="s">
        <v>4184</v>
      </c>
      <c r="O1680" t="s">
        <v>1113</v>
      </c>
      <c r="P1680" t="s">
        <v>1068</v>
      </c>
      <c r="Q1680" t="s">
        <v>1069</v>
      </c>
      <c r="R1680" t="s">
        <v>4182</v>
      </c>
      <c r="S1680" t="s">
        <v>11336</v>
      </c>
      <c r="T1680" t="s">
        <v>13647</v>
      </c>
      <c r="U1680" s="2" t="s">
        <v>13648</v>
      </c>
      <c r="W1680" t="s">
        <v>351</v>
      </c>
    </row>
    <row r="1681" spans="1:23">
      <c r="A1681" t="s">
        <v>4185</v>
      </c>
      <c r="C1681" t="s">
        <v>13147</v>
      </c>
      <c r="D1681" t="s">
        <v>4187</v>
      </c>
      <c r="E1681" t="s">
        <v>1111</v>
      </c>
      <c r="F1681" t="s">
        <v>45</v>
      </c>
      <c r="G1681" t="s">
        <v>1133</v>
      </c>
      <c r="H1681" t="s">
        <v>4188</v>
      </c>
      <c r="I1681" t="s">
        <v>4189</v>
      </c>
      <c r="J1681" t="s">
        <v>1112</v>
      </c>
      <c r="K1681" t="s">
        <v>1066</v>
      </c>
      <c r="L1681" t="s">
        <v>1137</v>
      </c>
      <c r="M1681" t="s">
        <v>4190</v>
      </c>
      <c r="N1681" t="s">
        <v>4191</v>
      </c>
      <c r="O1681" t="s">
        <v>1113</v>
      </c>
      <c r="P1681" t="s">
        <v>1068</v>
      </c>
      <c r="Q1681" t="s">
        <v>1141</v>
      </c>
      <c r="R1681" t="s">
        <v>4186</v>
      </c>
      <c r="S1681" t="s">
        <v>13115</v>
      </c>
      <c r="T1681" t="s">
        <v>13650</v>
      </c>
      <c r="U1681" t="s">
        <v>13117</v>
      </c>
      <c r="W1681" t="s">
        <v>13147</v>
      </c>
    </row>
    <row r="1682" spans="1:23" hidden="1">
      <c r="A1682" t="s">
        <v>4192</v>
      </c>
      <c r="F1682" t="s">
        <v>24</v>
      </c>
      <c r="G1682" t="s">
        <v>1123</v>
      </c>
      <c r="H1682" t="s">
        <v>4194</v>
      </c>
      <c r="K1682" t="s">
        <v>24</v>
      </c>
      <c r="L1682" t="s">
        <v>1126</v>
      </c>
      <c r="M1682" t="s">
        <v>4195</v>
      </c>
      <c r="P1682" t="s">
        <v>24</v>
      </c>
      <c r="Q1682" t="s">
        <v>1129</v>
      </c>
      <c r="R1682" t="s">
        <v>4193</v>
      </c>
    </row>
    <row r="1683" spans="1:23">
      <c r="A1683" t="s">
        <v>4196</v>
      </c>
      <c r="C1683" t="s">
        <v>12276</v>
      </c>
      <c r="F1683" t="s">
        <v>20</v>
      </c>
      <c r="G1683" t="s">
        <v>1133</v>
      </c>
      <c r="H1683" t="s">
        <v>4198</v>
      </c>
      <c r="K1683" t="s">
        <v>1136</v>
      </c>
      <c r="L1683" t="s">
        <v>1137</v>
      </c>
      <c r="M1683" t="s">
        <v>4197</v>
      </c>
      <c r="P1683" t="s">
        <v>1140</v>
      </c>
      <c r="Q1683" t="s">
        <v>1141</v>
      </c>
      <c r="R1683" t="s">
        <v>4197</v>
      </c>
      <c r="S1683" t="s">
        <v>12261</v>
      </c>
      <c r="T1683" t="s">
        <v>13645</v>
      </c>
      <c r="U1683" t="s">
        <v>12263</v>
      </c>
      <c r="W1683" t="s">
        <v>12276</v>
      </c>
    </row>
    <row r="1684" spans="1:23">
      <c r="A1684" t="s">
        <v>4196</v>
      </c>
      <c r="C1684" t="s">
        <v>4197</v>
      </c>
      <c r="F1684" t="s">
        <v>20</v>
      </c>
      <c r="G1684" t="s">
        <v>1133</v>
      </c>
      <c r="H1684" t="s">
        <v>4198</v>
      </c>
      <c r="K1684" t="s">
        <v>1136</v>
      </c>
      <c r="L1684" t="s">
        <v>1137</v>
      </c>
      <c r="M1684" t="s">
        <v>4197</v>
      </c>
      <c r="P1684" t="s">
        <v>1140</v>
      </c>
      <c r="Q1684" t="s">
        <v>1141</v>
      </c>
      <c r="R1684" t="s">
        <v>4197</v>
      </c>
      <c r="S1684" t="s">
        <v>288</v>
      </c>
      <c r="T1684" t="s">
        <v>11914</v>
      </c>
      <c r="U1684" t="s">
        <v>12356</v>
      </c>
      <c r="W1684" t="s">
        <v>4197</v>
      </c>
    </row>
    <row r="1685" spans="1:23">
      <c r="A1685" t="s">
        <v>4196</v>
      </c>
      <c r="C1685" t="s">
        <v>273</v>
      </c>
      <c r="F1685" t="s">
        <v>20</v>
      </c>
      <c r="G1685" t="s">
        <v>1133</v>
      </c>
      <c r="H1685" t="s">
        <v>4198</v>
      </c>
      <c r="K1685" t="s">
        <v>1136</v>
      </c>
      <c r="L1685" t="s">
        <v>1137</v>
      </c>
      <c r="M1685" t="s">
        <v>4197</v>
      </c>
      <c r="P1685" t="s">
        <v>1140</v>
      </c>
      <c r="Q1685" t="s">
        <v>1141</v>
      </c>
      <c r="R1685" t="s">
        <v>4197</v>
      </c>
      <c r="S1685" t="s">
        <v>288</v>
      </c>
      <c r="T1685" t="s">
        <v>11914</v>
      </c>
      <c r="U1685" t="s">
        <v>12356</v>
      </c>
      <c r="W1685" t="s">
        <v>273</v>
      </c>
    </row>
    <row r="1686" spans="1:23">
      <c r="A1686" t="s">
        <v>4196</v>
      </c>
      <c r="C1686" t="s">
        <v>13233</v>
      </c>
      <c r="F1686" t="s">
        <v>20</v>
      </c>
      <c r="G1686" t="s">
        <v>1133</v>
      </c>
      <c r="H1686" t="s">
        <v>4198</v>
      </c>
      <c r="K1686" t="s">
        <v>1136</v>
      </c>
      <c r="L1686" t="s">
        <v>1137</v>
      </c>
      <c r="M1686" t="s">
        <v>4197</v>
      </c>
      <c r="P1686" t="s">
        <v>1140</v>
      </c>
      <c r="Q1686" t="s">
        <v>1141</v>
      </c>
      <c r="R1686" t="s">
        <v>4197</v>
      </c>
      <c r="S1686" t="s">
        <v>288</v>
      </c>
      <c r="T1686" t="s">
        <v>11914</v>
      </c>
      <c r="U1686" t="s">
        <v>12356</v>
      </c>
      <c r="W1686" t="s">
        <v>13233</v>
      </c>
    </row>
    <row r="1687" spans="1:23">
      <c r="A1687" t="s">
        <v>4199</v>
      </c>
      <c r="C1687" t="s">
        <v>9757</v>
      </c>
      <c r="F1687" t="s">
        <v>59</v>
      </c>
      <c r="G1687" t="s">
        <v>1101</v>
      </c>
      <c r="H1687" t="s">
        <v>4201</v>
      </c>
      <c r="K1687" t="s">
        <v>1103</v>
      </c>
      <c r="L1687" t="s">
        <v>1104</v>
      </c>
      <c r="M1687" t="s">
        <v>4200</v>
      </c>
      <c r="P1687" t="s">
        <v>1106</v>
      </c>
      <c r="Q1687" t="s">
        <v>1107</v>
      </c>
      <c r="R1687" t="s">
        <v>4200</v>
      </c>
      <c r="S1687" t="s">
        <v>12594</v>
      </c>
      <c r="T1687" t="s">
        <v>11914</v>
      </c>
      <c r="U1687" t="s">
        <v>11988</v>
      </c>
      <c r="W1687" t="s">
        <v>9757</v>
      </c>
    </row>
    <row r="1688" spans="1:23">
      <c r="A1688" t="s">
        <v>4202</v>
      </c>
      <c r="C1688" t="s">
        <v>622</v>
      </c>
      <c r="D1688" t="s">
        <v>2379</v>
      </c>
      <c r="F1688" t="s">
        <v>45</v>
      </c>
      <c r="G1688" t="s">
        <v>25</v>
      </c>
      <c r="H1688" t="s">
        <v>4204</v>
      </c>
      <c r="I1688" t="s">
        <v>2381</v>
      </c>
      <c r="K1688" t="s">
        <v>1066</v>
      </c>
      <c r="L1688" t="s">
        <v>1067</v>
      </c>
      <c r="M1688" t="s">
        <v>4205</v>
      </c>
      <c r="N1688" t="s">
        <v>2379</v>
      </c>
      <c r="P1688" t="s">
        <v>1068</v>
      </c>
      <c r="Q1688" t="s">
        <v>1069</v>
      </c>
      <c r="R1688" t="s">
        <v>4203</v>
      </c>
      <c r="S1688" t="s">
        <v>1804</v>
      </c>
      <c r="T1688" t="s">
        <v>11913</v>
      </c>
      <c r="V1688" t="s">
        <v>11913</v>
      </c>
      <c r="W1688" t="s">
        <v>622</v>
      </c>
    </row>
    <row r="1689" spans="1:23">
      <c r="A1689" t="s">
        <v>4202</v>
      </c>
      <c r="C1689" t="s">
        <v>12299</v>
      </c>
      <c r="D1689" t="s">
        <v>2379</v>
      </c>
      <c r="F1689" t="s">
        <v>45</v>
      </c>
      <c r="G1689" t="s">
        <v>25</v>
      </c>
      <c r="H1689" t="s">
        <v>4204</v>
      </c>
      <c r="I1689" t="s">
        <v>2381</v>
      </c>
      <c r="K1689" t="s">
        <v>1066</v>
      </c>
      <c r="L1689" t="s">
        <v>1067</v>
      </c>
      <c r="M1689" t="s">
        <v>4205</v>
      </c>
      <c r="N1689" t="s">
        <v>2379</v>
      </c>
      <c r="P1689" t="s">
        <v>1068</v>
      </c>
      <c r="Q1689" t="s">
        <v>1069</v>
      </c>
      <c r="R1689" t="s">
        <v>4203</v>
      </c>
      <c r="S1689" t="s">
        <v>132</v>
      </c>
      <c r="T1689" t="s">
        <v>12264</v>
      </c>
      <c r="V1689" t="s">
        <v>12286</v>
      </c>
      <c r="W1689" t="s">
        <v>12299</v>
      </c>
    </row>
    <row r="1690" spans="1:23" ht="345">
      <c r="A1690" t="s">
        <v>4202</v>
      </c>
      <c r="C1690" t="s">
        <v>4507</v>
      </c>
      <c r="D1690" t="s">
        <v>2379</v>
      </c>
      <c r="F1690" t="s">
        <v>45</v>
      </c>
      <c r="G1690" t="s">
        <v>25</v>
      </c>
      <c r="H1690" t="s">
        <v>4204</v>
      </c>
      <c r="I1690" t="s">
        <v>2381</v>
      </c>
      <c r="K1690" t="s">
        <v>1066</v>
      </c>
      <c r="L1690" t="s">
        <v>1067</v>
      </c>
      <c r="M1690" t="s">
        <v>4205</v>
      </c>
      <c r="N1690" t="s">
        <v>2379</v>
      </c>
      <c r="P1690" t="s">
        <v>1068</v>
      </c>
      <c r="Q1690" t="s">
        <v>1069</v>
      </c>
      <c r="R1690" t="s">
        <v>4203</v>
      </c>
      <c r="S1690" t="s">
        <v>11336</v>
      </c>
      <c r="T1690" t="s">
        <v>13647</v>
      </c>
      <c r="U1690" s="2" t="s">
        <v>13648</v>
      </c>
      <c r="W1690" t="s">
        <v>4507</v>
      </c>
    </row>
    <row r="1691" spans="1:23" ht="345">
      <c r="A1691" t="s">
        <v>4206</v>
      </c>
      <c r="C1691" t="s">
        <v>12704</v>
      </c>
      <c r="F1691" t="s">
        <v>17</v>
      </c>
      <c r="G1691" t="s">
        <v>37</v>
      </c>
      <c r="H1691" t="s">
        <v>4208</v>
      </c>
      <c r="K1691" t="s">
        <v>1184</v>
      </c>
      <c r="L1691" t="s">
        <v>1185</v>
      </c>
      <c r="M1691" t="s">
        <v>4209</v>
      </c>
      <c r="P1691" t="s">
        <v>17</v>
      </c>
      <c r="Q1691" t="s">
        <v>37</v>
      </c>
      <c r="R1691" t="s">
        <v>4207</v>
      </c>
      <c r="S1691" t="s">
        <v>11336</v>
      </c>
      <c r="T1691" t="s">
        <v>13647</v>
      </c>
      <c r="U1691" s="2" t="s">
        <v>13648</v>
      </c>
      <c r="W1691" t="s">
        <v>12704</v>
      </c>
    </row>
    <row r="1692" spans="1:23" hidden="1">
      <c r="A1692" t="s">
        <v>4210</v>
      </c>
      <c r="D1692" t="s">
        <v>4212</v>
      </c>
      <c r="F1692" t="s">
        <v>1368</v>
      </c>
      <c r="G1692" t="s">
        <v>1322</v>
      </c>
      <c r="H1692" t="s">
        <v>4213</v>
      </c>
      <c r="I1692" t="s">
        <v>4214</v>
      </c>
      <c r="K1692" t="s">
        <v>1372</v>
      </c>
      <c r="L1692" t="s">
        <v>1324</v>
      </c>
      <c r="M1692" t="s">
        <v>4215</v>
      </c>
      <c r="N1692" t="s">
        <v>4216</v>
      </c>
      <c r="P1692" t="s">
        <v>1376</v>
      </c>
      <c r="Q1692" t="s">
        <v>1326</v>
      </c>
      <c r="R1692" t="s">
        <v>4211</v>
      </c>
    </row>
    <row r="1693" spans="1:23">
      <c r="A1693" t="s">
        <v>4217</v>
      </c>
      <c r="C1693" t="s">
        <v>12266</v>
      </c>
      <c r="D1693" t="s">
        <v>1797</v>
      </c>
      <c r="F1693" t="s">
        <v>17</v>
      </c>
      <c r="G1693" t="s">
        <v>37</v>
      </c>
      <c r="H1693" t="s">
        <v>4219</v>
      </c>
      <c r="I1693" t="s">
        <v>1799</v>
      </c>
      <c r="K1693" t="s">
        <v>1184</v>
      </c>
      <c r="L1693" t="s">
        <v>1185</v>
      </c>
      <c r="M1693" t="s">
        <v>4220</v>
      </c>
      <c r="N1693" t="s">
        <v>1801</v>
      </c>
      <c r="P1693" t="s">
        <v>17</v>
      </c>
      <c r="Q1693" t="s">
        <v>37</v>
      </c>
      <c r="R1693" t="s">
        <v>4218</v>
      </c>
      <c r="S1693" t="s">
        <v>12261</v>
      </c>
      <c r="T1693" t="s">
        <v>13645</v>
      </c>
      <c r="U1693" t="s">
        <v>12263</v>
      </c>
      <c r="W1693" t="s">
        <v>12266</v>
      </c>
    </row>
    <row r="1694" spans="1:23">
      <c r="A1694" t="s">
        <v>4217</v>
      </c>
      <c r="C1694" t="s">
        <v>962</v>
      </c>
      <c r="D1694" t="s">
        <v>1797</v>
      </c>
      <c r="F1694" t="s">
        <v>17</v>
      </c>
      <c r="G1694" t="s">
        <v>37</v>
      </c>
      <c r="H1694" t="s">
        <v>4219</v>
      </c>
      <c r="I1694" t="s">
        <v>1799</v>
      </c>
      <c r="K1694" t="s">
        <v>1184</v>
      </c>
      <c r="L1694" t="s">
        <v>1185</v>
      </c>
      <c r="M1694" t="s">
        <v>4220</v>
      </c>
      <c r="N1694" t="s">
        <v>1801</v>
      </c>
      <c r="P1694" t="s">
        <v>17</v>
      </c>
      <c r="Q1694" t="s">
        <v>37</v>
      </c>
      <c r="R1694" t="s">
        <v>4218</v>
      </c>
      <c r="S1694" t="s">
        <v>962</v>
      </c>
      <c r="T1694" t="s">
        <v>13646</v>
      </c>
      <c r="U1694" t="s">
        <v>12614</v>
      </c>
      <c r="W1694" t="s">
        <v>962</v>
      </c>
    </row>
    <row r="1695" spans="1:23">
      <c r="A1695" t="s">
        <v>4217</v>
      </c>
      <c r="C1695" t="s">
        <v>13642</v>
      </c>
      <c r="D1695" t="s">
        <v>1797</v>
      </c>
      <c r="F1695" t="s">
        <v>17</v>
      </c>
      <c r="G1695" t="s">
        <v>37</v>
      </c>
      <c r="H1695" t="s">
        <v>4219</v>
      </c>
      <c r="I1695" t="s">
        <v>1799</v>
      </c>
      <c r="K1695" t="s">
        <v>1184</v>
      </c>
      <c r="L1695" t="s">
        <v>1185</v>
      </c>
      <c r="M1695" t="s">
        <v>4220</v>
      </c>
      <c r="N1695" t="s">
        <v>1801</v>
      </c>
      <c r="P1695" t="s">
        <v>17</v>
      </c>
      <c r="Q1695" t="s">
        <v>37</v>
      </c>
      <c r="R1695" t="s">
        <v>4218</v>
      </c>
      <c r="S1695" t="s">
        <v>13640</v>
      </c>
      <c r="T1695" t="s">
        <v>11915</v>
      </c>
      <c r="W1695" t="s">
        <v>13642</v>
      </c>
    </row>
    <row r="1696" spans="1:23">
      <c r="A1696" t="s">
        <v>4221</v>
      </c>
      <c r="C1696" t="s">
        <v>12000</v>
      </c>
      <c r="D1696" t="s">
        <v>4223</v>
      </c>
      <c r="F1696" t="s">
        <v>20</v>
      </c>
      <c r="G1696" t="s">
        <v>4224</v>
      </c>
      <c r="H1696" t="s">
        <v>4225</v>
      </c>
      <c r="I1696" t="s">
        <v>4226</v>
      </c>
      <c r="K1696" t="s">
        <v>1136</v>
      </c>
      <c r="L1696" t="s">
        <v>4227</v>
      </c>
      <c r="M1696" t="s">
        <v>4228</v>
      </c>
      <c r="N1696" t="s">
        <v>4229</v>
      </c>
      <c r="P1696" t="s">
        <v>1140</v>
      </c>
      <c r="Q1696" t="s">
        <v>2934</v>
      </c>
      <c r="R1696" t="s">
        <v>4222</v>
      </c>
      <c r="S1696" t="s">
        <v>11986</v>
      </c>
      <c r="T1696" t="s">
        <v>11914</v>
      </c>
      <c r="U1696" t="s">
        <v>11988</v>
      </c>
      <c r="W1696" t="s">
        <v>12000</v>
      </c>
    </row>
    <row r="1697" spans="1:23">
      <c r="A1697" t="s">
        <v>4221</v>
      </c>
      <c r="C1697" t="s">
        <v>12129</v>
      </c>
      <c r="D1697" t="s">
        <v>4223</v>
      </c>
      <c r="F1697" t="s">
        <v>20</v>
      </c>
      <c r="G1697" t="s">
        <v>4224</v>
      </c>
      <c r="H1697" t="s">
        <v>4225</v>
      </c>
      <c r="I1697" t="s">
        <v>4226</v>
      </c>
      <c r="K1697" t="s">
        <v>1136</v>
      </c>
      <c r="L1697" t="s">
        <v>4227</v>
      </c>
      <c r="M1697" t="s">
        <v>4228</v>
      </c>
      <c r="N1697" t="s">
        <v>4229</v>
      </c>
      <c r="P1697" t="s">
        <v>1140</v>
      </c>
      <c r="Q1697" t="s">
        <v>2934</v>
      </c>
      <c r="R1697" t="s">
        <v>4222</v>
      </c>
      <c r="S1697" t="s">
        <v>635</v>
      </c>
      <c r="T1697" t="s">
        <v>11914</v>
      </c>
      <c r="U1697" t="s">
        <v>12110</v>
      </c>
      <c r="W1697" t="s">
        <v>12129</v>
      </c>
    </row>
    <row r="1698" spans="1:23">
      <c r="A1698" t="s">
        <v>4230</v>
      </c>
      <c r="C1698" t="s">
        <v>258</v>
      </c>
      <c r="D1698" t="s">
        <v>1132</v>
      </c>
      <c r="F1698" t="s">
        <v>20</v>
      </c>
      <c r="G1698" t="s">
        <v>1133</v>
      </c>
      <c r="H1698" t="s">
        <v>4231</v>
      </c>
      <c r="I1698" t="s">
        <v>1554</v>
      </c>
      <c r="K1698" t="s">
        <v>1136</v>
      </c>
      <c r="L1698" t="s">
        <v>1137</v>
      </c>
      <c r="M1698" t="s">
        <v>4232</v>
      </c>
      <c r="N1698" t="s">
        <v>1139</v>
      </c>
      <c r="P1698" t="s">
        <v>1140</v>
      </c>
      <c r="Q1698" t="s">
        <v>1141</v>
      </c>
      <c r="R1698" t="s">
        <v>447</v>
      </c>
      <c r="S1698" t="s">
        <v>11986</v>
      </c>
      <c r="T1698" t="s">
        <v>11914</v>
      </c>
      <c r="U1698" t="s">
        <v>11988</v>
      </c>
      <c r="W1698" t="s">
        <v>258</v>
      </c>
    </row>
    <row r="1699" spans="1:23">
      <c r="A1699" t="s">
        <v>4230</v>
      </c>
      <c r="C1699" t="s">
        <v>12039</v>
      </c>
      <c r="D1699" t="s">
        <v>1132</v>
      </c>
      <c r="F1699" t="s">
        <v>20</v>
      </c>
      <c r="G1699" t="s">
        <v>1133</v>
      </c>
      <c r="H1699" t="s">
        <v>4231</v>
      </c>
      <c r="I1699" t="s">
        <v>1554</v>
      </c>
      <c r="K1699" t="s">
        <v>1136</v>
      </c>
      <c r="L1699" t="s">
        <v>1137</v>
      </c>
      <c r="M1699" t="s">
        <v>4232</v>
      </c>
      <c r="N1699" t="s">
        <v>1139</v>
      </c>
      <c r="P1699" t="s">
        <v>1140</v>
      </c>
      <c r="Q1699" t="s">
        <v>1141</v>
      </c>
      <c r="R1699" t="s">
        <v>447</v>
      </c>
      <c r="S1699" t="s">
        <v>647</v>
      </c>
      <c r="T1699" t="s">
        <v>11915</v>
      </c>
      <c r="U1699" t="s">
        <v>13644</v>
      </c>
      <c r="W1699" t="s">
        <v>12039</v>
      </c>
    </row>
    <row r="1700" spans="1:23">
      <c r="A1700" t="s">
        <v>4230</v>
      </c>
      <c r="C1700" t="s">
        <v>12041</v>
      </c>
      <c r="D1700" t="s">
        <v>1132</v>
      </c>
      <c r="F1700" t="s">
        <v>20</v>
      </c>
      <c r="G1700" t="s">
        <v>1133</v>
      </c>
      <c r="H1700" t="s">
        <v>4231</v>
      </c>
      <c r="I1700" t="s">
        <v>1554</v>
      </c>
      <c r="K1700" t="s">
        <v>1136</v>
      </c>
      <c r="L1700" t="s">
        <v>1137</v>
      </c>
      <c r="M1700" t="s">
        <v>4232</v>
      </c>
      <c r="N1700" t="s">
        <v>1139</v>
      </c>
      <c r="P1700" t="s">
        <v>1140</v>
      </c>
      <c r="Q1700" t="s">
        <v>1141</v>
      </c>
      <c r="R1700" t="s">
        <v>447</v>
      </c>
      <c r="S1700" t="s">
        <v>647</v>
      </c>
      <c r="T1700" t="s">
        <v>11915</v>
      </c>
      <c r="U1700" t="s">
        <v>13644</v>
      </c>
      <c r="W1700" t="s">
        <v>12041</v>
      </c>
    </row>
    <row r="1701" spans="1:23">
      <c r="A1701" t="s">
        <v>4230</v>
      </c>
      <c r="C1701" t="s">
        <v>12080</v>
      </c>
      <c r="D1701" t="s">
        <v>1132</v>
      </c>
      <c r="F1701" t="s">
        <v>20</v>
      </c>
      <c r="G1701" t="s">
        <v>1133</v>
      </c>
      <c r="H1701" t="s">
        <v>4231</v>
      </c>
      <c r="I1701" t="s">
        <v>1554</v>
      </c>
      <c r="K1701" t="s">
        <v>1136</v>
      </c>
      <c r="L1701" t="s">
        <v>1137</v>
      </c>
      <c r="M1701" t="s">
        <v>4232</v>
      </c>
      <c r="N1701" t="s">
        <v>1139</v>
      </c>
      <c r="P1701" t="s">
        <v>1140</v>
      </c>
      <c r="Q1701" t="s">
        <v>1141</v>
      </c>
      <c r="R1701" t="s">
        <v>447</v>
      </c>
      <c r="S1701" t="s">
        <v>12062</v>
      </c>
      <c r="T1701" t="s">
        <v>11914</v>
      </c>
      <c r="U1701" t="s">
        <v>12064</v>
      </c>
      <c r="W1701" t="s">
        <v>12080</v>
      </c>
    </row>
    <row r="1702" spans="1:23">
      <c r="A1702" t="s">
        <v>4230</v>
      </c>
      <c r="C1702" t="s">
        <v>12101</v>
      </c>
      <c r="D1702" t="s">
        <v>1132</v>
      </c>
      <c r="F1702" t="s">
        <v>20</v>
      </c>
      <c r="G1702" t="s">
        <v>1133</v>
      </c>
      <c r="H1702" t="s">
        <v>4231</v>
      </c>
      <c r="I1702" t="s">
        <v>1554</v>
      </c>
      <c r="K1702" t="s">
        <v>1136</v>
      </c>
      <c r="L1702" t="s">
        <v>1137</v>
      </c>
      <c r="M1702" t="s">
        <v>4232</v>
      </c>
      <c r="N1702" t="s">
        <v>1139</v>
      </c>
      <c r="P1702" t="s">
        <v>1140</v>
      </c>
      <c r="Q1702" t="s">
        <v>1141</v>
      </c>
      <c r="R1702" t="s">
        <v>447</v>
      </c>
      <c r="S1702" t="s">
        <v>12062</v>
      </c>
      <c r="T1702" t="s">
        <v>11914</v>
      </c>
      <c r="U1702" t="s">
        <v>12064</v>
      </c>
      <c r="W1702" t="s">
        <v>12101</v>
      </c>
    </row>
    <row r="1703" spans="1:23" ht="150">
      <c r="A1703" t="s">
        <v>4230</v>
      </c>
      <c r="C1703" t="s">
        <v>13080</v>
      </c>
      <c r="D1703" t="s">
        <v>1132</v>
      </c>
      <c r="F1703" t="s">
        <v>20</v>
      </c>
      <c r="G1703" t="s">
        <v>1133</v>
      </c>
      <c r="H1703" t="s">
        <v>4231</v>
      </c>
      <c r="I1703" t="s">
        <v>1554</v>
      </c>
      <c r="K1703" t="s">
        <v>1136</v>
      </c>
      <c r="L1703" t="s">
        <v>1137</v>
      </c>
      <c r="M1703" t="s">
        <v>4232</v>
      </c>
      <c r="N1703" t="s">
        <v>1139</v>
      </c>
      <c r="P1703" t="s">
        <v>1140</v>
      </c>
      <c r="Q1703" t="s">
        <v>1141</v>
      </c>
      <c r="R1703" t="s">
        <v>447</v>
      </c>
      <c r="S1703" t="s">
        <v>13064</v>
      </c>
      <c r="T1703" t="s">
        <v>11915</v>
      </c>
      <c r="U1703" s="2" t="s">
        <v>13066</v>
      </c>
      <c r="W1703" t="s">
        <v>13080</v>
      </c>
    </row>
    <row r="1704" spans="1:23">
      <c r="A1704" t="s">
        <v>4230</v>
      </c>
      <c r="C1704" t="s">
        <v>986</v>
      </c>
      <c r="D1704" t="s">
        <v>1132</v>
      </c>
      <c r="F1704" t="s">
        <v>20</v>
      </c>
      <c r="G1704" t="s">
        <v>1133</v>
      </c>
      <c r="H1704" t="s">
        <v>4231</v>
      </c>
      <c r="I1704" t="s">
        <v>1554</v>
      </c>
      <c r="K1704" t="s">
        <v>1136</v>
      </c>
      <c r="L1704" t="s">
        <v>1137</v>
      </c>
      <c r="M1704" t="s">
        <v>4232</v>
      </c>
      <c r="N1704" t="s">
        <v>1139</v>
      </c>
      <c r="P1704" t="s">
        <v>1140</v>
      </c>
      <c r="Q1704" t="s">
        <v>1141</v>
      </c>
      <c r="R1704" t="s">
        <v>447</v>
      </c>
      <c r="S1704" t="s">
        <v>471</v>
      </c>
      <c r="T1704" t="s">
        <v>11914</v>
      </c>
      <c r="U1704" t="s">
        <v>13171</v>
      </c>
      <c r="W1704" t="s">
        <v>986</v>
      </c>
    </row>
    <row r="1705" spans="1:23">
      <c r="A1705" t="s">
        <v>4230</v>
      </c>
      <c r="C1705" t="s">
        <v>8680</v>
      </c>
      <c r="D1705" t="s">
        <v>1132</v>
      </c>
      <c r="F1705" t="s">
        <v>20</v>
      </c>
      <c r="G1705" t="s">
        <v>1133</v>
      </c>
      <c r="H1705" t="s">
        <v>4231</v>
      </c>
      <c r="I1705" t="s">
        <v>1554</v>
      </c>
      <c r="K1705" t="s">
        <v>1136</v>
      </c>
      <c r="L1705" t="s">
        <v>1137</v>
      </c>
      <c r="M1705" t="s">
        <v>4232</v>
      </c>
      <c r="N1705" t="s">
        <v>1139</v>
      </c>
      <c r="P1705" t="s">
        <v>1140</v>
      </c>
      <c r="Q1705" t="s">
        <v>1141</v>
      </c>
      <c r="R1705" t="s">
        <v>447</v>
      </c>
      <c r="S1705" t="s">
        <v>471</v>
      </c>
      <c r="T1705" t="s">
        <v>11914</v>
      </c>
      <c r="U1705" t="s">
        <v>13171</v>
      </c>
      <c r="W1705" t="s">
        <v>8680</v>
      </c>
    </row>
    <row r="1706" spans="1:23">
      <c r="A1706" t="s">
        <v>4230</v>
      </c>
      <c r="C1706" t="s">
        <v>447</v>
      </c>
      <c r="D1706" t="s">
        <v>1132</v>
      </c>
      <c r="F1706" t="s">
        <v>20</v>
      </c>
      <c r="G1706" t="s">
        <v>1133</v>
      </c>
      <c r="H1706" t="s">
        <v>4231</v>
      </c>
      <c r="I1706" t="s">
        <v>1554</v>
      </c>
      <c r="K1706" t="s">
        <v>1136</v>
      </c>
      <c r="L1706" t="s">
        <v>1137</v>
      </c>
      <c r="M1706" t="s">
        <v>4232</v>
      </c>
      <c r="N1706" t="s">
        <v>1139</v>
      </c>
      <c r="P1706" t="s">
        <v>1140</v>
      </c>
      <c r="Q1706" t="s">
        <v>1141</v>
      </c>
      <c r="R1706" t="s">
        <v>447</v>
      </c>
      <c r="S1706" t="s">
        <v>288</v>
      </c>
      <c r="T1706" t="s">
        <v>11914</v>
      </c>
      <c r="U1706" t="s">
        <v>12356</v>
      </c>
      <c r="W1706" t="s">
        <v>447</v>
      </c>
    </row>
    <row r="1707" spans="1:23">
      <c r="A1707" t="s">
        <v>4230</v>
      </c>
      <c r="C1707" t="s">
        <v>13230</v>
      </c>
      <c r="D1707" t="s">
        <v>1132</v>
      </c>
      <c r="F1707" t="s">
        <v>20</v>
      </c>
      <c r="G1707" t="s">
        <v>1133</v>
      </c>
      <c r="H1707" t="s">
        <v>4231</v>
      </c>
      <c r="I1707" t="s">
        <v>1554</v>
      </c>
      <c r="K1707" t="s">
        <v>1136</v>
      </c>
      <c r="L1707" t="s">
        <v>1137</v>
      </c>
      <c r="M1707" t="s">
        <v>4232</v>
      </c>
      <c r="N1707" t="s">
        <v>1139</v>
      </c>
      <c r="P1707" t="s">
        <v>1140</v>
      </c>
      <c r="Q1707" t="s">
        <v>1141</v>
      </c>
      <c r="R1707" t="s">
        <v>447</v>
      </c>
      <c r="S1707" t="s">
        <v>288</v>
      </c>
      <c r="T1707" t="s">
        <v>11914</v>
      </c>
      <c r="U1707" t="s">
        <v>12356</v>
      </c>
      <c r="W1707" t="s">
        <v>13230</v>
      </c>
    </row>
    <row r="1708" spans="1:23" ht="409.5">
      <c r="A1708" t="s">
        <v>4230</v>
      </c>
      <c r="C1708" t="s">
        <v>13531</v>
      </c>
      <c r="D1708" t="s">
        <v>1132</v>
      </c>
      <c r="F1708" t="s">
        <v>20</v>
      </c>
      <c r="G1708" t="s">
        <v>1133</v>
      </c>
      <c r="H1708" t="s">
        <v>4231</v>
      </c>
      <c r="I1708" t="s">
        <v>1554</v>
      </c>
      <c r="K1708" t="s">
        <v>1136</v>
      </c>
      <c r="L1708" t="s">
        <v>1137</v>
      </c>
      <c r="M1708" t="s">
        <v>4232</v>
      </c>
      <c r="N1708" t="s">
        <v>1139</v>
      </c>
      <c r="P1708" t="s">
        <v>1140</v>
      </c>
      <c r="Q1708" t="s">
        <v>1141</v>
      </c>
      <c r="R1708" t="s">
        <v>447</v>
      </c>
      <c r="S1708" t="s">
        <v>13356</v>
      </c>
      <c r="T1708" t="s">
        <v>13651</v>
      </c>
      <c r="U1708" s="2" t="s">
        <v>13358</v>
      </c>
      <c r="W1708" t="s">
        <v>13531</v>
      </c>
    </row>
    <row r="1709" spans="1:23" ht="345">
      <c r="A1709" t="s">
        <v>4233</v>
      </c>
      <c r="C1709" t="s">
        <v>11167</v>
      </c>
      <c r="F1709" t="s">
        <v>17</v>
      </c>
      <c r="G1709" t="s">
        <v>37</v>
      </c>
      <c r="H1709" t="s">
        <v>4235</v>
      </c>
      <c r="K1709" t="s">
        <v>1184</v>
      </c>
      <c r="L1709" t="s">
        <v>1185</v>
      </c>
      <c r="M1709" t="s">
        <v>4234</v>
      </c>
      <c r="P1709" t="s">
        <v>17</v>
      </c>
      <c r="Q1709" t="s">
        <v>37</v>
      </c>
      <c r="R1709" t="s">
        <v>4234</v>
      </c>
      <c r="S1709" t="s">
        <v>11336</v>
      </c>
      <c r="T1709" t="s">
        <v>13647</v>
      </c>
      <c r="U1709" s="2" t="s">
        <v>13648</v>
      </c>
      <c r="W1709" t="s">
        <v>11167</v>
      </c>
    </row>
    <row r="1710" spans="1:23">
      <c r="A1710" t="s">
        <v>4233</v>
      </c>
      <c r="C1710" t="s">
        <v>7471</v>
      </c>
      <c r="F1710" t="s">
        <v>17</v>
      </c>
      <c r="G1710" t="s">
        <v>37</v>
      </c>
      <c r="H1710" t="s">
        <v>4235</v>
      </c>
      <c r="K1710" t="s">
        <v>1184</v>
      </c>
      <c r="L1710" t="s">
        <v>1185</v>
      </c>
      <c r="M1710" t="s">
        <v>4234</v>
      </c>
      <c r="P1710" t="s">
        <v>17</v>
      </c>
      <c r="Q1710" t="s">
        <v>37</v>
      </c>
      <c r="R1710" t="s">
        <v>4234</v>
      </c>
      <c r="S1710" t="s">
        <v>13115</v>
      </c>
      <c r="T1710" t="s">
        <v>13650</v>
      </c>
      <c r="U1710" t="s">
        <v>13117</v>
      </c>
      <c r="W1710" t="s">
        <v>7471</v>
      </c>
    </row>
    <row r="1711" spans="1:23">
      <c r="A1711" t="s">
        <v>4233</v>
      </c>
      <c r="C1711" t="s">
        <v>140</v>
      </c>
      <c r="F1711" t="s">
        <v>17</v>
      </c>
      <c r="G1711" t="s">
        <v>37</v>
      </c>
      <c r="H1711" t="s">
        <v>4235</v>
      </c>
      <c r="K1711" t="s">
        <v>1184</v>
      </c>
      <c r="L1711" t="s">
        <v>1185</v>
      </c>
      <c r="M1711" t="s">
        <v>4234</v>
      </c>
      <c r="P1711" t="s">
        <v>17</v>
      </c>
      <c r="Q1711" t="s">
        <v>37</v>
      </c>
      <c r="R1711" t="s">
        <v>4234</v>
      </c>
      <c r="S1711" t="s">
        <v>13115</v>
      </c>
      <c r="T1711" t="s">
        <v>13650</v>
      </c>
      <c r="U1711" t="s">
        <v>13117</v>
      </c>
      <c r="W1711" t="s">
        <v>140</v>
      </c>
    </row>
    <row r="1712" spans="1:23">
      <c r="A1712" t="s">
        <v>4233</v>
      </c>
      <c r="C1712" t="s">
        <v>13147</v>
      </c>
      <c r="F1712" t="s">
        <v>17</v>
      </c>
      <c r="G1712" t="s">
        <v>37</v>
      </c>
      <c r="H1712" t="s">
        <v>4235</v>
      </c>
      <c r="K1712" t="s">
        <v>1184</v>
      </c>
      <c r="L1712" t="s">
        <v>1185</v>
      </c>
      <c r="M1712" t="s">
        <v>4234</v>
      </c>
      <c r="P1712" t="s">
        <v>17</v>
      </c>
      <c r="Q1712" t="s">
        <v>37</v>
      </c>
      <c r="R1712" t="s">
        <v>4234</v>
      </c>
      <c r="S1712" t="s">
        <v>13115</v>
      </c>
      <c r="T1712" t="s">
        <v>13650</v>
      </c>
      <c r="U1712" t="s">
        <v>13117</v>
      </c>
      <c r="W1712" t="s">
        <v>13147</v>
      </c>
    </row>
    <row r="1713" spans="1:23" ht="345">
      <c r="A1713" t="s">
        <v>4236</v>
      </c>
      <c r="C1713" t="s">
        <v>1276</v>
      </c>
      <c r="D1713" t="s">
        <v>1181</v>
      </c>
      <c r="F1713" t="s">
        <v>17</v>
      </c>
      <c r="G1713" t="s">
        <v>37</v>
      </c>
      <c r="H1713" t="s">
        <v>4237</v>
      </c>
      <c r="I1713" t="s">
        <v>1183</v>
      </c>
      <c r="K1713" t="s">
        <v>1184</v>
      </c>
      <c r="L1713" t="s">
        <v>1185</v>
      </c>
      <c r="M1713" t="s">
        <v>4238</v>
      </c>
      <c r="N1713" t="s">
        <v>1187</v>
      </c>
      <c r="P1713" t="s">
        <v>17</v>
      </c>
      <c r="Q1713" t="s">
        <v>37</v>
      </c>
      <c r="R1713" t="s">
        <v>929</v>
      </c>
      <c r="S1713" t="s">
        <v>11336</v>
      </c>
      <c r="T1713" t="s">
        <v>13647</v>
      </c>
      <c r="U1713" s="2" t="s">
        <v>13648</v>
      </c>
      <c r="W1713" t="s">
        <v>1276</v>
      </c>
    </row>
    <row r="1714" spans="1:23">
      <c r="A1714" t="s">
        <v>4239</v>
      </c>
      <c r="C1714" t="s">
        <v>4240</v>
      </c>
      <c r="F1714" t="s">
        <v>140</v>
      </c>
      <c r="G1714" t="s">
        <v>1353</v>
      </c>
      <c r="H1714" t="s">
        <v>4241</v>
      </c>
      <c r="K1714" t="s">
        <v>1355</v>
      </c>
      <c r="L1714" t="s">
        <v>1356</v>
      </c>
      <c r="M1714" t="s">
        <v>4242</v>
      </c>
      <c r="P1714" t="s">
        <v>1358</v>
      </c>
      <c r="Q1714" t="s">
        <v>1359</v>
      </c>
      <c r="R1714" t="s">
        <v>4240</v>
      </c>
      <c r="S1714" t="s">
        <v>13115</v>
      </c>
      <c r="T1714" t="s">
        <v>13650</v>
      </c>
      <c r="U1714" t="s">
        <v>13117</v>
      </c>
      <c r="W1714" t="s">
        <v>4240</v>
      </c>
    </row>
    <row r="1715" spans="1:23">
      <c r="A1715" t="s">
        <v>4239</v>
      </c>
      <c r="C1715" t="s">
        <v>10680</v>
      </c>
      <c r="F1715" t="s">
        <v>140</v>
      </c>
      <c r="G1715" t="s">
        <v>1353</v>
      </c>
      <c r="H1715" t="s">
        <v>4241</v>
      </c>
      <c r="K1715" t="s">
        <v>1355</v>
      </c>
      <c r="L1715" t="s">
        <v>1356</v>
      </c>
      <c r="M1715" t="s">
        <v>4242</v>
      </c>
      <c r="P1715" t="s">
        <v>1358</v>
      </c>
      <c r="Q1715" t="s">
        <v>1359</v>
      </c>
      <c r="R1715" t="s">
        <v>4240</v>
      </c>
      <c r="S1715" t="s">
        <v>13115</v>
      </c>
      <c r="T1715" t="s">
        <v>13650</v>
      </c>
      <c r="U1715" t="s">
        <v>13117</v>
      </c>
      <c r="W1715" t="s">
        <v>10680</v>
      </c>
    </row>
    <row r="1716" spans="1:23">
      <c r="A1716" t="s">
        <v>4239</v>
      </c>
      <c r="C1716" t="s">
        <v>140</v>
      </c>
      <c r="F1716" t="s">
        <v>140</v>
      </c>
      <c r="G1716" t="s">
        <v>1353</v>
      </c>
      <c r="H1716" t="s">
        <v>4241</v>
      </c>
      <c r="K1716" t="s">
        <v>1355</v>
      </c>
      <c r="L1716" t="s">
        <v>1356</v>
      </c>
      <c r="M1716" t="s">
        <v>4242</v>
      </c>
      <c r="P1716" t="s">
        <v>1358</v>
      </c>
      <c r="Q1716" t="s">
        <v>1359</v>
      </c>
      <c r="R1716" t="s">
        <v>4240</v>
      </c>
      <c r="S1716" t="s">
        <v>13115</v>
      </c>
      <c r="T1716" t="s">
        <v>13650</v>
      </c>
      <c r="U1716" t="s">
        <v>13117</v>
      </c>
      <c r="W1716" t="s">
        <v>140</v>
      </c>
    </row>
    <row r="1717" spans="1:23">
      <c r="A1717" t="s">
        <v>4239</v>
      </c>
      <c r="C1717" t="s">
        <v>13147</v>
      </c>
      <c r="F1717" t="s">
        <v>140</v>
      </c>
      <c r="G1717" t="s">
        <v>1353</v>
      </c>
      <c r="H1717" t="s">
        <v>4241</v>
      </c>
      <c r="K1717" t="s">
        <v>1355</v>
      </c>
      <c r="L1717" t="s">
        <v>1356</v>
      </c>
      <c r="M1717" t="s">
        <v>4242</v>
      </c>
      <c r="P1717" t="s">
        <v>1358</v>
      </c>
      <c r="Q1717" t="s">
        <v>1359</v>
      </c>
      <c r="R1717" t="s">
        <v>4240</v>
      </c>
      <c r="S1717" t="s">
        <v>13115</v>
      </c>
      <c r="T1717" t="s">
        <v>13650</v>
      </c>
      <c r="U1717" t="s">
        <v>13117</v>
      </c>
      <c r="W1717" t="s">
        <v>13147</v>
      </c>
    </row>
    <row r="1718" spans="1:23" ht="180">
      <c r="A1718" t="s">
        <v>4243</v>
      </c>
      <c r="C1718" t="s">
        <v>12182</v>
      </c>
      <c r="F1718" t="s">
        <v>2023</v>
      </c>
      <c r="G1718" t="s">
        <v>37</v>
      </c>
      <c r="H1718" t="s">
        <v>2025</v>
      </c>
      <c r="K1718" t="s">
        <v>2025</v>
      </c>
      <c r="L1718" t="s">
        <v>1185</v>
      </c>
      <c r="M1718" t="s">
        <v>2026</v>
      </c>
      <c r="P1718" t="s">
        <v>2026</v>
      </c>
      <c r="Q1718" t="s">
        <v>37</v>
      </c>
      <c r="R1718" t="s">
        <v>4244</v>
      </c>
      <c r="S1718" t="s">
        <v>12144</v>
      </c>
      <c r="T1718" t="s">
        <v>11915</v>
      </c>
      <c r="U1718" s="2" t="s">
        <v>12146</v>
      </c>
      <c r="W1718" t="s">
        <v>12182</v>
      </c>
    </row>
    <row r="1719" spans="1:23">
      <c r="A1719" t="s">
        <v>4245</v>
      </c>
      <c r="C1719" t="s">
        <v>12299</v>
      </c>
      <c r="E1719" t="s">
        <v>1111</v>
      </c>
      <c r="F1719" t="s">
        <v>45</v>
      </c>
      <c r="G1719" t="s">
        <v>25</v>
      </c>
      <c r="H1719" t="s">
        <v>4247</v>
      </c>
      <c r="J1719" t="s">
        <v>1112</v>
      </c>
      <c r="K1719" t="s">
        <v>1066</v>
      </c>
      <c r="L1719" t="s">
        <v>1067</v>
      </c>
      <c r="M1719" t="s">
        <v>4248</v>
      </c>
      <c r="O1719" t="s">
        <v>1113</v>
      </c>
      <c r="P1719" t="s">
        <v>1068</v>
      </c>
      <c r="Q1719" t="s">
        <v>1069</v>
      </c>
      <c r="R1719" t="s">
        <v>4246</v>
      </c>
      <c r="S1719" t="s">
        <v>132</v>
      </c>
      <c r="T1719" t="s">
        <v>12264</v>
      </c>
      <c r="V1719" t="s">
        <v>12286</v>
      </c>
      <c r="W1719" t="s">
        <v>12299</v>
      </c>
    </row>
    <row r="1720" spans="1:23">
      <c r="A1720" t="s">
        <v>4245</v>
      </c>
      <c r="C1720" t="s">
        <v>12460</v>
      </c>
      <c r="E1720" t="s">
        <v>1111</v>
      </c>
      <c r="F1720" t="s">
        <v>45</v>
      </c>
      <c r="G1720" t="s">
        <v>25</v>
      </c>
      <c r="H1720" t="s">
        <v>4247</v>
      </c>
      <c r="J1720" t="s">
        <v>1112</v>
      </c>
      <c r="K1720" t="s">
        <v>1066</v>
      </c>
      <c r="L1720" t="s">
        <v>1067</v>
      </c>
      <c r="M1720" t="s">
        <v>4248</v>
      </c>
      <c r="O1720" t="s">
        <v>1113</v>
      </c>
      <c r="P1720" t="s">
        <v>1068</v>
      </c>
      <c r="Q1720" t="s">
        <v>1069</v>
      </c>
      <c r="R1720" t="s">
        <v>4246</v>
      </c>
      <c r="S1720" t="s">
        <v>45</v>
      </c>
      <c r="T1720" t="s">
        <v>11915</v>
      </c>
      <c r="U1720" t="s">
        <v>12396</v>
      </c>
      <c r="W1720" t="s">
        <v>12460</v>
      </c>
    </row>
    <row r="1721" spans="1:23">
      <c r="A1721" t="s">
        <v>4245</v>
      </c>
      <c r="C1721" t="s">
        <v>12541</v>
      </c>
      <c r="E1721" t="s">
        <v>1111</v>
      </c>
      <c r="F1721" t="s">
        <v>45</v>
      </c>
      <c r="G1721" t="s">
        <v>25</v>
      </c>
      <c r="H1721" t="s">
        <v>4247</v>
      </c>
      <c r="J1721" t="s">
        <v>1112</v>
      </c>
      <c r="K1721" t="s">
        <v>1066</v>
      </c>
      <c r="L1721" t="s">
        <v>1067</v>
      </c>
      <c r="M1721" t="s">
        <v>4248</v>
      </c>
      <c r="O1721" t="s">
        <v>1113</v>
      </c>
      <c r="P1721" t="s">
        <v>1068</v>
      </c>
      <c r="Q1721" t="s">
        <v>1069</v>
      </c>
      <c r="R1721" t="s">
        <v>4246</v>
      </c>
      <c r="S1721" t="s">
        <v>12473</v>
      </c>
      <c r="T1721" t="s">
        <v>11915</v>
      </c>
      <c r="U1721" t="s">
        <v>12475</v>
      </c>
      <c r="W1721" t="s">
        <v>12541</v>
      </c>
    </row>
    <row r="1722" spans="1:23" ht="345">
      <c r="A1722" t="s">
        <v>4245</v>
      </c>
      <c r="C1722" t="s">
        <v>4507</v>
      </c>
      <c r="E1722" t="s">
        <v>1111</v>
      </c>
      <c r="F1722" t="s">
        <v>45</v>
      </c>
      <c r="G1722" t="s">
        <v>25</v>
      </c>
      <c r="H1722" t="s">
        <v>4247</v>
      </c>
      <c r="J1722" t="s">
        <v>1112</v>
      </c>
      <c r="K1722" t="s">
        <v>1066</v>
      </c>
      <c r="L1722" t="s">
        <v>1067</v>
      </c>
      <c r="M1722" t="s">
        <v>4248</v>
      </c>
      <c r="O1722" t="s">
        <v>1113</v>
      </c>
      <c r="P1722" t="s">
        <v>1068</v>
      </c>
      <c r="Q1722" t="s">
        <v>1069</v>
      </c>
      <c r="R1722" t="s">
        <v>4246</v>
      </c>
      <c r="S1722" t="s">
        <v>11336</v>
      </c>
      <c r="T1722" t="s">
        <v>13647</v>
      </c>
      <c r="U1722" s="2" t="s">
        <v>13648</v>
      </c>
      <c r="W1722" t="s">
        <v>4507</v>
      </c>
    </row>
    <row r="1723" spans="1:23" ht="409.5">
      <c r="A1723" t="s">
        <v>4245</v>
      </c>
      <c r="C1723" t="s">
        <v>13535</v>
      </c>
      <c r="E1723" t="s">
        <v>1111</v>
      </c>
      <c r="F1723" t="s">
        <v>45</v>
      </c>
      <c r="G1723" t="s">
        <v>25</v>
      </c>
      <c r="H1723" t="s">
        <v>4247</v>
      </c>
      <c r="J1723" t="s">
        <v>1112</v>
      </c>
      <c r="K1723" t="s">
        <v>1066</v>
      </c>
      <c r="L1723" t="s">
        <v>1067</v>
      </c>
      <c r="M1723" t="s">
        <v>4248</v>
      </c>
      <c r="O1723" t="s">
        <v>1113</v>
      </c>
      <c r="P1723" t="s">
        <v>1068</v>
      </c>
      <c r="Q1723" t="s">
        <v>1069</v>
      </c>
      <c r="R1723" t="s">
        <v>4246</v>
      </c>
      <c r="S1723" t="s">
        <v>13356</v>
      </c>
      <c r="T1723" t="s">
        <v>13651</v>
      </c>
      <c r="U1723" s="2" t="s">
        <v>13358</v>
      </c>
      <c r="W1723" t="s">
        <v>13535</v>
      </c>
    </row>
    <row r="1724" spans="1:23" hidden="1">
      <c r="A1724" t="s">
        <v>4249</v>
      </c>
      <c r="D1724" t="s">
        <v>1132</v>
      </c>
      <c r="F1724" t="s">
        <v>20</v>
      </c>
      <c r="G1724" t="s">
        <v>1133</v>
      </c>
      <c r="H1724" t="s">
        <v>3804</v>
      </c>
      <c r="I1724" t="s">
        <v>1554</v>
      </c>
      <c r="K1724" t="s">
        <v>1136</v>
      </c>
      <c r="L1724" t="s">
        <v>1137</v>
      </c>
      <c r="M1724" t="s">
        <v>4250</v>
      </c>
      <c r="N1724" t="s">
        <v>1139</v>
      </c>
      <c r="P1724" t="s">
        <v>1140</v>
      </c>
      <c r="Q1724" t="s">
        <v>1141</v>
      </c>
      <c r="R1724" t="s">
        <v>626</v>
      </c>
    </row>
    <row r="1725" spans="1:23">
      <c r="A1725" t="s">
        <v>4251</v>
      </c>
      <c r="C1725" t="s">
        <v>12450</v>
      </c>
      <c r="F1725" t="s">
        <v>45</v>
      </c>
      <c r="G1725" t="s">
        <v>25</v>
      </c>
      <c r="H1725" t="s">
        <v>4253</v>
      </c>
      <c r="K1725" t="s">
        <v>1066</v>
      </c>
      <c r="L1725" t="s">
        <v>1067</v>
      </c>
      <c r="M1725" t="s">
        <v>4254</v>
      </c>
      <c r="P1725" t="s">
        <v>1068</v>
      </c>
      <c r="Q1725" t="s">
        <v>1069</v>
      </c>
      <c r="R1725" t="s">
        <v>4252</v>
      </c>
      <c r="S1725" t="s">
        <v>45</v>
      </c>
      <c r="T1725" t="s">
        <v>11915</v>
      </c>
      <c r="U1725" t="s">
        <v>12396</v>
      </c>
      <c r="W1725" t="s">
        <v>12450</v>
      </c>
    </row>
    <row r="1726" spans="1:23" ht="345">
      <c r="A1726" t="s">
        <v>4251</v>
      </c>
      <c r="C1726" t="s">
        <v>6950</v>
      </c>
      <c r="F1726" t="s">
        <v>45</v>
      </c>
      <c r="G1726" t="s">
        <v>25</v>
      </c>
      <c r="H1726" t="s">
        <v>4253</v>
      </c>
      <c r="K1726" t="s">
        <v>1066</v>
      </c>
      <c r="L1726" t="s">
        <v>1067</v>
      </c>
      <c r="M1726" t="s">
        <v>4254</v>
      </c>
      <c r="P1726" t="s">
        <v>1068</v>
      </c>
      <c r="Q1726" t="s">
        <v>1069</v>
      </c>
      <c r="R1726" t="s">
        <v>4252</v>
      </c>
      <c r="S1726" t="s">
        <v>11336</v>
      </c>
      <c r="T1726" t="s">
        <v>13647</v>
      </c>
      <c r="U1726" s="2" t="s">
        <v>13648</v>
      </c>
      <c r="W1726" t="s">
        <v>6950</v>
      </c>
    </row>
    <row r="1727" spans="1:23" ht="180">
      <c r="A1727" t="s">
        <v>4255</v>
      </c>
      <c r="C1727" t="s">
        <v>10284</v>
      </c>
      <c r="D1727" t="s">
        <v>4257</v>
      </c>
      <c r="F1727" t="s">
        <v>17</v>
      </c>
      <c r="G1727" t="s">
        <v>37</v>
      </c>
      <c r="H1727" t="s">
        <v>4258</v>
      </c>
      <c r="I1727" t="s">
        <v>4259</v>
      </c>
      <c r="K1727" t="s">
        <v>1184</v>
      </c>
      <c r="L1727" t="s">
        <v>1185</v>
      </c>
      <c r="M1727" t="s">
        <v>4260</v>
      </c>
      <c r="N1727" t="s">
        <v>4261</v>
      </c>
      <c r="P1727" t="s">
        <v>17</v>
      </c>
      <c r="Q1727" t="s">
        <v>37</v>
      </c>
      <c r="R1727" t="s">
        <v>4256</v>
      </c>
      <c r="S1727" t="s">
        <v>12144</v>
      </c>
      <c r="T1727" t="s">
        <v>11915</v>
      </c>
      <c r="U1727" s="2" t="s">
        <v>12146</v>
      </c>
      <c r="W1727" t="s">
        <v>10284</v>
      </c>
    </row>
    <row r="1728" spans="1:23" ht="345">
      <c r="A1728" t="s">
        <v>4255</v>
      </c>
      <c r="C1728" t="s">
        <v>744</v>
      </c>
      <c r="D1728" t="s">
        <v>4257</v>
      </c>
      <c r="F1728" t="s">
        <v>17</v>
      </c>
      <c r="G1728" t="s">
        <v>37</v>
      </c>
      <c r="H1728" t="s">
        <v>4258</v>
      </c>
      <c r="I1728" t="s">
        <v>4259</v>
      </c>
      <c r="K1728" t="s">
        <v>1184</v>
      </c>
      <c r="L1728" t="s">
        <v>1185</v>
      </c>
      <c r="M1728" t="s">
        <v>4260</v>
      </c>
      <c r="N1728" t="s">
        <v>4261</v>
      </c>
      <c r="P1728" t="s">
        <v>17</v>
      </c>
      <c r="Q1728" t="s">
        <v>37</v>
      </c>
      <c r="R1728" t="s">
        <v>4256</v>
      </c>
      <c r="S1728" t="s">
        <v>11336</v>
      </c>
      <c r="T1728" t="s">
        <v>13647</v>
      </c>
      <c r="U1728" s="2" t="s">
        <v>13648</v>
      </c>
      <c r="W1728" t="s">
        <v>744</v>
      </c>
    </row>
    <row r="1729" spans="1:23">
      <c r="A1729" t="s">
        <v>4262</v>
      </c>
      <c r="C1729" t="s">
        <v>4781</v>
      </c>
      <c r="D1729" t="s">
        <v>1384</v>
      </c>
      <c r="F1729" t="s">
        <v>1080</v>
      </c>
      <c r="G1729" t="s">
        <v>1081</v>
      </c>
      <c r="H1729" t="s">
        <v>4264</v>
      </c>
      <c r="I1729" t="s">
        <v>1386</v>
      </c>
      <c r="K1729" t="s">
        <v>1084</v>
      </c>
      <c r="L1729" t="s">
        <v>1085</v>
      </c>
      <c r="M1729" t="s">
        <v>4265</v>
      </c>
      <c r="N1729" t="s">
        <v>1388</v>
      </c>
      <c r="P1729" t="s">
        <v>1088</v>
      </c>
      <c r="Q1729" t="s">
        <v>1089</v>
      </c>
      <c r="R1729" t="s">
        <v>4263</v>
      </c>
      <c r="S1729" t="s">
        <v>12473</v>
      </c>
      <c r="T1729" t="s">
        <v>11915</v>
      </c>
      <c r="U1729" t="s">
        <v>12475</v>
      </c>
      <c r="W1729" t="s">
        <v>4781</v>
      </c>
    </row>
    <row r="1730" spans="1:23">
      <c r="A1730" t="s">
        <v>4266</v>
      </c>
      <c r="C1730" t="s">
        <v>904</v>
      </c>
      <c r="D1730" t="s">
        <v>3808</v>
      </c>
      <c r="F1730" t="s">
        <v>17</v>
      </c>
      <c r="G1730" t="s">
        <v>37</v>
      </c>
      <c r="H1730" t="s">
        <v>4268</v>
      </c>
      <c r="I1730" t="s">
        <v>3810</v>
      </c>
      <c r="K1730" t="s">
        <v>1184</v>
      </c>
      <c r="L1730" t="s">
        <v>1185</v>
      </c>
      <c r="M1730" t="s">
        <v>4269</v>
      </c>
      <c r="N1730" t="s">
        <v>3812</v>
      </c>
      <c r="P1730" t="s">
        <v>17</v>
      </c>
      <c r="Q1730" t="s">
        <v>37</v>
      </c>
      <c r="R1730" t="s">
        <v>4267</v>
      </c>
      <c r="S1730" t="s">
        <v>1804</v>
      </c>
      <c r="T1730" t="s">
        <v>11913</v>
      </c>
      <c r="V1730" t="s">
        <v>11913</v>
      </c>
      <c r="W1730" t="s">
        <v>904</v>
      </c>
    </row>
    <row r="1731" spans="1:23">
      <c r="A1731" t="s">
        <v>4270</v>
      </c>
      <c r="C1731" t="s">
        <v>709</v>
      </c>
      <c r="D1731" t="s">
        <v>3491</v>
      </c>
      <c r="F1731" t="s">
        <v>20</v>
      </c>
      <c r="G1731" t="s">
        <v>4271</v>
      </c>
      <c r="H1731" t="s">
        <v>4272</v>
      </c>
      <c r="I1731" t="s">
        <v>4273</v>
      </c>
      <c r="K1731" t="s">
        <v>1136</v>
      </c>
      <c r="L1731" t="s">
        <v>4274</v>
      </c>
      <c r="M1731" t="s">
        <v>4275</v>
      </c>
      <c r="N1731" t="s">
        <v>3495</v>
      </c>
      <c r="P1731" t="s">
        <v>1140</v>
      </c>
      <c r="Q1731" t="s">
        <v>4276</v>
      </c>
      <c r="R1731" t="s">
        <v>709</v>
      </c>
      <c r="S1731" t="s">
        <v>13034</v>
      </c>
      <c r="T1731" t="s">
        <v>11914</v>
      </c>
      <c r="U1731" t="s">
        <v>11988</v>
      </c>
      <c r="W1731" t="s">
        <v>709</v>
      </c>
    </row>
    <row r="1732" spans="1:23">
      <c r="A1732" t="s">
        <v>4270</v>
      </c>
      <c r="C1732" t="s">
        <v>365</v>
      </c>
      <c r="D1732" t="s">
        <v>3491</v>
      </c>
      <c r="F1732" t="s">
        <v>20</v>
      </c>
      <c r="G1732" t="s">
        <v>4271</v>
      </c>
      <c r="H1732" t="s">
        <v>4272</v>
      </c>
      <c r="I1732" t="s">
        <v>4273</v>
      </c>
      <c r="K1732" t="s">
        <v>1136</v>
      </c>
      <c r="L1732" t="s">
        <v>4274</v>
      </c>
      <c r="M1732" t="s">
        <v>4275</v>
      </c>
      <c r="N1732" t="s">
        <v>3495</v>
      </c>
      <c r="P1732" t="s">
        <v>1140</v>
      </c>
      <c r="Q1732" t="s">
        <v>4276</v>
      </c>
      <c r="R1732" t="s">
        <v>709</v>
      </c>
      <c r="S1732" t="s">
        <v>13034</v>
      </c>
      <c r="T1732" t="s">
        <v>11914</v>
      </c>
      <c r="U1732" t="s">
        <v>11988</v>
      </c>
      <c r="W1732" t="s">
        <v>365</v>
      </c>
    </row>
    <row r="1733" spans="1:23">
      <c r="A1733" t="s">
        <v>4277</v>
      </c>
      <c r="C1733" t="s">
        <v>12033</v>
      </c>
      <c r="E1733" t="s">
        <v>1208</v>
      </c>
      <c r="F1733" t="s">
        <v>1209</v>
      </c>
      <c r="G1733" t="s">
        <v>25</v>
      </c>
      <c r="H1733" t="s">
        <v>4279</v>
      </c>
      <c r="J1733" t="s">
        <v>1211</v>
      </c>
      <c r="K1733" t="s">
        <v>1212</v>
      </c>
      <c r="L1733" t="s">
        <v>1067</v>
      </c>
      <c r="M1733" t="s">
        <v>4280</v>
      </c>
      <c r="O1733" t="s">
        <v>1214</v>
      </c>
      <c r="P1733" t="s">
        <v>1215</v>
      </c>
      <c r="Q1733" t="s">
        <v>1069</v>
      </c>
      <c r="R1733" t="s">
        <v>4278</v>
      </c>
      <c r="S1733" t="s">
        <v>647</v>
      </c>
      <c r="T1733" t="s">
        <v>11915</v>
      </c>
      <c r="U1733" t="s">
        <v>13644</v>
      </c>
      <c r="W1733" t="s">
        <v>12033</v>
      </c>
    </row>
    <row r="1734" spans="1:23">
      <c r="A1734" t="s">
        <v>4277</v>
      </c>
      <c r="C1734" t="s">
        <v>13119</v>
      </c>
      <c r="E1734" t="s">
        <v>1208</v>
      </c>
      <c r="F1734" t="s">
        <v>1209</v>
      </c>
      <c r="G1734" t="s">
        <v>25</v>
      </c>
      <c r="H1734" t="s">
        <v>4279</v>
      </c>
      <c r="J1734" t="s">
        <v>1211</v>
      </c>
      <c r="K1734" t="s">
        <v>1212</v>
      </c>
      <c r="L1734" t="s">
        <v>1067</v>
      </c>
      <c r="M1734" t="s">
        <v>4280</v>
      </c>
      <c r="O1734" t="s">
        <v>1214</v>
      </c>
      <c r="P1734" t="s">
        <v>1215</v>
      </c>
      <c r="Q1734" t="s">
        <v>1069</v>
      </c>
      <c r="R1734" t="s">
        <v>4278</v>
      </c>
      <c r="S1734" t="s">
        <v>13115</v>
      </c>
      <c r="T1734" t="s">
        <v>13650</v>
      </c>
      <c r="U1734" t="s">
        <v>13117</v>
      </c>
      <c r="W1734" t="s">
        <v>13119</v>
      </c>
    </row>
    <row r="1735" spans="1:23" ht="345">
      <c r="A1735" t="s">
        <v>4281</v>
      </c>
      <c r="C1735" t="s">
        <v>628</v>
      </c>
      <c r="F1735" t="s">
        <v>1604</v>
      </c>
      <c r="G1735" t="s">
        <v>25</v>
      </c>
      <c r="H1735" t="s">
        <v>4283</v>
      </c>
      <c r="K1735" t="s">
        <v>1604</v>
      </c>
      <c r="L1735" t="s">
        <v>1067</v>
      </c>
      <c r="M1735" t="s">
        <v>4284</v>
      </c>
      <c r="P1735" t="s">
        <v>1604</v>
      </c>
      <c r="Q1735" t="s">
        <v>1069</v>
      </c>
      <c r="R1735" t="s">
        <v>4282</v>
      </c>
      <c r="S1735" t="s">
        <v>11336</v>
      </c>
      <c r="T1735" t="s">
        <v>13647</v>
      </c>
      <c r="U1735" s="2" t="s">
        <v>13648</v>
      </c>
      <c r="W1735" t="s">
        <v>628</v>
      </c>
    </row>
    <row r="1736" spans="1:23">
      <c r="A1736" t="s">
        <v>4281</v>
      </c>
      <c r="C1736" t="s">
        <v>11311</v>
      </c>
      <c r="F1736" t="s">
        <v>1604</v>
      </c>
      <c r="G1736" t="s">
        <v>25</v>
      </c>
      <c r="H1736" t="s">
        <v>4283</v>
      </c>
      <c r="K1736" t="s">
        <v>1604</v>
      </c>
      <c r="L1736" t="s">
        <v>1067</v>
      </c>
      <c r="M1736" t="s">
        <v>4284</v>
      </c>
      <c r="P1736" t="s">
        <v>1604</v>
      </c>
      <c r="Q1736" t="s">
        <v>1069</v>
      </c>
      <c r="R1736" t="s">
        <v>4282</v>
      </c>
      <c r="S1736" t="s">
        <v>10484</v>
      </c>
      <c r="T1736" t="s">
        <v>11915</v>
      </c>
      <c r="U1736" t="s">
        <v>13241</v>
      </c>
      <c r="W1736" t="s">
        <v>11311</v>
      </c>
    </row>
    <row r="1737" spans="1:23">
      <c r="A1737" t="s">
        <v>4281</v>
      </c>
      <c r="C1737" t="s">
        <v>13333</v>
      </c>
      <c r="F1737" t="s">
        <v>1604</v>
      </c>
      <c r="G1737" t="s">
        <v>25</v>
      </c>
      <c r="H1737" t="s">
        <v>4283</v>
      </c>
      <c r="K1737" t="s">
        <v>1604</v>
      </c>
      <c r="L1737" t="s">
        <v>1067</v>
      </c>
      <c r="M1737" t="s">
        <v>4284</v>
      </c>
      <c r="P1737" t="s">
        <v>1604</v>
      </c>
      <c r="Q1737" t="s">
        <v>1069</v>
      </c>
      <c r="R1737" t="s">
        <v>4282</v>
      </c>
      <c r="S1737" t="s">
        <v>13287</v>
      </c>
      <c r="T1737" t="s">
        <v>11915</v>
      </c>
      <c r="U1737" t="s">
        <v>13289</v>
      </c>
      <c r="W1737" t="s">
        <v>13333</v>
      </c>
    </row>
    <row r="1738" spans="1:23">
      <c r="A1738" t="s">
        <v>4285</v>
      </c>
      <c r="C1738" t="s">
        <v>897</v>
      </c>
      <c r="F1738" t="s">
        <v>59</v>
      </c>
      <c r="G1738" t="s">
        <v>1101</v>
      </c>
      <c r="H1738" t="s">
        <v>4287</v>
      </c>
      <c r="K1738" t="s">
        <v>1103</v>
      </c>
      <c r="L1738" t="s">
        <v>1104</v>
      </c>
      <c r="M1738" t="s">
        <v>4288</v>
      </c>
      <c r="P1738" t="s">
        <v>1106</v>
      </c>
      <c r="Q1738" t="s">
        <v>1107</v>
      </c>
      <c r="R1738" t="s">
        <v>4286</v>
      </c>
      <c r="S1738" t="s">
        <v>13558</v>
      </c>
      <c r="T1738" t="s">
        <v>13649</v>
      </c>
      <c r="U1738" t="s">
        <v>12365</v>
      </c>
      <c r="W1738" t="s">
        <v>897</v>
      </c>
    </row>
    <row r="1739" spans="1:23" hidden="1">
      <c r="A1739" t="s">
        <v>4289</v>
      </c>
      <c r="D1739" t="s">
        <v>1626</v>
      </c>
      <c r="F1739" t="s">
        <v>1627</v>
      </c>
      <c r="G1739" t="s">
        <v>1627</v>
      </c>
      <c r="H1739" t="s">
        <v>4291</v>
      </c>
      <c r="I1739" t="s">
        <v>2346</v>
      </c>
      <c r="K1739" t="s">
        <v>1630</v>
      </c>
      <c r="L1739" t="s">
        <v>1630</v>
      </c>
      <c r="M1739" t="s">
        <v>4292</v>
      </c>
      <c r="N1739" t="s">
        <v>1632</v>
      </c>
      <c r="P1739" t="s">
        <v>1633</v>
      </c>
      <c r="Q1739" t="s">
        <v>1633</v>
      </c>
      <c r="R1739" t="s">
        <v>4290</v>
      </c>
    </row>
    <row r="1740" spans="1:23" hidden="1">
      <c r="A1740" t="s">
        <v>4293</v>
      </c>
      <c r="F1740" t="s">
        <v>17</v>
      </c>
      <c r="G1740" t="s">
        <v>37</v>
      </c>
      <c r="H1740" t="s">
        <v>4295</v>
      </c>
      <c r="K1740" t="s">
        <v>1184</v>
      </c>
      <c r="L1740" t="s">
        <v>1185</v>
      </c>
      <c r="M1740" t="s">
        <v>4296</v>
      </c>
      <c r="P1740" t="s">
        <v>17</v>
      </c>
      <c r="Q1740" t="s">
        <v>37</v>
      </c>
      <c r="R1740" t="s">
        <v>4294</v>
      </c>
    </row>
    <row r="1741" spans="1:23">
      <c r="A1741" t="s">
        <v>4297</v>
      </c>
      <c r="C1741" t="s">
        <v>139</v>
      </c>
      <c r="F1741" t="s">
        <v>59</v>
      </c>
      <c r="G1741" t="s">
        <v>1101</v>
      </c>
      <c r="H1741" t="s">
        <v>4299</v>
      </c>
      <c r="K1741" t="s">
        <v>1103</v>
      </c>
      <c r="L1741" t="s">
        <v>1104</v>
      </c>
      <c r="M1741" t="s">
        <v>4300</v>
      </c>
      <c r="P1741" t="s">
        <v>1106</v>
      </c>
      <c r="Q1741" t="s">
        <v>1107</v>
      </c>
      <c r="R1741" t="s">
        <v>4298</v>
      </c>
      <c r="S1741" t="s">
        <v>13115</v>
      </c>
      <c r="T1741" t="s">
        <v>13650</v>
      </c>
      <c r="U1741" t="s">
        <v>13117</v>
      </c>
      <c r="W1741" t="s">
        <v>139</v>
      </c>
    </row>
    <row r="1742" spans="1:23">
      <c r="A1742" t="s">
        <v>4297</v>
      </c>
      <c r="C1742" t="s">
        <v>13138</v>
      </c>
      <c r="F1742" t="s">
        <v>59</v>
      </c>
      <c r="G1742" t="s">
        <v>1101</v>
      </c>
      <c r="H1742" t="s">
        <v>4299</v>
      </c>
      <c r="K1742" t="s">
        <v>1103</v>
      </c>
      <c r="L1742" t="s">
        <v>1104</v>
      </c>
      <c r="M1742" t="s">
        <v>4300</v>
      </c>
      <c r="P1742" t="s">
        <v>1106</v>
      </c>
      <c r="Q1742" t="s">
        <v>1107</v>
      </c>
      <c r="R1742" t="s">
        <v>4298</v>
      </c>
      <c r="S1742" t="s">
        <v>13115</v>
      </c>
      <c r="T1742" t="s">
        <v>13650</v>
      </c>
      <c r="U1742" t="s">
        <v>13117</v>
      </c>
      <c r="W1742" t="s">
        <v>13138</v>
      </c>
    </row>
    <row r="1743" spans="1:23" ht="409.5">
      <c r="A1743" t="s">
        <v>4301</v>
      </c>
      <c r="C1743" t="s">
        <v>776</v>
      </c>
      <c r="E1743" t="s">
        <v>1093</v>
      </c>
      <c r="F1743" t="s">
        <v>45</v>
      </c>
      <c r="G1743" t="s">
        <v>25</v>
      </c>
      <c r="H1743" t="s">
        <v>4303</v>
      </c>
      <c r="J1743" t="s">
        <v>1095</v>
      </c>
      <c r="K1743" t="s">
        <v>1066</v>
      </c>
      <c r="L1743" t="s">
        <v>1067</v>
      </c>
      <c r="M1743" t="s">
        <v>4304</v>
      </c>
      <c r="O1743" t="s">
        <v>1097</v>
      </c>
      <c r="P1743" t="s">
        <v>1068</v>
      </c>
      <c r="Q1743" t="s">
        <v>1069</v>
      </c>
      <c r="R1743" t="s">
        <v>4302</v>
      </c>
      <c r="S1743" t="s">
        <v>12632</v>
      </c>
      <c r="T1743" t="s">
        <v>11915</v>
      </c>
      <c r="U1743" s="2" t="s">
        <v>12634</v>
      </c>
      <c r="W1743" t="s">
        <v>776</v>
      </c>
    </row>
    <row r="1744" spans="1:23">
      <c r="A1744" t="s">
        <v>4305</v>
      </c>
      <c r="C1744" t="s">
        <v>192</v>
      </c>
      <c r="D1744" t="s">
        <v>1115</v>
      </c>
      <c r="F1744" t="s">
        <v>45</v>
      </c>
      <c r="G1744" t="s">
        <v>25</v>
      </c>
      <c r="H1744" t="s">
        <v>4306</v>
      </c>
      <c r="I1744" t="s">
        <v>4307</v>
      </c>
      <c r="K1744" t="s">
        <v>1066</v>
      </c>
      <c r="L1744" t="s">
        <v>1067</v>
      </c>
      <c r="M1744" t="s">
        <v>4308</v>
      </c>
      <c r="N1744" t="s">
        <v>1118</v>
      </c>
      <c r="P1744" t="s">
        <v>1068</v>
      </c>
      <c r="Q1744" t="s">
        <v>1069</v>
      </c>
      <c r="R1744" t="s">
        <v>130</v>
      </c>
      <c r="S1744" t="s">
        <v>635</v>
      </c>
      <c r="T1744" t="s">
        <v>11914</v>
      </c>
      <c r="U1744" t="s">
        <v>12110</v>
      </c>
      <c r="W1744" t="s">
        <v>192</v>
      </c>
    </row>
    <row r="1745" spans="1:23">
      <c r="A1745" t="s">
        <v>4305</v>
      </c>
      <c r="C1745" t="s">
        <v>12496</v>
      </c>
      <c r="D1745" t="s">
        <v>1115</v>
      </c>
      <c r="F1745" t="s">
        <v>45</v>
      </c>
      <c r="G1745" t="s">
        <v>25</v>
      </c>
      <c r="H1745" t="s">
        <v>4306</v>
      </c>
      <c r="I1745" t="s">
        <v>4307</v>
      </c>
      <c r="K1745" t="s">
        <v>1066</v>
      </c>
      <c r="L1745" t="s">
        <v>1067</v>
      </c>
      <c r="M1745" t="s">
        <v>4308</v>
      </c>
      <c r="N1745" t="s">
        <v>1118</v>
      </c>
      <c r="P1745" t="s">
        <v>1068</v>
      </c>
      <c r="Q1745" t="s">
        <v>1069</v>
      </c>
      <c r="R1745" t="s">
        <v>130</v>
      </c>
      <c r="S1745" t="s">
        <v>12473</v>
      </c>
      <c r="T1745" t="s">
        <v>11915</v>
      </c>
      <c r="U1745" t="s">
        <v>12475</v>
      </c>
      <c r="W1745" t="s">
        <v>12496</v>
      </c>
    </row>
    <row r="1746" spans="1:23">
      <c r="A1746" t="s">
        <v>4305</v>
      </c>
      <c r="C1746" t="s">
        <v>12905</v>
      </c>
      <c r="D1746" t="s">
        <v>1115</v>
      </c>
      <c r="F1746" t="s">
        <v>45</v>
      </c>
      <c r="G1746" t="s">
        <v>25</v>
      </c>
      <c r="H1746" t="s">
        <v>4306</v>
      </c>
      <c r="I1746" t="s">
        <v>4307</v>
      </c>
      <c r="K1746" t="s">
        <v>1066</v>
      </c>
      <c r="L1746" t="s">
        <v>1067</v>
      </c>
      <c r="M1746" t="s">
        <v>4308</v>
      </c>
      <c r="N1746" t="s">
        <v>1118</v>
      </c>
      <c r="P1746" t="s">
        <v>1068</v>
      </c>
      <c r="Q1746" t="s">
        <v>1069</v>
      </c>
      <c r="R1746" t="s">
        <v>130</v>
      </c>
      <c r="S1746" t="s">
        <v>12881</v>
      </c>
      <c r="T1746" t="s">
        <v>13649</v>
      </c>
      <c r="U1746" t="s">
        <v>12883</v>
      </c>
      <c r="W1746" t="s">
        <v>12905</v>
      </c>
    </row>
    <row r="1747" spans="1:23" ht="409.5">
      <c r="A1747" t="s">
        <v>4305</v>
      </c>
      <c r="C1747" t="s">
        <v>13371</v>
      </c>
      <c r="D1747" t="s">
        <v>1115</v>
      </c>
      <c r="F1747" t="s">
        <v>45</v>
      </c>
      <c r="G1747" t="s">
        <v>25</v>
      </c>
      <c r="H1747" t="s">
        <v>4306</v>
      </c>
      <c r="I1747" t="s">
        <v>4307</v>
      </c>
      <c r="K1747" t="s">
        <v>1066</v>
      </c>
      <c r="L1747" t="s">
        <v>1067</v>
      </c>
      <c r="M1747" t="s">
        <v>4308</v>
      </c>
      <c r="N1747" t="s">
        <v>1118</v>
      </c>
      <c r="P1747" t="s">
        <v>1068</v>
      </c>
      <c r="Q1747" t="s">
        <v>1069</v>
      </c>
      <c r="R1747" t="s">
        <v>130</v>
      </c>
      <c r="S1747" t="s">
        <v>13356</v>
      </c>
      <c r="T1747" t="s">
        <v>13651</v>
      </c>
      <c r="U1747" s="2" t="s">
        <v>13358</v>
      </c>
      <c r="W1747" t="s">
        <v>13371</v>
      </c>
    </row>
    <row r="1748" spans="1:23">
      <c r="A1748" t="s">
        <v>4309</v>
      </c>
      <c r="B1748" t="s">
        <v>4310</v>
      </c>
      <c r="C1748" t="s">
        <v>11934</v>
      </c>
      <c r="F1748" t="s">
        <v>17</v>
      </c>
      <c r="G1748" t="s">
        <v>37</v>
      </c>
      <c r="H1748" t="s">
        <v>4312</v>
      </c>
      <c r="K1748" t="s">
        <v>1184</v>
      </c>
      <c r="L1748" t="s">
        <v>1185</v>
      </c>
      <c r="M1748" t="s">
        <v>4313</v>
      </c>
      <c r="P1748" t="s">
        <v>17</v>
      </c>
      <c r="Q1748" t="s">
        <v>37</v>
      </c>
      <c r="R1748" t="s">
        <v>4311</v>
      </c>
      <c r="S1748" t="s">
        <v>1804</v>
      </c>
      <c r="T1748" t="s">
        <v>11913</v>
      </c>
      <c r="V1748" t="s">
        <v>11913</v>
      </c>
      <c r="W1748" t="s">
        <v>11934</v>
      </c>
    </row>
    <row r="1749" spans="1:23">
      <c r="A1749" t="s">
        <v>4309</v>
      </c>
      <c r="B1749" t="s">
        <v>4310</v>
      </c>
      <c r="C1749" t="s">
        <v>11936</v>
      </c>
      <c r="F1749" t="s">
        <v>17</v>
      </c>
      <c r="G1749" t="s">
        <v>37</v>
      </c>
      <c r="H1749" t="s">
        <v>4312</v>
      </c>
      <c r="K1749" t="s">
        <v>1184</v>
      </c>
      <c r="L1749" t="s">
        <v>1185</v>
      </c>
      <c r="M1749" t="s">
        <v>4313</v>
      </c>
      <c r="P1749" t="s">
        <v>17</v>
      </c>
      <c r="Q1749" t="s">
        <v>37</v>
      </c>
      <c r="R1749" t="s">
        <v>4311</v>
      </c>
      <c r="S1749" t="s">
        <v>1804</v>
      </c>
      <c r="T1749" t="s">
        <v>11913</v>
      </c>
      <c r="V1749" t="s">
        <v>11913</v>
      </c>
      <c r="W1749" t="s">
        <v>11936</v>
      </c>
    </row>
    <row r="1750" spans="1:23">
      <c r="A1750" t="s">
        <v>4309</v>
      </c>
      <c r="B1750" t="s">
        <v>4310</v>
      </c>
      <c r="C1750" t="s">
        <v>11945</v>
      </c>
      <c r="F1750" t="s">
        <v>17</v>
      </c>
      <c r="G1750" t="s">
        <v>37</v>
      </c>
      <c r="H1750" t="s">
        <v>4312</v>
      </c>
      <c r="K1750" t="s">
        <v>1184</v>
      </c>
      <c r="L1750" t="s">
        <v>1185</v>
      </c>
      <c r="M1750" t="s">
        <v>4313</v>
      </c>
      <c r="P1750" t="s">
        <v>17</v>
      </c>
      <c r="Q1750" t="s">
        <v>37</v>
      </c>
      <c r="R1750" t="s">
        <v>4311</v>
      </c>
      <c r="S1750" t="s">
        <v>1804</v>
      </c>
      <c r="T1750" t="s">
        <v>11913</v>
      </c>
      <c r="V1750" t="s">
        <v>11913</v>
      </c>
      <c r="W1750" t="s">
        <v>11945</v>
      </c>
    </row>
    <row r="1751" spans="1:23">
      <c r="A1751" t="s">
        <v>4309</v>
      </c>
      <c r="B1751" t="s">
        <v>4310</v>
      </c>
      <c r="C1751" t="s">
        <v>11962</v>
      </c>
      <c r="F1751" t="s">
        <v>17</v>
      </c>
      <c r="G1751" t="s">
        <v>37</v>
      </c>
      <c r="H1751" t="s">
        <v>4312</v>
      </c>
      <c r="K1751" t="s">
        <v>1184</v>
      </c>
      <c r="L1751" t="s">
        <v>1185</v>
      </c>
      <c r="M1751" t="s">
        <v>4313</v>
      </c>
      <c r="P1751" t="s">
        <v>17</v>
      </c>
      <c r="Q1751" t="s">
        <v>37</v>
      </c>
      <c r="R1751" t="s">
        <v>4311</v>
      </c>
      <c r="S1751" t="s">
        <v>1804</v>
      </c>
      <c r="T1751" t="s">
        <v>11913</v>
      </c>
      <c r="V1751" t="s">
        <v>11913</v>
      </c>
      <c r="W1751" t="s">
        <v>11962</v>
      </c>
    </row>
    <row r="1752" spans="1:23">
      <c r="A1752" t="s">
        <v>4309</v>
      </c>
      <c r="B1752" t="s">
        <v>4310</v>
      </c>
      <c r="C1752" t="s">
        <v>12296</v>
      </c>
      <c r="F1752" t="s">
        <v>17</v>
      </c>
      <c r="G1752" t="s">
        <v>37</v>
      </c>
      <c r="H1752" t="s">
        <v>4312</v>
      </c>
      <c r="K1752" t="s">
        <v>1184</v>
      </c>
      <c r="L1752" t="s">
        <v>1185</v>
      </c>
      <c r="M1752" t="s">
        <v>4313</v>
      </c>
      <c r="P1752" t="s">
        <v>17</v>
      </c>
      <c r="Q1752" t="s">
        <v>37</v>
      </c>
      <c r="R1752" t="s">
        <v>4311</v>
      </c>
      <c r="S1752" t="s">
        <v>132</v>
      </c>
      <c r="T1752" t="s">
        <v>12264</v>
      </c>
      <c r="V1752" t="s">
        <v>12286</v>
      </c>
      <c r="W1752" t="s">
        <v>12296</v>
      </c>
    </row>
    <row r="1753" spans="1:23">
      <c r="A1753" t="s">
        <v>4309</v>
      </c>
      <c r="B1753" t="s">
        <v>4310</v>
      </c>
      <c r="C1753" t="s">
        <v>4728</v>
      </c>
      <c r="F1753" t="s">
        <v>17</v>
      </c>
      <c r="G1753" t="s">
        <v>37</v>
      </c>
      <c r="H1753" t="s">
        <v>4312</v>
      </c>
      <c r="K1753" t="s">
        <v>1184</v>
      </c>
      <c r="L1753" t="s">
        <v>1185</v>
      </c>
      <c r="M1753" t="s">
        <v>4313</v>
      </c>
      <c r="P1753" t="s">
        <v>17</v>
      </c>
      <c r="Q1753" t="s">
        <v>37</v>
      </c>
      <c r="R1753" t="s">
        <v>4311</v>
      </c>
      <c r="S1753" t="s">
        <v>12390</v>
      </c>
      <c r="T1753" t="s">
        <v>11915</v>
      </c>
      <c r="U1753" t="s">
        <v>12392</v>
      </c>
      <c r="W1753" t="s">
        <v>4728</v>
      </c>
    </row>
    <row r="1754" spans="1:23">
      <c r="A1754" t="s">
        <v>4309</v>
      </c>
      <c r="B1754" t="s">
        <v>4310</v>
      </c>
      <c r="C1754" t="s">
        <v>617</v>
      </c>
      <c r="F1754" t="s">
        <v>17</v>
      </c>
      <c r="G1754" t="s">
        <v>37</v>
      </c>
      <c r="H1754" t="s">
        <v>4312</v>
      </c>
      <c r="K1754" t="s">
        <v>1184</v>
      </c>
      <c r="L1754" t="s">
        <v>1185</v>
      </c>
      <c r="M1754" t="s">
        <v>4313</v>
      </c>
      <c r="P1754" t="s">
        <v>17</v>
      </c>
      <c r="Q1754" t="s">
        <v>37</v>
      </c>
      <c r="R1754" t="s">
        <v>4311</v>
      </c>
      <c r="S1754" t="s">
        <v>12473</v>
      </c>
      <c r="T1754" t="s">
        <v>11915</v>
      </c>
      <c r="U1754" t="s">
        <v>12475</v>
      </c>
      <c r="W1754" t="s">
        <v>617</v>
      </c>
    </row>
    <row r="1755" spans="1:23">
      <c r="A1755" t="s">
        <v>4309</v>
      </c>
      <c r="B1755" t="s">
        <v>4310</v>
      </c>
      <c r="C1755" t="s">
        <v>12622</v>
      </c>
      <c r="F1755" t="s">
        <v>17</v>
      </c>
      <c r="G1755" t="s">
        <v>37</v>
      </c>
      <c r="H1755" t="s">
        <v>4312</v>
      </c>
      <c r="K1755" t="s">
        <v>1184</v>
      </c>
      <c r="L1755" t="s">
        <v>1185</v>
      </c>
      <c r="M1755" t="s">
        <v>4313</v>
      </c>
      <c r="P1755" t="s">
        <v>17</v>
      </c>
      <c r="Q1755" t="s">
        <v>37</v>
      </c>
      <c r="R1755" t="s">
        <v>4311</v>
      </c>
      <c r="S1755" t="s">
        <v>962</v>
      </c>
      <c r="T1755" t="s">
        <v>13646</v>
      </c>
      <c r="U1755" t="s">
        <v>12614</v>
      </c>
      <c r="W1755" t="s">
        <v>12622</v>
      </c>
    </row>
    <row r="1756" spans="1:23" ht="345">
      <c r="A1756" t="s">
        <v>4309</v>
      </c>
      <c r="B1756" t="s">
        <v>4310</v>
      </c>
      <c r="C1756" t="s">
        <v>628</v>
      </c>
      <c r="F1756" t="s">
        <v>17</v>
      </c>
      <c r="G1756" t="s">
        <v>37</v>
      </c>
      <c r="H1756" t="s">
        <v>4312</v>
      </c>
      <c r="K1756" t="s">
        <v>1184</v>
      </c>
      <c r="L1756" t="s">
        <v>1185</v>
      </c>
      <c r="M1756" t="s">
        <v>4313</v>
      </c>
      <c r="P1756" t="s">
        <v>17</v>
      </c>
      <c r="Q1756" t="s">
        <v>37</v>
      </c>
      <c r="R1756" t="s">
        <v>4311</v>
      </c>
      <c r="S1756" t="s">
        <v>11336</v>
      </c>
      <c r="T1756" t="s">
        <v>13647</v>
      </c>
      <c r="U1756" s="2" t="s">
        <v>13648</v>
      </c>
      <c r="W1756" t="s">
        <v>628</v>
      </c>
    </row>
    <row r="1757" spans="1:23" ht="345">
      <c r="A1757" t="s">
        <v>4309</v>
      </c>
      <c r="B1757" t="s">
        <v>4310</v>
      </c>
      <c r="C1757" t="s">
        <v>3667</v>
      </c>
      <c r="F1757" t="s">
        <v>17</v>
      </c>
      <c r="G1757" t="s">
        <v>37</v>
      </c>
      <c r="H1757" t="s">
        <v>4312</v>
      </c>
      <c r="K1757" t="s">
        <v>1184</v>
      </c>
      <c r="L1757" t="s">
        <v>1185</v>
      </c>
      <c r="M1757" t="s">
        <v>4313</v>
      </c>
      <c r="P1757" t="s">
        <v>17</v>
      </c>
      <c r="Q1757" t="s">
        <v>37</v>
      </c>
      <c r="R1757" t="s">
        <v>4311</v>
      </c>
      <c r="S1757" t="s">
        <v>11336</v>
      </c>
      <c r="T1757" t="s">
        <v>13647</v>
      </c>
      <c r="U1757" s="2" t="s">
        <v>13648</v>
      </c>
      <c r="W1757" t="s">
        <v>3667</v>
      </c>
    </row>
    <row r="1758" spans="1:23" ht="345">
      <c r="A1758" t="s">
        <v>4309</v>
      </c>
      <c r="B1758" t="s">
        <v>4310</v>
      </c>
      <c r="C1758" t="s">
        <v>12737</v>
      </c>
      <c r="F1758" t="s">
        <v>17</v>
      </c>
      <c r="G1758" t="s">
        <v>37</v>
      </c>
      <c r="H1758" t="s">
        <v>4312</v>
      </c>
      <c r="K1758" t="s">
        <v>1184</v>
      </c>
      <c r="L1758" t="s">
        <v>1185</v>
      </c>
      <c r="M1758" t="s">
        <v>4313</v>
      </c>
      <c r="P1758" t="s">
        <v>17</v>
      </c>
      <c r="Q1758" t="s">
        <v>37</v>
      </c>
      <c r="R1758" t="s">
        <v>4311</v>
      </c>
      <c r="S1758" t="s">
        <v>11336</v>
      </c>
      <c r="T1758" t="s">
        <v>13647</v>
      </c>
      <c r="U1758" s="2" t="s">
        <v>13648</v>
      </c>
      <c r="W1758" t="s">
        <v>12737</v>
      </c>
    </row>
    <row r="1759" spans="1:23" ht="345">
      <c r="A1759" t="s">
        <v>4309</v>
      </c>
      <c r="B1759" t="s">
        <v>4310</v>
      </c>
      <c r="C1759" t="s">
        <v>12787</v>
      </c>
      <c r="F1759" t="s">
        <v>17</v>
      </c>
      <c r="G1759" t="s">
        <v>37</v>
      </c>
      <c r="H1759" t="s">
        <v>4312</v>
      </c>
      <c r="K1759" t="s">
        <v>1184</v>
      </c>
      <c r="L1759" t="s">
        <v>1185</v>
      </c>
      <c r="M1759" t="s">
        <v>4313</v>
      </c>
      <c r="P1759" t="s">
        <v>17</v>
      </c>
      <c r="Q1759" t="s">
        <v>37</v>
      </c>
      <c r="R1759" t="s">
        <v>4311</v>
      </c>
      <c r="S1759" t="s">
        <v>11336</v>
      </c>
      <c r="T1759" t="s">
        <v>13647</v>
      </c>
      <c r="U1759" s="2" t="s">
        <v>13648</v>
      </c>
      <c r="W1759" t="s">
        <v>12787</v>
      </c>
    </row>
    <row r="1760" spans="1:23" ht="345">
      <c r="A1760" t="s">
        <v>4309</v>
      </c>
      <c r="B1760" t="s">
        <v>4310</v>
      </c>
      <c r="C1760" t="s">
        <v>12857</v>
      </c>
      <c r="F1760" t="s">
        <v>17</v>
      </c>
      <c r="G1760" t="s">
        <v>37</v>
      </c>
      <c r="H1760" t="s">
        <v>4312</v>
      </c>
      <c r="K1760" t="s">
        <v>1184</v>
      </c>
      <c r="L1760" t="s">
        <v>1185</v>
      </c>
      <c r="M1760" t="s">
        <v>4313</v>
      </c>
      <c r="P1760" t="s">
        <v>17</v>
      </c>
      <c r="Q1760" t="s">
        <v>37</v>
      </c>
      <c r="R1760" t="s">
        <v>4311</v>
      </c>
      <c r="S1760" t="s">
        <v>11336</v>
      </c>
      <c r="T1760" t="s">
        <v>13647</v>
      </c>
      <c r="U1760" s="2" t="s">
        <v>13648</v>
      </c>
      <c r="W1760" t="s">
        <v>12857</v>
      </c>
    </row>
    <row r="1761" spans="1:23">
      <c r="A1761" t="s">
        <v>4309</v>
      </c>
      <c r="B1761" t="s">
        <v>4310</v>
      </c>
      <c r="C1761" t="s">
        <v>12992</v>
      </c>
      <c r="F1761" t="s">
        <v>17</v>
      </c>
      <c r="G1761" t="s">
        <v>37</v>
      </c>
      <c r="H1761" t="s">
        <v>4312</v>
      </c>
      <c r="K1761" t="s">
        <v>1184</v>
      </c>
      <c r="L1761" t="s">
        <v>1185</v>
      </c>
      <c r="M1761" t="s">
        <v>4313</v>
      </c>
      <c r="P1761" t="s">
        <v>17</v>
      </c>
      <c r="Q1761" t="s">
        <v>37</v>
      </c>
      <c r="R1761" t="s">
        <v>4311</v>
      </c>
      <c r="S1761" t="s">
        <v>12922</v>
      </c>
      <c r="T1761" t="s">
        <v>13649</v>
      </c>
      <c r="U1761" t="s">
        <v>12883</v>
      </c>
      <c r="W1761" t="s">
        <v>12992</v>
      </c>
    </row>
    <row r="1762" spans="1:23">
      <c r="A1762" t="s">
        <v>4309</v>
      </c>
      <c r="B1762" t="s">
        <v>4310</v>
      </c>
      <c r="C1762" t="s">
        <v>7141</v>
      </c>
      <c r="F1762" t="s">
        <v>17</v>
      </c>
      <c r="G1762" t="s">
        <v>37</v>
      </c>
      <c r="H1762" t="s">
        <v>4312</v>
      </c>
      <c r="K1762" t="s">
        <v>1184</v>
      </c>
      <c r="L1762" t="s">
        <v>1185</v>
      </c>
      <c r="M1762" t="s">
        <v>4313</v>
      </c>
      <c r="P1762" t="s">
        <v>17</v>
      </c>
      <c r="Q1762" t="s">
        <v>37</v>
      </c>
      <c r="R1762" t="s">
        <v>4311</v>
      </c>
      <c r="S1762" t="s">
        <v>13034</v>
      </c>
      <c r="T1762" t="s">
        <v>11914</v>
      </c>
      <c r="U1762" t="s">
        <v>11988</v>
      </c>
      <c r="W1762" t="s">
        <v>7141</v>
      </c>
    </row>
    <row r="1763" spans="1:23">
      <c r="A1763" t="s">
        <v>4309</v>
      </c>
      <c r="B1763" t="s">
        <v>4310</v>
      </c>
      <c r="C1763" t="s">
        <v>13323</v>
      </c>
      <c r="F1763" t="s">
        <v>17</v>
      </c>
      <c r="G1763" t="s">
        <v>37</v>
      </c>
      <c r="H1763" t="s">
        <v>4312</v>
      </c>
      <c r="K1763" t="s">
        <v>1184</v>
      </c>
      <c r="L1763" t="s">
        <v>1185</v>
      </c>
      <c r="M1763" t="s">
        <v>4313</v>
      </c>
      <c r="P1763" t="s">
        <v>17</v>
      </c>
      <c r="Q1763" t="s">
        <v>37</v>
      </c>
      <c r="R1763" t="s">
        <v>4311</v>
      </c>
      <c r="S1763" t="s">
        <v>13287</v>
      </c>
      <c r="T1763" t="s">
        <v>11915</v>
      </c>
      <c r="U1763" t="s">
        <v>13289</v>
      </c>
      <c r="W1763" t="s">
        <v>13323</v>
      </c>
    </row>
    <row r="1764" spans="1:23" ht="409.5">
      <c r="A1764" t="s">
        <v>4309</v>
      </c>
      <c r="B1764" t="s">
        <v>4310</v>
      </c>
      <c r="C1764" t="s">
        <v>13535</v>
      </c>
      <c r="F1764" t="s">
        <v>17</v>
      </c>
      <c r="G1764" t="s">
        <v>37</v>
      </c>
      <c r="H1764" t="s">
        <v>4312</v>
      </c>
      <c r="K1764" t="s">
        <v>1184</v>
      </c>
      <c r="L1764" t="s">
        <v>1185</v>
      </c>
      <c r="M1764" t="s">
        <v>4313</v>
      </c>
      <c r="P1764" t="s">
        <v>17</v>
      </c>
      <c r="Q1764" t="s">
        <v>37</v>
      </c>
      <c r="R1764" t="s">
        <v>4311</v>
      </c>
      <c r="S1764" t="s">
        <v>13356</v>
      </c>
      <c r="T1764" t="s">
        <v>13651</v>
      </c>
      <c r="U1764" s="2" t="s">
        <v>13358</v>
      </c>
      <c r="W1764" t="s">
        <v>13535</v>
      </c>
    </row>
    <row r="1765" spans="1:23">
      <c r="A1765" t="s">
        <v>4309</v>
      </c>
      <c r="B1765" t="s">
        <v>4310</v>
      </c>
      <c r="C1765" t="s">
        <v>3962</v>
      </c>
      <c r="F1765" t="s">
        <v>17</v>
      </c>
      <c r="G1765" t="s">
        <v>37</v>
      </c>
      <c r="H1765" t="s">
        <v>4312</v>
      </c>
      <c r="K1765" t="s">
        <v>1184</v>
      </c>
      <c r="L1765" t="s">
        <v>1185</v>
      </c>
      <c r="M1765" t="s">
        <v>4313</v>
      </c>
      <c r="P1765" t="s">
        <v>17</v>
      </c>
      <c r="Q1765" t="s">
        <v>37</v>
      </c>
      <c r="R1765" t="s">
        <v>4311</v>
      </c>
      <c r="S1765" t="s">
        <v>13558</v>
      </c>
      <c r="T1765" t="s">
        <v>13649</v>
      </c>
      <c r="U1765" t="s">
        <v>12365</v>
      </c>
      <c r="W1765" t="s">
        <v>3962</v>
      </c>
    </row>
    <row r="1766" spans="1:23">
      <c r="A1766" t="s">
        <v>4309</v>
      </c>
      <c r="B1766" t="s">
        <v>4310</v>
      </c>
      <c r="C1766" t="s">
        <v>13613</v>
      </c>
      <c r="F1766" t="s">
        <v>17</v>
      </c>
      <c r="G1766" t="s">
        <v>37</v>
      </c>
      <c r="H1766" t="s">
        <v>4312</v>
      </c>
      <c r="K1766" t="s">
        <v>1184</v>
      </c>
      <c r="L1766" t="s">
        <v>1185</v>
      </c>
      <c r="M1766" t="s">
        <v>4313</v>
      </c>
      <c r="P1766" t="s">
        <v>17</v>
      </c>
      <c r="Q1766" t="s">
        <v>37</v>
      </c>
      <c r="R1766" t="s">
        <v>4311</v>
      </c>
      <c r="S1766" t="s">
        <v>13558</v>
      </c>
      <c r="T1766" t="s">
        <v>13649</v>
      </c>
      <c r="U1766" t="s">
        <v>12365</v>
      </c>
      <c r="W1766" t="s">
        <v>13613</v>
      </c>
    </row>
    <row r="1767" spans="1:23" hidden="1">
      <c r="A1767" t="s">
        <v>4314</v>
      </c>
      <c r="D1767" t="s">
        <v>4315</v>
      </c>
      <c r="F1767" t="s">
        <v>51</v>
      </c>
      <c r="G1767" t="s">
        <v>2202</v>
      </c>
      <c r="H1767" t="s">
        <v>4316</v>
      </c>
      <c r="I1767" t="s">
        <v>4317</v>
      </c>
      <c r="K1767" t="s">
        <v>1330</v>
      </c>
      <c r="L1767" t="s">
        <v>2205</v>
      </c>
      <c r="M1767" t="s">
        <v>4318</v>
      </c>
      <c r="N1767" t="s">
        <v>4319</v>
      </c>
      <c r="P1767" t="s">
        <v>1332</v>
      </c>
      <c r="Q1767" t="s">
        <v>2208</v>
      </c>
      <c r="R1767" t="s">
        <v>795</v>
      </c>
    </row>
    <row r="1768" spans="1:23">
      <c r="A1768" t="s">
        <v>4320</v>
      </c>
      <c r="C1768" t="s">
        <v>4321</v>
      </c>
      <c r="D1768" t="s">
        <v>3931</v>
      </c>
      <c r="E1768" t="s">
        <v>1208</v>
      </c>
      <c r="F1768" t="s">
        <v>1018</v>
      </c>
      <c r="G1768" t="s">
        <v>25</v>
      </c>
      <c r="H1768" t="s">
        <v>4321</v>
      </c>
      <c r="I1768" t="s">
        <v>3932</v>
      </c>
      <c r="J1768" t="s">
        <v>1211</v>
      </c>
      <c r="K1768" t="s">
        <v>1018</v>
      </c>
      <c r="L1768" t="s">
        <v>1067</v>
      </c>
      <c r="M1768" t="s">
        <v>4321</v>
      </c>
      <c r="N1768" t="s">
        <v>3934</v>
      </c>
      <c r="O1768" t="s">
        <v>1214</v>
      </c>
      <c r="P1768" t="s">
        <v>1018</v>
      </c>
      <c r="Q1768" t="s">
        <v>1069</v>
      </c>
      <c r="R1768" t="s">
        <v>4321</v>
      </c>
      <c r="S1768" t="s">
        <v>12062</v>
      </c>
      <c r="T1768" t="s">
        <v>11914</v>
      </c>
      <c r="U1768" t="s">
        <v>12064</v>
      </c>
      <c r="W1768" t="s">
        <v>4321</v>
      </c>
    </row>
    <row r="1769" spans="1:23">
      <c r="A1769" t="s">
        <v>4320</v>
      </c>
      <c r="C1769" t="s">
        <v>12067</v>
      </c>
      <c r="D1769" t="s">
        <v>3931</v>
      </c>
      <c r="E1769" t="s">
        <v>1208</v>
      </c>
      <c r="F1769" t="s">
        <v>1018</v>
      </c>
      <c r="G1769" t="s">
        <v>25</v>
      </c>
      <c r="H1769" t="s">
        <v>4321</v>
      </c>
      <c r="I1769" t="s">
        <v>3932</v>
      </c>
      <c r="J1769" t="s">
        <v>1211</v>
      </c>
      <c r="K1769" t="s">
        <v>1018</v>
      </c>
      <c r="L1769" t="s">
        <v>1067</v>
      </c>
      <c r="M1769" t="s">
        <v>4321</v>
      </c>
      <c r="N1769" t="s">
        <v>3934</v>
      </c>
      <c r="O1769" t="s">
        <v>1214</v>
      </c>
      <c r="P1769" t="s">
        <v>1018</v>
      </c>
      <c r="Q1769" t="s">
        <v>1069</v>
      </c>
      <c r="R1769" t="s">
        <v>4321</v>
      </c>
      <c r="S1769" t="s">
        <v>12062</v>
      </c>
      <c r="T1769" t="s">
        <v>11914</v>
      </c>
      <c r="U1769" t="s">
        <v>12064</v>
      </c>
      <c r="W1769" t="s">
        <v>12067</v>
      </c>
    </row>
    <row r="1770" spans="1:23">
      <c r="A1770" t="s">
        <v>4322</v>
      </c>
      <c r="C1770" t="s">
        <v>11931</v>
      </c>
      <c r="F1770" t="s">
        <v>17</v>
      </c>
      <c r="G1770" t="s">
        <v>37</v>
      </c>
      <c r="H1770" t="s">
        <v>4324</v>
      </c>
      <c r="K1770" t="s">
        <v>1184</v>
      </c>
      <c r="L1770" t="s">
        <v>1185</v>
      </c>
      <c r="M1770" t="s">
        <v>4325</v>
      </c>
      <c r="P1770" t="s">
        <v>17</v>
      </c>
      <c r="Q1770" t="s">
        <v>37</v>
      </c>
      <c r="R1770" t="s">
        <v>4323</v>
      </c>
      <c r="S1770" t="s">
        <v>1804</v>
      </c>
      <c r="T1770" t="s">
        <v>11913</v>
      </c>
      <c r="V1770" t="s">
        <v>11913</v>
      </c>
      <c r="W1770" t="s">
        <v>11931</v>
      </c>
    </row>
    <row r="1771" spans="1:23">
      <c r="A1771" t="s">
        <v>4326</v>
      </c>
      <c r="C1771" t="s">
        <v>12340</v>
      </c>
      <c r="D1771" t="s">
        <v>4328</v>
      </c>
      <c r="E1771" t="s">
        <v>1987</v>
      </c>
      <c r="F1771" t="s">
        <v>17</v>
      </c>
      <c r="G1771" t="s">
        <v>37</v>
      </c>
      <c r="H1771" t="s">
        <v>4329</v>
      </c>
      <c r="I1771" t="s">
        <v>4330</v>
      </c>
      <c r="J1771" t="s">
        <v>1990</v>
      </c>
      <c r="K1771" t="s">
        <v>1184</v>
      </c>
      <c r="L1771" t="s">
        <v>1185</v>
      </c>
      <c r="M1771" t="s">
        <v>4331</v>
      </c>
      <c r="N1771" t="s">
        <v>4332</v>
      </c>
      <c r="O1771" t="s">
        <v>1993</v>
      </c>
      <c r="P1771" t="s">
        <v>17</v>
      </c>
      <c r="Q1771" t="s">
        <v>37</v>
      </c>
      <c r="R1771" t="s">
        <v>4327</v>
      </c>
      <c r="S1771" t="s">
        <v>132</v>
      </c>
      <c r="T1771" t="s">
        <v>12264</v>
      </c>
      <c r="V1771" t="s">
        <v>12286</v>
      </c>
      <c r="W1771" t="s">
        <v>12340</v>
      </c>
    </row>
    <row r="1772" spans="1:23">
      <c r="A1772" t="s">
        <v>4333</v>
      </c>
      <c r="C1772" t="s">
        <v>12268</v>
      </c>
      <c r="F1772" t="s">
        <v>132</v>
      </c>
      <c r="G1772" t="s">
        <v>1428</v>
      </c>
      <c r="H1772" t="s">
        <v>4335</v>
      </c>
      <c r="K1772" t="s">
        <v>1312</v>
      </c>
      <c r="L1772" t="s">
        <v>1430</v>
      </c>
      <c r="M1772" t="s">
        <v>4336</v>
      </c>
      <c r="P1772" t="s">
        <v>132</v>
      </c>
      <c r="Q1772" t="s">
        <v>1432</v>
      </c>
      <c r="R1772" t="s">
        <v>4334</v>
      </c>
      <c r="S1772" t="s">
        <v>12261</v>
      </c>
      <c r="T1772" t="s">
        <v>13645</v>
      </c>
      <c r="U1772" t="s">
        <v>12263</v>
      </c>
      <c r="W1772" t="s">
        <v>12268</v>
      </c>
    </row>
    <row r="1773" spans="1:23">
      <c r="A1773" t="s">
        <v>4333</v>
      </c>
      <c r="C1773" t="s">
        <v>12271</v>
      </c>
      <c r="F1773" t="s">
        <v>132</v>
      </c>
      <c r="G1773" t="s">
        <v>1428</v>
      </c>
      <c r="H1773" t="s">
        <v>4335</v>
      </c>
      <c r="K1773" t="s">
        <v>1312</v>
      </c>
      <c r="L1773" t="s">
        <v>1430</v>
      </c>
      <c r="M1773" t="s">
        <v>4336</v>
      </c>
      <c r="P1773" t="s">
        <v>132</v>
      </c>
      <c r="Q1773" t="s">
        <v>1432</v>
      </c>
      <c r="R1773" t="s">
        <v>4334</v>
      </c>
      <c r="S1773" t="s">
        <v>12261</v>
      </c>
      <c r="T1773" t="s">
        <v>13645</v>
      </c>
      <c r="U1773" t="s">
        <v>12263</v>
      </c>
      <c r="W1773" t="s">
        <v>12271</v>
      </c>
    </row>
    <row r="1774" spans="1:23">
      <c r="A1774" t="s">
        <v>4333</v>
      </c>
      <c r="C1774" t="s">
        <v>12299</v>
      </c>
      <c r="F1774" t="s">
        <v>132</v>
      </c>
      <c r="G1774" t="s">
        <v>1428</v>
      </c>
      <c r="H1774" t="s">
        <v>4335</v>
      </c>
      <c r="K1774" t="s">
        <v>1312</v>
      </c>
      <c r="L1774" t="s">
        <v>1430</v>
      </c>
      <c r="M1774" t="s">
        <v>4336</v>
      </c>
      <c r="P1774" t="s">
        <v>132</v>
      </c>
      <c r="Q1774" t="s">
        <v>1432</v>
      </c>
      <c r="R1774" t="s">
        <v>4334</v>
      </c>
      <c r="S1774" t="s">
        <v>132</v>
      </c>
      <c r="T1774" t="s">
        <v>12264</v>
      </c>
      <c r="V1774" t="s">
        <v>12286</v>
      </c>
      <c r="W1774" t="s">
        <v>12299</v>
      </c>
    </row>
    <row r="1775" spans="1:23" ht="345">
      <c r="A1775" t="s">
        <v>4333</v>
      </c>
      <c r="C1775" t="s">
        <v>4507</v>
      </c>
      <c r="F1775" t="s">
        <v>132</v>
      </c>
      <c r="G1775" t="s">
        <v>1428</v>
      </c>
      <c r="H1775" t="s">
        <v>4335</v>
      </c>
      <c r="K1775" t="s">
        <v>1312</v>
      </c>
      <c r="L1775" t="s">
        <v>1430</v>
      </c>
      <c r="M1775" t="s">
        <v>4336</v>
      </c>
      <c r="P1775" t="s">
        <v>132</v>
      </c>
      <c r="Q1775" t="s">
        <v>1432</v>
      </c>
      <c r="R1775" t="s">
        <v>4334</v>
      </c>
      <c r="S1775" t="s">
        <v>11336</v>
      </c>
      <c r="T1775" t="s">
        <v>13647</v>
      </c>
      <c r="U1775" s="2" t="s">
        <v>13648</v>
      </c>
      <c r="W1775" t="s">
        <v>4507</v>
      </c>
    </row>
    <row r="1776" spans="1:23">
      <c r="A1776" t="s">
        <v>4333</v>
      </c>
      <c r="C1776" t="s">
        <v>13119</v>
      </c>
      <c r="F1776" t="s">
        <v>132</v>
      </c>
      <c r="G1776" t="s">
        <v>1428</v>
      </c>
      <c r="H1776" t="s">
        <v>4335</v>
      </c>
      <c r="K1776" t="s">
        <v>1312</v>
      </c>
      <c r="L1776" t="s">
        <v>1430</v>
      </c>
      <c r="M1776" t="s">
        <v>4336</v>
      </c>
      <c r="P1776" t="s">
        <v>132</v>
      </c>
      <c r="Q1776" t="s">
        <v>1432</v>
      </c>
      <c r="R1776" t="s">
        <v>4334</v>
      </c>
      <c r="S1776" t="s">
        <v>13115</v>
      </c>
      <c r="T1776" t="s">
        <v>13650</v>
      </c>
      <c r="U1776" t="s">
        <v>13117</v>
      </c>
      <c r="W1776" t="s">
        <v>13119</v>
      </c>
    </row>
    <row r="1777" spans="1:23" ht="345">
      <c r="A1777" t="s">
        <v>4337</v>
      </c>
      <c r="C1777" t="s">
        <v>8879</v>
      </c>
      <c r="F1777" t="s">
        <v>140</v>
      </c>
      <c r="G1777" t="s">
        <v>1353</v>
      </c>
      <c r="H1777" t="s">
        <v>4339</v>
      </c>
      <c r="K1777" t="s">
        <v>1355</v>
      </c>
      <c r="L1777" t="s">
        <v>1356</v>
      </c>
      <c r="M1777" t="s">
        <v>4340</v>
      </c>
      <c r="P1777" t="s">
        <v>1358</v>
      </c>
      <c r="Q1777" t="s">
        <v>1359</v>
      </c>
      <c r="R1777" t="s">
        <v>4338</v>
      </c>
      <c r="S1777" t="s">
        <v>11336</v>
      </c>
      <c r="T1777" t="s">
        <v>13647</v>
      </c>
      <c r="U1777" s="2" t="s">
        <v>13648</v>
      </c>
      <c r="W1777" t="s">
        <v>8879</v>
      </c>
    </row>
    <row r="1778" spans="1:23">
      <c r="A1778" t="s">
        <v>4337</v>
      </c>
      <c r="C1778" t="s">
        <v>12894</v>
      </c>
      <c r="F1778" t="s">
        <v>140</v>
      </c>
      <c r="G1778" t="s">
        <v>1353</v>
      </c>
      <c r="H1778" t="s">
        <v>4339</v>
      </c>
      <c r="K1778" t="s">
        <v>1355</v>
      </c>
      <c r="L1778" t="s">
        <v>1356</v>
      </c>
      <c r="M1778" t="s">
        <v>4340</v>
      </c>
      <c r="P1778" t="s">
        <v>1358</v>
      </c>
      <c r="Q1778" t="s">
        <v>1359</v>
      </c>
      <c r="R1778" t="s">
        <v>4338</v>
      </c>
      <c r="S1778" t="s">
        <v>12881</v>
      </c>
      <c r="T1778" t="s">
        <v>13649</v>
      </c>
      <c r="U1778" t="s">
        <v>12883</v>
      </c>
      <c r="W1778" t="s">
        <v>12894</v>
      </c>
    </row>
    <row r="1779" spans="1:23">
      <c r="A1779" t="s">
        <v>4337</v>
      </c>
      <c r="C1779" t="s">
        <v>4338</v>
      </c>
      <c r="F1779" t="s">
        <v>140</v>
      </c>
      <c r="G1779" t="s">
        <v>1353</v>
      </c>
      <c r="H1779" t="s">
        <v>4339</v>
      </c>
      <c r="K1779" t="s">
        <v>1355</v>
      </c>
      <c r="L1779" t="s">
        <v>1356</v>
      </c>
      <c r="M1779" t="s">
        <v>4340</v>
      </c>
      <c r="P1779" t="s">
        <v>1358</v>
      </c>
      <c r="Q1779" t="s">
        <v>1359</v>
      </c>
      <c r="R1779" t="s">
        <v>4338</v>
      </c>
      <c r="S1779" t="s">
        <v>13115</v>
      </c>
      <c r="T1779" t="s">
        <v>13650</v>
      </c>
      <c r="U1779" t="s">
        <v>13117</v>
      </c>
      <c r="W1779" t="s">
        <v>4338</v>
      </c>
    </row>
    <row r="1780" spans="1:23">
      <c r="A1780" t="s">
        <v>4337</v>
      </c>
      <c r="C1780" t="s">
        <v>13158</v>
      </c>
      <c r="F1780" t="s">
        <v>140</v>
      </c>
      <c r="G1780" t="s">
        <v>1353</v>
      </c>
      <c r="H1780" t="s">
        <v>4339</v>
      </c>
      <c r="K1780" t="s">
        <v>1355</v>
      </c>
      <c r="L1780" t="s">
        <v>1356</v>
      </c>
      <c r="M1780" t="s">
        <v>4340</v>
      </c>
      <c r="P1780" t="s">
        <v>1358</v>
      </c>
      <c r="Q1780" t="s">
        <v>1359</v>
      </c>
      <c r="R1780" t="s">
        <v>4338</v>
      </c>
      <c r="S1780" t="s">
        <v>13115</v>
      </c>
      <c r="T1780" t="s">
        <v>13650</v>
      </c>
      <c r="U1780" t="s">
        <v>13117</v>
      </c>
      <c r="W1780" t="s">
        <v>13158</v>
      </c>
    </row>
    <row r="1781" spans="1:23" ht="180">
      <c r="A1781" t="s">
        <v>4341</v>
      </c>
      <c r="C1781" t="s">
        <v>12180</v>
      </c>
      <c r="D1781" t="s">
        <v>1517</v>
      </c>
      <c r="F1781" t="s">
        <v>59</v>
      </c>
      <c r="G1781" t="s">
        <v>1322</v>
      </c>
      <c r="H1781" t="s">
        <v>4343</v>
      </c>
      <c r="I1781" t="s">
        <v>2197</v>
      </c>
      <c r="K1781" t="s">
        <v>1103</v>
      </c>
      <c r="L1781" t="s">
        <v>1324</v>
      </c>
      <c r="M1781" t="s">
        <v>4344</v>
      </c>
      <c r="N1781" t="s">
        <v>1523</v>
      </c>
      <c r="P1781" t="s">
        <v>1106</v>
      </c>
      <c r="Q1781" t="s">
        <v>1326</v>
      </c>
      <c r="R1781" t="s">
        <v>4342</v>
      </c>
      <c r="S1781" t="s">
        <v>12144</v>
      </c>
      <c r="T1781" t="s">
        <v>11915</v>
      </c>
      <c r="U1781" s="2" t="s">
        <v>12146</v>
      </c>
      <c r="W1781" t="s">
        <v>12180</v>
      </c>
    </row>
    <row r="1782" spans="1:23" ht="330">
      <c r="A1782" t="s">
        <v>4341</v>
      </c>
      <c r="C1782" t="s">
        <v>13254</v>
      </c>
      <c r="D1782" t="s">
        <v>1517</v>
      </c>
      <c r="F1782" t="s">
        <v>59</v>
      </c>
      <c r="G1782" t="s">
        <v>1322</v>
      </c>
      <c r="H1782" t="s">
        <v>4343</v>
      </c>
      <c r="I1782" t="s">
        <v>2197</v>
      </c>
      <c r="K1782" t="s">
        <v>1103</v>
      </c>
      <c r="L1782" t="s">
        <v>1324</v>
      </c>
      <c r="M1782" t="s">
        <v>4344</v>
      </c>
      <c r="N1782" t="s">
        <v>1523</v>
      </c>
      <c r="P1782" t="s">
        <v>1106</v>
      </c>
      <c r="Q1782" t="s">
        <v>1326</v>
      </c>
      <c r="R1782" t="s">
        <v>4342</v>
      </c>
      <c r="S1782" t="s">
        <v>13250</v>
      </c>
      <c r="T1782" t="s">
        <v>11914</v>
      </c>
      <c r="U1782" s="2" t="s">
        <v>13252</v>
      </c>
      <c r="W1782" t="s">
        <v>13254</v>
      </c>
    </row>
    <row r="1783" spans="1:23" ht="330">
      <c r="A1783" t="s">
        <v>4341</v>
      </c>
      <c r="C1783" t="s">
        <v>13271</v>
      </c>
      <c r="D1783" t="s">
        <v>1517</v>
      </c>
      <c r="F1783" t="s">
        <v>59</v>
      </c>
      <c r="G1783" t="s">
        <v>1322</v>
      </c>
      <c r="H1783" t="s">
        <v>4343</v>
      </c>
      <c r="I1783" t="s">
        <v>2197</v>
      </c>
      <c r="K1783" t="s">
        <v>1103</v>
      </c>
      <c r="L1783" t="s">
        <v>1324</v>
      </c>
      <c r="M1783" t="s">
        <v>4344</v>
      </c>
      <c r="N1783" t="s">
        <v>1523</v>
      </c>
      <c r="P1783" t="s">
        <v>1106</v>
      </c>
      <c r="Q1783" t="s">
        <v>1326</v>
      </c>
      <c r="R1783" t="s">
        <v>4342</v>
      </c>
      <c r="S1783" t="s">
        <v>13250</v>
      </c>
      <c r="T1783" t="s">
        <v>11914</v>
      </c>
      <c r="U1783" s="2" t="s">
        <v>13252</v>
      </c>
      <c r="W1783" t="s">
        <v>13271</v>
      </c>
    </row>
    <row r="1784" spans="1:23" ht="330">
      <c r="A1784" t="s">
        <v>4341</v>
      </c>
      <c r="C1784" t="s">
        <v>13276</v>
      </c>
      <c r="D1784" t="s">
        <v>1517</v>
      </c>
      <c r="F1784" t="s">
        <v>59</v>
      </c>
      <c r="G1784" t="s">
        <v>1322</v>
      </c>
      <c r="H1784" t="s">
        <v>4343</v>
      </c>
      <c r="I1784" t="s">
        <v>2197</v>
      </c>
      <c r="K1784" t="s">
        <v>1103</v>
      </c>
      <c r="L1784" t="s">
        <v>1324</v>
      </c>
      <c r="M1784" t="s">
        <v>4344</v>
      </c>
      <c r="N1784" t="s">
        <v>1523</v>
      </c>
      <c r="P1784" t="s">
        <v>1106</v>
      </c>
      <c r="Q1784" t="s">
        <v>1326</v>
      </c>
      <c r="R1784" t="s">
        <v>4342</v>
      </c>
      <c r="S1784" t="s">
        <v>13250</v>
      </c>
      <c r="T1784" t="s">
        <v>11914</v>
      </c>
      <c r="U1784" s="2" t="s">
        <v>13252</v>
      </c>
      <c r="W1784" t="s">
        <v>13276</v>
      </c>
    </row>
    <row r="1785" spans="1:23" ht="330">
      <c r="A1785" t="s">
        <v>4341</v>
      </c>
      <c r="C1785" t="s">
        <v>13285</v>
      </c>
      <c r="D1785" t="s">
        <v>1517</v>
      </c>
      <c r="F1785" t="s">
        <v>59</v>
      </c>
      <c r="G1785" t="s">
        <v>1322</v>
      </c>
      <c r="H1785" t="s">
        <v>4343</v>
      </c>
      <c r="I1785" t="s">
        <v>2197</v>
      </c>
      <c r="K1785" t="s">
        <v>1103</v>
      </c>
      <c r="L1785" t="s">
        <v>1324</v>
      </c>
      <c r="M1785" t="s">
        <v>4344</v>
      </c>
      <c r="N1785" t="s">
        <v>1523</v>
      </c>
      <c r="P1785" t="s">
        <v>1106</v>
      </c>
      <c r="Q1785" t="s">
        <v>1326</v>
      </c>
      <c r="R1785" t="s">
        <v>4342</v>
      </c>
      <c r="S1785" t="s">
        <v>13250</v>
      </c>
      <c r="T1785" t="s">
        <v>11914</v>
      </c>
      <c r="U1785" s="2" t="s">
        <v>13252</v>
      </c>
      <c r="W1785" t="s">
        <v>13285</v>
      </c>
    </row>
    <row r="1786" spans="1:23">
      <c r="A1786" t="s">
        <v>4341</v>
      </c>
      <c r="C1786" t="s">
        <v>812</v>
      </c>
      <c r="D1786" t="s">
        <v>1517</v>
      </c>
      <c r="F1786" t="s">
        <v>59</v>
      </c>
      <c r="G1786" t="s">
        <v>1322</v>
      </c>
      <c r="H1786" t="s">
        <v>4343</v>
      </c>
      <c r="I1786" t="s">
        <v>2197</v>
      </c>
      <c r="K1786" t="s">
        <v>1103</v>
      </c>
      <c r="L1786" t="s">
        <v>1324</v>
      </c>
      <c r="M1786" t="s">
        <v>4344</v>
      </c>
      <c r="N1786" t="s">
        <v>1523</v>
      </c>
      <c r="P1786" t="s">
        <v>1106</v>
      </c>
      <c r="Q1786" t="s">
        <v>1326</v>
      </c>
      <c r="R1786" t="s">
        <v>4342</v>
      </c>
      <c r="S1786" t="s">
        <v>13558</v>
      </c>
      <c r="T1786" t="s">
        <v>13649</v>
      </c>
      <c r="U1786" t="s">
        <v>12365</v>
      </c>
      <c r="W1786" t="s">
        <v>812</v>
      </c>
    </row>
    <row r="1787" spans="1:23">
      <c r="A1787" t="s">
        <v>4341</v>
      </c>
      <c r="C1787" t="s">
        <v>9389</v>
      </c>
      <c r="D1787" t="s">
        <v>1517</v>
      </c>
      <c r="F1787" t="s">
        <v>59</v>
      </c>
      <c r="G1787" t="s">
        <v>1322</v>
      </c>
      <c r="H1787" t="s">
        <v>4343</v>
      </c>
      <c r="I1787" t="s">
        <v>2197</v>
      </c>
      <c r="K1787" t="s">
        <v>1103</v>
      </c>
      <c r="L1787" t="s">
        <v>1324</v>
      </c>
      <c r="M1787" t="s">
        <v>4344</v>
      </c>
      <c r="N1787" t="s">
        <v>1523</v>
      </c>
      <c r="P1787" t="s">
        <v>1106</v>
      </c>
      <c r="Q1787" t="s">
        <v>1326</v>
      </c>
      <c r="R1787" t="s">
        <v>4342</v>
      </c>
      <c r="S1787" t="s">
        <v>13558</v>
      </c>
      <c r="T1787" t="s">
        <v>13649</v>
      </c>
      <c r="U1787" t="s">
        <v>12365</v>
      </c>
      <c r="W1787" t="s">
        <v>9389</v>
      </c>
    </row>
    <row r="1788" spans="1:23">
      <c r="A1788" t="s">
        <v>4341</v>
      </c>
      <c r="C1788" t="s">
        <v>91</v>
      </c>
      <c r="D1788" t="s">
        <v>1517</v>
      </c>
      <c r="F1788" t="s">
        <v>59</v>
      </c>
      <c r="G1788" t="s">
        <v>1322</v>
      </c>
      <c r="H1788" t="s">
        <v>4343</v>
      </c>
      <c r="I1788" t="s">
        <v>2197</v>
      </c>
      <c r="K1788" t="s">
        <v>1103</v>
      </c>
      <c r="L1788" t="s">
        <v>1324</v>
      </c>
      <c r="M1788" t="s">
        <v>4344</v>
      </c>
      <c r="N1788" t="s">
        <v>1523</v>
      </c>
      <c r="P1788" t="s">
        <v>1106</v>
      </c>
      <c r="Q1788" t="s">
        <v>1326</v>
      </c>
      <c r="R1788" t="s">
        <v>4342</v>
      </c>
      <c r="S1788" t="s">
        <v>13558</v>
      </c>
      <c r="T1788" t="s">
        <v>13649</v>
      </c>
      <c r="U1788" t="s">
        <v>12365</v>
      </c>
      <c r="W1788" t="s">
        <v>91</v>
      </c>
    </row>
    <row r="1789" spans="1:23">
      <c r="A1789" t="s">
        <v>4341</v>
      </c>
      <c r="C1789" t="s">
        <v>13622</v>
      </c>
      <c r="D1789" t="s">
        <v>1517</v>
      </c>
      <c r="F1789" t="s">
        <v>59</v>
      </c>
      <c r="G1789" t="s">
        <v>1322</v>
      </c>
      <c r="H1789" t="s">
        <v>4343</v>
      </c>
      <c r="I1789" t="s">
        <v>2197</v>
      </c>
      <c r="K1789" t="s">
        <v>1103</v>
      </c>
      <c r="L1789" t="s">
        <v>1324</v>
      </c>
      <c r="M1789" t="s">
        <v>4344</v>
      </c>
      <c r="N1789" t="s">
        <v>1523</v>
      </c>
      <c r="P1789" t="s">
        <v>1106</v>
      </c>
      <c r="Q1789" t="s">
        <v>1326</v>
      </c>
      <c r="R1789" t="s">
        <v>4342</v>
      </c>
      <c r="S1789" t="s">
        <v>13558</v>
      </c>
      <c r="T1789" t="s">
        <v>13649</v>
      </c>
      <c r="U1789" t="s">
        <v>12365</v>
      </c>
      <c r="W1789" t="s">
        <v>13622</v>
      </c>
    </row>
    <row r="1790" spans="1:23" ht="330">
      <c r="A1790" t="s">
        <v>4345</v>
      </c>
      <c r="C1790" t="s">
        <v>13254</v>
      </c>
      <c r="D1790" t="s">
        <v>4032</v>
      </c>
      <c r="E1790" t="s">
        <v>4033</v>
      </c>
      <c r="F1790" t="s">
        <v>20</v>
      </c>
      <c r="G1790" t="s">
        <v>1133</v>
      </c>
      <c r="H1790" t="s">
        <v>4347</v>
      </c>
      <c r="I1790" t="s">
        <v>4348</v>
      </c>
      <c r="J1790" t="s">
        <v>4036</v>
      </c>
      <c r="K1790" t="s">
        <v>1136</v>
      </c>
      <c r="L1790" t="s">
        <v>1137</v>
      </c>
      <c r="M1790" t="s">
        <v>4349</v>
      </c>
      <c r="N1790" t="s">
        <v>4038</v>
      </c>
      <c r="O1790" t="s">
        <v>4039</v>
      </c>
      <c r="P1790" t="s">
        <v>1140</v>
      </c>
      <c r="Q1790" t="s">
        <v>1141</v>
      </c>
      <c r="R1790" t="s">
        <v>4346</v>
      </c>
      <c r="S1790" t="s">
        <v>13250</v>
      </c>
      <c r="T1790" t="s">
        <v>11914</v>
      </c>
      <c r="U1790" s="2" t="s">
        <v>13252</v>
      </c>
      <c r="W1790" t="s">
        <v>13254</v>
      </c>
    </row>
    <row r="1791" spans="1:23">
      <c r="A1791" t="s">
        <v>4345</v>
      </c>
      <c r="C1791" t="s">
        <v>812</v>
      </c>
      <c r="D1791" t="s">
        <v>4032</v>
      </c>
      <c r="E1791" t="s">
        <v>4033</v>
      </c>
      <c r="F1791" t="s">
        <v>20</v>
      </c>
      <c r="G1791" t="s">
        <v>1133</v>
      </c>
      <c r="H1791" t="s">
        <v>4347</v>
      </c>
      <c r="I1791" t="s">
        <v>4348</v>
      </c>
      <c r="J1791" t="s">
        <v>4036</v>
      </c>
      <c r="K1791" t="s">
        <v>1136</v>
      </c>
      <c r="L1791" t="s">
        <v>1137</v>
      </c>
      <c r="M1791" t="s">
        <v>4349</v>
      </c>
      <c r="N1791" t="s">
        <v>4038</v>
      </c>
      <c r="O1791" t="s">
        <v>4039</v>
      </c>
      <c r="P1791" t="s">
        <v>1140</v>
      </c>
      <c r="Q1791" t="s">
        <v>1141</v>
      </c>
      <c r="R1791" t="s">
        <v>4346</v>
      </c>
      <c r="S1791" t="s">
        <v>13558</v>
      </c>
      <c r="T1791" t="s">
        <v>13649</v>
      </c>
      <c r="U1791" t="s">
        <v>12365</v>
      </c>
      <c r="W1791" t="s">
        <v>812</v>
      </c>
    </row>
    <row r="1792" spans="1:23">
      <c r="A1792" t="s">
        <v>4350</v>
      </c>
      <c r="C1792" t="s">
        <v>12927</v>
      </c>
      <c r="F1792" t="s">
        <v>59</v>
      </c>
      <c r="G1792" t="s">
        <v>1101</v>
      </c>
      <c r="H1792" t="s">
        <v>2306</v>
      </c>
      <c r="K1792" t="s">
        <v>1103</v>
      </c>
      <c r="L1792" t="s">
        <v>1104</v>
      </c>
      <c r="M1792" t="s">
        <v>2307</v>
      </c>
      <c r="P1792" t="s">
        <v>1106</v>
      </c>
      <c r="Q1792" t="s">
        <v>1107</v>
      </c>
      <c r="R1792" t="s">
        <v>4351</v>
      </c>
      <c r="S1792" t="s">
        <v>12922</v>
      </c>
      <c r="T1792" t="s">
        <v>13649</v>
      </c>
      <c r="U1792" t="s">
        <v>12883</v>
      </c>
      <c r="W1792" t="s">
        <v>12927</v>
      </c>
    </row>
    <row r="1793" spans="1:23">
      <c r="A1793" t="s">
        <v>4350</v>
      </c>
      <c r="C1793" t="s">
        <v>7085</v>
      </c>
      <c r="F1793" t="s">
        <v>59</v>
      </c>
      <c r="G1793" t="s">
        <v>1101</v>
      </c>
      <c r="H1793" t="s">
        <v>2306</v>
      </c>
      <c r="K1793" t="s">
        <v>1103</v>
      </c>
      <c r="L1793" t="s">
        <v>1104</v>
      </c>
      <c r="M1793" t="s">
        <v>2307</v>
      </c>
      <c r="P1793" t="s">
        <v>1106</v>
      </c>
      <c r="Q1793" t="s">
        <v>1107</v>
      </c>
      <c r="R1793" t="s">
        <v>4351</v>
      </c>
      <c r="S1793" t="s">
        <v>13287</v>
      </c>
      <c r="T1793" t="s">
        <v>11915</v>
      </c>
      <c r="U1793" t="s">
        <v>13289</v>
      </c>
      <c r="W1793" t="s">
        <v>7085</v>
      </c>
    </row>
    <row r="1794" spans="1:23">
      <c r="A1794" t="s">
        <v>4350</v>
      </c>
      <c r="C1794" t="s">
        <v>13333</v>
      </c>
      <c r="F1794" t="s">
        <v>59</v>
      </c>
      <c r="G1794" t="s">
        <v>1101</v>
      </c>
      <c r="H1794" t="s">
        <v>2306</v>
      </c>
      <c r="K1794" t="s">
        <v>1103</v>
      </c>
      <c r="L1794" t="s">
        <v>1104</v>
      </c>
      <c r="M1794" t="s">
        <v>2307</v>
      </c>
      <c r="P1794" t="s">
        <v>1106</v>
      </c>
      <c r="Q1794" t="s">
        <v>1107</v>
      </c>
      <c r="R1794" t="s">
        <v>4351</v>
      </c>
      <c r="S1794" t="s">
        <v>13287</v>
      </c>
      <c r="T1794" t="s">
        <v>11915</v>
      </c>
      <c r="U1794" t="s">
        <v>13289</v>
      </c>
      <c r="W1794" t="s">
        <v>13333</v>
      </c>
    </row>
    <row r="1795" spans="1:23" ht="409.5">
      <c r="A1795" t="s">
        <v>4350</v>
      </c>
      <c r="C1795" t="s">
        <v>13393</v>
      </c>
      <c r="F1795" t="s">
        <v>59</v>
      </c>
      <c r="G1795" t="s">
        <v>1101</v>
      </c>
      <c r="H1795" t="s">
        <v>2306</v>
      </c>
      <c r="K1795" t="s">
        <v>1103</v>
      </c>
      <c r="L1795" t="s">
        <v>1104</v>
      </c>
      <c r="M1795" t="s">
        <v>2307</v>
      </c>
      <c r="P1795" t="s">
        <v>1106</v>
      </c>
      <c r="Q1795" t="s">
        <v>1107</v>
      </c>
      <c r="R1795" t="s">
        <v>4351</v>
      </c>
      <c r="S1795" t="s">
        <v>13356</v>
      </c>
      <c r="T1795" t="s">
        <v>13651</v>
      </c>
      <c r="U1795" s="2" t="s">
        <v>13358</v>
      </c>
      <c r="W1795" t="s">
        <v>13393</v>
      </c>
    </row>
    <row r="1796" spans="1:23" ht="345">
      <c r="A1796" t="s">
        <v>4352</v>
      </c>
      <c r="B1796" t="s">
        <v>4353</v>
      </c>
      <c r="C1796" t="s">
        <v>628</v>
      </c>
      <c r="D1796" t="s">
        <v>4355</v>
      </c>
      <c r="F1796" t="s">
        <v>59</v>
      </c>
      <c r="G1796" t="s">
        <v>1101</v>
      </c>
      <c r="H1796" t="s">
        <v>4356</v>
      </c>
      <c r="I1796" t="s">
        <v>4357</v>
      </c>
      <c r="K1796" t="s">
        <v>1103</v>
      </c>
      <c r="L1796" t="s">
        <v>1104</v>
      </c>
      <c r="M1796" t="s">
        <v>4358</v>
      </c>
      <c r="N1796" t="s">
        <v>4359</v>
      </c>
      <c r="P1796" t="s">
        <v>1106</v>
      </c>
      <c r="Q1796" t="s">
        <v>1107</v>
      </c>
      <c r="R1796" t="s">
        <v>4354</v>
      </c>
      <c r="S1796" t="s">
        <v>11336</v>
      </c>
      <c r="T1796" t="s">
        <v>13647</v>
      </c>
      <c r="U1796" s="2" t="s">
        <v>13648</v>
      </c>
      <c r="W1796" t="s">
        <v>628</v>
      </c>
    </row>
    <row r="1797" spans="1:23">
      <c r="A1797" t="s">
        <v>4352</v>
      </c>
      <c r="B1797" t="s">
        <v>4353</v>
      </c>
      <c r="C1797" t="s">
        <v>12933</v>
      </c>
      <c r="D1797" t="s">
        <v>4355</v>
      </c>
      <c r="F1797" t="s">
        <v>59</v>
      </c>
      <c r="G1797" t="s">
        <v>1101</v>
      </c>
      <c r="H1797" t="s">
        <v>4356</v>
      </c>
      <c r="I1797" t="s">
        <v>4357</v>
      </c>
      <c r="K1797" t="s">
        <v>1103</v>
      </c>
      <c r="L1797" t="s">
        <v>1104</v>
      </c>
      <c r="M1797" t="s">
        <v>4358</v>
      </c>
      <c r="N1797" t="s">
        <v>4359</v>
      </c>
      <c r="P1797" t="s">
        <v>1106</v>
      </c>
      <c r="Q1797" t="s">
        <v>1107</v>
      </c>
      <c r="R1797" t="s">
        <v>4354</v>
      </c>
      <c r="S1797" t="s">
        <v>12922</v>
      </c>
      <c r="T1797" t="s">
        <v>13649</v>
      </c>
      <c r="U1797" t="s">
        <v>12883</v>
      </c>
      <c r="W1797" t="s">
        <v>12933</v>
      </c>
    </row>
    <row r="1798" spans="1:23">
      <c r="A1798" t="s">
        <v>4352</v>
      </c>
      <c r="B1798" t="s">
        <v>4353</v>
      </c>
      <c r="C1798" t="s">
        <v>12971</v>
      </c>
      <c r="D1798" t="s">
        <v>4355</v>
      </c>
      <c r="F1798" t="s">
        <v>59</v>
      </c>
      <c r="G1798" t="s">
        <v>1101</v>
      </c>
      <c r="H1798" t="s">
        <v>4356</v>
      </c>
      <c r="I1798" t="s">
        <v>4357</v>
      </c>
      <c r="K1798" t="s">
        <v>1103</v>
      </c>
      <c r="L1798" t="s">
        <v>1104</v>
      </c>
      <c r="M1798" t="s">
        <v>4358</v>
      </c>
      <c r="N1798" t="s">
        <v>4359</v>
      </c>
      <c r="P1798" t="s">
        <v>1106</v>
      </c>
      <c r="Q1798" t="s">
        <v>1107</v>
      </c>
      <c r="R1798" t="s">
        <v>4354</v>
      </c>
      <c r="S1798" t="s">
        <v>12922</v>
      </c>
      <c r="T1798" t="s">
        <v>13649</v>
      </c>
      <c r="U1798" t="s">
        <v>12883</v>
      </c>
      <c r="W1798" t="s">
        <v>12971</v>
      </c>
    </row>
    <row r="1799" spans="1:23" ht="409.5">
      <c r="A1799" t="s">
        <v>4352</v>
      </c>
      <c r="B1799" t="s">
        <v>4353</v>
      </c>
      <c r="C1799" t="s">
        <v>13435</v>
      </c>
      <c r="D1799" t="s">
        <v>4355</v>
      </c>
      <c r="F1799" t="s">
        <v>59</v>
      </c>
      <c r="G1799" t="s">
        <v>1101</v>
      </c>
      <c r="H1799" t="s">
        <v>4356</v>
      </c>
      <c r="I1799" t="s">
        <v>4357</v>
      </c>
      <c r="K1799" t="s">
        <v>1103</v>
      </c>
      <c r="L1799" t="s">
        <v>1104</v>
      </c>
      <c r="M1799" t="s">
        <v>4358</v>
      </c>
      <c r="N1799" t="s">
        <v>4359</v>
      </c>
      <c r="P1799" t="s">
        <v>1106</v>
      </c>
      <c r="Q1799" t="s">
        <v>1107</v>
      </c>
      <c r="R1799" t="s">
        <v>4354</v>
      </c>
      <c r="S1799" t="s">
        <v>13356</v>
      </c>
      <c r="T1799" t="s">
        <v>13651</v>
      </c>
      <c r="U1799" s="2" t="s">
        <v>13358</v>
      </c>
      <c r="W1799" t="s">
        <v>13435</v>
      </c>
    </row>
    <row r="1800" spans="1:23" ht="409.5">
      <c r="A1800" t="s">
        <v>4352</v>
      </c>
      <c r="B1800" t="s">
        <v>4353</v>
      </c>
      <c r="C1800" t="s">
        <v>5750</v>
      </c>
      <c r="D1800" t="s">
        <v>4355</v>
      </c>
      <c r="F1800" t="s">
        <v>59</v>
      </c>
      <c r="G1800" t="s">
        <v>1101</v>
      </c>
      <c r="H1800" t="s">
        <v>4356</v>
      </c>
      <c r="I1800" t="s">
        <v>4357</v>
      </c>
      <c r="K1800" t="s">
        <v>1103</v>
      </c>
      <c r="L1800" t="s">
        <v>1104</v>
      </c>
      <c r="M1800" t="s">
        <v>4358</v>
      </c>
      <c r="N1800" t="s">
        <v>4359</v>
      </c>
      <c r="P1800" t="s">
        <v>1106</v>
      </c>
      <c r="Q1800" t="s">
        <v>1107</v>
      </c>
      <c r="R1800" t="s">
        <v>4354</v>
      </c>
      <c r="S1800" t="s">
        <v>13356</v>
      </c>
      <c r="T1800" t="s">
        <v>13651</v>
      </c>
      <c r="U1800" s="2" t="s">
        <v>13358</v>
      </c>
      <c r="W1800" t="s">
        <v>5750</v>
      </c>
    </row>
    <row r="1801" spans="1:23" ht="409.5">
      <c r="A1801" t="s">
        <v>4352</v>
      </c>
      <c r="B1801" t="s">
        <v>4353</v>
      </c>
      <c r="C1801" t="s">
        <v>13548</v>
      </c>
      <c r="D1801" t="s">
        <v>4355</v>
      </c>
      <c r="F1801" t="s">
        <v>59</v>
      </c>
      <c r="G1801" t="s">
        <v>1101</v>
      </c>
      <c r="H1801" t="s">
        <v>4356</v>
      </c>
      <c r="I1801" t="s">
        <v>4357</v>
      </c>
      <c r="K1801" t="s">
        <v>1103</v>
      </c>
      <c r="L1801" t="s">
        <v>1104</v>
      </c>
      <c r="M1801" t="s">
        <v>4358</v>
      </c>
      <c r="N1801" t="s">
        <v>4359</v>
      </c>
      <c r="P1801" t="s">
        <v>1106</v>
      </c>
      <c r="Q1801" t="s">
        <v>1107</v>
      </c>
      <c r="R1801" t="s">
        <v>4354</v>
      </c>
      <c r="S1801" t="s">
        <v>13356</v>
      </c>
      <c r="T1801" t="s">
        <v>13651</v>
      </c>
      <c r="U1801" s="2" t="s">
        <v>13358</v>
      </c>
      <c r="W1801" t="s">
        <v>13548</v>
      </c>
    </row>
    <row r="1802" spans="1:23">
      <c r="A1802" t="s">
        <v>4352</v>
      </c>
      <c r="B1802" t="s">
        <v>4353</v>
      </c>
      <c r="C1802" t="s">
        <v>13593</v>
      </c>
      <c r="D1802" t="s">
        <v>4355</v>
      </c>
      <c r="F1802" t="s">
        <v>59</v>
      </c>
      <c r="G1802" t="s">
        <v>1101</v>
      </c>
      <c r="H1802" t="s">
        <v>4356</v>
      </c>
      <c r="I1802" t="s">
        <v>4357</v>
      </c>
      <c r="K1802" t="s">
        <v>1103</v>
      </c>
      <c r="L1802" t="s">
        <v>1104</v>
      </c>
      <c r="M1802" t="s">
        <v>4358</v>
      </c>
      <c r="N1802" t="s">
        <v>4359</v>
      </c>
      <c r="P1802" t="s">
        <v>1106</v>
      </c>
      <c r="Q1802" t="s">
        <v>1107</v>
      </c>
      <c r="R1802" t="s">
        <v>4354</v>
      </c>
      <c r="S1802" t="s">
        <v>13558</v>
      </c>
      <c r="T1802" t="s">
        <v>13649</v>
      </c>
      <c r="U1802" t="s">
        <v>12365</v>
      </c>
      <c r="W1802" t="s">
        <v>13593</v>
      </c>
    </row>
    <row r="1803" spans="1:23">
      <c r="A1803" t="s">
        <v>4360</v>
      </c>
      <c r="C1803" t="s">
        <v>12905</v>
      </c>
      <c r="E1803" t="s">
        <v>1208</v>
      </c>
      <c r="F1803" t="s">
        <v>1072</v>
      </c>
      <c r="G1803" t="s">
        <v>154</v>
      </c>
      <c r="H1803" t="s">
        <v>4362</v>
      </c>
      <c r="J1803" t="s">
        <v>1211</v>
      </c>
      <c r="K1803" t="s">
        <v>1073</v>
      </c>
      <c r="L1803" t="s">
        <v>1074</v>
      </c>
      <c r="M1803" t="s">
        <v>4363</v>
      </c>
      <c r="O1803" t="s">
        <v>1214</v>
      </c>
      <c r="P1803" t="s">
        <v>1072</v>
      </c>
      <c r="Q1803" t="s">
        <v>1075</v>
      </c>
      <c r="R1803" t="s">
        <v>4361</v>
      </c>
      <c r="S1803" t="s">
        <v>12881</v>
      </c>
      <c r="T1803" t="s">
        <v>13649</v>
      </c>
      <c r="U1803" t="s">
        <v>12883</v>
      </c>
      <c r="W1803" t="s">
        <v>12905</v>
      </c>
    </row>
    <row r="1804" spans="1:23" ht="409.5">
      <c r="A1804" t="s">
        <v>4360</v>
      </c>
      <c r="C1804" t="s">
        <v>13376</v>
      </c>
      <c r="E1804" t="s">
        <v>1208</v>
      </c>
      <c r="F1804" t="s">
        <v>1072</v>
      </c>
      <c r="G1804" t="s">
        <v>154</v>
      </c>
      <c r="H1804" t="s">
        <v>4362</v>
      </c>
      <c r="J1804" t="s">
        <v>1211</v>
      </c>
      <c r="K1804" t="s">
        <v>1073</v>
      </c>
      <c r="L1804" t="s">
        <v>1074</v>
      </c>
      <c r="M1804" t="s">
        <v>4363</v>
      </c>
      <c r="O1804" t="s">
        <v>1214</v>
      </c>
      <c r="P1804" t="s">
        <v>1072</v>
      </c>
      <c r="Q1804" t="s">
        <v>1075</v>
      </c>
      <c r="R1804" t="s">
        <v>4361</v>
      </c>
      <c r="S1804" t="s">
        <v>13356</v>
      </c>
      <c r="T1804" t="s">
        <v>13651</v>
      </c>
      <c r="U1804" s="2" t="s">
        <v>13358</v>
      </c>
      <c r="W1804" t="s">
        <v>13376</v>
      </c>
    </row>
    <row r="1805" spans="1:23" ht="409.5">
      <c r="A1805" t="s">
        <v>4360</v>
      </c>
      <c r="C1805" t="s">
        <v>13378</v>
      </c>
      <c r="E1805" t="s">
        <v>1208</v>
      </c>
      <c r="F1805" t="s">
        <v>1072</v>
      </c>
      <c r="G1805" t="s">
        <v>154</v>
      </c>
      <c r="H1805" t="s">
        <v>4362</v>
      </c>
      <c r="J1805" t="s">
        <v>1211</v>
      </c>
      <c r="K1805" t="s">
        <v>1073</v>
      </c>
      <c r="L1805" t="s">
        <v>1074</v>
      </c>
      <c r="M1805" t="s">
        <v>4363</v>
      </c>
      <c r="O1805" t="s">
        <v>1214</v>
      </c>
      <c r="P1805" t="s">
        <v>1072</v>
      </c>
      <c r="Q1805" t="s">
        <v>1075</v>
      </c>
      <c r="R1805" t="s">
        <v>4361</v>
      </c>
      <c r="S1805" t="s">
        <v>13356</v>
      </c>
      <c r="T1805" t="s">
        <v>13651</v>
      </c>
      <c r="U1805" s="2" t="s">
        <v>13358</v>
      </c>
      <c r="W1805" t="s">
        <v>13378</v>
      </c>
    </row>
    <row r="1806" spans="1:23" ht="409.5">
      <c r="A1806" t="s">
        <v>4360</v>
      </c>
      <c r="C1806" t="s">
        <v>252</v>
      </c>
      <c r="E1806" t="s">
        <v>1208</v>
      </c>
      <c r="F1806" t="s">
        <v>1072</v>
      </c>
      <c r="G1806" t="s">
        <v>154</v>
      </c>
      <c r="H1806" t="s">
        <v>4362</v>
      </c>
      <c r="J1806" t="s">
        <v>1211</v>
      </c>
      <c r="K1806" t="s">
        <v>1073</v>
      </c>
      <c r="L1806" t="s">
        <v>1074</v>
      </c>
      <c r="M1806" t="s">
        <v>4363</v>
      </c>
      <c r="O1806" t="s">
        <v>1214</v>
      </c>
      <c r="P1806" t="s">
        <v>1072</v>
      </c>
      <c r="Q1806" t="s">
        <v>1075</v>
      </c>
      <c r="R1806" t="s">
        <v>4361</v>
      </c>
      <c r="S1806" t="s">
        <v>13356</v>
      </c>
      <c r="T1806" t="s">
        <v>13651</v>
      </c>
      <c r="U1806" s="2" t="s">
        <v>13358</v>
      </c>
      <c r="W1806" t="s">
        <v>252</v>
      </c>
    </row>
    <row r="1807" spans="1:23">
      <c r="A1807" t="s">
        <v>4364</v>
      </c>
      <c r="C1807" t="s">
        <v>12266</v>
      </c>
      <c r="D1807" t="s">
        <v>1765</v>
      </c>
      <c r="F1807" t="s">
        <v>20</v>
      </c>
      <c r="G1807" t="s">
        <v>154</v>
      </c>
      <c r="H1807" t="s">
        <v>4366</v>
      </c>
      <c r="I1807" t="s">
        <v>4367</v>
      </c>
      <c r="K1807" t="s">
        <v>1136</v>
      </c>
      <c r="L1807" t="s">
        <v>1074</v>
      </c>
      <c r="M1807" t="s">
        <v>4368</v>
      </c>
      <c r="N1807" t="s">
        <v>1769</v>
      </c>
      <c r="P1807" t="s">
        <v>1140</v>
      </c>
      <c r="Q1807" t="s">
        <v>1075</v>
      </c>
      <c r="R1807" t="s">
        <v>4365</v>
      </c>
      <c r="S1807" t="s">
        <v>12261</v>
      </c>
      <c r="T1807" t="s">
        <v>13645</v>
      </c>
      <c r="U1807" t="s">
        <v>12263</v>
      </c>
      <c r="W1807" t="s">
        <v>12266</v>
      </c>
    </row>
    <row r="1808" spans="1:23">
      <c r="A1808" t="s">
        <v>4369</v>
      </c>
      <c r="C1808" t="s">
        <v>840</v>
      </c>
      <c r="D1808" t="s">
        <v>4370</v>
      </c>
      <c r="F1808" t="s">
        <v>140</v>
      </c>
      <c r="G1808" t="s">
        <v>1353</v>
      </c>
      <c r="H1808" t="s">
        <v>4371</v>
      </c>
      <c r="I1808" t="s">
        <v>4372</v>
      </c>
      <c r="K1808" t="s">
        <v>1355</v>
      </c>
      <c r="L1808" t="s">
        <v>1356</v>
      </c>
      <c r="M1808" t="s">
        <v>4373</v>
      </c>
      <c r="N1808" t="s">
        <v>4374</v>
      </c>
      <c r="P1808" t="s">
        <v>1358</v>
      </c>
      <c r="Q1808" t="s">
        <v>1359</v>
      </c>
      <c r="R1808" t="s">
        <v>697</v>
      </c>
      <c r="S1808" t="s">
        <v>12211</v>
      </c>
      <c r="U1808" t="s">
        <v>12213</v>
      </c>
      <c r="V1808" t="s">
        <v>11913</v>
      </c>
      <c r="W1808" t="s">
        <v>840</v>
      </c>
    </row>
    <row r="1809" spans="1:23">
      <c r="A1809" t="s">
        <v>4369</v>
      </c>
      <c r="C1809" t="s">
        <v>140</v>
      </c>
      <c r="D1809" t="s">
        <v>4370</v>
      </c>
      <c r="F1809" t="s">
        <v>140</v>
      </c>
      <c r="G1809" t="s">
        <v>1353</v>
      </c>
      <c r="H1809" t="s">
        <v>4371</v>
      </c>
      <c r="I1809" t="s">
        <v>4372</v>
      </c>
      <c r="K1809" t="s">
        <v>1355</v>
      </c>
      <c r="L1809" t="s">
        <v>1356</v>
      </c>
      <c r="M1809" t="s">
        <v>4373</v>
      </c>
      <c r="N1809" t="s">
        <v>4374</v>
      </c>
      <c r="P1809" t="s">
        <v>1358</v>
      </c>
      <c r="Q1809" t="s">
        <v>1359</v>
      </c>
      <c r="R1809" t="s">
        <v>697</v>
      </c>
      <c r="S1809" t="s">
        <v>13115</v>
      </c>
      <c r="T1809" t="s">
        <v>13650</v>
      </c>
      <c r="U1809" t="s">
        <v>13117</v>
      </c>
      <c r="W1809" t="s">
        <v>140</v>
      </c>
    </row>
    <row r="1810" spans="1:23">
      <c r="A1810" t="s">
        <v>4369</v>
      </c>
      <c r="C1810" t="s">
        <v>13147</v>
      </c>
      <c r="D1810" t="s">
        <v>4370</v>
      </c>
      <c r="F1810" t="s">
        <v>140</v>
      </c>
      <c r="G1810" t="s">
        <v>1353</v>
      </c>
      <c r="H1810" t="s">
        <v>4371</v>
      </c>
      <c r="I1810" t="s">
        <v>4372</v>
      </c>
      <c r="K1810" t="s">
        <v>1355</v>
      </c>
      <c r="L1810" t="s">
        <v>1356</v>
      </c>
      <c r="M1810" t="s">
        <v>4373</v>
      </c>
      <c r="N1810" t="s">
        <v>4374</v>
      </c>
      <c r="P1810" t="s">
        <v>1358</v>
      </c>
      <c r="Q1810" t="s">
        <v>1359</v>
      </c>
      <c r="R1810" t="s">
        <v>697</v>
      </c>
      <c r="S1810" t="s">
        <v>13115</v>
      </c>
      <c r="T1810" t="s">
        <v>13650</v>
      </c>
      <c r="U1810" t="s">
        <v>13117</v>
      </c>
      <c r="W1810" t="s">
        <v>13147</v>
      </c>
    </row>
    <row r="1811" spans="1:23">
      <c r="A1811" t="s">
        <v>4375</v>
      </c>
      <c r="C1811" t="s">
        <v>13048</v>
      </c>
      <c r="F1811" t="s">
        <v>20</v>
      </c>
      <c r="G1811" t="s">
        <v>1133</v>
      </c>
      <c r="H1811" t="s">
        <v>4377</v>
      </c>
      <c r="K1811" t="s">
        <v>1136</v>
      </c>
      <c r="L1811" t="s">
        <v>1137</v>
      </c>
      <c r="M1811" t="s">
        <v>4376</v>
      </c>
      <c r="P1811" t="s">
        <v>1140</v>
      </c>
      <c r="Q1811" t="s">
        <v>1141</v>
      </c>
      <c r="R1811" t="s">
        <v>4376</v>
      </c>
      <c r="S1811" t="s">
        <v>13034</v>
      </c>
      <c r="T1811" t="s">
        <v>11914</v>
      </c>
      <c r="U1811" t="s">
        <v>11988</v>
      </c>
      <c r="W1811" t="s">
        <v>13048</v>
      </c>
    </row>
    <row r="1812" spans="1:23" ht="409.5">
      <c r="A1812" t="s">
        <v>4375</v>
      </c>
      <c r="C1812" t="s">
        <v>334</v>
      </c>
      <c r="F1812" t="s">
        <v>20</v>
      </c>
      <c r="G1812" t="s">
        <v>1133</v>
      </c>
      <c r="H1812" t="s">
        <v>4377</v>
      </c>
      <c r="K1812" t="s">
        <v>1136</v>
      </c>
      <c r="L1812" t="s">
        <v>1137</v>
      </c>
      <c r="M1812" t="s">
        <v>4376</v>
      </c>
      <c r="P1812" t="s">
        <v>1140</v>
      </c>
      <c r="Q1812" t="s">
        <v>1141</v>
      </c>
      <c r="R1812" t="s">
        <v>4376</v>
      </c>
      <c r="S1812" t="s">
        <v>13356</v>
      </c>
      <c r="T1812" t="s">
        <v>13651</v>
      </c>
      <c r="U1812" s="2" t="s">
        <v>13358</v>
      </c>
      <c r="W1812" t="s">
        <v>334</v>
      </c>
    </row>
    <row r="1813" spans="1:23">
      <c r="A1813" t="s">
        <v>4378</v>
      </c>
      <c r="B1813" t="s">
        <v>4379</v>
      </c>
      <c r="C1813" t="s">
        <v>12324</v>
      </c>
      <c r="D1813" t="s">
        <v>4380</v>
      </c>
      <c r="F1813" t="s">
        <v>260</v>
      </c>
      <c r="G1813" t="s">
        <v>3846</v>
      </c>
      <c r="H1813" t="s">
        <v>4381</v>
      </c>
      <c r="I1813" t="s">
        <v>4382</v>
      </c>
      <c r="K1813" t="s">
        <v>260</v>
      </c>
      <c r="L1813" t="s">
        <v>3849</v>
      </c>
      <c r="M1813" t="s">
        <v>4383</v>
      </c>
      <c r="N1813" t="s">
        <v>4384</v>
      </c>
      <c r="P1813" t="s">
        <v>260</v>
      </c>
      <c r="Q1813" t="s">
        <v>3852</v>
      </c>
      <c r="R1813" t="s">
        <v>73</v>
      </c>
      <c r="S1813" t="s">
        <v>132</v>
      </c>
      <c r="T1813" t="s">
        <v>12264</v>
      </c>
      <c r="V1813" t="s">
        <v>12286</v>
      </c>
      <c r="W1813" t="s">
        <v>12324</v>
      </c>
    </row>
    <row r="1814" spans="1:23" ht="225">
      <c r="A1814" t="s">
        <v>4378</v>
      </c>
      <c r="B1814" t="s">
        <v>4379</v>
      </c>
      <c r="C1814" t="s">
        <v>512</v>
      </c>
      <c r="D1814" t="s">
        <v>4380</v>
      </c>
      <c r="F1814" t="s">
        <v>260</v>
      </c>
      <c r="G1814" t="s">
        <v>3846</v>
      </c>
      <c r="H1814" t="s">
        <v>4381</v>
      </c>
      <c r="I1814" t="s">
        <v>4382</v>
      </c>
      <c r="K1814" t="s">
        <v>260</v>
      </c>
      <c r="L1814" t="s">
        <v>3849</v>
      </c>
      <c r="M1814" t="s">
        <v>4383</v>
      </c>
      <c r="N1814" t="s">
        <v>4384</v>
      </c>
      <c r="P1814" t="s">
        <v>260</v>
      </c>
      <c r="Q1814" t="s">
        <v>3852</v>
      </c>
      <c r="R1814" t="s">
        <v>73</v>
      </c>
      <c r="S1814" t="s">
        <v>12996</v>
      </c>
      <c r="T1814" t="s">
        <v>13645</v>
      </c>
      <c r="U1814" s="2" t="s">
        <v>12998</v>
      </c>
      <c r="W1814" t="s">
        <v>512</v>
      </c>
    </row>
    <row r="1815" spans="1:23">
      <c r="A1815" t="s">
        <v>4385</v>
      </c>
      <c r="C1815" t="s">
        <v>12502</v>
      </c>
      <c r="E1815" t="s">
        <v>4387</v>
      </c>
      <c r="F1815" t="s">
        <v>1072</v>
      </c>
      <c r="G1815" t="s">
        <v>154</v>
      </c>
      <c r="H1815" t="s">
        <v>4388</v>
      </c>
      <c r="J1815" t="s">
        <v>4389</v>
      </c>
      <c r="K1815" t="s">
        <v>1073</v>
      </c>
      <c r="L1815" t="s">
        <v>1074</v>
      </c>
      <c r="M1815" t="s">
        <v>4390</v>
      </c>
      <c r="O1815" t="s">
        <v>4391</v>
      </c>
      <c r="P1815" t="s">
        <v>1072</v>
      </c>
      <c r="Q1815" t="s">
        <v>1075</v>
      </c>
      <c r="R1815" t="s">
        <v>4386</v>
      </c>
      <c r="S1815" t="s">
        <v>12473</v>
      </c>
      <c r="T1815" t="s">
        <v>11915</v>
      </c>
      <c r="U1815" t="s">
        <v>12475</v>
      </c>
      <c r="W1815" t="s">
        <v>12502</v>
      </c>
    </row>
    <row r="1816" spans="1:23">
      <c r="A1816" t="s">
        <v>4385</v>
      </c>
      <c r="C1816" t="s">
        <v>962</v>
      </c>
      <c r="E1816" t="s">
        <v>4387</v>
      </c>
      <c r="F1816" t="s">
        <v>1072</v>
      </c>
      <c r="G1816" t="s">
        <v>154</v>
      </c>
      <c r="H1816" t="s">
        <v>4388</v>
      </c>
      <c r="J1816" t="s">
        <v>4389</v>
      </c>
      <c r="K1816" t="s">
        <v>1073</v>
      </c>
      <c r="L1816" t="s">
        <v>1074</v>
      </c>
      <c r="M1816" t="s">
        <v>4390</v>
      </c>
      <c r="O1816" t="s">
        <v>4391</v>
      </c>
      <c r="P1816" t="s">
        <v>1072</v>
      </c>
      <c r="Q1816" t="s">
        <v>1075</v>
      </c>
      <c r="R1816" t="s">
        <v>4386</v>
      </c>
      <c r="S1816" t="s">
        <v>962</v>
      </c>
      <c r="T1816" t="s">
        <v>13646</v>
      </c>
      <c r="U1816" t="s">
        <v>12614</v>
      </c>
      <c r="W1816" t="s">
        <v>962</v>
      </c>
    </row>
    <row r="1817" spans="1:23">
      <c r="A1817" t="s">
        <v>4385</v>
      </c>
      <c r="C1817" t="s">
        <v>2171</v>
      </c>
      <c r="E1817" t="s">
        <v>4387</v>
      </c>
      <c r="F1817" t="s">
        <v>1072</v>
      </c>
      <c r="G1817" t="s">
        <v>154</v>
      </c>
      <c r="H1817" t="s">
        <v>4388</v>
      </c>
      <c r="J1817" t="s">
        <v>4389</v>
      </c>
      <c r="K1817" t="s">
        <v>1073</v>
      </c>
      <c r="L1817" t="s">
        <v>1074</v>
      </c>
      <c r="M1817" t="s">
        <v>4390</v>
      </c>
      <c r="O1817" t="s">
        <v>4391</v>
      </c>
      <c r="P1817" t="s">
        <v>1072</v>
      </c>
      <c r="Q1817" t="s">
        <v>1075</v>
      </c>
      <c r="R1817" t="s">
        <v>4386</v>
      </c>
      <c r="S1817" t="s">
        <v>12922</v>
      </c>
      <c r="T1817" t="s">
        <v>13649</v>
      </c>
      <c r="U1817" t="s">
        <v>12883</v>
      </c>
      <c r="W1817" t="s">
        <v>2171</v>
      </c>
    </row>
    <row r="1818" spans="1:23">
      <c r="A1818" t="s">
        <v>4385</v>
      </c>
      <c r="C1818" t="s">
        <v>12984</v>
      </c>
      <c r="E1818" t="s">
        <v>4387</v>
      </c>
      <c r="F1818" t="s">
        <v>1072</v>
      </c>
      <c r="G1818" t="s">
        <v>154</v>
      </c>
      <c r="H1818" t="s">
        <v>4388</v>
      </c>
      <c r="J1818" t="s">
        <v>4389</v>
      </c>
      <c r="K1818" t="s">
        <v>1073</v>
      </c>
      <c r="L1818" t="s">
        <v>1074</v>
      </c>
      <c r="M1818" t="s">
        <v>4390</v>
      </c>
      <c r="O1818" t="s">
        <v>4391</v>
      </c>
      <c r="P1818" t="s">
        <v>1072</v>
      </c>
      <c r="Q1818" t="s">
        <v>1075</v>
      </c>
      <c r="R1818" t="s">
        <v>4386</v>
      </c>
      <c r="S1818" t="s">
        <v>12922</v>
      </c>
      <c r="T1818" t="s">
        <v>13649</v>
      </c>
      <c r="U1818" t="s">
        <v>12883</v>
      </c>
      <c r="W1818" t="s">
        <v>12984</v>
      </c>
    </row>
    <row r="1819" spans="1:23">
      <c r="A1819" t="s">
        <v>4385</v>
      </c>
      <c r="C1819" t="s">
        <v>13119</v>
      </c>
      <c r="E1819" t="s">
        <v>4387</v>
      </c>
      <c r="F1819" t="s">
        <v>1072</v>
      </c>
      <c r="G1819" t="s">
        <v>154</v>
      </c>
      <c r="H1819" t="s">
        <v>4388</v>
      </c>
      <c r="J1819" t="s">
        <v>4389</v>
      </c>
      <c r="K1819" t="s">
        <v>1073</v>
      </c>
      <c r="L1819" t="s">
        <v>1074</v>
      </c>
      <c r="M1819" t="s">
        <v>4390</v>
      </c>
      <c r="O1819" t="s">
        <v>4391</v>
      </c>
      <c r="P1819" t="s">
        <v>1072</v>
      </c>
      <c r="Q1819" t="s">
        <v>1075</v>
      </c>
      <c r="R1819" t="s">
        <v>4386</v>
      </c>
      <c r="S1819" t="s">
        <v>13115</v>
      </c>
      <c r="T1819" t="s">
        <v>13650</v>
      </c>
      <c r="U1819" t="s">
        <v>13117</v>
      </c>
      <c r="W1819" t="s">
        <v>13119</v>
      </c>
    </row>
    <row r="1820" spans="1:23" ht="409.5">
      <c r="A1820" t="s">
        <v>4392</v>
      </c>
      <c r="C1820" t="s">
        <v>13447</v>
      </c>
      <c r="D1820" t="s">
        <v>4394</v>
      </c>
      <c r="F1820" t="s">
        <v>20</v>
      </c>
      <c r="G1820" t="s">
        <v>1133</v>
      </c>
      <c r="H1820" t="s">
        <v>4395</v>
      </c>
      <c r="I1820" t="s">
        <v>4396</v>
      </c>
      <c r="K1820" t="s">
        <v>1136</v>
      </c>
      <c r="L1820" t="s">
        <v>1137</v>
      </c>
      <c r="M1820" t="s">
        <v>4397</v>
      </c>
      <c r="N1820" t="s">
        <v>4398</v>
      </c>
      <c r="P1820" t="s">
        <v>1140</v>
      </c>
      <c r="Q1820" t="s">
        <v>1141</v>
      </c>
      <c r="R1820" t="s">
        <v>4393</v>
      </c>
      <c r="S1820" t="s">
        <v>13356</v>
      </c>
      <c r="T1820" t="s">
        <v>13651</v>
      </c>
      <c r="U1820" s="2" t="s">
        <v>13358</v>
      </c>
      <c r="W1820" t="s">
        <v>13447</v>
      </c>
    </row>
    <row r="1821" spans="1:23">
      <c r="A1821" t="s">
        <v>4392</v>
      </c>
      <c r="C1821" t="s">
        <v>812</v>
      </c>
      <c r="D1821" t="s">
        <v>4394</v>
      </c>
      <c r="F1821" t="s">
        <v>20</v>
      </c>
      <c r="G1821" t="s">
        <v>1133</v>
      </c>
      <c r="H1821" t="s">
        <v>4395</v>
      </c>
      <c r="I1821" t="s">
        <v>4396</v>
      </c>
      <c r="K1821" t="s">
        <v>1136</v>
      </c>
      <c r="L1821" t="s">
        <v>1137</v>
      </c>
      <c r="M1821" t="s">
        <v>4397</v>
      </c>
      <c r="N1821" t="s">
        <v>4398</v>
      </c>
      <c r="P1821" t="s">
        <v>1140</v>
      </c>
      <c r="Q1821" t="s">
        <v>1141</v>
      </c>
      <c r="R1821" t="s">
        <v>4393</v>
      </c>
      <c r="S1821" t="s">
        <v>13558</v>
      </c>
      <c r="T1821" t="s">
        <v>13649</v>
      </c>
      <c r="U1821" t="s">
        <v>12365</v>
      </c>
      <c r="W1821" t="s">
        <v>812</v>
      </c>
    </row>
    <row r="1822" spans="1:23">
      <c r="A1822" t="s">
        <v>4399</v>
      </c>
      <c r="C1822" t="s">
        <v>139</v>
      </c>
      <c r="F1822" t="s">
        <v>140</v>
      </c>
      <c r="G1822" t="s">
        <v>1353</v>
      </c>
      <c r="H1822" t="s">
        <v>4401</v>
      </c>
      <c r="K1822" t="s">
        <v>1355</v>
      </c>
      <c r="L1822" t="s">
        <v>1356</v>
      </c>
      <c r="M1822" t="s">
        <v>4402</v>
      </c>
      <c r="P1822" t="s">
        <v>1358</v>
      </c>
      <c r="Q1822" t="s">
        <v>1359</v>
      </c>
      <c r="R1822" t="s">
        <v>4400</v>
      </c>
      <c r="S1822" t="s">
        <v>13115</v>
      </c>
      <c r="T1822" t="s">
        <v>13650</v>
      </c>
      <c r="U1822" t="s">
        <v>13117</v>
      </c>
      <c r="W1822" t="s">
        <v>139</v>
      </c>
    </row>
    <row r="1823" spans="1:23">
      <c r="A1823" t="s">
        <v>4399</v>
      </c>
      <c r="C1823" t="s">
        <v>13138</v>
      </c>
      <c r="F1823" t="s">
        <v>140</v>
      </c>
      <c r="G1823" t="s">
        <v>1353</v>
      </c>
      <c r="H1823" t="s">
        <v>4401</v>
      </c>
      <c r="K1823" t="s">
        <v>1355</v>
      </c>
      <c r="L1823" t="s">
        <v>1356</v>
      </c>
      <c r="M1823" t="s">
        <v>4402</v>
      </c>
      <c r="P1823" t="s">
        <v>1358</v>
      </c>
      <c r="Q1823" t="s">
        <v>1359</v>
      </c>
      <c r="R1823" t="s">
        <v>4400</v>
      </c>
      <c r="S1823" t="s">
        <v>13115</v>
      </c>
      <c r="T1823" t="s">
        <v>13650</v>
      </c>
      <c r="U1823" t="s">
        <v>13117</v>
      </c>
      <c r="W1823" t="s">
        <v>13138</v>
      </c>
    </row>
    <row r="1824" spans="1:23">
      <c r="A1824" t="s">
        <v>4403</v>
      </c>
      <c r="C1824" t="s">
        <v>12581</v>
      </c>
      <c r="D1824" t="s">
        <v>4405</v>
      </c>
      <c r="F1824" t="s">
        <v>45</v>
      </c>
      <c r="G1824" t="s">
        <v>25</v>
      </c>
      <c r="H1824" t="s">
        <v>4404</v>
      </c>
      <c r="I1824" t="s">
        <v>4406</v>
      </c>
      <c r="K1824" t="s">
        <v>1066</v>
      </c>
      <c r="L1824" t="s">
        <v>1067</v>
      </c>
      <c r="M1824" t="s">
        <v>4404</v>
      </c>
      <c r="N1824" t="s">
        <v>4407</v>
      </c>
      <c r="P1824" t="s">
        <v>1068</v>
      </c>
      <c r="Q1824" t="s">
        <v>1069</v>
      </c>
      <c r="R1824" t="s">
        <v>4404</v>
      </c>
      <c r="S1824" t="s">
        <v>12473</v>
      </c>
      <c r="T1824" t="s">
        <v>11915</v>
      </c>
      <c r="U1824" t="s">
        <v>12475</v>
      </c>
      <c r="W1824" t="s">
        <v>12581</v>
      </c>
    </row>
    <row r="1825" spans="1:23" ht="180">
      <c r="A1825" t="s">
        <v>4408</v>
      </c>
      <c r="C1825" t="s">
        <v>402</v>
      </c>
      <c r="E1825" t="s">
        <v>4410</v>
      </c>
      <c r="F1825" t="s">
        <v>17</v>
      </c>
      <c r="G1825" t="s">
        <v>37</v>
      </c>
      <c r="H1825" t="s">
        <v>4411</v>
      </c>
      <c r="J1825" t="s">
        <v>4412</v>
      </c>
      <c r="K1825" t="s">
        <v>1184</v>
      </c>
      <c r="L1825" t="s">
        <v>1185</v>
      </c>
      <c r="M1825" t="s">
        <v>4413</v>
      </c>
      <c r="O1825" t="s">
        <v>4414</v>
      </c>
      <c r="P1825" t="s">
        <v>17</v>
      </c>
      <c r="Q1825" t="s">
        <v>37</v>
      </c>
      <c r="R1825" t="s">
        <v>4409</v>
      </c>
      <c r="S1825" t="s">
        <v>12144</v>
      </c>
      <c r="T1825" t="s">
        <v>11915</v>
      </c>
      <c r="U1825" s="2" t="s">
        <v>12146</v>
      </c>
      <c r="W1825" t="s">
        <v>402</v>
      </c>
    </row>
    <row r="1826" spans="1:23">
      <c r="A1826" t="s">
        <v>4415</v>
      </c>
      <c r="C1826" t="s">
        <v>792</v>
      </c>
      <c r="F1826" t="s">
        <v>45</v>
      </c>
      <c r="G1826" t="s">
        <v>25</v>
      </c>
      <c r="H1826" t="s">
        <v>4417</v>
      </c>
      <c r="K1826" t="s">
        <v>1066</v>
      </c>
      <c r="L1826" t="s">
        <v>1067</v>
      </c>
      <c r="M1826" t="s">
        <v>4418</v>
      </c>
      <c r="P1826" t="s">
        <v>1068</v>
      </c>
      <c r="Q1826" t="s">
        <v>1069</v>
      </c>
      <c r="R1826" t="s">
        <v>4416</v>
      </c>
      <c r="S1826" t="s">
        <v>45</v>
      </c>
      <c r="T1826" t="s">
        <v>11915</v>
      </c>
      <c r="U1826" t="s">
        <v>12396</v>
      </c>
      <c r="W1826" t="s">
        <v>792</v>
      </c>
    </row>
    <row r="1827" spans="1:23">
      <c r="A1827" t="s">
        <v>4419</v>
      </c>
      <c r="C1827" t="s">
        <v>11934</v>
      </c>
      <c r="D1827" t="s">
        <v>4421</v>
      </c>
      <c r="F1827" t="s">
        <v>59</v>
      </c>
      <c r="G1827" t="s">
        <v>1101</v>
      </c>
      <c r="H1827" t="s">
        <v>4422</v>
      </c>
      <c r="I1827" t="s">
        <v>4423</v>
      </c>
      <c r="K1827" t="s">
        <v>1103</v>
      </c>
      <c r="L1827" t="s">
        <v>1104</v>
      </c>
      <c r="M1827" t="s">
        <v>4424</v>
      </c>
      <c r="N1827" t="s">
        <v>4425</v>
      </c>
      <c r="P1827" t="s">
        <v>1106</v>
      </c>
      <c r="Q1827" t="s">
        <v>1107</v>
      </c>
      <c r="R1827" t="s">
        <v>4420</v>
      </c>
      <c r="S1827" t="s">
        <v>1804</v>
      </c>
      <c r="T1827" t="s">
        <v>11913</v>
      </c>
      <c r="V1827" t="s">
        <v>11913</v>
      </c>
      <c r="W1827" t="s">
        <v>11934</v>
      </c>
    </row>
    <row r="1828" spans="1:23">
      <c r="A1828" t="s">
        <v>4419</v>
      </c>
      <c r="C1828" t="s">
        <v>11945</v>
      </c>
      <c r="D1828" t="s">
        <v>4421</v>
      </c>
      <c r="F1828" t="s">
        <v>59</v>
      </c>
      <c r="G1828" t="s">
        <v>1101</v>
      </c>
      <c r="H1828" t="s">
        <v>4422</v>
      </c>
      <c r="I1828" t="s">
        <v>4423</v>
      </c>
      <c r="K1828" t="s">
        <v>1103</v>
      </c>
      <c r="L1828" t="s">
        <v>1104</v>
      </c>
      <c r="M1828" t="s">
        <v>4424</v>
      </c>
      <c r="N1828" t="s">
        <v>4425</v>
      </c>
      <c r="P1828" t="s">
        <v>1106</v>
      </c>
      <c r="Q1828" t="s">
        <v>1107</v>
      </c>
      <c r="R1828" t="s">
        <v>4420</v>
      </c>
      <c r="S1828" t="s">
        <v>1804</v>
      </c>
      <c r="T1828" t="s">
        <v>11913</v>
      </c>
      <c r="V1828" t="s">
        <v>11913</v>
      </c>
      <c r="W1828" t="s">
        <v>11945</v>
      </c>
    </row>
    <row r="1829" spans="1:23">
      <c r="A1829" t="s">
        <v>4419</v>
      </c>
      <c r="C1829" t="s">
        <v>12622</v>
      </c>
      <c r="D1829" t="s">
        <v>4421</v>
      </c>
      <c r="F1829" t="s">
        <v>59</v>
      </c>
      <c r="G1829" t="s">
        <v>1101</v>
      </c>
      <c r="H1829" t="s">
        <v>4422</v>
      </c>
      <c r="I1829" t="s">
        <v>4423</v>
      </c>
      <c r="K1829" t="s">
        <v>1103</v>
      </c>
      <c r="L1829" t="s">
        <v>1104</v>
      </c>
      <c r="M1829" t="s">
        <v>4424</v>
      </c>
      <c r="N1829" t="s">
        <v>4425</v>
      </c>
      <c r="P1829" t="s">
        <v>1106</v>
      </c>
      <c r="Q1829" t="s">
        <v>1107</v>
      </c>
      <c r="R1829" t="s">
        <v>4420</v>
      </c>
      <c r="S1829" t="s">
        <v>962</v>
      </c>
      <c r="T1829" t="s">
        <v>13646</v>
      </c>
      <c r="U1829" t="s">
        <v>12614</v>
      </c>
      <c r="W1829" t="s">
        <v>12622</v>
      </c>
    </row>
    <row r="1830" spans="1:23" ht="345">
      <c r="A1830" t="s">
        <v>4419</v>
      </c>
      <c r="C1830" t="s">
        <v>628</v>
      </c>
      <c r="D1830" t="s">
        <v>4421</v>
      </c>
      <c r="F1830" t="s">
        <v>59</v>
      </c>
      <c r="G1830" t="s">
        <v>1101</v>
      </c>
      <c r="H1830" t="s">
        <v>4422</v>
      </c>
      <c r="I1830" t="s">
        <v>4423</v>
      </c>
      <c r="K1830" t="s">
        <v>1103</v>
      </c>
      <c r="L1830" t="s">
        <v>1104</v>
      </c>
      <c r="M1830" t="s">
        <v>4424</v>
      </c>
      <c r="N1830" t="s">
        <v>4425</v>
      </c>
      <c r="P1830" t="s">
        <v>1106</v>
      </c>
      <c r="Q1830" t="s">
        <v>1107</v>
      </c>
      <c r="R1830" t="s">
        <v>4420</v>
      </c>
      <c r="S1830" t="s">
        <v>11336</v>
      </c>
      <c r="T1830" t="s">
        <v>13647</v>
      </c>
      <c r="U1830" s="2" t="s">
        <v>13648</v>
      </c>
      <c r="W1830" t="s">
        <v>628</v>
      </c>
    </row>
    <row r="1831" spans="1:23" ht="345">
      <c r="A1831" t="s">
        <v>4419</v>
      </c>
      <c r="C1831" t="s">
        <v>12777</v>
      </c>
      <c r="D1831" t="s">
        <v>4421</v>
      </c>
      <c r="F1831" t="s">
        <v>59</v>
      </c>
      <c r="G1831" t="s">
        <v>1101</v>
      </c>
      <c r="H1831" t="s">
        <v>4422</v>
      </c>
      <c r="I1831" t="s">
        <v>4423</v>
      </c>
      <c r="K1831" t="s">
        <v>1103</v>
      </c>
      <c r="L1831" t="s">
        <v>1104</v>
      </c>
      <c r="M1831" t="s">
        <v>4424</v>
      </c>
      <c r="N1831" t="s">
        <v>4425</v>
      </c>
      <c r="P1831" t="s">
        <v>1106</v>
      </c>
      <c r="Q1831" t="s">
        <v>1107</v>
      </c>
      <c r="R1831" t="s">
        <v>4420</v>
      </c>
      <c r="S1831" t="s">
        <v>11336</v>
      </c>
      <c r="T1831" t="s">
        <v>13647</v>
      </c>
      <c r="U1831" s="2" t="s">
        <v>13648</v>
      </c>
      <c r="W1831" t="s">
        <v>12777</v>
      </c>
    </row>
    <row r="1832" spans="1:23" ht="180">
      <c r="A1832" t="s">
        <v>4426</v>
      </c>
      <c r="C1832" t="s">
        <v>10284</v>
      </c>
      <c r="D1832" t="s">
        <v>4428</v>
      </c>
      <c r="F1832" t="s">
        <v>2498</v>
      </c>
      <c r="G1832" t="s">
        <v>1133</v>
      </c>
      <c r="H1832" t="s">
        <v>4429</v>
      </c>
      <c r="I1832" t="s">
        <v>4430</v>
      </c>
      <c r="K1832" t="s">
        <v>2501</v>
      </c>
      <c r="L1832" t="s">
        <v>1137</v>
      </c>
      <c r="M1832" t="s">
        <v>4431</v>
      </c>
      <c r="N1832" t="s">
        <v>4432</v>
      </c>
      <c r="P1832" t="s">
        <v>2504</v>
      </c>
      <c r="Q1832" t="s">
        <v>1141</v>
      </c>
      <c r="R1832" t="s">
        <v>4427</v>
      </c>
      <c r="S1832" t="s">
        <v>12144</v>
      </c>
      <c r="T1832" t="s">
        <v>11915</v>
      </c>
      <c r="U1832" s="2" t="s">
        <v>12146</v>
      </c>
      <c r="W1832" t="s">
        <v>10284</v>
      </c>
    </row>
    <row r="1833" spans="1:23" hidden="1">
      <c r="A1833" t="s">
        <v>4433</v>
      </c>
      <c r="F1833" t="s">
        <v>59</v>
      </c>
      <c r="G1833" t="s">
        <v>1101</v>
      </c>
      <c r="H1833" t="s">
        <v>4435</v>
      </c>
      <c r="K1833" t="s">
        <v>1103</v>
      </c>
      <c r="L1833" t="s">
        <v>1104</v>
      </c>
      <c r="M1833" t="s">
        <v>4436</v>
      </c>
      <c r="P1833" t="s">
        <v>1106</v>
      </c>
      <c r="Q1833" t="s">
        <v>1107</v>
      </c>
      <c r="R1833" t="s">
        <v>4434</v>
      </c>
    </row>
    <row r="1834" spans="1:23">
      <c r="A1834" t="s">
        <v>4437</v>
      </c>
      <c r="C1834" t="s">
        <v>13147</v>
      </c>
      <c r="D1834" t="s">
        <v>1384</v>
      </c>
      <c r="F1834" t="s">
        <v>1080</v>
      </c>
      <c r="G1834" t="s">
        <v>1081</v>
      </c>
      <c r="H1834" t="s">
        <v>4438</v>
      </c>
      <c r="I1834" t="s">
        <v>1386</v>
      </c>
      <c r="K1834" t="s">
        <v>1084</v>
      </c>
      <c r="L1834" t="s">
        <v>1085</v>
      </c>
      <c r="M1834" t="s">
        <v>4439</v>
      </c>
      <c r="N1834" t="s">
        <v>1388</v>
      </c>
      <c r="P1834" t="s">
        <v>1088</v>
      </c>
      <c r="Q1834" t="s">
        <v>1089</v>
      </c>
      <c r="R1834" t="s">
        <v>4438</v>
      </c>
      <c r="S1834" t="s">
        <v>13115</v>
      </c>
      <c r="T1834" t="s">
        <v>13650</v>
      </c>
      <c r="U1834" t="s">
        <v>13117</v>
      </c>
      <c r="W1834" t="s">
        <v>13147</v>
      </c>
    </row>
    <row r="1835" spans="1:23">
      <c r="A1835" t="s">
        <v>4440</v>
      </c>
      <c r="C1835" t="s">
        <v>12266</v>
      </c>
      <c r="F1835" t="s">
        <v>17</v>
      </c>
      <c r="G1835" t="s">
        <v>37</v>
      </c>
      <c r="H1835" t="s">
        <v>4442</v>
      </c>
      <c r="K1835" t="s">
        <v>1184</v>
      </c>
      <c r="L1835" t="s">
        <v>1185</v>
      </c>
      <c r="M1835" t="s">
        <v>4443</v>
      </c>
      <c r="P1835" t="s">
        <v>17</v>
      </c>
      <c r="Q1835" t="s">
        <v>37</v>
      </c>
      <c r="R1835" t="s">
        <v>4441</v>
      </c>
      <c r="S1835" t="s">
        <v>12261</v>
      </c>
      <c r="T1835" t="s">
        <v>13645</v>
      </c>
      <c r="U1835" t="s">
        <v>12263</v>
      </c>
      <c r="W1835" t="s">
        <v>12266</v>
      </c>
    </row>
    <row r="1836" spans="1:23">
      <c r="A1836" t="s">
        <v>4444</v>
      </c>
      <c r="B1836" t="s">
        <v>4445</v>
      </c>
      <c r="C1836" t="s">
        <v>12129</v>
      </c>
      <c r="E1836" t="s">
        <v>1093</v>
      </c>
      <c r="F1836" t="s">
        <v>45</v>
      </c>
      <c r="G1836" t="s">
        <v>25</v>
      </c>
      <c r="H1836" t="s">
        <v>4447</v>
      </c>
      <c r="J1836" t="s">
        <v>1095</v>
      </c>
      <c r="K1836" t="s">
        <v>1066</v>
      </c>
      <c r="L1836" t="s">
        <v>1067</v>
      </c>
      <c r="M1836" t="s">
        <v>4448</v>
      </c>
      <c r="O1836" t="s">
        <v>1097</v>
      </c>
      <c r="P1836" t="s">
        <v>1068</v>
      </c>
      <c r="Q1836" t="s">
        <v>1069</v>
      </c>
      <c r="R1836" t="s">
        <v>4446</v>
      </c>
      <c r="S1836" t="s">
        <v>635</v>
      </c>
      <c r="T1836" t="s">
        <v>11914</v>
      </c>
      <c r="U1836" t="s">
        <v>12110</v>
      </c>
      <c r="W1836" t="s">
        <v>12129</v>
      </c>
    </row>
    <row r="1837" spans="1:23">
      <c r="A1837" t="s">
        <v>4444</v>
      </c>
      <c r="B1837" t="s">
        <v>4445</v>
      </c>
      <c r="C1837" t="s">
        <v>4446</v>
      </c>
      <c r="E1837" t="s">
        <v>1093</v>
      </c>
      <c r="F1837" t="s">
        <v>45</v>
      </c>
      <c r="G1837" t="s">
        <v>25</v>
      </c>
      <c r="H1837" t="s">
        <v>4447</v>
      </c>
      <c r="J1837" t="s">
        <v>1095</v>
      </c>
      <c r="K1837" t="s">
        <v>1066</v>
      </c>
      <c r="L1837" t="s">
        <v>1067</v>
      </c>
      <c r="M1837" t="s">
        <v>4448</v>
      </c>
      <c r="O1837" t="s">
        <v>1097</v>
      </c>
      <c r="P1837" t="s">
        <v>1068</v>
      </c>
      <c r="Q1837" t="s">
        <v>1069</v>
      </c>
      <c r="R1837" t="s">
        <v>4446</v>
      </c>
      <c r="S1837" t="s">
        <v>12473</v>
      </c>
      <c r="T1837" t="s">
        <v>11915</v>
      </c>
      <c r="U1837" t="s">
        <v>12475</v>
      </c>
      <c r="W1837" t="s">
        <v>4446</v>
      </c>
    </row>
    <row r="1838" spans="1:23" ht="409.5">
      <c r="A1838" t="s">
        <v>4449</v>
      </c>
      <c r="C1838" t="s">
        <v>221</v>
      </c>
      <c r="F1838" t="s">
        <v>20</v>
      </c>
      <c r="G1838" t="s">
        <v>1133</v>
      </c>
      <c r="H1838" t="s">
        <v>4451</v>
      </c>
      <c r="K1838" t="s">
        <v>1136</v>
      </c>
      <c r="L1838" t="s">
        <v>1137</v>
      </c>
      <c r="M1838" t="s">
        <v>4450</v>
      </c>
      <c r="P1838" t="s">
        <v>1140</v>
      </c>
      <c r="Q1838" t="s">
        <v>1141</v>
      </c>
      <c r="R1838" t="s">
        <v>4450</v>
      </c>
      <c r="S1838" t="s">
        <v>13356</v>
      </c>
      <c r="T1838" t="s">
        <v>13651</v>
      </c>
      <c r="U1838" s="2" t="s">
        <v>13358</v>
      </c>
      <c r="W1838" t="s">
        <v>221</v>
      </c>
    </row>
    <row r="1839" spans="1:23">
      <c r="A1839" t="s">
        <v>4452</v>
      </c>
      <c r="C1839" t="s">
        <v>11931</v>
      </c>
      <c r="D1839" t="s">
        <v>4454</v>
      </c>
      <c r="F1839" t="s">
        <v>17</v>
      </c>
      <c r="G1839" t="s">
        <v>37</v>
      </c>
      <c r="H1839" t="s">
        <v>4455</v>
      </c>
      <c r="I1839" t="s">
        <v>4456</v>
      </c>
      <c r="K1839" t="s">
        <v>1184</v>
      </c>
      <c r="L1839" t="s">
        <v>1185</v>
      </c>
      <c r="M1839" t="s">
        <v>4457</v>
      </c>
      <c r="N1839" t="s">
        <v>4458</v>
      </c>
      <c r="P1839" t="s">
        <v>17</v>
      </c>
      <c r="Q1839" t="s">
        <v>37</v>
      </c>
      <c r="R1839" t="s">
        <v>4453</v>
      </c>
      <c r="S1839" t="s">
        <v>1804</v>
      </c>
      <c r="T1839" t="s">
        <v>11913</v>
      </c>
      <c r="V1839" t="s">
        <v>11913</v>
      </c>
      <c r="W1839" t="s">
        <v>11931</v>
      </c>
    </row>
    <row r="1840" spans="1:23" ht="345">
      <c r="A1840" t="s">
        <v>4452</v>
      </c>
      <c r="C1840" t="s">
        <v>628</v>
      </c>
      <c r="D1840" t="s">
        <v>4454</v>
      </c>
      <c r="F1840" t="s">
        <v>17</v>
      </c>
      <c r="G1840" t="s">
        <v>37</v>
      </c>
      <c r="H1840" t="s">
        <v>4455</v>
      </c>
      <c r="I1840" t="s">
        <v>4456</v>
      </c>
      <c r="K1840" t="s">
        <v>1184</v>
      </c>
      <c r="L1840" t="s">
        <v>1185</v>
      </c>
      <c r="M1840" t="s">
        <v>4457</v>
      </c>
      <c r="N1840" t="s">
        <v>4458</v>
      </c>
      <c r="P1840" t="s">
        <v>17</v>
      </c>
      <c r="Q1840" t="s">
        <v>37</v>
      </c>
      <c r="R1840" t="s">
        <v>4453</v>
      </c>
      <c r="S1840" t="s">
        <v>11336</v>
      </c>
      <c r="T1840" t="s">
        <v>13647</v>
      </c>
      <c r="U1840" s="2" t="s">
        <v>13648</v>
      </c>
      <c r="W1840" t="s">
        <v>628</v>
      </c>
    </row>
    <row r="1841" spans="1:23" ht="345">
      <c r="A1841" t="s">
        <v>4452</v>
      </c>
      <c r="C1841" t="s">
        <v>12812</v>
      </c>
      <c r="D1841" t="s">
        <v>4454</v>
      </c>
      <c r="F1841" t="s">
        <v>17</v>
      </c>
      <c r="G1841" t="s">
        <v>37</v>
      </c>
      <c r="H1841" t="s">
        <v>4455</v>
      </c>
      <c r="I1841" t="s">
        <v>4456</v>
      </c>
      <c r="K1841" t="s">
        <v>1184</v>
      </c>
      <c r="L1841" t="s">
        <v>1185</v>
      </c>
      <c r="M1841" t="s">
        <v>4457</v>
      </c>
      <c r="N1841" t="s">
        <v>4458</v>
      </c>
      <c r="P1841" t="s">
        <v>17</v>
      </c>
      <c r="Q1841" t="s">
        <v>37</v>
      </c>
      <c r="R1841" t="s">
        <v>4453</v>
      </c>
      <c r="S1841" t="s">
        <v>11336</v>
      </c>
      <c r="T1841" t="s">
        <v>13647</v>
      </c>
      <c r="U1841" s="2" t="s">
        <v>13648</v>
      </c>
      <c r="W1841" t="s">
        <v>12812</v>
      </c>
    </row>
    <row r="1842" spans="1:23" hidden="1">
      <c r="A1842" t="s">
        <v>4459</v>
      </c>
      <c r="F1842" t="s">
        <v>17</v>
      </c>
      <c r="G1842" t="s">
        <v>37</v>
      </c>
      <c r="H1842" t="s">
        <v>4461</v>
      </c>
      <c r="K1842" t="s">
        <v>1184</v>
      </c>
      <c r="L1842" t="s">
        <v>1185</v>
      </c>
      <c r="M1842" t="s">
        <v>4462</v>
      </c>
      <c r="P1842" t="s">
        <v>17</v>
      </c>
      <c r="Q1842" t="s">
        <v>37</v>
      </c>
      <c r="R1842" t="s">
        <v>4460</v>
      </c>
    </row>
    <row r="1843" spans="1:23" ht="345">
      <c r="A1843" t="s">
        <v>4463</v>
      </c>
      <c r="C1843" t="s">
        <v>628</v>
      </c>
      <c r="F1843" t="s">
        <v>59</v>
      </c>
      <c r="G1843" t="s">
        <v>1101</v>
      </c>
      <c r="H1843" t="s">
        <v>4465</v>
      </c>
      <c r="K1843" t="s">
        <v>1103</v>
      </c>
      <c r="L1843" t="s">
        <v>1104</v>
      </c>
      <c r="M1843" t="s">
        <v>4466</v>
      </c>
      <c r="P1843" t="s">
        <v>1106</v>
      </c>
      <c r="Q1843" t="s">
        <v>1107</v>
      </c>
      <c r="R1843" t="s">
        <v>4464</v>
      </c>
      <c r="S1843" t="s">
        <v>11336</v>
      </c>
      <c r="T1843" t="s">
        <v>13647</v>
      </c>
      <c r="U1843" s="2" t="s">
        <v>13648</v>
      </c>
      <c r="W1843" t="s">
        <v>628</v>
      </c>
    </row>
    <row r="1844" spans="1:23">
      <c r="A1844" t="s">
        <v>4463</v>
      </c>
      <c r="C1844" t="s">
        <v>12925</v>
      </c>
      <c r="F1844" t="s">
        <v>59</v>
      </c>
      <c r="G1844" t="s">
        <v>1101</v>
      </c>
      <c r="H1844" t="s">
        <v>4465</v>
      </c>
      <c r="K1844" t="s">
        <v>1103</v>
      </c>
      <c r="L1844" t="s">
        <v>1104</v>
      </c>
      <c r="M1844" t="s">
        <v>4466</v>
      </c>
      <c r="P1844" t="s">
        <v>1106</v>
      </c>
      <c r="Q1844" t="s">
        <v>1107</v>
      </c>
      <c r="R1844" t="s">
        <v>4464</v>
      </c>
      <c r="S1844" t="s">
        <v>12922</v>
      </c>
      <c r="T1844" t="s">
        <v>13649</v>
      </c>
      <c r="U1844" t="s">
        <v>12883</v>
      </c>
      <c r="W1844" t="s">
        <v>12925</v>
      </c>
    </row>
    <row r="1845" spans="1:23">
      <c r="A1845" t="s">
        <v>4463</v>
      </c>
      <c r="C1845" t="s">
        <v>12927</v>
      </c>
      <c r="F1845" t="s">
        <v>59</v>
      </c>
      <c r="G1845" t="s">
        <v>1101</v>
      </c>
      <c r="H1845" t="s">
        <v>4465</v>
      </c>
      <c r="K1845" t="s">
        <v>1103</v>
      </c>
      <c r="L1845" t="s">
        <v>1104</v>
      </c>
      <c r="M1845" t="s">
        <v>4466</v>
      </c>
      <c r="P1845" t="s">
        <v>1106</v>
      </c>
      <c r="Q1845" t="s">
        <v>1107</v>
      </c>
      <c r="R1845" t="s">
        <v>4464</v>
      </c>
      <c r="S1845" t="s">
        <v>12922</v>
      </c>
      <c r="T1845" t="s">
        <v>13649</v>
      </c>
      <c r="U1845" t="s">
        <v>12883</v>
      </c>
      <c r="W1845" t="s">
        <v>12927</v>
      </c>
    </row>
    <row r="1846" spans="1:23">
      <c r="A1846" t="s">
        <v>4463</v>
      </c>
      <c r="C1846" t="s">
        <v>13102</v>
      </c>
      <c r="F1846" t="s">
        <v>59</v>
      </c>
      <c r="G1846" t="s">
        <v>1101</v>
      </c>
      <c r="H1846" t="s">
        <v>4465</v>
      </c>
      <c r="K1846" t="s">
        <v>1103</v>
      </c>
      <c r="L1846" t="s">
        <v>1104</v>
      </c>
      <c r="M1846" t="s">
        <v>4466</v>
      </c>
      <c r="P1846" t="s">
        <v>1106</v>
      </c>
      <c r="Q1846" t="s">
        <v>1107</v>
      </c>
      <c r="R1846" t="s">
        <v>4464</v>
      </c>
      <c r="S1846" t="s">
        <v>13098</v>
      </c>
      <c r="T1846" t="s">
        <v>11914</v>
      </c>
      <c r="U1846" t="s">
        <v>13100</v>
      </c>
      <c r="W1846" t="s">
        <v>13102</v>
      </c>
    </row>
    <row r="1847" spans="1:23">
      <c r="A1847" t="s">
        <v>4463</v>
      </c>
      <c r="C1847" t="s">
        <v>4119</v>
      </c>
      <c r="F1847" t="s">
        <v>59</v>
      </c>
      <c r="G1847" t="s">
        <v>1101</v>
      </c>
      <c r="H1847" t="s">
        <v>4465</v>
      </c>
      <c r="K1847" t="s">
        <v>1103</v>
      </c>
      <c r="L1847" t="s">
        <v>1104</v>
      </c>
      <c r="M1847" t="s">
        <v>4466</v>
      </c>
      <c r="P1847" t="s">
        <v>1106</v>
      </c>
      <c r="Q1847" t="s">
        <v>1107</v>
      </c>
      <c r="R1847" t="s">
        <v>4464</v>
      </c>
      <c r="S1847" t="s">
        <v>288</v>
      </c>
      <c r="T1847" t="s">
        <v>11914</v>
      </c>
      <c r="U1847" t="s">
        <v>12356</v>
      </c>
      <c r="W1847" t="s">
        <v>4119</v>
      </c>
    </row>
    <row r="1848" spans="1:23" ht="409.5">
      <c r="A1848" t="s">
        <v>4463</v>
      </c>
      <c r="C1848" t="s">
        <v>13393</v>
      </c>
      <c r="F1848" t="s">
        <v>59</v>
      </c>
      <c r="G1848" t="s">
        <v>1101</v>
      </c>
      <c r="H1848" t="s">
        <v>4465</v>
      </c>
      <c r="K1848" t="s">
        <v>1103</v>
      </c>
      <c r="L1848" t="s">
        <v>1104</v>
      </c>
      <c r="M1848" t="s">
        <v>4466</v>
      </c>
      <c r="P1848" t="s">
        <v>1106</v>
      </c>
      <c r="Q1848" t="s">
        <v>1107</v>
      </c>
      <c r="R1848" t="s">
        <v>4464</v>
      </c>
      <c r="S1848" t="s">
        <v>13356</v>
      </c>
      <c r="T1848" t="s">
        <v>13651</v>
      </c>
      <c r="U1848" s="2" t="s">
        <v>13358</v>
      </c>
      <c r="W1848" t="s">
        <v>13393</v>
      </c>
    </row>
    <row r="1849" spans="1:23" ht="409.5">
      <c r="A1849" t="s">
        <v>4463</v>
      </c>
      <c r="C1849" t="s">
        <v>13548</v>
      </c>
      <c r="F1849" t="s">
        <v>59</v>
      </c>
      <c r="G1849" t="s">
        <v>1101</v>
      </c>
      <c r="H1849" t="s">
        <v>4465</v>
      </c>
      <c r="K1849" t="s">
        <v>1103</v>
      </c>
      <c r="L1849" t="s">
        <v>1104</v>
      </c>
      <c r="M1849" t="s">
        <v>4466</v>
      </c>
      <c r="P1849" t="s">
        <v>1106</v>
      </c>
      <c r="Q1849" t="s">
        <v>1107</v>
      </c>
      <c r="R1849" t="s">
        <v>4464</v>
      </c>
      <c r="S1849" t="s">
        <v>13356</v>
      </c>
      <c r="T1849" t="s">
        <v>13651</v>
      </c>
      <c r="U1849" s="2" t="s">
        <v>13358</v>
      </c>
      <c r="W1849" t="s">
        <v>13548</v>
      </c>
    </row>
    <row r="1850" spans="1:23">
      <c r="A1850" t="s">
        <v>4467</v>
      </c>
      <c r="C1850" t="s">
        <v>13147</v>
      </c>
      <c r="D1850" t="s">
        <v>1147</v>
      </c>
      <c r="F1850" t="s">
        <v>24</v>
      </c>
      <c r="G1850" t="s">
        <v>1123</v>
      </c>
      <c r="H1850" t="s">
        <v>4469</v>
      </c>
      <c r="I1850" t="s">
        <v>1659</v>
      </c>
      <c r="K1850" t="s">
        <v>24</v>
      </c>
      <c r="L1850" t="s">
        <v>1126</v>
      </c>
      <c r="M1850" t="s">
        <v>4470</v>
      </c>
      <c r="N1850" t="s">
        <v>1151</v>
      </c>
      <c r="P1850" t="s">
        <v>24</v>
      </c>
      <c r="Q1850" t="s">
        <v>1129</v>
      </c>
      <c r="R1850" t="s">
        <v>4468</v>
      </c>
      <c r="S1850" t="s">
        <v>13115</v>
      </c>
      <c r="T1850" t="s">
        <v>13650</v>
      </c>
      <c r="U1850" t="s">
        <v>13117</v>
      </c>
      <c r="W1850" t="s">
        <v>13147</v>
      </c>
    </row>
    <row r="1851" spans="1:23">
      <c r="A1851" t="s">
        <v>4471</v>
      </c>
      <c r="C1851" t="s">
        <v>13119</v>
      </c>
      <c r="F1851" t="s">
        <v>17</v>
      </c>
      <c r="G1851" t="s">
        <v>37</v>
      </c>
      <c r="H1851" t="s">
        <v>4473</v>
      </c>
      <c r="K1851" t="s">
        <v>1184</v>
      </c>
      <c r="L1851" t="s">
        <v>1185</v>
      </c>
      <c r="M1851" t="s">
        <v>4474</v>
      </c>
      <c r="P1851" t="s">
        <v>17</v>
      </c>
      <c r="Q1851" t="s">
        <v>37</v>
      </c>
      <c r="R1851" t="s">
        <v>4472</v>
      </c>
      <c r="S1851" t="s">
        <v>13115</v>
      </c>
      <c r="T1851" t="s">
        <v>13650</v>
      </c>
      <c r="U1851" t="s">
        <v>13117</v>
      </c>
      <c r="W1851" t="s">
        <v>13119</v>
      </c>
    </row>
    <row r="1852" spans="1:23">
      <c r="A1852" t="s">
        <v>4475</v>
      </c>
      <c r="C1852" t="s">
        <v>1661</v>
      </c>
      <c r="D1852" t="s">
        <v>4476</v>
      </c>
      <c r="F1852" t="s">
        <v>260</v>
      </c>
      <c r="G1852" t="s">
        <v>3846</v>
      </c>
      <c r="H1852" t="s">
        <v>4477</v>
      </c>
      <c r="I1852" t="s">
        <v>4478</v>
      </c>
      <c r="K1852" t="s">
        <v>260</v>
      </c>
      <c r="L1852" t="s">
        <v>3849</v>
      </c>
      <c r="M1852" t="s">
        <v>4479</v>
      </c>
      <c r="N1852" t="s">
        <v>4480</v>
      </c>
      <c r="P1852" t="s">
        <v>260</v>
      </c>
      <c r="Q1852" t="s">
        <v>3852</v>
      </c>
      <c r="R1852" t="s">
        <v>699</v>
      </c>
      <c r="S1852" t="s">
        <v>13115</v>
      </c>
      <c r="T1852" t="s">
        <v>13650</v>
      </c>
      <c r="U1852" t="s">
        <v>13117</v>
      </c>
      <c r="W1852" t="s">
        <v>1661</v>
      </c>
    </row>
    <row r="1853" spans="1:23" hidden="1">
      <c r="A1853" t="s">
        <v>4481</v>
      </c>
      <c r="B1853" t="s">
        <v>4482</v>
      </c>
      <c r="D1853" t="s">
        <v>1147</v>
      </c>
      <c r="F1853" t="s">
        <v>24</v>
      </c>
      <c r="G1853" t="s">
        <v>1123</v>
      </c>
      <c r="H1853" t="s">
        <v>4483</v>
      </c>
      <c r="I1853" t="s">
        <v>1659</v>
      </c>
      <c r="K1853" t="s">
        <v>24</v>
      </c>
      <c r="L1853" t="s">
        <v>1126</v>
      </c>
      <c r="M1853" t="s">
        <v>4484</v>
      </c>
      <c r="N1853" t="s">
        <v>1151</v>
      </c>
      <c r="P1853" t="s">
        <v>24</v>
      </c>
      <c r="Q1853" t="s">
        <v>1129</v>
      </c>
      <c r="R1853" t="s">
        <v>691</v>
      </c>
    </row>
    <row r="1854" spans="1:23">
      <c r="A1854" t="s">
        <v>4485</v>
      </c>
      <c r="B1854" t="s">
        <v>4486</v>
      </c>
      <c r="C1854" t="s">
        <v>11768</v>
      </c>
      <c r="F1854" t="s">
        <v>59</v>
      </c>
      <c r="G1854" t="s">
        <v>1101</v>
      </c>
      <c r="H1854" t="s">
        <v>4488</v>
      </c>
      <c r="K1854" t="s">
        <v>1103</v>
      </c>
      <c r="L1854" t="s">
        <v>1104</v>
      </c>
      <c r="M1854" t="s">
        <v>4489</v>
      </c>
      <c r="P1854" t="s">
        <v>1106</v>
      </c>
      <c r="Q1854" t="s">
        <v>1107</v>
      </c>
      <c r="R1854" t="s">
        <v>4487</v>
      </c>
      <c r="S1854" t="s">
        <v>12922</v>
      </c>
      <c r="T1854" t="s">
        <v>13649</v>
      </c>
      <c r="U1854" t="s">
        <v>12883</v>
      </c>
      <c r="W1854" t="s">
        <v>11768</v>
      </c>
    </row>
    <row r="1855" spans="1:23">
      <c r="A1855" t="s">
        <v>4490</v>
      </c>
      <c r="C1855" t="s">
        <v>13011</v>
      </c>
      <c r="F1855" t="s">
        <v>17</v>
      </c>
      <c r="G1855" t="s">
        <v>37</v>
      </c>
      <c r="H1855" t="s">
        <v>4492</v>
      </c>
      <c r="K1855" t="s">
        <v>1184</v>
      </c>
      <c r="L1855" t="s">
        <v>1185</v>
      </c>
      <c r="M1855" t="s">
        <v>4493</v>
      </c>
      <c r="P1855" t="s">
        <v>17</v>
      </c>
      <c r="Q1855" t="s">
        <v>37</v>
      </c>
      <c r="R1855" t="s">
        <v>4491</v>
      </c>
      <c r="S1855" t="s">
        <v>242</v>
      </c>
      <c r="T1855" t="s">
        <v>11914</v>
      </c>
      <c r="U1855" t="s">
        <v>12356</v>
      </c>
      <c r="W1855" t="s">
        <v>13011</v>
      </c>
    </row>
    <row r="1856" spans="1:23">
      <c r="A1856" t="s">
        <v>4490</v>
      </c>
      <c r="C1856" t="s">
        <v>13180</v>
      </c>
      <c r="F1856" t="s">
        <v>17</v>
      </c>
      <c r="G1856" t="s">
        <v>37</v>
      </c>
      <c r="H1856" t="s">
        <v>4492</v>
      </c>
      <c r="K1856" t="s">
        <v>1184</v>
      </c>
      <c r="L1856" t="s">
        <v>1185</v>
      </c>
      <c r="M1856" t="s">
        <v>4493</v>
      </c>
      <c r="P1856" t="s">
        <v>17</v>
      </c>
      <c r="Q1856" t="s">
        <v>37</v>
      </c>
      <c r="R1856" t="s">
        <v>4491</v>
      </c>
      <c r="S1856" t="s">
        <v>471</v>
      </c>
      <c r="T1856" t="s">
        <v>11914</v>
      </c>
      <c r="U1856" t="s">
        <v>13171</v>
      </c>
      <c r="W1856" t="s">
        <v>13180</v>
      </c>
    </row>
    <row r="1857" spans="1:23" ht="180">
      <c r="A1857" t="s">
        <v>4494</v>
      </c>
      <c r="C1857" t="s">
        <v>12159</v>
      </c>
      <c r="D1857" t="s">
        <v>1397</v>
      </c>
      <c r="E1857" t="s">
        <v>2075</v>
      </c>
      <c r="F1857" t="s">
        <v>1072</v>
      </c>
      <c r="G1857" t="s">
        <v>25</v>
      </c>
      <c r="H1857" t="s">
        <v>4495</v>
      </c>
      <c r="I1857" t="s">
        <v>4496</v>
      </c>
      <c r="J1857" t="s">
        <v>2077</v>
      </c>
      <c r="K1857" t="s">
        <v>1073</v>
      </c>
      <c r="L1857" t="s">
        <v>1067</v>
      </c>
      <c r="M1857" t="s">
        <v>4497</v>
      </c>
      <c r="N1857" t="s">
        <v>1401</v>
      </c>
      <c r="O1857" t="s">
        <v>2079</v>
      </c>
      <c r="P1857" t="s">
        <v>1072</v>
      </c>
      <c r="Q1857" t="s">
        <v>1069</v>
      </c>
      <c r="R1857" t="s">
        <v>768</v>
      </c>
      <c r="S1857" t="s">
        <v>12144</v>
      </c>
      <c r="T1857" t="s">
        <v>11915</v>
      </c>
      <c r="U1857" s="2" t="s">
        <v>12146</v>
      </c>
      <c r="W1857" t="s">
        <v>12159</v>
      </c>
    </row>
    <row r="1858" spans="1:23" ht="345">
      <c r="A1858" t="s">
        <v>4494</v>
      </c>
      <c r="C1858" t="s">
        <v>628</v>
      </c>
      <c r="D1858" t="s">
        <v>1397</v>
      </c>
      <c r="E1858" t="s">
        <v>2075</v>
      </c>
      <c r="F1858" t="s">
        <v>1072</v>
      </c>
      <c r="G1858" t="s">
        <v>25</v>
      </c>
      <c r="H1858" t="s">
        <v>4495</v>
      </c>
      <c r="I1858" t="s">
        <v>4496</v>
      </c>
      <c r="J1858" t="s">
        <v>2077</v>
      </c>
      <c r="K1858" t="s">
        <v>1073</v>
      </c>
      <c r="L1858" t="s">
        <v>1067</v>
      </c>
      <c r="M1858" t="s">
        <v>4497</v>
      </c>
      <c r="N1858" t="s">
        <v>1401</v>
      </c>
      <c r="O1858" t="s">
        <v>2079</v>
      </c>
      <c r="P1858" t="s">
        <v>1072</v>
      </c>
      <c r="Q1858" t="s">
        <v>1069</v>
      </c>
      <c r="R1858" t="s">
        <v>768</v>
      </c>
      <c r="S1858" t="s">
        <v>11336</v>
      </c>
      <c r="T1858" t="s">
        <v>13647</v>
      </c>
      <c r="U1858" s="2" t="s">
        <v>13648</v>
      </c>
      <c r="W1858" t="s">
        <v>628</v>
      </c>
    </row>
    <row r="1859" spans="1:23" ht="150">
      <c r="A1859" t="s">
        <v>4494</v>
      </c>
      <c r="C1859" t="s">
        <v>768</v>
      </c>
      <c r="D1859" t="s">
        <v>1397</v>
      </c>
      <c r="E1859" t="s">
        <v>2075</v>
      </c>
      <c r="F1859" t="s">
        <v>1072</v>
      </c>
      <c r="G1859" t="s">
        <v>25</v>
      </c>
      <c r="H1859" t="s">
        <v>4495</v>
      </c>
      <c r="I1859" t="s">
        <v>4496</v>
      </c>
      <c r="J1859" t="s">
        <v>2077</v>
      </c>
      <c r="K1859" t="s">
        <v>1073</v>
      </c>
      <c r="L1859" t="s">
        <v>1067</v>
      </c>
      <c r="M1859" t="s">
        <v>4497</v>
      </c>
      <c r="N1859" t="s">
        <v>1401</v>
      </c>
      <c r="O1859" t="s">
        <v>2079</v>
      </c>
      <c r="P1859" t="s">
        <v>1072</v>
      </c>
      <c r="Q1859" t="s">
        <v>1069</v>
      </c>
      <c r="R1859" t="s">
        <v>768</v>
      </c>
      <c r="S1859" t="s">
        <v>13064</v>
      </c>
      <c r="T1859" t="s">
        <v>11915</v>
      </c>
      <c r="U1859" s="2" t="s">
        <v>13066</v>
      </c>
      <c r="W1859" t="s">
        <v>768</v>
      </c>
    </row>
    <row r="1860" spans="1:23">
      <c r="A1860" t="s">
        <v>4498</v>
      </c>
      <c r="B1860" t="s">
        <v>4499</v>
      </c>
      <c r="C1860" t="s">
        <v>11992</v>
      </c>
      <c r="D1860" t="s">
        <v>1132</v>
      </c>
      <c r="F1860" t="s">
        <v>20</v>
      </c>
      <c r="G1860" t="s">
        <v>1133</v>
      </c>
      <c r="H1860" t="s">
        <v>4501</v>
      </c>
      <c r="I1860" t="s">
        <v>1554</v>
      </c>
      <c r="K1860" t="s">
        <v>1136</v>
      </c>
      <c r="L1860" t="s">
        <v>1137</v>
      </c>
      <c r="M1860" t="s">
        <v>4500</v>
      </c>
      <c r="N1860" t="s">
        <v>1139</v>
      </c>
      <c r="P1860" t="s">
        <v>1140</v>
      </c>
      <c r="Q1860" t="s">
        <v>1141</v>
      </c>
      <c r="R1860" t="s">
        <v>4500</v>
      </c>
      <c r="S1860" t="s">
        <v>11986</v>
      </c>
      <c r="T1860" t="s">
        <v>11914</v>
      </c>
      <c r="U1860" t="s">
        <v>11988</v>
      </c>
      <c r="W1860" t="s">
        <v>11992</v>
      </c>
    </row>
    <row r="1861" spans="1:23">
      <c r="A1861" t="s">
        <v>4498</v>
      </c>
      <c r="B1861" t="s">
        <v>4499</v>
      </c>
      <c r="C1861" t="s">
        <v>11998</v>
      </c>
      <c r="D1861" t="s">
        <v>1132</v>
      </c>
      <c r="F1861" t="s">
        <v>20</v>
      </c>
      <c r="G1861" t="s">
        <v>1133</v>
      </c>
      <c r="H1861" t="s">
        <v>4501</v>
      </c>
      <c r="I1861" t="s">
        <v>1554</v>
      </c>
      <c r="K1861" t="s">
        <v>1136</v>
      </c>
      <c r="L1861" t="s">
        <v>1137</v>
      </c>
      <c r="M1861" t="s">
        <v>4500</v>
      </c>
      <c r="N1861" t="s">
        <v>1139</v>
      </c>
      <c r="P1861" t="s">
        <v>1140</v>
      </c>
      <c r="Q1861" t="s">
        <v>1141</v>
      </c>
      <c r="R1861" t="s">
        <v>4500</v>
      </c>
      <c r="S1861" t="s">
        <v>11986</v>
      </c>
      <c r="T1861" t="s">
        <v>11914</v>
      </c>
      <c r="U1861" t="s">
        <v>11988</v>
      </c>
      <c r="W1861" t="s">
        <v>11998</v>
      </c>
    </row>
    <row r="1862" spans="1:23">
      <c r="A1862" t="s">
        <v>4498</v>
      </c>
      <c r="B1862" t="s">
        <v>4499</v>
      </c>
      <c r="C1862" t="s">
        <v>12011</v>
      </c>
      <c r="D1862" t="s">
        <v>1132</v>
      </c>
      <c r="F1862" t="s">
        <v>20</v>
      </c>
      <c r="G1862" t="s">
        <v>1133</v>
      </c>
      <c r="H1862" t="s">
        <v>4501</v>
      </c>
      <c r="I1862" t="s">
        <v>1554</v>
      </c>
      <c r="K1862" t="s">
        <v>1136</v>
      </c>
      <c r="L1862" t="s">
        <v>1137</v>
      </c>
      <c r="M1862" t="s">
        <v>4500</v>
      </c>
      <c r="N1862" t="s">
        <v>1139</v>
      </c>
      <c r="P1862" t="s">
        <v>1140</v>
      </c>
      <c r="Q1862" t="s">
        <v>1141</v>
      </c>
      <c r="R1862" t="s">
        <v>4500</v>
      </c>
      <c r="S1862" t="s">
        <v>11986</v>
      </c>
      <c r="T1862" t="s">
        <v>11914</v>
      </c>
      <c r="U1862" t="s">
        <v>11988</v>
      </c>
      <c r="W1862" t="s">
        <v>12011</v>
      </c>
    </row>
    <row r="1863" spans="1:23">
      <c r="A1863" t="s">
        <v>4498</v>
      </c>
      <c r="B1863" t="s">
        <v>4499</v>
      </c>
      <c r="C1863" t="s">
        <v>11768</v>
      </c>
      <c r="D1863" t="s">
        <v>1132</v>
      </c>
      <c r="F1863" t="s">
        <v>20</v>
      </c>
      <c r="G1863" t="s">
        <v>1133</v>
      </c>
      <c r="H1863" t="s">
        <v>4501</v>
      </c>
      <c r="I1863" t="s">
        <v>1554</v>
      </c>
      <c r="K1863" t="s">
        <v>1136</v>
      </c>
      <c r="L1863" t="s">
        <v>1137</v>
      </c>
      <c r="M1863" t="s">
        <v>4500</v>
      </c>
      <c r="N1863" t="s">
        <v>1139</v>
      </c>
      <c r="P1863" t="s">
        <v>1140</v>
      </c>
      <c r="Q1863" t="s">
        <v>1141</v>
      </c>
      <c r="R1863" t="s">
        <v>4500</v>
      </c>
      <c r="S1863" t="s">
        <v>12922</v>
      </c>
      <c r="T1863" t="s">
        <v>13649</v>
      </c>
      <c r="U1863" t="s">
        <v>12883</v>
      </c>
      <c r="W1863" t="s">
        <v>11768</v>
      </c>
    </row>
    <row r="1864" spans="1:23">
      <c r="A1864" t="s">
        <v>4502</v>
      </c>
      <c r="B1864" t="s">
        <v>4503</v>
      </c>
      <c r="C1864" t="s">
        <v>12013</v>
      </c>
      <c r="D1864" t="s">
        <v>1132</v>
      </c>
      <c r="F1864" t="s">
        <v>20</v>
      </c>
      <c r="G1864" t="s">
        <v>1133</v>
      </c>
      <c r="H1864" t="s">
        <v>4504</v>
      </c>
      <c r="I1864" t="s">
        <v>1554</v>
      </c>
      <c r="K1864" t="s">
        <v>1136</v>
      </c>
      <c r="L1864" t="s">
        <v>1137</v>
      </c>
      <c r="M1864" t="s">
        <v>4505</v>
      </c>
      <c r="N1864" t="s">
        <v>1139</v>
      </c>
      <c r="P1864" t="s">
        <v>1140</v>
      </c>
      <c r="Q1864" t="s">
        <v>1141</v>
      </c>
      <c r="R1864" t="s">
        <v>925</v>
      </c>
      <c r="S1864" t="s">
        <v>11986</v>
      </c>
      <c r="T1864" t="s">
        <v>11914</v>
      </c>
      <c r="U1864" t="s">
        <v>11988</v>
      </c>
      <c r="W1864" t="s">
        <v>12013</v>
      </c>
    </row>
    <row r="1865" spans="1:23">
      <c r="A1865" t="s">
        <v>4506</v>
      </c>
      <c r="C1865" t="s">
        <v>12299</v>
      </c>
      <c r="F1865" t="s">
        <v>59</v>
      </c>
      <c r="G1865" t="s">
        <v>1101</v>
      </c>
      <c r="H1865" t="s">
        <v>4507</v>
      </c>
      <c r="K1865" t="s">
        <v>1103</v>
      </c>
      <c r="L1865" t="s">
        <v>1104</v>
      </c>
      <c r="M1865" t="s">
        <v>4507</v>
      </c>
      <c r="P1865" t="s">
        <v>1106</v>
      </c>
      <c r="Q1865" t="s">
        <v>1107</v>
      </c>
      <c r="R1865" t="s">
        <v>4507</v>
      </c>
      <c r="S1865" t="s">
        <v>132</v>
      </c>
      <c r="T1865" t="s">
        <v>12264</v>
      </c>
      <c r="V1865" t="s">
        <v>12286</v>
      </c>
      <c r="W1865" t="s">
        <v>12299</v>
      </c>
    </row>
    <row r="1866" spans="1:23" ht="345">
      <c r="A1866" t="s">
        <v>4506</v>
      </c>
      <c r="C1866" t="s">
        <v>4507</v>
      </c>
      <c r="F1866" t="s">
        <v>59</v>
      </c>
      <c r="G1866" t="s">
        <v>1101</v>
      </c>
      <c r="H1866" t="s">
        <v>4507</v>
      </c>
      <c r="K1866" t="s">
        <v>1103</v>
      </c>
      <c r="L1866" t="s">
        <v>1104</v>
      </c>
      <c r="M1866" t="s">
        <v>4507</v>
      </c>
      <c r="P1866" t="s">
        <v>1106</v>
      </c>
      <c r="Q1866" t="s">
        <v>1107</v>
      </c>
      <c r="R1866" t="s">
        <v>4507</v>
      </c>
      <c r="S1866" t="s">
        <v>11336</v>
      </c>
      <c r="T1866" t="s">
        <v>13647</v>
      </c>
      <c r="U1866" s="2" t="s">
        <v>13648</v>
      </c>
      <c r="W1866" t="s">
        <v>4507</v>
      </c>
    </row>
    <row r="1867" spans="1:23">
      <c r="A1867" t="s">
        <v>4508</v>
      </c>
      <c r="C1867" t="s">
        <v>4509</v>
      </c>
      <c r="E1867" t="s">
        <v>1208</v>
      </c>
      <c r="F1867" t="s">
        <v>1209</v>
      </c>
      <c r="G1867" t="s">
        <v>25</v>
      </c>
      <c r="H1867" t="s">
        <v>4510</v>
      </c>
      <c r="J1867" t="s">
        <v>1211</v>
      </c>
      <c r="K1867" t="s">
        <v>1212</v>
      </c>
      <c r="L1867" t="s">
        <v>1067</v>
      </c>
      <c r="M1867" t="s">
        <v>4511</v>
      </c>
      <c r="O1867" t="s">
        <v>1214</v>
      </c>
      <c r="P1867" t="s">
        <v>1215</v>
      </c>
      <c r="Q1867" t="s">
        <v>1069</v>
      </c>
      <c r="R1867" t="s">
        <v>4509</v>
      </c>
      <c r="S1867" t="s">
        <v>647</v>
      </c>
      <c r="T1867" t="s">
        <v>11915</v>
      </c>
      <c r="U1867" t="s">
        <v>13644</v>
      </c>
      <c r="W1867" t="s">
        <v>4509</v>
      </c>
    </row>
    <row r="1868" spans="1:23" ht="345">
      <c r="A1868" t="s">
        <v>4508</v>
      </c>
      <c r="C1868" t="s">
        <v>12789</v>
      </c>
      <c r="E1868" t="s">
        <v>1208</v>
      </c>
      <c r="F1868" t="s">
        <v>1209</v>
      </c>
      <c r="G1868" t="s">
        <v>25</v>
      </c>
      <c r="H1868" t="s">
        <v>4510</v>
      </c>
      <c r="J1868" t="s">
        <v>1211</v>
      </c>
      <c r="K1868" t="s">
        <v>1212</v>
      </c>
      <c r="L1868" t="s">
        <v>1067</v>
      </c>
      <c r="M1868" t="s">
        <v>4511</v>
      </c>
      <c r="O1868" t="s">
        <v>1214</v>
      </c>
      <c r="P1868" t="s">
        <v>1215</v>
      </c>
      <c r="Q1868" t="s">
        <v>1069</v>
      </c>
      <c r="R1868" t="s">
        <v>4509</v>
      </c>
      <c r="S1868" t="s">
        <v>11336</v>
      </c>
      <c r="T1868" t="s">
        <v>13647</v>
      </c>
      <c r="U1868" s="2" t="s">
        <v>13648</v>
      </c>
      <c r="W1868" t="s">
        <v>12789</v>
      </c>
    </row>
    <row r="1869" spans="1:23" ht="345">
      <c r="A1869" t="s">
        <v>4508</v>
      </c>
      <c r="C1869" t="s">
        <v>12791</v>
      </c>
      <c r="E1869" t="s">
        <v>1208</v>
      </c>
      <c r="F1869" t="s">
        <v>1209</v>
      </c>
      <c r="G1869" t="s">
        <v>25</v>
      </c>
      <c r="H1869" t="s">
        <v>4510</v>
      </c>
      <c r="J1869" t="s">
        <v>1211</v>
      </c>
      <c r="K1869" t="s">
        <v>1212</v>
      </c>
      <c r="L1869" t="s">
        <v>1067</v>
      </c>
      <c r="M1869" t="s">
        <v>4511</v>
      </c>
      <c r="O1869" t="s">
        <v>1214</v>
      </c>
      <c r="P1869" t="s">
        <v>1215</v>
      </c>
      <c r="Q1869" t="s">
        <v>1069</v>
      </c>
      <c r="R1869" t="s">
        <v>4509</v>
      </c>
      <c r="S1869" t="s">
        <v>11336</v>
      </c>
      <c r="T1869" t="s">
        <v>13647</v>
      </c>
      <c r="U1869" s="2" t="s">
        <v>13648</v>
      </c>
      <c r="W1869" t="s">
        <v>12791</v>
      </c>
    </row>
    <row r="1870" spans="1:23" ht="210">
      <c r="A1870" t="s">
        <v>4512</v>
      </c>
      <c r="C1870" t="s">
        <v>12383</v>
      </c>
      <c r="F1870" t="s">
        <v>17</v>
      </c>
      <c r="G1870" t="s">
        <v>37</v>
      </c>
      <c r="H1870" t="s">
        <v>4514</v>
      </c>
      <c r="K1870" t="s">
        <v>1184</v>
      </c>
      <c r="L1870" t="s">
        <v>1185</v>
      </c>
      <c r="M1870" t="s">
        <v>4515</v>
      </c>
      <c r="P1870" t="s">
        <v>17</v>
      </c>
      <c r="Q1870" t="s">
        <v>37</v>
      </c>
      <c r="R1870" t="s">
        <v>4513</v>
      </c>
      <c r="S1870" t="s">
        <v>818</v>
      </c>
      <c r="T1870" t="s">
        <v>11914</v>
      </c>
      <c r="U1870" s="2" t="s">
        <v>12381</v>
      </c>
      <c r="W1870" t="s">
        <v>12383</v>
      </c>
    </row>
    <row r="1871" spans="1:23" ht="345">
      <c r="A1871" t="s">
        <v>4516</v>
      </c>
      <c r="C1871" t="s">
        <v>628</v>
      </c>
      <c r="D1871" t="s">
        <v>1132</v>
      </c>
      <c r="F1871" t="s">
        <v>20</v>
      </c>
      <c r="G1871" t="s">
        <v>1133</v>
      </c>
      <c r="H1871" t="s">
        <v>4518</v>
      </c>
      <c r="I1871" t="s">
        <v>1554</v>
      </c>
      <c r="K1871" t="s">
        <v>1136</v>
      </c>
      <c r="L1871" t="s">
        <v>1137</v>
      </c>
      <c r="M1871" t="s">
        <v>4519</v>
      </c>
      <c r="N1871" t="s">
        <v>1139</v>
      </c>
      <c r="P1871" t="s">
        <v>1140</v>
      </c>
      <c r="Q1871" t="s">
        <v>1141</v>
      </c>
      <c r="R1871" t="s">
        <v>4517</v>
      </c>
      <c r="S1871" t="s">
        <v>11336</v>
      </c>
      <c r="T1871" t="s">
        <v>13647</v>
      </c>
      <c r="U1871" s="2" t="s">
        <v>13648</v>
      </c>
      <c r="W1871" t="s">
        <v>628</v>
      </c>
    </row>
    <row r="1872" spans="1:23" ht="409.5">
      <c r="A1872" t="s">
        <v>4516</v>
      </c>
      <c r="C1872" t="s">
        <v>13535</v>
      </c>
      <c r="D1872" t="s">
        <v>1132</v>
      </c>
      <c r="F1872" t="s">
        <v>20</v>
      </c>
      <c r="G1872" t="s">
        <v>1133</v>
      </c>
      <c r="H1872" t="s">
        <v>4518</v>
      </c>
      <c r="I1872" t="s">
        <v>1554</v>
      </c>
      <c r="K1872" t="s">
        <v>1136</v>
      </c>
      <c r="L1872" t="s">
        <v>1137</v>
      </c>
      <c r="M1872" t="s">
        <v>4519</v>
      </c>
      <c r="N1872" t="s">
        <v>1139</v>
      </c>
      <c r="P1872" t="s">
        <v>1140</v>
      </c>
      <c r="Q1872" t="s">
        <v>1141</v>
      </c>
      <c r="R1872" t="s">
        <v>4517</v>
      </c>
      <c r="S1872" t="s">
        <v>13356</v>
      </c>
      <c r="T1872" t="s">
        <v>13651</v>
      </c>
      <c r="U1872" s="2" t="s">
        <v>13358</v>
      </c>
      <c r="W1872" t="s">
        <v>13535</v>
      </c>
    </row>
    <row r="1873" spans="1:23">
      <c r="A1873" t="s">
        <v>4520</v>
      </c>
      <c r="C1873" t="s">
        <v>12073</v>
      </c>
      <c r="F1873" t="s">
        <v>1072</v>
      </c>
      <c r="G1873" t="s">
        <v>25</v>
      </c>
      <c r="H1873" t="s">
        <v>4522</v>
      </c>
      <c r="K1873" t="s">
        <v>1073</v>
      </c>
      <c r="L1873" t="s">
        <v>1067</v>
      </c>
      <c r="M1873" t="s">
        <v>4523</v>
      </c>
      <c r="P1873" t="s">
        <v>1072</v>
      </c>
      <c r="Q1873" t="s">
        <v>1069</v>
      </c>
      <c r="R1873" t="s">
        <v>4521</v>
      </c>
      <c r="S1873" t="s">
        <v>12062</v>
      </c>
      <c r="T1873" t="s">
        <v>11914</v>
      </c>
      <c r="U1873" t="s">
        <v>12064</v>
      </c>
      <c r="W1873" t="s">
        <v>12073</v>
      </c>
    </row>
    <row r="1874" spans="1:23">
      <c r="A1874" t="s">
        <v>4520</v>
      </c>
      <c r="C1874" t="s">
        <v>13634</v>
      </c>
      <c r="F1874" t="s">
        <v>1072</v>
      </c>
      <c r="G1874" t="s">
        <v>25</v>
      </c>
      <c r="H1874" t="s">
        <v>4522</v>
      </c>
      <c r="K1874" t="s">
        <v>1073</v>
      </c>
      <c r="L1874" t="s">
        <v>1067</v>
      </c>
      <c r="M1874" t="s">
        <v>4523</v>
      </c>
      <c r="P1874" t="s">
        <v>1072</v>
      </c>
      <c r="Q1874" t="s">
        <v>1069</v>
      </c>
      <c r="R1874" t="s">
        <v>4521</v>
      </c>
      <c r="S1874" t="s">
        <v>13558</v>
      </c>
      <c r="T1874" t="s">
        <v>13649</v>
      </c>
      <c r="U1874" t="s">
        <v>12365</v>
      </c>
      <c r="W1874" t="s">
        <v>13634</v>
      </c>
    </row>
    <row r="1875" spans="1:23">
      <c r="A1875" t="s">
        <v>4524</v>
      </c>
      <c r="B1875" t="s">
        <v>4525</v>
      </c>
      <c r="C1875" t="s">
        <v>11945</v>
      </c>
      <c r="D1875" t="s">
        <v>4527</v>
      </c>
      <c r="E1875" t="s">
        <v>4528</v>
      </c>
      <c r="F1875" t="s">
        <v>2926</v>
      </c>
      <c r="G1875" t="s">
        <v>4529</v>
      </c>
      <c r="H1875" t="s">
        <v>4530</v>
      </c>
      <c r="I1875" t="s">
        <v>4531</v>
      </c>
      <c r="J1875" t="s">
        <v>4532</v>
      </c>
      <c r="K1875" t="s">
        <v>2930</v>
      </c>
      <c r="L1875" t="s">
        <v>4533</v>
      </c>
      <c r="M1875" t="s">
        <v>4534</v>
      </c>
      <c r="N1875" t="s">
        <v>4535</v>
      </c>
      <c r="O1875" t="s">
        <v>4536</v>
      </c>
      <c r="P1875" t="s">
        <v>1140</v>
      </c>
      <c r="Q1875" t="s">
        <v>4537</v>
      </c>
      <c r="R1875" t="s">
        <v>4526</v>
      </c>
      <c r="S1875" t="s">
        <v>1804</v>
      </c>
      <c r="T1875" t="s">
        <v>11913</v>
      </c>
      <c r="V1875" t="s">
        <v>11913</v>
      </c>
      <c r="W1875" t="s">
        <v>11945</v>
      </c>
    </row>
    <row r="1876" spans="1:23">
      <c r="A1876" t="s">
        <v>4524</v>
      </c>
      <c r="B1876" t="s">
        <v>4525</v>
      </c>
      <c r="C1876" t="s">
        <v>12349</v>
      </c>
      <c r="D1876" t="s">
        <v>4527</v>
      </c>
      <c r="E1876" t="s">
        <v>4528</v>
      </c>
      <c r="F1876" t="s">
        <v>2926</v>
      </c>
      <c r="G1876" t="s">
        <v>4529</v>
      </c>
      <c r="H1876" t="s">
        <v>4530</v>
      </c>
      <c r="I1876" t="s">
        <v>4531</v>
      </c>
      <c r="J1876" t="s">
        <v>4532</v>
      </c>
      <c r="K1876" t="s">
        <v>2930</v>
      </c>
      <c r="L1876" t="s">
        <v>4533</v>
      </c>
      <c r="M1876" t="s">
        <v>4534</v>
      </c>
      <c r="N1876" t="s">
        <v>4535</v>
      </c>
      <c r="O1876" t="s">
        <v>4536</v>
      </c>
      <c r="P1876" t="s">
        <v>1140</v>
      </c>
      <c r="Q1876" t="s">
        <v>4537</v>
      </c>
      <c r="R1876" t="s">
        <v>4526</v>
      </c>
      <c r="S1876" t="s">
        <v>132</v>
      </c>
      <c r="T1876" t="s">
        <v>12264</v>
      </c>
      <c r="V1876" t="s">
        <v>12286</v>
      </c>
      <c r="W1876" t="s">
        <v>12349</v>
      </c>
    </row>
    <row r="1877" spans="1:23">
      <c r="A1877" t="s">
        <v>4524</v>
      </c>
      <c r="B1877" t="s">
        <v>4525</v>
      </c>
      <c r="C1877" t="s">
        <v>12622</v>
      </c>
      <c r="D1877" t="s">
        <v>4527</v>
      </c>
      <c r="E1877" t="s">
        <v>4528</v>
      </c>
      <c r="F1877" t="s">
        <v>2926</v>
      </c>
      <c r="G1877" t="s">
        <v>4529</v>
      </c>
      <c r="H1877" t="s">
        <v>4530</v>
      </c>
      <c r="I1877" t="s">
        <v>4531</v>
      </c>
      <c r="J1877" t="s">
        <v>4532</v>
      </c>
      <c r="K1877" t="s">
        <v>2930</v>
      </c>
      <c r="L1877" t="s">
        <v>4533</v>
      </c>
      <c r="M1877" t="s">
        <v>4534</v>
      </c>
      <c r="N1877" t="s">
        <v>4535</v>
      </c>
      <c r="O1877" t="s">
        <v>4536</v>
      </c>
      <c r="P1877" t="s">
        <v>1140</v>
      </c>
      <c r="Q1877" t="s">
        <v>4537</v>
      </c>
      <c r="R1877" t="s">
        <v>4526</v>
      </c>
      <c r="S1877" t="s">
        <v>962</v>
      </c>
      <c r="T1877" t="s">
        <v>13646</v>
      </c>
      <c r="U1877" t="s">
        <v>12614</v>
      </c>
      <c r="W1877" t="s">
        <v>12622</v>
      </c>
    </row>
    <row r="1878" spans="1:23" ht="345">
      <c r="A1878" t="s">
        <v>4524</v>
      </c>
      <c r="B1878" t="s">
        <v>4525</v>
      </c>
      <c r="C1878" t="s">
        <v>628</v>
      </c>
      <c r="D1878" t="s">
        <v>4527</v>
      </c>
      <c r="E1878" t="s">
        <v>4528</v>
      </c>
      <c r="F1878" t="s">
        <v>2926</v>
      </c>
      <c r="G1878" t="s">
        <v>4529</v>
      </c>
      <c r="H1878" t="s">
        <v>4530</v>
      </c>
      <c r="I1878" t="s">
        <v>4531</v>
      </c>
      <c r="J1878" t="s">
        <v>4532</v>
      </c>
      <c r="K1878" t="s">
        <v>2930</v>
      </c>
      <c r="L1878" t="s">
        <v>4533</v>
      </c>
      <c r="M1878" t="s">
        <v>4534</v>
      </c>
      <c r="N1878" t="s">
        <v>4535</v>
      </c>
      <c r="O1878" t="s">
        <v>4536</v>
      </c>
      <c r="P1878" t="s">
        <v>1140</v>
      </c>
      <c r="Q1878" t="s">
        <v>4537</v>
      </c>
      <c r="R1878" t="s">
        <v>4526</v>
      </c>
      <c r="S1878" t="s">
        <v>11336</v>
      </c>
      <c r="T1878" t="s">
        <v>13647</v>
      </c>
      <c r="U1878" s="2" t="s">
        <v>13648</v>
      </c>
      <c r="W1878" t="s">
        <v>628</v>
      </c>
    </row>
    <row r="1879" spans="1:23" ht="409.5">
      <c r="A1879" t="s">
        <v>4524</v>
      </c>
      <c r="B1879" t="s">
        <v>4525</v>
      </c>
      <c r="C1879" t="s">
        <v>13509</v>
      </c>
      <c r="D1879" t="s">
        <v>4527</v>
      </c>
      <c r="E1879" t="s">
        <v>4528</v>
      </c>
      <c r="F1879" t="s">
        <v>2926</v>
      </c>
      <c r="G1879" t="s">
        <v>4529</v>
      </c>
      <c r="H1879" t="s">
        <v>4530</v>
      </c>
      <c r="I1879" t="s">
        <v>4531</v>
      </c>
      <c r="J1879" t="s">
        <v>4532</v>
      </c>
      <c r="K1879" t="s">
        <v>2930</v>
      </c>
      <c r="L1879" t="s">
        <v>4533</v>
      </c>
      <c r="M1879" t="s">
        <v>4534</v>
      </c>
      <c r="N1879" t="s">
        <v>4535</v>
      </c>
      <c r="O1879" t="s">
        <v>4536</v>
      </c>
      <c r="P1879" t="s">
        <v>1140</v>
      </c>
      <c r="Q1879" t="s">
        <v>4537</v>
      </c>
      <c r="R1879" t="s">
        <v>4526</v>
      </c>
      <c r="S1879" t="s">
        <v>13356</v>
      </c>
      <c r="T1879" t="s">
        <v>13651</v>
      </c>
      <c r="U1879" s="2" t="s">
        <v>13358</v>
      </c>
      <c r="W1879" t="s">
        <v>13509</v>
      </c>
    </row>
    <row r="1880" spans="1:23" ht="409.5">
      <c r="A1880" t="s">
        <v>4524</v>
      </c>
      <c r="B1880" t="s">
        <v>4525</v>
      </c>
      <c r="C1880" t="s">
        <v>13535</v>
      </c>
      <c r="D1880" t="s">
        <v>4527</v>
      </c>
      <c r="E1880" t="s">
        <v>4528</v>
      </c>
      <c r="F1880" t="s">
        <v>2926</v>
      </c>
      <c r="G1880" t="s">
        <v>4529</v>
      </c>
      <c r="H1880" t="s">
        <v>4530</v>
      </c>
      <c r="I1880" t="s">
        <v>4531</v>
      </c>
      <c r="J1880" t="s">
        <v>4532</v>
      </c>
      <c r="K1880" t="s">
        <v>2930</v>
      </c>
      <c r="L1880" t="s">
        <v>4533</v>
      </c>
      <c r="M1880" t="s">
        <v>4534</v>
      </c>
      <c r="N1880" t="s">
        <v>4535</v>
      </c>
      <c r="O1880" t="s">
        <v>4536</v>
      </c>
      <c r="P1880" t="s">
        <v>1140</v>
      </c>
      <c r="Q1880" t="s">
        <v>4537</v>
      </c>
      <c r="R1880" t="s">
        <v>4526</v>
      </c>
      <c r="S1880" t="s">
        <v>13356</v>
      </c>
      <c r="T1880" t="s">
        <v>13651</v>
      </c>
      <c r="U1880" s="2" t="s">
        <v>13358</v>
      </c>
      <c r="W1880" t="s">
        <v>13535</v>
      </c>
    </row>
    <row r="1881" spans="1:23" ht="180">
      <c r="A1881" t="s">
        <v>4538</v>
      </c>
      <c r="C1881" t="s">
        <v>402</v>
      </c>
      <c r="F1881" t="s">
        <v>59</v>
      </c>
      <c r="G1881" t="s">
        <v>1101</v>
      </c>
      <c r="H1881" t="s">
        <v>4540</v>
      </c>
      <c r="K1881" t="s">
        <v>1103</v>
      </c>
      <c r="L1881" t="s">
        <v>1104</v>
      </c>
      <c r="M1881" t="s">
        <v>4541</v>
      </c>
      <c r="P1881" t="s">
        <v>1106</v>
      </c>
      <c r="Q1881" t="s">
        <v>1107</v>
      </c>
      <c r="R1881" t="s">
        <v>4539</v>
      </c>
      <c r="S1881" t="s">
        <v>12144</v>
      </c>
      <c r="T1881" t="s">
        <v>11915</v>
      </c>
      <c r="U1881" s="2" t="s">
        <v>12146</v>
      </c>
      <c r="W1881" t="s">
        <v>402</v>
      </c>
    </row>
    <row r="1882" spans="1:23" ht="345">
      <c r="A1882" t="s">
        <v>4538</v>
      </c>
      <c r="C1882" t="s">
        <v>628</v>
      </c>
      <c r="F1882" t="s">
        <v>59</v>
      </c>
      <c r="G1882" t="s">
        <v>1101</v>
      </c>
      <c r="H1882" t="s">
        <v>4540</v>
      </c>
      <c r="K1882" t="s">
        <v>1103</v>
      </c>
      <c r="L1882" t="s">
        <v>1104</v>
      </c>
      <c r="M1882" t="s">
        <v>4541</v>
      </c>
      <c r="P1882" t="s">
        <v>1106</v>
      </c>
      <c r="Q1882" t="s">
        <v>1107</v>
      </c>
      <c r="R1882" t="s">
        <v>4539</v>
      </c>
      <c r="S1882" t="s">
        <v>11336</v>
      </c>
      <c r="T1882" t="s">
        <v>13647</v>
      </c>
      <c r="U1882" s="2" t="s">
        <v>13648</v>
      </c>
      <c r="W1882" t="s">
        <v>628</v>
      </c>
    </row>
    <row r="1883" spans="1:23">
      <c r="A1883" t="s">
        <v>4538</v>
      </c>
      <c r="C1883" t="s">
        <v>13138</v>
      </c>
      <c r="F1883" t="s">
        <v>59</v>
      </c>
      <c r="G1883" t="s">
        <v>1101</v>
      </c>
      <c r="H1883" t="s">
        <v>4540</v>
      </c>
      <c r="K1883" t="s">
        <v>1103</v>
      </c>
      <c r="L1883" t="s">
        <v>1104</v>
      </c>
      <c r="M1883" t="s">
        <v>4541</v>
      </c>
      <c r="P1883" t="s">
        <v>1106</v>
      </c>
      <c r="Q1883" t="s">
        <v>1107</v>
      </c>
      <c r="R1883" t="s">
        <v>4539</v>
      </c>
      <c r="S1883" t="s">
        <v>13115</v>
      </c>
      <c r="T1883" t="s">
        <v>13650</v>
      </c>
      <c r="U1883" t="s">
        <v>13117</v>
      </c>
      <c r="W1883" t="s">
        <v>13138</v>
      </c>
    </row>
    <row r="1884" spans="1:23" ht="409.5">
      <c r="A1884" t="s">
        <v>4538</v>
      </c>
      <c r="C1884" t="s">
        <v>13435</v>
      </c>
      <c r="F1884" t="s">
        <v>59</v>
      </c>
      <c r="G1884" t="s">
        <v>1101</v>
      </c>
      <c r="H1884" t="s">
        <v>4540</v>
      </c>
      <c r="K1884" t="s">
        <v>1103</v>
      </c>
      <c r="L1884" t="s">
        <v>1104</v>
      </c>
      <c r="M1884" t="s">
        <v>4541</v>
      </c>
      <c r="P1884" t="s">
        <v>1106</v>
      </c>
      <c r="Q1884" t="s">
        <v>1107</v>
      </c>
      <c r="R1884" t="s">
        <v>4539</v>
      </c>
      <c r="S1884" t="s">
        <v>13356</v>
      </c>
      <c r="T1884" t="s">
        <v>13651</v>
      </c>
      <c r="U1884" s="2" t="s">
        <v>13358</v>
      </c>
      <c r="W1884" t="s">
        <v>13435</v>
      </c>
    </row>
    <row r="1885" spans="1:23" ht="409.5">
      <c r="A1885" t="s">
        <v>4538</v>
      </c>
      <c r="C1885" t="s">
        <v>13548</v>
      </c>
      <c r="F1885" t="s">
        <v>59</v>
      </c>
      <c r="G1885" t="s">
        <v>1101</v>
      </c>
      <c r="H1885" t="s">
        <v>4540</v>
      </c>
      <c r="K1885" t="s">
        <v>1103</v>
      </c>
      <c r="L1885" t="s">
        <v>1104</v>
      </c>
      <c r="M1885" t="s">
        <v>4541</v>
      </c>
      <c r="P1885" t="s">
        <v>1106</v>
      </c>
      <c r="Q1885" t="s">
        <v>1107</v>
      </c>
      <c r="R1885" t="s">
        <v>4539</v>
      </c>
      <c r="S1885" t="s">
        <v>13356</v>
      </c>
      <c r="T1885" t="s">
        <v>13651</v>
      </c>
      <c r="U1885" s="2" t="s">
        <v>13358</v>
      </c>
      <c r="W1885" t="s">
        <v>13548</v>
      </c>
    </row>
    <row r="1886" spans="1:23">
      <c r="A1886" t="s">
        <v>4538</v>
      </c>
      <c r="C1886" t="s">
        <v>13565</v>
      </c>
      <c r="F1886" t="s">
        <v>59</v>
      </c>
      <c r="G1886" t="s">
        <v>1101</v>
      </c>
      <c r="H1886" t="s">
        <v>4540</v>
      </c>
      <c r="K1886" t="s">
        <v>1103</v>
      </c>
      <c r="L1886" t="s">
        <v>1104</v>
      </c>
      <c r="M1886" t="s">
        <v>4541</v>
      </c>
      <c r="P1886" t="s">
        <v>1106</v>
      </c>
      <c r="Q1886" t="s">
        <v>1107</v>
      </c>
      <c r="R1886" t="s">
        <v>4539</v>
      </c>
      <c r="S1886" t="s">
        <v>13558</v>
      </c>
      <c r="T1886" t="s">
        <v>13649</v>
      </c>
      <c r="U1886" t="s">
        <v>12365</v>
      </c>
      <c r="W1886" t="s">
        <v>13565</v>
      </c>
    </row>
    <row r="1887" spans="1:23">
      <c r="A1887" t="s">
        <v>4538</v>
      </c>
      <c r="C1887" t="s">
        <v>3962</v>
      </c>
      <c r="F1887" t="s">
        <v>59</v>
      </c>
      <c r="G1887" t="s">
        <v>1101</v>
      </c>
      <c r="H1887" t="s">
        <v>4540</v>
      </c>
      <c r="K1887" t="s">
        <v>1103</v>
      </c>
      <c r="L1887" t="s">
        <v>1104</v>
      </c>
      <c r="M1887" t="s">
        <v>4541</v>
      </c>
      <c r="P1887" t="s">
        <v>1106</v>
      </c>
      <c r="Q1887" t="s">
        <v>1107</v>
      </c>
      <c r="R1887" t="s">
        <v>4539</v>
      </c>
      <c r="S1887" t="s">
        <v>13558</v>
      </c>
      <c r="T1887" t="s">
        <v>13649</v>
      </c>
      <c r="U1887" t="s">
        <v>12365</v>
      </c>
      <c r="W1887" t="s">
        <v>3962</v>
      </c>
    </row>
    <row r="1888" spans="1:23">
      <c r="A1888" t="s">
        <v>4542</v>
      </c>
      <c r="C1888" t="s">
        <v>13039</v>
      </c>
      <c r="F1888" t="s">
        <v>20</v>
      </c>
      <c r="G1888" t="s">
        <v>1133</v>
      </c>
      <c r="H1888" t="s">
        <v>4543</v>
      </c>
      <c r="K1888" t="s">
        <v>1136</v>
      </c>
      <c r="L1888" t="s">
        <v>1137</v>
      </c>
      <c r="M1888" t="s">
        <v>4544</v>
      </c>
      <c r="P1888" t="s">
        <v>1140</v>
      </c>
      <c r="Q1888" t="s">
        <v>1141</v>
      </c>
      <c r="R1888" t="s">
        <v>566</v>
      </c>
      <c r="S1888" t="s">
        <v>13034</v>
      </c>
      <c r="T1888" t="s">
        <v>11914</v>
      </c>
      <c r="U1888" t="s">
        <v>11988</v>
      </c>
      <c r="W1888" t="s">
        <v>13039</v>
      </c>
    </row>
    <row r="1889" spans="1:23" ht="330">
      <c r="A1889" t="s">
        <v>4542</v>
      </c>
      <c r="C1889" t="s">
        <v>13263</v>
      </c>
      <c r="F1889" t="s">
        <v>20</v>
      </c>
      <c r="G1889" t="s">
        <v>1133</v>
      </c>
      <c r="H1889" t="s">
        <v>4543</v>
      </c>
      <c r="K1889" t="s">
        <v>1136</v>
      </c>
      <c r="L1889" t="s">
        <v>1137</v>
      </c>
      <c r="M1889" t="s">
        <v>4544</v>
      </c>
      <c r="P1889" t="s">
        <v>1140</v>
      </c>
      <c r="Q1889" t="s">
        <v>1141</v>
      </c>
      <c r="R1889" t="s">
        <v>566</v>
      </c>
      <c r="S1889" t="s">
        <v>13250</v>
      </c>
      <c r="T1889" t="s">
        <v>11914</v>
      </c>
      <c r="U1889" s="2" t="s">
        <v>13252</v>
      </c>
      <c r="W1889" t="s">
        <v>13263</v>
      </c>
    </row>
    <row r="1890" spans="1:23">
      <c r="A1890" t="s">
        <v>4545</v>
      </c>
      <c r="C1890" t="s">
        <v>11614</v>
      </c>
      <c r="D1890" t="s">
        <v>4546</v>
      </c>
      <c r="F1890" t="s">
        <v>1072</v>
      </c>
      <c r="G1890" t="s">
        <v>25</v>
      </c>
      <c r="H1890" t="s">
        <v>4547</v>
      </c>
      <c r="I1890" t="s">
        <v>4548</v>
      </c>
      <c r="K1890" t="s">
        <v>1073</v>
      </c>
      <c r="L1890" t="s">
        <v>1067</v>
      </c>
      <c r="M1890" t="s">
        <v>4549</v>
      </c>
      <c r="N1890" t="s">
        <v>4550</v>
      </c>
      <c r="P1890" t="s">
        <v>1072</v>
      </c>
      <c r="Q1890" t="s">
        <v>1069</v>
      </c>
      <c r="R1890" t="s">
        <v>529</v>
      </c>
      <c r="S1890" t="s">
        <v>647</v>
      </c>
      <c r="T1890" t="s">
        <v>11915</v>
      </c>
      <c r="U1890" t="s">
        <v>13644</v>
      </c>
      <c r="W1890" t="s">
        <v>11614</v>
      </c>
    </row>
    <row r="1891" spans="1:23">
      <c r="A1891" t="s">
        <v>4545</v>
      </c>
      <c r="C1891" t="s">
        <v>13119</v>
      </c>
      <c r="D1891" t="s">
        <v>4546</v>
      </c>
      <c r="F1891" t="s">
        <v>1072</v>
      </c>
      <c r="G1891" t="s">
        <v>25</v>
      </c>
      <c r="H1891" t="s">
        <v>4547</v>
      </c>
      <c r="I1891" t="s">
        <v>4548</v>
      </c>
      <c r="K1891" t="s">
        <v>1073</v>
      </c>
      <c r="L1891" t="s">
        <v>1067</v>
      </c>
      <c r="M1891" t="s">
        <v>4549</v>
      </c>
      <c r="N1891" t="s">
        <v>4550</v>
      </c>
      <c r="P1891" t="s">
        <v>1072</v>
      </c>
      <c r="Q1891" t="s">
        <v>1069</v>
      </c>
      <c r="R1891" t="s">
        <v>529</v>
      </c>
      <c r="S1891" t="s">
        <v>13115</v>
      </c>
      <c r="T1891" t="s">
        <v>13650</v>
      </c>
      <c r="U1891" t="s">
        <v>13117</v>
      </c>
      <c r="W1891" t="s">
        <v>13119</v>
      </c>
    </row>
    <row r="1892" spans="1:23">
      <c r="A1892" t="s">
        <v>4551</v>
      </c>
      <c r="C1892" t="s">
        <v>12418</v>
      </c>
      <c r="F1892" t="s">
        <v>1604</v>
      </c>
      <c r="G1892" t="s">
        <v>25</v>
      </c>
      <c r="H1892" t="s">
        <v>4553</v>
      </c>
      <c r="K1892" t="s">
        <v>1604</v>
      </c>
      <c r="L1892" t="s">
        <v>1067</v>
      </c>
      <c r="M1892" t="s">
        <v>4554</v>
      </c>
      <c r="P1892" t="s">
        <v>1604</v>
      </c>
      <c r="Q1892" t="s">
        <v>1069</v>
      </c>
      <c r="R1892" t="s">
        <v>4552</v>
      </c>
      <c r="S1892" t="s">
        <v>45</v>
      </c>
      <c r="T1892" t="s">
        <v>11915</v>
      </c>
      <c r="U1892" t="s">
        <v>12396</v>
      </c>
      <c r="W1892" t="s">
        <v>12418</v>
      </c>
    </row>
    <row r="1893" spans="1:23">
      <c r="A1893" t="s">
        <v>4551</v>
      </c>
      <c r="C1893" t="s">
        <v>12920</v>
      </c>
      <c r="F1893" t="s">
        <v>1604</v>
      </c>
      <c r="G1893" t="s">
        <v>25</v>
      </c>
      <c r="H1893" t="s">
        <v>4553</v>
      </c>
      <c r="K1893" t="s">
        <v>1604</v>
      </c>
      <c r="L1893" t="s">
        <v>1067</v>
      </c>
      <c r="M1893" t="s">
        <v>4554</v>
      </c>
      <c r="P1893" t="s">
        <v>1604</v>
      </c>
      <c r="Q1893" t="s">
        <v>1069</v>
      </c>
      <c r="R1893" t="s">
        <v>4552</v>
      </c>
      <c r="S1893" t="s">
        <v>12881</v>
      </c>
      <c r="T1893" t="s">
        <v>13649</v>
      </c>
      <c r="U1893" t="s">
        <v>12883</v>
      </c>
      <c r="W1893" t="s">
        <v>12920</v>
      </c>
    </row>
    <row r="1894" spans="1:23">
      <c r="A1894" t="s">
        <v>4555</v>
      </c>
      <c r="B1894" t="s">
        <v>4556</v>
      </c>
      <c r="C1894" t="s">
        <v>12266</v>
      </c>
      <c r="D1894" t="s">
        <v>4558</v>
      </c>
      <c r="F1894" t="s">
        <v>132</v>
      </c>
      <c r="G1894" t="s">
        <v>1428</v>
      </c>
      <c r="H1894" t="s">
        <v>4559</v>
      </c>
      <c r="I1894" t="s">
        <v>4560</v>
      </c>
      <c r="K1894" t="s">
        <v>1312</v>
      </c>
      <c r="L1894" t="s">
        <v>1430</v>
      </c>
      <c r="M1894" t="s">
        <v>4561</v>
      </c>
      <c r="N1894" t="s">
        <v>4562</v>
      </c>
      <c r="P1894" t="s">
        <v>132</v>
      </c>
      <c r="Q1894" t="s">
        <v>1432</v>
      </c>
      <c r="R1894" t="s">
        <v>4557</v>
      </c>
      <c r="S1894" t="s">
        <v>12261</v>
      </c>
      <c r="T1894" t="s">
        <v>13645</v>
      </c>
      <c r="U1894" t="s">
        <v>12263</v>
      </c>
      <c r="W1894" t="s">
        <v>12266</v>
      </c>
    </row>
    <row r="1895" spans="1:23">
      <c r="A1895" t="s">
        <v>4555</v>
      </c>
      <c r="B1895" t="s">
        <v>4556</v>
      </c>
      <c r="C1895" t="s">
        <v>12299</v>
      </c>
      <c r="D1895" t="s">
        <v>4558</v>
      </c>
      <c r="F1895" t="s">
        <v>132</v>
      </c>
      <c r="G1895" t="s">
        <v>1428</v>
      </c>
      <c r="H1895" t="s">
        <v>4559</v>
      </c>
      <c r="I1895" t="s">
        <v>4560</v>
      </c>
      <c r="K1895" t="s">
        <v>1312</v>
      </c>
      <c r="L1895" t="s">
        <v>1430</v>
      </c>
      <c r="M1895" t="s">
        <v>4561</v>
      </c>
      <c r="N1895" t="s">
        <v>4562</v>
      </c>
      <c r="P1895" t="s">
        <v>132</v>
      </c>
      <c r="Q1895" t="s">
        <v>1432</v>
      </c>
      <c r="R1895" t="s">
        <v>4557</v>
      </c>
      <c r="S1895" t="s">
        <v>132</v>
      </c>
      <c r="T1895" t="s">
        <v>12264</v>
      </c>
      <c r="V1895" t="s">
        <v>12286</v>
      </c>
      <c r="W1895" t="s">
        <v>12299</v>
      </c>
    </row>
    <row r="1896" spans="1:23" ht="345">
      <c r="A1896" t="s">
        <v>4555</v>
      </c>
      <c r="B1896" t="s">
        <v>4556</v>
      </c>
      <c r="C1896" t="s">
        <v>4507</v>
      </c>
      <c r="D1896" t="s">
        <v>4558</v>
      </c>
      <c r="F1896" t="s">
        <v>132</v>
      </c>
      <c r="G1896" t="s">
        <v>1428</v>
      </c>
      <c r="H1896" t="s">
        <v>4559</v>
      </c>
      <c r="I1896" t="s">
        <v>4560</v>
      </c>
      <c r="K1896" t="s">
        <v>1312</v>
      </c>
      <c r="L1896" t="s">
        <v>1430</v>
      </c>
      <c r="M1896" t="s">
        <v>4561</v>
      </c>
      <c r="N1896" t="s">
        <v>4562</v>
      </c>
      <c r="P1896" t="s">
        <v>132</v>
      </c>
      <c r="Q1896" t="s">
        <v>1432</v>
      </c>
      <c r="R1896" t="s">
        <v>4557</v>
      </c>
      <c r="S1896" t="s">
        <v>11336</v>
      </c>
      <c r="T1896" t="s">
        <v>13647</v>
      </c>
      <c r="U1896" s="2" t="s">
        <v>13648</v>
      </c>
      <c r="W1896" t="s">
        <v>4507</v>
      </c>
    </row>
    <row r="1897" spans="1:23">
      <c r="A1897" t="s">
        <v>4563</v>
      </c>
      <c r="C1897" t="s">
        <v>11614</v>
      </c>
      <c r="F1897" t="s">
        <v>1072</v>
      </c>
      <c r="G1897" t="s">
        <v>154</v>
      </c>
      <c r="H1897" t="s">
        <v>4565</v>
      </c>
      <c r="K1897" t="s">
        <v>1073</v>
      </c>
      <c r="L1897" t="s">
        <v>1074</v>
      </c>
      <c r="M1897" t="s">
        <v>4566</v>
      </c>
      <c r="P1897" t="s">
        <v>1072</v>
      </c>
      <c r="Q1897" t="s">
        <v>1075</v>
      </c>
      <c r="R1897" t="s">
        <v>4564</v>
      </c>
      <c r="S1897" t="s">
        <v>647</v>
      </c>
      <c r="T1897" t="s">
        <v>11915</v>
      </c>
      <c r="U1897" t="s">
        <v>13644</v>
      </c>
      <c r="W1897" t="s">
        <v>11614</v>
      </c>
    </row>
    <row r="1898" spans="1:23" ht="240">
      <c r="A1898" t="s">
        <v>4563</v>
      </c>
      <c r="C1898" t="s">
        <v>829</v>
      </c>
      <c r="F1898" t="s">
        <v>1072</v>
      </c>
      <c r="G1898" t="s">
        <v>154</v>
      </c>
      <c r="H1898" t="s">
        <v>4565</v>
      </c>
      <c r="K1898" t="s">
        <v>1073</v>
      </c>
      <c r="L1898" t="s">
        <v>1074</v>
      </c>
      <c r="M1898" t="s">
        <v>4566</v>
      </c>
      <c r="P1898" t="s">
        <v>1072</v>
      </c>
      <c r="Q1898" t="s">
        <v>1075</v>
      </c>
      <c r="R1898" t="s">
        <v>4564</v>
      </c>
      <c r="S1898" t="s">
        <v>630</v>
      </c>
      <c r="T1898" t="s">
        <v>11914</v>
      </c>
      <c r="U1898" s="2" t="s">
        <v>12193</v>
      </c>
      <c r="W1898" t="s">
        <v>829</v>
      </c>
    </row>
    <row r="1899" spans="1:23">
      <c r="A1899" t="s">
        <v>4563</v>
      </c>
      <c r="C1899" t="s">
        <v>12226</v>
      </c>
      <c r="F1899" t="s">
        <v>1072</v>
      </c>
      <c r="G1899" t="s">
        <v>154</v>
      </c>
      <c r="H1899" t="s">
        <v>4565</v>
      </c>
      <c r="K1899" t="s">
        <v>1073</v>
      </c>
      <c r="L1899" t="s">
        <v>1074</v>
      </c>
      <c r="M1899" t="s">
        <v>4566</v>
      </c>
      <c r="P1899" t="s">
        <v>1072</v>
      </c>
      <c r="Q1899" t="s">
        <v>1075</v>
      </c>
      <c r="R1899" t="s">
        <v>4564</v>
      </c>
      <c r="S1899" t="s">
        <v>12211</v>
      </c>
      <c r="U1899" t="s">
        <v>12213</v>
      </c>
      <c r="V1899" t="s">
        <v>11913</v>
      </c>
      <c r="W1899" t="s">
        <v>12226</v>
      </c>
    </row>
    <row r="1900" spans="1:23">
      <c r="A1900" t="s">
        <v>4563</v>
      </c>
      <c r="C1900" t="s">
        <v>3447</v>
      </c>
      <c r="F1900" t="s">
        <v>1072</v>
      </c>
      <c r="G1900" t="s">
        <v>154</v>
      </c>
      <c r="H1900" t="s">
        <v>4565</v>
      </c>
      <c r="K1900" t="s">
        <v>1073</v>
      </c>
      <c r="L1900" t="s">
        <v>1074</v>
      </c>
      <c r="M1900" t="s">
        <v>4566</v>
      </c>
      <c r="P1900" t="s">
        <v>1072</v>
      </c>
      <c r="Q1900" t="s">
        <v>1075</v>
      </c>
      <c r="R1900" t="s">
        <v>4564</v>
      </c>
      <c r="S1900" t="s">
        <v>12211</v>
      </c>
      <c r="U1900" t="s">
        <v>12213</v>
      </c>
      <c r="V1900" t="s">
        <v>11913</v>
      </c>
      <c r="W1900" t="s">
        <v>3447</v>
      </c>
    </row>
    <row r="1901" spans="1:23">
      <c r="A1901" t="s">
        <v>4563</v>
      </c>
      <c r="C1901" t="s">
        <v>13119</v>
      </c>
      <c r="F1901" t="s">
        <v>1072</v>
      </c>
      <c r="G1901" t="s">
        <v>154</v>
      </c>
      <c r="H1901" t="s">
        <v>4565</v>
      </c>
      <c r="K1901" t="s">
        <v>1073</v>
      </c>
      <c r="L1901" t="s">
        <v>1074</v>
      </c>
      <c r="M1901" t="s">
        <v>4566</v>
      </c>
      <c r="P1901" t="s">
        <v>1072</v>
      </c>
      <c r="Q1901" t="s">
        <v>1075</v>
      </c>
      <c r="R1901" t="s">
        <v>4564</v>
      </c>
      <c r="S1901" t="s">
        <v>13115</v>
      </c>
      <c r="T1901" t="s">
        <v>13650</v>
      </c>
      <c r="U1901" t="s">
        <v>13117</v>
      </c>
      <c r="W1901" t="s">
        <v>13119</v>
      </c>
    </row>
    <row r="1902" spans="1:23" ht="345">
      <c r="A1902" t="s">
        <v>4567</v>
      </c>
      <c r="C1902" t="s">
        <v>492</v>
      </c>
      <c r="D1902" t="s">
        <v>4568</v>
      </c>
      <c r="F1902" t="s">
        <v>4569</v>
      </c>
      <c r="G1902" t="s">
        <v>37</v>
      </c>
      <c r="H1902" t="s">
        <v>4570</v>
      </c>
      <c r="I1902" t="s">
        <v>4571</v>
      </c>
      <c r="K1902" t="s">
        <v>4572</v>
      </c>
      <c r="L1902" t="s">
        <v>1185</v>
      </c>
      <c r="M1902" t="s">
        <v>4573</v>
      </c>
      <c r="N1902" t="s">
        <v>4574</v>
      </c>
      <c r="P1902" t="s">
        <v>4569</v>
      </c>
      <c r="Q1902" t="s">
        <v>37</v>
      </c>
      <c r="R1902" t="s">
        <v>492</v>
      </c>
      <c r="S1902" t="s">
        <v>11336</v>
      </c>
      <c r="T1902" t="s">
        <v>13647</v>
      </c>
      <c r="U1902" s="2" t="s">
        <v>13648</v>
      </c>
      <c r="W1902" t="s">
        <v>492</v>
      </c>
    </row>
    <row r="1903" spans="1:23">
      <c r="A1903" t="s">
        <v>4567</v>
      </c>
      <c r="C1903" t="s">
        <v>702</v>
      </c>
      <c r="D1903" t="s">
        <v>4568</v>
      </c>
      <c r="F1903" t="s">
        <v>4569</v>
      </c>
      <c r="G1903" t="s">
        <v>37</v>
      </c>
      <c r="H1903" t="s">
        <v>4570</v>
      </c>
      <c r="I1903" t="s">
        <v>4571</v>
      </c>
      <c r="K1903" t="s">
        <v>4572</v>
      </c>
      <c r="L1903" t="s">
        <v>1185</v>
      </c>
      <c r="M1903" t="s">
        <v>4573</v>
      </c>
      <c r="N1903" t="s">
        <v>4574</v>
      </c>
      <c r="P1903" t="s">
        <v>4569</v>
      </c>
      <c r="Q1903" t="s">
        <v>37</v>
      </c>
      <c r="R1903" t="s">
        <v>492</v>
      </c>
      <c r="S1903" t="s">
        <v>13115</v>
      </c>
      <c r="T1903" t="s">
        <v>13650</v>
      </c>
      <c r="U1903" t="s">
        <v>13117</v>
      </c>
      <c r="W1903" t="s">
        <v>702</v>
      </c>
    </row>
    <row r="1904" spans="1:23">
      <c r="A1904" t="s">
        <v>4567</v>
      </c>
      <c r="C1904" t="s">
        <v>140</v>
      </c>
      <c r="D1904" t="s">
        <v>4568</v>
      </c>
      <c r="F1904" t="s">
        <v>4569</v>
      </c>
      <c r="G1904" t="s">
        <v>37</v>
      </c>
      <c r="H1904" t="s">
        <v>4570</v>
      </c>
      <c r="I1904" t="s">
        <v>4571</v>
      </c>
      <c r="K1904" t="s">
        <v>4572</v>
      </c>
      <c r="L1904" t="s">
        <v>1185</v>
      </c>
      <c r="M1904" t="s">
        <v>4573</v>
      </c>
      <c r="N1904" t="s">
        <v>4574</v>
      </c>
      <c r="P1904" t="s">
        <v>4569</v>
      </c>
      <c r="Q1904" t="s">
        <v>37</v>
      </c>
      <c r="R1904" t="s">
        <v>492</v>
      </c>
      <c r="S1904" t="s">
        <v>13115</v>
      </c>
      <c r="T1904" t="s">
        <v>13650</v>
      </c>
      <c r="U1904" t="s">
        <v>13117</v>
      </c>
      <c r="W1904" t="s">
        <v>140</v>
      </c>
    </row>
    <row r="1905" spans="1:23">
      <c r="A1905" t="s">
        <v>4567</v>
      </c>
      <c r="C1905" t="s">
        <v>13147</v>
      </c>
      <c r="D1905" t="s">
        <v>4568</v>
      </c>
      <c r="F1905" t="s">
        <v>4569</v>
      </c>
      <c r="G1905" t="s">
        <v>37</v>
      </c>
      <c r="H1905" t="s">
        <v>4570</v>
      </c>
      <c r="I1905" t="s">
        <v>4571</v>
      </c>
      <c r="K1905" t="s">
        <v>4572</v>
      </c>
      <c r="L1905" t="s">
        <v>1185</v>
      </c>
      <c r="M1905" t="s">
        <v>4573</v>
      </c>
      <c r="N1905" t="s">
        <v>4574</v>
      </c>
      <c r="P1905" t="s">
        <v>4569</v>
      </c>
      <c r="Q1905" t="s">
        <v>37</v>
      </c>
      <c r="R1905" t="s">
        <v>492</v>
      </c>
      <c r="S1905" t="s">
        <v>13115</v>
      </c>
      <c r="T1905" t="s">
        <v>13650</v>
      </c>
      <c r="U1905" t="s">
        <v>13117</v>
      </c>
      <c r="W1905" t="s">
        <v>13147</v>
      </c>
    </row>
    <row r="1906" spans="1:23" ht="180">
      <c r="A1906" t="s">
        <v>4575</v>
      </c>
      <c r="B1906" t="s">
        <v>4576</v>
      </c>
      <c r="C1906" t="s">
        <v>10284</v>
      </c>
      <c r="D1906" t="s">
        <v>4578</v>
      </c>
      <c r="F1906" t="s">
        <v>59</v>
      </c>
      <c r="G1906" t="s">
        <v>4579</v>
      </c>
      <c r="H1906" t="s">
        <v>4580</v>
      </c>
      <c r="I1906" t="s">
        <v>4581</v>
      </c>
      <c r="K1906" t="s">
        <v>1103</v>
      </c>
      <c r="L1906" t="s">
        <v>4582</v>
      </c>
      <c r="M1906" t="s">
        <v>4583</v>
      </c>
      <c r="N1906" t="s">
        <v>4584</v>
      </c>
      <c r="P1906" t="s">
        <v>1106</v>
      </c>
      <c r="Q1906" t="s">
        <v>4585</v>
      </c>
      <c r="R1906" t="s">
        <v>4577</v>
      </c>
      <c r="S1906" t="s">
        <v>12144</v>
      </c>
      <c r="T1906" t="s">
        <v>11915</v>
      </c>
      <c r="U1906" s="2" t="s">
        <v>12146</v>
      </c>
      <c r="W1906" t="s">
        <v>10284</v>
      </c>
    </row>
    <row r="1907" spans="1:23">
      <c r="A1907" t="s">
        <v>4575</v>
      </c>
      <c r="B1907" t="s">
        <v>4576</v>
      </c>
      <c r="C1907" t="s">
        <v>12292</v>
      </c>
      <c r="D1907" t="s">
        <v>4578</v>
      </c>
      <c r="F1907" t="s">
        <v>59</v>
      </c>
      <c r="G1907" t="s">
        <v>4579</v>
      </c>
      <c r="H1907" t="s">
        <v>4580</v>
      </c>
      <c r="I1907" t="s">
        <v>4581</v>
      </c>
      <c r="K1907" t="s">
        <v>1103</v>
      </c>
      <c r="L1907" t="s">
        <v>4582</v>
      </c>
      <c r="M1907" t="s">
        <v>4583</v>
      </c>
      <c r="N1907" t="s">
        <v>4584</v>
      </c>
      <c r="P1907" t="s">
        <v>1106</v>
      </c>
      <c r="Q1907" t="s">
        <v>4585</v>
      </c>
      <c r="R1907" t="s">
        <v>4577</v>
      </c>
      <c r="S1907" t="s">
        <v>132</v>
      </c>
      <c r="T1907" t="s">
        <v>12264</v>
      </c>
      <c r="V1907" t="s">
        <v>12286</v>
      </c>
      <c r="W1907" t="s">
        <v>12292</v>
      </c>
    </row>
    <row r="1908" spans="1:23" ht="345">
      <c r="A1908" t="s">
        <v>4575</v>
      </c>
      <c r="B1908" t="s">
        <v>4576</v>
      </c>
      <c r="C1908" t="s">
        <v>12671</v>
      </c>
      <c r="D1908" t="s">
        <v>4578</v>
      </c>
      <c r="F1908" t="s">
        <v>59</v>
      </c>
      <c r="G1908" t="s">
        <v>4579</v>
      </c>
      <c r="H1908" t="s">
        <v>4580</v>
      </c>
      <c r="I1908" t="s">
        <v>4581</v>
      </c>
      <c r="K1908" t="s">
        <v>1103</v>
      </c>
      <c r="L1908" t="s">
        <v>4582</v>
      </c>
      <c r="M1908" t="s">
        <v>4583</v>
      </c>
      <c r="N1908" t="s">
        <v>4584</v>
      </c>
      <c r="P1908" t="s">
        <v>1106</v>
      </c>
      <c r="Q1908" t="s">
        <v>4585</v>
      </c>
      <c r="R1908" t="s">
        <v>4577</v>
      </c>
      <c r="S1908" t="s">
        <v>11336</v>
      </c>
      <c r="T1908" t="s">
        <v>13647</v>
      </c>
      <c r="U1908" s="2" t="s">
        <v>13648</v>
      </c>
      <c r="W1908" t="s">
        <v>12671</v>
      </c>
    </row>
    <row r="1909" spans="1:23">
      <c r="A1909" t="s">
        <v>4575</v>
      </c>
      <c r="B1909" t="s">
        <v>4576</v>
      </c>
      <c r="C1909" t="s">
        <v>12925</v>
      </c>
      <c r="D1909" t="s">
        <v>4578</v>
      </c>
      <c r="F1909" t="s">
        <v>59</v>
      </c>
      <c r="G1909" t="s">
        <v>4579</v>
      </c>
      <c r="H1909" t="s">
        <v>4580</v>
      </c>
      <c r="I1909" t="s">
        <v>4581</v>
      </c>
      <c r="K1909" t="s">
        <v>1103</v>
      </c>
      <c r="L1909" t="s">
        <v>4582</v>
      </c>
      <c r="M1909" t="s">
        <v>4583</v>
      </c>
      <c r="N1909" t="s">
        <v>4584</v>
      </c>
      <c r="P1909" t="s">
        <v>1106</v>
      </c>
      <c r="Q1909" t="s">
        <v>4585</v>
      </c>
      <c r="R1909" t="s">
        <v>4577</v>
      </c>
      <c r="S1909" t="s">
        <v>12922</v>
      </c>
      <c r="T1909" t="s">
        <v>13649</v>
      </c>
      <c r="U1909" t="s">
        <v>12883</v>
      </c>
      <c r="W1909" t="s">
        <v>12925</v>
      </c>
    </row>
    <row r="1910" spans="1:23">
      <c r="A1910" t="s">
        <v>4575</v>
      </c>
      <c r="B1910" t="s">
        <v>4576</v>
      </c>
      <c r="C1910" t="s">
        <v>12939</v>
      </c>
      <c r="D1910" t="s">
        <v>4578</v>
      </c>
      <c r="F1910" t="s">
        <v>59</v>
      </c>
      <c r="G1910" t="s">
        <v>4579</v>
      </c>
      <c r="H1910" t="s">
        <v>4580</v>
      </c>
      <c r="I1910" t="s">
        <v>4581</v>
      </c>
      <c r="K1910" t="s">
        <v>1103</v>
      </c>
      <c r="L1910" t="s">
        <v>4582</v>
      </c>
      <c r="M1910" t="s">
        <v>4583</v>
      </c>
      <c r="N1910" t="s">
        <v>4584</v>
      </c>
      <c r="P1910" t="s">
        <v>1106</v>
      </c>
      <c r="Q1910" t="s">
        <v>4585</v>
      </c>
      <c r="R1910" t="s">
        <v>4577</v>
      </c>
      <c r="S1910" t="s">
        <v>12922</v>
      </c>
      <c r="T1910" t="s">
        <v>13649</v>
      </c>
      <c r="U1910" t="s">
        <v>12883</v>
      </c>
      <c r="W1910" t="s">
        <v>12939</v>
      </c>
    </row>
    <row r="1911" spans="1:23">
      <c r="A1911" t="s">
        <v>4575</v>
      </c>
      <c r="B1911" t="s">
        <v>4576</v>
      </c>
      <c r="C1911" t="s">
        <v>12971</v>
      </c>
      <c r="D1911" t="s">
        <v>4578</v>
      </c>
      <c r="F1911" t="s">
        <v>59</v>
      </c>
      <c r="G1911" t="s">
        <v>4579</v>
      </c>
      <c r="H1911" t="s">
        <v>4580</v>
      </c>
      <c r="I1911" t="s">
        <v>4581</v>
      </c>
      <c r="K1911" t="s">
        <v>1103</v>
      </c>
      <c r="L1911" t="s">
        <v>4582</v>
      </c>
      <c r="M1911" t="s">
        <v>4583</v>
      </c>
      <c r="N1911" t="s">
        <v>4584</v>
      </c>
      <c r="P1911" t="s">
        <v>1106</v>
      </c>
      <c r="Q1911" t="s">
        <v>4585</v>
      </c>
      <c r="R1911" t="s">
        <v>4577</v>
      </c>
      <c r="S1911" t="s">
        <v>12922</v>
      </c>
      <c r="T1911" t="s">
        <v>13649</v>
      </c>
      <c r="U1911" t="s">
        <v>12883</v>
      </c>
      <c r="W1911" t="s">
        <v>12971</v>
      </c>
    </row>
    <row r="1912" spans="1:23" ht="409.5">
      <c r="A1912" t="s">
        <v>4575</v>
      </c>
      <c r="B1912" t="s">
        <v>4576</v>
      </c>
      <c r="C1912" t="s">
        <v>2861</v>
      </c>
      <c r="D1912" t="s">
        <v>4578</v>
      </c>
      <c r="F1912" t="s">
        <v>59</v>
      </c>
      <c r="G1912" t="s">
        <v>4579</v>
      </c>
      <c r="H1912" t="s">
        <v>4580</v>
      </c>
      <c r="I1912" t="s">
        <v>4581</v>
      </c>
      <c r="K1912" t="s">
        <v>1103</v>
      </c>
      <c r="L1912" t="s">
        <v>4582</v>
      </c>
      <c r="M1912" t="s">
        <v>4583</v>
      </c>
      <c r="N1912" t="s">
        <v>4584</v>
      </c>
      <c r="P1912" t="s">
        <v>1106</v>
      </c>
      <c r="Q1912" t="s">
        <v>4585</v>
      </c>
      <c r="R1912" t="s">
        <v>4577</v>
      </c>
      <c r="S1912" t="s">
        <v>13356</v>
      </c>
      <c r="T1912" t="s">
        <v>13651</v>
      </c>
      <c r="U1912" s="2" t="s">
        <v>13358</v>
      </c>
      <c r="W1912" t="s">
        <v>2861</v>
      </c>
    </row>
    <row r="1913" spans="1:23" ht="409.5">
      <c r="A1913" t="s">
        <v>4575</v>
      </c>
      <c r="B1913" t="s">
        <v>4576</v>
      </c>
      <c r="C1913" t="s">
        <v>13435</v>
      </c>
      <c r="D1913" t="s">
        <v>4578</v>
      </c>
      <c r="F1913" t="s">
        <v>59</v>
      </c>
      <c r="G1913" t="s">
        <v>4579</v>
      </c>
      <c r="H1913" t="s">
        <v>4580</v>
      </c>
      <c r="I1913" t="s">
        <v>4581</v>
      </c>
      <c r="K1913" t="s">
        <v>1103</v>
      </c>
      <c r="L1913" t="s">
        <v>4582</v>
      </c>
      <c r="M1913" t="s">
        <v>4583</v>
      </c>
      <c r="N1913" t="s">
        <v>4584</v>
      </c>
      <c r="P1913" t="s">
        <v>1106</v>
      </c>
      <c r="Q1913" t="s">
        <v>4585</v>
      </c>
      <c r="R1913" t="s">
        <v>4577</v>
      </c>
      <c r="S1913" t="s">
        <v>13356</v>
      </c>
      <c r="T1913" t="s">
        <v>13651</v>
      </c>
      <c r="U1913" s="2" t="s">
        <v>13358</v>
      </c>
      <c r="W1913" t="s">
        <v>13435</v>
      </c>
    </row>
    <row r="1914" spans="1:23" ht="409.5">
      <c r="A1914" t="s">
        <v>4575</v>
      </c>
      <c r="B1914" t="s">
        <v>4576</v>
      </c>
      <c r="C1914" t="s">
        <v>5750</v>
      </c>
      <c r="D1914" t="s">
        <v>4578</v>
      </c>
      <c r="F1914" t="s">
        <v>59</v>
      </c>
      <c r="G1914" t="s">
        <v>4579</v>
      </c>
      <c r="H1914" t="s">
        <v>4580</v>
      </c>
      <c r="I1914" t="s">
        <v>4581</v>
      </c>
      <c r="K1914" t="s">
        <v>1103</v>
      </c>
      <c r="L1914" t="s">
        <v>4582</v>
      </c>
      <c r="M1914" t="s">
        <v>4583</v>
      </c>
      <c r="N1914" t="s">
        <v>4584</v>
      </c>
      <c r="P1914" t="s">
        <v>1106</v>
      </c>
      <c r="Q1914" t="s">
        <v>4585</v>
      </c>
      <c r="R1914" t="s">
        <v>4577</v>
      </c>
      <c r="S1914" t="s">
        <v>13356</v>
      </c>
      <c r="T1914" t="s">
        <v>13651</v>
      </c>
      <c r="U1914" s="2" t="s">
        <v>13358</v>
      </c>
      <c r="W1914" t="s">
        <v>5750</v>
      </c>
    </row>
    <row r="1915" spans="1:23">
      <c r="A1915" t="s">
        <v>4575</v>
      </c>
      <c r="B1915" t="s">
        <v>4576</v>
      </c>
      <c r="C1915" t="s">
        <v>13593</v>
      </c>
      <c r="D1915" t="s">
        <v>4578</v>
      </c>
      <c r="F1915" t="s">
        <v>59</v>
      </c>
      <c r="G1915" t="s">
        <v>4579</v>
      </c>
      <c r="H1915" t="s">
        <v>4580</v>
      </c>
      <c r="I1915" t="s">
        <v>4581</v>
      </c>
      <c r="K1915" t="s">
        <v>1103</v>
      </c>
      <c r="L1915" t="s">
        <v>4582</v>
      </c>
      <c r="M1915" t="s">
        <v>4583</v>
      </c>
      <c r="N1915" t="s">
        <v>4584</v>
      </c>
      <c r="P1915" t="s">
        <v>1106</v>
      </c>
      <c r="Q1915" t="s">
        <v>4585</v>
      </c>
      <c r="R1915" t="s">
        <v>4577</v>
      </c>
      <c r="S1915" t="s">
        <v>13558</v>
      </c>
      <c r="T1915" t="s">
        <v>13649</v>
      </c>
      <c r="U1915" t="s">
        <v>12365</v>
      </c>
      <c r="W1915" t="s">
        <v>13593</v>
      </c>
    </row>
    <row r="1916" spans="1:23" ht="345">
      <c r="A1916" t="s">
        <v>4586</v>
      </c>
      <c r="C1916" t="s">
        <v>12796</v>
      </c>
      <c r="D1916" t="s">
        <v>4588</v>
      </c>
      <c r="F1916" t="s">
        <v>17</v>
      </c>
      <c r="G1916" t="s">
        <v>37</v>
      </c>
      <c r="H1916" t="s">
        <v>4589</v>
      </c>
      <c r="I1916" t="s">
        <v>4590</v>
      </c>
      <c r="K1916" t="s">
        <v>1184</v>
      </c>
      <c r="L1916" t="s">
        <v>1185</v>
      </c>
      <c r="M1916" t="s">
        <v>4591</v>
      </c>
      <c r="N1916" t="s">
        <v>4592</v>
      </c>
      <c r="P1916" t="s">
        <v>17</v>
      </c>
      <c r="Q1916" t="s">
        <v>37</v>
      </c>
      <c r="R1916" t="s">
        <v>4587</v>
      </c>
      <c r="S1916" t="s">
        <v>11336</v>
      </c>
      <c r="T1916" t="s">
        <v>13647</v>
      </c>
      <c r="U1916" s="2" t="s">
        <v>13648</v>
      </c>
      <c r="W1916" t="s">
        <v>12796</v>
      </c>
    </row>
    <row r="1917" spans="1:23" ht="409.5">
      <c r="A1917" t="s">
        <v>4586</v>
      </c>
      <c r="C1917" t="s">
        <v>13447</v>
      </c>
      <c r="D1917" t="s">
        <v>4588</v>
      </c>
      <c r="F1917" t="s">
        <v>17</v>
      </c>
      <c r="G1917" t="s">
        <v>37</v>
      </c>
      <c r="H1917" t="s">
        <v>4589</v>
      </c>
      <c r="I1917" t="s">
        <v>4590</v>
      </c>
      <c r="K1917" t="s">
        <v>1184</v>
      </c>
      <c r="L1917" t="s">
        <v>1185</v>
      </c>
      <c r="M1917" t="s">
        <v>4591</v>
      </c>
      <c r="N1917" t="s">
        <v>4592</v>
      </c>
      <c r="P1917" t="s">
        <v>17</v>
      </c>
      <c r="Q1917" t="s">
        <v>37</v>
      </c>
      <c r="R1917" t="s">
        <v>4587</v>
      </c>
      <c r="S1917" t="s">
        <v>13356</v>
      </c>
      <c r="T1917" t="s">
        <v>13651</v>
      </c>
      <c r="U1917" s="2" t="s">
        <v>13358</v>
      </c>
      <c r="W1917" t="s">
        <v>13447</v>
      </c>
    </row>
    <row r="1918" spans="1:23" ht="409.5">
      <c r="A1918" t="s">
        <v>4586</v>
      </c>
      <c r="C1918" t="s">
        <v>13505</v>
      </c>
      <c r="D1918" t="s">
        <v>4588</v>
      </c>
      <c r="F1918" t="s">
        <v>17</v>
      </c>
      <c r="G1918" t="s">
        <v>37</v>
      </c>
      <c r="H1918" t="s">
        <v>4589</v>
      </c>
      <c r="I1918" t="s">
        <v>4590</v>
      </c>
      <c r="K1918" t="s">
        <v>1184</v>
      </c>
      <c r="L1918" t="s">
        <v>1185</v>
      </c>
      <c r="M1918" t="s">
        <v>4591</v>
      </c>
      <c r="N1918" t="s">
        <v>4592</v>
      </c>
      <c r="P1918" t="s">
        <v>17</v>
      </c>
      <c r="Q1918" t="s">
        <v>37</v>
      </c>
      <c r="R1918" t="s">
        <v>4587</v>
      </c>
      <c r="S1918" t="s">
        <v>13356</v>
      </c>
      <c r="T1918" t="s">
        <v>13651</v>
      </c>
      <c r="U1918" s="2" t="s">
        <v>13358</v>
      </c>
      <c r="W1918" t="s">
        <v>13505</v>
      </c>
    </row>
    <row r="1919" spans="1:23">
      <c r="A1919" t="s">
        <v>4593</v>
      </c>
      <c r="C1919" t="s">
        <v>12549</v>
      </c>
      <c r="D1919" t="s">
        <v>1132</v>
      </c>
      <c r="F1919" t="s">
        <v>20</v>
      </c>
      <c r="G1919" t="s">
        <v>1133</v>
      </c>
      <c r="H1919" t="s">
        <v>4594</v>
      </c>
      <c r="I1919" t="s">
        <v>1135</v>
      </c>
      <c r="K1919" t="s">
        <v>1136</v>
      </c>
      <c r="L1919" t="s">
        <v>1137</v>
      </c>
      <c r="M1919" t="s">
        <v>4595</v>
      </c>
      <c r="N1919" t="s">
        <v>1139</v>
      </c>
      <c r="P1919" t="s">
        <v>1140</v>
      </c>
      <c r="Q1919" t="s">
        <v>1141</v>
      </c>
      <c r="R1919" t="s">
        <v>242</v>
      </c>
      <c r="S1919" t="s">
        <v>12473</v>
      </c>
      <c r="T1919" t="s">
        <v>11915</v>
      </c>
      <c r="U1919" t="s">
        <v>12475</v>
      </c>
      <c r="W1919" t="s">
        <v>12549</v>
      </c>
    </row>
    <row r="1920" spans="1:23">
      <c r="A1920" t="s">
        <v>4593</v>
      </c>
      <c r="C1920" t="s">
        <v>12611</v>
      </c>
      <c r="D1920" t="s">
        <v>1132</v>
      </c>
      <c r="F1920" t="s">
        <v>20</v>
      </c>
      <c r="G1920" t="s">
        <v>1133</v>
      </c>
      <c r="H1920" t="s">
        <v>4594</v>
      </c>
      <c r="I1920" t="s">
        <v>1135</v>
      </c>
      <c r="K1920" t="s">
        <v>1136</v>
      </c>
      <c r="L1920" t="s">
        <v>1137</v>
      </c>
      <c r="M1920" t="s">
        <v>4595</v>
      </c>
      <c r="N1920" t="s">
        <v>1139</v>
      </c>
      <c r="P1920" t="s">
        <v>1140</v>
      </c>
      <c r="Q1920" t="s">
        <v>1141</v>
      </c>
      <c r="R1920" t="s">
        <v>242</v>
      </c>
      <c r="S1920" t="s">
        <v>885</v>
      </c>
      <c r="T1920" t="s">
        <v>11914</v>
      </c>
      <c r="U1920" t="s">
        <v>11988</v>
      </c>
      <c r="W1920" t="s">
        <v>12611</v>
      </c>
    </row>
    <row r="1921" spans="1:23" ht="345">
      <c r="A1921" t="s">
        <v>4593</v>
      </c>
      <c r="C1921" t="s">
        <v>12715</v>
      </c>
      <c r="D1921" t="s">
        <v>1132</v>
      </c>
      <c r="F1921" t="s">
        <v>20</v>
      </c>
      <c r="G1921" t="s">
        <v>1133</v>
      </c>
      <c r="H1921" t="s">
        <v>4594</v>
      </c>
      <c r="I1921" t="s">
        <v>1135</v>
      </c>
      <c r="K1921" t="s">
        <v>1136</v>
      </c>
      <c r="L1921" t="s">
        <v>1137</v>
      </c>
      <c r="M1921" t="s">
        <v>4595</v>
      </c>
      <c r="N1921" t="s">
        <v>1139</v>
      </c>
      <c r="P1921" t="s">
        <v>1140</v>
      </c>
      <c r="Q1921" t="s">
        <v>1141</v>
      </c>
      <c r="R1921" t="s">
        <v>242</v>
      </c>
      <c r="S1921" t="s">
        <v>11336</v>
      </c>
      <c r="T1921" t="s">
        <v>13647</v>
      </c>
      <c r="U1921" s="2" t="s">
        <v>13648</v>
      </c>
      <c r="W1921" t="s">
        <v>12715</v>
      </c>
    </row>
    <row r="1922" spans="1:23" ht="345">
      <c r="A1922" t="s">
        <v>4593</v>
      </c>
      <c r="C1922" t="s">
        <v>12821</v>
      </c>
      <c r="D1922" t="s">
        <v>1132</v>
      </c>
      <c r="F1922" t="s">
        <v>20</v>
      </c>
      <c r="G1922" t="s">
        <v>1133</v>
      </c>
      <c r="H1922" t="s">
        <v>4594</v>
      </c>
      <c r="I1922" t="s">
        <v>1135</v>
      </c>
      <c r="K1922" t="s">
        <v>1136</v>
      </c>
      <c r="L1922" t="s">
        <v>1137</v>
      </c>
      <c r="M1922" t="s">
        <v>4595</v>
      </c>
      <c r="N1922" t="s">
        <v>1139</v>
      </c>
      <c r="P1922" t="s">
        <v>1140</v>
      </c>
      <c r="Q1922" t="s">
        <v>1141</v>
      </c>
      <c r="R1922" t="s">
        <v>242</v>
      </c>
      <c r="S1922" t="s">
        <v>11336</v>
      </c>
      <c r="T1922" t="s">
        <v>13647</v>
      </c>
      <c r="U1922" s="2" t="s">
        <v>13648</v>
      </c>
      <c r="W1922" t="s">
        <v>12821</v>
      </c>
    </row>
    <row r="1923" spans="1:23">
      <c r="A1923" t="s">
        <v>4593</v>
      </c>
      <c r="C1923" t="s">
        <v>796</v>
      </c>
      <c r="D1923" t="s">
        <v>1132</v>
      </c>
      <c r="F1923" t="s">
        <v>20</v>
      </c>
      <c r="G1923" t="s">
        <v>1133</v>
      </c>
      <c r="H1923" t="s">
        <v>4594</v>
      </c>
      <c r="I1923" t="s">
        <v>1135</v>
      </c>
      <c r="K1923" t="s">
        <v>1136</v>
      </c>
      <c r="L1923" t="s">
        <v>1137</v>
      </c>
      <c r="M1923" t="s">
        <v>4595</v>
      </c>
      <c r="N1923" t="s">
        <v>1139</v>
      </c>
      <c r="P1923" t="s">
        <v>1140</v>
      </c>
      <c r="Q1923" t="s">
        <v>1141</v>
      </c>
      <c r="R1923" t="s">
        <v>242</v>
      </c>
      <c r="S1923" t="s">
        <v>242</v>
      </c>
      <c r="T1923" t="s">
        <v>11914</v>
      </c>
      <c r="U1923" t="s">
        <v>12356</v>
      </c>
      <c r="W1923" t="s">
        <v>796</v>
      </c>
    </row>
    <row r="1924" spans="1:23">
      <c r="A1924" t="s">
        <v>4593</v>
      </c>
      <c r="C1924" t="s">
        <v>324</v>
      </c>
      <c r="D1924" t="s">
        <v>1132</v>
      </c>
      <c r="F1924" t="s">
        <v>20</v>
      </c>
      <c r="G1924" t="s">
        <v>1133</v>
      </c>
      <c r="H1924" t="s">
        <v>4594</v>
      </c>
      <c r="I1924" t="s">
        <v>1135</v>
      </c>
      <c r="K1924" t="s">
        <v>1136</v>
      </c>
      <c r="L1924" t="s">
        <v>1137</v>
      </c>
      <c r="M1924" t="s">
        <v>4595</v>
      </c>
      <c r="N1924" t="s">
        <v>1139</v>
      </c>
      <c r="P1924" t="s">
        <v>1140</v>
      </c>
      <c r="Q1924" t="s">
        <v>1141</v>
      </c>
      <c r="R1924" t="s">
        <v>242</v>
      </c>
      <c r="S1924" t="s">
        <v>242</v>
      </c>
      <c r="T1924" t="s">
        <v>11914</v>
      </c>
      <c r="U1924" t="s">
        <v>12356</v>
      </c>
      <c r="W1924" t="s">
        <v>324</v>
      </c>
    </row>
    <row r="1925" spans="1:23" ht="409.5">
      <c r="A1925" t="s">
        <v>4596</v>
      </c>
      <c r="C1925" t="s">
        <v>13505</v>
      </c>
      <c r="D1925" t="s">
        <v>4598</v>
      </c>
      <c r="F1925" t="s">
        <v>17</v>
      </c>
      <c r="G1925" t="s">
        <v>37</v>
      </c>
      <c r="H1925" t="s">
        <v>4599</v>
      </c>
      <c r="I1925" t="s">
        <v>4600</v>
      </c>
      <c r="K1925" t="s">
        <v>1184</v>
      </c>
      <c r="L1925" t="s">
        <v>1185</v>
      </c>
      <c r="M1925" t="s">
        <v>4601</v>
      </c>
      <c r="N1925" t="s">
        <v>4602</v>
      </c>
      <c r="P1925" t="s">
        <v>17</v>
      </c>
      <c r="Q1925" t="s">
        <v>37</v>
      </c>
      <c r="R1925" t="s">
        <v>4597</v>
      </c>
      <c r="S1925" t="s">
        <v>13356</v>
      </c>
      <c r="T1925" t="s">
        <v>13651</v>
      </c>
      <c r="U1925" s="2" t="s">
        <v>13358</v>
      </c>
      <c r="W1925" t="s">
        <v>13505</v>
      </c>
    </row>
    <row r="1926" spans="1:23">
      <c r="A1926" t="s">
        <v>4596</v>
      </c>
      <c r="C1926" t="s">
        <v>13565</v>
      </c>
      <c r="D1926" t="s">
        <v>4598</v>
      </c>
      <c r="F1926" t="s">
        <v>17</v>
      </c>
      <c r="G1926" t="s">
        <v>37</v>
      </c>
      <c r="H1926" t="s">
        <v>4599</v>
      </c>
      <c r="I1926" t="s">
        <v>4600</v>
      </c>
      <c r="K1926" t="s">
        <v>1184</v>
      </c>
      <c r="L1926" t="s">
        <v>1185</v>
      </c>
      <c r="M1926" t="s">
        <v>4601</v>
      </c>
      <c r="N1926" t="s">
        <v>4602</v>
      </c>
      <c r="P1926" t="s">
        <v>17</v>
      </c>
      <c r="Q1926" t="s">
        <v>37</v>
      </c>
      <c r="R1926" t="s">
        <v>4597</v>
      </c>
      <c r="S1926" t="s">
        <v>13558</v>
      </c>
      <c r="T1926" t="s">
        <v>13649</v>
      </c>
      <c r="U1926" t="s">
        <v>12365</v>
      </c>
      <c r="W1926" t="s">
        <v>13565</v>
      </c>
    </row>
    <row r="1927" spans="1:23">
      <c r="A1927" t="s">
        <v>4603</v>
      </c>
      <c r="C1927" t="s">
        <v>4604</v>
      </c>
      <c r="F1927" t="s">
        <v>132</v>
      </c>
      <c r="G1927" t="s">
        <v>1428</v>
      </c>
      <c r="H1927" t="s">
        <v>4605</v>
      </c>
      <c r="K1927" t="s">
        <v>1312</v>
      </c>
      <c r="L1927" t="s">
        <v>1430</v>
      </c>
      <c r="M1927" t="s">
        <v>4606</v>
      </c>
      <c r="P1927" t="s">
        <v>132</v>
      </c>
      <c r="Q1927" t="s">
        <v>1432</v>
      </c>
      <c r="R1927" t="s">
        <v>4604</v>
      </c>
      <c r="S1927" t="s">
        <v>132</v>
      </c>
      <c r="T1927" t="s">
        <v>12264</v>
      </c>
      <c r="V1927" t="s">
        <v>12286</v>
      </c>
      <c r="W1927" t="s">
        <v>4604</v>
      </c>
    </row>
    <row r="1928" spans="1:23">
      <c r="A1928" t="s">
        <v>4603</v>
      </c>
      <c r="C1928" t="s">
        <v>13603</v>
      </c>
      <c r="F1928" t="s">
        <v>132</v>
      </c>
      <c r="G1928" t="s">
        <v>1428</v>
      </c>
      <c r="H1928" t="s">
        <v>4605</v>
      </c>
      <c r="K1928" t="s">
        <v>1312</v>
      </c>
      <c r="L1928" t="s">
        <v>1430</v>
      </c>
      <c r="M1928" t="s">
        <v>4606</v>
      </c>
      <c r="P1928" t="s">
        <v>132</v>
      </c>
      <c r="Q1928" t="s">
        <v>1432</v>
      </c>
      <c r="R1928" t="s">
        <v>4604</v>
      </c>
      <c r="S1928" t="s">
        <v>13558</v>
      </c>
      <c r="T1928" t="s">
        <v>13649</v>
      </c>
      <c r="U1928" t="s">
        <v>12365</v>
      </c>
      <c r="W1928" t="s">
        <v>13603</v>
      </c>
    </row>
    <row r="1929" spans="1:23">
      <c r="A1929" t="s">
        <v>4607</v>
      </c>
      <c r="C1929" t="s">
        <v>11943</v>
      </c>
      <c r="E1929" t="s">
        <v>1093</v>
      </c>
      <c r="F1929" t="s">
        <v>45</v>
      </c>
      <c r="G1929" t="s">
        <v>25</v>
      </c>
      <c r="H1929" t="s">
        <v>4609</v>
      </c>
      <c r="J1929" t="s">
        <v>1095</v>
      </c>
      <c r="K1929" t="s">
        <v>1066</v>
      </c>
      <c r="L1929" t="s">
        <v>1067</v>
      </c>
      <c r="M1929" t="s">
        <v>4610</v>
      </c>
      <c r="O1929" t="s">
        <v>1097</v>
      </c>
      <c r="P1929" t="s">
        <v>1068</v>
      </c>
      <c r="Q1929" t="s">
        <v>1069</v>
      </c>
      <c r="R1929" t="s">
        <v>4608</v>
      </c>
      <c r="S1929" t="s">
        <v>1804</v>
      </c>
      <c r="T1929" t="s">
        <v>11913</v>
      </c>
      <c r="V1929" t="s">
        <v>11913</v>
      </c>
      <c r="W1929" t="s">
        <v>11943</v>
      </c>
    </row>
    <row r="1930" spans="1:23">
      <c r="A1930" t="s">
        <v>4607</v>
      </c>
      <c r="C1930" t="s">
        <v>12031</v>
      </c>
      <c r="E1930" t="s">
        <v>1093</v>
      </c>
      <c r="F1930" t="s">
        <v>45</v>
      </c>
      <c r="G1930" t="s">
        <v>25</v>
      </c>
      <c r="H1930" t="s">
        <v>4609</v>
      </c>
      <c r="J1930" t="s">
        <v>1095</v>
      </c>
      <c r="K1930" t="s">
        <v>1066</v>
      </c>
      <c r="L1930" t="s">
        <v>1067</v>
      </c>
      <c r="M1930" t="s">
        <v>4610</v>
      </c>
      <c r="O1930" t="s">
        <v>1097</v>
      </c>
      <c r="P1930" t="s">
        <v>1068</v>
      </c>
      <c r="Q1930" t="s">
        <v>1069</v>
      </c>
      <c r="R1930" t="s">
        <v>4608</v>
      </c>
      <c r="S1930" t="s">
        <v>647</v>
      </c>
      <c r="T1930" t="s">
        <v>11915</v>
      </c>
      <c r="U1930" t="s">
        <v>13644</v>
      </c>
      <c r="W1930" t="s">
        <v>12031</v>
      </c>
    </row>
    <row r="1931" spans="1:23">
      <c r="A1931" t="s">
        <v>4607</v>
      </c>
      <c r="C1931" t="s">
        <v>12033</v>
      </c>
      <c r="E1931" t="s">
        <v>1093</v>
      </c>
      <c r="F1931" t="s">
        <v>45</v>
      </c>
      <c r="G1931" t="s">
        <v>25</v>
      </c>
      <c r="H1931" t="s">
        <v>4609</v>
      </c>
      <c r="J1931" t="s">
        <v>1095</v>
      </c>
      <c r="K1931" t="s">
        <v>1066</v>
      </c>
      <c r="L1931" t="s">
        <v>1067</v>
      </c>
      <c r="M1931" t="s">
        <v>4610</v>
      </c>
      <c r="O1931" t="s">
        <v>1097</v>
      </c>
      <c r="P1931" t="s">
        <v>1068</v>
      </c>
      <c r="Q1931" t="s">
        <v>1069</v>
      </c>
      <c r="R1931" t="s">
        <v>4608</v>
      </c>
      <c r="S1931" t="s">
        <v>647</v>
      </c>
      <c r="T1931" t="s">
        <v>11915</v>
      </c>
      <c r="U1931" t="s">
        <v>13644</v>
      </c>
      <c r="W1931" t="s">
        <v>12033</v>
      </c>
    </row>
    <row r="1932" spans="1:23">
      <c r="A1932" t="s">
        <v>4607</v>
      </c>
      <c r="C1932" t="s">
        <v>12502</v>
      </c>
      <c r="E1932" t="s">
        <v>1093</v>
      </c>
      <c r="F1932" t="s">
        <v>45</v>
      </c>
      <c r="G1932" t="s">
        <v>25</v>
      </c>
      <c r="H1932" t="s">
        <v>4609</v>
      </c>
      <c r="J1932" t="s">
        <v>1095</v>
      </c>
      <c r="K1932" t="s">
        <v>1066</v>
      </c>
      <c r="L1932" t="s">
        <v>1067</v>
      </c>
      <c r="M1932" t="s">
        <v>4610</v>
      </c>
      <c r="O1932" t="s">
        <v>1097</v>
      </c>
      <c r="P1932" t="s">
        <v>1068</v>
      </c>
      <c r="Q1932" t="s">
        <v>1069</v>
      </c>
      <c r="R1932" t="s">
        <v>4608</v>
      </c>
      <c r="S1932" t="s">
        <v>12473</v>
      </c>
      <c r="T1932" t="s">
        <v>11915</v>
      </c>
      <c r="U1932" t="s">
        <v>12475</v>
      </c>
      <c r="W1932" t="s">
        <v>12502</v>
      </c>
    </row>
    <row r="1933" spans="1:23">
      <c r="A1933" t="s">
        <v>4611</v>
      </c>
      <c r="C1933" t="s">
        <v>224</v>
      </c>
      <c r="D1933" t="s">
        <v>4613</v>
      </c>
      <c r="F1933" t="s">
        <v>20</v>
      </c>
      <c r="G1933" t="s">
        <v>1133</v>
      </c>
      <c r="H1933" t="s">
        <v>4614</v>
      </c>
      <c r="I1933" t="s">
        <v>4615</v>
      </c>
      <c r="K1933" t="s">
        <v>1136</v>
      </c>
      <c r="L1933" t="s">
        <v>1137</v>
      </c>
      <c r="M1933" t="s">
        <v>4616</v>
      </c>
      <c r="N1933" t="s">
        <v>4617</v>
      </c>
      <c r="P1933" t="s">
        <v>1140</v>
      </c>
      <c r="Q1933" t="s">
        <v>1141</v>
      </c>
      <c r="R1933" t="s">
        <v>4612</v>
      </c>
      <c r="S1933" t="s">
        <v>7808</v>
      </c>
      <c r="T1933" t="s">
        <v>11914</v>
      </c>
      <c r="U1933" t="s">
        <v>12110</v>
      </c>
      <c r="W1933" t="s">
        <v>224</v>
      </c>
    </row>
    <row r="1934" spans="1:23">
      <c r="A1934" t="s">
        <v>4618</v>
      </c>
      <c r="C1934" t="s">
        <v>12266</v>
      </c>
      <c r="D1934" t="s">
        <v>1115</v>
      </c>
      <c r="F1934" t="s">
        <v>45</v>
      </c>
      <c r="G1934" t="s">
        <v>25</v>
      </c>
      <c r="H1934" t="s">
        <v>4619</v>
      </c>
      <c r="I1934" t="s">
        <v>4307</v>
      </c>
      <c r="K1934" t="s">
        <v>1066</v>
      </c>
      <c r="L1934" t="s">
        <v>1067</v>
      </c>
      <c r="M1934" t="s">
        <v>578</v>
      </c>
      <c r="N1934" t="s">
        <v>1118</v>
      </c>
      <c r="P1934" t="s">
        <v>1068</v>
      </c>
      <c r="Q1934" t="s">
        <v>1069</v>
      </c>
      <c r="R1934" t="s">
        <v>578</v>
      </c>
      <c r="S1934" t="s">
        <v>12261</v>
      </c>
      <c r="T1934" t="s">
        <v>13645</v>
      </c>
      <c r="U1934" t="s">
        <v>12263</v>
      </c>
      <c r="W1934" t="s">
        <v>12266</v>
      </c>
    </row>
    <row r="1935" spans="1:23">
      <c r="A1935" t="s">
        <v>4618</v>
      </c>
      <c r="C1935" t="s">
        <v>578</v>
      </c>
      <c r="D1935" t="s">
        <v>1115</v>
      </c>
      <c r="F1935" t="s">
        <v>45</v>
      </c>
      <c r="G1935" t="s">
        <v>25</v>
      </c>
      <c r="H1935" t="s">
        <v>4619</v>
      </c>
      <c r="I1935" t="s">
        <v>4307</v>
      </c>
      <c r="K1935" t="s">
        <v>1066</v>
      </c>
      <c r="L1935" t="s">
        <v>1067</v>
      </c>
      <c r="M1935" t="s">
        <v>578</v>
      </c>
      <c r="N1935" t="s">
        <v>1118</v>
      </c>
      <c r="P1935" t="s">
        <v>1068</v>
      </c>
      <c r="Q1935" t="s">
        <v>1069</v>
      </c>
      <c r="R1935" t="s">
        <v>578</v>
      </c>
      <c r="S1935" t="s">
        <v>12473</v>
      </c>
      <c r="T1935" t="s">
        <v>11915</v>
      </c>
      <c r="U1935" t="s">
        <v>12475</v>
      </c>
      <c r="W1935" t="s">
        <v>578</v>
      </c>
    </row>
    <row r="1936" spans="1:23" ht="180">
      <c r="A1936" t="s">
        <v>4620</v>
      </c>
      <c r="C1936" t="s">
        <v>12159</v>
      </c>
      <c r="D1936" t="s">
        <v>1132</v>
      </c>
      <c r="F1936" t="s">
        <v>20</v>
      </c>
      <c r="G1936" t="s">
        <v>1133</v>
      </c>
      <c r="H1936" t="s">
        <v>4621</v>
      </c>
      <c r="I1936" t="s">
        <v>1135</v>
      </c>
      <c r="K1936" t="s">
        <v>1136</v>
      </c>
      <c r="L1936" t="s">
        <v>1137</v>
      </c>
      <c r="M1936" t="s">
        <v>4622</v>
      </c>
      <c r="N1936" t="s">
        <v>1139</v>
      </c>
      <c r="P1936" t="s">
        <v>1140</v>
      </c>
      <c r="Q1936" t="s">
        <v>1141</v>
      </c>
      <c r="R1936" t="s">
        <v>734</v>
      </c>
      <c r="S1936" t="s">
        <v>12144</v>
      </c>
      <c r="T1936" t="s">
        <v>11915</v>
      </c>
      <c r="U1936" s="2" t="s">
        <v>12146</v>
      </c>
      <c r="W1936" t="s">
        <v>12159</v>
      </c>
    </row>
    <row r="1937" spans="1:23">
      <c r="A1937" t="s">
        <v>4620</v>
      </c>
      <c r="C1937" t="s">
        <v>986</v>
      </c>
      <c r="D1937" t="s">
        <v>1132</v>
      </c>
      <c r="F1937" t="s">
        <v>20</v>
      </c>
      <c r="G1937" t="s">
        <v>1133</v>
      </c>
      <c r="H1937" t="s">
        <v>4621</v>
      </c>
      <c r="I1937" t="s">
        <v>1135</v>
      </c>
      <c r="K1937" t="s">
        <v>1136</v>
      </c>
      <c r="L1937" t="s">
        <v>1137</v>
      </c>
      <c r="M1937" t="s">
        <v>4622</v>
      </c>
      <c r="N1937" t="s">
        <v>1139</v>
      </c>
      <c r="P1937" t="s">
        <v>1140</v>
      </c>
      <c r="Q1937" t="s">
        <v>1141</v>
      </c>
      <c r="R1937" t="s">
        <v>734</v>
      </c>
      <c r="S1937" t="s">
        <v>471</v>
      </c>
      <c r="T1937" t="s">
        <v>11914</v>
      </c>
      <c r="U1937" t="s">
        <v>13171</v>
      </c>
      <c r="W1937" t="s">
        <v>986</v>
      </c>
    </row>
    <row r="1938" spans="1:23">
      <c r="A1938" t="s">
        <v>4620</v>
      </c>
      <c r="C1938" t="s">
        <v>447</v>
      </c>
      <c r="D1938" t="s">
        <v>1132</v>
      </c>
      <c r="F1938" t="s">
        <v>20</v>
      </c>
      <c r="G1938" t="s">
        <v>1133</v>
      </c>
      <c r="H1938" t="s">
        <v>4621</v>
      </c>
      <c r="I1938" t="s">
        <v>1135</v>
      </c>
      <c r="K1938" t="s">
        <v>1136</v>
      </c>
      <c r="L1938" t="s">
        <v>1137</v>
      </c>
      <c r="M1938" t="s">
        <v>4622</v>
      </c>
      <c r="N1938" t="s">
        <v>1139</v>
      </c>
      <c r="P1938" t="s">
        <v>1140</v>
      </c>
      <c r="Q1938" t="s">
        <v>1141</v>
      </c>
      <c r="R1938" t="s">
        <v>734</v>
      </c>
      <c r="S1938" t="s">
        <v>288</v>
      </c>
      <c r="T1938" t="s">
        <v>11914</v>
      </c>
      <c r="U1938" t="s">
        <v>12356</v>
      </c>
      <c r="W1938" t="s">
        <v>447</v>
      </c>
    </row>
    <row r="1939" spans="1:23" ht="180">
      <c r="A1939" t="s">
        <v>4623</v>
      </c>
      <c r="C1939" t="s">
        <v>12159</v>
      </c>
      <c r="F1939" t="s">
        <v>20</v>
      </c>
      <c r="G1939" t="s">
        <v>1133</v>
      </c>
      <c r="H1939" t="s">
        <v>4625</v>
      </c>
      <c r="K1939" t="s">
        <v>1136</v>
      </c>
      <c r="L1939" t="s">
        <v>1137</v>
      </c>
      <c r="M1939" t="s">
        <v>4626</v>
      </c>
      <c r="P1939" t="s">
        <v>1140</v>
      </c>
      <c r="Q1939" t="s">
        <v>1141</v>
      </c>
      <c r="R1939" t="s">
        <v>4624</v>
      </c>
      <c r="S1939" t="s">
        <v>12144</v>
      </c>
      <c r="T1939" t="s">
        <v>11915</v>
      </c>
      <c r="U1939" s="2" t="s">
        <v>12146</v>
      </c>
      <c r="W1939" t="s">
        <v>12159</v>
      </c>
    </row>
    <row r="1940" spans="1:23" ht="210">
      <c r="A1940" t="s">
        <v>4623</v>
      </c>
      <c r="C1940" t="s">
        <v>12383</v>
      </c>
      <c r="F1940" t="s">
        <v>20</v>
      </c>
      <c r="G1940" t="s">
        <v>1133</v>
      </c>
      <c r="H1940" t="s">
        <v>4625</v>
      </c>
      <c r="K1940" t="s">
        <v>1136</v>
      </c>
      <c r="L1940" t="s">
        <v>1137</v>
      </c>
      <c r="M1940" t="s">
        <v>4626</v>
      </c>
      <c r="P1940" t="s">
        <v>1140</v>
      </c>
      <c r="Q1940" t="s">
        <v>1141</v>
      </c>
      <c r="R1940" t="s">
        <v>4624</v>
      </c>
      <c r="S1940" t="s">
        <v>818</v>
      </c>
      <c r="T1940" t="s">
        <v>11914</v>
      </c>
      <c r="U1940" s="2" t="s">
        <v>12381</v>
      </c>
      <c r="W1940" t="s">
        <v>12383</v>
      </c>
    </row>
    <row r="1941" spans="1:23" ht="180">
      <c r="A1941" t="s">
        <v>4627</v>
      </c>
      <c r="C1941" t="s">
        <v>12178</v>
      </c>
      <c r="D1941" t="s">
        <v>1132</v>
      </c>
      <c r="F1941" t="s">
        <v>20</v>
      </c>
      <c r="G1941" t="s">
        <v>1133</v>
      </c>
      <c r="H1941" t="s">
        <v>4628</v>
      </c>
      <c r="I1941" t="s">
        <v>1554</v>
      </c>
      <c r="K1941" t="s">
        <v>1136</v>
      </c>
      <c r="L1941" t="s">
        <v>1137</v>
      </c>
      <c r="M1941" t="s">
        <v>4629</v>
      </c>
      <c r="N1941" t="s">
        <v>1139</v>
      </c>
      <c r="P1941" t="s">
        <v>1140</v>
      </c>
      <c r="Q1941" t="s">
        <v>1141</v>
      </c>
      <c r="R1941" t="s">
        <v>337</v>
      </c>
      <c r="S1941" t="s">
        <v>12144</v>
      </c>
      <c r="T1941" t="s">
        <v>11915</v>
      </c>
      <c r="U1941" s="2" t="s">
        <v>12146</v>
      </c>
      <c r="W1941" t="s">
        <v>12178</v>
      </c>
    </row>
    <row r="1942" spans="1:23">
      <c r="A1942" t="s">
        <v>4627</v>
      </c>
      <c r="C1942" t="s">
        <v>13017</v>
      </c>
      <c r="D1942" t="s">
        <v>1132</v>
      </c>
      <c r="F1942" t="s">
        <v>20</v>
      </c>
      <c r="G1942" t="s">
        <v>1133</v>
      </c>
      <c r="H1942" t="s">
        <v>4628</v>
      </c>
      <c r="I1942" t="s">
        <v>1554</v>
      </c>
      <c r="K1942" t="s">
        <v>1136</v>
      </c>
      <c r="L1942" t="s">
        <v>1137</v>
      </c>
      <c r="M1942" t="s">
        <v>4629</v>
      </c>
      <c r="N1942" t="s">
        <v>1139</v>
      </c>
      <c r="P1942" t="s">
        <v>1140</v>
      </c>
      <c r="Q1942" t="s">
        <v>1141</v>
      </c>
      <c r="R1942" t="s">
        <v>337</v>
      </c>
      <c r="S1942" t="s">
        <v>242</v>
      </c>
      <c r="T1942" t="s">
        <v>11914</v>
      </c>
      <c r="U1942" t="s">
        <v>12356</v>
      </c>
      <c r="W1942" t="s">
        <v>13017</v>
      </c>
    </row>
    <row r="1943" spans="1:23">
      <c r="A1943" t="s">
        <v>4630</v>
      </c>
      <c r="C1943" t="s">
        <v>11768</v>
      </c>
      <c r="F1943" t="s">
        <v>17</v>
      </c>
      <c r="G1943" t="s">
        <v>37</v>
      </c>
      <c r="H1943" t="s">
        <v>4632</v>
      </c>
      <c r="K1943" t="s">
        <v>1184</v>
      </c>
      <c r="L1943" t="s">
        <v>1185</v>
      </c>
      <c r="M1943" t="s">
        <v>4633</v>
      </c>
      <c r="P1943" t="s">
        <v>17</v>
      </c>
      <c r="Q1943" t="s">
        <v>37</v>
      </c>
      <c r="R1943" t="s">
        <v>4631</v>
      </c>
      <c r="S1943" t="s">
        <v>12922</v>
      </c>
      <c r="T1943" t="s">
        <v>13649</v>
      </c>
      <c r="U1943" t="s">
        <v>12883</v>
      </c>
      <c r="W1943" t="s">
        <v>11768</v>
      </c>
    </row>
    <row r="1944" spans="1:23" ht="150">
      <c r="A1944" t="s">
        <v>4630</v>
      </c>
      <c r="C1944" t="s">
        <v>7125</v>
      </c>
      <c r="F1944" t="s">
        <v>17</v>
      </c>
      <c r="G1944" t="s">
        <v>37</v>
      </c>
      <c r="H1944" t="s">
        <v>4632</v>
      </c>
      <c r="K1944" t="s">
        <v>1184</v>
      </c>
      <c r="L1944" t="s">
        <v>1185</v>
      </c>
      <c r="M1944" t="s">
        <v>4633</v>
      </c>
      <c r="P1944" t="s">
        <v>17</v>
      </c>
      <c r="Q1944" t="s">
        <v>37</v>
      </c>
      <c r="R1944" t="s">
        <v>4631</v>
      </c>
      <c r="S1944" t="s">
        <v>13064</v>
      </c>
      <c r="T1944" t="s">
        <v>11915</v>
      </c>
      <c r="U1944" s="2" t="s">
        <v>13066</v>
      </c>
      <c r="W1944" t="s">
        <v>7125</v>
      </c>
    </row>
    <row r="1945" spans="1:23" hidden="1">
      <c r="A1945" t="s">
        <v>4634</v>
      </c>
      <c r="D1945" t="s">
        <v>4636</v>
      </c>
      <c r="F1945" t="s">
        <v>1627</v>
      </c>
      <c r="G1945" t="s">
        <v>1627</v>
      </c>
      <c r="H1945" t="s">
        <v>4637</v>
      </c>
      <c r="I1945" t="s">
        <v>4638</v>
      </c>
      <c r="K1945" t="s">
        <v>1630</v>
      </c>
      <c r="L1945" t="s">
        <v>1630</v>
      </c>
      <c r="M1945" t="s">
        <v>4639</v>
      </c>
      <c r="N1945" t="s">
        <v>4640</v>
      </c>
      <c r="P1945" t="s">
        <v>1633</v>
      </c>
      <c r="Q1945" t="s">
        <v>1633</v>
      </c>
      <c r="R1945" t="s">
        <v>4635</v>
      </c>
    </row>
    <row r="1946" spans="1:23">
      <c r="A1946" t="s">
        <v>4641</v>
      </c>
      <c r="C1946" t="s">
        <v>12349</v>
      </c>
      <c r="D1946" t="s">
        <v>4212</v>
      </c>
      <c r="F1946" t="s">
        <v>59</v>
      </c>
      <c r="G1946" t="s">
        <v>1322</v>
      </c>
      <c r="H1946" t="s">
        <v>4643</v>
      </c>
      <c r="I1946" t="s">
        <v>4214</v>
      </c>
      <c r="K1946" t="s">
        <v>1103</v>
      </c>
      <c r="L1946" t="s">
        <v>1324</v>
      </c>
      <c r="M1946" t="s">
        <v>4644</v>
      </c>
      <c r="N1946" t="s">
        <v>4216</v>
      </c>
      <c r="P1946" t="s">
        <v>1106</v>
      </c>
      <c r="Q1946" t="s">
        <v>1326</v>
      </c>
      <c r="R1946" t="s">
        <v>4642</v>
      </c>
      <c r="S1946" t="s">
        <v>132</v>
      </c>
      <c r="T1946" t="s">
        <v>12264</v>
      </c>
      <c r="V1946" t="s">
        <v>12286</v>
      </c>
      <c r="W1946" t="s">
        <v>12349</v>
      </c>
    </row>
    <row r="1947" spans="1:23">
      <c r="A1947" t="s">
        <v>4641</v>
      </c>
      <c r="C1947" t="s">
        <v>12630</v>
      </c>
      <c r="D1947" t="s">
        <v>4212</v>
      </c>
      <c r="F1947" t="s">
        <v>59</v>
      </c>
      <c r="G1947" t="s">
        <v>1322</v>
      </c>
      <c r="H1947" t="s">
        <v>4643</v>
      </c>
      <c r="I1947" t="s">
        <v>4214</v>
      </c>
      <c r="K1947" t="s">
        <v>1103</v>
      </c>
      <c r="L1947" t="s">
        <v>1324</v>
      </c>
      <c r="M1947" t="s">
        <v>4644</v>
      </c>
      <c r="N1947" t="s">
        <v>4216</v>
      </c>
      <c r="P1947" t="s">
        <v>1106</v>
      </c>
      <c r="Q1947" t="s">
        <v>1326</v>
      </c>
      <c r="R1947" t="s">
        <v>4642</v>
      </c>
      <c r="S1947" t="s">
        <v>962</v>
      </c>
      <c r="T1947" t="s">
        <v>13646</v>
      </c>
      <c r="U1947" t="s">
        <v>12614</v>
      </c>
      <c r="W1947" t="s">
        <v>12630</v>
      </c>
    </row>
    <row r="1948" spans="1:23" ht="345">
      <c r="A1948" t="s">
        <v>4641</v>
      </c>
      <c r="C1948" t="s">
        <v>628</v>
      </c>
      <c r="D1948" t="s">
        <v>4212</v>
      </c>
      <c r="F1948" t="s">
        <v>59</v>
      </c>
      <c r="G1948" t="s">
        <v>1322</v>
      </c>
      <c r="H1948" t="s">
        <v>4643</v>
      </c>
      <c r="I1948" t="s">
        <v>4214</v>
      </c>
      <c r="K1948" t="s">
        <v>1103</v>
      </c>
      <c r="L1948" t="s">
        <v>1324</v>
      </c>
      <c r="M1948" t="s">
        <v>4644</v>
      </c>
      <c r="N1948" t="s">
        <v>4216</v>
      </c>
      <c r="P1948" t="s">
        <v>1106</v>
      </c>
      <c r="Q1948" t="s">
        <v>1326</v>
      </c>
      <c r="R1948" t="s">
        <v>4642</v>
      </c>
      <c r="S1948" t="s">
        <v>11336</v>
      </c>
      <c r="T1948" t="s">
        <v>13647</v>
      </c>
      <c r="U1948" s="2" t="s">
        <v>13648</v>
      </c>
      <c r="W1948" t="s">
        <v>628</v>
      </c>
    </row>
    <row r="1949" spans="1:23" ht="345">
      <c r="A1949" t="s">
        <v>4645</v>
      </c>
      <c r="C1949" t="s">
        <v>4646</v>
      </c>
      <c r="D1949" t="s">
        <v>4647</v>
      </c>
      <c r="F1949" t="s">
        <v>17</v>
      </c>
      <c r="G1949" t="s">
        <v>37</v>
      </c>
      <c r="H1949" t="s">
        <v>4648</v>
      </c>
      <c r="I1949" t="s">
        <v>4649</v>
      </c>
      <c r="K1949" t="s">
        <v>1184</v>
      </c>
      <c r="L1949" t="s">
        <v>1185</v>
      </c>
      <c r="M1949" t="s">
        <v>4646</v>
      </c>
      <c r="N1949" t="s">
        <v>4650</v>
      </c>
      <c r="P1949" t="s">
        <v>17</v>
      </c>
      <c r="Q1949" t="s">
        <v>37</v>
      </c>
      <c r="R1949" t="s">
        <v>4646</v>
      </c>
      <c r="S1949" t="s">
        <v>11336</v>
      </c>
      <c r="T1949" t="s">
        <v>13647</v>
      </c>
      <c r="U1949" s="2" t="s">
        <v>13648</v>
      </c>
      <c r="W1949" t="s">
        <v>4646</v>
      </c>
    </row>
    <row r="1950" spans="1:23">
      <c r="A1950" t="s">
        <v>4645</v>
      </c>
      <c r="C1950" t="s">
        <v>13129</v>
      </c>
      <c r="D1950" t="s">
        <v>4647</v>
      </c>
      <c r="F1950" t="s">
        <v>17</v>
      </c>
      <c r="G1950" t="s">
        <v>37</v>
      </c>
      <c r="H1950" t="s">
        <v>4648</v>
      </c>
      <c r="I1950" t="s">
        <v>4649</v>
      </c>
      <c r="K1950" t="s">
        <v>1184</v>
      </c>
      <c r="L1950" t="s">
        <v>1185</v>
      </c>
      <c r="M1950" t="s">
        <v>4646</v>
      </c>
      <c r="N1950" t="s">
        <v>4650</v>
      </c>
      <c r="P1950" t="s">
        <v>17</v>
      </c>
      <c r="Q1950" t="s">
        <v>37</v>
      </c>
      <c r="R1950" t="s">
        <v>4646</v>
      </c>
      <c r="S1950" t="s">
        <v>13115</v>
      </c>
      <c r="T1950" t="s">
        <v>13650</v>
      </c>
      <c r="U1950" t="s">
        <v>13117</v>
      </c>
      <c r="W1950" t="s">
        <v>13129</v>
      </c>
    </row>
    <row r="1951" spans="1:23">
      <c r="A1951" t="s">
        <v>4645</v>
      </c>
      <c r="C1951" t="s">
        <v>140</v>
      </c>
      <c r="D1951" t="s">
        <v>4647</v>
      </c>
      <c r="F1951" t="s">
        <v>17</v>
      </c>
      <c r="G1951" t="s">
        <v>37</v>
      </c>
      <c r="H1951" t="s">
        <v>4648</v>
      </c>
      <c r="I1951" t="s">
        <v>4649</v>
      </c>
      <c r="K1951" t="s">
        <v>1184</v>
      </c>
      <c r="L1951" t="s">
        <v>1185</v>
      </c>
      <c r="M1951" t="s">
        <v>4646</v>
      </c>
      <c r="N1951" t="s">
        <v>4650</v>
      </c>
      <c r="P1951" t="s">
        <v>17</v>
      </c>
      <c r="Q1951" t="s">
        <v>37</v>
      </c>
      <c r="R1951" t="s">
        <v>4646</v>
      </c>
      <c r="S1951" t="s">
        <v>13115</v>
      </c>
      <c r="T1951" t="s">
        <v>13650</v>
      </c>
      <c r="U1951" t="s">
        <v>13117</v>
      </c>
      <c r="W1951" t="s">
        <v>140</v>
      </c>
    </row>
    <row r="1952" spans="1:23">
      <c r="A1952" t="s">
        <v>4645</v>
      </c>
      <c r="C1952" t="s">
        <v>13147</v>
      </c>
      <c r="D1952" t="s">
        <v>4647</v>
      </c>
      <c r="F1952" t="s">
        <v>17</v>
      </c>
      <c r="G1952" t="s">
        <v>37</v>
      </c>
      <c r="H1952" t="s">
        <v>4648</v>
      </c>
      <c r="I1952" t="s">
        <v>4649</v>
      </c>
      <c r="K1952" t="s">
        <v>1184</v>
      </c>
      <c r="L1952" t="s">
        <v>1185</v>
      </c>
      <c r="M1952" t="s">
        <v>4646</v>
      </c>
      <c r="N1952" t="s">
        <v>4650</v>
      </c>
      <c r="P1952" t="s">
        <v>17</v>
      </c>
      <c r="Q1952" t="s">
        <v>37</v>
      </c>
      <c r="R1952" t="s">
        <v>4646</v>
      </c>
      <c r="S1952" t="s">
        <v>13115</v>
      </c>
      <c r="T1952" t="s">
        <v>13650</v>
      </c>
      <c r="U1952" t="s">
        <v>13117</v>
      </c>
      <c r="W1952" t="s">
        <v>13147</v>
      </c>
    </row>
    <row r="1953" spans="1:23" ht="180">
      <c r="A1953" t="s">
        <v>4651</v>
      </c>
      <c r="C1953" t="s">
        <v>12169</v>
      </c>
      <c r="F1953" t="s">
        <v>59</v>
      </c>
      <c r="G1953" t="s">
        <v>1322</v>
      </c>
      <c r="H1953" t="s">
        <v>4653</v>
      </c>
      <c r="K1953" t="s">
        <v>1103</v>
      </c>
      <c r="L1953" t="s">
        <v>1324</v>
      </c>
      <c r="M1953" t="s">
        <v>4652</v>
      </c>
      <c r="P1953" t="s">
        <v>1106</v>
      </c>
      <c r="Q1953" t="s">
        <v>1326</v>
      </c>
      <c r="R1953" t="s">
        <v>4652</v>
      </c>
      <c r="S1953" t="s">
        <v>12144</v>
      </c>
      <c r="T1953" t="s">
        <v>11915</v>
      </c>
      <c r="U1953" s="2" t="s">
        <v>12146</v>
      </c>
      <c r="W1953" t="s">
        <v>12169</v>
      </c>
    </row>
    <row r="1954" spans="1:23" ht="409.5">
      <c r="A1954" t="s">
        <v>4651</v>
      </c>
      <c r="C1954" t="s">
        <v>13371</v>
      </c>
      <c r="F1954" t="s">
        <v>59</v>
      </c>
      <c r="G1954" t="s">
        <v>1322</v>
      </c>
      <c r="H1954" t="s">
        <v>4653</v>
      </c>
      <c r="K1954" t="s">
        <v>1103</v>
      </c>
      <c r="L1954" t="s">
        <v>1324</v>
      </c>
      <c r="M1954" t="s">
        <v>4652</v>
      </c>
      <c r="P1954" t="s">
        <v>1106</v>
      </c>
      <c r="Q1954" t="s">
        <v>1326</v>
      </c>
      <c r="R1954" t="s">
        <v>4652</v>
      </c>
      <c r="S1954" t="s">
        <v>13356</v>
      </c>
      <c r="T1954" t="s">
        <v>13651</v>
      </c>
      <c r="U1954" s="2" t="s">
        <v>13358</v>
      </c>
      <c r="W1954" t="s">
        <v>13371</v>
      </c>
    </row>
    <row r="1955" spans="1:23">
      <c r="A1955" t="s">
        <v>4654</v>
      </c>
      <c r="C1955" t="s">
        <v>12462</v>
      </c>
      <c r="D1955" t="s">
        <v>1093</v>
      </c>
      <c r="F1955" t="s">
        <v>45</v>
      </c>
      <c r="G1955" t="s">
        <v>25</v>
      </c>
      <c r="H1955" t="s">
        <v>4656</v>
      </c>
      <c r="I1955" t="s">
        <v>1095</v>
      </c>
      <c r="K1955" t="s">
        <v>1066</v>
      </c>
      <c r="L1955" t="s">
        <v>1067</v>
      </c>
      <c r="M1955" t="s">
        <v>4657</v>
      </c>
      <c r="N1955" t="s">
        <v>1097</v>
      </c>
      <c r="P1955" t="s">
        <v>1068</v>
      </c>
      <c r="Q1955" t="s">
        <v>1069</v>
      </c>
      <c r="R1955" t="s">
        <v>4655</v>
      </c>
      <c r="S1955" t="s">
        <v>45</v>
      </c>
      <c r="T1955" t="s">
        <v>11915</v>
      </c>
      <c r="U1955" t="s">
        <v>12396</v>
      </c>
      <c r="W1955" t="s">
        <v>12462</v>
      </c>
    </row>
    <row r="1956" spans="1:23">
      <c r="A1956" t="s">
        <v>4654</v>
      </c>
      <c r="C1956" t="s">
        <v>12584</v>
      </c>
      <c r="D1956" t="s">
        <v>1093</v>
      </c>
      <c r="F1956" t="s">
        <v>45</v>
      </c>
      <c r="G1956" t="s">
        <v>25</v>
      </c>
      <c r="H1956" t="s">
        <v>4656</v>
      </c>
      <c r="I1956" t="s">
        <v>1095</v>
      </c>
      <c r="K1956" t="s">
        <v>1066</v>
      </c>
      <c r="L1956" t="s">
        <v>1067</v>
      </c>
      <c r="M1956" t="s">
        <v>4657</v>
      </c>
      <c r="N1956" t="s">
        <v>1097</v>
      </c>
      <c r="P1956" t="s">
        <v>1068</v>
      </c>
      <c r="Q1956" t="s">
        <v>1069</v>
      </c>
      <c r="R1956" t="s">
        <v>4655</v>
      </c>
      <c r="S1956" t="s">
        <v>12473</v>
      </c>
      <c r="T1956" t="s">
        <v>11915</v>
      </c>
      <c r="U1956" t="s">
        <v>12475</v>
      </c>
      <c r="W1956" t="s">
        <v>12584</v>
      </c>
    </row>
    <row r="1957" spans="1:23">
      <c r="A1957" t="s">
        <v>4654</v>
      </c>
      <c r="C1957" t="s">
        <v>12994</v>
      </c>
      <c r="D1957" t="s">
        <v>1093</v>
      </c>
      <c r="F1957" t="s">
        <v>45</v>
      </c>
      <c r="G1957" t="s">
        <v>25</v>
      </c>
      <c r="H1957" t="s">
        <v>4656</v>
      </c>
      <c r="I1957" t="s">
        <v>1095</v>
      </c>
      <c r="K1957" t="s">
        <v>1066</v>
      </c>
      <c r="L1957" t="s">
        <v>1067</v>
      </c>
      <c r="M1957" t="s">
        <v>4657</v>
      </c>
      <c r="N1957" t="s">
        <v>1097</v>
      </c>
      <c r="P1957" t="s">
        <v>1068</v>
      </c>
      <c r="Q1957" t="s">
        <v>1069</v>
      </c>
      <c r="R1957" t="s">
        <v>4655</v>
      </c>
      <c r="S1957" t="s">
        <v>12922</v>
      </c>
      <c r="T1957" t="s">
        <v>13649</v>
      </c>
      <c r="U1957" t="s">
        <v>12883</v>
      </c>
      <c r="W1957" t="s">
        <v>12994</v>
      </c>
    </row>
    <row r="1958" spans="1:23" ht="409.5">
      <c r="A1958" t="s">
        <v>4654</v>
      </c>
      <c r="C1958" t="s">
        <v>13535</v>
      </c>
      <c r="D1958" t="s">
        <v>1093</v>
      </c>
      <c r="F1958" t="s">
        <v>45</v>
      </c>
      <c r="G1958" t="s">
        <v>25</v>
      </c>
      <c r="H1958" t="s">
        <v>4656</v>
      </c>
      <c r="I1958" t="s">
        <v>1095</v>
      </c>
      <c r="K1958" t="s">
        <v>1066</v>
      </c>
      <c r="L1958" t="s">
        <v>1067</v>
      </c>
      <c r="M1958" t="s">
        <v>4657</v>
      </c>
      <c r="N1958" t="s">
        <v>1097</v>
      </c>
      <c r="P1958" t="s">
        <v>1068</v>
      </c>
      <c r="Q1958" t="s">
        <v>1069</v>
      </c>
      <c r="R1958" t="s">
        <v>4655</v>
      </c>
      <c r="S1958" t="s">
        <v>13356</v>
      </c>
      <c r="T1958" t="s">
        <v>13651</v>
      </c>
      <c r="U1958" s="2" t="s">
        <v>13358</v>
      </c>
      <c r="W1958" t="s">
        <v>13535</v>
      </c>
    </row>
    <row r="1959" spans="1:23" ht="180">
      <c r="A1959" t="s">
        <v>4658</v>
      </c>
      <c r="C1959" t="s">
        <v>12188</v>
      </c>
      <c r="D1959" t="s">
        <v>4660</v>
      </c>
      <c r="F1959" t="s">
        <v>45</v>
      </c>
      <c r="G1959" t="s">
        <v>25</v>
      </c>
      <c r="H1959" t="s">
        <v>4661</v>
      </c>
      <c r="I1959" t="s">
        <v>4662</v>
      </c>
      <c r="K1959" t="s">
        <v>1066</v>
      </c>
      <c r="L1959" t="s">
        <v>1067</v>
      </c>
      <c r="M1959" t="s">
        <v>4663</v>
      </c>
      <c r="N1959" t="s">
        <v>4664</v>
      </c>
      <c r="P1959" t="s">
        <v>1068</v>
      </c>
      <c r="Q1959" t="s">
        <v>1069</v>
      </c>
      <c r="R1959" t="s">
        <v>4659</v>
      </c>
      <c r="S1959" t="s">
        <v>12144</v>
      </c>
      <c r="T1959" t="s">
        <v>11915</v>
      </c>
      <c r="U1959" s="2" t="s">
        <v>12146</v>
      </c>
      <c r="W1959" t="s">
        <v>12188</v>
      </c>
    </row>
    <row r="1960" spans="1:23">
      <c r="A1960" t="s">
        <v>4658</v>
      </c>
      <c r="C1960" t="s">
        <v>4659</v>
      </c>
      <c r="D1960" t="s">
        <v>4660</v>
      </c>
      <c r="F1960" t="s">
        <v>45</v>
      </c>
      <c r="G1960" t="s">
        <v>25</v>
      </c>
      <c r="H1960" t="s">
        <v>4661</v>
      </c>
      <c r="I1960" t="s">
        <v>4662</v>
      </c>
      <c r="K1960" t="s">
        <v>1066</v>
      </c>
      <c r="L1960" t="s">
        <v>1067</v>
      </c>
      <c r="M1960" t="s">
        <v>4663</v>
      </c>
      <c r="N1960" t="s">
        <v>4664</v>
      </c>
      <c r="P1960" t="s">
        <v>1068</v>
      </c>
      <c r="Q1960" t="s">
        <v>1069</v>
      </c>
      <c r="R1960" t="s">
        <v>4659</v>
      </c>
      <c r="S1960" t="s">
        <v>45</v>
      </c>
      <c r="T1960" t="s">
        <v>11915</v>
      </c>
      <c r="U1960" t="s">
        <v>12396</v>
      </c>
      <c r="W1960" t="s">
        <v>4659</v>
      </c>
    </row>
    <row r="1961" spans="1:23" ht="345">
      <c r="A1961" t="s">
        <v>4658</v>
      </c>
      <c r="C1961" t="s">
        <v>628</v>
      </c>
      <c r="D1961" t="s">
        <v>4660</v>
      </c>
      <c r="F1961" t="s">
        <v>45</v>
      </c>
      <c r="G1961" t="s">
        <v>25</v>
      </c>
      <c r="H1961" t="s">
        <v>4661</v>
      </c>
      <c r="I1961" t="s">
        <v>4662</v>
      </c>
      <c r="K1961" t="s">
        <v>1066</v>
      </c>
      <c r="L1961" t="s">
        <v>1067</v>
      </c>
      <c r="M1961" t="s">
        <v>4663</v>
      </c>
      <c r="N1961" t="s">
        <v>4664</v>
      </c>
      <c r="P1961" t="s">
        <v>1068</v>
      </c>
      <c r="Q1961" t="s">
        <v>1069</v>
      </c>
      <c r="R1961" t="s">
        <v>4659</v>
      </c>
      <c r="S1961" t="s">
        <v>11336</v>
      </c>
      <c r="T1961" t="s">
        <v>13647</v>
      </c>
      <c r="U1961" s="2" t="s">
        <v>13648</v>
      </c>
      <c r="W1961" t="s">
        <v>628</v>
      </c>
    </row>
    <row r="1962" spans="1:23">
      <c r="A1962" t="s">
        <v>4665</v>
      </c>
      <c r="C1962" t="s">
        <v>11768</v>
      </c>
      <c r="F1962" t="s">
        <v>17</v>
      </c>
      <c r="G1962" t="s">
        <v>37</v>
      </c>
      <c r="H1962" t="s">
        <v>4667</v>
      </c>
      <c r="K1962" t="s">
        <v>1184</v>
      </c>
      <c r="L1962" t="s">
        <v>1185</v>
      </c>
      <c r="M1962" t="s">
        <v>4668</v>
      </c>
      <c r="P1962" t="s">
        <v>17</v>
      </c>
      <c r="Q1962" t="s">
        <v>37</v>
      </c>
      <c r="R1962" t="s">
        <v>4666</v>
      </c>
      <c r="S1962" t="s">
        <v>12922</v>
      </c>
      <c r="T1962" t="s">
        <v>13649</v>
      </c>
      <c r="U1962" t="s">
        <v>12883</v>
      </c>
      <c r="W1962" t="s">
        <v>11768</v>
      </c>
    </row>
    <row r="1963" spans="1:23" ht="150">
      <c r="A1963" t="s">
        <v>4665</v>
      </c>
      <c r="C1963" t="s">
        <v>13083</v>
      </c>
      <c r="F1963" t="s">
        <v>17</v>
      </c>
      <c r="G1963" t="s">
        <v>37</v>
      </c>
      <c r="H1963" t="s">
        <v>4667</v>
      </c>
      <c r="K1963" t="s">
        <v>1184</v>
      </c>
      <c r="L1963" t="s">
        <v>1185</v>
      </c>
      <c r="M1963" t="s">
        <v>4668</v>
      </c>
      <c r="P1963" t="s">
        <v>17</v>
      </c>
      <c r="Q1963" t="s">
        <v>37</v>
      </c>
      <c r="R1963" t="s">
        <v>4666</v>
      </c>
      <c r="S1963" t="s">
        <v>13064</v>
      </c>
      <c r="T1963" t="s">
        <v>11915</v>
      </c>
      <c r="U1963" s="2" t="s">
        <v>13066</v>
      </c>
      <c r="W1963" t="s">
        <v>13083</v>
      </c>
    </row>
    <row r="1964" spans="1:23">
      <c r="A1964" t="s">
        <v>4669</v>
      </c>
      <c r="B1964" t="s">
        <v>4670</v>
      </c>
      <c r="C1964" t="s">
        <v>12913</v>
      </c>
      <c r="F1964" t="s">
        <v>59</v>
      </c>
      <c r="G1964" t="s">
        <v>1101</v>
      </c>
      <c r="H1964" t="s">
        <v>4672</v>
      </c>
      <c r="K1964" t="s">
        <v>1103</v>
      </c>
      <c r="L1964" t="s">
        <v>1104</v>
      </c>
      <c r="M1964" t="s">
        <v>4673</v>
      </c>
      <c r="P1964" t="s">
        <v>1106</v>
      </c>
      <c r="Q1964" t="s">
        <v>1107</v>
      </c>
      <c r="R1964" t="s">
        <v>4671</v>
      </c>
      <c r="S1964" t="s">
        <v>12881</v>
      </c>
      <c r="T1964" t="s">
        <v>13649</v>
      </c>
      <c r="U1964" t="s">
        <v>12883</v>
      </c>
      <c r="W1964" t="s">
        <v>12913</v>
      </c>
    </row>
    <row r="1965" spans="1:23">
      <c r="A1965" t="s">
        <v>4669</v>
      </c>
      <c r="B1965" t="s">
        <v>4670</v>
      </c>
      <c r="C1965" t="s">
        <v>79</v>
      </c>
      <c r="F1965" t="s">
        <v>59</v>
      </c>
      <c r="G1965" t="s">
        <v>1101</v>
      </c>
      <c r="H1965" t="s">
        <v>4672</v>
      </c>
      <c r="K1965" t="s">
        <v>1103</v>
      </c>
      <c r="L1965" t="s">
        <v>1104</v>
      </c>
      <c r="M1965" t="s">
        <v>4673</v>
      </c>
      <c r="P1965" t="s">
        <v>1106</v>
      </c>
      <c r="Q1965" t="s">
        <v>1107</v>
      </c>
      <c r="R1965" t="s">
        <v>4671</v>
      </c>
      <c r="S1965" t="s">
        <v>13090</v>
      </c>
      <c r="T1965" t="s">
        <v>11915</v>
      </c>
      <c r="U1965" t="s">
        <v>12365</v>
      </c>
      <c r="W1965" t="s">
        <v>79</v>
      </c>
    </row>
    <row r="1966" spans="1:23">
      <c r="A1966" t="s">
        <v>4669</v>
      </c>
      <c r="B1966" t="s">
        <v>4670</v>
      </c>
      <c r="C1966" t="s">
        <v>69</v>
      </c>
      <c r="F1966" t="s">
        <v>59</v>
      </c>
      <c r="G1966" t="s">
        <v>1101</v>
      </c>
      <c r="H1966" t="s">
        <v>4672</v>
      </c>
      <c r="K1966" t="s">
        <v>1103</v>
      </c>
      <c r="L1966" t="s">
        <v>1104</v>
      </c>
      <c r="M1966" t="s">
        <v>4673</v>
      </c>
      <c r="P1966" t="s">
        <v>1106</v>
      </c>
      <c r="Q1966" t="s">
        <v>1107</v>
      </c>
      <c r="R1966" t="s">
        <v>4671</v>
      </c>
      <c r="S1966" t="s">
        <v>13558</v>
      </c>
      <c r="T1966" t="s">
        <v>13649</v>
      </c>
      <c r="U1966" t="s">
        <v>12365</v>
      </c>
      <c r="W1966" t="s">
        <v>69</v>
      </c>
    </row>
    <row r="1967" spans="1:23" ht="345">
      <c r="A1967" t="s">
        <v>4674</v>
      </c>
      <c r="C1967" t="s">
        <v>12867</v>
      </c>
      <c r="D1967" t="s">
        <v>4675</v>
      </c>
      <c r="F1967" t="s">
        <v>17</v>
      </c>
      <c r="G1967" t="s">
        <v>37</v>
      </c>
      <c r="H1967" t="s">
        <v>4676</v>
      </c>
      <c r="I1967" t="s">
        <v>4677</v>
      </c>
      <c r="K1967" t="s">
        <v>1184</v>
      </c>
      <c r="L1967" t="s">
        <v>1185</v>
      </c>
      <c r="M1967" t="s">
        <v>4678</v>
      </c>
      <c r="N1967" t="s">
        <v>4679</v>
      </c>
      <c r="P1967" t="s">
        <v>17</v>
      </c>
      <c r="Q1967" t="s">
        <v>37</v>
      </c>
      <c r="R1967" t="s">
        <v>12</v>
      </c>
      <c r="S1967" t="s">
        <v>11336</v>
      </c>
      <c r="T1967" t="s">
        <v>13647</v>
      </c>
      <c r="U1967" s="2" t="s">
        <v>13648</v>
      </c>
      <c r="W1967" t="s">
        <v>12867</v>
      </c>
    </row>
    <row r="1968" spans="1:23" ht="409.5">
      <c r="A1968" t="s">
        <v>4674</v>
      </c>
      <c r="C1968" t="s">
        <v>13371</v>
      </c>
      <c r="D1968" t="s">
        <v>4675</v>
      </c>
      <c r="F1968" t="s">
        <v>17</v>
      </c>
      <c r="G1968" t="s">
        <v>37</v>
      </c>
      <c r="H1968" t="s">
        <v>4676</v>
      </c>
      <c r="I1968" t="s">
        <v>4677</v>
      </c>
      <c r="K1968" t="s">
        <v>1184</v>
      </c>
      <c r="L1968" t="s">
        <v>1185</v>
      </c>
      <c r="M1968" t="s">
        <v>4678</v>
      </c>
      <c r="N1968" t="s">
        <v>4679</v>
      </c>
      <c r="P1968" t="s">
        <v>17</v>
      </c>
      <c r="Q1968" t="s">
        <v>37</v>
      </c>
      <c r="R1968" t="s">
        <v>12</v>
      </c>
      <c r="S1968" t="s">
        <v>13356</v>
      </c>
      <c r="T1968" t="s">
        <v>13651</v>
      </c>
      <c r="U1968" s="2" t="s">
        <v>13358</v>
      </c>
      <c r="W1968" t="s">
        <v>13371</v>
      </c>
    </row>
    <row r="1969" spans="1:23">
      <c r="A1969" t="s">
        <v>4680</v>
      </c>
      <c r="C1969" t="s">
        <v>12037</v>
      </c>
      <c r="D1969" t="s">
        <v>621</v>
      </c>
      <c r="F1969" t="s">
        <v>260</v>
      </c>
      <c r="G1969" t="s">
        <v>4681</v>
      </c>
      <c r="H1969" t="s">
        <v>4682</v>
      </c>
      <c r="I1969" t="s">
        <v>4683</v>
      </c>
      <c r="K1969" t="s">
        <v>260</v>
      </c>
      <c r="L1969" t="s">
        <v>4684</v>
      </c>
      <c r="M1969" t="s">
        <v>4685</v>
      </c>
      <c r="N1969" t="s">
        <v>4686</v>
      </c>
      <c r="P1969" t="s">
        <v>260</v>
      </c>
      <c r="Q1969" t="s">
        <v>4687</v>
      </c>
      <c r="R1969" t="s">
        <v>620</v>
      </c>
      <c r="S1969" t="s">
        <v>647</v>
      </c>
      <c r="T1969" t="s">
        <v>11915</v>
      </c>
      <c r="U1969" t="s">
        <v>13644</v>
      </c>
      <c r="W1969" t="s">
        <v>12037</v>
      </c>
    </row>
    <row r="1970" spans="1:23">
      <c r="A1970" t="s">
        <v>4680</v>
      </c>
      <c r="C1970" t="s">
        <v>12334</v>
      </c>
      <c r="D1970" t="s">
        <v>621</v>
      </c>
      <c r="F1970" t="s">
        <v>260</v>
      </c>
      <c r="G1970" t="s">
        <v>4681</v>
      </c>
      <c r="H1970" t="s">
        <v>4682</v>
      </c>
      <c r="I1970" t="s">
        <v>4683</v>
      </c>
      <c r="K1970" t="s">
        <v>260</v>
      </c>
      <c r="L1970" t="s">
        <v>4684</v>
      </c>
      <c r="M1970" t="s">
        <v>4685</v>
      </c>
      <c r="N1970" t="s">
        <v>4686</v>
      </c>
      <c r="P1970" t="s">
        <v>260</v>
      </c>
      <c r="Q1970" t="s">
        <v>4687</v>
      </c>
      <c r="R1970" t="s">
        <v>620</v>
      </c>
      <c r="S1970" t="s">
        <v>132</v>
      </c>
      <c r="T1970" t="s">
        <v>12264</v>
      </c>
      <c r="V1970" t="s">
        <v>12286</v>
      </c>
      <c r="W1970" t="s">
        <v>12334</v>
      </c>
    </row>
    <row r="1971" spans="1:23" hidden="1">
      <c r="A1971" t="s">
        <v>4688</v>
      </c>
      <c r="D1971" t="s">
        <v>1132</v>
      </c>
      <c r="F1971" t="s">
        <v>20</v>
      </c>
      <c r="G1971" t="s">
        <v>1133</v>
      </c>
      <c r="H1971" t="s">
        <v>4689</v>
      </c>
      <c r="I1971" t="s">
        <v>1554</v>
      </c>
      <c r="K1971" t="s">
        <v>1136</v>
      </c>
      <c r="L1971" t="s">
        <v>1137</v>
      </c>
      <c r="M1971" t="s">
        <v>4690</v>
      </c>
      <c r="N1971" t="s">
        <v>1139</v>
      </c>
      <c r="P1971" t="s">
        <v>1140</v>
      </c>
      <c r="Q1971" t="s">
        <v>1141</v>
      </c>
      <c r="R1971" t="s">
        <v>232</v>
      </c>
    </row>
    <row r="1972" spans="1:23">
      <c r="A1972" t="s">
        <v>4691</v>
      </c>
      <c r="C1972" t="s">
        <v>12318</v>
      </c>
      <c r="E1972" t="s">
        <v>1093</v>
      </c>
      <c r="F1972" t="s">
        <v>45</v>
      </c>
      <c r="G1972" t="s">
        <v>1133</v>
      </c>
      <c r="H1972" t="s">
        <v>4693</v>
      </c>
      <c r="J1972" t="s">
        <v>1095</v>
      </c>
      <c r="K1972" t="s">
        <v>1066</v>
      </c>
      <c r="L1972" t="s">
        <v>1137</v>
      </c>
      <c r="M1972" t="s">
        <v>4694</v>
      </c>
      <c r="O1972" t="s">
        <v>1097</v>
      </c>
      <c r="P1972" t="s">
        <v>1068</v>
      </c>
      <c r="Q1972" t="s">
        <v>1141</v>
      </c>
      <c r="R1972" t="s">
        <v>4692</v>
      </c>
      <c r="S1972" t="s">
        <v>132</v>
      </c>
      <c r="T1972" t="s">
        <v>12264</v>
      </c>
      <c r="V1972" t="s">
        <v>12286</v>
      </c>
      <c r="W1972" t="s">
        <v>12318</v>
      </c>
    </row>
    <row r="1973" spans="1:23">
      <c r="A1973" t="s">
        <v>4691</v>
      </c>
      <c r="C1973" t="s">
        <v>13119</v>
      </c>
      <c r="E1973" t="s">
        <v>1093</v>
      </c>
      <c r="F1973" t="s">
        <v>45</v>
      </c>
      <c r="G1973" t="s">
        <v>1133</v>
      </c>
      <c r="H1973" t="s">
        <v>4693</v>
      </c>
      <c r="J1973" t="s">
        <v>1095</v>
      </c>
      <c r="K1973" t="s">
        <v>1066</v>
      </c>
      <c r="L1973" t="s">
        <v>1137</v>
      </c>
      <c r="M1973" t="s">
        <v>4694</v>
      </c>
      <c r="O1973" t="s">
        <v>1097</v>
      </c>
      <c r="P1973" t="s">
        <v>1068</v>
      </c>
      <c r="Q1973" t="s">
        <v>1141</v>
      </c>
      <c r="R1973" t="s">
        <v>4692</v>
      </c>
      <c r="S1973" t="s">
        <v>13115</v>
      </c>
      <c r="T1973" t="s">
        <v>13650</v>
      </c>
      <c r="U1973" t="s">
        <v>13117</v>
      </c>
      <c r="W1973" t="s">
        <v>13119</v>
      </c>
    </row>
    <row r="1974" spans="1:23">
      <c r="A1974" t="s">
        <v>4691</v>
      </c>
      <c r="C1974" t="s">
        <v>13321</v>
      </c>
      <c r="E1974" t="s">
        <v>1093</v>
      </c>
      <c r="F1974" t="s">
        <v>45</v>
      </c>
      <c r="G1974" t="s">
        <v>1133</v>
      </c>
      <c r="H1974" t="s">
        <v>4693</v>
      </c>
      <c r="J1974" t="s">
        <v>1095</v>
      </c>
      <c r="K1974" t="s">
        <v>1066</v>
      </c>
      <c r="L1974" t="s">
        <v>1137</v>
      </c>
      <c r="M1974" t="s">
        <v>4694</v>
      </c>
      <c r="O1974" t="s">
        <v>1097</v>
      </c>
      <c r="P1974" t="s">
        <v>1068</v>
      </c>
      <c r="Q1974" t="s">
        <v>1141</v>
      </c>
      <c r="R1974" t="s">
        <v>4692</v>
      </c>
      <c r="S1974" t="s">
        <v>13287</v>
      </c>
      <c r="T1974" t="s">
        <v>11915</v>
      </c>
      <c r="U1974" t="s">
        <v>13289</v>
      </c>
      <c r="W1974" t="s">
        <v>13321</v>
      </c>
    </row>
    <row r="1975" spans="1:23">
      <c r="A1975" t="s">
        <v>4695</v>
      </c>
      <c r="C1975" t="s">
        <v>12299</v>
      </c>
      <c r="F1975" t="s">
        <v>45</v>
      </c>
      <c r="G1975" t="s">
        <v>25</v>
      </c>
      <c r="H1975" t="s">
        <v>4697</v>
      </c>
      <c r="K1975" t="s">
        <v>1066</v>
      </c>
      <c r="L1975" t="s">
        <v>1067</v>
      </c>
      <c r="M1975" t="s">
        <v>4698</v>
      </c>
      <c r="P1975" t="s">
        <v>1068</v>
      </c>
      <c r="Q1975" t="s">
        <v>1069</v>
      </c>
      <c r="R1975" t="s">
        <v>4696</v>
      </c>
      <c r="S1975" t="s">
        <v>132</v>
      </c>
      <c r="T1975" t="s">
        <v>12264</v>
      </c>
      <c r="V1975" t="s">
        <v>12286</v>
      </c>
      <c r="W1975" t="s">
        <v>12299</v>
      </c>
    </row>
    <row r="1976" spans="1:23" ht="409.5">
      <c r="A1976" t="s">
        <v>4695</v>
      </c>
      <c r="C1976" t="s">
        <v>3988</v>
      </c>
      <c r="F1976" t="s">
        <v>45</v>
      </c>
      <c r="G1976" t="s">
        <v>25</v>
      </c>
      <c r="H1976" t="s">
        <v>4697</v>
      </c>
      <c r="K1976" t="s">
        <v>1066</v>
      </c>
      <c r="L1976" t="s">
        <v>1067</v>
      </c>
      <c r="M1976" t="s">
        <v>4698</v>
      </c>
      <c r="P1976" t="s">
        <v>1068</v>
      </c>
      <c r="Q1976" t="s">
        <v>1069</v>
      </c>
      <c r="R1976" t="s">
        <v>4696</v>
      </c>
      <c r="S1976" t="s">
        <v>13356</v>
      </c>
      <c r="T1976" t="s">
        <v>13651</v>
      </c>
      <c r="U1976" s="2" t="s">
        <v>13358</v>
      </c>
      <c r="W1976" t="s">
        <v>3988</v>
      </c>
    </row>
    <row r="1977" spans="1:23" ht="409.5">
      <c r="A1977" t="s">
        <v>4695</v>
      </c>
      <c r="C1977" t="s">
        <v>13535</v>
      </c>
      <c r="F1977" t="s">
        <v>45</v>
      </c>
      <c r="G1977" t="s">
        <v>25</v>
      </c>
      <c r="H1977" t="s">
        <v>4697</v>
      </c>
      <c r="K1977" t="s">
        <v>1066</v>
      </c>
      <c r="L1977" t="s">
        <v>1067</v>
      </c>
      <c r="M1977" t="s">
        <v>4698</v>
      </c>
      <c r="P1977" t="s">
        <v>1068</v>
      </c>
      <c r="Q1977" t="s">
        <v>1069</v>
      </c>
      <c r="R1977" t="s">
        <v>4696</v>
      </c>
      <c r="S1977" t="s">
        <v>13356</v>
      </c>
      <c r="T1977" t="s">
        <v>13651</v>
      </c>
      <c r="U1977" s="2" t="s">
        <v>13358</v>
      </c>
      <c r="W1977" t="s">
        <v>13535</v>
      </c>
    </row>
    <row r="1978" spans="1:23" ht="345">
      <c r="A1978" t="s">
        <v>4699</v>
      </c>
      <c r="B1978" t="s">
        <v>4700</v>
      </c>
      <c r="C1978" t="s">
        <v>6950</v>
      </c>
      <c r="D1978" t="s">
        <v>1132</v>
      </c>
      <c r="F1978" t="s">
        <v>20</v>
      </c>
      <c r="G1978" t="s">
        <v>1133</v>
      </c>
      <c r="H1978" t="s">
        <v>4701</v>
      </c>
      <c r="I1978" t="s">
        <v>1554</v>
      </c>
      <c r="K1978" t="s">
        <v>1136</v>
      </c>
      <c r="L1978" t="s">
        <v>1137</v>
      </c>
      <c r="M1978" t="s">
        <v>4702</v>
      </c>
      <c r="N1978" t="s">
        <v>1139</v>
      </c>
      <c r="P1978" t="s">
        <v>1140</v>
      </c>
      <c r="Q1978" t="s">
        <v>1141</v>
      </c>
      <c r="R1978" t="s">
        <v>893</v>
      </c>
      <c r="S1978" t="s">
        <v>11336</v>
      </c>
      <c r="T1978" t="s">
        <v>13647</v>
      </c>
      <c r="U1978" s="2" t="s">
        <v>13648</v>
      </c>
      <c r="W1978" t="s">
        <v>6950</v>
      </c>
    </row>
    <row r="1979" spans="1:23" ht="330">
      <c r="A1979" t="s">
        <v>4699</v>
      </c>
      <c r="B1979" t="s">
        <v>4700</v>
      </c>
      <c r="C1979" t="s">
        <v>797</v>
      </c>
      <c r="D1979" t="s">
        <v>1132</v>
      </c>
      <c r="F1979" t="s">
        <v>20</v>
      </c>
      <c r="G1979" t="s">
        <v>1133</v>
      </c>
      <c r="H1979" t="s">
        <v>4701</v>
      </c>
      <c r="I1979" t="s">
        <v>1554</v>
      </c>
      <c r="K1979" t="s">
        <v>1136</v>
      </c>
      <c r="L1979" t="s">
        <v>1137</v>
      </c>
      <c r="M1979" t="s">
        <v>4702</v>
      </c>
      <c r="N1979" t="s">
        <v>1139</v>
      </c>
      <c r="P1979" t="s">
        <v>1140</v>
      </c>
      <c r="Q1979" t="s">
        <v>1141</v>
      </c>
      <c r="R1979" t="s">
        <v>893</v>
      </c>
      <c r="S1979" t="s">
        <v>13250</v>
      </c>
      <c r="T1979" t="s">
        <v>11914</v>
      </c>
      <c r="U1979" s="2" t="s">
        <v>13252</v>
      </c>
      <c r="W1979" t="s">
        <v>797</v>
      </c>
    </row>
    <row r="1980" spans="1:23" ht="330">
      <c r="A1980" t="s">
        <v>4699</v>
      </c>
      <c r="B1980" t="s">
        <v>4700</v>
      </c>
      <c r="C1980" t="s">
        <v>11606</v>
      </c>
      <c r="D1980" t="s">
        <v>1132</v>
      </c>
      <c r="F1980" t="s">
        <v>20</v>
      </c>
      <c r="G1980" t="s">
        <v>1133</v>
      </c>
      <c r="H1980" t="s">
        <v>4701</v>
      </c>
      <c r="I1980" t="s">
        <v>1554</v>
      </c>
      <c r="K1980" t="s">
        <v>1136</v>
      </c>
      <c r="L1980" t="s">
        <v>1137</v>
      </c>
      <c r="M1980" t="s">
        <v>4702</v>
      </c>
      <c r="N1980" t="s">
        <v>1139</v>
      </c>
      <c r="P1980" t="s">
        <v>1140</v>
      </c>
      <c r="Q1980" t="s">
        <v>1141</v>
      </c>
      <c r="R1980" t="s">
        <v>893</v>
      </c>
      <c r="S1980" t="s">
        <v>13250</v>
      </c>
      <c r="T1980" t="s">
        <v>11914</v>
      </c>
      <c r="U1980" s="2" t="s">
        <v>13252</v>
      </c>
      <c r="W1980" t="s">
        <v>11606</v>
      </c>
    </row>
    <row r="1981" spans="1:23" ht="409.5">
      <c r="A1981" t="s">
        <v>4699</v>
      </c>
      <c r="B1981" t="s">
        <v>4700</v>
      </c>
      <c r="C1981" t="s">
        <v>13447</v>
      </c>
      <c r="D1981" t="s">
        <v>1132</v>
      </c>
      <c r="F1981" t="s">
        <v>20</v>
      </c>
      <c r="G1981" t="s">
        <v>1133</v>
      </c>
      <c r="H1981" t="s">
        <v>4701</v>
      </c>
      <c r="I1981" t="s">
        <v>1554</v>
      </c>
      <c r="K1981" t="s">
        <v>1136</v>
      </c>
      <c r="L1981" t="s">
        <v>1137</v>
      </c>
      <c r="M1981" t="s">
        <v>4702</v>
      </c>
      <c r="N1981" t="s">
        <v>1139</v>
      </c>
      <c r="P1981" t="s">
        <v>1140</v>
      </c>
      <c r="Q1981" t="s">
        <v>1141</v>
      </c>
      <c r="R1981" t="s">
        <v>893</v>
      </c>
      <c r="S1981" t="s">
        <v>13356</v>
      </c>
      <c r="T1981" t="s">
        <v>13651</v>
      </c>
      <c r="U1981" s="2" t="s">
        <v>13358</v>
      </c>
      <c r="W1981" t="s">
        <v>13447</v>
      </c>
    </row>
    <row r="1982" spans="1:23">
      <c r="A1982" t="s">
        <v>4703</v>
      </c>
      <c r="C1982" t="s">
        <v>140</v>
      </c>
      <c r="F1982" t="s">
        <v>24</v>
      </c>
      <c r="G1982" t="s">
        <v>1123</v>
      </c>
      <c r="H1982" t="s">
        <v>4705</v>
      </c>
      <c r="K1982" t="s">
        <v>24</v>
      </c>
      <c r="L1982" t="s">
        <v>1126</v>
      </c>
      <c r="M1982" t="s">
        <v>4706</v>
      </c>
      <c r="P1982" t="s">
        <v>24</v>
      </c>
      <c r="Q1982" t="s">
        <v>1129</v>
      </c>
      <c r="R1982" t="s">
        <v>4704</v>
      </c>
      <c r="S1982" t="s">
        <v>13115</v>
      </c>
      <c r="T1982" t="s">
        <v>13650</v>
      </c>
      <c r="U1982" t="s">
        <v>13117</v>
      </c>
      <c r="W1982" t="s">
        <v>140</v>
      </c>
    </row>
    <row r="1983" spans="1:23">
      <c r="A1983" t="s">
        <v>4703</v>
      </c>
      <c r="C1983" t="s">
        <v>13147</v>
      </c>
      <c r="F1983" t="s">
        <v>24</v>
      </c>
      <c r="G1983" t="s">
        <v>1123</v>
      </c>
      <c r="H1983" t="s">
        <v>4705</v>
      </c>
      <c r="K1983" t="s">
        <v>24</v>
      </c>
      <c r="L1983" t="s">
        <v>1126</v>
      </c>
      <c r="M1983" t="s">
        <v>4706</v>
      </c>
      <c r="P1983" t="s">
        <v>24</v>
      </c>
      <c r="Q1983" t="s">
        <v>1129</v>
      </c>
      <c r="R1983" t="s">
        <v>4704</v>
      </c>
      <c r="S1983" t="s">
        <v>13115</v>
      </c>
      <c r="T1983" t="s">
        <v>13650</v>
      </c>
      <c r="U1983" t="s">
        <v>13117</v>
      </c>
      <c r="W1983" t="s">
        <v>13147</v>
      </c>
    </row>
    <row r="1984" spans="1:23" hidden="1">
      <c r="A1984" t="s">
        <v>4707</v>
      </c>
      <c r="D1984" t="s">
        <v>4708</v>
      </c>
      <c r="F1984" t="s">
        <v>2926</v>
      </c>
      <c r="G1984" t="s">
        <v>4224</v>
      </c>
      <c r="H1984" t="s">
        <v>4709</v>
      </c>
      <c r="I1984" t="s">
        <v>4710</v>
      </c>
      <c r="K1984" t="s">
        <v>2930</v>
      </c>
      <c r="L1984" t="s">
        <v>4227</v>
      </c>
      <c r="M1984" t="s">
        <v>4711</v>
      </c>
      <c r="N1984" t="s">
        <v>4712</v>
      </c>
      <c r="P1984" t="s">
        <v>1140</v>
      </c>
      <c r="Q1984" t="s">
        <v>2934</v>
      </c>
      <c r="R1984" t="s">
        <v>571</v>
      </c>
    </row>
    <row r="1985" spans="1:23">
      <c r="A1985" t="s">
        <v>4713</v>
      </c>
      <c r="B1985" t="s">
        <v>4714</v>
      </c>
      <c r="C1985" t="s">
        <v>128</v>
      </c>
      <c r="D1985" t="s">
        <v>4715</v>
      </c>
      <c r="F1985" t="s">
        <v>59</v>
      </c>
      <c r="G1985" t="s">
        <v>1133</v>
      </c>
      <c r="H1985" t="s">
        <v>4716</v>
      </c>
      <c r="I1985" t="s">
        <v>4717</v>
      </c>
      <c r="K1985" t="s">
        <v>1103</v>
      </c>
      <c r="L1985" t="s">
        <v>1137</v>
      </c>
      <c r="M1985" t="s">
        <v>632</v>
      </c>
      <c r="N1985" t="s">
        <v>4718</v>
      </c>
      <c r="P1985" t="s">
        <v>1106</v>
      </c>
      <c r="Q1985" t="s">
        <v>1141</v>
      </c>
      <c r="R1985" t="s">
        <v>632</v>
      </c>
      <c r="S1985" t="s">
        <v>12211</v>
      </c>
      <c r="U1985" t="s">
        <v>12213</v>
      </c>
      <c r="V1985" t="s">
        <v>11913</v>
      </c>
      <c r="W1985" t="s">
        <v>128</v>
      </c>
    </row>
    <row r="1986" spans="1:23" ht="409.5">
      <c r="A1986" t="s">
        <v>4713</v>
      </c>
      <c r="B1986" t="s">
        <v>4714</v>
      </c>
      <c r="C1986" t="s">
        <v>11316</v>
      </c>
      <c r="D1986" t="s">
        <v>4715</v>
      </c>
      <c r="F1986" t="s">
        <v>59</v>
      </c>
      <c r="G1986" t="s">
        <v>1133</v>
      </c>
      <c r="H1986" t="s">
        <v>4716</v>
      </c>
      <c r="I1986" t="s">
        <v>4717</v>
      </c>
      <c r="K1986" t="s">
        <v>1103</v>
      </c>
      <c r="L1986" t="s">
        <v>1137</v>
      </c>
      <c r="M1986" t="s">
        <v>632</v>
      </c>
      <c r="N1986" t="s">
        <v>4718</v>
      </c>
      <c r="P1986" t="s">
        <v>1106</v>
      </c>
      <c r="Q1986" t="s">
        <v>1141</v>
      </c>
      <c r="R1986" t="s">
        <v>632</v>
      </c>
      <c r="S1986" t="s">
        <v>13356</v>
      </c>
      <c r="T1986" t="s">
        <v>13651</v>
      </c>
      <c r="U1986" s="2" t="s">
        <v>13358</v>
      </c>
      <c r="W1986" t="s">
        <v>11316</v>
      </c>
    </row>
    <row r="1987" spans="1:23" hidden="1">
      <c r="A1987" t="s">
        <v>4719</v>
      </c>
      <c r="F1987" t="s">
        <v>17</v>
      </c>
      <c r="G1987" t="s">
        <v>37</v>
      </c>
      <c r="H1987" t="s">
        <v>4721</v>
      </c>
      <c r="K1987" t="s">
        <v>1184</v>
      </c>
      <c r="L1987" t="s">
        <v>1185</v>
      </c>
      <c r="M1987" t="s">
        <v>4722</v>
      </c>
      <c r="P1987" t="s">
        <v>17</v>
      </c>
      <c r="Q1987" t="s">
        <v>37</v>
      </c>
      <c r="R1987" t="s">
        <v>4720</v>
      </c>
    </row>
    <row r="1988" spans="1:23">
      <c r="A1988" t="s">
        <v>4723</v>
      </c>
      <c r="C1988" t="s">
        <v>816</v>
      </c>
      <c r="E1988" t="s">
        <v>3498</v>
      </c>
      <c r="F1988" t="s">
        <v>1072</v>
      </c>
      <c r="G1988" t="s">
        <v>154</v>
      </c>
      <c r="H1988" t="s">
        <v>4725</v>
      </c>
      <c r="J1988" t="s">
        <v>3500</v>
      </c>
      <c r="K1988" t="s">
        <v>1073</v>
      </c>
      <c r="L1988" t="s">
        <v>1074</v>
      </c>
      <c r="M1988" t="s">
        <v>4726</v>
      </c>
      <c r="O1988" t="s">
        <v>3502</v>
      </c>
      <c r="P1988" t="s">
        <v>1072</v>
      </c>
      <c r="Q1988" t="s">
        <v>1075</v>
      </c>
      <c r="R1988" t="s">
        <v>4724</v>
      </c>
      <c r="S1988" t="s">
        <v>12881</v>
      </c>
      <c r="T1988" t="s">
        <v>13649</v>
      </c>
      <c r="U1988" t="s">
        <v>12883</v>
      </c>
      <c r="W1988" t="s">
        <v>816</v>
      </c>
    </row>
    <row r="1989" spans="1:23">
      <c r="A1989" t="s">
        <v>4723</v>
      </c>
      <c r="C1989" t="s">
        <v>12913</v>
      </c>
      <c r="E1989" t="s">
        <v>3498</v>
      </c>
      <c r="F1989" t="s">
        <v>1072</v>
      </c>
      <c r="G1989" t="s">
        <v>154</v>
      </c>
      <c r="H1989" t="s">
        <v>4725</v>
      </c>
      <c r="J1989" t="s">
        <v>3500</v>
      </c>
      <c r="K1989" t="s">
        <v>1073</v>
      </c>
      <c r="L1989" t="s">
        <v>1074</v>
      </c>
      <c r="M1989" t="s">
        <v>4726</v>
      </c>
      <c r="O1989" t="s">
        <v>3502</v>
      </c>
      <c r="P1989" t="s">
        <v>1072</v>
      </c>
      <c r="Q1989" t="s">
        <v>1075</v>
      </c>
      <c r="R1989" t="s">
        <v>4724</v>
      </c>
      <c r="S1989" t="s">
        <v>12881</v>
      </c>
      <c r="T1989" t="s">
        <v>13649</v>
      </c>
      <c r="U1989" t="s">
        <v>12883</v>
      </c>
      <c r="W1989" t="s">
        <v>12913</v>
      </c>
    </row>
    <row r="1990" spans="1:23">
      <c r="A1990" t="s">
        <v>4727</v>
      </c>
      <c r="C1990" t="s">
        <v>12318</v>
      </c>
      <c r="D1990" t="s">
        <v>2231</v>
      </c>
      <c r="F1990" t="s">
        <v>59</v>
      </c>
      <c r="G1990" t="s">
        <v>2232</v>
      </c>
      <c r="H1990" t="s">
        <v>4729</v>
      </c>
      <c r="I1990" t="s">
        <v>2234</v>
      </c>
      <c r="K1990" t="s">
        <v>1103</v>
      </c>
      <c r="L1990" t="s">
        <v>2235</v>
      </c>
      <c r="M1990" t="s">
        <v>4730</v>
      </c>
      <c r="N1990" t="s">
        <v>4731</v>
      </c>
      <c r="P1990" t="s">
        <v>1106</v>
      </c>
      <c r="Q1990" t="s">
        <v>2238</v>
      </c>
      <c r="R1990" t="s">
        <v>4728</v>
      </c>
      <c r="S1990" t="s">
        <v>132</v>
      </c>
      <c r="T1990" t="s">
        <v>12264</v>
      </c>
      <c r="V1990" t="s">
        <v>12286</v>
      </c>
      <c r="W1990" t="s">
        <v>12318</v>
      </c>
    </row>
    <row r="1991" spans="1:23">
      <c r="A1991" t="s">
        <v>4727</v>
      </c>
      <c r="C1991" t="s">
        <v>4728</v>
      </c>
      <c r="D1991" t="s">
        <v>2231</v>
      </c>
      <c r="F1991" t="s">
        <v>59</v>
      </c>
      <c r="G1991" t="s">
        <v>2232</v>
      </c>
      <c r="H1991" t="s">
        <v>4729</v>
      </c>
      <c r="I1991" t="s">
        <v>2234</v>
      </c>
      <c r="K1991" t="s">
        <v>1103</v>
      </c>
      <c r="L1991" t="s">
        <v>2235</v>
      </c>
      <c r="M1991" t="s">
        <v>4730</v>
      </c>
      <c r="N1991" t="s">
        <v>4731</v>
      </c>
      <c r="P1991" t="s">
        <v>1106</v>
      </c>
      <c r="Q1991" t="s">
        <v>2238</v>
      </c>
      <c r="R1991" t="s">
        <v>4728</v>
      </c>
      <c r="S1991" t="s">
        <v>12390</v>
      </c>
      <c r="T1991" t="s">
        <v>11915</v>
      </c>
      <c r="U1991" t="s">
        <v>12392</v>
      </c>
      <c r="W1991" t="s">
        <v>4728</v>
      </c>
    </row>
    <row r="1992" spans="1:23" ht="345">
      <c r="A1992" t="s">
        <v>4727</v>
      </c>
      <c r="C1992" t="s">
        <v>628</v>
      </c>
      <c r="D1992" t="s">
        <v>2231</v>
      </c>
      <c r="F1992" t="s">
        <v>59</v>
      </c>
      <c r="G1992" t="s">
        <v>2232</v>
      </c>
      <c r="H1992" t="s">
        <v>4729</v>
      </c>
      <c r="I1992" t="s">
        <v>2234</v>
      </c>
      <c r="K1992" t="s">
        <v>1103</v>
      </c>
      <c r="L1992" t="s">
        <v>2235</v>
      </c>
      <c r="M1992" t="s">
        <v>4730</v>
      </c>
      <c r="N1992" t="s">
        <v>4731</v>
      </c>
      <c r="P1992" t="s">
        <v>1106</v>
      </c>
      <c r="Q1992" t="s">
        <v>2238</v>
      </c>
      <c r="R1992" t="s">
        <v>4728</v>
      </c>
      <c r="S1992" t="s">
        <v>11336</v>
      </c>
      <c r="T1992" t="s">
        <v>13647</v>
      </c>
      <c r="U1992" s="2" t="s">
        <v>13648</v>
      </c>
      <c r="W1992" t="s">
        <v>628</v>
      </c>
    </row>
    <row r="1993" spans="1:23" ht="409.5">
      <c r="A1993" t="s">
        <v>4727</v>
      </c>
      <c r="C1993" t="s">
        <v>13535</v>
      </c>
      <c r="D1993" t="s">
        <v>2231</v>
      </c>
      <c r="F1993" t="s">
        <v>59</v>
      </c>
      <c r="G1993" t="s">
        <v>2232</v>
      </c>
      <c r="H1993" t="s">
        <v>4729</v>
      </c>
      <c r="I1993" t="s">
        <v>2234</v>
      </c>
      <c r="K1993" t="s">
        <v>1103</v>
      </c>
      <c r="L1993" t="s">
        <v>2235</v>
      </c>
      <c r="M1993" t="s">
        <v>4730</v>
      </c>
      <c r="N1993" t="s">
        <v>4731</v>
      </c>
      <c r="P1993" t="s">
        <v>1106</v>
      </c>
      <c r="Q1993" t="s">
        <v>2238</v>
      </c>
      <c r="R1993" t="s">
        <v>4728</v>
      </c>
      <c r="S1993" t="s">
        <v>13356</v>
      </c>
      <c r="T1993" t="s">
        <v>13651</v>
      </c>
      <c r="U1993" s="2" t="s">
        <v>13358</v>
      </c>
      <c r="W1993" t="s">
        <v>13535</v>
      </c>
    </row>
    <row r="1994" spans="1:23">
      <c r="A1994" t="s">
        <v>4732</v>
      </c>
      <c r="C1994" t="s">
        <v>12299</v>
      </c>
      <c r="F1994" t="s">
        <v>59</v>
      </c>
      <c r="G1994" t="s">
        <v>1101</v>
      </c>
      <c r="H1994" t="s">
        <v>4734</v>
      </c>
      <c r="K1994" t="s">
        <v>1103</v>
      </c>
      <c r="L1994" t="s">
        <v>1104</v>
      </c>
      <c r="M1994" t="s">
        <v>4735</v>
      </c>
      <c r="P1994" t="s">
        <v>1106</v>
      </c>
      <c r="Q1994" t="s">
        <v>1107</v>
      </c>
      <c r="R1994" t="s">
        <v>4733</v>
      </c>
      <c r="S1994" t="s">
        <v>132</v>
      </c>
      <c r="T1994" t="s">
        <v>12264</v>
      </c>
      <c r="V1994" t="s">
        <v>12286</v>
      </c>
      <c r="W1994" t="s">
        <v>12299</v>
      </c>
    </row>
    <row r="1995" spans="1:23" ht="345">
      <c r="A1995" t="s">
        <v>4732</v>
      </c>
      <c r="C1995" t="s">
        <v>12851</v>
      </c>
      <c r="F1995" t="s">
        <v>59</v>
      </c>
      <c r="G1995" t="s">
        <v>1101</v>
      </c>
      <c r="H1995" t="s">
        <v>4734</v>
      </c>
      <c r="K1995" t="s">
        <v>1103</v>
      </c>
      <c r="L1995" t="s">
        <v>1104</v>
      </c>
      <c r="M1995" t="s">
        <v>4735</v>
      </c>
      <c r="P1995" t="s">
        <v>1106</v>
      </c>
      <c r="Q1995" t="s">
        <v>1107</v>
      </c>
      <c r="R1995" t="s">
        <v>4733</v>
      </c>
      <c r="S1995" t="s">
        <v>11336</v>
      </c>
      <c r="T1995" t="s">
        <v>13647</v>
      </c>
      <c r="U1995" s="2" t="s">
        <v>13648</v>
      </c>
      <c r="W1995" t="s">
        <v>12851</v>
      </c>
    </row>
    <row r="1996" spans="1:23">
      <c r="A1996" t="s">
        <v>4732</v>
      </c>
      <c r="C1996" t="s">
        <v>812</v>
      </c>
      <c r="F1996" t="s">
        <v>59</v>
      </c>
      <c r="G1996" t="s">
        <v>1101</v>
      </c>
      <c r="H1996" t="s">
        <v>4734</v>
      </c>
      <c r="K1996" t="s">
        <v>1103</v>
      </c>
      <c r="L1996" t="s">
        <v>1104</v>
      </c>
      <c r="M1996" t="s">
        <v>4735</v>
      </c>
      <c r="P1996" t="s">
        <v>1106</v>
      </c>
      <c r="Q1996" t="s">
        <v>1107</v>
      </c>
      <c r="R1996" t="s">
        <v>4733</v>
      </c>
      <c r="S1996" t="s">
        <v>13558</v>
      </c>
      <c r="T1996" t="s">
        <v>13649</v>
      </c>
      <c r="U1996" t="s">
        <v>12365</v>
      </c>
      <c r="W1996" t="s">
        <v>812</v>
      </c>
    </row>
    <row r="1997" spans="1:23">
      <c r="A1997" t="s">
        <v>4736</v>
      </c>
      <c r="C1997" t="s">
        <v>4728</v>
      </c>
      <c r="D1997" t="s">
        <v>4738</v>
      </c>
      <c r="F1997" t="s">
        <v>45</v>
      </c>
      <c r="G1997" t="s">
        <v>4739</v>
      </c>
      <c r="H1997" t="s">
        <v>4740</v>
      </c>
      <c r="I1997" t="s">
        <v>4741</v>
      </c>
      <c r="K1997" t="s">
        <v>1066</v>
      </c>
      <c r="L1997" t="s">
        <v>4742</v>
      </c>
      <c r="M1997" t="s">
        <v>4743</v>
      </c>
      <c r="N1997" t="s">
        <v>4744</v>
      </c>
      <c r="P1997" t="s">
        <v>1068</v>
      </c>
      <c r="Q1997" t="s">
        <v>4745</v>
      </c>
      <c r="R1997" t="s">
        <v>4737</v>
      </c>
      <c r="S1997" t="s">
        <v>12390</v>
      </c>
      <c r="T1997" t="s">
        <v>11915</v>
      </c>
      <c r="U1997" t="s">
        <v>12392</v>
      </c>
      <c r="W1997" t="s">
        <v>4728</v>
      </c>
    </row>
    <row r="1998" spans="1:23">
      <c r="A1998" t="s">
        <v>4736</v>
      </c>
      <c r="C1998" t="s">
        <v>4781</v>
      </c>
      <c r="D1998" t="s">
        <v>4738</v>
      </c>
      <c r="F1998" t="s">
        <v>45</v>
      </c>
      <c r="G1998" t="s">
        <v>4739</v>
      </c>
      <c r="H1998" t="s">
        <v>4740</v>
      </c>
      <c r="I1998" t="s">
        <v>4741</v>
      </c>
      <c r="K1998" t="s">
        <v>1066</v>
      </c>
      <c r="L1998" t="s">
        <v>4742</v>
      </c>
      <c r="M1998" t="s">
        <v>4743</v>
      </c>
      <c r="N1998" t="s">
        <v>4744</v>
      </c>
      <c r="P1998" t="s">
        <v>1068</v>
      </c>
      <c r="Q1998" t="s">
        <v>4745</v>
      </c>
      <c r="R1998" t="s">
        <v>4737</v>
      </c>
      <c r="S1998" t="s">
        <v>12473</v>
      </c>
      <c r="T1998" t="s">
        <v>11915</v>
      </c>
      <c r="U1998" t="s">
        <v>12475</v>
      </c>
      <c r="W1998" t="s">
        <v>4781</v>
      </c>
    </row>
    <row r="1999" spans="1:23">
      <c r="A1999" t="s">
        <v>4736</v>
      </c>
      <c r="C1999" t="s">
        <v>12473</v>
      </c>
      <c r="D1999" t="s">
        <v>4738</v>
      </c>
      <c r="F1999" t="s">
        <v>45</v>
      </c>
      <c r="G1999" t="s">
        <v>4739</v>
      </c>
      <c r="H1999" t="s">
        <v>4740</v>
      </c>
      <c r="I1999" t="s">
        <v>4741</v>
      </c>
      <c r="K1999" t="s">
        <v>1066</v>
      </c>
      <c r="L1999" t="s">
        <v>4742</v>
      </c>
      <c r="M1999" t="s">
        <v>4743</v>
      </c>
      <c r="N1999" t="s">
        <v>4744</v>
      </c>
      <c r="P1999" t="s">
        <v>1068</v>
      </c>
      <c r="Q1999" t="s">
        <v>4745</v>
      </c>
      <c r="R1999" t="s">
        <v>4737</v>
      </c>
      <c r="S1999" t="s">
        <v>12473</v>
      </c>
      <c r="T1999" t="s">
        <v>11915</v>
      </c>
      <c r="U1999" t="s">
        <v>12475</v>
      </c>
      <c r="W1999" t="s">
        <v>12473</v>
      </c>
    </row>
    <row r="2000" spans="1:23" ht="345">
      <c r="A2000" t="s">
        <v>4736</v>
      </c>
      <c r="C2000" t="s">
        <v>628</v>
      </c>
      <c r="D2000" t="s">
        <v>4738</v>
      </c>
      <c r="F2000" t="s">
        <v>45</v>
      </c>
      <c r="G2000" t="s">
        <v>4739</v>
      </c>
      <c r="H2000" t="s">
        <v>4740</v>
      </c>
      <c r="I2000" t="s">
        <v>4741</v>
      </c>
      <c r="K2000" t="s">
        <v>1066</v>
      </c>
      <c r="L2000" t="s">
        <v>4742</v>
      </c>
      <c r="M2000" t="s">
        <v>4743</v>
      </c>
      <c r="N2000" t="s">
        <v>4744</v>
      </c>
      <c r="P2000" t="s">
        <v>1068</v>
      </c>
      <c r="Q2000" t="s">
        <v>4745</v>
      </c>
      <c r="R2000" t="s">
        <v>4737</v>
      </c>
      <c r="S2000" t="s">
        <v>11336</v>
      </c>
      <c r="T2000" t="s">
        <v>13647</v>
      </c>
      <c r="U2000" s="2" t="s">
        <v>13648</v>
      </c>
      <c r="W2000" t="s">
        <v>628</v>
      </c>
    </row>
    <row r="2001" spans="1:23" ht="409.5">
      <c r="A2001" t="s">
        <v>4736</v>
      </c>
      <c r="C2001" t="s">
        <v>13535</v>
      </c>
      <c r="D2001" t="s">
        <v>4738</v>
      </c>
      <c r="F2001" t="s">
        <v>45</v>
      </c>
      <c r="G2001" t="s">
        <v>4739</v>
      </c>
      <c r="H2001" t="s">
        <v>4740</v>
      </c>
      <c r="I2001" t="s">
        <v>4741</v>
      </c>
      <c r="K2001" t="s">
        <v>1066</v>
      </c>
      <c r="L2001" t="s">
        <v>4742</v>
      </c>
      <c r="M2001" t="s">
        <v>4743</v>
      </c>
      <c r="N2001" t="s">
        <v>4744</v>
      </c>
      <c r="P2001" t="s">
        <v>1068</v>
      </c>
      <c r="Q2001" t="s">
        <v>4745</v>
      </c>
      <c r="R2001" t="s">
        <v>4737</v>
      </c>
      <c r="S2001" t="s">
        <v>13356</v>
      </c>
      <c r="T2001" t="s">
        <v>13651</v>
      </c>
      <c r="U2001" s="2" t="s">
        <v>13358</v>
      </c>
      <c r="W2001" t="s">
        <v>13535</v>
      </c>
    </row>
    <row r="2002" spans="1:23">
      <c r="A2002" t="s">
        <v>4746</v>
      </c>
      <c r="B2002" t="s">
        <v>4747</v>
      </c>
      <c r="C2002" t="s">
        <v>11931</v>
      </c>
      <c r="E2002" t="s">
        <v>1093</v>
      </c>
      <c r="F2002" t="s">
        <v>45</v>
      </c>
      <c r="G2002" t="s">
        <v>25</v>
      </c>
      <c r="H2002" t="s">
        <v>4749</v>
      </c>
      <c r="J2002" t="s">
        <v>1095</v>
      </c>
      <c r="K2002" t="s">
        <v>1066</v>
      </c>
      <c r="L2002" t="s">
        <v>1067</v>
      </c>
      <c r="M2002" t="s">
        <v>4750</v>
      </c>
      <c r="O2002" t="s">
        <v>1097</v>
      </c>
      <c r="P2002" t="s">
        <v>1068</v>
      </c>
      <c r="Q2002" t="s">
        <v>1069</v>
      </c>
      <c r="R2002" t="s">
        <v>4748</v>
      </c>
      <c r="S2002" t="s">
        <v>1804</v>
      </c>
      <c r="T2002" t="s">
        <v>11913</v>
      </c>
      <c r="V2002" t="s">
        <v>11913</v>
      </c>
      <c r="W2002" t="s">
        <v>11931</v>
      </c>
    </row>
    <row r="2003" spans="1:23" ht="345">
      <c r="A2003" t="s">
        <v>4746</v>
      </c>
      <c r="B2003" t="s">
        <v>4747</v>
      </c>
      <c r="C2003" t="s">
        <v>628</v>
      </c>
      <c r="E2003" t="s">
        <v>1093</v>
      </c>
      <c r="F2003" t="s">
        <v>45</v>
      </c>
      <c r="G2003" t="s">
        <v>25</v>
      </c>
      <c r="H2003" t="s">
        <v>4749</v>
      </c>
      <c r="J2003" t="s">
        <v>1095</v>
      </c>
      <c r="K2003" t="s">
        <v>1066</v>
      </c>
      <c r="L2003" t="s">
        <v>1067</v>
      </c>
      <c r="M2003" t="s">
        <v>4750</v>
      </c>
      <c r="O2003" t="s">
        <v>1097</v>
      </c>
      <c r="P2003" t="s">
        <v>1068</v>
      </c>
      <c r="Q2003" t="s">
        <v>1069</v>
      </c>
      <c r="R2003" t="s">
        <v>4748</v>
      </c>
      <c r="S2003" t="s">
        <v>11336</v>
      </c>
      <c r="T2003" t="s">
        <v>13647</v>
      </c>
      <c r="U2003" s="2" t="s">
        <v>13648</v>
      </c>
      <c r="W2003" t="s">
        <v>628</v>
      </c>
    </row>
    <row r="2004" spans="1:23" ht="345">
      <c r="A2004" t="s">
        <v>4746</v>
      </c>
      <c r="B2004" t="s">
        <v>4747</v>
      </c>
      <c r="C2004" t="s">
        <v>12819</v>
      </c>
      <c r="E2004" t="s">
        <v>1093</v>
      </c>
      <c r="F2004" t="s">
        <v>45</v>
      </c>
      <c r="G2004" t="s">
        <v>25</v>
      </c>
      <c r="H2004" t="s">
        <v>4749</v>
      </c>
      <c r="J2004" t="s">
        <v>1095</v>
      </c>
      <c r="K2004" t="s">
        <v>1066</v>
      </c>
      <c r="L2004" t="s">
        <v>1067</v>
      </c>
      <c r="M2004" t="s">
        <v>4750</v>
      </c>
      <c r="O2004" t="s">
        <v>1097</v>
      </c>
      <c r="P2004" t="s">
        <v>1068</v>
      </c>
      <c r="Q2004" t="s">
        <v>1069</v>
      </c>
      <c r="R2004" t="s">
        <v>4748</v>
      </c>
      <c r="S2004" t="s">
        <v>11336</v>
      </c>
      <c r="T2004" t="s">
        <v>13647</v>
      </c>
      <c r="U2004" s="2" t="s">
        <v>13648</v>
      </c>
      <c r="W2004" t="s">
        <v>12819</v>
      </c>
    </row>
    <row r="2005" spans="1:23" hidden="1">
      <c r="A2005" t="s">
        <v>4751</v>
      </c>
      <c r="D2005" t="s">
        <v>4752</v>
      </c>
      <c r="F2005" t="s">
        <v>17</v>
      </c>
      <c r="G2005" t="s">
        <v>37</v>
      </c>
      <c r="H2005" t="s">
        <v>3957</v>
      </c>
      <c r="I2005" t="s">
        <v>4753</v>
      </c>
      <c r="K2005" t="s">
        <v>1184</v>
      </c>
      <c r="L2005" t="s">
        <v>1185</v>
      </c>
      <c r="M2005" t="s">
        <v>4754</v>
      </c>
      <c r="N2005" t="s">
        <v>4755</v>
      </c>
      <c r="P2005" t="s">
        <v>17</v>
      </c>
      <c r="Q2005" t="s">
        <v>37</v>
      </c>
      <c r="R2005" t="s">
        <v>491</v>
      </c>
    </row>
    <row r="2006" spans="1:23">
      <c r="A2006" t="s">
        <v>4756</v>
      </c>
      <c r="B2006" t="s">
        <v>4757</v>
      </c>
      <c r="C2006" t="s">
        <v>12013</v>
      </c>
      <c r="F2006" t="s">
        <v>20</v>
      </c>
      <c r="G2006" t="s">
        <v>1133</v>
      </c>
      <c r="H2006" t="s">
        <v>4759</v>
      </c>
      <c r="K2006" t="s">
        <v>1136</v>
      </c>
      <c r="L2006" t="s">
        <v>1137</v>
      </c>
      <c r="M2006" t="s">
        <v>4760</v>
      </c>
      <c r="P2006" t="s">
        <v>1140</v>
      </c>
      <c r="Q2006" t="s">
        <v>1141</v>
      </c>
      <c r="R2006" t="s">
        <v>4758</v>
      </c>
      <c r="S2006" t="s">
        <v>11986</v>
      </c>
      <c r="T2006" t="s">
        <v>11914</v>
      </c>
      <c r="U2006" t="s">
        <v>11988</v>
      </c>
      <c r="W2006" t="s">
        <v>12013</v>
      </c>
    </row>
    <row r="2007" spans="1:23">
      <c r="A2007" t="s">
        <v>4756</v>
      </c>
      <c r="B2007" t="s">
        <v>4757</v>
      </c>
      <c r="C2007" t="s">
        <v>12016</v>
      </c>
      <c r="F2007" t="s">
        <v>20</v>
      </c>
      <c r="G2007" t="s">
        <v>1133</v>
      </c>
      <c r="H2007" t="s">
        <v>4759</v>
      </c>
      <c r="K2007" t="s">
        <v>1136</v>
      </c>
      <c r="L2007" t="s">
        <v>1137</v>
      </c>
      <c r="M2007" t="s">
        <v>4760</v>
      </c>
      <c r="P2007" t="s">
        <v>1140</v>
      </c>
      <c r="Q2007" t="s">
        <v>1141</v>
      </c>
      <c r="R2007" t="s">
        <v>4758</v>
      </c>
      <c r="S2007" t="s">
        <v>11986</v>
      </c>
      <c r="T2007" t="s">
        <v>11914</v>
      </c>
      <c r="U2007" t="s">
        <v>11988</v>
      </c>
      <c r="W2007" t="s">
        <v>12016</v>
      </c>
    </row>
    <row r="2008" spans="1:23">
      <c r="A2008" t="s">
        <v>4756</v>
      </c>
      <c r="B2008" t="s">
        <v>4757</v>
      </c>
      <c r="C2008" t="s">
        <v>81</v>
      </c>
      <c r="F2008" t="s">
        <v>20</v>
      </c>
      <c r="G2008" t="s">
        <v>1133</v>
      </c>
      <c r="H2008" t="s">
        <v>4759</v>
      </c>
      <c r="K2008" t="s">
        <v>1136</v>
      </c>
      <c r="L2008" t="s">
        <v>1137</v>
      </c>
      <c r="M2008" t="s">
        <v>4760</v>
      </c>
      <c r="P2008" t="s">
        <v>1140</v>
      </c>
      <c r="Q2008" t="s">
        <v>1141</v>
      </c>
      <c r="R2008" t="s">
        <v>4758</v>
      </c>
      <c r="S2008" t="s">
        <v>7808</v>
      </c>
      <c r="T2008" t="s">
        <v>11914</v>
      </c>
      <c r="U2008" t="s">
        <v>12110</v>
      </c>
      <c r="W2008" t="s">
        <v>81</v>
      </c>
    </row>
    <row r="2009" spans="1:23">
      <c r="A2009" t="s">
        <v>4756</v>
      </c>
      <c r="B2009" t="s">
        <v>4757</v>
      </c>
      <c r="C2009" t="s">
        <v>12905</v>
      </c>
      <c r="F2009" t="s">
        <v>20</v>
      </c>
      <c r="G2009" t="s">
        <v>1133</v>
      </c>
      <c r="H2009" t="s">
        <v>4759</v>
      </c>
      <c r="K2009" t="s">
        <v>1136</v>
      </c>
      <c r="L2009" t="s">
        <v>1137</v>
      </c>
      <c r="M2009" t="s">
        <v>4760</v>
      </c>
      <c r="P2009" t="s">
        <v>1140</v>
      </c>
      <c r="Q2009" t="s">
        <v>1141</v>
      </c>
      <c r="R2009" t="s">
        <v>4758</v>
      </c>
      <c r="S2009" t="s">
        <v>12881</v>
      </c>
      <c r="T2009" t="s">
        <v>13649</v>
      </c>
      <c r="U2009" t="s">
        <v>12883</v>
      </c>
      <c r="W2009" t="s">
        <v>12905</v>
      </c>
    </row>
    <row r="2010" spans="1:23">
      <c r="A2010" t="s">
        <v>4756</v>
      </c>
      <c r="B2010" t="s">
        <v>4757</v>
      </c>
      <c r="C2010" t="s">
        <v>8902</v>
      </c>
      <c r="F2010" t="s">
        <v>20</v>
      </c>
      <c r="G2010" t="s">
        <v>1133</v>
      </c>
      <c r="H2010" t="s">
        <v>4759</v>
      </c>
      <c r="K2010" t="s">
        <v>1136</v>
      </c>
      <c r="L2010" t="s">
        <v>1137</v>
      </c>
      <c r="M2010" t="s">
        <v>4760</v>
      </c>
      <c r="P2010" t="s">
        <v>1140</v>
      </c>
      <c r="Q2010" t="s">
        <v>1141</v>
      </c>
      <c r="R2010" t="s">
        <v>4758</v>
      </c>
      <c r="S2010" t="s">
        <v>13034</v>
      </c>
      <c r="T2010" t="s">
        <v>11914</v>
      </c>
      <c r="U2010" t="s">
        <v>11988</v>
      </c>
      <c r="W2010" t="s">
        <v>8902</v>
      </c>
    </row>
    <row r="2011" spans="1:23">
      <c r="A2011" t="s">
        <v>4761</v>
      </c>
      <c r="B2011" t="s">
        <v>4762</v>
      </c>
      <c r="C2011" t="s">
        <v>113</v>
      </c>
      <c r="D2011" t="s">
        <v>1181</v>
      </c>
      <c r="F2011" t="s">
        <v>17</v>
      </c>
      <c r="G2011" t="s">
        <v>37</v>
      </c>
      <c r="H2011" t="s">
        <v>4763</v>
      </c>
      <c r="I2011" t="s">
        <v>1183</v>
      </c>
      <c r="K2011" t="s">
        <v>1184</v>
      </c>
      <c r="L2011" t="s">
        <v>1185</v>
      </c>
      <c r="M2011" t="s">
        <v>4764</v>
      </c>
      <c r="N2011" t="s">
        <v>1187</v>
      </c>
      <c r="P2011" t="s">
        <v>17</v>
      </c>
      <c r="Q2011" t="s">
        <v>37</v>
      </c>
      <c r="R2011" t="s">
        <v>113</v>
      </c>
      <c r="S2011" t="s">
        <v>132</v>
      </c>
      <c r="T2011" t="s">
        <v>12264</v>
      </c>
      <c r="V2011" t="s">
        <v>12286</v>
      </c>
      <c r="W2011" t="s">
        <v>113</v>
      </c>
    </row>
    <row r="2012" spans="1:23" ht="180">
      <c r="A2012" t="s">
        <v>4765</v>
      </c>
      <c r="C2012" t="s">
        <v>10284</v>
      </c>
      <c r="F2012" t="s">
        <v>45</v>
      </c>
      <c r="G2012" t="s">
        <v>25</v>
      </c>
      <c r="H2012" t="s">
        <v>4767</v>
      </c>
      <c r="K2012" t="s">
        <v>1066</v>
      </c>
      <c r="L2012" t="s">
        <v>1067</v>
      </c>
      <c r="M2012" t="s">
        <v>4768</v>
      </c>
      <c r="P2012" t="s">
        <v>1068</v>
      </c>
      <c r="Q2012" t="s">
        <v>1069</v>
      </c>
      <c r="R2012" t="s">
        <v>4766</v>
      </c>
      <c r="S2012" t="s">
        <v>12144</v>
      </c>
      <c r="T2012" t="s">
        <v>11915</v>
      </c>
      <c r="U2012" s="2" t="s">
        <v>12146</v>
      </c>
      <c r="W2012" t="s">
        <v>10284</v>
      </c>
    </row>
    <row r="2013" spans="1:23">
      <c r="A2013" t="s">
        <v>4765</v>
      </c>
      <c r="C2013" t="s">
        <v>13025</v>
      </c>
      <c r="F2013" t="s">
        <v>45</v>
      </c>
      <c r="G2013" t="s">
        <v>25</v>
      </c>
      <c r="H2013" t="s">
        <v>4767</v>
      </c>
      <c r="K2013" t="s">
        <v>1066</v>
      </c>
      <c r="L2013" t="s">
        <v>1067</v>
      </c>
      <c r="M2013" t="s">
        <v>4768</v>
      </c>
      <c r="P2013" t="s">
        <v>1068</v>
      </c>
      <c r="Q2013" t="s">
        <v>1069</v>
      </c>
      <c r="R2013" t="s">
        <v>4766</v>
      </c>
      <c r="S2013" t="s">
        <v>13019</v>
      </c>
      <c r="T2013" t="s">
        <v>11915</v>
      </c>
      <c r="U2013" t="s">
        <v>13021</v>
      </c>
      <c r="W2013" t="s">
        <v>13025</v>
      </c>
    </row>
    <row r="2014" spans="1:23">
      <c r="A2014" t="s">
        <v>4769</v>
      </c>
      <c r="C2014" t="s">
        <v>435</v>
      </c>
      <c r="D2014" t="s">
        <v>1181</v>
      </c>
      <c r="F2014" t="s">
        <v>17</v>
      </c>
      <c r="G2014" t="s">
        <v>37</v>
      </c>
      <c r="H2014" t="s">
        <v>4770</v>
      </c>
      <c r="I2014" t="s">
        <v>1183</v>
      </c>
      <c r="K2014" t="s">
        <v>1184</v>
      </c>
      <c r="L2014" t="s">
        <v>1185</v>
      </c>
      <c r="M2014" t="s">
        <v>4771</v>
      </c>
      <c r="N2014" t="s">
        <v>1187</v>
      </c>
      <c r="P2014" t="s">
        <v>17</v>
      </c>
      <c r="Q2014" t="s">
        <v>37</v>
      </c>
      <c r="R2014" t="s">
        <v>557</v>
      </c>
      <c r="S2014" t="s">
        <v>12211</v>
      </c>
      <c r="U2014" t="s">
        <v>12213</v>
      </c>
      <c r="V2014" t="s">
        <v>11913</v>
      </c>
      <c r="W2014" t="s">
        <v>435</v>
      </c>
    </row>
    <row r="2015" spans="1:23" ht="240">
      <c r="A2015" t="s">
        <v>4772</v>
      </c>
      <c r="C2015" t="s">
        <v>282</v>
      </c>
      <c r="F2015" t="s">
        <v>59</v>
      </c>
      <c r="G2015" t="s">
        <v>1101</v>
      </c>
      <c r="H2015" t="s">
        <v>4774</v>
      </c>
      <c r="K2015" t="s">
        <v>1103</v>
      </c>
      <c r="L2015" t="s">
        <v>1104</v>
      </c>
      <c r="M2015" t="s">
        <v>4775</v>
      </c>
      <c r="P2015" t="s">
        <v>1106</v>
      </c>
      <c r="Q2015" t="s">
        <v>1107</v>
      </c>
      <c r="R2015" t="s">
        <v>4773</v>
      </c>
      <c r="S2015" t="s">
        <v>9855</v>
      </c>
      <c r="T2015" t="s">
        <v>11915</v>
      </c>
      <c r="U2015" s="2" t="s">
        <v>12134</v>
      </c>
      <c r="W2015" t="s">
        <v>282</v>
      </c>
    </row>
    <row r="2016" spans="1:23">
      <c r="A2016" t="s">
        <v>4772</v>
      </c>
      <c r="C2016" t="s">
        <v>13333</v>
      </c>
      <c r="F2016" t="s">
        <v>59</v>
      </c>
      <c r="G2016" t="s">
        <v>1101</v>
      </c>
      <c r="H2016" t="s">
        <v>4774</v>
      </c>
      <c r="K2016" t="s">
        <v>1103</v>
      </c>
      <c r="L2016" t="s">
        <v>1104</v>
      </c>
      <c r="M2016" t="s">
        <v>4775</v>
      </c>
      <c r="P2016" t="s">
        <v>1106</v>
      </c>
      <c r="Q2016" t="s">
        <v>1107</v>
      </c>
      <c r="R2016" t="s">
        <v>4773</v>
      </c>
      <c r="S2016" t="s">
        <v>13287</v>
      </c>
      <c r="T2016" t="s">
        <v>11915</v>
      </c>
      <c r="U2016" t="s">
        <v>13289</v>
      </c>
      <c r="W2016" t="s">
        <v>13333</v>
      </c>
    </row>
    <row r="2017" spans="1:23">
      <c r="A2017" t="s">
        <v>4776</v>
      </c>
      <c r="C2017" t="s">
        <v>13119</v>
      </c>
      <c r="F2017" t="s">
        <v>20</v>
      </c>
      <c r="G2017" t="s">
        <v>1133</v>
      </c>
      <c r="H2017" t="s">
        <v>4778</v>
      </c>
      <c r="K2017" t="s">
        <v>1136</v>
      </c>
      <c r="L2017" t="s">
        <v>1137</v>
      </c>
      <c r="M2017" t="s">
        <v>4779</v>
      </c>
      <c r="P2017" t="s">
        <v>1140</v>
      </c>
      <c r="Q2017" t="s">
        <v>1141</v>
      </c>
      <c r="R2017" t="s">
        <v>4777</v>
      </c>
      <c r="S2017" t="s">
        <v>13115</v>
      </c>
      <c r="T2017" t="s">
        <v>13650</v>
      </c>
      <c r="U2017" t="s">
        <v>13117</v>
      </c>
      <c r="W2017" t="s">
        <v>13119</v>
      </c>
    </row>
    <row r="2018" spans="1:23">
      <c r="A2018" t="s">
        <v>4780</v>
      </c>
      <c r="C2018" t="s">
        <v>4781</v>
      </c>
      <c r="E2018" t="s">
        <v>1093</v>
      </c>
      <c r="F2018" t="s">
        <v>45</v>
      </c>
      <c r="G2018" t="s">
        <v>25</v>
      </c>
      <c r="H2018" t="s">
        <v>4781</v>
      </c>
      <c r="J2018" t="s">
        <v>1095</v>
      </c>
      <c r="K2018" t="s">
        <v>1066</v>
      </c>
      <c r="L2018" t="s">
        <v>1067</v>
      </c>
      <c r="M2018" t="s">
        <v>4781</v>
      </c>
      <c r="O2018" t="s">
        <v>1097</v>
      </c>
      <c r="P2018" t="s">
        <v>1068</v>
      </c>
      <c r="Q2018" t="s">
        <v>1069</v>
      </c>
      <c r="R2018" t="s">
        <v>4781</v>
      </c>
      <c r="S2018" t="s">
        <v>12473</v>
      </c>
      <c r="T2018" t="s">
        <v>11915</v>
      </c>
      <c r="U2018" t="s">
        <v>12475</v>
      </c>
      <c r="W2018" t="s">
        <v>4781</v>
      </c>
    </row>
    <row r="2019" spans="1:23">
      <c r="A2019" t="s">
        <v>4782</v>
      </c>
      <c r="C2019" t="s">
        <v>12276</v>
      </c>
      <c r="D2019" t="s">
        <v>4784</v>
      </c>
      <c r="F2019" t="s">
        <v>20</v>
      </c>
      <c r="G2019" t="s">
        <v>1133</v>
      </c>
      <c r="H2019" t="s">
        <v>4785</v>
      </c>
      <c r="I2019" t="s">
        <v>4786</v>
      </c>
      <c r="K2019" t="s">
        <v>1136</v>
      </c>
      <c r="L2019" t="s">
        <v>1137</v>
      </c>
      <c r="M2019" t="s">
        <v>4787</v>
      </c>
      <c r="N2019" t="s">
        <v>4788</v>
      </c>
      <c r="P2019" t="s">
        <v>1140</v>
      </c>
      <c r="Q2019" t="s">
        <v>1141</v>
      </c>
      <c r="R2019" t="s">
        <v>4783</v>
      </c>
      <c r="S2019" t="s">
        <v>12261</v>
      </c>
      <c r="T2019" t="s">
        <v>13645</v>
      </c>
      <c r="U2019" t="s">
        <v>12263</v>
      </c>
      <c r="W2019" t="s">
        <v>12276</v>
      </c>
    </row>
    <row r="2020" spans="1:23" ht="150">
      <c r="A2020" t="s">
        <v>4782</v>
      </c>
      <c r="C2020" t="s">
        <v>352</v>
      </c>
      <c r="D2020" t="s">
        <v>4784</v>
      </c>
      <c r="F2020" t="s">
        <v>20</v>
      </c>
      <c r="G2020" t="s">
        <v>1133</v>
      </c>
      <c r="H2020" t="s">
        <v>4785</v>
      </c>
      <c r="I2020" t="s">
        <v>4786</v>
      </c>
      <c r="K2020" t="s">
        <v>1136</v>
      </c>
      <c r="L2020" t="s">
        <v>1137</v>
      </c>
      <c r="M2020" t="s">
        <v>4787</v>
      </c>
      <c r="N2020" t="s">
        <v>4788</v>
      </c>
      <c r="P2020" t="s">
        <v>1140</v>
      </c>
      <c r="Q2020" t="s">
        <v>1141</v>
      </c>
      <c r="R2020" t="s">
        <v>4783</v>
      </c>
      <c r="S2020" t="s">
        <v>13064</v>
      </c>
      <c r="T2020" t="s">
        <v>11915</v>
      </c>
      <c r="U2020" s="2" t="s">
        <v>13066</v>
      </c>
      <c r="W2020" t="s">
        <v>352</v>
      </c>
    </row>
    <row r="2021" spans="1:23">
      <c r="A2021" t="s">
        <v>4782</v>
      </c>
      <c r="C2021" t="s">
        <v>13233</v>
      </c>
      <c r="D2021" t="s">
        <v>4784</v>
      </c>
      <c r="F2021" t="s">
        <v>20</v>
      </c>
      <c r="G2021" t="s">
        <v>1133</v>
      </c>
      <c r="H2021" t="s">
        <v>4785</v>
      </c>
      <c r="I2021" t="s">
        <v>4786</v>
      </c>
      <c r="K2021" t="s">
        <v>1136</v>
      </c>
      <c r="L2021" t="s">
        <v>1137</v>
      </c>
      <c r="M2021" t="s">
        <v>4787</v>
      </c>
      <c r="N2021" t="s">
        <v>4788</v>
      </c>
      <c r="P2021" t="s">
        <v>1140</v>
      </c>
      <c r="Q2021" t="s">
        <v>1141</v>
      </c>
      <c r="R2021" t="s">
        <v>4783</v>
      </c>
      <c r="S2021" t="s">
        <v>288</v>
      </c>
      <c r="T2021" t="s">
        <v>11914</v>
      </c>
      <c r="U2021" t="s">
        <v>12356</v>
      </c>
      <c r="W2021" t="s">
        <v>13233</v>
      </c>
    </row>
    <row r="2022" spans="1:23">
      <c r="A2022" t="s">
        <v>4789</v>
      </c>
      <c r="C2022" t="s">
        <v>11614</v>
      </c>
      <c r="D2022" t="s">
        <v>4791</v>
      </c>
      <c r="F2022" t="s">
        <v>17</v>
      </c>
      <c r="G2022" t="s">
        <v>37</v>
      </c>
      <c r="H2022" t="s">
        <v>4792</v>
      </c>
      <c r="I2022" t="s">
        <v>4793</v>
      </c>
      <c r="K2022" t="s">
        <v>1184</v>
      </c>
      <c r="L2022" t="s">
        <v>1185</v>
      </c>
      <c r="M2022" t="s">
        <v>4794</v>
      </c>
      <c r="N2022" t="s">
        <v>4795</v>
      </c>
      <c r="P2022" t="s">
        <v>17</v>
      </c>
      <c r="Q2022" t="s">
        <v>37</v>
      </c>
      <c r="R2022" t="s">
        <v>4790</v>
      </c>
      <c r="S2022" t="s">
        <v>647</v>
      </c>
      <c r="T2022" t="s">
        <v>11915</v>
      </c>
      <c r="U2022" t="s">
        <v>13644</v>
      </c>
      <c r="W2022" t="s">
        <v>11614</v>
      </c>
    </row>
    <row r="2023" spans="1:23">
      <c r="A2023" t="s">
        <v>4789</v>
      </c>
      <c r="C2023" t="s">
        <v>13119</v>
      </c>
      <c r="D2023" t="s">
        <v>4791</v>
      </c>
      <c r="F2023" t="s">
        <v>17</v>
      </c>
      <c r="G2023" t="s">
        <v>37</v>
      </c>
      <c r="H2023" t="s">
        <v>4792</v>
      </c>
      <c r="I2023" t="s">
        <v>4793</v>
      </c>
      <c r="K2023" t="s">
        <v>1184</v>
      </c>
      <c r="L2023" t="s">
        <v>1185</v>
      </c>
      <c r="M2023" t="s">
        <v>4794</v>
      </c>
      <c r="N2023" t="s">
        <v>4795</v>
      </c>
      <c r="P2023" t="s">
        <v>17</v>
      </c>
      <c r="Q2023" t="s">
        <v>37</v>
      </c>
      <c r="R2023" t="s">
        <v>4790</v>
      </c>
      <c r="S2023" t="s">
        <v>13115</v>
      </c>
      <c r="T2023" t="s">
        <v>13650</v>
      </c>
      <c r="U2023" t="s">
        <v>13117</v>
      </c>
      <c r="W2023" t="s">
        <v>13119</v>
      </c>
    </row>
    <row r="2024" spans="1:23">
      <c r="A2024" t="s">
        <v>4796</v>
      </c>
      <c r="C2024" t="s">
        <v>12541</v>
      </c>
      <c r="F2024" t="s">
        <v>24</v>
      </c>
      <c r="G2024" t="s">
        <v>1123</v>
      </c>
      <c r="H2024" t="s">
        <v>4798</v>
      </c>
      <c r="K2024" t="s">
        <v>24</v>
      </c>
      <c r="L2024" t="s">
        <v>1126</v>
      </c>
      <c r="M2024" t="s">
        <v>4799</v>
      </c>
      <c r="P2024" t="s">
        <v>24</v>
      </c>
      <c r="Q2024" t="s">
        <v>1129</v>
      </c>
      <c r="R2024" t="s">
        <v>4797</v>
      </c>
      <c r="S2024" t="s">
        <v>12473</v>
      </c>
      <c r="T2024" t="s">
        <v>11915</v>
      </c>
      <c r="U2024" t="s">
        <v>12475</v>
      </c>
      <c r="W2024" t="s">
        <v>12541</v>
      </c>
    </row>
    <row r="2025" spans="1:23" ht="409.5">
      <c r="A2025" t="s">
        <v>4796</v>
      </c>
      <c r="C2025" t="s">
        <v>4797</v>
      </c>
      <c r="F2025" t="s">
        <v>24</v>
      </c>
      <c r="G2025" t="s">
        <v>1123</v>
      </c>
      <c r="H2025" t="s">
        <v>4798</v>
      </c>
      <c r="K2025" t="s">
        <v>24</v>
      </c>
      <c r="L2025" t="s">
        <v>1126</v>
      </c>
      <c r="M2025" t="s">
        <v>4799</v>
      </c>
      <c r="P2025" t="s">
        <v>24</v>
      </c>
      <c r="Q2025" t="s">
        <v>1129</v>
      </c>
      <c r="R2025" t="s">
        <v>4797</v>
      </c>
      <c r="S2025" t="s">
        <v>13356</v>
      </c>
      <c r="T2025" t="s">
        <v>13651</v>
      </c>
      <c r="U2025" s="2" t="s">
        <v>13358</v>
      </c>
      <c r="W2025" t="s">
        <v>4797</v>
      </c>
    </row>
    <row r="2026" spans="1:23" hidden="1">
      <c r="A2026" t="s">
        <v>4800</v>
      </c>
      <c r="E2026" t="s">
        <v>1237</v>
      </c>
      <c r="F2026" t="s">
        <v>1072</v>
      </c>
      <c r="G2026" t="s">
        <v>25</v>
      </c>
      <c r="H2026" t="s">
        <v>4802</v>
      </c>
      <c r="J2026" t="s">
        <v>1239</v>
      </c>
      <c r="K2026" t="s">
        <v>1073</v>
      </c>
      <c r="L2026" t="s">
        <v>1067</v>
      </c>
      <c r="M2026" t="s">
        <v>4803</v>
      </c>
      <c r="O2026" t="s">
        <v>1241</v>
      </c>
      <c r="P2026" t="s">
        <v>1072</v>
      </c>
      <c r="Q2026" t="s">
        <v>1069</v>
      </c>
      <c r="R2026" t="s">
        <v>4801</v>
      </c>
    </row>
    <row r="2027" spans="1:23">
      <c r="A2027" t="s">
        <v>4804</v>
      </c>
      <c r="C2027" t="s">
        <v>13561</v>
      </c>
      <c r="F2027" t="s">
        <v>1604</v>
      </c>
      <c r="G2027" t="s">
        <v>25</v>
      </c>
      <c r="H2027" t="s">
        <v>4805</v>
      </c>
      <c r="K2027" t="s">
        <v>1604</v>
      </c>
      <c r="L2027" t="s">
        <v>1067</v>
      </c>
      <c r="M2027" t="s">
        <v>639</v>
      </c>
      <c r="P2027" t="s">
        <v>1604</v>
      </c>
      <c r="Q2027" t="s">
        <v>1069</v>
      </c>
      <c r="R2027" t="s">
        <v>639</v>
      </c>
      <c r="S2027" t="s">
        <v>13558</v>
      </c>
      <c r="T2027" t="s">
        <v>13649</v>
      </c>
      <c r="U2027" t="s">
        <v>12365</v>
      </c>
      <c r="W2027" t="s">
        <v>13561</v>
      </c>
    </row>
    <row r="2028" spans="1:23">
      <c r="A2028" t="s">
        <v>4804</v>
      </c>
      <c r="C2028" t="s">
        <v>13563</v>
      </c>
      <c r="F2028" t="s">
        <v>1604</v>
      </c>
      <c r="G2028" t="s">
        <v>25</v>
      </c>
      <c r="H2028" t="s">
        <v>4805</v>
      </c>
      <c r="K2028" t="s">
        <v>1604</v>
      </c>
      <c r="L2028" t="s">
        <v>1067</v>
      </c>
      <c r="M2028" t="s">
        <v>639</v>
      </c>
      <c r="P2028" t="s">
        <v>1604</v>
      </c>
      <c r="Q2028" t="s">
        <v>1069</v>
      </c>
      <c r="R2028" t="s">
        <v>639</v>
      </c>
      <c r="S2028" t="s">
        <v>13558</v>
      </c>
      <c r="T2028" t="s">
        <v>13649</v>
      </c>
      <c r="U2028" t="s">
        <v>12365</v>
      </c>
      <c r="W2028" t="s">
        <v>13563</v>
      </c>
    </row>
    <row r="2029" spans="1:23">
      <c r="A2029" t="s">
        <v>4804</v>
      </c>
      <c r="C2029" t="s">
        <v>13626</v>
      </c>
      <c r="F2029" t="s">
        <v>1604</v>
      </c>
      <c r="G2029" t="s">
        <v>25</v>
      </c>
      <c r="H2029" t="s">
        <v>4805</v>
      </c>
      <c r="K2029" t="s">
        <v>1604</v>
      </c>
      <c r="L2029" t="s">
        <v>1067</v>
      </c>
      <c r="M2029" t="s">
        <v>639</v>
      </c>
      <c r="P2029" t="s">
        <v>1604</v>
      </c>
      <c r="Q2029" t="s">
        <v>1069</v>
      </c>
      <c r="R2029" t="s">
        <v>639</v>
      </c>
      <c r="S2029" t="s">
        <v>13558</v>
      </c>
      <c r="T2029" t="s">
        <v>13649</v>
      </c>
      <c r="U2029" t="s">
        <v>12365</v>
      </c>
      <c r="W2029" t="s">
        <v>13626</v>
      </c>
    </row>
    <row r="2030" spans="1:23" ht="409.5">
      <c r="A2030" t="s">
        <v>4806</v>
      </c>
      <c r="C2030" t="s">
        <v>628</v>
      </c>
      <c r="D2030" s="2" t="s">
        <v>4807</v>
      </c>
      <c r="F2030" t="s">
        <v>20</v>
      </c>
      <c r="G2030" t="s">
        <v>2139</v>
      </c>
      <c r="H2030" t="s">
        <v>4808</v>
      </c>
      <c r="I2030" s="2" t="s">
        <v>4809</v>
      </c>
      <c r="K2030" t="s">
        <v>1136</v>
      </c>
      <c r="L2030" t="s">
        <v>4810</v>
      </c>
      <c r="M2030" t="s">
        <v>4811</v>
      </c>
      <c r="N2030" s="2" t="s">
        <v>4812</v>
      </c>
      <c r="P2030" t="s">
        <v>1140</v>
      </c>
      <c r="Q2030" t="s">
        <v>2145</v>
      </c>
      <c r="R2030" t="s">
        <v>667</v>
      </c>
      <c r="S2030" t="s">
        <v>11336</v>
      </c>
      <c r="T2030" t="s">
        <v>13647</v>
      </c>
      <c r="U2030" s="2" t="s">
        <v>13648</v>
      </c>
      <c r="W2030" t="s">
        <v>628</v>
      </c>
    </row>
    <row r="2031" spans="1:23" ht="409.5">
      <c r="A2031" t="s">
        <v>4806</v>
      </c>
      <c r="C2031" t="s">
        <v>11768</v>
      </c>
      <c r="D2031" s="2" t="s">
        <v>4807</v>
      </c>
      <c r="F2031" t="s">
        <v>20</v>
      </c>
      <c r="G2031" t="s">
        <v>2139</v>
      </c>
      <c r="H2031" t="s">
        <v>4808</v>
      </c>
      <c r="I2031" s="2" t="s">
        <v>4809</v>
      </c>
      <c r="K2031" t="s">
        <v>1136</v>
      </c>
      <c r="L2031" t="s">
        <v>4810</v>
      </c>
      <c r="M2031" t="s">
        <v>4811</v>
      </c>
      <c r="N2031" s="2" t="s">
        <v>4812</v>
      </c>
      <c r="P2031" t="s">
        <v>1140</v>
      </c>
      <c r="Q2031" t="s">
        <v>2145</v>
      </c>
      <c r="R2031" t="s">
        <v>667</v>
      </c>
      <c r="S2031" t="s">
        <v>12922</v>
      </c>
      <c r="T2031" t="s">
        <v>13649</v>
      </c>
      <c r="U2031" t="s">
        <v>12883</v>
      </c>
      <c r="W2031" t="s">
        <v>11768</v>
      </c>
    </row>
    <row r="2032" spans="1:23" hidden="1">
      <c r="A2032" t="s">
        <v>4813</v>
      </c>
      <c r="D2032" t="s">
        <v>1115</v>
      </c>
      <c r="F2032" t="s">
        <v>45</v>
      </c>
      <c r="G2032" t="s">
        <v>25</v>
      </c>
      <c r="H2032" t="s">
        <v>4814</v>
      </c>
      <c r="I2032" t="s">
        <v>4815</v>
      </c>
      <c r="K2032" t="s">
        <v>1066</v>
      </c>
      <c r="L2032" t="s">
        <v>1067</v>
      </c>
      <c r="M2032" t="s">
        <v>4816</v>
      </c>
      <c r="N2032" t="s">
        <v>1118</v>
      </c>
      <c r="P2032" t="s">
        <v>1068</v>
      </c>
      <c r="Q2032" t="s">
        <v>1069</v>
      </c>
      <c r="R2032" t="s">
        <v>848</v>
      </c>
    </row>
    <row r="2033" spans="1:23" ht="180">
      <c r="A2033" t="s">
        <v>4817</v>
      </c>
      <c r="C2033" t="s">
        <v>10284</v>
      </c>
      <c r="D2033" t="s">
        <v>4578</v>
      </c>
      <c r="F2033" t="s">
        <v>59</v>
      </c>
      <c r="G2033" t="s">
        <v>4579</v>
      </c>
      <c r="H2033" t="s">
        <v>4819</v>
      </c>
      <c r="I2033" t="s">
        <v>4581</v>
      </c>
      <c r="K2033" t="s">
        <v>1103</v>
      </c>
      <c r="L2033" t="s">
        <v>4582</v>
      </c>
      <c r="M2033" t="s">
        <v>4820</v>
      </c>
      <c r="N2033" t="s">
        <v>4584</v>
      </c>
      <c r="P2033" t="s">
        <v>1106</v>
      </c>
      <c r="Q2033" t="s">
        <v>4585</v>
      </c>
      <c r="R2033" t="s">
        <v>4818</v>
      </c>
      <c r="S2033" t="s">
        <v>12144</v>
      </c>
      <c r="T2033" t="s">
        <v>11915</v>
      </c>
      <c r="U2033" s="2" t="s">
        <v>12146</v>
      </c>
      <c r="W2033" t="s">
        <v>10284</v>
      </c>
    </row>
    <row r="2034" spans="1:23">
      <c r="A2034" t="s">
        <v>4817</v>
      </c>
      <c r="C2034" t="s">
        <v>12292</v>
      </c>
      <c r="D2034" t="s">
        <v>4578</v>
      </c>
      <c r="F2034" t="s">
        <v>59</v>
      </c>
      <c r="G2034" t="s">
        <v>4579</v>
      </c>
      <c r="H2034" t="s">
        <v>4819</v>
      </c>
      <c r="I2034" t="s">
        <v>4581</v>
      </c>
      <c r="K2034" t="s">
        <v>1103</v>
      </c>
      <c r="L2034" t="s">
        <v>4582</v>
      </c>
      <c r="M2034" t="s">
        <v>4820</v>
      </c>
      <c r="N2034" t="s">
        <v>4584</v>
      </c>
      <c r="P2034" t="s">
        <v>1106</v>
      </c>
      <c r="Q2034" t="s">
        <v>4585</v>
      </c>
      <c r="R2034" t="s">
        <v>4818</v>
      </c>
      <c r="S2034" t="s">
        <v>132</v>
      </c>
      <c r="T2034" t="s">
        <v>12264</v>
      </c>
      <c r="V2034" t="s">
        <v>12286</v>
      </c>
      <c r="W2034" t="s">
        <v>12292</v>
      </c>
    </row>
    <row r="2035" spans="1:23">
      <c r="A2035" t="s">
        <v>4817</v>
      </c>
      <c r="C2035" t="s">
        <v>724</v>
      </c>
      <c r="D2035" t="s">
        <v>4578</v>
      </c>
      <c r="F2035" t="s">
        <v>59</v>
      </c>
      <c r="G2035" t="s">
        <v>4579</v>
      </c>
      <c r="H2035" t="s">
        <v>4819</v>
      </c>
      <c r="I2035" t="s">
        <v>4581</v>
      </c>
      <c r="K2035" t="s">
        <v>1103</v>
      </c>
      <c r="L2035" t="s">
        <v>4582</v>
      </c>
      <c r="M2035" t="s">
        <v>4820</v>
      </c>
      <c r="N2035" t="s">
        <v>4584</v>
      </c>
      <c r="P2035" t="s">
        <v>1106</v>
      </c>
      <c r="Q2035" t="s">
        <v>4585</v>
      </c>
      <c r="R2035" t="s">
        <v>4818</v>
      </c>
      <c r="S2035" t="s">
        <v>132</v>
      </c>
      <c r="T2035" t="s">
        <v>12264</v>
      </c>
      <c r="V2035" t="s">
        <v>12286</v>
      </c>
      <c r="W2035" t="s">
        <v>724</v>
      </c>
    </row>
    <row r="2036" spans="1:23">
      <c r="A2036" t="s">
        <v>4817</v>
      </c>
      <c r="C2036" t="s">
        <v>12925</v>
      </c>
      <c r="D2036" t="s">
        <v>4578</v>
      </c>
      <c r="F2036" t="s">
        <v>59</v>
      </c>
      <c r="G2036" t="s">
        <v>4579</v>
      </c>
      <c r="H2036" t="s">
        <v>4819</v>
      </c>
      <c r="I2036" t="s">
        <v>4581</v>
      </c>
      <c r="K2036" t="s">
        <v>1103</v>
      </c>
      <c r="L2036" t="s">
        <v>4582</v>
      </c>
      <c r="M2036" t="s">
        <v>4820</v>
      </c>
      <c r="N2036" t="s">
        <v>4584</v>
      </c>
      <c r="P2036" t="s">
        <v>1106</v>
      </c>
      <c r="Q2036" t="s">
        <v>4585</v>
      </c>
      <c r="R2036" t="s">
        <v>4818</v>
      </c>
      <c r="S2036" t="s">
        <v>12922</v>
      </c>
      <c r="T2036" t="s">
        <v>13649</v>
      </c>
      <c r="U2036" t="s">
        <v>12883</v>
      </c>
      <c r="W2036" t="s">
        <v>12925</v>
      </c>
    </row>
    <row r="2037" spans="1:23">
      <c r="A2037" t="s">
        <v>4817</v>
      </c>
      <c r="C2037" t="s">
        <v>12971</v>
      </c>
      <c r="D2037" t="s">
        <v>4578</v>
      </c>
      <c r="F2037" t="s">
        <v>59</v>
      </c>
      <c r="G2037" t="s">
        <v>4579</v>
      </c>
      <c r="H2037" t="s">
        <v>4819</v>
      </c>
      <c r="I2037" t="s">
        <v>4581</v>
      </c>
      <c r="K2037" t="s">
        <v>1103</v>
      </c>
      <c r="L2037" t="s">
        <v>4582</v>
      </c>
      <c r="M2037" t="s">
        <v>4820</v>
      </c>
      <c r="N2037" t="s">
        <v>4584</v>
      </c>
      <c r="P2037" t="s">
        <v>1106</v>
      </c>
      <c r="Q2037" t="s">
        <v>4585</v>
      </c>
      <c r="R2037" t="s">
        <v>4818</v>
      </c>
      <c r="S2037" t="s">
        <v>12922</v>
      </c>
      <c r="T2037" t="s">
        <v>13649</v>
      </c>
      <c r="U2037" t="s">
        <v>12883</v>
      </c>
      <c r="W2037" t="s">
        <v>12971</v>
      </c>
    </row>
    <row r="2038" spans="1:23" ht="150">
      <c r="A2038" t="s">
        <v>4817</v>
      </c>
      <c r="C2038" t="s">
        <v>760</v>
      </c>
      <c r="D2038" t="s">
        <v>4578</v>
      </c>
      <c r="F2038" t="s">
        <v>59</v>
      </c>
      <c r="G2038" t="s">
        <v>4579</v>
      </c>
      <c r="H2038" t="s">
        <v>4819</v>
      </c>
      <c r="I2038" t="s">
        <v>4581</v>
      </c>
      <c r="K2038" t="s">
        <v>1103</v>
      </c>
      <c r="L2038" t="s">
        <v>4582</v>
      </c>
      <c r="M2038" t="s">
        <v>4820</v>
      </c>
      <c r="N2038" t="s">
        <v>4584</v>
      </c>
      <c r="P2038" t="s">
        <v>1106</v>
      </c>
      <c r="Q2038" t="s">
        <v>4585</v>
      </c>
      <c r="R2038" t="s">
        <v>4818</v>
      </c>
      <c r="S2038" t="s">
        <v>13064</v>
      </c>
      <c r="T2038" t="s">
        <v>11915</v>
      </c>
      <c r="U2038" s="2" t="s">
        <v>13066</v>
      </c>
      <c r="W2038" t="s">
        <v>760</v>
      </c>
    </row>
    <row r="2039" spans="1:23" ht="409.5">
      <c r="A2039" t="s">
        <v>4817</v>
      </c>
      <c r="C2039" t="s">
        <v>2861</v>
      </c>
      <c r="D2039" t="s">
        <v>4578</v>
      </c>
      <c r="F2039" t="s">
        <v>59</v>
      </c>
      <c r="G2039" t="s">
        <v>4579</v>
      </c>
      <c r="H2039" t="s">
        <v>4819</v>
      </c>
      <c r="I2039" t="s">
        <v>4581</v>
      </c>
      <c r="K2039" t="s">
        <v>1103</v>
      </c>
      <c r="L2039" t="s">
        <v>4582</v>
      </c>
      <c r="M2039" t="s">
        <v>4820</v>
      </c>
      <c r="N2039" t="s">
        <v>4584</v>
      </c>
      <c r="P2039" t="s">
        <v>1106</v>
      </c>
      <c r="Q2039" t="s">
        <v>4585</v>
      </c>
      <c r="R2039" t="s">
        <v>4818</v>
      </c>
      <c r="S2039" t="s">
        <v>13356</v>
      </c>
      <c r="T2039" t="s">
        <v>13651</v>
      </c>
      <c r="U2039" s="2" t="s">
        <v>13358</v>
      </c>
      <c r="W2039" t="s">
        <v>2861</v>
      </c>
    </row>
    <row r="2040" spans="1:23" ht="409.5">
      <c r="A2040" t="s">
        <v>4817</v>
      </c>
      <c r="C2040" t="s">
        <v>13435</v>
      </c>
      <c r="D2040" t="s">
        <v>4578</v>
      </c>
      <c r="F2040" t="s">
        <v>59</v>
      </c>
      <c r="G2040" t="s">
        <v>4579</v>
      </c>
      <c r="H2040" t="s">
        <v>4819</v>
      </c>
      <c r="I2040" t="s">
        <v>4581</v>
      </c>
      <c r="K2040" t="s">
        <v>1103</v>
      </c>
      <c r="L2040" t="s">
        <v>4582</v>
      </c>
      <c r="M2040" t="s">
        <v>4820</v>
      </c>
      <c r="N2040" t="s">
        <v>4584</v>
      </c>
      <c r="P2040" t="s">
        <v>1106</v>
      </c>
      <c r="Q2040" t="s">
        <v>4585</v>
      </c>
      <c r="R2040" t="s">
        <v>4818</v>
      </c>
      <c r="S2040" t="s">
        <v>13356</v>
      </c>
      <c r="T2040" t="s">
        <v>13651</v>
      </c>
      <c r="U2040" s="2" t="s">
        <v>13358</v>
      </c>
      <c r="W2040" t="s">
        <v>13435</v>
      </c>
    </row>
    <row r="2041" spans="1:23" ht="409.5">
      <c r="A2041" t="s">
        <v>4817</v>
      </c>
      <c r="C2041" t="s">
        <v>5750</v>
      </c>
      <c r="D2041" t="s">
        <v>4578</v>
      </c>
      <c r="F2041" t="s">
        <v>59</v>
      </c>
      <c r="G2041" t="s">
        <v>4579</v>
      </c>
      <c r="H2041" t="s">
        <v>4819</v>
      </c>
      <c r="I2041" t="s">
        <v>4581</v>
      </c>
      <c r="K2041" t="s">
        <v>1103</v>
      </c>
      <c r="L2041" t="s">
        <v>4582</v>
      </c>
      <c r="M2041" t="s">
        <v>4820</v>
      </c>
      <c r="N2041" t="s">
        <v>4584</v>
      </c>
      <c r="P2041" t="s">
        <v>1106</v>
      </c>
      <c r="Q2041" t="s">
        <v>4585</v>
      </c>
      <c r="R2041" t="s">
        <v>4818</v>
      </c>
      <c r="S2041" t="s">
        <v>13356</v>
      </c>
      <c r="T2041" t="s">
        <v>13651</v>
      </c>
      <c r="U2041" s="2" t="s">
        <v>13358</v>
      </c>
      <c r="W2041" t="s">
        <v>5750</v>
      </c>
    </row>
    <row r="2042" spans="1:23">
      <c r="A2042" t="s">
        <v>4817</v>
      </c>
      <c r="C2042" t="s">
        <v>13593</v>
      </c>
      <c r="D2042" t="s">
        <v>4578</v>
      </c>
      <c r="F2042" t="s">
        <v>59</v>
      </c>
      <c r="G2042" t="s">
        <v>4579</v>
      </c>
      <c r="H2042" t="s">
        <v>4819</v>
      </c>
      <c r="I2042" t="s">
        <v>4581</v>
      </c>
      <c r="K2042" t="s">
        <v>1103</v>
      </c>
      <c r="L2042" t="s">
        <v>4582</v>
      </c>
      <c r="M2042" t="s">
        <v>4820</v>
      </c>
      <c r="N2042" t="s">
        <v>4584</v>
      </c>
      <c r="P2042" t="s">
        <v>1106</v>
      </c>
      <c r="Q2042" t="s">
        <v>4585</v>
      </c>
      <c r="R2042" t="s">
        <v>4818</v>
      </c>
      <c r="S2042" t="s">
        <v>13558</v>
      </c>
      <c r="T2042" t="s">
        <v>13649</v>
      </c>
      <c r="U2042" t="s">
        <v>12365</v>
      </c>
      <c r="W2042" t="s">
        <v>13593</v>
      </c>
    </row>
    <row r="2043" spans="1:23">
      <c r="A2043" t="s">
        <v>4821</v>
      </c>
      <c r="C2043" t="s">
        <v>315</v>
      </c>
      <c r="D2043" t="s">
        <v>2086</v>
      </c>
      <c r="F2043" t="s">
        <v>132</v>
      </c>
      <c r="G2043" t="s">
        <v>1428</v>
      </c>
      <c r="H2043" t="s">
        <v>4822</v>
      </c>
      <c r="I2043" t="s">
        <v>4823</v>
      </c>
      <c r="K2043" t="s">
        <v>1312</v>
      </c>
      <c r="L2043" t="s">
        <v>1568</v>
      </c>
      <c r="M2043" t="s">
        <v>4824</v>
      </c>
      <c r="N2043" t="s">
        <v>2091</v>
      </c>
      <c r="P2043" t="s">
        <v>132</v>
      </c>
      <c r="Q2043" t="s">
        <v>1432</v>
      </c>
      <c r="R2043" t="s">
        <v>314</v>
      </c>
      <c r="S2043" t="s">
        <v>647</v>
      </c>
      <c r="T2043" t="s">
        <v>11915</v>
      </c>
      <c r="U2043" t="s">
        <v>13644</v>
      </c>
      <c r="W2043" t="s">
        <v>315</v>
      </c>
    </row>
    <row r="2044" spans="1:23">
      <c r="A2044" t="s">
        <v>4821</v>
      </c>
      <c r="C2044" t="s">
        <v>314</v>
      </c>
      <c r="D2044" t="s">
        <v>2086</v>
      </c>
      <c r="F2044" t="s">
        <v>132</v>
      </c>
      <c r="G2044" t="s">
        <v>1428</v>
      </c>
      <c r="H2044" t="s">
        <v>4822</v>
      </c>
      <c r="I2044" t="s">
        <v>4823</v>
      </c>
      <c r="K2044" t="s">
        <v>1312</v>
      </c>
      <c r="L2044" t="s">
        <v>1568</v>
      </c>
      <c r="M2044" t="s">
        <v>4824</v>
      </c>
      <c r="N2044" t="s">
        <v>2091</v>
      </c>
      <c r="P2044" t="s">
        <v>132</v>
      </c>
      <c r="Q2044" t="s">
        <v>1432</v>
      </c>
      <c r="R2044" t="s">
        <v>314</v>
      </c>
      <c r="S2044" t="s">
        <v>132</v>
      </c>
      <c r="T2044" t="s">
        <v>12264</v>
      </c>
      <c r="V2044" t="s">
        <v>12286</v>
      </c>
      <c r="W2044" t="s">
        <v>314</v>
      </c>
    </row>
    <row r="2045" spans="1:23">
      <c r="A2045" t="s">
        <v>4821</v>
      </c>
      <c r="C2045" t="s">
        <v>12338</v>
      </c>
      <c r="D2045" t="s">
        <v>2086</v>
      </c>
      <c r="F2045" t="s">
        <v>132</v>
      </c>
      <c r="G2045" t="s">
        <v>1428</v>
      </c>
      <c r="H2045" t="s">
        <v>4822</v>
      </c>
      <c r="I2045" t="s">
        <v>4823</v>
      </c>
      <c r="K2045" t="s">
        <v>1312</v>
      </c>
      <c r="L2045" t="s">
        <v>1568</v>
      </c>
      <c r="M2045" t="s">
        <v>4824</v>
      </c>
      <c r="N2045" t="s">
        <v>2091</v>
      </c>
      <c r="P2045" t="s">
        <v>132</v>
      </c>
      <c r="Q2045" t="s">
        <v>1432</v>
      </c>
      <c r="R2045" t="s">
        <v>314</v>
      </c>
      <c r="S2045" t="s">
        <v>132</v>
      </c>
      <c r="T2045" t="s">
        <v>12264</v>
      </c>
      <c r="V2045" t="s">
        <v>12286</v>
      </c>
      <c r="W2045" t="s">
        <v>12338</v>
      </c>
    </row>
    <row r="2046" spans="1:23" ht="210">
      <c r="A2046" t="s">
        <v>4825</v>
      </c>
      <c r="C2046" t="s">
        <v>12383</v>
      </c>
      <c r="D2046" t="s">
        <v>4827</v>
      </c>
      <c r="F2046" t="s">
        <v>4828</v>
      </c>
      <c r="G2046" t="s">
        <v>1133</v>
      </c>
      <c r="H2046" t="s">
        <v>4829</v>
      </c>
      <c r="I2046" t="s">
        <v>4830</v>
      </c>
      <c r="K2046" t="s">
        <v>4831</v>
      </c>
      <c r="L2046" t="s">
        <v>1137</v>
      </c>
      <c r="M2046" t="s">
        <v>4832</v>
      </c>
      <c r="N2046" t="s">
        <v>4833</v>
      </c>
      <c r="P2046" t="s">
        <v>4834</v>
      </c>
      <c r="Q2046" t="s">
        <v>1141</v>
      </c>
      <c r="R2046" t="s">
        <v>4826</v>
      </c>
      <c r="S2046" t="s">
        <v>818</v>
      </c>
      <c r="T2046" t="s">
        <v>11914</v>
      </c>
      <c r="U2046" s="2" t="s">
        <v>12381</v>
      </c>
      <c r="W2046" t="s">
        <v>12383</v>
      </c>
    </row>
    <row r="2047" spans="1:23" ht="210">
      <c r="A2047" t="s">
        <v>4825</v>
      </c>
      <c r="C2047" t="s">
        <v>546</v>
      </c>
      <c r="D2047" t="s">
        <v>4827</v>
      </c>
      <c r="F2047" t="s">
        <v>4828</v>
      </c>
      <c r="G2047" t="s">
        <v>1133</v>
      </c>
      <c r="H2047" t="s">
        <v>4829</v>
      </c>
      <c r="I2047" t="s">
        <v>4830</v>
      </c>
      <c r="K2047" t="s">
        <v>4831</v>
      </c>
      <c r="L2047" t="s">
        <v>1137</v>
      </c>
      <c r="M2047" t="s">
        <v>4832</v>
      </c>
      <c r="N2047" t="s">
        <v>4833</v>
      </c>
      <c r="P2047" t="s">
        <v>4834</v>
      </c>
      <c r="Q2047" t="s">
        <v>1141</v>
      </c>
      <c r="R2047" t="s">
        <v>4826</v>
      </c>
      <c r="S2047" t="s">
        <v>818</v>
      </c>
      <c r="T2047" t="s">
        <v>11914</v>
      </c>
      <c r="U2047" s="2" t="s">
        <v>12381</v>
      </c>
      <c r="W2047" t="s">
        <v>546</v>
      </c>
    </row>
    <row r="2048" spans="1:23" ht="345">
      <c r="A2048" t="s">
        <v>4825</v>
      </c>
      <c r="C2048" t="s">
        <v>744</v>
      </c>
      <c r="D2048" t="s">
        <v>4827</v>
      </c>
      <c r="F2048" t="s">
        <v>4828</v>
      </c>
      <c r="G2048" t="s">
        <v>1133</v>
      </c>
      <c r="H2048" t="s">
        <v>4829</v>
      </c>
      <c r="I2048" t="s">
        <v>4830</v>
      </c>
      <c r="K2048" t="s">
        <v>4831</v>
      </c>
      <c r="L2048" t="s">
        <v>1137</v>
      </c>
      <c r="M2048" t="s">
        <v>4832</v>
      </c>
      <c r="N2048" t="s">
        <v>4833</v>
      </c>
      <c r="P2048" t="s">
        <v>4834</v>
      </c>
      <c r="Q2048" t="s">
        <v>1141</v>
      </c>
      <c r="R2048" t="s">
        <v>4826</v>
      </c>
      <c r="S2048" t="s">
        <v>11336</v>
      </c>
      <c r="T2048" t="s">
        <v>13647</v>
      </c>
      <c r="U2048" s="2" t="s">
        <v>13648</v>
      </c>
      <c r="W2048" t="s">
        <v>744</v>
      </c>
    </row>
    <row r="2049" spans="1:23">
      <c r="A2049" t="s">
        <v>4835</v>
      </c>
      <c r="C2049" t="s">
        <v>11931</v>
      </c>
      <c r="D2049" t="s">
        <v>4837</v>
      </c>
      <c r="E2049" t="s">
        <v>2262</v>
      </c>
      <c r="F2049" t="s">
        <v>17</v>
      </c>
      <c r="G2049" t="s">
        <v>37</v>
      </c>
      <c r="H2049" t="s">
        <v>4838</v>
      </c>
      <c r="I2049" t="s">
        <v>4839</v>
      </c>
      <c r="J2049" t="s">
        <v>2264</v>
      </c>
      <c r="K2049" t="s">
        <v>1184</v>
      </c>
      <c r="L2049" t="s">
        <v>1185</v>
      </c>
      <c r="M2049" t="s">
        <v>4840</v>
      </c>
      <c r="N2049" t="s">
        <v>4841</v>
      </c>
      <c r="O2049" t="s">
        <v>2266</v>
      </c>
      <c r="P2049" t="s">
        <v>17</v>
      </c>
      <c r="Q2049" t="s">
        <v>37</v>
      </c>
      <c r="R2049" t="s">
        <v>4836</v>
      </c>
      <c r="S2049" t="s">
        <v>1804</v>
      </c>
      <c r="T2049" t="s">
        <v>11913</v>
      </c>
      <c r="V2049" t="s">
        <v>11913</v>
      </c>
      <c r="W2049" t="s">
        <v>11931</v>
      </c>
    </row>
    <row r="2050" spans="1:23">
      <c r="A2050" t="s">
        <v>4835</v>
      </c>
      <c r="C2050" t="s">
        <v>962</v>
      </c>
      <c r="D2050" t="s">
        <v>4837</v>
      </c>
      <c r="E2050" t="s">
        <v>2262</v>
      </c>
      <c r="F2050" t="s">
        <v>17</v>
      </c>
      <c r="G2050" t="s">
        <v>37</v>
      </c>
      <c r="H2050" t="s">
        <v>4838</v>
      </c>
      <c r="I2050" t="s">
        <v>4839</v>
      </c>
      <c r="J2050" t="s">
        <v>2264</v>
      </c>
      <c r="K2050" t="s">
        <v>1184</v>
      </c>
      <c r="L2050" t="s">
        <v>1185</v>
      </c>
      <c r="M2050" t="s">
        <v>4840</v>
      </c>
      <c r="N2050" t="s">
        <v>4841</v>
      </c>
      <c r="O2050" t="s">
        <v>2266</v>
      </c>
      <c r="P2050" t="s">
        <v>17</v>
      </c>
      <c r="Q2050" t="s">
        <v>37</v>
      </c>
      <c r="R2050" t="s">
        <v>4836</v>
      </c>
      <c r="S2050" t="s">
        <v>962</v>
      </c>
      <c r="T2050" t="s">
        <v>13646</v>
      </c>
      <c r="U2050" t="s">
        <v>12614</v>
      </c>
      <c r="W2050" t="s">
        <v>962</v>
      </c>
    </row>
    <row r="2051" spans="1:23" ht="345">
      <c r="A2051" t="s">
        <v>4835</v>
      </c>
      <c r="C2051" t="s">
        <v>628</v>
      </c>
      <c r="D2051" t="s">
        <v>4837</v>
      </c>
      <c r="E2051" t="s">
        <v>2262</v>
      </c>
      <c r="F2051" t="s">
        <v>17</v>
      </c>
      <c r="G2051" t="s">
        <v>37</v>
      </c>
      <c r="H2051" t="s">
        <v>4838</v>
      </c>
      <c r="I2051" t="s">
        <v>4839</v>
      </c>
      <c r="J2051" t="s">
        <v>2264</v>
      </c>
      <c r="K2051" t="s">
        <v>1184</v>
      </c>
      <c r="L2051" t="s">
        <v>1185</v>
      </c>
      <c r="M2051" t="s">
        <v>4840</v>
      </c>
      <c r="N2051" t="s">
        <v>4841</v>
      </c>
      <c r="O2051" t="s">
        <v>2266</v>
      </c>
      <c r="P2051" t="s">
        <v>17</v>
      </c>
      <c r="Q2051" t="s">
        <v>37</v>
      </c>
      <c r="R2051" t="s">
        <v>4836</v>
      </c>
      <c r="S2051" t="s">
        <v>11336</v>
      </c>
      <c r="T2051" t="s">
        <v>13647</v>
      </c>
      <c r="U2051" s="2" t="s">
        <v>13648</v>
      </c>
      <c r="W2051" t="s">
        <v>628</v>
      </c>
    </row>
    <row r="2052" spans="1:23" ht="345">
      <c r="A2052" t="s">
        <v>4835</v>
      </c>
      <c r="C2052" t="s">
        <v>12812</v>
      </c>
      <c r="D2052" t="s">
        <v>4837</v>
      </c>
      <c r="E2052" t="s">
        <v>2262</v>
      </c>
      <c r="F2052" t="s">
        <v>17</v>
      </c>
      <c r="G2052" t="s">
        <v>37</v>
      </c>
      <c r="H2052" t="s">
        <v>4838</v>
      </c>
      <c r="I2052" t="s">
        <v>4839</v>
      </c>
      <c r="J2052" t="s">
        <v>2264</v>
      </c>
      <c r="K2052" t="s">
        <v>1184</v>
      </c>
      <c r="L2052" t="s">
        <v>1185</v>
      </c>
      <c r="M2052" t="s">
        <v>4840</v>
      </c>
      <c r="N2052" t="s">
        <v>4841</v>
      </c>
      <c r="O2052" t="s">
        <v>2266</v>
      </c>
      <c r="P2052" t="s">
        <v>17</v>
      </c>
      <c r="Q2052" t="s">
        <v>37</v>
      </c>
      <c r="R2052" t="s">
        <v>4836</v>
      </c>
      <c r="S2052" t="s">
        <v>11336</v>
      </c>
      <c r="T2052" t="s">
        <v>13647</v>
      </c>
      <c r="U2052" s="2" t="s">
        <v>13648</v>
      </c>
      <c r="W2052" t="s">
        <v>12812</v>
      </c>
    </row>
    <row r="2053" spans="1:23" ht="409.5">
      <c r="A2053" t="s">
        <v>4835</v>
      </c>
      <c r="C2053" t="s">
        <v>13505</v>
      </c>
      <c r="D2053" t="s">
        <v>4837</v>
      </c>
      <c r="E2053" t="s">
        <v>2262</v>
      </c>
      <c r="F2053" t="s">
        <v>17</v>
      </c>
      <c r="G2053" t="s">
        <v>37</v>
      </c>
      <c r="H2053" t="s">
        <v>4838</v>
      </c>
      <c r="I2053" t="s">
        <v>4839</v>
      </c>
      <c r="J2053" t="s">
        <v>2264</v>
      </c>
      <c r="K2053" t="s">
        <v>1184</v>
      </c>
      <c r="L2053" t="s">
        <v>1185</v>
      </c>
      <c r="M2053" t="s">
        <v>4840</v>
      </c>
      <c r="N2053" t="s">
        <v>4841</v>
      </c>
      <c r="O2053" t="s">
        <v>2266</v>
      </c>
      <c r="P2053" t="s">
        <v>17</v>
      </c>
      <c r="Q2053" t="s">
        <v>37</v>
      </c>
      <c r="R2053" t="s">
        <v>4836</v>
      </c>
      <c r="S2053" t="s">
        <v>13356</v>
      </c>
      <c r="T2053" t="s">
        <v>13651</v>
      </c>
      <c r="U2053" s="2" t="s">
        <v>13358</v>
      </c>
      <c r="W2053" t="s">
        <v>13505</v>
      </c>
    </row>
    <row r="2054" spans="1:23" ht="409.5">
      <c r="A2054" t="s">
        <v>4835</v>
      </c>
      <c r="C2054" t="s">
        <v>13535</v>
      </c>
      <c r="D2054" t="s">
        <v>4837</v>
      </c>
      <c r="E2054" t="s">
        <v>2262</v>
      </c>
      <c r="F2054" t="s">
        <v>17</v>
      </c>
      <c r="G2054" t="s">
        <v>37</v>
      </c>
      <c r="H2054" t="s">
        <v>4838</v>
      </c>
      <c r="I2054" t="s">
        <v>4839</v>
      </c>
      <c r="J2054" t="s">
        <v>2264</v>
      </c>
      <c r="K2054" t="s">
        <v>1184</v>
      </c>
      <c r="L2054" t="s">
        <v>1185</v>
      </c>
      <c r="M2054" t="s">
        <v>4840</v>
      </c>
      <c r="N2054" t="s">
        <v>4841</v>
      </c>
      <c r="O2054" t="s">
        <v>2266</v>
      </c>
      <c r="P2054" t="s">
        <v>17</v>
      </c>
      <c r="Q2054" t="s">
        <v>37</v>
      </c>
      <c r="R2054" t="s">
        <v>4836</v>
      </c>
      <c r="S2054" t="s">
        <v>13356</v>
      </c>
      <c r="T2054" t="s">
        <v>13651</v>
      </c>
      <c r="U2054" s="2" t="s">
        <v>13358</v>
      </c>
      <c r="W2054" t="s">
        <v>13535</v>
      </c>
    </row>
    <row r="2055" spans="1:23" ht="345">
      <c r="A2055" t="s">
        <v>4842</v>
      </c>
      <c r="C2055" t="s">
        <v>6950</v>
      </c>
      <c r="F2055" t="s">
        <v>17</v>
      </c>
      <c r="G2055" t="s">
        <v>37</v>
      </c>
      <c r="H2055" t="s">
        <v>4844</v>
      </c>
      <c r="K2055" t="s">
        <v>1184</v>
      </c>
      <c r="L2055" t="s">
        <v>1185</v>
      </c>
      <c r="M2055" t="s">
        <v>4845</v>
      </c>
      <c r="P2055" t="s">
        <v>17</v>
      </c>
      <c r="Q2055" t="s">
        <v>37</v>
      </c>
      <c r="R2055" t="s">
        <v>4843</v>
      </c>
      <c r="S2055" t="s">
        <v>11336</v>
      </c>
      <c r="T2055" t="s">
        <v>13647</v>
      </c>
      <c r="U2055" s="2" t="s">
        <v>13648</v>
      </c>
      <c r="W2055" t="s">
        <v>6950</v>
      </c>
    </row>
    <row r="2056" spans="1:23" ht="345">
      <c r="A2056" t="s">
        <v>4846</v>
      </c>
      <c r="C2056" t="s">
        <v>12812</v>
      </c>
      <c r="F2056" t="s">
        <v>140</v>
      </c>
      <c r="G2056" t="s">
        <v>1353</v>
      </c>
      <c r="H2056" t="s">
        <v>4848</v>
      </c>
      <c r="K2056" t="s">
        <v>1355</v>
      </c>
      <c r="L2056" t="s">
        <v>1356</v>
      </c>
      <c r="M2056" t="s">
        <v>4849</v>
      </c>
      <c r="P2056" t="s">
        <v>1358</v>
      </c>
      <c r="Q2056" t="s">
        <v>1359</v>
      </c>
      <c r="R2056" t="s">
        <v>4847</v>
      </c>
      <c r="S2056" t="s">
        <v>11336</v>
      </c>
      <c r="T2056" t="s">
        <v>13647</v>
      </c>
      <c r="U2056" s="2" t="s">
        <v>13648</v>
      </c>
      <c r="W2056" t="s">
        <v>12812</v>
      </c>
    </row>
    <row r="2057" spans="1:23">
      <c r="A2057" t="s">
        <v>4850</v>
      </c>
      <c r="C2057" t="s">
        <v>11931</v>
      </c>
      <c r="D2057" t="s">
        <v>4851</v>
      </c>
      <c r="F2057" t="s">
        <v>45</v>
      </c>
      <c r="G2057" t="s">
        <v>2245</v>
      </c>
      <c r="H2057" t="s">
        <v>4852</v>
      </c>
      <c r="I2057" t="s">
        <v>4853</v>
      </c>
      <c r="K2057" t="s">
        <v>1066</v>
      </c>
      <c r="L2057" t="s">
        <v>2248</v>
      </c>
      <c r="M2057" t="s">
        <v>4854</v>
      </c>
      <c r="N2057" t="s">
        <v>4855</v>
      </c>
      <c r="P2057" t="s">
        <v>1068</v>
      </c>
      <c r="Q2057" t="s">
        <v>2251</v>
      </c>
      <c r="R2057" t="s">
        <v>1005</v>
      </c>
      <c r="S2057" t="s">
        <v>1804</v>
      </c>
      <c r="T2057" t="s">
        <v>11913</v>
      </c>
      <c r="V2057" t="s">
        <v>11913</v>
      </c>
      <c r="W2057" t="s">
        <v>11931</v>
      </c>
    </row>
    <row r="2058" spans="1:23">
      <c r="A2058" t="s">
        <v>4856</v>
      </c>
      <c r="B2058" t="s">
        <v>4857</v>
      </c>
      <c r="C2058" t="s">
        <v>7422</v>
      </c>
      <c r="F2058" t="s">
        <v>59</v>
      </c>
      <c r="G2058" t="s">
        <v>1101</v>
      </c>
      <c r="H2058" t="s">
        <v>4859</v>
      </c>
      <c r="K2058" t="s">
        <v>1103</v>
      </c>
      <c r="L2058" t="s">
        <v>1104</v>
      </c>
      <c r="M2058" t="s">
        <v>4860</v>
      </c>
      <c r="P2058" t="s">
        <v>1106</v>
      </c>
      <c r="Q2058" t="s">
        <v>1107</v>
      </c>
      <c r="R2058" t="s">
        <v>4858</v>
      </c>
      <c r="S2058" t="s">
        <v>12881</v>
      </c>
      <c r="T2058" t="s">
        <v>13649</v>
      </c>
      <c r="U2058" t="s">
        <v>12883</v>
      </c>
      <c r="W2058" t="s">
        <v>7422</v>
      </c>
    </row>
    <row r="2059" spans="1:23">
      <c r="A2059" t="s">
        <v>4856</v>
      </c>
      <c r="B2059" t="s">
        <v>4857</v>
      </c>
      <c r="C2059" t="s">
        <v>12920</v>
      </c>
      <c r="F2059" t="s">
        <v>59</v>
      </c>
      <c r="G2059" t="s">
        <v>1101</v>
      </c>
      <c r="H2059" t="s">
        <v>4859</v>
      </c>
      <c r="K2059" t="s">
        <v>1103</v>
      </c>
      <c r="L2059" t="s">
        <v>1104</v>
      </c>
      <c r="M2059" t="s">
        <v>4860</v>
      </c>
      <c r="P2059" t="s">
        <v>1106</v>
      </c>
      <c r="Q2059" t="s">
        <v>1107</v>
      </c>
      <c r="R2059" t="s">
        <v>4858</v>
      </c>
      <c r="S2059" t="s">
        <v>12881</v>
      </c>
      <c r="T2059" t="s">
        <v>13649</v>
      </c>
      <c r="U2059" t="s">
        <v>12883</v>
      </c>
      <c r="W2059" t="s">
        <v>12920</v>
      </c>
    </row>
    <row r="2060" spans="1:23">
      <c r="A2060" t="s">
        <v>4856</v>
      </c>
      <c r="B2060" t="s">
        <v>4857</v>
      </c>
      <c r="C2060" t="s">
        <v>11768</v>
      </c>
      <c r="F2060" t="s">
        <v>59</v>
      </c>
      <c r="G2060" t="s">
        <v>1101</v>
      </c>
      <c r="H2060" t="s">
        <v>4859</v>
      </c>
      <c r="K2060" t="s">
        <v>1103</v>
      </c>
      <c r="L2060" t="s">
        <v>1104</v>
      </c>
      <c r="M2060" t="s">
        <v>4860</v>
      </c>
      <c r="P2060" t="s">
        <v>1106</v>
      </c>
      <c r="Q2060" t="s">
        <v>1107</v>
      </c>
      <c r="R2060" t="s">
        <v>4858</v>
      </c>
      <c r="S2060" t="s">
        <v>12922</v>
      </c>
      <c r="T2060" t="s">
        <v>13649</v>
      </c>
      <c r="U2060" t="s">
        <v>12883</v>
      </c>
      <c r="W2060" t="s">
        <v>11768</v>
      </c>
    </row>
    <row r="2061" spans="1:23">
      <c r="A2061" t="s">
        <v>4856</v>
      </c>
      <c r="B2061" t="s">
        <v>4857</v>
      </c>
      <c r="C2061" t="s">
        <v>766</v>
      </c>
      <c r="F2061" t="s">
        <v>59</v>
      </c>
      <c r="G2061" t="s">
        <v>1101</v>
      </c>
      <c r="H2061" t="s">
        <v>4859</v>
      </c>
      <c r="K2061" t="s">
        <v>1103</v>
      </c>
      <c r="L2061" t="s">
        <v>1104</v>
      </c>
      <c r="M2061" t="s">
        <v>4860</v>
      </c>
      <c r="P2061" t="s">
        <v>1106</v>
      </c>
      <c r="Q2061" t="s">
        <v>1107</v>
      </c>
      <c r="R2061" t="s">
        <v>4858</v>
      </c>
      <c r="S2061" t="s">
        <v>13034</v>
      </c>
      <c r="T2061" t="s">
        <v>11914</v>
      </c>
      <c r="U2061" t="s">
        <v>11988</v>
      </c>
      <c r="W2061" t="s">
        <v>766</v>
      </c>
    </row>
    <row r="2062" spans="1:23" ht="409.5">
      <c r="A2062" t="s">
        <v>4856</v>
      </c>
      <c r="B2062" t="s">
        <v>4857</v>
      </c>
      <c r="C2062" t="s">
        <v>13429</v>
      </c>
      <c r="F2062" t="s">
        <v>59</v>
      </c>
      <c r="G2062" t="s">
        <v>1101</v>
      </c>
      <c r="H2062" t="s">
        <v>4859</v>
      </c>
      <c r="K2062" t="s">
        <v>1103</v>
      </c>
      <c r="L2062" t="s">
        <v>1104</v>
      </c>
      <c r="M2062" t="s">
        <v>4860</v>
      </c>
      <c r="P2062" t="s">
        <v>1106</v>
      </c>
      <c r="Q2062" t="s">
        <v>1107</v>
      </c>
      <c r="R2062" t="s">
        <v>4858</v>
      </c>
      <c r="S2062" t="s">
        <v>13356</v>
      </c>
      <c r="T2062" t="s">
        <v>13651</v>
      </c>
      <c r="U2062" s="2" t="s">
        <v>13358</v>
      </c>
      <c r="W2062" t="s">
        <v>13429</v>
      </c>
    </row>
    <row r="2063" spans="1:23">
      <c r="A2063" t="s">
        <v>4856</v>
      </c>
      <c r="B2063" t="s">
        <v>4857</v>
      </c>
      <c r="C2063" t="s">
        <v>13634</v>
      </c>
      <c r="F2063" t="s">
        <v>59</v>
      </c>
      <c r="G2063" t="s">
        <v>1101</v>
      </c>
      <c r="H2063" t="s">
        <v>4859</v>
      </c>
      <c r="K2063" t="s">
        <v>1103</v>
      </c>
      <c r="L2063" t="s">
        <v>1104</v>
      </c>
      <c r="M2063" t="s">
        <v>4860</v>
      </c>
      <c r="P2063" t="s">
        <v>1106</v>
      </c>
      <c r="Q2063" t="s">
        <v>1107</v>
      </c>
      <c r="R2063" t="s">
        <v>4858</v>
      </c>
      <c r="S2063" t="s">
        <v>13558</v>
      </c>
      <c r="T2063" t="s">
        <v>13649</v>
      </c>
      <c r="U2063" t="s">
        <v>12365</v>
      </c>
      <c r="W2063" t="s">
        <v>13634</v>
      </c>
    </row>
    <row r="2064" spans="1:23" hidden="1">
      <c r="A2064" t="s">
        <v>4861</v>
      </c>
      <c r="D2064" t="s">
        <v>3331</v>
      </c>
      <c r="F2064" t="s">
        <v>3332</v>
      </c>
      <c r="G2064" t="s">
        <v>1133</v>
      </c>
      <c r="H2064" t="s">
        <v>4862</v>
      </c>
      <c r="I2064" t="s">
        <v>4863</v>
      </c>
      <c r="K2064" t="s">
        <v>3335</v>
      </c>
      <c r="L2064" t="s">
        <v>1137</v>
      </c>
      <c r="M2064" t="s">
        <v>4864</v>
      </c>
      <c r="N2064" t="s">
        <v>3337</v>
      </c>
      <c r="P2064" t="s">
        <v>3338</v>
      </c>
      <c r="Q2064" t="s">
        <v>1141</v>
      </c>
      <c r="R2064" t="s">
        <v>93</v>
      </c>
    </row>
    <row r="2065" spans="1:23">
      <c r="A2065" t="s">
        <v>4865</v>
      </c>
      <c r="B2065" t="s">
        <v>4866</v>
      </c>
      <c r="C2065" t="s">
        <v>12619</v>
      </c>
      <c r="F2065" t="s">
        <v>59</v>
      </c>
      <c r="G2065" t="s">
        <v>1101</v>
      </c>
      <c r="H2065" t="s">
        <v>4868</v>
      </c>
      <c r="K2065" t="s">
        <v>1103</v>
      </c>
      <c r="L2065" t="s">
        <v>1104</v>
      </c>
      <c r="M2065" t="s">
        <v>4869</v>
      </c>
      <c r="P2065" t="s">
        <v>1106</v>
      </c>
      <c r="Q2065" t="s">
        <v>1107</v>
      </c>
      <c r="R2065" t="s">
        <v>4867</v>
      </c>
      <c r="S2065" t="s">
        <v>962</v>
      </c>
      <c r="T2065" t="s">
        <v>13646</v>
      </c>
      <c r="U2065" t="s">
        <v>12614</v>
      </c>
      <c r="W2065" t="s">
        <v>12619</v>
      </c>
    </row>
    <row r="2066" spans="1:23">
      <c r="A2066" t="s">
        <v>4865</v>
      </c>
      <c r="B2066" t="s">
        <v>4866</v>
      </c>
      <c r="C2066" t="s">
        <v>12971</v>
      </c>
      <c r="F2066" t="s">
        <v>59</v>
      </c>
      <c r="G2066" t="s">
        <v>1101</v>
      </c>
      <c r="H2066" t="s">
        <v>4868</v>
      </c>
      <c r="K2066" t="s">
        <v>1103</v>
      </c>
      <c r="L2066" t="s">
        <v>1104</v>
      </c>
      <c r="M2066" t="s">
        <v>4869</v>
      </c>
      <c r="P2066" t="s">
        <v>1106</v>
      </c>
      <c r="Q2066" t="s">
        <v>1107</v>
      </c>
      <c r="R2066" t="s">
        <v>4867</v>
      </c>
      <c r="S2066" t="s">
        <v>12922</v>
      </c>
      <c r="T2066" t="s">
        <v>13649</v>
      </c>
      <c r="U2066" t="s">
        <v>12883</v>
      </c>
      <c r="W2066" t="s">
        <v>12971</v>
      </c>
    </row>
    <row r="2067" spans="1:23">
      <c r="A2067" t="s">
        <v>4865</v>
      </c>
      <c r="B2067" t="s">
        <v>4866</v>
      </c>
      <c r="C2067" t="s">
        <v>13102</v>
      </c>
      <c r="F2067" t="s">
        <v>59</v>
      </c>
      <c r="G2067" t="s">
        <v>1101</v>
      </c>
      <c r="H2067" t="s">
        <v>4868</v>
      </c>
      <c r="K2067" t="s">
        <v>1103</v>
      </c>
      <c r="L2067" t="s">
        <v>1104</v>
      </c>
      <c r="M2067" t="s">
        <v>4869</v>
      </c>
      <c r="P2067" t="s">
        <v>1106</v>
      </c>
      <c r="Q2067" t="s">
        <v>1107</v>
      </c>
      <c r="R2067" t="s">
        <v>4867</v>
      </c>
      <c r="S2067" t="s">
        <v>13098</v>
      </c>
      <c r="T2067" t="s">
        <v>11914</v>
      </c>
      <c r="U2067" t="s">
        <v>13100</v>
      </c>
      <c r="W2067" t="s">
        <v>13102</v>
      </c>
    </row>
    <row r="2068" spans="1:23">
      <c r="A2068" t="s">
        <v>4865</v>
      </c>
      <c r="B2068" t="s">
        <v>4866</v>
      </c>
      <c r="C2068" t="s">
        <v>13593</v>
      </c>
      <c r="F2068" t="s">
        <v>59</v>
      </c>
      <c r="G2068" t="s">
        <v>1101</v>
      </c>
      <c r="H2068" t="s">
        <v>4868</v>
      </c>
      <c r="K2068" t="s">
        <v>1103</v>
      </c>
      <c r="L2068" t="s">
        <v>1104</v>
      </c>
      <c r="M2068" t="s">
        <v>4869</v>
      </c>
      <c r="P2068" t="s">
        <v>1106</v>
      </c>
      <c r="Q2068" t="s">
        <v>1107</v>
      </c>
      <c r="R2068" t="s">
        <v>4867</v>
      </c>
      <c r="S2068" t="s">
        <v>13558</v>
      </c>
      <c r="T2068" t="s">
        <v>13649</v>
      </c>
      <c r="U2068" t="s">
        <v>12365</v>
      </c>
      <c r="W2068" t="s">
        <v>13593</v>
      </c>
    </row>
    <row r="2069" spans="1:23">
      <c r="A2069" t="s">
        <v>4870</v>
      </c>
      <c r="C2069" t="s">
        <v>11768</v>
      </c>
      <c r="F2069" t="s">
        <v>140</v>
      </c>
      <c r="G2069" t="s">
        <v>1353</v>
      </c>
      <c r="H2069" t="s">
        <v>4872</v>
      </c>
      <c r="K2069" t="s">
        <v>1355</v>
      </c>
      <c r="L2069" t="s">
        <v>1356</v>
      </c>
      <c r="M2069" t="s">
        <v>4873</v>
      </c>
      <c r="P2069" t="s">
        <v>1358</v>
      </c>
      <c r="Q2069" t="s">
        <v>1359</v>
      </c>
      <c r="R2069" t="s">
        <v>4871</v>
      </c>
      <c r="S2069" t="s">
        <v>12922</v>
      </c>
      <c r="T2069" t="s">
        <v>13649</v>
      </c>
      <c r="U2069" t="s">
        <v>12883</v>
      </c>
      <c r="W2069" t="s">
        <v>11768</v>
      </c>
    </row>
    <row r="2070" spans="1:23">
      <c r="A2070" t="s">
        <v>4870</v>
      </c>
      <c r="C2070" t="s">
        <v>13131</v>
      </c>
      <c r="F2070" t="s">
        <v>140</v>
      </c>
      <c r="G2070" t="s">
        <v>1353</v>
      </c>
      <c r="H2070" t="s">
        <v>4872</v>
      </c>
      <c r="K2070" t="s">
        <v>1355</v>
      </c>
      <c r="L2070" t="s">
        <v>1356</v>
      </c>
      <c r="M2070" t="s">
        <v>4873</v>
      </c>
      <c r="P2070" t="s">
        <v>1358</v>
      </c>
      <c r="Q2070" t="s">
        <v>1359</v>
      </c>
      <c r="R2070" t="s">
        <v>4871</v>
      </c>
      <c r="S2070" t="s">
        <v>13115</v>
      </c>
      <c r="T2070" t="s">
        <v>13650</v>
      </c>
      <c r="U2070" t="s">
        <v>13117</v>
      </c>
      <c r="W2070" t="s">
        <v>13131</v>
      </c>
    </row>
    <row r="2071" spans="1:23">
      <c r="A2071" t="s">
        <v>4870</v>
      </c>
      <c r="C2071" t="s">
        <v>13138</v>
      </c>
      <c r="F2071" t="s">
        <v>140</v>
      </c>
      <c r="G2071" t="s">
        <v>1353</v>
      </c>
      <c r="H2071" t="s">
        <v>4872</v>
      </c>
      <c r="K2071" t="s">
        <v>1355</v>
      </c>
      <c r="L2071" t="s">
        <v>1356</v>
      </c>
      <c r="M2071" t="s">
        <v>4873</v>
      </c>
      <c r="P2071" t="s">
        <v>1358</v>
      </c>
      <c r="Q2071" t="s">
        <v>1359</v>
      </c>
      <c r="R2071" t="s">
        <v>4871</v>
      </c>
      <c r="S2071" t="s">
        <v>13115</v>
      </c>
      <c r="T2071" t="s">
        <v>13650</v>
      </c>
      <c r="U2071" t="s">
        <v>13117</v>
      </c>
      <c r="W2071" t="s">
        <v>13138</v>
      </c>
    </row>
    <row r="2072" spans="1:23">
      <c r="A2072" t="s">
        <v>4874</v>
      </c>
      <c r="C2072" t="s">
        <v>12037</v>
      </c>
      <c r="F2072" t="s">
        <v>17</v>
      </c>
      <c r="G2072" t="s">
        <v>37</v>
      </c>
      <c r="H2072" t="s">
        <v>4876</v>
      </c>
      <c r="K2072" t="s">
        <v>1184</v>
      </c>
      <c r="L2072" t="s">
        <v>1185</v>
      </c>
      <c r="M2072" t="s">
        <v>4877</v>
      </c>
      <c r="P2072" t="s">
        <v>17</v>
      </c>
      <c r="Q2072" t="s">
        <v>37</v>
      </c>
      <c r="R2072" t="s">
        <v>4875</v>
      </c>
      <c r="S2072" t="s">
        <v>647</v>
      </c>
      <c r="T2072" t="s">
        <v>11915</v>
      </c>
      <c r="U2072" t="s">
        <v>13644</v>
      </c>
      <c r="W2072" t="s">
        <v>12037</v>
      </c>
    </row>
    <row r="2073" spans="1:23" ht="345">
      <c r="A2073" t="s">
        <v>4874</v>
      </c>
      <c r="C2073" t="s">
        <v>999</v>
      </c>
      <c r="F2073" t="s">
        <v>17</v>
      </c>
      <c r="G2073" t="s">
        <v>37</v>
      </c>
      <c r="H2073" t="s">
        <v>4876</v>
      </c>
      <c r="K2073" t="s">
        <v>1184</v>
      </c>
      <c r="L2073" t="s">
        <v>1185</v>
      </c>
      <c r="M2073" t="s">
        <v>4877</v>
      </c>
      <c r="P2073" t="s">
        <v>17</v>
      </c>
      <c r="Q2073" t="s">
        <v>37</v>
      </c>
      <c r="R2073" t="s">
        <v>4875</v>
      </c>
      <c r="S2073" t="s">
        <v>11336</v>
      </c>
      <c r="T2073" t="s">
        <v>13647</v>
      </c>
      <c r="U2073" s="2" t="s">
        <v>13648</v>
      </c>
      <c r="W2073" t="s">
        <v>999</v>
      </c>
    </row>
    <row r="2074" spans="1:23">
      <c r="A2074" t="s">
        <v>4874</v>
      </c>
      <c r="C2074" t="s">
        <v>862</v>
      </c>
      <c r="F2074" t="s">
        <v>17</v>
      </c>
      <c r="G2074" t="s">
        <v>37</v>
      </c>
      <c r="H2074" t="s">
        <v>4876</v>
      </c>
      <c r="K2074" t="s">
        <v>1184</v>
      </c>
      <c r="L2074" t="s">
        <v>1185</v>
      </c>
      <c r="M2074" t="s">
        <v>4877</v>
      </c>
      <c r="P2074" t="s">
        <v>17</v>
      </c>
      <c r="Q2074" t="s">
        <v>37</v>
      </c>
      <c r="R2074" t="s">
        <v>4875</v>
      </c>
      <c r="S2074" t="s">
        <v>13558</v>
      </c>
      <c r="T2074" t="s">
        <v>13649</v>
      </c>
      <c r="U2074" t="s">
        <v>12365</v>
      </c>
      <c r="W2074" t="s">
        <v>862</v>
      </c>
    </row>
    <row r="2075" spans="1:23" ht="345">
      <c r="A2075" t="s">
        <v>4878</v>
      </c>
      <c r="C2075" t="s">
        <v>12863</v>
      </c>
      <c r="D2075" t="s">
        <v>1593</v>
      </c>
      <c r="F2075" t="s">
        <v>17</v>
      </c>
      <c r="G2075" t="s">
        <v>37</v>
      </c>
      <c r="H2075" t="s">
        <v>4880</v>
      </c>
      <c r="I2075" t="s">
        <v>1595</v>
      </c>
      <c r="K2075" t="s">
        <v>1184</v>
      </c>
      <c r="L2075" t="s">
        <v>1185</v>
      </c>
      <c r="M2075" t="s">
        <v>4881</v>
      </c>
      <c r="N2075" t="s">
        <v>1597</v>
      </c>
      <c r="P2075" t="s">
        <v>17</v>
      </c>
      <c r="Q2075" t="s">
        <v>37</v>
      </c>
      <c r="R2075" t="s">
        <v>4879</v>
      </c>
      <c r="S2075" t="s">
        <v>11336</v>
      </c>
      <c r="T2075" t="s">
        <v>13647</v>
      </c>
      <c r="U2075" s="2" t="s">
        <v>13648</v>
      </c>
      <c r="W2075" t="s">
        <v>12863</v>
      </c>
    </row>
    <row r="2076" spans="1:23" ht="409.5">
      <c r="A2076" t="s">
        <v>4882</v>
      </c>
      <c r="C2076" t="s">
        <v>13382</v>
      </c>
      <c r="D2076" t="s">
        <v>4884</v>
      </c>
      <c r="F2076" t="s">
        <v>45</v>
      </c>
      <c r="G2076" t="s">
        <v>1133</v>
      </c>
      <c r="H2076" t="s">
        <v>4885</v>
      </c>
      <c r="I2076" t="s">
        <v>4886</v>
      </c>
      <c r="K2076" t="s">
        <v>1066</v>
      </c>
      <c r="L2076" t="s">
        <v>1137</v>
      </c>
      <c r="M2076" t="s">
        <v>4887</v>
      </c>
      <c r="N2076" t="s">
        <v>4888</v>
      </c>
      <c r="P2076" t="s">
        <v>1068</v>
      </c>
      <c r="Q2076" t="s">
        <v>1141</v>
      </c>
      <c r="R2076" t="s">
        <v>4883</v>
      </c>
      <c r="S2076" t="s">
        <v>13356</v>
      </c>
      <c r="T2076" t="s">
        <v>13651</v>
      </c>
      <c r="U2076" s="2" t="s">
        <v>13358</v>
      </c>
      <c r="W2076" t="s">
        <v>13382</v>
      </c>
    </row>
    <row r="2077" spans="1:23" ht="409.5">
      <c r="A2077" t="s">
        <v>4889</v>
      </c>
      <c r="C2077" t="s">
        <v>13525</v>
      </c>
      <c r="D2077" t="s">
        <v>599</v>
      </c>
      <c r="F2077" t="s">
        <v>24</v>
      </c>
      <c r="G2077" t="s">
        <v>1133</v>
      </c>
      <c r="H2077" t="s">
        <v>4890</v>
      </c>
      <c r="I2077" t="s">
        <v>4891</v>
      </c>
      <c r="K2077" t="s">
        <v>24</v>
      </c>
      <c r="L2077" t="s">
        <v>1137</v>
      </c>
      <c r="M2077" t="s">
        <v>598</v>
      </c>
      <c r="N2077" t="s">
        <v>4892</v>
      </c>
      <c r="P2077" t="s">
        <v>24</v>
      </c>
      <c r="Q2077" t="s">
        <v>1141</v>
      </c>
      <c r="R2077" t="s">
        <v>598</v>
      </c>
      <c r="S2077" t="s">
        <v>13356</v>
      </c>
      <c r="T2077" t="s">
        <v>13651</v>
      </c>
      <c r="U2077" s="2" t="s">
        <v>13358</v>
      </c>
      <c r="W2077" t="s">
        <v>13525</v>
      </c>
    </row>
    <row r="2078" spans="1:23" ht="409.5">
      <c r="A2078" t="s">
        <v>4889</v>
      </c>
      <c r="C2078" t="s">
        <v>13529</v>
      </c>
      <c r="D2078" t="s">
        <v>599</v>
      </c>
      <c r="F2078" t="s">
        <v>24</v>
      </c>
      <c r="G2078" t="s">
        <v>1133</v>
      </c>
      <c r="H2078" t="s">
        <v>4890</v>
      </c>
      <c r="I2078" t="s">
        <v>4891</v>
      </c>
      <c r="K2078" t="s">
        <v>24</v>
      </c>
      <c r="L2078" t="s">
        <v>1137</v>
      </c>
      <c r="M2078" t="s">
        <v>598</v>
      </c>
      <c r="N2078" t="s">
        <v>4892</v>
      </c>
      <c r="P2078" t="s">
        <v>24</v>
      </c>
      <c r="Q2078" t="s">
        <v>1141</v>
      </c>
      <c r="R2078" t="s">
        <v>598</v>
      </c>
      <c r="S2078" t="s">
        <v>13356</v>
      </c>
      <c r="T2078" t="s">
        <v>13651</v>
      </c>
      <c r="U2078" s="2" t="s">
        <v>13358</v>
      </c>
      <c r="W2078" t="s">
        <v>13529</v>
      </c>
    </row>
    <row r="2079" spans="1:23">
      <c r="A2079" t="s">
        <v>4889</v>
      </c>
      <c r="C2079" t="s">
        <v>897</v>
      </c>
      <c r="D2079" t="s">
        <v>599</v>
      </c>
      <c r="F2079" t="s">
        <v>24</v>
      </c>
      <c r="G2079" t="s">
        <v>1133</v>
      </c>
      <c r="H2079" t="s">
        <v>4890</v>
      </c>
      <c r="I2079" t="s">
        <v>4891</v>
      </c>
      <c r="K2079" t="s">
        <v>24</v>
      </c>
      <c r="L2079" t="s">
        <v>1137</v>
      </c>
      <c r="M2079" t="s">
        <v>598</v>
      </c>
      <c r="N2079" t="s">
        <v>4892</v>
      </c>
      <c r="P2079" t="s">
        <v>24</v>
      </c>
      <c r="Q2079" t="s">
        <v>1141</v>
      </c>
      <c r="R2079" t="s">
        <v>598</v>
      </c>
      <c r="S2079" t="s">
        <v>13558</v>
      </c>
      <c r="T2079" t="s">
        <v>13649</v>
      </c>
      <c r="U2079" t="s">
        <v>12365</v>
      </c>
      <c r="W2079" t="s">
        <v>897</v>
      </c>
    </row>
    <row r="2080" spans="1:23">
      <c r="A2080" t="s">
        <v>4893</v>
      </c>
      <c r="C2080" t="s">
        <v>962</v>
      </c>
      <c r="D2080" t="s">
        <v>4837</v>
      </c>
      <c r="E2080" t="s">
        <v>2262</v>
      </c>
      <c r="F2080" t="s">
        <v>1072</v>
      </c>
      <c r="G2080" t="s">
        <v>154</v>
      </c>
      <c r="H2080" t="s">
        <v>4895</v>
      </c>
      <c r="I2080" t="s">
        <v>4839</v>
      </c>
      <c r="J2080" t="s">
        <v>2264</v>
      </c>
      <c r="K2080" t="s">
        <v>1073</v>
      </c>
      <c r="L2080" t="s">
        <v>1074</v>
      </c>
      <c r="M2080" t="s">
        <v>4896</v>
      </c>
      <c r="N2080" t="s">
        <v>4841</v>
      </c>
      <c r="O2080" t="s">
        <v>2266</v>
      </c>
      <c r="P2080" t="s">
        <v>1072</v>
      </c>
      <c r="Q2080" t="s">
        <v>1075</v>
      </c>
      <c r="R2080" t="s">
        <v>4894</v>
      </c>
      <c r="S2080" t="s">
        <v>962</v>
      </c>
      <c r="T2080" t="s">
        <v>13646</v>
      </c>
      <c r="U2080" t="s">
        <v>12614</v>
      </c>
      <c r="W2080" t="s">
        <v>962</v>
      </c>
    </row>
    <row r="2081" spans="1:23" ht="345">
      <c r="A2081" t="s">
        <v>4893</v>
      </c>
      <c r="C2081" t="s">
        <v>628</v>
      </c>
      <c r="D2081" t="s">
        <v>4837</v>
      </c>
      <c r="E2081" t="s">
        <v>2262</v>
      </c>
      <c r="F2081" t="s">
        <v>1072</v>
      </c>
      <c r="G2081" t="s">
        <v>154</v>
      </c>
      <c r="H2081" t="s">
        <v>4895</v>
      </c>
      <c r="I2081" t="s">
        <v>4839</v>
      </c>
      <c r="J2081" t="s">
        <v>2264</v>
      </c>
      <c r="K2081" t="s">
        <v>1073</v>
      </c>
      <c r="L2081" t="s">
        <v>1074</v>
      </c>
      <c r="M2081" t="s">
        <v>4896</v>
      </c>
      <c r="N2081" t="s">
        <v>4841</v>
      </c>
      <c r="O2081" t="s">
        <v>2266</v>
      </c>
      <c r="P2081" t="s">
        <v>1072</v>
      </c>
      <c r="Q2081" t="s">
        <v>1075</v>
      </c>
      <c r="R2081" t="s">
        <v>4894</v>
      </c>
      <c r="S2081" t="s">
        <v>11336</v>
      </c>
      <c r="T2081" t="s">
        <v>13647</v>
      </c>
      <c r="U2081" s="2" t="s">
        <v>13648</v>
      </c>
      <c r="W2081" t="s">
        <v>628</v>
      </c>
    </row>
    <row r="2082" spans="1:23" ht="345">
      <c r="A2082" t="s">
        <v>4893</v>
      </c>
      <c r="C2082" t="s">
        <v>12696</v>
      </c>
      <c r="D2082" t="s">
        <v>4837</v>
      </c>
      <c r="E2082" t="s">
        <v>2262</v>
      </c>
      <c r="F2082" t="s">
        <v>1072</v>
      </c>
      <c r="G2082" t="s">
        <v>154</v>
      </c>
      <c r="H2082" t="s">
        <v>4895</v>
      </c>
      <c r="I2082" t="s">
        <v>4839</v>
      </c>
      <c r="J2082" t="s">
        <v>2264</v>
      </c>
      <c r="K2082" t="s">
        <v>1073</v>
      </c>
      <c r="L2082" t="s">
        <v>1074</v>
      </c>
      <c r="M2082" t="s">
        <v>4896</v>
      </c>
      <c r="N2082" t="s">
        <v>4841</v>
      </c>
      <c r="O2082" t="s">
        <v>2266</v>
      </c>
      <c r="P2082" t="s">
        <v>1072</v>
      </c>
      <c r="Q2082" t="s">
        <v>1075</v>
      </c>
      <c r="R2082" t="s">
        <v>4894</v>
      </c>
      <c r="S2082" t="s">
        <v>11336</v>
      </c>
      <c r="T2082" t="s">
        <v>13647</v>
      </c>
      <c r="U2082" s="2" t="s">
        <v>13648</v>
      </c>
      <c r="W2082" t="s">
        <v>12696</v>
      </c>
    </row>
    <row r="2083" spans="1:23" ht="345">
      <c r="A2083" t="s">
        <v>4893</v>
      </c>
      <c r="C2083" t="s">
        <v>12812</v>
      </c>
      <c r="D2083" t="s">
        <v>4837</v>
      </c>
      <c r="E2083" t="s">
        <v>2262</v>
      </c>
      <c r="F2083" t="s">
        <v>1072</v>
      </c>
      <c r="G2083" t="s">
        <v>154</v>
      </c>
      <c r="H2083" t="s">
        <v>4895</v>
      </c>
      <c r="I2083" t="s">
        <v>4839</v>
      </c>
      <c r="J2083" t="s">
        <v>2264</v>
      </c>
      <c r="K2083" t="s">
        <v>1073</v>
      </c>
      <c r="L2083" t="s">
        <v>1074</v>
      </c>
      <c r="M2083" t="s">
        <v>4896</v>
      </c>
      <c r="N2083" t="s">
        <v>4841</v>
      </c>
      <c r="O2083" t="s">
        <v>2266</v>
      </c>
      <c r="P2083" t="s">
        <v>1072</v>
      </c>
      <c r="Q2083" t="s">
        <v>1075</v>
      </c>
      <c r="R2083" t="s">
        <v>4894</v>
      </c>
      <c r="S2083" t="s">
        <v>11336</v>
      </c>
      <c r="T2083" t="s">
        <v>13647</v>
      </c>
      <c r="U2083" s="2" t="s">
        <v>13648</v>
      </c>
      <c r="W2083" t="s">
        <v>12812</v>
      </c>
    </row>
    <row r="2084" spans="1:23" ht="409.5">
      <c r="A2084" t="s">
        <v>4893</v>
      </c>
      <c r="C2084" t="s">
        <v>13395</v>
      </c>
      <c r="D2084" t="s">
        <v>4837</v>
      </c>
      <c r="E2084" t="s">
        <v>2262</v>
      </c>
      <c r="F2084" t="s">
        <v>1072</v>
      </c>
      <c r="G2084" t="s">
        <v>154</v>
      </c>
      <c r="H2084" t="s">
        <v>4895</v>
      </c>
      <c r="I2084" t="s">
        <v>4839</v>
      </c>
      <c r="J2084" t="s">
        <v>2264</v>
      </c>
      <c r="K2084" t="s">
        <v>1073</v>
      </c>
      <c r="L2084" t="s">
        <v>1074</v>
      </c>
      <c r="M2084" t="s">
        <v>4896</v>
      </c>
      <c r="N2084" t="s">
        <v>4841</v>
      </c>
      <c r="O2084" t="s">
        <v>2266</v>
      </c>
      <c r="P2084" t="s">
        <v>1072</v>
      </c>
      <c r="Q2084" t="s">
        <v>1075</v>
      </c>
      <c r="R2084" t="s">
        <v>4894</v>
      </c>
      <c r="S2084" t="s">
        <v>13356</v>
      </c>
      <c r="T2084" t="s">
        <v>13651</v>
      </c>
      <c r="U2084" s="2" t="s">
        <v>13358</v>
      </c>
      <c r="W2084" t="s">
        <v>13395</v>
      </c>
    </row>
    <row r="2085" spans="1:23">
      <c r="A2085" t="s">
        <v>4897</v>
      </c>
      <c r="C2085" t="s">
        <v>12541</v>
      </c>
      <c r="F2085" t="s">
        <v>59</v>
      </c>
      <c r="G2085" t="s">
        <v>1101</v>
      </c>
      <c r="H2085" t="s">
        <v>4899</v>
      </c>
      <c r="K2085" t="s">
        <v>1103</v>
      </c>
      <c r="L2085" t="s">
        <v>1104</v>
      </c>
      <c r="M2085" t="s">
        <v>4900</v>
      </c>
      <c r="P2085" t="s">
        <v>1106</v>
      </c>
      <c r="Q2085" t="s">
        <v>1107</v>
      </c>
      <c r="R2085" t="s">
        <v>4898</v>
      </c>
      <c r="S2085" t="s">
        <v>12473</v>
      </c>
      <c r="T2085" t="s">
        <v>11915</v>
      </c>
      <c r="U2085" t="s">
        <v>12475</v>
      </c>
      <c r="W2085" t="s">
        <v>12541</v>
      </c>
    </row>
    <row r="2086" spans="1:23" ht="409.5">
      <c r="A2086" t="s">
        <v>4897</v>
      </c>
      <c r="C2086" t="s">
        <v>4797</v>
      </c>
      <c r="F2086" t="s">
        <v>59</v>
      </c>
      <c r="G2086" t="s">
        <v>1101</v>
      </c>
      <c r="H2086" t="s">
        <v>4899</v>
      </c>
      <c r="K2086" t="s">
        <v>1103</v>
      </c>
      <c r="L2086" t="s">
        <v>1104</v>
      </c>
      <c r="M2086" t="s">
        <v>4900</v>
      </c>
      <c r="P2086" t="s">
        <v>1106</v>
      </c>
      <c r="Q2086" t="s">
        <v>1107</v>
      </c>
      <c r="R2086" t="s">
        <v>4898</v>
      </c>
      <c r="S2086" t="s">
        <v>13356</v>
      </c>
      <c r="T2086" t="s">
        <v>13651</v>
      </c>
      <c r="U2086" s="2" t="s">
        <v>13358</v>
      </c>
      <c r="W2086" t="s">
        <v>4797</v>
      </c>
    </row>
    <row r="2087" spans="1:23">
      <c r="A2087" t="s">
        <v>4901</v>
      </c>
      <c r="C2087" t="s">
        <v>792</v>
      </c>
      <c r="D2087" t="s">
        <v>1166</v>
      </c>
      <c r="F2087" t="s">
        <v>17</v>
      </c>
      <c r="G2087" t="s">
        <v>37</v>
      </c>
      <c r="H2087" t="s">
        <v>4903</v>
      </c>
      <c r="I2087" t="s">
        <v>1171</v>
      </c>
      <c r="K2087" t="s">
        <v>1184</v>
      </c>
      <c r="L2087" t="s">
        <v>1185</v>
      </c>
      <c r="M2087" t="s">
        <v>4904</v>
      </c>
      <c r="N2087" t="s">
        <v>2318</v>
      </c>
      <c r="P2087" t="s">
        <v>17</v>
      </c>
      <c r="Q2087" t="s">
        <v>37</v>
      </c>
      <c r="R2087" t="s">
        <v>4902</v>
      </c>
      <c r="S2087" t="s">
        <v>45</v>
      </c>
      <c r="T2087" t="s">
        <v>11915</v>
      </c>
      <c r="U2087" t="s">
        <v>12396</v>
      </c>
      <c r="W2087" t="s">
        <v>792</v>
      </c>
    </row>
    <row r="2088" spans="1:23" ht="345">
      <c r="A2088" t="s">
        <v>4901</v>
      </c>
      <c r="C2088" t="s">
        <v>12687</v>
      </c>
      <c r="D2088" t="s">
        <v>1166</v>
      </c>
      <c r="F2088" t="s">
        <v>17</v>
      </c>
      <c r="G2088" t="s">
        <v>37</v>
      </c>
      <c r="H2088" t="s">
        <v>4903</v>
      </c>
      <c r="I2088" t="s">
        <v>1171</v>
      </c>
      <c r="K2088" t="s">
        <v>1184</v>
      </c>
      <c r="L2088" t="s">
        <v>1185</v>
      </c>
      <c r="M2088" t="s">
        <v>4904</v>
      </c>
      <c r="N2088" t="s">
        <v>2318</v>
      </c>
      <c r="P2088" t="s">
        <v>17</v>
      </c>
      <c r="Q2088" t="s">
        <v>37</v>
      </c>
      <c r="R2088" t="s">
        <v>4902</v>
      </c>
      <c r="S2088" t="s">
        <v>11336</v>
      </c>
      <c r="T2088" t="s">
        <v>13647</v>
      </c>
      <c r="U2088" s="2" t="s">
        <v>13648</v>
      </c>
      <c r="W2088" t="s">
        <v>12687</v>
      </c>
    </row>
    <row r="2089" spans="1:23" ht="345">
      <c r="A2089" t="s">
        <v>4901</v>
      </c>
      <c r="C2089" t="s">
        <v>12741</v>
      </c>
      <c r="D2089" t="s">
        <v>1166</v>
      </c>
      <c r="F2089" t="s">
        <v>17</v>
      </c>
      <c r="G2089" t="s">
        <v>37</v>
      </c>
      <c r="H2089" t="s">
        <v>4903</v>
      </c>
      <c r="I2089" t="s">
        <v>1171</v>
      </c>
      <c r="K2089" t="s">
        <v>1184</v>
      </c>
      <c r="L2089" t="s">
        <v>1185</v>
      </c>
      <c r="M2089" t="s">
        <v>4904</v>
      </c>
      <c r="N2089" t="s">
        <v>2318</v>
      </c>
      <c r="P2089" t="s">
        <v>17</v>
      </c>
      <c r="Q2089" t="s">
        <v>37</v>
      </c>
      <c r="R2089" t="s">
        <v>4902</v>
      </c>
      <c r="S2089" t="s">
        <v>11336</v>
      </c>
      <c r="T2089" t="s">
        <v>13647</v>
      </c>
      <c r="U2089" s="2" t="s">
        <v>13648</v>
      </c>
      <c r="W2089" t="s">
        <v>12741</v>
      </c>
    </row>
    <row r="2090" spans="1:23" ht="409.5">
      <c r="A2090" t="s">
        <v>4901</v>
      </c>
      <c r="C2090" t="s">
        <v>13371</v>
      </c>
      <c r="D2090" t="s">
        <v>1166</v>
      </c>
      <c r="F2090" t="s">
        <v>17</v>
      </c>
      <c r="G2090" t="s">
        <v>37</v>
      </c>
      <c r="H2090" t="s">
        <v>4903</v>
      </c>
      <c r="I2090" t="s">
        <v>1171</v>
      </c>
      <c r="K2090" t="s">
        <v>1184</v>
      </c>
      <c r="L2090" t="s">
        <v>1185</v>
      </c>
      <c r="M2090" t="s">
        <v>4904</v>
      </c>
      <c r="N2090" t="s">
        <v>2318</v>
      </c>
      <c r="P2090" t="s">
        <v>17</v>
      </c>
      <c r="Q2090" t="s">
        <v>37</v>
      </c>
      <c r="R2090" t="s">
        <v>4902</v>
      </c>
      <c r="S2090" t="s">
        <v>13356</v>
      </c>
      <c r="T2090" t="s">
        <v>13651</v>
      </c>
      <c r="U2090" s="2" t="s">
        <v>13358</v>
      </c>
      <c r="W2090" t="s">
        <v>13371</v>
      </c>
    </row>
    <row r="2091" spans="1:23">
      <c r="A2091" t="s">
        <v>4905</v>
      </c>
      <c r="C2091" t="s">
        <v>12549</v>
      </c>
      <c r="D2091" t="s">
        <v>1780</v>
      </c>
      <c r="F2091" t="s">
        <v>59</v>
      </c>
      <c r="G2091" t="s">
        <v>4907</v>
      </c>
      <c r="H2091" t="s">
        <v>4908</v>
      </c>
      <c r="I2091" t="s">
        <v>1782</v>
      </c>
      <c r="K2091" t="s">
        <v>1103</v>
      </c>
      <c r="L2091" t="s">
        <v>4909</v>
      </c>
      <c r="M2091" t="s">
        <v>4910</v>
      </c>
      <c r="N2091" t="s">
        <v>1784</v>
      </c>
      <c r="P2091" t="s">
        <v>1106</v>
      </c>
      <c r="Q2091" t="s">
        <v>4907</v>
      </c>
      <c r="R2091" t="s">
        <v>4906</v>
      </c>
      <c r="S2091" t="s">
        <v>12473</v>
      </c>
      <c r="T2091" t="s">
        <v>11915</v>
      </c>
      <c r="U2091" t="s">
        <v>12475</v>
      </c>
      <c r="W2091" t="s">
        <v>12549</v>
      </c>
    </row>
    <row r="2092" spans="1:23">
      <c r="A2092" t="s">
        <v>4911</v>
      </c>
      <c r="C2092" t="s">
        <v>12266</v>
      </c>
      <c r="D2092" t="s">
        <v>1797</v>
      </c>
      <c r="F2092" t="s">
        <v>17</v>
      </c>
      <c r="G2092" t="s">
        <v>37</v>
      </c>
      <c r="H2092" t="s">
        <v>4913</v>
      </c>
      <c r="I2092" t="s">
        <v>2083</v>
      </c>
      <c r="K2092" t="s">
        <v>1184</v>
      </c>
      <c r="L2092" t="s">
        <v>1185</v>
      </c>
      <c r="M2092" t="s">
        <v>4912</v>
      </c>
      <c r="N2092" t="s">
        <v>1801</v>
      </c>
      <c r="P2092" t="s">
        <v>17</v>
      </c>
      <c r="Q2092" t="s">
        <v>37</v>
      </c>
      <c r="R2092" t="s">
        <v>4912</v>
      </c>
      <c r="S2092" t="s">
        <v>12261</v>
      </c>
      <c r="T2092" t="s">
        <v>13645</v>
      </c>
      <c r="U2092" t="s">
        <v>12263</v>
      </c>
      <c r="W2092" t="s">
        <v>12266</v>
      </c>
    </row>
    <row r="2093" spans="1:23">
      <c r="A2093" t="s">
        <v>4911</v>
      </c>
      <c r="C2093" t="s">
        <v>962</v>
      </c>
      <c r="D2093" t="s">
        <v>1797</v>
      </c>
      <c r="F2093" t="s">
        <v>17</v>
      </c>
      <c r="G2093" t="s">
        <v>37</v>
      </c>
      <c r="H2093" t="s">
        <v>4913</v>
      </c>
      <c r="I2093" t="s">
        <v>2083</v>
      </c>
      <c r="K2093" t="s">
        <v>1184</v>
      </c>
      <c r="L2093" t="s">
        <v>1185</v>
      </c>
      <c r="M2093" t="s">
        <v>4912</v>
      </c>
      <c r="N2093" t="s">
        <v>1801</v>
      </c>
      <c r="P2093" t="s">
        <v>17</v>
      </c>
      <c r="Q2093" t="s">
        <v>37</v>
      </c>
      <c r="R2093" t="s">
        <v>4912</v>
      </c>
      <c r="S2093" t="s">
        <v>962</v>
      </c>
      <c r="T2093" t="s">
        <v>13646</v>
      </c>
      <c r="U2093" t="s">
        <v>12614</v>
      </c>
      <c r="W2093" t="s">
        <v>962</v>
      </c>
    </row>
    <row r="2094" spans="1:23">
      <c r="A2094" t="s">
        <v>4914</v>
      </c>
      <c r="C2094" t="s">
        <v>102</v>
      </c>
      <c r="D2094" t="s">
        <v>2244</v>
      </c>
      <c r="F2094" t="s">
        <v>1018</v>
      </c>
      <c r="G2094" t="s">
        <v>2245</v>
      </c>
      <c r="H2094" t="s">
        <v>102</v>
      </c>
      <c r="I2094" t="s">
        <v>2247</v>
      </c>
      <c r="K2094" t="s">
        <v>1018</v>
      </c>
      <c r="L2094" t="s">
        <v>2248</v>
      </c>
      <c r="M2094" t="s">
        <v>102</v>
      </c>
      <c r="N2094" t="s">
        <v>2250</v>
      </c>
      <c r="P2094" t="s">
        <v>1018</v>
      </c>
      <c r="Q2094" t="s">
        <v>2251</v>
      </c>
      <c r="R2094" t="s">
        <v>102</v>
      </c>
      <c r="S2094" t="s">
        <v>12062</v>
      </c>
      <c r="T2094" t="s">
        <v>11914</v>
      </c>
      <c r="U2094" t="s">
        <v>12064</v>
      </c>
      <c r="W2094" t="s">
        <v>102</v>
      </c>
    </row>
    <row r="2095" spans="1:23">
      <c r="A2095" t="s">
        <v>4914</v>
      </c>
      <c r="C2095" t="s">
        <v>12089</v>
      </c>
      <c r="D2095" t="s">
        <v>2244</v>
      </c>
      <c r="F2095" t="s">
        <v>1018</v>
      </c>
      <c r="G2095" t="s">
        <v>2245</v>
      </c>
      <c r="H2095" t="s">
        <v>102</v>
      </c>
      <c r="I2095" t="s">
        <v>2247</v>
      </c>
      <c r="K2095" t="s">
        <v>1018</v>
      </c>
      <c r="L2095" t="s">
        <v>2248</v>
      </c>
      <c r="M2095" t="s">
        <v>102</v>
      </c>
      <c r="N2095" t="s">
        <v>2250</v>
      </c>
      <c r="P2095" t="s">
        <v>1018</v>
      </c>
      <c r="Q2095" t="s">
        <v>2251</v>
      </c>
      <c r="R2095" t="s">
        <v>102</v>
      </c>
      <c r="S2095" t="s">
        <v>12062</v>
      </c>
      <c r="T2095" t="s">
        <v>11914</v>
      </c>
      <c r="U2095" t="s">
        <v>12064</v>
      </c>
      <c r="W2095" t="s">
        <v>12089</v>
      </c>
    </row>
    <row r="2096" spans="1:23">
      <c r="A2096" t="s">
        <v>4915</v>
      </c>
      <c r="C2096" t="s">
        <v>12312</v>
      </c>
      <c r="D2096" t="s">
        <v>2086</v>
      </c>
      <c r="F2096" t="s">
        <v>132</v>
      </c>
      <c r="G2096" t="s">
        <v>1428</v>
      </c>
      <c r="H2096" t="s">
        <v>4916</v>
      </c>
      <c r="I2096" t="s">
        <v>4823</v>
      </c>
      <c r="K2096" t="s">
        <v>1312</v>
      </c>
      <c r="L2096" t="s">
        <v>1430</v>
      </c>
      <c r="M2096" t="s">
        <v>4917</v>
      </c>
      <c r="N2096" t="s">
        <v>2091</v>
      </c>
      <c r="P2096" t="s">
        <v>132</v>
      </c>
      <c r="Q2096" t="s">
        <v>1432</v>
      </c>
      <c r="R2096" t="s">
        <v>188</v>
      </c>
      <c r="S2096" t="s">
        <v>132</v>
      </c>
      <c r="T2096" t="s">
        <v>12264</v>
      </c>
      <c r="V2096" t="s">
        <v>12286</v>
      </c>
      <c r="W2096" t="s">
        <v>12312</v>
      </c>
    </row>
    <row r="2097" spans="1:23" ht="345">
      <c r="A2097" t="s">
        <v>4915</v>
      </c>
      <c r="C2097" t="s">
        <v>12704</v>
      </c>
      <c r="D2097" t="s">
        <v>2086</v>
      </c>
      <c r="F2097" t="s">
        <v>132</v>
      </c>
      <c r="G2097" t="s">
        <v>1428</v>
      </c>
      <c r="H2097" t="s">
        <v>4916</v>
      </c>
      <c r="I2097" t="s">
        <v>4823</v>
      </c>
      <c r="K2097" t="s">
        <v>1312</v>
      </c>
      <c r="L2097" t="s">
        <v>1430</v>
      </c>
      <c r="M2097" t="s">
        <v>4917</v>
      </c>
      <c r="N2097" t="s">
        <v>2091</v>
      </c>
      <c r="P2097" t="s">
        <v>132</v>
      </c>
      <c r="Q2097" t="s">
        <v>1432</v>
      </c>
      <c r="R2097" t="s">
        <v>188</v>
      </c>
      <c r="S2097" t="s">
        <v>11336</v>
      </c>
      <c r="T2097" t="s">
        <v>13647</v>
      </c>
      <c r="U2097" s="2" t="s">
        <v>13648</v>
      </c>
      <c r="W2097" t="s">
        <v>12704</v>
      </c>
    </row>
    <row r="2098" spans="1:23" ht="240">
      <c r="A2098" t="s">
        <v>4918</v>
      </c>
      <c r="B2098" t="s">
        <v>4919</v>
      </c>
      <c r="C2098" t="s">
        <v>12205</v>
      </c>
      <c r="F2098" t="s">
        <v>1604</v>
      </c>
      <c r="G2098" t="s">
        <v>25</v>
      </c>
      <c r="H2098" t="s">
        <v>4920</v>
      </c>
      <c r="K2098" t="s">
        <v>1604</v>
      </c>
      <c r="L2098" t="s">
        <v>1067</v>
      </c>
      <c r="M2098" t="s">
        <v>4920</v>
      </c>
      <c r="P2098" t="s">
        <v>1604</v>
      </c>
      <c r="Q2098" t="s">
        <v>1069</v>
      </c>
      <c r="R2098" t="s">
        <v>4920</v>
      </c>
      <c r="S2098" t="s">
        <v>630</v>
      </c>
      <c r="T2098" t="s">
        <v>11914</v>
      </c>
      <c r="U2098" s="2" t="s">
        <v>12193</v>
      </c>
      <c r="W2098" t="s">
        <v>12205</v>
      </c>
    </row>
    <row r="2099" spans="1:23">
      <c r="A2099" t="s">
        <v>4918</v>
      </c>
      <c r="B2099" t="s">
        <v>4919</v>
      </c>
      <c r="C2099" t="s">
        <v>12911</v>
      </c>
      <c r="F2099" t="s">
        <v>1604</v>
      </c>
      <c r="G2099" t="s">
        <v>25</v>
      </c>
      <c r="H2099" t="s">
        <v>4920</v>
      </c>
      <c r="K2099" t="s">
        <v>1604</v>
      </c>
      <c r="L2099" t="s">
        <v>1067</v>
      </c>
      <c r="M2099" t="s">
        <v>4920</v>
      </c>
      <c r="P2099" t="s">
        <v>1604</v>
      </c>
      <c r="Q2099" t="s">
        <v>1069</v>
      </c>
      <c r="R2099" t="s">
        <v>4920</v>
      </c>
      <c r="S2099" t="s">
        <v>12881</v>
      </c>
      <c r="T2099" t="s">
        <v>13649</v>
      </c>
      <c r="U2099" t="s">
        <v>12883</v>
      </c>
      <c r="W2099" t="s">
        <v>12911</v>
      </c>
    </row>
    <row r="2100" spans="1:23">
      <c r="A2100" t="s">
        <v>4918</v>
      </c>
      <c r="B2100" t="s">
        <v>4919</v>
      </c>
      <c r="C2100" t="s">
        <v>273</v>
      </c>
      <c r="F2100" t="s">
        <v>1604</v>
      </c>
      <c r="G2100" t="s">
        <v>25</v>
      </c>
      <c r="H2100" t="s">
        <v>4920</v>
      </c>
      <c r="K2100" t="s">
        <v>1604</v>
      </c>
      <c r="L2100" t="s">
        <v>1067</v>
      </c>
      <c r="M2100" t="s">
        <v>4920</v>
      </c>
      <c r="P2100" t="s">
        <v>1604</v>
      </c>
      <c r="Q2100" t="s">
        <v>1069</v>
      </c>
      <c r="R2100" t="s">
        <v>4920</v>
      </c>
      <c r="S2100" t="s">
        <v>288</v>
      </c>
      <c r="T2100" t="s">
        <v>11914</v>
      </c>
      <c r="U2100" t="s">
        <v>12356</v>
      </c>
      <c r="W2100" t="s">
        <v>273</v>
      </c>
    </row>
    <row r="2101" spans="1:23">
      <c r="A2101" t="s">
        <v>4918</v>
      </c>
      <c r="B2101" t="s">
        <v>4919</v>
      </c>
      <c r="C2101" t="s">
        <v>13319</v>
      </c>
      <c r="F2101" t="s">
        <v>1604</v>
      </c>
      <c r="G2101" t="s">
        <v>25</v>
      </c>
      <c r="H2101" t="s">
        <v>4920</v>
      </c>
      <c r="K2101" t="s">
        <v>1604</v>
      </c>
      <c r="L2101" t="s">
        <v>1067</v>
      </c>
      <c r="M2101" t="s">
        <v>4920</v>
      </c>
      <c r="P2101" t="s">
        <v>1604</v>
      </c>
      <c r="Q2101" t="s">
        <v>1069</v>
      </c>
      <c r="R2101" t="s">
        <v>4920</v>
      </c>
      <c r="S2101" t="s">
        <v>13287</v>
      </c>
      <c r="T2101" t="s">
        <v>11915</v>
      </c>
      <c r="U2101" t="s">
        <v>13289</v>
      </c>
      <c r="W2101" t="s">
        <v>13319</v>
      </c>
    </row>
    <row r="2102" spans="1:23">
      <c r="A2102" t="s">
        <v>4918</v>
      </c>
      <c r="B2102" t="s">
        <v>4919</v>
      </c>
      <c r="C2102" t="s">
        <v>13329</v>
      </c>
      <c r="F2102" t="s">
        <v>1604</v>
      </c>
      <c r="G2102" t="s">
        <v>25</v>
      </c>
      <c r="H2102" t="s">
        <v>4920</v>
      </c>
      <c r="K2102" t="s">
        <v>1604</v>
      </c>
      <c r="L2102" t="s">
        <v>1067</v>
      </c>
      <c r="M2102" t="s">
        <v>4920</v>
      </c>
      <c r="P2102" t="s">
        <v>1604</v>
      </c>
      <c r="Q2102" t="s">
        <v>1069</v>
      </c>
      <c r="R2102" t="s">
        <v>4920</v>
      </c>
      <c r="S2102" t="s">
        <v>13287</v>
      </c>
      <c r="T2102" t="s">
        <v>11915</v>
      </c>
      <c r="U2102" t="s">
        <v>13289</v>
      </c>
      <c r="W2102" t="s">
        <v>13329</v>
      </c>
    </row>
    <row r="2103" spans="1:23">
      <c r="A2103" t="s">
        <v>4918</v>
      </c>
      <c r="B2103" t="s">
        <v>4919</v>
      </c>
      <c r="C2103" t="s">
        <v>13337</v>
      </c>
      <c r="F2103" t="s">
        <v>1604</v>
      </c>
      <c r="G2103" t="s">
        <v>25</v>
      </c>
      <c r="H2103" t="s">
        <v>4920</v>
      </c>
      <c r="K2103" t="s">
        <v>1604</v>
      </c>
      <c r="L2103" t="s">
        <v>1067</v>
      </c>
      <c r="M2103" t="s">
        <v>4920</v>
      </c>
      <c r="P2103" t="s">
        <v>1604</v>
      </c>
      <c r="Q2103" t="s">
        <v>1069</v>
      </c>
      <c r="R2103" t="s">
        <v>4920</v>
      </c>
      <c r="S2103" t="s">
        <v>13287</v>
      </c>
      <c r="T2103" t="s">
        <v>11915</v>
      </c>
      <c r="U2103" t="s">
        <v>13289</v>
      </c>
      <c r="W2103" t="s">
        <v>13337</v>
      </c>
    </row>
    <row r="2104" spans="1:23" ht="409.5">
      <c r="A2104" t="s">
        <v>4918</v>
      </c>
      <c r="B2104" t="s">
        <v>4919</v>
      </c>
      <c r="C2104" t="s">
        <v>5750</v>
      </c>
      <c r="F2104" t="s">
        <v>1604</v>
      </c>
      <c r="G2104" t="s">
        <v>25</v>
      </c>
      <c r="H2104" t="s">
        <v>4920</v>
      </c>
      <c r="K2104" t="s">
        <v>1604</v>
      </c>
      <c r="L2104" t="s">
        <v>1067</v>
      </c>
      <c r="M2104" t="s">
        <v>4920</v>
      </c>
      <c r="P2104" t="s">
        <v>1604</v>
      </c>
      <c r="Q2104" t="s">
        <v>1069</v>
      </c>
      <c r="R2104" t="s">
        <v>4920</v>
      </c>
      <c r="S2104" t="s">
        <v>13356</v>
      </c>
      <c r="T2104" t="s">
        <v>13651</v>
      </c>
      <c r="U2104" s="2" t="s">
        <v>13358</v>
      </c>
      <c r="W2104" t="s">
        <v>5750</v>
      </c>
    </row>
    <row r="2105" spans="1:23" ht="409.5">
      <c r="A2105" t="s">
        <v>4918</v>
      </c>
      <c r="B2105" t="s">
        <v>4919</v>
      </c>
      <c r="C2105" t="s">
        <v>13472</v>
      </c>
      <c r="F2105" t="s">
        <v>1604</v>
      </c>
      <c r="G2105" t="s">
        <v>25</v>
      </c>
      <c r="H2105" t="s">
        <v>4920</v>
      </c>
      <c r="K2105" t="s">
        <v>1604</v>
      </c>
      <c r="L2105" t="s">
        <v>1067</v>
      </c>
      <c r="M2105" t="s">
        <v>4920</v>
      </c>
      <c r="P2105" t="s">
        <v>1604</v>
      </c>
      <c r="Q2105" t="s">
        <v>1069</v>
      </c>
      <c r="R2105" t="s">
        <v>4920</v>
      </c>
      <c r="S2105" t="s">
        <v>13356</v>
      </c>
      <c r="T2105" t="s">
        <v>13651</v>
      </c>
      <c r="U2105" s="2" t="s">
        <v>13358</v>
      </c>
      <c r="W2105" t="s">
        <v>13472</v>
      </c>
    </row>
    <row r="2106" spans="1:23">
      <c r="A2106" t="s">
        <v>4921</v>
      </c>
      <c r="C2106" t="s">
        <v>12268</v>
      </c>
      <c r="D2106" t="s">
        <v>1115</v>
      </c>
      <c r="F2106" t="s">
        <v>45</v>
      </c>
      <c r="G2106" t="s">
        <v>25</v>
      </c>
      <c r="H2106" t="s">
        <v>4922</v>
      </c>
      <c r="I2106" t="s">
        <v>4923</v>
      </c>
      <c r="K2106" t="s">
        <v>1066</v>
      </c>
      <c r="L2106" t="s">
        <v>1067</v>
      </c>
      <c r="M2106" t="s">
        <v>4924</v>
      </c>
      <c r="N2106" t="s">
        <v>1118</v>
      </c>
      <c r="P2106" t="s">
        <v>1068</v>
      </c>
      <c r="Q2106" t="s">
        <v>1069</v>
      </c>
      <c r="R2106" t="s">
        <v>892</v>
      </c>
      <c r="S2106" t="s">
        <v>12261</v>
      </c>
      <c r="T2106" t="s">
        <v>13645</v>
      </c>
      <c r="U2106" t="s">
        <v>12263</v>
      </c>
      <c r="W2106" t="s">
        <v>12268</v>
      </c>
    </row>
    <row r="2107" spans="1:23">
      <c r="A2107" t="s">
        <v>4921</v>
      </c>
      <c r="C2107" t="s">
        <v>12437</v>
      </c>
      <c r="D2107" t="s">
        <v>1115</v>
      </c>
      <c r="F2107" t="s">
        <v>45</v>
      </c>
      <c r="G2107" t="s">
        <v>25</v>
      </c>
      <c r="H2107" t="s">
        <v>4922</v>
      </c>
      <c r="I2107" t="s">
        <v>4923</v>
      </c>
      <c r="K2107" t="s">
        <v>1066</v>
      </c>
      <c r="L2107" t="s">
        <v>1067</v>
      </c>
      <c r="M2107" t="s">
        <v>4924</v>
      </c>
      <c r="N2107" t="s">
        <v>1118</v>
      </c>
      <c r="P2107" t="s">
        <v>1068</v>
      </c>
      <c r="Q2107" t="s">
        <v>1069</v>
      </c>
      <c r="R2107" t="s">
        <v>892</v>
      </c>
      <c r="S2107" t="s">
        <v>45</v>
      </c>
      <c r="T2107" t="s">
        <v>11915</v>
      </c>
      <c r="U2107" t="s">
        <v>12396</v>
      </c>
      <c r="W2107" t="s">
        <v>12437</v>
      </c>
    </row>
    <row r="2108" spans="1:23" ht="345">
      <c r="A2108" t="s">
        <v>4921</v>
      </c>
      <c r="C2108" t="s">
        <v>6950</v>
      </c>
      <c r="D2108" t="s">
        <v>1115</v>
      </c>
      <c r="F2108" t="s">
        <v>45</v>
      </c>
      <c r="G2108" t="s">
        <v>25</v>
      </c>
      <c r="H2108" t="s">
        <v>4922</v>
      </c>
      <c r="I2108" t="s">
        <v>4923</v>
      </c>
      <c r="K2108" t="s">
        <v>1066</v>
      </c>
      <c r="L2108" t="s">
        <v>1067</v>
      </c>
      <c r="M2108" t="s">
        <v>4924</v>
      </c>
      <c r="N2108" t="s">
        <v>1118</v>
      </c>
      <c r="P2108" t="s">
        <v>1068</v>
      </c>
      <c r="Q2108" t="s">
        <v>1069</v>
      </c>
      <c r="R2108" t="s">
        <v>892</v>
      </c>
      <c r="S2108" t="s">
        <v>11336</v>
      </c>
      <c r="T2108" t="s">
        <v>13647</v>
      </c>
      <c r="U2108" s="2" t="s">
        <v>13648</v>
      </c>
      <c r="W2108" t="s">
        <v>6950</v>
      </c>
    </row>
    <row r="2109" spans="1:23">
      <c r="A2109" t="s">
        <v>4925</v>
      </c>
      <c r="C2109" t="s">
        <v>812</v>
      </c>
      <c r="F2109" t="s">
        <v>59</v>
      </c>
      <c r="G2109" t="s">
        <v>1101</v>
      </c>
      <c r="H2109" t="s">
        <v>4927</v>
      </c>
      <c r="K2109" t="s">
        <v>1103</v>
      </c>
      <c r="L2109" t="s">
        <v>1104</v>
      </c>
      <c r="M2109" t="s">
        <v>4928</v>
      </c>
      <c r="P2109" t="s">
        <v>1106</v>
      </c>
      <c r="Q2109" t="s">
        <v>1107</v>
      </c>
      <c r="R2109" t="s">
        <v>4926</v>
      </c>
      <c r="S2109" t="s">
        <v>13558</v>
      </c>
      <c r="T2109" t="s">
        <v>13649</v>
      </c>
      <c r="U2109" t="s">
        <v>12365</v>
      </c>
      <c r="W2109" t="s">
        <v>812</v>
      </c>
    </row>
    <row r="2110" spans="1:23" ht="210">
      <c r="A2110" t="s">
        <v>4929</v>
      </c>
      <c r="C2110" t="s">
        <v>12383</v>
      </c>
      <c r="D2110" t="s">
        <v>4827</v>
      </c>
      <c r="F2110" t="s">
        <v>17</v>
      </c>
      <c r="G2110" t="s">
        <v>37</v>
      </c>
      <c r="H2110" t="s">
        <v>4931</v>
      </c>
      <c r="I2110" t="s">
        <v>4932</v>
      </c>
      <c r="K2110" t="s">
        <v>1184</v>
      </c>
      <c r="L2110" t="s">
        <v>1185</v>
      </c>
      <c r="M2110" t="s">
        <v>4933</v>
      </c>
      <c r="N2110" t="s">
        <v>4833</v>
      </c>
      <c r="P2110" t="s">
        <v>17</v>
      </c>
      <c r="Q2110" t="s">
        <v>37</v>
      </c>
      <c r="R2110" t="s">
        <v>4930</v>
      </c>
      <c r="S2110" t="s">
        <v>818</v>
      </c>
      <c r="T2110" t="s">
        <v>11914</v>
      </c>
      <c r="U2110" s="2" t="s">
        <v>12381</v>
      </c>
      <c r="W2110" t="s">
        <v>12383</v>
      </c>
    </row>
    <row r="2111" spans="1:23" ht="210">
      <c r="A2111" t="s">
        <v>4929</v>
      </c>
      <c r="C2111" t="s">
        <v>546</v>
      </c>
      <c r="D2111" t="s">
        <v>4827</v>
      </c>
      <c r="F2111" t="s">
        <v>17</v>
      </c>
      <c r="G2111" t="s">
        <v>37</v>
      </c>
      <c r="H2111" t="s">
        <v>4931</v>
      </c>
      <c r="I2111" t="s">
        <v>4932</v>
      </c>
      <c r="K2111" t="s">
        <v>1184</v>
      </c>
      <c r="L2111" t="s">
        <v>1185</v>
      </c>
      <c r="M2111" t="s">
        <v>4933</v>
      </c>
      <c r="N2111" t="s">
        <v>4833</v>
      </c>
      <c r="P2111" t="s">
        <v>17</v>
      </c>
      <c r="Q2111" t="s">
        <v>37</v>
      </c>
      <c r="R2111" t="s">
        <v>4930</v>
      </c>
      <c r="S2111" t="s">
        <v>818</v>
      </c>
      <c r="T2111" t="s">
        <v>11914</v>
      </c>
      <c r="U2111" s="2" t="s">
        <v>12381</v>
      </c>
      <c r="W2111" t="s">
        <v>546</v>
      </c>
    </row>
    <row r="2112" spans="1:23" ht="345">
      <c r="A2112" t="s">
        <v>4929</v>
      </c>
      <c r="C2112" t="s">
        <v>744</v>
      </c>
      <c r="D2112" t="s">
        <v>4827</v>
      </c>
      <c r="F2112" t="s">
        <v>17</v>
      </c>
      <c r="G2112" t="s">
        <v>37</v>
      </c>
      <c r="H2112" t="s">
        <v>4931</v>
      </c>
      <c r="I2112" t="s">
        <v>4932</v>
      </c>
      <c r="K2112" t="s">
        <v>1184</v>
      </c>
      <c r="L2112" t="s">
        <v>1185</v>
      </c>
      <c r="M2112" t="s">
        <v>4933</v>
      </c>
      <c r="N2112" t="s">
        <v>4833</v>
      </c>
      <c r="P2112" t="s">
        <v>17</v>
      </c>
      <c r="Q2112" t="s">
        <v>37</v>
      </c>
      <c r="R2112" t="s">
        <v>4930</v>
      </c>
      <c r="S2112" t="s">
        <v>11336</v>
      </c>
      <c r="T2112" t="s">
        <v>13647</v>
      </c>
      <c r="U2112" s="2" t="s">
        <v>13648</v>
      </c>
      <c r="W2112" t="s">
        <v>744</v>
      </c>
    </row>
    <row r="2113" spans="1:23">
      <c r="A2113" t="s">
        <v>4934</v>
      </c>
      <c r="C2113" t="s">
        <v>911</v>
      </c>
      <c r="D2113" t="s">
        <v>4935</v>
      </c>
      <c r="F2113" t="s">
        <v>20</v>
      </c>
      <c r="G2113" t="s">
        <v>1133</v>
      </c>
      <c r="H2113" t="s">
        <v>4936</v>
      </c>
      <c r="I2113" t="s">
        <v>4937</v>
      </c>
      <c r="K2113" t="s">
        <v>1136</v>
      </c>
      <c r="L2113" t="s">
        <v>1137</v>
      </c>
      <c r="M2113" t="s">
        <v>19</v>
      </c>
      <c r="N2113" t="s">
        <v>4938</v>
      </c>
      <c r="P2113" t="s">
        <v>1140</v>
      </c>
      <c r="Q2113" t="s">
        <v>1141</v>
      </c>
      <c r="R2113" t="s">
        <v>19</v>
      </c>
      <c r="S2113" t="s">
        <v>13197</v>
      </c>
      <c r="T2113" t="s">
        <v>11914</v>
      </c>
      <c r="U2113" t="s">
        <v>13199</v>
      </c>
      <c r="W2113" t="s">
        <v>911</v>
      </c>
    </row>
    <row r="2114" spans="1:23">
      <c r="A2114" t="s">
        <v>4934</v>
      </c>
      <c r="C2114" t="s">
        <v>13203</v>
      </c>
      <c r="D2114" t="s">
        <v>4935</v>
      </c>
      <c r="F2114" t="s">
        <v>20</v>
      </c>
      <c r="G2114" t="s">
        <v>1133</v>
      </c>
      <c r="H2114" t="s">
        <v>4936</v>
      </c>
      <c r="I2114" t="s">
        <v>4937</v>
      </c>
      <c r="K2114" t="s">
        <v>1136</v>
      </c>
      <c r="L2114" t="s">
        <v>1137</v>
      </c>
      <c r="M2114" t="s">
        <v>19</v>
      </c>
      <c r="N2114" t="s">
        <v>4938</v>
      </c>
      <c r="P2114" t="s">
        <v>1140</v>
      </c>
      <c r="Q2114" t="s">
        <v>1141</v>
      </c>
      <c r="R2114" t="s">
        <v>19</v>
      </c>
      <c r="S2114" t="s">
        <v>13197</v>
      </c>
      <c r="T2114" t="s">
        <v>11914</v>
      </c>
      <c r="U2114" t="s">
        <v>13199</v>
      </c>
      <c r="W2114" t="s">
        <v>13203</v>
      </c>
    </row>
    <row r="2115" spans="1:23">
      <c r="A2115" t="s">
        <v>4934</v>
      </c>
      <c r="C2115" t="s">
        <v>10225</v>
      </c>
      <c r="D2115" t="s">
        <v>4935</v>
      </c>
      <c r="F2115" t="s">
        <v>20</v>
      </c>
      <c r="G2115" t="s">
        <v>1133</v>
      </c>
      <c r="H2115" t="s">
        <v>4936</v>
      </c>
      <c r="I2115" t="s">
        <v>4937</v>
      </c>
      <c r="K2115" t="s">
        <v>1136</v>
      </c>
      <c r="L2115" t="s">
        <v>1137</v>
      </c>
      <c r="M2115" t="s">
        <v>19</v>
      </c>
      <c r="N2115" t="s">
        <v>4938</v>
      </c>
      <c r="P2115" t="s">
        <v>1140</v>
      </c>
      <c r="Q2115" t="s">
        <v>1141</v>
      </c>
      <c r="R2115" t="s">
        <v>19</v>
      </c>
      <c r="S2115" t="s">
        <v>13197</v>
      </c>
      <c r="T2115" t="s">
        <v>11914</v>
      </c>
      <c r="U2115" t="s">
        <v>13199</v>
      </c>
      <c r="W2115" t="s">
        <v>10225</v>
      </c>
    </row>
    <row r="2116" spans="1:23" ht="330">
      <c r="A2116" t="s">
        <v>4939</v>
      </c>
      <c r="C2116" t="s">
        <v>434</v>
      </c>
      <c r="F2116" t="s">
        <v>20</v>
      </c>
      <c r="G2116" t="s">
        <v>1133</v>
      </c>
      <c r="H2116" t="s">
        <v>4941</v>
      </c>
      <c r="K2116" t="s">
        <v>1136</v>
      </c>
      <c r="L2116" t="s">
        <v>1137</v>
      </c>
      <c r="M2116" t="s">
        <v>4942</v>
      </c>
      <c r="P2116" t="s">
        <v>1140</v>
      </c>
      <c r="Q2116" t="s">
        <v>1141</v>
      </c>
      <c r="R2116" t="s">
        <v>4940</v>
      </c>
      <c r="S2116" t="s">
        <v>13250</v>
      </c>
      <c r="T2116" t="s">
        <v>11914</v>
      </c>
      <c r="U2116" s="2" t="s">
        <v>13252</v>
      </c>
      <c r="W2116" t="s">
        <v>434</v>
      </c>
    </row>
    <row r="2117" spans="1:23" hidden="1">
      <c r="A2117" t="s">
        <v>4943</v>
      </c>
      <c r="F2117" t="s">
        <v>17</v>
      </c>
      <c r="G2117" t="s">
        <v>37</v>
      </c>
      <c r="H2117" t="s">
        <v>4945</v>
      </c>
      <c r="K2117" t="s">
        <v>1184</v>
      </c>
      <c r="L2117" t="s">
        <v>1185</v>
      </c>
      <c r="M2117" t="s">
        <v>4946</v>
      </c>
      <c r="P2117" t="s">
        <v>17</v>
      </c>
      <c r="Q2117" t="s">
        <v>37</v>
      </c>
      <c r="R2117" t="s">
        <v>4944</v>
      </c>
    </row>
    <row r="2118" spans="1:23" ht="345">
      <c r="A2118" t="s">
        <v>4947</v>
      </c>
      <c r="C2118" t="s">
        <v>143</v>
      </c>
      <c r="D2118" t="s">
        <v>4948</v>
      </c>
      <c r="F2118" t="s">
        <v>17</v>
      </c>
      <c r="G2118" t="s">
        <v>37</v>
      </c>
      <c r="H2118" t="s">
        <v>4949</v>
      </c>
      <c r="I2118" t="s">
        <v>4950</v>
      </c>
      <c r="K2118" t="s">
        <v>1184</v>
      </c>
      <c r="L2118" t="s">
        <v>1185</v>
      </c>
      <c r="M2118" t="s">
        <v>4951</v>
      </c>
      <c r="N2118" t="s">
        <v>4952</v>
      </c>
      <c r="P2118" t="s">
        <v>17</v>
      </c>
      <c r="Q2118" t="s">
        <v>37</v>
      </c>
      <c r="R2118" t="s">
        <v>143</v>
      </c>
      <c r="S2118" t="s">
        <v>11336</v>
      </c>
      <c r="T2118" t="s">
        <v>13647</v>
      </c>
      <c r="U2118" s="2" t="s">
        <v>13648</v>
      </c>
      <c r="W2118" t="s">
        <v>143</v>
      </c>
    </row>
    <row r="2119" spans="1:23">
      <c r="A2119" t="s">
        <v>4947</v>
      </c>
      <c r="C2119" t="s">
        <v>13119</v>
      </c>
      <c r="D2119" t="s">
        <v>4948</v>
      </c>
      <c r="F2119" t="s">
        <v>17</v>
      </c>
      <c r="G2119" t="s">
        <v>37</v>
      </c>
      <c r="H2119" t="s">
        <v>4949</v>
      </c>
      <c r="I2119" t="s">
        <v>4950</v>
      </c>
      <c r="K2119" t="s">
        <v>1184</v>
      </c>
      <c r="L2119" t="s">
        <v>1185</v>
      </c>
      <c r="M2119" t="s">
        <v>4951</v>
      </c>
      <c r="N2119" t="s">
        <v>4952</v>
      </c>
      <c r="P2119" t="s">
        <v>17</v>
      </c>
      <c r="Q2119" t="s">
        <v>37</v>
      </c>
      <c r="R2119" t="s">
        <v>143</v>
      </c>
      <c r="S2119" t="s">
        <v>13115</v>
      </c>
      <c r="T2119" t="s">
        <v>13650</v>
      </c>
      <c r="U2119" t="s">
        <v>13117</v>
      </c>
      <c r="W2119" t="s">
        <v>13119</v>
      </c>
    </row>
    <row r="2120" spans="1:23">
      <c r="A2120" t="s">
        <v>4953</v>
      </c>
      <c r="C2120" t="s">
        <v>840</v>
      </c>
      <c r="F2120" t="s">
        <v>24</v>
      </c>
      <c r="G2120" t="s">
        <v>1123</v>
      </c>
      <c r="H2120" t="s">
        <v>4955</v>
      </c>
      <c r="K2120" t="s">
        <v>24</v>
      </c>
      <c r="L2120" t="s">
        <v>1126</v>
      </c>
      <c r="M2120" t="s">
        <v>4956</v>
      </c>
      <c r="P2120" t="s">
        <v>24</v>
      </c>
      <c r="Q2120" t="s">
        <v>1129</v>
      </c>
      <c r="R2120" t="s">
        <v>4954</v>
      </c>
      <c r="S2120" t="s">
        <v>12211</v>
      </c>
      <c r="U2120" t="s">
        <v>12213</v>
      </c>
      <c r="V2120" t="s">
        <v>11913</v>
      </c>
      <c r="W2120" t="s">
        <v>840</v>
      </c>
    </row>
    <row r="2121" spans="1:23">
      <c r="A2121" t="s">
        <v>4953</v>
      </c>
      <c r="C2121" t="s">
        <v>13339</v>
      </c>
      <c r="F2121" t="s">
        <v>24</v>
      </c>
      <c r="G2121" t="s">
        <v>1123</v>
      </c>
      <c r="H2121" t="s">
        <v>4955</v>
      </c>
      <c r="K2121" t="s">
        <v>24</v>
      </c>
      <c r="L2121" t="s">
        <v>1126</v>
      </c>
      <c r="M2121" t="s">
        <v>4956</v>
      </c>
      <c r="P2121" t="s">
        <v>24</v>
      </c>
      <c r="Q2121" t="s">
        <v>1129</v>
      </c>
      <c r="R2121" t="s">
        <v>4954</v>
      </c>
      <c r="S2121" t="s">
        <v>13287</v>
      </c>
      <c r="T2121" t="s">
        <v>11915</v>
      </c>
      <c r="U2121" t="s">
        <v>13289</v>
      </c>
      <c r="W2121" t="s">
        <v>13339</v>
      </c>
    </row>
    <row r="2122" spans="1:23">
      <c r="A2122" t="s">
        <v>4957</v>
      </c>
      <c r="C2122" t="s">
        <v>140</v>
      </c>
      <c r="F2122" t="s">
        <v>140</v>
      </c>
      <c r="G2122" t="s">
        <v>1353</v>
      </c>
      <c r="H2122" t="s">
        <v>4959</v>
      </c>
      <c r="K2122" t="s">
        <v>1355</v>
      </c>
      <c r="L2122" t="s">
        <v>1356</v>
      </c>
      <c r="M2122" t="s">
        <v>4960</v>
      </c>
      <c r="P2122" t="s">
        <v>1358</v>
      </c>
      <c r="Q2122" t="s">
        <v>1359</v>
      </c>
      <c r="R2122" t="s">
        <v>4958</v>
      </c>
      <c r="S2122" t="s">
        <v>13115</v>
      </c>
      <c r="T2122" t="s">
        <v>13650</v>
      </c>
      <c r="U2122" t="s">
        <v>13117</v>
      </c>
      <c r="W2122" t="s">
        <v>140</v>
      </c>
    </row>
    <row r="2123" spans="1:23">
      <c r="A2123" t="s">
        <v>4957</v>
      </c>
      <c r="C2123" t="s">
        <v>13147</v>
      </c>
      <c r="F2123" t="s">
        <v>140</v>
      </c>
      <c r="G2123" t="s">
        <v>1353</v>
      </c>
      <c r="H2123" t="s">
        <v>4959</v>
      </c>
      <c r="K2123" t="s">
        <v>1355</v>
      </c>
      <c r="L2123" t="s">
        <v>1356</v>
      </c>
      <c r="M2123" t="s">
        <v>4960</v>
      </c>
      <c r="P2123" t="s">
        <v>1358</v>
      </c>
      <c r="Q2123" t="s">
        <v>1359</v>
      </c>
      <c r="R2123" t="s">
        <v>4958</v>
      </c>
      <c r="S2123" t="s">
        <v>13115</v>
      </c>
      <c r="T2123" t="s">
        <v>13650</v>
      </c>
      <c r="U2123" t="s">
        <v>13117</v>
      </c>
      <c r="W2123" t="s">
        <v>13147</v>
      </c>
    </row>
    <row r="2124" spans="1:23">
      <c r="A2124" t="s">
        <v>4961</v>
      </c>
      <c r="C2124" t="s">
        <v>13626</v>
      </c>
      <c r="E2124" t="s">
        <v>1111</v>
      </c>
      <c r="F2124" t="s">
        <v>45</v>
      </c>
      <c r="G2124" t="s">
        <v>25</v>
      </c>
      <c r="H2124" t="s">
        <v>4963</v>
      </c>
      <c r="J2124" t="s">
        <v>1112</v>
      </c>
      <c r="K2124" t="s">
        <v>1066</v>
      </c>
      <c r="L2124" t="s">
        <v>1067</v>
      </c>
      <c r="M2124" t="s">
        <v>4964</v>
      </c>
      <c r="O2124" t="s">
        <v>1113</v>
      </c>
      <c r="P2124" t="s">
        <v>1068</v>
      </c>
      <c r="Q2124" t="s">
        <v>1069</v>
      </c>
      <c r="R2124" t="s">
        <v>4962</v>
      </c>
      <c r="S2124" t="s">
        <v>13558</v>
      </c>
      <c r="T2124" t="s">
        <v>13649</v>
      </c>
      <c r="U2124" t="s">
        <v>12365</v>
      </c>
      <c r="W2124" t="s">
        <v>13626</v>
      </c>
    </row>
    <row r="2125" spans="1:23" ht="345">
      <c r="A2125" t="s">
        <v>4965</v>
      </c>
      <c r="C2125" t="s">
        <v>628</v>
      </c>
      <c r="F2125" t="s">
        <v>17</v>
      </c>
      <c r="G2125" t="s">
        <v>37</v>
      </c>
      <c r="H2125" t="s">
        <v>4967</v>
      </c>
      <c r="K2125" t="s">
        <v>1184</v>
      </c>
      <c r="L2125" t="s">
        <v>1185</v>
      </c>
      <c r="M2125" t="s">
        <v>4968</v>
      </c>
      <c r="P2125" t="s">
        <v>17</v>
      </c>
      <c r="Q2125" t="s">
        <v>37</v>
      </c>
      <c r="R2125" t="s">
        <v>4966</v>
      </c>
      <c r="S2125" t="s">
        <v>11336</v>
      </c>
      <c r="T2125" t="s">
        <v>13647</v>
      </c>
      <c r="U2125" s="2" t="s">
        <v>13648</v>
      </c>
      <c r="W2125" t="s">
        <v>628</v>
      </c>
    </row>
    <row r="2126" spans="1:23" ht="345">
      <c r="A2126" t="s">
        <v>4965</v>
      </c>
      <c r="C2126" t="s">
        <v>11167</v>
      </c>
      <c r="F2126" t="s">
        <v>17</v>
      </c>
      <c r="G2126" t="s">
        <v>37</v>
      </c>
      <c r="H2126" t="s">
        <v>4967</v>
      </c>
      <c r="K2126" t="s">
        <v>1184</v>
      </c>
      <c r="L2126" t="s">
        <v>1185</v>
      </c>
      <c r="M2126" t="s">
        <v>4968</v>
      </c>
      <c r="P2126" t="s">
        <v>17</v>
      </c>
      <c r="Q2126" t="s">
        <v>37</v>
      </c>
      <c r="R2126" t="s">
        <v>4966</v>
      </c>
      <c r="S2126" t="s">
        <v>11336</v>
      </c>
      <c r="T2126" t="s">
        <v>13647</v>
      </c>
      <c r="U2126" s="2" t="s">
        <v>13648</v>
      </c>
      <c r="W2126" t="s">
        <v>11167</v>
      </c>
    </row>
    <row r="2127" spans="1:23" ht="345">
      <c r="A2127" t="s">
        <v>4965</v>
      </c>
      <c r="C2127" t="s">
        <v>4966</v>
      </c>
      <c r="F2127" t="s">
        <v>17</v>
      </c>
      <c r="G2127" t="s">
        <v>37</v>
      </c>
      <c r="H2127" t="s">
        <v>4967</v>
      </c>
      <c r="K2127" t="s">
        <v>1184</v>
      </c>
      <c r="L2127" t="s">
        <v>1185</v>
      </c>
      <c r="M2127" t="s">
        <v>4968</v>
      </c>
      <c r="P2127" t="s">
        <v>17</v>
      </c>
      <c r="Q2127" t="s">
        <v>37</v>
      </c>
      <c r="R2127" t="s">
        <v>4966</v>
      </c>
      <c r="S2127" t="s">
        <v>11336</v>
      </c>
      <c r="T2127" t="s">
        <v>13647</v>
      </c>
      <c r="U2127" s="2" t="s">
        <v>13648</v>
      </c>
      <c r="W2127" t="s">
        <v>4966</v>
      </c>
    </row>
    <row r="2128" spans="1:23">
      <c r="A2128" t="s">
        <v>4965</v>
      </c>
      <c r="C2128" t="s">
        <v>140</v>
      </c>
      <c r="F2128" t="s">
        <v>17</v>
      </c>
      <c r="G2128" t="s">
        <v>37</v>
      </c>
      <c r="H2128" t="s">
        <v>4967</v>
      </c>
      <c r="K2128" t="s">
        <v>1184</v>
      </c>
      <c r="L2128" t="s">
        <v>1185</v>
      </c>
      <c r="M2128" t="s">
        <v>4968</v>
      </c>
      <c r="P2128" t="s">
        <v>17</v>
      </c>
      <c r="Q2128" t="s">
        <v>37</v>
      </c>
      <c r="R2128" t="s">
        <v>4966</v>
      </c>
      <c r="S2128" t="s">
        <v>13115</v>
      </c>
      <c r="T2128" t="s">
        <v>13650</v>
      </c>
      <c r="U2128" t="s">
        <v>13117</v>
      </c>
      <c r="W2128" t="s">
        <v>140</v>
      </c>
    </row>
    <row r="2129" spans="1:23">
      <c r="A2129" t="s">
        <v>4965</v>
      </c>
      <c r="C2129" t="s">
        <v>13147</v>
      </c>
      <c r="F2129" t="s">
        <v>17</v>
      </c>
      <c r="G2129" t="s">
        <v>37</v>
      </c>
      <c r="H2129" t="s">
        <v>4967</v>
      </c>
      <c r="K2129" t="s">
        <v>1184</v>
      </c>
      <c r="L2129" t="s">
        <v>1185</v>
      </c>
      <c r="M2129" t="s">
        <v>4968</v>
      </c>
      <c r="P2129" t="s">
        <v>17</v>
      </c>
      <c r="Q2129" t="s">
        <v>37</v>
      </c>
      <c r="R2129" t="s">
        <v>4966</v>
      </c>
      <c r="S2129" t="s">
        <v>13115</v>
      </c>
      <c r="T2129" t="s">
        <v>13650</v>
      </c>
      <c r="U2129" t="s">
        <v>13117</v>
      </c>
      <c r="W2129" t="s">
        <v>13147</v>
      </c>
    </row>
    <row r="2130" spans="1:23">
      <c r="A2130" t="s">
        <v>4965</v>
      </c>
      <c r="C2130" t="s">
        <v>13156</v>
      </c>
      <c r="F2130" t="s">
        <v>17</v>
      </c>
      <c r="G2130" t="s">
        <v>37</v>
      </c>
      <c r="H2130" t="s">
        <v>4967</v>
      </c>
      <c r="K2130" t="s">
        <v>1184</v>
      </c>
      <c r="L2130" t="s">
        <v>1185</v>
      </c>
      <c r="M2130" t="s">
        <v>4968</v>
      </c>
      <c r="P2130" t="s">
        <v>17</v>
      </c>
      <c r="Q2130" t="s">
        <v>37</v>
      </c>
      <c r="R2130" t="s">
        <v>4966</v>
      </c>
      <c r="S2130" t="s">
        <v>13115</v>
      </c>
      <c r="T2130" t="s">
        <v>13650</v>
      </c>
      <c r="U2130" t="s">
        <v>13117</v>
      </c>
      <c r="W2130" t="s">
        <v>13156</v>
      </c>
    </row>
    <row r="2131" spans="1:23" hidden="1">
      <c r="A2131" t="s">
        <v>4969</v>
      </c>
      <c r="F2131" t="s">
        <v>17</v>
      </c>
      <c r="G2131" t="s">
        <v>37</v>
      </c>
      <c r="H2131" t="s">
        <v>4971</v>
      </c>
      <c r="K2131" t="s">
        <v>1184</v>
      </c>
      <c r="L2131" t="s">
        <v>1185</v>
      </c>
      <c r="M2131" t="s">
        <v>4972</v>
      </c>
      <c r="P2131" t="s">
        <v>17</v>
      </c>
      <c r="Q2131" t="s">
        <v>37</v>
      </c>
      <c r="R2131" t="s">
        <v>4970</v>
      </c>
    </row>
    <row r="2132" spans="1:23" hidden="1">
      <c r="A2132" t="s">
        <v>4973</v>
      </c>
      <c r="D2132" t="s">
        <v>4974</v>
      </c>
      <c r="F2132" t="s">
        <v>17</v>
      </c>
      <c r="G2132" t="s">
        <v>37</v>
      </c>
      <c r="H2132" t="s">
        <v>4975</v>
      </c>
      <c r="I2132" t="s">
        <v>4976</v>
      </c>
      <c r="K2132" t="s">
        <v>1184</v>
      </c>
      <c r="L2132" t="s">
        <v>1185</v>
      </c>
      <c r="M2132" t="s">
        <v>4977</v>
      </c>
      <c r="N2132" t="s">
        <v>4978</v>
      </c>
      <c r="P2132" t="s">
        <v>17</v>
      </c>
      <c r="Q2132" t="s">
        <v>37</v>
      </c>
      <c r="R2132" t="s">
        <v>253</v>
      </c>
    </row>
    <row r="2133" spans="1:23">
      <c r="A2133" t="s">
        <v>4979</v>
      </c>
      <c r="C2133" t="s">
        <v>13349</v>
      </c>
      <c r="F2133" t="s">
        <v>1912</v>
      </c>
      <c r="G2133" t="s">
        <v>4981</v>
      </c>
      <c r="H2133" t="s">
        <v>4982</v>
      </c>
      <c r="K2133" t="s">
        <v>1915</v>
      </c>
      <c r="L2133" t="s">
        <v>4983</v>
      </c>
      <c r="M2133" t="s">
        <v>4984</v>
      </c>
      <c r="P2133" t="s">
        <v>1916</v>
      </c>
      <c r="Q2133" t="s">
        <v>4985</v>
      </c>
      <c r="R2133" t="s">
        <v>4980</v>
      </c>
      <c r="S2133" t="s">
        <v>13287</v>
      </c>
      <c r="T2133" t="s">
        <v>11915</v>
      </c>
      <c r="U2133" t="s">
        <v>13289</v>
      </c>
      <c r="W2133" t="s">
        <v>13349</v>
      </c>
    </row>
    <row r="2134" spans="1:23">
      <c r="A2134" t="s">
        <v>4986</v>
      </c>
      <c r="C2134" t="s">
        <v>12553</v>
      </c>
      <c r="F2134" t="s">
        <v>24</v>
      </c>
      <c r="G2134" t="s">
        <v>1123</v>
      </c>
      <c r="H2134" t="s">
        <v>4988</v>
      </c>
      <c r="K2134" t="s">
        <v>24</v>
      </c>
      <c r="L2134" t="s">
        <v>1126</v>
      </c>
      <c r="M2134" t="s">
        <v>4989</v>
      </c>
      <c r="P2134" t="s">
        <v>24</v>
      </c>
      <c r="Q2134" t="s">
        <v>1129</v>
      </c>
      <c r="R2134" t="s">
        <v>4987</v>
      </c>
      <c r="S2134" t="s">
        <v>12473</v>
      </c>
      <c r="T2134" t="s">
        <v>11915</v>
      </c>
      <c r="U2134" t="s">
        <v>12475</v>
      </c>
      <c r="W2134" t="s">
        <v>12553</v>
      </c>
    </row>
    <row r="2135" spans="1:23" ht="345">
      <c r="A2135" t="s">
        <v>4986</v>
      </c>
      <c r="C2135" t="s">
        <v>628</v>
      </c>
      <c r="F2135" t="s">
        <v>24</v>
      </c>
      <c r="G2135" t="s">
        <v>1123</v>
      </c>
      <c r="H2135" t="s">
        <v>4988</v>
      </c>
      <c r="K2135" t="s">
        <v>24</v>
      </c>
      <c r="L2135" t="s">
        <v>1126</v>
      </c>
      <c r="M2135" t="s">
        <v>4989</v>
      </c>
      <c r="P2135" t="s">
        <v>24</v>
      </c>
      <c r="Q2135" t="s">
        <v>1129</v>
      </c>
      <c r="R2135" t="s">
        <v>4987</v>
      </c>
      <c r="S2135" t="s">
        <v>11336</v>
      </c>
      <c r="T2135" t="s">
        <v>13647</v>
      </c>
      <c r="U2135" s="2" t="s">
        <v>13648</v>
      </c>
      <c r="W2135" t="s">
        <v>628</v>
      </c>
    </row>
    <row r="2136" spans="1:23" ht="409.5">
      <c r="A2136" t="s">
        <v>4986</v>
      </c>
      <c r="C2136" t="s">
        <v>13535</v>
      </c>
      <c r="F2136" t="s">
        <v>24</v>
      </c>
      <c r="G2136" t="s">
        <v>1123</v>
      </c>
      <c r="H2136" t="s">
        <v>4988</v>
      </c>
      <c r="K2136" t="s">
        <v>24</v>
      </c>
      <c r="L2136" t="s">
        <v>1126</v>
      </c>
      <c r="M2136" t="s">
        <v>4989</v>
      </c>
      <c r="P2136" t="s">
        <v>24</v>
      </c>
      <c r="Q2136" t="s">
        <v>1129</v>
      </c>
      <c r="R2136" t="s">
        <v>4987</v>
      </c>
      <c r="S2136" t="s">
        <v>13356</v>
      </c>
      <c r="T2136" t="s">
        <v>13651</v>
      </c>
      <c r="U2136" s="2" t="s">
        <v>13358</v>
      </c>
      <c r="W2136" t="s">
        <v>13535</v>
      </c>
    </row>
    <row r="2137" spans="1:23">
      <c r="A2137" t="s">
        <v>4990</v>
      </c>
      <c r="C2137" t="s">
        <v>12035</v>
      </c>
      <c r="F2137" t="s">
        <v>17</v>
      </c>
      <c r="G2137" t="s">
        <v>37</v>
      </c>
      <c r="H2137" t="s">
        <v>4992</v>
      </c>
      <c r="K2137" t="s">
        <v>1184</v>
      </c>
      <c r="L2137" t="s">
        <v>1185</v>
      </c>
      <c r="M2137" t="s">
        <v>4993</v>
      </c>
      <c r="P2137" t="s">
        <v>17</v>
      </c>
      <c r="Q2137" t="s">
        <v>37</v>
      </c>
      <c r="R2137" t="s">
        <v>4991</v>
      </c>
      <c r="S2137" t="s">
        <v>647</v>
      </c>
      <c r="T2137" t="s">
        <v>11915</v>
      </c>
      <c r="U2137" t="s">
        <v>13644</v>
      </c>
      <c r="W2137" t="s">
        <v>12035</v>
      </c>
    </row>
    <row r="2138" spans="1:23" ht="409.5">
      <c r="A2138" t="s">
        <v>4990</v>
      </c>
      <c r="C2138" t="s">
        <v>13371</v>
      </c>
      <c r="F2138" t="s">
        <v>17</v>
      </c>
      <c r="G2138" t="s">
        <v>37</v>
      </c>
      <c r="H2138" t="s">
        <v>4992</v>
      </c>
      <c r="K2138" t="s">
        <v>1184</v>
      </c>
      <c r="L2138" t="s">
        <v>1185</v>
      </c>
      <c r="M2138" t="s">
        <v>4993</v>
      </c>
      <c r="P2138" t="s">
        <v>17</v>
      </c>
      <c r="Q2138" t="s">
        <v>37</v>
      </c>
      <c r="R2138" t="s">
        <v>4991</v>
      </c>
      <c r="S2138" t="s">
        <v>13356</v>
      </c>
      <c r="T2138" t="s">
        <v>13651</v>
      </c>
      <c r="U2138" s="2" t="s">
        <v>13358</v>
      </c>
      <c r="W2138" t="s">
        <v>13371</v>
      </c>
    </row>
    <row r="2139" spans="1:23">
      <c r="A2139" t="s">
        <v>4994</v>
      </c>
      <c r="C2139" t="s">
        <v>11614</v>
      </c>
      <c r="E2139" t="s">
        <v>3498</v>
      </c>
      <c r="F2139" t="s">
        <v>1072</v>
      </c>
      <c r="G2139" t="s">
        <v>154</v>
      </c>
      <c r="H2139" t="s">
        <v>4996</v>
      </c>
      <c r="J2139" t="s">
        <v>3500</v>
      </c>
      <c r="K2139" t="s">
        <v>1073</v>
      </c>
      <c r="L2139" t="s">
        <v>1074</v>
      </c>
      <c r="M2139" t="s">
        <v>4997</v>
      </c>
      <c r="O2139" t="s">
        <v>3502</v>
      </c>
      <c r="P2139" t="s">
        <v>1072</v>
      </c>
      <c r="Q2139" t="s">
        <v>1075</v>
      </c>
      <c r="R2139" t="s">
        <v>4995</v>
      </c>
      <c r="S2139" t="s">
        <v>647</v>
      </c>
      <c r="T2139" t="s">
        <v>11915</v>
      </c>
      <c r="U2139" t="s">
        <v>13644</v>
      </c>
      <c r="W2139" t="s">
        <v>11614</v>
      </c>
    </row>
    <row r="2140" spans="1:23" ht="180">
      <c r="A2140" t="s">
        <v>4994</v>
      </c>
      <c r="C2140" t="s">
        <v>12159</v>
      </c>
      <c r="E2140" t="s">
        <v>3498</v>
      </c>
      <c r="F2140" t="s">
        <v>1072</v>
      </c>
      <c r="G2140" t="s">
        <v>154</v>
      </c>
      <c r="H2140" t="s">
        <v>4996</v>
      </c>
      <c r="J2140" t="s">
        <v>3500</v>
      </c>
      <c r="K2140" t="s">
        <v>1073</v>
      </c>
      <c r="L2140" t="s">
        <v>1074</v>
      </c>
      <c r="M2140" t="s">
        <v>4997</v>
      </c>
      <c r="O2140" t="s">
        <v>3502</v>
      </c>
      <c r="P2140" t="s">
        <v>1072</v>
      </c>
      <c r="Q2140" t="s">
        <v>1075</v>
      </c>
      <c r="R2140" t="s">
        <v>4995</v>
      </c>
      <c r="S2140" t="s">
        <v>12144</v>
      </c>
      <c r="T2140" t="s">
        <v>11915</v>
      </c>
      <c r="U2140" s="2" t="s">
        <v>12146</v>
      </c>
      <c r="W2140" t="s">
        <v>12159</v>
      </c>
    </row>
    <row r="2141" spans="1:23">
      <c r="A2141" t="s">
        <v>4994</v>
      </c>
      <c r="C2141" t="s">
        <v>13119</v>
      </c>
      <c r="E2141" t="s">
        <v>3498</v>
      </c>
      <c r="F2141" t="s">
        <v>1072</v>
      </c>
      <c r="G2141" t="s">
        <v>154</v>
      </c>
      <c r="H2141" t="s">
        <v>4996</v>
      </c>
      <c r="J2141" t="s">
        <v>3500</v>
      </c>
      <c r="K2141" t="s">
        <v>1073</v>
      </c>
      <c r="L2141" t="s">
        <v>1074</v>
      </c>
      <c r="M2141" t="s">
        <v>4997</v>
      </c>
      <c r="O2141" t="s">
        <v>3502</v>
      </c>
      <c r="P2141" t="s">
        <v>1072</v>
      </c>
      <c r="Q2141" t="s">
        <v>1075</v>
      </c>
      <c r="R2141" t="s">
        <v>4995</v>
      </c>
      <c r="S2141" t="s">
        <v>13115</v>
      </c>
      <c r="T2141" t="s">
        <v>13650</v>
      </c>
      <c r="U2141" t="s">
        <v>13117</v>
      </c>
      <c r="W2141" t="s">
        <v>13119</v>
      </c>
    </row>
    <row r="2142" spans="1:23" ht="345">
      <c r="A2142" t="s">
        <v>4998</v>
      </c>
      <c r="C2142" t="s">
        <v>974</v>
      </c>
      <c r="E2142" t="s">
        <v>4410</v>
      </c>
      <c r="F2142" t="s">
        <v>17</v>
      </c>
      <c r="G2142" t="s">
        <v>37</v>
      </c>
      <c r="H2142" t="s">
        <v>5000</v>
      </c>
      <c r="J2142" t="s">
        <v>4412</v>
      </c>
      <c r="K2142" t="s">
        <v>1184</v>
      </c>
      <c r="L2142" t="s">
        <v>1185</v>
      </c>
      <c r="M2142" t="s">
        <v>5001</v>
      </c>
      <c r="O2142" t="s">
        <v>4414</v>
      </c>
      <c r="P2142" t="s">
        <v>17</v>
      </c>
      <c r="Q2142" t="s">
        <v>37</v>
      </c>
      <c r="R2142" t="s">
        <v>4999</v>
      </c>
      <c r="S2142" t="s">
        <v>11336</v>
      </c>
      <c r="T2142" t="s">
        <v>13647</v>
      </c>
      <c r="U2142" s="2" t="s">
        <v>13648</v>
      </c>
      <c r="W2142" t="s">
        <v>974</v>
      </c>
    </row>
    <row r="2143" spans="1:23">
      <c r="A2143" t="s">
        <v>5002</v>
      </c>
      <c r="C2143" t="s">
        <v>2604</v>
      </c>
      <c r="D2143" t="s">
        <v>4212</v>
      </c>
      <c r="F2143" t="s">
        <v>59</v>
      </c>
      <c r="G2143" t="s">
        <v>1322</v>
      </c>
      <c r="H2143" t="s">
        <v>5003</v>
      </c>
      <c r="I2143" t="s">
        <v>4214</v>
      </c>
      <c r="K2143" t="s">
        <v>1103</v>
      </c>
      <c r="L2143" t="s">
        <v>1324</v>
      </c>
      <c r="M2143" t="s">
        <v>5004</v>
      </c>
      <c r="N2143" t="s">
        <v>4216</v>
      </c>
      <c r="P2143" t="s">
        <v>1106</v>
      </c>
      <c r="Q2143" t="s">
        <v>1326</v>
      </c>
      <c r="R2143" t="s">
        <v>962</v>
      </c>
      <c r="S2143" t="s">
        <v>12211</v>
      </c>
      <c r="U2143" t="s">
        <v>12213</v>
      </c>
      <c r="V2143" t="s">
        <v>11913</v>
      </c>
      <c r="W2143" t="s">
        <v>2604</v>
      </c>
    </row>
    <row r="2144" spans="1:23">
      <c r="A2144" t="s">
        <v>5002</v>
      </c>
      <c r="C2144" t="s">
        <v>12266</v>
      </c>
      <c r="D2144" t="s">
        <v>4212</v>
      </c>
      <c r="F2144" t="s">
        <v>59</v>
      </c>
      <c r="G2144" t="s">
        <v>1322</v>
      </c>
      <c r="H2144" t="s">
        <v>5003</v>
      </c>
      <c r="I2144" t="s">
        <v>4214</v>
      </c>
      <c r="K2144" t="s">
        <v>1103</v>
      </c>
      <c r="L2144" t="s">
        <v>1324</v>
      </c>
      <c r="M2144" t="s">
        <v>5004</v>
      </c>
      <c r="N2144" t="s">
        <v>4216</v>
      </c>
      <c r="P2144" t="s">
        <v>1106</v>
      </c>
      <c r="Q2144" t="s">
        <v>1326</v>
      </c>
      <c r="R2144" t="s">
        <v>962</v>
      </c>
      <c r="S2144" t="s">
        <v>12261</v>
      </c>
      <c r="T2144" t="s">
        <v>13645</v>
      </c>
      <c r="U2144" t="s">
        <v>12263</v>
      </c>
      <c r="W2144" t="s">
        <v>12266</v>
      </c>
    </row>
    <row r="2145" spans="1:23">
      <c r="A2145" t="s">
        <v>5002</v>
      </c>
      <c r="C2145" t="s">
        <v>12619</v>
      </c>
      <c r="D2145" t="s">
        <v>4212</v>
      </c>
      <c r="F2145" t="s">
        <v>59</v>
      </c>
      <c r="G2145" t="s">
        <v>1322</v>
      </c>
      <c r="H2145" t="s">
        <v>5003</v>
      </c>
      <c r="I2145" t="s">
        <v>4214</v>
      </c>
      <c r="K2145" t="s">
        <v>1103</v>
      </c>
      <c r="L2145" t="s">
        <v>1324</v>
      </c>
      <c r="M2145" t="s">
        <v>5004</v>
      </c>
      <c r="N2145" t="s">
        <v>4216</v>
      </c>
      <c r="P2145" t="s">
        <v>1106</v>
      </c>
      <c r="Q2145" t="s">
        <v>1326</v>
      </c>
      <c r="R2145" t="s">
        <v>962</v>
      </c>
      <c r="S2145" t="s">
        <v>962</v>
      </c>
      <c r="T2145" t="s">
        <v>13646</v>
      </c>
      <c r="U2145" t="s">
        <v>12614</v>
      </c>
      <c r="W2145" t="s">
        <v>12619</v>
      </c>
    </row>
    <row r="2146" spans="1:23">
      <c r="A2146" t="s">
        <v>5002</v>
      </c>
      <c r="C2146" t="s">
        <v>962</v>
      </c>
      <c r="D2146" t="s">
        <v>4212</v>
      </c>
      <c r="F2146" t="s">
        <v>59</v>
      </c>
      <c r="G2146" t="s">
        <v>1322</v>
      </c>
      <c r="H2146" t="s">
        <v>5003</v>
      </c>
      <c r="I2146" t="s">
        <v>4214</v>
      </c>
      <c r="K2146" t="s">
        <v>1103</v>
      </c>
      <c r="L2146" t="s">
        <v>1324</v>
      </c>
      <c r="M2146" t="s">
        <v>5004</v>
      </c>
      <c r="N2146" t="s">
        <v>4216</v>
      </c>
      <c r="P2146" t="s">
        <v>1106</v>
      </c>
      <c r="Q2146" t="s">
        <v>1326</v>
      </c>
      <c r="R2146" t="s">
        <v>962</v>
      </c>
      <c r="S2146" t="s">
        <v>962</v>
      </c>
      <c r="T2146" t="s">
        <v>13646</v>
      </c>
      <c r="U2146" t="s">
        <v>12614</v>
      </c>
      <c r="W2146" t="s">
        <v>962</v>
      </c>
    </row>
    <row r="2147" spans="1:23">
      <c r="A2147" t="s">
        <v>5002</v>
      </c>
      <c r="C2147" t="s">
        <v>12622</v>
      </c>
      <c r="D2147" t="s">
        <v>4212</v>
      </c>
      <c r="F2147" t="s">
        <v>59</v>
      </c>
      <c r="G2147" t="s">
        <v>1322</v>
      </c>
      <c r="H2147" t="s">
        <v>5003</v>
      </c>
      <c r="I2147" t="s">
        <v>4214</v>
      </c>
      <c r="K2147" t="s">
        <v>1103</v>
      </c>
      <c r="L2147" t="s">
        <v>1324</v>
      </c>
      <c r="M2147" t="s">
        <v>5004</v>
      </c>
      <c r="N2147" t="s">
        <v>4216</v>
      </c>
      <c r="P2147" t="s">
        <v>1106</v>
      </c>
      <c r="Q2147" t="s">
        <v>1326</v>
      </c>
      <c r="R2147" t="s">
        <v>962</v>
      </c>
      <c r="S2147" t="s">
        <v>962</v>
      </c>
      <c r="T2147" t="s">
        <v>13646</v>
      </c>
      <c r="U2147" t="s">
        <v>12614</v>
      </c>
      <c r="W2147" t="s">
        <v>12622</v>
      </c>
    </row>
    <row r="2148" spans="1:23">
      <c r="A2148" t="s">
        <v>5002</v>
      </c>
      <c r="C2148" t="s">
        <v>12624</v>
      </c>
      <c r="D2148" t="s">
        <v>4212</v>
      </c>
      <c r="F2148" t="s">
        <v>59</v>
      </c>
      <c r="G2148" t="s">
        <v>1322</v>
      </c>
      <c r="H2148" t="s">
        <v>5003</v>
      </c>
      <c r="I2148" t="s">
        <v>4214</v>
      </c>
      <c r="K2148" t="s">
        <v>1103</v>
      </c>
      <c r="L2148" t="s">
        <v>1324</v>
      </c>
      <c r="M2148" t="s">
        <v>5004</v>
      </c>
      <c r="N2148" t="s">
        <v>4216</v>
      </c>
      <c r="P2148" t="s">
        <v>1106</v>
      </c>
      <c r="Q2148" t="s">
        <v>1326</v>
      </c>
      <c r="R2148" t="s">
        <v>962</v>
      </c>
      <c r="S2148" t="s">
        <v>962</v>
      </c>
      <c r="T2148" t="s">
        <v>13646</v>
      </c>
      <c r="U2148" t="s">
        <v>12614</v>
      </c>
      <c r="W2148" t="s">
        <v>12624</v>
      </c>
    </row>
    <row r="2149" spans="1:23">
      <c r="A2149" t="s">
        <v>5002</v>
      </c>
      <c r="C2149" t="s">
        <v>12628</v>
      </c>
      <c r="D2149" t="s">
        <v>4212</v>
      </c>
      <c r="F2149" t="s">
        <v>59</v>
      </c>
      <c r="G2149" t="s">
        <v>1322</v>
      </c>
      <c r="H2149" t="s">
        <v>5003</v>
      </c>
      <c r="I2149" t="s">
        <v>4214</v>
      </c>
      <c r="K2149" t="s">
        <v>1103</v>
      </c>
      <c r="L2149" t="s">
        <v>1324</v>
      </c>
      <c r="M2149" t="s">
        <v>5004</v>
      </c>
      <c r="N2149" t="s">
        <v>4216</v>
      </c>
      <c r="P2149" t="s">
        <v>1106</v>
      </c>
      <c r="Q2149" t="s">
        <v>1326</v>
      </c>
      <c r="R2149" t="s">
        <v>962</v>
      </c>
      <c r="S2149" t="s">
        <v>962</v>
      </c>
      <c r="T2149" t="s">
        <v>13646</v>
      </c>
      <c r="U2149" t="s">
        <v>12614</v>
      </c>
      <c r="W2149" t="s">
        <v>12628</v>
      </c>
    </row>
    <row r="2150" spans="1:23" ht="345">
      <c r="A2150" t="s">
        <v>5002</v>
      </c>
      <c r="C2150" t="s">
        <v>12696</v>
      </c>
      <c r="D2150" t="s">
        <v>4212</v>
      </c>
      <c r="F2150" t="s">
        <v>59</v>
      </c>
      <c r="G2150" t="s">
        <v>1322</v>
      </c>
      <c r="H2150" t="s">
        <v>5003</v>
      </c>
      <c r="I2150" t="s">
        <v>4214</v>
      </c>
      <c r="K2150" t="s">
        <v>1103</v>
      </c>
      <c r="L2150" t="s">
        <v>1324</v>
      </c>
      <c r="M2150" t="s">
        <v>5004</v>
      </c>
      <c r="N2150" t="s">
        <v>4216</v>
      </c>
      <c r="P2150" t="s">
        <v>1106</v>
      </c>
      <c r="Q2150" t="s">
        <v>1326</v>
      </c>
      <c r="R2150" t="s">
        <v>962</v>
      </c>
      <c r="S2150" t="s">
        <v>11336</v>
      </c>
      <c r="T2150" t="s">
        <v>13647</v>
      </c>
      <c r="U2150" s="2" t="s">
        <v>13648</v>
      </c>
      <c r="W2150" t="s">
        <v>12696</v>
      </c>
    </row>
    <row r="2151" spans="1:23" ht="345">
      <c r="A2151" t="s">
        <v>5002</v>
      </c>
      <c r="C2151" t="s">
        <v>12700</v>
      </c>
      <c r="D2151" t="s">
        <v>4212</v>
      </c>
      <c r="F2151" t="s">
        <v>59</v>
      </c>
      <c r="G2151" t="s">
        <v>1322</v>
      </c>
      <c r="H2151" t="s">
        <v>5003</v>
      </c>
      <c r="I2151" t="s">
        <v>4214</v>
      </c>
      <c r="K2151" t="s">
        <v>1103</v>
      </c>
      <c r="L2151" t="s">
        <v>1324</v>
      </c>
      <c r="M2151" t="s">
        <v>5004</v>
      </c>
      <c r="N2151" t="s">
        <v>4216</v>
      </c>
      <c r="P2151" t="s">
        <v>1106</v>
      </c>
      <c r="Q2151" t="s">
        <v>1326</v>
      </c>
      <c r="R2151" t="s">
        <v>962</v>
      </c>
      <c r="S2151" t="s">
        <v>11336</v>
      </c>
      <c r="T2151" t="s">
        <v>13647</v>
      </c>
      <c r="U2151" s="2" t="s">
        <v>13648</v>
      </c>
      <c r="W2151" t="s">
        <v>12700</v>
      </c>
    </row>
    <row r="2152" spans="1:23" ht="345">
      <c r="A2152" t="s">
        <v>5002</v>
      </c>
      <c r="C2152" t="s">
        <v>9385</v>
      </c>
      <c r="D2152" t="s">
        <v>4212</v>
      </c>
      <c r="F2152" t="s">
        <v>59</v>
      </c>
      <c r="G2152" t="s">
        <v>1322</v>
      </c>
      <c r="H2152" t="s">
        <v>5003</v>
      </c>
      <c r="I2152" t="s">
        <v>4214</v>
      </c>
      <c r="K2152" t="s">
        <v>1103</v>
      </c>
      <c r="L2152" t="s">
        <v>1324</v>
      </c>
      <c r="M2152" t="s">
        <v>5004</v>
      </c>
      <c r="N2152" t="s">
        <v>4216</v>
      </c>
      <c r="P2152" t="s">
        <v>1106</v>
      </c>
      <c r="Q2152" t="s">
        <v>1326</v>
      </c>
      <c r="R2152" t="s">
        <v>962</v>
      </c>
      <c r="S2152" t="s">
        <v>11336</v>
      </c>
      <c r="T2152" t="s">
        <v>13647</v>
      </c>
      <c r="U2152" s="2" t="s">
        <v>13648</v>
      </c>
      <c r="W2152" t="s">
        <v>9385</v>
      </c>
    </row>
    <row r="2153" spans="1:23" ht="345">
      <c r="A2153" t="s">
        <v>5002</v>
      </c>
      <c r="C2153" t="s">
        <v>12765</v>
      </c>
      <c r="D2153" t="s">
        <v>4212</v>
      </c>
      <c r="F2153" t="s">
        <v>59</v>
      </c>
      <c r="G2153" t="s">
        <v>1322</v>
      </c>
      <c r="H2153" t="s">
        <v>5003</v>
      </c>
      <c r="I2153" t="s">
        <v>4214</v>
      </c>
      <c r="K2153" t="s">
        <v>1103</v>
      </c>
      <c r="L2153" t="s">
        <v>1324</v>
      </c>
      <c r="M2153" t="s">
        <v>5004</v>
      </c>
      <c r="N2153" t="s">
        <v>4216</v>
      </c>
      <c r="P2153" t="s">
        <v>1106</v>
      </c>
      <c r="Q2153" t="s">
        <v>1326</v>
      </c>
      <c r="R2153" t="s">
        <v>962</v>
      </c>
      <c r="S2153" t="s">
        <v>11336</v>
      </c>
      <c r="T2153" t="s">
        <v>13647</v>
      </c>
      <c r="U2153" s="2" t="s">
        <v>13648</v>
      </c>
      <c r="W2153" t="s">
        <v>12765</v>
      </c>
    </row>
    <row r="2154" spans="1:23" ht="345">
      <c r="A2154" t="s">
        <v>5002</v>
      </c>
      <c r="C2154" t="s">
        <v>12771</v>
      </c>
      <c r="D2154" t="s">
        <v>4212</v>
      </c>
      <c r="F2154" t="s">
        <v>59</v>
      </c>
      <c r="G2154" t="s">
        <v>1322</v>
      </c>
      <c r="H2154" t="s">
        <v>5003</v>
      </c>
      <c r="I2154" t="s">
        <v>4214</v>
      </c>
      <c r="K2154" t="s">
        <v>1103</v>
      </c>
      <c r="L2154" t="s">
        <v>1324</v>
      </c>
      <c r="M2154" t="s">
        <v>5004</v>
      </c>
      <c r="N2154" t="s">
        <v>4216</v>
      </c>
      <c r="P2154" t="s">
        <v>1106</v>
      </c>
      <c r="Q2154" t="s">
        <v>1326</v>
      </c>
      <c r="R2154" t="s">
        <v>962</v>
      </c>
      <c r="S2154" t="s">
        <v>11336</v>
      </c>
      <c r="T2154" t="s">
        <v>13647</v>
      </c>
      <c r="U2154" s="2" t="s">
        <v>13648</v>
      </c>
      <c r="W2154" t="s">
        <v>12771</v>
      </c>
    </row>
    <row r="2155" spans="1:23" ht="345">
      <c r="A2155" t="s">
        <v>5002</v>
      </c>
      <c r="C2155" t="s">
        <v>12845</v>
      </c>
      <c r="D2155" t="s">
        <v>4212</v>
      </c>
      <c r="F2155" t="s">
        <v>59</v>
      </c>
      <c r="G2155" t="s">
        <v>1322</v>
      </c>
      <c r="H2155" t="s">
        <v>5003</v>
      </c>
      <c r="I2155" t="s">
        <v>4214</v>
      </c>
      <c r="K2155" t="s">
        <v>1103</v>
      </c>
      <c r="L2155" t="s">
        <v>1324</v>
      </c>
      <c r="M2155" t="s">
        <v>5004</v>
      </c>
      <c r="N2155" t="s">
        <v>4216</v>
      </c>
      <c r="P2155" t="s">
        <v>1106</v>
      </c>
      <c r="Q2155" t="s">
        <v>1326</v>
      </c>
      <c r="R2155" t="s">
        <v>962</v>
      </c>
      <c r="S2155" t="s">
        <v>11336</v>
      </c>
      <c r="T2155" t="s">
        <v>13647</v>
      </c>
      <c r="U2155" s="2" t="s">
        <v>13648</v>
      </c>
      <c r="W2155" t="s">
        <v>12845</v>
      </c>
    </row>
    <row r="2156" spans="1:23">
      <c r="A2156" t="s">
        <v>5002</v>
      </c>
      <c r="C2156" t="s">
        <v>2171</v>
      </c>
      <c r="D2156" t="s">
        <v>4212</v>
      </c>
      <c r="F2156" t="s">
        <v>59</v>
      </c>
      <c r="G2156" t="s">
        <v>1322</v>
      </c>
      <c r="H2156" t="s">
        <v>5003</v>
      </c>
      <c r="I2156" t="s">
        <v>4214</v>
      </c>
      <c r="K2156" t="s">
        <v>1103</v>
      </c>
      <c r="L2156" t="s">
        <v>1324</v>
      </c>
      <c r="M2156" t="s">
        <v>5004</v>
      </c>
      <c r="N2156" t="s">
        <v>4216</v>
      </c>
      <c r="P2156" t="s">
        <v>1106</v>
      </c>
      <c r="Q2156" t="s">
        <v>1326</v>
      </c>
      <c r="R2156" t="s">
        <v>962</v>
      </c>
      <c r="S2156" t="s">
        <v>12922</v>
      </c>
      <c r="T2156" t="s">
        <v>13649</v>
      </c>
      <c r="U2156" t="s">
        <v>12883</v>
      </c>
      <c r="W2156" t="s">
        <v>2171</v>
      </c>
    </row>
    <row r="2157" spans="1:23" ht="150">
      <c r="A2157" t="s">
        <v>5002</v>
      </c>
      <c r="C2157" t="s">
        <v>963</v>
      </c>
      <c r="D2157" t="s">
        <v>4212</v>
      </c>
      <c r="F2157" t="s">
        <v>59</v>
      </c>
      <c r="G2157" t="s">
        <v>1322</v>
      </c>
      <c r="H2157" t="s">
        <v>5003</v>
      </c>
      <c r="I2157" t="s">
        <v>4214</v>
      </c>
      <c r="K2157" t="s">
        <v>1103</v>
      </c>
      <c r="L2157" t="s">
        <v>1324</v>
      </c>
      <c r="M2157" t="s">
        <v>5004</v>
      </c>
      <c r="N2157" t="s">
        <v>4216</v>
      </c>
      <c r="P2157" t="s">
        <v>1106</v>
      </c>
      <c r="Q2157" t="s">
        <v>1326</v>
      </c>
      <c r="R2157" t="s">
        <v>962</v>
      </c>
      <c r="S2157" t="s">
        <v>13064</v>
      </c>
      <c r="T2157" t="s">
        <v>11915</v>
      </c>
      <c r="U2157" s="2" t="s">
        <v>13066</v>
      </c>
      <c r="W2157" t="s">
        <v>963</v>
      </c>
    </row>
    <row r="2158" spans="1:23" ht="409.5">
      <c r="A2158" t="s">
        <v>5002</v>
      </c>
      <c r="C2158" t="s">
        <v>13388</v>
      </c>
      <c r="D2158" t="s">
        <v>4212</v>
      </c>
      <c r="F2158" t="s">
        <v>59</v>
      </c>
      <c r="G2158" t="s">
        <v>1322</v>
      </c>
      <c r="H2158" t="s">
        <v>5003</v>
      </c>
      <c r="I2158" t="s">
        <v>4214</v>
      </c>
      <c r="K2158" t="s">
        <v>1103</v>
      </c>
      <c r="L2158" t="s">
        <v>1324</v>
      </c>
      <c r="M2158" t="s">
        <v>5004</v>
      </c>
      <c r="N2158" t="s">
        <v>4216</v>
      </c>
      <c r="P2158" t="s">
        <v>1106</v>
      </c>
      <c r="Q2158" t="s">
        <v>1326</v>
      </c>
      <c r="R2158" t="s">
        <v>962</v>
      </c>
      <c r="S2158" t="s">
        <v>13356</v>
      </c>
      <c r="T2158" t="s">
        <v>13651</v>
      </c>
      <c r="U2158" s="2" t="s">
        <v>13358</v>
      </c>
      <c r="W2158" t="s">
        <v>13388</v>
      </c>
    </row>
    <row r="2159" spans="1:23" ht="409.5">
      <c r="A2159" t="s">
        <v>5002</v>
      </c>
      <c r="C2159" t="s">
        <v>13395</v>
      </c>
      <c r="D2159" t="s">
        <v>4212</v>
      </c>
      <c r="F2159" t="s">
        <v>59</v>
      </c>
      <c r="G2159" t="s">
        <v>1322</v>
      </c>
      <c r="H2159" t="s">
        <v>5003</v>
      </c>
      <c r="I2159" t="s">
        <v>4214</v>
      </c>
      <c r="K2159" t="s">
        <v>1103</v>
      </c>
      <c r="L2159" t="s">
        <v>1324</v>
      </c>
      <c r="M2159" t="s">
        <v>5004</v>
      </c>
      <c r="N2159" t="s">
        <v>4216</v>
      </c>
      <c r="P2159" t="s">
        <v>1106</v>
      </c>
      <c r="Q2159" t="s">
        <v>1326</v>
      </c>
      <c r="R2159" t="s">
        <v>962</v>
      </c>
      <c r="S2159" t="s">
        <v>13356</v>
      </c>
      <c r="T2159" t="s">
        <v>13651</v>
      </c>
      <c r="U2159" s="2" t="s">
        <v>13358</v>
      </c>
      <c r="W2159" t="s">
        <v>13395</v>
      </c>
    </row>
    <row r="2160" spans="1:23" ht="409.5">
      <c r="A2160" t="s">
        <v>5002</v>
      </c>
      <c r="C2160" t="s">
        <v>13401</v>
      </c>
      <c r="D2160" t="s">
        <v>4212</v>
      </c>
      <c r="F2160" t="s">
        <v>59</v>
      </c>
      <c r="G2160" t="s">
        <v>1322</v>
      </c>
      <c r="H2160" t="s">
        <v>5003</v>
      </c>
      <c r="I2160" t="s">
        <v>4214</v>
      </c>
      <c r="K2160" t="s">
        <v>1103</v>
      </c>
      <c r="L2160" t="s">
        <v>1324</v>
      </c>
      <c r="M2160" t="s">
        <v>5004</v>
      </c>
      <c r="N2160" t="s">
        <v>4216</v>
      </c>
      <c r="P2160" t="s">
        <v>1106</v>
      </c>
      <c r="Q2160" t="s">
        <v>1326</v>
      </c>
      <c r="R2160" t="s">
        <v>962</v>
      </c>
      <c r="S2160" t="s">
        <v>13356</v>
      </c>
      <c r="T2160" t="s">
        <v>13651</v>
      </c>
      <c r="U2160" s="2" t="s">
        <v>13358</v>
      </c>
      <c r="W2160" t="s">
        <v>13401</v>
      </c>
    </row>
    <row r="2161" spans="1:23" ht="409.5">
      <c r="A2161" t="s">
        <v>5002</v>
      </c>
      <c r="C2161" t="s">
        <v>13415</v>
      </c>
      <c r="D2161" t="s">
        <v>4212</v>
      </c>
      <c r="F2161" t="s">
        <v>59</v>
      </c>
      <c r="G2161" t="s">
        <v>1322</v>
      </c>
      <c r="H2161" t="s">
        <v>5003</v>
      </c>
      <c r="I2161" t="s">
        <v>4214</v>
      </c>
      <c r="K2161" t="s">
        <v>1103</v>
      </c>
      <c r="L2161" t="s">
        <v>1324</v>
      </c>
      <c r="M2161" t="s">
        <v>5004</v>
      </c>
      <c r="N2161" t="s">
        <v>4216</v>
      </c>
      <c r="P2161" t="s">
        <v>1106</v>
      </c>
      <c r="Q2161" t="s">
        <v>1326</v>
      </c>
      <c r="R2161" t="s">
        <v>962</v>
      </c>
      <c r="S2161" t="s">
        <v>13356</v>
      </c>
      <c r="T2161" t="s">
        <v>13651</v>
      </c>
      <c r="U2161" s="2" t="s">
        <v>13358</v>
      </c>
      <c r="W2161" t="s">
        <v>13415</v>
      </c>
    </row>
    <row r="2162" spans="1:23" ht="409.5">
      <c r="A2162" t="s">
        <v>5002</v>
      </c>
      <c r="C2162" t="s">
        <v>13417</v>
      </c>
      <c r="D2162" t="s">
        <v>4212</v>
      </c>
      <c r="F2162" t="s">
        <v>59</v>
      </c>
      <c r="G2162" t="s">
        <v>1322</v>
      </c>
      <c r="H2162" t="s">
        <v>5003</v>
      </c>
      <c r="I2162" t="s">
        <v>4214</v>
      </c>
      <c r="K2162" t="s">
        <v>1103</v>
      </c>
      <c r="L2162" t="s">
        <v>1324</v>
      </c>
      <c r="M2162" t="s">
        <v>5004</v>
      </c>
      <c r="N2162" t="s">
        <v>4216</v>
      </c>
      <c r="P2162" t="s">
        <v>1106</v>
      </c>
      <c r="Q2162" t="s">
        <v>1326</v>
      </c>
      <c r="R2162" t="s">
        <v>962</v>
      </c>
      <c r="S2162" t="s">
        <v>13356</v>
      </c>
      <c r="T2162" t="s">
        <v>13651</v>
      </c>
      <c r="U2162" s="2" t="s">
        <v>13358</v>
      </c>
      <c r="W2162" t="s">
        <v>13417</v>
      </c>
    </row>
    <row r="2163" spans="1:23" ht="345">
      <c r="A2163" t="s">
        <v>5005</v>
      </c>
      <c r="C2163" t="s">
        <v>628</v>
      </c>
      <c r="F2163" t="s">
        <v>17</v>
      </c>
      <c r="G2163" t="s">
        <v>37</v>
      </c>
      <c r="H2163" t="s">
        <v>5007</v>
      </c>
      <c r="K2163" t="s">
        <v>1184</v>
      </c>
      <c r="L2163" t="s">
        <v>1185</v>
      </c>
      <c r="M2163" t="s">
        <v>5008</v>
      </c>
      <c r="P2163" t="s">
        <v>17</v>
      </c>
      <c r="Q2163" t="s">
        <v>37</v>
      </c>
      <c r="R2163" t="s">
        <v>5006</v>
      </c>
      <c r="S2163" t="s">
        <v>11336</v>
      </c>
      <c r="T2163" t="s">
        <v>13647</v>
      </c>
      <c r="U2163" s="2" t="s">
        <v>13648</v>
      </c>
      <c r="W2163" t="s">
        <v>628</v>
      </c>
    </row>
    <row r="2164" spans="1:23">
      <c r="A2164" t="s">
        <v>5005</v>
      </c>
      <c r="C2164" t="s">
        <v>11768</v>
      </c>
      <c r="F2164" t="s">
        <v>17</v>
      </c>
      <c r="G2164" t="s">
        <v>37</v>
      </c>
      <c r="H2164" t="s">
        <v>5007</v>
      </c>
      <c r="K2164" t="s">
        <v>1184</v>
      </c>
      <c r="L2164" t="s">
        <v>1185</v>
      </c>
      <c r="M2164" t="s">
        <v>5008</v>
      </c>
      <c r="P2164" t="s">
        <v>17</v>
      </c>
      <c r="Q2164" t="s">
        <v>37</v>
      </c>
      <c r="R2164" t="s">
        <v>5006</v>
      </c>
      <c r="S2164" t="s">
        <v>12922</v>
      </c>
      <c r="T2164" t="s">
        <v>13649</v>
      </c>
      <c r="U2164" t="s">
        <v>12883</v>
      </c>
      <c r="W2164" t="s">
        <v>11768</v>
      </c>
    </row>
    <row r="2165" spans="1:23">
      <c r="A2165" t="s">
        <v>5005</v>
      </c>
      <c r="C2165" t="s">
        <v>11598</v>
      </c>
      <c r="F2165" t="s">
        <v>17</v>
      </c>
      <c r="G2165" t="s">
        <v>37</v>
      </c>
      <c r="H2165" t="s">
        <v>5007</v>
      </c>
      <c r="K2165" t="s">
        <v>1184</v>
      </c>
      <c r="L2165" t="s">
        <v>1185</v>
      </c>
      <c r="M2165" t="s">
        <v>5008</v>
      </c>
      <c r="P2165" t="s">
        <v>17</v>
      </c>
      <c r="Q2165" t="s">
        <v>37</v>
      </c>
      <c r="R2165" t="s">
        <v>5006</v>
      </c>
      <c r="S2165" t="s">
        <v>12922</v>
      </c>
      <c r="T2165" t="s">
        <v>13649</v>
      </c>
      <c r="U2165" t="s">
        <v>12883</v>
      </c>
      <c r="W2165" t="s">
        <v>11598</v>
      </c>
    </row>
    <row r="2166" spans="1:23" ht="180">
      <c r="A2166" t="s">
        <v>5009</v>
      </c>
      <c r="C2166" t="s">
        <v>649</v>
      </c>
      <c r="F2166" t="s">
        <v>1518</v>
      </c>
      <c r="G2166" t="s">
        <v>1322</v>
      </c>
      <c r="H2166" t="s">
        <v>5011</v>
      </c>
      <c r="K2166" t="s">
        <v>1521</v>
      </c>
      <c r="L2166" t="s">
        <v>1324</v>
      </c>
      <c r="M2166" t="s">
        <v>5012</v>
      </c>
      <c r="P2166" t="s">
        <v>1524</v>
      </c>
      <c r="Q2166" t="s">
        <v>1326</v>
      </c>
      <c r="R2166" t="s">
        <v>5010</v>
      </c>
      <c r="S2166" t="s">
        <v>12144</v>
      </c>
      <c r="T2166" t="s">
        <v>11915</v>
      </c>
      <c r="U2166" s="2" t="s">
        <v>12146</v>
      </c>
      <c r="W2166" t="s">
        <v>649</v>
      </c>
    </row>
    <row r="2167" spans="1:23">
      <c r="A2167" t="s">
        <v>5009</v>
      </c>
      <c r="C2167" t="s">
        <v>11768</v>
      </c>
      <c r="F2167" t="s">
        <v>1518</v>
      </c>
      <c r="G2167" t="s">
        <v>1322</v>
      </c>
      <c r="H2167" t="s">
        <v>5011</v>
      </c>
      <c r="K2167" t="s">
        <v>1521</v>
      </c>
      <c r="L2167" t="s">
        <v>1324</v>
      </c>
      <c r="M2167" t="s">
        <v>5012</v>
      </c>
      <c r="P2167" t="s">
        <v>1524</v>
      </c>
      <c r="Q2167" t="s">
        <v>1326</v>
      </c>
      <c r="R2167" t="s">
        <v>5010</v>
      </c>
      <c r="S2167" t="s">
        <v>12922</v>
      </c>
      <c r="T2167" t="s">
        <v>13649</v>
      </c>
      <c r="U2167" t="s">
        <v>12883</v>
      </c>
      <c r="W2167" t="s">
        <v>11768</v>
      </c>
    </row>
    <row r="2168" spans="1:23">
      <c r="A2168" t="s">
        <v>5013</v>
      </c>
      <c r="C2168" t="s">
        <v>13119</v>
      </c>
      <c r="F2168" t="s">
        <v>1072</v>
      </c>
      <c r="G2168" t="s">
        <v>154</v>
      </c>
      <c r="H2168" t="s">
        <v>5015</v>
      </c>
      <c r="K2168" t="s">
        <v>1073</v>
      </c>
      <c r="L2168" t="s">
        <v>1074</v>
      </c>
      <c r="M2168" t="s">
        <v>5016</v>
      </c>
      <c r="P2168" t="s">
        <v>1072</v>
      </c>
      <c r="Q2168" t="s">
        <v>1075</v>
      </c>
      <c r="R2168" t="s">
        <v>5014</v>
      </c>
      <c r="S2168" t="s">
        <v>13115</v>
      </c>
      <c r="T2168" t="s">
        <v>13650</v>
      </c>
      <c r="U2168" t="s">
        <v>13117</v>
      </c>
      <c r="W2168" t="s">
        <v>13119</v>
      </c>
    </row>
    <row r="2169" spans="1:23">
      <c r="A2169" t="s">
        <v>5017</v>
      </c>
      <c r="C2169" t="s">
        <v>12075</v>
      </c>
      <c r="F2169" t="s">
        <v>1072</v>
      </c>
      <c r="G2169" t="s">
        <v>154</v>
      </c>
      <c r="H2169" t="s">
        <v>5019</v>
      </c>
      <c r="K2169" t="s">
        <v>1073</v>
      </c>
      <c r="L2169" t="s">
        <v>1074</v>
      </c>
      <c r="M2169" t="s">
        <v>5020</v>
      </c>
      <c r="P2169" t="s">
        <v>1072</v>
      </c>
      <c r="Q2169" t="s">
        <v>1075</v>
      </c>
      <c r="R2169" t="s">
        <v>5018</v>
      </c>
      <c r="S2169" t="s">
        <v>12062</v>
      </c>
      <c r="T2169" t="s">
        <v>11914</v>
      </c>
      <c r="U2169" t="s">
        <v>12064</v>
      </c>
      <c r="W2169" t="s">
        <v>12075</v>
      </c>
    </row>
    <row r="2170" spans="1:23">
      <c r="A2170" t="s">
        <v>5017</v>
      </c>
      <c r="C2170" t="s">
        <v>12971</v>
      </c>
      <c r="F2170" t="s">
        <v>1072</v>
      </c>
      <c r="G2170" t="s">
        <v>154</v>
      </c>
      <c r="H2170" t="s">
        <v>5019</v>
      </c>
      <c r="K2170" t="s">
        <v>1073</v>
      </c>
      <c r="L2170" t="s">
        <v>1074</v>
      </c>
      <c r="M2170" t="s">
        <v>5020</v>
      </c>
      <c r="P2170" t="s">
        <v>1072</v>
      </c>
      <c r="Q2170" t="s">
        <v>1075</v>
      </c>
      <c r="R2170" t="s">
        <v>5018</v>
      </c>
      <c r="S2170" t="s">
        <v>12922</v>
      </c>
      <c r="T2170" t="s">
        <v>13649</v>
      </c>
      <c r="U2170" t="s">
        <v>12883</v>
      </c>
      <c r="W2170" t="s">
        <v>12971</v>
      </c>
    </row>
    <row r="2171" spans="1:23">
      <c r="A2171" t="s">
        <v>5017</v>
      </c>
      <c r="C2171" t="s">
        <v>13119</v>
      </c>
      <c r="F2171" t="s">
        <v>1072</v>
      </c>
      <c r="G2171" t="s">
        <v>154</v>
      </c>
      <c r="H2171" t="s">
        <v>5019</v>
      </c>
      <c r="K2171" t="s">
        <v>1073</v>
      </c>
      <c r="L2171" t="s">
        <v>1074</v>
      </c>
      <c r="M2171" t="s">
        <v>5020</v>
      </c>
      <c r="P2171" t="s">
        <v>1072</v>
      </c>
      <c r="Q2171" t="s">
        <v>1075</v>
      </c>
      <c r="R2171" t="s">
        <v>5018</v>
      </c>
      <c r="S2171" t="s">
        <v>13115</v>
      </c>
      <c r="T2171" t="s">
        <v>13650</v>
      </c>
      <c r="U2171" t="s">
        <v>13117</v>
      </c>
      <c r="W2171" t="s">
        <v>13119</v>
      </c>
    </row>
    <row r="2172" spans="1:23">
      <c r="A2172" t="s">
        <v>5021</v>
      </c>
      <c r="C2172" t="s">
        <v>314</v>
      </c>
      <c r="F2172" t="s">
        <v>2023</v>
      </c>
      <c r="G2172" t="s">
        <v>37</v>
      </c>
      <c r="H2172" t="s">
        <v>5023</v>
      </c>
      <c r="K2172" t="s">
        <v>2025</v>
      </c>
      <c r="L2172" t="s">
        <v>1185</v>
      </c>
      <c r="M2172" t="s">
        <v>5024</v>
      </c>
      <c r="P2172" t="s">
        <v>2026</v>
      </c>
      <c r="Q2172" t="s">
        <v>37</v>
      </c>
      <c r="R2172" t="s">
        <v>5022</v>
      </c>
      <c r="S2172" t="s">
        <v>132</v>
      </c>
      <c r="T2172" t="s">
        <v>12264</v>
      </c>
      <c r="V2172" t="s">
        <v>12286</v>
      </c>
      <c r="W2172" t="s">
        <v>314</v>
      </c>
    </row>
    <row r="2173" spans="1:23">
      <c r="A2173" t="s">
        <v>5025</v>
      </c>
      <c r="C2173" t="s">
        <v>224</v>
      </c>
      <c r="D2173" t="s">
        <v>2787</v>
      </c>
      <c r="F2173" t="s">
        <v>1627</v>
      </c>
      <c r="G2173" t="s">
        <v>1627</v>
      </c>
      <c r="H2173" t="s">
        <v>5027</v>
      </c>
      <c r="I2173" t="s">
        <v>2789</v>
      </c>
      <c r="K2173" t="s">
        <v>1630</v>
      </c>
      <c r="L2173" t="s">
        <v>1630</v>
      </c>
      <c r="M2173" t="s">
        <v>5028</v>
      </c>
      <c r="N2173" t="s">
        <v>2791</v>
      </c>
      <c r="P2173" t="s">
        <v>1633</v>
      </c>
      <c r="Q2173" t="s">
        <v>1633</v>
      </c>
      <c r="R2173" t="s">
        <v>5026</v>
      </c>
      <c r="S2173" t="s">
        <v>7808</v>
      </c>
      <c r="T2173" t="s">
        <v>11914</v>
      </c>
      <c r="U2173" t="s">
        <v>12110</v>
      </c>
      <c r="W2173" t="s">
        <v>224</v>
      </c>
    </row>
    <row r="2174" spans="1:23" hidden="1">
      <c r="A2174" t="s">
        <v>5029</v>
      </c>
      <c r="E2174" t="s">
        <v>1122</v>
      </c>
      <c r="F2174" t="s">
        <v>24</v>
      </c>
      <c r="G2174" t="s">
        <v>1123</v>
      </c>
      <c r="H2174" t="s">
        <v>5031</v>
      </c>
      <c r="J2174" t="s">
        <v>1125</v>
      </c>
      <c r="K2174" t="s">
        <v>24</v>
      </c>
      <c r="L2174" t="s">
        <v>1126</v>
      </c>
      <c r="M2174" t="s">
        <v>5032</v>
      </c>
      <c r="O2174" t="s">
        <v>1128</v>
      </c>
      <c r="P2174" t="s">
        <v>24</v>
      </c>
      <c r="Q2174" t="s">
        <v>1129</v>
      </c>
      <c r="R2174" t="s">
        <v>5030</v>
      </c>
    </row>
    <row r="2175" spans="1:23">
      <c r="A2175" t="s">
        <v>5033</v>
      </c>
      <c r="C2175" t="s">
        <v>5034</v>
      </c>
      <c r="D2175" t="s">
        <v>3931</v>
      </c>
      <c r="E2175" t="s">
        <v>1208</v>
      </c>
      <c r="F2175" t="s">
        <v>1018</v>
      </c>
      <c r="G2175" t="s">
        <v>25</v>
      </c>
      <c r="H2175" t="s">
        <v>5035</v>
      </c>
      <c r="I2175" t="s">
        <v>5036</v>
      </c>
      <c r="J2175" t="s">
        <v>1211</v>
      </c>
      <c r="K2175" t="s">
        <v>1018</v>
      </c>
      <c r="L2175" t="s">
        <v>1067</v>
      </c>
      <c r="M2175" t="s">
        <v>5037</v>
      </c>
      <c r="N2175" t="s">
        <v>3934</v>
      </c>
      <c r="O2175" t="s">
        <v>1214</v>
      </c>
      <c r="P2175" t="s">
        <v>1018</v>
      </c>
      <c r="Q2175" t="s">
        <v>1069</v>
      </c>
      <c r="R2175" t="s">
        <v>5034</v>
      </c>
      <c r="S2175" t="s">
        <v>12062</v>
      </c>
      <c r="T2175" t="s">
        <v>11914</v>
      </c>
      <c r="U2175" t="s">
        <v>12064</v>
      </c>
      <c r="W2175" t="s">
        <v>5034</v>
      </c>
    </row>
    <row r="2176" spans="1:23">
      <c r="A2176" t="s">
        <v>5033</v>
      </c>
      <c r="C2176" t="s">
        <v>12071</v>
      </c>
      <c r="D2176" t="s">
        <v>3931</v>
      </c>
      <c r="E2176" t="s">
        <v>1208</v>
      </c>
      <c r="F2176" t="s">
        <v>1018</v>
      </c>
      <c r="G2176" t="s">
        <v>25</v>
      </c>
      <c r="H2176" t="s">
        <v>5035</v>
      </c>
      <c r="I2176" t="s">
        <v>5036</v>
      </c>
      <c r="J2176" t="s">
        <v>1211</v>
      </c>
      <c r="K2176" t="s">
        <v>1018</v>
      </c>
      <c r="L2176" t="s">
        <v>1067</v>
      </c>
      <c r="M2176" t="s">
        <v>5037</v>
      </c>
      <c r="N2176" t="s">
        <v>3934</v>
      </c>
      <c r="O2176" t="s">
        <v>1214</v>
      </c>
      <c r="P2176" t="s">
        <v>1018</v>
      </c>
      <c r="Q2176" t="s">
        <v>1069</v>
      </c>
      <c r="R2176" t="s">
        <v>5034</v>
      </c>
      <c r="S2176" t="s">
        <v>12062</v>
      </c>
      <c r="T2176" t="s">
        <v>11914</v>
      </c>
      <c r="U2176" t="s">
        <v>12064</v>
      </c>
      <c r="W2176" t="s">
        <v>12071</v>
      </c>
    </row>
    <row r="2177" spans="1:23" hidden="1">
      <c r="A2177" t="s">
        <v>5038</v>
      </c>
      <c r="F2177" t="s">
        <v>24</v>
      </c>
      <c r="G2177" t="s">
        <v>1123</v>
      </c>
      <c r="H2177" t="s">
        <v>5040</v>
      </c>
      <c r="K2177" t="s">
        <v>24</v>
      </c>
      <c r="L2177" t="s">
        <v>1126</v>
      </c>
      <c r="M2177" t="s">
        <v>5041</v>
      </c>
      <c r="P2177" t="s">
        <v>24</v>
      </c>
      <c r="Q2177" t="s">
        <v>1129</v>
      </c>
      <c r="R2177" t="s">
        <v>5039</v>
      </c>
    </row>
    <row r="2178" spans="1:23" ht="345">
      <c r="A2178" t="s">
        <v>5042</v>
      </c>
      <c r="C2178" t="s">
        <v>12741</v>
      </c>
      <c r="D2178" t="s">
        <v>5043</v>
      </c>
      <c r="F2178" t="s">
        <v>17</v>
      </c>
      <c r="G2178" t="s">
        <v>37</v>
      </c>
      <c r="H2178" t="s">
        <v>5044</v>
      </c>
      <c r="I2178" t="s">
        <v>5045</v>
      </c>
      <c r="K2178" t="s">
        <v>1184</v>
      </c>
      <c r="L2178" t="s">
        <v>1185</v>
      </c>
      <c r="M2178" t="s">
        <v>5046</v>
      </c>
      <c r="N2178" t="s">
        <v>5047</v>
      </c>
      <c r="P2178" t="s">
        <v>17</v>
      </c>
      <c r="Q2178" t="s">
        <v>37</v>
      </c>
      <c r="R2178" t="s">
        <v>36</v>
      </c>
      <c r="S2178" t="s">
        <v>11336</v>
      </c>
      <c r="T2178" t="s">
        <v>13647</v>
      </c>
      <c r="U2178" s="2" t="s">
        <v>13648</v>
      </c>
      <c r="W2178" t="s">
        <v>12741</v>
      </c>
    </row>
    <row r="2179" spans="1:23" ht="409.5">
      <c r="A2179" t="s">
        <v>5042</v>
      </c>
      <c r="C2179" t="s">
        <v>13371</v>
      </c>
      <c r="D2179" t="s">
        <v>5043</v>
      </c>
      <c r="F2179" t="s">
        <v>17</v>
      </c>
      <c r="G2179" t="s">
        <v>37</v>
      </c>
      <c r="H2179" t="s">
        <v>5044</v>
      </c>
      <c r="I2179" t="s">
        <v>5045</v>
      </c>
      <c r="K2179" t="s">
        <v>1184</v>
      </c>
      <c r="L2179" t="s">
        <v>1185</v>
      </c>
      <c r="M2179" t="s">
        <v>5046</v>
      </c>
      <c r="N2179" t="s">
        <v>5047</v>
      </c>
      <c r="P2179" t="s">
        <v>17</v>
      </c>
      <c r="Q2179" t="s">
        <v>37</v>
      </c>
      <c r="R2179" t="s">
        <v>36</v>
      </c>
      <c r="S2179" t="s">
        <v>13356</v>
      </c>
      <c r="T2179" t="s">
        <v>13651</v>
      </c>
      <c r="U2179" s="2" t="s">
        <v>13358</v>
      </c>
      <c r="W2179" t="s">
        <v>13371</v>
      </c>
    </row>
    <row r="2180" spans="1:23" ht="345">
      <c r="A2180" t="s">
        <v>5048</v>
      </c>
      <c r="C2180" t="s">
        <v>628</v>
      </c>
      <c r="D2180" t="s">
        <v>5049</v>
      </c>
      <c r="F2180" t="s">
        <v>59</v>
      </c>
      <c r="G2180" t="s">
        <v>1322</v>
      </c>
      <c r="H2180" t="s">
        <v>5050</v>
      </c>
      <c r="I2180" t="s">
        <v>5051</v>
      </c>
      <c r="K2180" t="s">
        <v>1103</v>
      </c>
      <c r="L2180" t="s">
        <v>1324</v>
      </c>
      <c r="M2180" t="s">
        <v>5052</v>
      </c>
      <c r="N2180" t="s">
        <v>5053</v>
      </c>
      <c r="P2180" t="s">
        <v>1106</v>
      </c>
      <c r="Q2180" t="s">
        <v>1326</v>
      </c>
      <c r="R2180" t="s">
        <v>526</v>
      </c>
      <c r="S2180" t="s">
        <v>11336</v>
      </c>
      <c r="T2180" t="s">
        <v>13647</v>
      </c>
      <c r="U2180" s="2" t="s">
        <v>13648</v>
      </c>
      <c r="W2180" t="s">
        <v>628</v>
      </c>
    </row>
    <row r="2181" spans="1:23" hidden="1">
      <c r="A2181" t="s">
        <v>5054</v>
      </c>
      <c r="B2181" t="s">
        <v>5055</v>
      </c>
      <c r="F2181" t="s">
        <v>17</v>
      </c>
      <c r="G2181" t="s">
        <v>37</v>
      </c>
      <c r="H2181" t="s">
        <v>5057</v>
      </c>
      <c r="K2181" t="s">
        <v>1184</v>
      </c>
      <c r="L2181" t="s">
        <v>1185</v>
      </c>
      <c r="M2181" t="s">
        <v>5058</v>
      </c>
      <c r="P2181" t="s">
        <v>17</v>
      </c>
      <c r="Q2181" t="s">
        <v>37</v>
      </c>
      <c r="R2181" t="s">
        <v>5056</v>
      </c>
    </row>
    <row r="2182" spans="1:23">
      <c r="A2182" t="s">
        <v>5059</v>
      </c>
      <c r="C2182" t="s">
        <v>13119</v>
      </c>
      <c r="F2182" t="s">
        <v>59</v>
      </c>
      <c r="G2182" t="s">
        <v>1101</v>
      </c>
      <c r="H2182" t="s">
        <v>5061</v>
      </c>
      <c r="K2182" t="s">
        <v>1103</v>
      </c>
      <c r="L2182" t="s">
        <v>1104</v>
      </c>
      <c r="M2182" t="s">
        <v>5062</v>
      </c>
      <c r="P2182" t="s">
        <v>1106</v>
      </c>
      <c r="Q2182" t="s">
        <v>1107</v>
      </c>
      <c r="R2182" t="s">
        <v>5060</v>
      </c>
      <c r="S2182" t="s">
        <v>13115</v>
      </c>
      <c r="T2182" t="s">
        <v>13650</v>
      </c>
      <c r="U2182" t="s">
        <v>13117</v>
      </c>
      <c r="W2182" t="s">
        <v>13119</v>
      </c>
    </row>
    <row r="2183" spans="1:23">
      <c r="A2183" t="s">
        <v>5059</v>
      </c>
      <c r="C2183" t="s">
        <v>812</v>
      </c>
      <c r="F2183" t="s">
        <v>59</v>
      </c>
      <c r="G2183" t="s">
        <v>1101</v>
      </c>
      <c r="H2183" t="s">
        <v>5061</v>
      </c>
      <c r="K2183" t="s">
        <v>1103</v>
      </c>
      <c r="L2183" t="s">
        <v>1104</v>
      </c>
      <c r="M2183" t="s">
        <v>5062</v>
      </c>
      <c r="P2183" t="s">
        <v>1106</v>
      </c>
      <c r="Q2183" t="s">
        <v>1107</v>
      </c>
      <c r="R2183" t="s">
        <v>5060</v>
      </c>
      <c r="S2183" t="s">
        <v>13558</v>
      </c>
      <c r="T2183" t="s">
        <v>13649</v>
      </c>
      <c r="U2183" t="s">
        <v>12365</v>
      </c>
      <c r="W2183" t="s">
        <v>812</v>
      </c>
    </row>
    <row r="2184" spans="1:23">
      <c r="A2184" t="s">
        <v>5063</v>
      </c>
      <c r="C2184" t="s">
        <v>12318</v>
      </c>
      <c r="F2184" t="s">
        <v>17</v>
      </c>
      <c r="G2184" t="s">
        <v>37</v>
      </c>
      <c r="H2184" t="s">
        <v>5065</v>
      </c>
      <c r="K2184" t="s">
        <v>1184</v>
      </c>
      <c r="L2184" t="s">
        <v>1185</v>
      </c>
      <c r="M2184" t="s">
        <v>5066</v>
      </c>
      <c r="P2184" t="s">
        <v>17</v>
      </c>
      <c r="Q2184" t="s">
        <v>37</v>
      </c>
      <c r="R2184" t="s">
        <v>5064</v>
      </c>
      <c r="S2184" t="s">
        <v>132</v>
      </c>
      <c r="T2184" t="s">
        <v>12264</v>
      </c>
      <c r="V2184" t="s">
        <v>12286</v>
      </c>
      <c r="W2184" t="s">
        <v>12318</v>
      </c>
    </row>
    <row r="2185" spans="1:23">
      <c r="A2185" t="s">
        <v>5063</v>
      </c>
      <c r="C2185" t="s">
        <v>702</v>
      </c>
      <c r="F2185" t="s">
        <v>17</v>
      </c>
      <c r="G2185" t="s">
        <v>37</v>
      </c>
      <c r="H2185" t="s">
        <v>5065</v>
      </c>
      <c r="K2185" t="s">
        <v>1184</v>
      </c>
      <c r="L2185" t="s">
        <v>1185</v>
      </c>
      <c r="M2185" t="s">
        <v>5066</v>
      </c>
      <c r="P2185" t="s">
        <v>17</v>
      </c>
      <c r="Q2185" t="s">
        <v>37</v>
      </c>
      <c r="R2185" t="s">
        <v>5064</v>
      </c>
      <c r="S2185" t="s">
        <v>13115</v>
      </c>
      <c r="T2185" t="s">
        <v>13650</v>
      </c>
      <c r="U2185" t="s">
        <v>13117</v>
      </c>
      <c r="W2185" t="s">
        <v>702</v>
      </c>
    </row>
    <row r="2186" spans="1:23">
      <c r="A2186" t="s">
        <v>5067</v>
      </c>
      <c r="C2186" t="s">
        <v>792</v>
      </c>
      <c r="F2186" t="s">
        <v>45</v>
      </c>
      <c r="G2186" t="s">
        <v>25</v>
      </c>
      <c r="H2186" t="s">
        <v>5069</v>
      </c>
      <c r="K2186" t="s">
        <v>1066</v>
      </c>
      <c r="L2186" t="s">
        <v>1067</v>
      </c>
      <c r="M2186" t="s">
        <v>5070</v>
      </c>
      <c r="P2186" t="s">
        <v>1068</v>
      </c>
      <c r="Q2186" t="s">
        <v>1069</v>
      </c>
      <c r="R2186" t="s">
        <v>5068</v>
      </c>
      <c r="S2186" t="s">
        <v>45</v>
      </c>
      <c r="T2186" t="s">
        <v>11915</v>
      </c>
      <c r="U2186" t="s">
        <v>12396</v>
      </c>
      <c r="W2186" t="s">
        <v>792</v>
      </c>
    </row>
    <row r="2187" spans="1:23">
      <c r="A2187" t="s">
        <v>5071</v>
      </c>
      <c r="C2187" t="s">
        <v>12609</v>
      </c>
      <c r="D2187" t="s">
        <v>5072</v>
      </c>
      <c r="F2187" t="s">
        <v>2926</v>
      </c>
      <c r="G2187" t="s">
        <v>154</v>
      </c>
      <c r="H2187" t="s">
        <v>5073</v>
      </c>
      <c r="I2187" t="s">
        <v>5074</v>
      </c>
      <c r="K2187" t="s">
        <v>2930</v>
      </c>
      <c r="L2187" t="s">
        <v>1074</v>
      </c>
      <c r="M2187" t="s">
        <v>5075</v>
      </c>
      <c r="N2187" t="s">
        <v>5076</v>
      </c>
      <c r="P2187" t="s">
        <v>1140</v>
      </c>
      <c r="Q2187" t="s">
        <v>1075</v>
      </c>
      <c r="R2187" t="s">
        <v>387</v>
      </c>
      <c r="S2187" t="s">
        <v>885</v>
      </c>
      <c r="T2187" t="s">
        <v>11914</v>
      </c>
      <c r="U2187" t="s">
        <v>11988</v>
      </c>
      <c r="W2187" t="s">
        <v>12609</v>
      </c>
    </row>
    <row r="2188" spans="1:23" ht="330">
      <c r="A2188" t="s">
        <v>5071</v>
      </c>
      <c r="C2188" t="s">
        <v>710</v>
      </c>
      <c r="D2188" t="s">
        <v>5072</v>
      </c>
      <c r="F2188" t="s">
        <v>2926</v>
      </c>
      <c r="G2188" t="s">
        <v>154</v>
      </c>
      <c r="H2188" t="s">
        <v>5073</v>
      </c>
      <c r="I2188" t="s">
        <v>5074</v>
      </c>
      <c r="K2188" t="s">
        <v>2930</v>
      </c>
      <c r="L2188" t="s">
        <v>1074</v>
      </c>
      <c r="M2188" t="s">
        <v>5075</v>
      </c>
      <c r="N2188" t="s">
        <v>5076</v>
      </c>
      <c r="P2188" t="s">
        <v>1140</v>
      </c>
      <c r="Q2188" t="s">
        <v>1075</v>
      </c>
      <c r="R2188" t="s">
        <v>387</v>
      </c>
      <c r="S2188" t="s">
        <v>13250</v>
      </c>
      <c r="T2188" t="s">
        <v>11914</v>
      </c>
      <c r="U2188" s="2" t="s">
        <v>13252</v>
      </c>
      <c r="W2188" t="s">
        <v>710</v>
      </c>
    </row>
    <row r="2189" spans="1:23" ht="180">
      <c r="A2189" t="s">
        <v>5077</v>
      </c>
      <c r="C2189" t="s">
        <v>10918</v>
      </c>
      <c r="F2189" t="s">
        <v>59</v>
      </c>
      <c r="G2189" t="s">
        <v>1322</v>
      </c>
      <c r="H2189" t="s">
        <v>5079</v>
      </c>
      <c r="K2189" t="s">
        <v>1103</v>
      </c>
      <c r="L2189" t="s">
        <v>1324</v>
      </c>
      <c r="M2189" t="s">
        <v>5080</v>
      </c>
      <c r="P2189" t="s">
        <v>1106</v>
      </c>
      <c r="Q2189" t="s">
        <v>1326</v>
      </c>
      <c r="R2189" t="s">
        <v>5078</v>
      </c>
      <c r="S2189" t="s">
        <v>12144</v>
      </c>
      <c r="T2189" t="s">
        <v>11915</v>
      </c>
      <c r="U2189" s="2" t="s">
        <v>12146</v>
      </c>
      <c r="W2189" t="s">
        <v>10918</v>
      </c>
    </row>
    <row r="2190" spans="1:23" ht="180">
      <c r="A2190" t="s">
        <v>5077</v>
      </c>
      <c r="C2190" t="s">
        <v>402</v>
      </c>
      <c r="F2190" t="s">
        <v>59</v>
      </c>
      <c r="G2190" t="s">
        <v>1322</v>
      </c>
      <c r="H2190" t="s">
        <v>5079</v>
      </c>
      <c r="K2190" t="s">
        <v>1103</v>
      </c>
      <c r="L2190" t="s">
        <v>1324</v>
      </c>
      <c r="M2190" t="s">
        <v>5080</v>
      </c>
      <c r="P2190" t="s">
        <v>1106</v>
      </c>
      <c r="Q2190" t="s">
        <v>1326</v>
      </c>
      <c r="R2190" t="s">
        <v>5078</v>
      </c>
      <c r="S2190" t="s">
        <v>12144</v>
      </c>
      <c r="T2190" t="s">
        <v>11915</v>
      </c>
      <c r="U2190" s="2" t="s">
        <v>12146</v>
      </c>
      <c r="W2190" t="s">
        <v>402</v>
      </c>
    </row>
    <row r="2191" spans="1:23">
      <c r="A2191" t="s">
        <v>5077</v>
      </c>
      <c r="C2191" t="s">
        <v>12519</v>
      </c>
      <c r="F2191" t="s">
        <v>59</v>
      </c>
      <c r="G2191" t="s">
        <v>1322</v>
      </c>
      <c r="H2191" t="s">
        <v>5079</v>
      </c>
      <c r="K2191" t="s">
        <v>1103</v>
      </c>
      <c r="L2191" t="s">
        <v>1324</v>
      </c>
      <c r="M2191" t="s">
        <v>5080</v>
      </c>
      <c r="P2191" t="s">
        <v>1106</v>
      </c>
      <c r="Q2191" t="s">
        <v>1326</v>
      </c>
      <c r="R2191" t="s">
        <v>5078</v>
      </c>
      <c r="S2191" t="s">
        <v>12473</v>
      </c>
      <c r="T2191" t="s">
        <v>11915</v>
      </c>
      <c r="U2191" t="s">
        <v>12475</v>
      </c>
      <c r="W2191" t="s">
        <v>12519</v>
      </c>
    </row>
    <row r="2192" spans="1:23">
      <c r="A2192" t="s">
        <v>5081</v>
      </c>
      <c r="C2192" t="s">
        <v>962</v>
      </c>
      <c r="D2192" t="s">
        <v>1797</v>
      </c>
      <c r="F2192" t="s">
        <v>1072</v>
      </c>
      <c r="G2192" t="s">
        <v>154</v>
      </c>
      <c r="H2192" t="s">
        <v>5083</v>
      </c>
      <c r="I2192" t="s">
        <v>2083</v>
      </c>
      <c r="K2192" t="s">
        <v>1073</v>
      </c>
      <c r="L2192" t="s">
        <v>1074</v>
      </c>
      <c r="M2192" t="s">
        <v>5084</v>
      </c>
      <c r="N2192" t="s">
        <v>1801</v>
      </c>
      <c r="P2192" t="s">
        <v>1072</v>
      </c>
      <c r="Q2192" t="s">
        <v>1075</v>
      </c>
      <c r="R2192" t="s">
        <v>5082</v>
      </c>
      <c r="S2192" t="s">
        <v>962</v>
      </c>
      <c r="T2192" t="s">
        <v>13646</v>
      </c>
      <c r="U2192" t="s">
        <v>12614</v>
      </c>
      <c r="W2192" t="s">
        <v>962</v>
      </c>
    </row>
    <row r="2193" spans="1:23" ht="345">
      <c r="A2193" t="s">
        <v>5081</v>
      </c>
      <c r="C2193" t="s">
        <v>628</v>
      </c>
      <c r="D2193" t="s">
        <v>1797</v>
      </c>
      <c r="F2193" t="s">
        <v>1072</v>
      </c>
      <c r="G2193" t="s">
        <v>154</v>
      </c>
      <c r="H2193" t="s">
        <v>5083</v>
      </c>
      <c r="I2193" t="s">
        <v>2083</v>
      </c>
      <c r="K2193" t="s">
        <v>1073</v>
      </c>
      <c r="L2193" t="s">
        <v>1074</v>
      </c>
      <c r="M2193" t="s">
        <v>5084</v>
      </c>
      <c r="N2193" t="s">
        <v>1801</v>
      </c>
      <c r="P2193" t="s">
        <v>1072</v>
      </c>
      <c r="Q2193" t="s">
        <v>1075</v>
      </c>
      <c r="R2193" t="s">
        <v>5082</v>
      </c>
      <c r="S2193" t="s">
        <v>11336</v>
      </c>
      <c r="T2193" t="s">
        <v>13647</v>
      </c>
      <c r="U2193" s="2" t="s">
        <v>13648</v>
      </c>
      <c r="W2193" t="s">
        <v>628</v>
      </c>
    </row>
    <row r="2194" spans="1:23" ht="345">
      <c r="A2194" t="s">
        <v>5081</v>
      </c>
      <c r="C2194" t="s">
        <v>744</v>
      </c>
      <c r="D2194" t="s">
        <v>1797</v>
      </c>
      <c r="F2194" t="s">
        <v>1072</v>
      </c>
      <c r="G2194" t="s">
        <v>154</v>
      </c>
      <c r="H2194" t="s">
        <v>5083</v>
      </c>
      <c r="I2194" t="s">
        <v>2083</v>
      </c>
      <c r="K2194" t="s">
        <v>1073</v>
      </c>
      <c r="L2194" t="s">
        <v>1074</v>
      </c>
      <c r="M2194" t="s">
        <v>5084</v>
      </c>
      <c r="N2194" t="s">
        <v>1801</v>
      </c>
      <c r="P2194" t="s">
        <v>1072</v>
      </c>
      <c r="Q2194" t="s">
        <v>1075</v>
      </c>
      <c r="R2194" t="s">
        <v>5082</v>
      </c>
      <c r="S2194" t="s">
        <v>11336</v>
      </c>
      <c r="T2194" t="s">
        <v>13647</v>
      </c>
      <c r="U2194" s="2" t="s">
        <v>13648</v>
      </c>
      <c r="W2194" t="s">
        <v>744</v>
      </c>
    </row>
    <row r="2195" spans="1:23" ht="345">
      <c r="A2195" t="s">
        <v>5081</v>
      </c>
      <c r="C2195" t="s">
        <v>12696</v>
      </c>
      <c r="D2195" t="s">
        <v>1797</v>
      </c>
      <c r="F2195" t="s">
        <v>1072</v>
      </c>
      <c r="G2195" t="s">
        <v>154</v>
      </c>
      <c r="H2195" t="s">
        <v>5083</v>
      </c>
      <c r="I2195" t="s">
        <v>2083</v>
      </c>
      <c r="K2195" t="s">
        <v>1073</v>
      </c>
      <c r="L2195" t="s">
        <v>1074</v>
      </c>
      <c r="M2195" t="s">
        <v>5084</v>
      </c>
      <c r="N2195" t="s">
        <v>1801</v>
      </c>
      <c r="P2195" t="s">
        <v>1072</v>
      </c>
      <c r="Q2195" t="s">
        <v>1075</v>
      </c>
      <c r="R2195" t="s">
        <v>5082</v>
      </c>
      <c r="S2195" t="s">
        <v>11336</v>
      </c>
      <c r="T2195" t="s">
        <v>13647</v>
      </c>
      <c r="U2195" s="2" t="s">
        <v>13648</v>
      </c>
      <c r="W2195" t="s">
        <v>12696</v>
      </c>
    </row>
    <row r="2196" spans="1:23" ht="345">
      <c r="A2196" t="s">
        <v>5081</v>
      </c>
      <c r="C2196" t="s">
        <v>9385</v>
      </c>
      <c r="D2196" t="s">
        <v>1797</v>
      </c>
      <c r="F2196" t="s">
        <v>1072</v>
      </c>
      <c r="G2196" t="s">
        <v>154</v>
      </c>
      <c r="H2196" t="s">
        <v>5083</v>
      </c>
      <c r="I2196" t="s">
        <v>2083</v>
      </c>
      <c r="K2196" t="s">
        <v>1073</v>
      </c>
      <c r="L2196" t="s">
        <v>1074</v>
      </c>
      <c r="M2196" t="s">
        <v>5084</v>
      </c>
      <c r="N2196" t="s">
        <v>1801</v>
      </c>
      <c r="P2196" t="s">
        <v>1072</v>
      </c>
      <c r="Q2196" t="s">
        <v>1075</v>
      </c>
      <c r="R2196" t="s">
        <v>5082</v>
      </c>
      <c r="S2196" t="s">
        <v>11336</v>
      </c>
      <c r="T2196" t="s">
        <v>13647</v>
      </c>
      <c r="U2196" s="2" t="s">
        <v>13648</v>
      </c>
      <c r="W2196" t="s">
        <v>9385</v>
      </c>
    </row>
    <row r="2197" spans="1:23" ht="345">
      <c r="A2197" t="s">
        <v>5081</v>
      </c>
      <c r="C2197" t="s">
        <v>12812</v>
      </c>
      <c r="D2197" t="s">
        <v>1797</v>
      </c>
      <c r="F2197" t="s">
        <v>1072</v>
      </c>
      <c r="G2197" t="s">
        <v>154</v>
      </c>
      <c r="H2197" t="s">
        <v>5083</v>
      </c>
      <c r="I2197" t="s">
        <v>2083</v>
      </c>
      <c r="K2197" t="s">
        <v>1073</v>
      </c>
      <c r="L2197" t="s">
        <v>1074</v>
      </c>
      <c r="M2197" t="s">
        <v>5084</v>
      </c>
      <c r="N2197" t="s">
        <v>1801</v>
      </c>
      <c r="P2197" t="s">
        <v>1072</v>
      </c>
      <c r="Q2197" t="s">
        <v>1075</v>
      </c>
      <c r="R2197" t="s">
        <v>5082</v>
      </c>
      <c r="S2197" t="s">
        <v>11336</v>
      </c>
      <c r="T2197" t="s">
        <v>13647</v>
      </c>
      <c r="U2197" s="2" t="s">
        <v>13648</v>
      </c>
      <c r="W2197" t="s">
        <v>12812</v>
      </c>
    </row>
    <row r="2198" spans="1:23">
      <c r="A2198" t="s">
        <v>5081</v>
      </c>
      <c r="C2198" t="s">
        <v>766</v>
      </c>
      <c r="D2198" t="s">
        <v>1797</v>
      </c>
      <c r="F2198" t="s">
        <v>1072</v>
      </c>
      <c r="G2198" t="s">
        <v>154</v>
      </c>
      <c r="H2198" t="s">
        <v>5083</v>
      </c>
      <c r="I2198" t="s">
        <v>2083</v>
      </c>
      <c r="K2198" t="s">
        <v>1073</v>
      </c>
      <c r="L2198" t="s">
        <v>1074</v>
      </c>
      <c r="M2198" t="s">
        <v>5084</v>
      </c>
      <c r="N2198" t="s">
        <v>1801</v>
      </c>
      <c r="P2198" t="s">
        <v>1072</v>
      </c>
      <c r="Q2198" t="s">
        <v>1075</v>
      </c>
      <c r="R2198" t="s">
        <v>5082</v>
      </c>
      <c r="S2198" t="s">
        <v>13034</v>
      </c>
      <c r="T2198" t="s">
        <v>11914</v>
      </c>
      <c r="U2198" t="s">
        <v>11988</v>
      </c>
      <c r="W2198" t="s">
        <v>766</v>
      </c>
    </row>
    <row r="2199" spans="1:23" ht="409.5">
      <c r="A2199" t="s">
        <v>5081</v>
      </c>
      <c r="C2199" t="s">
        <v>13395</v>
      </c>
      <c r="D2199" t="s">
        <v>1797</v>
      </c>
      <c r="F2199" t="s">
        <v>1072</v>
      </c>
      <c r="G2199" t="s">
        <v>154</v>
      </c>
      <c r="H2199" t="s">
        <v>5083</v>
      </c>
      <c r="I2199" t="s">
        <v>2083</v>
      </c>
      <c r="K2199" t="s">
        <v>1073</v>
      </c>
      <c r="L2199" t="s">
        <v>1074</v>
      </c>
      <c r="M2199" t="s">
        <v>5084</v>
      </c>
      <c r="N2199" t="s">
        <v>1801</v>
      </c>
      <c r="P2199" t="s">
        <v>1072</v>
      </c>
      <c r="Q2199" t="s">
        <v>1075</v>
      </c>
      <c r="R2199" t="s">
        <v>5082</v>
      </c>
      <c r="S2199" t="s">
        <v>13356</v>
      </c>
      <c r="T2199" t="s">
        <v>13651</v>
      </c>
      <c r="U2199" s="2" t="s">
        <v>13358</v>
      </c>
      <c r="W2199" t="s">
        <v>13395</v>
      </c>
    </row>
    <row r="2200" spans="1:23" ht="409.5">
      <c r="A2200" t="s">
        <v>5081</v>
      </c>
      <c r="C2200" t="s">
        <v>13401</v>
      </c>
      <c r="D2200" t="s">
        <v>1797</v>
      </c>
      <c r="F2200" t="s">
        <v>1072</v>
      </c>
      <c r="G2200" t="s">
        <v>154</v>
      </c>
      <c r="H2200" t="s">
        <v>5083</v>
      </c>
      <c r="I2200" t="s">
        <v>2083</v>
      </c>
      <c r="K2200" t="s">
        <v>1073</v>
      </c>
      <c r="L2200" t="s">
        <v>1074</v>
      </c>
      <c r="M2200" t="s">
        <v>5084</v>
      </c>
      <c r="N2200" t="s">
        <v>1801</v>
      </c>
      <c r="P2200" t="s">
        <v>1072</v>
      </c>
      <c r="Q2200" t="s">
        <v>1075</v>
      </c>
      <c r="R2200" t="s">
        <v>5082</v>
      </c>
      <c r="S2200" t="s">
        <v>13356</v>
      </c>
      <c r="T2200" t="s">
        <v>13651</v>
      </c>
      <c r="U2200" s="2" t="s">
        <v>13358</v>
      </c>
      <c r="W2200" t="s">
        <v>13401</v>
      </c>
    </row>
    <row r="2201" spans="1:23" ht="409.5">
      <c r="A2201" t="s">
        <v>5081</v>
      </c>
      <c r="C2201" t="s">
        <v>13415</v>
      </c>
      <c r="D2201" t="s">
        <v>1797</v>
      </c>
      <c r="F2201" t="s">
        <v>1072</v>
      </c>
      <c r="G2201" t="s">
        <v>154</v>
      </c>
      <c r="H2201" t="s">
        <v>5083</v>
      </c>
      <c r="I2201" t="s">
        <v>2083</v>
      </c>
      <c r="K2201" t="s">
        <v>1073</v>
      </c>
      <c r="L2201" t="s">
        <v>1074</v>
      </c>
      <c r="M2201" t="s">
        <v>5084</v>
      </c>
      <c r="N2201" t="s">
        <v>1801</v>
      </c>
      <c r="P2201" t="s">
        <v>1072</v>
      </c>
      <c r="Q2201" t="s">
        <v>1075</v>
      </c>
      <c r="R2201" t="s">
        <v>5082</v>
      </c>
      <c r="S2201" t="s">
        <v>13356</v>
      </c>
      <c r="T2201" t="s">
        <v>13651</v>
      </c>
      <c r="U2201" s="2" t="s">
        <v>13358</v>
      </c>
      <c r="W2201" t="s">
        <v>13415</v>
      </c>
    </row>
    <row r="2202" spans="1:23" ht="345">
      <c r="A2202" t="s">
        <v>5085</v>
      </c>
      <c r="C2202" t="s">
        <v>628</v>
      </c>
      <c r="F2202" t="s">
        <v>20</v>
      </c>
      <c r="G2202" t="s">
        <v>1133</v>
      </c>
      <c r="H2202" t="s">
        <v>5087</v>
      </c>
      <c r="K2202" t="s">
        <v>1136</v>
      </c>
      <c r="L2202" t="s">
        <v>1137</v>
      </c>
      <c r="M2202" t="s">
        <v>5088</v>
      </c>
      <c r="P2202" t="s">
        <v>1140</v>
      </c>
      <c r="Q2202" t="s">
        <v>1141</v>
      </c>
      <c r="R2202" t="s">
        <v>5086</v>
      </c>
      <c r="S2202" t="s">
        <v>11336</v>
      </c>
      <c r="T2202" t="s">
        <v>13647</v>
      </c>
      <c r="U2202" s="2" t="s">
        <v>13648</v>
      </c>
      <c r="W2202" t="s">
        <v>628</v>
      </c>
    </row>
    <row r="2203" spans="1:23">
      <c r="A2203" t="s">
        <v>5089</v>
      </c>
      <c r="C2203" t="s">
        <v>13299</v>
      </c>
      <c r="F2203" t="s">
        <v>24</v>
      </c>
      <c r="G2203" t="s">
        <v>1123</v>
      </c>
      <c r="H2203" t="s">
        <v>5091</v>
      </c>
      <c r="K2203" t="s">
        <v>24</v>
      </c>
      <c r="L2203" t="s">
        <v>1126</v>
      </c>
      <c r="M2203" t="s">
        <v>5092</v>
      </c>
      <c r="P2203" t="s">
        <v>24</v>
      </c>
      <c r="Q2203" t="s">
        <v>1129</v>
      </c>
      <c r="R2203" t="s">
        <v>5090</v>
      </c>
      <c r="S2203" t="s">
        <v>13287</v>
      </c>
      <c r="T2203" t="s">
        <v>11915</v>
      </c>
      <c r="U2203" t="s">
        <v>13289</v>
      </c>
      <c r="W2203" t="s">
        <v>13299</v>
      </c>
    </row>
    <row r="2204" spans="1:23" ht="409.5">
      <c r="A2204" t="s">
        <v>5089</v>
      </c>
      <c r="C2204" t="s">
        <v>13371</v>
      </c>
      <c r="F2204" t="s">
        <v>24</v>
      </c>
      <c r="G2204" t="s">
        <v>1123</v>
      </c>
      <c r="H2204" t="s">
        <v>5091</v>
      </c>
      <c r="K2204" t="s">
        <v>24</v>
      </c>
      <c r="L2204" t="s">
        <v>1126</v>
      </c>
      <c r="M2204" t="s">
        <v>5092</v>
      </c>
      <c r="P2204" t="s">
        <v>24</v>
      </c>
      <c r="Q2204" t="s">
        <v>1129</v>
      </c>
      <c r="R2204" t="s">
        <v>5090</v>
      </c>
      <c r="S2204" t="s">
        <v>13356</v>
      </c>
      <c r="T2204" t="s">
        <v>13651</v>
      </c>
      <c r="U2204" s="2" t="s">
        <v>13358</v>
      </c>
      <c r="W2204" t="s">
        <v>13371</v>
      </c>
    </row>
    <row r="2205" spans="1:23" hidden="1">
      <c r="A2205" t="s">
        <v>5093</v>
      </c>
      <c r="D2205" t="s">
        <v>4087</v>
      </c>
      <c r="F2205" t="s">
        <v>17</v>
      </c>
      <c r="G2205" t="s">
        <v>37</v>
      </c>
      <c r="H2205" t="s">
        <v>5095</v>
      </c>
      <c r="I2205" t="s">
        <v>4089</v>
      </c>
      <c r="K2205" t="s">
        <v>1184</v>
      </c>
      <c r="L2205" t="s">
        <v>1185</v>
      </c>
      <c r="M2205" t="s">
        <v>5096</v>
      </c>
      <c r="N2205" t="s">
        <v>4091</v>
      </c>
      <c r="P2205" t="s">
        <v>17</v>
      </c>
      <c r="Q2205" t="s">
        <v>37</v>
      </c>
      <c r="R2205" t="s">
        <v>5094</v>
      </c>
    </row>
    <row r="2206" spans="1:23">
      <c r="A2206" t="s">
        <v>5097</v>
      </c>
      <c r="C2206" t="s">
        <v>3011</v>
      </c>
      <c r="D2206" t="s">
        <v>5098</v>
      </c>
      <c r="F2206" t="s">
        <v>260</v>
      </c>
      <c r="G2206" t="s">
        <v>4681</v>
      </c>
      <c r="H2206" t="s">
        <v>3014</v>
      </c>
      <c r="I2206" t="s">
        <v>5099</v>
      </c>
      <c r="K2206" t="s">
        <v>260</v>
      </c>
      <c r="L2206" t="s">
        <v>4684</v>
      </c>
      <c r="M2206" t="s">
        <v>3017</v>
      </c>
      <c r="N2206" t="s">
        <v>5100</v>
      </c>
      <c r="P2206" t="s">
        <v>260</v>
      </c>
      <c r="Q2206" t="s">
        <v>4687</v>
      </c>
      <c r="R2206" t="s">
        <v>3011</v>
      </c>
      <c r="S2206" t="s">
        <v>12261</v>
      </c>
      <c r="T2206" t="s">
        <v>13645</v>
      </c>
      <c r="U2206" t="s">
        <v>12263</v>
      </c>
      <c r="W2206" t="s">
        <v>3011</v>
      </c>
    </row>
    <row r="2207" spans="1:23">
      <c r="A2207" t="s">
        <v>5097</v>
      </c>
      <c r="C2207" t="s">
        <v>341</v>
      </c>
      <c r="D2207" t="s">
        <v>5098</v>
      </c>
      <c r="F2207" t="s">
        <v>260</v>
      </c>
      <c r="G2207" t="s">
        <v>4681</v>
      </c>
      <c r="H2207" t="s">
        <v>3014</v>
      </c>
      <c r="I2207" t="s">
        <v>5099</v>
      </c>
      <c r="K2207" t="s">
        <v>260</v>
      </c>
      <c r="L2207" t="s">
        <v>4684</v>
      </c>
      <c r="M2207" t="s">
        <v>3017</v>
      </c>
      <c r="N2207" t="s">
        <v>5100</v>
      </c>
      <c r="P2207" t="s">
        <v>260</v>
      </c>
      <c r="Q2207" t="s">
        <v>4687</v>
      </c>
      <c r="R2207" t="s">
        <v>3011</v>
      </c>
      <c r="S2207" t="s">
        <v>12261</v>
      </c>
      <c r="T2207" t="s">
        <v>13645</v>
      </c>
      <c r="U2207" t="s">
        <v>12263</v>
      </c>
      <c r="W2207" t="s">
        <v>341</v>
      </c>
    </row>
    <row r="2208" spans="1:23">
      <c r="A2208" t="s">
        <v>5097</v>
      </c>
      <c r="C2208" t="s">
        <v>12288</v>
      </c>
      <c r="D2208" t="s">
        <v>5098</v>
      </c>
      <c r="F2208" t="s">
        <v>260</v>
      </c>
      <c r="G2208" t="s">
        <v>4681</v>
      </c>
      <c r="H2208" t="s">
        <v>3014</v>
      </c>
      <c r="I2208" t="s">
        <v>5099</v>
      </c>
      <c r="K2208" t="s">
        <v>260</v>
      </c>
      <c r="L2208" t="s">
        <v>4684</v>
      </c>
      <c r="M2208" t="s">
        <v>3017</v>
      </c>
      <c r="N2208" t="s">
        <v>5100</v>
      </c>
      <c r="P2208" t="s">
        <v>260</v>
      </c>
      <c r="Q2208" t="s">
        <v>4687</v>
      </c>
      <c r="R2208" t="s">
        <v>3011</v>
      </c>
      <c r="S2208" t="s">
        <v>132</v>
      </c>
      <c r="T2208" t="s">
        <v>12264</v>
      </c>
      <c r="V2208" t="s">
        <v>12286</v>
      </c>
      <c r="W2208" t="s">
        <v>12288</v>
      </c>
    </row>
    <row r="2209" spans="1:23">
      <c r="A2209" t="s">
        <v>5097</v>
      </c>
      <c r="C2209" t="s">
        <v>12911</v>
      </c>
      <c r="D2209" t="s">
        <v>5098</v>
      </c>
      <c r="F2209" t="s">
        <v>260</v>
      </c>
      <c r="G2209" t="s">
        <v>4681</v>
      </c>
      <c r="H2209" t="s">
        <v>3014</v>
      </c>
      <c r="I2209" t="s">
        <v>5099</v>
      </c>
      <c r="K2209" t="s">
        <v>260</v>
      </c>
      <c r="L2209" t="s">
        <v>4684</v>
      </c>
      <c r="M2209" t="s">
        <v>3017</v>
      </c>
      <c r="N2209" t="s">
        <v>5100</v>
      </c>
      <c r="P2209" t="s">
        <v>260</v>
      </c>
      <c r="Q2209" t="s">
        <v>4687</v>
      </c>
      <c r="R2209" t="s">
        <v>3011</v>
      </c>
      <c r="S2209" t="s">
        <v>12881</v>
      </c>
      <c r="T2209" t="s">
        <v>13649</v>
      </c>
      <c r="U2209" t="s">
        <v>12883</v>
      </c>
      <c r="W2209" t="s">
        <v>12911</v>
      </c>
    </row>
    <row r="2210" spans="1:23" hidden="1">
      <c r="A2210" t="s">
        <v>5101</v>
      </c>
      <c r="E2210" t="s">
        <v>1208</v>
      </c>
      <c r="F2210" t="s">
        <v>1209</v>
      </c>
      <c r="G2210" t="s">
        <v>25</v>
      </c>
      <c r="H2210" t="s">
        <v>5103</v>
      </c>
      <c r="J2210" t="s">
        <v>1211</v>
      </c>
      <c r="K2210" t="s">
        <v>1212</v>
      </c>
      <c r="L2210" t="s">
        <v>1067</v>
      </c>
      <c r="M2210" t="s">
        <v>5104</v>
      </c>
      <c r="O2210" t="s">
        <v>1214</v>
      </c>
      <c r="P2210" t="s">
        <v>1215</v>
      </c>
      <c r="Q2210" t="s">
        <v>1069</v>
      </c>
      <c r="R2210" t="s">
        <v>5102</v>
      </c>
    </row>
    <row r="2211" spans="1:23" hidden="1">
      <c r="A2211" t="s">
        <v>5105</v>
      </c>
      <c r="F2211" t="s">
        <v>59</v>
      </c>
      <c r="G2211" t="s">
        <v>1101</v>
      </c>
      <c r="H2211" t="s">
        <v>5107</v>
      </c>
      <c r="K2211" t="s">
        <v>1103</v>
      </c>
      <c r="L2211" t="s">
        <v>1104</v>
      </c>
      <c r="M2211" t="s">
        <v>5108</v>
      </c>
      <c r="P2211" t="s">
        <v>1106</v>
      </c>
      <c r="Q2211" t="s">
        <v>1107</v>
      </c>
      <c r="R2211" t="s">
        <v>5106</v>
      </c>
    </row>
    <row r="2212" spans="1:23">
      <c r="A2212" t="s">
        <v>5109</v>
      </c>
      <c r="B2212" t="s">
        <v>5110</v>
      </c>
      <c r="C2212" t="s">
        <v>12407</v>
      </c>
      <c r="D2212" t="s">
        <v>1115</v>
      </c>
      <c r="F2212" t="s">
        <v>45</v>
      </c>
      <c r="G2212" t="s">
        <v>25</v>
      </c>
      <c r="H2212" t="s">
        <v>5111</v>
      </c>
      <c r="I2212" t="s">
        <v>3985</v>
      </c>
      <c r="K2212" t="s">
        <v>1066</v>
      </c>
      <c r="L2212" t="s">
        <v>1067</v>
      </c>
      <c r="M2212" t="s">
        <v>5112</v>
      </c>
      <c r="N2212" t="s">
        <v>1118</v>
      </c>
      <c r="P2212" t="s">
        <v>1068</v>
      </c>
      <c r="Q2212" t="s">
        <v>1069</v>
      </c>
      <c r="R2212" t="s">
        <v>810</v>
      </c>
      <c r="S2212" t="s">
        <v>45</v>
      </c>
      <c r="T2212" t="s">
        <v>11915</v>
      </c>
      <c r="U2212" t="s">
        <v>12396</v>
      </c>
      <c r="W2212" t="s">
        <v>12407</v>
      </c>
    </row>
    <row r="2213" spans="1:23" ht="409.5">
      <c r="A2213" t="s">
        <v>5113</v>
      </c>
      <c r="C2213" t="s">
        <v>13371</v>
      </c>
      <c r="D2213" t="s">
        <v>1780</v>
      </c>
      <c r="F2213" t="s">
        <v>59</v>
      </c>
      <c r="G2213" t="s">
        <v>4907</v>
      </c>
      <c r="H2213" t="s">
        <v>5115</v>
      </c>
      <c r="I2213" t="s">
        <v>1782</v>
      </c>
      <c r="K2213" t="s">
        <v>1103</v>
      </c>
      <c r="L2213" t="s">
        <v>4909</v>
      </c>
      <c r="M2213" t="s">
        <v>5116</v>
      </c>
      <c r="N2213" t="s">
        <v>1784</v>
      </c>
      <c r="P2213" t="s">
        <v>1106</v>
      </c>
      <c r="Q2213" t="s">
        <v>4907</v>
      </c>
      <c r="R2213" t="s">
        <v>5114</v>
      </c>
      <c r="S2213" t="s">
        <v>13356</v>
      </c>
      <c r="T2213" t="s">
        <v>13651</v>
      </c>
      <c r="U2213" s="2" t="s">
        <v>13358</v>
      </c>
      <c r="W2213" t="s">
        <v>13371</v>
      </c>
    </row>
    <row r="2214" spans="1:23" hidden="1">
      <c r="A2214" t="s">
        <v>5117</v>
      </c>
      <c r="D2214" t="s">
        <v>5118</v>
      </c>
      <c r="F2214" t="s">
        <v>1804</v>
      </c>
      <c r="G2214" t="s">
        <v>1689</v>
      </c>
      <c r="H2214" t="s">
        <v>5119</v>
      </c>
      <c r="I2214" t="s">
        <v>5120</v>
      </c>
      <c r="K2214" t="s">
        <v>1807</v>
      </c>
      <c r="L2214" t="s">
        <v>1692</v>
      </c>
      <c r="M2214" t="s">
        <v>5121</v>
      </c>
      <c r="N2214" t="s">
        <v>5122</v>
      </c>
      <c r="P2214" t="s">
        <v>1809</v>
      </c>
      <c r="Q2214" t="s">
        <v>1695</v>
      </c>
      <c r="R2214" t="s">
        <v>549</v>
      </c>
    </row>
    <row r="2215" spans="1:23">
      <c r="A2215" t="s">
        <v>5123</v>
      </c>
      <c r="C2215" t="s">
        <v>12913</v>
      </c>
      <c r="F2215" t="s">
        <v>59</v>
      </c>
      <c r="G2215" t="s">
        <v>1101</v>
      </c>
      <c r="H2215" t="s">
        <v>5125</v>
      </c>
      <c r="K2215" t="s">
        <v>1103</v>
      </c>
      <c r="L2215" t="s">
        <v>1104</v>
      </c>
      <c r="M2215" t="s">
        <v>5126</v>
      </c>
      <c r="P2215" t="s">
        <v>1106</v>
      </c>
      <c r="Q2215" t="s">
        <v>1107</v>
      </c>
      <c r="R2215" t="s">
        <v>5124</v>
      </c>
      <c r="S2215" t="s">
        <v>12881</v>
      </c>
      <c r="T2215" t="s">
        <v>13649</v>
      </c>
      <c r="U2215" t="s">
        <v>12883</v>
      </c>
      <c r="W2215" t="s">
        <v>12913</v>
      </c>
    </row>
    <row r="2216" spans="1:23">
      <c r="A2216" t="s">
        <v>5123</v>
      </c>
      <c r="C2216" t="s">
        <v>12925</v>
      </c>
      <c r="F2216" t="s">
        <v>59</v>
      </c>
      <c r="G2216" t="s">
        <v>1101</v>
      </c>
      <c r="H2216" t="s">
        <v>5125</v>
      </c>
      <c r="K2216" t="s">
        <v>1103</v>
      </c>
      <c r="L2216" t="s">
        <v>1104</v>
      </c>
      <c r="M2216" t="s">
        <v>5126</v>
      </c>
      <c r="P2216" t="s">
        <v>1106</v>
      </c>
      <c r="Q2216" t="s">
        <v>1107</v>
      </c>
      <c r="R2216" t="s">
        <v>5124</v>
      </c>
      <c r="S2216" t="s">
        <v>12922</v>
      </c>
      <c r="T2216" t="s">
        <v>13649</v>
      </c>
      <c r="U2216" t="s">
        <v>12883</v>
      </c>
      <c r="W2216" t="s">
        <v>12925</v>
      </c>
    </row>
    <row r="2217" spans="1:23">
      <c r="A2217" t="s">
        <v>5123</v>
      </c>
      <c r="C2217" t="s">
        <v>13333</v>
      </c>
      <c r="F2217" t="s">
        <v>59</v>
      </c>
      <c r="G2217" t="s">
        <v>1101</v>
      </c>
      <c r="H2217" t="s">
        <v>5125</v>
      </c>
      <c r="K2217" t="s">
        <v>1103</v>
      </c>
      <c r="L2217" t="s">
        <v>1104</v>
      </c>
      <c r="M2217" t="s">
        <v>5126</v>
      </c>
      <c r="P2217" t="s">
        <v>1106</v>
      </c>
      <c r="Q2217" t="s">
        <v>1107</v>
      </c>
      <c r="R2217" t="s">
        <v>5124</v>
      </c>
      <c r="S2217" t="s">
        <v>13287</v>
      </c>
      <c r="T2217" t="s">
        <v>11915</v>
      </c>
      <c r="U2217" t="s">
        <v>13289</v>
      </c>
      <c r="W2217" t="s">
        <v>13333</v>
      </c>
    </row>
    <row r="2218" spans="1:23" ht="409.5">
      <c r="A2218" t="s">
        <v>5123</v>
      </c>
      <c r="C2218" t="s">
        <v>2861</v>
      </c>
      <c r="F2218" t="s">
        <v>59</v>
      </c>
      <c r="G2218" t="s">
        <v>1101</v>
      </c>
      <c r="H2218" t="s">
        <v>5125</v>
      </c>
      <c r="K2218" t="s">
        <v>1103</v>
      </c>
      <c r="L2218" t="s">
        <v>1104</v>
      </c>
      <c r="M2218" t="s">
        <v>5126</v>
      </c>
      <c r="P2218" t="s">
        <v>1106</v>
      </c>
      <c r="Q2218" t="s">
        <v>1107</v>
      </c>
      <c r="R2218" t="s">
        <v>5124</v>
      </c>
      <c r="S2218" t="s">
        <v>13356</v>
      </c>
      <c r="T2218" t="s">
        <v>13651</v>
      </c>
      <c r="U2218" s="2" t="s">
        <v>13358</v>
      </c>
      <c r="W2218" t="s">
        <v>2861</v>
      </c>
    </row>
    <row r="2219" spans="1:23" ht="409.5">
      <c r="A2219" t="s">
        <v>5123</v>
      </c>
      <c r="C2219" t="s">
        <v>13393</v>
      </c>
      <c r="F2219" t="s">
        <v>59</v>
      </c>
      <c r="G2219" t="s">
        <v>1101</v>
      </c>
      <c r="H2219" t="s">
        <v>5125</v>
      </c>
      <c r="K2219" t="s">
        <v>1103</v>
      </c>
      <c r="L2219" t="s">
        <v>1104</v>
      </c>
      <c r="M2219" t="s">
        <v>5126</v>
      </c>
      <c r="P2219" t="s">
        <v>1106</v>
      </c>
      <c r="Q2219" t="s">
        <v>1107</v>
      </c>
      <c r="R2219" t="s">
        <v>5124</v>
      </c>
      <c r="S2219" t="s">
        <v>13356</v>
      </c>
      <c r="T2219" t="s">
        <v>13651</v>
      </c>
      <c r="U2219" s="2" t="s">
        <v>13358</v>
      </c>
      <c r="W2219" t="s">
        <v>13393</v>
      </c>
    </row>
    <row r="2220" spans="1:23" ht="409.5">
      <c r="A2220" t="s">
        <v>5123</v>
      </c>
      <c r="C2220" t="s">
        <v>13548</v>
      </c>
      <c r="F2220" t="s">
        <v>59</v>
      </c>
      <c r="G2220" t="s">
        <v>1101</v>
      </c>
      <c r="H2220" t="s">
        <v>5125</v>
      </c>
      <c r="K2220" t="s">
        <v>1103</v>
      </c>
      <c r="L2220" t="s">
        <v>1104</v>
      </c>
      <c r="M2220" t="s">
        <v>5126</v>
      </c>
      <c r="P2220" t="s">
        <v>1106</v>
      </c>
      <c r="Q2220" t="s">
        <v>1107</v>
      </c>
      <c r="R2220" t="s">
        <v>5124</v>
      </c>
      <c r="S2220" t="s">
        <v>13356</v>
      </c>
      <c r="T2220" t="s">
        <v>13651</v>
      </c>
      <c r="U2220" s="2" t="s">
        <v>13358</v>
      </c>
      <c r="W2220" t="s">
        <v>13548</v>
      </c>
    </row>
    <row r="2221" spans="1:23" hidden="1">
      <c r="A2221" t="s">
        <v>5127</v>
      </c>
      <c r="B2221" t="s">
        <v>5128</v>
      </c>
      <c r="F2221" t="s">
        <v>20</v>
      </c>
      <c r="G2221" t="s">
        <v>1133</v>
      </c>
      <c r="H2221" t="s">
        <v>5130</v>
      </c>
      <c r="K2221" t="s">
        <v>1136</v>
      </c>
      <c r="L2221" t="s">
        <v>1137</v>
      </c>
      <c r="M2221" t="s">
        <v>5131</v>
      </c>
      <c r="P2221" t="s">
        <v>1140</v>
      </c>
      <c r="Q2221" t="s">
        <v>1141</v>
      </c>
      <c r="R2221" t="s">
        <v>5129</v>
      </c>
    </row>
    <row r="2222" spans="1:23" hidden="1">
      <c r="A2222" t="s">
        <v>5132</v>
      </c>
      <c r="D2222" t="s">
        <v>5134</v>
      </c>
      <c r="F2222" t="s">
        <v>1072</v>
      </c>
      <c r="G2222" t="s">
        <v>25</v>
      </c>
      <c r="H2222" t="s">
        <v>5135</v>
      </c>
      <c r="I2222" t="s">
        <v>5136</v>
      </c>
      <c r="K2222" t="s">
        <v>1073</v>
      </c>
      <c r="L2222" t="s">
        <v>1067</v>
      </c>
      <c r="M2222" t="s">
        <v>5133</v>
      </c>
      <c r="N2222" t="s">
        <v>5137</v>
      </c>
      <c r="P2222" t="s">
        <v>1072</v>
      </c>
      <c r="Q2222" t="s">
        <v>1069</v>
      </c>
      <c r="R2222" t="s">
        <v>5133</v>
      </c>
    </row>
    <row r="2223" spans="1:23" ht="210">
      <c r="A2223" t="s">
        <v>5138</v>
      </c>
      <c r="C2223" t="s">
        <v>12383</v>
      </c>
      <c r="D2223" t="s">
        <v>1132</v>
      </c>
      <c r="F2223" t="s">
        <v>20</v>
      </c>
      <c r="G2223" t="s">
        <v>1133</v>
      </c>
      <c r="H2223" t="s">
        <v>5139</v>
      </c>
      <c r="I2223" t="s">
        <v>1554</v>
      </c>
      <c r="K2223" t="s">
        <v>1136</v>
      </c>
      <c r="L2223" t="s">
        <v>1137</v>
      </c>
      <c r="M2223" t="s">
        <v>5140</v>
      </c>
      <c r="N2223" t="s">
        <v>1139</v>
      </c>
      <c r="P2223" t="s">
        <v>1140</v>
      </c>
      <c r="Q2223" t="s">
        <v>1141</v>
      </c>
      <c r="R2223" t="s">
        <v>642</v>
      </c>
      <c r="S2223" t="s">
        <v>818</v>
      </c>
      <c r="T2223" t="s">
        <v>11914</v>
      </c>
      <c r="U2223" s="2" t="s">
        <v>12381</v>
      </c>
      <c r="W2223" t="s">
        <v>12383</v>
      </c>
    </row>
    <row r="2224" spans="1:23" ht="150">
      <c r="A2224" t="s">
        <v>5138</v>
      </c>
      <c r="C2224" t="s">
        <v>2074</v>
      </c>
      <c r="D2224" t="s">
        <v>1132</v>
      </c>
      <c r="F2224" t="s">
        <v>20</v>
      </c>
      <c r="G2224" t="s">
        <v>1133</v>
      </c>
      <c r="H2224" t="s">
        <v>5139</v>
      </c>
      <c r="I2224" t="s">
        <v>1554</v>
      </c>
      <c r="K2224" t="s">
        <v>1136</v>
      </c>
      <c r="L2224" t="s">
        <v>1137</v>
      </c>
      <c r="M2224" t="s">
        <v>5140</v>
      </c>
      <c r="N2224" t="s">
        <v>1139</v>
      </c>
      <c r="P2224" t="s">
        <v>1140</v>
      </c>
      <c r="Q2224" t="s">
        <v>1141</v>
      </c>
      <c r="R2224" t="s">
        <v>642</v>
      </c>
      <c r="S2224" t="s">
        <v>13064</v>
      </c>
      <c r="T2224" t="s">
        <v>11915</v>
      </c>
      <c r="U2224" s="2" t="s">
        <v>13066</v>
      </c>
      <c r="W2224" t="s">
        <v>2074</v>
      </c>
    </row>
    <row r="2225" spans="1:23">
      <c r="A2225" t="s">
        <v>5141</v>
      </c>
      <c r="C2225" t="s">
        <v>897</v>
      </c>
      <c r="F2225" t="s">
        <v>20</v>
      </c>
      <c r="G2225" t="s">
        <v>1133</v>
      </c>
      <c r="H2225" t="s">
        <v>5143</v>
      </c>
      <c r="K2225" t="s">
        <v>1136</v>
      </c>
      <c r="L2225" t="s">
        <v>1137</v>
      </c>
      <c r="M2225" t="s">
        <v>5142</v>
      </c>
      <c r="P2225" t="s">
        <v>1140</v>
      </c>
      <c r="Q2225" t="s">
        <v>1141</v>
      </c>
      <c r="R2225" t="s">
        <v>5142</v>
      </c>
      <c r="S2225" t="s">
        <v>13558</v>
      </c>
      <c r="T2225" t="s">
        <v>13649</v>
      </c>
      <c r="U2225" t="s">
        <v>12365</v>
      </c>
      <c r="W2225" t="s">
        <v>897</v>
      </c>
    </row>
    <row r="2226" spans="1:23" ht="345">
      <c r="A2226" t="s">
        <v>5144</v>
      </c>
      <c r="C2226" t="s">
        <v>999</v>
      </c>
      <c r="D2226" t="s">
        <v>2042</v>
      </c>
      <c r="F2226" t="s">
        <v>17</v>
      </c>
      <c r="G2226" t="s">
        <v>37</v>
      </c>
      <c r="H2226" t="s">
        <v>5146</v>
      </c>
      <c r="I2226" t="s">
        <v>2044</v>
      </c>
      <c r="K2226" t="s">
        <v>1184</v>
      </c>
      <c r="L2226" t="s">
        <v>1185</v>
      </c>
      <c r="M2226" t="s">
        <v>5147</v>
      </c>
      <c r="N2226" t="s">
        <v>2046</v>
      </c>
      <c r="P2226" t="s">
        <v>17</v>
      </c>
      <c r="Q2226" t="s">
        <v>37</v>
      </c>
      <c r="R2226" t="s">
        <v>5145</v>
      </c>
      <c r="S2226" t="s">
        <v>11336</v>
      </c>
      <c r="T2226" t="s">
        <v>13647</v>
      </c>
      <c r="U2226" s="2" t="s">
        <v>13648</v>
      </c>
      <c r="W2226" t="s">
        <v>999</v>
      </c>
    </row>
    <row r="2227" spans="1:23">
      <c r="A2227" t="s">
        <v>5144</v>
      </c>
      <c r="C2227" t="s">
        <v>10723</v>
      </c>
      <c r="D2227" t="s">
        <v>2042</v>
      </c>
      <c r="F2227" t="s">
        <v>17</v>
      </c>
      <c r="G2227" t="s">
        <v>37</v>
      </c>
      <c r="H2227" t="s">
        <v>5146</v>
      </c>
      <c r="I2227" t="s">
        <v>2044</v>
      </c>
      <c r="K2227" t="s">
        <v>1184</v>
      </c>
      <c r="L2227" t="s">
        <v>1185</v>
      </c>
      <c r="M2227" t="s">
        <v>5147</v>
      </c>
      <c r="N2227" t="s">
        <v>2046</v>
      </c>
      <c r="P2227" t="s">
        <v>17</v>
      </c>
      <c r="Q2227" t="s">
        <v>37</v>
      </c>
      <c r="R2227" t="s">
        <v>5145</v>
      </c>
      <c r="S2227" t="s">
        <v>12881</v>
      </c>
      <c r="T2227" t="s">
        <v>13649</v>
      </c>
      <c r="U2227" t="s">
        <v>12883</v>
      </c>
      <c r="W2227" t="s">
        <v>10723</v>
      </c>
    </row>
    <row r="2228" spans="1:23">
      <c r="A2228" t="s">
        <v>5144</v>
      </c>
      <c r="C2228" t="s">
        <v>862</v>
      </c>
      <c r="D2228" t="s">
        <v>2042</v>
      </c>
      <c r="F2228" t="s">
        <v>17</v>
      </c>
      <c r="G2228" t="s">
        <v>37</v>
      </c>
      <c r="H2228" t="s">
        <v>5146</v>
      </c>
      <c r="I2228" t="s">
        <v>2044</v>
      </c>
      <c r="K2228" t="s">
        <v>1184</v>
      </c>
      <c r="L2228" t="s">
        <v>1185</v>
      </c>
      <c r="M2228" t="s">
        <v>5147</v>
      </c>
      <c r="N2228" t="s">
        <v>2046</v>
      </c>
      <c r="P2228" t="s">
        <v>17</v>
      </c>
      <c r="Q2228" t="s">
        <v>37</v>
      </c>
      <c r="R2228" t="s">
        <v>5145</v>
      </c>
      <c r="S2228" t="s">
        <v>13558</v>
      </c>
      <c r="T2228" t="s">
        <v>13649</v>
      </c>
      <c r="U2228" t="s">
        <v>12365</v>
      </c>
      <c r="W2228" t="s">
        <v>862</v>
      </c>
    </row>
    <row r="2229" spans="1:23" hidden="1">
      <c r="A2229" t="s">
        <v>5148</v>
      </c>
      <c r="F2229" t="s">
        <v>17</v>
      </c>
      <c r="G2229" t="s">
        <v>37</v>
      </c>
      <c r="H2229" t="s">
        <v>5150</v>
      </c>
      <c r="K2229" t="s">
        <v>1184</v>
      </c>
      <c r="L2229" t="s">
        <v>1185</v>
      </c>
      <c r="M2229" t="s">
        <v>5151</v>
      </c>
      <c r="P2229" t="s">
        <v>17</v>
      </c>
      <c r="Q2229" t="s">
        <v>37</v>
      </c>
      <c r="R2229" t="s">
        <v>5149</v>
      </c>
    </row>
    <row r="2230" spans="1:23">
      <c r="A2230" t="s">
        <v>5152</v>
      </c>
      <c r="C2230" t="s">
        <v>13119</v>
      </c>
      <c r="D2230" t="s">
        <v>5154</v>
      </c>
      <c r="F2230" t="s">
        <v>140</v>
      </c>
      <c r="G2230" t="s">
        <v>5155</v>
      </c>
      <c r="H2230" t="s">
        <v>5156</v>
      </c>
      <c r="I2230" t="s">
        <v>5157</v>
      </c>
      <c r="K2230" t="s">
        <v>1355</v>
      </c>
      <c r="L2230" t="s">
        <v>5158</v>
      </c>
      <c r="M2230" t="s">
        <v>5159</v>
      </c>
      <c r="N2230" t="s">
        <v>5160</v>
      </c>
      <c r="P2230" t="s">
        <v>1358</v>
      </c>
      <c r="Q2230" t="s">
        <v>5161</v>
      </c>
      <c r="R2230" t="s">
        <v>5153</v>
      </c>
      <c r="S2230" t="s">
        <v>13115</v>
      </c>
      <c r="T2230" t="s">
        <v>13650</v>
      </c>
      <c r="U2230" t="s">
        <v>13117</v>
      </c>
      <c r="W2230" t="s">
        <v>13119</v>
      </c>
    </row>
    <row r="2231" spans="1:23">
      <c r="A2231" t="s">
        <v>5152</v>
      </c>
      <c r="C2231" t="s">
        <v>140</v>
      </c>
      <c r="D2231" t="s">
        <v>5154</v>
      </c>
      <c r="F2231" t="s">
        <v>140</v>
      </c>
      <c r="G2231" t="s">
        <v>5155</v>
      </c>
      <c r="H2231" t="s">
        <v>5156</v>
      </c>
      <c r="I2231" t="s">
        <v>5157</v>
      </c>
      <c r="K2231" t="s">
        <v>1355</v>
      </c>
      <c r="L2231" t="s">
        <v>5158</v>
      </c>
      <c r="M2231" t="s">
        <v>5159</v>
      </c>
      <c r="N2231" t="s">
        <v>5160</v>
      </c>
      <c r="P2231" t="s">
        <v>1358</v>
      </c>
      <c r="Q2231" t="s">
        <v>5161</v>
      </c>
      <c r="R2231" t="s">
        <v>5153</v>
      </c>
      <c r="S2231" t="s">
        <v>13115</v>
      </c>
      <c r="T2231" t="s">
        <v>13650</v>
      </c>
      <c r="U2231" t="s">
        <v>13117</v>
      </c>
      <c r="W2231" t="s">
        <v>140</v>
      </c>
    </row>
    <row r="2232" spans="1:23">
      <c r="A2232" t="s">
        <v>5152</v>
      </c>
      <c r="C2232" t="s">
        <v>13147</v>
      </c>
      <c r="D2232" t="s">
        <v>5154</v>
      </c>
      <c r="F2232" t="s">
        <v>140</v>
      </c>
      <c r="G2232" t="s">
        <v>5155</v>
      </c>
      <c r="H2232" t="s">
        <v>5156</v>
      </c>
      <c r="I2232" t="s">
        <v>5157</v>
      </c>
      <c r="K2232" t="s">
        <v>1355</v>
      </c>
      <c r="L2232" t="s">
        <v>5158</v>
      </c>
      <c r="M2232" t="s">
        <v>5159</v>
      </c>
      <c r="N2232" t="s">
        <v>5160</v>
      </c>
      <c r="P2232" t="s">
        <v>1358</v>
      </c>
      <c r="Q2232" t="s">
        <v>5161</v>
      </c>
      <c r="R2232" t="s">
        <v>5153</v>
      </c>
      <c r="S2232" t="s">
        <v>13115</v>
      </c>
      <c r="T2232" t="s">
        <v>13650</v>
      </c>
      <c r="U2232" t="s">
        <v>13117</v>
      </c>
      <c r="W2232" t="s">
        <v>13147</v>
      </c>
    </row>
    <row r="2233" spans="1:23">
      <c r="A2233" t="s">
        <v>5162</v>
      </c>
      <c r="C2233" t="s">
        <v>13349</v>
      </c>
      <c r="F2233" t="s">
        <v>1072</v>
      </c>
      <c r="G2233" t="s">
        <v>154</v>
      </c>
      <c r="H2233" t="s">
        <v>5164</v>
      </c>
      <c r="K2233" t="s">
        <v>1073</v>
      </c>
      <c r="L2233" t="s">
        <v>1074</v>
      </c>
      <c r="M2233" t="s">
        <v>5165</v>
      </c>
      <c r="P2233" t="s">
        <v>1072</v>
      </c>
      <c r="Q2233" t="s">
        <v>1075</v>
      </c>
      <c r="R2233" t="s">
        <v>5163</v>
      </c>
      <c r="S2233" t="s">
        <v>13287</v>
      </c>
      <c r="T2233" t="s">
        <v>11915</v>
      </c>
      <c r="U2233" t="s">
        <v>13289</v>
      </c>
      <c r="W2233" t="s">
        <v>13349</v>
      </c>
    </row>
    <row r="2234" spans="1:23">
      <c r="A2234" t="s">
        <v>5166</v>
      </c>
      <c r="B2234" t="s">
        <v>5167</v>
      </c>
      <c r="C2234" t="s">
        <v>258</v>
      </c>
      <c r="F2234" t="s">
        <v>17</v>
      </c>
      <c r="G2234" t="s">
        <v>37</v>
      </c>
      <c r="H2234" t="s">
        <v>5169</v>
      </c>
      <c r="K2234" t="s">
        <v>1184</v>
      </c>
      <c r="L2234" t="s">
        <v>1185</v>
      </c>
      <c r="M2234" t="s">
        <v>5170</v>
      </c>
      <c r="P2234" t="s">
        <v>17</v>
      </c>
      <c r="Q2234" t="s">
        <v>37</v>
      </c>
      <c r="R2234" t="s">
        <v>5168</v>
      </c>
      <c r="S2234" t="s">
        <v>11986</v>
      </c>
      <c r="T2234" t="s">
        <v>11914</v>
      </c>
      <c r="U2234" t="s">
        <v>11988</v>
      </c>
      <c r="W2234" t="s">
        <v>258</v>
      </c>
    </row>
    <row r="2235" spans="1:23" ht="180">
      <c r="A2235" t="s">
        <v>5166</v>
      </c>
      <c r="B2235" t="s">
        <v>5167</v>
      </c>
      <c r="C2235" t="s">
        <v>12159</v>
      </c>
      <c r="F2235" t="s">
        <v>17</v>
      </c>
      <c r="G2235" t="s">
        <v>37</v>
      </c>
      <c r="H2235" t="s">
        <v>5169</v>
      </c>
      <c r="K2235" t="s">
        <v>1184</v>
      </c>
      <c r="L2235" t="s">
        <v>1185</v>
      </c>
      <c r="M2235" t="s">
        <v>5170</v>
      </c>
      <c r="P2235" t="s">
        <v>17</v>
      </c>
      <c r="Q2235" t="s">
        <v>37</v>
      </c>
      <c r="R2235" t="s">
        <v>5168</v>
      </c>
      <c r="S2235" t="s">
        <v>12144</v>
      </c>
      <c r="T2235" t="s">
        <v>11915</v>
      </c>
      <c r="U2235" s="2" t="s">
        <v>12146</v>
      </c>
      <c r="W2235" t="s">
        <v>12159</v>
      </c>
    </row>
    <row r="2236" spans="1:23">
      <c r="A2236" t="s">
        <v>5171</v>
      </c>
      <c r="C2236" t="s">
        <v>12506</v>
      </c>
      <c r="D2236" t="s">
        <v>1115</v>
      </c>
      <c r="F2236" t="s">
        <v>45</v>
      </c>
      <c r="G2236" t="s">
        <v>25</v>
      </c>
      <c r="H2236" t="s">
        <v>891</v>
      </c>
      <c r="I2236" t="s">
        <v>5172</v>
      </c>
      <c r="K2236" t="s">
        <v>1066</v>
      </c>
      <c r="L2236" t="s">
        <v>1067</v>
      </c>
      <c r="M2236" t="s">
        <v>5173</v>
      </c>
      <c r="N2236" t="s">
        <v>1118</v>
      </c>
      <c r="P2236" t="s">
        <v>1068</v>
      </c>
      <c r="Q2236" t="s">
        <v>1069</v>
      </c>
      <c r="R2236" t="s">
        <v>891</v>
      </c>
      <c r="S2236" t="s">
        <v>12473</v>
      </c>
      <c r="T2236" t="s">
        <v>11915</v>
      </c>
      <c r="U2236" t="s">
        <v>12475</v>
      </c>
      <c r="W2236" t="s">
        <v>12506</v>
      </c>
    </row>
    <row r="2237" spans="1:23" ht="345">
      <c r="A2237" t="s">
        <v>5174</v>
      </c>
      <c r="B2237" t="s">
        <v>5175</v>
      </c>
      <c r="C2237" t="s">
        <v>6950</v>
      </c>
      <c r="F2237" t="s">
        <v>17</v>
      </c>
      <c r="G2237" t="s">
        <v>37</v>
      </c>
      <c r="H2237" t="s">
        <v>5177</v>
      </c>
      <c r="K2237" t="s">
        <v>1184</v>
      </c>
      <c r="L2237" t="s">
        <v>1185</v>
      </c>
      <c r="M2237" t="s">
        <v>5178</v>
      </c>
      <c r="P2237" t="s">
        <v>17</v>
      </c>
      <c r="Q2237" t="s">
        <v>37</v>
      </c>
      <c r="R2237" t="s">
        <v>5176</v>
      </c>
      <c r="S2237" t="s">
        <v>11336</v>
      </c>
      <c r="T2237" t="s">
        <v>13647</v>
      </c>
      <c r="U2237" s="2" t="s">
        <v>13648</v>
      </c>
      <c r="W2237" t="s">
        <v>6950</v>
      </c>
    </row>
    <row r="2238" spans="1:23">
      <c r="A2238" t="s">
        <v>5179</v>
      </c>
      <c r="C2238" t="s">
        <v>12266</v>
      </c>
      <c r="F2238" t="s">
        <v>17</v>
      </c>
      <c r="G2238" t="s">
        <v>37</v>
      </c>
      <c r="H2238" t="s">
        <v>5181</v>
      </c>
      <c r="K2238" t="s">
        <v>1184</v>
      </c>
      <c r="L2238" t="s">
        <v>1185</v>
      </c>
      <c r="M2238" t="s">
        <v>5182</v>
      </c>
      <c r="P2238" t="s">
        <v>17</v>
      </c>
      <c r="Q2238" t="s">
        <v>37</v>
      </c>
      <c r="R2238" t="s">
        <v>5180</v>
      </c>
      <c r="S2238" t="s">
        <v>12261</v>
      </c>
      <c r="T2238" t="s">
        <v>13645</v>
      </c>
      <c r="U2238" t="s">
        <v>12263</v>
      </c>
      <c r="W2238" t="s">
        <v>12266</v>
      </c>
    </row>
    <row r="2239" spans="1:23" ht="345">
      <c r="A2239" t="s">
        <v>5179</v>
      </c>
      <c r="C2239" t="s">
        <v>8879</v>
      </c>
      <c r="F2239" t="s">
        <v>17</v>
      </c>
      <c r="G2239" t="s">
        <v>37</v>
      </c>
      <c r="H2239" t="s">
        <v>5181</v>
      </c>
      <c r="K2239" t="s">
        <v>1184</v>
      </c>
      <c r="L2239" t="s">
        <v>1185</v>
      </c>
      <c r="M2239" t="s">
        <v>5182</v>
      </c>
      <c r="P2239" t="s">
        <v>17</v>
      </c>
      <c r="Q2239" t="s">
        <v>37</v>
      </c>
      <c r="R2239" t="s">
        <v>5180</v>
      </c>
      <c r="S2239" t="s">
        <v>11336</v>
      </c>
      <c r="T2239" t="s">
        <v>13647</v>
      </c>
      <c r="U2239" s="2" t="s">
        <v>13648</v>
      </c>
      <c r="W2239" t="s">
        <v>8879</v>
      </c>
    </row>
    <row r="2240" spans="1:23" ht="345">
      <c r="A2240" t="s">
        <v>5183</v>
      </c>
      <c r="C2240" t="s">
        <v>12851</v>
      </c>
      <c r="F2240" t="s">
        <v>1072</v>
      </c>
      <c r="G2240" t="s">
        <v>154</v>
      </c>
      <c r="H2240" t="s">
        <v>5184</v>
      </c>
      <c r="K2240" t="s">
        <v>1073</v>
      </c>
      <c r="L2240" t="s">
        <v>1074</v>
      </c>
      <c r="M2240" t="s">
        <v>5185</v>
      </c>
      <c r="P2240" t="s">
        <v>1072</v>
      </c>
      <c r="Q2240" t="s">
        <v>1075</v>
      </c>
      <c r="R2240" t="s">
        <v>64</v>
      </c>
      <c r="S2240" t="s">
        <v>11336</v>
      </c>
      <c r="T2240" t="s">
        <v>13647</v>
      </c>
      <c r="U2240" s="2" t="s">
        <v>13648</v>
      </c>
      <c r="W2240" t="s">
        <v>12851</v>
      </c>
    </row>
    <row r="2241" spans="1:23" hidden="1">
      <c r="A2241" t="s">
        <v>5186</v>
      </c>
      <c r="F2241" t="s">
        <v>2023</v>
      </c>
      <c r="G2241" t="s">
        <v>37</v>
      </c>
      <c r="H2241" t="s">
        <v>5188</v>
      </c>
      <c r="K2241" t="s">
        <v>2025</v>
      </c>
      <c r="L2241" t="s">
        <v>1185</v>
      </c>
      <c r="M2241" t="s">
        <v>5189</v>
      </c>
      <c r="P2241" t="s">
        <v>2026</v>
      </c>
      <c r="Q2241" t="s">
        <v>37</v>
      </c>
      <c r="R2241" t="s">
        <v>5187</v>
      </c>
    </row>
    <row r="2242" spans="1:23">
      <c r="A2242" t="s">
        <v>5190</v>
      </c>
      <c r="C2242" t="s">
        <v>12913</v>
      </c>
      <c r="F2242" t="s">
        <v>24</v>
      </c>
      <c r="G2242" t="s">
        <v>1123</v>
      </c>
      <c r="H2242" t="s">
        <v>5192</v>
      </c>
      <c r="K2242" t="s">
        <v>24</v>
      </c>
      <c r="L2242" t="s">
        <v>1126</v>
      </c>
      <c r="M2242" t="s">
        <v>5193</v>
      </c>
      <c r="P2242" t="s">
        <v>24</v>
      </c>
      <c r="Q2242" t="s">
        <v>1129</v>
      </c>
      <c r="R2242" t="s">
        <v>5191</v>
      </c>
      <c r="S2242" t="s">
        <v>12881</v>
      </c>
      <c r="T2242" t="s">
        <v>13649</v>
      </c>
      <c r="U2242" t="s">
        <v>12883</v>
      </c>
      <c r="W2242" t="s">
        <v>12913</v>
      </c>
    </row>
    <row r="2243" spans="1:23">
      <c r="A2243" t="s">
        <v>5194</v>
      </c>
      <c r="C2243" t="s">
        <v>314</v>
      </c>
      <c r="F2243" t="s">
        <v>17</v>
      </c>
      <c r="G2243" t="s">
        <v>37</v>
      </c>
      <c r="H2243" t="s">
        <v>5196</v>
      </c>
      <c r="K2243" t="s">
        <v>1184</v>
      </c>
      <c r="L2243" t="s">
        <v>1185</v>
      </c>
      <c r="M2243" t="s">
        <v>5197</v>
      </c>
      <c r="P2243" t="s">
        <v>17</v>
      </c>
      <c r="Q2243" t="s">
        <v>37</v>
      </c>
      <c r="R2243" t="s">
        <v>5195</v>
      </c>
      <c r="S2243" t="s">
        <v>132</v>
      </c>
      <c r="T2243" t="s">
        <v>12264</v>
      </c>
      <c r="V2243" t="s">
        <v>12286</v>
      </c>
      <c r="W2243" t="s">
        <v>314</v>
      </c>
    </row>
    <row r="2244" spans="1:23">
      <c r="A2244" t="s">
        <v>5194</v>
      </c>
      <c r="C2244" t="s">
        <v>12338</v>
      </c>
      <c r="F2244" t="s">
        <v>17</v>
      </c>
      <c r="G2244" t="s">
        <v>37</v>
      </c>
      <c r="H2244" t="s">
        <v>5196</v>
      </c>
      <c r="K2244" t="s">
        <v>1184</v>
      </c>
      <c r="L2244" t="s">
        <v>1185</v>
      </c>
      <c r="M2244" t="s">
        <v>5197</v>
      </c>
      <c r="P2244" t="s">
        <v>17</v>
      </c>
      <c r="Q2244" t="s">
        <v>37</v>
      </c>
      <c r="R2244" t="s">
        <v>5195</v>
      </c>
      <c r="S2244" t="s">
        <v>132</v>
      </c>
      <c r="T2244" t="s">
        <v>12264</v>
      </c>
      <c r="V2244" t="s">
        <v>12286</v>
      </c>
      <c r="W2244" t="s">
        <v>12338</v>
      </c>
    </row>
    <row r="2245" spans="1:23" ht="345">
      <c r="A2245" t="s">
        <v>5194</v>
      </c>
      <c r="C2245" t="s">
        <v>999</v>
      </c>
      <c r="F2245" t="s">
        <v>17</v>
      </c>
      <c r="G2245" t="s">
        <v>37</v>
      </c>
      <c r="H2245" t="s">
        <v>5196</v>
      </c>
      <c r="K2245" t="s">
        <v>1184</v>
      </c>
      <c r="L2245" t="s">
        <v>1185</v>
      </c>
      <c r="M2245" t="s">
        <v>5197</v>
      </c>
      <c r="P2245" t="s">
        <v>17</v>
      </c>
      <c r="Q2245" t="s">
        <v>37</v>
      </c>
      <c r="R2245" t="s">
        <v>5195</v>
      </c>
      <c r="S2245" t="s">
        <v>11336</v>
      </c>
      <c r="T2245" t="s">
        <v>13647</v>
      </c>
      <c r="U2245" s="2" t="s">
        <v>13648</v>
      </c>
      <c r="W2245" t="s">
        <v>999</v>
      </c>
    </row>
    <row r="2246" spans="1:23" ht="409.5">
      <c r="A2246" t="s">
        <v>5198</v>
      </c>
      <c r="C2246" t="s">
        <v>13376</v>
      </c>
      <c r="D2246" t="s">
        <v>1147</v>
      </c>
      <c r="F2246" t="s">
        <v>24</v>
      </c>
      <c r="G2246" t="s">
        <v>1123</v>
      </c>
      <c r="H2246" t="s">
        <v>5199</v>
      </c>
      <c r="I2246" t="s">
        <v>1149</v>
      </c>
      <c r="K2246" t="s">
        <v>24</v>
      </c>
      <c r="L2246" t="s">
        <v>1126</v>
      </c>
      <c r="M2246" t="s">
        <v>5200</v>
      </c>
      <c r="N2246" t="s">
        <v>1151</v>
      </c>
      <c r="P2246" t="s">
        <v>24</v>
      </c>
      <c r="Q2246" t="s">
        <v>1129</v>
      </c>
      <c r="R2246" t="s">
        <v>220</v>
      </c>
      <c r="S2246" t="s">
        <v>13356</v>
      </c>
      <c r="T2246" t="s">
        <v>13651</v>
      </c>
      <c r="U2246" s="2" t="s">
        <v>13358</v>
      </c>
      <c r="W2246" t="s">
        <v>13376</v>
      </c>
    </row>
    <row r="2247" spans="1:23" ht="409.5">
      <c r="A2247" t="s">
        <v>5198</v>
      </c>
      <c r="C2247" t="s">
        <v>13378</v>
      </c>
      <c r="D2247" t="s">
        <v>1147</v>
      </c>
      <c r="F2247" t="s">
        <v>24</v>
      </c>
      <c r="G2247" t="s">
        <v>1123</v>
      </c>
      <c r="H2247" t="s">
        <v>5199</v>
      </c>
      <c r="I2247" t="s">
        <v>1149</v>
      </c>
      <c r="K2247" t="s">
        <v>24</v>
      </c>
      <c r="L2247" t="s">
        <v>1126</v>
      </c>
      <c r="M2247" t="s">
        <v>5200</v>
      </c>
      <c r="N2247" t="s">
        <v>1151</v>
      </c>
      <c r="P2247" t="s">
        <v>24</v>
      </c>
      <c r="Q2247" t="s">
        <v>1129</v>
      </c>
      <c r="R2247" t="s">
        <v>220</v>
      </c>
      <c r="S2247" t="s">
        <v>13356</v>
      </c>
      <c r="T2247" t="s">
        <v>13651</v>
      </c>
      <c r="U2247" s="2" t="s">
        <v>13358</v>
      </c>
      <c r="W2247" t="s">
        <v>13378</v>
      </c>
    </row>
    <row r="2248" spans="1:23">
      <c r="A2248" t="s">
        <v>5201</v>
      </c>
      <c r="C2248" t="s">
        <v>11998</v>
      </c>
      <c r="F2248" t="s">
        <v>20</v>
      </c>
      <c r="G2248" t="s">
        <v>1133</v>
      </c>
      <c r="H2248" t="s">
        <v>5203</v>
      </c>
      <c r="K2248" t="s">
        <v>1136</v>
      </c>
      <c r="L2248" t="s">
        <v>1137</v>
      </c>
      <c r="M2248" t="s">
        <v>5204</v>
      </c>
      <c r="P2248" t="s">
        <v>1140</v>
      </c>
      <c r="Q2248" t="s">
        <v>1141</v>
      </c>
      <c r="R2248" t="s">
        <v>5202</v>
      </c>
      <c r="S2248" t="s">
        <v>11986</v>
      </c>
      <c r="T2248" t="s">
        <v>11914</v>
      </c>
      <c r="U2248" t="s">
        <v>11988</v>
      </c>
      <c r="W2248" t="s">
        <v>11998</v>
      </c>
    </row>
    <row r="2249" spans="1:23">
      <c r="A2249" t="s">
        <v>5205</v>
      </c>
      <c r="C2249" t="s">
        <v>12340</v>
      </c>
      <c r="D2249" t="s">
        <v>3151</v>
      </c>
      <c r="F2249" t="s">
        <v>17</v>
      </c>
      <c r="G2249" t="s">
        <v>37</v>
      </c>
      <c r="H2249" t="s">
        <v>5207</v>
      </c>
      <c r="I2249" t="s">
        <v>3153</v>
      </c>
      <c r="K2249" t="s">
        <v>1184</v>
      </c>
      <c r="L2249" t="s">
        <v>1185</v>
      </c>
      <c r="M2249" t="s">
        <v>5208</v>
      </c>
      <c r="N2249" t="s">
        <v>3155</v>
      </c>
      <c r="P2249" t="s">
        <v>17</v>
      </c>
      <c r="Q2249" t="s">
        <v>37</v>
      </c>
      <c r="R2249" t="s">
        <v>5206</v>
      </c>
      <c r="S2249" t="s">
        <v>132</v>
      </c>
      <c r="T2249" t="s">
        <v>12264</v>
      </c>
      <c r="V2249" t="s">
        <v>12286</v>
      </c>
      <c r="W2249" t="s">
        <v>12340</v>
      </c>
    </row>
    <row r="2250" spans="1:23" hidden="1">
      <c r="A2250" t="s">
        <v>5209</v>
      </c>
      <c r="F2250" t="s">
        <v>1072</v>
      </c>
      <c r="G2250" t="s">
        <v>154</v>
      </c>
      <c r="H2250" t="s">
        <v>5211</v>
      </c>
      <c r="K2250" t="s">
        <v>1073</v>
      </c>
      <c r="L2250" t="s">
        <v>1074</v>
      </c>
      <c r="M2250" t="s">
        <v>5212</v>
      </c>
      <c r="P2250" t="s">
        <v>1072</v>
      </c>
      <c r="Q2250" t="s">
        <v>1075</v>
      </c>
      <c r="R2250" t="s">
        <v>5210</v>
      </c>
    </row>
    <row r="2251" spans="1:23" hidden="1">
      <c r="A2251" t="s">
        <v>5213</v>
      </c>
      <c r="D2251" t="s">
        <v>3433</v>
      </c>
      <c r="F2251" t="s">
        <v>51</v>
      </c>
      <c r="G2251" t="s">
        <v>2202</v>
      </c>
      <c r="H2251" t="s">
        <v>5215</v>
      </c>
      <c r="I2251" t="s">
        <v>5216</v>
      </c>
      <c r="K2251" t="s">
        <v>1330</v>
      </c>
      <c r="L2251" t="s">
        <v>2205</v>
      </c>
      <c r="M2251" t="s">
        <v>5217</v>
      </c>
      <c r="N2251" t="s">
        <v>5218</v>
      </c>
      <c r="P2251" t="s">
        <v>1332</v>
      </c>
      <c r="Q2251" t="s">
        <v>2208</v>
      </c>
      <c r="R2251" t="s">
        <v>5214</v>
      </c>
    </row>
    <row r="2252" spans="1:23">
      <c r="A2252" t="s">
        <v>5219</v>
      </c>
      <c r="C2252" t="s">
        <v>702</v>
      </c>
      <c r="E2252" t="s">
        <v>5221</v>
      </c>
      <c r="F2252" t="s">
        <v>17</v>
      </c>
      <c r="G2252" t="s">
        <v>37</v>
      </c>
      <c r="H2252" t="s">
        <v>5222</v>
      </c>
      <c r="J2252" t="s">
        <v>5223</v>
      </c>
      <c r="K2252" t="s">
        <v>1184</v>
      </c>
      <c r="L2252" t="s">
        <v>1185</v>
      </c>
      <c r="M2252" t="s">
        <v>5224</v>
      </c>
      <c r="O2252" t="s">
        <v>5225</v>
      </c>
      <c r="P2252" t="s">
        <v>17</v>
      </c>
      <c r="Q2252" t="s">
        <v>37</v>
      </c>
      <c r="R2252" t="s">
        <v>5220</v>
      </c>
      <c r="S2252" t="s">
        <v>13115</v>
      </c>
      <c r="T2252" t="s">
        <v>13650</v>
      </c>
      <c r="U2252" t="s">
        <v>13117</v>
      </c>
      <c r="W2252" t="s">
        <v>702</v>
      </c>
    </row>
    <row r="2253" spans="1:23" hidden="1">
      <c r="A2253" t="s">
        <v>5226</v>
      </c>
      <c r="D2253" t="s">
        <v>5228</v>
      </c>
      <c r="F2253" t="s">
        <v>5229</v>
      </c>
      <c r="G2253" t="s">
        <v>154</v>
      </c>
      <c r="H2253" t="s">
        <v>5230</v>
      </c>
      <c r="I2253" t="s">
        <v>5231</v>
      </c>
      <c r="K2253" t="s">
        <v>5232</v>
      </c>
      <c r="L2253" t="s">
        <v>1074</v>
      </c>
      <c r="M2253" t="s">
        <v>5233</v>
      </c>
      <c r="N2253" t="s">
        <v>5234</v>
      </c>
      <c r="P2253" t="s">
        <v>5235</v>
      </c>
      <c r="Q2253" t="s">
        <v>1075</v>
      </c>
      <c r="R2253" t="s">
        <v>5227</v>
      </c>
    </row>
    <row r="2254" spans="1:23">
      <c r="A2254" t="s">
        <v>5236</v>
      </c>
      <c r="C2254" t="s">
        <v>13349</v>
      </c>
      <c r="F2254" t="s">
        <v>1072</v>
      </c>
      <c r="G2254" t="s">
        <v>154</v>
      </c>
      <c r="H2254" t="s">
        <v>5238</v>
      </c>
      <c r="K2254" t="s">
        <v>1073</v>
      </c>
      <c r="L2254" t="s">
        <v>1074</v>
      </c>
      <c r="M2254" t="s">
        <v>5239</v>
      </c>
      <c r="P2254" t="s">
        <v>1072</v>
      </c>
      <c r="Q2254" t="s">
        <v>1075</v>
      </c>
      <c r="R2254" t="s">
        <v>5237</v>
      </c>
      <c r="S2254" t="s">
        <v>13287</v>
      </c>
      <c r="T2254" t="s">
        <v>11915</v>
      </c>
      <c r="U2254" t="s">
        <v>13289</v>
      </c>
      <c r="W2254" t="s">
        <v>13349</v>
      </c>
    </row>
    <row r="2255" spans="1:23" hidden="1">
      <c r="A2255" t="s">
        <v>5240</v>
      </c>
      <c r="F2255" t="s">
        <v>1072</v>
      </c>
      <c r="G2255" t="s">
        <v>154</v>
      </c>
      <c r="H2255" t="s">
        <v>5242</v>
      </c>
      <c r="K2255" t="s">
        <v>1073</v>
      </c>
      <c r="L2255" t="s">
        <v>1074</v>
      </c>
      <c r="M2255" t="s">
        <v>5243</v>
      </c>
      <c r="P2255" t="s">
        <v>1072</v>
      </c>
      <c r="Q2255" t="s">
        <v>1075</v>
      </c>
      <c r="R2255" t="s">
        <v>5241</v>
      </c>
    </row>
    <row r="2256" spans="1:23" ht="150">
      <c r="A2256" t="s">
        <v>5244</v>
      </c>
      <c r="C2256" t="s">
        <v>899</v>
      </c>
      <c r="F2256" t="s">
        <v>17</v>
      </c>
      <c r="G2256" t="s">
        <v>37</v>
      </c>
      <c r="H2256" t="s">
        <v>5246</v>
      </c>
      <c r="K2256" t="s">
        <v>1184</v>
      </c>
      <c r="L2256" t="s">
        <v>1185</v>
      </c>
      <c r="M2256" t="s">
        <v>5247</v>
      </c>
      <c r="P2256" t="s">
        <v>17</v>
      </c>
      <c r="Q2256" t="s">
        <v>37</v>
      </c>
      <c r="R2256" t="s">
        <v>5245</v>
      </c>
      <c r="S2256" t="s">
        <v>13064</v>
      </c>
      <c r="T2256" t="s">
        <v>11915</v>
      </c>
      <c r="U2256" s="2" t="s">
        <v>13066</v>
      </c>
      <c r="W2256" t="s">
        <v>899</v>
      </c>
    </row>
    <row r="2257" spans="1:23" ht="409.5">
      <c r="A2257" t="s">
        <v>5244</v>
      </c>
      <c r="C2257" t="s">
        <v>13447</v>
      </c>
      <c r="F2257" t="s">
        <v>17</v>
      </c>
      <c r="G2257" t="s">
        <v>37</v>
      </c>
      <c r="H2257" t="s">
        <v>5246</v>
      </c>
      <c r="K2257" t="s">
        <v>1184</v>
      </c>
      <c r="L2257" t="s">
        <v>1185</v>
      </c>
      <c r="M2257" t="s">
        <v>5247</v>
      </c>
      <c r="P2257" t="s">
        <v>17</v>
      </c>
      <c r="Q2257" t="s">
        <v>37</v>
      </c>
      <c r="R2257" t="s">
        <v>5245</v>
      </c>
      <c r="S2257" t="s">
        <v>13356</v>
      </c>
      <c r="T2257" t="s">
        <v>13651</v>
      </c>
      <c r="U2257" s="2" t="s">
        <v>13358</v>
      </c>
      <c r="W2257" t="s">
        <v>13447</v>
      </c>
    </row>
    <row r="2258" spans="1:23">
      <c r="A2258" t="s">
        <v>5248</v>
      </c>
      <c r="B2258" t="s">
        <v>5249</v>
      </c>
      <c r="C2258" t="s">
        <v>11768</v>
      </c>
      <c r="F2258" t="s">
        <v>59</v>
      </c>
      <c r="G2258" t="s">
        <v>1101</v>
      </c>
      <c r="H2258" t="s">
        <v>5251</v>
      </c>
      <c r="K2258" t="s">
        <v>1103</v>
      </c>
      <c r="L2258" t="s">
        <v>1104</v>
      </c>
      <c r="M2258" t="s">
        <v>5252</v>
      </c>
      <c r="P2258" t="s">
        <v>1106</v>
      </c>
      <c r="Q2258" t="s">
        <v>1107</v>
      </c>
      <c r="R2258" t="s">
        <v>5250</v>
      </c>
      <c r="S2258" t="s">
        <v>12922</v>
      </c>
      <c r="T2258" t="s">
        <v>13649</v>
      </c>
      <c r="U2258" t="s">
        <v>12883</v>
      </c>
      <c r="W2258" t="s">
        <v>11768</v>
      </c>
    </row>
    <row r="2259" spans="1:23" ht="150">
      <c r="A2259" t="s">
        <v>5248</v>
      </c>
      <c r="B2259" t="s">
        <v>5249</v>
      </c>
      <c r="C2259" t="s">
        <v>13080</v>
      </c>
      <c r="F2259" t="s">
        <v>59</v>
      </c>
      <c r="G2259" t="s">
        <v>1101</v>
      </c>
      <c r="H2259" t="s">
        <v>5251</v>
      </c>
      <c r="K2259" t="s">
        <v>1103</v>
      </c>
      <c r="L2259" t="s">
        <v>1104</v>
      </c>
      <c r="M2259" t="s">
        <v>5252</v>
      </c>
      <c r="P2259" t="s">
        <v>1106</v>
      </c>
      <c r="Q2259" t="s">
        <v>1107</v>
      </c>
      <c r="R2259" t="s">
        <v>5250</v>
      </c>
      <c r="S2259" t="s">
        <v>13064</v>
      </c>
      <c r="T2259" t="s">
        <v>11915</v>
      </c>
      <c r="U2259" s="2" t="s">
        <v>13066</v>
      </c>
      <c r="W2259" t="s">
        <v>13080</v>
      </c>
    </row>
    <row r="2260" spans="1:23">
      <c r="A2260" t="s">
        <v>5253</v>
      </c>
      <c r="B2260" t="s">
        <v>5254</v>
      </c>
      <c r="C2260" t="s">
        <v>1661</v>
      </c>
      <c r="D2260" t="s">
        <v>3331</v>
      </c>
      <c r="F2260" t="s">
        <v>3332</v>
      </c>
      <c r="G2260" t="s">
        <v>1133</v>
      </c>
      <c r="H2260" t="s">
        <v>5256</v>
      </c>
      <c r="I2260" t="s">
        <v>4863</v>
      </c>
      <c r="K2260" t="s">
        <v>3335</v>
      </c>
      <c r="L2260" t="s">
        <v>1137</v>
      </c>
      <c r="M2260" t="s">
        <v>5257</v>
      </c>
      <c r="N2260" t="s">
        <v>3337</v>
      </c>
      <c r="P2260" t="s">
        <v>3338</v>
      </c>
      <c r="Q2260" t="s">
        <v>1141</v>
      </c>
      <c r="R2260" t="s">
        <v>5255</v>
      </c>
      <c r="S2260" t="s">
        <v>13115</v>
      </c>
      <c r="T2260" t="s">
        <v>13650</v>
      </c>
      <c r="U2260" t="s">
        <v>13117</v>
      </c>
      <c r="W2260" t="s">
        <v>1661</v>
      </c>
    </row>
    <row r="2261" spans="1:23" ht="345">
      <c r="A2261" t="s">
        <v>5258</v>
      </c>
      <c r="C2261" t="s">
        <v>3627</v>
      </c>
      <c r="E2261" t="s">
        <v>1093</v>
      </c>
      <c r="F2261" t="s">
        <v>45</v>
      </c>
      <c r="G2261" t="s">
        <v>25</v>
      </c>
      <c r="H2261" t="s">
        <v>5260</v>
      </c>
      <c r="J2261" t="s">
        <v>1095</v>
      </c>
      <c r="K2261" t="s">
        <v>1066</v>
      </c>
      <c r="L2261" t="s">
        <v>1067</v>
      </c>
      <c r="M2261" t="s">
        <v>5261</v>
      </c>
      <c r="O2261" t="s">
        <v>1097</v>
      </c>
      <c r="P2261" t="s">
        <v>1068</v>
      </c>
      <c r="Q2261" t="s">
        <v>1069</v>
      </c>
      <c r="R2261" t="s">
        <v>5259</v>
      </c>
      <c r="S2261" t="s">
        <v>11336</v>
      </c>
      <c r="T2261" t="s">
        <v>13647</v>
      </c>
      <c r="U2261" s="2" t="s">
        <v>13648</v>
      </c>
      <c r="W2261" t="s">
        <v>3627</v>
      </c>
    </row>
    <row r="2262" spans="1:23">
      <c r="A2262" t="s">
        <v>5262</v>
      </c>
      <c r="C2262" t="s">
        <v>12318</v>
      </c>
      <c r="D2262" t="s">
        <v>5264</v>
      </c>
      <c r="F2262" t="s">
        <v>24</v>
      </c>
      <c r="G2262" t="s">
        <v>1123</v>
      </c>
      <c r="H2262" t="s">
        <v>5265</v>
      </c>
      <c r="I2262" t="s">
        <v>5266</v>
      </c>
      <c r="K2262" t="s">
        <v>24</v>
      </c>
      <c r="L2262" t="s">
        <v>1126</v>
      </c>
      <c r="M2262" t="s">
        <v>5267</v>
      </c>
      <c r="N2262" t="s">
        <v>5268</v>
      </c>
      <c r="P2262" t="s">
        <v>24</v>
      </c>
      <c r="Q2262" t="s">
        <v>1129</v>
      </c>
      <c r="R2262" t="s">
        <v>5263</v>
      </c>
      <c r="S2262" t="s">
        <v>132</v>
      </c>
      <c r="T2262" t="s">
        <v>12264</v>
      </c>
      <c r="V2262" t="s">
        <v>12286</v>
      </c>
      <c r="W2262" t="s">
        <v>12318</v>
      </c>
    </row>
    <row r="2263" spans="1:23" ht="345">
      <c r="A2263" t="s">
        <v>5262</v>
      </c>
      <c r="C2263" t="s">
        <v>628</v>
      </c>
      <c r="D2263" t="s">
        <v>5264</v>
      </c>
      <c r="F2263" t="s">
        <v>24</v>
      </c>
      <c r="G2263" t="s">
        <v>1123</v>
      </c>
      <c r="H2263" t="s">
        <v>5265</v>
      </c>
      <c r="I2263" t="s">
        <v>5266</v>
      </c>
      <c r="K2263" t="s">
        <v>24</v>
      </c>
      <c r="L2263" t="s">
        <v>1126</v>
      </c>
      <c r="M2263" t="s">
        <v>5267</v>
      </c>
      <c r="N2263" t="s">
        <v>5268</v>
      </c>
      <c r="P2263" t="s">
        <v>24</v>
      </c>
      <c r="Q2263" t="s">
        <v>1129</v>
      </c>
      <c r="R2263" t="s">
        <v>5263</v>
      </c>
      <c r="S2263" t="s">
        <v>11336</v>
      </c>
      <c r="T2263" t="s">
        <v>13647</v>
      </c>
      <c r="U2263" s="2" t="s">
        <v>13648</v>
      </c>
      <c r="W2263" t="s">
        <v>628</v>
      </c>
    </row>
    <row r="2264" spans="1:23" ht="409.5">
      <c r="A2264" t="s">
        <v>5262</v>
      </c>
      <c r="C2264" t="s">
        <v>13556</v>
      </c>
      <c r="D2264" t="s">
        <v>5264</v>
      </c>
      <c r="F2264" t="s">
        <v>24</v>
      </c>
      <c r="G2264" t="s">
        <v>1123</v>
      </c>
      <c r="H2264" t="s">
        <v>5265</v>
      </c>
      <c r="I2264" t="s">
        <v>5266</v>
      </c>
      <c r="K2264" t="s">
        <v>24</v>
      </c>
      <c r="L2264" t="s">
        <v>1126</v>
      </c>
      <c r="M2264" t="s">
        <v>5267</v>
      </c>
      <c r="N2264" t="s">
        <v>5268</v>
      </c>
      <c r="P2264" t="s">
        <v>24</v>
      </c>
      <c r="Q2264" t="s">
        <v>1129</v>
      </c>
      <c r="R2264" t="s">
        <v>5263</v>
      </c>
      <c r="S2264" t="s">
        <v>13356</v>
      </c>
      <c r="T2264" t="s">
        <v>13651</v>
      </c>
      <c r="U2264" s="2" t="s">
        <v>13358</v>
      </c>
      <c r="W2264" t="s">
        <v>13556</v>
      </c>
    </row>
    <row r="2265" spans="1:23" ht="345">
      <c r="A2265" t="s">
        <v>5269</v>
      </c>
      <c r="C2265" t="s">
        <v>628</v>
      </c>
      <c r="D2265" t="s">
        <v>1652</v>
      </c>
      <c r="F2265" t="s">
        <v>20</v>
      </c>
      <c r="G2265" t="s">
        <v>1133</v>
      </c>
      <c r="H2265" t="s">
        <v>5271</v>
      </c>
      <c r="I2265" t="s">
        <v>5272</v>
      </c>
      <c r="K2265" t="s">
        <v>1136</v>
      </c>
      <c r="L2265" t="s">
        <v>1137</v>
      </c>
      <c r="M2265" t="s">
        <v>5273</v>
      </c>
      <c r="N2265" t="s">
        <v>1656</v>
      </c>
      <c r="P2265" t="s">
        <v>1140</v>
      </c>
      <c r="Q2265" t="s">
        <v>1141</v>
      </c>
      <c r="R2265" t="s">
        <v>5270</v>
      </c>
      <c r="S2265" t="s">
        <v>11336</v>
      </c>
      <c r="T2265" t="s">
        <v>13647</v>
      </c>
      <c r="U2265" s="2" t="s">
        <v>13648</v>
      </c>
      <c r="W2265" t="s">
        <v>628</v>
      </c>
    </row>
    <row r="2266" spans="1:23">
      <c r="A2266" t="s">
        <v>5269</v>
      </c>
      <c r="C2266" t="s">
        <v>13102</v>
      </c>
      <c r="D2266" t="s">
        <v>1652</v>
      </c>
      <c r="F2266" t="s">
        <v>20</v>
      </c>
      <c r="G2266" t="s">
        <v>1133</v>
      </c>
      <c r="H2266" t="s">
        <v>5271</v>
      </c>
      <c r="I2266" t="s">
        <v>5272</v>
      </c>
      <c r="K2266" t="s">
        <v>1136</v>
      </c>
      <c r="L2266" t="s">
        <v>1137</v>
      </c>
      <c r="M2266" t="s">
        <v>5273</v>
      </c>
      <c r="N2266" t="s">
        <v>1656</v>
      </c>
      <c r="P2266" t="s">
        <v>1140</v>
      </c>
      <c r="Q2266" t="s">
        <v>1141</v>
      </c>
      <c r="R2266" t="s">
        <v>5270</v>
      </c>
      <c r="S2266" t="s">
        <v>13098</v>
      </c>
      <c r="T2266" t="s">
        <v>11914</v>
      </c>
      <c r="U2266" t="s">
        <v>13100</v>
      </c>
      <c r="W2266" t="s">
        <v>13102</v>
      </c>
    </row>
    <row r="2267" spans="1:23">
      <c r="A2267" t="s">
        <v>5269</v>
      </c>
      <c r="C2267" t="s">
        <v>13107</v>
      </c>
      <c r="D2267" t="s">
        <v>1652</v>
      </c>
      <c r="F2267" t="s">
        <v>20</v>
      </c>
      <c r="G2267" t="s">
        <v>1133</v>
      </c>
      <c r="H2267" t="s">
        <v>5271</v>
      </c>
      <c r="I2267" t="s">
        <v>5272</v>
      </c>
      <c r="K2267" t="s">
        <v>1136</v>
      </c>
      <c r="L2267" t="s">
        <v>1137</v>
      </c>
      <c r="M2267" t="s">
        <v>5273</v>
      </c>
      <c r="N2267" t="s">
        <v>1656</v>
      </c>
      <c r="P2267" t="s">
        <v>1140</v>
      </c>
      <c r="Q2267" t="s">
        <v>1141</v>
      </c>
      <c r="R2267" t="s">
        <v>5270</v>
      </c>
      <c r="S2267" t="s">
        <v>13098</v>
      </c>
      <c r="T2267" t="s">
        <v>11914</v>
      </c>
      <c r="U2267" t="s">
        <v>13100</v>
      </c>
      <c r="W2267" t="s">
        <v>13107</v>
      </c>
    </row>
    <row r="2268" spans="1:23">
      <c r="A2268" t="s">
        <v>5269</v>
      </c>
      <c r="C2268" t="s">
        <v>812</v>
      </c>
      <c r="D2268" t="s">
        <v>1652</v>
      </c>
      <c r="F2268" t="s">
        <v>20</v>
      </c>
      <c r="G2268" t="s">
        <v>1133</v>
      </c>
      <c r="H2268" t="s">
        <v>5271</v>
      </c>
      <c r="I2268" t="s">
        <v>5272</v>
      </c>
      <c r="K2268" t="s">
        <v>1136</v>
      </c>
      <c r="L2268" t="s">
        <v>1137</v>
      </c>
      <c r="M2268" t="s">
        <v>5273</v>
      </c>
      <c r="N2268" t="s">
        <v>1656</v>
      </c>
      <c r="P2268" t="s">
        <v>1140</v>
      </c>
      <c r="Q2268" t="s">
        <v>1141</v>
      </c>
      <c r="R2268" t="s">
        <v>5270</v>
      </c>
      <c r="S2268" t="s">
        <v>13558</v>
      </c>
      <c r="T2268" t="s">
        <v>13649</v>
      </c>
      <c r="U2268" t="s">
        <v>12365</v>
      </c>
      <c r="W2268" t="s">
        <v>812</v>
      </c>
    </row>
    <row r="2269" spans="1:23" ht="345">
      <c r="A2269" t="s">
        <v>5274</v>
      </c>
      <c r="C2269" t="s">
        <v>628</v>
      </c>
      <c r="D2269" t="s">
        <v>428</v>
      </c>
      <c r="F2269" t="s">
        <v>1604</v>
      </c>
      <c r="G2269" t="s">
        <v>2215</v>
      </c>
      <c r="H2269" t="s">
        <v>5276</v>
      </c>
      <c r="I2269" t="s">
        <v>5277</v>
      </c>
      <c r="K2269" t="s">
        <v>1604</v>
      </c>
      <c r="L2269" t="s">
        <v>2218</v>
      </c>
      <c r="M2269" t="s">
        <v>5278</v>
      </c>
      <c r="N2269" t="s">
        <v>5279</v>
      </c>
      <c r="P2269" t="s">
        <v>1604</v>
      </c>
      <c r="Q2269" t="s">
        <v>2220</v>
      </c>
      <c r="R2269" t="s">
        <v>5275</v>
      </c>
      <c r="S2269" t="s">
        <v>11336</v>
      </c>
      <c r="T2269" t="s">
        <v>13647</v>
      </c>
      <c r="U2269" s="2" t="s">
        <v>13648</v>
      </c>
      <c r="W2269" t="s">
        <v>628</v>
      </c>
    </row>
    <row r="2270" spans="1:23" ht="150">
      <c r="A2270" t="s">
        <v>5280</v>
      </c>
      <c r="C2270" t="s">
        <v>899</v>
      </c>
      <c r="E2270" t="s">
        <v>1093</v>
      </c>
      <c r="F2270" t="s">
        <v>45</v>
      </c>
      <c r="G2270" t="s">
        <v>25</v>
      </c>
      <c r="H2270" t="s">
        <v>5282</v>
      </c>
      <c r="J2270" t="s">
        <v>1095</v>
      </c>
      <c r="K2270" t="s">
        <v>1066</v>
      </c>
      <c r="L2270" t="s">
        <v>1067</v>
      </c>
      <c r="M2270" t="s">
        <v>5283</v>
      </c>
      <c r="O2270" t="s">
        <v>1097</v>
      </c>
      <c r="P2270" t="s">
        <v>1068</v>
      </c>
      <c r="Q2270" t="s">
        <v>1069</v>
      </c>
      <c r="R2270" t="s">
        <v>5281</v>
      </c>
      <c r="S2270" t="s">
        <v>13064</v>
      </c>
      <c r="T2270" t="s">
        <v>11915</v>
      </c>
      <c r="U2270" s="2" t="s">
        <v>13066</v>
      </c>
      <c r="W2270" t="s">
        <v>899</v>
      </c>
    </row>
    <row r="2271" spans="1:23" ht="409.5">
      <c r="A2271" t="s">
        <v>5280</v>
      </c>
      <c r="C2271" t="s">
        <v>13447</v>
      </c>
      <c r="E2271" t="s">
        <v>1093</v>
      </c>
      <c r="F2271" t="s">
        <v>45</v>
      </c>
      <c r="G2271" t="s">
        <v>25</v>
      </c>
      <c r="H2271" t="s">
        <v>5282</v>
      </c>
      <c r="J2271" t="s">
        <v>1095</v>
      </c>
      <c r="K2271" t="s">
        <v>1066</v>
      </c>
      <c r="L2271" t="s">
        <v>1067</v>
      </c>
      <c r="M2271" t="s">
        <v>5283</v>
      </c>
      <c r="O2271" t="s">
        <v>1097</v>
      </c>
      <c r="P2271" t="s">
        <v>1068</v>
      </c>
      <c r="Q2271" t="s">
        <v>1069</v>
      </c>
      <c r="R2271" t="s">
        <v>5281</v>
      </c>
      <c r="S2271" t="s">
        <v>13356</v>
      </c>
      <c r="T2271" t="s">
        <v>13651</v>
      </c>
      <c r="U2271" s="2" t="s">
        <v>13358</v>
      </c>
      <c r="W2271" t="s">
        <v>13447</v>
      </c>
    </row>
    <row r="2272" spans="1:23" ht="409.5">
      <c r="A2272" t="s">
        <v>5280</v>
      </c>
      <c r="C2272" t="s">
        <v>13535</v>
      </c>
      <c r="E2272" t="s">
        <v>1093</v>
      </c>
      <c r="F2272" t="s">
        <v>45</v>
      </c>
      <c r="G2272" t="s">
        <v>25</v>
      </c>
      <c r="H2272" t="s">
        <v>5282</v>
      </c>
      <c r="J2272" t="s">
        <v>1095</v>
      </c>
      <c r="K2272" t="s">
        <v>1066</v>
      </c>
      <c r="L2272" t="s">
        <v>1067</v>
      </c>
      <c r="M2272" t="s">
        <v>5283</v>
      </c>
      <c r="O2272" t="s">
        <v>1097</v>
      </c>
      <c r="P2272" t="s">
        <v>1068</v>
      </c>
      <c r="Q2272" t="s">
        <v>1069</v>
      </c>
      <c r="R2272" t="s">
        <v>5281</v>
      </c>
      <c r="S2272" t="s">
        <v>13356</v>
      </c>
      <c r="T2272" t="s">
        <v>13651</v>
      </c>
      <c r="U2272" s="2" t="s">
        <v>13358</v>
      </c>
      <c r="W2272" t="s">
        <v>13535</v>
      </c>
    </row>
    <row r="2273" spans="1:23">
      <c r="A2273" t="s">
        <v>5284</v>
      </c>
      <c r="C2273" t="s">
        <v>11931</v>
      </c>
      <c r="D2273" t="s">
        <v>4851</v>
      </c>
      <c r="F2273" t="s">
        <v>45</v>
      </c>
      <c r="G2273" t="s">
        <v>2245</v>
      </c>
      <c r="H2273" t="s">
        <v>4852</v>
      </c>
      <c r="I2273" t="s">
        <v>4853</v>
      </c>
      <c r="K2273" t="s">
        <v>1066</v>
      </c>
      <c r="L2273" t="s">
        <v>2248</v>
      </c>
      <c r="M2273" t="s">
        <v>4854</v>
      </c>
      <c r="N2273" t="s">
        <v>4855</v>
      </c>
      <c r="P2273" t="s">
        <v>1068</v>
      </c>
      <c r="Q2273" t="s">
        <v>2251</v>
      </c>
      <c r="R2273" t="s">
        <v>369</v>
      </c>
      <c r="S2273" t="s">
        <v>1804</v>
      </c>
      <c r="T2273" t="s">
        <v>11913</v>
      </c>
      <c r="V2273" t="s">
        <v>11913</v>
      </c>
      <c r="W2273" t="s">
        <v>11931</v>
      </c>
    </row>
    <row r="2274" spans="1:23" ht="345">
      <c r="A2274" t="s">
        <v>5285</v>
      </c>
      <c r="C2274" t="s">
        <v>12704</v>
      </c>
      <c r="F2274" t="s">
        <v>17</v>
      </c>
      <c r="G2274" t="s">
        <v>37</v>
      </c>
      <c r="H2274" t="s">
        <v>1731</v>
      </c>
      <c r="K2274" t="s">
        <v>1184</v>
      </c>
      <c r="L2274" t="s">
        <v>1185</v>
      </c>
      <c r="M2274" t="s">
        <v>1732</v>
      </c>
      <c r="P2274" t="s">
        <v>17</v>
      </c>
      <c r="Q2274" t="s">
        <v>37</v>
      </c>
      <c r="R2274" t="s">
        <v>5286</v>
      </c>
      <c r="S2274" t="s">
        <v>11336</v>
      </c>
      <c r="T2274" t="s">
        <v>13647</v>
      </c>
      <c r="U2274" s="2" t="s">
        <v>13648</v>
      </c>
      <c r="W2274" t="s">
        <v>12704</v>
      </c>
    </row>
    <row r="2275" spans="1:23" ht="345">
      <c r="A2275" t="s">
        <v>5285</v>
      </c>
      <c r="C2275" t="s">
        <v>12741</v>
      </c>
      <c r="F2275" t="s">
        <v>17</v>
      </c>
      <c r="G2275" t="s">
        <v>37</v>
      </c>
      <c r="H2275" t="s">
        <v>1731</v>
      </c>
      <c r="K2275" t="s">
        <v>1184</v>
      </c>
      <c r="L2275" t="s">
        <v>1185</v>
      </c>
      <c r="M2275" t="s">
        <v>1732</v>
      </c>
      <c r="P2275" t="s">
        <v>17</v>
      </c>
      <c r="Q2275" t="s">
        <v>37</v>
      </c>
      <c r="R2275" t="s">
        <v>5286</v>
      </c>
      <c r="S2275" t="s">
        <v>11336</v>
      </c>
      <c r="T2275" t="s">
        <v>13647</v>
      </c>
      <c r="U2275" s="2" t="s">
        <v>13648</v>
      </c>
      <c r="W2275" t="s">
        <v>12741</v>
      </c>
    </row>
    <row r="2276" spans="1:23" ht="409.5">
      <c r="A2276" t="s">
        <v>5285</v>
      </c>
      <c r="C2276" t="s">
        <v>13371</v>
      </c>
      <c r="F2276" t="s">
        <v>17</v>
      </c>
      <c r="G2276" t="s">
        <v>37</v>
      </c>
      <c r="H2276" t="s">
        <v>1731</v>
      </c>
      <c r="K2276" t="s">
        <v>1184</v>
      </c>
      <c r="L2276" t="s">
        <v>1185</v>
      </c>
      <c r="M2276" t="s">
        <v>1732</v>
      </c>
      <c r="P2276" t="s">
        <v>17</v>
      </c>
      <c r="Q2276" t="s">
        <v>37</v>
      </c>
      <c r="R2276" t="s">
        <v>5286</v>
      </c>
      <c r="S2276" t="s">
        <v>13356</v>
      </c>
      <c r="T2276" t="s">
        <v>13651</v>
      </c>
      <c r="U2276" s="2" t="s">
        <v>13358</v>
      </c>
      <c r="W2276" t="s">
        <v>13371</v>
      </c>
    </row>
    <row r="2277" spans="1:23">
      <c r="A2277" t="s">
        <v>5287</v>
      </c>
      <c r="C2277" t="s">
        <v>11931</v>
      </c>
      <c r="D2277" t="s">
        <v>1147</v>
      </c>
      <c r="F2277" t="s">
        <v>24</v>
      </c>
      <c r="G2277" t="s">
        <v>1123</v>
      </c>
      <c r="H2277" t="s">
        <v>5289</v>
      </c>
      <c r="I2277" t="s">
        <v>1659</v>
      </c>
      <c r="K2277" t="s">
        <v>24</v>
      </c>
      <c r="L2277" t="s">
        <v>1126</v>
      </c>
      <c r="M2277" t="s">
        <v>5290</v>
      </c>
      <c r="N2277" t="s">
        <v>1151</v>
      </c>
      <c r="P2277" t="s">
        <v>24</v>
      </c>
      <c r="Q2277" t="s">
        <v>1129</v>
      </c>
      <c r="R2277" t="s">
        <v>5288</v>
      </c>
      <c r="S2277" t="s">
        <v>1804</v>
      </c>
      <c r="T2277" t="s">
        <v>11913</v>
      </c>
      <c r="V2277" t="s">
        <v>11913</v>
      </c>
      <c r="W2277" t="s">
        <v>11931</v>
      </c>
    </row>
    <row r="2278" spans="1:23">
      <c r="A2278" t="s">
        <v>5291</v>
      </c>
      <c r="C2278" t="s">
        <v>12266</v>
      </c>
      <c r="E2278" t="s">
        <v>1093</v>
      </c>
      <c r="F2278" t="s">
        <v>45</v>
      </c>
      <c r="G2278" t="s">
        <v>25</v>
      </c>
      <c r="H2278" t="s">
        <v>5293</v>
      </c>
      <c r="J2278" t="s">
        <v>1095</v>
      </c>
      <c r="K2278" t="s">
        <v>1066</v>
      </c>
      <c r="L2278" t="s">
        <v>1067</v>
      </c>
      <c r="M2278" t="s">
        <v>5294</v>
      </c>
      <c r="O2278" t="s">
        <v>1097</v>
      </c>
      <c r="P2278" t="s">
        <v>1068</v>
      </c>
      <c r="Q2278" t="s">
        <v>1069</v>
      </c>
      <c r="R2278" t="s">
        <v>5292</v>
      </c>
      <c r="S2278" t="s">
        <v>12261</v>
      </c>
      <c r="T2278" t="s">
        <v>13645</v>
      </c>
      <c r="U2278" t="s">
        <v>12263</v>
      </c>
      <c r="W2278" t="s">
        <v>12266</v>
      </c>
    </row>
    <row r="2279" spans="1:23">
      <c r="A2279" t="s">
        <v>5291</v>
      </c>
      <c r="C2279" t="s">
        <v>792</v>
      </c>
      <c r="E2279" t="s">
        <v>1093</v>
      </c>
      <c r="F2279" t="s">
        <v>45</v>
      </c>
      <c r="G2279" t="s">
        <v>25</v>
      </c>
      <c r="H2279" t="s">
        <v>5293</v>
      </c>
      <c r="J2279" t="s">
        <v>1095</v>
      </c>
      <c r="K2279" t="s">
        <v>1066</v>
      </c>
      <c r="L2279" t="s">
        <v>1067</v>
      </c>
      <c r="M2279" t="s">
        <v>5294</v>
      </c>
      <c r="O2279" t="s">
        <v>1097</v>
      </c>
      <c r="P2279" t="s">
        <v>1068</v>
      </c>
      <c r="Q2279" t="s">
        <v>1069</v>
      </c>
      <c r="R2279" t="s">
        <v>5292</v>
      </c>
      <c r="S2279" t="s">
        <v>45</v>
      </c>
      <c r="T2279" t="s">
        <v>11915</v>
      </c>
      <c r="U2279" t="s">
        <v>12396</v>
      </c>
      <c r="W2279" t="s">
        <v>792</v>
      </c>
    </row>
    <row r="2280" spans="1:23">
      <c r="A2280" t="s">
        <v>5291</v>
      </c>
      <c r="C2280" t="s">
        <v>4781</v>
      </c>
      <c r="E2280" t="s">
        <v>1093</v>
      </c>
      <c r="F2280" t="s">
        <v>45</v>
      </c>
      <c r="G2280" t="s">
        <v>25</v>
      </c>
      <c r="H2280" t="s">
        <v>5293</v>
      </c>
      <c r="J2280" t="s">
        <v>1095</v>
      </c>
      <c r="K2280" t="s">
        <v>1066</v>
      </c>
      <c r="L2280" t="s">
        <v>1067</v>
      </c>
      <c r="M2280" t="s">
        <v>5294</v>
      </c>
      <c r="O2280" t="s">
        <v>1097</v>
      </c>
      <c r="P2280" t="s">
        <v>1068</v>
      </c>
      <c r="Q2280" t="s">
        <v>1069</v>
      </c>
      <c r="R2280" t="s">
        <v>5292</v>
      </c>
      <c r="S2280" t="s">
        <v>12473</v>
      </c>
      <c r="T2280" t="s">
        <v>11915</v>
      </c>
      <c r="U2280" t="s">
        <v>12475</v>
      </c>
      <c r="W2280" t="s">
        <v>4781</v>
      </c>
    </row>
    <row r="2281" spans="1:23">
      <c r="A2281" t="s">
        <v>5291</v>
      </c>
      <c r="C2281" t="s">
        <v>12559</v>
      </c>
      <c r="E2281" t="s">
        <v>1093</v>
      </c>
      <c r="F2281" t="s">
        <v>45</v>
      </c>
      <c r="G2281" t="s">
        <v>25</v>
      </c>
      <c r="H2281" t="s">
        <v>5293</v>
      </c>
      <c r="J2281" t="s">
        <v>1095</v>
      </c>
      <c r="K2281" t="s">
        <v>1066</v>
      </c>
      <c r="L2281" t="s">
        <v>1067</v>
      </c>
      <c r="M2281" t="s">
        <v>5294</v>
      </c>
      <c r="O2281" t="s">
        <v>1097</v>
      </c>
      <c r="P2281" t="s">
        <v>1068</v>
      </c>
      <c r="Q2281" t="s">
        <v>1069</v>
      </c>
      <c r="R2281" t="s">
        <v>5292</v>
      </c>
      <c r="S2281" t="s">
        <v>12473</v>
      </c>
      <c r="T2281" t="s">
        <v>11915</v>
      </c>
      <c r="U2281" t="s">
        <v>12475</v>
      </c>
      <c r="W2281" t="s">
        <v>12559</v>
      </c>
    </row>
    <row r="2282" spans="1:23">
      <c r="A2282" t="s">
        <v>5295</v>
      </c>
      <c r="B2282" t="s">
        <v>5296</v>
      </c>
      <c r="C2282" t="s">
        <v>12013</v>
      </c>
      <c r="D2282" t="s">
        <v>2473</v>
      </c>
      <c r="F2282" t="s">
        <v>20</v>
      </c>
      <c r="G2282" t="s">
        <v>1133</v>
      </c>
      <c r="H2282" t="s">
        <v>5298</v>
      </c>
      <c r="I2282" t="s">
        <v>2475</v>
      </c>
      <c r="K2282" t="s">
        <v>1136</v>
      </c>
      <c r="L2282" t="s">
        <v>1137</v>
      </c>
      <c r="M2282" t="s">
        <v>5299</v>
      </c>
      <c r="N2282" t="s">
        <v>2477</v>
      </c>
      <c r="P2282" t="s">
        <v>1140</v>
      </c>
      <c r="Q2282" t="s">
        <v>1141</v>
      </c>
      <c r="R2282" t="s">
        <v>5297</v>
      </c>
      <c r="S2282" t="s">
        <v>11986</v>
      </c>
      <c r="T2282" t="s">
        <v>11914</v>
      </c>
      <c r="U2282" t="s">
        <v>11988</v>
      </c>
      <c r="W2282" t="s">
        <v>12013</v>
      </c>
    </row>
    <row r="2283" spans="1:23">
      <c r="A2283" t="s">
        <v>5295</v>
      </c>
      <c r="B2283" t="s">
        <v>5296</v>
      </c>
      <c r="C2283" t="s">
        <v>12016</v>
      </c>
      <c r="D2283" t="s">
        <v>2473</v>
      </c>
      <c r="F2283" t="s">
        <v>20</v>
      </c>
      <c r="G2283" t="s">
        <v>1133</v>
      </c>
      <c r="H2283" t="s">
        <v>5298</v>
      </c>
      <c r="I2283" t="s">
        <v>2475</v>
      </c>
      <c r="K2283" t="s">
        <v>1136</v>
      </c>
      <c r="L2283" t="s">
        <v>1137</v>
      </c>
      <c r="M2283" t="s">
        <v>5299</v>
      </c>
      <c r="N2283" t="s">
        <v>2477</v>
      </c>
      <c r="P2283" t="s">
        <v>1140</v>
      </c>
      <c r="Q2283" t="s">
        <v>1141</v>
      </c>
      <c r="R2283" t="s">
        <v>5297</v>
      </c>
      <c r="S2283" t="s">
        <v>11986</v>
      </c>
      <c r="T2283" t="s">
        <v>11914</v>
      </c>
      <c r="U2283" t="s">
        <v>11988</v>
      </c>
      <c r="W2283" t="s">
        <v>12016</v>
      </c>
    </row>
    <row r="2284" spans="1:23">
      <c r="A2284" t="s">
        <v>5295</v>
      </c>
      <c r="B2284" t="s">
        <v>5296</v>
      </c>
      <c r="C2284" t="s">
        <v>12905</v>
      </c>
      <c r="D2284" t="s">
        <v>2473</v>
      </c>
      <c r="F2284" t="s">
        <v>20</v>
      </c>
      <c r="G2284" t="s">
        <v>1133</v>
      </c>
      <c r="H2284" t="s">
        <v>5298</v>
      </c>
      <c r="I2284" t="s">
        <v>2475</v>
      </c>
      <c r="K2284" t="s">
        <v>1136</v>
      </c>
      <c r="L2284" t="s">
        <v>1137</v>
      </c>
      <c r="M2284" t="s">
        <v>5299</v>
      </c>
      <c r="N2284" t="s">
        <v>2477</v>
      </c>
      <c r="P2284" t="s">
        <v>1140</v>
      </c>
      <c r="Q2284" t="s">
        <v>1141</v>
      </c>
      <c r="R2284" t="s">
        <v>5297</v>
      </c>
      <c r="S2284" t="s">
        <v>12881</v>
      </c>
      <c r="T2284" t="s">
        <v>13649</v>
      </c>
      <c r="U2284" t="s">
        <v>12883</v>
      </c>
      <c r="W2284" t="s">
        <v>12905</v>
      </c>
    </row>
    <row r="2285" spans="1:23">
      <c r="A2285" t="s">
        <v>5295</v>
      </c>
      <c r="B2285" t="s">
        <v>5296</v>
      </c>
      <c r="C2285" t="s">
        <v>8902</v>
      </c>
      <c r="D2285" t="s">
        <v>2473</v>
      </c>
      <c r="F2285" t="s">
        <v>20</v>
      </c>
      <c r="G2285" t="s">
        <v>1133</v>
      </c>
      <c r="H2285" t="s">
        <v>5298</v>
      </c>
      <c r="I2285" t="s">
        <v>2475</v>
      </c>
      <c r="K2285" t="s">
        <v>1136</v>
      </c>
      <c r="L2285" t="s">
        <v>1137</v>
      </c>
      <c r="M2285" t="s">
        <v>5299</v>
      </c>
      <c r="N2285" t="s">
        <v>2477</v>
      </c>
      <c r="P2285" t="s">
        <v>1140</v>
      </c>
      <c r="Q2285" t="s">
        <v>1141</v>
      </c>
      <c r="R2285" t="s">
        <v>5297</v>
      </c>
      <c r="S2285" t="s">
        <v>13034</v>
      </c>
      <c r="T2285" t="s">
        <v>11914</v>
      </c>
      <c r="U2285" t="s">
        <v>11988</v>
      </c>
      <c r="W2285" t="s">
        <v>8902</v>
      </c>
    </row>
    <row r="2286" spans="1:23">
      <c r="A2286" t="s">
        <v>5300</v>
      </c>
      <c r="C2286" t="s">
        <v>12283</v>
      </c>
      <c r="F2286" t="s">
        <v>132</v>
      </c>
      <c r="G2286" t="s">
        <v>1428</v>
      </c>
      <c r="H2286" t="s">
        <v>5302</v>
      </c>
      <c r="K2286" t="s">
        <v>1312</v>
      </c>
      <c r="L2286" t="s">
        <v>1568</v>
      </c>
      <c r="M2286" t="s">
        <v>5303</v>
      </c>
      <c r="P2286" t="s">
        <v>132</v>
      </c>
      <c r="Q2286" t="s">
        <v>1432</v>
      </c>
      <c r="R2286" t="s">
        <v>5301</v>
      </c>
      <c r="S2286" t="s">
        <v>12261</v>
      </c>
      <c r="T2286" t="s">
        <v>13645</v>
      </c>
      <c r="U2286" t="s">
        <v>12263</v>
      </c>
      <c r="W2286" t="s">
        <v>12283</v>
      </c>
    </row>
    <row r="2287" spans="1:23" ht="240">
      <c r="A2287" t="s">
        <v>5304</v>
      </c>
      <c r="C2287" t="s">
        <v>9382</v>
      </c>
      <c r="D2287" t="s">
        <v>5305</v>
      </c>
      <c r="F2287" t="s">
        <v>20</v>
      </c>
      <c r="G2287" t="s">
        <v>154</v>
      </c>
      <c r="H2287" t="s">
        <v>5306</v>
      </c>
      <c r="I2287" t="s">
        <v>5307</v>
      </c>
      <c r="K2287" t="s">
        <v>1136</v>
      </c>
      <c r="L2287" t="s">
        <v>1074</v>
      </c>
      <c r="M2287" t="s">
        <v>5308</v>
      </c>
      <c r="N2287" t="s">
        <v>5309</v>
      </c>
      <c r="P2287" t="s">
        <v>1140</v>
      </c>
      <c r="Q2287" t="s">
        <v>1075</v>
      </c>
      <c r="R2287" t="s">
        <v>630</v>
      </c>
      <c r="S2287" t="s">
        <v>630</v>
      </c>
      <c r="T2287" t="s">
        <v>11914</v>
      </c>
      <c r="U2287" s="2" t="s">
        <v>12193</v>
      </c>
      <c r="W2287" t="s">
        <v>9382</v>
      </c>
    </row>
    <row r="2288" spans="1:23" ht="150">
      <c r="A2288" t="s">
        <v>5304</v>
      </c>
      <c r="C2288" t="s">
        <v>13083</v>
      </c>
      <c r="D2288" t="s">
        <v>5305</v>
      </c>
      <c r="F2288" t="s">
        <v>20</v>
      </c>
      <c r="G2288" t="s">
        <v>154</v>
      </c>
      <c r="H2288" t="s">
        <v>5306</v>
      </c>
      <c r="I2288" t="s">
        <v>5307</v>
      </c>
      <c r="K2288" t="s">
        <v>1136</v>
      </c>
      <c r="L2288" t="s">
        <v>1074</v>
      </c>
      <c r="M2288" t="s">
        <v>5308</v>
      </c>
      <c r="N2288" t="s">
        <v>5309</v>
      </c>
      <c r="P2288" t="s">
        <v>1140</v>
      </c>
      <c r="Q2288" t="s">
        <v>1075</v>
      </c>
      <c r="R2288" t="s">
        <v>630</v>
      </c>
      <c r="S2288" t="s">
        <v>13064</v>
      </c>
      <c r="T2288" t="s">
        <v>11915</v>
      </c>
      <c r="U2288" s="2" t="s">
        <v>13066</v>
      </c>
      <c r="W2288" t="s">
        <v>13083</v>
      </c>
    </row>
    <row r="2289" spans="1:23" ht="150">
      <c r="A2289" t="s">
        <v>5310</v>
      </c>
      <c r="C2289" t="s">
        <v>899</v>
      </c>
      <c r="F2289" t="s">
        <v>20</v>
      </c>
      <c r="G2289" t="s">
        <v>1133</v>
      </c>
      <c r="H2289" t="s">
        <v>5312</v>
      </c>
      <c r="K2289" t="s">
        <v>1136</v>
      </c>
      <c r="L2289" t="s">
        <v>1137</v>
      </c>
      <c r="M2289" t="s">
        <v>5313</v>
      </c>
      <c r="P2289" t="s">
        <v>1140</v>
      </c>
      <c r="Q2289" t="s">
        <v>1141</v>
      </c>
      <c r="R2289" t="s">
        <v>5311</v>
      </c>
      <c r="S2289" t="s">
        <v>13064</v>
      </c>
      <c r="T2289" t="s">
        <v>11915</v>
      </c>
      <c r="U2289" s="2" t="s">
        <v>13066</v>
      </c>
      <c r="W2289" t="s">
        <v>899</v>
      </c>
    </row>
    <row r="2290" spans="1:23" ht="409.5">
      <c r="A2290" t="s">
        <v>5310</v>
      </c>
      <c r="C2290" t="s">
        <v>13447</v>
      </c>
      <c r="F2290" t="s">
        <v>20</v>
      </c>
      <c r="G2290" t="s">
        <v>1133</v>
      </c>
      <c r="H2290" t="s">
        <v>5312</v>
      </c>
      <c r="K2290" t="s">
        <v>1136</v>
      </c>
      <c r="L2290" t="s">
        <v>1137</v>
      </c>
      <c r="M2290" t="s">
        <v>5313</v>
      </c>
      <c r="P2290" t="s">
        <v>1140</v>
      </c>
      <c r="Q2290" t="s">
        <v>1141</v>
      </c>
      <c r="R2290" t="s">
        <v>5311</v>
      </c>
      <c r="S2290" t="s">
        <v>13356</v>
      </c>
      <c r="T2290" t="s">
        <v>13651</v>
      </c>
      <c r="U2290" s="2" t="s">
        <v>13358</v>
      </c>
      <c r="W2290" t="s">
        <v>13447</v>
      </c>
    </row>
    <row r="2291" spans="1:23" ht="180">
      <c r="A2291" t="s">
        <v>5314</v>
      </c>
      <c r="C2291" t="s">
        <v>402</v>
      </c>
      <c r="D2291" t="s">
        <v>5315</v>
      </c>
      <c r="F2291" t="s">
        <v>17</v>
      </c>
      <c r="G2291" t="s">
        <v>37</v>
      </c>
      <c r="H2291" t="s">
        <v>5316</v>
      </c>
      <c r="I2291" t="s">
        <v>5317</v>
      </c>
      <c r="K2291" t="s">
        <v>1184</v>
      </c>
      <c r="L2291" t="s">
        <v>1185</v>
      </c>
      <c r="M2291" t="s">
        <v>5318</v>
      </c>
      <c r="N2291" t="s">
        <v>5319</v>
      </c>
      <c r="P2291" t="s">
        <v>17</v>
      </c>
      <c r="Q2291" t="s">
        <v>37</v>
      </c>
      <c r="R2291" t="s">
        <v>263</v>
      </c>
      <c r="S2291" t="s">
        <v>12144</v>
      </c>
      <c r="T2291" t="s">
        <v>11915</v>
      </c>
      <c r="U2291" s="2" t="s">
        <v>12146</v>
      </c>
      <c r="W2291" t="s">
        <v>402</v>
      </c>
    </row>
    <row r="2292" spans="1:23" ht="409.5">
      <c r="A2292" t="s">
        <v>5314</v>
      </c>
      <c r="C2292" t="s">
        <v>13482</v>
      </c>
      <c r="D2292" t="s">
        <v>5315</v>
      </c>
      <c r="F2292" t="s">
        <v>17</v>
      </c>
      <c r="G2292" t="s">
        <v>37</v>
      </c>
      <c r="H2292" t="s">
        <v>5316</v>
      </c>
      <c r="I2292" t="s">
        <v>5317</v>
      </c>
      <c r="K2292" t="s">
        <v>1184</v>
      </c>
      <c r="L2292" t="s">
        <v>1185</v>
      </c>
      <c r="M2292" t="s">
        <v>5318</v>
      </c>
      <c r="N2292" t="s">
        <v>5319</v>
      </c>
      <c r="P2292" t="s">
        <v>17</v>
      </c>
      <c r="Q2292" t="s">
        <v>37</v>
      </c>
      <c r="R2292" t="s">
        <v>263</v>
      </c>
      <c r="S2292" t="s">
        <v>13356</v>
      </c>
      <c r="T2292" t="s">
        <v>13651</v>
      </c>
      <c r="U2292" s="2" t="s">
        <v>13358</v>
      </c>
      <c r="W2292" t="s">
        <v>13482</v>
      </c>
    </row>
    <row r="2293" spans="1:23" ht="345">
      <c r="A2293" t="s">
        <v>5320</v>
      </c>
      <c r="C2293" t="s">
        <v>628</v>
      </c>
      <c r="F2293" t="s">
        <v>20</v>
      </c>
      <c r="G2293" t="s">
        <v>1133</v>
      </c>
      <c r="H2293" t="s">
        <v>5322</v>
      </c>
      <c r="K2293" t="s">
        <v>1136</v>
      </c>
      <c r="L2293" t="s">
        <v>1137</v>
      </c>
      <c r="M2293" t="s">
        <v>5323</v>
      </c>
      <c r="P2293" t="s">
        <v>1140</v>
      </c>
      <c r="Q2293" t="s">
        <v>1141</v>
      </c>
      <c r="R2293" t="s">
        <v>5321</v>
      </c>
      <c r="S2293" t="s">
        <v>11336</v>
      </c>
      <c r="T2293" t="s">
        <v>13647</v>
      </c>
      <c r="U2293" s="2" t="s">
        <v>13648</v>
      </c>
      <c r="W2293" t="s">
        <v>628</v>
      </c>
    </row>
    <row r="2294" spans="1:23">
      <c r="A2294" t="s">
        <v>5320</v>
      </c>
      <c r="C2294" t="s">
        <v>13113</v>
      </c>
      <c r="F2294" t="s">
        <v>20</v>
      </c>
      <c r="G2294" t="s">
        <v>1133</v>
      </c>
      <c r="H2294" t="s">
        <v>5322</v>
      </c>
      <c r="K2294" t="s">
        <v>1136</v>
      </c>
      <c r="L2294" t="s">
        <v>1137</v>
      </c>
      <c r="M2294" t="s">
        <v>5323</v>
      </c>
      <c r="P2294" t="s">
        <v>1140</v>
      </c>
      <c r="Q2294" t="s">
        <v>1141</v>
      </c>
      <c r="R2294" t="s">
        <v>5321</v>
      </c>
      <c r="S2294" t="s">
        <v>13098</v>
      </c>
      <c r="T2294" t="s">
        <v>11914</v>
      </c>
      <c r="U2294" t="s">
        <v>13100</v>
      </c>
      <c r="W2294" t="s">
        <v>13113</v>
      </c>
    </row>
    <row r="2295" spans="1:23" ht="409.5">
      <c r="A2295" t="s">
        <v>5320</v>
      </c>
      <c r="C2295" t="s">
        <v>13535</v>
      </c>
      <c r="F2295" t="s">
        <v>20</v>
      </c>
      <c r="G2295" t="s">
        <v>1133</v>
      </c>
      <c r="H2295" t="s">
        <v>5322</v>
      </c>
      <c r="K2295" t="s">
        <v>1136</v>
      </c>
      <c r="L2295" t="s">
        <v>1137</v>
      </c>
      <c r="M2295" t="s">
        <v>5323</v>
      </c>
      <c r="P2295" t="s">
        <v>1140</v>
      </c>
      <c r="Q2295" t="s">
        <v>1141</v>
      </c>
      <c r="R2295" t="s">
        <v>5321</v>
      </c>
      <c r="S2295" t="s">
        <v>13356</v>
      </c>
      <c r="T2295" t="s">
        <v>13651</v>
      </c>
      <c r="U2295" s="2" t="s">
        <v>13358</v>
      </c>
      <c r="W2295" t="s">
        <v>13535</v>
      </c>
    </row>
    <row r="2296" spans="1:23" ht="210">
      <c r="A2296" t="s">
        <v>5324</v>
      </c>
      <c r="C2296" t="s">
        <v>12383</v>
      </c>
      <c r="F2296" t="s">
        <v>17</v>
      </c>
      <c r="G2296" t="s">
        <v>37</v>
      </c>
      <c r="H2296" t="s">
        <v>5326</v>
      </c>
      <c r="K2296" t="s">
        <v>1184</v>
      </c>
      <c r="L2296" t="s">
        <v>1185</v>
      </c>
      <c r="M2296" t="s">
        <v>5327</v>
      </c>
      <c r="P2296" t="s">
        <v>17</v>
      </c>
      <c r="Q2296" t="s">
        <v>37</v>
      </c>
      <c r="R2296" t="s">
        <v>5325</v>
      </c>
      <c r="S2296" t="s">
        <v>818</v>
      </c>
      <c r="T2296" t="s">
        <v>11914</v>
      </c>
      <c r="U2296" s="2" t="s">
        <v>12381</v>
      </c>
      <c r="W2296" t="s">
        <v>12383</v>
      </c>
    </row>
    <row r="2297" spans="1:23">
      <c r="A2297" t="s">
        <v>5328</v>
      </c>
      <c r="C2297" t="s">
        <v>12226</v>
      </c>
      <c r="D2297" t="s">
        <v>5329</v>
      </c>
      <c r="F2297" t="s">
        <v>51</v>
      </c>
      <c r="G2297" t="s">
        <v>2202</v>
      </c>
      <c r="H2297" t="s">
        <v>5330</v>
      </c>
      <c r="I2297" t="s">
        <v>5331</v>
      </c>
      <c r="K2297" t="s">
        <v>1330</v>
      </c>
      <c r="L2297" t="s">
        <v>2205</v>
      </c>
      <c r="M2297" t="s">
        <v>328</v>
      </c>
      <c r="N2297" t="s">
        <v>5332</v>
      </c>
      <c r="P2297" t="s">
        <v>1332</v>
      </c>
      <c r="Q2297" t="s">
        <v>2208</v>
      </c>
      <c r="R2297" t="s">
        <v>328</v>
      </c>
      <c r="S2297" t="s">
        <v>12211</v>
      </c>
      <c r="U2297" t="s">
        <v>12213</v>
      </c>
      <c r="V2297" t="s">
        <v>11913</v>
      </c>
      <c r="W2297" t="s">
        <v>12226</v>
      </c>
    </row>
    <row r="2298" spans="1:23">
      <c r="A2298" t="s">
        <v>5328</v>
      </c>
      <c r="C2298" t="s">
        <v>12259</v>
      </c>
      <c r="D2298" t="s">
        <v>5329</v>
      </c>
      <c r="F2298" t="s">
        <v>51</v>
      </c>
      <c r="G2298" t="s">
        <v>2202</v>
      </c>
      <c r="H2298" t="s">
        <v>5330</v>
      </c>
      <c r="I2298" t="s">
        <v>5331</v>
      </c>
      <c r="K2298" t="s">
        <v>1330</v>
      </c>
      <c r="L2298" t="s">
        <v>2205</v>
      </c>
      <c r="M2298" t="s">
        <v>328</v>
      </c>
      <c r="N2298" t="s">
        <v>5332</v>
      </c>
      <c r="P2298" t="s">
        <v>1332</v>
      </c>
      <c r="Q2298" t="s">
        <v>2208</v>
      </c>
      <c r="R2298" t="s">
        <v>328</v>
      </c>
      <c r="S2298" t="s">
        <v>12211</v>
      </c>
      <c r="U2298" t="s">
        <v>12213</v>
      </c>
      <c r="V2298" t="s">
        <v>11913</v>
      </c>
      <c r="W2298" t="s">
        <v>12259</v>
      </c>
    </row>
    <row r="2299" spans="1:23" ht="345">
      <c r="A2299" t="s">
        <v>5328</v>
      </c>
      <c r="C2299" t="s">
        <v>12684</v>
      </c>
      <c r="D2299" t="s">
        <v>5329</v>
      </c>
      <c r="F2299" t="s">
        <v>51</v>
      </c>
      <c r="G2299" t="s">
        <v>2202</v>
      </c>
      <c r="H2299" t="s">
        <v>5330</v>
      </c>
      <c r="I2299" t="s">
        <v>5331</v>
      </c>
      <c r="K2299" t="s">
        <v>1330</v>
      </c>
      <c r="L2299" t="s">
        <v>2205</v>
      </c>
      <c r="M2299" t="s">
        <v>328</v>
      </c>
      <c r="N2299" t="s">
        <v>5332</v>
      </c>
      <c r="P2299" t="s">
        <v>1332</v>
      </c>
      <c r="Q2299" t="s">
        <v>2208</v>
      </c>
      <c r="R2299" t="s">
        <v>328</v>
      </c>
      <c r="S2299" t="s">
        <v>11336</v>
      </c>
      <c r="T2299" t="s">
        <v>13647</v>
      </c>
      <c r="U2299" s="2" t="s">
        <v>13648</v>
      </c>
      <c r="W2299" t="s">
        <v>12684</v>
      </c>
    </row>
    <row r="2300" spans="1:23">
      <c r="A2300" t="s">
        <v>5328</v>
      </c>
      <c r="C2300" t="s">
        <v>13624</v>
      </c>
      <c r="D2300" t="s">
        <v>5329</v>
      </c>
      <c r="F2300" t="s">
        <v>51</v>
      </c>
      <c r="G2300" t="s">
        <v>2202</v>
      </c>
      <c r="H2300" t="s">
        <v>5330</v>
      </c>
      <c r="I2300" t="s">
        <v>5331</v>
      </c>
      <c r="K2300" t="s">
        <v>1330</v>
      </c>
      <c r="L2300" t="s">
        <v>2205</v>
      </c>
      <c r="M2300" t="s">
        <v>328</v>
      </c>
      <c r="N2300" t="s">
        <v>5332</v>
      </c>
      <c r="P2300" t="s">
        <v>1332</v>
      </c>
      <c r="Q2300" t="s">
        <v>2208</v>
      </c>
      <c r="R2300" t="s">
        <v>328</v>
      </c>
      <c r="S2300" t="s">
        <v>13558</v>
      </c>
      <c r="T2300" t="s">
        <v>13649</v>
      </c>
      <c r="U2300" t="s">
        <v>12365</v>
      </c>
      <c r="W2300" t="s">
        <v>13624</v>
      </c>
    </row>
    <row r="2301" spans="1:23" hidden="1">
      <c r="A2301" t="s">
        <v>5333</v>
      </c>
      <c r="D2301" t="s">
        <v>268</v>
      </c>
      <c r="F2301" t="s">
        <v>24</v>
      </c>
      <c r="G2301" t="s">
        <v>1123</v>
      </c>
      <c r="H2301" t="s">
        <v>5334</v>
      </c>
      <c r="I2301" t="s">
        <v>5335</v>
      </c>
      <c r="K2301" t="s">
        <v>24</v>
      </c>
      <c r="L2301" t="s">
        <v>1126</v>
      </c>
      <c r="M2301" t="s">
        <v>267</v>
      </c>
      <c r="N2301" t="s">
        <v>5336</v>
      </c>
      <c r="P2301" t="s">
        <v>24</v>
      </c>
      <c r="Q2301" t="s">
        <v>1129</v>
      </c>
      <c r="R2301" t="s">
        <v>267</v>
      </c>
    </row>
    <row r="2302" spans="1:23" ht="345">
      <c r="A2302" t="s">
        <v>5337</v>
      </c>
      <c r="C2302" t="s">
        <v>12806</v>
      </c>
      <c r="F2302" t="s">
        <v>17</v>
      </c>
      <c r="G2302" t="s">
        <v>37</v>
      </c>
      <c r="H2302" t="s">
        <v>5339</v>
      </c>
      <c r="K2302" t="s">
        <v>1184</v>
      </c>
      <c r="L2302" t="s">
        <v>1185</v>
      </c>
      <c r="M2302" t="s">
        <v>5338</v>
      </c>
      <c r="P2302" t="s">
        <v>17</v>
      </c>
      <c r="Q2302" t="s">
        <v>37</v>
      </c>
      <c r="R2302" t="s">
        <v>5338</v>
      </c>
      <c r="S2302" t="s">
        <v>11336</v>
      </c>
      <c r="T2302" t="s">
        <v>13647</v>
      </c>
      <c r="U2302" s="2" t="s">
        <v>13648</v>
      </c>
      <c r="W2302" t="s">
        <v>12806</v>
      </c>
    </row>
    <row r="2303" spans="1:23" ht="345">
      <c r="A2303" t="s">
        <v>5337</v>
      </c>
      <c r="C2303" t="s">
        <v>12808</v>
      </c>
      <c r="F2303" t="s">
        <v>17</v>
      </c>
      <c r="G2303" t="s">
        <v>37</v>
      </c>
      <c r="H2303" t="s">
        <v>5339</v>
      </c>
      <c r="K2303" t="s">
        <v>1184</v>
      </c>
      <c r="L2303" t="s">
        <v>1185</v>
      </c>
      <c r="M2303" t="s">
        <v>5338</v>
      </c>
      <c r="P2303" t="s">
        <v>17</v>
      </c>
      <c r="Q2303" t="s">
        <v>37</v>
      </c>
      <c r="R2303" t="s">
        <v>5338</v>
      </c>
      <c r="S2303" t="s">
        <v>11336</v>
      </c>
      <c r="T2303" t="s">
        <v>13647</v>
      </c>
      <c r="U2303" s="2" t="s">
        <v>13648</v>
      </c>
      <c r="W2303" t="s">
        <v>12808</v>
      </c>
    </row>
    <row r="2304" spans="1:23">
      <c r="A2304" t="s">
        <v>5340</v>
      </c>
      <c r="C2304" t="s">
        <v>12318</v>
      </c>
      <c r="D2304" t="s">
        <v>5342</v>
      </c>
      <c r="F2304" t="s">
        <v>59</v>
      </c>
      <c r="G2304" t="s">
        <v>4529</v>
      </c>
      <c r="H2304" t="s">
        <v>5343</v>
      </c>
      <c r="I2304" t="s">
        <v>5344</v>
      </c>
      <c r="K2304" t="s">
        <v>1103</v>
      </c>
      <c r="L2304" t="s">
        <v>4533</v>
      </c>
      <c r="M2304" t="s">
        <v>5345</v>
      </c>
      <c r="N2304" t="s">
        <v>5346</v>
      </c>
      <c r="P2304" t="s">
        <v>1106</v>
      </c>
      <c r="Q2304" t="s">
        <v>4537</v>
      </c>
      <c r="R2304" t="s">
        <v>5341</v>
      </c>
      <c r="S2304" t="s">
        <v>132</v>
      </c>
      <c r="T2304" t="s">
        <v>12264</v>
      </c>
      <c r="V2304" t="s">
        <v>12286</v>
      </c>
      <c r="W2304" t="s">
        <v>12318</v>
      </c>
    </row>
    <row r="2305" spans="1:23">
      <c r="A2305" t="s">
        <v>5340</v>
      </c>
      <c r="C2305" t="s">
        <v>4728</v>
      </c>
      <c r="D2305" t="s">
        <v>5342</v>
      </c>
      <c r="F2305" t="s">
        <v>59</v>
      </c>
      <c r="G2305" t="s">
        <v>4529</v>
      </c>
      <c r="H2305" t="s">
        <v>5343</v>
      </c>
      <c r="I2305" t="s">
        <v>5344</v>
      </c>
      <c r="K2305" t="s">
        <v>1103</v>
      </c>
      <c r="L2305" t="s">
        <v>4533</v>
      </c>
      <c r="M2305" t="s">
        <v>5345</v>
      </c>
      <c r="N2305" t="s">
        <v>5346</v>
      </c>
      <c r="P2305" t="s">
        <v>1106</v>
      </c>
      <c r="Q2305" t="s">
        <v>4537</v>
      </c>
      <c r="R2305" t="s">
        <v>5341</v>
      </c>
      <c r="S2305" t="s">
        <v>12390</v>
      </c>
      <c r="T2305" t="s">
        <v>11915</v>
      </c>
      <c r="U2305" t="s">
        <v>12392</v>
      </c>
      <c r="W2305" t="s">
        <v>4728</v>
      </c>
    </row>
    <row r="2306" spans="1:23" ht="345">
      <c r="A2306" t="s">
        <v>5340</v>
      </c>
      <c r="C2306" t="s">
        <v>628</v>
      </c>
      <c r="D2306" t="s">
        <v>5342</v>
      </c>
      <c r="F2306" t="s">
        <v>59</v>
      </c>
      <c r="G2306" t="s">
        <v>4529</v>
      </c>
      <c r="H2306" t="s">
        <v>5343</v>
      </c>
      <c r="I2306" t="s">
        <v>5344</v>
      </c>
      <c r="K2306" t="s">
        <v>1103</v>
      </c>
      <c r="L2306" t="s">
        <v>4533</v>
      </c>
      <c r="M2306" t="s">
        <v>5345</v>
      </c>
      <c r="N2306" t="s">
        <v>5346</v>
      </c>
      <c r="P2306" t="s">
        <v>1106</v>
      </c>
      <c r="Q2306" t="s">
        <v>4537</v>
      </c>
      <c r="R2306" t="s">
        <v>5341</v>
      </c>
      <c r="S2306" t="s">
        <v>11336</v>
      </c>
      <c r="T2306" t="s">
        <v>13647</v>
      </c>
      <c r="U2306" s="2" t="s">
        <v>13648</v>
      </c>
      <c r="W2306" t="s">
        <v>628</v>
      </c>
    </row>
    <row r="2307" spans="1:23" ht="345">
      <c r="A2307" t="s">
        <v>5340</v>
      </c>
      <c r="C2307" t="s">
        <v>12704</v>
      </c>
      <c r="D2307" t="s">
        <v>5342</v>
      </c>
      <c r="F2307" t="s">
        <v>59</v>
      </c>
      <c r="G2307" t="s">
        <v>4529</v>
      </c>
      <c r="H2307" t="s">
        <v>5343</v>
      </c>
      <c r="I2307" t="s">
        <v>5344</v>
      </c>
      <c r="K2307" t="s">
        <v>1103</v>
      </c>
      <c r="L2307" t="s">
        <v>4533</v>
      </c>
      <c r="M2307" t="s">
        <v>5345</v>
      </c>
      <c r="N2307" t="s">
        <v>5346</v>
      </c>
      <c r="P2307" t="s">
        <v>1106</v>
      </c>
      <c r="Q2307" t="s">
        <v>4537</v>
      </c>
      <c r="R2307" t="s">
        <v>5341</v>
      </c>
      <c r="S2307" t="s">
        <v>11336</v>
      </c>
      <c r="T2307" t="s">
        <v>13647</v>
      </c>
      <c r="U2307" s="2" t="s">
        <v>13648</v>
      </c>
      <c r="W2307" t="s">
        <v>12704</v>
      </c>
    </row>
    <row r="2308" spans="1:23" ht="409.5">
      <c r="A2308" t="s">
        <v>5340</v>
      </c>
      <c r="C2308" t="s">
        <v>13535</v>
      </c>
      <c r="D2308" t="s">
        <v>5342</v>
      </c>
      <c r="F2308" t="s">
        <v>59</v>
      </c>
      <c r="G2308" t="s">
        <v>4529</v>
      </c>
      <c r="H2308" t="s">
        <v>5343</v>
      </c>
      <c r="I2308" t="s">
        <v>5344</v>
      </c>
      <c r="K2308" t="s">
        <v>1103</v>
      </c>
      <c r="L2308" t="s">
        <v>4533</v>
      </c>
      <c r="M2308" t="s">
        <v>5345</v>
      </c>
      <c r="N2308" t="s">
        <v>5346</v>
      </c>
      <c r="P2308" t="s">
        <v>1106</v>
      </c>
      <c r="Q2308" t="s">
        <v>4537</v>
      </c>
      <c r="R2308" t="s">
        <v>5341</v>
      </c>
      <c r="S2308" t="s">
        <v>13356</v>
      </c>
      <c r="T2308" t="s">
        <v>13651</v>
      </c>
      <c r="U2308" s="2" t="s">
        <v>13358</v>
      </c>
      <c r="W2308" t="s">
        <v>13535</v>
      </c>
    </row>
    <row r="2309" spans="1:23" ht="240">
      <c r="A2309" t="s">
        <v>5347</v>
      </c>
      <c r="C2309" t="s">
        <v>12205</v>
      </c>
      <c r="F2309" t="s">
        <v>132</v>
      </c>
      <c r="G2309" t="s">
        <v>1428</v>
      </c>
      <c r="H2309" t="s">
        <v>5349</v>
      </c>
      <c r="K2309" t="s">
        <v>1312</v>
      </c>
      <c r="L2309" t="s">
        <v>1430</v>
      </c>
      <c r="M2309" t="s">
        <v>5348</v>
      </c>
      <c r="P2309" t="s">
        <v>132</v>
      </c>
      <c r="Q2309" t="s">
        <v>1432</v>
      </c>
      <c r="R2309" t="s">
        <v>5348</v>
      </c>
      <c r="S2309" t="s">
        <v>630</v>
      </c>
      <c r="T2309" t="s">
        <v>11914</v>
      </c>
      <c r="U2309" s="2" t="s">
        <v>12193</v>
      </c>
      <c r="W2309" t="s">
        <v>12205</v>
      </c>
    </row>
    <row r="2310" spans="1:23">
      <c r="A2310" t="s">
        <v>5347</v>
      </c>
      <c r="C2310" t="s">
        <v>12226</v>
      </c>
      <c r="F2310" t="s">
        <v>132</v>
      </c>
      <c r="G2310" t="s">
        <v>1428</v>
      </c>
      <c r="H2310" t="s">
        <v>5349</v>
      </c>
      <c r="K2310" t="s">
        <v>1312</v>
      </c>
      <c r="L2310" t="s">
        <v>1430</v>
      </c>
      <c r="M2310" t="s">
        <v>5348</v>
      </c>
      <c r="P2310" t="s">
        <v>132</v>
      </c>
      <c r="Q2310" t="s">
        <v>1432</v>
      </c>
      <c r="R2310" t="s">
        <v>5348</v>
      </c>
      <c r="S2310" t="s">
        <v>12211</v>
      </c>
      <c r="U2310" t="s">
        <v>12213</v>
      </c>
      <c r="V2310" t="s">
        <v>11913</v>
      </c>
      <c r="W2310" t="s">
        <v>12226</v>
      </c>
    </row>
    <row r="2311" spans="1:23">
      <c r="A2311" t="s">
        <v>5347</v>
      </c>
      <c r="C2311" t="s">
        <v>12255</v>
      </c>
      <c r="F2311" t="s">
        <v>132</v>
      </c>
      <c r="G2311" t="s">
        <v>1428</v>
      </c>
      <c r="H2311" t="s">
        <v>5349</v>
      </c>
      <c r="K2311" t="s">
        <v>1312</v>
      </c>
      <c r="L2311" t="s">
        <v>1430</v>
      </c>
      <c r="M2311" t="s">
        <v>5348</v>
      </c>
      <c r="P2311" t="s">
        <v>132</v>
      </c>
      <c r="Q2311" t="s">
        <v>1432</v>
      </c>
      <c r="R2311" t="s">
        <v>5348</v>
      </c>
      <c r="S2311" t="s">
        <v>12211</v>
      </c>
      <c r="U2311" t="s">
        <v>12213</v>
      </c>
      <c r="V2311" t="s">
        <v>11913</v>
      </c>
      <c r="W2311" t="s">
        <v>12255</v>
      </c>
    </row>
    <row r="2312" spans="1:23">
      <c r="A2312" t="s">
        <v>5347</v>
      </c>
      <c r="C2312" t="s">
        <v>12257</v>
      </c>
      <c r="F2312" t="s">
        <v>132</v>
      </c>
      <c r="G2312" t="s">
        <v>1428</v>
      </c>
      <c r="H2312" t="s">
        <v>5349</v>
      </c>
      <c r="K2312" t="s">
        <v>1312</v>
      </c>
      <c r="L2312" t="s">
        <v>1430</v>
      </c>
      <c r="M2312" t="s">
        <v>5348</v>
      </c>
      <c r="P2312" t="s">
        <v>132</v>
      </c>
      <c r="Q2312" t="s">
        <v>1432</v>
      </c>
      <c r="R2312" t="s">
        <v>5348</v>
      </c>
      <c r="S2312" t="s">
        <v>12211</v>
      </c>
      <c r="U2312" t="s">
        <v>12213</v>
      </c>
      <c r="V2312" t="s">
        <v>11913</v>
      </c>
      <c r="W2312" t="s">
        <v>12257</v>
      </c>
    </row>
    <row r="2313" spans="1:23">
      <c r="A2313" t="s">
        <v>5347</v>
      </c>
      <c r="C2313" t="s">
        <v>12259</v>
      </c>
      <c r="F2313" t="s">
        <v>132</v>
      </c>
      <c r="G2313" t="s">
        <v>1428</v>
      </c>
      <c r="H2313" t="s">
        <v>5349</v>
      </c>
      <c r="K2313" t="s">
        <v>1312</v>
      </c>
      <c r="L2313" t="s">
        <v>1430</v>
      </c>
      <c r="M2313" t="s">
        <v>5348</v>
      </c>
      <c r="P2313" t="s">
        <v>132</v>
      </c>
      <c r="Q2313" t="s">
        <v>1432</v>
      </c>
      <c r="R2313" t="s">
        <v>5348</v>
      </c>
      <c r="S2313" t="s">
        <v>12211</v>
      </c>
      <c r="U2313" t="s">
        <v>12213</v>
      </c>
      <c r="V2313" t="s">
        <v>11913</v>
      </c>
      <c r="W2313" t="s">
        <v>12259</v>
      </c>
    </row>
    <row r="2314" spans="1:23">
      <c r="A2314" t="s">
        <v>5347</v>
      </c>
      <c r="C2314" t="s">
        <v>12413</v>
      </c>
      <c r="F2314" t="s">
        <v>132</v>
      </c>
      <c r="G2314" t="s">
        <v>1428</v>
      </c>
      <c r="H2314" t="s">
        <v>5349</v>
      </c>
      <c r="K2314" t="s">
        <v>1312</v>
      </c>
      <c r="L2314" t="s">
        <v>1430</v>
      </c>
      <c r="M2314" t="s">
        <v>5348</v>
      </c>
      <c r="P2314" t="s">
        <v>132</v>
      </c>
      <c r="Q2314" t="s">
        <v>1432</v>
      </c>
      <c r="R2314" t="s">
        <v>5348</v>
      </c>
      <c r="S2314" t="s">
        <v>45</v>
      </c>
      <c r="T2314" t="s">
        <v>11915</v>
      </c>
      <c r="U2314" t="s">
        <v>12396</v>
      </c>
      <c r="W2314" t="s">
        <v>12413</v>
      </c>
    </row>
    <row r="2315" spans="1:23" ht="345">
      <c r="A2315" t="s">
        <v>5347</v>
      </c>
      <c r="C2315" t="s">
        <v>12684</v>
      </c>
      <c r="F2315" t="s">
        <v>132</v>
      </c>
      <c r="G2315" t="s">
        <v>1428</v>
      </c>
      <c r="H2315" t="s">
        <v>5349</v>
      </c>
      <c r="K2315" t="s">
        <v>1312</v>
      </c>
      <c r="L2315" t="s">
        <v>1430</v>
      </c>
      <c r="M2315" t="s">
        <v>5348</v>
      </c>
      <c r="P2315" t="s">
        <v>132</v>
      </c>
      <c r="Q2315" t="s">
        <v>1432</v>
      </c>
      <c r="R2315" t="s">
        <v>5348</v>
      </c>
      <c r="S2315" t="s">
        <v>11336</v>
      </c>
      <c r="T2315" t="s">
        <v>13647</v>
      </c>
      <c r="U2315" s="2" t="s">
        <v>13648</v>
      </c>
      <c r="W2315" t="s">
        <v>12684</v>
      </c>
    </row>
    <row r="2316" spans="1:23">
      <c r="A2316" t="s">
        <v>5347</v>
      </c>
      <c r="C2316" t="s">
        <v>13624</v>
      </c>
      <c r="F2316" t="s">
        <v>132</v>
      </c>
      <c r="G2316" t="s">
        <v>1428</v>
      </c>
      <c r="H2316" t="s">
        <v>5349</v>
      </c>
      <c r="K2316" t="s">
        <v>1312</v>
      </c>
      <c r="L2316" t="s">
        <v>1430</v>
      </c>
      <c r="M2316" t="s">
        <v>5348</v>
      </c>
      <c r="P2316" t="s">
        <v>132</v>
      </c>
      <c r="Q2316" t="s">
        <v>1432</v>
      </c>
      <c r="R2316" t="s">
        <v>5348</v>
      </c>
      <c r="S2316" t="s">
        <v>13558</v>
      </c>
      <c r="T2316" t="s">
        <v>13649</v>
      </c>
      <c r="U2316" t="s">
        <v>12365</v>
      </c>
      <c r="W2316" t="s">
        <v>13624</v>
      </c>
    </row>
    <row r="2317" spans="1:23">
      <c r="A2317" t="s">
        <v>5350</v>
      </c>
      <c r="C2317" t="s">
        <v>816</v>
      </c>
      <c r="F2317" t="s">
        <v>45</v>
      </c>
      <c r="G2317" t="s">
        <v>1584</v>
      </c>
      <c r="H2317" t="s">
        <v>5352</v>
      </c>
      <c r="K2317" t="s">
        <v>1066</v>
      </c>
      <c r="L2317" t="s">
        <v>1587</v>
      </c>
      <c r="M2317" t="s">
        <v>5353</v>
      </c>
      <c r="P2317" t="s">
        <v>1068</v>
      </c>
      <c r="Q2317" t="s">
        <v>1590</v>
      </c>
      <c r="R2317" t="s">
        <v>5351</v>
      </c>
      <c r="S2317" t="s">
        <v>12881</v>
      </c>
      <c r="T2317" t="s">
        <v>13649</v>
      </c>
      <c r="U2317" t="s">
        <v>12883</v>
      </c>
      <c r="W2317" t="s">
        <v>816</v>
      </c>
    </row>
    <row r="2318" spans="1:23">
      <c r="A2318" t="s">
        <v>5354</v>
      </c>
      <c r="C2318" t="s">
        <v>11931</v>
      </c>
      <c r="F2318" t="s">
        <v>17</v>
      </c>
      <c r="G2318" t="s">
        <v>37</v>
      </c>
      <c r="H2318" t="s">
        <v>5356</v>
      </c>
      <c r="K2318" t="s">
        <v>1184</v>
      </c>
      <c r="L2318" t="s">
        <v>1185</v>
      </c>
      <c r="M2318" t="s">
        <v>5357</v>
      </c>
      <c r="P2318" t="s">
        <v>17</v>
      </c>
      <c r="Q2318" t="s">
        <v>37</v>
      </c>
      <c r="R2318" t="s">
        <v>5355</v>
      </c>
      <c r="S2318" t="s">
        <v>1804</v>
      </c>
      <c r="T2318" t="s">
        <v>11913</v>
      </c>
      <c r="V2318" t="s">
        <v>11913</v>
      </c>
      <c r="W2318" t="s">
        <v>11931</v>
      </c>
    </row>
    <row r="2319" spans="1:23" ht="345">
      <c r="A2319" t="s">
        <v>5354</v>
      </c>
      <c r="C2319" t="s">
        <v>628</v>
      </c>
      <c r="F2319" t="s">
        <v>17</v>
      </c>
      <c r="G2319" t="s">
        <v>37</v>
      </c>
      <c r="H2319" t="s">
        <v>5356</v>
      </c>
      <c r="K2319" t="s">
        <v>1184</v>
      </c>
      <c r="L2319" t="s">
        <v>1185</v>
      </c>
      <c r="M2319" t="s">
        <v>5357</v>
      </c>
      <c r="P2319" t="s">
        <v>17</v>
      </c>
      <c r="Q2319" t="s">
        <v>37</v>
      </c>
      <c r="R2319" t="s">
        <v>5355</v>
      </c>
      <c r="S2319" t="s">
        <v>11336</v>
      </c>
      <c r="T2319" t="s">
        <v>13647</v>
      </c>
      <c r="U2319" s="2" t="s">
        <v>13648</v>
      </c>
      <c r="W2319" t="s">
        <v>628</v>
      </c>
    </row>
    <row r="2320" spans="1:23" ht="180">
      <c r="A2320" t="s">
        <v>5358</v>
      </c>
      <c r="C2320" t="s">
        <v>12178</v>
      </c>
      <c r="F2320" t="s">
        <v>20</v>
      </c>
      <c r="G2320" t="s">
        <v>1133</v>
      </c>
      <c r="H2320" t="s">
        <v>5360</v>
      </c>
      <c r="K2320" t="s">
        <v>1136</v>
      </c>
      <c r="L2320" t="s">
        <v>1137</v>
      </c>
      <c r="M2320" t="s">
        <v>5361</v>
      </c>
      <c r="P2320" t="s">
        <v>1140</v>
      </c>
      <c r="Q2320" t="s">
        <v>1141</v>
      </c>
      <c r="R2320" t="s">
        <v>5359</v>
      </c>
      <c r="S2320" t="s">
        <v>12144</v>
      </c>
      <c r="T2320" t="s">
        <v>11915</v>
      </c>
      <c r="U2320" s="2" t="s">
        <v>12146</v>
      </c>
      <c r="W2320" t="s">
        <v>12178</v>
      </c>
    </row>
    <row r="2321" spans="1:23" ht="330">
      <c r="A2321" t="s">
        <v>5358</v>
      </c>
      <c r="C2321" t="s">
        <v>96</v>
      </c>
      <c r="F2321" t="s">
        <v>20</v>
      </c>
      <c r="G2321" t="s">
        <v>1133</v>
      </c>
      <c r="H2321" t="s">
        <v>5360</v>
      </c>
      <c r="K2321" t="s">
        <v>1136</v>
      </c>
      <c r="L2321" t="s">
        <v>1137</v>
      </c>
      <c r="M2321" t="s">
        <v>5361</v>
      </c>
      <c r="P2321" t="s">
        <v>1140</v>
      </c>
      <c r="Q2321" t="s">
        <v>1141</v>
      </c>
      <c r="R2321" t="s">
        <v>5359</v>
      </c>
      <c r="S2321" t="s">
        <v>13250</v>
      </c>
      <c r="T2321" t="s">
        <v>11914</v>
      </c>
      <c r="U2321" s="2" t="s">
        <v>13252</v>
      </c>
      <c r="W2321" t="s">
        <v>96</v>
      </c>
    </row>
    <row r="2322" spans="1:23" ht="240">
      <c r="A2322" t="s">
        <v>5362</v>
      </c>
      <c r="C2322" t="s">
        <v>9382</v>
      </c>
      <c r="D2322" t="s">
        <v>5363</v>
      </c>
      <c r="F2322" t="s">
        <v>1072</v>
      </c>
      <c r="G2322" t="s">
        <v>154</v>
      </c>
      <c r="H2322" t="s">
        <v>5364</v>
      </c>
      <c r="I2322" t="s">
        <v>5365</v>
      </c>
      <c r="K2322" t="s">
        <v>1073</v>
      </c>
      <c r="L2322" t="s">
        <v>1074</v>
      </c>
      <c r="M2322" t="s">
        <v>5366</v>
      </c>
      <c r="N2322" t="s">
        <v>5367</v>
      </c>
      <c r="P2322" t="s">
        <v>1072</v>
      </c>
      <c r="Q2322" t="s">
        <v>1075</v>
      </c>
      <c r="R2322" t="s">
        <v>1016</v>
      </c>
      <c r="S2322" t="s">
        <v>630</v>
      </c>
      <c r="T2322" t="s">
        <v>11914</v>
      </c>
      <c r="U2322" s="2" t="s">
        <v>12193</v>
      </c>
      <c r="W2322" t="s">
        <v>9382</v>
      </c>
    </row>
    <row r="2323" spans="1:23" ht="150">
      <c r="A2323" t="s">
        <v>5362</v>
      </c>
      <c r="C2323" t="s">
        <v>760</v>
      </c>
      <c r="D2323" t="s">
        <v>5363</v>
      </c>
      <c r="F2323" t="s">
        <v>1072</v>
      </c>
      <c r="G2323" t="s">
        <v>154</v>
      </c>
      <c r="H2323" t="s">
        <v>5364</v>
      </c>
      <c r="I2323" t="s">
        <v>5365</v>
      </c>
      <c r="K2323" t="s">
        <v>1073</v>
      </c>
      <c r="L2323" t="s">
        <v>1074</v>
      </c>
      <c r="M2323" t="s">
        <v>5366</v>
      </c>
      <c r="N2323" t="s">
        <v>5367</v>
      </c>
      <c r="P2323" t="s">
        <v>1072</v>
      </c>
      <c r="Q2323" t="s">
        <v>1075</v>
      </c>
      <c r="R2323" t="s">
        <v>1016</v>
      </c>
      <c r="S2323" t="s">
        <v>13064</v>
      </c>
      <c r="T2323" t="s">
        <v>11915</v>
      </c>
      <c r="U2323" s="2" t="s">
        <v>13066</v>
      </c>
      <c r="W2323" t="s">
        <v>760</v>
      </c>
    </row>
    <row r="2324" spans="1:23" ht="150">
      <c r="A2324" t="s">
        <v>5362</v>
      </c>
      <c r="C2324" t="s">
        <v>13072</v>
      </c>
      <c r="D2324" t="s">
        <v>5363</v>
      </c>
      <c r="F2324" t="s">
        <v>1072</v>
      </c>
      <c r="G2324" t="s">
        <v>154</v>
      </c>
      <c r="H2324" t="s">
        <v>5364</v>
      </c>
      <c r="I2324" t="s">
        <v>5365</v>
      </c>
      <c r="K2324" t="s">
        <v>1073</v>
      </c>
      <c r="L2324" t="s">
        <v>1074</v>
      </c>
      <c r="M2324" t="s">
        <v>5366</v>
      </c>
      <c r="N2324" t="s">
        <v>5367</v>
      </c>
      <c r="P2324" t="s">
        <v>1072</v>
      </c>
      <c r="Q2324" t="s">
        <v>1075</v>
      </c>
      <c r="R2324" t="s">
        <v>1016</v>
      </c>
      <c r="S2324" t="s">
        <v>13064</v>
      </c>
      <c r="T2324" t="s">
        <v>11915</v>
      </c>
      <c r="U2324" s="2" t="s">
        <v>13066</v>
      </c>
      <c r="W2324" t="s">
        <v>13072</v>
      </c>
    </row>
    <row r="2325" spans="1:23" ht="150">
      <c r="A2325" t="s">
        <v>5362</v>
      </c>
      <c r="C2325" t="s">
        <v>352</v>
      </c>
      <c r="D2325" t="s">
        <v>5363</v>
      </c>
      <c r="F2325" t="s">
        <v>1072</v>
      </c>
      <c r="G2325" t="s">
        <v>154</v>
      </c>
      <c r="H2325" t="s">
        <v>5364</v>
      </c>
      <c r="I2325" t="s">
        <v>5365</v>
      </c>
      <c r="K2325" t="s">
        <v>1073</v>
      </c>
      <c r="L2325" t="s">
        <v>1074</v>
      </c>
      <c r="M2325" t="s">
        <v>5366</v>
      </c>
      <c r="N2325" t="s">
        <v>5367</v>
      </c>
      <c r="P2325" t="s">
        <v>1072</v>
      </c>
      <c r="Q2325" t="s">
        <v>1075</v>
      </c>
      <c r="R2325" t="s">
        <v>1016</v>
      </c>
      <c r="S2325" t="s">
        <v>13064</v>
      </c>
      <c r="T2325" t="s">
        <v>11915</v>
      </c>
      <c r="U2325" s="2" t="s">
        <v>13066</v>
      </c>
      <c r="W2325" t="s">
        <v>352</v>
      </c>
    </row>
    <row r="2326" spans="1:23">
      <c r="A2326" t="s">
        <v>5368</v>
      </c>
      <c r="C2326" t="s">
        <v>13119</v>
      </c>
      <c r="D2326" t="s">
        <v>3808</v>
      </c>
      <c r="F2326" t="s">
        <v>2926</v>
      </c>
      <c r="G2326" t="s">
        <v>154</v>
      </c>
      <c r="H2326" t="s">
        <v>5370</v>
      </c>
      <c r="I2326" t="s">
        <v>3810</v>
      </c>
      <c r="K2326" t="s">
        <v>2930</v>
      </c>
      <c r="L2326" t="s">
        <v>1074</v>
      </c>
      <c r="M2326" t="s">
        <v>5371</v>
      </c>
      <c r="N2326" t="s">
        <v>3812</v>
      </c>
      <c r="P2326" t="s">
        <v>1140</v>
      </c>
      <c r="Q2326" t="s">
        <v>1075</v>
      </c>
      <c r="R2326" t="s">
        <v>5369</v>
      </c>
      <c r="S2326" t="s">
        <v>13115</v>
      </c>
      <c r="T2326" t="s">
        <v>13650</v>
      </c>
      <c r="U2326" t="s">
        <v>13117</v>
      </c>
      <c r="W2326" t="s">
        <v>13119</v>
      </c>
    </row>
    <row r="2327" spans="1:23" hidden="1">
      <c r="A2327" t="s">
        <v>5372</v>
      </c>
      <c r="E2327" t="s">
        <v>1093</v>
      </c>
      <c r="F2327" t="s">
        <v>45</v>
      </c>
      <c r="G2327" t="s">
        <v>25</v>
      </c>
      <c r="H2327" t="s">
        <v>5374</v>
      </c>
      <c r="J2327" t="s">
        <v>1095</v>
      </c>
      <c r="K2327" t="s">
        <v>1066</v>
      </c>
      <c r="L2327" t="s">
        <v>1067</v>
      </c>
      <c r="M2327" t="s">
        <v>5375</v>
      </c>
      <c r="O2327" t="s">
        <v>1097</v>
      </c>
      <c r="P2327" t="s">
        <v>1068</v>
      </c>
      <c r="Q2327" t="s">
        <v>1069</v>
      </c>
      <c r="R2327" t="s">
        <v>5373</v>
      </c>
    </row>
    <row r="2328" spans="1:23">
      <c r="A2328" t="s">
        <v>5376</v>
      </c>
      <c r="C2328" t="s">
        <v>12941</v>
      </c>
      <c r="E2328" t="s">
        <v>3498</v>
      </c>
      <c r="F2328" t="s">
        <v>1072</v>
      </c>
      <c r="G2328" t="s">
        <v>154</v>
      </c>
      <c r="H2328" t="s">
        <v>5378</v>
      </c>
      <c r="J2328" t="s">
        <v>3500</v>
      </c>
      <c r="K2328" t="s">
        <v>1073</v>
      </c>
      <c r="L2328" t="s">
        <v>1074</v>
      </c>
      <c r="M2328" t="s">
        <v>5379</v>
      </c>
      <c r="O2328" t="s">
        <v>3502</v>
      </c>
      <c r="P2328" t="s">
        <v>1072</v>
      </c>
      <c r="Q2328" t="s">
        <v>1075</v>
      </c>
      <c r="R2328" t="s">
        <v>5377</v>
      </c>
      <c r="S2328" t="s">
        <v>12922</v>
      </c>
      <c r="T2328" t="s">
        <v>13649</v>
      </c>
      <c r="U2328" t="s">
        <v>12883</v>
      </c>
      <c r="W2328" t="s">
        <v>12941</v>
      </c>
    </row>
    <row r="2329" spans="1:23">
      <c r="A2329" t="s">
        <v>5376</v>
      </c>
      <c r="C2329" t="s">
        <v>12943</v>
      </c>
      <c r="E2329" t="s">
        <v>3498</v>
      </c>
      <c r="F2329" t="s">
        <v>1072</v>
      </c>
      <c r="G2329" t="s">
        <v>154</v>
      </c>
      <c r="H2329" t="s">
        <v>5378</v>
      </c>
      <c r="J2329" t="s">
        <v>3500</v>
      </c>
      <c r="K2329" t="s">
        <v>1073</v>
      </c>
      <c r="L2329" t="s">
        <v>1074</v>
      </c>
      <c r="M2329" t="s">
        <v>5379</v>
      </c>
      <c r="O2329" t="s">
        <v>3502</v>
      </c>
      <c r="P2329" t="s">
        <v>1072</v>
      </c>
      <c r="Q2329" t="s">
        <v>1075</v>
      </c>
      <c r="R2329" t="s">
        <v>5377</v>
      </c>
      <c r="S2329" t="s">
        <v>12922</v>
      </c>
      <c r="T2329" t="s">
        <v>13649</v>
      </c>
      <c r="U2329" t="s">
        <v>12883</v>
      </c>
      <c r="W2329" t="s">
        <v>12943</v>
      </c>
    </row>
    <row r="2330" spans="1:23">
      <c r="A2330" t="s">
        <v>5376</v>
      </c>
      <c r="C2330" t="s">
        <v>12945</v>
      </c>
      <c r="E2330" t="s">
        <v>3498</v>
      </c>
      <c r="F2330" t="s">
        <v>1072</v>
      </c>
      <c r="G2330" t="s">
        <v>154</v>
      </c>
      <c r="H2330" t="s">
        <v>5378</v>
      </c>
      <c r="J2330" t="s">
        <v>3500</v>
      </c>
      <c r="K2330" t="s">
        <v>1073</v>
      </c>
      <c r="L2330" t="s">
        <v>1074</v>
      </c>
      <c r="M2330" t="s">
        <v>5379</v>
      </c>
      <c r="O2330" t="s">
        <v>3502</v>
      </c>
      <c r="P2330" t="s">
        <v>1072</v>
      </c>
      <c r="Q2330" t="s">
        <v>1075</v>
      </c>
      <c r="R2330" t="s">
        <v>5377</v>
      </c>
      <c r="S2330" t="s">
        <v>12922</v>
      </c>
      <c r="T2330" t="s">
        <v>13649</v>
      </c>
      <c r="U2330" t="s">
        <v>12883</v>
      </c>
      <c r="W2330" t="s">
        <v>12945</v>
      </c>
    </row>
    <row r="2331" spans="1:23">
      <c r="A2331" t="s">
        <v>5376</v>
      </c>
      <c r="C2331" t="s">
        <v>12956</v>
      </c>
      <c r="E2331" t="s">
        <v>3498</v>
      </c>
      <c r="F2331" t="s">
        <v>1072</v>
      </c>
      <c r="G2331" t="s">
        <v>154</v>
      </c>
      <c r="H2331" t="s">
        <v>5378</v>
      </c>
      <c r="J2331" t="s">
        <v>3500</v>
      </c>
      <c r="K2331" t="s">
        <v>1073</v>
      </c>
      <c r="L2331" t="s">
        <v>1074</v>
      </c>
      <c r="M2331" t="s">
        <v>5379</v>
      </c>
      <c r="O2331" t="s">
        <v>3502</v>
      </c>
      <c r="P2331" t="s">
        <v>1072</v>
      </c>
      <c r="Q2331" t="s">
        <v>1075</v>
      </c>
      <c r="R2331" t="s">
        <v>5377</v>
      </c>
      <c r="S2331" t="s">
        <v>12922</v>
      </c>
      <c r="T2331" t="s">
        <v>13649</v>
      </c>
      <c r="U2331" t="s">
        <v>12883</v>
      </c>
      <c r="W2331" t="s">
        <v>12956</v>
      </c>
    </row>
    <row r="2332" spans="1:23">
      <c r="A2332" t="s">
        <v>5376</v>
      </c>
      <c r="C2332" t="s">
        <v>12971</v>
      </c>
      <c r="E2332" t="s">
        <v>3498</v>
      </c>
      <c r="F2332" t="s">
        <v>1072</v>
      </c>
      <c r="G2332" t="s">
        <v>154</v>
      </c>
      <c r="H2332" t="s">
        <v>5378</v>
      </c>
      <c r="J2332" t="s">
        <v>3500</v>
      </c>
      <c r="K2332" t="s">
        <v>1073</v>
      </c>
      <c r="L2332" t="s">
        <v>1074</v>
      </c>
      <c r="M2332" t="s">
        <v>5379</v>
      </c>
      <c r="O2332" t="s">
        <v>3502</v>
      </c>
      <c r="P2332" t="s">
        <v>1072</v>
      </c>
      <c r="Q2332" t="s">
        <v>1075</v>
      </c>
      <c r="R2332" t="s">
        <v>5377</v>
      </c>
      <c r="S2332" t="s">
        <v>12922</v>
      </c>
      <c r="T2332" t="s">
        <v>13649</v>
      </c>
      <c r="U2332" t="s">
        <v>12883</v>
      </c>
      <c r="W2332" t="s">
        <v>12971</v>
      </c>
    </row>
    <row r="2333" spans="1:23" ht="409.5">
      <c r="A2333" t="s">
        <v>5376</v>
      </c>
      <c r="C2333" t="s">
        <v>13393</v>
      </c>
      <c r="E2333" t="s">
        <v>3498</v>
      </c>
      <c r="F2333" t="s">
        <v>1072</v>
      </c>
      <c r="G2333" t="s">
        <v>154</v>
      </c>
      <c r="H2333" t="s">
        <v>5378</v>
      </c>
      <c r="J2333" t="s">
        <v>3500</v>
      </c>
      <c r="K2333" t="s">
        <v>1073</v>
      </c>
      <c r="L2333" t="s">
        <v>1074</v>
      </c>
      <c r="M2333" t="s">
        <v>5379</v>
      </c>
      <c r="O2333" t="s">
        <v>3502</v>
      </c>
      <c r="P2333" t="s">
        <v>1072</v>
      </c>
      <c r="Q2333" t="s">
        <v>1075</v>
      </c>
      <c r="R2333" t="s">
        <v>5377</v>
      </c>
      <c r="S2333" t="s">
        <v>13356</v>
      </c>
      <c r="T2333" t="s">
        <v>13651</v>
      </c>
      <c r="U2333" s="2" t="s">
        <v>13358</v>
      </c>
      <c r="W2333" t="s">
        <v>13393</v>
      </c>
    </row>
    <row r="2334" spans="1:23" ht="409.5">
      <c r="A2334" t="s">
        <v>5376</v>
      </c>
      <c r="C2334" t="s">
        <v>13435</v>
      </c>
      <c r="E2334" t="s">
        <v>3498</v>
      </c>
      <c r="F2334" t="s">
        <v>1072</v>
      </c>
      <c r="G2334" t="s">
        <v>154</v>
      </c>
      <c r="H2334" t="s">
        <v>5378</v>
      </c>
      <c r="J2334" t="s">
        <v>3500</v>
      </c>
      <c r="K2334" t="s">
        <v>1073</v>
      </c>
      <c r="L2334" t="s">
        <v>1074</v>
      </c>
      <c r="M2334" t="s">
        <v>5379</v>
      </c>
      <c r="O2334" t="s">
        <v>3502</v>
      </c>
      <c r="P2334" t="s">
        <v>1072</v>
      </c>
      <c r="Q2334" t="s">
        <v>1075</v>
      </c>
      <c r="R2334" t="s">
        <v>5377</v>
      </c>
      <c r="S2334" t="s">
        <v>13356</v>
      </c>
      <c r="T2334" t="s">
        <v>13651</v>
      </c>
      <c r="U2334" s="2" t="s">
        <v>13358</v>
      </c>
      <c r="W2334" t="s">
        <v>13435</v>
      </c>
    </row>
    <row r="2335" spans="1:23" ht="409.5">
      <c r="A2335" t="s">
        <v>5376</v>
      </c>
      <c r="C2335" t="s">
        <v>5750</v>
      </c>
      <c r="E2335" t="s">
        <v>3498</v>
      </c>
      <c r="F2335" t="s">
        <v>1072</v>
      </c>
      <c r="G2335" t="s">
        <v>154</v>
      </c>
      <c r="H2335" t="s">
        <v>5378</v>
      </c>
      <c r="J2335" t="s">
        <v>3500</v>
      </c>
      <c r="K2335" t="s">
        <v>1073</v>
      </c>
      <c r="L2335" t="s">
        <v>1074</v>
      </c>
      <c r="M2335" t="s">
        <v>5379</v>
      </c>
      <c r="O2335" t="s">
        <v>3502</v>
      </c>
      <c r="P2335" t="s">
        <v>1072</v>
      </c>
      <c r="Q2335" t="s">
        <v>1075</v>
      </c>
      <c r="R2335" t="s">
        <v>5377</v>
      </c>
      <c r="S2335" t="s">
        <v>13356</v>
      </c>
      <c r="T2335" t="s">
        <v>13651</v>
      </c>
      <c r="U2335" s="2" t="s">
        <v>13358</v>
      </c>
      <c r="W2335" t="s">
        <v>5750</v>
      </c>
    </row>
    <row r="2336" spans="1:23" ht="409.5">
      <c r="A2336" t="s">
        <v>5376</v>
      </c>
      <c r="C2336" t="s">
        <v>13476</v>
      </c>
      <c r="E2336" t="s">
        <v>3498</v>
      </c>
      <c r="F2336" t="s">
        <v>1072</v>
      </c>
      <c r="G2336" t="s">
        <v>154</v>
      </c>
      <c r="H2336" t="s">
        <v>5378</v>
      </c>
      <c r="J2336" t="s">
        <v>3500</v>
      </c>
      <c r="K2336" t="s">
        <v>1073</v>
      </c>
      <c r="L2336" t="s">
        <v>1074</v>
      </c>
      <c r="M2336" t="s">
        <v>5379</v>
      </c>
      <c r="O2336" t="s">
        <v>3502</v>
      </c>
      <c r="P2336" t="s">
        <v>1072</v>
      </c>
      <c r="Q2336" t="s">
        <v>1075</v>
      </c>
      <c r="R2336" t="s">
        <v>5377</v>
      </c>
      <c r="S2336" t="s">
        <v>13356</v>
      </c>
      <c r="T2336" t="s">
        <v>13651</v>
      </c>
      <c r="U2336" s="2" t="s">
        <v>13358</v>
      </c>
      <c r="W2336" t="s">
        <v>13476</v>
      </c>
    </row>
    <row r="2337" spans="1:23" ht="409.5">
      <c r="A2337" t="s">
        <v>5376</v>
      </c>
      <c r="C2337" t="s">
        <v>13548</v>
      </c>
      <c r="E2337" t="s">
        <v>3498</v>
      </c>
      <c r="F2337" t="s">
        <v>1072</v>
      </c>
      <c r="G2337" t="s">
        <v>154</v>
      </c>
      <c r="H2337" t="s">
        <v>5378</v>
      </c>
      <c r="J2337" t="s">
        <v>3500</v>
      </c>
      <c r="K2337" t="s">
        <v>1073</v>
      </c>
      <c r="L2337" t="s">
        <v>1074</v>
      </c>
      <c r="M2337" t="s">
        <v>5379</v>
      </c>
      <c r="O2337" t="s">
        <v>3502</v>
      </c>
      <c r="P2337" t="s">
        <v>1072</v>
      </c>
      <c r="Q2337" t="s">
        <v>1075</v>
      </c>
      <c r="R2337" t="s">
        <v>5377</v>
      </c>
      <c r="S2337" t="s">
        <v>13356</v>
      </c>
      <c r="T2337" t="s">
        <v>13651</v>
      </c>
      <c r="U2337" s="2" t="s">
        <v>13358</v>
      </c>
      <c r="W2337" t="s">
        <v>13548</v>
      </c>
    </row>
    <row r="2338" spans="1:23">
      <c r="A2338" t="s">
        <v>5376</v>
      </c>
      <c r="C2338" t="s">
        <v>13586</v>
      </c>
      <c r="E2338" t="s">
        <v>3498</v>
      </c>
      <c r="F2338" t="s">
        <v>1072</v>
      </c>
      <c r="G2338" t="s">
        <v>154</v>
      </c>
      <c r="H2338" t="s">
        <v>5378</v>
      </c>
      <c r="J2338" t="s">
        <v>3500</v>
      </c>
      <c r="K2338" t="s">
        <v>1073</v>
      </c>
      <c r="L2338" t="s">
        <v>1074</v>
      </c>
      <c r="M2338" t="s">
        <v>5379</v>
      </c>
      <c r="O2338" t="s">
        <v>3502</v>
      </c>
      <c r="P2338" t="s">
        <v>1072</v>
      </c>
      <c r="Q2338" t="s">
        <v>1075</v>
      </c>
      <c r="R2338" t="s">
        <v>5377</v>
      </c>
      <c r="S2338" t="s">
        <v>13558</v>
      </c>
      <c r="T2338" t="s">
        <v>13649</v>
      </c>
      <c r="U2338" t="s">
        <v>12365</v>
      </c>
      <c r="W2338" t="s">
        <v>13586</v>
      </c>
    </row>
    <row r="2339" spans="1:23">
      <c r="A2339" t="s">
        <v>5376</v>
      </c>
      <c r="C2339" t="s">
        <v>13593</v>
      </c>
      <c r="E2339" t="s">
        <v>3498</v>
      </c>
      <c r="F2339" t="s">
        <v>1072</v>
      </c>
      <c r="G2339" t="s">
        <v>154</v>
      </c>
      <c r="H2339" t="s">
        <v>5378</v>
      </c>
      <c r="J2339" t="s">
        <v>3500</v>
      </c>
      <c r="K2339" t="s">
        <v>1073</v>
      </c>
      <c r="L2339" t="s">
        <v>1074</v>
      </c>
      <c r="M2339" t="s">
        <v>5379</v>
      </c>
      <c r="O2339" t="s">
        <v>3502</v>
      </c>
      <c r="P2339" t="s">
        <v>1072</v>
      </c>
      <c r="Q2339" t="s">
        <v>1075</v>
      </c>
      <c r="R2339" t="s">
        <v>5377</v>
      </c>
      <c r="S2339" t="s">
        <v>13558</v>
      </c>
      <c r="T2339" t="s">
        <v>13649</v>
      </c>
      <c r="U2339" t="s">
        <v>12365</v>
      </c>
      <c r="W2339" t="s">
        <v>13593</v>
      </c>
    </row>
    <row r="2340" spans="1:23" hidden="1">
      <c r="A2340" t="s">
        <v>5380</v>
      </c>
      <c r="E2340" t="s">
        <v>1093</v>
      </c>
      <c r="F2340" t="s">
        <v>45</v>
      </c>
      <c r="G2340" t="s">
        <v>25</v>
      </c>
      <c r="H2340" t="s">
        <v>5382</v>
      </c>
      <c r="J2340" t="s">
        <v>1095</v>
      </c>
      <c r="K2340" t="s">
        <v>1066</v>
      </c>
      <c r="L2340" t="s">
        <v>1067</v>
      </c>
      <c r="M2340" t="s">
        <v>5381</v>
      </c>
      <c r="O2340" t="s">
        <v>1097</v>
      </c>
      <c r="P2340" t="s">
        <v>1068</v>
      </c>
      <c r="Q2340" t="s">
        <v>1069</v>
      </c>
      <c r="R2340" t="s">
        <v>5381</v>
      </c>
    </row>
    <row r="2341" spans="1:23" hidden="1">
      <c r="A2341" t="s">
        <v>5383</v>
      </c>
      <c r="D2341" t="s">
        <v>5385</v>
      </c>
      <c r="F2341" t="s">
        <v>45</v>
      </c>
      <c r="G2341" t="s">
        <v>25</v>
      </c>
      <c r="H2341" t="s">
        <v>5386</v>
      </c>
      <c r="I2341" t="s">
        <v>5387</v>
      </c>
      <c r="K2341" t="s">
        <v>1066</v>
      </c>
      <c r="L2341" t="s">
        <v>1067</v>
      </c>
      <c r="M2341" t="s">
        <v>5388</v>
      </c>
      <c r="N2341" t="s">
        <v>5389</v>
      </c>
      <c r="P2341" t="s">
        <v>1068</v>
      </c>
      <c r="Q2341" t="s">
        <v>1069</v>
      </c>
      <c r="R2341" t="s">
        <v>5384</v>
      </c>
    </row>
    <row r="2342" spans="1:23" hidden="1">
      <c r="A2342" t="s">
        <v>5390</v>
      </c>
      <c r="D2342" t="s">
        <v>2605</v>
      </c>
      <c r="F2342" t="s">
        <v>1072</v>
      </c>
      <c r="G2342" t="s">
        <v>154</v>
      </c>
      <c r="H2342" t="s">
        <v>5391</v>
      </c>
      <c r="I2342" t="s">
        <v>2607</v>
      </c>
      <c r="K2342" t="s">
        <v>1073</v>
      </c>
      <c r="L2342" t="s">
        <v>1074</v>
      </c>
      <c r="M2342" t="s">
        <v>5392</v>
      </c>
      <c r="N2342" t="s">
        <v>2609</v>
      </c>
      <c r="P2342" t="s">
        <v>1072</v>
      </c>
      <c r="Q2342" t="s">
        <v>1075</v>
      </c>
      <c r="R2342" t="s">
        <v>827</v>
      </c>
    </row>
    <row r="2343" spans="1:23" hidden="1">
      <c r="A2343" t="s">
        <v>5393</v>
      </c>
      <c r="F2343" t="s">
        <v>59</v>
      </c>
      <c r="G2343" t="s">
        <v>1101</v>
      </c>
      <c r="H2343" t="s">
        <v>5395</v>
      </c>
      <c r="K2343" t="s">
        <v>1103</v>
      </c>
      <c r="L2343" t="s">
        <v>1104</v>
      </c>
      <c r="M2343" t="s">
        <v>5396</v>
      </c>
      <c r="P2343" t="s">
        <v>1106</v>
      </c>
      <c r="Q2343" t="s">
        <v>1107</v>
      </c>
      <c r="R2343" t="s">
        <v>5394</v>
      </c>
    </row>
    <row r="2344" spans="1:23">
      <c r="A2344" t="s">
        <v>5397</v>
      </c>
      <c r="C2344" t="s">
        <v>12466</v>
      </c>
      <c r="F2344" t="s">
        <v>45</v>
      </c>
      <c r="G2344" t="s">
        <v>25</v>
      </c>
      <c r="H2344" t="s">
        <v>3609</v>
      </c>
      <c r="K2344" t="s">
        <v>1066</v>
      </c>
      <c r="L2344" t="s">
        <v>1067</v>
      </c>
      <c r="M2344" t="s">
        <v>255</v>
      </c>
      <c r="P2344" t="s">
        <v>1068</v>
      </c>
      <c r="Q2344" t="s">
        <v>1069</v>
      </c>
      <c r="R2344" t="s">
        <v>5398</v>
      </c>
      <c r="S2344" t="s">
        <v>45</v>
      </c>
      <c r="T2344" t="s">
        <v>11915</v>
      </c>
      <c r="U2344" t="s">
        <v>12396</v>
      </c>
      <c r="W2344" t="s">
        <v>12466</v>
      </c>
    </row>
    <row r="2345" spans="1:23">
      <c r="A2345" t="s">
        <v>5397</v>
      </c>
      <c r="C2345" t="s">
        <v>12905</v>
      </c>
      <c r="F2345" t="s">
        <v>45</v>
      </c>
      <c r="G2345" t="s">
        <v>25</v>
      </c>
      <c r="H2345" t="s">
        <v>3609</v>
      </c>
      <c r="K2345" t="s">
        <v>1066</v>
      </c>
      <c r="L2345" t="s">
        <v>1067</v>
      </c>
      <c r="M2345" t="s">
        <v>255</v>
      </c>
      <c r="P2345" t="s">
        <v>1068</v>
      </c>
      <c r="Q2345" t="s">
        <v>1069</v>
      </c>
      <c r="R2345" t="s">
        <v>5398</v>
      </c>
      <c r="S2345" t="s">
        <v>12881</v>
      </c>
      <c r="T2345" t="s">
        <v>13649</v>
      </c>
      <c r="U2345" t="s">
        <v>12883</v>
      </c>
      <c r="W2345" t="s">
        <v>12905</v>
      </c>
    </row>
    <row r="2346" spans="1:23">
      <c r="A2346" t="s">
        <v>5399</v>
      </c>
      <c r="B2346" t="s">
        <v>5400</v>
      </c>
      <c r="C2346" t="s">
        <v>13048</v>
      </c>
      <c r="F2346" t="s">
        <v>20</v>
      </c>
      <c r="G2346" t="s">
        <v>1133</v>
      </c>
      <c r="H2346" t="s">
        <v>5402</v>
      </c>
      <c r="K2346" t="s">
        <v>1136</v>
      </c>
      <c r="L2346" t="s">
        <v>1137</v>
      </c>
      <c r="M2346" t="s">
        <v>5401</v>
      </c>
      <c r="P2346" t="s">
        <v>1140</v>
      </c>
      <c r="Q2346" t="s">
        <v>1141</v>
      </c>
      <c r="R2346" t="s">
        <v>5401</v>
      </c>
      <c r="S2346" t="s">
        <v>13034</v>
      </c>
      <c r="T2346" t="s">
        <v>11914</v>
      </c>
      <c r="U2346" t="s">
        <v>11988</v>
      </c>
      <c r="W2346" t="s">
        <v>13048</v>
      </c>
    </row>
    <row r="2347" spans="1:23">
      <c r="A2347" t="s">
        <v>5399</v>
      </c>
      <c r="B2347" t="s">
        <v>5400</v>
      </c>
      <c r="C2347" t="s">
        <v>13180</v>
      </c>
      <c r="F2347" t="s">
        <v>20</v>
      </c>
      <c r="G2347" t="s">
        <v>1133</v>
      </c>
      <c r="H2347" t="s">
        <v>5402</v>
      </c>
      <c r="K2347" t="s">
        <v>1136</v>
      </c>
      <c r="L2347" t="s">
        <v>1137</v>
      </c>
      <c r="M2347" t="s">
        <v>5401</v>
      </c>
      <c r="P2347" t="s">
        <v>1140</v>
      </c>
      <c r="Q2347" t="s">
        <v>1141</v>
      </c>
      <c r="R2347" t="s">
        <v>5401</v>
      </c>
      <c r="S2347" t="s">
        <v>471</v>
      </c>
      <c r="T2347" t="s">
        <v>11914</v>
      </c>
      <c r="U2347" t="s">
        <v>13171</v>
      </c>
      <c r="W2347" t="s">
        <v>13180</v>
      </c>
    </row>
    <row r="2348" spans="1:23">
      <c r="A2348" t="s">
        <v>5403</v>
      </c>
      <c r="C2348" t="s">
        <v>12013</v>
      </c>
      <c r="F2348" t="s">
        <v>17</v>
      </c>
      <c r="G2348" t="s">
        <v>37</v>
      </c>
      <c r="H2348" t="s">
        <v>5405</v>
      </c>
      <c r="K2348" t="s">
        <v>1184</v>
      </c>
      <c r="L2348" t="s">
        <v>1185</v>
      </c>
      <c r="M2348" t="s">
        <v>5406</v>
      </c>
      <c r="P2348" t="s">
        <v>17</v>
      </c>
      <c r="Q2348" t="s">
        <v>37</v>
      </c>
      <c r="R2348" t="s">
        <v>5404</v>
      </c>
      <c r="S2348" t="s">
        <v>11986</v>
      </c>
      <c r="T2348" t="s">
        <v>11914</v>
      </c>
      <c r="U2348" t="s">
        <v>11988</v>
      </c>
      <c r="W2348" t="s">
        <v>12013</v>
      </c>
    </row>
    <row r="2349" spans="1:23">
      <c r="A2349" t="s">
        <v>5403</v>
      </c>
      <c r="C2349" t="s">
        <v>345</v>
      </c>
      <c r="F2349" t="s">
        <v>17</v>
      </c>
      <c r="G2349" t="s">
        <v>37</v>
      </c>
      <c r="H2349" t="s">
        <v>5405</v>
      </c>
      <c r="K2349" t="s">
        <v>1184</v>
      </c>
      <c r="L2349" t="s">
        <v>1185</v>
      </c>
      <c r="M2349" t="s">
        <v>5406</v>
      </c>
      <c r="P2349" t="s">
        <v>17</v>
      </c>
      <c r="Q2349" t="s">
        <v>37</v>
      </c>
      <c r="R2349" t="s">
        <v>5404</v>
      </c>
      <c r="S2349" t="s">
        <v>12473</v>
      </c>
      <c r="T2349" t="s">
        <v>11915</v>
      </c>
      <c r="U2349" t="s">
        <v>12475</v>
      </c>
      <c r="W2349" t="s">
        <v>345</v>
      </c>
    </row>
    <row r="2350" spans="1:23" ht="345">
      <c r="A2350" t="s">
        <v>5403</v>
      </c>
      <c r="C2350" t="s">
        <v>628</v>
      </c>
      <c r="F2350" t="s">
        <v>17</v>
      </c>
      <c r="G2350" t="s">
        <v>37</v>
      </c>
      <c r="H2350" t="s">
        <v>5405</v>
      </c>
      <c r="K2350" t="s">
        <v>1184</v>
      </c>
      <c r="L2350" t="s">
        <v>1185</v>
      </c>
      <c r="M2350" t="s">
        <v>5406</v>
      </c>
      <c r="P2350" t="s">
        <v>17</v>
      </c>
      <c r="Q2350" t="s">
        <v>37</v>
      </c>
      <c r="R2350" t="s">
        <v>5404</v>
      </c>
      <c r="S2350" t="s">
        <v>11336</v>
      </c>
      <c r="T2350" t="s">
        <v>13647</v>
      </c>
      <c r="U2350" s="2" t="s">
        <v>13648</v>
      </c>
      <c r="W2350" t="s">
        <v>628</v>
      </c>
    </row>
    <row r="2351" spans="1:23">
      <c r="A2351" t="s">
        <v>5403</v>
      </c>
      <c r="C2351" t="s">
        <v>13119</v>
      </c>
      <c r="F2351" t="s">
        <v>17</v>
      </c>
      <c r="G2351" t="s">
        <v>37</v>
      </c>
      <c r="H2351" t="s">
        <v>5405</v>
      </c>
      <c r="K2351" t="s">
        <v>1184</v>
      </c>
      <c r="L2351" t="s">
        <v>1185</v>
      </c>
      <c r="M2351" t="s">
        <v>5406</v>
      </c>
      <c r="P2351" t="s">
        <v>17</v>
      </c>
      <c r="Q2351" t="s">
        <v>37</v>
      </c>
      <c r="R2351" t="s">
        <v>5404</v>
      </c>
      <c r="S2351" t="s">
        <v>13115</v>
      </c>
      <c r="T2351" t="s">
        <v>13650</v>
      </c>
      <c r="U2351" t="s">
        <v>13117</v>
      </c>
      <c r="W2351" t="s">
        <v>13119</v>
      </c>
    </row>
    <row r="2352" spans="1:23">
      <c r="A2352" t="s">
        <v>5407</v>
      </c>
      <c r="C2352" t="s">
        <v>12508</v>
      </c>
      <c r="E2352" t="s">
        <v>1093</v>
      </c>
      <c r="F2352" t="s">
        <v>45</v>
      </c>
      <c r="G2352" t="s">
        <v>25</v>
      </c>
      <c r="H2352" t="s">
        <v>5409</v>
      </c>
      <c r="J2352" t="s">
        <v>1095</v>
      </c>
      <c r="K2352" t="s">
        <v>1066</v>
      </c>
      <c r="L2352" t="s">
        <v>1067</v>
      </c>
      <c r="M2352" t="s">
        <v>5410</v>
      </c>
      <c r="O2352" t="s">
        <v>1097</v>
      </c>
      <c r="P2352" t="s">
        <v>1068</v>
      </c>
      <c r="Q2352" t="s">
        <v>1069</v>
      </c>
      <c r="R2352" t="s">
        <v>5408</v>
      </c>
      <c r="S2352" t="s">
        <v>12473</v>
      </c>
      <c r="T2352" t="s">
        <v>11915</v>
      </c>
      <c r="U2352" t="s">
        <v>12475</v>
      </c>
      <c r="W2352" t="s">
        <v>12508</v>
      </c>
    </row>
    <row r="2353" spans="1:23" ht="345">
      <c r="A2353" t="s">
        <v>5407</v>
      </c>
      <c r="C2353" t="s">
        <v>6950</v>
      </c>
      <c r="E2353" t="s">
        <v>1093</v>
      </c>
      <c r="F2353" t="s">
        <v>45</v>
      </c>
      <c r="G2353" t="s">
        <v>25</v>
      </c>
      <c r="H2353" t="s">
        <v>5409</v>
      </c>
      <c r="J2353" t="s">
        <v>1095</v>
      </c>
      <c r="K2353" t="s">
        <v>1066</v>
      </c>
      <c r="L2353" t="s">
        <v>1067</v>
      </c>
      <c r="M2353" t="s">
        <v>5410</v>
      </c>
      <c r="O2353" t="s">
        <v>1097</v>
      </c>
      <c r="P2353" t="s">
        <v>1068</v>
      </c>
      <c r="Q2353" t="s">
        <v>1069</v>
      </c>
      <c r="R2353" t="s">
        <v>5408</v>
      </c>
      <c r="S2353" t="s">
        <v>11336</v>
      </c>
      <c r="T2353" t="s">
        <v>13647</v>
      </c>
      <c r="U2353" s="2" t="s">
        <v>13648</v>
      </c>
      <c r="W2353" t="s">
        <v>6950</v>
      </c>
    </row>
    <row r="2354" spans="1:23" hidden="1">
      <c r="A2354" t="s">
        <v>5411</v>
      </c>
      <c r="F2354" t="s">
        <v>17</v>
      </c>
      <c r="G2354" t="s">
        <v>37</v>
      </c>
      <c r="H2354" t="s">
        <v>5413</v>
      </c>
      <c r="K2354" t="s">
        <v>1184</v>
      </c>
      <c r="L2354" t="s">
        <v>1185</v>
      </c>
      <c r="M2354" t="s">
        <v>5414</v>
      </c>
      <c r="P2354" t="s">
        <v>17</v>
      </c>
      <c r="Q2354" t="s">
        <v>37</v>
      </c>
      <c r="R2354" t="s">
        <v>5412</v>
      </c>
    </row>
    <row r="2355" spans="1:23">
      <c r="A2355" t="s">
        <v>5415</v>
      </c>
      <c r="C2355" t="s">
        <v>113</v>
      </c>
      <c r="D2355" t="s">
        <v>5417</v>
      </c>
      <c r="F2355" t="s">
        <v>17</v>
      </c>
      <c r="G2355" t="s">
        <v>37</v>
      </c>
      <c r="H2355" t="s">
        <v>5418</v>
      </c>
      <c r="I2355" t="s">
        <v>5419</v>
      </c>
      <c r="K2355" t="s">
        <v>1184</v>
      </c>
      <c r="L2355" t="s">
        <v>1185</v>
      </c>
      <c r="M2355" t="s">
        <v>5420</v>
      </c>
      <c r="N2355" t="s">
        <v>5421</v>
      </c>
      <c r="P2355" t="s">
        <v>17</v>
      </c>
      <c r="Q2355" t="s">
        <v>37</v>
      </c>
      <c r="R2355" t="s">
        <v>5416</v>
      </c>
      <c r="S2355" t="s">
        <v>132</v>
      </c>
      <c r="T2355" t="s">
        <v>12264</v>
      </c>
      <c r="V2355" t="s">
        <v>12286</v>
      </c>
      <c r="W2355" t="s">
        <v>113</v>
      </c>
    </row>
    <row r="2356" spans="1:23" ht="409.5">
      <c r="A2356" t="s">
        <v>5422</v>
      </c>
      <c r="C2356" t="s">
        <v>5750</v>
      </c>
      <c r="D2356" t="s">
        <v>2512</v>
      </c>
      <c r="F2356" t="s">
        <v>51</v>
      </c>
      <c r="G2356" t="s">
        <v>2202</v>
      </c>
      <c r="H2356" t="s">
        <v>5424</v>
      </c>
      <c r="I2356" t="s">
        <v>2514</v>
      </c>
      <c r="K2356" t="s">
        <v>1330</v>
      </c>
      <c r="L2356" t="s">
        <v>2205</v>
      </c>
      <c r="M2356" t="s">
        <v>5425</v>
      </c>
      <c r="N2356" t="s">
        <v>2516</v>
      </c>
      <c r="P2356" t="s">
        <v>1332</v>
      </c>
      <c r="Q2356" t="s">
        <v>2208</v>
      </c>
      <c r="R2356" t="s">
        <v>5423</v>
      </c>
      <c r="S2356" t="s">
        <v>13356</v>
      </c>
      <c r="T2356" t="s">
        <v>13651</v>
      </c>
      <c r="U2356" s="2" t="s">
        <v>13358</v>
      </c>
      <c r="W2356" t="s">
        <v>5750</v>
      </c>
    </row>
    <row r="2357" spans="1:23" ht="409.5">
      <c r="A2357" t="s">
        <v>5422</v>
      </c>
      <c r="C2357" t="s">
        <v>13447</v>
      </c>
      <c r="D2357" t="s">
        <v>2512</v>
      </c>
      <c r="F2357" t="s">
        <v>51</v>
      </c>
      <c r="G2357" t="s">
        <v>2202</v>
      </c>
      <c r="H2357" t="s">
        <v>5424</v>
      </c>
      <c r="I2357" t="s">
        <v>2514</v>
      </c>
      <c r="K2357" t="s">
        <v>1330</v>
      </c>
      <c r="L2357" t="s">
        <v>2205</v>
      </c>
      <c r="M2357" t="s">
        <v>5425</v>
      </c>
      <c r="N2357" t="s">
        <v>2516</v>
      </c>
      <c r="P2357" t="s">
        <v>1332</v>
      </c>
      <c r="Q2357" t="s">
        <v>2208</v>
      </c>
      <c r="R2357" t="s">
        <v>5423</v>
      </c>
      <c r="S2357" t="s">
        <v>13356</v>
      </c>
      <c r="T2357" t="s">
        <v>13651</v>
      </c>
      <c r="U2357" s="2" t="s">
        <v>13358</v>
      </c>
      <c r="W2357" t="s">
        <v>13447</v>
      </c>
    </row>
    <row r="2358" spans="1:23">
      <c r="A2358" t="s">
        <v>5422</v>
      </c>
      <c r="C2358" t="s">
        <v>897</v>
      </c>
      <c r="D2358" t="s">
        <v>2512</v>
      </c>
      <c r="F2358" t="s">
        <v>51</v>
      </c>
      <c r="G2358" t="s">
        <v>2202</v>
      </c>
      <c r="H2358" t="s">
        <v>5424</v>
      </c>
      <c r="I2358" t="s">
        <v>2514</v>
      </c>
      <c r="K2358" t="s">
        <v>1330</v>
      </c>
      <c r="L2358" t="s">
        <v>2205</v>
      </c>
      <c r="M2358" t="s">
        <v>5425</v>
      </c>
      <c r="N2358" t="s">
        <v>2516</v>
      </c>
      <c r="P2358" t="s">
        <v>1332</v>
      </c>
      <c r="Q2358" t="s">
        <v>2208</v>
      </c>
      <c r="R2358" t="s">
        <v>5423</v>
      </c>
      <c r="S2358" t="s">
        <v>13558</v>
      </c>
      <c r="T2358" t="s">
        <v>13649</v>
      </c>
      <c r="U2358" t="s">
        <v>12365</v>
      </c>
      <c r="W2358" t="s">
        <v>897</v>
      </c>
    </row>
    <row r="2359" spans="1:23" hidden="1">
      <c r="A2359" t="s">
        <v>5426</v>
      </c>
      <c r="F2359" t="s">
        <v>17</v>
      </c>
      <c r="G2359" t="s">
        <v>37</v>
      </c>
      <c r="H2359" t="s">
        <v>5428</v>
      </c>
      <c r="K2359" t="s">
        <v>1184</v>
      </c>
      <c r="L2359" t="s">
        <v>1185</v>
      </c>
      <c r="M2359" t="s">
        <v>5429</v>
      </c>
      <c r="P2359" t="s">
        <v>17</v>
      </c>
      <c r="Q2359" t="s">
        <v>37</v>
      </c>
      <c r="R2359" t="s">
        <v>5427</v>
      </c>
    </row>
    <row r="2360" spans="1:23" hidden="1">
      <c r="A2360" t="s">
        <v>5430</v>
      </c>
      <c r="D2360" t="s">
        <v>2138</v>
      </c>
      <c r="F2360" t="s">
        <v>20</v>
      </c>
      <c r="G2360" t="s">
        <v>2139</v>
      </c>
      <c r="H2360" t="s">
        <v>5432</v>
      </c>
      <c r="I2360" t="s">
        <v>2141</v>
      </c>
      <c r="K2360" t="s">
        <v>1136</v>
      </c>
      <c r="L2360" t="s">
        <v>2142</v>
      </c>
      <c r="M2360" t="s">
        <v>5433</v>
      </c>
      <c r="N2360" t="s">
        <v>2144</v>
      </c>
      <c r="P2360" t="s">
        <v>1140</v>
      </c>
      <c r="Q2360" t="s">
        <v>2145</v>
      </c>
      <c r="R2360" t="s">
        <v>5431</v>
      </c>
    </row>
    <row r="2361" spans="1:23" hidden="1">
      <c r="A2361" t="s">
        <v>5434</v>
      </c>
      <c r="F2361" t="s">
        <v>20</v>
      </c>
      <c r="G2361" t="s">
        <v>1133</v>
      </c>
      <c r="H2361" t="s">
        <v>5436</v>
      </c>
      <c r="K2361" t="s">
        <v>1136</v>
      </c>
      <c r="L2361" t="s">
        <v>1137</v>
      </c>
      <c r="M2361" t="s">
        <v>5437</v>
      </c>
      <c r="P2361" t="s">
        <v>1140</v>
      </c>
      <c r="Q2361" t="s">
        <v>1141</v>
      </c>
      <c r="R2361" t="s">
        <v>5435</v>
      </c>
    </row>
    <row r="2362" spans="1:23">
      <c r="A2362" t="s">
        <v>5438</v>
      </c>
      <c r="C2362" t="s">
        <v>840</v>
      </c>
      <c r="D2362" t="s">
        <v>5440</v>
      </c>
      <c r="F2362" t="s">
        <v>17</v>
      </c>
      <c r="G2362" t="s">
        <v>37</v>
      </c>
      <c r="H2362" t="s">
        <v>5441</v>
      </c>
      <c r="I2362" t="s">
        <v>5442</v>
      </c>
      <c r="K2362" t="s">
        <v>1184</v>
      </c>
      <c r="L2362" t="s">
        <v>1185</v>
      </c>
      <c r="M2362" t="s">
        <v>5443</v>
      </c>
      <c r="N2362" t="s">
        <v>5444</v>
      </c>
      <c r="P2362" t="s">
        <v>17</v>
      </c>
      <c r="Q2362" t="s">
        <v>37</v>
      </c>
      <c r="R2362" t="s">
        <v>5439</v>
      </c>
      <c r="S2362" t="s">
        <v>12211</v>
      </c>
      <c r="U2362" t="s">
        <v>12213</v>
      </c>
      <c r="V2362" t="s">
        <v>11913</v>
      </c>
      <c r="W2362" t="s">
        <v>840</v>
      </c>
    </row>
    <row r="2363" spans="1:23" ht="409.5">
      <c r="A2363" t="s">
        <v>5445</v>
      </c>
      <c r="C2363" t="s">
        <v>13371</v>
      </c>
      <c r="D2363" t="s">
        <v>4675</v>
      </c>
      <c r="F2363" t="s">
        <v>17</v>
      </c>
      <c r="G2363" t="s">
        <v>37</v>
      </c>
      <c r="H2363" t="s">
        <v>5447</v>
      </c>
      <c r="I2363" t="s">
        <v>4677</v>
      </c>
      <c r="K2363" t="s">
        <v>1184</v>
      </c>
      <c r="L2363" t="s">
        <v>1185</v>
      </c>
      <c r="M2363" t="s">
        <v>5448</v>
      </c>
      <c r="N2363" t="s">
        <v>4679</v>
      </c>
      <c r="P2363" t="s">
        <v>17</v>
      </c>
      <c r="Q2363" t="s">
        <v>37</v>
      </c>
      <c r="R2363" t="s">
        <v>5446</v>
      </c>
      <c r="S2363" t="s">
        <v>13356</v>
      </c>
      <c r="T2363" t="s">
        <v>13651</v>
      </c>
      <c r="U2363" s="2" t="s">
        <v>13358</v>
      </c>
      <c r="W2363" t="s">
        <v>13371</v>
      </c>
    </row>
    <row r="2364" spans="1:23" ht="345">
      <c r="A2364" t="s">
        <v>5449</v>
      </c>
      <c r="C2364" t="s">
        <v>12835</v>
      </c>
      <c r="F2364" t="s">
        <v>17</v>
      </c>
      <c r="G2364" t="s">
        <v>37</v>
      </c>
      <c r="H2364" t="s">
        <v>5451</v>
      </c>
      <c r="K2364" t="s">
        <v>1184</v>
      </c>
      <c r="L2364" t="s">
        <v>1185</v>
      </c>
      <c r="M2364" t="s">
        <v>5452</v>
      </c>
      <c r="P2364" t="s">
        <v>17</v>
      </c>
      <c r="Q2364" t="s">
        <v>37</v>
      </c>
      <c r="R2364" t="s">
        <v>5450</v>
      </c>
      <c r="S2364" t="s">
        <v>11336</v>
      </c>
      <c r="T2364" t="s">
        <v>13647</v>
      </c>
      <c r="U2364" s="2" t="s">
        <v>13648</v>
      </c>
      <c r="W2364" t="s">
        <v>12835</v>
      </c>
    </row>
    <row r="2365" spans="1:23" ht="345">
      <c r="A2365" t="s">
        <v>5449</v>
      </c>
      <c r="C2365" t="s">
        <v>608</v>
      </c>
      <c r="F2365" t="s">
        <v>17</v>
      </c>
      <c r="G2365" t="s">
        <v>37</v>
      </c>
      <c r="H2365" t="s">
        <v>5451</v>
      </c>
      <c r="K2365" t="s">
        <v>1184</v>
      </c>
      <c r="L2365" t="s">
        <v>1185</v>
      </c>
      <c r="M2365" t="s">
        <v>5452</v>
      </c>
      <c r="P2365" t="s">
        <v>17</v>
      </c>
      <c r="Q2365" t="s">
        <v>37</v>
      </c>
      <c r="R2365" t="s">
        <v>5450</v>
      </c>
      <c r="S2365" t="s">
        <v>11336</v>
      </c>
      <c r="T2365" t="s">
        <v>13647</v>
      </c>
      <c r="U2365" s="2" t="s">
        <v>13648</v>
      </c>
      <c r="W2365" t="s">
        <v>608</v>
      </c>
    </row>
    <row r="2366" spans="1:23">
      <c r="A2366" t="s">
        <v>5453</v>
      </c>
      <c r="C2366" t="s">
        <v>12551</v>
      </c>
      <c r="D2366" t="s">
        <v>5454</v>
      </c>
      <c r="E2366" t="s">
        <v>1166</v>
      </c>
      <c r="F2366" t="s">
        <v>45</v>
      </c>
      <c r="G2366" t="s">
        <v>1133</v>
      </c>
      <c r="H2366" t="s">
        <v>5455</v>
      </c>
      <c r="I2366" t="s">
        <v>5456</v>
      </c>
      <c r="J2366" t="s">
        <v>1171</v>
      </c>
      <c r="K2366" t="s">
        <v>1066</v>
      </c>
      <c r="L2366" t="s">
        <v>1137</v>
      </c>
      <c r="M2366" t="s">
        <v>5457</v>
      </c>
      <c r="N2366" t="s">
        <v>5458</v>
      </c>
      <c r="O2366" t="s">
        <v>2318</v>
      </c>
      <c r="P2366" t="s">
        <v>1068</v>
      </c>
      <c r="Q2366" t="s">
        <v>1141</v>
      </c>
      <c r="R2366" t="s">
        <v>872</v>
      </c>
      <c r="S2366" t="s">
        <v>12473</v>
      </c>
      <c r="T2366" t="s">
        <v>11915</v>
      </c>
      <c r="U2366" t="s">
        <v>12475</v>
      </c>
      <c r="W2366" t="s">
        <v>12551</v>
      </c>
    </row>
    <row r="2367" spans="1:23">
      <c r="A2367" t="s">
        <v>5453</v>
      </c>
      <c r="C2367" t="s">
        <v>13119</v>
      </c>
      <c r="D2367" t="s">
        <v>5454</v>
      </c>
      <c r="E2367" t="s">
        <v>1166</v>
      </c>
      <c r="F2367" t="s">
        <v>45</v>
      </c>
      <c r="G2367" t="s">
        <v>1133</v>
      </c>
      <c r="H2367" t="s">
        <v>5455</v>
      </c>
      <c r="I2367" t="s">
        <v>5456</v>
      </c>
      <c r="J2367" t="s">
        <v>1171</v>
      </c>
      <c r="K2367" t="s">
        <v>1066</v>
      </c>
      <c r="L2367" t="s">
        <v>1137</v>
      </c>
      <c r="M2367" t="s">
        <v>5457</v>
      </c>
      <c r="N2367" t="s">
        <v>5458</v>
      </c>
      <c r="O2367" t="s">
        <v>2318</v>
      </c>
      <c r="P2367" t="s">
        <v>1068</v>
      </c>
      <c r="Q2367" t="s">
        <v>1141</v>
      </c>
      <c r="R2367" t="s">
        <v>872</v>
      </c>
      <c r="S2367" t="s">
        <v>13115</v>
      </c>
      <c r="T2367" t="s">
        <v>13650</v>
      </c>
      <c r="U2367" t="s">
        <v>13117</v>
      </c>
      <c r="W2367" t="s">
        <v>13119</v>
      </c>
    </row>
    <row r="2368" spans="1:23">
      <c r="A2368" t="s">
        <v>5453</v>
      </c>
      <c r="C2368" t="s">
        <v>13160</v>
      </c>
      <c r="D2368" t="s">
        <v>5454</v>
      </c>
      <c r="E2368" t="s">
        <v>1166</v>
      </c>
      <c r="F2368" t="s">
        <v>45</v>
      </c>
      <c r="G2368" t="s">
        <v>1133</v>
      </c>
      <c r="H2368" t="s">
        <v>5455</v>
      </c>
      <c r="I2368" t="s">
        <v>5456</v>
      </c>
      <c r="J2368" t="s">
        <v>1171</v>
      </c>
      <c r="K2368" t="s">
        <v>1066</v>
      </c>
      <c r="L2368" t="s">
        <v>1137</v>
      </c>
      <c r="M2368" t="s">
        <v>5457</v>
      </c>
      <c r="N2368" t="s">
        <v>5458</v>
      </c>
      <c r="O2368" t="s">
        <v>2318</v>
      </c>
      <c r="P2368" t="s">
        <v>1068</v>
      </c>
      <c r="Q2368" t="s">
        <v>1141</v>
      </c>
      <c r="R2368" t="s">
        <v>872</v>
      </c>
      <c r="S2368" t="s">
        <v>13115</v>
      </c>
      <c r="T2368" t="s">
        <v>13650</v>
      </c>
      <c r="U2368" t="s">
        <v>13117</v>
      </c>
      <c r="W2368" t="s">
        <v>13160</v>
      </c>
    </row>
    <row r="2369" spans="1:23" ht="330">
      <c r="A2369" t="s">
        <v>5459</v>
      </c>
      <c r="C2369" t="s">
        <v>13254</v>
      </c>
      <c r="D2369" t="s">
        <v>1132</v>
      </c>
      <c r="F2369" t="s">
        <v>20</v>
      </c>
      <c r="G2369" t="s">
        <v>1133</v>
      </c>
      <c r="H2369" t="s">
        <v>5460</v>
      </c>
      <c r="I2369" t="s">
        <v>1554</v>
      </c>
      <c r="K2369" t="s">
        <v>1136</v>
      </c>
      <c r="L2369" t="s">
        <v>1137</v>
      </c>
      <c r="M2369" t="s">
        <v>5461</v>
      </c>
      <c r="N2369" t="s">
        <v>1139</v>
      </c>
      <c r="P2369" t="s">
        <v>1140</v>
      </c>
      <c r="Q2369" t="s">
        <v>1141</v>
      </c>
      <c r="R2369" t="s">
        <v>452</v>
      </c>
      <c r="S2369" t="s">
        <v>13250</v>
      </c>
      <c r="T2369" t="s">
        <v>11914</v>
      </c>
      <c r="U2369" s="2" t="s">
        <v>13252</v>
      </c>
      <c r="W2369" t="s">
        <v>13254</v>
      </c>
    </row>
    <row r="2370" spans="1:23">
      <c r="A2370" t="s">
        <v>5462</v>
      </c>
      <c r="B2370" t="s">
        <v>5463</v>
      </c>
      <c r="C2370" t="s">
        <v>11768</v>
      </c>
      <c r="F2370" t="s">
        <v>17</v>
      </c>
      <c r="G2370" t="s">
        <v>37</v>
      </c>
      <c r="H2370" t="s">
        <v>5465</v>
      </c>
      <c r="K2370" t="s">
        <v>1184</v>
      </c>
      <c r="L2370" t="s">
        <v>1185</v>
      </c>
      <c r="M2370" t="s">
        <v>5466</v>
      </c>
      <c r="P2370" t="s">
        <v>17</v>
      </c>
      <c r="Q2370" t="s">
        <v>37</v>
      </c>
      <c r="R2370" t="s">
        <v>5464</v>
      </c>
      <c r="S2370" t="s">
        <v>12922</v>
      </c>
      <c r="T2370" t="s">
        <v>13649</v>
      </c>
      <c r="U2370" t="s">
        <v>12883</v>
      </c>
      <c r="W2370" t="s">
        <v>11768</v>
      </c>
    </row>
    <row r="2371" spans="1:23" ht="150">
      <c r="A2371" t="s">
        <v>5462</v>
      </c>
      <c r="B2371" t="s">
        <v>5463</v>
      </c>
      <c r="C2371" t="s">
        <v>7125</v>
      </c>
      <c r="F2371" t="s">
        <v>17</v>
      </c>
      <c r="G2371" t="s">
        <v>37</v>
      </c>
      <c r="H2371" t="s">
        <v>5465</v>
      </c>
      <c r="K2371" t="s">
        <v>1184</v>
      </c>
      <c r="L2371" t="s">
        <v>1185</v>
      </c>
      <c r="M2371" t="s">
        <v>5466</v>
      </c>
      <c r="P2371" t="s">
        <v>17</v>
      </c>
      <c r="Q2371" t="s">
        <v>37</v>
      </c>
      <c r="R2371" t="s">
        <v>5464</v>
      </c>
      <c r="S2371" t="s">
        <v>13064</v>
      </c>
      <c r="T2371" t="s">
        <v>11915</v>
      </c>
      <c r="U2371" s="2" t="s">
        <v>13066</v>
      </c>
      <c r="W2371" t="s">
        <v>7125</v>
      </c>
    </row>
    <row r="2372" spans="1:23" hidden="1">
      <c r="A2372" t="s">
        <v>5467</v>
      </c>
      <c r="F2372" t="s">
        <v>24</v>
      </c>
      <c r="G2372" t="s">
        <v>1123</v>
      </c>
      <c r="H2372" t="s">
        <v>5469</v>
      </c>
      <c r="K2372" t="s">
        <v>24</v>
      </c>
      <c r="L2372" t="s">
        <v>1126</v>
      </c>
      <c r="M2372" t="s">
        <v>5470</v>
      </c>
      <c r="P2372" t="s">
        <v>24</v>
      </c>
      <c r="Q2372" t="s">
        <v>1129</v>
      </c>
      <c r="R2372" t="s">
        <v>5468</v>
      </c>
    </row>
    <row r="2373" spans="1:23">
      <c r="A2373" t="s">
        <v>5471</v>
      </c>
      <c r="C2373" t="s">
        <v>962</v>
      </c>
      <c r="D2373" t="s">
        <v>1797</v>
      </c>
      <c r="F2373" t="s">
        <v>17</v>
      </c>
      <c r="G2373" t="s">
        <v>37</v>
      </c>
      <c r="H2373" t="s">
        <v>5473</v>
      </c>
      <c r="I2373" t="s">
        <v>1799</v>
      </c>
      <c r="K2373" t="s">
        <v>1184</v>
      </c>
      <c r="L2373" t="s">
        <v>1185</v>
      </c>
      <c r="M2373" t="s">
        <v>5474</v>
      </c>
      <c r="N2373" t="s">
        <v>1801</v>
      </c>
      <c r="P2373" t="s">
        <v>17</v>
      </c>
      <c r="Q2373" t="s">
        <v>37</v>
      </c>
      <c r="R2373" t="s">
        <v>5472</v>
      </c>
      <c r="S2373" t="s">
        <v>962</v>
      </c>
      <c r="T2373" t="s">
        <v>13646</v>
      </c>
      <c r="U2373" t="s">
        <v>12614</v>
      </c>
      <c r="W2373" t="s">
        <v>962</v>
      </c>
    </row>
    <row r="2374" spans="1:23" ht="345">
      <c r="A2374" t="s">
        <v>5475</v>
      </c>
      <c r="C2374" t="s">
        <v>628</v>
      </c>
      <c r="F2374" t="s">
        <v>17</v>
      </c>
      <c r="G2374" t="s">
        <v>37</v>
      </c>
      <c r="H2374" t="s">
        <v>5477</v>
      </c>
      <c r="K2374" t="s">
        <v>1184</v>
      </c>
      <c r="L2374" t="s">
        <v>1185</v>
      </c>
      <c r="M2374" t="s">
        <v>5478</v>
      </c>
      <c r="P2374" t="s">
        <v>17</v>
      </c>
      <c r="Q2374" t="s">
        <v>37</v>
      </c>
      <c r="R2374" t="s">
        <v>5476</v>
      </c>
      <c r="S2374" t="s">
        <v>11336</v>
      </c>
      <c r="T2374" t="s">
        <v>13647</v>
      </c>
      <c r="U2374" s="2" t="s">
        <v>13648</v>
      </c>
      <c r="W2374" t="s">
        <v>628</v>
      </c>
    </row>
    <row r="2375" spans="1:23" ht="345">
      <c r="A2375" t="s">
        <v>5479</v>
      </c>
      <c r="C2375" t="s">
        <v>12704</v>
      </c>
      <c r="E2375" t="s">
        <v>1093</v>
      </c>
      <c r="F2375" t="s">
        <v>45</v>
      </c>
      <c r="G2375" t="s">
        <v>25</v>
      </c>
      <c r="H2375" t="s">
        <v>5481</v>
      </c>
      <c r="J2375" t="s">
        <v>1095</v>
      </c>
      <c r="K2375" t="s">
        <v>1066</v>
      </c>
      <c r="L2375" t="s">
        <v>1067</v>
      </c>
      <c r="M2375" t="s">
        <v>5482</v>
      </c>
      <c r="O2375" t="s">
        <v>1097</v>
      </c>
      <c r="P2375" t="s">
        <v>1068</v>
      </c>
      <c r="Q2375" t="s">
        <v>1069</v>
      </c>
      <c r="R2375" t="s">
        <v>5480</v>
      </c>
      <c r="S2375" t="s">
        <v>11336</v>
      </c>
      <c r="T2375" t="s">
        <v>13647</v>
      </c>
      <c r="U2375" s="2" t="s">
        <v>13648</v>
      </c>
      <c r="W2375" t="s">
        <v>12704</v>
      </c>
    </row>
    <row r="2376" spans="1:23" hidden="1">
      <c r="A2376" t="s">
        <v>5483</v>
      </c>
      <c r="D2376" t="s">
        <v>2157</v>
      </c>
      <c r="F2376" t="s">
        <v>59</v>
      </c>
      <c r="G2376" t="s">
        <v>1101</v>
      </c>
      <c r="H2376" t="s">
        <v>5485</v>
      </c>
      <c r="I2376" t="s">
        <v>2159</v>
      </c>
      <c r="K2376" t="s">
        <v>1103</v>
      </c>
      <c r="L2376" t="s">
        <v>1104</v>
      </c>
      <c r="M2376" t="s">
        <v>5486</v>
      </c>
      <c r="N2376" t="s">
        <v>2161</v>
      </c>
      <c r="P2376" t="s">
        <v>1106</v>
      </c>
      <c r="Q2376" t="s">
        <v>1107</v>
      </c>
      <c r="R2376" t="s">
        <v>5484</v>
      </c>
    </row>
    <row r="2377" spans="1:23">
      <c r="A2377" t="s">
        <v>5487</v>
      </c>
      <c r="C2377" t="s">
        <v>13147</v>
      </c>
      <c r="F2377" t="s">
        <v>17</v>
      </c>
      <c r="G2377" t="s">
        <v>37</v>
      </c>
      <c r="H2377" t="s">
        <v>5489</v>
      </c>
      <c r="K2377" t="s">
        <v>1184</v>
      </c>
      <c r="L2377" t="s">
        <v>1185</v>
      </c>
      <c r="M2377" t="s">
        <v>5490</v>
      </c>
      <c r="P2377" t="s">
        <v>17</v>
      </c>
      <c r="Q2377" t="s">
        <v>37</v>
      </c>
      <c r="R2377" t="s">
        <v>5488</v>
      </c>
      <c r="S2377" t="s">
        <v>13115</v>
      </c>
      <c r="T2377" t="s">
        <v>13650</v>
      </c>
      <c r="U2377" t="s">
        <v>13117</v>
      </c>
      <c r="W2377" t="s">
        <v>13147</v>
      </c>
    </row>
    <row r="2378" spans="1:23" ht="180">
      <c r="A2378" t="s">
        <v>5491</v>
      </c>
      <c r="C2378" t="s">
        <v>402</v>
      </c>
      <c r="D2378" t="s">
        <v>5493</v>
      </c>
      <c r="F2378" t="s">
        <v>59</v>
      </c>
      <c r="G2378" t="s">
        <v>5494</v>
      </c>
      <c r="H2378" t="s">
        <v>5495</v>
      </c>
      <c r="I2378" t="s">
        <v>5496</v>
      </c>
      <c r="K2378" t="s">
        <v>1103</v>
      </c>
      <c r="L2378" t="s">
        <v>5497</v>
      </c>
      <c r="M2378" t="s">
        <v>5498</v>
      </c>
      <c r="N2378" t="s">
        <v>5499</v>
      </c>
      <c r="P2378" t="s">
        <v>1106</v>
      </c>
      <c r="Q2378" t="s">
        <v>5500</v>
      </c>
      <c r="R2378" t="s">
        <v>5492</v>
      </c>
      <c r="S2378" t="s">
        <v>12144</v>
      </c>
      <c r="T2378" t="s">
        <v>11915</v>
      </c>
      <c r="U2378" s="2" t="s">
        <v>12146</v>
      </c>
      <c r="W2378" t="s">
        <v>402</v>
      </c>
    </row>
    <row r="2379" spans="1:23">
      <c r="A2379" t="s">
        <v>5491</v>
      </c>
      <c r="C2379" t="s">
        <v>4728</v>
      </c>
      <c r="D2379" t="s">
        <v>5493</v>
      </c>
      <c r="F2379" t="s">
        <v>59</v>
      </c>
      <c r="G2379" t="s">
        <v>5494</v>
      </c>
      <c r="H2379" t="s">
        <v>5495</v>
      </c>
      <c r="I2379" t="s">
        <v>5496</v>
      </c>
      <c r="K2379" t="s">
        <v>1103</v>
      </c>
      <c r="L2379" t="s">
        <v>5497</v>
      </c>
      <c r="M2379" t="s">
        <v>5498</v>
      </c>
      <c r="N2379" t="s">
        <v>5499</v>
      </c>
      <c r="P2379" t="s">
        <v>1106</v>
      </c>
      <c r="Q2379" t="s">
        <v>5500</v>
      </c>
      <c r="R2379" t="s">
        <v>5492</v>
      </c>
      <c r="S2379" t="s">
        <v>12390</v>
      </c>
      <c r="T2379" t="s">
        <v>11915</v>
      </c>
      <c r="U2379" t="s">
        <v>12392</v>
      </c>
      <c r="W2379" t="s">
        <v>4728</v>
      </c>
    </row>
    <row r="2380" spans="1:23">
      <c r="A2380" t="s">
        <v>5491</v>
      </c>
      <c r="C2380" t="s">
        <v>4781</v>
      </c>
      <c r="D2380" t="s">
        <v>5493</v>
      </c>
      <c r="F2380" t="s">
        <v>59</v>
      </c>
      <c r="G2380" t="s">
        <v>5494</v>
      </c>
      <c r="H2380" t="s">
        <v>5495</v>
      </c>
      <c r="I2380" t="s">
        <v>5496</v>
      </c>
      <c r="K2380" t="s">
        <v>1103</v>
      </c>
      <c r="L2380" t="s">
        <v>5497</v>
      </c>
      <c r="M2380" t="s">
        <v>5498</v>
      </c>
      <c r="N2380" t="s">
        <v>5499</v>
      </c>
      <c r="P2380" t="s">
        <v>1106</v>
      </c>
      <c r="Q2380" t="s">
        <v>5500</v>
      </c>
      <c r="R2380" t="s">
        <v>5492</v>
      </c>
      <c r="S2380" t="s">
        <v>12473</v>
      </c>
      <c r="T2380" t="s">
        <v>11915</v>
      </c>
      <c r="U2380" t="s">
        <v>12475</v>
      </c>
      <c r="W2380" t="s">
        <v>4781</v>
      </c>
    </row>
    <row r="2381" spans="1:23" ht="345">
      <c r="A2381" t="s">
        <v>5491</v>
      </c>
      <c r="C2381" t="s">
        <v>628</v>
      </c>
      <c r="D2381" t="s">
        <v>5493</v>
      </c>
      <c r="F2381" t="s">
        <v>59</v>
      </c>
      <c r="G2381" t="s">
        <v>5494</v>
      </c>
      <c r="H2381" t="s">
        <v>5495</v>
      </c>
      <c r="I2381" t="s">
        <v>5496</v>
      </c>
      <c r="K2381" t="s">
        <v>1103</v>
      </c>
      <c r="L2381" t="s">
        <v>5497</v>
      </c>
      <c r="M2381" t="s">
        <v>5498</v>
      </c>
      <c r="N2381" t="s">
        <v>5499</v>
      </c>
      <c r="P2381" t="s">
        <v>1106</v>
      </c>
      <c r="Q2381" t="s">
        <v>5500</v>
      </c>
      <c r="R2381" t="s">
        <v>5492</v>
      </c>
      <c r="S2381" t="s">
        <v>11336</v>
      </c>
      <c r="T2381" t="s">
        <v>13647</v>
      </c>
      <c r="U2381" s="2" t="s">
        <v>13648</v>
      </c>
      <c r="W2381" t="s">
        <v>628</v>
      </c>
    </row>
    <row r="2382" spans="1:23" ht="409.5">
      <c r="A2382" t="s">
        <v>5491</v>
      </c>
      <c r="C2382" t="s">
        <v>13535</v>
      </c>
      <c r="D2382" t="s">
        <v>5493</v>
      </c>
      <c r="F2382" t="s">
        <v>59</v>
      </c>
      <c r="G2382" t="s">
        <v>5494</v>
      </c>
      <c r="H2382" t="s">
        <v>5495</v>
      </c>
      <c r="I2382" t="s">
        <v>5496</v>
      </c>
      <c r="K2382" t="s">
        <v>1103</v>
      </c>
      <c r="L2382" t="s">
        <v>5497</v>
      </c>
      <c r="M2382" t="s">
        <v>5498</v>
      </c>
      <c r="N2382" t="s">
        <v>5499</v>
      </c>
      <c r="P2382" t="s">
        <v>1106</v>
      </c>
      <c r="Q2382" t="s">
        <v>5500</v>
      </c>
      <c r="R2382" t="s">
        <v>5492</v>
      </c>
      <c r="S2382" t="s">
        <v>13356</v>
      </c>
      <c r="T2382" t="s">
        <v>13651</v>
      </c>
      <c r="U2382" s="2" t="s">
        <v>13358</v>
      </c>
      <c r="W2382" t="s">
        <v>13535</v>
      </c>
    </row>
    <row r="2383" spans="1:23">
      <c r="A2383" t="s">
        <v>5501</v>
      </c>
      <c r="C2383" t="s">
        <v>12929</v>
      </c>
      <c r="F2383" t="s">
        <v>59</v>
      </c>
      <c r="G2383" t="s">
        <v>1101</v>
      </c>
      <c r="H2383" t="s">
        <v>5503</v>
      </c>
      <c r="K2383" t="s">
        <v>1103</v>
      </c>
      <c r="L2383" t="s">
        <v>1104</v>
      </c>
      <c r="M2383" t="s">
        <v>5504</v>
      </c>
      <c r="P2383" t="s">
        <v>1106</v>
      </c>
      <c r="Q2383" t="s">
        <v>1107</v>
      </c>
      <c r="R2383" t="s">
        <v>5502</v>
      </c>
      <c r="S2383" t="s">
        <v>12922</v>
      </c>
      <c r="T2383" t="s">
        <v>13649</v>
      </c>
      <c r="U2383" t="s">
        <v>12883</v>
      </c>
      <c r="W2383" t="s">
        <v>12929</v>
      </c>
    </row>
    <row r="2384" spans="1:23">
      <c r="A2384" t="s">
        <v>5501</v>
      </c>
      <c r="C2384" t="s">
        <v>12971</v>
      </c>
      <c r="F2384" t="s">
        <v>59</v>
      </c>
      <c r="G2384" t="s">
        <v>1101</v>
      </c>
      <c r="H2384" t="s">
        <v>5503</v>
      </c>
      <c r="K2384" t="s">
        <v>1103</v>
      </c>
      <c r="L2384" t="s">
        <v>1104</v>
      </c>
      <c r="M2384" t="s">
        <v>5504</v>
      </c>
      <c r="P2384" t="s">
        <v>1106</v>
      </c>
      <c r="Q2384" t="s">
        <v>1107</v>
      </c>
      <c r="R2384" t="s">
        <v>5502</v>
      </c>
      <c r="S2384" t="s">
        <v>12922</v>
      </c>
      <c r="T2384" t="s">
        <v>13649</v>
      </c>
      <c r="U2384" t="s">
        <v>12883</v>
      </c>
      <c r="W2384" t="s">
        <v>12971</v>
      </c>
    </row>
    <row r="2385" spans="1:23">
      <c r="A2385" t="s">
        <v>5501</v>
      </c>
      <c r="C2385" t="s">
        <v>702</v>
      </c>
      <c r="F2385" t="s">
        <v>59</v>
      </c>
      <c r="G2385" t="s">
        <v>1101</v>
      </c>
      <c r="H2385" t="s">
        <v>5503</v>
      </c>
      <c r="K2385" t="s">
        <v>1103</v>
      </c>
      <c r="L2385" t="s">
        <v>1104</v>
      </c>
      <c r="M2385" t="s">
        <v>5504</v>
      </c>
      <c r="P2385" t="s">
        <v>1106</v>
      </c>
      <c r="Q2385" t="s">
        <v>1107</v>
      </c>
      <c r="R2385" t="s">
        <v>5502</v>
      </c>
      <c r="S2385" t="s">
        <v>13115</v>
      </c>
      <c r="T2385" t="s">
        <v>13650</v>
      </c>
      <c r="U2385" t="s">
        <v>13117</v>
      </c>
      <c r="W2385" t="s">
        <v>702</v>
      </c>
    </row>
    <row r="2386" spans="1:23" ht="409.5">
      <c r="A2386" t="s">
        <v>5501</v>
      </c>
      <c r="C2386" t="s">
        <v>13435</v>
      </c>
      <c r="F2386" t="s">
        <v>59</v>
      </c>
      <c r="G2386" t="s">
        <v>1101</v>
      </c>
      <c r="H2386" t="s">
        <v>5503</v>
      </c>
      <c r="K2386" t="s">
        <v>1103</v>
      </c>
      <c r="L2386" t="s">
        <v>1104</v>
      </c>
      <c r="M2386" t="s">
        <v>5504</v>
      </c>
      <c r="P2386" t="s">
        <v>1106</v>
      </c>
      <c r="Q2386" t="s">
        <v>1107</v>
      </c>
      <c r="R2386" t="s">
        <v>5502</v>
      </c>
      <c r="S2386" t="s">
        <v>13356</v>
      </c>
      <c r="T2386" t="s">
        <v>13651</v>
      </c>
      <c r="U2386" s="2" t="s">
        <v>13358</v>
      </c>
      <c r="W2386" t="s">
        <v>13435</v>
      </c>
    </row>
    <row r="2387" spans="1:23" ht="409.5">
      <c r="A2387" t="s">
        <v>5501</v>
      </c>
      <c r="C2387" t="s">
        <v>5750</v>
      </c>
      <c r="F2387" t="s">
        <v>59</v>
      </c>
      <c r="G2387" t="s">
        <v>1101</v>
      </c>
      <c r="H2387" t="s">
        <v>5503</v>
      </c>
      <c r="K2387" t="s">
        <v>1103</v>
      </c>
      <c r="L2387" t="s">
        <v>1104</v>
      </c>
      <c r="M2387" t="s">
        <v>5504</v>
      </c>
      <c r="P2387" t="s">
        <v>1106</v>
      </c>
      <c r="Q2387" t="s">
        <v>1107</v>
      </c>
      <c r="R2387" t="s">
        <v>5502</v>
      </c>
      <c r="S2387" t="s">
        <v>13356</v>
      </c>
      <c r="T2387" t="s">
        <v>13651</v>
      </c>
      <c r="U2387" s="2" t="s">
        <v>13358</v>
      </c>
      <c r="W2387" t="s">
        <v>5750</v>
      </c>
    </row>
    <row r="2388" spans="1:23" ht="409.5">
      <c r="A2388" t="s">
        <v>5501</v>
      </c>
      <c r="C2388" t="s">
        <v>13548</v>
      </c>
      <c r="F2388" t="s">
        <v>59</v>
      </c>
      <c r="G2388" t="s">
        <v>1101</v>
      </c>
      <c r="H2388" t="s">
        <v>5503</v>
      </c>
      <c r="K2388" t="s">
        <v>1103</v>
      </c>
      <c r="L2388" t="s">
        <v>1104</v>
      </c>
      <c r="M2388" t="s">
        <v>5504</v>
      </c>
      <c r="P2388" t="s">
        <v>1106</v>
      </c>
      <c r="Q2388" t="s">
        <v>1107</v>
      </c>
      <c r="R2388" t="s">
        <v>5502</v>
      </c>
      <c r="S2388" t="s">
        <v>13356</v>
      </c>
      <c r="T2388" t="s">
        <v>13651</v>
      </c>
      <c r="U2388" s="2" t="s">
        <v>13358</v>
      </c>
      <c r="W2388" t="s">
        <v>13548</v>
      </c>
    </row>
    <row r="2389" spans="1:23">
      <c r="A2389" t="s">
        <v>5501</v>
      </c>
      <c r="C2389" t="s">
        <v>13593</v>
      </c>
      <c r="F2389" t="s">
        <v>59</v>
      </c>
      <c r="G2389" t="s">
        <v>1101</v>
      </c>
      <c r="H2389" t="s">
        <v>5503</v>
      </c>
      <c r="K2389" t="s">
        <v>1103</v>
      </c>
      <c r="L2389" t="s">
        <v>1104</v>
      </c>
      <c r="M2389" t="s">
        <v>5504</v>
      </c>
      <c r="P2389" t="s">
        <v>1106</v>
      </c>
      <c r="Q2389" t="s">
        <v>1107</v>
      </c>
      <c r="R2389" t="s">
        <v>5502</v>
      </c>
      <c r="S2389" t="s">
        <v>13558</v>
      </c>
      <c r="T2389" t="s">
        <v>13649</v>
      </c>
      <c r="U2389" t="s">
        <v>12365</v>
      </c>
      <c r="W2389" t="s">
        <v>13593</v>
      </c>
    </row>
    <row r="2390" spans="1:23">
      <c r="A2390" t="s">
        <v>5505</v>
      </c>
      <c r="C2390" t="s">
        <v>12547</v>
      </c>
      <c r="F2390" t="s">
        <v>45</v>
      </c>
      <c r="G2390" t="s">
        <v>25</v>
      </c>
      <c r="H2390" t="s">
        <v>5507</v>
      </c>
      <c r="K2390" t="s">
        <v>1066</v>
      </c>
      <c r="L2390" t="s">
        <v>1067</v>
      </c>
      <c r="M2390" t="s">
        <v>5508</v>
      </c>
      <c r="P2390" t="s">
        <v>1068</v>
      </c>
      <c r="Q2390" t="s">
        <v>1069</v>
      </c>
      <c r="R2390" t="s">
        <v>5506</v>
      </c>
      <c r="S2390" t="s">
        <v>12473</v>
      </c>
      <c r="T2390" t="s">
        <v>11915</v>
      </c>
      <c r="U2390" t="s">
        <v>12475</v>
      </c>
      <c r="W2390" t="s">
        <v>12547</v>
      </c>
    </row>
    <row r="2391" spans="1:23">
      <c r="A2391" t="s">
        <v>5505</v>
      </c>
      <c r="C2391" t="s">
        <v>11768</v>
      </c>
      <c r="F2391" t="s">
        <v>45</v>
      </c>
      <c r="G2391" t="s">
        <v>25</v>
      </c>
      <c r="H2391" t="s">
        <v>5507</v>
      </c>
      <c r="K2391" t="s">
        <v>1066</v>
      </c>
      <c r="L2391" t="s">
        <v>1067</v>
      </c>
      <c r="M2391" t="s">
        <v>5508</v>
      </c>
      <c r="P2391" t="s">
        <v>1068</v>
      </c>
      <c r="Q2391" t="s">
        <v>1069</v>
      </c>
      <c r="R2391" t="s">
        <v>5506</v>
      </c>
      <c r="S2391" t="s">
        <v>12922</v>
      </c>
      <c r="T2391" t="s">
        <v>13649</v>
      </c>
      <c r="U2391" t="s">
        <v>12883</v>
      </c>
      <c r="W2391" t="s">
        <v>11768</v>
      </c>
    </row>
    <row r="2392" spans="1:23">
      <c r="A2392" t="s">
        <v>5509</v>
      </c>
      <c r="C2392" t="s">
        <v>12126</v>
      </c>
      <c r="D2392" t="s">
        <v>1132</v>
      </c>
      <c r="F2392" t="s">
        <v>20</v>
      </c>
      <c r="G2392" t="s">
        <v>1133</v>
      </c>
      <c r="H2392" t="s">
        <v>5510</v>
      </c>
      <c r="I2392" t="s">
        <v>1554</v>
      </c>
      <c r="K2392" t="s">
        <v>1136</v>
      </c>
      <c r="L2392" t="s">
        <v>1137</v>
      </c>
      <c r="M2392" t="s">
        <v>820</v>
      </c>
      <c r="N2392" t="s">
        <v>1139</v>
      </c>
      <c r="P2392" t="s">
        <v>1140</v>
      </c>
      <c r="Q2392" t="s">
        <v>1141</v>
      </c>
      <c r="R2392" t="s">
        <v>820</v>
      </c>
      <c r="S2392" t="s">
        <v>635</v>
      </c>
      <c r="T2392" t="s">
        <v>11914</v>
      </c>
      <c r="U2392" t="s">
        <v>12110</v>
      </c>
      <c r="W2392" t="s">
        <v>12126</v>
      </c>
    </row>
    <row r="2393" spans="1:23" ht="409.5">
      <c r="A2393" t="s">
        <v>5511</v>
      </c>
      <c r="C2393" t="s">
        <v>13505</v>
      </c>
      <c r="D2393" t="s">
        <v>5513</v>
      </c>
      <c r="F2393" t="s">
        <v>17</v>
      </c>
      <c r="G2393" t="s">
        <v>37</v>
      </c>
      <c r="H2393" t="s">
        <v>5514</v>
      </c>
      <c r="I2393" t="s">
        <v>5515</v>
      </c>
      <c r="K2393" t="s">
        <v>1184</v>
      </c>
      <c r="L2393" t="s">
        <v>1185</v>
      </c>
      <c r="M2393" t="s">
        <v>5516</v>
      </c>
      <c r="N2393" t="s">
        <v>5517</v>
      </c>
      <c r="P2393" t="s">
        <v>17</v>
      </c>
      <c r="Q2393" t="s">
        <v>37</v>
      </c>
      <c r="R2393" t="s">
        <v>5512</v>
      </c>
      <c r="S2393" t="s">
        <v>13356</v>
      </c>
      <c r="T2393" t="s">
        <v>13651</v>
      </c>
      <c r="U2393" s="2" t="s">
        <v>13358</v>
      </c>
      <c r="W2393" t="s">
        <v>13505</v>
      </c>
    </row>
    <row r="2394" spans="1:23" ht="210">
      <c r="A2394" t="s">
        <v>5518</v>
      </c>
      <c r="C2394" t="s">
        <v>12383</v>
      </c>
      <c r="D2394" t="s">
        <v>4827</v>
      </c>
      <c r="F2394" t="s">
        <v>4828</v>
      </c>
      <c r="G2394" t="s">
        <v>1133</v>
      </c>
      <c r="H2394" t="s">
        <v>5520</v>
      </c>
      <c r="I2394" t="s">
        <v>4932</v>
      </c>
      <c r="K2394" t="s">
        <v>4831</v>
      </c>
      <c r="L2394" t="s">
        <v>1137</v>
      </c>
      <c r="M2394" t="s">
        <v>5521</v>
      </c>
      <c r="N2394" t="s">
        <v>4833</v>
      </c>
      <c r="P2394" t="s">
        <v>4834</v>
      </c>
      <c r="Q2394" t="s">
        <v>1141</v>
      </c>
      <c r="R2394" t="s">
        <v>5519</v>
      </c>
      <c r="S2394" t="s">
        <v>818</v>
      </c>
      <c r="T2394" t="s">
        <v>11914</v>
      </c>
      <c r="U2394" s="2" t="s">
        <v>12381</v>
      </c>
      <c r="W2394" t="s">
        <v>12383</v>
      </c>
    </row>
    <row r="2395" spans="1:23" ht="210">
      <c r="A2395" t="s">
        <v>5518</v>
      </c>
      <c r="C2395" t="s">
        <v>546</v>
      </c>
      <c r="D2395" t="s">
        <v>4827</v>
      </c>
      <c r="F2395" t="s">
        <v>4828</v>
      </c>
      <c r="G2395" t="s">
        <v>1133</v>
      </c>
      <c r="H2395" t="s">
        <v>5520</v>
      </c>
      <c r="I2395" t="s">
        <v>4932</v>
      </c>
      <c r="K2395" t="s">
        <v>4831</v>
      </c>
      <c r="L2395" t="s">
        <v>1137</v>
      </c>
      <c r="M2395" t="s">
        <v>5521</v>
      </c>
      <c r="N2395" t="s">
        <v>4833</v>
      </c>
      <c r="P2395" t="s">
        <v>4834</v>
      </c>
      <c r="Q2395" t="s">
        <v>1141</v>
      </c>
      <c r="R2395" t="s">
        <v>5519</v>
      </c>
      <c r="S2395" t="s">
        <v>818</v>
      </c>
      <c r="T2395" t="s">
        <v>11914</v>
      </c>
      <c r="U2395" s="2" t="s">
        <v>12381</v>
      </c>
      <c r="W2395" t="s">
        <v>546</v>
      </c>
    </row>
    <row r="2396" spans="1:23" ht="330">
      <c r="A2396" t="s">
        <v>5522</v>
      </c>
      <c r="C2396" t="s">
        <v>809</v>
      </c>
      <c r="D2396" t="s">
        <v>1132</v>
      </c>
      <c r="F2396" t="s">
        <v>20</v>
      </c>
      <c r="G2396" t="s">
        <v>1133</v>
      </c>
      <c r="H2396" t="s">
        <v>5523</v>
      </c>
      <c r="I2396" t="s">
        <v>1554</v>
      </c>
      <c r="K2396" t="s">
        <v>1136</v>
      </c>
      <c r="L2396" t="s">
        <v>1137</v>
      </c>
      <c r="M2396" t="s">
        <v>5524</v>
      </c>
      <c r="N2396" t="s">
        <v>1139</v>
      </c>
      <c r="P2396" t="s">
        <v>1140</v>
      </c>
      <c r="Q2396" t="s">
        <v>1141</v>
      </c>
      <c r="R2396" t="s">
        <v>809</v>
      </c>
      <c r="S2396" t="s">
        <v>13250</v>
      </c>
      <c r="T2396" t="s">
        <v>11914</v>
      </c>
      <c r="U2396" s="2" t="s">
        <v>13252</v>
      </c>
      <c r="W2396" t="s">
        <v>809</v>
      </c>
    </row>
    <row r="2397" spans="1:23" ht="330">
      <c r="A2397" t="s">
        <v>5522</v>
      </c>
      <c r="C2397" t="s">
        <v>13263</v>
      </c>
      <c r="D2397" t="s">
        <v>1132</v>
      </c>
      <c r="F2397" t="s">
        <v>20</v>
      </c>
      <c r="G2397" t="s">
        <v>1133</v>
      </c>
      <c r="H2397" t="s">
        <v>5523</v>
      </c>
      <c r="I2397" t="s">
        <v>1554</v>
      </c>
      <c r="K2397" t="s">
        <v>1136</v>
      </c>
      <c r="L2397" t="s">
        <v>1137</v>
      </c>
      <c r="M2397" t="s">
        <v>5524</v>
      </c>
      <c r="N2397" t="s">
        <v>1139</v>
      </c>
      <c r="P2397" t="s">
        <v>1140</v>
      </c>
      <c r="Q2397" t="s">
        <v>1141</v>
      </c>
      <c r="R2397" t="s">
        <v>809</v>
      </c>
      <c r="S2397" t="s">
        <v>13250</v>
      </c>
      <c r="T2397" t="s">
        <v>11914</v>
      </c>
      <c r="U2397" s="2" t="s">
        <v>13252</v>
      </c>
      <c r="W2397" t="s">
        <v>13263</v>
      </c>
    </row>
    <row r="2398" spans="1:23">
      <c r="A2398" t="s">
        <v>5525</v>
      </c>
      <c r="C2398" t="s">
        <v>12925</v>
      </c>
      <c r="F2398" t="s">
        <v>59</v>
      </c>
      <c r="G2398" t="s">
        <v>1101</v>
      </c>
      <c r="H2398" t="s">
        <v>5527</v>
      </c>
      <c r="K2398" t="s">
        <v>1103</v>
      </c>
      <c r="L2398" t="s">
        <v>1104</v>
      </c>
      <c r="M2398" t="s">
        <v>5528</v>
      </c>
      <c r="P2398" t="s">
        <v>1106</v>
      </c>
      <c r="Q2398" t="s">
        <v>1107</v>
      </c>
      <c r="R2398" t="s">
        <v>5526</v>
      </c>
      <c r="S2398" t="s">
        <v>12922</v>
      </c>
      <c r="T2398" t="s">
        <v>13649</v>
      </c>
      <c r="U2398" t="s">
        <v>12883</v>
      </c>
      <c r="W2398" t="s">
        <v>12925</v>
      </c>
    </row>
    <row r="2399" spans="1:23">
      <c r="A2399" t="s">
        <v>5525</v>
      </c>
      <c r="C2399" t="s">
        <v>12927</v>
      </c>
      <c r="F2399" t="s">
        <v>59</v>
      </c>
      <c r="G2399" t="s">
        <v>1101</v>
      </c>
      <c r="H2399" t="s">
        <v>5527</v>
      </c>
      <c r="K2399" t="s">
        <v>1103</v>
      </c>
      <c r="L2399" t="s">
        <v>1104</v>
      </c>
      <c r="M2399" t="s">
        <v>5528</v>
      </c>
      <c r="P2399" t="s">
        <v>1106</v>
      </c>
      <c r="Q2399" t="s">
        <v>1107</v>
      </c>
      <c r="R2399" t="s">
        <v>5526</v>
      </c>
      <c r="S2399" t="s">
        <v>12922</v>
      </c>
      <c r="T2399" t="s">
        <v>13649</v>
      </c>
      <c r="U2399" t="s">
        <v>12883</v>
      </c>
      <c r="W2399" t="s">
        <v>12927</v>
      </c>
    </row>
    <row r="2400" spans="1:23">
      <c r="A2400" t="s">
        <v>5525</v>
      </c>
      <c r="C2400" t="s">
        <v>12929</v>
      </c>
      <c r="F2400" t="s">
        <v>59</v>
      </c>
      <c r="G2400" t="s">
        <v>1101</v>
      </c>
      <c r="H2400" t="s">
        <v>5527</v>
      </c>
      <c r="K2400" t="s">
        <v>1103</v>
      </c>
      <c r="L2400" t="s">
        <v>1104</v>
      </c>
      <c r="M2400" t="s">
        <v>5528</v>
      </c>
      <c r="P2400" t="s">
        <v>1106</v>
      </c>
      <c r="Q2400" t="s">
        <v>1107</v>
      </c>
      <c r="R2400" t="s">
        <v>5526</v>
      </c>
      <c r="S2400" t="s">
        <v>12922</v>
      </c>
      <c r="T2400" t="s">
        <v>13649</v>
      </c>
      <c r="U2400" t="s">
        <v>12883</v>
      </c>
      <c r="W2400" t="s">
        <v>12929</v>
      </c>
    </row>
    <row r="2401" spans="1:23">
      <c r="A2401" t="s">
        <v>5525</v>
      </c>
      <c r="C2401" t="s">
        <v>12945</v>
      </c>
      <c r="F2401" t="s">
        <v>59</v>
      </c>
      <c r="G2401" t="s">
        <v>1101</v>
      </c>
      <c r="H2401" t="s">
        <v>5527</v>
      </c>
      <c r="K2401" t="s">
        <v>1103</v>
      </c>
      <c r="L2401" t="s">
        <v>1104</v>
      </c>
      <c r="M2401" t="s">
        <v>5528</v>
      </c>
      <c r="P2401" t="s">
        <v>1106</v>
      </c>
      <c r="Q2401" t="s">
        <v>1107</v>
      </c>
      <c r="R2401" t="s">
        <v>5526</v>
      </c>
      <c r="S2401" t="s">
        <v>12922</v>
      </c>
      <c r="T2401" t="s">
        <v>13649</v>
      </c>
      <c r="U2401" t="s">
        <v>12883</v>
      </c>
      <c r="W2401" t="s">
        <v>12945</v>
      </c>
    </row>
    <row r="2402" spans="1:23">
      <c r="A2402" t="s">
        <v>5525</v>
      </c>
      <c r="C2402" t="s">
        <v>12971</v>
      </c>
      <c r="F2402" t="s">
        <v>59</v>
      </c>
      <c r="G2402" t="s">
        <v>1101</v>
      </c>
      <c r="H2402" t="s">
        <v>5527</v>
      </c>
      <c r="K2402" t="s">
        <v>1103</v>
      </c>
      <c r="L2402" t="s">
        <v>1104</v>
      </c>
      <c r="M2402" t="s">
        <v>5528</v>
      </c>
      <c r="P2402" t="s">
        <v>1106</v>
      </c>
      <c r="Q2402" t="s">
        <v>1107</v>
      </c>
      <c r="R2402" t="s">
        <v>5526</v>
      </c>
      <c r="S2402" t="s">
        <v>12922</v>
      </c>
      <c r="T2402" t="s">
        <v>13649</v>
      </c>
      <c r="U2402" t="s">
        <v>12883</v>
      </c>
      <c r="W2402" t="s">
        <v>12971</v>
      </c>
    </row>
    <row r="2403" spans="1:23">
      <c r="A2403" t="s">
        <v>5525</v>
      </c>
      <c r="C2403" t="s">
        <v>12987</v>
      </c>
      <c r="F2403" t="s">
        <v>59</v>
      </c>
      <c r="G2403" t="s">
        <v>1101</v>
      </c>
      <c r="H2403" t="s">
        <v>5527</v>
      </c>
      <c r="K2403" t="s">
        <v>1103</v>
      </c>
      <c r="L2403" t="s">
        <v>1104</v>
      </c>
      <c r="M2403" t="s">
        <v>5528</v>
      </c>
      <c r="P2403" t="s">
        <v>1106</v>
      </c>
      <c r="Q2403" t="s">
        <v>1107</v>
      </c>
      <c r="R2403" t="s">
        <v>5526</v>
      </c>
      <c r="S2403" t="s">
        <v>12922</v>
      </c>
      <c r="T2403" t="s">
        <v>13649</v>
      </c>
      <c r="U2403" t="s">
        <v>12883</v>
      </c>
      <c r="W2403" t="s">
        <v>12987</v>
      </c>
    </row>
    <row r="2404" spans="1:23" ht="409.5">
      <c r="A2404" t="s">
        <v>5525</v>
      </c>
      <c r="C2404" t="s">
        <v>13435</v>
      </c>
      <c r="F2404" t="s">
        <v>59</v>
      </c>
      <c r="G2404" t="s">
        <v>1101</v>
      </c>
      <c r="H2404" t="s">
        <v>5527</v>
      </c>
      <c r="K2404" t="s">
        <v>1103</v>
      </c>
      <c r="L2404" t="s">
        <v>1104</v>
      </c>
      <c r="M2404" t="s">
        <v>5528</v>
      </c>
      <c r="P2404" t="s">
        <v>1106</v>
      </c>
      <c r="Q2404" t="s">
        <v>1107</v>
      </c>
      <c r="R2404" t="s">
        <v>5526</v>
      </c>
      <c r="S2404" t="s">
        <v>13356</v>
      </c>
      <c r="T2404" t="s">
        <v>13651</v>
      </c>
      <c r="U2404" s="2" t="s">
        <v>13358</v>
      </c>
      <c r="W2404" t="s">
        <v>13435</v>
      </c>
    </row>
    <row r="2405" spans="1:23" ht="409.5">
      <c r="A2405" t="s">
        <v>5525</v>
      </c>
      <c r="C2405" t="s">
        <v>5750</v>
      </c>
      <c r="F2405" t="s">
        <v>59</v>
      </c>
      <c r="G2405" t="s">
        <v>1101</v>
      </c>
      <c r="H2405" t="s">
        <v>5527</v>
      </c>
      <c r="K2405" t="s">
        <v>1103</v>
      </c>
      <c r="L2405" t="s">
        <v>1104</v>
      </c>
      <c r="M2405" t="s">
        <v>5528</v>
      </c>
      <c r="P2405" t="s">
        <v>1106</v>
      </c>
      <c r="Q2405" t="s">
        <v>1107</v>
      </c>
      <c r="R2405" t="s">
        <v>5526</v>
      </c>
      <c r="S2405" t="s">
        <v>13356</v>
      </c>
      <c r="T2405" t="s">
        <v>13651</v>
      </c>
      <c r="U2405" s="2" t="s">
        <v>13358</v>
      </c>
      <c r="W2405" t="s">
        <v>5750</v>
      </c>
    </row>
    <row r="2406" spans="1:23" ht="409.5">
      <c r="A2406" t="s">
        <v>5525</v>
      </c>
      <c r="C2406" t="s">
        <v>13456</v>
      </c>
      <c r="F2406" t="s">
        <v>59</v>
      </c>
      <c r="G2406" t="s">
        <v>1101</v>
      </c>
      <c r="H2406" t="s">
        <v>5527</v>
      </c>
      <c r="K2406" t="s">
        <v>1103</v>
      </c>
      <c r="L2406" t="s">
        <v>1104</v>
      </c>
      <c r="M2406" t="s">
        <v>5528</v>
      </c>
      <c r="P2406" t="s">
        <v>1106</v>
      </c>
      <c r="Q2406" t="s">
        <v>1107</v>
      </c>
      <c r="R2406" t="s">
        <v>5526</v>
      </c>
      <c r="S2406" t="s">
        <v>13356</v>
      </c>
      <c r="T2406" t="s">
        <v>13651</v>
      </c>
      <c r="U2406" s="2" t="s">
        <v>13358</v>
      </c>
      <c r="W2406" t="s">
        <v>13456</v>
      </c>
    </row>
    <row r="2407" spans="1:23" ht="409.5">
      <c r="A2407" t="s">
        <v>5525</v>
      </c>
      <c r="C2407" t="s">
        <v>13548</v>
      </c>
      <c r="F2407" t="s">
        <v>59</v>
      </c>
      <c r="G2407" t="s">
        <v>1101</v>
      </c>
      <c r="H2407" t="s">
        <v>5527</v>
      </c>
      <c r="K2407" t="s">
        <v>1103</v>
      </c>
      <c r="L2407" t="s">
        <v>1104</v>
      </c>
      <c r="M2407" t="s">
        <v>5528</v>
      </c>
      <c r="P2407" t="s">
        <v>1106</v>
      </c>
      <c r="Q2407" t="s">
        <v>1107</v>
      </c>
      <c r="R2407" t="s">
        <v>5526</v>
      </c>
      <c r="S2407" t="s">
        <v>13356</v>
      </c>
      <c r="T2407" t="s">
        <v>13651</v>
      </c>
      <c r="U2407" s="2" t="s">
        <v>13358</v>
      </c>
      <c r="W2407" t="s">
        <v>13548</v>
      </c>
    </row>
    <row r="2408" spans="1:23">
      <c r="A2408" t="s">
        <v>5525</v>
      </c>
      <c r="C2408" t="s">
        <v>13593</v>
      </c>
      <c r="F2408" t="s">
        <v>59</v>
      </c>
      <c r="G2408" t="s">
        <v>1101</v>
      </c>
      <c r="H2408" t="s">
        <v>5527</v>
      </c>
      <c r="K2408" t="s">
        <v>1103</v>
      </c>
      <c r="L2408" t="s">
        <v>1104</v>
      </c>
      <c r="M2408" t="s">
        <v>5528</v>
      </c>
      <c r="P2408" t="s">
        <v>1106</v>
      </c>
      <c r="Q2408" t="s">
        <v>1107</v>
      </c>
      <c r="R2408" t="s">
        <v>5526</v>
      </c>
      <c r="S2408" t="s">
        <v>13558</v>
      </c>
      <c r="T2408" t="s">
        <v>13649</v>
      </c>
      <c r="U2408" t="s">
        <v>12365</v>
      </c>
      <c r="W2408" t="s">
        <v>13593</v>
      </c>
    </row>
    <row r="2409" spans="1:23">
      <c r="A2409" t="s">
        <v>5529</v>
      </c>
      <c r="C2409" t="s">
        <v>12334</v>
      </c>
      <c r="D2409" t="s">
        <v>1194</v>
      </c>
      <c r="F2409" t="s">
        <v>17</v>
      </c>
      <c r="G2409" t="s">
        <v>37</v>
      </c>
      <c r="H2409" t="s">
        <v>5531</v>
      </c>
      <c r="I2409" t="s">
        <v>1196</v>
      </c>
      <c r="K2409" t="s">
        <v>1184</v>
      </c>
      <c r="L2409" t="s">
        <v>1185</v>
      </c>
      <c r="M2409" t="s">
        <v>5532</v>
      </c>
      <c r="N2409" t="s">
        <v>1198</v>
      </c>
      <c r="P2409" t="s">
        <v>17</v>
      </c>
      <c r="Q2409" t="s">
        <v>37</v>
      </c>
      <c r="R2409" t="s">
        <v>5530</v>
      </c>
      <c r="S2409" t="s">
        <v>132</v>
      </c>
      <c r="T2409" t="s">
        <v>12264</v>
      </c>
      <c r="V2409" t="s">
        <v>12286</v>
      </c>
      <c r="W2409" t="s">
        <v>12334</v>
      </c>
    </row>
    <row r="2410" spans="1:23" ht="345">
      <c r="A2410" t="s">
        <v>5533</v>
      </c>
      <c r="C2410" t="s">
        <v>999</v>
      </c>
      <c r="D2410" t="s">
        <v>2042</v>
      </c>
      <c r="F2410" t="s">
        <v>17</v>
      </c>
      <c r="G2410" t="s">
        <v>37</v>
      </c>
      <c r="H2410" t="s">
        <v>5535</v>
      </c>
      <c r="I2410" t="s">
        <v>2044</v>
      </c>
      <c r="K2410" t="s">
        <v>1184</v>
      </c>
      <c r="L2410" t="s">
        <v>1185</v>
      </c>
      <c r="M2410" t="s">
        <v>5536</v>
      </c>
      <c r="N2410" t="s">
        <v>2046</v>
      </c>
      <c r="P2410" t="s">
        <v>17</v>
      </c>
      <c r="Q2410" t="s">
        <v>37</v>
      </c>
      <c r="R2410" t="s">
        <v>5534</v>
      </c>
      <c r="S2410" t="s">
        <v>11336</v>
      </c>
      <c r="T2410" t="s">
        <v>13647</v>
      </c>
      <c r="U2410" s="2" t="s">
        <v>13648</v>
      </c>
      <c r="W2410" t="s">
        <v>999</v>
      </c>
    </row>
    <row r="2411" spans="1:23">
      <c r="A2411" t="s">
        <v>5533</v>
      </c>
      <c r="C2411" t="s">
        <v>10723</v>
      </c>
      <c r="D2411" t="s">
        <v>2042</v>
      </c>
      <c r="F2411" t="s">
        <v>17</v>
      </c>
      <c r="G2411" t="s">
        <v>37</v>
      </c>
      <c r="H2411" t="s">
        <v>5535</v>
      </c>
      <c r="I2411" t="s">
        <v>2044</v>
      </c>
      <c r="K2411" t="s">
        <v>1184</v>
      </c>
      <c r="L2411" t="s">
        <v>1185</v>
      </c>
      <c r="M2411" t="s">
        <v>5536</v>
      </c>
      <c r="N2411" t="s">
        <v>2046</v>
      </c>
      <c r="P2411" t="s">
        <v>17</v>
      </c>
      <c r="Q2411" t="s">
        <v>37</v>
      </c>
      <c r="R2411" t="s">
        <v>5534</v>
      </c>
      <c r="S2411" t="s">
        <v>12881</v>
      </c>
      <c r="T2411" t="s">
        <v>13649</v>
      </c>
      <c r="U2411" t="s">
        <v>12883</v>
      </c>
      <c r="W2411" t="s">
        <v>10723</v>
      </c>
    </row>
    <row r="2412" spans="1:23" ht="409.5">
      <c r="A2412" t="s">
        <v>5533</v>
      </c>
      <c r="C2412" t="s">
        <v>13505</v>
      </c>
      <c r="D2412" t="s">
        <v>2042</v>
      </c>
      <c r="F2412" t="s">
        <v>17</v>
      </c>
      <c r="G2412" t="s">
        <v>37</v>
      </c>
      <c r="H2412" t="s">
        <v>5535</v>
      </c>
      <c r="I2412" t="s">
        <v>2044</v>
      </c>
      <c r="K2412" t="s">
        <v>1184</v>
      </c>
      <c r="L2412" t="s">
        <v>1185</v>
      </c>
      <c r="M2412" t="s">
        <v>5536</v>
      </c>
      <c r="N2412" t="s">
        <v>2046</v>
      </c>
      <c r="P2412" t="s">
        <v>17</v>
      </c>
      <c r="Q2412" t="s">
        <v>37</v>
      </c>
      <c r="R2412" t="s">
        <v>5534</v>
      </c>
      <c r="S2412" t="s">
        <v>13356</v>
      </c>
      <c r="T2412" t="s">
        <v>13651</v>
      </c>
      <c r="U2412" s="2" t="s">
        <v>13358</v>
      </c>
      <c r="W2412" t="s">
        <v>13505</v>
      </c>
    </row>
    <row r="2413" spans="1:23">
      <c r="A2413" t="s">
        <v>5533</v>
      </c>
      <c r="C2413" t="s">
        <v>862</v>
      </c>
      <c r="D2413" t="s">
        <v>2042</v>
      </c>
      <c r="F2413" t="s">
        <v>17</v>
      </c>
      <c r="G2413" t="s">
        <v>37</v>
      </c>
      <c r="H2413" t="s">
        <v>5535</v>
      </c>
      <c r="I2413" t="s">
        <v>2044</v>
      </c>
      <c r="K2413" t="s">
        <v>1184</v>
      </c>
      <c r="L2413" t="s">
        <v>1185</v>
      </c>
      <c r="M2413" t="s">
        <v>5536</v>
      </c>
      <c r="N2413" t="s">
        <v>2046</v>
      </c>
      <c r="P2413" t="s">
        <v>17</v>
      </c>
      <c r="Q2413" t="s">
        <v>37</v>
      </c>
      <c r="R2413" t="s">
        <v>5534</v>
      </c>
      <c r="S2413" t="s">
        <v>13558</v>
      </c>
      <c r="T2413" t="s">
        <v>13649</v>
      </c>
      <c r="U2413" t="s">
        <v>12365</v>
      </c>
      <c r="W2413" t="s">
        <v>862</v>
      </c>
    </row>
    <row r="2414" spans="1:23" hidden="1">
      <c r="A2414" t="s">
        <v>5537</v>
      </c>
      <c r="F2414" t="s">
        <v>20</v>
      </c>
      <c r="G2414" t="s">
        <v>1133</v>
      </c>
      <c r="H2414" t="s">
        <v>5539</v>
      </c>
      <c r="K2414" t="s">
        <v>1136</v>
      </c>
      <c r="L2414" t="s">
        <v>1137</v>
      </c>
      <c r="M2414" t="s">
        <v>5540</v>
      </c>
      <c r="P2414" t="s">
        <v>1140</v>
      </c>
      <c r="Q2414" t="s">
        <v>1141</v>
      </c>
      <c r="R2414" t="s">
        <v>5538</v>
      </c>
    </row>
    <row r="2415" spans="1:23">
      <c r="A2415" t="s">
        <v>5541</v>
      </c>
      <c r="C2415" t="s">
        <v>12266</v>
      </c>
      <c r="F2415" t="s">
        <v>59</v>
      </c>
      <c r="G2415" t="s">
        <v>1101</v>
      </c>
      <c r="H2415" t="s">
        <v>5543</v>
      </c>
      <c r="K2415" t="s">
        <v>1103</v>
      </c>
      <c r="L2415" t="s">
        <v>1104</v>
      </c>
      <c r="M2415" t="s">
        <v>5544</v>
      </c>
      <c r="P2415" t="s">
        <v>1106</v>
      </c>
      <c r="Q2415" t="s">
        <v>1107</v>
      </c>
      <c r="R2415" t="s">
        <v>5542</v>
      </c>
      <c r="S2415" t="s">
        <v>12261</v>
      </c>
      <c r="T2415" t="s">
        <v>13645</v>
      </c>
      <c r="U2415" t="s">
        <v>12263</v>
      </c>
      <c r="W2415" t="s">
        <v>12266</v>
      </c>
    </row>
    <row r="2416" spans="1:23" ht="409.5">
      <c r="A2416" t="s">
        <v>5541</v>
      </c>
      <c r="C2416" t="s">
        <v>13535</v>
      </c>
      <c r="F2416" t="s">
        <v>59</v>
      </c>
      <c r="G2416" t="s">
        <v>1101</v>
      </c>
      <c r="H2416" t="s">
        <v>5543</v>
      </c>
      <c r="K2416" t="s">
        <v>1103</v>
      </c>
      <c r="L2416" t="s">
        <v>1104</v>
      </c>
      <c r="M2416" t="s">
        <v>5544</v>
      </c>
      <c r="P2416" t="s">
        <v>1106</v>
      </c>
      <c r="Q2416" t="s">
        <v>1107</v>
      </c>
      <c r="R2416" t="s">
        <v>5542</v>
      </c>
      <c r="S2416" t="s">
        <v>13356</v>
      </c>
      <c r="T2416" t="s">
        <v>13651</v>
      </c>
      <c r="U2416" s="2" t="s">
        <v>13358</v>
      </c>
      <c r="W2416" t="s">
        <v>13535</v>
      </c>
    </row>
    <row r="2417" spans="1:23">
      <c r="A2417" t="s">
        <v>5545</v>
      </c>
      <c r="B2417" t="s">
        <v>5546</v>
      </c>
      <c r="C2417" t="s">
        <v>931</v>
      </c>
      <c r="D2417" t="s">
        <v>1384</v>
      </c>
      <c r="F2417" t="s">
        <v>1080</v>
      </c>
      <c r="G2417" t="s">
        <v>1081</v>
      </c>
      <c r="H2417" t="s">
        <v>5548</v>
      </c>
      <c r="I2417" t="s">
        <v>5549</v>
      </c>
      <c r="K2417" t="s">
        <v>1084</v>
      </c>
      <c r="L2417" t="s">
        <v>1085</v>
      </c>
      <c r="M2417" t="s">
        <v>5550</v>
      </c>
      <c r="N2417" t="s">
        <v>5551</v>
      </c>
      <c r="P2417" t="s">
        <v>1088</v>
      </c>
      <c r="Q2417" t="s">
        <v>1089</v>
      </c>
      <c r="R2417" t="s">
        <v>5547</v>
      </c>
      <c r="S2417" t="s">
        <v>1804</v>
      </c>
      <c r="T2417" t="s">
        <v>11913</v>
      </c>
      <c r="V2417" t="s">
        <v>11913</v>
      </c>
      <c r="W2417" t="s">
        <v>931</v>
      </c>
    </row>
    <row r="2418" spans="1:23">
      <c r="A2418" t="s">
        <v>5552</v>
      </c>
      <c r="C2418" t="s">
        <v>3011</v>
      </c>
      <c r="D2418" t="s">
        <v>5098</v>
      </c>
      <c r="F2418" t="s">
        <v>260</v>
      </c>
      <c r="G2418" t="s">
        <v>4681</v>
      </c>
      <c r="H2418" t="s">
        <v>5553</v>
      </c>
      <c r="I2418" t="s">
        <v>5099</v>
      </c>
      <c r="K2418" t="s">
        <v>260</v>
      </c>
      <c r="L2418" t="s">
        <v>4684</v>
      </c>
      <c r="M2418" t="s">
        <v>5554</v>
      </c>
      <c r="N2418" t="s">
        <v>5100</v>
      </c>
      <c r="P2418" t="s">
        <v>260</v>
      </c>
      <c r="Q2418" t="s">
        <v>4687</v>
      </c>
      <c r="R2418" t="s">
        <v>341</v>
      </c>
      <c r="S2418" t="s">
        <v>12261</v>
      </c>
      <c r="T2418" t="s">
        <v>13645</v>
      </c>
      <c r="U2418" t="s">
        <v>12263</v>
      </c>
      <c r="W2418" t="s">
        <v>3011</v>
      </c>
    </row>
    <row r="2419" spans="1:23">
      <c r="A2419" t="s">
        <v>5552</v>
      </c>
      <c r="C2419" t="s">
        <v>341</v>
      </c>
      <c r="D2419" t="s">
        <v>5098</v>
      </c>
      <c r="F2419" t="s">
        <v>260</v>
      </c>
      <c r="G2419" t="s">
        <v>4681</v>
      </c>
      <c r="H2419" t="s">
        <v>5553</v>
      </c>
      <c r="I2419" t="s">
        <v>5099</v>
      </c>
      <c r="K2419" t="s">
        <v>260</v>
      </c>
      <c r="L2419" t="s">
        <v>4684</v>
      </c>
      <c r="M2419" t="s">
        <v>5554</v>
      </c>
      <c r="N2419" t="s">
        <v>5100</v>
      </c>
      <c r="P2419" t="s">
        <v>260</v>
      </c>
      <c r="Q2419" t="s">
        <v>4687</v>
      </c>
      <c r="R2419" t="s">
        <v>341</v>
      </c>
      <c r="S2419" t="s">
        <v>12261</v>
      </c>
      <c r="T2419" t="s">
        <v>13645</v>
      </c>
      <c r="U2419" t="s">
        <v>12263</v>
      </c>
      <c r="W2419" t="s">
        <v>341</v>
      </c>
    </row>
    <row r="2420" spans="1:23">
      <c r="A2420" t="s">
        <v>5552</v>
      </c>
      <c r="C2420" t="s">
        <v>12288</v>
      </c>
      <c r="D2420" t="s">
        <v>5098</v>
      </c>
      <c r="F2420" t="s">
        <v>260</v>
      </c>
      <c r="G2420" t="s">
        <v>4681</v>
      </c>
      <c r="H2420" t="s">
        <v>5553</v>
      </c>
      <c r="I2420" t="s">
        <v>5099</v>
      </c>
      <c r="K2420" t="s">
        <v>260</v>
      </c>
      <c r="L2420" t="s">
        <v>4684</v>
      </c>
      <c r="M2420" t="s">
        <v>5554</v>
      </c>
      <c r="N2420" t="s">
        <v>5100</v>
      </c>
      <c r="P2420" t="s">
        <v>260</v>
      </c>
      <c r="Q2420" t="s">
        <v>4687</v>
      </c>
      <c r="R2420" t="s">
        <v>341</v>
      </c>
      <c r="S2420" t="s">
        <v>132</v>
      </c>
      <c r="T2420" t="s">
        <v>12264</v>
      </c>
      <c r="V2420" t="s">
        <v>12286</v>
      </c>
      <c r="W2420" t="s">
        <v>12288</v>
      </c>
    </row>
    <row r="2421" spans="1:23">
      <c r="A2421" t="s">
        <v>5555</v>
      </c>
      <c r="C2421" t="s">
        <v>4240</v>
      </c>
      <c r="F2421" t="s">
        <v>140</v>
      </c>
      <c r="G2421" t="s">
        <v>1353</v>
      </c>
      <c r="H2421" t="s">
        <v>5557</v>
      </c>
      <c r="K2421" t="s">
        <v>1355</v>
      </c>
      <c r="L2421" t="s">
        <v>1356</v>
      </c>
      <c r="M2421" t="s">
        <v>5558</v>
      </c>
      <c r="P2421" t="s">
        <v>1358</v>
      </c>
      <c r="Q2421" t="s">
        <v>1359</v>
      </c>
      <c r="R2421" t="s">
        <v>5556</v>
      </c>
      <c r="S2421" t="s">
        <v>13115</v>
      </c>
      <c r="T2421" t="s">
        <v>13650</v>
      </c>
      <c r="U2421" t="s">
        <v>13117</v>
      </c>
      <c r="W2421" t="s">
        <v>4240</v>
      </c>
    </row>
    <row r="2422" spans="1:23">
      <c r="A2422" t="s">
        <v>5555</v>
      </c>
      <c r="C2422" t="s">
        <v>140</v>
      </c>
      <c r="F2422" t="s">
        <v>140</v>
      </c>
      <c r="G2422" t="s">
        <v>1353</v>
      </c>
      <c r="H2422" t="s">
        <v>5557</v>
      </c>
      <c r="K2422" t="s">
        <v>1355</v>
      </c>
      <c r="L2422" t="s">
        <v>1356</v>
      </c>
      <c r="M2422" t="s">
        <v>5558</v>
      </c>
      <c r="P2422" t="s">
        <v>1358</v>
      </c>
      <c r="Q2422" t="s">
        <v>1359</v>
      </c>
      <c r="R2422" t="s">
        <v>5556</v>
      </c>
      <c r="S2422" t="s">
        <v>13115</v>
      </c>
      <c r="T2422" t="s">
        <v>13650</v>
      </c>
      <c r="U2422" t="s">
        <v>13117</v>
      </c>
      <c r="W2422" t="s">
        <v>140</v>
      </c>
    </row>
    <row r="2423" spans="1:23">
      <c r="A2423" t="s">
        <v>5555</v>
      </c>
      <c r="C2423" t="s">
        <v>13147</v>
      </c>
      <c r="F2423" t="s">
        <v>140</v>
      </c>
      <c r="G2423" t="s">
        <v>1353</v>
      </c>
      <c r="H2423" t="s">
        <v>5557</v>
      </c>
      <c r="K2423" t="s">
        <v>1355</v>
      </c>
      <c r="L2423" t="s">
        <v>1356</v>
      </c>
      <c r="M2423" t="s">
        <v>5558</v>
      </c>
      <c r="P2423" t="s">
        <v>1358</v>
      </c>
      <c r="Q2423" t="s">
        <v>1359</v>
      </c>
      <c r="R2423" t="s">
        <v>5556</v>
      </c>
      <c r="S2423" t="s">
        <v>13115</v>
      </c>
      <c r="T2423" t="s">
        <v>13650</v>
      </c>
      <c r="U2423" t="s">
        <v>13117</v>
      </c>
      <c r="W2423" t="s">
        <v>13147</v>
      </c>
    </row>
    <row r="2424" spans="1:23" ht="345">
      <c r="A2424" t="s">
        <v>5559</v>
      </c>
      <c r="C2424" t="s">
        <v>12777</v>
      </c>
      <c r="F2424" t="s">
        <v>17</v>
      </c>
      <c r="G2424" t="s">
        <v>37</v>
      </c>
      <c r="H2424" t="s">
        <v>5561</v>
      </c>
      <c r="K2424" t="s">
        <v>1184</v>
      </c>
      <c r="L2424" t="s">
        <v>1185</v>
      </c>
      <c r="M2424" t="s">
        <v>5562</v>
      </c>
      <c r="P2424" t="s">
        <v>17</v>
      </c>
      <c r="Q2424" t="s">
        <v>37</v>
      </c>
      <c r="R2424" t="s">
        <v>5560</v>
      </c>
      <c r="S2424" t="s">
        <v>11336</v>
      </c>
      <c r="T2424" t="s">
        <v>13647</v>
      </c>
      <c r="U2424" s="2" t="s">
        <v>13648</v>
      </c>
      <c r="W2424" t="s">
        <v>12777</v>
      </c>
    </row>
    <row r="2425" spans="1:23">
      <c r="A2425" t="s">
        <v>5563</v>
      </c>
      <c r="C2425" t="s">
        <v>12318</v>
      </c>
      <c r="F2425" t="s">
        <v>2023</v>
      </c>
      <c r="G2425" t="s">
        <v>37</v>
      </c>
      <c r="H2425" t="s">
        <v>5565</v>
      </c>
      <c r="K2425" t="s">
        <v>2025</v>
      </c>
      <c r="L2425" t="s">
        <v>1185</v>
      </c>
      <c r="M2425" t="s">
        <v>5566</v>
      </c>
      <c r="P2425" t="s">
        <v>2026</v>
      </c>
      <c r="Q2425" t="s">
        <v>37</v>
      </c>
      <c r="R2425" t="s">
        <v>5564</v>
      </c>
      <c r="S2425" t="s">
        <v>132</v>
      </c>
      <c r="T2425" t="s">
        <v>12264</v>
      </c>
      <c r="V2425" t="s">
        <v>12286</v>
      </c>
      <c r="W2425" t="s">
        <v>12318</v>
      </c>
    </row>
    <row r="2426" spans="1:23">
      <c r="A2426" t="s">
        <v>5563</v>
      </c>
      <c r="C2426" t="s">
        <v>12320</v>
      </c>
      <c r="F2426" t="s">
        <v>2023</v>
      </c>
      <c r="G2426" t="s">
        <v>37</v>
      </c>
      <c r="H2426" t="s">
        <v>5565</v>
      </c>
      <c r="K2426" t="s">
        <v>2025</v>
      </c>
      <c r="L2426" t="s">
        <v>1185</v>
      </c>
      <c r="M2426" t="s">
        <v>5566</v>
      </c>
      <c r="P2426" t="s">
        <v>2026</v>
      </c>
      <c r="Q2426" t="s">
        <v>37</v>
      </c>
      <c r="R2426" t="s">
        <v>5564</v>
      </c>
      <c r="S2426" t="s">
        <v>132</v>
      </c>
      <c r="T2426" t="s">
        <v>12264</v>
      </c>
      <c r="V2426" t="s">
        <v>12286</v>
      </c>
      <c r="W2426" t="s">
        <v>12320</v>
      </c>
    </row>
    <row r="2427" spans="1:23">
      <c r="A2427" t="s">
        <v>5563</v>
      </c>
      <c r="C2427" t="s">
        <v>12322</v>
      </c>
      <c r="F2427" t="s">
        <v>2023</v>
      </c>
      <c r="G2427" t="s">
        <v>37</v>
      </c>
      <c r="H2427" t="s">
        <v>5565</v>
      </c>
      <c r="K2427" t="s">
        <v>2025</v>
      </c>
      <c r="L2427" t="s">
        <v>1185</v>
      </c>
      <c r="M2427" t="s">
        <v>5566</v>
      </c>
      <c r="P2427" t="s">
        <v>2026</v>
      </c>
      <c r="Q2427" t="s">
        <v>37</v>
      </c>
      <c r="R2427" t="s">
        <v>5564</v>
      </c>
      <c r="S2427" t="s">
        <v>132</v>
      </c>
      <c r="T2427" t="s">
        <v>12264</v>
      </c>
      <c r="V2427" t="s">
        <v>12286</v>
      </c>
      <c r="W2427" t="s">
        <v>12322</v>
      </c>
    </row>
    <row r="2428" spans="1:23" ht="345">
      <c r="A2428" t="s">
        <v>5563</v>
      </c>
      <c r="C2428" t="s">
        <v>12662</v>
      </c>
      <c r="F2428" t="s">
        <v>2023</v>
      </c>
      <c r="G2428" t="s">
        <v>37</v>
      </c>
      <c r="H2428" t="s">
        <v>5565</v>
      </c>
      <c r="K2428" t="s">
        <v>2025</v>
      </c>
      <c r="L2428" t="s">
        <v>1185</v>
      </c>
      <c r="M2428" t="s">
        <v>5566</v>
      </c>
      <c r="P2428" t="s">
        <v>2026</v>
      </c>
      <c r="Q2428" t="s">
        <v>37</v>
      </c>
      <c r="R2428" t="s">
        <v>5564</v>
      </c>
      <c r="S2428" t="s">
        <v>11336</v>
      </c>
      <c r="T2428" t="s">
        <v>13647</v>
      </c>
      <c r="U2428" s="2" t="s">
        <v>13648</v>
      </c>
      <c r="W2428" t="s">
        <v>12662</v>
      </c>
    </row>
    <row r="2429" spans="1:23" ht="345">
      <c r="A2429" t="s">
        <v>5567</v>
      </c>
      <c r="C2429" t="s">
        <v>12733</v>
      </c>
      <c r="D2429" t="s">
        <v>5569</v>
      </c>
      <c r="F2429" t="s">
        <v>17</v>
      </c>
      <c r="G2429" t="s">
        <v>37</v>
      </c>
      <c r="H2429" t="s">
        <v>5570</v>
      </c>
      <c r="I2429" t="s">
        <v>5571</v>
      </c>
      <c r="K2429" t="s">
        <v>1184</v>
      </c>
      <c r="L2429" t="s">
        <v>1185</v>
      </c>
      <c r="M2429" t="s">
        <v>5572</v>
      </c>
      <c r="N2429" t="s">
        <v>5573</v>
      </c>
      <c r="P2429" t="s">
        <v>17</v>
      </c>
      <c r="Q2429" t="s">
        <v>37</v>
      </c>
      <c r="R2429" t="s">
        <v>5568</v>
      </c>
      <c r="S2429" t="s">
        <v>11336</v>
      </c>
      <c r="T2429" t="s">
        <v>13647</v>
      </c>
      <c r="U2429" s="2" t="s">
        <v>13648</v>
      </c>
      <c r="W2429" t="s">
        <v>12733</v>
      </c>
    </row>
    <row r="2430" spans="1:23">
      <c r="A2430" t="s">
        <v>5574</v>
      </c>
      <c r="C2430" t="s">
        <v>860</v>
      </c>
      <c r="D2430" t="s">
        <v>2086</v>
      </c>
      <c r="F2430" t="s">
        <v>132</v>
      </c>
      <c r="G2430" t="s">
        <v>1428</v>
      </c>
      <c r="H2430" t="s">
        <v>5576</v>
      </c>
      <c r="I2430" t="s">
        <v>4823</v>
      </c>
      <c r="K2430" t="s">
        <v>1312</v>
      </c>
      <c r="L2430" t="s">
        <v>1568</v>
      </c>
      <c r="M2430" t="s">
        <v>5577</v>
      </c>
      <c r="N2430" t="s">
        <v>2091</v>
      </c>
      <c r="P2430" t="s">
        <v>132</v>
      </c>
      <c r="Q2430" t="s">
        <v>1432</v>
      </c>
      <c r="R2430" t="s">
        <v>5575</v>
      </c>
      <c r="S2430" t="s">
        <v>132</v>
      </c>
      <c r="T2430" t="s">
        <v>12264</v>
      </c>
      <c r="V2430" t="s">
        <v>12286</v>
      </c>
      <c r="W2430" t="s">
        <v>860</v>
      </c>
    </row>
    <row r="2431" spans="1:23">
      <c r="A2431" t="s">
        <v>5574</v>
      </c>
      <c r="C2431" t="s">
        <v>12342</v>
      </c>
      <c r="D2431" t="s">
        <v>2086</v>
      </c>
      <c r="F2431" t="s">
        <v>132</v>
      </c>
      <c r="G2431" t="s">
        <v>1428</v>
      </c>
      <c r="H2431" t="s">
        <v>5576</v>
      </c>
      <c r="I2431" t="s">
        <v>4823</v>
      </c>
      <c r="K2431" t="s">
        <v>1312</v>
      </c>
      <c r="L2431" t="s">
        <v>1568</v>
      </c>
      <c r="M2431" t="s">
        <v>5577</v>
      </c>
      <c r="N2431" t="s">
        <v>2091</v>
      </c>
      <c r="P2431" t="s">
        <v>132</v>
      </c>
      <c r="Q2431" t="s">
        <v>1432</v>
      </c>
      <c r="R2431" t="s">
        <v>5575</v>
      </c>
      <c r="S2431" t="s">
        <v>132</v>
      </c>
      <c r="T2431" t="s">
        <v>12264</v>
      </c>
      <c r="V2431" t="s">
        <v>12286</v>
      </c>
      <c r="W2431" t="s">
        <v>12342</v>
      </c>
    </row>
    <row r="2432" spans="1:23">
      <c r="A2432" t="s">
        <v>5578</v>
      </c>
      <c r="C2432" t="s">
        <v>860</v>
      </c>
      <c r="D2432" t="s">
        <v>5580</v>
      </c>
      <c r="F2432" t="s">
        <v>132</v>
      </c>
      <c r="G2432" t="s">
        <v>1428</v>
      </c>
      <c r="H2432" t="s">
        <v>5581</v>
      </c>
      <c r="I2432" t="s">
        <v>5582</v>
      </c>
      <c r="K2432" t="s">
        <v>1312</v>
      </c>
      <c r="L2432" t="s">
        <v>1430</v>
      </c>
      <c r="M2432" t="s">
        <v>5583</v>
      </c>
      <c r="N2432" t="s">
        <v>5584</v>
      </c>
      <c r="P2432" t="s">
        <v>132</v>
      </c>
      <c r="Q2432" t="s">
        <v>1432</v>
      </c>
      <c r="R2432" t="s">
        <v>5579</v>
      </c>
      <c r="S2432" t="s">
        <v>132</v>
      </c>
      <c r="T2432" t="s">
        <v>12264</v>
      </c>
      <c r="V2432" t="s">
        <v>12286</v>
      </c>
      <c r="W2432" t="s">
        <v>860</v>
      </c>
    </row>
    <row r="2433" spans="1:23">
      <c r="A2433" t="s">
        <v>5578</v>
      </c>
      <c r="C2433" t="s">
        <v>11768</v>
      </c>
      <c r="D2433" t="s">
        <v>5580</v>
      </c>
      <c r="F2433" t="s">
        <v>132</v>
      </c>
      <c r="G2433" t="s">
        <v>1428</v>
      </c>
      <c r="H2433" t="s">
        <v>5581</v>
      </c>
      <c r="I2433" t="s">
        <v>5582</v>
      </c>
      <c r="K2433" t="s">
        <v>1312</v>
      </c>
      <c r="L2433" t="s">
        <v>1430</v>
      </c>
      <c r="M2433" t="s">
        <v>5583</v>
      </c>
      <c r="N2433" t="s">
        <v>5584</v>
      </c>
      <c r="P2433" t="s">
        <v>132</v>
      </c>
      <c r="Q2433" t="s">
        <v>1432</v>
      </c>
      <c r="R2433" t="s">
        <v>5579</v>
      </c>
      <c r="S2433" t="s">
        <v>12922</v>
      </c>
      <c r="T2433" t="s">
        <v>13649</v>
      </c>
      <c r="U2433" t="s">
        <v>12883</v>
      </c>
      <c r="W2433" t="s">
        <v>11768</v>
      </c>
    </row>
    <row r="2434" spans="1:23">
      <c r="A2434" t="s">
        <v>5585</v>
      </c>
      <c r="C2434" t="s">
        <v>5586</v>
      </c>
      <c r="E2434" t="s">
        <v>1093</v>
      </c>
      <c r="F2434" t="s">
        <v>45</v>
      </c>
      <c r="G2434" t="s">
        <v>25</v>
      </c>
      <c r="H2434" t="s">
        <v>5587</v>
      </c>
      <c r="J2434" t="s">
        <v>1095</v>
      </c>
      <c r="K2434" t="s">
        <v>1066</v>
      </c>
      <c r="L2434" t="s">
        <v>1067</v>
      </c>
      <c r="M2434" t="s">
        <v>5588</v>
      </c>
      <c r="O2434" t="s">
        <v>1097</v>
      </c>
      <c r="P2434" t="s">
        <v>1068</v>
      </c>
      <c r="Q2434" t="s">
        <v>1069</v>
      </c>
      <c r="R2434" t="s">
        <v>5586</v>
      </c>
      <c r="S2434" t="s">
        <v>12473</v>
      </c>
      <c r="T2434" t="s">
        <v>11915</v>
      </c>
      <c r="U2434" t="s">
        <v>12475</v>
      </c>
      <c r="W2434" t="s">
        <v>5586</v>
      </c>
    </row>
    <row r="2435" spans="1:23">
      <c r="A2435" t="s">
        <v>5585</v>
      </c>
      <c r="C2435" t="s">
        <v>12511</v>
      </c>
      <c r="E2435" t="s">
        <v>1093</v>
      </c>
      <c r="F2435" t="s">
        <v>45</v>
      </c>
      <c r="G2435" t="s">
        <v>25</v>
      </c>
      <c r="H2435" t="s">
        <v>5587</v>
      </c>
      <c r="J2435" t="s">
        <v>1095</v>
      </c>
      <c r="K2435" t="s">
        <v>1066</v>
      </c>
      <c r="L2435" t="s">
        <v>1067</v>
      </c>
      <c r="M2435" t="s">
        <v>5588</v>
      </c>
      <c r="O2435" t="s">
        <v>1097</v>
      </c>
      <c r="P2435" t="s">
        <v>1068</v>
      </c>
      <c r="Q2435" t="s">
        <v>1069</v>
      </c>
      <c r="R2435" t="s">
        <v>5586</v>
      </c>
      <c r="S2435" t="s">
        <v>12473</v>
      </c>
      <c r="T2435" t="s">
        <v>11915</v>
      </c>
      <c r="U2435" t="s">
        <v>12475</v>
      </c>
      <c r="W2435" t="s">
        <v>12511</v>
      </c>
    </row>
    <row r="2436" spans="1:23" ht="409.5">
      <c r="A2436" t="s">
        <v>5585</v>
      </c>
      <c r="C2436" t="s">
        <v>13505</v>
      </c>
      <c r="E2436" t="s">
        <v>1093</v>
      </c>
      <c r="F2436" t="s">
        <v>45</v>
      </c>
      <c r="G2436" t="s">
        <v>25</v>
      </c>
      <c r="H2436" t="s">
        <v>5587</v>
      </c>
      <c r="J2436" t="s">
        <v>1095</v>
      </c>
      <c r="K2436" t="s">
        <v>1066</v>
      </c>
      <c r="L2436" t="s">
        <v>1067</v>
      </c>
      <c r="M2436" t="s">
        <v>5588</v>
      </c>
      <c r="O2436" t="s">
        <v>1097</v>
      </c>
      <c r="P2436" t="s">
        <v>1068</v>
      </c>
      <c r="Q2436" t="s">
        <v>1069</v>
      </c>
      <c r="R2436" t="s">
        <v>5586</v>
      </c>
      <c r="S2436" t="s">
        <v>13356</v>
      </c>
      <c r="T2436" t="s">
        <v>13651</v>
      </c>
      <c r="U2436" s="2" t="s">
        <v>13358</v>
      </c>
      <c r="W2436" t="s">
        <v>13505</v>
      </c>
    </row>
    <row r="2437" spans="1:23" hidden="1">
      <c r="A2437" t="s">
        <v>5589</v>
      </c>
      <c r="D2437" t="s">
        <v>2731</v>
      </c>
      <c r="F2437" t="s">
        <v>2732</v>
      </c>
      <c r="G2437" t="s">
        <v>2733</v>
      </c>
      <c r="H2437" t="s">
        <v>5591</v>
      </c>
      <c r="I2437" t="s">
        <v>2734</v>
      </c>
      <c r="K2437" t="s">
        <v>2735</v>
      </c>
      <c r="L2437" t="s">
        <v>2736</v>
      </c>
      <c r="M2437" t="s">
        <v>5592</v>
      </c>
      <c r="N2437" t="s">
        <v>2737</v>
      </c>
      <c r="P2437" t="s">
        <v>2738</v>
      </c>
      <c r="Q2437" t="s">
        <v>2739</v>
      </c>
      <c r="R2437" t="s">
        <v>5590</v>
      </c>
    </row>
    <row r="2438" spans="1:23">
      <c r="A2438" t="s">
        <v>5593</v>
      </c>
      <c r="C2438" t="s">
        <v>12276</v>
      </c>
      <c r="D2438" t="s">
        <v>1132</v>
      </c>
      <c r="F2438" t="s">
        <v>20</v>
      </c>
      <c r="G2438" t="s">
        <v>1133</v>
      </c>
      <c r="H2438" t="s">
        <v>5594</v>
      </c>
      <c r="I2438" t="s">
        <v>1554</v>
      </c>
      <c r="K2438" t="s">
        <v>1136</v>
      </c>
      <c r="L2438" t="s">
        <v>1137</v>
      </c>
      <c r="M2438" t="s">
        <v>921</v>
      </c>
      <c r="N2438" t="s">
        <v>1139</v>
      </c>
      <c r="P2438" t="s">
        <v>1140</v>
      </c>
      <c r="Q2438" t="s">
        <v>1141</v>
      </c>
      <c r="R2438" t="s">
        <v>921</v>
      </c>
      <c r="S2438" t="s">
        <v>12261</v>
      </c>
      <c r="T2438" t="s">
        <v>13645</v>
      </c>
      <c r="U2438" t="s">
        <v>12263</v>
      </c>
      <c r="W2438" t="s">
        <v>12276</v>
      </c>
    </row>
    <row r="2439" spans="1:23">
      <c r="A2439" t="s">
        <v>5593</v>
      </c>
      <c r="C2439" t="s">
        <v>7750</v>
      </c>
      <c r="D2439" t="s">
        <v>1132</v>
      </c>
      <c r="F2439" t="s">
        <v>20</v>
      </c>
      <c r="G2439" t="s">
        <v>1133</v>
      </c>
      <c r="H2439" t="s">
        <v>5594</v>
      </c>
      <c r="I2439" t="s">
        <v>1554</v>
      </c>
      <c r="K2439" t="s">
        <v>1136</v>
      </c>
      <c r="L2439" t="s">
        <v>1137</v>
      </c>
      <c r="M2439" t="s">
        <v>921</v>
      </c>
      <c r="N2439" t="s">
        <v>1139</v>
      </c>
      <c r="P2439" t="s">
        <v>1140</v>
      </c>
      <c r="Q2439" t="s">
        <v>1141</v>
      </c>
      <c r="R2439" t="s">
        <v>921</v>
      </c>
      <c r="S2439" t="s">
        <v>13034</v>
      </c>
      <c r="T2439" t="s">
        <v>11914</v>
      </c>
      <c r="U2439" t="s">
        <v>11988</v>
      </c>
      <c r="W2439" t="s">
        <v>7750</v>
      </c>
    </row>
    <row r="2440" spans="1:23">
      <c r="A2440" t="s">
        <v>5593</v>
      </c>
      <c r="C2440" t="s">
        <v>788</v>
      </c>
      <c r="D2440" t="s">
        <v>1132</v>
      </c>
      <c r="F2440" t="s">
        <v>20</v>
      </c>
      <c r="G2440" t="s">
        <v>1133</v>
      </c>
      <c r="H2440" t="s">
        <v>5594</v>
      </c>
      <c r="I2440" t="s">
        <v>1554</v>
      </c>
      <c r="K2440" t="s">
        <v>1136</v>
      </c>
      <c r="L2440" t="s">
        <v>1137</v>
      </c>
      <c r="M2440" t="s">
        <v>921</v>
      </c>
      <c r="N2440" t="s">
        <v>1139</v>
      </c>
      <c r="P2440" t="s">
        <v>1140</v>
      </c>
      <c r="Q2440" t="s">
        <v>1141</v>
      </c>
      <c r="R2440" t="s">
        <v>921</v>
      </c>
      <c r="S2440" t="s">
        <v>288</v>
      </c>
      <c r="T2440" t="s">
        <v>11914</v>
      </c>
      <c r="U2440" t="s">
        <v>12356</v>
      </c>
      <c r="W2440" t="s">
        <v>788</v>
      </c>
    </row>
    <row r="2441" spans="1:23">
      <c r="A2441" t="s">
        <v>5593</v>
      </c>
      <c r="C2441" t="s">
        <v>13233</v>
      </c>
      <c r="D2441" t="s">
        <v>1132</v>
      </c>
      <c r="F2441" t="s">
        <v>20</v>
      </c>
      <c r="G2441" t="s">
        <v>1133</v>
      </c>
      <c r="H2441" t="s">
        <v>5594</v>
      </c>
      <c r="I2441" t="s">
        <v>1554</v>
      </c>
      <c r="K2441" t="s">
        <v>1136</v>
      </c>
      <c r="L2441" t="s">
        <v>1137</v>
      </c>
      <c r="M2441" t="s">
        <v>921</v>
      </c>
      <c r="N2441" t="s">
        <v>1139</v>
      </c>
      <c r="P2441" t="s">
        <v>1140</v>
      </c>
      <c r="Q2441" t="s">
        <v>1141</v>
      </c>
      <c r="R2441" t="s">
        <v>921</v>
      </c>
      <c r="S2441" t="s">
        <v>288</v>
      </c>
      <c r="T2441" t="s">
        <v>11914</v>
      </c>
      <c r="U2441" t="s">
        <v>12356</v>
      </c>
      <c r="W2441" t="s">
        <v>13233</v>
      </c>
    </row>
    <row r="2442" spans="1:23" ht="409.5">
      <c r="A2442" t="s">
        <v>5595</v>
      </c>
      <c r="C2442" t="s">
        <v>13441</v>
      </c>
      <c r="D2442" t="s">
        <v>1132</v>
      </c>
      <c r="F2442" t="s">
        <v>20</v>
      </c>
      <c r="G2442" t="s">
        <v>1133</v>
      </c>
      <c r="H2442" t="s">
        <v>5597</v>
      </c>
      <c r="I2442" t="s">
        <v>1554</v>
      </c>
      <c r="K2442" t="s">
        <v>1136</v>
      </c>
      <c r="L2442" t="s">
        <v>1137</v>
      </c>
      <c r="M2442" t="s">
        <v>5598</v>
      </c>
      <c r="N2442" t="s">
        <v>1139</v>
      </c>
      <c r="P2442" t="s">
        <v>1140</v>
      </c>
      <c r="Q2442" t="s">
        <v>1141</v>
      </c>
      <c r="R2442" t="s">
        <v>5596</v>
      </c>
      <c r="S2442" t="s">
        <v>13356</v>
      </c>
      <c r="T2442" t="s">
        <v>13651</v>
      </c>
      <c r="U2442" s="2" t="s">
        <v>13358</v>
      </c>
      <c r="W2442" t="s">
        <v>13441</v>
      </c>
    </row>
    <row r="2443" spans="1:23" hidden="1">
      <c r="A2443" t="s">
        <v>5599</v>
      </c>
      <c r="F2443" t="s">
        <v>24</v>
      </c>
      <c r="G2443" t="s">
        <v>1123</v>
      </c>
      <c r="H2443" t="s">
        <v>5601</v>
      </c>
      <c r="K2443" t="s">
        <v>24</v>
      </c>
      <c r="L2443" t="s">
        <v>1126</v>
      </c>
      <c r="M2443" t="s">
        <v>5602</v>
      </c>
      <c r="P2443" t="s">
        <v>24</v>
      </c>
      <c r="Q2443" t="s">
        <v>1129</v>
      </c>
      <c r="R2443" t="s">
        <v>5600</v>
      </c>
    </row>
    <row r="2444" spans="1:23" hidden="1">
      <c r="A2444" t="s">
        <v>5603</v>
      </c>
      <c r="E2444" t="s">
        <v>1111</v>
      </c>
      <c r="F2444" t="s">
        <v>45</v>
      </c>
      <c r="G2444" t="s">
        <v>25</v>
      </c>
      <c r="H2444" t="s">
        <v>5605</v>
      </c>
      <c r="J2444" t="s">
        <v>1112</v>
      </c>
      <c r="K2444" t="s">
        <v>1066</v>
      </c>
      <c r="L2444" t="s">
        <v>1067</v>
      </c>
      <c r="M2444" t="s">
        <v>5604</v>
      </c>
      <c r="O2444" t="s">
        <v>1113</v>
      </c>
      <c r="P2444" t="s">
        <v>1068</v>
      </c>
      <c r="Q2444" t="s">
        <v>1069</v>
      </c>
      <c r="R2444" t="s">
        <v>5604</v>
      </c>
    </row>
    <row r="2445" spans="1:23" ht="345">
      <c r="A2445" t="s">
        <v>5606</v>
      </c>
      <c r="C2445" t="s">
        <v>12679</v>
      </c>
      <c r="F2445" t="s">
        <v>59</v>
      </c>
      <c r="G2445" t="s">
        <v>1101</v>
      </c>
      <c r="H2445" t="s">
        <v>5608</v>
      </c>
      <c r="K2445" t="s">
        <v>1103</v>
      </c>
      <c r="L2445" t="s">
        <v>1104</v>
      </c>
      <c r="M2445" t="s">
        <v>5609</v>
      </c>
      <c r="P2445" t="s">
        <v>1106</v>
      </c>
      <c r="Q2445" t="s">
        <v>1107</v>
      </c>
      <c r="R2445" t="s">
        <v>5607</v>
      </c>
      <c r="S2445" t="s">
        <v>11336</v>
      </c>
      <c r="T2445" t="s">
        <v>13647</v>
      </c>
      <c r="U2445" s="2" t="s">
        <v>13648</v>
      </c>
      <c r="W2445" t="s">
        <v>12679</v>
      </c>
    </row>
    <row r="2446" spans="1:23">
      <c r="A2446" t="s">
        <v>5606</v>
      </c>
      <c r="C2446" t="s">
        <v>897</v>
      </c>
      <c r="F2446" t="s">
        <v>59</v>
      </c>
      <c r="G2446" t="s">
        <v>1101</v>
      </c>
      <c r="H2446" t="s">
        <v>5608</v>
      </c>
      <c r="K2446" t="s">
        <v>1103</v>
      </c>
      <c r="L2446" t="s">
        <v>1104</v>
      </c>
      <c r="M2446" t="s">
        <v>5609</v>
      </c>
      <c r="P2446" t="s">
        <v>1106</v>
      </c>
      <c r="Q2446" t="s">
        <v>1107</v>
      </c>
      <c r="R2446" t="s">
        <v>5607</v>
      </c>
      <c r="S2446" t="s">
        <v>13558</v>
      </c>
      <c r="T2446" t="s">
        <v>13649</v>
      </c>
      <c r="U2446" t="s">
        <v>12365</v>
      </c>
      <c r="W2446" t="s">
        <v>897</v>
      </c>
    </row>
    <row r="2447" spans="1:23" hidden="1">
      <c r="A2447" t="s">
        <v>5610</v>
      </c>
      <c r="D2447" t="s">
        <v>5612</v>
      </c>
      <c r="F2447" t="s">
        <v>17</v>
      </c>
      <c r="G2447" t="s">
        <v>37</v>
      </c>
      <c r="H2447" t="s">
        <v>5613</v>
      </c>
      <c r="I2447" t="s">
        <v>5614</v>
      </c>
      <c r="K2447" t="s">
        <v>1184</v>
      </c>
      <c r="L2447" t="s">
        <v>1185</v>
      </c>
      <c r="M2447" t="s">
        <v>5615</v>
      </c>
      <c r="N2447" t="s">
        <v>5616</v>
      </c>
      <c r="P2447" t="s">
        <v>17</v>
      </c>
      <c r="Q2447" t="s">
        <v>37</v>
      </c>
      <c r="R2447" t="s">
        <v>5611</v>
      </c>
    </row>
    <row r="2448" spans="1:23">
      <c r="A2448" t="s">
        <v>5617</v>
      </c>
      <c r="C2448" t="s">
        <v>12504</v>
      </c>
      <c r="E2448" t="s">
        <v>1093</v>
      </c>
      <c r="F2448" t="s">
        <v>45</v>
      </c>
      <c r="G2448" t="s">
        <v>25</v>
      </c>
      <c r="H2448" t="s">
        <v>5619</v>
      </c>
      <c r="J2448" t="s">
        <v>1095</v>
      </c>
      <c r="K2448" t="s">
        <v>1066</v>
      </c>
      <c r="L2448" t="s">
        <v>1067</v>
      </c>
      <c r="M2448" t="s">
        <v>5620</v>
      </c>
      <c r="O2448" t="s">
        <v>1097</v>
      </c>
      <c r="P2448" t="s">
        <v>1068</v>
      </c>
      <c r="Q2448" t="s">
        <v>1069</v>
      </c>
      <c r="R2448" t="s">
        <v>5618</v>
      </c>
      <c r="S2448" t="s">
        <v>12473</v>
      </c>
      <c r="T2448" t="s">
        <v>11915</v>
      </c>
      <c r="U2448" t="s">
        <v>12475</v>
      </c>
      <c r="W2448" t="s">
        <v>12504</v>
      </c>
    </row>
    <row r="2449" spans="1:23" ht="409.5">
      <c r="A2449" t="s">
        <v>5621</v>
      </c>
      <c r="C2449" t="s">
        <v>776</v>
      </c>
      <c r="E2449" t="s">
        <v>1093</v>
      </c>
      <c r="F2449" t="s">
        <v>45</v>
      </c>
      <c r="G2449" t="s">
        <v>25</v>
      </c>
      <c r="H2449" t="s">
        <v>5623</v>
      </c>
      <c r="J2449" t="s">
        <v>1095</v>
      </c>
      <c r="K2449" t="s">
        <v>1066</v>
      </c>
      <c r="L2449" t="s">
        <v>1067</v>
      </c>
      <c r="M2449" t="s">
        <v>5624</v>
      </c>
      <c r="O2449" t="s">
        <v>1097</v>
      </c>
      <c r="P2449" t="s">
        <v>1068</v>
      </c>
      <c r="Q2449" t="s">
        <v>1069</v>
      </c>
      <c r="R2449" t="s">
        <v>5622</v>
      </c>
      <c r="S2449" t="s">
        <v>12632</v>
      </c>
      <c r="T2449" t="s">
        <v>11915</v>
      </c>
      <c r="U2449" s="2" t="s">
        <v>12634</v>
      </c>
      <c r="W2449" t="s">
        <v>776</v>
      </c>
    </row>
    <row r="2450" spans="1:23" ht="409.5">
      <c r="A2450" t="s">
        <v>5621</v>
      </c>
      <c r="C2450" t="s">
        <v>13535</v>
      </c>
      <c r="E2450" t="s">
        <v>1093</v>
      </c>
      <c r="F2450" t="s">
        <v>45</v>
      </c>
      <c r="G2450" t="s">
        <v>25</v>
      </c>
      <c r="H2450" t="s">
        <v>5623</v>
      </c>
      <c r="J2450" t="s">
        <v>1095</v>
      </c>
      <c r="K2450" t="s">
        <v>1066</v>
      </c>
      <c r="L2450" t="s">
        <v>1067</v>
      </c>
      <c r="M2450" t="s">
        <v>5624</v>
      </c>
      <c r="O2450" t="s">
        <v>1097</v>
      </c>
      <c r="P2450" t="s">
        <v>1068</v>
      </c>
      <c r="Q2450" t="s">
        <v>1069</v>
      </c>
      <c r="R2450" t="s">
        <v>5622</v>
      </c>
      <c r="S2450" t="s">
        <v>13356</v>
      </c>
      <c r="T2450" t="s">
        <v>13651</v>
      </c>
      <c r="U2450" s="2" t="s">
        <v>13358</v>
      </c>
      <c r="W2450" t="s">
        <v>13535</v>
      </c>
    </row>
    <row r="2451" spans="1:23" ht="409.5">
      <c r="A2451" t="s">
        <v>5625</v>
      </c>
      <c r="B2451" t="s">
        <v>5626</v>
      </c>
      <c r="C2451" t="s">
        <v>13503</v>
      </c>
      <c r="E2451" t="s">
        <v>1122</v>
      </c>
      <c r="F2451" t="s">
        <v>24</v>
      </c>
      <c r="G2451" t="s">
        <v>1123</v>
      </c>
      <c r="H2451" t="s">
        <v>5628</v>
      </c>
      <c r="J2451" t="s">
        <v>1125</v>
      </c>
      <c r="K2451" t="s">
        <v>24</v>
      </c>
      <c r="L2451" t="s">
        <v>1126</v>
      </c>
      <c r="M2451" t="s">
        <v>5629</v>
      </c>
      <c r="O2451" t="s">
        <v>1128</v>
      </c>
      <c r="P2451" t="s">
        <v>24</v>
      </c>
      <c r="Q2451" t="s">
        <v>1129</v>
      </c>
      <c r="R2451" t="s">
        <v>5627</v>
      </c>
      <c r="S2451" t="s">
        <v>13356</v>
      </c>
      <c r="T2451" t="s">
        <v>13651</v>
      </c>
      <c r="U2451" s="2" t="s">
        <v>13358</v>
      </c>
      <c r="W2451" t="s">
        <v>13503</v>
      </c>
    </row>
    <row r="2452" spans="1:23" ht="409.5">
      <c r="A2452" t="s">
        <v>5630</v>
      </c>
      <c r="C2452" t="s">
        <v>13548</v>
      </c>
      <c r="D2452" t="s">
        <v>2157</v>
      </c>
      <c r="F2452" t="s">
        <v>59</v>
      </c>
      <c r="G2452" t="s">
        <v>1101</v>
      </c>
      <c r="H2452" t="s">
        <v>5632</v>
      </c>
      <c r="I2452" t="s">
        <v>2159</v>
      </c>
      <c r="K2452" t="s">
        <v>1103</v>
      </c>
      <c r="L2452" t="s">
        <v>1104</v>
      </c>
      <c r="M2452" t="s">
        <v>5633</v>
      </c>
      <c r="N2452" t="s">
        <v>2161</v>
      </c>
      <c r="P2452" t="s">
        <v>1106</v>
      </c>
      <c r="Q2452" t="s">
        <v>1107</v>
      </c>
      <c r="R2452" t="s">
        <v>5631</v>
      </c>
      <c r="S2452" t="s">
        <v>13356</v>
      </c>
      <c r="T2452" t="s">
        <v>13651</v>
      </c>
      <c r="U2452" s="2" t="s">
        <v>13358</v>
      </c>
      <c r="W2452" t="s">
        <v>13548</v>
      </c>
    </row>
    <row r="2453" spans="1:23">
      <c r="A2453" t="s">
        <v>5634</v>
      </c>
      <c r="C2453" t="s">
        <v>12009</v>
      </c>
      <c r="F2453" t="s">
        <v>20</v>
      </c>
      <c r="G2453" t="s">
        <v>1133</v>
      </c>
      <c r="H2453" t="s">
        <v>5636</v>
      </c>
      <c r="K2453" t="s">
        <v>1136</v>
      </c>
      <c r="L2453" t="s">
        <v>1137</v>
      </c>
      <c r="M2453" t="s">
        <v>5637</v>
      </c>
      <c r="P2453" t="s">
        <v>1140</v>
      </c>
      <c r="Q2453" t="s">
        <v>1141</v>
      </c>
      <c r="R2453" t="s">
        <v>5635</v>
      </c>
      <c r="S2453" t="s">
        <v>11986</v>
      </c>
      <c r="T2453" t="s">
        <v>11914</v>
      </c>
      <c r="U2453" t="s">
        <v>11988</v>
      </c>
      <c r="W2453" t="s">
        <v>12009</v>
      </c>
    </row>
    <row r="2454" spans="1:23">
      <c r="A2454" t="s">
        <v>5634</v>
      </c>
      <c r="C2454" t="s">
        <v>12609</v>
      </c>
      <c r="F2454" t="s">
        <v>20</v>
      </c>
      <c r="G2454" t="s">
        <v>1133</v>
      </c>
      <c r="H2454" t="s">
        <v>5636</v>
      </c>
      <c r="K2454" t="s">
        <v>1136</v>
      </c>
      <c r="L2454" t="s">
        <v>1137</v>
      </c>
      <c r="M2454" t="s">
        <v>5637</v>
      </c>
      <c r="P2454" t="s">
        <v>1140</v>
      </c>
      <c r="Q2454" t="s">
        <v>1141</v>
      </c>
      <c r="R2454" t="s">
        <v>5635</v>
      </c>
      <c r="S2454" t="s">
        <v>885</v>
      </c>
      <c r="T2454" t="s">
        <v>11914</v>
      </c>
      <c r="U2454" t="s">
        <v>11988</v>
      </c>
      <c r="W2454" t="s">
        <v>12609</v>
      </c>
    </row>
    <row r="2455" spans="1:23">
      <c r="A2455" t="s">
        <v>5638</v>
      </c>
      <c r="C2455" t="s">
        <v>12402</v>
      </c>
      <c r="D2455" t="s">
        <v>5640</v>
      </c>
      <c r="F2455" t="s">
        <v>45</v>
      </c>
      <c r="G2455" t="s">
        <v>25</v>
      </c>
      <c r="H2455" t="s">
        <v>5641</v>
      </c>
      <c r="I2455" t="s">
        <v>5642</v>
      </c>
      <c r="K2455" t="s">
        <v>1066</v>
      </c>
      <c r="L2455" t="s">
        <v>1067</v>
      </c>
      <c r="M2455" t="s">
        <v>5643</v>
      </c>
      <c r="N2455" t="s">
        <v>5644</v>
      </c>
      <c r="P2455" t="s">
        <v>1068</v>
      </c>
      <c r="Q2455" t="s">
        <v>1069</v>
      </c>
      <c r="R2455" t="s">
        <v>5639</v>
      </c>
      <c r="S2455" t="s">
        <v>45</v>
      </c>
      <c r="T2455" t="s">
        <v>11915</v>
      </c>
      <c r="U2455" t="s">
        <v>12396</v>
      </c>
      <c r="W2455" t="s">
        <v>12402</v>
      </c>
    </row>
    <row r="2456" spans="1:23">
      <c r="A2456" t="s">
        <v>5638</v>
      </c>
      <c r="C2456" t="s">
        <v>12432</v>
      </c>
      <c r="D2456" t="s">
        <v>5640</v>
      </c>
      <c r="F2456" t="s">
        <v>45</v>
      </c>
      <c r="G2456" t="s">
        <v>25</v>
      </c>
      <c r="H2456" t="s">
        <v>5641</v>
      </c>
      <c r="I2456" t="s">
        <v>5642</v>
      </c>
      <c r="K2456" t="s">
        <v>1066</v>
      </c>
      <c r="L2456" t="s">
        <v>1067</v>
      </c>
      <c r="M2456" t="s">
        <v>5643</v>
      </c>
      <c r="N2456" t="s">
        <v>5644</v>
      </c>
      <c r="P2456" t="s">
        <v>1068</v>
      </c>
      <c r="Q2456" t="s">
        <v>1069</v>
      </c>
      <c r="R2456" t="s">
        <v>5639</v>
      </c>
      <c r="S2456" t="s">
        <v>45</v>
      </c>
      <c r="T2456" t="s">
        <v>11915</v>
      </c>
      <c r="U2456" t="s">
        <v>12396</v>
      </c>
      <c r="W2456" t="s">
        <v>12432</v>
      </c>
    </row>
    <row r="2457" spans="1:23" ht="345">
      <c r="A2457" t="s">
        <v>5638</v>
      </c>
      <c r="C2457" t="s">
        <v>628</v>
      </c>
      <c r="D2457" t="s">
        <v>5640</v>
      </c>
      <c r="F2457" t="s">
        <v>45</v>
      </c>
      <c r="G2457" t="s">
        <v>25</v>
      </c>
      <c r="H2457" t="s">
        <v>5641</v>
      </c>
      <c r="I2457" t="s">
        <v>5642</v>
      </c>
      <c r="K2457" t="s">
        <v>1066</v>
      </c>
      <c r="L2457" t="s">
        <v>1067</v>
      </c>
      <c r="M2457" t="s">
        <v>5643</v>
      </c>
      <c r="N2457" t="s">
        <v>5644</v>
      </c>
      <c r="P2457" t="s">
        <v>1068</v>
      </c>
      <c r="Q2457" t="s">
        <v>1069</v>
      </c>
      <c r="R2457" t="s">
        <v>5639</v>
      </c>
      <c r="S2457" t="s">
        <v>11336</v>
      </c>
      <c r="T2457" t="s">
        <v>13647</v>
      </c>
      <c r="U2457" s="2" t="s">
        <v>13648</v>
      </c>
      <c r="W2457" t="s">
        <v>628</v>
      </c>
    </row>
    <row r="2458" spans="1:23">
      <c r="A2458" t="s">
        <v>5645</v>
      </c>
      <c r="C2458" t="s">
        <v>11964</v>
      </c>
      <c r="D2458" t="s">
        <v>1115</v>
      </c>
      <c r="E2458" t="s">
        <v>1093</v>
      </c>
      <c r="F2458" t="s">
        <v>45</v>
      </c>
      <c r="G2458" t="s">
        <v>25</v>
      </c>
      <c r="H2458" t="s">
        <v>5646</v>
      </c>
      <c r="I2458" t="s">
        <v>3246</v>
      </c>
      <c r="J2458" t="s">
        <v>1095</v>
      </c>
      <c r="K2458" t="s">
        <v>1066</v>
      </c>
      <c r="L2458" t="s">
        <v>1067</v>
      </c>
      <c r="M2458" t="s">
        <v>295</v>
      </c>
      <c r="N2458" t="s">
        <v>1118</v>
      </c>
      <c r="O2458" t="s">
        <v>1097</v>
      </c>
      <c r="P2458" t="s">
        <v>1068</v>
      </c>
      <c r="Q2458" t="s">
        <v>1069</v>
      </c>
      <c r="R2458" t="s">
        <v>295</v>
      </c>
      <c r="S2458" t="s">
        <v>1804</v>
      </c>
      <c r="T2458" t="s">
        <v>11913</v>
      </c>
      <c r="V2458" t="s">
        <v>11913</v>
      </c>
      <c r="W2458" t="s">
        <v>11964</v>
      </c>
    </row>
    <row r="2459" spans="1:23">
      <c r="A2459" t="s">
        <v>5645</v>
      </c>
      <c r="C2459" t="s">
        <v>12456</v>
      </c>
      <c r="D2459" t="s">
        <v>1115</v>
      </c>
      <c r="E2459" t="s">
        <v>1093</v>
      </c>
      <c r="F2459" t="s">
        <v>45</v>
      </c>
      <c r="G2459" t="s">
        <v>25</v>
      </c>
      <c r="H2459" t="s">
        <v>5646</v>
      </c>
      <c r="I2459" t="s">
        <v>3246</v>
      </c>
      <c r="J2459" t="s">
        <v>1095</v>
      </c>
      <c r="K2459" t="s">
        <v>1066</v>
      </c>
      <c r="L2459" t="s">
        <v>1067</v>
      </c>
      <c r="M2459" t="s">
        <v>295</v>
      </c>
      <c r="N2459" t="s">
        <v>1118</v>
      </c>
      <c r="O2459" t="s">
        <v>1097</v>
      </c>
      <c r="P2459" t="s">
        <v>1068</v>
      </c>
      <c r="Q2459" t="s">
        <v>1069</v>
      </c>
      <c r="R2459" t="s">
        <v>295</v>
      </c>
      <c r="S2459" t="s">
        <v>45</v>
      </c>
      <c r="T2459" t="s">
        <v>11915</v>
      </c>
      <c r="U2459" t="s">
        <v>12396</v>
      </c>
      <c r="W2459" t="s">
        <v>12456</v>
      </c>
    </row>
    <row r="2460" spans="1:23">
      <c r="A2460" t="s">
        <v>5645</v>
      </c>
      <c r="C2460" t="s">
        <v>296</v>
      </c>
      <c r="D2460" t="s">
        <v>1115</v>
      </c>
      <c r="E2460" t="s">
        <v>1093</v>
      </c>
      <c r="F2460" t="s">
        <v>45</v>
      </c>
      <c r="G2460" t="s">
        <v>25</v>
      </c>
      <c r="H2460" t="s">
        <v>5646</v>
      </c>
      <c r="I2460" t="s">
        <v>3246</v>
      </c>
      <c r="J2460" t="s">
        <v>1095</v>
      </c>
      <c r="K2460" t="s">
        <v>1066</v>
      </c>
      <c r="L2460" t="s">
        <v>1067</v>
      </c>
      <c r="M2460" t="s">
        <v>295</v>
      </c>
      <c r="N2460" t="s">
        <v>1118</v>
      </c>
      <c r="O2460" t="s">
        <v>1097</v>
      </c>
      <c r="P2460" t="s">
        <v>1068</v>
      </c>
      <c r="Q2460" t="s">
        <v>1069</v>
      </c>
      <c r="R2460" t="s">
        <v>295</v>
      </c>
      <c r="S2460" t="s">
        <v>45</v>
      </c>
      <c r="T2460" t="s">
        <v>11915</v>
      </c>
      <c r="U2460" t="s">
        <v>12396</v>
      </c>
      <c r="W2460" t="s">
        <v>296</v>
      </c>
    </row>
    <row r="2461" spans="1:23">
      <c r="A2461" t="s">
        <v>5645</v>
      </c>
      <c r="C2461" t="s">
        <v>12478</v>
      </c>
      <c r="D2461" t="s">
        <v>1115</v>
      </c>
      <c r="E2461" t="s">
        <v>1093</v>
      </c>
      <c r="F2461" t="s">
        <v>45</v>
      </c>
      <c r="G2461" t="s">
        <v>25</v>
      </c>
      <c r="H2461" t="s">
        <v>5646</v>
      </c>
      <c r="I2461" t="s">
        <v>3246</v>
      </c>
      <c r="J2461" t="s">
        <v>1095</v>
      </c>
      <c r="K2461" t="s">
        <v>1066</v>
      </c>
      <c r="L2461" t="s">
        <v>1067</v>
      </c>
      <c r="M2461" t="s">
        <v>295</v>
      </c>
      <c r="N2461" t="s">
        <v>1118</v>
      </c>
      <c r="O2461" t="s">
        <v>1097</v>
      </c>
      <c r="P2461" t="s">
        <v>1068</v>
      </c>
      <c r="Q2461" t="s">
        <v>1069</v>
      </c>
      <c r="R2461" t="s">
        <v>295</v>
      </c>
      <c r="S2461" t="s">
        <v>12473</v>
      </c>
      <c r="T2461" t="s">
        <v>11915</v>
      </c>
      <c r="U2461" t="s">
        <v>12475</v>
      </c>
      <c r="W2461" t="s">
        <v>12478</v>
      </c>
    </row>
    <row r="2462" spans="1:23">
      <c r="A2462" t="s">
        <v>5645</v>
      </c>
      <c r="C2462" t="s">
        <v>12543</v>
      </c>
      <c r="D2462" t="s">
        <v>1115</v>
      </c>
      <c r="E2462" t="s">
        <v>1093</v>
      </c>
      <c r="F2462" t="s">
        <v>45</v>
      </c>
      <c r="G2462" t="s">
        <v>25</v>
      </c>
      <c r="H2462" t="s">
        <v>5646</v>
      </c>
      <c r="I2462" t="s">
        <v>3246</v>
      </c>
      <c r="J2462" t="s">
        <v>1095</v>
      </c>
      <c r="K2462" t="s">
        <v>1066</v>
      </c>
      <c r="L2462" t="s">
        <v>1067</v>
      </c>
      <c r="M2462" t="s">
        <v>295</v>
      </c>
      <c r="N2462" t="s">
        <v>1118</v>
      </c>
      <c r="O2462" t="s">
        <v>1097</v>
      </c>
      <c r="P2462" t="s">
        <v>1068</v>
      </c>
      <c r="Q2462" t="s">
        <v>1069</v>
      </c>
      <c r="R2462" t="s">
        <v>295</v>
      </c>
      <c r="S2462" t="s">
        <v>12473</v>
      </c>
      <c r="T2462" t="s">
        <v>11915</v>
      </c>
      <c r="U2462" t="s">
        <v>12475</v>
      </c>
      <c r="W2462" t="s">
        <v>12543</v>
      </c>
    </row>
    <row r="2463" spans="1:23" ht="345">
      <c r="A2463" t="s">
        <v>5645</v>
      </c>
      <c r="C2463" t="s">
        <v>12657</v>
      </c>
      <c r="D2463" t="s">
        <v>1115</v>
      </c>
      <c r="E2463" t="s">
        <v>1093</v>
      </c>
      <c r="F2463" t="s">
        <v>45</v>
      </c>
      <c r="G2463" t="s">
        <v>25</v>
      </c>
      <c r="H2463" t="s">
        <v>5646</v>
      </c>
      <c r="I2463" t="s">
        <v>3246</v>
      </c>
      <c r="J2463" t="s">
        <v>1095</v>
      </c>
      <c r="K2463" t="s">
        <v>1066</v>
      </c>
      <c r="L2463" t="s">
        <v>1067</v>
      </c>
      <c r="M2463" t="s">
        <v>295</v>
      </c>
      <c r="N2463" t="s">
        <v>1118</v>
      </c>
      <c r="O2463" t="s">
        <v>1097</v>
      </c>
      <c r="P2463" t="s">
        <v>1068</v>
      </c>
      <c r="Q2463" t="s">
        <v>1069</v>
      </c>
      <c r="R2463" t="s">
        <v>295</v>
      </c>
      <c r="S2463" t="s">
        <v>11336</v>
      </c>
      <c r="T2463" t="s">
        <v>13647</v>
      </c>
      <c r="U2463" s="2" t="s">
        <v>13648</v>
      </c>
      <c r="W2463" t="s">
        <v>12657</v>
      </c>
    </row>
    <row r="2464" spans="1:23" ht="330">
      <c r="A2464" t="s">
        <v>5645</v>
      </c>
      <c r="C2464" t="s">
        <v>13271</v>
      </c>
      <c r="D2464" t="s">
        <v>1115</v>
      </c>
      <c r="E2464" t="s">
        <v>1093</v>
      </c>
      <c r="F2464" t="s">
        <v>45</v>
      </c>
      <c r="G2464" t="s">
        <v>25</v>
      </c>
      <c r="H2464" t="s">
        <v>5646</v>
      </c>
      <c r="I2464" t="s">
        <v>3246</v>
      </c>
      <c r="J2464" t="s">
        <v>1095</v>
      </c>
      <c r="K2464" t="s">
        <v>1066</v>
      </c>
      <c r="L2464" t="s">
        <v>1067</v>
      </c>
      <c r="M2464" t="s">
        <v>295</v>
      </c>
      <c r="N2464" t="s">
        <v>1118</v>
      </c>
      <c r="O2464" t="s">
        <v>1097</v>
      </c>
      <c r="P2464" t="s">
        <v>1068</v>
      </c>
      <c r="Q2464" t="s">
        <v>1069</v>
      </c>
      <c r="R2464" t="s">
        <v>295</v>
      </c>
      <c r="S2464" t="s">
        <v>13250</v>
      </c>
      <c r="T2464" t="s">
        <v>11914</v>
      </c>
      <c r="U2464" s="2" t="s">
        <v>13252</v>
      </c>
      <c r="W2464" t="s">
        <v>13271</v>
      </c>
    </row>
    <row r="2465" spans="1:23" ht="330">
      <c r="A2465" t="s">
        <v>5645</v>
      </c>
      <c r="C2465" t="s">
        <v>13285</v>
      </c>
      <c r="D2465" t="s">
        <v>1115</v>
      </c>
      <c r="E2465" t="s">
        <v>1093</v>
      </c>
      <c r="F2465" t="s">
        <v>45</v>
      </c>
      <c r="G2465" t="s">
        <v>25</v>
      </c>
      <c r="H2465" t="s">
        <v>5646</v>
      </c>
      <c r="I2465" t="s">
        <v>3246</v>
      </c>
      <c r="J2465" t="s">
        <v>1095</v>
      </c>
      <c r="K2465" t="s">
        <v>1066</v>
      </c>
      <c r="L2465" t="s">
        <v>1067</v>
      </c>
      <c r="M2465" t="s">
        <v>295</v>
      </c>
      <c r="N2465" t="s">
        <v>1118</v>
      </c>
      <c r="O2465" t="s">
        <v>1097</v>
      </c>
      <c r="P2465" t="s">
        <v>1068</v>
      </c>
      <c r="Q2465" t="s">
        <v>1069</v>
      </c>
      <c r="R2465" t="s">
        <v>295</v>
      </c>
      <c r="S2465" t="s">
        <v>13250</v>
      </c>
      <c r="T2465" t="s">
        <v>11914</v>
      </c>
      <c r="U2465" s="2" t="s">
        <v>13252</v>
      </c>
      <c r="W2465" t="s">
        <v>13285</v>
      </c>
    </row>
    <row r="2466" spans="1:23">
      <c r="A2466" t="s">
        <v>5645</v>
      </c>
      <c r="C2466" t="s">
        <v>13622</v>
      </c>
      <c r="D2466" t="s">
        <v>1115</v>
      </c>
      <c r="E2466" t="s">
        <v>1093</v>
      </c>
      <c r="F2466" t="s">
        <v>45</v>
      </c>
      <c r="G2466" t="s">
        <v>25</v>
      </c>
      <c r="H2466" t="s">
        <v>5646</v>
      </c>
      <c r="I2466" t="s">
        <v>3246</v>
      </c>
      <c r="J2466" t="s">
        <v>1095</v>
      </c>
      <c r="K2466" t="s">
        <v>1066</v>
      </c>
      <c r="L2466" t="s">
        <v>1067</v>
      </c>
      <c r="M2466" t="s">
        <v>295</v>
      </c>
      <c r="N2466" t="s">
        <v>1118</v>
      </c>
      <c r="O2466" t="s">
        <v>1097</v>
      </c>
      <c r="P2466" t="s">
        <v>1068</v>
      </c>
      <c r="Q2466" t="s">
        <v>1069</v>
      </c>
      <c r="R2466" t="s">
        <v>295</v>
      </c>
      <c r="S2466" t="s">
        <v>13558</v>
      </c>
      <c r="T2466" t="s">
        <v>13649</v>
      </c>
      <c r="U2466" t="s">
        <v>12365</v>
      </c>
      <c r="W2466" t="s">
        <v>13622</v>
      </c>
    </row>
    <row r="2467" spans="1:23">
      <c r="A2467" t="s">
        <v>5647</v>
      </c>
      <c r="B2467" t="s">
        <v>5648</v>
      </c>
      <c r="C2467" t="s">
        <v>11931</v>
      </c>
      <c r="F2467" t="s">
        <v>24</v>
      </c>
      <c r="G2467" t="s">
        <v>1123</v>
      </c>
      <c r="H2467" t="s">
        <v>5650</v>
      </c>
      <c r="K2467" t="s">
        <v>24</v>
      </c>
      <c r="L2467" t="s">
        <v>1126</v>
      </c>
      <c r="M2467" t="s">
        <v>5649</v>
      </c>
      <c r="P2467" t="s">
        <v>24</v>
      </c>
      <c r="Q2467" t="s">
        <v>1129</v>
      </c>
      <c r="R2467" t="s">
        <v>5649</v>
      </c>
      <c r="S2467" t="s">
        <v>1804</v>
      </c>
      <c r="T2467" t="s">
        <v>11913</v>
      </c>
      <c r="V2467" t="s">
        <v>11913</v>
      </c>
      <c r="W2467" t="s">
        <v>11931</v>
      </c>
    </row>
    <row r="2468" spans="1:23" ht="345">
      <c r="A2468" t="s">
        <v>5651</v>
      </c>
      <c r="C2468" t="s">
        <v>628</v>
      </c>
      <c r="D2468" t="s">
        <v>428</v>
      </c>
      <c r="F2468" t="s">
        <v>20</v>
      </c>
      <c r="G2468" t="s">
        <v>1133</v>
      </c>
      <c r="H2468" t="s">
        <v>5652</v>
      </c>
      <c r="I2468" t="s">
        <v>5277</v>
      </c>
      <c r="K2468" t="s">
        <v>1136</v>
      </c>
      <c r="L2468" t="s">
        <v>1137</v>
      </c>
      <c r="M2468" t="s">
        <v>5653</v>
      </c>
      <c r="N2468" t="s">
        <v>5279</v>
      </c>
      <c r="P2468" t="s">
        <v>1140</v>
      </c>
      <c r="Q2468" t="s">
        <v>1141</v>
      </c>
      <c r="R2468" t="s">
        <v>535</v>
      </c>
      <c r="S2468" t="s">
        <v>11336</v>
      </c>
      <c r="T2468" t="s">
        <v>13647</v>
      </c>
      <c r="U2468" s="2" t="s">
        <v>13648</v>
      </c>
      <c r="W2468" t="s">
        <v>628</v>
      </c>
    </row>
    <row r="2469" spans="1:23">
      <c r="A2469" t="s">
        <v>5654</v>
      </c>
      <c r="C2469" t="s">
        <v>11947</v>
      </c>
      <c r="D2469" t="s">
        <v>1181</v>
      </c>
      <c r="F2469" t="s">
        <v>17</v>
      </c>
      <c r="G2469" t="s">
        <v>37</v>
      </c>
      <c r="H2469" t="s">
        <v>5655</v>
      </c>
      <c r="I2469" t="s">
        <v>1183</v>
      </c>
      <c r="K2469" t="s">
        <v>1184</v>
      </c>
      <c r="L2469" t="s">
        <v>1185</v>
      </c>
      <c r="M2469" t="s">
        <v>5656</v>
      </c>
      <c r="N2469" t="s">
        <v>1187</v>
      </c>
      <c r="P2469" t="s">
        <v>17</v>
      </c>
      <c r="Q2469" t="s">
        <v>37</v>
      </c>
      <c r="R2469" t="s">
        <v>335</v>
      </c>
      <c r="S2469" t="s">
        <v>1804</v>
      </c>
      <c r="T2469" t="s">
        <v>11913</v>
      </c>
      <c r="V2469" t="s">
        <v>11913</v>
      </c>
      <c r="W2469" t="s">
        <v>11947</v>
      </c>
    </row>
    <row r="2470" spans="1:23">
      <c r="A2470" t="s">
        <v>5654</v>
      </c>
      <c r="C2470" t="s">
        <v>11949</v>
      </c>
      <c r="D2470" t="s">
        <v>1181</v>
      </c>
      <c r="F2470" t="s">
        <v>17</v>
      </c>
      <c r="G2470" t="s">
        <v>37</v>
      </c>
      <c r="H2470" t="s">
        <v>5655</v>
      </c>
      <c r="I2470" t="s">
        <v>1183</v>
      </c>
      <c r="K2470" t="s">
        <v>1184</v>
      </c>
      <c r="L2470" t="s">
        <v>1185</v>
      </c>
      <c r="M2470" t="s">
        <v>5656</v>
      </c>
      <c r="N2470" t="s">
        <v>1187</v>
      </c>
      <c r="P2470" t="s">
        <v>17</v>
      </c>
      <c r="Q2470" t="s">
        <v>37</v>
      </c>
      <c r="R2470" t="s">
        <v>335</v>
      </c>
      <c r="S2470" t="s">
        <v>1804</v>
      </c>
      <c r="T2470" t="s">
        <v>11913</v>
      </c>
      <c r="V2470" t="s">
        <v>11913</v>
      </c>
      <c r="W2470" t="s">
        <v>11949</v>
      </c>
    </row>
    <row r="2471" spans="1:23" ht="180">
      <c r="A2471" t="s">
        <v>5654</v>
      </c>
      <c r="C2471" t="s">
        <v>12178</v>
      </c>
      <c r="D2471" t="s">
        <v>1181</v>
      </c>
      <c r="F2471" t="s">
        <v>17</v>
      </c>
      <c r="G2471" t="s">
        <v>37</v>
      </c>
      <c r="H2471" t="s">
        <v>5655</v>
      </c>
      <c r="I2471" t="s">
        <v>1183</v>
      </c>
      <c r="K2471" t="s">
        <v>1184</v>
      </c>
      <c r="L2471" t="s">
        <v>1185</v>
      </c>
      <c r="M2471" t="s">
        <v>5656</v>
      </c>
      <c r="N2471" t="s">
        <v>1187</v>
      </c>
      <c r="P2471" t="s">
        <v>17</v>
      </c>
      <c r="Q2471" t="s">
        <v>37</v>
      </c>
      <c r="R2471" t="s">
        <v>335</v>
      </c>
      <c r="S2471" t="s">
        <v>12144</v>
      </c>
      <c r="T2471" t="s">
        <v>11915</v>
      </c>
      <c r="U2471" s="2" t="s">
        <v>12146</v>
      </c>
      <c r="W2471" t="s">
        <v>12178</v>
      </c>
    </row>
    <row r="2472" spans="1:23" ht="180">
      <c r="A2472" t="s">
        <v>5654</v>
      </c>
      <c r="C2472" t="s">
        <v>12180</v>
      </c>
      <c r="D2472" t="s">
        <v>1181</v>
      </c>
      <c r="F2472" t="s">
        <v>17</v>
      </c>
      <c r="G2472" t="s">
        <v>37</v>
      </c>
      <c r="H2472" t="s">
        <v>5655</v>
      </c>
      <c r="I2472" t="s">
        <v>1183</v>
      </c>
      <c r="K2472" t="s">
        <v>1184</v>
      </c>
      <c r="L2472" t="s">
        <v>1185</v>
      </c>
      <c r="M2472" t="s">
        <v>5656</v>
      </c>
      <c r="N2472" t="s">
        <v>1187</v>
      </c>
      <c r="P2472" t="s">
        <v>17</v>
      </c>
      <c r="Q2472" t="s">
        <v>37</v>
      </c>
      <c r="R2472" t="s">
        <v>335</v>
      </c>
      <c r="S2472" t="s">
        <v>12144</v>
      </c>
      <c r="T2472" t="s">
        <v>11915</v>
      </c>
      <c r="U2472" s="2" t="s">
        <v>12146</v>
      </c>
      <c r="W2472" t="s">
        <v>12180</v>
      </c>
    </row>
    <row r="2473" spans="1:23">
      <c r="A2473" t="s">
        <v>5654</v>
      </c>
      <c r="C2473" t="s">
        <v>341</v>
      </c>
      <c r="D2473" t="s">
        <v>1181</v>
      </c>
      <c r="F2473" t="s">
        <v>17</v>
      </c>
      <c r="G2473" t="s">
        <v>37</v>
      </c>
      <c r="H2473" t="s">
        <v>5655</v>
      </c>
      <c r="I2473" t="s">
        <v>1183</v>
      </c>
      <c r="K2473" t="s">
        <v>1184</v>
      </c>
      <c r="L2473" t="s">
        <v>1185</v>
      </c>
      <c r="M2473" t="s">
        <v>5656</v>
      </c>
      <c r="N2473" t="s">
        <v>1187</v>
      </c>
      <c r="P2473" t="s">
        <v>17</v>
      </c>
      <c r="Q2473" t="s">
        <v>37</v>
      </c>
      <c r="R2473" t="s">
        <v>335</v>
      </c>
      <c r="S2473" t="s">
        <v>12261</v>
      </c>
      <c r="T2473" t="s">
        <v>13645</v>
      </c>
      <c r="U2473" t="s">
        <v>12263</v>
      </c>
      <c r="W2473" t="s">
        <v>341</v>
      </c>
    </row>
    <row r="2474" spans="1:23">
      <c r="A2474" t="s">
        <v>5654</v>
      </c>
      <c r="C2474" t="s">
        <v>12351</v>
      </c>
      <c r="D2474" t="s">
        <v>1181</v>
      </c>
      <c r="F2474" t="s">
        <v>17</v>
      </c>
      <c r="G2474" t="s">
        <v>37</v>
      </c>
      <c r="H2474" t="s">
        <v>5655</v>
      </c>
      <c r="I2474" t="s">
        <v>1183</v>
      </c>
      <c r="K2474" t="s">
        <v>1184</v>
      </c>
      <c r="L2474" t="s">
        <v>1185</v>
      </c>
      <c r="M2474" t="s">
        <v>5656</v>
      </c>
      <c r="N2474" t="s">
        <v>1187</v>
      </c>
      <c r="P2474" t="s">
        <v>17</v>
      </c>
      <c r="Q2474" t="s">
        <v>37</v>
      </c>
      <c r="R2474" t="s">
        <v>335</v>
      </c>
      <c r="S2474" t="s">
        <v>132</v>
      </c>
      <c r="T2474" t="s">
        <v>12264</v>
      </c>
      <c r="V2474" t="s">
        <v>12286</v>
      </c>
      <c r="W2474" t="s">
        <v>12351</v>
      </c>
    </row>
    <row r="2475" spans="1:23">
      <c r="A2475" t="s">
        <v>5654</v>
      </c>
      <c r="C2475" t="s">
        <v>12541</v>
      </c>
      <c r="D2475" t="s">
        <v>1181</v>
      </c>
      <c r="F2475" t="s">
        <v>17</v>
      </c>
      <c r="G2475" t="s">
        <v>37</v>
      </c>
      <c r="H2475" t="s">
        <v>5655</v>
      </c>
      <c r="I2475" t="s">
        <v>1183</v>
      </c>
      <c r="K2475" t="s">
        <v>1184</v>
      </c>
      <c r="L2475" t="s">
        <v>1185</v>
      </c>
      <c r="M2475" t="s">
        <v>5656</v>
      </c>
      <c r="N2475" t="s">
        <v>1187</v>
      </c>
      <c r="P2475" t="s">
        <v>17</v>
      </c>
      <c r="Q2475" t="s">
        <v>37</v>
      </c>
      <c r="R2475" t="s">
        <v>335</v>
      </c>
      <c r="S2475" t="s">
        <v>12473</v>
      </c>
      <c r="T2475" t="s">
        <v>11915</v>
      </c>
      <c r="U2475" t="s">
        <v>12475</v>
      </c>
      <c r="W2475" t="s">
        <v>12541</v>
      </c>
    </row>
    <row r="2476" spans="1:23" ht="345">
      <c r="A2476" t="s">
        <v>5654</v>
      </c>
      <c r="C2476" t="s">
        <v>143</v>
      </c>
      <c r="D2476" t="s">
        <v>1181</v>
      </c>
      <c r="F2476" t="s">
        <v>17</v>
      </c>
      <c r="G2476" t="s">
        <v>37</v>
      </c>
      <c r="H2476" t="s">
        <v>5655</v>
      </c>
      <c r="I2476" t="s">
        <v>1183</v>
      </c>
      <c r="K2476" t="s">
        <v>1184</v>
      </c>
      <c r="L2476" t="s">
        <v>1185</v>
      </c>
      <c r="M2476" t="s">
        <v>5656</v>
      </c>
      <c r="N2476" t="s">
        <v>1187</v>
      </c>
      <c r="P2476" t="s">
        <v>17</v>
      </c>
      <c r="Q2476" t="s">
        <v>37</v>
      </c>
      <c r="R2476" t="s">
        <v>335</v>
      </c>
      <c r="S2476" t="s">
        <v>11336</v>
      </c>
      <c r="T2476" t="s">
        <v>13647</v>
      </c>
      <c r="U2476" s="2" t="s">
        <v>13648</v>
      </c>
      <c r="W2476" t="s">
        <v>143</v>
      </c>
    </row>
    <row r="2477" spans="1:23" ht="345">
      <c r="A2477" t="s">
        <v>5654</v>
      </c>
      <c r="C2477" t="s">
        <v>104</v>
      </c>
      <c r="D2477" t="s">
        <v>1181</v>
      </c>
      <c r="F2477" t="s">
        <v>17</v>
      </c>
      <c r="G2477" t="s">
        <v>37</v>
      </c>
      <c r="H2477" t="s">
        <v>5655</v>
      </c>
      <c r="I2477" t="s">
        <v>1183</v>
      </c>
      <c r="K2477" t="s">
        <v>1184</v>
      </c>
      <c r="L2477" t="s">
        <v>1185</v>
      </c>
      <c r="M2477" t="s">
        <v>5656</v>
      </c>
      <c r="N2477" t="s">
        <v>1187</v>
      </c>
      <c r="P2477" t="s">
        <v>17</v>
      </c>
      <c r="Q2477" t="s">
        <v>37</v>
      </c>
      <c r="R2477" t="s">
        <v>335</v>
      </c>
      <c r="S2477" t="s">
        <v>11336</v>
      </c>
      <c r="T2477" t="s">
        <v>13647</v>
      </c>
      <c r="U2477" s="2" t="s">
        <v>13648</v>
      </c>
      <c r="W2477" t="s">
        <v>104</v>
      </c>
    </row>
    <row r="2478" spans="1:23" ht="345">
      <c r="A2478" t="s">
        <v>5654</v>
      </c>
      <c r="C2478" t="s">
        <v>12839</v>
      </c>
      <c r="D2478" t="s">
        <v>1181</v>
      </c>
      <c r="F2478" t="s">
        <v>17</v>
      </c>
      <c r="G2478" t="s">
        <v>37</v>
      </c>
      <c r="H2478" t="s">
        <v>5655</v>
      </c>
      <c r="I2478" t="s">
        <v>1183</v>
      </c>
      <c r="K2478" t="s">
        <v>1184</v>
      </c>
      <c r="L2478" t="s">
        <v>1185</v>
      </c>
      <c r="M2478" t="s">
        <v>5656</v>
      </c>
      <c r="N2478" t="s">
        <v>1187</v>
      </c>
      <c r="P2478" t="s">
        <v>17</v>
      </c>
      <c r="Q2478" t="s">
        <v>37</v>
      </c>
      <c r="R2478" t="s">
        <v>335</v>
      </c>
      <c r="S2478" t="s">
        <v>11336</v>
      </c>
      <c r="T2478" t="s">
        <v>13647</v>
      </c>
      <c r="U2478" s="2" t="s">
        <v>13648</v>
      </c>
      <c r="W2478" t="s">
        <v>12839</v>
      </c>
    </row>
    <row r="2479" spans="1:23">
      <c r="A2479" t="s">
        <v>5654</v>
      </c>
      <c r="C2479" t="s">
        <v>13017</v>
      </c>
      <c r="D2479" t="s">
        <v>1181</v>
      </c>
      <c r="F2479" t="s">
        <v>17</v>
      </c>
      <c r="G2479" t="s">
        <v>37</v>
      </c>
      <c r="H2479" t="s">
        <v>5655</v>
      </c>
      <c r="I2479" t="s">
        <v>1183</v>
      </c>
      <c r="K2479" t="s">
        <v>1184</v>
      </c>
      <c r="L2479" t="s">
        <v>1185</v>
      </c>
      <c r="M2479" t="s">
        <v>5656</v>
      </c>
      <c r="N2479" t="s">
        <v>1187</v>
      </c>
      <c r="P2479" t="s">
        <v>17</v>
      </c>
      <c r="Q2479" t="s">
        <v>37</v>
      </c>
      <c r="R2479" t="s">
        <v>335</v>
      </c>
      <c r="S2479" t="s">
        <v>242</v>
      </c>
      <c r="T2479" t="s">
        <v>11914</v>
      </c>
      <c r="U2479" t="s">
        <v>12356</v>
      </c>
      <c r="W2479" t="s">
        <v>13017</v>
      </c>
    </row>
    <row r="2480" spans="1:23">
      <c r="A2480" t="s">
        <v>5654</v>
      </c>
      <c r="C2480" t="s">
        <v>13094</v>
      </c>
      <c r="D2480" t="s">
        <v>1181</v>
      </c>
      <c r="F2480" t="s">
        <v>17</v>
      </c>
      <c r="G2480" t="s">
        <v>37</v>
      </c>
      <c r="H2480" t="s">
        <v>5655</v>
      </c>
      <c r="I2480" t="s">
        <v>1183</v>
      </c>
      <c r="K2480" t="s">
        <v>1184</v>
      </c>
      <c r="L2480" t="s">
        <v>1185</v>
      </c>
      <c r="M2480" t="s">
        <v>5656</v>
      </c>
      <c r="N2480" t="s">
        <v>1187</v>
      </c>
      <c r="P2480" t="s">
        <v>17</v>
      </c>
      <c r="Q2480" t="s">
        <v>37</v>
      </c>
      <c r="R2480" t="s">
        <v>335</v>
      </c>
      <c r="S2480" t="s">
        <v>13090</v>
      </c>
      <c r="T2480" t="s">
        <v>11915</v>
      </c>
      <c r="U2480" t="s">
        <v>12365</v>
      </c>
      <c r="W2480" t="s">
        <v>13094</v>
      </c>
    </row>
    <row r="2481" spans="1:23">
      <c r="A2481" t="s">
        <v>5654</v>
      </c>
      <c r="C2481" t="s">
        <v>682</v>
      </c>
      <c r="D2481" t="s">
        <v>1181</v>
      </c>
      <c r="F2481" t="s">
        <v>17</v>
      </c>
      <c r="G2481" t="s">
        <v>37</v>
      </c>
      <c r="H2481" t="s">
        <v>5655</v>
      </c>
      <c r="I2481" t="s">
        <v>1183</v>
      </c>
      <c r="K2481" t="s">
        <v>1184</v>
      </c>
      <c r="L2481" t="s">
        <v>1185</v>
      </c>
      <c r="M2481" t="s">
        <v>5656</v>
      </c>
      <c r="N2481" t="s">
        <v>1187</v>
      </c>
      <c r="P2481" t="s">
        <v>17</v>
      </c>
      <c r="Q2481" t="s">
        <v>37</v>
      </c>
      <c r="R2481" t="s">
        <v>335</v>
      </c>
      <c r="S2481" t="s">
        <v>13115</v>
      </c>
      <c r="T2481" t="s">
        <v>13650</v>
      </c>
      <c r="U2481" t="s">
        <v>13117</v>
      </c>
      <c r="W2481" t="s">
        <v>682</v>
      </c>
    </row>
    <row r="2482" spans="1:23" ht="409.5">
      <c r="A2482" t="s">
        <v>5654</v>
      </c>
      <c r="C2482" t="s">
        <v>13417</v>
      </c>
      <c r="D2482" t="s">
        <v>1181</v>
      </c>
      <c r="F2482" t="s">
        <v>17</v>
      </c>
      <c r="G2482" t="s">
        <v>37</v>
      </c>
      <c r="H2482" t="s">
        <v>5655</v>
      </c>
      <c r="I2482" t="s">
        <v>1183</v>
      </c>
      <c r="K2482" t="s">
        <v>1184</v>
      </c>
      <c r="L2482" t="s">
        <v>1185</v>
      </c>
      <c r="M2482" t="s">
        <v>5656</v>
      </c>
      <c r="N2482" t="s">
        <v>1187</v>
      </c>
      <c r="P2482" t="s">
        <v>17</v>
      </c>
      <c r="Q2482" t="s">
        <v>37</v>
      </c>
      <c r="R2482" t="s">
        <v>335</v>
      </c>
      <c r="S2482" t="s">
        <v>13356</v>
      </c>
      <c r="T2482" t="s">
        <v>13651</v>
      </c>
      <c r="U2482" s="2" t="s">
        <v>13358</v>
      </c>
      <c r="W2482" t="s">
        <v>13417</v>
      </c>
    </row>
    <row r="2483" spans="1:23" ht="409.5">
      <c r="A2483" t="s">
        <v>5654</v>
      </c>
      <c r="C2483" t="s">
        <v>4797</v>
      </c>
      <c r="D2483" t="s">
        <v>1181</v>
      </c>
      <c r="F2483" t="s">
        <v>17</v>
      </c>
      <c r="G2483" t="s">
        <v>37</v>
      </c>
      <c r="H2483" t="s">
        <v>5655</v>
      </c>
      <c r="I2483" t="s">
        <v>1183</v>
      </c>
      <c r="K2483" t="s">
        <v>1184</v>
      </c>
      <c r="L2483" t="s">
        <v>1185</v>
      </c>
      <c r="M2483" t="s">
        <v>5656</v>
      </c>
      <c r="N2483" t="s">
        <v>1187</v>
      </c>
      <c r="P2483" t="s">
        <v>17</v>
      </c>
      <c r="Q2483" t="s">
        <v>37</v>
      </c>
      <c r="R2483" t="s">
        <v>335</v>
      </c>
      <c r="S2483" t="s">
        <v>13356</v>
      </c>
      <c r="T2483" t="s">
        <v>13651</v>
      </c>
      <c r="U2483" s="2" t="s">
        <v>13358</v>
      </c>
      <c r="W2483" t="s">
        <v>4797</v>
      </c>
    </row>
    <row r="2484" spans="1:23" ht="409.5">
      <c r="A2484" t="s">
        <v>5657</v>
      </c>
      <c r="C2484" t="s">
        <v>221</v>
      </c>
      <c r="F2484" t="s">
        <v>20</v>
      </c>
      <c r="G2484" t="s">
        <v>1133</v>
      </c>
      <c r="H2484" t="s">
        <v>4451</v>
      </c>
      <c r="K2484" t="s">
        <v>1136</v>
      </c>
      <c r="L2484" t="s">
        <v>1137</v>
      </c>
      <c r="M2484" t="s">
        <v>4450</v>
      </c>
      <c r="P2484" t="s">
        <v>1140</v>
      </c>
      <c r="Q2484" t="s">
        <v>1141</v>
      </c>
      <c r="R2484" t="s">
        <v>5658</v>
      </c>
      <c r="S2484" t="s">
        <v>13356</v>
      </c>
      <c r="T2484" t="s">
        <v>13651</v>
      </c>
      <c r="U2484" s="2" t="s">
        <v>13358</v>
      </c>
      <c r="W2484" t="s">
        <v>221</v>
      </c>
    </row>
    <row r="2485" spans="1:23">
      <c r="A2485" t="s">
        <v>5659</v>
      </c>
      <c r="C2485" t="s">
        <v>224</v>
      </c>
      <c r="D2485" t="s">
        <v>5661</v>
      </c>
      <c r="F2485" t="s">
        <v>1627</v>
      </c>
      <c r="G2485" t="s">
        <v>4224</v>
      </c>
      <c r="H2485" t="s">
        <v>5662</v>
      </c>
      <c r="I2485" t="s">
        <v>5663</v>
      </c>
      <c r="K2485" t="s">
        <v>1630</v>
      </c>
      <c r="L2485" t="s">
        <v>4227</v>
      </c>
      <c r="M2485" t="s">
        <v>5664</v>
      </c>
      <c r="N2485" t="s">
        <v>5665</v>
      </c>
      <c r="P2485" t="s">
        <v>1633</v>
      </c>
      <c r="Q2485" t="s">
        <v>2934</v>
      </c>
      <c r="R2485" t="s">
        <v>5660</v>
      </c>
      <c r="S2485" t="s">
        <v>7808</v>
      </c>
      <c r="T2485" t="s">
        <v>11914</v>
      </c>
      <c r="U2485" t="s">
        <v>12110</v>
      </c>
      <c r="W2485" t="s">
        <v>224</v>
      </c>
    </row>
    <row r="2486" spans="1:23" ht="345">
      <c r="A2486" t="s">
        <v>5666</v>
      </c>
      <c r="C2486" t="s">
        <v>628</v>
      </c>
      <c r="F2486" t="s">
        <v>45</v>
      </c>
      <c r="G2486" t="s">
        <v>25</v>
      </c>
      <c r="H2486" t="s">
        <v>5668</v>
      </c>
      <c r="K2486" t="s">
        <v>1066</v>
      </c>
      <c r="L2486" t="s">
        <v>1067</v>
      </c>
      <c r="M2486" t="s">
        <v>5669</v>
      </c>
      <c r="P2486" t="s">
        <v>1068</v>
      </c>
      <c r="Q2486" t="s">
        <v>1069</v>
      </c>
      <c r="R2486" t="s">
        <v>5667</v>
      </c>
      <c r="S2486" t="s">
        <v>11336</v>
      </c>
      <c r="T2486" t="s">
        <v>13647</v>
      </c>
      <c r="U2486" s="2" t="s">
        <v>13648</v>
      </c>
      <c r="W2486" t="s">
        <v>628</v>
      </c>
    </row>
    <row r="2487" spans="1:23" ht="409.5">
      <c r="A2487" t="s">
        <v>5666</v>
      </c>
      <c r="C2487" t="s">
        <v>13535</v>
      </c>
      <c r="F2487" t="s">
        <v>45</v>
      </c>
      <c r="G2487" t="s">
        <v>25</v>
      </c>
      <c r="H2487" t="s">
        <v>5668</v>
      </c>
      <c r="K2487" t="s">
        <v>1066</v>
      </c>
      <c r="L2487" t="s">
        <v>1067</v>
      </c>
      <c r="M2487" t="s">
        <v>5669</v>
      </c>
      <c r="P2487" t="s">
        <v>1068</v>
      </c>
      <c r="Q2487" t="s">
        <v>1069</v>
      </c>
      <c r="R2487" t="s">
        <v>5667</v>
      </c>
      <c r="S2487" t="s">
        <v>13356</v>
      </c>
      <c r="T2487" t="s">
        <v>13651</v>
      </c>
      <c r="U2487" s="2" t="s">
        <v>13358</v>
      </c>
      <c r="W2487" t="s">
        <v>13535</v>
      </c>
    </row>
    <row r="2488" spans="1:23">
      <c r="A2488" t="s">
        <v>5670</v>
      </c>
      <c r="C2488" t="s">
        <v>816</v>
      </c>
      <c r="F2488" t="s">
        <v>17</v>
      </c>
      <c r="G2488" t="s">
        <v>37</v>
      </c>
      <c r="H2488" t="s">
        <v>5672</v>
      </c>
      <c r="K2488" t="s">
        <v>1184</v>
      </c>
      <c r="L2488" t="s">
        <v>1185</v>
      </c>
      <c r="M2488" t="s">
        <v>5673</v>
      </c>
      <c r="P2488" t="s">
        <v>17</v>
      </c>
      <c r="Q2488" t="s">
        <v>37</v>
      </c>
      <c r="R2488" t="s">
        <v>5671</v>
      </c>
      <c r="S2488" t="s">
        <v>12881</v>
      </c>
      <c r="T2488" t="s">
        <v>13649</v>
      </c>
      <c r="U2488" t="s">
        <v>12883</v>
      </c>
      <c r="W2488" t="s">
        <v>816</v>
      </c>
    </row>
    <row r="2489" spans="1:23" ht="409.5">
      <c r="A2489" t="s">
        <v>5674</v>
      </c>
      <c r="B2489" t="s">
        <v>5675</v>
      </c>
      <c r="C2489" t="s">
        <v>13525</v>
      </c>
      <c r="F2489" t="s">
        <v>59</v>
      </c>
      <c r="G2489" t="s">
        <v>1101</v>
      </c>
      <c r="H2489" t="s">
        <v>5677</v>
      </c>
      <c r="K2489" t="s">
        <v>1103</v>
      </c>
      <c r="L2489" t="s">
        <v>1104</v>
      </c>
      <c r="M2489" t="s">
        <v>5678</v>
      </c>
      <c r="P2489" t="s">
        <v>1106</v>
      </c>
      <c r="Q2489" t="s">
        <v>1107</v>
      </c>
      <c r="R2489" t="s">
        <v>5676</v>
      </c>
      <c r="S2489" t="s">
        <v>13356</v>
      </c>
      <c r="T2489" t="s">
        <v>13651</v>
      </c>
      <c r="U2489" s="2" t="s">
        <v>13358</v>
      </c>
      <c r="W2489" t="s">
        <v>13525</v>
      </c>
    </row>
    <row r="2490" spans="1:23">
      <c r="A2490" t="s">
        <v>5674</v>
      </c>
      <c r="B2490" t="s">
        <v>5675</v>
      </c>
      <c r="C2490" t="s">
        <v>897</v>
      </c>
      <c r="F2490" t="s">
        <v>59</v>
      </c>
      <c r="G2490" t="s">
        <v>1101</v>
      </c>
      <c r="H2490" t="s">
        <v>5677</v>
      </c>
      <c r="K2490" t="s">
        <v>1103</v>
      </c>
      <c r="L2490" t="s">
        <v>1104</v>
      </c>
      <c r="M2490" t="s">
        <v>5678</v>
      </c>
      <c r="P2490" t="s">
        <v>1106</v>
      </c>
      <c r="Q2490" t="s">
        <v>1107</v>
      </c>
      <c r="R2490" t="s">
        <v>5676</v>
      </c>
      <c r="S2490" t="s">
        <v>13558</v>
      </c>
      <c r="T2490" t="s">
        <v>13649</v>
      </c>
      <c r="U2490" t="s">
        <v>12365</v>
      </c>
      <c r="W2490" t="s">
        <v>897</v>
      </c>
    </row>
    <row r="2491" spans="1:23" ht="409.5">
      <c r="A2491" t="s">
        <v>5679</v>
      </c>
      <c r="C2491" t="s">
        <v>13447</v>
      </c>
      <c r="F2491" t="s">
        <v>17</v>
      </c>
      <c r="G2491" t="s">
        <v>37</v>
      </c>
      <c r="H2491" t="s">
        <v>3290</v>
      </c>
      <c r="K2491" t="s">
        <v>1184</v>
      </c>
      <c r="L2491" t="s">
        <v>1185</v>
      </c>
      <c r="M2491" t="s">
        <v>5681</v>
      </c>
      <c r="P2491" t="s">
        <v>17</v>
      </c>
      <c r="Q2491" t="s">
        <v>37</v>
      </c>
      <c r="R2491" t="s">
        <v>5680</v>
      </c>
      <c r="S2491" t="s">
        <v>13356</v>
      </c>
      <c r="T2491" t="s">
        <v>13651</v>
      </c>
      <c r="U2491" s="2" t="s">
        <v>13358</v>
      </c>
      <c r="W2491" t="s">
        <v>13447</v>
      </c>
    </row>
    <row r="2492" spans="1:23" hidden="1">
      <c r="A2492" t="s">
        <v>5682</v>
      </c>
      <c r="E2492" t="s">
        <v>1093</v>
      </c>
      <c r="F2492" t="s">
        <v>45</v>
      </c>
      <c r="G2492" t="s">
        <v>25</v>
      </c>
      <c r="H2492" t="s">
        <v>5684</v>
      </c>
      <c r="J2492" t="s">
        <v>1095</v>
      </c>
      <c r="K2492" t="s">
        <v>1066</v>
      </c>
      <c r="L2492" t="s">
        <v>1067</v>
      </c>
      <c r="M2492" t="s">
        <v>5685</v>
      </c>
      <c r="O2492" t="s">
        <v>1097</v>
      </c>
      <c r="P2492" t="s">
        <v>1068</v>
      </c>
      <c r="Q2492" t="s">
        <v>1069</v>
      </c>
      <c r="R2492" t="s">
        <v>5683</v>
      </c>
    </row>
    <row r="2493" spans="1:23">
      <c r="A2493" t="s">
        <v>5686</v>
      </c>
      <c r="C2493" t="s">
        <v>11947</v>
      </c>
      <c r="D2493" t="s">
        <v>1153</v>
      </c>
      <c r="F2493" t="s">
        <v>20</v>
      </c>
      <c r="G2493" t="s">
        <v>1133</v>
      </c>
      <c r="H2493" t="s">
        <v>5687</v>
      </c>
      <c r="I2493" t="s">
        <v>1155</v>
      </c>
      <c r="K2493" t="s">
        <v>1136</v>
      </c>
      <c r="L2493" t="s">
        <v>1137</v>
      </c>
      <c r="M2493" t="s">
        <v>5688</v>
      </c>
      <c r="N2493" t="s">
        <v>1157</v>
      </c>
      <c r="P2493" t="s">
        <v>1140</v>
      </c>
      <c r="Q2493" t="s">
        <v>1141</v>
      </c>
      <c r="R2493" t="s">
        <v>776</v>
      </c>
      <c r="S2493" t="s">
        <v>1804</v>
      </c>
      <c r="T2493" t="s">
        <v>11913</v>
      </c>
      <c r="V2493" t="s">
        <v>11913</v>
      </c>
      <c r="W2493" t="s">
        <v>11947</v>
      </c>
    </row>
    <row r="2494" spans="1:23">
      <c r="A2494" t="s">
        <v>5686</v>
      </c>
      <c r="C2494" t="s">
        <v>11949</v>
      </c>
      <c r="D2494" t="s">
        <v>1153</v>
      </c>
      <c r="F2494" t="s">
        <v>20</v>
      </c>
      <c r="G2494" t="s">
        <v>1133</v>
      </c>
      <c r="H2494" t="s">
        <v>5687</v>
      </c>
      <c r="I2494" t="s">
        <v>1155</v>
      </c>
      <c r="K2494" t="s">
        <v>1136</v>
      </c>
      <c r="L2494" t="s">
        <v>1137</v>
      </c>
      <c r="M2494" t="s">
        <v>5688</v>
      </c>
      <c r="N2494" t="s">
        <v>1157</v>
      </c>
      <c r="P2494" t="s">
        <v>1140</v>
      </c>
      <c r="Q2494" t="s">
        <v>1141</v>
      </c>
      <c r="R2494" t="s">
        <v>776</v>
      </c>
      <c r="S2494" t="s">
        <v>1804</v>
      </c>
      <c r="T2494" t="s">
        <v>11913</v>
      </c>
      <c r="V2494" t="s">
        <v>11913</v>
      </c>
      <c r="W2494" t="s">
        <v>11949</v>
      </c>
    </row>
    <row r="2495" spans="1:23">
      <c r="A2495" t="s">
        <v>5686</v>
      </c>
      <c r="C2495" t="s">
        <v>11968</v>
      </c>
      <c r="D2495" t="s">
        <v>1153</v>
      </c>
      <c r="F2495" t="s">
        <v>20</v>
      </c>
      <c r="G2495" t="s">
        <v>1133</v>
      </c>
      <c r="H2495" t="s">
        <v>5687</v>
      </c>
      <c r="I2495" t="s">
        <v>1155</v>
      </c>
      <c r="K2495" t="s">
        <v>1136</v>
      </c>
      <c r="L2495" t="s">
        <v>1137</v>
      </c>
      <c r="M2495" t="s">
        <v>5688</v>
      </c>
      <c r="N2495" t="s">
        <v>1157</v>
      </c>
      <c r="P2495" t="s">
        <v>1140</v>
      </c>
      <c r="Q2495" t="s">
        <v>1141</v>
      </c>
      <c r="R2495" t="s">
        <v>776</v>
      </c>
      <c r="S2495" t="s">
        <v>1804</v>
      </c>
      <c r="T2495" t="s">
        <v>11913</v>
      </c>
      <c r="V2495" t="s">
        <v>11913</v>
      </c>
      <c r="W2495" t="s">
        <v>11968</v>
      </c>
    </row>
    <row r="2496" spans="1:23" ht="240">
      <c r="A2496" t="s">
        <v>5686</v>
      </c>
      <c r="C2496" t="s">
        <v>282</v>
      </c>
      <c r="D2496" t="s">
        <v>1153</v>
      </c>
      <c r="F2496" t="s">
        <v>20</v>
      </c>
      <c r="G2496" t="s">
        <v>1133</v>
      </c>
      <c r="H2496" t="s">
        <v>5687</v>
      </c>
      <c r="I2496" t="s">
        <v>1155</v>
      </c>
      <c r="K2496" t="s">
        <v>1136</v>
      </c>
      <c r="L2496" t="s">
        <v>1137</v>
      </c>
      <c r="M2496" t="s">
        <v>5688</v>
      </c>
      <c r="N2496" t="s">
        <v>1157</v>
      </c>
      <c r="P2496" t="s">
        <v>1140</v>
      </c>
      <c r="Q2496" t="s">
        <v>1141</v>
      </c>
      <c r="R2496" t="s">
        <v>776</v>
      </c>
      <c r="S2496" t="s">
        <v>9855</v>
      </c>
      <c r="T2496" t="s">
        <v>11915</v>
      </c>
      <c r="U2496" s="2" t="s">
        <v>12134</v>
      </c>
      <c r="W2496" t="s">
        <v>282</v>
      </c>
    </row>
    <row r="2497" spans="1:23">
      <c r="A2497" t="s">
        <v>5686</v>
      </c>
      <c r="C2497" t="s">
        <v>12480</v>
      </c>
      <c r="D2497" t="s">
        <v>1153</v>
      </c>
      <c r="F2497" t="s">
        <v>20</v>
      </c>
      <c r="G2497" t="s">
        <v>1133</v>
      </c>
      <c r="H2497" t="s">
        <v>5687</v>
      </c>
      <c r="I2497" t="s">
        <v>1155</v>
      </c>
      <c r="K2497" t="s">
        <v>1136</v>
      </c>
      <c r="L2497" t="s">
        <v>1137</v>
      </c>
      <c r="M2497" t="s">
        <v>5688</v>
      </c>
      <c r="N2497" t="s">
        <v>1157</v>
      </c>
      <c r="P2497" t="s">
        <v>1140</v>
      </c>
      <c r="Q2497" t="s">
        <v>1141</v>
      </c>
      <c r="R2497" t="s">
        <v>776</v>
      </c>
      <c r="S2497" t="s">
        <v>12473</v>
      </c>
      <c r="T2497" t="s">
        <v>11915</v>
      </c>
      <c r="U2497" t="s">
        <v>12475</v>
      </c>
      <c r="W2497" t="s">
        <v>12480</v>
      </c>
    </row>
    <row r="2498" spans="1:23" ht="409.5">
      <c r="A2498" t="s">
        <v>5686</v>
      </c>
      <c r="C2498" t="s">
        <v>776</v>
      </c>
      <c r="D2498" t="s">
        <v>1153</v>
      </c>
      <c r="F2498" t="s">
        <v>20</v>
      </c>
      <c r="G2498" t="s">
        <v>1133</v>
      </c>
      <c r="H2498" t="s">
        <v>5687</v>
      </c>
      <c r="I2498" t="s">
        <v>1155</v>
      </c>
      <c r="K2498" t="s">
        <v>1136</v>
      </c>
      <c r="L2498" t="s">
        <v>1137</v>
      </c>
      <c r="M2498" t="s">
        <v>5688</v>
      </c>
      <c r="N2498" t="s">
        <v>1157</v>
      </c>
      <c r="P2498" t="s">
        <v>1140</v>
      </c>
      <c r="Q2498" t="s">
        <v>1141</v>
      </c>
      <c r="R2498" t="s">
        <v>776</v>
      </c>
      <c r="S2498" t="s">
        <v>12632</v>
      </c>
      <c r="T2498" t="s">
        <v>11915</v>
      </c>
      <c r="U2498" s="2" t="s">
        <v>12634</v>
      </c>
      <c r="W2498" t="s">
        <v>776</v>
      </c>
    </row>
    <row r="2499" spans="1:23" ht="409.5">
      <c r="A2499" t="s">
        <v>5686</v>
      </c>
      <c r="C2499" t="s">
        <v>3876</v>
      </c>
      <c r="D2499" t="s">
        <v>1153</v>
      </c>
      <c r="F2499" t="s">
        <v>20</v>
      </c>
      <c r="G2499" t="s">
        <v>1133</v>
      </c>
      <c r="H2499" t="s">
        <v>5687</v>
      </c>
      <c r="I2499" t="s">
        <v>1155</v>
      </c>
      <c r="K2499" t="s">
        <v>1136</v>
      </c>
      <c r="L2499" t="s">
        <v>1137</v>
      </c>
      <c r="M2499" t="s">
        <v>5688</v>
      </c>
      <c r="N2499" t="s">
        <v>1157</v>
      </c>
      <c r="P2499" t="s">
        <v>1140</v>
      </c>
      <c r="Q2499" t="s">
        <v>1141</v>
      </c>
      <c r="R2499" t="s">
        <v>776</v>
      </c>
      <c r="S2499" t="s">
        <v>12632</v>
      </c>
      <c r="T2499" t="s">
        <v>11915</v>
      </c>
      <c r="U2499" s="2" t="s">
        <v>12634</v>
      </c>
      <c r="W2499" t="s">
        <v>3876</v>
      </c>
    </row>
    <row r="2500" spans="1:23" ht="409.5">
      <c r="A2500" t="s">
        <v>5686</v>
      </c>
      <c r="C2500" t="s">
        <v>2833</v>
      </c>
      <c r="D2500" t="s">
        <v>1153</v>
      </c>
      <c r="F2500" t="s">
        <v>20</v>
      </c>
      <c r="G2500" t="s">
        <v>1133</v>
      </c>
      <c r="H2500" t="s">
        <v>5687</v>
      </c>
      <c r="I2500" t="s">
        <v>1155</v>
      </c>
      <c r="K2500" t="s">
        <v>1136</v>
      </c>
      <c r="L2500" t="s">
        <v>1137</v>
      </c>
      <c r="M2500" t="s">
        <v>5688</v>
      </c>
      <c r="N2500" t="s">
        <v>1157</v>
      </c>
      <c r="P2500" t="s">
        <v>1140</v>
      </c>
      <c r="Q2500" t="s">
        <v>1141</v>
      </c>
      <c r="R2500" t="s">
        <v>776</v>
      </c>
      <c r="S2500" t="s">
        <v>12632</v>
      </c>
      <c r="T2500" t="s">
        <v>11915</v>
      </c>
      <c r="U2500" s="2" t="s">
        <v>12634</v>
      </c>
      <c r="W2500" t="s">
        <v>2833</v>
      </c>
    </row>
    <row r="2501" spans="1:23">
      <c r="A2501" t="s">
        <v>5686</v>
      </c>
      <c r="C2501" t="s">
        <v>12873</v>
      </c>
      <c r="D2501" t="s">
        <v>1153</v>
      </c>
      <c r="F2501" t="s">
        <v>20</v>
      </c>
      <c r="G2501" t="s">
        <v>1133</v>
      </c>
      <c r="H2501" t="s">
        <v>5687</v>
      </c>
      <c r="I2501" t="s">
        <v>1155</v>
      </c>
      <c r="K2501" t="s">
        <v>1136</v>
      </c>
      <c r="L2501" t="s">
        <v>1137</v>
      </c>
      <c r="M2501" t="s">
        <v>5688</v>
      </c>
      <c r="N2501" t="s">
        <v>1157</v>
      </c>
      <c r="P2501" t="s">
        <v>1140</v>
      </c>
      <c r="Q2501" t="s">
        <v>1141</v>
      </c>
      <c r="R2501" t="s">
        <v>776</v>
      </c>
      <c r="S2501" t="s">
        <v>12869</v>
      </c>
      <c r="T2501" t="s">
        <v>11915</v>
      </c>
      <c r="U2501" t="s">
        <v>12871</v>
      </c>
      <c r="W2501" t="s">
        <v>12873</v>
      </c>
    </row>
    <row r="2502" spans="1:23">
      <c r="A2502" t="s">
        <v>5686</v>
      </c>
      <c r="C2502" t="s">
        <v>3043</v>
      </c>
      <c r="D2502" t="s">
        <v>1153</v>
      </c>
      <c r="F2502" t="s">
        <v>20</v>
      </c>
      <c r="G2502" t="s">
        <v>1133</v>
      </c>
      <c r="H2502" t="s">
        <v>5687</v>
      </c>
      <c r="I2502" t="s">
        <v>1155</v>
      </c>
      <c r="K2502" t="s">
        <v>1136</v>
      </c>
      <c r="L2502" t="s">
        <v>1137</v>
      </c>
      <c r="M2502" t="s">
        <v>5688</v>
      </c>
      <c r="N2502" t="s">
        <v>1157</v>
      </c>
      <c r="P2502" t="s">
        <v>1140</v>
      </c>
      <c r="Q2502" t="s">
        <v>1141</v>
      </c>
      <c r="R2502" t="s">
        <v>776</v>
      </c>
      <c r="S2502" t="s">
        <v>12869</v>
      </c>
      <c r="T2502" t="s">
        <v>11915</v>
      </c>
      <c r="U2502" t="s">
        <v>12871</v>
      </c>
      <c r="W2502" t="s">
        <v>3043</v>
      </c>
    </row>
    <row r="2503" spans="1:23">
      <c r="A2503" t="s">
        <v>5686</v>
      </c>
      <c r="C2503" t="s">
        <v>11511</v>
      </c>
      <c r="D2503" t="s">
        <v>1153</v>
      </c>
      <c r="F2503" t="s">
        <v>20</v>
      </c>
      <c r="G2503" t="s">
        <v>1133</v>
      </c>
      <c r="H2503" t="s">
        <v>5687</v>
      </c>
      <c r="I2503" t="s">
        <v>1155</v>
      </c>
      <c r="K2503" t="s">
        <v>1136</v>
      </c>
      <c r="L2503" t="s">
        <v>1137</v>
      </c>
      <c r="M2503" t="s">
        <v>5688</v>
      </c>
      <c r="N2503" t="s">
        <v>1157</v>
      </c>
      <c r="P2503" t="s">
        <v>1140</v>
      </c>
      <c r="Q2503" t="s">
        <v>1141</v>
      </c>
      <c r="R2503" t="s">
        <v>776</v>
      </c>
      <c r="S2503" t="s">
        <v>12869</v>
      </c>
      <c r="T2503" t="s">
        <v>11915</v>
      </c>
      <c r="U2503" t="s">
        <v>12871</v>
      </c>
      <c r="W2503" t="s">
        <v>11511</v>
      </c>
    </row>
    <row r="2504" spans="1:23">
      <c r="A2504" t="s">
        <v>5686</v>
      </c>
      <c r="C2504" t="s">
        <v>12879</v>
      </c>
      <c r="D2504" t="s">
        <v>1153</v>
      </c>
      <c r="F2504" t="s">
        <v>20</v>
      </c>
      <c r="G2504" t="s">
        <v>1133</v>
      </c>
      <c r="H2504" t="s">
        <v>5687</v>
      </c>
      <c r="I2504" t="s">
        <v>1155</v>
      </c>
      <c r="K2504" t="s">
        <v>1136</v>
      </c>
      <c r="L2504" t="s">
        <v>1137</v>
      </c>
      <c r="M2504" t="s">
        <v>5688</v>
      </c>
      <c r="N2504" t="s">
        <v>1157</v>
      </c>
      <c r="P2504" t="s">
        <v>1140</v>
      </c>
      <c r="Q2504" t="s">
        <v>1141</v>
      </c>
      <c r="R2504" t="s">
        <v>776</v>
      </c>
      <c r="S2504" t="s">
        <v>12869</v>
      </c>
      <c r="T2504" t="s">
        <v>11915</v>
      </c>
      <c r="U2504" t="s">
        <v>12871</v>
      </c>
      <c r="W2504" t="s">
        <v>12879</v>
      </c>
    </row>
    <row r="2505" spans="1:23" hidden="1">
      <c r="A2505" t="s">
        <v>5689</v>
      </c>
      <c r="F2505" t="s">
        <v>1072</v>
      </c>
      <c r="G2505" t="s">
        <v>154</v>
      </c>
      <c r="H2505" t="s">
        <v>5691</v>
      </c>
      <c r="K2505" t="s">
        <v>1073</v>
      </c>
      <c r="L2505" t="s">
        <v>1074</v>
      </c>
      <c r="M2505" t="s">
        <v>5692</v>
      </c>
      <c r="P2505" t="s">
        <v>1072</v>
      </c>
      <c r="Q2505" t="s">
        <v>1075</v>
      </c>
      <c r="R2505" t="s">
        <v>5690</v>
      </c>
    </row>
    <row r="2506" spans="1:23" hidden="1">
      <c r="A2506" t="s">
        <v>5693</v>
      </c>
      <c r="F2506" t="s">
        <v>1604</v>
      </c>
      <c r="G2506" t="s">
        <v>25</v>
      </c>
      <c r="H2506" t="s">
        <v>5695</v>
      </c>
      <c r="K2506" t="s">
        <v>1604</v>
      </c>
      <c r="L2506" t="s">
        <v>1067</v>
      </c>
      <c r="M2506" t="s">
        <v>5696</v>
      </c>
      <c r="P2506" t="s">
        <v>1604</v>
      </c>
      <c r="Q2506" t="s">
        <v>1069</v>
      </c>
      <c r="R2506" t="s">
        <v>5694</v>
      </c>
    </row>
    <row r="2507" spans="1:23" hidden="1">
      <c r="A2507" t="s">
        <v>5697</v>
      </c>
      <c r="F2507" t="s">
        <v>17</v>
      </c>
      <c r="G2507" t="s">
        <v>37</v>
      </c>
      <c r="H2507" t="s">
        <v>5699</v>
      </c>
      <c r="K2507" t="s">
        <v>1184</v>
      </c>
      <c r="L2507" t="s">
        <v>1185</v>
      </c>
      <c r="M2507" t="s">
        <v>5698</v>
      </c>
      <c r="P2507" t="s">
        <v>17</v>
      </c>
      <c r="Q2507" t="s">
        <v>37</v>
      </c>
      <c r="R2507" t="s">
        <v>5698</v>
      </c>
    </row>
    <row r="2508" spans="1:23" hidden="1">
      <c r="A2508" t="s">
        <v>5700</v>
      </c>
      <c r="F2508" t="s">
        <v>1604</v>
      </c>
      <c r="G2508" t="s">
        <v>25</v>
      </c>
      <c r="H2508" t="s">
        <v>5702</v>
      </c>
      <c r="K2508" t="s">
        <v>1604</v>
      </c>
      <c r="L2508" t="s">
        <v>1067</v>
      </c>
      <c r="M2508" t="s">
        <v>5703</v>
      </c>
      <c r="P2508" t="s">
        <v>1604</v>
      </c>
      <c r="Q2508" t="s">
        <v>1069</v>
      </c>
      <c r="R2508" t="s">
        <v>5701</v>
      </c>
    </row>
    <row r="2509" spans="1:23">
      <c r="A2509" t="s">
        <v>5704</v>
      </c>
      <c r="C2509" t="s">
        <v>962</v>
      </c>
      <c r="D2509" t="s">
        <v>4837</v>
      </c>
      <c r="E2509" t="s">
        <v>2262</v>
      </c>
      <c r="F2509" t="s">
        <v>17</v>
      </c>
      <c r="G2509" t="s">
        <v>37</v>
      </c>
      <c r="H2509" t="s">
        <v>5706</v>
      </c>
      <c r="I2509" t="s">
        <v>4839</v>
      </c>
      <c r="J2509" t="s">
        <v>2264</v>
      </c>
      <c r="K2509" t="s">
        <v>1184</v>
      </c>
      <c r="L2509" t="s">
        <v>1185</v>
      </c>
      <c r="M2509" t="s">
        <v>5707</v>
      </c>
      <c r="N2509" t="s">
        <v>4841</v>
      </c>
      <c r="O2509" t="s">
        <v>2266</v>
      </c>
      <c r="P2509" t="s">
        <v>17</v>
      </c>
      <c r="Q2509" t="s">
        <v>37</v>
      </c>
      <c r="R2509" t="s">
        <v>5705</v>
      </c>
      <c r="S2509" t="s">
        <v>962</v>
      </c>
      <c r="T2509" t="s">
        <v>13646</v>
      </c>
      <c r="U2509" t="s">
        <v>12614</v>
      </c>
      <c r="W2509" t="s">
        <v>962</v>
      </c>
    </row>
    <row r="2510" spans="1:23" ht="345">
      <c r="A2510" t="s">
        <v>5704</v>
      </c>
      <c r="C2510" t="s">
        <v>450</v>
      </c>
      <c r="D2510" t="s">
        <v>4837</v>
      </c>
      <c r="E2510" t="s">
        <v>2262</v>
      </c>
      <c r="F2510" t="s">
        <v>17</v>
      </c>
      <c r="G2510" t="s">
        <v>37</v>
      </c>
      <c r="H2510" t="s">
        <v>5706</v>
      </c>
      <c r="I2510" t="s">
        <v>4839</v>
      </c>
      <c r="J2510" t="s">
        <v>2264</v>
      </c>
      <c r="K2510" t="s">
        <v>1184</v>
      </c>
      <c r="L2510" t="s">
        <v>1185</v>
      </c>
      <c r="M2510" t="s">
        <v>5707</v>
      </c>
      <c r="N2510" t="s">
        <v>4841</v>
      </c>
      <c r="O2510" t="s">
        <v>2266</v>
      </c>
      <c r="P2510" t="s">
        <v>17</v>
      </c>
      <c r="Q2510" t="s">
        <v>37</v>
      </c>
      <c r="R2510" t="s">
        <v>5705</v>
      </c>
      <c r="S2510" t="s">
        <v>11336</v>
      </c>
      <c r="T2510" t="s">
        <v>13647</v>
      </c>
      <c r="U2510" s="2" t="s">
        <v>13648</v>
      </c>
      <c r="W2510" t="s">
        <v>450</v>
      </c>
    </row>
    <row r="2511" spans="1:23">
      <c r="A2511" t="s">
        <v>5704</v>
      </c>
      <c r="C2511" t="s">
        <v>702</v>
      </c>
      <c r="D2511" t="s">
        <v>4837</v>
      </c>
      <c r="E2511" t="s">
        <v>2262</v>
      </c>
      <c r="F2511" t="s">
        <v>17</v>
      </c>
      <c r="G2511" t="s">
        <v>37</v>
      </c>
      <c r="H2511" t="s">
        <v>5706</v>
      </c>
      <c r="I2511" t="s">
        <v>4839</v>
      </c>
      <c r="J2511" t="s">
        <v>2264</v>
      </c>
      <c r="K2511" t="s">
        <v>1184</v>
      </c>
      <c r="L2511" t="s">
        <v>1185</v>
      </c>
      <c r="M2511" t="s">
        <v>5707</v>
      </c>
      <c r="N2511" t="s">
        <v>4841</v>
      </c>
      <c r="O2511" t="s">
        <v>2266</v>
      </c>
      <c r="P2511" t="s">
        <v>17</v>
      </c>
      <c r="Q2511" t="s">
        <v>37</v>
      </c>
      <c r="R2511" t="s">
        <v>5705</v>
      </c>
      <c r="S2511" t="s">
        <v>13115</v>
      </c>
      <c r="T2511" t="s">
        <v>13650</v>
      </c>
      <c r="U2511" t="s">
        <v>13117</v>
      </c>
      <c r="W2511" t="s">
        <v>702</v>
      </c>
    </row>
    <row r="2512" spans="1:23">
      <c r="A2512" t="s">
        <v>5708</v>
      </c>
      <c r="C2512" t="s">
        <v>12299</v>
      </c>
      <c r="F2512" t="s">
        <v>45</v>
      </c>
      <c r="G2512" t="s">
        <v>25</v>
      </c>
      <c r="H2512" t="s">
        <v>5710</v>
      </c>
      <c r="K2512" t="s">
        <v>1066</v>
      </c>
      <c r="L2512" t="s">
        <v>1067</v>
      </c>
      <c r="M2512" t="s">
        <v>5711</v>
      </c>
      <c r="P2512" t="s">
        <v>1068</v>
      </c>
      <c r="Q2512" t="s">
        <v>1069</v>
      </c>
      <c r="R2512" t="s">
        <v>5709</v>
      </c>
      <c r="S2512" t="s">
        <v>132</v>
      </c>
      <c r="T2512" t="s">
        <v>12264</v>
      </c>
      <c r="V2512" t="s">
        <v>12286</v>
      </c>
      <c r="W2512" t="s">
        <v>12299</v>
      </c>
    </row>
    <row r="2513" spans="1:23">
      <c r="A2513" t="s">
        <v>5712</v>
      </c>
      <c r="B2513" t="s">
        <v>5713</v>
      </c>
      <c r="C2513" t="s">
        <v>11945</v>
      </c>
      <c r="D2513" t="s">
        <v>5715</v>
      </c>
      <c r="F2513" t="s">
        <v>59</v>
      </c>
      <c r="G2513" t="s">
        <v>1101</v>
      </c>
      <c r="H2513" t="s">
        <v>5716</v>
      </c>
      <c r="I2513" t="s">
        <v>5717</v>
      </c>
      <c r="K2513" t="s">
        <v>1103</v>
      </c>
      <c r="L2513" t="s">
        <v>1104</v>
      </c>
      <c r="M2513" t="s">
        <v>5718</v>
      </c>
      <c r="N2513" t="s">
        <v>5719</v>
      </c>
      <c r="P2513" t="s">
        <v>1106</v>
      </c>
      <c r="Q2513" t="s">
        <v>1107</v>
      </c>
      <c r="R2513" t="s">
        <v>5714</v>
      </c>
      <c r="S2513" t="s">
        <v>1804</v>
      </c>
      <c r="T2513" t="s">
        <v>11913</v>
      </c>
      <c r="V2513" t="s">
        <v>11913</v>
      </c>
      <c r="W2513" t="s">
        <v>11945</v>
      </c>
    </row>
    <row r="2514" spans="1:23">
      <c r="A2514" t="s">
        <v>5712</v>
      </c>
      <c r="B2514" t="s">
        <v>5713</v>
      </c>
      <c r="C2514" t="s">
        <v>4781</v>
      </c>
      <c r="D2514" t="s">
        <v>5715</v>
      </c>
      <c r="F2514" t="s">
        <v>59</v>
      </c>
      <c r="G2514" t="s">
        <v>1101</v>
      </c>
      <c r="H2514" t="s">
        <v>5716</v>
      </c>
      <c r="I2514" t="s">
        <v>5717</v>
      </c>
      <c r="K2514" t="s">
        <v>1103</v>
      </c>
      <c r="L2514" t="s">
        <v>1104</v>
      </c>
      <c r="M2514" t="s">
        <v>5718</v>
      </c>
      <c r="N2514" t="s">
        <v>5719</v>
      </c>
      <c r="P2514" t="s">
        <v>1106</v>
      </c>
      <c r="Q2514" t="s">
        <v>1107</v>
      </c>
      <c r="R2514" t="s">
        <v>5714</v>
      </c>
      <c r="S2514" t="s">
        <v>12473</v>
      </c>
      <c r="T2514" t="s">
        <v>11915</v>
      </c>
      <c r="U2514" t="s">
        <v>12475</v>
      </c>
      <c r="W2514" t="s">
        <v>4781</v>
      </c>
    </row>
    <row r="2515" spans="1:23">
      <c r="A2515" t="s">
        <v>5712</v>
      </c>
      <c r="B2515" t="s">
        <v>5713</v>
      </c>
      <c r="C2515" t="s">
        <v>12622</v>
      </c>
      <c r="D2515" t="s">
        <v>5715</v>
      </c>
      <c r="F2515" t="s">
        <v>59</v>
      </c>
      <c r="G2515" t="s">
        <v>1101</v>
      </c>
      <c r="H2515" t="s">
        <v>5716</v>
      </c>
      <c r="I2515" t="s">
        <v>5717</v>
      </c>
      <c r="K2515" t="s">
        <v>1103</v>
      </c>
      <c r="L2515" t="s">
        <v>1104</v>
      </c>
      <c r="M2515" t="s">
        <v>5718</v>
      </c>
      <c r="N2515" t="s">
        <v>5719</v>
      </c>
      <c r="P2515" t="s">
        <v>1106</v>
      </c>
      <c r="Q2515" t="s">
        <v>1107</v>
      </c>
      <c r="R2515" t="s">
        <v>5714</v>
      </c>
      <c r="S2515" t="s">
        <v>962</v>
      </c>
      <c r="T2515" t="s">
        <v>13646</v>
      </c>
      <c r="U2515" t="s">
        <v>12614</v>
      </c>
      <c r="W2515" t="s">
        <v>12622</v>
      </c>
    </row>
    <row r="2516" spans="1:23" ht="345">
      <c r="A2516" t="s">
        <v>5712</v>
      </c>
      <c r="B2516" t="s">
        <v>5713</v>
      </c>
      <c r="C2516" t="s">
        <v>628</v>
      </c>
      <c r="D2516" t="s">
        <v>5715</v>
      </c>
      <c r="F2516" t="s">
        <v>59</v>
      </c>
      <c r="G2516" t="s">
        <v>1101</v>
      </c>
      <c r="H2516" t="s">
        <v>5716</v>
      </c>
      <c r="I2516" t="s">
        <v>5717</v>
      </c>
      <c r="K2516" t="s">
        <v>1103</v>
      </c>
      <c r="L2516" t="s">
        <v>1104</v>
      </c>
      <c r="M2516" t="s">
        <v>5718</v>
      </c>
      <c r="N2516" t="s">
        <v>5719</v>
      </c>
      <c r="P2516" t="s">
        <v>1106</v>
      </c>
      <c r="Q2516" t="s">
        <v>1107</v>
      </c>
      <c r="R2516" t="s">
        <v>5714</v>
      </c>
      <c r="S2516" t="s">
        <v>11336</v>
      </c>
      <c r="T2516" t="s">
        <v>13647</v>
      </c>
      <c r="U2516" s="2" t="s">
        <v>13648</v>
      </c>
      <c r="W2516" t="s">
        <v>628</v>
      </c>
    </row>
    <row r="2517" spans="1:23">
      <c r="A2517" t="s">
        <v>5720</v>
      </c>
      <c r="C2517" t="s">
        <v>55</v>
      </c>
      <c r="D2517" t="s">
        <v>2809</v>
      </c>
      <c r="F2517" t="s">
        <v>45</v>
      </c>
      <c r="G2517" t="s">
        <v>2810</v>
      </c>
      <c r="H2517" t="s">
        <v>5722</v>
      </c>
      <c r="I2517" t="s">
        <v>2812</v>
      </c>
      <c r="K2517" t="s">
        <v>1066</v>
      </c>
      <c r="L2517" t="s">
        <v>2813</v>
      </c>
      <c r="M2517" t="s">
        <v>5723</v>
      </c>
      <c r="N2517" t="s">
        <v>2815</v>
      </c>
      <c r="P2517" t="s">
        <v>1068</v>
      </c>
      <c r="Q2517" t="s">
        <v>2816</v>
      </c>
      <c r="R2517" t="s">
        <v>5721</v>
      </c>
      <c r="S2517" t="s">
        <v>45</v>
      </c>
      <c r="T2517" t="s">
        <v>11915</v>
      </c>
      <c r="U2517" t="s">
        <v>12396</v>
      </c>
      <c r="W2517" t="s">
        <v>55</v>
      </c>
    </row>
    <row r="2518" spans="1:23">
      <c r="A2518" t="s">
        <v>5720</v>
      </c>
      <c r="C2518" t="s">
        <v>12442</v>
      </c>
      <c r="D2518" t="s">
        <v>2809</v>
      </c>
      <c r="F2518" t="s">
        <v>45</v>
      </c>
      <c r="G2518" t="s">
        <v>2810</v>
      </c>
      <c r="H2518" t="s">
        <v>5722</v>
      </c>
      <c r="I2518" t="s">
        <v>2812</v>
      </c>
      <c r="K2518" t="s">
        <v>1066</v>
      </c>
      <c r="L2518" t="s">
        <v>2813</v>
      </c>
      <c r="M2518" t="s">
        <v>5723</v>
      </c>
      <c r="N2518" t="s">
        <v>2815</v>
      </c>
      <c r="P2518" t="s">
        <v>1068</v>
      </c>
      <c r="Q2518" t="s">
        <v>2816</v>
      </c>
      <c r="R2518" t="s">
        <v>5721</v>
      </c>
      <c r="S2518" t="s">
        <v>45</v>
      </c>
      <c r="T2518" t="s">
        <v>11915</v>
      </c>
      <c r="U2518" t="s">
        <v>12396</v>
      </c>
      <c r="W2518" t="s">
        <v>12442</v>
      </c>
    </row>
    <row r="2519" spans="1:23" ht="409.5">
      <c r="A2519" t="s">
        <v>5720</v>
      </c>
      <c r="C2519" t="s">
        <v>407</v>
      </c>
      <c r="D2519" t="s">
        <v>2809</v>
      </c>
      <c r="F2519" t="s">
        <v>45</v>
      </c>
      <c r="G2519" t="s">
        <v>2810</v>
      </c>
      <c r="H2519" t="s">
        <v>5722</v>
      </c>
      <c r="I2519" t="s">
        <v>2812</v>
      </c>
      <c r="K2519" t="s">
        <v>1066</v>
      </c>
      <c r="L2519" t="s">
        <v>2813</v>
      </c>
      <c r="M2519" t="s">
        <v>5723</v>
      </c>
      <c r="N2519" t="s">
        <v>2815</v>
      </c>
      <c r="P2519" t="s">
        <v>1068</v>
      </c>
      <c r="Q2519" t="s">
        <v>2816</v>
      </c>
      <c r="R2519" t="s">
        <v>5721</v>
      </c>
      <c r="S2519" t="s">
        <v>13356</v>
      </c>
      <c r="T2519" t="s">
        <v>13651</v>
      </c>
      <c r="U2519" s="2" t="s">
        <v>13358</v>
      </c>
      <c r="W2519" t="s">
        <v>407</v>
      </c>
    </row>
    <row r="2520" spans="1:23" ht="409.5">
      <c r="A2520" t="s">
        <v>5720</v>
      </c>
      <c r="C2520" t="s">
        <v>13490</v>
      </c>
      <c r="D2520" t="s">
        <v>2809</v>
      </c>
      <c r="F2520" t="s">
        <v>45</v>
      </c>
      <c r="G2520" t="s">
        <v>2810</v>
      </c>
      <c r="H2520" t="s">
        <v>5722</v>
      </c>
      <c r="I2520" t="s">
        <v>2812</v>
      </c>
      <c r="K2520" t="s">
        <v>1066</v>
      </c>
      <c r="L2520" t="s">
        <v>2813</v>
      </c>
      <c r="M2520" t="s">
        <v>5723</v>
      </c>
      <c r="N2520" t="s">
        <v>2815</v>
      </c>
      <c r="P2520" t="s">
        <v>1068</v>
      </c>
      <c r="Q2520" t="s">
        <v>2816</v>
      </c>
      <c r="R2520" t="s">
        <v>5721</v>
      </c>
      <c r="S2520" t="s">
        <v>13356</v>
      </c>
      <c r="T2520" t="s">
        <v>13651</v>
      </c>
      <c r="U2520" s="2" t="s">
        <v>13358</v>
      </c>
      <c r="W2520" t="s">
        <v>13490</v>
      </c>
    </row>
    <row r="2521" spans="1:23">
      <c r="A2521" t="s">
        <v>5724</v>
      </c>
      <c r="C2521" t="s">
        <v>12925</v>
      </c>
      <c r="F2521" t="s">
        <v>59</v>
      </c>
      <c r="G2521" t="s">
        <v>1101</v>
      </c>
      <c r="H2521" t="s">
        <v>5726</v>
      </c>
      <c r="K2521" t="s">
        <v>1103</v>
      </c>
      <c r="L2521" t="s">
        <v>1104</v>
      </c>
      <c r="M2521" t="s">
        <v>5727</v>
      </c>
      <c r="P2521" t="s">
        <v>1106</v>
      </c>
      <c r="Q2521" t="s">
        <v>1107</v>
      </c>
      <c r="R2521" t="s">
        <v>5725</v>
      </c>
      <c r="S2521" t="s">
        <v>12922</v>
      </c>
      <c r="T2521" t="s">
        <v>13649</v>
      </c>
      <c r="U2521" t="s">
        <v>12883</v>
      </c>
      <c r="W2521" t="s">
        <v>12925</v>
      </c>
    </row>
    <row r="2522" spans="1:23">
      <c r="A2522" t="s">
        <v>5724</v>
      </c>
      <c r="C2522" t="s">
        <v>13333</v>
      </c>
      <c r="F2522" t="s">
        <v>59</v>
      </c>
      <c r="G2522" t="s">
        <v>1101</v>
      </c>
      <c r="H2522" t="s">
        <v>5726</v>
      </c>
      <c r="K2522" t="s">
        <v>1103</v>
      </c>
      <c r="L2522" t="s">
        <v>1104</v>
      </c>
      <c r="M2522" t="s">
        <v>5727</v>
      </c>
      <c r="P2522" t="s">
        <v>1106</v>
      </c>
      <c r="Q2522" t="s">
        <v>1107</v>
      </c>
      <c r="R2522" t="s">
        <v>5725</v>
      </c>
      <c r="S2522" t="s">
        <v>13287</v>
      </c>
      <c r="T2522" t="s">
        <v>11915</v>
      </c>
      <c r="U2522" t="s">
        <v>13289</v>
      </c>
      <c r="W2522" t="s">
        <v>13333</v>
      </c>
    </row>
    <row r="2523" spans="1:23" ht="409.5">
      <c r="A2523" t="s">
        <v>5724</v>
      </c>
      <c r="C2523" t="s">
        <v>2861</v>
      </c>
      <c r="F2523" t="s">
        <v>59</v>
      </c>
      <c r="G2523" t="s">
        <v>1101</v>
      </c>
      <c r="H2523" t="s">
        <v>5726</v>
      </c>
      <c r="K2523" t="s">
        <v>1103</v>
      </c>
      <c r="L2523" t="s">
        <v>1104</v>
      </c>
      <c r="M2523" t="s">
        <v>5727</v>
      </c>
      <c r="P2523" t="s">
        <v>1106</v>
      </c>
      <c r="Q2523" t="s">
        <v>1107</v>
      </c>
      <c r="R2523" t="s">
        <v>5725</v>
      </c>
      <c r="S2523" t="s">
        <v>13356</v>
      </c>
      <c r="T2523" t="s">
        <v>13651</v>
      </c>
      <c r="U2523" s="2" t="s">
        <v>13358</v>
      </c>
      <c r="W2523" t="s">
        <v>2861</v>
      </c>
    </row>
    <row r="2524" spans="1:23">
      <c r="A2524" t="s">
        <v>5728</v>
      </c>
      <c r="C2524" t="s">
        <v>12013</v>
      </c>
      <c r="E2524" t="s">
        <v>1111</v>
      </c>
      <c r="F2524" t="s">
        <v>45</v>
      </c>
      <c r="G2524" t="s">
        <v>1133</v>
      </c>
      <c r="H2524" t="s">
        <v>5730</v>
      </c>
      <c r="J2524" t="s">
        <v>1112</v>
      </c>
      <c r="K2524" t="s">
        <v>1066</v>
      </c>
      <c r="L2524" t="s">
        <v>1137</v>
      </c>
      <c r="M2524" t="s">
        <v>5731</v>
      </c>
      <c r="O2524" t="s">
        <v>1113</v>
      </c>
      <c r="P2524" t="s">
        <v>1068</v>
      </c>
      <c r="Q2524" t="s">
        <v>1141</v>
      </c>
      <c r="R2524" t="s">
        <v>5729</v>
      </c>
      <c r="S2524" t="s">
        <v>11986</v>
      </c>
      <c r="T2524" t="s">
        <v>11914</v>
      </c>
      <c r="U2524" t="s">
        <v>11988</v>
      </c>
      <c r="W2524" t="s">
        <v>12013</v>
      </c>
    </row>
    <row r="2525" spans="1:23" ht="180">
      <c r="A2525" t="s">
        <v>5728</v>
      </c>
      <c r="C2525" t="s">
        <v>7330</v>
      </c>
      <c r="E2525" t="s">
        <v>1111</v>
      </c>
      <c r="F2525" t="s">
        <v>45</v>
      </c>
      <c r="G2525" t="s">
        <v>1133</v>
      </c>
      <c r="H2525" t="s">
        <v>5730</v>
      </c>
      <c r="J2525" t="s">
        <v>1112</v>
      </c>
      <c r="K2525" t="s">
        <v>1066</v>
      </c>
      <c r="L2525" t="s">
        <v>1137</v>
      </c>
      <c r="M2525" t="s">
        <v>5731</v>
      </c>
      <c r="O2525" t="s">
        <v>1113</v>
      </c>
      <c r="P2525" t="s">
        <v>1068</v>
      </c>
      <c r="Q2525" t="s">
        <v>1141</v>
      </c>
      <c r="R2525" t="s">
        <v>5729</v>
      </c>
      <c r="S2525" t="s">
        <v>12144</v>
      </c>
      <c r="T2525" t="s">
        <v>11915</v>
      </c>
      <c r="U2525" s="2" t="s">
        <v>12146</v>
      </c>
      <c r="W2525" t="s">
        <v>7330</v>
      </c>
    </row>
    <row r="2526" spans="1:23" ht="180">
      <c r="A2526" t="s">
        <v>5728</v>
      </c>
      <c r="C2526" t="s">
        <v>10948</v>
      </c>
      <c r="E2526" t="s">
        <v>1111</v>
      </c>
      <c r="F2526" t="s">
        <v>45</v>
      </c>
      <c r="G2526" t="s">
        <v>1133</v>
      </c>
      <c r="H2526" t="s">
        <v>5730</v>
      </c>
      <c r="J2526" t="s">
        <v>1112</v>
      </c>
      <c r="K2526" t="s">
        <v>1066</v>
      </c>
      <c r="L2526" t="s">
        <v>1137</v>
      </c>
      <c r="M2526" t="s">
        <v>5731</v>
      </c>
      <c r="O2526" t="s">
        <v>1113</v>
      </c>
      <c r="P2526" t="s">
        <v>1068</v>
      </c>
      <c r="Q2526" t="s">
        <v>1141</v>
      </c>
      <c r="R2526" t="s">
        <v>5729</v>
      </c>
      <c r="S2526" t="s">
        <v>12144</v>
      </c>
      <c r="T2526" t="s">
        <v>11915</v>
      </c>
      <c r="U2526" s="2" t="s">
        <v>12146</v>
      </c>
      <c r="W2526" t="s">
        <v>10948</v>
      </c>
    </row>
    <row r="2527" spans="1:23" ht="180">
      <c r="A2527" t="s">
        <v>5728</v>
      </c>
      <c r="C2527" t="s">
        <v>402</v>
      </c>
      <c r="E2527" t="s">
        <v>1111</v>
      </c>
      <c r="F2527" t="s">
        <v>45</v>
      </c>
      <c r="G2527" t="s">
        <v>1133</v>
      </c>
      <c r="H2527" t="s">
        <v>5730</v>
      </c>
      <c r="J2527" t="s">
        <v>1112</v>
      </c>
      <c r="K2527" t="s">
        <v>1066</v>
      </c>
      <c r="L2527" t="s">
        <v>1137</v>
      </c>
      <c r="M2527" t="s">
        <v>5731</v>
      </c>
      <c r="O2527" t="s">
        <v>1113</v>
      </c>
      <c r="P2527" t="s">
        <v>1068</v>
      </c>
      <c r="Q2527" t="s">
        <v>1141</v>
      </c>
      <c r="R2527" t="s">
        <v>5729</v>
      </c>
      <c r="S2527" t="s">
        <v>12144</v>
      </c>
      <c r="T2527" t="s">
        <v>11915</v>
      </c>
      <c r="U2527" s="2" t="s">
        <v>12146</v>
      </c>
      <c r="W2527" t="s">
        <v>402</v>
      </c>
    </row>
    <row r="2528" spans="1:23" ht="345">
      <c r="A2528" t="s">
        <v>5728</v>
      </c>
      <c r="C2528" t="s">
        <v>628</v>
      </c>
      <c r="E2528" t="s">
        <v>1111</v>
      </c>
      <c r="F2528" t="s">
        <v>45</v>
      </c>
      <c r="G2528" t="s">
        <v>1133</v>
      </c>
      <c r="H2528" t="s">
        <v>5730</v>
      </c>
      <c r="J2528" t="s">
        <v>1112</v>
      </c>
      <c r="K2528" t="s">
        <v>1066</v>
      </c>
      <c r="L2528" t="s">
        <v>1137</v>
      </c>
      <c r="M2528" t="s">
        <v>5731</v>
      </c>
      <c r="O2528" t="s">
        <v>1113</v>
      </c>
      <c r="P2528" t="s">
        <v>1068</v>
      </c>
      <c r="Q2528" t="s">
        <v>1141</v>
      </c>
      <c r="R2528" t="s">
        <v>5729</v>
      </c>
      <c r="S2528" t="s">
        <v>11336</v>
      </c>
      <c r="T2528" t="s">
        <v>13647</v>
      </c>
      <c r="U2528" s="2" t="s">
        <v>13648</v>
      </c>
      <c r="W2528" t="s">
        <v>628</v>
      </c>
    </row>
    <row r="2529" spans="1:23" ht="345">
      <c r="A2529" t="s">
        <v>5728</v>
      </c>
      <c r="C2529" t="s">
        <v>12806</v>
      </c>
      <c r="E2529" t="s">
        <v>1111</v>
      </c>
      <c r="F2529" t="s">
        <v>45</v>
      </c>
      <c r="G2529" t="s">
        <v>1133</v>
      </c>
      <c r="H2529" t="s">
        <v>5730</v>
      </c>
      <c r="J2529" t="s">
        <v>1112</v>
      </c>
      <c r="K2529" t="s">
        <v>1066</v>
      </c>
      <c r="L2529" t="s">
        <v>1137</v>
      </c>
      <c r="M2529" t="s">
        <v>5731</v>
      </c>
      <c r="O2529" t="s">
        <v>1113</v>
      </c>
      <c r="P2529" t="s">
        <v>1068</v>
      </c>
      <c r="Q2529" t="s">
        <v>1141</v>
      </c>
      <c r="R2529" t="s">
        <v>5729</v>
      </c>
      <c r="S2529" t="s">
        <v>11336</v>
      </c>
      <c r="T2529" t="s">
        <v>13647</v>
      </c>
      <c r="U2529" s="2" t="s">
        <v>13648</v>
      </c>
      <c r="W2529" t="s">
        <v>12806</v>
      </c>
    </row>
    <row r="2530" spans="1:23">
      <c r="A2530" t="s">
        <v>5728</v>
      </c>
      <c r="C2530" t="s">
        <v>13025</v>
      </c>
      <c r="E2530" t="s">
        <v>1111</v>
      </c>
      <c r="F2530" t="s">
        <v>45</v>
      </c>
      <c r="G2530" t="s">
        <v>1133</v>
      </c>
      <c r="H2530" t="s">
        <v>5730</v>
      </c>
      <c r="J2530" t="s">
        <v>1112</v>
      </c>
      <c r="K2530" t="s">
        <v>1066</v>
      </c>
      <c r="L2530" t="s">
        <v>1137</v>
      </c>
      <c r="M2530" t="s">
        <v>5731</v>
      </c>
      <c r="O2530" t="s">
        <v>1113</v>
      </c>
      <c r="P2530" t="s">
        <v>1068</v>
      </c>
      <c r="Q2530" t="s">
        <v>1141</v>
      </c>
      <c r="R2530" t="s">
        <v>5729</v>
      </c>
      <c r="S2530" t="s">
        <v>13019</v>
      </c>
      <c r="T2530" t="s">
        <v>11915</v>
      </c>
      <c r="U2530" t="s">
        <v>13021</v>
      </c>
      <c r="W2530" t="s">
        <v>13025</v>
      </c>
    </row>
    <row r="2531" spans="1:23" ht="409.5">
      <c r="A2531" t="s">
        <v>5728</v>
      </c>
      <c r="C2531" t="s">
        <v>13535</v>
      </c>
      <c r="E2531" t="s">
        <v>1111</v>
      </c>
      <c r="F2531" t="s">
        <v>45</v>
      </c>
      <c r="G2531" t="s">
        <v>1133</v>
      </c>
      <c r="H2531" t="s">
        <v>5730</v>
      </c>
      <c r="J2531" t="s">
        <v>1112</v>
      </c>
      <c r="K2531" t="s">
        <v>1066</v>
      </c>
      <c r="L2531" t="s">
        <v>1137</v>
      </c>
      <c r="M2531" t="s">
        <v>5731</v>
      </c>
      <c r="O2531" t="s">
        <v>1113</v>
      </c>
      <c r="P2531" t="s">
        <v>1068</v>
      </c>
      <c r="Q2531" t="s">
        <v>1141</v>
      </c>
      <c r="R2531" t="s">
        <v>5729</v>
      </c>
      <c r="S2531" t="s">
        <v>13356</v>
      </c>
      <c r="T2531" t="s">
        <v>13651</v>
      </c>
      <c r="U2531" s="2" t="s">
        <v>13358</v>
      </c>
      <c r="W2531" t="s">
        <v>13535</v>
      </c>
    </row>
    <row r="2532" spans="1:23" hidden="1">
      <c r="A2532" t="s">
        <v>5732</v>
      </c>
      <c r="E2532" t="s">
        <v>1122</v>
      </c>
      <c r="F2532" t="s">
        <v>17</v>
      </c>
      <c r="G2532" t="s">
        <v>37</v>
      </c>
      <c r="H2532" t="s">
        <v>5734</v>
      </c>
      <c r="J2532" t="s">
        <v>1125</v>
      </c>
      <c r="K2532" t="s">
        <v>1184</v>
      </c>
      <c r="L2532" t="s">
        <v>1185</v>
      </c>
      <c r="M2532" t="s">
        <v>5735</v>
      </c>
      <c r="O2532" t="s">
        <v>1128</v>
      </c>
      <c r="P2532" t="s">
        <v>17</v>
      </c>
      <c r="Q2532" t="s">
        <v>37</v>
      </c>
      <c r="R2532" t="s">
        <v>5733</v>
      </c>
    </row>
    <row r="2533" spans="1:23" ht="180">
      <c r="A2533" t="s">
        <v>5736</v>
      </c>
      <c r="B2533" t="s">
        <v>5737</v>
      </c>
      <c r="C2533" t="s">
        <v>402</v>
      </c>
      <c r="F2533" t="s">
        <v>24</v>
      </c>
      <c r="G2533" t="s">
        <v>1123</v>
      </c>
      <c r="H2533" t="s">
        <v>5739</v>
      </c>
      <c r="K2533" t="s">
        <v>24</v>
      </c>
      <c r="L2533" t="s">
        <v>1126</v>
      </c>
      <c r="M2533" t="s">
        <v>5740</v>
      </c>
      <c r="P2533" t="s">
        <v>24</v>
      </c>
      <c r="Q2533" t="s">
        <v>1129</v>
      </c>
      <c r="R2533" t="s">
        <v>5738</v>
      </c>
      <c r="S2533" t="s">
        <v>12144</v>
      </c>
      <c r="T2533" t="s">
        <v>11915</v>
      </c>
      <c r="U2533" s="2" t="s">
        <v>12146</v>
      </c>
      <c r="W2533" t="s">
        <v>402</v>
      </c>
    </row>
    <row r="2534" spans="1:23" ht="409.5">
      <c r="A2534" t="s">
        <v>5736</v>
      </c>
      <c r="B2534" t="s">
        <v>5737</v>
      </c>
      <c r="C2534" t="s">
        <v>13505</v>
      </c>
      <c r="F2534" t="s">
        <v>24</v>
      </c>
      <c r="G2534" t="s">
        <v>1123</v>
      </c>
      <c r="H2534" t="s">
        <v>5739</v>
      </c>
      <c r="K2534" t="s">
        <v>24</v>
      </c>
      <c r="L2534" t="s">
        <v>1126</v>
      </c>
      <c r="M2534" t="s">
        <v>5740</v>
      </c>
      <c r="P2534" t="s">
        <v>24</v>
      </c>
      <c r="Q2534" t="s">
        <v>1129</v>
      </c>
      <c r="R2534" t="s">
        <v>5738</v>
      </c>
      <c r="S2534" t="s">
        <v>13356</v>
      </c>
      <c r="T2534" t="s">
        <v>13651</v>
      </c>
      <c r="U2534" s="2" t="s">
        <v>13358</v>
      </c>
      <c r="W2534" t="s">
        <v>13505</v>
      </c>
    </row>
    <row r="2535" spans="1:23" hidden="1">
      <c r="A2535" t="s">
        <v>5741</v>
      </c>
      <c r="B2535" t="s">
        <v>5742</v>
      </c>
      <c r="E2535" t="s">
        <v>1093</v>
      </c>
      <c r="F2535" t="s">
        <v>45</v>
      </c>
      <c r="G2535" t="s">
        <v>25</v>
      </c>
      <c r="H2535" t="s">
        <v>5744</v>
      </c>
      <c r="J2535" t="s">
        <v>1095</v>
      </c>
      <c r="K2535" t="s">
        <v>1066</v>
      </c>
      <c r="L2535" t="s">
        <v>1067</v>
      </c>
      <c r="M2535" t="s">
        <v>5743</v>
      </c>
      <c r="O2535" t="s">
        <v>1097</v>
      </c>
      <c r="P2535" t="s">
        <v>1068</v>
      </c>
      <c r="Q2535" t="s">
        <v>1069</v>
      </c>
      <c r="R2535" t="s">
        <v>5743</v>
      </c>
    </row>
    <row r="2536" spans="1:23" ht="345">
      <c r="A2536" t="s">
        <v>5745</v>
      </c>
      <c r="C2536" t="s">
        <v>3627</v>
      </c>
      <c r="E2536" t="s">
        <v>1122</v>
      </c>
      <c r="F2536" t="s">
        <v>17</v>
      </c>
      <c r="G2536" t="s">
        <v>37</v>
      </c>
      <c r="H2536" t="s">
        <v>5747</v>
      </c>
      <c r="J2536" t="s">
        <v>1125</v>
      </c>
      <c r="K2536" t="s">
        <v>1184</v>
      </c>
      <c r="L2536" t="s">
        <v>1185</v>
      </c>
      <c r="M2536" t="s">
        <v>5748</v>
      </c>
      <c r="O2536" t="s">
        <v>1128</v>
      </c>
      <c r="P2536" t="s">
        <v>17</v>
      </c>
      <c r="Q2536" t="s">
        <v>37</v>
      </c>
      <c r="R2536" t="s">
        <v>5746</v>
      </c>
      <c r="S2536" t="s">
        <v>11336</v>
      </c>
      <c r="T2536" t="s">
        <v>13647</v>
      </c>
      <c r="U2536" s="2" t="s">
        <v>13648</v>
      </c>
      <c r="W2536" t="s">
        <v>3627</v>
      </c>
    </row>
    <row r="2537" spans="1:23">
      <c r="A2537" t="s">
        <v>5749</v>
      </c>
      <c r="C2537" t="s">
        <v>12925</v>
      </c>
      <c r="F2537" t="s">
        <v>1072</v>
      </c>
      <c r="G2537" t="s">
        <v>154</v>
      </c>
      <c r="H2537" t="s">
        <v>5751</v>
      </c>
      <c r="K2537" t="s">
        <v>1073</v>
      </c>
      <c r="L2537" t="s">
        <v>1074</v>
      </c>
      <c r="M2537" t="s">
        <v>5752</v>
      </c>
      <c r="P2537" t="s">
        <v>1072</v>
      </c>
      <c r="Q2537" t="s">
        <v>1075</v>
      </c>
      <c r="R2537" t="s">
        <v>5750</v>
      </c>
      <c r="S2537" t="s">
        <v>12922</v>
      </c>
      <c r="T2537" t="s">
        <v>13649</v>
      </c>
      <c r="U2537" t="s">
        <v>12883</v>
      </c>
      <c r="W2537" t="s">
        <v>12925</v>
      </c>
    </row>
    <row r="2538" spans="1:23">
      <c r="A2538" t="s">
        <v>5749</v>
      </c>
      <c r="C2538" t="s">
        <v>12927</v>
      </c>
      <c r="F2538" t="s">
        <v>1072</v>
      </c>
      <c r="G2538" t="s">
        <v>154</v>
      </c>
      <c r="H2538" t="s">
        <v>5751</v>
      </c>
      <c r="K2538" t="s">
        <v>1073</v>
      </c>
      <c r="L2538" t="s">
        <v>1074</v>
      </c>
      <c r="M2538" t="s">
        <v>5752</v>
      </c>
      <c r="P2538" t="s">
        <v>1072</v>
      </c>
      <c r="Q2538" t="s">
        <v>1075</v>
      </c>
      <c r="R2538" t="s">
        <v>5750</v>
      </c>
      <c r="S2538" t="s">
        <v>12922</v>
      </c>
      <c r="T2538" t="s">
        <v>13649</v>
      </c>
      <c r="U2538" t="s">
        <v>12883</v>
      </c>
      <c r="W2538" t="s">
        <v>12927</v>
      </c>
    </row>
    <row r="2539" spans="1:23">
      <c r="A2539" t="s">
        <v>5749</v>
      </c>
      <c r="C2539" t="s">
        <v>12929</v>
      </c>
      <c r="F2539" t="s">
        <v>1072</v>
      </c>
      <c r="G2539" t="s">
        <v>154</v>
      </c>
      <c r="H2539" t="s">
        <v>5751</v>
      </c>
      <c r="K2539" t="s">
        <v>1073</v>
      </c>
      <c r="L2539" t="s">
        <v>1074</v>
      </c>
      <c r="M2539" t="s">
        <v>5752</v>
      </c>
      <c r="P2539" t="s">
        <v>1072</v>
      </c>
      <c r="Q2539" t="s">
        <v>1075</v>
      </c>
      <c r="R2539" t="s">
        <v>5750</v>
      </c>
      <c r="S2539" t="s">
        <v>12922</v>
      </c>
      <c r="T2539" t="s">
        <v>13649</v>
      </c>
      <c r="U2539" t="s">
        <v>12883</v>
      </c>
      <c r="W2539" t="s">
        <v>12929</v>
      </c>
    </row>
    <row r="2540" spans="1:23">
      <c r="A2540" t="s">
        <v>5749</v>
      </c>
      <c r="C2540" t="s">
        <v>12931</v>
      </c>
      <c r="F2540" t="s">
        <v>1072</v>
      </c>
      <c r="G2540" t="s">
        <v>154</v>
      </c>
      <c r="H2540" t="s">
        <v>5751</v>
      </c>
      <c r="K2540" t="s">
        <v>1073</v>
      </c>
      <c r="L2540" t="s">
        <v>1074</v>
      </c>
      <c r="M2540" t="s">
        <v>5752</v>
      </c>
      <c r="P2540" t="s">
        <v>1072</v>
      </c>
      <c r="Q2540" t="s">
        <v>1075</v>
      </c>
      <c r="R2540" t="s">
        <v>5750</v>
      </c>
      <c r="S2540" t="s">
        <v>12922</v>
      </c>
      <c r="T2540" t="s">
        <v>13649</v>
      </c>
      <c r="U2540" t="s">
        <v>12883</v>
      </c>
      <c r="W2540" t="s">
        <v>12931</v>
      </c>
    </row>
    <row r="2541" spans="1:23">
      <c r="A2541" t="s">
        <v>5749</v>
      </c>
      <c r="C2541" t="s">
        <v>12933</v>
      </c>
      <c r="F2541" t="s">
        <v>1072</v>
      </c>
      <c r="G2541" t="s">
        <v>154</v>
      </c>
      <c r="H2541" t="s">
        <v>5751</v>
      </c>
      <c r="K2541" t="s">
        <v>1073</v>
      </c>
      <c r="L2541" t="s">
        <v>1074</v>
      </c>
      <c r="M2541" t="s">
        <v>5752</v>
      </c>
      <c r="P2541" t="s">
        <v>1072</v>
      </c>
      <c r="Q2541" t="s">
        <v>1075</v>
      </c>
      <c r="R2541" t="s">
        <v>5750</v>
      </c>
      <c r="S2541" t="s">
        <v>12922</v>
      </c>
      <c r="T2541" t="s">
        <v>13649</v>
      </c>
      <c r="U2541" t="s">
        <v>12883</v>
      </c>
      <c r="W2541" t="s">
        <v>12933</v>
      </c>
    </row>
    <row r="2542" spans="1:23">
      <c r="A2542" t="s">
        <v>5749</v>
      </c>
      <c r="C2542" t="s">
        <v>12935</v>
      </c>
      <c r="F2542" t="s">
        <v>1072</v>
      </c>
      <c r="G2542" t="s">
        <v>154</v>
      </c>
      <c r="H2542" t="s">
        <v>5751</v>
      </c>
      <c r="K2542" t="s">
        <v>1073</v>
      </c>
      <c r="L2542" t="s">
        <v>1074</v>
      </c>
      <c r="M2542" t="s">
        <v>5752</v>
      </c>
      <c r="P2542" t="s">
        <v>1072</v>
      </c>
      <c r="Q2542" t="s">
        <v>1075</v>
      </c>
      <c r="R2542" t="s">
        <v>5750</v>
      </c>
      <c r="S2542" t="s">
        <v>12922</v>
      </c>
      <c r="T2542" t="s">
        <v>13649</v>
      </c>
      <c r="U2542" t="s">
        <v>12883</v>
      </c>
      <c r="W2542" t="s">
        <v>12935</v>
      </c>
    </row>
    <row r="2543" spans="1:23">
      <c r="A2543" t="s">
        <v>5749</v>
      </c>
      <c r="C2543" t="s">
        <v>12937</v>
      </c>
      <c r="F2543" t="s">
        <v>1072</v>
      </c>
      <c r="G2543" t="s">
        <v>154</v>
      </c>
      <c r="H2543" t="s">
        <v>5751</v>
      </c>
      <c r="K2543" t="s">
        <v>1073</v>
      </c>
      <c r="L2543" t="s">
        <v>1074</v>
      </c>
      <c r="M2543" t="s">
        <v>5752</v>
      </c>
      <c r="P2543" t="s">
        <v>1072</v>
      </c>
      <c r="Q2543" t="s">
        <v>1075</v>
      </c>
      <c r="R2543" t="s">
        <v>5750</v>
      </c>
      <c r="S2543" t="s">
        <v>12922</v>
      </c>
      <c r="T2543" t="s">
        <v>13649</v>
      </c>
      <c r="U2543" t="s">
        <v>12883</v>
      </c>
      <c r="W2543" t="s">
        <v>12937</v>
      </c>
    </row>
    <row r="2544" spans="1:23">
      <c r="A2544" t="s">
        <v>5749</v>
      </c>
      <c r="C2544" t="s">
        <v>12939</v>
      </c>
      <c r="F2544" t="s">
        <v>1072</v>
      </c>
      <c r="G2544" t="s">
        <v>154</v>
      </c>
      <c r="H2544" t="s">
        <v>5751</v>
      </c>
      <c r="K2544" t="s">
        <v>1073</v>
      </c>
      <c r="L2544" t="s">
        <v>1074</v>
      </c>
      <c r="M2544" t="s">
        <v>5752</v>
      </c>
      <c r="P2544" t="s">
        <v>1072</v>
      </c>
      <c r="Q2544" t="s">
        <v>1075</v>
      </c>
      <c r="R2544" t="s">
        <v>5750</v>
      </c>
      <c r="S2544" t="s">
        <v>12922</v>
      </c>
      <c r="T2544" t="s">
        <v>13649</v>
      </c>
      <c r="U2544" t="s">
        <v>12883</v>
      </c>
      <c r="W2544" t="s">
        <v>12939</v>
      </c>
    </row>
    <row r="2545" spans="1:23">
      <c r="A2545" t="s">
        <v>5749</v>
      </c>
      <c r="C2545" t="s">
        <v>12941</v>
      </c>
      <c r="F2545" t="s">
        <v>1072</v>
      </c>
      <c r="G2545" t="s">
        <v>154</v>
      </c>
      <c r="H2545" t="s">
        <v>5751</v>
      </c>
      <c r="K2545" t="s">
        <v>1073</v>
      </c>
      <c r="L2545" t="s">
        <v>1074</v>
      </c>
      <c r="M2545" t="s">
        <v>5752</v>
      </c>
      <c r="P2545" t="s">
        <v>1072</v>
      </c>
      <c r="Q2545" t="s">
        <v>1075</v>
      </c>
      <c r="R2545" t="s">
        <v>5750</v>
      </c>
      <c r="S2545" t="s">
        <v>12922</v>
      </c>
      <c r="T2545" t="s">
        <v>13649</v>
      </c>
      <c r="U2545" t="s">
        <v>12883</v>
      </c>
      <c r="W2545" t="s">
        <v>12941</v>
      </c>
    </row>
    <row r="2546" spans="1:23">
      <c r="A2546" t="s">
        <v>5749</v>
      </c>
      <c r="C2546" t="s">
        <v>12943</v>
      </c>
      <c r="F2546" t="s">
        <v>1072</v>
      </c>
      <c r="G2546" t="s">
        <v>154</v>
      </c>
      <c r="H2546" t="s">
        <v>5751</v>
      </c>
      <c r="K2546" t="s">
        <v>1073</v>
      </c>
      <c r="L2546" t="s">
        <v>1074</v>
      </c>
      <c r="M2546" t="s">
        <v>5752</v>
      </c>
      <c r="P2546" t="s">
        <v>1072</v>
      </c>
      <c r="Q2546" t="s">
        <v>1075</v>
      </c>
      <c r="R2546" t="s">
        <v>5750</v>
      </c>
      <c r="S2546" t="s">
        <v>12922</v>
      </c>
      <c r="T2546" t="s">
        <v>13649</v>
      </c>
      <c r="U2546" t="s">
        <v>12883</v>
      </c>
      <c r="W2546" t="s">
        <v>12943</v>
      </c>
    </row>
    <row r="2547" spans="1:23">
      <c r="A2547" t="s">
        <v>5749</v>
      </c>
      <c r="C2547" t="s">
        <v>12945</v>
      </c>
      <c r="F2547" t="s">
        <v>1072</v>
      </c>
      <c r="G2547" t="s">
        <v>154</v>
      </c>
      <c r="H2547" t="s">
        <v>5751</v>
      </c>
      <c r="K2547" t="s">
        <v>1073</v>
      </c>
      <c r="L2547" t="s">
        <v>1074</v>
      </c>
      <c r="M2547" t="s">
        <v>5752</v>
      </c>
      <c r="P2547" t="s">
        <v>1072</v>
      </c>
      <c r="Q2547" t="s">
        <v>1075</v>
      </c>
      <c r="R2547" t="s">
        <v>5750</v>
      </c>
      <c r="S2547" t="s">
        <v>12922</v>
      </c>
      <c r="T2547" t="s">
        <v>13649</v>
      </c>
      <c r="U2547" t="s">
        <v>12883</v>
      </c>
      <c r="W2547" t="s">
        <v>12945</v>
      </c>
    </row>
    <row r="2548" spans="1:23">
      <c r="A2548" t="s">
        <v>5749</v>
      </c>
      <c r="C2548" t="s">
        <v>12956</v>
      </c>
      <c r="F2548" t="s">
        <v>1072</v>
      </c>
      <c r="G2548" t="s">
        <v>154</v>
      </c>
      <c r="H2548" t="s">
        <v>5751</v>
      </c>
      <c r="K2548" t="s">
        <v>1073</v>
      </c>
      <c r="L2548" t="s">
        <v>1074</v>
      </c>
      <c r="M2548" t="s">
        <v>5752</v>
      </c>
      <c r="P2548" t="s">
        <v>1072</v>
      </c>
      <c r="Q2548" t="s">
        <v>1075</v>
      </c>
      <c r="R2548" t="s">
        <v>5750</v>
      </c>
      <c r="S2548" t="s">
        <v>12922</v>
      </c>
      <c r="T2548" t="s">
        <v>13649</v>
      </c>
      <c r="U2548" t="s">
        <v>12883</v>
      </c>
      <c r="W2548" t="s">
        <v>12956</v>
      </c>
    </row>
    <row r="2549" spans="1:23">
      <c r="A2549" t="s">
        <v>5749</v>
      </c>
      <c r="C2549" t="s">
        <v>12960</v>
      </c>
      <c r="F2549" t="s">
        <v>1072</v>
      </c>
      <c r="G2549" t="s">
        <v>154</v>
      </c>
      <c r="H2549" t="s">
        <v>5751</v>
      </c>
      <c r="K2549" t="s">
        <v>1073</v>
      </c>
      <c r="L2549" t="s">
        <v>1074</v>
      </c>
      <c r="M2549" t="s">
        <v>5752</v>
      </c>
      <c r="P2549" t="s">
        <v>1072</v>
      </c>
      <c r="Q2549" t="s">
        <v>1075</v>
      </c>
      <c r="R2549" t="s">
        <v>5750</v>
      </c>
      <c r="S2549" t="s">
        <v>12922</v>
      </c>
      <c r="T2549" t="s">
        <v>13649</v>
      </c>
      <c r="U2549" t="s">
        <v>12883</v>
      </c>
      <c r="W2549" t="s">
        <v>12960</v>
      </c>
    </row>
    <row r="2550" spans="1:23">
      <c r="A2550" t="s">
        <v>5749</v>
      </c>
      <c r="C2550" t="s">
        <v>12977</v>
      </c>
      <c r="F2550" t="s">
        <v>1072</v>
      </c>
      <c r="G2550" t="s">
        <v>154</v>
      </c>
      <c r="H2550" t="s">
        <v>5751</v>
      </c>
      <c r="K2550" t="s">
        <v>1073</v>
      </c>
      <c r="L2550" t="s">
        <v>1074</v>
      </c>
      <c r="M2550" t="s">
        <v>5752</v>
      </c>
      <c r="P2550" t="s">
        <v>1072</v>
      </c>
      <c r="Q2550" t="s">
        <v>1075</v>
      </c>
      <c r="R2550" t="s">
        <v>5750</v>
      </c>
      <c r="S2550" t="s">
        <v>12922</v>
      </c>
      <c r="T2550" t="s">
        <v>13649</v>
      </c>
      <c r="U2550" t="s">
        <v>12883</v>
      </c>
      <c r="W2550" t="s">
        <v>12977</v>
      </c>
    </row>
    <row r="2551" spans="1:23">
      <c r="A2551" t="s">
        <v>5749</v>
      </c>
      <c r="C2551" t="s">
        <v>1682</v>
      </c>
      <c r="F2551" t="s">
        <v>1072</v>
      </c>
      <c r="G2551" t="s">
        <v>154</v>
      </c>
      <c r="H2551" t="s">
        <v>5751</v>
      </c>
      <c r="K2551" t="s">
        <v>1073</v>
      </c>
      <c r="L2551" t="s">
        <v>1074</v>
      </c>
      <c r="M2551" t="s">
        <v>5752</v>
      </c>
      <c r="P2551" t="s">
        <v>1072</v>
      </c>
      <c r="Q2551" t="s">
        <v>1075</v>
      </c>
      <c r="R2551" t="s">
        <v>5750</v>
      </c>
      <c r="S2551" t="s">
        <v>12922</v>
      </c>
      <c r="T2551" t="s">
        <v>13649</v>
      </c>
      <c r="U2551" t="s">
        <v>12883</v>
      </c>
      <c r="W2551" t="s">
        <v>1682</v>
      </c>
    </row>
    <row r="2552" spans="1:23">
      <c r="A2552" t="s">
        <v>5749</v>
      </c>
      <c r="C2552" t="s">
        <v>12987</v>
      </c>
      <c r="F2552" t="s">
        <v>1072</v>
      </c>
      <c r="G2552" t="s">
        <v>154</v>
      </c>
      <c r="H2552" t="s">
        <v>5751</v>
      </c>
      <c r="K2552" t="s">
        <v>1073</v>
      </c>
      <c r="L2552" t="s">
        <v>1074</v>
      </c>
      <c r="M2552" t="s">
        <v>5752</v>
      </c>
      <c r="P2552" t="s">
        <v>1072</v>
      </c>
      <c r="Q2552" t="s">
        <v>1075</v>
      </c>
      <c r="R2552" t="s">
        <v>5750</v>
      </c>
      <c r="S2552" t="s">
        <v>12922</v>
      </c>
      <c r="T2552" t="s">
        <v>13649</v>
      </c>
      <c r="U2552" t="s">
        <v>12883</v>
      </c>
      <c r="W2552" t="s">
        <v>12987</v>
      </c>
    </row>
    <row r="2553" spans="1:23">
      <c r="A2553" t="s">
        <v>5749</v>
      </c>
      <c r="C2553" t="s">
        <v>13337</v>
      </c>
      <c r="F2553" t="s">
        <v>1072</v>
      </c>
      <c r="G2553" t="s">
        <v>154</v>
      </c>
      <c r="H2553" t="s">
        <v>5751</v>
      </c>
      <c r="K2553" t="s">
        <v>1073</v>
      </c>
      <c r="L2553" t="s">
        <v>1074</v>
      </c>
      <c r="M2553" t="s">
        <v>5752</v>
      </c>
      <c r="P2553" t="s">
        <v>1072</v>
      </c>
      <c r="Q2553" t="s">
        <v>1075</v>
      </c>
      <c r="R2553" t="s">
        <v>5750</v>
      </c>
      <c r="S2553" t="s">
        <v>13287</v>
      </c>
      <c r="T2553" t="s">
        <v>11915</v>
      </c>
      <c r="U2553" t="s">
        <v>13289</v>
      </c>
      <c r="W2553" t="s">
        <v>13337</v>
      </c>
    </row>
    <row r="2554" spans="1:23" ht="409.5">
      <c r="A2554" t="s">
        <v>5749</v>
      </c>
      <c r="C2554" t="s">
        <v>13365</v>
      </c>
      <c r="F2554" t="s">
        <v>1072</v>
      </c>
      <c r="G2554" t="s">
        <v>154</v>
      </c>
      <c r="H2554" t="s">
        <v>5751</v>
      </c>
      <c r="K2554" t="s">
        <v>1073</v>
      </c>
      <c r="L2554" t="s">
        <v>1074</v>
      </c>
      <c r="M2554" t="s">
        <v>5752</v>
      </c>
      <c r="P2554" t="s">
        <v>1072</v>
      </c>
      <c r="Q2554" t="s">
        <v>1075</v>
      </c>
      <c r="R2554" t="s">
        <v>5750</v>
      </c>
      <c r="S2554" t="s">
        <v>13356</v>
      </c>
      <c r="T2554" t="s">
        <v>13651</v>
      </c>
      <c r="U2554" s="2" t="s">
        <v>13358</v>
      </c>
      <c r="W2554" t="s">
        <v>13365</v>
      </c>
    </row>
    <row r="2555" spans="1:23" ht="409.5">
      <c r="A2555" t="s">
        <v>5749</v>
      </c>
      <c r="C2555" t="s">
        <v>13386</v>
      </c>
      <c r="F2555" t="s">
        <v>1072</v>
      </c>
      <c r="G2555" t="s">
        <v>154</v>
      </c>
      <c r="H2555" t="s">
        <v>5751</v>
      </c>
      <c r="K2555" t="s">
        <v>1073</v>
      </c>
      <c r="L2555" t="s">
        <v>1074</v>
      </c>
      <c r="M2555" t="s">
        <v>5752</v>
      </c>
      <c r="P2555" t="s">
        <v>1072</v>
      </c>
      <c r="Q2555" t="s">
        <v>1075</v>
      </c>
      <c r="R2555" t="s">
        <v>5750</v>
      </c>
      <c r="S2555" t="s">
        <v>13356</v>
      </c>
      <c r="T2555" t="s">
        <v>13651</v>
      </c>
      <c r="U2555" s="2" t="s">
        <v>13358</v>
      </c>
      <c r="W2555" t="s">
        <v>13386</v>
      </c>
    </row>
    <row r="2556" spans="1:23" ht="409.5">
      <c r="A2556" t="s">
        <v>5749</v>
      </c>
      <c r="C2556" t="s">
        <v>2861</v>
      </c>
      <c r="F2556" t="s">
        <v>1072</v>
      </c>
      <c r="G2556" t="s">
        <v>154</v>
      </c>
      <c r="H2556" t="s">
        <v>5751</v>
      </c>
      <c r="K2556" t="s">
        <v>1073</v>
      </c>
      <c r="L2556" t="s">
        <v>1074</v>
      </c>
      <c r="M2556" t="s">
        <v>5752</v>
      </c>
      <c r="P2556" t="s">
        <v>1072</v>
      </c>
      <c r="Q2556" t="s">
        <v>1075</v>
      </c>
      <c r="R2556" t="s">
        <v>5750</v>
      </c>
      <c r="S2556" t="s">
        <v>13356</v>
      </c>
      <c r="T2556" t="s">
        <v>13651</v>
      </c>
      <c r="U2556" s="2" t="s">
        <v>13358</v>
      </c>
      <c r="W2556" t="s">
        <v>2861</v>
      </c>
    </row>
    <row r="2557" spans="1:23" ht="409.5">
      <c r="A2557" t="s">
        <v>5749</v>
      </c>
      <c r="C2557" t="s">
        <v>13393</v>
      </c>
      <c r="F2557" t="s">
        <v>1072</v>
      </c>
      <c r="G2557" t="s">
        <v>154</v>
      </c>
      <c r="H2557" t="s">
        <v>5751</v>
      </c>
      <c r="K2557" t="s">
        <v>1073</v>
      </c>
      <c r="L2557" t="s">
        <v>1074</v>
      </c>
      <c r="M2557" t="s">
        <v>5752</v>
      </c>
      <c r="P2557" t="s">
        <v>1072</v>
      </c>
      <c r="Q2557" t="s">
        <v>1075</v>
      </c>
      <c r="R2557" t="s">
        <v>5750</v>
      </c>
      <c r="S2557" t="s">
        <v>13356</v>
      </c>
      <c r="T2557" t="s">
        <v>13651</v>
      </c>
      <c r="U2557" s="2" t="s">
        <v>13358</v>
      </c>
      <c r="W2557" t="s">
        <v>13393</v>
      </c>
    </row>
    <row r="2558" spans="1:23" ht="409.5">
      <c r="A2558" t="s">
        <v>5749</v>
      </c>
      <c r="C2558" t="s">
        <v>13397</v>
      </c>
      <c r="F2558" t="s">
        <v>1072</v>
      </c>
      <c r="G2558" t="s">
        <v>154</v>
      </c>
      <c r="H2558" t="s">
        <v>5751</v>
      </c>
      <c r="K2558" t="s">
        <v>1073</v>
      </c>
      <c r="L2558" t="s">
        <v>1074</v>
      </c>
      <c r="M2558" t="s">
        <v>5752</v>
      </c>
      <c r="P2558" t="s">
        <v>1072</v>
      </c>
      <c r="Q2558" t="s">
        <v>1075</v>
      </c>
      <c r="R2558" t="s">
        <v>5750</v>
      </c>
      <c r="S2558" t="s">
        <v>13356</v>
      </c>
      <c r="T2558" t="s">
        <v>13651</v>
      </c>
      <c r="U2558" s="2" t="s">
        <v>13358</v>
      </c>
      <c r="W2558" t="s">
        <v>13397</v>
      </c>
    </row>
    <row r="2559" spans="1:23" ht="409.5">
      <c r="A2559" t="s">
        <v>5749</v>
      </c>
      <c r="C2559" t="s">
        <v>5750</v>
      </c>
      <c r="F2559" t="s">
        <v>1072</v>
      </c>
      <c r="G2559" t="s">
        <v>154</v>
      </c>
      <c r="H2559" t="s">
        <v>5751</v>
      </c>
      <c r="K2559" t="s">
        <v>1073</v>
      </c>
      <c r="L2559" t="s">
        <v>1074</v>
      </c>
      <c r="M2559" t="s">
        <v>5752</v>
      </c>
      <c r="P2559" t="s">
        <v>1072</v>
      </c>
      <c r="Q2559" t="s">
        <v>1075</v>
      </c>
      <c r="R2559" t="s">
        <v>5750</v>
      </c>
      <c r="S2559" t="s">
        <v>13356</v>
      </c>
      <c r="T2559" t="s">
        <v>13651</v>
      </c>
      <c r="U2559" s="2" t="s">
        <v>13358</v>
      </c>
      <c r="W2559" t="s">
        <v>5750</v>
      </c>
    </row>
    <row r="2560" spans="1:23" ht="409.5">
      <c r="A2560" t="s">
        <v>5749</v>
      </c>
      <c r="C2560" t="s">
        <v>13456</v>
      </c>
      <c r="F2560" t="s">
        <v>1072</v>
      </c>
      <c r="G2560" t="s">
        <v>154</v>
      </c>
      <c r="H2560" t="s">
        <v>5751</v>
      </c>
      <c r="K2560" t="s">
        <v>1073</v>
      </c>
      <c r="L2560" t="s">
        <v>1074</v>
      </c>
      <c r="M2560" t="s">
        <v>5752</v>
      </c>
      <c r="P2560" t="s">
        <v>1072</v>
      </c>
      <c r="Q2560" t="s">
        <v>1075</v>
      </c>
      <c r="R2560" t="s">
        <v>5750</v>
      </c>
      <c r="S2560" t="s">
        <v>13356</v>
      </c>
      <c r="T2560" t="s">
        <v>13651</v>
      </c>
      <c r="U2560" s="2" t="s">
        <v>13358</v>
      </c>
      <c r="W2560" t="s">
        <v>13456</v>
      </c>
    </row>
    <row r="2561" spans="1:23" ht="409.5">
      <c r="A2561" t="s">
        <v>5749</v>
      </c>
      <c r="C2561" t="s">
        <v>13476</v>
      </c>
      <c r="F2561" t="s">
        <v>1072</v>
      </c>
      <c r="G2561" t="s">
        <v>154</v>
      </c>
      <c r="H2561" t="s">
        <v>5751</v>
      </c>
      <c r="K2561" t="s">
        <v>1073</v>
      </c>
      <c r="L2561" t="s">
        <v>1074</v>
      </c>
      <c r="M2561" t="s">
        <v>5752</v>
      </c>
      <c r="P2561" t="s">
        <v>1072</v>
      </c>
      <c r="Q2561" t="s">
        <v>1075</v>
      </c>
      <c r="R2561" t="s">
        <v>5750</v>
      </c>
      <c r="S2561" t="s">
        <v>13356</v>
      </c>
      <c r="T2561" t="s">
        <v>13651</v>
      </c>
      <c r="U2561" s="2" t="s">
        <v>13358</v>
      </c>
      <c r="W2561" t="s">
        <v>13476</v>
      </c>
    </row>
    <row r="2562" spans="1:23" ht="409.5">
      <c r="A2562" t="s">
        <v>5749</v>
      </c>
      <c r="C2562" t="s">
        <v>13548</v>
      </c>
      <c r="F2562" t="s">
        <v>1072</v>
      </c>
      <c r="G2562" t="s">
        <v>154</v>
      </c>
      <c r="H2562" t="s">
        <v>5751</v>
      </c>
      <c r="K2562" t="s">
        <v>1073</v>
      </c>
      <c r="L2562" t="s">
        <v>1074</v>
      </c>
      <c r="M2562" t="s">
        <v>5752</v>
      </c>
      <c r="P2562" t="s">
        <v>1072</v>
      </c>
      <c r="Q2562" t="s">
        <v>1075</v>
      </c>
      <c r="R2562" t="s">
        <v>5750</v>
      </c>
      <c r="S2562" t="s">
        <v>13356</v>
      </c>
      <c r="T2562" t="s">
        <v>13651</v>
      </c>
      <c r="U2562" s="2" t="s">
        <v>13358</v>
      </c>
      <c r="W2562" t="s">
        <v>13548</v>
      </c>
    </row>
    <row r="2563" spans="1:23">
      <c r="A2563" t="s">
        <v>5749</v>
      </c>
      <c r="C2563" t="s">
        <v>13573</v>
      </c>
      <c r="F2563" t="s">
        <v>1072</v>
      </c>
      <c r="G2563" t="s">
        <v>154</v>
      </c>
      <c r="H2563" t="s">
        <v>5751</v>
      </c>
      <c r="K2563" t="s">
        <v>1073</v>
      </c>
      <c r="L2563" t="s">
        <v>1074</v>
      </c>
      <c r="M2563" t="s">
        <v>5752</v>
      </c>
      <c r="P2563" t="s">
        <v>1072</v>
      </c>
      <c r="Q2563" t="s">
        <v>1075</v>
      </c>
      <c r="R2563" t="s">
        <v>5750</v>
      </c>
      <c r="S2563" t="s">
        <v>13558</v>
      </c>
      <c r="T2563" t="s">
        <v>13649</v>
      </c>
      <c r="U2563" t="s">
        <v>12365</v>
      </c>
      <c r="W2563" t="s">
        <v>13573</v>
      </c>
    </row>
    <row r="2564" spans="1:23">
      <c r="A2564" t="s">
        <v>5749</v>
      </c>
      <c r="C2564" t="s">
        <v>13586</v>
      </c>
      <c r="F2564" t="s">
        <v>1072</v>
      </c>
      <c r="G2564" t="s">
        <v>154</v>
      </c>
      <c r="H2564" t="s">
        <v>5751</v>
      </c>
      <c r="K2564" t="s">
        <v>1073</v>
      </c>
      <c r="L2564" t="s">
        <v>1074</v>
      </c>
      <c r="M2564" t="s">
        <v>5752</v>
      </c>
      <c r="P2564" t="s">
        <v>1072</v>
      </c>
      <c r="Q2564" t="s">
        <v>1075</v>
      </c>
      <c r="R2564" t="s">
        <v>5750</v>
      </c>
      <c r="S2564" t="s">
        <v>13558</v>
      </c>
      <c r="T2564" t="s">
        <v>13649</v>
      </c>
      <c r="U2564" t="s">
        <v>12365</v>
      </c>
      <c r="W2564" t="s">
        <v>13586</v>
      </c>
    </row>
    <row r="2565" spans="1:23" hidden="1">
      <c r="A2565" t="s">
        <v>5753</v>
      </c>
      <c r="F2565" t="s">
        <v>59</v>
      </c>
      <c r="G2565" t="s">
        <v>1101</v>
      </c>
      <c r="H2565" t="s">
        <v>5755</v>
      </c>
      <c r="K2565" t="s">
        <v>1103</v>
      </c>
      <c r="L2565" t="s">
        <v>1104</v>
      </c>
      <c r="M2565" t="s">
        <v>5754</v>
      </c>
      <c r="P2565" t="s">
        <v>1106</v>
      </c>
      <c r="Q2565" t="s">
        <v>1107</v>
      </c>
      <c r="R2565" t="s">
        <v>5754</v>
      </c>
    </row>
    <row r="2566" spans="1:23">
      <c r="A2566" t="s">
        <v>5756</v>
      </c>
      <c r="C2566" t="s">
        <v>435</v>
      </c>
      <c r="D2566" t="s">
        <v>5758</v>
      </c>
      <c r="F2566" t="s">
        <v>24</v>
      </c>
      <c r="G2566" t="s">
        <v>1123</v>
      </c>
      <c r="H2566" t="s">
        <v>5759</v>
      </c>
      <c r="I2566" t="s">
        <v>5760</v>
      </c>
      <c r="K2566" t="s">
        <v>24</v>
      </c>
      <c r="L2566" t="s">
        <v>1126</v>
      </c>
      <c r="M2566" t="s">
        <v>5761</v>
      </c>
      <c r="N2566" t="s">
        <v>5758</v>
      </c>
      <c r="P2566" t="s">
        <v>24</v>
      </c>
      <c r="Q2566" t="s">
        <v>1129</v>
      </c>
      <c r="R2566" t="s">
        <v>5757</v>
      </c>
      <c r="S2566" t="s">
        <v>12211</v>
      </c>
      <c r="U2566" t="s">
        <v>12213</v>
      </c>
      <c r="V2566" t="s">
        <v>11913</v>
      </c>
      <c r="W2566" t="s">
        <v>435</v>
      </c>
    </row>
    <row r="2567" spans="1:23">
      <c r="A2567" t="s">
        <v>5762</v>
      </c>
      <c r="C2567" t="s">
        <v>315</v>
      </c>
      <c r="D2567" t="s">
        <v>983</v>
      </c>
      <c r="E2567" t="s">
        <v>1208</v>
      </c>
      <c r="F2567" t="s">
        <v>1018</v>
      </c>
      <c r="G2567" t="s">
        <v>1133</v>
      </c>
      <c r="H2567" t="s">
        <v>5764</v>
      </c>
      <c r="I2567" t="s">
        <v>5765</v>
      </c>
      <c r="J2567" t="s">
        <v>1211</v>
      </c>
      <c r="K2567" t="s">
        <v>1018</v>
      </c>
      <c r="L2567" t="s">
        <v>1137</v>
      </c>
      <c r="M2567" t="s">
        <v>5766</v>
      </c>
      <c r="N2567" t="s">
        <v>5767</v>
      </c>
      <c r="O2567" t="s">
        <v>1214</v>
      </c>
      <c r="P2567" t="s">
        <v>1018</v>
      </c>
      <c r="Q2567" t="s">
        <v>1141</v>
      </c>
      <c r="R2567" t="s">
        <v>5763</v>
      </c>
      <c r="S2567" t="s">
        <v>647</v>
      </c>
      <c r="T2567" t="s">
        <v>11915</v>
      </c>
      <c r="U2567" t="s">
        <v>13644</v>
      </c>
      <c r="W2567" t="s">
        <v>315</v>
      </c>
    </row>
    <row r="2568" spans="1:23">
      <c r="A2568" t="s">
        <v>5762</v>
      </c>
      <c r="C2568" t="s">
        <v>11614</v>
      </c>
      <c r="D2568" t="s">
        <v>983</v>
      </c>
      <c r="E2568" t="s">
        <v>1208</v>
      </c>
      <c r="F2568" t="s">
        <v>1018</v>
      </c>
      <c r="G2568" t="s">
        <v>1133</v>
      </c>
      <c r="H2568" t="s">
        <v>5764</v>
      </c>
      <c r="I2568" t="s">
        <v>5765</v>
      </c>
      <c r="J2568" t="s">
        <v>1211</v>
      </c>
      <c r="K2568" t="s">
        <v>1018</v>
      </c>
      <c r="L2568" t="s">
        <v>1137</v>
      </c>
      <c r="M2568" t="s">
        <v>5766</v>
      </c>
      <c r="N2568" t="s">
        <v>5767</v>
      </c>
      <c r="O2568" t="s">
        <v>1214</v>
      </c>
      <c r="P2568" t="s">
        <v>1018</v>
      </c>
      <c r="Q2568" t="s">
        <v>1141</v>
      </c>
      <c r="R2568" t="s">
        <v>5763</v>
      </c>
      <c r="S2568" t="s">
        <v>647</v>
      </c>
      <c r="T2568" t="s">
        <v>11915</v>
      </c>
      <c r="U2568" t="s">
        <v>13644</v>
      </c>
      <c r="W2568" t="s">
        <v>11614</v>
      </c>
    </row>
    <row r="2569" spans="1:23">
      <c r="A2569" t="s">
        <v>5762</v>
      </c>
      <c r="C2569" t="s">
        <v>314</v>
      </c>
      <c r="D2569" t="s">
        <v>983</v>
      </c>
      <c r="E2569" t="s">
        <v>1208</v>
      </c>
      <c r="F2569" t="s">
        <v>1018</v>
      </c>
      <c r="G2569" t="s">
        <v>1133</v>
      </c>
      <c r="H2569" t="s">
        <v>5764</v>
      </c>
      <c r="I2569" t="s">
        <v>5765</v>
      </c>
      <c r="J2569" t="s">
        <v>1211</v>
      </c>
      <c r="K2569" t="s">
        <v>1018</v>
      </c>
      <c r="L2569" t="s">
        <v>1137</v>
      </c>
      <c r="M2569" t="s">
        <v>5766</v>
      </c>
      <c r="N2569" t="s">
        <v>5767</v>
      </c>
      <c r="O2569" t="s">
        <v>1214</v>
      </c>
      <c r="P2569" t="s">
        <v>1018</v>
      </c>
      <c r="Q2569" t="s">
        <v>1141</v>
      </c>
      <c r="R2569" t="s">
        <v>5763</v>
      </c>
      <c r="S2569" t="s">
        <v>132</v>
      </c>
      <c r="T2569" t="s">
        <v>12264</v>
      </c>
      <c r="V2569" t="s">
        <v>12286</v>
      </c>
      <c r="W2569" t="s">
        <v>314</v>
      </c>
    </row>
    <row r="2570" spans="1:23" ht="150">
      <c r="A2570" t="s">
        <v>5762</v>
      </c>
      <c r="C2570" t="s">
        <v>352</v>
      </c>
      <c r="D2570" t="s">
        <v>983</v>
      </c>
      <c r="E2570" t="s">
        <v>1208</v>
      </c>
      <c r="F2570" t="s">
        <v>1018</v>
      </c>
      <c r="G2570" t="s">
        <v>1133</v>
      </c>
      <c r="H2570" t="s">
        <v>5764</v>
      </c>
      <c r="I2570" t="s">
        <v>5765</v>
      </c>
      <c r="J2570" t="s">
        <v>1211</v>
      </c>
      <c r="K2570" t="s">
        <v>1018</v>
      </c>
      <c r="L2570" t="s">
        <v>1137</v>
      </c>
      <c r="M2570" t="s">
        <v>5766</v>
      </c>
      <c r="N2570" t="s">
        <v>5767</v>
      </c>
      <c r="O2570" t="s">
        <v>1214</v>
      </c>
      <c r="P2570" t="s">
        <v>1018</v>
      </c>
      <c r="Q2570" t="s">
        <v>1141</v>
      </c>
      <c r="R2570" t="s">
        <v>5763</v>
      </c>
      <c r="S2570" t="s">
        <v>13064</v>
      </c>
      <c r="T2570" t="s">
        <v>11915</v>
      </c>
      <c r="U2570" s="2" t="s">
        <v>13066</v>
      </c>
      <c r="W2570" t="s">
        <v>352</v>
      </c>
    </row>
    <row r="2571" spans="1:23" ht="409.5">
      <c r="A2571" t="s">
        <v>5762</v>
      </c>
      <c r="C2571" t="s">
        <v>13371</v>
      </c>
      <c r="D2571" t="s">
        <v>983</v>
      </c>
      <c r="E2571" t="s">
        <v>1208</v>
      </c>
      <c r="F2571" t="s">
        <v>1018</v>
      </c>
      <c r="G2571" t="s">
        <v>1133</v>
      </c>
      <c r="H2571" t="s">
        <v>5764</v>
      </c>
      <c r="I2571" t="s">
        <v>5765</v>
      </c>
      <c r="J2571" t="s">
        <v>1211</v>
      </c>
      <c r="K2571" t="s">
        <v>1018</v>
      </c>
      <c r="L2571" t="s">
        <v>1137</v>
      </c>
      <c r="M2571" t="s">
        <v>5766</v>
      </c>
      <c r="N2571" t="s">
        <v>5767</v>
      </c>
      <c r="O2571" t="s">
        <v>1214</v>
      </c>
      <c r="P2571" t="s">
        <v>1018</v>
      </c>
      <c r="Q2571" t="s">
        <v>1141</v>
      </c>
      <c r="R2571" t="s">
        <v>5763</v>
      </c>
      <c r="S2571" t="s">
        <v>13356</v>
      </c>
      <c r="T2571" t="s">
        <v>13651</v>
      </c>
      <c r="U2571" s="2" t="s">
        <v>13358</v>
      </c>
      <c r="W2571" t="s">
        <v>13371</v>
      </c>
    </row>
    <row r="2572" spans="1:23">
      <c r="A2572" t="s">
        <v>5768</v>
      </c>
      <c r="C2572" t="s">
        <v>12452</v>
      </c>
      <c r="D2572" t="s">
        <v>1093</v>
      </c>
      <c r="F2572" t="s">
        <v>45</v>
      </c>
      <c r="G2572" t="s">
        <v>25</v>
      </c>
      <c r="H2572" t="s">
        <v>5770</v>
      </c>
      <c r="I2572" t="s">
        <v>1095</v>
      </c>
      <c r="K2572" t="s">
        <v>1066</v>
      </c>
      <c r="L2572" t="s">
        <v>1067</v>
      </c>
      <c r="M2572" t="s">
        <v>5771</v>
      </c>
      <c r="N2572" t="s">
        <v>1097</v>
      </c>
      <c r="P2572" t="s">
        <v>1068</v>
      </c>
      <c r="Q2572" t="s">
        <v>1069</v>
      </c>
      <c r="R2572" t="s">
        <v>5769</v>
      </c>
      <c r="S2572" t="s">
        <v>45</v>
      </c>
      <c r="T2572" t="s">
        <v>11915</v>
      </c>
      <c r="U2572" t="s">
        <v>12396</v>
      </c>
      <c r="W2572" t="s">
        <v>12452</v>
      </c>
    </row>
    <row r="2573" spans="1:23">
      <c r="A2573" t="s">
        <v>5768</v>
      </c>
      <c r="C2573" t="s">
        <v>12553</v>
      </c>
      <c r="D2573" t="s">
        <v>1093</v>
      </c>
      <c r="F2573" t="s">
        <v>45</v>
      </c>
      <c r="G2573" t="s">
        <v>25</v>
      </c>
      <c r="H2573" t="s">
        <v>5770</v>
      </c>
      <c r="I2573" t="s">
        <v>1095</v>
      </c>
      <c r="K2573" t="s">
        <v>1066</v>
      </c>
      <c r="L2573" t="s">
        <v>1067</v>
      </c>
      <c r="M2573" t="s">
        <v>5771</v>
      </c>
      <c r="N2573" t="s">
        <v>1097</v>
      </c>
      <c r="P2573" t="s">
        <v>1068</v>
      </c>
      <c r="Q2573" t="s">
        <v>1069</v>
      </c>
      <c r="R2573" t="s">
        <v>5769</v>
      </c>
      <c r="S2573" t="s">
        <v>12473</v>
      </c>
      <c r="T2573" t="s">
        <v>11915</v>
      </c>
      <c r="U2573" t="s">
        <v>12475</v>
      </c>
      <c r="W2573" t="s">
        <v>12553</v>
      </c>
    </row>
    <row r="2574" spans="1:23" ht="345">
      <c r="A2574" t="s">
        <v>5768</v>
      </c>
      <c r="C2574" t="s">
        <v>628</v>
      </c>
      <c r="D2574" t="s">
        <v>1093</v>
      </c>
      <c r="F2574" t="s">
        <v>45</v>
      </c>
      <c r="G2574" t="s">
        <v>25</v>
      </c>
      <c r="H2574" t="s">
        <v>5770</v>
      </c>
      <c r="I2574" t="s">
        <v>1095</v>
      </c>
      <c r="K2574" t="s">
        <v>1066</v>
      </c>
      <c r="L2574" t="s">
        <v>1067</v>
      </c>
      <c r="M2574" t="s">
        <v>5771</v>
      </c>
      <c r="N2574" t="s">
        <v>1097</v>
      </c>
      <c r="P2574" t="s">
        <v>1068</v>
      </c>
      <c r="Q2574" t="s">
        <v>1069</v>
      </c>
      <c r="R2574" t="s">
        <v>5769</v>
      </c>
      <c r="S2574" t="s">
        <v>11336</v>
      </c>
      <c r="T2574" t="s">
        <v>13647</v>
      </c>
      <c r="U2574" s="2" t="s">
        <v>13648</v>
      </c>
      <c r="W2574" t="s">
        <v>628</v>
      </c>
    </row>
    <row r="2575" spans="1:23" ht="409.5">
      <c r="A2575" t="s">
        <v>5768</v>
      </c>
      <c r="C2575" t="s">
        <v>13535</v>
      </c>
      <c r="D2575" t="s">
        <v>1093</v>
      </c>
      <c r="F2575" t="s">
        <v>45</v>
      </c>
      <c r="G2575" t="s">
        <v>25</v>
      </c>
      <c r="H2575" t="s">
        <v>5770</v>
      </c>
      <c r="I2575" t="s">
        <v>1095</v>
      </c>
      <c r="K2575" t="s">
        <v>1066</v>
      </c>
      <c r="L2575" t="s">
        <v>1067</v>
      </c>
      <c r="M2575" t="s">
        <v>5771</v>
      </c>
      <c r="N2575" t="s">
        <v>1097</v>
      </c>
      <c r="P2575" t="s">
        <v>1068</v>
      </c>
      <c r="Q2575" t="s">
        <v>1069</v>
      </c>
      <c r="R2575" t="s">
        <v>5769</v>
      </c>
      <c r="S2575" t="s">
        <v>13356</v>
      </c>
      <c r="T2575" t="s">
        <v>13651</v>
      </c>
      <c r="U2575" s="2" t="s">
        <v>13358</v>
      </c>
      <c r="W2575" t="s">
        <v>13535</v>
      </c>
    </row>
    <row r="2576" spans="1:23">
      <c r="A2576" t="s">
        <v>5772</v>
      </c>
      <c r="C2576" t="s">
        <v>11964</v>
      </c>
      <c r="D2576" t="s">
        <v>5774</v>
      </c>
      <c r="F2576" t="s">
        <v>5775</v>
      </c>
      <c r="G2576" t="s">
        <v>2733</v>
      </c>
      <c r="H2576" t="s">
        <v>5776</v>
      </c>
      <c r="I2576" t="s">
        <v>5777</v>
      </c>
      <c r="K2576" t="s">
        <v>5778</v>
      </c>
      <c r="L2576" t="s">
        <v>2736</v>
      </c>
      <c r="M2576" t="s">
        <v>5779</v>
      </c>
      <c r="N2576" t="s">
        <v>5780</v>
      </c>
      <c r="P2576" t="s">
        <v>5775</v>
      </c>
      <c r="Q2576" t="s">
        <v>2739</v>
      </c>
      <c r="R2576" t="s">
        <v>5773</v>
      </c>
      <c r="S2576" t="s">
        <v>1804</v>
      </c>
      <c r="T2576" t="s">
        <v>11913</v>
      </c>
      <c r="V2576" t="s">
        <v>11913</v>
      </c>
      <c r="W2576" t="s">
        <v>11964</v>
      </c>
    </row>
    <row r="2577" spans="1:23">
      <c r="A2577" t="s">
        <v>5781</v>
      </c>
      <c r="C2577" t="s">
        <v>13581</v>
      </c>
      <c r="D2577" t="s">
        <v>2625</v>
      </c>
      <c r="E2577" t="s">
        <v>1741</v>
      </c>
      <c r="F2577" t="s">
        <v>20</v>
      </c>
      <c r="G2577" t="s">
        <v>1133</v>
      </c>
      <c r="H2577" t="s">
        <v>4036</v>
      </c>
      <c r="I2577" t="s">
        <v>2627</v>
      </c>
      <c r="J2577" t="s">
        <v>1744</v>
      </c>
      <c r="K2577" t="s">
        <v>1136</v>
      </c>
      <c r="L2577" t="s">
        <v>1137</v>
      </c>
      <c r="M2577" t="s">
        <v>4039</v>
      </c>
      <c r="N2577" t="s">
        <v>2629</v>
      </c>
      <c r="O2577" t="s">
        <v>1747</v>
      </c>
      <c r="P2577" t="s">
        <v>1140</v>
      </c>
      <c r="Q2577" t="s">
        <v>1141</v>
      </c>
      <c r="R2577" t="s">
        <v>5782</v>
      </c>
      <c r="S2577" t="s">
        <v>13558</v>
      </c>
      <c r="T2577" t="s">
        <v>13649</v>
      </c>
      <c r="U2577" t="s">
        <v>12365</v>
      </c>
      <c r="W2577" t="s">
        <v>13581</v>
      </c>
    </row>
    <row r="2578" spans="1:23">
      <c r="A2578" t="s">
        <v>5781</v>
      </c>
      <c r="C2578" t="s">
        <v>13638</v>
      </c>
      <c r="D2578" t="s">
        <v>2625</v>
      </c>
      <c r="E2578" t="s">
        <v>1741</v>
      </c>
      <c r="F2578" t="s">
        <v>20</v>
      </c>
      <c r="G2578" t="s">
        <v>1133</v>
      </c>
      <c r="H2578" t="s">
        <v>4036</v>
      </c>
      <c r="I2578" t="s">
        <v>2627</v>
      </c>
      <c r="J2578" t="s">
        <v>1744</v>
      </c>
      <c r="K2578" t="s">
        <v>1136</v>
      </c>
      <c r="L2578" t="s">
        <v>1137</v>
      </c>
      <c r="M2578" t="s">
        <v>4039</v>
      </c>
      <c r="N2578" t="s">
        <v>2629</v>
      </c>
      <c r="O2578" t="s">
        <v>1747</v>
      </c>
      <c r="P2578" t="s">
        <v>1140</v>
      </c>
      <c r="Q2578" t="s">
        <v>1141</v>
      </c>
      <c r="R2578" t="s">
        <v>5782</v>
      </c>
      <c r="S2578" t="s">
        <v>13558</v>
      </c>
      <c r="T2578" t="s">
        <v>13649</v>
      </c>
      <c r="U2578" t="s">
        <v>12365</v>
      </c>
      <c r="W2578" t="s">
        <v>13638</v>
      </c>
    </row>
    <row r="2579" spans="1:23">
      <c r="A2579" t="s">
        <v>5783</v>
      </c>
      <c r="C2579" t="s">
        <v>140</v>
      </c>
      <c r="F2579" t="s">
        <v>140</v>
      </c>
      <c r="G2579" t="s">
        <v>1353</v>
      </c>
      <c r="H2579" t="s">
        <v>5785</v>
      </c>
      <c r="K2579" t="s">
        <v>1355</v>
      </c>
      <c r="L2579" t="s">
        <v>1356</v>
      </c>
      <c r="M2579" t="s">
        <v>4960</v>
      </c>
      <c r="P2579" t="s">
        <v>1358</v>
      </c>
      <c r="Q2579" t="s">
        <v>1359</v>
      </c>
      <c r="R2579" t="s">
        <v>5784</v>
      </c>
      <c r="S2579" t="s">
        <v>13115</v>
      </c>
      <c r="T2579" t="s">
        <v>13650</v>
      </c>
      <c r="U2579" t="s">
        <v>13117</v>
      </c>
      <c r="W2579" t="s">
        <v>140</v>
      </c>
    </row>
    <row r="2580" spans="1:23">
      <c r="A2580" t="s">
        <v>5783</v>
      </c>
      <c r="C2580" t="s">
        <v>13147</v>
      </c>
      <c r="F2580" t="s">
        <v>140</v>
      </c>
      <c r="G2580" t="s">
        <v>1353</v>
      </c>
      <c r="H2580" t="s">
        <v>5785</v>
      </c>
      <c r="K2580" t="s">
        <v>1355</v>
      </c>
      <c r="L2580" t="s">
        <v>1356</v>
      </c>
      <c r="M2580" t="s">
        <v>4960</v>
      </c>
      <c r="P2580" t="s">
        <v>1358</v>
      </c>
      <c r="Q2580" t="s">
        <v>1359</v>
      </c>
      <c r="R2580" t="s">
        <v>5784</v>
      </c>
      <c r="S2580" t="s">
        <v>13115</v>
      </c>
      <c r="T2580" t="s">
        <v>13650</v>
      </c>
      <c r="U2580" t="s">
        <v>13117</v>
      </c>
      <c r="W2580" t="s">
        <v>13147</v>
      </c>
    </row>
    <row r="2581" spans="1:23">
      <c r="A2581" t="s">
        <v>5786</v>
      </c>
      <c r="C2581" t="s">
        <v>13011</v>
      </c>
      <c r="D2581" t="s">
        <v>1132</v>
      </c>
      <c r="F2581" t="s">
        <v>20</v>
      </c>
      <c r="G2581" t="s">
        <v>1133</v>
      </c>
      <c r="H2581" t="s">
        <v>5788</v>
      </c>
      <c r="I2581" t="s">
        <v>1554</v>
      </c>
      <c r="K2581" t="s">
        <v>1136</v>
      </c>
      <c r="L2581" t="s">
        <v>1137</v>
      </c>
      <c r="M2581" t="s">
        <v>5789</v>
      </c>
      <c r="N2581" t="s">
        <v>1139</v>
      </c>
      <c r="P2581" t="s">
        <v>1140</v>
      </c>
      <c r="Q2581" t="s">
        <v>1141</v>
      </c>
      <c r="R2581" t="s">
        <v>5787</v>
      </c>
      <c r="S2581" t="s">
        <v>242</v>
      </c>
      <c r="T2581" t="s">
        <v>11914</v>
      </c>
      <c r="U2581" t="s">
        <v>12356</v>
      </c>
      <c r="W2581" t="s">
        <v>13011</v>
      </c>
    </row>
    <row r="2582" spans="1:23" ht="345">
      <c r="A2582" t="s">
        <v>5790</v>
      </c>
      <c r="C2582" t="s">
        <v>999</v>
      </c>
      <c r="F2582" t="s">
        <v>20</v>
      </c>
      <c r="G2582" t="s">
        <v>1133</v>
      </c>
      <c r="H2582" t="s">
        <v>5792</v>
      </c>
      <c r="K2582" t="s">
        <v>1136</v>
      </c>
      <c r="L2582" t="s">
        <v>1137</v>
      </c>
      <c r="M2582" t="s">
        <v>5793</v>
      </c>
      <c r="P2582" t="s">
        <v>1140</v>
      </c>
      <c r="Q2582" t="s">
        <v>1141</v>
      </c>
      <c r="R2582" t="s">
        <v>5791</v>
      </c>
      <c r="S2582" t="s">
        <v>11336</v>
      </c>
      <c r="T2582" t="s">
        <v>13647</v>
      </c>
      <c r="U2582" s="2" t="s">
        <v>13648</v>
      </c>
      <c r="W2582" t="s">
        <v>999</v>
      </c>
    </row>
    <row r="2583" spans="1:23">
      <c r="A2583" t="s">
        <v>5790</v>
      </c>
      <c r="C2583" t="s">
        <v>13220</v>
      </c>
      <c r="F2583" t="s">
        <v>20</v>
      </c>
      <c r="G2583" t="s">
        <v>1133</v>
      </c>
      <c r="H2583" t="s">
        <v>5792</v>
      </c>
      <c r="K2583" t="s">
        <v>1136</v>
      </c>
      <c r="L2583" t="s">
        <v>1137</v>
      </c>
      <c r="M2583" t="s">
        <v>5793</v>
      </c>
      <c r="P2583" t="s">
        <v>1140</v>
      </c>
      <c r="Q2583" t="s">
        <v>1141</v>
      </c>
      <c r="R2583" t="s">
        <v>5791</v>
      </c>
      <c r="S2583" t="s">
        <v>288</v>
      </c>
      <c r="T2583" t="s">
        <v>11914</v>
      </c>
      <c r="U2583" t="s">
        <v>12356</v>
      </c>
      <c r="W2583" t="s">
        <v>13220</v>
      </c>
    </row>
    <row r="2584" spans="1:23" ht="345">
      <c r="A2584" t="s">
        <v>5794</v>
      </c>
      <c r="B2584" t="s">
        <v>5795</v>
      </c>
      <c r="C2584" t="s">
        <v>143</v>
      </c>
      <c r="D2584" t="s">
        <v>5612</v>
      </c>
      <c r="F2584" t="s">
        <v>17</v>
      </c>
      <c r="G2584" t="s">
        <v>37</v>
      </c>
      <c r="H2584" t="s">
        <v>5797</v>
      </c>
      <c r="I2584" t="s">
        <v>5614</v>
      </c>
      <c r="K2584" t="s">
        <v>1184</v>
      </c>
      <c r="L2584" t="s">
        <v>1185</v>
      </c>
      <c r="M2584" t="s">
        <v>5798</v>
      </c>
      <c r="N2584" t="s">
        <v>5616</v>
      </c>
      <c r="P2584" t="s">
        <v>17</v>
      </c>
      <c r="Q2584" t="s">
        <v>37</v>
      </c>
      <c r="R2584" t="s">
        <v>5796</v>
      </c>
      <c r="S2584" t="s">
        <v>11336</v>
      </c>
      <c r="T2584" t="s">
        <v>13647</v>
      </c>
      <c r="U2584" s="2" t="s">
        <v>13648</v>
      </c>
      <c r="W2584" t="s">
        <v>143</v>
      </c>
    </row>
    <row r="2585" spans="1:23">
      <c r="A2585" t="s">
        <v>5794</v>
      </c>
      <c r="B2585" t="s">
        <v>5795</v>
      </c>
      <c r="C2585" t="s">
        <v>13119</v>
      </c>
      <c r="D2585" t="s">
        <v>5612</v>
      </c>
      <c r="F2585" t="s">
        <v>17</v>
      </c>
      <c r="G2585" t="s">
        <v>37</v>
      </c>
      <c r="H2585" t="s">
        <v>5797</v>
      </c>
      <c r="I2585" t="s">
        <v>5614</v>
      </c>
      <c r="K2585" t="s">
        <v>1184</v>
      </c>
      <c r="L2585" t="s">
        <v>1185</v>
      </c>
      <c r="M2585" t="s">
        <v>5798</v>
      </c>
      <c r="N2585" t="s">
        <v>5616</v>
      </c>
      <c r="P2585" t="s">
        <v>17</v>
      </c>
      <c r="Q2585" t="s">
        <v>37</v>
      </c>
      <c r="R2585" t="s">
        <v>5796</v>
      </c>
      <c r="S2585" t="s">
        <v>13115</v>
      </c>
      <c r="T2585" t="s">
        <v>13650</v>
      </c>
      <c r="U2585" t="s">
        <v>13117</v>
      </c>
      <c r="W2585" t="s">
        <v>13119</v>
      </c>
    </row>
    <row r="2586" spans="1:23" hidden="1">
      <c r="A2586" t="s">
        <v>5799</v>
      </c>
      <c r="D2586" t="s">
        <v>1397</v>
      </c>
      <c r="F2586" t="s">
        <v>59</v>
      </c>
      <c r="G2586" t="s">
        <v>1101</v>
      </c>
      <c r="H2586" t="s">
        <v>5801</v>
      </c>
      <c r="I2586" t="s">
        <v>1399</v>
      </c>
      <c r="K2586" t="s">
        <v>1103</v>
      </c>
      <c r="L2586" t="s">
        <v>1104</v>
      </c>
      <c r="M2586" t="s">
        <v>5802</v>
      </c>
      <c r="N2586" t="s">
        <v>1401</v>
      </c>
      <c r="P2586" t="s">
        <v>1106</v>
      </c>
      <c r="Q2586" t="s">
        <v>1107</v>
      </c>
      <c r="R2586" t="s">
        <v>5800</v>
      </c>
    </row>
    <row r="2587" spans="1:23">
      <c r="A2587" t="s">
        <v>5803</v>
      </c>
      <c r="B2587" t="s">
        <v>5804</v>
      </c>
      <c r="C2587" t="s">
        <v>12513</v>
      </c>
      <c r="E2587" t="s">
        <v>1093</v>
      </c>
      <c r="F2587" t="s">
        <v>45</v>
      </c>
      <c r="G2587" t="s">
        <v>25</v>
      </c>
      <c r="H2587" t="s">
        <v>5806</v>
      </c>
      <c r="J2587" t="s">
        <v>1095</v>
      </c>
      <c r="K2587" t="s">
        <v>1066</v>
      </c>
      <c r="L2587" t="s">
        <v>1067</v>
      </c>
      <c r="M2587" t="s">
        <v>5807</v>
      </c>
      <c r="O2587" t="s">
        <v>1097</v>
      </c>
      <c r="P2587" t="s">
        <v>1068</v>
      </c>
      <c r="Q2587" t="s">
        <v>1069</v>
      </c>
      <c r="R2587" t="s">
        <v>5805</v>
      </c>
      <c r="S2587" t="s">
        <v>12473</v>
      </c>
      <c r="T2587" t="s">
        <v>11915</v>
      </c>
      <c r="U2587" t="s">
        <v>12475</v>
      </c>
      <c r="W2587" t="s">
        <v>12513</v>
      </c>
    </row>
    <row r="2588" spans="1:23" hidden="1">
      <c r="A2588" t="s">
        <v>5808</v>
      </c>
      <c r="F2588" t="s">
        <v>24</v>
      </c>
      <c r="G2588" t="s">
        <v>1123</v>
      </c>
      <c r="H2588" t="s">
        <v>5809</v>
      </c>
      <c r="K2588" t="s">
        <v>24</v>
      </c>
      <c r="L2588" t="s">
        <v>1126</v>
      </c>
      <c r="M2588" t="s">
        <v>5809</v>
      </c>
      <c r="P2588" t="s">
        <v>24</v>
      </c>
      <c r="Q2588" t="s">
        <v>1129</v>
      </c>
      <c r="R2588" t="s">
        <v>5809</v>
      </c>
    </row>
    <row r="2589" spans="1:23">
      <c r="A2589" t="s">
        <v>5810</v>
      </c>
      <c r="C2589" t="s">
        <v>840</v>
      </c>
      <c r="F2589" t="s">
        <v>24</v>
      </c>
      <c r="G2589" t="s">
        <v>1123</v>
      </c>
      <c r="H2589" t="s">
        <v>5812</v>
      </c>
      <c r="K2589" t="s">
        <v>24</v>
      </c>
      <c r="L2589" t="s">
        <v>1126</v>
      </c>
      <c r="M2589" t="s">
        <v>5811</v>
      </c>
      <c r="P2589" t="s">
        <v>24</v>
      </c>
      <c r="Q2589" t="s">
        <v>1129</v>
      </c>
      <c r="R2589" t="s">
        <v>5811</v>
      </c>
      <c r="S2589" t="s">
        <v>12211</v>
      </c>
      <c r="U2589" t="s">
        <v>12213</v>
      </c>
      <c r="V2589" t="s">
        <v>11913</v>
      </c>
      <c r="W2589" t="s">
        <v>840</v>
      </c>
    </row>
    <row r="2590" spans="1:23">
      <c r="A2590" t="s">
        <v>5813</v>
      </c>
      <c r="C2590" t="s">
        <v>11614</v>
      </c>
      <c r="F2590" t="s">
        <v>5815</v>
      </c>
      <c r="G2590" t="s">
        <v>2014</v>
      </c>
      <c r="H2590" t="s">
        <v>5816</v>
      </c>
      <c r="K2590" t="s">
        <v>5817</v>
      </c>
      <c r="L2590" t="s">
        <v>2017</v>
      </c>
      <c r="M2590" t="s">
        <v>5818</v>
      </c>
      <c r="P2590" t="s">
        <v>5819</v>
      </c>
      <c r="Q2590" t="s">
        <v>2020</v>
      </c>
      <c r="R2590" t="s">
        <v>5814</v>
      </c>
      <c r="S2590" t="s">
        <v>647</v>
      </c>
      <c r="T2590" t="s">
        <v>11915</v>
      </c>
      <c r="U2590" t="s">
        <v>13644</v>
      </c>
      <c r="W2590" t="s">
        <v>11614</v>
      </c>
    </row>
    <row r="2591" spans="1:23">
      <c r="A2591" t="s">
        <v>5813</v>
      </c>
      <c r="C2591" t="s">
        <v>10964</v>
      </c>
      <c r="F2591" t="s">
        <v>5815</v>
      </c>
      <c r="G2591" t="s">
        <v>2014</v>
      </c>
      <c r="H2591" t="s">
        <v>5816</v>
      </c>
      <c r="K2591" t="s">
        <v>5817</v>
      </c>
      <c r="L2591" t="s">
        <v>2017</v>
      </c>
      <c r="M2591" t="s">
        <v>5818</v>
      </c>
      <c r="P2591" t="s">
        <v>5819</v>
      </c>
      <c r="Q2591" t="s">
        <v>2020</v>
      </c>
      <c r="R2591" t="s">
        <v>5814</v>
      </c>
      <c r="S2591" t="s">
        <v>7808</v>
      </c>
      <c r="T2591" t="s">
        <v>11914</v>
      </c>
      <c r="U2591" t="s">
        <v>12110</v>
      </c>
      <c r="W2591" t="s">
        <v>10964</v>
      </c>
    </row>
    <row r="2592" spans="1:23" ht="409.5">
      <c r="A2592" t="s">
        <v>5813</v>
      </c>
      <c r="C2592" t="s">
        <v>13371</v>
      </c>
      <c r="F2592" t="s">
        <v>5815</v>
      </c>
      <c r="G2592" t="s">
        <v>2014</v>
      </c>
      <c r="H2592" t="s">
        <v>5816</v>
      </c>
      <c r="K2592" t="s">
        <v>5817</v>
      </c>
      <c r="L2592" t="s">
        <v>2017</v>
      </c>
      <c r="M2592" t="s">
        <v>5818</v>
      </c>
      <c r="P2592" t="s">
        <v>5819</v>
      </c>
      <c r="Q2592" t="s">
        <v>2020</v>
      </c>
      <c r="R2592" t="s">
        <v>5814</v>
      </c>
      <c r="S2592" t="s">
        <v>13356</v>
      </c>
      <c r="T2592" t="s">
        <v>13651</v>
      </c>
      <c r="U2592" s="2" t="s">
        <v>13358</v>
      </c>
      <c r="W2592" t="s">
        <v>13371</v>
      </c>
    </row>
    <row r="2593" spans="1:23" ht="345">
      <c r="A2593" t="s">
        <v>5820</v>
      </c>
      <c r="B2593" t="s">
        <v>5821</v>
      </c>
      <c r="C2593" t="s">
        <v>104</v>
      </c>
      <c r="D2593" t="s">
        <v>4752</v>
      </c>
      <c r="F2593" t="s">
        <v>17</v>
      </c>
      <c r="G2593" t="s">
        <v>37</v>
      </c>
      <c r="H2593" t="s">
        <v>5822</v>
      </c>
      <c r="I2593" t="s">
        <v>4753</v>
      </c>
      <c r="K2593" t="s">
        <v>1184</v>
      </c>
      <c r="L2593" t="s">
        <v>1185</v>
      </c>
      <c r="M2593" t="s">
        <v>586</v>
      </c>
      <c r="N2593" t="s">
        <v>4755</v>
      </c>
      <c r="P2593" t="s">
        <v>17</v>
      </c>
      <c r="Q2593" t="s">
        <v>37</v>
      </c>
      <c r="R2593" t="s">
        <v>586</v>
      </c>
      <c r="S2593" t="s">
        <v>11336</v>
      </c>
      <c r="T2593" t="s">
        <v>13647</v>
      </c>
      <c r="U2593" s="2" t="s">
        <v>13648</v>
      </c>
      <c r="W2593" t="s">
        <v>104</v>
      </c>
    </row>
    <row r="2594" spans="1:23">
      <c r="A2594" t="s">
        <v>5823</v>
      </c>
      <c r="C2594" t="s">
        <v>12960</v>
      </c>
      <c r="E2594" t="s">
        <v>3498</v>
      </c>
      <c r="F2594" t="s">
        <v>1072</v>
      </c>
      <c r="G2594" t="s">
        <v>154</v>
      </c>
      <c r="H2594" t="s">
        <v>5825</v>
      </c>
      <c r="J2594" t="s">
        <v>3500</v>
      </c>
      <c r="K2594" t="s">
        <v>1073</v>
      </c>
      <c r="L2594" t="s">
        <v>1074</v>
      </c>
      <c r="M2594" t="s">
        <v>5826</v>
      </c>
      <c r="O2594" t="s">
        <v>3502</v>
      </c>
      <c r="P2594" t="s">
        <v>1072</v>
      </c>
      <c r="Q2594" t="s">
        <v>1075</v>
      </c>
      <c r="R2594" t="s">
        <v>5824</v>
      </c>
      <c r="S2594" t="s">
        <v>12922</v>
      </c>
      <c r="T2594" t="s">
        <v>13649</v>
      </c>
      <c r="U2594" t="s">
        <v>12883</v>
      </c>
      <c r="W2594" t="s">
        <v>12960</v>
      </c>
    </row>
    <row r="2595" spans="1:23">
      <c r="A2595" t="s">
        <v>5823</v>
      </c>
      <c r="C2595" t="s">
        <v>12971</v>
      </c>
      <c r="E2595" t="s">
        <v>3498</v>
      </c>
      <c r="F2595" t="s">
        <v>1072</v>
      </c>
      <c r="G2595" t="s">
        <v>154</v>
      </c>
      <c r="H2595" t="s">
        <v>5825</v>
      </c>
      <c r="J2595" t="s">
        <v>3500</v>
      </c>
      <c r="K2595" t="s">
        <v>1073</v>
      </c>
      <c r="L2595" t="s">
        <v>1074</v>
      </c>
      <c r="M2595" t="s">
        <v>5826</v>
      </c>
      <c r="O2595" t="s">
        <v>3502</v>
      </c>
      <c r="P2595" t="s">
        <v>1072</v>
      </c>
      <c r="Q2595" t="s">
        <v>1075</v>
      </c>
      <c r="R2595" t="s">
        <v>5824</v>
      </c>
      <c r="S2595" t="s">
        <v>12922</v>
      </c>
      <c r="T2595" t="s">
        <v>13649</v>
      </c>
      <c r="U2595" t="s">
        <v>12883</v>
      </c>
      <c r="W2595" t="s">
        <v>12971</v>
      </c>
    </row>
    <row r="2596" spans="1:23" ht="409.5">
      <c r="A2596" t="s">
        <v>5823</v>
      </c>
      <c r="C2596" t="s">
        <v>13435</v>
      </c>
      <c r="E2596" t="s">
        <v>3498</v>
      </c>
      <c r="F2596" t="s">
        <v>1072</v>
      </c>
      <c r="G2596" t="s">
        <v>154</v>
      </c>
      <c r="H2596" t="s">
        <v>5825</v>
      </c>
      <c r="J2596" t="s">
        <v>3500</v>
      </c>
      <c r="K2596" t="s">
        <v>1073</v>
      </c>
      <c r="L2596" t="s">
        <v>1074</v>
      </c>
      <c r="M2596" t="s">
        <v>5826</v>
      </c>
      <c r="O2596" t="s">
        <v>3502</v>
      </c>
      <c r="P2596" t="s">
        <v>1072</v>
      </c>
      <c r="Q2596" t="s">
        <v>1075</v>
      </c>
      <c r="R2596" t="s">
        <v>5824</v>
      </c>
      <c r="S2596" t="s">
        <v>13356</v>
      </c>
      <c r="T2596" t="s">
        <v>13651</v>
      </c>
      <c r="U2596" s="2" t="s">
        <v>13358</v>
      </c>
      <c r="W2596" t="s">
        <v>13435</v>
      </c>
    </row>
    <row r="2597" spans="1:23" ht="409.5">
      <c r="A2597" t="s">
        <v>5823</v>
      </c>
      <c r="C2597" t="s">
        <v>5750</v>
      </c>
      <c r="E2597" t="s">
        <v>3498</v>
      </c>
      <c r="F2597" t="s">
        <v>1072</v>
      </c>
      <c r="G2597" t="s">
        <v>154</v>
      </c>
      <c r="H2597" t="s">
        <v>5825</v>
      </c>
      <c r="J2597" t="s">
        <v>3500</v>
      </c>
      <c r="K2597" t="s">
        <v>1073</v>
      </c>
      <c r="L2597" t="s">
        <v>1074</v>
      </c>
      <c r="M2597" t="s">
        <v>5826</v>
      </c>
      <c r="O2597" t="s">
        <v>3502</v>
      </c>
      <c r="P2597" t="s">
        <v>1072</v>
      </c>
      <c r="Q2597" t="s">
        <v>1075</v>
      </c>
      <c r="R2597" t="s">
        <v>5824</v>
      </c>
      <c r="S2597" t="s">
        <v>13356</v>
      </c>
      <c r="T2597" t="s">
        <v>13651</v>
      </c>
      <c r="U2597" s="2" t="s">
        <v>13358</v>
      </c>
      <c r="W2597" t="s">
        <v>5750</v>
      </c>
    </row>
    <row r="2598" spans="1:23" ht="409.5">
      <c r="A2598" t="s">
        <v>5823</v>
      </c>
      <c r="C2598" t="s">
        <v>13474</v>
      </c>
      <c r="E2598" t="s">
        <v>3498</v>
      </c>
      <c r="F2598" t="s">
        <v>1072</v>
      </c>
      <c r="G2598" t="s">
        <v>154</v>
      </c>
      <c r="H2598" t="s">
        <v>5825</v>
      </c>
      <c r="J2598" t="s">
        <v>3500</v>
      </c>
      <c r="K2598" t="s">
        <v>1073</v>
      </c>
      <c r="L2598" t="s">
        <v>1074</v>
      </c>
      <c r="M2598" t="s">
        <v>5826</v>
      </c>
      <c r="O2598" t="s">
        <v>3502</v>
      </c>
      <c r="P2598" t="s">
        <v>1072</v>
      </c>
      <c r="Q2598" t="s">
        <v>1075</v>
      </c>
      <c r="R2598" t="s">
        <v>5824</v>
      </c>
      <c r="S2598" t="s">
        <v>13356</v>
      </c>
      <c r="T2598" t="s">
        <v>13651</v>
      </c>
      <c r="U2598" s="2" t="s">
        <v>13358</v>
      </c>
      <c r="W2598" t="s">
        <v>13474</v>
      </c>
    </row>
    <row r="2599" spans="1:23" ht="409.5">
      <c r="A2599" t="s">
        <v>5823</v>
      </c>
      <c r="C2599" t="s">
        <v>13476</v>
      </c>
      <c r="E2599" t="s">
        <v>3498</v>
      </c>
      <c r="F2599" t="s">
        <v>1072</v>
      </c>
      <c r="G2599" t="s">
        <v>154</v>
      </c>
      <c r="H2599" t="s">
        <v>5825</v>
      </c>
      <c r="J2599" t="s">
        <v>3500</v>
      </c>
      <c r="K2599" t="s">
        <v>1073</v>
      </c>
      <c r="L2599" t="s">
        <v>1074</v>
      </c>
      <c r="M2599" t="s">
        <v>5826</v>
      </c>
      <c r="O2599" t="s">
        <v>3502</v>
      </c>
      <c r="P2599" t="s">
        <v>1072</v>
      </c>
      <c r="Q2599" t="s">
        <v>1075</v>
      </c>
      <c r="R2599" t="s">
        <v>5824</v>
      </c>
      <c r="S2599" t="s">
        <v>13356</v>
      </c>
      <c r="T2599" t="s">
        <v>13651</v>
      </c>
      <c r="U2599" s="2" t="s">
        <v>13358</v>
      </c>
      <c r="W2599" t="s">
        <v>13476</v>
      </c>
    </row>
    <row r="2600" spans="1:23" ht="409.5">
      <c r="A2600" t="s">
        <v>5823</v>
      </c>
      <c r="C2600" t="s">
        <v>13548</v>
      </c>
      <c r="E2600" t="s">
        <v>3498</v>
      </c>
      <c r="F2600" t="s">
        <v>1072</v>
      </c>
      <c r="G2600" t="s">
        <v>154</v>
      </c>
      <c r="H2600" t="s">
        <v>5825</v>
      </c>
      <c r="J2600" t="s">
        <v>3500</v>
      </c>
      <c r="K2600" t="s">
        <v>1073</v>
      </c>
      <c r="L2600" t="s">
        <v>1074</v>
      </c>
      <c r="M2600" t="s">
        <v>5826</v>
      </c>
      <c r="O2600" t="s">
        <v>3502</v>
      </c>
      <c r="P2600" t="s">
        <v>1072</v>
      </c>
      <c r="Q2600" t="s">
        <v>1075</v>
      </c>
      <c r="R2600" t="s">
        <v>5824</v>
      </c>
      <c r="S2600" t="s">
        <v>13356</v>
      </c>
      <c r="T2600" t="s">
        <v>13651</v>
      </c>
      <c r="U2600" s="2" t="s">
        <v>13358</v>
      </c>
      <c r="W2600" t="s">
        <v>13548</v>
      </c>
    </row>
    <row r="2601" spans="1:23">
      <c r="A2601" t="s">
        <v>5823</v>
      </c>
      <c r="C2601" t="s">
        <v>13593</v>
      </c>
      <c r="E2601" t="s">
        <v>3498</v>
      </c>
      <c r="F2601" t="s">
        <v>1072</v>
      </c>
      <c r="G2601" t="s">
        <v>154</v>
      </c>
      <c r="H2601" t="s">
        <v>5825</v>
      </c>
      <c r="J2601" t="s">
        <v>3500</v>
      </c>
      <c r="K2601" t="s">
        <v>1073</v>
      </c>
      <c r="L2601" t="s">
        <v>1074</v>
      </c>
      <c r="M2601" t="s">
        <v>5826</v>
      </c>
      <c r="O2601" t="s">
        <v>3502</v>
      </c>
      <c r="P2601" t="s">
        <v>1072</v>
      </c>
      <c r="Q2601" t="s">
        <v>1075</v>
      </c>
      <c r="R2601" t="s">
        <v>5824</v>
      </c>
      <c r="S2601" t="s">
        <v>13558</v>
      </c>
      <c r="T2601" t="s">
        <v>13649</v>
      </c>
      <c r="U2601" t="s">
        <v>12365</v>
      </c>
      <c r="W2601" t="s">
        <v>13593</v>
      </c>
    </row>
    <row r="2602" spans="1:23" hidden="1">
      <c r="A2602" t="s">
        <v>5827</v>
      </c>
      <c r="D2602" t="s">
        <v>2425</v>
      </c>
      <c r="F2602" t="s">
        <v>1018</v>
      </c>
      <c r="G2602" t="s">
        <v>154</v>
      </c>
      <c r="H2602" t="s">
        <v>5829</v>
      </c>
      <c r="I2602" t="s">
        <v>2427</v>
      </c>
      <c r="K2602" t="s">
        <v>1018</v>
      </c>
      <c r="L2602" t="s">
        <v>1074</v>
      </c>
      <c r="M2602" t="s">
        <v>5830</v>
      </c>
      <c r="N2602" t="s">
        <v>2429</v>
      </c>
      <c r="P2602" t="s">
        <v>1018</v>
      </c>
      <c r="Q2602" t="s">
        <v>1075</v>
      </c>
      <c r="R2602" t="s">
        <v>5828</v>
      </c>
    </row>
    <row r="2603" spans="1:23" ht="180">
      <c r="A2603" t="s">
        <v>5831</v>
      </c>
      <c r="B2603" t="s">
        <v>5832</v>
      </c>
      <c r="C2603" t="s">
        <v>1518</v>
      </c>
      <c r="D2603" t="s">
        <v>1517</v>
      </c>
      <c r="F2603" t="s">
        <v>59</v>
      </c>
      <c r="G2603" t="s">
        <v>1322</v>
      </c>
      <c r="H2603" t="s">
        <v>5833</v>
      </c>
      <c r="I2603" t="s">
        <v>2197</v>
      </c>
      <c r="K2603" t="s">
        <v>1103</v>
      </c>
      <c r="L2603" t="s">
        <v>1324</v>
      </c>
      <c r="M2603" t="s">
        <v>5834</v>
      </c>
      <c r="N2603" t="s">
        <v>1523</v>
      </c>
      <c r="P2603" t="s">
        <v>1106</v>
      </c>
      <c r="Q2603" t="s">
        <v>1326</v>
      </c>
      <c r="R2603" t="s">
        <v>584</v>
      </c>
      <c r="S2603" t="s">
        <v>12144</v>
      </c>
      <c r="T2603" t="s">
        <v>11915</v>
      </c>
      <c r="U2603" s="2" t="s">
        <v>12146</v>
      </c>
      <c r="W2603" t="s">
        <v>1518</v>
      </c>
    </row>
    <row r="2604" spans="1:23" ht="409.5">
      <c r="A2604" t="s">
        <v>5831</v>
      </c>
      <c r="B2604" t="s">
        <v>5832</v>
      </c>
      <c r="C2604" t="s">
        <v>13447</v>
      </c>
      <c r="D2604" t="s">
        <v>1517</v>
      </c>
      <c r="F2604" t="s">
        <v>59</v>
      </c>
      <c r="G2604" t="s">
        <v>1322</v>
      </c>
      <c r="H2604" t="s">
        <v>5833</v>
      </c>
      <c r="I2604" t="s">
        <v>2197</v>
      </c>
      <c r="K2604" t="s">
        <v>1103</v>
      </c>
      <c r="L2604" t="s">
        <v>1324</v>
      </c>
      <c r="M2604" t="s">
        <v>5834</v>
      </c>
      <c r="N2604" t="s">
        <v>1523</v>
      </c>
      <c r="P2604" t="s">
        <v>1106</v>
      </c>
      <c r="Q2604" t="s">
        <v>1326</v>
      </c>
      <c r="R2604" t="s">
        <v>584</v>
      </c>
      <c r="S2604" t="s">
        <v>13356</v>
      </c>
      <c r="T2604" t="s">
        <v>13651</v>
      </c>
      <c r="U2604" s="2" t="s">
        <v>13358</v>
      </c>
      <c r="W2604" t="s">
        <v>13447</v>
      </c>
    </row>
    <row r="2605" spans="1:23" hidden="1">
      <c r="A2605" t="s">
        <v>5835</v>
      </c>
      <c r="D2605" t="s">
        <v>4647</v>
      </c>
      <c r="F2605" t="s">
        <v>17</v>
      </c>
      <c r="G2605" t="s">
        <v>37</v>
      </c>
      <c r="H2605" t="s">
        <v>5837</v>
      </c>
      <c r="I2605" t="s">
        <v>4649</v>
      </c>
      <c r="K2605" t="s">
        <v>1184</v>
      </c>
      <c r="L2605" t="s">
        <v>1185</v>
      </c>
      <c r="M2605" t="s">
        <v>5838</v>
      </c>
      <c r="N2605" t="s">
        <v>4650</v>
      </c>
      <c r="P2605" t="s">
        <v>17</v>
      </c>
      <c r="Q2605" t="s">
        <v>37</v>
      </c>
      <c r="R2605" t="s">
        <v>5836</v>
      </c>
    </row>
    <row r="2606" spans="1:23">
      <c r="A2606" t="s">
        <v>5839</v>
      </c>
      <c r="C2606" t="s">
        <v>336</v>
      </c>
      <c r="D2606" t="s">
        <v>1248</v>
      </c>
      <c r="F2606" t="s">
        <v>260</v>
      </c>
      <c r="G2606" t="s">
        <v>154</v>
      </c>
      <c r="H2606" t="s">
        <v>5840</v>
      </c>
      <c r="I2606" t="s">
        <v>1249</v>
      </c>
      <c r="K2606" t="s">
        <v>260</v>
      </c>
      <c r="L2606" t="s">
        <v>1074</v>
      </c>
      <c r="M2606" t="s">
        <v>5841</v>
      </c>
      <c r="N2606" t="s">
        <v>1250</v>
      </c>
      <c r="P2606" t="s">
        <v>260</v>
      </c>
      <c r="Q2606" t="s">
        <v>1075</v>
      </c>
      <c r="R2606" t="s">
        <v>336</v>
      </c>
      <c r="S2606" t="s">
        <v>12261</v>
      </c>
      <c r="T2606" t="s">
        <v>13645</v>
      </c>
      <c r="U2606" t="s">
        <v>12263</v>
      </c>
      <c r="W2606" t="s">
        <v>336</v>
      </c>
    </row>
    <row r="2607" spans="1:23">
      <c r="A2607" t="s">
        <v>5839</v>
      </c>
      <c r="C2607" t="s">
        <v>13634</v>
      </c>
      <c r="D2607" t="s">
        <v>1248</v>
      </c>
      <c r="F2607" t="s">
        <v>260</v>
      </c>
      <c r="G2607" t="s">
        <v>154</v>
      </c>
      <c r="H2607" t="s">
        <v>5840</v>
      </c>
      <c r="I2607" t="s">
        <v>1249</v>
      </c>
      <c r="K2607" t="s">
        <v>260</v>
      </c>
      <c r="L2607" t="s">
        <v>1074</v>
      </c>
      <c r="M2607" t="s">
        <v>5841</v>
      </c>
      <c r="N2607" t="s">
        <v>1250</v>
      </c>
      <c r="P2607" t="s">
        <v>260</v>
      </c>
      <c r="Q2607" t="s">
        <v>1075</v>
      </c>
      <c r="R2607" t="s">
        <v>336</v>
      </c>
      <c r="S2607" t="s">
        <v>13558</v>
      </c>
      <c r="T2607" t="s">
        <v>13649</v>
      </c>
      <c r="U2607" t="s">
        <v>12365</v>
      </c>
      <c r="W2607" t="s">
        <v>13634</v>
      </c>
    </row>
    <row r="2608" spans="1:23" hidden="1">
      <c r="A2608" t="s">
        <v>5842</v>
      </c>
      <c r="F2608" t="s">
        <v>59</v>
      </c>
      <c r="G2608" t="s">
        <v>1101</v>
      </c>
      <c r="H2608" t="s">
        <v>5844</v>
      </c>
      <c r="K2608" t="s">
        <v>1103</v>
      </c>
      <c r="L2608" t="s">
        <v>1104</v>
      </c>
      <c r="M2608" t="s">
        <v>5845</v>
      </c>
      <c r="P2608" t="s">
        <v>1106</v>
      </c>
      <c r="Q2608" t="s">
        <v>1107</v>
      </c>
      <c r="R2608" t="s">
        <v>5843</v>
      </c>
    </row>
    <row r="2609" spans="1:23" ht="210">
      <c r="A2609" t="s">
        <v>5846</v>
      </c>
      <c r="C2609" t="s">
        <v>12383</v>
      </c>
      <c r="F2609" t="s">
        <v>17</v>
      </c>
      <c r="G2609" t="s">
        <v>37</v>
      </c>
      <c r="H2609" t="s">
        <v>5848</v>
      </c>
      <c r="K2609" t="s">
        <v>1184</v>
      </c>
      <c r="L2609" t="s">
        <v>1185</v>
      </c>
      <c r="M2609" t="s">
        <v>5849</v>
      </c>
      <c r="P2609" t="s">
        <v>17</v>
      </c>
      <c r="Q2609" t="s">
        <v>37</v>
      </c>
      <c r="R2609" t="s">
        <v>5847</v>
      </c>
      <c r="S2609" t="s">
        <v>818</v>
      </c>
      <c r="T2609" t="s">
        <v>11914</v>
      </c>
      <c r="U2609" s="2" t="s">
        <v>12381</v>
      </c>
      <c r="W2609" t="s">
        <v>12383</v>
      </c>
    </row>
    <row r="2610" spans="1:23" ht="210">
      <c r="A2610" t="s">
        <v>5846</v>
      </c>
      <c r="C2610" t="s">
        <v>546</v>
      </c>
      <c r="F2610" t="s">
        <v>17</v>
      </c>
      <c r="G2610" t="s">
        <v>37</v>
      </c>
      <c r="H2610" t="s">
        <v>5848</v>
      </c>
      <c r="K2610" t="s">
        <v>1184</v>
      </c>
      <c r="L2610" t="s">
        <v>1185</v>
      </c>
      <c r="M2610" t="s">
        <v>5849</v>
      </c>
      <c r="P2610" t="s">
        <v>17</v>
      </c>
      <c r="Q2610" t="s">
        <v>37</v>
      </c>
      <c r="R2610" t="s">
        <v>5847</v>
      </c>
      <c r="S2610" t="s">
        <v>818</v>
      </c>
      <c r="T2610" t="s">
        <v>11914</v>
      </c>
      <c r="U2610" s="2" t="s">
        <v>12381</v>
      </c>
      <c r="W2610" t="s">
        <v>546</v>
      </c>
    </row>
    <row r="2611" spans="1:23" hidden="1">
      <c r="A2611" t="s">
        <v>5850</v>
      </c>
      <c r="F2611" t="s">
        <v>140</v>
      </c>
      <c r="G2611" t="s">
        <v>1353</v>
      </c>
      <c r="H2611" t="s">
        <v>5852</v>
      </c>
      <c r="K2611" t="s">
        <v>1355</v>
      </c>
      <c r="L2611" t="s">
        <v>1356</v>
      </c>
      <c r="M2611" t="s">
        <v>5853</v>
      </c>
      <c r="P2611" t="s">
        <v>1358</v>
      </c>
      <c r="Q2611" t="s">
        <v>1359</v>
      </c>
      <c r="R2611" t="s">
        <v>5851</v>
      </c>
    </row>
    <row r="2612" spans="1:23">
      <c r="A2612" t="s">
        <v>5854</v>
      </c>
      <c r="C2612" t="s">
        <v>12045</v>
      </c>
      <c r="F2612" t="s">
        <v>59</v>
      </c>
      <c r="G2612" t="s">
        <v>1101</v>
      </c>
      <c r="H2612" t="s">
        <v>5856</v>
      </c>
      <c r="K2612" t="s">
        <v>1103</v>
      </c>
      <c r="L2612" t="s">
        <v>1104</v>
      </c>
      <c r="M2612" t="s">
        <v>5857</v>
      </c>
      <c r="P2612" t="s">
        <v>1106</v>
      </c>
      <c r="Q2612" t="s">
        <v>1107</v>
      </c>
      <c r="R2612" t="s">
        <v>5855</v>
      </c>
      <c r="S2612" t="s">
        <v>647</v>
      </c>
      <c r="T2612" t="s">
        <v>11915</v>
      </c>
      <c r="U2612" t="s">
        <v>13644</v>
      </c>
      <c r="W2612" t="s">
        <v>12045</v>
      </c>
    </row>
    <row r="2613" spans="1:23" hidden="1">
      <c r="A2613" t="s">
        <v>5858</v>
      </c>
      <c r="D2613" t="s">
        <v>5860</v>
      </c>
      <c r="F2613" t="s">
        <v>24</v>
      </c>
      <c r="G2613" t="s">
        <v>1123</v>
      </c>
      <c r="H2613" t="s">
        <v>5861</v>
      </c>
      <c r="I2613" t="s">
        <v>5862</v>
      </c>
      <c r="K2613" t="s">
        <v>24</v>
      </c>
      <c r="L2613" t="s">
        <v>1126</v>
      </c>
      <c r="M2613" t="s">
        <v>5863</v>
      </c>
      <c r="N2613" t="s">
        <v>5864</v>
      </c>
      <c r="P2613" t="s">
        <v>24</v>
      </c>
      <c r="Q2613" t="s">
        <v>1129</v>
      </c>
      <c r="R2613" t="s">
        <v>5859</v>
      </c>
    </row>
    <row r="2614" spans="1:23" hidden="1">
      <c r="A2614" t="s">
        <v>5865</v>
      </c>
      <c r="F2614" t="s">
        <v>24</v>
      </c>
      <c r="G2614" t="s">
        <v>1123</v>
      </c>
      <c r="H2614" t="s">
        <v>5867</v>
      </c>
      <c r="K2614" t="s">
        <v>24</v>
      </c>
      <c r="L2614" t="s">
        <v>1126</v>
      </c>
      <c r="M2614" t="s">
        <v>5868</v>
      </c>
      <c r="P2614" t="s">
        <v>24</v>
      </c>
      <c r="Q2614" t="s">
        <v>1129</v>
      </c>
      <c r="R2614" t="s">
        <v>5866</v>
      </c>
    </row>
    <row r="2615" spans="1:23">
      <c r="A2615" t="s">
        <v>5869</v>
      </c>
      <c r="C2615" t="s">
        <v>996</v>
      </c>
      <c r="D2615" t="s">
        <v>5870</v>
      </c>
      <c r="F2615" t="s">
        <v>20</v>
      </c>
      <c r="G2615" t="s">
        <v>5871</v>
      </c>
      <c r="H2615" t="s">
        <v>5872</v>
      </c>
      <c r="I2615" t="s">
        <v>5873</v>
      </c>
      <c r="K2615" t="s">
        <v>1136</v>
      </c>
      <c r="L2615" t="s">
        <v>5874</v>
      </c>
      <c r="M2615" t="s">
        <v>5875</v>
      </c>
      <c r="N2615" t="s">
        <v>5876</v>
      </c>
      <c r="P2615" t="s">
        <v>1140</v>
      </c>
      <c r="Q2615" t="s">
        <v>5877</v>
      </c>
      <c r="R2615" t="s">
        <v>996</v>
      </c>
      <c r="S2615" t="s">
        <v>635</v>
      </c>
      <c r="T2615" t="s">
        <v>11914</v>
      </c>
      <c r="U2615" t="s">
        <v>12110</v>
      </c>
      <c r="W2615" t="s">
        <v>996</v>
      </c>
    </row>
    <row r="2616" spans="1:23" ht="345">
      <c r="A2616" t="s">
        <v>5878</v>
      </c>
      <c r="B2616" t="s">
        <v>5879</v>
      </c>
      <c r="C2616" t="s">
        <v>628</v>
      </c>
      <c r="F2616" t="s">
        <v>140</v>
      </c>
      <c r="G2616" t="s">
        <v>1353</v>
      </c>
      <c r="H2616" t="s">
        <v>5881</v>
      </c>
      <c r="K2616" t="s">
        <v>1355</v>
      </c>
      <c r="L2616" t="s">
        <v>1356</v>
      </c>
      <c r="M2616" t="s">
        <v>5882</v>
      </c>
      <c r="P2616" t="s">
        <v>1358</v>
      </c>
      <c r="Q2616" t="s">
        <v>1359</v>
      </c>
      <c r="R2616" t="s">
        <v>5880</v>
      </c>
      <c r="S2616" t="s">
        <v>11336</v>
      </c>
      <c r="T2616" t="s">
        <v>13647</v>
      </c>
      <c r="U2616" s="2" t="s">
        <v>13648</v>
      </c>
      <c r="W2616" t="s">
        <v>628</v>
      </c>
    </row>
    <row r="2617" spans="1:23">
      <c r="A2617" t="s">
        <v>5878</v>
      </c>
      <c r="B2617" t="s">
        <v>5879</v>
      </c>
      <c r="C2617" t="s">
        <v>4338</v>
      </c>
      <c r="F2617" t="s">
        <v>140</v>
      </c>
      <c r="G2617" t="s">
        <v>1353</v>
      </c>
      <c r="H2617" t="s">
        <v>5881</v>
      </c>
      <c r="K2617" t="s">
        <v>1355</v>
      </c>
      <c r="L2617" t="s">
        <v>1356</v>
      </c>
      <c r="M2617" t="s">
        <v>5882</v>
      </c>
      <c r="P2617" t="s">
        <v>1358</v>
      </c>
      <c r="Q2617" t="s">
        <v>1359</v>
      </c>
      <c r="R2617" t="s">
        <v>5880</v>
      </c>
      <c r="S2617" t="s">
        <v>13115</v>
      </c>
      <c r="T2617" t="s">
        <v>13650</v>
      </c>
      <c r="U2617" t="s">
        <v>13117</v>
      </c>
      <c r="W2617" t="s">
        <v>4338</v>
      </c>
    </row>
    <row r="2618" spans="1:23">
      <c r="A2618" t="s">
        <v>5883</v>
      </c>
      <c r="C2618" t="s">
        <v>12222</v>
      </c>
      <c r="F2618" t="s">
        <v>17</v>
      </c>
      <c r="G2618" t="s">
        <v>37</v>
      </c>
      <c r="H2618" t="s">
        <v>5885</v>
      </c>
      <c r="K2618" t="s">
        <v>1184</v>
      </c>
      <c r="L2618" t="s">
        <v>1185</v>
      </c>
      <c r="M2618" t="s">
        <v>5886</v>
      </c>
      <c r="P2618" t="s">
        <v>17</v>
      </c>
      <c r="Q2618" t="s">
        <v>37</v>
      </c>
      <c r="R2618" t="s">
        <v>5884</v>
      </c>
      <c r="S2618" t="s">
        <v>12211</v>
      </c>
      <c r="U2618" t="s">
        <v>12213</v>
      </c>
      <c r="V2618" t="s">
        <v>11913</v>
      </c>
      <c r="W2618" t="s">
        <v>12222</v>
      </c>
    </row>
    <row r="2619" spans="1:23" ht="345">
      <c r="A2619" t="s">
        <v>5883</v>
      </c>
      <c r="C2619" t="s">
        <v>12853</v>
      </c>
      <c r="F2619" t="s">
        <v>17</v>
      </c>
      <c r="G2619" t="s">
        <v>37</v>
      </c>
      <c r="H2619" t="s">
        <v>5885</v>
      </c>
      <c r="K2619" t="s">
        <v>1184</v>
      </c>
      <c r="L2619" t="s">
        <v>1185</v>
      </c>
      <c r="M2619" t="s">
        <v>5886</v>
      </c>
      <c r="P2619" t="s">
        <v>17</v>
      </c>
      <c r="Q2619" t="s">
        <v>37</v>
      </c>
      <c r="R2619" t="s">
        <v>5884</v>
      </c>
      <c r="S2619" t="s">
        <v>11336</v>
      </c>
      <c r="T2619" t="s">
        <v>13647</v>
      </c>
      <c r="U2619" s="2" t="s">
        <v>13648</v>
      </c>
      <c r="W2619" t="s">
        <v>12853</v>
      </c>
    </row>
    <row r="2620" spans="1:23">
      <c r="A2620" t="s">
        <v>5887</v>
      </c>
      <c r="C2620" t="s">
        <v>12266</v>
      </c>
      <c r="D2620" t="s">
        <v>5888</v>
      </c>
      <c r="F2620" t="s">
        <v>5889</v>
      </c>
      <c r="G2620" t="s">
        <v>1133</v>
      </c>
      <c r="H2620" t="s">
        <v>5890</v>
      </c>
      <c r="I2620" t="s">
        <v>5891</v>
      </c>
      <c r="K2620" t="s">
        <v>5892</v>
      </c>
      <c r="L2620" t="s">
        <v>1137</v>
      </c>
      <c r="M2620" t="s">
        <v>5893</v>
      </c>
      <c r="N2620" t="s">
        <v>5894</v>
      </c>
      <c r="P2620" t="s">
        <v>5895</v>
      </c>
      <c r="Q2620" t="s">
        <v>1141</v>
      </c>
      <c r="R2620" t="s">
        <v>803</v>
      </c>
      <c r="S2620" t="s">
        <v>12261</v>
      </c>
      <c r="T2620" t="s">
        <v>13645</v>
      </c>
      <c r="U2620" t="s">
        <v>12263</v>
      </c>
      <c r="W2620" t="s">
        <v>12266</v>
      </c>
    </row>
    <row r="2621" spans="1:23">
      <c r="A2621" t="s">
        <v>5887</v>
      </c>
      <c r="C2621" t="s">
        <v>962</v>
      </c>
      <c r="D2621" t="s">
        <v>5888</v>
      </c>
      <c r="F2621" t="s">
        <v>5889</v>
      </c>
      <c r="G2621" t="s">
        <v>1133</v>
      </c>
      <c r="H2621" t="s">
        <v>5890</v>
      </c>
      <c r="I2621" t="s">
        <v>5891</v>
      </c>
      <c r="K2621" t="s">
        <v>5892</v>
      </c>
      <c r="L2621" t="s">
        <v>1137</v>
      </c>
      <c r="M2621" t="s">
        <v>5893</v>
      </c>
      <c r="N2621" t="s">
        <v>5894</v>
      </c>
      <c r="P2621" t="s">
        <v>5895</v>
      </c>
      <c r="Q2621" t="s">
        <v>1141</v>
      </c>
      <c r="R2621" t="s">
        <v>803</v>
      </c>
      <c r="S2621" t="s">
        <v>962</v>
      </c>
      <c r="T2621" t="s">
        <v>13646</v>
      </c>
      <c r="U2621" t="s">
        <v>12614</v>
      </c>
      <c r="W2621" t="s">
        <v>962</v>
      </c>
    </row>
    <row r="2622" spans="1:23">
      <c r="A2622" t="s">
        <v>5896</v>
      </c>
      <c r="C2622" t="s">
        <v>12299</v>
      </c>
      <c r="F2622" t="s">
        <v>59</v>
      </c>
      <c r="G2622" t="s">
        <v>1101</v>
      </c>
      <c r="H2622" t="s">
        <v>5898</v>
      </c>
      <c r="K2622" t="s">
        <v>1103</v>
      </c>
      <c r="L2622" t="s">
        <v>1104</v>
      </c>
      <c r="M2622" t="s">
        <v>5899</v>
      </c>
      <c r="P2622" t="s">
        <v>1106</v>
      </c>
      <c r="Q2622" t="s">
        <v>1107</v>
      </c>
      <c r="R2622" t="s">
        <v>5897</v>
      </c>
      <c r="S2622" t="s">
        <v>132</v>
      </c>
      <c r="T2622" t="s">
        <v>12264</v>
      </c>
      <c r="V2622" t="s">
        <v>12286</v>
      </c>
      <c r="W2622" t="s">
        <v>12299</v>
      </c>
    </row>
    <row r="2623" spans="1:23" ht="345">
      <c r="A2623" t="s">
        <v>5896</v>
      </c>
      <c r="C2623" t="s">
        <v>12851</v>
      </c>
      <c r="F2623" t="s">
        <v>59</v>
      </c>
      <c r="G2623" t="s">
        <v>1101</v>
      </c>
      <c r="H2623" t="s">
        <v>5898</v>
      </c>
      <c r="K2623" t="s">
        <v>1103</v>
      </c>
      <c r="L2623" t="s">
        <v>1104</v>
      </c>
      <c r="M2623" t="s">
        <v>5899</v>
      </c>
      <c r="P2623" t="s">
        <v>1106</v>
      </c>
      <c r="Q2623" t="s">
        <v>1107</v>
      </c>
      <c r="R2623" t="s">
        <v>5897</v>
      </c>
      <c r="S2623" t="s">
        <v>11336</v>
      </c>
      <c r="T2623" t="s">
        <v>13647</v>
      </c>
      <c r="U2623" s="2" t="s">
        <v>13648</v>
      </c>
      <c r="W2623" t="s">
        <v>12851</v>
      </c>
    </row>
    <row r="2624" spans="1:23" ht="150">
      <c r="A2624" t="s">
        <v>5896</v>
      </c>
      <c r="C2624" t="s">
        <v>760</v>
      </c>
      <c r="F2624" t="s">
        <v>59</v>
      </c>
      <c r="G2624" t="s">
        <v>1101</v>
      </c>
      <c r="H2624" t="s">
        <v>5898</v>
      </c>
      <c r="K2624" t="s">
        <v>1103</v>
      </c>
      <c r="L2624" t="s">
        <v>1104</v>
      </c>
      <c r="M2624" t="s">
        <v>5899</v>
      </c>
      <c r="P2624" t="s">
        <v>1106</v>
      </c>
      <c r="Q2624" t="s">
        <v>1107</v>
      </c>
      <c r="R2624" t="s">
        <v>5897</v>
      </c>
      <c r="S2624" t="s">
        <v>13064</v>
      </c>
      <c r="T2624" t="s">
        <v>11915</v>
      </c>
      <c r="U2624" s="2" t="s">
        <v>13066</v>
      </c>
      <c r="W2624" t="s">
        <v>760</v>
      </c>
    </row>
    <row r="2625" spans="1:23">
      <c r="A2625" t="s">
        <v>5896</v>
      </c>
      <c r="C2625" t="s">
        <v>812</v>
      </c>
      <c r="F2625" t="s">
        <v>59</v>
      </c>
      <c r="G2625" t="s">
        <v>1101</v>
      </c>
      <c r="H2625" t="s">
        <v>5898</v>
      </c>
      <c r="K2625" t="s">
        <v>1103</v>
      </c>
      <c r="L2625" t="s">
        <v>1104</v>
      </c>
      <c r="M2625" t="s">
        <v>5899</v>
      </c>
      <c r="P2625" t="s">
        <v>1106</v>
      </c>
      <c r="Q2625" t="s">
        <v>1107</v>
      </c>
      <c r="R2625" t="s">
        <v>5897</v>
      </c>
      <c r="S2625" t="s">
        <v>13558</v>
      </c>
      <c r="T2625" t="s">
        <v>13649</v>
      </c>
      <c r="U2625" t="s">
        <v>12365</v>
      </c>
      <c r="W2625" t="s">
        <v>812</v>
      </c>
    </row>
    <row r="2626" spans="1:23">
      <c r="A2626" t="s">
        <v>5900</v>
      </c>
      <c r="C2626" t="s">
        <v>12266</v>
      </c>
      <c r="E2626" t="s">
        <v>1741</v>
      </c>
      <c r="F2626" t="s">
        <v>1742</v>
      </c>
      <c r="G2626" t="s">
        <v>1742</v>
      </c>
      <c r="H2626" t="s">
        <v>5902</v>
      </c>
      <c r="J2626" t="s">
        <v>1744</v>
      </c>
      <c r="K2626" t="s">
        <v>1745</v>
      </c>
      <c r="L2626" t="s">
        <v>1745</v>
      </c>
      <c r="M2626" t="s">
        <v>5903</v>
      </c>
      <c r="O2626" t="s">
        <v>1747</v>
      </c>
      <c r="P2626" t="s">
        <v>1748</v>
      </c>
      <c r="Q2626" t="s">
        <v>1748</v>
      </c>
      <c r="R2626" t="s">
        <v>5901</v>
      </c>
      <c r="S2626" t="s">
        <v>12261</v>
      </c>
      <c r="T2626" t="s">
        <v>13645</v>
      </c>
      <c r="U2626" t="s">
        <v>12263</v>
      </c>
      <c r="W2626" t="s">
        <v>12266</v>
      </c>
    </row>
    <row r="2627" spans="1:23">
      <c r="A2627" t="s">
        <v>5900</v>
      </c>
      <c r="C2627" t="s">
        <v>897</v>
      </c>
      <c r="E2627" t="s">
        <v>1741</v>
      </c>
      <c r="F2627" t="s">
        <v>1742</v>
      </c>
      <c r="G2627" t="s">
        <v>1742</v>
      </c>
      <c r="H2627" t="s">
        <v>5902</v>
      </c>
      <c r="J2627" t="s">
        <v>1744</v>
      </c>
      <c r="K2627" t="s">
        <v>1745</v>
      </c>
      <c r="L2627" t="s">
        <v>1745</v>
      </c>
      <c r="M2627" t="s">
        <v>5903</v>
      </c>
      <c r="O2627" t="s">
        <v>1747</v>
      </c>
      <c r="P2627" t="s">
        <v>1748</v>
      </c>
      <c r="Q2627" t="s">
        <v>1748</v>
      </c>
      <c r="R2627" t="s">
        <v>5901</v>
      </c>
      <c r="S2627" t="s">
        <v>13558</v>
      </c>
      <c r="T2627" t="s">
        <v>13649</v>
      </c>
      <c r="U2627" t="s">
        <v>12365</v>
      </c>
      <c r="W2627" t="s">
        <v>897</v>
      </c>
    </row>
    <row r="2628" spans="1:23" hidden="1">
      <c r="A2628" t="s">
        <v>5904</v>
      </c>
      <c r="F2628" t="s">
        <v>59</v>
      </c>
      <c r="G2628" t="s">
        <v>1101</v>
      </c>
      <c r="H2628" t="s">
        <v>5906</v>
      </c>
      <c r="K2628" t="s">
        <v>1103</v>
      </c>
      <c r="L2628" t="s">
        <v>1104</v>
      </c>
      <c r="M2628" t="s">
        <v>5907</v>
      </c>
      <c r="P2628" t="s">
        <v>1106</v>
      </c>
      <c r="Q2628" t="s">
        <v>1107</v>
      </c>
      <c r="R2628" t="s">
        <v>5905</v>
      </c>
    </row>
    <row r="2629" spans="1:23" hidden="1">
      <c r="A2629" t="s">
        <v>5908</v>
      </c>
      <c r="D2629" t="s">
        <v>2244</v>
      </c>
      <c r="F2629" t="s">
        <v>1018</v>
      </c>
      <c r="G2629" t="s">
        <v>2245</v>
      </c>
      <c r="H2629" t="s">
        <v>5910</v>
      </c>
      <c r="I2629" t="s">
        <v>2247</v>
      </c>
      <c r="K2629" t="s">
        <v>1018</v>
      </c>
      <c r="L2629" t="s">
        <v>2248</v>
      </c>
      <c r="M2629" t="s">
        <v>5911</v>
      </c>
      <c r="N2629" t="s">
        <v>2250</v>
      </c>
      <c r="P2629" t="s">
        <v>1018</v>
      </c>
      <c r="Q2629" t="s">
        <v>2251</v>
      </c>
      <c r="R2629" t="s">
        <v>5909</v>
      </c>
    </row>
    <row r="2630" spans="1:23">
      <c r="A2630" t="s">
        <v>5912</v>
      </c>
      <c r="C2630" t="s">
        <v>11768</v>
      </c>
      <c r="F2630" t="s">
        <v>132</v>
      </c>
      <c r="G2630" t="s">
        <v>1428</v>
      </c>
      <c r="H2630" t="s">
        <v>5914</v>
      </c>
      <c r="K2630" t="s">
        <v>1312</v>
      </c>
      <c r="L2630" t="s">
        <v>1568</v>
      </c>
      <c r="M2630" t="s">
        <v>5915</v>
      </c>
      <c r="P2630" t="s">
        <v>132</v>
      </c>
      <c r="Q2630" t="s">
        <v>1432</v>
      </c>
      <c r="R2630" t="s">
        <v>5913</v>
      </c>
      <c r="S2630" t="s">
        <v>12922</v>
      </c>
      <c r="T2630" t="s">
        <v>13649</v>
      </c>
      <c r="U2630" t="s">
        <v>12883</v>
      </c>
      <c r="W2630" t="s">
        <v>11768</v>
      </c>
    </row>
    <row r="2631" spans="1:23" ht="409.5">
      <c r="A2631" t="s">
        <v>5912</v>
      </c>
      <c r="C2631" t="s">
        <v>13556</v>
      </c>
      <c r="F2631" t="s">
        <v>132</v>
      </c>
      <c r="G2631" t="s">
        <v>1428</v>
      </c>
      <c r="H2631" t="s">
        <v>5914</v>
      </c>
      <c r="K2631" t="s">
        <v>1312</v>
      </c>
      <c r="L2631" t="s">
        <v>1568</v>
      </c>
      <c r="M2631" t="s">
        <v>5915</v>
      </c>
      <c r="P2631" t="s">
        <v>132</v>
      </c>
      <c r="Q2631" t="s">
        <v>1432</v>
      </c>
      <c r="R2631" t="s">
        <v>5913</v>
      </c>
      <c r="S2631" t="s">
        <v>13356</v>
      </c>
      <c r="T2631" t="s">
        <v>13651</v>
      </c>
      <c r="U2631" s="2" t="s">
        <v>13358</v>
      </c>
      <c r="W2631" t="s">
        <v>13556</v>
      </c>
    </row>
    <row r="2632" spans="1:23">
      <c r="A2632" t="s">
        <v>5916</v>
      </c>
      <c r="C2632" t="s">
        <v>12054</v>
      </c>
      <c r="E2632" t="s">
        <v>1208</v>
      </c>
      <c r="F2632" t="s">
        <v>1209</v>
      </c>
      <c r="G2632" t="s">
        <v>25</v>
      </c>
      <c r="H2632" t="s">
        <v>5918</v>
      </c>
      <c r="J2632" t="s">
        <v>1211</v>
      </c>
      <c r="K2632" t="s">
        <v>1212</v>
      </c>
      <c r="L2632" t="s">
        <v>1067</v>
      </c>
      <c r="M2632" t="s">
        <v>5919</v>
      </c>
      <c r="O2632" t="s">
        <v>1214</v>
      </c>
      <c r="P2632" t="s">
        <v>1215</v>
      </c>
      <c r="Q2632" t="s">
        <v>1069</v>
      </c>
      <c r="R2632" t="s">
        <v>5917</v>
      </c>
      <c r="S2632" t="s">
        <v>647</v>
      </c>
      <c r="T2632" t="s">
        <v>11915</v>
      </c>
      <c r="U2632" t="s">
        <v>13644</v>
      </c>
      <c r="W2632" t="s">
        <v>12054</v>
      </c>
    </row>
    <row r="2633" spans="1:23" ht="409.5">
      <c r="A2633" t="s">
        <v>5916</v>
      </c>
      <c r="C2633" t="s">
        <v>13390</v>
      </c>
      <c r="E2633" t="s">
        <v>1208</v>
      </c>
      <c r="F2633" t="s">
        <v>1209</v>
      </c>
      <c r="G2633" t="s">
        <v>25</v>
      </c>
      <c r="H2633" t="s">
        <v>5918</v>
      </c>
      <c r="J2633" t="s">
        <v>1211</v>
      </c>
      <c r="K2633" t="s">
        <v>1212</v>
      </c>
      <c r="L2633" t="s">
        <v>1067</v>
      </c>
      <c r="M2633" t="s">
        <v>5919</v>
      </c>
      <c r="O2633" t="s">
        <v>1214</v>
      </c>
      <c r="P2633" t="s">
        <v>1215</v>
      </c>
      <c r="Q2633" t="s">
        <v>1069</v>
      </c>
      <c r="R2633" t="s">
        <v>5917</v>
      </c>
      <c r="S2633" t="s">
        <v>13356</v>
      </c>
      <c r="T2633" t="s">
        <v>13651</v>
      </c>
      <c r="U2633" s="2" t="s">
        <v>13358</v>
      </c>
      <c r="W2633" t="s">
        <v>13390</v>
      </c>
    </row>
    <row r="2634" spans="1:23" ht="409.5">
      <c r="A2634" t="s">
        <v>5916</v>
      </c>
      <c r="C2634" t="s">
        <v>13480</v>
      </c>
      <c r="E2634" t="s">
        <v>1208</v>
      </c>
      <c r="F2634" t="s">
        <v>1209</v>
      </c>
      <c r="G2634" t="s">
        <v>25</v>
      </c>
      <c r="H2634" t="s">
        <v>5918</v>
      </c>
      <c r="J2634" t="s">
        <v>1211</v>
      </c>
      <c r="K2634" t="s">
        <v>1212</v>
      </c>
      <c r="L2634" t="s">
        <v>1067</v>
      </c>
      <c r="M2634" t="s">
        <v>5919</v>
      </c>
      <c r="O2634" t="s">
        <v>1214</v>
      </c>
      <c r="P2634" t="s">
        <v>1215</v>
      </c>
      <c r="Q2634" t="s">
        <v>1069</v>
      </c>
      <c r="R2634" t="s">
        <v>5917</v>
      </c>
      <c r="S2634" t="s">
        <v>13356</v>
      </c>
      <c r="T2634" t="s">
        <v>13651</v>
      </c>
      <c r="U2634" s="2" t="s">
        <v>13358</v>
      </c>
      <c r="W2634" t="s">
        <v>13480</v>
      </c>
    </row>
    <row r="2635" spans="1:23">
      <c r="A2635" t="s">
        <v>5920</v>
      </c>
      <c r="C2635" t="s">
        <v>12266</v>
      </c>
      <c r="F2635" t="s">
        <v>1368</v>
      </c>
      <c r="G2635" t="s">
        <v>1369</v>
      </c>
      <c r="H2635" t="s">
        <v>5922</v>
      </c>
      <c r="K2635" t="s">
        <v>1372</v>
      </c>
      <c r="L2635" t="s">
        <v>1373</v>
      </c>
      <c r="M2635" t="s">
        <v>5923</v>
      </c>
      <c r="P2635" t="s">
        <v>1376</v>
      </c>
      <c r="Q2635" t="s">
        <v>1377</v>
      </c>
      <c r="R2635" t="s">
        <v>5921</v>
      </c>
      <c r="S2635" t="s">
        <v>12261</v>
      </c>
      <c r="T2635" t="s">
        <v>13645</v>
      </c>
      <c r="U2635" t="s">
        <v>12263</v>
      </c>
      <c r="W2635" t="s">
        <v>12266</v>
      </c>
    </row>
    <row r="2636" spans="1:23">
      <c r="A2636" t="s">
        <v>5920</v>
      </c>
      <c r="C2636" t="s">
        <v>962</v>
      </c>
      <c r="F2636" t="s">
        <v>1368</v>
      </c>
      <c r="G2636" t="s">
        <v>1369</v>
      </c>
      <c r="H2636" t="s">
        <v>5922</v>
      </c>
      <c r="K2636" t="s">
        <v>1372</v>
      </c>
      <c r="L2636" t="s">
        <v>1373</v>
      </c>
      <c r="M2636" t="s">
        <v>5923</v>
      </c>
      <c r="P2636" t="s">
        <v>1376</v>
      </c>
      <c r="Q2636" t="s">
        <v>1377</v>
      </c>
      <c r="R2636" t="s">
        <v>5921</v>
      </c>
      <c r="S2636" t="s">
        <v>962</v>
      </c>
      <c r="T2636" t="s">
        <v>13646</v>
      </c>
      <c r="U2636" t="s">
        <v>12614</v>
      </c>
      <c r="W2636" t="s">
        <v>962</v>
      </c>
    </row>
    <row r="2637" spans="1:23" hidden="1">
      <c r="A2637" t="s">
        <v>5924</v>
      </c>
      <c r="F2637" t="s">
        <v>17</v>
      </c>
      <c r="G2637" t="s">
        <v>37</v>
      </c>
      <c r="H2637" t="s">
        <v>5925</v>
      </c>
      <c r="K2637" t="s">
        <v>1184</v>
      </c>
      <c r="L2637" t="s">
        <v>1185</v>
      </c>
      <c r="M2637" t="s">
        <v>5925</v>
      </c>
      <c r="P2637" t="s">
        <v>17</v>
      </c>
      <c r="Q2637" t="s">
        <v>37</v>
      </c>
      <c r="R2637" t="s">
        <v>5925</v>
      </c>
    </row>
    <row r="2638" spans="1:23">
      <c r="A2638" t="s">
        <v>5926</v>
      </c>
      <c r="C2638" t="s">
        <v>12349</v>
      </c>
      <c r="D2638" t="s">
        <v>1132</v>
      </c>
      <c r="F2638" t="s">
        <v>20</v>
      </c>
      <c r="G2638" t="s">
        <v>1133</v>
      </c>
      <c r="H2638" t="s">
        <v>5927</v>
      </c>
      <c r="I2638" t="s">
        <v>1554</v>
      </c>
      <c r="K2638" t="s">
        <v>1136</v>
      </c>
      <c r="L2638" t="s">
        <v>1137</v>
      </c>
      <c r="M2638" t="s">
        <v>5928</v>
      </c>
      <c r="N2638" t="s">
        <v>1139</v>
      </c>
      <c r="P2638" t="s">
        <v>1140</v>
      </c>
      <c r="Q2638" t="s">
        <v>1141</v>
      </c>
      <c r="R2638" t="s">
        <v>977</v>
      </c>
      <c r="S2638" t="s">
        <v>132</v>
      </c>
      <c r="T2638" t="s">
        <v>12264</v>
      </c>
      <c r="V2638" t="s">
        <v>12286</v>
      </c>
      <c r="W2638" t="s">
        <v>12349</v>
      </c>
    </row>
    <row r="2639" spans="1:23">
      <c r="A2639" t="s">
        <v>5926</v>
      </c>
      <c r="C2639" t="s">
        <v>13182</v>
      </c>
      <c r="D2639" t="s">
        <v>1132</v>
      </c>
      <c r="F2639" t="s">
        <v>20</v>
      </c>
      <c r="G2639" t="s">
        <v>1133</v>
      </c>
      <c r="H2639" t="s">
        <v>5927</v>
      </c>
      <c r="I2639" t="s">
        <v>1554</v>
      </c>
      <c r="K2639" t="s">
        <v>1136</v>
      </c>
      <c r="L2639" t="s">
        <v>1137</v>
      </c>
      <c r="M2639" t="s">
        <v>5928</v>
      </c>
      <c r="N2639" t="s">
        <v>1139</v>
      </c>
      <c r="P2639" t="s">
        <v>1140</v>
      </c>
      <c r="Q2639" t="s">
        <v>1141</v>
      </c>
      <c r="R2639" t="s">
        <v>977</v>
      </c>
      <c r="S2639" t="s">
        <v>471</v>
      </c>
      <c r="T2639" t="s">
        <v>11914</v>
      </c>
      <c r="U2639" t="s">
        <v>13171</v>
      </c>
      <c r="W2639" t="s">
        <v>13182</v>
      </c>
    </row>
    <row r="2640" spans="1:23">
      <c r="A2640" t="s">
        <v>5929</v>
      </c>
      <c r="C2640" t="s">
        <v>12276</v>
      </c>
      <c r="D2640" t="s">
        <v>3734</v>
      </c>
      <c r="F2640" t="s">
        <v>1604</v>
      </c>
      <c r="G2640" t="s">
        <v>25</v>
      </c>
      <c r="H2640" t="s">
        <v>5931</v>
      </c>
      <c r="I2640" t="s">
        <v>3736</v>
      </c>
      <c r="K2640" t="s">
        <v>1604</v>
      </c>
      <c r="L2640" t="s">
        <v>1067</v>
      </c>
      <c r="M2640" t="s">
        <v>5932</v>
      </c>
      <c r="N2640" t="s">
        <v>3738</v>
      </c>
      <c r="P2640" t="s">
        <v>1604</v>
      </c>
      <c r="Q2640" t="s">
        <v>1069</v>
      </c>
      <c r="R2640" t="s">
        <v>5930</v>
      </c>
      <c r="S2640" t="s">
        <v>12261</v>
      </c>
      <c r="T2640" t="s">
        <v>13645</v>
      </c>
      <c r="U2640" t="s">
        <v>12263</v>
      </c>
      <c r="W2640" t="s">
        <v>12276</v>
      </c>
    </row>
    <row r="2641" spans="1:23">
      <c r="A2641" t="s">
        <v>5929</v>
      </c>
      <c r="C2641" t="s">
        <v>12299</v>
      </c>
      <c r="D2641" t="s">
        <v>3734</v>
      </c>
      <c r="F2641" t="s">
        <v>1604</v>
      </c>
      <c r="G2641" t="s">
        <v>25</v>
      </c>
      <c r="H2641" t="s">
        <v>5931</v>
      </c>
      <c r="I2641" t="s">
        <v>3736</v>
      </c>
      <c r="K2641" t="s">
        <v>1604</v>
      </c>
      <c r="L2641" t="s">
        <v>1067</v>
      </c>
      <c r="M2641" t="s">
        <v>5932</v>
      </c>
      <c r="N2641" t="s">
        <v>3738</v>
      </c>
      <c r="P2641" t="s">
        <v>1604</v>
      </c>
      <c r="Q2641" t="s">
        <v>1069</v>
      </c>
      <c r="R2641" t="s">
        <v>5930</v>
      </c>
      <c r="S2641" t="s">
        <v>132</v>
      </c>
      <c r="T2641" t="s">
        <v>12264</v>
      </c>
      <c r="V2641" t="s">
        <v>12286</v>
      </c>
      <c r="W2641" t="s">
        <v>12299</v>
      </c>
    </row>
    <row r="2642" spans="1:23">
      <c r="A2642" t="s">
        <v>5929</v>
      </c>
      <c r="C2642" t="s">
        <v>7085</v>
      </c>
      <c r="D2642" t="s">
        <v>3734</v>
      </c>
      <c r="F2642" t="s">
        <v>1604</v>
      </c>
      <c r="G2642" t="s">
        <v>25</v>
      </c>
      <c r="H2642" t="s">
        <v>5931</v>
      </c>
      <c r="I2642" t="s">
        <v>3736</v>
      </c>
      <c r="K2642" t="s">
        <v>1604</v>
      </c>
      <c r="L2642" t="s">
        <v>1067</v>
      </c>
      <c r="M2642" t="s">
        <v>5932</v>
      </c>
      <c r="N2642" t="s">
        <v>3738</v>
      </c>
      <c r="P2642" t="s">
        <v>1604</v>
      </c>
      <c r="Q2642" t="s">
        <v>1069</v>
      </c>
      <c r="R2642" t="s">
        <v>5930</v>
      </c>
      <c r="S2642" t="s">
        <v>13287</v>
      </c>
      <c r="T2642" t="s">
        <v>11915</v>
      </c>
      <c r="U2642" t="s">
        <v>13289</v>
      </c>
      <c r="W2642" t="s">
        <v>7085</v>
      </c>
    </row>
    <row r="2643" spans="1:23" ht="409.5">
      <c r="A2643" t="s">
        <v>5929</v>
      </c>
      <c r="C2643" t="s">
        <v>3988</v>
      </c>
      <c r="D2643" t="s">
        <v>3734</v>
      </c>
      <c r="F2643" t="s">
        <v>1604</v>
      </c>
      <c r="G2643" t="s">
        <v>25</v>
      </c>
      <c r="H2643" t="s">
        <v>5931</v>
      </c>
      <c r="I2643" t="s">
        <v>3736</v>
      </c>
      <c r="K2643" t="s">
        <v>1604</v>
      </c>
      <c r="L2643" t="s">
        <v>1067</v>
      </c>
      <c r="M2643" t="s">
        <v>5932</v>
      </c>
      <c r="N2643" t="s">
        <v>3738</v>
      </c>
      <c r="P2643" t="s">
        <v>1604</v>
      </c>
      <c r="Q2643" t="s">
        <v>1069</v>
      </c>
      <c r="R2643" t="s">
        <v>5930</v>
      </c>
      <c r="S2643" t="s">
        <v>13356</v>
      </c>
      <c r="T2643" t="s">
        <v>13651</v>
      </c>
      <c r="U2643" s="2" t="s">
        <v>13358</v>
      </c>
      <c r="W2643" t="s">
        <v>3988</v>
      </c>
    </row>
    <row r="2644" spans="1:23">
      <c r="A2644" t="s">
        <v>5933</v>
      </c>
      <c r="C2644" t="s">
        <v>12920</v>
      </c>
      <c r="E2644" t="s">
        <v>1093</v>
      </c>
      <c r="F2644" t="s">
        <v>45</v>
      </c>
      <c r="G2644" t="s">
        <v>25</v>
      </c>
      <c r="H2644" t="s">
        <v>5935</v>
      </c>
      <c r="J2644" t="s">
        <v>1095</v>
      </c>
      <c r="K2644" t="s">
        <v>1066</v>
      </c>
      <c r="L2644" t="s">
        <v>1067</v>
      </c>
      <c r="M2644" t="s">
        <v>5936</v>
      </c>
      <c r="O2644" t="s">
        <v>1097</v>
      </c>
      <c r="P2644" t="s">
        <v>1068</v>
      </c>
      <c r="Q2644" t="s">
        <v>1069</v>
      </c>
      <c r="R2644" t="s">
        <v>5934</v>
      </c>
      <c r="S2644" t="s">
        <v>12881</v>
      </c>
      <c r="T2644" t="s">
        <v>13649</v>
      </c>
      <c r="U2644" t="s">
        <v>12883</v>
      </c>
      <c r="W2644" t="s">
        <v>12920</v>
      </c>
    </row>
    <row r="2645" spans="1:23" ht="150">
      <c r="A2645" t="s">
        <v>5937</v>
      </c>
      <c r="C2645" t="s">
        <v>7125</v>
      </c>
      <c r="F2645" t="s">
        <v>20</v>
      </c>
      <c r="G2645" t="s">
        <v>1133</v>
      </c>
      <c r="H2645" t="s">
        <v>5939</v>
      </c>
      <c r="K2645" t="s">
        <v>1136</v>
      </c>
      <c r="L2645" t="s">
        <v>1137</v>
      </c>
      <c r="M2645" t="s">
        <v>5940</v>
      </c>
      <c r="P2645" t="s">
        <v>1140</v>
      </c>
      <c r="Q2645" t="s">
        <v>1141</v>
      </c>
      <c r="R2645" t="s">
        <v>5938</v>
      </c>
      <c r="S2645" t="s">
        <v>13064</v>
      </c>
      <c r="T2645" t="s">
        <v>11915</v>
      </c>
      <c r="U2645" s="2" t="s">
        <v>13066</v>
      </c>
      <c r="W2645" t="s">
        <v>7125</v>
      </c>
    </row>
    <row r="2646" spans="1:23" ht="180">
      <c r="A2646" t="s">
        <v>5941</v>
      </c>
      <c r="C2646" t="s">
        <v>10284</v>
      </c>
      <c r="F2646" t="s">
        <v>20</v>
      </c>
      <c r="G2646" t="s">
        <v>154</v>
      </c>
      <c r="H2646" t="s">
        <v>5943</v>
      </c>
      <c r="K2646" t="s">
        <v>1136</v>
      </c>
      <c r="L2646" t="s">
        <v>1074</v>
      </c>
      <c r="M2646" t="s">
        <v>5944</v>
      </c>
      <c r="P2646" t="s">
        <v>1140</v>
      </c>
      <c r="Q2646" t="s">
        <v>1075</v>
      </c>
      <c r="R2646" t="s">
        <v>5942</v>
      </c>
      <c r="S2646" t="s">
        <v>12144</v>
      </c>
      <c r="T2646" t="s">
        <v>11915</v>
      </c>
      <c r="U2646" s="2" t="s">
        <v>12146</v>
      </c>
      <c r="W2646" t="s">
        <v>10284</v>
      </c>
    </row>
    <row r="2647" spans="1:23" ht="240">
      <c r="A2647" t="s">
        <v>5941</v>
      </c>
      <c r="C2647" t="s">
        <v>9382</v>
      </c>
      <c r="F2647" t="s">
        <v>20</v>
      </c>
      <c r="G2647" t="s">
        <v>154</v>
      </c>
      <c r="H2647" t="s">
        <v>5943</v>
      </c>
      <c r="K2647" t="s">
        <v>1136</v>
      </c>
      <c r="L2647" t="s">
        <v>1074</v>
      </c>
      <c r="M2647" t="s">
        <v>5944</v>
      </c>
      <c r="P2647" t="s">
        <v>1140</v>
      </c>
      <c r="Q2647" t="s">
        <v>1075</v>
      </c>
      <c r="R2647" t="s">
        <v>5942</v>
      </c>
      <c r="S2647" t="s">
        <v>630</v>
      </c>
      <c r="T2647" t="s">
        <v>11914</v>
      </c>
      <c r="U2647" s="2" t="s">
        <v>12193</v>
      </c>
      <c r="W2647" t="s">
        <v>9382</v>
      </c>
    </row>
    <row r="2648" spans="1:23">
      <c r="A2648" t="s">
        <v>5941</v>
      </c>
      <c r="C2648" t="s">
        <v>12266</v>
      </c>
      <c r="F2648" t="s">
        <v>20</v>
      </c>
      <c r="G2648" t="s">
        <v>154</v>
      </c>
      <c r="H2648" t="s">
        <v>5943</v>
      </c>
      <c r="K2648" t="s">
        <v>1136</v>
      </c>
      <c r="L2648" t="s">
        <v>1074</v>
      </c>
      <c r="M2648" t="s">
        <v>5944</v>
      </c>
      <c r="P2648" t="s">
        <v>1140</v>
      </c>
      <c r="Q2648" t="s">
        <v>1075</v>
      </c>
      <c r="R2648" t="s">
        <v>5942</v>
      </c>
      <c r="S2648" t="s">
        <v>12261</v>
      </c>
      <c r="T2648" t="s">
        <v>13645</v>
      </c>
      <c r="U2648" t="s">
        <v>12263</v>
      </c>
      <c r="W2648" t="s">
        <v>12266</v>
      </c>
    </row>
    <row r="2649" spans="1:23">
      <c r="A2649" t="s">
        <v>5941</v>
      </c>
      <c r="C2649" t="s">
        <v>12292</v>
      </c>
      <c r="F2649" t="s">
        <v>20</v>
      </c>
      <c r="G2649" t="s">
        <v>154</v>
      </c>
      <c r="H2649" t="s">
        <v>5943</v>
      </c>
      <c r="K2649" t="s">
        <v>1136</v>
      </c>
      <c r="L2649" t="s">
        <v>1074</v>
      </c>
      <c r="M2649" t="s">
        <v>5944</v>
      </c>
      <c r="P2649" t="s">
        <v>1140</v>
      </c>
      <c r="Q2649" t="s">
        <v>1075</v>
      </c>
      <c r="R2649" t="s">
        <v>5942</v>
      </c>
      <c r="S2649" t="s">
        <v>132</v>
      </c>
      <c r="T2649" t="s">
        <v>12264</v>
      </c>
      <c r="V2649" t="s">
        <v>12286</v>
      </c>
      <c r="W2649" t="s">
        <v>12292</v>
      </c>
    </row>
    <row r="2650" spans="1:23" ht="345">
      <c r="A2650" t="s">
        <v>5941</v>
      </c>
      <c r="C2650" t="s">
        <v>12851</v>
      </c>
      <c r="F2650" t="s">
        <v>20</v>
      </c>
      <c r="G2650" t="s">
        <v>154</v>
      </c>
      <c r="H2650" t="s">
        <v>5943</v>
      </c>
      <c r="K2650" t="s">
        <v>1136</v>
      </c>
      <c r="L2650" t="s">
        <v>1074</v>
      </c>
      <c r="M2650" t="s">
        <v>5944</v>
      </c>
      <c r="P2650" t="s">
        <v>1140</v>
      </c>
      <c r="Q2650" t="s">
        <v>1075</v>
      </c>
      <c r="R2650" t="s">
        <v>5942</v>
      </c>
      <c r="S2650" t="s">
        <v>11336</v>
      </c>
      <c r="T2650" t="s">
        <v>13647</v>
      </c>
      <c r="U2650" s="2" t="s">
        <v>13648</v>
      </c>
      <c r="W2650" t="s">
        <v>12851</v>
      </c>
    </row>
    <row r="2651" spans="1:23">
      <c r="A2651" t="s">
        <v>5941</v>
      </c>
      <c r="C2651" t="s">
        <v>13119</v>
      </c>
      <c r="F2651" t="s">
        <v>20</v>
      </c>
      <c r="G2651" t="s">
        <v>154</v>
      </c>
      <c r="H2651" t="s">
        <v>5943</v>
      </c>
      <c r="K2651" t="s">
        <v>1136</v>
      </c>
      <c r="L2651" t="s">
        <v>1074</v>
      </c>
      <c r="M2651" t="s">
        <v>5944</v>
      </c>
      <c r="P2651" t="s">
        <v>1140</v>
      </c>
      <c r="Q2651" t="s">
        <v>1075</v>
      </c>
      <c r="R2651" t="s">
        <v>5942</v>
      </c>
      <c r="S2651" t="s">
        <v>13115</v>
      </c>
      <c r="T2651" t="s">
        <v>13650</v>
      </c>
      <c r="U2651" t="s">
        <v>13117</v>
      </c>
      <c r="W2651" t="s">
        <v>13119</v>
      </c>
    </row>
    <row r="2652" spans="1:23" ht="409.5">
      <c r="A2652" t="s">
        <v>5941</v>
      </c>
      <c r="C2652" t="s">
        <v>334</v>
      </c>
      <c r="F2652" t="s">
        <v>20</v>
      </c>
      <c r="G2652" t="s">
        <v>154</v>
      </c>
      <c r="H2652" t="s">
        <v>5943</v>
      </c>
      <c r="K2652" t="s">
        <v>1136</v>
      </c>
      <c r="L2652" t="s">
        <v>1074</v>
      </c>
      <c r="M2652" t="s">
        <v>5944</v>
      </c>
      <c r="P2652" t="s">
        <v>1140</v>
      </c>
      <c r="Q2652" t="s">
        <v>1075</v>
      </c>
      <c r="R2652" t="s">
        <v>5942</v>
      </c>
      <c r="S2652" t="s">
        <v>13356</v>
      </c>
      <c r="T2652" t="s">
        <v>13651</v>
      </c>
      <c r="U2652" s="2" t="s">
        <v>13358</v>
      </c>
      <c r="W2652" t="s">
        <v>334</v>
      </c>
    </row>
    <row r="2653" spans="1:23" hidden="1">
      <c r="A2653" t="s">
        <v>5945</v>
      </c>
      <c r="F2653" t="s">
        <v>59</v>
      </c>
      <c r="G2653" t="s">
        <v>1101</v>
      </c>
      <c r="H2653" t="s">
        <v>5947</v>
      </c>
      <c r="K2653" t="s">
        <v>1103</v>
      </c>
      <c r="L2653" t="s">
        <v>1104</v>
      </c>
      <c r="M2653" t="s">
        <v>5948</v>
      </c>
      <c r="P2653" t="s">
        <v>1106</v>
      </c>
      <c r="Q2653" t="s">
        <v>1107</v>
      </c>
      <c r="R2653" t="s">
        <v>5946</v>
      </c>
    </row>
    <row r="2654" spans="1:23">
      <c r="A2654" t="s">
        <v>5949</v>
      </c>
      <c r="C2654" t="s">
        <v>12266</v>
      </c>
      <c r="F2654" t="s">
        <v>1368</v>
      </c>
      <c r="G2654" t="s">
        <v>1369</v>
      </c>
      <c r="H2654" t="s">
        <v>5951</v>
      </c>
      <c r="K2654" t="s">
        <v>1372</v>
      </c>
      <c r="L2654" t="s">
        <v>1373</v>
      </c>
      <c r="M2654" t="s">
        <v>5952</v>
      </c>
      <c r="P2654" t="s">
        <v>1376</v>
      </c>
      <c r="Q2654" t="s">
        <v>1377</v>
      </c>
      <c r="R2654" t="s">
        <v>5950</v>
      </c>
      <c r="S2654" t="s">
        <v>12261</v>
      </c>
      <c r="T2654" t="s">
        <v>13645</v>
      </c>
      <c r="U2654" t="s">
        <v>12263</v>
      </c>
      <c r="W2654" t="s">
        <v>12266</v>
      </c>
    </row>
    <row r="2655" spans="1:23">
      <c r="A2655" t="s">
        <v>5949</v>
      </c>
      <c r="C2655" t="s">
        <v>962</v>
      </c>
      <c r="F2655" t="s">
        <v>1368</v>
      </c>
      <c r="G2655" t="s">
        <v>1369</v>
      </c>
      <c r="H2655" t="s">
        <v>5951</v>
      </c>
      <c r="K2655" t="s">
        <v>1372</v>
      </c>
      <c r="L2655" t="s">
        <v>1373</v>
      </c>
      <c r="M2655" t="s">
        <v>5952</v>
      </c>
      <c r="P2655" t="s">
        <v>1376</v>
      </c>
      <c r="Q2655" t="s">
        <v>1377</v>
      </c>
      <c r="R2655" t="s">
        <v>5950</v>
      </c>
      <c r="S2655" t="s">
        <v>962</v>
      </c>
      <c r="T2655" t="s">
        <v>13646</v>
      </c>
      <c r="U2655" t="s">
        <v>12614</v>
      </c>
      <c r="W2655" t="s">
        <v>962</v>
      </c>
    </row>
    <row r="2656" spans="1:23" hidden="1">
      <c r="A2656" t="s">
        <v>5953</v>
      </c>
      <c r="F2656" t="s">
        <v>45</v>
      </c>
      <c r="G2656" t="s">
        <v>25</v>
      </c>
      <c r="H2656" t="s">
        <v>5955</v>
      </c>
      <c r="K2656" t="s">
        <v>1066</v>
      </c>
      <c r="L2656" t="s">
        <v>1067</v>
      </c>
      <c r="M2656" t="s">
        <v>5956</v>
      </c>
      <c r="P2656" t="s">
        <v>1068</v>
      </c>
      <c r="Q2656" t="s">
        <v>1069</v>
      </c>
      <c r="R2656" t="s">
        <v>5954</v>
      </c>
    </row>
    <row r="2657" spans="1:23" hidden="1">
      <c r="A2657" t="s">
        <v>5957</v>
      </c>
      <c r="F2657" t="s">
        <v>1072</v>
      </c>
      <c r="G2657" t="s">
        <v>154</v>
      </c>
      <c r="H2657" t="s">
        <v>5959</v>
      </c>
      <c r="K2657" t="s">
        <v>1073</v>
      </c>
      <c r="L2657" t="s">
        <v>1074</v>
      </c>
      <c r="M2657" t="s">
        <v>5960</v>
      </c>
      <c r="P2657" t="s">
        <v>1072</v>
      </c>
      <c r="Q2657" t="s">
        <v>1075</v>
      </c>
      <c r="R2657" t="s">
        <v>5958</v>
      </c>
    </row>
    <row r="2658" spans="1:23" ht="409.5">
      <c r="A2658" t="s">
        <v>5961</v>
      </c>
      <c r="C2658" t="s">
        <v>13535</v>
      </c>
      <c r="E2658" t="s">
        <v>1093</v>
      </c>
      <c r="F2658" t="s">
        <v>45</v>
      </c>
      <c r="G2658" t="s">
        <v>25</v>
      </c>
      <c r="H2658" t="s">
        <v>5963</v>
      </c>
      <c r="J2658" t="s">
        <v>1095</v>
      </c>
      <c r="K2658" t="s">
        <v>1066</v>
      </c>
      <c r="L2658" t="s">
        <v>1067</v>
      </c>
      <c r="M2658" t="s">
        <v>5964</v>
      </c>
      <c r="O2658" t="s">
        <v>1097</v>
      </c>
      <c r="P2658" t="s">
        <v>1068</v>
      </c>
      <c r="Q2658" t="s">
        <v>1069</v>
      </c>
      <c r="R2658" t="s">
        <v>5962</v>
      </c>
      <c r="S2658" t="s">
        <v>13356</v>
      </c>
      <c r="T2658" t="s">
        <v>13651</v>
      </c>
      <c r="U2658" s="2" t="s">
        <v>13358</v>
      </c>
      <c r="W2658" t="s">
        <v>13535</v>
      </c>
    </row>
    <row r="2659" spans="1:23" ht="180">
      <c r="A2659" t="s">
        <v>5965</v>
      </c>
      <c r="C2659" t="s">
        <v>10284</v>
      </c>
      <c r="F2659" t="s">
        <v>20</v>
      </c>
      <c r="G2659" t="s">
        <v>154</v>
      </c>
      <c r="H2659" t="s">
        <v>5967</v>
      </c>
      <c r="K2659" t="s">
        <v>1136</v>
      </c>
      <c r="L2659" t="s">
        <v>1074</v>
      </c>
      <c r="M2659" t="s">
        <v>5968</v>
      </c>
      <c r="P2659" t="s">
        <v>1140</v>
      </c>
      <c r="Q2659" t="s">
        <v>1075</v>
      </c>
      <c r="R2659" t="s">
        <v>5966</v>
      </c>
      <c r="S2659" t="s">
        <v>12144</v>
      </c>
      <c r="T2659" t="s">
        <v>11915</v>
      </c>
      <c r="U2659" s="2" t="s">
        <v>12146</v>
      </c>
      <c r="W2659" t="s">
        <v>10284</v>
      </c>
    </row>
    <row r="2660" spans="1:23" ht="240">
      <c r="A2660" t="s">
        <v>5965</v>
      </c>
      <c r="C2660" t="s">
        <v>9382</v>
      </c>
      <c r="F2660" t="s">
        <v>20</v>
      </c>
      <c r="G2660" t="s">
        <v>154</v>
      </c>
      <c r="H2660" t="s">
        <v>5967</v>
      </c>
      <c r="K2660" t="s">
        <v>1136</v>
      </c>
      <c r="L2660" t="s">
        <v>1074</v>
      </c>
      <c r="M2660" t="s">
        <v>5968</v>
      </c>
      <c r="P2660" t="s">
        <v>1140</v>
      </c>
      <c r="Q2660" t="s">
        <v>1075</v>
      </c>
      <c r="R2660" t="s">
        <v>5966</v>
      </c>
      <c r="S2660" t="s">
        <v>630</v>
      </c>
      <c r="T2660" t="s">
        <v>11914</v>
      </c>
      <c r="U2660" s="2" t="s">
        <v>12193</v>
      </c>
      <c r="W2660" t="s">
        <v>9382</v>
      </c>
    </row>
    <row r="2661" spans="1:23" ht="240">
      <c r="A2661" t="s">
        <v>5965</v>
      </c>
      <c r="C2661" t="s">
        <v>829</v>
      </c>
      <c r="F2661" t="s">
        <v>20</v>
      </c>
      <c r="G2661" t="s">
        <v>154</v>
      </c>
      <c r="H2661" t="s">
        <v>5967</v>
      </c>
      <c r="K2661" t="s">
        <v>1136</v>
      </c>
      <c r="L2661" t="s">
        <v>1074</v>
      </c>
      <c r="M2661" t="s">
        <v>5968</v>
      </c>
      <c r="P2661" t="s">
        <v>1140</v>
      </c>
      <c r="Q2661" t="s">
        <v>1075</v>
      </c>
      <c r="R2661" t="s">
        <v>5966</v>
      </c>
      <c r="S2661" t="s">
        <v>630</v>
      </c>
      <c r="T2661" t="s">
        <v>11914</v>
      </c>
      <c r="U2661" s="2" t="s">
        <v>12193</v>
      </c>
      <c r="W2661" t="s">
        <v>829</v>
      </c>
    </row>
    <row r="2662" spans="1:23">
      <c r="A2662" t="s">
        <v>5965</v>
      </c>
      <c r="C2662" t="s">
        <v>12268</v>
      </c>
      <c r="F2662" t="s">
        <v>20</v>
      </c>
      <c r="G2662" t="s">
        <v>154</v>
      </c>
      <c r="H2662" t="s">
        <v>5967</v>
      </c>
      <c r="K2662" t="s">
        <v>1136</v>
      </c>
      <c r="L2662" t="s">
        <v>1074</v>
      </c>
      <c r="M2662" t="s">
        <v>5968</v>
      </c>
      <c r="P2662" t="s">
        <v>1140</v>
      </c>
      <c r="Q2662" t="s">
        <v>1075</v>
      </c>
      <c r="R2662" t="s">
        <v>5966</v>
      </c>
      <c r="S2662" t="s">
        <v>12261</v>
      </c>
      <c r="T2662" t="s">
        <v>13645</v>
      </c>
      <c r="U2662" t="s">
        <v>12263</v>
      </c>
      <c r="W2662" t="s">
        <v>12268</v>
      </c>
    </row>
    <row r="2663" spans="1:23">
      <c r="A2663" t="s">
        <v>5965</v>
      </c>
      <c r="C2663" t="s">
        <v>12292</v>
      </c>
      <c r="F2663" t="s">
        <v>20</v>
      </c>
      <c r="G2663" t="s">
        <v>154</v>
      </c>
      <c r="H2663" t="s">
        <v>5967</v>
      </c>
      <c r="K2663" t="s">
        <v>1136</v>
      </c>
      <c r="L2663" t="s">
        <v>1074</v>
      </c>
      <c r="M2663" t="s">
        <v>5968</v>
      </c>
      <c r="P2663" t="s">
        <v>1140</v>
      </c>
      <c r="Q2663" t="s">
        <v>1075</v>
      </c>
      <c r="R2663" t="s">
        <v>5966</v>
      </c>
      <c r="S2663" t="s">
        <v>132</v>
      </c>
      <c r="T2663" t="s">
        <v>12264</v>
      </c>
      <c r="V2663" t="s">
        <v>12286</v>
      </c>
      <c r="W2663" t="s">
        <v>12292</v>
      </c>
    </row>
    <row r="2664" spans="1:23">
      <c r="A2664" t="s">
        <v>5965</v>
      </c>
      <c r="C2664" t="s">
        <v>13119</v>
      </c>
      <c r="F2664" t="s">
        <v>20</v>
      </c>
      <c r="G2664" t="s">
        <v>154</v>
      </c>
      <c r="H2664" t="s">
        <v>5967</v>
      </c>
      <c r="K2664" t="s">
        <v>1136</v>
      </c>
      <c r="L2664" t="s">
        <v>1074</v>
      </c>
      <c r="M2664" t="s">
        <v>5968</v>
      </c>
      <c r="P2664" t="s">
        <v>1140</v>
      </c>
      <c r="Q2664" t="s">
        <v>1075</v>
      </c>
      <c r="R2664" t="s">
        <v>5966</v>
      </c>
      <c r="S2664" t="s">
        <v>13115</v>
      </c>
      <c r="T2664" t="s">
        <v>13650</v>
      </c>
      <c r="U2664" t="s">
        <v>13117</v>
      </c>
      <c r="W2664" t="s">
        <v>13119</v>
      </c>
    </row>
    <row r="2665" spans="1:23" ht="409.5">
      <c r="A2665" t="s">
        <v>5965</v>
      </c>
      <c r="C2665" t="s">
        <v>334</v>
      </c>
      <c r="F2665" t="s">
        <v>20</v>
      </c>
      <c r="G2665" t="s">
        <v>154</v>
      </c>
      <c r="H2665" t="s">
        <v>5967</v>
      </c>
      <c r="K2665" t="s">
        <v>1136</v>
      </c>
      <c r="L2665" t="s">
        <v>1074</v>
      </c>
      <c r="M2665" t="s">
        <v>5968</v>
      </c>
      <c r="P2665" t="s">
        <v>1140</v>
      </c>
      <c r="Q2665" t="s">
        <v>1075</v>
      </c>
      <c r="R2665" t="s">
        <v>5966</v>
      </c>
      <c r="S2665" t="s">
        <v>13356</v>
      </c>
      <c r="T2665" t="s">
        <v>13651</v>
      </c>
      <c r="U2665" s="2" t="s">
        <v>13358</v>
      </c>
      <c r="W2665" t="s">
        <v>334</v>
      </c>
    </row>
    <row r="2666" spans="1:23">
      <c r="A2666" t="s">
        <v>5969</v>
      </c>
      <c r="C2666" t="s">
        <v>12413</v>
      </c>
      <c r="F2666" t="s">
        <v>24</v>
      </c>
      <c r="G2666" t="s">
        <v>1123</v>
      </c>
      <c r="H2666" t="s">
        <v>5971</v>
      </c>
      <c r="K2666" t="s">
        <v>24</v>
      </c>
      <c r="L2666" t="s">
        <v>1126</v>
      </c>
      <c r="M2666" t="s">
        <v>5972</v>
      </c>
      <c r="P2666" t="s">
        <v>24</v>
      </c>
      <c r="Q2666" t="s">
        <v>1129</v>
      </c>
      <c r="R2666" t="s">
        <v>5970</v>
      </c>
      <c r="S2666" t="s">
        <v>45</v>
      </c>
      <c r="T2666" t="s">
        <v>11915</v>
      </c>
      <c r="U2666" t="s">
        <v>12396</v>
      </c>
      <c r="W2666" t="s">
        <v>12413</v>
      </c>
    </row>
    <row r="2667" spans="1:23">
      <c r="A2667" t="s">
        <v>5969</v>
      </c>
      <c r="C2667" t="s">
        <v>12541</v>
      </c>
      <c r="F2667" t="s">
        <v>24</v>
      </c>
      <c r="G2667" t="s">
        <v>1123</v>
      </c>
      <c r="H2667" t="s">
        <v>5971</v>
      </c>
      <c r="K2667" t="s">
        <v>24</v>
      </c>
      <c r="L2667" t="s">
        <v>1126</v>
      </c>
      <c r="M2667" t="s">
        <v>5972</v>
      </c>
      <c r="P2667" t="s">
        <v>24</v>
      </c>
      <c r="Q2667" t="s">
        <v>1129</v>
      </c>
      <c r="R2667" t="s">
        <v>5970</v>
      </c>
      <c r="S2667" t="s">
        <v>12473</v>
      </c>
      <c r="T2667" t="s">
        <v>11915</v>
      </c>
      <c r="U2667" t="s">
        <v>12475</v>
      </c>
      <c r="W2667" t="s">
        <v>12541</v>
      </c>
    </row>
    <row r="2668" spans="1:23" ht="409.5">
      <c r="A2668" t="s">
        <v>5969</v>
      </c>
      <c r="C2668" t="s">
        <v>4797</v>
      </c>
      <c r="F2668" t="s">
        <v>24</v>
      </c>
      <c r="G2668" t="s">
        <v>1123</v>
      </c>
      <c r="H2668" t="s">
        <v>5971</v>
      </c>
      <c r="K2668" t="s">
        <v>24</v>
      </c>
      <c r="L2668" t="s">
        <v>1126</v>
      </c>
      <c r="M2668" t="s">
        <v>5972</v>
      </c>
      <c r="P2668" t="s">
        <v>24</v>
      </c>
      <c r="Q2668" t="s">
        <v>1129</v>
      </c>
      <c r="R2668" t="s">
        <v>5970</v>
      </c>
      <c r="S2668" t="s">
        <v>13356</v>
      </c>
      <c r="T2668" t="s">
        <v>13651</v>
      </c>
      <c r="U2668" s="2" t="s">
        <v>13358</v>
      </c>
      <c r="W2668" t="s">
        <v>4797</v>
      </c>
    </row>
    <row r="2669" spans="1:23" ht="409.5">
      <c r="A2669" t="s">
        <v>5969</v>
      </c>
      <c r="C2669" t="s">
        <v>13554</v>
      </c>
      <c r="F2669" t="s">
        <v>24</v>
      </c>
      <c r="G2669" t="s">
        <v>1123</v>
      </c>
      <c r="H2669" t="s">
        <v>5971</v>
      </c>
      <c r="K2669" t="s">
        <v>24</v>
      </c>
      <c r="L2669" t="s">
        <v>1126</v>
      </c>
      <c r="M2669" t="s">
        <v>5972</v>
      </c>
      <c r="P2669" t="s">
        <v>24</v>
      </c>
      <c r="Q2669" t="s">
        <v>1129</v>
      </c>
      <c r="R2669" t="s">
        <v>5970</v>
      </c>
      <c r="S2669" t="s">
        <v>13356</v>
      </c>
      <c r="T2669" t="s">
        <v>13651</v>
      </c>
      <c r="U2669" s="2" t="s">
        <v>13358</v>
      </c>
      <c r="W2669" t="s">
        <v>13554</v>
      </c>
    </row>
    <row r="2670" spans="1:23">
      <c r="A2670" t="s">
        <v>5973</v>
      </c>
      <c r="C2670" t="s">
        <v>996</v>
      </c>
      <c r="D2670" t="s">
        <v>1527</v>
      </c>
      <c r="F2670" t="s">
        <v>20</v>
      </c>
      <c r="G2670" t="s">
        <v>1528</v>
      </c>
      <c r="H2670" t="s">
        <v>5975</v>
      </c>
      <c r="I2670" t="s">
        <v>1530</v>
      </c>
      <c r="K2670" t="s">
        <v>1136</v>
      </c>
      <c r="L2670" t="s">
        <v>5976</v>
      </c>
      <c r="M2670" t="s">
        <v>5977</v>
      </c>
      <c r="N2670" t="s">
        <v>1533</v>
      </c>
      <c r="P2670" t="s">
        <v>1140</v>
      </c>
      <c r="Q2670" t="s">
        <v>1534</v>
      </c>
      <c r="R2670" t="s">
        <v>5974</v>
      </c>
      <c r="S2670" t="s">
        <v>635</v>
      </c>
      <c r="T2670" t="s">
        <v>11914</v>
      </c>
      <c r="U2670" t="s">
        <v>12110</v>
      </c>
      <c r="W2670" t="s">
        <v>996</v>
      </c>
    </row>
    <row r="2671" spans="1:23">
      <c r="A2671" t="s">
        <v>5978</v>
      </c>
      <c r="C2671" t="s">
        <v>13321</v>
      </c>
      <c r="E2671" t="s">
        <v>1093</v>
      </c>
      <c r="F2671" t="s">
        <v>45</v>
      </c>
      <c r="G2671" t="s">
        <v>25</v>
      </c>
      <c r="H2671" t="s">
        <v>1836</v>
      </c>
      <c r="J2671" t="s">
        <v>1095</v>
      </c>
      <c r="K2671" t="s">
        <v>1066</v>
      </c>
      <c r="L2671" t="s">
        <v>1067</v>
      </c>
      <c r="M2671" t="s">
        <v>5980</v>
      </c>
      <c r="O2671" t="s">
        <v>1097</v>
      </c>
      <c r="P2671" t="s">
        <v>1068</v>
      </c>
      <c r="Q2671" t="s">
        <v>1069</v>
      </c>
      <c r="R2671" t="s">
        <v>5979</v>
      </c>
      <c r="S2671" t="s">
        <v>13287</v>
      </c>
      <c r="T2671" t="s">
        <v>11915</v>
      </c>
      <c r="U2671" t="s">
        <v>13289</v>
      </c>
      <c r="W2671" t="s">
        <v>13321</v>
      </c>
    </row>
    <row r="2672" spans="1:23" ht="409.5">
      <c r="A2672" t="s">
        <v>5978</v>
      </c>
      <c r="C2672" t="s">
        <v>201</v>
      </c>
      <c r="E2672" t="s">
        <v>1093</v>
      </c>
      <c r="F2672" t="s">
        <v>45</v>
      </c>
      <c r="G2672" t="s">
        <v>25</v>
      </c>
      <c r="H2672" t="s">
        <v>1836</v>
      </c>
      <c r="J2672" t="s">
        <v>1095</v>
      </c>
      <c r="K2672" t="s">
        <v>1066</v>
      </c>
      <c r="L2672" t="s">
        <v>1067</v>
      </c>
      <c r="M2672" t="s">
        <v>5980</v>
      </c>
      <c r="O2672" t="s">
        <v>1097</v>
      </c>
      <c r="P2672" t="s">
        <v>1068</v>
      </c>
      <c r="Q2672" t="s">
        <v>1069</v>
      </c>
      <c r="R2672" t="s">
        <v>5979</v>
      </c>
      <c r="S2672" t="s">
        <v>13356</v>
      </c>
      <c r="T2672" t="s">
        <v>13651</v>
      </c>
      <c r="U2672" s="2" t="s">
        <v>13358</v>
      </c>
      <c r="W2672" t="s">
        <v>201</v>
      </c>
    </row>
    <row r="2673" spans="1:23">
      <c r="A2673" t="s">
        <v>5981</v>
      </c>
      <c r="C2673" t="s">
        <v>12266</v>
      </c>
      <c r="F2673" t="s">
        <v>17</v>
      </c>
      <c r="G2673" t="s">
        <v>37</v>
      </c>
      <c r="H2673" t="s">
        <v>5983</v>
      </c>
      <c r="K2673" t="s">
        <v>1184</v>
      </c>
      <c r="L2673" t="s">
        <v>1185</v>
      </c>
      <c r="M2673" t="s">
        <v>5984</v>
      </c>
      <c r="P2673" t="s">
        <v>17</v>
      </c>
      <c r="Q2673" t="s">
        <v>37</v>
      </c>
      <c r="R2673" t="s">
        <v>5982</v>
      </c>
      <c r="S2673" t="s">
        <v>12261</v>
      </c>
      <c r="T2673" t="s">
        <v>13645</v>
      </c>
      <c r="U2673" t="s">
        <v>12263</v>
      </c>
      <c r="W2673" t="s">
        <v>12266</v>
      </c>
    </row>
    <row r="2674" spans="1:23" ht="345">
      <c r="A2674" t="s">
        <v>5981</v>
      </c>
      <c r="C2674" t="s">
        <v>1276</v>
      </c>
      <c r="F2674" t="s">
        <v>17</v>
      </c>
      <c r="G2674" t="s">
        <v>37</v>
      </c>
      <c r="H2674" t="s">
        <v>5983</v>
      </c>
      <c r="K2674" t="s">
        <v>1184</v>
      </c>
      <c r="L2674" t="s">
        <v>1185</v>
      </c>
      <c r="M2674" t="s">
        <v>5984</v>
      </c>
      <c r="P2674" t="s">
        <v>17</v>
      </c>
      <c r="Q2674" t="s">
        <v>37</v>
      </c>
      <c r="R2674" t="s">
        <v>5982</v>
      </c>
      <c r="S2674" t="s">
        <v>11336</v>
      </c>
      <c r="T2674" t="s">
        <v>13647</v>
      </c>
      <c r="U2674" s="2" t="s">
        <v>13648</v>
      </c>
      <c r="W2674" t="s">
        <v>1276</v>
      </c>
    </row>
    <row r="2675" spans="1:23" ht="409.5">
      <c r="A2675" t="s">
        <v>5985</v>
      </c>
      <c r="C2675" t="s">
        <v>13505</v>
      </c>
      <c r="D2675" t="s">
        <v>5987</v>
      </c>
      <c r="F2675" t="s">
        <v>585</v>
      </c>
      <c r="G2675" t="s">
        <v>5988</v>
      </c>
      <c r="H2675" t="s">
        <v>5989</v>
      </c>
      <c r="I2675" t="s">
        <v>5990</v>
      </c>
      <c r="K2675" t="s">
        <v>5991</v>
      </c>
      <c r="L2675" t="s">
        <v>5992</v>
      </c>
      <c r="M2675" t="s">
        <v>5993</v>
      </c>
      <c r="N2675" t="s">
        <v>5994</v>
      </c>
      <c r="P2675" t="s">
        <v>5995</v>
      </c>
      <c r="Q2675" t="s">
        <v>5996</v>
      </c>
      <c r="R2675" t="s">
        <v>5986</v>
      </c>
      <c r="S2675" t="s">
        <v>13356</v>
      </c>
      <c r="T2675" t="s">
        <v>13651</v>
      </c>
      <c r="U2675" s="2" t="s">
        <v>13358</v>
      </c>
      <c r="W2675" t="s">
        <v>13505</v>
      </c>
    </row>
    <row r="2676" spans="1:23" hidden="1">
      <c r="A2676" t="s">
        <v>5997</v>
      </c>
      <c r="E2676" t="s">
        <v>1237</v>
      </c>
      <c r="F2676" t="s">
        <v>1072</v>
      </c>
      <c r="G2676" t="s">
        <v>25</v>
      </c>
      <c r="H2676" t="s">
        <v>5999</v>
      </c>
      <c r="J2676" t="s">
        <v>1239</v>
      </c>
      <c r="K2676" t="s">
        <v>1073</v>
      </c>
      <c r="L2676" t="s">
        <v>1067</v>
      </c>
      <c r="M2676" t="s">
        <v>6000</v>
      </c>
      <c r="O2676" t="s">
        <v>1241</v>
      </c>
      <c r="P2676" t="s">
        <v>1072</v>
      </c>
      <c r="Q2676" t="s">
        <v>1069</v>
      </c>
      <c r="R2676" t="s">
        <v>5998</v>
      </c>
    </row>
    <row r="2677" spans="1:23" ht="180">
      <c r="A2677" t="s">
        <v>6001</v>
      </c>
      <c r="C2677" t="s">
        <v>913</v>
      </c>
      <c r="D2677" t="s">
        <v>1517</v>
      </c>
      <c r="E2677" t="s">
        <v>2819</v>
      </c>
      <c r="F2677" t="s">
        <v>59</v>
      </c>
      <c r="G2677" t="s">
        <v>1322</v>
      </c>
      <c r="H2677" t="s">
        <v>6002</v>
      </c>
      <c r="I2677" t="s">
        <v>2197</v>
      </c>
      <c r="J2677" t="s">
        <v>2821</v>
      </c>
      <c r="K2677" t="s">
        <v>1103</v>
      </c>
      <c r="L2677" t="s">
        <v>1324</v>
      </c>
      <c r="M2677" t="s">
        <v>6003</v>
      </c>
      <c r="N2677" t="s">
        <v>1523</v>
      </c>
      <c r="O2677" t="s">
        <v>2823</v>
      </c>
      <c r="P2677" t="s">
        <v>1106</v>
      </c>
      <c r="Q2677" t="s">
        <v>1326</v>
      </c>
      <c r="R2677" t="s">
        <v>913</v>
      </c>
      <c r="S2677" t="s">
        <v>12144</v>
      </c>
      <c r="T2677" t="s">
        <v>11915</v>
      </c>
      <c r="U2677" s="2" t="s">
        <v>12146</v>
      </c>
      <c r="W2677" t="s">
        <v>913</v>
      </c>
    </row>
    <row r="2678" spans="1:23" ht="180">
      <c r="A2678" t="s">
        <v>6001</v>
      </c>
      <c r="C2678" t="s">
        <v>12169</v>
      </c>
      <c r="D2678" t="s">
        <v>1517</v>
      </c>
      <c r="E2678" t="s">
        <v>2819</v>
      </c>
      <c r="F2678" t="s">
        <v>59</v>
      </c>
      <c r="G2678" t="s">
        <v>1322</v>
      </c>
      <c r="H2678" t="s">
        <v>6002</v>
      </c>
      <c r="I2678" t="s">
        <v>2197</v>
      </c>
      <c r="J2678" t="s">
        <v>2821</v>
      </c>
      <c r="K2678" t="s">
        <v>1103</v>
      </c>
      <c r="L2678" t="s">
        <v>1324</v>
      </c>
      <c r="M2678" t="s">
        <v>6003</v>
      </c>
      <c r="N2678" t="s">
        <v>1523</v>
      </c>
      <c r="O2678" t="s">
        <v>2823</v>
      </c>
      <c r="P2678" t="s">
        <v>1106</v>
      </c>
      <c r="Q2678" t="s">
        <v>1326</v>
      </c>
      <c r="R2678" t="s">
        <v>913</v>
      </c>
      <c r="S2678" t="s">
        <v>12144</v>
      </c>
      <c r="T2678" t="s">
        <v>11915</v>
      </c>
      <c r="U2678" s="2" t="s">
        <v>12146</v>
      </c>
      <c r="W2678" t="s">
        <v>12169</v>
      </c>
    </row>
    <row r="2679" spans="1:23" ht="409.5">
      <c r="A2679" t="s">
        <v>6001</v>
      </c>
      <c r="C2679" t="s">
        <v>13371</v>
      </c>
      <c r="D2679" t="s">
        <v>1517</v>
      </c>
      <c r="E2679" t="s">
        <v>2819</v>
      </c>
      <c r="F2679" t="s">
        <v>59</v>
      </c>
      <c r="G2679" t="s">
        <v>1322</v>
      </c>
      <c r="H2679" t="s">
        <v>6002</v>
      </c>
      <c r="I2679" t="s">
        <v>2197</v>
      </c>
      <c r="J2679" t="s">
        <v>2821</v>
      </c>
      <c r="K2679" t="s">
        <v>1103</v>
      </c>
      <c r="L2679" t="s">
        <v>1324</v>
      </c>
      <c r="M2679" t="s">
        <v>6003</v>
      </c>
      <c r="N2679" t="s">
        <v>1523</v>
      </c>
      <c r="O2679" t="s">
        <v>2823</v>
      </c>
      <c r="P2679" t="s">
        <v>1106</v>
      </c>
      <c r="Q2679" t="s">
        <v>1326</v>
      </c>
      <c r="R2679" t="s">
        <v>913</v>
      </c>
      <c r="S2679" t="s">
        <v>13356</v>
      </c>
      <c r="T2679" t="s">
        <v>13651</v>
      </c>
      <c r="U2679" s="2" t="s">
        <v>13358</v>
      </c>
      <c r="W2679" t="s">
        <v>13371</v>
      </c>
    </row>
    <row r="2680" spans="1:23" ht="409.5">
      <c r="A2680" t="s">
        <v>6001</v>
      </c>
      <c r="C2680" t="s">
        <v>13427</v>
      </c>
      <c r="D2680" t="s">
        <v>1517</v>
      </c>
      <c r="E2680" t="s">
        <v>2819</v>
      </c>
      <c r="F2680" t="s">
        <v>59</v>
      </c>
      <c r="G2680" t="s">
        <v>1322</v>
      </c>
      <c r="H2680" t="s">
        <v>6002</v>
      </c>
      <c r="I2680" t="s">
        <v>2197</v>
      </c>
      <c r="J2680" t="s">
        <v>2821</v>
      </c>
      <c r="K2680" t="s">
        <v>1103</v>
      </c>
      <c r="L2680" t="s">
        <v>1324</v>
      </c>
      <c r="M2680" t="s">
        <v>6003</v>
      </c>
      <c r="N2680" t="s">
        <v>1523</v>
      </c>
      <c r="O2680" t="s">
        <v>2823</v>
      </c>
      <c r="P2680" t="s">
        <v>1106</v>
      </c>
      <c r="Q2680" t="s">
        <v>1326</v>
      </c>
      <c r="R2680" t="s">
        <v>913</v>
      </c>
      <c r="S2680" t="s">
        <v>13356</v>
      </c>
      <c r="T2680" t="s">
        <v>13651</v>
      </c>
      <c r="U2680" s="2" t="s">
        <v>13358</v>
      </c>
      <c r="W2680" t="s">
        <v>13427</v>
      </c>
    </row>
    <row r="2681" spans="1:23" ht="345">
      <c r="A2681" t="s">
        <v>6004</v>
      </c>
      <c r="C2681" t="s">
        <v>12756</v>
      </c>
      <c r="F2681" t="s">
        <v>59</v>
      </c>
      <c r="G2681" t="s">
        <v>1101</v>
      </c>
      <c r="H2681" t="s">
        <v>6006</v>
      </c>
      <c r="K2681" t="s">
        <v>1103</v>
      </c>
      <c r="L2681" t="s">
        <v>1104</v>
      </c>
      <c r="M2681" t="s">
        <v>6007</v>
      </c>
      <c r="P2681" t="s">
        <v>1106</v>
      </c>
      <c r="Q2681" t="s">
        <v>1107</v>
      </c>
      <c r="R2681" t="s">
        <v>6005</v>
      </c>
      <c r="S2681" t="s">
        <v>11336</v>
      </c>
      <c r="T2681" t="s">
        <v>13647</v>
      </c>
      <c r="U2681" s="2" t="s">
        <v>13648</v>
      </c>
      <c r="W2681" t="s">
        <v>12756</v>
      </c>
    </row>
    <row r="2682" spans="1:23">
      <c r="A2682" t="s">
        <v>6004</v>
      </c>
      <c r="C2682" t="s">
        <v>7422</v>
      </c>
      <c r="F2682" t="s">
        <v>59</v>
      </c>
      <c r="G2682" t="s">
        <v>1101</v>
      </c>
      <c r="H2682" t="s">
        <v>6006</v>
      </c>
      <c r="K2682" t="s">
        <v>1103</v>
      </c>
      <c r="L2682" t="s">
        <v>1104</v>
      </c>
      <c r="M2682" t="s">
        <v>6007</v>
      </c>
      <c r="P2682" t="s">
        <v>1106</v>
      </c>
      <c r="Q2682" t="s">
        <v>1107</v>
      </c>
      <c r="R2682" t="s">
        <v>6005</v>
      </c>
      <c r="S2682" t="s">
        <v>12881</v>
      </c>
      <c r="T2682" t="s">
        <v>13649</v>
      </c>
      <c r="U2682" t="s">
        <v>12883</v>
      </c>
      <c r="W2682" t="s">
        <v>7422</v>
      </c>
    </row>
    <row r="2683" spans="1:23">
      <c r="A2683" t="s">
        <v>6004</v>
      </c>
      <c r="C2683" t="s">
        <v>11768</v>
      </c>
      <c r="F2683" t="s">
        <v>59</v>
      </c>
      <c r="G2683" t="s">
        <v>1101</v>
      </c>
      <c r="H2683" t="s">
        <v>6006</v>
      </c>
      <c r="K2683" t="s">
        <v>1103</v>
      </c>
      <c r="L2683" t="s">
        <v>1104</v>
      </c>
      <c r="M2683" t="s">
        <v>6007</v>
      </c>
      <c r="P2683" t="s">
        <v>1106</v>
      </c>
      <c r="Q2683" t="s">
        <v>1107</v>
      </c>
      <c r="R2683" t="s">
        <v>6005</v>
      </c>
      <c r="S2683" t="s">
        <v>12922</v>
      </c>
      <c r="T2683" t="s">
        <v>13649</v>
      </c>
      <c r="U2683" t="s">
        <v>12883</v>
      </c>
      <c r="W2683" t="s">
        <v>11768</v>
      </c>
    </row>
    <row r="2684" spans="1:23" ht="409.5">
      <c r="A2684" t="s">
        <v>6004</v>
      </c>
      <c r="C2684" t="s">
        <v>13429</v>
      </c>
      <c r="F2684" t="s">
        <v>59</v>
      </c>
      <c r="G2684" t="s">
        <v>1101</v>
      </c>
      <c r="H2684" t="s">
        <v>6006</v>
      </c>
      <c r="K2684" t="s">
        <v>1103</v>
      </c>
      <c r="L2684" t="s">
        <v>1104</v>
      </c>
      <c r="M2684" t="s">
        <v>6007</v>
      </c>
      <c r="P2684" t="s">
        <v>1106</v>
      </c>
      <c r="Q2684" t="s">
        <v>1107</v>
      </c>
      <c r="R2684" t="s">
        <v>6005</v>
      </c>
      <c r="S2684" t="s">
        <v>13356</v>
      </c>
      <c r="T2684" t="s">
        <v>13651</v>
      </c>
      <c r="U2684" s="2" t="s">
        <v>13358</v>
      </c>
      <c r="W2684" t="s">
        <v>13429</v>
      </c>
    </row>
    <row r="2685" spans="1:23" ht="180">
      <c r="A2685" t="s">
        <v>6008</v>
      </c>
      <c r="C2685" t="s">
        <v>7975</v>
      </c>
      <c r="F2685" t="s">
        <v>17</v>
      </c>
      <c r="G2685" t="s">
        <v>37</v>
      </c>
      <c r="H2685" t="s">
        <v>6010</v>
      </c>
      <c r="K2685" t="s">
        <v>1184</v>
      </c>
      <c r="L2685" t="s">
        <v>1185</v>
      </c>
      <c r="M2685" t="s">
        <v>6011</v>
      </c>
      <c r="P2685" t="s">
        <v>17</v>
      </c>
      <c r="Q2685" t="s">
        <v>37</v>
      </c>
      <c r="R2685" t="s">
        <v>6009</v>
      </c>
      <c r="S2685" t="s">
        <v>12144</v>
      </c>
      <c r="T2685" t="s">
        <v>11915</v>
      </c>
      <c r="U2685" s="2" t="s">
        <v>12146</v>
      </c>
      <c r="W2685" t="s">
        <v>7975</v>
      </c>
    </row>
    <row r="2686" spans="1:23" ht="345">
      <c r="A2686" t="s">
        <v>6008</v>
      </c>
      <c r="C2686" t="s">
        <v>12667</v>
      </c>
      <c r="F2686" t="s">
        <v>17</v>
      </c>
      <c r="G2686" t="s">
        <v>37</v>
      </c>
      <c r="H2686" t="s">
        <v>6010</v>
      </c>
      <c r="K2686" t="s">
        <v>1184</v>
      </c>
      <c r="L2686" t="s">
        <v>1185</v>
      </c>
      <c r="M2686" t="s">
        <v>6011</v>
      </c>
      <c r="P2686" t="s">
        <v>17</v>
      </c>
      <c r="Q2686" t="s">
        <v>37</v>
      </c>
      <c r="R2686" t="s">
        <v>6009</v>
      </c>
      <c r="S2686" t="s">
        <v>11336</v>
      </c>
      <c r="T2686" t="s">
        <v>13647</v>
      </c>
      <c r="U2686" s="2" t="s">
        <v>13648</v>
      </c>
      <c r="W2686" t="s">
        <v>12667</v>
      </c>
    </row>
    <row r="2687" spans="1:23" ht="345">
      <c r="A2687" t="s">
        <v>6008</v>
      </c>
      <c r="C2687" t="s">
        <v>12677</v>
      </c>
      <c r="F2687" t="s">
        <v>17</v>
      </c>
      <c r="G2687" t="s">
        <v>37</v>
      </c>
      <c r="H2687" t="s">
        <v>6010</v>
      </c>
      <c r="K2687" t="s">
        <v>1184</v>
      </c>
      <c r="L2687" t="s">
        <v>1185</v>
      </c>
      <c r="M2687" t="s">
        <v>6011</v>
      </c>
      <c r="P2687" t="s">
        <v>17</v>
      </c>
      <c r="Q2687" t="s">
        <v>37</v>
      </c>
      <c r="R2687" t="s">
        <v>6009</v>
      </c>
      <c r="S2687" t="s">
        <v>11336</v>
      </c>
      <c r="T2687" t="s">
        <v>13647</v>
      </c>
      <c r="U2687" s="2" t="s">
        <v>13648</v>
      </c>
      <c r="W2687" t="s">
        <v>12677</v>
      </c>
    </row>
    <row r="2688" spans="1:23" ht="345">
      <c r="A2688" t="s">
        <v>6008</v>
      </c>
      <c r="C2688" t="s">
        <v>12861</v>
      </c>
      <c r="F2688" t="s">
        <v>17</v>
      </c>
      <c r="G2688" t="s">
        <v>37</v>
      </c>
      <c r="H2688" t="s">
        <v>6010</v>
      </c>
      <c r="K2688" t="s">
        <v>1184</v>
      </c>
      <c r="L2688" t="s">
        <v>1185</v>
      </c>
      <c r="M2688" t="s">
        <v>6011</v>
      </c>
      <c r="P2688" t="s">
        <v>17</v>
      </c>
      <c r="Q2688" t="s">
        <v>37</v>
      </c>
      <c r="R2688" t="s">
        <v>6009</v>
      </c>
      <c r="S2688" t="s">
        <v>11336</v>
      </c>
      <c r="T2688" t="s">
        <v>13647</v>
      </c>
      <c r="U2688" s="2" t="s">
        <v>13648</v>
      </c>
      <c r="W2688" t="s">
        <v>12861</v>
      </c>
    </row>
    <row r="2689" spans="1:23">
      <c r="A2689" t="s">
        <v>6008</v>
      </c>
      <c r="C2689" t="s">
        <v>10512</v>
      </c>
      <c r="F2689" t="s">
        <v>17</v>
      </c>
      <c r="G2689" t="s">
        <v>37</v>
      </c>
      <c r="H2689" t="s">
        <v>6010</v>
      </c>
      <c r="K2689" t="s">
        <v>1184</v>
      </c>
      <c r="L2689" t="s">
        <v>1185</v>
      </c>
      <c r="M2689" t="s">
        <v>6011</v>
      </c>
      <c r="P2689" t="s">
        <v>17</v>
      </c>
      <c r="Q2689" t="s">
        <v>37</v>
      </c>
      <c r="R2689" t="s">
        <v>6009</v>
      </c>
      <c r="S2689" t="s">
        <v>12922</v>
      </c>
      <c r="T2689" t="s">
        <v>13649</v>
      </c>
      <c r="U2689" t="s">
        <v>12883</v>
      </c>
      <c r="W2689" t="s">
        <v>10512</v>
      </c>
    </row>
    <row r="2690" spans="1:23">
      <c r="A2690" t="s">
        <v>6008</v>
      </c>
      <c r="C2690" t="s">
        <v>13613</v>
      </c>
      <c r="F2690" t="s">
        <v>17</v>
      </c>
      <c r="G2690" t="s">
        <v>37</v>
      </c>
      <c r="H2690" t="s">
        <v>6010</v>
      </c>
      <c r="K2690" t="s">
        <v>1184</v>
      </c>
      <c r="L2690" t="s">
        <v>1185</v>
      </c>
      <c r="M2690" t="s">
        <v>6011</v>
      </c>
      <c r="P2690" t="s">
        <v>17</v>
      </c>
      <c r="Q2690" t="s">
        <v>37</v>
      </c>
      <c r="R2690" t="s">
        <v>6009</v>
      </c>
      <c r="S2690" t="s">
        <v>13558</v>
      </c>
      <c r="T2690" t="s">
        <v>13649</v>
      </c>
      <c r="U2690" t="s">
        <v>12365</v>
      </c>
      <c r="W2690" t="s">
        <v>13613</v>
      </c>
    </row>
    <row r="2691" spans="1:23">
      <c r="A2691" t="s">
        <v>6008</v>
      </c>
      <c r="C2691" t="s">
        <v>8257</v>
      </c>
      <c r="F2691" t="s">
        <v>17</v>
      </c>
      <c r="G2691" t="s">
        <v>37</v>
      </c>
      <c r="H2691" t="s">
        <v>6010</v>
      </c>
      <c r="K2691" t="s">
        <v>1184</v>
      </c>
      <c r="L2691" t="s">
        <v>1185</v>
      </c>
      <c r="M2691" t="s">
        <v>6011</v>
      </c>
      <c r="P2691" t="s">
        <v>17</v>
      </c>
      <c r="Q2691" t="s">
        <v>37</v>
      </c>
      <c r="R2691" t="s">
        <v>6009</v>
      </c>
      <c r="S2691" t="s">
        <v>13558</v>
      </c>
      <c r="T2691" t="s">
        <v>13649</v>
      </c>
      <c r="U2691" t="s">
        <v>12365</v>
      </c>
      <c r="W2691" t="s">
        <v>8257</v>
      </c>
    </row>
    <row r="2692" spans="1:23" ht="150">
      <c r="A2692" t="s">
        <v>6012</v>
      </c>
      <c r="C2692" t="s">
        <v>760</v>
      </c>
      <c r="F2692" t="s">
        <v>59</v>
      </c>
      <c r="G2692" t="s">
        <v>1101</v>
      </c>
      <c r="H2692" t="s">
        <v>6014</v>
      </c>
      <c r="K2692" t="s">
        <v>1103</v>
      </c>
      <c r="L2692" t="s">
        <v>1104</v>
      </c>
      <c r="M2692" t="s">
        <v>6015</v>
      </c>
      <c r="P2692" t="s">
        <v>1106</v>
      </c>
      <c r="Q2692" t="s">
        <v>1107</v>
      </c>
      <c r="R2692" t="s">
        <v>6013</v>
      </c>
      <c r="S2692" t="s">
        <v>13064</v>
      </c>
      <c r="T2692" t="s">
        <v>11915</v>
      </c>
      <c r="U2692" s="2" t="s">
        <v>13066</v>
      </c>
      <c r="W2692" t="s">
        <v>760</v>
      </c>
    </row>
    <row r="2693" spans="1:23" hidden="1">
      <c r="A2693" t="s">
        <v>6016</v>
      </c>
      <c r="F2693" t="s">
        <v>20</v>
      </c>
      <c r="G2693" t="s">
        <v>1133</v>
      </c>
      <c r="H2693" t="s">
        <v>6018</v>
      </c>
      <c r="K2693" t="s">
        <v>1136</v>
      </c>
      <c r="L2693" t="s">
        <v>1137</v>
      </c>
      <c r="M2693" t="s">
        <v>6019</v>
      </c>
      <c r="P2693" t="s">
        <v>1140</v>
      </c>
      <c r="Q2693" t="s">
        <v>1141</v>
      </c>
      <c r="R2693" t="s">
        <v>6017</v>
      </c>
    </row>
    <row r="2694" spans="1:23">
      <c r="A2694" t="s">
        <v>6020</v>
      </c>
      <c r="C2694" t="s">
        <v>962</v>
      </c>
      <c r="D2694" t="s">
        <v>4837</v>
      </c>
      <c r="E2694" t="s">
        <v>2262</v>
      </c>
      <c r="F2694" t="s">
        <v>17</v>
      </c>
      <c r="G2694" t="s">
        <v>37</v>
      </c>
      <c r="H2694" t="s">
        <v>6022</v>
      </c>
      <c r="I2694" t="s">
        <v>4839</v>
      </c>
      <c r="J2694" t="s">
        <v>2264</v>
      </c>
      <c r="K2694" t="s">
        <v>1184</v>
      </c>
      <c r="L2694" t="s">
        <v>1185</v>
      </c>
      <c r="M2694" t="s">
        <v>6023</v>
      </c>
      <c r="N2694" t="s">
        <v>4841</v>
      </c>
      <c r="O2694" t="s">
        <v>2266</v>
      </c>
      <c r="P2694" t="s">
        <v>17</v>
      </c>
      <c r="Q2694" t="s">
        <v>37</v>
      </c>
      <c r="R2694" t="s">
        <v>6021</v>
      </c>
      <c r="S2694" t="s">
        <v>962</v>
      </c>
      <c r="T2694" t="s">
        <v>13646</v>
      </c>
      <c r="U2694" t="s">
        <v>12614</v>
      </c>
      <c r="W2694" t="s">
        <v>962</v>
      </c>
    </row>
    <row r="2695" spans="1:23" ht="345">
      <c r="A2695" t="s">
        <v>6020</v>
      </c>
      <c r="C2695" t="s">
        <v>628</v>
      </c>
      <c r="D2695" t="s">
        <v>4837</v>
      </c>
      <c r="E2695" t="s">
        <v>2262</v>
      </c>
      <c r="F2695" t="s">
        <v>17</v>
      </c>
      <c r="G2695" t="s">
        <v>37</v>
      </c>
      <c r="H2695" t="s">
        <v>6022</v>
      </c>
      <c r="I2695" t="s">
        <v>4839</v>
      </c>
      <c r="J2695" t="s">
        <v>2264</v>
      </c>
      <c r="K2695" t="s">
        <v>1184</v>
      </c>
      <c r="L2695" t="s">
        <v>1185</v>
      </c>
      <c r="M2695" t="s">
        <v>6023</v>
      </c>
      <c r="N2695" t="s">
        <v>4841</v>
      </c>
      <c r="O2695" t="s">
        <v>2266</v>
      </c>
      <c r="P2695" t="s">
        <v>17</v>
      </c>
      <c r="Q2695" t="s">
        <v>37</v>
      </c>
      <c r="R2695" t="s">
        <v>6021</v>
      </c>
      <c r="S2695" t="s">
        <v>11336</v>
      </c>
      <c r="T2695" t="s">
        <v>13647</v>
      </c>
      <c r="U2695" s="2" t="s">
        <v>13648</v>
      </c>
      <c r="W2695" t="s">
        <v>628</v>
      </c>
    </row>
    <row r="2696" spans="1:23" ht="345">
      <c r="A2696" t="s">
        <v>6020</v>
      </c>
      <c r="C2696" t="s">
        <v>12696</v>
      </c>
      <c r="D2696" t="s">
        <v>4837</v>
      </c>
      <c r="E2696" t="s">
        <v>2262</v>
      </c>
      <c r="F2696" t="s">
        <v>17</v>
      </c>
      <c r="G2696" t="s">
        <v>37</v>
      </c>
      <c r="H2696" t="s">
        <v>6022</v>
      </c>
      <c r="I2696" t="s">
        <v>4839</v>
      </c>
      <c r="J2696" t="s">
        <v>2264</v>
      </c>
      <c r="K2696" t="s">
        <v>1184</v>
      </c>
      <c r="L2696" t="s">
        <v>1185</v>
      </c>
      <c r="M2696" t="s">
        <v>6023</v>
      </c>
      <c r="N2696" t="s">
        <v>4841</v>
      </c>
      <c r="O2696" t="s">
        <v>2266</v>
      </c>
      <c r="P2696" t="s">
        <v>17</v>
      </c>
      <c r="Q2696" t="s">
        <v>37</v>
      </c>
      <c r="R2696" t="s">
        <v>6021</v>
      </c>
      <c r="S2696" t="s">
        <v>11336</v>
      </c>
      <c r="T2696" t="s">
        <v>13647</v>
      </c>
      <c r="U2696" s="2" t="s">
        <v>13648</v>
      </c>
      <c r="W2696" t="s">
        <v>12696</v>
      </c>
    </row>
    <row r="2697" spans="1:23" ht="345">
      <c r="A2697" t="s">
        <v>6020</v>
      </c>
      <c r="C2697" t="s">
        <v>9385</v>
      </c>
      <c r="D2697" t="s">
        <v>4837</v>
      </c>
      <c r="E2697" t="s">
        <v>2262</v>
      </c>
      <c r="F2697" t="s">
        <v>17</v>
      </c>
      <c r="G2697" t="s">
        <v>37</v>
      </c>
      <c r="H2697" t="s">
        <v>6022</v>
      </c>
      <c r="I2697" t="s">
        <v>4839</v>
      </c>
      <c r="J2697" t="s">
        <v>2264</v>
      </c>
      <c r="K2697" t="s">
        <v>1184</v>
      </c>
      <c r="L2697" t="s">
        <v>1185</v>
      </c>
      <c r="M2697" t="s">
        <v>6023</v>
      </c>
      <c r="N2697" t="s">
        <v>4841</v>
      </c>
      <c r="O2697" t="s">
        <v>2266</v>
      </c>
      <c r="P2697" t="s">
        <v>17</v>
      </c>
      <c r="Q2697" t="s">
        <v>37</v>
      </c>
      <c r="R2697" t="s">
        <v>6021</v>
      </c>
      <c r="S2697" t="s">
        <v>11336</v>
      </c>
      <c r="T2697" t="s">
        <v>13647</v>
      </c>
      <c r="U2697" s="2" t="s">
        <v>13648</v>
      </c>
      <c r="W2697" t="s">
        <v>9385</v>
      </c>
    </row>
    <row r="2698" spans="1:23" ht="345">
      <c r="A2698" t="s">
        <v>6020</v>
      </c>
      <c r="C2698" t="s">
        <v>12812</v>
      </c>
      <c r="D2698" t="s">
        <v>4837</v>
      </c>
      <c r="E2698" t="s">
        <v>2262</v>
      </c>
      <c r="F2698" t="s">
        <v>17</v>
      </c>
      <c r="G2698" t="s">
        <v>37</v>
      </c>
      <c r="H2698" t="s">
        <v>6022</v>
      </c>
      <c r="I2698" t="s">
        <v>4839</v>
      </c>
      <c r="J2698" t="s">
        <v>2264</v>
      </c>
      <c r="K2698" t="s">
        <v>1184</v>
      </c>
      <c r="L2698" t="s">
        <v>1185</v>
      </c>
      <c r="M2698" t="s">
        <v>6023</v>
      </c>
      <c r="N2698" t="s">
        <v>4841</v>
      </c>
      <c r="O2698" t="s">
        <v>2266</v>
      </c>
      <c r="P2698" t="s">
        <v>17</v>
      </c>
      <c r="Q2698" t="s">
        <v>37</v>
      </c>
      <c r="R2698" t="s">
        <v>6021</v>
      </c>
      <c r="S2698" t="s">
        <v>11336</v>
      </c>
      <c r="T2698" t="s">
        <v>13647</v>
      </c>
      <c r="U2698" s="2" t="s">
        <v>13648</v>
      </c>
      <c r="W2698" t="s">
        <v>12812</v>
      </c>
    </row>
    <row r="2699" spans="1:23">
      <c r="A2699" t="s">
        <v>6020</v>
      </c>
      <c r="C2699" t="s">
        <v>7422</v>
      </c>
      <c r="D2699" t="s">
        <v>4837</v>
      </c>
      <c r="E2699" t="s">
        <v>2262</v>
      </c>
      <c r="F2699" t="s">
        <v>17</v>
      </c>
      <c r="G2699" t="s">
        <v>37</v>
      </c>
      <c r="H2699" t="s">
        <v>6022</v>
      </c>
      <c r="I2699" t="s">
        <v>4839</v>
      </c>
      <c r="J2699" t="s">
        <v>2264</v>
      </c>
      <c r="K2699" t="s">
        <v>1184</v>
      </c>
      <c r="L2699" t="s">
        <v>1185</v>
      </c>
      <c r="M2699" t="s">
        <v>6023</v>
      </c>
      <c r="N2699" t="s">
        <v>4841</v>
      </c>
      <c r="O2699" t="s">
        <v>2266</v>
      </c>
      <c r="P2699" t="s">
        <v>17</v>
      </c>
      <c r="Q2699" t="s">
        <v>37</v>
      </c>
      <c r="R2699" t="s">
        <v>6021</v>
      </c>
      <c r="S2699" t="s">
        <v>12881</v>
      </c>
      <c r="T2699" t="s">
        <v>13649</v>
      </c>
      <c r="U2699" t="s">
        <v>12883</v>
      </c>
      <c r="W2699" t="s">
        <v>7422</v>
      </c>
    </row>
    <row r="2700" spans="1:23" ht="409.5">
      <c r="A2700" t="s">
        <v>6020</v>
      </c>
      <c r="C2700" t="s">
        <v>13388</v>
      </c>
      <c r="D2700" t="s">
        <v>4837</v>
      </c>
      <c r="E2700" t="s">
        <v>2262</v>
      </c>
      <c r="F2700" t="s">
        <v>17</v>
      </c>
      <c r="G2700" t="s">
        <v>37</v>
      </c>
      <c r="H2700" t="s">
        <v>6022</v>
      </c>
      <c r="I2700" t="s">
        <v>4839</v>
      </c>
      <c r="J2700" t="s">
        <v>2264</v>
      </c>
      <c r="K2700" t="s">
        <v>1184</v>
      </c>
      <c r="L2700" t="s">
        <v>1185</v>
      </c>
      <c r="M2700" t="s">
        <v>6023</v>
      </c>
      <c r="N2700" t="s">
        <v>4841</v>
      </c>
      <c r="O2700" t="s">
        <v>2266</v>
      </c>
      <c r="P2700" t="s">
        <v>17</v>
      </c>
      <c r="Q2700" t="s">
        <v>37</v>
      </c>
      <c r="R2700" t="s">
        <v>6021</v>
      </c>
      <c r="S2700" t="s">
        <v>13356</v>
      </c>
      <c r="T2700" t="s">
        <v>13651</v>
      </c>
      <c r="U2700" s="2" t="s">
        <v>13358</v>
      </c>
      <c r="W2700" t="s">
        <v>13388</v>
      </c>
    </row>
    <row r="2701" spans="1:23" ht="409.5">
      <c r="A2701" t="s">
        <v>6020</v>
      </c>
      <c r="C2701" t="s">
        <v>13415</v>
      </c>
      <c r="D2701" t="s">
        <v>4837</v>
      </c>
      <c r="E2701" t="s">
        <v>2262</v>
      </c>
      <c r="F2701" t="s">
        <v>17</v>
      </c>
      <c r="G2701" t="s">
        <v>37</v>
      </c>
      <c r="H2701" t="s">
        <v>6022</v>
      </c>
      <c r="I2701" t="s">
        <v>4839</v>
      </c>
      <c r="J2701" t="s">
        <v>2264</v>
      </c>
      <c r="K2701" t="s">
        <v>1184</v>
      </c>
      <c r="L2701" t="s">
        <v>1185</v>
      </c>
      <c r="M2701" t="s">
        <v>6023</v>
      </c>
      <c r="N2701" t="s">
        <v>4841</v>
      </c>
      <c r="O2701" t="s">
        <v>2266</v>
      </c>
      <c r="P2701" t="s">
        <v>17</v>
      </c>
      <c r="Q2701" t="s">
        <v>37</v>
      </c>
      <c r="R2701" t="s">
        <v>6021</v>
      </c>
      <c r="S2701" t="s">
        <v>13356</v>
      </c>
      <c r="T2701" t="s">
        <v>13651</v>
      </c>
      <c r="U2701" s="2" t="s">
        <v>13358</v>
      </c>
      <c r="W2701" t="s">
        <v>13415</v>
      </c>
    </row>
    <row r="2702" spans="1:23" ht="150">
      <c r="A2702" t="s">
        <v>6024</v>
      </c>
      <c r="C2702" t="s">
        <v>13080</v>
      </c>
      <c r="D2702" t="s">
        <v>6025</v>
      </c>
      <c r="F2702" t="s">
        <v>1072</v>
      </c>
      <c r="G2702" t="s">
        <v>154</v>
      </c>
      <c r="H2702" t="s">
        <v>6026</v>
      </c>
      <c r="I2702" t="s">
        <v>6027</v>
      </c>
      <c r="K2702" t="s">
        <v>1073</v>
      </c>
      <c r="L2702" t="s">
        <v>1074</v>
      </c>
      <c r="M2702" t="s">
        <v>6028</v>
      </c>
      <c r="N2702" t="s">
        <v>6029</v>
      </c>
      <c r="P2702" t="s">
        <v>1072</v>
      </c>
      <c r="Q2702" t="s">
        <v>1075</v>
      </c>
      <c r="R2702" t="s">
        <v>235</v>
      </c>
      <c r="S2702" t="s">
        <v>13064</v>
      </c>
      <c r="T2702" t="s">
        <v>11915</v>
      </c>
      <c r="U2702" s="2" t="s">
        <v>13066</v>
      </c>
      <c r="W2702" t="s">
        <v>13080</v>
      </c>
    </row>
    <row r="2703" spans="1:23" ht="180">
      <c r="A2703" t="s">
        <v>6030</v>
      </c>
      <c r="B2703" t="s">
        <v>6031</v>
      </c>
      <c r="C2703" t="s">
        <v>6032</v>
      </c>
      <c r="D2703" t="s">
        <v>1517</v>
      </c>
      <c r="F2703" t="s">
        <v>59</v>
      </c>
      <c r="G2703" t="s">
        <v>1322</v>
      </c>
      <c r="H2703" t="s">
        <v>6033</v>
      </c>
      <c r="I2703" t="s">
        <v>2197</v>
      </c>
      <c r="K2703" t="s">
        <v>1103</v>
      </c>
      <c r="L2703" t="s">
        <v>1324</v>
      </c>
      <c r="M2703" t="s">
        <v>6034</v>
      </c>
      <c r="N2703" t="s">
        <v>1523</v>
      </c>
      <c r="P2703" t="s">
        <v>1106</v>
      </c>
      <c r="Q2703" t="s">
        <v>1326</v>
      </c>
      <c r="R2703" t="s">
        <v>6032</v>
      </c>
      <c r="S2703" t="s">
        <v>12144</v>
      </c>
      <c r="T2703" t="s">
        <v>11915</v>
      </c>
      <c r="U2703" s="2" t="s">
        <v>12146</v>
      </c>
      <c r="W2703" t="s">
        <v>6032</v>
      </c>
    </row>
    <row r="2704" spans="1:23" ht="180">
      <c r="A2704" t="s">
        <v>6030</v>
      </c>
      <c r="B2704" t="s">
        <v>6031</v>
      </c>
      <c r="C2704" t="s">
        <v>402</v>
      </c>
      <c r="D2704" t="s">
        <v>1517</v>
      </c>
      <c r="F2704" t="s">
        <v>59</v>
      </c>
      <c r="G2704" t="s">
        <v>1322</v>
      </c>
      <c r="H2704" t="s">
        <v>6033</v>
      </c>
      <c r="I2704" t="s">
        <v>2197</v>
      </c>
      <c r="K2704" t="s">
        <v>1103</v>
      </c>
      <c r="L2704" t="s">
        <v>1324</v>
      </c>
      <c r="M2704" t="s">
        <v>6034</v>
      </c>
      <c r="N2704" t="s">
        <v>1523</v>
      </c>
      <c r="P2704" t="s">
        <v>1106</v>
      </c>
      <c r="Q2704" t="s">
        <v>1326</v>
      </c>
      <c r="R2704" t="s">
        <v>6032</v>
      </c>
      <c r="S2704" t="s">
        <v>12144</v>
      </c>
      <c r="T2704" t="s">
        <v>11915</v>
      </c>
      <c r="U2704" s="2" t="s">
        <v>12146</v>
      </c>
      <c r="W2704" t="s">
        <v>402</v>
      </c>
    </row>
    <row r="2705" spans="1:23" ht="180">
      <c r="A2705" t="s">
        <v>6030</v>
      </c>
      <c r="B2705" t="s">
        <v>6031</v>
      </c>
      <c r="C2705" t="s">
        <v>12188</v>
      </c>
      <c r="D2705" t="s">
        <v>1517</v>
      </c>
      <c r="F2705" t="s">
        <v>59</v>
      </c>
      <c r="G2705" t="s">
        <v>1322</v>
      </c>
      <c r="H2705" t="s">
        <v>6033</v>
      </c>
      <c r="I2705" t="s">
        <v>2197</v>
      </c>
      <c r="K2705" t="s">
        <v>1103</v>
      </c>
      <c r="L2705" t="s">
        <v>1324</v>
      </c>
      <c r="M2705" t="s">
        <v>6034</v>
      </c>
      <c r="N2705" t="s">
        <v>1523</v>
      </c>
      <c r="P2705" t="s">
        <v>1106</v>
      </c>
      <c r="Q2705" t="s">
        <v>1326</v>
      </c>
      <c r="R2705" t="s">
        <v>6032</v>
      </c>
      <c r="S2705" t="s">
        <v>12144</v>
      </c>
      <c r="T2705" t="s">
        <v>11915</v>
      </c>
      <c r="U2705" s="2" t="s">
        <v>12146</v>
      </c>
      <c r="W2705" t="s">
        <v>12188</v>
      </c>
    </row>
    <row r="2706" spans="1:23" ht="345">
      <c r="A2706" t="s">
        <v>6030</v>
      </c>
      <c r="B2706" t="s">
        <v>6031</v>
      </c>
      <c r="C2706" t="s">
        <v>628</v>
      </c>
      <c r="D2706" t="s">
        <v>1517</v>
      </c>
      <c r="F2706" t="s">
        <v>59</v>
      </c>
      <c r="G2706" t="s">
        <v>1322</v>
      </c>
      <c r="H2706" t="s">
        <v>6033</v>
      </c>
      <c r="I2706" t="s">
        <v>2197</v>
      </c>
      <c r="K2706" t="s">
        <v>1103</v>
      </c>
      <c r="L2706" t="s">
        <v>1324</v>
      </c>
      <c r="M2706" t="s">
        <v>6034</v>
      </c>
      <c r="N2706" t="s">
        <v>1523</v>
      </c>
      <c r="P2706" t="s">
        <v>1106</v>
      </c>
      <c r="Q2706" t="s">
        <v>1326</v>
      </c>
      <c r="R2706" t="s">
        <v>6032</v>
      </c>
      <c r="S2706" t="s">
        <v>11336</v>
      </c>
      <c r="T2706" t="s">
        <v>13647</v>
      </c>
      <c r="U2706" s="2" t="s">
        <v>13648</v>
      </c>
      <c r="W2706" t="s">
        <v>628</v>
      </c>
    </row>
    <row r="2707" spans="1:23" ht="345">
      <c r="A2707" t="s">
        <v>6035</v>
      </c>
      <c r="C2707" t="s">
        <v>12704</v>
      </c>
      <c r="D2707" t="s">
        <v>1115</v>
      </c>
      <c r="F2707" t="s">
        <v>45</v>
      </c>
      <c r="G2707" t="s">
        <v>25</v>
      </c>
      <c r="H2707" t="s">
        <v>6037</v>
      </c>
      <c r="I2707" t="s">
        <v>2692</v>
      </c>
      <c r="K2707" t="s">
        <v>1066</v>
      </c>
      <c r="L2707" t="s">
        <v>1067</v>
      </c>
      <c r="M2707" t="s">
        <v>6038</v>
      </c>
      <c r="N2707" t="s">
        <v>1118</v>
      </c>
      <c r="P2707" t="s">
        <v>1068</v>
      </c>
      <c r="Q2707" t="s">
        <v>1069</v>
      </c>
      <c r="R2707" t="s">
        <v>6036</v>
      </c>
      <c r="S2707" t="s">
        <v>11336</v>
      </c>
      <c r="T2707" t="s">
        <v>13647</v>
      </c>
      <c r="U2707" s="2" t="s">
        <v>13648</v>
      </c>
      <c r="W2707" t="s">
        <v>12704</v>
      </c>
    </row>
    <row r="2708" spans="1:23">
      <c r="A2708" t="s">
        <v>6039</v>
      </c>
      <c r="B2708" t="s">
        <v>6040</v>
      </c>
      <c r="C2708" t="s">
        <v>12299</v>
      </c>
      <c r="F2708" t="s">
        <v>24</v>
      </c>
      <c r="G2708" t="s">
        <v>1123</v>
      </c>
      <c r="H2708" t="s">
        <v>6042</v>
      </c>
      <c r="K2708" t="s">
        <v>24</v>
      </c>
      <c r="L2708" t="s">
        <v>1126</v>
      </c>
      <c r="M2708" t="s">
        <v>6043</v>
      </c>
      <c r="P2708" t="s">
        <v>24</v>
      </c>
      <c r="Q2708" t="s">
        <v>1129</v>
      </c>
      <c r="R2708" t="s">
        <v>6041</v>
      </c>
      <c r="S2708" t="s">
        <v>132</v>
      </c>
      <c r="T2708" t="s">
        <v>12264</v>
      </c>
      <c r="V2708" t="s">
        <v>12286</v>
      </c>
      <c r="W2708" t="s">
        <v>12299</v>
      </c>
    </row>
    <row r="2709" spans="1:23" ht="345">
      <c r="A2709" t="s">
        <v>6039</v>
      </c>
      <c r="B2709" t="s">
        <v>6040</v>
      </c>
      <c r="C2709" t="s">
        <v>12851</v>
      </c>
      <c r="F2709" t="s">
        <v>24</v>
      </c>
      <c r="G2709" t="s">
        <v>1123</v>
      </c>
      <c r="H2709" t="s">
        <v>6042</v>
      </c>
      <c r="K2709" t="s">
        <v>24</v>
      </c>
      <c r="L2709" t="s">
        <v>1126</v>
      </c>
      <c r="M2709" t="s">
        <v>6043</v>
      </c>
      <c r="P2709" t="s">
        <v>24</v>
      </c>
      <c r="Q2709" t="s">
        <v>1129</v>
      </c>
      <c r="R2709" t="s">
        <v>6041</v>
      </c>
      <c r="S2709" t="s">
        <v>11336</v>
      </c>
      <c r="T2709" t="s">
        <v>13647</v>
      </c>
      <c r="U2709" s="2" t="s">
        <v>13648</v>
      </c>
      <c r="W2709" t="s">
        <v>12851</v>
      </c>
    </row>
    <row r="2710" spans="1:23">
      <c r="A2710" t="s">
        <v>6039</v>
      </c>
      <c r="B2710" t="s">
        <v>6040</v>
      </c>
      <c r="C2710" t="s">
        <v>816</v>
      </c>
      <c r="F2710" t="s">
        <v>24</v>
      </c>
      <c r="G2710" t="s">
        <v>1123</v>
      </c>
      <c r="H2710" t="s">
        <v>6042</v>
      </c>
      <c r="K2710" t="s">
        <v>24</v>
      </c>
      <c r="L2710" t="s">
        <v>1126</v>
      </c>
      <c r="M2710" t="s">
        <v>6043</v>
      </c>
      <c r="P2710" t="s">
        <v>24</v>
      </c>
      <c r="Q2710" t="s">
        <v>1129</v>
      </c>
      <c r="R2710" t="s">
        <v>6041</v>
      </c>
      <c r="S2710" t="s">
        <v>12881</v>
      </c>
      <c r="T2710" t="s">
        <v>13649</v>
      </c>
      <c r="U2710" t="s">
        <v>12883</v>
      </c>
      <c r="W2710" t="s">
        <v>816</v>
      </c>
    </row>
    <row r="2711" spans="1:23">
      <c r="A2711" t="s">
        <v>6039</v>
      </c>
      <c r="B2711" t="s">
        <v>6040</v>
      </c>
      <c r="C2711" t="s">
        <v>7422</v>
      </c>
      <c r="F2711" t="s">
        <v>24</v>
      </c>
      <c r="G2711" t="s">
        <v>1123</v>
      </c>
      <c r="H2711" t="s">
        <v>6042</v>
      </c>
      <c r="K2711" t="s">
        <v>24</v>
      </c>
      <c r="L2711" t="s">
        <v>1126</v>
      </c>
      <c r="M2711" t="s">
        <v>6043</v>
      </c>
      <c r="P2711" t="s">
        <v>24</v>
      </c>
      <c r="Q2711" t="s">
        <v>1129</v>
      </c>
      <c r="R2711" t="s">
        <v>6041</v>
      </c>
      <c r="S2711" t="s">
        <v>12881</v>
      </c>
      <c r="T2711" t="s">
        <v>13649</v>
      </c>
      <c r="U2711" t="s">
        <v>12883</v>
      </c>
      <c r="W2711" t="s">
        <v>7422</v>
      </c>
    </row>
    <row r="2712" spans="1:23" ht="225">
      <c r="A2712" t="s">
        <v>6039</v>
      </c>
      <c r="B2712" t="s">
        <v>6040</v>
      </c>
      <c r="C2712" t="s">
        <v>247</v>
      </c>
      <c r="F2712" t="s">
        <v>24</v>
      </c>
      <c r="G2712" t="s">
        <v>1123</v>
      </c>
      <c r="H2712" t="s">
        <v>6042</v>
      </c>
      <c r="K2712" t="s">
        <v>24</v>
      </c>
      <c r="L2712" t="s">
        <v>1126</v>
      </c>
      <c r="M2712" t="s">
        <v>6043</v>
      </c>
      <c r="P2712" t="s">
        <v>24</v>
      </c>
      <c r="Q2712" t="s">
        <v>1129</v>
      </c>
      <c r="R2712" t="s">
        <v>6041</v>
      </c>
      <c r="S2712" t="s">
        <v>12996</v>
      </c>
      <c r="T2712" t="s">
        <v>13645</v>
      </c>
      <c r="U2712" s="2" t="s">
        <v>12998</v>
      </c>
      <c r="W2712" t="s">
        <v>247</v>
      </c>
    </row>
    <row r="2713" spans="1:23">
      <c r="A2713" t="s">
        <v>6044</v>
      </c>
      <c r="C2713" t="s">
        <v>12529</v>
      </c>
      <c r="E2713" t="s">
        <v>1166</v>
      </c>
      <c r="F2713" t="s">
        <v>45</v>
      </c>
      <c r="G2713" t="s">
        <v>25</v>
      </c>
      <c r="H2713" t="s">
        <v>2316</v>
      </c>
      <c r="J2713" t="s">
        <v>1171</v>
      </c>
      <c r="K2713" t="s">
        <v>1066</v>
      </c>
      <c r="L2713" t="s">
        <v>1067</v>
      </c>
      <c r="M2713" t="s">
        <v>6046</v>
      </c>
      <c r="O2713" t="s">
        <v>1176</v>
      </c>
      <c r="P2713" t="s">
        <v>1068</v>
      </c>
      <c r="Q2713" t="s">
        <v>1069</v>
      </c>
      <c r="R2713" t="s">
        <v>6045</v>
      </c>
      <c r="S2713" t="s">
        <v>12473</v>
      </c>
      <c r="T2713" t="s">
        <v>11915</v>
      </c>
      <c r="U2713" t="s">
        <v>12475</v>
      </c>
      <c r="W2713" t="s">
        <v>12529</v>
      </c>
    </row>
    <row r="2714" spans="1:23" hidden="1">
      <c r="A2714" t="s">
        <v>6047</v>
      </c>
      <c r="B2714" t="s">
        <v>6048</v>
      </c>
      <c r="E2714" t="s">
        <v>6050</v>
      </c>
      <c r="F2714" t="s">
        <v>1072</v>
      </c>
      <c r="G2714" t="s">
        <v>154</v>
      </c>
      <c r="H2714" t="s">
        <v>6051</v>
      </c>
      <c r="J2714" t="s">
        <v>6052</v>
      </c>
      <c r="K2714" t="s">
        <v>1073</v>
      </c>
      <c r="L2714" t="s">
        <v>1074</v>
      </c>
      <c r="M2714" t="s">
        <v>6053</v>
      </c>
      <c r="O2714" t="s">
        <v>6054</v>
      </c>
      <c r="P2714" t="s">
        <v>1072</v>
      </c>
      <c r="Q2714" t="s">
        <v>1075</v>
      </c>
      <c r="R2714" t="s">
        <v>6049</v>
      </c>
    </row>
    <row r="2715" spans="1:23">
      <c r="A2715" t="s">
        <v>6055</v>
      </c>
      <c r="C2715" t="s">
        <v>11614</v>
      </c>
      <c r="F2715" t="s">
        <v>1072</v>
      </c>
      <c r="G2715" t="s">
        <v>154</v>
      </c>
      <c r="H2715" t="s">
        <v>6057</v>
      </c>
      <c r="K2715" t="s">
        <v>1073</v>
      </c>
      <c r="L2715" t="s">
        <v>1074</v>
      </c>
      <c r="M2715" t="s">
        <v>6058</v>
      </c>
      <c r="P2715" t="s">
        <v>1072</v>
      </c>
      <c r="Q2715" t="s">
        <v>1075</v>
      </c>
      <c r="R2715" t="s">
        <v>6056</v>
      </c>
      <c r="S2715" t="s">
        <v>647</v>
      </c>
      <c r="T2715" t="s">
        <v>11915</v>
      </c>
      <c r="U2715" t="s">
        <v>13644</v>
      </c>
      <c r="W2715" t="s">
        <v>11614</v>
      </c>
    </row>
    <row r="2716" spans="1:23">
      <c r="A2716" t="s">
        <v>6055</v>
      </c>
      <c r="C2716" t="s">
        <v>12971</v>
      </c>
      <c r="F2716" t="s">
        <v>1072</v>
      </c>
      <c r="G2716" t="s">
        <v>154</v>
      </c>
      <c r="H2716" t="s">
        <v>6057</v>
      </c>
      <c r="K2716" t="s">
        <v>1073</v>
      </c>
      <c r="L2716" t="s">
        <v>1074</v>
      </c>
      <c r="M2716" t="s">
        <v>6058</v>
      </c>
      <c r="P2716" t="s">
        <v>1072</v>
      </c>
      <c r="Q2716" t="s">
        <v>1075</v>
      </c>
      <c r="R2716" t="s">
        <v>6056</v>
      </c>
      <c r="S2716" t="s">
        <v>12922</v>
      </c>
      <c r="T2716" t="s">
        <v>13649</v>
      </c>
      <c r="U2716" t="s">
        <v>12883</v>
      </c>
      <c r="W2716" t="s">
        <v>12971</v>
      </c>
    </row>
    <row r="2717" spans="1:23">
      <c r="A2717" t="s">
        <v>6055</v>
      </c>
      <c r="C2717" t="s">
        <v>13119</v>
      </c>
      <c r="F2717" t="s">
        <v>1072</v>
      </c>
      <c r="G2717" t="s">
        <v>154</v>
      </c>
      <c r="H2717" t="s">
        <v>6057</v>
      </c>
      <c r="K2717" t="s">
        <v>1073</v>
      </c>
      <c r="L2717" t="s">
        <v>1074</v>
      </c>
      <c r="M2717" t="s">
        <v>6058</v>
      </c>
      <c r="P2717" t="s">
        <v>1072</v>
      </c>
      <c r="Q2717" t="s">
        <v>1075</v>
      </c>
      <c r="R2717" t="s">
        <v>6056</v>
      </c>
      <c r="S2717" t="s">
        <v>13115</v>
      </c>
      <c r="T2717" t="s">
        <v>13650</v>
      </c>
      <c r="U2717" t="s">
        <v>13117</v>
      </c>
      <c r="W2717" t="s">
        <v>13119</v>
      </c>
    </row>
    <row r="2718" spans="1:23">
      <c r="A2718" t="s">
        <v>6055</v>
      </c>
      <c r="C2718" t="s">
        <v>13593</v>
      </c>
      <c r="F2718" t="s">
        <v>1072</v>
      </c>
      <c r="G2718" t="s">
        <v>154</v>
      </c>
      <c r="H2718" t="s">
        <v>6057</v>
      </c>
      <c r="K2718" t="s">
        <v>1073</v>
      </c>
      <c r="L2718" t="s">
        <v>1074</v>
      </c>
      <c r="M2718" t="s">
        <v>6058</v>
      </c>
      <c r="P2718" t="s">
        <v>1072</v>
      </c>
      <c r="Q2718" t="s">
        <v>1075</v>
      </c>
      <c r="R2718" t="s">
        <v>6056</v>
      </c>
      <c r="S2718" t="s">
        <v>13558</v>
      </c>
      <c r="T2718" t="s">
        <v>13649</v>
      </c>
      <c r="U2718" t="s">
        <v>12365</v>
      </c>
      <c r="W2718" t="s">
        <v>13593</v>
      </c>
    </row>
    <row r="2719" spans="1:23">
      <c r="A2719" t="s">
        <v>6059</v>
      </c>
      <c r="C2719" t="s">
        <v>10723</v>
      </c>
      <c r="D2719" t="s">
        <v>2042</v>
      </c>
      <c r="F2719" t="s">
        <v>17</v>
      </c>
      <c r="G2719" t="s">
        <v>37</v>
      </c>
      <c r="H2719" t="s">
        <v>6061</v>
      </c>
      <c r="I2719" t="s">
        <v>2044</v>
      </c>
      <c r="K2719" t="s">
        <v>1184</v>
      </c>
      <c r="L2719" t="s">
        <v>1185</v>
      </c>
      <c r="M2719" t="s">
        <v>6062</v>
      </c>
      <c r="N2719" t="s">
        <v>2046</v>
      </c>
      <c r="P2719" t="s">
        <v>17</v>
      </c>
      <c r="Q2719" t="s">
        <v>37</v>
      </c>
      <c r="R2719" t="s">
        <v>6060</v>
      </c>
      <c r="S2719" t="s">
        <v>12881</v>
      </c>
      <c r="T2719" t="s">
        <v>13649</v>
      </c>
      <c r="U2719" t="s">
        <v>12883</v>
      </c>
      <c r="W2719" t="s">
        <v>10723</v>
      </c>
    </row>
    <row r="2720" spans="1:23">
      <c r="A2720" t="s">
        <v>6059</v>
      </c>
      <c r="C2720" t="s">
        <v>12948</v>
      </c>
      <c r="D2720" t="s">
        <v>2042</v>
      </c>
      <c r="F2720" t="s">
        <v>17</v>
      </c>
      <c r="G2720" t="s">
        <v>37</v>
      </c>
      <c r="H2720" t="s">
        <v>6061</v>
      </c>
      <c r="I2720" t="s">
        <v>2044</v>
      </c>
      <c r="K2720" t="s">
        <v>1184</v>
      </c>
      <c r="L2720" t="s">
        <v>1185</v>
      </c>
      <c r="M2720" t="s">
        <v>6062</v>
      </c>
      <c r="N2720" t="s">
        <v>2046</v>
      </c>
      <c r="P2720" t="s">
        <v>17</v>
      </c>
      <c r="Q2720" t="s">
        <v>37</v>
      </c>
      <c r="R2720" t="s">
        <v>6060</v>
      </c>
      <c r="S2720" t="s">
        <v>12922</v>
      </c>
      <c r="T2720" t="s">
        <v>13649</v>
      </c>
      <c r="U2720" t="s">
        <v>12883</v>
      </c>
      <c r="W2720" t="s">
        <v>12948</v>
      </c>
    </row>
    <row r="2721" spans="1:23">
      <c r="A2721" t="s">
        <v>6063</v>
      </c>
      <c r="C2721" t="s">
        <v>11975</v>
      </c>
      <c r="F2721" t="s">
        <v>45</v>
      </c>
      <c r="G2721" t="s">
        <v>25</v>
      </c>
      <c r="H2721" t="s">
        <v>6065</v>
      </c>
      <c r="K2721" t="s">
        <v>1066</v>
      </c>
      <c r="L2721" t="s">
        <v>1067</v>
      </c>
      <c r="M2721" t="s">
        <v>6066</v>
      </c>
      <c r="P2721" t="s">
        <v>1068</v>
      </c>
      <c r="Q2721" t="s">
        <v>1069</v>
      </c>
      <c r="R2721" t="s">
        <v>6064</v>
      </c>
      <c r="S2721" t="s">
        <v>1804</v>
      </c>
      <c r="T2721" t="s">
        <v>11913</v>
      </c>
      <c r="V2721" t="s">
        <v>11913</v>
      </c>
      <c r="W2721" t="s">
        <v>11975</v>
      </c>
    </row>
    <row r="2722" spans="1:23">
      <c r="A2722" t="s">
        <v>6063</v>
      </c>
      <c r="C2722" t="s">
        <v>12299</v>
      </c>
      <c r="F2722" t="s">
        <v>45</v>
      </c>
      <c r="G2722" t="s">
        <v>25</v>
      </c>
      <c r="H2722" t="s">
        <v>6065</v>
      </c>
      <c r="K2722" t="s">
        <v>1066</v>
      </c>
      <c r="L2722" t="s">
        <v>1067</v>
      </c>
      <c r="M2722" t="s">
        <v>6066</v>
      </c>
      <c r="P2722" t="s">
        <v>1068</v>
      </c>
      <c r="Q2722" t="s">
        <v>1069</v>
      </c>
      <c r="R2722" t="s">
        <v>6064</v>
      </c>
      <c r="S2722" t="s">
        <v>132</v>
      </c>
      <c r="T2722" t="s">
        <v>12264</v>
      </c>
      <c r="V2722" t="s">
        <v>12286</v>
      </c>
      <c r="W2722" t="s">
        <v>12299</v>
      </c>
    </row>
    <row r="2723" spans="1:23">
      <c r="A2723" t="s">
        <v>6063</v>
      </c>
      <c r="C2723" t="s">
        <v>6064</v>
      </c>
      <c r="F2723" t="s">
        <v>45</v>
      </c>
      <c r="G2723" t="s">
        <v>25</v>
      </c>
      <c r="H2723" t="s">
        <v>6065</v>
      </c>
      <c r="K2723" t="s">
        <v>1066</v>
      </c>
      <c r="L2723" t="s">
        <v>1067</v>
      </c>
      <c r="M2723" t="s">
        <v>6066</v>
      </c>
      <c r="P2723" t="s">
        <v>1068</v>
      </c>
      <c r="Q2723" t="s">
        <v>1069</v>
      </c>
      <c r="R2723" t="s">
        <v>6064</v>
      </c>
      <c r="S2723" t="s">
        <v>12473</v>
      </c>
      <c r="T2723" t="s">
        <v>11915</v>
      </c>
      <c r="U2723" t="s">
        <v>12475</v>
      </c>
      <c r="W2723" t="s">
        <v>6064</v>
      </c>
    </row>
    <row r="2724" spans="1:23" hidden="1">
      <c r="A2724" t="s">
        <v>6067</v>
      </c>
      <c r="D2724" t="s">
        <v>3491</v>
      </c>
      <c r="F2724" t="s">
        <v>20</v>
      </c>
      <c r="G2724" t="s">
        <v>1322</v>
      </c>
      <c r="H2724" t="s">
        <v>6069</v>
      </c>
      <c r="I2724" t="s">
        <v>4273</v>
      </c>
      <c r="K2724" t="s">
        <v>1136</v>
      </c>
      <c r="L2724" t="s">
        <v>1324</v>
      </c>
      <c r="M2724" t="s">
        <v>6070</v>
      </c>
      <c r="N2724" t="s">
        <v>3495</v>
      </c>
      <c r="P2724" t="s">
        <v>1140</v>
      </c>
      <c r="Q2724" t="s">
        <v>1326</v>
      </c>
      <c r="R2724" t="s">
        <v>6068</v>
      </c>
    </row>
    <row r="2725" spans="1:23">
      <c r="A2725" t="s">
        <v>6071</v>
      </c>
      <c r="C2725" t="s">
        <v>224</v>
      </c>
      <c r="D2725" t="s">
        <v>6072</v>
      </c>
      <c r="F2725" t="s">
        <v>20</v>
      </c>
      <c r="G2725" t="s">
        <v>6073</v>
      </c>
      <c r="H2725" t="s">
        <v>1865</v>
      </c>
      <c r="I2725" t="s">
        <v>6074</v>
      </c>
      <c r="K2725" t="s">
        <v>1136</v>
      </c>
      <c r="L2725" t="s">
        <v>6075</v>
      </c>
      <c r="M2725" t="s">
        <v>1866</v>
      </c>
      <c r="N2725" t="s">
        <v>6076</v>
      </c>
      <c r="P2725" t="s">
        <v>1140</v>
      </c>
      <c r="Q2725" t="s">
        <v>6077</v>
      </c>
      <c r="R2725" t="s">
        <v>224</v>
      </c>
      <c r="S2725" t="s">
        <v>7808</v>
      </c>
      <c r="T2725" t="s">
        <v>11914</v>
      </c>
      <c r="U2725" t="s">
        <v>12110</v>
      </c>
      <c r="W2725" t="s">
        <v>224</v>
      </c>
    </row>
    <row r="2726" spans="1:23" ht="345">
      <c r="A2726" t="s">
        <v>6078</v>
      </c>
      <c r="C2726" t="s">
        <v>12851</v>
      </c>
      <c r="D2726" t="s">
        <v>6080</v>
      </c>
      <c r="F2726" t="s">
        <v>260</v>
      </c>
      <c r="G2726" t="s">
        <v>154</v>
      </c>
      <c r="H2726" t="s">
        <v>6081</v>
      </c>
      <c r="I2726" t="s">
        <v>6082</v>
      </c>
      <c r="K2726" t="s">
        <v>260</v>
      </c>
      <c r="L2726" t="s">
        <v>1074</v>
      </c>
      <c r="M2726" t="s">
        <v>6083</v>
      </c>
      <c r="N2726" t="s">
        <v>6084</v>
      </c>
      <c r="P2726" t="s">
        <v>260</v>
      </c>
      <c r="Q2726" t="s">
        <v>1075</v>
      </c>
      <c r="R2726" t="s">
        <v>6079</v>
      </c>
      <c r="S2726" t="s">
        <v>11336</v>
      </c>
      <c r="T2726" t="s">
        <v>13647</v>
      </c>
      <c r="U2726" s="2" t="s">
        <v>13648</v>
      </c>
      <c r="W2726" t="s">
        <v>12851</v>
      </c>
    </row>
    <row r="2727" spans="1:23">
      <c r="A2727" t="s">
        <v>6085</v>
      </c>
      <c r="C2727" t="s">
        <v>12124</v>
      </c>
      <c r="D2727" t="s">
        <v>5870</v>
      </c>
      <c r="F2727" t="s">
        <v>20</v>
      </c>
      <c r="G2727" t="s">
        <v>154</v>
      </c>
      <c r="H2727" t="s">
        <v>6086</v>
      </c>
      <c r="I2727" t="s">
        <v>5873</v>
      </c>
      <c r="K2727" t="s">
        <v>1136</v>
      </c>
      <c r="L2727" t="s">
        <v>1074</v>
      </c>
      <c r="M2727" t="s">
        <v>6087</v>
      </c>
      <c r="N2727" t="s">
        <v>5876</v>
      </c>
      <c r="P2727" t="s">
        <v>1140</v>
      </c>
      <c r="Q2727" t="s">
        <v>1075</v>
      </c>
      <c r="R2727" t="s">
        <v>635</v>
      </c>
      <c r="S2727" t="s">
        <v>635</v>
      </c>
      <c r="T2727" t="s">
        <v>11914</v>
      </c>
      <c r="U2727" t="s">
        <v>12110</v>
      </c>
      <c r="W2727" t="s">
        <v>12124</v>
      </c>
    </row>
    <row r="2728" spans="1:23" ht="180">
      <c r="A2728" t="s">
        <v>6085</v>
      </c>
      <c r="C2728" t="s">
        <v>649</v>
      </c>
      <c r="D2728" t="s">
        <v>5870</v>
      </c>
      <c r="F2728" t="s">
        <v>20</v>
      </c>
      <c r="G2728" t="s">
        <v>154</v>
      </c>
      <c r="H2728" t="s">
        <v>6086</v>
      </c>
      <c r="I2728" t="s">
        <v>5873</v>
      </c>
      <c r="K2728" t="s">
        <v>1136</v>
      </c>
      <c r="L2728" t="s">
        <v>1074</v>
      </c>
      <c r="M2728" t="s">
        <v>6087</v>
      </c>
      <c r="N2728" t="s">
        <v>5876</v>
      </c>
      <c r="P2728" t="s">
        <v>1140</v>
      </c>
      <c r="Q2728" t="s">
        <v>1075</v>
      </c>
      <c r="R2728" t="s">
        <v>635</v>
      </c>
      <c r="S2728" t="s">
        <v>12144</v>
      </c>
      <c r="T2728" t="s">
        <v>11915</v>
      </c>
      <c r="U2728" s="2" t="s">
        <v>12146</v>
      </c>
      <c r="W2728" t="s">
        <v>649</v>
      </c>
    </row>
    <row r="2729" spans="1:23">
      <c r="A2729" t="s">
        <v>6085</v>
      </c>
      <c r="C2729" t="s">
        <v>13107</v>
      </c>
      <c r="D2729" t="s">
        <v>5870</v>
      </c>
      <c r="F2729" t="s">
        <v>20</v>
      </c>
      <c r="G2729" t="s">
        <v>154</v>
      </c>
      <c r="H2729" t="s">
        <v>6086</v>
      </c>
      <c r="I2729" t="s">
        <v>5873</v>
      </c>
      <c r="K2729" t="s">
        <v>1136</v>
      </c>
      <c r="L2729" t="s">
        <v>1074</v>
      </c>
      <c r="M2729" t="s">
        <v>6087</v>
      </c>
      <c r="N2729" t="s">
        <v>5876</v>
      </c>
      <c r="P2729" t="s">
        <v>1140</v>
      </c>
      <c r="Q2729" t="s">
        <v>1075</v>
      </c>
      <c r="R2729" t="s">
        <v>635</v>
      </c>
      <c r="S2729" t="s">
        <v>13098</v>
      </c>
      <c r="T2729" t="s">
        <v>11914</v>
      </c>
      <c r="U2729" t="s">
        <v>13100</v>
      </c>
      <c r="W2729" t="s">
        <v>13107</v>
      </c>
    </row>
    <row r="2730" spans="1:23" ht="180">
      <c r="A2730" t="s">
        <v>6088</v>
      </c>
      <c r="C2730" t="s">
        <v>12159</v>
      </c>
      <c r="F2730" t="s">
        <v>1604</v>
      </c>
      <c r="G2730" t="s">
        <v>25</v>
      </c>
      <c r="H2730" t="s">
        <v>6089</v>
      </c>
      <c r="K2730" t="s">
        <v>1604</v>
      </c>
      <c r="L2730" t="s">
        <v>1067</v>
      </c>
      <c r="M2730" t="s">
        <v>6090</v>
      </c>
      <c r="P2730" t="s">
        <v>1604</v>
      </c>
      <c r="Q2730" t="s">
        <v>1069</v>
      </c>
      <c r="R2730" t="s">
        <v>816</v>
      </c>
      <c r="S2730" t="s">
        <v>12144</v>
      </c>
      <c r="T2730" t="s">
        <v>11915</v>
      </c>
      <c r="U2730" s="2" t="s">
        <v>12146</v>
      </c>
      <c r="W2730" t="s">
        <v>12159</v>
      </c>
    </row>
    <row r="2731" spans="1:23">
      <c r="A2731" t="s">
        <v>6088</v>
      </c>
      <c r="C2731" t="s">
        <v>816</v>
      </c>
      <c r="F2731" t="s">
        <v>1604</v>
      </c>
      <c r="G2731" t="s">
        <v>25</v>
      </c>
      <c r="H2731" t="s">
        <v>6089</v>
      </c>
      <c r="K2731" t="s">
        <v>1604</v>
      </c>
      <c r="L2731" t="s">
        <v>1067</v>
      </c>
      <c r="M2731" t="s">
        <v>6090</v>
      </c>
      <c r="P2731" t="s">
        <v>1604</v>
      </c>
      <c r="Q2731" t="s">
        <v>1069</v>
      </c>
      <c r="R2731" t="s">
        <v>816</v>
      </c>
      <c r="S2731" t="s">
        <v>12881</v>
      </c>
      <c r="T2731" t="s">
        <v>13649</v>
      </c>
      <c r="U2731" t="s">
        <v>12883</v>
      </c>
      <c r="W2731" t="s">
        <v>816</v>
      </c>
    </row>
    <row r="2732" spans="1:23">
      <c r="A2732" t="s">
        <v>6088</v>
      </c>
      <c r="C2732" t="s">
        <v>13323</v>
      </c>
      <c r="F2732" t="s">
        <v>1604</v>
      </c>
      <c r="G2732" t="s">
        <v>25</v>
      </c>
      <c r="H2732" t="s">
        <v>6089</v>
      </c>
      <c r="K2732" t="s">
        <v>1604</v>
      </c>
      <c r="L2732" t="s">
        <v>1067</v>
      </c>
      <c r="M2732" t="s">
        <v>6090</v>
      </c>
      <c r="P2732" t="s">
        <v>1604</v>
      </c>
      <c r="Q2732" t="s">
        <v>1069</v>
      </c>
      <c r="R2732" t="s">
        <v>816</v>
      </c>
      <c r="S2732" t="s">
        <v>13287</v>
      </c>
      <c r="T2732" t="s">
        <v>11915</v>
      </c>
      <c r="U2732" t="s">
        <v>13289</v>
      </c>
      <c r="W2732" t="s">
        <v>13323</v>
      </c>
    </row>
    <row r="2733" spans="1:23" ht="409.5">
      <c r="A2733" t="s">
        <v>6088</v>
      </c>
      <c r="C2733" t="s">
        <v>13388</v>
      </c>
      <c r="F2733" t="s">
        <v>1604</v>
      </c>
      <c r="G2733" t="s">
        <v>25</v>
      </c>
      <c r="H2733" t="s">
        <v>6089</v>
      </c>
      <c r="K2733" t="s">
        <v>1604</v>
      </c>
      <c r="L2733" t="s">
        <v>1067</v>
      </c>
      <c r="M2733" t="s">
        <v>6090</v>
      </c>
      <c r="P2733" t="s">
        <v>1604</v>
      </c>
      <c r="Q2733" t="s">
        <v>1069</v>
      </c>
      <c r="R2733" t="s">
        <v>816</v>
      </c>
      <c r="S2733" t="s">
        <v>13356</v>
      </c>
      <c r="T2733" t="s">
        <v>13651</v>
      </c>
      <c r="U2733" s="2" t="s">
        <v>13358</v>
      </c>
      <c r="W2733" t="s">
        <v>13388</v>
      </c>
    </row>
    <row r="2734" spans="1:23">
      <c r="A2734" t="s">
        <v>6091</v>
      </c>
      <c r="C2734" t="s">
        <v>11931</v>
      </c>
      <c r="D2734" t="s">
        <v>1384</v>
      </c>
      <c r="F2734" t="s">
        <v>1080</v>
      </c>
      <c r="G2734" t="s">
        <v>1081</v>
      </c>
      <c r="H2734" t="s">
        <v>6092</v>
      </c>
      <c r="I2734" t="s">
        <v>3070</v>
      </c>
      <c r="K2734" t="s">
        <v>1084</v>
      </c>
      <c r="L2734" t="s">
        <v>1085</v>
      </c>
      <c r="M2734" t="s">
        <v>650</v>
      </c>
      <c r="N2734" t="s">
        <v>5551</v>
      </c>
      <c r="P2734" t="s">
        <v>1088</v>
      </c>
      <c r="Q2734" t="s">
        <v>1089</v>
      </c>
      <c r="R2734" t="s">
        <v>650</v>
      </c>
      <c r="S2734" t="s">
        <v>1804</v>
      </c>
      <c r="T2734" t="s">
        <v>11913</v>
      </c>
      <c r="V2734" t="s">
        <v>11913</v>
      </c>
      <c r="W2734" t="s">
        <v>11931</v>
      </c>
    </row>
    <row r="2735" spans="1:23">
      <c r="A2735" t="s">
        <v>6093</v>
      </c>
      <c r="C2735" t="s">
        <v>13119</v>
      </c>
      <c r="D2735" t="s">
        <v>1115</v>
      </c>
      <c r="F2735" t="s">
        <v>45</v>
      </c>
      <c r="G2735" t="s">
        <v>25</v>
      </c>
      <c r="H2735" t="s">
        <v>6095</v>
      </c>
      <c r="I2735" t="s">
        <v>3985</v>
      </c>
      <c r="K2735" t="s">
        <v>1066</v>
      </c>
      <c r="L2735" t="s">
        <v>1067</v>
      </c>
      <c r="M2735" t="s">
        <v>6096</v>
      </c>
      <c r="N2735" t="s">
        <v>1118</v>
      </c>
      <c r="P2735" t="s">
        <v>1068</v>
      </c>
      <c r="Q2735" t="s">
        <v>1069</v>
      </c>
      <c r="R2735" t="s">
        <v>6094</v>
      </c>
      <c r="S2735" t="s">
        <v>13115</v>
      </c>
      <c r="T2735" t="s">
        <v>13650</v>
      </c>
      <c r="U2735" t="s">
        <v>13117</v>
      </c>
      <c r="W2735" t="s">
        <v>13119</v>
      </c>
    </row>
    <row r="2736" spans="1:23" ht="345">
      <c r="A2736" t="s">
        <v>6097</v>
      </c>
      <c r="C2736" t="s">
        <v>12671</v>
      </c>
      <c r="D2736" t="s">
        <v>761</v>
      </c>
      <c r="E2736" t="s">
        <v>2075</v>
      </c>
      <c r="F2736" t="s">
        <v>1072</v>
      </c>
      <c r="G2736" t="s">
        <v>25</v>
      </c>
      <c r="H2736" t="s">
        <v>760</v>
      </c>
      <c r="I2736" t="s">
        <v>3129</v>
      </c>
      <c r="J2736" t="s">
        <v>2077</v>
      </c>
      <c r="K2736" t="s">
        <v>1073</v>
      </c>
      <c r="L2736" t="s">
        <v>1067</v>
      </c>
      <c r="M2736" t="s">
        <v>3130</v>
      </c>
      <c r="N2736" t="s">
        <v>3131</v>
      </c>
      <c r="O2736" t="s">
        <v>2079</v>
      </c>
      <c r="P2736" t="s">
        <v>1072</v>
      </c>
      <c r="Q2736" t="s">
        <v>1069</v>
      </c>
      <c r="R2736" t="s">
        <v>760</v>
      </c>
      <c r="S2736" t="s">
        <v>11336</v>
      </c>
      <c r="T2736" t="s">
        <v>13647</v>
      </c>
      <c r="U2736" s="2" t="s">
        <v>13648</v>
      </c>
      <c r="W2736" t="s">
        <v>12671</v>
      </c>
    </row>
    <row r="2737" spans="1:23" ht="150">
      <c r="A2737" t="s">
        <v>6097</v>
      </c>
      <c r="C2737" t="s">
        <v>760</v>
      </c>
      <c r="D2737" t="s">
        <v>761</v>
      </c>
      <c r="E2737" t="s">
        <v>2075</v>
      </c>
      <c r="F2737" t="s">
        <v>1072</v>
      </c>
      <c r="G2737" t="s">
        <v>25</v>
      </c>
      <c r="H2737" t="s">
        <v>760</v>
      </c>
      <c r="I2737" t="s">
        <v>3129</v>
      </c>
      <c r="J2737" t="s">
        <v>2077</v>
      </c>
      <c r="K2737" t="s">
        <v>1073</v>
      </c>
      <c r="L2737" t="s">
        <v>1067</v>
      </c>
      <c r="M2737" t="s">
        <v>3130</v>
      </c>
      <c r="N2737" t="s">
        <v>3131</v>
      </c>
      <c r="O2737" t="s">
        <v>2079</v>
      </c>
      <c r="P2737" t="s">
        <v>1072</v>
      </c>
      <c r="Q2737" t="s">
        <v>1069</v>
      </c>
      <c r="R2737" t="s">
        <v>760</v>
      </c>
      <c r="S2737" t="s">
        <v>13064</v>
      </c>
      <c r="T2737" t="s">
        <v>11915</v>
      </c>
      <c r="U2737" s="2" t="s">
        <v>13066</v>
      </c>
      <c r="W2737" t="s">
        <v>760</v>
      </c>
    </row>
    <row r="2738" spans="1:23" ht="150">
      <c r="A2738" t="s">
        <v>6097</v>
      </c>
      <c r="C2738" t="s">
        <v>13072</v>
      </c>
      <c r="D2738" t="s">
        <v>761</v>
      </c>
      <c r="E2738" t="s">
        <v>2075</v>
      </c>
      <c r="F2738" t="s">
        <v>1072</v>
      </c>
      <c r="G2738" t="s">
        <v>25</v>
      </c>
      <c r="H2738" t="s">
        <v>760</v>
      </c>
      <c r="I2738" t="s">
        <v>3129</v>
      </c>
      <c r="J2738" t="s">
        <v>2077</v>
      </c>
      <c r="K2738" t="s">
        <v>1073</v>
      </c>
      <c r="L2738" t="s">
        <v>1067</v>
      </c>
      <c r="M2738" t="s">
        <v>3130</v>
      </c>
      <c r="N2738" t="s">
        <v>3131</v>
      </c>
      <c r="O2738" t="s">
        <v>2079</v>
      </c>
      <c r="P2738" t="s">
        <v>1072</v>
      </c>
      <c r="Q2738" t="s">
        <v>1069</v>
      </c>
      <c r="R2738" t="s">
        <v>760</v>
      </c>
      <c r="S2738" t="s">
        <v>13064</v>
      </c>
      <c r="T2738" t="s">
        <v>11915</v>
      </c>
      <c r="U2738" s="2" t="s">
        <v>13066</v>
      </c>
      <c r="W2738" t="s">
        <v>13072</v>
      </c>
    </row>
    <row r="2739" spans="1:23" ht="409.5">
      <c r="A2739" t="s">
        <v>6097</v>
      </c>
      <c r="C2739" t="s">
        <v>13476</v>
      </c>
      <c r="D2739" t="s">
        <v>761</v>
      </c>
      <c r="E2739" t="s">
        <v>2075</v>
      </c>
      <c r="F2739" t="s">
        <v>1072</v>
      </c>
      <c r="G2739" t="s">
        <v>25</v>
      </c>
      <c r="H2739" t="s">
        <v>760</v>
      </c>
      <c r="I2739" t="s">
        <v>3129</v>
      </c>
      <c r="J2739" t="s">
        <v>2077</v>
      </c>
      <c r="K2739" t="s">
        <v>1073</v>
      </c>
      <c r="L2739" t="s">
        <v>1067</v>
      </c>
      <c r="M2739" t="s">
        <v>3130</v>
      </c>
      <c r="N2739" t="s">
        <v>3131</v>
      </c>
      <c r="O2739" t="s">
        <v>2079</v>
      </c>
      <c r="P2739" t="s">
        <v>1072</v>
      </c>
      <c r="Q2739" t="s">
        <v>1069</v>
      </c>
      <c r="R2739" t="s">
        <v>760</v>
      </c>
      <c r="S2739" t="s">
        <v>13356</v>
      </c>
      <c r="T2739" t="s">
        <v>13651</v>
      </c>
      <c r="U2739" s="2" t="s">
        <v>13358</v>
      </c>
      <c r="W2739" t="s">
        <v>13476</v>
      </c>
    </row>
    <row r="2740" spans="1:23" ht="345">
      <c r="A2740" t="s">
        <v>6098</v>
      </c>
      <c r="C2740" t="s">
        <v>628</v>
      </c>
      <c r="D2740" t="s">
        <v>6100</v>
      </c>
      <c r="F2740" t="s">
        <v>20</v>
      </c>
      <c r="G2740" t="s">
        <v>4224</v>
      </c>
      <c r="H2740" t="s">
        <v>6101</v>
      </c>
      <c r="I2740" t="s">
        <v>6102</v>
      </c>
      <c r="K2740" t="s">
        <v>1136</v>
      </c>
      <c r="L2740" t="s">
        <v>4227</v>
      </c>
      <c r="M2740" t="s">
        <v>6103</v>
      </c>
      <c r="N2740" t="s">
        <v>6104</v>
      </c>
      <c r="P2740" t="s">
        <v>1140</v>
      </c>
      <c r="Q2740" t="s">
        <v>2934</v>
      </c>
      <c r="R2740" t="s">
        <v>6099</v>
      </c>
      <c r="S2740" t="s">
        <v>11336</v>
      </c>
      <c r="T2740" t="s">
        <v>13647</v>
      </c>
      <c r="U2740" s="2" t="s">
        <v>13648</v>
      </c>
      <c r="W2740" t="s">
        <v>628</v>
      </c>
    </row>
    <row r="2741" spans="1:23">
      <c r="A2741" t="s">
        <v>6098</v>
      </c>
      <c r="C2741" t="s">
        <v>11768</v>
      </c>
      <c r="D2741" t="s">
        <v>6100</v>
      </c>
      <c r="F2741" t="s">
        <v>20</v>
      </c>
      <c r="G2741" t="s">
        <v>4224</v>
      </c>
      <c r="H2741" t="s">
        <v>6101</v>
      </c>
      <c r="I2741" t="s">
        <v>6102</v>
      </c>
      <c r="K2741" t="s">
        <v>1136</v>
      </c>
      <c r="L2741" t="s">
        <v>4227</v>
      </c>
      <c r="M2741" t="s">
        <v>6103</v>
      </c>
      <c r="N2741" t="s">
        <v>6104</v>
      </c>
      <c r="P2741" t="s">
        <v>1140</v>
      </c>
      <c r="Q2741" t="s">
        <v>2934</v>
      </c>
      <c r="R2741" t="s">
        <v>6099</v>
      </c>
      <c r="S2741" t="s">
        <v>12922</v>
      </c>
      <c r="T2741" t="s">
        <v>13649</v>
      </c>
      <c r="U2741" t="s">
        <v>12883</v>
      </c>
      <c r="W2741" t="s">
        <v>11768</v>
      </c>
    </row>
    <row r="2742" spans="1:23" hidden="1">
      <c r="A2742" t="s">
        <v>6105</v>
      </c>
      <c r="B2742" t="s">
        <v>6106</v>
      </c>
      <c r="D2742" t="s">
        <v>2379</v>
      </c>
      <c r="F2742" t="s">
        <v>24</v>
      </c>
      <c r="G2742" t="s">
        <v>1123</v>
      </c>
      <c r="H2742" t="s">
        <v>6108</v>
      </c>
      <c r="I2742" t="s">
        <v>2381</v>
      </c>
      <c r="K2742" t="s">
        <v>24</v>
      </c>
      <c r="L2742" t="s">
        <v>1126</v>
      </c>
      <c r="M2742" t="s">
        <v>6109</v>
      </c>
      <c r="N2742" t="s">
        <v>2379</v>
      </c>
      <c r="P2742" t="s">
        <v>24</v>
      </c>
      <c r="Q2742" t="s">
        <v>1129</v>
      </c>
      <c r="R2742" t="s">
        <v>6107</v>
      </c>
    </row>
    <row r="2743" spans="1:23" ht="180">
      <c r="A2743" t="s">
        <v>6110</v>
      </c>
      <c r="C2743" t="s">
        <v>1518</v>
      </c>
      <c r="F2743" t="s">
        <v>59</v>
      </c>
      <c r="G2743" t="s">
        <v>1322</v>
      </c>
      <c r="H2743" t="s">
        <v>1521</v>
      </c>
      <c r="K2743" t="s">
        <v>1103</v>
      </c>
      <c r="L2743" t="s">
        <v>1324</v>
      </c>
      <c r="M2743" t="s">
        <v>1524</v>
      </c>
      <c r="P2743" t="s">
        <v>1106</v>
      </c>
      <c r="Q2743" t="s">
        <v>1326</v>
      </c>
      <c r="R2743" t="s">
        <v>1518</v>
      </c>
      <c r="S2743" t="s">
        <v>12144</v>
      </c>
      <c r="T2743" t="s">
        <v>11915</v>
      </c>
      <c r="U2743" s="2" t="s">
        <v>12146</v>
      </c>
      <c r="W2743" t="s">
        <v>1518</v>
      </c>
    </row>
    <row r="2744" spans="1:23" ht="409.5">
      <c r="A2744" t="s">
        <v>6110</v>
      </c>
      <c r="C2744" t="s">
        <v>13447</v>
      </c>
      <c r="F2744" t="s">
        <v>59</v>
      </c>
      <c r="G2744" t="s">
        <v>1322</v>
      </c>
      <c r="H2744" t="s">
        <v>1521</v>
      </c>
      <c r="K2744" t="s">
        <v>1103</v>
      </c>
      <c r="L2744" t="s">
        <v>1324</v>
      </c>
      <c r="M2744" t="s">
        <v>1524</v>
      </c>
      <c r="P2744" t="s">
        <v>1106</v>
      </c>
      <c r="Q2744" t="s">
        <v>1326</v>
      </c>
      <c r="R2744" t="s">
        <v>1518</v>
      </c>
      <c r="S2744" t="s">
        <v>13356</v>
      </c>
      <c r="T2744" t="s">
        <v>13651</v>
      </c>
      <c r="U2744" s="2" t="s">
        <v>13358</v>
      </c>
      <c r="W2744" t="s">
        <v>13447</v>
      </c>
    </row>
    <row r="2745" spans="1:23">
      <c r="A2745" t="s">
        <v>6111</v>
      </c>
      <c r="C2745" t="s">
        <v>792</v>
      </c>
      <c r="F2745" t="s">
        <v>45</v>
      </c>
      <c r="G2745" t="s">
        <v>25</v>
      </c>
      <c r="H2745" t="s">
        <v>6113</v>
      </c>
      <c r="K2745" t="s">
        <v>1066</v>
      </c>
      <c r="L2745" t="s">
        <v>1067</v>
      </c>
      <c r="M2745" t="s">
        <v>6114</v>
      </c>
      <c r="P2745" t="s">
        <v>1068</v>
      </c>
      <c r="Q2745" t="s">
        <v>1069</v>
      </c>
      <c r="R2745" t="s">
        <v>6112</v>
      </c>
      <c r="S2745" t="s">
        <v>45</v>
      </c>
      <c r="T2745" t="s">
        <v>11915</v>
      </c>
      <c r="U2745" t="s">
        <v>12396</v>
      </c>
      <c r="W2745" t="s">
        <v>792</v>
      </c>
    </row>
    <row r="2746" spans="1:23">
      <c r="A2746" t="s">
        <v>6115</v>
      </c>
      <c r="C2746" t="s">
        <v>12927</v>
      </c>
      <c r="F2746" t="s">
        <v>59</v>
      </c>
      <c r="G2746" t="s">
        <v>1101</v>
      </c>
      <c r="H2746" t="s">
        <v>6117</v>
      </c>
      <c r="K2746" t="s">
        <v>1103</v>
      </c>
      <c r="L2746" t="s">
        <v>1104</v>
      </c>
      <c r="M2746" t="s">
        <v>6118</v>
      </c>
      <c r="P2746" t="s">
        <v>1106</v>
      </c>
      <c r="Q2746" t="s">
        <v>1107</v>
      </c>
      <c r="R2746" t="s">
        <v>6116</v>
      </c>
      <c r="S2746" t="s">
        <v>12922</v>
      </c>
      <c r="T2746" t="s">
        <v>13649</v>
      </c>
      <c r="U2746" t="s">
        <v>12883</v>
      </c>
      <c r="W2746" t="s">
        <v>12927</v>
      </c>
    </row>
    <row r="2747" spans="1:23">
      <c r="A2747" t="s">
        <v>6115</v>
      </c>
      <c r="C2747" t="s">
        <v>7085</v>
      </c>
      <c r="F2747" t="s">
        <v>59</v>
      </c>
      <c r="G2747" t="s">
        <v>1101</v>
      </c>
      <c r="H2747" t="s">
        <v>6117</v>
      </c>
      <c r="K2747" t="s">
        <v>1103</v>
      </c>
      <c r="L2747" t="s">
        <v>1104</v>
      </c>
      <c r="M2747" t="s">
        <v>6118</v>
      </c>
      <c r="P2747" t="s">
        <v>1106</v>
      </c>
      <c r="Q2747" t="s">
        <v>1107</v>
      </c>
      <c r="R2747" t="s">
        <v>6116</v>
      </c>
      <c r="S2747" t="s">
        <v>13287</v>
      </c>
      <c r="T2747" t="s">
        <v>11915</v>
      </c>
      <c r="U2747" t="s">
        <v>13289</v>
      </c>
      <c r="W2747" t="s">
        <v>7085</v>
      </c>
    </row>
    <row r="2748" spans="1:23">
      <c r="A2748" t="s">
        <v>6115</v>
      </c>
      <c r="C2748" t="s">
        <v>13333</v>
      </c>
      <c r="F2748" t="s">
        <v>59</v>
      </c>
      <c r="G2748" t="s">
        <v>1101</v>
      </c>
      <c r="H2748" t="s">
        <v>6117</v>
      </c>
      <c r="K2748" t="s">
        <v>1103</v>
      </c>
      <c r="L2748" t="s">
        <v>1104</v>
      </c>
      <c r="M2748" t="s">
        <v>6118</v>
      </c>
      <c r="P2748" t="s">
        <v>1106</v>
      </c>
      <c r="Q2748" t="s">
        <v>1107</v>
      </c>
      <c r="R2748" t="s">
        <v>6116</v>
      </c>
      <c r="S2748" t="s">
        <v>13287</v>
      </c>
      <c r="T2748" t="s">
        <v>11915</v>
      </c>
      <c r="U2748" t="s">
        <v>13289</v>
      </c>
      <c r="W2748" t="s">
        <v>13333</v>
      </c>
    </row>
    <row r="2749" spans="1:23" ht="409.5">
      <c r="A2749" t="s">
        <v>6115</v>
      </c>
      <c r="C2749" t="s">
        <v>13548</v>
      </c>
      <c r="F2749" t="s">
        <v>59</v>
      </c>
      <c r="G2749" t="s">
        <v>1101</v>
      </c>
      <c r="H2749" t="s">
        <v>6117</v>
      </c>
      <c r="K2749" t="s">
        <v>1103</v>
      </c>
      <c r="L2749" t="s">
        <v>1104</v>
      </c>
      <c r="M2749" t="s">
        <v>6118</v>
      </c>
      <c r="P2749" t="s">
        <v>1106</v>
      </c>
      <c r="Q2749" t="s">
        <v>1107</v>
      </c>
      <c r="R2749" t="s">
        <v>6116</v>
      </c>
      <c r="S2749" t="s">
        <v>13356</v>
      </c>
      <c r="T2749" t="s">
        <v>13651</v>
      </c>
      <c r="U2749" s="2" t="s">
        <v>13358</v>
      </c>
      <c r="W2749" t="s">
        <v>13548</v>
      </c>
    </row>
    <row r="2750" spans="1:23">
      <c r="A2750" t="s">
        <v>6119</v>
      </c>
      <c r="C2750" t="s">
        <v>622</v>
      </c>
      <c r="D2750" t="s">
        <v>6121</v>
      </c>
      <c r="F2750" t="s">
        <v>45</v>
      </c>
      <c r="G2750" t="s">
        <v>25</v>
      </c>
      <c r="H2750" t="s">
        <v>6122</v>
      </c>
      <c r="I2750" t="s">
        <v>6123</v>
      </c>
      <c r="K2750" t="s">
        <v>1066</v>
      </c>
      <c r="L2750" t="s">
        <v>1067</v>
      </c>
      <c r="M2750" t="s">
        <v>6124</v>
      </c>
      <c r="N2750" t="s">
        <v>6125</v>
      </c>
      <c r="P2750" t="s">
        <v>1068</v>
      </c>
      <c r="Q2750" t="s">
        <v>1069</v>
      </c>
      <c r="R2750" t="s">
        <v>6120</v>
      </c>
      <c r="S2750" t="s">
        <v>1804</v>
      </c>
      <c r="T2750" t="s">
        <v>11913</v>
      </c>
      <c r="V2750" t="s">
        <v>11913</v>
      </c>
      <c r="W2750" t="s">
        <v>622</v>
      </c>
    </row>
    <row r="2751" spans="1:23" ht="345">
      <c r="A2751" t="s">
        <v>6119</v>
      </c>
      <c r="C2751" t="s">
        <v>628</v>
      </c>
      <c r="D2751" t="s">
        <v>6121</v>
      </c>
      <c r="F2751" t="s">
        <v>45</v>
      </c>
      <c r="G2751" t="s">
        <v>25</v>
      </c>
      <c r="H2751" t="s">
        <v>6122</v>
      </c>
      <c r="I2751" t="s">
        <v>6123</v>
      </c>
      <c r="K2751" t="s">
        <v>1066</v>
      </c>
      <c r="L2751" t="s">
        <v>1067</v>
      </c>
      <c r="M2751" t="s">
        <v>6124</v>
      </c>
      <c r="N2751" t="s">
        <v>6125</v>
      </c>
      <c r="P2751" t="s">
        <v>1068</v>
      </c>
      <c r="Q2751" t="s">
        <v>1069</v>
      </c>
      <c r="R2751" t="s">
        <v>6120</v>
      </c>
      <c r="S2751" t="s">
        <v>11336</v>
      </c>
      <c r="T2751" t="s">
        <v>13647</v>
      </c>
      <c r="U2751" s="2" t="s">
        <v>13648</v>
      </c>
      <c r="W2751" t="s">
        <v>628</v>
      </c>
    </row>
    <row r="2752" spans="1:23" ht="409.5">
      <c r="A2752" t="s">
        <v>6119</v>
      </c>
      <c r="C2752" t="s">
        <v>13535</v>
      </c>
      <c r="D2752" t="s">
        <v>6121</v>
      </c>
      <c r="F2752" t="s">
        <v>45</v>
      </c>
      <c r="G2752" t="s">
        <v>25</v>
      </c>
      <c r="H2752" t="s">
        <v>6122</v>
      </c>
      <c r="I2752" t="s">
        <v>6123</v>
      </c>
      <c r="K2752" t="s">
        <v>1066</v>
      </c>
      <c r="L2752" t="s">
        <v>1067</v>
      </c>
      <c r="M2752" t="s">
        <v>6124</v>
      </c>
      <c r="N2752" t="s">
        <v>6125</v>
      </c>
      <c r="P2752" t="s">
        <v>1068</v>
      </c>
      <c r="Q2752" t="s">
        <v>1069</v>
      </c>
      <c r="R2752" t="s">
        <v>6120</v>
      </c>
      <c r="S2752" t="s">
        <v>13356</v>
      </c>
      <c r="T2752" t="s">
        <v>13651</v>
      </c>
      <c r="U2752" s="2" t="s">
        <v>13358</v>
      </c>
      <c r="W2752" t="s">
        <v>13535</v>
      </c>
    </row>
    <row r="2753" spans="1:23">
      <c r="A2753" t="s">
        <v>6126</v>
      </c>
      <c r="C2753" t="s">
        <v>12268</v>
      </c>
      <c r="D2753" t="s">
        <v>6128</v>
      </c>
      <c r="F2753" t="s">
        <v>45</v>
      </c>
      <c r="G2753" t="s">
        <v>25</v>
      </c>
      <c r="H2753" t="s">
        <v>6129</v>
      </c>
      <c r="I2753" t="s">
        <v>6130</v>
      </c>
      <c r="K2753" t="s">
        <v>1066</v>
      </c>
      <c r="L2753" t="s">
        <v>1067</v>
      </c>
      <c r="M2753" t="s">
        <v>6131</v>
      </c>
      <c r="N2753" t="s">
        <v>6132</v>
      </c>
      <c r="P2753" t="s">
        <v>1068</v>
      </c>
      <c r="Q2753" t="s">
        <v>1069</v>
      </c>
      <c r="R2753" t="s">
        <v>6127</v>
      </c>
      <c r="S2753" t="s">
        <v>12261</v>
      </c>
      <c r="T2753" t="s">
        <v>13645</v>
      </c>
      <c r="U2753" t="s">
        <v>12263</v>
      </c>
      <c r="W2753" t="s">
        <v>12268</v>
      </c>
    </row>
    <row r="2754" spans="1:23">
      <c r="A2754" t="s">
        <v>6126</v>
      </c>
      <c r="C2754" t="s">
        <v>12410</v>
      </c>
      <c r="D2754" t="s">
        <v>6128</v>
      </c>
      <c r="F2754" t="s">
        <v>45</v>
      </c>
      <c r="G2754" t="s">
        <v>25</v>
      </c>
      <c r="H2754" t="s">
        <v>6129</v>
      </c>
      <c r="I2754" t="s">
        <v>6130</v>
      </c>
      <c r="K2754" t="s">
        <v>1066</v>
      </c>
      <c r="L2754" t="s">
        <v>1067</v>
      </c>
      <c r="M2754" t="s">
        <v>6131</v>
      </c>
      <c r="N2754" t="s">
        <v>6132</v>
      </c>
      <c r="P2754" t="s">
        <v>1068</v>
      </c>
      <c r="Q2754" t="s">
        <v>1069</v>
      </c>
      <c r="R2754" t="s">
        <v>6127</v>
      </c>
      <c r="S2754" t="s">
        <v>45</v>
      </c>
      <c r="T2754" t="s">
        <v>11915</v>
      </c>
      <c r="U2754" t="s">
        <v>12396</v>
      </c>
      <c r="W2754" t="s">
        <v>12410</v>
      </c>
    </row>
    <row r="2755" spans="1:23">
      <c r="A2755" t="s">
        <v>6126</v>
      </c>
      <c r="C2755" t="s">
        <v>45</v>
      </c>
      <c r="D2755" t="s">
        <v>6128</v>
      </c>
      <c r="F2755" t="s">
        <v>45</v>
      </c>
      <c r="G2755" t="s">
        <v>25</v>
      </c>
      <c r="H2755" t="s">
        <v>6129</v>
      </c>
      <c r="I2755" t="s">
        <v>6130</v>
      </c>
      <c r="K2755" t="s">
        <v>1066</v>
      </c>
      <c r="L2755" t="s">
        <v>1067</v>
      </c>
      <c r="M2755" t="s">
        <v>6131</v>
      </c>
      <c r="N2755" t="s">
        <v>6132</v>
      </c>
      <c r="P2755" t="s">
        <v>1068</v>
      </c>
      <c r="Q2755" t="s">
        <v>1069</v>
      </c>
      <c r="R2755" t="s">
        <v>6127</v>
      </c>
      <c r="S2755" t="s">
        <v>45</v>
      </c>
      <c r="T2755" t="s">
        <v>11915</v>
      </c>
      <c r="U2755" t="s">
        <v>12396</v>
      </c>
      <c r="W2755" t="s">
        <v>45</v>
      </c>
    </row>
    <row r="2756" spans="1:23">
      <c r="A2756" t="s">
        <v>6126</v>
      </c>
      <c r="C2756" t="s">
        <v>12473</v>
      </c>
      <c r="D2756" t="s">
        <v>6128</v>
      </c>
      <c r="F2756" t="s">
        <v>45</v>
      </c>
      <c r="G2756" t="s">
        <v>25</v>
      </c>
      <c r="H2756" t="s">
        <v>6129</v>
      </c>
      <c r="I2756" t="s">
        <v>6130</v>
      </c>
      <c r="K2756" t="s">
        <v>1066</v>
      </c>
      <c r="L2756" t="s">
        <v>1067</v>
      </c>
      <c r="M2756" t="s">
        <v>6131</v>
      </c>
      <c r="N2756" t="s">
        <v>6132</v>
      </c>
      <c r="P2756" t="s">
        <v>1068</v>
      </c>
      <c r="Q2756" t="s">
        <v>1069</v>
      </c>
      <c r="R2756" t="s">
        <v>6127</v>
      </c>
      <c r="S2756" t="s">
        <v>12473</v>
      </c>
      <c r="T2756" t="s">
        <v>11915</v>
      </c>
      <c r="U2756" t="s">
        <v>12475</v>
      </c>
      <c r="W2756" t="s">
        <v>12473</v>
      </c>
    </row>
    <row r="2757" spans="1:23">
      <c r="A2757" t="s">
        <v>6133</v>
      </c>
      <c r="C2757" t="s">
        <v>12318</v>
      </c>
      <c r="D2757" t="s">
        <v>6135</v>
      </c>
      <c r="F2757" t="s">
        <v>45</v>
      </c>
      <c r="G2757" t="s">
        <v>25</v>
      </c>
      <c r="H2757" t="s">
        <v>6136</v>
      </c>
      <c r="I2757" t="s">
        <v>6137</v>
      </c>
      <c r="K2757" t="s">
        <v>1066</v>
      </c>
      <c r="L2757" t="s">
        <v>1067</v>
      </c>
      <c r="M2757" t="s">
        <v>6138</v>
      </c>
      <c r="N2757" t="s">
        <v>6139</v>
      </c>
      <c r="P2757" t="s">
        <v>1068</v>
      </c>
      <c r="Q2757" t="s">
        <v>1069</v>
      </c>
      <c r="R2757" t="s">
        <v>6134</v>
      </c>
      <c r="S2757" t="s">
        <v>132</v>
      </c>
      <c r="T2757" t="s">
        <v>12264</v>
      </c>
      <c r="V2757" t="s">
        <v>12286</v>
      </c>
      <c r="W2757" t="s">
        <v>12318</v>
      </c>
    </row>
    <row r="2758" spans="1:23" ht="180">
      <c r="A2758" t="s">
        <v>6140</v>
      </c>
      <c r="C2758" t="s">
        <v>10918</v>
      </c>
      <c r="D2758" t="s">
        <v>6141</v>
      </c>
      <c r="F2758" t="s">
        <v>17</v>
      </c>
      <c r="G2758" t="s">
        <v>37</v>
      </c>
      <c r="H2758" t="s">
        <v>6142</v>
      </c>
      <c r="I2758" t="s">
        <v>6143</v>
      </c>
      <c r="K2758" t="s">
        <v>1184</v>
      </c>
      <c r="L2758" t="s">
        <v>1185</v>
      </c>
      <c r="M2758" t="s">
        <v>6144</v>
      </c>
      <c r="N2758" t="s">
        <v>6145</v>
      </c>
      <c r="P2758" t="s">
        <v>17</v>
      </c>
      <c r="Q2758" t="s">
        <v>37</v>
      </c>
      <c r="R2758" t="s">
        <v>864</v>
      </c>
      <c r="S2758" t="s">
        <v>12144</v>
      </c>
      <c r="T2758" t="s">
        <v>11915</v>
      </c>
      <c r="U2758" s="2" t="s">
        <v>12146</v>
      </c>
      <c r="W2758" t="s">
        <v>10918</v>
      </c>
    </row>
    <row r="2759" spans="1:23" ht="180">
      <c r="A2759" t="s">
        <v>6140</v>
      </c>
      <c r="C2759" t="s">
        <v>402</v>
      </c>
      <c r="D2759" t="s">
        <v>6141</v>
      </c>
      <c r="F2759" t="s">
        <v>17</v>
      </c>
      <c r="G2759" t="s">
        <v>37</v>
      </c>
      <c r="H2759" t="s">
        <v>6142</v>
      </c>
      <c r="I2759" t="s">
        <v>6143</v>
      </c>
      <c r="K2759" t="s">
        <v>1184</v>
      </c>
      <c r="L2759" t="s">
        <v>1185</v>
      </c>
      <c r="M2759" t="s">
        <v>6144</v>
      </c>
      <c r="N2759" t="s">
        <v>6145</v>
      </c>
      <c r="P2759" t="s">
        <v>17</v>
      </c>
      <c r="Q2759" t="s">
        <v>37</v>
      </c>
      <c r="R2759" t="s">
        <v>864</v>
      </c>
      <c r="S2759" t="s">
        <v>12144</v>
      </c>
      <c r="T2759" t="s">
        <v>11915</v>
      </c>
      <c r="U2759" s="2" t="s">
        <v>12146</v>
      </c>
      <c r="W2759" t="s">
        <v>402</v>
      </c>
    </row>
    <row r="2760" spans="1:23">
      <c r="A2760" t="s">
        <v>6140</v>
      </c>
      <c r="C2760" t="s">
        <v>12519</v>
      </c>
      <c r="D2760" t="s">
        <v>6141</v>
      </c>
      <c r="F2760" t="s">
        <v>17</v>
      </c>
      <c r="G2760" t="s">
        <v>37</v>
      </c>
      <c r="H2760" t="s">
        <v>6142</v>
      </c>
      <c r="I2760" t="s">
        <v>6143</v>
      </c>
      <c r="K2760" t="s">
        <v>1184</v>
      </c>
      <c r="L2760" t="s">
        <v>1185</v>
      </c>
      <c r="M2760" t="s">
        <v>6144</v>
      </c>
      <c r="N2760" t="s">
        <v>6145</v>
      </c>
      <c r="P2760" t="s">
        <v>17</v>
      </c>
      <c r="Q2760" t="s">
        <v>37</v>
      </c>
      <c r="R2760" t="s">
        <v>864</v>
      </c>
      <c r="S2760" t="s">
        <v>12473</v>
      </c>
      <c r="T2760" t="s">
        <v>11915</v>
      </c>
      <c r="U2760" t="s">
        <v>12475</v>
      </c>
      <c r="W2760" t="s">
        <v>12519</v>
      </c>
    </row>
    <row r="2761" spans="1:23" ht="345">
      <c r="A2761" t="s">
        <v>6140</v>
      </c>
      <c r="C2761" t="s">
        <v>12690</v>
      </c>
      <c r="D2761" t="s">
        <v>6141</v>
      </c>
      <c r="F2761" t="s">
        <v>17</v>
      </c>
      <c r="G2761" t="s">
        <v>37</v>
      </c>
      <c r="H2761" t="s">
        <v>6142</v>
      </c>
      <c r="I2761" t="s">
        <v>6143</v>
      </c>
      <c r="K2761" t="s">
        <v>1184</v>
      </c>
      <c r="L2761" t="s">
        <v>1185</v>
      </c>
      <c r="M2761" t="s">
        <v>6144</v>
      </c>
      <c r="N2761" t="s">
        <v>6145</v>
      </c>
      <c r="P2761" t="s">
        <v>17</v>
      </c>
      <c r="Q2761" t="s">
        <v>37</v>
      </c>
      <c r="R2761" t="s">
        <v>864</v>
      </c>
      <c r="S2761" t="s">
        <v>11336</v>
      </c>
      <c r="T2761" t="s">
        <v>13647</v>
      </c>
      <c r="U2761" s="2" t="s">
        <v>13648</v>
      </c>
      <c r="W2761" t="s">
        <v>12690</v>
      </c>
    </row>
    <row r="2762" spans="1:23">
      <c r="A2762" t="s">
        <v>6146</v>
      </c>
      <c r="C2762" t="s">
        <v>4509</v>
      </c>
      <c r="F2762" t="s">
        <v>24</v>
      </c>
      <c r="G2762" t="s">
        <v>1123</v>
      </c>
      <c r="H2762" t="s">
        <v>6148</v>
      </c>
      <c r="K2762" t="s">
        <v>24</v>
      </c>
      <c r="L2762" t="s">
        <v>1126</v>
      </c>
      <c r="M2762" t="s">
        <v>6149</v>
      </c>
      <c r="P2762" t="s">
        <v>24</v>
      </c>
      <c r="Q2762" t="s">
        <v>1129</v>
      </c>
      <c r="R2762" t="s">
        <v>6147</v>
      </c>
      <c r="S2762" t="s">
        <v>647</v>
      </c>
      <c r="T2762" t="s">
        <v>11915</v>
      </c>
      <c r="U2762" t="s">
        <v>13644</v>
      </c>
      <c r="W2762" t="s">
        <v>4509</v>
      </c>
    </row>
    <row r="2763" spans="1:23" ht="345">
      <c r="A2763" t="s">
        <v>6146</v>
      </c>
      <c r="C2763" t="s">
        <v>12789</v>
      </c>
      <c r="F2763" t="s">
        <v>24</v>
      </c>
      <c r="G2763" t="s">
        <v>1123</v>
      </c>
      <c r="H2763" t="s">
        <v>6148</v>
      </c>
      <c r="K2763" t="s">
        <v>24</v>
      </c>
      <c r="L2763" t="s">
        <v>1126</v>
      </c>
      <c r="M2763" t="s">
        <v>6149</v>
      </c>
      <c r="P2763" t="s">
        <v>24</v>
      </c>
      <c r="Q2763" t="s">
        <v>1129</v>
      </c>
      <c r="R2763" t="s">
        <v>6147</v>
      </c>
      <c r="S2763" t="s">
        <v>11336</v>
      </c>
      <c r="T2763" t="s">
        <v>13647</v>
      </c>
      <c r="U2763" s="2" t="s">
        <v>13648</v>
      </c>
      <c r="W2763" t="s">
        <v>12789</v>
      </c>
    </row>
    <row r="2764" spans="1:23" ht="345">
      <c r="A2764" t="s">
        <v>6146</v>
      </c>
      <c r="C2764" t="s">
        <v>12791</v>
      </c>
      <c r="F2764" t="s">
        <v>24</v>
      </c>
      <c r="G2764" t="s">
        <v>1123</v>
      </c>
      <c r="H2764" t="s">
        <v>6148</v>
      </c>
      <c r="K2764" t="s">
        <v>24</v>
      </c>
      <c r="L2764" t="s">
        <v>1126</v>
      </c>
      <c r="M2764" t="s">
        <v>6149</v>
      </c>
      <c r="P2764" t="s">
        <v>24</v>
      </c>
      <c r="Q2764" t="s">
        <v>1129</v>
      </c>
      <c r="R2764" t="s">
        <v>6147</v>
      </c>
      <c r="S2764" t="s">
        <v>11336</v>
      </c>
      <c r="T2764" t="s">
        <v>13647</v>
      </c>
      <c r="U2764" s="2" t="s">
        <v>13648</v>
      </c>
      <c r="W2764" t="s">
        <v>12791</v>
      </c>
    </row>
    <row r="2765" spans="1:23">
      <c r="A2765" t="s">
        <v>6146</v>
      </c>
      <c r="C2765" t="s">
        <v>8084</v>
      </c>
      <c r="F2765" t="s">
        <v>24</v>
      </c>
      <c r="G2765" t="s">
        <v>1123</v>
      </c>
      <c r="H2765" t="s">
        <v>6148</v>
      </c>
      <c r="K2765" t="s">
        <v>24</v>
      </c>
      <c r="L2765" t="s">
        <v>1126</v>
      </c>
      <c r="M2765" t="s">
        <v>6149</v>
      </c>
      <c r="P2765" t="s">
        <v>24</v>
      </c>
      <c r="Q2765" t="s">
        <v>1129</v>
      </c>
      <c r="R2765" t="s">
        <v>6147</v>
      </c>
      <c r="S2765" t="s">
        <v>12922</v>
      </c>
      <c r="T2765" t="s">
        <v>13649</v>
      </c>
      <c r="U2765" t="s">
        <v>12883</v>
      </c>
      <c r="W2765" t="s">
        <v>8084</v>
      </c>
    </row>
    <row r="2766" spans="1:23" ht="409.5">
      <c r="A2766" t="s">
        <v>6146</v>
      </c>
      <c r="C2766" t="s">
        <v>13425</v>
      </c>
      <c r="F2766" t="s">
        <v>24</v>
      </c>
      <c r="G2766" t="s">
        <v>1123</v>
      </c>
      <c r="H2766" t="s">
        <v>6148</v>
      </c>
      <c r="K2766" t="s">
        <v>24</v>
      </c>
      <c r="L2766" t="s">
        <v>1126</v>
      </c>
      <c r="M2766" t="s">
        <v>6149</v>
      </c>
      <c r="P2766" t="s">
        <v>24</v>
      </c>
      <c r="Q2766" t="s">
        <v>1129</v>
      </c>
      <c r="R2766" t="s">
        <v>6147</v>
      </c>
      <c r="S2766" t="s">
        <v>13356</v>
      </c>
      <c r="T2766" t="s">
        <v>13651</v>
      </c>
      <c r="U2766" s="2" t="s">
        <v>13358</v>
      </c>
      <c r="W2766" t="s">
        <v>13425</v>
      </c>
    </row>
    <row r="2767" spans="1:23" ht="409.5">
      <c r="A2767" t="s">
        <v>6146</v>
      </c>
      <c r="C2767" t="s">
        <v>7438</v>
      </c>
      <c r="F2767" t="s">
        <v>24</v>
      </c>
      <c r="G2767" t="s">
        <v>1123</v>
      </c>
      <c r="H2767" t="s">
        <v>6148</v>
      </c>
      <c r="K2767" t="s">
        <v>24</v>
      </c>
      <c r="L2767" t="s">
        <v>1126</v>
      </c>
      <c r="M2767" t="s">
        <v>6149</v>
      </c>
      <c r="P2767" t="s">
        <v>24</v>
      </c>
      <c r="Q2767" t="s">
        <v>1129</v>
      </c>
      <c r="R2767" t="s">
        <v>6147</v>
      </c>
      <c r="S2767" t="s">
        <v>13356</v>
      </c>
      <c r="T2767" t="s">
        <v>13651</v>
      </c>
      <c r="U2767" s="2" t="s">
        <v>13358</v>
      </c>
      <c r="W2767" t="s">
        <v>7438</v>
      </c>
    </row>
    <row r="2768" spans="1:23" ht="409.5">
      <c r="A2768" t="s">
        <v>6146</v>
      </c>
      <c r="C2768" t="s">
        <v>13485</v>
      </c>
      <c r="F2768" t="s">
        <v>24</v>
      </c>
      <c r="G2768" t="s">
        <v>1123</v>
      </c>
      <c r="H2768" t="s">
        <v>6148</v>
      </c>
      <c r="K2768" t="s">
        <v>24</v>
      </c>
      <c r="L2768" t="s">
        <v>1126</v>
      </c>
      <c r="M2768" t="s">
        <v>6149</v>
      </c>
      <c r="P2768" t="s">
        <v>24</v>
      </c>
      <c r="Q2768" t="s">
        <v>1129</v>
      </c>
      <c r="R2768" t="s">
        <v>6147</v>
      </c>
      <c r="S2768" t="s">
        <v>13356</v>
      </c>
      <c r="T2768" t="s">
        <v>13651</v>
      </c>
      <c r="U2768" s="2" t="s">
        <v>13358</v>
      </c>
      <c r="W2768" t="s">
        <v>13485</v>
      </c>
    </row>
    <row r="2769" spans="1:23" ht="345">
      <c r="A2769" t="s">
        <v>6150</v>
      </c>
      <c r="C2769" t="s">
        <v>628</v>
      </c>
      <c r="F2769" t="s">
        <v>24</v>
      </c>
      <c r="G2769" t="s">
        <v>1123</v>
      </c>
      <c r="H2769" t="s">
        <v>6152</v>
      </c>
      <c r="K2769" t="s">
        <v>24</v>
      </c>
      <c r="L2769" t="s">
        <v>1126</v>
      </c>
      <c r="M2769" t="s">
        <v>6153</v>
      </c>
      <c r="P2769" t="s">
        <v>24</v>
      </c>
      <c r="Q2769" t="s">
        <v>1129</v>
      </c>
      <c r="R2769" t="s">
        <v>6151</v>
      </c>
      <c r="S2769" t="s">
        <v>11336</v>
      </c>
      <c r="T2769" t="s">
        <v>13647</v>
      </c>
      <c r="U2769" s="2" t="s">
        <v>13648</v>
      </c>
      <c r="W2769" t="s">
        <v>628</v>
      </c>
    </row>
    <row r="2770" spans="1:23">
      <c r="A2770" t="s">
        <v>6150</v>
      </c>
      <c r="C2770" t="s">
        <v>11311</v>
      </c>
      <c r="F2770" t="s">
        <v>24</v>
      </c>
      <c r="G2770" t="s">
        <v>1123</v>
      </c>
      <c r="H2770" t="s">
        <v>6152</v>
      </c>
      <c r="K2770" t="s">
        <v>24</v>
      </c>
      <c r="L2770" t="s">
        <v>1126</v>
      </c>
      <c r="M2770" t="s">
        <v>6153</v>
      </c>
      <c r="P2770" t="s">
        <v>24</v>
      </c>
      <c r="Q2770" t="s">
        <v>1129</v>
      </c>
      <c r="R2770" t="s">
        <v>6151</v>
      </c>
      <c r="S2770" t="s">
        <v>10484</v>
      </c>
      <c r="T2770" t="s">
        <v>11915</v>
      </c>
      <c r="U2770" t="s">
        <v>13241</v>
      </c>
      <c r="W2770" t="s">
        <v>11311</v>
      </c>
    </row>
    <row r="2771" spans="1:23" ht="409.5">
      <c r="A2771" t="s">
        <v>6150</v>
      </c>
      <c r="C2771" t="s">
        <v>13458</v>
      </c>
      <c r="F2771" t="s">
        <v>24</v>
      </c>
      <c r="G2771" t="s">
        <v>1123</v>
      </c>
      <c r="H2771" t="s">
        <v>6152</v>
      </c>
      <c r="K2771" t="s">
        <v>24</v>
      </c>
      <c r="L2771" t="s">
        <v>1126</v>
      </c>
      <c r="M2771" t="s">
        <v>6153</v>
      </c>
      <c r="P2771" t="s">
        <v>24</v>
      </c>
      <c r="Q2771" t="s">
        <v>1129</v>
      </c>
      <c r="R2771" t="s">
        <v>6151</v>
      </c>
      <c r="S2771" t="s">
        <v>13356</v>
      </c>
      <c r="T2771" t="s">
        <v>13651</v>
      </c>
      <c r="U2771" s="2" t="s">
        <v>13358</v>
      </c>
      <c r="W2771" t="s">
        <v>13458</v>
      </c>
    </row>
    <row r="2772" spans="1:23" ht="345">
      <c r="A2772" t="s">
        <v>6154</v>
      </c>
      <c r="C2772" t="s">
        <v>12675</v>
      </c>
      <c r="F2772" t="s">
        <v>59</v>
      </c>
      <c r="G2772" t="s">
        <v>1123</v>
      </c>
      <c r="H2772" t="s">
        <v>3783</v>
      </c>
      <c r="K2772" t="s">
        <v>1103</v>
      </c>
      <c r="L2772" t="s">
        <v>1126</v>
      </c>
      <c r="M2772" t="s">
        <v>3784</v>
      </c>
      <c r="P2772" t="s">
        <v>1106</v>
      </c>
      <c r="Q2772" t="s">
        <v>1129</v>
      </c>
      <c r="R2772" t="s">
        <v>6155</v>
      </c>
      <c r="S2772" t="s">
        <v>11336</v>
      </c>
      <c r="T2772" t="s">
        <v>13647</v>
      </c>
      <c r="U2772" s="2" t="s">
        <v>13648</v>
      </c>
      <c r="W2772" t="s">
        <v>12675</v>
      </c>
    </row>
    <row r="2773" spans="1:23" ht="409.5">
      <c r="A2773" t="s">
        <v>6156</v>
      </c>
      <c r="C2773" t="s">
        <v>776</v>
      </c>
      <c r="F2773" t="s">
        <v>20</v>
      </c>
      <c r="G2773" t="s">
        <v>1293</v>
      </c>
      <c r="H2773" t="s">
        <v>6158</v>
      </c>
      <c r="K2773" t="s">
        <v>1136</v>
      </c>
      <c r="L2773" t="s">
        <v>1295</v>
      </c>
      <c r="M2773" t="s">
        <v>6159</v>
      </c>
      <c r="P2773" t="s">
        <v>1140</v>
      </c>
      <c r="Q2773" t="s">
        <v>1297</v>
      </c>
      <c r="R2773" t="s">
        <v>6157</v>
      </c>
      <c r="S2773" t="s">
        <v>12632</v>
      </c>
      <c r="T2773" t="s">
        <v>11915</v>
      </c>
      <c r="U2773" s="2" t="s">
        <v>12634</v>
      </c>
      <c r="W2773" t="s">
        <v>776</v>
      </c>
    </row>
    <row r="2774" spans="1:23" ht="409.5">
      <c r="A2774" t="s">
        <v>6160</v>
      </c>
      <c r="C2774" t="s">
        <v>11945</v>
      </c>
      <c r="D2774" s="2" t="s">
        <v>6162</v>
      </c>
      <c r="F2774" t="s">
        <v>6163</v>
      </c>
      <c r="G2774" t="s">
        <v>1133</v>
      </c>
      <c r="H2774" t="s">
        <v>6164</v>
      </c>
      <c r="I2774" s="2" t="s">
        <v>6165</v>
      </c>
      <c r="K2774" t="s">
        <v>6166</v>
      </c>
      <c r="L2774" t="s">
        <v>1137</v>
      </c>
      <c r="M2774" t="s">
        <v>6167</v>
      </c>
      <c r="N2774" s="2" t="s">
        <v>6168</v>
      </c>
      <c r="P2774" t="s">
        <v>6169</v>
      </c>
      <c r="Q2774" t="s">
        <v>1141</v>
      </c>
      <c r="R2774" t="s">
        <v>6161</v>
      </c>
      <c r="S2774" t="s">
        <v>1804</v>
      </c>
      <c r="T2774" t="s">
        <v>11913</v>
      </c>
      <c r="V2774" t="s">
        <v>11913</v>
      </c>
      <c r="W2774" t="s">
        <v>11945</v>
      </c>
    </row>
    <row r="2775" spans="1:23" ht="409.5">
      <c r="A2775" t="s">
        <v>6160</v>
      </c>
      <c r="C2775" t="s">
        <v>12622</v>
      </c>
      <c r="D2775" s="2" t="s">
        <v>6162</v>
      </c>
      <c r="F2775" t="s">
        <v>6163</v>
      </c>
      <c r="G2775" t="s">
        <v>1133</v>
      </c>
      <c r="H2775" t="s">
        <v>6164</v>
      </c>
      <c r="I2775" s="2" t="s">
        <v>6165</v>
      </c>
      <c r="K2775" t="s">
        <v>6166</v>
      </c>
      <c r="L2775" t="s">
        <v>1137</v>
      </c>
      <c r="M2775" t="s">
        <v>6167</v>
      </c>
      <c r="N2775" s="2" t="s">
        <v>6168</v>
      </c>
      <c r="P2775" t="s">
        <v>6169</v>
      </c>
      <c r="Q2775" t="s">
        <v>1141</v>
      </c>
      <c r="R2775" t="s">
        <v>6161</v>
      </c>
      <c r="S2775" t="s">
        <v>962</v>
      </c>
      <c r="T2775" t="s">
        <v>13646</v>
      </c>
      <c r="U2775" t="s">
        <v>12614</v>
      </c>
      <c r="W2775" t="s">
        <v>12622</v>
      </c>
    </row>
    <row r="2776" spans="1:23" ht="409.5">
      <c r="A2776" t="s">
        <v>6160</v>
      </c>
      <c r="C2776" t="s">
        <v>628</v>
      </c>
      <c r="D2776" s="2" t="s">
        <v>6162</v>
      </c>
      <c r="F2776" t="s">
        <v>6163</v>
      </c>
      <c r="G2776" t="s">
        <v>1133</v>
      </c>
      <c r="H2776" t="s">
        <v>6164</v>
      </c>
      <c r="I2776" s="2" t="s">
        <v>6165</v>
      </c>
      <c r="K2776" t="s">
        <v>6166</v>
      </c>
      <c r="L2776" t="s">
        <v>1137</v>
      </c>
      <c r="M2776" t="s">
        <v>6167</v>
      </c>
      <c r="N2776" s="2" t="s">
        <v>6168</v>
      </c>
      <c r="P2776" t="s">
        <v>6169</v>
      </c>
      <c r="Q2776" t="s">
        <v>1141</v>
      </c>
      <c r="R2776" t="s">
        <v>6161</v>
      </c>
      <c r="S2776" t="s">
        <v>11336</v>
      </c>
      <c r="T2776" t="s">
        <v>13647</v>
      </c>
      <c r="U2776" s="2" t="s">
        <v>13648</v>
      </c>
      <c r="W2776" t="s">
        <v>628</v>
      </c>
    </row>
    <row r="2777" spans="1:23" ht="409.5">
      <c r="A2777" t="s">
        <v>6160</v>
      </c>
      <c r="C2777" t="s">
        <v>12777</v>
      </c>
      <c r="D2777" s="2" t="s">
        <v>6162</v>
      </c>
      <c r="F2777" t="s">
        <v>6163</v>
      </c>
      <c r="G2777" t="s">
        <v>1133</v>
      </c>
      <c r="H2777" t="s">
        <v>6164</v>
      </c>
      <c r="I2777" s="2" t="s">
        <v>6165</v>
      </c>
      <c r="K2777" t="s">
        <v>6166</v>
      </c>
      <c r="L2777" t="s">
        <v>1137</v>
      </c>
      <c r="M2777" t="s">
        <v>6167</v>
      </c>
      <c r="N2777" s="2" t="s">
        <v>6168</v>
      </c>
      <c r="P2777" t="s">
        <v>6169</v>
      </c>
      <c r="Q2777" t="s">
        <v>1141</v>
      </c>
      <c r="R2777" t="s">
        <v>6161</v>
      </c>
      <c r="S2777" t="s">
        <v>11336</v>
      </c>
      <c r="T2777" t="s">
        <v>13647</v>
      </c>
      <c r="U2777" s="2" t="s">
        <v>13648</v>
      </c>
      <c r="W2777" t="s">
        <v>12777</v>
      </c>
    </row>
    <row r="2778" spans="1:23" hidden="1">
      <c r="A2778" t="s">
        <v>6170</v>
      </c>
      <c r="D2778" t="s">
        <v>515</v>
      </c>
      <c r="F2778" t="s">
        <v>1080</v>
      </c>
      <c r="G2778" t="s">
        <v>2034</v>
      </c>
      <c r="H2778" t="s">
        <v>6171</v>
      </c>
      <c r="I2778" t="s">
        <v>6172</v>
      </c>
      <c r="K2778" t="s">
        <v>1084</v>
      </c>
      <c r="L2778" t="s">
        <v>2037</v>
      </c>
      <c r="M2778" t="s">
        <v>6173</v>
      </c>
      <c r="N2778" t="s">
        <v>6174</v>
      </c>
      <c r="P2778" t="s">
        <v>1088</v>
      </c>
      <c r="Q2778" t="s">
        <v>2040</v>
      </c>
      <c r="R2778" t="s">
        <v>514</v>
      </c>
    </row>
    <row r="2779" spans="1:23">
      <c r="A2779" t="s">
        <v>6175</v>
      </c>
      <c r="C2779" t="s">
        <v>12013</v>
      </c>
      <c r="F2779" t="s">
        <v>140</v>
      </c>
      <c r="G2779" t="s">
        <v>1353</v>
      </c>
      <c r="H2779" t="s">
        <v>6177</v>
      </c>
      <c r="K2779" t="s">
        <v>1355</v>
      </c>
      <c r="L2779" t="s">
        <v>1356</v>
      </c>
      <c r="M2779" t="s">
        <v>6178</v>
      </c>
      <c r="P2779" t="s">
        <v>1358</v>
      </c>
      <c r="Q2779" t="s">
        <v>1359</v>
      </c>
      <c r="R2779" t="s">
        <v>6176</v>
      </c>
      <c r="S2779" t="s">
        <v>11986</v>
      </c>
      <c r="T2779" t="s">
        <v>11914</v>
      </c>
      <c r="U2779" t="s">
        <v>11988</v>
      </c>
      <c r="W2779" t="s">
        <v>12013</v>
      </c>
    </row>
    <row r="2780" spans="1:23">
      <c r="A2780" t="s">
        <v>6175</v>
      </c>
      <c r="C2780" t="s">
        <v>12971</v>
      </c>
      <c r="F2780" t="s">
        <v>140</v>
      </c>
      <c r="G2780" t="s">
        <v>1353</v>
      </c>
      <c r="H2780" t="s">
        <v>6177</v>
      </c>
      <c r="K2780" t="s">
        <v>1355</v>
      </c>
      <c r="L2780" t="s">
        <v>1356</v>
      </c>
      <c r="M2780" t="s">
        <v>6178</v>
      </c>
      <c r="P2780" t="s">
        <v>1358</v>
      </c>
      <c r="Q2780" t="s">
        <v>1359</v>
      </c>
      <c r="R2780" t="s">
        <v>6176</v>
      </c>
      <c r="S2780" t="s">
        <v>12922</v>
      </c>
      <c r="T2780" t="s">
        <v>13649</v>
      </c>
      <c r="U2780" t="s">
        <v>12883</v>
      </c>
      <c r="W2780" t="s">
        <v>12971</v>
      </c>
    </row>
    <row r="2781" spans="1:23">
      <c r="A2781" t="s">
        <v>6175</v>
      </c>
      <c r="C2781" t="s">
        <v>4240</v>
      </c>
      <c r="F2781" t="s">
        <v>140</v>
      </c>
      <c r="G2781" t="s">
        <v>1353</v>
      </c>
      <c r="H2781" t="s">
        <v>6177</v>
      </c>
      <c r="K2781" t="s">
        <v>1355</v>
      </c>
      <c r="L2781" t="s">
        <v>1356</v>
      </c>
      <c r="M2781" t="s">
        <v>6178</v>
      </c>
      <c r="P2781" t="s">
        <v>1358</v>
      </c>
      <c r="Q2781" t="s">
        <v>1359</v>
      </c>
      <c r="R2781" t="s">
        <v>6176</v>
      </c>
      <c r="S2781" t="s">
        <v>13115</v>
      </c>
      <c r="T2781" t="s">
        <v>13650</v>
      </c>
      <c r="U2781" t="s">
        <v>13117</v>
      </c>
      <c r="W2781" t="s">
        <v>4240</v>
      </c>
    </row>
    <row r="2782" spans="1:23">
      <c r="A2782" t="s">
        <v>6175</v>
      </c>
      <c r="C2782" t="s">
        <v>140</v>
      </c>
      <c r="F2782" t="s">
        <v>140</v>
      </c>
      <c r="G2782" t="s">
        <v>1353</v>
      </c>
      <c r="H2782" t="s">
        <v>6177</v>
      </c>
      <c r="K2782" t="s">
        <v>1355</v>
      </c>
      <c r="L2782" t="s">
        <v>1356</v>
      </c>
      <c r="M2782" t="s">
        <v>6178</v>
      </c>
      <c r="P2782" t="s">
        <v>1358</v>
      </c>
      <c r="Q2782" t="s">
        <v>1359</v>
      </c>
      <c r="R2782" t="s">
        <v>6176</v>
      </c>
      <c r="S2782" t="s">
        <v>13115</v>
      </c>
      <c r="T2782" t="s">
        <v>13650</v>
      </c>
      <c r="U2782" t="s">
        <v>13117</v>
      </c>
      <c r="W2782" t="s">
        <v>140</v>
      </c>
    </row>
    <row r="2783" spans="1:23">
      <c r="A2783" t="s">
        <v>6175</v>
      </c>
      <c r="C2783" t="s">
        <v>13147</v>
      </c>
      <c r="F2783" t="s">
        <v>140</v>
      </c>
      <c r="G2783" t="s">
        <v>1353</v>
      </c>
      <c r="H2783" t="s">
        <v>6177</v>
      </c>
      <c r="K2783" t="s">
        <v>1355</v>
      </c>
      <c r="L2783" t="s">
        <v>1356</v>
      </c>
      <c r="M2783" t="s">
        <v>6178</v>
      </c>
      <c r="P2783" t="s">
        <v>1358</v>
      </c>
      <c r="Q2783" t="s">
        <v>1359</v>
      </c>
      <c r="R2783" t="s">
        <v>6176</v>
      </c>
      <c r="S2783" t="s">
        <v>13115</v>
      </c>
      <c r="T2783" t="s">
        <v>13650</v>
      </c>
      <c r="U2783" t="s">
        <v>13117</v>
      </c>
      <c r="W2783" t="s">
        <v>13147</v>
      </c>
    </row>
    <row r="2784" spans="1:23" ht="330">
      <c r="A2784" t="s">
        <v>6175</v>
      </c>
      <c r="C2784" t="s">
        <v>13263</v>
      </c>
      <c r="F2784" t="s">
        <v>140</v>
      </c>
      <c r="G2784" t="s">
        <v>1353</v>
      </c>
      <c r="H2784" t="s">
        <v>6177</v>
      </c>
      <c r="K2784" t="s">
        <v>1355</v>
      </c>
      <c r="L2784" t="s">
        <v>1356</v>
      </c>
      <c r="M2784" t="s">
        <v>6178</v>
      </c>
      <c r="P2784" t="s">
        <v>1358</v>
      </c>
      <c r="Q2784" t="s">
        <v>1359</v>
      </c>
      <c r="R2784" t="s">
        <v>6176</v>
      </c>
      <c r="S2784" t="s">
        <v>13250</v>
      </c>
      <c r="T2784" t="s">
        <v>11914</v>
      </c>
      <c r="U2784" s="2" t="s">
        <v>13252</v>
      </c>
      <c r="W2784" t="s">
        <v>13263</v>
      </c>
    </row>
    <row r="2785" spans="1:23" ht="409.5">
      <c r="A2785" t="s">
        <v>6175</v>
      </c>
      <c r="C2785" t="s">
        <v>13435</v>
      </c>
      <c r="F2785" t="s">
        <v>140</v>
      </c>
      <c r="G2785" t="s">
        <v>1353</v>
      </c>
      <c r="H2785" t="s">
        <v>6177</v>
      </c>
      <c r="K2785" t="s">
        <v>1355</v>
      </c>
      <c r="L2785" t="s">
        <v>1356</v>
      </c>
      <c r="M2785" t="s">
        <v>6178</v>
      </c>
      <c r="P2785" t="s">
        <v>1358</v>
      </c>
      <c r="Q2785" t="s">
        <v>1359</v>
      </c>
      <c r="R2785" t="s">
        <v>6176</v>
      </c>
      <c r="S2785" t="s">
        <v>13356</v>
      </c>
      <c r="T2785" t="s">
        <v>13651</v>
      </c>
      <c r="U2785" s="2" t="s">
        <v>13358</v>
      </c>
      <c r="W2785" t="s">
        <v>13435</v>
      </c>
    </row>
    <row r="2786" spans="1:23" ht="409.5">
      <c r="A2786" t="s">
        <v>6175</v>
      </c>
      <c r="C2786" t="s">
        <v>5750</v>
      </c>
      <c r="F2786" t="s">
        <v>140</v>
      </c>
      <c r="G2786" t="s">
        <v>1353</v>
      </c>
      <c r="H2786" t="s">
        <v>6177</v>
      </c>
      <c r="K2786" t="s">
        <v>1355</v>
      </c>
      <c r="L2786" t="s">
        <v>1356</v>
      </c>
      <c r="M2786" t="s">
        <v>6178</v>
      </c>
      <c r="P2786" t="s">
        <v>1358</v>
      </c>
      <c r="Q2786" t="s">
        <v>1359</v>
      </c>
      <c r="R2786" t="s">
        <v>6176</v>
      </c>
      <c r="S2786" t="s">
        <v>13356</v>
      </c>
      <c r="T2786" t="s">
        <v>13651</v>
      </c>
      <c r="U2786" s="2" t="s">
        <v>13358</v>
      </c>
      <c r="W2786" t="s">
        <v>5750</v>
      </c>
    </row>
    <row r="2787" spans="1:23">
      <c r="A2787" t="s">
        <v>6175</v>
      </c>
      <c r="C2787" t="s">
        <v>13593</v>
      </c>
      <c r="F2787" t="s">
        <v>140</v>
      </c>
      <c r="G2787" t="s">
        <v>1353</v>
      </c>
      <c r="H2787" t="s">
        <v>6177</v>
      </c>
      <c r="K2787" t="s">
        <v>1355</v>
      </c>
      <c r="L2787" t="s">
        <v>1356</v>
      </c>
      <c r="M2787" t="s">
        <v>6178</v>
      </c>
      <c r="P2787" t="s">
        <v>1358</v>
      </c>
      <c r="Q2787" t="s">
        <v>1359</v>
      </c>
      <c r="R2787" t="s">
        <v>6176</v>
      </c>
      <c r="S2787" t="s">
        <v>13558</v>
      </c>
      <c r="T2787" t="s">
        <v>13649</v>
      </c>
      <c r="U2787" t="s">
        <v>12365</v>
      </c>
      <c r="W2787" t="s">
        <v>13593</v>
      </c>
    </row>
    <row r="2788" spans="1:23">
      <c r="A2788" t="s">
        <v>6179</v>
      </c>
      <c r="C2788" t="s">
        <v>350</v>
      </c>
      <c r="D2788" t="s">
        <v>2605</v>
      </c>
      <c r="F2788" t="s">
        <v>1072</v>
      </c>
      <c r="G2788" t="s">
        <v>154</v>
      </c>
      <c r="H2788" t="s">
        <v>6180</v>
      </c>
      <c r="I2788" t="s">
        <v>6181</v>
      </c>
      <c r="K2788" t="s">
        <v>1073</v>
      </c>
      <c r="L2788" t="s">
        <v>1074</v>
      </c>
      <c r="M2788" t="s">
        <v>6182</v>
      </c>
      <c r="N2788" t="s">
        <v>2609</v>
      </c>
      <c r="P2788" t="s">
        <v>1072</v>
      </c>
      <c r="Q2788" t="s">
        <v>1075</v>
      </c>
      <c r="R2788" t="s">
        <v>350</v>
      </c>
      <c r="S2788" t="s">
        <v>12211</v>
      </c>
      <c r="U2788" t="s">
        <v>12213</v>
      </c>
      <c r="V2788" t="s">
        <v>11913</v>
      </c>
      <c r="W2788" t="s">
        <v>350</v>
      </c>
    </row>
    <row r="2789" spans="1:23" ht="150">
      <c r="A2789" t="s">
        <v>6179</v>
      </c>
      <c r="C2789" t="s">
        <v>352</v>
      </c>
      <c r="D2789" t="s">
        <v>2605</v>
      </c>
      <c r="F2789" t="s">
        <v>1072</v>
      </c>
      <c r="G2789" t="s">
        <v>154</v>
      </c>
      <c r="H2789" t="s">
        <v>6180</v>
      </c>
      <c r="I2789" t="s">
        <v>6181</v>
      </c>
      <c r="K2789" t="s">
        <v>1073</v>
      </c>
      <c r="L2789" t="s">
        <v>1074</v>
      </c>
      <c r="M2789" t="s">
        <v>6182</v>
      </c>
      <c r="N2789" t="s">
        <v>2609</v>
      </c>
      <c r="P2789" t="s">
        <v>1072</v>
      </c>
      <c r="Q2789" t="s">
        <v>1075</v>
      </c>
      <c r="R2789" t="s">
        <v>350</v>
      </c>
      <c r="S2789" t="s">
        <v>13064</v>
      </c>
      <c r="T2789" t="s">
        <v>11915</v>
      </c>
      <c r="U2789" s="2" t="s">
        <v>13066</v>
      </c>
      <c r="W2789" t="s">
        <v>352</v>
      </c>
    </row>
    <row r="2790" spans="1:23">
      <c r="A2790" t="s">
        <v>6183</v>
      </c>
      <c r="C2790" t="s">
        <v>11768</v>
      </c>
      <c r="F2790" t="s">
        <v>17</v>
      </c>
      <c r="G2790" t="s">
        <v>37</v>
      </c>
      <c r="H2790" t="s">
        <v>6185</v>
      </c>
      <c r="K2790" t="s">
        <v>1184</v>
      </c>
      <c r="L2790" t="s">
        <v>1185</v>
      </c>
      <c r="M2790" t="s">
        <v>6186</v>
      </c>
      <c r="P2790" t="s">
        <v>17</v>
      </c>
      <c r="Q2790" t="s">
        <v>37</v>
      </c>
      <c r="R2790" t="s">
        <v>6184</v>
      </c>
      <c r="S2790" t="s">
        <v>12922</v>
      </c>
      <c r="T2790" t="s">
        <v>13649</v>
      </c>
      <c r="U2790" t="s">
        <v>12883</v>
      </c>
      <c r="W2790" t="s">
        <v>11768</v>
      </c>
    </row>
    <row r="2791" spans="1:23">
      <c r="A2791" t="s">
        <v>6187</v>
      </c>
      <c r="C2791" t="s">
        <v>11768</v>
      </c>
      <c r="F2791" t="s">
        <v>59</v>
      </c>
      <c r="G2791" t="s">
        <v>1101</v>
      </c>
      <c r="H2791" t="s">
        <v>6189</v>
      </c>
      <c r="K2791" t="s">
        <v>1103</v>
      </c>
      <c r="L2791" t="s">
        <v>1104</v>
      </c>
      <c r="M2791" t="s">
        <v>6190</v>
      </c>
      <c r="P2791" t="s">
        <v>1106</v>
      </c>
      <c r="Q2791" t="s">
        <v>1107</v>
      </c>
      <c r="R2791" t="s">
        <v>6188</v>
      </c>
      <c r="S2791" t="s">
        <v>12922</v>
      </c>
      <c r="T2791" t="s">
        <v>13649</v>
      </c>
      <c r="U2791" t="s">
        <v>12883</v>
      </c>
      <c r="W2791" t="s">
        <v>11768</v>
      </c>
    </row>
    <row r="2792" spans="1:23">
      <c r="A2792" t="s">
        <v>6187</v>
      </c>
      <c r="C2792" t="s">
        <v>13131</v>
      </c>
      <c r="F2792" t="s">
        <v>59</v>
      </c>
      <c r="G2792" t="s">
        <v>1101</v>
      </c>
      <c r="H2792" t="s">
        <v>6189</v>
      </c>
      <c r="K2792" t="s">
        <v>1103</v>
      </c>
      <c r="L2792" t="s">
        <v>1104</v>
      </c>
      <c r="M2792" t="s">
        <v>6190</v>
      </c>
      <c r="P2792" t="s">
        <v>1106</v>
      </c>
      <c r="Q2792" t="s">
        <v>1107</v>
      </c>
      <c r="R2792" t="s">
        <v>6188</v>
      </c>
      <c r="S2792" t="s">
        <v>13115</v>
      </c>
      <c r="T2792" t="s">
        <v>13650</v>
      </c>
      <c r="U2792" t="s">
        <v>13117</v>
      </c>
      <c r="W2792" t="s">
        <v>13131</v>
      </c>
    </row>
    <row r="2793" spans="1:23">
      <c r="A2793" t="s">
        <v>6187</v>
      </c>
      <c r="C2793" t="s">
        <v>13138</v>
      </c>
      <c r="F2793" t="s">
        <v>59</v>
      </c>
      <c r="G2793" t="s">
        <v>1101</v>
      </c>
      <c r="H2793" t="s">
        <v>6189</v>
      </c>
      <c r="K2793" t="s">
        <v>1103</v>
      </c>
      <c r="L2793" t="s">
        <v>1104</v>
      </c>
      <c r="M2793" t="s">
        <v>6190</v>
      </c>
      <c r="P2793" t="s">
        <v>1106</v>
      </c>
      <c r="Q2793" t="s">
        <v>1107</v>
      </c>
      <c r="R2793" t="s">
        <v>6188</v>
      </c>
      <c r="S2793" t="s">
        <v>13115</v>
      </c>
      <c r="T2793" t="s">
        <v>13650</v>
      </c>
      <c r="U2793" t="s">
        <v>13117</v>
      </c>
      <c r="W2793" t="s">
        <v>13138</v>
      </c>
    </row>
    <row r="2794" spans="1:23">
      <c r="A2794" t="s">
        <v>6191</v>
      </c>
      <c r="C2794" t="s">
        <v>840</v>
      </c>
      <c r="D2794" t="s">
        <v>1780</v>
      </c>
      <c r="F2794" t="s">
        <v>59</v>
      </c>
      <c r="G2794" t="s">
        <v>25</v>
      </c>
      <c r="H2794" t="s">
        <v>6192</v>
      </c>
      <c r="I2794" t="s">
        <v>1782</v>
      </c>
      <c r="K2794" t="s">
        <v>1103</v>
      </c>
      <c r="L2794" t="s">
        <v>1067</v>
      </c>
      <c r="M2794" t="s">
        <v>6193</v>
      </c>
      <c r="N2794" t="s">
        <v>1784</v>
      </c>
      <c r="P2794" t="s">
        <v>1106</v>
      </c>
      <c r="Q2794" t="s">
        <v>1069</v>
      </c>
      <c r="R2794" t="s">
        <v>687</v>
      </c>
      <c r="S2794" t="s">
        <v>12211</v>
      </c>
      <c r="U2794" t="s">
        <v>12213</v>
      </c>
      <c r="V2794" t="s">
        <v>11913</v>
      </c>
      <c r="W2794" t="s">
        <v>840</v>
      </c>
    </row>
    <row r="2795" spans="1:23" ht="345">
      <c r="A2795" t="s">
        <v>6191</v>
      </c>
      <c r="C2795" t="s">
        <v>628</v>
      </c>
      <c r="D2795" t="s">
        <v>1780</v>
      </c>
      <c r="F2795" t="s">
        <v>59</v>
      </c>
      <c r="G2795" t="s">
        <v>25</v>
      </c>
      <c r="H2795" t="s">
        <v>6192</v>
      </c>
      <c r="I2795" t="s">
        <v>1782</v>
      </c>
      <c r="K2795" t="s">
        <v>1103</v>
      </c>
      <c r="L2795" t="s">
        <v>1067</v>
      </c>
      <c r="M2795" t="s">
        <v>6193</v>
      </c>
      <c r="N2795" t="s">
        <v>1784</v>
      </c>
      <c r="P2795" t="s">
        <v>1106</v>
      </c>
      <c r="Q2795" t="s">
        <v>1069</v>
      </c>
      <c r="R2795" t="s">
        <v>687</v>
      </c>
      <c r="S2795" t="s">
        <v>11336</v>
      </c>
      <c r="T2795" t="s">
        <v>13647</v>
      </c>
      <c r="U2795" s="2" t="s">
        <v>13648</v>
      </c>
      <c r="W2795" t="s">
        <v>628</v>
      </c>
    </row>
    <row r="2796" spans="1:23" ht="345">
      <c r="A2796" t="s">
        <v>6191</v>
      </c>
      <c r="C2796" t="s">
        <v>12812</v>
      </c>
      <c r="D2796" t="s">
        <v>1780</v>
      </c>
      <c r="F2796" t="s">
        <v>59</v>
      </c>
      <c r="G2796" t="s">
        <v>25</v>
      </c>
      <c r="H2796" t="s">
        <v>6192</v>
      </c>
      <c r="I2796" t="s">
        <v>1782</v>
      </c>
      <c r="K2796" t="s">
        <v>1103</v>
      </c>
      <c r="L2796" t="s">
        <v>1067</v>
      </c>
      <c r="M2796" t="s">
        <v>6193</v>
      </c>
      <c r="N2796" t="s">
        <v>1784</v>
      </c>
      <c r="P2796" t="s">
        <v>1106</v>
      </c>
      <c r="Q2796" t="s">
        <v>1069</v>
      </c>
      <c r="R2796" t="s">
        <v>687</v>
      </c>
      <c r="S2796" t="s">
        <v>11336</v>
      </c>
      <c r="T2796" t="s">
        <v>13647</v>
      </c>
      <c r="U2796" s="2" t="s">
        <v>13648</v>
      </c>
      <c r="W2796" t="s">
        <v>12812</v>
      </c>
    </row>
    <row r="2797" spans="1:23">
      <c r="A2797" t="s">
        <v>6194</v>
      </c>
      <c r="B2797" t="s">
        <v>6195</v>
      </c>
      <c r="C2797" t="s">
        <v>12266</v>
      </c>
      <c r="F2797" t="s">
        <v>17</v>
      </c>
      <c r="G2797" t="s">
        <v>37</v>
      </c>
      <c r="H2797" t="s">
        <v>6197</v>
      </c>
      <c r="K2797" t="s">
        <v>1184</v>
      </c>
      <c r="L2797" t="s">
        <v>1185</v>
      </c>
      <c r="M2797" t="s">
        <v>6198</v>
      </c>
      <c r="P2797" t="s">
        <v>17</v>
      </c>
      <c r="Q2797" t="s">
        <v>37</v>
      </c>
      <c r="R2797" t="s">
        <v>6196</v>
      </c>
      <c r="S2797" t="s">
        <v>12261</v>
      </c>
      <c r="T2797" t="s">
        <v>13645</v>
      </c>
      <c r="U2797" t="s">
        <v>12263</v>
      </c>
      <c r="W2797" t="s">
        <v>12266</v>
      </c>
    </row>
    <row r="2798" spans="1:23" ht="345">
      <c r="A2798" t="s">
        <v>6194</v>
      </c>
      <c r="B2798" t="s">
        <v>6195</v>
      </c>
      <c r="C2798" t="s">
        <v>12741</v>
      </c>
      <c r="F2798" t="s">
        <v>17</v>
      </c>
      <c r="G2798" t="s">
        <v>37</v>
      </c>
      <c r="H2798" t="s">
        <v>6197</v>
      </c>
      <c r="K2798" t="s">
        <v>1184</v>
      </c>
      <c r="L2798" t="s">
        <v>1185</v>
      </c>
      <c r="M2798" t="s">
        <v>6198</v>
      </c>
      <c r="P2798" t="s">
        <v>17</v>
      </c>
      <c r="Q2798" t="s">
        <v>37</v>
      </c>
      <c r="R2798" t="s">
        <v>6196</v>
      </c>
      <c r="S2798" t="s">
        <v>11336</v>
      </c>
      <c r="T2798" t="s">
        <v>13647</v>
      </c>
      <c r="U2798" s="2" t="s">
        <v>13648</v>
      </c>
      <c r="W2798" t="s">
        <v>12741</v>
      </c>
    </row>
    <row r="2799" spans="1:23" ht="345">
      <c r="A2799" t="s">
        <v>6194</v>
      </c>
      <c r="B2799" t="s">
        <v>6195</v>
      </c>
      <c r="C2799" t="s">
        <v>12851</v>
      </c>
      <c r="F2799" t="s">
        <v>17</v>
      </c>
      <c r="G2799" t="s">
        <v>37</v>
      </c>
      <c r="H2799" t="s">
        <v>6197</v>
      </c>
      <c r="K2799" t="s">
        <v>1184</v>
      </c>
      <c r="L2799" t="s">
        <v>1185</v>
      </c>
      <c r="M2799" t="s">
        <v>6198</v>
      </c>
      <c r="P2799" t="s">
        <v>17</v>
      </c>
      <c r="Q2799" t="s">
        <v>37</v>
      </c>
      <c r="R2799" t="s">
        <v>6196</v>
      </c>
      <c r="S2799" t="s">
        <v>11336</v>
      </c>
      <c r="T2799" t="s">
        <v>13647</v>
      </c>
      <c r="U2799" s="2" t="s">
        <v>13648</v>
      </c>
      <c r="W2799" t="s">
        <v>12851</v>
      </c>
    </row>
    <row r="2800" spans="1:23" ht="150">
      <c r="A2800" t="s">
        <v>6194</v>
      </c>
      <c r="B2800" t="s">
        <v>6195</v>
      </c>
      <c r="C2800" t="s">
        <v>352</v>
      </c>
      <c r="F2800" t="s">
        <v>17</v>
      </c>
      <c r="G2800" t="s">
        <v>37</v>
      </c>
      <c r="H2800" t="s">
        <v>6197</v>
      </c>
      <c r="K2800" t="s">
        <v>1184</v>
      </c>
      <c r="L2800" t="s">
        <v>1185</v>
      </c>
      <c r="M2800" t="s">
        <v>6198</v>
      </c>
      <c r="P2800" t="s">
        <v>17</v>
      </c>
      <c r="Q2800" t="s">
        <v>37</v>
      </c>
      <c r="R2800" t="s">
        <v>6196</v>
      </c>
      <c r="S2800" t="s">
        <v>13064</v>
      </c>
      <c r="T2800" t="s">
        <v>11915</v>
      </c>
      <c r="U2800" s="2" t="s">
        <v>13066</v>
      </c>
      <c r="W2800" t="s">
        <v>352</v>
      </c>
    </row>
    <row r="2801" spans="1:23">
      <c r="A2801" t="s">
        <v>6194</v>
      </c>
      <c r="B2801" t="s">
        <v>6195</v>
      </c>
      <c r="C2801" t="s">
        <v>13119</v>
      </c>
      <c r="F2801" t="s">
        <v>17</v>
      </c>
      <c r="G2801" t="s">
        <v>37</v>
      </c>
      <c r="H2801" t="s">
        <v>6197</v>
      </c>
      <c r="K2801" t="s">
        <v>1184</v>
      </c>
      <c r="L2801" t="s">
        <v>1185</v>
      </c>
      <c r="M2801" t="s">
        <v>6198</v>
      </c>
      <c r="P2801" t="s">
        <v>17</v>
      </c>
      <c r="Q2801" t="s">
        <v>37</v>
      </c>
      <c r="R2801" t="s">
        <v>6196</v>
      </c>
      <c r="S2801" t="s">
        <v>13115</v>
      </c>
      <c r="T2801" t="s">
        <v>13650</v>
      </c>
      <c r="U2801" t="s">
        <v>13117</v>
      </c>
      <c r="W2801" t="s">
        <v>13119</v>
      </c>
    </row>
    <row r="2802" spans="1:23" ht="180">
      <c r="A2802" t="s">
        <v>6199</v>
      </c>
      <c r="C2802" t="s">
        <v>12153</v>
      </c>
      <c r="F2802" t="s">
        <v>20</v>
      </c>
      <c r="G2802" t="s">
        <v>1133</v>
      </c>
      <c r="H2802" t="s">
        <v>6201</v>
      </c>
      <c r="K2802" t="s">
        <v>1136</v>
      </c>
      <c r="L2802" t="s">
        <v>1137</v>
      </c>
      <c r="M2802" t="s">
        <v>6202</v>
      </c>
      <c r="P2802" t="s">
        <v>1140</v>
      </c>
      <c r="Q2802" t="s">
        <v>1141</v>
      </c>
      <c r="R2802" t="s">
        <v>6200</v>
      </c>
      <c r="S2802" t="s">
        <v>12144</v>
      </c>
      <c r="T2802" t="s">
        <v>11915</v>
      </c>
      <c r="U2802" s="2" t="s">
        <v>12146</v>
      </c>
      <c r="W2802" t="s">
        <v>12153</v>
      </c>
    </row>
    <row r="2803" spans="1:23" ht="409.5">
      <c r="A2803" t="s">
        <v>6203</v>
      </c>
      <c r="C2803" t="s">
        <v>334</v>
      </c>
      <c r="F2803" t="s">
        <v>1604</v>
      </c>
      <c r="G2803" t="s">
        <v>25</v>
      </c>
      <c r="H2803" t="s">
        <v>6205</v>
      </c>
      <c r="K2803" t="s">
        <v>1604</v>
      </c>
      <c r="L2803" t="s">
        <v>1067</v>
      </c>
      <c r="M2803" t="s">
        <v>6206</v>
      </c>
      <c r="P2803" t="s">
        <v>1604</v>
      </c>
      <c r="Q2803" t="s">
        <v>1069</v>
      </c>
      <c r="R2803" t="s">
        <v>6204</v>
      </c>
      <c r="S2803" t="s">
        <v>13356</v>
      </c>
      <c r="T2803" t="s">
        <v>13651</v>
      </c>
      <c r="U2803" s="2" t="s">
        <v>13358</v>
      </c>
      <c r="W2803" t="s">
        <v>334</v>
      </c>
    </row>
    <row r="2804" spans="1:23">
      <c r="A2804" t="s">
        <v>6207</v>
      </c>
      <c r="C2804" t="s">
        <v>12299</v>
      </c>
      <c r="D2804" t="s">
        <v>1132</v>
      </c>
      <c r="F2804" t="s">
        <v>20</v>
      </c>
      <c r="G2804" t="s">
        <v>1133</v>
      </c>
      <c r="H2804" t="s">
        <v>6208</v>
      </c>
      <c r="I2804" t="s">
        <v>1554</v>
      </c>
      <c r="K2804" t="s">
        <v>1136</v>
      </c>
      <c r="L2804" t="s">
        <v>1137</v>
      </c>
      <c r="M2804" t="s">
        <v>6209</v>
      </c>
      <c r="N2804" t="s">
        <v>1139</v>
      </c>
      <c r="P2804" t="s">
        <v>1140</v>
      </c>
      <c r="Q2804" t="s">
        <v>1141</v>
      </c>
      <c r="R2804" t="s">
        <v>643</v>
      </c>
      <c r="S2804" t="s">
        <v>132</v>
      </c>
      <c r="T2804" t="s">
        <v>12264</v>
      </c>
      <c r="V2804" t="s">
        <v>12286</v>
      </c>
      <c r="W2804" t="s">
        <v>12299</v>
      </c>
    </row>
    <row r="2805" spans="1:23">
      <c r="A2805" t="s">
        <v>6210</v>
      </c>
      <c r="C2805" t="s">
        <v>792</v>
      </c>
      <c r="F2805" t="s">
        <v>45</v>
      </c>
      <c r="G2805" t="s">
        <v>25</v>
      </c>
      <c r="H2805" t="s">
        <v>6212</v>
      </c>
      <c r="K2805" t="s">
        <v>1066</v>
      </c>
      <c r="L2805" t="s">
        <v>1067</v>
      </c>
      <c r="M2805" t="s">
        <v>6213</v>
      </c>
      <c r="P2805" t="s">
        <v>1068</v>
      </c>
      <c r="Q2805" t="s">
        <v>1069</v>
      </c>
      <c r="R2805" t="s">
        <v>6211</v>
      </c>
      <c r="S2805" t="s">
        <v>45</v>
      </c>
      <c r="T2805" t="s">
        <v>11915</v>
      </c>
      <c r="U2805" t="s">
        <v>12396</v>
      </c>
      <c r="W2805" t="s">
        <v>792</v>
      </c>
    </row>
    <row r="2806" spans="1:23">
      <c r="A2806" t="s">
        <v>6214</v>
      </c>
      <c r="C2806" t="s">
        <v>911</v>
      </c>
      <c r="E2806" t="s">
        <v>1093</v>
      </c>
      <c r="F2806" t="s">
        <v>45</v>
      </c>
      <c r="G2806" t="s">
        <v>25</v>
      </c>
      <c r="H2806" t="s">
        <v>6216</v>
      </c>
      <c r="J2806" t="s">
        <v>1095</v>
      </c>
      <c r="K2806" t="s">
        <v>1066</v>
      </c>
      <c r="L2806" t="s">
        <v>1067</v>
      </c>
      <c r="M2806" t="s">
        <v>6217</v>
      </c>
      <c r="O2806" t="s">
        <v>1097</v>
      </c>
      <c r="P2806" t="s">
        <v>1068</v>
      </c>
      <c r="Q2806" t="s">
        <v>1069</v>
      </c>
      <c r="R2806" t="s">
        <v>6215</v>
      </c>
      <c r="S2806" t="s">
        <v>13197</v>
      </c>
      <c r="T2806" t="s">
        <v>11914</v>
      </c>
      <c r="U2806" t="s">
        <v>13199</v>
      </c>
      <c r="W2806" t="s">
        <v>911</v>
      </c>
    </row>
    <row r="2807" spans="1:23" ht="409.5">
      <c r="A2807" t="s">
        <v>6214</v>
      </c>
      <c r="C2807" t="s">
        <v>13535</v>
      </c>
      <c r="E2807" t="s">
        <v>1093</v>
      </c>
      <c r="F2807" t="s">
        <v>45</v>
      </c>
      <c r="G2807" t="s">
        <v>25</v>
      </c>
      <c r="H2807" t="s">
        <v>6216</v>
      </c>
      <c r="J2807" t="s">
        <v>1095</v>
      </c>
      <c r="K2807" t="s">
        <v>1066</v>
      </c>
      <c r="L2807" t="s">
        <v>1067</v>
      </c>
      <c r="M2807" t="s">
        <v>6217</v>
      </c>
      <c r="O2807" t="s">
        <v>1097</v>
      </c>
      <c r="P2807" t="s">
        <v>1068</v>
      </c>
      <c r="Q2807" t="s">
        <v>1069</v>
      </c>
      <c r="R2807" t="s">
        <v>6215</v>
      </c>
      <c r="S2807" t="s">
        <v>13356</v>
      </c>
      <c r="T2807" t="s">
        <v>13651</v>
      </c>
      <c r="U2807" s="2" t="s">
        <v>13358</v>
      </c>
      <c r="W2807" t="s">
        <v>13535</v>
      </c>
    </row>
    <row r="2808" spans="1:23">
      <c r="A2808" t="s">
        <v>6218</v>
      </c>
      <c r="C2808" t="s">
        <v>12266</v>
      </c>
      <c r="D2808" t="s">
        <v>721</v>
      </c>
      <c r="F2808" t="s">
        <v>20</v>
      </c>
      <c r="G2808" t="s">
        <v>2014</v>
      </c>
      <c r="H2808" t="s">
        <v>6220</v>
      </c>
      <c r="I2808" t="s">
        <v>6221</v>
      </c>
      <c r="K2808" t="s">
        <v>1136</v>
      </c>
      <c r="L2808" t="s">
        <v>2017</v>
      </c>
      <c r="M2808" t="s">
        <v>6222</v>
      </c>
      <c r="N2808" t="s">
        <v>6223</v>
      </c>
      <c r="P2808" t="s">
        <v>1140</v>
      </c>
      <c r="Q2808" t="s">
        <v>2020</v>
      </c>
      <c r="R2808" t="s">
        <v>6219</v>
      </c>
      <c r="S2808" t="s">
        <v>12261</v>
      </c>
      <c r="T2808" t="s">
        <v>13645</v>
      </c>
      <c r="U2808" t="s">
        <v>12263</v>
      </c>
      <c r="W2808" t="s">
        <v>12266</v>
      </c>
    </row>
    <row r="2809" spans="1:23">
      <c r="A2809" t="s">
        <v>6224</v>
      </c>
      <c r="C2809" t="s">
        <v>113</v>
      </c>
      <c r="F2809" t="s">
        <v>17</v>
      </c>
      <c r="G2809" t="s">
        <v>37</v>
      </c>
      <c r="H2809" t="s">
        <v>6226</v>
      </c>
      <c r="K2809" t="s">
        <v>1184</v>
      </c>
      <c r="L2809" t="s">
        <v>1185</v>
      </c>
      <c r="M2809" t="s">
        <v>6227</v>
      </c>
      <c r="P2809" t="s">
        <v>17</v>
      </c>
      <c r="Q2809" t="s">
        <v>37</v>
      </c>
      <c r="R2809" t="s">
        <v>6225</v>
      </c>
      <c r="S2809" t="s">
        <v>132</v>
      </c>
      <c r="T2809" t="s">
        <v>12264</v>
      </c>
      <c r="V2809" t="s">
        <v>12286</v>
      </c>
      <c r="W2809" t="s">
        <v>113</v>
      </c>
    </row>
    <row r="2810" spans="1:23">
      <c r="A2810" t="s">
        <v>6224</v>
      </c>
      <c r="C2810" t="s">
        <v>12318</v>
      </c>
      <c r="F2810" t="s">
        <v>17</v>
      </c>
      <c r="G2810" t="s">
        <v>37</v>
      </c>
      <c r="H2810" t="s">
        <v>6226</v>
      </c>
      <c r="K2810" t="s">
        <v>1184</v>
      </c>
      <c r="L2810" t="s">
        <v>1185</v>
      </c>
      <c r="M2810" t="s">
        <v>6227</v>
      </c>
      <c r="P2810" t="s">
        <v>17</v>
      </c>
      <c r="Q2810" t="s">
        <v>37</v>
      </c>
      <c r="R2810" t="s">
        <v>6225</v>
      </c>
      <c r="S2810" t="s">
        <v>132</v>
      </c>
      <c r="T2810" t="s">
        <v>12264</v>
      </c>
      <c r="V2810" t="s">
        <v>12286</v>
      </c>
      <c r="W2810" t="s">
        <v>12318</v>
      </c>
    </row>
    <row r="2811" spans="1:23" hidden="1">
      <c r="A2811" t="s">
        <v>6228</v>
      </c>
      <c r="D2811" t="s">
        <v>2553</v>
      </c>
      <c r="F2811" t="s">
        <v>20</v>
      </c>
      <c r="G2811" t="s">
        <v>1133</v>
      </c>
      <c r="H2811" t="s">
        <v>6229</v>
      </c>
      <c r="I2811" t="s">
        <v>2555</v>
      </c>
      <c r="K2811" t="s">
        <v>1136</v>
      </c>
      <c r="L2811" t="s">
        <v>1137</v>
      </c>
      <c r="M2811" t="s">
        <v>6230</v>
      </c>
      <c r="N2811" t="s">
        <v>2557</v>
      </c>
      <c r="P2811" t="s">
        <v>1140</v>
      </c>
      <c r="Q2811" t="s">
        <v>1141</v>
      </c>
      <c r="R2811" t="s">
        <v>690</v>
      </c>
    </row>
    <row r="2812" spans="1:23">
      <c r="A2812" t="s">
        <v>6231</v>
      </c>
      <c r="C2812" t="s">
        <v>907</v>
      </c>
      <c r="D2812" t="s">
        <v>1181</v>
      </c>
      <c r="F2812" t="s">
        <v>17</v>
      </c>
      <c r="G2812" t="s">
        <v>37</v>
      </c>
      <c r="H2812" t="s">
        <v>6232</v>
      </c>
      <c r="I2812" t="s">
        <v>1183</v>
      </c>
      <c r="K2812" t="s">
        <v>1184</v>
      </c>
      <c r="L2812" t="s">
        <v>1185</v>
      </c>
      <c r="M2812" t="s">
        <v>6233</v>
      </c>
      <c r="N2812" t="s">
        <v>1187</v>
      </c>
      <c r="P2812" t="s">
        <v>17</v>
      </c>
      <c r="Q2812" t="s">
        <v>37</v>
      </c>
      <c r="R2812" t="s">
        <v>898</v>
      </c>
      <c r="S2812" t="s">
        <v>132</v>
      </c>
      <c r="T2812" t="s">
        <v>12264</v>
      </c>
      <c r="V2812" t="s">
        <v>12286</v>
      </c>
      <c r="W2812" t="s">
        <v>907</v>
      </c>
    </row>
    <row r="2813" spans="1:23">
      <c r="A2813" t="s">
        <v>6231</v>
      </c>
      <c r="C2813" t="s">
        <v>898</v>
      </c>
      <c r="D2813" t="s">
        <v>1181</v>
      </c>
      <c r="F2813" t="s">
        <v>17</v>
      </c>
      <c r="G2813" t="s">
        <v>37</v>
      </c>
      <c r="H2813" t="s">
        <v>6232</v>
      </c>
      <c r="I2813" t="s">
        <v>1183</v>
      </c>
      <c r="K2813" t="s">
        <v>1184</v>
      </c>
      <c r="L2813" t="s">
        <v>1185</v>
      </c>
      <c r="M2813" t="s">
        <v>6233</v>
      </c>
      <c r="N2813" t="s">
        <v>1187</v>
      </c>
      <c r="P2813" t="s">
        <v>17</v>
      </c>
      <c r="Q2813" t="s">
        <v>37</v>
      </c>
      <c r="R2813" t="s">
        <v>898</v>
      </c>
      <c r="S2813" t="s">
        <v>132</v>
      </c>
      <c r="T2813" t="s">
        <v>12264</v>
      </c>
      <c r="V2813" t="s">
        <v>12286</v>
      </c>
      <c r="W2813" t="s">
        <v>898</v>
      </c>
    </row>
    <row r="2814" spans="1:23" ht="345">
      <c r="A2814" t="s">
        <v>6231</v>
      </c>
      <c r="C2814" t="s">
        <v>628</v>
      </c>
      <c r="D2814" t="s">
        <v>1181</v>
      </c>
      <c r="F2814" t="s">
        <v>17</v>
      </c>
      <c r="G2814" t="s">
        <v>37</v>
      </c>
      <c r="H2814" t="s">
        <v>6232</v>
      </c>
      <c r="I2814" t="s">
        <v>1183</v>
      </c>
      <c r="K2814" t="s">
        <v>1184</v>
      </c>
      <c r="L2814" t="s">
        <v>1185</v>
      </c>
      <c r="M2814" t="s">
        <v>6233</v>
      </c>
      <c r="N2814" t="s">
        <v>1187</v>
      </c>
      <c r="P2814" t="s">
        <v>17</v>
      </c>
      <c r="Q2814" t="s">
        <v>37</v>
      </c>
      <c r="R2814" t="s">
        <v>898</v>
      </c>
      <c r="S2814" t="s">
        <v>11336</v>
      </c>
      <c r="T2814" t="s">
        <v>13647</v>
      </c>
      <c r="U2814" s="2" t="s">
        <v>13648</v>
      </c>
      <c r="W2814" t="s">
        <v>628</v>
      </c>
    </row>
    <row r="2815" spans="1:23" ht="409.5">
      <c r="A2815" t="s">
        <v>6231</v>
      </c>
      <c r="C2815" t="s">
        <v>13535</v>
      </c>
      <c r="D2815" t="s">
        <v>1181</v>
      </c>
      <c r="F2815" t="s">
        <v>17</v>
      </c>
      <c r="G2815" t="s">
        <v>37</v>
      </c>
      <c r="H2815" t="s">
        <v>6232</v>
      </c>
      <c r="I2815" t="s">
        <v>1183</v>
      </c>
      <c r="K2815" t="s">
        <v>1184</v>
      </c>
      <c r="L2815" t="s">
        <v>1185</v>
      </c>
      <c r="M2815" t="s">
        <v>6233</v>
      </c>
      <c r="N2815" t="s">
        <v>1187</v>
      </c>
      <c r="P2815" t="s">
        <v>17</v>
      </c>
      <c r="Q2815" t="s">
        <v>37</v>
      </c>
      <c r="R2815" t="s">
        <v>898</v>
      </c>
      <c r="S2815" t="s">
        <v>13356</v>
      </c>
      <c r="T2815" t="s">
        <v>13651</v>
      </c>
      <c r="U2815" s="2" t="s">
        <v>13358</v>
      </c>
      <c r="W2815" t="s">
        <v>13535</v>
      </c>
    </row>
    <row r="2816" spans="1:23" ht="345">
      <c r="A2816" t="s">
        <v>6234</v>
      </c>
      <c r="C2816" t="s">
        <v>628</v>
      </c>
      <c r="F2816" t="s">
        <v>59</v>
      </c>
      <c r="G2816" t="s">
        <v>1101</v>
      </c>
      <c r="H2816" t="s">
        <v>6236</v>
      </c>
      <c r="K2816" t="s">
        <v>1103</v>
      </c>
      <c r="L2816" t="s">
        <v>1104</v>
      </c>
      <c r="M2816" t="s">
        <v>6237</v>
      </c>
      <c r="P2816" t="s">
        <v>1106</v>
      </c>
      <c r="Q2816" t="s">
        <v>1107</v>
      </c>
      <c r="R2816" t="s">
        <v>6235</v>
      </c>
      <c r="S2816" t="s">
        <v>11336</v>
      </c>
      <c r="T2816" t="s">
        <v>13647</v>
      </c>
      <c r="U2816" s="2" t="s">
        <v>13648</v>
      </c>
      <c r="W2816" t="s">
        <v>628</v>
      </c>
    </row>
    <row r="2817" spans="1:23">
      <c r="A2817" t="s">
        <v>6238</v>
      </c>
      <c r="C2817" t="s">
        <v>192</v>
      </c>
      <c r="D2817" t="s">
        <v>6240</v>
      </c>
      <c r="E2817" t="s">
        <v>1741</v>
      </c>
      <c r="F2817" t="s">
        <v>20</v>
      </c>
      <c r="G2817" t="s">
        <v>1133</v>
      </c>
      <c r="H2817" t="s">
        <v>6241</v>
      </c>
      <c r="I2817" t="s">
        <v>6242</v>
      </c>
      <c r="J2817" t="s">
        <v>1744</v>
      </c>
      <c r="K2817" t="s">
        <v>1136</v>
      </c>
      <c r="L2817" t="s">
        <v>1137</v>
      </c>
      <c r="M2817" t="s">
        <v>6243</v>
      </c>
      <c r="N2817" t="s">
        <v>6244</v>
      </c>
      <c r="O2817" t="s">
        <v>1747</v>
      </c>
      <c r="P2817" t="s">
        <v>1140</v>
      </c>
      <c r="Q2817" t="s">
        <v>1141</v>
      </c>
      <c r="R2817" t="s">
        <v>6239</v>
      </c>
      <c r="S2817" t="s">
        <v>635</v>
      </c>
      <c r="T2817" t="s">
        <v>11914</v>
      </c>
      <c r="U2817" t="s">
        <v>12110</v>
      </c>
      <c r="W2817" t="s">
        <v>192</v>
      </c>
    </row>
    <row r="2818" spans="1:23" ht="345">
      <c r="A2818" t="s">
        <v>6238</v>
      </c>
      <c r="C2818" t="s">
        <v>628</v>
      </c>
      <c r="D2818" t="s">
        <v>6240</v>
      </c>
      <c r="E2818" t="s">
        <v>1741</v>
      </c>
      <c r="F2818" t="s">
        <v>20</v>
      </c>
      <c r="G2818" t="s">
        <v>1133</v>
      </c>
      <c r="H2818" t="s">
        <v>6241</v>
      </c>
      <c r="I2818" t="s">
        <v>6242</v>
      </c>
      <c r="J2818" t="s">
        <v>1744</v>
      </c>
      <c r="K2818" t="s">
        <v>1136</v>
      </c>
      <c r="L2818" t="s">
        <v>1137</v>
      </c>
      <c r="M2818" t="s">
        <v>6243</v>
      </c>
      <c r="N2818" t="s">
        <v>6244</v>
      </c>
      <c r="O2818" t="s">
        <v>1747</v>
      </c>
      <c r="P2818" t="s">
        <v>1140</v>
      </c>
      <c r="Q2818" t="s">
        <v>1141</v>
      </c>
      <c r="R2818" t="s">
        <v>6239</v>
      </c>
      <c r="S2818" t="s">
        <v>11336</v>
      </c>
      <c r="T2818" t="s">
        <v>13647</v>
      </c>
      <c r="U2818" s="2" t="s">
        <v>13648</v>
      </c>
      <c r="W2818" t="s">
        <v>628</v>
      </c>
    </row>
    <row r="2819" spans="1:23">
      <c r="A2819" t="s">
        <v>6238</v>
      </c>
      <c r="C2819" t="s">
        <v>812</v>
      </c>
      <c r="D2819" t="s">
        <v>6240</v>
      </c>
      <c r="E2819" t="s">
        <v>1741</v>
      </c>
      <c r="F2819" t="s">
        <v>20</v>
      </c>
      <c r="G2819" t="s">
        <v>1133</v>
      </c>
      <c r="H2819" t="s">
        <v>6241</v>
      </c>
      <c r="I2819" t="s">
        <v>6242</v>
      </c>
      <c r="J2819" t="s">
        <v>1744</v>
      </c>
      <c r="K2819" t="s">
        <v>1136</v>
      </c>
      <c r="L2819" t="s">
        <v>1137</v>
      </c>
      <c r="M2819" t="s">
        <v>6243</v>
      </c>
      <c r="N2819" t="s">
        <v>6244</v>
      </c>
      <c r="O2819" t="s">
        <v>1747</v>
      </c>
      <c r="P2819" t="s">
        <v>1140</v>
      </c>
      <c r="Q2819" t="s">
        <v>1141</v>
      </c>
      <c r="R2819" t="s">
        <v>6239</v>
      </c>
      <c r="S2819" t="s">
        <v>13558</v>
      </c>
      <c r="T2819" t="s">
        <v>13649</v>
      </c>
      <c r="U2819" t="s">
        <v>12365</v>
      </c>
      <c r="W2819" t="s">
        <v>812</v>
      </c>
    </row>
    <row r="2820" spans="1:23" ht="150">
      <c r="A2820" t="s">
        <v>6245</v>
      </c>
      <c r="B2820" t="s">
        <v>6246</v>
      </c>
      <c r="C2820" t="s">
        <v>760</v>
      </c>
      <c r="F2820" t="s">
        <v>24</v>
      </c>
      <c r="G2820" t="s">
        <v>1123</v>
      </c>
      <c r="H2820" t="s">
        <v>6248</v>
      </c>
      <c r="K2820" t="s">
        <v>24</v>
      </c>
      <c r="L2820" t="s">
        <v>1126</v>
      </c>
      <c r="M2820" t="s">
        <v>6249</v>
      </c>
      <c r="P2820" t="s">
        <v>24</v>
      </c>
      <c r="Q2820" t="s">
        <v>1129</v>
      </c>
      <c r="R2820" t="s">
        <v>6247</v>
      </c>
      <c r="S2820" t="s">
        <v>13064</v>
      </c>
      <c r="T2820" t="s">
        <v>11915</v>
      </c>
      <c r="U2820" s="2" t="s">
        <v>13066</v>
      </c>
      <c r="W2820" t="s">
        <v>760</v>
      </c>
    </row>
    <row r="2821" spans="1:23" ht="210">
      <c r="A2821" t="s">
        <v>6250</v>
      </c>
      <c r="B2821" t="s">
        <v>6251</v>
      </c>
      <c r="C2821" t="s">
        <v>12383</v>
      </c>
      <c r="F2821" t="s">
        <v>20</v>
      </c>
      <c r="G2821" t="s">
        <v>1133</v>
      </c>
      <c r="H2821" t="s">
        <v>6253</v>
      </c>
      <c r="K2821" t="s">
        <v>1136</v>
      </c>
      <c r="L2821" t="s">
        <v>1137</v>
      </c>
      <c r="M2821" t="s">
        <v>6254</v>
      </c>
      <c r="P2821" t="s">
        <v>1140</v>
      </c>
      <c r="Q2821" t="s">
        <v>1141</v>
      </c>
      <c r="R2821" t="s">
        <v>6252</v>
      </c>
      <c r="S2821" t="s">
        <v>818</v>
      </c>
      <c r="T2821" t="s">
        <v>11914</v>
      </c>
      <c r="U2821" s="2" t="s">
        <v>12381</v>
      </c>
      <c r="W2821" t="s">
        <v>12383</v>
      </c>
    </row>
    <row r="2822" spans="1:23">
      <c r="A2822" t="s">
        <v>6250</v>
      </c>
      <c r="B2822" t="s">
        <v>6251</v>
      </c>
      <c r="C2822" t="s">
        <v>13048</v>
      </c>
      <c r="F2822" t="s">
        <v>20</v>
      </c>
      <c r="G2822" t="s">
        <v>1133</v>
      </c>
      <c r="H2822" t="s">
        <v>6253</v>
      </c>
      <c r="K2822" t="s">
        <v>1136</v>
      </c>
      <c r="L2822" t="s">
        <v>1137</v>
      </c>
      <c r="M2822" t="s">
        <v>6254</v>
      </c>
      <c r="P2822" t="s">
        <v>1140</v>
      </c>
      <c r="Q2822" t="s">
        <v>1141</v>
      </c>
      <c r="R2822" t="s">
        <v>6252</v>
      </c>
      <c r="S2822" t="s">
        <v>13034</v>
      </c>
      <c r="T2822" t="s">
        <v>11914</v>
      </c>
      <c r="U2822" t="s">
        <v>11988</v>
      </c>
      <c r="W2822" t="s">
        <v>13048</v>
      </c>
    </row>
    <row r="2823" spans="1:23">
      <c r="A2823" t="s">
        <v>6250</v>
      </c>
      <c r="B2823" t="s">
        <v>6251</v>
      </c>
      <c r="C2823" t="s">
        <v>13050</v>
      </c>
      <c r="F2823" t="s">
        <v>20</v>
      </c>
      <c r="G2823" t="s">
        <v>1133</v>
      </c>
      <c r="H2823" t="s">
        <v>6253</v>
      </c>
      <c r="K2823" t="s">
        <v>1136</v>
      </c>
      <c r="L2823" t="s">
        <v>1137</v>
      </c>
      <c r="M2823" t="s">
        <v>6254</v>
      </c>
      <c r="P2823" t="s">
        <v>1140</v>
      </c>
      <c r="Q2823" t="s">
        <v>1141</v>
      </c>
      <c r="R2823" t="s">
        <v>6252</v>
      </c>
      <c r="S2823" t="s">
        <v>13034</v>
      </c>
      <c r="T2823" t="s">
        <v>11914</v>
      </c>
      <c r="U2823" t="s">
        <v>11988</v>
      </c>
      <c r="W2823" t="s">
        <v>13050</v>
      </c>
    </row>
    <row r="2824" spans="1:23">
      <c r="A2824" t="s">
        <v>6255</v>
      </c>
      <c r="C2824" t="s">
        <v>962</v>
      </c>
      <c r="F2824" t="s">
        <v>59</v>
      </c>
      <c r="G2824" t="s">
        <v>1101</v>
      </c>
      <c r="H2824" t="s">
        <v>6257</v>
      </c>
      <c r="K2824" t="s">
        <v>1103</v>
      </c>
      <c r="L2824" t="s">
        <v>1104</v>
      </c>
      <c r="M2824" t="s">
        <v>6258</v>
      </c>
      <c r="P2824" t="s">
        <v>1106</v>
      </c>
      <c r="Q2824" t="s">
        <v>1107</v>
      </c>
      <c r="R2824" t="s">
        <v>6256</v>
      </c>
      <c r="S2824" t="s">
        <v>962</v>
      </c>
      <c r="T2824" t="s">
        <v>13646</v>
      </c>
      <c r="U2824" t="s">
        <v>12614</v>
      </c>
      <c r="W2824" t="s">
        <v>962</v>
      </c>
    </row>
    <row r="2825" spans="1:23" ht="345">
      <c r="A2825" t="s">
        <v>6255</v>
      </c>
      <c r="C2825" t="s">
        <v>628</v>
      </c>
      <c r="F2825" t="s">
        <v>59</v>
      </c>
      <c r="G2825" t="s">
        <v>1101</v>
      </c>
      <c r="H2825" t="s">
        <v>6257</v>
      </c>
      <c r="K2825" t="s">
        <v>1103</v>
      </c>
      <c r="L2825" t="s">
        <v>1104</v>
      </c>
      <c r="M2825" t="s">
        <v>6258</v>
      </c>
      <c r="P2825" t="s">
        <v>1106</v>
      </c>
      <c r="Q2825" t="s">
        <v>1107</v>
      </c>
      <c r="R2825" t="s">
        <v>6256</v>
      </c>
      <c r="S2825" t="s">
        <v>11336</v>
      </c>
      <c r="T2825" t="s">
        <v>13647</v>
      </c>
      <c r="U2825" s="2" t="s">
        <v>13648</v>
      </c>
      <c r="W2825" t="s">
        <v>628</v>
      </c>
    </row>
    <row r="2826" spans="1:23" ht="409.5">
      <c r="A2826" t="s">
        <v>6255</v>
      </c>
      <c r="C2826" t="s">
        <v>2861</v>
      </c>
      <c r="F2826" t="s">
        <v>59</v>
      </c>
      <c r="G2826" t="s">
        <v>1101</v>
      </c>
      <c r="H2826" t="s">
        <v>6257</v>
      </c>
      <c r="K2826" t="s">
        <v>1103</v>
      </c>
      <c r="L2826" t="s">
        <v>1104</v>
      </c>
      <c r="M2826" t="s">
        <v>6258</v>
      </c>
      <c r="P2826" t="s">
        <v>1106</v>
      </c>
      <c r="Q2826" t="s">
        <v>1107</v>
      </c>
      <c r="R2826" t="s">
        <v>6256</v>
      </c>
      <c r="S2826" t="s">
        <v>13356</v>
      </c>
      <c r="T2826" t="s">
        <v>13651</v>
      </c>
      <c r="U2826" s="2" t="s">
        <v>13358</v>
      </c>
      <c r="W2826" t="s">
        <v>2861</v>
      </c>
    </row>
    <row r="2827" spans="1:23">
      <c r="A2827" t="s">
        <v>6255</v>
      </c>
      <c r="C2827" t="s">
        <v>13593</v>
      </c>
      <c r="F2827" t="s">
        <v>59</v>
      </c>
      <c r="G2827" t="s">
        <v>1101</v>
      </c>
      <c r="H2827" t="s">
        <v>6257</v>
      </c>
      <c r="K2827" t="s">
        <v>1103</v>
      </c>
      <c r="L2827" t="s">
        <v>1104</v>
      </c>
      <c r="M2827" t="s">
        <v>6258</v>
      </c>
      <c r="P2827" t="s">
        <v>1106</v>
      </c>
      <c r="Q2827" t="s">
        <v>1107</v>
      </c>
      <c r="R2827" t="s">
        <v>6256</v>
      </c>
      <c r="S2827" t="s">
        <v>13558</v>
      </c>
      <c r="T2827" t="s">
        <v>13649</v>
      </c>
      <c r="U2827" t="s">
        <v>12365</v>
      </c>
      <c r="W2827" t="s">
        <v>13593</v>
      </c>
    </row>
    <row r="2828" spans="1:23" hidden="1">
      <c r="A2828" t="s">
        <v>6259</v>
      </c>
      <c r="D2828" t="s">
        <v>1384</v>
      </c>
      <c r="F2828" t="s">
        <v>1080</v>
      </c>
      <c r="G2828" t="s">
        <v>1081</v>
      </c>
      <c r="H2828" t="s">
        <v>6261</v>
      </c>
      <c r="I2828" t="s">
        <v>3070</v>
      </c>
      <c r="K2828" t="s">
        <v>1084</v>
      </c>
      <c r="L2828" t="s">
        <v>1085</v>
      </c>
      <c r="M2828" t="s">
        <v>6262</v>
      </c>
      <c r="N2828" t="s">
        <v>1388</v>
      </c>
      <c r="P2828" t="s">
        <v>1088</v>
      </c>
      <c r="Q2828" t="s">
        <v>1089</v>
      </c>
      <c r="R2828" t="s">
        <v>6260</v>
      </c>
    </row>
    <row r="2829" spans="1:23">
      <c r="A2829" t="s">
        <v>6263</v>
      </c>
      <c r="C2829" t="s">
        <v>812</v>
      </c>
      <c r="F2829" t="s">
        <v>20</v>
      </c>
      <c r="G2829" t="s">
        <v>1133</v>
      </c>
      <c r="H2829" t="s">
        <v>6265</v>
      </c>
      <c r="K2829" t="s">
        <v>1136</v>
      </c>
      <c r="L2829" t="s">
        <v>1137</v>
      </c>
      <c r="M2829" t="s">
        <v>6266</v>
      </c>
      <c r="P2829" t="s">
        <v>1140</v>
      </c>
      <c r="Q2829" t="s">
        <v>1141</v>
      </c>
      <c r="R2829" t="s">
        <v>6264</v>
      </c>
      <c r="S2829" t="s">
        <v>13558</v>
      </c>
      <c r="T2829" t="s">
        <v>13649</v>
      </c>
      <c r="U2829" t="s">
        <v>12365</v>
      </c>
      <c r="W2829" t="s">
        <v>812</v>
      </c>
    </row>
    <row r="2830" spans="1:23">
      <c r="A2830" t="s">
        <v>6267</v>
      </c>
      <c r="C2830" t="s">
        <v>12299</v>
      </c>
      <c r="E2830" t="s">
        <v>1111</v>
      </c>
      <c r="F2830" t="s">
        <v>45</v>
      </c>
      <c r="G2830" t="s">
        <v>25</v>
      </c>
      <c r="H2830" t="s">
        <v>6269</v>
      </c>
      <c r="J2830" t="s">
        <v>1112</v>
      </c>
      <c r="K2830" t="s">
        <v>1066</v>
      </c>
      <c r="L2830" t="s">
        <v>1067</v>
      </c>
      <c r="M2830" t="s">
        <v>6270</v>
      </c>
      <c r="O2830" t="s">
        <v>1113</v>
      </c>
      <c r="P2830" t="s">
        <v>1068</v>
      </c>
      <c r="Q2830" t="s">
        <v>1069</v>
      </c>
      <c r="R2830" t="s">
        <v>6268</v>
      </c>
      <c r="S2830" t="s">
        <v>132</v>
      </c>
      <c r="T2830" t="s">
        <v>12264</v>
      </c>
      <c r="V2830" t="s">
        <v>12286</v>
      </c>
      <c r="W2830" t="s">
        <v>12299</v>
      </c>
    </row>
    <row r="2831" spans="1:23" ht="409.5">
      <c r="A2831" t="s">
        <v>6271</v>
      </c>
      <c r="C2831" t="s">
        <v>13447</v>
      </c>
      <c r="F2831" t="s">
        <v>24</v>
      </c>
      <c r="G2831" t="s">
        <v>1123</v>
      </c>
      <c r="H2831" t="s">
        <v>6273</v>
      </c>
      <c r="K2831" t="s">
        <v>24</v>
      </c>
      <c r="L2831" t="s">
        <v>1126</v>
      </c>
      <c r="M2831" t="s">
        <v>6274</v>
      </c>
      <c r="P2831" t="s">
        <v>24</v>
      </c>
      <c r="Q2831" t="s">
        <v>1129</v>
      </c>
      <c r="R2831" t="s">
        <v>6272</v>
      </c>
      <c r="S2831" t="s">
        <v>13356</v>
      </c>
      <c r="T2831" t="s">
        <v>13651</v>
      </c>
      <c r="U2831" s="2" t="s">
        <v>13358</v>
      </c>
      <c r="W2831" t="s">
        <v>13447</v>
      </c>
    </row>
    <row r="2832" spans="1:23">
      <c r="A2832" t="s">
        <v>6275</v>
      </c>
      <c r="C2832" t="s">
        <v>7366</v>
      </c>
      <c r="F2832" t="s">
        <v>20</v>
      </c>
      <c r="G2832" t="s">
        <v>1133</v>
      </c>
      <c r="H2832" t="s">
        <v>6277</v>
      </c>
      <c r="K2832" t="s">
        <v>1136</v>
      </c>
      <c r="L2832" t="s">
        <v>1137</v>
      </c>
      <c r="M2832" t="s">
        <v>6278</v>
      </c>
      <c r="P2832" t="s">
        <v>1140</v>
      </c>
      <c r="Q2832" t="s">
        <v>1141</v>
      </c>
      <c r="R2832" t="s">
        <v>6276</v>
      </c>
      <c r="S2832" t="s">
        <v>471</v>
      </c>
      <c r="T2832" t="s">
        <v>11914</v>
      </c>
      <c r="U2832" t="s">
        <v>13171</v>
      </c>
      <c r="W2832" t="s">
        <v>7366</v>
      </c>
    </row>
    <row r="2833" spans="1:23">
      <c r="A2833" t="s">
        <v>6279</v>
      </c>
      <c r="C2833" t="s">
        <v>191</v>
      </c>
      <c r="D2833" t="s">
        <v>6281</v>
      </c>
      <c r="F2833" t="s">
        <v>59</v>
      </c>
      <c r="G2833" t="s">
        <v>6282</v>
      </c>
      <c r="H2833" t="s">
        <v>6283</v>
      </c>
      <c r="I2833" t="s">
        <v>6284</v>
      </c>
      <c r="K2833" t="s">
        <v>1103</v>
      </c>
      <c r="L2833" t="s">
        <v>6285</v>
      </c>
      <c r="M2833" t="s">
        <v>6286</v>
      </c>
      <c r="N2833" t="s">
        <v>6287</v>
      </c>
      <c r="P2833" t="s">
        <v>1106</v>
      </c>
      <c r="Q2833" t="s">
        <v>6288</v>
      </c>
      <c r="R2833" t="s">
        <v>6280</v>
      </c>
      <c r="S2833" t="s">
        <v>1804</v>
      </c>
      <c r="T2833" t="s">
        <v>11913</v>
      </c>
      <c r="V2833" t="s">
        <v>11913</v>
      </c>
      <c r="W2833" t="s">
        <v>191</v>
      </c>
    </row>
    <row r="2834" spans="1:23">
      <c r="A2834" t="s">
        <v>6279</v>
      </c>
      <c r="C2834" t="s">
        <v>11956</v>
      </c>
      <c r="D2834" t="s">
        <v>6281</v>
      </c>
      <c r="F2834" t="s">
        <v>59</v>
      </c>
      <c r="G2834" t="s">
        <v>6282</v>
      </c>
      <c r="H2834" t="s">
        <v>6283</v>
      </c>
      <c r="I2834" t="s">
        <v>6284</v>
      </c>
      <c r="K2834" t="s">
        <v>1103</v>
      </c>
      <c r="L2834" t="s">
        <v>6285</v>
      </c>
      <c r="M2834" t="s">
        <v>6286</v>
      </c>
      <c r="N2834" t="s">
        <v>6287</v>
      </c>
      <c r="P2834" t="s">
        <v>1106</v>
      </c>
      <c r="Q2834" t="s">
        <v>6288</v>
      </c>
      <c r="R2834" t="s">
        <v>6280</v>
      </c>
      <c r="S2834" t="s">
        <v>1804</v>
      </c>
      <c r="T2834" t="s">
        <v>11913</v>
      </c>
      <c r="V2834" t="s">
        <v>11913</v>
      </c>
      <c r="W2834" t="s">
        <v>11956</v>
      </c>
    </row>
    <row r="2835" spans="1:23" ht="240">
      <c r="A2835" t="s">
        <v>6279</v>
      </c>
      <c r="C2835" t="s">
        <v>12139</v>
      </c>
      <c r="D2835" t="s">
        <v>6281</v>
      </c>
      <c r="F2835" t="s">
        <v>59</v>
      </c>
      <c r="G2835" t="s">
        <v>6282</v>
      </c>
      <c r="H2835" t="s">
        <v>6283</v>
      </c>
      <c r="I2835" t="s">
        <v>6284</v>
      </c>
      <c r="K2835" t="s">
        <v>1103</v>
      </c>
      <c r="L2835" t="s">
        <v>6285</v>
      </c>
      <c r="M2835" t="s">
        <v>6286</v>
      </c>
      <c r="N2835" t="s">
        <v>6287</v>
      </c>
      <c r="P2835" t="s">
        <v>1106</v>
      </c>
      <c r="Q2835" t="s">
        <v>6288</v>
      </c>
      <c r="R2835" t="s">
        <v>6280</v>
      </c>
      <c r="S2835" t="s">
        <v>9855</v>
      </c>
      <c r="T2835" t="s">
        <v>11915</v>
      </c>
      <c r="U2835" s="2" t="s">
        <v>12134</v>
      </c>
      <c r="W2835" t="s">
        <v>12139</v>
      </c>
    </row>
    <row r="2836" spans="1:23" ht="240">
      <c r="A2836" t="s">
        <v>6279</v>
      </c>
      <c r="C2836" t="s">
        <v>282</v>
      </c>
      <c r="D2836" t="s">
        <v>6281</v>
      </c>
      <c r="F2836" t="s">
        <v>59</v>
      </c>
      <c r="G2836" t="s">
        <v>6282</v>
      </c>
      <c r="H2836" t="s">
        <v>6283</v>
      </c>
      <c r="I2836" t="s">
        <v>6284</v>
      </c>
      <c r="K2836" t="s">
        <v>1103</v>
      </c>
      <c r="L2836" t="s">
        <v>6285</v>
      </c>
      <c r="M2836" t="s">
        <v>6286</v>
      </c>
      <c r="N2836" t="s">
        <v>6287</v>
      </c>
      <c r="P2836" t="s">
        <v>1106</v>
      </c>
      <c r="Q2836" t="s">
        <v>6288</v>
      </c>
      <c r="R2836" t="s">
        <v>6280</v>
      </c>
      <c r="S2836" t="s">
        <v>9855</v>
      </c>
      <c r="T2836" t="s">
        <v>11915</v>
      </c>
      <c r="U2836" s="2" t="s">
        <v>12134</v>
      </c>
      <c r="W2836" t="s">
        <v>282</v>
      </c>
    </row>
    <row r="2837" spans="1:23" ht="345">
      <c r="A2837" t="s">
        <v>6289</v>
      </c>
      <c r="C2837" t="s">
        <v>628</v>
      </c>
      <c r="D2837" t="s">
        <v>1181</v>
      </c>
      <c r="F2837" t="s">
        <v>17</v>
      </c>
      <c r="G2837" t="s">
        <v>37</v>
      </c>
      <c r="H2837" t="s">
        <v>6291</v>
      </c>
      <c r="I2837" t="s">
        <v>1183</v>
      </c>
      <c r="K2837" t="s">
        <v>1184</v>
      </c>
      <c r="L2837" t="s">
        <v>1185</v>
      </c>
      <c r="M2837" t="s">
        <v>6292</v>
      </c>
      <c r="N2837" t="s">
        <v>1187</v>
      </c>
      <c r="P2837" t="s">
        <v>17</v>
      </c>
      <c r="Q2837" t="s">
        <v>37</v>
      </c>
      <c r="R2837" t="s">
        <v>6290</v>
      </c>
      <c r="S2837" t="s">
        <v>11336</v>
      </c>
      <c r="T2837" t="s">
        <v>13647</v>
      </c>
      <c r="U2837" s="2" t="s">
        <v>13648</v>
      </c>
      <c r="W2837" t="s">
        <v>628</v>
      </c>
    </row>
    <row r="2838" spans="1:23" ht="345">
      <c r="A2838" t="s">
        <v>6289</v>
      </c>
      <c r="C2838" t="s">
        <v>999</v>
      </c>
      <c r="D2838" t="s">
        <v>1181</v>
      </c>
      <c r="F2838" t="s">
        <v>17</v>
      </c>
      <c r="G2838" t="s">
        <v>37</v>
      </c>
      <c r="H2838" t="s">
        <v>6291</v>
      </c>
      <c r="I2838" t="s">
        <v>1183</v>
      </c>
      <c r="K2838" t="s">
        <v>1184</v>
      </c>
      <c r="L2838" t="s">
        <v>1185</v>
      </c>
      <c r="M2838" t="s">
        <v>6292</v>
      </c>
      <c r="N2838" t="s">
        <v>1187</v>
      </c>
      <c r="P2838" t="s">
        <v>17</v>
      </c>
      <c r="Q2838" t="s">
        <v>37</v>
      </c>
      <c r="R2838" t="s">
        <v>6290</v>
      </c>
      <c r="S2838" t="s">
        <v>11336</v>
      </c>
      <c r="T2838" t="s">
        <v>13647</v>
      </c>
      <c r="U2838" s="2" t="s">
        <v>13648</v>
      </c>
      <c r="W2838" t="s">
        <v>999</v>
      </c>
    </row>
    <row r="2839" spans="1:23" ht="345">
      <c r="A2839" t="s">
        <v>6289</v>
      </c>
      <c r="C2839" t="s">
        <v>12812</v>
      </c>
      <c r="D2839" t="s">
        <v>1181</v>
      </c>
      <c r="F2839" t="s">
        <v>17</v>
      </c>
      <c r="G2839" t="s">
        <v>37</v>
      </c>
      <c r="H2839" t="s">
        <v>6291</v>
      </c>
      <c r="I2839" t="s">
        <v>1183</v>
      </c>
      <c r="K2839" t="s">
        <v>1184</v>
      </c>
      <c r="L2839" t="s">
        <v>1185</v>
      </c>
      <c r="M2839" t="s">
        <v>6292</v>
      </c>
      <c r="N2839" t="s">
        <v>1187</v>
      </c>
      <c r="P2839" t="s">
        <v>17</v>
      </c>
      <c r="Q2839" t="s">
        <v>37</v>
      </c>
      <c r="R2839" t="s">
        <v>6290</v>
      </c>
      <c r="S2839" t="s">
        <v>11336</v>
      </c>
      <c r="T2839" t="s">
        <v>13647</v>
      </c>
      <c r="U2839" s="2" t="s">
        <v>13648</v>
      </c>
      <c r="W2839" t="s">
        <v>12812</v>
      </c>
    </row>
    <row r="2840" spans="1:23" ht="180">
      <c r="A2840" t="s">
        <v>6293</v>
      </c>
      <c r="C2840" t="s">
        <v>3691</v>
      </c>
      <c r="F2840" t="s">
        <v>17</v>
      </c>
      <c r="G2840" t="s">
        <v>37</v>
      </c>
      <c r="H2840" t="s">
        <v>6295</v>
      </c>
      <c r="K2840" t="s">
        <v>1184</v>
      </c>
      <c r="L2840" t="s">
        <v>1185</v>
      </c>
      <c r="M2840" t="s">
        <v>6296</v>
      </c>
      <c r="P2840" t="s">
        <v>17</v>
      </c>
      <c r="Q2840" t="s">
        <v>37</v>
      </c>
      <c r="R2840" t="s">
        <v>6294</v>
      </c>
      <c r="S2840" t="s">
        <v>12144</v>
      </c>
      <c r="T2840" t="s">
        <v>11915</v>
      </c>
      <c r="U2840" s="2" t="s">
        <v>12146</v>
      </c>
      <c r="W2840" t="s">
        <v>3691</v>
      </c>
    </row>
    <row r="2841" spans="1:23">
      <c r="A2841" t="s">
        <v>6297</v>
      </c>
      <c r="C2841" t="s">
        <v>11947</v>
      </c>
      <c r="D2841" t="s">
        <v>6298</v>
      </c>
      <c r="F2841" t="s">
        <v>24</v>
      </c>
      <c r="G2841" t="s">
        <v>1123</v>
      </c>
      <c r="H2841" t="s">
        <v>6299</v>
      </c>
      <c r="I2841" t="s">
        <v>6300</v>
      </c>
      <c r="K2841" t="s">
        <v>24</v>
      </c>
      <c r="L2841" t="s">
        <v>1126</v>
      </c>
      <c r="M2841" t="s">
        <v>286</v>
      </c>
      <c r="N2841" t="s">
        <v>6301</v>
      </c>
      <c r="P2841" t="s">
        <v>24</v>
      </c>
      <c r="Q2841" t="s">
        <v>1129</v>
      </c>
      <c r="R2841" t="s">
        <v>286</v>
      </c>
      <c r="S2841" t="s">
        <v>1804</v>
      </c>
      <c r="T2841" t="s">
        <v>11913</v>
      </c>
      <c r="V2841" t="s">
        <v>11913</v>
      </c>
      <c r="W2841" t="s">
        <v>11947</v>
      </c>
    </row>
    <row r="2842" spans="1:23">
      <c r="A2842" t="s">
        <v>6302</v>
      </c>
      <c r="C2842" t="s">
        <v>13088</v>
      </c>
      <c r="D2842" t="s">
        <v>3026</v>
      </c>
      <c r="F2842" t="s">
        <v>2498</v>
      </c>
      <c r="G2842" t="s">
        <v>1133</v>
      </c>
      <c r="H2842" t="s">
        <v>6304</v>
      </c>
      <c r="I2842" t="s">
        <v>3028</v>
      </c>
      <c r="K2842" t="s">
        <v>2501</v>
      </c>
      <c r="L2842" t="s">
        <v>1137</v>
      </c>
      <c r="M2842" t="s">
        <v>6305</v>
      </c>
      <c r="N2842" t="s">
        <v>3030</v>
      </c>
      <c r="P2842" t="s">
        <v>2504</v>
      </c>
      <c r="Q2842" t="s">
        <v>1141</v>
      </c>
      <c r="R2842" t="s">
        <v>6303</v>
      </c>
      <c r="S2842" t="s">
        <v>332</v>
      </c>
      <c r="V2842" t="s">
        <v>11913</v>
      </c>
      <c r="W2842" t="s">
        <v>13088</v>
      </c>
    </row>
    <row r="2843" spans="1:23" hidden="1">
      <c r="A2843" t="s">
        <v>6306</v>
      </c>
      <c r="F2843" t="s">
        <v>17</v>
      </c>
      <c r="G2843" t="s">
        <v>37</v>
      </c>
      <c r="H2843" t="s">
        <v>6308</v>
      </c>
      <c r="K2843" t="s">
        <v>1184</v>
      </c>
      <c r="L2843" t="s">
        <v>1185</v>
      </c>
      <c r="M2843" t="s">
        <v>6307</v>
      </c>
      <c r="P2843" t="s">
        <v>17</v>
      </c>
      <c r="Q2843" t="s">
        <v>37</v>
      </c>
      <c r="R2843" t="s">
        <v>6307</v>
      </c>
    </row>
    <row r="2844" spans="1:23" hidden="1">
      <c r="A2844" t="s">
        <v>6309</v>
      </c>
      <c r="D2844" t="s">
        <v>2497</v>
      </c>
      <c r="F2844" t="s">
        <v>2498</v>
      </c>
      <c r="G2844" t="s">
        <v>1133</v>
      </c>
      <c r="H2844" t="s">
        <v>6311</v>
      </c>
      <c r="I2844" t="s">
        <v>2500</v>
      </c>
      <c r="K2844" t="s">
        <v>2501</v>
      </c>
      <c r="L2844" t="s">
        <v>1137</v>
      </c>
      <c r="M2844" t="s">
        <v>6312</v>
      </c>
      <c r="N2844" t="s">
        <v>2503</v>
      </c>
      <c r="P2844" t="s">
        <v>2504</v>
      </c>
      <c r="Q2844" t="s">
        <v>1141</v>
      </c>
      <c r="R2844" t="s">
        <v>6310</v>
      </c>
    </row>
    <row r="2845" spans="1:23" hidden="1">
      <c r="A2845" t="s">
        <v>6313</v>
      </c>
      <c r="D2845" t="s">
        <v>5569</v>
      </c>
      <c r="F2845" t="s">
        <v>17</v>
      </c>
      <c r="G2845" t="s">
        <v>37</v>
      </c>
      <c r="H2845" t="s">
        <v>6315</v>
      </c>
      <c r="I2845" t="s">
        <v>5571</v>
      </c>
      <c r="K2845" t="s">
        <v>1184</v>
      </c>
      <c r="L2845" t="s">
        <v>1185</v>
      </c>
      <c r="M2845" t="s">
        <v>6316</v>
      </c>
      <c r="N2845" t="s">
        <v>6317</v>
      </c>
      <c r="P2845" t="s">
        <v>17</v>
      </c>
      <c r="Q2845" t="s">
        <v>37</v>
      </c>
      <c r="R2845" t="s">
        <v>6314</v>
      </c>
    </row>
    <row r="2846" spans="1:23" hidden="1">
      <c r="A2846" t="s">
        <v>6318</v>
      </c>
      <c r="D2846" t="s">
        <v>1132</v>
      </c>
      <c r="F2846" t="s">
        <v>20</v>
      </c>
      <c r="G2846" t="s">
        <v>1133</v>
      </c>
      <c r="H2846" t="s">
        <v>6319</v>
      </c>
      <c r="I2846" t="s">
        <v>1554</v>
      </c>
      <c r="K2846" t="s">
        <v>1136</v>
      </c>
      <c r="L2846" t="s">
        <v>1137</v>
      </c>
      <c r="M2846" t="s">
        <v>6320</v>
      </c>
      <c r="N2846" t="s">
        <v>1139</v>
      </c>
      <c r="P2846" t="s">
        <v>1140</v>
      </c>
      <c r="Q2846" t="s">
        <v>1141</v>
      </c>
      <c r="R2846" t="s">
        <v>730</v>
      </c>
    </row>
    <row r="2847" spans="1:23">
      <c r="A2847" t="s">
        <v>6321</v>
      </c>
      <c r="C2847" t="s">
        <v>12013</v>
      </c>
      <c r="F2847" t="s">
        <v>59</v>
      </c>
      <c r="G2847" t="s">
        <v>1101</v>
      </c>
      <c r="H2847" t="s">
        <v>6323</v>
      </c>
      <c r="K2847" t="s">
        <v>1103</v>
      </c>
      <c r="L2847" t="s">
        <v>1104</v>
      </c>
      <c r="M2847" t="s">
        <v>6324</v>
      </c>
      <c r="P2847" t="s">
        <v>1106</v>
      </c>
      <c r="Q2847" t="s">
        <v>1107</v>
      </c>
      <c r="R2847" t="s">
        <v>6322</v>
      </c>
      <c r="S2847" t="s">
        <v>11986</v>
      </c>
      <c r="T2847" t="s">
        <v>11914</v>
      </c>
      <c r="U2847" t="s">
        <v>11988</v>
      </c>
      <c r="W2847" t="s">
        <v>12013</v>
      </c>
    </row>
    <row r="2848" spans="1:23">
      <c r="A2848" t="s">
        <v>6321</v>
      </c>
      <c r="C2848" t="s">
        <v>12925</v>
      </c>
      <c r="F2848" t="s">
        <v>59</v>
      </c>
      <c r="G2848" t="s">
        <v>1101</v>
      </c>
      <c r="H2848" t="s">
        <v>6323</v>
      </c>
      <c r="K2848" t="s">
        <v>1103</v>
      </c>
      <c r="L2848" t="s">
        <v>1104</v>
      </c>
      <c r="M2848" t="s">
        <v>6324</v>
      </c>
      <c r="P2848" t="s">
        <v>1106</v>
      </c>
      <c r="Q2848" t="s">
        <v>1107</v>
      </c>
      <c r="R2848" t="s">
        <v>6322</v>
      </c>
      <c r="S2848" t="s">
        <v>12922</v>
      </c>
      <c r="T2848" t="s">
        <v>13649</v>
      </c>
      <c r="U2848" t="s">
        <v>12883</v>
      </c>
      <c r="W2848" t="s">
        <v>12925</v>
      </c>
    </row>
    <row r="2849" spans="1:23">
      <c r="A2849" t="s">
        <v>6321</v>
      </c>
      <c r="C2849" t="s">
        <v>12971</v>
      </c>
      <c r="F2849" t="s">
        <v>59</v>
      </c>
      <c r="G2849" t="s">
        <v>1101</v>
      </c>
      <c r="H2849" t="s">
        <v>6323</v>
      </c>
      <c r="K2849" t="s">
        <v>1103</v>
      </c>
      <c r="L2849" t="s">
        <v>1104</v>
      </c>
      <c r="M2849" t="s">
        <v>6324</v>
      </c>
      <c r="P2849" t="s">
        <v>1106</v>
      </c>
      <c r="Q2849" t="s">
        <v>1107</v>
      </c>
      <c r="R2849" t="s">
        <v>6322</v>
      </c>
      <c r="S2849" t="s">
        <v>12922</v>
      </c>
      <c r="T2849" t="s">
        <v>13649</v>
      </c>
      <c r="U2849" t="s">
        <v>12883</v>
      </c>
      <c r="W2849" t="s">
        <v>12971</v>
      </c>
    </row>
    <row r="2850" spans="1:23" ht="330">
      <c r="A2850" t="s">
        <v>6321</v>
      </c>
      <c r="C2850" t="s">
        <v>13263</v>
      </c>
      <c r="F2850" t="s">
        <v>59</v>
      </c>
      <c r="G2850" t="s">
        <v>1101</v>
      </c>
      <c r="H2850" t="s">
        <v>6323</v>
      </c>
      <c r="K2850" t="s">
        <v>1103</v>
      </c>
      <c r="L2850" t="s">
        <v>1104</v>
      </c>
      <c r="M2850" t="s">
        <v>6324</v>
      </c>
      <c r="P2850" t="s">
        <v>1106</v>
      </c>
      <c r="Q2850" t="s">
        <v>1107</v>
      </c>
      <c r="R2850" t="s">
        <v>6322</v>
      </c>
      <c r="S2850" t="s">
        <v>13250</v>
      </c>
      <c r="T2850" t="s">
        <v>11914</v>
      </c>
      <c r="U2850" s="2" t="s">
        <v>13252</v>
      </c>
      <c r="W2850" t="s">
        <v>13263</v>
      </c>
    </row>
    <row r="2851" spans="1:23" ht="409.5">
      <c r="A2851" t="s">
        <v>6321</v>
      </c>
      <c r="C2851" t="s">
        <v>2861</v>
      </c>
      <c r="F2851" t="s">
        <v>59</v>
      </c>
      <c r="G2851" t="s">
        <v>1101</v>
      </c>
      <c r="H2851" t="s">
        <v>6323</v>
      </c>
      <c r="K2851" t="s">
        <v>1103</v>
      </c>
      <c r="L2851" t="s">
        <v>1104</v>
      </c>
      <c r="M2851" t="s">
        <v>6324</v>
      </c>
      <c r="P2851" t="s">
        <v>1106</v>
      </c>
      <c r="Q2851" t="s">
        <v>1107</v>
      </c>
      <c r="R2851" t="s">
        <v>6322</v>
      </c>
      <c r="S2851" t="s">
        <v>13356</v>
      </c>
      <c r="T2851" t="s">
        <v>13651</v>
      </c>
      <c r="U2851" s="2" t="s">
        <v>13358</v>
      </c>
      <c r="W2851" t="s">
        <v>2861</v>
      </c>
    </row>
    <row r="2852" spans="1:23" ht="409.5">
      <c r="A2852" t="s">
        <v>6321</v>
      </c>
      <c r="C2852" t="s">
        <v>13435</v>
      </c>
      <c r="F2852" t="s">
        <v>59</v>
      </c>
      <c r="G2852" t="s">
        <v>1101</v>
      </c>
      <c r="H2852" t="s">
        <v>6323</v>
      </c>
      <c r="K2852" t="s">
        <v>1103</v>
      </c>
      <c r="L2852" t="s">
        <v>1104</v>
      </c>
      <c r="M2852" t="s">
        <v>6324</v>
      </c>
      <c r="P2852" t="s">
        <v>1106</v>
      </c>
      <c r="Q2852" t="s">
        <v>1107</v>
      </c>
      <c r="R2852" t="s">
        <v>6322</v>
      </c>
      <c r="S2852" t="s">
        <v>13356</v>
      </c>
      <c r="T2852" t="s">
        <v>13651</v>
      </c>
      <c r="U2852" s="2" t="s">
        <v>13358</v>
      </c>
      <c r="W2852" t="s">
        <v>13435</v>
      </c>
    </row>
    <row r="2853" spans="1:23" ht="409.5">
      <c r="A2853" t="s">
        <v>6321</v>
      </c>
      <c r="C2853" t="s">
        <v>5750</v>
      </c>
      <c r="F2853" t="s">
        <v>59</v>
      </c>
      <c r="G2853" t="s">
        <v>1101</v>
      </c>
      <c r="H2853" t="s">
        <v>6323</v>
      </c>
      <c r="K2853" t="s">
        <v>1103</v>
      </c>
      <c r="L2853" t="s">
        <v>1104</v>
      </c>
      <c r="M2853" t="s">
        <v>6324</v>
      </c>
      <c r="P2853" t="s">
        <v>1106</v>
      </c>
      <c r="Q2853" t="s">
        <v>1107</v>
      </c>
      <c r="R2853" t="s">
        <v>6322</v>
      </c>
      <c r="S2853" t="s">
        <v>13356</v>
      </c>
      <c r="T2853" t="s">
        <v>13651</v>
      </c>
      <c r="U2853" s="2" t="s">
        <v>13358</v>
      </c>
      <c r="W2853" t="s">
        <v>5750</v>
      </c>
    </row>
    <row r="2854" spans="1:23">
      <c r="A2854" t="s">
        <v>6321</v>
      </c>
      <c r="C2854" t="s">
        <v>13593</v>
      </c>
      <c r="F2854" t="s">
        <v>59</v>
      </c>
      <c r="G2854" t="s">
        <v>1101</v>
      </c>
      <c r="H2854" t="s">
        <v>6323</v>
      </c>
      <c r="K2854" t="s">
        <v>1103</v>
      </c>
      <c r="L2854" t="s">
        <v>1104</v>
      </c>
      <c r="M2854" t="s">
        <v>6324</v>
      </c>
      <c r="P2854" t="s">
        <v>1106</v>
      </c>
      <c r="Q2854" t="s">
        <v>1107</v>
      </c>
      <c r="R2854" t="s">
        <v>6322</v>
      </c>
      <c r="S2854" t="s">
        <v>13558</v>
      </c>
      <c r="T2854" t="s">
        <v>13649</v>
      </c>
      <c r="U2854" t="s">
        <v>12365</v>
      </c>
      <c r="W2854" t="s">
        <v>13593</v>
      </c>
    </row>
    <row r="2855" spans="1:23" hidden="1">
      <c r="A2855" t="s">
        <v>6325</v>
      </c>
      <c r="D2855" t="s">
        <v>2379</v>
      </c>
      <c r="F2855" t="s">
        <v>24</v>
      </c>
      <c r="G2855" t="s">
        <v>1123</v>
      </c>
      <c r="H2855" t="s">
        <v>6327</v>
      </c>
      <c r="I2855" t="s">
        <v>2381</v>
      </c>
      <c r="K2855" t="s">
        <v>24</v>
      </c>
      <c r="L2855" t="s">
        <v>1126</v>
      </c>
      <c r="M2855" t="s">
        <v>6328</v>
      </c>
      <c r="N2855" t="s">
        <v>2379</v>
      </c>
      <c r="P2855" t="s">
        <v>24</v>
      </c>
      <c r="Q2855" t="s">
        <v>1129</v>
      </c>
      <c r="R2855" t="s">
        <v>6326</v>
      </c>
    </row>
    <row r="2856" spans="1:23" ht="409.5">
      <c r="A2856" t="s">
        <v>6329</v>
      </c>
      <c r="C2856" t="s">
        <v>13525</v>
      </c>
      <c r="E2856" t="s">
        <v>1741</v>
      </c>
      <c r="F2856" t="s">
        <v>1742</v>
      </c>
      <c r="G2856" t="s">
        <v>1742</v>
      </c>
      <c r="H2856" t="s">
        <v>6331</v>
      </c>
      <c r="J2856" t="s">
        <v>1744</v>
      </c>
      <c r="K2856" t="s">
        <v>1745</v>
      </c>
      <c r="L2856" t="s">
        <v>1745</v>
      </c>
      <c r="M2856" t="s">
        <v>6332</v>
      </c>
      <c r="O2856" t="s">
        <v>1747</v>
      </c>
      <c r="P2856" t="s">
        <v>1748</v>
      </c>
      <c r="Q2856" t="s">
        <v>1748</v>
      </c>
      <c r="R2856" t="s">
        <v>6330</v>
      </c>
      <c r="S2856" t="s">
        <v>13356</v>
      </c>
      <c r="T2856" t="s">
        <v>13651</v>
      </c>
      <c r="U2856" s="2" t="s">
        <v>13358</v>
      </c>
      <c r="W2856" t="s">
        <v>13525</v>
      </c>
    </row>
    <row r="2857" spans="1:23">
      <c r="A2857" t="s">
        <v>6329</v>
      </c>
      <c r="C2857" t="s">
        <v>897</v>
      </c>
      <c r="E2857" t="s">
        <v>1741</v>
      </c>
      <c r="F2857" t="s">
        <v>1742</v>
      </c>
      <c r="G2857" t="s">
        <v>1742</v>
      </c>
      <c r="H2857" t="s">
        <v>6331</v>
      </c>
      <c r="J2857" t="s">
        <v>1744</v>
      </c>
      <c r="K2857" t="s">
        <v>1745</v>
      </c>
      <c r="L2857" t="s">
        <v>1745</v>
      </c>
      <c r="M2857" t="s">
        <v>6332</v>
      </c>
      <c r="O2857" t="s">
        <v>1747</v>
      </c>
      <c r="P2857" t="s">
        <v>1748</v>
      </c>
      <c r="Q2857" t="s">
        <v>1748</v>
      </c>
      <c r="R2857" t="s">
        <v>6330</v>
      </c>
      <c r="S2857" t="s">
        <v>13558</v>
      </c>
      <c r="T2857" t="s">
        <v>13649</v>
      </c>
      <c r="U2857" t="s">
        <v>12365</v>
      </c>
      <c r="W2857" t="s">
        <v>897</v>
      </c>
    </row>
    <row r="2858" spans="1:23" hidden="1">
      <c r="A2858" t="s">
        <v>6333</v>
      </c>
      <c r="F2858" t="s">
        <v>17</v>
      </c>
      <c r="G2858" t="s">
        <v>37</v>
      </c>
      <c r="H2858" t="s">
        <v>6335</v>
      </c>
      <c r="K2858" t="s">
        <v>1184</v>
      </c>
      <c r="L2858" t="s">
        <v>1185</v>
      </c>
      <c r="M2858" t="s">
        <v>6336</v>
      </c>
      <c r="P2858" t="s">
        <v>17</v>
      </c>
      <c r="Q2858" t="s">
        <v>37</v>
      </c>
      <c r="R2858" t="s">
        <v>6334</v>
      </c>
    </row>
    <row r="2859" spans="1:23">
      <c r="A2859" t="s">
        <v>6337</v>
      </c>
      <c r="C2859" t="s">
        <v>13102</v>
      </c>
      <c r="D2859" t="s">
        <v>4032</v>
      </c>
      <c r="F2859" t="s">
        <v>20</v>
      </c>
      <c r="G2859" t="s">
        <v>1133</v>
      </c>
      <c r="H2859" t="s">
        <v>6339</v>
      </c>
      <c r="I2859" t="s">
        <v>4035</v>
      </c>
      <c r="K2859" t="s">
        <v>1136</v>
      </c>
      <c r="L2859" t="s">
        <v>1137</v>
      </c>
      <c r="M2859" t="s">
        <v>6340</v>
      </c>
      <c r="N2859" t="s">
        <v>4038</v>
      </c>
      <c r="P2859" t="s">
        <v>1140</v>
      </c>
      <c r="Q2859" t="s">
        <v>1141</v>
      </c>
      <c r="R2859" t="s">
        <v>6338</v>
      </c>
      <c r="S2859" t="s">
        <v>13098</v>
      </c>
      <c r="T2859" t="s">
        <v>11914</v>
      </c>
      <c r="U2859" t="s">
        <v>13100</v>
      </c>
      <c r="W2859" t="s">
        <v>13102</v>
      </c>
    </row>
    <row r="2860" spans="1:23" ht="330">
      <c r="A2860" t="s">
        <v>6337</v>
      </c>
      <c r="C2860" t="s">
        <v>710</v>
      </c>
      <c r="D2860" t="s">
        <v>4032</v>
      </c>
      <c r="F2860" t="s">
        <v>20</v>
      </c>
      <c r="G2860" t="s">
        <v>1133</v>
      </c>
      <c r="H2860" t="s">
        <v>6339</v>
      </c>
      <c r="I2860" t="s">
        <v>4035</v>
      </c>
      <c r="K2860" t="s">
        <v>1136</v>
      </c>
      <c r="L2860" t="s">
        <v>1137</v>
      </c>
      <c r="M2860" t="s">
        <v>6340</v>
      </c>
      <c r="N2860" t="s">
        <v>4038</v>
      </c>
      <c r="P2860" t="s">
        <v>1140</v>
      </c>
      <c r="Q2860" t="s">
        <v>1141</v>
      </c>
      <c r="R2860" t="s">
        <v>6338</v>
      </c>
      <c r="S2860" t="s">
        <v>13250</v>
      </c>
      <c r="T2860" t="s">
        <v>11914</v>
      </c>
      <c r="U2860" s="2" t="s">
        <v>13252</v>
      </c>
      <c r="W2860" t="s">
        <v>710</v>
      </c>
    </row>
    <row r="2861" spans="1:23">
      <c r="A2861" t="s">
        <v>6341</v>
      </c>
      <c r="C2861" t="s">
        <v>12296</v>
      </c>
      <c r="D2861" t="s">
        <v>6343</v>
      </c>
      <c r="F2861" t="s">
        <v>140</v>
      </c>
      <c r="G2861" t="s">
        <v>1353</v>
      </c>
      <c r="H2861" t="s">
        <v>6344</v>
      </c>
      <c r="I2861" t="s">
        <v>6345</v>
      </c>
      <c r="K2861" t="s">
        <v>1355</v>
      </c>
      <c r="L2861" t="s">
        <v>1356</v>
      </c>
      <c r="M2861" t="s">
        <v>6346</v>
      </c>
      <c r="N2861" t="s">
        <v>6347</v>
      </c>
      <c r="P2861" t="s">
        <v>1358</v>
      </c>
      <c r="Q2861" t="s">
        <v>1359</v>
      </c>
      <c r="R2861" t="s">
        <v>6342</v>
      </c>
      <c r="S2861" t="s">
        <v>132</v>
      </c>
      <c r="T2861" t="s">
        <v>12264</v>
      </c>
      <c r="V2861" t="s">
        <v>12286</v>
      </c>
      <c r="W2861" t="s">
        <v>12296</v>
      </c>
    </row>
    <row r="2862" spans="1:23">
      <c r="A2862" t="s">
        <v>6341</v>
      </c>
      <c r="C2862" t="s">
        <v>140</v>
      </c>
      <c r="D2862" t="s">
        <v>6343</v>
      </c>
      <c r="F2862" t="s">
        <v>140</v>
      </c>
      <c r="G2862" t="s">
        <v>1353</v>
      </c>
      <c r="H2862" t="s">
        <v>6344</v>
      </c>
      <c r="I2862" t="s">
        <v>6345</v>
      </c>
      <c r="K2862" t="s">
        <v>1355</v>
      </c>
      <c r="L2862" t="s">
        <v>1356</v>
      </c>
      <c r="M2862" t="s">
        <v>6346</v>
      </c>
      <c r="N2862" t="s">
        <v>6347</v>
      </c>
      <c r="P2862" t="s">
        <v>1358</v>
      </c>
      <c r="Q2862" t="s">
        <v>1359</v>
      </c>
      <c r="R2862" t="s">
        <v>6342</v>
      </c>
      <c r="S2862" t="s">
        <v>13115</v>
      </c>
      <c r="T2862" t="s">
        <v>13650</v>
      </c>
      <c r="U2862" t="s">
        <v>13117</v>
      </c>
      <c r="W2862" t="s">
        <v>140</v>
      </c>
    </row>
    <row r="2863" spans="1:23">
      <c r="A2863" t="s">
        <v>6341</v>
      </c>
      <c r="C2863" t="s">
        <v>13147</v>
      </c>
      <c r="D2863" t="s">
        <v>6343</v>
      </c>
      <c r="F2863" t="s">
        <v>140</v>
      </c>
      <c r="G2863" t="s">
        <v>1353</v>
      </c>
      <c r="H2863" t="s">
        <v>6344</v>
      </c>
      <c r="I2863" t="s">
        <v>6345</v>
      </c>
      <c r="K2863" t="s">
        <v>1355</v>
      </c>
      <c r="L2863" t="s">
        <v>1356</v>
      </c>
      <c r="M2863" t="s">
        <v>6346</v>
      </c>
      <c r="N2863" t="s">
        <v>6347</v>
      </c>
      <c r="P2863" t="s">
        <v>1358</v>
      </c>
      <c r="Q2863" t="s">
        <v>1359</v>
      </c>
      <c r="R2863" t="s">
        <v>6342</v>
      </c>
      <c r="S2863" t="s">
        <v>13115</v>
      </c>
      <c r="T2863" t="s">
        <v>13650</v>
      </c>
      <c r="U2863" t="s">
        <v>13117</v>
      </c>
      <c r="W2863" t="s">
        <v>13147</v>
      </c>
    </row>
    <row r="2864" spans="1:23" hidden="1">
      <c r="A2864" t="s">
        <v>6348</v>
      </c>
      <c r="F2864" t="s">
        <v>59</v>
      </c>
      <c r="G2864" t="s">
        <v>1101</v>
      </c>
      <c r="H2864" t="s">
        <v>6350</v>
      </c>
      <c r="K2864" t="s">
        <v>1103</v>
      </c>
      <c r="L2864" t="s">
        <v>1104</v>
      </c>
      <c r="M2864" t="s">
        <v>6351</v>
      </c>
      <c r="P2864" t="s">
        <v>1106</v>
      </c>
      <c r="Q2864" t="s">
        <v>1107</v>
      </c>
      <c r="R2864" t="s">
        <v>6349</v>
      </c>
    </row>
    <row r="2865" spans="1:23">
      <c r="A2865" t="s">
        <v>6352</v>
      </c>
      <c r="C2865" t="s">
        <v>12519</v>
      </c>
      <c r="E2865" t="s">
        <v>1111</v>
      </c>
      <c r="F2865" t="s">
        <v>45</v>
      </c>
      <c r="G2865" t="s">
        <v>25</v>
      </c>
      <c r="H2865" t="s">
        <v>6354</v>
      </c>
      <c r="J2865" t="s">
        <v>1112</v>
      </c>
      <c r="K2865" t="s">
        <v>1066</v>
      </c>
      <c r="L2865" t="s">
        <v>1067</v>
      </c>
      <c r="M2865" t="s">
        <v>6355</v>
      </c>
      <c r="O2865" t="s">
        <v>1113</v>
      </c>
      <c r="P2865" t="s">
        <v>1068</v>
      </c>
      <c r="Q2865" t="s">
        <v>1069</v>
      </c>
      <c r="R2865" t="s">
        <v>6353</v>
      </c>
      <c r="S2865" t="s">
        <v>12473</v>
      </c>
      <c r="T2865" t="s">
        <v>11915</v>
      </c>
      <c r="U2865" t="s">
        <v>12475</v>
      </c>
      <c r="W2865" t="s">
        <v>12519</v>
      </c>
    </row>
    <row r="2866" spans="1:23">
      <c r="A2866" t="s">
        <v>6352</v>
      </c>
      <c r="C2866" t="s">
        <v>12538</v>
      </c>
      <c r="E2866" t="s">
        <v>1111</v>
      </c>
      <c r="F2866" t="s">
        <v>45</v>
      </c>
      <c r="G2866" t="s">
        <v>25</v>
      </c>
      <c r="H2866" t="s">
        <v>6354</v>
      </c>
      <c r="J2866" t="s">
        <v>1112</v>
      </c>
      <c r="K2866" t="s">
        <v>1066</v>
      </c>
      <c r="L2866" t="s">
        <v>1067</v>
      </c>
      <c r="M2866" t="s">
        <v>6355</v>
      </c>
      <c r="O2866" t="s">
        <v>1113</v>
      </c>
      <c r="P2866" t="s">
        <v>1068</v>
      </c>
      <c r="Q2866" t="s">
        <v>1069</v>
      </c>
      <c r="R2866" t="s">
        <v>6353</v>
      </c>
      <c r="S2866" t="s">
        <v>12473</v>
      </c>
      <c r="T2866" t="s">
        <v>11915</v>
      </c>
      <c r="U2866" t="s">
        <v>12475</v>
      </c>
      <c r="W2866" t="s">
        <v>12538</v>
      </c>
    </row>
    <row r="2867" spans="1:23">
      <c r="A2867" t="s">
        <v>6352</v>
      </c>
      <c r="C2867" t="s">
        <v>12563</v>
      </c>
      <c r="E2867" t="s">
        <v>1111</v>
      </c>
      <c r="F2867" t="s">
        <v>45</v>
      </c>
      <c r="G2867" t="s">
        <v>25</v>
      </c>
      <c r="H2867" t="s">
        <v>6354</v>
      </c>
      <c r="J2867" t="s">
        <v>1112</v>
      </c>
      <c r="K2867" t="s">
        <v>1066</v>
      </c>
      <c r="L2867" t="s">
        <v>1067</v>
      </c>
      <c r="M2867" t="s">
        <v>6355</v>
      </c>
      <c r="O2867" t="s">
        <v>1113</v>
      </c>
      <c r="P2867" t="s">
        <v>1068</v>
      </c>
      <c r="Q2867" t="s">
        <v>1069</v>
      </c>
      <c r="R2867" t="s">
        <v>6353</v>
      </c>
      <c r="S2867" t="s">
        <v>12473</v>
      </c>
      <c r="T2867" t="s">
        <v>11915</v>
      </c>
      <c r="U2867" t="s">
        <v>12475</v>
      </c>
      <c r="W2867" t="s">
        <v>12563</v>
      </c>
    </row>
    <row r="2868" spans="1:23">
      <c r="A2868" t="s">
        <v>6356</v>
      </c>
      <c r="C2868" t="s">
        <v>12283</v>
      </c>
      <c r="E2868" t="s">
        <v>1093</v>
      </c>
      <c r="F2868" t="s">
        <v>45</v>
      </c>
      <c r="G2868" t="s">
        <v>25</v>
      </c>
      <c r="H2868" t="s">
        <v>6358</v>
      </c>
      <c r="J2868" t="s">
        <v>1095</v>
      </c>
      <c r="K2868" t="s">
        <v>1066</v>
      </c>
      <c r="L2868" t="s">
        <v>1067</v>
      </c>
      <c r="M2868" t="s">
        <v>6359</v>
      </c>
      <c r="O2868" t="s">
        <v>1097</v>
      </c>
      <c r="P2868" t="s">
        <v>1068</v>
      </c>
      <c r="Q2868" t="s">
        <v>1069</v>
      </c>
      <c r="R2868" t="s">
        <v>6357</v>
      </c>
      <c r="S2868" t="s">
        <v>12261</v>
      </c>
      <c r="T2868" t="s">
        <v>13645</v>
      </c>
      <c r="U2868" t="s">
        <v>12263</v>
      </c>
      <c r="W2868" t="s">
        <v>12283</v>
      </c>
    </row>
    <row r="2869" spans="1:23" ht="345">
      <c r="A2869" t="s">
        <v>6356</v>
      </c>
      <c r="C2869" t="s">
        <v>628</v>
      </c>
      <c r="E2869" t="s">
        <v>1093</v>
      </c>
      <c r="F2869" t="s">
        <v>45</v>
      </c>
      <c r="G2869" t="s">
        <v>25</v>
      </c>
      <c r="H2869" t="s">
        <v>6358</v>
      </c>
      <c r="J2869" t="s">
        <v>1095</v>
      </c>
      <c r="K2869" t="s">
        <v>1066</v>
      </c>
      <c r="L2869" t="s">
        <v>1067</v>
      </c>
      <c r="M2869" t="s">
        <v>6359</v>
      </c>
      <c r="O2869" t="s">
        <v>1097</v>
      </c>
      <c r="P2869" t="s">
        <v>1068</v>
      </c>
      <c r="Q2869" t="s">
        <v>1069</v>
      </c>
      <c r="R2869" t="s">
        <v>6357</v>
      </c>
      <c r="S2869" t="s">
        <v>11336</v>
      </c>
      <c r="T2869" t="s">
        <v>13647</v>
      </c>
      <c r="U2869" s="2" t="s">
        <v>13648</v>
      </c>
      <c r="W2869" t="s">
        <v>628</v>
      </c>
    </row>
    <row r="2870" spans="1:23">
      <c r="A2870" t="s">
        <v>6356</v>
      </c>
      <c r="C2870" t="s">
        <v>897</v>
      </c>
      <c r="E2870" t="s">
        <v>1093</v>
      </c>
      <c r="F2870" t="s">
        <v>45</v>
      </c>
      <c r="G2870" t="s">
        <v>25</v>
      </c>
      <c r="H2870" t="s">
        <v>6358</v>
      </c>
      <c r="J2870" t="s">
        <v>1095</v>
      </c>
      <c r="K2870" t="s">
        <v>1066</v>
      </c>
      <c r="L2870" t="s">
        <v>1067</v>
      </c>
      <c r="M2870" t="s">
        <v>6359</v>
      </c>
      <c r="O2870" t="s">
        <v>1097</v>
      </c>
      <c r="P2870" t="s">
        <v>1068</v>
      </c>
      <c r="Q2870" t="s">
        <v>1069</v>
      </c>
      <c r="R2870" t="s">
        <v>6357</v>
      </c>
      <c r="S2870" t="s">
        <v>13558</v>
      </c>
      <c r="T2870" t="s">
        <v>13649</v>
      </c>
      <c r="U2870" t="s">
        <v>12365</v>
      </c>
      <c r="W2870" t="s">
        <v>897</v>
      </c>
    </row>
    <row r="2871" spans="1:23" ht="409.5">
      <c r="A2871" t="s">
        <v>6360</v>
      </c>
      <c r="C2871" t="s">
        <v>13556</v>
      </c>
      <c r="F2871" t="s">
        <v>17</v>
      </c>
      <c r="G2871" t="s">
        <v>37</v>
      </c>
      <c r="H2871" t="s">
        <v>6362</v>
      </c>
      <c r="K2871" t="s">
        <v>1184</v>
      </c>
      <c r="L2871" t="s">
        <v>1185</v>
      </c>
      <c r="M2871" t="s">
        <v>6363</v>
      </c>
      <c r="P2871" t="s">
        <v>17</v>
      </c>
      <c r="Q2871" t="s">
        <v>37</v>
      </c>
      <c r="R2871" t="s">
        <v>6361</v>
      </c>
      <c r="S2871" t="s">
        <v>13356</v>
      </c>
      <c r="T2871" t="s">
        <v>13651</v>
      </c>
      <c r="U2871" s="2" t="s">
        <v>13358</v>
      </c>
      <c r="W2871" t="s">
        <v>13556</v>
      </c>
    </row>
    <row r="2872" spans="1:23">
      <c r="A2872" t="s">
        <v>6364</v>
      </c>
      <c r="C2872" t="s">
        <v>12318</v>
      </c>
      <c r="F2872" t="s">
        <v>17</v>
      </c>
      <c r="G2872" t="s">
        <v>37</v>
      </c>
      <c r="H2872" t="s">
        <v>6366</v>
      </c>
      <c r="K2872" t="s">
        <v>1184</v>
      </c>
      <c r="L2872" t="s">
        <v>1185</v>
      </c>
      <c r="M2872" t="s">
        <v>6367</v>
      </c>
      <c r="P2872" t="s">
        <v>17</v>
      </c>
      <c r="Q2872" t="s">
        <v>37</v>
      </c>
      <c r="R2872" t="s">
        <v>6365</v>
      </c>
      <c r="S2872" t="s">
        <v>132</v>
      </c>
      <c r="T2872" t="s">
        <v>12264</v>
      </c>
      <c r="V2872" t="s">
        <v>12286</v>
      </c>
      <c r="W2872" t="s">
        <v>12318</v>
      </c>
    </row>
    <row r="2873" spans="1:23" ht="409.5">
      <c r="A2873" t="s">
        <v>6368</v>
      </c>
      <c r="C2873" t="s">
        <v>201</v>
      </c>
      <c r="F2873" t="s">
        <v>24</v>
      </c>
      <c r="G2873" t="s">
        <v>1123</v>
      </c>
      <c r="H2873" t="s">
        <v>6370</v>
      </c>
      <c r="K2873" t="s">
        <v>24</v>
      </c>
      <c r="L2873" t="s">
        <v>1126</v>
      </c>
      <c r="M2873" t="s">
        <v>6371</v>
      </c>
      <c r="P2873" t="s">
        <v>24</v>
      </c>
      <c r="Q2873" t="s">
        <v>1129</v>
      </c>
      <c r="R2873" t="s">
        <v>6369</v>
      </c>
      <c r="S2873" t="s">
        <v>13356</v>
      </c>
      <c r="T2873" t="s">
        <v>13651</v>
      </c>
      <c r="U2873" s="2" t="s">
        <v>13358</v>
      </c>
      <c r="W2873" t="s">
        <v>201</v>
      </c>
    </row>
    <row r="2874" spans="1:23" hidden="1">
      <c r="A2874" t="s">
        <v>6372</v>
      </c>
      <c r="F2874" t="s">
        <v>17</v>
      </c>
      <c r="G2874" t="s">
        <v>37</v>
      </c>
      <c r="H2874" t="s">
        <v>6374</v>
      </c>
      <c r="K2874" t="s">
        <v>1184</v>
      </c>
      <c r="L2874" t="s">
        <v>1185</v>
      </c>
      <c r="M2874" t="s">
        <v>6375</v>
      </c>
      <c r="P2874" t="s">
        <v>17</v>
      </c>
      <c r="Q2874" t="s">
        <v>37</v>
      </c>
      <c r="R2874" t="s">
        <v>6373</v>
      </c>
    </row>
    <row r="2875" spans="1:23">
      <c r="A2875" t="s">
        <v>6376</v>
      </c>
      <c r="C2875" t="s">
        <v>962</v>
      </c>
      <c r="D2875" t="s">
        <v>1797</v>
      </c>
      <c r="F2875" t="s">
        <v>17</v>
      </c>
      <c r="G2875" t="s">
        <v>37</v>
      </c>
      <c r="H2875" t="s">
        <v>6378</v>
      </c>
      <c r="I2875" t="s">
        <v>2083</v>
      </c>
      <c r="K2875" t="s">
        <v>1184</v>
      </c>
      <c r="L2875" t="s">
        <v>1185</v>
      </c>
      <c r="M2875" t="s">
        <v>6379</v>
      </c>
      <c r="N2875" t="s">
        <v>1801</v>
      </c>
      <c r="P2875" t="s">
        <v>17</v>
      </c>
      <c r="Q2875" t="s">
        <v>37</v>
      </c>
      <c r="R2875" t="s">
        <v>6377</v>
      </c>
      <c r="S2875" t="s">
        <v>962</v>
      </c>
      <c r="T2875" t="s">
        <v>13646</v>
      </c>
      <c r="U2875" t="s">
        <v>12614</v>
      </c>
      <c r="W2875" t="s">
        <v>962</v>
      </c>
    </row>
    <row r="2876" spans="1:23" ht="345">
      <c r="A2876" t="s">
        <v>6376</v>
      </c>
      <c r="C2876" t="s">
        <v>628</v>
      </c>
      <c r="D2876" t="s">
        <v>1797</v>
      </c>
      <c r="F2876" t="s">
        <v>17</v>
      </c>
      <c r="G2876" t="s">
        <v>37</v>
      </c>
      <c r="H2876" t="s">
        <v>6378</v>
      </c>
      <c r="I2876" t="s">
        <v>2083</v>
      </c>
      <c r="K2876" t="s">
        <v>1184</v>
      </c>
      <c r="L2876" t="s">
        <v>1185</v>
      </c>
      <c r="M2876" t="s">
        <v>6379</v>
      </c>
      <c r="N2876" t="s">
        <v>1801</v>
      </c>
      <c r="P2876" t="s">
        <v>17</v>
      </c>
      <c r="Q2876" t="s">
        <v>37</v>
      </c>
      <c r="R2876" t="s">
        <v>6377</v>
      </c>
      <c r="S2876" t="s">
        <v>11336</v>
      </c>
      <c r="T2876" t="s">
        <v>13647</v>
      </c>
      <c r="U2876" s="2" t="s">
        <v>13648</v>
      </c>
      <c r="W2876" t="s">
        <v>628</v>
      </c>
    </row>
    <row r="2877" spans="1:23" ht="345">
      <c r="A2877" t="s">
        <v>6376</v>
      </c>
      <c r="C2877" t="s">
        <v>12851</v>
      </c>
      <c r="D2877" t="s">
        <v>1797</v>
      </c>
      <c r="F2877" t="s">
        <v>17</v>
      </c>
      <c r="G2877" t="s">
        <v>37</v>
      </c>
      <c r="H2877" t="s">
        <v>6378</v>
      </c>
      <c r="I2877" t="s">
        <v>2083</v>
      </c>
      <c r="K2877" t="s">
        <v>1184</v>
      </c>
      <c r="L2877" t="s">
        <v>1185</v>
      </c>
      <c r="M2877" t="s">
        <v>6379</v>
      </c>
      <c r="N2877" t="s">
        <v>1801</v>
      </c>
      <c r="P2877" t="s">
        <v>17</v>
      </c>
      <c r="Q2877" t="s">
        <v>37</v>
      </c>
      <c r="R2877" t="s">
        <v>6377</v>
      </c>
      <c r="S2877" t="s">
        <v>11336</v>
      </c>
      <c r="T2877" t="s">
        <v>13647</v>
      </c>
      <c r="U2877" s="2" t="s">
        <v>13648</v>
      </c>
      <c r="W2877" t="s">
        <v>12851</v>
      </c>
    </row>
    <row r="2878" spans="1:23" hidden="1">
      <c r="A2878" t="s">
        <v>6380</v>
      </c>
      <c r="D2878" t="s">
        <v>3776</v>
      </c>
      <c r="F2878" t="s">
        <v>1627</v>
      </c>
      <c r="G2878" t="s">
        <v>1627</v>
      </c>
      <c r="H2878" t="s">
        <v>6382</v>
      </c>
      <c r="I2878" t="s">
        <v>3778</v>
      </c>
      <c r="K2878" t="s">
        <v>1630</v>
      </c>
      <c r="L2878" t="s">
        <v>1630</v>
      </c>
      <c r="M2878" t="s">
        <v>6383</v>
      </c>
      <c r="N2878" t="s">
        <v>3780</v>
      </c>
      <c r="P2878" t="s">
        <v>1633</v>
      </c>
      <c r="Q2878" t="s">
        <v>1633</v>
      </c>
      <c r="R2878" t="s">
        <v>6381</v>
      </c>
    </row>
    <row r="2879" spans="1:23">
      <c r="A2879" t="s">
        <v>6384</v>
      </c>
      <c r="C2879" t="s">
        <v>12266</v>
      </c>
      <c r="E2879" t="s">
        <v>1122</v>
      </c>
      <c r="F2879" t="s">
        <v>17</v>
      </c>
      <c r="G2879" t="s">
        <v>37</v>
      </c>
      <c r="H2879" t="s">
        <v>6386</v>
      </c>
      <c r="J2879" t="s">
        <v>1125</v>
      </c>
      <c r="K2879" t="s">
        <v>1184</v>
      </c>
      <c r="L2879" t="s">
        <v>1185</v>
      </c>
      <c r="M2879" t="s">
        <v>6387</v>
      </c>
      <c r="O2879" t="s">
        <v>1128</v>
      </c>
      <c r="P2879" t="s">
        <v>17</v>
      </c>
      <c r="Q2879" t="s">
        <v>37</v>
      </c>
      <c r="R2879" t="s">
        <v>6385</v>
      </c>
      <c r="S2879" t="s">
        <v>12261</v>
      </c>
      <c r="T2879" t="s">
        <v>13645</v>
      </c>
      <c r="U2879" t="s">
        <v>12263</v>
      </c>
      <c r="W2879" t="s">
        <v>12266</v>
      </c>
    </row>
    <row r="2880" spans="1:23" hidden="1">
      <c r="A2880" t="s">
        <v>6388</v>
      </c>
      <c r="D2880" t="s">
        <v>6390</v>
      </c>
      <c r="F2880" t="s">
        <v>1072</v>
      </c>
      <c r="G2880" t="s">
        <v>3855</v>
      </c>
      <c r="H2880" t="s">
        <v>6391</v>
      </c>
      <c r="I2880" t="s">
        <v>6392</v>
      </c>
      <c r="K2880" t="s">
        <v>1073</v>
      </c>
      <c r="L2880" t="s">
        <v>3858</v>
      </c>
      <c r="M2880" t="s">
        <v>6393</v>
      </c>
      <c r="N2880" t="s">
        <v>6394</v>
      </c>
      <c r="P2880" t="s">
        <v>1072</v>
      </c>
      <c r="Q2880" t="s">
        <v>3861</v>
      </c>
      <c r="R2880" t="s">
        <v>6389</v>
      </c>
    </row>
    <row r="2881" spans="1:23">
      <c r="A2881" t="s">
        <v>6395</v>
      </c>
      <c r="C2881" t="s">
        <v>12266</v>
      </c>
      <c r="E2881" t="s">
        <v>1237</v>
      </c>
      <c r="F2881" t="s">
        <v>1072</v>
      </c>
      <c r="G2881" t="s">
        <v>25</v>
      </c>
      <c r="H2881" t="s">
        <v>6396</v>
      </c>
      <c r="J2881" t="s">
        <v>1239</v>
      </c>
      <c r="K2881" t="s">
        <v>1073</v>
      </c>
      <c r="L2881" t="s">
        <v>1067</v>
      </c>
      <c r="M2881" t="s">
        <v>465</v>
      </c>
      <c r="O2881" t="s">
        <v>1241</v>
      </c>
      <c r="P2881" t="s">
        <v>1072</v>
      </c>
      <c r="Q2881" t="s">
        <v>1069</v>
      </c>
      <c r="R2881" t="s">
        <v>465</v>
      </c>
      <c r="S2881" t="s">
        <v>12261</v>
      </c>
      <c r="T2881" t="s">
        <v>13645</v>
      </c>
      <c r="U2881" t="s">
        <v>12263</v>
      </c>
      <c r="W2881" t="s">
        <v>12266</v>
      </c>
    </row>
    <row r="2882" spans="1:23" ht="150">
      <c r="A2882" t="s">
        <v>6395</v>
      </c>
      <c r="C2882" t="s">
        <v>352</v>
      </c>
      <c r="E2882" t="s">
        <v>1237</v>
      </c>
      <c r="F2882" t="s">
        <v>1072</v>
      </c>
      <c r="G2882" t="s">
        <v>25</v>
      </c>
      <c r="H2882" t="s">
        <v>6396</v>
      </c>
      <c r="J2882" t="s">
        <v>1239</v>
      </c>
      <c r="K2882" t="s">
        <v>1073</v>
      </c>
      <c r="L2882" t="s">
        <v>1067</v>
      </c>
      <c r="M2882" t="s">
        <v>465</v>
      </c>
      <c r="O2882" t="s">
        <v>1241</v>
      </c>
      <c r="P2882" t="s">
        <v>1072</v>
      </c>
      <c r="Q2882" t="s">
        <v>1069</v>
      </c>
      <c r="R2882" t="s">
        <v>465</v>
      </c>
      <c r="S2882" t="s">
        <v>13064</v>
      </c>
      <c r="T2882" t="s">
        <v>11915</v>
      </c>
      <c r="U2882" s="2" t="s">
        <v>13066</v>
      </c>
      <c r="W2882" t="s">
        <v>352</v>
      </c>
    </row>
    <row r="2883" spans="1:23" ht="180">
      <c r="A2883" t="s">
        <v>6397</v>
      </c>
      <c r="C2883" t="s">
        <v>10284</v>
      </c>
      <c r="D2883" t="s">
        <v>6399</v>
      </c>
      <c r="F2883" t="s">
        <v>17</v>
      </c>
      <c r="G2883" t="s">
        <v>6400</v>
      </c>
      <c r="H2883" t="s">
        <v>6401</v>
      </c>
      <c r="I2883" t="s">
        <v>6402</v>
      </c>
      <c r="K2883" t="s">
        <v>1184</v>
      </c>
      <c r="L2883" t="s">
        <v>6403</v>
      </c>
      <c r="M2883" t="s">
        <v>6404</v>
      </c>
      <c r="N2883" t="s">
        <v>6405</v>
      </c>
      <c r="P2883" t="s">
        <v>17</v>
      </c>
      <c r="Q2883" t="s">
        <v>6406</v>
      </c>
      <c r="R2883" t="s">
        <v>6398</v>
      </c>
      <c r="S2883" t="s">
        <v>12144</v>
      </c>
      <c r="T2883" t="s">
        <v>11915</v>
      </c>
      <c r="U2883" s="2" t="s">
        <v>12146</v>
      </c>
      <c r="W2883" t="s">
        <v>10284</v>
      </c>
    </row>
    <row r="2884" spans="1:23">
      <c r="A2884" t="s">
        <v>6397</v>
      </c>
      <c r="C2884" t="s">
        <v>12292</v>
      </c>
      <c r="D2884" t="s">
        <v>6399</v>
      </c>
      <c r="F2884" t="s">
        <v>17</v>
      </c>
      <c r="G2884" t="s">
        <v>6400</v>
      </c>
      <c r="H2884" t="s">
        <v>6401</v>
      </c>
      <c r="I2884" t="s">
        <v>6402</v>
      </c>
      <c r="K2884" t="s">
        <v>1184</v>
      </c>
      <c r="L2884" t="s">
        <v>6403</v>
      </c>
      <c r="M2884" t="s">
        <v>6404</v>
      </c>
      <c r="N2884" t="s">
        <v>6405</v>
      </c>
      <c r="P2884" t="s">
        <v>17</v>
      </c>
      <c r="Q2884" t="s">
        <v>6406</v>
      </c>
      <c r="R2884" t="s">
        <v>6398</v>
      </c>
      <c r="S2884" t="s">
        <v>132</v>
      </c>
      <c r="T2884" t="s">
        <v>12264</v>
      </c>
      <c r="V2884" t="s">
        <v>12286</v>
      </c>
      <c r="W2884" t="s">
        <v>12292</v>
      </c>
    </row>
    <row r="2885" spans="1:23" ht="345">
      <c r="A2885" t="s">
        <v>6397</v>
      </c>
      <c r="C2885" t="s">
        <v>12671</v>
      </c>
      <c r="D2885" t="s">
        <v>6399</v>
      </c>
      <c r="F2885" t="s">
        <v>17</v>
      </c>
      <c r="G2885" t="s">
        <v>6400</v>
      </c>
      <c r="H2885" t="s">
        <v>6401</v>
      </c>
      <c r="I2885" t="s">
        <v>6402</v>
      </c>
      <c r="K2885" t="s">
        <v>1184</v>
      </c>
      <c r="L2885" t="s">
        <v>6403</v>
      </c>
      <c r="M2885" t="s">
        <v>6404</v>
      </c>
      <c r="N2885" t="s">
        <v>6405</v>
      </c>
      <c r="P2885" t="s">
        <v>17</v>
      </c>
      <c r="Q2885" t="s">
        <v>6406</v>
      </c>
      <c r="R2885" t="s">
        <v>6398</v>
      </c>
      <c r="S2885" t="s">
        <v>11336</v>
      </c>
      <c r="T2885" t="s">
        <v>13647</v>
      </c>
      <c r="U2885" s="2" t="s">
        <v>13648</v>
      </c>
      <c r="W2885" t="s">
        <v>12671</v>
      </c>
    </row>
    <row r="2886" spans="1:23" hidden="1">
      <c r="A2886" t="s">
        <v>6407</v>
      </c>
      <c r="F2886" t="s">
        <v>24</v>
      </c>
      <c r="G2886" t="s">
        <v>1123</v>
      </c>
      <c r="H2886" t="s">
        <v>6409</v>
      </c>
      <c r="K2886" t="s">
        <v>24</v>
      </c>
      <c r="L2886" t="s">
        <v>1126</v>
      </c>
      <c r="M2886" t="s">
        <v>6408</v>
      </c>
      <c r="P2886" t="s">
        <v>24</v>
      </c>
      <c r="Q2886" t="s">
        <v>1129</v>
      </c>
      <c r="R2886" t="s">
        <v>6408</v>
      </c>
    </row>
    <row r="2887" spans="1:23" hidden="1">
      <c r="A2887" t="s">
        <v>6410</v>
      </c>
      <c r="D2887" t="s">
        <v>6412</v>
      </c>
      <c r="F2887" t="s">
        <v>17</v>
      </c>
      <c r="G2887" t="s">
        <v>37</v>
      </c>
      <c r="H2887" t="s">
        <v>6413</v>
      </c>
      <c r="I2887" t="s">
        <v>6414</v>
      </c>
      <c r="K2887" t="s">
        <v>1184</v>
      </c>
      <c r="L2887" t="s">
        <v>1185</v>
      </c>
      <c r="M2887" t="s">
        <v>6415</v>
      </c>
      <c r="N2887" t="s">
        <v>6416</v>
      </c>
      <c r="P2887" t="s">
        <v>17</v>
      </c>
      <c r="Q2887" t="s">
        <v>37</v>
      </c>
      <c r="R2887" t="s">
        <v>6411</v>
      </c>
    </row>
    <row r="2888" spans="1:23" ht="345">
      <c r="A2888" t="s">
        <v>6417</v>
      </c>
      <c r="C2888" t="s">
        <v>628</v>
      </c>
      <c r="F2888" t="s">
        <v>20</v>
      </c>
      <c r="G2888" t="s">
        <v>1133</v>
      </c>
      <c r="H2888" t="s">
        <v>6419</v>
      </c>
      <c r="K2888" t="s">
        <v>1136</v>
      </c>
      <c r="L2888" t="s">
        <v>1137</v>
      </c>
      <c r="M2888" t="s">
        <v>6420</v>
      </c>
      <c r="P2888" t="s">
        <v>1140</v>
      </c>
      <c r="Q2888" t="s">
        <v>1141</v>
      </c>
      <c r="R2888" t="s">
        <v>6418</v>
      </c>
      <c r="S2888" t="s">
        <v>11336</v>
      </c>
      <c r="T2888" t="s">
        <v>13647</v>
      </c>
      <c r="U2888" s="2" t="s">
        <v>13648</v>
      </c>
      <c r="W2888" t="s">
        <v>628</v>
      </c>
    </row>
    <row r="2889" spans="1:23">
      <c r="A2889" t="s">
        <v>6417</v>
      </c>
      <c r="C2889" t="s">
        <v>79</v>
      </c>
      <c r="F2889" t="s">
        <v>20</v>
      </c>
      <c r="G2889" t="s">
        <v>1133</v>
      </c>
      <c r="H2889" t="s">
        <v>6419</v>
      </c>
      <c r="K2889" t="s">
        <v>1136</v>
      </c>
      <c r="L2889" t="s">
        <v>1137</v>
      </c>
      <c r="M2889" t="s">
        <v>6420</v>
      </c>
      <c r="P2889" t="s">
        <v>1140</v>
      </c>
      <c r="Q2889" t="s">
        <v>1141</v>
      </c>
      <c r="R2889" t="s">
        <v>6418</v>
      </c>
      <c r="S2889" t="s">
        <v>13090</v>
      </c>
      <c r="T2889" t="s">
        <v>11915</v>
      </c>
      <c r="U2889" t="s">
        <v>12365</v>
      </c>
      <c r="W2889" t="s">
        <v>79</v>
      </c>
    </row>
    <row r="2890" spans="1:23">
      <c r="A2890" t="s">
        <v>6421</v>
      </c>
      <c r="C2890" t="s">
        <v>11614</v>
      </c>
      <c r="D2890" t="s">
        <v>6423</v>
      </c>
      <c r="F2890" t="s">
        <v>24</v>
      </c>
      <c r="G2890" t="s">
        <v>1123</v>
      </c>
      <c r="H2890" t="s">
        <v>6424</v>
      </c>
      <c r="I2890" t="s">
        <v>6425</v>
      </c>
      <c r="K2890" t="s">
        <v>24</v>
      </c>
      <c r="L2890" t="s">
        <v>1126</v>
      </c>
      <c r="M2890" t="s">
        <v>6426</v>
      </c>
      <c r="N2890" t="s">
        <v>6427</v>
      </c>
      <c r="P2890" t="s">
        <v>24</v>
      </c>
      <c r="Q2890" t="s">
        <v>1129</v>
      </c>
      <c r="R2890" t="s">
        <v>6422</v>
      </c>
      <c r="S2890" t="s">
        <v>647</v>
      </c>
      <c r="T2890" t="s">
        <v>11915</v>
      </c>
      <c r="U2890" t="s">
        <v>13644</v>
      </c>
      <c r="W2890" t="s">
        <v>11614</v>
      </c>
    </row>
    <row r="2891" spans="1:23">
      <c r="A2891" t="s">
        <v>6421</v>
      </c>
      <c r="C2891" t="s">
        <v>12288</v>
      </c>
      <c r="D2891" t="s">
        <v>6423</v>
      </c>
      <c r="F2891" t="s">
        <v>24</v>
      </c>
      <c r="G2891" t="s">
        <v>1123</v>
      </c>
      <c r="H2891" t="s">
        <v>6424</v>
      </c>
      <c r="I2891" t="s">
        <v>6425</v>
      </c>
      <c r="K2891" t="s">
        <v>24</v>
      </c>
      <c r="L2891" t="s">
        <v>1126</v>
      </c>
      <c r="M2891" t="s">
        <v>6426</v>
      </c>
      <c r="N2891" t="s">
        <v>6427</v>
      </c>
      <c r="P2891" t="s">
        <v>24</v>
      </c>
      <c r="Q2891" t="s">
        <v>1129</v>
      </c>
      <c r="R2891" t="s">
        <v>6422</v>
      </c>
      <c r="S2891" t="s">
        <v>132</v>
      </c>
      <c r="T2891" t="s">
        <v>12264</v>
      </c>
      <c r="V2891" t="s">
        <v>12286</v>
      </c>
      <c r="W2891" t="s">
        <v>12288</v>
      </c>
    </row>
    <row r="2892" spans="1:23" ht="210">
      <c r="A2892" t="s">
        <v>6421</v>
      </c>
      <c r="C2892" t="s">
        <v>12383</v>
      </c>
      <c r="D2892" t="s">
        <v>6423</v>
      </c>
      <c r="F2892" t="s">
        <v>24</v>
      </c>
      <c r="G2892" t="s">
        <v>1123</v>
      </c>
      <c r="H2892" t="s">
        <v>6424</v>
      </c>
      <c r="I2892" t="s">
        <v>6425</v>
      </c>
      <c r="K2892" t="s">
        <v>24</v>
      </c>
      <c r="L2892" t="s">
        <v>1126</v>
      </c>
      <c r="M2892" t="s">
        <v>6426</v>
      </c>
      <c r="N2892" t="s">
        <v>6427</v>
      </c>
      <c r="P2892" t="s">
        <v>24</v>
      </c>
      <c r="Q2892" t="s">
        <v>1129</v>
      </c>
      <c r="R2892" t="s">
        <v>6422</v>
      </c>
      <c r="S2892" t="s">
        <v>818</v>
      </c>
      <c r="T2892" t="s">
        <v>11914</v>
      </c>
      <c r="U2892" s="2" t="s">
        <v>12381</v>
      </c>
      <c r="W2892" t="s">
        <v>12383</v>
      </c>
    </row>
    <row r="2893" spans="1:23" ht="409.5">
      <c r="A2893" t="s">
        <v>6421</v>
      </c>
      <c r="C2893" t="s">
        <v>13371</v>
      </c>
      <c r="D2893" t="s">
        <v>6423</v>
      </c>
      <c r="F2893" t="s">
        <v>24</v>
      </c>
      <c r="G2893" t="s">
        <v>1123</v>
      </c>
      <c r="H2893" t="s">
        <v>6424</v>
      </c>
      <c r="I2893" t="s">
        <v>6425</v>
      </c>
      <c r="K2893" t="s">
        <v>24</v>
      </c>
      <c r="L2893" t="s">
        <v>1126</v>
      </c>
      <c r="M2893" t="s">
        <v>6426</v>
      </c>
      <c r="N2893" t="s">
        <v>6427</v>
      </c>
      <c r="P2893" t="s">
        <v>24</v>
      </c>
      <c r="Q2893" t="s">
        <v>1129</v>
      </c>
      <c r="R2893" t="s">
        <v>6422</v>
      </c>
      <c r="S2893" t="s">
        <v>13356</v>
      </c>
      <c r="T2893" t="s">
        <v>13651</v>
      </c>
      <c r="U2893" s="2" t="s">
        <v>13358</v>
      </c>
      <c r="W2893" t="s">
        <v>13371</v>
      </c>
    </row>
    <row r="2894" spans="1:23" ht="409.5">
      <c r="A2894" t="s">
        <v>6421</v>
      </c>
      <c r="C2894" t="s">
        <v>201</v>
      </c>
      <c r="D2894" t="s">
        <v>6423</v>
      </c>
      <c r="F2894" t="s">
        <v>24</v>
      </c>
      <c r="G2894" t="s">
        <v>1123</v>
      </c>
      <c r="H2894" t="s">
        <v>6424</v>
      </c>
      <c r="I2894" t="s">
        <v>6425</v>
      </c>
      <c r="K2894" t="s">
        <v>24</v>
      </c>
      <c r="L2894" t="s">
        <v>1126</v>
      </c>
      <c r="M2894" t="s">
        <v>6426</v>
      </c>
      <c r="N2894" t="s">
        <v>6427</v>
      </c>
      <c r="P2894" t="s">
        <v>24</v>
      </c>
      <c r="Q2894" t="s">
        <v>1129</v>
      </c>
      <c r="R2894" t="s">
        <v>6422</v>
      </c>
      <c r="S2894" t="s">
        <v>13356</v>
      </c>
      <c r="T2894" t="s">
        <v>13651</v>
      </c>
      <c r="U2894" s="2" t="s">
        <v>13358</v>
      </c>
      <c r="W2894" t="s">
        <v>201</v>
      </c>
    </row>
    <row r="2895" spans="1:23" ht="409.5">
      <c r="A2895" t="s">
        <v>6428</v>
      </c>
      <c r="C2895" t="s">
        <v>776</v>
      </c>
      <c r="F2895" t="s">
        <v>20</v>
      </c>
      <c r="G2895" t="s">
        <v>1133</v>
      </c>
      <c r="H2895" t="s">
        <v>6430</v>
      </c>
      <c r="K2895" t="s">
        <v>1136</v>
      </c>
      <c r="L2895" t="s">
        <v>1137</v>
      </c>
      <c r="M2895" t="s">
        <v>6431</v>
      </c>
      <c r="P2895" t="s">
        <v>1140</v>
      </c>
      <c r="Q2895" t="s">
        <v>1141</v>
      </c>
      <c r="R2895" t="s">
        <v>6429</v>
      </c>
      <c r="S2895" t="s">
        <v>12632</v>
      </c>
      <c r="T2895" t="s">
        <v>11915</v>
      </c>
      <c r="U2895" s="2" t="s">
        <v>12634</v>
      </c>
      <c r="W2895" t="s">
        <v>776</v>
      </c>
    </row>
    <row r="2896" spans="1:23" ht="330">
      <c r="A2896" t="s">
        <v>6428</v>
      </c>
      <c r="C2896" t="s">
        <v>434</v>
      </c>
      <c r="F2896" t="s">
        <v>20</v>
      </c>
      <c r="G2896" t="s">
        <v>1133</v>
      </c>
      <c r="H2896" t="s">
        <v>6430</v>
      </c>
      <c r="K2896" t="s">
        <v>1136</v>
      </c>
      <c r="L2896" t="s">
        <v>1137</v>
      </c>
      <c r="M2896" t="s">
        <v>6431</v>
      </c>
      <c r="P2896" t="s">
        <v>1140</v>
      </c>
      <c r="Q2896" t="s">
        <v>1141</v>
      </c>
      <c r="R2896" t="s">
        <v>6429</v>
      </c>
      <c r="S2896" t="s">
        <v>13250</v>
      </c>
      <c r="T2896" t="s">
        <v>11914</v>
      </c>
      <c r="U2896" s="2" t="s">
        <v>13252</v>
      </c>
      <c r="W2896" t="s">
        <v>434</v>
      </c>
    </row>
    <row r="2897" spans="1:23">
      <c r="A2897" t="s">
        <v>6432</v>
      </c>
      <c r="C2897" t="s">
        <v>12073</v>
      </c>
      <c r="E2897" t="s">
        <v>1905</v>
      </c>
      <c r="F2897" t="s">
        <v>1072</v>
      </c>
      <c r="G2897" t="s">
        <v>154</v>
      </c>
      <c r="H2897" t="s">
        <v>6434</v>
      </c>
      <c r="J2897" t="s">
        <v>1907</v>
      </c>
      <c r="K2897" t="s">
        <v>1073</v>
      </c>
      <c r="L2897" t="s">
        <v>1074</v>
      </c>
      <c r="M2897" t="s">
        <v>6435</v>
      </c>
      <c r="O2897" t="s">
        <v>1909</v>
      </c>
      <c r="P2897" t="s">
        <v>1072</v>
      </c>
      <c r="Q2897" t="s">
        <v>1075</v>
      </c>
      <c r="R2897" t="s">
        <v>6433</v>
      </c>
      <c r="S2897" t="s">
        <v>12062</v>
      </c>
      <c r="T2897" t="s">
        <v>11914</v>
      </c>
      <c r="U2897" t="s">
        <v>12064</v>
      </c>
      <c r="W2897" t="s">
        <v>12073</v>
      </c>
    </row>
    <row r="2898" spans="1:23">
      <c r="A2898" t="s">
        <v>6432</v>
      </c>
      <c r="C2898" t="s">
        <v>835</v>
      </c>
      <c r="E2898" t="s">
        <v>1905</v>
      </c>
      <c r="F2898" t="s">
        <v>1072</v>
      </c>
      <c r="G2898" t="s">
        <v>154</v>
      </c>
      <c r="H2898" t="s">
        <v>6434</v>
      </c>
      <c r="J2898" t="s">
        <v>1907</v>
      </c>
      <c r="K2898" t="s">
        <v>1073</v>
      </c>
      <c r="L2898" t="s">
        <v>1074</v>
      </c>
      <c r="M2898" t="s">
        <v>6435</v>
      </c>
      <c r="O2898" t="s">
        <v>1909</v>
      </c>
      <c r="P2898" t="s">
        <v>1072</v>
      </c>
      <c r="Q2898" t="s">
        <v>1075</v>
      </c>
      <c r="R2898" t="s">
        <v>6433</v>
      </c>
      <c r="S2898" t="s">
        <v>835</v>
      </c>
      <c r="T2898" t="s">
        <v>12373</v>
      </c>
      <c r="U2898" t="s">
        <v>12064</v>
      </c>
      <c r="W2898" t="s">
        <v>835</v>
      </c>
    </row>
    <row r="2899" spans="1:23">
      <c r="A2899" t="s">
        <v>6432</v>
      </c>
      <c r="C2899" t="s">
        <v>13147</v>
      </c>
      <c r="E2899" t="s">
        <v>1905</v>
      </c>
      <c r="F2899" t="s">
        <v>1072</v>
      </c>
      <c r="G2899" t="s">
        <v>154</v>
      </c>
      <c r="H2899" t="s">
        <v>6434</v>
      </c>
      <c r="J2899" t="s">
        <v>1907</v>
      </c>
      <c r="K2899" t="s">
        <v>1073</v>
      </c>
      <c r="L2899" t="s">
        <v>1074</v>
      </c>
      <c r="M2899" t="s">
        <v>6435</v>
      </c>
      <c r="O2899" t="s">
        <v>1909</v>
      </c>
      <c r="P2899" t="s">
        <v>1072</v>
      </c>
      <c r="Q2899" t="s">
        <v>1075</v>
      </c>
      <c r="R2899" t="s">
        <v>6433</v>
      </c>
      <c r="S2899" t="s">
        <v>13115</v>
      </c>
      <c r="T2899" t="s">
        <v>13650</v>
      </c>
      <c r="U2899" t="s">
        <v>13117</v>
      </c>
      <c r="W2899" t="s">
        <v>13147</v>
      </c>
    </row>
    <row r="2900" spans="1:23" ht="180">
      <c r="A2900" t="s">
        <v>6436</v>
      </c>
      <c r="C2900" t="s">
        <v>10284</v>
      </c>
      <c r="E2900" t="s">
        <v>1111</v>
      </c>
      <c r="F2900" t="s">
        <v>45</v>
      </c>
      <c r="G2900" t="s">
        <v>25</v>
      </c>
      <c r="H2900" t="s">
        <v>6438</v>
      </c>
      <c r="J2900" t="s">
        <v>1112</v>
      </c>
      <c r="K2900" t="s">
        <v>1066</v>
      </c>
      <c r="L2900" t="s">
        <v>1067</v>
      </c>
      <c r="M2900" t="s">
        <v>6439</v>
      </c>
      <c r="O2900" t="s">
        <v>1113</v>
      </c>
      <c r="P2900" t="s">
        <v>1068</v>
      </c>
      <c r="Q2900" t="s">
        <v>1069</v>
      </c>
      <c r="R2900" t="s">
        <v>6437</v>
      </c>
      <c r="S2900" t="s">
        <v>12144</v>
      </c>
      <c r="T2900" t="s">
        <v>11915</v>
      </c>
      <c r="U2900" s="2" t="s">
        <v>12146</v>
      </c>
      <c r="W2900" t="s">
        <v>10284</v>
      </c>
    </row>
    <row r="2901" spans="1:23" ht="409.5">
      <c r="A2901" t="s">
        <v>6436</v>
      </c>
      <c r="C2901" t="s">
        <v>13371</v>
      </c>
      <c r="E2901" t="s">
        <v>1111</v>
      </c>
      <c r="F2901" t="s">
        <v>45</v>
      </c>
      <c r="G2901" t="s">
        <v>25</v>
      </c>
      <c r="H2901" t="s">
        <v>6438</v>
      </c>
      <c r="J2901" t="s">
        <v>1112</v>
      </c>
      <c r="K2901" t="s">
        <v>1066</v>
      </c>
      <c r="L2901" t="s">
        <v>1067</v>
      </c>
      <c r="M2901" t="s">
        <v>6439</v>
      </c>
      <c r="O2901" t="s">
        <v>1113</v>
      </c>
      <c r="P2901" t="s">
        <v>1068</v>
      </c>
      <c r="Q2901" t="s">
        <v>1069</v>
      </c>
      <c r="R2901" t="s">
        <v>6437</v>
      </c>
      <c r="S2901" t="s">
        <v>13356</v>
      </c>
      <c r="T2901" t="s">
        <v>13651</v>
      </c>
      <c r="U2901" s="2" t="s">
        <v>13358</v>
      </c>
      <c r="W2901" t="s">
        <v>13371</v>
      </c>
    </row>
    <row r="2902" spans="1:23" ht="180">
      <c r="A2902" t="s">
        <v>6440</v>
      </c>
      <c r="C2902" t="s">
        <v>10918</v>
      </c>
      <c r="F2902" t="s">
        <v>17</v>
      </c>
      <c r="G2902" t="s">
        <v>37</v>
      </c>
      <c r="H2902" t="s">
        <v>6442</v>
      </c>
      <c r="K2902" t="s">
        <v>1184</v>
      </c>
      <c r="L2902" t="s">
        <v>1185</v>
      </c>
      <c r="M2902" t="s">
        <v>6443</v>
      </c>
      <c r="P2902" t="s">
        <v>17</v>
      </c>
      <c r="Q2902" t="s">
        <v>37</v>
      </c>
      <c r="R2902" t="s">
        <v>6441</v>
      </c>
      <c r="S2902" t="s">
        <v>12144</v>
      </c>
      <c r="T2902" t="s">
        <v>11915</v>
      </c>
      <c r="U2902" s="2" t="s">
        <v>12146</v>
      </c>
      <c r="W2902" t="s">
        <v>10918</v>
      </c>
    </row>
    <row r="2903" spans="1:23" ht="180">
      <c r="A2903" t="s">
        <v>6440</v>
      </c>
      <c r="C2903" t="s">
        <v>12159</v>
      </c>
      <c r="F2903" t="s">
        <v>17</v>
      </c>
      <c r="G2903" t="s">
        <v>37</v>
      </c>
      <c r="H2903" t="s">
        <v>6442</v>
      </c>
      <c r="K2903" t="s">
        <v>1184</v>
      </c>
      <c r="L2903" t="s">
        <v>1185</v>
      </c>
      <c r="M2903" t="s">
        <v>6443</v>
      </c>
      <c r="P2903" t="s">
        <v>17</v>
      </c>
      <c r="Q2903" t="s">
        <v>37</v>
      </c>
      <c r="R2903" t="s">
        <v>6441</v>
      </c>
      <c r="S2903" t="s">
        <v>12144</v>
      </c>
      <c r="T2903" t="s">
        <v>11915</v>
      </c>
      <c r="U2903" s="2" t="s">
        <v>12146</v>
      </c>
      <c r="W2903" t="s">
        <v>12159</v>
      </c>
    </row>
    <row r="2904" spans="1:23" ht="180">
      <c r="A2904" t="s">
        <v>6440</v>
      </c>
      <c r="C2904" t="s">
        <v>402</v>
      </c>
      <c r="F2904" t="s">
        <v>17</v>
      </c>
      <c r="G2904" t="s">
        <v>37</v>
      </c>
      <c r="H2904" t="s">
        <v>6442</v>
      </c>
      <c r="K2904" t="s">
        <v>1184</v>
      </c>
      <c r="L2904" t="s">
        <v>1185</v>
      </c>
      <c r="M2904" t="s">
        <v>6443</v>
      </c>
      <c r="P2904" t="s">
        <v>17</v>
      </c>
      <c r="Q2904" t="s">
        <v>37</v>
      </c>
      <c r="R2904" t="s">
        <v>6441</v>
      </c>
      <c r="S2904" t="s">
        <v>12144</v>
      </c>
      <c r="T2904" t="s">
        <v>11915</v>
      </c>
      <c r="U2904" s="2" t="s">
        <v>12146</v>
      </c>
      <c r="W2904" t="s">
        <v>402</v>
      </c>
    </row>
    <row r="2905" spans="1:23">
      <c r="A2905" t="s">
        <v>6440</v>
      </c>
      <c r="C2905" t="s">
        <v>12519</v>
      </c>
      <c r="F2905" t="s">
        <v>17</v>
      </c>
      <c r="G2905" t="s">
        <v>37</v>
      </c>
      <c r="H2905" t="s">
        <v>6442</v>
      </c>
      <c r="K2905" t="s">
        <v>1184</v>
      </c>
      <c r="L2905" t="s">
        <v>1185</v>
      </c>
      <c r="M2905" t="s">
        <v>6443</v>
      </c>
      <c r="P2905" t="s">
        <v>17</v>
      </c>
      <c r="Q2905" t="s">
        <v>37</v>
      </c>
      <c r="R2905" t="s">
        <v>6441</v>
      </c>
      <c r="S2905" t="s">
        <v>12473</v>
      </c>
      <c r="T2905" t="s">
        <v>11915</v>
      </c>
      <c r="U2905" t="s">
        <v>12475</v>
      </c>
      <c r="W2905" t="s">
        <v>12519</v>
      </c>
    </row>
    <row r="2906" spans="1:23" ht="345">
      <c r="A2906" t="s">
        <v>6444</v>
      </c>
      <c r="C2906" t="s">
        <v>443</v>
      </c>
      <c r="D2906" t="s">
        <v>4752</v>
      </c>
      <c r="F2906" t="s">
        <v>17</v>
      </c>
      <c r="G2906" t="s">
        <v>37</v>
      </c>
      <c r="H2906" t="s">
        <v>6445</v>
      </c>
      <c r="I2906" t="s">
        <v>4753</v>
      </c>
      <c r="K2906" t="s">
        <v>1184</v>
      </c>
      <c r="L2906" t="s">
        <v>1185</v>
      </c>
      <c r="M2906" t="s">
        <v>6446</v>
      </c>
      <c r="N2906" t="s">
        <v>4755</v>
      </c>
      <c r="P2906" t="s">
        <v>17</v>
      </c>
      <c r="Q2906" t="s">
        <v>37</v>
      </c>
      <c r="R2906" t="s">
        <v>443</v>
      </c>
      <c r="S2906" t="s">
        <v>11336</v>
      </c>
      <c r="T2906" t="s">
        <v>13647</v>
      </c>
      <c r="U2906" s="2" t="s">
        <v>13648</v>
      </c>
      <c r="W2906" t="s">
        <v>443</v>
      </c>
    </row>
    <row r="2907" spans="1:23">
      <c r="A2907" t="s">
        <v>6447</v>
      </c>
      <c r="C2907" t="s">
        <v>792</v>
      </c>
      <c r="D2907" t="s">
        <v>1165</v>
      </c>
      <c r="E2907" t="s">
        <v>1166</v>
      </c>
      <c r="F2907" t="s">
        <v>1167</v>
      </c>
      <c r="G2907" t="s">
        <v>1168</v>
      </c>
      <c r="H2907" t="s">
        <v>6449</v>
      </c>
      <c r="I2907" t="s">
        <v>6450</v>
      </c>
      <c r="J2907" t="s">
        <v>1171</v>
      </c>
      <c r="K2907" t="s">
        <v>1172</v>
      </c>
      <c r="L2907" t="s">
        <v>1173</v>
      </c>
      <c r="M2907" t="s">
        <v>6451</v>
      </c>
      <c r="N2907" t="s">
        <v>1175</v>
      </c>
      <c r="O2907" t="s">
        <v>1176</v>
      </c>
      <c r="P2907" t="s">
        <v>1177</v>
      </c>
      <c r="Q2907" t="s">
        <v>1178</v>
      </c>
      <c r="R2907" t="s">
        <v>6448</v>
      </c>
      <c r="S2907" t="s">
        <v>45</v>
      </c>
      <c r="T2907" t="s">
        <v>11915</v>
      </c>
      <c r="U2907" t="s">
        <v>12396</v>
      </c>
      <c r="W2907" t="s">
        <v>792</v>
      </c>
    </row>
    <row r="2908" spans="1:23" ht="345">
      <c r="A2908" t="s">
        <v>6447</v>
      </c>
      <c r="C2908" t="s">
        <v>12687</v>
      </c>
      <c r="D2908" t="s">
        <v>1165</v>
      </c>
      <c r="E2908" t="s">
        <v>1166</v>
      </c>
      <c r="F2908" t="s">
        <v>1167</v>
      </c>
      <c r="G2908" t="s">
        <v>1168</v>
      </c>
      <c r="H2908" t="s">
        <v>6449</v>
      </c>
      <c r="I2908" t="s">
        <v>6450</v>
      </c>
      <c r="J2908" t="s">
        <v>1171</v>
      </c>
      <c r="K2908" t="s">
        <v>1172</v>
      </c>
      <c r="L2908" t="s">
        <v>1173</v>
      </c>
      <c r="M2908" t="s">
        <v>6451</v>
      </c>
      <c r="N2908" t="s">
        <v>1175</v>
      </c>
      <c r="O2908" t="s">
        <v>1176</v>
      </c>
      <c r="P2908" t="s">
        <v>1177</v>
      </c>
      <c r="Q2908" t="s">
        <v>1178</v>
      </c>
      <c r="R2908" t="s">
        <v>6448</v>
      </c>
      <c r="S2908" t="s">
        <v>11336</v>
      </c>
      <c r="T2908" t="s">
        <v>13647</v>
      </c>
      <c r="U2908" s="2" t="s">
        <v>13648</v>
      </c>
      <c r="W2908" t="s">
        <v>12687</v>
      </c>
    </row>
    <row r="2909" spans="1:23" ht="409.5">
      <c r="A2909" t="s">
        <v>6447</v>
      </c>
      <c r="C2909" t="s">
        <v>13371</v>
      </c>
      <c r="D2909" t="s">
        <v>1165</v>
      </c>
      <c r="E2909" t="s">
        <v>1166</v>
      </c>
      <c r="F2909" t="s">
        <v>1167</v>
      </c>
      <c r="G2909" t="s">
        <v>1168</v>
      </c>
      <c r="H2909" t="s">
        <v>6449</v>
      </c>
      <c r="I2909" t="s">
        <v>6450</v>
      </c>
      <c r="J2909" t="s">
        <v>1171</v>
      </c>
      <c r="K2909" t="s">
        <v>1172</v>
      </c>
      <c r="L2909" t="s">
        <v>1173</v>
      </c>
      <c r="M2909" t="s">
        <v>6451</v>
      </c>
      <c r="N2909" t="s">
        <v>1175</v>
      </c>
      <c r="O2909" t="s">
        <v>1176</v>
      </c>
      <c r="P2909" t="s">
        <v>1177</v>
      </c>
      <c r="Q2909" t="s">
        <v>1178</v>
      </c>
      <c r="R2909" t="s">
        <v>6448</v>
      </c>
      <c r="S2909" t="s">
        <v>13356</v>
      </c>
      <c r="T2909" t="s">
        <v>13651</v>
      </c>
      <c r="U2909" s="2" t="s">
        <v>13358</v>
      </c>
      <c r="W2909" t="s">
        <v>13371</v>
      </c>
    </row>
    <row r="2910" spans="1:23">
      <c r="A2910" t="s">
        <v>6452</v>
      </c>
      <c r="C2910" t="s">
        <v>12266</v>
      </c>
      <c r="D2910" t="s">
        <v>1919</v>
      </c>
      <c r="F2910" t="s">
        <v>132</v>
      </c>
      <c r="G2910" t="s">
        <v>1428</v>
      </c>
      <c r="H2910" t="s">
        <v>6454</v>
      </c>
      <c r="I2910" t="s">
        <v>1921</v>
      </c>
      <c r="K2910" t="s">
        <v>1312</v>
      </c>
      <c r="L2910" t="s">
        <v>1430</v>
      </c>
      <c r="M2910" t="s">
        <v>6455</v>
      </c>
      <c r="N2910" t="s">
        <v>1923</v>
      </c>
      <c r="P2910" t="s">
        <v>132</v>
      </c>
      <c r="Q2910" t="s">
        <v>1432</v>
      </c>
      <c r="R2910" t="s">
        <v>6453</v>
      </c>
      <c r="S2910" t="s">
        <v>12261</v>
      </c>
      <c r="T2910" t="s">
        <v>13645</v>
      </c>
      <c r="U2910" t="s">
        <v>12263</v>
      </c>
      <c r="W2910" t="s">
        <v>12266</v>
      </c>
    </row>
    <row r="2911" spans="1:23">
      <c r="A2911" t="s">
        <v>6452</v>
      </c>
      <c r="C2911" t="s">
        <v>3011</v>
      </c>
      <c r="D2911" t="s">
        <v>1919</v>
      </c>
      <c r="F2911" t="s">
        <v>132</v>
      </c>
      <c r="G2911" t="s">
        <v>1428</v>
      </c>
      <c r="H2911" t="s">
        <v>6454</v>
      </c>
      <c r="I2911" t="s">
        <v>1921</v>
      </c>
      <c r="K2911" t="s">
        <v>1312</v>
      </c>
      <c r="L2911" t="s">
        <v>1430</v>
      </c>
      <c r="M2911" t="s">
        <v>6455</v>
      </c>
      <c r="N2911" t="s">
        <v>1923</v>
      </c>
      <c r="P2911" t="s">
        <v>132</v>
      </c>
      <c r="Q2911" t="s">
        <v>1432</v>
      </c>
      <c r="R2911" t="s">
        <v>6453</v>
      </c>
      <c r="S2911" t="s">
        <v>12261</v>
      </c>
      <c r="T2911" t="s">
        <v>13645</v>
      </c>
      <c r="U2911" t="s">
        <v>12263</v>
      </c>
      <c r="W2911" t="s">
        <v>3011</v>
      </c>
    </row>
    <row r="2912" spans="1:23">
      <c r="A2912" t="s">
        <v>6452</v>
      </c>
      <c r="C2912" t="s">
        <v>688</v>
      </c>
      <c r="D2912" t="s">
        <v>1919</v>
      </c>
      <c r="F2912" t="s">
        <v>132</v>
      </c>
      <c r="G2912" t="s">
        <v>1428</v>
      </c>
      <c r="H2912" t="s">
        <v>6454</v>
      </c>
      <c r="I2912" t="s">
        <v>1921</v>
      </c>
      <c r="K2912" t="s">
        <v>1312</v>
      </c>
      <c r="L2912" t="s">
        <v>1430</v>
      </c>
      <c r="M2912" t="s">
        <v>6455</v>
      </c>
      <c r="N2912" t="s">
        <v>1923</v>
      </c>
      <c r="P2912" t="s">
        <v>132</v>
      </c>
      <c r="Q2912" t="s">
        <v>1432</v>
      </c>
      <c r="R2912" t="s">
        <v>6453</v>
      </c>
      <c r="S2912" t="s">
        <v>12261</v>
      </c>
      <c r="T2912" t="s">
        <v>13645</v>
      </c>
      <c r="U2912" t="s">
        <v>12263</v>
      </c>
      <c r="W2912" t="s">
        <v>688</v>
      </c>
    </row>
    <row r="2913" spans="1:23">
      <c r="A2913" t="s">
        <v>6452</v>
      </c>
      <c r="C2913" t="s">
        <v>341</v>
      </c>
      <c r="D2913" t="s">
        <v>1919</v>
      </c>
      <c r="F2913" t="s">
        <v>132</v>
      </c>
      <c r="G2913" t="s">
        <v>1428</v>
      </c>
      <c r="H2913" t="s">
        <v>6454</v>
      </c>
      <c r="I2913" t="s">
        <v>1921</v>
      </c>
      <c r="K2913" t="s">
        <v>1312</v>
      </c>
      <c r="L2913" t="s">
        <v>1430</v>
      </c>
      <c r="M2913" t="s">
        <v>6455</v>
      </c>
      <c r="N2913" t="s">
        <v>1923</v>
      </c>
      <c r="P2913" t="s">
        <v>132</v>
      </c>
      <c r="Q2913" t="s">
        <v>1432</v>
      </c>
      <c r="R2913" t="s">
        <v>6453</v>
      </c>
      <c r="S2913" t="s">
        <v>12261</v>
      </c>
      <c r="T2913" t="s">
        <v>13645</v>
      </c>
      <c r="U2913" t="s">
        <v>12263</v>
      </c>
      <c r="W2913" t="s">
        <v>341</v>
      </c>
    </row>
    <row r="2914" spans="1:23">
      <c r="A2914" t="s">
        <v>6452</v>
      </c>
      <c r="C2914" t="s">
        <v>12288</v>
      </c>
      <c r="D2914" t="s">
        <v>1919</v>
      </c>
      <c r="F2914" t="s">
        <v>132</v>
      </c>
      <c r="G2914" t="s">
        <v>1428</v>
      </c>
      <c r="H2914" t="s">
        <v>6454</v>
      </c>
      <c r="I2914" t="s">
        <v>1921</v>
      </c>
      <c r="K2914" t="s">
        <v>1312</v>
      </c>
      <c r="L2914" t="s">
        <v>1430</v>
      </c>
      <c r="M2914" t="s">
        <v>6455</v>
      </c>
      <c r="N2914" t="s">
        <v>1923</v>
      </c>
      <c r="P2914" t="s">
        <v>132</v>
      </c>
      <c r="Q2914" t="s">
        <v>1432</v>
      </c>
      <c r="R2914" t="s">
        <v>6453</v>
      </c>
      <c r="S2914" t="s">
        <v>132</v>
      </c>
      <c r="T2914" t="s">
        <v>12264</v>
      </c>
      <c r="V2914" t="s">
        <v>12286</v>
      </c>
      <c r="W2914" t="s">
        <v>12288</v>
      </c>
    </row>
    <row r="2915" spans="1:23" ht="345">
      <c r="A2915" t="s">
        <v>6456</v>
      </c>
      <c r="C2915" t="s">
        <v>628</v>
      </c>
      <c r="D2915" t="s">
        <v>6100</v>
      </c>
      <c r="F2915" t="s">
        <v>20</v>
      </c>
      <c r="G2915" t="s">
        <v>4224</v>
      </c>
      <c r="H2915" t="s">
        <v>6458</v>
      </c>
      <c r="I2915" t="s">
        <v>6459</v>
      </c>
      <c r="K2915" t="s">
        <v>1136</v>
      </c>
      <c r="L2915" t="s">
        <v>4227</v>
      </c>
      <c r="M2915" t="s">
        <v>6460</v>
      </c>
      <c r="N2915" t="s">
        <v>6104</v>
      </c>
      <c r="P2915" t="s">
        <v>1140</v>
      </c>
      <c r="Q2915" t="s">
        <v>2934</v>
      </c>
      <c r="R2915" t="s">
        <v>6457</v>
      </c>
      <c r="S2915" t="s">
        <v>11336</v>
      </c>
      <c r="T2915" t="s">
        <v>13647</v>
      </c>
      <c r="U2915" s="2" t="s">
        <v>13648</v>
      </c>
      <c r="W2915" t="s">
        <v>628</v>
      </c>
    </row>
    <row r="2916" spans="1:23">
      <c r="A2916" t="s">
        <v>6456</v>
      </c>
      <c r="C2916" t="s">
        <v>11768</v>
      </c>
      <c r="D2916" t="s">
        <v>6100</v>
      </c>
      <c r="F2916" t="s">
        <v>20</v>
      </c>
      <c r="G2916" t="s">
        <v>4224</v>
      </c>
      <c r="H2916" t="s">
        <v>6458</v>
      </c>
      <c r="I2916" t="s">
        <v>6459</v>
      </c>
      <c r="K2916" t="s">
        <v>1136</v>
      </c>
      <c r="L2916" t="s">
        <v>4227</v>
      </c>
      <c r="M2916" t="s">
        <v>6460</v>
      </c>
      <c r="N2916" t="s">
        <v>6104</v>
      </c>
      <c r="P2916" t="s">
        <v>1140</v>
      </c>
      <c r="Q2916" t="s">
        <v>2934</v>
      </c>
      <c r="R2916" t="s">
        <v>6457</v>
      </c>
      <c r="S2916" t="s">
        <v>12922</v>
      </c>
      <c r="T2916" t="s">
        <v>13649</v>
      </c>
      <c r="U2916" t="s">
        <v>12883</v>
      </c>
      <c r="W2916" t="s">
        <v>11768</v>
      </c>
    </row>
    <row r="2917" spans="1:23">
      <c r="A2917" t="s">
        <v>6456</v>
      </c>
      <c r="C2917" t="s">
        <v>766</v>
      </c>
      <c r="D2917" t="s">
        <v>6100</v>
      </c>
      <c r="F2917" t="s">
        <v>20</v>
      </c>
      <c r="G2917" t="s">
        <v>4224</v>
      </c>
      <c r="H2917" t="s">
        <v>6458</v>
      </c>
      <c r="I2917" t="s">
        <v>6459</v>
      </c>
      <c r="K2917" t="s">
        <v>1136</v>
      </c>
      <c r="L2917" t="s">
        <v>4227</v>
      </c>
      <c r="M2917" t="s">
        <v>6460</v>
      </c>
      <c r="N2917" t="s">
        <v>6104</v>
      </c>
      <c r="P2917" t="s">
        <v>1140</v>
      </c>
      <c r="Q2917" t="s">
        <v>2934</v>
      </c>
      <c r="R2917" t="s">
        <v>6457</v>
      </c>
      <c r="S2917" t="s">
        <v>13034</v>
      </c>
      <c r="T2917" t="s">
        <v>11914</v>
      </c>
      <c r="U2917" t="s">
        <v>11988</v>
      </c>
      <c r="W2917" t="s">
        <v>766</v>
      </c>
    </row>
    <row r="2918" spans="1:23">
      <c r="A2918" t="s">
        <v>6461</v>
      </c>
      <c r="C2918" t="s">
        <v>12929</v>
      </c>
      <c r="F2918" t="s">
        <v>59</v>
      </c>
      <c r="G2918" t="s">
        <v>1101</v>
      </c>
      <c r="H2918" t="s">
        <v>6463</v>
      </c>
      <c r="K2918" t="s">
        <v>1103</v>
      </c>
      <c r="L2918" t="s">
        <v>1104</v>
      </c>
      <c r="M2918" t="s">
        <v>6464</v>
      </c>
      <c r="P2918" t="s">
        <v>1106</v>
      </c>
      <c r="Q2918" t="s">
        <v>1107</v>
      </c>
      <c r="R2918" t="s">
        <v>6462</v>
      </c>
      <c r="S2918" t="s">
        <v>12922</v>
      </c>
      <c r="T2918" t="s">
        <v>13649</v>
      </c>
      <c r="U2918" t="s">
        <v>12883</v>
      </c>
      <c r="W2918" t="s">
        <v>12929</v>
      </c>
    </row>
    <row r="2919" spans="1:23">
      <c r="A2919" t="s">
        <v>6461</v>
      </c>
      <c r="C2919" t="s">
        <v>12971</v>
      </c>
      <c r="F2919" t="s">
        <v>59</v>
      </c>
      <c r="G2919" t="s">
        <v>1101</v>
      </c>
      <c r="H2919" t="s">
        <v>6463</v>
      </c>
      <c r="K2919" t="s">
        <v>1103</v>
      </c>
      <c r="L2919" t="s">
        <v>1104</v>
      </c>
      <c r="M2919" t="s">
        <v>6464</v>
      </c>
      <c r="P2919" t="s">
        <v>1106</v>
      </c>
      <c r="Q2919" t="s">
        <v>1107</v>
      </c>
      <c r="R2919" t="s">
        <v>6462</v>
      </c>
      <c r="S2919" t="s">
        <v>12922</v>
      </c>
      <c r="T2919" t="s">
        <v>13649</v>
      </c>
      <c r="U2919" t="s">
        <v>12883</v>
      </c>
      <c r="W2919" t="s">
        <v>12971</v>
      </c>
    </row>
    <row r="2920" spans="1:23">
      <c r="A2920" t="s">
        <v>6461</v>
      </c>
      <c r="C2920" t="s">
        <v>702</v>
      </c>
      <c r="F2920" t="s">
        <v>59</v>
      </c>
      <c r="G2920" t="s">
        <v>1101</v>
      </c>
      <c r="H2920" t="s">
        <v>6463</v>
      </c>
      <c r="K2920" t="s">
        <v>1103</v>
      </c>
      <c r="L2920" t="s">
        <v>1104</v>
      </c>
      <c r="M2920" t="s">
        <v>6464</v>
      </c>
      <c r="P2920" t="s">
        <v>1106</v>
      </c>
      <c r="Q2920" t="s">
        <v>1107</v>
      </c>
      <c r="R2920" t="s">
        <v>6462</v>
      </c>
      <c r="S2920" t="s">
        <v>13115</v>
      </c>
      <c r="T2920" t="s">
        <v>13650</v>
      </c>
      <c r="U2920" t="s">
        <v>13117</v>
      </c>
      <c r="W2920" t="s">
        <v>702</v>
      </c>
    </row>
    <row r="2921" spans="1:23" ht="409.5">
      <c r="A2921" t="s">
        <v>6461</v>
      </c>
      <c r="C2921" t="s">
        <v>13435</v>
      </c>
      <c r="F2921" t="s">
        <v>59</v>
      </c>
      <c r="G2921" t="s">
        <v>1101</v>
      </c>
      <c r="H2921" t="s">
        <v>6463</v>
      </c>
      <c r="K2921" t="s">
        <v>1103</v>
      </c>
      <c r="L2921" t="s">
        <v>1104</v>
      </c>
      <c r="M2921" t="s">
        <v>6464</v>
      </c>
      <c r="P2921" t="s">
        <v>1106</v>
      </c>
      <c r="Q2921" t="s">
        <v>1107</v>
      </c>
      <c r="R2921" t="s">
        <v>6462</v>
      </c>
      <c r="S2921" t="s">
        <v>13356</v>
      </c>
      <c r="T2921" t="s">
        <v>13651</v>
      </c>
      <c r="U2921" s="2" t="s">
        <v>13358</v>
      </c>
      <c r="W2921" t="s">
        <v>13435</v>
      </c>
    </row>
    <row r="2922" spans="1:23" ht="409.5">
      <c r="A2922" t="s">
        <v>6461</v>
      </c>
      <c r="C2922" t="s">
        <v>5750</v>
      </c>
      <c r="F2922" t="s">
        <v>59</v>
      </c>
      <c r="G2922" t="s">
        <v>1101</v>
      </c>
      <c r="H2922" t="s">
        <v>6463</v>
      </c>
      <c r="K2922" t="s">
        <v>1103</v>
      </c>
      <c r="L2922" t="s">
        <v>1104</v>
      </c>
      <c r="M2922" t="s">
        <v>6464</v>
      </c>
      <c r="P2922" t="s">
        <v>1106</v>
      </c>
      <c r="Q2922" t="s">
        <v>1107</v>
      </c>
      <c r="R2922" t="s">
        <v>6462</v>
      </c>
      <c r="S2922" t="s">
        <v>13356</v>
      </c>
      <c r="T2922" t="s">
        <v>13651</v>
      </c>
      <c r="U2922" s="2" t="s">
        <v>13358</v>
      </c>
      <c r="W2922" t="s">
        <v>5750</v>
      </c>
    </row>
    <row r="2923" spans="1:23" ht="409.5">
      <c r="A2923" t="s">
        <v>6461</v>
      </c>
      <c r="C2923" t="s">
        <v>13456</v>
      </c>
      <c r="F2923" t="s">
        <v>59</v>
      </c>
      <c r="G2923" t="s">
        <v>1101</v>
      </c>
      <c r="H2923" t="s">
        <v>6463</v>
      </c>
      <c r="K2923" t="s">
        <v>1103</v>
      </c>
      <c r="L2923" t="s">
        <v>1104</v>
      </c>
      <c r="M2923" t="s">
        <v>6464</v>
      </c>
      <c r="P2923" t="s">
        <v>1106</v>
      </c>
      <c r="Q2923" t="s">
        <v>1107</v>
      </c>
      <c r="R2923" t="s">
        <v>6462</v>
      </c>
      <c r="S2923" t="s">
        <v>13356</v>
      </c>
      <c r="T2923" t="s">
        <v>13651</v>
      </c>
      <c r="U2923" s="2" t="s">
        <v>13358</v>
      </c>
      <c r="W2923" t="s">
        <v>13456</v>
      </c>
    </row>
    <row r="2924" spans="1:23" ht="409.5">
      <c r="A2924" t="s">
        <v>6461</v>
      </c>
      <c r="C2924" t="s">
        <v>13548</v>
      </c>
      <c r="F2924" t="s">
        <v>59</v>
      </c>
      <c r="G2924" t="s">
        <v>1101</v>
      </c>
      <c r="H2924" t="s">
        <v>6463</v>
      </c>
      <c r="K2924" t="s">
        <v>1103</v>
      </c>
      <c r="L2924" t="s">
        <v>1104</v>
      </c>
      <c r="M2924" t="s">
        <v>6464</v>
      </c>
      <c r="P2924" t="s">
        <v>1106</v>
      </c>
      <c r="Q2924" t="s">
        <v>1107</v>
      </c>
      <c r="R2924" t="s">
        <v>6462</v>
      </c>
      <c r="S2924" t="s">
        <v>13356</v>
      </c>
      <c r="T2924" t="s">
        <v>13651</v>
      </c>
      <c r="U2924" s="2" t="s">
        <v>13358</v>
      </c>
      <c r="W2924" t="s">
        <v>13548</v>
      </c>
    </row>
    <row r="2925" spans="1:23">
      <c r="A2925" t="s">
        <v>6461</v>
      </c>
      <c r="C2925" t="s">
        <v>13593</v>
      </c>
      <c r="F2925" t="s">
        <v>59</v>
      </c>
      <c r="G2925" t="s">
        <v>1101</v>
      </c>
      <c r="H2925" t="s">
        <v>6463</v>
      </c>
      <c r="K2925" t="s">
        <v>1103</v>
      </c>
      <c r="L2925" t="s">
        <v>1104</v>
      </c>
      <c r="M2925" t="s">
        <v>6464</v>
      </c>
      <c r="P2925" t="s">
        <v>1106</v>
      </c>
      <c r="Q2925" t="s">
        <v>1107</v>
      </c>
      <c r="R2925" t="s">
        <v>6462</v>
      </c>
      <c r="S2925" t="s">
        <v>13558</v>
      </c>
      <c r="T2925" t="s">
        <v>13649</v>
      </c>
      <c r="U2925" t="s">
        <v>12365</v>
      </c>
      <c r="W2925" t="s">
        <v>13593</v>
      </c>
    </row>
    <row r="2926" spans="1:23">
      <c r="A2926" t="s">
        <v>6465</v>
      </c>
      <c r="C2926" t="s">
        <v>12925</v>
      </c>
      <c r="F2926" t="s">
        <v>59</v>
      </c>
      <c r="G2926" t="s">
        <v>1101</v>
      </c>
      <c r="H2926" t="s">
        <v>6467</v>
      </c>
      <c r="K2926" t="s">
        <v>1103</v>
      </c>
      <c r="L2926" t="s">
        <v>1104</v>
      </c>
      <c r="M2926" t="s">
        <v>6468</v>
      </c>
      <c r="P2926" t="s">
        <v>1106</v>
      </c>
      <c r="Q2926" t="s">
        <v>1107</v>
      </c>
      <c r="R2926" t="s">
        <v>6466</v>
      </c>
      <c r="S2926" t="s">
        <v>12922</v>
      </c>
      <c r="T2926" t="s">
        <v>13649</v>
      </c>
      <c r="U2926" t="s">
        <v>12883</v>
      </c>
      <c r="W2926" t="s">
        <v>12925</v>
      </c>
    </row>
    <row r="2927" spans="1:23">
      <c r="A2927" t="s">
        <v>6465</v>
      </c>
      <c r="C2927" t="s">
        <v>12927</v>
      </c>
      <c r="F2927" t="s">
        <v>59</v>
      </c>
      <c r="G2927" t="s">
        <v>1101</v>
      </c>
      <c r="H2927" t="s">
        <v>6467</v>
      </c>
      <c r="K2927" t="s">
        <v>1103</v>
      </c>
      <c r="L2927" t="s">
        <v>1104</v>
      </c>
      <c r="M2927" t="s">
        <v>6468</v>
      </c>
      <c r="P2927" t="s">
        <v>1106</v>
      </c>
      <c r="Q2927" t="s">
        <v>1107</v>
      </c>
      <c r="R2927" t="s">
        <v>6466</v>
      </c>
      <c r="S2927" t="s">
        <v>12922</v>
      </c>
      <c r="T2927" t="s">
        <v>13649</v>
      </c>
      <c r="U2927" t="s">
        <v>12883</v>
      </c>
      <c r="W2927" t="s">
        <v>12927</v>
      </c>
    </row>
    <row r="2928" spans="1:23">
      <c r="A2928" t="s">
        <v>6465</v>
      </c>
      <c r="C2928" t="s">
        <v>12941</v>
      </c>
      <c r="F2928" t="s">
        <v>59</v>
      </c>
      <c r="G2928" t="s">
        <v>1101</v>
      </c>
      <c r="H2928" t="s">
        <v>6467</v>
      </c>
      <c r="K2928" t="s">
        <v>1103</v>
      </c>
      <c r="L2928" t="s">
        <v>1104</v>
      </c>
      <c r="M2928" t="s">
        <v>6468</v>
      </c>
      <c r="P2928" t="s">
        <v>1106</v>
      </c>
      <c r="Q2928" t="s">
        <v>1107</v>
      </c>
      <c r="R2928" t="s">
        <v>6466</v>
      </c>
      <c r="S2928" t="s">
        <v>12922</v>
      </c>
      <c r="T2928" t="s">
        <v>13649</v>
      </c>
      <c r="U2928" t="s">
        <v>12883</v>
      </c>
      <c r="W2928" t="s">
        <v>12941</v>
      </c>
    </row>
    <row r="2929" spans="1:23">
      <c r="A2929" t="s">
        <v>6465</v>
      </c>
      <c r="C2929" t="s">
        <v>12971</v>
      </c>
      <c r="F2929" t="s">
        <v>59</v>
      </c>
      <c r="G2929" t="s">
        <v>1101</v>
      </c>
      <c r="H2929" t="s">
        <v>6467</v>
      </c>
      <c r="K2929" t="s">
        <v>1103</v>
      </c>
      <c r="L2929" t="s">
        <v>1104</v>
      </c>
      <c r="M2929" t="s">
        <v>6468</v>
      </c>
      <c r="P2929" t="s">
        <v>1106</v>
      </c>
      <c r="Q2929" t="s">
        <v>1107</v>
      </c>
      <c r="R2929" t="s">
        <v>6466</v>
      </c>
      <c r="S2929" t="s">
        <v>12922</v>
      </c>
      <c r="T2929" t="s">
        <v>13649</v>
      </c>
      <c r="U2929" t="s">
        <v>12883</v>
      </c>
      <c r="W2929" t="s">
        <v>12971</v>
      </c>
    </row>
    <row r="2930" spans="1:23" ht="409.5">
      <c r="A2930" t="s">
        <v>6465</v>
      </c>
      <c r="C2930" t="s">
        <v>13435</v>
      </c>
      <c r="F2930" t="s">
        <v>59</v>
      </c>
      <c r="G2930" t="s">
        <v>1101</v>
      </c>
      <c r="H2930" t="s">
        <v>6467</v>
      </c>
      <c r="K2930" t="s">
        <v>1103</v>
      </c>
      <c r="L2930" t="s">
        <v>1104</v>
      </c>
      <c r="M2930" t="s">
        <v>6468</v>
      </c>
      <c r="P2930" t="s">
        <v>1106</v>
      </c>
      <c r="Q2930" t="s">
        <v>1107</v>
      </c>
      <c r="R2930" t="s">
        <v>6466</v>
      </c>
      <c r="S2930" t="s">
        <v>13356</v>
      </c>
      <c r="T2930" t="s">
        <v>13651</v>
      </c>
      <c r="U2930" s="2" t="s">
        <v>13358</v>
      </c>
      <c r="W2930" t="s">
        <v>13435</v>
      </c>
    </row>
    <row r="2931" spans="1:23" ht="409.5">
      <c r="A2931" t="s">
        <v>6465</v>
      </c>
      <c r="C2931" t="s">
        <v>5750</v>
      </c>
      <c r="F2931" t="s">
        <v>59</v>
      </c>
      <c r="G2931" t="s">
        <v>1101</v>
      </c>
      <c r="H2931" t="s">
        <v>6467</v>
      </c>
      <c r="K2931" t="s">
        <v>1103</v>
      </c>
      <c r="L2931" t="s">
        <v>1104</v>
      </c>
      <c r="M2931" t="s">
        <v>6468</v>
      </c>
      <c r="P2931" t="s">
        <v>1106</v>
      </c>
      <c r="Q2931" t="s">
        <v>1107</v>
      </c>
      <c r="R2931" t="s">
        <v>6466</v>
      </c>
      <c r="S2931" t="s">
        <v>13356</v>
      </c>
      <c r="T2931" t="s">
        <v>13651</v>
      </c>
      <c r="U2931" s="2" t="s">
        <v>13358</v>
      </c>
      <c r="W2931" t="s">
        <v>5750</v>
      </c>
    </row>
    <row r="2932" spans="1:23">
      <c r="A2932" t="s">
        <v>6465</v>
      </c>
      <c r="C2932" t="s">
        <v>13586</v>
      </c>
      <c r="F2932" t="s">
        <v>59</v>
      </c>
      <c r="G2932" t="s">
        <v>1101</v>
      </c>
      <c r="H2932" t="s">
        <v>6467</v>
      </c>
      <c r="K2932" t="s">
        <v>1103</v>
      </c>
      <c r="L2932" t="s">
        <v>1104</v>
      </c>
      <c r="M2932" t="s">
        <v>6468</v>
      </c>
      <c r="P2932" t="s">
        <v>1106</v>
      </c>
      <c r="Q2932" t="s">
        <v>1107</v>
      </c>
      <c r="R2932" t="s">
        <v>6466</v>
      </c>
      <c r="S2932" t="s">
        <v>13558</v>
      </c>
      <c r="T2932" t="s">
        <v>13649</v>
      </c>
      <c r="U2932" t="s">
        <v>12365</v>
      </c>
      <c r="W2932" t="s">
        <v>13586</v>
      </c>
    </row>
    <row r="2933" spans="1:23">
      <c r="A2933" t="s">
        <v>6465</v>
      </c>
      <c r="C2933" t="s">
        <v>13593</v>
      </c>
      <c r="F2933" t="s">
        <v>59</v>
      </c>
      <c r="G2933" t="s">
        <v>1101</v>
      </c>
      <c r="H2933" t="s">
        <v>6467</v>
      </c>
      <c r="K2933" t="s">
        <v>1103</v>
      </c>
      <c r="L2933" t="s">
        <v>1104</v>
      </c>
      <c r="M2933" t="s">
        <v>6468</v>
      </c>
      <c r="P2933" t="s">
        <v>1106</v>
      </c>
      <c r="Q2933" t="s">
        <v>1107</v>
      </c>
      <c r="R2933" t="s">
        <v>6466</v>
      </c>
      <c r="S2933" t="s">
        <v>13558</v>
      </c>
      <c r="T2933" t="s">
        <v>13649</v>
      </c>
      <c r="U2933" t="s">
        <v>12365</v>
      </c>
      <c r="W2933" t="s">
        <v>13593</v>
      </c>
    </row>
    <row r="2934" spans="1:23">
      <c r="A2934" t="s">
        <v>6469</v>
      </c>
      <c r="C2934" t="s">
        <v>12308</v>
      </c>
      <c r="F2934" t="s">
        <v>59</v>
      </c>
      <c r="G2934" t="s">
        <v>1101</v>
      </c>
      <c r="H2934" t="s">
        <v>6471</v>
      </c>
      <c r="K2934" t="s">
        <v>1103</v>
      </c>
      <c r="L2934" t="s">
        <v>1104</v>
      </c>
      <c r="M2934" t="s">
        <v>6472</v>
      </c>
      <c r="P2934" t="s">
        <v>1106</v>
      </c>
      <c r="Q2934" t="s">
        <v>1107</v>
      </c>
      <c r="R2934" t="s">
        <v>6470</v>
      </c>
      <c r="S2934" t="s">
        <v>132</v>
      </c>
      <c r="T2934" t="s">
        <v>12264</v>
      </c>
      <c r="V2934" t="s">
        <v>12286</v>
      </c>
      <c r="W2934" t="s">
        <v>12308</v>
      </c>
    </row>
    <row r="2935" spans="1:23" hidden="1">
      <c r="A2935" t="s">
        <v>6473</v>
      </c>
      <c r="F2935" t="s">
        <v>1604</v>
      </c>
      <c r="G2935" t="s">
        <v>25</v>
      </c>
      <c r="H2935" t="s">
        <v>6475</v>
      </c>
      <c r="K2935" t="s">
        <v>1604</v>
      </c>
      <c r="L2935" t="s">
        <v>1067</v>
      </c>
      <c r="M2935" t="s">
        <v>6476</v>
      </c>
      <c r="P2935" t="s">
        <v>1604</v>
      </c>
      <c r="Q2935" t="s">
        <v>1069</v>
      </c>
      <c r="R2935" t="s">
        <v>6474</v>
      </c>
    </row>
    <row r="2936" spans="1:23" hidden="1">
      <c r="A2936" t="s">
        <v>6477</v>
      </c>
      <c r="B2936" t="s">
        <v>6478</v>
      </c>
      <c r="F2936" t="s">
        <v>1072</v>
      </c>
      <c r="G2936" t="s">
        <v>25</v>
      </c>
      <c r="H2936" t="s">
        <v>6480</v>
      </c>
      <c r="K2936" t="s">
        <v>1073</v>
      </c>
      <c r="L2936" t="s">
        <v>1067</v>
      </c>
      <c r="M2936" t="s">
        <v>6083</v>
      </c>
      <c r="P2936" t="s">
        <v>1072</v>
      </c>
      <c r="Q2936" t="s">
        <v>1069</v>
      </c>
      <c r="R2936" t="s">
        <v>6479</v>
      </c>
    </row>
    <row r="2937" spans="1:23" ht="345">
      <c r="A2937" t="s">
        <v>6481</v>
      </c>
      <c r="C2937" t="s">
        <v>12704</v>
      </c>
      <c r="D2937" t="s">
        <v>1115</v>
      </c>
      <c r="F2937" t="s">
        <v>45</v>
      </c>
      <c r="G2937" t="s">
        <v>25</v>
      </c>
      <c r="H2937" t="s">
        <v>6483</v>
      </c>
      <c r="I2937" t="s">
        <v>2692</v>
      </c>
      <c r="K2937" t="s">
        <v>1066</v>
      </c>
      <c r="L2937" t="s">
        <v>1067</v>
      </c>
      <c r="M2937" t="s">
        <v>6484</v>
      </c>
      <c r="N2937" t="s">
        <v>1118</v>
      </c>
      <c r="P2937" t="s">
        <v>1068</v>
      </c>
      <c r="Q2937" t="s">
        <v>1069</v>
      </c>
      <c r="R2937" t="s">
        <v>6482</v>
      </c>
      <c r="S2937" t="s">
        <v>11336</v>
      </c>
      <c r="T2937" t="s">
        <v>13647</v>
      </c>
      <c r="U2937" s="2" t="s">
        <v>13648</v>
      </c>
      <c r="W2937" t="s">
        <v>12704</v>
      </c>
    </row>
    <row r="2938" spans="1:23">
      <c r="A2938" t="s">
        <v>6481</v>
      </c>
      <c r="C2938" t="s">
        <v>312</v>
      </c>
      <c r="D2938" t="s">
        <v>1115</v>
      </c>
      <c r="F2938" t="s">
        <v>45</v>
      </c>
      <c r="G2938" t="s">
        <v>25</v>
      </c>
      <c r="H2938" t="s">
        <v>6483</v>
      </c>
      <c r="I2938" t="s">
        <v>2692</v>
      </c>
      <c r="K2938" t="s">
        <v>1066</v>
      </c>
      <c r="L2938" t="s">
        <v>1067</v>
      </c>
      <c r="M2938" t="s">
        <v>6484</v>
      </c>
      <c r="N2938" t="s">
        <v>1118</v>
      </c>
      <c r="P2938" t="s">
        <v>1068</v>
      </c>
      <c r="Q2938" t="s">
        <v>1069</v>
      </c>
      <c r="R2938" t="s">
        <v>6482</v>
      </c>
      <c r="S2938" t="s">
        <v>13098</v>
      </c>
      <c r="T2938" t="s">
        <v>11914</v>
      </c>
      <c r="U2938" t="s">
        <v>13100</v>
      </c>
      <c r="W2938" t="s">
        <v>312</v>
      </c>
    </row>
    <row r="2939" spans="1:23" ht="210">
      <c r="A2939" t="s">
        <v>6485</v>
      </c>
      <c r="C2939" t="s">
        <v>12383</v>
      </c>
      <c r="F2939" t="s">
        <v>20</v>
      </c>
      <c r="G2939" t="s">
        <v>1133</v>
      </c>
      <c r="H2939" t="s">
        <v>6487</v>
      </c>
      <c r="K2939" t="s">
        <v>1136</v>
      </c>
      <c r="L2939" t="s">
        <v>1137</v>
      </c>
      <c r="M2939" t="s">
        <v>6488</v>
      </c>
      <c r="P2939" t="s">
        <v>1140</v>
      </c>
      <c r="Q2939" t="s">
        <v>1141</v>
      </c>
      <c r="R2939" t="s">
        <v>6486</v>
      </c>
      <c r="S2939" t="s">
        <v>818</v>
      </c>
      <c r="T2939" t="s">
        <v>11914</v>
      </c>
      <c r="U2939" s="2" t="s">
        <v>12381</v>
      </c>
      <c r="W2939" t="s">
        <v>12383</v>
      </c>
    </row>
    <row r="2940" spans="1:23">
      <c r="A2940" t="s">
        <v>6489</v>
      </c>
      <c r="B2940" t="s">
        <v>6490</v>
      </c>
      <c r="C2940" t="s">
        <v>12037</v>
      </c>
      <c r="E2940" t="s">
        <v>1208</v>
      </c>
      <c r="F2940" t="s">
        <v>1209</v>
      </c>
      <c r="G2940" t="s">
        <v>25</v>
      </c>
      <c r="H2940" t="s">
        <v>6492</v>
      </c>
      <c r="J2940" t="s">
        <v>1211</v>
      </c>
      <c r="K2940" t="s">
        <v>1212</v>
      </c>
      <c r="L2940" t="s">
        <v>1067</v>
      </c>
      <c r="M2940" t="s">
        <v>6491</v>
      </c>
      <c r="O2940" t="s">
        <v>1214</v>
      </c>
      <c r="P2940" t="s">
        <v>1215</v>
      </c>
      <c r="Q2940" t="s">
        <v>1069</v>
      </c>
      <c r="R2940" t="s">
        <v>6491</v>
      </c>
      <c r="S2940" t="s">
        <v>647</v>
      </c>
      <c r="T2940" t="s">
        <v>11915</v>
      </c>
      <c r="U2940" t="s">
        <v>13644</v>
      </c>
      <c r="W2940" t="s">
        <v>12037</v>
      </c>
    </row>
    <row r="2941" spans="1:23" ht="210">
      <c r="A2941" t="s">
        <v>6493</v>
      </c>
      <c r="C2941" t="s">
        <v>12383</v>
      </c>
      <c r="D2941" t="s">
        <v>4827</v>
      </c>
      <c r="F2941" t="s">
        <v>17</v>
      </c>
      <c r="G2941" t="s">
        <v>37</v>
      </c>
      <c r="H2941" t="s">
        <v>6495</v>
      </c>
      <c r="I2941" t="s">
        <v>4932</v>
      </c>
      <c r="K2941" t="s">
        <v>1184</v>
      </c>
      <c r="L2941" t="s">
        <v>1185</v>
      </c>
      <c r="M2941" t="s">
        <v>6496</v>
      </c>
      <c r="N2941" t="s">
        <v>4833</v>
      </c>
      <c r="P2941" t="s">
        <v>17</v>
      </c>
      <c r="Q2941" t="s">
        <v>37</v>
      </c>
      <c r="R2941" t="s">
        <v>6494</v>
      </c>
      <c r="S2941" t="s">
        <v>818</v>
      </c>
      <c r="T2941" t="s">
        <v>11914</v>
      </c>
      <c r="U2941" s="2" t="s">
        <v>12381</v>
      </c>
      <c r="W2941" t="s">
        <v>12383</v>
      </c>
    </row>
    <row r="2942" spans="1:23">
      <c r="A2942" t="s">
        <v>6497</v>
      </c>
      <c r="C2942" t="s">
        <v>622</v>
      </c>
      <c r="D2942" t="s">
        <v>4087</v>
      </c>
      <c r="F2942" t="s">
        <v>17</v>
      </c>
      <c r="G2942" t="s">
        <v>37</v>
      </c>
      <c r="H2942" t="s">
        <v>6499</v>
      </c>
      <c r="I2942" t="s">
        <v>4089</v>
      </c>
      <c r="K2942" t="s">
        <v>1184</v>
      </c>
      <c r="L2942" t="s">
        <v>1185</v>
      </c>
      <c r="M2942" t="s">
        <v>6500</v>
      </c>
      <c r="N2942" t="s">
        <v>4091</v>
      </c>
      <c r="P2942" t="s">
        <v>17</v>
      </c>
      <c r="Q2942" t="s">
        <v>37</v>
      </c>
      <c r="R2942" t="s">
        <v>6498</v>
      </c>
      <c r="S2942" t="s">
        <v>1804</v>
      </c>
      <c r="T2942" t="s">
        <v>11913</v>
      </c>
      <c r="V2942" t="s">
        <v>11913</v>
      </c>
      <c r="W2942" t="s">
        <v>622</v>
      </c>
    </row>
    <row r="2943" spans="1:23">
      <c r="A2943" t="s">
        <v>6497</v>
      </c>
      <c r="C2943" t="s">
        <v>931</v>
      </c>
      <c r="D2943" t="s">
        <v>4087</v>
      </c>
      <c r="F2943" t="s">
        <v>17</v>
      </c>
      <c r="G2943" t="s">
        <v>37</v>
      </c>
      <c r="H2943" t="s">
        <v>6499</v>
      </c>
      <c r="I2943" t="s">
        <v>4089</v>
      </c>
      <c r="K2943" t="s">
        <v>1184</v>
      </c>
      <c r="L2943" t="s">
        <v>1185</v>
      </c>
      <c r="M2943" t="s">
        <v>6500</v>
      </c>
      <c r="N2943" t="s">
        <v>4091</v>
      </c>
      <c r="P2943" t="s">
        <v>17</v>
      </c>
      <c r="Q2943" t="s">
        <v>37</v>
      </c>
      <c r="R2943" t="s">
        <v>6498</v>
      </c>
      <c r="S2943" t="s">
        <v>1804</v>
      </c>
      <c r="T2943" t="s">
        <v>11913</v>
      </c>
      <c r="V2943" t="s">
        <v>11913</v>
      </c>
      <c r="W2943" t="s">
        <v>931</v>
      </c>
    </row>
    <row r="2944" spans="1:23" ht="345">
      <c r="A2944" t="s">
        <v>6497</v>
      </c>
      <c r="C2944" t="s">
        <v>8192</v>
      </c>
      <c r="D2944" t="s">
        <v>4087</v>
      </c>
      <c r="F2944" t="s">
        <v>17</v>
      </c>
      <c r="G2944" t="s">
        <v>37</v>
      </c>
      <c r="H2944" t="s">
        <v>6499</v>
      </c>
      <c r="I2944" t="s">
        <v>4089</v>
      </c>
      <c r="K2944" t="s">
        <v>1184</v>
      </c>
      <c r="L2944" t="s">
        <v>1185</v>
      </c>
      <c r="M2944" t="s">
        <v>6500</v>
      </c>
      <c r="N2944" t="s">
        <v>4091</v>
      </c>
      <c r="P2944" t="s">
        <v>17</v>
      </c>
      <c r="Q2944" t="s">
        <v>37</v>
      </c>
      <c r="R2944" t="s">
        <v>6498</v>
      </c>
      <c r="S2944" t="s">
        <v>11336</v>
      </c>
      <c r="T2944" t="s">
        <v>13647</v>
      </c>
      <c r="U2944" s="2" t="s">
        <v>13648</v>
      </c>
      <c r="W2944" t="s">
        <v>8192</v>
      </c>
    </row>
    <row r="2945" spans="1:23">
      <c r="A2945" t="s">
        <v>6497</v>
      </c>
      <c r="C2945" t="s">
        <v>12891</v>
      </c>
      <c r="D2945" t="s">
        <v>4087</v>
      </c>
      <c r="F2945" t="s">
        <v>17</v>
      </c>
      <c r="G2945" t="s">
        <v>37</v>
      </c>
      <c r="H2945" t="s">
        <v>6499</v>
      </c>
      <c r="I2945" t="s">
        <v>4089</v>
      </c>
      <c r="K2945" t="s">
        <v>1184</v>
      </c>
      <c r="L2945" t="s">
        <v>1185</v>
      </c>
      <c r="M2945" t="s">
        <v>6500</v>
      </c>
      <c r="N2945" t="s">
        <v>4091</v>
      </c>
      <c r="P2945" t="s">
        <v>17</v>
      </c>
      <c r="Q2945" t="s">
        <v>37</v>
      </c>
      <c r="R2945" t="s">
        <v>6498</v>
      </c>
      <c r="S2945" t="s">
        <v>12881</v>
      </c>
      <c r="T2945" t="s">
        <v>13649</v>
      </c>
      <c r="U2945" t="s">
        <v>12883</v>
      </c>
      <c r="W2945" t="s">
        <v>12891</v>
      </c>
    </row>
    <row r="2946" spans="1:23">
      <c r="A2946" t="s">
        <v>6497</v>
      </c>
      <c r="C2946" t="s">
        <v>12903</v>
      </c>
      <c r="D2946" t="s">
        <v>4087</v>
      </c>
      <c r="F2946" t="s">
        <v>17</v>
      </c>
      <c r="G2946" t="s">
        <v>37</v>
      </c>
      <c r="H2946" t="s">
        <v>6499</v>
      </c>
      <c r="I2946" t="s">
        <v>4089</v>
      </c>
      <c r="K2946" t="s">
        <v>1184</v>
      </c>
      <c r="L2946" t="s">
        <v>1185</v>
      </c>
      <c r="M2946" t="s">
        <v>6500</v>
      </c>
      <c r="N2946" t="s">
        <v>4091</v>
      </c>
      <c r="P2946" t="s">
        <v>17</v>
      </c>
      <c r="Q2946" t="s">
        <v>37</v>
      </c>
      <c r="R2946" t="s">
        <v>6498</v>
      </c>
      <c r="S2946" t="s">
        <v>12881</v>
      </c>
      <c r="T2946" t="s">
        <v>13649</v>
      </c>
      <c r="U2946" t="s">
        <v>12883</v>
      </c>
      <c r="W2946" t="s">
        <v>12903</v>
      </c>
    </row>
    <row r="2947" spans="1:23">
      <c r="A2947" t="s">
        <v>6497</v>
      </c>
      <c r="C2947" t="s">
        <v>13030</v>
      </c>
      <c r="D2947" t="s">
        <v>4087</v>
      </c>
      <c r="F2947" t="s">
        <v>17</v>
      </c>
      <c r="G2947" t="s">
        <v>37</v>
      </c>
      <c r="H2947" t="s">
        <v>6499</v>
      </c>
      <c r="I2947" t="s">
        <v>4089</v>
      </c>
      <c r="K2947" t="s">
        <v>1184</v>
      </c>
      <c r="L2947" t="s">
        <v>1185</v>
      </c>
      <c r="M2947" t="s">
        <v>6500</v>
      </c>
      <c r="N2947" t="s">
        <v>4091</v>
      </c>
      <c r="P2947" t="s">
        <v>17</v>
      </c>
      <c r="Q2947" t="s">
        <v>37</v>
      </c>
      <c r="R2947" t="s">
        <v>6498</v>
      </c>
      <c r="S2947" t="s">
        <v>13019</v>
      </c>
      <c r="T2947" t="s">
        <v>11915</v>
      </c>
      <c r="U2947" t="s">
        <v>13021</v>
      </c>
      <c r="W2947" t="s">
        <v>13030</v>
      </c>
    </row>
    <row r="2948" spans="1:23">
      <c r="A2948" t="s">
        <v>6497</v>
      </c>
      <c r="C2948" t="s">
        <v>7750</v>
      </c>
      <c r="D2948" t="s">
        <v>4087</v>
      </c>
      <c r="F2948" t="s">
        <v>17</v>
      </c>
      <c r="G2948" t="s">
        <v>37</v>
      </c>
      <c r="H2948" t="s">
        <v>6499</v>
      </c>
      <c r="I2948" t="s">
        <v>4089</v>
      </c>
      <c r="K2948" t="s">
        <v>1184</v>
      </c>
      <c r="L2948" t="s">
        <v>1185</v>
      </c>
      <c r="M2948" t="s">
        <v>6500</v>
      </c>
      <c r="N2948" t="s">
        <v>4091</v>
      </c>
      <c r="P2948" t="s">
        <v>17</v>
      </c>
      <c r="Q2948" t="s">
        <v>37</v>
      </c>
      <c r="R2948" t="s">
        <v>6498</v>
      </c>
      <c r="S2948" t="s">
        <v>13034</v>
      </c>
      <c r="T2948" t="s">
        <v>11914</v>
      </c>
      <c r="U2948" t="s">
        <v>11988</v>
      </c>
      <c r="W2948" t="s">
        <v>7750</v>
      </c>
    </row>
    <row r="2949" spans="1:23">
      <c r="A2949" t="s">
        <v>6497</v>
      </c>
      <c r="C2949" t="s">
        <v>13205</v>
      </c>
      <c r="D2949" t="s">
        <v>4087</v>
      </c>
      <c r="F2949" t="s">
        <v>17</v>
      </c>
      <c r="G2949" t="s">
        <v>37</v>
      </c>
      <c r="H2949" t="s">
        <v>6499</v>
      </c>
      <c r="I2949" t="s">
        <v>4089</v>
      </c>
      <c r="K2949" t="s">
        <v>1184</v>
      </c>
      <c r="L2949" t="s">
        <v>1185</v>
      </c>
      <c r="M2949" t="s">
        <v>6500</v>
      </c>
      <c r="N2949" t="s">
        <v>4091</v>
      </c>
      <c r="P2949" t="s">
        <v>17</v>
      </c>
      <c r="Q2949" t="s">
        <v>37</v>
      </c>
      <c r="R2949" t="s">
        <v>6498</v>
      </c>
      <c r="S2949" t="s">
        <v>13197</v>
      </c>
      <c r="T2949" t="s">
        <v>11914</v>
      </c>
      <c r="U2949" t="s">
        <v>13199</v>
      </c>
      <c r="W2949" t="s">
        <v>13205</v>
      </c>
    </row>
    <row r="2950" spans="1:23">
      <c r="A2950" t="s">
        <v>6497</v>
      </c>
      <c r="C2950" t="s">
        <v>13207</v>
      </c>
      <c r="D2950" t="s">
        <v>4087</v>
      </c>
      <c r="F2950" t="s">
        <v>17</v>
      </c>
      <c r="G2950" t="s">
        <v>37</v>
      </c>
      <c r="H2950" t="s">
        <v>6499</v>
      </c>
      <c r="I2950" t="s">
        <v>4089</v>
      </c>
      <c r="K2950" t="s">
        <v>1184</v>
      </c>
      <c r="L2950" t="s">
        <v>1185</v>
      </c>
      <c r="M2950" t="s">
        <v>6500</v>
      </c>
      <c r="N2950" t="s">
        <v>4091</v>
      </c>
      <c r="P2950" t="s">
        <v>17</v>
      </c>
      <c r="Q2950" t="s">
        <v>37</v>
      </c>
      <c r="R2950" t="s">
        <v>6498</v>
      </c>
      <c r="S2950" t="s">
        <v>13197</v>
      </c>
      <c r="T2950" t="s">
        <v>11914</v>
      </c>
      <c r="U2950" t="s">
        <v>13199</v>
      </c>
      <c r="W2950" t="s">
        <v>13207</v>
      </c>
    </row>
    <row r="2951" spans="1:23">
      <c r="A2951" t="s">
        <v>6497</v>
      </c>
      <c r="C2951" t="s">
        <v>10225</v>
      </c>
      <c r="D2951" t="s">
        <v>4087</v>
      </c>
      <c r="F2951" t="s">
        <v>17</v>
      </c>
      <c r="G2951" t="s">
        <v>37</v>
      </c>
      <c r="H2951" t="s">
        <v>6499</v>
      </c>
      <c r="I2951" t="s">
        <v>4089</v>
      </c>
      <c r="K2951" t="s">
        <v>1184</v>
      </c>
      <c r="L2951" t="s">
        <v>1185</v>
      </c>
      <c r="M2951" t="s">
        <v>6500</v>
      </c>
      <c r="N2951" t="s">
        <v>4091</v>
      </c>
      <c r="P2951" t="s">
        <v>17</v>
      </c>
      <c r="Q2951" t="s">
        <v>37</v>
      </c>
      <c r="R2951" t="s">
        <v>6498</v>
      </c>
      <c r="S2951" t="s">
        <v>13197</v>
      </c>
      <c r="T2951" t="s">
        <v>11914</v>
      </c>
      <c r="U2951" t="s">
        <v>13199</v>
      </c>
      <c r="W2951" t="s">
        <v>10225</v>
      </c>
    </row>
    <row r="2952" spans="1:23">
      <c r="A2952" t="s">
        <v>6497</v>
      </c>
      <c r="C2952" t="s">
        <v>13230</v>
      </c>
      <c r="D2952" t="s">
        <v>4087</v>
      </c>
      <c r="F2952" t="s">
        <v>17</v>
      </c>
      <c r="G2952" t="s">
        <v>37</v>
      </c>
      <c r="H2952" t="s">
        <v>6499</v>
      </c>
      <c r="I2952" t="s">
        <v>4089</v>
      </c>
      <c r="K2952" t="s">
        <v>1184</v>
      </c>
      <c r="L2952" t="s">
        <v>1185</v>
      </c>
      <c r="M2952" t="s">
        <v>6500</v>
      </c>
      <c r="N2952" t="s">
        <v>4091</v>
      </c>
      <c r="P2952" t="s">
        <v>17</v>
      </c>
      <c r="Q2952" t="s">
        <v>37</v>
      </c>
      <c r="R2952" t="s">
        <v>6498</v>
      </c>
      <c r="S2952" t="s">
        <v>288</v>
      </c>
      <c r="T2952" t="s">
        <v>11914</v>
      </c>
      <c r="U2952" t="s">
        <v>12356</v>
      </c>
      <c r="W2952" t="s">
        <v>13230</v>
      </c>
    </row>
    <row r="2953" spans="1:23">
      <c r="A2953" t="s">
        <v>6501</v>
      </c>
      <c r="B2953" t="s">
        <v>6502</v>
      </c>
      <c r="C2953" t="s">
        <v>12929</v>
      </c>
      <c r="F2953" t="s">
        <v>59</v>
      </c>
      <c r="G2953" t="s">
        <v>1101</v>
      </c>
      <c r="H2953" t="s">
        <v>6504</v>
      </c>
      <c r="K2953" t="s">
        <v>1103</v>
      </c>
      <c r="L2953" t="s">
        <v>1104</v>
      </c>
      <c r="M2953" t="s">
        <v>6505</v>
      </c>
      <c r="P2953" t="s">
        <v>1106</v>
      </c>
      <c r="Q2953" t="s">
        <v>1107</v>
      </c>
      <c r="R2953" t="s">
        <v>6503</v>
      </c>
      <c r="S2953" t="s">
        <v>12922</v>
      </c>
      <c r="T2953" t="s">
        <v>13649</v>
      </c>
      <c r="U2953" t="s">
        <v>12883</v>
      </c>
      <c r="W2953" t="s">
        <v>12929</v>
      </c>
    </row>
    <row r="2954" spans="1:23">
      <c r="A2954" t="s">
        <v>6501</v>
      </c>
      <c r="B2954" t="s">
        <v>6502</v>
      </c>
      <c r="C2954" t="s">
        <v>12971</v>
      </c>
      <c r="F2954" t="s">
        <v>59</v>
      </c>
      <c r="G2954" t="s">
        <v>1101</v>
      </c>
      <c r="H2954" t="s">
        <v>6504</v>
      </c>
      <c r="K2954" t="s">
        <v>1103</v>
      </c>
      <c r="L2954" t="s">
        <v>1104</v>
      </c>
      <c r="M2954" t="s">
        <v>6505</v>
      </c>
      <c r="P2954" t="s">
        <v>1106</v>
      </c>
      <c r="Q2954" t="s">
        <v>1107</v>
      </c>
      <c r="R2954" t="s">
        <v>6503</v>
      </c>
      <c r="S2954" t="s">
        <v>12922</v>
      </c>
      <c r="T2954" t="s">
        <v>13649</v>
      </c>
      <c r="U2954" t="s">
        <v>12883</v>
      </c>
      <c r="W2954" t="s">
        <v>12971</v>
      </c>
    </row>
    <row r="2955" spans="1:23">
      <c r="A2955" t="s">
        <v>6501</v>
      </c>
      <c r="B2955" t="s">
        <v>6502</v>
      </c>
      <c r="C2955" t="s">
        <v>4338</v>
      </c>
      <c r="F2955" t="s">
        <v>59</v>
      </c>
      <c r="G2955" t="s">
        <v>1101</v>
      </c>
      <c r="H2955" t="s">
        <v>6504</v>
      </c>
      <c r="K2955" t="s">
        <v>1103</v>
      </c>
      <c r="L2955" t="s">
        <v>1104</v>
      </c>
      <c r="M2955" t="s">
        <v>6505</v>
      </c>
      <c r="P2955" t="s">
        <v>1106</v>
      </c>
      <c r="Q2955" t="s">
        <v>1107</v>
      </c>
      <c r="R2955" t="s">
        <v>6503</v>
      </c>
      <c r="S2955" t="s">
        <v>13115</v>
      </c>
      <c r="T2955" t="s">
        <v>13650</v>
      </c>
      <c r="U2955" t="s">
        <v>13117</v>
      </c>
      <c r="W2955" t="s">
        <v>4338</v>
      </c>
    </row>
    <row r="2956" spans="1:23" ht="409.5">
      <c r="A2956" t="s">
        <v>6501</v>
      </c>
      <c r="B2956" t="s">
        <v>6502</v>
      </c>
      <c r="C2956" t="s">
        <v>2861</v>
      </c>
      <c r="F2956" t="s">
        <v>59</v>
      </c>
      <c r="G2956" t="s">
        <v>1101</v>
      </c>
      <c r="H2956" t="s">
        <v>6504</v>
      </c>
      <c r="K2956" t="s">
        <v>1103</v>
      </c>
      <c r="L2956" t="s">
        <v>1104</v>
      </c>
      <c r="M2956" t="s">
        <v>6505</v>
      </c>
      <c r="P2956" t="s">
        <v>1106</v>
      </c>
      <c r="Q2956" t="s">
        <v>1107</v>
      </c>
      <c r="R2956" t="s">
        <v>6503</v>
      </c>
      <c r="S2956" t="s">
        <v>13356</v>
      </c>
      <c r="T2956" t="s">
        <v>13651</v>
      </c>
      <c r="U2956" s="2" t="s">
        <v>13358</v>
      </c>
      <c r="W2956" t="s">
        <v>2861</v>
      </c>
    </row>
    <row r="2957" spans="1:23" ht="409.5">
      <c r="A2957" t="s">
        <v>6501</v>
      </c>
      <c r="B2957" t="s">
        <v>6502</v>
      </c>
      <c r="C2957" t="s">
        <v>13393</v>
      </c>
      <c r="F2957" t="s">
        <v>59</v>
      </c>
      <c r="G2957" t="s">
        <v>1101</v>
      </c>
      <c r="H2957" t="s">
        <v>6504</v>
      </c>
      <c r="K2957" t="s">
        <v>1103</v>
      </c>
      <c r="L2957" t="s">
        <v>1104</v>
      </c>
      <c r="M2957" t="s">
        <v>6505</v>
      </c>
      <c r="P2957" t="s">
        <v>1106</v>
      </c>
      <c r="Q2957" t="s">
        <v>1107</v>
      </c>
      <c r="R2957" t="s">
        <v>6503</v>
      </c>
      <c r="S2957" t="s">
        <v>13356</v>
      </c>
      <c r="T2957" t="s">
        <v>13651</v>
      </c>
      <c r="U2957" s="2" t="s">
        <v>13358</v>
      </c>
      <c r="W2957" t="s">
        <v>13393</v>
      </c>
    </row>
    <row r="2958" spans="1:23" ht="409.5">
      <c r="A2958" t="s">
        <v>6501</v>
      </c>
      <c r="B2958" t="s">
        <v>6502</v>
      </c>
      <c r="C2958" t="s">
        <v>13435</v>
      </c>
      <c r="F2958" t="s">
        <v>59</v>
      </c>
      <c r="G2958" t="s">
        <v>1101</v>
      </c>
      <c r="H2958" t="s">
        <v>6504</v>
      </c>
      <c r="K2958" t="s">
        <v>1103</v>
      </c>
      <c r="L2958" t="s">
        <v>1104</v>
      </c>
      <c r="M2958" t="s">
        <v>6505</v>
      </c>
      <c r="P2958" t="s">
        <v>1106</v>
      </c>
      <c r="Q2958" t="s">
        <v>1107</v>
      </c>
      <c r="R2958" t="s">
        <v>6503</v>
      </c>
      <c r="S2958" t="s">
        <v>13356</v>
      </c>
      <c r="T2958" t="s">
        <v>13651</v>
      </c>
      <c r="U2958" s="2" t="s">
        <v>13358</v>
      </c>
      <c r="W2958" t="s">
        <v>13435</v>
      </c>
    </row>
    <row r="2959" spans="1:23" ht="409.5">
      <c r="A2959" t="s">
        <v>6501</v>
      </c>
      <c r="B2959" t="s">
        <v>6502</v>
      </c>
      <c r="C2959" t="s">
        <v>5750</v>
      </c>
      <c r="F2959" t="s">
        <v>59</v>
      </c>
      <c r="G2959" t="s">
        <v>1101</v>
      </c>
      <c r="H2959" t="s">
        <v>6504</v>
      </c>
      <c r="K2959" t="s">
        <v>1103</v>
      </c>
      <c r="L2959" t="s">
        <v>1104</v>
      </c>
      <c r="M2959" t="s">
        <v>6505</v>
      </c>
      <c r="P2959" t="s">
        <v>1106</v>
      </c>
      <c r="Q2959" t="s">
        <v>1107</v>
      </c>
      <c r="R2959" t="s">
        <v>6503</v>
      </c>
      <c r="S2959" t="s">
        <v>13356</v>
      </c>
      <c r="T2959" t="s">
        <v>13651</v>
      </c>
      <c r="U2959" s="2" t="s">
        <v>13358</v>
      </c>
      <c r="W2959" t="s">
        <v>5750</v>
      </c>
    </row>
    <row r="2960" spans="1:23" ht="409.5">
      <c r="A2960" t="s">
        <v>6501</v>
      </c>
      <c r="B2960" t="s">
        <v>6502</v>
      </c>
      <c r="C2960" t="s">
        <v>13548</v>
      </c>
      <c r="F2960" t="s">
        <v>59</v>
      </c>
      <c r="G2960" t="s">
        <v>1101</v>
      </c>
      <c r="H2960" t="s">
        <v>6504</v>
      </c>
      <c r="K2960" t="s">
        <v>1103</v>
      </c>
      <c r="L2960" t="s">
        <v>1104</v>
      </c>
      <c r="M2960" t="s">
        <v>6505</v>
      </c>
      <c r="P2960" t="s">
        <v>1106</v>
      </c>
      <c r="Q2960" t="s">
        <v>1107</v>
      </c>
      <c r="R2960" t="s">
        <v>6503</v>
      </c>
      <c r="S2960" t="s">
        <v>13356</v>
      </c>
      <c r="T2960" t="s">
        <v>13651</v>
      </c>
      <c r="U2960" s="2" t="s">
        <v>13358</v>
      </c>
      <c r="W2960" t="s">
        <v>13548</v>
      </c>
    </row>
    <row r="2961" spans="1:23">
      <c r="A2961" t="s">
        <v>6501</v>
      </c>
      <c r="B2961" t="s">
        <v>6502</v>
      </c>
      <c r="C2961" t="s">
        <v>13593</v>
      </c>
      <c r="F2961" t="s">
        <v>59</v>
      </c>
      <c r="G2961" t="s">
        <v>1101</v>
      </c>
      <c r="H2961" t="s">
        <v>6504</v>
      </c>
      <c r="K2961" t="s">
        <v>1103</v>
      </c>
      <c r="L2961" t="s">
        <v>1104</v>
      </c>
      <c r="M2961" t="s">
        <v>6505</v>
      </c>
      <c r="P2961" t="s">
        <v>1106</v>
      </c>
      <c r="Q2961" t="s">
        <v>1107</v>
      </c>
      <c r="R2961" t="s">
        <v>6503</v>
      </c>
      <c r="S2961" t="s">
        <v>13558</v>
      </c>
      <c r="T2961" t="s">
        <v>13649</v>
      </c>
      <c r="U2961" t="s">
        <v>12365</v>
      </c>
      <c r="W2961" t="s">
        <v>13593</v>
      </c>
    </row>
    <row r="2962" spans="1:23">
      <c r="A2962" t="s">
        <v>6506</v>
      </c>
      <c r="C2962" t="s">
        <v>12299</v>
      </c>
      <c r="D2962" t="s">
        <v>6508</v>
      </c>
      <c r="F2962" t="s">
        <v>1072</v>
      </c>
      <c r="G2962" t="s">
        <v>2839</v>
      </c>
      <c r="H2962" t="s">
        <v>6509</v>
      </c>
      <c r="I2962" t="s">
        <v>6510</v>
      </c>
      <c r="K2962" t="s">
        <v>1073</v>
      </c>
      <c r="L2962" t="s">
        <v>2842</v>
      </c>
      <c r="M2962" t="s">
        <v>6511</v>
      </c>
      <c r="N2962" t="s">
        <v>6512</v>
      </c>
      <c r="P2962" t="s">
        <v>1072</v>
      </c>
      <c r="Q2962" t="s">
        <v>2845</v>
      </c>
      <c r="R2962" t="s">
        <v>6507</v>
      </c>
      <c r="S2962" t="s">
        <v>132</v>
      </c>
      <c r="T2962" t="s">
        <v>12264</v>
      </c>
      <c r="V2962" t="s">
        <v>12286</v>
      </c>
      <c r="W2962" t="s">
        <v>12299</v>
      </c>
    </row>
    <row r="2963" spans="1:23" ht="150">
      <c r="A2963" t="s">
        <v>6506</v>
      </c>
      <c r="C2963" t="s">
        <v>899</v>
      </c>
      <c r="D2963" t="s">
        <v>6508</v>
      </c>
      <c r="F2963" t="s">
        <v>1072</v>
      </c>
      <c r="G2963" t="s">
        <v>2839</v>
      </c>
      <c r="H2963" t="s">
        <v>6509</v>
      </c>
      <c r="I2963" t="s">
        <v>6510</v>
      </c>
      <c r="K2963" t="s">
        <v>1073</v>
      </c>
      <c r="L2963" t="s">
        <v>2842</v>
      </c>
      <c r="M2963" t="s">
        <v>6511</v>
      </c>
      <c r="N2963" t="s">
        <v>6512</v>
      </c>
      <c r="P2963" t="s">
        <v>1072</v>
      </c>
      <c r="Q2963" t="s">
        <v>2845</v>
      </c>
      <c r="R2963" t="s">
        <v>6507</v>
      </c>
      <c r="S2963" t="s">
        <v>13064</v>
      </c>
      <c r="T2963" t="s">
        <v>11915</v>
      </c>
      <c r="U2963" s="2" t="s">
        <v>13066</v>
      </c>
      <c r="W2963" t="s">
        <v>899</v>
      </c>
    </row>
    <row r="2964" spans="1:23" ht="409.5">
      <c r="A2964" t="s">
        <v>6506</v>
      </c>
      <c r="C2964" t="s">
        <v>13447</v>
      </c>
      <c r="D2964" t="s">
        <v>6508</v>
      </c>
      <c r="F2964" t="s">
        <v>1072</v>
      </c>
      <c r="G2964" t="s">
        <v>2839</v>
      </c>
      <c r="H2964" t="s">
        <v>6509</v>
      </c>
      <c r="I2964" t="s">
        <v>6510</v>
      </c>
      <c r="K2964" t="s">
        <v>1073</v>
      </c>
      <c r="L2964" t="s">
        <v>2842</v>
      </c>
      <c r="M2964" t="s">
        <v>6511</v>
      </c>
      <c r="N2964" t="s">
        <v>6512</v>
      </c>
      <c r="P2964" t="s">
        <v>1072</v>
      </c>
      <c r="Q2964" t="s">
        <v>2845</v>
      </c>
      <c r="R2964" t="s">
        <v>6507</v>
      </c>
      <c r="S2964" t="s">
        <v>13356</v>
      </c>
      <c r="T2964" t="s">
        <v>13651</v>
      </c>
      <c r="U2964" s="2" t="s">
        <v>13358</v>
      </c>
      <c r="W2964" t="s">
        <v>13447</v>
      </c>
    </row>
    <row r="2965" spans="1:23" ht="409.5">
      <c r="A2965" t="s">
        <v>6506</v>
      </c>
      <c r="C2965" t="s">
        <v>13525</v>
      </c>
      <c r="D2965" t="s">
        <v>6508</v>
      </c>
      <c r="F2965" t="s">
        <v>1072</v>
      </c>
      <c r="G2965" t="s">
        <v>2839</v>
      </c>
      <c r="H2965" t="s">
        <v>6509</v>
      </c>
      <c r="I2965" t="s">
        <v>6510</v>
      </c>
      <c r="K2965" t="s">
        <v>1073</v>
      </c>
      <c r="L2965" t="s">
        <v>2842</v>
      </c>
      <c r="M2965" t="s">
        <v>6511</v>
      </c>
      <c r="N2965" t="s">
        <v>6512</v>
      </c>
      <c r="P2965" t="s">
        <v>1072</v>
      </c>
      <c r="Q2965" t="s">
        <v>2845</v>
      </c>
      <c r="R2965" t="s">
        <v>6507</v>
      </c>
      <c r="S2965" t="s">
        <v>13356</v>
      </c>
      <c r="T2965" t="s">
        <v>13651</v>
      </c>
      <c r="U2965" s="2" t="s">
        <v>13358</v>
      </c>
      <c r="W2965" t="s">
        <v>13525</v>
      </c>
    </row>
    <row r="2966" spans="1:23" ht="409.5">
      <c r="A2966" t="s">
        <v>6506</v>
      </c>
      <c r="C2966" t="s">
        <v>8075</v>
      </c>
      <c r="D2966" t="s">
        <v>6508</v>
      </c>
      <c r="F2966" t="s">
        <v>1072</v>
      </c>
      <c r="G2966" t="s">
        <v>2839</v>
      </c>
      <c r="H2966" t="s">
        <v>6509</v>
      </c>
      <c r="I2966" t="s">
        <v>6510</v>
      </c>
      <c r="K2966" t="s">
        <v>1073</v>
      </c>
      <c r="L2966" t="s">
        <v>2842</v>
      </c>
      <c r="M2966" t="s">
        <v>6511</v>
      </c>
      <c r="N2966" t="s">
        <v>6512</v>
      </c>
      <c r="P2966" t="s">
        <v>1072</v>
      </c>
      <c r="Q2966" t="s">
        <v>2845</v>
      </c>
      <c r="R2966" t="s">
        <v>6507</v>
      </c>
      <c r="S2966" t="s">
        <v>13356</v>
      </c>
      <c r="T2966" t="s">
        <v>13651</v>
      </c>
      <c r="U2966" s="2" t="s">
        <v>13358</v>
      </c>
      <c r="W2966" t="s">
        <v>8075</v>
      </c>
    </row>
    <row r="2967" spans="1:23" ht="409.5">
      <c r="A2967" t="s">
        <v>6506</v>
      </c>
      <c r="C2967" t="s">
        <v>13529</v>
      </c>
      <c r="D2967" t="s">
        <v>6508</v>
      </c>
      <c r="F2967" t="s">
        <v>1072</v>
      </c>
      <c r="G2967" t="s">
        <v>2839</v>
      </c>
      <c r="H2967" t="s">
        <v>6509</v>
      </c>
      <c r="I2967" t="s">
        <v>6510</v>
      </c>
      <c r="K2967" t="s">
        <v>1073</v>
      </c>
      <c r="L2967" t="s">
        <v>2842</v>
      </c>
      <c r="M2967" t="s">
        <v>6511</v>
      </c>
      <c r="N2967" t="s">
        <v>6512</v>
      </c>
      <c r="P2967" t="s">
        <v>1072</v>
      </c>
      <c r="Q2967" t="s">
        <v>2845</v>
      </c>
      <c r="R2967" t="s">
        <v>6507</v>
      </c>
      <c r="S2967" t="s">
        <v>13356</v>
      </c>
      <c r="T2967" t="s">
        <v>13651</v>
      </c>
      <c r="U2967" s="2" t="s">
        <v>13358</v>
      </c>
      <c r="W2967" t="s">
        <v>13529</v>
      </c>
    </row>
    <row r="2968" spans="1:23">
      <c r="A2968" t="s">
        <v>6513</v>
      </c>
      <c r="C2968" t="s">
        <v>812</v>
      </c>
      <c r="F2968" t="s">
        <v>59</v>
      </c>
      <c r="G2968" t="s">
        <v>1101</v>
      </c>
      <c r="H2968" t="s">
        <v>6515</v>
      </c>
      <c r="K2968" t="s">
        <v>1103</v>
      </c>
      <c r="L2968" t="s">
        <v>1104</v>
      </c>
      <c r="M2968" t="s">
        <v>6516</v>
      </c>
      <c r="P2968" t="s">
        <v>1106</v>
      </c>
      <c r="Q2968" t="s">
        <v>1107</v>
      </c>
      <c r="R2968" t="s">
        <v>6514</v>
      </c>
      <c r="S2968" t="s">
        <v>13558</v>
      </c>
      <c r="T2968" t="s">
        <v>13649</v>
      </c>
      <c r="U2968" t="s">
        <v>12365</v>
      </c>
      <c r="W2968" t="s">
        <v>812</v>
      </c>
    </row>
    <row r="2969" spans="1:23">
      <c r="A2969" t="s">
        <v>6513</v>
      </c>
      <c r="C2969" t="s">
        <v>9389</v>
      </c>
      <c r="F2969" t="s">
        <v>59</v>
      </c>
      <c r="G2969" t="s">
        <v>1101</v>
      </c>
      <c r="H2969" t="s">
        <v>6515</v>
      </c>
      <c r="K2969" t="s">
        <v>1103</v>
      </c>
      <c r="L2969" t="s">
        <v>1104</v>
      </c>
      <c r="M2969" t="s">
        <v>6516</v>
      </c>
      <c r="P2969" t="s">
        <v>1106</v>
      </c>
      <c r="Q2969" t="s">
        <v>1107</v>
      </c>
      <c r="R2969" t="s">
        <v>6514</v>
      </c>
      <c r="S2969" t="s">
        <v>13558</v>
      </c>
      <c r="T2969" t="s">
        <v>13649</v>
      </c>
      <c r="U2969" t="s">
        <v>12365</v>
      </c>
      <c r="W2969" t="s">
        <v>9389</v>
      </c>
    </row>
    <row r="2970" spans="1:23">
      <c r="A2970" t="s">
        <v>6517</v>
      </c>
      <c r="C2970" t="s">
        <v>11931</v>
      </c>
      <c r="F2970" t="s">
        <v>45</v>
      </c>
      <c r="G2970" t="s">
        <v>25</v>
      </c>
      <c r="H2970" t="s">
        <v>6519</v>
      </c>
      <c r="K2970" t="s">
        <v>1066</v>
      </c>
      <c r="L2970" t="s">
        <v>1067</v>
      </c>
      <c r="M2970" t="s">
        <v>6520</v>
      </c>
      <c r="P2970" t="s">
        <v>1068</v>
      </c>
      <c r="Q2970" t="s">
        <v>1069</v>
      </c>
      <c r="R2970" t="s">
        <v>6518</v>
      </c>
      <c r="S2970" t="s">
        <v>1804</v>
      </c>
      <c r="T2970" t="s">
        <v>11913</v>
      </c>
      <c r="V2970" t="s">
        <v>11913</v>
      </c>
      <c r="W2970" t="s">
        <v>11931</v>
      </c>
    </row>
    <row r="2971" spans="1:23">
      <c r="A2971" t="s">
        <v>6517</v>
      </c>
      <c r="C2971" t="s">
        <v>12446</v>
      </c>
      <c r="F2971" t="s">
        <v>45</v>
      </c>
      <c r="G2971" t="s">
        <v>25</v>
      </c>
      <c r="H2971" t="s">
        <v>6519</v>
      </c>
      <c r="K2971" t="s">
        <v>1066</v>
      </c>
      <c r="L2971" t="s">
        <v>1067</v>
      </c>
      <c r="M2971" t="s">
        <v>6520</v>
      </c>
      <c r="P2971" t="s">
        <v>1068</v>
      </c>
      <c r="Q2971" t="s">
        <v>1069</v>
      </c>
      <c r="R2971" t="s">
        <v>6518</v>
      </c>
      <c r="S2971" t="s">
        <v>45</v>
      </c>
      <c r="T2971" t="s">
        <v>11915</v>
      </c>
      <c r="U2971" t="s">
        <v>12396</v>
      </c>
      <c r="W2971" t="s">
        <v>12446</v>
      </c>
    </row>
    <row r="2972" spans="1:23" ht="409.5">
      <c r="A2972" t="s">
        <v>6521</v>
      </c>
      <c r="C2972" t="s">
        <v>5750</v>
      </c>
      <c r="E2972" t="s">
        <v>3498</v>
      </c>
      <c r="F2972" t="s">
        <v>1072</v>
      </c>
      <c r="G2972" t="s">
        <v>154</v>
      </c>
      <c r="H2972" t="s">
        <v>6523</v>
      </c>
      <c r="J2972" t="s">
        <v>3500</v>
      </c>
      <c r="K2972" t="s">
        <v>1073</v>
      </c>
      <c r="L2972" t="s">
        <v>1074</v>
      </c>
      <c r="M2972" t="s">
        <v>6524</v>
      </c>
      <c r="O2972" t="s">
        <v>3502</v>
      </c>
      <c r="P2972" t="s">
        <v>1072</v>
      </c>
      <c r="Q2972" t="s">
        <v>1075</v>
      </c>
      <c r="R2972" t="s">
        <v>6522</v>
      </c>
      <c r="S2972" t="s">
        <v>13356</v>
      </c>
      <c r="T2972" t="s">
        <v>13651</v>
      </c>
      <c r="U2972" s="2" t="s">
        <v>13358</v>
      </c>
      <c r="W2972" t="s">
        <v>5750</v>
      </c>
    </row>
    <row r="2973" spans="1:23">
      <c r="A2973" t="s">
        <v>6525</v>
      </c>
      <c r="C2973" t="s">
        <v>140</v>
      </c>
      <c r="F2973" t="s">
        <v>17</v>
      </c>
      <c r="G2973" t="s">
        <v>37</v>
      </c>
      <c r="H2973" t="s">
        <v>6527</v>
      </c>
      <c r="K2973" t="s">
        <v>1184</v>
      </c>
      <c r="L2973" t="s">
        <v>1185</v>
      </c>
      <c r="M2973" t="s">
        <v>6528</v>
      </c>
      <c r="P2973" t="s">
        <v>17</v>
      </c>
      <c r="Q2973" t="s">
        <v>37</v>
      </c>
      <c r="R2973" t="s">
        <v>6526</v>
      </c>
      <c r="S2973" t="s">
        <v>13115</v>
      </c>
      <c r="T2973" t="s">
        <v>13650</v>
      </c>
      <c r="U2973" t="s">
        <v>13117</v>
      </c>
      <c r="W2973" t="s">
        <v>140</v>
      </c>
    </row>
    <row r="2974" spans="1:23" ht="180">
      <c r="A2974" t="s">
        <v>6529</v>
      </c>
      <c r="C2974" t="s">
        <v>12161</v>
      </c>
      <c r="D2974" t="s">
        <v>2086</v>
      </c>
      <c r="F2974" t="s">
        <v>132</v>
      </c>
      <c r="G2974" t="s">
        <v>1428</v>
      </c>
      <c r="H2974" t="s">
        <v>6530</v>
      </c>
      <c r="I2974" t="s">
        <v>4823</v>
      </c>
      <c r="K2974" t="s">
        <v>1312</v>
      </c>
      <c r="L2974" t="s">
        <v>1430</v>
      </c>
      <c r="M2974" t="s">
        <v>6531</v>
      </c>
      <c r="N2974" t="s">
        <v>2091</v>
      </c>
      <c r="P2974" t="s">
        <v>132</v>
      </c>
      <c r="Q2974" t="s">
        <v>1432</v>
      </c>
      <c r="R2974" t="s">
        <v>331</v>
      </c>
      <c r="S2974" t="s">
        <v>12144</v>
      </c>
      <c r="T2974" t="s">
        <v>11915</v>
      </c>
      <c r="U2974" s="2" t="s">
        <v>12146</v>
      </c>
      <c r="W2974" t="s">
        <v>12161</v>
      </c>
    </row>
    <row r="2975" spans="1:23">
      <c r="A2975" t="s">
        <v>6529</v>
      </c>
      <c r="C2975" t="s">
        <v>12342</v>
      </c>
      <c r="D2975" t="s">
        <v>2086</v>
      </c>
      <c r="F2975" t="s">
        <v>132</v>
      </c>
      <c r="G2975" t="s">
        <v>1428</v>
      </c>
      <c r="H2975" t="s">
        <v>6530</v>
      </c>
      <c r="I2975" t="s">
        <v>4823</v>
      </c>
      <c r="K2975" t="s">
        <v>1312</v>
      </c>
      <c r="L2975" t="s">
        <v>1430</v>
      </c>
      <c r="M2975" t="s">
        <v>6531</v>
      </c>
      <c r="N2975" t="s">
        <v>2091</v>
      </c>
      <c r="P2975" t="s">
        <v>132</v>
      </c>
      <c r="Q2975" t="s">
        <v>1432</v>
      </c>
      <c r="R2975" t="s">
        <v>331</v>
      </c>
      <c r="S2975" t="s">
        <v>132</v>
      </c>
      <c r="T2975" t="s">
        <v>12264</v>
      </c>
      <c r="V2975" t="s">
        <v>12286</v>
      </c>
      <c r="W2975" t="s">
        <v>12342</v>
      </c>
    </row>
    <row r="2976" spans="1:23" ht="345">
      <c r="A2976" t="s">
        <v>6532</v>
      </c>
      <c r="C2976" t="s">
        <v>628</v>
      </c>
      <c r="F2976" t="s">
        <v>24</v>
      </c>
      <c r="G2976" t="s">
        <v>1123</v>
      </c>
      <c r="H2976" t="s">
        <v>6534</v>
      </c>
      <c r="K2976" t="s">
        <v>24</v>
      </c>
      <c r="L2976" t="s">
        <v>1126</v>
      </c>
      <c r="M2976" t="s">
        <v>6535</v>
      </c>
      <c r="P2976" t="s">
        <v>24</v>
      </c>
      <c r="Q2976" t="s">
        <v>1129</v>
      </c>
      <c r="R2976" t="s">
        <v>6533</v>
      </c>
      <c r="S2976" t="s">
        <v>11336</v>
      </c>
      <c r="T2976" t="s">
        <v>13647</v>
      </c>
      <c r="U2976" s="2" t="s">
        <v>13648</v>
      </c>
      <c r="W2976" t="s">
        <v>628</v>
      </c>
    </row>
    <row r="2977" spans="1:23" ht="409.5">
      <c r="A2977" t="s">
        <v>6532</v>
      </c>
      <c r="C2977" t="s">
        <v>13535</v>
      </c>
      <c r="F2977" t="s">
        <v>24</v>
      </c>
      <c r="G2977" t="s">
        <v>1123</v>
      </c>
      <c r="H2977" t="s">
        <v>6534</v>
      </c>
      <c r="K2977" t="s">
        <v>24</v>
      </c>
      <c r="L2977" t="s">
        <v>1126</v>
      </c>
      <c r="M2977" t="s">
        <v>6535</v>
      </c>
      <c r="P2977" t="s">
        <v>24</v>
      </c>
      <c r="Q2977" t="s">
        <v>1129</v>
      </c>
      <c r="R2977" t="s">
        <v>6533</v>
      </c>
      <c r="S2977" t="s">
        <v>13356</v>
      </c>
      <c r="T2977" t="s">
        <v>13651</v>
      </c>
      <c r="U2977" s="2" t="s">
        <v>13358</v>
      </c>
      <c r="W2977" t="s">
        <v>13535</v>
      </c>
    </row>
    <row r="2978" spans="1:23" hidden="1">
      <c r="A2978" t="s">
        <v>6536</v>
      </c>
      <c r="F2978" t="s">
        <v>59</v>
      </c>
      <c r="G2978" t="s">
        <v>1101</v>
      </c>
      <c r="H2978" t="s">
        <v>6538</v>
      </c>
      <c r="K2978" t="s">
        <v>1103</v>
      </c>
      <c r="L2978" t="s">
        <v>1104</v>
      </c>
      <c r="M2978" t="s">
        <v>6539</v>
      </c>
      <c r="P2978" t="s">
        <v>1106</v>
      </c>
      <c r="Q2978" t="s">
        <v>1107</v>
      </c>
      <c r="R2978" t="s">
        <v>6537</v>
      </c>
    </row>
    <row r="2979" spans="1:23" ht="150">
      <c r="A2979" t="s">
        <v>6540</v>
      </c>
      <c r="C2979" t="s">
        <v>760</v>
      </c>
      <c r="D2979" t="s">
        <v>1132</v>
      </c>
      <c r="F2979" t="s">
        <v>20</v>
      </c>
      <c r="G2979" t="s">
        <v>1133</v>
      </c>
      <c r="H2979" t="s">
        <v>6541</v>
      </c>
      <c r="I2979" t="s">
        <v>1554</v>
      </c>
      <c r="K2979" t="s">
        <v>1136</v>
      </c>
      <c r="L2979" t="s">
        <v>1137</v>
      </c>
      <c r="M2979" t="s">
        <v>6542</v>
      </c>
      <c r="N2979" t="s">
        <v>1139</v>
      </c>
      <c r="P2979" t="s">
        <v>1140</v>
      </c>
      <c r="Q2979" t="s">
        <v>1141</v>
      </c>
      <c r="R2979" t="s">
        <v>665</v>
      </c>
      <c r="S2979" t="s">
        <v>13064</v>
      </c>
      <c r="T2979" t="s">
        <v>11915</v>
      </c>
      <c r="U2979" s="2" t="s">
        <v>13066</v>
      </c>
      <c r="W2979" t="s">
        <v>760</v>
      </c>
    </row>
    <row r="2980" spans="1:23" hidden="1">
      <c r="A2980" t="s">
        <v>6543</v>
      </c>
      <c r="E2980" t="s">
        <v>1093</v>
      </c>
      <c r="F2980" t="s">
        <v>45</v>
      </c>
      <c r="G2980" t="s">
        <v>25</v>
      </c>
      <c r="H2980" t="s">
        <v>6545</v>
      </c>
      <c r="J2980" t="s">
        <v>1095</v>
      </c>
      <c r="K2980" t="s">
        <v>1066</v>
      </c>
      <c r="L2980" t="s">
        <v>1067</v>
      </c>
      <c r="M2980" t="s">
        <v>6544</v>
      </c>
      <c r="O2980" t="s">
        <v>1097</v>
      </c>
      <c r="P2980" t="s">
        <v>1068</v>
      </c>
      <c r="Q2980" t="s">
        <v>1069</v>
      </c>
      <c r="R2980" t="s">
        <v>6544</v>
      </c>
    </row>
    <row r="2981" spans="1:23">
      <c r="A2981" t="s">
        <v>6546</v>
      </c>
      <c r="C2981" t="s">
        <v>11931</v>
      </c>
      <c r="E2981" t="s">
        <v>1079</v>
      </c>
      <c r="F2981" t="s">
        <v>1080</v>
      </c>
      <c r="G2981" t="s">
        <v>1081</v>
      </c>
      <c r="H2981" t="s">
        <v>6548</v>
      </c>
      <c r="J2981" t="s">
        <v>1083</v>
      </c>
      <c r="K2981" t="s">
        <v>1084</v>
      </c>
      <c r="L2981" t="s">
        <v>1085</v>
      </c>
      <c r="M2981" t="s">
        <v>1086</v>
      </c>
      <c r="O2981" t="s">
        <v>1087</v>
      </c>
      <c r="P2981" t="s">
        <v>1088</v>
      </c>
      <c r="Q2981" t="s">
        <v>1089</v>
      </c>
      <c r="R2981" t="s">
        <v>6547</v>
      </c>
      <c r="S2981" t="s">
        <v>1804</v>
      </c>
      <c r="T2981" t="s">
        <v>11913</v>
      </c>
      <c r="V2981" t="s">
        <v>11913</v>
      </c>
      <c r="W2981" t="s">
        <v>11931</v>
      </c>
    </row>
    <row r="2982" spans="1:23" ht="345">
      <c r="A2982" t="s">
        <v>6546</v>
      </c>
      <c r="C2982" t="s">
        <v>628</v>
      </c>
      <c r="E2982" t="s">
        <v>1079</v>
      </c>
      <c r="F2982" t="s">
        <v>1080</v>
      </c>
      <c r="G2982" t="s">
        <v>1081</v>
      </c>
      <c r="H2982" t="s">
        <v>6548</v>
      </c>
      <c r="J2982" t="s">
        <v>1083</v>
      </c>
      <c r="K2982" t="s">
        <v>1084</v>
      </c>
      <c r="L2982" t="s">
        <v>1085</v>
      </c>
      <c r="M2982" t="s">
        <v>1086</v>
      </c>
      <c r="O2982" t="s">
        <v>1087</v>
      </c>
      <c r="P2982" t="s">
        <v>1088</v>
      </c>
      <c r="Q2982" t="s">
        <v>1089</v>
      </c>
      <c r="R2982" t="s">
        <v>6547</v>
      </c>
      <c r="S2982" t="s">
        <v>11336</v>
      </c>
      <c r="T2982" t="s">
        <v>13647</v>
      </c>
      <c r="U2982" s="2" t="s">
        <v>13648</v>
      </c>
      <c r="W2982" t="s">
        <v>628</v>
      </c>
    </row>
    <row r="2983" spans="1:23" ht="345">
      <c r="A2983" t="s">
        <v>6546</v>
      </c>
      <c r="C2983" t="s">
        <v>12812</v>
      </c>
      <c r="E2983" t="s">
        <v>1079</v>
      </c>
      <c r="F2983" t="s">
        <v>1080</v>
      </c>
      <c r="G2983" t="s">
        <v>1081</v>
      </c>
      <c r="H2983" t="s">
        <v>6548</v>
      </c>
      <c r="J2983" t="s">
        <v>1083</v>
      </c>
      <c r="K2983" t="s">
        <v>1084</v>
      </c>
      <c r="L2983" t="s">
        <v>1085</v>
      </c>
      <c r="M2983" t="s">
        <v>1086</v>
      </c>
      <c r="O2983" t="s">
        <v>1087</v>
      </c>
      <c r="P2983" t="s">
        <v>1088</v>
      </c>
      <c r="Q2983" t="s">
        <v>1089</v>
      </c>
      <c r="R2983" t="s">
        <v>6547</v>
      </c>
      <c r="S2983" t="s">
        <v>11336</v>
      </c>
      <c r="T2983" t="s">
        <v>13647</v>
      </c>
      <c r="U2983" s="2" t="s">
        <v>13648</v>
      </c>
      <c r="W2983" t="s">
        <v>12812</v>
      </c>
    </row>
    <row r="2984" spans="1:23" ht="409.5">
      <c r="A2984" t="s">
        <v>6546</v>
      </c>
      <c r="C2984" t="s">
        <v>13535</v>
      </c>
      <c r="E2984" t="s">
        <v>1079</v>
      </c>
      <c r="F2984" t="s">
        <v>1080</v>
      </c>
      <c r="G2984" t="s">
        <v>1081</v>
      </c>
      <c r="H2984" t="s">
        <v>6548</v>
      </c>
      <c r="J2984" t="s">
        <v>1083</v>
      </c>
      <c r="K2984" t="s">
        <v>1084</v>
      </c>
      <c r="L2984" t="s">
        <v>1085</v>
      </c>
      <c r="M2984" t="s">
        <v>1086</v>
      </c>
      <c r="O2984" t="s">
        <v>1087</v>
      </c>
      <c r="P2984" t="s">
        <v>1088</v>
      </c>
      <c r="Q2984" t="s">
        <v>1089</v>
      </c>
      <c r="R2984" t="s">
        <v>6547</v>
      </c>
      <c r="S2984" t="s">
        <v>13356</v>
      </c>
      <c r="T2984" t="s">
        <v>13651</v>
      </c>
      <c r="U2984" s="2" t="s">
        <v>13358</v>
      </c>
      <c r="W2984" t="s">
        <v>13535</v>
      </c>
    </row>
    <row r="2985" spans="1:23">
      <c r="A2985" t="s">
        <v>6549</v>
      </c>
      <c r="C2985" t="s">
        <v>12487</v>
      </c>
      <c r="D2985" t="s">
        <v>6550</v>
      </c>
      <c r="F2985" t="s">
        <v>59</v>
      </c>
      <c r="G2985" t="s">
        <v>1101</v>
      </c>
      <c r="H2985" t="s">
        <v>6551</v>
      </c>
      <c r="I2985" t="s">
        <v>6552</v>
      </c>
      <c r="K2985" t="s">
        <v>1103</v>
      </c>
      <c r="L2985" t="s">
        <v>1104</v>
      </c>
      <c r="M2985" t="s">
        <v>6553</v>
      </c>
      <c r="N2985" t="s">
        <v>6554</v>
      </c>
      <c r="P2985" t="s">
        <v>1106</v>
      </c>
      <c r="Q2985" t="s">
        <v>1107</v>
      </c>
      <c r="R2985" t="s">
        <v>79</v>
      </c>
      <c r="S2985" t="s">
        <v>12473</v>
      </c>
      <c r="T2985" t="s">
        <v>11915</v>
      </c>
      <c r="U2985" t="s">
        <v>12475</v>
      </c>
      <c r="W2985" t="s">
        <v>12487</v>
      </c>
    </row>
    <row r="2986" spans="1:23">
      <c r="A2986" t="s">
        <v>6549</v>
      </c>
      <c r="C2986" t="s">
        <v>79</v>
      </c>
      <c r="D2986" t="s">
        <v>6550</v>
      </c>
      <c r="F2986" t="s">
        <v>59</v>
      </c>
      <c r="G2986" t="s">
        <v>1101</v>
      </c>
      <c r="H2986" t="s">
        <v>6551</v>
      </c>
      <c r="I2986" t="s">
        <v>6552</v>
      </c>
      <c r="K2986" t="s">
        <v>1103</v>
      </c>
      <c r="L2986" t="s">
        <v>1104</v>
      </c>
      <c r="M2986" t="s">
        <v>6553</v>
      </c>
      <c r="N2986" t="s">
        <v>6554</v>
      </c>
      <c r="P2986" t="s">
        <v>1106</v>
      </c>
      <c r="Q2986" t="s">
        <v>1107</v>
      </c>
      <c r="R2986" t="s">
        <v>79</v>
      </c>
      <c r="S2986" t="s">
        <v>13090</v>
      </c>
      <c r="T2986" t="s">
        <v>11915</v>
      </c>
      <c r="U2986" t="s">
        <v>12365</v>
      </c>
      <c r="W2986" t="s">
        <v>79</v>
      </c>
    </row>
    <row r="2987" spans="1:23">
      <c r="A2987" t="s">
        <v>6549</v>
      </c>
      <c r="C2987" t="s">
        <v>13094</v>
      </c>
      <c r="D2987" t="s">
        <v>6550</v>
      </c>
      <c r="F2987" t="s">
        <v>59</v>
      </c>
      <c r="G2987" t="s">
        <v>1101</v>
      </c>
      <c r="H2987" t="s">
        <v>6551</v>
      </c>
      <c r="I2987" t="s">
        <v>6552</v>
      </c>
      <c r="K2987" t="s">
        <v>1103</v>
      </c>
      <c r="L2987" t="s">
        <v>1104</v>
      </c>
      <c r="M2987" t="s">
        <v>6553</v>
      </c>
      <c r="N2987" t="s">
        <v>6554</v>
      </c>
      <c r="P2987" t="s">
        <v>1106</v>
      </c>
      <c r="Q2987" t="s">
        <v>1107</v>
      </c>
      <c r="R2987" t="s">
        <v>79</v>
      </c>
      <c r="S2987" t="s">
        <v>13090</v>
      </c>
      <c r="T2987" t="s">
        <v>11915</v>
      </c>
      <c r="U2987" t="s">
        <v>12365</v>
      </c>
      <c r="W2987" t="s">
        <v>13094</v>
      </c>
    </row>
    <row r="2988" spans="1:23">
      <c r="A2988" t="s">
        <v>6549</v>
      </c>
      <c r="C2988" t="s">
        <v>13317</v>
      </c>
      <c r="D2988" t="s">
        <v>6550</v>
      </c>
      <c r="F2988" t="s">
        <v>59</v>
      </c>
      <c r="G2988" t="s">
        <v>1101</v>
      </c>
      <c r="H2988" t="s">
        <v>6551</v>
      </c>
      <c r="I2988" t="s">
        <v>6552</v>
      </c>
      <c r="K2988" t="s">
        <v>1103</v>
      </c>
      <c r="L2988" t="s">
        <v>1104</v>
      </c>
      <c r="M2988" t="s">
        <v>6553</v>
      </c>
      <c r="N2988" t="s">
        <v>6554</v>
      </c>
      <c r="P2988" t="s">
        <v>1106</v>
      </c>
      <c r="Q2988" t="s">
        <v>1107</v>
      </c>
      <c r="R2988" t="s">
        <v>79</v>
      </c>
      <c r="S2988" t="s">
        <v>13287</v>
      </c>
      <c r="T2988" t="s">
        <v>11915</v>
      </c>
      <c r="U2988" t="s">
        <v>13289</v>
      </c>
      <c r="W2988" t="s">
        <v>13317</v>
      </c>
    </row>
    <row r="2989" spans="1:23">
      <c r="A2989" t="s">
        <v>6549</v>
      </c>
      <c r="C2989" t="s">
        <v>69</v>
      </c>
      <c r="D2989" t="s">
        <v>6550</v>
      </c>
      <c r="F2989" t="s">
        <v>59</v>
      </c>
      <c r="G2989" t="s">
        <v>1101</v>
      </c>
      <c r="H2989" t="s">
        <v>6551</v>
      </c>
      <c r="I2989" t="s">
        <v>6552</v>
      </c>
      <c r="K2989" t="s">
        <v>1103</v>
      </c>
      <c r="L2989" t="s">
        <v>1104</v>
      </c>
      <c r="M2989" t="s">
        <v>6553</v>
      </c>
      <c r="N2989" t="s">
        <v>6554</v>
      </c>
      <c r="P2989" t="s">
        <v>1106</v>
      </c>
      <c r="Q2989" t="s">
        <v>1107</v>
      </c>
      <c r="R2989" t="s">
        <v>79</v>
      </c>
      <c r="S2989" t="s">
        <v>13558</v>
      </c>
      <c r="T2989" t="s">
        <v>13649</v>
      </c>
      <c r="U2989" t="s">
        <v>12365</v>
      </c>
      <c r="W2989" t="s">
        <v>69</v>
      </c>
    </row>
    <row r="2990" spans="1:23" ht="225">
      <c r="A2990" t="s">
        <v>6555</v>
      </c>
      <c r="C2990" t="s">
        <v>547</v>
      </c>
      <c r="D2990" t="s">
        <v>3331</v>
      </c>
      <c r="F2990" t="s">
        <v>3332</v>
      </c>
      <c r="G2990" t="s">
        <v>1133</v>
      </c>
      <c r="H2990" t="s">
        <v>6557</v>
      </c>
      <c r="I2990" t="s">
        <v>3404</v>
      </c>
      <c r="K2990" t="s">
        <v>3335</v>
      </c>
      <c r="L2990" t="s">
        <v>1137</v>
      </c>
      <c r="M2990" t="s">
        <v>6556</v>
      </c>
      <c r="N2990" t="s">
        <v>3337</v>
      </c>
      <c r="P2990" t="s">
        <v>3338</v>
      </c>
      <c r="Q2990" t="s">
        <v>1141</v>
      </c>
      <c r="R2990" t="s">
        <v>6556</v>
      </c>
      <c r="S2990" t="s">
        <v>12996</v>
      </c>
      <c r="T2990" t="s">
        <v>13645</v>
      </c>
      <c r="U2990" s="2" t="s">
        <v>12998</v>
      </c>
      <c r="W2990" t="s">
        <v>547</v>
      </c>
    </row>
    <row r="2991" spans="1:23">
      <c r="A2991" t="s">
        <v>6558</v>
      </c>
      <c r="C2991" t="s">
        <v>12129</v>
      </c>
      <c r="D2991" t="s">
        <v>6559</v>
      </c>
      <c r="F2991" t="s">
        <v>45</v>
      </c>
      <c r="G2991" t="s">
        <v>1133</v>
      </c>
      <c r="H2991" t="s">
        <v>6560</v>
      </c>
      <c r="I2991" t="s">
        <v>6561</v>
      </c>
      <c r="K2991" t="s">
        <v>1066</v>
      </c>
      <c r="L2991" t="s">
        <v>1137</v>
      </c>
      <c r="M2991" t="s">
        <v>6562</v>
      </c>
      <c r="N2991" t="s">
        <v>6563</v>
      </c>
      <c r="P2991" t="s">
        <v>1068</v>
      </c>
      <c r="Q2991" t="s">
        <v>1141</v>
      </c>
      <c r="R2991" t="s">
        <v>856</v>
      </c>
      <c r="S2991" t="s">
        <v>635</v>
      </c>
      <c r="T2991" t="s">
        <v>11914</v>
      </c>
      <c r="U2991" t="s">
        <v>12110</v>
      </c>
      <c r="W2991" t="s">
        <v>12129</v>
      </c>
    </row>
    <row r="2992" spans="1:23">
      <c r="A2992" t="s">
        <v>6558</v>
      </c>
      <c r="C2992" t="s">
        <v>1031</v>
      </c>
      <c r="D2992" t="s">
        <v>6559</v>
      </c>
      <c r="F2992" t="s">
        <v>45</v>
      </c>
      <c r="G2992" t="s">
        <v>1133</v>
      </c>
      <c r="H2992" t="s">
        <v>6560</v>
      </c>
      <c r="I2992" t="s">
        <v>6561</v>
      </c>
      <c r="K2992" t="s">
        <v>1066</v>
      </c>
      <c r="L2992" t="s">
        <v>1137</v>
      </c>
      <c r="M2992" t="s">
        <v>6562</v>
      </c>
      <c r="N2992" t="s">
        <v>6563</v>
      </c>
      <c r="P2992" t="s">
        <v>1068</v>
      </c>
      <c r="Q2992" t="s">
        <v>1141</v>
      </c>
      <c r="R2992" t="s">
        <v>856</v>
      </c>
      <c r="S2992" t="s">
        <v>13287</v>
      </c>
      <c r="T2992" t="s">
        <v>11915</v>
      </c>
      <c r="U2992" t="s">
        <v>13289</v>
      </c>
      <c r="W2992" t="s">
        <v>1031</v>
      </c>
    </row>
    <row r="2993" spans="1:23">
      <c r="A2993" t="s">
        <v>6564</v>
      </c>
      <c r="B2993" t="s">
        <v>6565</v>
      </c>
      <c r="C2993" t="s">
        <v>13309</v>
      </c>
      <c r="D2993" t="s">
        <v>1665</v>
      </c>
      <c r="F2993" t="s">
        <v>59</v>
      </c>
      <c r="G2993" t="s">
        <v>1101</v>
      </c>
      <c r="H2993" t="s">
        <v>6567</v>
      </c>
      <c r="I2993" t="s">
        <v>6568</v>
      </c>
      <c r="K2993" t="s">
        <v>1103</v>
      </c>
      <c r="L2993" t="s">
        <v>1104</v>
      </c>
      <c r="M2993" t="s">
        <v>6569</v>
      </c>
      <c r="N2993" t="s">
        <v>1669</v>
      </c>
      <c r="P2993" t="s">
        <v>1106</v>
      </c>
      <c r="Q2993" t="s">
        <v>1107</v>
      </c>
      <c r="R2993" t="s">
        <v>6566</v>
      </c>
      <c r="S2993" t="s">
        <v>13287</v>
      </c>
      <c r="T2993" t="s">
        <v>11915</v>
      </c>
      <c r="U2993" t="s">
        <v>13289</v>
      </c>
      <c r="W2993" t="s">
        <v>13309</v>
      </c>
    </row>
    <row r="2994" spans="1:23" ht="409.5">
      <c r="A2994" t="s">
        <v>6564</v>
      </c>
      <c r="B2994" t="s">
        <v>6565</v>
      </c>
      <c r="C2994" t="s">
        <v>13393</v>
      </c>
      <c r="D2994" t="s">
        <v>1665</v>
      </c>
      <c r="F2994" t="s">
        <v>59</v>
      </c>
      <c r="G2994" t="s">
        <v>1101</v>
      </c>
      <c r="H2994" t="s">
        <v>6567</v>
      </c>
      <c r="I2994" t="s">
        <v>6568</v>
      </c>
      <c r="K2994" t="s">
        <v>1103</v>
      </c>
      <c r="L2994" t="s">
        <v>1104</v>
      </c>
      <c r="M2994" t="s">
        <v>6569</v>
      </c>
      <c r="N2994" t="s">
        <v>1669</v>
      </c>
      <c r="P2994" t="s">
        <v>1106</v>
      </c>
      <c r="Q2994" t="s">
        <v>1107</v>
      </c>
      <c r="R2994" t="s">
        <v>6566</v>
      </c>
      <c r="S2994" t="s">
        <v>13356</v>
      </c>
      <c r="T2994" t="s">
        <v>13651</v>
      </c>
      <c r="U2994" s="2" t="s">
        <v>13358</v>
      </c>
      <c r="W2994" t="s">
        <v>13393</v>
      </c>
    </row>
    <row r="2995" spans="1:23" ht="409.5">
      <c r="A2995" t="s">
        <v>6564</v>
      </c>
      <c r="B2995" t="s">
        <v>6565</v>
      </c>
      <c r="C2995" t="s">
        <v>13437</v>
      </c>
      <c r="D2995" t="s">
        <v>1665</v>
      </c>
      <c r="F2995" t="s">
        <v>59</v>
      </c>
      <c r="G2995" t="s">
        <v>1101</v>
      </c>
      <c r="H2995" t="s">
        <v>6567</v>
      </c>
      <c r="I2995" t="s">
        <v>6568</v>
      </c>
      <c r="K2995" t="s">
        <v>1103</v>
      </c>
      <c r="L2995" t="s">
        <v>1104</v>
      </c>
      <c r="M2995" t="s">
        <v>6569</v>
      </c>
      <c r="N2995" t="s">
        <v>1669</v>
      </c>
      <c r="P2995" t="s">
        <v>1106</v>
      </c>
      <c r="Q2995" t="s">
        <v>1107</v>
      </c>
      <c r="R2995" t="s">
        <v>6566</v>
      </c>
      <c r="S2995" t="s">
        <v>13356</v>
      </c>
      <c r="T2995" t="s">
        <v>13651</v>
      </c>
      <c r="U2995" s="2" t="s">
        <v>13358</v>
      </c>
      <c r="W2995" t="s">
        <v>13437</v>
      </c>
    </row>
    <row r="2996" spans="1:23">
      <c r="A2996" t="s">
        <v>6570</v>
      </c>
      <c r="B2996" t="s">
        <v>6571</v>
      </c>
      <c r="C2996" t="s">
        <v>12929</v>
      </c>
      <c r="F2996" t="s">
        <v>59</v>
      </c>
      <c r="G2996" t="s">
        <v>1101</v>
      </c>
      <c r="H2996" t="s">
        <v>6573</v>
      </c>
      <c r="K2996" t="s">
        <v>1103</v>
      </c>
      <c r="L2996" t="s">
        <v>1104</v>
      </c>
      <c r="M2996" t="s">
        <v>6574</v>
      </c>
      <c r="P2996" t="s">
        <v>1106</v>
      </c>
      <c r="Q2996" t="s">
        <v>1107</v>
      </c>
      <c r="R2996" t="s">
        <v>6572</v>
      </c>
      <c r="S2996" t="s">
        <v>12922</v>
      </c>
      <c r="T2996" t="s">
        <v>13649</v>
      </c>
      <c r="U2996" t="s">
        <v>12883</v>
      </c>
      <c r="W2996" t="s">
        <v>12929</v>
      </c>
    </row>
    <row r="2997" spans="1:23">
      <c r="A2997" t="s">
        <v>6570</v>
      </c>
      <c r="B2997" t="s">
        <v>6571</v>
      </c>
      <c r="C2997" t="s">
        <v>12941</v>
      </c>
      <c r="F2997" t="s">
        <v>59</v>
      </c>
      <c r="G2997" t="s">
        <v>1101</v>
      </c>
      <c r="H2997" t="s">
        <v>6573</v>
      </c>
      <c r="K2997" t="s">
        <v>1103</v>
      </c>
      <c r="L2997" t="s">
        <v>1104</v>
      </c>
      <c r="M2997" t="s">
        <v>6574</v>
      </c>
      <c r="P2997" t="s">
        <v>1106</v>
      </c>
      <c r="Q2997" t="s">
        <v>1107</v>
      </c>
      <c r="R2997" t="s">
        <v>6572</v>
      </c>
      <c r="S2997" t="s">
        <v>12922</v>
      </c>
      <c r="T2997" t="s">
        <v>13649</v>
      </c>
      <c r="U2997" t="s">
        <v>12883</v>
      </c>
      <c r="W2997" t="s">
        <v>12941</v>
      </c>
    </row>
    <row r="2998" spans="1:23">
      <c r="A2998" t="s">
        <v>6570</v>
      </c>
      <c r="B2998" t="s">
        <v>6571</v>
      </c>
      <c r="C2998" t="s">
        <v>12971</v>
      </c>
      <c r="F2998" t="s">
        <v>59</v>
      </c>
      <c r="G2998" t="s">
        <v>1101</v>
      </c>
      <c r="H2998" t="s">
        <v>6573</v>
      </c>
      <c r="K2998" t="s">
        <v>1103</v>
      </c>
      <c r="L2998" t="s">
        <v>1104</v>
      </c>
      <c r="M2998" t="s">
        <v>6574</v>
      </c>
      <c r="P2998" t="s">
        <v>1106</v>
      </c>
      <c r="Q2998" t="s">
        <v>1107</v>
      </c>
      <c r="R2998" t="s">
        <v>6572</v>
      </c>
      <c r="S2998" t="s">
        <v>12922</v>
      </c>
      <c r="T2998" t="s">
        <v>13649</v>
      </c>
      <c r="U2998" t="s">
        <v>12883</v>
      </c>
      <c r="W2998" t="s">
        <v>12971</v>
      </c>
    </row>
    <row r="2999" spans="1:23" ht="409.5">
      <c r="A2999" t="s">
        <v>6570</v>
      </c>
      <c r="B2999" t="s">
        <v>6571</v>
      </c>
      <c r="C2999" t="s">
        <v>2861</v>
      </c>
      <c r="F2999" t="s">
        <v>59</v>
      </c>
      <c r="G2999" t="s">
        <v>1101</v>
      </c>
      <c r="H2999" t="s">
        <v>6573</v>
      </c>
      <c r="K2999" t="s">
        <v>1103</v>
      </c>
      <c r="L2999" t="s">
        <v>1104</v>
      </c>
      <c r="M2999" t="s">
        <v>6574</v>
      </c>
      <c r="P2999" t="s">
        <v>1106</v>
      </c>
      <c r="Q2999" t="s">
        <v>1107</v>
      </c>
      <c r="R2999" t="s">
        <v>6572</v>
      </c>
      <c r="S2999" t="s">
        <v>13356</v>
      </c>
      <c r="T2999" t="s">
        <v>13651</v>
      </c>
      <c r="U2999" s="2" t="s">
        <v>13358</v>
      </c>
      <c r="W2999" t="s">
        <v>2861</v>
      </c>
    </row>
    <row r="3000" spans="1:23" ht="409.5">
      <c r="A3000" t="s">
        <v>6570</v>
      </c>
      <c r="B3000" t="s">
        <v>6571</v>
      </c>
      <c r="C3000" t="s">
        <v>13435</v>
      </c>
      <c r="F3000" t="s">
        <v>59</v>
      </c>
      <c r="G3000" t="s">
        <v>1101</v>
      </c>
      <c r="H3000" t="s">
        <v>6573</v>
      </c>
      <c r="K3000" t="s">
        <v>1103</v>
      </c>
      <c r="L3000" t="s">
        <v>1104</v>
      </c>
      <c r="M3000" t="s">
        <v>6574</v>
      </c>
      <c r="P3000" t="s">
        <v>1106</v>
      </c>
      <c r="Q3000" t="s">
        <v>1107</v>
      </c>
      <c r="R3000" t="s">
        <v>6572</v>
      </c>
      <c r="S3000" t="s">
        <v>13356</v>
      </c>
      <c r="T3000" t="s">
        <v>13651</v>
      </c>
      <c r="U3000" s="2" t="s">
        <v>13358</v>
      </c>
      <c r="W3000" t="s">
        <v>13435</v>
      </c>
    </row>
    <row r="3001" spans="1:23" ht="409.5">
      <c r="A3001" t="s">
        <v>6570</v>
      </c>
      <c r="B3001" t="s">
        <v>6571</v>
      </c>
      <c r="C3001" t="s">
        <v>5750</v>
      </c>
      <c r="F3001" t="s">
        <v>59</v>
      </c>
      <c r="G3001" t="s">
        <v>1101</v>
      </c>
      <c r="H3001" t="s">
        <v>6573</v>
      </c>
      <c r="K3001" t="s">
        <v>1103</v>
      </c>
      <c r="L3001" t="s">
        <v>1104</v>
      </c>
      <c r="M3001" t="s">
        <v>6574</v>
      </c>
      <c r="P3001" t="s">
        <v>1106</v>
      </c>
      <c r="Q3001" t="s">
        <v>1107</v>
      </c>
      <c r="R3001" t="s">
        <v>6572</v>
      </c>
      <c r="S3001" t="s">
        <v>13356</v>
      </c>
      <c r="T3001" t="s">
        <v>13651</v>
      </c>
      <c r="U3001" s="2" t="s">
        <v>13358</v>
      </c>
      <c r="W3001" t="s">
        <v>5750</v>
      </c>
    </row>
    <row r="3002" spans="1:23" ht="409.5">
      <c r="A3002" t="s">
        <v>6570</v>
      </c>
      <c r="B3002" t="s">
        <v>6571</v>
      </c>
      <c r="C3002" t="s">
        <v>13548</v>
      </c>
      <c r="F3002" t="s">
        <v>59</v>
      </c>
      <c r="G3002" t="s">
        <v>1101</v>
      </c>
      <c r="H3002" t="s">
        <v>6573</v>
      </c>
      <c r="K3002" t="s">
        <v>1103</v>
      </c>
      <c r="L3002" t="s">
        <v>1104</v>
      </c>
      <c r="M3002" t="s">
        <v>6574</v>
      </c>
      <c r="P3002" t="s">
        <v>1106</v>
      </c>
      <c r="Q3002" t="s">
        <v>1107</v>
      </c>
      <c r="R3002" t="s">
        <v>6572</v>
      </c>
      <c r="S3002" t="s">
        <v>13356</v>
      </c>
      <c r="T3002" t="s">
        <v>13651</v>
      </c>
      <c r="U3002" s="2" t="s">
        <v>13358</v>
      </c>
      <c r="W3002" t="s">
        <v>13548</v>
      </c>
    </row>
    <row r="3003" spans="1:23">
      <c r="A3003" t="s">
        <v>6570</v>
      </c>
      <c r="B3003" t="s">
        <v>6571</v>
      </c>
      <c r="C3003" t="s">
        <v>13593</v>
      </c>
      <c r="F3003" t="s">
        <v>59</v>
      </c>
      <c r="G3003" t="s">
        <v>1101</v>
      </c>
      <c r="H3003" t="s">
        <v>6573</v>
      </c>
      <c r="K3003" t="s">
        <v>1103</v>
      </c>
      <c r="L3003" t="s">
        <v>1104</v>
      </c>
      <c r="M3003" t="s">
        <v>6574</v>
      </c>
      <c r="P3003" t="s">
        <v>1106</v>
      </c>
      <c r="Q3003" t="s">
        <v>1107</v>
      </c>
      <c r="R3003" t="s">
        <v>6572</v>
      </c>
      <c r="S3003" t="s">
        <v>13558</v>
      </c>
      <c r="T3003" t="s">
        <v>13649</v>
      </c>
      <c r="U3003" t="s">
        <v>12365</v>
      </c>
      <c r="W3003" t="s">
        <v>13593</v>
      </c>
    </row>
    <row r="3004" spans="1:23">
      <c r="A3004" t="s">
        <v>6575</v>
      </c>
      <c r="C3004" t="s">
        <v>11931</v>
      </c>
      <c r="D3004" t="s">
        <v>4837</v>
      </c>
      <c r="E3004" t="s">
        <v>2262</v>
      </c>
      <c r="F3004" t="s">
        <v>17</v>
      </c>
      <c r="G3004" t="s">
        <v>37</v>
      </c>
      <c r="H3004" t="s">
        <v>6577</v>
      </c>
      <c r="I3004" t="s">
        <v>4839</v>
      </c>
      <c r="J3004" t="s">
        <v>2264</v>
      </c>
      <c r="K3004" t="s">
        <v>1184</v>
      </c>
      <c r="L3004" t="s">
        <v>1185</v>
      </c>
      <c r="M3004" t="s">
        <v>6578</v>
      </c>
      <c r="N3004" t="s">
        <v>4841</v>
      </c>
      <c r="O3004" t="s">
        <v>2266</v>
      </c>
      <c r="P3004" t="s">
        <v>17</v>
      </c>
      <c r="Q3004" t="s">
        <v>37</v>
      </c>
      <c r="R3004" t="s">
        <v>6576</v>
      </c>
      <c r="S3004" t="s">
        <v>1804</v>
      </c>
      <c r="T3004" t="s">
        <v>11913</v>
      </c>
      <c r="V3004" t="s">
        <v>11913</v>
      </c>
      <c r="W3004" t="s">
        <v>11931</v>
      </c>
    </row>
    <row r="3005" spans="1:23">
      <c r="A3005" t="s">
        <v>6575</v>
      </c>
      <c r="C3005" t="s">
        <v>962</v>
      </c>
      <c r="D3005" t="s">
        <v>4837</v>
      </c>
      <c r="E3005" t="s">
        <v>2262</v>
      </c>
      <c r="F3005" t="s">
        <v>17</v>
      </c>
      <c r="G3005" t="s">
        <v>37</v>
      </c>
      <c r="H3005" t="s">
        <v>6577</v>
      </c>
      <c r="I3005" t="s">
        <v>4839</v>
      </c>
      <c r="J3005" t="s">
        <v>2264</v>
      </c>
      <c r="K3005" t="s">
        <v>1184</v>
      </c>
      <c r="L3005" t="s">
        <v>1185</v>
      </c>
      <c r="M3005" t="s">
        <v>6578</v>
      </c>
      <c r="N3005" t="s">
        <v>4841</v>
      </c>
      <c r="O3005" t="s">
        <v>2266</v>
      </c>
      <c r="P3005" t="s">
        <v>17</v>
      </c>
      <c r="Q3005" t="s">
        <v>37</v>
      </c>
      <c r="R3005" t="s">
        <v>6576</v>
      </c>
      <c r="S3005" t="s">
        <v>962</v>
      </c>
      <c r="T3005" t="s">
        <v>13646</v>
      </c>
      <c r="U3005" t="s">
        <v>12614</v>
      </c>
      <c r="W3005" t="s">
        <v>962</v>
      </c>
    </row>
    <row r="3006" spans="1:23" ht="345">
      <c r="A3006" t="s">
        <v>6575</v>
      </c>
      <c r="C3006" t="s">
        <v>628</v>
      </c>
      <c r="D3006" t="s">
        <v>4837</v>
      </c>
      <c r="E3006" t="s">
        <v>2262</v>
      </c>
      <c r="F3006" t="s">
        <v>17</v>
      </c>
      <c r="G3006" t="s">
        <v>37</v>
      </c>
      <c r="H3006" t="s">
        <v>6577</v>
      </c>
      <c r="I3006" t="s">
        <v>4839</v>
      </c>
      <c r="J3006" t="s">
        <v>2264</v>
      </c>
      <c r="K3006" t="s">
        <v>1184</v>
      </c>
      <c r="L3006" t="s">
        <v>1185</v>
      </c>
      <c r="M3006" t="s">
        <v>6578</v>
      </c>
      <c r="N3006" t="s">
        <v>4841</v>
      </c>
      <c r="O3006" t="s">
        <v>2266</v>
      </c>
      <c r="P3006" t="s">
        <v>17</v>
      </c>
      <c r="Q3006" t="s">
        <v>37</v>
      </c>
      <c r="R3006" t="s">
        <v>6576</v>
      </c>
      <c r="S3006" t="s">
        <v>11336</v>
      </c>
      <c r="T3006" t="s">
        <v>13647</v>
      </c>
      <c r="U3006" s="2" t="s">
        <v>13648</v>
      </c>
      <c r="W3006" t="s">
        <v>628</v>
      </c>
    </row>
    <row r="3007" spans="1:23" ht="345">
      <c r="A3007" t="s">
        <v>6575</v>
      </c>
      <c r="C3007" t="s">
        <v>12812</v>
      </c>
      <c r="D3007" t="s">
        <v>4837</v>
      </c>
      <c r="E3007" t="s">
        <v>2262</v>
      </c>
      <c r="F3007" t="s">
        <v>17</v>
      </c>
      <c r="G3007" t="s">
        <v>37</v>
      </c>
      <c r="H3007" t="s">
        <v>6577</v>
      </c>
      <c r="I3007" t="s">
        <v>4839</v>
      </c>
      <c r="J3007" t="s">
        <v>2264</v>
      </c>
      <c r="K3007" t="s">
        <v>1184</v>
      </c>
      <c r="L3007" t="s">
        <v>1185</v>
      </c>
      <c r="M3007" t="s">
        <v>6578</v>
      </c>
      <c r="N3007" t="s">
        <v>4841</v>
      </c>
      <c r="O3007" t="s">
        <v>2266</v>
      </c>
      <c r="P3007" t="s">
        <v>17</v>
      </c>
      <c r="Q3007" t="s">
        <v>37</v>
      </c>
      <c r="R3007" t="s">
        <v>6576</v>
      </c>
      <c r="S3007" t="s">
        <v>11336</v>
      </c>
      <c r="T3007" t="s">
        <v>13647</v>
      </c>
      <c r="U3007" s="2" t="s">
        <v>13648</v>
      </c>
      <c r="W3007" t="s">
        <v>12812</v>
      </c>
    </row>
    <row r="3008" spans="1:23" ht="409.5">
      <c r="A3008" t="s">
        <v>6575</v>
      </c>
      <c r="C3008" t="s">
        <v>13535</v>
      </c>
      <c r="D3008" t="s">
        <v>4837</v>
      </c>
      <c r="E3008" t="s">
        <v>2262</v>
      </c>
      <c r="F3008" t="s">
        <v>17</v>
      </c>
      <c r="G3008" t="s">
        <v>37</v>
      </c>
      <c r="H3008" t="s">
        <v>6577</v>
      </c>
      <c r="I3008" t="s">
        <v>4839</v>
      </c>
      <c r="J3008" t="s">
        <v>2264</v>
      </c>
      <c r="K3008" t="s">
        <v>1184</v>
      </c>
      <c r="L3008" t="s">
        <v>1185</v>
      </c>
      <c r="M3008" t="s">
        <v>6578</v>
      </c>
      <c r="N3008" t="s">
        <v>4841</v>
      </c>
      <c r="O3008" t="s">
        <v>2266</v>
      </c>
      <c r="P3008" t="s">
        <v>17</v>
      </c>
      <c r="Q3008" t="s">
        <v>37</v>
      </c>
      <c r="R3008" t="s">
        <v>6576</v>
      </c>
      <c r="S3008" t="s">
        <v>13356</v>
      </c>
      <c r="T3008" t="s">
        <v>13651</v>
      </c>
      <c r="U3008" s="2" t="s">
        <v>13358</v>
      </c>
      <c r="W3008" t="s">
        <v>13535</v>
      </c>
    </row>
    <row r="3009" spans="1:23">
      <c r="A3009" t="s">
        <v>6579</v>
      </c>
      <c r="C3009" t="s">
        <v>766</v>
      </c>
      <c r="D3009" t="s">
        <v>763</v>
      </c>
      <c r="F3009" t="s">
        <v>20</v>
      </c>
      <c r="G3009" t="s">
        <v>1133</v>
      </c>
      <c r="H3009" t="s">
        <v>6580</v>
      </c>
      <c r="I3009" t="s">
        <v>6581</v>
      </c>
      <c r="K3009" t="s">
        <v>1136</v>
      </c>
      <c r="L3009" t="s">
        <v>1137</v>
      </c>
      <c r="M3009" t="s">
        <v>6582</v>
      </c>
      <c r="N3009" t="s">
        <v>6583</v>
      </c>
      <c r="P3009" t="s">
        <v>1140</v>
      </c>
      <c r="Q3009" t="s">
        <v>1141</v>
      </c>
      <c r="R3009" t="s">
        <v>762</v>
      </c>
      <c r="S3009" t="s">
        <v>13034</v>
      </c>
      <c r="T3009" t="s">
        <v>11914</v>
      </c>
      <c r="U3009" t="s">
        <v>11988</v>
      </c>
      <c r="W3009" t="s">
        <v>766</v>
      </c>
    </row>
    <row r="3010" spans="1:23">
      <c r="A3010" t="s">
        <v>6584</v>
      </c>
      <c r="C3010" t="s">
        <v>12031</v>
      </c>
      <c r="F3010" t="s">
        <v>24</v>
      </c>
      <c r="G3010" t="s">
        <v>1123</v>
      </c>
      <c r="H3010" t="s">
        <v>6586</v>
      </c>
      <c r="K3010" t="s">
        <v>24</v>
      </c>
      <c r="L3010" t="s">
        <v>1126</v>
      </c>
      <c r="M3010" t="s">
        <v>6587</v>
      </c>
      <c r="P3010" t="s">
        <v>24</v>
      </c>
      <c r="Q3010" t="s">
        <v>1129</v>
      </c>
      <c r="R3010" t="s">
        <v>6585</v>
      </c>
      <c r="S3010" t="s">
        <v>647</v>
      </c>
      <c r="T3010" t="s">
        <v>11915</v>
      </c>
      <c r="U3010" t="s">
        <v>13644</v>
      </c>
      <c r="W3010" t="s">
        <v>12031</v>
      </c>
    </row>
    <row r="3011" spans="1:23">
      <c r="A3011" t="s">
        <v>6584</v>
      </c>
      <c r="C3011" t="s">
        <v>314</v>
      </c>
      <c r="F3011" t="s">
        <v>24</v>
      </c>
      <c r="G3011" t="s">
        <v>1123</v>
      </c>
      <c r="H3011" t="s">
        <v>6586</v>
      </c>
      <c r="K3011" t="s">
        <v>24</v>
      </c>
      <c r="L3011" t="s">
        <v>1126</v>
      </c>
      <c r="M3011" t="s">
        <v>6587</v>
      </c>
      <c r="P3011" t="s">
        <v>24</v>
      </c>
      <c r="Q3011" t="s">
        <v>1129</v>
      </c>
      <c r="R3011" t="s">
        <v>6585</v>
      </c>
      <c r="S3011" t="s">
        <v>132</v>
      </c>
      <c r="T3011" t="s">
        <v>12264</v>
      </c>
      <c r="V3011" t="s">
        <v>12286</v>
      </c>
      <c r="W3011" t="s">
        <v>314</v>
      </c>
    </row>
    <row r="3012" spans="1:23">
      <c r="A3012" t="s">
        <v>6584</v>
      </c>
      <c r="C3012" t="s">
        <v>13119</v>
      </c>
      <c r="F3012" t="s">
        <v>24</v>
      </c>
      <c r="G3012" t="s">
        <v>1123</v>
      </c>
      <c r="H3012" t="s">
        <v>6586</v>
      </c>
      <c r="K3012" t="s">
        <v>24</v>
      </c>
      <c r="L3012" t="s">
        <v>1126</v>
      </c>
      <c r="M3012" t="s">
        <v>6587</v>
      </c>
      <c r="P3012" t="s">
        <v>24</v>
      </c>
      <c r="Q3012" t="s">
        <v>1129</v>
      </c>
      <c r="R3012" t="s">
        <v>6585</v>
      </c>
      <c r="S3012" t="s">
        <v>13115</v>
      </c>
      <c r="T3012" t="s">
        <v>13650</v>
      </c>
      <c r="U3012" t="s">
        <v>13117</v>
      </c>
      <c r="W3012" t="s">
        <v>13119</v>
      </c>
    </row>
    <row r="3013" spans="1:23" ht="409.5">
      <c r="A3013" t="s">
        <v>6584</v>
      </c>
      <c r="C3013" t="s">
        <v>13441</v>
      </c>
      <c r="F3013" t="s">
        <v>24</v>
      </c>
      <c r="G3013" t="s">
        <v>1123</v>
      </c>
      <c r="H3013" t="s">
        <v>6586</v>
      </c>
      <c r="K3013" t="s">
        <v>24</v>
      </c>
      <c r="L3013" t="s">
        <v>1126</v>
      </c>
      <c r="M3013" t="s">
        <v>6587</v>
      </c>
      <c r="P3013" t="s">
        <v>24</v>
      </c>
      <c r="Q3013" t="s">
        <v>1129</v>
      </c>
      <c r="R3013" t="s">
        <v>6585</v>
      </c>
      <c r="S3013" t="s">
        <v>13356</v>
      </c>
      <c r="T3013" t="s">
        <v>13651</v>
      </c>
      <c r="U3013" s="2" t="s">
        <v>13358</v>
      </c>
      <c r="W3013" t="s">
        <v>13441</v>
      </c>
    </row>
    <row r="3014" spans="1:23">
      <c r="A3014" t="s">
        <v>6588</v>
      </c>
      <c r="C3014" t="s">
        <v>12340</v>
      </c>
      <c r="D3014" t="s">
        <v>3331</v>
      </c>
      <c r="F3014" t="s">
        <v>3332</v>
      </c>
      <c r="G3014" t="s">
        <v>1133</v>
      </c>
      <c r="H3014" t="s">
        <v>6590</v>
      </c>
      <c r="I3014" t="s">
        <v>3404</v>
      </c>
      <c r="K3014" t="s">
        <v>3335</v>
      </c>
      <c r="L3014" t="s">
        <v>1137</v>
      </c>
      <c r="M3014" t="s">
        <v>6591</v>
      </c>
      <c r="N3014" t="s">
        <v>3337</v>
      </c>
      <c r="P3014" t="s">
        <v>3338</v>
      </c>
      <c r="Q3014" t="s">
        <v>1141</v>
      </c>
      <c r="R3014" t="s">
        <v>6589</v>
      </c>
      <c r="S3014" t="s">
        <v>132</v>
      </c>
      <c r="T3014" t="s">
        <v>12264</v>
      </c>
      <c r="V3014" t="s">
        <v>12286</v>
      </c>
      <c r="W3014" t="s">
        <v>12340</v>
      </c>
    </row>
    <row r="3015" spans="1:23" ht="409.5">
      <c r="A3015" t="s">
        <v>6588</v>
      </c>
      <c r="C3015" t="s">
        <v>13447</v>
      </c>
      <c r="D3015" t="s">
        <v>3331</v>
      </c>
      <c r="F3015" t="s">
        <v>3332</v>
      </c>
      <c r="G3015" t="s">
        <v>1133</v>
      </c>
      <c r="H3015" t="s">
        <v>6590</v>
      </c>
      <c r="I3015" t="s">
        <v>3404</v>
      </c>
      <c r="K3015" t="s">
        <v>3335</v>
      </c>
      <c r="L3015" t="s">
        <v>1137</v>
      </c>
      <c r="M3015" t="s">
        <v>6591</v>
      </c>
      <c r="N3015" t="s">
        <v>3337</v>
      </c>
      <c r="P3015" t="s">
        <v>3338</v>
      </c>
      <c r="Q3015" t="s">
        <v>1141</v>
      </c>
      <c r="R3015" t="s">
        <v>6589</v>
      </c>
      <c r="S3015" t="s">
        <v>13356</v>
      </c>
      <c r="T3015" t="s">
        <v>13651</v>
      </c>
      <c r="U3015" s="2" t="s">
        <v>13358</v>
      </c>
      <c r="W3015" t="s">
        <v>13447</v>
      </c>
    </row>
    <row r="3016" spans="1:23" ht="409.5">
      <c r="A3016" t="s">
        <v>6588</v>
      </c>
      <c r="C3016" t="s">
        <v>13556</v>
      </c>
      <c r="D3016" t="s">
        <v>3331</v>
      </c>
      <c r="F3016" t="s">
        <v>3332</v>
      </c>
      <c r="G3016" t="s">
        <v>1133</v>
      </c>
      <c r="H3016" t="s">
        <v>6590</v>
      </c>
      <c r="I3016" t="s">
        <v>3404</v>
      </c>
      <c r="K3016" t="s">
        <v>3335</v>
      </c>
      <c r="L3016" t="s">
        <v>1137</v>
      </c>
      <c r="M3016" t="s">
        <v>6591</v>
      </c>
      <c r="N3016" t="s">
        <v>3337</v>
      </c>
      <c r="P3016" t="s">
        <v>3338</v>
      </c>
      <c r="Q3016" t="s">
        <v>1141</v>
      </c>
      <c r="R3016" t="s">
        <v>6589</v>
      </c>
      <c r="S3016" t="s">
        <v>13356</v>
      </c>
      <c r="T3016" t="s">
        <v>13651</v>
      </c>
      <c r="U3016" s="2" t="s">
        <v>13358</v>
      </c>
      <c r="W3016" t="s">
        <v>13556</v>
      </c>
    </row>
    <row r="3017" spans="1:23">
      <c r="A3017" t="s">
        <v>6592</v>
      </c>
      <c r="C3017" t="s">
        <v>13295</v>
      </c>
      <c r="D3017" t="s">
        <v>6593</v>
      </c>
      <c r="F3017" t="s">
        <v>59</v>
      </c>
      <c r="G3017" t="s">
        <v>1123</v>
      </c>
      <c r="H3017" t="s">
        <v>6594</v>
      </c>
      <c r="I3017" t="s">
        <v>6595</v>
      </c>
      <c r="K3017" t="s">
        <v>1103</v>
      </c>
      <c r="L3017" t="s">
        <v>1126</v>
      </c>
      <c r="M3017" t="s">
        <v>6596</v>
      </c>
      <c r="N3017" t="s">
        <v>6597</v>
      </c>
      <c r="P3017" t="s">
        <v>1106</v>
      </c>
      <c r="Q3017" t="s">
        <v>1129</v>
      </c>
      <c r="R3017" t="s">
        <v>781</v>
      </c>
      <c r="S3017" t="s">
        <v>13287</v>
      </c>
      <c r="T3017" t="s">
        <v>11915</v>
      </c>
      <c r="U3017" t="s">
        <v>13289</v>
      </c>
      <c r="W3017" t="s">
        <v>13295</v>
      </c>
    </row>
    <row r="3018" spans="1:23" ht="409.5">
      <c r="A3018" t="s">
        <v>6592</v>
      </c>
      <c r="C3018" t="s">
        <v>13365</v>
      </c>
      <c r="D3018" t="s">
        <v>6593</v>
      </c>
      <c r="F3018" t="s">
        <v>59</v>
      </c>
      <c r="G3018" t="s">
        <v>1123</v>
      </c>
      <c r="H3018" t="s">
        <v>6594</v>
      </c>
      <c r="I3018" t="s">
        <v>6595</v>
      </c>
      <c r="K3018" t="s">
        <v>1103</v>
      </c>
      <c r="L3018" t="s">
        <v>1126</v>
      </c>
      <c r="M3018" t="s">
        <v>6596</v>
      </c>
      <c r="N3018" t="s">
        <v>6597</v>
      </c>
      <c r="P3018" t="s">
        <v>1106</v>
      </c>
      <c r="Q3018" t="s">
        <v>1129</v>
      </c>
      <c r="R3018" t="s">
        <v>781</v>
      </c>
      <c r="S3018" t="s">
        <v>13356</v>
      </c>
      <c r="T3018" t="s">
        <v>13651</v>
      </c>
      <c r="U3018" s="2" t="s">
        <v>13358</v>
      </c>
      <c r="W3018" t="s">
        <v>13365</v>
      </c>
    </row>
    <row r="3019" spans="1:23">
      <c r="A3019" t="s">
        <v>6598</v>
      </c>
      <c r="C3019" t="s">
        <v>704</v>
      </c>
      <c r="F3019" t="s">
        <v>45</v>
      </c>
      <c r="G3019" t="s">
        <v>25</v>
      </c>
      <c r="H3019" t="s">
        <v>6600</v>
      </c>
      <c r="K3019" t="s">
        <v>1066</v>
      </c>
      <c r="L3019" t="s">
        <v>1067</v>
      </c>
      <c r="M3019" t="s">
        <v>6601</v>
      </c>
      <c r="P3019" t="s">
        <v>1068</v>
      </c>
      <c r="Q3019" t="s">
        <v>1069</v>
      </c>
      <c r="R3019" t="s">
        <v>6599</v>
      </c>
      <c r="S3019" t="s">
        <v>132</v>
      </c>
      <c r="T3019" t="s">
        <v>12264</v>
      </c>
      <c r="V3019" t="s">
        <v>12286</v>
      </c>
      <c r="W3019" t="s">
        <v>704</v>
      </c>
    </row>
    <row r="3020" spans="1:23">
      <c r="A3020" t="s">
        <v>6598</v>
      </c>
      <c r="C3020" t="s">
        <v>12452</v>
      </c>
      <c r="F3020" t="s">
        <v>45</v>
      </c>
      <c r="G3020" t="s">
        <v>25</v>
      </c>
      <c r="H3020" t="s">
        <v>6600</v>
      </c>
      <c r="K3020" t="s">
        <v>1066</v>
      </c>
      <c r="L3020" t="s">
        <v>1067</v>
      </c>
      <c r="M3020" t="s">
        <v>6601</v>
      </c>
      <c r="P3020" t="s">
        <v>1068</v>
      </c>
      <c r="Q3020" t="s">
        <v>1069</v>
      </c>
      <c r="R3020" t="s">
        <v>6599</v>
      </c>
      <c r="S3020" t="s">
        <v>45</v>
      </c>
      <c r="T3020" t="s">
        <v>11915</v>
      </c>
      <c r="U3020" t="s">
        <v>12396</v>
      </c>
      <c r="W3020" t="s">
        <v>12452</v>
      </c>
    </row>
    <row r="3021" spans="1:23">
      <c r="A3021" t="s">
        <v>6598</v>
      </c>
      <c r="C3021" t="s">
        <v>12553</v>
      </c>
      <c r="F3021" t="s">
        <v>45</v>
      </c>
      <c r="G3021" t="s">
        <v>25</v>
      </c>
      <c r="H3021" t="s">
        <v>6600</v>
      </c>
      <c r="K3021" t="s">
        <v>1066</v>
      </c>
      <c r="L3021" t="s">
        <v>1067</v>
      </c>
      <c r="M3021" t="s">
        <v>6601</v>
      </c>
      <c r="P3021" t="s">
        <v>1068</v>
      </c>
      <c r="Q3021" t="s">
        <v>1069</v>
      </c>
      <c r="R3021" t="s">
        <v>6599</v>
      </c>
      <c r="S3021" t="s">
        <v>12473</v>
      </c>
      <c r="T3021" t="s">
        <v>11915</v>
      </c>
      <c r="U3021" t="s">
        <v>12475</v>
      </c>
      <c r="W3021" t="s">
        <v>12553</v>
      </c>
    </row>
    <row r="3022" spans="1:23" ht="345">
      <c r="A3022" t="s">
        <v>6598</v>
      </c>
      <c r="C3022" t="s">
        <v>628</v>
      </c>
      <c r="F3022" t="s">
        <v>45</v>
      </c>
      <c r="G3022" t="s">
        <v>25</v>
      </c>
      <c r="H3022" t="s">
        <v>6600</v>
      </c>
      <c r="K3022" t="s">
        <v>1066</v>
      </c>
      <c r="L3022" t="s">
        <v>1067</v>
      </c>
      <c r="M3022" t="s">
        <v>6601</v>
      </c>
      <c r="P3022" t="s">
        <v>1068</v>
      </c>
      <c r="Q3022" t="s">
        <v>1069</v>
      </c>
      <c r="R3022" t="s">
        <v>6599</v>
      </c>
      <c r="S3022" t="s">
        <v>11336</v>
      </c>
      <c r="T3022" t="s">
        <v>13647</v>
      </c>
      <c r="U3022" s="2" t="s">
        <v>13648</v>
      </c>
      <c r="W3022" t="s">
        <v>628</v>
      </c>
    </row>
    <row r="3023" spans="1:23" ht="409.5">
      <c r="A3023" t="s">
        <v>6598</v>
      </c>
      <c r="C3023" t="s">
        <v>13535</v>
      </c>
      <c r="F3023" t="s">
        <v>45</v>
      </c>
      <c r="G3023" t="s">
        <v>25</v>
      </c>
      <c r="H3023" t="s">
        <v>6600</v>
      </c>
      <c r="K3023" t="s">
        <v>1066</v>
      </c>
      <c r="L3023" t="s">
        <v>1067</v>
      </c>
      <c r="M3023" t="s">
        <v>6601</v>
      </c>
      <c r="P3023" t="s">
        <v>1068</v>
      </c>
      <c r="Q3023" t="s">
        <v>1069</v>
      </c>
      <c r="R3023" t="s">
        <v>6599</v>
      </c>
      <c r="S3023" t="s">
        <v>13356</v>
      </c>
      <c r="T3023" t="s">
        <v>13651</v>
      </c>
      <c r="U3023" s="2" t="s">
        <v>13358</v>
      </c>
      <c r="W3023" t="s">
        <v>13535</v>
      </c>
    </row>
    <row r="3024" spans="1:23" ht="345">
      <c r="A3024" t="s">
        <v>6602</v>
      </c>
      <c r="C3024" t="s">
        <v>628</v>
      </c>
      <c r="D3024" t="s">
        <v>3331</v>
      </c>
      <c r="F3024" t="s">
        <v>3332</v>
      </c>
      <c r="G3024" t="s">
        <v>1133</v>
      </c>
      <c r="H3024" t="s">
        <v>6603</v>
      </c>
      <c r="I3024" t="s">
        <v>3404</v>
      </c>
      <c r="K3024" t="s">
        <v>3335</v>
      </c>
      <c r="L3024" t="s">
        <v>1137</v>
      </c>
      <c r="M3024" t="s">
        <v>6604</v>
      </c>
      <c r="N3024" t="s">
        <v>3337</v>
      </c>
      <c r="P3024" t="s">
        <v>3338</v>
      </c>
      <c r="Q3024" t="s">
        <v>1141</v>
      </c>
      <c r="R3024" t="s">
        <v>95</v>
      </c>
      <c r="S3024" t="s">
        <v>11336</v>
      </c>
      <c r="T3024" t="s">
        <v>13647</v>
      </c>
      <c r="U3024" s="2" t="s">
        <v>13648</v>
      </c>
      <c r="W3024" t="s">
        <v>628</v>
      </c>
    </row>
    <row r="3025" spans="1:23" ht="409.5">
      <c r="A3025" t="s">
        <v>6602</v>
      </c>
      <c r="C3025" t="s">
        <v>13535</v>
      </c>
      <c r="D3025" t="s">
        <v>3331</v>
      </c>
      <c r="F3025" t="s">
        <v>3332</v>
      </c>
      <c r="G3025" t="s">
        <v>1133</v>
      </c>
      <c r="H3025" t="s">
        <v>6603</v>
      </c>
      <c r="I3025" t="s">
        <v>3404</v>
      </c>
      <c r="K3025" t="s">
        <v>3335</v>
      </c>
      <c r="L3025" t="s">
        <v>1137</v>
      </c>
      <c r="M3025" t="s">
        <v>6604</v>
      </c>
      <c r="N3025" t="s">
        <v>3337</v>
      </c>
      <c r="P3025" t="s">
        <v>3338</v>
      </c>
      <c r="Q3025" t="s">
        <v>1141</v>
      </c>
      <c r="R3025" t="s">
        <v>95</v>
      </c>
      <c r="S3025" t="s">
        <v>13356</v>
      </c>
      <c r="T3025" t="s">
        <v>13651</v>
      </c>
      <c r="U3025" s="2" t="s">
        <v>13358</v>
      </c>
      <c r="W3025" t="s">
        <v>13535</v>
      </c>
    </row>
    <row r="3026" spans="1:23">
      <c r="A3026" t="s">
        <v>6605</v>
      </c>
      <c r="B3026" t="s">
        <v>6606</v>
      </c>
      <c r="C3026" t="s">
        <v>12266</v>
      </c>
      <c r="F3026" t="s">
        <v>1072</v>
      </c>
      <c r="G3026" t="s">
        <v>154</v>
      </c>
      <c r="H3026" t="s">
        <v>6608</v>
      </c>
      <c r="K3026" t="s">
        <v>1073</v>
      </c>
      <c r="L3026" t="s">
        <v>1074</v>
      </c>
      <c r="M3026" t="s">
        <v>6609</v>
      </c>
      <c r="P3026" t="s">
        <v>1072</v>
      </c>
      <c r="Q3026" t="s">
        <v>1075</v>
      </c>
      <c r="R3026" t="s">
        <v>6607</v>
      </c>
      <c r="S3026" t="s">
        <v>12261</v>
      </c>
      <c r="T3026" t="s">
        <v>13645</v>
      </c>
      <c r="U3026" t="s">
        <v>12263</v>
      </c>
      <c r="W3026" t="s">
        <v>12266</v>
      </c>
    </row>
    <row r="3027" spans="1:23" ht="345">
      <c r="A3027" t="s">
        <v>6605</v>
      </c>
      <c r="B3027" t="s">
        <v>6606</v>
      </c>
      <c r="C3027" t="s">
        <v>12741</v>
      </c>
      <c r="F3027" t="s">
        <v>1072</v>
      </c>
      <c r="G3027" t="s">
        <v>154</v>
      </c>
      <c r="H3027" t="s">
        <v>6608</v>
      </c>
      <c r="K3027" t="s">
        <v>1073</v>
      </c>
      <c r="L3027" t="s">
        <v>1074</v>
      </c>
      <c r="M3027" t="s">
        <v>6609</v>
      </c>
      <c r="P3027" t="s">
        <v>1072</v>
      </c>
      <c r="Q3027" t="s">
        <v>1075</v>
      </c>
      <c r="R3027" t="s">
        <v>6607</v>
      </c>
      <c r="S3027" t="s">
        <v>11336</v>
      </c>
      <c r="T3027" t="s">
        <v>13647</v>
      </c>
      <c r="U3027" s="2" t="s">
        <v>13648</v>
      </c>
      <c r="W3027" t="s">
        <v>12741</v>
      </c>
    </row>
    <row r="3028" spans="1:23" ht="345">
      <c r="A3028" t="s">
        <v>6605</v>
      </c>
      <c r="B3028" t="s">
        <v>6606</v>
      </c>
      <c r="C3028" t="s">
        <v>12851</v>
      </c>
      <c r="F3028" t="s">
        <v>1072</v>
      </c>
      <c r="G3028" t="s">
        <v>154</v>
      </c>
      <c r="H3028" t="s">
        <v>6608</v>
      </c>
      <c r="K3028" t="s">
        <v>1073</v>
      </c>
      <c r="L3028" t="s">
        <v>1074</v>
      </c>
      <c r="M3028" t="s">
        <v>6609</v>
      </c>
      <c r="P3028" t="s">
        <v>1072</v>
      </c>
      <c r="Q3028" t="s">
        <v>1075</v>
      </c>
      <c r="R3028" t="s">
        <v>6607</v>
      </c>
      <c r="S3028" t="s">
        <v>11336</v>
      </c>
      <c r="T3028" t="s">
        <v>13647</v>
      </c>
      <c r="U3028" s="2" t="s">
        <v>13648</v>
      </c>
      <c r="W3028" t="s">
        <v>12851</v>
      </c>
    </row>
    <row r="3029" spans="1:23" ht="150">
      <c r="A3029" t="s">
        <v>6605</v>
      </c>
      <c r="B3029" t="s">
        <v>6606</v>
      </c>
      <c r="C3029" t="s">
        <v>352</v>
      </c>
      <c r="F3029" t="s">
        <v>1072</v>
      </c>
      <c r="G3029" t="s">
        <v>154</v>
      </c>
      <c r="H3029" t="s">
        <v>6608</v>
      </c>
      <c r="K3029" t="s">
        <v>1073</v>
      </c>
      <c r="L3029" t="s">
        <v>1074</v>
      </c>
      <c r="M3029" t="s">
        <v>6609</v>
      </c>
      <c r="P3029" t="s">
        <v>1072</v>
      </c>
      <c r="Q3029" t="s">
        <v>1075</v>
      </c>
      <c r="R3029" t="s">
        <v>6607</v>
      </c>
      <c r="S3029" t="s">
        <v>13064</v>
      </c>
      <c r="T3029" t="s">
        <v>11915</v>
      </c>
      <c r="U3029" s="2" t="s">
        <v>13066</v>
      </c>
      <c r="W3029" t="s">
        <v>352</v>
      </c>
    </row>
    <row r="3030" spans="1:23">
      <c r="A3030" t="s">
        <v>6605</v>
      </c>
      <c r="B3030" t="s">
        <v>6606</v>
      </c>
      <c r="C3030" t="s">
        <v>13119</v>
      </c>
      <c r="F3030" t="s">
        <v>1072</v>
      </c>
      <c r="G3030" t="s">
        <v>154</v>
      </c>
      <c r="H3030" t="s">
        <v>6608</v>
      </c>
      <c r="K3030" t="s">
        <v>1073</v>
      </c>
      <c r="L3030" t="s">
        <v>1074</v>
      </c>
      <c r="M3030" t="s">
        <v>6609</v>
      </c>
      <c r="P3030" t="s">
        <v>1072</v>
      </c>
      <c r="Q3030" t="s">
        <v>1075</v>
      </c>
      <c r="R3030" t="s">
        <v>6607</v>
      </c>
      <c r="S3030" t="s">
        <v>13115</v>
      </c>
      <c r="T3030" t="s">
        <v>13650</v>
      </c>
      <c r="U3030" t="s">
        <v>13117</v>
      </c>
      <c r="W3030" t="s">
        <v>13119</v>
      </c>
    </row>
    <row r="3031" spans="1:23" ht="409.5">
      <c r="A3031" t="s">
        <v>6605</v>
      </c>
      <c r="B3031" t="s">
        <v>6606</v>
      </c>
      <c r="C3031" t="s">
        <v>6607</v>
      </c>
      <c r="F3031" t="s">
        <v>1072</v>
      </c>
      <c r="G3031" t="s">
        <v>154</v>
      </c>
      <c r="H3031" t="s">
        <v>6608</v>
      </c>
      <c r="K3031" t="s">
        <v>1073</v>
      </c>
      <c r="L3031" t="s">
        <v>1074</v>
      </c>
      <c r="M3031" t="s">
        <v>6609</v>
      </c>
      <c r="P3031" t="s">
        <v>1072</v>
      </c>
      <c r="Q3031" t="s">
        <v>1075</v>
      </c>
      <c r="R3031" t="s">
        <v>6607</v>
      </c>
      <c r="S3031" t="s">
        <v>13356</v>
      </c>
      <c r="T3031" t="s">
        <v>13651</v>
      </c>
      <c r="U3031" s="2" t="s">
        <v>13358</v>
      </c>
      <c r="W3031" t="s">
        <v>6607</v>
      </c>
    </row>
    <row r="3032" spans="1:23" ht="409.5">
      <c r="A3032" t="s">
        <v>6605</v>
      </c>
      <c r="B3032" t="s">
        <v>6606</v>
      </c>
      <c r="C3032" t="s">
        <v>357</v>
      </c>
      <c r="F3032" t="s">
        <v>1072</v>
      </c>
      <c r="G3032" t="s">
        <v>154</v>
      </c>
      <c r="H3032" t="s">
        <v>6608</v>
      </c>
      <c r="K3032" t="s">
        <v>1073</v>
      </c>
      <c r="L3032" t="s">
        <v>1074</v>
      </c>
      <c r="M3032" t="s">
        <v>6609</v>
      </c>
      <c r="P3032" t="s">
        <v>1072</v>
      </c>
      <c r="Q3032" t="s">
        <v>1075</v>
      </c>
      <c r="R3032" t="s">
        <v>6607</v>
      </c>
      <c r="S3032" t="s">
        <v>13356</v>
      </c>
      <c r="T3032" t="s">
        <v>13651</v>
      </c>
      <c r="U3032" s="2" t="s">
        <v>13358</v>
      </c>
      <c r="W3032" t="s">
        <v>357</v>
      </c>
    </row>
    <row r="3033" spans="1:23" ht="409.5">
      <c r="A3033" t="s">
        <v>6605</v>
      </c>
      <c r="B3033" t="s">
        <v>6606</v>
      </c>
      <c r="C3033" t="s">
        <v>13540</v>
      </c>
      <c r="F3033" t="s">
        <v>1072</v>
      </c>
      <c r="G3033" t="s">
        <v>154</v>
      </c>
      <c r="H3033" t="s">
        <v>6608</v>
      </c>
      <c r="K3033" t="s">
        <v>1073</v>
      </c>
      <c r="L3033" t="s">
        <v>1074</v>
      </c>
      <c r="M3033" t="s">
        <v>6609</v>
      </c>
      <c r="P3033" t="s">
        <v>1072</v>
      </c>
      <c r="Q3033" t="s">
        <v>1075</v>
      </c>
      <c r="R3033" t="s">
        <v>6607</v>
      </c>
      <c r="S3033" t="s">
        <v>13356</v>
      </c>
      <c r="T3033" t="s">
        <v>13651</v>
      </c>
      <c r="U3033" s="2" t="s">
        <v>13358</v>
      </c>
      <c r="W3033" t="s">
        <v>13540</v>
      </c>
    </row>
    <row r="3034" spans="1:23" ht="409.5">
      <c r="A3034" t="s">
        <v>6605</v>
      </c>
      <c r="B3034" t="s">
        <v>6606</v>
      </c>
      <c r="C3034" t="s">
        <v>13542</v>
      </c>
      <c r="F3034" t="s">
        <v>1072</v>
      </c>
      <c r="G3034" t="s">
        <v>154</v>
      </c>
      <c r="H3034" t="s">
        <v>6608</v>
      </c>
      <c r="K3034" t="s">
        <v>1073</v>
      </c>
      <c r="L3034" t="s">
        <v>1074</v>
      </c>
      <c r="M3034" t="s">
        <v>6609</v>
      </c>
      <c r="P3034" t="s">
        <v>1072</v>
      </c>
      <c r="Q3034" t="s">
        <v>1075</v>
      </c>
      <c r="R3034" t="s">
        <v>6607</v>
      </c>
      <c r="S3034" t="s">
        <v>13356</v>
      </c>
      <c r="T3034" t="s">
        <v>13651</v>
      </c>
      <c r="U3034" s="2" t="s">
        <v>13358</v>
      </c>
      <c r="W3034" t="s">
        <v>13542</v>
      </c>
    </row>
    <row r="3035" spans="1:23" ht="409.5">
      <c r="A3035" t="s">
        <v>6610</v>
      </c>
      <c r="C3035" t="s">
        <v>12636</v>
      </c>
      <c r="D3035" t="s">
        <v>1153</v>
      </c>
      <c r="F3035" t="s">
        <v>20</v>
      </c>
      <c r="G3035" t="s">
        <v>1133</v>
      </c>
      <c r="H3035" t="s">
        <v>6611</v>
      </c>
      <c r="I3035" t="s">
        <v>1155</v>
      </c>
      <c r="K3035" t="s">
        <v>1136</v>
      </c>
      <c r="L3035" t="s">
        <v>1137</v>
      </c>
      <c r="M3035" t="s">
        <v>6612</v>
      </c>
      <c r="N3035" t="s">
        <v>1157</v>
      </c>
      <c r="P3035" t="s">
        <v>1140</v>
      </c>
      <c r="Q3035" t="s">
        <v>1141</v>
      </c>
      <c r="R3035" t="s">
        <v>732</v>
      </c>
      <c r="S3035" t="s">
        <v>12632</v>
      </c>
      <c r="T3035" t="s">
        <v>11915</v>
      </c>
      <c r="U3035" s="2" t="s">
        <v>12634</v>
      </c>
      <c r="W3035" t="s">
        <v>12636</v>
      </c>
    </row>
    <row r="3036" spans="1:23">
      <c r="A3036" t="s">
        <v>6613</v>
      </c>
      <c r="C3036" t="s">
        <v>11768</v>
      </c>
      <c r="F3036" t="s">
        <v>17</v>
      </c>
      <c r="G3036" t="s">
        <v>37</v>
      </c>
      <c r="H3036" t="s">
        <v>6615</v>
      </c>
      <c r="K3036" t="s">
        <v>1184</v>
      </c>
      <c r="L3036" t="s">
        <v>1185</v>
      </c>
      <c r="M3036" t="s">
        <v>6616</v>
      </c>
      <c r="P3036" t="s">
        <v>17</v>
      </c>
      <c r="Q3036" t="s">
        <v>37</v>
      </c>
      <c r="R3036" t="s">
        <v>6614</v>
      </c>
      <c r="S3036" t="s">
        <v>12922</v>
      </c>
      <c r="T3036" t="s">
        <v>13649</v>
      </c>
      <c r="U3036" t="s">
        <v>12883</v>
      </c>
      <c r="W3036" t="s">
        <v>11768</v>
      </c>
    </row>
    <row r="3037" spans="1:23">
      <c r="A3037" t="s">
        <v>6617</v>
      </c>
      <c r="C3037" t="s">
        <v>12000</v>
      </c>
      <c r="F3037" t="s">
        <v>20</v>
      </c>
      <c r="G3037" t="s">
        <v>1133</v>
      </c>
      <c r="H3037" t="s">
        <v>6619</v>
      </c>
      <c r="K3037" t="s">
        <v>1136</v>
      </c>
      <c r="L3037" t="s">
        <v>1137</v>
      </c>
      <c r="M3037" t="s">
        <v>6620</v>
      </c>
      <c r="P3037" t="s">
        <v>1140</v>
      </c>
      <c r="Q3037" t="s">
        <v>1141</v>
      </c>
      <c r="R3037" t="s">
        <v>6618</v>
      </c>
      <c r="S3037" t="s">
        <v>11986</v>
      </c>
      <c r="T3037" t="s">
        <v>11914</v>
      </c>
      <c r="U3037" t="s">
        <v>11988</v>
      </c>
      <c r="W3037" t="s">
        <v>12000</v>
      </c>
    </row>
    <row r="3038" spans="1:23" ht="210">
      <c r="A3038" t="s">
        <v>6617</v>
      </c>
      <c r="C3038" t="s">
        <v>12383</v>
      </c>
      <c r="F3038" t="s">
        <v>20</v>
      </c>
      <c r="G3038" t="s">
        <v>1133</v>
      </c>
      <c r="H3038" t="s">
        <v>6619</v>
      </c>
      <c r="K3038" t="s">
        <v>1136</v>
      </c>
      <c r="L3038" t="s">
        <v>1137</v>
      </c>
      <c r="M3038" t="s">
        <v>6620</v>
      </c>
      <c r="P3038" t="s">
        <v>1140</v>
      </c>
      <c r="Q3038" t="s">
        <v>1141</v>
      </c>
      <c r="R3038" t="s">
        <v>6618</v>
      </c>
      <c r="S3038" t="s">
        <v>818</v>
      </c>
      <c r="T3038" t="s">
        <v>11914</v>
      </c>
      <c r="U3038" s="2" t="s">
        <v>12381</v>
      </c>
      <c r="W3038" t="s">
        <v>12383</v>
      </c>
    </row>
    <row r="3039" spans="1:23">
      <c r="A3039" t="s">
        <v>6617</v>
      </c>
      <c r="C3039" t="s">
        <v>11768</v>
      </c>
      <c r="F3039" t="s">
        <v>20</v>
      </c>
      <c r="G3039" t="s">
        <v>1133</v>
      </c>
      <c r="H3039" t="s">
        <v>6619</v>
      </c>
      <c r="K3039" t="s">
        <v>1136</v>
      </c>
      <c r="L3039" t="s">
        <v>1137</v>
      </c>
      <c r="M3039" t="s">
        <v>6620</v>
      </c>
      <c r="P3039" t="s">
        <v>1140</v>
      </c>
      <c r="Q3039" t="s">
        <v>1141</v>
      </c>
      <c r="R3039" t="s">
        <v>6618</v>
      </c>
      <c r="S3039" t="s">
        <v>12922</v>
      </c>
      <c r="T3039" t="s">
        <v>13649</v>
      </c>
      <c r="U3039" t="s">
        <v>12883</v>
      </c>
      <c r="W3039" t="s">
        <v>11768</v>
      </c>
    </row>
    <row r="3040" spans="1:23">
      <c r="A3040" t="s">
        <v>6621</v>
      </c>
      <c r="C3040" t="s">
        <v>13593</v>
      </c>
      <c r="D3040" t="s">
        <v>4087</v>
      </c>
      <c r="F3040" t="s">
        <v>17</v>
      </c>
      <c r="G3040" t="s">
        <v>37</v>
      </c>
      <c r="H3040" t="s">
        <v>6623</v>
      </c>
      <c r="I3040" t="s">
        <v>4089</v>
      </c>
      <c r="K3040" t="s">
        <v>1184</v>
      </c>
      <c r="L3040" t="s">
        <v>1185</v>
      </c>
      <c r="M3040" t="s">
        <v>6624</v>
      </c>
      <c r="N3040" t="s">
        <v>4091</v>
      </c>
      <c r="P3040" t="s">
        <v>17</v>
      </c>
      <c r="Q3040" t="s">
        <v>37</v>
      </c>
      <c r="R3040" t="s">
        <v>6622</v>
      </c>
      <c r="S3040" t="s">
        <v>13558</v>
      </c>
      <c r="T3040" t="s">
        <v>13649</v>
      </c>
      <c r="U3040" t="s">
        <v>12365</v>
      </c>
      <c r="W3040" t="s">
        <v>13593</v>
      </c>
    </row>
    <row r="3041" spans="1:23">
      <c r="A3041" t="s">
        <v>6625</v>
      </c>
      <c r="C3041" t="s">
        <v>11768</v>
      </c>
      <c r="F3041" t="s">
        <v>45</v>
      </c>
      <c r="G3041" t="s">
        <v>25</v>
      </c>
      <c r="H3041" t="s">
        <v>6627</v>
      </c>
      <c r="K3041" t="s">
        <v>1066</v>
      </c>
      <c r="L3041" t="s">
        <v>1067</v>
      </c>
      <c r="M3041" t="s">
        <v>6628</v>
      </c>
      <c r="P3041" t="s">
        <v>1068</v>
      </c>
      <c r="Q3041" t="s">
        <v>1069</v>
      </c>
      <c r="R3041" t="s">
        <v>6626</v>
      </c>
      <c r="S3041" t="s">
        <v>12922</v>
      </c>
      <c r="T3041" t="s">
        <v>13649</v>
      </c>
      <c r="U3041" t="s">
        <v>12883</v>
      </c>
      <c r="W3041" t="s">
        <v>11768</v>
      </c>
    </row>
    <row r="3042" spans="1:23" ht="409.5">
      <c r="A3042" t="s">
        <v>6625</v>
      </c>
      <c r="C3042" t="s">
        <v>13535</v>
      </c>
      <c r="F3042" t="s">
        <v>45</v>
      </c>
      <c r="G3042" t="s">
        <v>25</v>
      </c>
      <c r="H3042" t="s">
        <v>6627</v>
      </c>
      <c r="K3042" t="s">
        <v>1066</v>
      </c>
      <c r="L3042" t="s">
        <v>1067</v>
      </c>
      <c r="M3042" t="s">
        <v>6628</v>
      </c>
      <c r="P3042" t="s">
        <v>1068</v>
      </c>
      <c r="Q3042" t="s">
        <v>1069</v>
      </c>
      <c r="R3042" t="s">
        <v>6626</v>
      </c>
      <c r="S3042" t="s">
        <v>13356</v>
      </c>
      <c r="T3042" t="s">
        <v>13651</v>
      </c>
      <c r="U3042" s="2" t="s">
        <v>13358</v>
      </c>
      <c r="W3042" t="s">
        <v>13535</v>
      </c>
    </row>
    <row r="3043" spans="1:23" ht="345">
      <c r="A3043" t="s">
        <v>6629</v>
      </c>
      <c r="C3043" t="s">
        <v>1339</v>
      </c>
      <c r="D3043" t="s">
        <v>6630</v>
      </c>
      <c r="F3043" t="s">
        <v>45</v>
      </c>
      <c r="G3043" t="s">
        <v>6631</v>
      </c>
      <c r="H3043" t="s">
        <v>6632</v>
      </c>
      <c r="I3043" t="s">
        <v>6633</v>
      </c>
      <c r="K3043" t="s">
        <v>1066</v>
      </c>
      <c r="L3043" t="s">
        <v>6634</v>
      </c>
      <c r="M3043" t="s">
        <v>6632</v>
      </c>
      <c r="N3043" t="s">
        <v>6635</v>
      </c>
      <c r="P3043" t="s">
        <v>1068</v>
      </c>
      <c r="Q3043" t="s">
        <v>6636</v>
      </c>
      <c r="R3043" t="s">
        <v>34</v>
      </c>
      <c r="S3043" t="s">
        <v>11336</v>
      </c>
      <c r="T3043" t="s">
        <v>13647</v>
      </c>
      <c r="U3043" s="2" t="s">
        <v>13648</v>
      </c>
      <c r="W3043" t="s">
        <v>1339</v>
      </c>
    </row>
    <row r="3044" spans="1:23" ht="345">
      <c r="A3044" t="s">
        <v>6629</v>
      </c>
      <c r="C3044" t="s">
        <v>12771</v>
      </c>
      <c r="D3044" t="s">
        <v>6630</v>
      </c>
      <c r="F3044" t="s">
        <v>45</v>
      </c>
      <c r="G3044" t="s">
        <v>6631</v>
      </c>
      <c r="H3044" t="s">
        <v>6632</v>
      </c>
      <c r="I3044" t="s">
        <v>6633</v>
      </c>
      <c r="K3044" t="s">
        <v>1066</v>
      </c>
      <c r="L3044" t="s">
        <v>6634</v>
      </c>
      <c r="M3044" t="s">
        <v>6632</v>
      </c>
      <c r="N3044" t="s">
        <v>6635</v>
      </c>
      <c r="P3044" t="s">
        <v>1068</v>
      </c>
      <c r="Q3044" t="s">
        <v>6636</v>
      </c>
      <c r="R3044" t="s">
        <v>34</v>
      </c>
      <c r="S3044" t="s">
        <v>11336</v>
      </c>
      <c r="T3044" t="s">
        <v>13647</v>
      </c>
      <c r="U3044" s="2" t="s">
        <v>13648</v>
      </c>
      <c r="W3044" t="s">
        <v>12771</v>
      </c>
    </row>
    <row r="3045" spans="1:23" ht="345">
      <c r="A3045" t="s">
        <v>6629</v>
      </c>
      <c r="C3045" t="s">
        <v>12773</v>
      </c>
      <c r="D3045" t="s">
        <v>6630</v>
      </c>
      <c r="F3045" t="s">
        <v>45</v>
      </c>
      <c r="G3045" t="s">
        <v>6631</v>
      </c>
      <c r="H3045" t="s">
        <v>6632</v>
      </c>
      <c r="I3045" t="s">
        <v>6633</v>
      </c>
      <c r="K3045" t="s">
        <v>1066</v>
      </c>
      <c r="L3045" t="s">
        <v>6634</v>
      </c>
      <c r="M3045" t="s">
        <v>6632</v>
      </c>
      <c r="N3045" t="s">
        <v>6635</v>
      </c>
      <c r="P3045" t="s">
        <v>1068</v>
      </c>
      <c r="Q3045" t="s">
        <v>6636</v>
      </c>
      <c r="R3045" t="s">
        <v>34</v>
      </c>
      <c r="S3045" t="s">
        <v>11336</v>
      </c>
      <c r="T3045" t="s">
        <v>13647</v>
      </c>
      <c r="U3045" s="2" t="s">
        <v>13648</v>
      </c>
      <c r="W3045" t="s">
        <v>12773</v>
      </c>
    </row>
    <row r="3046" spans="1:23" ht="345">
      <c r="A3046" t="s">
        <v>6629</v>
      </c>
      <c r="C3046" t="s">
        <v>450</v>
      </c>
      <c r="D3046" t="s">
        <v>6630</v>
      </c>
      <c r="F3046" t="s">
        <v>45</v>
      </c>
      <c r="G3046" t="s">
        <v>6631</v>
      </c>
      <c r="H3046" t="s">
        <v>6632</v>
      </c>
      <c r="I3046" t="s">
        <v>6633</v>
      </c>
      <c r="K3046" t="s">
        <v>1066</v>
      </c>
      <c r="L3046" t="s">
        <v>6634</v>
      </c>
      <c r="M3046" t="s">
        <v>6632</v>
      </c>
      <c r="N3046" t="s">
        <v>6635</v>
      </c>
      <c r="P3046" t="s">
        <v>1068</v>
      </c>
      <c r="Q3046" t="s">
        <v>6636</v>
      </c>
      <c r="R3046" t="s">
        <v>34</v>
      </c>
      <c r="S3046" t="s">
        <v>11336</v>
      </c>
      <c r="T3046" t="s">
        <v>13647</v>
      </c>
      <c r="U3046" s="2" t="s">
        <v>13648</v>
      </c>
      <c r="W3046" t="s">
        <v>450</v>
      </c>
    </row>
    <row r="3047" spans="1:23">
      <c r="A3047" t="s">
        <v>6629</v>
      </c>
      <c r="C3047" t="s">
        <v>13353</v>
      </c>
      <c r="D3047" t="s">
        <v>6630</v>
      </c>
      <c r="F3047" t="s">
        <v>45</v>
      </c>
      <c r="G3047" t="s">
        <v>6631</v>
      </c>
      <c r="H3047" t="s">
        <v>6632</v>
      </c>
      <c r="I3047" t="s">
        <v>6633</v>
      </c>
      <c r="K3047" t="s">
        <v>1066</v>
      </c>
      <c r="L3047" t="s">
        <v>6634</v>
      </c>
      <c r="M3047" t="s">
        <v>6632</v>
      </c>
      <c r="N3047" t="s">
        <v>6635</v>
      </c>
      <c r="P3047" t="s">
        <v>1068</v>
      </c>
      <c r="Q3047" t="s">
        <v>6636</v>
      </c>
      <c r="R3047" t="s">
        <v>34</v>
      </c>
      <c r="S3047" t="s">
        <v>13287</v>
      </c>
      <c r="T3047" t="s">
        <v>11915</v>
      </c>
      <c r="U3047" t="s">
        <v>13289</v>
      </c>
      <c r="W3047" t="s">
        <v>13353</v>
      </c>
    </row>
    <row r="3048" spans="1:23" ht="409.5">
      <c r="A3048" t="s">
        <v>6629</v>
      </c>
      <c r="C3048" t="s">
        <v>13514</v>
      </c>
      <c r="D3048" t="s">
        <v>6630</v>
      </c>
      <c r="F3048" t="s">
        <v>45</v>
      </c>
      <c r="G3048" t="s">
        <v>6631</v>
      </c>
      <c r="H3048" t="s">
        <v>6632</v>
      </c>
      <c r="I3048" t="s">
        <v>6633</v>
      </c>
      <c r="K3048" t="s">
        <v>1066</v>
      </c>
      <c r="L3048" t="s">
        <v>6634</v>
      </c>
      <c r="M3048" t="s">
        <v>6632</v>
      </c>
      <c r="N3048" t="s">
        <v>6635</v>
      </c>
      <c r="P3048" t="s">
        <v>1068</v>
      </c>
      <c r="Q3048" t="s">
        <v>6636</v>
      </c>
      <c r="R3048" t="s">
        <v>34</v>
      </c>
      <c r="S3048" t="s">
        <v>13356</v>
      </c>
      <c r="T3048" t="s">
        <v>13651</v>
      </c>
      <c r="U3048" s="2" t="s">
        <v>13358</v>
      </c>
      <c r="W3048" t="s">
        <v>13514</v>
      </c>
    </row>
    <row r="3049" spans="1:23" hidden="1">
      <c r="A3049" t="s">
        <v>6637</v>
      </c>
      <c r="F3049" t="s">
        <v>17</v>
      </c>
      <c r="G3049" t="s">
        <v>37</v>
      </c>
      <c r="H3049" t="s">
        <v>6639</v>
      </c>
      <c r="K3049" t="s">
        <v>1184</v>
      </c>
      <c r="L3049" t="s">
        <v>1185</v>
      </c>
      <c r="M3049" t="s">
        <v>6638</v>
      </c>
      <c r="P3049" t="s">
        <v>17</v>
      </c>
      <c r="Q3049" t="s">
        <v>37</v>
      </c>
      <c r="R3049" t="s">
        <v>6638</v>
      </c>
    </row>
    <row r="3050" spans="1:23">
      <c r="A3050" t="s">
        <v>6640</v>
      </c>
      <c r="B3050" t="s">
        <v>6641</v>
      </c>
      <c r="C3050" t="s">
        <v>13138</v>
      </c>
      <c r="D3050" t="s">
        <v>2512</v>
      </c>
      <c r="F3050" t="s">
        <v>51</v>
      </c>
      <c r="G3050" t="s">
        <v>2202</v>
      </c>
      <c r="H3050" t="s">
        <v>6642</v>
      </c>
      <c r="I3050" t="s">
        <v>2514</v>
      </c>
      <c r="K3050" t="s">
        <v>1330</v>
      </c>
      <c r="L3050" t="s">
        <v>2205</v>
      </c>
      <c r="M3050" t="s">
        <v>6643</v>
      </c>
      <c r="N3050" t="s">
        <v>2516</v>
      </c>
      <c r="P3050" t="s">
        <v>1332</v>
      </c>
      <c r="Q3050" t="s">
        <v>2208</v>
      </c>
      <c r="R3050" t="s">
        <v>495</v>
      </c>
      <c r="S3050" t="s">
        <v>13115</v>
      </c>
      <c r="T3050" t="s">
        <v>13650</v>
      </c>
      <c r="U3050" t="s">
        <v>13117</v>
      </c>
      <c r="W3050" t="s">
        <v>13138</v>
      </c>
    </row>
    <row r="3051" spans="1:23">
      <c r="A3051" t="s">
        <v>6640</v>
      </c>
      <c r="B3051" t="s">
        <v>6641</v>
      </c>
      <c r="C3051" t="s">
        <v>13151</v>
      </c>
      <c r="D3051" t="s">
        <v>2512</v>
      </c>
      <c r="F3051" t="s">
        <v>51</v>
      </c>
      <c r="G3051" t="s">
        <v>2202</v>
      </c>
      <c r="H3051" t="s">
        <v>6642</v>
      </c>
      <c r="I3051" t="s">
        <v>2514</v>
      </c>
      <c r="K3051" t="s">
        <v>1330</v>
      </c>
      <c r="L3051" t="s">
        <v>2205</v>
      </c>
      <c r="M3051" t="s">
        <v>6643</v>
      </c>
      <c r="N3051" t="s">
        <v>2516</v>
      </c>
      <c r="P3051" t="s">
        <v>1332</v>
      </c>
      <c r="Q3051" t="s">
        <v>2208</v>
      </c>
      <c r="R3051" t="s">
        <v>495</v>
      </c>
      <c r="S3051" t="s">
        <v>13115</v>
      </c>
      <c r="T3051" t="s">
        <v>13650</v>
      </c>
      <c r="U3051" t="s">
        <v>13117</v>
      </c>
      <c r="W3051" t="s">
        <v>13151</v>
      </c>
    </row>
    <row r="3052" spans="1:23">
      <c r="A3052" t="s">
        <v>6640</v>
      </c>
      <c r="B3052" t="s">
        <v>6641</v>
      </c>
      <c r="C3052" t="s">
        <v>495</v>
      </c>
      <c r="D3052" t="s">
        <v>2512</v>
      </c>
      <c r="F3052" t="s">
        <v>51</v>
      </c>
      <c r="G3052" t="s">
        <v>2202</v>
      </c>
      <c r="H3052" t="s">
        <v>6642</v>
      </c>
      <c r="I3052" t="s">
        <v>2514</v>
      </c>
      <c r="K3052" t="s">
        <v>1330</v>
      </c>
      <c r="L3052" t="s">
        <v>2205</v>
      </c>
      <c r="M3052" t="s">
        <v>6643</v>
      </c>
      <c r="N3052" t="s">
        <v>2516</v>
      </c>
      <c r="P3052" t="s">
        <v>1332</v>
      </c>
      <c r="Q3052" t="s">
        <v>2208</v>
      </c>
      <c r="R3052" t="s">
        <v>495</v>
      </c>
      <c r="S3052" t="s">
        <v>13558</v>
      </c>
      <c r="T3052" t="s">
        <v>13649</v>
      </c>
      <c r="U3052" t="s">
        <v>12365</v>
      </c>
      <c r="W3052" t="s">
        <v>495</v>
      </c>
    </row>
    <row r="3053" spans="1:23">
      <c r="A3053" t="s">
        <v>6644</v>
      </c>
      <c r="C3053" t="s">
        <v>11768</v>
      </c>
      <c r="F3053" t="s">
        <v>24</v>
      </c>
      <c r="G3053" t="s">
        <v>1123</v>
      </c>
      <c r="H3053" t="s">
        <v>6646</v>
      </c>
      <c r="K3053" t="s">
        <v>24</v>
      </c>
      <c r="L3053" t="s">
        <v>1126</v>
      </c>
      <c r="M3053" t="s">
        <v>6647</v>
      </c>
      <c r="P3053" t="s">
        <v>24</v>
      </c>
      <c r="Q3053" t="s">
        <v>1129</v>
      </c>
      <c r="R3053" t="s">
        <v>6645</v>
      </c>
      <c r="S3053" t="s">
        <v>12922</v>
      </c>
      <c r="T3053" t="s">
        <v>13649</v>
      </c>
      <c r="U3053" t="s">
        <v>12883</v>
      </c>
      <c r="W3053" t="s">
        <v>11768</v>
      </c>
    </row>
    <row r="3054" spans="1:23" ht="409.5">
      <c r="A3054" t="s">
        <v>6644</v>
      </c>
      <c r="C3054" t="s">
        <v>13535</v>
      </c>
      <c r="F3054" t="s">
        <v>24</v>
      </c>
      <c r="G3054" t="s">
        <v>1123</v>
      </c>
      <c r="H3054" t="s">
        <v>6646</v>
      </c>
      <c r="K3054" t="s">
        <v>24</v>
      </c>
      <c r="L3054" t="s">
        <v>1126</v>
      </c>
      <c r="M3054" t="s">
        <v>6647</v>
      </c>
      <c r="P3054" t="s">
        <v>24</v>
      </c>
      <c r="Q3054" t="s">
        <v>1129</v>
      </c>
      <c r="R3054" t="s">
        <v>6645</v>
      </c>
      <c r="S3054" t="s">
        <v>13356</v>
      </c>
      <c r="T3054" t="s">
        <v>13651</v>
      </c>
      <c r="U3054" s="2" t="s">
        <v>13358</v>
      </c>
      <c r="W3054" t="s">
        <v>13535</v>
      </c>
    </row>
    <row r="3055" spans="1:23">
      <c r="A3055" t="s">
        <v>6648</v>
      </c>
      <c r="C3055" t="s">
        <v>12398</v>
      </c>
      <c r="F3055" t="s">
        <v>45</v>
      </c>
      <c r="G3055" t="s">
        <v>25</v>
      </c>
      <c r="H3055" t="s">
        <v>6650</v>
      </c>
      <c r="K3055" t="s">
        <v>1066</v>
      </c>
      <c r="L3055" t="s">
        <v>1067</v>
      </c>
      <c r="M3055" t="s">
        <v>6651</v>
      </c>
      <c r="P3055" t="s">
        <v>1068</v>
      </c>
      <c r="Q3055" t="s">
        <v>1069</v>
      </c>
      <c r="R3055" t="s">
        <v>6649</v>
      </c>
      <c r="S3055" t="s">
        <v>45</v>
      </c>
      <c r="T3055" t="s">
        <v>11915</v>
      </c>
      <c r="U3055" t="s">
        <v>12396</v>
      </c>
      <c r="W3055" t="s">
        <v>12398</v>
      </c>
    </row>
    <row r="3056" spans="1:23" ht="409.5">
      <c r="A3056" t="s">
        <v>6648</v>
      </c>
      <c r="C3056" t="s">
        <v>13535</v>
      </c>
      <c r="F3056" t="s">
        <v>45</v>
      </c>
      <c r="G3056" t="s">
        <v>25</v>
      </c>
      <c r="H3056" t="s">
        <v>6650</v>
      </c>
      <c r="K3056" t="s">
        <v>1066</v>
      </c>
      <c r="L3056" t="s">
        <v>1067</v>
      </c>
      <c r="M3056" t="s">
        <v>6651</v>
      </c>
      <c r="P3056" t="s">
        <v>1068</v>
      </c>
      <c r="Q3056" t="s">
        <v>1069</v>
      </c>
      <c r="R3056" t="s">
        <v>6649</v>
      </c>
      <c r="S3056" t="s">
        <v>13356</v>
      </c>
      <c r="T3056" t="s">
        <v>13651</v>
      </c>
      <c r="U3056" s="2" t="s">
        <v>13358</v>
      </c>
      <c r="W3056" t="s">
        <v>13535</v>
      </c>
    </row>
    <row r="3057" spans="1:23" ht="409.5">
      <c r="A3057" t="s">
        <v>6652</v>
      </c>
      <c r="C3057" t="s">
        <v>407</v>
      </c>
      <c r="D3057" t="s">
        <v>1780</v>
      </c>
      <c r="F3057" t="s">
        <v>59</v>
      </c>
      <c r="G3057" t="s">
        <v>1101</v>
      </c>
      <c r="H3057" t="s">
        <v>6653</v>
      </c>
      <c r="I3057" t="s">
        <v>2579</v>
      </c>
      <c r="K3057" t="s">
        <v>1103</v>
      </c>
      <c r="L3057" t="s">
        <v>1104</v>
      </c>
      <c r="M3057" t="s">
        <v>6654</v>
      </c>
      <c r="N3057" t="s">
        <v>1784</v>
      </c>
      <c r="P3057" t="s">
        <v>1106</v>
      </c>
      <c r="Q3057" t="s">
        <v>1107</v>
      </c>
      <c r="R3057" t="s">
        <v>367</v>
      </c>
      <c r="S3057" t="s">
        <v>13356</v>
      </c>
      <c r="T3057" t="s">
        <v>13651</v>
      </c>
      <c r="U3057" s="2" t="s">
        <v>13358</v>
      </c>
      <c r="W3057" t="s">
        <v>407</v>
      </c>
    </row>
    <row r="3058" spans="1:23" ht="409.5">
      <c r="A3058" t="s">
        <v>6652</v>
      </c>
      <c r="C3058" t="s">
        <v>13490</v>
      </c>
      <c r="D3058" t="s">
        <v>1780</v>
      </c>
      <c r="F3058" t="s">
        <v>59</v>
      </c>
      <c r="G3058" t="s">
        <v>1101</v>
      </c>
      <c r="H3058" t="s">
        <v>6653</v>
      </c>
      <c r="I3058" t="s">
        <v>2579</v>
      </c>
      <c r="K3058" t="s">
        <v>1103</v>
      </c>
      <c r="L3058" t="s">
        <v>1104</v>
      </c>
      <c r="M3058" t="s">
        <v>6654</v>
      </c>
      <c r="N3058" t="s">
        <v>1784</v>
      </c>
      <c r="P3058" t="s">
        <v>1106</v>
      </c>
      <c r="Q3058" t="s">
        <v>1107</v>
      </c>
      <c r="R3058" t="s">
        <v>367</v>
      </c>
      <c r="S3058" t="s">
        <v>13356</v>
      </c>
      <c r="T3058" t="s">
        <v>13651</v>
      </c>
      <c r="U3058" s="2" t="s">
        <v>13358</v>
      </c>
      <c r="W3058" t="s">
        <v>13490</v>
      </c>
    </row>
    <row r="3059" spans="1:23" hidden="1">
      <c r="A3059" t="s">
        <v>6655</v>
      </c>
      <c r="D3059" t="s">
        <v>6657</v>
      </c>
      <c r="F3059" t="s">
        <v>24</v>
      </c>
      <c r="G3059" t="s">
        <v>6631</v>
      </c>
      <c r="H3059" t="s">
        <v>6658</v>
      </c>
      <c r="I3059" t="s">
        <v>6659</v>
      </c>
      <c r="K3059" t="s">
        <v>24</v>
      </c>
      <c r="L3059" t="s">
        <v>6634</v>
      </c>
      <c r="M3059" t="s">
        <v>6656</v>
      </c>
      <c r="N3059" t="s">
        <v>6660</v>
      </c>
      <c r="P3059" t="s">
        <v>24</v>
      </c>
      <c r="Q3059" t="s">
        <v>6636</v>
      </c>
      <c r="R3059" t="s">
        <v>6656</v>
      </c>
    </row>
    <row r="3060" spans="1:23" ht="345">
      <c r="A3060" t="s">
        <v>6661</v>
      </c>
      <c r="C3060" t="s">
        <v>628</v>
      </c>
      <c r="F3060" t="s">
        <v>59</v>
      </c>
      <c r="G3060" t="s">
        <v>1101</v>
      </c>
      <c r="H3060" t="s">
        <v>6663</v>
      </c>
      <c r="K3060" t="s">
        <v>1103</v>
      </c>
      <c r="L3060" t="s">
        <v>1104</v>
      </c>
      <c r="M3060" t="s">
        <v>6664</v>
      </c>
      <c r="P3060" t="s">
        <v>1106</v>
      </c>
      <c r="Q3060" t="s">
        <v>1107</v>
      </c>
      <c r="R3060" t="s">
        <v>6662</v>
      </c>
      <c r="S3060" t="s">
        <v>11336</v>
      </c>
      <c r="T3060" t="s">
        <v>13647</v>
      </c>
      <c r="U3060" s="2" t="s">
        <v>13648</v>
      </c>
      <c r="W3060" t="s">
        <v>628</v>
      </c>
    </row>
    <row r="3061" spans="1:23" ht="409.5">
      <c r="A3061" t="s">
        <v>6661</v>
      </c>
      <c r="C3061" t="s">
        <v>13505</v>
      </c>
      <c r="F3061" t="s">
        <v>59</v>
      </c>
      <c r="G3061" t="s">
        <v>1101</v>
      </c>
      <c r="H3061" t="s">
        <v>6663</v>
      </c>
      <c r="K3061" t="s">
        <v>1103</v>
      </c>
      <c r="L3061" t="s">
        <v>1104</v>
      </c>
      <c r="M3061" t="s">
        <v>6664</v>
      </c>
      <c r="P3061" t="s">
        <v>1106</v>
      </c>
      <c r="Q3061" t="s">
        <v>1107</v>
      </c>
      <c r="R3061" t="s">
        <v>6662</v>
      </c>
      <c r="S3061" t="s">
        <v>13356</v>
      </c>
      <c r="T3061" t="s">
        <v>13651</v>
      </c>
      <c r="U3061" s="2" t="s">
        <v>13358</v>
      </c>
      <c r="W3061" t="s">
        <v>13505</v>
      </c>
    </row>
    <row r="3062" spans="1:23">
      <c r="A3062" t="s">
        <v>6661</v>
      </c>
      <c r="C3062" t="s">
        <v>897</v>
      </c>
      <c r="F3062" t="s">
        <v>59</v>
      </c>
      <c r="G3062" t="s">
        <v>1101</v>
      </c>
      <c r="H3062" t="s">
        <v>6663</v>
      </c>
      <c r="K3062" t="s">
        <v>1103</v>
      </c>
      <c r="L3062" t="s">
        <v>1104</v>
      </c>
      <c r="M3062" t="s">
        <v>6664</v>
      </c>
      <c r="P3062" t="s">
        <v>1106</v>
      </c>
      <c r="Q3062" t="s">
        <v>1107</v>
      </c>
      <c r="R3062" t="s">
        <v>6662</v>
      </c>
      <c r="S3062" t="s">
        <v>13558</v>
      </c>
      <c r="T3062" t="s">
        <v>13649</v>
      </c>
      <c r="U3062" t="s">
        <v>12365</v>
      </c>
      <c r="W3062" t="s">
        <v>897</v>
      </c>
    </row>
    <row r="3063" spans="1:23" hidden="1">
      <c r="A3063" t="s">
        <v>6665</v>
      </c>
      <c r="D3063" t="s">
        <v>2512</v>
      </c>
      <c r="F3063" t="s">
        <v>51</v>
      </c>
      <c r="G3063" t="s">
        <v>2202</v>
      </c>
      <c r="H3063" t="s">
        <v>6666</v>
      </c>
      <c r="I3063" t="s">
        <v>2514</v>
      </c>
      <c r="K3063" t="s">
        <v>1330</v>
      </c>
      <c r="L3063" t="s">
        <v>2205</v>
      </c>
      <c r="M3063" t="s">
        <v>6667</v>
      </c>
      <c r="N3063" t="s">
        <v>2516</v>
      </c>
      <c r="P3063" t="s">
        <v>1332</v>
      </c>
      <c r="Q3063" t="s">
        <v>2208</v>
      </c>
      <c r="R3063" t="s">
        <v>525</v>
      </c>
    </row>
    <row r="3064" spans="1:23" ht="345">
      <c r="A3064" t="s">
        <v>6668</v>
      </c>
      <c r="C3064" t="s">
        <v>628</v>
      </c>
      <c r="F3064" t="s">
        <v>59</v>
      </c>
      <c r="G3064" t="s">
        <v>1101</v>
      </c>
      <c r="H3064" t="s">
        <v>6670</v>
      </c>
      <c r="K3064" t="s">
        <v>1103</v>
      </c>
      <c r="L3064" t="s">
        <v>1104</v>
      </c>
      <c r="M3064" t="s">
        <v>6671</v>
      </c>
      <c r="P3064" t="s">
        <v>1106</v>
      </c>
      <c r="Q3064" t="s">
        <v>1107</v>
      </c>
      <c r="R3064" t="s">
        <v>6669</v>
      </c>
      <c r="S3064" t="s">
        <v>11336</v>
      </c>
      <c r="T3064" t="s">
        <v>13647</v>
      </c>
      <c r="U3064" s="2" t="s">
        <v>13648</v>
      </c>
      <c r="W3064" t="s">
        <v>628</v>
      </c>
    </row>
    <row r="3065" spans="1:23">
      <c r="A3065" t="s">
        <v>6668</v>
      </c>
      <c r="C3065" t="s">
        <v>12971</v>
      </c>
      <c r="F3065" t="s">
        <v>59</v>
      </c>
      <c r="G3065" t="s">
        <v>1101</v>
      </c>
      <c r="H3065" t="s">
        <v>6670</v>
      </c>
      <c r="K3065" t="s">
        <v>1103</v>
      </c>
      <c r="L3065" t="s">
        <v>1104</v>
      </c>
      <c r="M3065" t="s">
        <v>6671</v>
      </c>
      <c r="P3065" t="s">
        <v>1106</v>
      </c>
      <c r="Q3065" t="s">
        <v>1107</v>
      </c>
      <c r="R3065" t="s">
        <v>6669</v>
      </c>
      <c r="S3065" t="s">
        <v>12922</v>
      </c>
      <c r="T3065" t="s">
        <v>13649</v>
      </c>
      <c r="U3065" t="s">
        <v>12883</v>
      </c>
      <c r="W3065" t="s">
        <v>12971</v>
      </c>
    </row>
    <row r="3066" spans="1:23" ht="409.5">
      <c r="A3066" t="s">
        <v>6668</v>
      </c>
      <c r="C3066" t="s">
        <v>2861</v>
      </c>
      <c r="F3066" t="s">
        <v>59</v>
      </c>
      <c r="G3066" t="s">
        <v>1101</v>
      </c>
      <c r="H3066" t="s">
        <v>6670</v>
      </c>
      <c r="K3066" t="s">
        <v>1103</v>
      </c>
      <c r="L3066" t="s">
        <v>1104</v>
      </c>
      <c r="M3066" t="s">
        <v>6671</v>
      </c>
      <c r="P3066" t="s">
        <v>1106</v>
      </c>
      <c r="Q3066" t="s">
        <v>1107</v>
      </c>
      <c r="R3066" t="s">
        <v>6669</v>
      </c>
      <c r="S3066" t="s">
        <v>13356</v>
      </c>
      <c r="T3066" t="s">
        <v>13651</v>
      </c>
      <c r="U3066" s="2" t="s">
        <v>13358</v>
      </c>
      <c r="W3066" t="s">
        <v>2861</v>
      </c>
    </row>
    <row r="3067" spans="1:23" ht="409.5">
      <c r="A3067" t="s">
        <v>6668</v>
      </c>
      <c r="C3067" t="s">
        <v>13435</v>
      </c>
      <c r="F3067" t="s">
        <v>59</v>
      </c>
      <c r="G3067" t="s">
        <v>1101</v>
      </c>
      <c r="H3067" t="s">
        <v>6670</v>
      </c>
      <c r="K3067" t="s">
        <v>1103</v>
      </c>
      <c r="L3067" t="s">
        <v>1104</v>
      </c>
      <c r="M3067" t="s">
        <v>6671</v>
      </c>
      <c r="P3067" t="s">
        <v>1106</v>
      </c>
      <c r="Q3067" t="s">
        <v>1107</v>
      </c>
      <c r="R3067" t="s">
        <v>6669</v>
      </c>
      <c r="S3067" t="s">
        <v>13356</v>
      </c>
      <c r="T3067" t="s">
        <v>13651</v>
      </c>
      <c r="U3067" s="2" t="s">
        <v>13358</v>
      </c>
      <c r="W3067" t="s">
        <v>13435</v>
      </c>
    </row>
    <row r="3068" spans="1:23" ht="409.5">
      <c r="A3068" t="s">
        <v>6668</v>
      </c>
      <c r="C3068" t="s">
        <v>5750</v>
      </c>
      <c r="F3068" t="s">
        <v>59</v>
      </c>
      <c r="G3068" t="s">
        <v>1101</v>
      </c>
      <c r="H3068" t="s">
        <v>6670</v>
      </c>
      <c r="K3068" t="s">
        <v>1103</v>
      </c>
      <c r="L3068" t="s">
        <v>1104</v>
      </c>
      <c r="M3068" t="s">
        <v>6671</v>
      </c>
      <c r="P3068" t="s">
        <v>1106</v>
      </c>
      <c r="Q3068" t="s">
        <v>1107</v>
      </c>
      <c r="R3068" t="s">
        <v>6669</v>
      </c>
      <c r="S3068" t="s">
        <v>13356</v>
      </c>
      <c r="T3068" t="s">
        <v>13651</v>
      </c>
      <c r="U3068" s="2" t="s">
        <v>13358</v>
      </c>
      <c r="W3068" t="s">
        <v>5750</v>
      </c>
    </row>
    <row r="3069" spans="1:23" ht="409.5">
      <c r="A3069" t="s">
        <v>6668</v>
      </c>
      <c r="C3069" t="s">
        <v>13535</v>
      </c>
      <c r="F3069" t="s">
        <v>59</v>
      </c>
      <c r="G3069" t="s">
        <v>1101</v>
      </c>
      <c r="H3069" t="s">
        <v>6670</v>
      </c>
      <c r="K3069" t="s">
        <v>1103</v>
      </c>
      <c r="L3069" t="s">
        <v>1104</v>
      </c>
      <c r="M3069" t="s">
        <v>6671</v>
      </c>
      <c r="P3069" t="s">
        <v>1106</v>
      </c>
      <c r="Q3069" t="s">
        <v>1107</v>
      </c>
      <c r="R3069" t="s">
        <v>6669</v>
      </c>
      <c r="S3069" t="s">
        <v>13356</v>
      </c>
      <c r="T3069" t="s">
        <v>13651</v>
      </c>
      <c r="U3069" s="2" t="s">
        <v>13358</v>
      </c>
      <c r="W3069" t="s">
        <v>13535</v>
      </c>
    </row>
    <row r="3070" spans="1:23">
      <c r="A3070" t="s">
        <v>6668</v>
      </c>
      <c r="C3070" t="s">
        <v>13593</v>
      </c>
      <c r="F3070" t="s">
        <v>59</v>
      </c>
      <c r="G3070" t="s">
        <v>1101</v>
      </c>
      <c r="H3070" t="s">
        <v>6670</v>
      </c>
      <c r="K3070" t="s">
        <v>1103</v>
      </c>
      <c r="L3070" t="s">
        <v>1104</v>
      </c>
      <c r="M3070" t="s">
        <v>6671</v>
      </c>
      <c r="P3070" t="s">
        <v>1106</v>
      </c>
      <c r="Q3070" t="s">
        <v>1107</v>
      </c>
      <c r="R3070" t="s">
        <v>6669</v>
      </c>
      <c r="S3070" t="s">
        <v>13558</v>
      </c>
      <c r="T3070" t="s">
        <v>13649</v>
      </c>
      <c r="U3070" t="s">
        <v>12365</v>
      </c>
      <c r="W3070" t="s">
        <v>13593</v>
      </c>
    </row>
    <row r="3071" spans="1:23" hidden="1">
      <c r="A3071" t="s">
        <v>6672</v>
      </c>
      <c r="F3071" t="s">
        <v>20</v>
      </c>
      <c r="G3071" t="s">
        <v>1133</v>
      </c>
      <c r="H3071" t="s">
        <v>6673</v>
      </c>
      <c r="K3071" t="s">
        <v>1136</v>
      </c>
      <c r="L3071" t="s">
        <v>1137</v>
      </c>
      <c r="M3071" t="s">
        <v>6673</v>
      </c>
      <c r="P3071" t="s">
        <v>1140</v>
      </c>
      <c r="Q3071" t="s">
        <v>1141</v>
      </c>
      <c r="R3071" t="s">
        <v>6673</v>
      </c>
    </row>
    <row r="3072" spans="1:23">
      <c r="A3072" t="s">
        <v>6674</v>
      </c>
      <c r="C3072" t="s">
        <v>11218</v>
      </c>
      <c r="F3072" t="s">
        <v>45</v>
      </c>
      <c r="G3072" t="s">
        <v>25</v>
      </c>
      <c r="H3072" t="s">
        <v>6676</v>
      </c>
      <c r="K3072" t="s">
        <v>1066</v>
      </c>
      <c r="L3072" t="s">
        <v>1067</v>
      </c>
      <c r="M3072" t="s">
        <v>6677</v>
      </c>
      <c r="P3072" t="s">
        <v>1068</v>
      </c>
      <c r="Q3072" t="s">
        <v>1069</v>
      </c>
      <c r="R3072" t="s">
        <v>6675</v>
      </c>
      <c r="S3072" t="s">
        <v>12473</v>
      </c>
      <c r="T3072" t="s">
        <v>11915</v>
      </c>
      <c r="U3072" t="s">
        <v>12475</v>
      </c>
      <c r="W3072" t="s">
        <v>11218</v>
      </c>
    </row>
    <row r="3073" spans="1:23">
      <c r="A3073" t="s">
        <v>6674</v>
      </c>
      <c r="C3073" t="s">
        <v>13119</v>
      </c>
      <c r="F3073" t="s">
        <v>45</v>
      </c>
      <c r="G3073" t="s">
        <v>25</v>
      </c>
      <c r="H3073" t="s">
        <v>6676</v>
      </c>
      <c r="K3073" t="s">
        <v>1066</v>
      </c>
      <c r="L3073" t="s">
        <v>1067</v>
      </c>
      <c r="M3073" t="s">
        <v>6677</v>
      </c>
      <c r="P3073" t="s">
        <v>1068</v>
      </c>
      <c r="Q3073" t="s">
        <v>1069</v>
      </c>
      <c r="R3073" t="s">
        <v>6675</v>
      </c>
      <c r="S3073" t="s">
        <v>13115</v>
      </c>
      <c r="T3073" t="s">
        <v>13650</v>
      </c>
      <c r="U3073" t="s">
        <v>13117</v>
      </c>
      <c r="W3073" t="s">
        <v>13119</v>
      </c>
    </row>
    <row r="3074" spans="1:23">
      <c r="A3074" t="s">
        <v>6678</v>
      </c>
      <c r="C3074" t="s">
        <v>840</v>
      </c>
      <c r="D3074" t="s">
        <v>6679</v>
      </c>
      <c r="F3074" t="s">
        <v>1072</v>
      </c>
      <c r="G3074" t="s">
        <v>154</v>
      </c>
      <c r="H3074" t="s">
        <v>6680</v>
      </c>
      <c r="I3074" t="s">
        <v>6681</v>
      </c>
      <c r="K3074" t="s">
        <v>1073</v>
      </c>
      <c r="L3074" t="s">
        <v>1074</v>
      </c>
      <c r="M3074" t="s">
        <v>6682</v>
      </c>
      <c r="N3074" t="s">
        <v>6683</v>
      </c>
      <c r="P3074" t="s">
        <v>1072</v>
      </c>
      <c r="Q3074" t="s">
        <v>1075</v>
      </c>
      <c r="R3074" t="s">
        <v>840</v>
      </c>
      <c r="S3074" t="s">
        <v>12211</v>
      </c>
      <c r="U3074" t="s">
        <v>12213</v>
      </c>
      <c r="V3074" t="s">
        <v>11913</v>
      </c>
      <c r="W3074" t="s">
        <v>840</v>
      </c>
    </row>
    <row r="3075" spans="1:23">
      <c r="A3075" t="s">
        <v>6678</v>
      </c>
      <c r="C3075" t="s">
        <v>724</v>
      </c>
      <c r="D3075" t="s">
        <v>6679</v>
      </c>
      <c r="F3075" t="s">
        <v>1072</v>
      </c>
      <c r="G3075" t="s">
        <v>154</v>
      </c>
      <c r="H3075" t="s">
        <v>6680</v>
      </c>
      <c r="I3075" t="s">
        <v>6681</v>
      </c>
      <c r="K3075" t="s">
        <v>1073</v>
      </c>
      <c r="L3075" t="s">
        <v>1074</v>
      </c>
      <c r="M3075" t="s">
        <v>6682</v>
      </c>
      <c r="N3075" t="s">
        <v>6683</v>
      </c>
      <c r="P3075" t="s">
        <v>1072</v>
      </c>
      <c r="Q3075" t="s">
        <v>1075</v>
      </c>
      <c r="R3075" t="s">
        <v>840</v>
      </c>
      <c r="S3075" t="s">
        <v>132</v>
      </c>
      <c r="T3075" t="s">
        <v>12264</v>
      </c>
      <c r="V3075" t="s">
        <v>12286</v>
      </c>
      <c r="W3075" t="s">
        <v>724</v>
      </c>
    </row>
    <row r="3076" spans="1:23">
      <c r="A3076" t="s">
        <v>6678</v>
      </c>
      <c r="C3076" t="s">
        <v>12413</v>
      </c>
      <c r="D3076" t="s">
        <v>6679</v>
      </c>
      <c r="F3076" t="s">
        <v>1072</v>
      </c>
      <c r="G3076" t="s">
        <v>154</v>
      </c>
      <c r="H3076" t="s">
        <v>6680</v>
      </c>
      <c r="I3076" t="s">
        <v>6681</v>
      </c>
      <c r="K3076" t="s">
        <v>1073</v>
      </c>
      <c r="L3076" t="s">
        <v>1074</v>
      </c>
      <c r="M3076" t="s">
        <v>6682</v>
      </c>
      <c r="N3076" t="s">
        <v>6683</v>
      </c>
      <c r="P3076" t="s">
        <v>1072</v>
      </c>
      <c r="Q3076" t="s">
        <v>1075</v>
      </c>
      <c r="R3076" t="s">
        <v>840</v>
      </c>
      <c r="S3076" t="s">
        <v>45</v>
      </c>
      <c r="T3076" t="s">
        <v>11915</v>
      </c>
      <c r="U3076" t="s">
        <v>12396</v>
      </c>
      <c r="W3076" t="s">
        <v>12413</v>
      </c>
    </row>
    <row r="3077" spans="1:23">
      <c r="A3077" t="s">
        <v>6678</v>
      </c>
      <c r="C3077" t="s">
        <v>12428</v>
      </c>
      <c r="D3077" t="s">
        <v>6679</v>
      </c>
      <c r="F3077" t="s">
        <v>1072</v>
      </c>
      <c r="G3077" t="s">
        <v>154</v>
      </c>
      <c r="H3077" t="s">
        <v>6680</v>
      </c>
      <c r="I3077" t="s">
        <v>6681</v>
      </c>
      <c r="K3077" t="s">
        <v>1073</v>
      </c>
      <c r="L3077" t="s">
        <v>1074</v>
      </c>
      <c r="M3077" t="s">
        <v>6682</v>
      </c>
      <c r="N3077" t="s">
        <v>6683</v>
      </c>
      <c r="P3077" t="s">
        <v>1072</v>
      </c>
      <c r="Q3077" t="s">
        <v>1075</v>
      </c>
      <c r="R3077" t="s">
        <v>840</v>
      </c>
      <c r="S3077" t="s">
        <v>45</v>
      </c>
      <c r="T3077" t="s">
        <v>11915</v>
      </c>
      <c r="U3077" t="s">
        <v>12396</v>
      </c>
      <c r="W3077" t="s">
        <v>12428</v>
      </c>
    </row>
    <row r="3078" spans="1:23" ht="345">
      <c r="A3078" t="s">
        <v>6678</v>
      </c>
      <c r="C3078" t="s">
        <v>12832</v>
      </c>
      <c r="D3078" t="s">
        <v>6679</v>
      </c>
      <c r="F3078" t="s">
        <v>1072</v>
      </c>
      <c r="G3078" t="s">
        <v>154</v>
      </c>
      <c r="H3078" t="s">
        <v>6680</v>
      </c>
      <c r="I3078" t="s">
        <v>6681</v>
      </c>
      <c r="K3078" t="s">
        <v>1073</v>
      </c>
      <c r="L3078" t="s">
        <v>1074</v>
      </c>
      <c r="M3078" t="s">
        <v>6682</v>
      </c>
      <c r="N3078" t="s">
        <v>6683</v>
      </c>
      <c r="P3078" t="s">
        <v>1072</v>
      </c>
      <c r="Q3078" t="s">
        <v>1075</v>
      </c>
      <c r="R3078" t="s">
        <v>840</v>
      </c>
      <c r="S3078" t="s">
        <v>11336</v>
      </c>
      <c r="T3078" t="s">
        <v>13647</v>
      </c>
      <c r="U3078" s="2" t="s">
        <v>13648</v>
      </c>
      <c r="W3078" t="s">
        <v>12832</v>
      </c>
    </row>
    <row r="3079" spans="1:23">
      <c r="A3079" t="s">
        <v>6678</v>
      </c>
      <c r="C3079" t="s">
        <v>13297</v>
      </c>
      <c r="D3079" t="s">
        <v>6679</v>
      </c>
      <c r="F3079" t="s">
        <v>1072</v>
      </c>
      <c r="G3079" t="s">
        <v>154</v>
      </c>
      <c r="H3079" t="s">
        <v>6680</v>
      </c>
      <c r="I3079" t="s">
        <v>6681</v>
      </c>
      <c r="K3079" t="s">
        <v>1073</v>
      </c>
      <c r="L3079" t="s">
        <v>1074</v>
      </c>
      <c r="M3079" t="s">
        <v>6682</v>
      </c>
      <c r="N3079" t="s">
        <v>6683</v>
      </c>
      <c r="P3079" t="s">
        <v>1072</v>
      </c>
      <c r="Q3079" t="s">
        <v>1075</v>
      </c>
      <c r="R3079" t="s">
        <v>840</v>
      </c>
      <c r="S3079" t="s">
        <v>13287</v>
      </c>
      <c r="T3079" t="s">
        <v>11915</v>
      </c>
      <c r="U3079" t="s">
        <v>13289</v>
      </c>
      <c r="W3079" t="s">
        <v>13297</v>
      </c>
    </row>
    <row r="3080" spans="1:23">
      <c r="A3080" t="s">
        <v>6684</v>
      </c>
      <c r="C3080" t="s">
        <v>12276</v>
      </c>
      <c r="D3080" t="s">
        <v>1132</v>
      </c>
      <c r="F3080" t="s">
        <v>20</v>
      </c>
      <c r="G3080" t="s">
        <v>1133</v>
      </c>
      <c r="H3080" t="s">
        <v>6685</v>
      </c>
      <c r="I3080" t="s">
        <v>1554</v>
      </c>
      <c r="K3080" t="s">
        <v>1136</v>
      </c>
      <c r="L3080" t="s">
        <v>1137</v>
      </c>
      <c r="M3080" t="s">
        <v>6686</v>
      </c>
      <c r="N3080" t="s">
        <v>1139</v>
      </c>
      <c r="P3080" t="s">
        <v>1140</v>
      </c>
      <c r="Q3080" t="s">
        <v>1141</v>
      </c>
      <c r="R3080" t="s">
        <v>655</v>
      </c>
      <c r="S3080" t="s">
        <v>12261</v>
      </c>
      <c r="T3080" t="s">
        <v>13645</v>
      </c>
      <c r="U3080" t="s">
        <v>12263</v>
      </c>
      <c r="W3080" t="s">
        <v>12276</v>
      </c>
    </row>
    <row r="3081" spans="1:23">
      <c r="A3081" t="s">
        <v>6684</v>
      </c>
      <c r="C3081" t="s">
        <v>13233</v>
      </c>
      <c r="D3081" t="s">
        <v>1132</v>
      </c>
      <c r="F3081" t="s">
        <v>20</v>
      </c>
      <c r="G3081" t="s">
        <v>1133</v>
      </c>
      <c r="H3081" t="s">
        <v>6685</v>
      </c>
      <c r="I3081" t="s">
        <v>1554</v>
      </c>
      <c r="K3081" t="s">
        <v>1136</v>
      </c>
      <c r="L3081" t="s">
        <v>1137</v>
      </c>
      <c r="M3081" t="s">
        <v>6686</v>
      </c>
      <c r="N3081" t="s">
        <v>1139</v>
      </c>
      <c r="P3081" t="s">
        <v>1140</v>
      </c>
      <c r="Q3081" t="s">
        <v>1141</v>
      </c>
      <c r="R3081" t="s">
        <v>655</v>
      </c>
      <c r="S3081" t="s">
        <v>288</v>
      </c>
      <c r="T3081" t="s">
        <v>11914</v>
      </c>
      <c r="U3081" t="s">
        <v>12356</v>
      </c>
      <c r="W3081" t="s">
        <v>13233</v>
      </c>
    </row>
    <row r="3082" spans="1:23" ht="409.5" hidden="1">
      <c r="A3082" t="s">
        <v>6687</v>
      </c>
      <c r="D3082" s="2" t="s">
        <v>3012</v>
      </c>
      <c r="F3082" t="s">
        <v>132</v>
      </c>
      <c r="G3082" t="s">
        <v>6688</v>
      </c>
      <c r="H3082" t="s">
        <v>6689</v>
      </c>
      <c r="I3082" s="2" t="s">
        <v>3015</v>
      </c>
      <c r="K3082" t="s">
        <v>1312</v>
      </c>
      <c r="L3082" t="s">
        <v>6690</v>
      </c>
      <c r="M3082" t="s">
        <v>6691</v>
      </c>
      <c r="N3082" s="2" t="s">
        <v>3018</v>
      </c>
      <c r="P3082" t="s">
        <v>132</v>
      </c>
      <c r="Q3082" t="s">
        <v>6692</v>
      </c>
      <c r="R3082" t="s">
        <v>783</v>
      </c>
    </row>
    <row r="3083" spans="1:23">
      <c r="A3083" t="s">
        <v>6693</v>
      </c>
      <c r="C3083" t="s">
        <v>12471</v>
      </c>
      <c r="D3083" t="s">
        <v>1115</v>
      </c>
      <c r="F3083" t="s">
        <v>45</v>
      </c>
      <c r="G3083" t="s">
        <v>25</v>
      </c>
      <c r="H3083" t="s">
        <v>6694</v>
      </c>
      <c r="I3083" t="s">
        <v>3985</v>
      </c>
      <c r="K3083" t="s">
        <v>1066</v>
      </c>
      <c r="L3083" t="s">
        <v>1067</v>
      </c>
      <c r="M3083" t="s">
        <v>6695</v>
      </c>
      <c r="N3083" t="s">
        <v>1118</v>
      </c>
      <c r="P3083" t="s">
        <v>1068</v>
      </c>
      <c r="Q3083" t="s">
        <v>1069</v>
      </c>
      <c r="R3083" t="s">
        <v>538</v>
      </c>
      <c r="S3083" t="s">
        <v>45</v>
      </c>
      <c r="T3083" t="s">
        <v>11915</v>
      </c>
      <c r="U3083" t="s">
        <v>12396</v>
      </c>
      <c r="W3083" t="s">
        <v>12471</v>
      </c>
    </row>
    <row r="3084" spans="1:23" ht="345">
      <c r="A3084" t="s">
        <v>6693</v>
      </c>
      <c r="C3084" t="s">
        <v>628</v>
      </c>
      <c r="D3084" t="s">
        <v>1115</v>
      </c>
      <c r="F3084" t="s">
        <v>45</v>
      </c>
      <c r="G3084" t="s">
        <v>25</v>
      </c>
      <c r="H3084" t="s">
        <v>6694</v>
      </c>
      <c r="I3084" t="s">
        <v>3985</v>
      </c>
      <c r="K3084" t="s">
        <v>1066</v>
      </c>
      <c r="L3084" t="s">
        <v>1067</v>
      </c>
      <c r="M3084" t="s">
        <v>6695</v>
      </c>
      <c r="N3084" t="s">
        <v>1118</v>
      </c>
      <c r="P3084" t="s">
        <v>1068</v>
      </c>
      <c r="Q3084" t="s">
        <v>1069</v>
      </c>
      <c r="R3084" t="s">
        <v>538</v>
      </c>
      <c r="S3084" t="s">
        <v>11336</v>
      </c>
      <c r="T3084" t="s">
        <v>13647</v>
      </c>
      <c r="U3084" s="2" t="s">
        <v>13648</v>
      </c>
      <c r="W3084" t="s">
        <v>628</v>
      </c>
    </row>
    <row r="3085" spans="1:23">
      <c r="A3085" t="s">
        <v>6696</v>
      </c>
      <c r="B3085" t="s">
        <v>6697</v>
      </c>
      <c r="C3085" t="s">
        <v>13634</v>
      </c>
      <c r="F3085" t="s">
        <v>59</v>
      </c>
      <c r="G3085" t="s">
        <v>1101</v>
      </c>
      <c r="H3085" t="s">
        <v>6698</v>
      </c>
      <c r="K3085" t="s">
        <v>1103</v>
      </c>
      <c r="L3085" t="s">
        <v>1104</v>
      </c>
      <c r="M3085" t="s">
        <v>6698</v>
      </c>
      <c r="P3085" t="s">
        <v>1106</v>
      </c>
      <c r="Q3085" t="s">
        <v>1107</v>
      </c>
      <c r="R3085" t="s">
        <v>6698</v>
      </c>
      <c r="S3085" t="s">
        <v>13558</v>
      </c>
      <c r="T3085" t="s">
        <v>13649</v>
      </c>
      <c r="U3085" t="s">
        <v>12365</v>
      </c>
      <c r="W3085" t="s">
        <v>13634</v>
      </c>
    </row>
    <row r="3086" spans="1:23">
      <c r="A3086" t="s">
        <v>6699</v>
      </c>
      <c r="C3086" t="s">
        <v>4338</v>
      </c>
      <c r="F3086" t="s">
        <v>59</v>
      </c>
      <c r="G3086" t="s">
        <v>1101</v>
      </c>
      <c r="H3086" t="s">
        <v>6701</v>
      </c>
      <c r="K3086" t="s">
        <v>1103</v>
      </c>
      <c r="L3086" t="s">
        <v>1104</v>
      </c>
      <c r="M3086" t="s">
        <v>6702</v>
      </c>
      <c r="P3086" t="s">
        <v>1106</v>
      </c>
      <c r="Q3086" t="s">
        <v>1107</v>
      </c>
      <c r="R3086" t="s">
        <v>6700</v>
      </c>
      <c r="S3086" t="s">
        <v>13115</v>
      </c>
      <c r="T3086" t="s">
        <v>13650</v>
      </c>
      <c r="U3086" t="s">
        <v>13117</v>
      </c>
      <c r="W3086" t="s">
        <v>4338</v>
      </c>
    </row>
    <row r="3087" spans="1:23">
      <c r="A3087" t="s">
        <v>6699</v>
      </c>
      <c r="C3087" t="s">
        <v>13147</v>
      </c>
      <c r="F3087" t="s">
        <v>59</v>
      </c>
      <c r="G3087" t="s">
        <v>1101</v>
      </c>
      <c r="H3087" t="s">
        <v>6701</v>
      </c>
      <c r="K3087" t="s">
        <v>1103</v>
      </c>
      <c r="L3087" t="s">
        <v>1104</v>
      </c>
      <c r="M3087" t="s">
        <v>6702</v>
      </c>
      <c r="P3087" t="s">
        <v>1106</v>
      </c>
      <c r="Q3087" t="s">
        <v>1107</v>
      </c>
      <c r="R3087" t="s">
        <v>6700</v>
      </c>
      <c r="S3087" t="s">
        <v>13115</v>
      </c>
      <c r="T3087" t="s">
        <v>13650</v>
      </c>
      <c r="U3087" t="s">
        <v>13117</v>
      </c>
      <c r="W3087" t="s">
        <v>13147</v>
      </c>
    </row>
    <row r="3088" spans="1:23" ht="409.5">
      <c r="A3088" t="s">
        <v>6699</v>
      </c>
      <c r="C3088" t="s">
        <v>2861</v>
      </c>
      <c r="F3088" t="s">
        <v>59</v>
      </c>
      <c r="G3088" t="s">
        <v>1101</v>
      </c>
      <c r="H3088" t="s">
        <v>6701</v>
      </c>
      <c r="K3088" t="s">
        <v>1103</v>
      </c>
      <c r="L3088" t="s">
        <v>1104</v>
      </c>
      <c r="M3088" t="s">
        <v>6702</v>
      </c>
      <c r="P3088" t="s">
        <v>1106</v>
      </c>
      <c r="Q3088" t="s">
        <v>1107</v>
      </c>
      <c r="R3088" t="s">
        <v>6700</v>
      </c>
      <c r="S3088" t="s">
        <v>13356</v>
      </c>
      <c r="T3088" t="s">
        <v>13651</v>
      </c>
      <c r="U3088" s="2" t="s">
        <v>13358</v>
      </c>
      <c r="W3088" t="s">
        <v>2861</v>
      </c>
    </row>
    <row r="3089" spans="1:23" ht="409.5">
      <c r="A3089" t="s">
        <v>6699</v>
      </c>
      <c r="C3089" t="s">
        <v>13393</v>
      </c>
      <c r="F3089" t="s">
        <v>59</v>
      </c>
      <c r="G3089" t="s">
        <v>1101</v>
      </c>
      <c r="H3089" t="s">
        <v>6701</v>
      </c>
      <c r="K3089" t="s">
        <v>1103</v>
      </c>
      <c r="L3089" t="s">
        <v>1104</v>
      </c>
      <c r="M3089" t="s">
        <v>6702</v>
      </c>
      <c r="P3089" t="s">
        <v>1106</v>
      </c>
      <c r="Q3089" t="s">
        <v>1107</v>
      </c>
      <c r="R3089" t="s">
        <v>6700</v>
      </c>
      <c r="S3089" t="s">
        <v>13356</v>
      </c>
      <c r="T3089" t="s">
        <v>13651</v>
      </c>
      <c r="U3089" s="2" t="s">
        <v>13358</v>
      </c>
      <c r="W3089" t="s">
        <v>13393</v>
      </c>
    </row>
    <row r="3090" spans="1:23" ht="409.5">
      <c r="A3090" t="s">
        <v>6699</v>
      </c>
      <c r="C3090" t="s">
        <v>5750</v>
      </c>
      <c r="F3090" t="s">
        <v>59</v>
      </c>
      <c r="G3090" t="s">
        <v>1101</v>
      </c>
      <c r="H3090" t="s">
        <v>6701</v>
      </c>
      <c r="K3090" t="s">
        <v>1103</v>
      </c>
      <c r="L3090" t="s">
        <v>1104</v>
      </c>
      <c r="M3090" t="s">
        <v>6702</v>
      </c>
      <c r="P3090" t="s">
        <v>1106</v>
      </c>
      <c r="Q3090" t="s">
        <v>1107</v>
      </c>
      <c r="R3090" t="s">
        <v>6700</v>
      </c>
      <c r="S3090" t="s">
        <v>13356</v>
      </c>
      <c r="T3090" t="s">
        <v>13651</v>
      </c>
      <c r="U3090" s="2" t="s">
        <v>13358</v>
      </c>
      <c r="W3090" t="s">
        <v>5750</v>
      </c>
    </row>
    <row r="3091" spans="1:23" ht="409.5">
      <c r="A3091" t="s">
        <v>6699</v>
      </c>
      <c r="C3091" t="s">
        <v>13548</v>
      </c>
      <c r="F3091" t="s">
        <v>59</v>
      </c>
      <c r="G3091" t="s">
        <v>1101</v>
      </c>
      <c r="H3091" t="s">
        <v>6701</v>
      </c>
      <c r="K3091" t="s">
        <v>1103</v>
      </c>
      <c r="L3091" t="s">
        <v>1104</v>
      </c>
      <c r="M3091" t="s">
        <v>6702</v>
      </c>
      <c r="P3091" t="s">
        <v>1106</v>
      </c>
      <c r="Q3091" t="s">
        <v>1107</v>
      </c>
      <c r="R3091" t="s">
        <v>6700</v>
      </c>
      <c r="S3091" t="s">
        <v>13356</v>
      </c>
      <c r="T3091" t="s">
        <v>13651</v>
      </c>
      <c r="U3091" s="2" t="s">
        <v>13358</v>
      </c>
      <c r="W3091" t="s">
        <v>13548</v>
      </c>
    </row>
    <row r="3092" spans="1:23">
      <c r="A3092" t="s">
        <v>6703</v>
      </c>
      <c r="C3092" t="s">
        <v>12404</v>
      </c>
      <c r="D3092" t="s">
        <v>1115</v>
      </c>
      <c r="F3092" t="s">
        <v>45</v>
      </c>
      <c r="G3092" t="s">
        <v>25</v>
      </c>
      <c r="H3092" t="s">
        <v>6705</v>
      </c>
      <c r="I3092" t="s">
        <v>2692</v>
      </c>
      <c r="K3092" t="s">
        <v>1066</v>
      </c>
      <c r="L3092" t="s">
        <v>1067</v>
      </c>
      <c r="M3092" t="s">
        <v>6706</v>
      </c>
      <c r="N3092" t="s">
        <v>1118</v>
      </c>
      <c r="P3092" t="s">
        <v>1068</v>
      </c>
      <c r="Q3092" t="s">
        <v>1069</v>
      </c>
      <c r="R3092" t="s">
        <v>6704</v>
      </c>
      <c r="S3092" t="s">
        <v>45</v>
      </c>
      <c r="T3092" t="s">
        <v>11915</v>
      </c>
      <c r="U3092" t="s">
        <v>12396</v>
      </c>
      <c r="W3092" t="s">
        <v>12404</v>
      </c>
    </row>
    <row r="3093" spans="1:23">
      <c r="A3093" t="s">
        <v>6703</v>
      </c>
      <c r="C3093" t="s">
        <v>6704</v>
      </c>
      <c r="D3093" t="s">
        <v>1115</v>
      </c>
      <c r="F3093" t="s">
        <v>45</v>
      </c>
      <c r="G3093" t="s">
        <v>25</v>
      </c>
      <c r="H3093" t="s">
        <v>6705</v>
      </c>
      <c r="I3093" t="s">
        <v>2692</v>
      </c>
      <c r="K3093" t="s">
        <v>1066</v>
      </c>
      <c r="L3093" t="s">
        <v>1067</v>
      </c>
      <c r="M3093" t="s">
        <v>6706</v>
      </c>
      <c r="N3093" t="s">
        <v>1118</v>
      </c>
      <c r="P3093" t="s">
        <v>1068</v>
      </c>
      <c r="Q3093" t="s">
        <v>1069</v>
      </c>
      <c r="R3093" t="s">
        <v>6704</v>
      </c>
      <c r="S3093" t="s">
        <v>45</v>
      </c>
      <c r="T3093" t="s">
        <v>11915</v>
      </c>
      <c r="U3093" t="s">
        <v>12396</v>
      </c>
      <c r="W3093" t="s">
        <v>6704</v>
      </c>
    </row>
    <row r="3094" spans="1:23" ht="345">
      <c r="A3094" t="s">
        <v>6707</v>
      </c>
      <c r="C3094" t="s">
        <v>670</v>
      </c>
      <c r="D3094" t="s">
        <v>6709</v>
      </c>
      <c r="E3094" t="s">
        <v>1741</v>
      </c>
      <c r="F3094" t="s">
        <v>1742</v>
      </c>
      <c r="G3094" t="s">
        <v>1742</v>
      </c>
      <c r="H3094" t="s">
        <v>6710</v>
      </c>
      <c r="I3094" t="s">
        <v>6711</v>
      </c>
      <c r="J3094" t="s">
        <v>1744</v>
      </c>
      <c r="K3094" t="s">
        <v>1745</v>
      </c>
      <c r="L3094" t="s">
        <v>1745</v>
      </c>
      <c r="M3094" t="s">
        <v>6712</v>
      </c>
      <c r="N3094" t="s">
        <v>6713</v>
      </c>
      <c r="O3094" t="s">
        <v>1747</v>
      </c>
      <c r="P3094" t="s">
        <v>1748</v>
      </c>
      <c r="Q3094" t="s">
        <v>1748</v>
      </c>
      <c r="R3094" t="s">
        <v>6708</v>
      </c>
      <c r="S3094" t="s">
        <v>11336</v>
      </c>
      <c r="T3094" t="s">
        <v>13647</v>
      </c>
      <c r="U3094" s="2" t="s">
        <v>13648</v>
      </c>
      <c r="W3094" t="s">
        <v>670</v>
      </c>
    </row>
    <row r="3095" spans="1:23">
      <c r="A3095" t="s">
        <v>6707</v>
      </c>
      <c r="C3095" t="s">
        <v>897</v>
      </c>
      <c r="D3095" t="s">
        <v>6709</v>
      </c>
      <c r="E3095" t="s">
        <v>1741</v>
      </c>
      <c r="F3095" t="s">
        <v>1742</v>
      </c>
      <c r="G3095" t="s">
        <v>1742</v>
      </c>
      <c r="H3095" t="s">
        <v>6710</v>
      </c>
      <c r="I3095" t="s">
        <v>6711</v>
      </c>
      <c r="J3095" t="s">
        <v>1744</v>
      </c>
      <c r="K3095" t="s">
        <v>1745</v>
      </c>
      <c r="L3095" t="s">
        <v>1745</v>
      </c>
      <c r="M3095" t="s">
        <v>6712</v>
      </c>
      <c r="N3095" t="s">
        <v>6713</v>
      </c>
      <c r="O3095" t="s">
        <v>1747</v>
      </c>
      <c r="P3095" t="s">
        <v>1748</v>
      </c>
      <c r="Q3095" t="s">
        <v>1748</v>
      </c>
      <c r="R3095" t="s">
        <v>6708</v>
      </c>
      <c r="S3095" t="s">
        <v>13558</v>
      </c>
      <c r="T3095" t="s">
        <v>13649</v>
      </c>
      <c r="U3095" t="s">
        <v>12365</v>
      </c>
      <c r="W3095" t="s">
        <v>897</v>
      </c>
    </row>
    <row r="3096" spans="1:23" ht="409.5">
      <c r="A3096" t="s">
        <v>6714</v>
      </c>
      <c r="C3096" t="s">
        <v>13431</v>
      </c>
      <c r="F3096" t="s">
        <v>24</v>
      </c>
      <c r="G3096" t="s">
        <v>1123</v>
      </c>
      <c r="H3096" t="s">
        <v>6716</v>
      </c>
      <c r="K3096" t="s">
        <v>24</v>
      </c>
      <c r="L3096" t="s">
        <v>1126</v>
      </c>
      <c r="M3096" t="s">
        <v>6715</v>
      </c>
      <c r="P3096" t="s">
        <v>24</v>
      </c>
      <c r="Q3096" t="s">
        <v>1129</v>
      </c>
      <c r="R3096" t="s">
        <v>6715</v>
      </c>
      <c r="S3096" t="s">
        <v>13356</v>
      </c>
      <c r="T3096" t="s">
        <v>13651</v>
      </c>
      <c r="U3096" s="2" t="s">
        <v>13358</v>
      </c>
      <c r="W3096" t="s">
        <v>13431</v>
      </c>
    </row>
    <row r="3097" spans="1:23">
      <c r="A3097" t="s">
        <v>6717</v>
      </c>
      <c r="C3097" t="s">
        <v>812</v>
      </c>
      <c r="F3097" t="s">
        <v>17</v>
      </c>
      <c r="G3097" t="s">
        <v>37</v>
      </c>
      <c r="H3097" t="s">
        <v>6719</v>
      </c>
      <c r="K3097" t="s">
        <v>1184</v>
      </c>
      <c r="L3097" t="s">
        <v>1185</v>
      </c>
      <c r="M3097" t="s">
        <v>6720</v>
      </c>
      <c r="P3097" t="s">
        <v>17</v>
      </c>
      <c r="Q3097" t="s">
        <v>37</v>
      </c>
      <c r="R3097" t="s">
        <v>6718</v>
      </c>
      <c r="S3097" t="s">
        <v>13558</v>
      </c>
      <c r="T3097" t="s">
        <v>13649</v>
      </c>
      <c r="U3097" t="s">
        <v>12365</v>
      </c>
      <c r="W3097" t="s">
        <v>812</v>
      </c>
    </row>
    <row r="3098" spans="1:23">
      <c r="A3098" t="s">
        <v>6721</v>
      </c>
      <c r="C3098" t="s">
        <v>12312</v>
      </c>
      <c r="D3098" t="s">
        <v>2086</v>
      </c>
      <c r="F3098" t="s">
        <v>132</v>
      </c>
      <c r="G3098" t="s">
        <v>1428</v>
      </c>
      <c r="H3098" t="s">
        <v>6722</v>
      </c>
      <c r="I3098" t="s">
        <v>4823</v>
      </c>
      <c r="K3098" t="s">
        <v>1312</v>
      </c>
      <c r="L3098" t="s">
        <v>1430</v>
      </c>
      <c r="M3098" t="s">
        <v>4</v>
      </c>
      <c r="N3098" t="s">
        <v>6723</v>
      </c>
      <c r="P3098" t="s">
        <v>132</v>
      </c>
      <c r="Q3098" t="s">
        <v>1432</v>
      </c>
      <c r="R3098" t="s">
        <v>4</v>
      </c>
      <c r="S3098" t="s">
        <v>132</v>
      </c>
      <c r="T3098" t="s">
        <v>12264</v>
      </c>
      <c r="V3098" t="s">
        <v>12286</v>
      </c>
      <c r="W3098" t="s">
        <v>12312</v>
      </c>
    </row>
    <row r="3099" spans="1:23" ht="345">
      <c r="A3099" t="s">
        <v>6721</v>
      </c>
      <c r="C3099" t="s">
        <v>12704</v>
      </c>
      <c r="D3099" t="s">
        <v>2086</v>
      </c>
      <c r="F3099" t="s">
        <v>132</v>
      </c>
      <c r="G3099" t="s">
        <v>1428</v>
      </c>
      <c r="H3099" t="s">
        <v>6722</v>
      </c>
      <c r="I3099" t="s">
        <v>4823</v>
      </c>
      <c r="K3099" t="s">
        <v>1312</v>
      </c>
      <c r="L3099" t="s">
        <v>1430</v>
      </c>
      <c r="M3099" t="s">
        <v>4</v>
      </c>
      <c r="N3099" t="s">
        <v>6723</v>
      </c>
      <c r="P3099" t="s">
        <v>132</v>
      </c>
      <c r="Q3099" t="s">
        <v>1432</v>
      </c>
      <c r="R3099" t="s">
        <v>4</v>
      </c>
      <c r="S3099" t="s">
        <v>11336</v>
      </c>
      <c r="T3099" t="s">
        <v>13647</v>
      </c>
      <c r="U3099" s="2" t="s">
        <v>13648</v>
      </c>
      <c r="W3099" t="s">
        <v>12704</v>
      </c>
    </row>
    <row r="3100" spans="1:23" ht="345">
      <c r="A3100" t="s">
        <v>6721</v>
      </c>
      <c r="C3100" t="s">
        <v>12779</v>
      </c>
      <c r="D3100" t="s">
        <v>2086</v>
      </c>
      <c r="F3100" t="s">
        <v>132</v>
      </c>
      <c r="G3100" t="s">
        <v>1428</v>
      </c>
      <c r="H3100" t="s">
        <v>6722</v>
      </c>
      <c r="I3100" t="s">
        <v>4823</v>
      </c>
      <c r="K3100" t="s">
        <v>1312</v>
      </c>
      <c r="L3100" t="s">
        <v>1430</v>
      </c>
      <c r="M3100" t="s">
        <v>4</v>
      </c>
      <c r="N3100" t="s">
        <v>6723</v>
      </c>
      <c r="P3100" t="s">
        <v>132</v>
      </c>
      <c r="Q3100" t="s">
        <v>1432</v>
      </c>
      <c r="R3100" t="s">
        <v>4</v>
      </c>
      <c r="S3100" t="s">
        <v>11336</v>
      </c>
      <c r="T3100" t="s">
        <v>13647</v>
      </c>
      <c r="U3100" s="2" t="s">
        <v>13648</v>
      </c>
      <c r="W3100" t="s">
        <v>12779</v>
      </c>
    </row>
    <row r="3101" spans="1:23">
      <c r="A3101" t="s">
        <v>6724</v>
      </c>
      <c r="C3101" t="s">
        <v>4781</v>
      </c>
      <c r="F3101" t="s">
        <v>59</v>
      </c>
      <c r="G3101" t="s">
        <v>1101</v>
      </c>
      <c r="H3101" t="s">
        <v>6726</v>
      </c>
      <c r="K3101" t="s">
        <v>1103</v>
      </c>
      <c r="L3101" t="s">
        <v>1104</v>
      </c>
      <c r="M3101" t="s">
        <v>6727</v>
      </c>
      <c r="P3101" t="s">
        <v>1106</v>
      </c>
      <c r="Q3101" t="s">
        <v>1107</v>
      </c>
      <c r="R3101" t="s">
        <v>6725</v>
      </c>
      <c r="S3101" t="s">
        <v>12473</v>
      </c>
      <c r="T3101" t="s">
        <v>11915</v>
      </c>
      <c r="U3101" t="s">
        <v>12475</v>
      </c>
      <c r="W3101" t="s">
        <v>4781</v>
      </c>
    </row>
    <row r="3102" spans="1:23">
      <c r="A3102" t="s">
        <v>6724</v>
      </c>
      <c r="C3102" t="s">
        <v>12951</v>
      </c>
      <c r="F3102" t="s">
        <v>59</v>
      </c>
      <c r="G3102" t="s">
        <v>1101</v>
      </c>
      <c r="H3102" t="s">
        <v>6726</v>
      </c>
      <c r="K3102" t="s">
        <v>1103</v>
      </c>
      <c r="L3102" t="s">
        <v>1104</v>
      </c>
      <c r="M3102" t="s">
        <v>6727</v>
      </c>
      <c r="P3102" t="s">
        <v>1106</v>
      </c>
      <c r="Q3102" t="s">
        <v>1107</v>
      </c>
      <c r="R3102" t="s">
        <v>6725</v>
      </c>
      <c r="S3102" t="s">
        <v>12922</v>
      </c>
      <c r="T3102" t="s">
        <v>13649</v>
      </c>
      <c r="U3102" t="s">
        <v>12883</v>
      </c>
      <c r="W3102" t="s">
        <v>12951</v>
      </c>
    </row>
    <row r="3103" spans="1:23">
      <c r="A3103" t="s">
        <v>6728</v>
      </c>
      <c r="C3103" t="s">
        <v>4240</v>
      </c>
      <c r="F3103" t="s">
        <v>17</v>
      </c>
      <c r="G3103" t="s">
        <v>37</v>
      </c>
      <c r="H3103" t="s">
        <v>6730</v>
      </c>
      <c r="K3103" t="s">
        <v>1184</v>
      </c>
      <c r="L3103" t="s">
        <v>1185</v>
      </c>
      <c r="M3103" t="s">
        <v>6731</v>
      </c>
      <c r="P3103" t="s">
        <v>17</v>
      </c>
      <c r="Q3103" t="s">
        <v>37</v>
      </c>
      <c r="R3103" t="s">
        <v>6729</v>
      </c>
      <c r="S3103" t="s">
        <v>13115</v>
      </c>
      <c r="T3103" t="s">
        <v>13650</v>
      </c>
      <c r="U3103" t="s">
        <v>13117</v>
      </c>
      <c r="W3103" t="s">
        <v>4240</v>
      </c>
    </row>
    <row r="3104" spans="1:23">
      <c r="A3104" t="s">
        <v>6728</v>
      </c>
      <c r="C3104" t="s">
        <v>140</v>
      </c>
      <c r="F3104" t="s">
        <v>17</v>
      </c>
      <c r="G3104" t="s">
        <v>37</v>
      </c>
      <c r="H3104" t="s">
        <v>6730</v>
      </c>
      <c r="K3104" t="s">
        <v>1184</v>
      </c>
      <c r="L3104" t="s">
        <v>1185</v>
      </c>
      <c r="M3104" t="s">
        <v>6731</v>
      </c>
      <c r="P3104" t="s">
        <v>17</v>
      </c>
      <c r="Q3104" t="s">
        <v>37</v>
      </c>
      <c r="R3104" t="s">
        <v>6729</v>
      </c>
      <c r="S3104" t="s">
        <v>13115</v>
      </c>
      <c r="T3104" t="s">
        <v>13650</v>
      </c>
      <c r="U3104" t="s">
        <v>13117</v>
      </c>
      <c r="W3104" t="s">
        <v>140</v>
      </c>
    </row>
    <row r="3105" spans="1:23">
      <c r="A3105" t="s">
        <v>6728</v>
      </c>
      <c r="C3105" t="s">
        <v>13147</v>
      </c>
      <c r="F3105" t="s">
        <v>17</v>
      </c>
      <c r="G3105" t="s">
        <v>37</v>
      </c>
      <c r="H3105" t="s">
        <v>6730</v>
      </c>
      <c r="K3105" t="s">
        <v>1184</v>
      </c>
      <c r="L3105" t="s">
        <v>1185</v>
      </c>
      <c r="M3105" t="s">
        <v>6731</v>
      </c>
      <c r="P3105" t="s">
        <v>17</v>
      </c>
      <c r="Q3105" t="s">
        <v>37</v>
      </c>
      <c r="R3105" t="s">
        <v>6729</v>
      </c>
      <c r="S3105" t="s">
        <v>13115</v>
      </c>
      <c r="T3105" t="s">
        <v>13650</v>
      </c>
      <c r="U3105" t="s">
        <v>13117</v>
      </c>
      <c r="W3105" t="s">
        <v>13147</v>
      </c>
    </row>
    <row r="3106" spans="1:23">
      <c r="A3106" t="s">
        <v>6732</v>
      </c>
      <c r="C3106" t="s">
        <v>12349</v>
      </c>
      <c r="F3106" t="s">
        <v>140</v>
      </c>
      <c r="G3106" t="s">
        <v>1353</v>
      </c>
      <c r="H3106" t="s">
        <v>6734</v>
      </c>
      <c r="K3106" t="s">
        <v>1355</v>
      </c>
      <c r="L3106" t="s">
        <v>1356</v>
      </c>
      <c r="M3106" t="s">
        <v>6735</v>
      </c>
      <c r="P3106" t="s">
        <v>1358</v>
      </c>
      <c r="Q3106" t="s">
        <v>1359</v>
      </c>
      <c r="R3106" t="s">
        <v>6733</v>
      </c>
      <c r="S3106" t="s">
        <v>132</v>
      </c>
      <c r="T3106" t="s">
        <v>12264</v>
      </c>
      <c r="V3106" t="s">
        <v>12286</v>
      </c>
      <c r="W3106" t="s">
        <v>12349</v>
      </c>
    </row>
    <row r="3107" spans="1:23" ht="409.5">
      <c r="A3107" t="s">
        <v>6736</v>
      </c>
      <c r="C3107" t="s">
        <v>13535</v>
      </c>
      <c r="E3107" t="s">
        <v>1111</v>
      </c>
      <c r="F3107" t="s">
        <v>45</v>
      </c>
      <c r="G3107" t="s">
        <v>25</v>
      </c>
      <c r="H3107" t="s">
        <v>6738</v>
      </c>
      <c r="J3107" t="s">
        <v>1112</v>
      </c>
      <c r="K3107" t="s">
        <v>1066</v>
      </c>
      <c r="L3107" t="s">
        <v>1067</v>
      </c>
      <c r="M3107" t="s">
        <v>6739</v>
      </c>
      <c r="O3107" t="s">
        <v>1113</v>
      </c>
      <c r="P3107" t="s">
        <v>1068</v>
      </c>
      <c r="Q3107" t="s">
        <v>1069</v>
      </c>
      <c r="R3107" t="s">
        <v>6737</v>
      </c>
      <c r="S3107" t="s">
        <v>13356</v>
      </c>
      <c r="T3107" t="s">
        <v>13651</v>
      </c>
      <c r="U3107" s="2" t="s">
        <v>13358</v>
      </c>
      <c r="W3107" t="s">
        <v>13535</v>
      </c>
    </row>
    <row r="3108" spans="1:23">
      <c r="A3108" t="s">
        <v>6740</v>
      </c>
      <c r="C3108" t="s">
        <v>11964</v>
      </c>
      <c r="F3108" t="s">
        <v>59</v>
      </c>
      <c r="G3108" t="s">
        <v>1322</v>
      </c>
      <c r="H3108" t="s">
        <v>6742</v>
      </c>
      <c r="K3108" t="s">
        <v>1103</v>
      </c>
      <c r="L3108" t="s">
        <v>1324</v>
      </c>
      <c r="M3108" t="s">
        <v>6743</v>
      </c>
      <c r="P3108" t="s">
        <v>1106</v>
      </c>
      <c r="Q3108" t="s">
        <v>1326</v>
      </c>
      <c r="R3108" t="s">
        <v>6741</v>
      </c>
      <c r="S3108" t="s">
        <v>1804</v>
      </c>
      <c r="T3108" t="s">
        <v>11913</v>
      </c>
      <c r="V3108" t="s">
        <v>11913</v>
      </c>
      <c r="W3108" t="s">
        <v>11964</v>
      </c>
    </row>
    <row r="3109" spans="1:23">
      <c r="A3109" t="s">
        <v>6740</v>
      </c>
      <c r="C3109" t="s">
        <v>11970</v>
      </c>
      <c r="F3109" t="s">
        <v>59</v>
      </c>
      <c r="G3109" t="s">
        <v>1322</v>
      </c>
      <c r="H3109" t="s">
        <v>6742</v>
      </c>
      <c r="K3109" t="s">
        <v>1103</v>
      </c>
      <c r="L3109" t="s">
        <v>1324</v>
      </c>
      <c r="M3109" t="s">
        <v>6743</v>
      </c>
      <c r="P3109" t="s">
        <v>1106</v>
      </c>
      <c r="Q3109" t="s">
        <v>1326</v>
      </c>
      <c r="R3109" t="s">
        <v>6741</v>
      </c>
      <c r="S3109" t="s">
        <v>1804</v>
      </c>
      <c r="T3109" t="s">
        <v>11913</v>
      </c>
      <c r="V3109" t="s">
        <v>11913</v>
      </c>
      <c r="W3109" t="s">
        <v>11970</v>
      </c>
    </row>
    <row r="3110" spans="1:23">
      <c r="A3110" t="s">
        <v>6740</v>
      </c>
      <c r="C3110" t="s">
        <v>12007</v>
      </c>
      <c r="F3110" t="s">
        <v>59</v>
      </c>
      <c r="G3110" t="s">
        <v>1322</v>
      </c>
      <c r="H3110" t="s">
        <v>6742</v>
      </c>
      <c r="K3110" t="s">
        <v>1103</v>
      </c>
      <c r="L3110" t="s">
        <v>1324</v>
      </c>
      <c r="M3110" t="s">
        <v>6743</v>
      </c>
      <c r="P3110" t="s">
        <v>1106</v>
      </c>
      <c r="Q3110" t="s">
        <v>1326</v>
      </c>
      <c r="R3110" t="s">
        <v>6741</v>
      </c>
      <c r="S3110" t="s">
        <v>11986</v>
      </c>
      <c r="T3110" t="s">
        <v>11914</v>
      </c>
      <c r="U3110" t="s">
        <v>11988</v>
      </c>
      <c r="W3110" t="s">
        <v>12007</v>
      </c>
    </row>
    <row r="3111" spans="1:23" ht="180">
      <c r="A3111" t="s">
        <v>6740</v>
      </c>
      <c r="C3111" t="s">
        <v>12176</v>
      </c>
      <c r="F3111" t="s">
        <v>59</v>
      </c>
      <c r="G3111" t="s">
        <v>1322</v>
      </c>
      <c r="H3111" t="s">
        <v>6742</v>
      </c>
      <c r="K3111" t="s">
        <v>1103</v>
      </c>
      <c r="L3111" t="s">
        <v>1324</v>
      </c>
      <c r="M3111" t="s">
        <v>6743</v>
      </c>
      <c r="P3111" t="s">
        <v>1106</v>
      </c>
      <c r="Q3111" t="s">
        <v>1326</v>
      </c>
      <c r="R3111" t="s">
        <v>6741</v>
      </c>
      <c r="S3111" t="s">
        <v>12144</v>
      </c>
      <c r="T3111" t="s">
        <v>11915</v>
      </c>
      <c r="U3111" s="2" t="s">
        <v>12146</v>
      </c>
      <c r="W3111" t="s">
        <v>12176</v>
      </c>
    </row>
    <row r="3112" spans="1:23" ht="345">
      <c r="A3112" t="s">
        <v>6740</v>
      </c>
      <c r="C3112" t="s">
        <v>12832</v>
      </c>
      <c r="F3112" t="s">
        <v>59</v>
      </c>
      <c r="G3112" t="s">
        <v>1322</v>
      </c>
      <c r="H3112" t="s">
        <v>6742</v>
      </c>
      <c r="K3112" t="s">
        <v>1103</v>
      </c>
      <c r="L3112" t="s">
        <v>1324</v>
      </c>
      <c r="M3112" t="s">
        <v>6743</v>
      </c>
      <c r="P3112" t="s">
        <v>1106</v>
      </c>
      <c r="Q3112" t="s">
        <v>1326</v>
      </c>
      <c r="R3112" t="s">
        <v>6741</v>
      </c>
      <c r="S3112" t="s">
        <v>11336</v>
      </c>
      <c r="T3112" t="s">
        <v>13647</v>
      </c>
      <c r="U3112" s="2" t="s">
        <v>13648</v>
      </c>
      <c r="W3112" t="s">
        <v>12832</v>
      </c>
    </row>
    <row r="3113" spans="1:23">
      <c r="A3113" t="s">
        <v>6740</v>
      </c>
      <c r="C3113" t="s">
        <v>12925</v>
      </c>
      <c r="F3113" t="s">
        <v>59</v>
      </c>
      <c r="G3113" t="s">
        <v>1322</v>
      </c>
      <c r="H3113" t="s">
        <v>6742</v>
      </c>
      <c r="K3113" t="s">
        <v>1103</v>
      </c>
      <c r="L3113" t="s">
        <v>1324</v>
      </c>
      <c r="M3113" t="s">
        <v>6743</v>
      </c>
      <c r="P3113" t="s">
        <v>1106</v>
      </c>
      <c r="Q3113" t="s">
        <v>1326</v>
      </c>
      <c r="R3113" t="s">
        <v>6741</v>
      </c>
      <c r="S3113" t="s">
        <v>12922</v>
      </c>
      <c r="T3113" t="s">
        <v>13649</v>
      </c>
      <c r="U3113" t="s">
        <v>12883</v>
      </c>
      <c r="W3113" t="s">
        <v>12925</v>
      </c>
    </row>
    <row r="3114" spans="1:23">
      <c r="A3114" t="s">
        <v>6740</v>
      </c>
      <c r="C3114" t="s">
        <v>12927</v>
      </c>
      <c r="F3114" t="s">
        <v>59</v>
      </c>
      <c r="G3114" t="s">
        <v>1322</v>
      </c>
      <c r="H3114" t="s">
        <v>6742</v>
      </c>
      <c r="K3114" t="s">
        <v>1103</v>
      </c>
      <c r="L3114" t="s">
        <v>1324</v>
      </c>
      <c r="M3114" t="s">
        <v>6743</v>
      </c>
      <c r="P3114" t="s">
        <v>1106</v>
      </c>
      <c r="Q3114" t="s">
        <v>1326</v>
      </c>
      <c r="R3114" t="s">
        <v>6741</v>
      </c>
      <c r="S3114" t="s">
        <v>12922</v>
      </c>
      <c r="T3114" t="s">
        <v>13649</v>
      </c>
      <c r="U3114" t="s">
        <v>12883</v>
      </c>
      <c r="W3114" t="s">
        <v>12927</v>
      </c>
    </row>
    <row r="3115" spans="1:23">
      <c r="A3115" t="s">
        <v>6740</v>
      </c>
      <c r="C3115" t="s">
        <v>12929</v>
      </c>
      <c r="F3115" t="s">
        <v>59</v>
      </c>
      <c r="G3115" t="s">
        <v>1322</v>
      </c>
      <c r="H3115" t="s">
        <v>6742</v>
      </c>
      <c r="K3115" t="s">
        <v>1103</v>
      </c>
      <c r="L3115" t="s">
        <v>1324</v>
      </c>
      <c r="M3115" t="s">
        <v>6743</v>
      </c>
      <c r="P3115" t="s">
        <v>1106</v>
      </c>
      <c r="Q3115" t="s">
        <v>1326</v>
      </c>
      <c r="R3115" t="s">
        <v>6741</v>
      </c>
      <c r="S3115" t="s">
        <v>12922</v>
      </c>
      <c r="T3115" t="s">
        <v>13649</v>
      </c>
      <c r="U3115" t="s">
        <v>12883</v>
      </c>
      <c r="W3115" t="s">
        <v>12929</v>
      </c>
    </row>
    <row r="3116" spans="1:23">
      <c r="A3116" t="s">
        <v>6740</v>
      </c>
      <c r="C3116" t="s">
        <v>12931</v>
      </c>
      <c r="F3116" t="s">
        <v>59</v>
      </c>
      <c r="G3116" t="s">
        <v>1322</v>
      </c>
      <c r="H3116" t="s">
        <v>6742</v>
      </c>
      <c r="K3116" t="s">
        <v>1103</v>
      </c>
      <c r="L3116" t="s">
        <v>1324</v>
      </c>
      <c r="M3116" t="s">
        <v>6743</v>
      </c>
      <c r="P3116" t="s">
        <v>1106</v>
      </c>
      <c r="Q3116" t="s">
        <v>1326</v>
      </c>
      <c r="R3116" t="s">
        <v>6741</v>
      </c>
      <c r="S3116" t="s">
        <v>12922</v>
      </c>
      <c r="T3116" t="s">
        <v>13649</v>
      </c>
      <c r="U3116" t="s">
        <v>12883</v>
      </c>
      <c r="W3116" t="s">
        <v>12931</v>
      </c>
    </row>
    <row r="3117" spans="1:23">
      <c r="A3117" t="s">
        <v>6740</v>
      </c>
      <c r="C3117" t="s">
        <v>12933</v>
      </c>
      <c r="F3117" t="s">
        <v>59</v>
      </c>
      <c r="G3117" t="s">
        <v>1322</v>
      </c>
      <c r="H3117" t="s">
        <v>6742</v>
      </c>
      <c r="K3117" t="s">
        <v>1103</v>
      </c>
      <c r="L3117" t="s">
        <v>1324</v>
      </c>
      <c r="M3117" t="s">
        <v>6743</v>
      </c>
      <c r="P3117" t="s">
        <v>1106</v>
      </c>
      <c r="Q3117" t="s">
        <v>1326</v>
      </c>
      <c r="R3117" t="s">
        <v>6741</v>
      </c>
      <c r="S3117" t="s">
        <v>12922</v>
      </c>
      <c r="T3117" t="s">
        <v>13649</v>
      </c>
      <c r="U3117" t="s">
        <v>12883</v>
      </c>
      <c r="W3117" t="s">
        <v>12933</v>
      </c>
    </row>
    <row r="3118" spans="1:23">
      <c r="A3118" t="s">
        <v>6740</v>
      </c>
      <c r="C3118" t="s">
        <v>12935</v>
      </c>
      <c r="F3118" t="s">
        <v>59</v>
      </c>
      <c r="G3118" t="s">
        <v>1322</v>
      </c>
      <c r="H3118" t="s">
        <v>6742</v>
      </c>
      <c r="K3118" t="s">
        <v>1103</v>
      </c>
      <c r="L3118" t="s">
        <v>1324</v>
      </c>
      <c r="M3118" t="s">
        <v>6743</v>
      </c>
      <c r="P3118" t="s">
        <v>1106</v>
      </c>
      <c r="Q3118" t="s">
        <v>1326</v>
      </c>
      <c r="R3118" t="s">
        <v>6741</v>
      </c>
      <c r="S3118" t="s">
        <v>12922</v>
      </c>
      <c r="T3118" t="s">
        <v>13649</v>
      </c>
      <c r="U3118" t="s">
        <v>12883</v>
      </c>
      <c r="W3118" t="s">
        <v>12935</v>
      </c>
    </row>
    <row r="3119" spans="1:23">
      <c r="A3119" t="s">
        <v>6740</v>
      </c>
      <c r="C3119" t="s">
        <v>12937</v>
      </c>
      <c r="F3119" t="s">
        <v>59</v>
      </c>
      <c r="G3119" t="s">
        <v>1322</v>
      </c>
      <c r="H3119" t="s">
        <v>6742</v>
      </c>
      <c r="K3119" t="s">
        <v>1103</v>
      </c>
      <c r="L3119" t="s">
        <v>1324</v>
      </c>
      <c r="M3119" t="s">
        <v>6743</v>
      </c>
      <c r="P3119" t="s">
        <v>1106</v>
      </c>
      <c r="Q3119" t="s">
        <v>1326</v>
      </c>
      <c r="R3119" t="s">
        <v>6741</v>
      </c>
      <c r="S3119" t="s">
        <v>12922</v>
      </c>
      <c r="T3119" t="s">
        <v>13649</v>
      </c>
      <c r="U3119" t="s">
        <v>12883</v>
      </c>
      <c r="W3119" t="s">
        <v>12937</v>
      </c>
    </row>
    <row r="3120" spans="1:23">
      <c r="A3120" t="s">
        <v>6740</v>
      </c>
      <c r="C3120" t="s">
        <v>12939</v>
      </c>
      <c r="F3120" t="s">
        <v>59</v>
      </c>
      <c r="G3120" t="s">
        <v>1322</v>
      </c>
      <c r="H3120" t="s">
        <v>6742</v>
      </c>
      <c r="K3120" t="s">
        <v>1103</v>
      </c>
      <c r="L3120" t="s">
        <v>1324</v>
      </c>
      <c r="M3120" t="s">
        <v>6743</v>
      </c>
      <c r="P3120" t="s">
        <v>1106</v>
      </c>
      <c r="Q3120" t="s">
        <v>1326</v>
      </c>
      <c r="R3120" t="s">
        <v>6741</v>
      </c>
      <c r="S3120" t="s">
        <v>12922</v>
      </c>
      <c r="T3120" t="s">
        <v>13649</v>
      </c>
      <c r="U3120" t="s">
        <v>12883</v>
      </c>
      <c r="W3120" t="s">
        <v>12939</v>
      </c>
    </row>
    <row r="3121" spans="1:23">
      <c r="A3121" t="s">
        <v>6740</v>
      </c>
      <c r="C3121" t="s">
        <v>12941</v>
      </c>
      <c r="F3121" t="s">
        <v>59</v>
      </c>
      <c r="G3121" t="s">
        <v>1322</v>
      </c>
      <c r="H3121" t="s">
        <v>6742</v>
      </c>
      <c r="K3121" t="s">
        <v>1103</v>
      </c>
      <c r="L3121" t="s">
        <v>1324</v>
      </c>
      <c r="M3121" t="s">
        <v>6743</v>
      </c>
      <c r="P3121" t="s">
        <v>1106</v>
      </c>
      <c r="Q3121" t="s">
        <v>1326</v>
      </c>
      <c r="R3121" t="s">
        <v>6741</v>
      </c>
      <c r="S3121" t="s">
        <v>12922</v>
      </c>
      <c r="T3121" t="s">
        <v>13649</v>
      </c>
      <c r="U3121" t="s">
        <v>12883</v>
      </c>
      <c r="W3121" t="s">
        <v>12941</v>
      </c>
    </row>
    <row r="3122" spans="1:23">
      <c r="A3122" t="s">
        <v>6740</v>
      </c>
      <c r="C3122" t="s">
        <v>12943</v>
      </c>
      <c r="F3122" t="s">
        <v>59</v>
      </c>
      <c r="G3122" t="s">
        <v>1322</v>
      </c>
      <c r="H3122" t="s">
        <v>6742</v>
      </c>
      <c r="K3122" t="s">
        <v>1103</v>
      </c>
      <c r="L3122" t="s">
        <v>1324</v>
      </c>
      <c r="M3122" t="s">
        <v>6743</v>
      </c>
      <c r="P3122" t="s">
        <v>1106</v>
      </c>
      <c r="Q3122" t="s">
        <v>1326</v>
      </c>
      <c r="R3122" t="s">
        <v>6741</v>
      </c>
      <c r="S3122" t="s">
        <v>12922</v>
      </c>
      <c r="T3122" t="s">
        <v>13649</v>
      </c>
      <c r="U3122" t="s">
        <v>12883</v>
      </c>
      <c r="W3122" t="s">
        <v>12943</v>
      </c>
    </row>
    <row r="3123" spans="1:23">
      <c r="A3123" t="s">
        <v>6740</v>
      </c>
      <c r="C3123" t="s">
        <v>12945</v>
      </c>
      <c r="F3123" t="s">
        <v>59</v>
      </c>
      <c r="G3123" t="s">
        <v>1322</v>
      </c>
      <c r="H3123" t="s">
        <v>6742</v>
      </c>
      <c r="K3123" t="s">
        <v>1103</v>
      </c>
      <c r="L3123" t="s">
        <v>1324</v>
      </c>
      <c r="M3123" t="s">
        <v>6743</v>
      </c>
      <c r="P3123" t="s">
        <v>1106</v>
      </c>
      <c r="Q3123" t="s">
        <v>1326</v>
      </c>
      <c r="R3123" t="s">
        <v>6741</v>
      </c>
      <c r="S3123" t="s">
        <v>12922</v>
      </c>
      <c r="T3123" t="s">
        <v>13649</v>
      </c>
      <c r="U3123" t="s">
        <v>12883</v>
      </c>
      <c r="W3123" t="s">
        <v>12945</v>
      </c>
    </row>
    <row r="3124" spans="1:23">
      <c r="A3124" t="s">
        <v>6740</v>
      </c>
      <c r="C3124" t="s">
        <v>12956</v>
      </c>
      <c r="F3124" t="s">
        <v>59</v>
      </c>
      <c r="G3124" t="s">
        <v>1322</v>
      </c>
      <c r="H3124" t="s">
        <v>6742</v>
      </c>
      <c r="K3124" t="s">
        <v>1103</v>
      </c>
      <c r="L3124" t="s">
        <v>1324</v>
      </c>
      <c r="M3124" t="s">
        <v>6743</v>
      </c>
      <c r="P3124" t="s">
        <v>1106</v>
      </c>
      <c r="Q3124" t="s">
        <v>1326</v>
      </c>
      <c r="R3124" t="s">
        <v>6741</v>
      </c>
      <c r="S3124" t="s">
        <v>12922</v>
      </c>
      <c r="T3124" t="s">
        <v>13649</v>
      </c>
      <c r="U3124" t="s">
        <v>12883</v>
      </c>
      <c r="W3124" t="s">
        <v>12956</v>
      </c>
    </row>
    <row r="3125" spans="1:23">
      <c r="A3125" t="s">
        <v>6740</v>
      </c>
      <c r="C3125" t="s">
        <v>12958</v>
      </c>
      <c r="F3125" t="s">
        <v>59</v>
      </c>
      <c r="G3125" t="s">
        <v>1322</v>
      </c>
      <c r="H3125" t="s">
        <v>6742</v>
      </c>
      <c r="K3125" t="s">
        <v>1103</v>
      </c>
      <c r="L3125" t="s">
        <v>1324</v>
      </c>
      <c r="M3125" t="s">
        <v>6743</v>
      </c>
      <c r="P3125" t="s">
        <v>1106</v>
      </c>
      <c r="Q3125" t="s">
        <v>1326</v>
      </c>
      <c r="R3125" t="s">
        <v>6741</v>
      </c>
      <c r="S3125" t="s">
        <v>12922</v>
      </c>
      <c r="T3125" t="s">
        <v>13649</v>
      </c>
      <c r="U3125" t="s">
        <v>12883</v>
      </c>
      <c r="W3125" t="s">
        <v>12958</v>
      </c>
    </row>
    <row r="3126" spans="1:23">
      <c r="A3126" t="s">
        <v>6740</v>
      </c>
      <c r="C3126" t="s">
        <v>12960</v>
      </c>
      <c r="F3126" t="s">
        <v>59</v>
      </c>
      <c r="G3126" t="s">
        <v>1322</v>
      </c>
      <c r="H3126" t="s">
        <v>6742</v>
      </c>
      <c r="K3126" t="s">
        <v>1103</v>
      </c>
      <c r="L3126" t="s">
        <v>1324</v>
      </c>
      <c r="M3126" t="s">
        <v>6743</v>
      </c>
      <c r="P3126" t="s">
        <v>1106</v>
      </c>
      <c r="Q3126" t="s">
        <v>1326</v>
      </c>
      <c r="R3126" t="s">
        <v>6741</v>
      </c>
      <c r="S3126" t="s">
        <v>12922</v>
      </c>
      <c r="T3126" t="s">
        <v>13649</v>
      </c>
      <c r="U3126" t="s">
        <v>12883</v>
      </c>
      <c r="W3126" t="s">
        <v>12960</v>
      </c>
    </row>
    <row r="3127" spans="1:23">
      <c r="A3127" t="s">
        <v>6740</v>
      </c>
      <c r="C3127" t="s">
        <v>12971</v>
      </c>
      <c r="F3127" t="s">
        <v>59</v>
      </c>
      <c r="G3127" t="s">
        <v>1322</v>
      </c>
      <c r="H3127" t="s">
        <v>6742</v>
      </c>
      <c r="K3127" t="s">
        <v>1103</v>
      </c>
      <c r="L3127" t="s">
        <v>1324</v>
      </c>
      <c r="M3127" t="s">
        <v>6743</v>
      </c>
      <c r="P3127" t="s">
        <v>1106</v>
      </c>
      <c r="Q3127" t="s">
        <v>1326</v>
      </c>
      <c r="R3127" t="s">
        <v>6741</v>
      </c>
      <c r="S3127" t="s">
        <v>12922</v>
      </c>
      <c r="T3127" t="s">
        <v>13649</v>
      </c>
      <c r="U3127" t="s">
        <v>12883</v>
      </c>
      <c r="W3127" t="s">
        <v>12971</v>
      </c>
    </row>
    <row r="3128" spans="1:23">
      <c r="A3128" t="s">
        <v>6740</v>
      </c>
      <c r="C3128" t="s">
        <v>12973</v>
      </c>
      <c r="F3128" t="s">
        <v>59</v>
      </c>
      <c r="G3128" t="s">
        <v>1322</v>
      </c>
      <c r="H3128" t="s">
        <v>6742</v>
      </c>
      <c r="K3128" t="s">
        <v>1103</v>
      </c>
      <c r="L3128" t="s">
        <v>1324</v>
      </c>
      <c r="M3128" t="s">
        <v>6743</v>
      </c>
      <c r="P3128" t="s">
        <v>1106</v>
      </c>
      <c r="Q3128" t="s">
        <v>1326</v>
      </c>
      <c r="R3128" t="s">
        <v>6741</v>
      </c>
      <c r="S3128" t="s">
        <v>12922</v>
      </c>
      <c r="T3128" t="s">
        <v>13649</v>
      </c>
      <c r="U3128" t="s">
        <v>12883</v>
      </c>
      <c r="W3128" t="s">
        <v>12973</v>
      </c>
    </row>
    <row r="3129" spans="1:23">
      <c r="A3129" t="s">
        <v>6740</v>
      </c>
      <c r="C3129" t="s">
        <v>12975</v>
      </c>
      <c r="F3129" t="s">
        <v>59</v>
      </c>
      <c r="G3129" t="s">
        <v>1322</v>
      </c>
      <c r="H3129" t="s">
        <v>6742</v>
      </c>
      <c r="K3129" t="s">
        <v>1103</v>
      </c>
      <c r="L3129" t="s">
        <v>1324</v>
      </c>
      <c r="M3129" t="s">
        <v>6743</v>
      </c>
      <c r="P3129" t="s">
        <v>1106</v>
      </c>
      <c r="Q3129" t="s">
        <v>1326</v>
      </c>
      <c r="R3129" t="s">
        <v>6741</v>
      </c>
      <c r="S3129" t="s">
        <v>12922</v>
      </c>
      <c r="T3129" t="s">
        <v>13649</v>
      </c>
      <c r="U3129" t="s">
        <v>12883</v>
      </c>
      <c r="W3129" t="s">
        <v>12975</v>
      </c>
    </row>
    <row r="3130" spans="1:23">
      <c r="A3130" t="s">
        <v>6740</v>
      </c>
      <c r="C3130" t="s">
        <v>12977</v>
      </c>
      <c r="F3130" t="s">
        <v>59</v>
      </c>
      <c r="G3130" t="s">
        <v>1322</v>
      </c>
      <c r="H3130" t="s">
        <v>6742</v>
      </c>
      <c r="K3130" t="s">
        <v>1103</v>
      </c>
      <c r="L3130" t="s">
        <v>1324</v>
      </c>
      <c r="M3130" t="s">
        <v>6743</v>
      </c>
      <c r="P3130" t="s">
        <v>1106</v>
      </c>
      <c r="Q3130" t="s">
        <v>1326</v>
      </c>
      <c r="R3130" t="s">
        <v>6741</v>
      </c>
      <c r="S3130" t="s">
        <v>12922</v>
      </c>
      <c r="T3130" t="s">
        <v>13649</v>
      </c>
      <c r="U3130" t="s">
        <v>12883</v>
      </c>
      <c r="W3130" t="s">
        <v>12977</v>
      </c>
    </row>
    <row r="3131" spans="1:23">
      <c r="A3131" t="s">
        <v>6740</v>
      </c>
      <c r="C3131" t="s">
        <v>1682</v>
      </c>
      <c r="F3131" t="s">
        <v>59</v>
      </c>
      <c r="G3131" t="s">
        <v>1322</v>
      </c>
      <c r="H3131" t="s">
        <v>6742</v>
      </c>
      <c r="K3131" t="s">
        <v>1103</v>
      </c>
      <c r="L3131" t="s">
        <v>1324</v>
      </c>
      <c r="M3131" t="s">
        <v>6743</v>
      </c>
      <c r="P3131" t="s">
        <v>1106</v>
      </c>
      <c r="Q3131" t="s">
        <v>1326</v>
      </c>
      <c r="R3131" t="s">
        <v>6741</v>
      </c>
      <c r="S3131" t="s">
        <v>12922</v>
      </c>
      <c r="T3131" t="s">
        <v>13649</v>
      </c>
      <c r="U3131" t="s">
        <v>12883</v>
      </c>
      <c r="W3131" t="s">
        <v>1682</v>
      </c>
    </row>
    <row r="3132" spans="1:23">
      <c r="A3132" t="s">
        <v>6740</v>
      </c>
      <c r="C3132" t="s">
        <v>12987</v>
      </c>
      <c r="F3132" t="s">
        <v>59</v>
      </c>
      <c r="G3132" t="s">
        <v>1322</v>
      </c>
      <c r="H3132" t="s">
        <v>6742</v>
      </c>
      <c r="K3132" t="s">
        <v>1103</v>
      </c>
      <c r="L3132" t="s">
        <v>1324</v>
      </c>
      <c r="M3132" t="s">
        <v>6743</v>
      </c>
      <c r="P3132" t="s">
        <v>1106</v>
      </c>
      <c r="Q3132" t="s">
        <v>1326</v>
      </c>
      <c r="R3132" t="s">
        <v>6741</v>
      </c>
      <c r="S3132" t="s">
        <v>12922</v>
      </c>
      <c r="T3132" t="s">
        <v>13649</v>
      </c>
      <c r="U3132" t="s">
        <v>12883</v>
      </c>
      <c r="W3132" t="s">
        <v>12987</v>
      </c>
    </row>
    <row r="3133" spans="1:23">
      <c r="A3133" t="s">
        <v>6740</v>
      </c>
      <c r="C3133" t="s">
        <v>227</v>
      </c>
      <c r="F3133" t="s">
        <v>59</v>
      </c>
      <c r="G3133" t="s">
        <v>1322</v>
      </c>
      <c r="H3133" t="s">
        <v>6742</v>
      </c>
      <c r="K3133" t="s">
        <v>1103</v>
      </c>
      <c r="L3133" t="s">
        <v>1324</v>
      </c>
      <c r="M3133" t="s">
        <v>6743</v>
      </c>
      <c r="P3133" t="s">
        <v>1106</v>
      </c>
      <c r="Q3133" t="s">
        <v>1326</v>
      </c>
      <c r="R3133" t="s">
        <v>6741</v>
      </c>
      <c r="S3133" t="s">
        <v>13019</v>
      </c>
      <c r="T3133" t="s">
        <v>11915</v>
      </c>
      <c r="U3133" t="s">
        <v>13021</v>
      </c>
      <c r="W3133" t="s">
        <v>227</v>
      </c>
    </row>
    <row r="3134" spans="1:23">
      <c r="A3134" t="s">
        <v>6740</v>
      </c>
      <c r="C3134" t="s">
        <v>11738</v>
      </c>
      <c r="F3134" t="s">
        <v>59</v>
      </c>
      <c r="G3134" t="s">
        <v>1322</v>
      </c>
      <c r="H3134" t="s">
        <v>6742</v>
      </c>
      <c r="K3134" t="s">
        <v>1103</v>
      </c>
      <c r="L3134" t="s">
        <v>1324</v>
      </c>
      <c r="M3134" t="s">
        <v>6743</v>
      </c>
      <c r="P3134" t="s">
        <v>1106</v>
      </c>
      <c r="Q3134" t="s">
        <v>1326</v>
      </c>
      <c r="R3134" t="s">
        <v>6741</v>
      </c>
      <c r="S3134" t="s">
        <v>13019</v>
      </c>
      <c r="T3134" t="s">
        <v>11915</v>
      </c>
      <c r="U3134" t="s">
        <v>13021</v>
      </c>
      <c r="W3134" t="s">
        <v>11738</v>
      </c>
    </row>
    <row r="3135" spans="1:23" ht="330">
      <c r="A3135" t="s">
        <v>6740</v>
      </c>
      <c r="C3135" t="s">
        <v>13285</v>
      </c>
      <c r="F3135" t="s">
        <v>59</v>
      </c>
      <c r="G3135" t="s">
        <v>1322</v>
      </c>
      <c r="H3135" t="s">
        <v>6742</v>
      </c>
      <c r="K3135" t="s">
        <v>1103</v>
      </c>
      <c r="L3135" t="s">
        <v>1324</v>
      </c>
      <c r="M3135" t="s">
        <v>6743</v>
      </c>
      <c r="P3135" t="s">
        <v>1106</v>
      </c>
      <c r="Q3135" t="s">
        <v>1326</v>
      </c>
      <c r="R3135" t="s">
        <v>6741</v>
      </c>
      <c r="S3135" t="s">
        <v>13250</v>
      </c>
      <c r="T3135" t="s">
        <v>11914</v>
      </c>
      <c r="U3135" s="2" t="s">
        <v>13252</v>
      </c>
      <c r="W3135" t="s">
        <v>13285</v>
      </c>
    </row>
    <row r="3136" spans="1:23" ht="409.5">
      <c r="A3136" t="s">
        <v>6740</v>
      </c>
      <c r="C3136" t="s">
        <v>13365</v>
      </c>
      <c r="F3136" t="s">
        <v>59</v>
      </c>
      <c r="G3136" t="s">
        <v>1322</v>
      </c>
      <c r="H3136" t="s">
        <v>6742</v>
      </c>
      <c r="K3136" t="s">
        <v>1103</v>
      </c>
      <c r="L3136" t="s">
        <v>1324</v>
      </c>
      <c r="M3136" t="s">
        <v>6743</v>
      </c>
      <c r="P3136" t="s">
        <v>1106</v>
      </c>
      <c r="Q3136" t="s">
        <v>1326</v>
      </c>
      <c r="R3136" t="s">
        <v>6741</v>
      </c>
      <c r="S3136" t="s">
        <v>13356</v>
      </c>
      <c r="T3136" t="s">
        <v>13651</v>
      </c>
      <c r="U3136" s="2" t="s">
        <v>13358</v>
      </c>
      <c r="W3136" t="s">
        <v>13365</v>
      </c>
    </row>
    <row r="3137" spans="1:23" ht="409.5">
      <c r="A3137" t="s">
        <v>6740</v>
      </c>
      <c r="C3137" t="s">
        <v>13386</v>
      </c>
      <c r="F3137" t="s">
        <v>59</v>
      </c>
      <c r="G3137" t="s">
        <v>1322</v>
      </c>
      <c r="H3137" t="s">
        <v>6742</v>
      </c>
      <c r="K3137" t="s">
        <v>1103</v>
      </c>
      <c r="L3137" t="s">
        <v>1324</v>
      </c>
      <c r="M3137" t="s">
        <v>6743</v>
      </c>
      <c r="P3137" t="s">
        <v>1106</v>
      </c>
      <c r="Q3137" t="s">
        <v>1326</v>
      </c>
      <c r="R3137" t="s">
        <v>6741</v>
      </c>
      <c r="S3137" t="s">
        <v>13356</v>
      </c>
      <c r="T3137" t="s">
        <v>13651</v>
      </c>
      <c r="U3137" s="2" t="s">
        <v>13358</v>
      </c>
      <c r="W3137" t="s">
        <v>13386</v>
      </c>
    </row>
    <row r="3138" spans="1:23" ht="409.5">
      <c r="A3138" t="s">
        <v>6740</v>
      </c>
      <c r="C3138" t="s">
        <v>2861</v>
      </c>
      <c r="F3138" t="s">
        <v>59</v>
      </c>
      <c r="G3138" t="s">
        <v>1322</v>
      </c>
      <c r="H3138" t="s">
        <v>6742</v>
      </c>
      <c r="K3138" t="s">
        <v>1103</v>
      </c>
      <c r="L3138" t="s">
        <v>1324</v>
      </c>
      <c r="M3138" t="s">
        <v>6743</v>
      </c>
      <c r="P3138" t="s">
        <v>1106</v>
      </c>
      <c r="Q3138" t="s">
        <v>1326</v>
      </c>
      <c r="R3138" t="s">
        <v>6741</v>
      </c>
      <c r="S3138" t="s">
        <v>13356</v>
      </c>
      <c r="T3138" t="s">
        <v>13651</v>
      </c>
      <c r="U3138" s="2" t="s">
        <v>13358</v>
      </c>
      <c r="W3138" t="s">
        <v>2861</v>
      </c>
    </row>
    <row r="3139" spans="1:23" ht="409.5">
      <c r="A3139" t="s">
        <v>6740</v>
      </c>
      <c r="C3139" t="s">
        <v>13393</v>
      </c>
      <c r="F3139" t="s">
        <v>59</v>
      </c>
      <c r="G3139" t="s">
        <v>1322</v>
      </c>
      <c r="H3139" t="s">
        <v>6742</v>
      </c>
      <c r="K3139" t="s">
        <v>1103</v>
      </c>
      <c r="L3139" t="s">
        <v>1324</v>
      </c>
      <c r="M3139" t="s">
        <v>6743</v>
      </c>
      <c r="P3139" t="s">
        <v>1106</v>
      </c>
      <c r="Q3139" t="s">
        <v>1326</v>
      </c>
      <c r="R3139" t="s">
        <v>6741</v>
      </c>
      <c r="S3139" t="s">
        <v>13356</v>
      </c>
      <c r="T3139" t="s">
        <v>13651</v>
      </c>
      <c r="U3139" s="2" t="s">
        <v>13358</v>
      </c>
      <c r="W3139" t="s">
        <v>13393</v>
      </c>
    </row>
    <row r="3140" spans="1:23" ht="409.5">
      <c r="A3140" t="s">
        <v>6740</v>
      </c>
      <c r="C3140" t="s">
        <v>13397</v>
      </c>
      <c r="F3140" t="s">
        <v>59</v>
      </c>
      <c r="G3140" t="s">
        <v>1322</v>
      </c>
      <c r="H3140" t="s">
        <v>6742</v>
      </c>
      <c r="K3140" t="s">
        <v>1103</v>
      </c>
      <c r="L3140" t="s">
        <v>1324</v>
      </c>
      <c r="M3140" t="s">
        <v>6743</v>
      </c>
      <c r="P3140" t="s">
        <v>1106</v>
      </c>
      <c r="Q3140" t="s">
        <v>1326</v>
      </c>
      <c r="R3140" t="s">
        <v>6741</v>
      </c>
      <c r="S3140" t="s">
        <v>13356</v>
      </c>
      <c r="T3140" t="s">
        <v>13651</v>
      </c>
      <c r="U3140" s="2" t="s">
        <v>13358</v>
      </c>
      <c r="W3140" t="s">
        <v>13397</v>
      </c>
    </row>
    <row r="3141" spans="1:23" ht="409.5">
      <c r="A3141" t="s">
        <v>6740</v>
      </c>
      <c r="C3141" t="s">
        <v>13435</v>
      </c>
      <c r="F3141" t="s">
        <v>59</v>
      </c>
      <c r="G3141" t="s">
        <v>1322</v>
      </c>
      <c r="H3141" t="s">
        <v>6742</v>
      </c>
      <c r="K3141" t="s">
        <v>1103</v>
      </c>
      <c r="L3141" t="s">
        <v>1324</v>
      </c>
      <c r="M3141" t="s">
        <v>6743</v>
      </c>
      <c r="P3141" t="s">
        <v>1106</v>
      </c>
      <c r="Q3141" t="s">
        <v>1326</v>
      </c>
      <c r="R3141" t="s">
        <v>6741</v>
      </c>
      <c r="S3141" t="s">
        <v>13356</v>
      </c>
      <c r="T3141" t="s">
        <v>13651</v>
      </c>
      <c r="U3141" s="2" t="s">
        <v>13358</v>
      </c>
      <c r="W3141" t="s">
        <v>13435</v>
      </c>
    </row>
    <row r="3142" spans="1:23" ht="409.5">
      <c r="A3142" t="s">
        <v>6740</v>
      </c>
      <c r="C3142" t="s">
        <v>13437</v>
      </c>
      <c r="F3142" t="s">
        <v>59</v>
      </c>
      <c r="G3142" t="s">
        <v>1322</v>
      </c>
      <c r="H3142" t="s">
        <v>6742</v>
      </c>
      <c r="K3142" t="s">
        <v>1103</v>
      </c>
      <c r="L3142" t="s">
        <v>1324</v>
      </c>
      <c r="M3142" t="s">
        <v>6743</v>
      </c>
      <c r="P3142" t="s">
        <v>1106</v>
      </c>
      <c r="Q3142" t="s">
        <v>1326</v>
      </c>
      <c r="R3142" t="s">
        <v>6741</v>
      </c>
      <c r="S3142" t="s">
        <v>13356</v>
      </c>
      <c r="T3142" t="s">
        <v>13651</v>
      </c>
      <c r="U3142" s="2" t="s">
        <v>13358</v>
      </c>
      <c r="W3142" t="s">
        <v>13437</v>
      </c>
    </row>
    <row r="3143" spans="1:23" ht="409.5">
      <c r="A3143" t="s">
        <v>6740</v>
      </c>
      <c r="C3143" t="s">
        <v>5750</v>
      </c>
      <c r="F3143" t="s">
        <v>59</v>
      </c>
      <c r="G3143" t="s">
        <v>1322</v>
      </c>
      <c r="H3143" t="s">
        <v>6742</v>
      </c>
      <c r="K3143" t="s">
        <v>1103</v>
      </c>
      <c r="L3143" t="s">
        <v>1324</v>
      </c>
      <c r="M3143" t="s">
        <v>6743</v>
      </c>
      <c r="P3143" t="s">
        <v>1106</v>
      </c>
      <c r="Q3143" t="s">
        <v>1326</v>
      </c>
      <c r="R3143" t="s">
        <v>6741</v>
      </c>
      <c r="S3143" t="s">
        <v>13356</v>
      </c>
      <c r="T3143" t="s">
        <v>13651</v>
      </c>
      <c r="U3143" s="2" t="s">
        <v>13358</v>
      </c>
      <c r="W3143" t="s">
        <v>5750</v>
      </c>
    </row>
    <row r="3144" spans="1:23" ht="409.5">
      <c r="A3144" t="s">
        <v>6740</v>
      </c>
      <c r="C3144" t="s">
        <v>13456</v>
      </c>
      <c r="F3144" t="s">
        <v>59</v>
      </c>
      <c r="G3144" t="s">
        <v>1322</v>
      </c>
      <c r="H3144" t="s">
        <v>6742</v>
      </c>
      <c r="K3144" t="s">
        <v>1103</v>
      </c>
      <c r="L3144" t="s">
        <v>1324</v>
      </c>
      <c r="M3144" t="s">
        <v>6743</v>
      </c>
      <c r="P3144" t="s">
        <v>1106</v>
      </c>
      <c r="Q3144" t="s">
        <v>1326</v>
      </c>
      <c r="R3144" t="s">
        <v>6741</v>
      </c>
      <c r="S3144" t="s">
        <v>13356</v>
      </c>
      <c r="T3144" t="s">
        <v>13651</v>
      </c>
      <c r="U3144" s="2" t="s">
        <v>13358</v>
      </c>
      <c r="W3144" t="s">
        <v>13456</v>
      </c>
    </row>
    <row r="3145" spans="1:23" ht="409.5">
      <c r="A3145" t="s">
        <v>6740</v>
      </c>
      <c r="C3145" t="s">
        <v>13476</v>
      </c>
      <c r="F3145" t="s">
        <v>59</v>
      </c>
      <c r="G3145" t="s">
        <v>1322</v>
      </c>
      <c r="H3145" t="s">
        <v>6742</v>
      </c>
      <c r="K3145" t="s">
        <v>1103</v>
      </c>
      <c r="L3145" t="s">
        <v>1324</v>
      </c>
      <c r="M3145" t="s">
        <v>6743</v>
      </c>
      <c r="P3145" t="s">
        <v>1106</v>
      </c>
      <c r="Q3145" t="s">
        <v>1326</v>
      </c>
      <c r="R3145" t="s">
        <v>6741</v>
      </c>
      <c r="S3145" t="s">
        <v>13356</v>
      </c>
      <c r="T3145" t="s">
        <v>13651</v>
      </c>
      <c r="U3145" s="2" t="s">
        <v>13358</v>
      </c>
      <c r="W3145" t="s">
        <v>13476</v>
      </c>
    </row>
    <row r="3146" spans="1:23" ht="409.5">
      <c r="A3146" t="s">
        <v>6740</v>
      </c>
      <c r="C3146" t="s">
        <v>13533</v>
      </c>
      <c r="F3146" t="s">
        <v>59</v>
      </c>
      <c r="G3146" t="s">
        <v>1322</v>
      </c>
      <c r="H3146" t="s">
        <v>6742</v>
      </c>
      <c r="K3146" t="s">
        <v>1103</v>
      </c>
      <c r="L3146" t="s">
        <v>1324</v>
      </c>
      <c r="M3146" t="s">
        <v>6743</v>
      </c>
      <c r="P3146" t="s">
        <v>1106</v>
      </c>
      <c r="Q3146" t="s">
        <v>1326</v>
      </c>
      <c r="R3146" t="s">
        <v>6741</v>
      </c>
      <c r="S3146" t="s">
        <v>13356</v>
      </c>
      <c r="T3146" t="s">
        <v>13651</v>
      </c>
      <c r="U3146" s="2" t="s">
        <v>13358</v>
      </c>
      <c r="W3146" t="s">
        <v>13533</v>
      </c>
    </row>
    <row r="3147" spans="1:23" ht="409.5">
      <c r="A3147" t="s">
        <v>6740</v>
      </c>
      <c r="C3147" t="s">
        <v>13548</v>
      </c>
      <c r="F3147" t="s">
        <v>59</v>
      </c>
      <c r="G3147" t="s">
        <v>1322</v>
      </c>
      <c r="H3147" t="s">
        <v>6742</v>
      </c>
      <c r="K3147" t="s">
        <v>1103</v>
      </c>
      <c r="L3147" t="s">
        <v>1324</v>
      </c>
      <c r="M3147" t="s">
        <v>6743</v>
      </c>
      <c r="P3147" t="s">
        <v>1106</v>
      </c>
      <c r="Q3147" t="s">
        <v>1326</v>
      </c>
      <c r="R3147" t="s">
        <v>6741</v>
      </c>
      <c r="S3147" t="s">
        <v>13356</v>
      </c>
      <c r="T3147" t="s">
        <v>13651</v>
      </c>
      <c r="U3147" s="2" t="s">
        <v>13358</v>
      </c>
      <c r="W3147" t="s">
        <v>13548</v>
      </c>
    </row>
    <row r="3148" spans="1:23">
      <c r="A3148" t="s">
        <v>6740</v>
      </c>
      <c r="C3148" t="s">
        <v>13565</v>
      </c>
      <c r="F3148" t="s">
        <v>59</v>
      </c>
      <c r="G3148" t="s">
        <v>1322</v>
      </c>
      <c r="H3148" t="s">
        <v>6742</v>
      </c>
      <c r="K3148" t="s">
        <v>1103</v>
      </c>
      <c r="L3148" t="s">
        <v>1324</v>
      </c>
      <c r="M3148" t="s">
        <v>6743</v>
      </c>
      <c r="P3148" t="s">
        <v>1106</v>
      </c>
      <c r="Q3148" t="s">
        <v>1326</v>
      </c>
      <c r="R3148" t="s">
        <v>6741</v>
      </c>
      <c r="S3148" t="s">
        <v>13558</v>
      </c>
      <c r="T3148" t="s">
        <v>13649</v>
      </c>
      <c r="U3148" t="s">
        <v>12365</v>
      </c>
      <c r="W3148" t="s">
        <v>13565</v>
      </c>
    </row>
    <row r="3149" spans="1:23">
      <c r="A3149" t="s">
        <v>6740</v>
      </c>
      <c r="C3149" t="s">
        <v>13573</v>
      </c>
      <c r="F3149" t="s">
        <v>59</v>
      </c>
      <c r="G3149" t="s">
        <v>1322</v>
      </c>
      <c r="H3149" t="s">
        <v>6742</v>
      </c>
      <c r="K3149" t="s">
        <v>1103</v>
      </c>
      <c r="L3149" t="s">
        <v>1324</v>
      </c>
      <c r="M3149" t="s">
        <v>6743</v>
      </c>
      <c r="P3149" t="s">
        <v>1106</v>
      </c>
      <c r="Q3149" t="s">
        <v>1326</v>
      </c>
      <c r="R3149" t="s">
        <v>6741</v>
      </c>
      <c r="S3149" t="s">
        <v>13558</v>
      </c>
      <c r="T3149" t="s">
        <v>13649</v>
      </c>
      <c r="U3149" t="s">
        <v>12365</v>
      </c>
      <c r="W3149" t="s">
        <v>13573</v>
      </c>
    </row>
    <row r="3150" spans="1:23">
      <c r="A3150" t="s">
        <v>6740</v>
      </c>
      <c r="C3150" t="s">
        <v>13586</v>
      </c>
      <c r="F3150" t="s">
        <v>59</v>
      </c>
      <c r="G3150" t="s">
        <v>1322</v>
      </c>
      <c r="H3150" t="s">
        <v>6742</v>
      </c>
      <c r="K3150" t="s">
        <v>1103</v>
      </c>
      <c r="L3150" t="s">
        <v>1324</v>
      </c>
      <c r="M3150" t="s">
        <v>6743</v>
      </c>
      <c r="P3150" t="s">
        <v>1106</v>
      </c>
      <c r="Q3150" t="s">
        <v>1326</v>
      </c>
      <c r="R3150" t="s">
        <v>6741</v>
      </c>
      <c r="S3150" t="s">
        <v>13558</v>
      </c>
      <c r="T3150" t="s">
        <v>13649</v>
      </c>
      <c r="U3150" t="s">
        <v>12365</v>
      </c>
      <c r="W3150" t="s">
        <v>13586</v>
      </c>
    </row>
    <row r="3151" spans="1:23">
      <c r="A3151" t="s">
        <v>6740</v>
      </c>
      <c r="C3151" t="s">
        <v>3962</v>
      </c>
      <c r="F3151" t="s">
        <v>59</v>
      </c>
      <c r="G3151" t="s">
        <v>1322</v>
      </c>
      <c r="H3151" t="s">
        <v>6742</v>
      </c>
      <c r="K3151" t="s">
        <v>1103</v>
      </c>
      <c r="L3151" t="s">
        <v>1324</v>
      </c>
      <c r="M3151" t="s">
        <v>6743</v>
      </c>
      <c r="P3151" t="s">
        <v>1106</v>
      </c>
      <c r="Q3151" t="s">
        <v>1326</v>
      </c>
      <c r="R3151" t="s">
        <v>6741</v>
      </c>
      <c r="S3151" t="s">
        <v>13558</v>
      </c>
      <c r="T3151" t="s">
        <v>13649</v>
      </c>
      <c r="U3151" t="s">
        <v>12365</v>
      </c>
      <c r="W3151" t="s">
        <v>3962</v>
      </c>
    </row>
    <row r="3152" spans="1:23">
      <c r="A3152" t="s">
        <v>6740</v>
      </c>
      <c r="C3152" t="s">
        <v>13591</v>
      </c>
      <c r="F3152" t="s">
        <v>59</v>
      </c>
      <c r="G3152" t="s">
        <v>1322</v>
      </c>
      <c r="H3152" t="s">
        <v>6742</v>
      </c>
      <c r="K3152" t="s">
        <v>1103</v>
      </c>
      <c r="L3152" t="s">
        <v>1324</v>
      </c>
      <c r="M3152" t="s">
        <v>6743</v>
      </c>
      <c r="P3152" t="s">
        <v>1106</v>
      </c>
      <c r="Q3152" t="s">
        <v>1326</v>
      </c>
      <c r="R3152" t="s">
        <v>6741</v>
      </c>
      <c r="S3152" t="s">
        <v>13558</v>
      </c>
      <c r="T3152" t="s">
        <v>13649</v>
      </c>
      <c r="U3152" t="s">
        <v>12365</v>
      </c>
      <c r="W3152" t="s">
        <v>13591</v>
      </c>
    </row>
    <row r="3153" spans="1:23">
      <c r="A3153" t="s">
        <v>6740</v>
      </c>
      <c r="C3153" t="s">
        <v>13593</v>
      </c>
      <c r="F3153" t="s">
        <v>59</v>
      </c>
      <c r="G3153" t="s">
        <v>1322</v>
      </c>
      <c r="H3153" t="s">
        <v>6742</v>
      </c>
      <c r="K3153" t="s">
        <v>1103</v>
      </c>
      <c r="L3153" t="s">
        <v>1324</v>
      </c>
      <c r="M3153" t="s">
        <v>6743</v>
      </c>
      <c r="P3153" t="s">
        <v>1106</v>
      </c>
      <c r="Q3153" t="s">
        <v>1326</v>
      </c>
      <c r="R3153" t="s">
        <v>6741</v>
      </c>
      <c r="S3153" t="s">
        <v>13558</v>
      </c>
      <c r="T3153" t="s">
        <v>13649</v>
      </c>
      <c r="U3153" t="s">
        <v>12365</v>
      </c>
      <c r="W3153" t="s">
        <v>13593</v>
      </c>
    </row>
    <row r="3154" spans="1:23">
      <c r="A3154" t="s">
        <v>6740</v>
      </c>
      <c r="C3154" t="s">
        <v>13595</v>
      </c>
      <c r="F3154" t="s">
        <v>59</v>
      </c>
      <c r="G3154" t="s">
        <v>1322</v>
      </c>
      <c r="H3154" t="s">
        <v>6742</v>
      </c>
      <c r="K3154" t="s">
        <v>1103</v>
      </c>
      <c r="L3154" t="s">
        <v>1324</v>
      </c>
      <c r="M3154" t="s">
        <v>6743</v>
      </c>
      <c r="P3154" t="s">
        <v>1106</v>
      </c>
      <c r="Q3154" t="s">
        <v>1326</v>
      </c>
      <c r="R3154" t="s">
        <v>6741</v>
      </c>
      <c r="S3154" t="s">
        <v>13558</v>
      </c>
      <c r="T3154" t="s">
        <v>13649</v>
      </c>
      <c r="U3154" t="s">
        <v>12365</v>
      </c>
      <c r="W3154" t="s">
        <v>13595</v>
      </c>
    </row>
    <row r="3155" spans="1:23">
      <c r="A3155" t="s">
        <v>6740</v>
      </c>
      <c r="C3155" t="s">
        <v>13597</v>
      </c>
      <c r="F3155" t="s">
        <v>59</v>
      </c>
      <c r="G3155" t="s">
        <v>1322</v>
      </c>
      <c r="H3155" t="s">
        <v>6742</v>
      </c>
      <c r="K3155" t="s">
        <v>1103</v>
      </c>
      <c r="L3155" t="s">
        <v>1324</v>
      </c>
      <c r="M3155" t="s">
        <v>6743</v>
      </c>
      <c r="P3155" t="s">
        <v>1106</v>
      </c>
      <c r="Q3155" t="s">
        <v>1326</v>
      </c>
      <c r="R3155" t="s">
        <v>6741</v>
      </c>
      <c r="S3155" t="s">
        <v>13558</v>
      </c>
      <c r="T3155" t="s">
        <v>13649</v>
      </c>
      <c r="U3155" t="s">
        <v>12365</v>
      </c>
      <c r="W3155" t="s">
        <v>13597</v>
      </c>
    </row>
    <row r="3156" spans="1:23">
      <c r="A3156" t="s">
        <v>6740</v>
      </c>
      <c r="C3156" t="s">
        <v>424</v>
      </c>
      <c r="F3156" t="s">
        <v>59</v>
      </c>
      <c r="G3156" t="s">
        <v>1322</v>
      </c>
      <c r="H3156" t="s">
        <v>6742</v>
      </c>
      <c r="K3156" t="s">
        <v>1103</v>
      </c>
      <c r="L3156" t="s">
        <v>1324</v>
      </c>
      <c r="M3156" t="s">
        <v>6743</v>
      </c>
      <c r="P3156" t="s">
        <v>1106</v>
      </c>
      <c r="Q3156" t="s">
        <v>1326</v>
      </c>
      <c r="R3156" t="s">
        <v>6741</v>
      </c>
      <c r="S3156" t="s">
        <v>13558</v>
      </c>
      <c r="T3156" t="s">
        <v>13649</v>
      </c>
      <c r="U3156" t="s">
        <v>12365</v>
      </c>
      <c r="W3156" t="s">
        <v>424</v>
      </c>
    </row>
    <row r="3157" spans="1:23">
      <c r="A3157" t="s">
        <v>6740</v>
      </c>
      <c r="C3157" t="s">
        <v>13622</v>
      </c>
      <c r="F3157" t="s">
        <v>59</v>
      </c>
      <c r="G3157" t="s">
        <v>1322</v>
      </c>
      <c r="H3157" t="s">
        <v>6742</v>
      </c>
      <c r="K3157" t="s">
        <v>1103</v>
      </c>
      <c r="L3157" t="s">
        <v>1324</v>
      </c>
      <c r="M3157" t="s">
        <v>6743</v>
      </c>
      <c r="P3157" t="s">
        <v>1106</v>
      </c>
      <c r="Q3157" t="s">
        <v>1326</v>
      </c>
      <c r="R3157" t="s">
        <v>6741</v>
      </c>
      <c r="S3157" t="s">
        <v>13558</v>
      </c>
      <c r="T3157" t="s">
        <v>13649</v>
      </c>
      <c r="U3157" t="s">
        <v>12365</v>
      </c>
      <c r="W3157" t="s">
        <v>13622</v>
      </c>
    </row>
    <row r="3158" spans="1:23" hidden="1">
      <c r="A3158" t="s">
        <v>6744</v>
      </c>
      <c r="E3158" t="s">
        <v>1093</v>
      </c>
      <c r="F3158" t="s">
        <v>45</v>
      </c>
      <c r="G3158" t="s">
        <v>25</v>
      </c>
      <c r="H3158" t="s">
        <v>6746</v>
      </c>
      <c r="J3158" t="s">
        <v>1095</v>
      </c>
      <c r="K3158" t="s">
        <v>1066</v>
      </c>
      <c r="L3158" t="s">
        <v>1067</v>
      </c>
      <c r="M3158" t="s">
        <v>6747</v>
      </c>
      <c r="O3158" t="s">
        <v>1097</v>
      </c>
      <c r="P3158" t="s">
        <v>1068</v>
      </c>
      <c r="Q3158" t="s">
        <v>1069</v>
      </c>
      <c r="R3158" t="s">
        <v>6745</v>
      </c>
    </row>
    <row r="3159" spans="1:23" hidden="1">
      <c r="A3159" t="s">
        <v>6748</v>
      </c>
      <c r="D3159" t="s">
        <v>3808</v>
      </c>
      <c r="F3159" t="s">
        <v>2926</v>
      </c>
      <c r="G3159" t="s">
        <v>154</v>
      </c>
      <c r="H3159" t="s">
        <v>6750</v>
      </c>
      <c r="I3159" t="s">
        <v>3810</v>
      </c>
      <c r="K3159" t="s">
        <v>2930</v>
      </c>
      <c r="L3159" t="s">
        <v>1074</v>
      </c>
      <c r="M3159" t="s">
        <v>6751</v>
      </c>
      <c r="N3159" t="s">
        <v>3812</v>
      </c>
      <c r="P3159" t="s">
        <v>1140</v>
      </c>
      <c r="Q3159" t="s">
        <v>1075</v>
      </c>
      <c r="R3159" t="s">
        <v>6749</v>
      </c>
    </row>
    <row r="3160" spans="1:23">
      <c r="A3160" t="s">
        <v>6752</v>
      </c>
      <c r="C3160" t="s">
        <v>12489</v>
      </c>
      <c r="E3160" t="s">
        <v>1093</v>
      </c>
      <c r="F3160" t="s">
        <v>45</v>
      </c>
      <c r="G3160" t="s">
        <v>25</v>
      </c>
      <c r="H3160" t="s">
        <v>6754</v>
      </c>
      <c r="J3160" t="s">
        <v>1095</v>
      </c>
      <c r="K3160" t="s">
        <v>1066</v>
      </c>
      <c r="L3160" t="s">
        <v>1067</v>
      </c>
      <c r="M3160" t="s">
        <v>6755</v>
      </c>
      <c r="O3160" t="s">
        <v>1097</v>
      </c>
      <c r="P3160" t="s">
        <v>1068</v>
      </c>
      <c r="Q3160" t="s">
        <v>1069</v>
      </c>
      <c r="R3160" t="s">
        <v>6753</v>
      </c>
      <c r="S3160" t="s">
        <v>12473</v>
      </c>
      <c r="T3160" t="s">
        <v>11915</v>
      </c>
      <c r="U3160" t="s">
        <v>12475</v>
      </c>
      <c r="W3160" t="s">
        <v>12489</v>
      </c>
    </row>
    <row r="3161" spans="1:23" ht="409.5">
      <c r="A3161" t="s">
        <v>6752</v>
      </c>
      <c r="C3161" t="s">
        <v>13505</v>
      </c>
      <c r="E3161" t="s">
        <v>1093</v>
      </c>
      <c r="F3161" t="s">
        <v>45</v>
      </c>
      <c r="G3161" t="s">
        <v>25</v>
      </c>
      <c r="H3161" t="s">
        <v>6754</v>
      </c>
      <c r="J3161" t="s">
        <v>1095</v>
      </c>
      <c r="K3161" t="s">
        <v>1066</v>
      </c>
      <c r="L3161" t="s">
        <v>1067</v>
      </c>
      <c r="M3161" t="s">
        <v>6755</v>
      </c>
      <c r="O3161" t="s">
        <v>1097</v>
      </c>
      <c r="P3161" t="s">
        <v>1068</v>
      </c>
      <c r="Q3161" t="s">
        <v>1069</v>
      </c>
      <c r="R3161" t="s">
        <v>6753</v>
      </c>
      <c r="S3161" t="s">
        <v>13356</v>
      </c>
      <c r="T3161" t="s">
        <v>13651</v>
      </c>
      <c r="U3161" s="2" t="s">
        <v>13358</v>
      </c>
      <c r="W3161" t="s">
        <v>13505</v>
      </c>
    </row>
    <row r="3162" spans="1:23">
      <c r="A3162" t="s">
        <v>6756</v>
      </c>
      <c r="C3162" t="s">
        <v>507</v>
      </c>
      <c r="F3162" t="s">
        <v>132</v>
      </c>
      <c r="G3162" t="s">
        <v>1310</v>
      </c>
      <c r="H3162" t="s">
        <v>6758</v>
      </c>
      <c r="K3162" t="s">
        <v>1312</v>
      </c>
      <c r="L3162" t="s">
        <v>1313</v>
      </c>
      <c r="M3162" t="s">
        <v>6759</v>
      </c>
      <c r="P3162" t="s">
        <v>132</v>
      </c>
      <c r="Q3162" t="s">
        <v>1315</v>
      </c>
      <c r="R3162" t="s">
        <v>6757</v>
      </c>
      <c r="S3162" t="s">
        <v>12261</v>
      </c>
      <c r="T3162" t="s">
        <v>13645</v>
      </c>
      <c r="U3162" t="s">
        <v>12263</v>
      </c>
      <c r="W3162" t="s">
        <v>507</v>
      </c>
    </row>
    <row r="3163" spans="1:23">
      <c r="A3163" t="s">
        <v>6756</v>
      </c>
      <c r="C3163" t="s">
        <v>12299</v>
      </c>
      <c r="F3163" t="s">
        <v>132</v>
      </c>
      <c r="G3163" t="s">
        <v>1310</v>
      </c>
      <c r="H3163" t="s">
        <v>6758</v>
      </c>
      <c r="K3163" t="s">
        <v>1312</v>
      </c>
      <c r="L3163" t="s">
        <v>1313</v>
      </c>
      <c r="M3163" t="s">
        <v>6759</v>
      </c>
      <c r="P3163" t="s">
        <v>132</v>
      </c>
      <c r="Q3163" t="s">
        <v>1315</v>
      </c>
      <c r="R3163" t="s">
        <v>6757</v>
      </c>
      <c r="S3163" t="s">
        <v>132</v>
      </c>
      <c r="T3163" t="s">
        <v>12264</v>
      </c>
      <c r="V3163" t="s">
        <v>12286</v>
      </c>
      <c r="W3163" t="s">
        <v>12299</v>
      </c>
    </row>
    <row r="3164" spans="1:23" ht="345">
      <c r="A3164" t="s">
        <v>6756</v>
      </c>
      <c r="C3164" t="s">
        <v>4507</v>
      </c>
      <c r="F3164" t="s">
        <v>132</v>
      </c>
      <c r="G3164" t="s">
        <v>1310</v>
      </c>
      <c r="H3164" t="s">
        <v>6758</v>
      </c>
      <c r="K3164" t="s">
        <v>1312</v>
      </c>
      <c r="L3164" t="s">
        <v>1313</v>
      </c>
      <c r="M3164" t="s">
        <v>6759</v>
      </c>
      <c r="P3164" t="s">
        <v>132</v>
      </c>
      <c r="Q3164" t="s">
        <v>1315</v>
      </c>
      <c r="R3164" t="s">
        <v>6757</v>
      </c>
      <c r="S3164" t="s">
        <v>11336</v>
      </c>
      <c r="T3164" t="s">
        <v>13647</v>
      </c>
      <c r="U3164" s="2" t="s">
        <v>13648</v>
      </c>
      <c r="W3164" t="s">
        <v>4507</v>
      </c>
    </row>
    <row r="3165" spans="1:23" hidden="1">
      <c r="A3165" t="s">
        <v>6760</v>
      </c>
      <c r="F3165" t="s">
        <v>45</v>
      </c>
      <c r="G3165" t="s">
        <v>25</v>
      </c>
      <c r="H3165" t="s">
        <v>6762</v>
      </c>
      <c r="K3165" t="s">
        <v>1066</v>
      </c>
      <c r="L3165" t="s">
        <v>1067</v>
      </c>
      <c r="M3165" t="s">
        <v>6763</v>
      </c>
      <c r="P3165" t="s">
        <v>1068</v>
      </c>
      <c r="Q3165" t="s">
        <v>1069</v>
      </c>
      <c r="R3165" t="s">
        <v>6761</v>
      </c>
    </row>
    <row r="3166" spans="1:23" ht="345">
      <c r="A3166" t="s">
        <v>6764</v>
      </c>
      <c r="C3166" t="s">
        <v>12704</v>
      </c>
      <c r="D3166" t="s">
        <v>6766</v>
      </c>
      <c r="F3166" t="s">
        <v>17</v>
      </c>
      <c r="G3166" t="s">
        <v>37</v>
      </c>
      <c r="H3166" t="s">
        <v>6767</v>
      </c>
      <c r="I3166" t="s">
        <v>6768</v>
      </c>
      <c r="K3166" t="s">
        <v>1184</v>
      </c>
      <c r="L3166" t="s">
        <v>1185</v>
      </c>
      <c r="M3166" t="s">
        <v>6769</v>
      </c>
      <c r="N3166" t="s">
        <v>6770</v>
      </c>
      <c r="P3166" t="s">
        <v>17</v>
      </c>
      <c r="Q3166" t="s">
        <v>37</v>
      </c>
      <c r="R3166" t="s">
        <v>6765</v>
      </c>
      <c r="S3166" t="s">
        <v>11336</v>
      </c>
      <c r="T3166" t="s">
        <v>13647</v>
      </c>
      <c r="U3166" s="2" t="s">
        <v>13648</v>
      </c>
      <c r="W3166" t="s">
        <v>12704</v>
      </c>
    </row>
    <row r="3167" spans="1:23">
      <c r="A3167" t="s">
        <v>6771</v>
      </c>
      <c r="C3167" t="s">
        <v>11998</v>
      </c>
      <c r="F3167" t="s">
        <v>24</v>
      </c>
      <c r="G3167" t="s">
        <v>1123</v>
      </c>
      <c r="H3167" t="s">
        <v>6773</v>
      </c>
      <c r="K3167" t="s">
        <v>24</v>
      </c>
      <c r="L3167" t="s">
        <v>1126</v>
      </c>
      <c r="M3167" t="s">
        <v>6774</v>
      </c>
      <c r="P3167" t="s">
        <v>24</v>
      </c>
      <c r="Q3167" t="s">
        <v>1129</v>
      </c>
      <c r="R3167" t="s">
        <v>6772</v>
      </c>
      <c r="S3167" t="s">
        <v>11986</v>
      </c>
      <c r="T3167" t="s">
        <v>11914</v>
      </c>
      <c r="U3167" t="s">
        <v>11988</v>
      </c>
      <c r="W3167" t="s">
        <v>11998</v>
      </c>
    </row>
    <row r="3168" spans="1:23">
      <c r="A3168" t="s">
        <v>6771</v>
      </c>
      <c r="C3168" t="s">
        <v>12266</v>
      </c>
      <c r="F3168" t="s">
        <v>24</v>
      </c>
      <c r="G3168" t="s">
        <v>1123</v>
      </c>
      <c r="H3168" t="s">
        <v>6773</v>
      </c>
      <c r="K3168" t="s">
        <v>24</v>
      </c>
      <c r="L3168" t="s">
        <v>1126</v>
      </c>
      <c r="M3168" t="s">
        <v>6774</v>
      </c>
      <c r="P3168" t="s">
        <v>24</v>
      </c>
      <c r="Q3168" t="s">
        <v>1129</v>
      </c>
      <c r="R3168" t="s">
        <v>6772</v>
      </c>
      <c r="S3168" t="s">
        <v>12261</v>
      </c>
      <c r="T3168" t="s">
        <v>13645</v>
      </c>
      <c r="U3168" t="s">
        <v>12263</v>
      </c>
      <c r="W3168" t="s">
        <v>12266</v>
      </c>
    </row>
    <row r="3169" spans="1:23" ht="345">
      <c r="A3169" t="s">
        <v>6771</v>
      </c>
      <c r="C3169" t="s">
        <v>744</v>
      </c>
      <c r="F3169" t="s">
        <v>24</v>
      </c>
      <c r="G3169" t="s">
        <v>1123</v>
      </c>
      <c r="H3169" t="s">
        <v>6773</v>
      </c>
      <c r="K3169" t="s">
        <v>24</v>
      </c>
      <c r="L3169" t="s">
        <v>1126</v>
      </c>
      <c r="M3169" t="s">
        <v>6774</v>
      </c>
      <c r="P3169" t="s">
        <v>24</v>
      </c>
      <c r="Q3169" t="s">
        <v>1129</v>
      </c>
      <c r="R3169" t="s">
        <v>6772</v>
      </c>
      <c r="S3169" t="s">
        <v>11336</v>
      </c>
      <c r="T3169" t="s">
        <v>13647</v>
      </c>
      <c r="U3169" s="2" t="s">
        <v>13648</v>
      </c>
      <c r="W3169" t="s">
        <v>744</v>
      </c>
    </row>
    <row r="3170" spans="1:23" ht="345">
      <c r="A3170" t="s">
        <v>6771</v>
      </c>
      <c r="C3170" t="s">
        <v>12851</v>
      </c>
      <c r="F3170" t="s">
        <v>24</v>
      </c>
      <c r="G3170" t="s">
        <v>1123</v>
      </c>
      <c r="H3170" t="s">
        <v>6773</v>
      </c>
      <c r="K3170" t="s">
        <v>24</v>
      </c>
      <c r="L3170" t="s">
        <v>1126</v>
      </c>
      <c r="M3170" t="s">
        <v>6774</v>
      </c>
      <c r="P3170" t="s">
        <v>24</v>
      </c>
      <c r="Q3170" t="s">
        <v>1129</v>
      </c>
      <c r="R3170" t="s">
        <v>6772</v>
      </c>
      <c r="S3170" t="s">
        <v>11336</v>
      </c>
      <c r="T3170" t="s">
        <v>13647</v>
      </c>
      <c r="U3170" s="2" t="s">
        <v>13648</v>
      </c>
      <c r="W3170" t="s">
        <v>12851</v>
      </c>
    </row>
    <row r="3171" spans="1:23">
      <c r="A3171" t="s">
        <v>6771</v>
      </c>
      <c r="C3171" t="s">
        <v>12925</v>
      </c>
      <c r="F3171" t="s">
        <v>24</v>
      </c>
      <c r="G3171" t="s">
        <v>1123</v>
      </c>
      <c r="H3171" t="s">
        <v>6773</v>
      </c>
      <c r="K3171" t="s">
        <v>24</v>
      </c>
      <c r="L3171" t="s">
        <v>1126</v>
      </c>
      <c r="M3171" t="s">
        <v>6774</v>
      </c>
      <c r="P3171" t="s">
        <v>24</v>
      </c>
      <c r="Q3171" t="s">
        <v>1129</v>
      </c>
      <c r="R3171" t="s">
        <v>6772</v>
      </c>
      <c r="S3171" t="s">
        <v>12922</v>
      </c>
      <c r="T3171" t="s">
        <v>13649</v>
      </c>
      <c r="U3171" t="s">
        <v>12883</v>
      </c>
      <c r="W3171" t="s">
        <v>12925</v>
      </c>
    </row>
    <row r="3172" spans="1:23">
      <c r="A3172" t="s">
        <v>6771</v>
      </c>
      <c r="C3172" t="s">
        <v>13119</v>
      </c>
      <c r="F3172" t="s">
        <v>24</v>
      </c>
      <c r="G3172" t="s">
        <v>1123</v>
      </c>
      <c r="H3172" t="s">
        <v>6773</v>
      </c>
      <c r="K3172" t="s">
        <v>24</v>
      </c>
      <c r="L3172" t="s">
        <v>1126</v>
      </c>
      <c r="M3172" t="s">
        <v>6774</v>
      </c>
      <c r="P3172" t="s">
        <v>24</v>
      </c>
      <c r="Q3172" t="s">
        <v>1129</v>
      </c>
      <c r="R3172" t="s">
        <v>6772</v>
      </c>
      <c r="S3172" t="s">
        <v>13115</v>
      </c>
      <c r="T3172" t="s">
        <v>13650</v>
      </c>
      <c r="U3172" t="s">
        <v>13117</v>
      </c>
      <c r="W3172" t="s">
        <v>13119</v>
      </c>
    </row>
    <row r="3173" spans="1:23">
      <c r="A3173" t="s">
        <v>6771</v>
      </c>
      <c r="C3173" t="s">
        <v>13333</v>
      </c>
      <c r="F3173" t="s">
        <v>24</v>
      </c>
      <c r="G3173" t="s">
        <v>1123</v>
      </c>
      <c r="H3173" t="s">
        <v>6773</v>
      </c>
      <c r="K3173" t="s">
        <v>24</v>
      </c>
      <c r="L3173" t="s">
        <v>1126</v>
      </c>
      <c r="M3173" t="s">
        <v>6774</v>
      </c>
      <c r="P3173" t="s">
        <v>24</v>
      </c>
      <c r="Q3173" t="s">
        <v>1129</v>
      </c>
      <c r="R3173" t="s">
        <v>6772</v>
      </c>
      <c r="S3173" t="s">
        <v>13287</v>
      </c>
      <c r="T3173" t="s">
        <v>11915</v>
      </c>
      <c r="U3173" t="s">
        <v>13289</v>
      </c>
      <c r="W3173" t="s">
        <v>13333</v>
      </c>
    </row>
    <row r="3174" spans="1:23" hidden="1">
      <c r="A3174" t="s">
        <v>6775</v>
      </c>
      <c r="B3174" t="s">
        <v>6776</v>
      </c>
      <c r="D3174" t="s">
        <v>3931</v>
      </c>
      <c r="E3174" t="s">
        <v>1208</v>
      </c>
      <c r="F3174" t="s">
        <v>1018</v>
      </c>
      <c r="G3174" t="s">
        <v>25</v>
      </c>
      <c r="H3174" t="s">
        <v>6778</v>
      </c>
      <c r="I3174" t="s">
        <v>5036</v>
      </c>
      <c r="J3174" t="s">
        <v>1211</v>
      </c>
      <c r="K3174" t="s">
        <v>1018</v>
      </c>
      <c r="L3174" t="s">
        <v>1067</v>
      </c>
      <c r="M3174" t="s">
        <v>6779</v>
      </c>
      <c r="N3174" t="s">
        <v>3934</v>
      </c>
      <c r="O3174" t="s">
        <v>1214</v>
      </c>
      <c r="P3174" t="s">
        <v>1018</v>
      </c>
      <c r="Q3174" t="s">
        <v>1069</v>
      </c>
      <c r="R3174" t="s">
        <v>6777</v>
      </c>
    </row>
    <row r="3175" spans="1:23" ht="409.5">
      <c r="A3175" t="s">
        <v>6780</v>
      </c>
      <c r="C3175" t="s">
        <v>13535</v>
      </c>
      <c r="E3175" t="s">
        <v>1093</v>
      </c>
      <c r="F3175" t="s">
        <v>45</v>
      </c>
      <c r="G3175" t="s">
        <v>25</v>
      </c>
      <c r="H3175" t="s">
        <v>6782</v>
      </c>
      <c r="J3175" t="s">
        <v>1095</v>
      </c>
      <c r="K3175" t="s">
        <v>1066</v>
      </c>
      <c r="L3175" t="s">
        <v>1067</v>
      </c>
      <c r="M3175" t="s">
        <v>6783</v>
      </c>
      <c r="O3175" t="s">
        <v>1097</v>
      </c>
      <c r="P3175" t="s">
        <v>1068</v>
      </c>
      <c r="Q3175" t="s">
        <v>1069</v>
      </c>
      <c r="R3175" t="s">
        <v>6781</v>
      </c>
      <c r="S3175" t="s">
        <v>13356</v>
      </c>
      <c r="T3175" t="s">
        <v>13651</v>
      </c>
      <c r="U3175" s="2" t="s">
        <v>13358</v>
      </c>
      <c r="W3175" t="s">
        <v>13535</v>
      </c>
    </row>
    <row r="3176" spans="1:23">
      <c r="A3176" t="s">
        <v>6784</v>
      </c>
      <c r="C3176" t="s">
        <v>13119</v>
      </c>
      <c r="F3176" t="s">
        <v>24</v>
      </c>
      <c r="G3176" t="s">
        <v>1123</v>
      </c>
      <c r="H3176" t="s">
        <v>6786</v>
      </c>
      <c r="K3176" t="s">
        <v>24</v>
      </c>
      <c r="L3176" t="s">
        <v>1126</v>
      </c>
      <c r="M3176" t="s">
        <v>6787</v>
      </c>
      <c r="P3176" t="s">
        <v>24</v>
      </c>
      <c r="Q3176" t="s">
        <v>1129</v>
      </c>
      <c r="R3176" t="s">
        <v>6785</v>
      </c>
      <c r="S3176" t="s">
        <v>13115</v>
      </c>
      <c r="T3176" t="s">
        <v>13650</v>
      </c>
      <c r="U3176" t="s">
        <v>13117</v>
      </c>
      <c r="W3176" t="s">
        <v>13119</v>
      </c>
    </row>
    <row r="3177" spans="1:23" ht="409.5">
      <c r="A3177" t="s">
        <v>6784</v>
      </c>
      <c r="C3177" t="s">
        <v>13447</v>
      </c>
      <c r="F3177" t="s">
        <v>24</v>
      </c>
      <c r="G3177" t="s">
        <v>1123</v>
      </c>
      <c r="H3177" t="s">
        <v>6786</v>
      </c>
      <c r="K3177" t="s">
        <v>24</v>
      </c>
      <c r="L3177" t="s">
        <v>1126</v>
      </c>
      <c r="M3177" t="s">
        <v>6787</v>
      </c>
      <c r="P3177" t="s">
        <v>24</v>
      </c>
      <c r="Q3177" t="s">
        <v>1129</v>
      </c>
      <c r="R3177" t="s">
        <v>6785</v>
      </c>
      <c r="S3177" t="s">
        <v>13356</v>
      </c>
      <c r="T3177" t="s">
        <v>13651</v>
      </c>
      <c r="U3177" s="2" t="s">
        <v>13358</v>
      </c>
      <c r="W3177" t="s">
        <v>13447</v>
      </c>
    </row>
    <row r="3178" spans="1:23">
      <c r="A3178" t="s">
        <v>6788</v>
      </c>
      <c r="B3178" t="s">
        <v>6789</v>
      </c>
      <c r="C3178" t="s">
        <v>12009</v>
      </c>
      <c r="D3178" t="s">
        <v>1147</v>
      </c>
      <c r="F3178" t="s">
        <v>24</v>
      </c>
      <c r="G3178" t="s">
        <v>1123</v>
      </c>
      <c r="H3178" t="s">
        <v>6790</v>
      </c>
      <c r="I3178" t="s">
        <v>1659</v>
      </c>
      <c r="K3178" t="s">
        <v>24</v>
      </c>
      <c r="L3178" t="s">
        <v>1126</v>
      </c>
      <c r="M3178" t="s">
        <v>6791</v>
      </c>
      <c r="N3178" t="s">
        <v>1151</v>
      </c>
      <c r="P3178" t="s">
        <v>24</v>
      </c>
      <c r="Q3178" t="s">
        <v>1129</v>
      </c>
      <c r="R3178" t="s">
        <v>122</v>
      </c>
      <c r="S3178" t="s">
        <v>11986</v>
      </c>
      <c r="T3178" t="s">
        <v>11914</v>
      </c>
      <c r="U3178" t="s">
        <v>11988</v>
      </c>
      <c r="W3178" t="s">
        <v>12009</v>
      </c>
    </row>
    <row r="3179" spans="1:23">
      <c r="A3179" t="s">
        <v>6788</v>
      </c>
      <c r="B3179" t="s">
        <v>6789</v>
      </c>
      <c r="C3179" t="s">
        <v>12043</v>
      </c>
      <c r="D3179" t="s">
        <v>1147</v>
      </c>
      <c r="F3179" t="s">
        <v>24</v>
      </c>
      <c r="G3179" t="s">
        <v>1123</v>
      </c>
      <c r="H3179" t="s">
        <v>6790</v>
      </c>
      <c r="I3179" t="s">
        <v>1659</v>
      </c>
      <c r="K3179" t="s">
        <v>24</v>
      </c>
      <c r="L3179" t="s">
        <v>1126</v>
      </c>
      <c r="M3179" t="s">
        <v>6791</v>
      </c>
      <c r="N3179" t="s">
        <v>1151</v>
      </c>
      <c r="P3179" t="s">
        <v>24</v>
      </c>
      <c r="Q3179" t="s">
        <v>1129</v>
      </c>
      <c r="R3179" t="s">
        <v>122</v>
      </c>
      <c r="S3179" t="s">
        <v>647</v>
      </c>
      <c r="T3179" t="s">
        <v>11915</v>
      </c>
      <c r="U3179" t="s">
        <v>13644</v>
      </c>
      <c r="W3179" t="s">
        <v>12043</v>
      </c>
    </row>
    <row r="3180" spans="1:23">
      <c r="A3180" t="s">
        <v>6788</v>
      </c>
      <c r="B3180" t="s">
        <v>6789</v>
      </c>
      <c r="C3180" t="s">
        <v>315</v>
      </c>
      <c r="D3180" t="s">
        <v>1147</v>
      </c>
      <c r="F3180" t="s">
        <v>24</v>
      </c>
      <c r="G3180" t="s">
        <v>1123</v>
      </c>
      <c r="H3180" t="s">
        <v>6790</v>
      </c>
      <c r="I3180" t="s">
        <v>1659</v>
      </c>
      <c r="K3180" t="s">
        <v>24</v>
      </c>
      <c r="L3180" t="s">
        <v>1126</v>
      </c>
      <c r="M3180" t="s">
        <v>6791</v>
      </c>
      <c r="N3180" t="s">
        <v>1151</v>
      </c>
      <c r="P3180" t="s">
        <v>24</v>
      </c>
      <c r="Q3180" t="s">
        <v>1129</v>
      </c>
      <c r="R3180" t="s">
        <v>122</v>
      </c>
      <c r="S3180" t="s">
        <v>647</v>
      </c>
      <c r="T3180" t="s">
        <v>11915</v>
      </c>
      <c r="U3180" t="s">
        <v>13644</v>
      </c>
      <c r="W3180" t="s">
        <v>315</v>
      </c>
    </row>
    <row r="3181" spans="1:23" ht="240">
      <c r="A3181" t="s">
        <v>6788</v>
      </c>
      <c r="B3181" t="s">
        <v>6789</v>
      </c>
      <c r="C3181" t="s">
        <v>12198</v>
      </c>
      <c r="D3181" t="s">
        <v>1147</v>
      </c>
      <c r="F3181" t="s">
        <v>24</v>
      </c>
      <c r="G3181" t="s">
        <v>1123</v>
      </c>
      <c r="H3181" t="s">
        <v>6790</v>
      </c>
      <c r="I3181" t="s">
        <v>1659</v>
      </c>
      <c r="K3181" t="s">
        <v>24</v>
      </c>
      <c r="L3181" t="s">
        <v>1126</v>
      </c>
      <c r="M3181" t="s">
        <v>6791</v>
      </c>
      <c r="N3181" t="s">
        <v>1151</v>
      </c>
      <c r="P3181" t="s">
        <v>24</v>
      </c>
      <c r="Q3181" t="s">
        <v>1129</v>
      </c>
      <c r="R3181" t="s">
        <v>122</v>
      </c>
      <c r="S3181" t="s">
        <v>630</v>
      </c>
      <c r="T3181" t="s">
        <v>11914</v>
      </c>
      <c r="U3181" s="2" t="s">
        <v>12193</v>
      </c>
      <c r="W3181" t="s">
        <v>12198</v>
      </c>
    </row>
    <row r="3182" spans="1:23" ht="240">
      <c r="A3182" t="s">
        <v>6788</v>
      </c>
      <c r="B3182" t="s">
        <v>6789</v>
      </c>
      <c r="C3182" t="s">
        <v>12200</v>
      </c>
      <c r="D3182" t="s">
        <v>1147</v>
      </c>
      <c r="F3182" t="s">
        <v>24</v>
      </c>
      <c r="G3182" t="s">
        <v>1123</v>
      </c>
      <c r="H3182" t="s">
        <v>6790</v>
      </c>
      <c r="I3182" t="s">
        <v>1659</v>
      </c>
      <c r="K3182" t="s">
        <v>24</v>
      </c>
      <c r="L3182" t="s">
        <v>1126</v>
      </c>
      <c r="M3182" t="s">
        <v>6791</v>
      </c>
      <c r="N3182" t="s">
        <v>1151</v>
      </c>
      <c r="P3182" t="s">
        <v>24</v>
      </c>
      <c r="Q3182" t="s">
        <v>1129</v>
      </c>
      <c r="R3182" t="s">
        <v>122</v>
      </c>
      <c r="S3182" t="s">
        <v>630</v>
      </c>
      <c r="T3182" t="s">
        <v>11914</v>
      </c>
      <c r="U3182" s="2" t="s">
        <v>12193</v>
      </c>
      <c r="W3182" t="s">
        <v>12200</v>
      </c>
    </row>
    <row r="3183" spans="1:23" ht="240">
      <c r="A3183" t="s">
        <v>6788</v>
      </c>
      <c r="B3183" t="s">
        <v>6789</v>
      </c>
      <c r="C3183" t="s">
        <v>12202</v>
      </c>
      <c r="D3183" t="s">
        <v>1147</v>
      </c>
      <c r="F3183" t="s">
        <v>24</v>
      </c>
      <c r="G3183" t="s">
        <v>1123</v>
      </c>
      <c r="H3183" t="s">
        <v>6790</v>
      </c>
      <c r="I3183" t="s">
        <v>1659</v>
      </c>
      <c r="K3183" t="s">
        <v>24</v>
      </c>
      <c r="L3183" t="s">
        <v>1126</v>
      </c>
      <c r="M3183" t="s">
        <v>6791</v>
      </c>
      <c r="N3183" t="s">
        <v>1151</v>
      </c>
      <c r="P3183" t="s">
        <v>24</v>
      </c>
      <c r="Q3183" t="s">
        <v>1129</v>
      </c>
      <c r="R3183" t="s">
        <v>122</v>
      </c>
      <c r="S3183" t="s">
        <v>630</v>
      </c>
      <c r="T3183" t="s">
        <v>11914</v>
      </c>
      <c r="U3183" s="2" t="s">
        <v>12193</v>
      </c>
      <c r="W3183" t="s">
        <v>12202</v>
      </c>
    </row>
    <row r="3184" spans="1:23">
      <c r="A3184" t="s">
        <v>6788</v>
      </c>
      <c r="B3184" t="s">
        <v>6789</v>
      </c>
      <c r="C3184" t="s">
        <v>12933</v>
      </c>
      <c r="D3184" t="s">
        <v>1147</v>
      </c>
      <c r="F3184" t="s">
        <v>24</v>
      </c>
      <c r="G3184" t="s">
        <v>1123</v>
      </c>
      <c r="H3184" t="s">
        <v>6790</v>
      </c>
      <c r="I3184" t="s">
        <v>1659</v>
      </c>
      <c r="K3184" t="s">
        <v>24</v>
      </c>
      <c r="L3184" t="s">
        <v>1126</v>
      </c>
      <c r="M3184" t="s">
        <v>6791</v>
      </c>
      <c r="N3184" t="s">
        <v>1151</v>
      </c>
      <c r="P3184" t="s">
        <v>24</v>
      </c>
      <c r="Q3184" t="s">
        <v>1129</v>
      </c>
      <c r="R3184" t="s">
        <v>122</v>
      </c>
      <c r="S3184" t="s">
        <v>12922</v>
      </c>
      <c r="T3184" t="s">
        <v>13649</v>
      </c>
      <c r="U3184" t="s">
        <v>12883</v>
      </c>
      <c r="W3184" t="s">
        <v>12933</v>
      </c>
    </row>
    <row r="3185" spans="1:23">
      <c r="A3185" t="s">
        <v>6788</v>
      </c>
      <c r="B3185" t="s">
        <v>6789</v>
      </c>
      <c r="C3185" t="s">
        <v>12935</v>
      </c>
      <c r="D3185" t="s">
        <v>1147</v>
      </c>
      <c r="F3185" t="s">
        <v>24</v>
      </c>
      <c r="G3185" t="s">
        <v>1123</v>
      </c>
      <c r="H3185" t="s">
        <v>6790</v>
      </c>
      <c r="I3185" t="s">
        <v>1659</v>
      </c>
      <c r="K3185" t="s">
        <v>24</v>
      </c>
      <c r="L3185" t="s">
        <v>1126</v>
      </c>
      <c r="M3185" t="s">
        <v>6791</v>
      </c>
      <c r="N3185" t="s">
        <v>1151</v>
      </c>
      <c r="P3185" t="s">
        <v>24</v>
      </c>
      <c r="Q3185" t="s">
        <v>1129</v>
      </c>
      <c r="R3185" t="s">
        <v>122</v>
      </c>
      <c r="S3185" t="s">
        <v>12922</v>
      </c>
      <c r="T3185" t="s">
        <v>13649</v>
      </c>
      <c r="U3185" t="s">
        <v>12883</v>
      </c>
      <c r="W3185" t="s">
        <v>12935</v>
      </c>
    </row>
    <row r="3186" spans="1:23" ht="330">
      <c r="A3186" t="s">
        <v>6788</v>
      </c>
      <c r="B3186" t="s">
        <v>6789</v>
      </c>
      <c r="C3186" t="s">
        <v>13259</v>
      </c>
      <c r="D3186" t="s">
        <v>1147</v>
      </c>
      <c r="F3186" t="s">
        <v>24</v>
      </c>
      <c r="G3186" t="s">
        <v>1123</v>
      </c>
      <c r="H3186" t="s">
        <v>6790</v>
      </c>
      <c r="I3186" t="s">
        <v>1659</v>
      </c>
      <c r="K3186" t="s">
        <v>24</v>
      </c>
      <c r="L3186" t="s">
        <v>1126</v>
      </c>
      <c r="M3186" t="s">
        <v>6791</v>
      </c>
      <c r="N3186" t="s">
        <v>1151</v>
      </c>
      <c r="P3186" t="s">
        <v>24</v>
      </c>
      <c r="Q3186" t="s">
        <v>1129</v>
      </c>
      <c r="R3186" t="s">
        <v>122</v>
      </c>
      <c r="S3186" t="s">
        <v>13250</v>
      </c>
      <c r="T3186" t="s">
        <v>11914</v>
      </c>
      <c r="U3186" s="2" t="s">
        <v>13252</v>
      </c>
      <c r="W3186" t="s">
        <v>13259</v>
      </c>
    </row>
    <row r="3187" spans="1:23" ht="409.5">
      <c r="A3187" t="s">
        <v>6788</v>
      </c>
      <c r="B3187" t="s">
        <v>6789</v>
      </c>
      <c r="C3187" t="s">
        <v>6607</v>
      </c>
      <c r="D3187" t="s">
        <v>1147</v>
      </c>
      <c r="F3187" t="s">
        <v>24</v>
      </c>
      <c r="G3187" t="s">
        <v>1123</v>
      </c>
      <c r="H3187" t="s">
        <v>6790</v>
      </c>
      <c r="I3187" t="s">
        <v>1659</v>
      </c>
      <c r="K3187" t="s">
        <v>24</v>
      </c>
      <c r="L3187" t="s">
        <v>1126</v>
      </c>
      <c r="M3187" t="s">
        <v>6791</v>
      </c>
      <c r="N3187" t="s">
        <v>1151</v>
      </c>
      <c r="P3187" t="s">
        <v>24</v>
      </c>
      <c r="Q3187" t="s">
        <v>1129</v>
      </c>
      <c r="R3187" t="s">
        <v>122</v>
      </c>
      <c r="S3187" t="s">
        <v>13356</v>
      </c>
      <c r="T3187" t="s">
        <v>13651</v>
      </c>
      <c r="U3187" s="2" t="s">
        <v>13358</v>
      </c>
      <c r="W3187" t="s">
        <v>6607</v>
      </c>
    </row>
    <row r="3188" spans="1:23" ht="409.5">
      <c r="A3188" t="s">
        <v>6788</v>
      </c>
      <c r="B3188" t="s">
        <v>6789</v>
      </c>
      <c r="C3188" t="s">
        <v>357</v>
      </c>
      <c r="D3188" t="s">
        <v>1147</v>
      </c>
      <c r="F3188" t="s">
        <v>24</v>
      </c>
      <c r="G3188" t="s">
        <v>1123</v>
      </c>
      <c r="H3188" t="s">
        <v>6790</v>
      </c>
      <c r="I3188" t="s">
        <v>1659</v>
      </c>
      <c r="K3188" t="s">
        <v>24</v>
      </c>
      <c r="L3188" t="s">
        <v>1126</v>
      </c>
      <c r="M3188" t="s">
        <v>6791</v>
      </c>
      <c r="N3188" t="s">
        <v>1151</v>
      </c>
      <c r="P3188" t="s">
        <v>24</v>
      </c>
      <c r="Q3188" t="s">
        <v>1129</v>
      </c>
      <c r="R3188" t="s">
        <v>122</v>
      </c>
      <c r="S3188" t="s">
        <v>13356</v>
      </c>
      <c r="T3188" t="s">
        <v>13651</v>
      </c>
      <c r="U3188" s="2" t="s">
        <v>13358</v>
      </c>
      <c r="W3188" t="s">
        <v>357</v>
      </c>
    </row>
    <row r="3189" spans="1:23" ht="409.5">
      <c r="A3189" t="s">
        <v>6788</v>
      </c>
      <c r="B3189" t="s">
        <v>6789</v>
      </c>
      <c r="C3189" t="s">
        <v>13540</v>
      </c>
      <c r="D3189" t="s">
        <v>1147</v>
      </c>
      <c r="F3189" t="s">
        <v>24</v>
      </c>
      <c r="G3189" t="s">
        <v>1123</v>
      </c>
      <c r="H3189" t="s">
        <v>6790</v>
      </c>
      <c r="I3189" t="s">
        <v>1659</v>
      </c>
      <c r="K3189" t="s">
        <v>24</v>
      </c>
      <c r="L3189" t="s">
        <v>1126</v>
      </c>
      <c r="M3189" t="s">
        <v>6791</v>
      </c>
      <c r="N3189" t="s">
        <v>1151</v>
      </c>
      <c r="P3189" t="s">
        <v>24</v>
      </c>
      <c r="Q3189" t="s">
        <v>1129</v>
      </c>
      <c r="R3189" t="s">
        <v>122</v>
      </c>
      <c r="S3189" t="s">
        <v>13356</v>
      </c>
      <c r="T3189" t="s">
        <v>13651</v>
      </c>
      <c r="U3189" s="2" t="s">
        <v>13358</v>
      </c>
      <c r="W3189" t="s">
        <v>13540</v>
      </c>
    </row>
    <row r="3190" spans="1:23" ht="409.5">
      <c r="A3190" t="s">
        <v>6788</v>
      </c>
      <c r="B3190" t="s">
        <v>6789</v>
      </c>
      <c r="C3190" t="s">
        <v>13542</v>
      </c>
      <c r="D3190" t="s">
        <v>1147</v>
      </c>
      <c r="F3190" t="s">
        <v>24</v>
      </c>
      <c r="G3190" t="s">
        <v>1123</v>
      </c>
      <c r="H3190" t="s">
        <v>6790</v>
      </c>
      <c r="I3190" t="s">
        <v>1659</v>
      </c>
      <c r="K3190" t="s">
        <v>24</v>
      </c>
      <c r="L3190" t="s">
        <v>1126</v>
      </c>
      <c r="M3190" t="s">
        <v>6791</v>
      </c>
      <c r="N3190" t="s">
        <v>1151</v>
      </c>
      <c r="P3190" t="s">
        <v>24</v>
      </c>
      <c r="Q3190" t="s">
        <v>1129</v>
      </c>
      <c r="R3190" t="s">
        <v>122</v>
      </c>
      <c r="S3190" t="s">
        <v>13356</v>
      </c>
      <c r="T3190" t="s">
        <v>13651</v>
      </c>
      <c r="U3190" s="2" t="s">
        <v>13358</v>
      </c>
      <c r="W3190" t="s">
        <v>13542</v>
      </c>
    </row>
    <row r="3191" spans="1:23">
      <c r="A3191" t="s">
        <v>6792</v>
      </c>
      <c r="C3191" t="s">
        <v>6793</v>
      </c>
      <c r="D3191" t="s">
        <v>5987</v>
      </c>
      <c r="F3191" t="s">
        <v>585</v>
      </c>
      <c r="G3191" t="s">
        <v>5988</v>
      </c>
      <c r="H3191" t="s">
        <v>5991</v>
      </c>
      <c r="I3191" t="s">
        <v>6794</v>
      </c>
      <c r="K3191" t="s">
        <v>5991</v>
      </c>
      <c r="L3191" t="s">
        <v>5992</v>
      </c>
      <c r="M3191" t="s">
        <v>5995</v>
      </c>
      <c r="N3191" t="s">
        <v>5994</v>
      </c>
      <c r="P3191" t="s">
        <v>5995</v>
      </c>
      <c r="Q3191" t="s">
        <v>5996</v>
      </c>
      <c r="R3191" t="s">
        <v>6793</v>
      </c>
      <c r="S3191" t="s">
        <v>1804</v>
      </c>
      <c r="T3191" t="s">
        <v>11913</v>
      </c>
      <c r="V3191" t="s">
        <v>11913</v>
      </c>
      <c r="W3191" t="s">
        <v>6793</v>
      </c>
    </row>
    <row r="3192" spans="1:23">
      <c r="A3192" t="s">
        <v>6795</v>
      </c>
      <c r="C3192" t="s">
        <v>617</v>
      </c>
      <c r="D3192" t="s">
        <v>6796</v>
      </c>
      <c r="E3192" t="s">
        <v>1093</v>
      </c>
      <c r="F3192" t="s">
        <v>45</v>
      </c>
      <c r="G3192" t="s">
        <v>25</v>
      </c>
      <c r="H3192" t="s">
        <v>6797</v>
      </c>
      <c r="I3192" t="s">
        <v>6798</v>
      </c>
      <c r="J3192" t="s">
        <v>1095</v>
      </c>
      <c r="K3192" t="s">
        <v>1066</v>
      </c>
      <c r="L3192" t="s">
        <v>1067</v>
      </c>
      <c r="M3192" t="s">
        <v>6799</v>
      </c>
      <c r="N3192" t="s">
        <v>6800</v>
      </c>
      <c r="O3192" t="s">
        <v>1097</v>
      </c>
      <c r="P3192" t="s">
        <v>1068</v>
      </c>
      <c r="Q3192" t="s">
        <v>1069</v>
      </c>
      <c r="R3192" t="s">
        <v>617</v>
      </c>
      <c r="S3192" t="s">
        <v>12473</v>
      </c>
      <c r="T3192" t="s">
        <v>11915</v>
      </c>
      <c r="U3192" t="s">
        <v>12475</v>
      </c>
      <c r="W3192" t="s">
        <v>617</v>
      </c>
    </row>
    <row r="3193" spans="1:23" ht="345">
      <c r="A3193" t="s">
        <v>6795</v>
      </c>
      <c r="C3193" t="s">
        <v>628</v>
      </c>
      <c r="D3193" t="s">
        <v>6796</v>
      </c>
      <c r="E3193" t="s">
        <v>1093</v>
      </c>
      <c r="F3193" t="s">
        <v>45</v>
      </c>
      <c r="G3193" t="s">
        <v>25</v>
      </c>
      <c r="H3193" t="s">
        <v>6797</v>
      </c>
      <c r="I3193" t="s">
        <v>6798</v>
      </c>
      <c r="J3193" t="s">
        <v>1095</v>
      </c>
      <c r="K3193" t="s">
        <v>1066</v>
      </c>
      <c r="L3193" t="s">
        <v>1067</v>
      </c>
      <c r="M3193" t="s">
        <v>6799</v>
      </c>
      <c r="N3193" t="s">
        <v>6800</v>
      </c>
      <c r="O3193" t="s">
        <v>1097</v>
      </c>
      <c r="P3193" t="s">
        <v>1068</v>
      </c>
      <c r="Q3193" t="s">
        <v>1069</v>
      </c>
      <c r="R3193" t="s">
        <v>617</v>
      </c>
      <c r="S3193" t="s">
        <v>11336</v>
      </c>
      <c r="T3193" t="s">
        <v>13647</v>
      </c>
      <c r="U3193" s="2" t="s">
        <v>13648</v>
      </c>
      <c r="W3193" t="s">
        <v>628</v>
      </c>
    </row>
    <row r="3194" spans="1:23" ht="345">
      <c r="A3194" t="s">
        <v>6795</v>
      </c>
      <c r="C3194" t="s">
        <v>12787</v>
      </c>
      <c r="D3194" t="s">
        <v>6796</v>
      </c>
      <c r="E3194" t="s">
        <v>1093</v>
      </c>
      <c r="F3194" t="s">
        <v>45</v>
      </c>
      <c r="G3194" t="s">
        <v>25</v>
      </c>
      <c r="H3194" t="s">
        <v>6797</v>
      </c>
      <c r="I3194" t="s">
        <v>6798</v>
      </c>
      <c r="J3194" t="s">
        <v>1095</v>
      </c>
      <c r="K3194" t="s">
        <v>1066</v>
      </c>
      <c r="L3194" t="s">
        <v>1067</v>
      </c>
      <c r="M3194" t="s">
        <v>6799</v>
      </c>
      <c r="N3194" t="s">
        <v>6800</v>
      </c>
      <c r="O3194" t="s">
        <v>1097</v>
      </c>
      <c r="P3194" t="s">
        <v>1068</v>
      </c>
      <c r="Q3194" t="s">
        <v>1069</v>
      </c>
      <c r="R3194" t="s">
        <v>617</v>
      </c>
      <c r="S3194" t="s">
        <v>11336</v>
      </c>
      <c r="T3194" t="s">
        <v>13647</v>
      </c>
      <c r="U3194" s="2" t="s">
        <v>13648</v>
      </c>
      <c r="W3194" t="s">
        <v>12787</v>
      </c>
    </row>
    <row r="3195" spans="1:23" ht="409.5">
      <c r="A3195" t="s">
        <v>6795</v>
      </c>
      <c r="C3195" t="s">
        <v>13535</v>
      </c>
      <c r="D3195" t="s">
        <v>6796</v>
      </c>
      <c r="E3195" t="s">
        <v>1093</v>
      </c>
      <c r="F3195" t="s">
        <v>45</v>
      </c>
      <c r="G3195" t="s">
        <v>25</v>
      </c>
      <c r="H3195" t="s">
        <v>6797</v>
      </c>
      <c r="I3195" t="s">
        <v>6798</v>
      </c>
      <c r="J3195" t="s">
        <v>1095</v>
      </c>
      <c r="K3195" t="s">
        <v>1066</v>
      </c>
      <c r="L3195" t="s">
        <v>1067</v>
      </c>
      <c r="M3195" t="s">
        <v>6799</v>
      </c>
      <c r="N3195" t="s">
        <v>6800</v>
      </c>
      <c r="O3195" t="s">
        <v>1097</v>
      </c>
      <c r="P3195" t="s">
        <v>1068</v>
      </c>
      <c r="Q3195" t="s">
        <v>1069</v>
      </c>
      <c r="R3195" t="s">
        <v>617</v>
      </c>
      <c r="S3195" t="s">
        <v>13356</v>
      </c>
      <c r="T3195" t="s">
        <v>13651</v>
      </c>
      <c r="U3195" s="2" t="s">
        <v>13358</v>
      </c>
      <c r="W3195" t="s">
        <v>13535</v>
      </c>
    </row>
    <row r="3196" spans="1:23">
      <c r="A3196" t="s">
        <v>6801</v>
      </c>
      <c r="C3196" t="s">
        <v>12925</v>
      </c>
      <c r="F3196" t="s">
        <v>59</v>
      </c>
      <c r="G3196" t="s">
        <v>1101</v>
      </c>
      <c r="H3196" t="s">
        <v>6803</v>
      </c>
      <c r="K3196" t="s">
        <v>1103</v>
      </c>
      <c r="L3196" t="s">
        <v>1104</v>
      </c>
      <c r="M3196" t="s">
        <v>6804</v>
      </c>
      <c r="P3196" t="s">
        <v>1106</v>
      </c>
      <c r="Q3196" t="s">
        <v>1107</v>
      </c>
      <c r="R3196" t="s">
        <v>6802</v>
      </c>
      <c r="S3196" t="s">
        <v>12922</v>
      </c>
      <c r="T3196" t="s">
        <v>13649</v>
      </c>
      <c r="U3196" t="s">
        <v>12883</v>
      </c>
      <c r="W3196" t="s">
        <v>12925</v>
      </c>
    </row>
    <row r="3197" spans="1:23">
      <c r="A3197" t="s">
        <v>6801</v>
      </c>
      <c r="C3197" t="s">
        <v>12927</v>
      </c>
      <c r="F3197" t="s">
        <v>59</v>
      </c>
      <c r="G3197" t="s">
        <v>1101</v>
      </c>
      <c r="H3197" t="s">
        <v>6803</v>
      </c>
      <c r="K3197" t="s">
        <v>1103</v>
      </c>
      <c r="L3197" t="s">
        <v>1104</v>
      </c>
      <c r="M3197" t="s">
        <v>6804</v>
      </c>
      <c r="P3197" t="s">
        <v>1106</v>
      </c>
      <c r="Q3197" t="s">
        <v>1107</v>
      </c>
      <c r="R3197" t="s">
        <v>6802</v>
      </c>
      <c r="S3197" t="s">
        <v>12922</v>
      </c>
      <c r="T3197" t="s">
        <v>13649</v>
      </c>
      <c r="U3197" t="s">
        <v>12883</v>
      </c>
      <c r="W3197" t="s">
        <v>12927</v>
      </c>
    </row>
    <row r="3198" spans="1:23">
      <c r="A3198" t="s">
        <v>6801</v>
      </c>
      <c r="C3198" t="s">
        <v>7085</v>
      </c>
      <c r="F3198" t="s">
        <v>59</v>
      </c>
      <c r="G3198" t="s">
        <v>1101</v>
      </c>
      <c r="H3198" t="s">
        <v>6803</v>
      </c>
      <c r="K3198" t="s">
        <v>1103</v>
      </c>
      <c r="L3198" t="s">
        <v>1104</v>
      </c>
      <c r="M3198" t="s">
        <v>6804</v>
      </c>
      <c r="P3198" t="s">
        <v>1106</v>
      </c>
      <c r="Q3198" t="s">
        <v>1107</v>
      </c>
      <c r="R3198" t="s">
        <v>6802</v>
      </c>
      <c r="S3198" t="s">
        <v>13287</v>
      </c>
      <c r="T3198" t="s">
        <v>11915</v>
      </c>
      <c r="U3198" t="s">
        <v>13289</v>
      </c>
      <c r="W3198" t="s">
        <v>7085</v>
      </c>
    </row>
    <row r="3199" spans="1:23">
      <c r="A3199" t="s">
        <v>6801</v>
      </c>
      <c r="C3199" t="s">
        <v>13333</v>
      </c>
      <c r="F3199" t="s">
        <v>59</v>
      </c>
      <c r="G3199" t="s">
        <v>1101</v>
      </c>
      <c r="H3199" t="s">
        <v>6803</v>
      </c>
      <c r="K3199" t="s">
        <v>1103</v>
      </c>
      <c r="L3199" t="s">
        <v>1104</v>
      </c>
      <c r="M3199" t="s">
        <v>6804</v>
      </c>
      <c r="P3199" t="s">
        <v>1106</v>
      </c>
      <c r="Q3199" t="s">
        <v>1107</v>
      </c>
      <c r="R3199" t="s">
        <v>6802</v>
      </c>
      <c r="S3199" t="s">
        <v>13287</v>
      </c>
      <c r="T3199" t="s">
        <v>11915</v>
      </c>
      <c r="U3199" t="s">
        <v>13289</v>
      </c>
      <c r="W3199" t="s">
        <v>13333</v>
      </c>
    </row>
    <row r="3200" spans="1:23" ht="409.5">
      <c r="A3200" t="s">
        <v>6801</v>
      </c>
      <c r="C3200" t="s">
        <v>2861</v>
      </c>
      <c r="F3200" t="s">
        <v>59</v>
      </c>
      <c r="G3200" t="s">
        <v>1101</v>
      </c>
      <c r="H3200" t="s">
        <v>6803</v>
      </c>
      <c r="K3200" t="s">
        <v>1103</v>
      </c>
      <c r="L3200" t="s">
        <v>1104</v>
      </c>
      <c r="M3200" t="s">
        <v>6804</v>
      </c>
      <c r="P3200" t="s">
        <v>1106</v>
      </c>
      <c r="Q3200" t="s">
        <v>1107</v>
      </c>
      <c r="R3200" t="s">
        <v>6802</v>
      </c>
      <c r="S3200" t="s">
        <v>13356</v>
      </c>
      <c r="T3200" t="s">
        <v>13651</v>
      </c>
      <c r="U3200" s="2" t="s">
        <v>13358</v>
      </c>
      <c r="W3200" t="s">
        <v>2861</v>
      </c>
    </row>
    <row r="3201" spans="1:23" ht="345">
      <c r="A3201" t="s">
        <v>6805</v>
      </c>
      <c r="C3201" t="s">
        <v>104</v>
      </c>
      <c r="F3201" t="s">
        <v>24</v>
      </c>
      <c r="G3201" t="s">
        <v>1123</v>
      </c>
      <c r="H3201" t="s">
        <v>6807</v>
      </c>
      <c r="K3201" t="s">
        <v>24</v>
      </c>
      <c r="L3201" t="s">
        <v>1126</v>
      </c>
      <c r="M3201" t="s">
        <v>6808</v>
      </c>
      <c r="P3201" t="s">
        <v>24</v>
      </c>
      <c r="Q3201" t="s">
        <v>1129</v>
      </c>
      <c r="R3201" t="s">
        <v>6806</v>
      </c>
      <c r="S3201" t="s">
        <v>11336</v>
      </c>
      <c r="T3201" t="s">
        <v>13647</v>
      </c>
      <c r="U3201" s="2" t="s">
        <v>13648</v>
      </c>
      <c r="W3201" t="s">
        <v>104</v>
      </c>
    </row>
    <row r="3202" spans="1:23">
      <c r="A3202" t="s">
        <v>6805</v>
      </c>
      <c r="C3202" t="s">
        <v>11768</v>
      </c>
      <c r="F3202" t="s">
        <v>24</v>
      </c>
      <c r="G3202" t="s">
        <v>1123</v>
      </c>
      <c r="H3202" t="s">
        <v>6807</v>
      </c>
      <c r="K3202" t="s">
        <v>24</v>
      </c>
      <c r="L3202" t="s">
        <v>1126</v>
      </c>
      <c r="M3202" t="s">
        <v>6808</v>
      </c>
      <c r="P3202" t="s">
        <v>24</v>
      </c>
      <c r="Q3202" t="s">
        <v>1129</v>
      </c>
      <c r="R3202" t="s">
        <v>6806</v>
      </c>
      <c r="S3202" t="s">
        <v>12922</v>
      </c>
      <c r="T3202" t="s">
        <v>13649</v>
      </c>
      <c r="U3202" t="s">
        <v>12883</v>
      </c>
      <c r="W3202" t="s">
        <v>11768</v>
      </c>
    </row>
    <row r="3203" spans="1:23">
      <c r="A3203" t="s">
        <v>6805</v>
      </c>
      <c r="C3203" t="s">
        <v>13349</v>
      </c>
      <c r="F3203" t="s">
        <v>24</v>
      </c>
      <c r="G3203" t="s">
        <v>1123</v>
      </c>
      <c r="H3203" t="s">
        <v>6807</v>
      </c>
      <c r="K3203" t="s">
        <v>24</v>
      </c>
      <c r="L3203" t="s">
        <v>1126</v>
      </c>
      <c r="M3203" t="s">
        <v>6808</v>
      </c>
      <c r="P3203" t="s">
        <v>24</v>
      </c>
      <c r="Q3203" t="s">
        <v>1129</v>
      </c>
      <c r="R3203" t="s">
        <v>6806</v>
      </c>
      <c r="S3203" t="s">
        <v>13287</v>
      </c>
      <c r="T3203" t="s">
        <v>11915</v>
      </c>
      <c r="U3203" t="s">
        <v>13289</v>
      </c>
      <c r="W3203" t="s">
        <v>13349</v>
      </c>
    </row>
    <row r="3204" spans="1:23">
      <c r="A3204" t="s">
        <v>6809</v>
      </c>
      <c r="C3204" t="s">
        <v>12013</v>
      </c>
      <c r="F3204" t="s">
        <v>20</v>
      </c>
      <c r="G3204" t="s">
        <v>1133</v>
      </c>
      <c r="H3204" t="s">
        <v>6810</v>
      </c>
      <c r="K3204" t="s">
        <v>1136</v>
      </c>
      <c r="L3204" t="s">
        <v>1137</v>
      </c>
      <c r="M3204" t="s">
        <v>6810</v>
      </c>
      <c r="P3204" t="s">
        <v>1140</v>
      </c>
      <c r="Q3204" t="s">
        <v>1141</v>
      </c>
      <c r="R3204" t="s">
        <v>6810</v>
      </c>
      <c r="S3204" t="s">
        <v>11986</v>
      </c>
      <c r="T3204" t="s">
        <v>11914</v>
      </c>
      <c r="U3204" t="s">
        <v>11988</v>
      </c>
      <c r="W3204" t="s">
        <v>12013</v>
      </c>
    </row>
    <row r="3205" spans="1:23">
      <c r="A3205" t="s">
        <v>6811</v>
      </c>
      <c r="C3205" t="s">
        <v>561</v>
      </c>
      <c r="D3205" t="s">
        <v>1115</v>
      </c>
      <c r="E3205" t="s">
        <v>1093</v>
      </c>
      <c r="F3205" t="s">
        <v>45</v>
      </c>
      <c r="G3205" t="s">
        <v>25</v>
      </c>
      <c r="H3205" t="s">
        <v>6812</v>
      </c>
      <c r="I3205" t="s">
        <v>4923</v>
      </c>
      <c r="J3205" t="s">
        <v>1095</v>
      </c>
      <c r="K3205" t="s">
        <v>1066</v>
      </c>
      <c r="L3205" t="s">
        <v>1067</v>
      </c>
      <c r="M3205" t="s">
        <v>6813</v>
      </c>
      <c r="N3205" t="s">
        <v>1118</v>
      </c>
      <c r="O3205" t="s">
        <v>1097</v>
      </c>
      <c r="P3205" t="s">
        <v>1068</v>
      </c>
      <c r="Q3205" t="s">
        <v>1069</v>
      </c>
      <c r="R3205" t="s">
        <v>561</v>
      </c>
      <c r="S3205" t="s">
        <v>12473</v>
      </c>
      <c r="T3205" t="s">
        <v>11915</v>
      </c>
      <c r="U3205" t="s">
        <v>12475</v>
      </c>
      <c r="W3205" t="s">
        <v>561</v>
      </c>
    </row>
    <row r="3206" spans="1:23">
      <c r="A3206" t="s">
        <v>6814</v>
      </c>
      <c r="C3206" t="s">
        <v>12876</v>
      </c>
      <c r="D3206" t="s">
        <v>882</v>
      </c>
      <c r="F3206" t="s">
        <v>20</v>
      </c>
      <c r="G3206" t="s">
        <v>3005</v>
      </c>
      <c r="H3206" t="s">
        <v>6815</v>
      </c>
      <c r="I3206" t="s">
        <v>6816</v>
      </c>
      <c r="K3206" t="s">
        <v>1136</v>
      </c>
      <c r="L3206" t="s">
        <v>3007</v>
      </c>
      <c r="M3206" t="s">
        <v>880</v>
      </c>
      <c r="N3206" t="s">
        <v>6817</v>
      </c>
      <c r="P3206" t="s">
        <v>1140</v>
      </c>
      <c r="Q3206" t="s">
        <v>3009</v>
      </c>
      <c r="R3206" t="s">
        <v>881</v>
      </c>
      <c r="S3206" t="s">
        <v>12869</v>
      </c>
      <c r="T3206" t="s">
        <v>11915</v>
      </c>
      <c r="U3206" t="s">
        <v>12871</v>
      </c>
      <c r="W3206" t="s">
        <v>12876</v>
      </c>
    </row>
    <row r="3207" spans="1:23">
      <c r="A3207" t="s">
        <v>6818</v>
      </c>
      <c r="C3207" t="s">
        <v>12129</v>
      </c>
      <c r="D3207" t="s">
        <v>6820</v>
      </c>
      <c r="F3207" t="s">
        <v>20</v>
      </c>
      <c r="G3207" t="s">
        <v>4224</v>
      </c>
      <c r="H3207" t="s">
        <v>6821</v>
      </c>
      <c r="I3207" t="s">
        <v>6822</v>
      </c>
      <c r="K3207" t="s">
        <v>1136</v>
      </c>
      <c r="L3207" t="s">
        <v>4227</v>
      </c>
      <c r="M3207" t="s">
        <v>6823</v>
      </c>
      <c r="N3207" t="s">
        <v>6824</v>
      </c>
      <c r="P3207" t="s">
        <v>1140</v>
      </c>
      <c r="Q3207" t="s">
        <v>2934</v>
      </c>
      <c r="R3207" t="s">
        <v>6819</v>
      </c>
      <c r="S3207" t="s">
        <v>635</v>
      </c>
      <c r="T3207" t="s">
        <v>11914</v>
      </c>
      <c r="U3207" t="s">
        <v>12110</v>
      </c>
      <c r="W3207" t="s">
        <v>12129</v>
      </c>
    </row>
    <row r="3208" spans="1:23" ht="180">
      <c r="A3208" t="s">
        <v>6825</v>
      </c>
      <c r="C3208" t="s">
        <v>12159</v>
      </c>
      <c r="D3208" t="s">
        <v>6827</v>
      </c>
      <c r="F3208" t="s">
        <v>17</v>
      </c>
      <c r="G3208" t="s">
        <v>37</v>
      </c>
      <c r="H3208" t="s">
        <v>6828</v>
      </c>
      <c r="I3208" t="s">
        <v>6829</v>
      </c>
      <c r="K3208" t="s">
        <v>1184</v>
      </c>
      <c r="L3208" t="s">
        <v>1185</v>
      </c>
      <c r="M3208" t="s">
        <v>6830</v>
      </c>
      <c r="N3208" t="s">
        <v>6831</v>
      </c>
      <c r="P3208" t="s">
        <v>17</v>
      </c>
      <c r="Q3208" t="s">
        <v>37</v>
      </c>
      <c r="R3208" t="s">
        <v>6826</v>
      </c>
      <c r="S3208" t="s">
        <v>12144</v>
      </c>
      <c r="T3208" t="s">
        <v>11915</v>
      </c>
      <c r="U3208" s="2" t="s">
        <v>12146</v>
      </c>
      <c r="W3208" t="s">
        <v>12159</v>
      </c>
    </row>
    <row r="3209" spans="1:23" ht="345">
      <c r="A3209" t="s">
        <v>6825</v>
      </c>
      <c r="C3209" t="s">
        <v>628</v>
      </c>
      <c r="D3209" t="s">
        <v>6827</v>
      </c>
      <c r="F3209" t="s">
        <v>17</v>
      </c>
      <c r="G3209" t="s">
        <v>37</v>
      </c>
      <c r="H3209" t="s">
        <v>6828</v>
      </c>
      <c r="I3209" t="s">
        <v>6829</v>
      </c>
      <c r="K3209" t="s">
        <v>1184</v>
      </c>
      <c r="L3209" t="s">
        <v>1185</v>
      </c>
      <c r="M3209" t="s">
        <v>6830</v>
      </c>
      <c r="N3209" t="s">
        <v>6831</v>
      </c>
      <c r="P3209" t="s">
        <v>17</v>
      </c>
      <c r="Q3209" t="s">
        <v>37</v>
      </c>
      <c r="R3209" t="s">
        <v>6826</v>
      </c>
      <c r="S3209" t="s">
        <v>11336</v>
      </c>
      <c r="T3209" t="s">
        <v>13647</v>
      </c>
      <c r="U3209" s="2" t="s">
        <v>13648</v>
      </c>
      <c r="W3209" t="s">
        <v>628</v>
      </c>
    </row>
    <row r="3210" spans="1:23" ht="345">
      <c r="A3210" t="s">
        <v>6825</v>
      </c>
      <c r="C3210" t="s">
        <v>744</v>
      </c>
      <c r="D3210" t="s">
        <v>6827</v>
      </c>
      <c r="F3210" t="s">
        <v>17</v>
      </c>
      <c r="G3210" t="s">
        <v>37</v>
      </c>
      <c r="H3210" t="s">
        <v>6828</v>
      </c>
      <c r="I3210" t="s">
        <v>6829</v>
      </c>
      <c r="K3210" t="s">
        <v>1184</v>
      </c>
      <c r="L3210" t="s">
        <v>1185</v>
      </c>
      <c r="M3210" t="s">
        <v>6830</v>
      </c>
      <c r="N3210" t="s">
        <v>6831</v>
      </c>
      <c r="P3210" t="s">
        <v>17</v>
      </c>
      <c r="Q3210" t="s">
        <v>37</v>
      </c>
      <c r="R3210" t="s">
        <v>6826</v>
      </c>
      <c r="S3210" t="s">
        <v>11336</v>
      </c>
      <c r="T3210" t="s">
        <v>13647</v>
      </c>
      <c r="U3210" s="2" t="s">
        <v>13648</v>
      </c>
      <c r="W3210" t="s">
        <v>744</v>
      </c>
    </row>
    <row r="3211" spans="1:23" ht="345">
      <c r="A3211" t="s">
        <v>6825</v>
      </c>
      <c r="C3211" t="s">
        <v>492</v>
      </c>
      <c r="D3211" t="s">
        <v>6827</v>
      </c>
      <c r="F3211" t="s">
        <v>17</v>
      </c>
      <c r="G3211" t="s">
        <v>37</v>
      </c>
      <c r="H3211" t="s">
        <v>6828</v>
      </c>
      <c r="I3211" t="s">
        <v>6829</v>
      </c>
      <c r="K3211" t="s">
        <v>1184</v>
      </c>
      <c r="L3211" t="s">
        <v>1185</v>
      </c>
      <c r="M3211" t="s">
        <v>6830</v>
      </c>
      <c r="N3211" t="s">
        <v>6831</v>
      </c>
      <c r="P3211" t="s">
        <v>17</v>
      </c>
      <c r="Q3211" t="s">
        <v>37</v>
      </c>
      <c r="R3211" t="s">
        <v>6826</v>
      </c>
      <c r="S3211" t="s">
        <v>11336</v>
      </c>
      <c r="T3211" t="s">
        <v>13647</v>
      </c>
      <c r="U3211" s="2" t="s">
        <v>13648</v>
      </c>
      <c r="W3211" t="s">
        <v>492</v>
      </c>
    </row>
    <row r="3212" spans="1:23">
      <c r="A3212" t="s">
        <v>6825</v>
      </c>
      <c r="C3212" t="s">
        <v>702</v>
      </c>
      <c r="D3212" t="s">
        <v>6827</v>
      </c>
      <c r="F3212" t="s">
        <v>17</v>
      </c>
      <c r="G3212" t="s">
        <v>37</v>
      </c>
      <c r="H3212" t="s">
        <v>6828</v>
      </c>
      <c r="I3212" t="s">
        <v>6829</v>
      </c>
      <c r="K3212" t="s">
        <v>1184</v>
      </c>
      <c r="L3212" t="s">
        <v>1185</v>
      </c>
      <c r="M3212" t="s">
        <v>6830</v>
      </c>
      <c r="N3212" t="s">
        <v>6831</v>
      </c>
      <c r="P3212" t="s">
        <v>17</v>
      </c>
      <c r="Q3212" t="s">
        <v>37</v>
      </c>
      <c r="R3212" t="s">
        <v>6826</v>
      </c>
      <c r="S3212" t="s">
        <v>13115</v>
      </c>
      <c r="T3212" t="s">
        <v>13650</v>
      </c>
      <c r="U3212" t="s">
        <v>13117</v>
      </c>
      <c r="W3212" t="s">
        <v>702</v>
      </c>
    </row>
    <row r="3213" spans="1:23">
      <c r="A3213" t="s">
        <v>6825</v>
      </c>
      <c r="C3213" t="s">
        <v>140</v>
      </c>
      <c r="D3213" t="s">
        <v>6827</v>
      </c>
      <c r="F3213" t="s">
        <v>17</v>
      </c>
      <c r="G3213" t="s">
        <v>37</v>
      </c>
      <c r="H3213" t="s">
        <v>6828</v>
      </c>
      <c r="I3213" t="s">
        <v>6829</v>
      </c>
      <c r="K3213" t="s">
        <v>1184</v>
      </c>
      <c r="L3213" t="s">
        <v>1185</v>
      </c>
      <c r="M3213" t="s">
        <v>6830</v>
      </c>
      <c r="N3213" t="s">
        <v>6831</v>
      </c>
      <c r="P3213" t="s">
        <v>17</v>
      </c>
      <c r="Q3213" t="s">
        <v>37</v>
      </c>
      <c r="R3213" t="s">
        <v>6826</v>
      </c>
      <c r="S3213" t="s">
        <v>13115</v>
      </c>
      <c r="T3213" t="s">
        <v>13650</v>
      </c>
      <c r="U3213" t="s">
        <v>13117</v>
      </c>
      <c r="W3213" t="s">
        <v>140</v>
      </c>
    </row>
    <row r="3214" spans="1:23">
      <c r="A3214" t="s">
        <v>6825</v>
      </c>
      <c r="C3214" t="s">
        <v>13147</v>
      </c>
      <c r="D3214" t="s">
        <v>6827</v>
      </c>
      <c r="F3214" t="s">
        <v>17</v>
      </c>
      <c r="G3214" t="s">
        <v>37</v>
      </c>
      <c r="H3214" t="s">
        <v>6828</v>
      </c>
      <c r="I3214" t="s">
        <v>6829</v>
      </c>
      <c r="K3214" t="s">
        <v>1184</v>
      </c>
      <c r="L3214" t="s">
        <v>1185</v>
      </c>
      <c r="M3214" t="s">
        <v>6830</v>
      </c>
      <c r="N3214" t="s">
        <v>6831</v>
      </c>
      <c r="P3214" t="s">
        <v>17</v>
      </c>
      <c r="Q3214" t="s">
        <v>37</v>
      </c>
      <c r="R3214" t="s">
        <v>6826</v>
      </c>
      <c r="S3214" t="s">
        <v>13115</v>
      </c>
      <c r="T3214" t="s">
        <v>13650</v>
      </c>
      <c r="U3214" t="s">
        <v>13117</v>
      </c>
      <c r="W3214" t="s">
        <v>13147</v>
      </c>
    </row>
    <row r="3215" spans="1:23" ht="409.5">
      <c r="A3215" t="s">
        <v>6825</v>
      </c>
      <c r="C3215" t="s">
        <v>13535</v>
      </c>
      <c r="D3215" t="s">
        <v>6827</v>
      </c>
      <c r="F3215" t="s">
        <v>17</v>
      </c>
      <c r="G3215" t="s">
        <v>37</v>
      </c>
      <c r="H3215" t="s">
        <v>6828</v>
      </c>
      <c r="I3215" t="s">
        <v>6829</v>
      </c>
      <c r="K3215" t="s">
        <v>1184</v>
      </c>
      <c r="L3215" t="s">
        <v>1185</v>
      </c>
      <c r="M3215" t="s">
        <v>6830</v>
      </c>
      <c r="N3215" t="s">
        <v>6831</v>
      </c>
      <c r="P3215" t="s">
        <v>17</v>
      </c>
      <c r="Q3215" t="s">
        <v>37</v>
      </c>
      <c r="R3215" t="s">
        <v>6826</v>
      </c>
      <c r="S3215" t="s">
        <v>13356</v>
      </c>
      <c r="T3215" t="s">
        <v>13651</v>
      </c>
      <c r="U3215" s="2" t="s">
        <v>13358</v>
      </c>
      <c r="W3215" t="s">
        <v>13535</v>
      </c>
    </row>
    <row r="3216" spans="1:23" hidden="1">
      <c r="A3216" t="s">
        <v>6832</v>
      </c>
      <c r="F3216" t="s">
        <v>17</v>
      </c>
      <c r="G3216" t="s">
        <v>37</v>
      </c>
      <c r="H3216" t="s">
        <v>6833</v>
      </c>
      <c r="K3216" t="s">
        <v>1184</v>
      </c>
      <c r="L3216" t="s">
        <v>1185</v>
      </c>
      <c r="M3216" t="s">
        <v>6833</v>
      </c>
      <c r="P3216" t="s">
        <v>17</v>
      </c>
      <c r="Q3216" t="s">
        <v>37</v>
      </c>
      <c r="R3216" t="s">
        <v>6833</v>
      </c>
    </row>
    <row r="3217" spans="1:23">
      <c r="A3217" t="s">
        <v>6834</v>
      </c>
      <c r="C3217" t="s">
        <v>2765</v>
      </c>
      <c r="D3217" t="s">
        <v>1384</v>
      </c>
      <c r="F3217" t="s">
        <v>1080</v>
      </c>
      <c r="G3217" t="s">
        <v>1081</v>
      </c>
      <c r="H3217" t="s">
        <v>6836</v>
      </c>
      <c r="I3217" t="s">
        <v>1386</v>
      </c>
      <c r="K3217" t="s">
        <v>1084</v>
      </c>
      <c r="L3217" t="s">
        <v>1085</v>
      </c>
      <c r="M3217" t="s">
        <v>6837</v>
      </c>
      <c r="N3217" t="s">
        <v>1388</v>
      </c>
      <c r="P3217" t="s">
        <v>1088</v>
      </c>
      <c r="Q3217" t="s">
        <v>1089</v>
      </c>
      <c r="R3217" t="s">
        <v>6835</v>
      </c>
      <c r="S3217" t="s">
        <v>635</v>
      </c>
      <c r="T3217" t="s">
        <v>11914</v>
      </c>
      <c r="U3217" t="s">
        <v>12110</v>
      </c>
      <c r="W3217" t="s">
        <v>2765</v>
      </c>
    </row>
    <row r="3218" spans="1:23">
      <c r="A3218" t="s">
        <v>6834</v>
      </c>
      <c r="C3218" t="s">
        <v>500</v>
      </c>
      <c r="D3218" t="s">
        <v>1384</v>
      </c>
      <c r="F3218" t="s">
        <v>1080</v>
      </c>
      <c r="G3218" t="s">
        <v>1081</v>
      </c>
      <c r="H3218" t="s">
        <v>6836</v>
      </c>
      <c r="I3218" t="s">
        <v>1386</v>
      </c>
      <c r="K3218" t="s">
        <v>1084</v>
      </c>
      <c r="L3218" t="s">
        <v>1085</v>
      </c>
      <c r="M3218" t="s">
        <v>6837</v>
      </c>
      <c r="N3218" t="s">
        <v>1388</v>
      </c>
      <c r="P3218" t="s">
        <v>1088</v>
      </c>
      <c r="Q3218" t="s">
        <v>1089</v>
      </c>
      <c r="R3218" t="s">
        <v>6835</v>
      </c>
      <c r="S3218" t="s">
        <v>13115</v>
      </c>
      <c r="T3218" t="s">
        <v>13650</v>
      </c>
      <c r="U3218" t="s">
        <v>13117</v>
      </c>
      <c r="W3218" t="s">
        <v>500</v>
      </c>
    </row>
    <row r="3219" spans="1:23" ht="180">
      <c r="A3219" t="s">
        <v>6838</v>
      </c>
      <c r="B3219" t="s">
        <v>6839</v>
      </c>
      <c r="C3219" t="s">
        <v>10284</v>
      </c>
      <c r="E3219" t="s">
        <v>2075</v>
      </c>
      <c r="F3219" t="s">
        <v>1072</v>
      </c>
      <c r="G3219" t="s">
        <v>25</v>
      </c>
      <c r="H3219" t="s">
        <v>6841</v>
      </c>
      <c r="J3219" t="s">
        <v>2077</v>
      </c>
      <c r="K3219" t="s">
        <v>1073</v>
      </c>
      <c r="L3219" t="s">
        <v>1067</v>
      </c>
      <c r="M3219" t="s">
        <v>6842</v>
      </c>
      <c r="O3219" t="s">
        <v>2079</v>
      </c>
      <c r="P3219" t="s">
        <v>1072</v>
      </c>
      <c r="Q3219" t="s">
        <v>1069</v>
      </c>
      <c r="R3219" t="s">
        <v>6840</v>
      </c>
      <c r="S3219" t="s">
        <v>12144</v>
      </c>
      <c r="T3219" t="s">
        <v>11915</v>
      </c>
      <c r="U3219" s="2" t="s">
        <v>12146</v>
      </c>
      <c r="W3219" t="s">
        <v>10284</v>
      </c>
    </row>
    <row r="3220" spans="1:23">
      <c r="A3220" t="s">
        <v>6838</v>
      </c>
      <c r="B3220" t="s">
        <v>6839</v>
      </c>
      <c r="C3220" t="s">
        <v>12266</v>
      </c>
      <c r="E3220" t="s">
        <v>2075</v>
      </c>
      <c r="F3220" t="s">
        <v>1072</v>
      </c>
      <c r="G3220" t="s">
        <v>25</v>
      </c>
      <c r="H3220" t="s">
        <v>6841</v>
      </c>
      <c r="J3220" t="s">
        <v>2077</v>
      </c>
      <c r="K3220" t="s">
        <v>1073</v>
      </c>
      <c r="L3220" t="s">
        <v>1067</v>
      </c>
      <c r="M3220" t="s">
        <v>6842</v>
      </c>
      <c r="O3220" t="s">
        <v>2079</v>
      </c>
      <c r="P3220" t="s">
        <v>1072</v>
      </c>
      <c r="Q3220" t="s">
        <v>1069</v>
      </c>
      <c r="R3220" t="s">
        <v>6840</v>
      </c>
      <c r="S3220" t="s">
        <v>12261</v>
      </c>
      <c r="T3220" t="s">
        <v>13645</v>
      </c>
      <c r="U3220" t="s">
        <v>12263</v>
      </c>
      <c r="W3220" t="s">
        <v>12266</v>
      </c>
    </row>
    <row r="3221" spans="1:23">
      <c r="A3221" t="s">
        <v>6838</v>
      </c>
      <c r="B3221" t="s">
        <v>6839</v>
      </c>
      <c r="C3221" t="s">
        <v>12292</v>
      </c>
      <c r="E3221" t="s">
        <v>2075</v>
      </c>
      <c r="F3221" t="s">
        <v>1072</v>
      </c>
      <c r="G3221" t="s">
        <v>25</v>
      </c>
      <c r="H3221" t="s">
        <v>6841</v>
      </c>
      <c r="J3221" t="s">
        <v>2077</v>
      </c>
      <c r="K3221" t="s">
        <v>1073</v>
      </c>
      <c r="L3221" t="s">
        <v>1067</v>
      </c>
      <c r="M3221" t="s">
        <v>6842</v>
      </c>
      <c r="O3221" t="s">
        <v>2079</v>
      </c>
      <c r="P3221" t="s">
        <v>1072</v>
      </c>
      <c r="Q3221" t="s">
        <v>1069</v>
      </c>
      <c r="R3221" t="s">
        <v>6840</v>
      </c>
      <c r="S3221" t="s">
        <v>132</v>
      </c>
      <c r="T3221" t="s">
        <v>12264</v>
      </c>
      <c r="V3221" t="s">
        <v>12286</v>
      </c>
      <c r="W3221" t="s">
        <v>12292</v>
      </c>
    </row>
    <row r="3222" spans="1:23" ht="345">
      <c r="A3222" t="s">
        <v>6838</v>
      </c>
      <c r="B3222" t="s">
        <v>6839</v>
      </c>
      <c r="C3222" t="s">
        <v>12673</v>
      </c>
      <c r="E3222" t="s">
        <v>2075</v>
      </c>
      <c r="F3222" t="s">
        <v>1072</v>
      </c>
      <c r="G3222" t="s">
        <v>25</v>
      </c>
      <c r="H3222" t="s">
        <v>6841</v>
      </c>
      <c r="J3222" t="s">
        <v>2077</v>
      </c>
      <c r="K3222" t="s">
        <v>1073</v>
      </c>
      <c r="L3222" t="s">
        <v>1067</v>
      </c>
      <c r="M3222" t="s">
        <v>6842</v>
      </c>
      <c r="O3222" t="s">
        <v>2079</v>
      </c>
      <c r="P3222" t="s">
        <v>1072</v>
      </c>
      <c r="Q3222" t="s">
        <v>1069</v>
      </c>
      <c r="R3222" t="s">
        <v>6840</v>
      </c>
      <c r="S3222" t="s">
        <v>11336</v>
      </c>
      <c r="T3222" t="s">
        <v>13647</v>
      </c>
      <c r="U3222" s="2" t="s">
        <v>13648</v>
      </c>
      <c r="W3222" t="s">
        <v>12673</v>
      </c>
    </row>
    <row r="3223" spans="1:23" ht="345">
      <c r="A3223" t="s">
        <v>6838</v>
      </c>
      <c r="B3223" t="s">
        <v>6839</v>
      </c>
      <c r="C3223" t="s">
        <v>12851</v>
      </c>
      <c r="E3223" t="s">
        <v>2075</v>
      </c>
      <c r="F3223" t="s">
        <v>1072</v>
      </c>
      <c r="G3223" t="s">
        <v>25</v>
      </c>
      <c r="H3223" t="s">
        <v>6841</v>
      </c>
      <c r="J3223" t="s">
        <v>2077</v>
      </c>
      <c r="K3223" t="s">
        <v>1073</v>
      </c>
      <c r="L3223" t="s">
        <v>1067</v>
      </c>
      <c r="M3223" t="s">
        <v>6842</v>
      </c>
      <c r="O3223" t="s">
        <v>2079</v>
      </c>
      <c r="P3223" t="s">
        <v>1072</v>
      </c>
      <c r="Q3223" t="s">
        <v>1069</v>
      </c>
      <c r="R3223" t="s">
        <v>6840</v>
      </c>
      <c r="S3223" t="s">
        <v>11336</v>
      </c>
      <c r="T3223" t="s">
        <v>13647</v>
      </c>
      <c r="U3223" s="2" t="s">
        <v>13648</v>
      </c>
      <c r="W3223" t="s">
        <v>12851</v>
      </c>
    </row>
    <row r="3224" spans="1:23" ht="150">
      <c r="A3224" t="s">
        <v>6838</v>
      </c>
      <c r="B3224" t="s">
        <v>6839</v>
      </c>
      <c r="C3224" t="s">
        <v>760</v>
      </c>
      <c r="E3224" t="s">
        <v>2075</v>
      </c>
      <c r="F3224" t="s">
        <v>1072</v>
      </c>
      <c r="G3224" t="s">
        <v>25</v>
      </c>
      <c r="H3224" t="s">
        <v>6841</v>
      </c>
      <c r="J3224" t="s">
        <v>2077</v>
      </c>
      <c r="K3224" t="s">
        <v>1073</v>
      </c>
      <c r="L3224" t="s">
        <v>1067</v>
      </c>
      <c r="M3224" t="s">
        <v>6842</v>
      </c>
      <c r="O3224" t="s">
        <v>2079</v>
      </c>
      <c r="P3224" t="s">
        <v>1072</v>
      </c>
      <c r="Q3224" t="s">
        <v>1069</v>
      </c>
      <c r="R3224" t="s">
        <v>6840</v>
      </c>
      <c r="S3224" t="s">
        <v>13064</v>
      </c>
      <c r="T3224" t="s">
        <v>11915</v>
      </c>
      <c r="U3224" s="2" t="s">
        <v>13066</v>
      </c>
      <c r="W3224" t="s">
        <v>760</v>
      </c>
    </row>
    <row r="3225" spans="1:23">
      <c r="A3225" t="s">
        <v>6838</v>
      </c>
      <c r="B3225" t="s">
        <v>6839</v>
      </c>
      <c r="C3225" t="s">
        <v>13119</v>
      </c>
      <c r="E3225" t="s">
        <v>2075</v>
      </c>
      <c r="F3225" t="s">
        <v>1072</v>
      </c>
      <c r="G3225" t="s">
        <v>25</v>
      </c>
      <c r="H3225" t="s">
        <v>6841</v>
      </c>
      <c r="J3225" t="s">
        <v>2077</v>
      </c>
      <c r="K3225" t="s">
        <v>1073</v>
      </c>
      <c r="L3225" t="s">
        <v>1067</v>
      </c>
      <c r="M3225" t="s">
        <v>6842</v>
      </c>
      <c r="O3225" t="s">
        <v>2079</v>
      </c>
      <c r="P3225" t="s">
        <v>1072</v>
      </c>
      <c r="Q3225" t="s">
        <v>1069</v>
      </c>
      <c r="R3225" t="s">
        <v>6840</v>
      </c>
      <c r="S3225" t="s">
        <v>13115</v>
      </c>
      <c r="T3225" t="s">
        <v>13650</v>
      </c>
      <c r="U3225" t="s">
        <v>13117</v>
      </c>
      <c r="W3225" t="s">
        <v>13119</v>
      </c>
    </row>
    <row r="3226" spans="1:23" hidden="1">
      <c r="A3226" t="s">
        <v>6843</v>
      </c>
      <c r="F3226" t="s">
        <v>45</v>
      </c>
      <c r="G3226" t="s">
        <v>25</v>
      </c>
      <c r="H3226" t="s">
        <v>6845</v>
      </c>
      <c r="K3226" t="s">
        <v>1066</v>
      </c>
      <c r="L3226" t="s">
        <v>1067</v>
      </c>
      <c r="M3226" t="s">
        <v>6846</v>
      </c>
      <c r="P3226" t="s">
        <v>1068</v>
      </c>
      <c r="Q3226" t="s">
        <v>1069</v>
      </c>
      <c r="R3226" t="s">
        <v>6844</v>
      </c>
    </row>
    <row r="3227" spans="1:23" ht="345">
      <c r="A3227" t="s">
        <v>6847</v>
      </c>
      <c r="B3227" t="s">
        <v>6848</v>
      </c>
      <c r="C3227" t="s">
        <v>6950</v>
      </c>
      <c r="F3227" t="s">
        <v>17</v>
      </c>
      <c r="G3227" t="s">
        <v>37</v>
      </c>
      <c r="H3227" t="s">
        <v>6850</v>
      </c>
      <c r="K3227" t="s">
        <v>1184</v>
      </c>
      <c r="L3227" t="s">
        <v>1185</v>
      </c>
      <c r="M3227" t="s">
        <v>6851</v>
      </c>
      <c r="P3227" t="s">
        <v>17</v>
      </c>
      <c r="Q3227" t="s">
        <v>37</v>
      </c>
      <c r="R3227" t="s">
        <v>6849</v>
      </c>
      <c r="S3227" t="s">
        <v>11336</v>
      </c>
      <c r="T3227" t="s">
        <v>13647</v>
      </c>
      <c r="U3227" s="2" t="s">
        <v>13648</v>
      </c>
      <c r="W3227" t="s">
        <v>6950</v>
      </c>
    </row>
    <row r="3228" spans="1:23" ht="409.5">
      <c r="A3228" t="s">
        <v>6852</v>
      </c>
      <c r="C3228" t="s">
        <v>13384</v>
      </c>
      <c r="F3228" t="s">
        <v>24</v>
      </c>
      <c r="G3228" t="s">
        <v>1133</v>
      </c>
      <c r="H3228" t="s">
        <v>6854</v>
      </c>
      <c r="K3228" t="s">
        <v>24</v>
      </c>
      <c r="L3228" t="s">
        <v>1137</v>
      </c>
      <c r="M3228" t="s">
        <v>6853</v>
      </c>
      <c r="P3228" t="s">
        <v>24</v>
      </c>
      <c r="Q3228" t="s">
        <v>1141</v>
      </c>
      <c r="R3228" t="s">
        <v>6853</v>
      </c>
      <c r="S3228" t="s">
        <v>13356</v>
      </c>
      <c r="T3228" t="s">
        <v>13651</v>
      </c>
      <c r="U3228" s="2" t="s">
        <v>13358</v>
      </c>
      <c r="W3228" t="s">
        <v>13384</v>
      </c>
    </row>
    <row r="3229" spans="1:23" hidden="1">
      <c r="A3229" t="s">
        <v>6855</v>
      </c>
      <c r="D3229" t="s">
        <v>3074</v>
      </c>
      <c r="F3229" t="s">
        <v>24</v>
      </c>
      <c r="G3229" t="s">
        <v>1123</v>
      </c>
      <c r="H3229" t="s">
        <v>6856</v>
      </c>
      <c r="I3229" t="s">
        <v>3076</v>
      </c>
      <c r="K3229" t="s">
        <v>24</v>
      </c>
      <c r="L3229" t="s">
        <v>1126</v>
      </c>
      <c r="M3229" t="s">
        <v>6857</v>
      </c>
      <c r="N3229" t="s">
        <v>3078</v>
      </c>
      <c r="P3229" t="s">
        <v>24</v>
      </c>
      <c r="Q3229" t="s">
        <v>1129</v>
      </c>
      <c r="R3229" t="s">
        <v>6856</v>
      </c>
    </row>
    <row r="3230" spans="1:23">
      <c r="A3230" t="s">
        <v>6858</v>
      </c>
      <c r="C3230" t="s">
        <v>128</v>
      </c>
      <c r="D3230" t="s">
        <v>4715</v>
      </c>
      <c r="F3230" t="s">
        <v>1072</v>
      </c>
      <c r="G3230" t="s">
        <v>1133</v>
      </c>
      <c r="H3230" t="s">
        <v>6859</v>
      </c>
      <c r="I3230" t="s">
        <v>4717</v>
      </c>
      <c r="K3230" t="s">
        <v>1073</v>
      </c>
      <c r="L3230" t="s">
        <v>1137</v>
      </c>
      <c r="M3230" t="s">
        <v>14</v>
      </c>
      <c r="N3230" t="s">
        <v>4718</v>
      </c>
      <c r="P3230" t="s">
        <v>1072</v>
      </c>
      <c r="Q3230" t="s">
        <v>1141</v>
      </c>
      <c r="R3230" t="s">
        <v>14</v>
      </c>
      <c r="S3230" t="s">
        <v>12211</v>
      </c>
      <c r="U3230" t="s">
        <v>12213</v>
      </c>
      <c r="V3230" t="s">
        <v>11913</v>
      </c>
      <c r="W3230" t="s">
        <v>128</v>
      </c>
    </row>
    <row r="3231" spans="1:23">
      <c r="A3231" t="s">
        <v>6860</v>
      </c>
      <c r="C3231" t="s">
        <v>840</v>
      </c>
      <c r="D3231" t="s">
        <v>5264</v>
      </c>
      <c r="E3231" t="s">
        <v>1122</v>
      </c>
      <c r="F3231" t="s">
        <v>59</v>
      </c>
      <c r="G3231" t="s">
        <v>25</v>
      </c>
      <c r="H3231" t="s">
        <v>6861</v>
      </c>
      <c r="I3231" t="s">
        <v>6862</v>
      </c>
      <c r="J3231" t="s">
        <v>1125</v>
      </c>
      <c r="K3231" t="s">
        <v>1103</v>
      </c>
      <c r="L3231" t="s">
        <v>1067</v>
      </c>
      <c r="M3231" t="s">
        <v>5443</v>
      </c>
      <c r="N3231" t="s">
        <v>5268</v>
      </c>
      <c r="O3231" t="s">
        <v>1128</v>
      </c>
      <c r="P3231" t="s">
        <v>1106</v>
      </c>
      <c r="Q3231" t="s">
        <v>1069</v>
      </c>
      <c r="R3231" t="s">
        <v>42</v>
      </c>
      <c r="S3231" t="s">
        <v>12211</v>
      </c>
      <c r="U3231" t="s">
        <v>12213</v>
      </c>
      <c r="V3231" t="s">
        <v>11913</v>
      </c>
      <c r="W3231" t="s">
        <v>840</v>
      </c>
    </row>
    <row r="3232" spans="1:23">
      <c r="A3232" t="s">
        <v>6860</v>
      </c>
      <c r="C3232" t="s">
        <v>12318</v>
      </c>
      <c r="D3232" t="s">
        <v>5264</v>
      </c>
      <c r="E3232" t="s">
        <v>1122</v>
      </c>
      <c r="F3232" t="s">
        <v>59</v>
      </c>
      <c r="G3232" t="s">
        <v>25</v>
      </c>
      <c r="H3232" t="s">
        <v>6861</v>
      </c>
      <c r="I3232" t="s">
        <v>6862</v>
      </c>
      <c r="J3232" t="s">
        <v>1125</v>
      </c>
      <c r="K3232" t="s">
        <v>1103</v>
      </c>
      <c r="L3232" t="s">
        <v>1067</v>
      </c>
      <c r="M3232" t="s">
        <v>5443</v>
      </c>
      <c r="N3232" t="s">
        <v>5268</v>
      </c>
      <c r="O3232" t="s">
        <v>1128</v>
      </c>
      <c r="P3232" t="s">
        <v>1106</v>
      </c>
      <c r="Q3232" t="s">
        <v>1069</v>
      </c>
      <c r="R3232" t="s">
        <v>42</v>
      </c>
      <c r="S3232" t="s">
        <v>132</v>
      </c>
      <c r="T3232" t="s">
        <v>12264</v>
      </c>
      <c r="V3232" t="s">
        <v>12286</v>
      </c>
      <c r="W3232" t="s">
        <v>12318</v>
      </c>
    </row>
    <row r="3233" spans="1:23" ht="345">
      <c r="A3233" t="s">
        <v>6860</v>
      </c>
      <c r="C3233" t="s">
        <v>628</v>
      </c>
      <c r="D3233" t="s">
        <v>5264</v>
      </c>
      <c r="E3233" t="s">
        <v>1122</v>
      </c>
      <c r="F3233" t="s">
        <v>59</v>
      </c>
      <c r="G3233" t="s">
        <v>25</v>
      </c>
      <c r="H3233" t="s">
        <v>6861</v>
      </c>
      <c r="I3233" t="s">
        <v>6862</v>
      </c>
      <c r="J3233" t="s">
        <v>1125</v>
      </c>
      <c r="K3233" t="s">
        <v>1103</v>
      </c>
      <c r="L3233" t="s">
        <v>1067</v>
      </c>
      <c r="M3233" t="s">
        <v>5443</v>
      </c>
      <c r="N3233" t="s">
        <v>5268</v>
      </c>
      <c r="O3233" t="s">
        <v>1128</v>
      </c>
      <c r="P3233" t="s">
        <v>1106</v>
      </c>
      <c r="Q3233" t="s">
        <v>1069</v>
      </c>
      <c r="R3233" t="s">
        <v>42</v>
      </c>
      <c r="S3233" t="s">
        <v>11336</v>
      </c>
      <c r="T3233" t="s">
        <v>13647</v>
      </c>
      <c r="U3233" s="2" t="s">
        <v>13648</v>
      </c>
      <c r="W3233" t="s">
        <v>628</v>
      </c>
    </row>
    <row r="3234" spans="1:23" ht="409.5">
      <c r="A3234" t="s">
        <v>6860</v>
      </c>
      <c r="C3234" t="s">
        <v>13556</v>
      </c>
      <c r="D3234" t="s">
        <v>5264</v>
      </c>
      <c r="E3234" t="s">
        <v>1122</v>
      </c>
      <c r="F3234" t="s">
        <v>59</v>
      </c>
      <c r="G3234" t="s">
        <v>25</v>
      </c>
      <c r="H3234" t="s">
        <v>6861</v>
      </c>
      <c r="I3234" t="s">
        <v>6862</v>
      </c>
      <c r="J3234" t="s">
        <v>1125</v>
      </c>
      <c r="K3234" t="s">
        <v>1103</v>
      </c>
      <c r="L3234" t="s">
        <v>1067</v>
      </c>
      <c r="M3234" t="s">
        <v>5443</v>
      </c>
      <c r="N3234" t="s">
        <v>5268</v>
      </c>
      <c r="O3234" t="s">
        <v>1128</v>
      </c>
      <c r="P3234" t="s">
        <v>1106</v>
      </c>
      <c r="Q3234" t="s">
        <v>1069</v>
      </c>
      <c r="R3234" t="s">
        <v>42</v>
      </c>
      <c r="S3234" t="s">
        <v>13356</v>
      </c>
      <c r="T3234" t="s">
        <v>13651</v>
      </c>
      <c r="U3234" s="2" t="s">
        <v>13358</v>
      </c>
      <c r="W3234" t="s">
        <v>13556</v>
      </c>
    </row>
    <row r="3235" spans="1:23">
      <c r="A3235" t="s">
        <v>6863</v>
      </c>
      <c r="C3235" t="s">
        <v>962</v>
      </c>
      <c r="D3235" t="s">
        <v>1797</v>
      </c>
      <c r="F3235" t="s">
        <v>17</v>
      </c>
      <c r="G3235" t="s">
        <v>37</v>
      </c>
      <c r="H3235" t="s">
        <v>6865</v>
      </c>
      <c r="I3235" t="s">
        <v>1799</v>
      </c>
      <c r="K3235" t="s">
        <v>1184</v>
      </c>
      <c r="L3235" t="s">
        <v>1185</v>
      </c>
      <c r="M3235" t="s">
        <v>6866</v>
      </c>
      <c r="N3235" t="s">
        <v>1801</v>
      </c>
      <c r="P3235" t="s">
        <v>17</v>
      </c>
      <c r="Q3235" t="s">
        <v>37</v>
      </c>
      <c r="R3235" t="s">
        <v>6864</v>
      </c>
      <c r="S3235" t="s">
        <v>962</v>
      </c>
      <c r="T3235" t="s">
        <v>13646</v>
      </c>
      <c r="U3235" t="s">
        <v>12614</v>
      </c>
      <c r="W3235" t="s">
        <v>962</v>
      </c>
    </row>
    <row r="3236" spans="1:23">
      <c r="A3236" t="s">
        <v>6863</v>
      </c>
      <c r="C3236" t="s">
        <v>12913</v>
      </c>
      <c r="D3236" t="s">
        <v>1797</v>
      </c>
      <c r="F3236" t="s">
        <v>17</v>
      </c>
      <c r="G3236" t="s">
        <v>37</v>
      </c>
      <c r="H3236" t="s">
        <v>6865</v>
      </c>
      <c r="I3236" t="s">
        <v>1799</v>
      </c>
      <c r="K3236" t="s">
        <v>1184</v>
      </c>
      <c r="L3236" t="s">
        <v>1185</v>
      </c>
      <c r="M3236" t="s">
        <v>6866</v>
      </c>
      <c r="N3236" t="s">
        <v>1801</v>
      </c>
      <c r="P3236" t="s">
        <v>17</v>
      </c>
      <c r="Q3236" t="s">
        <v>37</v>
      </c>
      <c r="R3236" t="s">
        <v>6864</v>
      </c>
      <c r="S3236" t="s">
        <v>12881</v>
      </c>
      <c r="T3236" t="s">
        <v>13649</v>
      </c>
      <c r="U3236" t="s">
        <v>12883</v>
      </c>
      <c r="W3236" t="s">
        <v>12913</v>
      </c>
    </row>
    <row r="3237" spans="1:23" ht="409.5">
      <c r="A3237" t="s">
        <v>6863</v>
      </c>
      <c r="C3237" t="s">
        <v>13505</v>
      </c>
      <c r="D3237" t="s">
        <v>1797</v>
      </c>
      <c r="F3237" t="s">
        <v>17</v>
      </c>
      <c r="G3237" t="s">
        <v>37</v>
      </c>
      <c r="H3237" t="s">
        <v>6865</v>
      </c>
      <c r="I3237" t="s">
        <v>1799</v>
      </c>
      <c r="K3237" t="s">
        <v>1184</v>
      </c>
      <c r="L3237" t="s">
        <v>1185</v>
      </c>
      <c r="M3237" t="s">
        <v>6866</v>
      </c>
      <c r="N3237" t="s">
        <v>1801</v>
      </c>
      <c r="P3237" t="s">
        <v>17</v>
      </c>
      <c r="Q3237" t="s">
        <v>37</v>
      </c>
      <c r="R3237" t="s">
        <v>6864</v>
      </c>
      <c r="S3237" t="s">
        <v>13356</v>
      </c>
      <c r="T3237" t="s">
        <v>13651</v>
      </c>
      <c r="U3237" s="2" t="s">
        <v>13358</v>
      </c>
      <c r="W3237" t="s">
        <v>13505</v>
      </c>
    </row>
    <row r="3238" spans="1:23">
      <c r="A3238" t="s">
        <v>6867</v>
      </c>
      <c r="C3238" t="s">
        <v>13119</v>
      </c>
      <c r="D3238" t="s">
        <v>3448</v>
      </c>
      <c r="F3238" t="s">
        <v>1072</v>
      </c>
      <c r="G3238" t="s">
        <v>154</v>
      </c>
      <c r="H3238" t="s">
        <v>6869</v>
      </c>
      <c r="I3238" t="s">
        <v>6870</v>
      </c>
      <c r="K3238" t="s">
        <v>1073</v>
      </c>
      <c r="L3238" t="s">
        <v>1074</v>
      </c>
      <c r="M3238" t="s">
        <v>6871</v>
      </c>
      <c r="N3238" t="s">
        <v>3452</v>
      </c>
      <c r="P3238" t="s">
        <v>1072</v>
      </c>
      <c r="Q3238" t="s">
        <v>1075</v>
      </c>
      <c r="R3238" t="s">
        <v>6868</v>
      </c>
      <c r="S3238" t="s">
        <v>13115</v>
      </c>
      <c r="T3238" t="s">
        <v>13650</v>
      </c>
      <c r="U3238" t="s">
        <v>13117</v>
      </c>
      <c r="W3238" t="s">
        <v>13119</v>
      </c>
    </row>
    <row r="3239" spans="1:23" ht="409.5">
      <c r="A3239" t="s">
        <v>6867</v>
      </c>
      <c r="C3239" t="s">
        <v>13509</v>
      </c>
      <c r="D3239" t="s">
        <v>3448</v>
      </c>
      <c r="F3239" t="s">
        <v>1072</v>
      </c>
      <c r="G3239" t="s">
        <v>154</v>
      </c>
      <c r="H3239" t="s">
        <v>6869</v>
      </c>
      <c r="I3239" t="s">
        <v>6870</v>
      </c>
      <c r="K3239" t="s">
        <v>1073</v>
      </c>
      <c r="L3239" t="s">
        <v>1074</v>
      </c>
      <c r="M3239" t="s">
        <v>6871</v>
      </c>
      <c r="N3239" t="s">
        <v>3452</v>
      </c>
      <c r="P3239" t="s">
        <v>1072</v>
      </c>
      <c r="Q3239" t="s">
        <v>1075</v>
      </c>
      <c r="R3239" t="s">
        <v>6868</v>
      </c>
      <c r="S3239" t="s">
        <v>13356</v>
      </c>
      <c r="T3239" t="s">
        <v>13651</v>
      </c>
      <c r="U3239" s="2" t="s">
        <v>13358</v>
      </c>
      <c r="W3239" t="s">
        <v>13509</v>
      </c>
    </row>
    <row r="3240" spans="1:23">
      <c r="A3240" t="s">
        <v>6872</v>
      </c>
      <c r="C3240" t="s">
        <v>11921</v>
      </c>
      <c r="F3240" t="s">
        <v>140</v>
      </c>
      <c r="G3240" t="s">
        <v>1353</v>
      </c>
      <c r="H3240" t="s">
        <v>6874</v>
      </c>
      <c r="K3240" t="s">
        <v>1355</v>
      </c>
      <c r="L3240" t="s">
        <v>1356</v>
      </c>
      <c r="M3240" t="s">
        <v>6875</v>
      </c>
      <c r="P3240" t="s">
        <v>1358</v>
      </c>
      <c r="Q3240" t="s">
        <v>1359</v>
      </c>
      <c r="R3240" t="s">
        <v>6873</v>
      </c>
      <c r="S3240" t="s">
        <v>1804</v>
      </c>
      <c r="T3240" t="s">
        <v>11913</v>
      </c>
      <c r="V3240" t="s">
        <v>11913</v>
      </c>
      <c r="W3240" t="s">
        <v>11921</v>
      </c>
    </row>
    <row r="3241" spans="1:23" ht="180">
      <c r="A3241" t="s">
        <v>6872</v>
      </c>
      <c r="C3241" t="s">
        <v>10918</v>
      </c>
      <c r="F3241" t="s">
        <v>140</v>
      </c>
      <c r="G3241" t="s">
        <v>1353</v>
      </c>
      <c r="H3241" t="s">
        <v>6874</v>
      </c>
      <c r="K3241" t="s">
        <v>1355</v>
      </c>
      <c r="L3241" t="s">
        <v>1356</v>
      </c>
      <c r="M3241" t="s">
        <v>6875</v>
      </c>
      <c r="P3241" t="s">
        <v>1358</v>
      </c>
      <c r="Q3241" t="s">
        <v>1359</v>
      </c>
      <c r="R3241" t="s">
        <v>6873</v>
      </c>
      <c r="S3241" t="s">
        <v>12144</v>
      </c>
      <c r="T3241" t="s">
        <v>11915</v>
      </c>
      <c r="U3241" s="2" t="s">
        <v>12146</v>
      </c>
      <c r="W3241" t="s">
        <v>10918</v>
      </c>
    </row>
    <row r="3242" spans="1:23" ht="180">
      <c r="A3242" t="s">
        <v>6872</v>
      </c>
      <c r="C3242" t="s">
        <v>402</v>
      </c>
      <c r="F3242" t="s">
        <v>140</v>
      </c>
      <c r="G3242" t="s">
        <v>1353</v>
      </c>
      <c r="H3242" t="s">
        <v>6874</v>
      </c>
      <c r="K3242" t="s">
        <v>1355</v>
      </c>
      <c r="L3242" t="s">
        <v>1356</v>
      </c>
      <c r="M3242" t="s">
        <v>6875</v>
      </c>
      <c r="P3242" t="s">
        <v>1358</v>
      </c>
      <c r="Q3242" t="s">
        <v>1359</v>
      </c>
      <c r="R3242" t="s">
        <v>6873</v>
      </c>
      <c r="S3242" t="s">
        <v>12144</v>
      </c>
      <c r="T3242" t="s">
        <v>11915</v>
      </c>
      <c r="U3242" s="2" t="s">
        <v>12146</v>
      </c>
      <c r="W3242" t="s">
        <v>402</v>
      </c>
    </row>
    <row r="3243" spans="1:23" ht="345">
      <c r="A3243" t="s">
        <v>6872</v>
      </c>
      <c r="C3243" t="s">
        <v>12690</v>
      </c>
      <c r="F3243" t="s">
        <v>140</v>
      </c>
      <c r="G3243" t="s">
        <v>1353</v>
      </c>
      <c r="H3243" t="s">
        <v>6874</v>
      </c>
      <c r="K3243" t="s">
        <v>1355</v>
      </c>
      <c r="L3243" t="s">
        <v>1356</v>
      </c>
      <c r="M3243" t="s">
        <v>6875</v>
      </c>
      <c r="P3243" t="s">
        <v>1358</v>
      </c>
      <c r="Q3243" t="s">
        <v>1359</v>
      </c>
      <c r="R3243" t="s">
        <v>6873</v>
      </c>
      <c r="S3243" t="s">
        <v>11336</v>
      </c>
      <c r="T3243" t="s">
        <v>13647</v>
      </c>
      <c r="U3243" s="2" t="s">
        <v>13648</v>
      </c>
      <c r="W3243" t="s">
        <v>12690</v>
      </c>
    </row>
    <row r="3244" spans="1:23" ht="345">
      <c r="A3244" t="s">
        <v>6872</v>
      </c>
      <c r="C3244" t="s">
        <v>12720</v>
      </c>
      <c r="F3244" t="s">
        <v>140</v>
      </c>
      <c r="G3244" t="s">
        <v>1353</v>
      </c>
      <c r="H3244" t="s">
        <v>6874</v>
      </c>
      <c r="K3244" t="s">
        <v>1355</v>
      </c>
      <c r="L3244" t="s">
        <v>1356</v>
      </c>
      <c r="M3244" t="s">
        <v>6875</v>
      </c>
      <c r="P3244" t="s">
        <v>1358</v>
      </c>
      <c r="Q3244" t="s">
        <v>1359</v>
      </c>
      <c r="R3244" t="s">
        <v>6873</v>
      </c>
      <c r="S3244" t="s">
        <v>11336</v>
      </c>
      <c r="T3244" t="s">
        <v>13647</v>
      </c>
      <c r="U3244" s="2" t="s">
        <v>13648</v>
      </c>
      <c r="W3244" t="s">
        <v>12720</v>
      </c>
    </row>
    <row r="3245" spans="1:23">
      <c r="A3245" t="s">
        <v>6872</v>
      </c>
      <c r="C3245" t="s">
        <v>4338</v>
      </c>
      <c r="F3245" t="s">
        <v>140</v>
      </c>
      <c r="G3245" t="s">
        <v>1353</v>
      </c>
      <c r="H3245" t="s">
        <v>6874</v>
      </c>
      <c r="K3245" t="s">
        <v>1355</v>
      </c>
      <c r="L3245" t="s">
        <v>1356</v>
      </c>
      <c r="M3245" t="s">
        <v>6875</v>
      </c>
      <c r="P3245" t="s">
        <v>1358</v>
      </c>
      <c r="Q3245" t="s">
        <v>1359</v>
      </c>
      <c r="R3245" t="s">
        <v>6873</v>
      </c>
      <c r="S3245" t="s">
        <v>13115</v>
      </c>
      <c r="T3245" t="s">
        <v>13650</v>
      </c>
      <c r="U3245" t="s">
        <v>13117</v>
      </c>
      <c r="W3245" t="s">
        <v>4338</v>
      </c>
    </row>
    <row r="3246" spans="1:23">
      <c r="A3246" t="s">
        <v>6872</v>
      </c>
      <c r="C3246" t="s">
        <v>13158</v>
      </c>
      <c r="F3246" t="s">
        <v>140</v>
      </c>
      <c r="G3246" t="s">
        <v>1353</v>
      </c>
      <c r="H3246" t="s">
        <v>6874</v>
      </c>
      <c r="K3246" t="s">
        <v>1355</v>
      </c>
      <c r="L3246" t="s">
        <v>1356</v>
      </c>
      <c r="M3246" t="s">
        <v>6875</v>
      </c>
      <c r="P3246" t="s">
        <v>1358</v>
      </c>
      <c r="Q3246" t="s">
        <v>1359</v>
      </c>
      <c r="R3246" t="s">
        <v>6873</v>
      </c>
      <c r="S3246" t="s">
        <v>13115</v>
      </c>
      <c r="T3246" t="s">
        <v>13650</v>
      </c>
      <c r="U3246" t="s">
        <v>13117</v>
      </c>
      <c r="W3246" t="s">
        <v>13158</v>
      </c>
    </row>
    <row r="3247" spans="1:23" hidden="1">
      <c r="A3247" t="s">
        <v>6876</v>
      </c>
      <c r="D3247" t="s">
        <v>1132</v>
      </c>
      <c r="F3247" t="s">
        <v>20</v>
      </c>
      <c r="G3247" t="s">
        <v>1133</v>
      </c>
      <c r="H3247" t="s">
        <v>6877</v>
      </c>
      <c r="I3247" t="s">
        <v>1135</v>
      </c>
      <c r="K3247" t="s">
        <v>1136</v>
      </c>
      <c r="L3247" t="s">
        <v>1137</v>
      </c>
      <c r="M3247" t="s">
        <v>6878</v>
      </c>
      <c r="N3247" t="s">
        <v>1139</v>
      </c>
      <c r="P3247" t="s">
        <v>1140</v>
      </c>
      <c r="Q3247" t="s">
        <v>1141</v>
      </c>
      <c r="R3247" t="s">
        <v>401</v>
      </c>
    </row>
    <row r="3248" spans="1:23" hidden="1">
      <c r="A3248" t="s">
        <v>6879</v>
      </c>
      <c r="D3248" t="s">
        <v>1404</v>
      </c>
      <c r="F3248" t="s">
        <v>17</v>
      </c>
      <c r="G3248" t="s">
        <v>37</v>
      </c>
      <c r="H3248" t="s">
        <v>6880</v>
      </c>
      <c r="I3248" t="s">
        <v>1406</v>
      </c>
      <c r="K3248" t="s">
        <v>1184</v>
      </c>
      <c r="L3248" t="s">
        <v>1185</v>
      </c>
      <c r="M3248" t="s">
        <v>6881</v>
      </c>
      <c r="N3248" t="s">
        <v>1407</v>
      </c>
      <c r="P3248" t="s">
        <v>17</v>
      </c>
      <c r="Q3248" t="s">
        <v>37</v>
      </c>
      <c r="R3248" t="s">
        <v>737</v>
      </c>
    </row>
    <row r="3249" spans="1:23">
      <c r="A3249" t="s">
        <v>6882</v>
      </c>
      <c r="C3249" t="s">
        <v>12073</v>
      </c>
      <c r="E3249" t="s">
        <v>1208</v>
      </c>
      <c r="F3249" t="s">
        <v>1209</v>
      </c>
      <c r="G3249" t="s">
        <v>25</v>
      </c>
      <c r="H3249" t="s">
        <v>6883</v>
      </c>
      <c r="J3249" t="s">
        <v>1211</v>
      </c>
      <c r="K3249" t="s">
        <v>1212</v>
      </c>
      <c r="L3249" t="s">
        <v>1067</v>
      </c>
      <c r="M3249" t="s">
        <v>6883</v>
      </c>
      <c r="O3249" t="s">
        <v>1214</v>
      </c>
      <c r="P3249" t="s">
        <v>1215</v>
      </c>
      <c r="Q3249" t="s">
        <v>1069</v>
      </c>
      <c r="R3249" t="s">
        <v>6883</v>
      </c>
      <c r="S3249" t="s">
        <v>12062</v>
      </c>
      <c r="T3249" t="s">
        <v>11914</v>
      </c>
      <c r="U3249" t="s">
        <v>12064</v>
      </c>
      <c r="W3249" t="s">
        <v>12073</v>
      </c>
    </row>
    <row r="3250" spans="1:23">
      <c r="A3250" t="s">
        <v>6884</v>
      </c>
      <c r="B3250" t="s">
        <v>6885</v>
      </c>
      <c r="C3250" t="s">
        <v>81</v>
      </c>
      <c r="D3250" t="s">
        <v>6886</v>
      </c>
      <c r="F3250" t="s">
        <v>17</v>
      </c>
      <c r="G3250" t="s">
        <v>37</v>
      </c>
      <c r="H3250" t="s">
        <v>6887</v>
      </c>
      <c r="I3250" t="s">
        <v>6888</v>
      </c>
      <c r="K3250" t="s">
        <v>1184</v>
      </c>
      <c r="L3250" t="s">
        <v>1185</v>
      </c>
      <c r="M3250" t="s">
        <v>6889</v>
      </c>
      <c r="N3250" t="s">
        <v>6890</v>
      </c>
      <c r="P3250" t="s">
        <v>17</v>
      </c>
      <c r="Q3250" t="s">
        <v>37</v>
      </c>
      <c r="R3250" t="s">
        <v>81</v>
      </c>
      <c r="S3250" t="s">
        <v>7808</v>
      </c>
      <c r="T3250" t="s">
        <v>11914</v>
      </c>
      <c r="U3250" t="s">
        <v>12110</v>
      </c>
      <c r="W3250" t="s">
        <v>81</v>
      </c>
    </row>
    <row r="3251" spans="1:23" ht="345">
      <c r="A3251" t="s">
        <v>6884</v>
      </c>
      <c r="B3251" t="s">
        <v>6885</v>
      </c>
      <c r="C3251" t="s">
        <v>12761</v>
      </c>
      <c r="D3251" t="s">
        <v>6886</v>
      </c>
      <c r="F3251" t="s">
        <v>17</v>
      </c>
      <c r="G3251" t="s">
        <v>37</v>
      </c>
      <c r="H3251" t="s">
        <v>6887</v>
      </c>
      <c r="I3251" t="s">
        <v>6888</v>
      </c>
      <c r="K3251" t="s">
        <v>1184</v>
      </c>
      <c r="L3251" t="s">
        <v>1185</v>
      </c>
      <c r="M3251" t="s">
        <v>6889</v>
      </c>
      <c r="N3251" t="s">
        <v>6890</v>
      </c>
      <c r="P3251" t="s">
        <v>17</v>
      </c>
      <c r="Q3251" t="s">
        <v>37</v>
      </c>
      <c r="R3251" t="s">
        <v>81</v>
      </c>
      <c r="S3251" t="s">
        <v>11336</v>
      </c>
      <c r="T3251" t="s">
        <v>13647</v>
      </c>
      <c r="U3251" s="2" t="s">
        <v>13648</v>
      </c>
      <c r="W3251" t="s">
        <v>12761</v>
      </c>
    </row>
    <row r="3252" spans="1:23" ht="345">
      <c r="A3252" t="s">
        <v>6884</v>
      </c>
      <c r="B3252" t="s">
        <v>6885</v>
      </c>
      <c r="C3252" t="s">
        <v>12763</v>
      </c>
      <c r="D3252" t="s">
        <v>6886</v>
      </c>
      <c r="F3252" t="s">
        <v>17</v>
      </c>
      <c r="G3252" t="s">
        <v>37</v>
      </c>
      <c r="H3252" t="s">
        <v>6887</v>
      </c>
      <c r="I3252" t="s">
        <v>6888</v>
      </c>
      <c r="K3252" t="s">
        <v>1184</v>
      </c>
      <c r="L3252" t="s">
        <v>1185</v>
      </c>
      <c r="M3252" t="s">
        <v>6889</v>
      </c>
      <c r="N3252" t="s">
        <v>6890</v>
      </c>
      <c r="P3252" t="s">
        <v>17</v>
      </c>
      <c r="Q3252" t="s">
        <v>37</v>
      </c>
      <c r="R3252" t="s">
        <v>81</v>
      </c>
      <c r="S3252" t="s">
        <v>11336</v>
      </c>
      <c r="T3252" t="s">
        <v>13647</v>
      </c>
      <c r="U3252" s="2" t="s">
        <v>13648</v>
      </c>
      <c r="W3252" t="s">
        <v>12763</v>
      </c>
    </row>
    <row r="3253" spans="1:23" ht="180">
      <c r="A3253" t="s">
        <v>6891</v>
      </c>
      <c r="C3253" t="s">
        <v>12180</v>
      </c>
      <c r="F3253" t="s">
        <v>17</v>
      </c>
      <c r="G3253" t="s">
        <v>37</v>
      </c>
      <c r="H3253" t="s">
        <v>6893</v>
      </c>
      <c r="K3253" t="s">
        <v>1184</v>
      </c>
      <c r="L3253" t="s">
        <v>1185</v>
      </c>
      <c r="M3253" t="s">
        <v>6894</v>
      </c>
      <c r="P3253" t="s">
        <v>17</v>
      </c>
      <c r="Q3253" t="s">
        <v>37</v>
      </c>
      <c r="R3253" t="s">
        <v>6892</v>
      </c>
      <c r="S3253" t="s">
        <v>12144</v>
      </c>
      <c r="T3253" t="s">
        <v>11915</v>
      </c>
      <c r="U3253" s="2" t="s">
        <v>12146</v>
      </c>
      <c r="W3253" t="s">
        <v>12180</v>
      </c>
    </row>
    <row r="3254" spans="1:23">
      <c r="A3254" t="s">
        <v>6891</v>
      </c>
      <c r="C3254" t="s">
        <v>812</v>
      </c>
      <c r="F3254" t="s">
        <v>17</v>
      </c>
      <c r="G3254" t="s">
        <v>37</v>
      </c>
      <c r="H3254" t="s">
        <v>6893</v>
      </c>
      <c r="K3254" t="s">
        <v>1184</v>
      </c>
      <c r="L3254" t="s">
        <v>1185</v>
      </c>
      <c r="M3254" t="s">
        <v>6894</v>
      </c>
      <c r="P3254" t="s">
        <v>17</v>
      </c>
      <c r="Q3254" t="s">
        <v>37</v>
      </c>
      <c r="R3254" t="s">
        <v>6892</v>
      </c>
      <c r="S3254" t="s">
        <v>13558</v>
      </c>
      <c r="T3254" t="s">
        <v>13649</v>
      </c>
      <c r="U3254" t="s">
        <v>12365</v>
      </c>
      <c r="W3254" t="s">
        <v>812</v>
      </c>
    </row>
    <row r="3255" spans="1:23" ht="345">
      <c r="A3255" t="s">
        <v>6895</v>
      </c>
      <c r="C3255" t="s">
        <v>744</v>
      </c>
      <c r="D3255" t="s">
        <v>1181</v>
      </c>
      <c r="E3255" t="s">
        <v>4410</v>
      </c>
      <c r="F3255" t="s">
        <v>17</v>
      </c>
      <c r="G3255" t="s">
        <v>37</v>
      </c>
      <c r="H3255" t="s">
        <v>6897</v>
      </c>
      <c r="I3255" t="s">
        <v>6898</v>
      </c>
      <c r="J3255" t="s">
        <v>4412</v>
      </c>
      <c r="K3255" t="s">
        <v>1184</v>
      </c>
      <c r="L3255" t="s">
        <v>1185</v>
      </c>
      <c r="M3255" t="s">
        <v>6899</v>
      </c>
      <c r="N3255" t="s">
        <v>1187</v>
      </c>
      <c r="O3255" t="s">
        <v>4414</v>
      </c>
      <c r="P3255" t="s">
        <v>17</v>
      </c>
      <c r="Q3255" t="s">
        <v>37</v>
      </c>
      <c r="R3255" t="s">
        <v>6896</v>
      </c>
      <c r="S3255" t="s">
        <v>11336</v>
      </c>
      <c r="T3255" t="s">
        <v>13647</v>
      </c>
      <c r="U3255" s="2" t="s">
        <v>13648</v>
      </c>
      <c r="W3255" t="s">
        <v>744</v>
      </c>
    </row>
    <row r="3256" spans="1:23">
      <c r="A3256" t="s">
        <v>6900</v>
      </c>
      <c r="C3256" t="s">
        <v>688</v>
      </c>
      <c r="D3256" t="s">
        <v>6902</v>
      </c>
      <c r="E3256" t="s">
        <v>6903</v>
      </c>
      <c r="F3256" t="s">
        <v>132</v>
      </c>
      <c r="G3256" t="s">
        <v>1428</v>
      </c>
      <c r="H3256" t="s">
        <v>6904</v>
      </c>
      <c r="I3256" t="s">
        <v>6905</v>
      </c>
      <c r="J3256" t="s">
        <v>6906</v>
      </c>
      <c r="K3256" t="s">
        <v>1312</v>
      </c>
      <c r="L3256" t="s">
        <v>1568</v>
      </c>
      <c r="M3256" t="s">
        <v>6907</v>
      </c>
      <c r="N3256" t="s">
        <v>6908</v>
      </c>
      <c r="O3256" t="s">
        <v>6909</v>
      </c>
      <c r="P3256" t="s">
        <v>132</v>
      </c>
      <c r="Q3256" t="s">
        <v>1432</v>
      </c>
      <c r="R3256" t="s">
        <v>6901</v>
      </c>
      <c r="S3256" t="s">
        <v>12261</v>
      </c>
      <c r="T3256" t="s">
        <v>13645</v>
      </c>
      <c r="U3256" t="s">
        <v>12263</v>
      </c>
      <c r="W3256" t="s">
        <v>688</v>
      </c>
    </row>
    <row r="3257" spans="1:23" ht="210">
      <c r="A3257" t="s">
        <v>6910</v>
      </c>
      <c r="C3257" t="s">
        <v>12383</v>
      </c>
      <c r="F3257" t="s">
        <v>17</v>
      </c>
      <c r="G3257" t="s">
        <v>37</v>
      </c>
      <c r="H3257" t="s">
        <v>6912</v>
      </c>
      <c r="K3257" t="s">
        <v>1184</v>
      </c>
      <c r="L3257" t="s">
        <v>1185</v>
      </c>
      <c r="M3257" t="s">
        <v>6913</v>
      </c>
      <c r="P3257" t="s">
        <v>17</v>
      </c>
      <c r="Q3257" t="s">
        <v>37</v>
      </c>
      <c r="R3257" t="s">
        <v>6911</v>
      </c>
      <c r="S3257" t="s">
        <v>818</v>
      </c>
      <c r="T3257" t="s">
        <v>11914</v>
      </c>
      <c r="U3257" s="2" t="s">
        <v>12381</v>
      </c>
      <c r="W3257" t="s">
        <v>12383</v>
      </c>
    </row>
    <row r="3258" spans="1:23" ht="345">
      <c r="A3258" t="s">
        <v>6914</v>
      </c>
      <c r="C3258" t="s">
        <v>12759</v>
      </c>
      <c r="F3258" t="s">
        <v>20</v>
      </c>
      <c r="G3258" t="s">
        <v>1133</v>
      </c>
      <c r="H3258" t="s">
        <v>6916</v>
      </c>
      <c r="K3258" t="s">
        <v>1136</v>
      </c>
      <c r="L3258" t="s">
        <v>1137</v>
      </c>
      <c r="M3258" t="s">
        <v>6917</v>
      </c>
      <c r="P3258" t="s">
        <v>1140</v>
      </c>
      <c r="Q3258" t="s">
        <v>1141</v>
      </c>
      <c r="R3258" t="s">
        <v>6915</v>
      </c>
      <c r="S3258" t="s">
        <v>11336</v>
      </c>
      <c r="T3258" t="s">
        <v>13647</v>
      </c>
      <c r="U3258" s="2" t="s">
        <v>13648</v>
      </c>
      <c r="W3258" t="s">
        <v>12759</v>
      </c>
    </row>
    <row r="3259" spans="1:23">
      <c r="A3259" t="s">
        <v>6918</v>
      </c>
      <c r="B3259" t="s">
        <v>6919</v>
      </c>
      <c r="C3259" t="s">
        <v>702</v>
      </c>
      <c r="F3259" t="s">
        <v>17</v>
      </c>
      <c r="G3259" t="s">
        <v>37</v>
      </c>
      <c r="H3259" t="s">
        <v>6921</v>
      </c>
      <c r="K3259" t="s">
        <v>1184</v>
      </c>
      <c r="L3259" t="s">
        <v>1185</v>
      </c>
      <c r="M3259" t="s">
        <v>6922</v>
      </c>
      <c r="P3259" t="s">
        <v>17</v>
      </c>
      <c r="Q3259" t="s">
        <v>37</v>
      </c>
      <c r="R3259" t="s">
        <v>6920</v>
      </c>
      <c r="S3259" t="s">
        <v>13115</v>
      </c>
      <c r="T3259" t="s">
        <v>13650</v>
      </c>
      <c r="U3259" t="s">
        <v>13117</v>
      </c>
      <c r="W3259" t="s">
        <v>702</v>
      </c>
    </row>
    <row r="3260" spans="1:23" ht="240">
      <c r="A3260" t="s">
        <v>6923</v>
      </c>
      <c r="C3260" t="s">
        <v>282</v>
      </c>
      <c r="F3260" t="s">
        <v>17</v>
      </c>
      <c r="G3260" t="s">
        <v>37</v>
      </c>
      <c r="H3260" t="s">
        <v>6925</v>
      </c>
      <c r="K3260" t="s">
        <v>1184</v>
      </c>
      <c r="L3260" t="s">
        <v>1185</v>
      </c>
      <c r="M3260" t="s">
        <v>6926</v>
      </c>
      <c r="P3260" t="s">
        <v>17</v>
      </c>
      <c r="Q3260" t="s">
        <v>37</v>
      </c>
      <c r="R3260" t="s">
        <v>6924</v>
      </c>
      <c r="S3260" t="s">
        <v>9855</v>
      </c>
      <c r="T3260" t="s">
        <v>11915</v>
      </c>
      <c r="U3260" s="2" t="s">
        <v>12134</v>
      </c>
      <c r="W3260" t="s">
        <v>282</v>
      </c>
    </row>
    <row r="3261" spans="1:23">
      <c r="A3261" t="s">
        <v>6927</v>
      </c>
      <c r="C3261" t="s">
        <v>224</v>
      </c>
      <c r="D3261" t="s">
        <v>2787</v>
      </c>
      <c r="F3261" t="s">
        <v>1627</v>
      </c>
      <c r="G3261" t="s">
        <v>1627</v>
      </c>
      <c r="H3261" t="s">
        <v>6929</v>
      </c>
      <c r="I3261" t="s">
        <v>2789</v>
      </c>
      <c r="K3261" t="s">
        <v>1630</v>
      </c>
      <c r="L3261" t="s">
        <v>1630</v>
      </c>
      <c r="M3261" t="s">
        <v>6930</v>
      </c>
      <c r="N3261" t="s">
        <v>2791</v>
      </c>
      <c r="P3261" t="s">
        <v>1633</v>
      </c>
      <c r="Q3261" t="s">
        <v>1633</v>
      </c>
      <c r="R3261" t="s">
        <v>6928</v>
      </c>
      <c r="S3261" t="s">
        <v>7808</v>
      </c>
      <c r="T3261" t="s">
        <v>11914</v>
      </c>
      <c r="U3261" t="s">
        <v>12110</v>
      </c>
      <c r="W3261" t="s">
        <v>224</v>
      </c>
    </row>
    <row r="3262" spans="1:23">
      <c r="A3262" t="s">
        <v>6931</v>
      </c>
      <c r="C3262" t="s">
        <v>12973</v>
      </c>
      <c r="D3262" t="s">
        <v>4087</v>
      </c>
      <c r="F3262" t="s">
        <v>17</v>
      </c>
      <c r="G3262" t="s">
        <v>37</v>
      </c>
      <c r="H3262" t="s">
        <v>6933</v>
      </c>
      <c r="I3262" t="s">
        <v>4089</v>
      </c>
      <c r="K3262" t="s">
        <v>1184</v>
      </c>
      <c r="L3262" t="s">
        <v>1185</v>
      </c>
      <c r="M3262" t="s">
        <v>6934</v>
      </c>
      <c r="N3262" t="s">
        <v>4091</v>
      </c>
      <c r="P3262" t="s">
        <v>17</v>
      </c>
      <c r="Q3262" t="s">
        <v>37</v>
      </c>
      <c r="R3262" t="s">
        <v>6932</v>
      </c>
      <c r="S3262" t="s">
        <v>12922</v>
      </c>
      <c r="T3262" t="s">
        <v>13649</v>
      </c>
      <c r="U3262" t="s">
        <v>12883</v>
      </c>
      <c r="W3262" t="s">
        <v>12973</v>
      </c>
    </row>
    <row r="3263" spans="1:23">
      <c r="A3263" t="s">
        <v>6931</v>
      </c>
      <c r="C3263" t="s">
        <v>3962</v>
      </c>
      <c r="D3263" t="s">
        <v>4087</v>
      </c>
      <c r="F3263" t="s">
        <v>17</v>
      </c>
      <c r="G3263" t="s">
        <v>37</v>
      </c>
      <c r="H3263" t="s">
        <v>6933</v>
      </c>
      <c r="I3263" t="s">
        <v>4089</v>
      </c>
      <c r="K3263" t="s">
        <v>1184</v>
      </c>
      <c r="L3263" t="s">
        <v>1185</v>
      </c>
      <c r="M3263" t="s">
        <v>6934</v>
      </c>
      <c r="N3263" t="s">
        <v>4091</v>
      </c>
      <c r="P3263" t="s">
        <v>17</v>
      </c>
      <c r="Q3263" t="s">
        <v>37</v>
      </c>
      <c r="R3263" t="s">
        <v>6932</v>
      </c>
      <c r="S3263" t="s">
        <v>13558</v>
      </c>
      <c r="T3263" t="s">
        <v>13649</v>
      </c>
      <c r="U3263" t="s">
        <v>12365</v>
      </c>
      <c r="W3263" t="s">
        <v>3962</v>
      </c>
    </row>
    <row r="3264" spans="1:23">
      <c r="A3264" t="s">
        <v>6931</v>
      </c>
      <c r="C3264" t="s">
        <v>13595</v>
      </c>
      <c r="D3264" t="s">
        <v>4087</v>
      </c>
      <c r="F3264" t="s">
        <v>17</v>
      </c>
      <c r="G3264" t="s">
        <v>37</v>
      </c>
      <c r="H3264" t="s">
        <v>6933</v>
      </c>
      <c r="I3264" t="s">
        <v>4089</v>
      </c>
      <c r="K3264" t="s">
        <v>1184</v>
      </c>
      <c r="L3264" t="s">
        <v>1185</v>
      </c>
      <c r="M3264" t="s">
        <v>6934</v>
      </c>
      <c r="N3264" t="s">
        <v>4091</v>
      </c>
      <c r="P3264" t="s">
        <v>17</v>
      </c>
      <c r="Q3264" t="s">
        <v>37</v>
      </c>
      <c r="R3264" t="s">
        <v>6932</v>
      </c>
      <c r="S3264" t="s">
        <v>13558</v>
      </c>
      <c r="T3264" t="s">
        <v>13649</v>
      </c>
      <c r="U3264" t="s">
        <v>12365</v>
      </c>
      <c r="W3264" t="s">
        <v>13595</v>
      </c>
    </row>
    <row r="3265" spans="1:23">
      <c r="A3265" t="s">
        <v>6931</v>
      </c>
      <c r="C3265" t="s">
        <v>13597</v>
      </c>
      <c r="D3265" t="s">
        <v>4087</v>
      </c>
      <c r="F3265" t="s">
        <v>17</v>
      </c>
      <c r="G3265" t="s">
        <v>37</v>
      </c>
      <c r="H3265" t="s">
        <v>6933</v>
      </c>
      <c r="I3265" t="s">
        <v>4089</v>
      </c>
      <c r="K3265" t="s">
        <v>1184</v>
      </c>
      <c r="L3265" t="s">
        <v>1185</v>
      </c>
      <c r="M3265" t="s">
        <v>6934</v>
      </c>
      <c r="N3265" t="s">
        <v>4091</v>
      </c>
      <c r="P3265" t="s">
        <v>17</v>
      </c>
      <c r="Q3265" t="s">
        <v>37</v>
      </c>
      <c r="R3265" t="s">
        <v>6932</v>
      </c>
      <c r="S3265" t="s">
        <v>13558</v>
      </c>
      <c r="T3265" t="s">
        <v>13649</v>
      </c>
      <c r="U3265" t="s">
        <v>12365</v>
      </c>
      <c r="W3265" t="s">
        <v>13597</v>
      </c>
    </row>
    <row r="3266" spans="1:23">
      <c r="A3266" t="s">
        <v>6935</v>
      </c>
      <c r="C3266" t="s">
        <v>7422</v>
      </c>
      <c r="F3266" t="s">
        <v>59</v>
      </c>
      <c r="G3266" t="s">
        <v>1101</v>
      </c>
      <c r="H3266" t="s">
        <v>6937</v>
      </c>
      <c r="K3266" t="s">
        <v>1103</v>
      </c>
      <c r="L3266" t="s">
        <v>1104</v>
      </c>
      <c r="M3266" t="s">
        <v>6938</v>
      </c>
      <c r="P3266" t="s">
        <v>1106</v>
      </c>
      <c r="Q3266" t="s">
        <v>1107</v>
      </c>
      <c r="R3266" t="s">
        <v>6936</v>
      </c>
      <c r="S3266" t="s">
        <v>12881</v>
      </c>
      <c r="T3266" t="s">
        <v>13649</v>
      </c>
      <c r="U3266" t="s">
        <v>12883</v>
      </c>
      <c r="W3266" t="s">
        <v>7422</v>
      </c>
    </row>
    <row r="3267" spans="1:23">
      <c r="A3267" t="s">
        <v>6935</v>
      </c>
      <c r="C3267" t="s">
        <v>11768</v>
      </c>
      <c r="F3267" t="s">
        <v>59</v>
      </c>
      <c r="G3267" t="s">
        <v>1101</v>
      </c>
      <c r="H3267" t="s">
        <v>6937</v>
      </c>
      <c r="K3267" t="s">
        <v>1103</v>
      </c>
      <c r="L3267" t="s">
        <v>1104</v>
      </c>
      <c r="M3267" t="s">
        <v>6938</v>
      </c>
      <c r="P3267" t="s">
        <v>1106</v>
      </c>
      <c r="Q3267" t="s">
        <v>1107</v>
      </c>
      <c r="R3267" t="s">
        <v>6936</v>
      </c>
      <c r="S3267" t="s">
        <v>12922</v>
      </c>
      <c r="T3267" t="s">
        <v>13649</v>
      </c>
      <c r="U3267" t="s">
        <v>12883</v>
      </c>
      <c r="W3267" t="s">
        <v>11768</v>
      </c>
    </row>
    <row r="3268" spans="1:23" ht="409.5">
      <c r="A3268" t="s">
        <v>6935</v>
      </c>
      <c r="C3268" t="s">
        <v>13429</v>
      </c>
      <c r="F3268" t="s">
        <v>59</v>
      </c>
      <c r="G3268" t="s">
        <v>1101</v>
      </c>
      <c r="H3268" t="s">
        <v>6937</v>
      </c>
      <c r="K3268" t="s">
        <v>1103</v>
      </c>
      <c r="L3268" t="s">
        <v>1104</v>
      </c>
      <c r="M3268" t="s">
        <v>6938</v>
      </c>
      <c r="P3268" t="s">
        <v>1106</v>
      </c>
      <c r="Q3268" t="s">
        <v>1107</v>
      </c>
      <c r="R3268" t="s">
        <v>6936</v>
      </c>
      <c r="S3268" t="s">
        <v>13356</v>
      </c>
      <c r="T3268" t="s">
        <v>13651</v>
      </c>
      <c r="U3268" s="2" t="s">
        <v>13358</v>
      </c>
      <c r="W3268" t="s">
        <v>13429</v>
      </c>
    </row>
    <row r="3269" spans="1:23">
      <c r="A3269" t="s">
        <v>6939</v>
      </c>
      <c r="C3269" t="s">
        <v>191</v>
      </c>
      <c r="D3269" t="s">
        <v>1384</v>
      </c>
      <c r="F3269" t="s">
        <v>1080</v>
      </c>
      <c r="G3269" t="s">
        <v>1081</v>
      </c>
      <c r="H3269" t="s">
        <v>6941</v>
      </c>
      <c r="I3269" t="s">
        <v>6942</v>
      </c>
      <c r="K3269" t="s">
        <v>1084</v>
      </c>
      <c r="L3269" t="s">
        <v>1085</v>
      </c>
      <c r="M3269" t="s">
        <v>6943</v>
      </c>
      <c r="N3269" t="s">
        <v>1388</v>
      </c>
      <c r="P3269" t="s">
        <v>1088</v>
      </c>
      <c r="Q3269" t="s">
        <v>1089</v>
      </c>
      <c r="R3269" t="s">
        <v>6940</v>
      </c>
      <c r="S3269" t="s">
        <v>1804</v>
      </c>
      <c r="T3269" t="s">
        <v>11913</v>
      </c>
      <c r="V3269" t="s">
        <v>11913</v>
      </c>
      <c r="W3269" t="s">
        <v>191</v>
      </c>
    </row>
    <row r="3270" spans="1:23">
      <c r="A3270" t="s">
        <v>6944</v>
      </c>
      <c r="C3270" t="s">
        <v>907</v>
      </c>
      <c r="F3270" t="s">
        <v>17</v>
      </c>
      <c r="G3270" t="s">
        <v>37</v>
      </c>
      <c r="H3270" t="s">
        <v>6946</v>
      </c>
      <c r="K3270" t="s">
        <v>1184</v>
      </c>
      <c r="L3270" t="s">
        <v>1185</v>
      </c>
      <c r="M3270" t="s">
        <v>6947</v>
      </c>
      <c r="P3270" t="s">
        <v>17</v>
      </c>
      <c r="Q3270" t="s">
        <v>37</v>
      </c>
      <c r="R3270" t="s">
        <v>6945</v>
      </c>
      <c r="S3270" t="s">
        <v>132</v>
      </c>
      <c r="T3270" t="s">
        <v>12264</v>
      </c>
      <c r="V3270" t="s">
        <v>12286</v>
      </c>
      <c r="W3270" t="s">
        <v>907</v>
      </c>
    </row>
    <row r="3271" spans="1:23">
      <c r="A3271" t="s">
        <v>6948</v>
      </c>
      <c r="B3271" t="s">
        <v>6949</v>
      </c>
      <c r="C3271" t="s">
        <v>12508</v>
      </c>
      <c r="D3271" t="s">
        <v>2704</v>
      </c>
      <c r="F3271" t="s">
        <v>17</v>
      </c>
      <c r="G3271" t="s">
        <v>37</v>
      </c>
      <c r="H3271" t="s">
        <v>6951</v>
      </c>
      <c r="I3271" t="s">
        <v>6952</v>
      </c>
      <c r="K3271" t="s">
        <v>1184</v>
      </c>
      <c r="L3271" t="s">
        <v>1185</v>
      </c>
      <c r="M3271" t="s">
        <v>6953</v>
      </c>
      <c r="N3271" t="s">
        <v>2708</v>
      </c>
      <c r="P3271" t="s">
        <v>17</v>
      </c>
      <c r="Q3271" t="s">
        <v>37</v>
      </c>
      <c r="R3271" t="s">
        <v>6950</v>
      </c>
      <c r="S3271" t="s">
        <v>12473</v>
      </c>
      <c r="T3271" t="s">
        <v>11915</v>
      </c>
      <c r="U3271" t="s">
        <v>12475</v>
      </c>
      <c r="W3271" t="s">
        <v>12508</v>
      </c>
    </row>
    <row r="3272" spans="1:23" ht="345">
      <c r="A3272" t="s">
        <v>6948</v>
      </c>
      <c r="B3272" t="s">
        <v>6949</v>
      </c>
      <c r="C3272" t="s">
        <v>6950</v>
      </c>
      <c r="D3272" t="s">
        <v>2704</v>
      </c>
      <c r="F3272" t="s">
        <v>17</v>
      </c>
      <c r="G3272" t="s">
        <v>37</v>
      </c>
      <c r="H3272" t="s">
        <v>6951</v>
      </c>
      <c r="I3272" t="s">
        <v>6952</v>
      </c>
      <c r="K3272" t="s">
        <v>1184</v>
      </c>
      <c r="L3272" t="s">
        <v>1185</v>
      </c>
      <c r="M3272" t="s">
        <v>6953</v>
      </c>
      <c r="N3272" t="s">
        <v>2708</v>
      </c>
      <c r="P3272" t="s">
        <v>17</v>
      </c>
      <c r="Q3272" t="s">
        <v>37</v>
      </c>
      <c r="R3272" t="s">
        <v>6950</v>
      </c>
      <c r="S3272" t="s">
        <v>11336</v>
      </c>
      <c r="T3272" t="s">
        <v>13647</v>
      </c>
      <c r="U3272" s="2" t="s">
        <v>13648</v>
      </c>
      <c r="W3272" t="s">
        <v>6950</v>
      </c>
    </row>
    <row r="3273" spans="1:23" ht="345">
      <c r="A3273" t="s">
        <v>6954</v>
      </c>
      <c r="C3273" t="s">
        <v>628</v>
      </c>
      <c r="F3273" t="s">
        <v>17</v>
      </c>
      <c r="G3273" t="s">
        <v>37</v>
      </c>
      <c r="H3273" t="s">
        <v>6956</v>
      </c>
      <c r="K3273" t="s">
        <v>1184</v>
      </c>
      <c r="L3273" t="s">
        <v>1185</v>
      </c>
      <c r="M3273" t="s">
        <v>6957</v>
      </c>
      <c r="P3273" t="s">
        <v>17</v>
      </c>
      <c r="Q3273" t="s">
        <v>37</v>
      </c>
      <c r="R3273" t="s">
        <v>6955</v>
      </c>
      <c r="S3273" t="s">
        <v>11336</v>
      </c>
      <c r="T3273" t="s">
        <v>13647</v>
      </c>
      <c r="U3273" s="2" t="s">
        <v>13648</v>
      </c>
      <c r="W3273" t="s">
        <v>628</v>
      </c>
    </row>
    <row r="3274" spans="1:23" ht="345">
      <c r="A3274" t="s">
        <v>6954</v>
      </c>
      <c r="C3274" t="s">
        <v>3667</v>
      </c>
      <c r="F3274" t="s">
        <v>17</v>
      </c>
      <c r="G3274" t="s">
        <v>37</v>
      </c>
      <c r="H3274" t="s">
        <v>6956</v>
      </c>
      <c r="K3274" t="s">
        <v>1184</v>
      </c>
      <c r="L3274" t="s">
        <v>1185</v>
      </c>
      <c r="M3274" t="s">
        <v>6957</v>
      </c>
      <c r="P3274" t="s">
        <v>17</v>
      </c>
      <c r="Q3274" t="s">
        <v>37</v>
      </c>
      <c r="R3274" t="s">
        <v>6955</v>
      </c>
      <c r="S3274" t="s">
        <v>11336</v>
      </c>
      <c r="T3274" t="s">
        <v>13647</v>
      </c>
      <c r="U3274" s="2" t="s">
        <v>13648</v>
      </c>
      <c r="W3274" t="s">
        <v>3667</v>
      </c>
    </row>
    <row r="3275" spans="1:23">
      <c r="A3275" t="s">
        <v>6954</v>
      </c>
      <c r="C3275" t="s">
        <v>689</v>
      </c>
      <c r="F3275" t="s">
        <v>17</v>
      </c>
      <c r="G3275" t="s">
        <v>37</v>
      </c>
      <c r="H3275" t="s">
        <v>6956</v>
      </c>
      <c r="K3275" t="s">
        <v>1184</v>
      </c>
      <c r="L3275" t="s">
        <v>1185</v>
      </c>
      <c r="M3275" t="s">
        <v>6957</v>
      </c>
      <c r="P3275" t="s">
        <v>17</v>
      </c>
      <c r="Q3275" t="s">
        <v>37</v>
      </c>
      <c r="R3275" t="s">
        <v>6955</v>
      </c>
      <c r="S3275" t="s">
        <v>13287</v>
      </c>
      <c r="T3275" t="s">
        <v>11915</v>
      </c>
      <c r="U3275" t="s">
        <v>13289</v>
      </c>
      <c r="W3275" t="s">
        <v>689</v>
      </c>
    </row>
    <row r="3276" spans="1:23" ht="409.5">
      <c r="A3276" t="s">
        <v>6954</v>
      </c>
      <c r="C3276" t="s">
        <v>13535</v>
      </c>
      <c r="F3276" t="s">
        <v>17</v>
      </c>
      <c r="G3276" t="s">
        <v>37</v>
      </c>
      <c r="H3276" t="s">
        <v>6956</v>
      </c>
      <c r="K3276" t="s">
        <v>1184</v>
      </c>
      <c r="L3276" t="s">
        <v>1185</v>
      </c>
      <c r="M3276" t="s">
        <v>6957</v>
      </c>
      <c r="P3276" t="s">
        <v>17</v>
      </c>
      <c r="Q3276" t="s">
        <v>37</v>
      </c>
      <c r="R3276" t="s">
        <v>6955</v>
      </c>
      <c r="S3276" t="s">
        <v>13356</v>
      </c>
      <c r="T3276" t="s">
        <v>13651</v>
      </c>
      <c r="U3276" s="2" t="s">
        <v>13358</v>
      </c>
      <c r="W3276" t="s">
        <v>13535</v>
      </c>
    </row>
    <row r="3277" spans="1:23" ht="409.5">
      <c r="A3277" t="s">
        <v>6958</v>
      </c>
      <c r="C3277" t="s">
        <v>12340</v>
      </c>
      <c r="D3277" s="2" t="s">
        <v>3012</v>
      </c>
      <c r="F3277" t="s">
        <v>132</v>
      </c>
      <c r="G3277" t="s">
        <v>6960</v>
      </c>
      <c r="H3277" t="s">
        <v>6961</v>
      </c>
      <c r="I3277" s="2" t="s">
        <v>3015</v>
      </c>
      <c r="K3277" t="s">
        <v>1312</v>
      </c>
      <c r="L3277" t="s">
        <v>6962</v>
      </c>
      <c r="M3277" t="s">
        <v>6963</v>
      </c>
      <c r="N3277" s="2" t="s">
        <v>3018</v>
      </c>
      <c r="P3277" t="s">
        <v>132</v>
      </c>
      <c r="Q3277" t="s">
        <v>6964</v>
      </c>
      <c r="R3277" t="s">
        <v>6959</v>
      </c>
      <c r="S3277" t="s">
        <v>132</v>
      </c>
      <c r="T3277" t="s">
        <v>12264</v>
      </c>
      <c r="V3277" t="s">
        <v>12286</v>
      </c>
      <c r="W3277" t="s">
        <v>12340</v>
      </c>
    </row>
    <row r="3278" spans="1:23">
      <c r="A3278" t="s">
        <v>6965</v>
      </c>
      <c r="C3278" t="s">
        <v>897</v>
      </c>
      <c r="E3278" t="s">
        <v>1741</v>
      </c>
      <c r="F3278" t="s">
        <v>1742</v>
      </c>
      <c r="G3278" t="s">
        <v>1742</v>
      </c>
      <c r="H3278" t="s">
        <v>6967</v>
      </c>
      <c r="J3278" t="s">
        <v>1744</v>
      </c>
      <c r="K3278" t="s">
        <v>1745</v>
      </c>
      <c r="L3278" t="s">
        <v>1745</v>
      </c>
      <c r="M3278" t="s">
        <v>6968</v>
      </c>
      <c r="O3278" t="s">
        <v>1747</v>
      </c>
      <c r="P3278" t="s">
        <v>1748</v>
      </c>
      <c r="Q3278" t="s">
        <v>1748</v>
      </c>
      <c r="R3278" t="s">
        <v>6966</v>
      </c>
      <c r="S3278" t="s">
        <v>13558</v>
      </c>
      <c r="T3278" t="s">
        <v>13649</v>
      </c>
      <c r="U3278" t="s">
        <v>12365</v>
      </c>
      <c r="W3278" t="s">
        <v>897</v>
      </c>
    </row>
    <row r="3279" spans="1:23" ht="345">
      <c r="A3279" t="s">
        <v>6969</v>
      </c>
      <c r="C3279" t="s">
        <v>628</v>
      </c>
      <c r="D3279" t="s">
        <v>4032</v>
      </c>
      <c r="E3279" t="s">
        <v>4033</v>
      </c>
      <c r="F3279" t="s">
        <v>20</v>
      </c>
      <c r="G3279" t="s">
        <v>1133</v>
      </c>
      <c r="H3279" t="s">
        <v>6971</v>
      </c>
      <c r="I3279" t="s">
        <v>4035</v>
      </c>
      <c r="J3279" t="s">
        <v>4036</v>
      </c>
      <c r="K3279" t="s">
        <v>1136</v>
      </c>
      <c r="L3279" t="s">
        <v>1137</v>
      </c>
      <c r="M3279" t="s">
        <v>6972</v>
      </c>
      <c r="N3279" t="s">
        <v>4038</v>
      </c>
      <c r="O3279" t="s">
        <v>4039</v>
      </c>
      <c r="P3279" t="s">
        <v>1140</v>
      </c>
      <c r="Q3279" t="s">
        <v>1141</v>
      </c>
      <c r="R3279" t="s">
        <v>6970</v>
      </c>
      <c r="S3279" t="s">
        <v>11336</v>
      </c>
      <c r="T3279" t="s">
        <v>13647</v>
      </c>
      <c r="U3279" s="2" t="s">
        <v>13648</v>
      </c>
      <c r="W3279" t="s">
        <v>628</v>
      </c>
    </row>
    <row r="3280" spans="1:23" ht="330">
      <c r="A3280" t="s">
        <v>6969</v>
      </c>
      <c r="C3280" t="s">
        <v>13254</v>
      </c>
      <c r="D3280" t="s">
        <v>4032</v>
      </c>
      <c r="E3280" t="s">
        <v>4033</v>
      </c>
      <c r="F3280" t="s">
        <v>20</v>
      </c>
      <c r="G3280" t="s">
        <v>1133</v>
      </c>
      <c r="H3280" t="s">
        <v>6971</v>
      </c>
      <c r="I3280" t="s">
        <v>4035</v>
      </c>
      <c r="J3280" t="s">
        <v>4036</v>
      </c>
      <c r="K3280" t="s">
        <v>1136</v>
      </c>
      <c r="L3280" t="s">
        <v>1137</v>
      </c>
      <c r="M3280" t="s">
        <v>6972</v>
      </c>
      <c r="N3280" t="s">
        <v>4038</v>
      </c>
      <c r="O3280" t="s">
        <v>4039</v>
      </c>
      <c r="P3280" t="s">
        <v>1140</v>
      </c>
      <c r="Q3280" t="s">
        <v>1141</v>
      </c>
      <c r="R3280" t="s">
        <v>6970</v>
      </c>
      <c r="S3280" t="s">
        <v>13250</v>
      </c>
      <c r="T3280" t="s">
        <v>11914</v>
      </c>
      <c r="U3280" s="2" t="s">
        <v>13252</v>
      </c>
      <c r="W3280" t="s">
        <v>13254</v>
      </c>
    </row>
    <row r="3281" spans="1:23">
      <c r="A3281" t="s">
        <v>6969</v>
      </c>
      <c r="C3281" t="s">
        <v>812</v>
      </c>
      <c r="D3281" t="s">
        <v>4032</v>
      </c>
      <c r="E3281" t="s">
        <v>4033</v>
      </c>
      <c r="F3281" t="s">
        <v>20</v>
      </c>
      <c r="G3281" t="s">
        <v>1133</v>
      </c>
      <c r="H3281" t="s">
        <v>6971</v>
      </c>
      <c r="I3281" t="s">
        <v>4035</v>
      </c>
      <c r="J3281" t="s">
        <v>4036</v>
      </c>
      <c r="K3281" t="s">
        <v>1136</v>
      </c>
      <c r="L3281" t="s">
        <v>1137</v>
      </c>
      <c r="M3281" t="s">
        <v>6972</v>
      </c>
      <c r="N3281" t="s">
        <v>4038</v>
      </c>
      <c r="O3281" t="s">
        <v>4039</v>
      </c>
      <c r="P3281" t="s">
        <v>1140</v>
      </c>
      <c r="Q3281" t="s">
        <v>1141</v>
      </c>
      <c r="R3281" t="s">
        <v>6970</v>
      </c>
      <c r="S3281" t="s">
        <v>13558</v>
      </c>
      <c r="T3281" t="s">
        <v>13649</v>
      </c>
      <c r="U3281" t="s">
        <v>12365</v>
      </c>
      <c r="W3281" t="s">
        <v>812</v>
      </c>
    </row>
    <row r="3282" spans="1:23">
      <c r="A3282" t="s">
        <v>6973</v>
      </c>
      <c r="C3282" t="s">
        <v>12340</v>
      </c>
      <c r="F3282" t="s">
        <v>132</v>
      </c>
      <c r="G3282" t="s">
        <v>1428</v>
      </c>
      <c r="H3282" t="s">
        <v>6975</v>
      </c>
      <c r="K3282" t="s">
        <v>1312</v>
      </c>
      <c r="L3282" t="s">
        <v>1430</v>
      </c>
      <c r="M3282" t="s">
        <v>6976</v>
      </c>
      <c r="P3282" t="s">
        <v>132</v>
      </c>
      <c r="Q3282" t="s">
        <v>1432</v>
      </c>
      <c r="R3282" t="s">
        <v>6974</v>
      </c>
      <c r="S3282" t="s">
        <v>132</v>
      </c>
      <c r="T3282" t="s">
        <v>12264</v>
      </c>
      <c r="V3282" t="s">
        <v>12286</v>
      </c>
      <c r="W3282" t="s">
        <v>12340</v>
      </c>
    </row>
    <row r="3283" spans="1:23" hidden="1">
      <c r="A3283" t="s">
        <v>6977</v>
      </c>
      <c r="F3283" t="s">
        <v>20</v>
      </c>
      <c r="G3283" t="s">
        <v>1133</v>
      </c>
      <c r="H3283" t="s">
        <v>6979</v>
      </c>
      <c r="K3283" t="s">
        <v>1136</v>
      </c>
      <c r="L3283" t="s">
        <v>1137</v>
      </c>
      <c r="M3283" t="s">
        <v>6980</v>
      </c>
      <c r="P3283" t="s">
        <v>1140</v>
      </c>
      <c r="Q3283" t="s">
        <v>1141</v>
      </c>
      <c r="R3283" t="s">
        <v>6978</v>
      </c>
    </row>
    <row r="3284" spans="1:23" ht="180">
      <c r="A3284" t="s">
        <v>6981</v>
      </c>
      <c r="C3284" t="s">
        <v>12157</v>
      </c>
      <c r="D3284" t="s">
        <v>3548</v>
      </c>
      <c r="F3284" t="s">
        <v>1804</v>
      </c>
      <c r="G3284" t="s">
        <v>2014</v>
      </c>
      <c r="H3284" t="s">
        <v>6982</v>
      </c>
      <c r="I3284" t="s">
        <v>3550</v>
      </c>
      <c r="K3284" t="s">
        <v>1807</v>
      </c>
      <c r="L3284" t="s">
        <v>2017</v>
      </c>
      <c r="M3284" t="s">
        <v>627</v>
      </c>
      <c r="N3284" t="s">
        <v>3552</v>
      </c>
      <c r="P3284" t="s">
        <v>1809</v>
      </c>
      <c r="Q3284" t="s">
        <v>2020</v>
      </c>
      <c r="R3284" t="s">
        <v>627</v>
      </c>
      <c r="S3284" t="s">
        <v>12144</v>
      </c>
      <c r="T3284" t="s">
        <v>11915</v>
      </c>
      <c r="U3284" s="2" t="s">
        <v>12146</v>
      </c>
      <c r="W3284" t="s">
        <v>12157</v>
      </c>
    </row>
    <row r="3285" spans="1:23">
      <c r="A3285" t="s">
        <v>6981</v>
      </c>
      <c r="C3285" t="s">
        <v>12358</v>
      </c>
      <c r="D3285" t="s">
        <v>3548</v>
      </c>
      <c r="F3285" t="s">
        <v>1804</v>
      </c>
      <c r="G3285" t="s">
        <v>2014</v>
      </c>
      <c r="H3285" t="s">
        <v>6982</v>
      </c>
      <c r="I3285" t="s">
        <v>3550</v>
      </c>
      <c r="K3285" t="s">
        <v>1807</v>
      </c>
      <c r="L3285" t="s">
        <v>2017</v>
      </c>
      <c r="M3285" t="s">
        <v>627</v>
      </c>
      <c r="N3285" t="s">
        <v>3552</v>
      </c>
      <c r="P3285" t="s">
        <v>1809</v>
      </c>
      <c r="Q3285" t="s">
        <v>2020</v>
      </c>
      <c r="R3285" t="s">
        <v>627</v>
      </c>
      <c r="S3285" t="s">
        <v>739</v>
      </c>
      <c r="T3285" t="s">
        <v>11914</v>
      </c>
      <c r="U3285" t="s">
        <v>12356</v>
      </c>
      <c r="W3285" t="s">
        <v>12358</v>
      </c>
    </row>
    <row r="3286" spans="1:23" ht="345">
      <c r="A3286" t="s">
        <v>6981</v>
      </c>
      <c r="C3286" t="s">
        <v>12679</v>
      </c>
      <c r="D3286" t="s">
        <v>3548</v>
      </c>
      <c r="F3286" t="s">
        <v>1804</v>
      </c>
      <c r="G3286" t="s">
        <v>2014</v>
      </c>
      <c r="H3286" t="s">
        <v>6982</v>
      </c>
      <c r="I3286" t="s">
        <v>3550</v>
      </c>
      <c r="K3286" t="s">
        <v>1807</v>
      </c>
      <c r="L3286" t="s">
        <v>2017</v>
      </c>
      <c r="M3286" t="s">
        <v>627</v>
      </c>
      <c r="N3286" t="s">
        <v>3552</v>
      </c>
      <c r="P3286" t="s">
        <v>1809</v>
      </c>
      <c r="Q3286" t="s">
        <v>2020</v>
      </c>
      <c r="R3286" t="s">
        <v>627</v>
      </c>
      <c r="S3286" t="s">
        <v>11336</v>
      </c>
      <c r="T3286" t="s">
        <v>13647</v>
      </c>
      <c r="U3286" s="2" t="s">
        <v>13648</v>
      </c>
      <c r="W3286" t="s">
        <v>12679</v>
      </c>
    </row>
    <row r="3287" spans="1:23" ht="345">
      <c r="A3287" t="s">
        <v>6981</v>
      </c>
      <c r="C3287" t="s">
        <v>12724</v>
      </c>
      <c r="D3287" t="s">
        <v>3548</v>
      </c>
      <c r="F3287" t="s">
        <v>1804</v>
      </c>
      <c r="G3287" t="s">
        <v>2014</v>
      </c>
      <c r="H3287" t="s">
        <v>6982</v>
      </c>
      <c r="I3287" t="s">
        <v>3550</v>
      </c>
      <c r="K3287" t="s">
        <v>1807</v>
      </c>
      <c r="L3287" t="s">
        <v>2017</v>
      </c>
      <c r="M3287" t="s">
        <v>627</v>
      </c>
      <c r="N3287" t="s">
        <v>3552</v>
      </c>
      <c r="P3287" t="s">
        <v>1809</v>
      </c>
      <c r="Q3287" t="s">
        <v>2020</v>
      </c>
      <c r="R3287" t="s">
        <v>627</v>
      </c>
      <c r="S3287" t="s">
        <v>11336</v>
      </c>
      <c r="T3287" t="s">
        <v>13647</v>
      </c>
      <c r="U3287" s="2" t="s">
        <v>13648</v>
      </c>
      <c r="W3287" t="s">
        <v>12724</v>
      </c>
    </row>
    <row r="3288" spans="1:23" ht="345">
      <c r="A3288" t="s">
        <v>6981</v>
      </c>
      <c r="C3288" t="s">
        <v>12726</v>
      </c>
      <c r="D3288" t="s">
        <v>3548</v>
      </c>
      <c r="F3288" t="s">
        <v>1804</v>
      </c>
      <c r="G3288" t="s">
        <v>2014</v>
      </c>
      <c r="H3288" t="s">
        <v>6982</v>
      </c>
      <c r="I3288" t="s">
        <v>3550</v>
      </c>
      <c r="K3288" t="s">
        <v>1807</v>
      </c>
      <c r="L3288" t="s">
        <v>2017</v>
      </c>
      <c r="M3288" t="s">
        <v>627</v>
      </c>
      <c r="N3288" t="s">
        <v>3552</v>
      </c>
      <c r="P3288" t="s">
        <v>1809</v>
      </c>
      <c r="Q3288" t="s">
        <v>2020</v>
      </c>
      <c r="R3288" t="s">
        <v>627</v>
      </c>
      <c r="S3288" t="s">
        <v>11336</v>
      </c>
      <c r="T3288" t="s">
        <v>13647</v>
      </c>
      <c r="U3288" s="2" t="s">
        <v>13648</v>
      </c>
      <c r="W3288" t="s">
        <v>12726</v>
      </c>
    </row>
    <row r="3289" spans="1:23" ht="345">
      <c r="A3289" t="s">
        <v>6981</v>
      </c>
      <c r="C3289" t="s">
        <v>12746</v>
      </c>
      <c r="D3289" t="s">
        <v>3548</v>
      </c>
      <c r="F3289" t="s">
        <v>1804</v>
      </c>
      <c r="G3289" t="s">
        <v>2014</v>
      </c>
      <c r="H3289" t="s">
        <v>6982</v>
      </c>
      <c r="I3289" t="s">
        <v>3550</v>
      </c>
      <c r="K3289" t="s">
        <v>1807</v>
      </c>
      <c r="L3289" t="s">
        <v>2017</v>
      </c>
      <c r="M3289" t="s">
        <v>627</v>
      </c>
      <c r="N3289" t="s">
        <v>3552</v>
      </c>
      <c r="P3289" t="s">
        <v>1809</v>
      </c>
      <c r="Q3289" t="s">
        <v>2020</v>
      </c>
      <c r="R3289" t="s">
        <v>627</v>
      </c>
      <c r="S3289" t="s">
        <v>11336</v>
      </c>
      <c r="T3289" t="s">
        <v>13647</v>
      </c>
      <c r="U3289" s="2" t="s">
        <v>13648</v>
      </c>
      <c r="W3289" t="s">
        <v>12746</v>
      </c>
    </row>
    <row r="3290" spans="1:23">
      <c r="A3290" t="s">
        <v>6981</v>
      </c>
      <c r="C3290" t="s">
        <v>13222</v>
      </c>
      <c r="D3290" t="s">
        <v>3548</v>
      </c>
      <c r="F3290" t="s">
        <v>1804</v>
      </c>
      <c r="G3290" t="s">
        <v>2014</v>
      </c>
      <c r="H3290" t="s">
        <v>6982</v>
      </c>
      <c r="I3290" t="s">
        <v>3550</v>
      </c>
      <c r="K3290" t="s">
        <v>1807</v>
      </c>
      <c r="L3290" t="s">
        <v>2017</v>
      </c>
      <c r="M3290" t="s">
        <v>627</v>
      </c>
      <c r="N3290" t="s">
        <v>3552</v>
      </c>
      <c r="P3290" t="s">
        <v>1809</v>
      </c>
      <c r="Q3290" t="s">
        <v>2020</v>
      </c>
      <c r="R3290" t="s">
        <v>627</v>
      </c>
      <c r="S3290" t="s">
        <v>288</v>
      </c>
      <c r="T3290" t="s">
        <v>11914</v>
      </c>
      <c r="U3290" t="s">
        <v>12356</v>
      </c>
      <c r="W3290" t="s">
        <v>13222</v>
      </c>
    </row>
    <row r="3291" spans="1:23">
      <c r="A3291" t="s">
        <v>6983</v>
      </c>
      <c r="C3291" t="s">
        <v>792</v>
      </c>
      <c r="E3291" t="s">
        <v>1093</v>
      </c>
      <c r="F3291" t="s">
        <v>45</v>
      </c>
      <c r="G3291" t="s">
        <v>25</v>
      </c>
      <c r="H3291" t="s">
        <v>6985</v>
      </c>
      <c r="J3291" t="s">
        <v>1095</v>
      </c>
      <c r="K3291" t="s">
        <v>1066</v>
      </c>
      <c r="L3291" t="s">
        <v>1067</v>
      </c>
      <c r="M3291" t="s">
        <v>6986</v>
      </c>
      <c r="O3291" t="s">
        <v>1097</v>
      </c>
      <c r="P3291" t="s">
        <v>1068</v>
      </c>
      <c r="Q3291" t="s">
        <v>1069</v>
      </c>
      <c r="R3291" t="s">
        <v>6984</v>
      </c>
      <c r="S3291" t="s">
        <v>45</v>
      </c>
      <c r="T3291" t="s">
        <v>11915</v>
      </c>
      <c r="U3291" t="s">
        <v>12396</v>
      </c>
      <c r="W3291" t="s">
        <v>792</v>
      </c>
    </row>
    <row r="3292" spans="1:23" ht="345">
      <c r="A3292" t="s">
        <v>6983</v>
      </c>
      <c r="C3292" t="s">
        <v>12793</v>
      </c>
      <c r="E3292" t="s">
        <v>1093</v>
      </c>
      <c r="F3292" t="s">
        <v>45</v>
      </c>
      <c r="G3292" t="s">
        <v>25</v>
      </c>
      <c r="H3292" t="s">
        <v>6985</v>
      </c>
      <c r="J3292" t="s">
        <v>1095</v>
      </c>
      <c r="K3292" t="s">
        <v>1066</v>
      </c>
      <c r="L3292" t="s">
        <v>1067</v>
      </c>
      <c r="M3292" t="s">
        <v>6986</v>
      </c>
      <c r="O3292" t="s">
        <v>1097</v>
      </c>
      <c r="P3292" t="s">
        <v>1068</v>
      </c>
      <c r="Q3292" t="s">
        <v>1069</v>
      </c>
      <c r="R3292" t="s">
        <v>6984</v>
      </c>
      <c r="S3292" t="s">
        <v>11336</v>
      </c>
      <c r="T3292" t="s">
        <v>13647</v>
      </c>
      <c r="U3292" s="2" t="s">
        <v>13648</v>
      </c>
      <c r="W3292" t="s">
        <v>12793</v>
      </c>
    </row>
    <row r="3293" spans="1:23">
      <c r="A3293" t="s">
        <v>6983</v>
      </c>
      <c r="C3293" t="s">
        <v>13129</v>
      </c>
      <c r="E3293" t="s">
        <v>1093</v>
      </c>
      <c r="F3293" t="s">
        <v>45</v>
      </c>
      <c r="G3293" t="s">
        <v>25</v>
      </c>
      <c r="H3293" t="s">
        <v>6985</v>
      </c>
      <c r="J3293" t="s">
        <v>1095</v>
      </c>
      <c r="K3293" t="s">
        <v>1066</v>
      </c>
      <c r="L3293" t="s">
        <v>1067</v>
      </c>
      <c r="M3293" t="s">
        <v>6986</v>
      </c>
      <c r="O3293" t="s">
        <v>1097</v>
      </c>
      <c r="P3293" t="s">
        <v>1068</v>
      </c>
      <c r="Q3293" t="s">
        <v>1069</v>
      </c>
      <c r="R3293" t="s">
        <v>6984</v>
      </c>
      <c r="S3293" t="s">
        <v>13115</v>
      </c>
      <c r="T3293" t="s">
        <v>13650</v>
      </c>
      <c r="U3293" t="s">
        <v>13117</v>
      </c>
      <c r="W3293" t="s">
        <v>13129</v>
      </c>
    </row>
    <row r="3294" spans="1:23" ht="409.5">
      <c r="A3294" t="s">
        <v>6983</v>
      </c>
      <c r="C3294" t="s">
        <v>9788</v>
      </c>
      <c r="E3294" t="s">
        <v>1093</v>
      </c>
      <c r="F3294" t="s">
        <v>45</v>
      </c>
      <c r="G3294" t="s">
        <v>25</v>
      </c>
      <c r="H3294" t="s">
        <v>6985</v>
      </c>
      <c r="J3294" t="s">
        <v>1095</v>
      </c>
      <c r="K3294" t="s">
        <v>1066</v>
      </c>
      <c r="L3294" t="s">
        <v>1067</v>
      </c>
      <c r="M3294" t="s">
        <v>6986</v>
      </c>
      <c r="O3294" t="s">
        <v>1097</v>
      </c>
      <c r="P3294" t="s">
        <v>1068</v>
      </c>
      <c r="Q3294" t="s">
        <v>1069</v>
      </c>
      <c r="R3294" t="s">
        <v>6984</v>
      </c>
      <c r="S3294" t="s">
        <v>13356</v>
      </c>
      <c r="T3294" t="s">
        <v>13651</v>
      </c>
      <c r="U3294" s="2" t="s">
        <v>13358</v>
      </c>
      <c r="W3294" t="s">
        <v>9788</v>
      </c>
    </row>
    <row r="3295" spans="1:23" ht="345">
      <c r="A3295" t="s">
        <v>6987</v>
      </c>
      <c r="C3295" t="s">
        <v>628</v>
      </c>
      <c r="F3295" t="s">
        <v>17</v>
      </c>
      <c r="G3295" t="s">
        <v>37</v>
      </c>
      <c r="H3295" t="s">
        <v>6989</v>
      </c>
      <c r="K3295" t="s">
        <v>1184</v>
      </c>
      <c r="L3295" t="s">
        <v>1185</v>
      </c>
      <c r="M3295" t="s">
        <v>6990</v>
      </c>
      <c r="P3295" t="s">
        <v>17</v>
      </c>
      <c r="Q3295" t="s">
        <v>37</v>
      </c>
      <c r="R3295" t="s">
        <v>6988</v>
      </c>
      <c r="S3295" t="s">
        <v>11336</v>
      </c>
      <c r="T3295" t="s">
        <v>13647</v>
      </c>
      <c r="U3295" s="2" t="s">
        <v>13648</v>
      </c>
      <c r="W3295" t="s">
        <v>628</v>
      </c>
    </row>
    <row r="3296" spans="1:23" ht="409.5">
      <c r="A3296" t="s">
        <v>6987</v>
      </c>
      <c r="C3296" t="s">
        <v>13535</v>
      </c>
      <c r="F3296" t="s">
        <v>17</v>
      </c>
      <c r="G3296" t="s">
        <v>37</v>
      </c>
      <c r="H3296" t="s">
        <v>6989</v>
      </c>
      <c r="K3296" t="s">
        <v>1184</v>
      </c>
      <c r="L3296" t="s">
        <v>1185</v>
      </c>
      <c r="M3296" t="s">
        <v>6990</v>
      </c>
      <c r="P3296" t="s">
        <v>17</v>
      </c>
      <c r="Q3296" t="s">
        <v>37</v>
      </c>
      <c r="R3296" t="s">
        <v>6988</v>
      </c>
      <c r="S3296" t="s">
        <v>13356</v>
      </c>
      <c r="T3296" t="s">
        <v>13651</v>
      </c>
      <c r="U3296" s="2" t="s">
        <v>13358</v>
      </c>
      <c r="W3296" t="s">
        <v>13535</v>
      </c>
    </row>
    <row r="3297" spans="1:23" ht="180">
      <c r="A3297" t="s">
        <v>6991</v>
      </c>
      <c r="C3297" t="s">
        <v>12159</v>
      </c>
      <c r="D3297" t="s">
        <v>6993</v>
      </c>
      <c r="F3297" t="s">
        <v>20</v>
      </c>
      <c r="G3297" t="s">
        <v>1133</v>
      </c>
      <c r="H3297" t="s">
        <v>6994</v>
      </c>
      <c r="I3297" t="s">
        <v>6995</v>
      </c>
      <c r="K3297" t="s">
        <v>1136</v>
      </c>
      <c r="L3297" t="s">
        <v>1137</v>
      </c>
      <c r="M3297" t="s">
        <v>6992</v>
      </c>
      <c r="N3297" t="s">
        <v>6996</v>
      </c>
      <c r="P3297" t="s">
        <v>1140</v>
      </c>
      <c r="Q3297" t="s">
        <v>1141</v>
      </c>
      <c r="R3297" t="s">
        <v>6992</v>
      </c>
      <c r="S3297" t="s">
        <v>12144</v>
      </c>
      <c r="T3297" t="s">
        <v>11915</v>
      </c>
      <c r="U3297" s="2" t="s">
        <v>12146</v>
      </c>
      <c r="W3297" t="s">
        <v>12159</v>
      </c>
    </row>
    <row r="3298" spans="1:23" ht="210">
      <c r="A3298" t="s">
        <v>6997</v>
      </c>
      <c r="C3298" t="s">
        <v>12383</v>
      </c>
      <c r="F3298" t="s">
        <v>17</v>
      </c>
      <c r="G3298" t="s">
        <v>37</v>
      </c>
      <c r="H3298" t="s">
        <v>6999</v>
      </c>
      <c r="K3298" t="s">
        <v>1184</v>
      </c>
      <c r="L3298" t="s">
        <v>1185</v>
      </c>
      <c r="M3298" t="s">
        <v>7000</v>
      </c>
      <c r="P3298" t="s">
        <v>17</v>
      </c>
      <c r="Q3298" t="s">
        <v>37</v>
      </c>
      <c r="R3298" t="s">
        <v>6998</v>
      </c>
      <c r="S3298" t="s">
        <v>818</v>
      </c>
      <c r="T3298" t="s">
        <v>11914</v>
      </c>
      <c r="U3298" s="2" t="s">
        <v>12381</v>
      </c>
      <c r="W3298" t="s">
        <v>12383</v>
      </c>
    </row>
    <row r="3299" spans="1:23">
      <c r="A3299" t="s">
        <v>7001</v>
      </c>
      <c r="C3299" t="s">
        <v>12452</v>
      </c>
      <c r="F3299" t="s">
        <v>45</v>
      </c>
      <c r="G3299" t="s">
        <v>25</v>
      </c>
      <c r="H3299" t="s">
        <v>7003</v>
      </c>
      <c r="K3299" t="s">
        <v>1066</v>
      </c>
      <c r="L3299" t="s">
        <v>1067</v>
      </c>
      <c r="M3299" t="s">
        <v>7004</v>
      </c>
      <c r="P3299" t="s">
        <v>1068</v>
      </c>
      <c r="Q3299" t="s">
        <v>1069</v>
      </c>
      <c r="R3299" t="s">
        <v>7002</v>
      </c>
      <c r="S3299" t="s">
        <v>45</v>
      </c>
      <c r="T3299" t="s">
        <v>11915</v>
      </c>
      <c r="U3299" t="s">
        <v>12396</v>
      </c>
      <c r="W3299" t="s">
        <v>12452</v>
      </c>
    </row>
    <row r="3300" spans="1:23">
      <c r="A3300" t="s">
        <v>7001</v>
      </c>
      <c r="C3300" t="s">
        <v>12471</v>
      </c>
      <c r="F3300" t="s">
        <v>45</v>
      </c>
      <c r="G3300" t="s">
        <v>25</v>
      </c>
      <c r="H3300" t="s">
        <v>7003</v>
      </c>
      <c r="K3300" t="s">
        <v>1066</v>
      </c>
      <c r="L3300" t="s">
        <v>1067</v>
      </c>
      <c r="M3300" t="s">
        <v>7004</v>
      </c>
      <c r="P3300" t="s">
        <v>1068</v>
      </c>
      <c r="Q3300" t="s">
        <v>1069</v>
      </c>
      <c r="R3300" t="s">
        <v>7002</v>
      </c>
      <c r="S3300" t="s">
        <v>45</v>
      </c>
      <c r="T3300" t="s">
        <v>11915</v>
      </c>
      <c r="U3300" t="s">
        <v>12396</v>
      </c>
      <c r="W3300" t="s">
        <v>12471</v>
      </c>
    </row>
    <row r="3301" spans="1:23">
      <c r="A3301" t="s">
        <v>7001</v>
      </c>
      <c r="C3301" t="s">
        <v>12482</v>
      </c>
      <c r="F3301" t="s">
        <v>45</v>
      </c>
      <c r="G3301" t="s">
        <v>25</v>
      </c>
      <c r="H3301" t="s">
        <v>7003</v>
      </c>
      <c r="K3301" t="s">
        <v>1066</v>
      </c>
      <c r="L3301" t="s">
        <v>1067</v>
      </c>
      <c r="M3301" t="s">
        <v>7004</v>
      </c>
      <c r="P3301" t="s">
        <v>1068</v>
      </c>
      <c r="Q3301" t="s">
        <v>1069</v>
      </c>
      <c r="R3301" t="s">
        <v>7002</v>
      </c>
      <c r="S3301" t="s">
        <v>12473</v>
      </c>
      <c r="T3301" t="s">
        <v>11915</v>
      </c>
      <c r="U3301" t="s">
        <v>12475</v>
      </c>
      <c r="W3301" t="s">
        <v>12482</v>
      </c>
    </row>
    <row r="3302" spans="1:23">
      <c r="A3302" t="s">
        <v>7001</v>
      </c>
      <c r="C3302" t="s">
        <v>12531</v>
      </c>
      <c r="F3302" t="s">
        <v>45</v>
      </c>
      <c r="G3302" t="s">
        <v>25</v>
      </c>
      <c r="H3302" t="s">
        <v>7003</v>
      </c>
      <c r="K3302" t="s">
        <v>1066</v>
      </c>
      <c r="L3302" t="s">
        <v>1067</v>
      </c>
      <c r="M3302" t="s">
        <v>7004</v>
      </c>
      <c r="P3302" t="s">
        <v>1068</v>
      </c>
      <c r="Q3302" t="s">
        <v>1069</v>
      </c>
      <c r="R3302" t="s">
        <v>7002</v>
      </c>
      <c r="S3302" t="s">
        <v>12473</v>
      </c>
      <c r="T3302" t="s">
        <v>11915</v>
      </c>
      <c r="U3302" t="s">
        <v>12475</v>
      </c>
      <c r="W3302" t="s">
        <v>12531</v>
      </c>
    </row>
    <row r="3303" spans="1:23" ht="345">
      <c r="A3303" t="s">
        <v>7001</v>
      </c>
      <c r="C3303" t="s">
        <v>628</v>
      </c>
      <c r="F3303" t="s">
        <v>45</v>
      </c>
      <c r="G3303" t="s">
        <v>25</v>
      </c>
      <c r="H3303" t="s">
        <v>7003</v>
      </c>
      <c r="K3303" t="s">
        <v>1066</v>
      </c>
      <c r="L3303" t="s">
        <v>1067</v>
      </c>
      <c r="M3303" t="s">
        <v>7004</v>
      </c>
      <c r="P3303" t="s">
        <v>1068</v>
      </c>
      <c r="Q3303" t="s">
        <v>1069</v>
      </c>
      <c r="R3303" t="s">
        <v>7002</v>
      </c>
      <c r="S3303" t="s">
        <v>11336</v>
      </c>
      <c r="T3303" t="s">
        <v>13647</v>
      </c>
      <c r="U3303" s="2" t="s">
        <v>13648</v>
      </c>
      <c r="W3303" t="s">
        <v>628</v>
      </c>
    </row>
    <row r="3304" spans="1:23" ht="210">
      <c r="A3304" t="s">
        <v>7005</v>
      </c>
      <c r="B3304" t="s">
        <v>7006</v>
      </c>
      <c r="C3304" t="s">
        <v>12383</v>
      </c>
      <c r="F3304" t="s">
        <v>20</v>
      </c>
      <c r="G3304" t="s">
        <v>1133</v>
      </c>
      <c r="H3304" t="s">
        <v>7008</v>
      </c>
      <c r="K3304" t="s">
        <v>1136</v>
      </c>
      <c r="L3304" t="s">
        <v>1137</v>
      </c>
      <c r="M3304" t="s">
        <v>7009</v>
      </c>
      <c r="P3304" t="s">
        <v>1140</v>
      </c>
      <c r="Q3304" t="s">
        <v>1141</v>
      </c>
      <c r="R3304" t="s">
        <v>7007</v>
      </c>
      <c r="S3304" t="s">
        <v>818</v>
      </c>
      <c r="T3304" t="s">
        <v>11914</v>
      </c>
      <c r="U3304" s="2" t="s">
        <v>12381</v>
      </c>
      <c r="W3304" t="s">
        <v>12383</v>
      </c>
    </row>
    <row r="3305" spans="1:23" ht="180">
      <c r="A3305" t="s">
        <v>7010</v>
      </c>
      <c r="C3305" t="s">
        <v>913</v>
      </c>
      <c r="D3305" t="s">
        <v>2819</v>
      </c>
      <c r="F3305" t="s">
        <v>59</v>
      </c>
      <c r="G3305" t="s">
        <v>1322</v>
      </c>
      <c r="H3305" t="s">
        <v>7012</v>
      </c>
      <c r="I3305" t="s">
        <v>2821</v>
      </c>
      <c r="K3305" t="s">
        <v>1103</v>
      </c>
      <c r="L3305" t="s">
        <v>1324</v>
      </c>
      <c r="M3305" t="s">
        <v>7013</v>
      </c>
      <c r="N3305" t="s">
        <v>2823</v>
      </c>
      <c r="P3305" t="s">
        <v>1106</v>
      </c>
      <c r="Q3305" t="s">
        <v>1326</v>
      </c>
      <c r="R3305" t="s">
        <v>7011</v>
      </c>
      <c r="S3305" t="s">
        <v>12144</v>
      </c>
      <c r="T3305" t="s">
        <v>11915</v>
      </c>
      <c r="U3305" s="2" t="s">
        <v>12146</v>
      </c>
      <c r="W3305" t="s">
        <v>913</v>
      </c>
    </row>
    <row r="3306" spans="1:23" ht="409.5">
      <c r="A3306" t="s">
        <v>7010</v>
      </c>
      <c r="C3306" t="s">
        <v>13371</v>
      </c>
      <c r="D3306" t="s">
        <v>2819</v>
      </c>
      <c r="F3306" t="s">
        <v>59</v>
      </c>
      <c r="G3306" t="s">
        <v>1322</v>
      </c>
      <c r="H3306" t="s">
        <v>7012</v>
      </c>
      <c r="I3306" t="s">
        <v>2821</v>
      </c>
      <c r="K3306" t="s">
        <v>1103</v>
      </c>
      <c r="L3306" t="s">
        <v>1324</v>
      </c>
      <c r="M3306" t="s">
        <v>7013</v>
      </c>
      <c r="N3306" t="s">
        <v>2823</v>
      </c>
      <c r="P3306" t="s">
        <v>1106</v>
      </c>
      <c r="Q3306" t="s">
        <v>1326</v>
      </c>
      <c r="R3306" t="s">
        <v>7011</v>
      </c>
      <c r="S3306" t="s">
        <v>13356</v>
      </c>
      <c r="T3306" t="s">
        <v>13651</v>
      </c>
      <c r="U3306" s="2" t="s">
        <v>13358</v>
      </c>
      <c r="W3306" t="s">
        <v>13371</v>
      </c>
    </row>
    <row r="3307" spans="1:23">
      <c r="A3307" t="s">
        <v>7014</v>
      </c>
      <c r="C3307" t="s">
        <v>11218</v>
      </c>
      <c r="D3307" t="s">
        <v>961</v>
      </c>
      <c r="F3307" t="s">
        <v>20</v>
      </c>
      <c r="G3307" t="s">
        <v>154</v>
      </c>
      <c r="H3307" t="s">
        <v>7015</v>
      </c>
      <c r="I3307" t="s">
        <v>7016</v>
      </c>
      <c r="K3307" t="s">
        <v>1136</v>
      </c>
      <c r="L3307" t="s">
        <v>1074</v>
      </c>
      <c r="M3307" t="s">
        <v>7017</v>
      </c>
      <c r="N3307" t="s">
        <v>7018</v>
      </c>
      <c r="P3307" t="s">
        <v>1140</v>
      </c>
      <c r="Q3307" t="s">
        <v>1075</v>
      </c>
      <c r="R3307" t="s">
        <v>960</v>
      </c>
      <c r="S3307" t="s">
        <v>12473</v>
      </c>
      <c r="T3307" t="s">
        <v>11915</v>
      </c>
      <c r="U3307" t="s">
        <v>12475</v>
      </c>
      <c r="W3307" t="s">
        <v>11218</v>
      </c>
    </row>
    <row r="3308" spans="1:23">
      <c r="A3308" t="s">
        <v>7014</v>
      </c>
      <c r="C3308" t="s">
        <v>962</v>
      </c>
      <c r="D3308" t="s">
        <v>961</v>
      </c>
      <c r="F3308" t="s">
        <v>20</v>
      </c>
      <c r="G3308" t="s">
        <v>154</v>
      </c>
      <c r="H3308" t="s">
        <v>7015</v>
      </c>
      <c r="I3308" t="s">
        <v>7016</v>
      </c>
      <c r="K3308" t="s">
        <v>1136</v>
      </c>
      <c r="L3308" t="s">
        <v>1074</v>
      </c>
      <c r="M3308" t="s">
        <v>7017</v>
      </c>
      <c r="N3308" t="s">
        <v>7018</v>
      </c>
      <c r="P3308" t="s">
        <v>1140</v>
      </c>
      <c r="Q3308" t="s">
        <v>1075</v>
      </c>
      <c r="R3308" t="s">
        <v>960</v>
      </c>
      <c r="S3308" t="s">
        <v>962</v>
      </c>
      <c r="T3308" t="s">
        <v>13646</v>
      </c>
      <c r="U3308" t="s">
        <v>12614</v>
      </c>
      <c r="W3308" t="s">
        <v>962</v>
      </c>
    </row>
    <row r="3309" spans="1:23">
      <c r="A3309" t="s">
        <v>7014</v>
      </c>
      <c r="C3309" t="s">
        <v>12927</v>
      </c>
      <c r="D3309" t="s">
        <v>961</v>
      </c>
      <c r="F3309" t="s">
        <v>20</v>
      </c>
      <c r="G3309" t="s">
        <v>154</v>
      </c>
      <c r="H3309" t="s">
        <v>7015</v>
      </c>
      <c r="I3309" t="s">
        <v>7016</v>
      </c>
      <c r="K3309" t="s">
        <v>1136</v>
      </c>
      <c r="L3309" t="s">
        <v>1074</v>
      </c>
      <c r="M3309" t="s">
        <v>7017</v>
      </c>
      <c r="N3309" t="s">
        <v>7018</v>
      </c>
      <c r="P3309" t="s">
        <v>1140</v>
      </c>
      <c r="Q3309" t="s">
        <v>1075</v>
      </c>
      <c r="R3309" t="s">
        <v>960</v>
      </c>
      <c r="S3309" t="s">
        <v>12922</v>
      </c>
      <c r="T3309" t="s">
        <v>13649</v>
      </c>
      <c r="U3309" t="s">
        <v>12883</v>
      </c>
      <c r="W3309" t="s">
        <v>12927</v>
      </c>
    </row>
    <row r="3310" spans="1:23" ht="409.5">
      <c r="A3310" t="s">
        <v>7014</v>
      </c>
      <c r="C3310" t="s">
        <v>13509</v>
      </c>
      <c r="D3310" t="s">
        <v>961</v>
      </c>
      <c r="F3310" t="s">
        <v>20</v>
      </c>
      <c r="G3310" t="s">
        <v>154</v>
      </c>
      <c r="H3310" t="s">
        <v>7015</v>
      </c>
      <c r="I3310" t="s">
        <v>7016</v>
      </c>
      <c r="K3310" t="s">
        <v>1136</v>
      </c>
      <c r="L3310" t="s">
        <v>1074</v>
      </c>
      <c r="M3310" t="s">
        <v>7017</v>
      </c>
      <c r="N3310" t="s">
        <v>7018</v>
      </c>
      <c r="P3310" t="s">
        <v>1140</v>
      </c>
      <c r="Q3310" t="s">
        <v>1075</v>
      </c>
      <c r="R3310" t="s">
        <v>960</v>
      </c>
      <c r="S3310" t="s">
        <v>13356</v>
      </c>
      <c r="T3310" t="s">
        <v>13651</v>
      </c>
      <c r="U3310" s="2" t="s">
        <v>13358</v>
      </c>
      <c r="W3310" t="s">
        <v>13509</v>
      </c>
    </row>
    <row r="3311" spans="1:23" ht="409.5">
      <c r="A3311" t="s">
        <v>7014</v>
      </c>
      <c r="C3311" t="s">
        <v>13548</v>
      </c>
      <c r="D3311" t="s">
        <v>961</v>
      </c>
      <c r="F3311" t="s">
        <v>20</v>
      </c>
      <c r="G3311" t="s">
        <v>154</v>
      </c>
      <c r="H3311" t="s">
        <v>7015</v>
      </c>
      <c r="I3311" t="s">
        <v>7016</v>
      </c>
      <c r="K3311" t="s">
        <v>1136</v>
      </c>
      <c r="L3311" t="s">
        <v>1074</v>
      </c>
      <c r="M3311" t="s">
        <v>7017</v>
      </c>
      <c r="N3311" t="s">
        <v>7018</v>
      </c>
      <c r="P3311" t="s">
        <v>1140</v>
      </c>
      <c r="Q3311" t="s">
        <v>1075</v>
      </c>
      <c r="R3311" t="s">
        <v>960</v>
      </c>
      <c r="S3311" t="s">
        <v>13356</v>
      </c>
      <c r="T3311" t="s">
        <v>13651</v>
      </c>
      <c r="U3311" s="2" t="s">
        <v>13358</v>
      </c>
      <c r="W3311" t="s">
        <v>13548</v>
      </c>
    </row>
    <row r="3312" spans="1:23" hidden="1">
      <c r="A3312" t="s">
        <v>7019</v>
      </c>
      <c r="F3312" t="s">
        <v>17</v>
      </c>
      <c r="G3312" t="s">
        <v>37</v>
      </c>
      <c r="H3312" t="s">
        <v>7021</v>
      </c>
      <c r="K3312" t="s">
        <v>1184</v>
      </c>
      <c r="L3312" t="s">
        <v>1185</v>
      </c>
      <c r="M3312" t="s">
        <v>7022</v>
      </c>
      <c r="P3312" t="s">
        <v>17</v>
      </c>
      <c r="Q3312" t="s">
        <v>37</v>
      </c>
      <c r="R3312" t="s">
        <v>7020</v>
      </c>
    </row>
    <row r="3313" spans="1:23">
      <c r="A3313" t="s">
        <v>7023</v>
      </c>
      <c r="C3313" t="s">
        <v>7024</v>
      </c>
      <c r="D3313" t="s">
        <v>7025</v>
      </c>
      <c r="F3313" t="s">
        <v>45</v>
      </c>
      <c r="G3313" t="s">
        <v>25</v>
      </c>
      <c r="H3313" t="s">
        <v>7026</v>
      </c>
      <c r="I3313" t="s">
        <v>7027</v>
      </c>
      <c r="K3313" t="s">
        <v>1066</v>
      </c>
      <c r="L3313" t="s">
        <v>1067</v>
      </c>
      <c r="M3313" t="s">
        <v>7024</v>
      </c>
      <c r="N3313" t="s">
        <v>7028</v>
      </c>
      <c r="P3313" t="s">
        <v>1068</v>
      </c>
      <c r="Q3313" t="s">
        <v>1069</v>
      </c>
      <c r="R3313" t="s">
        <v>7024</v>
      </c>
      <c r="S3313" t="s">
        <v>12473</v>
      </c>
      <c r="T3313" t="s">
        <v>11915</v>
      </c>
      <c r="U3313" t="s">
        <v>12475</v>
      </c>
      <c r="W3313" t="s">
        <v>7024</v>
      </c>
    </row>
    <row r="3314" spans="1:23" ht="345">
      <c r="A3314" t="s">
        <v>7023</v>
      </c>
      <c r="C3314" t="s">
        <v>12664</v>
      </c>
      <c r="D3314" t="s">
        <v>7025</v>
      </c>
      <c r="F3314" t="s">
        <v>45</v>
      </c>
      <c r="G3314" t="s">
        <v>25</v>
      </c>
      <c r="H3314" t="s">
        <v>7026</v>
      </c>
      <c r="I3314" t="s">
        <v>7027</v>
      </c>
      <c r="K3314" t="s">
        <v>1066</v>
      </c>
      <c r="L3314" t="s">
        <v>1067</v>
      </c>
      <c r="M3314" t="s">
        <v>7024</v>
      </c>
      <c r="N3314" t="s">
        <v>7028</v>
      </c>
      <c r="P3314" t="s">
        <v>1068</v>
      </c>
      <c r="Q3314" t="s">
        <v>1069</v>
      </c>
      <c r="R3314" t="s">
        <v>7024</v>
      </c>
      <c r="S3314" t="s">
        <v>11336</v>
      </c>
      <c r="T3314" t="s">
        <v>13647</v>
      </c>
      <c r="U3314" s="2" t="s">
        <v>13648</v>
      </c>
      <c r="W3314" t="s">
        <v>12664</v>
      </c>
    </row>
    <row r="3315" spans="1:23">
      <c r="A3315" t="s">
        <v>7023</v>
      </c>
      <c r="C3315" t="s">
        <v>12889</v>
      </c>
      <c r="D3315" t="s">
        <v>7025</v>
      </c>
      <c r="F3315" t="s">
        <v>45</v>
      </c>
      <c r="G3315" t="s">
        <v>25</v>
      </c>
      <c r="H3315" t="s">
        <v>7026</v>
      </c>
      <c r="I3315" t="s">
        <v>7027</v>
      </c>
      <c r="K3315" t="s">
        <v>1066</v>
      </c>
      <c r="L3315" t="s">
        <v>1067</v>
      </c>
      <c r="M3315" t="s">
        <v>7024</v>
      </c>
      <c r="N3315" t="s">
        <v>7028</v>
      </c>
      <c r="P3315" t="s">
        <v>1068</v>
      </c>
      <c r="Q3315" t="s">
        <v>1069</v>
      </c>
      <c r="R3315" t="s">
        <v>7024</v>
      </c>
      <c r="S3315" t="s">
        <v>12881</v>
      </c>
      <c r="T3315" t="s">
        <v>13649</v>
      </c>
      <c r="U3315" t="s">
        <v>12883</v>
      </c>
      <c r="W3315" t="s">
        <v>12889</v>
      </c>
    </row>
    <row r="3316" spans="1:23">
      <c r="A3316" t="s">
        <v>7023</v>
      </c>
      <c r="C3316" t="s">
        <v>12931</v>
      </c>
      <c r="D3316" t="s">
        <v>7025</v>
      </c>
      <c r="F3316" t="s">
        <v>45</v>
      </c>
      <c r="G3316" t="s">
        <v>25</v>
      </c>
      <c r="H3316" t="s">
        <v>7026</v>
      </c>
      <c r="I3316" t="s">
        <v>7027</v>
      </c>
      <c r="K3316" t="s">
        <v>1066</v>
      </c>
      <c r="L3316" t="s">
        <v>1067</v>
      </c>
      <c r="M3316" t="s">
        <v>7024</v>
      </c>
      <c r="N3316" t="s">
        <v>7028</v>
      </c>
      <c r="P3316" t="s">
        <v>1068</v>
      </c>
      <c r="Q3316" t="s">
        <v>1069</v>
      </c>
      <c r="R3316" t="s">
        <v>7024</v>
      </c>
      <c r="S3316" t="s">
        <v>12922</v>
      </c>
      <c r="T3316" t="s">
        <v>13649</v>
      </c>
      <c r="U3316" t="s">
        <v>12883</v>
      </c>
      <c r="W3316" t="s">
        <v>12931</v>
      </c>
    </row>
    <row r="3317" spans="1:23">
      <c r="A3317" t="s">
        <v>7023</v>
      </c>
      <c r="C3317" t="s">
        <v>256</v>
      </c>
      <c r="D3317" t="s">
        <v>7025</v>
      </c>
      <c r="F3317" t="s">
        <v>45</v>
      </c>
      <c r="G3317" t="s">
        <v>25</v>
      </c>
      <c r="H3317" t="s">
        <v>7026</v>
      </c>
      <c r="I3317" t="s">
        <v>7027</v>
      </c>
      <c r="K3317" t="s">
        <v>1066</v>
      </c>
      <c r="L3317" t="s">
        <v>1067</v>
      </c>
      <c r="M3317" t="s">
        <v>7024</v>
      </c>
      <c r="N3317" t="s">
        <v>7028</v>
      </c>
      <c r="P3317" t="s">
        <v>1068</v>
      </c>
      <c r="Q3317" t="s">
        <v>1069</v>
      </c>
      <c r="R3317" t="s">
        <v>7024</v>
      </c>
      <c r="S3317" t="s">
        <v>256</v>
      </c>
      <c r="T3317" t="s">
        <v>11915</v>
      </c>
      <c r="U3317" t="s">
        <v>13237</v>
      </c>
      <c r="W3317" t="s">
        <v>256</v>
      </c>
    </row>
    <row r="3318" spans="1:23" ht="409.5">
      <c r="A3318" t="s">
        <v>7023</v>
      </c>
      <c r="C3318" t="s">
        <v>13373</v>
      </c>
      <c r="D3318" t="s">
        <v>7025</v>
      </c>
      <c r="F3318" t="s">
        <v>45</v>
      </c>
      <c r="G3318" t="s">
        <v>25</v>
      </c>
      <c r="H3318" t="s">
        <v>7026</v>
      </c>
      <c r="I3318" t="s">
        <v>7027</v>
      </c>
      <c r="K3318" t="s">
        <v>1066</v>
      </c>
      <c r="L3318" t="s">
        <v>1067</v>
      </c>
      <c r="M3318" t="s">
        <v>7024</v>
      </c>
      <c r="N3318" t="s">
        <v>7028</v>
      </c>
      <c r="P3318" t="s">
        <v>1068</v>
      </c>
      <c r="Q3318" t="s">
        <v>1069</v>
      </c>
      <c r="R3318" t="s">
        <v>7024</v>
      </c>
      <c r="S3318" t="s">
        <v>13356</v>
      </c>
      <c r="T3318" t="s">
        <v>13651</v>
      </c>
      <c r="U3318" s="2" t="s">
        <v>13358</v>
      </c>
      <c r="W3318" t="s">
        <v>13373</v>
      </c>
    </row>
    <row r="3319" spans="1:23" hidden="1">
      <c r="A3319" t="s">
        <v>7029</v>
      </c>
      <c r="B3319" t="s">
        <v>7030</v>
      </c>
      <c r="F3319" t="s">
        <v>59</v>
      </c>
      <c r="G3319" t="s">
        <v>1101</v>
      </c>
      <c r="H3319" t="s">
        <v>7032</v>
      </c>
      <c r="K3319" t="s">
        <v>1103</v>
      </c>
      <c r="L3319" t="s">
        <v>1104</v>
      </c>
      <c r="M3319" t="s">
        <v>7033</v>
      </c>
      <c r="P3319" t="s">
        <v>1106</v>
      </c>
      <c r="Q3319" t="s">
        <v>1107</v>
      </c>
      <c r="R3319" t="s">
        <v>7031</v>
      </c>
    </row>
    <row r="3320" spans="1:23">
      <c r="A3320" t="s">
        <v>7034</v>
      </c>
      <c r="C3320" t="s">
        <v>12308</v>
      </c>
      <c r="D3320" t="s">
        <v>4212</v>
      </c>
      <c r="F3320" t="s">
        <v>59</v>
      </c>
      <c r="G3320" t="s">
        <v>1322</v>
      </c>
      <c r="H3320" t="s">
        <v>7036</v>
      </c>
      <c r="I3320" t="s">
        <v>4214</v>
      </c>
      <c r="K3320" t="s">
        <v>1103</v>
      </c>
      <c r="L3320" t="s">
        <v>1324</v>
      </c>
      <c r="M3320" t="s">
        <v>7037</v>
      </c>
      <c r="N3320" t="s">
        <v>4216</v>
      </c>
      <c r="P3320" t="s">
        <v>1106</v>
      </c>
      <c r="Q3320" t="s">
        <v>1326</v>
      </c>
      <c r="R3320" t="s">
        <v>7035</v>
      </c>
      <c r="S3320" t="s">
        <v>132</v>
      </c>
      <c r="T3320" t="s">
        <v>12264</v>
      </c>
      <c r="V3320" t="s">
        <v>12286</v>
      </c>
      <c r="W3320" t="s">
        <v>12308</v>
      </c>
    </row>
    <row r="3321" spans="1:23">
      <c r="A3321" t="s">
        <v>7034</v>
      </c>
      <c r="C3321" t="s">
        <v>12617</v>
      </c>
      <c r="D3321" t="s">
        <v>4212</v>
      </c>
      <c r="F3321" t="s">
        <v>59</v>
      </c>
      <c r="G3321" t="s">
        <v>1322</v>
      </c>
      <c r="H3321" t="s">
        <v>7036</v>
      </c>
      <c r="I3321" t="s">
        <v>4214</v>
      </c>
      <c r="K3321" t="s">
        <v>1103</v>
      </c>
      <c r="L3321" t="s">
        <v>1324</v>
      </c>
      <c r="M3321" t="s">
        <v>7037</v>
      </c>
      <c r="N3321" t="s">
        <v>4216</v>
      </c>
      <c r="P3321" t="s">
        <v>1106</v>
      </c>
      <c r="Q3321" t="s">
        <v>1326</v>
      </c>
      <c r="R3321" t="s">
        <v>7035</v>
      </c>
      <c r="S3321" t="s">
        <v>962</v>
      </c>
      <c r="T3321" t="s">
        <v>13646</v>
      </c>
      <c r="U3321" t="s">
        <v>12614</v>
      </c>
      <c r="W3321" t="s">
        <v>12617</v>
      </c>
    </row>
    <row r="3322" spans="1:23">
      <c r="A3322" t="s">
        <v>7034</v>
      </c>
      <c r="C3322" t="s">
        <v>12630</v>
      </c>
      <c r="D3322" t="s">
        <v>4212</v>
      </c>
      <c r="F3322" t="s">
        <v>59</v>
      </c>
      <c r="G3322" t="s">
        <v>1322</v>
      </c>
      <c r="H3322" t="s">
        <v>7036</v>
      </c>
      <c r="I3322" t="s">
        <v>4214</v>
      </c>
      <c r="K3322" t="s">
        <v>1103</v>
      </c>
      <c r="L3322" t="s">
        <v>1324</v>
      </c>
      <c r="M3322" t="s">
        <v>7037</v>
      </c>
      <c r="N3322" t="s">
        <v>4216</v>
      </c>
      <c r="P3322" t="s">
        <v>1106</v>
      </c>
      <c r="Q3322" t="s">
        <v>1326</v>
      </c>
      <c r="R3322" t="s">
        <v>7035</v>
      </c>
      <c r="S3322" t="s">
        <v>962</v>
      </c>
      <c r="T3322" t="s">
        <v>13646</v>
      </c>
      <c r="U3322" t="s">
        <v>12614</v>
      </c>
      <c r="W3322" t="s">
        <v>12630</v>
      </c>
    </row>
    <row r="3323" spans="1:23">
      <c r="A3323" t="s">
        <v>7038</v>
      </c>
      <c r="C3323" t="s">
        <v>128</v>
      </c>
      <c r="D3323" t="s">
        <v>4715</v>
      </c>
      <c r="F3323" t="s">
        <v>1072</v>
      </c>
      <c r="G3323" t="s">
        <v>1133</v>
      </c>
      <c r="H3323" t="s">
        <v>7039</v>
      </c>
      <c r="I3323" t="s">
        <v>4717</v>
      </c>
      <c r="K3323" t="s">
        <v>1073</v>
      </c>
      <c r="L3323" t="s">
        <v>1137</v>
      </c>
      <c r="M3323" t="s">
        <v>7040</v>
      </c>
      <c r="N3323" t="s">
        <v>4718</v>
      </c>
      <c r="P3323" t="s">
        <v>1072</v>
      </c>
      <c r="Q3323" t="s">
        <v>1141</v>
      </c>
      <c r="R3323" t="s">
        <v>128</v>
      </c>
      <c r="S3323" t="s">
        <v>12211</v>
      </c>
      <c r="U3323" t="s">
        <v>12213</v>
      </c>
      <c r="V3323" t="s">
        <v>11913</v>
      </c>
      <c r="W3323" t="s">
        <v>128</v>
      </c>
    </row>
    <row r="3324" spans="1:23">
      <c r="A3324" t="s">
        <v>7041</v>
      </c>
      <c r="C3324" t="s">
        <v>770</v>
      </c>
      <c r="D3324" t="s">
        <v>7043</v>
      </c>
      <c r="F3324" t="s">
        <v>1072</v>
      </c>
      <c r="G3324" t="s">
        <v>154</v>
      </c>
      <c r="H3324" t="s">
        <v>7044</v>
      </c>
      <c r="I3324" t="s">
        <v>7045</v>
      </c>
      <c r="K3324" t="s">
        <v>1073</v>
      </c>
      <c r="L3324" t="s">
        <v>1074</v>
      </c>
      <c r="M3324" t="s">
        <v>7046</v>
      </c>
      <c r="N3324" t="s">
        <v>7047</v>
      </c>
      <c r="P3324" t="s">
        <v>1072</v>
      </c>
      <c r="Q3324" t="s">
        <v>1075</v>
      </c>
      <c r="R3324" t="s">
        <v>7042</v>
      </c>
      <c r="S3324" t="s">
        <v>12211</v>
      </c>
      <c r="U3324" t="s">
        <v>12213</v>
      </c>
      <c r="V3324" t="s">
        <v>11913</v>
      </c>
      <c r="W3324" t="s">
        <v>770</v>
      </c>
    </row>
    <row r="3325" spans="1:23" ht="409.5">
      <c r="A3325" t="s">
        <v>7041</v>
      </c>
      <c r="C3325" t="s">
        <v>2861</v>
      </c>
      <c r="D3325" t="s">
        <v>7043</v>
      </c>
      <c r="F3325" t="s">
        <v>1072</v>
      </c>
      <c r="G3325" t="s">
        <v>154</v>
      </c>
      <c r="H3325" t="s">
        <v>7044</v>
      </c>
      <c r="I3325" t="s">
        <v>7045</v>
      </c>
      <c r="K3325" t="s">
        <v>1073</v>
      </c>
      <c r="L3325" t="s">
        <v>1074</v>
      </c>
      <c r="M3325" t="s">
        <v>7046</v>
      </c>
      <c r="N3325" t="s">
        <v>7047</v>
      </c>
      <c r="P3325" t="s">
        <v>1072</v>
      </c>
      <c r="Q3325" t="s">
        <v>1075</v>
      </c>
      <c r="R3325" t="s">
        <v>7042</v>
      </c>
      <c r="S3325" t="s">
        <v>13356</v>
      </c>
      <c r="T3325" t="s">
        <v>13651</v>
      </c>
      <c r="U3325" s="2" t="s">
        <v>13358</v>
      </c>
      <c r="W3325" t="s">
        <v>2861</v>
      </c>
    </row>
    <row r="3326" spans="1:23" hidden="1">
      <c r="A3326" t="s">
        <v>7048</v>
      </c>
      <c r="F3326" t="s">
        <v>20</v>
      </c>
      <c r="G3326" t="s">
        <v>1133</v>
      </c>
      <c r="H3326" t="s">
        <v>7050</v>
      </c>
      <c r="K3326" t="s">
        <v>1136</v>
      </c>
      <c r="L3326" t="s">
        <v>1137</v>
      </c>
      <c r="M3326" t="s">
        <v>7051</v>
      </c>
      <c r="P3326" t="s">
        <v>1140</v>
      </c>
      <c r="Q3326" t="s">
        <v>1141</v>
      </c>
      <c r="R3326" t="s">
        <v>7049</v>
      </c>
    </row>
    <row r="3327" spans="1:23" ht="345">
      <c r="A3327" t="s">
        <v>7052</v>
      </c>
      <c r="C3327" t="s">
        <v>12671</v>
      </c>
      <c r="F3327" t="s">
        <v>2023</v>
      </c>
      <c r="G3327" t="s">
        <v>37</v>
      </c>
      <c r="H3327" t="s">
        <v>7054</v>
      </c>
      <c r="K3327" t="s">
        <v>2025</v>
      </c>
      <c r="L3327" t="s">
        <v>1185</v>
      </c>
      <c r="M3327" t="s">
        <v>7055</v>
      </c>
      <c r="P3327" t="s">
        <v>2026</v>
      </c>
      <c r="Q3327" t="s">
        <v>37</v>
      </c>
      <c r="R3327" t="s">
        <v>7053</v>
      </c>
      <c r="S3327" t="s">
        <v>11336</v>
      </c>
      <c r="T3327" t="s">
        <v>13647</v>
      </c>
      <c r="U3327" s="2" t="s">
        <v>13648</v>
      </c>
      <c r="W3327" t="s">
        <v>12671</v>
      </c>
    </row>
    <row r="3328" spans="1:23">
      <c r="A3328" t="s">
        <v>7052</v>
      </c>
      <c r="C3328" t="s">
        <v>12939</v>
      </c>
      <c r="F3328" t="s">
        <v>2023</v>
      </c>
      <c r="G3328" t="s">
        <v>37</v>
      </c>
      <c r="H3328" t="s">
        <v>7054</v>
      </c>
      <c r="K3328" t="s">
        <v>2025</v>
      </c>
      <c r="L3328" t="s">
        <v>1185</v>
      </c>
      <c r="M3328" t="s">
        <v>7055</v>
      </c>
      <c r="P3328" t="s">
        <v>2026</v>
      </c>
      <c r="Q3328" t="s">
        <v>37</v>
      </c>
      <c r="R3328" t="s">
        <v>7053</v>
      </c>
      <c r="S3328" t="s">
        <v>12922</v>
      </c>
      <c r="T3328" t="s">
        <v>13649</v>
      </c>
      <c r="U3328" t="s">
        <v>12883</v>
      </c>
      <c r="W3328" t="s">
        <v>12939</v>
      </c>
    </row>
    <row r="3329" spans="1:23">
      <c r="A3329" t="s">
        <v>7056</v>
      </c>
      <c r="B3329" t="s">
        <v>7057</v>
      </c>
      <c r="C3329" t="s">
        <v>191</v>
      </c>
      <c r="D3329" t="s">
        <v>1384</v>
      </c>
      <c r="F3329" t="s">
        <v>1080</v>
      </c>
      <c r="G3329" t="s">
        <v>1081</v>
      </c>
      <c r="H3329" t="s">
        <v>7058</v>
      </c>
      <c r="I3329" t="s">
        <v>1386</v>
      </c>
      <c r="K3329" t="s">
        <v>1084</v>
      </c>
      <c r="L3329" t="s">
        <v>1085</v>
      </c>
      <c r="M3329" t="s">
        <v>7059</v>
      </c>
      <c r="N3329" t="s">
        <v>1388</v>
      </c>
      <c r="P3329" t="s">
        <v>1088</v>
      </c>
      <c r="Q3329" t="s">
        <v>1089</v>
      </c>
      <c r="R3329" t="s">
        <v>191</v>
      </c>
      <c r="S3329" t="s">
        <v>1804</v>
      </c>
      <c r="T3329" t="s">
        <v>11913</v>
      </c>
      <c r="V3329" t="s">
        <v>11913</v>
      </c>
      <c r="W3329" t="s">
        <v>191</v>
      </c>
    </row>
    <row r="3330" spans="1:23">
      <c r="A3330" t="s">
        <v>7056</v>
      </c>
      <c r="B3330" t="s">
        <v>7057</v>
      </c>
      <c r="C3330" t="s">
        <v>11956</v>
      </c>
      <c r="D3330" t="s">
        <v>1384</v>
      </c>
      <c r="F3330" t="s">
        <v>1080</v>
      </c>
      <c r="G3330" t="s">
        <v>1081</v>
      </c>
      <c r="H3330" t="s">
        <v>7058</v>
      </c>
      <c r="I3330" t="s">
        <v>1386</v>
      </c>
      <c r="K3330" t="s">
        <v>1084</v>
      </c>
      <c r="L3330" t="s">
        <v>1085</v>
      </c>
      <c r="M3330" t="s">
        <v>7059</v>
      </c>
      <c r="N3330" t="s">
        <v>1388</v>
      </c>
      <c r="P3330" t="s">
        <v>1088</v>
      </c>
      <c r="Q3330" t="s">
        <v>1089</v>
      </c>
      <c r="R3330" t="s">
        <v>191</v>
      </c>
      <c r="S3330" t="s">
        <v>1804</v>
      </c>
      <c r="T3330" t="s">
        <v>11913</v>
      </c>
      <c r="V3330" t="s">
        <v>11913</v>
      </c>
      <c r="W3330" t="s">
        <v>11956</v>
      </c>
    </row>
    <row r="3331" spans="1:23" ht="240">
      <c r="A3331" t="s">
        <v>7056</v>
      </c>
      <c r="B3331" t="s">
        <v>7057</v>
      </c>
      <c r="C3331" t="s">
        <v>12139</v>
      </c>
      <c r="D3331" t="s">
        <v>1384</v>
      </c>
      <c r="F3331" t="s">
        <v>1080</v>
      </c>
      <c r="G3331" t="s">
        <v>1081</v>
      </c>
      <c r="H3331" t="s">
        <v>7058</v>
      </c>
      <c r="I3331" t="s">
        <v>1386</v>
      </c>
      <c r="K3331" t="s">
        <v>1084</v>
      </c>
      <c r="L3331" t="s">
        <v>1085</v>
      </c>
      <c r="M3331" t="s">
        <v>7059</v>
      </c>
      <c r="N3331" t="s">
        <v>1388</v>
      </c>
      <c r="P3331" t="s">
        <v>1088</v>
      </c>
      <c r="Q3331" t="s">
        <v>1089</v>
      </c>
      <c r="R3331" t="s">
        <v>191</v>
      </c>
      <c r="S3331" t="s">
        <v>9855</v>
      </c>
      <c r="T3331" t="s">
        <v>11915</v>
      </c>
      <c r="U3331" s="2" t="s">
        <v>12134</v>
      </c>
      <c r="W3331" t="s">
        <v>12139</v>
      </c>
    </row>
    <row r="3332" spans="1:23">
      <c r="A3332" t="s">
        <v>7056</v>
      </c>
      <c r="B3332" t="s">
        <v>7057</v>
      </c>
      <c r="C3332" t="s">
        <v>12879</v>
      </c>
      <c r="D3332" t="s">
        <v>1384</v>
      </c>
      <c r="F3332" t="s">
        <v>1080</v>
      </c>
      <c r="G3332" t="s">
        <v>1081</v>
      </c>
      <c r="H3332" t="s">
        <v>7058</v>
      </c>
      <c r="I3332" t="s">
        <v>1386</v>
      </c>
      <c r="K3332" t="s">
        <v>1084</v>
      </c>
      <c r="L3332" t="s">
        <v>1085</v>
      </c>
      <c r="M3332" t="s">
        <v>7059</v>
      </c>
      <c r="N3332" t="s">
        <v>1388</v>
      </c>
      <c r="P3332" t="s">
        <v>1088</v>
      </c>
      <c r="Q3332" t="s">
        <v>1089</v>
      </c>
      <c r="R3332" t="s">
        <v>191</v>
      </c>
      <c r="S3332" t="s">
        <v>12869</v>
      </c>
      <c r="T3332" t="s">
        <v>11915</v>
      </c>
      <c r="U3332" t="s">
        <v>12871</v>
      </c>
      <c r="W3332" t="s">
        <v>12879</v>
      </c>
    </row>
    <row r="3333" spans="1:23">
      <c r="A3333" t="s">
        <v>7060</v>
      </c>
      <c r="C3333" t="s">
        <v>12266</v>
      </c>
      <c r="D3333" t="s">
        <v>7062</v>
      </c>
      <c r="F3333" t="s">
        <v>132</v>
      </c>
      <c r="G3333" t="s">
        <v>1428</v>
      </c>
      <c r="H3333" t="s">
        <v>7063</v>
      </c>
      <c r="I3333" t="s">
        <v>7064</v>
      </c>
      <c r="K3333" t="s">
        <v>1312</v>
      </c>
      <c r="L3333" t="s">
        <v>1430</v>
      </c>
      <c r="M3333" t="s">
        <v>7065</v>
      </c>
      <c r="N3333" t="s">
        <v>7066</v>
      </c>
      <c r="P3333" t="s">
        <v>132</v>
      </c>
      <c r="Q3333" t="s">
        <v>1432</v>
      </c>
      <c r="R3333" t="s">
        <v>7061</v>
      </c>
      <c r="S3333" t="s">
        <v>12261</v>
      </c>
      <c r="T3333" t="s">
        <v>13645</v>
      </c>
      <c r="U3333" t="s">
        <v>12263</v>
      </c>
      <c r="W3333" t="s">
        <v>12266</v>
      </c>
    </row>
    <row r="3334" spans="1:23">
      <c r="A3334" t="s">
        <v>7067</v>
      </c>
      <c r="C3334" t="s">
        <v>6793</v>
      </c>
      <c r="D3334" t="s">
        <v>5987</v>
      </c>
      <c r="F3334" t="s">
        <v>585</v>
      </c>
      <c r="G3334" t="s">
        <v>5988</v>
      </c>
      <c r="H3334" t="s">
        <v>7068</v>
      </c>
      <c r="I3334" t="s">
        <v>5990</v>
      </c>
      <c r="K3334" t="s">
        <v>5991</v>
      </c>
      <c r="L3334" t="s">
        <v>5992</v>
      </c>
      <c r="M3334" t="s">
        <v>7069</v>
      </c>
      <c r="N3334" t="s">
        <v>5994</v>
      </c>
      <c r="P3334" t="s">
        <v>5995</v>
      </c>
      <c r="Q3334" t="s">
        <v>5996</v>
      </c>
      <c r="R3334" t="s">
        <v>184</v>
      </c>
      <c r="S3334" t="s">
        <v>1804</v>
      </c>
      <c r="T3334" t="s">
        <v>11913</v>
      </c>
      <c r="V3334" t="s">
        <v>11913</v>
      </c>
      <c r="W3334" t="s">
        <v>6793</v>
      </c>
    </row>
    <row r="3335" spans="1:23" ht="345">
      <c r="A3335" t="s">
        <v>7070</v>
      </c>
      <c r="C3335" t="s">
        <v>12845</v>
      </c>
      <c r="F3335" t="s">
        <v>17</v>
      </c>
      <c r="G3335" t="s">
        <v>37</v>
      </c>
      <c r="H3335" t="s">
        <v>7072</v>
      </c>
      <c r="K3335" t="s">
        <v>1184</v>
      </c>
      <c r="L3335" t="s">
        <v>1185</v>
      </c>
      <c r="M3335" t="s">
        <v>7073</v>
      </c>
      <c r="P3335" t="s">
        <v>17</v>
      </c>
      <c r="Q3335" t="s">
        <v>37</v>
      </c>
      <c r="R3335" t="s">
        <v>7071</v>
      </c>
      <c r="S3335" t="s">
        <v>11336</v>
      </c>
      <c r="T3335" t="s">
        <v>13647</v>
      </c>
      <c r="U3335" s="2" t="s">
        <v>13648</v>
      </c>
      <c r="W3335" t="s">
        <v>12845</v>
      </c>
    </row>
    <row r="3336" spans="1:23" ht="345">
      <c r="A3336" t="s">
        <v>7070</v>
      </c>
      <c r="C3336" t="s">
        <v>12847</v>
      </c>
      <c r="F3336" t="s">
        <v>17</v>
      </c>
      <c r="G3336" t="s">
        <v>37</v>
      </c>
      <c r="H3336" t="s">
        <v>7072</v>
      </c>
      <c r="K3336" t="s">
        <v>1184</v>
      </c>
      <c r="L3336" t="s">
        <v>1185</v>
      </c>
      <c r="M3336" t="s">
        <v>7073</v>
      </c>
      <c r="P3336" t="s">
        <v>17</v>
      </c>
      <c r="Q3336" t="s">
        <v>37</v>
      </c>
      <c r="R3336" t="s">
        <v>7071</v>
      </c>
      <c r="S3336" t="s">
        <v>11336</v>
      </c>
      <c r="T3336" t="s">
        <v>13647</v>
      </c>
      <c r="U3336" s="2" t="s">
        <v>13648</v>
      </c>
      <c r="W3336" t="s">
        <v>12847</v>
      </c>
    </row>
    <row r="3337" spans="1:23">
      <c r="A3337" t="s">
        <v>7074</v>
      </c>
      <c r="B3337" t="s">
        <v>7075</v>
      </c>
      <c r="C3337" t="s">
        <v>897</v>
      </c>
      <c r="F3337" t="s">
        <v>59</v>
      </c>
      <c r="G3337" t="s">
        <v>1101</v>
      </c>
      <c r="H3337" t="s">
        <v>7077</v>
      </c>
      <c r="K3337" t="s">
        <v>1103</v>
      </c>
      <c r="L3337" t="s">
        <v>1104</v>
      </c>
      <c r="M3337" t="s">
        <v>7078</v>
      </c>
      <c r="P3337" t="s">
        <v>1106</v>
      </c>
      <c r="Q3337" t="s">
        <v>1107</v>
      </c>
      <c r="R3337" t="s">
        <v>7076</v>
      </c>
      <c r="S3337" t="s">
        <v>13558</v>
      </c>
      <c r="T3337" t="s">
        <v>13649</v>
      </c>
      <c r="U3337" t="s">
        <v>12365</v>
      </c>
      <c r="W3337" t="s">
        <v>897</v>
      </c>
    </row>
    <row r="3338" spans="1:23">
      <c r="A3338" t="s">
        <v>7079</v>
      </c>
      <c r="B3338" t="s">
        <v>7080</v>
      </c>
      <c r="C3338" t="s">
        <v>12624</v>
      </c>
      <c r="F3338" t="s">
        <v>17</v>
      </c>
      <c r="G3338" t="s">
        <v>37</v>
      </c>
      <c r="H3338" t="s">
        <v>7082</v>
      </c>
      <c r="K3338" t="s">
        <v>1184</v>
      </c>
      <c r="L3338" t="s">
        <v>1185</v>
      </c>
      <c r="M3338" t="s">
        <v>7083</v>
      </c>
      <c r="P3338" t="s">
        <v>17</v>
      </c>
      <c r="Q3338" t="s">
        <v>37</v>
      </c>
      <c r="R3338" t="s">
        <v>7081</v>
      </c>
      <c r="S3338" t="s">
        <v>962</v>
      </c>
      <c r="T3338" t="s">
        <v>13646</v>
      </c>
      <c r="U3338" t="s">
        <v>12614</v>
      </c>
      <c r="W3338" t="s">
        <v>12624</v>
      </c>
    </row>
    <row r="3339" spans="1:23">
      <c r="A3339" t="s">
        <v>7079</v>
      </c>
      <c r="B3339" t="s">
        <v>7080</v>
      </c>
      <c r="C3339" t="s">
        <v>12626</v>
      </c>
      <c r="F3339" t="s">
        <v>17</v>
      </c>
      <c r="G3339" t="s">
        <v>37</v>
      </c>
      <c r="H3339" t="s">
        <v>7082</v>
      </c>
      <c r="K3339" t="s">
        <v>1184</v>
      </c>
      <c r="L3339" t="s">
        <v>1185</v>
      </c>
      <c r="M3339" t="s">
        <v>7083</v>
      </c>
      <c r="P3339" t="s">
        <v>17</v>
      </c>
      <c r="Q3339" t="s">
        <v>37</v>
      </c>
      <c r="R3339" t="s">
        <v>7081</v>
      </c>
      <c r="S3339" t="s">
        <v>962</v>
      </c>
      <c r="T3339" t="s">
        <v>13646</v>
      </c>
      <c r="U3339" t="s">
        <v>12614</v>
      </c>
      <c r="W3339" t="s">
        <v>12626</v>
      </c>
    </row>
    <row r="3340" spans="1:23">
      <c r="A3340" t="s">
        <v>7079</v>
      </c>
      <c r="B3340" t="s">
        <v>7080</v>
      </c>
      <c r="C3340" t="s">
        <v>12630</v>
      </c>
      <c r="F3340" t="s">
        <v>17</v>
      </c>
      <c r="G3340" t="s">
        <v>37</v>
      </c>
      <c r="H3340" t="s">
        <v>7082</v>
      </c>
      <c r="K3340" t="s">
        <v>1184</v>
      </c>
      <c r="L3340" t="s">
        <v>1185</v>
      </c>
      <c r="M3340" t="s">
        <v>7083</v>
      </c>
      <c r="P3340" t="s">
        <v>17</v>
      </c>
      <c r="Q3340" t="s">
        <v>37</v>
      </c>
      <c r="R3340" t="s">
        <v>7081</v>
      </c>
      <c r="S3340" t="s">
        <v>962</v>
      </c>
      <c r="T3340" t="s">
        <v>13646</v>
      </c>
      <c r="U3340" t="s">
        <v>12614</v>
      </c>
      <c r="W3340" t="s">
        <v>12630</v>
      </c>
    </row>
    <row r="3341" spans="1:23" ht="345">
      <c r="A3341" t="s">
        <v>7079</v>
      </c>
      <c r="B3341" t="s">
        <v>7080</v>
      </c>
      <c r="C3341" t="s">
        <v>12759</v>
      </c>
      <c r="F3341" t="s">
        <v>17</v>
      </c>
      <c r="G3341" t="s">
        <v>37</v>
      </c>
      <c r="H3341" t="s">
        <v>7082</v>
      </c>
      <c r="K3341" t="s">
        <v>1184</v>
      </c>
      <c r="L3341" t="s">
        <v>1185</v>
      </c>
      <c r="M3341" t="s">
        <v>7083</v>
      </c>
      <c r="P3341" t="s">
        <v>17</v>
      </c>
      <c r="Q3341" t="s">
        <v>37</v>
      </c>
      <c r="R3341" t="s">
        <v>7081</v>
      </c>
      <c r="S3341" t="s">
        <v>11336</v>
      </c>
      <c r="T3341" t="s">
        <v>13647</v>
      </c>
      <c r="U3341" s="2" t="s">
        <v>13648</v>
      </c>
      <c r="W3341" t="s">
        <v>12759</v>
      </c>
    </row>
    <row r="3342" spans="1:23">
      <c r="A3342" t="s">
        <v>7084</v>
      </c>
      <c r="C3342" t="s">
        <v>13295</v>
      </c>
      <c r="F3342" t="s">
        <v>1604</v>
      </c>
      <c r="G3342" t="s">
        <v>25</v>
      </c>
      <c r="H3342" t="s">
        <v>7086</v>
      </c>
      <c r="K3342" t="s">
        <v>1604</v>
      </c>
      <c r="L3342" t="s">
        <v>1067</v>
      </c>
      <c r="M3342" t="s">
        <v>7087</v>
      </c>
      <c r="P3342" t="s">
        <v>1604</v>
      </c>
      <c r="Q3342" t="s">
        <v>1069</v>
      </c>
      <c r="R3342" t="s">
        <v>7085</v>
      </c>
      <c r="S3342" t="s">
        <v>13287</v>
      </c>
      <c r="T3342" t="s">
        <v>11915</v>
      </c>
      <c r="U3342" t="s">
        <v>13289</v>
      </c>
      <c r="W3342" t="s">
        <v>13295</v>
      </c>
    </row>
    <row r="3343" spans="1:23">
      <c r="A3343" t="s">
        <v>7084</v>
      </c>
      <c r="C3343" t="s">
        <v>13302</v>
      </c>
      <c r="F3343" t="s">
        <v>1604</v>
      </c>
      <c r="G3343" t="s">
        <v>25</v>
      </c>
      <c r="H3343" t="s">
        <v>7086</v>
      </c>
      <c r="K3343" t="s">
        <v>1604</v>
      </c>
      <c r="L3343" t="s">
        <v>1067</v>
      </c>
      <c r="M3343" t="s">
        <v>7087</v>
      </c>
      <c r="P3343" t="s">
        <v>1604</v>
      </c>
      <c r="Q3343" t="s">
        <v>1069</v>
      </c>
      <c r="R3343" t="s">
        <v>7085</v>
      </c>
      <c r="S3343" t="s">
        <v>13287</v>
      </c>
      <c r="T3343" t="s">
        <v>11915</v>
      </c>
      <c r="U3343" t="s">
        <v>13289</v>
      </c>
      <c r="W3343" t="s">
        <v>13302</v>
      </c>
    </row>
    <row r="3344" spans="1:23">
      <c r="A3344" t="s">
        <v>7084</v>
      </c>
      <c r="C3344" t="s">
        <v>7085</v>
      </c>
      <c r="F3344" t="s">
        <v>1604</v>
      </c>
      <c r="G3344" t="s">
        <v>25</v>
      </c>
      <c r="H3344" t="s">
        <v>7086</v>
      </c>
      <c r="K3344" t="s">
        <v>1604</v>
      </c>
      <c r="L3344" t="s">
        <v>1067</v>
      </c>
      <c r="M3344" t="s">
        <v>7087</v>
      </c>
      <c r="P3344" t="s">
        <v>1604</v>
      </c>
      <c r="Q3344" t="s">
        <v>1069</v>
      </c>
      <c r="R3344" t="s">
        <v>7085</v>
      </c>
      <c r="S3344" t="s">
        <v>13287</v>
      </c>
      <c r="T3344" t="s">
        <v>11915</v>
      </c>
      <c r="U3344" t="s">
        <v>13289</v>
      </c>
      <c r="W3344" t="s">
        <v>7085</v>
      </c>
    </row>
    <row r="3345" spans="1:23">
      <c r="A3345" t="s">
        <v>7084</v>
      </c>
      <c r="C3345" t="s">
        <v>13309</v>
      </c>
      <c r="F3345" t="s">
        <v>1604</v>
      </c>
      <c r="G3345" t="s">
        <v>25</v>
      </c>
      <c r="H3345" t="s">
        <v>7086</v>
      </c>
      <c r="K3345" t="s">
        <v>1604</v>
      </c>
      <c r="L3345" t="s">
        <v>1067</v>
      </c>
      <c r="M3345" t="s">
        <v>7087</v>
      </c>
      <c r="P3345" t="s">
        <v>1604</v>
      </c>
      <c r="Q3345" t="s">
        <v>1069</v>
      </c>
      <c r="R3345" t="s">
        <v>7085</v>
      </c>
      <c r="S3345" t="s">
        <v>13287</v>
      </c>
      <c r="T3345" t="s">
        <v>11915</v>
      </c>
      <c r="U3345" t="s">
        <v>13289</v>
      </c>
      <c r="W3345" t="s">
        <v>13309</v>
      </c>
    </row>
    <row r="3346" spans="1:23">
      <c r="A3346" t="s">
        <v>7084</v>
      </c>
      <c r="C3346" t="s">
        <v>13311</v>
      </c>
      <c r="F3346" t="s">
        <v>1604</v>
      </c>
      <c r="G3346" t="s">
        <v>25</v>
      </c>
      <c r="H3346" t="s">
        <v>7086</v>
      </c>
      <c r="K3346" t="s">
        <v>1604</v>
      </c>
      <c r="L3346" t="s">
        <v>1067</v>
      </c>
      <c r="M3346" t="s">
        <v>7087</v>
      </c>
      <c r="P3346" t="s">
        <v>1604</v>
      </c>
      <c r="Q3346" t="s">
        <v>1069</v>
      </c>
      <c r="R3346" t="s">
        <v>7085</v>
      </c>
      <c r="S3346" t="s">
        <v>13287</v>
      </c>
      <c r="T3346" t="s">
        <v>11915</v>
      </c>
      <c r="U3346" t="s">
        <v>13289</v>
      </c>
      <c r="W3346" t="s">
        <v>13311</v>
      </c>
    </row>
    <row r="3347" spans="1:23">
      <c r="A3347" t="s">
        <v>7088</v>
      </c>
      <c r="C3347" t="s">
        <v>12541</v>
      </c>
      <c r="F3347" t="s">
        <v>45</v>
      </c>
      <c r="G3347" t="s">
        <v>25</v>
      </c>
      <c r="H3347" t="s">
        <v>7090</v>
      </c>
      <c r="K3347" t="s">
        <v>1066</v>
      </c>
      <c r="L3347" t="s">
        <v>1067</v>
      </c>
      <c r="M3347" t="s">
        <v>7091</v>
      </c>
      <c r="P3347" t="s">
        <v>1068</v>
      </c>
      <c r="Q3347" t="s">
        <v>1069</v>
      </c>
      <c r="R3347" t="s">
        <v>7089</v>
      </c>
      <c r="S3347" t="s">
        <v>12473</v>
      </c>
      <c r="T3347" t="s">
        <v>11915</v>
      </c>
      <c r="U3347" t="s">
        <v>12475</v>
      </c>
      <c r="W3347" t="s">
        <v>12541</v>
      </c>
    </row>
    <row r="3348" spans="1:23" ht="409.5">
      <c r="A3348" t="s">
        <v>7088</v>
      </c>
      <c r="C3348" t="s">
        <v>4797</v>
      </c>
      <c r="F3348" t="s">
        <v>45</v>
      </c>
      <c r="G3348" t="s">
        <v>25</v>
      </c>
      <c r="H3348" t="s">
        <v>7090</v>
      </c>
      <c r="K3348" t="s">
        <v>1066</v>
      </c>
      <c r="L3348" t="s">
        <v>1067</v>
      </c>
      <c r="M3348" t="s">
        <v>7091</v>
      </c>
      <c r="P3348" t="s">
        <v>1068</v>
      </c>
      <c r="Q3348" t="s">
        <v>1069</v>
      </c>
      <c r="R3348" t="s">
        <v>7089</v>
      </c>
      <c r="S3348" t="s">
        <v>13356</v>
      </c>
      <c r="T3348" t="s">
        <v>13651</v>
      </c>
      <c r="U3348" s="2" t="s">
        <v>13358</v>
      </c>
      <c r="W3348" t="s">
        <v>4797</v>
      </c>
    </row>
    <row r="3349" spans="1:23" ht="409.5">
      <c r="A3349" t="s">
        <v>7088</v>
      </c>
      <c r="C3349" t="s">
        <v>13535</v>
      </c>
      <c r="F3349" t="s">
        <v>45</v>
      </c>
      <c r="G3349" t="s">
        <v>25</v>
      </c>
      <c r="H3349" t="s">
        <v>7090</v>
      </c>
      <c r="K3349" t="s">
        <v>1066</v>
      </c>
      <c r="L3349" t="s">
        <v>1067</v>
      </c>
      <c r="M3349" t="s">
        <v>7091</v>
      </c>
      <c r="P3349" t="s">
        <v>1068</v>
      </c>
      <c r="Q3349" t="s">
        <v>1069</v>
      </c>
      <c r="R3349" t="s">
        <v>7089</v>
      </c>
      <c r="S3349" t="s">
        <v>13356</v>
      </c>
      <c r="T3349" t="s">
        <v>13651</v>
      </c>
      <c r="U3349" s="2" t="s">
        <v>13358</v>
      </c>
      <c r="W3349" t="s">
        <v>13535</v>
      </c>
    </row>
    <row r="3350" spans="1:23">
      <c r="A3350" t="s">
        <v>7092</v>
      </c>
      <c r="B3350" t="s">
        <v>7093</v>
      </c>
      <c r="C3350" t="s">
        <v>12563</v>
      </c>
      <c r="D3350" t="s">
        <v>2006</v>
      </c>
      <c r="F3350" t="s">
        <v>140</v>
      </c>
      <c r="G3350" t="s">
        <v>1353</v>
      </c>
      <c r="H3350" t="s">
        <v>7094</v>
      </c>
      <c r="I3350" t="s">
        <v>3665</v>
      </c>
      <c r="K3350" t="s">
        <v>1355</v>
      </c>
      <c r="L3350" t="s">
        <v>1356</v>
      </c>
      <c r="M3350" t="s">
        <v>7095</v>
      </c>
      <c r="N3350" t="s">
        <v>2010</v>
      </c>
      <c r="P3350" t="s">
        <v>1358</v>
      </c>
      <c r="Q3350" t="s">
        <v>1359</v>
      </c>
      <c r="R3350" t="s">
        <v>594</v>
      </c>
      <c r="S3350" t="s">
        <v>12473</v>
      </c>
      <c r="T3350" t="s">
        <v>11915</v>
      </c>
      <c r="U3350" t="s">
        <v>12475</v>
      </c>
      <c r="W3350" t="s">
        <v>12563</v>
      </c>
    </row>
    <row r="3351" spans="1:23">
      <c r="A3351" t="s">
        <v>7092</v>
      </c>
      <c r="B3351" t="s">
        <v>7093</v>
      </c>
      <c r="C3351" t="s">
        <v>1661</v>
      </c>
      <c r="D3351" t="s">
        <v>2006</v>
      </c>
      <c r="F3351" t="s">
        <v>140</v>
      </c>
      <c r="G3351" t="s">
        <v>1353</v>
      </c>
      <c r="H3351" t="s">
        <v>7094</v>
      </c>
      <c r="I3351" t="s">
        <v>3665</v>
      </c>
      <c r="K3351" t="s">
        <v>1355</v>
      </c>
      <c r="L3351" t="s">
        <v>1356</v>
      </c>
      <c r="M3351" t="s">
        <v>7095</v>
      </c>
      <c r="N3351" t="s">
        <v>2010</v>
      </c>
      <c r="P3351" t="s">
        <v>1358</v>
      </c>
      <c r="Q3351" t="s">
        <v>1359</v>
      </c>
      <c r="R3351" t="s">
        <v>594</v>
      </c>
      <c r="S3351" t="s">
        <v>13115</v>
      </c>
      <c r="T3351" t="s">
        <v>13650</v>
      </c>
      <c r="U3351" t="s">
        <v>13117</v>
      </c>
      <c r="W3351" t="s">
        <v>1661</v>
      </c>
    </row>
    <row r="3352" spans="1:23">
      <c r="A3352" t="s">
        <v>7092</v>
      </c>
      <c r="B3352" t="s">
        <v>7093</v>
      </c>
      <c r="C3352" t="s">
        <v>594</v>
      </c>
      <c r="D3352" t="s">
        <v>2006</v>
      </c>
      <c r="F3352" t="s">
        <v>140</v>
      </c>
      <c r="G3352" t="s">
        <v>1353</v>
      </c>
      <c r="H3352" t="s">
        <v>7094</v>
      </c>
      <c r="I3352" t="s">
        <v>3665</v>
      </c>
      <c r="K3352" t="s">
        <v>1355</v>
      </c>
      <c r="L3352" t="s">
        <v>1356</v>
      </c>
      <c r="M3352" t="s">
        <v>7095</v>
      </c>
      <c r="N3352" t="s">
        <v>2010</v>
      </c>
      <c r="P3352" t="s">
        <v>1358</v>
      </c>
      <c r="Q3352" t="s">
        <v>1359</v>
      </c>
      <c r="R3352" t="s">
        <v>594</v>
      </c>
      <c r="S3352" t="s">
        <v>13115</v>
      </c>
      <c r="T3352" t="s">
        <v>13650</v>
      </c>
      <c r="U3352" t="s">
        <v>13117</v>
      </c>
      <c r="W3352" t="s">
        <v>594</v>
      </c>
    </row>
    <row r="3353" spans="1:23">
      <c r="A3353" t="s">
        <v>7092</v>
      </c>
      <c r="B3353" t="s">
        <v>7093</v>
      </c>
      <c r="C3353" t="s">
        <v>13163</v>
      </c>
      <c r="D3353" t="s">
        <v>2006</v>
      </c>
      <c r="F3353" t="s">
        <v>140</v>
      </c>
      <c r="G3353" t="s">
        <v>1353</v>
      </c>
      <c r="H3353" t="s">
        <v>7094</v>
      </c>
      <c r="I3353" t="s">
        <v>3665</v>
      </c>
      <c r="K3353" t="s">
        <v>1355</v>
      </c>
      <c r="L3353" t="s">
        <v>1356</v>
      </c>
      <c r="M3353" t="s">
        <v>7095</v>
      </c>
      <c r="N3353" t="s">
        <v>2010</v>
      </c>
      <c r="P3353" t="s">
        <v>1358</v>
      </c>
      <c r="Q3353" t="s">
        <v>1359</v>
      </c>
      <c r="R3353" t="s">
        <v>594</v>
      </c>
      <c r="S3353" t="s">
        <v>13115</v>
      </c>
      <c r="T3353" t="s">
        <v>13650</v>
      </c>
      <c r="U3353" t="s">
        <v>13117</v>
      </c>
      <c r="W3353" t="s">
        <v>13163</v>
      </c>
    </row>
    <row r="3354" spans="1:23">
      <c r="A3354" t="s">
        <v>7096</v>
      </c>
      <c r="C3354" t="s">
        <v>12308</v>
      </c>
      <c r="F3354" t="s">
        <v>59</v>
      </c>
      <c r="G3354" t="s">
        <v>1101</v>
      </c>
      <c r="H3354" t="s">
        <v>7098</v>
      </c>
      <c r="K3354" t="s">
        <v>1103</v>
      </c>
      <c r="L3354" t="s">
        <v>1104</v>
      </c>
      <c r="M3354" t="s">
        <v>7099</v>
      </c>
      <c r="P3354" t="s">
        <v>1106</v>
      </c>
      <c r="Q3354" t="s">
        <v>1107</v>
      </c>
      <c r="R3354" t="s">
        <v>7097</v>
      </c>
      <c r="S3354" t="s">
        <v>132</v>
      </c>
      <c r="T3354" t="s">
        <v>12264</v>
      </c>
      <c r="V3354" t="s">
        <v>12286</v>
      </c>
      <c r="W3354" t="s">
        <v>12308</v>
      </c>
    </row>
    <row r="3355" spans="1:23" hidden="1">
      <c r="A3355" t="s">
        <v>7100</v>
      </c>
      <c r="E3355" t="s">
        <v>1093</v>
      </c>
      <c r="F3355" t="s">
        <v>45</v>
      </c>
      <c r="G3355" t="s">
        <v>25</v>
      </c>
      <c r="H3355" t="s">
        <v>7102</v>
      </c>
      <c r="J3355" t="s">
        <v>1095</v>
      </c>
      <c r="K3355" t="s">
        <v>1066</v>
      </c>
      <c r="L3355" t="s">
        <v>1067</v>
      </c>
      <c r="M3355" t="s">
        <v>7101</v>
      </c>
      <c r="O3355" t="s">
        <v>1097</v>
      </c>
      <c r="P3355" t="s">
        <v>1068</v>
      </c>
      <c r="Q3355" t="s">
        <v>1069</v>
      </c>
      <c r="R3355" t="s">
        <v>7101</v>
      </c>
    </row>
    <row r="3356" spans="1:23">
      <c r="A3356" t="s">
        <v>7103</v>
      </c>
      <c r="C3356" t="s">
        <v>12099</v>
      </c>
      <c r="E3356" t="s">
        <v>3498</v>
      </c>
      <c r="F3356" t="s">
        <v>1072</v>
      </c>
      <c r="G3356" t="s">
        <v>154</v>
      </c>
      <c r="H3356" t="s">
        <v>7105</v>
      </c>
      <c r="J3356" t="s">
        <v>3500</v>
      </c>
      <c r="K3356" t="s">
        <v>1073</v>
      </c>
      <c r="L3356" t="s">
        <v>1074</v>
      </c>
      <c r="M3356" t="s">
        <v>7106</v>
      </c>
      <c r="O3356" t="s">
        <v>3502</v>
      </c>
      <c r="P3356" t="s">
        <v>1072</v>
      </c>
      <c r="Q3356" t="s">
        <v>1075</v>
      </c>
      <c r="R3356" t="s">
        <v>7104</v>
      </c>
      <c r="S3356" t="s">
        <v>12062</v>
      </c>
      <c r="T3356" t="s">
        <v>11914</v>
      </c>
      <c r="U3356" t="s">
        <v>12064</v>
      </c>
      <c r="W3356" t="s">
        <v>12099</v>
      </c>
    </row>
    <row r="3357" spans="1:23">
      <c r="A3357" t="s">
        <v>7103</v>
      </c>
      <c r="C3357" t="s">
        <v>12378</v>
      </c>
      <c r="E3357" t="s">
        <v>3498</v>
      </c>
      <c r="F3357" t="s">
        <v>1072</v>
      </c>
      <c r="G3357" t="s">
        <v>154</v>
      </c>
      <c r="H3357" t="s">
        <v>7105</v>
      </c>
      <c r="J3357" t="s">
        <v>3500</v>
      </c>
      <c r="K3357" t="s">
        <v>1073</v>
      </c>
      <c r="L3357" t="s">
        <v>1074</v>
      </c>
      <c r="M3357" t="s">
        <v>7106</v>
      </c>
      <c r="O3357" t="s">
        <v>3502</v>
      </c>
      <c r="P3357" t="s">
        <v>1072</v>
      </c>
      <c r="Q3357" t="s">
        <v>1075</v>
      </c>
      <c r="R3357" t="s">
        <v>7104</v>
      </c>
      <c r="S3357" t="s">
        <v>835</v>
      </c>
      <c r="T3357" t="s">
        <v>12373</v>
      </c>
      <c r="U3357" t="s">
        <v>12064</v>
      </c>
      <c r="W3357" t="s">
        <v>12378</v>
      </c>
    </row>
    <row r="3358" spans="1:23" ht="345">
      <c r="A3358" t="s">
        <v>7103</v>
      </c>
      <c r="C3358" t="s">
        <v>12694</v>
      </c>
      <c r="E3358" t="s">
        <v>3498</v>
      </c>
      <c r="F3358" t="s">
        <v>1072</v>
      </c>
      <c r="G3358" t="s">
        <v>154</v>
      </c>
      <c r="H3358" t="s">
        <v>7105</v>
      </c>
      <c r="J3358" t="s">
        <v>3500</v>
      </c>
      <c r="K3358" t="s">
        <v>1073</v>
      </c>
      <c r="L3358" t="s">
        <v>1074</v>
      </c>
      <c r="M3358" t="s">
        <v>7106</v>
      </c>
      <c r="O3358" t="s">
        <v>3502</v>
      </c>
      <c r="P3358" t="s">
        <v>1072</v>
      </c>
      <c r="Q3358" t="s">
        <v>1075</v>
      </c>
      <c r="R3358" t="s">
        <v>7104</v>
      </c>
      <c r="S3358" t="s">
        <v>11336</v>
      </c>
      <c r="T3358" t="s">
        <v>13647</v>
      </c>
      <c r="U3358" s="2" t="s">
        <v>13648</v>
      </c>
      <c r="W3358" t="s">
        <v>12694</v>
      </c>
    </row>
    <row r="3359" spans="1:23" ht="180">
      <c r="A3359" t="s">
        <v>7107</v>
      </c>
      <c r="C3359" t="s">
        <v>12159</v>
      </c>
      <c r="F3359" t="s">
        <v>17</v>
      </c>
      <c r="G3359" t="s">
        <v>37</v>
      </c>
      <c r="H3359" t="s">
        <v>7109</v>
      </c>
      <c r="K3359" t="s">
        <v>1184</v>
      </c>
      <c r="L3359" t="s">
        <v>1185</v>
      </c>
      <c r="M3359" t="s">
        <v>7110</v>
      </c>
      <c r="P3359" t="s">
        <v>17</v>
      </c>
      <c r="Q3359" t="s">
        <v>37</v>
      </c>
      <c r="R3359" t="s">
        <v>7108</v>
      </c>
      <c r="S3359" t="s">
        <v>12144</v>
      </c>
      <c r="T3359" t="s">
        <v>11915</v>
      </c>
      <c r="U3359" s="2" t="s">
        <v>12146</v>
      </c>
      <c r="W3359" t="s">
        <v>12159</v>
      </c>
    </row>
    <row r="3360" spans="1:23" ht="210">
      <c r="A3360" t="s">
        <v>7107</v>
      </c>
      <c r="C3360" t="s">
        <v>12383</v>
      </c>
      <c r="F3360" t="s">
        <v>17</v>
      </c>
      <c r="G3360" t="s">
        <v>37</v>
      </c>
      <c r="H3360" t="s">
        <v>7109</v>
      </c>
      <c r="K3360" t="s">
        <v>1184</v>
      </c>
      <c r="L3360" t="s">
        <v>1185</v>
      </c>
      <c r="M3360" t="s">
        <v>7110</v>
      </c>
      <c r="P3360" t="s">
        <v>17</v>
      </c>
      <c r="Q3360" t="s">
        <v>37</v>
      </c>
      <c r="R3360" t="s">
        <v>7108</v>
      </c>
      <c r="S3360" t="s">
        <v>818</v>
      </c>
      <c r="T3360" t="s">
        <v>11914</v>
      </c>
      <c r="U3360" s="2" t="s">
        <v>12381</v>
      </c>
      <c r="W3360" t="s">
        <v>12383</v>
      </c>
    </row>
    <row r="3361" spans="1:23">
      <c r="A3361" t="s">
        <v>7111</v>
      </c>
      <c r="C3361" t="s">
        <v>12091</v>
      </c>
      <c r="D3361" t="s">
        <v>2959</v>
      </c>
      <c r="E3361" t="s">
        <v>1208</v>
      </c>
      <c r="F3361" t="s">
        <v>1209</v>
      </c>
      <c r="G3361" t="s">
        <v>25</v>
      </c>
      <c r="H3361" t="s">
        <v>7113</v>
      </c>
      <c r="I3361" t="s">
        <v>7114</v>
      </c>
      <c r="J3361" t="s">
        <v>1211</v>
      </c>
      <c r="K3361" t="s">
        <v>1212</v>
      </c>
      <c r="L3361" t="s">
        <v>1067</v>
      </c>
      <c r="M3361" t="s">
        <v>7115</v>
      </c>
      <c r="N3361" t="s">
        <v>2963</v>
      </c>
      <c r="O3361" t="s">
        <v>1214</v>
      </c>
      <c r="P3361" t="s">
        <v>1215</v>
      </c>
      <c r="Q3361" t="s">
        <v>1069</v>
      </c>
      <c r="R3361" t="s">
        <v>7112</v>
      </c>
      <c r="S3361" t="s">
        <v>12062</v>
      </c>
      <c r="T3361" t="s">
        <v>11914</v>
      </c>
      <c r="U3361" t="s">
        <v>12064</v>
      </c>
      <c r="W3361" t="s">
        <v>12091</v>
      </c>
    </row>
    <row r="3362" spans="1:23">
      <c r="A3362" t="s">
        <v>7111</v>
      </c>
      <c r="C3362" t="s">
        <v>12103</v>
      </c>
      <c r="D3362" t="s">
        <v>2959</v>
      </c>
      <c r="E3362" t="s">
        <v>1208</v>
      </c>
      <c r="F3362" t="s">
        <v>1209</v>
      </c>
      <c r="G3362" t="s">
        <v>25</v>
      </c>
      <c r="H3362" t="s">
        <v>7113</v>
      </c>
      <c r="I3362" t="s">
        <v>7114</v>
      </c>
      <c r="J3362" t="s">
        <v>1211</v>
      </c>
      <c r="K3362" t="s">
        <v>1212</v>
      </c>
      <c r="L3362" t="s">
        <v>1067</v>
      </c>
      <c r="M3362" t="s">
        <v>7115</v>
      </c>
      <c r="N3362" t="s">
        <v>2963</v>
      </c>
      <c r="O3362" t="s">
        <v>1214</v>
      </c>
      <c r="P3362" t="s">
        <v>1215</v>
      </c>
      <c r="Q3362" t="s">
        <v>1069</v>
      </c>
      <c r="R3362" t="s">
        <v>7112</v>
      </c>
      <c r="S3362" t="s">
        <v>12062</v>
      </c>
      <c r="T3362" t="s">
        <v>11914</v>
      </c>
      <c r="U3362" t="s">
        <v>12064</v>
      </c>
      <c r="W3362" t="s">
        <v>12103</v>
      </c>
    </row>
    <row r="3363" spans="1:23">
      <c r="A3363" t="s">
        <v>7111</v>
      </c>
      <c r="C3363" t="s">
        <v>13119</v>
      </c>
      <c r="D3363" t="s">
        <v>2959</v>
      </c>
      <c r="E3363" t="s">
        <v>1208</v>
      </c>
      <c r="F3363" t="s">
        <v>1209</v>
      </c>
      <c r="G3363" t="s">
        <v>25</v>
      </c>
      <c r="H3363" t="s">
        <v>7113</v>
      </c>
      <c r="I3363" t="s">
        <v>7114</v>
      </c>
      <c r="J3363" t="s">
        <v>1211</v>
      </c>
      <c r="K3363" t="s">
        <v>1212</v>
      </c>
      <c r="L3363" t="s">
        <v>1067</v>
      </c>
      <c r="M3363" t="s">
        <v>7115</v>
      </c>
      <c r="N3363" t="s">
        <v>2963</v>
      </c>
      <c r="O3363" t="s">
        <v>1214</v>
      </c>
      <c r="P3363" t="s">
        <v>1215</v>
      </c>
      <c r="Q3363" t="s">
        <v>1069</v>
      </c>
      <c r="R3363" t="s">
        <v>7112</v>
      </c>
      <c r="S3363" t="s">
        <v>13115</v>
      </c>
      <c r="T3363" t="s">
        <v>13650</v>
      </c>
      <c r="U3363" t="s">
        <v>13117</v>
      </c>
      <c r="W3363" t="s">
        <v>13119</v>
      </c>
    </row>
    <row r="3364" spans="1:23" hidden="1">
      <c r="A3364" t="s">
        <v>7116</v>
      </c>
      <c r="F3364" t="s">
        <v>17</v>
      </c>
      <c r="G3364" t="s">
        <v>37</v>
      </c>
      <c r="H3364" t="s">
        <v>7118</v>
      </c>
      <c r="K3364" t="s">
        <v>1184</v>
      </c>
      <c r="L3364" t="s">
        <v>1185</v>
      </c>
      <c r="M3364" t="s">
        <v>7119</v>
      </c>
      <c r="P3364" t="s">
        <v>17</v>
      </c>
      <c r="Q3364" t="s">
        <v>37</v>
      </c>
      <c r="R3364" t="s">
        <v>7117</v>
      </c>
    </row>
    <row r="3365" spans="1:23" ht="240">
      <c r="A3365" t="s">
        <v>7120</v>
      </c>
      <c r="C3365" t="s">
        <v>10117</v>
      </c>
      <c r="F3365" t="s">
        <v>17</v>
      </c>
      <c r="G3365" t="s">
        <v>37</v>
      </c>
      <c r="H3365" t="s">
        <v>7122</v>
      </c>
      <c r="K3365" t="s">
        <v>1184</v>
      </c>
      <c r="L3365" t="s">
        <v>1185</v>
      </c>
      <c r="M3365" t="s">
        <v>7123</v>
      </c>
      <c r="P3365" t="s">
        <v>17</v>
      </c>
      <c r="Q3365" t="s">
        <v>37</v>
      </c>
      <c r="R3365" t="s">
        <v>7121</v>
      </c>
      <c r="S3365" t="s">
        <v>9855</v>
      </c>
      <c r="T3365" t="s">
        <v>11915</v>
      </c>
      <c r="U3365" s="2" t="s">
        <v>12134</v>
      </c>
      <c r="W3365" t="s">
        <v>10117</v>
      </c>
    </row>
    <row r="3366" spans="1:23" ht="240">
      <c r="A3366" t="s">
        <v>7120</v>
      </c>
      <c r="C3366" t="s">
        <v>12137</v>
      </c>
      <c r="F3366" t="s">
        <v>17</v>
      </c>
      <c r="G3366" t="s">
        <v>37</v>
      </c>
      <c r="H3366" t="s">
        <v>7122</v>
      </c>
      <c r="K3366" t="s">
        <v>1184</v>
      </c>
      <c r="L3366" t="s">
        <v>1185</v>
      </c>
      <c r="M3366" t="s">
        <v>7123</v>
      </c>
      <c r="P3366" t="s">
        <v>17</v>
      </c>
      <c r="Q3366" t="s">
        <v>37</v>
      </c>
      <c r="R3366" t="s">
        <v>7121</v>
      </c>
      <c r="S3366" t="s">
        <v>9855</v>
      </c>
      <c r="T3366" t="s">
        <v>11915</v>
      </c>
      <c r="U3366" s="2" t="s">
        <v>12134</v>
      </c>
      <c r="W3366" t="s">
        <v>12137</v>
      </c>
    </row>
    <row r="3367" spans="1:23" ht="240">
      <c r="A3367" t="s">
        <v>7120</v>
      </c>
      <c r="C3367" t="s">
        <v>12139</v>
      </c>
      <c r="F3367" t="s">
        <v>17</v>
      </c>
      <c r="G3367" t="s">
        <v>37</v>
      </c>
      <c r="H3367" t="s">
        <v>7122</v>
      </c>
      <c r="K3367" t="s">
        <v>1184</v>
      </c>
      <c r="L3367" t="s">
        <v>1185</v>
      </c>
      <c r="M3367" t="s">
        <v>7123</v>
      </c>
      <c r="P3367" t="s">
        <v>17</v>
      </c>
      <c r="Q3367" t="s">
        <v>37</v>
      </c>
      <c r="R3367" t="s">
        <v>7121</v>
      </c>
      <c r="S3367" t="s">
        <v>9855</v>
      </c>
      <c r="T3367" t="s">
        <v>11915</v>
      </c>
      <c r="U3367" s="2" t="s">
        <v>12134</v>
      </c>
      <c r="W3367" t="s">
        <v>12139</v>
      </c>
    </row>
    <row r="3368" spans="1:23" ht="240">
      <c r="A3368" t="s">
        <v>7120</v>
      </c>
      <c r="C3368" t="s">
        <v>282</v>
      </c>
      <c r="F3368" t="s">
        <v>17</v>
      </c>
      <c r="G3368" t="s">
        <v>37</v>
      </c>
      <c r="H3368" t="s">
        <v>7122</v>
      </c>
      <c r="K3368" t="s">
        <v>1184</v>
      </c>
      <c r="L3368" t="s">
        <v>1185</v>
      </c>
      <c r="M3368" t="s">
        <v>7123</v>
      </c>
      <c r="P3368" t="s">
        <v>17</v>
      </c>
      <c r="Q3368" t="s">
        <v>37</v>
      </c>
      <c r="R3368" t="s">
        <v>7121</v>
      </c>
      <c r="S3368" t="s">
        <v>9855</v>
      </c>
      <c r="T3368" t="s">
        <v>11915</v>
      </c>
      <c r="U3368" s="2" t="s">
        <v>12134</v>
      </c>
      <c r="W3368" t="s">
        <v>282</v>
      </c>
    </row>
    <row r="3369" spans="1:23" ht="240">
      <c r="A3369" t="s">
        <v>7120</v>
      </c>
      <c r="C3369" t="s">
        <v>12142</v>
      </c>
      <c r="F3369" t="s">
        <v>17</v>
      </c>
      <c r="G3369" t="s">
        <v>37</v>
      </c>
      <c r="H3369" t="s">
        <v>7122</v>
      </c>
      <c r="K3369" t="s">
        <v>1184</v>
      </c>
      <c r="L3369" t="s">
        <v>1185</v>
      </c>
      <c r="M3369" t="s">
        <v>7123</v>
      </c>
      <c r="P3369" t="s">
        <v>17</v>
      </c>
      <c r="Q3369" t="s">
        <v>37</v>
      </c>
      <c r="R3369" t="s">
        <v>7121</v>
      </c>
      <c r="S3369" t="s">
        <v>9855</v>
      </c>
      <c r="T3369" t="s">
        <v>11915</v>
      </c>
      <c r="U3369" s="2" t="s">
        <v>12134</v>
      </c>
      <c r="W3369" t="s">
        <v>12142</v>
      </c>
    </row>
    <row r="3370" spans="1:23">
      <c r="A3370" t="s">
        <v>7120</v>
      </c>
      <c r="C3370" t="s">
        <v>12344</v>
      </c>
      <c r="F3370" t="s">
        <v>17</v>
      </c>
      <c r="G3370" t="s">
        <v>37</v>
      </c>
      <c r="H3370" t="s">
        <v>7122</v>
      </c>
      <c r="K3370" t="s">
        <v>1184</v>
      </c>
      <c r="L3370" t="s">
        <v>1185</v>
      </c>
      <c r="M3370" t="s">
        <v>7123</v>
      </c>
      <c r="P3370" t="s">
        <v>17</v>
      </c>
      <c r="Q3370" t="s">
        <v>37</v>
      </c>
      <c r="R3370" t="s">
        <v>7121</v>
      </c>
      <c r="S3370" t="s">
        <v>132</v>
      </c>
      <c r="T3370" t="s">
        <v>12264</v>
      </c>
      <c r="V3370" t="s">
        <v>12286</v>
      </c>
      <c r="W3370" t="s">
        <v>12344</v>
      </c>
    </row>
    <row r="3371" spans="1:23" ht="345">
      <c r="A3371" t="s">
        <v>7120</v>
      </c>
      <c r="C3371" t="s">
        <v>12692</v>
      </c>
      <c r="F3371" t="s">
        <v>17</v>
      </c>
      <c r="G3371" t="s">
        <v>37</v>
      </c>
      <c r="H3371" t="s">
        <v>7122</v>
      </c>
      <c r="K3371" t="s">
        <v>1184</v>
      </c>
      <c r="L3371" t="s">
        <v>1185</v>
      </c>
      <c r="M3371" t="s">
        <v>7123</v>
      </c>
      <c r="P3371" t="s">
        <v>17</v>
      </c>
      <c r="Q3371" t="s">
        <v>37</v>
      </c>
      <c r="R3371" t="s">
        <v>7121</v>
      </c>
      <c r="S3371" t="s">
        <v>11336</v>
      </c>
      <c r="T3371" t="s">
        <v>13647</v>
      </c>
      <c r="U3371" s="2" t="s">
        <v>13648</v>
      </c>
      <c r="W3371" t="s">
        <v>12692</v>
      </c>
    </row>
    <row r="3372" spans="1:23">
      <c r="A3372" t="s">
        <v>7120</v>
      </c>
      <c r="C3372" t="s">
        <v>824</v>
      </c>
      <c r="F3372" t="s">
        <v>17</v>
      </c>
      <c r="G3372" t="s">
        <v>37</v>
      </c>
      <c r="H3372" t="s">
        <v>7122</v>
      </c>
      <c r="K3372" t="s">
        <v>1184</v>
      </c>
      <c r="L3372" t="s">
        <v>1185</v>
      </c>
      <c r="M3372" t="s">
        <v>7123</v>
      </c>
      <c r="P3372" t="s">
        <v>17</v>
      </c>
      <c r="Q3372" t="s">
        <v>37</v>
      </c>
      <c r="R3372" t="s">
        <v>7121</v>
      </c>
      <c r="S3372" t="s">
        <v>288</v>
      </c>
      <c r="T3372" t="s">
        <v>11914</v>
      </c>
      <c r="U3372" t="s">
        <v>12356</v>
      </c>
      <c r="W3372" t="s">
        <v>824</v>
      </c>
    </row>
    <row r="3373" spans="1:23" ht="150">
      <c r="A3373" t="s">
        <v>7124</v>
      </c>
      <c r="C3373" t="s">
        <v>7125</v>
      </c>
      <c r="D3373" t="s">
        <v>1397</v>
      </c>
      <c r="F3373" t="s">
        <v>59</v>
      </c>
      <c r="G3373" t="s">
        <v>1101</v>
      </c>
      <c r="H3373" t="s">
        <v>7126</v>
      </c>
      <c r="I3373" t="s">
        <v>1399</v>
      </c>
      <c r="K3373" t="s">
        <v>1103</v>
      </c>
      <c r="L3373" t="s">
        <v>1104</v>
      </c>
      <c r="M3373" t="s">
        <v>7127</v>
      </c>
      <c r="N3373" t="s">
        <v>1401</v>
      </c>
      <c r="P3373" t="s">
        <v>1106</v>
      </c>
      <c r="Q3373" t="s">
        <v>1107</v>
      </c>
      <c r="R3373" t="s">
        <v>7125</v>
      </c>
      <c r="S3373" t="s">
        <v>13064</v>
      </c>
      <c r="T3373" t="s">
        <v>11915</v>
      </c>
      <c r="U3373" s="2" t="s">
        <v>13066</v>
      </c>
      <c r="W3373" t="s">
        <v>7125</v>
      </c>
    </row>
    <row r="3374" spans="1:23" ht="150">
      <c r="A3374" t="s">
        <v>7128</v>
      </c>
      <c r="C3374" t="s">
        <v>13080</v>
      </c>
      <c r="F3374" t="s">
        <v>59</v>
      </c>
      <c r="G3374" t="s">
        <v>1322</v>
      </c>
      <c r="H3374" t="s">
        <v>7129</v>
      </c>
      <c r="K3374" t="s">
        <v>1103</v>
      </c>
      <c r="L3374" t="s">
        <v>1324</v>
      </c>
      <c r="M3374" t="s">
        <v>7129</v>
      </c>
      <c r="P3374" t="s">
        <v>1106</v>
      </c>
      <c r="Q3374" t="s">
        <v>1326</v>
      </c>
      <c r="R3374" t="s">
        <v>7129</v>
      </c>
      <c r="S3374" t="s">
        <v>13064</v>
      </c>
      <c r="T3374" t="s">
        <v>11915</v>
      </c>
      <c r="U3374" s="2" t="s">
        <v>13066</v>
      </c>
      <c r="W3374" t="s">
        <v>13080</v>
      </c>
    </row>
    <row r="3375" spans="1:23">
      <c r="A3375" t="s">
        <v>7128</v>
      </c>
      <c r="C3375" t="s">
        <v>13109</v>
      </c>
      <c r="F3375" t="s">
        <v>59</v>
      </c>
      <c r="G3375" t="s">
        <v>1322</v>
      </c>
      <c r="H3375" t="s">
        <v>7129</v>
      </c>
      <c r="K3375" t="s">
        <v>1103</v>
      </c>
      <c r="L3375" t="s">
        <v>1324</v>
      </c>
      <c r="M3375" t="s">
        <v>7129</v>
      </c>
      <c r="P3375" t="s">
        <v>1106</v>
      </c>
      <c r="Q3375" t="s">
        <v>1326</v>
      </c>
      <c r="R3375" t="s">
        <v>7129</v>
      </c>
      <c r="S3375" t="s">
        <v>13098</v>
      </c>
      <c r="T3375" t="s">
        <v>11914</v>
      </c>
      <c r="U3375" t="s">
        <v>13100</v>
      </c>
      <c r="W3375" t="s">
        <v>13109</v>
      </c>
    </row>
    <row r="3376" spans="1:23">
      <c r="A3376" t="s">
        <v>7128</v>
      </c>
      <c r="C3376" t="s">
        <v>13147</v>
      </c>
      <c r="F3376" t="s">
        <v>59</v>
      </c>
      <c r="G3376" t="s">
        <v>1322</v>
      </c>
      <c r="H3376" t="s">
        <v>7129</v>
      </c>
      <c r="K3376" t="s">
        <v>1103</v>
      </c>
      <c r="L3376" t="s">
        <v>1324</v>
      </c>
      <c r="M3376" t="s">
        <v>7129</v>
      </c>
      <c r="P3376" t="s">
        <v>1106</v>
      </c>
      <c r="Q3376" t="s">
        <v>1326</v>
      </c>
      <c r="R3376" t="s">
        <v>7129</v>
      </c>
      <c r="S3376" t="s">
        <v>13115</v>
      </c>
      <c r="T3376" t="s">
        <v>13650</v>
      </c>
      <c r="U3376" t="s">
        <v>13117</v>
      </c>
      <c r="W3376" t="s">
        <v>13147</v>
      </c>
    </row>
    <row r="3377" spans="1:23">
      <c r="A3377" t="s">
        <v>7130</v>
      </c>
      <c r="C3377" t="s">
        <v>7131</v>
      </c>
      <c r="F3377" t="s">
        <v>20</v>
      </c>
      <c r="G3377" t="s">
        <v>1133</v>
      </c>
      <c r="H3377" t="s">
        <v>7131</v>
      </c>
      <c r="K3377" t="s">
        <v>1136</v>
      </c>
      <c r="L3377" t="s">
        <v>1137</v>
      </c>
      <c r="M3377" t="s">
        <v>7131</v>
      </c>
      <c r="P3377" t="s">
        <v>1140</v>
      </c>
      <c r="Q3377" t="s">
        <v>1141</v>
      </c>
      <c r="R3377" t="s">
        <v>7131</v>
      </c>
      <c r="S3377" t="s">
        <v>11986</v>
      </c>
      <c r="T3377" t="s">
        <v>11914</v>
      </c>
      <c r="U3377" t="s">
        <v>11988</v>
      </c>
      <c r="W3377" t="s">
        <v>7131</v>
      </c>
    </row>
    <row r="3378" spans="1:23">
      <c r="A3378" t="s">
        <v>7130</v>
      </c>
      <c r="C3378" t="s">
        <v>7711</v>
      </c>
      <c r="F3378" t="s">
        <v>20</v>
      </c>
      <c r="G3378" t="s">
        <v>1133</v>
      </c>
      <c r="H3378" t="s">
        <v>7131</v>
      </c>
      <c r="K3378" t="s">
        <v>1136</v>
      </c>
      <c r="L3378" t="s">
        <v>1137</v>
      </c>
      <c r="M3378" t="s">
        <v>7131</v>
      </c>
      <c r="P3378" t="s">
        <v>1140</v>
      </c>
      <c r="Q3378" t="s">
        <v>1141</v>
      </c>
      <c r="R3378" t="s">
        <v>7131</v>
      </c>
      <c r="S3378" t="s">
        <v>288</v>
      </c>
      <c r="T3378" t="s">
        <v>11914</v>
      </c>
      <c r="U3378" t="s">
        <v>12356</v>
      </c>
      <c r="W3378" t="s">
        <v>7711</v>
      </c>
    </row>
    <row r="3379" spans="1:23">
      <c r="A3379" t="s">
        <v>7132</v>
      </c>
      <c r="C3379" t="s">
        <v>12424</v>
      </c>
      <c r="D3379" t="s">
        <v>1132</v>
      </c>
      <c r="F3379" t="s">
        <v>20</v>
      </c>
      <c r="G3379" t="s">
        <v>1133</v>
      </c>
      <c r="H3379" t="s">
        <v>7133</v>
      </c>
      <c r="I3379" t="s">
        <v>1554</v>
      </c>
      <c r="K3379" t="s">
        <v>1136</v>
      </c>
      <c r="L3379" t="s">
        <v>1137</v>
      </c>
      <c r="M3379" t="s">
        <v>7134</v>
      </c>
      <c r="N3379" t="s">
        <v>1139</v>
      </c>
      <c r="P3379" t="s">
        <v>1140</v>
      </c>
      <c r="Q3379" t="s">
        <v>1141</v>
      </c>
      <c r="R3379" t="s">
        <v>418</v>
      </c>
      <c r="S3379" t="s">
        <v>45</v>
      </c>
      <c r="T3379" t="s">
        <v>11915</v>
      </c>
      <c r="U3379" t="s">
        <v>12396</v>
      </c>
      <c r="W3379" t="s">
        <v>12424</v>
      </c>
    </row>
    <row r="3380" spans="1:23">
      <c r="A3380" t="s">
        <v>7132</v>
      </c>
      <c r="C3380" t="s">
        <v>905</v>
      </c>
      <c r="D3380" t="s">
        <v>1132</v>
      </c>
      <c r="F3380" t="s">
        <v>20</v>
      </c>
      <c r="G3380" t="s">
        <v>1133</v>
      </c>
      <c r="H3380" t="s">
        <v>7133</v>
      </c>
      <c r="I3380" t="s">
        <v>1554</v>
      </c>
      <c r="K3380" t="s">
        <v>1136</v>
      </c>
      <c r="L3380" t="s">
        <v>1137</v>
      </c>
      <c r="M3380" t="s">
        <v>7134</v>
      </c>
      <c r="N3380" t="s">
        <v>1139</v>
      </c>
      <c r="P3380" t="s">
        <v>1140</v>
      </c>
      <c r="Q3380" t="s">
        <v>1141</v>
      </c>
      <c r="R3380" t="s">
        <v>418</v>
      </c>
      <c r="S3380" t="s">
        <v>288</v>
      </c>
      <c r="T3380" t="s">
        <v>11914</v>
      </c>
      <c r="U3380" t="s">
        <v>12356</v>
      </c>
      <c r="W3380" t="s">
        <v>905</v>
      </c>
    </row>
    <row r="3381" spans="1:23">
      <c r="A3381" t="s">
        <v>7135</v>
      </c>
      <c r="C3381" t="s">
        <v>792</v>
      </c>
      <c r="D3381" t="s">
        <v>7136</v>
      </c>
      <c r="F3381" t="s">
        <v>45</v>
      </c>
      <c r="G3381" t="s">
        <v>25</v>
      </c>
      <c r="H3381" t="s">
        <v>7137</v>
      </c>
      <c r="I3381" t="s">
        <v>7138</v>
      </c>
      <c r="K3381" t="s">
        <v>1066</v>
      </c>
      <c r="L3381" t="s">
        <v>1067</v>
      </c>
      <c r="M3381" t="s">
        <v>792</v>
      </c>
      <c r="N3381" t="s">
        <v>7139</v>
      </c>
      <c r="P3381" t="s">
        <v>1068</v>
      </c>
      <c r="Q3381" t="s">
        <v>1069</v>
      </c>
      <c r="R3381" t="s">
        <v>792</v>
      </c>
      <c r="S3381" t="s">
        <v>45</v>
      </c>
      <c r="T3381" t="s">
        <v>11915</v>
      </c>
      <c r="U3381" t="s">
        <v>12396</v>
      </c>
      <c r="W3381" t="s">
        <v>792</v>
      </c>
    </row>
    <row r="3382" spans="1:23">
      <c r="A3382" t="s">
        <v>7135</v>
      </c>
      <c r="C3382" t="s">
        <v>13129</v>
      </c>
      <c r="D3382" t="s">
        <v>7136</v>
      </c>
      <c r="F3382" t="s">
        <v>45</v>
      </c>
      <c r="G3382" t="s">
        <v>25</v>
      </c>
      <c r="H3382" t="s">
        <v>7137</v>
      </c>
      <c r="I3382" t="s">
        <v>7138</v>
      </c>
      <c r="K3382" t="s">
        <v>1066</v>
      </c>
      <c r="L3382" t="s">
        <v>1067</v>
      </c>
      <c r="M3382" t="s">
        <v>792</v>
      </c>
      <c r="N3382" t="s">
        <v>7139</v>
      </c>
      <c r="P3382" t="s">
        <v>1068</v>
      </c>
      <c r="Q3382" t="s">
        <v>1069</v>
      </c>
      <c r="R3382" t="s">
        <v>792</v>
      </c>
      <c r="S3382" t="s">
        <v>13115</v>
      </c>
      <c r="T3382" t="s">
        <v>13650</v>
      </c>
      <c r="U3382" t="s">
        <v>13117</v>
      </c>
      <c r="W3382" t="s">
        <v>13129</v>
      </c>
    </row>
    <row r="3383" spans="1:23" ht="345">
      <c r="A3383" t="s">
        <v>7140</v>
      </c>
      <c r="C3383" t="s">
        <v>628</v>
      </c>
      <c r="F3383" t="s">
        <v>20</v>
      </c>
      <c r="G3383" t="s">
        <v>1133</v>
      </c>
      <c r="H3383" t="s">
        <v>7142</v>
      </c>
      <c r="K3383" t="s">
        <v>1136</v>
      </c>
      <c r="L3383" t="s">
        <v>1137</v>
      </c>
      <c r="M3383" t="s">
        <v>7143</v>
      </c>
      <c r="P3383" t="s">
        <v>1140</v>
      </c>
      <c r="Q3383" t="s">
        <v>1141</v>
      </c>
      <c r="R3383" t="s">
        <v>7141</v>
      </c>
      <c r="S3383" t="s">
        <v>11336</v>
      </c>
      <c r="T3383" t="s">
        <v>13647</v>
      </c>
      <c r="U3383" s="2" t="s">
        <v>13648</v>
      </c>
      <c r="W3383" t="s">
        <v>628</v>
      </c>
    </row>
    <row r="3384" spans="1:23">
      <c r="A3384" t="s">
        <v>7140</v>
      </c>
      <c r="C3384" t="s">
        <v>766</v>
      </c>
      <c r="F3384" t="s">
        <v>20</v>
      </c>
      <c r="G3384" t="s">
        <v>1133</v>
      </c>
      <c r="H3384" t="s">
        <v>7142</v>
      </c>
      <c r="K3384" t="s">
        <v>1136</v>
      </c>
      <c r="L3384" t="s">
        <v>1137</v>
      </c>
      <c r="M3384" t="s">
        <v>7143</v>
      </c>
      <c r="P3384" t="s">
        <v>1140</v>
      </c>
      <c r="Q3384" t="s">
        <v>1141</v>
      </c>
      <c r="R3384" t="s">
        <v>7141</v>
      </c>
      <c r="S3384" t="s">
        <v>13034</v>
      </c>
      <c r="T3384" t="s">
        <v>11914</v>
      </c>
      <c r="U3384" t="s">
        <v>11988</v>
      </c>
      <c r="W3384" t="s">
        <v>766</v>
      </c>
    </row>
    <row r="3385" spans="1:23">
      <c r="A3385" t="s">
        <v>7140</v>
      </c>
      <c r="C3385" t="s">
        <v>7141</v>
      </c>
      <c r="F3385" t="s">
        <v>20</v>
      </c>
      <c r="G3385" t="s">
        <v>1133</v>
      </c>
      <c r="H3385" t="s">
        <v>7142</v>
      </c>
      <c r="K3385" t="s">
        <v>1136</v>
      </c>
      <c r="L3385" t="s">
        <v>1137</v>
      </c>
      <c r="M3385" t="s">
        <v>7143</v>
      </c>
      <c r="P3385" t="s">
        <v>1140</v>
      </c>
      <c r="Q3385" t="s">
        <v>1141</v>
      </c>
      <c r="R3385" t="s">
        <v>7141</v>
      </c>
      <c r="S3385" t="s">
        <v>13034</v>
      </c>
      <c r="T3385" t="s">
        <v>11914</v>
      </c>
      <c r="U3385" t="s">
        <v>11988</v>
      </c>
      <c r="W3385" t="s">
        <v>7141</v>
      </c>
    </row>
    <row r="3386" spans="1:23" hidden="1">
      <c r="A3386" t="s">
        <v>7144</v>
      </c>
      <c r="F3386" t="s">
        <v>24</v>
      </c>
      <c r="G3386" t="s">
        <v>1123</v>
      </c>
      <c r="H3386" t="s">
        <v>7146</v>
      </c>
      <c r="K3386" t="s">
        <v>24</v>
      </c>
      <c r="L3386" t="s">
        <v>1126</v>
      </c>
      <c r="M3386" t="s">
        <v>7145</v>
      </c>
      <c r="P3386" t="s">
        <v>24</v>
      </c>
      <c r="Q3386" t="s">
        <v>1129</v>
      </c>
      <c r="R3386" t="s">
        <v>7145</v>
      </c>
    </row>
    <row r="3387" spans="1:23" hidden="1">
      <c r="A3387" t="s">
        <v>7147</v>
      </c>
      <c r="F3387" t="s">
        <v>17</v>
      </c>
      <c r="G3387" t="s">
        <v>37</v>
      </c>
      <c r="H3387" t="s">
        <v>7149</v>
      </c>
      <c r="K3387" t="s">
        <v>1184</v>
      </c>
      <c r="L3387" t="s">
        <v>1185</v>
      </c>
      <c r="M3387" t="s">
        <v>7150</v>
      </c>
      <c r="P3387" t="s">
        <v>17</v>
      </c>
      <c r="Q3387" t="s">
        <v>37</v>
      </c>
      <c r="R3387" t="s">
        <v>7148</v>
      </c>
    </row>
    <row r="3388" spans="1:23">
      <c r="A3388" t="s">
        <v>7151</v>
      </c>
      <c r="C3388" t="s">
        <v>860</v>
      </c>
      <c r="D3388" t="s">
        <v>2086</v>
      </c>
      <c r="F3388" t="s">
        <v>132</v>
      </c>
      <c r="G3388" t="s">
        <v>1428</v>
      </c>
      <c r="H3388" t="s">
        <v>7152</v>
      </c>
      <c r="I3388" t="s">
        <v>4823</v>
      </c>
      <c r="K3388" t="s">
        <v>1312</v>
      </c>
      <c r="L3388" t="s">
        <v>1568</v>
      </c>
      <c r="M3388" t="s">
        <v>7153</v>
      </c>
      <c r="N3388" t="s">
        <v>2091</v>
      </c>
      <c r="P3388" t="s">
        <v>132</v>
      </c>
      <c r="Q3388" t="s">
        <v>1432</v>
      </c>
      <c r="R3388" t="s">
        <v>860</v>
      </c>
      <c r="S3388" t="s">
        <v>132</v>
      </c>
      <c r="T3388" t="s">
        <v>12264</v>
      </c>
      <c r="V3388" t="s">
        <v>12286</v>
      </c>
      <c r="W3388" t="s">
        <v>860</v>
      </c>
    </row>
    <row r="3389" spans="1:23">
      <c r="A3389" t="s">
        <v>7151</v>
      </c>
      <c r="C3389" t="s">
        <v>11768</v>
      </c>
      <c r="D3389" t="s">
        <v>2086</v>
      </c>
      <c r="F3389" t="s">
        <v>132</v>
      </c>
      <c r="G3389" t="s">
        <v>1428</v>
      </c>
      <c r="H3389" t="s">
        <v>7152</v>
      </c>
      <c r="I3389" t="s">
        <v>4823</v>
      </c>
      <c r="K3389" t="s">
        <v>1312</v>
      </c>
      <c r="L3389" t="s">
        <v>1568</v>
      </c>
      <c r="M3389" t="s">
        <v>7153</v>
      </c>
      <c r="N3389" t="s">
        <v>2091</v>
      </c>
      <c r="P3389" t="s">
        <v>132</v>
      </c>
      <c r="Q3389" t="s">
        <v>1432</v>
      </c>
      <c r="R3389" t="s">
        <v>860</v>
      </c>
      <c r="S3389" t="s">
        <v>12922</v>
      </c>
      <c r="T3389" t="s">
        <v>13649</v>
      </c>
      <c r="U3389" t="s">
        <v>12883</v>
      </c>
      <c r="W3389" t="s">
        <v>11768</v>
      </c>
    </row>
    <row r="3390" spans="1:23" ht="180">
      <c r="A3390" t="s">
        <v>7154</v>
      </c>
      <c r="C3390" t="s">
        <v>402</v>
      </c>
      <c r="F3390" t="s">
        <v>17</v>
      </c>
      <c r="G3390" t="s">
        <v>37</v>
      </c>
      <c r="H3390" t="s">
        <v>7156</v>
      </c>
      <c r="K3390" t="s">
        <v>1184</v>
      </c>
      <c r="L3390" t="s">
        <v>1185</v>
      </c>
      <c r="M3390" t="s">
        <v>7157</v>
      </c>
      <c r="P3390" t="s">
        <v>17</v>
      </c>
      <c r="Q3390" t="s">
        <v>37</v>
      </c>
      <c r="R3390" t="s">
        <v>7155</v>
      </c>
      <c r="S3390" t="s">
        <v>12144</v>
      </c>
      <c r="T3390" t="s">
        <v>11915</v>
      </c>
      <c r="U3390" s="2" t="s">
        <v>12146</v>
      </c>
      <c r="W3390" t="s">
        <v>402</v>
      </c>
    </row>
    <row r="3391" spans="1:23" ht="345">
      <c r="A3391" t="s">
        <v>7158</v>
      </c>
      <c r="C3391" t="s">
        <v>974</v>
      </c>
      <c r="D3391" t="s">
        <v>1626</v>
      </c>
      <c r="F3391" t="s">
        <v>1627</v>
      </c>
      <c r="G3391" t="s">
        <v>1627</v>
      </c>
      <c r="H3391" t="s">
        <v>7160</v>
      </c>
      <c r="I3391" t="s">
        <v>1629</v>
      </c>
      <c r="K3391" t="s">
        <v>1630</v>
      </c>
      <c r="L3391" t="s">
        <v>1630</v>
      </c>
      <c r="M3391" t="s">
        <v>7161</v>
      </c>
      <c r="N3391" t="s">
        <v>1632</v>
      </c>
      <c r="P3391" t="s">
        <v>1633</v>
      </c>
      <c r="Q3391" t="s">
        <v>1633</v>
      </c>
      <c r="R3391" t="s">
        <v>7159</v>
      </c>
      <c r="S3391" t="s">
        <v>11336</v>
      </c>
      <c r="T3391" t="s">
        <v>13647</v>
      </c>
      <c r="U3391" s="2" t="s">
        <v>13648</v>
      </c>
      <c r="W3391" t="s">
        <v>974</v>
      </c>
    </row>
    <row r="3392" spans="1:23">
      <c r="A3392" t="s">
        <v>7162</v>
      </c>
      <c r="C3392" t="s">
        <v>10723</v>
      </c>
      <c r="F3392" t="s">
        <v>59</v>
      </c>
      <c r="G3392" t="s">
        <v>2202</v>
      </c>
      <c r="H3392" t="s">
        <v>7164</v>
      </c>
      <c r="K3392" t="s">
        <v>1103</v>
      </c>
      <c r="L3392" t="s">
        <v>2205</v>
      </c>
      <c r="M3392" t="s">
        <v>7165</v>
      </c>
      <c r="P3392" t="s">
        <v>1106</v>
      </c>
      <c r="Q3392" t="s">
        <v>2208</v>
      </c>
      <c r="R3392" t="s">
        <v>7163</v>
      </c>
      <c r="S3392" t="s">
        <v>12881</v>
      </c>
      <c r="T3392" t="s">
        <v>13649</v>
      </c>
      <c r="U3392" t="s">
        <v>12883</v>
      </c>
      <c r="W3392" t="s">
        <v>10723</v>
      </c>
    </row>
    <row r="3393" spans="1:23" ht="180">
      <c r="A3393" t="s">
        <v>7166</v>
      </c>
      <c r="C3393" t="s">
        <v>12159</v>
      </c>
      <c r="D3393" t="s">
        <v>3074</v>
      </c>
      <c r="F3393" t="s">
        <v>24</v>
      </c>
      <c r="G3393" t="s">
        <v>1123</v>
      </c>
      <c r="H3393" t="s">
        <v>7168</v>
      </c>
      <c r="I3393" t="s">
        <v>3076</v>
      </c>
      <c r="K3393" t="s">
        <v>24</v>
      </c>
      <c r="L3393" t="s">
        <v>1126</v>
      </c>
      <c r="M3393" t="s">
        <v>7169</v>
      </c>
      <c r="N3393" t="s">
        <v>3078</v>
      </c>
      <c r="P3393" t="s">
        <v>24</v>
      </c>
      <c r="Q3393" t="s">
        <v>1129</v>
      </c>
      <c r="R3393" t="s">
        <v>7167</v>
      </c>
      <c r="S3393" t="s">
        <v>12144</v>
      </c>
      <c r="T3393" t="s">
        <v>11915</v>
      </c>
      <c r="U3393" s="2" t="s">
        <v>12146</v>
      </c>
      <c r="W3393" t="s">
        <v>12159</v>
      </c>
    </row>
    <row r="3394" spans="1:23" ht="409.5">
      <c r="A3394" t="s">
        <v>7170</v>
      </c>
      <c r="C3394" t="s">
        <v>221</v>
      </c>
      <c r="F3394" t="s">
        <v>17</v>
      </c>
      <c r="G3394" t="s">
        <v>37</v>
      </c>
      <c r="H3394" t="s">
        <v>7172</v>
      </c>
      <c r="K3394" t="s">
        <v>1184</v>
      </c>
      <c r="L3394" t="s">
        <v>1185</v>
      </c>
      <c r="M3394" t="s">
        <v>7173</v>
      </c>
      <c r="P3394" t="s">
        <v>17</v>
      </c>
      <c r="Q3394" t="s">
        <v>37</v>
      </c>
      <c r="R3394" t="s">
        <v>7171</v>
      </c>
      <c r="S3394" t="s">
        <v>13356</v>
      </c>
      <c r="T3394" t="s">
        <v>13651</v>
      </c>
      <c r="U3394" s="2" t="s">
        <v>13358</v>
      </c>
      <c r="W3394" t="s">
        <v>221</v>
      </c>
    </row>
    <row r="3395" spans="1:23">
      <c r="A3395" t="s">
        <v>7174</v>
      </c>
      <c r="C3395" t="s">
        <v>962</v>
      </c>
      <c r="F3395" t="s">
        <v>59</v>
      </c>
      <c r="G3395" t="s">
        <v>1101</v>
      </c>
      <c r="H3395" t="s">
        <v>7176</v>
      </c>
      <c r="K3395" t="s">
        <v>1103</v>
      </c>
      <c r="L3395" t="s">
        <v>1104</v>
      </c>
      <c r="M3395" t="s">
        <v>7177</v>
      </c>
      <c r="P3395" t="s">
        <v>1106</v>
      </c>
      <c r="Q3395" t="s">
        <v>1107</v>
      </c>
      <c r="R3395" t="s">
        <v>7175</v>
      </c>
      <c r="S3395" t="s">
        <v>962</v>
      </c>
      <c r="T3395" t="s">
        <v>13646</v>
      </c>
      <c r="U3395" t="s">
        <v>12614</v>
      </c>
      <c r="W3395" t="s">
        <v>962</v>
      </c>
    </row>
    <row r="3396" spans="1:23" ht="345">
      <c r="A3396" t="s">
        <v>7174</v>
      </c>
      <c r="C3396" t="s">
        <v>628</v>
      </c>
      <c r="F3396" t="s">
        <v>59</v>
      </c>
      <c r="G3396" t="s">
        <v>1101</v>
      </c>
      <c r="H3396" t="s">
        <v>7176</v>
      </c>
      <c r="K3396" t="s">
        <v>1103</v>
      </c>
      <c r="L3396" t="s">
        <v>1104</v>
      </c>
      <c r="M3396" t="s">
        <v>7177</v>
      </c>
      <c r="P3396" t="s">
        <v>1106</v>
      </c>
      <c r="Q3396" t="s">
        <v>1107</v>
      </c>
      <c r="R3396" t="s">
        <v>7175</v>
      </c>
      <c r="S3396" t="s">
        <v>11336</v>
      </c>
      <c r="T3396" t="s">
        <v>13647</v>
      </c>
      <c r="U3396" s="2" t="s">
        <v>13648</v>
      </c>
      <c r="W3396" t="s">
        <v>628</v>
      </c>
    </row>
    <row r="3397" spans="1:23" ht="345">
      <c r="A3397" t="s">
        <v>7174</v>
      </c>
      <c r="C3397" t="s">
        <v>12851</v>
      </c>
      <c r="F3397" t="s">
        <v>59</v>
      </c>
      <c r="G3397" t="s">
        <v>1101</v>
      </c>
      <c r="H3397" t="s">
        <v>7176</v>
      </c>
      <c r="K3397" t="s">
        <v>1103</v>
      </c>
      <c r="L3397" t="s">
        <v>1104</v>
      </c>
      <c r="M3397" t="s">
        <v>7177</v>
      </c>
      <c r="P3397" t="s">
        <v>1106</v>
      </c>
      <c r="Q3397" t="s">
        <v>1107</v>
      </c>
      <c r="R3397" t="s">
        <v>7175</v>
      </c>
      <c r="S3397" t="s">
        <v>11336</v>
      </c>
      <c r="T3397" t="s">
        <v>13647</v>
      </c>
      <c r="U3397" s="2" t="s">
        <v>13648</v>
      </c>
      <c r="W3397" t="s">
        <v>12851</v>
      </c>
    </row>
    <row r="3398" spans="1:23" ht="345">
      <c r="A3398" t="s">
        <v>7178</v>
      </c>
      <c r="C3398" t="s">
        <v>628</v>
      </c>
      <c r="D3398" t="s">
        <v>7180</v>
      </c>
      <c r="F3398" t="s">
        <v>20</v>
      </c>
      <c r="G3398" t="s">
        <v>1133</v>
      </c>
      <c r="H3398" t="s">
        <v>7181</v>
      </c>
      <c r="I3398" t="s">
        <v>7182</v>
      </c>
      <c r="K3398" t="s">
        <v>1136</v>
      </c>
      <c r="L3398" t="s">
        <v>1137</v>
      </c>
      <c r="M3398" t="s">
        <v>7183</v>
      </c>
      <c r="N3398" t="s">
        <v>7184</v>
      </c>
      <c r="P3398" t="s">
        <v>1140</v>
      </c>
      <c r="Q3398" t="s">
        <v>1141</v>
      </c>
      <c r="R3398" t="s">
        <v>7179</v>
      </c>
      <c r="S3398" t="s">
        <v>11336</v>
      </c>
      <c r="T3398" t="s">
        <v>13647</v>
      </c>
      <c r="U3398" s="2" t="s">
        <v>13648</v>
      </c>
      <c r="W3398" t="s">
        <v>628</v>
      </c>
    </row>
    <row r="3399" spans="1:23" ht="409.5">
      <c r="A3399" t="s">
        <v>7178</v>
      </c>
      <c r="C3399" t="s">
        <v>13535</v>
      </c>
      <c r="D3399" t="s">
        <v>7180</v>
      </c>
      <c r="F3399" t="s">
        <v>20</v>
      </c>
      <c r="G3399" t="s">
        <v>1133</v>
      </c>
      <c r="H3399" t="s">
        <v>7181</v>
      </c>
      <c r="I3399" t="s">
        <v>7182</v>
      </c>
      <c r="K3399" t="s">
        <v>1136</v>
      </c>
      <c r="L3399" t="s">
        <v>1137</v>
      </c>
      <c r="M3399" t="s">
        <v>7183</v>
      </c>
      <c r="N3399" t="s">
        <v>7184</v>
      </c>
      <c r="P3399" t="s">
        <v>1140</v>
      </c>
      <c r="Q3399" t="s">
        <v>1141</v>
      </c>
      <c r="R3399" t="s">
        <v>7179</v>
      </c>
      <c r="S3399" t="s">
        <v>13356</v>
      </c>
      <c r="T3399" t="s">
        <v>13651</v>
      </c>
      <c r="U3399" s="2" t="s">
        <v>13358</v>
      </c>
      <c r="W3399" t="s">
        <v>13535</v>
      </c>
    </row>
    <row r="3400" spans="1:23">
      <c r="A3400" t="s">
        <v>7185</v>
      </c>
      <c r="C3400" t="s">
        <v>12304</v>
      </c>
      <c r="D3400" t="s">
        <v>7187</v>
      </c>
      <c r="F3400" t="s">
        <v>1742</v>
      </c>
      <c r="G3400" t="s">
        <v>2589</v>
      </c>
      <c r="H3400" t="s">
        <v>7188</v>
      </c>
      <c r="I3400" t="s">
        <v>7189</v>
      </c>
      <c r="K3400" t="s">
        <v>1745</v>
      </c>
      <c r="L3400" t="s">
        <v>2591</v>
      </c>
      <c r="M3400" t="s">
        <v>7190</v>
      </c>
      <c r="N3400" t="s">
        <v>7191</v>
      </c>
      <c r="P3400" t="s">
        <v>1748</v>
      </c>
      <c r="Q3400" t="s">
        <v>2593</v>
      </c>
      <c r="R3400" t="s">
        <v>7186</v>
      </c>
      <c r="S3400" t="s">
        <v>132</v>
      </c>
      <c r="T3400" t="s">
        <v>12264</v>
      </c>
      <c r="V3400" t="s">
        <v>12286</v>
      </c>
      <c r="W3400" t="s">
        <v>12304</v>
      </c>
    </row>
    <row r="3401" spans="1:23" ht="345">
      <c r="A3401" t="s">
        <v>7185</v>
      </c>
      <c r="C3401" t="s">
        <v>12709</v>
      </c>
      <c r="D3401" t="s">
        <v>7187</v>
      </c>
      <c r="F3401" t="s">
        <v>1742</v>
      </c>
      <c r="G3401" t="s">
        <v>2589</v>
      </c>
      <c r="H3401" t="s">
        <v>7188</v>
      </c>
      <c r="I3401" t="s">
        <v>7189</v>
      </c>
      <c r="K3401" t="s">
        <v>1745</v>
      </c>
      <c r="L3401" t="s">
        <v>2591</v>
      </c>
      <c r="M3401" t="s">
        <v>7190</v>
      </c>
      <c r="N3401" t="s">
        <v>7191</v>
      </c>
      <c r="P3401" t="s">
        <v>1748</v>
      </c>
      <c r="Q3401" t="s">
        <v>2593</v>
      </c>
      <c r="R3401" t="s">
        <v>7186</v>
      </c>
      <c r="S3401" t="s">
        <v>11336</v>
      </c>
      <c r="T3401" t="s">
        <v>13647</v>
      </c>
      <c r="U3401" s="2" t="s">
        <v>13648</v>
      </c>
      <c r="W3401" t="s">
        <v>12709</v>
      </c>
    </row>
    <row r="3402" spans="1:23">
      <c r="A3402" t="s">
        <v>7192</v>
      </c>
      <c r="C3402" t="s">
        <v>12925</v>
      </c>
      <c r="F3402" t="s">
        <v>59</v>
      </c>
      <c r="G3402" t="s">
        <v>1101</v>
      </c>
      <c r="H3402" t="s">
        <v>7194</v>
      </c>
      <c r="K3402" t="s">
        <v>1103</v>
      </c>
      <c r="L3402" t="s">
        <v>1104</v>
      </c>
      <c r="M3402" t="s">
        <v>7195</v>
      </c>
      <c r="P3402" t="s">
        <v>1106</v>
      </c>
      <c r="Q3402" t="s">
        <v>1107</v>
      </c>
      <c r="R3402" t="s">
        <v>7193</v>
      </c>
      <c r="S3402" t="s">
        <v>12922</v>
      </c>
      <c r="T3402" t="s">
        <v>13649</v>
      </c>
      <c r="U3402" t="s">
        <v>12883</v>
      </c>
      <c r="W3402" t="s">
        <v>12925</v>
      </c>
    </row>
    <row r="3403" spans="1:23">
      <c r="A3403" t="s">
        <v>7192</v>
      </c>
      <c r="C3403" t="s">
        <v>12927</v>
      </c>
      <c r="F3403" t="s">
        <v>59</v>
      </c>
      <c r="G3403" t="s">
        <v>1101</v>
      </c>
      <c r="H3403" t="s">
        <v>7194</v>
      </c>
      <c r="K3403" t="s">
        <v>1103</v>
      </c>
      <c r="L3403" t="s">
        <v>1104</v>
      </c>
      <c r="M3403" t="s">
        <v>7195</v>
      </c>
      <c r="P3403" t="s">
        <v>1106</v>
      </c>
      <c r="Q3403" t="s">
        <v>1107</v>
      </c>
      <c r="R3403" t="s">
        <v>7193</v>
      </c>
      <c r="S3403" t="s">
        <v>12922</v>
      </c>
      <c r="T3403" t="s">
        <v>13649</v>
      </c>
      <c r="U3403" t="s">
        <v>12883</v>
      </c>
      <c r="W3403" t="s">
        <v>12927</v>
      </c>
    </row>
    <row r="3404" spans="1:23">
      <c r="A3404" t="s">
        <v>7192</v>
      </c>
      <c r="C3404" t="s">
        <v>12971</v>
      </c>
      <c r="F3404" t="s">
        <v>59</v>
      </c>
      <c r="G3404" t="s">
        <v>1101</v>
      </c>
      <c r="H3404" t="s">
        <v>7194</v>
      </c>
      <c r="K3404" t="s">
        <v>1103</v>
      </c>
      <c r="L3404" t="s">
        <v>1104</v>
      </c>
      <c r="M3404" t="s">
        <v>7195</v>
      </c>
      <c r="P3404" t="s">
        <v>1106</v>
      </c>
      <c r="Q3404" t="s">
        <v>1107</v>
      </c>
      <c r="R3404" t="s">
        <v>7193</v>
      </c>
      <c r="S3404" t="s">
        <v>12922</v>
      </c>
      <c r="T3404" t="s">
        <v>13649</v>
      </c>
      <c r="U3404" t="s">
        <v>12883</v>
      </c>
      <c r="W3404" t="s">
        <v>12971</v>
      </c>
    </row>
    <row r="3405" spans="1:23">
      <c r="A3405" t="s">
        <v>7192</v>
      </c>
      <c r="C3405" t="s">
        <v>689</v>
      </c>
      <c r="F3405" t="s">
        <v>59</v>
      </c>
      <c r="G3405" t="s">
        <v>1101</v>
      </c>
      <c r="H3405" t="s">
        <v>7194</v>
      </c>
      <c r="K3405" t="s">
        <v>1103</v>
      </c>
      <c r="L3405" t="s">
        <v>1104</v>
      </c>
      <c r="M3405" t="s">
        <v>7195</v>
      </c>
      <c r="P3405" t="s">
        <v>1106</v>
      </c>
      <c r="Q3405" t="s">
        <v>1107</v>
      </c>
      <c r="R3405" t="s">
        <v>7193</v>
      </c>
      <c r="S3405" t="s">
        <v>13287</v>
      </c>
      <c r="T3405" t="s">
        <v>11915</v>
      </c>
      <c r="U3405" t="s">
        <v>13289</v>
      </c>
      <c r="W3405" t="s">
        <v>689</v>
      </c>
    </row>
    <row r="3406" spans="1:23" ht="409.5">
      <c r="A3406" t="s">
        <v>7192</v>
      </c>
      <c r="C3406" t="s">
        <v>2861</v>
      </c>
      <c r="F3406" t="s">
        <v>59</v>
      </c>
      <c r="G3406" t="s">
        <v>1101</v>
      </c>
      <c r="H3406" t="s">
        <v>7194</v>
      </c>
      <c r="K3406" t="s">
        <v>1103</v>
      </c>
      <c r="L3406" t="s">
        <v>1104</v>
      </c>
      <c r="M3406" t="s">
        <v>7195</v>
      </c>
      <c r="P3406" t="s">
        <v>1106</v>
      </c>
      <c r="Q3406" t="s">
        <v>1107</v>
      </c>
      <c r="R3406" t="s">
        <v>7193</v>
      </c>
      <c r="S3406" t="s">
        <v>13356</v>
      </c>
      <c r="T3406" t="s">
        <v>13651</v>
      </c>
      <c r="U3406" s="2" t="s">
        <v>13358</v>
      </c>
      <c r="W3406" t="s">
        <v>2861</v>
      </c>
    </row>
    <row r="3407" spans="1:23" ht="409.5">
      <c r="A3407" t="s">
        <v>7192</v>
      </c>
      <c r="C3407" t="s">
        <v>13435</v>
      </c>
      <c r="F3407" t="s">
        <v>59</v>
      </c>
      <c r="G3407" t="s">
        <v>1101</v>
      </c>
      <c r="H3407" t="s">
        <v>7194</v>
      </c>
      <c r="K3407" t="s">
        <v>1103</v>
      </c>
      <c r="L3407" t="s">
        <v>1104</v>
      </c>
      <c r="M3407" t="s">
        <v>7195</v>
      </c>
      <c r="P3407" t="s">
        <v>1106</v>
      </c>
      <c r="Q3407" t="s">
        <v>1107</v>
      </c>
      <c r="R3407" t="s">
        <v>7193</v>
      </c>
      <c r="S3407" t="s">
        <v>13356</v>
      </c>
      <c r="T3407" t="s">
        <v>13651</v>
      </c>
      <c r="U3407" s="2" t="s">
        <v>13358</v>
      </c>
      <c r="W3407" t="s">
        <v>13435</v>
      </c>
    </row>
    <row r="3408" spans="1:23" ht="409.5">
      <c r="A3408" t="s">
        <v>7192</v>
      </c>
      <c r="C3408" t="s">
        <v>5750</v>
      </c>
      <c r="F3408" t="s">
        <v>59</v>
      </c>
      <c r="G3408" t="s">
        <v>1101</v>
      </c>
      <c r="H3408" t="s">
        <v>7194</v>
      </c>
      <c r="K3408" t="s">
        <v>1103</v>
      </c>
      <c r="L3408" t="s">
        <v>1104</v>
      </c>
      <c r="M3408" t="s">
        <v>7195</v>
      </c>
      <c r="P3408" t="s">
        <v>1106</v>
      </c>
      <c r="Q3408" t="s">
        <v>1107</v>
      </c>
      <c r="R3408" t="s">
        <v>7193</v>
      </c>
      <c r="S3408" t="s">
        <v>13356</v>
      </c>
      <c r="T3408" t="s">
        <v>13651</v>
      </c>
      <c r="U3408" s="2" t="s">
        <v>13358</v>
      </c>
      <c r="W3408" t="s">
        <v>5750</v>
      </c>
    </row>
    <row r="3409" spans="1:23">
      <c r="A3409" t="s">
        <v>7192</v>
      </c>
      <c r="C3409" t="s">
        <v>13593</v>
      </c>
      <c r="F3409" t="s">
        <v>59</v>
      </c>
      <c r="G3409" t="s">
        <v>1101</v>
      </c>
      <c r="H3409" t="s">
        <v>7194</v>
      </c>
      <c r="K3409" t="s">
        <v>1103</v>
      </c>
      <c r="L3409" t="s">
        <v>1104</v>
      </c>
      <c r="M3409" t="s">
        <v>7195</v>
      </c>
      <c r="P3409" t="s">
        <v>1106</v>
      </c>
      <c r="Q3409" t="s">
        <v>1107</v>
      </c>
      <c r="R3409" t="s">
        <v>7193</v>
      </c>
      <c r="S3409" t="s">
        <v>13558</v>
      </c>
      <c r="T3409" t="s">
        <v>13649</v>
      </c>
      <c r="U3409" t="s">
        <v>12365</v>
      </c>
      <c r="W3409" t="s">
        <v>13593</v>
      </c>
    </row>
    <row r="3410" spans="1:23">
      <c r="A3410" t="s">
        <v>7196</v>
      </c>
      <c r="C3410" t="s">
        <v>12268</v>
      </c>
      <c r="D3410" t="s">
        <v>1115</v>
      </c>
      <c r="F3410" t="s">
        <v>45</v>
      </c>
      <c r="G3410" t="s">
        <v>25</v>
      </c>
      <c r="H3410" t="s">
        <v>1066</v>
      </c>
      <c r="I3410" t="s">
        <v>3246</v>
      </c>
      <c r="K3410" t="s">
        <v>1066</v>
      </c>
      <c r="L3410" t="s">
        <v>1067</v>
      </c>
      <c r="M3410" t="s">
        <v>1068</v>
      </c>
      <c r="N3410" t="s">
        <v>1118</v>
      </c>
      <c r="P3410" t="s">
        <v>1068</v>
      </c>
      <c r="Q3410" t="s">
        <v>1069</v>
      </c>
      <c r="R3410" t="s">
        <v>45</v>
      </c>
      <c r="S3410" t="s">
        <v>12261</v>
      </c>
      <c r="T3410" t="s">
        <v>13645</v>
      </c>
      <c r="U3410" t="s">
        <v>12263</v>
      </c>
      <c r="W3410" t="s">
        <v>12268</v>
      </c>
    </row>
    <row r="3411" spans="1:23">
      <c r="A3411" t="s">
        <v>7196</v>
      </c>
      <c r="C3411" t="s">
        <v>45</v>
      </c>
      <c r="D3411" t="s">
        <v>1115</v>
      </c>
      <c r="F3411" t="s">
        <v>45</v>
      </c>
      <c r="G3411" t="s">
        <v>25</v>
      </c>
      <c r="H3411" t="s">
        <v>1066</v>
      </c>
      <c r="I3411" t="s">
        <v>3246</v>
      </c>
      <c r="K3411" t="s">
        <v>1066</v>
      </c>
      <c r="L3411" t="s">
        <v>1067</v>
      </c>
      <c r="M3411" t="s">
        <v>1068</v>
      </c>
      <c r="N3411" t="s">
        <v>1118</v>
      </c>
      <c r="P3411" t="s">
        <v>1068</v>
      </c>
      <c r="Q3411" t="s">
        <v>1069</v>
      </c>
      <c r="R3411" t="s">
        <v>45</v>
      </c>
      <c r="S3411" t="s">
        <v>45</v>
      </c>
      <c r="T3411" t="s">
        <v>11915</v>
      </c>
      <c r="U3411" t="s">
        <v>12396</v>
      </c>
      <c r="W3411" t="s">
        <v>45</v>
      </c>
    </row>
    <row r="3412" spans="1:23">
      <c r="A3412" t="s">
        <v>7196</v>
      </c>
      <c r="C3412" t="s">
        <v>12543</v>
      </c>
      <c r="D3412" t="s">
        <v>1115</v>
      </c>
      <c r="F3412" t="s">
        <v>45</v>
      </c>
      <c r="G3412" t="s">
        <v>25</v>
      </c>
      <c r="H3412" t="s">
        <v>1066</v>
      </c>
      <c r="I3412" t="s">
        <v>3246</v>
      </c>
      <c r="K3412" t="s">
        <v>1066</v>
      </c>
      <c r="L3412" t="s">
        <v>1067</v>
      </c>
      <c r="M3412" t="s">
        <v>1068</v>
      </c>
      <c r="N3412" t="s">
        <v>1118</v>
      </c>
      <c r="P3412" t="s">
        <v>1068</v>
      </c>
      <c r="Q3412" t="s">
        <v>1069</v>
      </c>
      <c r="R3412" t="s">
        <v>45</v>
      </c>
      <c r="S3412" t="s">
        <v>12473</v>
      </c>
      <c r="T3412" t="s">
        <v>11915</v>
      </c>
      <c r="U3412" t="s">
        <v>12475</v>
      </c>
      <c r="W3412" t="s">
        <v>12543</v>
      </c>
    </row>
    <row r="3413" spans="1:23">
      <c r="A3413" t="s">
        <v>7197</v>
      </c>
      <c r="C3413" t="s">
        <v>12013</v>
      </c>
      <c r="F3413" t="s">
        <v>20</v>
      </c>
      <c r="G3413" t="s">
        <v>1133</v>
      </c>
      <c r="H3413" t="s">
        <v>7199</v>
      </c>
      <c r="K3413" t="s">
        <v>1136</v>
      </c>
      <c r="L3413" t="s">
        <v>1137</v>
      </c>
      <c r="M3413" t="s">
        <v>7200</v>
      </c>
      <c r="P3413" t="s">
        <v>1140</v>
      </c>
      <c r="Q3413" t="s">
        <v>1141</v>
      </c>
      <c r="R3413" t="s">
        <v>7198</v>
      </c>
      <c r="S3413" t="s">
        <v>11986</v>
      </c>
      <c r="T3413" t="s">
        <v>11914</v>
      </c>
      <c r="U3413" t="s">
        <v>11988</v>
      </c>
      <c r="W3413" t="s">
        <v>12013</v>
      </c>
    </row>
    <row r="3414" spans="1:23">
      <c r="A3414" t="s">
        <v>7201</v>
      </c>
      <c r="C3414" t="s">
        <v>12487</v>
      </c>
      <c r="D3414" t="s">
        <v>1115</v>
      </c>
      <c r="E3414" t="s">
        <v>1093</v>
      </c>
      <c r="F3414" t="s">
        <v>45</v>
      </c>
      <c r="G3414" t="s">
        <v>25</v>
      </c>
      <c r="H3414" t="s">
        <v>7203</v>
      </c>
      <c r="I3414" t="s">
        <v>7204</v>
      </c>
      <c r="J3414" t="s">
        <v>1095</v>
      </c>
      <c r="K3414" t="s">
        <v>1066</v>
      </c>
      <c r="L3414" t="s">
        <v>1067</v>
      </c>
      <c r="M3414" t="s">
        <v>7205</v>
      </c>
      <c r="N3414" t="s">
        <v>1118</v>
      </c>
      <c r="O3414" t="s">
        <v>1097</v>
      </c>
      <c r="P3414" t="s">
        <v>1068</v>
      </c>
      <c r="Q3414" t="s">
        <v>1069</v>
      </c>
      <c r="R3414" t="s">
        <v>7202</v>
      </c>
      <c r="S3414" t="s">
        <v>12473</v>
      </c>
      <c r="T3414" t="s">
        <v>11915</v>
      </c>
      <c r="U3414" t="s">
        <v>12475</v>
      </c>
      <c r="W3414" t="s">
        <v>12487</v>
      </c>
    </row>
    <row r="3415" spans="1:23">
      <c r="A3415" t="s">
        <v>7206</v>
      </c>
      <c r="C3415" t="s">
        <v>962</v>
      </c>
      <c r="D3415" t="s">
        <v>4212</v>
      </c>
      <c r="F3415" t="s">
        <v>17</v>
      </c>
      <c r="G3415" t="s">
        <v>37</v>
      </c>
      <c r="H3415" t="s">
        <v>7208</v>
      </c>
      <c r="I3415" t="s">
        <v>4214</v>
      </c>
      <c r="K3415" t="s">
        <v>1184</v>
      </c>
      <c r="L3415" t="s">
        <v>1185</v>
      </c>
      <c r="M3415" t="s">
        <v>7209</v>
      </c>
      <c r="N3415" t="s">
        <v>4216</v>
      </c>
      <c r="P3415" t="s">
        <v>17</v>
      </c>
      <c r="Q3415" t="s">
        <v>37</v>
      </c>
      <c r="R3415" t="s">
        <v>7207</v>
      </c>
      <c r="S3415" t="s">
        <v>962</v>
      </c>
      <c r="T3415" t="s">
        <v>13646</v>
      </c>
      <c r="U3415" t="s">
        <v>12614</v>
      </c>
      <c r="W3415" t="s">
        <v>962</v>
      </c>
    </row>
    <row r="3416" spans="1:23" ht="345">
      <c r="A3416" t="s">
        <v>7206</v>
      </c>
      <c r="C3416" t="s">
        <v>999</v>
      </c>
      <c r="D3416" t="s">
        <v>4212</v>
      </c>
      <c r="F3416" t="s">
        <v>17</v>
      </c>
      <c r="G3416" t="s">
        <v>37</v>
      </c>
      <c r="H3416" t="s">
        <v>7208</v>
      </c>
      <c r="I3416" t="s">
        <v>4214</v>
      </c>
      <c r="K3416" t="s">
        <v>1184</v>
      </c>
      <c r="L3416" t="s">
        <v>1185</v>
      </c>
      <c r="M3416" t="s">
        <v>7209</v>
      </c>
      <c r="N3416" t="s">
        <v>4216</v>
      </c>
      <c r="P3416" t="s">
        <v>17</v>
      </c>
      <c r="Q3416" t="s">
        <v>37</v>
      </c>
      <c r="R3416" t="s">
        <v>7207</v>
      </c>
      <c r="S3416" t="s">
        <v>11336</v>
      </c>
      <c r="T3416" t="s">
        <v>13647</v>
      </c>
      <c r="U3416" s="2" t="s">
        <v>13648</v>
      </c>
      <c r="W3416" t="s">
        <v>999</v>
      </c>
    </row>
    <row r="3417" spans="1:23">
      <c r="A3417" t="s">
        <v>7206</v>
      </c>
      <c r="C3417" t="s">
        <v>862</v>
      </c>
      <c r="D3417" t="s">
        <v>4212</v>
      </c>
      <c r="F3417" t="s">
        <v>17</v>
      </c>
      <c r="G3417" t="s">
        <v>37</v>
      </c>
      <c r="H3417" t="s">
        <v>7208</v>
      </c>
      <c r="I3417" t="s">
        <v>4214</v>
      </c>
      <c r="K3417" t="s">
        <v>1184</v>
      </c>
      <c r="L3417" t="s">
        <v>1185</v>
      </c>
      <c r="M3417" t="s">
        <v>7209</v>
      </c>
      <c r="N3417" t="s">
        <v>4216</v>
      </c>
      <c r="P3417" t="s">
        <v>17</v>
      </c>
      <c r="Q3417" t="s">
        <v>37</v>
      </c>
      <c r="R3417" t="s">
        <v>7207</v>
      </c>
      <c r="S3417" t="s">
        <v>13558</v>
      </c>
      <c r="T3417" t="s">
        <v>13649</v>
      </c>
      <c r="U3417" t="s">
        <v>12365</v>
      </c>
      <c r="W3417" t="s">
        <v>862</v>
      </c>
    </row>
    <row r="3418" spans="1:23">
      <c r="A3418" t="s">
        <v>7210</v>
      </c>
      <c r="C3418" t="s">
        <v>7211</v>
      </c>
      <c r="D3418" t="s">
        <v>7212</v>
      </c>
      <c r="F3418" t="s">
        <v>2498</v>
      </c>
      <c r="G3418" t="s">
        <v>1133</v>
      </c>
      <c r="H3418" t="s">
        <v>7213</v>
      </c>
      <c r="I3418" t="s">
        <v>7214</v>
      </c>
      <c r="K3418" t="s">
        <v>2501</v>
      </c>
      <c r="L3418" t="s">
        <v>1137</v>
      </c>
      <c r="M3418" t="s">
        <v>7215</v>
      </c>
      <c r="N3418" t="s">
        <v>7216</v>
      </c>
      <c r="P3418" t="s">
        <v>2504</v>
      </c>
      <c r="Q3418" t="s">
        <v>1141</v>
      </c>
      <c r="R3418" t="s">
        <v>7211</v>
      </c>
      <c r="S3418" t="s">
        <v>13019</v>
      </c>
      <c r="T3418" t="s">
        <v>11915</v>
      </c>
      <c r="U3418" t="s">
        <v>13021</v>
      </c>
      <c r="W3418" t="s">
        <v>7211</v>
      </c>
    </row>
    <row r="3419" spans="1:23">
      <c r="A3419" t="s">
        <v>7210</v>
      </c>
      <c r="C3419" t="s">
        <v>13032</v>
      </c>
      <c r="D3419" t="s">
        <v>7212</v>
      </c>
      <c r="F3419" t="s">
        <v>2498</v>
      </c>
      <c r="G3419" t="s">
        <v>1133</v>
      </c>
      <c r="H3419" t="s">
        <v>7213</v>
      </c>
      <c r="I3419" t="s">
        <v>7214</v>
      </c>
      <c r="K3419" t="s">
        <v>2501</v>
      </c>
      <c r="L3419" t="s">
        <v>1137</v>
      </c>
      <c r="M3419" t="s">
        <v>7215</v>
      </c>
      <c r="N3419" t="s">
        <v>7216</v>
      </c>
      <c r="P3419" t="s">
        <v>2504</v>
      </c>
      <c r="Q3419" t="s">
        <v>1141</v>
      </c>
      <c r="R3419" t="s">
        <v>7211</v>
      </c>
      <c r="S3419" t="s">
        <v>13019</v>
      </c>
      <c r="T3419" t="s">
        <v>11915</v>
      </c>
      <c r="U3419" t="s">
        <v>13021</v>
      </c>
      <c r="W3419" t="s">
        <v>13032</v>
      </c>
    </row>
    <row r="3420" spans="1:23">
      <c r="A3420" t="s">
        <v>7217</v>
      </c>
      <c r="C3420" t="s">
        <v>766</v>
      </c>
      <c r="D3420" t="s">
        <v>2157</v>
      </c>
      <c r="F3420" t="s">
        <v>59</v>
      </c>
      <c r="G3420" t="s">
        <v>1101</v>
      </c>
      <c r="H3420" t="s">
        <v>7219</v>
      </c>
      <c r="I3420" t="s">
        <v>2159</v>
      </c>
      <c r="K3420" t="s">
        <v>1103</v>
      </c>
      <c r="L3420" t="s">
        <v>1104</v>
      </c>
      <c r="M3420" t="s">
        <v>7220</v>
      </c>
      <c r="N3420" t="s">
        <v>7221</v>
      </c>
      <c r="P3420" t="s">
        <v>1106</v>
      </c>
      <c r="Q3420" t="s">
        <v>1107</v>
      </c>
      <c r="R3420" t="s">
        <v>7218</v>
      </c>
      <c r="S3420" t="s">
        <v>13034</v>
      </c>
      <c r="T3420" t="s">
        <v>11914</v>
      </c>
      <c r="U3420" t="s">
        <v>11988</v>
      </c>
      <c r="W3420" t="s">
        <v>766</v>
      </c>
    </row>
    <row r="3421" spans="1:23" ht="409.5">
      <c r="A3421" t="s">
        <v>7217</v>
      </c>
      <c r="C3421" t="s">
        <v>13548</v>
      </c>
      <c r="D3421" t="s">
        <v>2157</v>
      </c>
      <c r="F3421" t="s">
        <v>59</v>
      </c>
      <c r="G3421" t="s">
        <v>1101</v>
      </c>
      <c r="H3421" t="s">
        <v>7219</v>
      </c>
      <c r="I3421" t="s">
        <v>2159</v>
      </c>
      <c r="K3421" t="s">
        <v>1103</v>
      </c>
      <c r="L3421" t="s">
        <v>1104</v>
      </c>
      <c r="M3421" t="s">
        <v>7220</v>
      </c>
      <c r="N3421" t="s">
        <v>7221</v>
      </c>
      <c r="P3421" t="s">
        <v>1106</v>
      </c>
      <c r="Q3421" t="s">
        <v>1107</v>
      </c>
      <c r="R3421" t="s">
        <v>7218</v>
      </c>
      <c r="S3421" t="s">
        <v>13356</v>
      </c>
      <c r="T3421" t="s">
        <v>13651</v>
      </c>
      <c r="U3421" s="2" t="s">
        <v>13358</v>
      </c>
      <c r="W3421" t="s">
        <v>13548</v>
      </c>
    </row>
    <row r="3422" spans="1:23">
      <c r="A3422" t="s">
        <v>7222</v>
      </c>
      <c r="C3422" t="s">
        <v>12889</v>
      </c>
      <c r="F3422" t="s">
        <v>1619</v>
      </c>
      <c r="G3422" t="s">
        <v>1123</v>
      </c>
      <c r="H3422" t="s">
        <v>7224</v>
      </c>
      <c r="K3422" t="s">
        <v>1621</v>
      </c>
      <c r="L3422" t="s">
        <v>1126</v>
      </c>
      <c r="M3422" t="s">
        <v>7225</v>
      </c>
      <c r="P3422" t="s">
        <v>1623</v>
      </c>
      <c r="Q3422" t="s">
        <v>1129</v>
      </c>
      <c r="R3422" t="s">
        <v>7223</v>
      </c>
      <c r="S3422" t="s">
        <v>12881</v>
      </c>
      <c r="T3422" t="s">
        <v>13649</v>
      </c>
      <c r="U3422" t="s">
        <v>12883</v>
      </c>
      <c r="W3422" t="s">
        <v>12889</v>
      </c>
    </row>
    <row r="3423" spans="1:23">
      <c r="A3423" t="s">
        <v>7222</v>
      </c>
      <c r="C3423" t="s">
        <v>12896</v>
      </c>
      <c r="F3423" t="s">
        <v>1619</v>
      </c>
      <c r="G3423" t="s">
        <v>1123</v>
      </c>
      <c r="H3423" t="s">
        <v>7224</v>
      </c>
      <c r="K3423" t="s">
        <v>1621</v>
      </c>
      <c r="L3423" t="s">
        <v>1126</v>
      </c>
      <c r="M3423" t="s">
        <v>7225</v>
      </c>
      <c r="P3423" t="s">
        <v>1623</v>
      </c>
      <c r="Q3423" t="s">
        <v>1129</v>
      </c>
      <c r="R3423" t="s">
        <v>7223</v>
      </c>
      <c r="S3423" t="s">
        <v>12881</v>
      </c>
      <c r="T3423" t="s">
        <v>13649</v>
      </c>
      <c r="U3423" t="s">
        <v>12883</v>
      </c>
      <c r="W3423" t="s">
        <v>12896</v>
      </c>
    </row>
    <row r="3424" spans="1:23">
      <c r="A3424" t="s">
        <v>7222</v>
      </c>
      <c r="C3424" t="s">
        <v>11768</v>
      </c>
      <c r="F3424" t="s">
        <v>1619</v>
      </c>
      <c r="G3424" t="s">
        <v>1123</v>
      </c>
      <c r="H3424" t="s">
        <v>7224</v>
      </c>
      <c r="K3424" t="s">
        <v>1621</v>
      </c>
      <c r="L3424" t="s">
        <v>1126</v>
      </c>
      <c r="M3424" t="s">
        <v>7225</v>
      </c>
      <c r="P3424" t="s">
        <v>1623</v>
      </c>
      <c r="Q3424" t="s">
        <v>1129</v>
      </c>
      <c r="R3424" t="s">
        <v>7223</v>
      </c>
      <c r="S3424" t="s">
        <v>12922</v>
      </c>
      <c r="T3424" t="s">
        <v>13649</v>
      </c>
      <c r="U3424" t="s">
        <v>12883</v>
      </c>
      <c r="W3424" t="s">
        <v>11768</v>
      </c>
    </row>
    <row r="3425" spans="1:23">
      <c r="A3425" t="s">
        <v>7222</v>
      </c>
      <c r="C3425" t="s">
        <v>13299</v>
      </c>
      <c r="F3425" t="s">
        <v>1619</v>
      </c>
      <c r="G3425" t="s">
        <v>1123</v>
      </c>
      <c r="H3425" t="s">
        <v>7224</v>
      </c>
      <c r="K3425" t="s">
        <v>1621</v>
      </c>
      <c r="L3425" t="s">
        <v>1126</v>
      </c>
      <c r="M3425" t="s">
        <v>7225</v>
      </c>
      <c r="P3425" t="s">
        <v>1623</v>
      </c>
      <c r="Q3425" t="s">
        <v>1129</v>
      </c>
      <c r="R3425" t="s">
        <v>7223</v>
      </c>
      <c r="S3425" t="s">
        <v>13287</v>
      </c>
      <c r="T3425" t="s">
        <v>11915</v>
      </c>
      <c r="U3425" t="s">
        <v>13289</v>
      </c>
      <c r="W3425" t="s">
        <v>13299</v>
      </c>
    </row>
    <row r="3426" spans="1:23">
      <c r="A3426" t="s">
        <v>7222</v>
      </c>
      <c r="C3426" t="s">
        <v>13304</v>
      </c>
      <c r="F3426" t="s">
        <v>1619</v>
      </c>
      <c r="G3426" t="s">
        <v>1123</v>
      </c>
      <c r="H3426" t="s">
        <v>7224</v>
      </c>
      <c r="K3426" t="s">
        <v>1621</v>
      </c>
      <c r="L3426" t="s">
        <v>1126</v>
      </c>
      <c r="M3426" t="s">
        <v>7225</v>
      </c>
      <c r="P3426" t="s">
        <v>1623</v>
      </c>
      <c r="Q3426" t="s">
        <v>1129</v>
      </c>
      <c r="R3426" t="s">
        <v>7223</v>
      </c>
      <c r="S3426" t="s">
        <v>13287</v>
      </c>
      <c r="T3426" t="s">
        <v>11915</v>
      </c>
      <c r="U3426" t="s">
        <v>13289</v>
      </c>
      <c r="W3426" t="s">
        <v>13304</v>
      </c>
    </row>
    <row r="3427" spans="1:23">
      <c r="A3427" t="s">
        <v>7222</v>
      </c>
      <c r="C3427" t="s">
        <v>13351</v>
      </c>
      <c r="F3427" t="s">
        <v>1619</v>
      </c>
      <c r="G3427" t="s">
        <v>1123</v>
      </c>
      <c r="H3427" t="s">
        <v>7224</v>
      </c>
      <c r="K3427" t="s">
        <v>1621</v>
      </c>
      <c r="L3427" t="s">
        <v>1126</v>
      </c>
      <c r="M3427" t="s">
        <v>7225</v>
      </c>
      <c r="P3427" t="s">
        <v>1623</v>
      </c>
      <c r="Q3427" t="s">
        <v>1129</v>
      </c>
      <c r="R3427" t="s">
        <v>7223</v>
      </c>
      <c r="S3427" t="s">
        <v>13287</v>
      </c>
      <c r="T3427" t="s">
        <v>11915</v>
      </c>
      <c r="U3427" t="s">
        <v>13289</v>
      </c>
      <c r="W3427" t="s">
        <v>13351</v>
      </c>
    </row>
    <row r="3428" spans="1:23" ht="409.5">
      <c r="A3428" t="s">
        <v>7222</v>
      </c>
      <c r="C3428" t="s">
        <v>13445</v>
      </c>
      <c r="F3428" t="s">
        <v>1619</v>
      </c>
      <c r="G3428" t="s">
        <v>1123</v>
      </c>
      <c r="H3428" t="s">
        <v>7224</v>
      </c>
      <c r="K3428" t="s">
        <v>1621</v>
      </c>
      <c r="L3428" t="s">
        <v>1126</v>
      </c>
      <c r="M3428" t="s">
        <v>7225</v>
      </c>
      <c r="P3428" t="s">
        <v>1623</v>
      </c>
      <c r="Q3428" t="s">
        <v>1129</v>
      </c>
      <c r="R3428" t="s">
        <v>7223</v>
      </c>
      <c r="S3428" t="s">
        <v>13356</v>
      </c>
      <c r="T3428" t="s">
        <v>13651</v>
      </c>
      <c r="U3428" s="2" t="s">
        <v>13358</v>
      </c>
      <c r="W3428" t="s">
        <v>13445</v>
      </c>
    </row>
    <row r="3429" spans="1:23" ht="409.5">
      <c r="A3429" t="s">
        <v>7226</v>
      </c>
      <c r="C3429" t="s">
        <v>221</v>
      </c>
      <c r="F3429" t="s">
        <v>1072</v>
      </c>
      <c r="G3429" t="s">
        <v>154</v>
      </c>
      <c r="H3429" t="s">
        <v>7228</v>
      </c>
      <c r="K3429" t="s">
        <v>1073</v>
      </c>
      <c r="L3429" t="s">
        <v>1074</v>
      </c>
      <c r="M3429" t="s">
        <v>7229</v>
      </c>
      <c r="P3429" t="s">
        <v>1072</v>
      </c>
      <c r="Q3429" t="s">
        <v>1075</v>
      </c>
      <c r="R3429" t="s">
        <v>7227</v>
      </c>
      <c r="S3429" t="s">
        <v>13356</v>
      </c>
      <c r="T3429" t="s">
        <v>13651</v>
      </c>
      <c r="U3429" s="2" t="s">
        <v>13358</v>
      </c>
      <c r="W3429" t="s">
        <v>221</v>
      </c>
    </row>
    <row r="3430" spans="1:23" ht="345">
      <c r="A3430" t="s">
        <v>7230</v>
      </c>
      <c r="C3430" t="s">
        <v>628</v>
      </c>
      <c r="F3430" t="s">
        <v>59</v>
      </c>
      <c r="G3430" t="s">
        <v>1322</v>
      </c>
      <c r="H3430" t="s">
        <v>7232</v>
      </c>
      <c r="K3430" t="s">
        <v>1103</v>
      </c>
      <c r="L3430" t="s">
        <v>1324</v>
      </c>
      <c r="M3430" t="s">
        <v>7233</v>
      </c>
      <c r="P3430" t="s">
        <v>1106</v>
      </c>
      <c r="Q3430" t="s">
        <v>1326</v>
      </c>
      <c r="R3430" t="s">
        <v>7231</v>
      </c>
      <c r="S3430" t="s">
        <v>11336</v>
      </c>
      <c r="T3430" t="s">
        <v>13647</v>
      </c>
      <c r="U3430" s="2" t="s">
        <v>13648</v>
      </c>
      <c r="W3430" t="s">
        <v>628</v>
      </c>
    </row>
    <row r="3431" spans="1:23" ht="409.5">
      <c r="A3431" t="s">
        <v>7230</v>
      </c>
      <c r="C3431" t="s">
        <v>13535</v>
      </c>
      <c r="F3431" t="s">
        <v>59</v>
      </c>
      <c r="G3431" t="s">
        <v>1322</v>
      </c>
      <c r="H3431" t="s">
        <v>7232</v>
      </c>
      <c r="K3431" t="s">
        <v>1103</v>
      </c>
      <c r="L3431" t="s">
        <v>1324</v>
      </c>
      <c r="M3431" t="s">
        <v>7233</v>
      </c>
      <c r="P3431" t="s">
        <v>1106</v>
      </c>
      <c r="Q3431" t="s">
        <v>1326</v>
      </c>
      <c r="R3431" t="s">
        <v>7231</v>
      </c>
      <c r="S3431" t="s">
        <v>13356</v>
      </c>
      <c r="T3431" t="s">
        <v>13651</v>
      </c>
      <c r="U3431" s="2" t="s">
        <v>13358</v>
      </c>
      <c r="W3431" t="s">
        <v>13535</v>
      </c>
    </row>
    <row r="3432" spans="1:23" hidden="1">
      <c r="A3432" t="s">
        <v>7234</v>
      </c>
      <c r="B3432" t="s">
        <v>7235</v>
      </c>
      <c r="F3432" t="s">
        <v>59</v>
      </c>
      <c r="G3432" t="s">
        <v>1101</v>
      </c>
      <c r="H3432" t="s">
        <v>7237</v>
      </c>
      <c r="K3432" t="s">
        <v>1103</v>
      </c>
      <c r="L3432" t="s">
        <v>1104</v>
      </c>
      <c r="M3432" t="s">
        <v>7238</v>
      </c>
      <c r="P3432" t="s">
        <v>1106</v>
      </c>
      <c r="Q3432" t="s">
        <v>1107</v>
      </c>
      <c r="R3432" t="s">
        <v>7236</v>
      </c>
    </row>
    <row r="3433" spans="1:23" hidden="1">
      <c r="A3433" t="s">
        <v>7239</v>
      </c>
      <c r="D3433" t="s">
        <v>7241</v>
      </c>
      <c r="F3433" t="s">
        <v>24</v>
      </c>
      <c r="G3433" t="s">
        <v>1123</v>
      </c>
      <c r="H3433" t="s">
        <v>7242</v>
      </c>
      <c r="I3433" t="s">
        <v>7243</v>
      </c>
      <c r="K3433" t="s">
        <v>24</v>
      </c>
      <c r="L3433" t="s">
        <v>1126</v>
      </c>
      <c r="M3433" t="s">
        <v>7244</v>
      </c>
      <c r="N3433" t="s">
        <v>7241</v>
      </c>
      <c r="P3433" t="s">
        <v>24</v>
      </c>
      <c r="Q3433" t="s">
        <v>1129</v>
      </c>
      <c r="R3433" t="s">
        <v>7240</v>
      </c>
    </row>
    <row r="3434" spans="1:23">
      <c r="A3434" t="s">
        <v>7245</v>
      </c>
      <c r="B3434" t="s">
        <v>7246</v>
      </c>
      <c r="C3434" t="s">
        <v>689</v>
      </c>
      <c r="D3434" t="s">
        <v>1780</v>
      </c>
      <c r="F3434" t="s">
        <v>1619</v>
      </c>
      <c r="G3434" t="s">
        <v>1123</v>
      </c>
      <c r="H3434" t="s">
        <v>7248</v>
      </c>
      <c r="I3434" t="s">
        <v>7249</v>
      </c>
      <c r="K3434" t="s">
        <v>1621</v>
      </c>
      <c r="L3434" t="s">
        <v>1126</v>
      </c>
      <c r="M3434" t="s">
        <v>7250</v>
      </c>
      <c r="N3434" t="s">
        <v>1784</v>
      </c>
      <c r="P3434" t="s">
        <v>1623</v>
      </c>
      <c r="Q3434" t="s">
        <v>1129</v>
      </c>
      <c r="R3434" t="s">
        <v>7247</v>
      </c>
      <c r="S3434" t="s">
        <v>13287</v>
      </c>
      <c r="T3434" t="s">
        <v>11915</v>
      </c>
      <c r="U3434" t="s">
        <v>13289</v>
      </c>
      <c r="W3434" t="s">
        <v>689</v>
      </c>
    </row>
    <row r="3435" spans="1:23">
      <c r="A3435" t="s">
        <v>7245</v>
      </c>
      <c r="B3435" t="s">
        <v>7246</v>
      </c>
      <c r="C3435" t="s">
        <v>7247</v>
      </c>
      <c r="D3435" t="s">
        <v>1780</v>
      </c>
      <c r="F3435" t="s">
        <v>1619</v>
      </c>
      <c r="G3435" t="s">
        <v>1123</v>
      </c>
      <c r="H3435" t="s">
        <v>7248</v>
      </c>
      <c r="I3435" t="s">
        <v>7249</v>
      </c>
      <c r="K3435" t="s">
        <v>1621</v>
      </c>
      <c r="L3435" t="s">
        <v>1126</v>
      </c>
      <c r="M3435" t="s">
        <v>7250</v>
      </c>
      <c r="N3435" t="s">
        <v>1784</v>
      </c>
      <c r="P3435" t="s">
        <v>1623</v>
      </c>
      <c r="Q3435" t="s">
        <v>1129</v>
      </c>
      <c r="R3435" t="s">
        <v>7247</v>
      </c>
      <c r="S3435" t="s">
        <v>13287</v>
      </c>
      <c r="T3435" t="s">
        <v>11915</v>
      </c>
      <c r="U3435" t="s">
        <v>13289</v>
      </c>
      <c r="W3435" t="s">
        <v>7247</v>
      </c>
    </row>
    <row r="3436" spans="1:23">
      <c r="A3436" t="s">
        <v>7251</v>
      </c>
      <c r="B3436" t="s">
        <v>7252</v>
      </c>
      <c r="C3436" t="s">
        <v>812</v>
      </c>
      <c r="D3436" t="s">
        <v>4394</v>
      </c>
      <c r="F3436" t="s">
        <v>51</v>
      </c>
      <c r="G3436" t="s">
        <v>2202</v>
      </c>
      <c r="H3436" t="s">
        <v>7254</v>
      </c>
      <c r="I3436" t="s">
        <v>4396</v>
      </c>
      <c r="K3436" t="s">
        <v>1330</v>
      </c>
      <c r="L3436" t="s">
        <v>2205</v>
      </c>
      <c r="M3436" t="s">
        <v>7255</v>
      </c>
      <c r="N3436" t="s">
        <v>4398</v>
      </c>
      <c r="P3436" t="s">
        <v>1332</v>
      </c>
      <c r="Q3436" t="s">
        <v>2208</v>
      </c>
      <c r="R3436" t="s">
        <v>7253</v>
      </c>
      <c r="S3436" t="s">
        <v>13558</v>
      </c>
      <c r="T3436" t="s">
        <v>13649</v>
      </c>
      <c r="U3436" t="s">
        <v>12365</v>
      </c>
      <c r="W3436" t="s">
        <v>812</v>
      </c>
    </row>
    <row r="3437" spans="1:23" hidden="1">
      <c r="A3437" t="s">
        <v>7256</v>
      </c>
      <c r="D3437" t="s">
        <v>2379</v>
      </c>
      <c r="F3437" t="s">
        <v>24</v>
      </c>
      <c r="G3437" t="s">
        <v>1123</v>
      </c>
      <c r="H3437" t="s">
        <v>7258</v>
      </c>
      <c r="I3437" t="s">
        <v>2381</v>
      </c>
      <c r="K3437" t="s">
        <v>24</v>
      </c>
      <c r="L3437" t="s">
        <v>1126</v>
      </c>
      <c r="M3437" t="s">
        <v>7259</v>
      </c>
      <c r="N3437" t="s">
        <v>2379</v>
      </c>
      <c r="P3437" t="s">
        <v>24</v>
      </c>
      <c r="Q3437" t="s">
        <v>1129</v>
      </c>
      <c r="R3437" t="s">
        <v>7257</v>
      </c>
    </row>
    <row r="3438" spans="1:23">
      <c r="A3438" t="s">
        <v>7260</v>
      </c>
      <c r="C3438" t="s">
        <v>11931</v>
      </c>
      <c r="D3438" t="s">
        <v>1093</v>
      </c>
      <c r="F3438" t="s">
        <v>45</v>
      </c>
      <c r="G3438" t="s">
        <v>25</v>
      </c>
      <c r="H3438" t="s">
        <v>7262</v>
      </c>
      <c r="I3438" t="s">
        <v>1095</v>
      </c>
      <c r="K3438" t="s">
        <v>1066</v>
      </c>
      <c r="L3438" t="s">
        <v>1067</v>
      </c>
      <c r="M3438" t="s">
        <v>7263</v>
      </c>
      <c r="N3438" t="s">
        <v>1097</v>
      </c>
      <c r="P3438" t="s">
        <v>1068</v>
      </c>
      <c r="Q3438" t="s">
        <v>1069</v>
      </c>
      <c r="R3438" t="s">
        <v>7261</v>
      </c>
      <c r="S3438" t="s">
        <v>1804</v>
      </c>
      <c r="T3438" t="s">
        <v>11913</v>
      </c>
      <c r="V3438" t="s">
        <v>11913</v>
      </c>
      <c r="W3438" t="s">
        <v>11931</v>
      </c>
    </row>
    <row r="3439" spans="1:23" ht="345">
      <c r="A3439" t="s">
        <v>7264</v>
      </c>
      <c r="C3439" t="s">
        <v>12652</v>
      </c>
      <c r="F3439" t="s">
        <v>59</v>
      </c>
      <c r="G3439" t="s">
        <v>1101</v>
      </c>
      <c r="H3439" t="s">
        <v>7266</v>
      </c>
      <c r="K3439" t="s">
        <v>1103</v>
      </c>
      <c r="L3439" t="s">
        <v>1104</v>
      </c>
      <c r="M3439" t="s">
        <v>7267</v>
      </c>
      <c r="P3439" t="s">
        <v>1106</v>
      </c>
      <c r="Q3439" t="s">
        <v>1107</v>
      </c>
      <c r="R3439" t="s">
        <v>7265</v>
      </c>
      <c r="S3439" t="s">
        <v>11336</v>
      </c>
      <c r="T3439" t="s">
        <v>13647</v>
      </c>
      <c r="U3439" s="2" t="s">
        <v>13648</v>
      </c>
      <c r="W3439" t="s">
        <v>12652</v>
      </c>
    </row>
    <row r="3440" spans="1:23">
      <c r="A3440" t="s">
        <v>7264</v>
      </c>
      <c r="C3440" t="s">
        <v>13119</v>
      </c>
      <c r="F3440" t="s">
        <v>59</v>
      </c>
      <c r="G3440" t="s">
        <v>1101</v>
      </c>
      <c r="H3440" t="s">
        <v>7266</v>
      </c>
      <c r="K3440" t="s">
        <v>1103</v>
      </c>
      <c r="L3440" t="s">
        <v>1104</v>
      </c>
      <c r="M3440" t="s">
        <v>7267</v>
      </c>
      <c r="P3440" t="s">
        <v>1106</v>
      </c>
      <c r="Q3440" t="s">
        <v>1107</v>
      </c>
      <c r="R3440" t="s">
        <v>7265</v>
      </c>
      <c r="S3440" t="s">
        <v>13115</v>
      </c>
      <c r="T3440" t="s">
        <v>13650</v>
      </c>
      <c r="U3440" t="s">
        <v>13117</v>
      </c>
      <c r="W3440" t="s">
        <v>13119</v>
      </c>
    </row>
    <row r="3441" spans="1:23">
      <c r="A3441" t="s">
        <v>7264</v>
      </c>
      <c r="C3441" t="s">
        <v>4338</v>
      </c>
      <c r="F3441" t="s">
        <v>59</v>
      </c>
      <c r="G3441" t="s">
        <v>1101</v>
      </c>
      <c r="H3441" t="s">
        <v>7266</v>
      </c>
      <c r="K3441" t="s">
        <v>1103</v>
      </c>
      <c r="L3441" t="s">
        <v>1104</v>
      </c>
      <c r="M3441" t="s">
        <v>7267</v>
      </c>
      <c r="P3441" t="s">
        <v>1106</v>
      </c>
      <c r="Q3441" t="s">
        <v>1107</v>
      </c>
      <c r="R3441" t="s">
        <v>7265</v>
      </c>
      <c r="S3441" t="s">
        <v>13115</v>
      </c>
      <c r="T3441" t="s">
        <v>13650</v>
      </c>
      <c r="U3441" t="s">
        <v>13117</v>
      </c>
      <c r="W3441" t="s">
        <v>4338</v>
      </c>
    </row>
    <row r="3442" spans="1:23">
      <c r="A3442" t="s">
        <v>7264</v>
      </c>
      <c r="C3442" t="s">
        <v>13147</v>
      </c>
      <c r="F3442" t="s">
        <v>59</v>
      </c>
      <c r="G3442" t="s">
        <v>1101</v>
      </c>
      <c r="H3442" t="s">
        <v>7266</v>
      </c>
      <c r="K3442" t="s">
        <v>1103</v>
      </c>
      <c r="L3442" t="s">
        <v>1104</v>
      </c>
      <c r="M3442" t="s">
        <v>7267</v>
      </c>
      <c r="P3442" t="s">
        <v>1106</v>
      </c>
      <c r="Q3442" t="s">
        <v>1107</v>
      </c>
      <c r="R3442" t="s">
        <v>7265</v>
      </c>
      <c r="S3442" t="s">
        <v>13115</v>
      </c>
      <c r="T3442" t="s">
        <v>13650</v>
      </c>
      <c r="U3442" t="s">
        <v>13117</v>
      </c>
      <c r="W3442" t="s">
        <v>13147</v>
      </c>
    </row>
    <row r="3443" spans="1:23" ht="409.5">
      <c r="A3443" t="s">
        <v>7264</v>
      </c>
      <c r="C3443" t="s">
        <v>2861</v>
      </c>
      <c r="F3443" t="s">
        <v>59</v>
      </c>
      <c r="G3443" t="s">
        <v>1101</v>
      </c>
      <c r="H3443" t="s">
        <v>7266</v>
      </c>
      <c r="K3443" t="s">
        <v>1103</v>
      </c>
      <c r="L3443" t="s">
        <v>1104</v>
      </c>
      <c r="M3443" t="s">
        <v>7267</v>
      </c>
      <c r="P3443" t="s">
        <v>1106</v>
      </c>
      <c r="Q3443" t="s">
        <v>1107</v>
      </c>
      <c r="R3443" t="s">
        <v>7265</v>
      </c>
      <c r="S3443" t="s">
        <v>13356</v>
      </c>
      <c r="T3443" t="s">
        <v>13651</v>
      </c>
      <c r="U3443" s="2" t="s">
        <v>13358</v>
      </c>
      <c r="W3443" t="s">
        <v>2861</v>
      </c>
    </row>
    <row r="3444" spans="1:23" ht="409.5">
      <c r="A3444" t="s">
        <v>7264</v>
      </c>
      <c r="C3444" t="s">
        <v>13393</v>
      </c>
      <c r="F3444" t="s">
        <v>59</v>
      </c>
      <c r="G3444" t="s">
        <v>1101</v>
      </c>
      <c r="H3444" t="s">
        <v>7266</v>
      </c>
      <c r="K3444" t="s">
        <v>1103</v>
      </c>
      <c r="L3444" t="s">
        <v>1104</v>
      </c>
      <c r="M3444" t="s">
        <v>7267</v>
      </c>
      <c r="P3444" t="s">
        <v>1106</v>
      </c>
      <c r="Q3444" t="s">
        <v>1107</v>
      </c>
      <c r="R3444" t="s">
        <v>7265</v>
      </c>
      <c r="S3444" t="s">
        <v>13356</v>
      </c>
      <c r="T3444" t="s">
        <v>13651</v>
      </c>
      <c r="U3444" s="2" t="s">
        <v>13358</v>
      </c>
      <c r="W3444" t="s">
        <v>13393</v>
      </c>
    </row>
    <row r="3445" spans="1:23" ht="409.5">
      <c r="A3445" t="s">
        <v>7264</v>
      </c>
      <c r="C3445" t="s">
        <v>5750</v>
      </c>
      <c r="F3445" t="s">
        <v>59</v>
      </c>
      <c r="G3445" t="s">
        <v>1101</v>
      </c>
      <c r="H3445" t="s">
        <v>7266</v>
      </c>
      <c r="K3445" t="s">
        <v>1103</v>
      </c>
      <c r="L3445" t="s">
        <v>1104</v>
      </c>
      <c r="M3445" t="s">
        <v>7267</v>
      </c>
      <c r="P3445" t="s">
        <v>1106</v>
      </c>
      <c r="Q3445" t="s">
        <v>1107</v>
      </c>
      <c r="R3445" t="s">
        <v>7265</v>
      </c>
      <c r="S3445" t="s">
        <v>13356</v>
      </c>
      <c r="T3445" t="s">
        <v>13651</v>
      </c>
      <c r="U3445" s="2" t="s">
        <v>13358</v>
      </c>
      <c r="W3445" t="s">
        <v>5750</v>
      </c>
    </row>
    <row r="3446" spans="1:23" ht="409.5">
      <c r="A3446" t="s">
        <v>7264</v>
      </c>
      <c r="C3446" t="s">
        <v>13548</v>
      </c>
      <c r="F3446" t="s">
        <v>59</v>
      </c>
      <c r="G3446" t="s">
        <v>1101</v>
      </c>
      <c r="H3446" t="s">
        <v>7266</v>
      </c>
      <c r="K3446" t="s">
        <v>1103</v>
      </c>
      <c r="L3446" t="s">
        <v>1104</v>
      </c>
      <c r="M3446" t="s">
        <v>7267</v>
      </c>
      <c r="P3446" t="s">
        <v>1106</v>
      </c>
      <c r="Q3446" t="s">
        <v>1107</v>
      </c>
      <c r="R3446" t="s">
        <v>7265</v>
      </c>
      <c r="S3446" t="s">
        <v>13356</v>
      </c>
      <c r="T3446" t="s">
        <v>13651</v>
      </c>
      <c r="U3446" s="2" t="s">
        <v>13358</v>
      </c>
      <c r="W3446" t="s">
        <v>13548</v>
      </c>
    </row>
    <row r="3447" spans="1:23" ht="180">
      <c r="A3447" t="s">
        <v>7268</v>
      </c>
      <c r="C3447" t="s">
        <v>12176</v>
      </c>
      <c r="E3447" t="s">
        <v>7270</v>
      </c>
      <c r="F3447" t="s">
        <v>1072</v>
      </c>
      <c r="G3447" t="s">
        <v>154</v>
      </c>
      <c r="H3447" t="s">
        <v>7271</v>
      </c>
      <c r="J3447" t="s">
        <v>7272</v>
      </c>
      <c r="K3447" t="s">
        <v>1073</v>
      </c>
      <c r="L3447" t="s">
        <v>1074</v>
      </c>
      <c r="M3447" t="s">
        <v>7273</v>
      </c>
      <c r="O3447" t="s">
        <v>7274</v>
      </c>
      <c r="P3447" t="s">
        <v>1072</v>
      </c>
      <c r="Q3447" t="s">
        <v>1075</v>
      </c>
      <c r="R3447" t="s">
        <v>7269</v>
      </c>
      <c r="S3447" t="s">
        <v>12144</v>
      </c>
      <c r="T3447" t="s">
        <v>11915</v>
      </c>
      <c r="U3447" s="2" t="s">
        <v>12146</v>
      </c>
      <c r="W3447" t="s">
        <v>12176</v>
      </c>
    </row>
    <row r="3448" spans="1:23" ht="180">
      <c r="A3448" t="s">
        <v>7275</v>
      </c>
      <c r="C3448" t="s">
        <v>12159</v>
      </c>
      <c r="F3448" t="s">
        <v>17</v>
      </c>
      <c r="G3448" t="s">
        <v>37</v>
      </c>
      <c r="H3448" t="s">
        <v>7277</v>
      </c>
      <c r="K3448" t="s">
        <v>1184</v>
      </c>
      <c r="L3448" t="s">
        <v>1185</v>
      </c>
      <c r="M3448" t="s">
        <v>7278</v>
      </c>
      <c r="P3448" t="s">
        <v>17</v>
      </c>
      <c r="Q3448" t="s">
        <v>37</v>
      </c>
      <c r="R3448" t="s">
        <v>7276</v>
      </c>
      <c r="S3448" t="s">
        <v>12144</v>
      </c>
      <c r="T3448" t="s">
        <v>11915</v>
      </c>
      <c r="U3448" s="2" t="s">
        <v>12146</v>
      </c>
      <c r="W3448" t="s">
        <v>12159</v>
      </c>
    </row>
    <row r="3449" spans="1:23">
      <c r="A3449" t="s">
        <v>7275</v>
      </c>
      <c r="C3449" t="s">
        <v>8673</v>
      </c>
      <c r="F3449" t="s">
        <v>17</v>
      </c>
      <c r="G3449" t="s">
        <v>37</v>
      </c>
      <c r="H3449" t="s">
        <v>7277</v>
      </c>
      <c r="K3449" t="s">
        <v>1184</v>
      </c>
      <c r="L3449" t="s">
        <v>1185</v>
      </c>
      <c r="M3449" t="s">
        <v>7278</v>
      </c>
      <c r="P3449" t="s">
        <v>17</v>
      </c>
      <c r="Q3449" t="s">
        <v>37</v>
      </c>
      <c r="R3449" t="s">
        <v>7276</v>
      </c>
      <c r="S3449" t="s">
        <v>739</v>
      </c>
      <c r="T3449" t="s">
        <v>11914</v>
      </c>
      <c r="U3449" t="s">
        <v>12356</v>
      </c>
      <c r="W3449" t="s">
        <v>8673</v>
      </c>
    </row>
    <row r="3450" spans="1:23" ht="330">
      <c r="A3450" t="s">
        <v>7279</v>
      </c>
      <c r="C3450" t="s">
        <v>13263</v>
      </c>
      <c r="F3450" t="s">
        <v>20</v>
      </c>
      <c r="G3450" t="s">
        <v>1133</v>
      </c>
      <c r="H3450" t="s">
        <v>7281</v>
      </c>
      <c r="K3450" t="s">
        <v>1136</v>
      </c>
      <c r="L3450" t="s">
        <v>1137</v>
      </c>
      <c r="M3450" t="s">
        <v>7282</v>
      </c>
      <c r="P3450" t="s">
        <v>1140</v>
      </c>
      <c r="Q3450" t="s">
        <v>1141</v>
      </c>
      <c r="R3450" t="s">
        <v>7280</v>
      </c>
      <c r="S3450" t="s">
        <v>13250</v>
      </c>
      <c r="T3450" t="s">
        <v>11914</v>
      </c>
      <c r="U3450" s="2" t="s">
        <v>13252</v>
      </c>
      <c r="W3450" t="s">
        <v>13263</v>
      </c>
    </row>
    <row r="3451" spans="1:23" ht="180">
      <c r="A3451" t="s">
        <v>7283</v>
      </c>
      <c r="C3451" t="s">
        <v>318</v>
      </c>
      <c r="F3451" t="s">
        <v>17</v>
      </c>
      <c r="G3451" t="s">
        <v>37</v>
      </c>
      <c r="H3451" t="s">
        <v>7284</v>
      </c>
      <c r="K3451" t="s">
        <v>1184</v>
      </c>
      <c r="L3451" t="s">
        <v>1185</v>
      </c>
      <c r="M3451" t="s">
        <v>7285</v>
      </c>
      <c r="P3451" t="s">
        <v>17</v>
      </c>
      <c r="Q3451" t="s">
        <v>37</v>
      </c>
      <c r="R3451" t="s">
        <v>318</v>
      </c>
      <c r="S3451" t="s">
        <v>12144</v>
      </c>
      <c r="T3451" t="s">
        <v>11915</v>
      </c>
      <c r="U3451" s="2" t="s">
        <v>12146</v>
      </c>
      <c r="W3451" t="s">
        <v>318</v>
      </c>
    </row>
    <row r="3452" spans="1:23">
      <c r="A3452" t="s">
        <v>7286</v>
      </c>
      <c r="C3452" t="s">
        <v>11945</v>
      </c>
      <c r="F3452" t="s">
        <v>59</v>
      </c>
      <c r="G3452" t="s">
        <v>1101</v>
      </c>
      <c r="H3452" t="s">
        <v>7288</v>
      </c>
      <c r="K3452" t="s">
        <v>1103</v>
      </c>
      <c r="L3452" t="s">
        <v>1104</v>
      </c>
      <c r="M3452" t="s">
        <v>7289</v>
      </c>
      <c r="P3452" t="s">
        <v>1106</v>
      </c>
      <c r="Q3452" t="s">
        <v>1107</v>
      </c>
      <c r="R3452" t="s">
        <v>7287</v>
      </c>
      <c r="S3452" t="s">
        <v>1804</v>
      </c>
      <c r="T3452" t="s">
        <v>11913</v>
      </c>
      <c r="V3452" t="s">
        <v>11913</v>
      </c>
      <c r="W3452" t="s">
        <v>11945</v>
      </c>
    </row>
    <row r="3453" spans="1:23" ht="345">
      <c r="A3453" t="s">
        <v>7286</v>
      </c>
      <c r="C3453" t="s">
        <v>628</v>
      </c>
      <c r="F3453" t="s">
        <v>59</v>
      </c>
      <c r="G3453" t="s">
        <v>1101</v>
      </c>
      <c r="H3453" t="s">
        <v>7288</v>
      </c>
      <c r="K3453" t="s">
        <v>1103</v>
      </c>
      <c r="L3453" t="s">
        <v>1104</v>
      </c>
      <c r="M3453" t="s">
        <v>7289</v>
      </c>
      <c r="P3453" t="s">
        <v>1106</v>
      </c>
      <c r="Q3453" t="s">
        <v>1107</v>
      </c>
      <c r="R3453" t="s">
        <v>7287</v>
      </c>
      <c r="S3453" t="s">
        <v>11336</v>
      </c>
      <c r="T3453" t="s">
        <v>13647</v>
      </c>
      <c r="U3453" s="2" t="s">
        <v>13648</v>
      </c>
      <c r="W3453" t="s">
        <v>628</v>
      </c>
    </row>
    <row r="3454" spans="1:23" ht="409.5">
      <c r="A3454" t="s">
        <v>7286</v>
      </c>
      <c r="C3454" t="s">
        <v>5750</v>
      </c>
      <c r="F3454" t="s">
        <v>59</v>
      </c>
      <c r="G3454" t="s">
        <v>1101</v>
      </c>
      <c r="H3454" t="s">
        <v>7288</v>
      </c>
      <c r="K3454" t="s">
        <v>1103</v>
      </c>
      <c r="L3454" t="s">
        <v>1104</v>
      </c>
      <c r="M3454" t="s">
        <v>7289</v>
      </c>
      <c r="P3454" t="s">
        <v>1106</v>
      </c>
      <c r="Q3454" t="s">
        <v>1107</v>
      </c>
      <c r="R3454" t="s">
        <v>7287</v>
      </c>
      <c r="S3454" t="s">
        <v>13356</v>
      </c>
      <c r="T3454" t="s">
        <v>13651</v>
      </c>
      <c r="U3454" s="2" t="s">
        <v>13358</v>
      </c>
      <c r="W3454" t="s">
        <v>5750</v>
      </c>
    </row>
    <row r="3455" spans="1:23" ht="409.5">
      <c r="A3455" t="s">
        <v>7286</v>
      </c>
      <c r="C3455" t="s">
        <v>13548</v>
      </c>
      <c r="F3455" t="s">
        <v>59</v>
      </c>
      <c r="G3455" t="s">
        <v>1101</v>
      </c>
      <c r="H3455" t="s">
        <v>7288</v>
      </c>
      <c r="K3455" t="s">
        <v>1103</v>
      </c>
      <c r="L3455" t="s">
        <v>1104</v>
      </c>
      <c r="M3455" t="s">
        <v>7289</v>
      </c>
      <c r="P3455" t="s">
        <v>1106</v>
      </c>
      <c r="Q3455" t="s">
        <v>1107</v>
      </c>
      <c r="R3455" t="s">
        <v>7287</v>
      </c>
      <c r="S3455" t="s">
        <v>13356</v>
      </c>
      <c r="T3455" t="s">
        <v>13651</v>
      </c>
      <c r="U3455" s="2" t="s">
        <v>13358</v>
      </c>
      <c r="W3455" t="s">
        <v>13548</v>
      </c>
    </row>
    <row r="3456" spans="1:23" ht="210">
      <c r="A3456" t="s">
        <v>7290</v>
      </c>
      <c r="B3456" t="s">
        <v>7291</v>
      </c>
      <c r="C3456" t="s">
        <v>12383</v>
      </c>
      <c r="F3456" t="s">
        <v>17</v>
      </c>
      <c r="G3456" t="s">
        <v>37</v>
      </c>
      <c r="H3456" t="s">
        <v>7293</v>
      </c>
      <c r="K3456" t="s">
        <v>1184</v>
      </c>
      <c r="L3456" t="s">
        <v>1185</v>
      </c>
      <c r="M3456" t="s">
        <v>7294</v>
      </c>
      <c r="P3456" t="s">
        <v>17</v>
      </c>
      <c r="Q3456" t="s">
        <v>37</v>
      </c>
      <c r="R3456" t="s">
        <v>7292</v>
      </c>
      <c r="S3456" t="s">
        <v>818</v>
      </c>
      <c r="T3456" t="s">
        <v>11914</v>
      </c>
      <c r="U3456" s="2" t="s">
        <v>12381</v>
      </c>
      <c r="W3456" t="s">
        <v>12383</v>
      </c>
    </row>
    <row r="3457" spans="1:23" hidden="1">
      <c r="A3457" t="s">
        <v>7295</v>
      </c>
      <c r="F3457" t="s">
        <v>17</v>
      </c>
      <c r="G3457" t="s">
        <v>37</v>
      </c>
      <c r="H3457" t="s">
        <v>7297</v>
      </c>
      <c r="K3457" t="s">
        <v>1184</v>
      </c>
      <c r="L3457" t="s">
        <v>1185</v>
      </c>
      <c r="M3457" t="s">
        <v>7298</v>
      </c>
      <c r="P3457" t="s">
        <v>17</v>
      </c>
      <c r="Q3457" t="s">
        <v>37</v>
      </c>
      <c r="R3457" t="s">
        <v>7296</v>
      </c>
    </row>
    <row r="3458" spans="1:23" ht="409.5">
      <c r="A3458" t="s">
        <v>7299</v>
      </c>
      <c r="C3458" t="s">
        <v>13474</v>
      </c>
      <c r="E3458" t="s">
        <v>7301</v>
      </c>
      <c r="F3458" t="s">
        <v>1604</v>
      </c>
      <c r="G3458" t="s">
        <v>25</v>
      </c>
      <c r="H3458" t="s">
        <v>7302</v>
      </c>
      <c r="J3458" t="s">
        <v>7303</v>
      </c>
      <c r="K3458" t="s">
        <v>1604</v>
      </c>
      <c r="L3458" t="s">
        <v>1067</v>
      </c>
      <c r="M3458" t="s">
        <v>7304</v>
      </c>
      <c r="O3458" t="s">
        <v>7305</v>
      </c>
      <c r="P3458" t="s">
        <v>1604</v>
      </c>
      <c r="Q3458" t="s">
        <v>1069</v>
      </c>
      <c r="R3458" t="s">
        <v>7300</v>
      </c>
      <c r="S3458" t="s">
        <v>13356</v>
      </c>
      <c r="T3458" t="s">
        <v>13651</v>
      </c>
      <c r="U3458" s="2" t="s">
        <v>13358</v>
      </c>
      <c r="W3458" t="s">
        <v>13474</v>
      </c>
    </row>
    <row r="3459" spans="1:23" ht="409.5">
      <c r="A3459" t="s">
        <v>7299</v>
      </c>
      <c r="C3459" t="s">
        <v>13476</v>
      </c>
      <c r="E3459" t="s">
        <v>7301</v>
      </c>
      <c r="F3459" t="s">
        <v>1604</v>
      </c>
      <c r="G3459" t="s">
        <v>25</v>
      </c>
      <c r="H3459" t="s">
        <v>7302</v>
      </c>
      <c r="J3459" t="s">
        <v>7303</v>
      </c>
      <c r="K3459" t="s">
        <v>1604</v>
      </c>
      <c r="L3459" t="s">
        <v>1067</v>
      </c>
      <c r="M3459" t="s">
        <v>7304</v>
      </c>
      <c r="O3459" t="s">
        <v>7305</v>
      </c>
      <c r="P3459" t="s">
        <v>1604</v>
      </c>
      <c r="Q3459" t="s">
        <v>1069</v>
      </c>
      <c r="R3459" t="s">
        <v>7300</v>
      </c>
      <c r="S3459" t="s">
        <v>13356</v>
      </c>
      <c r="T3459" t="s">
        <v>13651</v>
      </c>
      <c r="U3459" s="2" t="s">
        <v>13358</v>
      </c>
      <c r="W3459" t="s">
        <v>13476</v>
      </c>
    </row>
    <row r="3460" spans="1:23" ht="180">
      <c r="A3460" t="s">
        <v>7306</v>
      </c>
      <c r="C3460" t="s">
        <v>649</v>
      </c>
      <c r="D3460" t="s">
        <v>1517</v>
      </c>
      <c r="F3460" t="s">
        <v>1518</v>
      </c>
      <c r="G3460" t="s">
        <v>1322</v>
      </c>
      <c r="H3460" t="s">
        <v>7307</v>
      </c>
      <c r="I3460" t="s">
        <v>2197</v>
      </c>
      <c r="K3460" t="s">
        <v>1521</v>
      </c>
      <c r="L3460" t="s">
        <v>1324</v>
      </c>
      <c r="M3460" t="s">
        <v>3643</v>
      </c>
      <c r="N3460" t="s">
        <v>1523</v>
      </c>
      <c r="P3460" t="s">
        <v>1524</v>
      </c>
      <c r="Q3460" t="s">
        <v>1326</v>
      </c>
      <c r="R3460" t="s">
        <v>649</v>
      </c>
      <c r="S3460" t="s">
        <v>12144</v>
      </c>
      <c r="T3460" t="s">
        <v>11915</v>
      </c>
      <c r="U3460" s="2" t="s">
        <v>12146</v>
      </c>
      <c r="W3460" t="s">
        <v>649</v>
      </c>
    </row>
    <row r="3461" spans="1:23">
      <c r="A3461" t="s">
        <v>7306</v>
      </c>
      <c r="C3461" t="s">
        <v>11768</v>
      </c>
      <c r="D3461" t="s">
        <v>1517</v>
      </c>
      <c r="F3461" t="s">
        <v>1518</v>
      </c>
      <c r="G3461" t="s">
        <v>1322</v>
      </c>
      <c r="H3461" t="s">
        <v>7307</v>
      </c>
      <c r="I3461" t="s">
        <v>2197</v>
      </c>
      <c r="K3461" t="s">
        <v>1521</v>
      </c>
      <c r="L3461" t="s">
        <v>1324</v>
      </c>
      <c r="M3461" t="s">
        <v>3643</v>
      </c>
      <c r="N3461" t="s">
        <v>1523</v>
      </c>
      <c r="P3461" t="s">
        <v>1524</v>
      </c>
      <c r="Q3461" t="s">
        <v>1326</v>
      </c>
      <c r="R3461" t="s">
        <v>649</v>
      </c>
      <c r="S3461" t="s">
        <v>12922</v>
      </c>
      <c r="T3461" t="s">
        <v>13649</v>
      </c>
      <c r="U3461" t="s">
        <v>12883</v>
      </c>
      <c r="W3461" t="s">
        <v>11768</v>
      </c>
    </row>
    <row r="3462" spans="1:23" ht="409.5">
      <c r="A3462" t="s">
        <v>7308</v>
      </c>
      <c r="C3462" t="s">
        <v>13425</v>
      </c>
      <c r="F3462" t="s">
        <v>24</v>
      </c>
      <c r="G3462" t="s">
        <v>1123</v>
      </c>
      <c r="H3462" t="s">
        <v>3718</v>
      </c>
      <c r="K3462" t="s">
        <v>24</v>
      </c>
      <c r="L3462" t="s">
        <v>1126</v>
      </c>
      <c r="M3462" t="s">
        <v>7310</v>
      </c>
      <c r="P3462" t="s">
        <v>24</v>
      </c>
      <c r="Q3462" t="s">
        <v>1129</v>
      </c>
      <c r="R3462" t="s">
        <v>7309</v>
      </c>
      <c r="S3462" t="s">
        <v>13356</v>
      </c>
      <c r="T3462" t="s">
        <v>13651</v>
      </c>
      <c r="U3462" s="2" t="s">
        <v>13358</v>
      </c>
      <c r="W3462" t="s">
        <v>13425</v>
      </c>
    </row>
    <row r="3463" spans="1:23" ht="409.5">
      <c r="A3463" t="s">
        <v>7308</v>
      </c>
      <c r="C3463" t="s">
        <v>7438</v>
      </c>
      <c r="F3463" t="s">
        <v>24</v>
      </c>
      <c r="G3463" t="s">
        <v>1123</v>
      </c>
      <c r="H3463" t="s">
        <v>3718</v>
      </c>
      <c r="K3463" t="s">
        <v>24</v>
      </c>
      <c r="L3463" t="s">
        <v>1126</v>
      </c>
      <c r="M3463" t="s">
        <v>7310</v>
      </c>
      <c r="P3463" t="s">
        <v>24</v>
      </c>
      <c r="Q3463" t="s">
        <v>1129</v>
      </c>
      <c r="R3463" t="s">
        <v>7309</v>
      </c>
      <c r="S3463" t="s">
        <v>13356</v>
      </c>
      <c r="T3463" t="s">
        <v>13651</v>
      </c>
      <c r="U3463" s="2" t="s">
        <v>13358</v>
      </c>
      <c r="W3463" t="s">
        <v>7438</v>
      </c>
    </row>
    <row r="3464" spans="1:23" ht="409.5">
      <c r="A3464" t="s">
        <v>7308</v>
      </c>
      <c r="C3464" t="s">
        <v>13485</v>
      </c>
      <c r="F3464" t="s">
        <v>24</v>
      </c>
      <c r="G3464" t="s">
        <v>1123</v>
      </c>
      <c r="H3464" t="s">
        <v>3718</v>
      </c>
      <c r="K3464" t="s">
        <v>24</v>
      </c>
      <c r="L3464" t="s">
        <v>1126</v>
      </c>
      <c r="M3464" t="s">
        <v>7310</v>
      </c>
      <c r="P3464" t="s">
        <v>24</v>
      </c>
      <c r="Q3464" t="s">
        <v>1129</v>
      </c>
      <c r="R3464" t="s">
        <v>7309</v>
      </c>
      <c r="S3464" t="s">
        <v>13356</v>
      </c>
      <c r="T3464" t="s">
        <v>13651</v>
      </c>
      <c r="U3464" s="2" t="s">
        <v>13358</v>
      </c>
      <c r="W3464" t="s">
        <v>13485</v>
      </c>
    </row>
    <row r="3465" spans="1:23">
      <c r="A3465" t="s">
        <v>7311</v>
      </c>
      <c r="C3465" t="s">
        <v>69</v>
      </c>
      <c r="F3465" t="s">
        <v>1072</v>
      </c>
      <c r="G3465" t="s">
        <v>154</v>
      </c>
      <c r="H3465" t="s">
        <v>7312</v>
      </c>
      <c r="K3465" t="s">
        <v>1073</v>
      </c>
      <c r="L3465" t="s">
        <v>1074</v>
      </c>
      <c r="M3465" t="s">
        <v>7312</v>
      </c>
      <c r="P3465" t="s">
        <v>1072</v>
      </c>
      <c r="Q3465" t="s">
        <v>1075</v>
      </c>
      <c r="R3465" t="s">
        <v>7312</v>
      </c>
      <c r="S3465" t="s">
        <v>13558</v>
      </c>
      <c r="T3465" t="s">
        <v>13649</v>
      </c>
      <c r="U3465" t="s">
        <v>12365</v>
      </c>
      <c r="W3465" t="s">
        <v>69</v>
      </c>
    </row>
    <row r="3466" spans="1:23" ht="345">
      <c r="A3466" t="s">
        <v>7313</v>
      </c>
      <c r="C3466" t="s">
        <v>628</v>
      </c>
      <c r="F3466" t="s">
        <v>51</v>
      </c>
      <c r="G3466" t="s">
        <v>2202</v>
      </c>
      <c r="H3466" t="s">
        <v>7315</v>
      </c>
      <c r="K3466" t="s">
        <v>1330</v>
      </c>
      <c r="L3466" t="s">
        <v>2205</v>
      </c>
      <c r="M3466" t="s">
        <v>7316</v>
      </c>
      <c r="P3466" t="s">
        <v>1332</v>
      </c>
      <c r="Q3466" t="s">
        <v>2208</v>
      </c>
      <c r="R3466" t="s">
        <v>7314</v>
      </c>
      <c r="S3466" t="s">
        <v>11336</v>
      </c>
      <c r="T3466" t="s">
        <v>13647</v>
      </c>
      <c r="U3466" s="2" t="s">
        <v>13648</v>
      </c>
      <c r="W3466" t="s">
        <v>628</v>
      </c>
    </row>
    <row r="3467" spans="1:23" hidden="1">
      <c r="A3467" t="s">
        <v>7317</v>
      </c>
      <c r="F3467" t="s">
        <v>59</v>
      </c>
      <c r="G3467" t="s">
        <v>1101</v>
      </c>
      <c r="H3467" t="s">
        <v>7319</v>
      </c>
      <c r="K3467" t="s">
        <v>1103</v>
      </c>
      <c r="L3467" t="s">
        <v>1104</v>
      </c>
      <c r="M3467" t="s">
        <v>7320</v>
      </c>
      <c r="P3467" t="s">
        <v>1106</v>
      </c>
      <c r="Q3467" t="s">
        <v>1107</v>
      </c>
      <c r="R3467" t="s">
        <v>7318</v>
      </c>
    </row>
    <row r="3468" spans="1:23">
      <c r="A3468" t="s">
        <v>7321</v>
      </c>
      <c r="C3468" t="s">
        <v>702</v>
      </c>
      <c r="F3468" t="s">
        <v>59</v>
      </c>
      <c r="G3468" t="s">
        <v>1101</v>
      </c>
      <c r="H3468" t="s">
        <v>7323</v>
      </c>
      <c r="K3468" t="s">
        <v>1103</v>
      </c>
      <c r="L3468" t="s">
        <v>1104</v>
      </c>
      <c r="M3468" t="s">
        <v>7324</v>
      </c>
      <c r="P3468" t="s">
        <v>1106</v>
      </c>
      <c r="Q3468" t="s">
        <v>1107</v>
      </c>
      <c r="R3468" t="s">
        <v>7322</v>
      </c>
      <c r="S3468" t="s">
        <v>13115</v>
      </c>
      <c r="T3468" t="s">
        <v>13650</v>
      </c>
      <c r="U3468" t="s">
        <v>13117</v>
      </c>
      <c r="W3468" t="s">
        <v>702</v>
      </c>
    </row>
    <row r="3469" spans="1:23" ht="409.5">
      <c r="A3469" t="s">
        <v>7321</v>
      </c>
      <c r="C3469" t="s">
        <v>13505</v>
      </c>
      <c r="F3469" t="s">
        <v>59</v>
      </c>
      <c r="G3469" t="s">
        <v>1101</v>
      </c>
      <c r="H3469" t="s">
        <v>7323</v>
      </c>
      <c r="K3469" t="s">
        <v>1103</v>
      </c>
      <c r="L3469" t="s">
        <v>1104</v>
      </c>
      <c r="M3469" t="s">
        <v>7324</v>
      </c>
      <c r="P3469" t="s">
        <v>1106</v>
      </c>
      <c r="Q3469" t="s">
        <v>1107</v>
      </c>
      <c r="R3469" t="s">
        <v>7322</v>
      </c>
      <c r="S3469" t="s">
        <v>13356</v>
      </c>
      <c r="T3469" t="s">
        <v>13651</v>
      </c>
      <c r="U3469" s="2" t="s">
        <v>13358</v>
      </c>
      <c r="W3469" t="s">
        <v>13505</v>
      </c>
    </row>
    <row r="3470" spans="1:23" ht="180">
      <c r="A3470" t="s">
        <v>7325</v>
      </c>
      <c r="C3470" t="s">
        <v>12157</v>
      </c>
      <c r="F3470" t="s">
        <v>20</v>
      </c>
      <c r="G3470" t="s">
        <v>1133</v>
      </c>
      <c r="H3470" t="s">
        <v>7327</v>
      </c>
      <c r="K3470" t="s">
        <v>1136</v>
      </c>
      <c r="L3470" t="s">
        <v>1137</v>
      </c>
      <c r="M3470" t="s">
        <v>7328</v>
      </c>
      <c r="P3470" t="s">
        <v>1140</v>
      </c>
      <c r="Q3470" t="s">
        <v>1141</v>
      </c>
      <c r="R3470" t="s">
        <v>7326</v>
      </c>
      <c r="S3470" t="s">
        <v>12144</v>
      </c>
      <c r="T3470" t="s">
        <v>11915</v>
      </c>
      <c r="U3470" s="2" t="s">
        <v>12146</v>
      </c>
      <c r="W3470" t="s">
        <v>12157</v>
      </c>
    </row>
    <row r="3471" spans="1:23" ht="345">
      <c r="A3471" t="s">
        <v>7325</v>
      </c>
      <c r="C3471" t="s">
        <v>628</v>
      </c>
      <c r="F3471" t="s">
        <v>20</v>
      </c>
      <c r="G3471" t="s">
        <v>1133</v>
      </c>
      <c r="H3471" t="s">
        <v>7327</v>
      </c>
      <c r="K3471" t="s">
        <v>1136</v>
      </c>
      <c r="L3471" t="s">
        <v>1137</v>
      </c>
      <c r="M3471" t="s">
        <v>7328</v>
      </c>
      <c r="P3471" t="s">
        <v>1140</v>
      </c>
      <c r="Q3471" t="s">
        <v>1141</v>
      </c>
      <c r="R3471" t="s">
        <v>7326</v>
      </c>
      <c r="S3471" t="s">
        <v>11336</v>
      </c>
      <c r="T3471" t="s">
        <v>13647</v>
      </c>
      <c r="U3471" s="2" t="s">
        <v>13648</v>
      </c>
      <c r="W3471" t="s">
        <v>628</v>
      </c>
    </row>
    <row r="3472" spans="1:23" ht="330">
      <c r="A3472" t="s">
        <v>7325</v>
      </c>
      <c r="C3472" t="s">
        <v>797</v>
      </c>
      <c r="F3472" t="s">
        <v>20</v>
      </c>
      <c r="G3472" t="s">
        <v>1133</v>
      </c>
      <c r="H3472" t="s">
        <v>7327</v>
      </c>
      <c r="K3472" t="s">
        <v>1136</v>
      </c>
      <c r="L3472" t="s">
        <v>1137</v>
      </c>
      <c r="M3472" t="s">
        <v>7328</v>
      </c>
      <c r="P3472" t="s">
        <v>1140</v>
      </c>
      <c r="Q3472" t="s">
        <v>1141</v>
      </c>
      <c r="R3472" t="s">
        <v>7326</v>
      </c>
      <c r="S3472" t="s">
        <v>13250</v>
      </c>
      <c r="T3472" t="s">
        <v>11914</v>
      </c>
      <c r="U3472" s="2" t="s">
        <v>13252</v>
      </c>
      <c r="W3472" t="s">
        <v>797</v>
      </c>
    </row>
    <row r="3473" spans="1:23" ht="409.5">
      <c r="A3473" t="s">
        <v>7325</v>
      </c>
      <c r="C3473" t="s">
        <v>13535</v>
      </c>
      <c r="F3473" t="s">
        <v>20</v>
      </c>
      <c r="G3473" t="s">
        <v>1133</v>
      </c>
      <c r="H3473" t="s">
        <v>7327</v>
      </c>
      <c r="K3473" t="s">
        <v>1136</v>
      </c>
      <c r="L3473" t="s">
        <v>1137</v>
      </c>
      <c r="M3473" t="s">
        <v>7328</v>
      </c>
      <c r="P3473" t="s">
        <v>1140</v>
      </c>
      <c r="Q3473" t="s">
        <v>1141</v>
      </c>
      <c r="R3473" t="s">
        <v>7326</v>
      </c>
      <c r="S3473" t="s">
        <v>13356</v>
      </c>
      <c r="T3473" t="s">
        <v>13651</v>
      </c>
      <c r="U3473" s="2" t="s">
        <v>13358</v>
      </c>
      <c r="W3473" t="s">
        <v>13535</v>
      </c>
    </row>
    <row r="3474" spans="1:23" ht="180">
      <c r="A3474" t="s">
        <v>7329</v>
      </c>
      <c r="C3474" t="s">
        <v>7330</v>
      </c>
      <c r="F3474" t="s">
        <v>1518</v>
      </c>
      <c r="G3474" t="s">
        <v>1322</v>
      </c>
      <c r="H3474" t="s">
        <v>7331</v>
      </c>
      <c r="K3474" t="s">
        <v>1521</v>
      </c>
      <c r="L3474" t="s">
        <v>1324</v>
      </c>
      <c r="M3474" t="s">
        <v>7332</v>
      </c>
      <c r="P3474" t="s">
        <v>1524</v>
      </c>
      <c r="Q3474" t="s">
        <v>1326</v>
      </c>
      <c r="R3474" t="s">
        <v>7330</v>
      </c>
      <c r="S3474" t="s">
        <v>12144</v>
      </c>
      <c r="T3474" t="s">
        <v>11915</v>
      </c>
      <c r="U3474" s="2" t="s">
        <v>12146</v>
      </c>
      <c r="W3474" t="s">
        <v>7330</v>
      </c>
    </row>
    <row r="3475" spans="1:23" ht="180">
      <c r="A3475" t="s">
        <v>7329</v>
      </c>
      <c r="C3475" t="s">
        <v>10948</v>
      </c>
      <c r="F3475" t="s">
        <v>1518</v>
      </c>
      <c r="G3475" t="s">
        <v>1322</v>
      </c>
      <c r="H3475" t="s">
        <v>7331</v>
      </c>
      <c r="K3475" t="s">
        <v>1521</v>
      </c>
      <c r="L3475" t="s">
        <v>1324</v>
      </c>
      <c r="M3475" t="s">
        <v>7332</v>
      </c>
      <c r="P3475" t="s">
        <v>1524</v>
      </c>
      <c r="Q3475" t="s">
        <v>1326</v>
      </c>
      <c r="R3475" t="s">
        <v>7330</v>
      </c>
      <c r="S3475" t="s">
        <v>12144</v>
      </c>
      <c r="T3475" t="s">
        <v>11915</v>
      </c>
      <c r="U3475" s="2" t="s">
        <v>12146</v>
      </c>
      <c r="W3475" t="s">
        <v>10948</v>
      </c>
    </row>
    <row r="3476" spans="1:23">
      <c r="A3476" t="s">
        <v>7333</v>
      </c>
      <c r="C3476" t="s">
        <v>13048</v>
      </c>
      <c r="F3476" t="s">
        <v>20</v>
      </c>
      <c r="G3476" t="s">
        <v>1133</v>
      </c>
      <c r="H3476" t="s">
        <v>7335</v>
      </c>
      <c r="K3476" t="s">
        <v>1136</v>
      </c>
      <c r="L3476" t="s">
        <v>1137</v>
      </c>
      <c r="M3476" t="s">
        <v>7336</v>
      </c>
      <c r="P3476" t="s">
        <v>1140</v>
      </c>
      <c r="Q3476" t="s">
        <v>1141</v>
      </c>
      <c r="R3476" t="s">
        <v>7334</v>
      </c>
      <c r="S3476" t="s">
        <v>13034</v>
      </c>
      <c r="T3476" t="s">
        <v>11914</v>
      </c>
      <c r="U3476" t="s">
        <v>11988</v>
      </c>
      <c r="W3476" t="s">
        <v>13048</v>
      </c>
    </row>
    <row r="3477" spans="1:23">
      <c r="A3477" t="s">
        <v>7333</v>
      </c>
      <c r="C3477" t="s">
        <v>13050</v>
      </c>
      <c r="F3477" t="s">
        <v>20</v>
      </c>
      <c r="G3477" t="s">
        <v>1133</v>
      </c>
      <c r="H3477" t="s">
        <v>7335</v>
      </c>
      <c r="K3477" t="s">
        <v>1136</v>
      </c>
      <c r="L3477" t="s">
        <v>1137</v>
      </c>
      <c r="M3477" t="s">
        <v>7336</v>
      </c>
      <c r="P3477" t="s">
        <v>1140</v>
      </c>
      <c r="Q3477" t="s">
        <v>1141</v>
      </c>
      <c r="R3477" t="s">
        <v>7334</v>
      </c>
      <c r="S3477" t="s">
        <v>13034</v>
      </c>
      <c r="T3477" t="s">
        <v>11914</v>
      </c>
      <c r="U3477" t="s">
        <v>11988</v>
      </c>
      <c r="W3477" t="s">
        <v>13050</v>
      </c>
    </row>
    <row r="3478" spans="1:23">
      <c r="A3478" t="s">
        <v>7333</v>
      </c>
      <c r="C3478" t="s">
        <v>9073</v>
      </c>
      <c r="F3478" t="s">
        <v>20</v>
      </c>
      <c r="G3478" t="s">
        <v>1133</v>
      </c>
      <c r="H3478" t="s">
        <v>7335</v>
      </c>
      <c r="K3478" t="s">
        <v>1136</v>
      </c>
      <c r="L3478" t="s">
        <v>1137</v>
      </c>
      <c r="M3478" t="s">
        <v>7336</v>
      </c>
      <c r="P3478" t="s">
        <v>1140</v>
      </c>
      <c r="Q3478" t="s">
        <v>1141</v>
      </c>
      <c r="R3478" t="s">
        <v>7334</v>
      </c>
      <c r="S3478" t="s">
        <v>288</v>
      </c>
      <c r="T3478" t="s">
        <v>11914</v>
      </c>
      <c r="U3478" t="s">
        <v>12356</v>
      </c>
      <c r="W3478" t="s">
        <v>9073</v>
      </c>
    </row>
    <row r="3479" spans="1:23">
      <c r="A3479" t="s">
        <v>7337</v>
      </c>
      <c r="C3479" t="s">
        <v>12242</v>
      </c>
      <c r="D3479" t="s">
        <v>411</v>
      </c>
      <c r="F3479" t="s">
        <v>1072</v>
      </c>
      <c r="G3479" t="s">
        <v>4224</v>
      </c>
      <c r="H3479" t="s">
        <v>410</v>
      </c>
      <c r="I3479" t="s">
        <v>7338</v>
      </c>
      <c r="K3479" t="s">
        <v>1073</v>
      </c>
      <c r="L3479" t="s">
        <v>4227</v>
      </c>
      <c r="M3479" t="s">
        <v>410</v>
      </c>
      <c r="N3479" t="s">
        <v>7339</v>
      </c>
      <c r="P3479" t="s">
        <v>1072</v>
      </c>
      <c r="Q3479" t="s">
        <v>2934</v>
      </c>
      <c r="R3479" t="s">
        <v>410</v>
      </c>
      <c r="S3479" t="s">
        <v>12211</v>
      </c>
      <c r="U3479" t="s">
        <v>12213</v>
      </c>
      <c r="V3479" t="s">
        <v>11913</v>
      </c>
      <c r="W3479" t="s">
        <v>12242</v>
      </c>
    </row>
    <row r="3480" spans="1:23" ht="150">
      <c r="A3480" t="s">
        <v>7337</v>
      </c>
      <c r="C3480" t="s">
        <v>352</v>
      </c>
      <c r="D3480" t="s">
        <v>411</v>
      </c>
      <c r="F3480" t="s">
        <v>1072</v>
      </c>
      <c r="G3480" t="s">
        <v>4224</v>
      </c>
      <c r="H3480" t="s">
        <v>410</v>
      </c>
      <c r="I3480" t="s">
        <v>7338</v>
      </c>
      <c r="K3480" t="s">
        <v>1073</v>
      </c>
      <c r="L3480" t="s">
        <v>4227</v>
      </c>
      <c r="M3480" t="s">
        <v>410</v>
      </c>
      <c r="N3480" t="s">
        <v>7339</v>
      </c>
      <c r="P3480" t="s">
        <v>1072</v>
      </c>
      <c r="Q3480" t="s">
        <v>2934</v>
      </c>
      <c r="R3480" t="s">
        <v>410</v>
      </c>
      <c r="S3480" t="s">
        <v>13064</v>
      </c>
      <c r="T3480" t="s">
        <v>11915</v>
      </c>
      <c r="U3480" s="2" t="s">
        <v>13066</v>
      </c>
      <c r="W3480" t="s">
        <v>352</v>
      </c>
    </row>
    <row r="3481" spans="1:23">
      <c r="A3481" t="s">
        <v>7340</v>
      </c>
      <c r="C3481" t="s">
        <v>12626</v>
      </c>
      <c r="D3481" t="s">
        <v>4212</v>
      </c>
      <c r="F3481" t="s">
        <v>17</v>
      </c>
      <c r="G3481" t="s">
        <v>37</v>
      </c>
      <c r="H3481" t="s">
        <v>7342</v>
      </c>
      <c r="I3481" t="s">
        <v>4214</v>
      </c>
      <c r="K3481" t="s">
        <v>1184</v>
      </c>
      <c r="L3481" t="s">
        <v>1185</v>
      </c>
      <c r="M3481" t="s">
        <v>7343</v>
      </c>
      <c r="N3481" t="s">
        <v>4216</v>
      </c>
      <c r="P3481" t="s">
        <v>17</v>
      </c>
      <c r="Q3481" t="s">
        <v>37</v>
      </c>
      <c r="R3481" t="s">
        <v>7341</v>
      </c>
      <c r="S3481" t="s">
        <v>962</v>
      </c>
      <c r="T3481" t="s">
        <v>13646</v>
      </c>
      <c r="U3481" t="s">
        <v>12614</v>
      </c>
      <c r="W3481" t="s">
        <v>12626</v>
      </c>
    </row>
    <row r="3482" spans="1:23">
      <c r="A3482" t="s">
        <v>7340</v>
      </c>
      <c r="C3482" t="s">
        <v>12630</v>
      </c>
      <c r="D3482" t="s">
        <v>4212</v>
      </c>
      <c r="F3482" t="s">
        <v>17</v>
      </c>
      <c r="G3482" t="s">
        <v>37</v>
      </c>
      <c r="H3482" t="s">
        <v>7342</v>
      </c>
      <c r="I3482" t="s">
        <v>4214</v>
      </c>
      <c r="K3482" t="s">
        <v>1184</v>
      </c>
      <c r="L3482" t="s">
        <v>1185</v>
      </c>
      <c r="M3482" t="s">
        <v>7343</v>
      </c>
      <c r="N3482" t="s">
        <v>4216</v>
      </c>
      <c r="P3482" t="s">
        <v>17</v>
      </c>
      <c r="Q3482" t="s">
        <v>37</v>
      </c>
      <c r="R3482" t="s">
        <v>7341</v>
      </c>
      <c r="S3482" t="s">
        <v>962</v>
      </c>
      <c r="T3482" t="s">
        <v>13646</v>
      </c>
      <c r="U3482" t="s">
        <v>12614</v>
      </c>
      <c r="W3482" t="s">
        <v>12630</v>
      </c>
    </row>
    <row r="3483" spans="1:23" ht="345">
      <c r="A3483" t="s">
        <v>7340</v>
      </c>
      <c r="C3483" t="s">
        <v>12847</v>
      </c>
      <c r="D3483" t="s">
        <v>4212</v>
      </c>
      <c r="F3483" t="s">
        <v>17</v>
      </c>
      <c r="G3483" t="s">
        <v>37</v>
      </c>
      <c r="H3483" t="s">
        <v>7342</v>
      </c>
      <c r="I3483" t="s">
        <v>4214</v>
      </c>
      <c r="K3483" t="s">
        <v>1184</v>
      </c>
      <c r="L3483" t="s">
        <v>1185</v>
      </c>
      <c r="M3483" t="s">
        <v>7343</v>
      </c>
      <c r="N3483" t="s">
        <v>4216</v>
      </c>
      <c r="P3483" t="s">
        <v>17</v>
      </c>
      <c r="Q3483" t="s">
        <v>37</v>
      </c>
      <c r="R3483" t="s">
        <v>7341</v>
      </c>
      <c r="S3483" t="s">
        <v>11336</v>
      </c>
      <c r="T3483" t="s">
        <v>13647</v>
      </c>
      <c r="U3483" s="2" t="s">
        <v>13648</v>
      </c>
      <c r="W3483" t="s">
        <v>12847</v>
      </c>
    </row>
    <row r="3484" spans="1:23">
      <c r="A3484" t="s">
        <v>7340</v>
      </c>
      <c r="C3484" t="s">
        <v>12984</v>
      </c>
      <c r="D3484" t="s">
        <v>4212</v>
      </c>
      <c r="F3484" t="s">
        <v>17</v>
      </c>
      <c r="G3484" t="s">
        <v>37</v>
      </c>
      <c r="H3484" t="s">
        <v>7342</v>
      </c>
      <c r="I3484" t="s">
        <v>4214</v>
      </c>
      <c r="K3484" t="s">
        <v>1184</v>
      </c>
      <c r="L3484" t="s">
        <v>1185</v>
      </c>
      <c r="M3484" t="s">
        <v>7343</v>
      </c>
      <c r="N3484" t="s">
        <v>4216</v>
      </c>
      <c r="P3484" t="s">
        <v>17</v>
      </c>
      <c r="Q3484" t="s">
        <v>37</v>
      </c>
      <c r="R3484" t="s">
        <v>7341</v>
      </c>
      <c r="S3484" t="s">
        <v>12922</v>
      </c>
      <c r="T3484" t="s">
        <v>13649</v>
      </c>
      <c r="U3484" t="s">
        <v>12883</v>
      </c>
      <c r="W3484" t="s">
        <v>12984</v>
      </c>
    </row>
    <row r="3485" spans="1:23">
      <c r="A3485" t="s">
        <v>7344</v>
      </c>
      <c r="C3485" t="s">
        <v>10512</v>
      </c>
      <c r="F3485" t="s">
        <v>17</v>
      </c>
      <c r="G3485" t="s">
        <v>37</v>
      </c>
      <c r="H3485" t="s">
        <v>7346</v>
      </c>
      <c r="K3485" t="s">
        <v>1184</v>
      </c>
      <c r="L3485" t="s">
        <v>1185</v>
      </c>
      <c r="M3485" t="s">
        <v>7347</v>
      </c>
      <c r="P3485" t="s">
        <v>17</v>
      </c>
      <c r="Q3485" t="s">
        <v>37</v>
      </c>
      <c r="R3485" t="s">
        <v>7345</v>
      </c>
      <c r="S3485" t="s">
        <v>12922</v>
      </c>
      <c r="T3485" t="s">
        <v>13649</v>
      </c>
      <c r="U3485" t="s">
        <v>12883</v>
      </c>
      <c r="W3485" t="s">
        <v>10512</v>
      </c>
    </row>
    <row r="3486" spans="1:23">
      <c r="A3486" t="s">
        <v>7348</v>
      </c>
      <c r="C3486" t="s">
        <v>9757</v>
      </c>
      <c r="D3486" t="s">
        <v>1132</v>
      </c>
      <c r="F3486" t="s">
        <v>20</v>
      </c>
      <c r="G3486" t="s">
        <v>1133</v>
      </c>
      <c r="H3486" t="s">
        <v>7349</v>
      </c>
      <c r="I3486" t="s">
        <v>1554</v>
      </c>
      <c r="K3486" t="s">
        <v>1136</v>
      </c>
      <c r="L3486" t="s">
        <v>1137</v>
      </c>
      <c r="M3486" t="s">
        <v>7350</v>
      </c>
      <c r="N3486" t="s">
        <v>1139</v>
      </c>
      <c r="P3486" t="s">
        <v>1140</v>
      </c>
      <c r="Q3486" t="s">
        <v>1141</v>
      </c>
      <c r="R3486" t="s">
        <v>844</v>
      </c>
      <c r="S3486" t="s">
        <v>12594</v>
      </c>
      <c r="T3486" t="s">
        <v>11914</v>
      </c>
      <c r="U3486" t="s">
        <v>11988</v>
      </c>
      <c r="W3486" t="s">
        <v>9757</v>
      </c>
    </row>
    <row r="3487" spans="1:23">
      <c r="A3487" t="s">
        <v>7348</v>
      </c>
      <c r="C3487" t="s">
        <v>12609</v>
      </c>
      <c r="D3487" t="s">
        <v>1132</v>
      </c>
      <c r="F3487" t="s">
        <v>20</v>
      </c>
      <c r="G3487" t="s">
        <v>1133</v>
      </c>
      <c r="H3487" t="s">
        <v>7349</v>
      </c>
      <c r="I3487" t="s">
        <v>1554</v>
      </c>
      <c r="K3487" t="s">
        <v>1136</v>
      </c>
      <c r="L3487" t="s">
        <v>1137</v>
      </c>
      <c r="M3487" t="s">
        <v>7350</v>
      </c>
      <c r="N3487" t="s">
        <v>1139</v>
      </c>
      <c r="P3487" t="s">
        <v>1140</v>
      </c>
      <c r="Q3487" t="s">
        <v>1141</v>
      </c>
      <c r="R3487" t="s">
        <v>844</v>
      </c>
      <c r="S3487" t="s">
        <v>885</v>
      </c>
      <c r="T3487" t="s">
        <v>11914</v>
      </c>
      <c r="U3487" t="s">
        <v>11988</v>
      </c>
      <c r="W3487" t="s">
        <v>12609</v>
      </c>
    </row>
    <row r="3488" spans="1:23" ht="330">
      <c r="A3488" t="s">
        <v>7348</v>
      </c>
      <c r="C3488" t="s">
        <v>710</v>
      </c>
      <c r="D3488" t="s">
        <v>1132</v>
      </c>
      <c r="F3488" t="s">
        <v>20</v>
      </c>
      <c r="G3488" t="s">
        <v>1133</v>
      </c>
      <c r="H3488" t="s">
        <v>7349</v>
      </c>
      <c r="I3488" t="s">
        <v>1554</v>
      </c>
      <c r="K3488" t="s">
        <v>1136</v>
      </c>
      <c r="L3488" t="s">
        <v>1137</v>
      </c>
      <c r="M3488" t="s">
        <v>7350</v>
      </c>
      <c r="N3488" t="s">
        <v>1139</v>
      </c>
      <c r="P3488" t="s">
        <v>1140</v>
      </c>
      <c r="Q3488" t="s">
        <v>1141</v>
      </c>
      <c r="R3488" t="s">
        <v>844</v>
      </c>
      <c r="S3488" t="s">
        <v>13250</v>
      </c>
      <c r="T3488" t="s">
        <v>11914</v>
      </c>
      <c r="U3488" s="2" t="s">
        <v>13252</v>
      </c>
      <c r="W3488" t="s">
        <v>710</v>
      </c>
    </row>
    <row r="3489" spans="1:23" hidden="1">
      <c r="A3489" t="s">
        <v>7351</v>
      </c>
      <c r="E3489" t="s">
        <v>4410</v>
      </c>
      <c r="F3489" t="s">
        <v>17</v>
      </c>
      <c r="G3489" t="s">
        <v>37</v>
      </c>
      <c r="H3489" t="s">
        <v>7353</v>
      </c>
      <c r="J3489" t="s">
        <v>4412</v>
      </c>
      <c r="K3489" t="s">
        <v>1184</v>
      </c>
      <c r="L3489" t="s">
        <v>1185</v>
      </c>
      <c r="M3489" t="s">
        <v>7354</v>
      </c>
      <c r="O3489" t="s">
        <v>4414</v>
      </c>
      <c r="P3489" t="s">
        <v>17</v>
      </c>
      <c r="Q3489" t="s">
        <v>37</v>
      </c>
      <c r="R3489" t="s">
        <v>7352</v>
      </c>
    </row>
    <row r="3490" spans="1:23" hidden="1">
      <c r="A3490" t="s">
        <v>7355</v>
      </c>
      <c r="D3490" t="s">
        <v>1132</v>
      </c>
      <c r="F3490" t="s">
        <v>20</v>
      </c>
      <c r="G3490" t="s">
        <v>1133</v>
      </c>
      <c r="H3490" t="s">
        <v>7356</v>
      </c>
      <c r="I3490" t="s">
        <v>1554</v>
      </c>
      <c r="K3490" t="s">
        <v>1136</v>
      </c>
      <c r="L3490" t="s">
        <v>1137</v>
      </c>
      <c r="M3490" t="s">
        <v>717</v>
      </c>
      <c r="N3490" t="s">
        <v>1139</v>
      </c>
      <c r="P3490" t="s">
        <v>1140</v>
      </c>
      <c r="Q3490" t="s">
        <v>1141</v>
      </c>
      <c r="R3490" t="s">
        <v>717</v>
      </c>
    </row>
    <row r="3491" spans="1:23">
      <c r="A3491" t="s">
        <v>7357</v>
      </c>
      <c r="C3491" t="s">
        <v>12043</v>
      </c>
      <c r="F3491" t="s">
        <v>59</v>
      </c>
      <c r="G3491" t="s">
        <v>1322</v>
      </c>
      <c r="H3491" t="s">
        <v>7359</v>
      </c>
      <c r="K3491" t="s">
        <v>1103</v>
      </c>
      <c r="L3491" t="s">
        <v>1324</v>
      </c>
      <c r="M3491" t="s">
        <v>7360</v>
      </c>
      <c r="P3491" t="s">
        <v>1106</v>
      </c>
      <c r="Q3491" t="s">
        <v>1326</v>
      </c>
      <c r="R3491" t="s">
        <v>7358</v>
      </c>
      <c r="S3491" t="s">
        <v>647</v>
      </c>
      <c r="T3491" t="s">
        <v>11915</v>
      </c>
      <c r="U3491" t="s">
        <v>13644</v>
      </c>
      <c r="W3491" t="s">
        <v>12043</v>
      </c>
    </row>
    <row r="3492" spans="1:23">
      <c r="A3492" t="s">
        <v>7357</v>
      </c>
      <c r="C3492" t="s">
        <v>315</v>
      </c>
      <c r="F3492" t="s">
        <v>59</v>
      </c>
      <c r="G3492" t="s">
        <v>1322</v>
      </c>
      <c r="H3492" t="s">
        <v>7359</v>
      </c>
      <c r="K3492" t="s">
        <v>1103</v>
      </c>
      <c r="L3492" t="s">
        <v>1324</v>
      </c>
      <c r="M3492" t="s">
        <v>7360</v>
      </c>
      <c r="P3492" t="s">
        <v>1106</v>
      </c>
      <c r="Q3492" t="s">
        <v>1326</v>
      </c>
      <c r="R3492" t="s">
        <v>7358</v>
      </c>
      <c r="S3492" t="s">
        <v>647</v>
      </c>
      <c r="T3492" t="s">
        <v>11915</v>
      </c>
      <c r="U3492" t="s">
        <v>13644</v>
      </c>
      <c r="W3492" t="s">
        <v>315</v>
      </c>
    </row>
    <row r="3493" spans="1:23">
      <c r="A3493" t="s">
        <v>7357</v>
      </c>
      <c r="C3493" t="s">
        <v>12299</v>
      </c>
      <c r="F3493" t="s">
        <v>59</v>
      </c>
      <c r="G3493" t="s">
        <v>1322</v>
      </c>
      <c r="H3493" t="s">
        <v>7359</v>
      </c>
      <c r="K3493" t="s">
        <v>1103</v>
      </c>
      <c r="L3493" t="s">
        <v>1324</v>
      </c>
      <c r="M3493" t="s">
        <v>7360</v>
      </c>
      <c r="P3493" t="s">
        <v>1106</v>
      </c>
      <c r="Q3493" t="s">
        <v>1326</v>
      </c>
      <c r="R3493" t="s">
        <v>7358</v>
      </c>
      <c r="S3493" t="s">
        <v>132</v>
      </c>
      <c r="T3493" t="s">
        <v>12264</v>
      </c>
      <c r="V3493" t="s">
        <v>12286</v>
      </c>
      <c r="W3493" t="s">
        <v>12299</v>
      </c>
    </row>
    <row r="3494" spans="1:23" ht="345">
      <c r="A3494" t="s">
        <v>7357</v>
      </c>
      <c r="C3494" t="s">
        <v>12739</v>
      </c>
      <c r="F3494" t="s">
        <v>59</v>
      </c>
      <c r="G3494" t="s">
        <v>1322</v>
      </c>
      <c r="H3494" t="s">
        <v>7359</v>
      </c>
      <c r="K3494" t="s">
        <v>1103</v>
      </c>
      <c r="L3494" t="s">
        <v>1324</v>
      </c>
      <c r="M3494" t="s">
        <v>7360</v>
      </c>
      <c r="P3494" t="s">
        <v>1106</v>
      </c>
      <c r="Q3494" t="s">
        <v>1326</v>
      </c>
      <c r="R3494" t="s">
        <v>7358</v>
      </c>
      <c r="S3494" t="s">
        <v>11336</v>
      </c>
      <c r="T3494" t="s">
        <v>13647</v>
      </c>
      <c r="U3494" s="2" t="s">
        <v>13648</v>
      </c>
      <c r="W3494" t="s">
        <v>12739</v>
      </c>
    </row>
    <row r="3495" spans="1:23">
      <c r="A3495" t="s">
        <v>7361</v>
      </c>
      <c r="C3495" t="s">
        <v>702</v>
      </c>
      <c r="F3495" t="s">
        <v>59</v>
      </c>
      <c r="G3495" t="s">
        <v>1101</v>
      </c>
      <c r="H3495" t="s">
        <v>7363</v>
      </c>
      <c r="K3495" t="s">
        <v>1103</v>
      </c>
      <c r="L3495" t="s">
        <v>1104</v>
      </c>
      <c r="M3495" t="s">
        <v>7364</v>
      </c>
      <c r="P3495" t="s">
        <v>1106</v>
      </c>
      <c r="Q3495" t="s">
        <v>1107</v>
      </c>
      <c r="R3495" t="s">
        <v>7362</v>
      </c>
      <c r="S3495" t="s">
        <v>13115</v>
      </c>
      <c r="T3495" t="s">
        <v>13650</v>
      </c>
      <c r="U3495" t="s">
        <v>13117</v>
      </c>
      <c r="W3495" t="s">
        <v>702</v>
      </c>
    </row>
    <row r="3496" spans="1:23">
      <c r="A3496" t="s">
        <v>7365</v>
      </c>
      <c r="C3496" t="s">
        <v>7366</v>
      </c>
      <c r="F3496" t="s">
        <v>20</v>
      </c>
      <c r="G3496" t="s">
        <v>1133</v>
      </c>
      <c r="H3496" t="s">
        <v>7367</v>
      </c>
      <c r="K3496" t="s">
        <v>1136</v>
      </c>
      <c r="L3496" t="s">
        <v>1137</v>
      </c>
      <c r="M3496" t="s">
        <v>7368</v>
      </c>
      <c r="P3496" t="s">
        <v>1140</v>
      </c>
      <c r="Q3496" t="s">
        <v>1141</v>
      </c>
      <c r="R3496" t="s">
        <v>7366</v>
      </c>
      <c r="S3496" t="s">
        <v>471</v>
      </c>
      <c r="T3496" t="s">
        <v>11914</v>
      </c>
      <c r="U3496" t="s">
        <v>13171</v>
      </c>
      <c r="W3496" t="s">
        <v>7366</v>
      </c>
    </row>
    <row r="3497" spans="1:23">
      <c r="A3497" t="s">
        <v>7369</v>
      </c>
      <c r="C3497" t="s">
        <v>12332</v>
      </c>
      <c r="F3497" t="s">
        <v>17</v>
      </c>
      <c r="G3497" t="s">
        <v>37</v>
      </c>
      <c r="H3497" t="s">
        <v>7371</v>
      </c>
      <c r="K3497" t="s">
        <v>1184</v>
      </c>
      <c r="L3497" t="s">
        <v>1185</v>
      </c>
      <c r="M3497" t="s">
        <v>7372</v>
      </c>
      <c r="P3497" t="s">
        <v>17</v>
      </c>
      <c r="Q3497" t="s">
        <v>37</v>
      </c>
      <c r="R3497" t="s">
        <v>7370</v>
      </c>
      <c r="S3497" t="s">
        <v>132</v>
      </c>
      <c r="T3497" t="s">
        <v>12264</v>
      </c>
      <c r="V3497" t="s">
        <v>12286</v>
      </c>
      <c r="W3497" t="s">
        <v>12332</v>
      </c>
    </row>
    <row r="3498" spans="1:23">
      <c r="A3498" t="s">
        <v>7369</v>
      </c>
      <c r="C3498" t="s">
        <v>13048</v>
      </c>
      <c r="F3498" t="s">
        <v>17</v>
      </c>
      <c r="G3498" t="s">
        <v>37</v>
      </c>
      <c r="H3498" t="s">
        <v>7371</v>
      </c>
      <c r="K3498" t="s">
        <v>1184</v>
      </c>
      <c r="L3498" t="s">
        <v>1185</v>
      </c>
      <c r="M3498" t="s">
        <v>7372</v>
      </c>
      <c r="P3498" t="s">
        <v>17</v>
      </c>
      <c r="Q3498" t="s">
        <v>37</v>
      </c>
      <c r="R3498" t="s">
        <v>7370</v>
      </c>
      <c r="S3498" t="s">
        <v>13034</v>
      </c>
      <c r="T3498" t="s">
        <v>11914</v>
      </c>
      <c r="U3498" t="s">
        <v>11988</v>
      </c>
      <c r="W3498" t="s">
        <v>13048</v>
      </c>
    </row>
    <row r="3499" spans="1:23">
      <c r="A3499" t="s">
        <v>7369</v>
      </c>
      <c r="C3499" t="s">
        <v>13050</v>
      </c>
      <c r="F3499" t="s">
        <v>17</v>
      </c>
      <c r="G3499" t="s">
        <v>37</v>
      </c>
      <c r="H3499" t="s">
        <v>7371</v>
      </c>
      <c r="K3499" t="s">
        <v>1184</v>
      </c>
      <c r="L3499" t="s">
        <v>1185</v>
      </c>
      <c r="M3499" t="s">
        <v>7372</v>
      </c>
      <c r="P3499" t="s">
        <v>17</v>
      </c>
      <c r="Q3499" t="s">
        <v>37</v>
      </c>
      <c r="R3499" t="s">
        <v>7370</v>
      </c>
      <c r="S3499" t="s">
        <v>13034</v>
      </c>
      <c r="T3499" t="s">
        <v>11914</v>
      </c>
      <c r="U3499" t="s">
        <v>11988</v>
      </c>
      <c r="W3499" t="s">
        <v>13050</v>
      </c>
    </row>
    <row r="3500" spans="1:23">
      <c r="A3500" t="s">
        <v>7369</v>
      </c>
      <c r="C3500" t="s">
        <v>9073</v>
      </c>
      <c r="F3500" t="s">
        <v>17</v>
      </c>
      <c r="G3500" t="s">
        <v>37</v>
      </c>
      <c r="H3500" t="s">
        <v>7371</v>
      </c>
      <c r="K3500" t="s">
        <v>1184</v>
      </c>
      <c r="L3500" t="s">
        <v>1185</v>
      </c>
      <c r="M3500" t="s">
        <v>7372</v>
      </c>
      <c r="P3500" t="s">
        <v>17</v>
      </c>
      <c r="Q3500" t="s">
        <v>37</v>
      </c>
      <c r="R3500" t="s">
        <v>7370</v>
      </c>
      <c r="S3500" t="s">
        <v>288</v>
      </c>
      <c r="T3500" t="s">
        <v>11914</v>
      </c>
      <c r="U3500" t="s">
        <v>12356</v>
      </c>
      <c r="W3500" t="s">
        <v>9073</v>
      </c>
    </row>
    <row r="3501" spans="1:23" ht="330">
      <c r="A3501" t="s">
        <v>7369</v>
      </c>
      <c r="C3501" t="s">
        <v>809</v>
      </c>
      <c r="F3501" t="s">
        <v>17</v>
      </c>
      <c r="G3501" t="s">
        <v>37</v>
      </c>
      <c r="H3501" t="s">
        <v>7371</v>
      </c>
      <c r="K3501" t="s">
        <v>1184</v>
      </c>
      <c r="L3501" t="s">
        <v>1185</v>
      </c>
      <c r="M3501" t="s">
        <v>7372</v>
      </c>
      <c r="P3501" t="s">
        <v>17</v>
      </c>
      <c r="Q3501" t="s">
        <v>37</v>
      </c>
      <c r="R3501" t="s">
        <v>7370</v>
      </c>
      <c r="S3501" t="s">
        <v>13250</v>
      </c>
      <c r="T3501" t="s">
        <v>11914</v>
      </c>
      <c r="U3501" s="2" t="s">
        <v>13252</v>
      </c>
      <c r="W3501" t="s">
        <v>809</v>
      </c>
    </row>
    <row r="3502" spans="1:23">
      <c r="A3502" t="s">
        <v>7373</v>
      </c>
      <c r="C3502" t="s">
        <v>12007</v>
      </c>
      <c r="F3502" t="s">
        <v>59</v>
      </c>
      <c r="G3502" t="s">
        <v>1101</v>
      </c>
      <c r="H3502" t="s">
        <v>7375</v>
      </c>
      <c r="K3502" t="s">
        <v>1103</v>
      </c>
      <c r="L3502" t="s">
        <v>1104</v>
      </c>
      <c r="M3502" t="s">
        <v>7376</v>
      </c>
      <c r="P3502" t="s">
        <v>1106</v>
      </c>
      <c r="Q3502" t="s">
        <v>1107</v>
      </c>
      <c r="R3502" t="s">
        <v>7374</v>
      </c>
      <c r="S3502" t="s">
        <v>11986</v>
      </c>
      <c r="T3502" t="s">
        <v>11914</v>
      </c>
      <c r="U3502" t="s">
        <v>11988</v>
      </c>
      <c r="W3502" t="s">
        <v>12007</v>
      </c>
    </row>
    <row r="3503" spans="1:23">
      <c r="A3503" t="s">
        <v>7373</v>
      </c>
      <c r="C3503" t="s">
        <v>12925</v>
      </c>
      <c r="F3503" t="s">
        <v>59</v>
      </c>
      <c r="G3503" t="s">
        <v>1101</v>
      </c>
      <c r="H3503" t="s">
        <v>7375</v>
      </c>
      <c r="K3503" t="s">
        <v>1103</v>
      </c>
      <c r="L3503" t="s">
        <v>1104</v>
      </c>
      <c r="M3503" t="s">
        <v>7376</v>
      </c>
      <c r="P3503" t="s">
        <v>1106</v>
      </c>
      <c r="Q3503" t="s">
        <v>1107</v>
      </c>
      <c r="R3503" t="s">
        <v>7374</v>
      </c>
      <c r="S3503" t="s">
        <v>12922</v>
      </c>
      <c r="T3503" t="s">
        <v>13649</v>
      </c>
      <c r="U3503" t="s">
        <v>12883</v>
      </c>
      <c r="W3503" t="s">
        <v>12925</v>
      </c>
    </row>
    <row r="3504" spans="1:23">
      <c r="A3504" t="s">
        <v>7373</v>
      </c>
      <c r="C3504" t="s">
        <v>13333</v>
      </c>
      <c r="F3504" t="s">
        <v>59</v>
      </c>
      <c r="G3504" t="s">
        <v>1101</v>
      </c>
      <c r="H3504" t="s">
        <v>7375</v>
      </c>
      <c r="K3504" t="s">
        <v>1103</v>
      </c>
      <c r="L3504" t="s">
        <v>1104</v>
      </c>
      <c r="M3504" t="s">
        <v>7376</v>
      </c>
      <c r="P3504" t="s">
        <v>1106</v>
      </c>
      <c r="Q3504" t="s">
        <v>1107</v>
      </c>
      <c r="R3504" t="s">
        <v>7374</v>
      </c>
      <c r="S3504" t="s">
        <v>13287</v>
      </c>
      <c r="T3504" t="s">
        <v>11915</v>
      </c>
      <c r="U3504" t="s">
        <v>13289</v>
      </c>
      <c r="W3504" t="s">
        <v>13333</v>
      </c>
    </row>
    <row r="3505" spans="1:23" ht="409.5">
      <c r="A3505" t="s">
        <v>7373</v>
      </c>
      <c r="C3505" t="s">
        <v>2861</v>
      </c>
      <c r="F3505" t="s">
        <v>59</v>
      </c>
      <c r="G3505" t="s">
        <v>1101</v>
      </c>
      <c r="H3505" t="s">
        <v>7375</v>
      </c>
      <c r="K3505" t="s">
        <v>1103</v>
      </c>
      <c r="L3505" t="s">
        <v>1104</v>
      </c>
      <c r="M3505" t="s">
        <v>7376</v>
      </c>
      <c r="P3505" t="s">
        <v>1106</v>
      </c>
      <c r="Q3505" t="s">
        <v>1107</v>
      </c>
      <c r="R3505" t="s">
        <v>7374</v>
      </c>
      <c r="S3505" t="s">
        <v>13356</v>
      </c>
      <c r="T3505" t="s">
        <v>13651</v>
      </c>
      <c r="U3505" s="2" t="s">
        <v>13358</v>
      </c>
      <c r="W3505" t="s">
        <v>2861</v>
      </c>
    </row>
    <row r="3506" spans="1:23">
      <c r="A3506" t="s">
        <v>7373</v>
      </c>
      <c r="C3506" t="s">
        <v>13634</v>
      </c>
      <c r="F3506" t="s">
        <v>59</v>
      </c>
      <c r="G3506" t="s">
        <v>1101</v>
      </c>
      <c r="H3506" t="s">
        <v>7375</v>
      </c>
      <c r="K3506" t="s">
        <v>1103</v>
      </c>
      <c r="L3506" t="s">
        <v>1104</v>
      </c>
      <c r="M3506" t="s">
        <v>7376</v>
      </c>
      <c r="P3506" t="s">
        <v>1106</v>
      </c>
      <c r="Q3506" t="s">
        <v>1107</v>
      </c>
      <c r="R3506" t="s">
        <v>7374</v>
      </c>
      <c r="S3506" t="s">
        <v>13558</v>
      </c>
      <c r="T3506" t="s">
        <v>13649</v>
      </c>
      <c r="U3506" t="s">
        <v>12365</v>
      </c>
      <c r="W3506" t="s">
        <v>13634</v>
      </c>
    </row>
    <row r="3507" spans="1:23" ht="180">
      <c r="A3507" t="s">
        <v>7377</v>
      </c>
      <c r="C3507" t="s">
        <v>10284</v>
      </c>
      <c r="F3507" t="s">
        <v>24</v>
      </c>
      <c r="G3507" t="s">
        <v>1123</v>
      </c>
      <c r="H3507" t="s">
        <v>7379</v>
      </c>
      <c r="K3507" t="s">
        <v>24</v>
      </c>
      <c r="L3507" t="s">
        <v>1126</v>
      </c>
      <c r="M3507" t="s">
        <v>7380</v>
      </c>
      <c r="P3507" t="s">
        <v>24</v>
      </c>
      <c r="Q3507" t="s">
        <v>1129</v>
      </c>
      <c r="R3507" t="s">
        <v>7378</v>
      </c>
      <c r="S3507" t="s">
        <v>12144</v>
      </c>
      <c r="T3507" t="s">
        <v>11915</v>
      </c>
      <c r="U3507" s="2" t="s">
        <v>12146</v>
      </c>
      <c r="W3507" t="s">
        <v>10284</v>
      </c>
    </row>
    <row r="3508" spans="1:23">
      <c r="A3508" t="s">
        <v>7377</v>
      </c>
      <c r="C3508" t="s">
        <v>12266</v>
      </c>
      <c r="F3508" t="s">
        <v>24</v>
      </c>
      <c r="G3508" t="s">
        <v>1123</v>
      </c>
      <c r="H3508" t="s">
        <v>7379</v>
      </c>
      <c r="K3508" t="s">
        <v>24</v>
      </c>
      <c r="L3508" t="s">
        <v>1126</v>
      </c>
      <c r="M3508" t="s">
        <v>7380</v>
      </c>
      <c r="P3508" t="s">
        <v>24</v>
      </c>
      <c r="Q3508" t="s">
        <v>1129</v>
      </c>
      <c r="R3508" t="s">
        <v>7378</v>
      </c>
      <c r="S3508" t="s">
        <v>12261</v>
      </c>
      <c r="T3508" t="s">
        <v>13645</v>
      </c>
      <c r="U3508" t="s">
        <v>12263</v>
      </c>
      <c r="W3508" t="s">
        <v>12266</v>
      </c>
    </row>
    <row r="3509" spans="1:23">
      <c r="A3509" t="s">
        <v>7377</v>
      </c>
      <c r="C3509" t="s">
        <v>12292</v>
      </c>
      <c r="F3509" t="s">
        <v>24</v>
      </c>
      <c r="G3509" t="s">
        <v>1123</v>
      </c>
      <c r="H3509" t="s">
        <v>7379</v>
      </c>
      <c r="K3509" t="s">
        <v>24</v>
      </c>
      <c r="L3509" t="s">
        <v>1126</v>
      </c>
      <c r="M3509" t="s">
        <v>7380</v>
      </c>
      <c r="P3509" t="s">
        <v>24</v>
      </c>
      <c r="Q3509" t="s">
        <v>1129</v>
      </c>
      <c r="R3509" t="s">
        <v>7378</v>
      </c>
      <c r="S3509" t="s">
        <v>132</v>
      </c>
      <c r="T3509" t="s">
        <v>12264</v>
      </c>
      <c r="V3509" t="s">
        <v>12286</v>
      </c>
      <c r="W3509" t="s">
        <v>12292</v>
      </c>
    </row>
    <row r="3510" spans="1:23" ht="345">
      <c r="A3510" t="s">
        <v>7377</v>
      </c>
      <c r="C3510" t="s">
        <v>12673</v>
      </c>
      <c r="F3510" t="s">
        <v>24</v>
      </c>
      <c r="G3510" t="s">
        <v>1123</v>
      </c>
      <c r="H3510" t="s">
        <v>7379</v>
      </c>
      <c r="K3510" t="s">
        <v>24</v>
      </c>
      <c r="L3510" t="s">
        <v>1126</v>
      </c>
      <c r="M3510" t="s">
        <v>7380</v>
      </c>
      <c r="P3510" t="s">
        <v>24</v>
      </c>
      <c r="Q3510" t="s">
        <v>1129</v>
      </c>
      <c r="R3510" t="s">
        <v>7378</v>
      </c>
      <c r="S3510" t="s">
        <v>11336</v>
      </c>
      <c r="T3510" t="s">
        <v>13647</v>
      </c>
      <c r="U3510" s="2" t="s">
        <v>13648</v>
      </c>
      <c r="W3510" t="s">
        <v>12673</v>
      </c>
    </row>
    <row r="3511" spans="1:23" ht="345">
      <c r="A3511" t="s">
        <v>7377</v>
      </c>
      <c r="C3511" t="s">
        <v>12851</v>
      </c>
      <c r="F3511" t="s">
        <v>24</v>
      </c>
      <c r="G3511" t="s">
        <v>1123</v>
      </c>
      <c r="H3511" t="s">
        <v>7379</v>
      </c>
      <c r="K3511" t="s">
        <v>24</v>
      </c>
      <c r="L3511" t="s">
        <v>1126</v>
      </c>
      <c r="M3511" t="s">
        <v>7380</v>
      </c>
      <c r="P3511" t="s">
        <v>24</v>
      </c>
      <c r="Q3511" t="s">
        <v>1129</v>
      </c>
      <c r="R3511" t="s">
        <v>7378</v>
      </c>
      <c r="S3511" t="s">
        <v>11336</v>
      </c>
      <c r="T3511" t="s">
        <v>13647</v>
      </c>
      <c r="U3511" s="2" t="s">
        <v>13648</v>
      </c>
      <c r="W3511" t="s">
        <v>12851</v>
      </c>
    </row>
    <row r="3512" spans="1:23">
      <c r="A3512" t="s">
        <v>7377</v>
      </c>
      <c r="C3512" t="s">
        <v>12925</v>
      </c>
      <c r="F3512" t="s">
        <v>24</v>
      </c>
      <c r="G3512" t="s">
        <v>1123</v>
      </c>
      <c r="H3512" t="s">
        <v>7379</v>
      </c>
      <c r="K3512" t="s">
        <v>24</v>
      </c>
      <c r="L3512" t="s">
        <v>1126</v>
      </c>
      <c r="M3512" t="s">
        <v>7380</v>
      </c>
      <c r="P3512" t="s">
        <v>24</v>
      </c>
      <c r="Q3512" t="s">
        <v>1129</v>
      </c>
      <c r="R3512" t="s">
        <v>7378</v>
      </c>
      <c r="S3512" t="s">
        <v>12922</v>
      </c>
      <c r="T3512" t="s">
        <v>13649</v>
      </c>
      <c r="U3512" t="s">
        <v>12883</v>
      </c>
      <c r="W3512" t="s">
        <v>12925</v>
      </c>
    </row>
    <row r="3513" spans="1:23">
      <c r="A3513" t="s">
        <v>7377</v>
      </c>
      <c r="C3513" t="s">
        <v>13119</v>
      </c>
      <c r="F3513" t="s">
        <v>24</v>
      </c>
      <c r="G3513" t="s">
        <v>1123</v>
      </c>
      <c r="H3513" t="s">
        <v>7379</v>
      </c>
      <c r="K3513" t="s">
        <v>24</v>
      </c>
      <c r="L3513" t="s">
        <v>1126</v>
      </c>
      <c r="M3513" t="s">
        <v>7380</v>
      </c>
      <c r="P3513" t="s">
        <v>24</v>
      </c>
      <c r="Q3513" t="s">
        <v>1129</v>
      </c>
      <c r="R3513" t="s">
        <v>7378</v>
      </c>
      <c r="S3513" t="s">
        <v>13115</v>
      </c>
      <c r="T3513" t="s">
        <v>13650</v>
      </c>
      <c r="U3513" t="s">
        <v>13117</v>
      </c>
      <c r="W3513" t="s">
        <v>13119</v>
      </c>
    </row>
    <row r="3514" spans="1:23">
      <c r="A3514" t="s">
        <v>7377</v>
      </c>
      <c r="C3514" t="s">
        <v>13333</v>
      </c>
      <c r="F3514" t="s">
        <v>24</v>
      </c>
      <c r="G3514" t="s">
        <v>1123</v>
      </c>
      <c r="H3514" t="s">
        <v>7379</v>
      </c>
      <c r="K3514" t="s">
        <v>24</v>
      </c>
      <c r="L3514" t="s">
        <v>1126</v>
      </c>
      <c r="M3514" t="s">
        <v>7380</v>
      </c>
      <c r="P3514" t="s">
        <v>24</v>
      </c>
      <c r="Q3514" t="s">
        <v>1129</v>
      </c>
      <c r="R3514" t="s">
        <v>7378</v>
      </c>
      <c r="S3514" t="s">
        <v>13287</v>
      </c>
      <c r="T3514" t="s">
        <v>11915</v>
      </c>
      <c r="U3514" t="s">
        <v>13289</v>
      </c>
      <c r="W3514" t="s">
        <v>13333</v>
      </c>
    </row>
    <row r="3515" spans="1:23" ht="345">
      <c r="A3515" t="s">
        <v>7381</v>
      </c>
      <c r="C3515" t="s">
        <v>12741</v>
      </c>
      <c r="E3515" t="s">
        <v>1093</v>
      </c>
      <c r="F3515" t="s">
        <v>45</v>
      </c>
      <c r="G3515" t="s">
        <v>25</v>
      </c>
      <c r="H3515" t="s">
        <v>1550</v>
      </c>
      <c r="J3515" t="s">
        <v>1095</v>
      </c>
      <c r="K3515" t="s">
        <v>1066</v>
      </c>
      <c r="L3515" t="s">
        <v>1067</v>
      </c>
      <c r="M3515" t="s">
        <v>7383</v>
      </c>
      <c r="O3515" t="s">
        <v>1097</v>
      </c>
      <c r="P3515" t="s">
        <v>1068</v>
      </c>
      <c r="Q3515" t="s">
        <v>1069</v>
      </c>
      <c r="R3515" t="s">
        <v>7382</v>
      </c>
      <c r="S3515" t="s">
        <v>11336</v>
      </c>
      <c r="T3515" t="s">
        <v>13647</v>
      </c>
      <c r="U3515" s="2" t="s">
        <v>13648</v>
      </c>
      <c r="W3515" t="s">
        <v>12741</v>
      </c>
    </row>
    <row r="3516" spans="1:23" ht="409.5">
      <c r="A3516" t="s">
        <v>7381</v>
      </c>
      <c r="C3516" t="s">
        <v>13371</v>
      </c>
      <c r="E3516" t="s">
        <v>1093</v>
      </c>
      <c r="F3516" t="s">
        <v>45</v>
      </c>
      <c r="G3516" t="s">
        <v>25</v>
      </c>
      <c r="H3516" t="s">
        <v>1550</v>
      </c>
      <c r="J3516" t="s">
        <v>1095</v>
      </c>
      <c r="K3516" t="s">
        <v>1066</v>
      </c>
      <c r="L3516" t="s">
        <v>1067</v>
      </c>
      <c r="M3516" t="s">
        <v>7383</v>
      </c>
      <c r="O3516" t="s">
        <v>1097</v>
      </c>
      <c r="P3516" t="s">
        <v>1068</v>
      </c>
      <c r="Q3516" t="s">
        <v>1069</v>
      </c>
      <c r="R3516" t="s">
        <v>7382</v>
      </c>
      <c r="S3516" t="s">
        <v>13356</v>
      </c>
      <c r="T3516" t="s">
        <v>13651</v>
      </c>
      <c r="U3516" s="2" t="s">
        <v>13358</v>
      </c>
      <c r="W3516" t="s">
        <v>13371</v>
      </c>
    </row>
    <row r="3517" spans="1:23" ht="345">
      <c r="A3517" t="s">
        <v>7384</v>
      </c>
      <c r="B3517" t="s">
        <v>7385</v>
      </c>
      <c r="C3517" t="s">
        <v>628</v>
      </c>
      <c r="D3517" t="s">
        <v>2787</v>
      </c>
      <c r="F3517" t="s">
        <v>1627</v>
      </c>
      <c r="G3517" t="s">
        <v>1627</v>
      </c>
      <c r="H3517" t="s">
        <v>7387</v>
      </c>
      <c r="I3517" t="s">
        <v>2789</v>
      </c>
      <c r="K3517" t="s">
        <v>1630</v>
      </c>
      <c r="L3517" t="s">
        <v>1630</v>
      </c>
      <c r="M3517" t="s">
        <v>7388</v>
      </c>
      <c r="N3517" t="s">
        <v>2791</v>
      </c>
      <c r="P3517" t="s">
        <v>1633</v>
      </c>
      <c r="Q3517" t="s">
        <v>1633</v>
      </c>
      <c r="R3517" t="s">
        <v>7386</v>
      </c>
      <c r="S3517" t="s">
        <v>11336</v>
      </c>
      <c r="T3517" t="s">
        <v>13647</v>
      </c>
      <c r="U3517" s="2" t="s">
        <v>13648</v>
      </c>
      <c r="W3517" t="s">
        <v>628</v>
      </c>
    </row>
    <row r="3518" spans="1:23" ht="409.5">
      <c r="A3518" t="s">
        <v>7384</v>
      </c>
      <c r="B3518" t="s">
        <v>7385</v>
      </c>
      <c r="C3518" t="s">
        <v>13535</v>
      </c>
      <c r="D3518" t="s">
        <v>2787</v>
      </c>
      <c r="F3518" t="s">
        <v>1627</v>
      </c>
      <c r="G3518" t="s">
        <v>1627</v>
      </c>
      <c r="H3518" t="s">
        <v>7387</v>
      </c>
      <c r="I3518" t="s">
        <v>2789</v>
      </c>
      <c r="K3518" t="s">
        <v>1630</v>
      </c>
      <c r="L3518" t="s">
        <v>1630</v>
      </c>
      <c r="M3518" t="s">
        <v>7388</v>
      </c>
      <c r="N3518" t="s">
        <v>2791</v>
      </c>
      <c r="P3518" t="s">
        <v>1633</v>
      </c>
      <c r="Q3518" t="s">
        <v>1633</v>
      </c>
      <c r="R3518" t="s">
        <v>7386</v>
      </c>
      <c r="S3518" t="s">
        <v>13356</v>
      </c>
      <c r="T3518" t="s">
        <v>13651</v>
      </c>
      <c r="U3518" s="2" t="s">
        <v>13358</v>
      </c>
      <c r="W3518" t="s">
        <v>13535</v>
      </c>
    </row>
    <row r="3519" spans="1:23" ht="345">
      <c r="A3519" t="s">
        <v>7389</v>
      </c>
      <c r="C3519" t="s">
        <v>744</v>
      </c>
      <c r="F3519" t="s">
        <v>17</v>
      </c>
      <c r="G3519" t="s">
        <v>37</v>
      </c>
      <c r="H3519" t="s">
        <v>7391</v>
      </c>
      <c r="K3519" t="s">
        <v>1184</v>
      </c>
      <c r="L3519" t="s">
        <v>1185</v>
      </c>
      <c r="M3519" t="s">
        <v>7392</v>
      </c>
      <c r="P3519" t="s">
        <v>17</v>
      </c>
      <c r="Q3519" t="s">
        <v>37</v>
      </c>
      <c r="R3519" t="s">
        <v>7390</v>
      </c>
      <c r="S3519" t="s">
        <v>11336</v>
      </c>
      <c r="T3519" t="s">
        <v>13647</v>
      </c>
      <c r="U3519" s="2" t="s">
        <v>13648</v>
      </c>
      <c r="W3519" t="s">
        <v>744</v>
      </c>
    </row>
    <row r="3520" spans="1:23" ht="345">
      <c r="A3520" t="s">
        <v>7389</v>
      </c>
      <c r="C3520" t="s">
        <v>7390</v>
      </c>
      <c r="F3520" t="s">
        <v>17</v>
      </c>
      <c r="G3520" t="s">
        <v>37</v>
      </c>
      <c r="H3520" t="s">
        <v>7391</v>
      </c>
      <c r="K3520" t="s">
        <v>1184</v>
      </c>
      <c r="L3520" t="s">
        <v>1185</v>
      </c>
      <c r="M3520" t="s">
        <v>7392</v>
      </c>
      <c r="P3520" t="s">
        <v>17</v>
      </c>
      <c r="Q3520" t="s">
        <v>37</v>
      </c>
      <c r="R3520" t="s">
        <v>7390</v>
      </c>
      <c r="S3520" t="s">
        <v>11336</v>
      </c>
      <c r="T3520" t="s">
        <v>13647</v>
      </c>
      <c r="U3520" s="2" t="s">
        <v>13648</v>
      </c>
      <c r="W3520" t="s">
        <v>7390</v>
      </c>
    </row>
    <row r="3521" spans="1:23" ht="180">
      <c r="A3521" t="s">
        <v>7393</v>
      </c>
      <c r="C3521" t="s">
        <v>10918</v>
      </c>
      <c r="F3521" t="s">
        <v>17</v>
      </c>
      <c r="G3521" t="s">
        <v>37</v>
      </c>
      <c r="H3521" t="s">
        <v>7395</v>
      </c>
      <c r="K3521" t="s">
        <v>1184</v>
      </c>
      <c r="L3521" t="s">
        <v>1185</v>
      </c>
      <c r="M3521" t="s">
        <v>7396</v>
      </c>
      <c r="P3521" t="s">
        <v>17</v>
      </c>
      <c r="Q3521" t="s">
        <v>37</v>
      </c>
      <c r="R3521" t="s">
        <v>7394</v>
      </c>
      <c r="S3521" t="s">
        <v>12144</v>
      </c>
      <c r="T3521" t="s">
        <v>11915</v>
      </c>
      <c r="U3521" s="2" t="s">
        <v>12146</v>
      </c>
      <c r="W3521" t="s">
        <v>10918</v>
      </c>
    </row>
    <row r="3522" spans="1:23" ht="180">
      <c r="A3522" t="s">
        <v>7393</v>
      </c>
      <c r="C3522" t="s">
        <v>402</v>
      </c>
      <c r="F3522" t="s">
        <v>17</v>
      </c>
      <c r="G3522" t="s">
        <v>37</v>
      </c>
      <c r="H3522" t="s">
        <v>7395</v>
      </c>
      <c r="K3522" t="s">
        <v>1184</v>
      </c>
      <c r="L3522" t="s">
        <v>1185</v>
      </c>
      <c r="M3522" t="s">
        <v>7396</v>
      </c>
      <c r="P3522" t="s">
        <v>17</v>
      </c>
      <c r="Q3522" t="s">
        <v>37</v>
      </c>
      <c r="R3522" t="s">
        <v>7394</v>
      </c>
      <c r="S3522" t="s">
        <v>12144</v>
      </c>
      <c r="T3522" t="s">
        <v>11915</v>
      </c>
      <c r="U3522" s="2" t="s">
        <v>12146</v>
      </c>
      <c r="W3522" t="s">
        <v>402</v>
      </c>
    </row>
    <row r="3523" spans="1:23">
      <c r="A3523" t="s">
        <v>7393</v>
      </c>
      <c r="C3523" t="s">
        <v>12519</v>
      </c>
      <c r="F3523" t="s">
        <v>17</v>
      </c>
      <c r="G3523" t="s">
        <v>37</v>
      </c>
      <c r="H3523" t="s">
        <v>7395</v>
      </c>
      <c r="K3523" t="s">
        <v>1184</v>
      </c>
      <c r="L3523" t="s">
        <v>1185</v>
      </c>
      <c r="M3523" t="s">
        <v>7396</v>
      </c>
      <c r="P3523" t="s">
        <v>17</v>
      </c>
      <c r="Q3523" t="s">
        <v>37</v>
      </c>
      <c r="R3523" t="s">
        <v>7394</v>
      </c>
      <c r="S3523" t="s">
        <v>12473</v>
      </c>
      <c r="T3523" t="s">
        <v>11915</v>
      </c>
      <c r="U3523" t="s">
        <v>12475</v>
      </c>
      <c r="W3523" t="s">
        <v>12519</v>
      </c>
    </row>
    <row r="3524" spans="1:23" ht="345">
      <c r="A3524" t="s">
        <v>7393</v>
      </c>
      <c r="C3524" t="s">
        <v>12690</v>
      </c>
      <c r="F3524" t="s">
        <v>17</v>
      </c>
      <c r="G3524" t="s">
        <v>37</v>
      </c>
      <c r="H3524" t="s">
        <v>7395</v>
      </c>
      <c r="K3524" t="s">
        <v>1184</v>
      </c>
      <c r="L3524" t="s">
        <v>1185</v>
      </c>
      <c r="M3524" t="s">
        <v>7396</v>
      </c>
      <c r="P3524" t="s">
        <v>17</v>
      </c>
      <c r="Q3524" t="s">
        <v>37</v>
      </c>
      <c r="R3524" t="s">
        <v>7394</v>
      </c>
      <c r="S3524" t="s">
        <v>11336</v>
      </c>
      <c r="T3524" t="s">
        <v>13647</v>
      </c>
      <c r="U3524" s="2" t="s">
        <v>13648</v>
      </c>
      <c r="W3524" t="s">
        <v>12690</v>
      </c>
    </row>
    <row r="3525" spans="1:23">
      <c r="A3525" t="s">
        <v>7397</v>
      </c>
      <c r="C3525" t="s">
        <v>12299</v>
      </c>
      <c r="D3525" t="s">
        <v>7398</v>
      </c>
      <c r="F3525" t="s">
        <v>2023</v>
      </c>
      <c r="G3525" t="s">
        <v>37</v>
      </c>
      <c r="H3525" t="s">
        <v>7399</v>
      </c>
      <c r="I3525" t="s">
        <v>7400</v>
      </c>
      <c r="K3525" t="s">
        <v>2025</v>
      </c>
      <c r="L3525" t="s">
        <v>1185</v>
      </c>
      <c r="M3525" t="s">
        <v>7401</v>
      </c>
      <c r="N3525" t="s">
        <v>7402</v>
      </c>
      <c r="P3525" t="s">
        <v>2026</v>
      </c>
      <c r="Q3525" t="s">
        <v>37</v>
      </c>
      <c r="R3525" t="s">
        <v>841</v>
      </c>
      <c r="S3525" t="s">
        <v>132</v>
      </c>
      <c r="T3525" t="s">
        <v>12264</v>
      </c>
      <c r="V3525" t="s">
        <v>12286</v>
      </c>
      <c r="W3525" t="s">
        <v>12299</v>
      </c>
    </row>
    <row r="3526" spans="1:23">
      <c r="A3526" t="s">
        <v>7397</v>
      </c>
      <c r="C3526" t="s">
        <v>841</v>
      </c>
      <c r="D3526" t="s">
        <v>7398</v>
      </c>
      <c r="F3526" t="s">
        <v>2023</v>
      </c>
      <c r="G3526" t="s">
        <v>37</v>
      </c>
      <c r="H3526" t="s">
        <v>7399</v>
      </c>
      <c r="I3526" t="s">
        <v>7400</v>
      </c>
      <c r="K3526" t="s">
        <v>2025</v>
      </c>
      <c r="L3526" t="s">
        <v>1185</v>
      </c>
      <c r="M3526" t="s">
        <v>7401</v>
      </c>
      <c r="N3526" t="s">
        <v>7402</v>
      </c>
      <c r="P3526" t="s">
        <v>2026</v>
      </c>
      <c r="Q3526" t="s">
        <v>37</v>
      </c>
      <c r="R3526" t="s">
        <v>841</v>
      </c>
      <c r="S3526" t="s">
        <v>132</v>
      </c>
      <c r="T3526" t="s">
        <v>12264</v>
      </c>
      <c r="V3526" t="s">
        <v>12286</v>
      </c>
      <c r="W3526" t="s">
        <v>841</v>
      </c>
    </row>
    <row r="3527" spans="1:23">
      <c r="A3527" t="s">
        <v>7397</v>
      </c>
      <c r="C3527" t="s">
        <v>12346</v>
      </c>
      <c r="D3527" t="s">
        <v>7398</v>
      </c>
      <c r="F3527" t="s">
        <v>2023</v>
      </c>
      <c r="G3527" t="s">
        <v>37</v>
      </c>
      <c r="H3527" t="s">
        <v>7399</v>
      </c>
      <c r="I3527" t="s">
        <v>7400</v>
      </c>
      <c r="K3527" t="s">
        <v>2025</v>
      </c>
      <c r="L3527" t="s">
        <v>1185</v>
      </c>
      <c r="M3527" t="s">
        <v>7401</v>
      </c>
      <c r="N3527" t="s">
        <v>7402</v>
      </c>
      <c r="P3527" t="s">
        <v>2026</v>
      </c>
      <c r="Q3527" t="s">
        <v>37</v>
      </c>
      <c r="R3527" t="s">
        <v>841</v>
      </c>
      <c r="S3527" t="s">
        <v>132</v>
      </c>
      <c r="T3527" t="s">
        <v>12264</v>
      </c>
      <c r="V3527" t="s">
        <v>12286</v>
      </c>
      <c r="W3527" t="s">
        <v>12346</v>
      </c>
    </row>
    <row r="3528" spans="1:23" ht="345">
      <c r="A3528" t="s">
        <v>7397</v>
      </c>
      <c r="C3528" t="s">
        <v>608</v>
      </c>
      <c r="D3528" t="s">
        <v>7398</v>
      </c>
      <c r="F3528" t="s">
        <v>2023</v>
      </c>
      <c r="G3528" t="s">
        <v>37</v>
      </c>
      <c r="H3528" t="s">
        <v>7399</v>
      </c>
      <c r="I3528" t="s">
        <v>7400</v>
      </c>
      <c r="K3528" t="s">
        <v>2025</v>
      </c>
      <c r="L3528" t="s">
        <v>1185</v>
      </c>
      <c r="M3528" t="s">
        <v>7401</v>
      </c>
      <c r="N3528" t="s">
        <v>7402</v>
      </c>
      <c r="P3528" t="s">
        <v>2026</v>
      </c>
      <c r="Q3528" t="s">
        <v>37</v>
      </c>
      <c r="R3528" t="s">
        <v>841</v>
      </c>
      <c r="S3528" t="s">
        <v>11336</v>
      </c>
      <c r="T3528" t="s">
        <v>13647</v>
      </c>
      <c r="U3528" s="2" t="s">
        <v>13648</v>
      </c>
      <c r="W3528" t="s">
        <v>608</v>
      </c>
    </row>
    <row r="3529" spans="1:23" ht="150">
      <c r="A3529" t="s">
        <v>7403</v>
      </c>
      <c r="C3529" t="s">
        <v>760</v>
      </c>
      <c r="E3529" t="s">
        <v>1237</v>
      </c>
      <c r="F3529" t="s">
        <v>1072</v>
      </c>
      <c r="G3529" t="s">
        <v>25</v>
      </c>
      <c r="H3529" t="s">
        <v>7405</v>
      </c>
      <c r="J3529" t="s">
        <v>1239</v>
      </c>
      <c r="K3529" t="s">
        <v>1073</v>
      </c>
      <c r="L3529" t="s">
        <v>1067</v>
      </c>
      <c r="M3529" t="s">
        <v>7406</v>
      </c>
      <c r="O3529" t="s">
        <v>1241</v>
      </c>
      <c r="P3529" t="s">
        <v>1072</v>
      </c>
      <c r="Q3529" t="s">
        <v>1069</v>
      </c>
      <c r="R3529" t="s">
        <v>7404</v>
      </c>
      <c r="S3529" t="s">
        <v>13064</v>
      </c>
      <c r="T3529" t="s">
        <v>11915</v>
      </c>
      <c r="U3529" s="2" t="s">
        <v>13066</v>
      </c>
      <c r="W3529" t="s">
        <v>760</v>
      </c>
    </row>
    <row r="3530" spans="1:23" ht="409.5">
      <c r="A3530" t="s">
        <v>7403</v>
      </c>
      <c r="C3530" t="s">
        <v>13511</v>
      </c>
      <c r="E3530" t="s">
        <v>1237</v>
      </c>
      <c r="F3530" t="s">
        <v>1072</v>
      </c>
      <c r="G3530" t="s">
        <v>25</v>
      </c>
      <c r="H3530" t="s">
        <v>7405</v>
      </c>
      <c r="J3530" t="s">
        <v>1239</v>
      </c>
      <c r="K3530" t="s">
        <v>1073</v>
      </c>
      <c r="L3530" t="s">
        <v>1067</v>
      </c>
      <c r="M3530" t="s">
        <v>7406</v>
      </c>
      <c r="O3530" t="s">
        <v>1241</v>
      </c>
      <c r="P3530" t="s">
        <v>1072</v>
      </c>
      <c r="Q3530" t="s">
        <v>1069</v>
      </c>
      <c r="R3530" t="s">
        <v>7404</v>
      </c>
      <c r="S3530" t="s">
        <v>13356</v>
      </c>
      <c r="T3530" t="s">
        <v>13651</v>
      </c>
      <c r="U3530" s="2" t="s">
        <v>13358</v>
      </c>
      <c r="W3530" t="s">
        <v>13511</v>
      </c>
    </row>
    <row r="3531" spans="1:23" hidden="1">
      <c r="A3531" t="s">
        <v>7407</v>
      </c>
      <c r="F3531" t="s">
        <v>2023</v>
      </c>
      <c r="G3531" t="s">
        <v>2589</v>
      </c>
      <c r="H3531" t="s">
        <v>7409</v>
      </c>
      <c r="K3531" t="s">
        <v>2025</v>
      </c>
      <c r="L3531" t="s">
        <v>2591</v>
      </c>
      <c r="M3531" t="s">
        <v>7410</v>
      </c>
      <c r="P3531" t="s">
        <v>2026</v>
      </c>
      <c r="Q3531" t="s">
        <v>2593</v>
      </c>
      <c r="R3531" t="s">
        <v>7408</v>
      </c>
    </row>
    <row r="3532" spans="1:23">
      <c r="A3532" t="s">
        <v>7411</v>
      </c>
      <c r="C3532" t="s">
        <v>11768</v>
      </c>
      <c r="E3532" t="s">
        <v>1093</v>
      </c>
      <c r="F3532" t="s">
        <v>45</v>
      </c>
      <c r="G3532" t="s">
        <v>25</v>
      </c>
      <c r="H3532" t="s">
        <v>7413</v>
      </c>
      <c r="J3532" t="s">
        <v>1095</v>
      </c>
      <c r="K3532" t="s">
        <v>1066</v>
      </c>
      <c r="L3532" t="s">
        <v>1067</v>
      </c>
      <c r="M3532" t="s">
        <v>7412</v>
      </c>
      <c r="O3532" t="s">
        <v>1097</v>
      </c>
      <c r="P3532" t="s">
        <v>1068</v>
      </c>
      <c r="Q3532" t="s">
        <v>1069</v>
      </c>
      <c r="R3532" t="s">
        <v>7412</v>
      </c>
      <c r="S3532" t="s">
        <v>12922</v>
      </c>
      <c r="T3532" t="s">
        <v>13649</v>
      </c>
      <c r="U3532" t="s">
        <v>12883</v>
      </c>
      <c r="W3532" t="s">
        <v>11768</v>
      </c>
    </row>
    <row r="3533" spans="1:23">
      <c r="A3533" t="s">
        <v>7414</v>
      </c>
      <c r="C3533" t="s">
        <v>12238</v>
      </c>
      <c r="D3533" t="s">
        <v>2605</v>
      </c>
      <c r="F3533" t="s">
        <v>1072</v>
      </c>
      <c r="G3533" t="s">
        <v>154</v>
      </c>
      <c r="H3533" t="s">
        <v>7416</v>
      </c>
      <c r="I3533" t="s">
        <v>2607</v>
      </c>
      <c r="K3533" t="s">
        <v>1073</v>
      </c>
      <c r="L3533" t="s">
        <v>1074</v>
      </c>
      <c r="M3533" t="s">
        <v>7417</v>
      </c>
      <c r="N3533" t="s">
        <v>2609</v>
      </c>
      <c r="P3533" t="s">
        <v>1072</v>
      </c>
      <c r="Q3533" t="s">
        <v>1075</v>
      </c>
      <c r="R3533" t="s">
        <v>7415</v>
      </c>
      <c r="S3533" t="s">
        <v>12211</v>
      </c>
      <c r="U3533" t="s">
        <v>12213</v>
      </c>
      <c r="V3533" t="s">
        <v>11913</v>
      </c>
      <c r="W3533" t="s">
        <v>12238</v>
      </c>
    </row>
    <row r="3534" spans="1:23" hidden="1">
      <c r="A3534" t="s">
        <v>7418</v>
      </c>
      <c r="F3534" t="s">
        <v>45</v>
      </c>
      <c r="G3534" t="s">
        <v>25</v>
      </c>
      <c r="H3534" t="s">
        <v>7420</v>
      </c>
      <c r="K3534" t="s">
        <v>1066</v>
      </c>
      <c r="L3534" t="s">
        <v>1067</v>
      </c>
      <c r="M3534" t="s">
        <v>7419</v>
      </c>
      <c r="P3534" t="s">
        <v>1068</v>
      </c>
      <c r="Q3534" t="s">
        <v>1069</v>
      </c>
      <c r="R3534" t="s">
        <v>7419</v>
      </c>
    </row>
    <row r="3535" spans="1:23">
      <c r="A3535" t="s">
        <v>7421</v>
      </c>
      <c r="C3535" t="s">
        <v>12407</v>
      </c>
      <c r="F3535" t="s">
        <v>59</v>
      </c>
      <c r="G3535" t="s">
        <v>1101</v>
      </c>
      <c r="H3535" t="s">
        <v>7423</v>
      </c>
      <c r="K3535" t="s">
        <v>1103</v>
      </c>
      <c r="L3535" t="s">
        <v>1104</v>
      </c>
      <c r="M3535" t="s">
        <v>7424</v>
      </c>
      <c r="P3535" t="s">
        <v>1106</v>
      </c>
      <c r="Q3535" t="s">
        <v>1107</v>
      </c>
      <c r="R3535" t="s">
        <v>7422</v>
      </c>
      <c r="S3535" t="s">
        <v>45</v>
      </c>
      <c r="T3535" t="s">
        <v>11915</v>
      </c>
      <c r="U3535" t="s">
        <v>12396</v>
      </c>
      <c r="W3535" t="s">
        <v>12407</v>
      </c>
    </row>
    <row r="3536" spans="1:23" ht="345">
      <c r="A3536" t="s">
        <v>7421</v>
      </c>
      <c r="C3536" t="s">
        <v>12696</v>
      </c>
      <c r="F3536" t="s">
        <v>59</v>
      </c>
      <c r="G3536" t="s">
        <v>1101</v>
      </c>
      <c r="H3536" t="s">
        <v>7423</v>
      </c>
      <c r="K3536" t="s">
        <v>1103</v>
      </c>
      <c r="L3536" t="s">
        <v>1104</v>
      </c>
      <c r="M3536" t="s">
        <v>7424</v>
      </c>
      <c r="P3536" t="s">
        <v>1106</v>
      </c>
      <c r="Q3536" t="s">
        <v>1107</v>
      </c>
      <c r="R3536" t="s">
        <v>7422</v>
      </c>
      <c r="S3536" t="s">
        <v>11336</v>
      </c>
      <c r="T3536" t="s">
        <v>13647</v>
      </c>
      <c r="U3536" s="2" t="s">
        <v>13648</v>
      </c>
      <c r="W3536" t="s">
        <v>12696</v>
      </c>
    </row>
    <row r="3537" spans="1:23" ht="345">
      <c r="A3537" t="s">
        <v>7421</v>
      </c>
      <c r="C3537" t="s">
        <v>9385</v>
      </c>
      <c r="F3537" t="s">
        <v>59</v>
      </c>
      <c r="G3537" t="s">
        <v>1101</v>
      </c>
      <c r="H3537" t="s">
        <v>7423</v>
      </c>
      <c r="K3537" t="s">
        <v>1103</v>
      </c>
      <c r="L3537" t="s">
        <v>1104</v>
      </c>
      <c r="M3537" t="s">
        <v>7424</v>
      </c>
      <c r="P3537" t="s">
        <v>1106</v>
      </c>
      <c r="Q3537" t="s">
        <v>1107</v>
      </c>
      <c r="R3537" t="s">
        <v>7422</v>
      </c>
      <c r="S3537" t="s">
        <v>11336</v>
      </c>
      <c r="T3537" t="s">
        <v>13647</v>
      </c>
      <c r="U3537" s="2" t="s">
        <v>13648</v>
      </c>
      <c r="W3537" t="s">
        <v>9385</v>
      </c>
    </row>
    <row r="3538" spans="1:23" ht="345">
      <c r="A3538" t="s">
        <v>7421</v>
      </c>
      <c r="C3538" t="s">
        <v>12826</v>
      </c>
      <c r="F3538" t="s">
        <v>59</v>
      </c>
      <c r="G3538" t="s">
        <v>1101</v>
      </c>
      <c r="H3538" t="s">
        <v>7423</v>
      </c>
      <c r="K3538" t="s">
        <v>1103</v>
      </c>
      <c r="L3538" t="s">
        <v>1104</v>
      </c>
      <c r="M3538" t="s">
        <v>7424</v>
      </c>
      <c r="P3538" t="s">
        <v>1106</v>
      </c>
      <c r="Q3538" t="s">
        <v>1107</v>
      </c>
      <c r="R3538" t="s">
        <v>7422</v>
      </c>
      <c r="S3538" t="s">
        <v>11336</v>
      </c>
      <c r="T3538" t="s">
        <v>13647</v>
      </c>
      <c r="U3538" s="2" t="s">
        <v>13648</v>
      </c>
      <c r="W3538" t="s">
        <v>12826</v>
      </c>
    </row>
    <row r="3539" spans="1:23">
      <c r="A3539" t="s">
        <v>7421</v>
      </c>
      <c r="C3539" t="s">
        <v>7422</v>
      </c>
      <c r="F3539" t="s">
        <v>59</v>
      </c>
      <c r="G3539" t="s">
        <v>1101</v>
      </c>
      <c r="H3539" t="s">
        <v>7423</v>
      </c>
      <c r="K3539" t="s">
        <v>1103</v>
      </c>
      <c r="L3539" t="s">
        <v>1104</v>
      </c>
      <c r="M3539" t="s">
        <v>7424</v>
      </c>
      <c r="P3539" t="s">
        <v>1106</v>
      </c>
      <c r="Q3539" t="s">
        <v>1107</v>
      </c>
      <c r="R3539" t="s">
        <v>7422</v>
      </c>
      <c r="S3539" t="s">
        <v>12881</v>
      </c>
      <c r="T3539" t="s">
        <v>13649</v>
      </c>
      <c r="U3539" t="s">
        <v>12883</v>
      </c>
      <c r="W3539" t="s">
        <v>7422</v>
      </c>
    </row>
    <row r="3540" spans="1:23">
      <c r="A3540" t="s">
        <v>7421</v>
      </c>
      <c r="C3540" t="s">
        <v>13620</v>
      </c>
      <c r="F3540" t="s">
        <v>59</v>
      </c>
      <c r="G3540" t="s">
        <v>1101</v>
      </c>
      <c r="H3540" t="s">
        <v>7423</v>
      </c>
      <c r="K3540" t="s">
        <v>1103</v>
      </c>
      <c r="L3540" t="s">
        <v>1104</v>
      </c>
      <c r="M3540" t="s">
        <v>7424</v>
      </c>
      <c r="P3540" t="s">
        <v>1106</v>
      </c>
      <c r="Q3540" t="s">
        <v>1107</v>
      </c>
      <c r="R3540" t="s">
        <v>7422</v>
      </c>
      <c r="S3540" t="s">
        <v>13558</v>
      </c>
      <c r="T3540" t="s">
        <v>13649</v>
      </c>
      <c r="U3540" t="s">
        <v>12365</v>
      </c>
      <c r="W3540" t="s">
        <v>13620</v>
      </c>
    </row>
    <row r="3541" spans="1:23">
      <c r="A3541" t="s">
        <v>7421</v>
      </c>
      <c r="C3541" t="s">
        <v>13634</v>
      </c>
      <c r="F3541" t="s">
        <v>59</v>
      </c>
      <c r="G3541" t="s">
        <v>1101</v>
      </c>
      <c r="H3541" t="s">
        <v>7423</v>
      </c>
      <c r="K3541" t="s">
        <v>1103</v>
      </c>
      <c r="L3541" t="s">
        <v>1104</v>
      </c>
      <c r="M3541" t="s">
        <v>7424</v>
      </c>
      <c r="P3541" t="s">
        <v>1106</v>
      </c>
      <c r="Q3541" t="s">
        <v>1107</v>
      </c>
      <c r="R3541" t="s">
        <v>7422</v>
      </c>
      <c r="S3541" t="s">
        <v>13558</v>
      </c>
      <c r="T3541" t="s">
        <v>13649</v>
      </c>
      <c r="U3541" t="s">
        <v>12365</v>
      </c>
      <c r="W3541" t="s">
        <v>13634</v>
      </c>
    </row>
    <row r="3542" spans="1:23">
      <c r="A3542" t="s">
        <v>7425</v>
      </c>
      <c r="C3542" t="s">
        <v>812</v>
      </c>
      <c r="F3542" t="s">
        <v>59</v>
      </c>
      <c r="G3542" t="s">
        <v>1101</v>
      </c>
      <c r="H3542" t="s">
        <v>3535</v>
      </c>
      <c r="K3542" t="s">
        <v>1103</v>
      </c>
      <c r="L3542" t="s">
        <v>1104</v>
      </c>
      <c r="M3542" t="s">
        <v>7427</v>
      </c>
      <c r="P3542" t="s">
        <v>1106</v>
      </c>
      <c r="Q3542" t="s">
        <v>1107</v>
      </c>
      <c r="R3542" t="s">
        <v>7426</v>
      </c>
      <c r="S3542" t="s">
        <v>13558</v>
      </c>
      <c r="T3542" t="s">
        <v>13649</v>
      </c>
      <c r="U3542" t="s">
        <v>12365</v>
      </c>
      <c r="W3542" t="s">
        <v>812</v>
      </c>
    </row>
    <row r="3543" spans="1:23" ht="345">
      <c r="A3543" t="s">
        <v>7428</v>
      </c>
      <c r="B3543" t="s">
        <v>7429</v>
      </c>
      <c r="C3543" t="s">
        <v>628</v>
      </c>
      <c r="F3543" t="s">
        <v>1619</v>
      </c>
      <c r="G3543" t="s">
        <v>1123</v>
      </c>
      <c r="H3543" t="s">
        <v>7431</v>
      </c>
      <c r="K3543" t="s">
        <v>1621</v>
      </c>
      <c r="L3543" t="s">
        <v>1126</v>
      </c>
      <c r="M3543" t="s">
        <v>7432</v>
      </c>
      <c r="P3543" t="s">
        <v>1623</v>
      </c>
      <c r="Q3543" t="s">
        <v>1129</v>
      </c>
      <c r="R3543" t="s">
        <v>7430</v>
      </c>
      <c r="S3543" t="s">
        <v>11336</v>
      </c>
      <c r="T3543" t="s">
        <v>13647</v>
      </c>
      <c r="U3543" s="2" t="s">
        <v>13648</v>
      </c>
      <c r="W3543" t="s">
        <v>628</v>
      </c>
    </row>
    <row r="3544" spans="1:23">
      <c r="A3544" t="s">
        <v>7433</v>
      </c>
      <c r="C3544" t="s">
        <v>689</v>
      </c>
      <c r="F3544" t="s">
        <v>59</v>
      </c>
      <c r="G3544" t="s">
        <v>1101</v>
      </c>
      <c r="H3544" t="s">
        <v>7434</v>
      </c>
      <c r="K3544" t="s">
        <v>1103</v>
      </c>
      <c r="L3544" t="s">
        <v>1104</v>
      </c>
      <c r="M3544" t="s">
        <v>7435</v>
      </c>
      <c r="P3544" t="s">
        <v>1106</v>
      </c>
      <c r="Q3544" t="s">
        <v>1107</v>
      </c>
      <c r="R3544" t="s">
        <v>932</v>
      </c>
      <c r="S3544" t="s">
        <v>13287</v>
      </c>
      <c r="T3544" t="s">
        <v>11915</v>
      </c>
      <c r="U3544" t="s">
        <v>13289</v>
      </c>
      <c r="W3544" t="s">
        <v>689</v>
      </c>
    </row>
    <row r="3545" spans="1:23" ht="409.5">
      <c r="A3545" t="s">
        <v>7436</v>
      </c>
      <c r="B3545" t="s">
        <v>7437</v>
      </c>
      <c r="C3545" t="s">
        <v>7438</v>
      </c>
      <c r="F3545" t="s">
        <v>24</v>
      </c>
      <c r="G3545" t="s">
        <v>1123</v>
      </c>
      <c r="H3545" t="s">
        <v>7439</v>
      </c>
      <c r="K3545" t="s">
        <v>24</v>
      </c>
      <c r="L3545" t="s">
        <v>1126</v>
      </c>
      <c r="M3545" t="s">
        <v>7440</v>
      </c>
      <c r="P3545" t="s">
        <v>24</v>
      </c>
      <c r="Q3545" t="s">
        <v>1129</v>
      </c>
      <c r="R3545" t="s">
        <v>7438</v>
      </c>
      <c r="S3545" t="s">
        <v>13356</v>
      </c>
      <c r="T3545" t="s">
        <v>13651</v>
      </c>
      <c r="U3545" s="2" t="s">
        <v>13358</v>
      </c>
      <c r="W3545" t="s">
        <v>7438</v>
      </c>
    </row>
    <row r="3546" spans="1:23" ht="409.5">
      <c r="A3546" t="s">
        <v>7436</v>
      </c>
      <c r="B3546" t="s">
        <v>7437</v>
      </c>
      <c r="C3546" t="s">
        <v>13485</v>
      </c>
      <c r="F3546" t="s">
        <v>24</v>
      </c>
      <c r="G3546" t="s">
        <v>1123</v>
      </c>
      <c r="H3546" t="s">
        <v>7439</v>
      </c>
      <c r="K3546" t="s">
        <v>24</v>
      </c>
      <c r="L3546" t="s">
        <v>1126</v>
      </c>
      <c r="M3546" t="s">
        <v>7440</v>
      </c>
      <c r="P3546" t="s">
        <v>24</v>
      </c>
      <c r="Q3546" t="s">
        <v>1129</v>
      </c>
      <c r="R3546" t="s">
        <v>7438</v>
      </c>
      <c r="S3546" t="s">
        <v>13356</v>
      </c>
      <c r="T3546" t="s">
        <v>13651</v>
      </c>
      <c r="U3546" s="2" t="s">
        <v>13358</v>
      </c>
      <c r="W3546" t="s">
        <v>13485</v>
      </c>
    </row>
    <row r="3547" spans="1:23" ht="409.5">
      <c r="A3547" t="s">
        <v>7436</v>
      </c>
      <c r="B3547" t="s">
        <v>7437</v>
      </c>
      <c r="C3547" t="s">
        <v>334</v>
      </c>
      <c r="F3547" t="s">
        <v>24</v>
      </c>
      <c r="G3547" t="s">
        <v>1123</v>
      </c>
      <c r="H3547" t="s">
        <v>7439</v>
      </c>
      <c r="K3547" t="s">
        <v>24</v>
      </c>
      <c r="L3547" t="s">
        <v>1126</v>
      </c>
      <c r="M3547" t="s">
        <v>7440</v>
      </c>
      <c r="P3547" t="s">
        <v>24</v>
      </c>
      <c r="Q3547" t="s">
        <v>1129</v>
      </c>
      <c r="R3547" t="s">
        <v>7438</v>
      </c>
      <c r="S3547" t="s">
        <v>13356</v>
      </c>
      <c r="T3547" t="s">
        <v>13651</v>
      </c>
      <c r="U3547" s="2" t="s">
        <v>13358</v>
      </c>
      <c r="W3547" t="s">
        <v>334</v>
      </c>
    </row>
    <row r="3548" spans="1:23">
      <c r="A3548" t="s">
        <v>7441</v>
      </c>
      <c r="C3548" t="s">
        <v>81</v>
      </c>
      <c r="F3548" t="s">
        <v>17</v>
      </c>
      <c r="G3548" t="s">
        <v>37</v>
      </c>
      <c r="H3548" t="s">
        <v>6887</v>
      </c>
      <c r="K3548" t="s">
        <v>1184</v>
      </c>
      <c r="L3548" t="s">
        <v>1185</v>
      </c>
      <c r="M3548" t="s">
        <v>6889</v>
      </c>
      <c r="P3548" t="s">
        <v>17</v>
      </c>
      <c r="Q3548" t="s">
        <v>37</v>
      </c>
      <c r="R3548" t="s">
        <v>7442</v>
      </c>
      <c r="S3548" t="s">
        <v>7808</v>
      </c>
      <c r="T3548" t="s">
        <v>11914</v>
      </c>
      <c r="U3548" t="s">
        <v>12110</v>
      </c>
      <c r="W3548" t="s">
        <v>81</v>
      </c>
    </row>
    <row r="3549" spans="1:23" ht="345">
      <c r="A3549" t="s">
        <v>7441</v>
      </c>
      <c r="C3549" t="s">
        <v>12761</v>
      </c>
      <c r="F3549" t="s">
        <v>17</v>
      </c>
      <c r="G3549" t="s">
        <v>37</v>
      </c>
      <c r="H3549" t="s">
        <v>6887</v>
      </c>
      <c r="K3549" t="s">
        <v>1184</v>
      </c>
      <c r="L3549" t="s">
        <v>1185</v>
      </c>
      <c r="M3549" t="s">
        <v>6889</v>
      </c>
      <c r="P3549" t="s">
        <v>17</v>
      </c>
      <c r="Q3549" t="s">
        <v>37</v>
      </c>
      <c r="R3549" t="s">
        <v>7442</v>
      </c>
      <c r="S3549" t="s">
        <v>11336</v>
      </c>
      <c r="T3549" t="s">
        <v>13647</v>
      </c>
      <c r="U3549" s="2" t="s">
        <v>13648</v>
      </c>
      <c r="W3549" t="s">
        <v>12761</v>
      </c>
    </row>
    <row r="3550" spans="1:23" ht="345">
      <c r="A3550" t="s">
        <v>7441</v>
      </c>
      <c r="C3550" t="s">
        <v>12763</v>
      </c>
      <c r="F3550" t="s">
        <v>17</v>
      </c>
      <c r="G3550" t="s">
        <v>37</v>
      </c>
      <c r="H3550" t="s">
        <v>6887</v>
      </c>
      <c r="K3550" t="s">
        <v>1184</v>
      </c>
      <c r="L3550" t="s">
        <v>1185</v>
      </c>
      <c r="M3550" t="s">
        <v>6889</v>
      </c>
      <c r="P3550" t="s">
        <v>17</v>
      </c>
      <c r="Q3550" t="s">
        <v>37</v>
      </c>
      <c r="R3550" t="s">
        <v>7442</v>
      </c>
      <c r="S3550" t="s">
        <v>11336</v>
      </c>
      <c r="T3550" t="s">
        <v>13647</v>
      </c>
      <c r="U3550" s="2" t="s">
        <v>13648</v>
      </c>
      <c r="W3550" t="s">
        <v>12763</v>
      </c>
    </row>
    <row r="3551" spans="1:23" hidden="1">
      <c r="A3551" t="s">
        <v>7443</v>
      </c>
      <c r="B3551" t="s">
        <v>7444</v>
      </c>
      <c r="D3551" t="s">
        <v>1115</v>
      </c>
      <c r="E3551" t="s">
        <v>1093</v>
      </c>
      <c r="F3551" t="s">
        <v>45</v>
      </c>
      <c r="G3551" t="s">
        <v>25</v>
      </c>
      <c r="H3551" t="s">
        <v>7445</v>
      </c>
      <c r="I3551" t="s">
        <v>2692</v>
      </c>
      <c r="J3551" t="s">
        <v>1095</v>
      </c>
      <c r="K3551" t="s">
        <v>1066</v>
      </c>
      <c r="L3551" t="s">
        <v>1067</v>
      </c>
      <c r="M3551" t="s">
        <v>701</v>
      </c>
      <c r="N3551" t="s">
        <v>1118</v>
      </c>
      <c r="O3551" t="s">
        <v>1097</v>
      </c>
      <c r="P3551" t="s">
        <v>1068</v>
      </c>
      <c r="Q3551" t="s">
        <v>1069</v>
      </c>
      <c r="R3551" t="s">
        <v>701</v>
      </c>
    </row>
    <row r="3552" spans="1:23">
      <c r="A3552" t="s">
        <v>7446</v>
      </c>
      <c r="C3552" t="s">
        <v>12037</v>
      </c>
      <c r="D3552" t="s">
        <v>7447</v>
      </c>
      <c r="F3552" t="s">
        <v>260</v>
      </c>
      <c r="G3552" t="s">
        <v>6688</v>
      </c>
      <c r="H3552" t="s">
        <v>7448</v>
      </c>
      <c r="I3552" t="s">
        <v>7449</v>
      </c>
      <c r="K3552" t="s">
        <v>260</v>
      </c>
      <c r="L3552" t="s">
        <v>6690</v>
      </c>
      <c r="M3552" t="s">
        <v>7450</v>
      </c>
      <c r="N3552" t="s">
        <v>7451</v>
      </c>
      <c r="P3552" t="s">
        <v>260</v>
      </c>
      <c r="Q3552" t="s">
        <v>6692</v>
      </c>
      <c r="R3552" t="s">
        <v>773</v>
      </c>
      <c r="S3552" t="s">
        <v>647</v>
      </c>
      <c r="T3552" t="s">
        <v>11915</v>
      </c>
      <c r="U3552" t="s">
        <v>13644</v>
      </c>
      <c r="W3552" t="s">
        <v>12037</v>
      </c>
    </row>
    <row r="3553" spans="1:23">
      <c r="A3553" t="s">
        <v>7446</v>
      </c>
      <c r="C3553" t="s">
        <v>12334</v>
      </c>
      <c r="D3553" t="s">
        <v>7447</v>
      </c>
      <c r="F3553" t="s">
        <v>260</v>
      </c>
      <c r="G3553" t="s">
        <v>6688</v>
      </c>
      <c r="H3553" t="s">
        <v>7448</v>
      </c>
      <c r="I3553" t="s">
        <v>7449</v>
      </c>
      <c r="K3553" t="s">
        <v>260</v>
      </c>
      <c r="L3553" t="s">
        <v>6690</v>
      </c>
      <c r="M3553" t="s">
        <v>7450</v>
      </c>
      <c r="N3553" t="s">
        <v>7451</v>
      </c>
      <c r="P3553" t="s">
        <v>260</v>
      </c>
      <c r="Q3553" t="s">
        <v>6692</v>
      </c>
      <c r="R3553" t="s">
        <v>773</v>
      </c>
      <c r="S3553" t="s">
        <v>132</v>
      </c>
      <c r="T3553" t="s">
        <v>12264</v>
      </c>
      <c r="V3553" t="s">
        <v>12286</v>
      </c>
      <c r="W3553" t="s">
        <v>12334</v>
      </c>
    </row>
    <row r="3554" spans="1:23" ht="345">
      <c r="A3554" t="s">
        <v>7452</v>
      </c>
      <c r="B3554" t="s">
        <v>7453</v>
      </c>
      <c r="C3554" t="s">
        <v>3627</v>
      </c>
      <c r="D3554" t="s">
        <v>6121</v>
      </c>
      <c r="E3554" t="s">
        <v>1122</v>
      </c>
      <c r="F3554" t="s">
        <v>17</v>
      </c>
      <c r="G3554" t="s">
        <v>37</v>
      </c>
      <c r="H3554" t="s">
        <v>7454</v>
      </c>
      <c r="I3554" t="s">
        <v>6123</v>
      </c>
      <c r="J3554" t="s">
        <v>1125</v>
      </c>
      <c r="K3554" t="s">
        <v>1184</v>
      </c>
      <c r="L3554" t="s">
        <v>1185</v>
      </c>
      <c r="M3554" t="s">
        <v>7455</v>
      </c>
      <c r="N3554" t="s">
        <v>6125</v>
      </c>
      <c r="O3554" t="s">
        <v>1128</v>
      </c>
      <c r="P3554" t="s">
        <v>17</v>
      </c>
      <c r="Q3554" t="s">
        <v>37</v>
      </c>
      <c r="R3554" t="s">
        <v>361</v>
      </c>
      <c r="S3554" t="s">
        <v>11336</v>
      </c>
      <c r="T3554" t="s">
        <v>13647</v>
      </c>
      <c r="U3554" s="2" t="s">
        <v>13648</v>
      </c>
      <c r="W3554" t="s">
        <v>3627</v>
      </c>
    </row>
    <row r="3555" spans="1:23">
      <c r="A3555" t="s">
        <v>7452</v>
      </c>
      <c r="B3555" t="s">
        <v>7453</v>
      </c>
      <c r="C3555" t="s">
        <v>12916</v>
      </c>
      <c r="D3555" t="s">
        <v>6121</v>
      </c>
      <c r="E3555" t="s">
        <v>1122</v>
      </c>
      <c r="F3555" t="s">
        <v>17</v>
      </c>
      <c r="G3555" t="s">
        <v>37</v>
      </c>
      <c r="H3555" t="s">
        <v>7454</v>
      </c>
      <c r="I3555" t="s">
        <v>6123</v>
      </c>
      <c r="J3555" t="s">
        <v>1125</v>
      </c>
      <c r="K3555" t="s">
        <v>1184</v>
      </c>
      <c r="L3555" t="s">
        <v>1185</v>
      </c>
      <c r="M3555" t="s">
        <v>7455</v>
      </c>
      <c r="N3555" t="s">
        <v>6125</v>
      </c>
      <c r="O3555" t="s">
        <v>1128</v>
      </c>
      <c r="P3555" t="s">
        <v>17</v>
      </c>
      <c r="Q3555" t="s">
        <v>37</v>
      </c>
      <c r="R3555" t="s">
        <v>361</v>
      </c>
      <c r="S3555" t="s">
        <v>12881</v>
      </c>
      <c r="T3555" t="s">
        <v>13649</v>
      </c>
      <c r="U3555" t="s">
        <v>12883</v>
      </c>
      <c r="W3555" t="s">
        <v>12916</v>
      </c>
    </row>
    <row r="3556" spans="1:23">
      <c r="A3556" t="s">
        <v>7452</v>
      </c>
      <c r="B3556" t="s">
        <v>7453</v>
      </c>
      <c r="C3556" t="s">
        <v>12975</v>
      </c>
      <c r="D3556" t="s">
        <v>6121</v>
      </c>
      <c r="E3556" t="s">
        <v>1122</v>
      </c>
      <c r="F3556" t="s">
        <v>17</v>
      </c>
      <c r="G3556" t="s">
        <v>37</v>
      </c>
      <c r="H3556" t="s">
        <v>7454</v>
      </c>
      <c r="I3556" t="s">
        <v>6123</v>
      </c>
      <c r="J3556" t="s">
        <v>1125</v>
      </c>
      <c r="K3556" t="s">
        <v>1184</v>
      </c>
      <c r="L3556" t="s">
        <v>1185</v>
      </c>
      <c r="M3556" t="s">
        <v>7455</v>
      </c>
      <c r="N3556" t="s">
        <v>6125</v>
      </c>
      <c r="O3556" t="s">
        <v>1128</v>
      </c>
      <c r="P3556" t="s">
        <v>17</v>
      </c>
      <c r="Q3556" t="s">
        <v>37</v>
      </c>
      <c r="R3556" t="s">
        <v>361</v>
      </c>
      <c r="S3556" t="s">
        <v>12922</v>
      </c>
      <c r="T3556" t="s">
        <v>13649</v>
      </c>
      <c r="U3556" t="s">
        <v>12883</v>
      </c>
      <c r="W3556" t="s">
        <v>12975</v>
      </c>
    </row>
    <row r="3557" spans="1:23">
      <c r="A3557" t="s">
        <v>7452</v>
      </c>
      <c r="B3557" t="s">
        <v>7453</v>
      </c>
      <c r="C3557" t="s">
        <v>12987</v>
      </c>
      <c r="D3557" t="s">
        <v>6121</v>
      </c>
      <c r="E3557" t="s">
        <v>1122</v>
      </c>
      <c r="F3557" t="s">
        <v>17</v>
      </c>
      <c r="G3557" t="s">
        <v>37</v>
      </c>
      <c r="H3557" t="s">
        <v>7454</v>
      </c>
      <c r="I3557" t="s">
        <v>6123</v>
      </c>
      <c r="J3557" t="s">
        <v>1125</v>
      </c>
      <c r="K3557" t="s">
        <v>1184</v>
      </c>
      <c r="L3557" t="s">
        <v>1185</v>
      </c>
      <c r="M3557" t="s">
        <v>7455</v>
      </c>
      <c r="N3557" t="s">
        <v>6125</v>
      </c>
      <c r="O3557" t="s">
        <v>1128</v>
      </c>
      <c r="P3557" t="s">
        <v>17</v>
      </c>
      <c r="Q3557" t="s">
        <v>37</v>
      </c>
      <c r="R3557" t="s">
        <v>361</v>
      </c>
      <c r="S3557" t="s">
        <v>12922</v>
      </c>
      <c r="T3557" t="s">
        <v>13649</v>
      </c>
      <c r="U3557" t="s">
        <v>12883</v>
      </c>
      <c r="W3557" t="s">
        <v>12987</v>
      </c>
    </row>
    <row r="3558" spans="1:23">
      <c r="A3558" t="s">
        <v>7456</v>
      </c>
      <c r="B3558" t="s">
        <v>7457</v>
      </c>
      <c r="C3558" t="s">
        <v>12299</v>
      </c>
      <c r="F3558" t="s">
        <v>59</v>
      </c>
      <c r="G3558" t="s">
        <v>1101</v>
      </c>
      <c r="H3558" t="s">
        <v>7459</v>
      </c>
      <c r="K3558" t="s">
        <v>1103</v>
      </c>
      <c r="L3558" t="s">
        <v>1104</v>
      </c>
      <c r="M3558" t="s">
        <v>7460</v>
      </c>
      <c r="P3558" t="s">
        <v>1106</v>
      </c>
      <c r="Q3558" t="s">
        <v>1107</v>
      </c>
      <c r="R3558" t="s">
        <v>7458</v>
      </c>
      <c r="S3558" t="s">
        <v>132</v>
      </c>
      <c r="T3558" t="s">
        <v>12264</v>
      </c>
      <c r="V3558" t="s">
        <v>12286</v>
      </c>
      <c r="W3558" t="s">
        <v>12299</v>
      </c>
    </row>
    <row r="3559" spans="1:23">
      <c r="A3559" t="s">
        <v>7456</v>
      </c>
      <c r="B3559" t="s">
        <v>7457</v>
      </c>
      <c r="C3559" t="s">
        <v>7422</v>
      </c>
      <c r="F3559" t="s">
        <v>59</v>
      </c>
      <c r="G3559" t="s">
        <v>1101</v>
      </c>
      <c r="H3559" t="s">
        <v>7459</v>
      </c>
      <c r="K3559" t="s">
        <v>1103</v>
      </c>
      <c r="L3559" t="s">
        <v>1104</v>
      </c>
      <c r="M3559" t="s">
        <v>7460</v>
      </c>
      <c r="P3559" t="s">
        <v>1106</v>
      </c>
      <c r="Q3559" t="s">
        <v>1107</v>
      </c>
      <c r="R3559" t="s">
        <v>7458</v>
      </c>
      <c r="S3559" t="s">
        <v>12881</v>
      </c>
      <c r="T3559" t="s">
        <v>13649</v>
      </c>
      <c r="U3559" t="s">
        <v>12883</v>
      </c>
      <c r="W3559" t="s">
        <v>7422</v>
      </c>
    </row>
    <row r="3560" spans="1:23" ht="409.5">
      <c r="A3560" t="s">
        <v>7456</v>
      </c>
      <c r="B3560" t="s">
        <v>7457</v>
      </c>
      <c r="C3560" t="s">
        <v>13429</v>
      </c>
      <c r="F3560" t="s">
        <v>59</v>
      </c>
      <c r="G3560" t="s">
        <v>1101</v>
      </c>
      <c r="H3560" t="s">
        <v>7459</v>
      </c>
      <c r="K3560" t="s">
        <v>1103</v>
      </c>
      <c r="L3560" t="s">
        <v>1104</v>
      </c>
      <c r="M3560" t="s">
        <v>7460</v>
      </c>
      <c r="P3560" t="s">
        <v>1106</v>
      </c>
      <c r="Q3560" t="s">
        <v>1107</v>
      </c>
      <c r="R3560" t="s">
        <v>7458</v>
      </c>
      <c r="S3560" t="s">
        <v>13356</v>
      </c>
      <c r="T3560" t="s">
        <v>13651</v>
      </c>
      <c r="U3560" s="2" t="s">
        <v>13358</v>
      </c>
      <c r="W3560" t="s">
        <v>13429</v>
      </c>
    </row>
    <row r="3561" spans="1:23" ht="240">
      <c r="A3561" t="s">
        <v>7461</v>
      </c>
      <c r="C3561" t="s">
        <v>9382</v>
      </c>
      <c r="F3561" t="s">
        <v>1072</v>
      </c>
      <c r="G3561" t="s">
        <v>154</v>
      </c>
      <c r="H3561" t="s">
        <v>7463</v>
      </c>
      <c r="K3561" t="s">
        <v>1073</v>
      </c>
      <c r="L3561" t="s">
        <v>1074</v>
      </c>
      <c r="M3561" t="s">
        <v>7464</v>
      </c>
      <c r="P3561" t="s">
        <v>1072</v>
      </c>
      <c r="Q3561" t="s">
        <v>1075</v>
      </c>
      <c r="R3561" t="s">
        <v>7462</v>
      </c>
      <c r="S3561" t="s">
        <v>630</v>
      </c>
      <c r="T3561" t="s">
        <v>11914</v>
      </c>
      <c r="U3561" s="2" t="s">
        <v>12193</v>
      </c>
      <c r="W3561" t="s">
        <v>9382</v>
      </c>
    </row>
    <row r="3562" spans="1:23" ht="409.5">
      <c r="A3562" t="s">
        <v>7461</v>
      </c>
      <c r="C3562" t="s">
        <v>334</v>
      </c>
      <c r="F3562" t="s">
        <v>1072</v>
      </c>
      <c r="G3562" t="s">
        <v>154</v>
      </c>
      <c r="H3562" t="s">
        <v>7463</v>
      </c>
      <c r="K3562" t="s">
        <v>1073</v>
      </c>
      <c r="L3562" t="s">
        <v>1074</v>
      </c>
      <c r="M3562" t="s">
        <v>7464</v>
      </c>
      <c r="P3562" t="s">
        <v>1072</v>
      </c>
      <c r="Q3562" t="s">
        <v>1075</v>
      </c>
      <c r="R3562" t="s">
        <v>7462</v>
      </c>
      <c r="S3562" t="s">
        <v>13356</v>
      </c>
      <c r="T3562" t="s">
        <v>13651</v>
      </c>
      <c r="U3562" s="2" t="s">
        <v>13358</v>
      </c>
      <c r="W3562" t="s">
        <v>334</v>
      </c>
    </row>
    <row r="3563" spans="1:23">
      <c r="A3563" t="s">
        <v>7465</v>
      </c>
      <c r="C3563" t="s">
        <v>12299</v>
      </c>
      <c r="F3563" t="s">
        <v>59</v>
      </c>
      <c r="G3563" t="s">
        <v>1101</v>
      </c>
      <c r="H3563" t="s">
        <v>7467</v>
      </c>
      <c r="K3563" t="s">
        <v>1103</v>
      </c>
      <c r="L3563" t="s">
        <v>1104</v>
      </c>
      <c r="M3563" t="s">
        <v>7468</v>
      </c>
      <c r="P3563" t="s">
        <v>1106</v>
      </c>
      <c r="Q3563" t="s">
        <v>1107</v>
      </c>
      <c r="R3563" t="s">
        <v>7466</v>
      </c>
      <c r="S3563" t="s">
        <v>132</v>
      </c>
      <c r="T3563" t="s">
        <v>12264</v>
      </c>
      <c r="V3563" t="s">
        <v>12286</v>
      </c>
      <c r="W3563" t="s">
        <v>12299</v>
      </c>
    </row>
    <row r="3564" spans="1:23">
      <c r="A3564" t="s">
        <v>7465</v>
      </c>
      <c r="C3564" t="s">
        <v>12905</v>
      </c>
      <c r="F3564" t="s">
        <v>59</v>
      </c>
      <c r="G3564" t="s">
        <v>1101</v>
      </c>
      <c r="H3564" t="s">
        <v>7467</v>
      </c>
      <c r="K3564" t="s">
        <v>1103</v>
      </c>
      <c r="L3564" t="s">
        <v>1104</v>
      </c>
      <c r="M3564" t="s">
        <v>7468</v>
      </c>
      <c r="P3564" t="s">
        <v>1106</v>
      </c>
      <c r="Q3564" t="s">
        <v>1107</v>
      </c>
      <c r="R3564" t="s">
        <v>7466</v>
      </c>
      <c r="S3564" t="s">
        <v>12881</v>
      </c>
      <c r="T3564" t="s">
        <v>13649</v>
      </c>
      <c r="U3564" t="s">
        <v>12883</v>
      </c>
      <c r="W3564" t="s">
        <v>12905</v>
      </c>
    </row>
    <row r="3565" spans="1:23">
      <c r="A3565" t="s">
        <v>7465</v>
      </c>
      <c r="C3565" t="s">
        <v>7422</v>
      </c>
      <c r="F3565" t="s">
        <v>59</v>
      </c>
      <c r="G3565" t="s">
        <v>1101</v>
      </c>
      <c r="H3565" t="s">
        <v>7467</v>
      </c>
      <c r="K3565" t="s">
        <v>1103</v>
      </c>
      <c r="L3565" t="s">
        <v>1104</v>
      </c>
      <c r="M3565" t="s">
        <v>7468</v>
      </c>
      <c r="P3565" t="s">
        <v>1106</v>
      </c>
      <c r="Q3565" t="s">
        <v>1107</v>
      </c>
      <c r="R3565" t="s">
        <v>7466</v>
      </c>
      <c r="S3565" t="s">
        <v>12881</v>
      </c>
      <c r="T3565" t="s">
        <v>13649</v>
      </c>
      <c r="U3565" t="s">
        <v>12883</v>
      </c>
      <c r="W3565" t="s">
        <v>7422</v>
      </c>
    </row>
    <row r="3566" spans="1:23">
      <c r="A3566" t="s">
        <v>7465</v>
      </c>
      <c r="C3566" t="s">
        <v>13634</v>
      </c>
      <c r="F3566" t="s">
        <v>59</v>
      </c>
      <c r="G3566" t="s">
        <v>1101</v>
      </c>
      <c r="H3566" t="s">
        <v>7467</v>
      </c>
      <c r="K3566" t="s">
        <v>1103</v>
      </c>
      <c r="L3566" t="s">
        <v>1104</v>
      </c>
      <c r="M3566" t="s">
        <v>7468</v>
      </c>
      <c r="P3566" t="s">
        <v>1106</v>
      </c>
      <c r="Q3566" t="s">
        <v>1107</v>
      </c>
      <c r="R3566" t="s">
        <v>7466</v>
      </c>
      <c r="S3566" t="s">
        <v>13558</v>
      </c>
      <c r="T3566" t="s">
        <v>13649</v>
      </c>
      <c r="U3566" t="s">
        <v>12365</v>
      </c>
      <c r="W3566" t="s">
        <v>13634</v>
      </c>
    </row>
    <row r="3567" spans="1:23" ht="345">
      <c r="A3567" t="s">
        <v>7469</v>
      </c>
      <c r="B3567" t="s">
        <v>7470</v>
      </c>
      <c r="C3567" t="s">
        <v>11167</v>
      </c>
      <c r="F3567" t="s">
        <v>140</v>
      </c>
      <c r="G3567" t="s">
        <v>1353</v>
      </c>
      <c r="H3567" t="s">
        <v>7472</v>
      </c>
      <c r="K3567" t="s">
        <v>1355</v>
      </c>
      <c r="L3567" t="s">
        <v>1356</v>
      </c>
      <c r="M3567" t="s">
        <v>7471</v>
      </c>
      <c r="P3567" t="s">
        <v>1358</v>
      </c>
      <c r="Q3567" t="s">
        <v>1359</v>
      </c>
      <c r="R3567" t="s">
        <v>7471</v>
      </c>
      <c r="S3567" t="s">
        <v>11336</v>
      </c>
      <c r="T3567" t="s">
        <v>13647</v>
      </c>
      <c r="U3567" s="2" t="s">
        <v>13648</v>
      </c>
      <c r="W3567" t="s">
        <v>11167</v>
      </c>
    </row>
    <row r="3568" spans="1:23">
      <c r="A3568" t="s">
        <v>7469</v>
      </c>
      <c r="B3568" t="s">
        <v>7470</v>
      </c>
      <c r="C3568" t="s">
        <v>7471</v>
      </c>
      <c r="F3568" t="s">
        <v>140</v>
      </c>
      <c r="G3568" t="s">
        <v>1353</v>
      </c>
      <c r="H3568" t="s">
        <v>7472</v>
      </c>
      <c r="K3568" t="s">
        <v>1355</v>
      </c>
      <c r="L3568" t="s">
        <v>1356</v>
      </c>
      <c r="M3568" t="s">
        <v>7471</v>
      </c>
      <c r="P3568" t="s">
        <v>1358</v>
      </c>
      <c r="Q3568" t="s">
        <v>1359</v>
      </c>
      <c r="R3568" t="s">
        <v>7471</v>
      </c>
      <c r="S3568" t="s">
        <v>13115</v>
      </c>
      <c r="T3568" t="s">
        <v>13650</v>
      </c>
      <c r="U3568" t="s">
        <v>13117</v>
      </c>
      <c r="W3568" t="s">
        <v>7471</v>
      </c>
    </row>
    <row r="3569" spans="1:23">
      <c r="A3569" t="s">
        <v>7469</v>
      </c>
      <c r="B3569" t="s">
        <v>7470</v>
      </c>
      <c r="C3569" t="s">
        <v>140</v>
      </c>
      <c r="F3569" t="s">
        <v>140</v>
      </c>
      <c r="G3569" t="s">
        <v>1353</v>
      </c>
      <c r="H3569" t="s">
        <v>7472</v>
      </c>
      <c r="K3569" t="s">
        <v>1355</v>
      </c>
      <c r="L3569" t="s">
        <v>1356</v>
      </c>
      <c r="M3569" t="s">
        <v>7471</v>
      </c>
      <c r="P3569" t="s">
        <v>1358</v>
      </c>
      <c r="Q3569" t="s">
        <v>1359</v>
      </c>
      <c r="R3569" t="s">
        <v>7471</v>
      </c>
      <c r="S3569" t="s">
        <v>13115</v>
      </c>
      <c r="T3569" t="s">
        <v>13650</v>
      </c>
      <c r="U3569" t="s">
        <v>13117</v>
      </c>
      <c r="W3569" t="s">
        <v>140</v>
      </c>
    </row>
    <row r="3570" spans="1:23">
      <c r="A3570" t="s">
        <v>7469</v>
      </c>
      <c r="B3570" t="s">
        <v>7470</v>
      </c>
      <c r="C3570" t="s">
        <v>13147</v>
      </c>
      <c r="F3570" t="s">
        <v>140</v>
      </c>
      <c r="G3570" t="s">
        <v>1353</v>
      </c>
      <c r="H3570" t="s">
        <v>7472</v>
      </c>
      <c r="K3570" t="s">
        <v>1355</v>
      </c>
      <c r="L3570" t="s">
        <v>1356</v>
      </c>
      <c r="M3570" t="s">
        <v>7471</v>
      </c>
      <c r="P3570" t="s">
        <v>1358</v>
      </c>
      <c r="Q3570" t="s">
        <v>1359</v>
      </c>
      <c r="R3570" t="s">
        <v>7471</v>
      </c>
      <c r="S3570" t="s">
        <v>13115</v>
      </c>
      <c r="T3570" t="s">
        <v>13650</v>
      </c>
      <c r="U3570" t="s">
        <v>13117</v>
      </c>
      <c r="W3570" t="s">
        <v>13147</v>
      </c>
    </row>
    <row r="3571" spans="1:23">
      <c r="A3571" t="s">
        <v>7473</v>
      </c>
      <c r="C3571" t="s">
        <v>12266</v>
      </c>
      <c r="D3571" t="s">
        <v>2731</v>
      </c>
      <c r="F3571" t="s">
        <v>2732</v>
      </c>
      <c r="G3571" t="s">
        <v>2733</v>
      </c>
      <c r="H3571" t="s">
        <v>7475</v>
      </c>
      <c r="I3571" t="s">
        <v>2734</v>
      </c>
      <c r="K3571" t="s">
        <v>2735</v>
      </c>
      <c r="L3571" t="s">
        <v>2736</v>
      </c>
      <c r="M3571" t="s">
        <v>7476</v>
      </c>
      <c r="N3571" t="s">
        <v>2737</v>
      </c>
      <c r="P3571" t="s">
        <v>2738</v>
      </c>
      <c r="Q3571" t="s">
        <v>2739</v>
      </c>
      <c r="R3571" t="s">
        <v>7474</v>
      </c>
      <c r="S3571" t="s">
        <v>12261</v>
      </c>
      <c r="T3571" t="s">
        <v>13645</v>
      </c>
      <c r="U3571" t="s">
        <v>12263</v>
      </c>
      <c r="W3571" t="s">
        <v>12266</v>
      </c>
    </row>
    <row r="3572" spans="1:23">
      <c r="A3572" t="s">
        <v>7473</v>
      </c>
      <c r="C3572" t="s">
        <v>12563</v>
      </c>
      <c r="D3572" t="s">
        <v>2731</v>
      </c>
      <c r="F3572" t="s">
        <v>2732</v>
      </c>
      <c r="G3572" t="s">
        <v>2733</v>
      </c>
      <c r="H3572" t="s">
        <v>7475</v>
      </c>
      <c r="I3572" t="s">
        <v>2734</v>
      </c>
      <c r="K3572" t="s">
        <v>2735</v>
      </c>
      <c r="L3572" t="s">
        <v>2736</v>
      </c>
      <c r="M3572" t="s">
        <v>7476</v>
      </c>
      <c r="N3572" t="s">
        <v>2737</v>
      </c>
      <c r="P3572" t="s">
        <v>2738</v>
      </c>
      <c r="Q3572" t="s">
        <v>2739</v>
      </c>
      <c r="R3572" t="s">
        <v>7474</v>
      </c>
      <c r="S3572" t="s">
        <v>12473</v>
      </c>
      <c r="T3572" t="s">
        <v>11915</v>
      </c>
      <c r="U3572" t="s">
        <v>12475</v>
      </c>
      <c r="W3572" t="s">
        <v>12563</v>
      </c>
    </row>
    <row r="3573" spans="1:23" ht="345">
      <c r="A3573" t="s">
        <v>7473</v>
      </c>
      <c r="C3573" t="s">
        <v>12851</v>
      </c>
      <c r="D3573" t="s">
        <v>2731</v>
      </c>
      <c r="F3573" t="s">
        <v>2732</v>
      </c>
      <c r="G3573" t="s">
        <v>2733</v>
      </c>
      <c r="H3573" t="s">
        <v>7475</v>
      </c>
      <c r="I3573" t="s">
        <v>2734</v>
      </c>
      <c r="K3573" t="s">
        <v>2735</v>
      </c>
      <c r="L3573" t="s">
        <v>2736</v>
      </c>
      <c r="M3573" t="s">
        <v>7476</v>
      </c>
      <c r="N3573" t="s">
        <v>2737</v>
      </c>
      <c r="P3573" t="s">
        <v>2738</v>
      </c>
      <c r="Q3573" t="s">
        <v>2739</v>
      </c>
      <c r="R3573" t="s">
        <v>7474</v>
      </c>
      <c r="S3573" t="s">
        <v>11336</v>
      </c>
      <c r="T3573" t="s">
        <v>13647</v>
      </c>
      <c r="U3573" s="2" t="s">
        <v>13648</v>
      </c>
      <c r="W3573" t="s">
        <v>12851</v>
      </c>
    </row>
    <row r="3574" spans="1:23" ht="150">
      <c r="A3574" t="s">
        <v>7473</v>
      </c>
      <c r="C3574" t="s">
        <v>352</v>
      </c>
      <c r="D3574" t="s">
        <v>2731</v>
      </c>
      <c r="F3574" t="s">
        <v>2732</v>
      </c>
      <c r="G3574" t="s">
        <v>2733</v>
      </c>
      <c r="H3574" t="s">
        <v>7475</v>
      </c>
      <c r="I3574" t="s">
        <v>2734</v>
      </c>
      <c r="K3574" t="s">
        <v>2735</v>
      </c>
      <c r="L3574" t="s">
        <v>2736</v>
      </c>
      <c r="M3574" t="s">
        <v>7476</v>
      </c>
      <c r="N3574" t="s">
        <v>2737</v>
      </c>
      <c r="P3574" t="s">
        <v>2738</v>
      </c>
      <c r="Q3574" t="s">
        <v>2739</v>
      </c>
      <c r="R3574" t="s">
        <v>7474</v>
      </c>
      <c r="S3574" t="s">
        <v>13064</v>
      </c>
      <c r="T3574" t="s">
        <v>11915</v>
      </c>
      <c r="U3574" s="2" t="s">
        <v>13066</v>
      </c>
      <c r="W3574" t="s">
        <v>352</v>
      </c>
    </row>
    <row r="3575" spans="1:23">
      <c r="A3575" t="s">
        <v>7473</v>
      </c>
      <c r="C3575" t="s">
        <v>13119</v>
      </c>
      <c r="D3575" t="s">
        <v>2731</v>
      </c>
      <c r="F3575" t="s">
        <v>2732</v>
      </c>
      <c r="G3575" t="s">
        <v>2733</v>
      </c>
      <c r="H3575" t="s">
        <v>7475</v>
      </c>
      <c r="I3575" t="s">
        <v>2734</v>
      </c>
      <c r="K3575" t="s">
        <v>2735</v>
      </c>
      <c r="L3575" t="s">
        <v>2736</v>
      </c>
      <c r="M3575" t="s">
        <v>7476</v>
      </c>
      <c r="N3575" t="s">
        <v>2737</v>
      </c>
      <c r="P3575" t="s">
        <v>2738</v>
      </c>
      <c r="Q3575" t="s">
        <v>2739</v>
      </c>
      <c r="R3575" t="s">
        <v>7474</v>
      </c>
      <c r="S3575" t="s">
        <v>13115</v>
      </c>
      <c r="T3575" t="s">
        <v>13650</v>
      </c>
      <c r="U3575" t="s">
        <v>13117</v>
      </c>
      <c r="W3575" t="s">
        <v>13119</v>
      </c>
    </row>
    <row r="3576" spans="1:23" hidden="1">
      <c r="A3576" t="s">
        <v>7477</v>
      </c>
      <c r="D3576" t="s">
        <v>1248</v>
      </c>
      <c r="F3576" t="s">
        <v>1018</v>
      </c>
      <c r="G3576" t="s">
        <v>154</v>
      </c>
      <c r="H3576" t="s">
        <v>7478</v>
      </c>
      <c r="I3576" t="s">
        <v>1249</v>
      </c>
      <c r="K3576" t="s">
        <v>1018</v>
      </c>
      <c r="L3576" t="s">
        <v>1074</v>
      </c>
      <c r="M3576" t="s">
        <v>7479</v>
      </c>
      <c r="N3576" t="s">
        <v>1250</v>
      </c>
      <c r="P3576" t="s">
        <v>1018</v>
      </c>
      <c r="Q3576" t="s">
        <v>1075</v>
      </c>
      <c r="R3576" t="s">
        <v>775</v>
      </c>
    </row>
    <row r="3577" spans="1:23" ht="180">
      <c r="A3577" t="s">
        <v>7480</v>
      </c>
      <c r="C3577" t="s">
        <v>12182</v>
      </c>
      <c r="D3577" t="s">
        <v>1132</v>
      </c>
      <c r="F3577" t="s">
        <v>20</v>
      </c>
      <c r="G3577" t="s">
        <v>1133</v>
      </c>
      <c r="H3577" t="s">
        <v>7481</v>
      </c>
      <c r="I3577" t="s">
        <v>1554</v>
      </c>
      <c r="K3577" t="s">
        <v>1136</v>
      </c>
      <c r="L3577" t="s">
        <v>1137</v>
      </c>
      <c r="M3577" t="s">
        <v>7482</v>
      </c>
      <c r="N3577" t="s">
        <v>1139</v>
      </c>
      <c r="P3577" t="s">
        <v>1140</v>
      </c>
      <c r="Q3577" t="s">
        <v>1141</v>
      </c>
      <c r="R3577" t="s">
        <v>733</v>
      </c>
      <c r="S3577" t="s">
        <v>12144</v>
      </c>
      <c r="T3577" t="s">
        <v>11915</v>
      </c>
      <c r="U3577" s="2" t="s">
        <v>12146</v>
      </c>
      <c r="W3577" t="s">
        <v>12182</v>
      </c>
    </row>
    <row r="3578" spans="1:23">
      <c r="A3578" t="s">
        <v>7480</v>
      </c>
      <c r="C3578" t="s">
        <v>770</v>
      </c>
      <c r="D3578" t="s">
        <v>1132</v>
      </c>
      <c r="F3578" t="s">
        <v>20</v>
      </c>
      <c r="G3578" t="s">
        <v>1133</v>
      </c>
      <c r="H3578" t="s">
        <v>7481</v>
      </c>
      <c r="I3578" t="s">
        <v>1554</v>
      </c>
      <c r="K3578" t="s">
        <v>1136</v>
      </c>
      <c r="L3578" t="s">
        <v>1137</v>
      </c>
      <c r="M3578" t="s">
        <v>7482</v>
      </c>
      <c r="N3578" t="s">
        <v>1139</v>
      </c>
      <c r="P3578" t="s">
        <v>1140</v>
      </c>
      <c r="Q3578" t="s">
        <v>1141</v>
      </c>
      <c r="R3578" t="s">
        <v>733</v>
      </c>
      <c r="S3578" t="s">
        <v>12211</v>
      </c>
      <c r="U3578" t="s">
        <v>12213</v>
      </c>
      <c r="V3578" t="s">
        <v>11913</v>
      </c>
      <c r="W3578" t="s">
        <v>770</v>
      </c>
    </row>
    <row r="3579" spans="1:23" ht="345">
      <c r="A3579" t="s">
        <v>7483</v>
      </c>
      <c r="C3579" t="s">
        <v>12717</v>
      </c>
      <c r="F3579" t="s">
        <v>59</v>
      </c>
      <c r="G3579" t="s">
        <v>1101</v>
      </c>
      <c r="H3579" t="s">
        <v>7485</v>
      </c>
      <c r="K3579" t="s">
        <v>1103</v>
      </c>
      <c r="L3579" t="s">
        <v>1104</v>
      </c>
      <c r="M3579" t="s">
        <v>7486</v>
      </c>
      <c r="P3579" t="s">
        <v>1106</v>
      </c>
      <c r="Q3579" t="s">
        <v>1107</v>
      </c>
      <c r="R3579" t="s">
        <v>7484</v>
      </c>
      <c r="S3579" t="s">
        <v>11336</v>
      </c>
      <c r="T3579" t="s">
        <v>13647</v>
      </c>
      <c r="U3579" s="2" t="s">
        <v>13648</v>
      </c>
      <c r="W3579" t="s">
        <v>12717</v>
      </c>
    </row>
    <row r="3580" spans="1:23">
      <c r="A3580" t="s">
        <v>7483</v>
      </c>
      <c r="C3580" t="s">
        <v>897</v>
      </c>
      <c r="F3580" t="s">
        <v>59</v>
      </c>
      <c r="G3580" t="s">
        <v>1101</v>
      </c>
      <c r="H3580" t="s">
        <v>7485</v>
      </c>
      <c r="K3580" t="s">
        <v>1103</v>
      </c>
      <c r="L3580" t="s">
        <v>1104</v>
      </c>
      <c r="M3580" t="s">
        <v>7486</v>
      </c>
      <c r="P3580" t="s">
        <v>1106</v>
      </c>
      <c r="Q3580" t="s">
        <v>1107</v>
      </c>
      <c r="R3580" t="s">
        <v>7484</v>
      </c>
      <c r="S3580" t="s">
        <v>13558</v>
      </c>
      <c r="T3580" t="s">
        <v>13649</v>
      </c>
      <c r="U3580" t="s">
        <v>12365</v>
      </c>
      <c r="W3580" t="s">
        <v>897</v>
      </c>
    </row>
    <row r="3581" spans="1:23">
      <c r="A3581" t="s">
        <v>7483</v>
      </c>
      <c r="C3581" t="s">
        <v>13634</v>
      </c>
      <c r="F3581" t="s">
        <v>59</v>
      </c>
      <c r="G3581" t="s">
        <v>1101</v>
      </c>
      <c r="H3581" t="s">
        <v>7485</v>
      </c>
      <c r="K3581" t="s">
        <v>1103</v>
      </c>
      <c r="L3581" t="s">
        <v>1104</v>
      </c>
      <c r="M3581" t="s">
        <v>7486</v>
      </c>
      <c r="P3581" t="s">
        <v>1106</v>
      </c>
      <c r="Q3581" t="s">
        <v>1107</v>
      </c>
      <c r="R3581" t="s">
        <v>7484</v>
      </c>
      <c r="S3581" t="s">
        <v>13558</v>
      </c>
      <c r="T3581" t="s">
        <v>13649</v>
      </c>
      <c r="U3581" t="s">
        <v>12365</v>
      </c>
      <c r="W3581" t="s">
        <v>13634</v>
      </c>
    </row>
    <row r="3582" spans="1:23">
      <c r="A3582" t="s">
        <v>7487</v>
      </c>
      <c r="C3582" t="s">
        <v>12266</v>
      </c>
      <c r="D3582" t="s">
        <v>1797</v>
      </c>
      <c r="F3582" t="s">
        <v>17</v>
      </c>
      <c r="G3582" t="s">
        <v>37</v>
      </c>
      <c r="H3582" t="s">
        <v>7489</v>
      </c>
      <c r="I3582" t="s">
        <v>1799</v>
      </c>
      <c r="K3582" t="s">
        <v>1184</v>
      </c>
      <c r="L3582" t="s">
        <v>1185</v>
      </c>
      <c r="M3582" t="s">
        <v>7490</v>
      </c>
      <c r="N3582" t="s">
        <v>1801</v>
      </c>
      <c r="P3582" t="s">
        <v>17</v>
      </c>
      <c r="Q3582" t="s">
        <v>37</v>
      </c>
      <c r="R3582" t="s">
        <v>7488</v>
      </c>
      <c r="S3582" t="s">
        <v>12261</v>
      </c>
      <c r="T3582" t="s">
        <v>13645</v>
      </c>
      <c r="U3582" t="s">
        <v>12263</v>
      </c>
      <c r="W3582" t="s">
        <v>12266</v>
      </c>
    </row>
    <row r="3583" spans="1:23">
      <c r="A3583" t="s">
        <v>7487</v>
      </c>
      <c r="C3583" t="s">
        <v>962</v>
      </c>
      <c r="D3583" t="s">
        <v>1797</v>
      </c>
      <c r="F3583" t="s">
        <v>17</v>
      </c>
      <c r="G3583" t="s">
        <v>37</v>
      </c>
      <c r="H3583" t="s">
        <v>7489</v>
      </c>
      <c r="I3583" t="s">
        <v>1799</v>
      </c>
      <c r="K3583" t="s">
        <v>1184</v>
      </c>
      <c r="L3583" t="s">
        <v>1185</v>
      </c>
      <c r="M3583" t="s">
        <v>7490</v>
      </c>
      <c r="N3583" t="s">
        <v>1801</v>
      </c>
      <c r="P3583" t="s">
        <v>17</v>
      </c>
      <c r="Q3583" t="s">
        <v>37</v>
      </c>
      <c r="R3583" t="s">
        <v>7488</v>
      </c>
      <c r="S3583" t="s">
        <v>962</v>
      </c>
      <c r="T3583" t="s">
        <v>13646</v>
      </c>
      <c r="U3583" t="s">
        <v>12614</v>
      </c>
      <c r="W3583" t="s">
        <v>962</v>
      </c>
    </row>
    <row r="3584" spans="1:23" ht="345">
      <c r="A3584" t="s">
        <v>7491</v>
      </c>
      <c r="C3584" t="s">
        <v>628</v>
      </c>
      <c r="F3584" t="s">
        <v>1072</v>
      </c>
      <c r="G3584" t="s">
        <v>154</v>
      </c>
      <c r="H3584" t="s">
        <v>3105</v>
      </c>
      <c r="K3584" t="s">
        <v>1073</v>
      </c>
      <c r="L3584" t="s">
        <v>1074</v>
      </c>
      <c r="M3584" t="s">
        <v>3106</v>
      </c>
      <c r="P3584" t="s">
        <v>1072</v>
      </c>
      <c r="Q3584" t="s">
        <v>1075</v>
      </c>
      <c r="R3584" t="s">
        <v>7492</v>
      </c>
      <c r="S3584" t="s">
        <v>11336</v>
      </c>
      <c r="T3584" t="s">
        <v>13647</v>
      </c>
      <c r="U3584" s="2" t="s">
        <v>13648</v>
      </c>
      <c r="W3584" t="s">
        <v>628</v>
      </c>
    </row>
    <row r="3585" spans="1:23" ht="150">
      <c r="A3585" t="s">
        <v>7491</v>
      </c>
      <c r="C3585" t="s">
        <v>760</v>
      </c>
      <c r="F3585" t="s">
        <v>1072</v>
      </c>
      <c r="G3585" t="s">
        <v>154</v>
      </c>
      <c r="H3585" t="s">
        <v>3105</v>
      </c>
      <c r="K3585" t="s">
        <v>1073</v>
      </c>
      <c r="L3585" t="s">
        <v>1074</v>
      </c>
      <c r="M3585" t="s">
        <v>3106</v>
      </c>
      <c r="P3585" t="s">
        <v>1072</v>
      </c>
      <c r="Q3585" t="s">
        <v>1075</v>
      </c>
      <c r="R3585" t="s">
        <v>7492</v>
      </c>
      <c r="S3585" t="s">
        <v>13064</v>
      </c>
      <c r="T3585" t="s">
        <v>11915</v>
      </c>
      <c r="U3585" s="2" t="s">
        <v>13066</v>
      </c>
      <c r="W3585" t="s">
        <v>760</v>
      </c>
    </row>
    <row r="3586" spans="1:23" ht="150">
      <c r="A3586" t="s">
        <v>7491</v>
      </c>
      <c r="C3586" t="s">
        <v>352</v>
      </c>
      <c r="F3586" t="s">
        <v>1072</v>
      </c>
      <c r="G3586" t="s">
        <v>154</v>
      </c>
      <c r="H3586" t="s">
        <v>3105</v>
      </c>
      <c r="K3586" t="s">
        <v>1073</v>
      </c>
      <c r="L3586" t="s">
        <v>1074</v>
      </c>
      <c r="M3586" t="s">
        <v>3106</v>
      </c>
      <c r="P3586" t="s">
        <v>1072</v>
      </c>
      <c r="Q3586" t="s">
        <v>1075</v>
      </c>
      <c r="R3586" t="s">
        <v>7492</v>
      </c>
      <c r="S3586" t="s">
        <v>13064</v>
      </c>
      <c r="T3586" t="s">
        <v>11915</v>
      </c>
      <c r="U3586" s="2" t="s">
        <v>13066</v>
      </c>
      <c r="W3586" t="s">
        <v>352</v>
      </c>
    </row>
    <row r="3587" spans="1:23" ht="409.5">
      <c r="A3587" t="s">
        <v>7491</v>
      </c>
      <c r="C3587" t="s">
        <v>13535</v>
      </c>
      <c r="F3587" t="s">
        <v>1072</v>
      </c>
      <c r="G3587" t="s">
        <v>154</v>
      </c>
      <c r="H3587" t="s">
        <v>3105</v>
      </c>
      <c r="K3587" t="s">
        <v>1073</v>
      </c>
      <c r="L3587" t="s">
        <v>1074</v>
      </c>
      <c r="M3587" t="s">
        <v>3106</v>
      </c>
      <c r="P3587" t="s">
        <v>1072</v>
      </c>
      <c r="Q3587" t="s">
        <v>1075</v>
      </c>
      <c r="R3587" t="s">
        <v>7492</v>
      </c>
      <c r="S3587" t="s">
        <v>13356</v>
      </c>
      <c r="T3587" t="s">
        <v>13651</v>
      </c>
      <c r="U3587" s="2" t="s">
        <v>13358</v>
      </c>
      <c r="W3587" t="s">
        <v>13535</v>
      </c>
    </row>
    <row r="3588" spans="1:23" ht="409.5">
      <c r="A3588" t="s">
        <v>7493</v>
      </c>
      <c r="C3588" t="s">
        <v>13447</v>
      </c>
      <c r="F3588" t="s">
        <v>17</v>
      </c>
      <c r="G3588" t="s">
        <v>37</v>
      </c>
      <c r="H3588" t="s">
        <v>7495</v>
      </c>
      <c r="K3588" t="s">
        <v>1184</v>
      </c>
      <c r="L3588" t="s">
        <v>1185</v>
      </c>
      <c r="M3588" t="s">
        <v>7496</v>
      </c>
      <c r="P3588" t="s">
        <v>17</v>
      </c>
      <c r="Q3588" t="s">
        <v>37</v>
      </c>
      <c r="R3588" t="s">
        <v>7494</v>
      </c>
      <c r="S3588" t="s">
        <v>13356</v>
      </c>
      <c r="T3588" t="s">
        <v>13651</v>
      </c>
      <c r="U3588" s="2" t="s">
        <v>13358</v>
      </c>
      <c r="W3588" t="s">
        <v>13447</v>
      </c>
    </row>
    <row r="3589" spans="1:23" hidden="1">
      <c r="A3589" t="s">
        <v>7497</v>
      </c>
      <c r="E3589" t="s">
        <v>1166</v>
      </c>
      <c r="F3589" t="s">
        <v>45</v>
      </c>
      <c r="G3589" t="s">
        <v>25</v>
      </c>
      <c r="H3589" t="s">
        <v>7499</v>
      </c>
      <c r="J3589" t="s">
        <v>1171</v>
      </c>
      <c r="K3589" t="s">
        <v>1066</v>
      </c>
      <c r="L3589" t="s">
        <v>1067</v>
      </c>
      <c r="M3589" t="s">
        <v>7500</v>
      </c>
      <c r="O3589" t="s">
        <v>2318</v>
      </c>
      <c r="P3589" t="s">
        <v>1068</v>
      </c>
      <c r="Q3589" t="s">
        <v>1069</v>
      </c>
      <c r="R3589" t="s">
        <v>7498</v>
      </c>
    </row>
    <row r="3590" spans="1:23" ht="180">
      <c r="A3590" t="s">
        <v>7501</v>
      </c>
      <c r="C3590" t="s">
        <v>12153</v>
      </c>
      <c r="F3590" t="s">
        <v>132</v>
      </c>
      <c r="G3590" t="s">
        <v>1428</v>
      </c>
      <c r="H3590" t="s">
        <v>7503</v>
      </c>
      <c r="K3590" t="s">
        <v>1312</v>
      </c>
      <c r="L3590" t="s">
        <v>1568</v>
      </c>
      <c r="M3590" t="s">
        <v>7504</v>
      </c>
      <c r="P3590" t="s">
        <v>132</v>
      </c>
      <c r="Q3590" t="s">
        <v>1432</v>
      </c>
      <c r="R3590" t="s">
        <v>7502</v>
      </c>
      <c r="S3590" t="s">
        <v>12144</v>
      </c>
      <c r="T3590" t="s">
        <v>11915</v>
      </c>
      <c r="U3590" s="2" t="s">
        <v>12146</v>
      </c>
      <c r="W3590" t="s">
        <v>12153</v>
      </c>
    </row>
    <row r="3591" spans="1:23">
      <c r="A3591" t="s">
        <v>7501</v>
      </c>
      <c r="C3591" t="s">
        <v>12315</v>
      </c>
      <c r="F3591" t="s">
        <v>132</v>
      </c>
      <c r="G3591" t="s">
        <v>1428</v>
      </c>
      <c r="H3591" t="s">
        <v>7503</v>
      </c>
      <c r="K3591" t="s">
        <v>1312</v>
      </c>
      <c r="L3591" t="s">
        <v>1568</v>
      </c>
      <c r="M3591" t="s">
        <v>7504</v>
      </c>
      <c r="P3591" t="s">
        <v>132</v>
      </c>
      <c r="Q3591" t="s">
        <v>1432</v>
      </c>
      <c r="R3591" t="s">
        <v>7502</v>
      </c>
      <c r="S3591" t="s">
        <v>132</v>
      </c>
      <c r="T3591" t="s">
        <v>12264</v>
      </c>
      <c r="V3591" t="s">
        <v>12286</v>
      </c>
      <c r="W3591" t="s">
        <v>12315</v>
      </c>
    </row>
    <row r="3592" spans="1:23" ht="345">
      <c r="A3592" t="s">
        <v>7501</v>
      </c>
      <c r="C3592" t="s">
        <v>744</v>
      </c>
      <c r="F3592" t="s">
        <v>132</v>
      </c>
      <c r="G3592" t="s">
        <v>1428</v>
      </c>
      <c r="H3592" t="s">
        <v>7503</v>
      </c>
      <c r="K3592" t="s">
        <v>1312</v>
      </c>
      <c r="L3592" t="s">
        <v>1568</v>
      </c>
      <c r="M3592" t="s">
        <v>7504</v>
      </c>
      <c r="P3592" t="s">
        <v>132</v>
      </c>
      <c r="Q3592" t="s">
        <v>1432</v>
      </c>
      <c r="R3592" t="s">
        <v>7502</v>
      </c>
      <c r="S3592" t="s">
        <v>11336</v>
      </c>
      <c r="T3592" t="s">
        <v>13647</v>
      </c>
      <c r="U3592" s="2" t="s">
        <v>13648</v>
      </c>
      <c r="W3592" t="s">
        <v>744</v>
      </c>
    </row>
    <row r="3593" spans="1:23" ht="345">
      <c r="A3593" t="s">
        <v>7501</v>
      </c>
      <c r="C3593" t="s">
        <v>7390</v>
      </c>
      <c r="F3593" t="s">
        <v>132</v>
      </c>
      <c r="G3593" t="s">
        <v>1428</v>
      </c>
      <c r="H3593" t="s">
        <v>7503</v>
      </c>
      <c r="K3593" t="s">
        <v>1312</v>
      </c>
      <c r="L3593" t="s">
        <v>1568</v>
      </c>
      <c r="M3593" t="s">
        <v>7504</v>
      </c>
      <c r="P3593" t="s">
        <v>132</v>
      </c>
      <c r="Q3593" t="s">
        <v>1432</v>
      </c>
      <c r="R3593" t="s">
        <v>7502</v>
      </c>
      <c r="S3593" t="s">
        <v>11336</v>
      </c>
      <c r="T3593" t="s">
        <v>13647</v>
      </c>
      <c r="U3593" s="2" t="s">
        <v>13648</v>
      </c>
      <c r="W3593" t="s">
        <v>7390</v>
      </c>
    </row>
    <row r="3594" spans="1:23" ht="345">
      <c r="A3594" t="s">
        <v>7501</v>
      </c>
      <c r="C3594" t="s">
        <v>12715</v>
      </c>
      <c r="F3594" t="s">
        <v>132</v>
      </c>
      <c r="G3594" t="s">
        <v>1428</v>
      </c>
      <c r="H3594" t="s">
        <v>7503</v>
      </c>
      <c r="K3594" t="s">
        <v>1312</v>
      </c>
      <c r="L3594" t="s">
        <v>1568</v>
      </c>
      <c r="M3594" t="s">
        <v>7504</v>
      </c>
      <c r="P3594" t="s">
        <v>132</v>
      </c>
      <c r="Q3594" t="s">
        <v>1432</v>
      </c>
      <c r="R3594" t="s">
        <v>7502</v>
      </c>
      <c r="S3594" t="s">
        <v>11336</v>
      </c>
      <c r="T3594" t="s">
        <v>13647</v>
      </c>
      <c r="U3594" s="2" t="s">
        <v>13648</v>
      </c>
      <c r="W3594" t="s">
        <v>12715</v>
      </c>
    </row>
    <row r="3595" spans="1:23" ht="345">
      <c r="A3595" t="s">
        <v>7501</v>
      </c>
      <c r="C3595" t="s">
        <v>12865</v>
      </c>
      <c r="F3595" t="s">
        <v>132</v>
      </c>
      <c r="G3595" t="s">
        <v>1428</v>
      </c>
      <c r="H3595" t="s">
        <v>7503</v>
      </c>
      <c r="K3595" t="s">
        <v>1312</v>
      </c>
      <c r="L3595" t="s">
        <v>1568</v>
      </c>
      <c r="M3595" t="s">
        <v>7504</v>
      </c>
      <c r="P3595" t="s">
        <v>132</v>
      </c>
      <c r="Q3595" t="s">
        <v>1432</v>
      </c>
      <c r="R3595" t="s">
        <v>7502</v>
      </c>
      <c r="S3595" t="s">
        <v>11336</v>
      </c>
      <c r="T3595" t="s">
        <v>13647</v>
      </c>
      <c r="U3595" s="2" t="s">
        <v>13648</v>
      </c>
      <c r="W3595" t="s">
        <v>12865</v>
      </c>
    </row>
    <row r="3596" spans="1:23" ht="225">
      <c r="A3596" t="s">
        <v>7501</v>
      </c>
      <c r="C3596" t="s">
        <v>278</v>
      </c>
      <c r="F3596" t="s">
        <v>132</v>
      </c>
      <c r="G3596" t="s">
        <v>1428</v>
      </c>
      <c r="H3596" t="s">
        <v>7503</v>
      </c>
      <c r="K3596" t="s">
        <v>1312</v>
      </c>
      <c r="L3596" t="s">
        <v>1568</v>
      </c>
      <c r="M3596" t="s">
        <v>7504</v>
      </c>
      <c r="P3596" t="s">
        <v>132</v>
      </c>
      <c r="Q3596" t="s">
        <v>1432</v>
      </c>
      <c r="R3596" t="s">
        <v>7502</v>
      </c>
      <c r="S3596" t="s">
        <v>12996</v>
      </c>
      <c r="T3596" t="s">
        <v>13645</v>
      </c>
      <c r="U3596" s="2" t="s">
        <v>12998</v>
      </c>
      <c r="W3596" t="s">
        <v>278</v>
      </c>
    </row>
    <row r="3597" spans="1:23">
      <c r="A3597" t="s">
        <v>7501</v>
      </c>
      <c r="C3597" t="s">
        <v>13096</v>
      </c>
      <c r="F3597" t="s">
        <v>132</v>
      </c>
      <c r="G3597" t="s">
        <v>1428</v>
      </c>
      <c r="H3597" t="s">
        <v>7503</v>
      </c>
      <c r="K3597" t="s">
        <v>1312</v>
      </c>
      <c r="L3597" t="s">
        <v>1568</v>
      </c>
      <c r="M3597" t="s">
        <v>7504</v>
      </c>
      <c r="P3597" t="s">
        <v>132</v>
      </c>
      <c r="Q3597" t="s">
        <v>1432</v>
      </c>
      <c r="R3597" t="s">
        <v>7502</v>
      </c>
      <c r="S3597" t="s">
        <v>13090</v>
      </c>
      <c r="T3597" t="s">
        <v>11915</v>
      </c>
      <c r="U3597" t="s">
        <v>12365</v>
      </c>
      <c r="W3597" t="s">
        <v>13096</v>
      </c>
    </row>
    <row r="3598" spans="1:23">
      <c r="A3598" t="s">
        <v>7501</v>
      </c>
      <c r="C3598" t="s">
        <v>13104</v>
      </c>
      <c r="F3598" t="s">
        <v>132</v>
      </c>
      <c r="G3598" t="s">
        <v>1428</v>
      </c>
      <c r="H3598" t="s">
        <v>7503</v>
      </c>
      <c r="K3598" t="s">
        <v>1312</v>
      </c>
      <c r="L3598" t="s">
        <v>1568</v>
      </c>
      <c r="M3598" t="s">
        <v>7504</v>
      </c>
      <c r="P3598" t="s">
        <v>132</v>
      </c>
      <c r="Q3598" t="s">
        <v>1432</v>
      </c>
      <c r="R3598" t="s">
        <v>7502</v>
      </c>
      <c r="S3598" t="s">
        <v>13098</v>
      </c>
      <c r="T3598" t="s">
        <v>11914</v>
      </c>
      <c r="U3598" t="s">
        <v>13100</v>
      </c>
      <c r="W3598" t="s">
        <v>13104</v>
      </c>
    </row>
    <row r="3599" spans="1:23">
      <c r="A3599" t="s">
        <v>7501</v>
      </c>
      <c r="C3599" t="s">
        <v>13302</v>
      </c>
      <c r="F3599" t="s">
        <v>132</v>
      </c>
      <c r="G3599" t="s">
        <v>1428</v>
      </c>
      <c r="H3599" t="s">
        <v>7503</v>
      </c>
      <c r="K3599" t="s">
        <v>1312</v>
      </c>
      <c r="L3599" t="s">
        <v>1568</v>
      </c>
      <c r="M3599" t="s">
        <v>7504</v>
      </c>
      <c r="P3599" t="s">
        <v>132</v>
      </c>
      <c r="Q3599" t="s">
        <v>1432</v>
      </c>
      <c r="R3599" t="s">
        <v>7502</v>
      </c>
      <c r="S3599" t="s">
        <v>13287</v>
      </c>
      <c r="T3599" t="s">
        <v>11915</v>
      </c>
      <c r="U3599" t="s">
        <v>13289</v>
      </c>
      <c r="W3599" t="s">
        <v>13302</v>
      </c>
    </row>
    <row r="3600" spans="1:23">
      <c r="A3600" t="s">
        <v>7501</v>
      </c>
      <c r="C3600" t="s">
        <v>676</v>
      </c>
      <c r="F3600" t="s">
        <v>132</v>
      </c>
      <c r="G3600" t="s">
        <v>1428</v>
      </c>
      <c r="H3600" t="s">
        <v>7503</v>
      </c>
      <c r="K3600" t="s">
        <v>1312</v>
      </c>
      <c r="L3600" t="s">
        <v>1568</v>
      </c>
      <c r="M3600" t="s">
        <v>7504</v>
      </c>
      <c r="P3600" t="s">
        <v>132</v>
      </c>
      <c r="Q3600" t="s">
        <v>1432</v>
      </c>
      <c r="R3600" t="s">
        <v>7502</v>
      </c>
      <c r="S3600" t="s">
        <v>13287</v>
      </c>
      <c r="T3600" t="s">
        <v>11915</v>
      </c>
      <c r="U3600" t="s">
        <v>13289</v>
      </c>
      <c r="W3600" t="s">
        <v>676</v>
      </c>
    </row>
    <row r="3601" spans="1:23">
      <c r="A3601" t="s">
        <v>7501</v>
      </c>
      <c r="C3601" t="s">
        <v>11255</v>
      </c>
      <c r="F3601" t="s">
        <v>132</v>
      </c>
      <c r="G3601" t="s">
        <v>1428</v>
      </c>
      <c r="H3601" t="s">
        <v>7503</v>
      </c>
      <c r="K3601" t="s">
        <v>1312</v>
      </c>
      <c r="L3601" t="s">
        <v>1568</v>
      </c>
      <c r="M3601" t="s">
        <v>7504</v>
      </c>
      <c r="P3601" t="s">
        <v>132</v>
      </c>
      <c r="Q3601" t="s">
        <v>1432</v>
      </c>
      <c r="R3601" t="s">
        <v>7502</v>
      </c>
      <c r="S3601" t="s">
        <v>13287</v>
      </c>
      <c r="T3601" t="s">
        <v>11915</v>
      </c>
      <c r="U3601" t="s">
        <v>13289</v>
      </c>
      <c r="W3601" t="s">
        <v>11255</v>
      </c>
    </row>
    <row r="3602" spans="1:23" ht="409.5">
      <c r="A3602" t="s">
        <v>7501</v>
      </c>
      <c r="C3602" t="s">
        <v>13386</v>
      </c>
      <c r="F3602" t="s">
        <v>132</v>
      </c>
      <c r="G3602" t="s">
        <v>1428</v>
      </c>
      <c r="H3602" t="s">
        <v>7503</v>
      </c>
      <c r="K3602" t="s">
        <v>1312</v>
      </c>
      <c r="L3602" t="s">
        <v>1568</v>
      </c>
      <c r="M3602" t="s">
        <v>7504</v>
      </c>
      <c r="P3602" t="s">
        <v>132</v>
      </c>
      <c r="Q3602" t="s">
        <v>1432</v>
      </c>
      <c r="R3602" t="s">
        <v>7502</v>
      </c>
      <c r="S3602" t="s">
        <v>13356</v>
      </c>
      <c r="T3602" t="s">
        <v>13651</v>
      </c>
      <c r="U3602" s="2" t="s">
        <v>13358</v>
      </c>
      <c r="W3602" t="s">
        <v>13386</v>
      </c>
    </row>
    <row r="3603" spans="1:23" ht="409.5">
      <c r="A3603" t="s">
        <v>7501</v>
      </c>
      <c r="C3603" t="s">
        <v>13405</v>
      </c>
      <c r="F3603" t="s">
        <v>132</v>
      </c>
      <c r="G3603" t="s">
        <v>1428</v>
      </c>
      <c r="H3603" t="s">
        <v>7503</v>
      </c>
      <c r="K3603" t="s">
        <v>1312</v>
      </c>
      <c r="L3603" t="s">
        <v>1568</v>
      </c>
      <c r="M3603" t="s">
        <v>7504</v>
      </c>
      <c r="P3603" t="s">
        <v>132</v>
      </c>
      <c r="Q3603" t="s">
        <v>1432</v>
      </c>
      <c r="R3603" t="s">
        <v>7502</v>
      </c>
      <c r="S3603" t="s">
        <v>13356</v>
      </c>
      <c r="T3603" t="s">
        <v>13651</v>
      </c>
      <c r="U3603" s="2" t="s">
        <v>13358</v>
      </c>
      <c r="W3603" t="s">
        <v>13405</v>
      </c>
    </row>
    <row r="3604" spans="1:23" ht="409.5">
      <c r="A3604" t="s">
        <v>7501</v>
      </c>
      <c r="C3604" t="s">
        <v>13427</v>
      </c>
      <c r="F3604" t="s">
        <v>132</v>
      </c>
      <c r="G3604" t="s">
        <v>1428</v>
      </c>
      <c r="H3604" t="s">
        <v>7503</v>
      </c>
      <c r="K3604" t="s">
        <v>1312</v>
      </c>
      <c r="L3604" t="s">
        <v>1568</v>
      </c>
      <c r="M3604" t="s">
        <v>7504</v>
      </c>
      <c r="P3604" t="s">
        <v>132</v>
      </c>
      <c r="Q3604" t="s">
        <v>1432</v>
      </c>
      <c r="R3604" t="s">
        <v>7502</v>
      </c>
      <c r="S3604" t="s">
        <v>13356</v>
      </c>
      <c r="T3604" t="s">
        <v>13651</v>
      </c>
      <c r="U3604" s="2" t="s">
        <v>13358</v>
      </c>
      <c r="W3604" t="s">
        <v>13427</v>
      </c>
    </row>
    <row r="3605" spans="1:23" ht="409.5">
      <c r="A3605" t="s">
        <v>7501</v>
      </c>
      <c r="C3605" t="s">
        <v>13474</v>
      </c>
      <c r="F3605" t="s">
        <v>132</v>
      </c>
      <c r="G3605" t="s">
        <v>1428</v>
      </c>
      <c r="H3605" t="s">
        <v>7503</v>
      </c>
      <c r="K3605" t="s">
        <v>1312</v>
      </c>
      <c r="L3605" t="s">
        <v>1568</v>
      </c>
      <c r="M3605" t="s">
        <v>7504</v>
      </c>
      <c r="P3605" t="s">
        <v>132</v>
      </c>
      <c r="Q3605" t="s">
        <v>1432</v>
      </c>
      <c r="R3605" t="s">
        <v>7502</v>
      </c>
      <c r="S3605" t="s">
        <v>13356</v>
      </c>
      <c r="T3605" t="s">
        <v>13651</v>
      </c>
      <c r="U3605" s="2" t="s">
        <v>13358</v>
      </c>
      <c r="W3605" t="s">
        <v>13474</v>
      </c>
    </row>
    <row r="3606" spans="1:23">
      <c r="A3606" t="s">
        <v>7501</v>
      </c>
      <c r="C3606" t="s">
        <v>13601</v>
      </c>
      <c r="F3606" t="s">
        <v>132</v>
      </c>
      <c r="G3606" t="s">
        <v>1428</v>
      </c>
      <c r="H3606" t="s">
        <v>7503</v>
      </c>
      <c r="K3606" t="s">
        <v>1312</v>
      </c>
      <c r="L3606" t="s">
        <v>1568</v>
      </c>
      <c r="M3606" t="s">
        <v>7504</v>
      </c>
      <c r="P3606" t="s">
        <v>132</v>
      </c>
      <c r="Q3606" t="s">
        <v>1432</v>
      </c>
      <c r="R3606" t="s">
        <v>7502</v>
      </c>
      <c r="S3606" t="s">
        <v>13558</v>
      </c>
      <c r="T3606" t="s">
        <v>13649</v>
      </c>
      <c r="U3606" t="s">
        <v>12365</v>
      </c>
      <c r="W3606" t="s">
        <v>13601</v>
      </c>
    </row>
    <row r="3607" spans="1:23">
      <c r="A3607" t="s">
        <v>7505</v>
      </c>
      <c r="C3607" t="s">
        <v>7422</v>
      </c>
      <c r="F3607" t="s">
        <v>59</v>
      </c>
      <c r="G3607" t="s">
        <v>1101</v>
      </c>
      <c r="H3607" t="s">
        <v>7507</v>
      </c>
      <c r="K3607" t="s">
        <v>1103</v>
      </c>
      <c r="L3607" t="s">
        <v>1104</v>
      </c>
      <c r="M3607" t="s">
        <v>7508</v>
      </c>
      <c r="P3607" t="s">
        <v>1106</v>
      </c>
      <c r="Q3607" t="s">
        <v>1107</v>
      </c>
      <c r="R3607" t="s">
        <v>7506</v>
      </c>
      <c r="S3607" t="s">
        <v>12881</v>
      </c>
      <c r="T3607" t="s">
        <v>13649</v>
      </c>
      <c r="U3607" t="s">
        <v>12883</v>
      </c>
      <c r="W3607" t="s">
        <v>7422</v>
      </c>
    </row>
    <row r="3608" spans="1:23">
      <c r="A3608" t="s">
        <v>7505</v>
      </c>
      <c r="C3608" t="s">
        <v>11768</v>
      </c>
      <c r="F3608" t="s">
        <v>59</v>
      </c>
      <c r="G3608" t="s">
        <v>1101</v>
      </c>
      <c r="H3608" t="s">
        <v>7507</v>
      </c>
      <c r="K3608" t="s">
        <v>1103</v>
      </c>
      <c r="L3608" t="s">
        <v>1104</v>
      </c>
      <c r="M3608" t="s">
        <v>7508</v>
      </c>
      <c r="P3608" t="s">
        <v>1106</v>
      </c>
      <c r="Q3608" t="s">
        <v>1107</v>
      </c>
      <c r="R3608" t="s">
        <v>7506</v>
      </c>
      <c r="S3608" t="s">
        <v>12922</v>
      </c>
      <c r="T3608" t="s">
        <v>13649</v>
      </c>
      <c r="U3608" t="s">
        <v>12883</v>
      </c>
      <c r="W3608" t="s">
        <v>11768</v>
      </c>
    </row>
    <row r="3609" spans="1:23" ht="409.5">
      <c r="A3609" t="s">
        <v>7505</v>
      </c>
      <c r="C3609" t="s">
        <v>13429</v>
      </c>
      <c r="F3609" t="s">
        <v>59</v>
      </c>
      <c r="G3609" t="s">
        <v>1101</v>
      </c>
      <c r="H3609" t="s">
        <v>7507</v>
      </c>
      <c r="K3609" t="s">
        <v>1103</v>
      </c>
      <c r="L3609" t="s">
        <v>1104</v>
      </c>
      <c r="M3609" t="s">
        <v>7508</v>
      </c>
      <c r="P3609" t="s">
        <v>1106</v>
      </c>
      <c r="Q3609" t="s">
        <v>1107</v>
      </c>
      <c r="R3609" t="s">
        <v>7506</v>
      </c>
      <c r="S3609" t="s">
        <v>13356</v>
      </c>
      <c r="T3609" t="s">
        <v>13651</v>
      </c>
      <c r="U3609" s="2" t="s">
        <v>13358</v>
      </c>
      <c r="W3609" t="s">
        <v>13429</v>
      </c>
    </row>
    <row r="3610" spans="1:23" ht="409.5">
      <c r="A3610" t="s">
        <v>7505</v>
      </c>
      <c r="C3610" t="s">
        <v>334</v>
      </c>
      <c r="F3610" t="s">
        <v>59</v>
      </c>
      <c r="G3610" t="s">
        <v>1101</v>
      </c>
      <c r="H3610" t="s">
        <v>7507</v>
      </c>
      <c r="K3610" t="s">
        <v>1103</v>
      </c>
      <c r="L3610" t="s">
        <v>1104</v>
      </c>
      <c r="M3610" t="s">
        <v>7508</v>
      </c>
      <c r="P3610" t="s">
        <v>1106</v>
      </c>
      <c r="Q3610" t="s">
        <v>1107</v>
      </c>
      <c r="R3610" t="s">
        <v>7506</v>
      </c>
      <c r="S3610" t="s">
        <v>13356</v>
      </c>
      <c r="T3610" t="s">
        <v>13651</v>
      </c>
      <c r="U3610" s="2" t="s">
        <v>13358</v>
      </c>
      <c r="W3610" t="s">
        <v>334</v>
      </c>
    </row>
    <row r="3611" spans="1:23" hidden="1">
      <c r="A3611" t="s">
        <v>7509</v>
      </c>
      <c r="B3611" t="s">
        <v>7510</v>
      </c>
      <c r="F3611" t="s">
        <v>20</v>
      </c>
      <c r="G3611" t="s">
        <v>1133</v>
      </c>
      <c r="H3611" t="s">
        <v>7512</v>
      </c>
      <c r="K3611" t="s">
        <v>1136</v>
      </c>
      <c r="L3611" t="s">
        <v>1137</v>
      </c>
      <c r="M3611" t="s">
        <v>7513</v>
      </c>
      <c r="P3611" t="s">
        <v>1140</v>
      </c>
      <c r="Q3611" t="s">
        <v>1141</v>
      </c>
      <c r="R3611" t="s">
        <v>7511</v>
      </c>
    </row>
    <row r="3612" spans="1:23" ht="409.5">
      <c r="A3612" t="s">
        <v>7514</v>
      </c>
      <c r="C3612" t="s">
        <v>2861</v>
      </c>
      <c r="F3612" t="s">
        <v>17</v>
      </c>
      <c r="G3612" t="s">
        <v>37</v>
      </c>
      <c r="H3612" t="s">
        <v>7516</v>
      </c>
      <c r="K3612" t="s">
        <v>1184</v>
      </c>
      <c r="L3612" t="s">
        <v>1185</v>
      </c>
      <c r="M3612" t="s">
        <v>7517</v>
      </c>
      <c r="P3612" t="s">
        <v>17</v>
      </c>
      <c r="Q3612" t="s">
        <v>37</v>
      </c>
      <c r="R3612" t="s">
        <v>7515</v>
      </c>
      <c r="S3612" t="s">
        <v>13356</v>
      </c>
      <c r="T3612" t="s">
        <v>13651</v>
      </c>
      <c r="U3612" s="2" t="s">
        <v>13358</v>
      </c>
      <c r="W3612" t="s">
        <v>2861</v>
      </c>
    </row>
    <row r="3613" spans="1:23">
      <c r="A3613" t="s">
        <v>7518</v>
      </c>
      <c r="C3613" t="s">
        <v>12334</v>
      </c>
      <c r="F3613" t="s">
        <v>1627</v>
      </c>
      <c r="G3613" t="s">
        <v>1627</v>
      </c>
      <c r="H3613" t="s">
        <v>7520</v>
      </c>
      <c r="K3613" t="s">
        <v>1630</v>
      </c>
      <c r="L3613" t="s">
        <v>1630</v>
      </c>
      <c r="M3613" t="s">
        <v>7521</v>
      </c>
      <c r="P3613" t="s">
        <v>1633</v>
      </c>
      <c r="Q3613" t="s">
        <v>1633</v>
      </c>
      <c r="R3613" t="s">
        <v>7519</v>
      </c>
      <c r="S3613" t="s">
        <v>132</v>
      </c>
      <c r="T3613" t="s">
        <v>12264</v>
      </c>
      <c r="V3613" t="s">
        <v>12286</v>
      </c>
      <c r="W3613" t="s">
        <v>12334</v>
      </c>
    </row>
    <row r="3614" spans="1:23" ht="345">
      <c r="A3614" t="s">
        <v>7518</v>
      </c>
      <c r="C3614" t="s">
        <v>744</v>
      </c>
      <c r="F3614" t="s">
        <v>1627</v>
      </c>
      <c r="G3614" t="s">
        <v>1627</v>
      </c>
      <c r="H3614" t="s">
        <v>7520</v>
      </c>
      <c r="K3614" t="s">
        <v>1630</v>
      </c>
      <c r="L3614" t="s">
        <v>1630</v>
      </c>
      <c r="M3614" t="s">
        <v>7521</v>
      </c>
      <c r="P3614" t="s">
        <v>1633</v>
      </c>
      <c r="Q3614" t="s">
        <v>1633</v>
      </c>
      <c r="R3614" t="s">
        <v>7519</v>
      </c>
      <c r="S3614" t="s">
        <v>11336</v>
      </c>
      <c r="T3614" t="s">
        <v>13647</v>
      </c>
      <c r="U3614" s="2" t="s">
        <v>13648</v>
      </c>
      <c r="W3614" t="s">
        <v>744</v>
      </c>
    </row>
    <row r="3615" spans="1:23" ht="345">
      <c r="A3615" t="s">
        <v>7522</v>
      </c>
      <c r="C3615" t="s">
        <v>628</v>
      </c>
      <c r="D3615" t="s">
        <v>7524</v>
      </c>
      <c r="E3615" t="s">
        <v>2262</v>
      </c>
      <c r="F3615" t="s">
        <v>59</v>
      </c>
      <c r="G3615" t="s">
        <v>1101</v>
      </c>
      <c r="H3615" t="s">
        <v>7525</v>
      </c>
      <c r="I3615" t="s">
        <v>7526</v>
      </c>
      <c r="J3615" t="s">
        <v>2264</v>
      </c>
      <c r="K3615" t="s">
        <v>1103</v>
      </c>
      <c r="L3615" t="s">
        <v>1104</v>
      </c>
      <c r="M3615" t="s">
        <v>7527</v>
      </c>
      <c r="N3615" t="s">
        <v>7528</v>
      </c>
      <c r="O3615" t="s">
        <v>2266</v>
      </c>
      <c r="P3615" t="s">
        <v>1106</v>
      </c>
      <c r="Q3615" t="s">
        <v>1107</v>
      </c>
      <c r="R3615" t="s">
        <v>7523</v>
      </c>
      <c r="S3615" t="s">
        <v>11336</v>
      </c>
      <c r="T3615" t="s">
        <v>13647</v>
      </c>
      <c r="U3615" s="2" t="s">
        <v>13648</v>
      </c>
      <c r="W3615" t="s">
        <v>628</v>
      </c>
    </row>
    <row r="3616" spans="1:23" ht="345">
      <c r="A3616" t="s">
        <v>7522</v>
      </c>
      <c r="C3616" t="s">
        <v>12830</v>
      </c>
      <c r="D3616" t="s">
        <v>7524</v>
      </c>
      <c r="E3616" t="s">
        <v>2262</v>
      </c>
      <c r="F3616" t="s">
        <v>59</v>
      </c>
      <c r="G3616" t="s">
        <v>1101</v>
      </c>
      <c r="H3616" t="s">
        <v>7525</v>
      </c>
      <c r="I3616" t="s">
        <v>7526</v>
      </c>
      <c r="J3616" t="s">
        <v>2264</v>
      </c>
      <c r="K3616" t="s">
        <v>1103</v>
      </c>
      <c r="L3616" t="s">
        <v>1104</v>
      </c>
      <c r="M3616" t="s">
        <v>7527</v>
      </c>
      <c r="N3616" t="s">
        <v>7528</v>
      </c>
      <c r="O3616" t="s">
        <v>2266</v>
      </c>
      <c r="P3616" t="s">
        <v>1106</v>
      </c>
      <c r="Q3616" t="s">
        <v>1107</v>
      </c>
      <c r="R3616" t="s">
        <v>7523</v>
      </c>
      <c r="S3616" t="s">
        <v>11336</v>
      </c>
      <c r="T3616" t="s">
        <v>13647</v>
      </c>
      <c r="U3616" s="2" t="s">
        <v>13648</v>
      </c>
      <c r="W3616" t="s">
        <v>12830</v>
      </c>
    </row>
    <row r="3617" spans="1:23" ht="150">
      <c r="A3617" t="s">
        <v>7522</v>
      </c>
      <c r="C3617" t="s">
        <v>352</v>
      </c>
      <c r="D3617" t="s">
        <v>7524</v>
      </c>
      <c r="E3617" t="s">
        <v>2262</v>
      </c>
      <c r="F3617" t="s">
        <v>59</v>
      </c>
      <c r="G3617" t="s">
        <v>1101</v>
      </c>
      <c r="H3617" t="s">
        <v>7525</v>
      </c>
      <c r="I3617" t="s">
        <v>7526</v>
      </c>
      <c r="J3617" t="s">
        <v>2264</v>
      </c>
      <c r="K3617" t="s">
        <v>1103</v>
      </c>
      <c r="L3617" t="s">
        <v>1104</v>
      </c>
      <c r="M3617" t="s">
        <v>7527</v>
      </c>
      <c r="N3617" t="s">
        <v>7528</v>
      </c>
      <c r="O3617" t="s">
        <v>2266</v>
      </c>
      <c r="P3617" t="s">
        <v>1106</v>
      </c>
      <c r="Q3617" t="s">
        <v>1107</v>
      </c>
      <c r="R3617" t="s">
        <v>7523</v>
      </c>
      <c r="S3617" t="s">
        <v>13064</v>
      </c>
      <c r="T3617" t="s">
        <v>11915</v>
      </c>
      <c r="U3617" s="2" t="s">
        <v>13066</v>
      </c>
      <c r="W3617" t="s">
        <v>352</v>
      </c>
    </row>
    <row r="3618" spans="1:23" ht="409.5">
      <c r="A3618" t="s">
        <v>7529</v>
      </c>
      <c r="C3618" t="s">
        <v>13450</v>
      </c>
      <c r="D3618" t="s">
        <v>1147</v>
      </c>
      <c r="F3618" t="s">
        <v>24</v>
      </c>
      <c r="G3618" t="s">
        <v>1123</v>
      </c>
      <c r="H3618" t="s">
        <v>7032</v>
      </c>
      <c r="I3618" t="s">
        <v>1149</v>
      </c>
      <c r="K3618" t="s">
        <v>24</v>
      </c>
      <c r="L3618" t="s">
        <v>1126</v>
      </c>
      <c r="M3618" t="s">
        <v>7530</v>
      </c>
      <c r="N3618" t="s">
        <v>1151</v>
      </c>
      <c r="P3618" t="s">
        <v>24</v>
      </c>
      <c r="Q3618" t="s">
        <v>1129</v>
      </c>
      <c r="R3618" t="s">
        <v>217</v>
      </c>
      <c r="S3618" t="s">
        <v>13356</v>
      </c>
      <c r="T3618" t="s">
        <v>13651</v>
      </c>
      <c r="U3618" s="2" t="s">
        <v>13358</v>
      </c>
      <c r="W3618" t="s">
        <v>13450</v>
      </c>
    </row>
    <row r="3619" spans="1:23" ht="409.5">
      <c r="A3619" t="s">
        <v>7529</v>
      </c>
      <c r="C3619" t="s">
        <v>13452</v>
      </c>
      <c r="D3619" t="s">
        <v>1147</v>
      </c>
      <c r="F3619" t="s">
        <v>24</v>
      </c>
      <c r="G3619" t="s">
        <v>1123</v>
      </c>
      <c r="H3619" t="s">
        <v>7032</v>
      </c>
      <c r="I3619" t="s">
        <v>1149</v>
      </c>
      <c r="K3619" t="s">
        <v>24</v>
      </c>
      <c r="L3619" t="s">
        <v>1126</v>
      </c>
      <c r="M3619" t="s">
        <v>7530</v>
      </c>
      <c r="N3619" t="s">
        <v>1151</v>
      </c>
      <c r="P3619" t="s">
        <v>24</v>
      </c>
      <c r="Q3619" t="s">
        <v>1129</v>
      </c>
      <c r="R3619" t="s">
        <v>217</v>
      </c>
      <c r="S3619" t="s">
        <v>13356</v>
      </c>
      <c r="T3619" t="s">
        <v>13651</v>
      </c>
      <c r="U3619" s="2" t="s">
        <v>13358</v>
      </c>
      <c r="W3619" t="s">
        <v>13452</v>
      </c>
    </row>
    <row r="3620" spans="1:23">
      <c r="A3620" t="s">
        <v>7531</v>
      </c>
      <c r="C3620" t="s">
        <v>12045</v>
      </c>
      <c r="D3620" t="s">
        <v>2512</v>
      </c>
      <c r="F3620" t="s">
        <v>51</v>
      </c>
      <c r="G3620" t="s">
        <v>2202</v>
      </c>
      <c r="H3620" t="s">
        <v>1330</v>
      </c>
      <c r="I3620" t="s">
        <v>2514</v>
      </c>
      <c r="K3620" t="s">
        <v>1330</v>
      </c>
      <c r="L3620" t="s">
        <v>2205</v>
      </c>
      <c r="M3620" t="s">
        <v>1332</v>
      </c>
      <c r="N3620" t="s">
        <v>2516</v>
      </c>
      <c r="P3620" t="s">
        <v>1332</v>
      </c>
      <c r="Q3620" t="s">
        <v>2208</v>
      </c>
      <c r="R3620" t="s">
        <v>51</v>
      </c>
      <c r="S3620" t="s">
        <v>647</v>
      </c>
      <c r="T3620" t="s">
        <v>11915</v>
      </c>
      <c r="U3620" t="s">
        <v>13644</v>
      </c>
      <c r="W3620" t="s">
        <v>12045</v>
      </c>
    </row>
    <row r="3621" spans="1:23">
      <c r="A3621" t="s">
        <v>7531</v>
      </c>
      <c r="C3621" t="s">
        <v>13638</v>
      </c>
      <c r="D3621" t="s">
        <v>2512</v>
      </c>
      <c r="F3621" t="s">
        <v>51</v>
      </c>
      <c r="G3621" t="s">
        <v>2202</v>
      </c>
      <c r="H3621" t="s">
        <v>1330</v>
      </c>
      <c r="I3621" t="s">
        <v>2514</v>
      </c>
      <c r="K3621" t="s">
        <v>1330</v>
      </c>
      <c r="L3621" t="s">
        <v>2205</v>
      </c>
      <c r="M3621" t="s">
        <v>1332</v>
      </c>
      <c r="N3621" t="s">
        <v>2516</v>
      </c>
      <c r="P3621" t="s">
        <v>1332</v>
      </c>
      <c r="Q3621" t="s">
        <v>2208</v>
      </c>
      <c r="R3621" t="s">
        <v>51</v>
      </c>
      <c r="S3621" t="s">
        <v>13558</v>
      </c>
      <c r="T3621" t="s">
        <v>13649</v>
      </c>
      <c r="U3621" t="s">
        <v>12365</v>
      </c>
      <c r="W3621" t="s">
        <v>13638</v>
      </c>
    </row>
    <row r="3622" spans="1:23">
      <c r="A3622" t="s">
        <v>7532</v>
      </c>
      <c r="C3622" t="s">
        <v>12299</v>
      </c>
      <c r="F3622" t="s">
        <v>17</v>
      </c>
      <c r="G3622" t="s">
        <v>37</v>
      </c>
      <c r="H3622" t="s">
        <v>7534</v>
      </c>
      <c r="K3622" t="s">
        <v>1184</v>
      </c>
      <c r="L3622" t="s">
        <v>1185</v>
      </c>
      <c r="M3622" t="s">
        <v>7535</v>
      </c>
      <c r="P3622" t="s">
        <v>17</v>
      </c>
      <c r="Q3622" t="s">
        <v>37</v>
      </c>
      <c r="R3622" t="s">
        <v>7533</v>
      </c>
      <c r="S3622" t="s">
        <v>132</v>
      </c>
      <c r="T3622" t="s">
        <v>12264</v>
      </c>
      <c r="V3622" t="s">
        <v>12286</v>
      </c>
      <c r="W3622" t="s">
        <v>12299</v>
      </c>
    </row>
    <row r="3623" spans="1:23">
      <c r="A3623" t="s">
        <v>7532</v>
      </c>
      <c r="C3623" t="s">
        <v>11768</v>
      </c>
      <c r="F3623" t="s">
        <v>17</v>
      </c>
      <c r="G3623" t="s">
        <v>37</v>
      </c>
      <c r="H3623" t="s">
        <v>7534</v>
      </c>
      <c r="K3623" t="s">
        <v>1184</v>
      </c>
      <c r="L3623" t="s">
        <v>1185</v>
      </c>
      <c r="M3623" t="s">
        <v>7535</v>
      </c>
      <c r="P3623" t="s">
        <v>17</v>
      </c>
      <c r="Q3623" t="s">
        <v>37</v>
      </c>
      <c r="R3623" t="s">
        <v>7533</v>
      </c>
      <c r="S3623" t="s">
        <v>12922</v>
      </c>
      <c r="T3623" t="s">
        <v>13649</v>
      </c>
      <c r="U3623" t="s">
        <v>12883</v>
      </c>
      <c r="W3623" t="s">
        <v>11768</v>
      </c>
    </row>
    <row r="3624" spans="1:23" ht="150">
      <c r="A3624" t="s">
        <v>7532</v>
      </c>
      <c r="C3624" t="s">
        <v>899</v>
      </c>
      <c r="F3624" t="s">
        <v>17</v>
      </c>
      <c r="G3624" t="s">
        <v>37</v>
      </c>
      <c r="H3624" t="s">
        <v>7534</v>
      </c>
      <c r="K3624" t="s">
        <v>1184</v>
      </c>
      <c r="L3624" t="s">
        <v>1185</v>
      </c>
      <c r="M3624" t="s">
        <v>7535</v>
      </c>
      <c r="P3624" t="s">
        <v>17</v>
      </c>
      <c r="Q3624" t="s">
        <v>37</v>
      </c>
      <c r="R3624" t="s">
        <v>7533</v>
      </c>
      <c r="S3624" t="s">
        <v>13064</v>
      </c>
      <c r="T3624" t="s">
        <v>11915</v>
      </c>
      <c r="U3624" s="2" t="s">
        <v>13066</v>
      </c>
      <c r="W3624" t="s">
        <v>899</v>
      </c>
    </row>
    <row r="3625" spans="1:23" ht="409.5">
      <c r="A3625" t="s">
        <v>7532</v>
      </c>
      <c r="C3625" t="s">
        <v>13447</v>
      </c>
      <c r="F3625" t="s">
        <v>17</v>
      </c>
      <c r="G3625" t="s">
        <v>37</v>
      </c>
      <c r="H3625" t="s">
        <v>7534</v>
      </c>
      <c r="K3625" t="s">
        <v>1184</v>
      </c>
      <c r="L3625" t="s">
        <v>1185</v>
      </c>
      <c r="M3625" t="s">
        <v>7535</v>
      </c>
      <c r="P3625" t="s">
        <v>17</v>
      </c>
      <c r="Q3625" t="s">
        <v>37</v>
      </c>
      <c r="R3625" t="s">
        <v>7533</v>
      </c>
      <c r="S3625" t="s">
        <v>13356</v>
      </c>
      <c r="T3625" t="s">
        <v>13651</v>
      </c>
      <c r="U3625" s="2" t="s">
        <v>13358</v>
      </c>
      <c r="W3625" t="s">
        <v>13447</v>
      </c>
    </row>
    <row r="3626" spans="1:23">
      <c r="A3626" t="s">
        <v>7536</v>
      </c>
      <c r="C3626" t="s">
        <v>13626</v>
      </c>
      <c r="D3626" t="s">
        <v>2033</v>
      </c>
      <c r="F3626" t="s">
        <v>59</v>
      </c>
      <c r="G3626" t="s">
        <v>1101</v>
      </c>
      <c r="H3626" t="s">
        <v>7537</v>
      </c>
      <c r="I3626" t="s">
        <v>7538</v>
      </c>
      <c r="K3626" t="s">
        <v>1103</v>
      </c>
      <c r="L3626" t="s">
        <v>1104</v>
      </c>
      <c r="M3626" t="s">
        <v>7539</v>
      </c>
      <c r="N3626" t="s">
        <v>2039</v>
      </c>
      <c r="P3626" t="s">
        <v>1106</v>
      </c>
      <c r="Q3626" t="s">
        <v>1107</v>
      </c>
      <c r="R3626" t="s">
        <v>602</v>
      </c>
      <c r="S3626" t="s">
        <v>13558</v>
      </c>
      <c r="T3626" t="s">
        <v>13649</v>
      </c>
      <c r="U3626" t="s">
        <v>12365</v>
      </c>
      <c r="W3626" t="s">
        <v>13626</v>
      </c>
    </row>
    <row r="3627" spans="1:23">
      <c r="A3627" t="s">
        <v>7540</v>
      </c>
      <c r="C3627" t="s">
        <v>507</v>
      </c>
      <c r="F3627" t="s">
        <v>132</v>
      </c>
      <c r="G3627" t="s">
        <v>1428</v>
      </c>
      <c r="H3627" t="s">
        <v>7542</v>
      </c>
      <c r="K3627" t="s">
        <v>1312</v>
      </c>
      <c r="L3627" t="s">
        <v>1430</v>
      </c>
      <c r="M3627" t="s">
        <v>7543</v>
      </c>
      <c r="P3627" t="s">
        <v>132</v>
      </c>
      <c r="Q3627" t="s">
        <v>1432</v>
      </c>
      <c r="R3627" t="s">
        <v>7541</v>
      </c>
      <c r="S3627" t="s">
        <v>12261</v>
      </c>
      <c r="T3627" t="s">
        <v>13645</v>
      </c>
      <c r="U3627" t="s">
        <v>12263</v>
      </c>
      <c r="W3627" t="s">
        <v>507</v>
      </c>
    </row>
    <row r="3628" spans="1:23">
      <c r="A3628" t="s">
        <v>7540</v>
      </c>
      <c r="C3628" t="s">
        <v>12299</v>
      </c>
      <c r="F3628" t="s">
        <v>132</v>
      </c>
      <c r="G3628" t="s">
        <v>1428</v>
      </c>
      <c r="H3628" t="s">
        <v>7542</v>
      </c>
      <c r="K3628" t="s">
        <v>1312</v>
      </c>
      <c r="L3628" t="s">
        <v>1430</v>
      </c>
      <c r="M3628" t="s">
        <v>7543</v>
      </c>
      <c r="P3628" t="s">
        <v>132</v>
      </c>
      <c r="Q3628" t="s">
        <v>1432</v>
      </c>
      <c r="R3628" t="s">
        <v>7541</v>
      </c>
      <c r="S3628" t="s">
        <v>132</v>
      </c>
      <c r="T3628" t="s">
        <v>12264</v>
      </c>
      <c r="V3628" t="s">
        <v>12286</v>
      </c>
      <c r="W3628" t="s">
        <v>12299</v>
      </c>
    </row>
    <row r="3629" spans="1:23" ht="345">
      <c r="A3629" t="s">
        <v>7540</v>
      </c>
      <c r="C3629" t="s">
        <v>4507</v>
      </c>
      <c r="F3629" t="s">
        <v>132</v>
      </c>
      <c r="G3629" t="s">
        <v>1428</v>
      </c>
      <c r="H3629" t="s">
        <v>7542</v>
      </c>
      <c r="K3629" t="s">
        <v>1312</v>
      </c>
      <c r="L3629" t="s">
        <v>1430</v>
      </c>
      <c r="M3629" t="s">
        <v>7543</v>
      </c>
      <c r="P3629" t="s">
        <v>132</v>
      </c>
      <c r="Q3629" t="s">
        <v>1432</v>
      </c>
      <c r="R3629" t="s">
        <v>7541</v>
      </c>
      <c r="S3629" t="s">
        <v>11336</v>
      </c>
      <c r="T3629" t="s">
        <v>13647</v>
      </c>
      <c r="U3629" s="2" t="s">
        <v>13648</v>
      </c>
      <c r="W3629" t="s">
        <v>4507</v>
      </c>
    </row>
    <row r="3630" spans="1:23" ht="180">
      <c r="A3630" t="s">
        <v>7544</v>
      </c>
      <c r="C3630" t="s">
        <v>649</v>
      </c>
      <c r="F3630" t="s">
        <v>24</v>
      </c>
      <c r="G3630" t="s">
        <v>1123</v>
      </c>
      <c r="H3630" t="s">
        <v>7546</v>
      </c>
      <c r="K3630" t="s">
        <v>24</v>
      </c>
      <c r="L3630" t="s">
        <v>1126</v>
      </c>
      <c r="M3630" t="s">
        <v>7547</v>
      </c>
      <c r="P3630" t="s">
        <v>24</v>
      </c>
      <c r="Q3630" t="s">
        <v>1129</v>
      </c>
      <c r="R3630" t="s">
        <v>7545</v>
      </c>
      <c r="S3630" t="s">
        <v>12144</v>
      </c>
      <c r="T3630" t="s">
        <v>11915</v>
      </c>
      <c r="U3630" s="2" t="s">
        <v>12146</v>
      </c>
      <c r="W3630" t="s">
        <v>649</v>
      </c>
    </row>
    <row r="3631" spans="1:23" ht="240">
      <c r="A3631" t="s">
        <v>7544</v>
      </c>
      <c r="C3631" t="s">
        <v>12207</v>
      </c>
      <c r="F3631" t="s">
        <v>24</v>
      </c>
      <c r="G3631" t="s">
        <v>1123</v>
      </c>
      <c r="H3631" t="s">
        <v>7546</v>
      </c>
      <c r="K3631" t="s">
        <v>24</v>
      </c>
      <c r="L3631" t="s">
        <v>1126</v>
      </c>
      <c r="M3631" t="s">
        <v>7547</v>
      </c>
      <c r="P3631" t="s">
        <v>24</v>
      </c>
      <c r="Q3631" t="s">
        <v>1129</v>
      </c>
      <c r="R3631" t="s">
        <v>7545</v>
      </c>
      <c r="S3631" t="s">
        <v>630</v>
      </c>
      <c r="T3631" t="s">
        <v>11914</v>
      </c>
      <c r="U3631" s="2" t="s">
        <v>12193</v>
      </c>
      <c r="W3631" t="s">
        <v>12207</v>
      </c>
    </row>
    <row r="3632" spans="1:23" ht="210">
      <c r="A3632" t="s">
        <v>7544</v>
      </c>
      <c r="C3632" t="s">
        <v>12387</v>
      </c>
      <c r="F3632" t="s">
        <v>24</v>
      </c>
      <c r="G3632" t="s">
        <v>1123</v>
      </c>
      <c r="H3632" t="s">
        <v>7546</v>
      </c>
      <c r="K3632" t="s">
        <v>24</v>
      </c>
      <c r="L3632" t="s">
        <v>1126</v>
      </c>
      <c r="M3632" t="s">
        <v>7547</v>
      </c>
      <c r="P3632" t="s">
        <v>24</v>
      </c>
      <c r="Q3632" t="s">
        <v>1129</v>
      </c>
      <c r="R3632" t="s">
        <v>7545</v>
      </c>
      <c r="S3632" t="s">
        <v>818</v>
      </c>
      <c r="T3632" t="s">
        <v>11914</v>
      </c>
      <c r="U3632" s="2" t="s">
        <v>12381</v>
      </c>
      <c r="W3632" t="s">
        <v>12387</v>
      </c>
    </row>
    <row r="3633" spans="1:23">
      <c r="A3633" t="s">
        <v>7544</v>
      </c>
      <c r="C3633" t="s">
        <v>11768</v>
      </c>
      <c r="F3633" t="s">
        <v>24</v>
      </c>
      <c r="G3633" t="s">
        <v>1123</v>
      </c>
      <c r="H3633" t="s">
        <v>7546</v>
      </c>
      <c r="K3633" t="s">
        <v>24</v>
      </c>
      <c r="L3633" t="s">
        <v>1126</v>
      </c>
      <c r="M3633" t="s">
        <v>7547</v>
      </c>
      <c r="P3633" t="s">
        <v>24</v>
      </c>
      <c r="Q3633" t="s">
        <v>1129</v>
      </c>
      <c r="R3633" t="s">
        <v>7545</v>
      </c>
      <c r="S3633" t="s">
        <v>12922</v>
      </c>
      <c r="T3633" t="s">
        <v>13649</v>
      </c>
      <c r="U3633" t="s">
        <v>12883</v>
      </c>
      <c r="W3633" t="s">
        <v>11768</v>
      </c>
    </row>
    <row r="3634" spans="1:23">
      <c r="A3634" t="s">
        <v>7544</v>
      </c>
      <c r="C3634" t="s">
        <v>12966</v>
      </c>
      <c r="F3634" t="s">
        <v>24</v>
      </c>
      <c r="G3634" t="s">
        <v>1123</v>
      </c>
      <c r="H3634" t="s">
        <v>7546</v>
      </c>
      <c r="K3634" t="s">
        <v>24</v>
      </c>
      <c r="L3634" t="s">
        <v>1126</v>
      </c>
      <c r="M3634" t="s">
        <v>7547</v>
      </c>
      <c r="P3634" t="s">
        <v>24</v>
      </c>
      <c r="Q3634" t="s">
        <v>1129</v>
      </c>
      <c r="R3634" t="s">
        <v>7545</v>
      </c>
      <c r="S3634" t="s">
        <v>12922</v>
      </c>
      <c r="T3634" t="s">
        <v>13649</v>
      </c>
      <c r="U3634" t="s">
        <v>12883</v>
      </c>
      <c r="W3634" t="s">
        <v>12966</v>
      </c>
    </row>
    <row r="3635" spans="1:23" ht="409.5">
      <c r="A3635" t="s">
        <v>7544</v>
      </c>
      <c r="C3635" t="s">
        <v>13445</v>
      </c>
      <c r="F3635" t="s">
        <v>24</v>
      </c>
      <c r="G3635" t="s">
        <v>1123</v>
      </c>
      <c r="H3635" t="s">
        <v>7546</v>
      </c>
      <c r="K3635" t="s">
        <v>24</v>
      </c>
      <c r="L3635" t="s">
        <v>1126</v>
      </c>
      <c r="M3635" t="s">
        <v>7547</v>
      </c>
      <c r="P3635" t="s">
        <v>24</v>
      </c>
      <c r="Q3635" t="s">
        <v>1129</v>
      </c>
      <c r="R3635" t="s">
        <v>7545</v>
      </c>
      <c r="S3635" t="s">
        <v>13356</v>
      </c>
      <c r="T3635" t="s">
        <v>13651</v>
      </c>
      <c r="U3635" s="2" t="s">
        <v>13358</v>
      </c>
      <c r="W3635" t="s">
        <v>13445</v>
      </c>
    </row>
    <row r="3636" spans="1:23">
      <c r="A3636" t="s">
        <v>7548</v>
      </c>
      <c r="C3636" t="s">
        <v>12318</v>
      </c>
      <c r="D3636" t="s">
        <v>2231</v>
      </c>
      <c r="F3636" t="s">
        <v>59</v>
      </c>
      <c r="G3636" t="s">
        <v>5494</v>
      </c>
      <c r="H3636" t="s">
        <v>7549</v>
      </c>
      <c r="I3636" t="s">
        <v>2234</v>
      </c>
      <c r="K3636" t="s">
        <v>1103</v>
      </c>
      <c r="L3636" t="s">
        <v>5497</v>
      </c>
      <c r="M3636" t="s">
        <v>7550</v>
      </c>
      <c r="N3636" t="s">
        <v>2237</v>
      </c>
      <c r="P3636" t="s">
        <v>1106</v>
      </c>
      <c r="Q3636" t="s">
        <v>5500</v>
      </c>
      <c r="R3636" t="s">
        <v>811</v>
      </c>
      <c r="S3636" t="s">
        <v>132</v>
      </c>
      <c r="T3636" t="s">
        <v>12264</v>
      </c>
      <c r="V3636" t="s">
        <v>12286</v>
      </c>
      <c r="W3636" t="s">
        <v>12318</v>
      </c>
    </row>
    <row r="3637" spans="1:23">
      <c r="A3637" t="s">
        <v>7548</v>
      </c>
      <c r="C3637" t="s">
        <v>4728</v>
      </c>
      <c r="D3637" t="s">
        <v>2231</v>
      </c>
      <c r="F3637" t="s">
        <v>59</v>
      </c>
      <c r="G3637" t="s">
        <v>5494</v>
      </c>
      <c r="H3637" t="s">
        <v>7549</v>
      </c>
      <c r="I3637" t="s">
        <v>2234</v>
      </c>
      <c r="K3637" t="s">
        <v>1103</v>
      </c>
      <c r="L3637" t="s">
        <v>5497</v>
      </c>
      <c r="M3637" t="s">
        <v>7550</v>
      </c>
      <c r="N3637" t="s">
        <v>2237</v>
      </c>
      <c r="P3637" t="s">
        <v>1106</v>
      </c>
      <c r="Q3637" t="s">
        <v>5500</v>
      </c>
      <c r="R3637" t="s">
        <v>811</v>
      </c>
      <c r="S3637" t="s">
        <v>12390</v>
      </c>
      <c r="T3637" t="s">
        <v>11915</v>
      </c>
      <c r="U3637" t="s">
        <v>12392</v>
      </c>
      <c r="W3637" t="s">
        <v>4728</v>
      </c>
    </row>
    <row r="3638" spans="1:23">
      <c r="A3638" t="s">
        <v>7548</v>
      </c>
      <c r="C3638" t="s">
        <v>4781</v>
      </c>
      <c r="D3638" t="s">
        <v>2231</v>
      </c>
      <c r="F3638" t="s">
        <v>59</v>
      </c>
      <c r="G3638" t="s">
        <v>5494</v>
      </c>
      <c r="H3638" t="s">
        <v>7549</v>
      </c>
      <c r="I3638" t="s">
        <v>2234</v>
      </c>
      <c r="K3638" t="s">
        <v>1103</v>
      </c>
      <c r="L3638" t="s">
        <v>5497</v>
      </c>
      <c r="M3638" t="s">
        <v>7550</v>
      </c>
      <c r="N3638" t="s">
        <v>2237</v>
      </c>
      <c r="P3638" t="s">
        <v>1106</v>
      </c>
      <c r="Q3638" t="s">
        <v>5500</v>
      </c>
      <c r="R3638" t="s">
        <v>811</v>
      </c>
      <c r="S3638" t="s">
        <v>12473</v>
      </c>
      <c r="T3638" t="s">
        <v>11915</v>
      </c>
      <c r="U3638" t="s">
        <v>12475</v>
      </c>
      <c r="W3638" t="s">
        <v>4781</v>
      </c>
    </row>
    <row r="3639" spans="1:23" ht="345">
      <c r="A3639" t="s">
        <v>7548</v>
      </c>
      <c r="C3639" t="s">
        <v>628</v>
      </c>
      <c r="D3639" t="s">
        <v>2231</v>
      </c>
      <c r="F3639" t="s">
        <v>59</v>
      </c>
      <c r="G3639" t="s">
        <v>5494</v>
      </c>
      <c r="H3639" t="s">
        <v>7549</v>
      </c>
      <c r="I3639" t="s">
        <v>2234</v>
      </c>
      <c r="K3639" t="s">
        <v>1103</v>
      </c>
      <c r="L3639" t="s">
        <v>5497</v>
      </c>
      <c r="M3639" t="s">
        <v>7550</v>
      </c>
      <c r="N3639" t="s">
        <v>2237</v>
      </c>
      <c r="P3639" t="s">
        <v>1106</v>
      </c>
      <c r="Q3639" t="s">
        <v>5500</v>
      </c>
      <c r="R3639" t="s">
        <v>811</v>
      </c>
      <c r="S3639" t="s">
        <v>11336</v>
      </c>
      <c r="T3639" t="s">
        <v>13647</v>
      </c>
      <c r="U3639" s="2" t="s">
        <v>13648</v>
      </c>
      <c r="W3639" t="s">
        <v>628</v>
      </c>
    </row>
    <row r="3640" spans="1:23" ht="409.5">
      <c r="A3640" t="s">
        <v>7548</v>
      </c>
      <c r="C3640" t="s">
        <v>13535</v>
      </c>
      <c r="D3640" t="s">
        <v>2231</v>
      </c>
      <c r="F3640" t="s">
        <v>59</v>
      </c>
      <c r="G3640" t="s">
        <v>5494</v>
      </c>
      <c r="H3640" t="s">
        <v>7549</v>
      </c>
      <c r="I3640" t="s">
        <v>2234</v>
      </c>
      <c r="K3640" t="s">
        <v>1103</v>
      </c>
      <c r="L3640" t="s">
        <v>5497</v>
      </c>
      <c r="M3640" t="s">
        <v>7550</v>
      </c>
      <c r="N3640" t="s">
        <v>2237</v>
      </c>
      <c r="P3640" t="s">
        <v>1106</v>
      </c>
      <c r="Q3640" t="s">
        <v>5500</v>
      </c>
      <c r="R3640" t="s">
        <v>811</v>
      </c>
      <c r="S3640" t="s">
        <v>13356</v>
      </c>
      <c r="T3640" t="s">
        <v>13651</v>
      </c>
      <c r="U3640" s="2" t="s">
        <v>13358</v>
      </c>
      <c r="W3640" t="s">
        <v>13535</v>
      </c>
    </row>
    <row r="3641" spans="1:23">
      <c r="A3641" t="s">
        <v>7551</v>
      </c>
      <c r="C3641" t="s">
        <v>12013</v>
      </c>
      <c r="E3641" t="s">
        <v>7553</v>
      </c>
      <c r="F3641" t="s">
        <v>17</v>
      </c>
      <c r="G3641" t="s">
        <v>37</v>
      </c>
      <c r="H3641" t="s">
        <v>7554</v>
      </c>
      <c r="J3641" t="s">
        <v>7555</v>
      </c>
      <c r="K3641" t="s">
        <v>1184</v>
      </c>
      <c r="L3641" t="s">
        <v>1185</v>
      </c>
      <c r="M3641" t="s">
        <v>7556</v>
      </c>
      <c r="O3641" t="s">
        <v>7557</v>
      </c>
      <c r="P3641" t="s">
        <v>17</v>
      </c>
      <c r="Q3641" t="s">
        <v>37</v>
      </c>
      <c r="R3641" t="s">
        <v>7552</v>
      </c>
      <c r="S3641" t="s">
        <v>11986</v>
      </c>
      <c r="T3641" t="s">
        <v>11914</v>
      </c>
      <c r="U3641" t="s">
        <v>11988</v>
      </c>
      <c r="W3641" t="s">
        <v>12013</v>
      </c>
    </row>
    <row r="3642" spans="1:23">
      <c r="A3642" t="s">
        <v>7558</v>
      </c>
      <c r="C3642" t="s">
        <v>13302</v>
      </c>
      <c r="E3642" t="s">
        <v>7301</v>
      </c>
      <c r="F3642" t="s">
        <v>1604</v>
      </c>
      <c r="G3642" t="s">
        <v>25</v>
      </c>
      <c r="H3642" t="s">
        <v>7302</v>
      </c>
      <c r="J3642" t="s">
        <v>7303</v>
      </c>
      <c r="K3642" t="s">
        <v>1604</v>
      </c>
      <c r="L3642" t="s">
        <v>1067</v>
      </c>
      <c r="M3642" t="s">
        <v>7304</v>
      </c>
      <c r="O3642" t="s">
        <v>7305</v>
      </c>
      <c r="P3642" t="s">
        <v>1604</v>
      </c>
      <c r="Q3642" t="s">
        <v>1069</v>
      </c>
      <c r="R3642" t="s">
        <v>7559</v>
      </c>
      <c r="S3642" t="s">
        <v>13287</v>
      </c>
      <c r="T3642" t="s">
        <v>11915</v>
      </c>
      <c r="U3642" t="s">
        <v>13289</v>
      </c>
      <c r="W3642" t="s">
        <v>13302</v>
      </c>
    </row>
    <row r="3643" spans="1:23" ht="409.5">
      <c r="A3643" t="s">
        <v>7558</v>
      </c>
      <c r="C3643" t="s">
        <v>13386</v>
      </c>
      <c r="E3643" t="s">
        <v>7301</v>
      </c>
      <c r="F3643" t="s">
        <v>1604</v>
      </c>
      <c r="G3643" t="s">
        <v>25</v>
      </c>
      <c r="H3643" t="s">
        <v>7302</v>
      </c>
      <c r="J3643" t="s">
        <v>7303</v>
      </c>
      <c r="K3643" t="s">
        <v>1604</v>
      </c>
      <c r="L3643" t="s">
        <v>1067</v>
      </c>
      <c r="M3643" t="s">
        <v>7304</v>
      </c>
      <c r="O3643" t="s">
        <v>7305</v>
      </c>
      <c r="P3643" t="s">
        <v>1604</v>
      </c>
      <c r="Q3643" t="s">
        <v>1069</v>
      </c>
      <c r="R3643" t="s">
        <v>7559</v>
      </c>
      <c r="S3643" t="s">
        <v>13356</v>
      </c>
      <c r="T3643" t="s">
        <v>13651</v>
      </c>
      <c r="U3643" s="2" t="s">
        <v>13358</v>
      </c>
      <c r="W3643" t="s">
        <v>13386</v>
      </c>
    </row>
    <row r="3644" spans="1:23" hidden="1">
      <c r="A3644" t="s">
        <v>7560</v>
      </c>
      <c r="B3644" t="s">
        <v>7561</v>
      </c>
      <c r="D3644" t="s">
        <v>7563</v>
      </c>
      <c r="F3644" t="s">
        <v>45</v>
      </c>
      <c r="G3644" t="s">
        <v>7564</v>
      </c>
      <c r="H3644" t="s">
        <v>7565</v>
      </c>
      <c r="I3644" t="s">
        <v>7566</v>
      </c>
      <c r="K3644" t="s">
        <v>1066</v>
      </c>
      <c r="L3644" t="s">
        <v>7567</v>
      </c>
      <c r="M3644" t="s">
        <v>7568</v>
      </c>
      <c r="N3644" t="s">
        <v>7569</v>
      </c>
      <c r="P3644" t="s">
        <v>1068</v>
      </c>
      <c r="Q3644" t="s">
        <v>7570</v>
      </c>
      <c r="R3644" t="s">
        <v>7562</v>
      </c>
    </row>
    <row r="3645" spans="1:23">
      <c r="A3645" t="s">
        <v>7571</v>
      </c>
      <c r="C3645" t="s">
        <v>812</v>
      </c>
      <c r="F3645" t="s">
        <v>17</v>
      </c>
      <c r="G3645" t="s">
        <v>37</v>
      </c>
      <c r="H3645" t="s">
        <v>7573</v>
      </c>
      <c r="K3645" t="s">
        <v>1184</v>
      </c>
      <c r="L3645" t="s">
        <v>1185</v>
      </c>
      <c r="M3645" t="s">
        <v>7574</v>
      </c>
      <c r="P3645" t="s">
        <v>17</v>
      </c>
      <c r="Q3645" t="s">
        <v>37</v>
      </c>
      <c r="R3645" t="s">
        <v>7572</v>
      </c>
      <c r="S3645" t="s">
        <v>13558</v>
      </c>
      <c r="T3645" t="s">
        <v>13649</v>
      </c>
      <c r="U3645" t="s">
        <v>12365</v>
      </c>
      <c r="W3645" t="s">
        <v>812</v>
      </c>
    </row>
    <row r="3646" spans="1:23" ht="345">
      <c r="A3646" t="s">
        <v>7575</v>
      </c>
      <c r="C3646" t="s">
        <v>628</v>
      </c>
      <c r="E3646" t="s">
        <v>1093</v>
      </c>
      <c r="F3646" t="s">
        <v>45</v>
      </c>
      <c r="G3646" t="s">
        <v>25</v>
      </c>
      <c r="H3646" t="s">
        <v>7577</v>
      </c>
      <c r="J3646" t="s">
        <v>1095</v>
      </c>
      <c r="K3646" t="s">
        <v>1066</v>
      </c>
      <c r="L3646" t="s">
        <v>1067</v>
      </c>
      <c r="M3646" t="s">
        <v>7578</v>
      </c>
      <c r="O3646" t="s">
        <v>1097</v>
      </c>
      <c r="P3646" t="s">
        <v>1068</v>
      </c>
      <c r="Q3646" t="s">
        <v>1069</v>
      </c>
      <c r="R3646" t="s">
        <v>7576</v>
      </c>
      <c r="S3646" t="s">
        <v>11336</v>
      </c>
      <c r="T3646" t="s">
        <v>13647</v>
      </c>
      <c r="U3646" s="2" t="s">
        <v>13648</v>
      </c>
      <c r="W3646" t="s">
        <v>628</v>
      </c>
    </row>
    <row r="3647" spans="1:23">
      <c r="A3647" t="s">
        <v>7575</v>
      </c>
      <c r="C3647" t="s">
        <v>11768</v>
      </c>
      <c r="E3647" t="s">
        <v>1093</v>
      </c>
      <c r="F3647" t="s">
        <v>45</v>
      </c>
      <c r="G3647" t="s">
        <v>25</v>
      </c>
      <c r="H3647" t="s">
        <v>7577</v>
      </c>
      <c r="J3647" t="s">
        <v>1095</v>
      </c>
      <c r="K3647" t="s">
        <v>1066</v>
      </c>
      <c r="L3647" t="s">
        <v>1067</v>
      </c>
      <c r="M3647" t="s">
        <v>7578</v>
      </c>
      <c r="O3647" t="s">
        <v>1097</v>
      </c>
      <c r="P3647" t="s">
        <v>1068</v>
      </c>
      <c r="Q3647" t="s">
        <v>1069</v>
      </c>
      <c r="R3647" t="s">
        <v>7576</v>
      </c>
      <c r="S3647" t="s">
        <v>12922</v>
      </c>
      <c r="T3647" t="s">
        <v>13649</v>
      </c>
      <c r="U3647" t="s">
        <v>12883</v>
      </c>
      <c r="W3647" t="s">
        <v>11768</v>
      </c>
    </row>
    <row r="3648" spans="1:23">
      <c r="A3648" t="s">
        <v>7575</v>
      </c>
      <c r="C3648" t="s">
        <v>13119</v>
      </c>
      <c r="E3648" t="s">
        <v>1093</v>
      </c>
      <c r="F3648" t="s">
        <v>45</v>
      </c>
      <c r="G3648" t="s">
        <v>25</v>
      </c>
      <c r="H3648" t="s">
        <v>7577</v>
      </c>
      <c r="J3648" t="s">
        <v>1095</v>
      </c>
      <c r="K3648" t="s">
        <v>1066</v>
      </c>
      <c r="L3648" t="s">
        <v>1067</v>
      </c>
      <c r="M3648" t="s">
        <v>7578</v>
      </c>
      <c r="O3648" t="s">
        <v>1097</v>
      </c>
      <c r="P3648" t="s">
        <v>1068</v>
      </c>
      <c r="Q3648" t="s">
        <v>1069</v>
      </c>
      <c r="R3648" t="s">
        <v>7576</v>
      </c>
      <c r="S3648" t="s">
        <v>13115</v>
      </c>
      <c r="T3648" t="s">
        <v>13650</v>
      </c>
      <c r="U3648" t="s">
        <v>13117</v>
      </c>
      <c r="W3648" t="s">
        <v>13119</v>
      </c>
    </row>
    <row r="3649" spans="1:23" hidden="1">
      <c r="A3649" t="s">
        <v>7579</v>
      </c>
      <c r="D3649" t="s">
        <v>5228</v>
      </c>
      <c r="F3649" t="s">
        <v>20</v>
      </c>
      <c r="G3649" t="s">
        <v>154</v>
      </c>
      <c r="H3649" t="s">
        <v>7580</v>
      </c>
      <c r="I3649" t="s">
        <v>7581</v>
      </c>
      <c r="K3649" t="s">
        <v>1136</v>
      </c>
      <c r="L3649" t="s">
        <v>1074</v>
      </c>
      <c r="M3649" t="s">
        <v>7582</v>
      </c>
      <c r="N3649" t="s">
        <v>5234</v>
      </c>
      <c r="P3649" t="s">
        <v>1140</v>
      </c>
      <c r="Q3649" t="s">
        <v>1075</v>
      </c>
      <c r="R3649" t="s">
        <v>86</v>
      </c>
    </row>
    <row r="3650" spans="1:23">
      <c r="A3650" t="s">
        <v>7583</v>
      </c>
      <c r="B3650" t="s">
        <v>7584</v>
      </c>
      <c r="C3650" t="s">
        <v>471</v>
      </c>
      <c r="D3650" t="s">
        <v>1132</v>
      </c>
      <c r="F3650" t="s">
        <v>20</v>
      </c>
      <c r="G3650" t="s">
        <v>1133</v>
      </c>
      <c r="H3650" t="s">
        <v>7585</v>
      </c>
      <c r="I3650" t="s">
        <v>1135</v>
      </c>
      <c r="K3650" t="s">
        <v>1136</v>
      </c>
      <c r="L3650" t="s">
        <v>1137</v>
      </c>
      <c r="M3650" t="s">
        <v>7586</v>
      </c>
      <c r="N3650" t="s">
        <v>1139</v>
      </c>
      <c r="P3650" t="s">
        <v>1140</v>
      </c>
      <c r="Q3650" t="s">
        <v>1141</v>
      </c>
      <c r="R3650" t="s">
        <v>471</v>
      </c>
      <c r="S3650" t="s">
        <v>471</v>
      </c>
      <c r="T3650" t="s">
        <v>11914</v>
      </c>
      <c r="U3650" t="s">
        <v>13171</v>
      </c>
      <c r="W3650" t="s">
        <v>471</v>
      </c>
    </row>
    <row r="3651" spans="1:23" hidden="1">
      <c r="A3651" t="s">
        <v>7587</v>
      </c>
      <c r="E3651" t="s">
        <v>1122</v>
      </c>
      <c r="F3651" t="s">
        <v>24</v>
      </c>
      <c r="G3651" t="s">
        <v>1123</v>
      </c>
      <c r="H3651" t="s">
        <v>7589</v>
      </c>
      <c r="J3651" t="s">
        <v>1125</v>
      </c>
      <c r="K3651" t="s">
        <v>24</v>
      </c>
      <c r="L3651" t="s">
        <v>1126</v>
      </c>
      <c r="M3651" t="s">
        <v>7590</v>
      </c>
      <c r="O3651" t="s">
        <v>1128</v>
      </c>
      <c r="P3651" t="s">
        <v>24</v>
      </c>
      <c r="Q3651" t="s">
        <v>1129</v>
      </c>
      <c r="R3651" t="s">
        <v>7588</v>
      </c>
    </row>
    <row r="3652" spans="1:23">
      <c r="A3652" t="s">
        <v>7591</v>
      </c>
      <c r="C3652" t="s">
        <v>12905</v>
      </c>
      <c r="F3652" t="s">
        <v>59</v>
      </c>
      <c r="G3652" t="s">
        <v>1101</v>
      </c>
      <c r="H3652" t="s">
        <v>7593</v>
      </c>
      <c r="K3652" t="s">
        <v>1103</v>
      </c>
      <c r="L3652" t="s">
        <v>1104</v>
      </c>
      <c r="M3652" t="s">
        <v>7594</v>
      </c>
      <c r="P3652" t="s">
        <v>1106</v>
      </c>
      <c r="Q3652" t="s">
        <v>1107</v>
      </c>
      <c r="R3652" t="s">
        <v>7592</v>
      </c>
      <c r="S3652" t="s">
        <v>12881</v>
      </c>
      <c r="T3652" t="s">
        <v>13649</v>
      </c>
      <c r="U3652" t="s">
        <v>12883</v>
      </c>
      <c r="W3652" t="s">
        <v>12905</v>
      </c>
    </row>
    <row r="3653" spans="1:23">
      <c r="A3653" t="s">
        <v>7591</v>
      </c>
      <c r="C3653" t="s">
        <v>7422</v>
      </c>
      <c r="F3653" t="s">
        <v>59</v>
      </c>
      <c r="G3653" t="s">
        <v>1101</v>
      </c>
      <c r="H3653" t="s">
        <v>7593</v>
      </c>
      <c r="K3653" t="s">
        <v>1103</v>
      </c>
      <c r="L3653" t="s">
        <v>1104</v>
      </c>
      <c r="M3653" t="s">
        <v>7594</v>
      </c>
      <c r="P3653" t="s">
        <v>1106</v>
      </c>
      <c r="Q3653" t="s">
        <v>1107</v>
      </c>
      <c r="R3653" t="s">
        <v>7592</v>
      </c>
      <c r="S3653" t="s">
        <v>12881</v>
      </c>
      <c r="T3653" t="s">
        <v>13649</v>
      </c>
      <c r="U3653" t="s">
        <v>12883</v>
      </c>
      <c r="W3653" t="s">
        <v>7422</v>
      </c>
    </row>
    <row r="3654" spans="1:23">
      <c r="A3654" t="s">
        <v>7591</v>
      </c>
      <c r="C3654" t="s">
        <v>11768</v>
      </c>
      <c r="F3654" t="s">
        <v>59</v>
      </c>
      <c r="G3654" t="s">
        <v>1101</v>
      </c>
      <c r="H3654" t="s">
        <v>7593</v>
      </c>
      <c r="K3654" t="s">
        <v>1103</v>
      </c>
      <c r="L3654" t="s">
        <v>1104</v>
      </c>
      <c r="M3654" t="s">
        <v>7594</v>
      </c>
      <c r="P3654" t="s">
        <v>1106</v>
      </c>
      <c r="Q3654" t="s">
        <v>1107</v>
      </c>
      <c r="R3654" t="s">
        <v>7592</v>
      </c>
      <c r="S3654" t="s">
        <v>12922</v>
      </c>
      <c r="T3654" t="s">
        <v>13649</v>
      </c>
      <c r="U3654" t="s">
        <v>12883</v>
      </c>
      <c r="W3654" t="s">
        <v>11768</v>
      </c>
    </row>
    <row r="3655" spans="1:23" ht="409.5">
      <c r="A3655" t="s">
        <v>7591</v>
      </c>
      <c r="C3655" t="s">
        <v>13429</v>
      </c>
      <c r="F3655" t="s">
        <v>59</v>
      </c>
      <c r="G3655" t="s">
        <v>1101</v>
      </c>
      <c r="H3655" t="s">
        <v>7593</v>
      </c>
      <c r="K3655" t="s">
        <v>1103</v>
      </c>
      <c r="L3655" t="s">
        <v>1104</v>
      </c>
      <c r="M3655" t="s">
        <v>7594</v>
      </c>
      <c r="P3655" t="s">
        <v>1106</v>
      </c>
      <c r="Q3655" t="s">
        <v>1107</v>
      </c>
      <c r="R3655" t="s">
        <v>7592</v>
      </c>
      <c r="S3655" t="s">
        <v>13356</v>
      </c>
      <c r="T3655" t="s">
        <v>13651</v>
      </c>
      <c r="U3655" s="2" t="s">
        <v>13358</v>
      </c>
      <c r="W3655" t="s">
        <v>13429</v>
      </c>
    </row>
    <row r="3656" spans="1:23">
      <c r="A3656" t="s">
        <v>7595</v>
      </c>
      <c r="C3656" t="s">
        <v>12013</v>
      </c>
      <c r="F3656" t="s">
        <v>59</v>
      </c>
      <c r="G3656" t="s">
        <v>1322</v>
      </c>
      <c r="H3656" t="s">
        <v>7597</v>
      </c>
      <c r="K3656" t="s">
        <v>1103</v>
      </c>
      <c r="L3656" t="s">
        <v>1324</v>
      </c>
      <c r="M3656" t="s">
        <v>7598</v>
      </c>
      <c r="P3656" t="s">
        <v>1106</v>
      </c>
      <c r="Q3656" t="s">
        <v>1326</v>
      </c>
      <c r="R3656" t="s">
        <v>7596</v>
      </c>
      <c r="S3656" t="s">
        <v>11986</v>
      </c>
      <c r="T3656" t="s">
        <v>11914</v>
      </c>
      <c r="U3656" t="s">
        <v>11988</v>
      </c>
      <c r="W3656" t="s">
        <v>12013</v>
      </c>
    </row>
    <row r="3657" spans="1:23" hidden="1">
      <c r="A3657" t="s">
        <v>7599</v>
      </c>
      <c r="F3657" t="s">
        <v>17</v>
      </c>
      <c r="G3657" t="s">
        <v>37</v>
      </c>
      <c r="H3657" t="s">
        <v>7601</v>
      </c>
      <c r="K3657" t="s">
        <v>1184</v>
      </c>
      <c r="L3657" t="s">
        <v>1185</v>
      </c>
      <c r="M3657" t="s">
        <v>7602</v>
      </c>
      <c r="P3657" t="s">
        <v>17</v>
      </c>
      <c r="Q3657" t="s">
        <v>37</v>
      </c>
      <c r="R3657" t="s">
        <v>7600</v>
      </c>
    </row>
    <row r="3658" spans="1:23">
      <c r="A3658" t="s">
        <v>7603</v>
      </c>
      <c r="C3658" t="s">
        <v>12007</v>
      </c>
      <c r="F3658" t="s">
        <v>17</v>
      </c>
      <c r="G3658" t="s">
        <v>37</v>
      </c>
      <c r="H3658" t="s">
        <v>7605</v>
      </c>
      <c r="K3658" t="s">
        <v>1184</v>
      </c>
      <c r="L3658" t="s">
        <v>1185</v>
      </c>
      <c r="M3658" t="s">
        <v>7606</v>
      </c>
      <c r="P3658" t="s">
        <v>17</v>
      </c>
      <c r="Q3658" t="s">
        <v>37</v>
      </c>
      <c r="R3658" t="s">
        <v>7604</v>
      </c>
      <c r="S3658" t="s">
        <v>11986</v>
      </c>
      <c r="T3658" t="s">
        <v>11914</v>
      </c>
      <c r="U3658" t="s">
        <v>11988</v>
      </c>
      <c r="W3658" t="s">
        <v>12007</v>
      </c>
    </row>
    <row r="3659" spans="1:23" hidden="1">
      <c r="A3659" t="s">
        <v>7607</v>
      </c>
      <c r="F3659" t="s">
        <v>20</v>
      </c>
      <c r="G3659" t="s">
        <v>1133</v>
      </c>
      <c r="H3659" t="s">
        <v>7609</v>
      </c>
      <c r="K3659" t="s">
        <v>1136</v>
      </c>
      <c r="L3659" t="s">
        <v>1137</v>
      </c>
      <c r="M3659" t="s">
        <v>7608</v>
      </c>
      <c r="P3659" t="s">
        <v>1140</v>
      </c>
      <c r="Q3659" t="s">
        <v>1141</v>
      </c>
      <c r="R3659" t="s">
        <v>7608</v>
      </c>
    </row>
    <row r="3660" spans="1:23" hidden="1">
      <c r="A3660" t="s">
        <v>7610</v>
      </c>
      <c r="D3660" t="s">
        <v>7611</v>
      </c>
      <c r="F3660" t="s">
        <v>59</v>
      </c>
      <c r="G3660" t="s">
        <v>1322</v>
      </c>
      <c r="H3660" t="s">
        <v>7612</v>
      </c>
      <c r="I3660" t="s">
        <v>7613</v>
      </c>
      <c r="K3660" t="s">
        <v>1103</v>
      </c>
      <c r="L3660" t="s">
        <v>1324</v>
      </c>
      <c r="M3660" t="s">
        <v>7614</v>
      </c>
      <c r="N3660" t="s">
        <v>7615</v>
      </c>
      <c r="P3660" t="s">
        <v>1106</v>
      </c>
      <c r="Q3660" t="s">
        <v>1326</v>
      </c>
      <c r="R3660" t="s">
        <v>868</v>
      </c>
    </row>
    <row r="3661" spans="1:23">
      <c r="A3661" t="s">
        <v>7616</v>
      </c>
      <c r="C3661" t="s">
        <v>11931</v>
      </c>
      <c r="D3661" t="s">
        <v>1384</v>
      </c>
      <c r="F3661" t="s">
        <v>1080</v>
      </c>
      <c r="G3661" t="s">
        <v>1081</v>
      </c>
      <c r="H3661" t="s">
        <v>7618</v>
      </c>
      <c r="I3661" t="s">
        <v>1386</v>
      </c>
      <c r="K3661" t="s">
        <v>1084</v>
      </c>
      <c r="L3661" t="s">
        <v>1085</v>
      </c>
      <c r="M3661" t="s">
        <v>7619</v>
      </c>
      <c r="N3661" t="s">
        <v>1388</v>
      </c>
      <c r="P3661" t="s">
        <v>1088</v>
      </c>
      <c r="Q3661" t="s">
        <v>1089</v>
      </c>
      <c r="R3661" t="s">
        <v>7617</v>
      </c>
      <c r="S3661" t="s">
        <v>1804</v>
      </c>
      <c r="T3661" t="s">
        <v>11913</v>
      </c>
      <c r="V3661" t="s">
        <v>11913</v>
      </c>
      <c r="W3661" t="s">
        <v>11931</v>
      </c>
    </row>
    <row r="3662" spans="1:23">
      <c r="A3662" t="s">
        <v>7620</v>
      </c>
      <c r="C3662" t="s">
        <v>641</v>
      </c>
      <c r="D3662" t="s">
        <v>1132</v>
      </c>
      <c r="F3662" t="s">
        <v>20</v>
      </c>
      <c r="G3662" t="s">
        <v>1133</v>
      </c>
      <c r="H3662" t="s">
        <v>7621</v>
      </c>
      <c r="I3662" t="s">
        <v>1554</v>
      </c>
      <c r="K3662" t="s">
        <v>1136</v>
      </c>
      <c r="L3662" t="s">
        <v>1137</v>
      </c>
      <c r="M3662" t="s">
        <v>7622</v>
      </c>
      <c r="N3662" t="s">
        <v>1139</v>
      </c>
      <c r="P3662" t="s">
        <v>1140</v>
      </c>
      <c r="Q3662" t="s">
        <v>1141</v>
      </c>
      <c r="R3662" t="s">
        <v>641</v>
      </c>
      <c r="S3662" t="s">
        <v>242</v>
      </c>
      <c r="T3662" t="s">
        <v>11914</v>
      </c>
      <c r="U3662" t="s">
        <v>12356</v>
      </c>
      <c r="W3662" t="s">
        <v>641</v>
      </c>
    </row>
    <row r="3663" spans="1:23">
      <c r="A3663" t="s">
        <v>7623</v>
      </c>
      <c r="C3663" t="s">
        <v>140</v>
      </c>
      <c r="D3663" t="s">
        <v>6343</v>
      </c>
      <c r="F3663" t="s">
        <v>140</v>
      </c>
      <c r="G3663" t="s">
        <v>1353</v>
      </c>
      <c r="H3663" t="s">
        <v>7625</v>
      </c>
      <c r="I3663" t="s">
        <v>6345</v>
      </c>
      <c r="K3663" t="s">
        <v>1355</v>
      </c>
      <c r="L3663" t="s">
        <v>1356</v>
      </c>
      <c r="M3663" t="s">
        <v>7626</v>
      </c>
      <c r="N3663" t="s">
        <v>6347</v>
      </c>
      <c r="P3663" t="s">
        <v>1358</v>
      </c>
      <c r="Q3663" t="s">
        <v>1359</v>
      </c>
      <c r="R3663" t="s">
        <v>7624</v>
      </c>
      <c r="S3663" t="s">
        <v>13115</v>
      </c>
      <c r="T3663" t="s">
        <v>13650</v>
      </c>
      <c r="U3663" t="s">
        <v>13117</v>
      </c>
      <c r="W3663" t="s">
        <v>140</v>
      </c>
    </row>
    <row r="3664" spans="1:23">
      <c r="A3664" t="s">
        <v>7623</v>
      </c>
      <c r="C3664" t="s">
        <v>13147</v>
      </c>
      <c r="D3664" t="s">
        <v>6343</v>
      </c>
      <c r="F3664" t="s">
        <v>140</v>
      </c>
      <c r="G3664" t="s">
        <v>1353</v>
      </c>
      <c r="H3664" t="s">
        <v>7625</v>
      </c>
      <c r="I3664" t="s">
        <v>6345</v>
      </c>
      <c r="K3664" t="s">
        <v>1355</v>
      </c>
      <c r="L3664" t="s">
        <v>1356</v>
      </c>
      <c r="M3664" t="s">
        <v>7626</v>
      </c>
      <c r="N3664" t="s">
        <v>6347</v>
      </c>
      <c r="P3664" t="s">
        <v>1358</v>
      </c>
      <c r="Q3664" t="s">
        <v>1359</v>
      </c>
      <c r="R3664" t="s">
        <v>7624</v>
      </c>
      <c r="S3664" t="s">
        <v>13115</v>
      </c>
      <c r="T3664" t="s">
        <v>13650</v>
      </c>
      <c r="U3664" t="s">
        <v>13117</v>
      </c>
      <c r="W3664" t="s">
        <v>13147</v>
      </c>
    </row>
    <row r="3665" spans="1:23">
      <c r="A3665" t="s">
        <v>7627</v>
      </c>
      <c r="C3665" t="s">
        <v>12266</v>
      </c>
      <c r="D3665" t="s">
        <v>7629</v>
      </c>
      <c r="F3665" t="s">
        <v>17</v>
      </c>
      <c r="G3665" t="s">
        <v>37</v>
      </c>
      <c r="H3665" t="s">
        <v>2082</v>
      </c>
      <c r="I3665" t="s">
        <v>7630</v>
      </c>
      <c r="K3665" t="s">
        <v>1184</v>
      </c>
      <c r="L3665" t="s">
        <v>1185</v>
      </c>
      <c r="M3665" t="s">
        <v>7631</v>
      </c>
      <c r="N3665" t="s">
        <v>7632</v>
      </c>
      <c r="P3665" t="s">
        <v>17</v>
      </c>
      <c r="Q3665" t="s">
        <v>37</v>
      </c>
      <c r="R3665" t="s">
        <v>7628</v>
      </c>
      <c r="S3665" t="s">
        <v>12261</v>
      </c>
      <c r="T3665" t="s">
        <v>13645</v>
      </c>
      <c r="U3665" t="s">
        <v>12263</v>
      </c>
      <c r="W3665" t="s">
        <v>12266</v>
      </c>
    </row>
    <row r="3666" spans="1:23">
      <c r="A3666" t="s">
        <v>7627</v>
      </c>
      <c r="C3666" t="s">
        <v>962</v>
      </c>
      <c r="D3666" t="s">
        <v>7629</v>
      </c>
      <c r="F3666" t="s">
        <v>17</v>
      </c>
      <c r="G3666" t="s">
        <v>37</v>
      </c>
      <c r="H3666" t="s">
        <v>2082</v>
      </c>
      <c r="I3666" t="s">
        <v>7630</v>
      </c>
      <c r="K3666" t="s">
        <v>1184</v>
      </c>
      <c r="L3666" t="s">
        <v>1185</v>
      </c>
      <c r="M3666" t="s">
        <v>7631</v>
      </c>
      <c r="N3666" t="s">
        <v>7632</v>
      </c>
      <c r="P3666" t="s">
        <v>17</v>
      </c>
      <c r="Q3666" t="s">
        <v>37</v>
      </c>
      <c r="R3666" t="s">
        <v>7628</v>
      </c>
      <c r="S3666" t="s">
        <v>962</v>
      </c>
      <c r="T3666" t="s">
        <v>13646</v>
      </c>
      <c r="U3666" t="s">
        <v>12614</v>
      </c>
      <c r="W3666" t="s">
        <v>962</v>
      </c>
    </row>
    <row r="3667" spans="1:23" ht="345">
      <c r="A3667" t="s">
        <v>7627</v>
      </c>
      <c r="C3667" t="s">
        <v>450</v>
      </c>
      <c r="D3667" t="s">
        <v>7629</v>
      </c>
      <c r="F3667" t="s">
        <v>17</v>
      </c>
      <c r="G3667" t="s">
        <v>37</v>
      </c>
      <c r="H3667" t="s">
        <v>2082</v>
      </c>
      <c r="I3667" t="s">
        <v>7630</v>
      </c>
      <c r="K3667" t="s">
        <v>1184</v>
      </c>
      <c r="L3667" t="s">
        <v>1185</v>
      </c>
      <c r="M3667" t="s">
        <v>7631</v>
      </c>
      <c r="N3667" t="s">
        <v>7632</v>
      </c>
      <c r="P3667" t="s">
        <v>17</v>
      </c>
      <c r="Q3667" t="s">
        <v>37</v>
      </c>
      <c r="R3667" t="s">
        <v>7628</v>
      </c>
      <c r="S3667" t="s">
        <v>11336</v>
      </c>
      <c r="T3667" t="s">
        <v>13647</v>
      </c>
      <c r="U3667" s="2" t="s">
        <v>13648</v>
      </c>
      <c r="W3667" t="s">
        <v>450</v>
      </c>
    </row>
    <row r="3668" spans="1:23">
      <c r="A3668" t="s">
        <v>7633</v>
      </c>
      <c r="C3668" t="s">
        <v>12925</v>
      </c>
      <c r="D3668" t="s">
        <v>4087</v>
      </c>
      <c r="F3668" t="s">
        <v>17</v>
      </c>
      <c r="G3668" t="s">
        <v>37</v>
      </c>
      <c r="H3668" t="s">
        <v>7635</v>
      </c>
      <c r="I3668" t="s">
        <v>4089</v>
      </c>
      <c r="K3668" t="s">
        <v>1184</v>
      </c>
      <c r="L3668" t="s">
        <v>1185</v>
      </c>
      <c r="M3668" t="s">
        <v>7636</v>
      </c>
      <c r="N3668" t="s">
        <v>4091</v>
      </c>
      <c r="P3668" t="s">
        <v>17</v>
      </c>
      <c r="Q3668" t="s">
        <v>37</v>
      </c>
      <c r="R3668" t="s">
        <v>7634</v>
      </c>
      <c r="S3668" t="s">
        <v>12922</v>
      </c>
      <c r="T3668" t="s">
        <v>13649</v>
      </c>
      <c r="U3668" t="s">
        <v>12883</v>
      </c>
      <c r="W3668" t="s">
        <v>12925</v>
      </c>
    </row>
    <row r="3669" spans="1:23">
      <c r="A3669" t="s">
        <v>7633</v>
      </c>
      <c r="C3669" t="s">
        <v>12927</v>
      </c>
      <c r="D3669" t="s">
        <v>4087</v>
      </c>
      <c r="F3669" t="s">
        <v>17</v>
      </c>
      <c r="G3669" t="s">
        <v>37</v>
      </c>
      <c r="H3669" t="s">
        <v>7635</v>
      </c>
      <c r="I3669" t="s">
        <v>4089</v>
      </c>
      <c r="K3669" t="s">
        <v>1184</v>
      </c>
      <c r="L3669" t="s">
        <v>1185</v>
      </c>
      <c r="M3669" t="s">
        <v>7636</v>
      </c>
      <c r="N3669" t="s">
        <v>4091</v>
      </c>
      <c r="P3669" t="s">
        <v>17</v>
      </c>
      <c r="Q3669" t="s">
        <v>37</v>
      </c>
      <c r="R3669" t="s">
        <v>7634</v>
      </c>
      <c r="S3669" t="s">
        <v>12922</v>
      </c>
      <c r="T3669" t="s">
        <v>13649</v>
      </c>
      <c r="U3669" t="s">
        <v>12883</v>
      </c>
      <c r="W3669" t="s">
        <v>12927</v>
      </c>
    </row>
    <row r="3670" spans="1:23">
      <c r="A3670" t="s">
        <v>7633</v>
      </c>
      <c r="C3670" t="s">
        <v>12929</v>
      </c>
      <c r="D3670" t="s">
        <v>4087</v>
      </c>
      <c r="F3670" t="s">
        <v>17</v>
      </c>
      <c r="G3670" t="s">
        <v>37</v>
      </c>
      <c r="H3670" t="s">
        <v>7635</v>
      </c>
      <c r="I3670" t="s">
        <v>4089</v>
      </c>
      <c r="K3670" t="s">
        <v>1184</v>
      </c>
      <c r="L3670" t="s">
        <v>1185</v>
      </c>
      <c r="M3670" t="s">
        <v>7636</v>
      </c>
      <c r="N3670" t="s">
        <v>4091</v>
      </c>
      <c r="P3670" t="s">
        <v>17</v>
      </c>
      <c r="Q3670" t="s">
        <v>37</v>
      </c>
      <c r="R3670" t="s">
        <v>7634</v>
      </c>
      <c r="S3670" t="s">
        <v>12922</v>
      </c>
      <c r="T3670" t="s">
        <v>13649</v>
      </c>
      <c r="U3670" t="s">
        <v>12883</v>
      </c>
      <c r="W3670" t="s">
        <v>12929</v>
      </c>
    </row>
    <row r="3671" spans="1:23">
      <c r="A3671" t="s">
        <v>7633</v>
      </c>
      <c r="C3671" t="s">
        <v>12931</v>
      </c>
      <c r="D3671" t="s">
        <v>4087</v>
      </c>
      <c r="F3671" t="s">
        <v>17</v>
      </c>
      <c r="G3671" t="s">
        <v>37</v>
      </c>
      <c r="H3671" t="s">
        <v>7635</v>
      </c>
      <c r="I3671" t="s">
        <v>4089</v>
      </c>
      <c r="K3671" t="s">
        <v>1184</v>
      </c>
      <c r="L3671" t="s">
        <v>1185</v>
      </c>
      <c r="M3671" t="s">
        <v>7636</v>
      </c>
      <c r="N3671" t="s">
        <v>4091</v>
      </c>
      <c r="P3671" t="s">
        <v>17</v>
      </c>
      <c r="Q3671" t="s">
        <v>37</v>
      </c>
      <c r="R3671" t="s">
        <v>7634</v>
      </c>
      <c r="S3671" t="s">
        <v>12922</v>
      </c>
      <c r="T3671" t="s">
        <v>13649</v>
      </c>
      <c r="U3671" t="s">
        <v>12883</v>
      </c>
      <c r="W3671" t="s">
        <v>12931</v>
      </c>
    </row>
    <row r="3672" spans="1:23">
      <c r="A3672" t="s">
        <v>7633</v>
      </c>
      <c r="C3672" t="s">
        <v>12933</v>
      </c>
      <c r="D3672" t="s">
        <v>4087</v>
      </c>
      <c r="F3672" t="s">
        <v>17</v>
      </c>
      <c r="G3672" t="s">
        <v>37</v>
      </c>
      <c r="H3672" t="s">
        <v>7635</v>
      </c>
      <c r="I3672" t="s">
        <v>4089</v>
      </c>
      <c r="K3672" t="s">
        <v>1184</v>
      </c>
      <c r="L3672" t="s">
        <v>1185</v>
      </c>
      <c r="M3672" t="s">
        <v>7636</v>
      </c>
      <c r="N3672" t="s">
        <v>4091</v>
      </c>
      <c r="P3672" t="s">
        <v>17</v>
      </c>
      <c r="Q3672" t="s">
        <v>37</v>
      </c>
      <c r="R3672" t="s">
        <v>7634</v>
      </c>
      <c r="S3672" t="s">
        <v>12922</v>
      </c>
      <c r="T3672" t="s">
        <v>13649</v>
      </c>
      <c r="U3672" t="s">
        <v>12883</v>
      </c>
      <c r="W3672" t="s">
        <v>12933</v>
      </c>
    </row>
    <row r="3673" spans="1:23">
      <c r="A3673" t="s">
        <v>7633</v>
      </c>
      <c r="C3673" t="s">
        <v>12935</v>
      </c>
      <c r="D3673" t="s">
        <v>4087</v>
      </c>
      <c r="F3673" t="s">
        <v>17</v>
      </c>
      <c r="G3673" t="s">
        <v>37</v>
      </c>
      <c r="H3673" t="s">
        <v>7635</v>
      </c>
      <c r="I3673" t="s">
        <v>4089</v>
      </c>
      <c r="K3673" t="s">
        <v>1184</v>
      </c>
      <c r="L3673" t="s">
        <v>1185</v>
      </c>
      <c r="M3673" t="s">
        <v>7636</v>
      </c>
      <c r="N3673" t="s">
        <v>4091</v>
      </c>
      <c r="P3673" t="s">
        <v>17</v>
      </c>
      <c r="Q3673" t="s">
        <v>37</v>
      </c>
      <c r="R3673" t="s">
        <v>7634</v>
      </c>
      <c r="S3673" t="s">
        <v>12922</v>
      </c>
      <c r="T3673" t="s">
        <v>13649</v>
      </c>
      <c r="U3673" t="s">
        <v>12883</v>
      </c>
      <c r="W3673" t="s">
        <v>12935</v>
      </c>
    </row>
    <row r="3674" spans="1:23">
      <c r="A3674" t="s">
        <v>7633</v>
      </c>
      <c r="C3674" t="s">
        <v>12937</v>
      </c>
      <c r="D3674" t="s">
        <v>4087</v>
      </c>
      <c r="F3674" t="s">
        <v>17</v>
      </c>
      <c r="G3674" t="s">
        <v>37</v>
      </c>
      <c r="H3674" t="s">
        <v>7635</v>
      </c>
      <c r="I3674" t="s">
        <v>4089</v>
      </c>
      <c r="K3674" t="s">
        <v>1184</v>
      </c>
      <c r="L3674" t="s">
        <v>1185</v>
      </c>
      <c r="M3674" t="s">
        <v>7636</v>
      </c>
      <c r="N3674" t="s">
        <v>4091</v>
      </c>
      <c r="P3674" t="s">
        <v>17</v>
      </c>
      <c r="Q3674" t="s">
        <v>37</v>
      </c>
      <c r="R3674" t="s">
        <v>7634</v>
      </c>
      <c r="S3674" t="s">
        <v>12922</v>
      </c>
      <c r="T3674" t="s">
        <v>13649</v>
      </c>
      <c r="U3674" t="s">
        <v>12883</v>
      </c>
      <c r="W3674" t="s">
        <v>12937</v>
      </c>
    </row>
    <row r="3675" spans="1:23">
      <c r="A3675" t="s">
        <v>7633</v>
      </c>
      <c r="C3675" t="s">
        <v>12939</v>
      </c>
      <c r="D3675" t="s">
        <v>4087</v>
      </c>
      <c r="F3675" t="s">
        <v>17</v>
      </c>
      <c r="G3675" t="s">
        <v>37</v>
      </c>
      <c r="H3675" t="s">
        <v>7635</v>
      </c>
      <c r="I3675" t="s">
        <v>4089</v>
      </c>
      <c r="K3675" t="s">
        <v>1184</v>
      </c>
      <c r="L3675" t="s">
        <v>1185</v>
      </c>
      <c r="M3675" t="s">
        <v>7636</v>
      </c>
      <c r="N3675" t="s">
        <v>4091</v>
      </c>
      <c r="P3675" t="s">
        <v>17</v>
      </c>
      <c r="Q3675" t="s">
        <v>37</v>
      </c>
      <c r="R3675" t="s">
        <v>7634</v>
      </c>
      <c r="S3675" t="s">
        <v>12922</v>
      </c>
      <c r="T3675" t="s">
        <v>13649</v>
      </c>
      <c r="U3675" t="s">
        <v>12883</v>
      </c>
      <c r="W3675" t="s">
        <v>12939</v>
      </c>
    </row>
    <row r="3676" spans="1:23">
      <c r="A3676" t="s">
        <v>7633</v>
      </c>
      <c r="C3676" t="s">
        <v>12941</v>
      </c>
      <c r="D3676" t="s">
        <v>4087</v>
      </c>
      <c r="F3676" t="s">
        <v>17</v>
      </c>
      <c r="G3676" t="s">
        <v>37</v>
      </c>
      <c r="H3676" t="s">
        <v>7635</v>
      </c>
      <c r="I3676" t="s">
        <v>4089</v>
      </c>
      <c r="K3676" t="s">
        <v>1184</v>
      </c>
      <c r="L3676" t="s">
        <v>1185</v>
      </c>
      <c r="M3676" t="s">
        <v>7636</v>
      </c>
      <c r="N3676" t="s">
        <v>4091</v>
      </c>
      <c r="P3676" t="s">
        <v>17</v>
      </c>
      <c r="Q3676" t="s">
        <v>37</v>
      </c>
      <c r="R3676" t="s">
        <v>7634</v>
      </c>
      <c r="S3676" t="s">
        <v>12922</v>
      </c>
      <c r="T3676" t="s">
        <v>13649</v>
      </c>
      <c r="U3676" t="s">
        <v>12883</v>
      </c>
      <c r="W3676" t="s">
        <v>12941</v>
      </c>
    </row>
    <row r="3677" spans="1:23">
      <c r="A3677" t="s">
        <v>7633</v>
      </c>
      <c r="C3677" t="s">
        <v>12943</v>
      </c>
      <c r="D3677" t="s">
        <v>4087</v>
      </c>
      <c r="F3677" t="s">
        <v>17</v>
      </c>
      <c r="G3677" t="s">
        <v>37</v>
      </c>
      <c r="H3677" t="s">
        <v>7635</v>
      </c>
      <c r="I3677" t="s">
        <v>4089</v>
      </c>
      <c r="K3677" t="s">
        <v>1184</v>
      </c>
      <c r="L3677" t="s">
        <v>1185</v>
      </c>
      <c r="M3677" t="s">
        <v>7636</v>
      </c>
      <c r="N3677" t="s">
        <v>4091</v>
      </c>
      <c r="P3677" t="s">
        <v>17</v>
      </c>
      <c r="Q3677" t="s">
        <v>37</v>
      </c>
      <c r="R3677" t="s">
        <v>7634</v>
      </c>
      <c r="S3677" t="s">
        <v>12922</v>
      </c>
      <c r="T3677" t="s">
        <v>13649</v>
      </c>
      <c r="U3677" t="s">
        <v>12883</v>
      </c>
      <c r="W3677" t="s">
        <v>12943</v>
      </c>
    </row>
    <row r="3678" spans="1:23">
      <c r="A3678" t="s">
        <v>7633</v>
      </c>
      <c r="C3678" t="s">
        <v>12945</v>
      </c>
      <c r="D3678" t="s">
        <v>4087</v>
      </c>
      <c r="F3678" t="s">
        <v>17</v>
      </c>
      <c r="G3678" t="s">
        <v>37</v>
      </c>
      <c r="H3678" t="s">
        <v>7635</v>
      </c>
      <c r="I3678" t="s">
        <v>4089</v>
      </c>
      <c r="K3678" t="s">
        <v>1184</v>
      </c>
      <c r="L3678" t="s">
        <v>1185</v>
      </c>
      <c r="M3678" t="s">
        <v>7636</v>
      </c>
      <c r="N3678" t="s">
        <v>4091</v>
      </c>
      <c r="P3678" t="s">
        <v>17</v>
      </c>
      <c r="Q3678" t="s">
        <v>37</v>
      </c>
      <c r="R3678" t="s">
        <v>7634</v>
      </c>
      <c r="S3678" t="s">
        <v>12922</v>
      </c>
      <c r="T3678" t="s">
        <v>13649</v>
      </c>
      <c r="U3678" t="s">
        <v>12883</v>
      </c>
      <c r="W3678" t="s">
        <v>12945</v>
      </c>
    </row>
    <row r="3679" spans="1:23">
      <c r="A3679" t="s">
        <v>7633</v>
      </c>
      <c r="C3679" t="s">
        <v>12956</v>
      </c>
      <c r="D3679" t="s">
        <v>4087</v>
      </c>
      <c r="F3679" t="s">
        <v>17</v>
      </c>
      <c r="G3679" t="s">
        <v>37</v>
      </c>
      <c r="H3679" t="s">
        <v>7635</v>
      </c>
      <c r="I3679" t="s">
        <v>4089</v>
      </c>
      <c r="K3679" t="s">
        <v>1184</v>
      </c>
      <c r="L3679" t="s">
        <v>1185</v>
      </c>
      <c r="M3679" t="s">
        <v>7636</v>
      </c>
      <c r="N3679" t="s">
        <v>4091</v>
      </c>
      <c r="P3679" t="s">
        <v>17</v>
      </c>
      <c r="Q3679" t="s">
        <v>37</v>
      </c>
      <c r="R3679" t="s">
        <v>7634</v>
      </c>
      <c r="S3679" t="s">
        <v>12922</v>
      </c>
      <c r="T3679" t="s">
        <v>13649</v>
      </c>
      <c r="U3679" t="s">
        <v>12883</v>
      </c>
      <c r="W3679" t="s">
        <v>12956</v>
      </c>
    </row>
    <row r="3680" spans="1:23">
      <c r="A3680" t="s">
        <v>7633</v>
      </c>
      <c r="C3680" t="s">
        <v>12960</v>
      </c>
      <c r="D3680" t="s">
        <v>4087</v>
      </c>
      <c r="F3680" t="s">
        <v>17</v>
      </c>
      <c r="G3680" t="s">
        <v>37</v>
      </c>
      <c r="H3680" t="s">
        <v>7635</v>
      </c>
      <c r="I3680" t="s">
        <v>4089</v>
      </c>
      <c r="K3680" t="s">
        <v>1184</v>
      </c>
      <c r="L3680" t="s">
        <v>1185</v>
      </c>
      <c r="M3680" t="s">
        <v>7636</v>
      </c>
      <c r="N3680" t="s">
        <v>4091</v>
      </c>
      <c r="P3680" t="s">
        <v>17</v>
      </c>
      <c r="Q3680" t="s">
        <v>37</v>
      </c>
      <c r="R3680" t="s">
        <v>7634</v>
      </c>
      <c r="S3680" t="s">
        <v>12922</v>
      </c>
      <c r="T3680" t="s">
        <v>13649</v>
      </c>
      <c r="U3680" t="s">
        <v>12883</v>
      </c>
      <c r="W3680" t="s">
        <v>12960</v>
      </c>
    </row>
    <row r="3681" spans="1:23">
      <c r="A3681" t="s">
        <v>7633</v>
      </c>
      <c r="C3681" t="s">
        <v>12971</v>
      </c>
      <c r="D3681" t="s">
        <v>4087</v>
      </c>
      <c r="F3681" t="s">
        <v>17</v>
      </c>
      <c r="G3681" t="s">
        <v>37</v>
      </c>
      <c r="H3681" t="s">
        <v>7635</v>
      </c>
      <c r="I3681" t="s">
        <v>4089</v>
      </c>
      <c r="K3681" t="s">
        <v>1184</v>
      </c>
      <c r="L3681" t="s">
        <v>1185</v>
      </c>
      <c r="M3681" t="s">
        <v>7636</v>
      </c>
      <c r="N3681" t="s">
        <v>4091</v>
      </c>
      <c r="P3681" t="s">
        <v>17</v>
      </c>
      <c r="Q3681" t="s">
        <v>37</v>
      </c>
      <c r="R3681" t="s">
        <v>7634</v>
      </c>
      <c r="S3681" t="s">
        <v>12922</v>
      </c>
      <c r="T3681" t="s">
        <v>13649</v>
      </c>
      <c r="U3681" t="s">
        <v>12883</v>
      </c>
      <c r="W3681" t="s">
        <v>12971</v>
      </c>
    </row>
    <row r="3682" spans="1:23">
      <c r="A3682" t="s">
        <v>7633</v>
      </c>
      <c r="C3682" t="s">
        <v>12975</v>
      </c>
      <c r="D3682" t="s">
        <v>4087</v>
      </c>
      <c r="F3682" t="s">
        <v>17</v>
      </c>
      <c r="G3682" t="s">
        <v>37</v>
      </c>
      <c r="H3682" t="s">
        <v>7635</v>
      </c>
      <c r="I3682" t="s">
        <v>4089</v>
      </c>
      <c r="K3682" t="s">
        <v>1184</v>
      </c>
      <c r="L3682" t="s">
        <v>1185</v>
      </c>
      <c r="M3682" t="s">
        <v>7636</v>
      </c>
      <c r="N3682" t="s">
        <v>4091</v>
      </c>
      <c r="P3682" t="s">
        <v>17</v>
      </c>
      <c r="Q3682" t="s">
        <v>37</v>
      </c>
      <c r="R3682" t="s">
        <v>7634</v>
      </c>
      <c r="S3682" t="s">
        <v>12922</v>
      </c>
      <c r="T3682" t="s">
        <v>13649</v>
      </c>
      <c r="U3682" t="s">
        <v>12883</v>
      </c>
      <c r="W3682" t="s">
        <v>12975</v>
      </c>
    </row>
    <row r="3683" spans="1:23">
      <c r="A3683" t="s">
        <v>7633</v>
      </c>
      <c r="C3683" t="s">
        <v>12977</v>
      </c>
      <c r="D3683" t="s">
        <v>4087</v>
      </c>
      <c r="F3683" t="s">
        <v>17</v>
      </c>
      <c r="G3683" t="s">
        <v>37</v>
      </c>
      <c r="H3683" t="s">
        <v>7635</v>
      </c>
      <c r="I3683" t="s">
        <v>4089</v>
      </c>
      <c r="K3683" t="s">
        <v>1184</v>
      </c>
      <c r="L3683" t="s">
        <v>1185</v>
      </c>
      <c r="M3683" t="s">
        <v>7636</v>
      </c>
      <c r="N3683" t="s">
        <v>4091</v>
      </c>
      <c r="P3683" t="s">
        <v>17</v>
      </c>
      <c r="Q3683" t="s">
        <v>37</v>
      </c>
      <c r="R3683" t="s">
        <v>7634</v>
      </c>
      <c r="S3683" t="s">
        <v>12922</v>
      </c>
      <c r="T3683" t="s">
        <v>13649</v>
      </c>
      <c r="U3683" t="s">
        <v>12883</v>
      </c>
      <c r="W3683" t="s">
        <v>12977</v>
      </c>
    </row>
    <row r="3684" spans="1:23">
      <c r="A3684" t="s">
        <v>7633</v>
      </c>
      <c r="C3684" t="s">
        <v>1682</v>
      </c>
      <c r="D3684" t="s">
        <v>4087</v>
      </c>
      <c r="F3684" t="s">
        <v>17</v>
      </c>
      <c r="G3684" t="s">
        <v>37</v>
      </c>
      <c r="H3684" t="s">
        <v>7635</v>
      </c>
      <c r="I3684" t="s">
        <v>4089</v>
      </c>
      <c r="K3684" t="s">
        <v>1184</v>
      </c>
      <c r="L3684" t="s">
        <v>1185</v>
      </c>
      <c r="M3684" t="s">
        <v>7636</v>
      </c>
      <c r="N3684" t="s">
        <v>4091</v>
      </c>
      <c r="P3684" t="s">
        <v>17</v>
      </c>
      <c r="Q3684" t="s">
        <v>37</v>
      </c>
      <c r="R3684" t="s">
        <v>7634</v>
      </c>
      <c r="S3684" t="s">
        <v>12922</v>
      </c>
      <c r="T3684" t="s">
        <v>13649</v>
      </c>
      <c r="U3684" t="s">
        <v>12883</v>
      </c>
      <c r="W3684" t="s">
        <v>1682</v>
      </c>
    </row>
    <row r="3685" spans="1:23">
      <c r="A3685" t="s">
        <v>7633</v>
      </c>
      <c r="C3685" t="s">
        <v>12987</v>
      </c>
      <c r="D3685" t="s">
        <v>4087</v>
      </c>
      <c r="F3685" t="s">
        <v>17</v>
      </c>
      <c r="G3685" t="s">
        <v>37</v>
      </c>
      <c r="H3685" t="s">
        <v>7635</v>
      </c>
      <c r="I3685" t="s">
        <v>4089</v>
      </c>
      <c r="K3685" t="s">
        <v>1184</v>
      </c>
      <c r="L3685" t="s">
        <v>1185</v>
      </c>
      <c r="M3685" t="s">
        <v>7636</v>
      </c>
      <c r="N3685" t="s">
        <v>4091</v>
      </c>
      <c r="P3685" t="s">
        <v>17</v>
      </c>
      <c r="Q3685" t="s">
        <v>37</v>
      </c>
      <c r="R3685" t="s">
        <v>7634</v>
      </c>
      <c r="S3685" t="s">
        <v>12922</v>
      </c>
      <c r="T3685" t="s">
        <v>13649</v>
      </c>
      <c r="U3685" t="s">
        <v>12883</v>
      </c>
      <c r="W3685" t="s">
        <v>12987</v>
      </c>
    </row>
    <row r="3686" spans="1:23" ht="409.5">
      <c r="A3686" t="s">
        <v>7633</v>
      </c>
      <c r="C3686" t="s">
        <v>13365</v>
      </c>
      <c r="D3686" t="s">
        <v>4087</v>
      </c>
      <c r="F3686" t="s">
        <v>17</v>
      </c>
      <c r="G3686" t="s">
        <v>37</v>
      </c>
      <c r="H3686" t="s">
        <v>7635</v>
      </c>
      <c r="I3686" t="s">
        <v>4089</v>
      </c>
      <c r="K3686" t="s">
        <v>1184</v>
      </c>
      <c r="L3686" t="s">
        <v>1185</v>
      </c>
      <c r="M3686" t="s">
        <v>7636</v>
      </c>
      <c r="N3686" t="s">
        <v>4091</v>
      </c>
      <c r="P3686" t="s">
        <v>17</v>
      </c>
      <c r="Q3686" t="s">
        <v>37</v>
      </c>
      <c r="R3686" t="s">
        <v>7634</v>
      </c>
      <c r="S3686" t="s">
        <v>13356</v>
      </c>
      <c r="T3686" t="s">
        <v>13651</v>
      </c>
      <c r="U3686" s="2" t="s">
        <v>13358</v>
      </c>
      <c r="W3686" t="s">
        <v>13365</v>
      </c>
    </row>
    <row r="3687" spans="1:23" ht="409.5">
      <c r="A3687" t="s">
        <v>7633</v>
      </c>
      <c r="C3687" t="s">
        <v>13386</v>
      </c>
      <c r="D3687" t="s">
        <v>4087</v>
      </c>
      <c r="F3687" t="s">
        <v>17</v>
      </c>
      <c r="G3687" t="s">
        <v>37</v>
      </c>
      <c r="H3687" t="s">
        <v>7635</v>
      </c>
      <c r="I3687" t="s">
        <v>4089</v>
      </c>
      <c r="K3687" t="s">
        <v>1184</v>
      </c>
      <c r="L3687" t="s">
        <v>1185</v>
      </c>
      <c r="M3687" t="s">
        <v>7636</v>
      </c>
      <c r="N3687" t="s">
        <v>4091</v>
      </c>
      <c r="P3687" t="s">
        <v>17</v>
      </c>
      <c r="Q3687" t="s">
        <v>37</v>
      </c>
      <c r="R3687" t="s">
        <v>7634</v>
      </c>
      <c r="S3687" t="s">
        <v>13356</v>
      </c>
      <c r="T3687" t="s">
        <v>13651</v>
      </c>
      <c r="U3687" s="2" t="s">
        <v>13358</v>
      </c>
      <c r="W3687" t="s">
        <v>13386</v>
      </c>
    </row>
    <row r="3688" spans="1:23" ht="409.5">
      <c r="A3688" t="s">
        <v>7633</v>
      </c>
      <c r="C3688" t="s">
        <v>2861</v>
      </c>
      <c r="D3688" t="s">
        <v>4087</v>
      </c>
      <c r="F3688" t="s">
        <v>17</v>
      </c>
      <c r="G3688" t="s">
        <v>37</v>
      </c>
      <c r="H3688" t="s">
        <v>7635</v>
      </c>
      <c r="I3688" t="s">
        <v>4089</v>
      </c>
      <c r="K3688" t="s">
        <v>1184</v>
      </c>
      <c r="L3688" t="s">
        <v>1185</v>
      </c>
      <c r="M3688" t="s">
        <v>7636</v>
      </c>
      <c r="N3688" t="s">
        <v>4091</v>
      </c>
      <c r="P3688" t="s">
        <v>17</v>
      </c>
      <c r="Q3688" t="s">
        <v>37</v>
      </c>
      <c r="R3688" t="s">
        <v>7634</v>
      </c>
      <c r="S3688" t="s">
        <v>13356</v>
      </c>
      <c r="T3688" t="s">
        <v>13651</v>
      </c>
      <c r="U3688" s="2" t="s">
        <v>13358</v>
      </c>
      <c r="W3688" t="s">
        <v>2861</v>
      </c>
    </row>
    <row r="3689" spans="1:23" ht="409.5">
      <c r="A3689" t="s">
        <v>7633</v>
      </c>
      <c r="C3689" t="s">
        <v>13393</v>
      </c>
      <c r="D3689" t="s">
        <v>4087</v>
      </c>
      <c r="F3689" t="s">
        <v>17</v>
      </c>
      <c r="G3689" t="s">
        <v>37</v>
      </c>
      <c r="H3689" t="s">
        <v>7635</v>
      </c>
      <c r="I3689" t="s">
        <v>4089</v>
      </c>
      <c r="K3689" t="s">
        <v>1184</v>
      </c>
      <c r="L3689" t="s">
        <v>1185</v>
      </c>
      <c r="M3689" t="s">
        <v>7636</v>
      </c>
      <c r="N3689" t="s">
        <v>4091</v>
      </c>
      <c r="P3689" t="s">
        <v>17</v>
      </c>
      <c r="Q3689" t="s">
        <v>37</v>
      </c>
      <c r="R3689" t="s">
        <v>7634</v>
      </c>
      <c r="S3689" t="s">
        <v>13356</v>
      </c>
      <c r="T3689" t="s">
        <v>13651</v>
      </c>
      <c r="U3689" s="2" t="s">
        <v>13358</v>
      </c>
      <c r="W3689" t="s">
        <v>13393</v>
      </c>
    </row>
    <row r="3690" spans="1:23" ht="409.5">
      <c r="A3690" t="s">
        <v>7633</v>
      </c>
      <c r="C3690" t="s">
        <v>13397</v>
      </c>
      <c r="D3690" t="s">
        <v>4087</v>
      </c>
      <c r="F3690" t="s">
        <v>17</v>
      </c>
      <c r="G3690" t="s">
        <v>37</v>
      </c>
      <c r="H3690" t="s">
        <v>7635</v>
      </c>
      <c r="I3690" t="s">
        <v>4089</v>
      </c>
      <c r="K3690" t="s">
        <v>1184</v>
      </c>
      <c r="L3690" t="s">
        <v>1185</v>
      </c>
      <c r="M3690" t="s">
        <v>7636</v>
      </c>
      <c r="N3690" t="s">
        <v>4091</v>
      </c>
      <c r="P3690" t="s">
        <v>17</v>
      </c>
      <c r="Q3690" t="s">
        <v>37</v>
      </c>
      <c r="R3690" t="s">
        <v>7634</v>
      </c>
      <c r="S3690" t="s">
        <v>13356</v>
      </c>
      <c r="T3690" t="s">
        <v>13651</v>
      </c>
      <c r="U3690" s="2" t="s">
        <v>13358</v>
      </c>
      <c r="W3690" t="s">
        <v>13397</v>
      </c>
    </row>
    <row r="3691" spans="1:23" ht="409.5">
      <c r="A3691" t="s">
        <v>7633</v>
      </c>
      <c r="C3691" t="s">
        <v>13437</v>
      </c>
      <c r="D3691" t="s">
        <v>4087</v>
      </c>
      <c r="F3691" t="s">
        <v>17</v>
      </c>
      <c r="G3691" t="s">
        <v>37</v>
      </c>
      <c r="H3691" t="s">
        <v>7635</v>
      </c>
      <c r="I3691" t="s">
        <v>4089</v>
      </c>
      <c r="K3691" t="s">
        <v>1184</v>
      </c>
      <c r="L3691" t="s">
        <v>1185</v>
      </c>
      <c r="M3691" t="s">
        <v>7636</v>
      </c>
      <c r="N3691" t="s">
        <v>4091</v>
      </c>
      <c r="P3691" t="s">
        <v>17</v>
      </c>
      <c r="Q3691" t="s">
        <v>37</v>
      </c>
      <c r="R3691" t="s">
        <v>7634</v>
      </c>
      <c r="S3691" t="s">
        <v>13356</v>
      </c>
      <c r="T3691" t="s">
        <v>13651</v>
      </c>
      <c r="U3691" s="2" t="s">
        <v>13358</v>
      </c>
      <c r="W3691" t="s">
        <v>13437</v>
      </c>
    </row>
    <row r="3692" spans="1:23" ht="409.5">
      <c r="A3692" t="s">
        <v>7633</v>
      </c>
      <c r="C3692" t="s">
        <v>13456</v>
      </c>
      <c r="D3692" t="s">
        <v>4087</v>
      </c>
      <c r="F3692" t="s">
        <v>17</v>
      </c>
      <c r="G3692" t="s">
        <v>37</v>
      </c>
      <c r="H3692" t="s">
        <v>7635</v>
      </c>
      <c r="I3692" t="s">
        <v>4089</v>
      </c>
      <c r="K3692" t="s">
        <v>1184</v>
      </c>
      <c r="L3692" t="s">
        <v>1185</v>
      </c>
      <c r="M3692" t="s">
        <v>7636</v>
      </c>
      <c r="N3692" t="s">
        <v>4091</v>
      </c>
      <c r="P3692" t="s">
        <v>17</v>
      </c>
      <c r="Q3692" t="s">
        <v>37</v>
      </c>
      <c r="R3692" t="s">
        <v>7634</v>
      </c>
      <c r="S3692" t="s">
        <v>13356</v>
      </c>
      <c r="T3692" t="s">
        <v>13651</v>
      </c>
      <c r="U3692" s="2" t="s">
        <v>13358</v>
      </c>
      <c r="W3692" t="s">
        <v>13456</v>
      </c>
    </row>
    <row r="3693" spans="1:23" ht="409.5">
      <c r="A3693" t="s">
        <v>7633</v>
      </c>
      <c r="C3693" t="s">
        <v>13476</v>
      </c>
      <c r="D3693" t="s">
        <v>4087</v>
      </c>
      <c r="F3693" t="s">
        <v>17</v>
      </c>
      <c r="G3693" t="s">
        <v>37</v>
      </c>
      <c r="H3693" t="s">
        <v>7635</v>
      </c>
      <c r="I3693" t="s">
        <v>4089</v>
      </c>
      <c r="K3693" t="s">
        <v>1184</v>
      </c>
      <c r="L3693" t="s">
        <v>1185</v>
      </c>
      <c r="M3693" t="s">
        <v>7636</v>
      </c>
      <c r="N3693" t="s">
        <v>4091</v>
      </c>
      <c r="P3693" t="s">
        <v>17</v>
      </c>
      <c r="Q3693" t="s">
        <v>37</v>
      </c>
      <c r="R3693" t="s">
        <v>7634</v>
      </c>
      <c r="S3693" t="s">
        <v>13356</v>
      </c>
      <c r="T3693" t="s">
        <v>13651</v>
      </c>
      <c r="U3693" s="2" t="s">
        <v>13358</v>
      </c>
      <c r="W3693" t="s">
        <v>13476</v>
      </c>
    </row>
    <row r="3694" spans="1:23" ht="409.5">
      <c r="A3694" t="s">
        <v>7633</v>
      </c>
      <c r="C3694" t="s">
        <v>13548</v>
      </c>
      <c r="D3694" t="s">
        <v>4087</v>
      </c>
      <c r="F3694" t="s">
        <v>17</v>
      </c>
      <c r="G3694" t="s">
        <v>37</v>
      </c>
      <c r="H3694" t="s">
        <v>7635</v>
      </c>
      <c r="I3694" t="s">
        <v>4089</v>
      </c>
      <c r="K3694" t="s">
        <v>1184</v>
      </c>
      <c r="L3694" t="s">
        <v>1185</v>
      </c>
      <c r="M3694" t="s">
        <v>7636</v>
      </c>
      <c r="N3694" t="s">
        <v>4091</v>
      </c>
      <c r="P3694" t="s">
        <v>17</v>
      </c>
      <c r="Q3694" t="s">
        <v>37</v>
      </c>
      <c r="R3694" t="s">
        <v>7634</v>
      </c>
      <c r="S3694" t="s">
        <v>13356</v>
      </c>
      <c r="T3694" t="s">
        <v>13651</v>
      </c>
      <c r="U3694" s="2" t="s">
        <v>13358</v>
      </c>
      <c r="W3694" t="s">
        <v>13548</v>
      </c>
    </row>
    <row r="3695" spans="1:23">
      <c r="A3695" t="s">
        <v>7633</v>
      </c>
      <c r="C3695" t="s">
        <v>13573</v>
      </c>
      <c r="D3695" t="s">
        <v>4087</v>
      </c>
      <c r="F3695" t="s">
        <v>17</v>
      </c>
      <c r="G3695" t="s">
        <v>37</v>
      </c>
      <c r="H3695" t="s">
        <v>7635</v>
      </c>
      <c r="I3695" t="s">
        <v>4089</v>
      </c>
      <c r="K3695" t="s">
        <v>1184</v>
      </c>
      <c r="L3695" t="s">
        <v>1185</v>
      </c>
      <c r="M3695" t="s">
        <v>7636</v>
      </c>
      <c r="N3695" t="s">
        <v>4091</v>
      </c>
      <c r="P3695" t="s">
        <v>17</v>
      </c>
      <c r="Q3695" t="s">
        <v>37</v>
      </c>
      <c r="R3695" t="s">
        <v>7634</v>
      </c>
      <c r="S3695" t="s">
        <v>13558</v>
      </c>
      <c r="T3695" t="s">
        <v>13649</v>
      </c>
      <c r="U3695" t="s">
        <v>12365</v>
      </c>
      <c r="W3695" t="s">
        <v>13573</v>
      </c>
    </row>
    <row r="3696" spans="1:23">
      <c r="A3696" t="s">
        <v>7633</v>
      </c>
      <c r="C3696" t="s">
        <v>13586</v>
      </c>
      <c r="D3696" t="s">
        <v>4087</v>
      </c>
      <c r="F3696" t="s">
        <v>17</v>
      </c>
      <c r="G3696" t="s">
        <v>37</v>
      </c>
      <c r="H3696" t="s">
        <v>7635</v>
      </c>
      <c r="I3696" t="s">
        <v>4089</v>
      </c>
      <c r="K3696" t="s">
        <v>1184</v>
      </c>
      <c r="L3696" t="s">
        <v>1185</v>
      </c>
      <c r="M3696" t="s">
        <v>7636</v>
      </c>
      <c r="N3696" t="s">
        <v>4091</v>
      </c>
      <c r="P3696" t="s">
        <v>17</v>
      </c>
      <c r="Q3696" t="s">
        <v>37</v>
      </c>
      <c r="R3696" t="s">
        <v>7634</v>
      </c>
      <c r="S3696" t="s">
        <v>13558</v>
      </c>
      <c r="T3696" t="s">
        <v>13649</v>
      </c>
      <c r="U3696" t="s">
        <v>12365</v>
      </c>
      <c r="W3696" t="s">
        <v>13586</v>
      </c>
    </row>
    <row r="3697" spans="1:23" ht="409.5">
      <c r="A3697" t="s">
        <v>7637</v>
      </c>
      <c r="C3697" t="s">
        <v>201</v>
      </c>
      <c r="D3697" t="s">
        <v>3931</v>
      </c>
      <c r="F3697" t="s">
        <v>1018</v>
      </c>
      <c r="G3697" t="s">
        <v>25</v>
      </c>
      <c r="H3697" t="s">
        <v>7638</v>
      </c>
      <c r="I3697" t="s">
        <v>5036</v>
      </c>
      <c r="K3697" t="s">
        <v>1018</v>
      </c>
      <c r="L3697" t="s">
        <v>1067</v>
      </c>
      <c r="M3697" t="s">
        <v>7639</v>
      </c>
      <c r="N3697" t="s">
        <v>3934</v>
      </c>
      <c r="P3697" t="s">
        <v>1018</v>
      </c>
      <c r="Q3697" t="s">
        <v>1069</v>
      </c>
      <c r="R3697" t="s">
        <v>984</v>
      </c>
      <c r="S3697" t="s">
        <v>13356</v>
      </c>
      <c r="T3697" t="s">
        <v>13651</v>
      </c>
      <c r="U3697" s="2" t="s">
        <v>13358</v>
      </c>
      <c r="W3697" t="s">
        <v>201</v>
      </c>
    </row>
    <row r="3698" spans="1:23" hidden="1">
      <c r="A3698" t="s">
        <v>7640</v>
      </c>
      <c r="D3698" t="s">
        <v>2379</v>
      </c>
      <c r="F3698" t="s">
        <v>24</v>
      </c>
      <c r="G3698" t="s">
        <v>1123</v>
      </c>
      <c r="H3698" t="s">
        <v>7642</v>
      </c>
      <c r="I3698" t="s">
        <v>2381</v>
      </c>
      <c r="K3698" t="s">
        <v>24</v>
      </c>
      <c r="L3698" t="s">
        <v>1126</v>
      </c>
      <c r="M3698" t="s">
        <v>7643</v>
      </c>
      <c r="N3698" t="s">
        <v>2379</v>
      </c>
      <c r="P3698" t="s">
        <v>24</v>
      </c>
      <c r="Q3698" t="s">
        <v>1129</v>
      </c>
      <c r="R3698" t="s">
        <v>7641</v>
      </c>
    </row>
    <row r="3699" spans="1:23" hidden="1">
      <c r="A3699" t="s">
        <v>7644</v>
      </c>
      <c r="F3699" t="s">
        <v>45</v>
      </c>
      <c r="G3699" t="s">
        <v>25</v>
      </c>
      <c r="H3699" t="s">
        <v>7646</v>
      </c>
      <c r="K3699" t="s">
        <v>1066</v>
      </c>
      <c r="L3699" t="s">
        <v>1067</v>
      </c>
      <c r="M3699" t="s">
        <v>7647</v>
      </c>
      <c r="P3699" t="s">
        <v>1068</v>
      </c>
      <c r="Q3699" t="s">
        <v>1069</v>
      </c>
      <c r="R3699" t="s">
        <v>7645</v>
      </c>
    </row>
    <row r="3700" spans="1:23" ht="330">
      <c r="A3700" t="s">
        <v>7648</v>
      </c>
      <c r="C3700" t="s">
        <v>809</v>
      </c>
      <c r="F3700" t="s">
        <v>20</v>
      </c>
      <c r="G3700" t="s">
        <v>1133</v>
      </c>
      <c r="H3700" t="s">
        <v>7650</v>
      </c>
      <c r="K3700" t="s">
        <v>1136</v>
      </c>
      <c r="L3700" t="s">
        <v>1137</v>
      </c>
      <c r="M3700" t="s">
        <v>7651</v>
      </c>
      <c r="P3700" t="s">
        <v>1140</v>
      </c>
      <c r="Q3700" t="s">
        <v>1141</v>
      </c>
      <c r="R3700" t="s">
        <v>7649</v>
      </c>
      <c r="S3700" t="s">
        <v>13250</v>
      </c>
      <c r="T3700" t="s">
        <v>11914</v>
      </c>
      <c r="U3700" s="2" t="s">
        <v>13252</v>
      </c>
      <c r="W3700" t="s">
        <v>809</v>
      </c>
    </row>
    <row r="3701" spans="1:23" ht="330">
      <c r="A3701" t="s">
        <v>7648</v>
      </c>
      <c r="C3701" t="s">
        <v>13263</v>
      </c>
      <c r="F3701" t="s">
        <v>20</v>
      </c>
      <c r="G3701" t="s">
        <v>1133</v>
      </c>
      <c r="H3701" t="s">
        <v>7650</v>
      </c>
      <c r="K3701" t="s">
        <v>1136</v>
      </c>
      <c r="L3701" t="s">
        <v>1137</v>
      </c>
      <c r="M3701" t="s">
        <v>7651</v>
      </c>
      <c r="P3701" t="s">
        <v>1140</v>
      </c>
      <c r="Q3701" t="s">
        <v>1141</v>
      </c>
      <c r="R3701" t="s">
        <v>7649</v>
      </c>
      <c r="S3701" t="s">
        <v>13250</v>
      </c>
      <c r="T3701" t="s">
        <v>11914</v>
      </c>
      <c r="U3701" s="2" t="s">
        <v>13252</v>
      </c>
      <c r="W3701" t="s">
        <v>13263</v>
      </c>
    </row>
    <row r="3702" spans="1:23" ht="345">
      <c r="A3702" t="s">
        <v>7652</v>
      </c>
      <c r="C3702" t="s">
        <v>744</v>
      </c>
      <c r="F3702" t="s">
        <v>20</v>
      </c>
      <c r="G3702" t="s">
        <v>1133</v>
      </c>
      <c r="H3702" t="s">
        <v>7654</v>
      </c>
      <c r="K3702" t="s">
        <v>1136</v>
      </c>
      <c r="L3702" t="s">
        <v>1137</v>
      </c>
      <c r="M3702" t="s">
        <v>7655</v>
      </c>
      <c r="P3702" t="s">
        <v>1140</v>
      </c>
      <c r="Q3702" t="s">
        <v>1141</v>
      </c>
      <c r="R3702" t="s">
        <v>7653</v>
      </c>
      <c r="S3702" t="s">
        <v>11336</v>
      </c>
      <c r="T3702" t="s">
        <v>13647</v>
      </c>
      <c r="U3702" s="2" t="s">
        <v>13648</v>
      </c>
      <c r="W3702" t="s">
        <v>744</v>
      </c>
    </row>
    <row r="3703" spans="1:23">
      <c r="A3703" t="s">
        <v>7652</v>
      </c>
      <c r="C3703" t="s">
        <v>13104</v>
      </c>
      <c r="F3703" t="s">
        <v>20</v>
      </c>
      <c r="G3703" t="s">
        <v>1133</v>
      </c>
      <c r="H3703" t="s">
        <v>7654</v>
      </c>
      <c r="K3703" t="s">
        <v>1136</v>
      </c>
      <c r="L3703" t="s">
        <v>1137</v>
      </c>
      <c r="M3703" t="s">
        <v>7655</v>
      </c>
      <c r="P3703" t="s">
        <v>1140</v>
      </c>
      <c r="Q3703" t="s">
        <v>1141</v>
      </c>
      <c r="R3703" t="s">
        <v>7653</v>
      </c>
      <c r="S3703" t="s">
        <v>13098</v>
      </c>
      <c r="T3703" t="s">
        <v>11914</v>
      </c>
      <c r="U3703" t="s">
        <v>13100</v>
      </c>
      <c r="W3703" t="s">
        <v>13104</v>
      </c>
    </row>
    <row r="3704" spans="1:23" ht="409.5">
      <c r="A3704" t="s">
        <v>7656</v>
      </c>
      <c r="C3704" t="s">
        <v>13546</v>
      </c>
      <c r="F3704" t="s">
        <v>132</v>
      </c>
      <c r="G3704" t="s">
        <v>1428</v>
      </c>
      <c r="H3704" t="s">
        <v>7658</v>
      </c>
      <c r="K3704" t="s">
        <v>1312</v>
      </c>
      <c r="L3704" t="s">
        <v>1430</v>
      </c>
      <c r="M3704" t="s">
        <v>7659</v>
      </c>
      <c r="P3704" t="s">
        <v>132</v>
      </c>
      <c r="Q3704" t="s">
        <v>1432</v>
      </c>
      <c r="R3704" t="s">
        <v>7657</v>
      </c>
      <c r="S3704" t="s">
        <v>13356</v>
      </c>
      <c r="T3704" t="s">
        <v>13651</v>
      </c>
      <c r="U3704" s="2" t="s">
        <v>13358</v>
      </c>
      <c r="W3704" t="s">
        <v>13546</v>
      </c>
    </row>
    <row r="3705" spans="1:23">
      <c r="A3705" t="s">
        <v>7660</v>
      </c>
      <c r="C3705" t="s">
        <v>812</v>
      </c>
      <c r="F3705" t="s">
        <v>59</v>
      </c>
      <c r="G3705" t="s">
        <v>1101</v>
      </c>
      <c r="H3705" t="s">
        <v>7662</v>
      </c>
      <c r="K3705" t="s">
        <v>1103</v>
      </c>
      <c r="L3705" t="s">
        <v>1104</v>
      </c>
      <c r="M3705" t="s">
        <v>7663</v>
      </c>
      <c r="P3705" t="s">
        <v>1106</v>
      </c>
      <c r="Q3705" t="s">
        <v>1107</v>
      </c>
      <c r="R3705" t="s">
        <v>7661</v>
      </c>
      <c r="S3705" t="s">
        <v>13558</v>
      </c>
      <c r="T3705" t="s">
        <v>13649</v>
      </c>
      <c r="U3705" t="s">
        <v>12365</v>
      </c>
      <c r="W3705" t="s">
        <v>812</v>
      </c>
    </row>
    <row r="3706" spans="1:23">
      <c r="A3706" t="s">
        <v>7664</v>
      </c>
      <c r="C3706" t="s">
        <v>931</v>
      </c>
      <c r="F3706" t="s">
        <v>59</v>
      </c>
      <c r="G3706" t="s">
        <v>1101</v>
      </c>
      <c r="H3706" t="s">
        <v>7666</v>
      </c>
      <c r="K3706" t="s">
        <v>1103</v>
      </c>
      <c r="L3706" t="s">
        <v>1104</v>
      </c>
      <c r="M3706" t="s">
        <v>7667</v>
      </c>
      <c r="P3706" t="s">
        <v>1106</v>
      </c>
      <c r="Q3706" t="s">
        <v>1107</v>
      </c>
      <c r="R3706" t="s">
        <v>7665</v>
      </c>
      <c r="S3706" t="s">
        <v>1804</v>
      </c>
      <c r="T3706" t="s">
        <v>11913</v>
      </c>
      <c r="V3706" t="s">
        <v>11913</v>
      </c>
      <c r="W3706" t="s">
        <v>931</v>
      </c>
    </row>
    <row r="3707" spans="1:23">
      <c r="A3707" t="s">
        <v>7664</v>
      </c>
      <c r="C3707" t="s">
        <v>11511</v>
      </c>
      <c r="F3707" t="s">
        <v>59</v>
      </c>
      <c r="G3707" t="s">
        <v>1101</v>
      </c>
      <c r="H3707" t="s">
        <v>7666</v>
      </c>
      <c r="K3707" t="s">
        <v>1103</v>
      </c>
      <c r="L3707" t="s">
        <v>1104</v>
      </c>
      <c r="M3707" t="s">
        <v>7667</v>
      </c>
      <c r="P3707" t="s">
        <v>1106</v>
      </c>
      <c r="Q3707" t="s">
        <v>1107</v>
      </c>
      <c r="R3707" t="s">
        <v>7665</v>
      </c>
      <c r="S3707" t="s">
        <v>12869</v>
      </c>
      <c r="T3707" t="s">
        <v>11915</v>
      </c>
      <c r="U3707" t="s">
        <v>12871</v>
      </c>
      <c r="W3707" t="s">
        <v>11511</v>
      </c>
    </row>
    <row r="3708" spans="1:23">
      <c r="A3708" t="s">
        <v>7664</v>
      </c>
      <c r="C3708" t="s">
        <v>13333</v>
      </c>
      <c r="F3708" t="s">
        <v>59</v>
      </c>
      <c r="G3708" t="s">
        <v>1101</v>
      </c>
      <c r="H3708" t="s">
        <v>7666</v>
      </c>
      <c r="K3708" t="s">
        <v>1103</v>
      </c>
      <c r="L3708" t="s">
        <v>1104</v>
      </c>
      <c r="M3708" t="s">
        <v>7667</v>
      </c>
      <c r="P3708" t="s">
        <v>1106</v>
      </c>
      <c r="Q3708" t="s">
        <v>1107</v>
      </c>
      <c r="R3708" t="s">
        <v>7665</v>
      </c>
      <c r="S3708" t="s">
        <v>13287</v>
      </c>
      <c r="T3708" t="s">
        <v>11915</v>
      </c>
      <c r="U3708" t="s">
        <v>13289</v>
      </c>
      <c r="W3708" t="s">
        <v>13333</v>
      </c>
    </row>
    <row r="3709" spans="1:23">
      <c r="A3709" t="s">
        <v>7664</v>
      </c>
      <c r="C3709" t="s">
        <v>13335</v>
      </c>
      <c r="F3709" t="s">
        <v>59</v>
      </c>
      <c r="G3709" t="s">
        <v>1101</v>
      </c>
      <c r="H3709" t="s">
        <v>7666</v>
      </c>
      <c r="K3709" t="s">
        <v>1103</v>
      </c>
      <c r="L3709" t="s">
        <v>1104</v>
      </c>
      <c r="M3709" t="s">
        <v>7667</v>
      </c>
      <c r="P3709" t="s">
        <v>1106</v>
      </c>
      <c r="Q3709" t="s">
        <v>1107</v>
      </c>
      <c r="R3709" t="s">
        <v>7665</v>
      </c>
      <c r="S3709" t="s">
        <v>13287</v>
      </c>
      <c r="T3709" t="s">
        <v>11915</v>
      </c>
      <c r="U3709" t="s">
        <v>13289</v>
      </c>
      <c r="W3709" t="s">
        <v>13335</v>
      </c>
    </row>
    <row r="3710" spans="1:23" hidden="1">
      <c r="A3710" t="s">
        <v>7668</v>
      </c>
      <c r="F3710" t="s">
        <v>17</v>
      </c>
      <c r="G3710" t="s">
        <v>37</v>
      </c>
      <c r="H3710" t="s">
        <v>7670</v>
      </c>
      <c r="K3710" t="s">
        <v>1184</v>
      </c>
      <c r="L3710" t="s">
        <v>1185</v>
      </c>
      <c r="M3710" t="s">
        <v>7671</v>
      </c>
      <c r="P3710" t="s">
        <v>17</v>
      </c>
      <c r="Q3710" t="s">
        <v>37</v>
      </c>
      <c r="R3710" t="s">
        <v>7669</v>
      </c>
    </row>
    <row r="3711" spans="1:23" hidden="1">
      <c r="A3711" t="s">
        <v>7672</v>
      </c>
      <c r="F3711" t="s">
        <v>17</v>
      </c>
      <c r="G3711" t="s">
        <v>37</v>
      </c>
      <c r="H3711" t="s">
        <v>7674</v>
      </c>
      <c r="K3711" t="s">
        <v>1184</v>
      </c>
      <c r="L3711" t="s">
        <v>1185</v>
      </c>
      <c r="M3711" t="s">
        <v>7675</v>
      </c>
      <c r="P3711" t="s">
        <v>17</v>
      </c>
      <c r="Q3711" t="s">
        <v>37</v>
      </c>
      <c r="R3711" t="s">
        <v>7673</v>
      </c>
    </row>
    <row r="3712" spans="1:23">
      <c r="A3712" t="s">
        <v>7676</v>
      </c>
      <c r="B3712" t="s">
        <v>7677</v>
      </c>
      <c r="C3712" t="s">
        <v>11614</v>
      </c>
      <c r="F3712" t="s">
        <v>59</v>
      </c>
      <c r="G3712" t="s">
        <v>1101</v>
      </c>
      <c r="H3712" t="s">
        <v>7679</v>
      </c>
      <c r="K3712" t="s">
        <v>1103</v>
      </c>
      <c r="L3712" t="s">
        <v>1104</v>
      </c>
      <c r="M3712" t="s">
        <v>7680</v>
      </c>
      <c r="P3712" t="s">
        <v>1106</v>
      </c>
      <c r="Q3712" t="s">
        <v>1107</v>
      </c>
      <c r="R3712" t="s">
        <v>7678</v>
      </c>
      <c r="S3712" t="s">
        <v>647</v>
      </c>
      <c r="T3712" t="s">
        <v>11915</v>
      </c>
      <c r="U3712" t="s">
        <v>13644</v>
      </c>
      <c r="W3712" t="s">
        <v>11614</v>
      </c>
    </row>
    <row r="3713" spans="1:23">
      <c r="A3713" t="s">
        <v>7676</v>
      </c>
      <c r="B3713" t="s">
        <v>7677</v>
      </c>
      <c r="C3713" t="s">
        <v>10964</v>
      </c>
      <c r="F3713" t="s">
        <v>59</v>
      </c>
      <c r="G3713" t="s">
        <v>1101</v>
      </c>
      <c r="H3713" t="s">
        <v>7679</v>
      </c>
      <c r="K3713" t="s">
        <v>1103</v>
      </c>
      <c r="L3713" t="s">
        <v>1104</v>
      </c>
      <c r="M3713" t="s">
        <v>7680</v>
      </c>
      <c r="P3713" t="s">
        <v>1106</v>
      </c>
      <c r="Q3713" t="s">
        <v>1107</v>
      </c>
      <c r="R3713" t="s">
        <v>7678</v>
      </c>
      <c r="S3713" t="s">
        <v>7808</v>
      </c>
      <c r="T3713" t="s">
        <v>11914</v>
      </c>
      <c r="U3713" t="s">
        <v>12110</v>
      </c>
      <c r="W3713" t="s">
        <v>10964</v>
      </c>
    </row>
    <row r="3714" spans="1:23" ht="409.5">
      <c r="A3714" t="s">
        <v>7676</v>
      </c>
      <c r="B3714" t="s">
        <v>7677</v>
      </c>
      <c r="C3714" t="s">
        <v>13371</v>
      </c>
      <c r="F3714" t="s">
        <v>59</v>
      </c>
      <c r="G3714" t="s">
        <v>1101</v>
      </c>
      <c r="H3714" t="s">
        <v>7679</v>
      </c>
      <c r="K3714" t="s">
        <v>1103</v>
      </c>
      <c r="L3714" t="s">
        <v>1104</v>
      </c>
      <c r="M3714" t="s">
        <v>7680</v>
      </c>
      <c r="P3714" t="s">
        <v>1106</v>
      </c>
      <c r="Q3714" t="s">
        <v>1107</v>
      </c>
      <c r="R3714" t="s">
        <v>7678</v>
      </c>
      <c r="S3714" t="s">
        <v>13356</v>
      </c>
      <c r="T3714" t="s">
        <v>13651</v>
      </c>
      <c r="U3714" s="2" t="s">
        <v>13358</v>
      </c>
      <c r="W3714" t="s">
        <v>13371</v>
      </c>
    </row>
    <row r="3715" spans="1:23" hidden="1">
      <c r="A3715" t="s">
        <v>7681</v>
      </c>
      <c r="F3715" t="s">
        <v>17</v>
      </c>
      <c r="G3715" t="s">
        <v>37</v>
      </c>
      <c r="H3715" t="s">
        <v>7683</v>
      </c>
      <c r="K3715" t="s">
        <v>1184</v>
      </c>
      <c r="L3715" t="s">
        <v>1185</v>
      </c>
      <c r="M3715" t="s">
        <v>7684</v>
      </c>
      <c r="P3715" t="s">
        <v>17</v>
      </c>
      <c r="Q3715" t="s">
        <v>37</v>
      </c>
      <c r="R3715" t="s">
        <v>7682</v>
      </c>
    </row>
    <row r="3716" spans="1:23">
      <c r="A3716" t="s">
        <v>7685</v>
      </c>
      <c r="C3716" t="s">
        <v>12007</v>
      </c>
      <c r="D3716" t="s">
        <v>1527</v>
      </c>
      <c r="F3716" t="s">
        <v>20</v>
      </c>
      <c r="G3716" t="s">
        <v>1528</v>
      </c>
      <c r="H3716" t="s">
        <v>7687</v>
      </c>
      <c r="I3716" t="s">
        <v>1530</v>
      </c>
      <c r="K3716" t="s">
        <v>1136</v>
      </c>
      <c r="L3716" t="s">
        <v>5976</v>
      </c>
      <c r="M3716" t="s">
        <v>7688</v>
      </c>
      <c r="N3716" t="s">
        <v>1533</v>
      </c>
      <c r="P3716" t="s">
        <v>1140</v>
      </c>
      <c r="Q3716" t="s">
        <v>1534</v>
      </c>
      <c r="R3716" t="s">
        <v>7686</v>
      </c>
      <c r="S3716" t="s">
        <v>11986</v>
      </c>
      <c r="T3716" t="s">
        <v>11914</v>
      </c>
      <c r="U3716" t="s">
        <v>11988</v>
      </c>
      <c r="W3716" t="s">
        <v>12007</v>
      </c>
    </row>
    <row r="3717" spans="1:23">
      <c r="A3717" t="s">
        <v>7685</v>
      </c>
      <c r="C3717" t="s">
        <v>996</v>
      </c>
      <c r="D3717" t="s">
        <v>1527</v>
      </c>
      <c r="F3717" t="s">
        <v>20</v>
      </c>
      <c r="G3717" t="s">
        <v>1528</v>
      </c>
      <c r="H3717" t="s">
        <v>7687</v>
      </c>
      <c r="I3717" t="s">
        <v>1530</v>
      </c>
      <c r="K3717" t="s">
        <v>1136</v>
      </c>
      <c r="L3717" t="s">
        <v>5976</v>
      </c>
      <c r="M3717" t="s">
        <v>7688</v>
      </c>
      <c r="N3717" t="s">
        <v>1533</v>
      </c>
      <c r="P3717" t="s">
        <v>1140</v>
      </c>
      <c r="Q3717" t="s">
        <v>1534</v>
      </c>
      <c r="R3717" t="s">
        <v>7686</v>
      </c>
      <c r="S3717" t="s">
        <v>635</v>
      </c>
      <c r="T3717" t="s">
        <v>11914</v>
      </c>
      <c r="U3717" t="s">
        <v>12110</v>
      </c>
      <c r="W3717" t="s">
        <v>996</v>
      </c>
    </row>
    <row r="3718" spans="1:23">
      <c r="A3718" t="s">
        <v>7685</v>
      </c>
      <c r="C3718" t="s">
        <v>13147</v>
      </c>
      <c r="D3718" t="s">
        <v>1527</v>
      </c>
      <c r="F3718" t="s">
        <v>20</v>
      </c>
      <c r="G3718" t="s">
        <v>1528</v>
      </c>
      <c r="H3718" t="s">
        <v>7687</v>
      </c>
      <c r="I3718" t="s">
        <v>1530</v>
      </c>
      <c r="K3718" t="s">
        <v>1136</v>
      </c>
      <c r="L3718" t="s">
        <v>5976</v>
      </c>
      <c r="M3718" t="s">
        <v>7688</v>
      </c>
      <c r="N3718" t="s">
        <v>1533</v>
      </c>
      <c r="P3718" t="s">
        <v>1140</v>
      </c>
      <c r="Q3718" t="s">
        <v>1534</v>
      </c>
      <c r="R3718" t="s">
        <v>7686</v>
      </c>
      <c r="S3718" t="s">
        <v>13115</v>
      </c>
      <c r="T3718" t="s">
        <v>13650</v>
      </c>
      <c r="U3718" t="s">
        <v>13117</v>
      </c>
      <c r="W3718" t="s">
        <v>13147</v>
      </c>
    </row>
    <row r="3719" spans="1:23">
      <c r="A3719" t="s">
        <v>7685</v>
      </c>
      <c r="C3719" t="s">
        <v>812</v>
      </c>
      <c r="D3719" t="s">
        <v>1527</v>
      </c>
      <c r="F3719" t="s">
        <v>20</v>
      </c>
      <c r="G3719" t="s">
        <v>1528</v>
      </c>
      <c r="H3719" t="s">
        <v>7687</v>
      </c>
      <c r="I3719" t="s">
        <v>1530</v>
      </c>
      <c r="K3719" t="s">
        <v>1136</v>
      </c>
      <c r="L3719" t="s">
        <v>5976</v>
      </c>
      <c r="M3719" t="s">
        <v>7688</v>
      </c>
      <c r="N3719" t="s">
        <v>1533</v>
      </c>
      <c r="P3719" t="s">
        <v>1140</v>
      </c>
      <c r="Q3719" t="s">
        <v>1534</v>
      </c>
      <c r="R3719" t="s">
        <v>7686</v>
      </c>
      <c r="S3719" t="s">
        <v>13558</v>
      </c>
      <c r="T3719" t="s">
        <v>13649</v>
      </c>
      <c r="U3719" t="s">
        <v>12365</v>
      </c>
      <c r="W3719" t="s">
        <v>812</v>
      </c>
    </row>
    <row r="3720" spans="1:23" ht="345">
      <c r="A3720" t="s">
        <v>7689</v>
      </c>
      <c r="C3720" t="s">
        <v>628</v>
      </c>
      <c r="F3720" t="s">
        <v>17</v>
      </c>
      <c r="G3720" t="s">
        <v>37</v>
      </c>
      <c r="H3720" t="s">
        <v>7691</v>
      </c>
      <c r="K3720" t="s">
        <v>1184</v>
      </c>
      <c r="L3720" t="s">
        <v>1185</v>
      </c>
      <c r="M3720" t="s">
        <v>7692</v>
      </c>
      <c r="P3720" t="s">
        <v>17</v>
      </c>
      <c r="Q3720" t="s">
        <v>37</v>
      </c>
      <c r="R3720" t="s">
        <v>7690</v>
      </c>
      <c r="S3720" t="s">
        <v>11336</v>
      </c>
      <c r="T3720" t="s">
        <v>13647</v>
      </c>
      <c r="U3720" s="2" t="s">
        <v>13648</v>
      </c>
      <c r="W3720" t="s">
        <v>628</v>
      </c>
    </row>
    <row r="3721" spans="1:23">
      <c r="A3721" t="s">
        <v>7693</v>
      </c>
      <c r="C3721" t="s">
        <v>12045</v>
      </c>
      <c r="D3721" t="s">
        <v>2512</v>
      </c>
      <c r="F3721" t="s">
        <v>51</v>
      </c>
      <c r="G3721" t="s">
        <v>2202</v>
      </c>
      <c r="H3721" t="s">
        <v>7695</v>
      </c>
      <c r="I3721" t="s">
        <v>2514</v>
      </c>
      <c r="K3721" t="s">
        <v>1330</v>
      </c>
      <c r="L3721" t="s">
        <v>2205</v>
      </c>
      <c r="M3721" t="s">
        <v>7696</v>
      </c>
      <c r="N3721" t="s">
        <v>7697</v>
      </c>
      <c r="P3721" t="s">
        <v>1332</v>
      </c>
      <c r="Q3721" t="s">
        <v>2208</v>
      </c>
      <c r="R3721" t="s">
        <v>7694</v>
      </c>
      <c r="S3721" t="s">
        <v>647</v>
      </c>
      <c r="T3721" t="s">
        <v>11915</v>
      </c>
      <c r="U3721" t="s">
        <v>13644</v>
      </c>
      <c r="W3721" t="s">
        <v>12045</v>
      </c>
    </row>
    <row r="3722" spans="1:23">
      <c r="A3722" t="s">
        <v>7693</v>
      </c>
      <c r="C3722" t="s">
        <v>1682</v>
      </c>
      <c r="D3722" t="s">
        <v>2512</v>
      </c>
      <c r="F3722" t="s">
        <v>51</v>
      </c>
      <c r="G3722" t="s">
        <v>2202</v>
      </c>
      <c r="H3722" t="s">
        <v>7695</v>
      </c>
      <c r="I3722" t="s">
        <v>2514</v>
      </c>
      <c r="K3722" t="s">
        <v>1330</v>
      </c>
      <c r="L3722" t="s">
        <v>2205</v>
      </c>
      <c r="M3722" t="s">
        <v>7696</v>
      </c>
      <c r="N3722" t="s">
        <v>7697</v>
      </c>
      <c r="P3722" t="s">
        <v>1332</v>
      </c>
      <c r="Q3722" t="s">
        <v>2208</v>
      </c>
      <c r="R3722" t="s">
        <v>7694</v>
      </c>
      <c r="S3722" t="s">
        <v>12922</v>
      </c>
      <c r="T3722" t="s">
        <v>13649</v>
      </c>
      <c r="U3722" t="s">
        <v>12883</v>
      </c>
      <c r="W3722" t="s">
        <v>1682</v>
      </c>
    </row>
    <row r="3723" spans="1:23" ht="409.5">
      <c r="A3723" t="s">
        <v>7693</v>
      </c>
      <c r="C3723" t="s">
        <v>13548</v>
      </c>
      <c r="D3723" t="s">
        <v>2512</v>
      </c>
      <c r="F3723" t="s">
        <v>51</v>
      </c>
      <c r="G3723" t="s">
        <v>2202</v>
      </c>
      <c r="H3723" t="s">
        <v>7695</v>
      </c>
      <c r="I3723" t="s">
        <v>2514</v>
      </c>
      <c r="K3723" t="s">
        <v>1330</v>
      </c>
      <c r="L3723" t="s">
        <v>2205</v>
      </c>
      <c r="M3723" t="s">
        <v>7696</v>
      </c>
      <c r="N3723" t="s">
        <v>7697</v>
      </c>
      <c r="P3723" t="s">
        <v>1332</v>
      </c>
      <c r="Q3723" t="s">
        <v>2208</v>
      </c>
      <c r="R3723" t="s">
        <v>7694</v>
      </c>
      <c r="S3723" t="s">
        <v>13356</v>
      </c>
      <c r="T3723" t="s">
        <v>13651</v>
      </c>
      <c r="U3723" s="2" t="s">
        <v>13358</v>
      </c>
      <c r="W3723" t="s">
        <v>13548</v>
      </c>
    </row>
    <row r="3724" spans="1:23">
      <c r="A3724" t="s">
        <v>7693</v>
      </c>
      <c r="C3724" t="s">
        <v>13593</v>
      </c>
      <c r="D3724" t="s">
        <v>2512</v>
      </c>
      <c r="F3724" t="s">
        <v>51</v>
      </c>
      <c r="G3724" t="s">
        <v>2202</v>
      </c>
      <c r="H3724" t="s">
        <v>7695</v>
      </c>
      <c r="I3724" t="s">
        <v>2514</v>
      </c>
      <c r="K3724" t="s">
        <v>1330</v>
      </c>
      <c r="L3724" t="s">
        <v>2205</v>
      </c>
      <c r="M3724" t="s">
        <v>7696</v>
      </c>
      <c r="N3724" t="s">
        <v>7697</v>
      </c>
      <c r="P3724" t="s">
        <v>1332</v>
      </c>
      <c r="Q3724" t="s">
        <v>2208</v>
      </c>
      <c r="R3724" t="s">
        <v>7694</v>
      </c>
      <c r="S3724" t="s">
        <v>13558</v>
      </c>
      <c r="T3724" t="s">
        <v>13649</v>
      </c>
      <c r="U3724" t="s">
        <v>12365</v>
      </c>
      <c r="W3724" t="s">
        <v>13593</v>
      </c>
    </row>
    <row r="3725" spans="1:23">
      <c r="A3725" t="s">
        <v>7698</v>
      </c>
      <c r="C3725" t="s">
        <v>12324</v>
      </c>
      <c r="D3725" t="s">
        <v>7700</v>
      </c>
      <c r="F3725" t="s">
        <v>260</v>
      </c>
      <c r="G3725" t="s">
        <v>3846</v>
      </c>
      <c r="H3725" t="s">
        <v>7701</v>
      </c>
      <c r="I3725" t="s">
        <v>7702</v>
      </c>
      <c r="K3725" t="s">
        <v>260</v>
      </c>
      <c r="L3725" t="s">
        <v>3849</v>
      </c>
      <c r="M3725" t="s">
        <v>7703</v>
      </c>
      <c r="N3725" t="s">
        <v>4384</v>
      </c>
      <c r="P3725" t="s">
        <v>260</v>
      </c>
      <c r="Q3725" t="s">
        <v>3852</v>
      </c>
      <c r="R3725" t="s">
        <v>7699</v>
      </c>
      <c r="S3725" t="s">
        <v>132</v>
      </c>
      <c r="T3725" t="s">
        <v>12264</v>
      </c>
      <c r="V3725" t="s">
        <v>12286</v>
      </c>
      <c r="W3725" t="s">
        <v>12324</v>
      </c>
    </row>
    <row r="3726" spans="1:23" ht="225">
      <c r="A3726" t="s">
        <v>7698</v>
      </c>
      <c r="C3726" t="s">
        <v>547</v>
      </c>
      <c r="D3726" t="s">
        <v>7700</v>
      </c>
      <c r="F3726" t="s">
        <v>260</v>
      </c>
      <c r="G3726" t="s">
        <v>3846</v>
      </c>
      <c r="H3726" t="s">
        <v>7701</v>
      </c>
      <c r="I3726" t="s">
        <v>7702</v>
      </c>
      <c r="K3726" t="s">
        <v>260</v>
      </c>
      <c r="L3726" t="s">
        <v>3849</v>
      </c>
      <c r="M3726" t="s">
        <v>7703</v>
      </c>
      <c r="N3726" t="s">
        <v>4384</v>
      </c>
      <c r="P3726" t="s">
        <v>260</v>
      </c>
      <c r="Q3726" t="s">
        <v>3852</v>
      </c>
      <c r="R3726" t="s">
        <v>7699</v>
      </c>
      <c r="S3726" t="s">
        <v>12996</v>
      </c>
      <c r="T3726" t="s">
        <v>13645</v>
      </c>
      <c r="U3726" s="2" t="s">
        <v>12998</v>
      </c>
      <c r="W3726" t="s">
        <v>547</v>
      </c>
    </row>
    <row r="3727" spans="1:23">
      <c r="A3727" t="s">
        <v>7704</v>
      </c>
      <c r="B3727" t="s">
        <v>7705</v>
      </c>
      <c r="C3727" t="s">
        <v>12035</v>
      </c>
      <c r="D3727" t="s">
        <v>3931</v>
      </c>
      <c r="E3727" t="s">
        <v>1208</v>
      </c>
      <c r="F3727" t="s">
        <v>1209</v>
      </c>
      <c r="G3727" t="s">
        <v>25</v>
      </c>
      <c r="H3727" t="s">
        <v>7707</v>
      </c>
      <c r="I3727" t="s">
        <v>7708</v>
      </c>
      <c r="J3727" t="s">
        <v>1211</v>
      </c>
      <c r="K3727" t="s">
        <v>1212</v>
      </c>
      <c r="L3727" t="s">
        <v>1067</v>
      </c>
      <c r="M3727" t="s">
        <v>7709</v>
      </c>
      <c r="N3727" t="s">
        <v>3934</v>
      </c>
      <c r="O3727" t="s">
        <v>1214</v>
      </c>
      <c r="P3727" t="s">
        <v>1215</v>
      </c>
      <c r="Q3727" t="s">
        <v>1069</v>
      </c>
      <c r="R3727" t="s">
        <v>7706</v>
      </c>
      <c r="S3727" t="s">
        <v>647</v>
      </c>
      <c r="T3727" t="s">
        <v>11915</v>
      </c>
      <c r="U3727" t="s">
        <v>13644</v>
      </c>
      <c r="W3727" t="s">
        <v>12035</v>
      </c>
    </row>
    <row r="3728" spans="1:23">
      <c r="A3728" t="s">
        <v>7704</v>
      </c>
      <c r="B3728" t="s">
        <v>7705</v>
      </c>
      <c r="C3728" t="s">
        <v>4509</v>
      </c>
      <c r="D3728" t="s">
        <v>3931</v>
      </c>
      <c r="E3728" t="s">
        <v>1208</v>
      </c>
      <c r="F3728" t="s">
        <v>1209</v>
      </c>
      <c r="G3728" t="s">
        <v>25</v>
      </c>
      <c r="H3728" t="s">
        <v>7707</v>
      </c>
      <c r="I3728" t="s">
        <v>7708</v>
      </c>
      <c r="J3728" t="s">
        <v>1211</v>
      </c>
      <c r="K3728" t="s">
        <v>1212</v>
      </c>
      <c r="L3728" t="s">
        <v>1067</v>
      </c>
      <c r="M3728" t="s">
        <v>7709</v>
      </c>
      <c r="N3728" t="s">
        <v>3934</v>
      </c>
      <c r="O3728" t="s">
        <v>1214</v>
      </c>
      <c r="P3728" t="s">
        <v>1215</v>
      </c>
      <c r="Q3728" t="s">
        <v>1069</v>
      </c>
      <c r="R3728" t="s">
        <v>7706</v>
      </c>
      <c r="S3728" t="s">
        <v>647</v>
      </c>
      <c r="T3728" t="s">
        <v>11915</v>
      </c>
      <c r="U3728" t="s">
        <v>13644</v>
      </c>
      <c r="W3728" t="s">
        <v>4509</v>
      </c>
    </row>
    <row r="3729" spans="1:23" ht="409.5">
      <c r="A3729" t="s">
        <v>7704</v>
      </c>
      <c r="B3729" t="s">
        <v>7705</v>
      </c>
      <c r="C3729" t="s">
        <v>13371</v>
      </c>
      <c r="D3729" t="s">
        <v>3931</v>
      </c>
      <c r="E3729" t="s">
        <v>1208</v>
      </c>
      <c r="F3729" t="s">
        <v>1209</v>
      </c>
      <c r="G3729" t="s">
        <v>25</v>
      </c>
      <c r="H3729" t="s">
        <v>7707</v>
      </c>
      <c r="I3729" t="s">
        <v>7708</v>
      </c>
      <c r="J3729" t="s">
        <v>1211</v>
      </c>
      <c r="K3729" t="s">
        <v>1212</v>
      </c>
      <c r="L3729" t="s">
        <v>1067</v>
      </c>
      <c r="M3729" t="s">
        <v>7709</v>
      </c>
      <c r="N3729" t="s">
        <v>3934</v>
      </c>
      <c r="O3729" t="s">
        <v>1214</v>
      </c>
      <c r="P3729" t="s">
        <v>1215</v>
      </c>
      <c r="Q3729" t="s">
        <v>1069</v>
      </c>
      <c r="R3729" t="s">
        <v>7706</v>
      </c>
      <c r="S3729" t="s">
        <v>13356</v>
      </c>
      <c r="T3729" t="s">
        <v>13651</v>
      </c>
      <c r="U3729" s="2" t="s">
        <v>13358</v>
      </c>
      <c r="W3729" t="s">
        <v>13371</v>
      </c>
    </row>
    <row r="3730" spans="1:23">
      <c r="A3730" t="s">
        <v>7710</v>
      </c>
      <c r="C3730" t="s">
        <v>7131</v>
      </c>
      <c r="F3730" t="s">
        <v>20</v>
      </c>
      <c r="G3730" t="s">
        <v>1133</v>
      </c>
      <c r="H3730" t="s">
        <v>7712</v>
      </c>
      <c r="K3730" t="s">
        <v>1136</v>
      </c>
      <c r="L3730" t="s">
        <v>1137</v>
      </c>
      <c r="M3730" t="s">
        <v>7713</v>
      </c>
      <c r="P3730" t="s">
        <v>1140</v>
      </c>
      <c r="Q3730" t="s">
        <v>1141</v>
      </c>
      <c r="R3730" t="s">
        <v>7711</v>
      </c>
      <c r="S3730" t="s">
        <v>11986</v>
      </c>
      <c r="T3730" t="s">
        <v>11914</v>
      </c>
      <c r="U3730" t="s">
        <v>11988</v>
      </c>
      <c r="W3730" t="s">
        <v>7131</v>
      </c>
    </row>
    <row r="3731" spans="1:23">
      <c r="A3731" t="s">
        <v>7710</v>
      </c>
      <c r="C3731" t="s">
        <v>7711</v>
      </c>
      <c r="F3731" t="s">
        <v>20</v>
      </c>
      <c r="G3731" t="s">
        <v>1133</v>
      </c>
      <c r="H3731" t="s">
        <v>7712</v>
      </c>
      <c r="K3731" t="s">
        <v>1136</v>
      </c>
      <c r="L3731" t="s">
        <v>1137</v>
      </c>
      <c r="M3731" t="s">
        <v>7713</v>
      </c>
      <c r="P3731" t="s">
        <v>1140</v>
      </c>
      <c r="Q3731" t="s">
        <v>1141</v>
      </c>
      <c r="R3731" t="s">
        <v>7711</v>
      </c>
      <c r="S3731" t="s">
        <v>288</v>
      </c>
      <c r="T3731" t="s">
        <v>11914</v>
      </c>
      <c r="U3731" t="s">
        <v>12356</v>
      </c>
      <c r="W3731" t="s">
        <v>7711</v>
      </c>
    </row>
    <row r="3732" spans="1:23">
      <c r="A3732" t="s">
        <v>7714</v>
      </c>
      <c r="C3732" t="s">
        <v>12248</v>
      </c>
      <c r="E3732" t="s">
        <v>3498</v>
      </c>
      <c r="F3732" t="s">
        <v>1072</v>
      </c>
      <c r="G3732" t="s">
        <v>154</v>
      </c>
      <c r="H3732" t="s">
        <v>7716</v>
      </c>
      <c r="J3732" t="s">
        <v>3500</v>
      </c>
      <c r="K3732" t="s">
        <v>1073</v>
      </c>
      <c r="L3732" t="s">
        <v>1074</v>
      </c>
      <c r="M3732" t="s">
        <v>7717</v>
      </c>
      <c r="O3732" t="s">
        <v>3502</v>
      </c>
      <c r="P3732" t="s">
        <v>1072</v>
      </c>
      <c r="Q3732" t="s">
        <v>1075</v>
      </c>
      <c r="R3732" t="s">
        <v>7715</v>
      </c>
      <c r="S3732" t="s">
        <v>12211</v>
      </c>
      <c r="U3732" t="s">
        <v>12213</v>
      </c>
      <c r="V3732" t="s">
        <v>11913</v>
      </c>
      <c r="W3732" t="s">
        <v>12248</v>
      </c>
    </row>
    <row r="3733" spans="1:23" ht="345">
      <c r="A3733" t="s">
        <v>7714</v>
      </c>
      <c r="C3733" t="s">
        <v>628</v>
      </c>
      <c r="E3733" t="s">
        <v>3498</v>
      </c>
      <c r="F3733" t="s">
        <v>1072</v>
      </c>
      <c r="G3733" t="s">
        <v>154</v>
      </c>
      <c r="H3733" t="s">
        <v>7716</v>
      </c>
      <c r="J3733" t="s">
        <v>3500</v>
      </c>
      <c r="K3733" t="s">
        <v>1073</v>
      </c>
      <c r="L3733" t="s">
        <v>1074</v>
      </c>
      <c r="M3733" t="s">
        <v>7717</v>
      </c>
      <c r="O3733" t="s">
        <v>3502</v>
      </c>
      <c r="P3733" t="s">
        <v>1072</v>
      </c>
      <c r="Q3733" t="s">
        <v>1075</v>
      </c>
      <c r="R3733" t="s">
        <v>7715</v>
      </c>
      <c r="S3733" t="s">
        <v>11336</v>
      </c>
      <c r="T3733" t="s">
        <v>13647</v>
      </c>
      <c r="U3733" s="2" t="s">
        <v>13648</v>
      </c>
      <c r="W3733" t="s">
        <v>628</v>
      </c>
    </row>
    <row r="3734" spans="1:23">
      <c r="A3734" t="s">
        <v>7714</v>
      </c>
      <c r="C3734" t="s">
        <v>13119</v>
      </c>
      <c r="E3734" t="s">
        <v>3498</v>
      </c>
      <c r="F3734" t="s">
        <v>1072</v>
      </c>
      <c r="G3734" t="s">
        <v>154</v>
      </c>
      <c r="H3734" t="s">
        <v>7716</v>
      </c>
      <c r="J3734" t="s">
        <v>3500</v>
      </c>
      <c r="K3734" t="s">
        <v>1073</v>
      </c>
      <c r="L3734" t="s">
        <v>1074</v>
      </c>
      <c r="M3734" t="s">
        <v>7717</v>
      </c>
      <c r="O3734" t="s">
        <v>3502</v>
      </c>
      <c r="P3734" t="s">
        <v>1072</v>
      </c>
      <c r="Q3734" t="s">
        <v>1075</v>
      </c>
      <c r="R3734" t="s">
        <v>7715</v>
      </c>
      <c r="S3734" t="s">
        <v>13115</v>
      </c>
      <c r="T3734" t="s">
        <v>13650</v>
      </c>
      <c r="U3734" t="s">
        <v>13117</v>
      </c>
      <c r="W3734" t="s">
        <v>13119</v>
      </c>
    </row>
    <row r="3735" spans="1:23">
      <c r="A3735" t="s">
        <v>7714</v>
      </c>
      <c r="C3735" t="s">
        <v>13138</v>
      </c>
      <c r="E3735" t="s">
        <v>3498</v>
      </c>
      <c r="F3735" t="s">
        <v>1072</v>
      </c>
      <c r="G3735" t="s">
        <v>154</v>
      </c>
      <c r="H3735" t="s">
        <v>7716</v>
      </c>
      <c r="J3735" t="s">
        <v>3500</v>
      </c>
      <c r="K3735" t="s">
        <v>1073</v>
      </c>
      <c r="L3735" t="s">
        <v>1074</v>
      </c>
      <c r="M3735" t="s">
        <v>7717</v>
      </c>
      <c r="O3735" t="s">
        <v>3502</v>
      </c>
      <c r="P3735" t="s">
        <v>1072</v>
      </c>
      <c r="Q3735" t="s">
        <v>1075</v>
      </c>
      <c r="R3735" t="s">
        <v>7715</v>
      </c>
      <c r="S3735" t="s">
        <v>13115</v>
      </c>
      <c r="T3735" t="s">
        <v>13650</v>
      </c>
      <c r="U3735" t="s">
        <v>13117</v>
      </c>
      <c r="W3735" t="s">
        <v>13138</v>
      </c>
    </row>
    <row r="3736" spans="1:23" ht="409.5">
      <c r="A3736" t="s">
        <v>7714</v>
      </c>
      <c r="C3736" t="s">
        <v>13535</v>
      </c>
      <c r="E3736" t="s">
        <v>3498</v>
      </c>
      <c r="F3736" t="s">
        <v>1072</v>
      </c>
      <c r="G3736" t="s">
        <v>154</v>
      </c>
      <c r="H3736" t="s">
        <v>7716</v>
      </c>
      <c r="J3736" t="s">
        <v>3500</v>
      </c>
      <c r="K3736" t="s">
        <v>1073</v>
      </c>
      <c r="L3736" t="s">
        <v>1074</v>
      </c>
      <c r="M3736" t="s">
        <v>7717</v>
      </c>
      <c r="O3736" t="s">
        <v>3502</v>
      </c>
      <c r="P3736" t="s">
        <v>1072</v>
      </c>
      <c r="Q3736" t="s">
        <v>1075</v>
      </c>
      <c r="R3736" t="s">
        <v>7715</v>
      </c>
      <c r="S3736" t="s">
        <v>13356</v>
      </c>
      <c r="T3736" t="s">
        <v>13651</v>
      </c>
      <c r="U3736" s="2" t="s">
        <v>13358</v>
      </c>
      <c r="W3736" t="s">
        <v>13535</v>
      </c>
    </row>
    <row r="3737" spans="1:23" ht="409.5">
      <c r="A3737" t="s">
        <v>7718</v>
      </c>
      <c r="C3737" t="s">
        <v>334</v>
      </c>
      <c r="F3737" t="s">
        <v>45</v>
      </c>
      <c r="G3737" t="s">
        <v>25</v>
      </c>
      <c r="H3737" t="s">
        <v>7720</v>
      </c>
      <c r="K3737" t="s">
        <v>1066</v>
      </c>
      <c r="L3737" t="s">
        <v>1067</v>
      </c>
      <c r="M3737" t="s">
        <v>7721</v>
      </c>
      <c r="P3737" t="s">
        <v>1068</v>
      </c>
      <c r="Q3737" t="s">
        <v>1069</v>
      </c>
      <c r="R3737" t="s">
        <v>7719</v>
      </c>
      <c r="S3737" t="s">
        <v>13356</v>
      </c>
      <c r="T3737" t="s">
        <v>13651</v>
      </c>
      <c r="U3737" s="2" t="s">
        <v>13358</v>
      </c>
      <c r="W3737" t="s">
        <v>334</v>
      </c>
    </row>
    <row r="3738" spans="1:23">
      <c r="A3738" t="s">
        <v>7722</v>
      </c>
      <c r="C3738" t="s">
        <v>13107</v>
      </c>
      <c r="D3738" t="s">
        <v>7723</v>
      </c>
      <c r="F3738" t="s">
        <v>20</v>
      </c>
      <c r="G3738" t="s">
        <v>154</v>
      </c>
      <c r="H3738" t="s">
        <v>7724</v>
      </c>
      <c r="I3738" t="s">
        <v>7725</v>
      </c>
      <c r="K3738" t="s">
        <v>1136</v>
      </c>
      <c r="L3738" t="s">
        <v>1074</v>
      </c>
      <c r="M3738" t="s">
        <v>7726</v>
      </c>
      <c r="N3738" t="s">
        <v>7727</v>
      </c>
      <c r="P3738" t="s">
        <v>1140</v>
      </c>
      <c r="Q3738" t="s">
        <v>1075</v>
      </c>
      <c r="R3738" t="s">
        <v>211</v>
      </c>
      <c r="S3738" t="s">
        <v>13098</v>
      </c>
      <c r="T3738" t="s">
        <v>11914</v>
      </c>
      <c r="U3738" t="s">
        <v>13100</v>
      </c>
      <c r="W3738" t="s">
        <v>13107</v>
      </c>
    </row>
    <row r="3739" spans="1:23">
      <c r="A3739" t="s">
        <v>7728</v>
      </c>
      <c r="B3739" t="s">
        <v>7729</v>
      </c>
      <c r="C3739" t="s">
        <v>12266</v>
      </c>
      <c r="D3739" t="s">
        <v>7062</v>
      </c>
      <c r="F3739" t="s">
        <v>132</v>
      </c>
      <c r="G3739" t="s">
        <v>1428</v>
      </c>
      <c r="H3739" t="s">
        <v>7731</v>
      </c>
      <c r="I3739" t="s">
        <v>7732</v>
      </c>
      <c r="K3739" t="s">
        <v>1312</v>
      </c>
      <c r="L3739" t="s">
        <v>1430</v>
      </c>
      <c r="M3739" t="s">
        <v>7733</v>
      </c>
      <c r="N3739" t="s">
        <v>7066</v>
      </c>
      <c r="P3739" t="s">
        <v>132</v>
      </c>
      <c r="Q3739" t="s">
        <v>1432</v>
      </c>
      <c r="R3739" t="s">
        <v>7730</v>
      </c>
      <c r="S3739" t="s">
        <v>12261</v>
      </c>
      <c r="T3739" t="s">
        <v>13645</v>
      </c>
      <c r="U3739" t="s">
        <v>12263</v>
      </c>
      <c r="W3739" t="s">
        <v>12266</v>
      </c>
    </row>
    <row r="3740" spans="1:23">
      <c r="A3740" t="s">
        <v>7728</v>
      </c>
      <c r="B3740" t="s">
        <v>7729</v>
      </c>
      <c r="C3740" t="s">
        <v>12276</v>
      </c>
      <c r="D3740" t="s">
        <v>7062</v>
      </c>
      <c r="F3740" t="s">
        <v>132</v>
      </c>
      <c r="G3740" t="s">
        <v>1428</v>
      </c>
      <c r="H3740" t="s">
        <v>7731</v>
      </c>
      <c r="I3740" t="s">
        <v>7732</v>
      </c>
      <c r="K3740" t="s">
        <v>1312</v>
      </c>
      <c r="L3740" t="s">
        <v>1430</v>
      </c>
      <c r="M3740" t="s">
        <v>7733</v>
      </c>
      <c r="N3740" t="s">
        <v>7066</v>
      </c>
      <c r="P3740" t="s">
        <v>132</v>
      </c>
      <c r="Q3740" t="s">
        <v>1432</v>
      </c>
      <c r="R3740" t="s">
        <v>7730</v>
      </c>
      <c r="S3740" t="s">
        <v>12261</v>
      </c>
      <c r="T3740" t="s">
        <v>13645</v>
      </c>
      <c r="U3740" t="s">
        <v>12263</v>
      </c>
      <c r="W3740" t="s">
        <v>12276</v>
      </c>
    </row>
    <row r="3741" spans="1:23">
      <c r="A3741" t="s">
        <v>7728</v>
      </c>
      <c r="B3741" t="s">
        <v>7729</v>
      </c>
      <c r="C3741" t="s">
        <v>12299</v>
      </c>
      <c r="D3741" t="s">
        <v>7062</v>
      </c>
      <c r="F3741" t="s">
        <v>132</v>
      </c>
      <c r="G3741" t="s">
        <v>1428</v>
      </c>
      <c r="H3741" t="s">
        <v>7731</v>
      </c>
      <c r="I3741" t="s">
        <v>7732</v>
      </c>
      <c r="K3741" t="s">
        <v>1312</v>
      </c>
      <c r="L3741" t="s">
        <v>1430</v>
      </c>
      <c r="M3741" t="s">
        <v>7733</v>
      </c>
      <c r="N3741" t="s">
        <v>7066</v>
      </c>
      <c r="P3741" t="s">
        <v>132</v>
      </c>
      <c r="Q3741" t="s">
        <v>1432</v>
      </c>
      <c r="R3741" t="s">
        <v>7730</v>
      </c>
      <c r="S3741" t="s">
        <v>132</v>
      </c>
      <c r="T3741" t="s">
        <v>12264</v>
      </c>
      <c r="V3741" t="s">
        <v>12286</v>
      </c>
      <c r="W3741" t="s">
        <v>12299</v>
      </c>
    </row>
    <row r="3742" spans="1:23" ht="345">
      <c r="A3742" t="s">
        <v>7728</v>
      </c>
      <c r="B3742" t="s">
        <v>7729</v>
      </c>
      <c r="C3742" t="s">
        <v>4507</v>
      </c>
      <c r="D3742" t="s">
        <v>7062</v>
      </c>
      <c r="F3742" t="s">
        <v>132</v>
      </c>
      <c r="G3742" t="s">
        <v>1428</v>
      </c>
      <c r="H3742" t="s">
        <v>7731</v>
      </c>
      <c r="I3742" t="s">
        <v>7732</v>
      </c>
      <c r="K3742" t="s">
        <v>1312</v>
      </c>
      <c r="L3742" t="s">
        <v>1430</v>
      </c>
      <c r="M3742" t="s">
        <v>7733</v>
      </c>
      <c r="N3742" t="s">
        <v>7066</v>
      </c>
      <c r="P3742" t="s">
        <v>132</v>
      </c>
      <c r="Q3742" t="s">
        <v>1432</v>
      </c>
      <c r="R3742" t="s">
        <v>7730</v>
      </c>
      <c r="S3742" t="s">
        <v>11336</v>
      </c>
      <c r="T3742" t="s">
        <v>13647</v>
      </c>
      <c r="U3742" s="2" t="s">
        <v>13648</v>
      </c>
      <c r="W3742" t="s">
        <v>4507</v>
      </c>
    </row>
    <row r="3743" spans="1:23">
      <c r="A3743" t="s">
        <v>7734</v>
      </c>
      <c r="C3743" t="s">
        <v>350</v>
      </c>
      <c r="D3743" t="s">
        <v>2564</v>
      </c>
      <c r="F3743" t="s">
        <v>1072</v>
      </c>
      <c r="G3743" t="s">
        <v>154</v>
      </c>
      <c r="H3743" t="s">
        <v>7736</v>
      </c>
      <c r="I3743" t="s">
        <v>2566</v>
      </c>
      <c r="K3743" t="s">
        <v>1073</v>
      </c>
      <c r="L3743" t="s">
        <v>1074</v>
      </c>
      <c r="M3743" t="s">
        <v>7737</v>
      </c>
      <c r="N3743" t="s">
        <v>2568</v>
      </c>
      <c r="P3743" t="s">
        <v>1072</v>
      </c>
      <c r="Q3743" t="s">
        <v>1075</v>
      </c>
      <c r="R3743" t="s">
        <v>7735</v>
      </c>
      <c r="S3743" t="s">
        <v>12211</v>
      </c>
      <c r="U3743" t="s">
        <v>12213</v>
      </c>
      <c r="V3743" t="s">
        <v>11913</v>
      </c>
      <c r="W3743" t="s">
        <v>350</v>
      </c>
    </row>
    <row r="3744" spans="1:23" ht="150">
      <c r="A3744" t="s">
        <v>7734</v>
      </c>
      <c r="C3744" t="s">
        <v>352</v>
      </c>
      <c r="D3744" t="s">
        <v>2564</v>
      </c>
      <c r="F3744" t="s">
        <v>1072</v>
      </c>
      <c r="G3744" t="s">
        <v>154</v>
      </c>
      <c r="H3744" t="s">
        <v>7736</v>
      </c>
      <c r="I3744" t="s">
        <v>2566</v>
      </c>
      <c r="K3744" t="s">
        <v>1073</v>
      </c>
      <c r="L3744" t="s">
        <v>1074</v>
      </c>
      <c r="M3744" t="s">
        <v>7737</v>
      </c>
      <c r="N3744" t="s">
        <v>2568</v>
      </c>
      <c r="P3744" t="s">
        <v>1072</v>
      </c>
      <c r="Q3744" t="s">
        <v>1075</v>
      </c>
      <c r="R3744" t="s">
        <v>7735</v>
      </c>
      <c r="S3744" t="s">
        <v>13064</v>
      </c>
      <c r="T3744" t="s">
        <v>11915</v>
      </c>
      <c r="U3744" s="2" t="s">
        <v>13066</v>
      </c>
      <c r="W3744" t="s">
        <v>352</v>
      </c>
    </row>
    <row r="3745" spans="1:23" ht="180">
      <c r="A3745" t="s">
        <v>7738</v>
      </c>
      <c r="B3745" t="s">
        <v>7739</v>
      </c>
      <c r="C3745" t="s">
        <v>10284</v>
      </c>
      <c r="D3745" t="s">
        <v>7741</v>
      </c>
      <c r="F3745" t="s">
        <v>132</v>
      </c>
      <c r="G3745" t="s">
        <v>3013</v>
      </c>
      <c r="H3745" t="s">
        <v>7742</v>
      </c>
      <c r="I3745" t="s">
        <v>7743</v>
      </c>
      <c r="K3745" t="s">
        <v>1312</v>
      </c>
      <c r="L3745" t="s">
        <v>3016</v>
      </c>
      <c r="M3745" t="s">
        <v>7740</v>
      </c>
      <c r="N3745" t="s">
        <v>7744</v>
      </c>
      <c r="P3745" t="s">
        <v>132</v>
      </c>
      <c r="Q3745" t="s">
        <v>3019</v>
      </c>
      <c r="R3745" t="s">
        <v>7740</v>
      </c>
      <c r="S3745" t="s">
        <v>12144</v>
      </c>
      <c r="T3745" t="s">
        <v>11915</v>
      </c>
      <c r="U3745" s="2" t="s">
        <v>12146</v>
      </c>
      <c r="W3745" t="s">
        <v>10284</v>
      </c>
    </row>
    <row r="3746" spans="1:23" ht="240">
      <c r="A3746" t="s">
        <v>7738</v>
      </c>
      <c r="B3746" t="s">
        <v>7739</v>
      </c>
      <c r="C3746" t="s">
        <v>12198</v>
      </c>
      <c r="D3746" t="s">
        <v>7741</v>
      </c>
      <c r="F3746" t="s">
        <v>132</v>
      </c>
      <c r="G3746" t="s">
        <v>3013</v>
      </c>
      <c r="H3746" t="s">
        <v>7742</v>
      </c>
      <c r="I3746" t="s">
        <v>7743</v>
      </c>
      <c r="K3746" t="s">
        <v>1312</v>
      </c>
      <c r="L3746" t="s">
        <v>3016</v>
      </c>
      <c r="M3746" t="s">
        <v>7740</v>
      </c>
      <c r="N3746" t="s">
        <v>7744</v>
      </c>
      <c r="P3746" t="s">
        <v>132</v>
      </c>
      <c r="Q3746" t="s">
        <v>3019</v>
      </c>
      <c r="R3746" t="s">
        <v>7740</v>
      </c>
      <c r="S3746" t="s">
        <v>630</v>
      </c>
      <c r="T3746" t="s">
        <v>11914</v>
      </c>
      <c r="U3746" s="2" t="s">
        <v>12193</v>
      </c>
      <c r="W3746" t="s">
        <v>12198</v>
      </c>
    </row>
    <row r="3747" spans="1:23" ht="240">
      <c r="A3747" t="s">
        <v>7738</v>
      </c>
      <c r="B3747" t="s">
        <v>7739</v>
      </c>
      <c r="C3747" t="s">
        <v>12200</v>
      </c>
      <c r="D3747" t="s">
        <v>7741</v>
      </c>
      <c r="F3747" t="s">
        <v>132</v>
      </c>
      <c r="G3747" t="s">
        <v>3013</v>
      </c>
      <c r="H3747" t="s">
        <v>7742</v>
      </c>
      <c r="I3747" t="s">
        <v>7743</v>
      </c>
      <c r="K3747" t="s">
        <v>1312</v>
      </c>
      <c r="L3747" t="s">
        <v>3016</v>
      </c>
      <c r="M3747" t="s">
        <v>7740</v>
      </c>
      <c r="N3747" t="s">
        <v>7744</v>
      </c>
      <c r="P3747" t="s">
        <v>132</v>
      </c>
      <c r="Q3747" t="s">
        <v>3019</v>
      </c>
      <c r="R3747" t="s">
        <v>7740</v>
      </c>
      <c r="S3747" t="s">
        <v>630</v>
      </c>
      <c r="T3747" t="s">
        <v>11914</v>
      </c>
      <c r="U3747" s="2" t="s">
        <v>12193</v>
      </c>
      <c r="W3747" t="s">
        <v>12200</v>
      </c>
    </row>
    <row r="3748" spans="1:23" ht="240">
      <c r="A3748" t="s">
        <v>7738</v>
      </c>
      <c r="B3748" t="s">
        <v>7739</v>
      </c>
      <c r="C3748" t="s">
        <v>12202</v>
      </c>
      <c r="D3748" t="s">
        <v>7741</v>
      </c>
      <c r="F3748" t="s">
        <v>132</v>
      </c>
      <c r="G3748" t="s">
        <v>3013</v>
      </c>
      <c r="H3748" t="s">
        <v>7742</v>
      </c>
      <c r="I3748" t="s">
        <v>7743</v>
      </c>
      <c r="K3748" t="s">
        <v>1312</v>
      </c>
      <c r="L3748" t="s">
        <v>3016</v>
      </c>
      <c r="M3748" t="s">
        <v>7740</v>
      </c>
      <c r="N3748" t="s">
        <v>7744</v>
      </c>
      <c r="P3748" t="s">
        <v>132</v>
      </c>
      <c r="Q3748" t="s">
        <v>3019</v>
      </c>
      <c r="R3748" t="s">
        <v>7740</v>
      </c>
      <c r="S3748" t="s">
        <v>630</v>
      </c>
      <c r="T3748" t="s">
        <v>11914</v>
      </c>
      <c r="U3748" s="2" t="s">
        <v>12193</v>
      </c>
      <c r="W3748" t="s">
        <v>12202</v>
      </c>
    </row>
    <row r="3749" spans="1:23">
      <c r="A3749" t="s">
        <v>7738</v>
      </c>
      <c r="B3749" t="s">
        <v>7739</v>
      </c>
      <c r="C3749" t="s">
        <v>12292</v>
      </c>
      <c r="D3749" t="s">
        <v>7741</v>
      </c>
      <c r="F3749" t="s">
        <v>132</v>
      </c>
      <c r="G3749" t="s">
        <v>3013</v>
      </c>
      <c r="H3749" t="s">
        <v>7742</v>
      </c>
      <c r="I3749" t="s">
        <v>7743</v>
      </c>
      <c r="K3749" t="s">
        <v>1312</v>
      </c>
      <c r="L3749" t="s">
        <v>3016</v>
      </c>
      <c r="M3749" t="s">
        <v>7740</v>
      </c>
      <c r="N3749" t="s">
        <v>7744</v>
      </c>
      <c r="P3749" t="s">
        <v>132</v>
      </c>
      <c r="Q3749" t="s">
        <v>3019</v>
      </c>
      <c r="R3749" t="s">
        <v>7740</v>
      </c>
      <c r="S3749" t="s">
        <v>132</v>
      </c>
      <c r="T3749" t="s">
        <v>12264</v>
      </c>
      <c r="V3749" t="s">
        <v>12286</v>
      </c>
      <c r="W3749" t="s">
        <v>12292</v>
      </c>
    </row>
    <row r="3750" spans="1:23">
      <c r="A3750" t="s">
        <v>7738</v>
      </c>
      <c r="B3750" t="s">
        <v>7739</v>
      </c>
      <c r="C3750" t="s">
        <v>12933</v>
      </c>
      <c r="D3750" t="s">
        <v>7741</v>
      </c>
      <c r="F3750" t="s">
        <v>132</v>
      </c>
      <c r="G3750" t="s">
        <v>3013</v>
      </c>
      <c r="H3750" t="s">
        <v>7742</v>
      </c>
      <c r="I3750" t="s">
        <v>7743</v>
      </c>
      <c r="K3750" t="s">
        <v>1312</v>
      </c>
      <c r="L3750" t="s">
        <v>3016</v>
      </c>
      <c r="M3750" t="s">
        <v>7740</v>
      </c>
      <c r="N3750" t="s">
        <v>7744</v>
      </c>
      <c r="P3750" t="s">
        <v>132</v>
      </c>
      <c r="Q3750" t="s">
        <v>3019</v>
      </c>
      <c r="R3750" t="s">
        <v>7740</v>
      </c>
      <c r="S3750" t="s">
        <v>12922</v>
      </c>
      <c r="T3750" t="s">
        <v>13649</v>
      </c>
      <c r="U3750" t="s">
        <v>12883</v>
      </c>
      <c r="W3750" t="s">
        <v>12933</v>
      </c>
    </row>
    <row r="3751" spans="1:23">
      <c r="A3751" t="s">
        <v>7738</v>
      </c>
      <c r="B3751" t="s">
        <v>7739</v>
      </c>
      <c r="C3751" t="s">
        <v>12935</v>
      </c>
      <c r="D3751" t="s">
        <v>7741</v>
      </c>
      <c r="F3751" t="s">
        <v>132</v>
      </c>
      <c r="G3751" t="s">
        <v>3013</v>
      </c>
      <c r="H3751" t="s">
        <v>7742</v>
      </c>
      <c r="I3751" t="s">
        <v>7743</v>
      </c>
      <c r="K3751" t="s">
        <v>1312</v>
      </c>
      <c r="L3751" t="s">
        <v>3016</v>
      </c>
      <c r="M3751" t="s">
        <v>7740</v>
      </c>
      <c r="N3751" t="s">
        <v>7744</v>
      </c>
      <c r="P3751" t="s">
        <v>132</v>
      </c>
      <c r="Q3751" t="s">
        <v>3019</v>
      </c>
      <c r="R3751" t="s">
        <v>7740</v>
      </c>
      <c r="S3751" t="s">
        <v>12922</v>
      </c>
      <c r="T3751" t="s">
        <v>13649</v>
      </c>
      <c r="U3751" t="s">
        <v>12883</v>
      </c>
      <c r="W3751" t="s">
        <v>12935</v>
      </c>
    </row>
    <row r="3752" spans="1:23">
      <c r="A3752" t="s">
        <v>7745</v>
      </c>
      <c r="C3752" t="s">
        <v>314</v>
      </c>
      <c r="F3752" t="s">
        <v>132</v>
      </c>
      <c r="G3752" t="s">
        <v>1428</v>
      </c>
      <c r="H3752" t="s">
        <v>7747</v>
      </c>
      <c r="K3752" t="s">
        <v>1312</v>
      </c>
      <c r="L3752" t="s">
        <v>1568</v>
      </c>
      <c r="M3752" t="s">
        <v>7748</v>
      </c>
      <c r="P3752" t="s">
        <v>132</v>
      </c>
      <c r="Q3752" t="s">
        <v>1432</v>
      </c>
      <c r="R3752" t="s">
        <v>7746</v>
      </c>
      <c r="S3752" t="s">
        <v>132</v>
      </c>
      <c r="T3752" t="s">
        <v>12264</v>
      </c>
      <c r="V3752" t="s">
        <v>12286</v>
      </c>
      <c r="W3752" t="s">
        <v>314</v>
      </c>
    </row>
    <row r="3753" spans="1:23">
      <c r="A3753" t="s">
        <v>7745</v>
      </c>
      <c r="C3753" t="s">
        <v>12338</v>
      </c>
      <c r="F3753" t="s">
        <v>132</v>
      </c>
      <c r="G3753" t="s">
        <v>1428</v>
      </c>
      <c r="H3753" t="s">
        <v>7747</v>
      </c>
      <c r="K3753" t="s">
        <v>1312</v>
      </c>
      <c r="L3753" t="s">
        <v>1568</v>
      </c>
      <c r="M3753" t="s">
        <v>7748</v>
      </c>
      <c r="P3753" t="s">
        <v>132</v>
      </c>
      <c r="Q3753" t="s">
        <v>1432</v>
      </c>
      <c r="R3753" t="s">
        <v>7746</v>
      </c>
      <c r="S3753" t="s">
        <v>132</v>
      </c>
      <c r="T3753" t="s">
        <v>12264</v>
      </c>
      <c r="V3753" t="s">
        <v>12286</v>
      </c>
      <c r="W3753" t="s">
        <v>12338</v>
      </c>
    </row>
    <row r="3754" spans="1:23">
      <c r="A3754" t="s">
        <v>7749</v>
      </c>
      <c r="C3754" t="s">
        <v>12276</v>
      </c>
      <c r="F3754" t="s">
        <v>20</v>
      </c>
      <c r="G3754" t="s">
        <v>1133</v>
      </c>
      <c r="H3754" t="s">
        <v>7751</v>
      </c>
      <c r="K3754" t="s">
        <v>1136</v>
      </c>
      <c r="L3754" t="s">
        <v>1137</v>
      </c>
      <c r="M3754" t="s">
        <v>7750</v>
      </c>
      <c r="P3754" t="s">
        <v>1140</v>
      </c>
      <c r="Q3754" t="s">
        <v>1141</v>
      </c>
      <c r="R3754" t="s">
        <v>7750</v>
      </c>
      <c r="S3754" t="s">
        <v>12261</v>
      </c>
      <c r="T3754" t="s">
        <v>13645</v>
      </c>
      <c r="U3754" t="s">
        <v>12263</v>
      </c>
      <c r="W3754" t="s">
        <v>12276</v>
      </c>
    </row>
    <row r="3755" spans="1:23" ht="345">
      <c r="A3755" t="s">
        <v>7749</v>
      </c>
      <c r="C3755" t="s">
        <v>12793</v>
      </c>
      <c r="F3755" t="s">
        <v>20</v>
      </c>
      <c r="G3755" t="s">
        <v>1133</v>
      </c>
      <c r="H3755" t="s">
        <v>7751</v>
      </c>
      <c r="K3755" t="s">
        <v>1136</v>
      </c>
      <c r="L3755" t="s">
        <v>1137</v>
      </c>
      <c r="M3755" t="s">
        <v>7750</v>
      </c>
      <c r="P3755" t="s">
        <v>1140</v>
      </c>
      <c r="Q3755" t="s">
        <v>1141</v>
      </c>
      <c r="R3755" t="s">
        <v>7750</v>
      </c>
      <c r="S3755" t="s">
        <v>11336</v>
      </c>
      <c r="T3755" t="s">
        <v>13647</v>
      </c>
      <c r="U3755" s="2" t="s">
        <v>13648</v>
      </c>
      <c r="W3755" t="s">
        <v>12793</v>
      </c>
    </row>
    <row r="3756" spans="1:23">
      <c r="A3756" t="s">
        <v>7749</v>
      </c>
      <c r="C3756" t="s">
        <v>7750</v>
      </c>
      <c r="F3756" t="s">
        <v>20</v>
      </c>
      <c r="G3756" t="s">
        <v>1133</v>
      </c>
      <c r="H3756" t="s">
        <v>7751</v>
      </c>
      <c r="K3756" t="s">
        <v>1136</v>
      </c>
      <c r="L3756" t="s">
        <v>1137</v>
      </c>
      <c r="M3756" t="s">
        <v>7750</v>
      </c>
      <c r="P3756" t="s">
        <v>1140</v>
      </c>
      <c r="Q3756" t="s">
        <v>1141</v>
      </c>
      <c r="R3756" t="s">
        <v>7750</v>
      </c>
      <c r="S3756" t="s">
        <v>13034</v>
      </c>
      <c r="T3756" t="s">
        <v>11914</v>
      </c>
      <c r="U3756" t="s">
        <v>11988</v>
      </c>
      <c r="W3756" t="s">
        <v>7750</v>
      </c>
    </row>
    <row r="3757" spans="1:23">
      <c r="A3757" t="s">
        <v>7749</v>
      </c>
      <c r="C3757" t="s">
        <v>13233</v>
      </c>
      <c r="F3757" t="s">
        <v>20</v>
      </c>
      <c r="G3757" t="s">
        <v>1133</v>
      </c>
      <c r="H3757" t="s">
        <v>7751</v>
      </c>
      <c r="K3757" t="s">
        <v>1136</v>
      </c>
      <c r="L3757" t="s">
        <v>1137</v>
      </c>
      <c r="M3757" t="s">
        <v>7750</v>
      </c>
      <c r="P3757" t="s">
        <v>1140</v>
      </c>
      <c r="Q3757" t="s">
        <v>1141</v>
      </c>
      <c r="R3757" t="s">
        <v>7750</v>
      </c>
      <c r="S3757" t="s">
        <v>288</v>
      </c>
      <c r="T3757" t="s">
        <v>11914</v>
      </c>
      <c r="U3757" t="s">
        <v>12356</v>
      </c>
      <c r="W3757" t="s">
        <v>13233</v>
      </c>
    </row>
    <row r="3758" spans="1:23" ht="180">
      <c r="A3758" t="s">
        <v>7752</v>
      </c>
      <c r="B3758" t="s">
        <v>7753</v>
      </c>
      <c r="C3758" t="s">
        <v>10284</v>
      </c>
      <c r="F3758" t="s">
        <v>132</v>
      </c>
      <c r="G3758" t="s">
        <v>1428</v>
      </c>
      <c r="H3758" t="s">
        <v>7755</v>
      </c>
      <c r="K3758" t="s">
        <v>1312</v>
      </c>
      <c r="L3758" t="s">
        <v>1430</v>
      </c>
      <c r="M3758" t="s">
        <v>7756</v>
      </c>
      <c r="P3758" t="s">
        <v>132</v>
      </c>
      <c r="Q3758" t="s">
        <v>1432</v>
      </c>
      <c r="R3758" t="s">
        <v>7754</v>
      </c>
      <c r="S3758" t="s">
        <v>12144</v>
      </c>
      <c r="T3758" t="s">
        <v>11915</v>
      </c>
      <c r="U3758" s="2" t="s">
        <v>12146</v>
      </c>
      <c r="W3758" t="s">
        <v>10284</v>
      </c>
    </row>
    <row r="3759" spans="1:23">
      <c r="A3759" t="s">
        <v>7752</v>
      </c>
      <c r="B3759" t="s">
        <v>7753</v>
      </c>
      <c r="C3759" t="s">
        <v>840</v>
      </c>
      <c r="F3759" t="s">
        <v>132</v>
      </c>
      <c r="G3759" t="s">
        <v>1428</v>
      </c>
      <c r="H3759" t="s">
        <v>7755</v>
      </c>
      <c r="K3759" t="s">
        <v>1312</v>
      </c>
      <c r="L3759" t="s">
        <v>1430</v>
      </c>
      <c r="M3759" t="s">
        <v>7756</v>
      </c>
      <c r="P3759" t="s">
        <v>132</v>
      </c>
      <c r="Q3759" t="s">
        <v>1432</v>
      </c>
      <c r="R3759" t="s">
        <v>7754</v>
      </c>
      <c r="S3759" t="s">
        <v>12211</v>
      </c>
      <c r="U3759" t="s">
        <v>12213</v>
      </c>
      <c r="V3759" t="s">
        <v>11913</v>
      </c>
      <c r="W3759" t="s">
        <v>840</v>
      </c>
    </row>
    <row r="3760" spans="1:23">
      <c r="A3760" t="s">
        <v>7752</v>
      </c>
      <c r="B3760" t="s">
        <v>7753</v>
      </c>
      <c r="C3760" t="s">
        <v>12292</v>
      </c>
      <c r="F3760" t="s">
        <v>132</v>
      </c>
      <c r="G3760" t="s">
        <v>1428</v>
      </c>
      <c r="H3760" t="s">
        <v>7755</v>
      </c>
      <c r="K3760" t="s">
        <v>1312</v>
      </c>
      <c r="L3760" t="s">
        <v>1430</v>
      </c>
      <c r="M3760" t="s">
        <v>7756</v>
      </c>
      <c r="P3760" t="s">
        <v>132</v>
      </c>
      <c r="Q3760" t="s">
        <v>1432</v>
      </c>
      <c r="R3760" t="s">
        <v>7754</v>
      </c>
      <c r="S3760" t="s">
        <v>132</v>
      </c>
      <c r="T3760" t="s">
        <v>12264</v>
      </c>
      <c r="V3760" t="s">
        <v>12286</v>
      </c>
      <c r="W3760" t="s">
        <v>12292</v>
      </c>
    </row>
    <row r="3761" spans="1:23">
      <c r="A3761" t="s">
        <v>7752</v>
      </c>
      <c r="B3761" t="s">
        <v>7753</v>
      </c>
      <c r="C3761" t="s">
        <v>724</v>
      </c>
      <c r="F3761" t="s">
        <v>132</v>
      </c>
      <c r="G3761" t="s">
        <v>1428</v>
      </c>
      <c r="H3761" t="s">
        <v>7755</v>
      </c>
      <c r="K3761" t="s">
        <v>1312</v>
      </c>
      <c r="L3761" t="s">
        <v>1430</v>
      </c>
      <c r="M3761" t="s">
        <v>7756</v>
      </c>
      <c r="P3761" t="s">
        <v>132</v>
      </c>
      <c r="Q3761" t="s">
        <v>1432</v>
      </c>
      <c r="R3761" t="s">
        <v>7754</v>
      </c>
      <c r="S3761" t="s">
        <v>132</v>
      </c>
      <c r="T3761" t="s">
        <v>12264</v>
      </c>
      <c r="V3761" t="s">
        <v>12286</v>
      </c>
      <c r="W3761" t="s">
        <v>724</v>
      </c>
    </row>
    <row r="3762" spans="1:23">
      <c r="A3762" t="s">
        <v>7752</v>
      </c>
      <c r="B3762" t="s">
        <v>7753</v>
      </c>
      <c r="C3762" t="s">
        <v>11768</v>
      </c>
      <c r="F3762" t="s">
        <v>132</v>
      </c>
      <c r="G3762" t="s">
        <v>1428</v>
      </c>
      <c r="H3762" t="s">
        <v>7755</v>
      </c>
      <c r="K3762" t="s">
        <v>1312</v>
      </c>
      <c r="L3762" t="s">
        <v>1430</v>
      </c>
      <c r="M3762" t="s">
        <v>7756</v>
      </c>
      <c r="P3762" t="s">
        <v>132</v>
      </c>
      <c r="Q3762" t="s">
        <v>1432</v>
      </c>
      <c r="R3762" t="s">
        <v>7754</v>
      </c>
      <c r="S3762" t="s">
        <v>12922</v>
      </c>
      <c r="T3762" t="s">
        <v>13649</v>
      </c>
      <c r="U3762" t="s">
        <v>12883</v>
      </c>
      <c r="W3762" t="s">
        <v>11768</v>
      </c>
    </row>
    <row r="3763" spans="1:23" hidden="1">
      <c r="A3763" t="s">
        <v>7757</v>
      </c>
      <c r="F3763" t="s">
        <v>17</v>
      </c>
      <c r="G3763" t="s">
        <v>37</v>
      </c>
      <c r="H3763" t="s">
        <v>7759</v>
      </c>
      <c r="K3763" t="s">
        <v>1184</v>
      </c>
      <c r="L3763" t="s">
        <v>1185</v>
      </c>
      <c r="M3763" t="s">
        <v>7760</v>
      </c>
      <c r="P3763" t="s">
        <v>17</v>
      </c>
      <c r="Q3763" t="s">
        <v>37</v>
      </c>
      <c r="R3763" t="s">
        <v>7758</v>
      </c>
    </row>
    <row r="3764" spans="1:23">
      <c r="A3764" t="s">
        <v>7761</v>
      </c>
      <c r="C3764" t="s">
        <v>682</v>
      </c>
      <c r="D3764" t="s">
        <v>2006</v>
      </c>
      <c r="F3764" t="s">
        <v>140</v>
      </c>
      <c r="G3764" t="s">
        <v>1353</v>
      </c>
      <c r="H3764" t="s">
        <v>7762</v>
      </c>
      <c r="I3764" t="s">
        <v>2008</v>
      </c>
      <c r="K3764" t="s">
        <v>1355</v>
      </c>
      <c r="L3764" t="s">
        <v>1356</v>
      </c>
      <c r="M3764" t="s">
        <v>7763</v>
      </c>
      <c r="N3764" t="s">
        <v>2010</v>
      </c>
      <c r="P3764" t="s">
        <v>1358</v>
      </c>
      <c r="Q3764" t="s">
        <v>1359</v>
      </c>
      <c r="R3764" t="s">
        <v>682</v>
      </c>
      <c r="S3764" t="s">
        <v>13115</v>
      </c>
      <c r="T3764" t="s">
        <v>13650</v>
      </c>
      <c r="U3764" t="s">
        <v>13117</v>
      </c>
      <c r="W3764" t="s">
        <v>682</v>
      </c>
    </row>
    <row r="3765" spans="1:23" ht="180">
      <c r="A3765" t="s">
        <v>7764</v>
      </c>
      <c r="B3765" t="s">
        <v>7765</v>
      </c>
      <c r="C3765" t="s">
        <v>10284</v>
      </c>
      <c r="D3765" t="s">
        <v>7767</v>
      </c>
      <c r="E3765" t="s">
        <v>2262</v>
      </c>
      <c r="F3765" t="s">
        <v>17</v>
      </c>
      <c r="G3765" t="s">
        <v>37</v>
      </c>
      <c r="H3765" t="s">
        <v>7768</v>
      </c>
      <c r="I3765" t="s">
        <v>7769</v>
      </c>
      <c r="J3765" t="s">
        <v>2264</v>
      </c>
      <c r="K3765" t="s">
        <v>1184</v>
      </c>
      <c r="L3765" t="s">
        <v>1185</v>
      </c>
      <c r="M3765" t="s">
        <v>7770</v>
      </c>
      <c r="N3765" t="s">
        <v>7771</v>
      </c>
      <c r="O3765" t="s">
        <v>2266</v>
      </c>
      <c r="P3765" t="s">
        <v>17</v>
      </c>
      <c r="Q3765" t="s">
        <v>37</v>
      </c>
      <c r="R3765" t="s">
        <v>7766</v>
      </c>
      <c r="S3765" t="s">
        <v>12144</v>
      </c>
      <c r="T3765" t="s">
        <v>11915</v>
      </c>
      <c r="U3765" s="2" t="s">
        <v>12146</v>
      </c>
      <c r="W3765" t="s">
        <v>10284</v>
      </c>
    </row>
    <row r="3766" spans="1:23">
      <c r="A3766" t="s">
        <v>7764</v>
      </c>
      <c r="B3766" t="s">
        <v>7765</v>
      </c>
      <c r="C3766" t="s">
        <v>12292</v>
      </c>
      <c r="D3766" t="s">
        <v>7767</v>
      </c>
      <c r="E3766" t="s">
        <v>2262</v>
      </c>
      <c r="F3766" t="s">
        <v>17</v>
      </c>
      <c r="G3766" t="s">
        <v>37</v>
      </c>
      <c r="H3766" t="s">
        <v>7768</v>
      </c>
      <c r="I3766" t="s">
        <v>7769</v>
      </c>
      <c r="J3766" t="s">
        <v>2264</v>
      </c>
      <c r="K3766" t="s">
        <v>1184</v>
      </c>
      <c r="L3766" t="s">
        <v>1185</v>
      </c>
      <c r="M3766" t="s">
        <v>7770</v>
      </c>
      <c r="N3766" t="s">
        <v>7771</v>
      </c>
      <c r="O3766" t="s">
        <v>2266</v>
      </c>
      <c r="P3766" t="s">
        <v>17</v>
      </c>
      <c r="Q3766" t="s">
        <v>37</v>
      </c>
      <c r="R3766" t="s">
        <v>7766</v>
      </c>
      <c r="S3766" t="s">
        <v>132</v>
      </c>
      <c r="T3766" t="s">
        <v>12264</v>
      </c>
      <c r="V3766" t="s">
        <v>12286</v>
      </c>
      <c r="W3766" t="s">
        <v>12292</v>
      </c>
    </row>
    <row r="3767" spans="1:23">
      <c r="A3767" t="s">
        <v>7764</v>
      </c>
      <c r="B3767" t="s">
        <v>7765</v>
      </c>
      <c r="C3767" t="s">
        <v>724</v>
      </c>
      <c r="D3767" t="s">
        <v>7767</v>
      </c>
      <c r="E3767" t="s">
        <v>2262</v>
      </c>
      <c r="F3767" t="s">
        <v>17</v>
      </c>
      <c r="G3767" t="s">
        <v>37</v>
      </c>
      <c r="H3767" t="s">
        <v>7768</v>
      </c>
      <c r="I3767" t="s">
        <v>7769</v>
      </c>
      <c r="J3767" t="s">
        <v>2264</v>
      </c>
      <c r="K3767" t="s">
        <v>1184</v>
      </c>
      <c r="L3767" t="s">
        <v>1185</v>
      </c>
      <c r="M3767" t="s">
        <v>7770</v>
      </c>
      <c r="N3767" t="s">
        <v>7771</v>
      </c>
      <c r="O3767" t="s">
        <v>2266</v>
      </c>
      <c r="P3767" t="s">
        <v>17</v>
      </c>
      <c r="Q3767" t="s">
        <v>37</v>
      </c>
      <c r="R3767" t="s">
        <v>7766</v>
      </c>
      <c r="S3767" t="s">
        <v>132</v>
      </c>
      <c r="T3767" t="s">
        <v>12264</v>
      </c>
      <c r="V3767" t="s">
        <v>12286</v>
      </c>
      <c r="W3767" t="s">
        <v>724</v>
      </c>
    </row>
    <row r="3768" spans="1:23">
      <c r="A3768" t="s">
        <v>7764</v>
      </c>
      <c r="B3768" t="s">
        <v>7765</v>
      </c>
      <c r="C3768" t="s">
        <v>962</v>
      </c>
      <c r="D3768" t="s">
        <v>7767</v>
      </c>
      <c r="E3768" t="s">
        <v>2262</v>
      </c>
      <c r="F3768" t="s">
        <v>17</v>
      </c>
      <c r="G3768" t="s">
        <v>37</v>
      </c>
      <c r="H3768" t="s">
        <v>7768</v>
      </c>
      <c r="I3768" t="s">
        <v>7769</v>
      </c>
      <c r="J3768" t="s">
        <v>2264</v>
      </c>
      <c r="K3768" t="s">
        <v>1184</v>
      </c>
      <c r="L3768" t="s">
        <v>1185</v>
      </c>
      <c r="M3768" t="s">
        <v>7770</v>
      </c>
      <c r="N3768" t="s">
        <v>7771</v>
      </c>
      <c r="O3768" t="s">
        <v>2266</v>
      </c>
      <c r="P3768" t="s">
        <v>17</v>
      </c>
      <c r="Q3768" t="s">
        <v>37</v>
      </c>
      <c r="R3768" t="s">
        <v>7766</v>
      </c>
      <c r="S3768" t="s">
        <v>962</v>
      </c>
      <c r="T3768" t="s">
        <v>13646</v>
      </c>
      <c r="U3768" t="s">
        <v>12614</v>
      </c>
      <c r="W3768" t="s">
        <v>962</v>
      </c>
    </row>
    <row r="3769" spans="1:23" ht="345">
      <c r="A3769" t="s">
        <v>7764</v>
      </c>
      <c r="B3769" t="s">
        <v>7765</v>
      </c>
      <c r="C3769" t="s">
        <v>450</v>
      </c>
      <c r="D3769" t="s">
        <v>7767</v>
      </c>
      <c r="E3769" t="s">
        <v>2262</v>
      </c>
      <c r="F3769" t="s">
        <v>17</v>
      </c>
      <c r="G3769" t="s">
        <v>37</v>
      </c>
      <c r="H3769" t="s">
        <v>7768</v>
      </c>
      <c r="I3769" t="s">
        <v>7769</v>
      </c>
      <c r="J3769" t="s">
        <v>2264</v>
      </c>
      <c r="K3769" t="s">
        <v>1184</v>
      </c>
      <c r="L3769" t="s">
        <v>1185</v>
      </c>
      <c r="M3769" t="s">
        <v>7770</v>
      </c>
      <c r="N3769" t="s">
        <v>7771</v>
      </c>
      <c r="O3769" t="s">
        <v>2266</v>
      </c>
      <c r="P3769" t="s">
        <v>17</v>
      </c>
      <c r="Q3769" t="s">
        <v>37</v>
      </c>
      <c r="R3769" t="s">
        <v>7766</v>
      </c>
      <c r="S3769" t="s">
        <v>11336</v>
      </c>
      <c r="T3769" t="s">
        <v>13647</v>
      </c>
      <c r="U3769" s="2" t="s">
        <v>13648</v>
      </c>
      <c r="W3769" t="s">
        <v>450</v>
      </c>
    </row>
    <row r="3770" spans="1:23" ht="150">
      <c r="A3770" t="s">
        <v>7764</v>
      </c>
      <c r="B3770" t="s">
        <v>7765</v>
      </c>
      <c r="C3770" t="s">
        <v>760</v>
      </c>
      <c r="D3770" t="s">
        <v>7767</v>
      </c>
      <c r="E3770" t="s">
        <v>2262</v>
      </c>
      <c r="F3770" t="s">
        <v>17</v>
      </c>
      <c r="G3770" t="s">
        <v>37</v>
      </c>
      <c r="H3770" t="s">
        <v>7768</v>
      </c>
      <c r="I3770" t="s">
        <v>7769</v>
      </c>
      <c r="J3770" t="s">
        <v>2264</v>
      </c>
      <c r="K3770" t="s">
        <v>1184</v>
      </c>
      <c r="L3770" t="s">
        <v>1185</v>
      </c>
      <c r="M3770" t="s">
        <v>7770</v>
      </c>
      <c r="N3770" t="s">
        <v>7771</v>
      </c>
      <c r="O3770" t="s">
        <v>2266</v>
      </c>
      <c r="P3770" t="s">
        <v>17</v>
      </c>
      <c r="Q3770" t="s">
        <v>37</v>
      </c>
      <c r="R3770" t="s">
        <v>7766</v>
      </c>
      <c r="S3770" t="s">
        <v>13064</v>
      </c>
      <c r="T3770" t="s">
        <v>11915</v>
      </c>
      <c r="U3770" s="2" t="s">
        <v>13066</v>
      </c>
      <c r="W3770" t="s">
        <v>760</v>
      </c>
    </row>
    <row r="3771" spans="1:23" ht="345">
      <c r="A3771" t="s">
        <v>7772</v>
      </c>
      <c r="C3771" t="s">
        <v>12733</v>
      </c>
      <c r="D3771" t="s">
        <v>7773</v>
      </c>
      <c r="F3771" t="s">
        <v>17</v>
      </c>
      <c r="G3771" t="s">
        <v>7774</v>
      </c>
      <c r="H3771" t="s">
        <v>7775</v>
      </c>
      <c r="I3771" t="s">
        <v>7776</v>
      </c>
      <c r="K3771" t="s">
        <v>1184</v>
      </c>
      <c r="L3771" t="s">
        <v>7777</v>
      </c>
      <c r="M3771" t="s">
        <v>7778</v>
      </c>
      <c r="N3771" t="s">
        <v>7779</v>
      </c>
      <c r="P3771" t="s">
        <v>17</v>
      </c>
      <c r="Q3771" t="s">
        <v>7774</v>
      </c>
      <c r="R3771" t="s">
        <v>176</v>
      </c>
      <c r="S3771" t="s">
        <v>11336</v>
      </c>
      <c r="T3771" t="s">
        <v>13647</v>
      </c>
      <c r="U3771" s="2" t="s">
        <v>13648</v>
      </c>
      <c r="W3771" t="s">
        <v>12733</v>
      </c>
    </row>
    <row r="3772" spans="1:23" ht="345">
      <c r="A3772" t="s">
        <v>7772</v>
      </c>
      <c r="C3772" t="s">
        <v>12735</v>
      </c>
      <c r="D3772" t="s">
        <v>7773</v>
      </c>
      <c r="F3772" t="s">
        <v>17</v>
      </c>
      <c r="G3772" t="s">
        <v>7774</v>
      </c>
      <c r="H3772" t="s">
        <v>7775</v>
      </c>
      <c r="I3772" t="s">
        <v>7776</v>
      </c>
      <c r="K3772" t="s">
        <v>1184</v>
      </c>
      <c r="L3772" t="s">
        <v>7777</v>
      </c>
      <c r="M3772" t="s">
        <v>7778</v>
      </c>
      <c r="N3772" t="s">
        <v>7779</v>
      </c>
      <c r="P3772" t="s">
        <v>17</v>
      </c>
      <c r="Q3772" t="s">
        <v>7774</v>
      </c>
      <c r="R3772" t="s">
        <v>176</v>
      </c>
      <c r="S3772" t="s">
        <v>11336</v>
      </c>
      <c r="T3772" t="s">
        <v>13647</v>
      </c>
      <c r="U3772" s="2" t="s">
        <v>13648</v>
      </c>
      <c r="W3772" t="s">
        <v>12735</v>
      </c>
    </row>
    <row r="3773" spans="1:23">
      <c r="A3773" t="s">
        <v>7780</v>
      </c>
      <c r="B3773" t="s">
        <v>7781</v>
      </c>
      <c r="C3773" t="s">
        <v>12266</v>
      </c>
      <c r="F3773" t="s">
        <v>20</v>
      </c>
      <c r="G3773" t="s">
        <v>1133</v>
      </c>
      <c r="H3773" t="s">
        <v>7783</v>
      </c>
      <c r="K3773" t="s">
        <v>1136</v>
      </c>
      <c r="L3773" t="s">
        <v>1137</v>
      </c>
      <c r="M3773" t="s">
        <v>7784</v>
      </c>
      <c r="P3773" t="s">
        <v>1140</v>
      </c>
      <c r="Q3773" t="s">
        <v>1141</v>
      </c>
      <c r="R3773" t="s">
        <v>7782</v>
      </c>
      <c r="S3773" t="s">
        <v>12261</v>
      </c>
      <c r="T3773" t="s">
        <v>13645</v>
      </c>
      <c r="U3773" t="s">
        <v>12263</v>
      </c>
      <c r="W3773" t="s">
        <v>12266</v>
      </c>
    </row>
    <row r="3774" spans="1:23">
      <c r="A3774" t="s">
        <v>7785</v>
      </c>
      <c r="C3774" t="s">
        <v>13046</v>
      </c>
      <c r="D3774" t="s">
        <v>7786</v>
      </c>
      <c r="F3774" t="s">
        <v>20</v>
      </c>
      <c r="G3774" t="s">
        <v>154</v>
      </c>
      <c r="H3774" t="s">
        <v>7787</v>
      </c>
      <c r="I3774" t="s">
        <v>7788</v>
      </c>
      <c r="K3774" t="s">
        <v>1136</v>
      </c>
      <c r="L3774" t="s">
        <v>1074</v>
      </c>
      <c r="M3774" t="s">
        <v>7789</v>
      </c>
      <c r="N3774" t="s">
        <v>7790</v>
      </c>
      <c r="P3774" t="s">
        <v>1140</v>
      </c>
      <c r="Q3774" t="s">
        <v>1075</v>
      </c>
      <c r="R3774" t="s">
        <v>61</v>
      </c>
      <c r="S3774" t="s">
        <v>13034</v>
      </c>
      <c r="T3774" t="s">
        <v>11914</v>
      </c>
      <c r="U3774" t="s">
        <v>11988</v>
      </c>
      <c r="W3774" t="s">
        <v>13046</v>
      </c>
    </row>
    <row r="3775" spans="1:23" ht="150">
      <c r="A3775" t="s">
        <v>7791</v>
      </c>
      <c r="C3775" t="s">
        <v>2074</v>
      </c>
      <c r="D3775" t="s">
        <v>920</v>
      </c>
      <c r="E3775" t="s">
        <v>1208</v>
      </c>
      <c r="F3775" t="s">
        <v>24</v>
      </c>
      <c r="G3775" t="s">
        <v>1123</v>
      </c>
      <c r="H3775" t="s">
        <v>7793</v>
      </c>
      <c r="I3775" t="s">
        <v>7794</v>
      </c>
      <c r="J3775" t="s">
        <v>1211</v>
      </c>
      <c r="K3775" t="s">
        <v>24</v>
      </c>
      <c r="L3775" t="s">
        <v>1126</v>
      </c>
      <c r="M3775" t="s">
        <v>7795</v>
      </c>
      <c r="N3775" t="s">
        <v>7796</v>
      </c>
      <c r="O3775" t="s">
        <v>1214</v>
      </c>
      <c r="P3775" t="s">
        <v>24</v>
      </c>
      <c r="Q3775" t="s">
        <v>1129</v>
      </c>
      <c r="R3775" t="s">
        <v>7792</v>
      </c>
      <c r="S3775" t="s">
        <v>13064</v>
      </c>
      <c r="T3775" t="s">
        <v>11915</v>
      </c>
      <c r="U3775" s="2" t="s">
        <v>13066</v>
      </c>
      <c r="W3775" t="s">
        <v>2074</v>
      </c>
    </row>
    <row r="3776" spans="1:23" ht="409.5">
      <c r="A3776" t="s">
        <v>7791</v>
      </c>
      <c r="C3776" t="s">
        <v>13535</v>
      </c>
      <c r="D3776" t="s">
        <v>920</v>
      </c>
      <c r="E3776" t="s">
        <v>1208</v>
      </c>
      <c r="F3776" t="s">
        <v>24</v>
      </c>
      <c r="G3776" t="s">
        <v>1123</v>
      </c>
      <c r="H3776" t="s">
        <v>7793</v>
      </c>
      <c r="I3776" t="s">
        <v>7794</v>
      </c>
      <c r="J3776" t="s">
        <v>1211</v>
      </c>
      <c r="K3776" t="s">
        <v>24</v>
      </c>
      <c r="L3776" t="s">
        <v>1126</v>
      </c>
      <c r="M3776" t="s">
        <v>7795</v>
      </c>
      <c r="N3776" t="s">
        <v>7796</v>
      </c>
      <c r="O3776" t="s">
        <v>1214</v>
      </c>
      <c r="P3776" t="s">
        <v>24</v>
      </c>
      <c r="Q3776" t="s">
        <v>1129</v>
      </c>
      <c r="R3776" t="s">
        <v>7792</v>
      </c>
      <c r="S3776" t="s">
        <v>13356</v>
      </c>
      <c r="T3776" t="s">
        <v>13651</v>
      </c>
      <c r="U3776" s="2" t="s">
        <v>13358</v>
      </c>
      <c r="W3776" t="s">
        <v>13535</v>
      </c>
    </row>
    <row r="3777" spans="1:23">
      <c r="A3777" t="s">
        <v>7797</v>
      </c>
      <c r="C3777" t="s">
        <v>13642</v>
      </c>
      <c r="F3777" t="s">
        <v>17</v>
      </c>
      <c r="G3777" t="s">
        <v>37</v>
      </c>
      <c r="H3777" t="s">
        <v>2415</v>
      </c>
      <c r="K3777" t="s">
        <v>1184</v>
      </c>
      <c r="L3777" t="s">
        <v>1185</v>
      </c>
      <c r="M3777" t="s">
        <v>2416</v>
      </c>
      <c r="P3777" t="s">
        <v>17</v>
      </c>
      <c r="Q3777" t="s">
        <v>37</v>
      </c>
      <c r="R3777" t="s">
        <v>7798</v>
      </c>
      <c r="S3777" t="s">
        <v>13640</v>
      </c>
      <c r="T3777" t="s">
        <v>11915</v>
      </c>
      <c r="W3777" t="s">
        <v>13642</v>
      </c>
    </row>
    <row r="3778" spans="1:23" hidden="1">
      <c r="A3778" t="s">
        <v>7799</v>
      </c>
      <c r="F3778" t="s">
        <v>59</v>
      </c>
      <c r="G3778" t="s">
        <v>1101</v>
      </c>
      <c r="H3778" t="s">
        <v>7801</v>
      </c>
      <c r="K3778" t="s">
        <v>1103</v>
      </c>
      <c r="L3778" t="s">
        <v>1104</v>
      </c>
      <c r="M3778" t="s">
        <v>7802</v>
      </c>
      <c r="P3778" t="s">
        <v>1106</v>
      </c>
      <c r="Q3778" t="s">
        <v>1107</v>
      </c>
      <c r="R3778" t="s">
        <v>7800</v>
      </c>
    </row>
    <row r="3779" spans="1:23" ht="150">
      <c r="A3779" t="s">
        <v>7803</v>
      </c>
      <c r="C3779" t="s">
        <v>29</v>
      </c>
      <c r="D3779" t="s">
        <v>28</v>
      </c>
      <c r="F3779" t="s">
        <v>17</v>
      </c>
      <c r="G3779" t="s">
        <v>37</v>
      </c>
      <c r="H3779" t="s">
        <v>7804</v>
      </c>
      <c r="I3779" t="s">
        <v>7805</v>
      </c>
      <c r="K3779" t="s">
        <v>1184</v>
      </c>
      <c r="L3779" t="s">
        <v>1185</v>
      </c>
      <c r="M3779" t="s">
        <v>27</v>
      </c>
      <c r="N3779" t="s">
        <v>7806</v>
      </c>
      <c r="P3779" t="s">
        <v>17</v>
      </c>
      <c r="Q3779" t="s">
        <v>37</v>
      </c>
      <c r="R3779" t="s">
        <v>27</v>
      </c>
      <c r="S3779" t="s">
        <v>13064</v>
      </c>
      <c r="T3779" t="s">
        <v>11915</v>
      </c>
      <c r="U3779" s="2" t="s">
        <v>13066</v>
      </c>
      <c r="W3779" t="s">
        <v>29</v>
      </c>
    </row>
    <row r="3780" spans="1:23">
      <c r="A3780" t="s">
        <v>7807</v>
      </c>
      <c r="C3780" t="s">
        <v>224</v>
      </c>
      <c r="F3780" t="s">
        <v>20</v>
      </c>
      <c r="G3780" t="s">
        <v>1133</v>
      </c>
      <c r="H3780" t="s">
        <v>7809</v>
      </c>
      <c r="K3780" t="s">
        <v>1136</v>
      </c>
      <c r="L3780" t="s">
        <v>1137</v>
      </c>
      <c r="M3780" t="s">
        <v>7808</v>
      </c>
      <c r="P3780" t="s">
        <v>1140</v>
      </c>
      <c r="Q3780" t="s">
        <v>1141</v>
      </c>
      <c r="R3780" t="s">
        <v>7808</v>
      </c>
      <c r="S3780" t="s">
        <v>7808</v>
      </c>
      <c r="T3780" t="s">
        <v>11914</v>
      </c>
      <c r="U3780" t="s">
        <v>12110</v>
      </c>
      <c r="W3780" t="s">
        <v>224</v>
      </c>
    </row>
    <row r="3781" spans="1:23">
      <c r="A3781" t="s">
        <v>7810</v>
      </c>
      <c r="C3781" t="s">
        <v>12266</v>
      </c>
      <c r="D3781" t="s">
        <v>1181</v>
      </c>
      <c r="F3781" t="s">
        <v>17</v>
      </c>
      <c r="G3781" t="s">
        <v>37</v>
      </c>
      <c r="H3781" t="s">
        <v>7811</v>
      </c>
      <c r="I3781" t="s">
        <v>1183</v>
      </c>
      <c r="K3781" t="s">
        <v>1184</v>
      </c>
      <c r="L3781" t="s">
        <v>1185</v>
      </c>
      <c r="M3781" t="s">
        <v>7812</v>
      </c>
      <c r="N3781" t="s">
        <v>1187</v>
      </c>
      <c r="P3781" t="s">
        <v>17</v>
      </c>
      <c r="Q3781" t="s">
        <v>37</v>
      </c>
      <c r="R3781" t="s">
        <v>822</v>
      </c>
      <c r="S3781" t="s">
        <v>12261</v>
      </c>
      <c r="T3781" t="s">
        <v>13645</v>
      </c>
      <c r="U3781" t="s">
        <v>12263</v>
      </c>
      <c r="W3781" t="s">
        <v>12266</v>
      </c>
    </row>
    <row r="3782" spans="1:23" ht="345">
      <c r="A3782" t="s">
        <v>7810</v>
      </c>
      <c r="C3782" t="s">
        <v>822</v>
      </c>
      <c r="D3782" t="s">
        <v>1181</v>
      </c>
      <c r="F3782" t="s">
        <v>17</v>
      </c>
      <c r="G3782" t="s">
        <v>37</v>
      </c>
      <c r="H3782" t="s">
        <v>7811</v>
      </c>
      <c r="I3782" t="s">
        <v>1183</v>
      </c>
      <c r="K3782" t="s">
        <v>1184</v>
      </c>
      <c r="L3782" t="s">
        <v>1185</v>
      </c>
      <c r="M3782" t="s">
        <v>7812</v>
      </c>
      <c r="N3782" t="s">
        <v>1187</v>
      </c>
      <c r="P3782" t="s">
        <v>17</v>
      </c>
      <c r="Q3782" t="s">
        <v>37</v>
      </c>
      <c r="R3782" t="s">
        <v>822</v>
      </c>
      <c r="S3782" t="s">
        <v>11336</v>
      </c>
      <c r="T3782" t="s">
        <v>13647</v>
      </c>
      <c r="U3782" s="2" t="s">
        <v>13648</v>
      </c>
      <c r="W3782" t="s">
        <v>822</v>
      </c>
    </row>
    <row r="3783" spans="1:23">
      <c r="A3783" t="s">
        <v>7813</v>
      </c>
      <c r="C3783" t="s">
        <v>12299</v>
      </c>
      <c r="F3783" t="s">
        <v>17</v>
      </c>
      <c r="G3783" t="s">
        <v>37</v>
      </c>
      <c r="H3783" t="s">
        <v>7815</v>
      </c>
      <c r="K3783" t="s">
        <v>1184</v>
      </c>
      <c r="L3783" t="s">
        <v>1185</v>
      </c>
      <c r="M3783" t="s">
        <v>7816</v>
      </c>
      <c r="P3783" t="s">
        <v>17</v>
      </c>
      <c r="Q3783" t="s">
        <v>37</v>
      </c>
      <c r="R3783" t="s">
        <v>7814</v>
      </c>
      <c r="S3783" t="s">
        <v>132</v>
      </c>
      <c r="T3783" t="s">
        <v>12264</v>
      </c>
      <c r="V3783" t="s">
        <v>12286</v>
      </c>
      <c r="W3783" t="s">
        <v>12299</v>
      </c>
    </row>
    <row r="3784" spans="1:23" ht="345">
      <c r="A3784" t="s">
        <v>7813</v>
      </c>
      <c r="C3784" t="s">
        <v>628</v>
      </c>
      <c r="F3784" t="s">
        <v>17</v>
      </c>
      <c r="G3784" t="s">
        <v>37</v>
      </c>
      <c r="H3784" t="s">
        <v>7815</v>
      </c>
      <c r="K3784" t="s">
        <v>1184</v>
      </c>
      <c r="L3784" t="s">
        <v>1185</v>
      </c>
      <c r="M3784" t="s">
        <v>7816</v>
      </c>
      <c r="P3784" t="s">
        <v>17</v>
      </c>
      <c r="Q3784" t="s">
        <v>37</v>
      </c>
      <c r="R3784" t="s">
        <v>7814</v>
      </c>
      <c r="S3784" t="s">
        <v>11336</v>
      </c>
      <c r="T3784" t="s">
        <v>13647</v>
      </c>
      <c r="U3784" s="2" t="s">
        <v>13648</v>
      </c>
      <c r="W3784" t="s">
        <v>628</v>
      </c>
    </row>
    <row r="3785" spans="1:23" hidden="1">
      <c r="A3785" t="s">
        <v>7817</v>
      </c>
      <c r="D3785" t="s">
        <v>7819</v>
      </c>
      <c r="F3785" t="s">
        <v>1072</v>
      </c>
      <c r="G3785" t="s">
        <v>154</v>
      </c>
      <c r="H3785" t="s">
        <v>7820</v>
      </c>
      <c r="I3785" t="s">
        <v>7821</v>
      </c>
      <c r="K3785" t="s">
        <v>1073</v>
      </c>
      <c r="L3785" t="s">
        <v>1074</v>
      </c>
      <c r="M3785" t="s">
        <v>7822</v>
      </c>
      <c r="N3785" t="s">
        <v>7823</v>
      </c>
      <c r="P3785" t="s">
        <v>1072</v>
      </c>
      <c r="Q3785" t="s">
        <v>1075</v>
      </c>
      <c r="R3785" t="s">
        <v>7818</v>
      </c>
    </row>
    <row r="3786" spans="1:23" ht="409.5">
      <c r="A3786" t="s">
        <v>7824</v>
      </c>
      <c r="C3786" t="s">
        <v>334</v>
      </c>
      <c r="F3786" t="s">
        <v>1604</v>
      </c>
      <c r="G3786" t="s">
        <v>25</v>
      </c>
      <c r="H3786" t="s">
        <v>7826</v>
      </c>
      <c r="K3786" t="s">
        <v>1604</v>
      </c>
      <c r="L3786" t="s">
        <v>1067</v>
      </c>
      <c r="M3786" t="s">
        <v>7827</v>
      </c>
      <c r="P3786" t="s">
        <v>1604</v>
      </c>
      <c r="Q3786" t="s">
        <v>1069</v>
      </c>
      <c r="R3786" t="s">
        <v>7825</v>
      </c>
      <c r="S3786" t="s">
        <v>13356</v>
      </c>
      <c r="T3786" t="s">
        <v>13651</v>
      </c>
      <c r="U3786" s="2" t="s">
        <v>13358</v>
      </c>
      <c r="W3786" t="s">
        <v>334</v>
      </c>
    </row>
    <row r="3787" spans="1:23">
      <c r="A3787" t="s">
        <v>7828</v>
      </c>
      <c r="C3787" t="s">
        <v>11921</v>
      </c>
      <c r="D3787" t="s">
        <v>1115</v>
      </c>
      <c r="F3787" t="s">
        <v>45</v>
      </c>
      <c r="G3787" t="s">
        <v>25</v>
      </c>
      <c r="H3787" t="s">
        <v>7829</v>
      </c>
      <c r="I3787" t="s">
        <v>3985</v>
      </c>
      <c r="K3787" t="s">
        <v>1066</v>
      </c>
      <c r="L3787" t="s">
        <v>1067</v>
      </c>
      <c r="M3787" t="s">
        <v>1034</v>
      </c>
      <c r="N3787" t="s">
        <v>1118</v>
      </c>
      <c r="P3787" t="s">
        <v>1068</v>
      </c>
      <c r="Q3787" t="s">
        <v>1069</v>
      </c>
      <c r="R3787" t="s">
        <v>1034</v>
      </c>
      <c r="S3787" t="s">
        <v>1804</v>
      </c>
      <c r="T3787" t="s">
        <v>11913</v>
      </c>
      <c r="V3787" t="s">
        <v>11913</v>
      </c>
      <c r="W3787" t="s">
        <v>11921</v>
      </c>
    </row>
    <row r="3788" spans="1:23">
      <c r="A3788" t="s">
        <v>7828</v>
      </c>
      <c r="C3788" t="s">
        <v>12080</v>
      </c>
      <c r="D3788" t="s">
        <v>1115</v>
      </c>
      <c r="F3788" t="s">
        <v>45</v>
      </c>
      <c r="G3788" t="s">
        <v>25</v>
      </c>
      <c r="H3788" t="s">
        <v>7829</v>
      </c>
      <c r="I3788" t="s">
        <v>3985</v>
      </c>
      <c r="K3788" t="s">
        <v>1066</v>
      </c>
      <c r="L3788" t="s">
        <v>1067</v>
      </c>
      <c r="M3788" t="s">
        <v>1034</v>
      </c>
      <c r="N3788" t="s">
        <v>1118</v>
      </c>
      <c r="P3788" t="s">
        <v>1068</v>
      </c>
      <c r="Q3788" t="s">
        <v>1069</v>
      </c>
      <c r="R3788" t="s">
        <v>1034</v>
      </c>
      <c r="S3788" t="s">
        <v>12062</v>
      </c>
      <c r="T3788" t="s">
        <v>11914</v>
      </c>
      <c r="U3788" t="s">
        <v>12064</v>
      </c>
      <c r="W3788" t="s">
        <v>12080</v>
      </c>
    </row>
    <row r="3789" spans="1:23">
      <c r="A3789" t="s">
        <v>7828</v>
      </c>
      <c r="C3789" t="s">
        <v>12101</v>
      </c>
      <c r="D3789" t="s">
        <v>1115</v>
      </c>
      <c r="F3789" t="s">
        <v>45</v>
      </c>
      <c r="G3789" t="s">
        <v>25</v>
      </c>
      <c r="H3789" t="s">
        <v>7829</v>
      </c>
      <c r="I3789" t="s">
        <v>3985</v>
      </c>
      <c r="K3789" t="s">
        <v>1066</v>
      </c>
      <c r="L3789" t="s">
        <v>1067</v>
      </c>
      <c r="M3789" t="s">
        <v>1034</v>
      </c>
      <c r="N3789" t="s">
        <v>1118</v>
      </c>
      <c r="P3789" t="s">
        <v>1068</v>
      </c>
      <c r="Q3789" t="s">
        <v>1069</v>
      </c>
      <c r="R3789" t="s">
        <v>1034</v>
      </c>
      <c r="S3789" t="s">
        <v>12062</v>
      </c>
      <c r="T3789" t="s">
        <v>11914</v>
      </c>
      <c r="U3789" t="s">
        <v>12064</v>
      </c>
      <c r="W3789" t="s">
        <v>12101</v>
      </c>
    </row>
    <row r="3790" spans="1:23" ht="180">
      <c r="A3790" t="s">
        <v>7828</v>
      </c>
      <c r="C3790" t="s">
        <v>10918</v>
      </c>
      <c r="D3790" t="s">
        <v>1115</v>
      </c>
      <c r="F3790" t="s">
        <v>45</v>
      </c>
      <c r="G3790" t="s">
        <v>25</v>
      </c>
      <c r="H3790" t="s">
        <v>7829</v>
      </c>
      <c r="I3790" t="s">
        <v>3985</v>
      </c>
      <c r="K3790" t="s">
        <v>1066</v>
      </c>
      <c r="L3790" t="s">
        <v>1067</v>
      </c>
      <c r="M3790" t="s">
        <v>1034</v>
      </c>
      <c r="N3790" t="s">
        <v>1118</v>
      </c>
      <c r="P3790" t="s">
        <v>1068</v>
      </c>
      <c r="Q3790" t="s">
        <v>1069</v>
      </c>
      <c r="R3790" t="s">
        <v>1034</v>
      </c>
      <c r="S3790" t="s">
        <v>12144</v>
      </c>
      <c r="T3790" t="s">
        <v>11915</v>
      </c>
      <c r="U3790" s="2" t="s">
        <v>12146</v>
      </c>
      <c r="W3790" t="s">
        <v>10918</v>
      </c>
    </row>
    <row r="3791" spans="1:23">
      <c r="A3791" t="s">
        <v>7828</v>
      </c>
      <c r="C3791" t="s">
        <v>12315</v>
      </c>
      <c r="D3791" t="s">
        <v>1115</v>
      </c>
      <c r="F3791" t="s">
        <v>45</v>
      </c>
      <c r="G3791" t="s">
        <v>25</v>
      </c>
      <c r="H3791" t="s">
        <v>7829</v>
      </c>
      <c r="I3791" t="s">
        <v>3985</v>
      </c>
      <c r="K3791" t="s">
        <v>1066</v>
      </c>
      <c r="L3791" t="s">
        <v>1067</v>
      </c>
      <c r="M3791" t="s">
        <v>1034</v>
      </c>
      <c r="N3791" t="s">
        <v>1118</v>
      </c>
      <c r="P3791" t="s">
        <v>1068</v>
      </c>
      <c r="Q3791" t="s">
        <v>1069</v>
      </c>
      <c r="R3791" t="s">
        <v>1034</v>
      </c>
      <c r="S3791" t="s">
        <v>132</v>
      </c>
      <c r="T3791" t="s">
        <v>12264</v>
      </c>
      <c r="V3791" t="s">
        <v>12286</v>
      </c>
      <c r="W3791" t="s">
        <v>12315</v>
      </c>
    </row>
    <row r="3792" spans="1:23">
      <c r="A3792" t="s">
        <v>7828</v>
      </c>
      <c r="C3792" t="s">
        <v>12517</v>
      </c>
      <c r="D3792" t="s">
        <v>1115</v>
      </c>
      <c r="F3792" t="s">
        <v>45</v>
      </c>
      <c r="G3792" t="s">
        <v>25</v>
      </c>
      <c r="H3792" t="s">
        <v>7829</v>
      </c>
      <c r="I3792" t="s">
        <v>3985</v>
      </c>
      <c r="K3792" t="s">
        <v>1066</v>
      </c>
      <c r="L3792" t="s">
        <v>1067</v>
      </c>
      <c r="M3792" t="s">
        <v>1034</v>
      </c>
      <c r="N3792" t="s">
        <v>1118</v>
      </c>
      <c r="P3792" t="s">
        <v>1068</v>
      </c>
      <c r="Q3792" t="s">
        <v>1069</v>
      </c>
      <c r="R3792" t="s">
        <v>1034</v>
      </c>
      <c r="S3792" t="s">
        <v>12473</v>
      </c>
      <c r="T3792" t="s">
        <v>11915</v>
      </c>
      <c r="U3792" t="s">
        <v>12475</v>
      </c>
      <c r="W3792" t="s">
        <v>12517</v>
      </c>
    </row>
    <row r="3793" spans="1:23">
      <c r="A3793" t="s">
        <v>7828</v>
      </c>
      <c r="C3793" t="s">
        <v>12519</v>
      </c>
      <c r="D3793" t="s">
        <v>1115</v>
      </c>
      <c r="F3793" t="s">
        <v>45</v>
      </c>
      <c r="G3793" t="s">
        <v>25</v>
      </c>
      <c r="H3793" t="s">
        <v>7829</v>
      </c>
      <c r="I3793" t="s">
        <v>3985</v>
      </c>
      <c r="K3793" t="s">
        <v>1066</v>
      </c>
      <c r="L3793" t="s">
        <v>1067</v>
      </c>
      <c r="M3793" t="s">
        <v>1034</v>
      </c>
      <c r="N3793" t="s">
        <v>1118</v>
      </c>
      <c r="P3793" t="s">
        <v>1068</v>
      </c>
      <c r="Q3793" t="s">
        <v>1069</v>
      </c>
      <c r="R3793" t="s">
        <v>1034</v>
      </c>
      <c r="S3793" t="s">
        <v>12473</v>
      </c>
      <c r="T3793" t="s">
        <v>11915</v>
      </c>
      <c r="U3793" t="s">
        <v>12475</v>
      </c>
      <c r="W3793" t="s">
        <v>12519</v>
      </c>
    </row>
    <row r="3794" spans="1:23" ht="345">
      <c r="A3794" t="s">
        <v>7828</v>
      </c>
      <c r="C3794" t="s">
        <v>12690</v>
      </c>
      <c r="D3794" t="s">
        <v>1115</v>
      </c>
      <c r="F3794" t="s">
        <v>45</v>
      </c>
      <c r="G3794" t="s">
        <v>25</v>
      </c>
      <c r="H3794" t="s">
        <v>7829</v>
      </c>
      <c r="I3794" t="s">
        <v>3985</v>
      </c>
      <c r="K3794" t="s">
        <v>1066</v>
      </c>
      <c r="L3794" t="s">
        <v>1067</v>
      </c>
      <c r="M3794" t="s">
        <v>1034</v>
      </c>
      <c r="N3794" t="s">
        <v>1118</v>
      </c>
      <c r="P3794" t="s">
        <v>1068</v>
      </c>
      <c r="Q3794" t="s">
        <v>1069</v>
      </c>
      <c r="R3794" t="s">
        <v>1034</v>
      </c>
      <c r="S3794" t="s">
        <v>11336</v>
      </c>
      <c r="T3794" t="s">
        <v>13647</v>
      </c>
      <c r="U3794" s="2" t="s">
        <v>13648</v>
      </c>
      <c r="W3794" t="s">
        <v>12690</v>
      </c>
    </row>
    <row r="3795" spans="1:23" ht="345">
      <c r="A3795" t="s">
        <v>7828</v>
      </c>
      <c r="C3795" t="s">
        <v>12720</v>
      </c>
      <c r="D3795" t="s">
        <v>1115</v>
      </c>
      <c r="F3795" t="s">
        <v>45</v>
      </c>
      <c r="G3795" t="s">
        <v>25</v>
      </c>
      <c r="H3795" t="s">
        <v>7829</v>
      </c>
      <c r="I3795" t="s">
        <v>3985</v>
      </c>
      <c r="K3795" t="s">
        <v>1066</v>
      </c>
      <c r="L3795" t="s">
        <v>1067</v>
      </c>
      <c r="M3795" t="s">
        <v>1034</v>
      </c>
      <c r="N3795" t="s">
        <v>1118</v>
      </c>
      <c r="P3795" t="s">
        <v>1068</v>
      </c>
      <c r="Q3795" t="s">
        <v>1069</v>
      </c>
      <c r="R3795" t="s">
        <v>1034</v>
      </c>
      <c r="S3795" t="s">
        <v>11336</v>
      </c>
      <c r="T3795" t="s">
        <v>13647</v>
      </c>
      <c r="U3795" s="2" t="s">
        <v>13648</v>
      </c>
      <c r="W3795" t="s">
        <v>12720</v>
      </c>
    </row>
    <row r="3796" spans="1:23" ht="345">
      <c r="A3796" t="s">
        <v>7828</v>
      </c>
      <c r="C3796" t="s">
        <v>3667</v>
      </c>
      <c r="D3796" t="s">
        <v>1115</v>
      </c>
      <c r="F3796" t="s">
        <v>45</v>
      </c>
      <c r="G3796" t="s">
        <v>25</v>
      </c>
      <c r="H3796" t="s">
        <v>7829</v>
      </c>
      <c r="I3796" t="s">
        <v>3985</v>
      </c>
      <c r="K3796" t="s">
        <v>1066</v>
      </c>
      <c r="L3796" t="s">
        <v>1067</v>
      </c>
      <c r="M3796" t="s">
        <v>1034</v>
      </c>
      <c r="N3796" t="s">
        <v>1118</v>
      </c>
      <c r="P3796" t="s">
        <v>1068</v>
      </c>
      <c r="Q3796" t="s">
        <v>1069</v>
      </c>
      <c r="R3796" t="s">
        <v>1034</v>
      </c>
      <c r="S3796" t="s">
        <v>11336</v>
      </c>
      <c r="T3796" t="s">
        <v>13647</v>
      </c>
      <c r="U3796" s="2" t="s">
        <v>13648</v>
      </c>
      <c r="W3796" t="s">
        <v>3667</v>
      </c>
    </row>
    <row r="3797" spans="1:23" ht="345">
      <c r="A3797" t="s">
        <v>7828</v>
      </c>
      <c r="C3797" t="s">
        <v>492</v>
      </c>
      <c r="D3797" t="s">
        <v>1115</v>
      </c>
      <c r="F3797" t="s">
        <v>45</v>
      </c>
      <c r="G3797" t="s">
        <v>25</v>
      </c>
      <c r="H3797" t="s">
        <v>7829</v>
      </c>
      <c r="I3797" t="s">
        <v>3985</v>
      </c>
      <c r="K3797" t="s">
        <v>1066</v>
      </c>
      <c r="L3797" t="s">
        <v>1067</v>
      </c>
      <c r="M3797" t="s">
        <v>1034</v>
      </c>
      <c r="N3797" t="s">
        <v>1118</v>
      </c>
      <c r="P3797" t="s">
        <v>1068</v>
      </c>
      <c r="Q3797" t="s">
        <v>1069</v>
      </c>
      <c r="R3797" t="s">
        <v>1034</v>
      </c>
      <c r="S3797" t="s">
        <v>11336</v>
      </c>
      <c r="T3797" t="s">
        <v>13647</v>
      </c>
      <c r="U3797" s="2" t="s">
        <v>13648</v>
      </c>
      <c r="W3797" t="s">
        <v>492</v>
      </c>
    </row>
    <row r="3798" spans="1:23">
      <c r="A3798" t="s">
        <v>7828</v>
      </c>
      <c r="C3798" t="s">
        <v>13094</v>
      </c>
      <c r="D3798" t="s">
        <v>1115</v>
      </c>
      <c r="F3798" t="s">
        <v>45</v>
      </c>
      <c r="G3798" t="s">
        <v>25</v>
      </c>
      <c r="H3798" t="s">
        <v>7829</v>
      </c>
      <c r="I3798" t="s">
        <v>3985</v>
      </c>
      <c r="K3798" t="s">
        <v>1066</v>
      </c>
      <c r="L3798" t="s">
        <v>1067</v>
      </c>
      <c r="M3798" t="s">
        <v>1034</v>
      </c>
      <c r="N3798" t="s">
        <v>1118</v>
      </c>
      <c r="P3798" t="s">
        <v>1068</v>
      </c>
      <c r="Q3798" t="s">
        <v>1069</v>
      </c>
      <c r="R3798" t="s">
        <v>1034</v>
      </c>
      <c r="S3798" t="s">
        <v>13090</v>
      </c>
      <c r="T3798" t="s">
        <v>11915</v>
      </c>
      <c r="U3798" t="s">
        <v>12365</v>
      </c>
      <c r="W3798" t="s">
        <v>13094</v>
      </c>
    </row>
    <row r="3799" spans="1:23" hidden="1">
      <c r="A3799" t="s">
        <v>7830</v>
      </c>
      <c r="D3799" t="s">
        <v>2959</v>
      </c>
      <c r="E3799" t="s">
        <v>1208</v>
      </c>
      <c r="F3799" t="s">
        <v>1209</v>
      </c>
      <c r="G3799" t="s">
        <v>25</v>
      </c>
      <c r="H3799" t="s">
        <v>7832</v>
      </c>
      <c r="I3799" t="s">
        <v>2961</v>
      </c>
      <c r="J3799" t="s">
        <v>1211</v>
      </c>
      <c r="K3799" t="s">
        <v>1212</v>
      </c>
      <c r="L3799" t="s">
        <v>1067</v>
      </c>
      <c r="M3799" t="s">
        <v>7833</v>
      </c>
      <c r="N3799" t="s">
        <v>2963</v>
      </c>
      <c r="O3799" t="s">
        <v>1214</v>
      </c>
      <c r="P3799" t="s">
        <v>1215</v>
      </c>
      <c r="Q3799" t="s">
        <v>1069</v>
      </c>
      <c r="R3799" t="s">
        <v>7831</v>
      </c>
    </row>
    <row r="3800" spans="1:23">
      <c r="A3800" t="s">
        <v>7834</v>
      </c>
      <c r="C3800" t="s">
        <v>13048</v>
      </c>
      <c r="F3800" t="s">
        <v>20</v>
      </c>
      <c r="G3800" t="s">
        <v>1133</v>
      </c>
      <c r="H3800" t="s">
        <v>7835</v>
      </c>
      <c r="K3800" t="s">
        <v>1136</v>
      </c>
      <c r="L3800" t="s">
        <v>1137</v>
      </c>
      <c r="M3800" t="s">
        <v>7835</v>
      </c>
      <c r="P3800" t="s">
        <v>1140</v>
      </c>
      <c r="Q3800" t="s">
        <v>1141</v>
      </c>
      <c r="R3800" t="s">
        <v>7835</v>
      </c>
      <c r="S3800" t="s">
        <v>13034</v>
      </c>
      <c r="T3800" t="s">
        <v>11914</v>
      </c>
      <c r="U3800" t="s">
        <v>11988</v>
      </c>
      <c r="W3800" t="s">
        <v>13048</v>
      </c>
    </row>
    <row r="3801" spans="1:23">
      <c r="A3801" t="s">
        <v>7834</v>
      </c>
      <c r="C3801" t="s">
        <v>9073</v>
      </c>
      <c r="F3801" t="s">
        <v>20</v>
      </c>
      <c r="G3801" t="s">
        <v>1133</v>
      </c>
      <c r="H3801" t="s">
        <v>7835</v>
      </c>
      <c r="K3801" t="s">
        <v>1136</v>
      </c>
      <c r="L3801" t="s">
        <v>1137</v>
      </c>
      <c r="M3801" t="s">
        <v>7835</v>
      </c>
      <c r="P3801" t="s">
        <v>1140</v>
      </c>
      <c r="Q3801" t="s">
        <v>1141</v>
      </c>
      <c r="R3801" t="s">
        <v>7835</v>
      </c>
      <c r="S3801" t="s">
        <v>288</v>
      </c>
      <c r="T3801" t="s">
        <v>11914</v>
      </c>
      <c r="U3801" t="s">
        <v>12356</v>
      </c>
      <c r="W3801" t="s">
        <v>9073</v>
      </c>
    </row>
    <row r="3802" spans="1:23">
      <c r="A3802" t="s">
        <v>7836</v>
      </c>
      <c r="C3802" t="s">
        <v>12460</v>
      </c>
      <c r="F3802" t="s">
        <v>45</v>
      </c>
      <c r="G3802" t="s">
        <v>25</v>
      </c>
      <c r="H3802" t="s">
        <v>7838</v>
      </c>
      <c r="K3802" t="s">
        <v>1066</v>
      </c>
      <c r="L3802" t="s">
        <v>1067</v>
      </c>
      <c r="M3802" t="s">
        <v>7839</v>
      </c>
      <c r="P3802" t="s">
        <v>1068</v>
      </c>
      <c r="Q3802" t="s">
        <v>1069</v>
      </c>
      <c r="R3802" t="s">
        <v>7837</v>
      </c>
      <c r="S3802" t="s">
        <v>45</v>
      </c>
      <c r="T3802" t="s">
        <v>11915</v>
      </c>
      <c r="U3802" t="s">
        <v>12396</v>
      </c>
      <c r="W3802" t="s">
        <v>12460</v>
      </c>
    </row>
    <row r="3803" spans="1:23">
      <c r="A3803" t="s">
        <v>7836</v>
      </c>
      <c r="C3803" t="s">
        <v>676</v>
      </c>
      <c r="F3803" t="s">
        <v>45</v>
      </c>
      <c r="G3803" t="s">
        <v>25</v>
      </c>
      <c r="H3803" t="s">
        <v>7838</v>
      </c>
      <c r="K3803" t="s">
        <v>1066</v>
      </c>
      <c r="L3803" t="s">
        <v>1067</v>
      </c>
      <c r="M3803" t="s">
        <v>7839</v>
      </c>
      <c r="P3803" t="s">
        <v>1068</v>
      </c>
      <c r="Q3803" t="s">
        <v>1069</v>
      </c>
      <c r="R3803" t="s">
        <v>7837</v>
      </c>
      <c r="S3803" t="s">
        <v>13287</v>
      </c>
      <c r="T3803" t="s">
        <v>11915</v>
      </c>
      <c r="U3803" t="s">
        <v>13289</v>
      </c>
      <c r="W3803" t="s">
        <v>676</v>
      </c>
    </row>
    <row r="3804" spans="1:23" ht="409.5">
      <c r="A3804" t="s">
        <v>7836</v>
      </c>
      <c r="C3804" t="s">
        <v>13535</v>
      </c>
      <c r="F3804" t="s">
        <v>45</v>
      </c>
      <c r="G3804" t="s">
        <v>25</v>
      </c>
      <c r="H3804" t="s">
        <v>7838</v>
      </c>
      <c r="K3804" t="s">
        <v>1066</v>
      </c>
      <c r="L3804" t="s">
        <v>1067</v>
      </c>
      <c r="M3804" t="s">
        <v>7839</v>
      </c>
      <c r="P3804" t="s">
        <v>1068</v>
      </c>
      <c r="Q3804" t="s">
        <v>1069</v>
      </c>
      <c r="R3804" t="s">
        <v>7837</v>
      </c>
      <c r="S3804" t="s">
        <v>13356</v>
      </c>
      <c r="T3804" t="s">
        <v>13651</v>
      </c>
      <c r="U3804" s="2" t="s">
        <v>13358</v>
      </c>
      <c r="W3804" t="s">
        <v>13535</v>
      </c>
    </row>
    <row r="3805" spans="1:23" hidden="1">
      <c r="A3805" t="s">
        <v>7840</v>
      </c>
      <c r="F3805" t="s">
        <v>1604</v>
      </c>
      <c r="G3805" t="s">
        <v>25</v>
      </c>
      <c r="H3805" t="s">
        <v>1604</v>
      </c>
      <c r="K3805" t="s">
        <v>1604</v>
      </c>
      <c r="L3805" t="s">
        <v>1067</v>
      </c>
      <c r="M3805" t="s">
        <v>1604</v>
      </c>
      <c r="P3805" t="s">
        <v>1604</v>
      </c>
      <c r="Q3805" t="s">
        <v>1069</v>
      </c>
      <c r="R3805" t="s">
        <v>1604</v>
      </c>
    </row>
    <row r="3806" spans="1:23">
      <c r="A3806" t="s">
        <v>7841</v>
      </c>
      <c r="C3806" t="s">
        <v>897</v>
      </c>
      <c r="F3806" t="s">
        <v>59</v>
      </c>
      <c r="G3806" t="s">
        <v>1101</v>
      </c>
      <c r="H3806" t="s">
        <v>7843</v>
      </c>
      <c r="K3806" t="s">
        <v>1103</v>
      </c>
      <c r="L3806" t="s">
        <v>1104</v>
      </c>
      <c r="M3806" t="s">
        <v>7844</v>
      </c>
      <c r="P3806" t="s">
        <v>1106</v>
      </c>
      <c r="Q3806" t="s">
        <v>1107</v>
      </c>
      <c r="R3806" t="s">
        <v>7842</v>
      </c>
      <c r="S3806" t="s">
        <v>13558</v>
      </c>
      <c r="T3806" t="s">
        <v>13649</v>
      </c>
      <c r="U3806" t="s">
        <v>12365</v>
      </c>
      <c r="W3806" t="s">
        <v>897</v>
      </c>
    </row>
    <row r="3807" spans="1:23" ht="180">
      <c r="A3807" t="s">
        <v>7845</v>
      </c>
      <c r="C3807" t="s">
        <v>402</v>
      </c>
      <c r="F3807" t="s">
        <v>51</v>
      </c>
      <c r="G3807" t="s">
        <v>2202</v>
      </c>
      <c r="H3807" t="s">
        <v>7847</v>
      </c>
      <c r="K3807" t="s">
        <v>1330</v>
      </c>
      <c r="L3807" t="s">
        <v>2205</v>
      </c>
      <c r="M3807" t="s">
        <v>7848</v>
      </c>
      <c r="P3807" t="s">
        <v>1332</v>
      </c>
      <c r="Q3807" t="s">
        <v>2208</v>
      </c>
      <c r="R3807" t="s">
        <v>7846</v>
      </c>
      <c r="S3807" t="s">
        <v>12144</v>
      </c>
      <c r="T3807" t="s">
        <v>11915</v>
      </c>
      <c r="U3807" s="2" t="s">
        <v>12146</v>
      </c>
      <c r="W3807" t="s">
        <v>402</v>
      </c>
    </row>
    <row r="3808" spans="1:23" ht="345">
      <c r="A3808" t="s">
        <v>7845</v>
      </c>
      <c r="C3808" t="s">
        <v>628</v>
      </c>
      <c r="F3808" t="s">
        <v>51</v>
      </c>
      <c r="G3808" t="s">
        <v>2202</v>
      </c>
      <c r="H3808" t="s">
        <v>7847</v>
      </c>
      <c r="K3808" t="s">
        <v>1330</v>
      </c>
      <c r="L3808" t="s">
        <v>2205</v>
      </c>
      <c r="M3808" t="s">
        <v>7848</v>
      </c>
      <c r="P3808" t="s">
        <v>1332</v>
      </c>
      <c r="Q3808" t="s">
        <v>2208</v>
      </c>
      <c r="R3808" t="s">
        <v>7846</v>
      </c>
      <c r="S3808" t="s">
        <v>11336</v>
      </c>
      <c r="T3808" t="s">
        <v>13647</v>
      </c>
      <c r="U3808" s="2" t="s">
        <v>13648</v>
      </c>
      <c r="W3808" t="s">
        <v>628</v>
      </c>
    </row>
    <row r="3809" spans="1:23">
      <c r="A3809" t="s">
        <v>7845</v>
      </c>
      <c r="C3809" t="s">
        <v>13138</v>
      </c>
      <c r="F3809" t="s">
        <v>51</v>
      </c>
      <c r="G3809" t="s">
        <v>2202</v>
      </c>
      <c r="H3809" t="s">
        <v>7847</v>
      </c>
      <c r="K3809" t="s">
        <v>1330</v>
      </c>
      <c r="L3809" t="s">
        <v>2205</v>
      </c>
      <c r="M3809" t="s">
        <v>7848</v>
      </c>
      <c r="P3809" t="s">
        <v>1332</v>
      </c>
      <c r="Q3809" t="s">
        <v>2208</v>
      </c>
      <c r="R3809" t="s">
        <v>7846</v>
      </c>
      <c r="S3809" t="s">
        <v>13115</v>
      </c>
      <c r="T3809" t="s">
        <v>13650</v>
      </c>
      <c r="U3809" t="s">
        <v>13117</v>
      </c>
      <c r="W3809" t="s">
        <v>13138</v>
      </c>
    </row>
    <row r="3810" spans="1:23" hidden="1">
      <c r="A3810" t="s">
        <v>7849</v>
      </c>
      <c r="F3810" t="s">
        <v>17</v>
      </c>
      <c r="G3810" t="s">
        <v>37</v>
      </c>
      <c r="H3810" t="s">
        <v>7851</v>
      </c>
      <c r="K3810" t="s">
        <v>1184</v>
      </c>
      <c r="L3810" t="s">
        <v>1185</v>
      </c>
      <c r="M3810" t="s">
        <v>7852</v>
      </c>
      <c r="P3810" t="s">
        <v>17</v>
      </c>
      <c r="Q3810" t="s">
        <v>37</v>
      </c>
      <c r="R3810" t="s">
        <v>7850</v>
      </c>
    </row>
    <row r="3811" spans="1:23">
      <c r="A3811" t="s">
        <v>7853</v>
      </c>
      <c r="C3811" t="s">
        <v>12266</v>
      </c>
      <c r="F3811" t="s">
        <v>17</v>
      </c>
      <c r="G3811" t="s">
        <v>37</v>
      </c>
      <c r="H3811" t="s">
        <v>7855</v>
      </c>
      <c r="K3811" t="s">
        <v>1184</v>
      </c>
      <c r="L3811" t="s">
        <v>1185</v>
      </c>
      <c r="M3811" t="s">
        <v>7856</v>
      </c>
      <c r="P3811" t="s">
        <v>17</v>
      </c>
      <c r="Q3811" t="s">
        <v>37</v>
      </c>
      <c r="R3811" t="s">
        <v>7854</v>
      </c>
      <c r="S3811" t="s">
        <v>12261</v>
      </c>
      <c r="T3811" t="s">
        <v>13645</v>
      </c>
      <c r="U3811" t="s">
        <v>12263</v>
      </c>
      <c r="W3811" t="s">
        <v>12266</v>
      </c>
    </row>
    <row r="3812" spans="1:23">
      <c r="A3812" t="s">
        <v>7853</v>
      </c>
      <c r="C3812" t="s">
        <v>962</v>
      </c>
      <c r="F3812" t="s">
        <v>17</v>
      </c>
      <c r="G3812" t="s">
        <v>37</v>
      </c>
      <c r="H3812" t="s">
        <v>7855</v>
      </c>
      <c r="K3812" t="s">
        <v>1184</v>
      </c>
      <c r="L3812" t="s">
        <v>1185</v>
      </c>
      <c r="M3812" t="s">
        <v>7856</v>
      </c>
      <c r="P3812" t="s">
        <v>17</v>
      </c>
      <c r="Q3812" t="s">
        <v>37</v>
      </c>
      <c r="R3812" t="s">
        <v>7854</v>
      </c>
      <c r="S3812" t="s">
        <v>962</v>
      </c>
      <c r="T3812" t="s">
        <v>13646</v>
      </c>
      <c r="U3812" t="s">
        <v>12614</v>
      </c>
      <c r="W3812" t="s">
        <v>962</v>
      </c>
    </row>
    <row r="3813" spans="1:23" ht="345">
      <c r="A3813" t="s">
        <v>7853</v>
      </c>
      <c r="C3813" t="s">
        <v>628</v>
      </c>
      <c r="F3813" t="s">
        <v>17</v>
      </c>
      <c r="G3813" t="s">
        <v>37</v>
      </c>
      <c r="H3813" t="s">
        <v>7855</v>
      </c>
      <c r="K3813" t="s">
        <v>1184</v>
      </c>
      <c r="L3813" t="s">
        <v>1185</v>
      </c>
      <c r="M3813" t="s">
        <v>7856</v>
      </c>
      <c r="P3813" t="s">
        <v>17</v>
      </c>
      <c r="Q3813" t="s">
        <v>37</v>
      </c>
      <c r="R3813" t="s">
        <v>7854</v>
      </c>
      <c r="S3813" t="s">
        <v>11336</v>
      </c>
      <c r="T3813" t="s">
        <v>13647</v>
      </c>
      <c r="U3813" s="2" t="s">
        <v>13648</v>
      </c>
      <c r="W3813" t="s">
        <v>628</v>
      </c>
    </row>
    <row r="3814" spans="1:23" ht="345">
      <c r="A3814" t="s">
        <v>7853</v>
      </c>
      <c r="C3814" t="s">
        <v>12675</v>
      </c>
      <c r="F3814" t="s">
        <v>17</v>
      </c>
      <c r="G3814" t="s">
        <v>37</v>
      </c>
      <c r="H3814" t="s">
        <v>7855</v>
      </c>
      <c r="K3814" t="s">
        <v>1184</v>
      </c>
      <c r="L3814" t="s">
        <v>1185</v>
      </c>
      <c r="M3814" t="s">
        <v>7856</v>
      </c>
      <c r="P3814" t="s">
        <v>17</v>
      </c>
      <c r="Q3814" t="s">
        <v>37</v>
      </c>
      <c r="R3814" t="s">
        <v>7854</v>
      </c>
      <c r="S3814" t="s">
        <v>11336</v>
      </c>
      <c r="T3814" t="s">
        <v>13647</v>
      </c>
      <c r="U3814" s="2" t="s">
        <v>13648</v>
      </c>
      <c r="W3814" t="s">
        <v>12675</v>
      </c>
    </row>
    <row r="3815" spans="1:23">
      <c r="A3815" t="s">
        <v>7857</v>
      </c>
      <c r="C3815" t="s">
        <v>13030</v>
      </c>
      <c r="D3815" t="s">
        <v>323</v>
      </c>
      <c r="F3815" t="s">
        <v>20</v>
      </c>
      <c r="G3815" t="s">
        <v>1133</v>
      </c>
      <c r="H3815" t="s">
        <v>7858</v>
      </c>
      <c r="I3815" t="s">
        <v>7859</v>
      </c>
      <c r="K3815" t="s">
        <v>1136</v>
      </c>
      <c r="L3815" t="s">
        <v>1137</v>
      </c>
      <c r="M3815" t="s">
        <v>7860</v>
      </c>
      <c r="N3815" t="s">
        <v>7861</v>
      </c>
      <c r="P3815" t="s">
        <v>1140</v>
      </c>
      <c r="Q3815" t="s">
        <v>1141</v>
      </c>
      <c r="R3815" t="s">
        <v>322</v>
      </c>
      <c r="S3815" t="s">
        <v>13019</v>
      </c>
      <c r="T3815" t="s">
        <v>11915</v>
      </c>
      <c r="U3815" t="s">
        <v>13021</v>
      </c>
      <c r="W3815" t="s">
        <v>13030</v>
      </c>
    </row>
    <row r="3816" spans="1:23">
      <c r="A3816" t="s">
        <v>7857</v>
      </c>
      <c r="C3816" t="s">
        <v>13205</v>
      </c>
      <c r="D3816" t="s">
        <v>323</v>
      </c>
      <c r="F3816" t="s">
        <v>20</v>
      </c>
      <c r="G3816" t="s">
        <v>1133</v>
      </c>
      <c r="H3816" t="s">
        <v>7858</v>
      </c>
      <c r="I3816" t="s">
        <v>7859</v>
      </c>
      <c r="K3816" t="s">
        <v>1136</v>
      </c>
      <c r="L3816" t="s">
        <v>1137</v>
      </c>
      <c r="M3816" t="s">
        <v>7860</v>
      </c>
      <c r="N3816" t="s">
        <v>7861</v>
      </c>
      <c r="P3816" t="s">
        <v>1140</v>
      </c>
      <c r="Q3816" t="s">
        <v>1141</v>
      </c>
      <c r="R3816" t="s">
        <v>322</v>
      </c>
      <c r="S3816" t="s">
        <v>13197</v>
      </c>
      <c r="T3816" t="s">
        <v>11914</v>
      </c>
      <c r="U3816" t="s">
        <v>13199</v>
      </c>
      <c r="W3816" t="s">
        <v>13205</v>
      </c>
    </row>
    <row r="3817" spans="1:23">
      <c r="A3817" t="s">
        <v>7857</v>
      </c>
      <c r="C3817" t="s">
        <v>13207</v>
      </c>
      <c r="D3817" t="s">
        <v>323</v>
      </c>
      <c r="F3817" t="s">
        <v>20</v>
      </c>
      <c r="G3817" t="s">
        <v>1133</v>
      </c>
      <c r="H3817" t="s">
        <v>7858</v>
      </c>
      <c r="I3817" t="s">
        <v>7859</v>
      </c>
      <c r="K3817" t="s">
        <v>1136</v>
      </c>
      <c r="L3817" t="s">
        <v>1137</v>
      </c>
      <c r="M3817" t="s">
        <v>7860</v>
      </c>
      <c r="N3817" t="s">
        <v>7861</v>
      </c>
      <c r="P3817" t="s">
        <v>1140</v>
      </c>
      <c r="Q3817" t="s">
        <v>1141</v>
      </c>
      <c r="R3817" t="s">
        <v>322</v>
      </c>
      <c r="S3817" t="s">
        <v>13197</v>
      </c>
      <c r="T3817" t="s">
        <v>11914</v>
      </c>
      <c r="U3817" t="s">
        <v>13199</v>
      </c>
      <c r="W3817" t="s">
        <v>13207</v>
      </c>
    </row>
    <row r="3818" spans="1:23">
      <c r="A3818" t="s">
        <v>7857</v>
      </c>
      <c r="C3818" t="s">
        <v>10225</v>
      </c>
      <c r="D3818" t="s">
        <v>323</v>
      </c>
      <c r="F3818" t="s">
        <v>20</v>
      </c>
      <c r="G3818" t="s">
        <v>1133</v>
      </c>
      <c r="H3818" t="s">
        <v>7858</v>
      </c>
      <c r="I3818" t="s">
        <v>7859</v>
      </c>
      <c r="K3818" t="s">
        <v>1136</v>
      </c>
      <c r="L3818" t="s">
        <v>1137</v>
      </c>
      <c r="M3818" t="s">
        <v>7860</v>
      </c>
      <c r="N3818" t="s">
        <v>7861</v>
      </c>
      <c r="P3818" t="s">
        <v>1140</v>
      </c>
      <c r="Q3818" t="s">
        <v>1141</v>
      </c>
      <c r="R3818" t="s">
        <v>322</v>
      </c>
      <c r="S3818" t="s">
        <v>13197</v>
      </c>
      <c r="T3818" t="s">
        <v>11914</v>
      </c>
      <c r="U3818" t="s">
        <v>13199</v>
      </c>
      <c r="W3818" t="s">
        <v>10225</v>
      </c>
    </row>
    <row r="3819" spans="1:23">
      <c r="A3819" t="s">
        <v>7862</v>
      </c>
      <c r="C3819" t="s">
        <v>962</v>
      </c>
      <c r="E3819" t="s">
        <v>1093</v>
      </c>
      <c r="F3819" t="s">
        <v>45</v>
      </c>
      <c r="G3819" t="s">
        <v>25</v>
      </c>
      <c r="H3819" t="s">
        <v>7864</v>
      </c>
      <c r="J3819" t="s">
        <v>1095</v>
      </c>
      <c r="K3819" t="s">
        <v>1066</v>
      </c>
      <c r="L3819" t="s">
        <v>1067</v>
      </c>
      <c r="M3819" t="s">
        <v>7865</v>
      </c>
      <c r="O3819" t="s">
        <v>1097</v>
      </c>
      <c r="P3819" t="s">
        <v>1068</v>
      </c>
      <c r="Q3819" t="s">
        <v>1069</v>
      </c>
      <c r="R3819" t="s">
        <v>7863</v>
      </c>
      <c r="S3819" t="s">
        <v>962</v>
      </c>
      <c r="T3819" t="s">
        <v>13646</v>
      </c>
      <c r="U3819" t="s">
        <v>12614</v>
      </c>
      <c r="W3819" t="s">
        <v>962</v>
      </c>
    </row>
    <row r="3820" spans="1:23" ht="345">
      <c r="A3820" t="s">
        <v>7862</v>
      </c>
      <c r="C3820" t="s">
        <v>628</v>
      </c>
      <c r="E3820" t="s">
        <v>1093</v>
      </c>
      <c r="F3820" t="s">
        <v>45</v>
      </c>
      <c r="G3820" t="s">
        <v>25</v>
      </c>
      <c r="H3820" t="s">
        <v>7864</v>
      </c>
      <c r="J3820" t="s">
        <v>1095</v>
      </c>
      <c r="K3820" t="s">
        <v>1066</v>
      </c>
      <c r="L3820" t="s">
        <v>1067</v>
      </c>
      <c r="M3820" t="s">
        <v>7865</v>
      </c>
      <c r="O3820" t="s">
        <v>1097</v>
      </c>
      <c r="P3820" t="s">
        <v>1068</v>
      </c>
      <c r="Q3820" t="s">
        <v>1069</v>
      </c>
      <c r="R3820" t="s">
        <v>7863</v>
      </c>
      <c r="S3820" t="s">
        <v>11336</v>
      </c>
      <c r="T3820" t="s">
        <v>13647</v>
      </c>
      <c r="U3820" s="2" t="s">
        <v>13648</v>
      </c>
      <c r="W3820" t="s">
        <v>628</v>
      </c>
    </row>
    <row r="3821" spans="1:23" ht="409.5">
      <c r="A3821" t="s">
        <v>7862</v>
      </c>
      <c r="C3821" t="s">
        <v>13535</v>
      </c>
      <c r="E3821" t="s">
        <v>1093</v>
      </c>
      <c r="F3821" t="s">
        <v>45</v>
      </c>
      <c r="G3821" t="s">
        <v>25</v>
      </c>
      <c r="H3821" t="s">
        <v>7864</v>
      </c>
      <c r="J3821" t="s">
        <v>1095</v>
      </c>
      <c r="K3821" t="s">
        <v>1066</v>
      </c>
      <c r="L3821" t="s">
        <v>1067</v>
      </c>
      <c r="M3821" t="s">
        <v>7865</v>
      </c>
      <c r="O3821" t="s">
        <v>1097</v>
      </c>
      <c r="P3821" t="s">
        <v>1068</v>
      </c>
      <c r="Q3821" t="s">
        <v>1069</v>
      </c>
      <c r="R3821" t="s">
        <v>7863</v>
      </c>
      <c r="S3821" t="s">
        <v>13356</v>
      </c>
      <c r="T3821" t="s">
        <v>13651</v>
      </c>
      <c r="U3821" s="2" t="s">
        <v>13358</v>
      </c>
      <c r="W3821" t="s">
        <v>13535</v>
      </c>
    </row>
    <row r="3822" spans="1:23" ht="345">
      <c r="A3822" t="s">
        <v>7866</v>
      </c>
      <c r="C3822" t="s">
        <v>1466</v>
      </c>
      <c r="F3822" t="s">
        <v>59</v>
      </c>
      <c r="G3822" t="s">
        <v>1322</v>
      </c>
      <c r="H3822" t="s">
        <v>7868</v>
      </c>
      <c r="K3822" t="s">
        <v>1103</v>
      </c>
      <c r="L3822" t="s">
        <v>1324</v>
      </c>
      <c r="M3822" t="s">
        <v>7869</v>
      </c>
      <c r="P3822" t="s">
        <v>1106</v>
      </c>
      <c r="Q3822" t="s">
        <v>1326</v>
      </c>
      <c r="R3822" t="s">
        <v>7867</v>
      </c>
      <c r="S3822" t="s">
        <v>11336</v>
      </c>
      <c r="T3822" t="s">
        <v>13647</v>
      </c>
      <c r="U3822" s="2" t="s">
        <v>13648</v>
      </c>
      <c r="W3822" t="s">
        <v>1466</v>
      </c>
    </row>
    <row r="3823" spans="1:23" ht="409.5">
      <c r="A3823" t="s">
        <v>7866</v>
      </c>
      <c r="C3823" t="s">
        <v>13371</v>
      </c>
      <c r="F3823" t="s">
        <v>59</v>
      </c>
      <c r="G3823" t="s">
        <v>1322</v>
      </c>
      <c r="H3823" t="s">
        <v>7868</v>
      </c>
      <c r="K3823" t="s">
        <v>1103</v>
      </c>
      <c r="L3823" t="s">
        <v>1324</v>
      </c>
      <c r="M3823" t="s">
        <v>7869</v>
      </c>
      <c r="P3823" t="s">
        <v>1106</v>
      </c>
      <c r="Q3823" t="s">
        <v>1326</v>
      </c>
      <c r="R3823" t="s">
        <v>7867</v>
      </c>
      <c r="S3823" t="s">
        <v>13356</v>
      </c>
      <c r="T3823" t="s">
        <v>13651</v>
      </c>
      <c r="U3823" s="2" t="s">
        <v>13358</v>
      </c>
      <c r="W3823" t="s">
        <v>13371</v>
      </c>
    </row>
    <row r="3824" spans="1:23" hidden="1">
      <c r="A3824" t="s">
        <v>7870</v>
      </c>
      <c r="D3824" t="s">
        <v>2553</v>
      </c>
      <c r="F3824" t="s">
        <v>20</v>
      </c>
      <c r="G3824" t="s">
        <v>1133</v>
      </c>
      <c r="H3824" t="s">
        <v>7871</v>
      </c>
      <c r="I3824" t="s">
        <v>2555</v>
      </c>
      <c r="K3824" t="s">
        <v>1136</v>
      </c>
      <c r="L3824" t="s">
        <v>1137</v>
      </c>
      <c r="M3824" t="s">
        <v>7872</v>
      </c>
      <c r="N3824" t="s">
        <v>2557</v>
      </c>
      <c r="P3824" t="s">
        <v>1140</v>
      </c>
      <c r="Q3824" t="s">
        <v>1141</v>
      </c>
      <c r="R3824" t="s">
        <v>400</v>
      </c>
    </row>
    <row r="3825" spans="1:23" ht="240">
      <c r="A3825" t="s">
        <v>7873</v>
      </c>
      <c r="C3825" t="s">
        <v>282</v>
      </c>
      <c r="F3825" t="s">
        <v>20</v>
      </c>
      <c r="G3825" t="s">
        <v>1293</v>
      </c>
      <c r="H3825" t="s">
        <v>7875</v>
      </c>
      <c r="K3825" t="s">
        <v>1136</v>
      </c>
      <c r="L3825" t="s">
        <v>1295</v>
      </c>
      <c r="M3825" t="s">
        <v>7876</v>
      </c>
      <c r="P3825" t="s">
        <v>1140</v>
      </c>
      <c r="Q3825" t="s">
        <v>1297</v>
      </c>
      <c r="R3825" t="s">
        <v>7874</v>
      </c>
      <c r="S3825" t="s">
        <v>9855</v>
      </c>
      <c r="T3825" t="s">
        <v>11915</v>
      </c>
      <c r="U3825" s="2" t="s">
        <v>12134</v>
      </c>
      <c r="W3825" t="s">
        <v>282</v>
      </c>
    </row>
    <row r="3826" spans="1:23" ht="409.5">
      <c r="A3826" t="s">
        <v>7873</v>
      </c>
      <c r="C3826" t="s">
        <v>776</v>
      </c>
      <c r="F3826" t="s">
        <v>20</v>
      </c>
      <c r="G3826" t="s">
        <v>1293</v>
      </c>
      <c r="H3826" t="s">
        <v>7875</v>
      </c>
      <c r="K3826" t="s">
        <v>1136</v>
      </c>
      <c r="L3826" t="s">
        <v>1295</v>
      </c>
      <c r="M3826" t="s">
        <v>7876</v>
      </c>
      <c r="P3826" t="s">
        <v>1140</v>
      </c>
      <c r="Q3826" t="s">
        <v>1297</v>
      </c>
      <c r="R3826" t="s">
        <v>7874</v>
      </c>
      <c r="S3826" t="s">
        <v>12632</v>
      </c>
      <c r="T3826" t="s">
        <v>11915</v>
      </c>
      <c r="U3826" s="2" t="s">
        <v>12634</v>
      </c>
      <c r="W3826" t="s">
        <v>776</v>
      </c>
    </row>
    <row r="3827" spans="1:23">
      <c r="A3827" t="s">
        <v>7873</v>
      </c>
      <c r="C3827" t="s">
        <v>12873</v>
      </c>
      <c r="F3827" t="s">
        <v>20</v>
      </c>
      <c r="G3827" t="s">
        <v>1293</v>
      </c>
      <c r="H3827" t="s">
        <v>7875</v>
      </c>
      <c r="K3827" t="s">
        <v>1136</v>
      </c>
      <c r="L3827" t="s">
        <v>1295</v>
      </c>
      <c r="M3827" t="s">
        <v>7876</v>
      </c>
      <c r="P3827" t="s">
        <v>1140</v>
      </c>
      <c r="Q3827" t="s">
        <v>1297</v>
      </c>
      <c r="R3827" t="s">
        <v>7874</v>
      </c>
      <c r="S3827" t="s">
        <v>12869</v>
      </c>
      <c r="T3827" t="s">
        <v>11915</v>
      </c>
      <c r="U3827" t="s">
        <v>12871</v>
      </c>
      <c r="W3827" t="s">
        <v>12873</v>
      </c>
    </row>
    <row r="3828" spans="1:23" hidden="1">
      <c r="A3828" t="s">
        <v>7877</v>
      </c>
      <c r="B3828" t="s">
        <v>7878</v>
      </c>
      <c r="E3828" t="s">
        <v>3498</v>
      </c>
      <c r="F3828" t="s">
        <v>1072</v>
      </c>
      <c r="G3828" t="s">
        <v>154</v>
      </c>
      <c r="H3828" t="s">
        <v>7880</v>
      </c>
      <c r="J3828" t="s">
        <v>3500</v>
      </c>
      <c r="K3828" t="s">
        <v>1073</v>
      </c>
      <c r="L3828" t="s">
        <v>1074</v>
      </c>
      <c r="M3828" t="s">
        <v>7881</v>
      </c>
      <c r="O3828" t="s">
        <v>3502</v>
      </c>
      <c r="P3828" t="s">
        <v>1072</v>
      </c>
      <c r="Q3828" t="s">
        <v>1075</v>
      </c>
      <c r="R3828" t="s">
        <v>7879</v>
      </c>
    </row>
    <row r="3829" spans="1:23" ht="180">
      <c r="A3829" t="s">
        <v>7882</v>
      </c>
      <c r="C3829" t="s">
        <v>12159</v>
      </c>
      <c r="D3829" t="s">
        <v>2086</v>
      </c>
      <c r="F3829" t="s">
        <v>132</v>
      </c>
      <c r="G3829" t="s">
        <v>1428</v>
      </c>
      <c r="H3829" t="s">
        <v>7884</v>
      </c>
      <c r="I3829" t="s">
        <v>2089</v>
      </c>
      <c r="K3829" t="s">
        <v>1312</v>
      </c>
      <c r="L3829" t="s">
        <v>1430</v>
      </c>
      <c r="M3829" t="s">
        <v>7885</v>
      </c>
      <c r="N3829" t="s">
        <v>2091</v>
      </c>
      <c r="P3829" t="s">
        <v>132</v>
      </c>
      <c r="Q3829" t="s">
        <v>1432</v>
      </c>
      <c r="R3829" t="s">
        <v>7883</v>
      </c>
      <c r="S3829" t="s">
        <v>12144</v>
      </c>
      <c r="T3829" t="s">
        <v>11915</v>
      </c>
      <c r="U3829" s="2" t="s">
        <v>12146</v>
      </c>
      <c r="W3829" t="s">
        <v>12159</v>
      </c>
    </row>
    <row r="3830" spans="1:23">
      <c r="A3830" t="s">
        <v>7882</v>
      </c>
      <c r="C3830" t="s">
        <v>12306</v>
      </c>
      <c r="D3830" t="s">
        <v>2086</v>
      </c>
      <c r="F3830" t="s">
        <v>132</v>
      </c>
      <c r="G3830" t="s">
        <v>1428</v>
      </c>
      <c r="H3830" t="s">
        <v>7884</v>
      </c>
      <c r="I3830" t="s">
        <v>2089</v>
      </c>
      <c r="K3830" t="s">
        <v>1312</v>
      </c>
      <c r="L3830" t="s">
        <v>1430</v>
      </c>
      <c r="M3830" t="s">
        <v>7885</v>
      </c>
      <c r="N3830" t="s">
        <v>2091</v>
      </c>
      <c r="P3830" t="s">
        <v>132</v>
      </c>
      <c r="Q3830" t="s">
        <v>1432</v>
      </c>
      <c r="R3830" t="s">
        <v>7883</v>
      </c>
      <c r="S3830" t="s">
        <v>132</v>
      </c>
      <c r="T3830" t="s">
        <v>12264</v>
      </c>
      <c r="V3830" t="s">
        <v>12286</v>
      </c>
      <c r="W3830" t="s">
        <v>12306</v>
      </c>
    </row>
    <row r="3831" spans="1:23">
      <c r="A3831" t="s">
        <v>7882</v>
      </c>
      <c r="C3831" t="s">
        <v>12308</v>
      </c>
      <c r="D3831" t="s">
        <v>2086</v>
      </c>
      <c r="F3831" t="s">
        <v>132</v>
      </c>
      <c r="G3831" t="s">
        <v>1428</v>
      </c>
      <c r="H3831" t="s">
        <v>7884</v>
      </c>
      <c r="I3831" t="s">
        <v>2089</v>
      </c>
      <c r="K3831" t="s">
        <v>1312</v>
      </c>
      <c r="L3831" t="s">
        <v>1430</v>
      </c>
      <c r="M3831" t="s">
        <v>7885</v>
      </c>
      <c r="N3831" t="s">
        <v>2091</v>
      </c>
      <c r="P3831" t="s">
        <v>132</v>
      </c>
      <c r="Q3831" t="s">
        <v>1432</v>
      </c>
      <c r="R3831" t="s">
        <v>7883</v>
      </c>
      <c r="S3831" t="s">
        <v>132</v>
      </c>
      <c r="T3831" t="s">
        <v>12264</v>
      </c>
      <c r="V3831" t="s">
        <v>12286</v>
      </c>
      <c r="W3831" t="s">
        <v>12308</v>
      </c>
    </row>
    <row r="3832" spans="1:23">
      <c r="A3832" t="s">
        <v>7882</v>
      </c>
      <c r="C3832" t="s">
        <v>12310</v>
      </c>
      <c r="D3832" t="s">
        <v>2086</v>
      </c>
      <c r="F3832" t="s">
        <v>132</v>
      </c>
      <c r="G3832" t="s">
        <v>1428</v>
      </c>
      <c r="H3832" t="s">
        <v>7884</v>
      </c>
      <c r="I3832" t="s">
        <v>2089</v>
      </c>
      <c r="K3832" t="s">
        <v>1312</v>
      </c>
      <c r="L3832" t="s">
        <v>1430</v>
      </c>
      <c r="M3832" t="s">
        <v>7885</v>
      </c>
      <c r="N3832" t="s">
        <v>2091</v>
      </c>
      <c r="P3832" t="s">
        <v>132</v>
      </c>
      <c r="Q3832" t="s">
        <v>1432</v>
      </c>
      <c r="R3832" t="s">
        <v>7883</v>
      </c>
      <c r="S3832" t="s">
        <v>132</v>
      </c>
      <c r="T3832" t="s">
        <v>12264</v>
      </c>
      <c r="V3832" t="s">
        <v>12286</v>
      </c>
      <c r="W3832" t="s">
        <v>12310</v>
      </c>
    </row>
    <row r="3833" spans="1:23">
      <c r="A3833" t="s">
        <v>7886</v>
      </c>
      <c r="C3833" t="s">
        <v>962</v>
      </c>
      <c r="D3833" t="s">
        <v>1797</v>
      </c>
      <c r="F3833" t="s">
        <v>17</v>
      </c>
      <c r="G3833" t="s">
        <v>37</v>
      </c>
      <c r="H3833" t="s">
        <v>7888</v>
      </c>
      <c r="I3833" t="s">
        <v>2083</v>
      </c>
      <c r="K3833" t="s">
        <v>1184</v>
      </c>
      <c r="L3833" t="s">
        <v>1185</v>
      </c>
      <c r="M3833" t="s">
        <v>7889</v>
      </c>
      <c r="N3833" t="s">
        <v>1801</v>
      </c>
      <c r="P3833" t="s">
        <v>17</v>
      </c>
      <c r="Q3833" t="s">
        <v>37</v>
      </c>
      <c r="R3833" t="s">
        <v>7887</v>
      </c>
      <c r="S3833" t="s">
        <v>962</v>
      </c>
      <c r="T3833" t="s">
        <v>13646</v>
      </c>
      <c r="U3833" t="s">
        <v>12614</v>
      </c>
      <c r="W3833" t="s">
        <v>962</v>
      </c>
    </row>
    <row r="3834" spans="1:23" ht="409.5">
      <c r="A3834" t="s">
        <v>7886</v>
      </c>
      <c r="C3834" t="s">
        <v>13505</v>
      </c>
      <c r="D3834" t="s">
        <v>1797</v>
      </c>
      <c r="F3834" t="s">
        <v>17</v>
      </c>
      <c r="G3834" t="s">
        <v>37</v>
      </c>
      <c r="H3834" t="s">
        <v>7888</v>
      </c>
      <c r="I3834" t="s">
        <v>2083</v>
      </c>
      <c r="K3834" t="s">
        <v>1184</v>
      </c>
      <c r="L3834" t="s">
        <v>1185</v>
      </c>
      <c r="M3834" t="s">
        <v>7889</v>
      </c>
      <c r="N3834" t="s">
        <v>1801</v>
      </c>
      <c r="P3834" t="s">
        <v>17</v>
      </c>
      <c r="Q3834" t="s">
        <v>37</v>
      </c>
      <c r="R3834" t="s">
        <v>7887</v>
      </c>
      <c r="S3834" t="s">
        <v>13356</v>
      </c>
      <c r="T3834" t="s">
        <v>13651</v>
      </c>
      <c r="U3834" s="2" t="s">
        <v>13358</v>
      </c>
      <c r="W3834" t="s">
        <v>13505</v>
      </c>
    </row>
    <row r="3835" spans="1:23" ht="150">
      <c r="A3835" t="s">
        <v>7890</v>
      </c>
      <c r="C3835" t="s">
        <v>352</v>
      </c>
      <c r="E3835" t="s">
        <v>3498</v>
      </c>
      <c r="F3835" t="s">
        <v>1072</v>
      </c>
      <c r="G3835" t="s">
        <v>154</v>
      </c>
      <c r="H3835" t="s">
        <v>7892</v>
      </c>
      <c r="J3835" t="s">
        <v>3500</v>
      </c>
      <c r="K3835" t="s">
        <v>1073</v>
      </c>
      <c r="L3835" t="s">
        <v>1074</v>
      </c>
      <c r="M3835" t="s">
        <v>7893</v>
      </c>
      <c r="O3835" t="s">
        <v>3502</v>
      </c>
      <c r="P3835" t="s">
        <v>1072</v>
      </c>
      <c r="Q3835" t="s">
        <v>1075</v>
      </c>
      <c r="R3835" t="s">
        <v>7891</v>
      </c>
      <c r="S3835" t="s">
        <v>13064</v>
      </c>
      <c r="T3835" t="s">
        <v>11915</v>
      </c>
      <c r="U3835" s="2" t="s">
        <v>13066</v>
      </c>
      <c r="W3835" t="s">
        <v>352</v>
      </c>
    </row>
    <row r="3836" spans="1:23">
      <c r="A3836" t="s">
        <v>7894</v>
      </c>
      <c r="B3836" t="s">
        <v>7895</v>
      </c>
      <c r="C3836" t="s">
        <v>89</v>
      </c>
      <c r="F3836" t="s">
        <v>59</v>
      </c>
      <c r="G3836" t="s">
        <v>1101</v>
      </c>
      <c r="H3836" t="s">
        <v>7897</v>
      </c>
      <c r="K3836" t="s">
        <v>1103</v>
      </c>
      <c r="L3836" t="s">
        <v>1104</v>
      </c>
      <c r="M3836" t="s">
        <v>7898</v>
      </c>
      <c r="P3836" t="s">
        <v>1106</v>
      </c>
      <c r="Q3836" t="s">
        <v>1107</v>
      </c>
      <c r="R3836" t="s">
        <v>7896</v>
      </c>
      <c r="S3836" t="s">
        <v>12881</v>
      </c>
      <c r="T3836" t="s">
        <v>13649</v>
      </c>
      <c r="U3836" t="s">
        <v>12883</v>
      </c>
      <c r="W3836" t="s">
        <v>89</v>
      </c>
    </row>
    <row r="3837" spans="1:23">
      <c r="A3837" t="s">
        <v>7894</v>
      </c>
      <c r="B3837" t="s">
        <v>7895</v>
      </c>
      <c r="C3837" t="s">
        <v>12899</v>
      </c>
      <c r="F3837" t="s">
        <v>59</v>
      </c>
      <c r="G3837" t="s">
        <v>1101</v>
      </c>
      <c r="H3837" t="s">
        <v>7897</v>
      </c>
      <c r="K3837" t="s">
        <v>1103</v>
      </c>
      <c r="L3837" t="s">
        <v>1104</v>
      </c>
      <c r="M3837" t="s">
        <v>7898</v>
      </c>
      <c r="P3837" t="s">
        <v>1106</v>
      </c>
      <c r="Q3837" t="s">
        <v>1107</v>
      </c>
      <c r="R3837" t="s">
        <v>7896</v>
      </c>
      <c r="S3837" t="s">
        <v>12881</v>
      </c>
      <c r="T3837" t="s">
        <v>13649</v>
      </c>
      <c r="U3837" t="s">
        <v>12883</v>
      </c>
      <c r="W3837" t="s">
        <v>12899</v>
      </c>
    </row>
    <row r="3838" spans="1:23">
      <c r="A3838" t="s">
        <v>7899</v>
      </c>
      <c r="C3838" t="s">
        <v>962</v>
      </c>
      <c r="D3838" t="s">
        <v>4837</v>
      </c>
      <c r="E3838" t="s">
        <v>2262</v>
      </c>
      <c r="F3838" t="s">
        <v>17</v>
      </c>
      <c r="G3838" t="s">
        <v>37</v>
      </c>
      <c r="H3838" t="s">
        <v>7901</v>
      </c>
      <c r="I3838" t="s">
        <v>4839</v>
      </c>
      <c r="J3838" t="s">
        <v>2264</v>
      </c>
      <c r="K3838" t="s">
        <v>1184</v>
      </c>
      <c r="L3838" t="s">
        <v>1185</v>
      </c>
      <c r="M3838" t="s">
        <v>7900</v>
      </c>
      <c r="N3838" t="s">
        <v>4841</v>
      </c>
      <c r="O3838" t="s">
        <v>2266</v>
      </c>
      <c r="P3838" t="s">
        <v>17</v>
      </c>
      <c r="Q3838" t="s">
        <v>37</v>
      </c>
      <c r="R3838" t="s">
        <v>7900</v>
      </c>
      <c r="S3838" t="s">
        <v>962</v>
      </c>
      <c r="T3838" t="s">
        <v>13646</v>
      </c>
      <c r="U3838" t="s">
        <v>12614</v>
      </c>
      <c r="W3838" t="s">
        <v>962</v>
      </c>
    </row>
    <row r="3839" spans="1:23" ht="345">
      <c r="A3839" t="s">
        <v>7899</v>
      </c>
      <c r="C3839" t="s">
        <v>12851</v>
      </c>
      <c r="D3839" t="s">
        <v>4837</v>
      </c>
      <c r="E3839" t="s">
        <v>2262</v>
      </c>
      <c r="F3839" t="s">
        <v>17</v>
      </c>
      <c r="G3839" t="s">
        <v>37</v>
      </c>
      <c r="H3839" t="s">
        <v>7901</v>
      </c>
      <c r="I3839" t="s">
        <v>4839</v>
      </c>
      <c r="J3839" t="s">
        <v>2264</v>
      </c>
      <c r="K3839" t="s">
        <v>1184</v>
      </c>
      <c r="L3839" t="s">
        <v>1185</v>
      </c>
      <c r="M3839" t="s">
        <v>7900</v>
      </c>
      <c r="N3839" t="s">
        <v>4841</v>
      </c>
      <c r="O3839" t="s">
        <v>2266</v>
      </c>
      <c r="P3839" t="s">
        <v>17</v>
      </c>
      <c r="Q3839" t="s">
        <v>37</v>
      </c>
      <c r="R3839" t="s">
        <v>7900</v>
      </c>
      <c r="S3839" t="s">
        <v>11336</v>
      </c>
      <c r="T3839" t="s">
        <v>13647</v>
      </c>
      <c r="U3839" s="2" t="s">
        <v>13648</v>
      </c>
      <c r="W3839" t="s">
        <v>12851</v>
      </c>
    </row>
    <row r="3840" spans="1:23">
      <c r="A3840" t="s">
        <v>7902</v>
      </c>
      <c r="C3840" t="s">
        <v>13119</v>
      </c>
      <c r="D3840" t="s">
        <v>4791</v>
      </c>
      <c r="F3840" t="s">
        <v>140</v>
      </c>
      <c r="G3840" t="s">
        <v>1353</v>
      </c>
      <c r="H3840" t="s">
        <v>7904</v>
      </c>
      <c r="I3840" t="s">
        <v>4793</v>
      </c>
      <c r="K3840" t="s">
        <v>1355</v>
      </c>
      <c r="L3840" t="s">
        <v>1356</v>
      </c>
      <c r="M3840" t="s">
        <v>7905</v>
      </c>
      <c r="N3840" t="s">
        <v>4795</v>
      </c>
      <c r="P3840" t="s">
        <v>1358</v>
      </c>
      <c r="Q3840" t="s">
        <v>1359</v>
      </c>
      <c r="R3840" t="s">
        <v>7903</v>
      </c>
      <c r="S3840" t="s">
        <v>13115</v>
      </c>
      <c r="T3840" t="s">
        <v>13650</v>
      </c>
      <c r="U3840" t="s">
        <v>13117</v>
      </c>
      <c r="W3840" t="s">
        <v>13119</v>
      </c>
    </row>
    <row r="3841" spans="1:23">
      <c r="A3841" t="s">
        <v>7902</v>
      </c>
      <c r="C3841" t="s">
        <v>13131</v>
      </c>
      <c r="D3841" t="s">
        <v>4791</v>
      </c>
      <c r="F3841" t="s">
        <v>140</v>
      </c>
      <c r="G3841" t="s">
        <v>1353</v>
      </c>
      <c r="H3841" t="s">
        <v>7904</v>
      </c>
      <c r="I3841" t="s">
        <v>4793</v>
      </c>
      <c r="K3841" t="s">
        <v>1355</v>
      </c>
      <c r="L3841" t="s">
        <v>1356</v>
      </c>
      <c r="M3841" t="s">
        <v>7905</v>
      </c>
      <c r="N3841" t="s">
        <v>4795</v>
      </c>
      <c r="P3841" t="s">
        <v>1358</v>
      </c>
      <c r="Q3841" t="s">
        <v>1359</v>
      </c>
      <c r="R3841" t="s">
        <v>7903</v>
      </c>
      <c r="S3841" t="s">
        <v>13115</v>
      </c>
      <c r="T3841" t="s">
        <v>13650</v>
      </c>
      <c r="U3841" t="s">
        <v>13117</v>
      </c>
      <c r="W3841" t="s">
        <v>13131</v>
      </c>
    </row>
    <row r="3842" spans="1:23">
      <c r="A3842" t="s">
        <v>7902</v>
      </c>
      <c r="C3842" t="s">
        <v>13138</v>
      </c>
      <c r="D3842" t="s">
        <v>4791</v>
      </c>
      <c r="F3842" t="s">
        <v>140</v>
      </c>
      <c r="G3842" t="s">
        <v>1353</v>
      </c>
      <c r="H3842" t="s">
        <v>7904</v>
      </c>
      <c r="I3842" t="s">
        <v>4793</v>
      </c>
      <c r="K3842" t="s">
        <v>1355</v>
      </c>
      <c r="L3842" t="s">
        <v>1356</v>
      </c>
      <c r="M3842" t="s">
        <v>7905</v>
      </c>
      <c r="N3842" t="s">
        <v>4795</v>
      </c>
      <c r="P3842" t="s">
        <v>1358</v>
      </c>
      <c r="Q3842" t="s">
        <v>1359</v>
      </c>
      <c r="R3842" t="s">
        <v>7903</v>
      </c>
      <c r="S3842" t="s">
        <v>13115</v>
      </c>
      <c r="T3842" t="s">
        <v>13650</v>
      </c>
      <c r="U3842" t="s">
        <v>13117</v>
      </c>
      <c r="W3842" t="s">
        <v>13138</v>
      </c>
    </row>
    <row r="3843" spans="1:23">
      <c r="A3843" t="s">
        <v>7902</v>
      </c>
      <c r="C3843" t="s">
        <v>140</v>
      </c>
      <c r="D3843" t="s">
        <v>4791</v>
      </c>
      <c r="F3843" t="s">
        <v>140</v>
      </c>
      <c r="G3843" t="s">
        <v>1353</v>
      </c>
      <c r="H3843" t="s">
        <v>7904</v>
      </c>
      <c r="I3843" t="s">
        <v>4793</v>
      </c>
      <c r="K3843" t="s">
        <v>1355</v>
      </c>
      <c r="L3843" t="s">
        <v>1356</v>
      </c>
      <c r="M3843" t="s">
        <v>7905</v>
      </c>
      <c r="N3843" t="s">
        <v>4795</v>
      </c>
      <c r="P3843" t="s">
        <v>1358</v>
      </c>
      <c r="Q3843" t="s">
        <v>1359</v>
      </c>
      <c r="R3843" t="s">
        <v>7903</v>
      </c>
      <c r="S3843" t="s">
        <v>13115</v>
      </c>
      <c r="T3843" t="s">
        <v>13650</v>
      </c>
      <c r="U3843" t="s">
        <v>13117</v>
      </c>
      <c r="W3843" t="s">
        <v>140</v>
      </c>
    </row>
    <row r="3844" spans="1:23">
      <c r="A3844" t="s">
        <v>7902</v>
      </c>
      <c r="C3844" t="s">
        <v>13147</v>
      </c>
      <c r="D3844" t="s">
        <v>4791</v>
      </c>
      <c r="F3844" t="s">
        <v>140</v>
      </c>
      <c r="G3844" t="s">
        <v>1353</v>
      </c>
      <c r="H3844" t="s">
        <v>7904</v>
      </c>
      <c r="I3844" t="s">
        <v>4793</v>
      </c>
      <c r="K3844" t="s">
        <v>1355</v>
      </c>
      <c r="L3844" t="s">
        <v>1356</v>
      </c>
      <c r="M3844" t="s">
        <v>7905</v>
      </c>
      <c r="N3844" t="s">
        <v>4795</v>
      </c>
      <c r="P3844" t="s">
        <v>1358</v>
      </c>
      <c r="Q3844" t="s">
        <v>1359</v>
      </c>
      <c r="R3844" t="s">
        <v>7903</v>
      </c>
      <c r="S3844" t="s">
        <v>13115</v>
      </c>
      <c r="T3844" t="s">
        <v>13650</v>
      </c>
      <c r="U3844" t="s">
        <v>13117</v>
      </c>
      <c r="W3844" t="s">
        <v>13147</v>
      </c>
    </row>
    <row r="3845" spans="1:23" hidden="1">
      <c r="A3845" t="s">
        <v>7906</v>
      </c>
      <c r="D3845" t="s">
        <v>1132</v>
      </c>
      <c r="F3845" t="s">
        <v>20</v>
      </c>
      <c r="G3845" t="s">
        <v>1133</v>
      </c>
      <c r="H3845" t="s">
        <v>7907</v>
      </c>
      <c r="I3845" t="s">
        <v>1554</v>
      </c>
      <c r="K3845" t="s">
        <v>1136</v>
      </c>
      <c r="L3845" t="s">
        <v>1137</v>
      </c>
      <c r="M3845" t="s">
        <v>7908</v>
      </c>
      <c r="N3845" t="s">
        <v>1139</v>
      </c>
      <c r="P3845" t="s">
        <v>1140</v>
      </c>
      <c r="Q3845" t="s">
        <v>1141</v>
      </c>
      <c r="R3845" t="s">
        <v>33</v>
      </c>
    </row>
    <row r="3846" spans="1:23" ht="210">
      <c r="A3846" t="s">
        <v>7909</v>
      </c>
      <c r="C3846" t="s">
        <v>12383</v>
      </c>
      <c r="F3846" t="s">
        <v>59</v>
      </c>
      <c r="G3846" t="s">
        <v>1101</v>
      </c>
      <c r="H3846" t="s">
        <v>7911</v>
      </c>
      <c r="K3846" t="s">
        <v>1103</v>
      </c>
      <c r="L3846" t="s">
        <v>1104</v>
      </c>
      <c r="M3846" t="s">
        <v>7912</v>
      </c>
      <c r="P3846" t="s">
        <v>1106</v>
      </c>
      <c r="Q3846" t="s">
        <v>1107</v>
      </c>
      <c r="R3846" t="s">
        <v>7910</v>
      </c>
      <c r="S3846" t="s">
        <v>818</v>
      </c>
      <c r="T3846" t="s">
        <v>11914</v>
      </c>
      <c r="U3846" s="2" t="s">
        <v>12381</v>
      </c>
      <c r="W3846" t="s">
        <v>12383</v>
      </c>
    </row>
    <row r="3847" spans="1:23">
      <c r="A3847" t="s">
        <v>7909</v>
      </c>
      <c r="C3847" t="s">
        <v>11768</v>
      </c>
      <c r="F3847" t="s">
        <v>59</v>
      </c>
      <c r="G3847" t="s">
        <v>1101</v>
      </c>
      <c r="H3847" t="s">
        <v>7911</v>
      </c>
      <c r="K3847" t="s">
        <v>1103</v>
      </c>
      <c r="L3847" t="s">
        <v>1104</v>
      </c>
      <c r="M3847" t="s">
        <v>7912</v>
      </c>
      <c r="P3847" t="s">
        <v>1106</v>
      </c>
      <c r="Q3847" t="s">
        <v>1107</v>
      </c>
      <c r="R3847" t="s">
        <v>7910</v>
      </c>
      <c r="S3847" t="s">
        <v>12922</v>
      </c>
      <c r="T3847" t="s">
        <v>13649</v>
      </c>
      <c r="U3847" t="s">
        <v>12883</v>
      </c>
      <c r="W3847" t="s">
        <v>11768</v>
      </c>
    </row>
    <row r="3848" spans="1:23">
      <c r="A3848" t="s">
        <v>7913</v>
      </c>
      <c r="C3848" t="s">
        <v>792</v>
      </c>
      <c r="F3848" t="s">
        <v>45</v>
      </c>
      <c r="G3848" t="s">
        <v>25</v>
      </c>
      <c r="H3848" t="s">
        <v>7915</v>
      </c>
      <c r="K3848" t="s">
        <v>1066</v>
      </c>
      <c r="L3848" t="s">
        <v>1067</v>
      </c>
      <c r="M3848" t="s">
        <v>7916</v>
      </c>
      <c r="P3848" t="s">
        <v>1068</v>
      </c>
      <c r="Q3848" t="s">
        <v>1069</v>
      </c>
      <c r="R3848" t="s">
        <v>7914</v>
      </c>
      <c r="S3848" t="s">
        <v>45</v>
      </c>
      <c r="T3848" t="s">
        <v>11915</v>
      </c>
      <c r="U3848" t="s">
        <v>12396</v>
      </c>
      <c r="W3848" t="s">
        <v>792</v>
      </c>
    </row>
    <row r="3849" spans="1:23" ht="409.5">
      <c r="A3849" t="s">
        <v>7917</v>
      </c>
      <c r="C3849" t="s">
        <v>407</v>
      </c>
      <c r="D3849" t="s">
        <v>7919</v>
      </c>
      <c r="F3849" t="s">
        <v>45</v>
      </c>
      <c r="G3849" t="s">
        <v>1133</v>
      </c>
      <c r="H3849" t="s">
        <v>7920</v>
      </c>
      <c r="I3849" t="s">
        <v>7921</v>
      </c>
      <c r="K3849" t="s">
        <v>1066</v>
      </c>
      <c r="L3849" t="s">
        <v>1137</v>
      </c>
      <c r="M3849" t="s">
        <v>7922</v>
      </c>
      <c r="N3849" t="s">
        <v>7923</v>
      </c>
      <c r="P3849" t="s">
        <v>1068</v>
      </c>
      <c r="Q3849" t="s">
        <v>1141</v>
      </c>
      <c r="R3849" t="s">
        <v>7918</v>
      </c>
      <c r="S3849" t="s">
        <v>13356</v>
      </c>
      <c r="T3849" t="s">
        <v>13651</v>
      </c>
      <c r="U3849" s="2" t="s">
        <v>13358</v>
      </c>
      <c r="W3849" t="s">
        <v>407</v>
      </c>
    </row>
    <row r="3850" spans="1:23" ht="409.5">
      <c r="A3850" t="s">
        <v>7917</v>
      </c>
      <c r="C3850" t="s">
        <v>13490</v>
      </c>
      <c r="D3850" t="s">
        <v>7919</v>
      </c>
      <c r="F3850" t="s">
        <v>45</v>
      </c>
      <c r="G3850" t="s">
        <v>1133</v>
      </c>
      <c r="H3850" t="s">
        <v>7920</v>
      </c>
      <c r="I3850" t="s">
        <v>7921</v>
      </c>
      <c r="K3850" t="s">
        <v>1066</v>
      </c>
      <c r="L3850" t="s">
        <v>1137</v>
      </c>
      <c r="M3850" t="s">
        <v>7922</v>
      </c>
      <c r="N3850" t="s">
        <v>7923</v>
      </c>
      <c r="P3850" t="s">
        <v>1068</v>
      </c>
      <c r="Q3850" t="s">
        <v>1141</v>
      </c>
      <c r="R3850" t="s">
        <v>7918</v>
      </c>
      <c r="S3850" t="s">
        <v>13356</v>
      </c>
      <c r="T3850" t="s">
        <v>13651</v>
      </c>
      <c r="U3850" s="2" t="s">
        <v>13358</v>
      </c>
      <c r="W3850" t="s">
        <v>13490</v>
      </c>
    </row>
    <row r="3851" spans="1:23">
      <c r="A3851" t="s">
        <v>7924</v>
      </c>
      <c r="C3851" t="s">
        <v>12299</v>
      </c>
      <c r="F3851" t="s">
        <v>59</v>
      </c>
      <c r="G3851" t="s">
        <v>1101</v>
      </c>
      <c r="H3851" t="s">
        <v>7926</v>
      </c>
      <c r="K3851" t="s">
        <v>1103</v>
      </c>
      <c r="L3851" t="s">
        <v>1104</v>
      </c>
      <c r="M3851" t="s">
        <v>7927</v>
      </c>
      <c r="P3851" t="s">
        <v>1106</v>
      </c>
      <c r="Q3851" t="s">
        <v>1107</v>
      </c>
      <c r="R3851" t="s">
        <v>7925</v>
      </c>
      <c r="S3851" t="s">
        <v>132</v>
      </c>
      <c r="T3851" t="s">
        <v>12264</v>
      </c>
      <c r="V3851" t="s">
        <v>12286</v>
      </c>
      <c r="W3851" t="s">
        <v>12299</v>
      </c>
    </row>
    <row r="3852" spans="1:23" ht="345">
      <c r="A3852" t="s">
        <v>7924</v>
      </c>
      <c r="C3852" t="s">
        <v>12851</v>
      </c>
      <c r="F3852" t="s">
        <v>59</v>
      </c>
      <c r="G3852" t="s">
        <v>1101</v>
      </c>
      <c r="H3852" t="s">
        <v>7926</v>
      </c>
      <c r="K3852" t="s">
        <v>1103</v>
      </c>
      <c r="L3852" t="s">
        <v>1104</v>
      </c>
      <c r="M3852" t="s">
        <v>7927</v>
      </c>
      <c r="P3852" t="s">
        <v>1106</v>
      </c>
      <c r="Q3852" t="s">
        <v>1107</v>
      </c>
      <c r="R3852" t="s">
        <v>7925</v>
      </c>
      <c r="S3852" t="s">
        <v>11336</v>
      </c>
      <c r="T3852" t="s">
        <v>13647</v>
      </c>
      <c r="U3852" s="2" t="s">
        <v>13648</v>
      </c>
      <c r="W3852" t="s">
        <v>12851</v>
      </c>
    </row>
    <row r="3853" spans="1:23">
      <c r="A3853" t="s">
        <v>7924</v>
      </c>
      <c r="C3853" t="s">
        <v>12925</v>
      </c>
      <c r="F3853" t="s">
        <v>59</v>
      </c>
      <c r="G3853" t="s">
        <v>1101</v>
      </c>
      <c r="H3853" t="s">
        <v>7926</v>
      </c>
      <c r="K3853" t="s">
        <v>1103</v>
      </c>
      <c r="L3853" t="s">
        <v>1104</v>
      </c>
      <c r="M3853" t="s">
        <v>7927</v>
      </c>
      <c r="P3853" t="s">
        <v>1106</v>
      </c>
      <c r="Q3853" t="s">
        <v>1107</v>
      </c>
      <c r="R3853" t="s">
        <v>7925</v>
      </c>
      <c r="S3853" t="s">
        <v>12922</v>
      </c>
      <c r="T3853" t="s">
        <v>13649</v>
      </c>
      <c r="U3853" t="s">
        <v>12883</v>
      </c>
      <c r="W3853" t="s">
        <v>12925</v>
      </c>
    </row>
    <row r="3854" spans="1:23">
      <c r="A3854" t="s">
        <v>7924</v>
      </c>
      <c r="C3854" t="s">
        <v>13333</v>
      </c>
      <c r="F3854" t="s">
        <v>59</v>
      </c>
      <c r="G3854" t="s">
        <v>1101</v>
      </c>
      <c r="H3854" t="s">
        <v>7926</v>
      </c>
      <c r="K3854" t="s">
        <v>1103</v>
      </c>
      <c r="L3854" t="s">
        <v>1104</v>
      </c>
      <c r="M3854" t="s">
        <v>7927</v>
      </c>
      <c r="P3854" t="s">
        <v>1106</v>
      </c>
      <c r="Q3854" t="s">
        <v>1107</v>
      </c>
      <c r="R3854" t="s">
        <v>7925</v>
      </c>
      <c r="S3854" t="s">
        <v>13287</v>
      </c>
      <c r="T3854" t="s">
        <v>11915</v>
      </c>
      <c r="U3854" t="s">
        <v>13289</v>
      </c>
      <c r="W3854" t="s">
        <v>13333</v>
      </c>
    </row>
    <row r="3855" spans="1:23" ht="409.5">
      <c r="A3855" t="s">
        <v>7924</v>
      </c>
      <c r="C3855" t="s">
        <v>2861</v>
      </c>
      <c r="F3855" t="s">
        <v>59</v>
      </c>
      <c r="G3855" t="s">
        <v>1101</v>
      </c>
      <c r="H3855" t="s">
        <v>7926</v>
      </c>
      <c r="K3855" t="s">
        <v>1103</v>
      </c>
      <c r="L3855" t="s">
        <v>1104</v>
      </c>
      <c r="M3855" t="s">
        <v>7927</v>
      </c>
      <c r="P3855" t="s">
        <v>1106</v>
      </c>
      <c r="Q3855" t="s">
        <v>1107</v>
      </c>
      <c r="R3855" t="s">
        <v>7925</v>
      </c>
      <c r="S3855" t="s">
        <v>13356</v>
      </c>
      <c r="T3855" t="s">
        <v>13651</v>
      </c>
      <c r="U3855" s="2" t="s">
        <v>13358</v>
      </c>
      <c r="W3855" t="s">
        <v>2861</v>
      </c>
    </row>
    <row r="3856" spans="1:23">
      <c r="A3856" t="s">
        <v>7928</v>
      </c>
      <c r="C3856" t="s">
        <v>12276</v>
      </c>
      <c r="F3856" t="s">
        <v>20</v>
      </c>
      <c r="G3856" t="s">
        <v>1133</v>
      </c>
      <c r="H3856" t="s">
        <v>7930</v>
      </c>
      <c r="K3856" t="s">
        <v>1136</v>
      </c>
      <c r="L3856" t="s">
        <v>1137</v>
      </c>
      <c r="M3856" t="s">
        <v>7931</v>
      </c>
      <c r="P3856" t="s">
        <v>1140</v>
      </c>
      <c r="Q3856" t="s">
        <v>1141</v>
      </c>
      <c r="R3856" t="s">
        <v>7929</v>
      </c>
      <c r="S3856" t="s">
        <v>12261</v>
      </c>
      <c r="T3856" t="s">
        <v>13645</v>
      </c>
      <c r="U3856" t="s">
        <v>12263</v>
      </c>
      <c r="W3856" t="s">
        <v>12276</v>
      </c>
    </row>
    <row r="3857" spans="1:23" ht="345">
      <c r="A3857" t="s">
        <v>7928</v>
      </c>
      <c r="C3857" t="s">
        <v>628</v>
      </c>
      <c r="F3857" t="s">
        <v>20</v>
      </c>
      <c r="G3857" t="s">
        <v>1133</v>
      </c>
      <c r="H3857" t="s">
        <v>7930</v>
      </c>
      <c r="K3857" t="s">
        <v>1136</v>
      </c>
      <c r="L3857" t="s">
        <v>1137</v>
      </c>
      <c r="M3857" t="s">
        <v>7931</v>
      </c>
      <c r="P3857" t="s">
        <v>1140</v>
      </c>
      <c r="Q3857" t="s">
        <v>1141</v>
      </c>
      <c r="R3857" t="s">
        <v>7929</v>
      </c>
      <c r="S3857" t="s">
        <v>11336</v>
      </c>
      <c r="T3857" t="s">
        <v>13647</v>
      </c>
      <c r="U3857" s="2" t="s">
        <v>13648</v>
      </c>
      <c r="W3857" t="s">
        <v>628</v>
      </c>
    </row>
    <row r="3858" spans="1:23">
      <c r="A3858" t="s">
        <v>7928</v>
      </c>
      <c r="C3858" t="s">
        <v>13233</v>
      </c>
      <c r="F3858" t="s">
        <v>20</v>
      </c>
      <c r="G3858" t="s">
        <v>1133</v>
      </c>
      <c r="H3858" t="s">
        <v>7930</v>
      </c>
      <c r="K3858" t="s">
        <v>1136</v>
      </c>
      <c r="L3858" t="s">
        <v>1137</v>
      </c>
      <c r="M3858" t="s">
        <v>7931</v>
      </c>
      <c r="P3858" t="s">
        <v>1140</v>
      </c>
      <c r="Q3858" t="s">
        <v>1141</v>
      </c>
      <c r="R3858" t="s">
        <v>7929</v>
      </c>
      <c r="S3858" t="s">
        <v>288</v>
      </c>
      <c r="T3858" t="s">
        <v>11914</v>
      </c>
      <c r="U3858" t="s">
        <v>12356</v>
      </c>
      <c r="W3858" t="s">
        <v>13233</v>
      </c>
    </row>
    <row r="3859" spans="1:23" ht="409.5">
      <c r="A3859" t="s">
        <v>7928</v>
      </c>
      <c r="C3859" t="s">
        <v>201</v>
      </c>
      <c r="F3859" t="s">
        <v>20</v>
      </c>
      <c r="G3859" t="s">
        <v>1133</v>
      </c>
      <c r="H3859" t="s">
        <v>7930</v>
      </c>
      <c r="K3859" t="s">
        <v>1136</v>
      </c>
      <c r="L3859" t="s">
        <v>1137</v>
      </c>
      <c r="M3859" t="s">
        <v>7931</v>
      </c>
      <c r="P3859" t="s">
        <v>1140</v>
      </c>
      <c r="Q3859" t="s">
        <v>1141</v>
      </c>
      <c r="R3859" t="s">
        <v>7929</v>
      </c>
      <c r="S3859" t="s">
        <v>13356</v>
      </c>
      <c r="T3859" t="s">
        <v>13651</v>
      </c>
      <c r="U3859" s="2" t="s">
        <v>13358</v>
      </c>
      <c r="W3859" t="s">
        <v>201</v>
      </c>
    </row>
    <row r="3860" spans="1:23" ht="345">
      <c r="A3860" t="s">
        <v>7932</v>
      </c>
      <c r="C3860" t="s">
        <v>12704</v>
      </c>
      <c r="D3860" t="s">
        <v>6766</v>
      </c>
      <c r="F3860" t="s">
        <v>17</v>
      </c>
      <c r="G3860" t="s">
        <v>37</v>
      </c>
      <c r="H3860" t="s">
        <v>7934</v>
      </c>
      <c r="I3860" t="s">
        <v>6768</v>
      </c>
      <c r="K3860" t="s">
        <v>1184</v>
      </c>
      <c r="L3860" t="s">
        <v>1185</v>
      </c>
      <c r="M3860" t="s">
        <v>7935</v>
      </c>
      <c r="N3860" t="s">
        <v>6770</v>
      </c>
      <c r="P3860" t="s">
        <v>17</v>
      </c>
      <c r="Q3860" t="s">
        <v>37</v>
      </c>
      <c r="R3860" t="s">
        <v>7933</v>
      </c>
      <c r="S3860" t="s">
        <v>11336</v>
      </c>
      <c r="T3860" t="s">
        <v>13647</v>
      </c>
      <c r="U3860" s="2" t="s">
        <v>13648</v>
      </c>
      <c r="W3860" t="s">
        <v>12704</v>
      </c>
    </row>
    <row r="3861" spans="1:23">
      <c r="A3861" t="s">
        <v>7932</v>
      </c>
      <c r="C3861" t="s">
        <v>140</v>
      </c>
      <c r="D3861" t="s">
        <v>6766</v>
      </c>
      <c r="F3861" t="s">
        <v>17</v>
      </c>
      <c r="G3861" t="s">
        <v>37</v>
      </c>
      <c r="H3861" t="s">
        <v>7934</v>
      </c>
      <c r="I3861" t="s">
        <v>6768</v>
      </c>
      <c r="K3861" t="s">
        <v>1184</v>
      </c>
      <c r="L3861" t="s">
        <v>1185</v>
      </c>
      <c r="M3861" t="s">
        <v>7935</v>
      </c>
      <c r="N3861" t="s">
        <v>6770</v>
      </c>
      <c r="P3861" t="s">
        <v>17</v>
      </c>
      <c r="Q3861" t="s">
        <v>37</v>
      </c>
      <c r="R3861" t="s">
        <v>7933</v>
      </c>
      <c r="S3861" t="s">
        <v>13115</v>
      </c>
      <c r="T3861" t="s">
        <v>13650</v>
      </c>
      <c r="U3861" t="s">
        <v>13117</v>
      </c>
      <c r="W3861" t="s">
        <v>140</v>
      </c>
    </row>
    <row r="3862" spans="1:23">
      <c r="A3862" t="s">
        <v>7932</v>
      </c>
      <c r="C3862" t="s">
        <v>13147</v>
      </c>
      <c r="D3862" t="s">
        <v>6766</v>
      </c>
      <c r="F3862" t="s">
        <v>17</v>
      </c>
      <c r="G3862" t="s">
        <v>37</v>
      </c>
      <c r="H3862" t="s">
        <v>7934</v>
      </c>
      <c r="I3862" t="s">
        <v>6768</v>
      </c>
      <c r="K3862" t="s">
        <v>1184</v>
      </c>
      <c r="L3862" t="s">
        <v>1185</v>
      </c>
      <c r="M3862" t="s">
        <v>7935</v>
      </c>
      <c r="N3862" t="s">
        <v>6770</v>
      </c>
      <c r="P3862" t="s">
        <v>17</v>
      </c>
      <c r="Q3862" t="s">
        <v>37</v>
      </c>
      <c r="R3862" t="s">
        <v>7933</v>
      </c>
      <c r="S3862" t="s">
        <v>13115</v>
      </c>
      <c r="T3862" t="s">
        <v>13650</v>
      </c>
      <c r="U3862" t="s">
        <v>13117</v>
      </c>
      <c r="W3862" t="s">
        <v>13147</v>
      </c>
    </row>
    <row r="3863" spans="1:23" hidden="1">
      <c r="A3863" t="s">
        <v>7936</v>
      </c>
      <c r="D3863" t="s">
        <v>2959</v>
      </c>
      <c r="E3863" t="s">
        <v>1208</v>
      </c>
      <c r="F3863" t="s">
        <v>1209</v>
      </c>
      <c r="G3863" t="s">
        <v>25</v>
      </c>
      <c r="H3863" t="s">
        <v>7938</v>
      </c>
      <c r="I3863" t="s">
        <v>2961</v>
      </c>
      <c r="J3863" t="s">
        <v>1211</v>
      </c>
      <c r="K3863" t="s">
        <v>1212</v>
      </c>
      <c r="L3863" t="s">
        <v>1067</v>
      </c>
      <c r="M3863" t="s">
        <v>7939</v>
      </c>
      <c r="N3863" t="s">
        <v>2963</v>
      </c>
      <c r="O3863" t="s">
        <v>1214</v>
      </c>
      <c r="P3863" t="s">
        <v>1215</v>
      </c>
      <c r="Q3863" t="s">
        <v>1069</v>
      </c>
      <c r="R3863" t="s">
        <v>7937</v>
      </c>
    </row>
    <row r="3864" spans="1:23" hidden="1">
      <c r="A3864" t="s">
        <v>7940</v>
      </c>
      <c r="D3864" t="s">
        <v>1132</v>
      </c>
      <c r="F3864" t="s">
        <v>20</v>
      </c>
      <c r="G3864" t="s">
        <v>1133</v>
      </c>
      <c r="H3864" t="s">
        <v>7941</v>
      </c>
      <c r="I3864" t="s">
        <v>1554</v>
      </c>
      <c r="K3864" t="s">
        <v>1136</v>
      </c>
      <c r="L3864" t="s">
        <v>1137</v>
      </c>
      <c r="M3864" t="s">
        <v>7942</v>
      </c>
      <c r="N3864" t="s">
        <v>1139</v>
      </c>
      <c r="P3864" t="s">
        <v>1140</v>
      </c>
      <c r="Q3864" t="s">
        <v>1141</v>
      </c>
      <c r="R3864" t="s">
        <v>554</v>
      </c>
    </row>
    <row r="3865" spans="1:23">
      <c r="A3865" t="s">
        <v>7943</v>
      </c>
      <c r="C3865" t="s">
        <v>12235</v>
      </c>
      <c r="D3865" t="s">
        <v>7944</v>
      </c>
      <c r="F3865" t="s">
        <v>59</v>
      </c>
      <c r="G3865" t="s">
        <v>7945</v>
      </c>
      <c r="H3865" t="s">
        <v>7946</v>
      </c>
      <c r="I3865" t="s">
        <v>7947</v>
      </c>
      <c r="K3865" t="s">
        <v>1103</v>
      </c>
      <c r="L3865" t="s">
        <v>7948</v>
      </c>
      <c r="M3865" t="s">
        <v>7949</v>
      </c>
      <c r="N3865" t="s">
        <v>7950</v>
      </c>
      <c r="P3865" t="s">
        <v>1106</v>
      </c>
      <c r="Q3865" t="s">
        <v>7951</v>
      </c>
      <c r="R3865" t="s">
        <v>303</v>
      </c>
      <c r="S3865" t="s">
        <v>12211</v>
      </c>
      <c r="U3865" t="s">
        <v>12213</v>
      </c>
      <c r="V3865" t="s">
        <v>11913</v>
      </c>
      <c r="W3865" t="s">
        <v>12235</v>
      </c>
    </row>
    <row r="3866" spans="1:23">
      <c r="A3866" t="s">
        <v>7943</v>
      </c>
      <c r="C3866" t="s">
        <v>13327</v>
      </c>
      <c r="D3866" t="s">
        <v>7944</v>
      </c>
      <c r="F3866" t="s">
        <v>59</v>
      </c>
      <c r="G3866" t="s">
        <v>7945</v>
      </c>
      <c r="H3866" t="s">
        <v>7946</v>
      </c>
      <c r="I3866" t="s">
        <v>7947</v>
      </c>
      <c r="K3866" t="s">
        <v>1103</v>
      </c>
      <c r="L3866" t="s">
        <v>7948</v>
      </c>
      <c r="M3866" t="s">
        <v>7949</v>
      </c>
      <c r="N3866" t="s">
        <v>7950</v>
      </c>
      <c r="P3866" t="s">
        <v>1106</v>
      </c>
      <c r="Q3866" t="s">
        <v>7951</v>
      </c>
      <c r="R3866" t="s">
        <v>303</v>
      </c>
      <c r="S3866" t="s">
        <v>13287</v>
      </c>
      <c r="T3866" t="s">
        <v>11915</v>
      </c>
      <c r="U3866" t="s">
        <v>13289</v>
      </c>
      <c r="W3866" t="s">
        <v>13327</v>
      </c>
    </row>
    <row r="3867" spans="1:23">
      <c r="A3867" t="s">
        <v>7943</v>
      </c>
      <c r="C3867" t="s">
        <v>13335</v>
      </c>
      <c r="D3867" t="s">
        <v>7944</v>
      </c>
      <c r="F3867" t="s">
        <v>59</v>
      </c>
      <c r="G3867" t="s">
        <v>7945</v>
      </c>
      <c r="H3867" t="s">
        <v>7946</v>
      </c>
      <c r="I3867" t="s">
        <v>7947</v>
      </c>
      <c r="K3867" t="s">
        <v>1103</v>
      </c>
      <c r="L3867" t="s">
        <v>7948</v>
      </c>
      <c r="M3867" t="s">
        <v>7949</v>
      </c>
      <c r="N3867" t="s">
        <v>7950</v>
      </c>
      <c r="P3867" t="s">
        <v>1106</v>
      </c>
      <c r="Q3867" t="s">
        <v>7951</v>
      </c>
      <c r="R3867" t="s">
        <v>303</v>
      </c>
      <c r="S3867" t="s">
        <v>13287</v>
      </c>
      <c r="T3867" t="s">
        <v>11915</v>
      </c>
      <c r="U3867" t="s">
        <v>13289</v>
      </c>
      <c r="W3867" t="s">
        <v>13335</v>
      </c>
    </row>
    <row r="3868" spans="1:23">
      <c r="A3868" t="s">
        <v>7943</v>
      </c>
      <c r="C3868" t="s">
        <v>13341</v>
      </c>
      <c r="D3868" t="s">
        <v>7944</v>
      </c>
      <c r="F3868" t="s">
        <v>59</v>
      </c>
      <c r="G3868" t="s">
        <v>7945</v>
      </c>
      <c r="H3868" t="s">
        <v>7946</v>
      </c>
      <c r="I3868" t="s">
        <v>7947</v>
      </c>
      <c r="K3868" t="s">
        <v>1103</v>
      </c>
      <c r="L3868" t="s">
        <v>7948</v>
      </c>
      <c r="M3868" t="s">
        <v>7949</v>
      </c>
      <c r="N3868" t="s">
        <v>7950</v>
      </c>
      <c r="P3868" t="s">
        <v>1106</v>
      </c>
      <c r="Q3868" t="s">
        <v>7951</v>
      </c>
      <c r="R3868" t="s">
        <v>303</v>
      </c>
      <c r="S3868" t="s">
        <v>13287</v>
      </c>
      <c r="T3868" t="s">
        <v>11915</v>
      </c>
      <c r="U3868" t="s">
        <v>13289</v>
      </c>
      <c r="W3868" t="s">
        <v>13341</v>
      </c>
    </row>
    <row r="3869" spans="1:23">
      <c r="A3869" t="s">
        <v>7943</v>
      </c>
      <c r="C3869" t="s">
        <v>13347</v>
      </c>
      <c r="D3869" t="s">
        <v>7944</v>
      </c>
      <c r="F3869" t="s">
        <v>59</v>
      </c>
      <c r="G3869" t="s">
        <v>7945</v>
      </c>
      <c r="H3869" t="s">
        <v>7946</v>
      </c>
      <c r="I3869" t="s">
        <v>7947</v>
      </c>
      <c r="K3869" t="s">
        <v>1103</v>
      </c>
      <c r="L3869" t="s">
        <v>7948</v>
      </c>
      <c r="M3869" t="s">
        <v>7949</v>
      </c>
      <c r="N3869" t="s">
        <v>7950</v>
      </c>
      <c r="P3869" t="s">
        <v>1106</v>
      </c>
      <c r="Q3869" t="s">
        <v>7951</v>
      </c>
      <c r="R3869" t="s">
        <v>303</v>
      </c>
      <c r="S3869" t="s">
        <v>13287</v>
      </c>
      <c r="T3869" t="s">
        <v>11915</v>
      </c>
      <c r="U3869" t="s">
        <v>13289</v>
      </c>
      <c r="W3869" t="s">
        <v>13347</v>
      </c>
    </row>
    <row r="3870" spans="1:23" ht="409.5">
      <c r="A3870" t="s">
        <v>7952</v>
      </c>
      <c r="C3870" t="s">
        <v>13556</v>
      </c>
      <c r="D3870" t="s">
        <v>2244</v>
      </c>
      <c r="F3870" t="s">
        <v>1018</v>
      </c>
      <c r="G3870" t="s">
        <v>2245</v>
      </c>
      <c r="H3870" t="s">
        <v>7953</v>
      </c>
      <c r="I3870" t="s">
        <v>2247</v>
      </c>
      <c r="K3870" t="s">
        <v>1018</v>
      </c>
      <c r="L3870" t="s">
        <v>2248</v>
      </c>
      <c r="M3870" t="s">
        <v>7954</v>
      </c>
      <c r="N3870" t="s">
        <v>2250</v>
      </c>
      <c r="P3870" t="s">
        <v>1018</v>
      </c>
      <c r="Q3870" t="s">
        <v>2251</v>
      </c>
      <c r="R3870" t="s">
        <v>767</v>
      </c>
      <c r="S3870" t="s">
        <v>13356</v>
      </c>
      <c r="T3870" t="s">
        <v>13651</v>
      </c>
      <c r="U3870" s="2" t="s">
        <v>13358</v>
      </c>
      <c r="W3870" t="s">
        <v>13556</v>
      </c>
    </row>
    <row r="3871" spans="1:23" ht="409.5">
      <c r="A3871" t="s">
        <v>7955</v>
      </c>
      <c r="C3871" t="s">
        <v>13447</v>
      </c>
      <c r="D3871" t="s">
        <v>7957</v>
      </c>
      <c r="F3871" t="s">
        <v>5815</v>
      </c>
      <c r="G3871" t="s">
        <v>2014</v>
      </c>
      <c r="H3871" t="s">
        <v>7958</v>
      </c>
      <c r="I3871" t="s">
        <v>7959</v>
      </c>
      <c r="K3871" t="s">
        <v>5817</v>
      </c>
      <c r="L3871" t="s">
        <v>2017</v>
      </c>
      <c r="M3871" t="s">
        <v>7960</v>
      </c>
      <c r="N3871" t="s">
        <v>7961</v>
      </c>
      <c r="P3871" t="s">
        <v>5819</v>
      </c>
      <c r="Q3871" t="s">
        <v>2020</v>
      </c>
      <c r="R3871" t="s">
        <v>7956</v>
      </c>
      <c r="S3871" t="s">
        <v>13356</v>
      </c>
      <c r="T3871" t="s">
        <v>13651</v>
      </c>
      <c r="U3871" s="2" t="s">
        <v>13358</v>
      </c>
      <c r="W3871" t="s">
        <v>13447</v>
      </c>
    </row>
    <row r="3872" spans="1:23">
      <c r="A3872" t="s">
        <v>7955</v>
      </c>
      <c r="C3872" t="s">
        <v>897</v>
      </c>
      <c r="D3872" t="s">
        <v>7957</v>
      </c>
      <c r="F3872" t="s">
        <v>5815</v>
      </c>
      <c r="G3872" t="s">
        <v>2014</v>
      </c>
      <c r="H3872" t="s">
        <v>7958</v>
      </c>
      <c r="I3872" t="s">
        <v>7959</v>
      </c>
      <c r="K3872" t="s">
        <v>5817</v>
      </c>
      <c r="L3872" t="s">
        <v>2017</v>
      </c>
      <c r="M3872" t="s">
        <v>7960</v>
      </c>
      <c r="N3872" t="s">
        <v>7961</v>
      </c>
      <c r="P3872" t="s">
        <v>5819</v>
      </c>
      <c r="Q3872" t="s">
        <v>2020</v>
      </c>
      <c r="R3872" t="s">
        <v>7956</v>
      </c>
      <c r="S3872" t="s">
        <v>13558</v>
      </c>
      <c r="T3872" t="s">
        <v>13649</v>
      </c>
      <c r="U3872" t="s">
        <v>12365</v>
      </c>
      <c r="W3872" t="s">
        <v>897</v>
      </c>
    </row>
    <row r="3873" spans="1:23">
      <c r="A3873" t="s">
        <v>7962</v>
      </c>
      <c r="B3873" t="s">
        <v>7963</v>
      </c>
      <c r="C3873" t="s">
        <v>12266</v>
      </c>
      <c r="F3873" t="s">
        <v>59</v>
      </c>
      <c r="G3873" t="s">
        <v>1101</v>
      </c>
      <c r="H3873" t="s">
        <v>7965</v>
      </c>
      <c r="K3873" t="s">
        <v>1103</v>
      </c>
      <c r="L3873" t="s">
        <v>1104</v>
      </c>
      <c r="M3873" t="s">
        <v>7966</v>
      </c>
      <c r="P3873" t="s">
        <v>1106</v>
      </c>
      <c r="Q3873" t="s">
        <v>1107</v>
      </c>
      <c r="R3873" t="s">
        <v>7964</v>
      </c>
      <c r="S3873" t="s">
        <v>12261</v>
      </c>
      <c r="T3873" t="s">
        <v>13645</v>
      </c>
      <c r="U3873" t="s">
        <v>12263</v>
      </c>
      <c r="W3873" t="s">
        <v>12266</v>
      </c>
    </row>
    <row r="3874" spans="1:23">
      <c r="A3874" t="s">
        <v>7962</v>
      </c>
      <c r="B3874" t="s">
        <v>7963</v>
      </c>
      <c r="C3874" t="s">
        <v>12913</v>
      </c>
      <c r="F3874" t="s">
        <v>59</v>
      </c>
      <c r="G3874" t="s">
        <v>1101</v>
      </c>
      <c r="H3874" t="s">
        <v>7965</v>
      </c>
      <c r="K3874" t="s">
        <v>1103</v>
      </c>
      <c r="L3874" t="s">
        <v>1104</v>
      </c>
      <c r="M3874" t="s">
        <v>7966</v>
      </c>
      <c r="P3874" t="s">
        <v>1106</v>
      </c>
      <c r="Q3874" t="s">
        <v>1107</v>
      </c>
      <c r="R3874" t="s">
        <v>7964</v>
      </c>
      <c r="S3874" t="s">
        <v>12881</v>
      </c>
      <c r="T3874" t="s">
        <v>13649</v>
      </c>
      <c r="U3874" t="s">
        <v>12883</v>
      </c>
      <c r="W3874" t="s">
        <v>12913</v>
      </c>
    </row>
    <row r="3875" spans="1:23">
      <c r="A3875" t="s">
        <v>7967</v>
      </c>
      <c r="C3875" t="s">
        <v>13147</v>
      </c>
      <c r="D3875" t="s">
        <v>7969</v>
      </c>
      <c r="F3875" t="s">
        <v>140</v>
      </c>
      <c r="G3875" t="s">
        <v>1353</v>
      </c>
      <c r="H3875" t="s">
        <v>7970</v>
      </c>
      <c r="I3875" t="s">
        <v>7971</v>
      </c>
      <c r="K3875" t="s">
        <v>1355</v>
      </c>
      <c r="L3875" t="s">
        <v>1356</v>
      </c>
      <c r="M3875" t="s">
        <v>7972</v>
      </c>
      <c r="N3875" t="s">
        <v>7973</v>
      </c>
      <c r="P3875" t="s">
        <v>1358</v>
      </c>
      <c r="Q3875" t="s">
        <v>1359</v>
      </c>
      <c r="R3875" t="s">
        <v>7968</v>
      </c>
      <c r="S3875" t="s">
        <v>13115</v>
      </c>
      <c r="T3875" t="s">
        <v>13650</v>
      </c>
      <c r="U3875" t="s">
        <v>13117</v>
      </c>
      <c r="W3875" t="s">
        <v>13147</v>
      </c>
    </row>
    <row r="3876" spans="1:23" ht="180">
      <c r="A3876" t="s">
        <v>7974</v>
      </c>
      <c r="C3876" t="s">
        <v>7975</v>
      </c>
      <c r="F3876" t="s">
        <v>17</v>
      </c>
      <c r="G3876" t="s">
        <v>37</v>
      </c>
      <c r="H3876" t="s">
        <v>7975</v>
      </c>
      <c r="K3876" t="s">
        <v>1184</v>
      </c>
      <c r="L3876" t="s">
        <v>1185</v>
      </c>
      <c r="M3876" t="s">
        <v>7975</v>
      </c>
      <c r="P3876" t="s">
        <v>17</v>
      </c>
      <c r="Q3876" t="s">
        <v>37</v>
      </c>
      <c r="R3876" t="s">
        <v>7975</v>
      </c>
      <c r="S3876" t="s">
        <v>12144</v>
      </c>
      <c r="T3876" t="s">
        <v>11915</v>
      </c>
      <c r="U3876" s="2" t="s">
        <v>12146</v>
      </c>
      <c r="W3876" t="s">
        <v>7975</v>
      </c>
    </row>
    <row r="3877" spans="1:23" ht="345">
      <c r="A3877" t="s">
        <v>7974</v>
      </c>
      <c r="C3877" t="s">
        <v>1276</v>
      </c>
      <c r="F3877" t="s">
        <v>17</v>
      </c>
      <c r="G3877" t="s">
        <v>37</v>
      </c>
      <c r="H3877" t="s">
        <v>7975</v>
      </c>
      <c r="K3877" t="s">
        <v>1184</v>
      </c>
      <c r="L3877" t="s">
        <v>1185</v>
      </c>
      <c r="M3877" t="s">
        <v>7975</v>
      </c>
      <c r="P3877" t="s">
        <v>17</v>
      </c>
      <c r="Q3877" t="s">
        <v>37</v>
      </c>
      <c r="R3877" t="s">
        <v>7975</v>
      </c>
      <c r="S3877" t="s">
        <v>11336</v>
      </c>
      <c r="T3877" t="s">
        <v>13647</v>
      </c>
      <c r="U3877" s="2" t="s">
        <v>13648</v>
      </c>
      <c r="W3877" t="s">
        <v>1276</v>
      </c>
    </row>
    <row r="3878" spans="1:23">
      <c r="A3878" t="s">
        <v>7976</v>
      </c>
      <c r="C3878" t="s">
        <v>12318</v>
      </c>
      <c r="F3878" t="s">
        <v>59</v>
      </c>
      <c r="G3878" t="s">
        <v>1101</v>
      </c>
      <c r="H3878" t="s">
        <v>7978</v>
      </c>
      <c r="K3878" t="s">
        <v>1103</v>
      </c>
      <c r="L3878" t="s">
        <v>1104</v>
      </c>
      <c r="M3878" t="s">
        <v>7979</v>
      </c>
      <c r="P3878" t="s">
        <v>1106</v>
      </c>
      <c r="Q3878" t="s">
        <v>1107</v>
      </c>
      <c r="R3878" t="s">
        <v>7977</v>
      </c>
      <c r="S3878" t="s">
        <v>132</v>
      </c>
      <c r="T3878" t="s">
        <v>12264</v>
      </c>
      <c r="V3878" t="s">
        <v>12286</v>
      </c>
      <c r="W3878" t="s">
        <v>12318</v>
      </c>
    </row>
    <row r="3879" spans="1:23">
      <c r="A3879" t="s">
        <v>7980</v>
      </c>
      <c r="C3879" t="s">
        <v>12276</v>
      </c>
      <c r="D3879" t="s">
        <v>1132</v>
      </c>
      <c r="F3879" t="s">
        <v>20</v>
      </c>
      <c r="G3879" t="s">
        <v>1133</v>
      </c>
      <c r="H3879" t="s">
        <v>7981</v>
      </c>
      <c r="I3879" t="s">
        <v>1554</v>
      </c>
      <c r="K3879" t="s">
        <v>1136</v>
      </c>
      <c r="L3879" t="s">
        <v>1137</v>
      </c>
      <c r="M3879" t="s">
        <v>4232</v>
      </c>
      <c r="N3879" t="s">
        <v>1139</v>
      </c>
      <c r="P3879" t="s">
        <v>1140</v>
      </c>
      <c r="Q3879" t="s">
        <v>1141</v>
      </c>
      <c r="R3879" t="s">
        <v>288</v>
      </c>
      <c r="S3879" t="s">
        <v>12261</v>
      </c>
      <c r="T3879" t="s">
        <v>13645</v>
      </c>
      <c r="U3879" t="s">
        <v>12263</v>
      </c>
      <c r="W3879" t="s">
        <v>12276</v>
      </c>
    </row>
    <row r="3880" spans="1:23">
      <c r="A3880" t="s">
        <v>7980</v>
      </c>
      <c r="C3880" t="s">
        <v>13184</v>
      </c>
      <c r="D3880" t="s">
        <v>1132</v>
      </c>
      <c r="F3880" t="s">
        <v>20</v>
      </c>
      <c r="G3880" t="s">
        <v>1133</v>
      </c>
      <c r="H3880" t="s">
        <v>7981</v>
      </c>
      <c r="I3880" t="s">
        <v>1554</v>
      </c>
      <c r="K3880" t="s">
        <v>1136</v>
      </c>
      <c r="L3880" t="s">
        <v>1137</v>
      </c>
      <c r="M3880" t="s">
        <v>4232</v>
      </c>
      <c r="N3880" t="s">
        <v>1139</v>
      </c>
      <c r="P3880" t="s">
        <v>1140</v>
      </c>
      <c r="Q3880" t="s">
        <v>1141</v>
      </c>
      <c r="R3880" t="s">
        <v>288</v>
      </c>
      <c r="S3880" t="s">
        <v>471</v>
      </c>
      <c r="T3880" t="s">
        <v>11914</v>
      </c>
      <c r="U3880" t="s">
        <v>13171</v>
      </c>
      <c r="W3880" t="s">
        <v>13184</v>
      </c>
    </row>
    <row r="3881" spans="1:23">
      <c r="A3881" t="s">
        <v>7980</v>
      </c>
      <c r="C3881" t="s">
        <v>13191</v>
      </c>
      <c r="D3881" t="s">
        <v>1132</v>
      </c>
      <c r="F3881" t="s">
        <v>20</v>
      </c>
      <c r="G3881" t="s">
        <v>1133</v>
      </c>
      <c r="H3881" t="s">
        <v>7981</v>
      </c>
      <c r="I3881" t="s">
        <v>1554</v>
      </c>
      <c r="K3881" t="s">
        <v>1136</v>
      </c>
      <c r="L3881" t="s">
        <v>1137</v>
      </c>
      <c r="M3881" t="s">
        <v>4232</v>
      </c>
      <c r="N3881" t="s">
        <v>1139</v>
      </c>
      <c r="P3881" t="s">
        <v>1140</v>
      </c>
      <c r="Q3881" t="s">
        <v>1141</v>
      </c>
      <c r="R3881" t="s">
        <v>288</v>
      </c>
      <c r="S3881" t="s">
        <v>471</v>
      </c>
      <c r="T3881" t="s">
        <v>11914</v>
      </c>
      <c r="U3881" t="s">
        <v>13171</v>
      </c>
      <c r="W3881" t="s">
        <v>13191</v>
      </c>
    </row>
    <row r="3882" spans="1:23" ht="345">
      <c r="A3882" t="s">
        <v>7982</v>
      </c>
      <c r="C3882" t="s">
        <v>628</v>
      </c>
      <c r="F3882" t="s">
        <v>20</v>
      </c>
      <c r="G3882" t="s">
        <v>1133</v>
      </c>
      <c r="H3882" t="s">
        <v>7984</v>
      </c>
      <c r="K3882" t="s">
        <v>1136</v>
      </c>
      <c r="L3882" t="s">
        <v>1137</v>
      </c>
      <c r="M3882" t="s">
        <v>7983</v>
      </c>
      <c r="P3882" t="s">
        <v>1140</v>
      </c>
      <c r="Q3882" t="s">
        <v>1141</v>
      </c>
      <c r="R3882" t="s">
        <v>7983</v>
      </c>
      <c r="S3882" t="s">
        <v>11336</v>
      </c>
      <c r="T3882" t="s">
        <v>13647</v>
      </c>
      <c r="U3882" s="2" t="s">
        <v>13648</v>
      </c>
      <c r="W3882" t="s">
        <v>628</v>
      </c>
    </row>
    <row r="3883" spans="1:23">
      <c r="A3883" t="s">
        <v>7985</v>
      </c>
      <c r="C3883" t="s">
        <v>12498</v>
      </c>
      <c r="D3883" t="s">
        <v>1093</v>
      </c>
      <c r="F3883" t="s">
        <v>45</v>
      </c>
      <c r="G3883" t="s">
        <v>25</v>
      </c>
      <c r="H3883" t="s">
        <v>7987</v>
      </c>
      <c r="I3883" t="s">
        <v>1095</v>
      </c>
      <c r="K3883" t="s">
        <v>1066</v>
      </c>
      <c r="L3883" t="s">
        <v>1067</v>
      </c>
      <c r="M3883" t="s">
        <v>7988</v>
      </c>
      <c r="N3883" t="s">
        <v>1097</v>
      </c>
      <c r="P3883" t="s">
        <v>1068</v>
      </c>
      <c r="Q3883" t="s">
        <v>1069</v>
      </c>
      <c r="R3883" t="s">
        <v>7986</v>
      </c>
      <c r="S3883" t="s">
        <v>12473</v>
      </c>
      <c r="T3883" t="s">
        <v>11915</v>
      </c>
      <c r="U3883" t="s">
        <v>12475</v>
      </c>
      <c r="W3883" t="s">
        <v>12498</v>
      </c>
    </row>
    <row r="3884" spans="1:23">
      <c r="A3884" t="s">
        <v>7985</v>
      </c>
      <c r="C3884" t="s">
        <v>12541</v>
      </c>
      <c r="D3884" t="s">
        <v>1093</v>
      </c>
      <c r="F3884" t="s">
        <v>45</v>
      </c>
      <c r="G3884" t="s">
        <v>25</v>
      </c>
      <c r="H3884" t="s">
        <v>7987</v>
      </c>
      <c r="I3884" t="s">
        <v>1095</v>
      </c>
      <c r="K3884" t="s">
        <v>1066</v>
      </c>
      <c r="L3884" t="s">
        <v>1067</v>
      </c>
      <c r="M3884" t="s">
        <v>7988</v>
      </c>
      <c r="N3884" t="s">
        <v>1097</v>
      </c>
      <c r="P3884" t="s">
        <v>1068</v>
      </c>
      <c r="Q3884" t="s">
        <v>1069</v>
      </c>
      <c r="R3884" t="s">
        <v>7986</v>
      </c>
      <c r="S3884" t="s">
        <v>12473</v>
      </c>
      <c r="T3884" t="s">
        <v>11915</v>
      </c>
      <c r="U3884" t="s">
        <v>12475</v>
      </c>
      <c r="W3884" t="s">
        <v>12541</v>
      </c>
    </row>
    <row r="3885" spans="1:23" ht="409.5">
      <c r="A3885" t="s">
        <v>7985</v>
      </c>
      <c r="C3885" t="s">
        <v>13535</v>
      </c>
      <c r="D3885" t="s">
        <v>1093</v>
      </c>
      <c r="F3885" t="s">
        <v>45</v>
      </c>
      <c r="G3885" t="s">
        <v>25</v>
      </c>
      <c r="H3885" t="s">
        <v>7987</v>
      </c>
      <c r="I3885" t="s">
        <v>1095</v>
      </c>
      <c r="K3885" t="s">
        <v>1066</v>
      </c>
      <c r="L3885" t="s">
        <v>1067</v>
      </c>
      <c r="M3885" t="s">
        <v>7988</v>
      </c>
      <c r="N3885" t="s">
        <v>1097</v>
      </c>
      <c r="P3885" t="s">
        <v>1068</v>
      </c>
      <c r="Q3885" t="s">
        <v>1069</v>
      </c>
      <c r="R3885" t="s">
        <v>7986</v>
      </c>
      <c r="S3885" t="s">
        <v>13356</v>
      </c>
      <c r="T3885" t="s">
        <v>13651</v>
      </c>
      <c r="U3885" s="2" t="s">
        <v>13358</v>
      </c>
      <c r="W3885" t="s">
        <v>13535</v>
      </c>
    </row>
    <row r="3886" spans="1:23">
      <c r="A3886" t="s">
        <v>7989</v>
      </c>
      <c r="C3886" t="s">
        <v>113</v>
      </c>
      <c r="F3886" t="s">
        <v>1742</v>
      </c>
      <c r="G3886" t="s">
        <v>2589</v>
      </c>
      <c r="H3886" t="s">
        <v>7991</v>
      </c>
      <c r="K3886" t="s">
        <v>1745</v>
      </c>
      <c r="L3886" t="s">
        <v>2591</v>
      </c>
      <c r="M3886" t="s">
        <v>7992</v>
      </c>
      <c r="P3886" t="s">
        <v>1748</v>
      </c>
      <c r="Q3886" t="s">
        <v>2593</v>
      </c>
      <c r="R3886" t="s">
        <v>7990</v>
      </c>
      <c r="S3886" t="s">
        <v>132</v>
      </c>
      <c r="T3886" t="s">
        <v>12264</v>
      </c>
      <c r="V3886" t="s">
        <v>12286</v>
      </c>
      <c r="W3886" t="s">
        <v>113</v>
      </c>
    </row>
    <row r="3887" spans="1:23" ht="345">
      <c r="A3887" t="s">
        <v>7993</v>
      </c>
      <c r="C3887" t="s">
        <v>11167</v>
      </c>
      <c r="F3887" t="s">
        <v>17</v>
      </c>
      <c r="G3887" t="s">
        <v>37</v>
      </c>
      <c r="H3887" t="s">
        <v>7995</v>
      </c>
      <c r="K3887" t="s">
        <v>1184</v>
      </c>
      <c r="L3887" t="s">
        <v>1185</v>
      </c>
      <c r="M3887" t="s">
        <v>7996</v>
      </c>
      <c r="P3887" t="s">
        <v>17</v>
      </c>
      <c r="Q3887" t="s">
        <v>37</v>
      </c>
      <c r="R3887" t="s">
        <v>7994</v>
      </c>
      <c r="S3887" t="s">
        <v>11336</v>
      </c>
      <c r="T3887" t="s">
        <v>13647</v>
      </c>
      <c r="U3887" s="2" t="s">
        <v>13648</v>
      </c>
      <c r="W3887" t="s">
        <v>11167</v>
      </c>
    </row>
    <row r="3888" spans="1:23">
      <c r="A3888" t="s">
        <v>7993</v>
      </c>
      <c r="C3888" t="s">
        <v>140</v>
      </c>
      <c r="F3888" t="s">
        <v>17</v>
      </c>
      <c r="G3888" t="s">
        <v>37</v>
      </c>
      <c r="H3888" t="s">
        <v>7995</v>
      </c>
      <c r="K3888" t="s">
        <v>1184</v>
      </c>
      <c r="L3888" t="s">
        <v>1185</v>
      </c>
      <c r="M3888" t="s">
        <v>7996</v>
      </c>
      <c r="P3888" t="s">
        <v>17</v>
      </c>
      <c r="Q3888" t="s">
        <v>37</v>
      </c>
      <c r="R3888" t="s">
        <v>7994</v>
      </c>
      <c r="S3888" t="s">
        <v>13115</v>
      </c>
      <c r="T3888" t="s">
        <v>13650</v>
      </c>
      <c r="U3888" t="s">
        <v>13117</v>
      </c>
      <c r="W3888" t="s">
        <v>140</v>
      </c>
    </row>
    <row r="3889" spans="1:23">
      <c r="A3889" t="s">
        <v>7993</v>
      </c>
      <c r="C3889" t="s">
        <v>13147</v>
      </c>
      <c r="F3889" t="s">
        <v>17</v>
      </c>
      <c r="G3889" t="s">
        <v>37</v>
      </c>
      <c r="H3889" t="s">
        <v>7995</v>
      </c>
      <c r="K3889" t="s">
        <v>1184</v>
      </c>
      <c r="L3889" t="s">
        <v>1185</v>
      </c>
      <c r="M3889" t="s">
        <v>7996</v>
      </c>
      <c r="P3889" t="s">
        <v>17</v>
      </c>
      <c r="Q3889" t="s">
        <v>37</v>
      </c>
      <c r="R3889" t="s">
        <v>7994</v>
      </c>
      <c r="S3889" t="s">
        <v>13115</v>
      </c>
      <c r="T3889" t="s">
        <v>13650</v>
      </c>
      <c r="U3889" t="s">
        <v>13117</v>
      </c>
      <c r="W3889" t="s">
        <v>13147</v>
      </c>
    </row>
    <row r="3890" spans="1:23">
      <c r="A3890" t="s">
        <v>7997</v>
      </c>
      <c r="C3890" t="s">
        <v>12962</v>
      </c>
      <c r="F3890" t="s">
        <v>59</v>
      </c>
      <c r="G3890" t="s">
        <v>1101</v>
      </c>
      <c r="H3890" t="s">
        <v>7999</v>
      </c>
      <c r="K3890" t="s">
        <v>1103</v>
      </c>
      <c r="L3890" t="s">
        <v>1104</v>
      </c>
      <c r="M3890" t="s">
        <v>8000</v>
      </c>
      <c r="P3890" t="s">
        <v>1106</v>
      </c>
      <c r="Q3890" t="s">
        <v>1107</v>
      </c>
      <c r="R3890" t="s">
        <v>7998</v>
      </c>
      <c r="S3890" t="s">
        <v>12922</v>
      </c>
      <c r="T3890" t="s">
        <v>13649</v>
      </c>
      <c r="U3890" t="s">
        <v>12883</v>
      </c>
      <c r="W3890" t="s">
        <v>12962</v>
      </c>
    </row>
    <row r="3891" spans="1:23">
      <c r="A3891" t="s">
        <v>8001</v>
      </c>
      <c r="C3891" t="s">
        <v>12939</v>
      </c>
      <c r="F3891" t="s">
        <v>59</v>
      </c>
      <c r="G3891" t="s">
        <v>1101</v>
      </c>
      <c r="H3891" t="s">
        <v>8003</v>
      </c>
      <c r="K3891" t="s">
        <v>1103</v>
      </c>
      <c r="L3891" t="s">
        <v>1104</v>
      </c>
      <c r="M3891" t="s">
        <v>8004</v>
      </c>
      <c r="P3891" t="s">
        <v>1106</v>
      </c>
      <c r="Q3891" t="s">
        <v>1107</v>
      </c>
      <c r="R3891" t="s">
        <v>8002</v>
      </c>
      <c r="S3891" t="s">
        <v>12922</v>
      </c>
      <c r="T3891" t="s">
        <v>13649</v>
      </c>
      <c r="U3891" t="s">
        <v>12883</v>
      </c>
      <c r="W3891" t="s">
        <v>12939</v>
      </c>
    </row>
    <row r="3892" spans="1:23">
      <c r="A3892" t="s">
        <v>8001</v>
      </c>
      <c r="C3892" t="s">
        <v>12971</v>
      </c>
      <c r="F3892" t="s">
        <v>59</v>
      </c>
      <c r="G3892" t="s">
        <v>1101</v>
      </c>
      <c r="H3892" t="s">
        <v>8003</v>
      </c>
      <c r="K3892" t="s">
        <v>1103</v>
      </c>
      <c r="L3892" t="s">
        <v>1104</v>
      </c>
      <c r="M3892" t="s">
        <v>8004</v>
      </c>
      <c r="P3892" t="s">
        <v>1106</v>
      </c>
      <c r="Q3892" t="s">
        <v>1107</v>
      </c>
      <c r="R3892" t="s">
        <v>8002</v>
      </c>
      <c r="S3892" t="s">
        <v>12922</v>
      </c>
      <c r="T3892" t="s">
        <v>13649</v>
      </c>
      <c r="U3892" t="s">
        <v>12883</v>
      </c>
      <c r="W3892" t="s">
        <v>12971</v>
      </c>
    </row>
    <row r="3893" spans="1:23" ht="409.5">
      <c r="A3893" t="s">
        <v>8001</v>
      </c>
      <c r="C3893" t="s">
        <v>2861</v>
      </c>
      <c r="F3893" t="s">
        <v>59</v>
      </c>
      <c r="G3893" t="s">
        <v>1101</v>
      </c>
      <c r="H3893" t="s">
        <v>8003</v>
      </c>
      <c r="K3893" t="s">
        <v>1103</v>
      </c>
      <c r="L3893" t="s">
        <v>1104</v>
      </c>
      <c r="M3893" t="s">
        <v>8004</v>
      </c>
      <c r="P3893" t="s">
        <v>1106</v>
      </c>
      <c r="Q3893" t="s">
        <v>1107</v>
      </c>
      <c r="R3893" t="s">
        <v>8002</v>
      </c>
      <c r="S3893" t="s">
        <v>13356</v>
      </c>
      <c r="T3893" t="s">
        <v>13651</v>
      </c>
      <c r="U3893" s="2" t="s">
        <v>13358</v>
      </c>
      <c r="W3893" t="s">
        <v>2861</v>
      </c>
    </row>
    <row r="3894" spans="1:23" ht="409.5">
      <c r="A3894" t="s">
        <v>8001</v>
      </c>
      <c r="C3894" t="s">
        <v>13435</v>
      </c>
      <c r="F3894" t="s">
        <v>59</v>
      </c>
      <c r="G3894" t="s">
        <v>1101</v>
      </c>
      <c r="H3894" t="s">
        <v>8003</v>
      </c>
      <c r="K3894" t="s">
        <v>1103</v>
      </c>
      <c r="L3894" t="s">
        <v>1104</v>
      </c>
      <c r="M3894" t="s">
        <v>8004</v>
      </c>
      <c r="P3894" t="s">
        <v>1106</v>
      </c>
      <c r="Q3894" t="s">
        <v>1107</v>
      </c>
      <c r="R3894" t="s">
        <v>8002</v>
      </c>
      <c r="S3894" t="s">
        <v>13356</v>
      </c>
      <c r="T3894" t="s">
        <v>13651</v>
      </c>
      <c r="U3894" s="2" t="s">
        <v>13358</v>
      </c>
      <c r="W3894" t="s">
        <v>13435</v>
      </c>
    </row>
    <row r="3895" spans="1:23" ht="409.5">
      <c r="A3895" t="s">
        <v>8001</v>
      </c>
      <c r="C3895" t="s">
        <v>5750</v>
      </c>
      <c r="F3895" t="s">
        <v>59</v>
      </c>
      <c r="G3895" t="s">
        <v>1101</v>
      </c>
      <c r="H3895" t="s">
        <v>8003</v>
      </c>
      <c r="K3895" t="s">
        <v>1103</v>
      </c>
      <c r="L3895" t="s">
        <v>1104</v>
      </c>
      <c r="M3895" t="s">
        <v>8004</v>
      </c>
      <c r="P3895" t="s">
        <v>1106</v>
      </c>
      <c r="Q3895" t="s">
        <v>1107</v>
      </c>
      <c r="R3895" t="s">
        <v>8002</v>
      </c>
      <c r="S3895" t="s">
        <v>13356</v>
      </c>
      <c r="T3895" t="s">
        <v>13651</v>
      </c>
      <c r="U3895" s="2" t="s">
        <v>13358</v>
      </c>
      <c r="W3895" t="s">
        <v>5750</v>
      </c>
    </row>
    <row r="3896" spans="1:23" ht="409.5">
      <c r="A3896" t="s">
        <v>8001</v>
      </c>
      <c r="C3896" t="s">
        <v>13456</v>
      </c>
      <c r="F3896" t="s">
        <v>59</v>
      </c>
      <c r="G3896" t="s">
        <v>1101</v>
      </c>
      <c r="H3896" t="s">
        <v>8003</v>
      </c>
      <c r="K3896" t="s">
        <v>1103</v>
      </c>
      <c r="L3896" t="s">
        <v>1104</v>
      </c>
      <c r="M3896" t="s">
        <v>8004</v>
      </c>
      <c r="P3896" t="s">
        <v>1106</v>
      </c>
      <c r="Q3896" t="s">
        <v>1107</v>
      </c>
      <c r="R3896" t="s">
        <v>8002</v>
      </c>
      <c r="S3896" t="s">
        <v>13356</v>
      </c>
      <c r="T3896" t="s">
        <v>13651</v>
      </c>
      <c r="U3896" s="2" t="s">
        <v>13358</v>
      </c>
      <c r="W3896" t="s">
        <v>13456</v>
      </c>
    </row>
    <row r="3897" spans="1:23" ht="409.5">
      <c r="A3897" t="s">
        <v>8001</v>
      </c>
      <c r="C3897" t="s">
        <v>13548</v>
      </c>
      <c r="F3897" t="s">
        <v>59</v>
      </c>
      <c r="G3897" t="s">
        <v>1101</v>
      </c>
      <c r="H3897" t="s">
        <v>8003</v>
      </c>
      <c r="K3897" t="s">
        <v>1103</v>
      </c>
      <c r="L3897" t="s">
        <v>1104</v>
      </c>
      <c r="M3897" t="s">
        <v>8004</v>
      </c>
      <c r="P3897" t="s">
        <v>1106</v>
      </c>
      <c r="Q3897" t="s">
        <v>1107</v>
      </c>
      <c r="R3897" t="s">
        <v>8002</v>
      </c>
      <c r="S3897" t="s">
        <v>13356</v>
      </c>
      <c r="T3897" t="s">
        <v>13651</v>
      </c>
      <c r="U3897" s="2" t="s">
        <v>13358</v>
      </c>
      <c r="W3897" t="s">
        <v>13548</v>
      </c>
    </row>
    <row r="3898" spans="1:23">
      <c r="A3898" t="s">
        <v>8001</v>
      </c>
      <c r="C3898" t="s">
        <v>13593</v>
      </c>
      <c r="F3898" t="s">
        <v>59</v>
      </c>
      <c r="G3898" t="s">
        <v>1101</v>
      </c>
      <c r="H3898" t="s">
        <v>8003</v>
      </c>
      <c r="K3898" t="s">
        <v>1103</v>
      </c>
      <c r="L3898" t="s">
        <v>1104</v>
      </c>
      <c r="M3898" t="s">
        <v>8004</v>
      </c>
      <c r="P3898" t="s">
        <v>1106</v>
      </c>
      <c r="Q3898" t="s">
        <v>1107</v>
      </c>
      <c r="R3898" t="s">
        <v>8002</v>
      </c>
      <c r="S3898" t="s">
        <v>13558</v>
      </c>
      <c r="T3898" t="s">
        <v>13649</v>
      </c>
      <c r="U3898" t="s">
        <v>12365</v>
      </c>
      <c r="W3898" t="s">
        <v>13593</v>
      </c>
    </row>
    <row r="3899" spans="1:23" hidden="1">
      <c r="A3899" t="s">
        <v>8005</v>
      </c>
      <c r="F3899" t="s">
        <v>140</v>
      </c>
      <c r="G3899" t="s">
        <v>1353</v>
      </c>
      <c r="H3899" t="s">
        <v>8007</v>
      </c>
      <c r="K3899" t="s">
        <v>1355</v>
      </c>
      <c r="L3899" t="s">
        <v>1356</v>
      </c>
      <c r="M3899" t="s">
        <v>8008</v>
      </c>
      <c r="P3899" t="s">
        <v>1358</v>
      </c>
      <c r="Q3899" t="s">
        <v>1359</v>
      </c>
      <c r="R3899" t="s">
        <v>8006</v>
      </c>
    </row>
    <row r="3900" spans="1:23">
      <c r="A3900" t="s">
        <v>8009</v>
      </c>
      <c r="C3900" t="s">
        <v>13030</v>
      </c>
      <c r="D3900" t="s">
        <v>7212</v>
      </c>
      <c r="F3900" t="s">
        <v>2498</v>
      </c>
      <c r="G3900" t="s">
        <v>1133</v>
      </c>
      <c r="H3900" t="s">
        <v>8011</v>
      </c>
      <c r="I3900" t="s">
        <v>7214</v>
      </c>
      <c r="K3900" t="s">
        <v>2501</v>
      </c>
      <c r="L3900" t="s">
        <v>1137</v>
      </c>
      <c r="M3900" t="s">
        <v>8012</v>
      </c>
      <c r="N3900" t="s">
        <v>7216</v>
      </c>
      <c r="P3900" t="s">
        <v>2504</v>
      </c>
      <c r="Q3900" t="s">
        <v>1141</v>
      </c>
      <c r="R3900" t="s">
        <v>8010</v>
      </c>
      <c r="S3900" t="s">
        <v>13019</v>
      </c>
      <c r="T3900" t="s">
        <v>11915</v>
      </c>
      <c r="U3900" t="s">
        <v>13021</v>
      </c>
      <c r="W3900" t="s">
        <v>13030</v>
      </c>
    </row>
    <row r="3901" spans="1:23" hidden="1">
      <c r="A3901" t="s">
        <v>8013</v>
      </c>
      <c r="E3901" t="s">
        <v>1093</v>
      </c>
      <c r="F3901" t="s">
        <v>45</v>
      </c>
      <c r="G3901" t="s">
        <v>846</v>
      </c>
      <c r="H3901" t="s">
        <v>8015</v>
      </c>
      <c r="J3901" t="s">
        <v>1095</v>
      </c>
      <c r="K3901" t="s">
        <v>1066</v>
      </c>
      <c r="L3901" t="s">
        <v>8016</v>
      </c>
      <c r="M3901" t="s">
        <v>8014</v>
      </c>
      <c r="O3901" t="s">
        <v>1097</v>
      </c>
      <c r="P3901" t="s">
        <v>1068</v>
      </c>
      <c r="Q3901" t="s">
        <v>8017</v>
      </c>
      <c r="R3901" t="s">
        <v>8014</v>
      </c>
    </row>
    <row r="3902" spans="1:23" ht="409.5">
      <c r="A3902" t="s">
        <v>8018</v>
      </c>
      <c r="C3902" t="s">
        <v>334</v>
      </c>
      <c r="F3902" t="s">
        <v>24</v>
      </c>
      <c r="G3902" t="s">
        <v>1123</v>
      </c>
      <c r="H3902" t="s">
        <v>8020</v>
      </c>
      <c r="K3902" t="s">
        <v>24</v>
      </c>
      <c r="L3902" t="s">
        <v>1126</v>
      </c>
      <c r="M3902" t="s">
        <v>8021</v>
      </c>
      <c r="P3902" t="s">
        <v>24</v>
      </c>
      <c r="Q3902" t="s">
        <v>1129</v>
      </c>
      <c r="R3902" t="s">
        <v>8019</v>
      </c>
      <c r="S3902" t="s">
        <v>13356</v>
      </c>
      <c r="T3902" t="s">
        <v>13651</v>
      </c>
      <c r="U3902" s="2" t="s">
        <v>13358</v>
      </c>
      <c r="W3902" t="s">
        <v>334</v>
      </c>
    </row>
    <row r="3903" spans="1:23">
      <c r="A3903" t="s">
        <v>8022</v>
      </c>
      <c r="C3903" t="s">
        <v>824</v>
      </c>
      <c r="D3903" t="s">
        <v>1132</v>
      </c>
      <c r="F3903" t="s">
        <v>20</v>
      </c>
      <c r="G3903" t="s">
        <v>1133</v>
      </c>
      <c r="H3903" t="s">
        <v>8023</v>
      </c>
      <c r="I3903" t="s">
        <v>1554</v>
      </c>
      <c r="K3903" t="s">
        <v>1136</v>
      </c>
      <c r="L3903" t="s">
        <v>1137</v>
      </c>
      <c r="M3903" t="s">
        <v>8024</v>
      </c>
      <c r="N3903" t="s">
        <v>1139</v>
      </c>
      <c r="P3903" t="s">
        <v>1140</v>
      </c>
      <c r="Q3903" t="s">
        <v>1141</v>
      </c>
      <c r="R3903" t="s">
        <v>824</v>
      </c>
      <c r="S3903" t="s">
        <v>288</v>
      </c>
      <c r="T3903" t="s">
        <v>11914</v>
      </c>
      <c r="U3903" t="s">
        <v>12356</v>
      </c>
      <c r="W3903" t="s">
        <v>824</v>
      </c>
    </row>
    <row r="3904" spans="1:23" ht="345">
      <c r="A3904" t="s">
        <v>8025</v>
      </c>
      <c r="C3904" t="s">
        <v>628</v>
      </c>
      <c r="F3904" t="s">
        <v>59</v>
      </c>
      <c r="G3904" t="s">
        <v>1101</v>
      </c>
      <c r="H3904" t="s">
        <v>8027</v>
      </c>
      <c r="K3904" t="s">
        <v>1103</v>
      </c>
      <c r="L3904" t="s">
        <v>1104</v>
      </c>
      <c r="M3904" t="s">
        <v>8028</v>
      </c>
      <c r="P3904" t="s">
        <v>1106</v>
      </c>
      <c r="Q3904" t="s">
        <v>1107</v>
      </c>
      <c r="R3904" t="s">
        <v>8026</v>
      </c>
      <c r="S3904" t="s">
        <v>11336</v>
      </c>
      <c r="T3904" t="s">
        <v>13647</v>
      </c>
      <c r="U3904" s="2" t="s">
        <v>13648</v>
      </c>
      <c r="W3904" t="s">
        <v>628</v>
      </c>
    </row>
    <row r="3905" spans="1:23">
      <c r="A3905" t="s">
        <v>8025</v>
      </c>
      <c r="C3905" t="s">
        <v>12971</v>
      </c>
      <c r="F3905" t="s">
        <v>59</v>
      </c>
      <c r="G3905" t="s">
        <v>1101</v>
      </c>
      <c r="H3905" t="s">
        <v>8027</v>
      </c>
      <c r="K3905" t="s">
        <v>1103</v>
      </c>
      <c r="L3905" t="s">
        <v>1104</v>
      </c>
      <c r="M3905" t="s">
        <v>8028</v>
      </c>
      <c r="P3905" t="s">
        <v>1106</v>
      </c>
      <c r="Q3905" t="s">
        <v>1107</v>
      </c>
      <c r="R3905" t="s">
        <v>8026</v>
      </c>
      <c r="S3905" t="s">
        <v>12922</v>
      </c>
      <c r="T3905" t="s">
        <v>13649</v>
      </c>
      <c r="U3905" t="s">
        <v>12883</v>
      </c>
      <c r="W3905" t="s">
        <v>12971</v>
      </c>
    </row>
    <row r="3906" spans="1:23">
      <c r="A3906" t="s">
        <v>8025</v>
      </c>
      <c r="C3906" t="s">
        <v>4338</v>
      </c>
      <c r="F3906" t="s">
        <v>59</v>
      </c>
      <c r="G3906" t="s">
        <v>1101</v>
      </c>
      <c r="H3906" t="s">
        <v>8027</v>
      </c>
      <c r="K3906" t="s">
        <v>1103</v>
      </c>
      <c r="L3906" t="s">
        <v>1104</v>
      </c>
      <c r="M3906" t="s">
        <v>8028</v>
      </c>
      <c r="P3906" t="s">
        <v>1106</v>
      </c>
      <c r="Q3906" t="s">
        <v>1107</v>
      </c>
      <c r="R3906" t="s">
        <v>8026</v>
      </c>
      <c r="S3906" t="s">
        <v>13115</v>
      </c>
      <c r="T3906" t="s">
        <v>13650</v>
      </c>
      <c r="U3906" t="s">
        <v>13117</v>
      </c>
      <c r="W3906" t="s">
        <v>4338</v>
      </c>
    </row>
    <row r="3907" spans="1:23" ht="409.5">
      <c r="A3907" t="s">
        <v>8025</v>
      </c>
      <c r="C3907" t="s">
        <v>13435</v>
      </c>
      <c r="F3907" t="s">
        <v>59</v>
      </c>
      <c r="G3907" t="s">
        <v>1101</v>
      </c>
      <c r="H3907" t="s">
        <v>8027</v>
      </c>
      <c r="K3907" t="s">
        <v>1103</v>
      </c>
      <c r="L3907" t="s">
        <v>1104</v>
      </c>
      <c r="M3907" t="s">
        <v>8028</v>
      </c>
      <c r="P3907" t="s">
        <v>1106</v>
      </c>
      <c r="Q3907" t="s">
        <v>1107</v>
      </c>
      <c r="R3907" t="s">
        <v>8026</v>
      </c>
      <c r="S3907" t="s">
        <v>13356</v>
      </c>
      <c r="T3907" t="s">
        <v>13651</v>
      </c>
      <c r="U3907" s="2" t="s">
        <v>13358</v>
      </c>
      <c r="W3907" t="s">
        <v>13435</v>
      </c>
    </row>
    <row r="3908" spans="1:23" ht="409.5">
      <c r="A3908" t="s">
        <v>8025</v>
      </c>
      <c r="C3908" t="s">
        <v>5750</v>
      </c>
      <c r="F3908" t="s">
        <v>59</v>
      </c>
      <c r="G3908" t="s">
        <v>1101</v>
      </c>
      <c r="H3908" t="s">
        <v>8027</v>
      </c>
      <c r="K3908" t="s">
        <v>1103</v>
      </c>
      <c r="L3908" t="s">
        <v>1104</v>
      </c>
      <c r="M3908" t="s">
        <v>8028</v>
      </c>
      <c r="P3908" t="s">
        <v>1106</v>
      </c>
      <c r="Q3908" t="s">
        <v>1107</v>
      </c>
      <c r="R3908" t="s">
        <v>8026</v>
      </c>
      <c r="S3908" t="s">
        <v>13356</v>
      </c>
      <c r="T3908" t="s">
        <v>13651</v>
      </c>
      <c r="U3908" s="2" t="s">
        <v>13358</v>
      </c>
      <c r="W3908" t="s">
        <v>5750</v>
      </c>
    </row>
    <row r="3909" spans="1:23" ht="409.5">
      <c r="A3909" t="s">
        <v>8025</v>
      </c>
      <c r="C3909" t="s">
        <v>13548</v>
      </c>
      <c r="F3909" t="s">
        <v>59</v>
      </c>
      <c r="G3909" t="s">
        <v>1101</v>
      </c>
      <c r="H3909" t="s">
        <v>8027</v>
      </c>
      <c r="K3909" t="s">
        <v>1103</v>
      </c>
      <c r="L3909" t="s">
        <v>1104</v>
      </c>
      <c r="M3909" t="s">
        <v>8028</v>
      </c>
      <c r="P3909" t="s">
        <v>1106</v>
      </c>
      <c r="Q3909" t="s">
        <v>1107</v>
      </c>
      <c r="R3909" t="s">
        <v>8026</v>
      </c>
      <c r="S3909" t="s">
        <v>13356</v>
      </c>
      <c r="T3909" t="s">
        <v>13651</v>
      </c>
      <c r="U3909" s="2" t="s">
        <v>13358</v>
      </c>
      <c r="W3909" t="s">
        <v>13548</v>
      </c>
    </row>
    <row r="3910" spans="1:23">
      <c r="A3910" t="s">
        <v>8025</v>
      </c>
      <c r="C3910" t="s">
        <v>13593</v>
      </c>
      <c r="F3910" t="s">
        <v>59</v>
      </c>
      <c r="G3910" t="s">
        <v>1101</v>
      </c>
      <c r="H3910" t="s">
        <v>8027</v>
      </c>
      <c r="K3910" t="s">
        <v>1103</v>
      </c>
      <c r="L3910" t="s">
        <v>1104</v>
      </c>
      <c r="M3910" t="s">
        <v>8028</v>
      </c>
      <c r="P3910" t="s">
        <v>1106</v>
      </c>
      <c r="Q3910" t="s">
        <v>1107</v>
      </c>
      <c r="R3910" t="s">
        <v>8026</v>
      </c>
      <c r="S3910" t="s">
        <v>13558</v>
      </c>
      <c r="T3910" t="s">
        <v>13649</v>
      </c>
      <c r="U3910" t="s">
        <v>12365</v>
      </c>
      <c r="W3910" t="s">
        <v>13593</v>
      </c>
    </row>
    <row r="3911" spans="1:23">
      <c r="A3911" t="s">
        <v>8029</v>
      </c>
      <c r="C3911" t="s">
        <v>191</v>
      </c>
      <c r="F3911" t="s">
        <v>1518</v>
      </c>
      <c r="G3911" t="s">
        <v>1322</v>
      </c>
      <c r="H3911" t="s">
        <v>8031</v>
      </c>
      <c r="K3911" t="s">
        <v>1521</v>
      </c>
      <c r="L3911" t="s">
        <v>1324</v>
      </c>
      <c r="M3911" t="s">
        <v>8032</v>
      </c>
      <c r="P3911" t="s">
        <v>1524</v>
      </c>
      <c r="Q3911" t="s">
        <v>1326</v>
      </c>
      <c r="R3911" t="s">
        <v>8030</v>
      </c>
      <c r="S3911" t="s">
        <v>1804</v>
      </c>
      <c r="T3911" t="s">
        <v>11913</v>
      </c>
      <c r="V3911" t="s">
        <v>11913</v>
      </c>
      <c r="W3911" t="s">
        <v>191</v>
      </c>
    </row>
    <row r="3912" spans="1:23">
      <c r="A3912" t="s">
        <v>8029</v>
      </c>
      <c r="C3912" t="s">
        <v>11956</v>
      </c>
      <c r="F3912" t="s">
        <v>1518</v>
      </c>
      <c r="G3912" t="s">
        <v>1322</v>
      </c>
      <c r="H3912" t="s">
        <v>8031</v>
      </c>
      <c r="K3912" t="s">
        <v>1521</v>
      </c>
      <c r="L3912" t="s">
        <v>1324</v>
      </c>
      <c r="M3912" t="s">
        <v>8032</v>
      </c>
      <c r="P3912" t="s">
        <v>1524</v>
      </c>
      <c r="Q3912" t="s">
        <v>1326</v>
      </c>
      <c r="R3912" t="s">
        <v>8030</v>
      </c>
      <c r="S3912" t="s">
        <v>1804</v>
      </c>
      <c r="T3912" t="s">
        <v>11913</v>
      </c>
      <c r="V3912" t="s">
        <v>11913</v>
      </c>
      <c r="W3912" t="s">
        <v>11956</v>
      </c>
    </row>
    <row r="3913" spans="1:23" ht="180">
      <c r="A3913" t="s">
        <v>8029</v>
      </c>
      <c r="C3913" t="s">
        <v>7330</v>
      </c>
      <c r="F3913" t="s">
        <v>1518</v>
      </c>
      <c r="G3913" t="s">
        <v>1322</v>
      </c>
      <c r="H3913" t="s">
        <v>8031</v>
      </c>
      <c r="K3913" t="s">
        <v>1521</v>
      </c>
      <c r="L3913" t="s">
        <v>1324</v>
      </c>
      <c r="M3913" t="s">
        <v>8032</v>
      </c>
      <c r="P3913" t="s">
        <v>1524</v>
      </c>
      <c r="Q3913" t="s">
        <v>1326</v>
      </c>
      <c r="R3913" t="s">
        <v>8030</v>
      </c>
      <c r="S3913" t="s">
        <v>12144</v>
      </c>
      <c r="T3913" t="s">
        <v>11915</v>
      </c>
      <c r="U3913" s="2" t="s">
        <v>12146</v>
      </c>
      <c r="W3913" t="s">
        <v>7330</v>
      </c>
    </row>
    <row r="3914" spans="1:23" ht="180">
      <c r="A3914" t="s">
        <v>8029</v>
      </c>
      <c r="C3914" t="s">
        <v>10948</v>
      </c>
      <c r="F3914" t="s">
        <v>1518</v>
      </c>
      <c r="G3914" t="s">
        <v>1322</v>
      </c>
      <c r="H3914" t="s">
        <v>8031</v>
      </c>
      <c r="K3914" t="s">
        <v>1521</v>
      </c>
      <c r="L3914" t="s">
        <v>1324</v>
      </c>
      <c r="M3914" t="s">
        <v>8032</v>
      </c>
      <c r="P3914" t="s">
        <v>1524</v>
      </c>
      <c r="Q3914" t="s">
        <v>1326</v>
      </c>
      <c r="R3914" t="s">
        <v>8030</v>
      </c>
      <c r="S3914" t="s">
        <v>12144</v>
      </c>
      <c r="T3914" t="s">
        <v>11915</v>
      </c>
      <c r="U3914" s="2" t="s">
        <v>12146</v>
      </c>
      <c r="W3914" t="s">
        <v>10948</v>
      </c>
    </row>
    <row r="3915" spans="1:23" ht="345">
      <c r="A3915" t="s">
        <v>8033</v>
      </c>
      <c r="C3915" t="s">
        <v>628</v>
      </c>
      <c r="E3915" t="s">
        <v>7553</v>
      </c>
      <c r="F3915" t="s">
        <v>17</v>
      </c>
      <c r="G3915" t="s">
        <v>37</v>
      </c>
      <c r="H3915" t="s">
        <v>8035</v>
      </c>
      <c r="J3915" t="s">
        <v>7555</v>
      </c>
      <c r="K3915" t="s">
        <v>1184</v>
      </c>
      <c r="L3915" t="s">
        <v>1185</v>
      </c>
      <c r="M3915" t="s">
        <v>8036</v>
      </c>
      <c r="O3915" t="s">
        <v>7557</v>
      </c>
      <c r="P3915" t="s">
        <v>17</v>
      </c>
      <c r="Q3915" t="s">
        <v>37</v>
      </c>
      <c r="R3915" t="s">
        <v>8034</v>
      </c>
      <c r="S3915" t="s">
        <v>11336</v>
      </c>
      <c r="T3915" t="s">
        <v>13647</v>
      </c>
      <c r="U3915" s="2" t="s">
        <v>13648</v>
      </c>
      <c r="W3915" t="s">
        <v>628</v>
      </c>
    </row>
    <row r="3916" spans="1:23" ht="345">
      <c r="A3916" t="s">
        <v>8033</v>
      </c>
      <c r="C3916" t="s">
        <v>12819</v>
      </c>
      <c r="E3916" t="s">
        <v>7553</v>
      </c>
      <c r="F3916" t="s">
        <v>17</v>
      </c>
      <c r="G3916" t="s">
        <v>37</v>
      </c>
      <c r="H3916" t="s">
        <v>8035</v>
      </c>
      <c r="J3916" t="s">
        <v>7555</v>
      </c>
      <c r="K3916" t="s">
        <v>1184</v>
      </c>
      <c r="L3916" t="s">
        <v>1185</v>
      </c>
      <c r="M3916" t="s">
        <v>8036</v>
      </c>
      <c r="O3916" t="s">
        <v>7557</v>
      </c>
      <c r="P3916" t="s">
        <v>17</v>
      </c>
      <c r="Q3916" t="s">
        <v>37</v>
      </c>
      <c r="R3916" t="s">
        <v>8034</v>
      </c>
      <c r="S3916" t="s">
        <v>11336</v>
      </c>
      <c r="T3916" t="s">
        <v>13647</v>
      </c>
      <c r="U3916" s="2" t="s">
        <v>13648</v>
      </c>
      <c r="W3916" t="s">
        <v>12819</v>
      </c>
    </row>
    <row r="3917" spans="1:23">
      <c r="A3917" t="s">
        <v>8037</v>
      </c>
      <c r="C3917" t="s">
        <v>11768</v>
      </c>
      <c r="F3917" t="s">
        <v>17</v>
      </c>
      <c r="G3917" t="s">
        <v>37</v>
      </c>
      <c r="H3917" t="s">
        <v>8039</v>
      </c>
      <c r="K3917" t="s">
        <v>1184</v>
      </c>
      <c r="L3917" t="s">
        <v>1185</v>
      </c>
      <c r="M3917" t="s">
        <v>8040</v>
      </c>
      <c r="P3917" t="s">
        <v>17</v>
      </c>
      <c r="Q3917" t="s">
        <v>37</v>
      </c>
      <c r="R3917" t="s">
        <v>8038</v>
      </c>
      <c r="S3917" t="s">
        <v>12922</v>
      </c>
      <c r="T3917" t="s">
        <v>13649</v>
      </c>
      <c r="U3917" t="s">
        <v>12883</v>
      </c>
      <c r="W3917" t="s">
        <v>11768</v>
      </c>
    </row>
    <row r="3918" spans="1:23" ht="150">
      <c r="A3918" t="s">
        <v>8037</v>
      </c>
      <c r="C3918" t="s">
        <v>7125</v>
      </c>
      <c r="F3918" t="s">
        <v>17</v>
      </c>
      <c r="G3918" t="s">
        <v>37</v>
      </c>
      <c r="H3918" t="s">
        <v>8039</v>
      </c>
      <c r="K3918" t="s">
        <v>1184</v>
      </c>
      <c r="L3918" t="s">
        <v>1185</v>
      </c>
      <c r="M3918" t="s">
        <v>8040</v>
      </c>
      <c r="P3918" t="s">
        <v>17</v>
      </c>
      <c r="Q3918" t="s">
        <v>37</v>
      </c>
      <c r="R3918" t="s">
        <v>8038</v>
      </c>
      <c r="S3918" t="s">
        <v>13064</v>
      </c>
      <c r="T3918" t="s">
        <v>11915</v>
      </c>
      <c r="U3918" s="2" t="s">
        <v>13066</v>
      </c>
      <c r="W3918" t="s">
        <v>7125</v>
      </c>
    </row>
    <row r="3919" spans="1:23" ht="150">
      <c r="A3919" t="s">
        <v>8037</v>
      </c>
      <c r="C3919" t="s">
        <v>13080</v>
      </c>
      <c r="F3919" t="s">
        <v>17</v>
      </c>
      <c r="G3919" t="s">
        <v>37</v>
      </c>
      <c r="H3919" t="s">
        <v>8039</v>
      </c>
      <c r="K3919" t="s">
        <v>1184</v>
      </c>
      <c r="L3919" t="s">
        <v>1185</v>
      </c>
      <c r="M3919" t="s">
        <v>8040</v>
      </c>
      <c r="P3919" t="s">
        <v>17</v>
      </c>
      <c r="Q3919" t="s">
        <v>37</v>
      </c>
      <c r="R3919" t="s">
        <v>8038</v>
      </c>
      <c r="S3919" t="s">
        <v>13064</v>
      </c>
      <c r="T3919" t="s">
        <v>11915</v>
      </c>
      <c r="U3919" s="2" t="s">
        <v>13066</v>
      </c>
      <c r="W3919" t="s">
        <v>13080</v>
      </c>
    </row>
    <row r="3920" spans="1:23">
      <c r="A3920" t="s">
        <v>8037</v>
      </c>
      <c r="C3920" t="s">
        <v>447</v>
      </c>
      <c r="F3920" t="s">
        <v>17</v>
      </c>
      <c r="G3920" t="s">
        <v>37</v>
      </c>
      <c r="H3920" t="s">
        <v>8039</v>
      </c>
      <c r="K3920" t="s">
        <v>1184</v>
      </c>
      <c r="L3920" t="s">
        <v>1185</v>
      </c>
      <c r="M3920" t="s">
        <v>8040</v>
      </c>
      <c r="P3920" t="s">
        <v>17</v>
      </c>
      <c r="Q3920" t="s">
        <v>37</v>
      </c>
      <c r="R3920" t="s">
        <v>8038</v>
      </c>
      <c r="S3920" t="s">
        <v>288</v>
      </c>
      <c r="T3920" t="s">
        <v>11914</v>
      </c>
      <c r="U3920" t="s">
        <v>12356</v>
      </c>
      <c r="W3920" t="s">
        <v>447</v>
      </c>
    </row>
    <row r="3921" spans="1:23">
      <c r="A3921" t="s">
        <v>8041</v>
      </c>
      <c r="C3921" t="s">
        <v>702</v>
      </c>
      <c r="F3921" t="s">
        <v>59</v>
      </c>
      <c r="G3921" t="s">
        <v>1101</v>
      </c>
      <c r="H3921" t="s">
        <v>8043</v>
      </c>
      <c r="K3921" t="s">
        <v>1103</v>
      </c>
      <c r="L3921" t="s">
        <v>1104</v>
      </c>
      <c r="M3921" t="s">
        <v>8042</v>
      </c>
      <c r="P3921" t="s">
        <v>1106</v>
      </c>
      <c r="Q3921" t="s">
        <v>1107</v>
      </c>
      <c r="R3921" t="s">
        <v>8042</v>
      </c>
      <c r="S3921" t="s">
        <v>13115</v>
      </c>
      <c r="T3921" t="s">
        <v>13650</v>
      </c>
      <c r="U3921" t="s">
        <v>13117</v>
      </c>
      <c r="W3921" t="s">
        <v>702</v>
      </c>
    </row>
    <row r="3922" spans="1:23" hidden="1">
      <c r="A3922" t="s">
        <v>8044</v>
      </c>
      <c r="F3922" t="s">
        <v>1689</v>
      </c>
      <c r="G3922" t="s">
        <v>2589</v>
      </c>
      <c r="H3922" t="s">
        <v>8046</v>
      </c>
      <c r="K3922" t="s">
        <v>1692</v>
      </c>
      <c r="L3922" t="s">
        <v>2591</v>
      </c>
      <c r="M3922" t="s">
        <v>8047</v>
      </c>
      <c r="P3922" t="s">
        <v>1695</v>
      </c>
      <c r="Q3922" t="s">
        <v>2593</v>
      </c>
      <c r="R3922" t="s">
        <v>8045</v>
      </c>
    </row>
    <row r="3923" spans="1:23">
      <c r="A3923" t="s">
        <v>8048</v>
      </c>
      <c r="C3923" t="s">
        <v>12266</v>
      </c>
      <c r="D3923" t="s">
        <v>1181</v>
      </c>
      <c r="F3923" t="s">
        <v>17</v>
      </c>
      <c r="G3923" t="s">
        <v>37</v>
      </c>
      <c r="H3923" t="s">
        <v>8049</v>
      </c>
      <c r="I3923" t="s">
        <v>1183</v>
      </c>
      <c r="K3923" t="s">
        <v>1184</v>
      </c>
      <c r="L3923" t="s">
        <v>1185</v>
      </c>
      <c r="M3923" t="s">
        <v>8050</v>
      </c>
      <c r="N3923" t="s">
        <v>1187</v>
      </c>
      <c r="P3923" t="s">
        <v>17</v>
      </c>
      <c r="Q3923" t="s">
        <v>37</v>
      </c>
      <c r="R3923" t="s">
        <v>375</v>
      </c>
      <c r="S3923" t="s">
        <v>12261</v>
      </c>
      <c r="T3923" t="s">
        <v>13645</v>
      </c>
      <c r="U3923" t="s">
        <v>12263</v>
      </c>
      <c r="W3923" t="s">
        <v>12266</v>
      </c>
    </row>
    <row r="3924" spans="1:23">
      <c r="A3924" t="s">
        <v>8048</v>
      </c>
      <c r="C3924" t="s">
        <v>962</v>
      </c>
      <c r="D3924" t="s">
        <v>1181</v>
      </c>
      <c r="F3924" t="s">
        <v>17</v>
      </c>
      <c r="G3924" t="s">
        <v>37</v>
      </c>
      <c r="H3924" t="s">
        <v>8049</v>
      </c>
      <c r="I3924" t="s">
        <v>1183</v>
      </c>
      <c r="K3924" t="s">
        <v>1184</v>
      </c>
      <c r="L3924" t="s">
        <v>1185</v>
      </c>
      <c r="M3924" t="s">
        <v>8050</v>
      </c>
      <c r="N3924" t="s">
        <v>1187</v>
      </c>
      <c r="P3924" t="s">
        <v>17</v>
      </c>
      <c r="Q3924" t="s">
        <v>37</v>
      </c>
      <c r="R3924" t="s">
        <v>375</v>
      </c>
      <c r="S3924" t="s">
        <v>962</v>
      </c>
      <c r="T3924" t="s">
        <v>13646</v>
      </c>
      <c r="U3924" t="s">
        <v>12614</v>
      </c>
      <c r="W3924" t="s">
        <v>962</v>
      </c>
    </row>
    <row r="3925" spans="1:23" ht="150">
      <c r="A3925" t="s">
        <v>8048</v>
      </c>
      <c r="C3925" t="s">
        <v>29</v>
      </c>
      <c r="D3925" t="s">
        <v>1181</v>
      </c>
      <c r="F3925" t="s">
        <v>17</v>
      </c>
      <c r="G3925" t="s">
        <v>37</v>
      </c>
      <c r="H3925" t="s">
        <v>8049</v>
      </c>
      <c r="I3925" t="s">
        <v>1183</v>
      </c>
      <c r="K3925" t="s">
        <v>1184</v>
      </c>
      <c r="L3925" t="s">
        <v>1185</v>
      </c>
      <c r="M3925" t="s">
        <v>8050</v>
      </c>
      <c r="N3925" t="s">
        <v>1187</v>
      </c>
      <c r="P3925" t="s">
        <v>17</v>
      </c>
      <c r="Q3925" t="s">
        <v>37</v>
      </c>
      <c r="R3925" t="s">
        <v>375</v>
      </c>
      <c r="S3925" t="s">
        <v>13064</v>
      </c>
      <c r="T3925" t="s">
        <v>11915</v>
      </c>
      <c r="U3925" s="2" t="s">
        <v>13066</v>
      </c>
      <c r="W3925" t="s">
        <v>29</v>
      </c>
    </row>
    <row r="3926" spans="1:23" ht="409.5">
      <c r="A3926" t="s">
        <v>8048</v>
      </c>
      <c r="C3926" t="s">
        <v>9788</v>
      </c>
      <c r="D3926" t="s">
        <v>1181</v>
      </c>
      <c r="F3926" t="s">
        <v>17</v>
      </c>
      <c r="G3926" t="s">
        <v>37</v>
      </c>
      <c r="H3926" t="s">
        <v>8049</v>
      </c>
      <c r="I3926" t="s">
        <v>1183</v>
      </c>
      <c r="K3926" t="s">
        <v>1184</v>
      </c>
      <c r="L3926" t="s">
        <v>1185</v>
      </c>
      <c r="M3926" t="s">
        <v>8050</v>
      </c>
      <c r="N3926" t="s">
        <v>1187</v>
      </c>
      <c r="P3926" t="s">
        <v>17</v>
      </c>
      <c r="Q3926" t="s">
        <v>37</v>
      </c>
      <c r="R3926" t="s">
        <v>375</v>
      </c>
      <c r="S3926" t="s">
        <v>13356</v>
      </c>
      <c r="T3926" t="s">
        <v>13651</v>
      </c>
      <c r="U3926" s="2" t="s">
        <v>13358</v>
      </c>
      <c r="W3926" t="s">
        <v>9788</v>
      </c>
    </row>
    <row r="3927" spans="1:23">
      <c r="A3927" t="s">
        <v>8051</v>
      </c>
      <c r="C3927" t="s">
        <v>840</v>
      </c>
      <c r="D3927" t="s">
        <v>8053</v>
      </c>
      <c r="E3927" t="s">
        <v>4165</v>
      </c>
      <c r="F3927" t="s">
        <v>140</v>
      </c>
      <c r="G3927" t="s">
        <v>5155</v>
      </c>
      <c r="H3927" t="s">
        <v>8054</v>
      </c>
      <c r="I3927" t="s">
        <v>8055</v>
      </c>
      <c r="J3927" t="s">
        <v>4170</v>
      </c>
      <c r="K3927" t="s">
        <v>1355</v>
      </c>
      <c r="L3927" t="s">
        <v>5158</v>
      </c>
      <c r="M3927" t="s">
        <v>8056</v>
      </c>
      <c r="N3927" t="s">
        <v>8057</v>
      </c>
      <c r="O3927" t="s">
        <v>4174</v>
      </c>
      <c r="P3927" t="s">
        <v>1358</v>
      </c>
      <c r="Q3927" t="s">
        <v>5161</v>
      </c>
      <c r="R3927" t="s">
        <v>8052</v>
      </c>
      <c r="S3927" t="s">
        <v>12211</v>
      </c>
      <c r="U3927" t="s">
        <v>12213</v>
      </c>
      <c r="V3927" t="s">
        <v>11913</v>
      </c>
      <c r="W3927" t="s">
        <v>840</v>
      </c>
    </row>
    <row r="3928" spans="1:23">
      <c r="A3928" t="s">
        <v>8051</v>
      </c>
      <c r="C3928" t="s">
        <v>13119</v>
      </c>
      <c r="D3928" t="s">
        <v>8053</v>
      </c>
      <c r="E3928" t="s">
        <v>4165</v>
      </c>
      <c r="F3928" t="s">
        <v>140</v>
      </c>
      <c r="G3928" t="s">
        <v>5155</v>
      </c>
      <c r="H3928" t="s">
        <v>8054</v>
      </c>
      <c r="I3928" t="s">
        <v>8055</v>
      </c>
      <c r="J3928" t="s">
        <v>4170</v>
      </c>
      <c r="K3928" t="s">
        <v>1355</v>
      </c>
      <c r="L3928" t="s">
        <v>5158</v>
      </c>
      <c r="M3928" t="s">
        <v>8056</v>
      </c>
      <c r="N3928" t="s">
        <v>8057</v>
      </c>
      <c r="O3928" t="s">
        <v>4174</v>
      </c>
      <c r="P3928" t="s">
        <v>1358</v>
      </c>
      <c r="Q3928" t="s">
        <v>5161</v>
      </c>
      <c r="R3928" t="s">
        <v>8052</v>
      </c>
      <c r="S3928" t="s">
        <v>13115</v>
      </c>
      <c r="T3928" t="s">
        <v>13650</v>
      </c>
      <c r="U3928" t="s">
        <v>13117</v>
      </c>
      <c r="W3928" t="s">
        <v>13119</v>
      </c>
    </row>
    <row r="3929" spans="1:23">
      <c r="A3929" t="s">
        <v>8051</v>
      </c>
      <c r="C3929" t="s">
        <v>140</v>
      </c>
      <c r="D3929" t="s">
        <v>8053</v>
      </c>
      <c r="E3929" t="s">
        <v>4165</v>
      </c>
      <c r="F3929" t="s">
        <v>140</v>
      </c>
      <c r="G3929" t="s">
        <v>5155</v>
      </c>
      <c r="H3929" t="s">
        <v>8054</v>
      </c>
      <c r="I3929" t="s">
        <v>8055</v>
      </c>
      <c r="J3929" t="s">
        <v>4170</v>
      </c>
      <c r="K3929" t="s">
        <v>1355</v>
      </c>
      <c r="L3929" t="s">
        <v>5158</v>
      </c>
      <c r="M3929" t="s">
        <v>8056</v>
      </c>
      <c r="N3929" t="s">
        <v>8057</v>
      </c>
      <c r="O3929" t="s">
        <v>4174</v>
      </c>
      <c r="P3929" t="s">
        <v>1358</v>
      </c>
      <c r="Q3929" t="s">
        <v>5161</v>
      </c>
      <c r="R3929" t="s">
        <v>8052</v>
      </c>
      <c r="S3929" t="s">
        <v>13115</v>
      </c>
      <c r="T3929" t="s">
        <v>13650</v>
      </c>
      <c r="U3929" t="s">
        <v>13117</v>
      </c>
      <c r="W3929" t="s">
        <v>140</v>
      </c>
    </row>
    <row r="3930" spans="1:23">
      <c r="A3930" t="s">
        <v>8051</v>
      </c>
      <c r="C3930" t="s">
        <v>13147</v>
      </c>
      <c r="D3930" t="s">
        <v>8053</v>
      </c>
      <c r="E3930" t="s">
        <v>4165</v>
      </c>
      <c r="F3930" t="s">
        <v>140</v>
      </c>
      <c r="G3930" t="s">
        <v>5155</v>
      </c>
      <c r="H3930" t="s">
        <v>8054</v>
      </c>
      <c r="I3930" t="s">
        <v>8055</v>
      </c>
      <c r="J3930" t="s">
        <v>4170</v>
      </c>
      <c r="K3930" t="s">
        <v>1355</v>
      </c>
      <c r="L3930" t="s">
        <v>5158</v>
      </c>
      <c r="M3930" t="s">
        <v>8056</v>
      </c>
      <c r="N3930" t="s">
        <v>8057</v>
      </c>
      <c r="O3930" t="s">
        <v>4174</v>
      </c>
      <c r="P3930" t="s">
        <v>1358</v>
      </c>
      <c r="Q3930" t="s">
        <v>5161</v>
      </c>
      <c r="R3930" t="s">
        <v>8052</v>
      </c>
      <c r="S3930" t="s">
        <v>13115</v>
      </c>
      <c r="T3930" t="s">
        <v>13650</v>
      </c>
      <c r="U3930" t="s">
        <v>13117</v>
      </c>
      <c r="W3930" t="s">
        <v>13147</v>
      </c>
    </row>
    <row r="3931" spans="1:23" hidden="1">
      <c r="A3931" t="s">
        <v>8058</v>
      </c>
      <c r="E3931" t="s">
        <v>1093</v>
      </c>
      <c r="F3931" t="s">
        <v>45</v>
      </c>
      <c r="G3931" t="s">
        <v>25</v>
      </c>
      <c r="H3931" t="s">
        <v>8060</v>
      </c>
      <c r="J3931" t="s">
        <v>1095</v>
      </c>
      <c r="K3931" t="s">
        <v>1066</v>
      </c>
      <c r="L3931" t="s">
        <v>1067</v>
      </c>
      <c r="M3931" t="s">
        <v>8059</v>
      </c>
      <c r="O3931" t="s">
        <v>1097</v>
      </c>
      <c r="P3931" t="s">
        <v>1068</v>
      </c>
      <c r="Q3931" t="s">
        <v>1069</v>
      </c>
      <c r="R3931" t="s">
        <v>8059</v>
      </c>
    </row>
    <row r="3932" spans="1:23" hidden="1">
      <c r="A3932" t="s">
        <v>8061</v>
      </c>
      <c r="F3932" t="s">
        <v>59</v>
      </c>
      <c r="G3932" t="s">
        <v>1101</v>
      </c>
      <c r="H3932" t="s">
        <v>8063</v>
      </c>
      <c r="K3932" t="s">
        <v>1103</v>
      </c>
      <c r="L3932" t="s">
        <v>1104</v>
      </c>
      <c r="M3932" t="s">
        <v>5960</v>
      </c>
      <c r="P3932" t="s">
        <v>1106</v>
      </c>
      <c r="Q3932" t="s">
        <v>1107</v>
      </c>
      <c r="R3932" t="s">
        <v>8062</v>
      </c>
    </row>
    <row r="3933" spans="1:23" ht="409.5">
      <c r="A3933" t="s">
        <v>8064</v>
      </c>
      <c r="C3933" t="s">
        <v>13376</v>
      </c>
      <c r="F3933" t="s">
        <v>24</v>
      </c>
      <c r="G3933" t="s">
        <v>1123</v>
      </c>
      <c r="H3933" t="s">
        <v>8066</v>
      </c>
      <c r="K3933" t="s">
        <v>24</v>
      </c>
      <c r="L3933" t="s">
        <v>1126</v>
      </c>
      <c r="M3933" t="s">
        <v>8067</v>
      </c>
      <c r="P3933" t="s">
        <v>24</v>
      </c>
      <c r="Q3933" t="s">
        <v>1129</v>
      </c>
      <c r="R3933" t="s">
        <v>8065</v>
      </c>
      <c r="S3933" t="s">
        <v>13356</v>
      </c>
      <c r="T3933" t="s">
        <v>13651</v>
      </c>
      <c r="U3933" s="2" t="s">
        <v>13358</v>
      </c>
      <c r="W3933" t="s">
        <v>13376</v>
      </c>
    </row>
    <row r="3934" spans="1:23" ht="409.5">
      <c r="A3934" t="s">
        <v>8064</v>
      </c>
      <c r="C3934" t="s">
        <v>13378</v>
      </c>
      <c r="F3934" t="s">
        <v>24</v>
      </c>
      <c r="G3934" t="s">
        <v>1123</v>
      </c>
      <c r="H3934" t="s">
        <v>8066</v>
      </c>
      <c r="K3934" t="s">
        <v>24</v>
      </c>
      <c r="L3934" t="s">
        <v>1126</v>
      </c>
      <c r="M3934" t="s">
        <v>8067</v>
      </c>
      <c r="P3934" t="s">
        <v>24</v>
      </c>
      <c r="Q3934" t="s">
        <v>1129</v>
      </c>
      <c r="R3934" t="s">
        <v>8065</v>
      </c>
      <c r="S3934" t="s">
        <v>13356</v>
      </c>
      <c r="T3934" t="s">
        <v>13651</v>
      </c>
      <c r="U3934" s="2" t="s">
        <v>13358</v>
      </c>
      <c r="W3934" t="s">
        <v>13378</v>
      </c>
    </row>
    <row r="3935" spans="1:23" ht="409.5">
      <c r="A3935" t="s">
        <v>8064</v>
      </c>
      <c r="C3935" t="s">
        <v>8075</v>
      </c>
      <c r="F3935" t="s">
        <v>24</v>
      </c>
      <c r="G3935" t="s">
        <v>1123</v>
      </c>
      <c r="H3935" t="s">
        <v>8066</v>
      </c>
      <c r="K3935" t="s">
        <v>24</v>
      </c>
      <c r="L3935" t="s">
        <v>1126</v>
      </c>
      <c r="M3935" t="s">
        <v>8067</v>
      </c>
      <c r="P3935" t="s">
        <v>24</v>
      </c>
      <c r="Q3935" t="s">
        <v>1129</v>
      </c>
      <c r="R3935" t="s">
        <v>8065</v>
      </c>
      <c r="S3935" t="s">
        <v>13356</v>
      </c>
      <c r="T3935" t="s">
        <v>13651</v>
      </c>
      <c r="U3935" s="2" t="s">
        <v>13358</v>
      </c>
      <c r="W3935" t="s">
        <v>8075</v>
      </c>
    </row>
    <row r="3936" spans="1:23">
      <c r="A3936" t="s">
        <v>8068</v>
      </c>
      <c r="C3936" t="s">
        <v>12925</v>
      </c>
      <c r="D3936" t="s">
        <v>8069</v>
      </c>
      <c r="F3936" t="s">
        <v>59</v>
      </c>
      <c r="G3936" t="s">
        <v>1101</v>
      </c>
      <c r="H3936" t="s">
        <v>8070</v>
      </c>
      <c r="I3936" t="s">
        <v>8071</v>
      </c>
      <c r="K3936" t="s">
        <v>1103</v>
      </c>
      <c r="L3936" t="s">
        <v>1104</v>
      </c>
      <c r="M3936" t="s">
        <v>8072</v>
      </c>
      <c r="N3936" t="s">
        <v>8073</v>
      </c>
      <c r="P3936" t="s">
        <v>1106</v>
      </c>
      <c r="Q3936" t="s">
        <v>1107</v>
      </c>
      <c r="R3936" t="s">
        <v>58</v>
      </c>
      <c r="S3936" t="s">
        <v>12922</v>
      </c>
      <c r="T3936" t="s">
        <v>13649</v>
      </c>
      <c r="U3936" t="s">
        <v>12883</v>
      </c>
      <c r="W3936" t="s">
        <v>12925</v>
      </c>
    </row>
    <row r="3937" spans="1:23">
      <c r="A3937" t="s">
        <v>8068</v>
      </c>
      <c r="C3937" t="s">
        <v>12927</v>
      </c>
      <c r="D3937" t="s">
        <v>8069</v>
      </c>
      <c r="F3937" t="s">
        <v>59</v>
      </c>
      <c r="G3937" t="s">
        <v>1101</v>
      </c>
      <c r="H3937" t="s">
        <v>8070</v>
      </c>
      <c r="I3937" t="s">
        <v>8071</v>
      </c>
      <c r="K3937" t="s">
        <v>1103</v>
      </c>
      <c r="L3937" t="s">
        <v>1104</v>
      </c>
      <c r="M3937" t="s">
        <v>8072</v>
      </c>
      <c r="N3937" t="s">
        <v>8073</v>
      </c>
      <c r="P3937" t="s">
        <v>1106</v>
      </c>
      <c r="Q3937" t="s">
        <v>1107</v>
      </c>
      <c r="R3937" t="s">
        <v>58</v>
      </c>
      <c r="S3937" t="s">
        <v>12922</v>
      </c>
      <c r="T3937" t="s">
        <v>13649</v>
      </c>
      <c r="U3937" t="s">
        <v>12883</v>
      </c>
      <c r="W3937" t="s">
        <v>12927</v>
      </c>
    </row>
    <row r="3938" spans="1:23">
      <c r="A3938" t="s">
        <v>8068</v>
      </c>
      <c r="C3938" t="s">
        <v>12929</v>
      </c>
      <c r="D3938" t="s">
        <v>8069</v>
      </c>
      <c r="F3938" t="s">
        <v>59</v>
      </c>
      <c r="G3938" t="s">
        <v>1101</v>
      </c>
      <c r="H3938" t="s">
        <v>8070</v>
      </c>
      <c r="I3938" t="s">
        <v>8071</v>
      </c>
      <c r="K3938" t="s">
        <v>1103</v>
      </c>
      <c r="L3938" t="s">
        <v>1104</v>
      </c>
      <c r="M3938" t="s">
        <v>8072</v>
      </c>
      <c r="N3938" t="s">
        <v>8073</v>
      </c>
      <c r="P3938" t="s">
        <v>1106</v>
      </c>
      <c r="Q3938" t="s">
        <v>1107</v>
      </c>
      <c r="R3938" t="s">
        <v>58</v>
      </c>
      <c r="S3938" t="s">
        <v>12922</v>
      </c>
      <c r="T3938" t="s">
        <v>13649</v>
      </c>
      <c r="U3938" t="s">
        <v>12883</v>
      </c>
      <c r="W3938" t="s">
        <v>12929</v>
      </c>
    </row>
    <row r="3939" spans="1:23">
      <c r="A3939" t="s">
        <v>8068</v>
      </c>
      <c r="C3939" t="s">
        <v>12931</v>
      </c>
      <c r="D3939" t="s">
        <v>8069</v>
      </c>
      <c r="F3939" t="s">
        <v>59</v>
      </c>
      <c r="G3939" t="s">
        <v>1101</v>
      </c>
      <c r="H3939" t="s">
        <v>8070</v>
      </c>
      <c r="I3939" t="s">
        <v>8071</v>
      </c>
      <c r="K3939" t="s">
        <v>1103</v>
      </c>
      <c r="L3939" t="s">
        <v>1104</v>
      </c>
      <c r="M3939" t="s">
        <v>8072</v>
      </c>
      <c r="N3939" t="s">
        <v>8073</v>
      </c>
      <c r="P3939" t="s">
        <v>1106</v>
      </c>
      <c r="Q3939" t="s">
        <v>1107</v>
      </c>
      <c r="R3939" t="s">
        <v>58</v>
      </c>
      <c r="S3939" t="s">
        <v>12922</v>
      </c>
      <c r="T3939" t="s">
        <v>13649</v>
      </c>
      <c r="U3939" t="s">
        <v>12883</v>
      </c>
      <c r="W3939" t="s">
        <v>12931</v>
      </c>
    </row>
    <row r="3940" spans="1:23">
      <c r="A3940" t="s">
        <v>8068</v>
      </c>
      <c r="C3940" t="s">
        <v>12933</v>
      </c>
      <c r="D3940" t="s">
        <v>8069</v>
      </c>
      <c r="F3940" t="s">
        <v>59</v>
      </c>
      <c r="G3940" t="s">
        <v>1101</v>
      </c>
      <c r="H3940" t="s">
        <v>8070</v>
      </c>
      <c r="I3940" t="s">
        <v>8071</v>
      </c>
      <c r="K3940" t="s">
        <v>1103</v>
      </c>
      <c r="L3940" t="s">
        <v>1104</v>
      </c>
      <c r="M3940" t="s">
        <v>8072</v>
      </c>
      <c r="N3940" t="s">
        <v>8073</v>
      </c>
      <c r="P3940" t="s">
        <v>1106</v>
      </c>
      <c r="Q3940" t="s">
        <v>1107</v>
      </c>
      <c r="R3940" t="s">
        <v>58</v>
      </c>
      <c r="S3940" t="s">
        <v>12922</v>
      </c>
      <c r="T3940" t="s">
        <v>13649</v>
      </c>
      <c r="U3940" t="s">
        <v>12883</v>
      </c>
      <c r="W3940" t="s">
        <v>12933</v>
      </c>
    </row>
    <row r="3941" spans="1:23">
      <c r="A3941" t="s">
        <v>8068</v>
      </c>
      <c r="C3941" t="s">
        <v>12935</v>
      </c>
      <c r="D3941" t="s">
        <v>8069</v>
      </c>
      <c r="F3941" t="s">
        <v>59</v>
      </c>
      <c r="G3941" t="s">
        <v>1101</v>
      </c>
      <c r="H3941" t="s">
        <v>8070</v>
      </c>
      <c r="I3941" t="s">
        <v>8071</v>
      </c>
      <c r="K3941" t="s">
        <v>1103</v>
      </c>
      <c r="L3941" t="s">
        <v>1104</v>
      </c>
      <c r="M3941" t="s">
        <v>8072</v>
      </c>
      <c r="N3941" t="s">
        <v>8073</v>
      </c>
      <c r="P3941" t="s">
        <v>1106</v>
      </c>
      <c r="Q3941" t="s">
        <v>1107</v>
      </c>
      <c r="R3941" t="s">
        <v>58</v>
      </c>
      <c r="S3941" t="s">
        <v>12922</v>
      </c>
      <c r="T3941" t="s">
        <v>13649</v>
      </c>
      <c r="U3941" t="s">
        <v>12883</v>
      </c>
      <c r="W3941" t="s">
        <v>12935</v>
      </c>
    </row>
    <row r="3942" spans="1:23">
      <c r="A3942" t="s">
        <v>8068</v>
      </c>
      <c r="C3942" t="s">
        <v>12937</v>
      </c>
      <c r="D3942" t="s">
        <v>8069</v>
      </c>
      <c r="F3942" t="s">
        <v>59</v>
      </c>
      <c r="G3942" t="s">
        <v>1101</v>
      </c>
      <c r="H3942" t="s">
        <v>8070</v>
      </c>
      <c r="I3942" t="s">
        <v>8071</v>
      </c>
      <c r="K3942" t="s">
        <v>1103</v>
      </c>
      <c r="L3942" t="s">
        <v>1104</v>
      </c>
      <c r="M3942" t="s">
        <v>8072</v>
      </c>
      <c r="N3942" t="s">
        <v>8073</v>
      </c>
      <c r="P3942" t="s">
        <v>1106</v>
      </c>
      <c r="Q3942" t="s">
        <v>1107</v>
      </c>
      <c r="R3942" t="s">
        <v>58</v>
      </c>
      <c r="S3942" t="s">
        <v>12922</v>
      </c>
      <c r="T3942" t="s">
        <v>13649</v>
      </c>
      <c r="U3942" t="s">
        <v>12883</v>
      </c>
      <c r="W3942" t="s">
        <v>12937</v>
      </c>
    </row>
    <row r="3943" spans="1:23">
      <c r="A3943" t="s">
        <v>8068</v>
      </c>
      <c r="C3943" t="s">
        <v>12939</v>
      </c>
      <c r="D3943" t="s">
        <v>8069</v>
      </c>
      <c r="F3943" t="s">
        <v>59</v>
      </c>
      <c r="G3943" t="s">
        <v>1101</v>
      </c>
      <c r="H3943" t="s">
        <v>8070</v>
      </c>
      <c r="I3943" t="s">
        <v>8071</v>
      </c>
      <c r="K3943" t="s">
        <v>1103</v>
      </c>
      <c r="L3943" t="s">
        <v>1104</v>
      </c>
      <c r="M3943" t="s">
        <v>8072</v>
      </c>
      <c r="N3943" t="s">
        <v>8073</v>
      </c>
      <c r="P3943" t="s">
        <v>1106</v>
      </c>
      <c r="Q3943" t="s">
        <v>1107</v>
      </c>
      <c r="R3943" t="s">
        <v>58</v>
      </c>
      <c r="S3943" t="s">
        <v>12922</v>
      </c>
      <c r="T3943" t="s">
        <v>13649</v>
      </c>
      <c r="U3943" t="s">
        <v>12883</v>
      </c>
      <c r="W3943" t="s">
        <v>12939</v>
      </c>
    </row>
    <row r="3944" spans="1:23">
      <c r="A3944" t="s">
        <v>8068</v>
      </c>
      <c r="C3944" t="s">
        <v>12941</v>
      </c>
      <c r="D3944" t="s">
        <v>8069</v>
      </c>
      <c r="F3944" t="s">
        <v>59</v>
      </c>
      <c r="G3944" t="s">
        <v>1101</v>
      </c>
      <c r="H3944" t="s">
        <v>8070</v>
      </c>
      <c r="I3944" t="s">
        <v>8071</v>
      </c>
      <c r="K3944" t="s">
        <v>1103</v>
      </c>
      <c r="L3944" t="s">
        <v>1104</v>
      </c>
      <c r="M3944" t="s">
        <v>8072</v>
      </c>
      <c r="N3944" t="s">
        <v>8073</v>
      </c>
      <c r="P3944" t="s">
        <v>1106</v>
      </c>
      <c r="Q3944" t="s">
        <v>1107</v>
      </c>
      <c r="R3944" t="s">
        <v>58</v>
      </c>
      <c r="S3944" t="s">
        <v>12922</v>
      </c>
      <c r="T3944" t="s">
        <v>13649</v>
      </c>
      <c r="U3944" t="s">
        <v>12883</v>
      </c>
      <c r="W3944" t="s">
        <v>12941</v>
      </c>
    </row>
    <row r="3945" spans="1:23">
      <c r="A3945" t="s">
        <v>8068</v>
      </c>
      <c r="C3945" t="s">
        <v>12943</v>
      </c>
      <c r="D3945" t="s">
        <v>8069</v>
      </c>
      <c r="F3945" t="s">
        <v>59</v>
      </c>
      <c r="G3945" t="s">
        <v>1101</v>
      </c>
      <c r="H3945" t="s">
        <v>8070</v>
      </c>
      <c r="I3945" t="s">
        <v>8071</v>
      </c>
      <c r="K3945" t="s">
        <v>1103</v>
      </c>
      <c r="L3945" t="s">
        <v>1104</v>
      </c>
      <c r="M3945" t="s">
        <v>8072</v>
      </c>
      <c r="N3945" t="s">
        <v>8073</v>
      </c>
      <c r="P3945" t="s">
        <v>1106</v>
      </c>
      <c r="Q3945" t="s">
        <v>1107</v>
      </c>
      <c r="R3945" t="s">
        <v>58</v>
      </c>
      <c r="S3945" t="s">
        <v>12922</v>
      </c>
      <c r="T3945" t="s">
        <v>13649</v>
      </c>
      <c r="U3945" t="s">
        <v>12883</v>
      </c>
      <c r="W3945" t="s">
        <v>12943</v>
      </c>
    </row>
    <row r="3946" spans="1:23">
      <c r="A3946" t="s">
        <v>8068</v>
      </c>
      <c r="C3946" t="s">
        <v>12945</v>
      </c>
      <c r="D3946" t="s">
        <v>8069</v>
      </c>
      <c r="F3946" t="s">
        <v>59</v>
      </c>
      <c r="G3946" t="s">
        <v>1101</v>
      </c>
      <c r="H3946" t="s">
        <v>8070</v>
      </c>
      <c r="I3946" t="s">
        <v>8071</v>
      </c>
      <c r="K3946" t="s">
        <v>1103</v>
      </c>
      <c r="L3946" t="s">
        <v>1104</v>
      </c>
      <c r="M3946" t="s">
        <v>8072</v>
      </c>
      <c r="N3946" t="s">
        <v>8073</v>
      </c>
      <c r="P3946" t="s">
        <v>1106</v>
      </c>
      <c r="Q3946" t="s">
        <v>1107</v>
      </c>
      <c r="R3946" t="s">
        <v>58</v>
      </c>
      <c r="S3946" t="s">
        <v>12922</v>
      </c>
      <c r="T3946" t="s">
        <v>13649</v>
      </c>
      <c r="U3946" t="s">
        <v>12883</v>
      </c>
      <c r="W3946" t="s">
        <v>12945</v>
      </c>
    </row>
    <row r="3947" spans="1:23">
      <c r="A3947" t="s">
        <v>8068</v>
      </c>
      <c r="C3947" t="s">
        <v>12956</v>
      </c>
      <c r="D3947" t="s">
        <v>8069</v>
      </c>
      <c r="F3947" t="s">
        <v>59</v>
      </c>
      <c r="G3947" t="s">
        <v>1101</v>
      </c>
      <c r="H3947" t="s">
        <v>8070</v>
      </c>
      <c r="I3947" t="s">
        <v>8071</v>
      </c>
      <c r="K3947" t="s">
        <v>1103</v>
      </c>
      <c r="L3947" t="s">
        <v>1104</v>
      </c>
      <c r="M3947" t="s">
        <v>8072</v>
      </c>
      <c r="N3947" t="s">
        <v>8073</v>
      </c>
      <c r="P3947" t="s">
        <v>1106</v>
      </c>
      <c r="Q3947" t="s">
        <v>1107</v>
      </c>
      <c r="R3947" t="s">
        <v>58</v>
      </c>
      <c r="S3947" t="s">
        <v>12922</v>
      </c>
      <c r="T3947" t="s">
        <v>13649</v>
      </c>
      <c r="U3947" t="s">
        <v>12883</v>
      </c>
      <c r="W3947" t="s">
        <v>12956</v>
      </c>
    </row>
    <row r="3948" spans="1:23">
      <c r="A3948" t="s">
        <v>8068</v>
      </c>
      <c r="C3948" t="s">
        <v>12958</v>
      </c>
      <c r="D3948" t="s">
        <v>8069</v>
      </c>
      <c r="F3948" t="s">
        <v>59</v>
      </c>
      <c r="G3948" t="s">
        <v>1101</v>
      </c>
      <c r="H3948" t="s">
        <v>8070</v>
      </c>
      <c r="I3948" t="s">
        <v>8071</v>
      </c>
      <c r="K3948" t="s">
        <v>1103</v>
      </c>
      <c r="L3948" t="s">
        <v>1104</v>
      </c>
      <c r="M3948" t="s">
        <v>8072</v>
      </c>
      <c r="N3948" t="s">
        <v>8073</v>
      </c>
      <c r="P3948" t="s">
        <v>1106</v>
      </c>
      <c r="Q3948" t="s">
        <v>1107</v>
      </c>
      <c r="R3948" t="s">
        <v>58</v>
      </c>
      <c r="S3948" t="s">
        <v>12922</v>
      </c>
      <c r="T3948" t="s">
        <v>13649</v>
      </c>
      <c r="U3948" t="s">
        <v>12883</v>
      </c>
      <c r="W3948" t="s">
        <v>12958</v>
      </c>
    </row>
    <row r="3949" spans="1:23">
      <c r="A3949" t="s">
        <v>8068</v>
      </c>
      <c r="C3949" t="s">
        <v>12960</v>
      </c>
      <c r="D3949" t="s">
        <v>8069</v>
      </c>
      <c r="F3949" t="s">
        <v>59</v>
      </c>
      <c r="G3949" t="s">
        <v>1101</v>
      </c>
      <c r="H3949" t="s">
        <v>8070</v>
      </c>
      <c r="I3949" t="s">
        <v>8071</v>
      </c>
      <c r="K3949" t="s">
        <v>1103</v>
      </c>
      <c r="L3949" t="s">
        <v>1104</v>
      </c>
      <c r="M3949" t="s">
        <v>8072</v>
      </c>
      <c r="N3949" t="s">
        <v>8073</v>
      </c>
      <c r="P3949" t="s">
        <v>1106</v>
      </c>
      <c r="Q3949" t="s">
        <v>1107</v>
      </c>
      <c r="R3949" t="s">
        <v>58</v>
      </c>
      <c r="S3949" t="s">
        <v>12922</v>
      </c>
      <c r="T3949" t="s">
        <v>13649</v>
      </c>
      <c r="U3949" t="s">
        <v>12883</v>
      </c>
      <c r="W3949" t="s">
        <v>12960</v>
      </c>
    </row>
    <row r="3950" spans="1:23">
      <c r="A3950" t="s">
        <v>8068</v>
      </c>
      <c r="C3950" t="s">
        <v>12971</v>
      </c>
      <c r="D3950" t="s">
        <v>8069</v>
      </c>
      <c r="F3950" t="s">
        <v>59</v>
      </c>
      <c r="G3950" t="s">
        <v>1101</v>
      </c>
      <c r="H3950" t="s">
        <v>8070</v>
      </c>
      <c r="I3950" t="s">
        <v>8071</v>
      </c>
      <c r="K3950" t="s">
        <v>1103</v>
      </c>
      <c r="L3950" t="s">
        <v>1104</v>
      </c>
      <c r="M3950" t="s">
        <v>8072</v>
      </c>
      <c r="N3950" t="s">
        <v>8073</v>
      </c>
      <c r="P3950" t="s">
        <v>1106</v>
      </c>
      <c r="Q3950" t="s">
        <v>1107</v>
      </c>
      <c r="R3950" t="s">
        <v>58</v>
      </c>
      <c r="S3950" t="s">
        <v>12922</v>
      </c>
      <c r="T3950" t="s">
        <v>13649</v>
      </c>
      <c r="U3950" t="s">
        <v>12883</v>
      </c>
      <c r="W3950" t="s">
        <v>12971</v>
      </c>
    </row>
    <row r="3951" spans="1:23">
      <c r="A3951" t="s">
        <v>8068</v>
      </c>
      <c r="C3951" t="s">
        <v>12973</v>
      </c>
      <c r="D3951" t="s">
        <v>8069</v>
      </c>
      <c r="F3951" t="s">
        <v>59</v>
      </c>
      <c r="G3951" t="s">
        <v>1101</v>
      </c>
      <c r="H3951" t="s">
        <v>8070</v>
      </c>
      <c r="I3951" t="s">
        <v>8071</v>
      </c>
      <c r="K3951" t="s">
        <v>1103</v>
      </c>
      <c r="L3951" t="s">
        <v>1104</v>
      </c>
      <c r="M3951" t="s">
        <v>8072</v>
      </c>
      <c r="N3951" t="s">
        <v>8073</v>
      </c>
      <c r="P3951" t="s">
        <v>1106</v>
      </c>
      <c r="Q3951" t="s">
        <v>1107</v>
      </c>
      <c r="R3951" t="s">
        <v>58</v>
      </c>
      <c r="S3951" t="s">
        <v>12922</v>
      </c>
      <c r="T3951" t="s">
        <v>13649</v>
      </c>
      <c r="U3951" t="s">
        <v>12883</v>
      </c>
      <c r="W3951" t="s">
        <v>12973</v>
      </c>
    </row>
    <row r="3952" spans="1:23">
      <c r="A3952" t="s">
        <v>8068</v>
      </c>
      <c r="C3952" t="s">
        <v>12975</v>
      </c>
      <c r="D3952" t="s">
        <v>8069</v>
      </c>
      <c r="F3952" t="s">
        <v>59</v>
      </c>
      <c r="G3952" t="s">
        <v>1101</v>
      </c>
      <c r="H3952" t="s">
        <v>8070</v>
      </c>
      <c r="I3952" t="s">
        <v>8071</v>
      </c>
      <c r="K3952" t="s">
        <v>1103</v>
      </c>
      <c r="L3952" t="s">
        <v>1104</v>
      </c>
      <c r="M3952" t="s">
        <v>8072</v>
      </c>
      <c r="N3952" t="s">
        <v>8073</v>
      </c>
      <c r="P3952" t="s">
        <v>1106</v>
      </c>
      <c r="Q3952" t="s">
        <v>1107</v>
      </c>
      <c r="R3952" t="s">
        <v>58</v>
      </c>
      <c r="S3952" t="s">
        <v>12922</v>
      </c>
      <c r="T3952" t="s">
        <v>13649</v>
      </c>
      <c r="U3952" t="s">
        <v>12883</v>
      </c>
      <c r="W3952" t="s">
        <v>12975</v>
      </c>
    </row>
    <row r="3953" spans="1:23">
      <c r="A3953" t="s">
        <v>8068</v>
      </c>
      <c r="C3953" t="s">
        <v>12977</v>
      </c>
      <c r="D3953" t="s">
        <v>8069</v>
      </c>
      <c r="F3953" t="s">
        <v>59</v>
      </c>
      <c r="G3953" t="s">
        <v>1101</v>
      </c>
      <c r="H3953" t="s">
        <v>8070</v>
      </c>
      <c r="I3953" t="s">
        <v>8071</v>
      </c>
      <c r="K3953" t="s">
        <v>1103</v>
      </c>
      <c r="L3953" t="s">
        <v>1104</v>
      </c>
      <c r="M3953" t="s">
        <v>8072</v>
      </c>
      <c r="N3953" t="s">
        <v>8073</v>
      </c>
      <c r="P3953" t="s">
        <v>1106</v>
      </c>
      <c r="Q3953" t="s">
        <v>1107</v>
      </c>
      <c r="R3953" t="s">
        <v>58</v>
      </c>
      <c r="S3953" t="s">
        <v>12922</v>
      </c>
      <c r="T3953" t="s">
        <v>13649</v>
      </c>
      <c r="U3953" t="s">
        <v>12883</v>
      </c>
      <c r="W3953" t="s">
        <v>12977</v>
      </c>
    </row>
    <row r="3954" spans="1:23">
      <c r="A3954" t="s">
        <v>8068</v>
      </c>
      <c r="C3954" t="s">
        <v>1682</v>
      </c>
      <c r="D3954" t="s">
        <v>8069</v>
      </c>
      <c r="F3954" t="s">
        <v>59</v>
      </c>
      <c r="G3954" t="s">
        <v>1101</v>
      </c>
      <c r="H3954" t="s">
        <v>8070</v>
      </c>
      <c r="I3954" t="s">
        <v>8071</v>
      </c>
      <c r="K3954" t="s">
        <v>1103</v>
      </c>
      <c r="L3954" t="s">
        <v>1104</v>
      </c>
      <c r="M3954" t="s">
        <v>8072</v>
      </c>
      <c r="N3954" t="s">
        <v>8073</v>
      </c>
      <c r="P3954" t="s">
        <v>1106</v>
      </c>
      <c r="Q3954" t="s">
        <v>1107</v>
      </c>
      <c r="R3954" t="s">
        <v>58</v>
      </c>
      <c r="S3954" t="s">
        <v>12922</v>
      </c>
      <c r="T3954" t="s">
        <v>13649</v>
      </c>
      <c r="U3954" t="s">
        <v>12883</v>
      </c>
      <c r="W3954" t="s">
        <v>1682</v>
      </c>
    </row>
    <row r="3955" spans="1:23">
      <c r="A3955" t="s">
        <v>8068</v>
      </c>
      <c r="C3955" t="s">
        <v>12987</v>
      </c>
      <c r="D3955" t="s">
        <v>8069</v>
      </c>
      <c r="F3955" t="s">
        <v>59</v>
      </c>
      <c r="G3955" t="s">
        <v>1101</v>
      </c>
      <c r="H3955" t="s">
        <v>8070</v>
      </c>
      <c r="I3955" t="s">
        <v>8071</v>
      </c>
      <c r="K3955" t="s">
        <v>1103</v>
      </c>
      <c r="L3955" t="s">
        <v>1104</v>
      </c>
      <c r="M3955" t="s">
        <v>8072</v>
      </c>
      <c r="N3955" t="s">
        <v>8073</v>
      </c>
      <c r="P3955" t="s">
        <v>1106</v>
      </c>
      <c r="Q3955" t="s">
        <v>1107</v>
      </c>
      <c r="R3955" t="s">
        <v>58</v>
      </c>
      <c r="S3955" t="s">
        <v>12922</v>
      </c>
      <c r="T3955" t="s">
        <v>13649</v>
      </c>
      <c r="U3955" t="s">
        <v>12883</v>
      </c>
      <c r="W3955" t="s">
        <v>12987</v>
      </c>
    </row>
    <row r="3956" spans="1:23" ht="409.5">
      <c r="A3956" t="s">
        <v>8068</v>
      </c>
      <c r="C3956" t="s">
        <v>13365</v>
      </c>
      <c r="D3956" t="s">
        <v>8069</v>
      </c>
      <c r="F3956" t="s">
        <v>59</v>
      </c>
      <c r="G3956" t="s">
        <v>1101</v>
      </c>
      <c r="H3956" t="s">
        <v>8070</v>
      </c>
      <c r="I3956" t="s">
        <v>8071</v>
      </c>
      <c r="K3956" t="s">
        <v>1103</v>
      </c>
      <c r="L3956" t="s">
        <v>1104</v>
      </c>
      <c r="M3956" t="s">
        <v>8072</v>
      </c>
      <c r="N3956" t="s">
        <v>8073</v>
      </c>
      <c r="P3956" t="s">
        <v>1106</v>
      </c>
      <c r="Q3956" t="s">
        <v>1107</v>
      </c>
      <c r="R3956" t="s">
        <v>58</v>
      </c>
      <c r="S3956" t="s">
        <v>13356</v>
      </c>
      <c r="T3956" t="s">
        <v>13651</v>
      </c>
      <c r="U3956" s="2" t="s">
        <v>13358</v>
      </c>
      <c r="W3956" t="s">
        <v>13365</v>
      </c>
    </row>
    <row r="3957" spans="1:23" ht="409.5">
      <c r="A3957" t="s">
        <v>8068</v>
      </c>
      <c r="C3957" t="s">
        <v>13386</v>
      </c>
      <c r="D3957" t="s">
        <v>8069</v>
      </c>
      <c r="F3957" t="s">
        <v>59</v>
      </c>
      <c r="G3957" t="s">
        <v>1101</v>
      </c>
      <c r="H3957" t="s">
        <v>8070</v>
      </c>
      <c r="I3957" t="s">
        <v>8071</v>
      </c>
      <c r="K3957" t="s">
        <v>1103</v>
      </c>
      <c r="L3957" t="s">
        <v>1104</v>
      </c>
      <c r="M3957" t="s">
        <v>8072</v>
      </c>
      <c r="N3957" t="s">
        <v>8073</v>
      </c>
      <c r="P3957" t="s">
        <v>1106</v>
      </c>
      <c r="Q3957" t="s">
        <v>1107</v>
      </c>
      <c r="R3957" t="s">
        <v>58</v>
      </c>
      <c r="S3957" t="s">
        <v>13356</v>
      </c>
      <c r="T3957" t="s">
        <v>13651</v>
      </c>
      <c r="U3957" s="2" t="s">
        <v>13358</v>
      </c>
      <c r="W3957" t="s">
        <v>13386</v>
      </c>
    </row>
    <row r="3958" spans="1:23" ht="409.5">
      <c r="A3958" t="s">
        <v>8068</v>
      </c>
      <c r="C3958" t="s">
        <v>2861</v>
      </c>
      <c r="D3958" t="s">
        <v>8069</v>
      </c>
      <c r="F3958" t="s">
        <v>59</v>
      </c>
      <c r="G3958" t="s">
        <v>1101</v>
      </c>
      <c r="H3958" t="s">
        <v>8070</v>
      </c>
      <c r="I3958" t="s">
        <v>8071</v>
      </c>
      <c r="K3958" t="s">
        <v>1103</v>
      </c>
      <c r="L3958" t="s">
        <v>1104</v>
      </c>
      <c r="M3958" t="s">
        <v>8072</v>
      </c>
      <c r="N3958" t="s">
        <v>8073</v>
      </c>
      <c r="P3958" t="s">
        <v>1106</v>
      </c>
      <c r="Q3958" t="s">
        <v>1107</v>
      </c>
      <c r="R3958" t="s">
        <v>58</v>
      </c>
      <c r="S3958" t="s">
        <v>13356</v>
      </c>
      <c r="T3958" t="s">
        <v>13651</v>
      </c>
      <c r="U3958" s="2" t="s">
        <v>13358</v>
      </c>
      <c r="W3958" t="s">
        <v>2861</v>
      </c>
    </row>
    <row r="3959" spans="1:23" ht="409.5">
      <c r="A3959" t="s">
        <v>8068</v>
      </c>
      <c r="C3959" t="s">
        <v>13393</v>
      </c>
      <c r="D3959" t="s">
        <v>8069</v>
      </c>
      <c r="F3959" t="s">
        <v>59</v>
      </c>
      <c r="G3959" t="s">
        <v>1101</v>
      </c>
      <c r="H3959" t="s">
        <v>8070</v>
      </c>
      <c r="I3959" t="s">
        <v>8071</v>
      </c>
      <c r="K3959" t="s">
        <v>1103</v>
      </c>
      <c r="L3959" t="s">
        <v>1104</v>
      </c>
      <c r="M3959" t="s">
        <v>8072</v>
      </c>
      <c r="N3959" t="s">
        <v>8073</v>
      </c>
      <c r="P3959" t="s">
        <v>1106</v>
      </c>
      <c r="Q3959" t="s">
        <v>1107</v>
      </c>
      <c r="R3959" t="s">
        <v>58</v>
      </c>
      <c r="S3959" t="s">
        <v>13356</v>
      </c>
      <c r="T3959" t="s">
        <v>13651</v>
      </c>
      <c r="U3959" s="2" t="s">
        <v>13358</v>
      </c>
      <c r="W3959" t="s">
        <v>13393</v>
      </c>
    </row>
    <row r="3960" spans="1:23" ht="409.5">
      <c r="A3960" t="s">
        <v>8068</v>
      </c>
      <c r="C3960" t="s">
        <v>13397</v>
      </c>
      <c r="D3960" t="s">
        <v>8069</v>
      </c>
      <c r="F3960" t="s">
        <v>59</v>
      </c>
      <c r="G3960" t="s">
        <v>1101</v>
      </c>
      <c r="H3960" t="s">
        <v>8070</v>
      </c>
      <c r="I3960" t="s">
        <v>8071</v>
      </c>
      <c r="K3960" t="s">
        <v>1103</v>
      </c>
      <c r="L3960" t="s">
        <v>1104</v>
      </c>
      <c r="M3960" t="s">
        <v>8072</v>
      </c>
      <c r="N3960" t="s">
        <v>8073</v>
      </c>
      <c r="P3960" t="s">
        <v>1106</v>
      </c>
      <c r="Q3960" t="s">
        <v>1107</v>
      </c>
      <c r="R3960" t="s">
        <v>58</v>
      </c>
      <c r="S3960" t="s">
        <v>13356</v>
      </c>
      <c r="T3960" t="s">
        <v>13651</v>
      </c>
      <c r="U3960" s="2" t="s">
        <v>13358</v>
      </c>
      <c r="W3960" t="s">
        <v>13397</v>
      </c>
    </row>
    <row r="3961" spans="1:23" ht="409.5">
      <c r="A3961" t="s">
        <v>8068</v>
      </c>
      <c r="C3961" t="s">
        <v>13435</v>
      </c>
      <c r="D3961" t="s">
        <v>8069</v>
      </c>
      <c r="F3961" t="s">
        <v>59</v>
      </c>
      <c r="G3961" t="s">
        <v>1101</v>
      </c>
      <c r="H3961" t="s">
        <v>8070</v>
      </c>
      <c r="I3961" t="s">
        <v>8071</v>
      </c>
      <c r="K3961" t="s">
        <v>1103</v>
      </c>
      <c r="L3961" t="s">
        <v>1104</v>
      </c>
      <c r="M3961" t="s">
        <v>8072</v>
      </c>
      <c r="N3961" t="s">
        <v>8073</v>
      </c>
      <c r="P3961" t="s">
        <v>1106</v>
      </c>
      <c r="Q3961" t="s">
        <v>1107</v>
      </c>
      <c r="R3961" t="s">
        <v>58</v>
      </c>
      <c r="S3961" t="s">
        <v>13356</v>
      </c>
      <c r="T3961" t="s">
        <v>13651</v>
      </c>
      <c r="U3961" s="2" t="s">
        <v>13358</v>
      </c>
      <c r="W3961" t="s">
        <v>13435</v>
      </c>
    </row>
    <row r="3962" spans="1:23" ht="409.5">
      <c r="A3962" t="s">
        <v>8068</v>
      </c>
      <c r="C3962" t="s">
        <v>13437</v>
      </c>
      <c r="D3962" t="s">
        <v>8069</v>
      </c>
      <c r="F3962" t="s">
        <v>59</v>
      </c>
      <c r="G3962" t="s">
        <v>1101</v>
      </c>
      <c r="H3962" t="s">
        <v>8070</v>
      </c>
      <c r="I3962" t="s">
        <v>8071</v>
      </c>
      <c r="K3962" t="s">
        <v>1103</v>
      </c>
      <c r="L3962" t="s">
        <v>1104</v>
      </c>
      <c r="M3962" t="s">
        <v>8072</v>
      </c>
      <c r="N3962" t="s">
        <v>8073</v>
      </c>
      <c r="P3962" t="s">
        <v>1106</v>
      </c>
      <c r="Q3962" t="s">
        <v>1107</v>
      </c>
      <c r="R3962" t="s">
        <v>58</v>
      </c>
      <c r="S3962" t="s">
        <v>13356</v>
      </c>
      <c r="T3962" t="s">
        <v>13651</v>
      </c>
      <c r="U3962" s="2" t="s">
        <v>13358</v>
      </c>
      <c r="W3962" t="s">
        <v>13437</v>
      </c>
    </row>
    <row r="3963" spans="1:23" ht="409.5">
      <c r="A3963" t="s">
        <v>8068</v>
      </c>
      <c r="C3963" t="s">
        <v>5750</v>
      </c>
      <c r="D3963" t="s">
        <v>8069</v>
      </c>
      <c r="F3963" t="s">
        <v>59</v>
      </c>
      <c r="G3963" t="s">
        <v>1101</v>
      </c>
      <c r="H3963" t="s">
        <v>8070</v>
      </c>
      <c r="I3963" t="s">
        <v>8071</v>
      </c>
      <c r="K3963" t="s">
        <v>1103</v>
      </c>
      <c r="L3963" t="s">
        <v>1104</v>
      </c>
      <c r="M3963" t="s">
        <v>8072</v>
      </c>
      <c r="N3963" t="s">
        <v>8073</v>
      </c>
      <c r="P3963" t="s">
        <v>1106</v>
      </c>
      <c r="Q3963" t="s">
        <v>1107</v>
      </c>
      <c r="R3963" t="s">
        <v>58</v>
      </c>
      <c r="S3963" t="s">
        <v>13356</v>
      </c>
      <c r="T3963" t="s">
        <v>13651</v>
      </c>
      <c r="U3963" s="2" t="s">
        <v>13358</v>
      </c>
      <c r="W3963" t="s">
        <v>5750</v>
      </c>
    </row>
    <row r="3964" spans="1:23" ht="409.5">
      <c r="A3964" t="s">
        <v>8068</v>
      </c>
      <c r="C3964" t="s">
        <v>13456</v>
      </c>
      <c r="D3964" t="s">
        <v>8069</v>
      </c>
      <c r="F3964" t="s">
        <v>59</v>
      </c>
      <c r="G3964" t="s">
        <v>1101</v>
      </c>
      <c r="H3964" t="s">
        <v>8070</v>
      </c>
      <c r="I3964" t="s">
        <v>8071</v>
      </c>
      <c r="K3964" t="s">
        <v>1103</v>
      </c>
      <c r="L3964" t="s">
        <v>1104</v>
      </c>
      <c r="M3964" t="s">
        <v>8072</v>
      </c>
      <c r="N3964" t="s">
        <v>8073</v>
      </c>
      <c r="P3964" t="s">
        <v>1106</v>
      </c>
      <c r="Q3964" t="s">
        <v>1107</v>
      </c>
      <c r="R3964" t="s">
        <v>58</v>
      </c>
      <c r="S3964" t="s">
        <v>13356</v>
      </c>
      <c r="T3964" t="s">
        <v>13651</v>
      </c>
      <c r="U3964" s="2" t="s">
        <v>13358</v>
      </c>
      <c r="W3964" t="s">
        <v>13456</v>
      </c>
    </row>
    <row r="3965" spans="1:23" ht="409.5">
      <c r="A3965" t="s">
        <v>8068</v>
      </c>
      <c r="C3965" t="s">
        <v>13476</v>
      </c>
      <c r="D3965" t="s">
        <v>8069</v>
      </c>
      <c r="F3965" t="s">
        <v>59</v>
      </c>
      <c r="G3965" t="s">
        <v>1101</v>
      </c>
      <c r="H3965" t="s">
        <v>8070</v>
      </c>
      <c r="I3965" t="s">
        <v>8071</v>
      </c>
      <c r="K3965" t="s">
        <v>1103</v>
      </c>
      <c r="L3965" t="s">
        <v>1104</v>
      </c>
      <c r="M3965" t="s">
        <v>8072</v>
      </c>
      <c r="N3965" t="s">
        <v>8073</v>
      </c>
      <c r="P3965" t="s">
        <v>1106</v>
      </c>
      <c r="Q3965" t="s">
        <v>1107</v>
      </c>
      <c r="R3965" t="s">
        <v>58</v>
      </c>
      <c r="S3965" t="s">
        <v>13356</v>
      </c>
      <c r="T3965" t="s">
        <v>13651</v>
      </c>
      <c r="U3965" s="2" t="s">
        <v>13358</v>
      </c>
      <c r="W3965" t="s">
        <v>13476</v>
      </c>
    </row>
    <row r="3966" spans="1:23" ht="409.5">
      <c r="A3966" t="s">
        <v>8068</v>
      </c>
      <c r="C3966" t="s">
        <v>13533</v>
      </c>
      <c r="D3966" t="s">
        <v>8069</v>
      </c>
      <c r="F3966" t="s">
        <v>59</v>
      </c>
      <c r="G3966" t="s">
        <v>1101</v>
      </c>
      <c r="H3966" t="s">
        <v>8070</v>
      </c>
      <c r="I3966" t="s">
        <v>8071</v>
      </c>
      <c r="K3966" t="s">
        <v>1103</v>
      </c>
      <c r="L3966" t="s">
        <v>1104</v>
      </c>
      <c r="M3966" t="s">
        <v>8072</v>
      </c>
      <c r="N3966" t="s">
        <v>8073</v>
      </c>
      <c r="P3966" t="s">
        <v>1106</v>
      </c>
      <c r="Q3966" t="s">
        <v>1107</v>
      </c>
      <c r="R3966" t="s">
        <v>58</v>
      </c>
      <c r="S3966" t="s">
        <v>13356</v>
      </c>
      <c r="T3966" t="s">
        <v>13651</v>
      </c>
      <c r="U3966" s="2" t="s">
        <v>13358</v>
      </c>
      <c r="W3966" t="s">
        <v>13533</v>
      </c>
    </row>
    <row r="3967" spans="1:23" ht="409.5">
      <c r="A3967" t="s">
        <v>8068</v>
      </c>
      <c r="C3967" t="s">
        <v>13548</v>
      </c>
      <c r="D3967" t="s">
        <v>8069</v>
      </c>
      <c r="F3967" t="s">
        <v>59</v>
      </c>
      <c r="G3967" t="s">
        <v>1101</v>
      </c>
      <c r="H3967" t="s">
        <v>8070</v>
      </c>
      <c r="I3967" t="s">
        <v>8071</v>
      </c>
      <c r="K3967" t="s">
        <v>1103</v>
      </c>
      <c r="L3967" t="s">
        <v>1104</v>
      </c>
      <c r="M3967" t="s">
        <v>8072</v>
      </c>
      <c r="N3967" t="s">
        <v>8073</v>
      </c>
      <c r="P3967" t="s">
        <v>1106</v>
      </c>
      <c r="Q3967" t="s">
        <v>1107</v>
      </c>
      <c r="R3967" t="s">
        <v>58</v>
      </c>
      <c r="S3967" t="s">
        <v>13356</v>
      </c>
      <c r="T3967" t="s">
        <v>13651</v>
      </c>
      <c r="U3967" s="2" t="s">
        <v>13358</v>
      </c>
      <c r="W3967" t="s">
        <v>13548</v>
      </c>
    </row>
    <row r="3968" spans="1:23">
      <c r="A3968" t="s">
        <v>8068</v>
      </c>
      <c r="C3968" t="s">
        <v>13565</v>
      </c>
      <c r="D3968" t="s">
        <v>8069</v>
      </c>
      <c r="F3968" t="s">
        <v>59</v>
      </c>
      <c r="G3968" t="s">
        <v>1101</v>
      </c>
      <c r="H3968" t="s">
        <v>8070</v>
      </c>
      <c r="I3968" t="s">
        <v>8071</v>
      </c>
      <c r="K3968" t="s">
        <v>1103</v>
      </c>
      <c r="L3968" t="s">
        <v>1104</v>
      </c>
      <c r="M3968" t="s">
        <v>8072</v>
      </c>
      <c r="N3968" t="s">
        <v>8073</v>
      </c>
      <c r="P3968" t="s">
        <v>1106</v>
      </c>
      <c r="Q3968" t="s">
        <v>1107</v>
      </c>
      <c r="R3968" t="s">
        <v>58</v>
      </c>
      <c r="S3968" t="s">
        <v>13558</v>
      </c>
      <c r="T3968" t="s">
        <v>13649</v>
      </c>
      <c r="U3968" t="s">
        <v>12365</v>
      </c>
      <c r="W3968" t="s">
        <v>13565</v>
      </c>
    </row>
    <row r="3969" spans="1:23">
      <c r="A3969" t="s">
        <v>8068</v>
      </c>
      <c r="C3969" t="s">
        <v>13573</v>
      </c>
      <c r="D3969" t="s">
        <v>8069</v>
      </c>
      <c r="F3969" t="s">
        <v>59</v>
      </c>
      <c r="G3969" t="s">
        <v>1101</v>
      </c>
      <c r="H3969" t="s">
        <v>8070</v>
      </c>
      <c r="I3969" t="s">
        <v>8071</v>
      </c>
      <c r="K3969" t="s">
        <v>1103</v>
      </c>
      <c r="L3969" t="s">
        <v>1104</v>
      </c>
      <c r="M3969" t="s">
        <v>8072</v>
      </c>
      <c r="N3969" t="s">
        <v>8073</v>
      </c>
      <c r="P3969" t="s">
        <v>1106</v>
      </c>
      <c r="Q3969" t="s">
        <v>1107</v>
      </c>
      <c r="R3969" t="s">
        <v>58</v>
      </c>
      <c r="S3969" t="s">
        <v>13558</v>
      </c>
      <c r="T3969" t="s">
        <v>13649</v>
      </c>
      <c r="U3969" t="s">
        <v>12365</v>
      </c>
      <c r="W3969" t="s">
        <v>13573</v>
      </c>
    </row>
    <row r="3970" spans="1:23">
      <c r="A3970" t="s">
        <v>8068</v>
      </c>
      <c r="C3970" t="s">
        <v>13586</v>
      </c>
      <c r="D3970" t="s">
        <v>8069</v>
      </c>
      <c r="F3970" t="s">
        <v>59</v>
      </c>
      <c r="G3970" t="s">
        <v>1101</v>
      </c>
      <c r="H3970" t="s">
        <v>8070</v>
      </c>
      <c r="I3970" t="s">
        <v>8071</v>
      </c>
      <c r="K3970" t="s">
        <v>1103</v>
      </c>
      <c r="L3970" t="s">
        <v>1104</v>
      </c>
      <c r="M3970" t="s">
        <v>8072</v>
      </c>
      <c r="N3970" t="s">
        <v>8073</v>
      </c>
      <c r="P3970" t="s">
        <v>1106</v>
      </c>
      <c r="Q3970" t="s">
        <v>1107</v>
      </c>
      <c r="R3970" t="s">
        <v>58</v>
      </c>
      <c r="S3970" t="s">
        <v>13558</v>
      </c>
      <c r="T3970" t="s">
        <v>13649</v>
      </c>
      <c r="U3970" t="s">
        <v>12365</v>
      </c>
      <c r="W3970" t="s">
        <v>13586</v>
      </c>
    </row>
    <row r="3971" spans="1:23">
      <c r="A3971" t="s">
        <v>8068</v>
      </c>
      <c r="C3971" t="s">
        <v>3962</v>
      </c>
      <c r="D3971" t="s">
        <v>8069</v>
      </c>
      <c r="F3971" t="s">
        <v>59</v>
      </c>
      <c r="G3971" t="s">
        <v>1101</v>
      </c>
      <c r="H3971" t="s">
        <v>8070</v>
      </c>
      <c r="I3971" t="s">
        <v>8071</v>
      </c>
      <c r="K3971" t="s">
        <v>1103</v>
      </c>
      <c r="L3971" t="s">
        <v>1104</v>
      </c>
      <c r="M3971" t="s">
        <v>8072</v>
      </c>
      <c r="N3971" t="s">
        <v>8073</v>
      </c>
      <c r="P3971" t="s">
        <v>1106</v>
      </c>
      <c r="Q3971" t="s">
        <v>1107</v>
      </c>
      <c r="R3971" t="s">
        <v>58</v>
      </c>
      <c r="S3971" t="s">
        <v>13558</v>
      </c>
      <c r="T3971" t="s">
        <v>13649</v>
      </c>
      <c r="U3971" t="s">
        <v>12365</v>
      </c>
      <c r="W3971" t="s">
        <v>3962</v>
      </c>
    </row>
    <row r="3972" spans="1:23">
      <c r="A3972" t="s">
        <v>8068</v>
      </c>
      <c r="C3972" t="s">
        <v>13591</v>
      </c>
      <c r="D3972" t="s">
        <v>8069</v>
      </c>
      <c r="F3972" t="s">
        <v>59</v>
      </c>
      <c r="G3972" t="s">
        <v>1101</v>
      </c>
      <c r="H3972" t="s">
        <v>8070</v>
      </c>
      <c r="I3972" t="s">
        <v>8071</v>
      </c>
      <c r="K3972" t="s">
        <v>1103</v>
      </c>
      <c r="L3972" t="s">
        <v>1104</v>
      </c>
      <c r="M3972" t="s">
        <v>8072</v>
      </c>
      <c r="N3972" t="s">
        <v>8073</v>
      </c>
      <c r="P3972" t="s">
        <v>1106</v>
      </c>
      <c r="Q3972" t="s">
        <v>1107</v>
      </c>
      <c r="R3972" t="s">
        <v>58</v>
      </c>
      <c r="S3972" t="s">
        <v>13558</v>
      </c>
      <c r="T3972" t="s">
        <v>13649</v>
      </c>
      <c r="U3972" t="s">
        <v>12365</v>
      </c>
      <c r="W3972" t="s">
        <v>13591</v>
      </c>
    </row>
    <row r="3973" spans="1:23">
      <c r="A3973" t="s">
        <v>8068</v>
      </c>
      <c r="C3973" t="s">
        <v>13593</v>
      </c>
      <c r="D3973" t="s">
        <v>8069</v>
      </c>
      <c r="F3973" t="s">
        <v>59</v>
      </c>
      <c r="G3973" t="s">
        <v>1101</v>
      </c>
      <c r="H3973" t="s">
        <v>8070</v>
      </c>
      <c r="I3973" t="s">
        <v>8071</v>
      </c>
      <c r="K3973" t="s">
        <v>1103</v>
      </c>
      <c r="L3973" t="s">
        <v>1104</v>
      </c>
      <c r="M3973" t="s">
        <v>8072</v>
      </c>
      <c r="N3973" t="s">
        <v>8073</v>
      </c>
      <c r="P3973" t="s">
        <v>1106</v>
      </c>
      <c r="Q3973" t="s">
        <v>1107</v>
      </c>
      <c r="R3973" t="s">
        <v>58</v>
      </c>
      <c r="S3973" t="s">
        <v>13558</v>
      </c>
      <c r="T3973" t="s">
        <v>13649</v>
      </c>
      <c r="U3973" t="s">
        <v>12365</v>
      </c>
      <c r="W3973" t="s">
        <v>13593</v>
      </c>
    </row>
    <row r="3974" spans="1:23">
      <c r="A3974" t="s">
        <v>8068</v>
      </c>
      <c r="C3974" t="s">
        <v>13595</v>
      </c>
      <c r="D3974" t="s">
        <v>8069</v>
      </c>
      <c r="F3974" t="s">
        <v>59</v>
      </c>
      <c r="G3974" t="s">
        <v>1101</v>
      </c>
      <c r="H3974" t="s">
        <v>8070</v>
      </c>
      <c r="I3974" t="s">
        <v>8071</v>
      </c>
      <c r="K3974" t="s">
        <v>1103</v>
      </c>
      <c r="L3974" t="s">
        <v>1104</v>
      </c>
      <c r="M3974" t="s">
        <v>8072</v>
      </c>
      <c r="N3974" t="s">
        <v>8073</v>
      </c>
      <c r="P3974" t="s">
        <v>1106</v>
      </c>
      <c r="Q3974" t="s">
        <v>1107</v>
      </c>
      <c r="R3974" t="s">
        <v>58</v>
      </c>
      <c r="S3974" t="s">
        <v>13558</v>
      </c>
      <c r="T3974" t="s">
        <v>13649</v>
      </c>
      <c r="U3974" t="s">
        <v>12365</v>
      </c>
      <c r="W3974" t="s">
        <v>13595</v>
      </c>
    </row>
    <row r="3975" spans="1:23">
      <c r="A3975" t="s">
        <v>8068</v>
      </c>
      <c r="C3975" t="s">
        <v>13597</v>
      </c>
      <c r="D3975" t="s">
        <v>8069</v>
      </c>
      <c r="F3975" t="s">
        <v>59</v>
      </c>
      <c r="G3975" t="s">
        <v>1101</v>
      </c>
      <c r="H3975" t="s">
        <v>8070</v>
      </c>
      <c r="I3975" t="s">
        <v>8071</v>
      </c>
      <c r="K3975" t="s">
        <v>1103</v>
      </c>
      <c r="L3975" t="s">
        <v>1104</v>
      </c>
      <c r="M3975" t="s">
        <v>8072</v>
      </c>
      <c r="N3975" t="s">
        <v>8073</v>
      </c>
      <c r="P3975" t="s">
        <v>1106</v>
      </c>
      <c r="Q3975" t="s">
        <v>1107</v>
      </c>
      <c r="R3975" t="s">
        <v>58</v>
      </c>
      <c r="S3975" t="s">
        <v>13558</v>
      </c>
      <c r="T3975" t="s">
        <v>13649</v>
      </c>
      <c r="U3975" t="s">
        <v>12365</v>
      </c>
      <c r="W3975" t="s">
        <v>13597</v>
      </c>
    </row>
    <row r="3976" spans="1:23" ht="409.5">
      <c r="A3976" t="s">
        <v>8074</v>
      </c>
      <c r="C3976" t="s">
        <v>9359</v>
      </c>
      <c r="D3976" t="s">
        <v>3113</v>
      </c>
      <c r="F3976" t="s">
        <v>24</v>
      </c>
      <c r="G3976" t="s">
        <v>1123</v>
      </c>
      <c r="H3976" t="s">
        <v>8076</v>
      </c>
      <c r="I3976" t="s">
        <v>8077</v>
      </c>
      <c r="K3976" t="s">
        <v>24</v>
      </c>
      <c r="L3976" t="s">
        <v>1126</v>
      </c>
      <c r="M3976" t="s">
        <v>8078</v>
      </c>
      <c r="N3976" t="s">
        <v>4029</v>
      </c>
      <c r="P3976" t="s">
        <v>24</v>
      </c>
      <c r="Q3976" t="s">
        <v>1129</v>
      </c>
      <c r="R3976" t="s">
        <v>8075</v>
      </c>
      <c r="S3976" t="s">
        <v>13356</v>
      </c>
      <c r="T3976" t="s">
        <v>13651</v>
      </c>
      <c r="U3976" s="2" t="s">
        <v>13358</v>
      </c>
      <c r="W3976" t="s">
        <v>9359</v>
      </c>
    </row>
    <row r="3977" spans="1:23" ht="409.5">
      <c r="A3977" t="s">
        <v>8074</v>
      </c>
      <c r="C3977" t="s">
        <v>8075</v>
      </c>
      <c r="D3977" t="s">
        <v>3113</v>
      </c>
      <c r="F3977" t="s">
        <v>24</v>
      </c>
      <c r="G3977" t="s">
        <v>1123</v>
      </c>
      <c r="H3977" t="s">
        <v>8076</v>
      </c>
      <c r="I3977" t="s">
        <v>8077</v>
      </c>
      <c r="K3977" t="s">
        <v>24</v>
      </c>
      <c r="L3977" t="s">
        <v>1126</v>
      </c>
      <c r="M3977" t="s">
        <v>8078</v>
      </c>
      <c r="N3977" t="s">
        <v>4029</v>
      </c>
      <c r="P3977" t="s">
        <v>24</v>
      </c>
      <c r="Q3977" t="s">
        <v>1129</v>
      </c>
      <c r="R3977" t="s">
        <v>8075</v>
      </c>
      <c r="S3977" t="s">
        <v>13356</v>
      </c>
      <c r="T3977" t="s">
        <v>13651</v>
      </c>
      <c r="U3977" s="2" t="s">
        <v>13358</v>
      </c>
      <c r="W3977" t="s">
        <v>8075</v>
      </c>
    </row>
    <row r="3978" spans="1:23" ht="409.5">
      <c r="A3978" t="s">
        <v>8074</v>
      </c>
      <c r="C3978" t="s">
        <v>13529</v>
      </c>
      <c r="D3978" t="s">
        <v>3113</v>
      </c>
      <c r="F3978" t="s">
        <v>24</v>
      </c>
      <c r="G3978" t="s">
        <v>1123</v>
      </c>
      <c r="H3978" t="s">
        <v>8076</v>
      </c>
      <c r="I3978" t="s">
        <v>8077</v>
      </c>
      <c r="K3978" t="s">
        <v>24</v>
      </c>
      <c r="L3978" t="s">
        <v>1126</v>
      </c>
      <c r="M3978" t="s">
        <v>8078</v>
      </c>
      <c r="N3978" t="s">
        <v>4029</v>
      </c>
      <c r="P3978" t="s">
        <v>24</v>
      </c>
      <c r="Q3978" t="s">
        <v>1129</v>
      </c>
      <c r="R3978" t="s">
        <v>8075</v>
      </c>
      <c r="S3978" t="s">
        <v>13356</v>
      </c>
      <c r="T3978" t="s">
        <v>13651</v>
      </c>
      <c r="U3978" s="2" t="s">
        <v>13358</v>
      </c>
      <c r="W3978" t="s">
        <v>13529</v>
      </c>
    </row>
    <row r="3979" spans="1:23" ht="409.5">
      <c r="A3979" t="s">
        <v>8079</v>
      </c>
      <c r="C3979" t="s">
        <v>13450</v>
      </c>
      <c r="F3979" t="s">
        <v>17</v>
      </c>
      <c r="G3979" t="s">
        <v>37</v>
      </c>
      <c r="H3979" t="s">
        <v>8081</v>
      </c>
      <c r="K3979" t="s">
        <v>1184</v>
      </c>
      <c r="L3979" t="s">
        <v>1185</v>
      </c>
      <c r="M3979" t="s">
        <v>8082</v>
      </c>
      <c r="P3979" t="s">
        <v>17</v>
      </c>
      <c r="Q3979" t="s">
        <v>37</v>
      </c>
      <c r="R3979" t="s">
        <v>8080</v>
      </c>
      <c r="S3979" t="s">
        <v>13356</v>
      </c>
      <c r="T3979" t="s">
        <v>13651</v>
      </c>
      <c r="U3979" s="2" t="s">
        <v>13358</v>
      </c>
      <c r="W3979" t="s">
        <v>13450</v>
      </c>
    </row>
    <row r="3980" spans="1:23" ht="409.5">
      <c r="A3980" t="s">
        <v>8079</v>
      </c>
      <c r="C3980" t="s">
        <v>13452</v>
      </c>
      <c r="F3980" t="s">
        <v>17</v>
      </c>
      <c r="G3980" t="s">
        <v>37</v>
      </c>
      <c r="H3980" t="s">
        <v>8081</v>
      </c>
      <c r="K3980" t="s">
        <v>1184</v>
      </c>
      <c r="L3980" t="s">
        <v>1185</v>
      </c>
      <c r="M3980" t="s">
        <v>8082</v>
      </c>
      <c r="P3980" t="s">
        <v>17</v>
      </c>
      <c r="Q3980" t="s">
        <v>37</v>
      </c>
      <c r="R3980" t="s">
        <v>8080</v>
      </c>
      <c r="S3980" t="s">
        <v>13356</v>
      </c>
      <c r="T3980" t="s">
        <v>13651</v>
      </c>
      <c r="U3980" s="2" t="s">
        <v>13358</v>
      </c>
      <c r="W3980" t="s">
        <v>13452</v>
      </c>
    </row>
    <row r="3981" spans="1:23">
      <c r="A3981" t="s">
        <v>8083</v>
      </c>
      <c r="C3981" t="s">
        <v>8084</v>
      </c>
      <c r="F3981" t="s">
        <v>17</v>
      </c>
      <c r="G3981" t="s">
        <v>37</v>
      </c>
      <c r="H3981" t="s">
        <v>8085</v>
      </c>
      <c r="K3981" t="s">
        <v>1184</v>
      </c>
      <c r="L3981" t="s">
        <v>1185</v>
      </c>
      <c r="M3981" t="s">
        <v>8084</v>
      </c>
      <c r="P3981" t="s">
        <v>17</v>
      </c>
      <c r="Q3981" t="s">
        <v>37</v>
      </c>
      <c r="R3981" t="s">
        <v>8084</v>
      </c>
      <c r="S3981" t="s">
        <v>12922</v>
      </c>
      <c r="T3981" t="s">
        <v>13649</v>
      </c>
      <c r="U3981" t="s">
        <v>12883</v>
      </c>
      <c r="W3981" t="s">
        <v>8084</v>
      </c>
    </row>
    <row r="3982" spans="1:23">
      <c r="A3982" t="s">
        <v>8086</v>
      </c>
      <c r="C3982" t="s">
        <v>12129</v>
      </c>
      <c r="D3982" t="s">
        <v>8088</v>
      </c>
      <c r="F3982" t="s">
        <v>20</v>
      </c>
      <c r="G3982" t="s">
        <v>4224</v>
      </c>
      <c r="H3982" t="s">
        <v>8089</v>
      </c>
      <c r="I3982" t="s">
        <v>8090</v>
      </c>
      <c r="K3982" t="s">
        <v>1136</v>
      </c>
      <c r="L3982" t="s">
        <v>4227</v>
      </c>
      <c r="M3982" t="s">
        <v>8091</v>
      </c>
      <c r="N3982" t="s">
        <v>8092</v>
      </c>
      <c r="P3982" t="s">
        <v>1140</v>
      </c>
      <c r="Q3982" t="s">
        <v>2934</v>
      </c>
      <c r="R3982" t="s">
        <v>8087</v>
      </c>
      <c r="S3982" t="s">
        <v>635</v>
      </c>
      <c r="T3982" t="s">
        <v>11914</v>
      </c>
      <c r="U3982" t="s">
        <v>12110</v>
      </c>
      <c r="W3982" t="s">
        <v>12129</v>
      </c>
    </row>
    <row r="3983" spans="1:23" ht="409.5">
      <c r="A3983" t="s">
        <v>8093</v>
      </c>
      <c r="C3983" t="s">
        <v>776</v>
      </c>
      <c r="D3983" t="s">
        <v>1413</v>
      </c>
      <c r="F3983" t="s">
        <v>20</v>
      </c>
      <c r="G3983" t="s">
        <v>1133</v>
      </c>
      <c r="H3983" t="s">
        <v>8094</v>
      </c>
      <c r="I3983" t="s">
        <v>1415</v>
      </c>
      <c r="K3983" t="s">
        <v>1136</v>
      </c>
      <c r="L3983" t="s">
        <v>1137</v>
      </c>
      <c r="M3983" t="s">
        <v>8095</v>
      </c>
      <c r="N3983" t="s">
        <v>1417</v>
      </c>
      <c r="P3983" t="s">
        <v>1140</v>
      </c>
      <c r="Q3983" t="s">
        <v>1141</v>
      </c>
      <c r="R3983" t="s">
        <v>462</v>
      </c>
      <c r="S3983" t="s">
        <v>12632</v>
      </c>
      <c r="T3983" t="s">
        <v>11915</v>
      </c>
      <c r="U3983" s="2" t="s">
        <v>12634</v>
      </c>
      <c r="W3983" t="s">
        <v>776</v>
      </c>
    </row>
    <row r="3984" spans="1:23" ht="409.5">
      <c r="A3984" t="s">
        <v>8093</v>
      </c>
      <c r="C3984" t="s">
        <v>2833</v>
      </c>
      <c r="D3984" t="s">
        <v>1413</v>
      </c>
      <c r="F3984" t="s">
        <v>20</v>
      </c>
      <c r="G3984" t="s">
        <v>1133</v>
      </c>
      <c r="H3984" t="s">
        <v>8094</v>
      </c>
      <c r="I3984" t="s">
        <v>1415</v>
      </c>
      <c r="K3984" t="s">
        <v>1136</v>
      </c>
      <c r="L3984" t="s">
        <v>1137</v>
      </c>
      <c r="M3984" t="s">
        <v>8095</v>
      </c>
      <c r="N3984" t="s">
        <v>1417</v>
      </c>
      <c r="P3984" t="s">
        <v>1140</v>
      </c>
      <c r="Q3984" t="s">
        <v>1141</v>
      </c>
      <c r="R3984" t="s">
        <v>462</v>
      </c>
      <c r="S3984" t="s">
        <v>12632</v>
      </c>
      <c r="T3984" t="s">
        <v>11915</v>
      </c>
      <c r="U3984" s="2" t="s">
        <v>12634</v>
      </c>
      <c r="W3984" t="s">
        <v>2833</v>
      </c>
    </row>
    <row r="3985" spans="1:23" ht="345">
      <c r="A3985" t="s">
        <v>8096</v>
      </c>
      <c r="C3985" t="s">
        <v>450</v>
      </c>
      <c r="D3985" t="s">
        <v>1397</v>
      </c>
      <c r="F3985" t="s">
        <v>59</v>
      </c>
      <c r="G3985" t="s">
        <v>1101</v>
      </c>
      <c r="H3985" t="s">
        <v>3762</v>
      </c>
      <c r="I3985" t="s">
        <v>1399</v>
      </c>
      <c r="K3985" t="s">
        <v>1103</v>
      </c>
      <c r="L3985" t="s">
        <v>1104</v>
      </c>
      <c r="M3985" t="s">
        <v>3764</v>
      </c>
      <c r="N3985" t="s">
        <v>1401</v>
      </c>
      <c r="P3985" t="s">
        <v>1106</v>
      </c>
      <c r="Q3985" t="s">
        <v>1107</v>
      </c>
      <c r="R3985" t="s">
        <v>450</v>
      </c>
      <c r="S3985" t="s">
        <v>11336</v>
      </c>
      <c r="T3985" t="s">
        <v>13647</v>
      </c>
      <c r="U3985" s="2" t="s">
        <v>13648</v>
      </c>
      <c r="W3985" t="s">
        <v>450</v>
      </c>
    </row>
    <row r="3986" spans="1:23" ht="409.5">
      <c r="A3986" t="s">
        <v>8097</v>
      </c>
      <c r="C3986" t="s">
        <v>13505</v>
      </c>
      <c r="F3986" t="s">
        <v>59</v>
      </c>
      <c r="G3986" t="s">
        <v>1101</v>
      </c>
      <c r="H3986" t="s">
        <v>8099</v>
      </c>
      <c r="K3986" t="s">
        <v>1103</v>
      </c>
      <c r="L3986" t="s">
        <v>1104</v>
      </c>
      <c r="M3986" t="s">
        <v>8100</v>
      </c>
      <c r="P3986" t="s">
        <v>1106</v>
      </c>
      <c r="Q3986" t="s">
        <v>1107</v>
      </c>
      <c r="R3986" t="s">
        <v>8098</v>
      </c>
      <c r="S3986" t="s">
        <v>13356</v>
      </c>
      <c r="T3986" t="s">
        <v>13651</v>
      </c>
      <c r="U3986" s="2" t="s">
        <v>13358</v>
      </c>
      <c r="W3986" t="s">
        <v>13505</v>
      </c>
    </row>
    <row r="3987" spans="1:23">
      <c r="A3987" t="s">
        <v>8101</v>
      </c>
      <c r="C3987" t="s">
        <v>12266</v>
      </c>
      <c r="F3987" t="s">
        <v>59</v>
      </c>
      <c r="G3987" t="s">
        <v>1101</v>
      </c>
      <c r="H3987" t="s">
        <v>8103</v>
      </c>
      <c r="K3987" t="s">
        <v>1103</v>
      </c>
      <c r="L3987" t="s">
        <v>1104</v>
      </c>
      <c r="M3987" t="s">
        <v>8104</v>
      </c>
      <c r="P3987" t="s">
        <v>1106</v>
      </c>
      <c r="Q3987" t="s">
        <v>1107</v>
      </c>
      <c r="R3987" t="s">
        <v>8102</v>
      </c>
      <c r="S3987" t="s">
        <v>12261</v>
      </c>
      <c r="T3987" t="s">
        <v>13645</v>
      </c>
      <c r="U3987" t="s">
        <v>12263</v>
      </c>
      <c r="W3987" t="s">
        <v>12266</v>
      </c>
    </row>
    <row r="3988" spans="1:23">
      <c r="A3988" t="s">
        <v>8101</v>
      </c>
      <c r="C3988" t="s">
        <v>3011</v>
      </c>
      <c r="F3988" t="s">
        <v>59</v>
      </c>
      <c r="G3988" t="s">
        <v>1101</v>
      </c>
      <c r="H3988" t="s">
        <v>8103</v>
      </c>
      <c r="K3988" t="s">
        <v>1103</v>
      </c>
      <c r="L3988" t="s">
        <v>1104</v>
      </c>
      <c r="M3988" t="s">
        <v>8104</v>
      </c>
      <c r="P3988" t="s">
        <v>1106</v>
      </c>
      <c r="Q3988" t="s">
        <v>1107</v>
      </c>
      <c r="R3988" t="s">
        <v>8102</v>
      </c>
      <c r="S3988" t="s">
        <v>12261</v>
      </c>
      <c r="T3988" t="s">
        <v>13645</v>
      </c>
      <c r="U3988" t="s">
        <v>12263</v>
      </c>
      <c r="W3988" t="s">
        <v>3011</v>
      </c>
    </row>
    <row r="3989" spans="1:23">
      <c r="A3989" t="s">
        <v>8101</v>
      </c>
      <c r="C3989" t="s">
        <v>12288</v>
      </c>
      <c r="F3989" t="s">
        <v>59</v>
      </c>
      <c r="G3989" t="s">
        <v>1101</v>
      </c>
      <c r="H3989" t="s">
        <v>8103</v>
      </c>
      <c r="K3989" t="s">
        <v>1103</v>
      </c>
      <c r="L3989" t="s">
        <v>1104</v>
      </c>
      <c r="M3989" t="s">
        <v>8104</v>
      </c>
      <c r="P3989" t="s">
        <v>1106</v>
      </c>
      <c r="Q3989" t="s">
        <v>1107</v>
      </c>
      <c r="R3989" t="s">
        <v>8102</v>
      </c>
      <c r="S3989" t="s">
        <v>132</v>
      </c>
      <c r="T3989" t="s">
        <v>12264</v>
      </c>
      <c r="V3989" t="s">
        <v>12286</v>
      </c>
      <c r="W3989" t="s">
        <v>12288</v>
      </c>
    </row>
    <row r="3990" spans="1:23" ht="345">
      <c r="A3990" t="s">
        <v>8101</v>
      </c>
      <c r="C3990" t="s">
        <v>999</v>
      </c>
      <c r="F3990" t="s">
        <v>59</v>
      </c>
      <c r="G3990" t="s">
        <v>1101</v>
      </c>
      <c r="H3990" t="s">
        <v>8103</v>
      </c>
      <c r="K3990" t="s">
        <v>1103</v>
      </c>
      <c r="L3990" t="s">
        <v>1104</v>
      </c>
      <c r="M3990" t="s">
        <v>8104</v>
      </c>
      <c r="P3990" t="s">
        <v>1106</v>
      </c>
      <c r="Q3990" t="s">
        <v>1107</v>
      </c>
      <c r="R3990" t="s">
        <v>8102</v>
      </c>
      <c r="S3990" t="s">
        <v>11336</v>
      </c>
      <c r="T3990" t="s">
        <v>13647</v>
      </c>
      <c r="U3990" s="2" t="s">
        <v>13648</v>
      </c>
      <c r="W3990" t="s">
        <v>999</v>
      </c>
    </row>
    <row r="3991" spans="1:23">
      <c r="A3991" t="s">
        <v>8105</v>
      </c>
      <c r="C3991" t="s">
        <v>12524</v>
      </c>
      <c r="D3991" t="s">
        <v>1115</v>
      </c>
      <c r="E3991" t="s">
        <v>1093</v>
      </c>
      <c r="F3991" t="s">
        <v>45</v>
      </c>
      <c r="G3991" t="s">
        <v>25</v>
      </c>
      <c r="H3991" t="s">
        <v>8106</v>
      </c>
      <c r="I3991" t="s">
        <v>8107</v>
      </c>
      <c r="J3991" t="s">
        <v>1095</v>
      </c>
      <c r="K3991" t="s">
        <v>1066</v>
      </c>
      <c r="L3991" t="s">
        <v>1067</v>
      </c>
      <c r="M3991" t="s">
        <v>8108</v>
      </c>
      <c r="N3991" t="s">
        <v>1118</v>
      </c>
      <c r="O3991" t="s">
        <v>1097</v>
      </c>
      <c r="P3991" t="s">
        <v>1068</v>
      </c>
      <c r="Q3991" t="s">
        <v>1069</v>
      </c>
      <c r="R3991" t="s">
        <v>175</v>
      </c>
      <c r="S3991" t="s">
        <v>12473</v>
      </c>
      <c r="T3991" t="s">
        <v>11915</v>
      </c>
      <c r="U3991" t="s">
        <v>12475</v>
      </c>
      <c r="W3991" t="s">
        <v>12524</v>
      </c>
    </row>
    <row r="3992" spans="1:23" ht="345">
      <c r="A3992" t="s">
        <v>8105</v>
      </c>
      <c r="C3992" t="s">
        <v>628</v>
      </c>
      <c r="D3992" t="s">
        <v>1115</v>
      </c>
      <c r="E3992" t="s">
        <v>1093</v>
      </c>
      <c r="F3992" t="s">
        <v>45</v>
      </c>
      <c r="G3992" t="s">
        <v>25</v>
      </c>
      <c r="H3992" t="s">
        <v>8106</v>
      </c>
      <c r="I3992" t="s">
        <v>8107</v>
      </c>
      <c r="J3992" t="s">
        <v>1095</v>
      </c>
      <c r="K3992" t="s">
        <v>1066</v>
      </c>
      <c r="L3992" t="s">
        <v>1067</v>
      </c>
      <c r="M3992" t="s">
        <v>8108</v>
      </c>
      <c r="N3992" t="s">
        <v>1118</v>
      </c>
      <c r="O3992" t="s">
        <v>1097</v>
      </c>
      <c r="P3992" t="s">
        <v>1068</v>
      </c>
      <c r="Q3992" t="s">
        <v>1069</v>
      </c>
      <c r="R3992" t="s">
        <v>175</v>
      </c>
      <c r="S3992" t="s">
        <v>11336</v>
      </c>
      <c r="T3992" t="s">
        <v>13647</v>
      </c>
      <c r="U3992" s="2" t="s">
        <v>13648</v>
      </c>
      <c r="W3992" t="s">
        <v>628</v>
      </c>
    </row>
    <row r="3993" spans="1:23" hidden="1">
      <c r="A3993" t="s">
        <v>8109</v>
      </c>
      <c r="B3993" t="s">
        <v>8110</v>
      </c>
      <c r="D3993" t="s">
        <v>8111</v>
      </c>
      <c r="F3993" t="s">
        <v>45</v>
      </c>
      <c r="G3993" t="s">
        <v>25</v>
      </c>
      <c r="H3993" t="s">
        <v>8112</v>
      </c>
      <c r="I3993" t="s">
        <v>8113</v>
      </c>
      <c r="K3993" t="s">
        <v>1066</v>
      </c>
      <c r="L3993" t="s">
        <v>1067</v>
      </c>
      <c r="M3993" t="s">
        <v>8114</v>
      </c>
      <c r="N3993" t="s">
        <v>8115</v>
      </c>
      <c r="P3993" t="s">
        <v>1068</v>
      </c>
      <c r="Q3993" t="s">
        <v>1069</v>
      </c>
      <c r="R3993" t="s">
        <v>539</v>
      </c>
    </row>
    <row r="3994" spans="1:23">
      <c r="A3994" t="s">
        <v>8116</v>
      </c>
      <c r="B3994" t="s">
        <v>8117</v>
      </c>
      <c r="C3994" t="s">
        <v>12424</v>
      </c>
      <c r="D3994" t="s">
        <v>1132</v>
      </c>
      <c r="F3994" t="s">
        <v>20</v>
      </c>
      <c r="G3994" t="s">
        <v>1133</v>
      </c>
      <c r="H3994" t="s">
        <v>8118</v>
      </c>
      <c r="I3994" t="s">
        <v>1554</v>
      </c>
      <c r="K3994" t="s">
        <v>1136</v>
      </c>
      <c r="L3994" t="s">
        <v>1137</v>
      </c>
      <c r="M3994" t="s">
        <v>8119</v>
      </c>
      <c r="N3994" t="s">
        <v>1139</v>
      </c>
      <c r="P3994" t="s">
        <v>1140</v>
      </c>
      <c r="Q3994" t="s">
        <v>1141</v>
      </c>
      <c r="R3994" t="s">
        <v>406</v>
      </c>
      <c r="S3994" t="s">
        <v>45</v>
      </c>
      <c r="T3994" t="s">
        <v>11915</v>
      </c>
      <c r="U3994" t="s">
        <v>12396</v>
      </c>
      <c r="W3994" t="s">
        <v>12424</v>
      </c>
    </row>
    <row r="3995" spans="1:23" hidden="1">
      <c r="A3995" t="s">
        <v>8120</v>
      </c>
      <c r="E3995" t="s">
        <v>1093</v>
      </c>
      <c r="F3995" t="s">
        <v>45</v>
      </c>
      <c r="G3995" t="s">
        <v>25</v>
      </c>
      <c r="H3995" t="s">
        <v>8122</v>
      </c>
      <c r="J3995" t="s">
        <v>1095</v>
      </c>
      <c r="K3995" t="s">
        <v>1066</v>
      </c>
      <c r="L3995" t="s">
        <v>1067</v>
      </c>
      <c r="M3995" t="s">
        <v>8123</v>
      </c>
      <c r="O3995" t="s">
        <v>1097</v>
      </c>
      <c r="P3995" t="s">
        <v>1068</v>
      </c>
      <c r="Q3995" t="s">
        <v>1069</v>
      </c>
      <c r="R3995" t="s">
        <v>8121</v>
      </c>
    </row>
    <row r="3996" spans="1:23">
      <c r="A3996" t="s">
        <v>8124</v>
      </c>
      <c r="B3996" t="s">
        <v>8125</v>
      </c>
      <c r="C3996" t="s">
        <v>11126</v>
      </c>
      <c r="D3996" t="s">
        <v>1760</v>
      </c>
      <c r="F3996" t="s">
        <v>45</v>
      </c>
      <c r="G3996" t="s">
        <v>25</v>
      </c>
      <c r="H3996" t="s">
        <v>8127</v>
      </c>
      <c r="I3996" t="s">
        <v>1761</v>
      </c>
      <c r="K3996" t="s">
        <v>1066</v>
      </c>
      <c r="L3996" t="s">
        <v>1067</v>
      </c>
      <c r="M3996" t="s">
        <v>8128</v>
      </c>
      <c r="N3996" t="s">
        <v>1762</v>
      </c>
      <c r="P3996" t="s">
        <v>1068</v>
      </c>
      <c r="Q3996" t="s">
        <v>1069</v>
      </c>
      <c r="R3996" t="s">
        <v>8126</v>
      </c>
      <c r="S3996" t="s">
        <v>12473</v>
      </c>
      <c r="T3996" t="s">
        <v>11915</v>
      </c>
      <c r="U3996" t="s">
        <v>12475</v>
      </c>
      <c r="W3996" t="s">
        <v>11126</v>
      </c>
    </row>
    <row r="3997" spans="1:23">
      <c r="A3997" t="s">
        <v>8124</v>
      </c>
      <c r="B3997" t="s">
        <v>8125</v>
      </c>
      <c r="C3997" t="s">
        <v>8126</v>
      </c>
      <c r="D3997" t="s">
        <v>1760</v>
      </c>
      <c r="F3997" t="s">
        <v>45</v>
      </c>
      <c r="G3997" t="s">
        <v>25</v>
      </c>
      <c r="H3997" t="s">
        <v>8127</v>
      </c>
      <c r="I3997" t="s">
        <v>1761</v>
      </c>
      <c r="K3997" t="s">
        <v>1066</v>
      </c>
      <c r="L3997" t="s">
        <v>1067</v>
      </c>
      <c r="M3997" t="s">
        <v>8128</v>
      </c>
      <c r="N3997" t="s">
        <v>1762</v>
      </c>
      <c r="P3997" t="s">
        <v>1068</v>
      </c>
      <c r="Q3997" t="s">
        <v>1069</v>
      </c>
      <c r="R3997" t="s">
        <v>8126</v>
      </c>
      <c r="S3997" t="s">
        <v>12473</v>
      </c>
      <c r="T3997" t="s">
        <v>11915</v>
      </c>
      <c r="U3997" t="s">
        <v>12475</v>
      </c>
      <c r="W3997" t="s">
        <v>8126</v>
      </c>
    </row>
    <row r="3998" spans="1:23">
      <c r="A3998" t="s">
        <v>8129</v>
      </c>
      <c r="C3998" t="s">
        <v>12273</v>
      </c>
      <c r="F3998" t="s">
        <v>132</v>
      </c>
      <c r="G3998" t="s">
        <v>1428</v>
      </c>
      <c r="H3998" t="s">
        <v>8131</v>
      </c>
      <c r="K3998" t="s">
        <v>1312</v>
      </c>
      <c r="L3998" t="s">
        <v>1568</v>
      </c>
      <c r="M3998" t="s">
        <v>8130</v>
      </c>
      <c r="P3998" t="s">
        <v>132</v>
      </c>
      <c r="Q3998" t="s">
        <v>1432</v>
      </c>
      <c r="R3998" t="s">
        <v>8130</v>
      </c>
      <c r="S3998" t="s">
        <v>12261</v>
      </c>
      <c r="T3998" t="s">
        <v>13645</v>
      </c>
      <c r="U3998" t="s">
        <v>12263</v>
      </c>
      <c r="W3998" t="s">
        <v>12273</v>
      </c>
    </row>
    <row r="3999" spans="1:23">
      <c r="A3999" t="s">
        <v>8129</v>
      </c>
      <c r="C3999" t="s">
        <v>12288</v>
      </c>
      <c r="F3999" t="s">
        <v>132</v>
      </c>
      <c r="G3999" t="s">
        <v>1428</v>
      </c>
      <c r="H3999" t="s">
        <v>8131</v>
      </c>
      <c r="K3999" t="s">
        <v>1312</v>
      </c>
      <c r="L3999" t="s">
        <v>1568</v>
      </c>
      <c r="M3999" t="s">
        <v>8130</v>
      </c>
      <c r="P3999" t="s">
        <v>132</v>
      </c>
      <c r="Q3999" t="s">
        <v>1432</v>
      </c>
      <c r="R3999" t="s">
        <v>8130</v>
      </c>
      <c r="S3999" t="s">
        <v>132</v>
      </c>
      <c r="T3999" t="s">
        <v>12264</v>
      </c>
      <c r="V3999" t="s">
        <v>12286</v>
      </c>
      <c r="W3999" t="s">
        <v>12288</v>
      </c>
    </row>
    <row r="4000" spans="1:23" ht="345">
      <c r="A4000" t="s">
        <v>8129</v>
      </c>
      <c r="C4000" t="s">
        <v>628</v>
      </c>
      <c r="F4000" t="s">
        <v>132</v>
      </c>
      <c r="G4000" t="s">
        <v>1428</v>
      </c>
      <c r="H4000" t="s">
        <v>8131</v>
      </c>
      <c r="K4000" t="s">
        <v>1312</v>
      </c>
      <c r="L4000" t="s">
        <v>1568</v>
      </c>
      <c r="M4000" t="s">
        <v>8130</v>
      </c>
      <c r="P4000" t="s">
        <v>132</v>
      </c>
      <c r="Q4000" t="s">
        <v>1432</v>
      </c>
      <c r="R4000" t="s">
        <v>8130</v>
      </c>
      <c r="S4000" t="s">
        <v>11336</v>
      </c>
      <c r="T4000" t="s">
        <v>13647</v>
      </c>
      <c r="U4000" s="2" t="s">
        <v>13648</v>
      </c>
      <c r="W4000" t="s">
        <v>628</v>
      </c>
    </row>
    <row r="4001" spans="1:23">
      <c r="A4001" t="s">
        <v>8129</v>
      </c>
      <c r="C4001" t="s">
        <v>12911</v>
      </c>
      <c r="F4001" t="s">
        <v>132</v>
      </c>
      <c r="G4001" t="s">
        <v>1428</v>
      </c>
      <c r="H4001" t="s">
        <v>8131</v>
      </c>
      <c r="K4001" t="s">
        <v>1312</v>
      </c>
      <c r="L4001" t="s">
        <v>1568</v>
      </c>
      <c r="M4001" t="s">
        <v>8130</v>
      </c>
      <c r="P4001" t="s">
        <v>132</v>
      </c>
      <c r="Q4001" t="s">
        <v>1432</v>
      </c>
      <c r="R4001" t="s">
        <v>8130</v>
      </c>
      <c r="S4001" t="s">
        <v>12881</v>
      </c>
      <c r="T4001" t="s">
        <v>13649</v>
      </c>
      <c r="U4001" t="s">
        <v>12883</v>
      </c>
      <c r="W4001" t="s">
        <v>12911</v>
      </c>
    </row>
    <row r="4002" spans="1:23" ht="225">
      <c r="A4002" t="s">
        <v>8129</v>
      </c>
      <c r="C4002" t="s">
        <v>8130</v>
      </c>
      <c r="F4002" t="s">
        <v>132</v>
      </c>
      <c r="G4002" t="s">
        <v>1428</v>
      </c>
      <c r="H4002" t="s">
        <v>8131</v>
      </c>
      <c r="K4002" t="s">
        <v>1312</v>
      </c>
      <c r="L4002" t="s">
        <v>1568</v>
      </c>
      <c r="M4002" t="s">
        <v>8130</v>
      </c>
      <c r="P4002" t="s">
        <v>132</v>
      </c>
      <c r="Q4002" t="s">
        <v>1432</v>
      </c>
      <c r="R4002" t="s">
        <v>8130</v>
      </c>
      <c r="S4002" t="s">
        <v>12996</v>
      </c>
      <c r="T4002" t="s">
        <v>13645</v>
      </c>
      <c r="U4002" s="2" t="s">
        <v>12998</v>
      </c>
      <c r="W4002" t="s">
        <v>8130</v>
      </c>
    </row>
    <row r="4003" spans="1:23" ht="225">
      <c r="A4003" t="s">
        <v>8129</v>
      </c>
      <c r="C4003" t="s">
        <v>298</v>
      </c>
      <c r="F4003" t="s">
        <v>132</v>
      </c>
      <c r="G4003" t="s">
        <v>1428</v>
      </c>
      <c r="H4003" t="s">
        <v>8131</v>
      </c>
      <c r="K4003" t="s">
        <v>1312</v>
      </c>
      <c r="L4003" t="s">
        <v>1568</v>
      </c>
      <c r="M4003" t="s">
        <v>8130</v>
      </c>
      <c r="P4003" t="s">
        <v>132</v>
      </c>
      <c r="Q4003" t="s">
        <v>1432</v>
      </c>
      <c r="R4003" t="s">
        <v>8130</v>
      </c>
      <c r="S4003" t="s">
        <v>12996</v>
      </c>
      <c r="T4003" t="s">
        <v>13645</v>
      </c>
      <c r="U4003" s="2" t="s">
        <v>12998</v>
      </c>
      <c r="W4003" t="s">
        <v>298</v>
      </c>
    </row>
    <row r="4004" spans="1:23">
      <c r="A4004" t="s">
        <v>8132</v>
      </c>
      <c r="C4004" t="s">
        <v>12402</v>
      </c>
      <c r="F4004" t="s">
        <v>45</v>
      </c>
      <c r="G4004" t="s">
        <v>25</v>
      </c>
      <c r="H4004" t="s">
        <v>8134</v>
      </c>
      <c r="K4004" t="s">
        <v>1066</v>
      </c>
      <c r="L4004" t="s">
        <v>1067</v>
      </c>
      <c r="M4004" t="s">
        <v>8135</v>
      </c>
      <c r="P4004" t="s">
        <v>1068</v>
      </c>
      <c r="Q4004" t="s">
        <v>1069</v>
      </c>
      <c r="R4004" t="s">
        <v>8133</v>
      </c>
      <c r="S4004" t="s">
        <v>45</v>
      </c>
      <c r="T4004" t="s">
        <v>11915</v>
      </c>
      <c r="U4004" t="s">
        <v>12396</v>
      </c>
      <c r="W4004" t="s">
        <v>12402</v>
      </c>
    </row>
    <row r="4005" spans="1:23" ht="345">
      <c r="A4005" t="s">
        <v>8132</v>
      </c>
      <c r="C4005" t="s">
        <v>628</v>
      </c>
      <c r="F4005" t="s">
        <v>45</v>
      </c>
      <c r="G4005" t="s">
        <v>25</v>
      </c>
      <c r="H4005" t="s">
        <v>8134</v>
      </c>
      <c r="K4005" t="s">
        <v>1066</v>
      </c>
      <c r="L4005" t="s">
        <v>1067</v>
      </c>
      <c r="M4005" t="s">
        <v>8135</v>
      </c>
      <c r="P4005" t="s">
        <v>1068</v>
      </c>
      <c r="Q4005" t="s">
        <v>1069</v>
      </c>
      <c r="R4005" t="s">
        <v>8133</v>
      </c>
      <c r="S4005" t="s">
        <v>11336</v>
      </c>
      <c r="T4005" t="s">
        <v>13647</v>
      </c>
      <c r="U4005" s="2" t="s">
        <v>13648</v>
      </c>
      <c r="W4005" t="s">
        <v>628</v>
      </c>
    </row>
    <row r="4006" spans="1:23">
      <c r="A4006" t="s">
        <v>8132</v>
      </c>
      <c r="C4006" t="s">
        <v>12905</v>
      </c>
      <c r="F4006" t="s">
        <v>45</v>
      </c>
      <c r="G4006" t="s">
        <v>25</v>
      </c>
      <c r="H4006" t="s">
        <v>8134</v>
      </c>
      <c r="K4006" t="s">
        <v>1066</v>
      </c>
      <c r="L4006" t="s">
        <v>1067</v>
      </c>
      <c r="M4006" t="s">
        <v>8135</v>
      </c>
      <c r="P4006" t="s">
        <v>1068</v>
      </c>
      <c r="Q4006" t="s">
        <v>1069</v>
      </c>
      <c r="R4006" t="s">
        <v>8133</v>
      </c>
      <c r="S4006" t="s">
        <v>12881</v>
      </c>
      <c r="T4006" t="s">
        <v>13649</v>
      </c>
      <c r="U4006" t="s">
        <v>12883</v>
      </c>
      <c r="W4006" t="s">
        <v>12905</v>
      </c>
    </row>
    <row r="4007" spans="1:23">
      <c r="A4007" t="s">
        <v>8136</v>
      </c>
      <c r="C4007" t="s">
        <v>12266</v>
      </c>
      <c r="D4007" t="s">
        <v>8137</v>
      </c>
      <c r="F4007" t="s">
        <v>17</v>
      </c>
      <c r="G4007" t="s">
        <v>8138</v>
      </c>
      <c r="H4007" t="s">
        <v>8139</v>
      </c>
      <c r="I4007" t="s">
        <v>8140</v>
      </c>
      <c r="K4007" t="s">
        <v>1184</v>
      </c>
      <c r="L4007" t="s">
        <v>8141</v>
      </c>
      <c r="M4007" t="s">
        <v>8142</v>
      </c>
      <c r="N4007" t="s">
        <v>8143</v>
      </c>
      <c r="P4007" t="s">
        <v>17</v>
      </c>
      <c r="Q4007" t="s">
        <v>8144</v>
      </c>
      <c r="R4007" t="s">
        <v>396</v>
      </c>
      <c r="S4007" t="s">
        <v>12261</v>
      </c>
      <c r="T4007" t="s">
        <v>13645</v>
      </c>
      <c r="U4007" t="s">
        <v>12263</v>
      </c>
      <c r="W4007" t="s">
        <v>12266</v>
      </c>
    </row>
    <row r="4008" spans="1:23">
      <c r="A4008" t="s">
        <v>8136</v>
      </c>
      <c r="C4008" t="s">
        <v>962</v>
      </c>
      <c r="D4008" t="s">
        <v>8137</v>
      </c>
      <c r="F4008" t="s">
        <v>17</v>
      </c>
      <c r="G4008" t="s">
        <v>8138</v>
      </c>
      <c r="H4008" t="s">
        <v>8139</v>
      </c>
      <c r="I4008" t="s">
        <v>8140</v>
      </c>
      <c r="K4008" t="s">
        <v>1184</v>
      </c>
      <c r="L4008" t="s">
        <v>8141</v>
      </c>
      <c r="M4008" t="s">
        <v>8142</v>
      </c>
      <c r="N4008" t="s">
        <v>8143</v>
      </c>
      <c r="P4008" t="s">
        <v>17</v>
      </c>
      <c r="Q4008" t="s">
        <v>8144</v>
      </c>
      <c r="R4008" t="s">
        <v>396</v>
      </c>
      <c r="S4008" t="s">
        <v>962</v>
      </c>
      <c r="T4008" t="s">
        <v>13646</v>
      </c>
      <c r="U4008" t="s">
        <v>12614</v>
      </c>
      <c r="W4008" t="s">
        <v>962</v>
      </c>
    </row>
    <row r="4009" spans="1:23" ht="345">
      <c r="A4009" t="s">
        <v>8136</v>
      </c>
      <c r="C4009" t="s">
        <v>628</v>
      </c>
      <c r="D4009" t="s">
        <v>8137</v>
      </c>
      <c r="F4009" t="s">
        <v>17</v>
      </c>
      <c r="G4009" t="s">
        <v>8138</v>
      </c>
      <c r="H4009" t="s">
        <v>8139</v>
      </c>
      <c r="I4009" t="s">
        <v>8140</v>
      </c>
      <c r="K4009" t="s">
        <v>1184</v>
      </c>
      <c r="L4009" t="s">
        <v>8141</v>
      </c>
      <c r="M4009" t="s">
        <v>8142</v>
      </c>
      <c r="N4009" t="s">
        <v>8143</v>
      </c>
      <c r="P4009" t="s">
        <v>17</v>
      </c>
      <c r="Q4009" t="s">
        <v>8144</v>
      </c>
      <c r="R4009" t="s">
        <v>396</v>
      </c>
      <c r="S4009" t="s">
        <v>11336</v>
      </c>
      <c r="T4009" t="s">
        <v>13647</v>
      </c>
      <c r="U4009" s="2" t="s">
        <v>13648</v>
      </c>
      <c r="W4009" t="s">
        <v>628</v>
      </c>
    </row>
    <row r="4010" spans="1:23">
      <c r="A4010" t="s">
        <v>8145</v>
      </c>
      <c r="C4010" t="s">
        <v>170</v>
      </c>
      <c r="D4010" t="s">
        <v>8146</v>
      </c>
      <c r="F4010" t="s">
        <v>132</v>
      </c>
      <c r="G4010" t="s">
        <v>8147</v>
      </c>
      <c r="H4010" t="s">
        <v>8148</v>
      </c>
      <c r="I4010" t="s">
        <v>8149</v>
      </c>
      <c r="K4010" t="s">
        <v>1312</v>
      </c>
      <c r="L4010" t="s">
        <v>8150</v>
      </c>
      <c r="M4010" t="s">
        <v>8151</v>
      </c>
      <c r="N4010" t="s">
        <v>8152</v>
      </c>
      <c r="P4010" t="s">
        <v>132</v>
      </c>
      <c r="Q4010" t="s">
        <v>8153</v>
      </c>
      <c r="R4010" t="s">
        <v>170</v>
      </c>
      <c r="S4010" t="s">
        <v>132</v>
      </c>
      <c r="T4010" t="s">
        <v>12264</v>
      </c>
      <c r="V4010" t="s">
        <v>12286</v>
      </c>
      <c r="W4010" t="s">
        <v>170</v>
      </c>
    </row>
    <row r="4011" spans="1:23" ht="180">
      <c r="A4011" t="s">
        <v>8154</v>
      </c>
      <c r="C4011" t="s">
        <v>10284</v>
      </c>
      <c r="F4011" t="s">
        <v>17</v>
      </c>
      <c r="G4011" t="s">
        <v>37</v>
      </c>
      <c r="H4011" t="s">
        <v>8156</v>
      </c>
      <c r="K4011" t="s">
        <v>1184</v>
      </c>
      <c r="L4011" t="s">
        <v>1185</v>
      </c>
      <c r="M4011" t="s">
        <v>8157</v>
      </c>
      <c r="P4011" t="s">
        <v>17</v>
      </c>
      <c r="Q4011" t="s">
        <v>37</v>
      </c>
      <c r="R4011" t="s">
        <v>8155</v>
      </c>
      <c r="S4011" t="s">
        <v>12144</v>
      </c>
      <c r="T4011" t="s">
        <v>11915</v>
      </c>
      <c r="U4011" s="2" t="s">
        <v>12146</v>
      </c>
      <c r="W4011" t="s">
        <v>10284</v>
      </c>
    </row>
    <row r="4012" spans="1:23">
      <c r="A4012" t="s">
        <v>8154</v>
      </c>
      <c r="C4012" t="s">
        <v>12292</v>
      </c>
      <c r="F4012" t="s">
        <v>17</v>
      </c>
      <c r="G4012" t="s">
        <v>37</v>
      </c>
      <c r="H4012" t="s">
        <v>8156</v>
      </c>
      <c r="K4012" t="s">
        <v>1184</v>
      </c>
      <c r="L4012" t="s">
        <v>1185</v>
      </c>
      <c r="M4012" t="s">
        <v>8157</v>
      </c>
      <c r="P4012" t="s">
        <v>17</v>
      </c>
      <c r="Q4012" t="s">
        <v>37</v>
      </c>
      <c r="R4012" t="s">
        <v>8155</v>
      </c>
      <c r="S4012" t="s">
        <v>132</v>
      </c>
      <c r="T4012" t="s">
        <v>12264</v>
      </c>
      <c r="V4012" t="s">
        <v>12286</v>
      </c>
      <c r="W4012" t="s">
        <v>12292</v>
      </c>
    </row>
    <row r="4013" spans="1:23">
      <c r="A4013" t="s">
        <v>8158</v>
      </c>
      <c r="C4013" t="s">
        <v>13147</v>
      </c>
      <c r="F4013" t="s">
        <v>17</v>
      </c>
      <c r="G4013" t="s">
        <v>37</v>
      </c>
      <c r="H4013" t="s">
        <v>8160</v>
      </c>
      <c r="K4013" t="s">
        <v>1184</v>
      </c>
      <c r="L4013" t="s">
        <v>1185</v>
      </c>
      <c r="M4013" t="s">
        <v>8161</v>
      </c>
      <c r="P4013" t="s">
        <v>17</v>
      </c>
      <c r="Q4013" t="s">
        <v>37</v>
      </c>
      <c r="R4013" t="s">
        <v>8159</v>
      </c>
      <c r="S4013" t="s">
        <v>13115</v>
      </c>
      <c r="T4013" t="s">
        <v>13650</v>
      </c>
      <c r="U4013" t="s">
        <v>13117</v>
      </c>
      <c r="W4013" t="s">
        <v>13147</v>
      </c>
    </row>
    <row r="4014" spans="1:23">
      <c r="A4014" t="s">
        <v>8162</v>
      </c>
      <c r="C4014" t="s">
        <v>12299</v>
      </c>
      <c r="D4014" t="s">
        <v>1181</v>
      </c>
      <c r="F4014" t="s">
        <v>17</v>
      </c>
      <c r="G4014" t="s">
        <v>37</v>
      </c>
      <c r="H4014" t="s">
        <v>8164</v>
      </c>
      <c r="I4014" t="s">
        <v>1183</v>
      </c>
      <c r="K4014" t="s">
        <v>1184</v>
      </c>
      <c r="L4014" t="s">
        <v>1185</v>
      </c>
      <c r="M4014" t="s">
        <v>8165</v>
      </c>
      <c r="N4014" t="s">
        <v>1187</v>
      </c>
      <c r="P4014" t="s">
        <v>17</v>
      </c>
      <c r="Q4014" t="s">
        <v>37</v>
      </c>
      <c r="R4014" t="s">
        <v>8163</v>
      </c>
      <c r="S4014" t="s">
        <v>132</v>
      </c>
      <c r="T4014" t="s">
        <v>12264</v>
      </c>
      <c r="V4014" t="s">
        <v>12286</v>
      </c>
      <c r="W4014" t="s">
        <v>12299</v>
      </c>
    </row>
    <row r="4015" spans="1:23">
      <c r="A4015" t="s">
        <v>8166</v>
      </c>
      <c r="C4015" t="s">
        <v>897</v>
      </c>
      <c r="F4015" t="s">
        <v>59</v>
      </c>
      <c r="G4015" t="s">
        <v>1101</v>
      </c>
      <c r="H4015" t="s">
        <v>8168</v>
      </c>
      <c r="K4015" t="s">
        <v>1103</v>
      </c>
      <c r="L4015" t="s">
        <v>1104</v>
      </c>
      <c r="M4015" t="s">
        <v>8169</v>
      </c>
      <c r="P4015" t="s">
        <v>1106</v>
      </c>
      <c r="Q4015" t="s">
        <v>1107</v>
      </c>
      <c r="R4015" t="s">
        <v>8167</v>
      </c>
      <c r="S4015" t="s">
        <v>13558</v>
      </c>
      <c r="T4015" t="s">
        <v>13649</v>
      </c>
      <c r="U4015" t="s">
        <v>12365</v>
      </c>
      <c r="W4015" t="s">
        <v>897</v>
      </c>
    </row>
    <row r="4016" spans="1:23">
      <c r="A4016" t="s">
        <v>8170</v>
      </c>
      <c r="C4016" t="s">
        <v>12410</v>
      </c>
      <c r="E4016" t="s">
        <v>1111</v>
      </c>
      <c r="F4016" t="s">
        <v>45</v>
      </c>
      <c r="G4016" t="s">
        <v>25</v>
      </c>
      <c r="H4016" t="s">
        <v>8172</v>
      </c>
      <c r="J4016" t="s">
        <v>1112</v>
      </c>
      <c r="K4016" t="s">
        <v>1066</v>
      </c>
      <c r="L4016" t="s">
        <v>1067</v>
      </c>
      <c r="M4016" t="s">
        <v>8173</v>
      </c>
      <c r="O4016" t="s">
        <v>1113</v>
      </c>
      <c r="P4016" t="s">
        <v>1068</v>
      </c>
      <c r="Q4016" t="s">
        <v>1069</v>
      </c>
      <c r="R4016" t="s">
        <v>8171</v>
      </c>
      <c r="S4016" t="s">
        <v>45</v>
      </c>
      <c r="T4016" t="s">
        <v>11915</v>
      </c>
      <c r="U4016" t="s">
        <v>12396</v>
      </c>
      <c r="W4016" t="s">
        <v>12410</v>
      </c>
    </row>
    <row r="4017" spans="1:23">
      <c r="A4017" t="s">
        <v>8170</v>
      </c>
      <c r="C4017" t="s">
        <v>45</v>
      </c>
      <c r="E4017" t="s">
        <v>1111</v>
      </c>
      <c r="F4017" t="s">
        <v>45</v>
      </c>
      <c r="G4017" t="s">
        <v>25</v>
      </c>
      <c r="H4017" t="s">
        <v>8172</v>
      </c>
      <c r="J4017" t="s">
        <v>1112</v>
      </c>
      <c r="K4017" t="s">
        <v>1066</v>
      </c>
      <c r="L4017" t="s">
        <v>1067</v>
      </c>
      <c r="M4017" t="s">
        <v>8173</v>
      </c>
      <c r="O4017" t="s">
        <v>1113</v>
      </c>
      <c r="P4017" t="s">
        <v>1068</v>
      </c>
      <c r="Q4017" t="s">
        <v>1069</v>
      </c>
      <c r="R4017" t="s">
        <v>8171</v>
      </c>
      <c r="S4017" t="s">
        <v>45</v>
      </c>
      <c r="T4017" t="s">
        <v>11915</v>
      </c>
      <c r="U4017" t="s">
        <v>12396</v>
      </c>
      <c r="W4017" t="s">
        <v>45</v>
      </c>
    </row>
    <row r="4018" spans="1:23">
      <c r="A4018" t="s">
        <v>8170</v>
      </c>
      <c r="C4018" t="s">
        <v>13119</v>
      </c>
      <c r="E4018" t="s">
        <v>1111</v>
      </c>
      <c r="F4018" t="s">
        <v>45</v>
      </c>
      <c r="G4018" t="s">
        <v>25</v>
      </c>
      <c r="H4018" t="s">
        <v>8172</v>
      </c>
      <c r="J4018" t="s">
        <v>1112</v>
      </c>
      <c r="K4018" t="s">
        <v>1066</v>
      </c>
      <c r="L4018" t="s">
        <v>1067</v>
      </c>
      <c r="M4018" t="s">
        <v>8173</v>
      </c>
      <c r="O4018" t="s">
        <v>1113</v>
      </c>
      <c r="P4018" t="s">
        <v>1068</v>
      </c>
      <c r="Q4018" t="s">
        <v>1069</v>
      </c>
      <c r="R4018" t="s">
        <v>8171</v>
      </c>
      <c r="S4018" t="s">
        <v>13115</v>
      </c>
      <c r="T4018" t="s">
        <v>13650</v>
      </c>
      <c r="U4018" t="s">
        <v>13117</v>
      </c>
      <c r="W4018" t="s">
        <v>13119</v>
      </c>
    </row>
    <row r="4019" spans="1:23" ht="409.5">
      <c r="A4019" t="s">
        <v>8170</v>
      </c>
      <c r="C4019" t="s">
        <v>13445</v>
      </c>
      <c r="E4019" t="s">
        <v>1111</v>
      </c>
      <c r="F4019" t="s">
        <v>45</v>
      </c>
      <c r="G4019" t="s">
        <v>25</v>
      </c>
      <c r="H4019" t="s">
        <v>8172</v>
      </c>
      <c r="J4019" t="s">
        <v>1112</v>
      </c>
      <c r="K4019" t="s">
        <v>1066</v>
      </c>
      <c r="L4019" t="s">
        <v>1067</v>
      </c>
      <c r="M4019" t="s">
        <v>8173</v>
      </c>
      <c r="O4019" t="s">
        <v>1113</v>
      </c>
      <c r="P4019" t="s">
        <v>1068</v>
      </c>
      <c r="Q4019" t="s">
        <v>1069</v>
      </c>
      <c r="R4019" t="s">
        <v>8171</v>
      </c>
      <c r="S4019" t="s">
        <v>13356</v>
      </c>
      <c r="T4019" t="s">
        <v>13651</v>
      </c>
      <c r="U4019" s="2" t="s">
        <v>13358</v>
      </c>
      <c r="W4019" t="s">
        <v>13445</v>
      </c>
    </row>
    <row r="4020" spans="1:23">
      <c r="A4020" t="s">
        <v>8170</v>
      </c>
      <c r="C4020" t="s">
        <v>812</v>
      </c>
      <c r="E4020" t="s">
        <v>1111</v>
      </c>
      <c r="F4020" t="s">
        <v>45</v>
      </c>
      <c r="G4020" t="s">
        <v>25</v>
      </c>
      <c r="H4020" t="s">
        <v>8172</v>
      </c>
      <c r="J4020" t="s">
        <v>1112</v>
      </c>
      <c r="K4020" t="s">
        <v>1066</v>
      </c>
      <c r="L4020" t="s">
        <v>1067</v>
      </c>
      <c r="M4020" t="s">
        <v>8173</v>
      </c>
      <c r="O4020" t="s">
        <v>1113</v>
      </c>
      <c r="P4020" t="s">
        <v>1068</v>
      </c>
      <c r="Q4020" t="s">
        <v>1069</v>
      </c>
      <c r="R4020" t="s">
        <v>8171</v>
      </c>
      <c r="S4020" t="s">
        <v>13558</v>
      </c>
      <c r="T4020" t="s">
        <v>13649</v>
      </c>
      <c r="U4020" t="s">
        <v>12365</v>
      </c>
      <c r="W4020" t="s">
        <v>812</v>
      </c>
    </row>
    <row r="4021" spans="1:23">
      <c r="A4021" t="s">
        <v>8174</v>
      </c>
      <c r="C4021" t="s">
        <v>13581</v>
      </c>
      <c r="F4021" t="s">
        <v>59</v>
      </c>
      <c r="G4021" t="s">
        <v>2202</v>
      </c>
      <c r="H4021" t="s">
        <v>8176</v>
      </c>
      <c r="K4021" t="s">
        <v>1103</v>
      </c>
      <c r="L4021" t="s">
        <v>2205</v>
      </c>
      <c r="M4021" t="s">
        <v>8177</v>
      </c>
      <c r="P4021" t="s">
        <v>1106</v>
      </c>
      <c r="Q4021" t="s">
        <v>2208</v>
      </c>
      <c r="R4021" t="s">
        <v>8175</v>
      </c>
      <c r="S4021" t="s">
        <v>13558</v>
      </c>
      <c r="T4021" t="s">
        <v>13649</v>
      </c>
      <c r="U4021" t="s">
        <v>12365</v>
      </c>
      <c r="W4021" t="s">
        <v>13581</v>
      </c>
    </row>
    <row r="4022" spans="1:23">
      <c r="A4022" t="s">
        <v>8174</v>
      </c>
      <c r="C4022" t="s">
        <v>13638</v>
      </c>
      <c r="F4022" t="s">
        <v>59</v>
      </c>
      <c r="G4022" t="s">
        <v>2202</v>
      </c>
      <c r="H4022" t="s">
        <v>8176</v>
      </c>
      <c r="K4022" t="s">
        <v>1103</v>
      </c>
      <c r="L4022" t="s">
        <v>2205</v>
      </c>
      <c r="M4022" t="s">
        <v>8177</v>
      </c>
      <c r="P4022" t="s">
        <v>1106</v>
      </c>
      <c r="Q4022" t="s">
        <v>2208</v>
      </c>
      <c r="R4022" t="s">
        <v>8175</v>
      </c>
      <c r="S4022" t="s">
        <v>13558</v>
      </c>
      <c r="T4022" t="s">
        <v>13649</v>
      </c>
      <c r="U4022" t="s">
        <v>12365</v>
      </c>
      <c r="W4022" t="s">
        <v>13638</v>
      </c>
    </row>
    <row r="4023" spans="1:23" hidden="1">
      <c r="A4023" t="s">
        <v>8178</v>
      </c>
      <c r="F4023" t="s">
        <v>59</v>
      </c>
      <c r="G4023" t="s">
        <v>1101</v>
      </c>
      <c r="H4023" t="s">
        <v>8180</v>
      </c>
      <c r="K4023" t="s">
        <v>1103</v>
      </c>
      <c r="L4023" t="s">
        <v>1104</v>
      </c>
      <c r="M4023" t="s">
        <v>8181</v>
      </c>
      <c r="P4023" t="s">
        <v>1106</v>
      </c>
      <c r="Q4023" t="s">
        <v>1107</v>
      </c>
      <c r="R4023" t="s">
        <v>8179</v>
      </c>
    </row>
    <row r="4024" spans="1:23" hidden="1">
      <c r="A4024" t="s">
        <v>8182</v>
      </c>
      <c r="E4024" t="s">
        <v>1093</v>
      </c>
      <c r="F4024" t="s">
        <v>45</v>
      </c>
      <c r="G4024" t="s">
        <v>25</v>
      </c>
      <c r="H4024" t="s">
        <v>8184</v>
      </c>
      <c r="J4024" t="s">
        <v>1095</v>
      </c>
      <c r="K4024" t="s">
        <v>1066</v>
      </c>
      <c r="L4024" t="s">
        <v>1067</v>
      </c>
      <c r="M4024" t="s">
        <v>8185</v>
      </c>
      <c r="O4024" t="s">
        <v>1097</v>
      </c>
      <c r="P4024" t="s">
        <v>1068</v>
      </c>
      <c r="Q4024" t="s">
        <v>1069</v>
      </c>
      <c r="R4024" t="s">
        <v>8183</v>
      </c>
    </row>
    <row r="4025" spans="1:23">
      <c r="A4025" t="s">
        <v>8186</v>
      </c>
      <c r="C4025" t="s">
        <v>12905</v>
      </c>
      <c r="F4025" t="s">
        <v>17</v>
      </c>
      <c r="G4025" t="s">
        <v>37</v>
      </c>
      <c r="H4025" t="s">
        <v>8188</v>
      </c>
      <c r="K4025" t="s">
        <v>1184</v>
      </c>
      <c r="L4025" t="s">
        <v>1185</v>
      </c>
      <c r="M4025" t="s">
        <v>8189</v>
      </c>
      <c r="P4025" t="s">
        <v>17</v>
      </c>
      <c r="Q4025" t="s">
        <v>37</v>
      </c>
      <c r="R4025" t="s">
        <v>8187</v>
      </c>
      <c r="S4025" t="s">
        <v>12881</v>
      </c>
      <c r="T4025" t="s">
        <v>13649</v>
      </c>
      <c r="U4025" t="s">
        <v>12883</v>
      </c>
      <c r="W4025" t="s">
        <v>12905</v>
      </c>
    </row>
    <row r="4026" spans="1:23" ht="345">
      <c r="A4026" t="s">
        <v>8190</v>
      </c>
      <c r="B4026" t="s">
        <v>8191</v>
      </c>
      <c r="C4026" t="s">
        <v>8192</v>
      </c>
      <c r="D4026" t="s">
        <v>7187</v>
      </c>
      <c r="F4026" t="s">
        <v>17</v>
      </c>
      <c r="G4026" t="s">
        <v>37</v>
      </c>
      <c r="H4026" t="s">
        <v>8193</v>
      </c>
      <c r="I4026" t="s">
        <v>8194</v>
      </c>
      <c r="K4026" t="s">
        <v>1184</v>
      </c>
      <c r="L4026" t="s">
        <v>1185</v>
      </c>
      <c r="M4026" t="s">
        <v>8195</v>
      </c>
      <c r="N4026" t="s">
        <v>7191</v>
      </c>
      <c r="P4026" t="s">
        <v>17</v>
      </c>
      <c r="Q4026" t="s">
        <v>37</v>
      </c>
      <c r="R4026" t="s">
        <v>8192</v>
      </c>
      <c r="S4026" t="s">
        <v>11336</v>
      </c>
      <c r="T4026" t="s">
        <v>13647</v>
      </c>
      <c r="U4026" s="2" t="s">
        <v>13648</v>
      </c>
      <c r="W4026" t="s">
        <v>8192</v>
      </c>
    </row>
    <row r="4027" spans="1:23">
      <c r="A4027" t="s">
        <v>8190</v>
      </c>
      <c r="B4027" t="s">
        <v>8191</v>
      </c>
      <c r="C4027" t="s">
        <v>13607</v>
      </c>
      <c r="D4027" t="s">
        <v>7187</v>
      </c>
      <c r="F4027" t="s">
        <v>17</v>
      </c>
      <c r="G4027" t="s">
        <v>37</v>
      </c>
      <c r="H4027" t="s">
        <v>8193</v>
      </c>
      <c r="I4027" t="s">
        <v>8194</v>
      </c>
      <c r="K4027" t="s">
        <v>1184</v>
      </c>
      <c r="L4027" t="s">
        <v>1185</v>
      </c>
      <c r="M4027" t="s">
        <v>8195</v>
      </c>
      <c r="N4027" t="s">
        <v>7191</v>
      </c>
      <c r="P4027" t="s">
        <v>17</v>
      </c>
      <c r="Q4027" t="s">
        <v>37</v>
      </c>
      <c r="R4027" t="s">
        <v>8192</v>
      </c>
      <c r="S4027" t="s">
        <v>13558</v>
      </c>
      <c r="T4027" t="s">
        <v>13649</v>
      </c>
      <c r="U4027" t="s">
        <v>12365</v>
      </c>
      <c r="W4027" t="s">
        <v>13607</v>
      </c>
    </row>
    <row r="4028" spans="1:23" ht="345">
      <c r="A4028" t="s">
        <v>8196</v>
      </c>
      <c r="C4028" t="s">
        <v>4966</v>
      </c>
      <c r="F4028" t="s">
        <v>140</v>
      </c>
      <c r="G4028" t="s">
        <v>1353</v>
      </c>
      <c r="H4028" t="s">
        <v>8198</v>
      </c>
      <c r="K4028" t="s">
        <v>1355</v>
      </c>
      <c r="L4028" t="s">
        <v>1356</v>
      </c>
      <c r="M4028" t="s">
        <v>8199</v>
      </c>
      <c r="P4028" t="s">
        <v>1358</v>
      </c>
      <c r="Q4028" t="s">
        <v>1359</v>
      </c>
      <c r="R4028" t="s">
        <v>8197</v>
      </c>
      <c r="S4028" t="s">
        <v>11336</v>
      </c>
      <c r="T4028" t="s">
        <v>13647</v>
      </c>
      <c r="U4028" s="2" t="s">
        <v>13648</v>
      </c>
      <c r="W4028" t="s">
        <v>4966</v>
      </c>
    </row>
    <row r="4029" spans="1:23" ht="345">
      <c r="A4029" t="s">
        <v>8196</v>
      </c>
      <c r="C4029" t="s">
        <v>12814</v>
      </c>
      <c r="F4029" t="s">
        <v>140</v>
      </c>
      <c r="G4029" t="s">
        <v>1353</v>
      </c>
      <c r="H4029" t="s">
        <v>8198</v>
      </c>
      <c r="K4029" t="s">
        <v>1355</v>
      </c>
      <c r="L4029" t="s">
        <v>1356</v>
      </c>
      <c r="M4029" t="s">
        <v>8199</v>
      </c>
      <c r="P4029" t="s">
        <v>1358</v>
      </c>
      <c r="Q4029" t="s">
        <v>1359</v>
      </c>
      <c r="R4029" t="s">
        <v>8197</v>
      </c>
      <c r="S4029" t="s">
        <v>11336</v>
      </c>
      <c r="T4029" t="s">
        <v>13647</v>
      </c>
      <c r="U4029" s="2" t="s">
        <v>13648</v>
      </c>
      <c r="W4029" t="s">
        <v>12814</v>
      </c>
    </row>
    <row r="4030" spans="1:23">
      <c r="A4030" t="s">
        <v>8196</v>
      </c>
      <c r="C4030" t="s">
        <v>13122</v>
      </c>
      <c r="F4030" t="s">
        <v>140</v>
      </c>
      <c r="G4030" t="s">
        <v>1353</v>
      </c>
      <c r="H4030" t="s">
        <v>8198</v>
      </c>
      <c r="K4030" t="s">
        <v>1355</v>
      </c>
      <c r="L4030" t="s">
        <v>1356</v>
      </c>
      <c r="M4030" t="s">
        <v>8199</v>
      </c>
      <c r="P4030" t="s">
        <v>1358</v>
      </c>
      <c r="Q4030" t="s">
        <v>1359</v>
      </c>
      <c r="R4030" t="s">
        <v>8197</v>
      </c>
      <c r="S4030" t="s">
        <v>13115</v>
      </c>
      <c r="T4030" t="s">
        <v>13650</v>
      </c>
      <c r="U4030" t="s">
        <v>13117</v>
      </c>
      <c r="W4030" t="s">
        <v>13122</v>
      </c>
    </row>
    <row r="4031" spans="1:23">
      <c r="A4031" t="s">
        <v>8196</v>
      </c>
      <c r="C4031" t="s">
        <v>13129</v>
      </c>
      <c r="F4031" t="s">
        <v>140</v>
      </c>
      <c r="G4031" t="s">
        <v>1353</v>
      </c>
      <c r="H4031" t="s">
        <v>8198</v>
      </c>
      <c r="K4031" t="s">
        <v>1355</v>
      </c>
      <c r="L4031" t="s">
        <v>1356</v>
      </c>
      <c r="M4031" t="s">
        <v>8199</v>
      </c>
      <c r="P4031" t="s">
        <v>1358</v>
      </c>
      <c r="Q4031" t="s">
        <v>1359</v>
      </c>
      <c r="R4031" t="s">
        <v>8197</v>
      </c>
      <c r="S4031" t="s">
        <v>13115</v>
      </c>
      <c r="T4031" t="s">
        <v>13650</v>
      </c>
      <c r="U4031" t="s">
        <v>13117</v>
      </c>
      <c r="W4031" t="s">
        <v>13129</v>
      </c>
    </row>
    <row r="4032" spans="1:23">
      <c r="A4032" t="s">
        <v>8196</v>
      </c>
      <c r="C4032" t="s">
        <v>140</v>
      </c>
      <c r="F4032" t="s">
        <v>140</v>
      </c>
      <c r="G4032" t="s">
        <v>1353</v>
      </c>
      <c r="H4032" t="s">
        <v>8198</v>
      </c>
      <c r="K4032" t="s">
        <v>1355</v>
      </c>
      <c r="L4032" t="s">
        <v>1356</v>
      </c>
      <c r="M4032" t="s">
        <v>8199</v>
      </c>
      <c r="P4032" t="s">
        <v>1358</v>
      </c>
      <c r="Q4032" t="s">
        <v>1359</v>
      </c>
      <c r="R4032" t="s">
        <v>8197</v>
      </c>
      <c r="S4032" t="s">
        <v>13115</v>
      </c>
      <c r="T4032" t="s">
        <v>13650</v>
      </c>
      <c r="U4032" t="s">
        <v>13117</v>
      </c>
      <c r="W4032" t="s">
        <v>140</v>
      </c>
    </row>
    <row r="4033" spans="1:23">
      <c r="A4033" t="s">
        <v>8196</v>
      </c>
      <c r="C4033" t="s">
        <v>13147</v>
      </c>
      <c r="F4033" t="s">
        <v>140</v>
      </c>
      <c r="G4033" t="s">
        <v>1353</v>
      </c>
      <c r="H4033" t="s">
        <v>8198</v>
      </c>
      <c r="K4033" t="s">
        <v>1355</v>
      </c>
      <c r="L4033" t="s">
        <v>1356</v>
      </c>
      <c r="M4033" t="s">
        <v>8199</v>
      </c>
      <c r="P4033" t="s">
        <v>1358</v>
      </c>
      <c r="Q4033" t="s">
        <v>1359</v>
      </c>
      <c r="R4033" t="s">
        <v>8197</v>
      </c>
      <c r="S4033" t="s">
        <v>13115</v>
      </c>
      <c r="T4033" t="s">
        <v>13650</v>
      </c>
      <c r="U4033" t="s">
        <v>13117</v>
      </c>
      <c r="W4033" t="s">
        <v>13147</v>
      </c>
    </row>
    <row r="4034" spans="1:23">
      <c r="A4034" t="s">
        <v>8196</v>
      </c>
      <c r="C4034" t="s">
        <v>13156</v>
      </c>
      <c r="F4034" t="s">
        <v>140</v>
      </c>
      <c r="G4034" t="s">
        <v>1353</v>
      </c>
      <c r="H4034" t="s">
        <v>8198</v>
      </c>
      <c r="K4034" t="s">
        <v>1355</v>
      </c>
      <c r="L4034" t="s">
        <v>1356</v>
      </c>
      <c r="M4034" t="s">
        <v>8199</v>
      </c>
      <c r="P4034" t="s">
        <v>1358</v>
      </c>
      <c r="Q4034" t="s">
        <v>1359</v>
      </c>
      <c r="R4034" t="s">
        <v>8197</v>
      </c>
      <c r="S4034" t="s">
        <v>13115</v>
      </c>
      <c r="T4034" t="s">
        <v>13650</v>
      </c>
      <c r="U4034" t="s">
        <v>13117</v>
      </c>
      <c r="W4034" t="s">
        <v>13156</v>
      </c>
    </row>
    <row r="4035" spans="1:23">
      <c r="A4035" t="s">
        <v>8200</v>
      </c>
      <c r="C4035" t="s">
        <v>314</v>
      </c>
      <c r="F4035" t="s">
        <v>59</v>
      </c>
      <c r="G4035" t="s">
        <v>1101</v>
      </c>
      <c r="H4035" t="s">
        <v>8202</v>
      </c>
      <c r="K4035" t="s">
        <v>1103</v>
      </c>
      <c r="L4035" t="s">
        <v>1104</v>
      </c>
      <c r="M4035" t="s">
        <v>8203</v>
      </c>
      <c r="P4035" t="s">
        <v>1106</v>
      </c>
      <c r="Q4035" t="s">
        <v>1107</v>
      </c>
      <c r="R4035" t="s">
        <v>8201</v>
      </c>
      <c r="S4035" t="s">
        <v>132</v>
      </c>
      <c r="T4035" t="s">
        <v>12264</v>
      </c>
      <c r="V4035" t="s">
        <v>12286</v>
      </c>
      <c r="W4035" t="s">
        <v>314</v>
      </c>
    </row>
    <row r="4036" spans="1:23">
      <c r="A4036" t="s">
        <v>8200</v>
      </c>
      <c r="C4036" t="s">
        <v>12338</v>
      </c>
      <c r="F4036" t="s">
        <v>59</v>
      </c>
      <c r="G4036" t="s">
        <v>1101</v>
      </c>
      <c r="H4036" t="s">
        <v>8202</v>
      </c>
      <c r="K4036" t="s">
        <v>1103</v>
      </c>
      <c r="L4036" t="s">
        <v>1104</v>
      </c>
      <c r="M4036" t="s">
        <v>8203</v>
      </c>
      <c r="P4036" t="s">
        <v>1106</v>
      </c>
      <c r="Q4036" t="s">
        <v>1107</v>
      </c>
      <c r="R4036" t="s">
        <v>8201</v>
      </c>
      <c r="S4036" t="s">
        <v>132</v>
      </c>
      <c r="T4036" t="s">
        <v>12264</v>
      </c>
      <c r="V4036" t="s">
        <v>12286</v>
      </c>
      <c r="W4036" t="s">
        <v>12338</v>
      </c>
    </row>
    <row r="4037" spans="1:23">
      <c r="A4037" t="s">
        <v>8200</v>
      </c>
      <c r="C4037" t="s">
        <v>12925</v>
      </c>
      <c r="F4037" t="s">
        <v>59</v>
      </c>
      <c r="G4037" t="s">
        <v>1101</v>
      </c>
      <c r="H4037" t="s">
        <v>8202</v>
      </c>
      <c r="K4037" t="s">
        <v>1103</v>
      </c>
      <c r="L4037" t="s">
        <v>1104</v>
      </c>
      <c r="M4037" t="s">
        <v>8203</v>
      </c>
      <c r="P4037" t="s">
        <v>1106</v>
      </c>
      <c r="Q4037" t="s">
        <v>1107</v>
      </c>
      <c r="R4037" t="s">
        <v>8201</v>
      </c>
      <c r="S4037" t="s">
        <v>12922</v>
      </c>
      <c r="T4037" t="s">
        <v>13649</v>
      </c>
      <c r="U4037" t="s">
        <v>12883</v>
      </c>
      <c r="W4037" t="s">
        <v>12925</v>
      </c>
    </row>
    <row r="4038" spans="1:23">
      <c r="A4038" t="s">
        <v>8200</v>
      </c>
      <c r="C4038" t="s">
        <v>12927</v>
      </c>
      <c r="F4038" t="s">
        <v>59</v>
      </c>
      <c r="G4038" t="s">
        <v>1101</v>
      </c>
      <c r="H4038" t="s">
        <v>8202</v>
      </c>
      <c r="K4038" t="s">
        <v>1103</v>
      </c>
      <c r="L4038" t="s">
        <v>1104</v>
      </c>
      <c r="M4038" t="s">
        <v>8203</v>
      </c>
      <c r="P4038" t="s">
        <v>1106</v>
      </c>
      <c r="Q4038" t="s">
        <v>1107</v>
      </c>
      <c r="R4038" t="s">
        <v>8201</v>
      </c>
      <c r="S4038" t="s">
        <v>12922</v>
      </c>
      <c r="T4038" t="s">
        <v>13649</v>
      </c>
      <c r="U4038" t="s">
        <v>12883</v>
      </c>
      <c r="W4038" t="s">
        <v>12927</v>
      </c>
    </row>
    <row r="4039" spans="1:23">
      <c r="A4039" t="s">
        <v>8200</v>
      </c>
      <c r="C4039" t="s">
        <v>13333</v>
      </c>
      <c r="F4039" t="s">
        <v>59</v>
      </c>
      <c r="G4039" t="s">
        <v>1101</v>
      </c>
      <c r="H4039" t="s">
        <v>8202</v>
      </c>
      <c r="K4039" t="s">
        <v>1103</v>
      </c>
      <c r="L4039" t="s">
        <v>1104</v>
      </c>
      <c r="M4039" t="s">
        <v>8203</v>
      </c>
      <c r="P4039" t="s">
        <v>1106</v>
      </c>
      <c r="Q4039" t="s">
        <v>1107</v>
      </c>
      <c r="R4039" t="s">
        <v>8201</v>
      </c>
      <c r="S4039" t="s">
        <v>13287</v>
      </c>
      <c r="T4039" t="s">
        <v>11915</v>
      </c>
      <c r="U4039" t="s">
        <v>13289</v>
      </c>
      <c r="W4039" t="s">
        <v>13333</v>
      </c>
    </row>
    <row r="4040" spans="1:23" ht="409.5">
      <c r="A4040" t="s">
        <v>8200</v>
      </c>
      <c r="C4040" t="s">
        <v>2861</v>
      </c>
      <c r="F4040" t="s">
        <v>59</v>
      </c>
      <c r="G4040" t="s">
        <v>1101</v>
      </c>
      <c r="H4040" t="s">
        <v>8202</v>
      </c>
      <c r="K4040" t="s">
        <v>1103</v>
      </c>
      <c r="L4040" t="s">
        <v>1104</v>
      </c>
      <c r="M4040" t="s">
        <v>8203</v>
      </c>
      <c r="P4040" t="s">
        <v>1106</v>
      </c>
      <c r="Q4040" t="s">
        <v>1107</v>
      </c>
      <c r="R4040" t="s">
        <v>8201</v>
      </c>
      <c r="S4040" t="s">
        <v>13356</v>
      </c>
      <c r="T4040" t="s">
        <v>13651</v>
      </c>
      <c r="U4040" s="2" t="s">
        <v>13358</v>
      </c>
      <c r="W4040" t="s">
        <v>2861</v>
      </c>
    </row>
    <row r="4041" spans="1:23">
      <c r="A4041" t="s">
        <v>8204</v>
      </c>
      <c r="C4041" t="s">
        <v>13119</v>
      </c>
      <c r="F4041" t="s">
        <v>24</v>
      </c>
      <c r="G4041" t="s">
        <v>1123</v>
      </c>
      <c r="H4041" t="s">
        <v>8206</v>
      </c>
      <c r="K4041" t="s">
        <v>24</v>
      </c>
      <c r="L4041" t="s">
        <v>1126</v>
      </c>
      <c r="M4041" t="s">
        <v>8207</v>
      </c>
      <c r="P4041" t="s">
        <v>24</v>
      </c>
      <c r="Q4041" t="s">
        <v>1129</v>
      </c>
      <c r="R4041" t="s">
        <v>8205</v>
      </c>
      <c r="S4041" t="s">
        <v>13115</v>
      </c>
      <c r="T4041" t="s">
        <v>13650</v>
      </c>
      <c r="U4041" t="s">
        <v>13117</v>
      </c>
      <c r="W4041" t="s">
        <v>13119</v>
      </c>
    </row>
    <row r="4042" spans="1:23">
      <c r="A4042" t="s">
        <v>8208</v>
      </c>
      <c r="C4042" t="s">
        <v>12891</v>
      </c>
      <c r="F4042" t="s">
        <v>20</v>
      </c>
      <c r="G4042" t="s">
        <v>1133</v>
      </c>
      <c r="H4042" t="s">
        <v>7712</v>
      </c>
      <c r="K4042" t="s">
        <v>1136</v>
      </c>
      <c r="L4042" t="s">
        <v>1137</v>
      </c>
      <c r="M4042" t="s">
        <v>7713</v>
      </c>
      <c r="P4042" t="s">
        <v>1140</v>
      </c>
      <c r="Q4042" t="s">
        <v>1141</v>
      </c>
      <c r="R4042" t="s">
        <v>8209</v>
      </c>
      <c r="S4042" t="s">
        <v>12881</v>
      </c>
      <c r="T4042" t="s">
        <v>13649</v>
      </c>
      <c r="U4042" t="s">
        <v>12883</v>
      </c>
      <c r="W4042" t="s">
        <v>12891</v>
      </c>
    </row>
    <row r="4043" spans="1:23">
      <c r="A4043" t="s">
        <v>8208</v>
      </c>
      <c r="C4043" t="s">
        <v>796</v>
      </c>
      <c r="F4043" t="s">
        <v>20</v>
      </c>
      <c r="G4043" t="s">
        <v>1133</v>
      </c>
      <c r="H4043" t="s">
        <v>7712</v>
      </c>
      <c r="K4043" t="s">
        <v>1136</v>
      </c>
      <c r="L4043" t="s">
        <v>1137</v>
      </c>
      <c r="M4043" t="s">
        <v>7713</v>
      </c>
      <c r="P4043" t="s">
        <v>1140</v>
      </c>
      <c r="Q4043" t="s">
        <v>1141</v>
      </c>
      <c r="R4043" t="s">
        <v>8209</v>
      </c>
      <c r="S4043" t="s">
        <v>242</v>
      </c>
      <c r="T4043" t="s">
        <v>11914</v>
      </c>
      <c r="U4043" t="s">
        <v>12356</v>
      </c>
      <c r="W4043" t="s">
        <v>796</v>
      </c>
    </row>
    <row r="4044" spans="1:23">
      <c r="A4044" t="s">
        <v>8208</v>
      </c>
      <c r="C4044" t="s">
        <v>7711</v>
      </c>
      <c r="F4044" t="s">
        <v>20</v>
      </c>
      <c r="G4044" t="s">
        <v>1133</v>
      </c>
      <c r="H4044" t="s">
        <v>7712</v>
      </c>
      <c r="K4044" t="s">
        <v>1136</v>
      </c>
      <c r="L4044" t="s">
        <v>1137</v>
      </c>
      <c r="M4044" t="s">
        <v>7713</v>
      </c>
      <c r="P4044" t="s">
        <v>1140</v>
      </c>
      <c r="Q4044" t="s">
        <v>1141</v>
      </c>
      <c r="R4044" t="s">
        <v>8209</v>
      </c>
      <c r="S4044" t="s">
        <v>288</v>
      </c>
      <c r="T4044" t="s">
        <v>11914</v>
      </c>
      <c r="U4044" t="s">
        <v>12356</v>
      </c>
      <c r="W4044" t="s">
        <v>7711</v>
      </c>
    </row>
    <row r="4045" spans="1:23" ht="210">
      <c r="A4045" t="s">
        <v>8210</v>
      </c>
      <c r="C4045" t="s">
        <v>12383</v>
      </c>
      <c r="F4045" t="s">
        <v>59</v>
      </c>
      <c r="G4045" t="s">
        <v>1101</v>
      </c>
      <c r="H4045" t="s">
        <v>8212</v>
      </c>
      <c r="K4045" t="s">
        <v>1103</v>
      </c>
      <c r="L4045" t="s">
        <v>1104</v>
      </c>
      <c r="M4045" t="s">
        <v>8213</v>
      </c>
      <c r="P4045" t="s">
        <v>1106</v>
      </c>
      <c r="Q4045" t="s">
        <v>1107</v>
      </c>
      <c r="R4045" t="s">
        <v>8211</v>
      </c>
      <c r="S4045" t="s">
        <v>818</v>
      </c>
      <c r="T4045" t="s">
        <v>11914</v>
      </c>
      <c r="U4045" s="2" t="s">
        <v>12381</v>
      </c>
      <c r="W4045" t="s">
        <v>12383</v>
      </c>
    </row>
    <row r="4046" spans="1:23">
      <c r="A4046" t="s">
        <v>8210</v>
      </c>
      <c r="C4046" t="s">
        <v>11768</v>
      </c>
      <c r="F4046" t="s">
        <v>59</v>
      </c>
      <c r="G4046" t="s">
        <v>1101</v>
      </c>
      <c r="H4046" t="s">
        <v>8212</v>
      </c>
      <c r="K4046" t="s">
        <v>1103</v>
      </c>
      <c r="L4046" t="s">
        <v>1104</v>
      </c>
      <c r="M4046" t="s">
        <v>8213</v>
      </c>
      <c r="P4046" t="s">
        <v>1106</v>
      </c>
      <c r="Q4046" t="s">
        <v>1107</v>
      </c>
      <c r="R4046" t="s">
        <v>8211</v>
      </c>
      <c r="S4046" t="s">
        <v>12922</v>
      </c>
      <c r="T4046" t="s">
        <v>13649</v>
      </c>
      <c r="U4046" t="s">
        <v>12883</v>
      </c>
      <c r="W4046" t="s">
        <v>11768</v>
      </c>
    </row>
    <row r="4047" spans="1:23" ht="345">
      <c r="A4047" t="s">
        <v>8214</v>
      </c>
      <c r="C4047" t="s">
        <v>628</v>
      </c>
      <c r="F4047" t="s">
        <v>140</v>
      </c>
      <c r="G4047" t="s">
        <v>1353</v>
      </c>
      <c r="H4047" t="s">
        <v>8215</v>
      </c>
      <c r="K4047" t="s">
        <v>1355</v>
      </c>
      <c r="L4047" t="s">
        <v>1356</v>
      </c>
      <c r="M4047" t="s">
        <v>1357</v>
      </c>
      <c r="P4047" t="s">
        <v>1358</v>
      </c>
      <c r="Q4047" t="s">
        <v>1359</v>
      </c>
      <c r="R4047" t="s">
        <v>1000</v>
      </c>
      <c r="S4047" t="s">
        <v>11336</v>
      </c>
      <c r="T4047" t="s">
        <v>13647</v>
      </c>
      <c r="U4047" s="2" t="s">
        <v>13648</v>
      </c>
      <c r="W4047" t="s">
        <v>628</v>
      </c>
    </row>
    <row r="4048" spans="1:23">
      <c r="A4048" t="s">
        <v>8214</v>
      </c>
      <c r="C4048" t="s">
        <v>1000</v>
      </c>
      <c r="F4048" t="s">
        <v>140</v>
      </c>
      <c r="G4048" t="s">
        <v>1353</v>
      </c>
      <c r="H4048" t="s">
        <v>8215</v>
      </c>
      <c r="K4048" t="s">
        <v>1355</v>
      </c>
      <c r="L4048" t="s">
        <v>1356</v>
      </c>
      <c r="M4048" t="s">
        <v>1357</v>
      </c>
      <c r="P4048" t="s">
        <v>1358</v>
      </c>
      <c r="Q4048" t="s">
        <v>1359</v>
      </c>
      <c r="R4048" t="s">
        <v>1000</v>
      </c>
      <c r="S4048" t="s">
        <v>13115</v>
      </c>
      <c r="T4048" t="s">
        <v>13650</v>
      </c>
      <c r="U4048" t="s">
        <v>13117</v>
      </c>
      <c r="W4048" t="s">
        <v>1000</v>
      </c>
    </row>
    <row r="4049" spans="1:23">
      <c r="A4049" t="s">
        <v>8214</v>
      </c>
      <c r="C4049" t="s">
        <v>140</v>
      </c>
      <c r="F4049" t="s">
        <v>140</v>
      </c>
      <c r="G4049" t="s">
        <v>1353</v>
      </c>
      <c r="H4049" t="s">
        <v>8215</v>
      </c>
      <c r="K4049" t="s">
        <v>1355</v>
      </c>
      <c r="L4049" t="s">
        <v>1356</v>
      </c>
      <c r="M4049" t="s">
        <v>1357</v>
      </c>
      <c r="P4049" t="s">
        <v>1358</v>
      </c>
      <c r="Q4049" t="s">
        <v>1359</v>
      </c>
      <c r="R4049" t="s">
        <v>1000</v>
      </c>
      <c r="S4049" t="s">
        <v>13115</v>
      </c>
      <c r="T4049" t="s">
        <v>13650</v>
      </c>
      <c r="U4049" t="s">
        <v>13117</v>
      </c>
      <c r="W4049" t="s">
        <v>140</v>
      </c>
    </row>
    <row r="4050" spans="1:23">
      <c r="A4050" t="s">
        <v>8214</v>
      </c>
      <c r="C4050" t="s">
        <v>13147</v>
      </c>
      <c r="F4050" t="s">
        <v>140</v>
      </c>
      <c r="G4050" t="s">
        <v>1353</v>
      </c>
      <c r="H4050" t="s">
        <v>8215</v>
      </c>
      <c r="K4050" t="s">
        <v>1355</v>
      </c>
      <c r="L4050" t="s">
        <v>1356</v>
      </c>
      <c r="M4050" t="s">
        <v>1357</v>
      </c>
      <c r="P4050" t="s">
        <v>1358</v>
      </c>
      <c r="Q4050" t="s">
        <v>1359</v>
      </c>
      <c r="R4050" t="s">
        <v>1000</v>
      </c>
      <c r="S4050" t="s">
        <v>13115</v>
      </c>
      <c r="T4050" t="s">
        <v>13650</v>
      </c>
      <c r="U4050" t="s">
        <v>13117</v>
      </c>
      <c r="W4050" t="s">
        <v>13147</v>
      </c>
    </row>
    <row r="4051" spans="1:23">
      <c r="A4051" t="s">
        <v>8214</v>
      </c>
      <c r="C4051" t="s">
        <v>13156</v>
      </c>
      <c r="F4051" t="s">
        <v>140</v>
      </c>
      <c r="G4051" t="s">
        <v>1353</v>
      </c>
      <c r="H4051" t="s">
        <v>8215</v>
      </c>
      <c r="K4051" t="s">
        <v>1355</v>
      </c>
      <c r="L4051" t="s">
        <v>1356</v>
      </c>
      <c r="M4051" t="s">
        <v>1357</v>
      </c>
      <c r="P4051" t="s">
        <v>1358</v>
      </c>
      <c r="Q4051" t="s">
        <v>1359</v>
      </c>
      <c r="R4051" t="s">
        <v>1000</v>
      </c>
      <c r="S4051" t="s">
        <v>13115</v>
      </c>
      <c r="T4051" t="s">
        <v>13650</v>
      </c>
      <c r="U4051" t="s">
        <v>13117</v>
      </c>
      <c r="W4051" t="s">
        <v>13156</v>
      </c>
    </row>
    <row r="4052" spans="1:23" ht="409.5">
      <c r="A4052" t="s">
        <v>8216</v>
      </c>
      <c r="C4052" t="s">
        <v>13464</v>
      </c>
      <c r="D4052" t="s">
        <v>3113</v>
      </c>
      <c r="F4052" t="s">
        <v>24</v>
      </c>
      <c r="G4052" t="s">
        <v>1123</v>
      </c>
      <c r="H4052" t="s">
        <v>8217</v>
      </c>
      <c r="I4052" t="s">
        <v>8077</v>
      </c>
      <c r="K4052" t="s">
        <v>24</v>
      </c>
      <c r="L4052" t="s">
        <v>1126</v>
      </c>
      <c r="M4052" t="s">
        <v>8217</v>
      </c>
      <c r="N4052" t="s">
        <v>4029</v>
      </c>
      <c r="P4052" t="s">
        <v>24</v>
      </c>
      <c r="Q4052" t="s">
        <v>1129</v>
      </c>
      <c r="R4052" t="s">
        <v>8217</v>
      </c>
      <c r="S4052" t="s">
        <v>13356</v>
      </c>
      <c r="T4052" t="s">
        <v>13651</v>
      </c>
      <c r="U4052" s="2" t="s">
        <v>13358</v>
      </c>
      <c r="W4052" t="s">
        <v>13464</v>
      </c>
    </row>
    <row r="4053" spans="1:23" ht="409.5">
      <c r="A4053" t="s">
        <v>8216</v>
      </c>
      <c r="C4053" t="s">
        <v>13470</v>
      </c>
      <c r="D4053" t="s">
        <v>3113</v>
      </c>
      <c r="F4053" t="s">
        <v>24</v>
      </c>
      <c r="G4053" t="s">
        <v>1123</v>
      </c>
      <c r="H4053" t="s">
        <v>8217</v>
      </c>
      <c r="I4053" t="s">
        <v>8077</v>
      </c>
      <c r="K4053" t="s">
        <v>24</v>
      </c>
      <c r="L4053" t="s">
        <v>1126</v>
      </c>
      <c r="M4053" t="s">
        <v>8217</v>
      </c>
      <c r="N4053" t="s">
        <v>4029</v>
      </c>
      <c r="P4053" t="s">
        <v>24</v>
      </c>
      <c r="Q4053" t="s">
        <v>1129</v>
      </c>
      <c r="R4053" t="s">
        <v>8217</v>
      </c>
      <c r="S4053" t="s">
        <v>13356</v>
      </c>
      <c r="T4053" t="s">
        <v>13651</v>
      </c>
      <c r="U4053" s="2" t="s">
        <v>13358</v>
      </c>
      <c r="W4053" t="s">
        <v>13470</v>
      </c>
    </row>
    <row r="4054" spans="1:23" hidden="1">
      <c r="A4054" t="s">
        <v>8218</v>
      </c>
      <c r="F4054" t="s">
        <v>17</v>
      </c>
      <c r="G4054" t="s">
        <v>37</v>
      </c>
      <c r="H4054" t="s">
        <v>8220</v>
      </c>
      <c r="K4054" t="s">
        <v>1184</v>
      </c>
      <c r="L4054" t="s">
        <v>1185</v>
      </c>
      <c r="M4054" t="s">
        <v>8219</v>
      </c>
      <c r="P4054" t="s">
        <v>17</v>
      </c>
      <c r="Q4054" t="s">
        <v>37</v>
      </c>
      <c r="R4054" t="s">
        <v>8219</v>
      </c>
    </row>
    <row r="4055" spans="1:23" hidden="1">
      <c r="A4055" t="s">
        <v>8221</v>
      </c>
      <c r="D4055" t="s">
        <v>1181</v>
      </c>
      <c r="F4055" t="s">
        <v>17</v>
      </c>
      <c r="G4055" t="s">
        <v>37</v>
      </c>
      <c r="H4055" t="s">
        <v>1184</v>
      </c>
      <c r="I4055" t="s">
        <v>1183</v>
      </c>
      <c r="K4055" t="s">
        <v>1184</v>
      </c>
      <c r="L4055" t="s">
        <v>1185</v>
      </c>
      <c r="M4055" t="s">
        <v>17</v>
      </c>
      <c r="N4055" t="s">
        <v>1187</v>
      </c>
      <c r="P4055" t="s">
        <v>17</v>
      </c>
      <c r="Q4055" t="s">
        <v>37</v>
      </c>
      <c r="R4055" t="s">
        <v>17</v>
      </c>
    </row>
    <row r="4056" spans="1:23">
      <c r="A4056" t="s">
        <v>8222</v>
      </c>
      <c r="C4056" t="s">
        <v>897</v>
      </c>
      <c r="F4056" t="s">
        <v>17</v>
      </c>
      <c r="G4056" t="s">
        <v>37</v>
      </c>
      <c r="H4056" t="s">
        <v>8224</v>
      </c>
      <c r="K4056" t="s">
        <v>1184</v>
      </c>
      <c r="L4056" t="s">
        <v>1185</v>
      </c>
      <c r="M4056" t="s">
        <v>8225</v>
      </c>
      <c r="P4056" t="s">
        <v>17</v>
      </c>
      <c r="Q4056" t="s">
        <v>37</v>
      </c>
      <c r="R4056" t="s">
        <v>8223</v>
      </c>
      <c r="S4056" t="s">
        <v>13558</v>
      </c>
      <c r="T4056" t="s">
        <v>13649</v>
      </c>
      <c r="U4056" t="s">
        <v>12365</v>
      </c>
      <c r="W4056" t="s">
        <v>897</v>
      </c>
    </row>
    <row r="4057" spans="1:23">
      <c r="A4057" t="s">
        <v>8226</v>
      </c>
      <c r="C4057" t="s">
        <v>12009</v>
      </c>
      <c r="F4057" t="s">
        <v>17</v>
      </c>
      <c r="G4057" t="s">
        <v>37</v>
      </c>
      <c r="H4057" t="s">
        <v>8228</v>
      </c>
      <c r="K4057" t="s">
        <v>1184</v>
      </c>
      <c r="L4057" t="s">
        <v>1185</v>
      </c>
      <c r="M4057" t="s">
        <v>8229</v>
      </c>
      <c r="P4057" t="s">
        <v>17</v>
      </c>
      <c r="Q4057" t="s">
        <v>37</v>
      </c>
      <c r="R4057" t="s">
        <v>8227</v>
      </c>
      <c r="S4057" t="s">
        <v>11986</v>
      </c>
      <c r="T4057" t="s">
        <v>11914</v>
      </c>
      <c r="U4057" t="s">
        <v>11988</v>
      </c>
      <c r="W4057" t="s">
        <v>12009</v>
      </c>
    </row>
    <row r="4058" spans="1:23">
      <c r="A4058" t="s">
        <v>8230</v>
      </c>
      <c r="C4058" t="s">
        <v>12925</v>
      </c>
      <c r="D4058" t="s">
        <v>4827</v>
      </c>
      <c r="F4058" t="s">
        <v>8231</v>
      </c>
      <c r="G4058" t="s">
        <v>1133</v>
      </c>
      <c r="H4058" t="s">
        <v>8232</v>
      </c>
      <c r="I4058" t="s">
        <v>4932</v>
      </c>
      <c r="K4058" t="s">
        <v>8233</v>
      </c>
      <c r="L4058" t="s">
        <v>1137</v>
      </c>
      <c r="M4058" t="s">
        <v>8234</v>
      </c>
      <c r="N4058" t="s">
        <v>4833</v>
      </c>
      <c r="P4058" t="s">
        <v>8235</v>
      </c>
      <c r="Q4058" t="s">
        <v>1141</v>
      </c>
      <c r="R4058" t="s">
        <v>47</v>
      </c>
      <c r="S4058" t="s">
        <v>12922</v>
      </c>
      <c r="T4058" t="s">
        <v>13649</v>
      </c>
      <c r="U4058" t="s">
        <v>12883</v>
      </c>
      <c r="W4058" t="s">
        <v>12925</v>
      </c>
    </row>
    <row r="4059" spans="1:23">
      <c r="A4059" t="s">
        <v>8230</v>
      </c>
      <c r="C4059" t="s">
        <v>12927</v>
      </c>
      <c r="D4059" t="s">
        <v>4827</v>
      </c>
      <c r="F4059" t="s">
        <v>8231</v>
      </c>
      <c r="G4059" t="s">
        <v>1133</v>
      </c>
      <c r="H4059" t="s">
        <v>8232</v>
      </c>
      <c r="I4059" t="s">
        <v>4932</v>
      </c>
      <c r="K4059" t="s">
        <v>8233</v>
      </c>
      <c r="L4059" t="s">
        <v>1137</v>
      </c>
      <c r="M4059" t="s">
        <v>8234</v>
      </c>
      <c r="N4059" t="s">
        <v>4833</v>
      </c>
      <c r="P4059" t="s">
        <v>8235</v>
      </c>
      <c r="Q4059" t="s">
        <v>1141</v>
      </c>
      <c r="R4059" t="s">
        <v>47</v>
      </c>
      <c r="S4059" t="s">
        <v>12922</v>
      </c>
      <c r="T4059" t="s">
        <v>13649</v>
      </c>
      <c r="U4059" t="s">
        <v>12883</v>
      </c>
      <c r="W4059" t="s">
        <v>12927</v>
      </c>
    </row>
    <row r="4060" spans="1:23">
      <c r="A4060" t="s">
        <v>8230</v>
      </c>
      <c r="C4060" t="s">
        <v>12929</v>
      </c>
      <c r="D4060" t="s">
        <v>4827</v>
      </c>
      <c r="F4060" t="s">
        <v>8231</v>
      </c>
      <c r="G4060" t="s">
        <v>1133</v>
      </c>
      <c r="H4060" t="s">
        <v>8232</v>
      </c>
      <c r="I4060" t="s">
        <v>4932</v>
      </c>
      <c r="K4060" t="s">
        <v>8233</v>
      </c>
      <c r="L4060" t="s">
        <v>1137</v>
      </c>
      <c r="M4060" t="s">
        <v>8234</v>
      </c>
      <c r="N4060" t="s">
        <v>4833</v>
      </c>
      <c r="P4060" t="s">
        <v>8235</v>
      </c>
      <c r="Q4060" t="s">
        <v>1141</v>
      </c>
      <c r="R4060" t="s">
        <v>47</v>
      </c>
      <c r="S4060" t="s">
        <v>12922</v>
      </c>
      <c r="T4060" t="s">
        <v>13649</v>
      </c>
      <c r="U4060" t="s">
        <v>12883</v>
      </c>
      <c r="W4060" t="s">
        <v>12929</v>
      </c>
    </row>
    <row r="4061" spans="1:23">
      <c r="A4061" t="s">
        <v>8230</v>
      </c>
      <c r="C4061" t="s">
        <v>12931</v>
      </c>
      <c r="D4061" t="s">
        <v>4827</v>
      </c>
      <c r="F4061" t="s">
        <v>8231</v>
      </c>
      <c r="G4061" t="s">
        <v>1133</v>
      </c>
      <c r="H4061" t="s">
        <v>8232</v>
      </c>
      <c r="I4061" t="s">
        <v>4932</v>
      </c>
      <c r="K4061" t="s">
        <v>8233</v>
      </c>
      <c r="L4061" t="s">
        <v>1137</v>
      </c>
      <c r="M4061" t="s">
        <v>8234</v>
      </c>
      <c r="N4061" t="s">
        <v>4833</v>
      </c>
      <c r="P4061" t="s">
        <v>8235</v>
      </c>
      <c r="Q4061" t="s">
        <v>1141</v>
      </c>
      <c r="R4061" t="s">
        <v>47</v>
      </c>
      <c r="S4061" t="s">
        <v>12922</v>
      </c>
      <c r="T4061" t="s">
        <v>13649</v>
      </c>
      <c r="U4061" t="s">
        <v>12883</v>
      </c>
      <c r="W4061" t="s">
        <v>12931</v>
      </c>
    </row>
    <row r="4062" spans="1:23">
      <c r="A4062" t="s">
        <v>8230</v>
      </c>
      <c r="C4062" t="s">
        <v>12933</v>
      </c>
      <c r="D4062" t="s">
        <v>4827</v>
      </c>
      <c r="F4062" t="s">
        <v>8231</v>
      </c>
      <c r="G4062" t="s">
        <v>1133</v>
      </c>
      <c r="H4062" t="s">
        <v>8232</v>
      </c>
      <c r="I4062" t="s">
        <v>4932</v>
      </c>
      <c r="K4062" t="s">
        <v>8233</v>
      </c>
      <c r="L4062" t="s">
        <v>1137</v>
      </c>
      <c r="M4062" t="s">
        <v>8234</v>
      </c>
      <c r="N4062" t="s">
        <v>4833</v>
      </c>
      <c r="P4062" t="s">
        <v>8235</v>
      </c>
      <c r="Q4062" t="s">
        <v>1141</v>
      </c>
      <c r="R4062" t="s">
        <v>47</v>
      </c>
      <c r="S4062" t="s">
        <v>12922</v>
      </c>
      <c r="T4062" t="s">
        <v>13649</v>
      </c>
      <c r="U4062" t="s">
        <v>12883</v>
      </c>
      <c r="W4062" t="s">
        <v>12933</v>
      </c>
    </row>
    <row r="4063" spans="1:23">
      <c r="A4063" t="s">
        <v>8230</v>
      </c>
      <c r="C4063" t="s">
        <v>12935</v>
      </c>
      <c r="D4063" t="s">
        <v>4827</v>
      </c>
      <c r="F4063" t="s">
        <v>8231</v>
      </c>
      <c r="G4063" t="s">
        <v>1133</v>
      </c>
      <c r="H4063" t="s">
        <v>8232</v>
      </c>
      <c r="I4063" t="s">
        <v>4932</v>
      </c>
      <c r="K4063" t="s">
        <v>8233</v>
      </c>
      <c r="L4063" t="s">
        <v>1137</v>
      </c>
      <c r="M4063" t="s">
        <v>8234</v>
      </c>
      <c r="N4063" t="s">
        <v>4833</v>
      </c>
      <c r="P4063" t="s">
        <v>8235</v>
      </c>
      <c r="Q4063" t="s">
        <v>1141</v>
      </c>
      <c r="R4063" t="s">
        <v>47</v>
      </c>
      <c r="S4063" t="s">
        <v>12922</v>
      </c>
      <c r="T4063" t="s">
        <v>13649</v>
      </c>
      <c r="U4063" t="s">
        <v>12883</v>
      </c>
      <c r="W4063" t="s">
        <v>12935</v>
      </c>
    </row>
    <row r="4064" spans="1:23">
      <c r="A4064" t="s">
        <v>8230</v>
      </c>
      <c r="C4064" t="s">
        <v>12937</v>
      </c>
      <c r="D4064" t="s">
        <v>4827</v>
      </c>
      <c r="F4064" t="s">
        <v>8231</v>
      </c>
      <c r="G4064" t="s">
        <v>1133</v>
      </c>
      <c r="H4064" t="s">
        <v>8232</v>
      </c>
      <c r="I4064" t="s">
        <v>4932</v>
      </c>
      <c r="K4064" t="s">
        <v>8233</v>
      </c>
      <c r="L4064" t="s">
        <v>1137</v>
      </c>
      <c r="M4064" t="s">
        <v>8234</v>
      </c>
      <c r="N4064" t="s">
        <v>4833</v>
      </c>
      <c r="P4064" t="s">
        <v>8235</v>
      </c>
      <c r="Q4064" t="s">
        <v>1141</v>
      </c>
      <c r="R4064" t="s">
        <v>47</v>
      </c>
      <c r="S4064" t="s">
        <v>12922</v>
      </c>
      <c r="T4064" t="s">
        <v>13649</v>
      </c>
      <c r="U4064" t="s">
        <v>12883</v>
      </c>
      <c r="W4064" t="s">
        <v>12937</v>
      </c>
    </row>
    <row r="4065" spans="1:23">
      <c r="A4065" t="s">
        <v>8230</v>
      </c>
      <c r="C4065" t="s">
        <v>12939</v>
      </c>
      <c r="D4065" t="s">
        <v>4827</v>
      </c>
      <c r="F4065" t="s">
        <v>8231</v>
      </c>
      <c r="G4065" t="s">
        <v>1133</v>
      </c>
      <c r="H4065" t="s">
        <v>8232</v>
      </c>
      <c r="I4065" t="s">
        <v>4932</v>
      </c>
      <c r="K4065" t="s">
        <v>8233</v>
      </c>
      <c r="L4065" t="s">
        <v>1137</v>
      </c>
      <c r="M4065" t="s">
        <v>8234</v>
      </c>
      <c r="N4065" t="s">
        <v>4833</v>
      </c>
      <c r="P4065" t="s">
        <v>8235</v>
      </c>
      <c r="Q4065" t="s">
        <v>1141</v>
      </c>
      <c r="R4065" t="s">
        <v>47</v>
      </c>
      <c r="S4065" t="s">
        <v>12922</v>
      </c>
      <c r="T4065" t="s">
        <v>13649</v>
      </c>
      <c r="U4065" t="s">
        <v>12883</v>
      </c>
      <c r="W4065" t="s">
        <v>12939</v>
      </c>
    </row>
    <row r="4066" spans="1:23">
      <c r="A4066" t="s">
        <v>8230</v>
      </c>
      <c r="C4066" t="s">
        <v>12941</v>
      </c>
      <c r="D4066" t="s">
        <v>4827</v>
      </c>
      <c r="F4066" t="s">
        <v>8231</v>
      </c>
      <c r="G4066" t="s">
        <v>1133</v>
      </c>
      <c r="H4066" t="s">
        <v>8232</v>
      </c>
      <c r="I4066" t="s">
        <v>4932</v>
      </c>
      <c r="K4066" t="s">
        <v>8233</v>
      </c>
      <c r="L4066" t="s">
        <v>1137</v>
      </c>
      <c r="M4066" t="s">
        <v>8234</v>
      </c>
      <c r="N4066" t="s">
        <v>4833</v>
      </c>
      <c r="P4066" t="s">
        <v>8235</v>
      </c>
      <c r="Q4066" t="s">
        <v>1141</v>
      </c>
      <c r="R4066" t="s">
        <v>47</v>
      </c>
      <c r="S4066" t="s">
        <v>12922</v>
      </c>
      <c r="T4066" t="s">
        <v>13649</v>
      </c>
      <c r="U4066" t="s">
        <v>12883</v>
      </c>
      <c r="W4066" t="s">
        <v>12941</v>
      </c>
    </row>
    <row r="4067" spans="1:23">
      <c r="A4067" t="s">
        <v>8230</v>
      </c>
      <c r="C4067" t="s">
        <v>12943</v>
      </c>
      <c r="D4067" t="s">
        <v>4827</v>
      </c>
      <c r="F4067" t="s">
        <v>8231</v>
      </c>
      <c r="G4067" t="s">
        <v>1133</v>
      </c>
      <c r="H4067" t="s">
        <v>8232</v>
      </c>
      <c r="I4067" t="s">
        <v>4932</v>
      </c>
      <c r="K4067" t="s">
        <v>8233</v>
      </c>
      <c r="L4067" t="s">
        <v>1137</v>
      </c>
      <c r="M4067" t="s">
        <v>8234</v>
      </c>
      <c r="N4067" t="s">
        <v>4833</v>
      </c>
      <c r="P4067" t="s">
        <v>8235</v>
      </c>
      <c r="Q4067" t="s">
        <v>1141</v>
      </c>
      <c r="R4067" t="s">
        <v>47</v>
      </c>
      <c r="S4067" t="s">
        <v>12922</v>
      </c>
      <c r="T4067" t="s">
        <v>13649</v>
      </c>
      <c r="U4067" t="s">
        <v>12883</v>
      </c>
      <c r="W4067" t="s">
        <v>12943</v>
      </c>
    </row>
    <row r="4068" spans="1:23">
      <c r="A4068" t="s">
        <v>8230</v>
      </c>
      <c r="C4068" t="s">
        <v>12945</v>
      </c>
      <c r="D4068" t="s">
        <v>4827</v>
      </c>
      <c r="F4068" t="s">
        <v>8231</v>
      </c>
      <c r="G4068" t="s">
        <v>1133</v>
      </c>
      <c r="H4068" t="s">
        <v>8232</v>
      </c>
      <c r="I4068" t="s">
        <v>4932</v>
      </c>
      <c r="K4068" t="s">
        <v>8233</v>
      </c>
      <c r="L4068" t="s">
        <v>1137</v>
      </c>
      <c r="M4068" t="s">
        <v>8234</v>
      </c>
      <c r="N4068" t="s">
        <v>4833</v>
      </c>
      <c r="P4068" t="s">
        <v>8235</v>
      </c>
      <c r="Q4068" t="s">
        <v>1141</v>
      </c>
      <c r="R4068" t="s">
        <v>47</v>
      </c>
      <c r="S4068" t="s">
        <v>12922</v>
      </c>
      <c r="T4068" t="s">
        <v>13649</v>
      </c>
      <c r="U4068" t="s">
        <v>12883</v>
      </c>
      <c r="W4068" t="s">
        <v>12945</v>
      </c>
    </row>
    <row r="4069" spans="1:23">
      <c r="A4069" t="s">
        <v>8230</v>
      </c>
      <c r="C4069" t="s">
        <v>12956</v>
      </c>
      <c r="D4069" t="s">
        <v>4827</v>
      </c>
      <c r="F4069" t="s">
        <v>8231</v>
      </c>
      <c r="G4069" t="s">
        <v>1133</v>
      </c>
      <c r="H4069" t="s">
        <v>8232</v>
      </c>
      <c r="I4069" t="s">
        <v>4932</v>
      </c>
      <c r="K4069" t="s">
        <v>8233</v>
      </c>
      <c r="L4069" t="s">
        <v>1137</v>
      </c>
      <c r="M4069" t="s">
        <v>8234</v>
      </c>
      <c r="N4069" t="s">
        <v>4833</v>
      </c>
      <c r="P4069" t="s">
        <v>8235</v>
      </c>
      <c r="Q4069" t="s">
        <v>1141</v>
      </c>
      <c r="R4069" t="s">
        <v>47</v>
      </c>
      <c r="S4069" t="s">
        <v>12922</v>
      </c>
      <c r="T4069" t="s">
        <v>13649</v>
      </c>
      <c r="U4069" t="s">
        <v>12883</v>
      </c>
      <c r="W4069" t="s">
        <v>12956</v>
      </c>
    </row>
    <row r="4070" spans="1:23">
      <c r="A4070" t="s">
        <v>8230</v>
      </c>
      <c r="C4070" t="s">
        <v>12960</v>
      </c>
      <c r="D4070" t="s">
        <v>4827</v>
      </c>
      <c r="F4070" t="s">
        <v>8231</v>
      </c>
      <c r="G4070" t="s">
        <v>1133</v>
      </c>
      <c r="H4070" t="s">
        <v>8232</v>
      </c>
      <c r="I4070" t="s">
        <v>4932</v>
      </c>
      <c r="K4070" t="s">
        <v>8233</v>
      </c>
      <c r="L4070" t="s">
        <v>1137</v>
      </c>
      <c r="M4070" t="s">
        <v>8234</v>
      </c>
      <c r="N4070" t="s">
        <v>4833</v>
      </c>
      <c r="P4070" t="s">
        <v>8235</v>
      </c>
      <c r="Q4070" t="s">
        <v>1141</v>
      </c>
      <c r="R4070" t="s">
        <v>47</v>
      </c>
      <c r="S4070" t="s">
        <v>12922</v>
      </c>
      <c r="T4070" t="s">
        <v>13649</v>
      </c>
      <c r="U4070" t="s">
        <v>12883</v>
      </c>
      <c r="W4070" t="s">
        <v>12960</v>
      </c>
    </row>
    <row r="4071" spans="1:23">
      <c r="A4071" t="s">
        <v>8230</v>
      </c>
      <c r="C4071" t="s">
        <v>12975</v>
      </c>
      <c r="D4071" t="s">
        <v>4827</v>
      </c>
      <c r="F4071" t="s">
        <v>8231</v>
      </c>
      <c r="G4071" t="s">
        <v>1133</v>
      </c>
      <c r="H4071" t="s">
        <v>8232</v>
      </c>
      <c r="I4071" t="s">
        <v>4932</v>
      </c>
      <c r="K4071" t="s">
        <v>8233</v>
      </c>
      <c r="L4071" t="s">
        <v>1137</v>
      </c>
      <c r="M4071" t="s">
        <v>8234</v>
      </c>
      <c r="N4071" t="s">
        <v>4833</v>
      </c>
      <c r="P4071" t="s">
        <v>8235</v>
      </c>
      <c r="Q4071" t="s">
        <v>1141</v>
      </c>
      <c r="R4071" t="s">
        <v>47</v>
      </c>
      <c r="S4071" t="s">
        <v>12922</v>
      </c>
      <c r="T4071" t="s">
        <v>13649</v>
      </c>
      <c r="U4071" t="s">
        <v>12883</v>
      </c>
      <c r="W4071" t="s">
        <v>12975</v>
      </c>
    </row>
    <row r="4072" spans="1:23">
      <c r="A4072" t="s">
        <v>8230</v>
      </c>
      <c r="C4072" t="s">
        <v>12977</v>
      </c>
      <c r="D4072" t="s">
        <v>4827</v>
      </c>
      <c r="F4072" t="s">
        <v>8231</v>
      </c>
      <c r="G4072" t="s">
        <v>1133</v>
      </c>
      <c r="H4072" t="s">
        <v>8232</v>
      </c>
      <c r="I4072" t="s">
        <v>4932</v>
      </c>
      <c r="K4072" t="s">
        <v>8233</v>
      </c>
      <c r="L4072" t="s">
        <v>1137</v>
      </c>
      <c r="M4072" t="s">
        <v>8234</v>
      </c>
      <c r="N4072" t="s">
        <v>4833</v>
      </c>
      <c r="P4072" t="s">
        <v>8235</v>
      </c>
      <c r="Q4072" t="s">
        <v>1141</v>
      </c>
      <c r="R4072" t="s">
        <v>47</v>
      </c>
      <c r="S4072" t="s">
        <v>12922</v>
      </c>
      <c r="T4072" t="s">
        <v>13649</v>
      </c>
      <c r="U4072" t="s">
        <v>12883</v>
      </c>
      <c r="W4072" t="s">
        <v>12977</v>
      </c>
    </row>
    <row r="4073" spans="1:23">
      <c r="A4073" t="s">
        <v>8230</v>
      </c>
      <c r="C4073" t="s">
        <v>1682</v>
      </c>
      <c r="D4073" t="s">
        <v>4827</v>
      </c>
      <c r="F4073" t="s">
        <v>8231</v>
      </c>
      <c r="G4073" t="s">
        <v>1133</v>
      </c>
      <c r="H4073" t="s">
        <v>8232</v>
      </c>
      <c r="I4073" t="s">
        <v>4932</v>
      </c>
      <c r="K4073" t="s">
        <v>8233</v>
      </c>
      <c r="L4073" t="s">
        <v>1137</v>
      </c>
      <c r="M4073" t="s">
        <v>8234</v>
      </c>
      <c r="N4073" t="s">
        <v>4833</v>
      </c>
      <c r="P4073" t="s">
        <v>8235</v>
      </c>
      <c r="Q4073" t="s">
        <v>1141</v>
      </c>
      <c r="R4073" t="s">
        <v>47</v>
      </c>
      <c r="S4073" t="s">
        <v>12922</v>
      </c>
      <c r="T4073" t="s">
        <v>13649</v>
      </c>
      <c r="U4073" t="s">
        <v>12883</v>
      </c>
      <c r="W4073" t="s">
        <v>1682</v>
      </c>
    </row>
    <row r="4074" spans="1:23">
      <c r="A4074" t="s">
        <v>8230</v>
      </c>
      <c r="C4074" t="s">
        <v>12987</v>
      </c>
      <c r="D4074" t="s">
        <v>4827</v>
      </c>
      <c r="F4074" t="s">
        <v>8231</v>
      </c>
      <c r="G4074" t="s">
        <v>1133</v>
      </c>
      <c r="H4074" t="s">
        <v>8232</v>
      </c>
      <c r="I4074" t="s">
        <v>4932</v>
      </c>
      <c r="K4074" t="s">
        <v>8233</v>
      </c>
      <c r="L4074" t="s">
        <v>1137</v>
      </c>
      <c r="M4074" t="s">
        <v>8234</v>
      </c>
      <c r="N4074" t="s">
        <v>4833</v>
      </c>
      <c r="P4074" t="s">
        <v>8235</v>
      </c>
      <c r="Q4074" t="s">
        <v>1141</v>
      </c>
      <c r="R4074" t="s">
        <v>47</v>
      </c>
      <c r="S4074" t="s">
        <v>12922</v>
      </c>
      <c r="T4074" t="s">
        <v>13649</v>
      </c>
      <c r="U4074" t="s">
        <v>12883</v>
      </c>
      <c r="W4074" t="s">
        <v>12987</v>
      </c>
    </row>
    <row r="4075" spans="1:23" ht="150">
      <c r="A4075" t="s">
        <v>8230</v>
      </c>
      <c r="C4075" t="s">
        <v>13080</v>
      </c>
      <c r="D4075" t="s">
        <v>4827</v>
      </c>
      <c r="F4075" t="s">
        <v>8231</v>
      </c>
      <c r="G4075" t="s">
        <v>1133</v>
      </c>
      <c r="H4075" t="s">
        <v>8232</v>
      </c>
      <c r="I4075" t="s">
        <v>4932</v>
      </c>
      <c r="K4075" t="s">
        <v>8233</v>
      </c>
      <c r="L4075" t="s">
        <v>1137</v>
      </c>
      <c r="M4075" t="s">
        <v>8234</v>
      </c>
      <c r="N4075" t="s">
        <v>4833</v>
      </c>
      <c r="P4075" t="s">
        <v>8235</v>
      </c>
      <c r="Q4075" t="s">
        <v>1141</v>
      </c>
      <c r="R4075" t="s">
        <v>47</v>
      </c>
      <c r="S4075" t="s">
        <v>13064</v>
      </c>
      <c r="T4075" t="s">
        <v>11915</v>
      </c>
      <c r="U4075" s="2" t="s">
        <v>13066</v>
      </c>
      <c r="W4075" t="s">
        <v>13080</v>
      </c>
    </row>
    <row r="4076" spans="1:23" ht="409.5">
      <c r="A4076" t="s">
        <v>8230</v>
      </c>
      <c r="C4076" t="s">
        <v>13365</v>
      </c>
      <c r="D4076" t="s">
        <v>4827</v>
      </c>
      <c r="F4076" t="s">
        <v>8231</v>
      </c>
      <c r="G4076" t="s">
        <v>1133</v>
      </c>
      <c r="H4076" t="s">
        <v>8232</v>
      </c>
      <c r="I4076" t="s">
        <v>4932</v>
      </c>
      <c r="K4076" t="s">
        <v>8233</v>
      </c>
      <c r="L4076" t="s">
        <v>1137</v>
      </c>
      <c r="M4076" t="s">
        <v>8234</v>
      </c>
      <c r="N4076" t="s">
        <v>4833</v>
      </c>
      <c r="P4076" t="s">
        <v>8235</v>
      </c>
      <c r="Q4076" t="s">
        <v>1141</v>
      </c>
      <c r="R4076" t="s">
        <v>47</v>
      </c>
      <c r="S4076" t="s">
        <v>13356</v>
      </c>
      <c r="T4076" t="s">
        <v>13651</v>
      </c>
      <c r="U4076" s="2" t="s">
        <v>13358</v>
      </c>
      <c r="W4076" t="s">
        <v>13365</v>
      </c>
    </row>
    <row r="4077" spans="1:23" ht="409.5">
      <c r="A4077" t="s">
        <v>8230</v>
      </c>
      <c r="C4077" t="s">
        <v>13386</v>
      </c>
      <c r="D4077" t="s">
        <v>4827</v>
      </c>
      <c r="F4077" t="s">
        <v>8231</v>
      </c>
      <c r="G4077" t="s">
        <v>1133</v>
      </c>
      <c r="H4077" t="s">
        <v>8232</v>
      </c>
      <c r="I4077" t="s">
        <v>4932</v>
      </c>
      <c r="K4077" t="s">
        <v>8233</v>
      </c>
      <c r="L4077" t="s">
        <v>1137</v>
      </c>
      <c r="M4077" t="s">
        <v>8234</v>
      </c>
      <c r="N4077" t="s">
        <v>4833</v>
      </c>
      <c r="P4077" t="s">
        <v>8235</v>
      </c>
      <c r="Q4077" t="s">
        <v>1141</v>
      </c>
      <c r="R4077" t="s">
        <v>47</v>
      </c>
      <c r="S4077" t="s">
        <v>13356</v>
      </c>
      <c r="T4077" t="s">
        <v>13651</v>
      </c>
      <c r="U4077" s="2" t="s">
        <v>13358</v>
      </c>
      <c r="W4077" t="s">
        <v>13386</v>
      </c>
    </row>
    <row r="4078" spans="1:23" ht="409.5">
      <c r="A4078" t="s">
        <v>8230</v>
      </c>
      <c r="C4078" t="s">
        <v>2861</v>
      </c>
      <c r="D4078" t="s">
        <v>4827</v>
      </c>
      <c r="F4078" t="s">
        <v>8231</v>
      </c>
      <c r="G4078" t="s">
        <v>1133</v>
      </c>
      <c r="H4078" t="s">
        <v>8232</v>
      </c>
      <c r="I4078" t="s">
        <v>4932</v>
      </c>
      <c r="K4078" t="s">
        <v>8233</v>
      </c>
      <c r="L4078" t="s">
        <v>1137</v>
      </c>
      <c r="M4078" t="s">
        <v>8234</v>
      </c>
      <c r="N4078" t="s">
        <v>4833</v>
      </c>
      <c r="P4078" t="s">
        <v>8235</v>
      </c>
      <c r="Q4078" t="s">
        <v>1141</v>
      </c>
      <c r="R4078" t="s">
        <v>47</v>
      </c>
      <c r="S4078" t="s">
        <v>13356</v>
      </c>
      <c r="T4078" t="s">
        <v>13651</v>
      </c>
      <c r="U4078" s="2" t="s">
        <v>13358</v>
      </c>
      <c r="W4078" t="s">
        <v>2861</v>
      </c>
    </row>
    <row r="4079" spans="1:23" ht="409.5">
      <c r="A4079" t="s">
        <v>8230</v>
      </c>
      <c r="C4079" t="s">
        <v>13393</v>
      </c>
      <c r="D4079" t="s">
        <v>4827</v>
      </c>
      <c r="F4079" t="s">
        <v>8231</v>
      </c>
      <c r="G4079" t="s">
        <v>1133</v>
      </c>
      <c r="H4079" t="s">
        <v>8232</v>
      </c>
      <c r="I4079" t="s">
        <v>4932</v>
      </c>
      <c r="K4079" t="s">
        <v>8233</v>
      </c>
      <c r="L4079" t="s">
        <v>1137</v>
      </c>
      <c r="M4079" t="s">
        <v>8234</v>
      </c>
      <c r="N4079" t="s">
        <v>4833</v>
      </c>
      <c r="P4079" t="s">
        <v>8235</v>
      </c>
      <c r="Q4079" t="s">
        <v>1141</v>
      </c>
      <c r="R4079" t="s">
        <v>47</v>
      </c>
      <c r="S4079" t="s">
        <v>13356</v>
      </c>
      <c r="T4079" t="s">
        <v>13651</v>
      </c>
      <c r="U4079" s="2" t="s">
        <v>13358</v>
      </c>
      <c r="W4079" t="s">
        <v>13393</v>
      </c>
    </row>
    <row r="4080" spans="1:23" ht="409.5">
      <c r="A4080" t="s">
        <v>8230</v>
      </c>
      <c r="C4080" t="s">
        <v>13397</v>
      </c>
      <c r="D4080" t="s">
        <v>4827</v>
      </c>
      <c r="F4080" t="s">
        <v>8231</v>
      </c>
      <c r="G4080" t="s">
        <v>1133</v>
      </c>
      <c r="H4080" t="s">
        <v>8232</v>
      </c>
      <c r="I4080" t="s">
        <v>4932</v>
      </c>
      <c r="K4080" t="s">
        <v>8233</v>
      </c>
      <c r="L4080" t="s">
        <v>1137</v>
      </c>
      <c r="M4080" t="s">
        <v>8234</v>
      </c>
      <c r="N4080" t="s">
        <v>4833</v>
      </c>
      <c r="P4080" t="s">
        <v>8235</v>
      </c>
      <c r="Q4080" t="s">
        <v>1141</v>
      </c>
      <c r="R4080" t="s">
        <v>47</v>
      </c>
      <c r="S4080" t="s">
        <v>13356</v>
      </c>
      <c r="T4080" t="s">
        <v>13651</v>
      </c>
      <c r="U4080" s="2" t="s">
        <v>13358</v>
      </c>
      <c r="W4080" t="s">
        <v>13397</v>
      </c>
    </row>
    <row r="4081" spans="1:23" ht="409.5">
      <c r="A4081" t="s">
        <v>8230</v>
      </c>
      <c r="C4081" t="s">
        <v>13456</v>
      </c>
      <c r="D4081" t="s">
        <v>4827</v>
      </c>
      <c r="F4081" t="s">
        <v>8231</v>
      </c>
      <c r="G4081" t="s">
        <v>1133</v>
      </c>
      <c r="H4081" t="s">
        <v>8232</v>
      </c>
      <c r="I4081" t="s">
        <v>4932</v>
      </c>
      <c r="K4081" t="s">
        <v>8233</v>
      </c>
      <c r="L4081" t="s">
        <v>1137</v>
      </c>
      <c r="M4081" t="s">
        <v>8234</v>
      </c>
      <c r="N4081" t="s">
        <v>4833</v>
      </c>
      <c r="P4081" t="s">
        <v>8235</v>
      </c>
      <c r="Q4081" t="s">
        <v>1141</v>
      </c>
      <c r="R4081" t="s">
        <v>47</v>
      </c>
      <c r="S4081" t="s">
        <v>13356</v>
      </c>
      <c r="T4081" t="s">
        <v>13651</v>
      </c>
      <c r="U4081" s="2" t="s">
        <v>13358</v>
      </c>
      <c r="W4081" t="s">
        <v>13456</v>
      </c>
    </row>
    <row r="4082" spans="1:23" ht="409.5">
      <c r="A4082" t="s">
        <v>8230</v>
      </c>
      <c r="C4082" t="s">
        <v>13476</v>
      </c>
      <c r="D4082" t="s">
        <v>4827</v>
      </c>
      <c r="F4082" t="s">
        <v>8231</v>
      </c>
      <c r="G4082" t="s">
        <v>1133</v>
      </c>
      <c r="H4082" t="s">
        <v>8232</v>
      </c>
      <c r="I4082" t="s">
        <v>4932</v>
      </c>
      <c r="K4082" t="s">
        <v>8233</v>
      </c>
      <c r="L4082" t="s">
        <v>1137</v>
      </c>
      <c r="M4082" t="s">
        <v>8234</v>
      </c>
      <c r="N4082" t="s">
        <v>4833</v>
      </c>
      <c r="P4082" t="s">
        <v>8235</v>
      </c>
      <c r="Q4082" t="s">
        <v>1141</v>
      </c>
      <c r="R4082" t="s">
        <v>47</v>
      </c>
      <c r="S4082" t="s">
        <v>13356</v>
      </c>
      <c r="T4082" t="s">
        <v>13651</v>
      </c>
      <c r="U4082" s="2" t="s">
        <v>13358</v>
      </c>
      <c r="W4082" t="s">
        <v>13476</v>
      </c>
    </row>
    <row r="4083" spans="1:23" ht="409.5">
      <c r="A4083" t="s">
        <v>8230</v>
      </c>
      <c r="C4083" t="s">
        <v>13548</v>
      </c>
      <c r="D4083" t="s">
        <v>4827</v>
      </c>
      <c r="F4083" t="s">
        <v>8231</v>
      </c>
      <c r="G4083" t="s">
        <v>1133</v>
      </c>
      <c r="H4083" t="s">
        <v>8232</v>
      </c>
      <c r="I4083" t="s">
        <v>4932</v>
      </c>
      <c r="K4083" t="s">
        <v>8233</v>
      </c>
      <c r="L4083" t="s">
        <v>1137</v>
      </c>
      <c r="M4083" t="s">
        <v>8234</v>
      </c>
      <c r="N4083" t="s">
        <v>4833</v>
      </c>
      <c r="P4083" t="s">
        <v>8235</v>
      </c>
      <c r="Q4083" t="s">
        <v>1141</v>
      </c>
      <c r="R4083" t="s">
        <v>47</v>
      </c>
      <c r="S4083" t="s">
        <v>13356</v>
      </c>
      <c r="T4083" t="s">
        <v>13651</v>
      </c>
      <c r="U4083" s="2" t="s">
        <v>13358</v>
      </c>
      <c r="W4083" t="s">
        <v>13548</v>
      </c>
    </row>
    <row r="4084" spans="1:23">
      <c r="A4084" t="s">
        <v>8230</v>
      </c>
      <c r="C4084" t="s">
        <v>13573</v>
      </c>
      <c r="D4084" t="s">
        <v>4827</v>
      </c>
      <c r="F4084" t="s">
        <v>8231</v>
      </c>
      <c r="G4084" t="s">
        <v>1133</v>
      </c>
      <c r="H4084" t="s">
        <v>8232</v>
      </c>
      <c r="I4084" t="s">
        <v>4932</v>
      </c>
      <c r="K4084" t="s">
        <v>8233</v>
      </c>
      <c r="L4084" t="s">
        <v>1137</v>
      </c>
      <c r="M4084" t="s">
        <v>8234</v>
      </c>
      <c r="N4084" t="s">
        <v>4833</v>
      </c>
      <c r="P4084" t="s">
        <v>8235</v>
      </c>
      <c r="Q4084" t="s">
        <v>1141</v>
      </c>
      <c r="R4084" t="s">
        <v>47</v>
      </c>
      <c r="S4084" t="s">
        <v>13558</v>
      </c>
      <c r="T4084" t="s">
        <v>13649</v>
      </c>
      <c r="U4084" t="s">
        <v>12365</v>
      </c>
      <c r="W4084" t="s">
        <v>13573</v>
      </c>
    </row>
    <row r="4085" spans="1:23">
      <c r="A4085" t="s">
        <v>8230</v>
      </c>
      <c r="C4085" t="s">
        <v>13586</v>
      </c>
      <c r="D4085" t="s">
        <v>4827</v>
      </c>
      <c r="F4085" t="s">
        <v>8231</v>
      </c>
      <c r="G4085" t="s">
        <v>1133</v>
      </c>
      <c r="H4085" t="s">
        <v>8232</v>
      </c>
      <c r="I4085" t="s">
        <v>4932</v>
      </c>
      <c r="K4085" t="s">
        <v>8233</v>
      </c>
      <c r="L4085" t="s">
        <v>1137</v>
      </c>
      <c r="M4085" t="s">
        <v>8234</v>
      </c>
      <c r="N4085" t="s">
        <v>4833</v>
      </c>
      <c r="P4085" t="s">
        <v>8235</v>
      </c>
      <c r="Q4085" t="s">
        <v>1141</v>
      </c>
      <c r="R4085" t="s">
        <v>47</v>
      </c>
      <c r="S4085" t="s">
        <v>13558</v>
      </c>
      <c r="T4085" t="s">
        <v>13649</v>
      </c>
      <c r="U4085" t="s">
        <v>12365</v>
      </c>
      <c r="W4085" t="s">
        <v>13586</v>
      </c>
    </row>
    <row r="4086" spans="1:23">
      <c r="A4086" t="s">
        <v>8230</v>
      </c>
      <c r="C4086" t="s">
        <v>13593</v>
      </c>
      <c r="D4086" t="s">
        <v>4827</v>
      </c>
      <c r="F4086" t="s">
        <v>8231</v>
      </c>
      <c r="G4086" t="s">
        <v>1133</v>
      </c>
      <c r="H4086" t="s">
        <v>8232</v>
      </c>
      <c r="I4086" t="s">
        <v>4932</v>
      </c>
      <c r="K4086" t="s">
        <v>8233</v>
      </c>
      <c r="L4086" t="s">
        <v>1137</v>
      </c>
      <c r="M4086" t="s">
        <v>8234</v>
      </c>
      <c r="N4086" t="s">
        <v>4833</v>
      </c>
      <c r="P4086" t="s">
        <v>8235</v>
      </c>
      <c r="Q4086" t="s">
        <v>1141</v>
      </c>
      <c r="R4086" t="s">
        <v>47</v>
      </c>
      <c r="S4086" t="s">
        <v>13558</v>
      </c>
      <c r="T4086" t="s">
        <v>13649</v>
      </c>
      <c r="U4086" t="s">
        <v>12365</v>
      </c>
      <c r="W4086" t="s">
        <v>13593</v>
      </c>
    </row>
    <row r="4087" spans="1:23">
      <c r="A4087" t="s">
        <v>8236</v>
      </c>
      <c r="C4087" t="s">
        <v>12312</v>
      </c>
      <c r="F4087" t="s">
        <v>59</v>
      </c>
      <c r="G4087" t="s">
        <v>1101</v>
      </c>
      <c r="H4087" t="s">
        <v>3668</v>
      </c>
      <c r="K4087" t="s">
        <v>1103</v>
      </c>
      <c r="L4087" t="s">
        <v>1104</v>
      </c>
      <c r="M4087" t="s">
        <v>8238</v>
      </c>
      <c r="P4087" t="s">
        <v>1106</v>
      </c>
      <c r="Q4087" t="s">
        <v>1107</v>
      </c>
      <c r="R4087" t="s">
        <v>8237</v>
      </c>
      <c r="S4087" t="s">
        <v>132</v>
      </c>
      <c r="T4087" t="s">
        <v>12264</v>
      </c>
      <c r="V4087" t="s">
        <v>12286</v>
      </c>
      <c r="W4087" t="s">
        <v>12312</v>
      </c>
    </row>
    <row r="4088" spans="1:23">
      <c r="A4088" t="s">
        <v>8236</v>
      </c>
      <c r="C4088" t="s">
        <v>12911</v>
      </c>
      <c r="F4088" t="s">
        <v>59</v>
      </c>
      <c r="G4088" t="s">
        <v>1101</v>
      </c>
      <c r="H4088" t="s">
        <v>3668</v>
      </c>
      <c r="K4088" t="s">
        <v>1103</v>
      </c>
      <c r="L4088" t="s">
        <v>1104</v>
      </c>
      <c r="M4088" t="s">
        <v>8238</v>
      </c>
      <c r="P4088" t="s">
        <v>1106</v>
      </c>
      <c r="Q4088" t="s">
        <v>1107</v>
      </c>
      <c r="R4088" t="s">
        <v>8237</v>
      </c>
      <c r="S4088" t="s">
        <v>12881</v>
      </c>
      <c r="T4088" t="s">
        <v>13649</v>
      </c>
      <c r="U4088" t="s">
        <v>12883</v>
      </c>
      <c r="W4088" t="s">
        <v>12911</v>
      </c>
    </row>
    <row r="4089" spans="1:23">
      <c r="A4089" t="s">
        <v>8236</v>
      </c>
      <c r="C4089" t="s">
        <v>13113</v>
      </c>
      <c r="F4089" t="s">
        <v>59</v>
      </c>
      <c r="G4089" t="s">
        <v>1101</v>
      </c>
      <c r="H4089" t="s">
        <v>3668</v>
      </c>
      <c r="K4089" t="s">
        <v>1103</v>
      </c>
      <c r="L4089" t="s">
        <v>1104</v>
      </c>
      <c r="M4089" t="s">
        <v>8238</v>
      </c>
      <c r="P4089" t="s">
        <v>1106</v>
      </c>
      <c r="Q4089" t="s">
        <v>1107</v>
      </c>
      <c r="R4089" t="s">
        <v>8237</v>
      </c>
      <c r="S4089" t="s">
        <v>13098</v>
      </c>
      <c r="T4089" t="s">
        <v>11914</v>
      </c>
      <c r="U4089" t="s">
        <v>13100</v>
      </c>
      <c r="W4089" t="s">
        <v>13113</v>
      </c>
    </row>
    <row r="4090" spans="1:23">
      <c r="A4090" t="s">
        <v>8236</v>
      </c>
      <c r="C4090" t="s">
        <v>13145</v>
      </c>
      <c r="F4090" t="s">
        <v>59</v>
      </c>
      <c r="G4090" t="s">
        <v>1101</v>
      </c>
      <c r="H4090" t="s">
        <v>3668</v>
      </c>
      <c r="K4090" t="s">
        <v>1103</v>
      </c>
      <c r="L4090" t="s">
        <v>1104</v>
      </c>
      <c r="M4090" t="s">
        <v>8238</v>
      </c>
      <c r="P4090" t="s">
        <v>1106</v>
      </c>
      <c r="Q4090" t="s">
        <v>1107</v>
      </c>
      <c r="R4090" t="s">
        <v>8237</v>
      </c>
      <c r="S4090" t="s">
        <v>13115</v>
      </c>
      <c r="T4090" t="s">
        <v>13650</v>
      </c>
      <c r="U4090" t="s">
        <v>13117</v>
      </c>
      <c r="W4090" t="s">
        <v>13145</v>
      </c>
    </row>
    <row r="4091" spans="1:23" ht="409.5">
      <c r="A4091" t="s">
        <v>8236</v>
      </c>
      <c r="C4091" t="s">
        <v>13390</v>
      </c>
      <c r="F4091" t="s">
        <v>59</v>
      </c>
      <c r="G4091" t="s">
        <v>1101</v>
      </c>
      <c r="H4091" t="s">
        <v>3668</v>
      </c>
      <c r="K4091" t="s">
        <v>1103</v>
      </c>
      <c r="L4091" t="s">
        <v>1104</v>
      </c>
      <c r="M4091" t="s">
        <v>8238</v>
      </c>
      <c r="P4091" t="s">
        <v>1106</v>
      </c>
      <c r="Q4091" t="s">
        <v>1107</v>
      </c>
      <c r="R4091" t="s">
        <v>8237</v>
      </c>
      <c r="S4091" t="s">
        <v>13356</v>
      </c>
      <c r="T4091" t="s">
        <v>13651</v>
      </c>
      <c r="U4091" s="2" t="s">
        <v>13358</v>
      </c>
      <c r="W4091" t="s">
        <v>13390</v>
      </c>
    </row>
    <row r="4092" spans="1:23">
      <c r="A4092" t="s">
        <v>8236</v>
      </c>
      <c r="C4092" t="s">
        <v>8257</v>
      </c>
      <c r="F4092" t="s">
        <v>59</v>
      </c>
      <c r="G4092" t="s">
        <v>1101</v>
      </c>
      <c r="H4092" t="s">
        <v>3668</v>
      </c>
      <c r="K4092" t="s">
        <v>1103</v>
      </c>
      <c r="L4092" t="s">
        <v>1104</v>
      </c>
      <c r="M4092" t="s">
        <v>8238</v>
      </c>
      <c r="P4092" t="s">
        <v>1106</v>
      </c>
      <c r="Q4092" t="s">
        <v>1107</v>
      </c>
      <c r="R4092" t="s">
        <v>8237</v>
      </c>
      <c r="S4092" t="s">
        <v>13558</v>
      </c>
      <c r="T4092" t="s">
        <v>13649</v>
      </c>
      <c r="U4092" t="s">
        <v>12365</v>
      </c>
      <c r="W4092" t="s">
        <v>8257</v>
      </c>
    </row>
    <row r="4093" spans="1:23">
      <c r="A4093" t="s">
        <v>8239</v>
      </c>
      <c r="C4093" t="s">
        <v>12299</v>
      </c>
      <c r="D4093" t="s">
        <v>1093</v>
      </c>
      <c r="F4093" t="s">
        <v>45</v>
      </c>
      <c r="G4093" t="s">
        <v>25</v>
      </c>
      <c r="H4093" t="s">
        <v>8241</v>
      </c>
      <c r="I4093" t="s">
        <v>1095</v>
      </c>
      <c r="K4093" t="s">
        <v>1066</v>
      </c>
      <c r="L4093" t="s">
        <v>1067</v>
      </c>
      <c r="M4093" t="s">
        <v>8242</v>
      </c>
      <c r="N4093" t="s">
        <v>1097</v>
      </c>
      <c r="P4093" t="s">
        <v>1068</v>
      </c>
      <c r="Q4093" t="s">
        <v>1069</v>
      </c>
      <c r="R4093" t="s">
        <v>8240</v>
      </c>
      <c r="S4093" t="s">
        <v>132</v>
      </c>
      <c r="T4093" t="s">
        <v>12264</v>
      </c>
      <c r="V4093" t="s">
        <v>12286</v>
      </c>
      <c r="W4093" t="s">
        <v>12299</v>
      </c>
    </row>
    <row r="4094" spans="1:23">
      <c r="A4094" t="s">
        <v>8239</v>
      </c>
      <c r="C4094" t="s">
        <v>8240</v>
      </c>
      <c r="D4094" t="s">
        <v>1093</v>
      </c>
      <c r="F4094" t="s">
        <v>45</v>
      </c>
      <c r="G4094" t="s">
        <v>25</v>
      </c>
      <c r="H4094" t="s">
        <v>8241</v>
      </c>
      <c r="I4094" t="s">
        <v>1095</v>
      </c>
      <c r="K4094" t="s">
        <v>1066</v>
      </c>
      <c r="L4094" t="s">
        <v>1067</v>
      </c>
      <c r="M4094" t="s">
        <v>8242</v>
      </c>
      <c r="N4094" t="s">
        <v>1097</v>
      </c>
      <c r="P4094" t="s">
        <v>1068</v>
      </c>
      <c r="Q4094" t="s">
        <v>1069</v>
      </c>
      <c r="R4094" t="s">
        <v>8240</v>
      </c>
      <c r="S4094" t="s">
        <v>12473</v>
      </c>
      <c r="T4094" t="s">
        <v>11915</v>
      </c>
      <c r="U4094" t="s">
        <v>12475</v>
      </c>
      <c r="W4094" t="s">
        <v>8240</v>
      </c>
    </row>
    <row r="4095" spans="1:23">
      <c r="A4095" t="s">
        <v>8243</v>
      </c>
      <c r="C4095" t="s">
        <v>8244</v>
      </c>
      <c r="F4095" t="s">
        <v>20</v>
      </c>
      <c r="G4095" t="s">
        <v>1133</v>
      </c>
      <c r="H4095" t="s">
        <v>8245</v>
      </c>
      <c r="K4095" t="s">
        <v>1136</v>
      </c>
      <c r="L4095" t="s">
        <v>1137</v>
      </c>
      <c r="M4095" t="s">
        <v>8246</v>
      </c>
      <c r="P4095" t="s">
        <v>1140</v>
      </c>
      <c r="Q4095" t="s">
        <v>1141</v>
      </c>
      <c r="R4095" t="s">
        <v>8244</v>
      </c>
      <c r="S4095" t="s">
        <v>471</v>
      </c>
      <c r="T4095" t="s">
        <v>11914</v>
      </c>
      <c r="U4095" t="s">
        <v>13171</v>
      </c>
      <c r="W4095" t="s">
        <v>8244</v>
      </c>
    </row>
    <row r="4096" spans="1:23">
      <c r="A4096" t="s">
        <v>8247</v>
      </c>
      <c r="C4096" t="s">
        <v>10772</v>
      </c>
      <c r="F4096" t="s">
        <v>59</v>
      </c>
      <c r="G4096" t="s">
        <v>1101</v>
      </c>
      <c r="H4096" t="s">
        <v>8249</v>
      </c>
      <c r="K4096" t="s">
        <v>1103</v>
      </c>
      <c r="L4096" t="s">
        <v>1104</v>
      </c>
      <c r="M4096" t="s">
        <v>8250</v>
      </c>
      <c r="P4096" t="s">
        <v>1106</v>
      </c>
      <c r="Q4096" t="s">
        <v>1107</v>
      </c>
      <c r="R4096" t="s">
        <v>8248</v>
      </c>
      <c r="S4096" t="s">
        <v>7808</v>
      </c>
      <c r="T4096" t="s">
        <v>11914</v>
      </c>
      <c r="U4096" t="s">
        <v>12110</v>
      </c>
      <c r="W4096" t="s">
        <v>10772</v>
      </c>
    </row>
    <row r="4097" spans="1:23">
      <c r="A4097" t="s">
        <v>8247</v>
      </c>
      <c r="C4097" t="s">
        <v>13333</v>
      </c>
      <c r="F4097" t="s">
        <v>59</v>
      </c>
      <c r="G4097" t="s">
        <v>1101</v>
      </c>
      <c r="H4097" t="s">
        <v>8249</v>
      </c>
      <c r="K4097" t="s">
        <v>1103</v>
      </c>
      <c r="L4097" t="s">
        <v>1104</v>
      </c>
      <c r="M4097" t="s">
        <v>8250</v>
      </c>
      <c r="P4097" t="s">
        <v>1106</v>
      </c>
      <c r="Q4097" t="s">
        <v>1107</v>
      </c>
      <c r="R4097" t="s">
        <v>8248</v>
      </c>
      <c r="S4097" t="s">
        <v>13287</v>
      </c>
      <c r="T4097" t="s">
        <v>11915</v>
      </c>
      <c r="U4097" t="s">
        <v>13289</v>
      </c>
      <c r="W4097" t="s">
        <v>13333</v>
      </c>
    </row>
    <row r="4098" spans="1:23">
      <c r="A4098" t="s">
        <v>8251</v>
      </c>
      <c r="C4098" t="s">
        <v>812</v>
      </c>
      <c r="D4098" t="s">
        <v>4315</v>
      </c>
      <c r="F4098" t="s">
        <v>51</v>
      </c>
      <c r="G4098" t="s">
        <v>2202</v>
      </c>
      <c r="H4098" t="s">
        <v>8253</v>
      </c>
      <c r="I4098" t="s">
        <v>4317</v>
      </c>
      <c r="K4098" t="s">
        <v>1330</v>
      </c>
      <c r="L4098" t="s">
        <v>2205</v>
      </c>
      <c r="M4098" t="s">
        <v>8252</v>
      </c>
      <c r="N4098" t="s">
        <v>4319</v>
      </c>
      <c r="P4098" t="s">
        <v>1332</v>
      </c>
      <c r="Q4098" t="s">
        <v>2208</v>
      </c>
      <c r="R4098" t="s">
        <v>8252</v>
      </c>
      <c r="S4098" t="s">
        <v>13558</v>
      </c>
      <c r="T4098" t="s">
        <v>13649</v>
      </c>
      <c r="U4098" t="s">
        <v>12365</v>
      </c>
      <c r="W4098" t="s">
        <v>812</v>
      </c>
    </row>
    <row r="4099" spans="1:23">
      <c r="A4099" t="s">
        <v>8254</v>
      </c>
      <c r="C4099" t="s">
        <v>12312</v>
      </c>
      <c r="F4099" t="s">
        <v>132</v>
      </c>
      <c r="G4099" t="s">
        <v>1428</v>
      </c>
      <c r="H4099" t="s">
        <v>4916</v>
      </c>
      <c r="K4099" t="s">
        <v>1312</v>
      </c>
      <c r="L4099" t="s">
        <v>1430</v>
      </c>
      <c r="M4099" t="s">
        <v>4917</v>
      </c>
      <c r="P4099" t="s">
        <v>132</v>
      </c>
      <c r="Q4099" t="s">
        <v>1432</v>
      </c>
      <c r="R4099" t="s">
        <v>188</v>
      </c>
      <c r="S4099" t="s">
        <v>132</v>
      </c>
      <c r="T4099" t="s">
        <v>12264</v>
      </c>
      <c r="V4099" t="s">
        <v>12286</v>
      </c>
      <c r="W4099" t="s">
        <v>12312</v>
      </c>
    </row>
    <row r="4100" spans="1:23" ht="345">
      <c r="A4100" t="s">
        <v>8254</v>
      </c>
      <c r="C4100" t="s">
        <v>12704</v>
      </c>
      <c r="F4100" t="s">
        <v>132</v>
      </c>
      <c r="G4100" t="s">
        <v>1428</v>
      </c>
      <c r="H4100" t="s">
        <v>4916</v>
      </c>
      <c r="K4100" t="s">
        <v>1312</v>
      </c>
      <c r="L4100" t="s">
        <v>1430</v>
      </c>
      <c r="M4100" t="s">
        <v>4917</v>
      </c>
      <c r="P4100" t="s">
        <v>132</v>
      </c>
      <c r="Q4100" t="s">
        <v>1432</v>
      </c>
      <c r="R4100" t="s">
        <v>188</v>
      </c>
      <c r="S4100" t="s">
        <v>11336</v>
      </c>
      <c r="T4100" t="s">
        <v>13647</v>
      </c>
      <c r="U4100" s="2" t="s">
        <v>13648</v>
      </c>
      <c r="W4100" t="s">
        <v>12704</v>
      </c>
    </row>
    <row r="4101" spans="1:23">
      <c r="A4101" t="s">
        <v>8255</v>
      </c>
      <c r="B4101" t="s">
        <v>4154</v>
      </c>
      <c r="C4101" t="s">
        <v>12456</v>
      </c>
      <c r="D4101" t="s">
        <v>8111</v>
      </c>
      <c r="F4101" t="s">
        <v>45</v>
      </c>
      <c r="G4101" t="s">
        <v>25</v>
      </c>
      <c r="H4101" t="s">
        <v>4155</v>
      </c>
      <c r="I4101" t="s">
        <v>8113</v>
      </c>
      <c r="K4101" t="s">
        <v>1066</v>
      </c>
      <c r="L4101" t="s">
        <v>1067</v>
      </c>
      <c r="M4101" t="s">
        <v>4157</v>
      </c>
      <c r="N4101" t="s">
        <v>8115</v>
      </c>
      <c r="P4101" t="s">
        <v>1068</v>
      </c>
      <c r="Q4101" t="s">
        <v>1069</v>
      </c>
      <c r="R4101" t="s">
        <v>313</v>
      </c>
      <c r="S4101" t="s">
        <v>45</v>
      </c>
      <c r="T4101" t="s">
        <v>11915</v>
      </c>
      <c r="U4101" t="s">
        <v>12396</v>
      </c>
      <c r="W4101" t="s">
        <v>12456</v>
      </c>
    </row>
    <row r="4102" spans="1:23">
      <c r="A4102" t="s">
        <v>8255</v>
      </c>
      <c r="B4102" t="s">
        <v>4154</v>
      </c>
      <c r="C4102" t="s">
        <v>296</v>
      </c>
      <c r="D4102" t="s">
        <v>8111</v>
      </c>
      <c r="F4102" t="s">
        <v>45</v>
      </c>
      <c r="G4102" t="s">
        <v>25</v>
      </c>
      <c r="H4102" t="s">
        <v>4155</v>
      </c>
      <c r="I4102" t="s">
        <v>8113</v>
      </c>
      <c r="K4102" t="s">
        <v>1066</v>
      </c>
      <c r="L4102" t="s">
        <v>1067</v>
      </c>
      <c r="M4102" t="s">
        <v>4157</v>
      </c>
      <c r="N4102" t="s">
        <v>8115</v>
      </c>
      <c r="P4102" t="s">
        <v>1068</v>
      </c>
      <c r="Q4102" t="s">
        <v>1069</v>
      </c>
      <c r="R4102" t="s">
        <v>313</v>
      </c>
      <c r="S4102" t="s">
        <v>45</v>
      </c>
      <c r="T4102" t="s">
        <v>11915</v>
      </c>
      <c r="U4102" t="s">
        <v>12396</v>
      </c>
      <c r="W4102" t="s">
        <v>296</v>
      </c>
    </row>
    <row r="4103" spans="1:23">
      <c r="A4103" t="s">
        <v>8256</v>
      </c>
      <c r="C4103" t="s">
        <v>12266</v>
      </c>
      <c r="F4103" t="s">
        <v>59</v>
      </c>
      <c r="G4103" t="s">
        <v>1101</v>
      </c>
      <c r="H4103" t="s">
        <v>8258</v>
      </c>
      <c r="K4103" t="s">
        <v>1103</v>
      </c>
      <c r="L4103" t="s">
        <v>1104</v>
      </c>
      <c r="M4103" t="s">
        <v>8259</v>
      </c>
      <c r="P4103" t="s">
        <v>1106</v>
      </c>
      <c r="Q4103" t="s">
        <v>1107</v>
      </c>
      <c r="R4103" t="s">
        <v>8257</v>
      </c>
      <c r="S4103" t="s">
        <v>12261</v>
      </c>
      <c r="T4103" t="s">
        <v>13645</v>
      </c>
      <c r="U4103" t="s">
        <v>12263</v>
      </c>
      <c r="W4103" t="s">
        <v>12266</v>
      </c>
    </row>
    <row r="4104" spans="1:23">
      <c r="A4104" t="s">
        <v>8256</v>
      </c>
      <c r="C4104" t="s">
        <v>8257</v>
      </c>
      <c r="F4104" t="s">
        <v>59</v>
      </c>
      <c r="G4104" t="s">
        <v>1101</v>
      </c>
      <c r="H4104" t="s">
        <v>8258</v>
      </c>
      <c r="K4104" t="s">
        <v>1103</v>
      </c>
      <c r="L4104" t="s">
        <v>1104</v>
      </c>
      <c r="M4104" t="s">
        <v>8259</v>
      </c>
      <c r="P4104" t="s">
        <v>1106</v>
      </c>
      <c r="Q4104" t="s">
        <v>1107</v>
      </c>
      <c r="R4104" t="s">
        <v>8257</v>
      </c>
      <c r="S4104" t="s">
        <v>13558</v>
      </c>
      <c r="T4104" t="s">
        <v>13649</v>
      </c>
      <c r="U4104" t="s">
        <v>12365</v>
      </c>
      <c r="W4104" t="s">
        <v>8257</v>
      </c>
    </row>
    <row r="4105" spans="1:23" hidden="1">
      <c r="A4105" t="s">
        <v>8260</v>
      </c>
      <c r="D4105" t="s">
        <v>2379</v>
      </c>
      <c r="E4105" t="s">
        <v>1122</v>
      </c>
      <c r="F4105" t="s">
        <v>1619</v>
      </c>
      <c r="G4105" t="s">
        <v>1123</v>
      </c>
      <c r="H4105" t="s">
        <v>8262</v>
      </c>
      <c r="I4105" t="s">
        <v>2381</v>
      </c>
      <c r="J4105" t="s">
        <v>1125</v>
      </c>
      <c r="K4105" t="s">
        <v>1621</v>
      </c>
      <c r="L4105" t="s">
        <v>1126</v>
      </c>
      <c r="M4105" t="s">
        <v>8263</v>
      </c>
      <c r="N4105" t="s">
        <v>2379</v>
      </c>
      <c r="O4105" t="s">
        <v>1128</v>
      </c>
      <c r="P4105" t="s">
        <v>1623</v>
      </c>
      <c r="Q4105" t="s">
        <v>1129</v>
      </c>
      <c r="R4105" t="s">
        <v>8261</v>
      </c>
    </row>
    <row r="4106" spans="1:23">
      <c r="A4106" t="s">
        <v>8264</v>
      </c>
      <c r="C4106" t="s">
        <v>12925</v>
      </c>
      <c r="F4106" t="s">
        <v>17</v>
      </c>
      <c r="G4106" t="s">
        <v>37</v>
      </c>
      <c r="H4106" t="s">
        <v>8266</v>
      </c>
      <c r="K4106" t="s">
        <v>1184</v>
      </c>
      <c r="L4106" t="s">
        <v>1185</v>
      </c>
      <c r="M4106" t="s">
        <v>8267</v>
      </c>
      <c r="P4106" t="s">
        <v>17</v>
      </c>
      <c r="Q4106" t="s">
        <v>37</v>
      </c>
      <c r="R4106" t="s">
        <v>8265</v>
      </c>
      <c r="S4106" t="s">
        <v>12922</v>
      </c>
      <c r="T4106" t="s">
        <v>13649</v>
      </c>
      <c r="U4106" t="s">
        <v>12883</v>
      </c>
      <c r="W4106" t="s">
        <v>12925</v>
      </c>
    </row>
    <row r="4107" spans="1:23">
      <c r="A4107" t="s">
        <v>8264</v>
      </c>
      <c r="C4107" t="s">
        <v>12971</v>
      </c>
      <c r="F4107" t="s">
        <v>17</v>
      </c>
      <c r="G4107" t="s">
        <v>37</v>
      </c>
      <c r="H4107" t="s">
        <v>8266</v>
      </c>
      <c r="K4107" t="s">
        <v>1184</v>
      </c>
      <c r="L4107" t="s">
        <v>1185</v>
      </c>
      <c r="M4107" t="s">
        <v>8267</v>
      </c>
      <c r="P4107" t="s">
        <v>17</v>
      </c>
      <c r="Q4107" t="s">
        <v>37</v>
      </c>
      <c r="R4107" t="s">
        <v>8265</v>
      </c>
      <c r="S4107" t="s">
        <v>12922</v>
      </c>
      <c r="T4107" t="s">
        <v>13649</v>
      </c>
      <c r="U4107" t="s">
        <v>12883</v>
      </c>
      <c r="W4107" t="s">
        <v>12971</v>
      </c>
    </row>
    <row r="4108" spans="1:23" ht="409.5">
      <c r="A4108" t="s">
        <v>8264</v>
      </c>
      <c r="C4108" t="s">
        <v>2861</v>
      </c>
      <c r="F4108" t="s">
        <v>17</v>
      </c>
      <c r="G4108" t="s">
        <v>37</v>
      </c>
      <c r="H4108" t="s">
        <v>8266</v>
      </c>
      <c r="K4108" t="s">
        <v>1184</v>
      </c>
      <c r="L4108" t="s">
        <v>1185</v>
      </c>
      <c r="M4108" t="s">
        <v>8267</v>
      </c>
      <c r="P4108" t="s">
        <v>17</v>
      </c>
      <c r="Q4108" t="s">
        <v>37</v>
      </c>
      <c r="R4108" t="s">
        <v>8265</v>
      </c>
      <c r="S4108" t="s">
        <v>13356</v>
      </c>
      <c r="T4108" t="s">
        <v>13651</v>
      </c>
      <c r="U4108" s="2" t="s">
        <v>13358</v>
      </c>
      <c r="W4108" t="s">
        <v>2861</v>
      </c>
    </row>
    <row r="4109" spans="1:23" ht="409.5">
      <c r="A4109" t="s">
        <v>8264</v>
      </c>
      <c r="C4109" t="s">
        <v>13435</v>
      </c>
      <c r="F4109" t="s">
        <v>17</v>
      </c>
      <c r="G4109" t="s">
        <v>37</v>
      </c>
      <c r="H4109" t="s">
        <v>8266</v>
      </c>
      <c r="K4109" t="s">
        <v>1184</v>
      </c>
      <c r="L4109" t="s">
        <v>1185</v>
      </c>
      <c r="M4109" t="s">
        <v>8267</v>
      </c>
      <c r="P4109" t="s">
        <v>17</v>
      </c>
      <c r="Q4109" t="s">
        <v>37</v>
      </c>
      <c r="R4109" t="s">
        <v>8265</v>
      </c>
      <c r="S4109" t="s">
        <v>13356</v>
      </c>
      <c r="T4109" t="s">
        <v>13651</v>
      </c>
      <c r="U4109" s="2" t="s">
        <v>13358</v>
      </c>
      <c r="W4109" t="s">
        <v>13435</v>
      </c>
    </row>
    <row r="4110" spans="1:23" ht="409.5">
      <c r="A4110" t="s">
        <v>8264</v>
      </c>
      <c r="C4110" t="s">
        <v>5750</v>
      </c>
      <c r="F4110" t="s">
        <v>17</v>
      </c>
      <c r="G4110" t="s">
        <v>37</v>
      </c>
      <c r="H4110" t="s">
        <v>8266</v>
      </c>
      <c r="K4110" t="s">
        <v>1184</v>
      </c>
      <c r="L4110" t="s">
        <v>1185</v>
      </c>
      <c r="M4110" t="s">
        <v>8267</v>
      </c>
      <c r="P4110" t="s">
        <v>17</v>
      </c>
      <c r="Q4110" t="s">
        <v>37</v>
      </c>
      <c r="R4110" t="s">
        <v>8265</v>
      </c>
      <c r="S4110" t="s">
        <v>13356</v>
      </c>
      <c r="T4110" t="s">
        <v>13651</v>
      </c>
      <c r="U4110" s="2" t="s">
        <v>13358</v>
      </c>
      <c r="W4110" t="s">
        <v>5750</v>
      </c>
    </row>
    <row r="4111" spans="1:23">
      <c r="A4111" t="s">
        <v>8264</v>
      </c>
      <c r="C4111" t="s">
        <v>13565</v>
      </c>
      <c r="F4111" t="s">
        <v>17</v>
      </c>
      <c r="G4111" t="s">
        <v>37</v>
      </c>
      <c r="H4111" t="s">
        <v>8266</v>
      </c>
      <c r="K4111" t="s">
        <v>1184</v>
      </c>
      <c r="L4111" t="s">
        <v>1185</v>
      </c>
      <c r="M4111" t="s">
        <v>8267</v>
      </c>
      <c r="P4111" t="s">
        <v>17</v>
      </c>
      <c r="Q4111" t="s">
        <v>37</v>
      </c>
      <c r="R4111" t="s">
        <v>8265</v>
      </c>
      <c r="S4111" t="s">
        <v>13558</v>
      </c>
      <c r="T4111" t="s">
        <v>13649</v>
      </c>
      <c r="U4111" t="s">
        <v>12365</v>
      </c>
      <c r="W4111" t="s">
        <v>13565</v>
      </c>
    </row>
    <row r="4112" spans="1:23">
      <c r="A4112" t="s">
        <v>8264</v>
      </c>
      <c r="C4112" t="s">
        <v>13593</v>
      </c>
      <c r="F4112" t="s">
        <v>17</v>
      </c>
      <c r="G4112" t="s">
        <v>37</v>
      </c>
      <c r="H4112" t="s">
        <v>8266</v>
      </c>
      <c r="K4112" t="s">
        <v>1184</v>
      </c>
      <c r="L4112" t="s">
        <v>1185</v>
      </c>
      <c r="M4112" t="s">
        <v>8267</v>
      </c>
      <c r="P4112" t="s">
        <v>17</v>
      </c>
      <c r="Q4112" t="s">
        <v>37</v>
      </c>
      <c r="R4112" t="s">
        <v>8265</v>
      </c>
      <c r="S4112" t="s">
        <v>13558</v>
      </c>
      <c r="T4112" t="s">
        <v>13649</v>
      </c>
      <c r="U4112" t="s">
        <v>12365</v>
      </c>
      <c r="W4112" t="s">
        <v>13593</v>
      </c>
    </row>
    <row r="4113" spans="1:23">
      <c r="A4113" t="s">
        <v>8268</v>
      </c>
      <c r="C4113" t="s">
        <v>12073</v>
      </c>
      <c r="E4113" t="s">
        <v>1208</v>
      </c>
      <c r="F4113" t="s">
        <v>1209</v>
      </c>
      <c r="G4113" t="s">
        <v>25</v>
      </c>
      <c r="H4113" t="s">
        <v>8270</v>
      </c>
      <c r="J4113" t="s">
        <v>1211</v>
      </c>
      <c r="K4113" t="s">
        <v>1212</v>
      </c>
      <c r="L4113" t="s">
        <v>1067</v>
      </c>
      <c r="M4113" t="s">
        <v>8271</v>
      </c>
      <c r="O4113" t="s">
        <v>1214</v>
      </c>
      <c r="P4113" t="s">
        <v>1215</v>
      </c>
      <c r="Q4113" t="s">
        <v>1069</v>
      </c>
      <c r="R4113" t="s">
        <v>8269</v>
      </c>
      <c r="S4113" t="s">
        <v>12062</v>
      </c>
      <c r="T4113" t="s">
        <v>11914</v>
      </c>
      <c r="U4113" t="s">
        <v>12064</v>
      </c>
      <c r="W4113" t="s">
        <v>12073</v>
      </c>
    </row>
    <row r="4114" spans="1:23">
      <c r="A4114" t="s">
        <v>8268</v>
      </c>
      <c r="C4114" t="s">
        <v>12581</v>
      </c>
      <c r="E4114" t="s">
        <v>1208</v>
      </c>
      <c r="F4114" t="s">
        <v>1209</v>
      </c>
      <c r="G4114" t="s">
        <v>25</v>
      </c>
      <c r="H4114" t="s">
        <v>8270</v>
      </c>
      <c r="J4114" t="s">
        <v>1211</v>
      </c>
      <c r="K4114" t="s">
        <v>1212</v>
      </c>
      <c r="L4114" t="s">
        <v>1067</v>
      </c>
      <c r="M4114" t="s">
        <v>8271</v>
      </c>
      <c r="O4114" t="s">
        <v>1214</v>
      </c>
      <c r="P4114" t="s">
        <v>1215</v>
      </c>
      <c r="Q4114" t="s">
        <v>1069</v>
      </c>
      <c r="R4114" t="s">
        <v>8269</v>
      </c>
      <c r="S4114" t="s">
        <v>12473</v>
      </c>
      <c r="T4114" t="s">
        <v>11915</v>
      </c>
      <c r="U4114" t="s">
        <v>12475</v>
      </c>
      <c r="W4114" t="s">
        <v>12581</v>
      </c>
    </row>
    <row r="4115" spans="1:23">
      <c r="A4115" t="s">
        <v>8268</v>
      </c>
      <c r="C4115" t="s">
        <v>13119</v>
      </c>
      <c r="E4115" t="s">
        <v>1208</v>
      </c>
      <c r="F4115" t="s">
        <v>1209</v>
      </c>
      <c r="G4115" t="s">
        <v>25</v>
      </c>
      <c r="H4115" t="s">
        <v>8270</v>
      </c>
      <c r="J4115" t="s">
        <v>1211</v>
      </c>
      <c r="K4115" t="s">
        <v>1212</v>
      </c>
      <c r="L4115" t="s">
        <v>1067</v>
      </c>
      <c r="M4115" t="s">
        <v>8271</v>
      </c>
      <c r="O4115" t="s">
        <v>1214</v>
      </c>
      <c r="P4115" t="s">
        <v>1215</v>
      </c>
      <c r="Q4115" t="s">
        <v>1069</v>
      </c>
      <c r="R4115" t="s">
        <v>8269</v>
      </c>
      <c r="S4115" t="s">
        <v>13115</v>
      </c>
      <c r="T4115" t="s">
        <v>13650</v>
      </c>
      <c r="U4115" t="s">
        <v>13117</v>
      </c>
      <c r="W4115" t="s">
        <v>13119</v>
      </c>
    </row>
    <row r="4116" spans="1:23" ht="240">
      <c r="A4116" t="s">
        <v>8272</v>
      </c>
      <c r="B4116" t="s">
        <v>8273</v>
      </c>
      <c r="C4116" t="s">
        <v>12207</v>
      </c>
      <c r="F4116" t="s">
        <v>17</v>
      </c>
      <c r="G4116" t="s">
        <v>37</v>
      </c>
      <c r="H4116" t="s">
        <v>8275</v>
      </c>
      <c r="K4116" t="s">
        <v>1184</v>
      </c>
      <c r="L4116" t="s">
        <v>1185</v>
      </c>
      <c r="M4116" t="s">
        <v>8276</v>
      </c>
      <c r="P4116" t="s">
        <v>17</v>
      </c>
      <c r="Q4116" t="s">
        <v>37</v>
      </c>
      <c r="R4116" t="s">
        <v>8274</v>
      </c>
      <c r="S4116" t="s">
        <v>630</v>
      </c>
      <c r="T4116" t="s">
        <v>11914</v>
      </c>
      <c r="U4116" s="2" t="s">
        <v>12193</v>
      </c>
      <c r="W4116" t="s">
        <v>12207</v>
      </c>
    </row>
    <row r="4117" spans="1:23">
      <c r="A4117" t="s">
        <v>8272</v>
      </c>
      <c r="B4117" t="s">
        <v>8273</v>
      </c>
      <c r="C4117" t="s">
        <v>12330</v>
      </c>
      <c r="F4117" t="s">
        <v>17</v>
      </c>
      <c r="G4117" t="s">
        <v>37</v>
      </c>
      <c r="H4117" t="s">
        <v>8275</v>
      </c>
      <c r="K4117" t="s">
        <v>1184</v>
      </c>
      <c r="L4117" t="s">
        <v>1185</v>
      </c>
      <c r="M4117" t="s">
        <v>8276</v>
      </c>
      <c r="P4117" t="s">
        <v>17</v>
      </c>
      <c r="Q4117" t="s">
        <v>37</v>
      </c>
      <c r="R4117" t="s">
        <v>8274</v>
      </c>
      <c r="S4117" t="s">
        <v>132</v>
      </c>
      <c r="T4117" t="s">
        <v>12264</v>
      </c>
      <c r="V4117" t="s">
        <v>12286</v>
      </c>
      <c r="W4117" t="s">
        <v>12330</v>
      </c>
    </row>
    <row r="4118" spans="1:23" ht="409.5">
      <c r="A4118" t="s">
        <v>8272</v>
      </c>
      <c r="B4118" t="s">
        <v>8273</v>
      </c>
      <c r="C4118" t="s">
        <v>13456</v>
      </c>
      <c r="F4118" t="s">
        <v>17</v>
      </c>
      <c r="G4118" t="s">
        <v>37</v>
      </c>
      <c r="H4118" t="s">
        <v>8275</v>
      </c>
      <c r="K4118" t="s">
        <v>1184</v>
      </c>
      <c r="L4118" t="s">
        <v>1185</v>
      </c>
      <c r="M4118" t="s">
        <v>8276</v>
      </c>
      <c r="P4118" t="s">
        <v>17</v>
      </c>
      <c r="Q4118" t="s">
        <v>37</v>
      </c>
      <c r="R4118" t="s">
        <v>8274</v>
      </c>
      <c r="S4118" t="s">
        <v>13356</v>
      </c>
      <c r="T4118" t="s">
        <v>13651</v>
      </c>
      <c r="U4118" s="2" t="s">
        <v>13358</v>
      </c>
      <c r="W4118" t="s">
        <v>13456</v>
      </c>
    </row>
    <row r="4119" spans="1:23">
      <c r="A4119" t="s">
        <v>8277</v>
      </c>
      <c r="C4119" t="s">
        <v>13245</v>
      </c>
      <c r="D4119" t="s">
        <v>8278</v>
      </c>
      <c r="F4119" t="s">
        <v>59</v>
      </c>
      <c r="G4119" t="s">
        <v>1101</v>
      </c>
      <c r="H4119" t="s">
        <v>8279</v>
      </c>
      <c r="I4119" t="s">
        <v>8280</v>
      </c>
      <c r="K4119" t="s">
        <v>1103</v>
      </c>
      <c r="L4119" t="s">
        <v>1104</v>
      </c>
      <c r="M4119" t="s">
        <v>8281</v>
      </c>
      <c r="N4119" t="s">
        <v>8282</v>
      </c>
      <c r="P4119" t="s">
        <v>1106</v>
      </c>
      <c r="Q4119" t="s">
        <v>1107</v>
      </c>
      <c r="R4119" t="s">
        <v>576</v>
      </c>
      <c r="S4119" t="s">
        <v>10484</v>
      </c>
      <c r="T4119" t="s">
        <v>11915</v>
      </c>
      <c r="U4119" t="s">
        <v>13241</v>
      </c>
      <c r="W4119" t="s">
        <v>13245</v>
      </c>
    </row>
    <row r="4120" spans="1:23" ht="409.5">
      <c r="A4120" t="s">
        <v>8277</v>
      </c>
      <c r="C4120" t="s">
        <v>13371</v>
      </c>
      <c r="D4120" t="s">
        <v>8278</v>
      </c>
      <c r="F4120" t="s">
        <v>59</v>
      </c>
      <c r="G4120" t="s">
        <v>1101</v>
      </c>
      <c r="H4120" t="s">
        <v>8279</v>
      </c>
      <c r="I4120" t="s">
        <v>8280</v>
      </c>
      <c r="K4120" t="s">
        <v>1103</v>
      </c>
      <c r="L4120" t="s">
        <v>1104</v>
      </c>
      <c r="M4120" t="s">
        <v>8281</v>
      </c>
      <c r="N4120" t="s">
        <v>8282</v>
      </c>
      <c r="P4120" t="s">
        <v>1106</v>
      </c>
      <c r="Q4120" t="s">
        <v>1107</v>
      </c>
      <c r="R4120" t="s">
        <v>576</v>
      </c>
      <c r="S4120" t="s">
        <v>13356</v>
      </c>
      <c r="T4120" t="s">
        <v>13651</v>
      </c>
      <c r="U4120" s="2" t="s">
        <v>13358</v>
      </c>
      <c r="W4120" t="s">
        <v>13371</v>
      </c>
    </row>
    <row r="4121" spans="1:23">
      <c r="A4121" t="s">
        <v>8283</v>
      </c>
      <c r="C4121" t="s">
        <v>812</v>
      </c>
      <c r="E4121" t="s">
        <v>1111</v>
      </c>
      <c r="F4121" t="s">
        <v>45</v>
      </c>
      <c r="G4121" t="s">
        <v>25</v>
      </c>
      <c r="H4121" t="s">
        <v>8285</v>
      </c>
      <c r="J4121" t="s">
        <v>1112</v>
      </c>
      <c r="K4121" t="s">
        <v>1066</v>
      </c>
      <c r="L4121" t="s">
        <v>1067</v>
      </c>
      <c r="M4121" t="s">
        <v>8286</v>
      </c>
      <c r="O4121" t="s">
        <v>1113</v>
      </c>
      <c r="P4121" t="s">
        <v>1068</v>
      </c>
      <c r="Q4121" t="s">
        <v>1069</v>
      </c>
      <c r="R4121" t="s">
        <v>8284</v>
      </c>
      <c r="S4121" t="s">
        <v>13558</v>
      </c>
      <c r="T4121" t="s">
        <v>13649</v>
      </c>
      <c r="U4121" t="s">
        <v>12365</v>
      </c>
      <c r="W4121" t="s">
        <v>812</v>
      </c>
    </row>
    <row r="4122" spans="1:23">
      <c r="A4122" t="s">
        <v>8287</v>
      </c>
      <c r="C4122" t="s">
        <v>12266</v>
      </c>
      <c r="F4122" t="s">
        <v>59</v>
      </c>
      <c r="G4122" t="s">
        <v>1101</v>
      </c>
      <c r="H4122" t="s">
        <v>8289</v>
      </c>
      <c r="K4122" t="s">
        <v>1103</v>
      </c>
      <c r="L4122" t="s">
        <v>1104</v>
      </c>
      <c r="M4122" t="s">
        <v>8290</v>
      </c>
      <c r="P4122" t="s">
        <v>1106</v>
      </c>
      <c r="Q4122" t="s">
        <v>1107</v>
      </c>
      <c r="R4122" t="s">
        <v>8288</v>
      </c>
      <c r="S4122" t="s">
        <v>12261</v>
      </c>
      <c r="T4122" t="s">
        <v>13645</v>
      </c>
      <c r="U4122" t="s">
        <v>12263</v>
      </c>
      <c r="W4122" t="s">
        <v>12266</v>
      </c>
    </row>
    <row r="4123" spans="1:23">
      <c r="A4123" t="s">
        <v>8287</v>
      </c>
      <c r="C4123" t="s">
        <v>13634</v>
      </c>
      <c r="F4123" t="s">
        <v>59</v>
      </c>
      <c r="G4123" t="s">
        <v>1101</v>
      </c>
      <c r="H4123" t="s">
        <v>8289</v>
      </c>
      <c r="K4123" t="s">
        <v>1103</v>
      </c>
      <c r="L4123" t="s">
        <v>1104</v>
      </c>
      <c r="M4123" t="s">
        <v>8290</v>
      </c>
      <c r="P4123" t="s">
        <v>1106</v>
      </c>
      <c r="Q4123" t="s">
        <v>1107</v>
      </c>
      <c r="R4123" t="s">
        <v>8288</v>
      </c>
      <c r="S4123" t="s">
        <v>13558</v>
      </c>
      <c r="T4123" t="s">
        <v>13649</v>
      </c>
      <c r="U4123" t="s">
        <v>12365</v>
      </c>
      <c r="W4123" t="s">
        <v>13634</v>
      </c>
    </row>
    <row r="4124" spans="1:23" ht="345">
      <c r="A4124" t="s">
        <v>8291</v>
      </c>
      <c r="B4124" t="s">
        <v>8292</v>
      </c>
      <c r="C4124" t="s">
        <v>628</v>
      </c>
      <c r="F4124" t="s">
        <v>17</v>
      </c>
      <c r="G4124" t="s">
        <v>37</v>
      </c>
      <c r="H4124" t="s">
        <v>8294</v>
      </c>
      <c r="K4124" t="s">
        <v>1184</v>
      </c>
      <c r="L4124" t="s">
        <v>1185</v>
      </c>
      <c r="M4124" t="s">
        <v>8295</v>
      </c>
      <c r="P4124" t="s">
        <v>17</v>
      </c>
      <c r="Q4124" t="s">
        <v>37</v>
      </c>
      <c r="R4124" t="s">
        <v>8293</v>
      </c>
      <c r="S4124" t="s">
        <v>11336</v>
      </c>
      <c r="T4124" t="s">
        <v>13647</v>
      </c>
      <c r="U4124" s="2" t="s">
        <v>13648</v>
      </c>
      <c r="W4124" t="s">
        <v>628</v>
      </c>
    </row>
    <row r="4125" spans="1:23" ht="345">
      <c r="A4125" t="s">
        <v>8291</v>
      </c>
      <c r="B4125" t="s">
        <v>8292</v>
      </c>
      <c r="C4125" t="s">
        <v>12717</v>
      </c>
      <c r="F4125" t="s">
        <v>17</v>
      </c>
      <c r="G4125" t="s">
        <v>37</v>
      </c>
      <c r="H4125" t="s">
        <v>8294</v>
      </c>
      <c r="K4125" t="s">
        <v>1184</v>
      </c>
      <c r="L4125" t="s">
        <v>1185</v>
      </c>
      <c r="M4125" t="s">
        <v>8295</v>
      </c>
      <c r="P4125" t="s">
        <v>17</v>
      </c>
      <c r="Q4125" t="s">
        <v>37</v>
      </c>
      <c r="R4125" t="s">
        <v>8293</v>
      </c>
      <c r="S4125" t="s">
        <v>11336</v>
      </c>
      <c r="T4125" t="s">
        <v>13647</v>
      </c>
      <c r="U4125" s="2" t="s">
        <v>13648</v>
      </c>
      <c r="W4125" t="s">
        <v>12717</v>
      </c>
    </row>
    <row r="4126" spans="1:23" ht="345">
      <c r="A4126" t="s">
        <v>8296</v>
      </c>
      <c r="C4126" t="s">
        <v>628</v>
      </c>
      <c r="E4126" t="s">
        <v>4410</v>
      </c>
      <c r="F4126" t="s">
        <v>17</v>
      </c>
      <c r="G4126" t="s">
        <v>37</v>
      </c>
      <c r="H4126" t="s">
        <v>8298</v>
      </c>
      <c r="J4126" t="s">
        <v>4412</v>
      </c>
      <c r="K4126" t="s">
        <v>1184</v>
      </c>
      <c r="L4126" t="s">
        <v>1185</v>
      </c>
      <c r="M4126" t="s">
        <v>8299</v>
      </c>
      <c r="O4126" t="s">
        <v>4414</v>
      </c>
      <c r="P4126" t="s">
        <v>17</v>
      </c>
      <c r="Q4126" t="s">
        <v>37</v>
      </c>
      <c r="R4126" t="s">
        <v>8297</v>
      </c>
      <c r="S4126" t="s">
        <v>11336</v>
      </c>
      <c r="T4126" t="s">
        <v>13647</v>
      </c>
      <c r="U4126" s="2" t="s">
        <v>13648</v>
      </c>
      <c r="W4126" t="s">
        <v>628</v>
      </c>
    </row>
    <row r="4127" spans="1:23" ht="345">
      <c r="A4127" t="s">
        <v>8296</v>
      </c>
      <c r="C4127" t="s">
        <v>744</v>
      </c>
      <c r="E4127" t="s">
        <v>4410</v>
      </c>
      <c r="F4127" t="s">
        <v>17</v>
      </c>
      <c r="G4127" t="s">
        <v>37</v>
      </c>
      <c r="H4127" t="s">
        <v>8298</v>
      </c>
      <c r="J4127" t="s">
        <v>4412</v>
      </c>
      <c r="K4127" t="s">
        <v>1184</v>
      </c>
      <c r="L4127" t="s">
        <v>1185</v>
      </c>
      <c r="M4127" t="s">
        <v>8299</v>
      </c>
      <c r="O4127" t="s">
        <v>4414</v>
      </c>
      <c r="P4127" t="s">
        <v>17</v>
      </c>
      <c r="Q4127" t="s">
        <v>37</v>
      </c>
      <c r="R4127" t="s">
        <v>8297</v>
      </c>
      <c r="S4127" t="s">
        <v>11336</v>
      </c>
      <c r="T4127" t="s">
        <v>13647</v>
      </c>
      <c r="U4127" s="2" t="s">
        <v>13648</v>
      </c>
      <c r="W4127" t="s">
        <v>744</v>
      </c>
    </row>
    <row r="4128" spans="1:23" ht="345">
      <c r="A4128" t="s">
        <v>8296</v>
      </c>
      <c r="C4128" t="s">
        <v>492</v>
      </c>
      <c r="E4128" t="s">
        <v>4410</v>
      </c>
      <c r="F4128" t="s">
        <v>17</v>
      </c>
      <c r="G4128" t="s">
        <v>37</v>
      </c>
      <c r="H4128" t="s">
        <v>8298</v>
      </c>
      <c r="J4128" t="s">
        <v>4412</v>
      </c>
      <c r="K4128" t="s">
        <v>1184</v>
      </c>
      <c r="L4128" t="s">
        <v>1185</v>
      </c>
      <c r="M4128" t="s">
        <v>8299</v>
      </c>
      <c r="O4128" t="s">
        <v>4414</v>
      </c>
      <c r="P4128" t="s">
        <v>17</v>
      </c>
      <c r="Q4128" t="s">
        <v>37</v>
      </c>
      <c r="R4128" t="s">
        <v>8297</v>
      </c>
      <c r="S4128" t="s">
        <v>11336</v>
      </c>
      <c r="T4128" t="s">
        <v>13647</v>
      </c>
      <c r="U4128" s="2" t="s">
        <v>13648</v>
      </c>
      <c r="W4128" t="s">
        <v>492</v>
      </c>
    </row>
    <row r="4129" spans="1:23">
      <c r="A4129" t="s">
        <v>8296</v>
      </c>
      <c r="C4129" t="s">
        <v>702</v>
      </c>
      <c r="E4129" t="s">
        <v>4410</v>
      </c>
      <c r="F4129" t="s">
        <v>17</v>
      </c>
      <c r="G4129" t="s">
        <v>37</v>
      </c>
      <c r="H4129" t="s">
        <v>8298</v>
      </c>
      <c r="J4129" t="s">
        <v>4412</v>
      </c>
      <c r="K4129" t="s">
        <v>1184</v>
      </c>
      <c r="L4129" t="s">
        <v>1185</v>
      </c>
      <c r="M4129" t="s">
        <v>8299</v>
      </c>
      <c r="O4129" t="s">
        <v>4414</v>
      </c>
      <c r="P4129" t="s">
        <v>17</v>
      </c>
      <c r="Q4129" t="s">
        <v>37</v>
      </c>
      <c r="R4129" t="s">
        <v>8297</v>
      </c>
      <c r="S4129" t="s">
        <v>13115</v>
      </c>
      <c r="T4129" t="s">
        <v>13650</v>
      </c>
      <c r="U4129" t="s">
        <v>13117</v>
      </c>
      <c r="W4129" t="s">
        <v>702</v>
      </c>
    </row>
    <row r="4130" spans="1:23">
      <c r="A4130" t="s">
        <v>8296</v>
      </c>
      <c r="C4130" t="s">
        <v>140</v>
      </c>
      <c r="E4130" t="s">
        <v>4410</v>
      </c>
      <c r="F4130" t="s">
        <v>17</v>
      </c>
      <c r="G4130" t="s">
        <v>37</v>
      </c>
      <c r="H4130" t="s">
        <v>8298</v>
      </c>
      <c r="J4130" t="s">
        <v>4412</v>
      </c>
      <c r="K4130" t="s">
        <v>1184</v>
      </c>
      <c r="L4130" t="s">
        <v>1185</v>
      </c>
      <c r="M4130" t="s">
        <v>8299</v>
      </c>
      <c r="O4130" t="s">
        <v>4414</v>
      </c>
      <c r="P4130" t="s">
        <v>17</v>
      </c>
      <c r="Q4130" t="s">
        <v>37</v>
      </c>
      <c r="R4130" t="s">
        <v>8297</v>
      </c>
      <c r="S4130" t="s">
        <v>13115</v>
      </c>
      <c r="T4130" t="s">
        <v>13650</v>
      </c>
      <c r="U4130" t="s">
        <v>13117</v>
      </c>
      <c r="W4130" t="s">
        <v>140</v>
      </c>
    </row>
    <row r="4131" spans="1:23">
      <c r="A4131" t="s">
        <v>8296</v>
      </c>
      <c r="C4131" t="s">
        <v>13147</v>
      </c>
      <c r="E4131" t="s">
        <v>4410</v>
      </c>
      <c r="F4131" t="s">
        <v>17</v>
      </c>
      <c r="G4131" t="s">
        <v>37</v>
      </c>
      <c r="H4131" t="s">
        <v>8298</v>
      </c>
      <c r="J4131" t="s">
        <v>4412</v>
      </c>
      <c r="K4131" t="s">
        <v>1184</v>
      </c>
      <c r="L4131" t="s">
        <v>1185</v>
      </c>
      <c r="M4131" t="s">
        <v>8299</v>
      </c>
      <c r="O4131" t="s">
        <v>4414</v>
      </c>
      <c r="P4131" t="s">
        <v>17</v>
      </c>
      <c r="Q4131" t="s">
        <v>37</v>
      </c>
      <c r="R4131" t="s">
        <v>8297</v>
      </c>
      <c r="S4131" t="s">
        <v>13115</v>
      </c>
      <c r="T4131" t="s">
        <v>13650</v>
      </c>
      <c r="U4131" t="s">
        <v>13117</v>
      </c>
      <c r="W4131" t="s">
        <v>13147</v>
      </c>
    </row>
    <row r="4132" spans="1:23" ht="409.5">
      <c r="A4132" t="s">
        <v>8296</v>
      </c>
      <c r="C4132" t="s">
        <v>13535</v>
      </c>
      <c r="E4132" t="s">
        <v>4410</v>
      </c>
      <c r="F4132" t="s">
        <v>17</v>
      </c>
      <c r="G4132" t="s">
        <v>37</v>
      </c>
      <c r="H4132" t="s">
        <v>8298</v>
      </c>
      <c r="J4132" t="s">
        <v>4412</v>
      </c>
      <c r="K4132" t="s">
        <v>1184</v>
      </c>
      <c r="L4132" t="s">
        <v>1185</v>
      </c>
      <c r="M4132" t="s">
        <v>8299</v>
      </c>
      <c r="O4132" t="s">
        <v>4414</v>
      </c>
      <c r="P4132" t="s">
        <v>17</v>
      </c>
      <c r="Q4132" t="s">
        <v>37</v>
      </c>
      <c r="R4132" t="s">
        <v>8297</v>
      </c>
      <c r="S4132" t="s">
        <v>13356</v>
      </c>
      <c r="T4132" t="s">
        <v>13651</v>
      </c>
      <c r="U4132" s="2" t="s">
        <v>13358</v>
      </c>
      <c r="W4132" t="s">
        <v>13535</v>
      </c>
    </row>
    <row r="4133" spans="1:23">
      <c r="A4133" t="s">
        <v>8300</v>
      </c>
      <c r="B4133" t="s">
        <v>8301</v>
      </c>
      <c r="C4133" t="s">
        <v>3927</v>
      </c>
      <c r="D4133" t="s">
        <v>1132</v>
      </c>
      <c r="F4133" t="s">
        <v>20</v>
      </c>
      <c r="G4133" t="s">
        <v>1133</v>
      </c>
      <c r="H4133" t="s">
        <v>8302</v>
      </c>
      <c r="I4133" t="s">
        <v>1554</v>
      </c>
      <c r="K4133" t="s">
        <v>1136</v>
      </c>
      <c r="L4133" t="s">
        <v>1137</v>
      </c>
      <c r="M4133" t="s">
        <v>8303</v>
      </c>
      <c r="N4133" t="s">
        <v>1139</v>
      </c>
      <c r="P4133" t="s">
        <v>1140</v>
      </c>
      <c r="Q4133" t="s">
        <v>1141</v>
      </c>
      <c r="R4133" t="s">
        <v>993</v>
      </c>
      <c r="S4133" t="s">
        <v>11986</v>
      </c>
      <c r="T4133" t="s">
        <v>11914</v>
      </c>
      <c r="U4133" t="s">
        <v>11988</v>
      </c>
      <c r="W4133" t="s">
        <v>3927</v>
      </c>
    </row>
    <row r="4134" spans="1:23" hidden="1">
      <c r="A4134" t="s">
        <v>8304</v>
      </c>
      <c r="D4134" t="s">
        <v>290</v>
      </c>
      <c r="E4134" t="s">
        <v>1093</v>
      </c>
      <c r="F4134" t="s">
        <v>45</v>
      </c>
      <c r="G4134" t="s">
        <v>25</v>
      </c>
      <c r="H4134" t="s">
        <v>8305</v>
      </c>
      <c r="I4134" t="s">
        <v>8306</v>
      </c>
      <c r="J4134" t="s">
        <v>1095</v>
      </c>
      <c r="K4134" t="s">
        <v>1066</v>
      </c>
      <c r="L4134" t="s">
        <v>1067</v>
      </c>
      <c r="M4134" t="s">
        <v>8307</v>
      </c>
      <c r="N4134" t="s">
        <v>8308</v>
      </c>
      <c r="O4134" t="s">
        <v>1097</v>
      </c>
      <c r="P4134" t="s">
        <v>1068</v>
      </c>
      <c r="Q4134" t="s">
        <v>1069</v>
      </c>
      <c r="R4134" t="s">
        <v>289</v>
      </c>
    </row>
    <row r="4135" spans="1:23">
      <c r="A4135" t="s">
        <v>8309</v>
      </c>
      <c r="C4135" t="s">
        <v>113</v>
      </c>
      <c r="F4135" t="s">
        <v>2023</v>
      </c>
      <c r="G4135" t="s">
        <v>37</v>
      </c>
      <c r="H4135" t="s">
        <v>8311</v>
      </c>
      <c r="K4135" t="s">
        <v>2025</v>
      </c>
      <c r="L4135" t="s">
        <v>1185</v>
      </c>
      <c r="M4135" t="s">
        <v>8312</v>
      </c>
      <c r="P4135" t="s">
        <v>2026</v>
      </c>
      <c r="Q4135" t="s">
        <v>37</v>
      </c>
      <c r="R4135" t="s">
        <v>8310</v>
      </c>
      <c r="S4135" t="s">
        <v>132</v>
      </c>
      <c r="T4135" t="s">
        <v>12264</v>
      </c>
      <c r="V4135" t="s">
        <v>12286</v>
      </c>
      <c r="W4135" t="s">
        <v>113</v>
      </c>
    </row>
    <row r="4136" spans="1:23">
      <c r="A4136" t="s">
        <v>8313</v>
      </c>
      <c r="B4136" t="s">
        <v>8314</v>
      </c>
      <c r="C4136" t="s">
        <v>12460</v>
      </c>
      <c r="D4136" t="s">
        <v>8315</v>
      </c>
      <c r="F4136" t="s">
        <v>45</v>
      </c>
      <c r="G4136" t="s">
        <v>2810</v>
      </c>
      <c r="H4136" t="s">
        <v>8316</v>
      </c>
      <c r="I4136" t="s">
        <v>8317</v>
      </c>
      <c r="K4136" t="s">
        <v>1066</v>
      </c>
      <c r="L4136" t="s">
        <v>2813</v>
      </c>
      <c r="M4136" t="s">
        <v>8318</v>
      </c>
      <c r="N4136" t="s">
        <v>8319</v>
      </c>
      <c r="P4136" t="s">
        <v>1068</v>
      </c>
      <c r="Q4136" t="s">
        <v>2816</v>
      </c>
      <c r="R4136" t="s">
        <v>300</v>
      </c>
      <c r="S4136" t="s">
        <v>45</v>
      </c>
      <c r="T4136" t="s">
        <v>11915</v>
      </c>
      <c r="U4136" t="s">
        <v>12396</v>
      </c>
      <c r="W4136" t="s">
        <v>12460</v>
      </c>
    </row>
    <row r="4137" spans="1:23" ht="345">
      <c r="A4137" t="s">
        <v>8313</v>
      </c>
      <c r="B4137" t="s">
        <v>8314</v>
      </c>
      <c r="C4137" t="s">
        <v>12851</v>
      </c>
      <c r="D4137" t="s">
        <v>8315</v>
      </c>
      <c r="F4137" t="s">
        <v>45</v>
      </c>
      <c r="G4137" t="s">
        <v>2810</v>
      </c>
      <c r="H4137" t="s">
        <v>8316</v>
      </c>
      <c r="I4137" t="s">
        <v>8317</v>
      </c>
      <c r="K4137" t="s">
        <v>1066</v>
      </c>
      <c r="L4137" t="s">
        <v>2813</v>
      </c>
      <c r="M4137" t="s">
        <v>8318</v>
      </c>
      <c r="N4137" t="s">
        <v>8319</v>
      </c>
      <c r="P4137" t="s">
        <v>1068</v>
      </c>
      <c r="Q4137" t="s">
        <v>2816</v>
      </c>
      <c r="R4137" t="s">
        <v>300</v>
      </c>
      <c r="S4137" t="s">
        <v>11336</v>
      </c>
      <c r="T4137" t="s">
        <v>13647</v>
      </c>
      <c r="U4137" s="2" t="s">
        <v>13648</v>
      </c>
      <c r="W4137" t="s">
        <v>12851</v>
      </c>
    </row>
    <row r="4138" spans="1:23">
      <c r="A4138" t="s">
        <v>8313</v>
      </c>
      <c r="B4138" t="s">
        <v>8314</v>
      </c>
      <c r="C4138" t="s">
        <v>13343</v>
      </c>
      <c r="D4138" t="s">
        <v>8315</v>
      </c>
      <c r="F4138" t="s">
        <v>45</v>
      </c>
      <c r="G4138" t="s">
        <v>2810</v>
      </c>
      <c r="H4138" t="s">
        <v>8316</v>
      </c>
      <c r="I4138" t="s">
        <v>8317</v>
      </c>
      <c r="K4138" t="s">
        <v>1066</v>
      </c>
      <c r="L4138" t="s">
        <v>2813</v>
      </c>
      <c r="M4138" t="s">
        <v>8318</v>
      </c>
      <c r="N4138" t="s">
        <v>8319</v>
      </c>
      <c r="P4138" t="s">
        <v>1068</v>
      </c>
      <c r="Q4138" t="s">
        <v>2816</v>
      </c>
      <c r="R4138" t="s">
        <v>300</v>
      </c>
      <c r="S4138" t="s">
        <v>13287</v>
      </c>
      <c r="T4138" t="s">
        <v>11915</v>
      </c>
      <c r="U4138" t="s">
        <v>13289</v>
      </c>
      <c r="W4138" t="s">
        <v>13343</v>
      </c>
    </row>
    <row r="4139" spans="1:23" hidden="1">
      <c r="A4139" t="s">
        <v>8320</v>
      </c>
      <c r="F4139" t="s">
        <v>2023</v>
      </c>
      <c r="G4139" t="s">
        <v>37</v>
      </c>
      <c r="H4139" t="s">
        <v>8322</v>
      </c>
      <c r="K4139" t="s">
        <v>2025</v>
      </c>
      <c r="L4139" t="s">
        <v>1185</v>
      </c>
      <c r="M4139" t="s">
        <v>8323</v>
      </c>
      <c r="P4139" t="s">
        <v>2026</v>
      </c>
      <c r="Q4139" t="s">
        <v>37</v>
      </c>
      <c r="R4139" t="s">
        <v>8321</v>
      </c>
    </row>
    <row r="4140" spans="1:23" hidden="1">
      <c r="A4140" t="s">
        <v>8324</v>
      </c>
      <c r="F4140" t="s">
        <v>59</v>
      </c>
      <c r="G4140" t="s">
        <v>1101</v>
      </c>
      <c r="H4140" t="s">
        <v>8326</v>
      </c>
      <c r="K4140" t="s">
        <v>1103</v>
      </c>
      <c r="L4140" t="s">
        <v>1104</v>
      </c>
      <c r="M4140" t="s">
        <v>8327</v>
      </c>
      <c r="P4140" t="s">
        <v>1106</v>
      </c>
      <c r="Q4140" t="s">
        <v>1107</v>
      </c>
      <c r="R4140" t="s">
        <v>8325</v>
      </c>
    </row>
    <row r="4141" spans="1:23">
      <c r="A4141" t="s">
        <v>8328</v>
      </c>
      <c r="B4141" t="s">
        <v>8329</v>
      </c>
      <c r="C4141" t="s">
        <v>11931</v>
      </c>
      <c r="E4141" t="s">
        <v>1122</v>
      </c>
      <c r="F4141" t="s">
        <v>59</v>
      </c>
      <c r="G4141" t="s">
        <v>25</v>
      </c>
      <c r="H4141" t="s">
        <v>8331</v>
      </c>
      <c r="J4141" t="s">
        <v>1125</v>
      </c>
      <c r="K4141" t="s">
        <v>1103</v>
      </c>
      <c r="L4141" t="s">
        <v>1067</v>
      </c>
      <c r="M4141" t="s">
        <v>8332</v>
      </c>
      <c r="O4141" t="s">
        <v>1128</v>
      </c>
      <c r="P4141" t="s">
        <v>1106</v>
      </c>
      <c r="Q4141" t="s">
        <v>1069</v>
      </c>
      <c r="R4141" t="s">
        <v>8330</v>
      </c>
      <c r="S4141" t="s">
        <v>1804</v>
      </c>
      <c r="T4141" t="s">
        <v>11913</v>
      </c>
      <c r="V4141" t="s">
        <v>11913</v>
      </c>
      <c r="W4141" t="s">
        <v>11931</v>
      </c>
    </row>
    <row r="4142" spans="1:23">
      <c r="A4142" t="s">
        <v>8333</v>
      </c>
      <c r="C4142" t="s">
        <v>12266</v>
      </c>
      <c r="D4142" t="s">
        <v>4837</v>
      </c>
      <c r="E4142" t="s">
        <v>2262</v>
      </c>
      <c r="F4142" t="s">
        <v>1072</v>
      </c>
      <c r="G4142" t="s">
        <v>154</v>
      </c>
      <c r="H4142" t="s">
        <v>8334</v>
      </c>
      <c r="I4142" t="s">
        <v>4839</v>
      </c>
      <c r="J4142" t="s">
        <v>2264</v>
      </c>
      <c r="K4142" t="s">
        <v>1073</v>
      </c>
      <c r="L4142" t="s">
        <v>1074</v>
      </c>
      <c r="M4142" t="s">
        <v>8335</v>
      </c>
      <c r="N4142" t="s">
        <v>4841</v>
      </c>
      <c r="O4142" t="s">
        <v>2266</v>
      </c>
      <c r="P4142" t="s">
        <v>1072</v>
      </c>
      <c r="Q4142" t="s">
        <v>1075</v>
      </c>
      <c r="R4142" t="s">
        <v>8334</v>
      </c>
      <c r="S4142" t="s">
        <v>12261</v>
      </c>
      <c r="T4142" t="s">
        <v>13645</v>
      </c>
      <c r="U4142" t="s">
        <v>12263</v>
      </c>
      <c r="W4142" t="s">
        <v>12266</v>
      </c>
    </row>
    <row r="4143" spans="1:23">
      <c r="A4143" t="s">
        <v>8333</v>
      </c>
      <c r="C4143" t="s">
        <v>962</v>
      </c>
      <c r="D4143" t="s">
        <v>4837</v>
      </c>
      <c r="E4143" t="s">
        <v>2262</v>
      </c>
      <c r="F4143" t="s">
        <v>1072</v>
      </c>
      <c r="G4143" t="s">
        <v>154</v>
      </c>
      <c r="H4143" t="s">
        <v>8334</v>
      </c>
      <c r="I4143" t="s">
        <v>4839</v>
      </c>
      <c r="J4143" t="s">
        <v>2264</v>
      </c>
      <c r="K4143" t="s">
        <v>1073</v>
      </c>
      <c r="L4143" t="s">
        <v>1074</v>
      </c>
      <c r="M4143" t="s">
        <v>8335</v>
      </c>
      <c r="N4143" t="s">
        <v>4841</v>
      </c>
      <c r="O4143" t="s">
        <v>2266</v>
      </c>
      <c r="P4143" t="s">
        <v>1072</v>
      </c>
      <c r="Q4143" t="s">
        <v>1075</v>
      </c>
      <c r="R4143" t="s">
        <v>8334</v>
      </c>
      <c r="S4143" t="s">
        <v>962</v>
      </c>
      <c r="T4143" t="s">
        <v>13646</v>
      </c>
      <c r="U4143" t="s">
        <v>12614</v>
      </c>
      <c r="W4143" t="s">
        <v>962</v>
      </c>
    </row>
    <row r="4144" spans="1:23">
      <c r="A4144" t="s">
        <v>8333</v>
      </c>
      <c r="C4144" t="s">
        <v>816</v>
      </c>
      <c r="D4144" t="s">
        <v>4837</v>
      </c>
      <c r="E4144" t="s">
        <v>2262</v>
      </c>
      <c r="F4144" t="s">
        <v>1072</v>
      </c>
      <c r="G4144" t="s">
        <v>154</v>
      </c>
      <c r="H4144" t="s">
        <v>8334</v>
      </c>
      <c r="I4144" t="s">
        <v>4839</v>
      </c>
      <c r="J4144" t="s">
        <v>2264</v>
      </c>
      <c r="K4144" t="s">
        <v>1073</v>
      </c>
      <c r="L4144" t="s">
        <v>1074</v>
      </c>
      <c r="M4144" t="s">
        <v>8335</v>
      </c>
      <c r="N4144" t="s">
        <v>4841</v>
      </c>
      <c r="O4144" t="s">
        <v>2266</v>
      </c>
      <c r="P4144" t="s">
        <v>1072</v>
      </c>
      <c r="Q4144" t="s">
        <v>1075</v>
      </c>
      <c r="R4144" t="s">
        <v>8334</v>
      </c>
      <c r="S4144" t="s">
        <v>12881</v>
      </c>
      <c r="T4144" t="s">
        <v>13649</v>
      </c>
      <c r="U4144" t="s">
        <v>12883</v>
      </c>
      <c r="W4144" t="s">
        <v>816</v>
      </c>
    </row>
    <row r="4145" spans="1:23" ht="409.5">
      <c r="A4145" t="s">
        <v>8333</v>
      </c>
      <c r="C4145" t="s">
        <v>13388</v>
      </c>
      <c r="D4145" t="s">
        <v>4837</v>
      </c>
      <c r="E4145" t="s">
        <v>2262</v>
      </c>
      <c r="F4145" t="s">
        <v>1072</v>
      </c>
      <c r="G4145" t="s">
        <v>154</v>
      </c>
      <c r="H4145" t="s">
        <v>8334</v>
      </c>
      <c r="I4145" t="s">
        <v>4839</v>
      </c>
      <c r="J4145" t="s">
        <v>2264</v>
      </c>
      <c r="K4145" t="s">
        <v>1073</v>
      </c>
      <c r="L4145" t="s">
        <v>1074</v>
      </c>
      <c r="M4145" t="s">
        <v>8335</v>
      </c>
      <c r="N4145" t="s">
        <v>4841</v>
      </c>
      <c r="O4145" t="s">
        <v>2266</v>
      </c>
      <c r="P4145" t="s">
        <v>1072</v>
      </c>
      <c r="Q4145" t="s">
        <v>1075</v>
      </c>
      <c r="R4145" t="s">
        <v>8334</v>
      </c>
      <c r="S4145" t="s">
        <v>13356</v>
      </c>
      <c r="T4145" t="s">
        <v>13651</v>
      </c>
      <c r="U4145" s="2" t="s">
        <v>13358</v>
      </c>
      <c r="W4145" t="s">
        <v>13388</v>
      </c>
    </row>
    <row r="4146" spans="1:23" ht="345">
      <c r="A4146" t="s">
        <v>8336</v>
      </c>
      <c r="C4146" t="s">
        <v>12652</v>
      </c>
      <c r="D4146" t="s">
        <v>7969</v>
      </c>
      <c r="F4146" t="s">
        <v>140</v>
      </c>
      <c r="G4146" t="s">
        <v>1353</v>
      </c>
      <c r="H4146" t="s">
        <v>8338</v>
      </c>
      <c r="I4146" t="s">
        <v>7971</v>
      </c>
      <c r="K4146" t="s">
        <v>1355</v>
      </c>
      <c r="L4146" t="s">
        <v>1356</v>
      </c>
      <c r="M4146" t="s">
        <v>8339</v>
      </c>
      <c r="N4146" t="s">
        <v>7973</v>
      </c>
      <c r="P4146" t="s">
        <v>1358</v>
      </c>
      <c r="Q4146" t="s">
        <v>1359</v>
      </c>
      <c r="R4146" t="s">
        <v>8337</v>
      </c>
      <c r="S4146" t="s">
        <v>11336</v>
      </c>
      <c r="T4146" t="s">
        <v>13647</v>
      </c>
      <c r="U4146" s="2" t="s">
        <v>13648</v>
      </c>
      <c r="W4146" t="s">
        <v>12652</v>
      </c>
    </row>
    <row r="4147" spans="1:23">
      <c r="A4147" t="s">
        <v>8336</v>
      </c>
      <c r="C4147" t="s">
        <v>13119</v>
      </c>
      <c r="D4147" t="s">
        <v>7969</v>
      </c>
      <c r="F4147" t="s">
        <v>140</v>
      </c>
      <c r="G4147" t="s">
        <v>1353</v>
      </c>
      <c r="H4147" t="s">
        <v>8338</v>
      </c>
      <c r="I4147" t="s">
        <v>7971</v>
      </c>
      <c r="K4147" t="s">
        <v>1355</v>
      </c>
      <c r="L4147" t="s">
        <v>1356</v>
      </c>
      <c r="M4147" t="s">
        <v>8339</v>
      </c>
      <c r="N4147" t="s">
        <v>7973</v>
      </c>
      <c r="P4147" t="s">
        <v>1358</v>
      </c>
      <c r="Q4147" t="s">
        <v>1359</v>
      </c>
      <c r="R4147" t="s">
        <v>8337</v>
      </c>
      <c r="S4147" t="s">
        <v>13115</v>
      </c>
      <c r="T4147" t="s">
        <v>13650</v>
      </c>
      <c r="U4147" t="s">
        <v>13117</v>
      </c>
      <c r="W4147" t="s">
        <v>13119</v>
      </c>
    </row>
    <row r="4148" spans="1:23">
      <c r="A4148" t="s">
        <v>8336</v>
      </c>
      <c r="C4148" t="s">
        <v>13138</v>
      </c>
      <c r="D4148" t="s">
        <v>7969</v>
      </c>
      <c r="F4148" t="s">
        <v>140</v>
      </c>
      <c r="G4148" t="s">
        <v>1353</v>
      </c>
      <c r="H4148" t="s">
        <v>8338</v>
      </c>
      <c r="I4148" t="s">
        <v>7971</v>
      </c>
      <c r="K4148" t="s">
        <v>1355</v>
      </c>
      <c r="L4148" t="s">
        <v>1356</v>
      </c>
      <c r="M4148" t="s">
        <v>8339</v>
      </c>
      <c r="N4148" t="s">
        <v>7973</v>
      </c>
      <c r="P4148" t="s">
        <v>1358</v>
      </c>
      <c r="Q4148" t="s">
        <v>1359</v>
      </c>
      <c r="R4148" t="s">
        <v>8337</v>
      </c>
      <c r="S4148" t="s">
        <v>13115</v>
      </c>
      <c r="T4148" t="s">
        <v>13650</v>
      </c>
      <c r="U4148" t="s">
        <v>13117</v>
      </c>
      <c r="W4148" t="s">
        <v>13138</v>
      </c>
    </row>
    <row r="4149" spans="1:23">
      <c r="A4149" t="s">
        <v>8336</v>
      </c>
      <c r="C4149" t="s">
        <v>13147</v>
      </c>
      <c r="D4149" t="s">
        <v>7969</v>
      </c>
      <c r="F4149" t="s">
        <v>140</v>
      </c>
      <c r="G4149" t="s">
        <v>1353</v>
      </c>
      <c r="H4149" t="s">
        <v>8338</v>
      </c>
      <c r="I4149" t="s">
        <v>7971</v>
      </c>
      <c r="K4149" t="s">
        <v>1355</v>
      </c>
      <c r="L4149" t="s">
        <v>1356</v>
      </c>
      <c r="M4149" t="s">
        <v>8339</v>
      </c>
      <c r="N4149" t="s">
        <v>7973</v>
      </c>
      <c r="P4149" t="s">
        <v>1358</v>
      </c>
      <c r="Q4149" t="s">
        <v>1359</v>
      </c>
      <c r="R4149" t="s">
        <v>8337</v>
      </c>
      <c r="S4149" t="s">
        <v>13115</v>
      </c>
      <c r="T4149" t="s">
        <v>13650</v>
      </c>
      <c r="U4149" t="s">
        <v>13117</v>
      </c>
      <c r="W4149" t="s">
        <v>13147</v>
      </c>
    </row>
    <row r="4150" spans="1:23">
      <c r="A4150" t="s">
        <v>8340</v>
      </c>
      <c r="C4150" t="s">
        <v>12299</v>
      </c>
      <c r="D4150" t="s">
        <v>2379</v>
      </c>
      <c r="F4150" t="s">
        <v>24</v>
      </c>
      <c r="G4150" t="s">
        <v>1123</v>
      </c>
      <c r="H4150" t="s">
        <v>8342</v>
      </c>
      <c r="I4150" t="s">
        <v>2381</v>
      </c>
      <c r="K4150" t="s">
        <v>24</v>
      </c>
      <c r="L4150" t="s">
        <v>1126</v>
      </c>
      <c r="M4150" t="s">
        <v>8343</v>
      </c>
      <c r="N4150" t="s">
        <v>2379</v>
      </c>
      <c r="P4150" t="s">
        <v>24</v>
      </c>
      <c r="Q4150" t="s">
        <v>1129</v>
      </c>
      <c r="R4150" t="s">
        <v>8341</v>
      </c>
      <c r="S4150" t="s">
        <v>132</v>
      </c>
      <c r="T4150" t="s">
        <v>12264</v>
      </c>
      <c r="V4150" t="s">
        <v>12286</v>
      </c>
      <c r="W4150" t="s">
        <v>12299</v>
      </c>
    </row>
    <row r="4151" spans="1:23" ht="345">
      <c r="A4151" t="s">
        <v>8340</v>
      </c>
      <c r="C4151" t="s">
        <v>4507</v>
      </c>
      <c r="D4151" t="s">
        <v>2379</v>
      </c>
      <c r="F4151" t="s">
        <v>24</v>
      </c>
      <c r="G4151" t="s">
        <v>1123</v>
      </c>
      <c r="H4151" t="s">
        <v>8342</v>
      </c>
      <c r="I4151" t="s">
        <v>2381</v>
      </c>
      <c r="K4151" t="s">
        <v>24</v>
      </c>
      <c r="L4151" t="s">
        <v>1126</v>
      </c>
      <c r="M4151" t="s">
        <v>8343</v>
      </c>
      <c r="N4151" t="s">
        <v>2379</v>
      </c>
      <c r="P4151" t="s">
        <v>24</v>
      </c>
      <c r="Q4151" t="s">
        <v>1129</v>
      </c>
      <c r="R4151" t="s">
        <v>8341</v>
      </c>
      <c r="S4151" t="s">
        <v>11336</v>
      </c>
      <c r="T4151" t="s">
        <v>13647</v>
      </c>
      <c r="U4151" s="2" t="s">
        <v>13648</v>
      </c>
      <c r="W4151" t="s">
        <v>4507</v>
      </c>
    </row>
    <row r="4152" spans="1:23" ht="180">
      <c r="A4152" t="s">
        <v>8344</v>
      </c>
      <c r="C4152" t="s">
        <v>12178</v>
      </c>
      <c r="D4152" t="s">
        <v>1132</v>
      </c>
      <c r="F4152" t="s">
        <v>20</v>
      </c>
      <c r="G4152" t="s">
        <v>1133</v>
      </c>
      <c r="H4152" t="s">
        <v>817</v>
      </c>
      <c r="I4152" t="s">
        <v>1554</v>
      </c>
      <c r="K4152" t="s">
        <v>1136</v>
      </c>
      <c r="L4152" t="s">
        <v>1137</v>
      </c>
      <c r="M4152" t="s">
        <v>817</v>
      </c>
      <c r="N4152" t="s">
        <v>1139</v>
      </c>
      <c r="P4152" t="s">
        <v>1140</v>
      </c>
      <c r="Q4152" t="s">
        <v>1141</v>
      </c>
      <c r="R4152" t="s">
        <v>817</v>
      </c>
      <c r="S4152" t="s">
        <v>12144</v>
      </c>
      <c r="T4152" t="s">
        <v>11915</v>
      </c>
      <c r="U4152" s="2" t="s">
        <v>12146</v>
      </c>
      <c r="W4152" t="s">
        <v>12178</v>
      </c>
    </row>
    <row r="4153" spans="1:23" ht="345">
      <c r="A4153" t="s">
        <v>8345</v>
      </c>
      <c r="C4153" t="s">
        <v>628</v>
      </c>
      <c r="E4153" t="s">
        <v>4410</v>
      </c>
      <c r="F4153" t="s">
        <v>8347</v>
      </c>
      <c r="G4153" t="s">
        <v>37</v>
      </c>
      <c r="H4153" t="s">
        <v>8348</v>
      </c>
      <c r="J4153" t="s">
        <v>4412</v>
      </c>
      <c r="K4153" t="s">
        <v>8349</v>
      </c>
      <c r="L4153" t="s">
        <v>1185</v>
      </c>
      <c r="M4153" t="s">
        <v>8350</v>
      </c>
      <c r="O4153" t="s">
        <v>4414</v>
      </c>
      <c r="P4153" t="s">
        <v>8347</v>
      </c>
      <c r="Q4153" t="s">
        <v>37</v>
      </c>
      <c r="R4153" t="s">
        <v>8346</v>
      </c>
      <c r="S4153" t="s">
        <v>11336</v>
      </c>
      <c r="T4153" t="s">
        <v>13647</v>
      </c>
      <c r="U4153" s="2" t="s">
        <v>13648</v>
      </c>
      <c r="W4153" t="s">
        <v>628</v>
      </c>
    </row>
    <row r="4154" spans="1:23">
      <c r="A4154" t="s">
        <v>8345</v>
      </c>
      <c r="C4154" t="s">
        <v>702</v>
      </c>
      <c r="E4154" t="s">
        <v>4410</v>
      </c>
      <c r="F4154" t="s">
        <v>8347</v>
      </c>
      <c r="G4154" t="s">
        <v>37</v>
      </c>
      <c r="H4154" t="s">
        <v>8348</v>
      </c>
      <c r="J4154" t="s">
        <v>4412</v>
      </c>
      <c r="K4154" t="s">
        <v>8349</v>
      </c>
      <c r="L4154" t="s">
        <v>1185</v>
      </c>
      <c r="M4154" t="s">
        <v>8350</v>
      </c>
      <c r="O4154" t="s">
        <v>4414</v>
      </c>
      <c r="P4154" t="s">
        <v>8347</v>
      </c>
      <c r="Q4154" t="s">
        <v>37</v>
      </c>
      <c r="R4154" t="s">
        <v>8346</v>
      </c>
      <c r="S4154" t="s">
        <v>13115</v>
      </c>
      <c r="T4154" t="s">
        <v>13650</v>
      </c>
      <c r="U4154" t="s">
        <v>13117</v>
      </c>
      <c r="W4154" t="s">
        <v>702</v>
      </c>
    </row>
    <row r="4155" spans="1:23">
      <c r="A4155" t="s">
        <v>8351</v>
      </c>
      <c r="C4155" t="s">
        <v>13057</v>
      </c>
      <c r="D4155" t="s">
        <v>1132</v>
      </c>
      <c r="F4155" t="s">
        <v>20</v>
      </c>
      <c r="G4155" t="s">
        <v>1133</v>
      </c>
      <c r="H4155" t="s">
        <v>8353</v>
      </c>
      <c r="I4155" t="s">
        <v>1554</v>
      </c>
      <c r="K4155" t="s">
        <v>1136</v>
      </c>
      <c r="L4155" t="s">
        <v>1137</v>
      </c>
      <c r="M4155" t="s">
        <v>8354</v>
      </c>
      <c r="N4155" t="s">
        <v>1139</v>
      </c>
      <c r="P4155" t="s">
        <v>1140</v>
      </c>
      <c r="Q4155" t="s">
        <v>1141</v>
      </c>
      <c r="R4155" t="s">
        <v>8352</v>
      </c>
      <c r="S4155" t="s">
        <v>13034</v>
      </c>
      <c r="T4155" t="s">
        <v>11914</v>
      </c>
      <c r="U4155" t="s">
        <v>11988</v>
      </c>
      <c r="W4155" t="s">
        <v>13057</v>
      </c>
    </row>
    <row r="4156" spans="1:23" ht="345">
      <c r="A4156" t="s">
        <v>8355</v>
      </c>
      <c r="C4156" t="s">
        <v>11167</v>
      </c>
      <c r="F4156" t="s">
        <v>17</v>
      </c>
      <c r="G4156" t="s">
        <v>37</v>
      </c>
      <c r="H4156" t="s">
        <v>8357</v>
      </c>
      <c r="K4156" t="s">
        <v>1184</v>
      </c>
      <c r="L4156" t="s">
        <v>1185</v>
      </c>
      <c r="M4156" t="s">
        <v>8358</v>
      </c>
      <c r="P4156" t="s">
        <v>17</v>
      </c>
      <c r="Q4156" t="s">
        <v>37</v>
      </c>
      <c r="R4156" t="s">
        <v>8356</v>
      </c>
      <c r="S4156" t="s">
        <v>11336</v>
      </c>
      <c r="T4156" t="s">
        <v>13647</v>
      </c>
      <c r="U4156" s="2" t="s">
        <v>13648</v>
      </c>
      <c r="W4156" t="s">
        <v>11167</v>
      </c>
    </row>
    <row r="4157" spans="1:23">
      <c r="A4157" t="s">
        <v>8355</v>
      </c>
      <c r="C4157" t="s">
        <v>7471</v>
      </c>
      <c r="F4157" t="s">
        <v>17</v>
      </c>
      <c r="G4157" t="s">
        <v>37</v>
      </c>
      <c r="H4157" t="s">
        <v>8357</v>
      </c>
      <c r="K4157" t="s">
        <v>1184</v>
      </c>
      <c r="L4157" t="s">
        <v>1185</v>
      </c>
      <c r="M4157" t="s">
        <v>8358</v>
      </c>
      <c r="P4157" t="s">
        <v>17</v>
      </c>
      <c r="Q4157" t="s">
        <v>37</v>
      </c>
      <c r="R4157" t="s">
        <v>8356</v>
      </c>
      <c r="S4157" t="s">
        <v>13115</v>
      </c>
      <c r="T4157" t="s">
        <v>13650</v>
      </c>
      <c r="U4157" t="s">
        <v>13117</v>
      </c>
      <c r="W4157" t="s">
        <v>7471</v>
      </c>
    </row>
    <row r="4158" spans="1:23">
      <c r="A4158" t="s">
        <v>8355</v>
      </c>
      <c r="C4158" t="s">
        <v>140</v>
      </c>
      <c r="F4158" t="s">
        <v>17</v>
      </c>
      <c r="G4158" t="s">
        <v>37</v>
      </c>
      <c r="H4158" t="s">
        <v>8357</v>
      </c>
      <c r="K4158" t="s">
        <v>1184</v>
      </c>
      <c r="L4158" t="s">
        <v>1185</v>
      </c>
      <c r="M4158" t="s">
        <v>8358</v>
      </c>
      <c r="P4158" t="s">
        <v>17</v>
      </c>
      <c r="Q4158" t="s">
        <v>37</v>
      </c>
      <c r="R4158" t="s">
        <v>8356</v>
      </c>
      <c r="S4158" t="s">
        <v>13115</v>
      </c>
      <c r="T4158" t="s">
        <v>13650</v>
      </c>
      <c r="U4158" t="s">
        <v>13117</v>
      </c>
      <c r="W4158" t="s">
        <v>140</v>
      </c>
    </row>
    <row r="4159" spans="1:23">
      <c r="A4159" t="s">
        <v>8355</v>
      </c>
      <c r="C4159" t="s">
        <v>13147</v>
      </c>
      <c r="F4159" t="s">
        <v>17</v>
      </c>
      <c r="G4159" t="s">
        <v>37</v>
      </c>
      <c r="H4159" t="s">
        <v>8357</v>
      </c>
      <c r="K4159" t="s">
        <v>1184</v>
      </c>
      <c r="L4159" t="s">
        <v>1185</v>
      </c>
      <c r="M4159" t="s">
        <v>8358</v>
      </c>
      <c r="P4159" t="s">
        <v>17</v>
      </c>
      <c r="Q4159" t="s">
        <v>37</v>
      </c>
      <c r="R4159" t="s">
        <v>8356</v>
      </c>
      <c r="S4159" t="s">
        <v>13115</v>
      </c>
      <c r="T4159" t="s">
        <v>13650</v>
      </c>
      <c r="U4159" t="s">
        <v>13117</v>
      </c>
      <c r="W4159" t="s">
        <v>13147</v>
      </c>
    </row>
    <row r="4160" spans="1:23" ht="180">
      <c r="A4160" t="s">
        <v>8359</v>
      </c>
      <c r="C4160" t="s">
        <v>10284</v>
      </c>
      <c r="F4160" t="s">
        <v>17</v>
      </c>
      <c r="G4160" t="s">
        <v>37</v>
      </c>
      <c r="H4160" t="s">
        <v>8361</v>
      </c>
      <c r="K4160" t="s">
        <v>1184</v>
      </c>
      <c r="L4160" t="s">
        <v>1185</v>
      </c>
      <c r="M4160" t="s">
        <v>8362</v>
      </c>
      <c r="P4160" t="s">
        <v>17</v>
      </c>
      <c r="Q4160" t="s">
        <v>37</v>
      </c>
      <c r="R4160" t="s">
        <v>8360</v>
      </c>
      <c r="S4160" t="s">
        <v>12144</v>
      </c>
      <c r="T4160" t="s">
        <v>11915</v>
      </c>
      <c r="U4160" s="2" t="s">
        <v>12146</v>
      </c>
      <c r="W4160" t="s">
        <v>10284</v>
      </c>
    </row>
    <row r="4161" spans="1:23">
      <c r="A4161" t="s">
        <v>8359</v>
      </c>
      <c r="C4161" t="s">
        <v>12292</v>
      </c>
      <c r="F4161" t="s">
        <v>17</v>
      </c>
      <c r="G4161" t="s">
        <v>37</v>
      </c>
      <c r="H4161" t="s">
        <v>8361</v>
      </c>
      <c r="K4161" t="s">
        <v>1184</v>
      </c>
      <c r="L4161" t="s">
        <v>1185</v>
      </c>
      <c r="M4161" t="s">
        <v>8362</v>
      </c>
      <c r="P4161" t="s">
        <v>17</v>
      </c>
      <c r="Q4161" t="s">
        <v>37</v>
      </c>
      <c r="R4161" t="s">
        <v>8360</v>
      </c>
      <c r="S4161" t="s">
        <v>132</v>
      </c>
      <c r="T4161" t="s">
        <v>12264</v>
      </c>
      <c r="V4161" t="s">
        <v>12286</v>
      </c>
      <c r="W4161" t="s">
        <v>12292</v>
      </c>
    </row>
    <row r="4162" spans="1:23" ht="345">
      <c r="A4162" t="s">
        <v>8359</v>
      </c>
      <c r="C4162" t="s">
        <v>12855</v>
      </c>
      <c r="F4162" t="s">
        <v>17</v>
      </c>
      <c r="G4162" t="s">
        <v>37</v>
      </c>
      <c r="H4162" t="s">
        <v>8361</v>
      </c>
      <c r="K4162" t="s">
        <v>1184</v>
      </c>
      <c r="L4162" t="s">
        <v>1185</v>
      </c>
      <c r="M4162" t="s">
        <v>8362</v>
      </c>
      <c r="P4162" t="s">
        <v>17</v>
      </c>
      <c r="Q4162" t="s">
        <v>37</v>
      </c>
      <c r="R4162" t="s">
        <v>8360</v>
      </c>
      <c r="S4162" t="s">
        <v>11336</v>
      </c>
      <c r="T4162" t="s">
        <v>13647</v>
      </c>
      <c r="U4162" s="2" t="s">
        <v>13648</v>
      </c>
      <c r="W4162" t="s">
        <v>12855</v>
      </c>
    </row>
    <row r="4163" spans="1:23">
      <c r="A4163" t="s">
        <v>8363</v>
      </c>
      <c r="C4163" t="s">
        <v>11614</v>
      </c>
      <c r="F4163" t="s">
        <v>59</v>
      </c>
      <c r="G4163" t="s">
        <v>2202</v>
      </c>
      <c r="H4163" t="s">
        <v>8365</v>
      </c>
      <c r="K4163" t="s">
        <v>1103</v>
      </c>
      <c r="L4163" t="s">
        <v>2205</v>
      </c>
      <c r="M4163" t="s">
        <v>8366</v>
      </c>
      <c r="P4163" t="s">
        <v>1106</v>
      </c>
      <c r="Q4163" t="s">
        <v>2208</v>
      </c>
      <c r="R4163" t="s">
        <v>8364</v>
      </c>
      <c r="S4163" t="s">
        <v>647</v>
      </c>
      <c r="T4163" t="s">
        <v>11915</v>
      </c>
      <c r="U4163" t="s">
        <v>13644</v>
      </c>
      <c r="W4163" t="s">
        <v>11614</v>
      </c>
    </row>
    <row r="4164" spans="1:23">
      <c r="A4164" t="s">
        <v>8363</v>
      </c>
      <c r="C4164" t="s">
        <v>10964</v>
      </c>
      <c r="F4164" t="s">
        <v>59</v>
      </c>
      <c r="G4164" t="s">
        <v>2202</v>
      </c>
      <c r="H4164" t="s">
        <v>8365</v>
      </c>
      <c r="K4164" t="s">
        <v>1103</v>
      </c>
      <c r="L4164" t="s">
        <v>2205</v>
      </c>
      <c r="M4164" t="s">
        <v>8366</v>
      </c>
      <c r="P4164" t="s">
        <v>1106</v>
      </c>
      <c r="Q4164" t="s">
        <v>2208</v>
      </c>
      <c r="R4164" t="s">
        <v>8364</v>
      </c>
      <c r="S4164" t="s">
        <v>7808</v>
      </c>
      <c r="T4164" t="s">
        <v>11914</v>
      </c>
      <c r="U4164" t="s">
        <v>12110</v>
      </c>
      <c r="W4164" t="s">
        <v>10964</v>
      </c>
    </row>
    <row r="4165" spans="1:23" ht="409.5">
      <c r="A4165" t="s">
        <v>8363</v>
      </c>
      <c r="C4165" t="s">
        <v>13371</v>
      </c>
      <c r="F4165" t="s">
        <v>59</v>
      </c>
      <c r="G4165" t="s">
        <v>2202</v>
      </c>
      <c r="H4165" t="s">
        <v>8365</v>
      </c>
      <c r="K4165" t="s">
        <v>1103</v>
      </c>
      <c r="L4165" t="s">
        <v>2205</v>
      </c>
      <c r="M4165" t="s">
        <v>8366</v>
      </c>
      <c r="P4165" t="s">
        <v>1106</v>
      </c>
      <c r="Q4165" t="s">
        <v>2208</v>
      </c>
      <c r="R4165" t="s">
        <v>8364</v>
      </c>
      <c r="S4165" t="s">
        <v>13356</v>
      </c>
      <c r="T4165" t="s">
        <v>13651</v>
      </c>
      <c r="U4165" s="2" t="s">
        <v>13358</v>
      </c>
      <c r="W4165" t="s">
        <v>13371</v>
      </c>
    </row>
    <row r="4166" spans="1:23">
      <c r="A4166" t="s">
        <v>8367</v>
      </c>
      <c r="B4166" t="s">
        <v>8368</v>
      </c>
      <c r="C4166" t="s">
        <v>11945</v>
      </c>
      <c r="F4166" t="s">
        <v>17</v>
      </c>
      <c r="G4166" t="s">
        <v>37</v>
      </c>
      <c r="H4166" t="s">
        <v>8370</v>
      </c>
      <c r="K4166" t="s">
        <v>1184</v>
      </c>
      <c r="L4166" t="s">
        <v>1185</v>
      </c>
      <c r="M4166" t="s">
        <v>8371</v>
      </c>
      <c r="P4166" t="s">
        <v>17</v>
      </c>
      <c r="Q4166" t="s">
        <v>37</v>
      </c>
      <c r="R4166" t="s">
        <v>8369</v>
      </c>
      <c r="S4166" t="s">
        <v>1804</v>
      </c>
      <c r="T4166" t="s">
        <v>11913</v>
      </c>
      <c r="V4166" t="s">
        <v>11913</v>
      </c>
      <c r="W4166" t="s">
        <v>11945</v>
      </c>
    </row>
    <row r="4167" spans="1:23" ht="345">
      <c r="A4167" t="s">
        <v>8367</v>
      </c>
      <c r="B4167" t="s">
        <v>8368</v>
      </c>
      <c r="C4167" t="s">
        <v>628</v>
      </c>
      <c r="F4167" t="s">
        <v>17</v>
      </c>
      <c r="G4167" t="s">
        <v>37</v>
      </c>
      <c r="H4167" t="s">
        <v>8370</v>
      </c>
      <c r="K4167" t="s">
        <v>1184</v>
      </c>
      <c r="L4167" t="s">
        <v>1185</v>
      </c>
      <c r="M4167" t="s">
        <v>8371</v>
      </c>
      <c r="P4167" t="s">
        <v>17</v>
      </c>
      <c r="Q4167" t="s">
        <v>37</v>
      </c>
      <c r="R4167" t="s">
        <v>8369</v>
      </c>
      <c r="S4167" t="s">
        <v>11336</v>
      </c>
      <c r="T4167" t="s">
        <v>13647</v>
      </c>
      <c r="U4167" s="2" t="s">
        <v>13648</v>
      </c>
      <c r="W4167" t="s">
        <v>628</v>
      </c>
    </row>
    <row r="4168" spans="1:23" ht="180">
      <c r="A4168" t="s">
        <v>8372</v>
      </c>
      <c r="B4168" t="s">
        <v>8373</v>
      </c>
      <c r="C4168" t="s">
        <v>10284</v>
      </c>
      <c r="D4168" t="s">
        <v>8375</v>
      </c>
      <c r="F4168" t="s">
        <v>45</v>
      </c>
      <c r="G4168" t="s">
        <v>25</v>
      </c>
      <c r="H4168" t="s">
        <v>8376</v>
      </c>
      <c r="I4168" t="s">
        <v>8377</v>
      </c>
      <c r="K4168" t="s">
        <v>1066</v>
      </c>
      <c r="L4168" t="s">
        <v>1067</v>
      </c>
      <c r="M4168" t="s">
        <v>8378</v>
      </c>
      <c r="N4168" t="s">
        <v>8379</v>
      </c>
      <c r="P4168" t="s">
        <v>1068</v>
      </c>
      <c r="Q4168" t="s">
        <v>1069</v>
      </c>
      <c r="R4168" t="s">
        <v>8374</v>
      </c>
      <c r="S4168" t="s">
        <v>12144</v>
      </c>
      <c r="T4168" t="s">
        <v>11915</v>
      </c>
      <c r="U4168" s="2" t="s">
        <v>12146</v>
      </c>
      <c r="W4168" t="s">
        <v>10284</v>
      </c>
    </row>
    <row r="4169" spans="1:23">
      <c r="A4169" t="s">
        <v>8372</v>
      </c>
      <c r="B4169" t="s">
        <v>8373</v>
      </c>
      <c r="C4169" t="s">
        <v>8374</v>
      </c>
      <c r="D4169" t="s">
        <v>8375</v>
      </c>
      <c r="F4169" t="s">
        <v>45</v>
      </c>
      <c r="G4169" t="s">
        <v>25</v>
      </c>
      <c r="H4169" t="s">
        <v>8376</v>
      </c>
      <c r="I4169" t="s">
        <v>8377</v>
      </c>
      <c r="K4169" t="s">
        <v>1066</v>
      </c>
      <c r="L4169" t="s">
        <v>1067</v>
      </c>
      <c r="M4169" t="s">
        <v>8378</v>
      </c>
      <c r="N4169" t="s">
        <v>8379</v>
      </c>
      <c r="P4169" t="s">
        <v>1068</v>
      </c>
      <c r="Q4169" t="s">
        <v>1069</v>
      </c>
      <c r="R4169" t="s">
        <v>8374</v>
      </c>
      <c r="S4169" t="s">
        <v>13019</v>
      </c>
      <c r="T4169" t="s">
        <v>11915</v>
      </c>
      <c r="U4169" t="s">
        <v>13021</v>
      </c>
      <c r="W4169" t="s">
        <v>8374</v>
      </c>
    </row>
    <row r="4170" spans="1:23">
      <c r="A4170" t="s">
        <v>8372</v>
      </c>
      <c r="B4170" t="s">
        <v>8373</v>
      </c>
      <c r="C4170" t="s">
        <v>13333</v>
      </c>
      <c r="D4170" t="s">
        <v>8375</v>
      </c>
      <c r="F4170" t="s">
        <v>45</v>
      </c>
      <c r="G4170" t="s">
        <v>25</v>
      </c>
      <c r="H4170" t="s">
        <v>8376</v>
      </c>
      <c r="I4170" t="s">
        <v>8377</v>
      </c>
      <c r="K4170" t="s">
        <v>1066</v>
      </c>
      <c r="L4170" t="s">
        <v>1067</v>
      </c>
      <c r="M4170" t="s">
        <v>8378</v>
      </c>
      <c r="N4170" t="s">
        <v>8379</v>
      </c>
      <c r="P4170" t="s">
        <v>1068</v>
      </c>
      <c r="Q4170" t="s">
        <v>1069</v>
      </c>
      <c r="R4170" t="s">
        <v>8374</v>
      </c>
      <c r="S4170" t="s">
        <v>13287</v>
      </c>
      <c r="T4170" t="s">
        <v>11915</v>
      </c>
      <c r="U4170" t="s">
        <v>13289</v>
      </c>
      <c r="W4170" t="s">
        <v>13333</v>
      </c>
    </row>
    <row r="4171" spans="1:23" ht="345">
      <c r="A4171" t="s">
        <v>8380</v>
      </c>
      <c r="C4171" t="s">
        <v>104</v>
      </c>
      <c r="D4171" t="s">
        <v>5612</v>
      </c>
      <c r="F4171" t="s">
        <v>17</v>
      </c>
      <c r="G4171" t="s">
        <v>37</v>
      </c>
      <c r="H4171" t="s">
        <v>8382</v>
      </c>
      <c r="I4171" t="s">
        <v>5614</v>
      </c>
      <c r="K4171" t="s">
        <v>1184</v>
      </c>
      <c r="L4171" t="s">
        <v>1185</v>
      </c>
      <c r="M4171" t="s">
        <v>8383</v>
      </c>
      <c r="N4171" t="s">
        <v>5616</v>
      </c>
      <c r="P4171" t="s">
        <v>17</v>
      </c>
      <c r="Q4171" t="s">
        <v>37</v>
      </c>
      <c r="R4171" t="s">
        <v>8381</v>
      </c>
      <c r="S4171" t="s">
        <v>11336</v>
      </c>
      <c r="T4171" t="s">
        <v>13647</v>
      </c>
      <c r="U4171" s="2" t="s">
        <v>13648</v>
      </c>
      <c r="W4171" t="s">
        <v>104</v>
      </c>
    </row>
    <row r="4172" spans="1:23">
      <c r="A4172" t="s">
        <v>8384</v>
      </c>
      <c r="C4172" t="s">
        <v>12266</v>
      </c>
      <c r="D4172" t="s">
        <v>8386</v>
      </c>
      <c r="F4172" t="s">
        <v>132</v>
      </c>
      <c r="G4172" t="s">
        <v>6688</v>
      </c>
      <c r="H4172" t="s">
        <v>8387</v>
      </c>
      <c r="I4172" t="s">
        <v>8388</v>
      </c>
      <c r="K4172" t="s">
        <v>1312</v>
      </c>
      <c r="L4172" t="s">
        <v>6690</v>
      </c>
      <c r="M4172" t="s">
        <v>8389</v>
      </c>
      <c r="N4172" t="s">
        <v>8390</v>
      </c>
      <c r="P4172" t="s">
        <v>132</v>
      </c>
      <c r="Q4172" t="s">
        <v>6692</v>
      </c>
      <c r="R4172" t="s">
        <v>8385</v>
      </c>
      <c r="S4172" t="s">
        <v>12261</v>
      </c>
      <c r="T4172" t="s">
        <v>13645</v>
      </c>
      <c r="U4172" t="s">
        <v>12263</v>
      </c>
      <c r="W4172" t="s">
        <v>12266</v>
      </c>
    </row>
    <row r="4173" spans="1:23" ht="225">
      <c r="A4173" t="s">
        <v>8384</v>
      </c>
      <c r="C4173" t="s">
        <v>247</v>
      </c>
      <c r="D4173" t="s">
        <v>8386</v>
      </c>
      <c r="F4173" t="s">
        <v>132</v>
      </c>
      <c r="G4173" t="s">
        <v>6688</v>
      </c>
      <c r="H4173" t="s">
        <v>8387</v>
      </c>
      <c r="I4173" t="s">
        <v>8388</v>
      </c>
      <c r="K4173" t="s">
        <v>1312</v>
      </c>
      <c r="L4173" t="s">
        <v>6690</v>
      </c>
      <c r="M4173" t="s">
        <v>8389</v>
      </c>
      <c r="N4173" t="s">
        <v>8390</v>
      </c>
      <c r="P4173" t="s">
        <v>132</v>
      </c>
      <c r="Q4173" t="s">
        <v>6692</v>
      </c>
      <c r="R4173" t="s">
        <v>8385</v>
      </c>
      <c r="S4173" t="s">
        <v>12996</v>
      </c>
      <c r="T4173" t="s">
        <v>13645</v>
      </c>
      <c r="U4173" s="2" t="s">
        <v>12998</v>
      </c>
      <c r="W4173" t="s">
        <v>247</v>
      </c>
    </row>
    <row r="4174" spans="1:23" ht="180">
      <c r="A4174" t="s">
        <v>8391</v>
      </c>
      <c r="C4174" t="s">
        <v>402</v>
      </c>
      <c r="F4174" t="s">
        <v>17</v>
      </c>
      <c r="G4174" t="s">
        <v>37</v>
      </c>
      <c r="H4174" t="s">
        <v>8393</v>
      </c>
      <c r="K4174" t="s">
        <v>1184</v>
      </c>
      <c r="L4174" t="s">
        <v>1185</v>
      </c>
      <c r="M4174" t="s">
        <v>8394</v>
      </c>
      <c r="P4174" t="s">
        <v>17</v>
      </c>
      <c r="Q4174" t="s">
        <v>37</v>
      </c>
      <c r="R4174" t="s">
        <v>8392</v>
      </c>
      <c r="S4174" t="s">
        <v>12144</v>
      </c>
      <c r="T4174" t="s">
        <v>11915</v>
      </c>
      <c r="U4174" s="2" t="s">
        <v>12146</v>
      </c>
      <c r="W4174" t="s">
        <v>402</v>
      </c>
    </row>
    <row r="4175" spans="1:23" ht="225">
      <c r="A4175" t="s">
        <v>8395</v>
      </c>
      <c r="C4175" t="s">
        <v>453</v>
      </c>
      <c r="D4175" t="s">
        <v>428</v>
      </c>
      <c r="F4175" t="s">
        <v>20</v>
      </c>
      <c r="G4175" t="s">
        <v>1133</v>
      </c>
      <c r="H4175" t="s">
        <v>8396</v>
      </c>
      <c r="I4175" t="s">
        <v>5277</v>
      </c>
      <c r="K4175" t="s">
        <v>1136</v>
      </c>
      <c r="L4175" t="s">
        <v>1137</v>
      </c>
      <c r="M4175" t="s">
        <v>8397</v>
      </c>
      <c r="N4175" t="s">
        <v>5279</v>
      </c>
      <c r="P4175" t="s">
        <v>1140</v>
      </c>
      <c r="Q4175" t="s">
        <v>1141</v>
      </c>
      <c r="R4175" t="s">
        <v>453</v>
      </c>
      <c r="S4175" t="s">
        <v>906</v>
      </c>
      <c r="T4175" t="s">
        <v>11914</v>
      </c>
      <c r="U4175" s="2" t="s">
        <v>12587</v>
      </c>
      <c r="W4175" t="s">
        <v>453</v>
      </c>
    </row>
    <row r="4176" spans="1:23" ht="345">
      <c r="A4176" t="s">
        <v>8395</v>
      </c>
      <c r="C4176" t="s">
        <v>628</v>
      </c>
      <c r="D4176" t="s">
        <v>428</v>
      </c>
      <c r="F4176" t="s">
        <v>20</v>
      </c>
      <c r="G4176" t="s">
        <v>1133</v>
      </c>
      <c r="H4176" t="s">
        <v>8396</v>
      </c>
      <c r="I4176" t="s">
        <v>5277</v>
      </c>
      <c r="K4176" t="s">
        <v>1136</v>
      </c>
      <c r="L4176" t="s">
        <v>1137</v>
      </c>
      <c r="M4176" t="s">
        <v>8397</v>
      </c>
      <c r="N4176" t="s">
        <v>5279</v>
      </c>
      <c r="P4176" t="s">
        <v>1140</v>
      </c>
      <c r="Q4176" t="s">
        <v>1141</v>
      </c>
      <c r="R4176" t="s">
        <v>453</v>
      </c>
      <c r="S4176" t="s">
        <v>11336</v>
      </c>
      <c r="T4176" t="s">
        <v>13647</v>
      </c>
      <c r="U4176" s="2" t="s">
        <v>13648</v>
      </c>
      <c r="W4176" t="s">
        <v>628</v>
      </c>
    </row>
    <row r="4177" spans="1:23">
      <c r="A4177" t="s">
        <v>8398</v>
      </c>
      <c r="B4177" t="s">
        <v>8399</v>
      </c>
      <c r="C4177" t="s">
        <v>13119</v>
      </c>
      <c r="D4177" t="s">
        <v>3808</v>
      </c>
      <c r="F4177" t="s">
        <v>17</v>
      </c>
      <c r="G4177" t="s">
        <v>37</v>
      </c>
      <c r="H4177" t="s">
        <v>8401</v>
      </c>
      <c r="I4177" t="s">
        <v>3810</v>
      </c>
      <c r="K4177" t="s">
        <v>1184</v>
      </c>
      <c r="L4177" t="s">
        <v>1185</v>
      </c>
      <c r="M4177" t="s">
        <v>8402</v>
      </c>
      <c r="N4177" t="s">
        <v>3812</v>
      </c>
      <c r="P4177" t="s">
        <v>17</v>
      </c>
      <c r="Q4177" t="s">
        <v>37</v>
      </c>
      <c r="R4177" t="s">
        <v>8400</v>
      </c>
      <c r="S4177" t="s">
        <v>13115</v>
      </c>
      <c r="T4177" t="s">
        <v>13650</v>
      </c>
      <c r="U4177" t="s">
        <v>13117</v>
      </c>
      <c r="W4177" t="s">
        <v>13119</v>
      </c>
    </row>
    <row r="4178" spans="1:23" hidden="1">
      <c r="A4178" t="s">
        <v>8403</v>
      </c>
      <c r="D4178" t="s">
        <v>1093</v>
      </c>
      <c r="F4178" t="s">
        <v>45</v>
      </c>
      <c r="G4178" t="s">
        <v>25</v>
      </c>
      <c r="H4178" t="s">
        <v>8405</v>
      </c>
      <c r="I4178" t="s">
        <v>1095</v>
      </c>
      <c r="K4178" t="s">
        <v>1066</v>
      </c>
      <c r="L4178" t="s">
        <v>1067</v>
      </c>
      <c r="M4178" t="s">
        <v>8404</v>
      </c>
      <c r="N4178" t="s">
        <v>1097</v>
      </c>
      <c r="P4178" t="s">
        <v>1068</v>
      </c>
      <c r="Q4178" t="s">
        <v>1069</v>
      </c>
      <c r="R4178" t="s">
        <v>8404</v>
      </c>
    </row>
    <row r="4179" spans="1:23">
      <c r="A4179" t="s">
        <v>8406</v>
      </c>
      <c r="C4179" t="s">
        <v>13119</v>
      </c>
      <c r="F4179" t="s">
        <v>1619</v>
      </c>
      <c r="G4179" t="s">
        <v>1123</v>
      </c>
      <c r="H4179" t="s">
        <v>8408</v>
      </c>
      <c r="K4179" t="s">
        <v>1621</v>
      </c>
      <c r="L4179" t="s">
        <v>1126</v>
      </c>
      <c r="M4179" t="s">
        <v>8409</v>
      </c>
      <c r="P4179" t="s">
        <v>1623</v>
      </c>
      <c r="Q4179" t="s">
        <v>1129</v>
      </c>
      <c r="R4179" t="s">
        <v>8407</v>
      </c>
      <c r="S4179" t="s">
        <v>13115</v>
      </c>
      <c r="T4179" t="s">
        <v>13650</v>
      </c>
      <c r="U4179" t="s">
        <v>13117</v>
      </c>
      <c r="W4179" t="s">
        <v>13119</v>
      </c>
    </row>
    <row r="4180" spans="1:23" ht="409.5">
      <c r="A4180" t="s">
        <v>8406</v>
      </c>
      <c r="C4180" t="s">
        <v>13441</v>
      </c>
      <c r="F4180" t="s">
        <v>1619</v>
      </c>
      <c r="G4180" t="s">
        <v>1123</v>
      </c>
      <c r="H4180" t="s">
        <v>8408</v>
      </c>
      <c r="K4180" t="s">
        <v>1621</v>
      </c>
      <c r="L4180" t="s">
        <v>1126</v>
      </c>
      <c r="M4180" t="s">
        <v>8409</v>
      </c>
      <c r="P4180" t="s">
        <v>1623</v>
      </c>
      <c r="Q4180" t="s">
        <v>1129</v>
      </c>
      <c r="R4180" t="s">
        <v>8407</v>
      </c>
      <c r="S4180" t="s">
        <v>13356</v>
      </c>
      <c r="T4180" t="s">
        <v>13651</v>
      </c>
      <c r="U4180" s="2" t="s">
        <v>13358</v>
      </c>
      <c r="W4180" t="s">
        <v>13441</v>
      </c>
    </row>
    <row r="4181" spans="1:23">
      <c r="A4181" t="s">
        <v>8410</v>
      </c>
      <c r="C4181" t="s">
        <v>812</v>
      </c>
      <c r="F4181" t="s">
        <v>20</v>
      </c>
      <c r="G4181" t="s">
        <v>1133</v>
      </c>
      <c r="H4181" t="s">
        <v>8412</v>
      </c>
      <c r="K4181" t="s">
        <v>1136</v>
      </c>
      <c r="L4181" t="s">
        <v>1137</v>
      </c>
      <c r="M4181" t="s">
        <v>8413</v>
      </c>
      <c r="P4181" t="s">
        <v>1140</v>
      </c>
      <c r="Q4181" t="s">
        <v>1141</v>
      </c>
      <c r="R4181" t="s">
        <v>8411</v>
      </c>
      <c r="S4181" t="s">
        <v>13558</v>
      </c>
      <c r="T4181" t="s">
        <v>13649</v>
      </c>
      <c r="U4181" t="s">
        <v>12365</v>
      </c>
      <c r="W4181" t="s">
        <v>812</v>
      </c>
    </row>
    <row r="4182" spans="1:23">
      <c r="A4182" t="s">
        <v>8414</v>
      </c>
      <c r="C4182" t="s">
        <v>702</v>
      </c>
      <c r="F4182" t="s">
        <v>59</v>
      </c>
      <c r="G4182" t="s">
        <v>1101</v>
      </c>
      <c r="H4182" t="s">
        <v>8416</v>
      </c>
      <c r="K4182" t="s">
        <v>1103</v>
      </c>
      <c r="L4182" t="s">
        <v>1104</v>
      </c>
      <c r="M4182" t="s">
        <v>8417</v>
      </c>
      <c r="P4182" t="s">
        <v>1106</v>
      </c>
      <c r="Q4182" t="s">
        <v>1107</v>
      </c>
      <c r="R4182" t="s">
        <v>8415</v>
      </c>
      <c r="S4182" t="s">
        <v>13115</v>
      </c>
      <c r="T4182" t="s">
        <v>13650</v>
      </c>
      <c r="U4182" t="s">
        <v>13117</v>
      </c>
      <c r="W4182" t="s">
        <v>702</v>
      </c>
    </row>
    <row r="4183" spans="1:23" ht="409.5">
      <c r="A4183" t="s">
        <v>8414</v>
      </c>
      <c r="C4183" t="s">
        <v>13505</v>
      </c>
      <c r="F4183" t="s">
        <v>59</v>
      </c>
      <c r="G4183" t="s">
        <v>1101</v>
      </c>
      <c r="H4183" t="s">
        <v>8416</v>
      </c>
      <c r="K4183" t="s">
        <v>1103</v>
      </c>
      <c r="L4183" t="s">
        <v>1104</v>
      </c>
      <c r="M4183" t="s">
        <v>8417</v>
      </c>
      <c r="P4183" t="s">
        <v>1106</v>
      </c>
      <c r="Q4183" t="s">
        <v>1107</v>
      </c>
      <c r="R4183" t="s">
        <v>8415</v>
      </c>
      <c r="S4183" t="s">
        <v>13356</v>
      </c>
      <c r="T4183" t="s">
        <v>13651</v>
      </c>
      <c r="U4183" s="2" t="s">
        <v>13358</v>
      </c>
      <c r="W4183" t="s">
        <v>13505</v>
      </c>
    </row>
    <row r="4184" spans="1:23" ht="180">
      <c r="A4184" t="s">
        <v>8418</v>
      </c>
      <c r="C4184" t="s">
        <v>7330</v>
      </c>
      <c r="F4184" t="s">
        <v>17</v>
      </c>
      <c r="G4184" t="s">
        <v>37</v>
      </c>
      <c r="H4184" t="s">
        <v>8420</v>
      </c>
      <c r="K4184" t="s">
        <v>1184</v>
      </c>
      <c r="L4184" t="s">
        <v>1185</v>
      </c>
      <c r="M4184" t="s">
        <v>8421</v>
      </c>
      <c r="P4184" t="s">
        <v>17</v>
      </c>
      <c r="Q4184" t="s">
        <v>37</v>
      </c>
      <c r="R4184" t="s">
        <v>8419</v>
      </c>
      <c r="S4184" t="s">
        <v>12144</v>
      </c>
      <c r="T4184" t="s">
        <v>11915</v>
      </c>
      <c r="U4184" s="2" t="s">
        <v>12146</v>
      </c>
      <c r="W4184" t="s">
        <v>7330</v>
      </c>
    </row>
    <row r="4185" spans="1:23" ht="180">
      <c r="A4185" t="s">
        <v>8418</v>
      </c>
      <c r="C4185" t="s">
        <v>10948</v>
      </c>
      <c r="F4185" t="s">
        <v>17</v>
      </c>
      <c r="G4185" t="s">
        <v>37</v>
      </c>
      <c r="H4185" t="s">
        <v>8420</v>
      </c>
      <c r="K4185" t="s">
        <v>1184</v>
      </c>
      <c r="L4185" t="s">
        <v>1185</v>
      </c>
      <c r="M4185" t="s">
        <v>8421</v>
      </c>
      <c r="P4185" t="s">
        <v>17</v>
      </c>
      <c r="Q4185" t="s">
        <v>37</v>
      </c>
      <c r="R4185" t="s">
        <v>8419</v>
      </c>
      <c r="S4185" t="s">
        <v>12144</v>
      </c>
      <c r="T4185" t="s">
        <v>11915</v>
      </c>
      <c r="U4185" s="2" t="s">
        <v>12146</v>
      </c>
      <c r="W4185" t="s">
        <v>10948</v>
      </c>
    </row>
    <row r="4186" spans="1:23">
      <c r="A4186" t="s">
        <v>8422</v>
      </c>
      <c r="C4186" t="s">
        <v>13603</v>
      </c>
      <c r="F4186" t="s">
        <v>132</v>
      </c>
      <c r="G4186" t="s">
        <v>1428</v>
      </c>
      <c r="H4186" t="s">
        <v>8424</v>
      </c>
      <c r="K4186" t="s">
        <v>1312</v>
      </c>
      <c r="L4186" t="s">
        <v>1430</v>
      </c>
      <c r="M4186" t="s">
        <v>8425</v>
      </c>
      <c r="P4186" t="s">
        <v>132</v>
      </c>
      <c r="Q4186" t="s">
        <v>1432</v>
      </c>
      <c r="R4186" t="s">
        <v>8423</v>
      </c>
      <c r="S4186" t="s">
        <v>13558</v>
      </c>
      <c r="T4186" t="s">
        <v>13649</v>
      </c>
      <c r="U4186" t="s">
        <v>12365</v>
      </c>
      <c r="W4186" t="s">
        <v>13603</v>
      </c>
    </row>
    <row r="4187" spans="1:23" hidden="1">
      <c r="A4187" t="s">
        <v>8426</v>
      </c>
      <c r="D4187" t="s">
        <v>1517</v>
      </c>
      <c r="F4187" t="s">
        <v>59</v>
      </c>
      <c r="G4187" t="s">
        <v>1322</v>
      </c>
      <c r="H4187" t="s">
        <v>8428</v>
      </c>
      <c r="I4187" t="s">
        <v>1520</v>
      </c>
      <c r="K4187" t="s">
        <v>1103</v>
      </c>
      <c r="L4187" t="s">
        <v>1324</v>
      </c>
      <c r="M4187" t="s">
        <v>8429</v>
      </c>
      <c r="N4187" t="s">
        <v>1523</v>
      </c>
      <c r="P4187" t="s">
        <v>1106</v>
      </c>
      <c r="Q4187" t="s">
        <v>1326</v>
      </c>
      <c r="R4187" t="s">
        <v>8427</v>
      </c>
    </row>
    <row r="4188" spans="1:23" ht="180">
      <c r="A4188" t="s">
        <v>8430</v>
      </c>
      <c r="C4188" t="s">
        <v>12188</v>
      </c>
      <c r="F4188" t="s">
        <v>17</v>
      </c>
      <c r="G4188" t="s">
        <v>37</v>
      </c>
      <c r="H4188" t="s">
        <v>8432</v>
      </c>
      <c r="K4188" t="s">
        <v>1184</v>
      </c>
      <c r="L4188" t="s">
        <v>1185</v>
      </c>
      <c r="M4188" t="s">
        <v>8433</v>
      </c>
      <c r="P4188" t="s">
        <v>17</v>
      </c>
      <c r="Q4188" t="s">
        <v>37</v>
      </c>
      <c r="R4188" t="s">
        <v>8431</v>
      </c>
      <c r="S4188" t="s">
        <v>12144</v>
      </c>
      <c r="T4188" t="s">
        <v>11915</v>
      </c>
      <c r="U4188" s="2" t="s">
        <v>12146</v>
      </c>
      <c r="W4188" t="s">
        <v>12188</v>
      </c>
    </row>
    <row r="4189" spans="1:23" ht="345">
      <c r="A4189" t="s">
        <v>8430</v>
      </c>
      <c r="C4189" t="s">
        <v>628</v>
      </c>
      <c r="F4189" t="s">
        <v>17</v>
      </c>
      <c r="G4189" t="s">
        <v>37</v>
      </c>
      <c r="H4189" t="s">
        <v>8432</v>
      </c>
      <c r="K4189" t="s">
        <v>1184</v>
      </c>
      <c r="L4189" t="s">
        <v>1185</v>
      </c>
      <c r="M4189" t="s">
        <v>8433</v>
      </c>
      <c r="P4189" t="s">
        <v>17</v>
      </c>
      <c r="Q4189" t="s">
        <v>37</v>
      </c>
      <c r="R4189" t="s">
        <v>8431</v>
      </c>
      <c r="S4189" t="s">
        <v>11336</v>
      </c>
      <c r="T4189" t="s">
        <v>13647</v>
      </c>
      <c r="U4189" s="2" t="s">
        <v>13648</v>
      </c>
      <c r="W4189" t="s">
        <v>628</v>
      </c>
    </row>
    <row r="4190" spans="1:23">
      <c r="A4190" t="s">
        <v>8430</v>
      </c>
      <c r="C4190" t="s">
        <v>12894</v>
      </c>
      <c r="F4190" t="s">
        <v>17</v>
      </c>
      <c r="G4190" t="s">
        <v>37</v>
      </c>
      <c r="H4190" t="s">
        <v>8432</v>
      </c>
      <c r="K4190" t="s">
        <v>1184</v>
      </c>
      <c r="L4190" t="s">
        <v>1185</v>
      </c>
      <c r="M4190" t="s">
        <v>8433</v>
      </c>
      <c r="P4190" t="s">
        <v>17</v>
      </c>
      <c r="Q4190" t="s">
        <v>37</v>
      </c>
      <c r="R4190" t="s">
        <v>8431</v>
      </c>
      <c r="S4190" t="s">
        <v>12881</v>
      </c>
      <c r="T4190" t="s">
        <v>13649</v>
      </c>
      <c r="U4190" t="s">
        <v>12883</v>
      </c>
      <c r="W4190" t="s">
        <v>12894</v>
      </c>
    </row>
    <row r="4191" spans="1:23">
      <c r="A4191" t="s">
        <v>8434</v>
      </c>
      <c r="C4191" t="s">
        <v>7131</v>
      </c>
      <c r="F4191" t="s">
        <v>20</v>
      </c>
      <c r="G4191" t="s">
        <v>1133</v>
      </c>
      <c r="H4191" t="s">
        <v>8436</v>
      </c>
      <c r="K4191" t="s">
        <v>1136</v>
      </c>
      <c r="L4191" t="s">
        <v>1137</v>
      </c>
      <c r="M4191" t="s">
        <v>8437</v>
      </c>
      <c r="P4191" t="s">
        <v>1140</v>
      </c>
      <c r="Q4191" t="s">
        <v>1141</v>
      </c>
      <c r="R4191" t="s">
        <v>8435</v>
      </c>
      <c r="S4191" t="s">
        <v>11986</v>
      </c>
      <c r="T4191" t="s">
        <v>11914</v>
      </c>
      <c r="U4191" t="s">
        <v>11988</v>
      </c>
      <c r="W4191" t="s">
        <v>7131</v>
      </c>
    </row>
    <row r="4192" spans="1:23">
      <c r="A4192" t="s">
        <v>8434</v>
      </c>
      <c r="C4192" t="s">
        <v>10772</v>
      </c>
      <c r="F4192" t="s">
        <v>20</v>
      </c>
      <c r="G4192" t="s">
        <v>1133</v>
      </c>
      <c r="H4192" t="s">
        <v>8436</v>
      </c>
      <c r="K4192" t="s">
        <v>1136</v>
      </c>
      <c r="L4192" t="s">
        <v>1137</v>
      </c>
      <c r="M4192" t="s">
        <v>8437</v>
      </c>
      <c r="P4192" t="s">
        <v>1140</v>
      </c>
      <c r="Q4192" t="s">
        <v>1141</v>
      </c>
      <c r="R4192" t="s">
        <v>8435</v>
      </c>
      <c r="S4192" t="s">
        <v>7808</v>
      </c>
      <c r="T4192" t="s">
        <v>11914</v>
      </c>
      <c r="U4192" t="s">
        <v>12110</v>
      </c>
      <c r="W4192" t="s">
        <v>10772</v>
      </c>
    </row>
    <row r="4193" spans="1:23">
      <c r="A4193" t="s">
        <v>8434</v>
      </c>
      <c r="C4193" t="s">
        <v>12330</v>
      </c>
      <c r="F4193" t="s">
        <v>20</v>
      </c>
      <c r="G4193" t="s">
        <v>1133</v>
      </c>
      <c r="H4193" t="s">
        <v>8436</v>
      </c>
      <c r="K4193" t="s">
        <v>1136</v>
      </c>
      <c r="L4193" t="s">
        <v>1137</v>
      </c>
      <c r="M4193" t="s">
        <v>8437</v>
      </c>
      <c r="P4193" t="s">
        <v>1140</v>
      </c>
      <c r="Q4193" t="s">
        <v>1141</v>
      </c>
      <c r="R4193" t="s">
        <v>8435</v>
      </c>
      <c r="S4193" t="s">
        <v>132</v>
      </c>
      <c r="T4193" t="s">
        <v>12264</v>
      </c>
      <c r="V4193" t="s">
        <v>12286</v>
      </c>
      <c r="W4193" t="s">
        <v>12330</v>
      </c>
    </row>
    <row r="4194" spans="1:23">
      <c r="A4194" t="s">
        <v>8434</v>
      </c>
      <c r="C4194" t="s">
        <v>12332</v>
      </c>
      <c r="F4194" t="s">
        <v>20</v>
      </c>
      <c r="G4194" t="s">
        <v>1133</v>
      </c>
      <c r="H4194" t="s">
        <v>8436</v>
      </c>
      <c r="K4194" t="s">
        <v>1136</v>
      </c>
      <c r="L4194" t="s">
        <v>1137</v>
      </c>
      <c r="M4194" t="s">
        <v>8437</v>
      </c>
      <c r="P4194" t="s">
        <v>1140</v>
      </c>
      <c r="Q4194" t="s">
        <v>1141</v>
      </c>
      <c r="R4194" t="s">
        <v>8435</v>
      </c>
      <c r="S4194" t="s">
        <v>132</v>
      </c>
      <c r="T4194" t="s">
        <v>12264</v>
      </c>
      <c r="V4194" t="s">
        <v>12286</v>
      </c>
      <c r="W4194" t="s">
        <v>12332</v>
      </c>
    </row>
    <row r="4195" spans="1:23">
      <c r="A4195" t="s">
        <v>8434</v>
      </c>
      <c r="C4195" t="s">
        <v>7711</v>
      </c>
      <c r="F4195" t="s">
        <v>20</v>
      </c>
      <c r="G4195" t="s">
        <v>1133</v>
      </c>
      <c r="H4195" t="s">
        <v>8436</v>
      </c>
      <c r="K4195" t="s">
        <v>1136</v>
      </c>
      <c r="L4195" t="s">
        <v>1137</v>
      </c>
      <c r="M4195" t="s">
        <v>8437</v>
      </c>
      <c r="P4195" t="s">
        <v>1140</v>
      </c>
      <c r="Q4195" t="s">
        <v>1141</v>
      </c>
      <c r="R4195" t="s">
        <v>8435</v>
      </c>
      <c r="S4195" t="s">
        <v>288</v>
      </c>
      <c r="T4195" t="s">
        <v>11914</v>
      </c>
      <c r="U4195" t="s">
        <v>12356</v>
      </c>
      <c r="W4195" t="s">
        <v>7711</v>
      </c>
    </row>
    <row r="4196" spans="1:23">
      <c r="A4196" t="s">
        <v>8438</v>
      </c>
      <c r="C4196" t="s">
        <v>11614</v>
      </c>
      <c r="D4196" t="s">
        <v>3448</v>
      </c>
      <c r="F4196" t="s">
        <v>1072</v>
      </c>
      <c r="G4196" t="s">
        <v>154</v>
      </c>
      <c r="H4196" t="s">
        <v>8439</v>
      </c>
      <c r="I4196" t="s">
        <v>6870</v>
      </c>
      <c r="K4196" t="s">
        <v>1073</v>
      </c>
      <c r="L4196" t="s">
        <v>1074</v>
      </c>
      <c r="M4196" t="s">
        <v>8440</v>
      </c>
      <c r="N4196" t="s">
        <v>3452</v>
      </c>
      <c r="P4196" t="s">
        <v>1072</v>
      </c>
      <c r="Q4196" t="s">
        <v>1075</v>
      </c>
      <c r="R4196" t="s">
        <v>914</v>
      </c>
      <c r="S4196" t="s">
        <v>647</v>
      </c>
      <c r="T4196" t="s">
        <v>11915</v>
      </c>
      <c r="U4196" t="s">
        <v>13644</v>
      </c>
      <c r="W4196" t="s">
        <v>11614</v>
      </c>
    </row>
    <row r="4197" spans="1:23" ht="345">
      <c r="A4197" t="s">
        <v>8438</v>
      </c>
      <c r="C4197" t="s">
        <v>429</v>
      </c>
      <c r="D4197" t="s">
        <v>3448</v>
      </c>
      <c r="F4197" t="s">
        <v>1072</v>
      </c>
      <c r="G4197" t="s">
        <v>154</v>
      </c>
      <c r="H4197" t="s">
        <v>8439</v>
      </c>
      <c r="I4197" t="s">
        <v>6870</v>
      </c>
      <c r="K4197" t="s">
        <v>1073</v>
      </c>
      <c r="L4197" t="s">
        <v>1074</v>
      </c>
      <c r="M4197" t="s">
        <v>8440</v>
      </c>
      <c r="N4197" t="s">
        <v>3452</v>
      </c>
      <c r="P4197" t="s">
        <v>1072</v>
      </c>
      <c r="Q4197" t="s">
        <v>1075</v>
      </c>
      <c r="R4197" t="s">
        <v>914</v>
      </c>
      <c r="S4197" t="s">
        <v>11336</v>
      </c>
      <c r="T4197" t="s">
        <v>13647</v>
      </c>
      <c r="U4197" s="2" t="s">
        <v>13648</v>
      </c>
      <c r="W4197" t="s">
        <v>429</v>
      </c>
    </row>
    <row r="4198" spans="1:23">
      <c r="A4198" t="s">
        <v>8438</v>
      </c>
      <c r="C4198" t="s">
        <v>13119</v>
      </c>
      <c r="D4198" t="s">
        <v>3448</v>
      </c>
      <c r="F4198" t="s">
        <v>1072</v>
      </c>
      <c r="G4198" t="s">
        <v>154</v>
      </c>
      <c r="H4198" t="s">
        <v>8439</v>
      </c>
      <c r="I4198" t="s">
        <v>6870</v>
      </c>
      <c r="K4198" t="s">
        <v>1073</v>
      </c>
      <c r="L4198" t="s">
        <v>1074</v>
      </c>
      <c r="M4198" t="s">
        <v>8440</v>
      </c>
      <c r="N4198" t="s">
        <v>3452</v>
      </c>
      <c r="P4198" t="s">
        <v>1072</v>
      </c>
      <c r="Q4198" t="s">
        <v>1075</v>
      </c>
      <c r="R4198" t="s">
        <v>914</v>
      </c>
      <c r="S4198" t="s">
        <v>13115</v>
      </c>
      <c r="T4198" t="s">
        <v>13650</v>
      </c>
      <c r="U4198" t="s">
        <v>13117</v>
      </c>
      <c r="W4198" t="s">
        <v>13119</v>
      </c>
    </row>
    <row r="4199" spans="1:23" hidden="1">
      <c r="A4199" t="s">
        <v>8441</v>
      </c>
      <c r="D4199" t="s">
        <v>2277</v>
      </c>
      <c r="F4199" t="s">
        <v>17</v>
      </c>
      <c r="G4199" t="s">
        <v>37</v>
      </c>
      <c r="H4199" t="s">
        <v>8443</v>
      </c>
      <c r="I4199" t="s">
        <v>2279</v>
      </c>
      <c r="K4199" t="s">
        <v>1184</v>
      </c>
      <c r="L4199" t="s">
        <v>1185</v>
      </c>
      <c r="M4199" t="s">
        <v>8444</v>
      </c>
      <c r="N4199" t="s">
        <v>2281</v>
      </c>
      <c r="P4199" t="s">
        <v>17</v>
      </c>
      <c r="Q4199" t="s">
        <v>37</v>
      </c>
      <c r="R4199" t="s">
        <v>8442</v>
      </c>
    </row>
    <row r="4200" spans="1:23" hidden="1">
      <c r="A4200" t="s">
        <v>8445</v>
      </c>
      <c r="F4200" t="s">
        <v>2023</v>
      </c>
      <c r="G4200" t="s">
        <v>37</v>
      </c>
      <c r="H4200" t="s">
        <v>8447</v>
      </c>
      <c r="K4200" t="s">
        <v>2025</v>
      </c>
      <c r="L4200" t="s">
        <v>1185</v>
      </c>
      <c r="M4200" t="s">
        <v>8448</v>
      </c>
      <c r="P4200" t="s">
        <v>2026</v>
      </c>
      <c r="Q4200" t="s">
        <v>37</v>
      </c>
      <c r="R4200" t="s">
        <v>8446</v>
      </c>
    </row>
    <row r="4201" spans="1:23">
      <c r="A4201" t="s">
        <v>8449</v>
      </c>
      <c r="C4201" t="s">
        <v>9</v>
      </c>
      <c r="D4201" t="s">
        <v>8451</v>
      </c>
      <c r="F4201" t="s">
        <v>17</v>
      </c>
      <c r="G4201" t="s">
        <v>37</v>
      </c>
      <c r="H4201" t="s">
        <v>8452</v>
      </c>
      <c r="I4201" t="s">
        <v>8453</v>
      </c>
      <c r="K4201" t="s">
        <v>1184</v>
      </c>
      <c r="L4201" t="s">
        <v>1185</v>
      </c>
      <c r="M4201" t="s">
        <v>8454</v>
      </c>
      <c r="N4201" t="s">
        <v>8455</v>
      </c>
      <c r="P4201" t="s">
        <v>17</v>
      </c>
      <c r="Q4201" t="s">
        <v>37</v>
      </c>
      <c r="R4201" t="s">
        <v>8450</v>
      </c>
      <c r="S4201" t="s">
        <v>132</v>
      </c>
      <c r="T4201" t="s">
        <v>12264</v>
      </c>
      <c r="V4201" t="s">
        <v>12286</v>
      </c>
      <c r="W4201" t="s">
        <v>9</v>
      </c>
    </row>
    <row r="4202" spans="1:23">
      <c r="A4202" t="s">
        <v>8449</v>
      </c>
      <c r="C4202" t="s">
        <v>13565</v>
      </c>
      <c r="D4202" t="s">
        <v>8451</v>
      </c>
      <c r="F4202" t="s">
        <v>17</v>
      </c>
      <c r="G4202" t="s">
        <v>37</v>
      </c>
      <c r="H4202" t="s">
        <v>8452</v>
      </c>
      <c r="I4202" t="s">
        <v>8453</v>
      </c>
      <c r="K4202" t="s">
        <v>1184</v>
      </c>
      <c r="L4202" t="s">
        <v>1185</v>
      </c>
      <c r="M4202" t="s">
        <v>8454</v>
      </c>
      <c r="N4202" t="s">
        <v>8455</v>
      </c>
      <c r="P4202" t="s">
        <v>17</v>
      </c>
      <c r="Q4202" t="s">
        <v>37</v>
      </c>
      <c r="R4202" t="s">
        <v>8450</v>
      </c>
      <c r="S4202" t="s">
        <v>13558</v>
      </c>
      <c r="T4202" t="s">
        <v>13649</v>
      </c>
      <c r="U4202" t="s">
        <v>12365</v>
      </c>
      <c r="W4202" t="s">
        <v>13565</v>
      </c>
    </row>
    <row r="4203" spans="1:23">
      <c r="A4203" t="s">
        <v>8456</v>
      </c>
      <c r="C4203" t="s">
        <v>12035</v>
      </c>
      <c r="D4203" t="s">
        <v>3548</v>
      </c>
      <c r="F4203" t="s">
        <v>2732</v>
      </c>
      <c r="G4203" t="s">
        <v>2014</v>
      </c>
      <c r="H4203" t="s">
        <v>8457</v>
      </c>
      <c r="I4203" t="s">
        <v>3550</v>
      </c>
      <c r="K4203" t="s">
        <v>2735</v>
      </c>
      <c r="L4203" t="s">
        <v>2017</v>
      </c>
      <c r="M4203" t="s">
        <v>607</v>
      </c>
      <c r="N4203" t="s">
        <v>3552</v>
      </c>
      <c r="P4203" t="s">
        <v>2738</v>
      </c>
      <c r="Q4203" t="s">
        <v>2020</v>
      </c>
      <c r="R4203" t="s">
        <v>607</v>
      </c>
      <c r="S4203" t="s">
        <v>647</v>
      </c>
      <c r="T4203" t="s">
        <v>11915</v>
      </c>
      <c r="U4203" t="s">
        <v>13644</v>
      </c>
      <c r="W4203" t="s">
        <v>12035</v>
      </c>
    </row>
    <row r="4204" spans="1:23">
      <c r="A4204" t="s">
        <v>8456</v>
      </c>
      <c r="C4204" t="s">
        <v>12324</v>
      </c>
      <c r="D4204" t="s">
        <v>3548</v>
      </c>
      <c r="F4204" t="s">
        <v>2732</v>
      </c>
      <c r="G4204" t="s">
        <v>2014</v>
      </c>
      <c r="H4204" t="s">
        <v>8457</v>
      </c>
      <c r="I4204" t="s">
        <v>3550</v>
      </c>
      <c r="K4204" t="s">
        <v>2735</v>
      </c>
      <c r="L4204" t="s">
        <v>2017</v>
      </c>
      <c r="M4204" t="s">
        <v>607</v>
      </c>
      <c r="N4204" t="s">
        <v>3552</v>
      </c>
      <c r="P4204" t="s">
        <v>2738</v>
      </c>
      <c r="Q4204" t="s">
        <v>2020</v>
      </c>
      <c r="R4204" t="s">
        <v>607</v>
      </c>
      <c r="S4204" t="s">
        <v>132</v>
      </c>
      <c r="T4204" t="s">
        <v>12264</v>
      </c>
      <c r="V4204" t="s">
        <v>12286</v>
      </c>
      <c r="W4204" t="s">
        <v>12324</v>
      </c>
    </row>
    <row r="4205" spans="1:23">
      <c r="A4205" t="s">
        <v>8456</v>
      </c>
      <c r="C4205" t="s">
        <v>792</v>
      </c>
      <c r="D4205" t="s">
        <v>3548</v>
      </c>
      <c r="F4205" t="s">
        <v>2732</v>
      </c>
      <c r="G4205" t="s">
        <v>2014</v>
      </c>
      <c r="H4205" t="s">
        <v>8457</v>
      </c>
      <c r="I4205" t="s">
        <v>3550</v>
      </c>
      <c r="K4205" t="s">
        <v>2735</v>
      </c>
      <c r="L4205" t="s">
        <v>2017</v>
      </c>
      <c r="M4205" t="s">
        <v>607</v>
      </c>
      <c r="N4205" t="s">
        <v>3552</v>
      </c>
      <c r="P4205" t="s">
        <v>2738</v>
      </c>
      <c r="Q4205" t="s">
        <v>2020</v>
      </c>
      <c r="R4205" t="s">
        <v>607</v>
      </c>
      <c r="S4205" t="s">
        <v>45</v>
      </c>
      <c r="T4205" t="s">
        <v>11915</v>
      </c>
      <c r="U4205" t="s">
        <v>12396</v>
      </c>
      <c r="W4205" t="s">
        <v>792</v>
      </c>
    </row>
    <row r="4206" spans="1:23">
      <c r="A4206" t="s">
        <v>8456</v>
      </c>
      <c r="C4206" t="s">
        <v>3558</v>
      </c>
      <c r="D4206" t="s">
        <v>3548</v>
      </c>
      <c r="F4206" t="s">
        <v>2732</v>
      </c>
      <c r="G4206" t="s">
        <v>2014</v>
      </c>
      <c r="H4206" t="s">
        <v>8457</v>
      </c>
      <c r="I4206" t="s">
        <v>3550</v>
      </c>
      <c r="K4206" t="s">
        <v>2735</v>
      </c>
      <c r="L4206" t="s">
        <v>2017</v>
      </c>
      <c r="M4206" t="s">
        <v>607</v>
      </c>
      <c r="N4206" t="s">
        <v>3552</v>
      </c>
      <c r="P4206" t="s">
        <v>2738</v>
      </c>
      <c r="Q4206" t="s">
        <v>2020</v>
      </c>
      <c r="R4206" t="s">
        <v>607</v>
      </c>
      <c r="S4206" t="s">
        <v>12473</v>
      </c>
      <c r="T4206" t="s">
        <v>11915</v>
      </c>
      <c r="U4206" t="s">
        <v>12475</v>
      </c>
      <c r="W4206" t="s">
        <v>3558</v>
      </c>
    </row>
    <row r="4207" spans="1:23">
      <c r="A4207" t="s">
        <v>8456</v>
      </c>
      <c r="C4207" t="s">
        <v>12498</v>
      </c>
      <c r="D4207" t="s">
        <v>3548</v>
      </c>
      <c r="F4207" t="s">
        <v>2732</v>
      </c>
      <c r="G4207" t="s">
        <v>2014</v>
      </c>
      <c r="H4207" t="s">
        <v>8457</v>
      </c>
      <c r="I4207" t="s">
        <v>3550</v>
      </c>
      <c r="K4207" t="s">
        <v>2735</v>
      </c>
      <c r="L4207" t="s">
        <v>2017</v>
      </c>
      <c r="M4207" t="s">
        <v>607</v>
      </c>
      <c r="N4207" t="s">
        <v>3552</v>
      </c>
      <c r="P4207" t="s">
        <v>2738</v>
      </c>
      <c r="Q4207" t="s">
        <v>2020</v>
      </c>
      <c r="R4207" t="s">
        <v>607</v>
      </c>
      <c r="S4207" t="s">
        <v>12473</v>
      </c>
      <c r="T4207" t="s">
        <v>11915</v>
      </c>
      <c r="U4207" t="s">
        <v>12475</v>
      </c>
      <c r="W4207" t="s">
        <v>12498</v>
      </c>
    </row>
    <row r="4208" spans="1:23">
      <c r="A4208" t="s">
        <v>8456</v>
      </c>
      <c r="C4208" t="s">
        <v>4446</v>
      </c>
      <c r="D4208" t="s">
        <v>3548</v>
      </c>
      <c r="F4208" t="s">
        <v>2732</v>
      </c>
      <c r="G4208" t="s">
        <v>2014</v>
      </c>
      <c r="H4208" t="s">
        <v>8457</v>
      </c>
      <c r="I4208" t="s">
        <v>3550</v>
      </c>
      <c r="K4208" t="s">
        <v>2735</v>
      </c>
      <c r="L4208" t="s">
        <v>2017</v>
      </c>
      <c r="M4208" t="s">
        <v>607</v>
      </c>
      <c r="N4208" t="s">
        <v>3552</v>
      </c>
      <c r="P4208" t="s">
        <v>2738</v>
      </c>
      <c r="Q4208" t="s">
        <v>2020</v>
      </c>
      <c r="R4208" t="s">
        <v>607</v>
      </c>
      <c r="S4208" t="s">
        <v>12473</v>
      </c>
      <c r="T4208" t="s">
        <v>11915</v>
      </c>
      <c r="U4208" t="s">
        <v>12475</v>
      </c>
      <c r="W4208" t="s">
        <v>4446</v>
      </c>
    </row>
    <row r="4209" spans="1:23">
      <c r="A4209" t="s">
        <v>8456</v>
      </c>
      <c r="C4209" t="s">
        <v>12536</v>
      </c>
      <c r="D4209" t="s">
        <v>3548</v>
      </c>
      <c r="F4209" t="s">
        <v>2732</v>
      </c>
      <c r="G4209" t="s">
        <v>2014</v>
      </c>
      <c r="H4209" t="s">
        <v>8457</v>
      </c>
      <c r="I4209" t="s">
        <v>3550</v>
      </c>
      <c r="K4209" t="s">
        <v>2735</v>
      </c>
      <c r="L4209" t="s">
        <v>2017</v>
      </c>
      <c r="M4209" t="s">
        <v>607</v>
      </c>
      <c r="N4209" t="s">
        <v>3552</v>
      </c>
      <c r="P4209" t="s">
        <v>2738</v>
      </c>
      <c r="Q4209" t="s">
        <v>2020</v>
      </c>
      <c r="R4209" t="s">
        <v>607</v>
      </c>
      <c r="S4209" t="s">
        <v>12473</v>
      </c>
      <c r="T4209" t="s">
        <v>11915</v>
      </c>
      <c r="U4209" t="s">
        <v>12475</v>
      </c>
      <c r="W4209" t="s">
        <v>12536</v>
      </c>
    </row>
    <row r="4210" spans="1:23">
      <c r="A4210" t="s">
        <v>8456</v>
      </c>
      <c r="C4210" t="s">
        <v>578</v>
      </c>
      <c r="D4210" t="s">
        <v>3548</v>
      </c>
      <c r="F4210" t="s">
        <v>2732</v>
      </c>
      <c r="G4210" t="s">
        <v>2014</v>
      </c>
      <c r="H4210" t="s">
        <v>8457</v>
      </c>
      <c r="I4210" t="s">
        <v>3550</v>
      </c>
      <c r="K4210" t="s">
        <v>2735</v>
      </c>
      <c r="L4210" t="s">
        <v>2017</v>
      </c>
      <c r="M4210" t="s">
        <v>607</v>
      </c>
      <c r="N4210" t="s">
        <v>3552</v>
      </c>
      <c r="P4210" t="s">
        <v>2738</v>
      </c>
      <c r="Q4210" t="s">
        <v>2020</v>
      </c>
      <c r="R4210" t="s">
        <v>607</v>
      </c>
      <c r="S4210" t="s">
        <v>12473</v>
      </c>
      <c r="T4210" t="s">
        <v>11915</v>
      </c>
      <c r="U4210" t="s">
        <v>12475</v>
      </c>
      <c r="W4210" t="s">
        <v>578</v>
      </c>
    </row>
    <row r="4211" spans="1:23" ht="345">
      <c r="A4211" t="s">
        <v>8456</v>
      </c>
      <c r="C4211" t="s">
        <v>8879</v>
      </c>
      <c r="D4211" t="s">
        <v>3548</v>
      </c>
      <c r="F4211" t="s">
        <v>2732</v>
      </c>
      <c r="G4211" t="s">
        <v>2014</v>
      </c>
      <c r="H4211" t="s">
        <v>8457</v>
      </c>
      <c r="I4211" t="s">
        <v>3550</v>
      </c>
      <c r="K4211" t="s">
        <v>2735</v>
      </c>
      <c r="L4211" t="s">
        <v>2017</v>
      </c>
      <c r="M4211" t="s">
        <v>607</v>
      </c>
      <c r="N4211" t="s">
        <v>3552</v>
      </c>
      <c r="P4211" t="s">
        <v>2738</v>
      </c>
      <c r="Q4211" t="s">
        <v>2020</v>
      </c>
      <c r="R4211" t="s">
        <v>607</v>
      </c>
      <c r="S4211" t="s">
        <v>11336</v>
      </c>
      <c r="T4211" t="s">
        <v>13647</v>
      </c>
      <c r="U4211" s="2" t="s">
        <v>13648</v>
      </c>
      <c r="W4211" t="s">
        <v>8879</v>
      </c>
    </row>
    <row r="4212" spans="1:23" ht="345">
      <c r="A4212" t="s">
        <v>8456</v>
      </c>
      <c r="C4212" t="s">
        <v>12779</v>
      </c>
      <c r="D4212" t="s">
        <v>3548</v>
      </c>
      <c r="F4212" t="s">
        <v>2732</v>
      </c>
      <c r="G4212" t="s">
        <v>2014</v>
      </c>
      <c r="H4212" t="s">
        <v>8457</v>
      </c>
      <c r="I4212" t="s">
        <v>3550</v>
      </c>
      <c r="K4212" t="s">
        <v>2735</v>
      </c>
      <c r="L4212" t="s">
        <v>2017</v>
      </c>
      <c r="M4212" t="s">
        <v>607</v>
      </c>
      <c r="N4212" t="s">
        <v>3552</v>
      </c>
      <c r="P4212" t="s">
        <v>2738</v>
      </c>
      <c r="Q4212" t="s">
        <v>2020</v>
      </c>
      <c r="R4212" t="s">
        <v>607</v>
      </c>
      <c r="S4212" t="s">
        <v>11336</v>
      </c>
      <c r="T4212" t="s">
        <v>13647</v>
      </c>
      <c r="U4212" s="2" t="s">
        <v>13648</v>
      </c>
      <c r="W4212" t="s">
        <v>12779</v>
      </c>
    </row>
    <row r="4213" spans="1:23" ht="225">
      <c r="A4213" t="s">
        <v>8456</v>
      </c>
      <c r="C4213" t="s">
        <v>512</v>
      </c>
      <c r="D4213" t="s">
        <v>3548</v>
      </c>
      <c r="F4213" t="s">
        <v>2732</v>
      </c>
      <c r="G4213" t="s">
        <v>2014</v>
      </c>
      <c r="H4213" t="s">
        <v>8457</v>
      </c>
      <c r="I4213" t="s">
        <v>3550</v>
      </c>
      <c r="K4213" t="s">
        <v>2735</v>
      </c>
      <c r="L4213" t="s">
        <v>2017</v>
      </c>
      <c r="M4213" t="s">
        <v>607</v>
      </c>
      <c r="N4213" t="s">
        <v>3552</v>
      </c>
      <c r="P4213" t="s">
        <v>2738</v>
      </c>
      <c r="Q4213" t="s">
        <v>2020</v>
      </c>
      <c r="R4213" t="s">
        <v>607</v>
      </c>
      <c r="S4213" t="s">
        <v>12996</v>
      </c>
      <c r="T4213" t="s">
        <v>13645</v>
      </c>
      <c r="U4213" s="2" t="s">
        <v>12998</v>
      </c>
      <c r="W4213" t="s">
        <v>512</v>
      </c>
    </row>
    <row r="4214" spans="1:23">
      <c r="A4214" t="s">
        <v>8456</v>
      </c>
      <c r="C4214" t="s">
        <v>13102</v>
      </c>
      <c r="D4214" t="s">
        <v>3548</v>
      </c>
      <c r="F4214" t="s">
        <v>2732</v>
      </c>
      <c r="G4214" t="s">
        <v>2014</v>
      </c>
      <c r="H4214" t="s">
        <v>8457</v>
      </c>
      <c r="I4214" t="s">
        <v>3550</v>
      </c>
      <c r="K4214" t="s">
        <v>2735</v>
      </c>
      <c r="L4214" t="s">
        <v>2017</v>
      </c>
      <c r="M4214" t="s">
        <v>607</v>
      </c>
      <c r="N4214" t="s">
        <v>3552</v>
      </c>
      <c r="P4214" t="s">
        <v>2738</v>
      </c>
      <c r="Q4214" t="s">
        <v>2020</v>
      </c>
      <c r="R4214" t="s">
        <v>607</v>
      </c>
      <c r="S4214" t="s">
        <v>13098</v>
      </c>
      <c r="T4214" t="s">
        <v>11914</v>
      </c>
      <c r="U4214" t="s">
        <v>13100</v>
      </c>
      <c r="W4214" t="s">
        <v>13102</v>
      </c>
    </row>
    <row r="4215" spans="1:23">
      <c r="A4215" t="s">
        <v>8456</v>
      </c>
      <c r="C4215" t="s">
        <v>312</v>
      </c>
      <c r="D4215" t="s">
        <v>3548</v>
      </c>
      <c r="F4215" t="s">
        <v>2732</v>
      </c>
      <c r="G4215" t="s">
        <v>2014</v>
      </c>
      <c r="H4215" t="s">
        <v>8457</v>
      </c>
      <c r="I4215" t="s">
        <v>3550</v>
      </c>
      <c r="K4215" t="s">
        <v>2735</v>
      </c>
      <c r="L4215" t="s">
        <v>2017</v>
      </c>
      <c r="M4215" t="s">
        <v>607</v>
      </c>
      <c r="N4215" t="s">
        <v>3552</v>
      </c>
      <c r="P4215" t="s">
        <v>2738</v>
      </c>
      <c r="Q4215" t="s">
        <v>2020</v>
      </c>
      <c r="R4215" t="s">
        <v>607</v>
      </c>
      <c r="S4215" t="s">
        <v>13098</v>
      </c>
      <c r="T4215" t="s">
        <v>11914</v>
      </c>
      <c r="U4215" t="s">
        <v>13100</v>
      </c>
      <c r="W4215" t="s">
        <v>312</v>
      </c>
    </row>
    <row r="4216" spans="1:23">
      <c r="A4216" t="s">
        <v>8456</v>
      </c>
      <c r="C4216" t="s">
        <v>9942</v>
      </c>
      <c r="D4216" t="s">
        <v>3548</v>
      </c>
      <c r="F4216" t="s">
        <v>2732</v>
      </c>
      <c r="G4216" t="s">
        <v>2014</v>
      </c>
      <c r="H4216" t="s">
        <v>8457</v>
      </c>
      <c r="I4216" t="s">
        <v>3550</v>
      </c>
      <c r="K4216" t="s">
        <v>2735</v>
      </c>
      <c r="L4216" t="s">
        <v>2017</v>
      </c>
      <c r="M4216" t="s">
        <v>607</v>
      </c>
      <c r="N4216" t="s">
        <v>3552</v>
      </c>
      <c r="P4216" t="s">
        <v>2738</v>
      </c>
      <c r="Q4216" t="s">
        <v>2020</v>
      </c>
      <c r="R4216" t="s">
        <v>607</v>
      </c>
      <c r="S4216" t="s">
        <v>13197</v>
      </c>
      <c r="T4216" t="s">
        <v>11914</v>
      </c>
      <c r="U4216" t="s">
        <v>13199</v>
      </c>
      <c r="W4216" t="s">
        <v>9942</v>
      </c>
    </row>
    <row r="4217" spans="1:23">
      <c r="A4217" t="s">
        <v>8456</v>
      </c>
      <c r="C4217" t="s">
        <v>911</v>
      </c>
      <c r="D4217" t="s">
        <v>3548</v>
      </c>
      <c r="F4217" t="s">
        <v>2732</v>
      </c>
      <c r="G4217" t="s">
        <v>2014</v>
      </c>
      <c r="H4217" t="s">
        <v>8457</v>
      </c>
      <c r="I4217" t="s">
        <v>3550</v>
      </c>
      <c r="K4217" t="s">
        <v>2735</v>
      </c>
      <c r="L4217" t="s">
        <v>2017</v>
      </c>
      <c r="M4217" t="s">
        <v>607</v>
      </c>
      <c r="N4217" t="s">
        <v>3552</v>
      </c>
      <c r="P4217" t="s">
        <v>2738</v>
      </c>
      <c r="Q4217" t="s">
        <v>2020</v>
      </c>
      <c r="R4217" t="s">
        <v>607</v>
      </c>
      <c r="S4217" t="s">
        <v>13197</v>
      </c>
      <c r="T4217" t="s">
        <v>11914</v>
      </c>
      <c r="U4217" t="s">
        <v>13199</v>
      </c>
      <c r="W4217" t="s">
        <v>911</v>
      </c>
    </row>
    <row r="4218" spans="1:23">
      <c r="A4218" t="s">
        <v>8456</v>
      </c>
      <c r="C4218" t="s">
        <v>13203</v>
      </c>
      <c r="D4218" t="s">
        <v>3548</v>
      </c>
      <c r="F4218" t="s">
        <v>2732</v>
      </c>
      <c r="G4218" t="s">
        <v>2014</v>
      </c>
      <c r="H4218" t="s">
        <v>8457</v>
      </c>
      <c r="I4218" t="s">
        <v>3550</v>
      </c>
      <c r="K4218" t="s">
        <v>2735</v>
      </c>
      <c r="L4218" t="s">
        <v>2017</v>
      </c>
      <c r="M4218" t="s">
        <v>607</v>
      </c>
      <c r="N4218" t="s">
        <v>3552</v>
      </c>
      <c r="P4218" t="s">
        <v>2738</v>
      </c>
      <c r="Q4218" t="s">
        <v>2020</v>
      </c>
      <c r="R4218" t="s">
        <v>607</v>
      </c>
      <c r="S4218" t="s">
        <v>13197</v>
      </c>
      <c r="T4218" t="s">
        <v>11914</v>
      </c>
      <c r="U4218" t="s">
        <v>13199</v>
      </c>
      <c r="W4218" t="s">
        <v>13203</v>
      </c>
    </row>
    <row r="4219" spans="1:23">
      <c r="A4219" t="s">
        <v>8456</v>
      </c>
      <c r="C4219" t="s">
        <v>13207</v>
      </c>
      <c r="D4219" t="s">
        <v>3548</v>
      </c>
      <c r="F4219" t="s">
        <v>2732</v>
      </c>
      <c r="G4219" t="s">
        <v>2014</v>
      </c>
      <c r="H4219" t="s">
        <v>8457</v>
      </c>
      <c r="I4219" t="s">
        <v>3550</v>
      </c>
      <c r="K4219" t="s">
        <v>2735</v>
      </c>
      <c r="L4219" t="s">
        <v>2017</v>
      </c>
      <c r="M4219" t="s">
        <v>607</v>
      </c>
      <c r="N4219" t="s">
        <v>3552</v>
      </c>
      <c r="P4219" t="s">
        <v>2738</v>
      </c>
      <c r="Q4219" t="s">
        <v>2020</v>
      </c>
      <c r="R4219" t="s">
        <v>607</v>
      </c>
      <c r="S4219" t="s">
        <v>13197</v>
      </c>
      <c r="T4219" t="s">
        <v>11914</v>
      </c>
      <c r="U4219" t="s">
        <v>13199</v>
      </c>
      <c r="W4219" t="s">
        <v>13207</v>
      </c>
    </row>
    <row r="4220" spans="1:23">
      <c r="A4220" t="s">
        <v>8456</v>
      </c>
      <c r="C4220" t="s">
        <v>10225</v>
      </c>
      <c r="D4220" t="s">
        <v>3548</v>
      </c>
      <c r="F4220" t="s">
        <v>2732</v>
      </c>
      <c r="G4220" t="s">
        <v>2014</v>
      </c>
      <c r="H4220" t="s">
        <v>8457</v>
      </c>
      <c r="I4220" t="s">
        <v>3550</v>
      </c>
      <c r="K4220" t="s">
        <v>2735</v>
      </c>
      <c r="L4220" t="s">
        <v>2017</v>
      </c>
      <c r="M4220" t="s">
        <v>607</v>
      </c>
      <c r="N4220" t="s">
        <v>3552</v>
      </c>
      <c r="P4220" t="s">
        <v>2738</v>
      </c>
      <c r="Q4220" t="s">
        <v>2020</v>
      </c>
      <c r="R4220" t="s">
        <v>607</v>
      </c>
      <c r="S4220" t="s">
        <v>13197</v>
      </c>
      <c r="T4220" t="s">
        <v>11914</v>
      </c>
      <c r="U4220" t="s">
        <v>13199</v>
      </c>
      <c r="W4220" t="s">
        <v>10225</v>
      </c>
    </row>
    <row r="4221" spans="1:23" ht="409.5">
      <c r="A4221" t="s">
        <v>8456</v>
      </c>
      <c r="C4221" t="s">
        <v>13382</v>
      </c>
      <c r="D4221" t="s">
        <v>3548</v>
      </c>
      <c r="F4221" t="s">
        <v>2732</v>
      </c>
      <c r="G4221" t="s">
        <v>2014</v>
      </c>
      <c r="H4221" t="s">
        <v>8457</v>
      </c>
      <c r="I4221" t="s">
        <v>3550</v>
      </c>
      <c r="K4221" t="s">
        <v>2735</v>
      </c>
      <c r="L4221" t="s">
        <v>2017</v>
      </c>
      <c r="M4221" t="s">
        <v>607</v>
      </c>
      <c r="N4221" t="s">
        <v>3552</v>
      </c>
      <c r="P4221" t="s">
        <v>2738</v>
      </c>
      <c r="Q4221" t="s">
        <v>2020</v>
      </c>
      <c r="R4221" t="s">
        <v>607</v>
      </c>
      <c r="S4221" t="s">
        <v>13356</v>
      </c>
      <c r="T4221" t="s">
        <v>13651</v>
      </c>
      <c r="U4221" s="2" t="s">
        <v>13358</v>
      </c>
      <c r="W4221" t="s">
        <v>13382</v>
      </c>
    </row>
    <row r="4222" spans="1:23" ht="409.5">
      <c r="A4222" t="s">
        <v>8456</v>
      </c>
      <c r="C4222" t="s">
        <v>13443</v>
      </c>
      <c r="D4222" t="s">
        <v>3548</v>
      </c>
      <c r="F4222" t="s">
        <v>2732</v>
      </c>
      <c r="G4222" t="s">
        <v>2014</v>
      </c>
      <c r="H4222" t="s">
        <v>8457</v>
      </c>
      <c r="I4222" t="s">
        <v>3550</v>
      </c>
      <c r="K4222" t="s">
        <v>2735</v>
      </c>
      <c r="L4222" t="s">
        <v>2017</v>
      </c>
      <c r="M4222" t="s">
        <v>607</v>
      </c>
      <c r="N4222" t="s">
        <v>3552</v>
      </c>
      <c r="P4222" t="s">
        <v>2738</v>
      </c>
      <c r="Q4222" t="s">
        <v>2020</v>
      </c>
      <c r="R4222" t="s">
        <v>607</v>
      </c>
      <c r="S4222" t="s">
        <v>13356</v>
      </c>
      <c r="T4222" t="s">
        <v>13651</v>
      </c>
      <c r="U4222" s="2" t="s">
        <v>13358</v>
      </c>
      <c r="W4222" t="s">
        <v>13443</v>
      </c>
    </row>
    <row r="4223" spans="1:23" ht="409.5">
      <c r="A4223" t="s">
        <v>8456</v>
      </c>
      <c r="C4223" t="s">
        <v>13521</v>
      </c>
      <c r="D4223" t="s">
        <v>3548</v>
      </c>
      <c r="F4223" t="s">
        <v>2732</v>
      </c>
      <c r="G4223" t="s">
        <v>2014</v>
      </c>
      <c r="H4223" t="s">
        <v>8457</v>
      </c>
      <c r="I4223" t="s">
        <v>3550</v>
      </c>
      <c r="K4223" t="s">
        <v>2735</v>
      </c>
      <c r="L4223" t="s">
        <v>2017</v>
      </c>
      <c r="M4223" t="s">
        <v>607</v>
      </c>
      <c r="N4223" t="s">
        <v>3552</v>
      </c>
      <c r="P4223" t="s">
        <v>2738</v>
      </c>
      <c r="Q4223" t="s">
        <v>2020</v>
      </c>
      <c r="R4223" t="s">
        <v>607</v>
      </c>
      <c r="S4223" t="s">
        <v>13356</v>
      </c>
      <c r="T4223" t="s">
        <v>13651</v>
      </c>
      <c r="U4223" s="2" t="s">
        <v>13358</v>
      </c>
      <c r="W4223" t="s">
        <v>13521</v>
      </c>
    </row>
    <row r="4224" spans="1:23" ht="409.5">
      <c r="A4224" t="s">
        <v>8456</v>
      </c>
      <c r="C4224" t="s">
        <v>13546</v>
      </c>
      <c r="D4224" t="s">
        <v>3548</v>
      </c>
      <c r="F4224" t="s">
        <v>2732</v>
      </c>
      <c r="G4224" t="s">
        <v>2014</v>
      </c>
      <c r="H4224" t="s">
        <v>8457</v>
      </c>
      <c r="I4224" t="s">
        <v>3550</v>
      </c>
      <c r="K4224" t="s">
        <v>2735</v>
      </c>
      <c r="L4224" t="s">
        <v>2017</v>
      </c>
      <c r="M4224" t="s">
        <v>607</v>
      </c>
      <c r="N4224" t="s">
        <v>3552</v>
      </c>
      <c r="P4224" t="s">
        <v>2738</v>
      </c>
      <c r="Q4224" t="s">
        <v>2020</v>
      </c>
      <c r="R4224" t="s">
        <v>607</v>
      </c>
      <c r="S4224" t="s">
        <v>13356</v>
      </c>
      <c r="T4224" t="s">
        <v>13651</v>
      </c>
      <c r="U4224" s="2" t="s">
        <v>13358</v>
      </c>
      <c r="W4224" t="s">
        <v>13546</v>
      </c>
    </row>
    <row r="4225" spans="1:23">
      <c r="A4225" t="s">
        <v>8456</v>
      </c>
      <c r="C4225" t="s">
        <v>13591</v>
      </c>
      <c r="D4225" t="s">
        <v>3548</v>
      </c>
      <c r="F4225" t="s">
        <v>2732</v>
      </c>
      <c r="G4225" t="s">
        <v>2014</v>
      </c>
      <c r="H4225" t="s">
        <v>8457</v>
      </c>
      <c r="I4225" t="s">
        <v>3550</v>
      </c>
      <c r="K4225" t="s">
        <v>2735</v>
      </c>
      <c r="L4225" t="s">
        <v>2017</v>
      </c>
      <c r="M4225" t="s">
        <v>607</v>
      </c>
      <c r="N4225" t="s">
        <v>3552</v>
      </c>
      <c r="P4225" t="s">
        <v>2738</v>
      </c>
      <c r="Q4225" t="s">
        <v>2020</v>
      </c>
      <c r="R4225" t="s">
        <v>607</v>
      </c>
      <c r="S4225" t="s">
        <v>13558</v>
      </c>
      <c r="T4225" t="s">
        <v>13649</v>
      </c>
      <c r="U4225" t="s">
        <v>12365</v>
      </c>
      <c r="W4225" t="s">
        <v>13591</v>
      </c>
    </row>
    <row r="4226" spans="1:23" ht="409.5">
      <c r="A4226" t="s">
        <v>8458</v>
      </c>
      <c r="C4226" t="s">
        <v>13433</v>
      </c>
      <c r="E4226" t="s">
        <v>1593</v>
      </c>
      <c r="F4226" t="s">
        <v>24</v>
      </c>
      <c r="G4226" t="s">
        <v>1123</v>
      </c>
      <c r="H4226" t="s">
        <v>8460</v>
      </c>
      <c r="J4226" t="s">
        <v>1595</v>
      </c>
      <c r="K4226" t="s">
        <v>24</v>
      </c>
      <c r="L4226" t="s">
        <v>1126</v>
      </c>
      <c r="M4226" t="s">
        <v>8461</v>
      </c>
      <c r="O4226" t="s">
        <v>1597</v>
      </c>
      <c r="P4226" t="s">
        <v>24</v>
      </c>
      <c r="Q4226" t="s">
        <v>1129</v>
      </c>
      <c r="R4226" t="s">
        <v>8459</v>
      </c>
      <c r="S4226" t="s">
        <v>13356</v>
      </c>
      <c r="T4226" t="s">
        <v>13651</v>
      </c>
      <c r="U4226" s="2" t="s">
        <v>13358</v>
      </c>
      <c r="W4226" t="s">
        <v>13433</v>
      </c>
    </row>
    <row r="4227" spans="1:23">
      <c r="A4227" t="s">
        <v>8462</v>
      </c>
      <c r="C4227" t="s">
        <v>314</v>
      </c>
      <c r="F4227" t="s">
        <v>24</v>
      </c>
      <c r="G4227" t="s">
        <v>1123</v>
      </c>
      <c r="H4227" t="s">
        <v>5091</v>
      </c>
      <c r="K4227" t="s">
        <v>24</v>
      </c>
      <c r="L4227" t="s">
        <v>1126</v>
      </c>
      <c r="M4227" t="s">
        <v>5092</v>
      </c>
      <c r="P4227" t="s">
        <v>24</v>
      </c>
      <c r="Q4227" t="s">
        <v>1129</v>
      </c>
      <c r="R4227" t="s">
        <v>8463</v>
      </c>
      <c r="S4227" t="s">
        <v>132</v>
      </c>
      <c r="T4227" t="s">
        <v>12264</v>
      </c>
      <c r="V4227" t="s">
        <v>12286</v>
      </c>
      <c r="W4227" t="s">
        <v>314</v>
      </c>
    </row>
    <row r="4228" spans="1:23">
      <c r="A4228" t="s">
        <v>8464</v>
      </c>
      <c r="C4228" t="s">
        <v>315</v>
      </c>
      <c r="E4228" t="s">
        <v>1208</v>
      </c>
      <c r="F4228" t="s">
        <v>1209</v>
      </c>
      <c r="G4228" t="s">
        <v>25</v>
      </c>
      <c r="H4228" t="s">
        <v>8466</v>
      </c>
      <c r="J4228" t="s">
        <v>1211</v>
      </c>
      <c r="K4228" t="s">
        <v>1212</v>
      </c>
      <c r="L4228" t="s">
        <v>1067</v>
      </c>
      <c r="M4228" t="s">
        <v>8467</v>
      </c>
      <c r="O4228" t="s">
        <v>1214</v>
      </c>
      <c r="P4228" t="s">
        <v>1215</v>
      </c>
      <c r="Q4228" t="s">
        <v>1069</v>
      </c>
      <c r="R4228" t="s">
        <v>8465</v>
      </c>
      <c r="S4228" t="s">
        <v>647</v>
      </c>
      <c r="T4228" t="s">
        <v>11915</v>
      </c>
      <c r="U4228" t="s">
        <v>13644</v>
      </c>
      <c r="W4228" t="s">
        <v>315</v>
      </c>
    </row>
    <row r="4229" spans="1:23">
      <c r="A4229" t="s">
        <v>8464</v>
      </c>
      <c r="C4229" t="s">
        <v>11614</v>
      </c>
      <c r="E4229" t="s">
        <v>1208</v>
      </c>
      <c r="F4229" t="s">
        <v>1209</v>
      </c>
      <c r="G4229" t="s">
        <v>25</v>
      </c>
      <c r="H4229" t="s">
        <v>8466</v>
      </c>
      <c r="J4229" t="s">
        <v>1211</v>
      </c>
      <c r="K4229" t="s">
        <v>1212</v>
      </c>
      <c r="L4229" t="s">
        <v>1067</v>
      </c>
      <c r="M4229" t="s">
        <v>8467</v>
      </c>
      <c r="O4229" t="s">
        <v>1214</v>
      </c>
      <c r="P4229" t="s">
        <v>1215</v>
      </c>
      <c r="Q4229" t="s">
        <v>1069</v>
      </c>
      <c r="R4229" t="s">
        <v>8465</v>
      </c>
      <c r="S4229" t="s">
        <v>647</v>
      </c>
      <c r="T4229" t="s">
        <v>11915</v>
      </c>
      <c r="U4229" t="s">
        <v>13644</v>
      </c>
      <c r="W4229" t="s">
        <v>11614</v>
      </c>
    </row>
    <row r="4230" spans="1:23">
      <c r="A4230" t="s">
        <v>8464</v>
      </c>
      <c r="C4230" t="s">
        <v>314</v>
      </c>
      <c r="E4230" t="s">
        <v>1208</v>
      </c>
      <c r="F4230" t="s">
        <v>1209</v>
      </c>
      <c r="G4230" t="s">
        <v>25</v>
      </c>
      <c r="H4230" t="s">
        <v>8466</v>
      </c>
      <c r="J4230" t="s">
        <v>1211</v>
      </c>
      <c r="K4230" t="s">
        <v>1212</v>
      </c>
      <c r="L4230" t="s">
        <v>1067</v>
      </c>
      <c r="M4230" t="s">
        <v>8467</v>
      </c>
      <c r="O4230" t="s">
        <v>1214</v>
      </c>
      <c r="P4230" t="s">
        <v>1215</v>
      </c>
      <c r="Q4230" t="s">
        <v>1069</v>
      </c>
      <c r="R4230" t="s">
        <v>8465</v>
      </c>
      <c r="S4230" t="s">
        <v>132</v>
      </c>
      <c r="T4230" t="s">
        <v>12264</v>
      </c>
      <c r="V4230" t="s">
        <v>12286</v>
      </c>
      <c r="W4230" t="s">
        <v>314</v>
      </c>
    </row>
    <row r="4231" spans="1:23" ht="150">
      <c r="A4231" t="s">
        <v>8464</v>
      </c>
      <c r="C4231" t="s">
        <v>352</v>
      </c>
      <c r="E4231" t="s">
        <v>1208</v>
      </c>
      <c r="F4231" t="s">
        <v>1209</v>
      </c>
      <c r="G4231" t="s">
        <v>25</v>
      </c>
      <c r="H4231" t="s">
        <v>8466</v>
      </c>
      <c r="J4231" t="s">
        <v>1211</v>
      </c>
      <c r="K4231" t="s">
        <v>1212</v>
      </c>
      <c r="L4231" t="s">
        <v>1067</v>
      </c>
      <c r="M4231" t="s">
        <v>8467</v>
      </c>
      <c r="O4231" t="s">
        <v>1214</v>
      </c>
      <c r="P4231" t="s">
        <v>1215</v>
      </c>
      <c r="Q4231" t="s">
        <v>1069</v>
      </c>
      <c r="R4231" t="s">
        <v>8465</v>
      </c>
      <c r="S4231" t="s">
        <v>13064</v>
      </c>
      <c r="T4231" t="s">
        <v>11915</v>
      </c>
      <c r="U4231" s="2" t="s">
        <v>13066</v>
      </c>
      <c r="W4231" t="s">
        <v>352</v>
      </c>
    </row>
    <row r="4232" spans="1:23" ht="409.5">
      <c r="A4232" t="s">
        <v>8464</v>
      </c>
      <c r="C4232" t="s">
        <v>13371</v>
      </c>
      <c r="E4232" t="s">
        <v>1208</v>
      </c>
      <c r="F4232" t="s">
        <v>1209</v>
      </c>
      <c r="G4232" t="s">
        <v>25</v>
      </c>
      <c r="H4232" t="s">
        <v>8466</v>
      </c>
      <c r="J4232" t="s">
        <v>1211</v>
      </c>
      <c r="K4232" t="s">
        <v>1212</v>
      </c>
      <c r="L4232" t="s">
        <v>1067</v>
      </c>
      <c r="M4232" t="s">
        <v>8467</v>
      </c>
      <c r="O4232" t="s">
        <v>1214</v>
      </c>
      <c r="P4232" t="s">
        <v>1215</v>
      </c>
      <c r="Q4232" t="s">
        <v>1069</v>
      </c>
      <c r="R4232" t="s">
        <v>8465</v>
      </c>
      <c r="S4232" t="s">
        <v>13356</v>
      </c>
      <c r="T4232" t="s">
        <v>13651</v>
      </c>
      <c r="U4232" s="2" t="s">
        <v>13358</v>
      </c>
      <c r="W4232" t="s">
        <v>13371</v>
      </c>
    </row>
    <row r="4233" spans="1:23" ht="409.5">
      <c r="A4233" t="s">
        <v>8468</v>
      </c>
      <c r="C4233" t="s">
        <v>13535</v>
      </c>
      <c r="F4233" t="s">
        <v>45</v>
      </c>
      <c r="G4233" t="s">
        <v>25</v>
      </c>
      <c r="H4233" t="s">
        <v>8470</v>
      </c>
      <c r="K4233" t="s">
        <v>1066</v>
      </c>
      <c r="L4233" t="s">
        <v>1067</v>
      </c>
      <c r="M4233" t="s">
        <v>8471</v>
      </c>
      <c r="P4233" t="s">
        <v>1068</v>
      </c>
      <c r="Q4233" t="s">
        <v>1069</v>
      </c>
      <c r="R4233" t="s">
        <v>8469</v>
      </c>
      <c r="S4233" t="s">
        <v>13356</v>
      </c>
      <c r="T4233" t="s">
        <v>13651</v>
      </c>
      <c r="U4233" s="2" t="s">
        <v>13358</v>
      </c>
      <c r="W4233" t="s">
        <v>13535</v>
      </c>
    </row>
    <row r="4234" spans="1:23" ht="345">
      <c r="A4234" t="s">
        <v>8472</v>
      </c>
      <c r="C4234" t="s">
        <v>12652</v>
      </c>
      <c r="D4234" t="s">
        <v>8474</v>
      </c>
      <c r="F4234" t="s">
        <v>140</v>
      </c>
      <c r="G4234" t="s">
        <v>1353</v>
      </c>
      <c r="H4234" t="s">
        <v>8475</v>
      </c>
      <c r="I4234" t="s">
        <v>8476</v>
      </c>
      <c r="K4234" t="s">
        <v>1355</v>
      </c>
      <c r="L4234" t="s">
        <v>1356</v>
      </c>
      <c r="M4234" t="s">
        <v>8477</v>
      </c>
      <c r="N4234" t="s">
        <v>8478</v>
      </c>
      <c r="P4234" t="s">
        <v>1358</v>
      </c>
      <c r="Q4234" t="s">
        <v>1359</v>
      </c>
      <c r="R4234" t="s">
        <v>8473</v>
      </c>
      <c r="S4234" t="s">
        <v>11336</v>
      </c>
      <c r="T4234" t="s">
        <v>13647</v>
      </c>
      <c r="U4234" s="2" t="s">
        <v>13648</v>
      </c>
      <c r="W4234" t="s">
        <v>12652</v>
      </c>
    </row>
    <row r="4235" spans="1:23">
      <c r="A4235" t="s">
        <v>8472</v>
      </c>
      <c r="C4235" t="s">
        <v>13119</v>
      </c>
      <c r="D4235" t="s">
        <v>8474</v>
      </c>
      <c r="F4235" t="s">
        <v>140</v>
      </c>
      <c r="G4235" t="s">
        <v>1353</v>
      </c>
      <c r="H4235" t="s">
        <v>8475</v>
      </c>
      <c r="I4235" t="s">
        <v>8476</v>
      </c>
      <c r="K4235" t="s">
        <v>1355</v>
      </c>
      <c r="L4235" t="s">
        <v>1356</v>
      </c>
      <c r="M4235" t="s">
        <v>8477</v>
      </c>
      <c r="N4235" t="s">
        <v>8478</v>
      </c>
      <c r="P4235" t="s">
        <v>1358</v>
      </c>
      <c r="Q4235" t="s">
        <v>1359</v>
      </c>
      <c r="R4235" t="s">
        <v>8473</v>
      </c>
      <c r="S4235" t="s">
        <v>13115</v>
      </c>
      <c r="T4235" t="s">
        <v>13650</v>
      </c>
      <c r="U4235" t="s">
        <v>13117</v>
      </c>
      <c r="W4235" t="s">
        <v>13119</v>
      </c>
    </row>
    <row r="4236" spans="1:23">
      <c r="A4236" t="s">
        <v>8472</v>
      </c>
      <c r="C4236" t="s">
        <v>13131</v>
      </c>
      <c r="D4236" t="s">
        <v>8474</v>
      </c>
      <c r="F4236" t="s">
        <v>140</v>
      </c>
      <c r="G4236" t="s">
        <v>1353</v>
      </c>
      <c r="H4236" t="s">
        <v>8475</v>
      </c>
      <c r="I4236" t="s">
        <v>8476</v>
      </c>
      <c r="K4236" t="s">
        <v>1355</v>
      </c>
      <c r="L4236" t="s">
        <v>1356</v>
      </c>
      <c r="M4236" t="s">
        <v>8477</v>
      </c>
      <c r="N4236" t="s">
        <v>8478</v>
      </c>
      <c r="P4236" t="s">
        <v>1358</v>
      </c>
      <c r="Q4236" t="s">
        <v>1359</v>
      </c>
      <c r="R4236" t="s">
        <v>8473</v>
      </c>
      <c r="S4236" t="s">
        <v>13115</v>
      </c>
      <c r="T4236" t="s">
        <v>13650</v>
      </c>
      <c r="U4236" t="s">
        <v>13117</v>
      </c>
      <c r="W4236" t="s">
        <v>13131</v>
      </c>
    </row>
    <row r="4237" spans="1:23">
      <c r="A4237" t="s">
        <v>8472</v>
      </c>
      <c r="C4237" t="s">
        <v>13138</v>
      </c>
      <c r="D4237" t="s">
        <v>8474</v>
      </c>
      <c r="F4237" t="s">
        <v>140</v>
      </c>
      <c r="G4237" t="s">
        <v>1353</v>
      </c>
      <c r="H4237" t="s">
        <v>8475</v>
      </c>
      <c r="I4237" t="s">
        <v>8476</v>
      </c>
      <c r="K4237" t="s">
        <v>1355</v>
      </c>
      <c r="L4237" t="s">
        <v>1356</v>
      </c>
      <c r="M4237" t="s">
        <v>8477</v>
      </c>
      <c r="N4237" t="s">
        <v>8478</v>
      </c>
      <c r="P4237" t="s">
        <v>1358</v>
      </c>
      <c r="Q4237" t="s">
        <v>1359</v>
      </c>
      <c r="R4237" t="s">
        <v>8473</v>
      </c>
      <c r="S4237" t="s">
        <v>13115</v>
      </c>
      <c r="T4237" t="s">
        <v>13650</v>
      </c>
      <c r="U4237" t="s">
        <v>13117</v>
      </c>
      <c r="W4237" t="s">
        <v>13138</v>
      </c>
    </row>
    <row r="4238" spans="1:23">
      <c r="A4238" t="s">
        <v>8472</v>
      </c>
      <c r="C4238" t="s">
        <v>140</v>
      </c>
      <c r="D4238" t="s">
        <v>8474</v>
      </c>
      <c r="F4238" t="s">
        <v>140</v>
      </c>
      <c r="G4238" t="s">
        <v>1353</v>
      </c>
      <c r="H4238" t="s">
        <v>8475</v>
      </c>
      <c r="I4238" t="s">
        <v>8476</v>
      </c>
      <c r="K4238" t="s">
        <v>1355</v>
      </c>
      <c r="L4238" t="s">
        <v>1356</v>
      </c>
      <c r="M4238" t="s">
        <v>8477</v>
      </c>
      <c r="N4238" t="s">
        <v>8478</v>
      </c>
      <c r="P4238" t="s">
        <v>1358</v>
      </c>
      <c r="Q4238" t="s">
        <v>1359</v>
      </c>
      <c r="R4238" t="s">
        <v>8473</v>
      </c>
      <c r="S4238" t="s">
        <v>13115</v>
      </c>
      <c r="T4238" t="s">
        <v>13650</v>
      </c>
      <c r="U4238" t="s">
        <v>13117</v>
      </c>
      <c r="W4238" t="s">
        <v>140</v>
      </c>
    </row>
    <row r="4239" spans="1:23">
      <c r="A4239" t="s">
        <v>8472</v>
      </c>
      <c r="C4239" t="s">
        <v>13147</v>
      </c>
      <c r="D4239" t="s">
        <v>8474</v>
      </c>
      <c r="F4239" t="s">
        <v>140</v>
      </c>
      <c r="G4239" t="s">
        <v>1353</v>
      </c>
      <c r="H4239" t="s">
        <v>8475</v>
      </c>
      <c r="I4239" t="s">
        <v>8476</v>
      </c>
      <c r="K4239" t="s">
        <v>1355</v>
      </c>
      <c r="L4239" t="s">
        <v>1356</v>
      </c>
      <c r="M4239" t="s">
        <v>8477</v>
      </c>
      <c r="N4239" t="s">
        <v>8478</v>
      </c>
      <c r="P4239" t="s">
        <v>1358</v>
      </c>
      <c r="Q4239" t="s">
        <v>1359</v>
      </c>
      <c r="R4239" t="s">
        <v>8473</v>
      </c>
      <c r="S4239" t="s">
        <v>13115</v>
      </c>
      <c r="T4239" t="s">
        <v>13650</v>
      </c>
      <c r="U4239" t="s">
        <v>13117</v>
      </c>
      <c r="W4239" t="s">
        <v>13147</v>
      </c>
    </row>
    <row r="4240" spans="1:23" ht="345">
      <c r="A4240" t="s">
        <v>8479</v>
      </c>
      <c r="C4240" t="s">
        <v>628</v>
      </c>
      <c r="E4240" t="s">
        <v>4410</v>
      </c>
      <c r="F4240" t="s">
        <v>8347</v>
      </c>
      <c r="G4240" t="s">
        <v>37</v>
      </c>
      <c r="H4240" t="s">
        <v>8481</v>
      </c>
      <c r="J4240" t="s">
        <v>8482</v>
      </c>
      <c r="K4240" t="s">
        <v>8349</v>
      </c>
      <c r="L4240" t="s">
        <v>1185</v>
      </c>
      <c r="M4240" t="s">
        <v>8483</v>
      </c>
      <c r="O4240" t="s">
        <v>4414</v>
      </c>
      <c r="P4240" t="s">
        <v>8347</v>
      </c>
      <c r="Q4240" t="s">
        <v>37</v>
      </c>
      <c r="R4240" t="s">
        <v>8480</v>
      </c>
      <c r="S4240" t="s">
        <v>11336</v>
      </c>
      <c r="T4240" t="s">
        <v>13647</v>
      </c>
      <c r="U4240" s="2" t="s">
        <v>13648</v>
      </c>
      <c r="W4240" t="s">
        <v>628</v>
      </c>
    </row>
    <row r="4241" spans="1:23" hidden="1">
      <c r="A4241" t="s">
        <v>8484</v>
      </c>
      <c r="B4241" t="s">
        <v>8485</v>
      </c>
      <c r="F4241" t="s">
        <v>59</v>
      </c>
      <c r="G4241" t="s">
        <v>1101</v>
      </c>
      <c r="H4241" t="s">
        <v>8487</v>
      </c>
      <c r="K4241" t="s">
        <v>1103</v>
      </c>
      <c r="L4241" t="s">
        <v>1104</v>
      </c>
      <c r="M4241" t="s">
        <v>8488</v>
      </c>
      <c r="P4241" t="s">
        <v>1106</v>
      </c>
      <c r="Q4241" t="s">
        <v>1107</v>
      </c>
      <c r="R4241" t="s">
        <v>8486</v>
      </c>
    </row>
    <row r="4242" spans="1:23" hidden="1">
      <c r="A4242" t="s">
        <v>8489</v>
      </c>
      <c r="B4242" t="s">
        <v>8490</v>
      </c>
      <c r="D4242" t="s">
        <v>8491</v>
      </c>
      <c r="F4242" t="s">
        <v>1804</v>
      </c>
      <c r="G4242" t="s">
        <v>4224</v>
      </c>
      <c r="H4242" t="s">
        <v>8492</v>
      </c>
      <c r="I4242" t="s">
        <v>8493</v>
      </c>
      <c r="K4242" t="s">
        <v>1807</v>
      </c>
      <c r="L4242" t="s">
        <v>4227</v>
      </c>
      <c r="M4242" t="s">
        <v>8494</v>
      </c>
      <c r="N4242" t="s">
        <v>8495</v>
      </c>
      <c r="P4242" t="s">
        <v>1809</v>
      </c>
      <c r="Q4242" t="s">
        <v>2934</v>
      </c>
      <c r="R4242" t="s">
        <v>541</v>
      </c>
    </row>
    <row r="4243" spans="1:23" hidden="1">
      <c r="A4243" t="s">
        <v>8496</v>
      </c>
      <c r="D4243" t="s">
        <v>1248</v>
      </c>
      <c r="F4243" t="s">
        <v>260</v>
      </c>
      <c r="G4243" t="s">
        <v>154</v>
      </c>
      <c r="H4243" t="s">
        <v>8497</v>
      </c>
      <c r="I4243" t="s">
        <v>1249</v>
      </c>
      <c r="K4243" t="s">
        <v>260</v>
      </c>
      <c r="L4243" t="s">
        <v>1074</v>
      </c>
      <c r="M4243" t="s">
        <v>8498</v>
      </c>
      <c r="N4243" t="s">
        <v>1250</v>
      </c>
      <c r="P4243" t="s">
        <v>260</v>
      </c>
      <c r="Q4243" t="s">
        <v>1075</v>
      </c>
      <c r="R4243" t="s">
        <v>979</v>
      </c>
    </row>
    <row r="4244" spans="1:23" hidden="1">
      <c r="A4244" t="s">
        <v>8499</v>
      </c>
      <c r="F4244" t="s">
        <v>132</v>
      </c>
      <c r="G4244" t="s">
        <v>1428</v>
      </c>
      <c r="H4244" t="s">
        <v>8501</v>
      </c>
      <c r="K4244" t="s">
        <v>1312</v>
      </c>
      <c r="L4244" t="s">
        <v>1430</v>
      </c>
      <c r="M4244" t="s">
        <v>8502</v>
      </c>
      <c r="P4244" t="s">
        <v>132</v>
      </c>
      <c r="Q4244" t="s">
        <v>1432</v>
      </c>
      <c r="R4244" t="s">
        <v>8500</v>
      </c>
    </row>
    <row r="4245" spans="1:23">
      <c r="A4245" t="s">
        <v>8503</v>
      </c>
      <c r="C4245" t="s">
        <v>13102</v>
      </c>
      <c r="D4245" t="s">
        <v>4032</v>
      </c>
      <c r="F4245" t="s">
        <v>20</v>
      </c>
      <c r="G4245" t="s">
        <v>1133</v>
      </c>
      <c r="H4245" t="s">
        <v>8505</v>
      </c>
      <c r="I4245" t="s">
        <v>8506</v>
      </c>
      <c r="K4245" t="s">
        <v>1136</v>
      </c>
      <c r="L4245" t="s">
        <v>1137</v>
      </c>
      <c r="M4245" t="s">
        <v>8507</v>
      </c>
      <c r="N4245" t="s">
        <v>4038</v>
      </c>
      <c r="P4245" t="s">
        <v>1140</v>
      </c>
      <c r="Q4245" t="s">
        <v>1141</v>
      </c>
      <c r="R4245" t="s">
        <v>8504</v>
      </c>
      <c r="S4245" t="s">
        <v>13098</v>
      </c>
      <c r="T4245" t="s">
        <v>11914</v>
      </c>
      <c r="U4245" t="s">
        <v>13100</v>
      </c>
      <c r="W4245" t="s">
        <v>13102</v>
      </c>
    </row>
    <row r="4246" spans="1:23">
      <c r="A4246" t="s">
        <v>8508</v>
      </c>
      <c r="C4246" t="s">
        <v>12299</v>
      </c>
      <c r="F4246" t="s">
        <v>1604</v>
      </c>
      <c r="G4246" t="s">
        <v>25</v>
      </c>
      <c r="H4246" t="s">
        <v>8510</v>
      </c>
      <c r="K4246" t="s">
        <v>1604</v>
      </c>
      <c r="L4246" t="s">
        <v>1067</v>
      </c>
      <c r="M4246" t="s">
        <v>8511</v>
      </c>
      <c r="P4246" t="s">
        <v>1604</v>
      </c>
      <c r="Q4246" t="s">
        <v>1069</v>
      </c>
      <c r="R4246" t="s">
        <v>8509</v>
      </c>
      <c r="S4246" t="s">
        <v>132</v>
      </c>
      <c r="T4246" t="s">
        <v>12264</v>
      </c>
      <c r="V4246" t="s">
        <v>12286</v>
      </c>
      <c r="W4246" t="s">
        <v>12299</v>
      </c>
    </row>
    <row r="4247" spans="1:23">
      <c r="A4247" t="s">
        <v>8512</v>
      </c>
      <c r="C4247" t="s">
        <v>12080</v>
      </c>
      <c r="D4247" t="s">
        <v>1147</v>
      </c>
      <c r="F4247" t="s">
        <v>24</v>
      </c>
      <c r="G4247" t="s">
        <v>1123</v>
      </c>
      <c r="H4247" t="s">
        <v>8513</v>
      </c>
      <c r="I4247" t="s">
        <v>1149</v>
      </c>
      <c r="K4247" t="s">
        <v>24</v>
      </c>
      <c r="L4247" t="s">
        <v>1126</v>
      </c>
      <c r="M4247" t="s">
        <v>8514</v>
      </c>
      <c r="N4247" t="s">
        <v>1151</v>
      </c>
      <c r="P4247" t="s">
        <v>24</v>
      </c>
      <c r="Q4247" t="s">
        <v>1129</v>
      </c>
      <c r="R4247" t="s">
        <v>201</v>
      </c>
      <c r="S4247" t="s">
        <v>12062</v>
      </c>
      <c r="T4247" t="s">
        <v>11914</v>
      </c>
      <c r="U4247" t="s">
        <v>12064</v>
      </c>
      <c r="W4247" t="s">
        <v>12080</v>
      </c>
    </row>
    <row r="4248" spans="1:23">
      <c r="A4248" t="s">
        <v>8512</v>
      </c>
      <c r="C4248" t="s">
        <v>13050</v>
      </c>
      <c r="D4248" t="s">
        <v>1147</v>
      </c>
      <c r="F4248" t="s">
        <v>24</v>
      </c>
      <c r="G4248" t="s">
        <v>1123</v>
      </c>
      <c r="H4248" t="s">
        <v>8513</v>
      </c>
      <c r="I4248" t="s">
        <v>1149</v>
      </c>
      <c r="K4248" t="s">
        <v>24</v>
      </c>
      <c r="L4248" t="s">
        <v>1126</v>
      </c>
      <c r="M4248" t="s">
        <v>8514</v>
      </c>
      <c r="N4248" t="s">
        <v>1151</v>
      </c>
      <c r="P4248" t="s">
        <v>24</v>
      </c>
      <c r="Q4248" t="s">
        <v>1129</v>
      </c>
      <c r="R4248" t="s">
        <v>201</v>
      </c>
      <c r="S4248" t="s">
        <v>13034</v>
      </c>
      <c r="T4248" t="s">
        <v>11914</v>
      </c>
      <c r="U4248" t="s">
        <v>11988</v>
      </c>
      <c r="W4248" t="s">
        <v>13050</v>
      </c>
    </row>
    <row r="4249" spans="1:23" ht="409.5">
      <c r="A4249" t="s">
        <v>8512</v>
      </c>
      <c r="C4249" t="s">
        <v>13407</v>
      </c>
      <c r="D4249" t="s">
        <v>1147</v>
      </c>
      <c r="F4249" t="s">
        <v>24</v>
      </c>
      <c r="G4249" t="s">
        <v>1123</v>
      </c>
      <c r="H4249" t="s">
        <v>8513</v>
      </c>
      <c r="I4249" t="s">
        <v>1149</v>
      </c>
      <c r="K4249" t="s">
        <v>24</v>
      </c>
      <c r="L4249" t="s">
        <v>1126</v>
      </c>
      <c r="M4249" t="s">
        <v>8514</v>
      </c>
      <c r="N4249" t="s">
        <v>1151</v>
      </c>
      <c r="P4249" t="s">
        <v>24</v>
      </c>
      <c r="Q4249" t="s">
        <v>1129</v>
      </c>
      <c r="R4249" t="s">
        <v>201</v>
      </c>
      <c r="S4249" t="s">
        <v>13356</v>
      </c>
      <c r="T4249" t="s">
        <v>13651</v>
      </c>
      <c r="U4249" s="2" t="s">
        <v>13358</v>
      </c>
      <c r="W4249" t="s">
        <v>13407</v>
      </c>
    </row>
    <row r="4250" spans="1:23" ht="409.5">
      <c r="A4250" t="s">
        <v>8512</v>
      </c>
      <c r="C4250" t="s">
        <v>13421</v>
      </c>
      <c r="D4250" t="s">
        <v>1147</v>
      </c>
      <c r="F4250" t="s">
        <v>24</v>
      </c>
      <c r="G4250" t="s">
        <v>1123</v>
      </c>
      <c r="H4250" t="s">
        <v>8513</v>
      </c>
      <c r="I4250" t="s">
        <v>1149</v>
      </c>
      <c r="K4250" t="s">
        <v>24</v>
      </c>
      <c r="L4250" t="s">
        <v>1126</v>
      </c>
      <c r="M4250" t="s">
        <v>8514</v>
      </c>
      <c r="N4250" t="s">
        <v>1151</v>
      </c>
      <c r="P4250" t="s">
        <v>24</v>
      </c>
      <c r="Q4250" t="s">
        <v>1129</v>
      </c>
      <c r="R4250" t="s">
        <v>201</v>
      </c>
      <c r="S4250" t="s">
        <v>13356</v>
      </c>
      <c r="T4250" t="s">
        <v>13651</v>
      </c>
      <c r="U4250" s="2" t="s">
        <v>13358</v>
      </c>
      <c r="W4250" t="s">
        <v>13421</v>
      </c>
    </row>
    <row r="4251" spans="1:23" ht="409.5">
      <c r="A4251" t="s">
        <v>8512</v>
      </c>
      <c r="C4251" t="s">
        <v>13429</v>
      </c>
      <c r="D4251" t="s">
        <v>1147</v>
      </c>
      <c r="F4251" t="s">
        <v>24</v>
      </c>
      <c r="G4251" t="s">
        <v>1123</v>
      </c>
      <c r="H4251" t="s">
        <v>8513</v>
      </c>
      <c r="I4251" t="s">
        <v>1149</v>
      </c>
      <c r="K4251" t="s">
        <v>24</v>
      </c>
      <c r="L4251" t="s">
        <v>1126</v>
      </c>
      <c r="M4251" t="s">
        <v>8514</v>
      </c>
      <c r="N4251" t="s">
        <v>1151</v>
      </c>
      <c r="P4251" t="s">
        <v>24</v>
      </c>
      <c r="Q4251" t="s">
        <v>1129</v>
      </c>
      <c r="R4251" t="s">
        <v>201</v>
      </c>
      <c r="S4251" t="s">
        <v>13356</v>
      </c>
      <c r="T4251" t="s">
        <v>13651</v>
      </c>
      <c r="U4251" s="2" t="s">
        <v>13358</v>
      </c>
      <c r="W4251" t="s">
        <v>13429</v>
      </c>
    </row>
    <row r="4252" spans="1:23" ht="409.5">
      <c r="A4252" t="s">
        <v>8512</v>
      </c>
      <c r="C4252" t="s">
        <v>201</v>
      </c>
      <c r="D4252" t="s">
        <v>1147</v>
      </c>
      <c r="F4252" t="s">
        <v>24</v>
      </c>
      <c r="G4252" t="s">
        <v>1123</v>
      </c>
      <c r="H4252" t="s">
        <v>8513</v>
      </c>
      <c r="I4252" t="s">
        <v>1149</v>
      </c>
      <c r="K4252" t="s">
        <v>24</v>
      </c>
      <c r="L4252" t="s">
        <v>1126</v>
      </c>
      <c r="M4252" t="s">
        <v>8514</v>
      </c>
      <c r="N4252" t="s">
        <v>1151</v>
      </c>
      <c r="P4252" t="s">
        <v>24</v>
      </c>
      <c r="Q4252" t="s">
        <v>1129</v>
      </c>
      <c r="R4252" t="s">
        <v>201</v>
      </c>
      <c r="S4252" t="s">
        <v>13356</v>
      </c>
      <c r="T4252" t="s">
        <v>13651</v>
      </c>
      <c r="U4252" s="2" t="s">
        <v>13358</v>
      </c>
      <c r="W4252" t="s">
        <v>201</v>
      </c>
    </row>
    <row r="4253" spans="1:23" ht="409.5">
      <c r="A4253" t="s">
        <v>8512</v>
      </c>
      <c r="C4253" t="s">
        <v>13460</v>
      </c>
      <c r="D4253" t="s">
        <v>1147</v>
      </c>
      <c r="F4253" t="s">
        <v>24</v>
      </c>
      <c r="G4253" t="s">
        <v>1123</v>
      </c>
      <c r="H4253" t="s">
        <v>8513</v>
      </c>
      <c r="I4253" t="s">
        <v>1149</v>
      </c>
      <c r="K4253" t="s">
        <v>24</v>
      </c>
      <c r="L4253" t="s">
        <v>1126</v>
      </c>
      <c r="M4253" t="s">
        <v>8514</v>
      </c>
      <c r="N4253" t="s">
        <v>1151</v>
      </c>
      <c r="P4253" t="s">
        <v>24</v>
      </c>
      <c r="Q4253" t="s">
        <v>1129</v>
      </c>
      <c r="R4253" t="s">
        <v>201</v>
      </c>
      <c r="S4253" t="s">
        <v>13356</v>
      </c>
      <c r="T4253" t="s">
        <v>13651</v>
      </c>
      <c r="U4253" s="2" t="s">
        <v>13358</v>
      </c>
      <c r="W4253" t="s">
        <v>13460</v>
      </c>
    </row>
    <row r="4254" spans="1:23">
      <c r="A4254" t="s">
        <v>8515</v>
      </c>
      <c r="C4254" t="s">
        <v>840</v>
      </c>
      <c r="F4254" t="s">
        <v>140</v>
      </c>
      <c r="G4254" t="s">
        <v>1353</v>
      </c>
      <c r="H4254" t="s">
        <v>8517</v>
      </c>
      <c r="K4254" t="s">
        <v>1355</v>
      </c>
      <c r="L4254" t="s">
        <v>1356</v>
      </c>
      <c r="M4254" t="s">
        <v>8518</v>
      </c>
      <c r="P4254" t="s">
        <v>1358</v>
      </c>
      <c r="Q4254" t="s">
        <v>1359</v>
      </c>
      <c r="R4254" t="s">
        <v>8516</v>
      </c>
      <c r="S4254" t="s">
        <v>12211</v>
      </c>
      <c r="U4254" t="s">
        <v>12213</v>
      </c>
      <c r="V4254" t="s">
        <v>11913</v>
      </c>
      <c r="W4254" t="s">
        <v>840</v>
      </c>
    </row>
    <row r="4255" spans="1:23">
      <c r="A4255" t="s">
        <v>8519</v>
      </c>
      <c r="C4255" t="s">
        <v>12129</v>
      </c>
      <c r="D4255" t="s">
        <v>1030</v>
      </c>
      <c r="F4255" t="s">
        <v>1604</v>
      </c>
      <c r="G4255" t="s">
        <v>1133</v>
      </c>
      <c r="H4255" t="s">
        <v>8520</v>
      </c>
      <c r="I4255" t="s">
        <v>8521</v>
      </c>
      <c r="K4255" t="s">
        <v>1604</v>
      </c>
      <c r="L4255" t="s">
        <v>1137</v>
      </c>
      <c r="M4255" t="s">
        <v>8522</v>
      </c>
      <c r="N4255" t="s">
        <v>8523</v>
      </c>
      <c r="P4255" t="s">
        <v>1604</v>
      </c>
      <c r="Q4255" t="s">
        <v>1141</v>
      </c>
      <c r="R4255" t="s">
        <v>1031</v>
      </c>
      <c r="S4255" t="s">
        <v>635</v>
      </c>
      <c r="T4255" t="s">
        <v>11914</v>
      </c>
      <c r="U4255" t="s">
        <v>12110</v>
      </c>
      <c r="W4255" t="s">
        <v>12129</v>
      </c>
    </row>
    <row r="4256" spans="1:23">
      <c r="A4256" t="s">
        <v>8519</v>
      </c>
      <c r="C4256" t="s">
        <v>1031</v>
      </c>
      <c r="D4256" t="s">
        <v>1030</v>
      </c>
      <c r="F4256" t="s">
        <v>1604</v>
      </c>
      <c r="G4256" t="s">
        <v>1133</v>
      </c>
      <c r="H4256" t="s">
        <v>8520</v>
      </c>
      <c r="I4256" t="s">
        <v>8521</v>
      </c>
      <c r="K4256" t="s">
        <v>1604</v>
      </c>
      <c r="L4256" t="s">
        <v>1137</v>
      </c>
      <c r="M4256" t="s">
        <v>8522</v>
      </c>
      <c r="N4256" t="s">
        <v>8523</v>
      </c>
      <c r="P4256" t="s">
        <v>1604</v>
      </c>
      <c r="Q4256" t="s">
        <v>1141</v>
      </c>
      <c r="R4256" t="s">
        <v>1031</v>
      </c>
      <c r="S4256" t="s">
        <v>13287</v>
      </c>
      <c r="T4256" t="s">
        <v>11915</v>
      </c>
      <c r="U4256" t="s">
        <v>13289</v>
      </c>
      <c r="W4256" t="s">
        <v>1031</v>
      </c>
    </row>
    <row r="4257" spans="1:23">
      <c r="A4257" t="s">
        <v>8519</v>
      </c>
      <c r="C4257" t="s">
        <v>13317</v>
      </c>
      <c r="D4257" t="s">
        <v>1030</v>
      </c>
      <c r="F4257" t="s">
        <v>1604</v>
      </c>
      <c r="G4257" t="s">
        <v>1133</v>
      </c>
      <c r="H4257" t="s">
        <v>8520</v>
      </c>
      <c r="I4257" t="s">
        <v>8521</v>
      </c>
      <c r="K4257" t="s">
        <v>1604</v>
      </c>
      <c r="L4257" t="s">
        <v>1137</v>
      </c>
      <c r="M4257" t="s">
        <v>8522</v>
      </c>
      <c r="N4257" t="s">
        <v>8523</v>
      </c>
      <c r="P4257" t="s">
        <v>1604</v>
      </c>
      <c r="Q4257" t="s">
        <v>1141</v>
      </c>
      <c r="R4257" t="s">
        <v>1031</v>
      </c>
      <c r="S4257" t="s">
        <v>13287</v>
      </c>
      <c r="T4257" t="s">
        <v>11915</v>
      </c>
      <c r="U4257" t="s">
        <v>13289</v>
      </c>
      <c r="W4257" t="s">
        <v>13317</v>
      </c>
    </row>
    <row r="4258" spans="1:23">
      <c r="A4258" t="s">
        <v>8524</v>
      </c>
      <c r="C4258" t="s">
        <v>766</v>
      </c>
      <c r="D4258" t="s">
        <v>1132</v>
      </c>
      <c r="F4258" t="s">
        <v>20</v>
      </c>
      <c r="G4258" t="s">
        <v>1133</v>
      </c>
      <c r="H4258" t="s">
        <v>766</v>
      </c>
      <c r="I4258" t="s">
        <v>1554</v>
      </c>
      <c r="K4258" t="s">
        <v>1136</v>
      </c>
      <c r="L4258" t="s">
        <v>1137</v>
      </c>
      <c r="M4258" t="s">
        <v>8525</v>
      </c>
      <c r="N4258" t="s">
        <v>1139</v>
      </c>
      <c r="P4258" t="s">
        <v>1140</v>
      </c>
      <c r="Q4258" t="s">
        <v>1141</v>
      </c>
      <c r="R4258" t="s">
        <v>766</v>
      </c>
      <c r="S4258" t="s">
        <v>13034</v>
      </c>
      <c r="T4258" t="s">
        <v>11914</v>
      </c>
      <c r="U4258" t="s">
        <v>11988</v>
      </c>
      <c r="W4258" t="s">
        <v>766</v>
      </c>
    </row>
    <row r="4259" spans="1:23">
      <c r="A4259" t="s">
        <v>8524</v>
      </c>
      <c r="C4259" t="s">
        <v>7141</v>
      </c>
      <c r="D4259" t="s">
        <v>1132</v>
      </c>
      <c r="F4259" t="s">
        <v>20</v>
      </c>
      <c r="G4259" t="s">
        <v>1133</v>
      </c>
      <c r="H4259" t="s">
        <v>766</v>
      </c>
      <c r="I4259" t="s">
        <v>1554</v>
      </c>
      <c r="K4259" t="s">
        <v>1136</v>
      </c>
      <c r="L4259" t="s">
        <v>1137</v>
      </c>
      <c r="M4259" t="s">
        <v>8525</v>
      </c>
      <c r="N4259" t="s">
        <v>1139</v>
      </c>
      <c r="P4259" t="s">
        <v>1140</v>
      </c>
      <c r="Q4259" t="s">
        <v>1141</v>
      </c>
      <c r="R4259" t="s">
        <v>766</v>
      </c>
      <c r="S4259" t="s">
        <v>13034</v>
      </c>
      <c r="T4259" t="s">
        <v>11914</v>
      </c>
      <c r="U4259" t="s">
        <v>11988</v>
      </c>
      <c r="W4259" t="s">
        <v>7141</v>
      </c>
    </row>
    <row r="4260" spans="1:23">
      <c r="A4260" t="s">
        <v>8524</v>
      </c>
      <c r="C4260" t="s">
        <v>13343</v>
      </c>
      <c r="D4260" t="s">
        <v>1132</v>
      </c>
      <c r="F4260" t="s">
        <v>20</v>
      </c>
      <c r="G4260" t="s">
        <v>1133</v>
      </c>
      <c r="H4260" t="s">
        <v>766</v>
      </c>
      <c r="I4260" t="s">
        <v>1554</v>
      </c>
      <c r="K4260" t="s">
        <v>1136</v>
      </c>
      <c r="L4260" t="s">
        <v>1137</v>
      </c>
      <c r="M4260" t="s">
        <v>8525</v>
      </c>
      <c r="N4260" t="s">
        <v>1139</v>
      </c>
      <c r="P4260" t="s">
        <v>1140</v>
      </c>
      <c r="Q4260" t="s">
        <v>1141</v>
      </c>
      <c r="R4260" t="s">
        <v>766</v>
      </c>
      <c r="S4260" t="s">
        <v>13287</v>
      </c>
      <c r="T4260" t="s">
        <v>11915</v>
      </c>
      <c r="U4260" t="s">
        <v>13289</v>
      </c>
      <c r="W4260" t="s">
        <v>13343</v>
      </c>
    </row>
    <row r="4261" spans="1:23">
      <c r="A4261" t="s">
        <v>8526</v>
      </c>
      <c r="C4261" t="s">
        <v>12925</v>
      </c>
      <c r="E4261" t="s">
        <v>1208</v>
      </c>
      <c r="F4261" t="s">
        <v>1072</v>
      </c>
      <c r="G4261" t="s">
        <v>154</v>
      </c>
      <c r="H4261" t="s">
        <v>8528</v>
      </c>
      <c r="J4261" t="s">
        <v>1211</v>
      </c>
      <c r="K4261" t="s">
        <v>1073</v>
      </c>
      <c r="L4261" t="s">
        <v>1074</v>
      </c>
      <c r="M4261" t="s">
        <v>8529</v>
      </c>
      <c r="O4261" t="s">
        <v>1214</v>
      </c>
      <c r="P4261" t="s">
        <v>1072</v>
      </c>
      <c r="Q4261" t="s">
        <v>1075</v>
      </c>
      <c r="R4261" t="s">
        <v>8527</v>
      </c>
      <c r="S4261" t="s">
        <v>12922</v>
      </c>
      <c r="T4261" t="s">
        <v>13649</v>
      </c>
      <c r="U4261" t="s">
        <v>12883</v>
      </c>
      <c r="W4261" t="s">
        <v>12925</v>
      </c>
    </row>
    <row r="4262" spans="1:23" ht="409.5">
      <c r="A4262" t="s">
        <v>8526</v>
      </c>
      <c r="C4262" t="s">
        <v>2861</v>
      </c>
      <c r="E4262" t="s">
        <v>1208</v>
      </c>
      <c r="F4262" t="s">
        <v>1072</v>
      </c>
      <c r="G4262" t="s">
        <v>154</v>
      </c>
      <c r="H4262" t="s">
        <v>8528</v>
      </c>
      <c r="J4262" t="s">
        <v>1211</v>
      </c>
      <c r="K4262" t="s">
        <v>1073</v>
      </c>
      <c r="L4262" t="s">
        <v>1074</v>
      </c>
      <c r="M4262" t="s">
        <v>8529</v>
      </c>
      <c r="O4262" t="s">
        <v>1214</v>
      </c>
      <c r="P4262" t="s">
        <v>1072</v>
      </c>
      <c r="Q4262" t="s">
        <v>1075</v>
      </c>
      <c r="R4262" t="s">
        <v>8527</v>
      </c>
      <c r="S4262" t="s">
        <v>13356</v>
      </c>
      <c r="T4262" t="s">
        <v>13651</v>
      </c>
      <c r="U4262" s="2" t="s">
        <v>13358</v>
      </c>
      <c r="W4262" t="s">
        <v>2861</v>
      </c>
    </row>
    <row r="4263" spans="1:23" ht="409.5">
      <c r="A4263" t="s">
        <v>8526</v>
      </c>
      <c r="C4263" t="s">
        <v>252</v>
      </c>
      <c r="E4263" t="s">
        <v>1208</v>
      </c>
      <c r="F4263" t="s">
        <v>1072</v>
      </c>
      <c r="G4263" t="s">
        <v>154</v>
      </c>
      <c r="H4263" t="s">
        <v>8528</v>
      </c>
      <c r="J4263" t="s">
        <v>1211</v>
      </c>
      <c r="K4263" t="s">
        <v>1073</v>
      </c>
      <c r="L4263" t="s">
        <v>1074</v>
      </c>
      <c r="M4263" t="s">
        <v>8529</v>
      </c>
      <c r="O4263" t="s">
        <v>1214</v>
      </c>
      <c r="P4263" t="s">
        <v>1072</v>
      </c>
      <c r="Q4263" t="s">
        <v>1075</v>
      </c>
      <c r="R4263" t="s">
        <v>8527</v>
      </c>
      <c r="S4263" t="s">
        <v>13356</v>
      </c>
      <c r="T4263" t="s">
        <v>13651</v>
      </c>
      <c r="U4263" s="2" t="s">
        <v>13358</v>
      </c>
      <c r="W4263" t="s">
        <v>252</v>
      </c>
    </row>
    <row r="4264" spans="1:23" hidden="1">
      <c r="A4264" t="s">
        <v>8530</v>
      </c>
      <c r="D4264" t="s">
        <v>2425</v>
      </c>
      <c r="F4264" t="s">
        <v>8531</v>
      </c>
      <c r="G4264" t="s">
        <v>154</v>
      </c>
      <c r="H4264" t="s">
        <v>8532</v>
      </c>
      <c r="I4264" t="s">
        <v>2427</v>
      </c>
      <c r="K4264" t="s">
        <v>8531</v>
      </c>
      <c r="L4264" t="s">
        <v>1074</v>
      </c>
      <c r="M4264" t="s">
        <v>8533</v>
      </c>
      <c r="N4264" t="s">
        <v>2429</v>
      </c>
      <c r="P4264" t="s">
        <v>8531</v>
      </c>
      <c r="Q4264" t="s">
        <v>1075</v>
      </c>
      <c r="R4264" t="s">
        <v>167</v>
      </c>
    </row>
    <row r="4265" spans="1:23" hidden="1">
      <c r="A4265" t="s">
        <v>8534</v>
      </c>
      <c r="B4265" t="s">
        <v>8535</v>
      </c>
      <c r="F4265" t="s">
        <v>24</v>
      </c>
      <c r="G4265" t="s">
        <v>1123</v>
      </c>
      <c r="H4265" t="s">
        <v>8537</v>
      </c>
      <c r="K4265" t="s">
        <v>24</v>
      </c>
      <c r="L4265" t="s">
        <v>1126</v>
      </c>
      <c r="M4265" t="s">
        <v>8536</v>
      </c>
      <c r="P4265" t="s">
        <v>24</v>
      </c>
      <c r="Q4265" t="s">
        <v>1129</v>
      </c>
      <c r="R4265" t="s">
        <v>8536</v>
      </c>
    </row>
    <row r="4266" spans="1:23">
      <c r="A4266" t="s">
        <v>8538</v>
      </c>
      <c r="C4266" t="s">
        <v>12308</v>
      </c>
      <c r="F4266" t="s">
        <v>2023</v>
      </c>
      <c r="G4266" t="s">
        <v>37</v>
      </c>
      <c r="H4266" t="s">
        <v>8540</v>
      </c>
      <c r="K4266" t="s">
        <v>2025</v>
      </c>
      <c r="L4266" t="s">
        <v>1185</v>
      </c>
      <c r="M4266" t="s">
        <v>8541</v>
      </c>
      <c r="P4266" t="s">
        <v>2026</v>
      </c>
      <c r="Q4266" t="s">
        <v>37</v>
      </c>
      <c r="R4266" t="s">
        <v>8539</v>
      </c>
      <c r="S4266" t="s">
        <v>132</v>
      </c>
      <c r="T4266" t="s">
        <v>12264</v>
      </c>
      <c r="V4266" t="s">
        <v>12286</v>
      </c>
      <c r="W4266" t="s">
        <v>12308</v>
      </c>
    </row>
    <row r="4267" spans="1:23" ht="150">
      <c r="A4267" t="s">
        <v>8542</v>
      </c>
      <c r="C4267" t="s">
        <v>2074</v>
      </c>
      <c r="E4267" t="s">
        <v>1208</v>
      </c>
      <c r="F4267" t="s">
        <v>1209</v>
      </c>
      <c r="G4267" t="s">
        <v>25</v>
      </c>
      <c r="H4267" t="s">
        <v>8544</v>
      </c>
      <c r="J4267" t="s">
        <v>1211</v>
      </c>
      <c r="K4267" t="s">
        <v>1212</v>
      </c>
      <c r="L4267" t="s">
        <v>1067</v>
      </c>
      <c r="M4267" t="s">
        <v>8545</v>
      </c>
      <c r="O4267" t="s">
        <v>1214</v>
      </c>
      <c r="P4267" t="s">
        <v>1215</v>
      </c>
      <c r="Q4267" t="s">
        <v>1069</v>
      </c>
      <c r="R4267" t="s">
        <v>8543</v>
      </c>
      <c r="S4267" t="s">
        <v>13064</v>
      </c>
      <c r="T4267" t="s">
        <v>11915</v>
      </c>
      <c r="U4267" s="2" t="s">
        <v>13066</v>
      </c>
      <c r="W4267" t="s">
        <v>2074</v>
      </c>
    </row>
    <row r="4268" spans="1:23" ht="409.5">
      <c r="A4268" t="s">
        <v>8542</v>
      </c>
      <c r="C4268" t="s">
        <v>13535</v>
      </c>
      <c r="E4268" t="s">
        <v>1208</v>
      </c>
      <c r="F4268" t="s">
        <v>1209</v>
      </c>
      <c r="G4268" t="s">
        <v>25</v>
      </c>
      <c r="H4268" t="s">
        <v>8544</v>
      </c>
      <c r="J4268" t="s">
        <v>1211</v>
      </c>
      <c r="K4268" t="s">
        <v>1212</v>
      </c>
      <c r="L4268" t="s">
        <v>1067</v>
      </c>
      <c r="M4268" t="s">
        <v>8545</v>
      </c>
      <c r="O4268" t="s">
        <v>1214</v>
      </c>
      <c r="P4268" t="s">
        <v>1215</v>
      </c>
      <c r="Q4268" t="s">
        <v>1069</v>
      </c>
      <c r="R4268" t="s">
        <v>8543</v>
      </c>
      <c r="S4268" t="s">
        <v>13356</v>
      </c>
      <c r="T4268" t="s">
        <v>13651</v>
      </c>
      <c r="U4268" s="2" t="s">
        <v>13358</v>
      </c>
      <c r="W4268" t="s">
        <v>13535</v>
      </c>
    </row>
    <row r="4269" spans="1:23" hidden="1">
      <c r="A4269" t="s">
        <v>8546</v>
      </c>
      <c r="F4269" t="s">
        <v>20</v>
      </c>
      <c r="G4269" t="s">
        <v>1133</v>
      </c>
      <c r="H4269" t="s">
        <v>8548</v>
      </c>
      <c r="K4269" t="s">
        <v>1136</v>
      </c>
      <c r="L4269" t="s">
        <v>1137</v>
      </c>
      <c r="M4269" t="s">
        <v>8549</v>
      </c>
      <c r="P4269" t="s">
        <v>1140</v>
      </c>
      <c r="Q4269" t="s">
        <v>1141</v>
      </c>
      <c r="R4269" t="s">
        <v>8547</v>
      </c>
    </row>
    <row r="4270" spans="1:23">
      <c r="A4270" t="s">
        <v>8550</v>
      </c>
      <c r="C4270" t="s">
        <v>11768</v>
      </c>
      <c r="F4270" t="s">
        <v>17</v>
      </c>
      <c r="G4270" t="s">
        <v>37</v>
      </c>
      <c r="H4270" t="s">
        <v>8552</v>
      </c>
      <c r="K4270" t="s">
        <v>1184</v>
      </c>
      <c r="L4270" t="s">
        <v>1185</v>
      </c>
      <c r="M4270" t="s">
        <v>8553</v>
      </c>
      <c r="P4270" t="s">
        <v>17</v>
      </c>
      <c r="Q4270" t="s">
        <v>37</v>
      </c>
      <c r="R4270" t="s">
        <v>8551</v>
      </c>
      <c r="S4270" t="s">
        <v>12922</v>
      </c>
      <c r="T4270" t="s">
        <v>13649</v>
      </c>
      <c r="U4270" t="s">
        <v>12883</v>
      </c>
      <c r="W4270" t="s">
        <v>11768</v>
      </c>
    </row>
    <row r="4271" spans="1:23" ht="150">
      <c r="A4271" t="s">
        <v>8550</v>
      </c>
      <c r="C4271" t="s">
        <v>7125</v>
      </c>
      <c r="F4271" t="s">
        <v>17</v>
      </c>
      <c r="G4271" t="s">
        <v>37</v>
      </c>
      <c r="H4271" t="s">
        <v>8552</v>
      </c>
      <c r="K4271" t="s">
        <v>1184</v>
      </c>
      <c r="L4271" t="s">
        <v>1185</v>
      </c>
      <c r="M4271" t="s">
        <v>8553</v>
      </c>
      <c r="P4271" t="s">
        <v>17</v>
      </c>
      <c r="Q4271" t="s">
        <v>37</v>
      </c>
      <c r="R4271" t="s">
        <v>8551</v>
      </c>
      <c r="S4271" t="s">
        <v>13064</v>
      </c>
      <c r="T4271" t="s">
        <v>11915</v>
      </c>
      <c r="U4271" s="2" t="s">
        <v>13066</v>
      </c>
      <c r="W4271" t="s">
        <v>7125</v>
      </c>
    </row>
    <row r="4272" spans="1:23" hidden="1">
      <c r="A4272" t="s">
        <v>8554</v>
      </c>
      <c r="F4272" t="s">
        <v>45</v>
      </c>
      <c r="G4272" t="s">
        <v>25</v>
      </c>
      <c r="H4272" t="s">
        <v>8556</v>
      </c>
      <c r="K4272" t="s">
        <v>1066</v>
      </c>
      <c r="L4272" t="s">
        <v>1067</v>
      </c>
      <c r="M4272" t="s">
        <v>8557</v>
      </c>
      <c r="P4272" t="s">
        <v>1068</v>
      </c>
      <c r="Q4272" t="s">
        <v>1069</v>
      </c>
      <c r="R4272" t="s">
        <v>8555</v>
      </c>
    </row>
    <row r="4273" spans="1:23">
      <c r="A4273" t="s">
        <v>8558</v>
      </c>
      <c r="B4273" t="s">
        <v>8559</v>
      </c>
      <c r="C4273" t="s">
        <v>13119</v>
      </c>
      <c r="E4273" t="s">
        <v>1208</v>
      </c>
      <c r="F4273" t="s">
        <v>1209</v>
      </c>
      <c r="G4273" t="s">
        <v>25</v>
      </c>
      <c r="H4273" t="s">
        <v>8561</v>
      </c>
      <c r="J4273" t="s">
        <v>1211</v>
      </c>
      <c r="K4273" t="s">
        <v>1212</v>
      </c>
      <c r="L4273" t="s">
        <v>1067</v>
      </c>
      <c r="M4273" t="s">
        <v>8562</v>
      </c>
      <c r="O4273" t="s">
        <v>1214</v>
      </c>
      <c r="P4273" t="s">
        <v>1215</v>
      </c>
      <c r="Q4273" t="s">
        <v>1069</v>
      </c>
      <c r="R4273" t="s">
        <v>8560</v>
      </c>
      <c r="S4273" t="s">
        <v>13115</v>
      </c>
      <c r="T4273" t="s">
        <v>13650</v>
      </c>
      <c r="U4273" t="s">
        <v>13117</v>
      </c>
      <c r="W4273" t="s">
        <v>13119</v>
      </c>
    </row>
    <row r="4274" spans="1:23" ht="180">
      <c r="A4274" t="s">
        <v>8563</v>
      </c>
      <c r="C4274" t="s">
        <v>402</v>
      </c>
      <c r="D4274" t="s">
        <v>2512</v>
      </c>
      <c r="F4274" t="s">
        <v>51</v>
      </c>
      <c r="G4274" t="s">
        <v>2202</v>
      </c>
      <c r="H4274" t="s">
        <v>8564</v>
      </c>
      <c r="I4274" t="s">
        <v>2514</v>
      </c>
      <c r="K4274" t="s">
        <v>1330</v>
      </c>
      <c r="L4274" t="s">
        <v>2205</v>
      </c>
      <c r="M4274" t="s">
        <v>8565</v>
      </c>
      <c r="N4274" t="s">
        <v>2516</v>
      </c>
      <c r="P4274" t="s">
        <v>1332</v>
      </c>
      <c r="Q4274" t="s">
        <v>2208</v>
      </c>
      <c r="R4274" t="s">
        <v>356</v>
      </c>
      <c r="S4274" t="s">
        <v>12144</v>
      </c>
      <c r="T4274" t="s">
        <v>11915</v>
      </c>
      <c r="U4274" s="2" t="s">
        <v>12146</v>
      </c>
      <c r="W4274" t="s">
        <v>402</v>
      </c>
    </row>
    <row r="4275" spans="1:23" ht="345">
      <c r="A4275" t="s">
        <v>8563</v>
      </c>
      <c r="C4275" t="s">
        <v>628</v>
      </c>
      <c r="D4275" t="s">
        <v>2512</v>
      </c>
      <c r="F4275" t="s">
        <v>51</v>
      </c>
      <c r="G4275" t="s">
        <v>2202</v>
      </c>
      <c r="H4275" t="s">
        <v>8564</v>
      </c>
      <c r="I4275" t="s">
        <v>2514</v>
      </c>
      <c r="K4275" t="s">
        <v>1330</v>
      </c>
      <c r="L4275" t="s">
        <v>2205</v>
      </c>
      <c r="M4275" t="s">
        <v>8565</v>
      </c>
      <c r="N4275" t="s">
        <v>2516</v>
      </c>
      <c r="P4275" t="s">
        <v>1332</v>
      </c>
      <c r="Q4275" t="s">
        <v>2208</v>
      </c>
      <c r="R4275" t="s">
        <v>356</v>
      </c>
      <c r="S4275" t="s">
        <v>11336</v>
      </c>
      <c r="T4275" t="s">
        <v>13647</v>
      </c>
      <c r="U4275" s="2" t="s">
        <v>13648</v>
      </c>
      <c r="W4275" t="s">
        <v>628</v>
      </c>
    </row>
    <row r="4276" spans="1:23">
      <c r="A4276" t="s">
        <v>8566</v>
      </c>
      <c r="C4276" t="s">
        <v>12266</v>
      </c>
      <c r="D4276" t="s">
        <v>8567</v>
      </c>
      <c r="F4276" t="s">
        <v>24</v>
      </c>
      <c r="G4276" t="s">
        <v>8568</v>
      </c>
      <c r="H4276" t="s">
        <v>8569</v>
      </c>
      <c r="I4276" t="s">
        <v>8570</v>
      </c>
      <c r="K4276" t="s">
        <v>24</v>
      </c>
      <c r="L4276" t="s">
        <v>8571</v>
      </c>
      <c r="M4276" t="s">
        <v>508</v>
      </c>
      <c r="N4276" t="s">
        <v>8572</v>
      </c>
      <c r="P4276" t="s">
        <v>24</v>
      </c>
      <c r="Q4276" t="s">
        <v>8573</v>
      </c>
      <c r="R4276" t="s">
        <v>508</v>
      </c>
      <c r="S4276" t="s">
        <v>12261</v>
      </c>
      <c r="T4276" t="s">
        <v>13645</v>
      </c>
      <c r="U4276" t="s">
        <v>12263</v>
      </c>
      <c r="W4276" t="s">
        <v>12266</v>
      </c>
    </row>
    <row r="4277" spans="1:23">
      <c r="A4277" t="s">
        <v>8574</v>
      </c>
      <c r="B4277" t="s">
        <v>8575</v>
      </c>
      <c r="C4277" t="s">
        <v>11934</v>
      </c>
      <c r="F4277" t="s">
        <v>1368</v>
      </c>
      <c r="G4277" t="s">
        <v>1369</v>
      </c>
      <c r="H4277" t="s">
        <v>8576</v>
      </c>
      <c r="K4277" t="s">
        <v>1372</v>
      </c>
      <c r="L4277" t="s">
        <v>1373</v>
      </c>
      <c r="M4277" t="s">
        <v>8577</v>
      </c>
      <c r="P4277" t="s">
        <v>1376</v>
      </c>
      <c r="Q4277" t="s">
        <v>1377</v>
      </c>
      <c r="R4277" t="s">
        <v>902</v>
      </c>
      <c r="S4277" t="s">
        <v>1804</v>
      </c>
      <c r="T4277" t="s">
        <v>11913</v>
      </c>
      <c r="V4277" t="s">
        <v>11913</v>
      </c>
      <c r="W4277" t="s">
        <v>11934</v>
      </c>
    </row>
    <row r="4278" spans="1:23">
      <c r="A4278" t="s">
        <v>8574</v>
      </c>
      <c r="B4278" t="s">
        <v>8575</v>
      </c>
      <c r="C4278" t="s">
        <v>11936</v>
      </c>
      <c r="F4278" t="s">
        <v>1368</v>
      </c>
      <c r="G4278" t="s">
        <v>1369</v>
      </c>
      <c r="H4278" t="s">
        <v>8576</v>
      </c>
      <c r="K4278" t="s">
        <v>1372</v>
      </c>
      <c r="L4278" t="s">
        <v>1373</v>
      </c>
      <c r="M4278" t="s">
        <v>8577</v>
      </c>
      <c r="P4278" t="s">
        <v>1376</v>
      </c>
      <c r="Q4278" t="s">
        <v>1377</v>
      </c>
      <c r="R4278" t="s">
        <v>902</v>
      </c>
      <c r="S4278" t="s">
        <v>1804</v>
      </c>
      <c r="T4278" t="s">
        <v>11913</v>
      </c>
      <c r="V4278" t="s">
        <v>11913</v>
      </c>
      <c r="W4278" t="s">
        <v>11936</v>
      </c>
    </row>
    <row r="4279" spans="1:23">
      <c r="A4279" t="s">
        <v>8574</v>
      </c>
      <c r="B4279" t="s">
        <v>8575</v>
      </c>
      <c r="C4279" t="s">
        <v>11945</v>
      </c>
      <c r="F4279" t="s">
        <v>1368</v>
      </c>
      <c r="G4279" t="s">
        <v>1369</v>
      </c>
      <c r="H4279" t="s">
        <v>8576</v>
      </c>
      <c r="K4279" t="s">
        <v>1372</v>
      </c>
      <c r="L4279" t="s">
        <v>1373</v>
      </c>
      <c r="M4279" t="s">
        <v>8577</v>
      </c>
      <c r="P4279" t="s">
        <v>1376</v>
      </c>
      <c r="Q4279" t="s">
        <v>1377</v>
      </c>
      <c r="R4279" t="s">
        <v>902</v>
      </c>
      <c r="S4279" t="s">
        <v>1804</v>
      </c>
      <c r="T4279" t="s">
        <v>11913</v>
      </c>
      <c r="V4279" t="s">
        <v>11913</v>
      </c>
      <c r="W4279" t="s">
        <v>11945</v>
      </c>
    </row>
    <row r="4280" spans="1:23">
      <c r="A4280" t="s">
        <v>8574</v>
      </c>
      <c r="B4280" t="s">
        <v>8575</v>
      </c>
      <c r="C4280" t="s">
        <v>11962</v>
      </c>
      <c r="F4280" t="s">
        <v>1368</v>
      </c>
      <c r="G4280" t="s">
        <v>1369</v>
      </c>
      <c r="H4280" t="s">
        <v>8576</v>
      </c>
      <c r="K4280" t="s">
        <v>1372</v>
      </c>
      <c r="L4280" t="s">
        <v>1373</v>
      </c>
      <c r="M4280" t="s">
        <v>8577</v>
      </c>
      <c r="P4280" t="s">
        <v>1376</v>
      </c>
      <c r="Q4280" t="s">
        <v>1377</v>
      </c>
      <c r="R4280" t="s">
        <v>902</v>
      </c>
      <c r="S4280" t="s">
        <v>1804</v>
      </c>
      <c r="T4280" t="s">
        <v>11913</v>
      </c>
      <c r="V4280" t="s">
        <v>11913</v>
      </c>
      <c r="W4280" t="s">
        <v>11962</v>
      </c>
    </row>
    <row r="4281" spans="1:23">
      <c r="A4281" t="s">
        <v>8574</v>
      </c>
      <c r="B4281" t="s">
        <v>8575</v>
      </c>
      <c r="C4281" t="s">
        <v>12622</v>
      </c>
      <c r="F4281" t="s">
        <v>1368</v>
      </c>
      <c r="G4281" t="s">
        <v>1369</v>
      </c>
      <c r="H4281" t="s">
        <v>8576</v>
      </c>
      <c r="K4281" t="s">
        <v>1372</v>
      </c>
      <c r="L4281" t="s">
        <v>1373</v>
      </c>
      <c r="M4281" t="s">
        <v>8577</v>
      </c>
      <c r="P4281" t="s">
        <v>1376</v>
      </c>
      <c r="Q4281" t="s">
        <v>1377</v>
      </c>
      <c r="R4281" t="s">
        <v>902</v>
      </c>
      <c r="S4281" t="s">
        <v>962</v>
      </c>
      <c r="T4281" t="s">
        <v>13646</v>
      </c>
      <c r="U4281" t="s">
        <v>12614</v>
      </c>
      <c r="W4281" t="s">
        <v>12622</v>
      </c>
    </row>
    <row r="4282" spans="1:23" ht="345">
      <c r="A4282" t="s">
        <v>8574</v>
      </c>
      <c r="B4282" t="s">
        <v>8575</v>
      </c>
      <c r="C4282" t="s">
        <v>628</v>
      </c>
      <c r="F4282" t="s">
        <v>1368</v>
      </c>
      <c r="G4282" t="s">
        <v>1369</v>
      </c>
      <c r="H4282" t="s">
        <v>8576</v>
      </c>
      <c r="K4282" t="s">
        <v>1372</v>
      </c>
      <c r="L4282" t="s">
        <v>1373</v>
      </c>
      <c r="M4282" t="s">
        <v>8577</v>
      </c>
      <c r="P4282" t="s">
        <v>1376</v>
      </c>
      <c r="Q4282" t="s">
        <v>1377</v>
      </c>
      <c r="R4282" t="s">
        <v>902</v>
      </c>
      <c r="S4282" t="s">
        <v>11336</v>
      </c>
      <c r="T4282" t="s">
        <v>13647</v>
      </c>
      <c r="U4282" s="2" t="s">
        <v>13648</v>
      </c>
      <c r="W4282" t="s">
        <v>628</v>
      </c>
    </row>
    <row r="4283" spans="1:23" ht="345">
      <c r="A4283" t="s">
        <v>8574</v>
      </c>
      <c r="B4283" t="s">
        <v>8575</v>
      </c>
      <c r="C4283" t="s">
        <v>12717</v>
      </c>
      <c r="F4283" t="s">
        <v>1368</v>
      </c>
      <c r="G4283" t="s">
        <v>1369</v>
      </c>
      <c r="H4283" t="s">
        <v>8576</v>
      </c>
      <c r="K4283" t="s">
        <v>1372</v>
      </c>
      <c r="L4283" t="s">
        <v>1373</v>
      </c>
      <c r="M4283" t="s">
        <v>8577</v>
      </c>
      <c r="P4283" t="s">
        <v>1376</v>
      </c>
      <c r="Q4283" t="s">
        <v>1377</v>
      </c>
      <c r="R4283" t="s">
        <v>902</v>
      </c>
      <c r="S4283" t="s">
        <v>11336</v>
      </c>
      <c r="T4283" t="s">
        <v>13647</v>
      </c>
      <c r="U4283" s="2" t="s">
        <v>13648</v>
      </c>
      <c r="W4283" t="s">
        <v>12717</v>
      </c>
    </row>
    <row r="4284" spans="1:23">
      <c r="A4284" t="s">
        <v>8574</v>
      </c>
      <c r="B4284" t="s">
        <v>8575</v>
      </c>
      <c r="C4284" t="s">
        <v>12992</v>
      </c>
      <c r="F4284" t="s">
        <v>1368</v>
      </c>
      <c r="G4284" t="s">
        <v>1369</v>
      </c>
      <c r="H4284" t="s">
        <v>8576</v>
      </c>
      <c r="K4284" t="s">
        <v>1372</v>
      </c>
      <c r="L4284" t="s">
        <v>1373</v>
      </c>
      <c r="M4284" t="s">
        <v>8577</v>
      </c>
      <c r="P4284" t="s">
        <v>1376</v>
      </c>
      <c r="Q4284" t="s">
        <v>1377</v>
      </c>
      <c r="R4284" t="s">
        <v>902</v>
      </c>
      <c r="S4284" t="s">
        <v>12922</v>
      </c>
      <c r="T4284" t="s">
        <v>13649</v>
      </c>
      <c r="U4284" t="s">
        <v>12883</v>
      </c>
      <c r="W4284" t="s">
        <v>12992</v>
      </c>
    </row>
    <row r="4285" spans="1:23">
      <c r="A4285" t="s">
        <v>8574</v>
      </c>
      <c r="B4285" t="s">
        <v>8575</v>
      </c>
      <c r="C4285" t="s">
        <v>3962</v>
      </c>
      <c r="F4285" t="s">
        <v>1368</v>
      </c>
      <c r="G4285" t="s">
        <v>1369</v>
      </c>
      <c r="H4285" t="s">
        <v>8576</v>
      </c>
      <c r="K4285" t="s">
        <v>1372</v>
      </c>
      <c r="L4285" t="s">
        <v>1373</v>
      </c>
      <c r="M4285" t="s">
        <v>8577</v>
      </c>
      <c r="P4285" t="s">
        <v>1376</v>
      </c>
      <c r="Q4285" t="s">
        <v>1377</v>
      </c>
      <c r="R4285" t="s">
        <v>902</v>
      </c>
      <c r="S4285" t="s">
        <v>13558</v>
      </c>
      <c r="T4285" t="s">
        <v>13649</v>
      </c>
      <c r="U4285" t="s">
        <v>12365</v>
      </c>
      <c r="W4285" t="s">
        <v>3962</v>
      </c>
    </row>
    <row r="4286" spans="1:23">
      <c r="A4286" t="s">
        <v>8574</v>
      </c>
      <c r="B4286" t="s">
        <v>8575</v>
      </c>
      <c r="C4286" t="s">
        <v>13613</v>
      </c>
      <c r="F4286" t="s">
        <v>1368</v>
      </c>
      <c r="G4286" t="s">
        <v>1369</v>
      </c>
      <c r="H4286" t="s">
        <v>8576</v>
      </c>
      <c r="K4286" t="s">
        <v>1372</v>
      </c>
      <c r="L4286" t="s">
        <v>1373</v>
      </c>
      <c r="M4286" t="s">
        <v>8577</v>
      </c>
      <c r="P4286" t="s">
        <v>1376</v>
      </c>
      <c r="Q4286" t="s">
        <v>1377</v>
      </c>
      <c r="R4286" t="s">
        <v>902</v>
      </c>
      <c r="S4286" t="s">
        <v>13558</v>
      </c>
      <c r="T4286" t="s">
        <v>13649</v>
      </c>
      <c r="U4286" t="s">
        <v>12365</v>
      </c>
      <c r="W4286" t="s">
        <v>13613</v>
      </c>
    </row>
    <row r="4287" spans="1:23" ht="345">
      <c r="A4287" t="s">
        <v>8578</v>
      </c>
      <c r="C4287" t="s">
        <v>12851</v>
      </c>
      <c r="F4287" t="s">
        <v>24</v>
      </c>
      <c r="G4287" t="s">
        <v>1123</v>
      </c>
      <c r="H4287" t="s">
        <v>8580</v>
      </c>
      <c r="K4287" t="s">
        <v>24</v>
      </c>
      <c r="L4287" t="s">
        <v>1126</v>
      </c>
      <c r="M4287" t="s">
        <v>8581</v>
      </c>
      <c r="P4287" t="s">
        <v>24</v>
      </c>
      <c r="Q4287" t="s">
        <v>1129</v>
      </c>
      <c r="R4287" t="s">
        <v>8579</v>
      </c>
      <c r="S4287" t="s">
        <v>11336</v>
      </c>
      <c r="T4287" t="s">
        <v>13647</v>
      </c>
      <c r="U4287" s="2" t="s">
        <v>13648</v>
      </c>
      <c r="W4287" t="s">
        <v>12851</v>
      </c>
    </row>
    <row r="4288" spans="1:23" ht="409.5">
      <c r="A4288" t="s">
        <v>8578</v>
      </c>
      <c r="C4288" t="s">
        <v>13376</v>
      </c>
      <c r="F4288" t="s">
        <v>24</v>
      </c>
      <c r="G4288" t="s">
        <v>1123</v>
      </c>
      <c r="H4288" t="s">
        <v>8580</v>
      </c>
      <c r="K4288" t="s">
        <v>24</v>
      </c>
      <c r="L4288" t="s">
        <v>1126</v>
      </c>
      <c r="M4288" t="s">
        <v>8581</v>
      </c>
      <c r="P4288" t="s">
        <v>24</v>
      </c>
      <c r="Q4288" t="s">
        <v>1129</v>
      </c>
      <c r="R4288" t="s">
        <v>8579</v>
      </c>
      <c r="S4288" t="s">
        <v>13356</v>
      </c>
      <c r="T4288" t="s">
        <v>13651</v>
      </c>
      <c r="U4288" s="2" t="s">
        <v>13358</v>
      </c>
      <c r="W4288" t="s">
        <v>13376</v>
      </c>
    </row>
    <row r="4289" spans="1:23" ht="409.5">
      <c r="A4289" t="s">
        <v>8578</v>
      </c>
      <c r="C4289" t="s">
        <v>13378</v>
      </c>
      <c r="F4289" t="s">
        <v>24</v>
      </c>
      <c r="G4289" t="s">
        <v>1123</v>
      </c>
      <c r="H4289" t="s">
        <v>8580</v>
      </c>
      <c r="K4289" t="s">
        <v>24</v>
      </c>
      <c r="L4289" t="s">
        <v>1126</v>
      </c>
      <c r="M4289" t="s">
        <v>8581</v>
      </c>
      <c r="P4289" t="s">
        <v>24</v>
      </c>
      <c r="Q4289" t="s">
        <v>1129</v>
      </c>
      <c r="R4289" t="s">
        <v>8579</v>
      </c>
      <c r="S4289" t="s">
        <v>13356</v>
      </c>
      <c r="T4289" t="s">
        <v>13651</v>
      </c>
      <c r="U4289" s="2" t="s">
        <v>13358</v>
      </c>
      <c r="W4289" t="s">
        <v>13378</v>
      </c>
    </row>
    <row r="4290" spans="1:23" ht="409.5">
      <c r="A4290" t="s">
        <v>8578</v>
      </c>
      <c r="C4290" t="s">
        <v>13464</v>
      </c>
      <c r="F4290" t="s">
        <v>24</v>
      </c>
      <c r="G4290" t="s">
        <v>1123</v>
      </c>
      <c r="H4290" t="s">
        <v>8580</v>
      </c>
      <c r="K4290" t="s">
        <v>24</v>
      </c>
      <c r="L4290" t="s">
        <v>1126</v>
      </c>
      <c r="M4290" t="s">
        <v>8581</v>
      </c>
      <c r="P4290" t="s">
        <v>24</v>
      </c>
      <c r="Q4290" t="s">
        <v>1129</v>
      </c>
      <c r="R4290" t="s">
        <v>8579</v>
      </c>
      <c r="S4290" t="s">
        <v>13356</v>
      </c>
      <c r="T4290" t="s">
        <v>13651</v>
      </c>
      <c r="U4290" s="2" t="s">
        <v>13358</v>
      </c>
      <c r="W4290" t="s">
        <v>13464</v>
      </c>
    </row>
    <row r="4291" spans="1:23" ht="409.5">
      <c r="A4291" t="s">
        <v>8578</v>
      </c>
      <c r="C4291" t="s">
        <v>9359</v>
      </c>
      <c r="F4291" t="s">
        <v>24</v>
      </c>
      <c r="G4291" t="s">
        <v>1123</v>
      </c>
      <c r="H4291" t="s">
        <v>8580</v>
      </c>
      <c r="K4291" t="s">
        <v>24</v>
      </c>
      <c r="L4291" t="s">
        <v>1126</v>
      </c>
      <c r="M4291" t="s">
        <v>8581</v>
      </c>
      <c r="P4291" t="s">
        <v>24</v>
      </c>
      <c r="Q4291" t="s">
        <v>1129</v>
      </c>
      <c r="R4291" t="s">
        <v>8579</v>
      </c>
      <c r="S4291" t="s">
        <v>13356</v>
      </c>
      <c r="T4291" t="s">
        <v>13651</v>
      </c>
      <c r="U4291" s="2" t="s">
        <v>13358</v>
      </c>
      <c r="W4291" t="s">
        <v>9359</v>
      </c>
    </row>
    <row r="4292" spans="1:23" ht="409.5">
      <c r="A4292" t="s">
        <v>8578</v>
      </c>
      <c r="C4292" t="s">
        <v>8075</v>
      </c>
      <c r="F4292" t="s">
        <v>24</v>
      </c>
      <c r="G4292" t="s">
        <v>1123</v>
      </c>
      <c r="H4292" t="s">
        <v>8580</v>
      </c>
      <c r="K4292" t="s">
        <v>24</v>
      </c>
      <c r="L4292" t="s">
        <v>1126</v>
      </c>
      <c r="M4292" t="s">
        <v>8581</v>
      </c>
      <c r="P4292" t="s">
        <v>24</v>
      </c>
      <c r="Q4292" t="s">
        <v>1129</v>
      </c>
      <c r="R4292" t="s">
        <v>8579</v>
      </c>
      <c r="S4292" t="s">
        <v>13356</v>
      </c>
      <c r="T4292" t="s">
        <v>13651</v>
      </c>
      <c r="U4292" s="2" t="s">
        <v>13358</v>
      </c>
      <c r="W4292" t="s">
        <v>8075</v>
      </c>
    </row>
    <row r="4293" spans="1:23" ht="345">
      <c r="A4293" t="s">
        <v>8582</v>
      </c>
      <c r="B4293" t="s">
        <v>8583</v>
      </c>
      <c r="C4293" t="s">
        <v>628</v>
      </c>
      <c r="F4293" t="s">
        <v>59</v>
      </c>
      <c r="G4293" t="s">
        <v>1101</v>
      </c>
      <c r="H4293" t="s">
        <v>8585</v>
      </c>
      <c r="K4293" t="s">
        <v>1103</v>
      </c>
      <c r="L4293" t="s">
        <v>1104</v>
      </c>
      <c r="M4293" t="s">
        <v>8586</v>
      </c>
      <c r="P4293" t="s">
        <v>1106</v>
      </c>
      <c r="Q4293" t="s">
        <v>1107</v>
      </c>
      <c r="R4293" t="s">
        <v>8584</v>
      </c>
      <c r="S4293" t="s">
        <v>11336</v>
      </c>
      <c r="T4293" t="s">
        <v>13647</v>
      </c>
      <c r="U4293" s="2" t="s">
        <v>13648</v>
      </c>
      <c r="W4293" t="s">
        <v>628</v>
      </c>
    </row>
    <row r="4294" spans="1:23">
      <c r="A4294" t="s">
        <v>8582</v>
      </c>
      <c r="B4294" t="s">
        <v>8583</v>
      </c>
      <c r="C4294" t="s">
        <v>13119</v>
      </c>
      <c r="F4294" t="s">
        <v>59</v>
      </c>
      <c r="G4294" t="s">
        <v>1101</v>
      </c>
      <c r="H4294" t="s">
        <v>8585</v>
      </c>
      <c r="K4294" t="s">
        <v>1103</v>
      </c>
      <c r="L4294" t="s">
        <v>1104</v>
      </c>
      <c r="M4294" t="s">
        <v>8586</v>
      </c>
      <c r="P4294" t="s">
        <v>1106</v>
      </c>
      <c r="Q4294" t="s">
        <v>1107</v>
      </c>
      <c r="R4294" t="s">
        <v>8584</v>
      </c>
      <c r="S4294" t="s">
        <v>13115</v>
      </c>
      <c r="T4294" t="s">
        <v>13650</v>
      </c>
      <c r="U4294" t="s">
        <v>13117</v>
      </c>
      <c r="W4294" t="s">
        <v>13119</v>
      </c>
    </row>
    <row r="4295" spans="1:23">
      <c r="A4295" t="s">
        <v>8587</v>
      </c>
      <c r="C4295" t="s">
        <v>812</v>
      </c>
      <c r="F4295" t="s">
        <v>59</v>
      </c>
      <c r="G4295" t="s">
        <v>1101</v>
      </c>
      <c r="H4295" t="s">
        <v>8589</v>
      </c>
      <c r="K4295" t="s">
        <v>1103</v>
      </c>
      <c r="L4295" t="s">
        <v>1104</v>
      </c>
      <c r="M4295" t="s">
        <v>8590</v>
      </c>
      <c r="P4295" t="s">
        <v>1106</v>
      </c>
      <c r="Q4295" t="s">
        <v>1107</v>
      </c>
      <c r="R4295" t="s">
        <v>8588</v>
      </c>
      <c r="S4295" t="s">
        <v>13558</v>
      </c>
      <c r="T4295" t="s">
        <v>13649</v>
      </c>
      <c r="U4295" t="s">
        <v>12365</v>
      </c>
      <c r="W4295" t="s">
        <v>812</v>
      </c>
    </row>
    <row r="4296" spans="1:23" ht="345">
      <c r="A4296" t="s">
        <v>8591</v>
      </c>
      <c r="C4296" t="s">
        <v>628</v>
      </c>
      <c r="D4296" t="s">
        <v>5440</v>
      </c>
      <c r="F4296" t="s">
        <v>17</v>
      </c>
      <c r="G4296" t="s">
        <v>37</v>
      </c>
      <c r="H4296" t="s">
        <v>8593</v>
      </c>
      <c r="I4296" t="s">
        <v>5442</v>
      </c>
      <c r="K4296" t="s">
        <v>1184</v>
      </c>
      <c r="L4296" t="s">
        <v>1185</v>
      </c>
      <c r="M4296" t="s">
        <v>8594</v>
      </c>
      <c r="N4296" t="s">
        <v>5444</v>
      </c>
      <c r="P4296" t="s">
        <v>17</v>
      </c>
      <c r="Q4296" t="s">
        <v>37</v>
      </c>
      <c r="R4296" t="s">
        <v>8592</v>
      </c>
      <c r="S4296" t="s">
        <v>11336</v>
      </c>
      <c r="T4296" t="s">
        <v>13647</v>
      </c>
      <c r="U4296" s="2" t="s">
        <v>13648</v>
      </c>
      <c r="W4296" t="s">
        <v>628</v>
      </c>
    </row>
    <row r="4297" spans="1:23">
      <c r="A4297" t="s">
        <v>8595</v>
      </c>
      <c r="C4297" t="s">
        <v>13124</v>
      </c>
      <c r="D4297" t="s">
        <v>8596</v>
      </c>
      <c r="F4297" t="s">
        <v>1072</v>
      </c>
      <c r="G4297" t="s">
        <v>154</v>
      </c>
      <c r="H4297" t="s">
        <v>8597</v>
      </c>
      <c r="I4297" t="s">
        <v>8598</v>
      </c>
      <c r="K4297" t="s">
        <v>1073</v>
      </c>
      <c r="L4297" t="s">
        <v>1074</v>
      </c>
      <c r="M4297" t="s">
        <v>8599</v>
      </c>
      <c r="N4297" t="s">
        <v>8600</v>
      </c>
      <c r="P4297" t="s">
        <v>1072</v>
      </c>
      <c r="Q4297" t="s">
        <v>1075</v>
      </c>
      <c r="R4297" t="s">
        <v>233</v>
      </c>
      <c r="S4297" t="s">
        <v>13115</v>
      </c>
      <c r="T4297" t="s">
        <v>13650</v>
      </c>
      <c r="U4297" t="s">
        <v>13117</v>
      </c>
      <c r="W4297" t="s">
        <v>13124</v>
      </c>
    </row>
    <row r="4298" spans="1:23">
      <c r="A4298" t="s">
        <v>8601</v>
      </c>
      <c r="C4298" t="s">
        <v>9757</v>
      </c>
      <c r="F4298" t="s">
        <v>59</v>
      </c>
      <c r="G4298" t="s">
        <v>1101</v>
      </c>
      <c r="H4298" t="s">
        <v>8603</v>
      </c>
      <c r="K4298" t="s">
        <v>1103</v>
      </c>
      <c r="L4298" t="s">
        <v>1104</v>
      </c>
      <c r="M4298" t="s">
        <v>8604</v>
      </c>
      <c r="P4298" t="s">
        <v>1106</v>
      </c>
      <c r="Q4298" t="s">
        <v>1107</v>
      </c>
      <c r="R4298" t="s">
        <v>8602</v>
      </c>
      <c r="S4298" t="s">
        <v>12594</v>
      </c>
      <c r="T4298" t="s">
        <v>11914</v>
      </c>
      <c r="U4298" t="s">
        <v>11988</v>
      </c>
      <c r="W4298" t="s">
        <v>9757</v>
      </c>
    </row>
    <row r="4299" spans="1:23">
      <c r="A4299" t="s">
        <v>8601</v>
      </c>
      <c r="C4299" t="s">
        <v>702</v>
      </c>
      <c r="F4299" t="s">
        <v>59</v>
      </c>
      <c r="G4299" t="s">
        <v>1101</v>
      </c>
      <c r="H4299" t="s">
        <v>8603</v>
      </c>
      <c r="K4299" t="s">
        <v>1103</v>
      </c>
      <c r="L4299" t="s">
        <v>1104</v>
      </c>
      <c r="M4299" t="s">
        <v>8604</v>
      </c>
      <c r="P4299" t="s">
        <v>1106</v>
      </c>
      <c r="Q4299" t="s">
        <v>1107</v>
      </c>
      <c r="R4299" t="s">
        <v>8602</v>
      </c>
      <c r="S4299" t="s">
        <v>13115</v>
      </c>
      <c r="T4299" t="s">
        <v>13650</v>
      </c>
      <c r="U4299" t="s">
        <v>13117</v>
      </c>
      <c r="W4299" t="s">
        <v>702</v>
      </c>
    </row>
    <row r="4300" spans="1:23">
      <c r="A4300" t="s">
        <v>8601</v>
      </c>
      <c r="C4300" t="s">
        <v>13601</v>
      </c>
      <c r="F4300" t="s">
        <v>59</v>
      </c>
      <c r="G4300" t="s">
        <v>1101</v>
      </c>
      <c r="H4300" t="s">
        <v>8603</v>
      </c>
      <c r="K4300" t="s">
        <v>1103</v>
      </c>
      <c r="L4300" t="s">
        <v>1104</v>
      </c>
      <c r="M4300" t="s">
        <v>8604</v>
      </c>
      <c r="P4300" t="s">
        <v>1106</v>
      </c>
      <c r="Q4300" t="s">
        <v>1107</v>
      </c>
      <c r="R4300" t="s">
        <v>8602</v>
      </c>
      <c r="S4300" t="s">
        <v>13558</v>
      </c>
      <c r="T4300" t="s">
        <v>13649</v>
      </c>
      <c r="U4300" t="s">
        <v>12365</v>
      </c>
      <c r="W4300" t="s">
        <v>13601</v>
      </c>
    </row>
    <row r="4301" spans="1:23">
      <c r="A4301" t="s">
        <v>8601</v>
      </c>
      <c r="C4301" t="s">
        <v>13630</v>
      </c>
      <c r="F4301" t="s">
        <v>59</v>
      </c>
      <c r="G4301" t="s">
        <v>1101</v>
      </c>
      <c r="H4301" t="s">
        <v>8603</v>
      </c>
      <c r="K4301" t="s">
        <v>1103</v>
      </c>
      <c r="L4301" t="s">
        <v>1104</v>
      </c>
      <c r="M4301" t="s">
        <v>8604</v>
      </c>
      <c r="P4301" t="s">
        <v>1106</v>
      </c>
      <c r="Q4301" t="s">
        <v>1107</v>
      </c>
      <c r="R4301" t="s">
        <v>8602</v>
      </c>
      <c r="S4301" t="s">
        <v>13558</v>
      </c>
      <c r="T4301" t="s">
        <v>13649</v>
      </c>
      <c r="U4301" t="s">
        <v>12365</v>
      </c>
      <c r="W4301" t="s">
        <v>13630</v>
      </c>
    </row>
    <row r="4302" spans="1:23" hidden="1">
      <c r="A4302" t="s">
        <v>8605</v>
      </c>
      <c r="F4302" t="s">
        <v>1619</v>
      </c>
      <c r="G4302" t="s">
        <v>1123</v>
      </c>
      <c r="H4302" t="s">
        <v>8606</v>
      </c>
      <c r="K4302" t="s">
        <v>1621</v>
      </c>
      <c r="L4302" t="s">
        <v>1126</v>
      </c>
      <c r="M4302" t="s">
        <v>8606</v>
      </c>
      <c r="P4302" t="s">
        <v>1623</v>
      </c>
      <c r="Q4302" t="s">
        <v>1129</v>
      </c>
      <c r="R4302" t="s">
        <v>8606</v>
      </c>
    </row>
    <row r="4303" spans="1:23">
      <c r="A4303" t="s">
        <v>8607</v>
      </c>
      <c r="C4303" t="s">
        <v>12035</v>
      </c>
      <c r="D4303" t="s">
        <v>8608</v>
      </c>
      <c r="F4303" t="s">
        <v>1072</v>
      </c>
      <c r="G4303" t="s">
        <v>154</v>
      </c>
      <c r="H4303" t="s">
        <v>8609</v>
      </c>
      <c r="I4303" t="s">
        <v>8609</v>
      </c>
      <c r="K4303" t="s">
        <v>1073</v>
      </c>
      <c r="L4303" t="s">
        <v>1074</v>
      </c>
      <c r="M4303" t="s">
        <v>8610</v>
      </c>
      <c r="N4303" t="s">
        <v>8610</v>
      </c>
      <c r="P4303" t="s">
        <v>1072</v>
      </c>
      <c r="Q4303" t="s">
        <v>1075</v>
      </c>
      <c r="R4303" t="s">
        <v>8608</v>
      </c>
      <c r="S4303" t="s">
        <v>647</v>
      </c>
      <c r="T4303" t="s">
        <v>11915</v>
      </c>
      <c r="U4303" t="s">
        <v>13644</v>
      </c>
      <c r="W4303" t="s">
        <v>12035</v>
      </c>
    </row>
    <row r="4304" spans="1:23">
      <c r="A4304" t="s">
        <v>8607</v>
      </c>
      <c r="C4304" t="s">
        <v>13119</v>
      </c>
      <c r="D4304" t="s">
        <v>8608</v>
      </c>
      <c r="F4304" t="s">
        <v>1072</v>
      </c>
      <c r="G4304" t="s">
        <v>154</v>
      </c>
      <c r="H4304" t="s">
        <v>8609</v>
      </c>
      <c r="I4304" t="s">
        <v>8609</v>
      </c>
      <c r="K4304" t="s">
        <v>1073</v>
      </c>
      <c r="L4304" t="s">
        <v>1074</v>
      </c>
      <c r="M4304" t="s">
        <v>8610</v>
      </c>
      <c r="N4304" t="s">
        <v>8610</v>
      </c>
      <c r="P4304" t="s">
        <v>1072</v>
      </c>
      <c r="Q4304" t="s">
        <v>1075</v>
      </c>
      <c r="R4304" t="s">
        <v>8608</v>
      </c>
      <c r="S4304" t="s">
        <v>13115</v>
      </c>
      <c r="T4304" t="s">
        <v>13650</v>
      </c>
      <c r="U4304" t="s">
        <v>13117</v>
      </c>
      <c r="W4304" t="s">
        <v>13119</v>
      </c>
    </row>
    <row r="4305" spans="1:23" ht="409.5">
      <c r="A4305" t="s">
        <v>8607</v>
      </c>
      <c r="C4305" t="s">
        <v>13371</v>
      </c>
      <c r="D4305" t="s">
        <v>8608</v>
      </c>
      <c r="F4305" t="s">
        <v>1072</v>
      </c>
      <c r="G4305" t="s">
        <v>154</v>
      </c>
      <c r="H4305" t="s">
        <v>8609</v>
      </c>
      <c r="I4305" t="s">
        <v>8609</v>
      </c>
      <c r="K4305" t="s">
        <v>1073</v>
      </c>
      <c r="L4305" t="s">
        <v>1074</v>
      </c>
      <c r="M4305" t="s">
        <v>8610</v>
      </c>
      <c r="N4305" t="s">
        <v>8610</v>
      </c>
      <c r="P4305" t="s">
        <v>1072</v>
      </c>
      <c r="Q4305" t="s">
        <v>1075</v>
      </c>
      <c r="R4305" t="s">
        <v>8608</v>
      </c>
      <c r="S4305" t="s">
        <v>13356</v>
      </c>
      <c r="T4305" t="s">
        <v>13651</v>
      </c>
      <c r="U4305" s="2" t="s">
        <v>13358</v>
      </c>
      <c r="W4305" t="s">
        <v>13371</v>
      </c>
    </row>
    <row r="4306" spans="1:23">
      <c r="A4306" t="s">
        <v>8611</v>
      </c>
      <c r="C4306" t="s">
        <v>7422</v>
      </c>
      <c r="F4306" t="s">
        <v>59</v>
      </c>
      <c r="G4306" t="s">
        <v>1101</v>
      </c>
      <c r="H4306" t="s">
        <v>8613</v>
      </c>
      <c r="K4306" t="s">
        <v>1103</v>
      </c>
      <c r="L4306" t="s">
        <v>1104</v>
      </c>
      <c r="M4306" t="s">
        <v>8614</v>
      </c>
      <c r="P4306" t="s">
        <v>1106</v>
      </c>
      <c r="Q4306" t="s">
        <v>1107</v>
      </c>
      <c r="R4306" t="s">
        <v>8612</v>
      </c>
      <c r="S4306" t="s">
        <v>12881</v>
      </c>
      <c r="T4306" t="s">
        <v>13649</v>
      </c>
      <c r="U4306" t="s">
        <v>12883</v>
      </c>
      <c r="W4306" t="s">
        <v>7422</v>
      </c>
    </row>
    <row r="4307" spans="1:23">
      <c r="A4307" t="s">
        <v>8611</v>
      </c>
      <c r="C4307" t="s">
        <v>11768</v>
      </c>
      <c r="F4307" t="s">
        <v>59</v>
      </c>
      <c r="G4307" t="s">
        <v>1101</v>
      </c>
      <c r="H4307" t="s">
        <v>8613</v>
      </c>
      <c r="K4307" t="s">
        <v>1103</v>
      </c>
      <c r="L4307" t="s">
        <v>1104</v>
      </c>
      <c r="M4307" t="s">
        <v>8614</v>
      </c>
      <c r="P4307" t="s">
        <v>1106</v>
      </c>
      <c r="Q4307" t="s">
        <v>1107</v>
      </c>
      <c r="R4307" t="s">
        <v>8612</v>
      </c>
      <c r="S4307" t="s">
        <v>12922</v>
      </c>
      <c r="T4307" t="s">
        <v>13649</v>
      </c>
      <c r="U4307" t="s">
        <v>12883</v>
      </c>
      <c r="W4307" t="s">
        <v>11768</v>
      </c>
    </row>
    <row r="4308" spans="1:23" ht="409.5">
      <c r="A4308" t="s">
        <v>8611</v>
      </c>
      <c r="C4308" t="s">
        <v>13429</v>
      </c>
      <c r="F4308" t="s">
        <v>59</v>
      </c>
      <c r="G4308" t="s">
        <v>1101</v>
      </c>
      <c r="H4308" t="s">
        <v>8613</v>
      </c>
      <c r="K4308" t="s">
        <v>1103</v>
      </c>
      <c r="L4308" t="s">
        <v>1104</v>
      </c>
      <c r="M4308" t="s">
        <v>8614</v>
      </c>
      <c r="P4308" t="s">
        <v>1106</v>
      </c>
      <c r="Q4308" t="s">
        <v>1107</v>
      </c>
      <c r="R4308" t="s">
        <v>8612</v>
      </c>
      <c r="S4308" t="s">
        <v>13356</v>
      </c>
      <c r="T4308" t="s">
        <v>13651</v>
      </c>
      <c r="U4308" s="2" t="s">
        <v>13358</v>
      </c>
      <c r="W4308" t="s">
        <v>13429</v>
      </c>
    </row>
    <row r="4309" spans="1:23">
      <c r="A4309" t="s">
        <v>8615</v>
      </c>
      <c r="C4309" t="s">
        <v>12041</v>
      </c>
      <c r="D4309" t="s">
        <v>5870</v>
      </c>
      <c r="F4309" t="s">
        <v>20</v>
      </c>
      <c r="G4309" t="s">
        <v>154</v>
      </c>
      <c r="H4309" t="s">
        <v>8616</v>
      </c>
      <c r="I4309" t="s">
        <v>5873</v>
      </c>
      <c r="K4309" t="s">
        <v>1136</v>
      </c>
      <c r="L4309" t="s">
        <v>1074</v>
      </c>
      <c r="M4309" t="s">
        <v>8617</v>
      </c>
      <c r="N4309" t="s">
        <v>5876</v>
      </c>
      <c r="P4309" t="s">
        <v>1140</v>
      </c>
      <c r="Q4309" t="s">
        <v>1075</v>
      </c>
      <c r="R4309" t="s">
        <v>311</v>
      </c>
      <c r="S4309" t="s">
        <v>647</v>
      </c>
      <c r="T4309" t="s">
        <v>11915</v>
      </c>
      <c r="U4309" t="s">
        <v>13644</v>
      </c>
      <c r="W4309" t="s">
        <v>12041</v>
      </c>
    </row>
    <row r="4310" spans="1:23">
      <c r="A4310" t="s">
        <v>8615</v>
      </c>
      <c r="C4310" t="s">
        <v>12060</v>
      </c>
      <c r="D4310" t="s">
        <v>5870</v>
      </c>
      <c r="F4310" t="s">
        <v>20</v>
      </c>
      <c r="G4310" t="s">
        <v>154</v>
      </c>
      <c r="H4310" t="s">
        <v>8616</v>
      </c>
      <c r="I4310" t="s">
        <v>5873</v>
      </c>
      <c r="K4310" t="s">
        <v>1136</v>
      </c>
      <c r="L4310" t="s">
        <v>1074</v>
      </c>
      <c r="M4310" t="s">
        <v>8617</v>
      </c>
      <c r="N4310" t="s">
        <v>5876</v>
      </c>
      <c r="P4310" t="s">
        <v>1140</v>
      </c>
      <c r="Q4310" t="s">
        <v>1075</v>
      </c>
      <c r="R4310" t="s">
        <v>311</v>
      </c>
      <c r="S4310" t="s">
        <v>647</v>
      </c>
      <c r="T4310" t="s">
        <v>11915</v>
      </c>
      <c r="U4310" t="s">
        <v>13644</v>
      </c>
      <c r="W4310" t="s">
        <v>12060</v>
      </c>
    </row>
    <row r="4311" spans="1:23">
      <c r="A4311" t="s">
        <v>8615</v>
      </c>
      <c r="C4311" t="s">
        <v>12067</v>
      </c>
      <c r="D4311" t="s">
        <v>5870</v>
      </c>
      <c r="F4311" t="s">
        <v>20</v>
      </c>
      <c r="G4311" t="s">
        <v>154</v>
      </c>
      <c r="H4311" t="s">
        <v>8616</v>
      </c>
      <c r="I4311" t="s">
        <v>5873</v>
      </c>
      <c r="K4311" t="s">
        <v>1136</v>
      </c>
      <c r="L4311" t="s">
        <v>1074</v>
      </c>
      <c r="M4311" t="s">
        <v>8617</v>
      </c>
      <c r="N4311" t="s">
        <v>5876</v>
      </c>
      <c r="P4311" t="s">
        <v>1140</v>
      </c>
      <c r="Q4311" t="s">
        <v>1075</v>
      </c>
      <c r="R4311" t="s">
        <v>311</v>
      </c>
      <c r="S4311" t="s">
        <v>12062</v>
      </c>
      <c r="T4311" t="s">
        <v>11914</v>
      </c>
      <c r="U4311" t="s">
        <v>12064</v>
      </c>
      <c r="W4311" t="s">
        <v>12067</v>
      </c>
    </row>
    <row r="4312" spans="1:23">
      <c r="A4312" t="s">
        <v>8615</v>
      </c>
      <c r="C4312" t="s">
        <v>12071</v>
      </c>
      <c r="D4312" t="s">
        <v>5870</v>
      </c>
      <c r="F4312" t="s">
        <v>20</v>
      </c>
      <c r="G4312" t="s">
        <v>154</v>
      </c>
      <c r="H4312" t="s">
        <v>8616</v>
      </c>
      <c r="I4312" t="s">
        <v>5873</v>
      </c>
      <c r="K4312" t="s">
        <v>1136</v>
      </c>
      <c r="L4312" t="s">
        <v>1074</v>
      </c>
      <c r="M4312" t="s">
        <v>8617</v>
      </c>
      <c r="N4312" t="s">
        <v>5876</v>
      </c>
      <c r="P4312" t="s">
        <v>1140</v>
      </c>
      <c r="Q4312" t="s">
        <v>1075</v>
      </c>
      <c r="R4312" t="s">
        <v>311</v>
      </c>
      <c r="S4312" t="s">
        <v>12062</v>
      </c>
      <c r="T4312" t="s">
        <v>11914</v>
      </c>
      <c r="U4312" t="s">
        <v>12064</v>
      </c>
      <c r="W4312" t="s">
        <v>12071</v>
      </c>
    </row>
    <row r="4313" spans="1:23">
      <c r="A4313" t="s">
        <v>8615</v>
      </c>
      <c r="C4313" t="s">
        <v>12107</v>
      </c>
      <c r="D4313" t="s">
        <v>5870</v>
      </c>
      <c r="F4313" t="s">
        <v>20</v>
      </c>
      <c r="G4313" t="s">
        <v>154</v>
      </c>
      <c r="H4313" t="s">
        <v>8616</v>
      </c>
      <c r="I4313" t="s">
        <v>5873</v>
      </c>
      <c r="K4313" t="s">
        <v>1136</v>
      </c>
      <c r="L4313" t="s">
        <v>1074</v>
      </c>
      <c r="M4313" t="s">
        <v>8617</v>
      </c>
      <c r="N4313" t="s">
        <v>5876</v>
      </c>
      <c r="P4313" t="s">
        <v>1140</v>
      </c>
      <c r="Q4313" t="s">
        <v>1075</v>
      </c>
      <c r="R4313" t="s">
        <v>311</v>
      </c>
      <c r="S4313" t="s">
        <v>12062</v>
      </c>
      <c r="T4313" t="s">
        <v>11914</v>
      </c>
      <c r="U4313" t="s">
        <v>12064</v>
      </c>
      <c r="W4313" t="s">
        <v>12107</v>
      </c>
    </row>
    <row r="4314" spans="1:23">
      <c r="A4314" t="s">
        <v>8615</v>
      </c>
      <c r="C4314" t="s">
        <v>12124</v>
      </c>
      <c r="D4314" t="s">
        <v>5870</v>
      </c>
      <c r="F4314" t="s">
        <v>20</v>
      </c>
      <c r="G4314" t="s">
        <v>154</v>
      </c>
      <c r="H4314" t="s">
        <v>8616</v>
      </c>
      <c r="I4314" t="s">
        <v>5873</v>
      </c>
      <c r="K4314" t="s">
        <v>1136</v>
      </c>
      <c r="L4314" t="s">
        <v>1074</v>
      </c>
      <c r="M4314" t="s">
        <v>8617</v>
      </c>
      <c r="N4314" t="s">
        <v>5876</v>
      </c>
      <c r="P4314" t="s">
        <v>1140</v>
      </c>
      <c r="Q4314" t="s">
        <v>1075</v>
      </c>
      <c r="R4314" t="s">
        <v>311</v>
      </c>
      <c r="S4314" t="s">
        <v>635</v>
      </c>
      <c r="T4314" t="s">
        <v>11914</v>
      </c>
      <c r="U4314" t="s">
        <v>12110</v>
      </c>
      <c r="W4314" t="s">
        <v>12124</v>
      </c>
    </row>
    <row r="4315" spans="1:23">
      <c r="A4315" t="s">
        <v>8615</v>
      </c>
      <c r="C4315" t="s">
        <v>12126</v>
      </c>
      <c r="D4315" t="s">
        <v>5870</v>
      </c>
      <c r="F4315" t="s">
        <v>20</v>
      </c>
      <c r="G4315" t="s">
        <v>154</v>
      </c>
      <c r="H4315" t="s">
        <v>8616</v>
      </c>
      <c r="I4315" t="s">
        <v>5873</v>
      </c>
      <c r="K4315" t="s">
        <v>1136</v>
      </c>
      <c r="L4315" t="s">
        <v>1074</v>
      </c>
      <c r="M4315" t="s">
        <v>8617</v>
      </c>
      <c r="N4315" t="s">
        <v>5876</v>
      </c>
      <c r="P4315" t="s">
        <v>1140</v>
      </c>
      <c r="Q4315" t="s">
        <v>1075</v>
      </c>
      <c r="R4315" t="s">
        <v>311</v>
      </c>
      <c r="S4315" t="s">
        <v>635</v>
      </c>
      <c r="T4315" t="s">
        <v>11914</v>
      </c>
      <c r="U4315" t="s">
        <v>12110</v>
      </c>
      <c r="W4315" t="s">
        <v>12126</v>
      </c>
    </row>
    <row r="4316" spans="1:23">
      <c r="A4316" t="s">
        <v>8615</v>
      </c>
      <c r="C4316" t="s">
        <v>996</v>
      </c>
      <c r="D4316" t="s">
        <v>5870</v>
      </c>
      <c r="F4316" t="s">
        <v>20</v>
      </c>
      <c r="G4316" t="s">
        <v>154</v>
      </c>
      <c r="H4316" t="s">
        <v>8616</v>
      </c>
      <c r="I4316" t="s">
        <v>5873</v>
      </c>
      <c r="K4316" t="s">
        <v>1136</v>
      </c>
      <c r="L4316" t="s">
        <v>1074</v>
      </c>
      <c r="M4316" t="s">
        <v>8617</v>
      </c>
      <c r="N4316" t="s">
        <v>5876</v>
      </c>
      <c r="P4316" t="s">
        <v>1140</v>
      </c>
      <c r="Q4316" t="s">
        <v>1075</v>
      </c>
      <c r="R4316" t="s">
        <v>311</v>
      </c>
      <c r="S4316" t="s">
        <v>635</v>
      </c>
      <c r="T4316" t="s">
        <v>11914</v>
      </c>
      <c r="U4316" t="s">
        <v>12110</v>
      </c>
      <c r="W4316" t="s">
        <v>996</v>
      </c>
    </row>
    <row r="4317" spans="1:23">
      <c r="A4317" t="s">
        <v>8615</v>
      </c>
      <c r="C4317" t="s">
        <v>12129</v>
      </c>
      <c r="D4317" t="s">
        <v>5870</v>
      </c>
      <c r="F4317" t="s">
        <v>20</v>
      </c>
      <c r="G4317" t="s">
        <v>154</v>
      </c>
      <c r="H4317" t="s">
        <v>8616</v>
      </c>
      <c r="I4317" t="s">
        <v>5873</v>
      </c>
      <c r="K4317" t="s">
        <v>1136</v>
      </c>
      <c r="L4317" t="s">
        <v>1074</v>
      </c>
      <c r="M4317" t="s">
        <v>8617</v>
      </c>
      <c r="N4317" t="s">
        <v>5876</v>
      </c>
      <c r="P4317" t="s">
        <v>1140</v>
      </c>
      <c r="Q4317" t="s">
        <v>1075</v>
      </c>
      <c r="R4317" t="s">
        <v>311</v>
      </c>
      <c r="S4317" t="s">
        <v>635</v>
      </c>
      <c r="T4317" t="s">
        <v>11914</v>
      </c>
      <c r="U4317" t="s">
        <v>12110</v>
      </c>
      <c r="W4317" t="s">
        <v>12129</v>
      </c>
    </row>
    <row r="4318" spans="1:23">
      <c r="A4318" t="s">
        <v>8615</v>
      </c>
      <c r="C4318" t="s">
        <v>2765</v>
      </c>
      <c r="D4318" t="s">
        <v>5870</v>
      </c>
      <c r="F4318" t="s">
        <v>20</v>
      </c>
      <c r="G4318" t="s">
        <v>154</v>
      </c>
      <c r="H4318" t="s">
        <v>8616</v>
      </c>
      <c r="I4318" t="s">
        <v>5873</v>
      </c>
      <c r="K4318" t="s">
        <v>1136</v>
      </c>
      <c r="L4318" t="s">
        <v>1074</v>
      </c>
      <c r="M4318" t="s">
        <v>8617</v>
      </c>
      <c r="N4318" t="s">
        <v>5876</v>
      </c>
      <c r="P4318" t="s">
        <v>1140</v>
      </c>
      <c r="Q4318" t="s">
        <v>1075</v>
      </c>
      <c r="R4318" t="s">
        <v>311</v>
      </c>
      <c r="S4318" t="s">
        <v>635</v>
      </c>
      <c r="T4318" t="s">
        <v>11914</v>
      </c>
      <c r="U4318" t="s">
        <v>12110</v>
      </c>
      <c r="W4318" t="s">
        <v>2765</v>
      </c>
    </row>
    <row r="4319" spans="1:23">
      <c r="A4319" t="s">
        <v>8615</v>
      </c>
      <c r="C4319" t="s">
        <v>192</v>
      </c>
      <c r="D4319" t="s">
        <v>5870</v>
      </c>
      <c r="F4319" t="s">
        <v>20</v>
      </c>
      <c r="G4319" t="s">
        <v>154</v>
      </c>
      <c r="H4319" t="s">
        <v>8616</v>
      </c>
      <c r="I4319" t="s">
        <v>5873</v>
      </c>
      <c r="K4319" t="s">
        <v>1136</v>
      </c>
      <c r="L4319" t="s">
        <v>1074</v>
      </c>
      <c r="M4319" t="s">
        <v>8617</v>
      </c>
      <c r="N4319" t="s">
        <v>5876</v>
      </c>
      <c r="P4319" t="s">
        <v>1140</v>
      </c>
      <c r="Q4319" t="s">
        <v>1075</v>
      </c>
      <c r="R4319" t="s">
        <v>311</v>
      </c>
      <c r="S4319" t="s">
        <v>635</v>
      </c>
      <c r="T4319" t="s">
        <v>11914</v>
      </c>
      <c r="U4319" t="s">
        <v>12110</v>
      </c>
      <c r="W4319" t="s">
        <v>192</v>
      </c>
    </row>
    <row r="4320" spans="1:23">
      <c r="A4320" t="s">
        <v>8615</v>
      </c>
      <c r="C4320" t="s">
        <v>12456</v>
      </c>
      <c r="D4320" t="s">
        <v>5870</v>
      </c>
      <c r="F4320" t="s">
        <v>20</v>
      </c>
      <c r="G4320" t="s">
        <v>154</v>
      </c>
      <c r="H4320" t="s">
        <v>8616</v>
      </c>
      <c r="I4320" t="s">
        <v>5873</v>
      </c>
      <c r="K4320" t="s">
        <v>1136</v>
      </c>
      <c r="L4320" t="s">
        <v>1074</v>
      </c>
      <c r="M4320" t="s">
        <v>8617</v>
      </c>
      <c r="N4320" t="s">
        <v>5876</v>
      </c>
      <c r="P4320" t="s">
        <v>1140</v>
      </c>
      <c r="Q4320" t="s">
        <v>1075</v>
      </c>
      <c r="R4320" t="s">
        <v>311</v>
      </c>
      <c r="S4320" t="s">
        <v>45</v>
      </c>
      <c r="T4320" t="s">
        <v>11915</v>
      </c>
      <c r="U4320" t="s">
        <v>12396</v>
      </c>
      <c r="W4320" t="s">
        <v>12456</v>
      </c>
    </row>
    <row r="4321" spans="1:23" ht="345">
      <c r="A4321" t="s">
        <v>8615</v>
      </c>
      <c r="C4321" t="s">
        <v>12709</v>
      </c>
      <c r="D4321" t="s">
        <v>5870</v>
      </c>
      <c r="F4321" t="s">
        <v>20</v>
      </c>
      <c r="G4321" t="s">
        <v>154</v>
      </c>
      <c r="H4321" t="s">
        <v>8616</v>
      </c>
      <c r="I4321" t="s">
        <v>5873</v>
      </c>
      <c r="K4321" t="s">
        <v>1136</v>
      </c>
      <c r="L4321" t="s">
        <v>1074</v>
      </c>
      <c r="M4321" t="s">
        <v>8617</v>
      </c>
      <c r="N4321" t="s">
        <v>5876</v>
      </c>
      <c r="P4321" t="s">
        <v>1140</v>
      </c>
      <c r="Q4321" t="s">
        <v>1075</v>
      </c>
      <c r="R4321" t="s">
        <v>311</v>
      </c>
      <c r="S4321" t="s">
        <v>11336</v>
      </c>
      <c r="T4321" t="s">
        <v>13647</v>
      </c>
      <c r="U4321" s="2" t="s">
        <v>13648</v>
      </c>
      <c r="W4321" t="s">
        <v>12709</v>
      </c>
    </row>
    <row r="4322" spans="1:23" ht="345">
      <c r="A4322" t="s">
        <v>8615</v>
      </c>
      <c r="C4322" t="s">
        <v>8192</v>
      </c>
      <c r="D4322" t="s">
        <v>5870</v>
      </c>
      <c r="F4322" t="s">
        <v>20</v>
      </c>
      <c r="G4322" t="s">
        <v>154</v>
      </c>
      <c r="H4322" t="s">
        <v>8616</v>
      </c>
      <c r="I4322" t="s">
        <v>5873</v>
      </c>
      <c r="K4322" t="s">
        <v>1136</v>
      </c>
      <c r="L4322" t="s">
        <v>1074</v>
      </c>
      <c r="M4322" t="s">
        <v>8617</v>
      </c>
      <c r="N4322" t="s">
        <v>5876</v>
      </c>
      <c r="P4322" t="s">
        <v>1140</v>
      </c>
      <c r="Q4322" t="s">
        <v>1075</v>
      </c>
      <c r="R4322" t="s">
        <v>311</v>
      </c>
      <c r="S4322" t="s">
        <v>11336</v>
      </c>
      <c r="T4322" t="s">
        <v>13647</v>
      </c>
      <c r="U4322" s="2" t="s">
        <v>13648</v>
      </c>
      <c r="W4322" t="s">
        <v>8192</v>
      </c>
    </row>
    <row r="4323" spans="1:23">
      <c r="A4323" t="s">
        <v>8615</v>
      </c>
      <c r="C4323" t="s">
        <v>13102</v>
      </c>
      <c r="D4323" t="s">
        <v>5870</v>
      </c>
      <c r="F4323" t="s">
        <v>20</v>
      </c>
      <c r="G4323" t="s">
        <v>154</v>
      </c>
      <c r="H4323" t="s">
        <v>8616</v>
      </c>
      <c r="I4323" t="s">
        <v>5873</v>
      </c>
      <c r="K4323" t="s">
        <v>1136</v>
      </c>
      <c r="L4323" t="s">
        <v>1074</v>
      </c>
      <c r="M4323" t="s">
        <v>8617</v>
      </c>
      <c r="N4323" t="s">
        <v>5876</v>
      </c>
      <c r="P4323" t="s">
        <v>1140</v>
      </c>
      <c r="Q4323" t="s">
        <v>1075</v>
      </c>
      <c r="R4323" t="s">
        <v>311</v>
      </c>
      <c r="S4323" t="s">
        <v>13098</v>
      </c>
      <c r="T4323" t="s">
        <v>11914</v>
      </c>
      <c r="U4323" t="s">
        <v>13100</v>
      </c>
      <c r="W4323" t="s">
        <v>13102</v>
      </c>
    </row>
    <row r="4324" spans="1:23">
      <c r="A4324" t="s">
        <v>8615</v>
      </c>
      <c r="C4324" t="s">
        <v>13104</v>
      </c>
      <c r="D4324" t="s">
        <v>5870</v>
      </c>
      <c r="F4324" t="s">
        <v>20</v>
      </c>
      <c r="G4324" t="s">
        <v>154</v>
      </c>
      <c r="H4324" t="s">
        <v>8616</v>
      </c>
      <c r="I4324" t="s">
        <v>5873</v>
      </c>
      <c r="K4324" t="s">
        <v>1136</v>
      </c>
      <c r="L4324" t="s">
        <v>1074</v>
      </c>
      <c r="M4324" t="s">
        <v>8617</v>
      </c>
      <c r="N4324" t="s">
        <v>5876</v>
      </c>
      <c r="P4324" t="s">
        <v>1140</v>
      </c>
      <c r="Q4324" t="s">
        <v>1075</v>
      </c>
      <c r="R4324" t="s">
        <v>311</v>
      </c>
      <c r="S4324" t="s">
        <v>13098</v>
      </c>
      <c r="T4324" t="s">
        <v>11914</v>
      </c>
      <c r="U4324" t="s">
        <v>13100</v>
      </c>
      <c r="W4324" t="s">
        <v>13104</v>
      </c>
    </row>
    <row r="4325" spans="1:23">
      <c r="A4325" t="s">
        <v>8615</v>
      </c>
      <c r="C4325" t="s">
        <v>312</v>
      </c>
      <c r="D4325" t="s">
        <v>5870</v>
      </c>
      <c r="F4325" t="s">
        <v>20</v>
      </c>
      <c r="G4325" t="s">
        <v>154</v>
      </c>
      <c r="H4325" t="s">
        <v>8616</v>
      </c>
      <c r="I4325" t="s">
        <v>5873</v>
      </c>
      <c r="K4325" t="s">
        <v>1136</v>
      </c>
      <c r="L4325" t="s">
        <v>1074</v>
      </c>
      <c r="M4325" t="s">
        <v>8617</v>
      </c>
      <c r="N4325" t="s">
        <v>5876</v>
      </c>
      <c r="P4325" t="s">
        <v>1140</v>
      </c>
      <c r="Q4325" t="s">
        <v>1075</v>
      </c>
      <c r="R4325" t="s">
        <v>311</v>
      </c>
      <c r="S4325" t="s">
        <v>13098</v>
      </c>
      <c r="T4325" t="s">
        <v>11914</v>
      </c>
      <c r="U4325" t="s">
        <v>13100</v>
      </c>
      <c r="W4325" t="s">
        <v>312</v>
      </c>
    </row>
    <row r="4326" spans="1:23">
      <c r="A4326" t="s">
        <v>8615</v>
      </c>
      <c r="C4326" t="s">
        <v>13107</v>
      </c>
      <c r="D4326" t="s">
        <v>5870</v>
      </c>
      <c r="F4326" t="s">
        <v>20</v>
      </c>
      <c r="G4326" t="s">
        <v>154</v>
      </c>
      <c r="H4326" t="s">
        <v>8616</v>
      </c>
      <c r="I4326" t="s">
        <v>5873</v>
      </c>
      <c r="K4326" t="s">
        <v>1136</v>
      </c>
      <c r="L4326" t="s">
        <v>1074</v>
      </c>
      <c r="M4326" t="s">
        <v>8617</v>
      </c>
      <c r="N4326" t="s">
        <v>5876</v>
      </c>
      <c r="P4326" t="s">
        <v>1140</v>
      </c>
      <c r="Q4326" t="s">
        <v>1075</v>
      </c>
      <c r="R4326" t="s">
        <v>311</v>
      </c>
      <c r="S4326" t="s">
        <v>13098</v>
      </c>
      <c r="T4326" t="s">
        <v>11914</v>
      </c>
      <c r="U4326" t="s">
        <v>13100</v>
      </c>
      <c r="W4326" t="s">
        <v>13107</v>
      </c>
    </row>
    <row r="4327" spans="1:23">
      <c r="A4327" t="s">
        <v>8615</v>
      </c>
      <c r="C4327" t="s">
        <v>13109</v>
      </c>
      <c r="D4327" t="s">
        <v>5870</v>
      </c>
      <c r="F4327" t="s">
        <v>20</v>
      </c>
      <c r="G4327" t="s">
        <v>154</v>
      </c>
      <c r="H4327" t="s">
        <v>8616</v>
      </c>
      <c r="I4327" t="s">
        <v>5873</v>
      </c>
      <c r="K4327" t="s">
        <v>1136</v>
      </c>
      <c r="L4327" t="s">
        <v>1074</v>
      </c>
      <c r="M4327" t="s">
        <v>8617</v>
      </c>
      <c r="N4327" t="s">
        <v>5876</v>
      </c>
      <c r="P4327" t="s">
        <v>1140</v>
      </c>
      <c r="Q4327" t="s">
        <v>1075</v>
      </c>
      <c r="R4327" t="s">
        <v>311</v>
      </c>
      <c r="S4327" t="s">
        <v>13098</v>
      </c>
      <c r="T4327" t="s">
        <v>11914</v>
      </c>
      <c r="U4327" t="s">
        <v>13100</v>
      </c>
      <c r="W4327" t="s">
        <v>13109</v>
      </c>
    </row>
    <row r="4328" spans="1:23">
      <c r="A4328" t="s">
        <v>8615</v>
      </c>
      <c r="C4328" t="s">
        <v>13111</v>
      </c>
      <c r="D4328" t="s">
        <v>5870</v>
      </c>
      <c r="F4328" t="s">
        <v>20</v>
      </c>
      <c r="G4328" t="s">
        <v>154</v>
      </c>
      <c r="H4328" t="s">
        <v>8616</v>
      </c>
      <c r="I4328" t="s">
        <v>5873</v>
      </c>
      <c r="K4328" t="s">
        <v>1136</v>
      </c>
      <c r="L4328" t="s">
        <v>1074</v>
      </c>
      <c r="M4328" t="s">
        <v>8617</v>
      </c>
      <c r="N4328" t="s">
        <v>5876</v>
      </c>
      <c r="P4328" t="s">
        <v>1140</v>
      </c>
      <c r="Q4328" t="s">
        <v>1075</v>
      </c>
      <c r="R4328" t="s">
        <v>311</v>
      </c>
      <c r="S4328" t="s">
        <v>13098</v>
      </c>
      <c r="T4328" t="s">
        <v>11914</v>
      </c>
      <c r="U4328" t="s">
        <v>13100</v>
      </c>
      <c r="W4328" t="s">
        <v>13111</v>
      </c>
    </row>
    <row r="4329" spans="1:23">
      <c r="A4329" t="s">
        <v>8615</v>
      </c>
      <c r="C4329" t="s">
        <v>13339</v>
      </c>
      <c r="D4329" t="s">
        <v>5870</v>
      </c>
      <c r="F4329" t="s">
        <v>20</v>
      </c>
      <c r="G4329" t="s">
        <v>154</v>
      </c>
      <c r="H4329" t="s">
        <v>8616</v>
      </c>
      <c r="I4329" t="s">
        <v>5873</v>
      </c>
      <c r="K4329" t="s">
        <v>1136</v>
      </c>
      <c r="L4329" t="s">
        <v>1074</v>
      </c>
      <c r="M4329" t="s">
        <v>8617</v>
      </c>
      <c r="N4329" t="s">
        <v>5876</v>
      </c>
      <c r="P4329" t="s">
        <v>1140</v>
      </c>
      <c r="Q4329" t="s">
        <v>1075</v>
      </c>
      <c r="R4329" t="s">
        <v>311</v>
      </c>
      <c r="S4329" t="s">
        <v>13287</v>
      </c>
      <c r="T4329" t="s">
        <v>11915</v>
      </c>
      <c r="U4329" t="s">
        <v>13289</v>
      </c>
      <c r="W4329" t="s">
        <v>13339</v>
      </c>
    </row>
    <row r="4330" spans="1:23">
      <c r="A4330" t="s">
        <v>8615</v>
      </c>
      <c r="C4330" t="s">
        <v>13341</v>
      </c>
      <c r="D4330" t="s">
        <v>5870</v>
      </c>
      <c r="F4330" t="s">
        <v>20</v>
      </c>
      <c r="G4330" t="s">
        <v>154</v>
      </c>
      <c r="H4330" t="s">
        <v>8616</v>
      </c>
      <c r="I4330" t="s">
        <v>5873</v>
      </c>
      <c r="K4330" t="s">
        <v>1136</v>
      </c>
      <c r="L4330" t="s">
        <v>1074</v>
      </c>
      <c r="M4330" t="s">
        <v>8617</v>
      </c>
      <c r="N4330" t="s">
        <v>5876</v>
      </c>
      <c r="P4330" t="s">
        <v>1140</v>
      </c>
      <c r="Q4330" t="s">
        <v>1075</v>
      </c>
      <c r="R4330" t="s">
        <v>311</v>
      </c>
      <c r="S4330" t="s">
        <v>13287</v>
      </c>
      <c r="T4330" t="s">
        <v>11915</v>
      </c>
      <c r="U4330" t="s">
        <v>13289</v>
      </c>
      <c r="W4330" t="s">
        <v>13341</v>
      </c>
    </row>
    <row r="4331" spans="1:23">
      <c r="A4331" t="s">
        <v>8615</v>
      </c>
      <c r="C4331" t="s">
        <v>13607</v>
      </c>
      <c r="D4331" t="s">
        <v>5870</v>
      </c>
      <c r="F4331" t="s">
        <v>20</v>
      </c>
      <c r="G4331" t="s">
        <v>154</v>
      </c>
      <c r="H4331" t="s">
        <v>8616</v>
      </c>
      <c r="I4331" t="s">
        <v>5873</v>
      </c>
      <c r="K4331" t="s">
        <v>1136</v>
      </c>
      <c r="L4331" t="s">
        <v>1074</v>
      </c>
      <c r="M4331" t="s">
        <v>8617</v>
      </c>
      <c r="N4331" t="s">
        <v>5876</v>
      </c>
      <c r="P4331" t="s">
        <v>1140</v>
      </c>
      <c r="Q4331" t="s">
        <v>1075</v>
      </c>
      <c r="R4331" t="s">
        <v>311</v>
      </c>
      <c r="S4331" t="s">
        <v>13558</v>
      </c>
      <c r="T4331" t="s">
        <v>13649</v>
      </c>
      <c r="U4331" t="s">
        <v>12365</v>
      </c>
      <c r="W4331" t="s">
        <v>13607</v>
      </c>
    </row>
    <row r="4332" spans="1:23" ht="150">
      <c r="A4332" t="s">
        <v>8618</v>
      </c>
      <c r="C4332" t="s">
        <v>13083</v>
      </c>
      <c r="F4332" t="s">
        <v>140</v>
      </c>
      <c r="G4332" t="s">
        <v>1353</v>
      </c>
      <c r="H4332" t="s">
        <v>8620</v>
      </c>
      <c r="K4332" t="s">
        <v>1355</v>
      </c>
      <c r="L4332" t="s">
        <v>1356</v>
      </c>
      <c r="M4332" t="s">
        <v>8621</v>
      </c>
      <c r="P4332" t="s">
        <v>1358</v>
      </c>
      <c r="Q4332" t="s">
        <v>1359</v>
      </c>
      <c r="R4332" t="s">
        <v>8619</v>
      </c>
      <c r="S4332" t="s">
        <v>13064</v>
      </c>
      <c r="T4332" t="s">
        <v>11915</v>
      </c>
      <c r="U4332" s="2" t="s">
        <v>13066</v>
      </c>
      <c r="W4332" t="s">
        <v>13083</v>
      </c>
    </row>
    <row r="4333" spans="1:23">
      <c r="A4333" t="s">
        <v>8618</v>
      </c>
      <c r="C4333" t="s">
        <v>4240</v>
      </c>
      <c r="F4333" t="s">
        <v>140</v>
      </c>
      <c r="G4333" t="s">
        <v>1353</v>
      </c>
      <c r="H4333" t="s">
        <v>8620</v>
      </c>
      <c r="K4333" t="s">
        <v>1355</v>
      </c>
      <c r="L4333" t="s">
        <v>1356</v>
      </c>
      <c r="M4333" t="s">
        <v>8621</v>
      </c>
      <c r="P4333" t="s">
        <v>1358</v>
      </c>
      <c r="Q4333" t="s">
        <v>1359</v>
      </c>
      <c r="R4333" t="s">
        <v>8619</v>
      </c>
      <c r="S4333" t="s">
        <v>13115</v>
      </c>
      <c r="T4333" t="s">
        <v>13650</v>
      </c>
      <c r="U4333" t="s">
        <v>13117</v>
      </c>
      <c r="W4333" t="s">
        <v>4240</v>
      </c>
    </row>
    <row r="4334" spans="1:23">
      <c r="A4334" t="s">
        <v>8618</v>
      </c>
      <c r="C4334" t="s">
        <v>140</v>
      </c>
      <c r="F4334" t="s">
        <v>140</v>
      </c>
      <c r="G4334" t="s">
        <v>1353</v>
      </c>
      <c r="H4334" t="s">
        <v>8620</v>
      </c>
      <c r="K4334" t="s">
        <v>1355</v>
      </c>
      <c r="L4334" t="s">
        <v>1356</v>
      </c>
      <c r="M4334" t="s">
        <v>8621</v>
      </c>
      <c r="P4334" t="s">
        <v>1358</v>
      </c>
      <c r="Q4334" t="s">
        <v>1359</v>
      </c>
      <c r="R4334" t="s">
        <v>8619</v>
      </c>
      <c r="S4334" t="s">
        <v>13115</v>
      </c>
      <c r="T4334" t="s">
        <v>13650</v>
      </c>
      <c r="U4334" t="s">
        <v>13117</v>
      </c>
      <c r="W4334" t="s">
        <v>140</v>
      </c>
    </row>
    <row r="4335" spans="1:23">
      <c r="A4335" t="s">
        <v>8618</v>
      </c>
      <c r="C4335" t="s">
        <v>13147</v>
      </c>
      <c r="F4335" t="s">
        <v>140</v>
      </c>
      <c r="G4335" t="s">
        <v>1353</v>
      </c>
      <c r="H4335" t="s">
        <v>8620</v>
      </c>
      <c r="K4335" t="s">
        <v>1355</v>
      </c>
      <c r="L4335" t="s">
        <v>1356</v>
      </c>
      <c r="M4335" t="s">
        <v>8621</v>
      </c>
      <c r="P4335" t="s">
        <v>1358</v>
      </c>
      <c r="Q4335" t="s">
        <v>1359</v>
      </c>
      <c r="R4335" t="s">
        <v>8619</v>
      </c>
      <c r="S4335" t="s">
        <v>13115</v>
      </c>
      <c r="T4335" t="s">
        <v>13650</v>
      </c>
      <c r="U4335" t="s">
        <v>13117</v>
      </c>
      <c r="W4335" t="s">
        <v>13147</v>
      </c>
    </row>
    <row r="4336" spans="1:23" hidden="1">
      <c r="A4336" t="s">
        <v>8622</v>
      </c>
      <c r="F4336" t="s">
        <v>24</v>
      </c>
      <c r="G4336" t="s">
        <v>1123</v>
      </c>
      <c r="H4336" t="s">
        <v>8624</v>
      </c>
      <c r="K4336" t="s">
        <v>24</v>
      </c>
      <c r="L4336" t="s">
        <v>1126</v>
      </c>
      <c r="M4336" t="s">
        <v>8625</v>
      </c>
      <c r="P4336" t="s">
        <v>24</v>
      </c>
      <c r="Q4336" t="s">
        <v>1129</v>
      </c>
      <c r="R4336" t="s">
        <v>8623</v>
      </c>
    </row>
    <row r="4337" spans="1:23">
      <c r="A4337" t="s">
        <v>8626</v>
      </c>
      <c r="C4337" t="s">
        <v>12432</v>
      </c>
      <c r="F4337" t="s">
        <v>24</v>
      </c>
      <c r="G4337" t="s">
        <v>1123</v>
      </c>
      <c r="H4337" t="s">
        <v>8628</v>
      </c>
      <c r="K4337" t="s">
        <v>24</v>
      </c>
      <c r="L4337" t="s">
        <v>1126</v>
      </c>
      <c r="M4337" t="s">
        <v>8629</v>
      </c>
      <c r="P4337" t="s">
        <v>24</v>
      </c>
      <c r="Q4337" t="s">
        <v>1129</v>
      </c>
      <c r="R4337" t="s">
        <v>8627</v>
      </c>
      <c r="S4337" t="s">
        <v>45</v>
      </c>
      <c r="T4337" t="s">
        <v>11915</v>
      </c>
      <c r="U4337" t="s">
        <v>12396</v>
      </c>
      <c r="W4337" t="s">
        <v>12432</v>
      </c>
    </row>
    <row r="4338" spans="1:23">
      <c r="A4338" t="s">
        <v>8626</v>
      </c>
      <c r="C4338" t="s">
        <v>13220</v>
      </c>
      <c r="F4338" t="s">
        <v>24</v>
      </c>
      <c r="G4338" t="s">
        <v>1123</v>
      </c>
      <c r="H4338" t="s">
        <v>8628</v>
      </c>
      <c r="K4338" t="s">
        <v>24</v>
      </c>
      <c r="L4338" t="s">
        <v>1126</v>
      </c>
      <c r="M4338" t="s">
        <v>8629</v>
      </c>
      <c r="P4338" t="s">
        <v>24</v>
      </c>
      <c r="Q4338" t="s">
        <v>1129</v>
      </c>
      <c r="R4338" t="s">
        <v>8627</v>
      </c>
      <c r="S4338" t="s">
        <v>288</v>
      </c>
      <c r="T4338" t="s">
        <v>11914</v>
      </c>
      <c r="U4338" t="s">
        <v>12356</v>
      </c>
      <c r="W4338" t="s">
        <v>13220</v>
      </c>
    </row>
    <row r="4339" spans="1:23">
      <c r="A4339" t="s">
        <v>8626</v>
      </c>
      <c r="C4339" t="s">
        <v>1434</v>
      </c>
      <c r="F4339" t="s">
        <v>24</v>
      </c>
      <c r="G4339" t="s">
        <v>1123</v>
      </c>
      <c r="H4339" t="s">
        <v>8628</v>
      </c>
      <c r="K4339" t="s">
        <v>24</v>
      </c>
      <c r="L4339" t="s">
        <v>1126</v>
      </c>
      <c r="M4339" t="s">
        <v>8629</v>
      </c>
      <c r="P4339" t="s">
        <v>24</v>
      </c>
      <c r="Q4339" t="s">
        <v>1129</v>
      </c>
      <c r="R4339" t="s">
        <v>8627</v>
      </c>
      <c r="S4339" t="s">
        <v>288</v>
      </c>
      <c r="T4339" t="s">
        <v>11914</v>
      </c>
      <c r="U4339" t="s">
        <v>12356</v>
      </c>
      <c r="W4339" t="s">
        <v>1434</v>
      </c>
    </row>
    <row r="4340" spans="1:23">
      <c r="A4340" t="s">
        <v>8626</v>
      </c>
      <c r="C4340" t="s">
        <v>13304</v>
      </c>
      <c r="F4340" t="s">
        <v>24</v>
      </c>
      <c r="G4340" t="s">
        <v>1123</v>
      </c>
      <c r="H4340" t="s">
        <v>8628</v>
      </c>
      <c r="K4340" t="s">
        <v>24</v>
      </c>
      <c r="L4340" t="s">
        <v>1126</v>
      </c>
      <c r="M4340" t="s">
        <v>8629</v>
      </c>
      <c r="P4340" t="s">
        <v>24</v>
      </c>
      <c r="Q4340" t="s">
        <v>1129</v>
      </c>
      <c r="R4340" t="s">
        <v>8627</v>
      </c>
      <c r="S4340" t="s">
        <v>13287</v>
      </c>
      <c r="T4340" t="s">
        <v>11915</v>
      </c>
      <c r="U4340" t="s">
        <v>13289</v>
      </c>
      <c r="W4340" t="s">
        <v>13304</v>
      </c>
    </row>
    <row r="4341" spans="1:23">
      <c r="A4341" t="s">
        <v>8626</v>
      </c>
      <c r="C4341" t="s">
        <v>13331</v>
      </c>
      <c r="F4341" t="s">
        <v>24</v>
      </c>
      <c r="G4341" t="s">
        <v>1123</v>
      </c>
      <c r="H4341" t="s">
        <v>8628</v>
      </c>
      <c r="K4341" t="s">
        <v>24</v>
      </c>
      <c r="L4341" t="s">
        <v>1126</v>
      </c>
      <c r="M4341" t="s">
        <v>8629</v>
      </c>
      <c r="P4341" t="s">
        <v>24</v>
      </c>
      <c r="Q4341" t="s">
        <v>1129</v>
      </c>
      <c r="R4341" t="s">
        <v>8627</v>
      </c>
      <c r="S4341" t="s">
        <v>13287</v>
      </c>
      <c r="T4341" t="s">
        <v>11915</v>
      </c>
      <c r="U4341" t="s">
        <v>13289</v>
      </c>
      <c r="W4341" t="s">
        <v>13331</v>
      </c>
    </row>
    <row r="4342" spans="1:23" ht="409.5">
      <c r="A4342" t="s">
        <v>8626</v>
      </c>
      <c r="C4342" t="s">
        <v>6607</v>
      </c>
      <c r="F4342" t="s">
        <v>24</v>
      </c>
      <c r="G4342" t="s">
        <v>1123</v>
      </c>
      <c r="H4342" t="s">
        <v>8628</v>
      </c>
      <c r="K4342" t="s">
        <v>24</v>
      </c>
      <c r="L4342" t="s">
        <v>1126</v>
      </c>
      <c r="M4342" t="s">
        <v>8629</v>
      </c>
      <c r="P4342" t="s">
        <v>24</v>
      </c>
      <c r="Q4342" t="s">
        <v>1129</v>
      </c>
      <c r="R4342" t="s">
        <v>8627</v>
      </c>
      <c r="S4342" t="s">
        <v>13356</v>
      </c>
      <c r="T4342" t="s">
        <v>13651</v>
      </c>
      <c r="U4342" s="2" t="s">
        <v>13358</v>
      </c>
      <c r="W4342" t="s">
        <v>6607</v>
      </c>
    </row>
    <row r="4343" spans="1:23" ht="409.5">
      <c r="A4343" t="s">
        <v>8626</v>
      </c>
      <c r="C4343" t="s">
        <v>357</v>
      </c>
      <c r="F4343" t="s">
        <v>24</v>
      </c>
      <c r="G4343" t="s">
        <v>1123</v>
      </c>
      <c r="H4343" t="s">
        <v>8628</v>
      </c>
      <c r="K4343" t="s">
        <v>24</v>
      </c>
      <c r="L4343" t="s">
        <v>1126</v>
      </c>
      <c r="M4343" t="s">
        <v>8629</v>
      </c>
      <c r="P4343" t="s">
        <v>24</v>
      </c>
      <c r="Q4343" t="s">
        <v>1129</v>
      </c>
      <c r="R4343" t="s">
        <v>8627</v>
      </c>
      <c r="S4343" t="s">
        <v>13356</v>
      </c>
      <c r="T4343" t="s">
        <v>13651</v>
      </c>
      <c r="U4343" s="2" t="s">
        <v>13358</v>
      </c>
      <c r="W4343" t="s">
        <v>357</v>
      </c>
    </row>
    <row r="4344" spans="1:23" ht="409.5">
      <c r="A4344" t="s">
        <v>8626</v>
      </c>
      <c r="C4344" t="s">
        <v>13540</v>
      </c>
      <c r="F4344" t="s">
        <v>24</v>
      </c>
      <c r="G4344" t="s">
        <v>1123</v>
      </c>
      <c r="H4344" t="s">
        <v>8628</v>
      </c>
      <c r="K4344" t="s">
        <v>24</v>
      </c>
      <c r="L4344" t="s">
        <v>1126</v>
      </c>
      <c r="M4344" t="s">
        <v>8629</v>
      </c>
      <c r="P4344" t="s">
        <v>24</v>
      </c>
      <c r="Q4344" t="s">
        <v>1129</v>
      </c>
      <c r="R4344" t="s">
        <v>8627</v>
      </c>
      <c r="S4344" t="s">
        <v>13356</v>
      </c>
      <c r="T4344" t="s">
        <v>13651</v>
      </c>
      <c r="U4344" s="2" t="s">
        <v>13358</v>
      </c>
      <c r="W4344" t="s">
        <v>13540</v>
      </c>
    </row>
    <row r="4345" spans="1:23" ht="409.5">
      <c r="A4345" t="s">
        <v>8626</v>
      </c>
      <c r="C4345" t="s">
        <v>13542</v>
      </c>
      <c r="F4345" t="s">
        <v>24</v>
      </c>
      <c r="G4345" t="s">
        <v>1123</v>
      </c>
      <c r="H4345" t="s">
        <v>8628</v>
      </c>
      <c r="K4345" t="s">
        <v>24</v>
      </c>
      <c r="L4345" t="s">
        <v>1126</v>
      </c>
      <c r="M4345" t="s">
        <v>8629</v>
      </c>
      <c r="P4345" t="s">
        <v>24</v>
      </c>
      <c r="Q4345" t="s">
        <v>1129</v>
      </c>
      <c r="R4345" t="s">
        <v>8627</v>
      </c>
      <c r="S4345" t="s">
        <v>13356</v>
      </c>
      <c r="T4345" t="s">
        <v>13651</v>
      </c>
      <c r="U4345" s="2" t="s">
        <v>13358</v>
      </c>
      <c r="W4345" t="s">
        <v>13542</v>
      </c>
    </row>
    <row r="4346" spans="1:23" hidden="1">
      <c r="A4346" t="s">
        <v>8630</v>
      </c>
      <c r="D4346" t="s">
        <v>8632</v>
      </c>
      <c r="F4346" t="s">
        <v>17</v>
      </c>
      <c r="G4346" t="s">
        <v>37</v>
      </c>
      <c r="H4346" t="s">
        <v>8633</v>
      </c>
      <c r="I4346" t="s">
        <v>8634</v>
      </c>
      <c r="K4346" t="s">
        <v>1184</v>
      </c>
      <c r="L4346" t="s">
        <v>1185</v>
      </c>
      <c r="M4346" t="s">
        <v>8635</v>
      </c>
      <c r="N4346" t="s">
        <v>8636</v>
      </c>
      <c r="P4346" t="s">
        <v>17</v>
      </c>
      <c r="Q4346" t="s">
        <v>37</v>
      </c>
      <c r="R4346" t="s">
        <v>8631</v>
      </c>
    </row>
    <row r="4347" spans="1:23" ht="409.5">
      <c r="A4347" t="s">
        <v>8637</v>
      </c>
      <c r="C4347" t="s">
        <v>13505</v>
      </c>
      <c r="E4347" t="s">
        <v>1093</v>
      </c>
      <c r="F4347" t="s">
        <v>45</v>
      </c>
      <c r="G4347" t="s">
        <v>25</v>
      </c>
      <c r="H4347" t="s">
        <v>8639</v>
      </c>
      <c r="J4347" t="s">
        <v>1095</v>
      </c>
      <c r="K4347" t="s">
        <v>1066</v>
      </c>
      <c r="L4347" t="s">
        <v>1067</v>
      </c>
      <c r="M4347" t="s">
        <v>8640</v>
      </c>
      <c r="O4347" t="s">
        <v>1097</v>
      </c>
      <c r="P4347" t="s">
        <v>1068</v>
      </c>
      <c r="Q4347" t="s">
        <v>1069</v>
      </c>
      <c r="R4347" t="s">
        <v>8638</v>
      </c>
      <c r="S4347" t="s">
        <v>13356</v>
      </c>
      <c r="T4347" t="s">
        <v>13651</v>
      </c>
      <c r="U4347" s="2" t="s">
        <v>13358</v>
      </c>
      <c r="W4347" t="s">
        <v>13505</v>
      </c>
    </row>
    <row r="4348" spans="1:23" ht="409.5">
      <c r="A4348" t="s">
        <v>8637</v>
      </c>
      <c r="C4348" t="s">
        <v>13535</v>
      </c>
      <c r="E4348" t="s">
        <v>1093</v>
      </c>
      <c r="F4348" t="s">
        <v>45</v>
      </c>
      <c r="G4348" t="s">
        <v>25</v>
      </c>
      <c r="H4348" t="s">
        <v>8639</v>
      </c>
      <c r="J4348" t="s">
        <v>1095</v>
      </c>
      <c r="K4348" t="s">
        <v>1066</v>
      </c>
      <c r="L4348" t="s">
        <v>1067</v>
      </c>
      <c r="M4348" t="s">
        <v>8640</v>
      </c>
      <c r="O4348" t="s">
        <v>1097</v>
      </c>
      <c r="P4348" t="s">
        <v>1068</v>
      </c>
      <c r="Q4348" t="s">
        <v>1069</v>
      </c>
      <c r="R4348" t="s">
        <v>8638</v>
      </c>
      <c r="S4348" t="s">
        <v>13356</v>
      </c>
      <c r="T4348" t="s">
        <v>13651</v>
      </c>
      <c r="U4348" s="2" t="s">
        <v>13358</v>
      </c>
      <c r="W4348" t="s">
        <v>13535</v>
      </c>
    </row>
    <row r="4349" spans="1:23" ht="240">
      <c r="A4349" t="s">
        <v>8641</v>
      </c>
      <c r="C4349" t="s">
        <v>282</v>
      </c>
      <c r="F4349" t="s">
        <v>17</v>
      </c>
      <c r="G4349" t="s">
        <v>37</v>
      </c>
      <c r="H4349" t="s">
        <v>8643</v>
      </c>
      <c r="K4349" t="s">
        <v>1184</v>
      </c>
      <c r="L4349" t="s">
        <v>1185</v>
      </c>
      <c r="M4349" t="s">
        <v>8644</v>
      </c>
      <c r="P4349" t="s">
        <v>17</v>
      </c>
      <c r="Q4349" t="s">
        <v>37</v>
      </c>
      <c r="R4349" t="s">
        <v>8642</v>
      </c>
      <c r="S4349" t="s">
        <v>9855</v>
      </c>
      <c r="T4349" t="s">
        <v>11915</v>
      </c>
      <c r="U4349" s="2" t="s">
        <v>12134</v>
      </c>
      <c r="W4349" t="s">
        <v>282</v>
      </c>
    </row>
    <row r="4350" spans="1:23" ht="345">
      <c r="A4350" t="s">
        <v>8641</v>
      </c>
      <c r="C4350" t="s">
        <v>628</v>
      </c>
      <c r="F4350" t="s">
        <v>17</v>
      </c>
      <c r="G4350" t="s">
        <v>37</v>
      </c>
      <c r="H4350" t="s">
        <v>8643</v>
      </c>
      <c r="K4350" t="s">
        <v>1184</v>
      </c>
      <c r="L4350" t="s">
        <v>1185</v>
      </c>
      <c r="M4350" t="s">
        <v>8644</v>
      </c>
      <c r="P4350" t="s">
        <v>17</v>
      </c>
      <c r="Q4350" t="s">
        <v>37</v>
      </c>
      <c r="R4350" t="s">
        <v>8642</v>
      </c>
      <c r="S4350" t="s">
        <v>11336</v>
      </c>
      <c r="T4350" t="s">
        <v>13647</v>
      </c>
      <c r="U4350" s="2" t="s">
        <v>13648</v>
      </c>
      <c r="W4350" t="s">
        <v>628</v>
      </c>
    </row>
    <row r="4351" spans="1:23" hidden="1">
      <c r="A4351" t="s">
        <v>8645</v>
      </c>
      <c r="F4351" t="s">
        <v>17</v>
      </c>
      <c r="G4351" t="s">
        <v>37</v>
      </c>
      <c r="H4351" t="s">
        <v>8647</v>
      </c>
      <c r="K4351" t="s">
        <v>1184</v>
      </c>
      <c r="L4351" t="s">
        <v>1185</v>
      </c>
      <c r="M4351" t="s">
        <v>8648</v>
      </c>
      <c r="P4351" t="s">
        <v>17</v>
      </c>
      <c r="Q4351" t="s">
        <v>37</v>
      </c>
      <c r="R4351" t="s">
        <v>8646</v>
      </c>
    </row>
    <row r="4352" spans="1:23" ht="180">
      <c r="A4352" t="s">
        <v>8649</v>
      </c>
      <c r="C4352" t="s">
        <v>12161</v>
      </c>
      <c r="F4352" t="s">
        <v>59</v>
      </c>
      <c r="G4352" t="s">
        <v>1322</v>
      </c>
      <c r="H4352" t="s">
        <v>8651</v>
      </c>
      <c r="K4352" t="s">
        <v>1103</v>
      </c>
      <c r="L4352" t="s">
        <v>1324</v>
      </c>
      <c r="M4352" t="s">
        <v>8652</v>
      </c>
      <c r="P4352" t="s">
        <v>1106</v>
      </c>
      <c r="Q4352" t="s">
        <v>1326</v>
      </c>
      <c r="R4352" t="s">
        <v>8650</v>
      </c>
      <c r="S4352" t="s">
        <v>12144</v>
      </c>
      <c r="T4352" t="s">
        <v>11915</v>
      </c>
      <c r="U4352" s="2" t="s">
        <v>12146</v>
      </c>
      <c r="W4352" t="s">
        <v>12161</v>
      </c>
    </row>
    <row r="4353" spans="1:23" ht="409.5">
      <c r="A4353" t="s">
        <v>8653</v>
      </c>
      <c r="C4353" t="s">
        <v>13376</v>
      </c>
      <c r="D4353" t="s">
        <v>8654</v>
      </c>
      <c r="F4353" t="s">
        <v>24</v>
      </c>
      <c r="G4353" t="s">
        <v>1123</v>
      </c>
      <c r="H4353" t="s">
        <v>8655</v>
      </c>
      <c r="I4353" t="s">
        <v>8656</v>
      </c>
      <c r="K4353" t="s">
        <v>24</v>
      </c>
      <c r="L4353" t="s">
        <v>1126</v>
      </c>
      <c r="M4353" t="s">
        <v>8657</v>
      </c>
      <c r="N4353" t="s">
        <v>8658</v>
      </c>
      <c r="P4353" t="s">
        <v>24</v>
      </c>
      <c r="Q4353" t="s">
        <v>1129</v>
      </c>
      <c r="R4353" t="s">
        <v>445</v>
      </c>
      <c r="S4353" t="s">
        <v>13356</v>
      </c>
      <c r="T4353" t="s">
        <v>13651</v>
      </c>
      <c r="U4353" s="2" t="s">
        <v>13358</v>
      </c>
      <c r="W4353" t="s">
        <v>13376</v>
      </c>
    </row>
    <row r="4354" spans="1:23" ht="409.5">
      <c r="A4354" t="s">
        <v>8653</v>
      </c>
      <c r="C4354" t="s">
        <v>13378</v>
      </c>
      <c r="D4354" t="s">
        <v>8654</v>
      </c>
      <c r="F4354" t="s">
        <v>24</v>
      </c>
      <c r="G4354" t="s">
        <v>1123</v>
      </c>
      <c r="H4354" t="s">
        <v>8655</v>
      </c>
      <c r="I4354" t="s">
        <v>8656</v>
      </c>
      <c r="K4354" t="s">
        <v>24</v>
      </c>
      <c r="L4354" t="s">
        <v>1126</v>
      </c>
      <c r="M4354" t="s">
        <v>8657</v>
      </c>
      <c r="N4354" t="s">
        <v>8658</v>
      </c>
      <c r="P4354" t="s">
        <v>24</v>
      </c>
      <c r="Q4354" t="s">
        <v>1129</v>
      </c>
      <c r="R4354" t="s">
        <v>445</v>
      </c>
      <c r="S4354" t="s">
        <v>13356</v>
      </c>
      <c r="T4354" t="s">
        <v>13651</v>
      </c>
      <c r="U4354" s="2" t="s">
        <v>13358</v>
      </c>
      <c r="W4354" t="s">
        <v>13378</v>
      </c>
    </row>
    <row r="4355" spans="1:23" ht="409.5">
      <c r="A4355" t="s">
        <v>8653</v>
      </c>
      <c r="C4355" t="s">
        <v>13464</v>
      </c>
      <c r="D4355" t="s">
        <v>8654</v>
      </c>
      <c r="F4355" t="s">
        <v>24</v>
      </c>
      <c r="G4355" t="s">
        <v>1123</v>
      </c>
      <c r="H4355" t="s">
        <v>8655</v>
      </c>
      <c r="I4355" t="s">
        <v>8656</v>
      </c>
      <c r="K4355" t="s">
        <v>24</v>
      </c>
      <c r="L4355" t="s">
        <v>1126</v>
      </c>
      <c r="M4355" t="s">
        <v>8657</v>
      </c>
      <c r="N4355" t="s">
        <v>8658</v>
      </c>
      <c r="P4355" t="s">
        <v>24</v>
      </c>
      <c r="Q4355" t="s">
        <v>1129</v>
      </c>
      <c r="R4355" t="s">
        <v>445</v>
      </c>
      <c r="S4355" t="s">
        <v>13356</v>
      </c>
      <c r="T4355" t="s">
        <v>13651</v>
      </c>
      <c r="U4355" s="2" t="s">
        <v>13358</v>
      </c>
      <c r="W4355" t="s">
        <v>13464</v>
      </c>
    </row>
    <row r="4356" spans="1:23" ht="409.5">
      <c r="A4356" t="s">
        <v>8653</v>
      </c>
      <c r="C4356" t="s">
        <v>13470</v>
      </c>
      <c r="D4356" t="s">
        <v>8654</v>
      </c>
      <c r="F4356" t="s">
        <v>24</v>
      </c>
      <c r="G4356" t="s">
        <v>1123</v>
      </c>
      <c r="H4356" t="s">
        <v>8655</v>
      </c>
      <c r="I4356" t="s">
        <v>8656</v>
      </c>
      <c r="K4356" t="s">
        <v>24</v>
      </c>
      <c r="L4356" t="s">
        <v>1126</v>
      </c>
      <c r="M4356" t="s">
        <v>8657</v>
      </c>
      <c r="N4356" t="s">
        <v>8658</v>
      </c>
      <c r="P4356" t="s">
        <v>24</v>
      </c>
      <c r="Q4356" t="s">
        <v>1129</v>
      </c>
      <c r="R4356" t="s">
        <v>445</v>
      </c>
      <c r="S4356" t="s">
        <v>13356</v>
      </c>
      <c r="T4356" t="s">
        <v>13651</v>
      </c>
      <c r="U4356" s="2" t="s">
        <v>13358</v>
      </c>
      <c r="W4356" t="s">
        <v>13470</v>
      </c>
    </row>
    <row r="4357" spans="1:23" ht="150">
      <c r="A4357" t="s">
        <v>8659</v>
      </c>
      <c r="C4357" t="s">
        <v>7125</v>
      </c>
      <c r="E4357" t="s">
        <v>1237</v>
      </c>
      <c r="F4357" t="s">
        <v>1072</v>
      </c>
      <c r="G4357" t="s">
        <v>25</v>
      </c>
      <c r="H4357" t="s">
        <v>8661</v>
      </c>
      <c r="J4357" t="s">
        <v>1239</v>
      </c>
      <c r="K4357" t="s">
        <v>1073</v>
      </c>
      <c r="L4357" t="s">
        <v>1067</v>
      </c>
      <c r="M4357" t="s">
        <v>8662</v>
      </c>
      <c r="O4357" t="s">
        <v>1241</v>
      </c>
      <c r="P4357" t="s">
        <v>1072</v>
      </c>
      <c r="Q4357" t="s">
        <v>1069</v>
      </c>
      <c r="R4357" t="s">
        <v>8660</v>
      </c>
      <c r="S4357" t="s">
        <v>13064</v>
      </c>
      <c r="T4357" t="s">
        <v>11915</v>
      </c>
      <c r="U4357" s="2" t="s">
        <v>13066</v>
      </c>
      <c r="W4357" t="s">
        <v>7125</v>
      </c>
    </row>
    <row r="4358" spans="1:23" ht="150">
      <c r="A4358" t="s">
        <v>8659</v>
      </c>
      <c r="C4358" t="s">
        <v>13080</v>
      </c>
      <c r="E4358" t="s">
        <v>1237</v>
      </c>
      <c r="F4358" t="s">
        <v>1072</v>
      </c>
      <c r="G4358" t="s">
        <v>25</v>
      </c>
      <c r="H4358" t="s">
        <v>8661</v>
      </c>
      <c r="J4358" t="s">
        <v>1239</v>
      </c>
      <c r="K4358" t="s">
        <v>1073</v>
      </c>
      <c r="L4358" t="s">
        <v>1067</v>
      </c>
      <c r="M4358" t="s">
        <v>8662</v>
      </c>
      <c r="O4358" t="s">
        <v>1241</v>
      </c>
      <c r="P4358" t="s">
        <v>1072</v>
      </c>
      <c r="Q4358" t="s">
        <v>1069</v>
      </c>
      <c r="R4358" t="s">
        <v>8660</v>
      </c>
      <c r="S4358" t="s">
        <v>13064</v>
      </c>
      <c r="T4358" t="s">
        <v>11915</v>
      </c>
      <c r="U4358" s="2" t="s">
        <v>13066</v>
      </c>
      <c r="W4358" t="s">
        <v>13080</v>
      </c>
    </row>
    <row r="4359" spans="1:23">
      <c r="A4359" t="s">
        <v>8659</v>
      </c>
      <c r="C4359" t="s">
        <v>447</v>
      </c>
      <c r="E4359" t="s">
        <v>1237</v>
      </c>
      <c r="F4359" t="s">
        <v>1072</v>
      </c>
      <c r="G4359" t="s">
        <v>25</v>
      </c>
      <c r="H4359" t="s">
        <v>8661</v>
      </c>
      <c r="J4359" t="s">
        <v>1239</v>
      </c>
      <c r="K4359" t="s">
        <v>1073</v>
      </c>
      <c r="L4359" t="s">
        <v>1067</v>
      </c>
      <c r="M4359" t="s">
        <v>8662</v>
      </c>
      <c r="O4359" t="s">
        <v>1241</v>
      </c>
      <c r="P4359" t="s">
        <v>1072</v>
      </c>
      <c r="Q4359" t="s">
        <v>1069</v>
      </c>
      <c r="R4359" t="s">
        <v>8660</v>
      </c>
      <c r="S4359" t="s">
        <v>288</v>
      </c>
      <c r="T4359" t="s">
        <v>11914</v>
      </c>
      <c r="U4359" t="s">
        <v>12356</v>
      </c>
      <c r="W4359" t="s">
        <v>447</v>
      </c>
    </row>
    <row r="4360" spans="1:23">
      <c r="A4360" t="s">
        <v>8663</v>
      </c>
      <c r="B4360" t="s">
        <v>8664</v>
      </c>
      <c r="C4360" t="s">
        <v>12299</v>
      </c>
      <c r="E4360" t="s">
        <v>2075</v>
      </c>
      <c r="F4360" t="s">
        <v>1072</v>
      </c>
      <c r="G4360" t="s">
        <v>25</v>
      </c>
      <c r="H4360" t="s">
        <v>8666</v>
      </c>
      <c r="J4360" t="s">
        <v>2077</v>
      </c>
      <c r="K4360" t="s">
        <v>1073</v>
      </c>
      <c r="L4360" t="s">
        <v>1067</v>
      </c>
      <c r="M4360" t="s">
        <v>8667</v>
      </c>
      <c r="O4360" t="s">
        <v>2079</v>
      </c>
      <c r="P4360" t="s">
        <v>1072</v>
      </c>
      <c r="Q4360" t="s">
        <v>1069</v>
      </c>
      <c r="R4360" t="s">
        <v>8665</v>
      </c>
      <c r="S4360" t="s">
        <v>132</v>
      </c>
      <c r="T4360" t="s">
        <v>12264</v>
      </c>
      <c r="V4360" t="s">
        <v>12286</v>
      </c>
      <c r="W4360" t="s">
        <v>12299</v>
      </c>
    </row>
    <row r="4361" spans="1:23" ht="150">
      <c r="A4361" t="s">
        <v>8663</v>
      </c>
      <c r="B4361" t="s">
        <v>8664</v>
      </c>
      <c r="C4361" t="s">
        <v>899</v>
      </c>
      <c r="E4361" t="s">
        <v>2075</v>
      </c>
      <c r="F4361" t="s">
        <v>1072</v>
      </c>
      <c r="G4361" t="s">
        <v>25</v>
      </c>
      <c r="H4361" t="s">
        <v>8666</v>
      </c>
      <c r="J4361" t="s">
        <v>2077</v>
      </c>
      <c r="K4361" t="s">
        <v>1073</v>
      </c>
      <c r="L4361" t="s">
        <v>1067</v>
      </c>
      <c r="M4361" t="s">
        <v>8667</v>
      </c>
      <c r="O4361" t="s">
        <v>2079</v>
      </c>
      <c r="P4361" t="s">
        <v>1072</v>
      </c>
      <c r="Q4361" t="s">
        <v>1069</v>
      </c>
      <c r="R4361" t="s">
        <v>8665</v>
      </c>
      <c r="S4361" t="s">
        <v>13064</v>
      </c>
      <c r="T4361" t="s">
        <v>11915</v>
      </c>
      <c r="U4361" s="2" t="s">
        <v>13066</v>
      </c>
      <c r="W4361" t="s">
        <v>899</v>
      </c>
    </row>
    <row r="4362" spans="1:23" ht="409.5">
      <c r="A4362" t="s">
        <v>8663</v>
      </c>
      <c r="B4362" t="s">
        <v>8664</v>
      </c>
      <c r="C4362" t="s">
        <v>13447</v>
      </c>
      <c r="E4362" t="s">
        <v>2075</v>
      </c>
      <c r="F4362" t="s">
        <v>1072</v>
      </c>
      <c r="G4362" t="s">
        <v>25</v>
      </c>
      <c r="H4362" t="s">
        <v>8666</v>
      </c>
      <c r="J4362" t="s">
        <v>2077</v>
      </c>
      <c r="K4362" t="s">
        <v>1073</v>
      </c>
      <c r="L4362" t="s">
        <v>1067</v>
      </c>
      <c r="M4362" t="s">
        <v>8667</v>
      </c>
      <c r="O4362" t="s">
        <v>2079</v>
      </c>
      <c r="P4362" t="s">
        <v>1072</v>
      </c>
      <c r="Q4362" t="s">
        <v>1069</v>
      </c>
      <c r="R4362" t="s">
        <v>8665</v>
      </c>
      <c r="S4362" t="s">
        <v>13356</v>
      </c>
      <c r="T4362" t="s">
        <v>13651</v>
      </c>
      <c r="U4362" s="2" t="s">
        <v>13358</v>
      </c>
      <c r="W4362" t="s">
        <v>13447</v>
      </c>
    </row>
    <row r="4363" spans="1:23" ht="225">
      <c r="A4363" t="s">
        <v>8668</v>
      </c>
      <c r="B4363" t="s">
        <v>8669</v>
      </c>
      <c r="C4363" t="s">
        <v>547</v>
      </c>
      <c r="F4363" t="s">
        <v>20</v>
      </c>
      <c r="G4363" t="s">
        <v>1133</v>
      </c>
      <c r="H4363" t="s">
        <v>8671</v>
      </c>
      <c r="K4363" t="s">
        <v>1136</v>
      </c>
      <c r="L4363" t="s">
        <v>1137</v>
      </c>
      <c r="M4363" t="s">
        <v>7368</v>
      </c>
      <c r="P4363" t="s">
        <v>1140</v>
      </c>
      <c r="Q4363" t="s">
        <v>1141</v>
      </c>
      <c r="R4363" t="s">
        <v>8670</v>
      </c>
      <c r="S4363" t="s">
        <v>12996</v>
      </c>
      <c r="T4363" t="s">
        <v>13645</v>
      </c>
      <c r="U4363" s="2" t="s">
        <v>12998</v>
      </c>
      <c r="W4363" t="s">
        <v>547</v>
      </c>
    </row>
    <row r="4364" spans="1:23">
      <c r="A4364" t="s">
        <v>8668</v>
      </c>
      <c r="B4364" t="s">
        <v>8669</v>
      </c>
      <c r="C4364" t="s">
        <v>436</v>
      </c>
      <c r="F4364" t="s">
        <v>20</v>
      </c>
      <c r="G4364" t="s">
        <v>1133</v>
      </c>
      <c r="H4364" t="s">
        <v>8671</v>
      </c>
      <c r="K4364" t="s">
        <v>1136</v>
      </c>
      <c r="L4364" t="s">
        <v>1137</v>
      </c>
      <c r="M4364" t="s">
        <v>7368</v>
      </c>
      <c r="P4364" t="s">
        <v>1140</v>
      </c>
      <c r="Q4364" t="s">
        <v>1141</v>
      </c>
      <c r="R4364" t="s">
        <v>8670</v>
      </c>
      <c r="S4364" t="s">
        <v>471</v>
      </c>
      <c r="T4364" t="s">
        <v>11914</v>
      </c>
      <c r="U4364" t="s">
        <v>13171</v>
      </c>
      <c r="W4364" t="s">
        <v>436</v>
      </c>
    </row>
    <row r="4365" spans="1:23" ht="180">
      <c r="A4365" t="s">
        <v>8672</v>
      </c>
      <c r="C4365" t="s">
        <v>12159</v>
      </c>
      <c r="F4365" t="s">
        <v>20</v>
      </c>
      <c r="G4365" t="s">
        <v>1133</v>
      </c>
      <c r="H4365" t="s">
        <v>8674</v>
      </c>
      <c r="K4365" t="s">
        <v>1136</v>
      </c>
      <c r="L4365" t="s">
        <v>1137</v>
      </c>
      <c r="M4365" t="s">
        <v>8675</v>
      </c>
      <c r="P4365" t="s">
        <v>1140</v>
      </c>
      <c r="Q4365" t="s">
        <v>1141</v>
      </c>
      <c r="R4365" t="s">
        <v>8673</v>
      </c>
      <c r="S4365" t="s">
        <v>12144</v>
      </c>
      <c r="T4365" t="s">
        <v>11915</v>
      </c>
      <c r="U4365" s="2" t="s">
        <v>12146</v>
      </c>
      <c r="W4365" t="s">
        <v>12159</v>
      </c>
    </row>
    <row r="4366" spans="1:23">
      <c r="A4366" t="s">
        <v>8672</v>
      </c>
      <c r="C4366" t="s">
        <v>8673</v>
      </c>
      <c r="F4366" t="s">
        <v>20</v>
      </c>
      <c r="G4366" t="s">
        <v>1133</v>
      </c>
      <c r="H4366" t="s">
        <v>8674</v>
      </c>
      <c r="K4366" t="s">
        <v>1136</v>
      </c>
      <c r="L4366" t="s">
        <v>1137</v>
      </c>
      <c r="M4366" t="s">
        <v>8675</v>
      </c>
      <c r="P4366" t="s">
        <v>1140</v>
      </c>
      <c r="Q4366" t="s">
        <v>1141</v>
      </c>
      <c r="R4366" t="s">
        <v>8673</v>
      </c>
      <c r="S4366" t="s">
        <v>739</v>
      </c>
      <c r="T4366" t="s">
        <v>11914</v>
      </c>
      <c r="U4366" t="s">
        <v>12356</v>
      </c>
      <c r="W4366" t="s">
        <v>8673</v>
      </c>
    </row>
    <row r="4367" spans="1:23">
      <c r="A4367" t="s">
        <v>8676</v>
      </c>
      <c r="C4367" t="s">
        <v>689</v>
      </c>
      <c r="F4367" t="s">
        <v>1619</v>
      </c>
      <c r="G4367" t="s">
        <v>1123</v>
      </c>
      <c r="H4367" t="s">
        <v>8677</v>
      </c>
      <c r="K4367" t="s">
        <v>1621</v>
      </c>
      <c r="L4367" t="s">
        <v>1126</v>
      </c>
      <c r="M4367" t="s">
        <v>8678</v>
      </c>
      <c r="P4367" t="s">
        <v>1623</v>
      </c>
      <c r="Q4367" t="s">
        <v>1129</v>
      </c>
      <c r="R4367" t="s">
        <v>936</v>
      </c>
      <c r="S4367" t="s">
        <v>13287</v>
      </c>
      <c r="T4367" t="s">
        <v>11915</v>
      </c>
      <c r="U4367" t="s">
        <v>13289</v>
      </c>
      <c r="W4367" t="s">
        <v>689</v>
      </c>
    </row>
    <row r="4368" spans="1:23" ht="180">
      <c r="A4368" t="s">
        <v>8679</v>
      </c>
      <c r="C4368" t="s">
        <v>12159</v>
      </c>
      <c r="F4368" t="s">
        <v>20</v>
      </c>
      <c r="G4368" t="s">
        <v>1133</v>
      </c>
      <c r="H4368" t="s">
        <v>8681</v>
      </c>
      <c r="K4368" t="s">
        <v>1136</v>
      </c>
      <c r="L4368" t="s">
        <v>1137</v>
      </c>
      <c r="M4368" t="s">
        <v>7586</v>
      </c>
      <c r="P4368" t="s">
        <v>1140</v>
      </c>
      <c r="Q4368" t="s">
        <v>1141</v>
      </c>
      <c r="R4368" t="s">
        <v>8680</v>
      </c>
      <c r="S4368" t="s">
        <v>12144</v>
      </c>
      <c r="T4368" t="s">
        <v>11915</v>
      </c>
      <c r="U4368" s="2" t="s">
        <v>12146</v>
      </c>
      <c r="W4368" t="s">
        <v>12159</v>
      </c>
    </row>
    <row r="4369" spans="1:23">
      <c r="A4369" t="s">
        <v>8679</v>
      </c>
      <c r="C4369" t="s">
        <v>12340</v>
      </c>
      <c r="F4369" t="s">
        <v>20</v>
      </c>
      <c r="G4369" t="s">
        <v>1133</v>
      </c>
      <c r="H4369" t="s">
        <v>8681</v>
      </c>
      <c r="K4369" t="s">
        <v>1136</v>
      </c>
      <c r="L4369" t="s">
        <v>1137</v>
      </c>
      <c r="M4369" t="s">
        <v>7586</v>
      </c>
      <c r="P4369" t="s">
        <v>1140</v>
      </c>
      <c r="Q4369" t="s">
        <v>1141</v>
      </c>
      <c r="R4369" t="s">
        <v>8680</v>
      </c>
      <c r="S4369" t="s">
        <v>132</v>
      </c>
      <c r="T4369" t="s">
        <v>12264</v>
      </c>
      <c r="V4369" t="s">
        <v>12286</v>
      </c>
      <c r="W4369" t="s">
        <v>12340</v>
      </c>
    </row>
    <row r="4370" spans="1:23">
      <c r="A4370" t="s">
        <v>8679</v>
      </c>
      <c r="C4370" t="s">
        <v>986</v>
      </c>
      <c r="F4370" t="s">
        <v>20</v>
      </c>
      <c r="G4370" t="s">
        <v>1133</v>
      </c>
      <c r="H4370" t="s">
        <v>8681</v>
      </c>
      <c r="K4370" t="s">
        <v>1136</v>
      </c>
      <c r="L4370" t="s">
        <v>1137</v>
      </c>
      <c r="M4370" t="s">
        <v>7586</v>
      </c>
      <c r="P4370" t="s">
        <v>1140</v>
      </c>
      <c r="Q4370" t="s">
        <v>1141</v>
      </c>
      <c r="R4370" t="s">
        <v>8680</v>
      </c>
      <c r="S4370" t="s">
        <v>471</v>
      </c>
      <c r="T4370" t="s">
        <v>11914</v>
      </c>
      <c r="U4370" t="s">
        <v>13171</v>
      </c>
      <c r="W4370" t="s">
        <v>986</v>
      </c>
    </row>
    <row r="4371" spans="1:23">
      <c r="A4371" t="s">
        <v>8679</v>
      </c>
      <c r="C4371" t="s">
        <v>8680</v>
      </c>
      <c r="F4371" t="s">
        <v>20</v>
      </c>
      <c r="G4371" t="s">
        <v>1133</v>
      </c>
      <c r="H4371" t="s">
        <v>8681</v>
      </c>
      <c r="K4371" t="s">
        <v>1136</v>
      </c>
      <c r="L4371" t="s">
        <v>1137</v>
      </c>
      <c r="M4371" t="s">
        <v>7586</v>
      </c>
      <c r="P4371" t="s">
        <v>1140</v>
      </c>
      <c r="Q4371" t="s">
        <v>1141</v>
      </c>
      <c r="R4371" t="s">
        <v>8680</v>
      </c>
      <c r="S4371" t="s">
        <v>471</v>
      </c>
      <c r="T4371" t="s">
        <v>11914</v>
      </c>
      <c r="U4371" t="s">
        <v>13171</v>
      </c>
      <c r="W4371" t="s">
        <v>8680</v>
      </c>
    </row>
    <row r="4372" spans="1:23">
      <c r="A4372" t="s">
        <v>8679</v>
      </c>
      <c r="C4372" t="s">
        <v>447</v>
      </c>
      <c r="F4372" t="s">
        <v>20</v>
      </c>
      <c r="G4372" t="s">
        <v>1133</v>
      </c>
      <c r="H4372" t="s">
        <v>8681</v>
      </c>
      <c r="K4372" t="s">
        <v>1136</v>
      </c>
      <c r="L4372" t="s">
        <v>1137</v>
      </c>
      <c r="M4372" t="s">
        <v>7586</v>
      </c>
      <c r="P4372" t="s">
        <v>1140</v>
      </c>
      <c r="Q4372" t="s">
        <v>1141</v>
      </c>
      <c r="R4372" t="s">
        <v>8680</v>
      </c>
      <c r="S4372" t="s">
        <v>288</v>
      </c>
      <c r="T4372" t="s">
        <v>11914</v>
      </c>
      <c r="U4372" t="s">
        <v>12356</v>
      </c>
      <c r="W4372" t="s">
        <v>447</v>
      </c>
    </row>
    <row r="4373" spans="1:23">
      <c r="A4373" t="s">
        <v>8682</v>
      </c>
      <c r="C4373" t="s">
        <v>11960</v>
      </c>
      <c r="D4373" t="s">
        <v>1665</v>
      </c>
      <c r="F4373" t="s">
        <v>59</v>
      </c>
      <c r="G4373" t="s">
        <v>1101</v>
      </c>
      <c r="H4373" t="s">
        <v>8684</v>
      </c>
      <c r="I4373" t="s">
        <v>6568</v>
      </c>
      <c r="K4373" t="s">
        <v>1103</v>
      </c>
      <c r="L4373" t="s">
        <v>1104</v>
      </c>
      <c r="M4373" t="s">
        <v>8685</v>
      </c>
      <c r="N4373" t="s">
        <v>1669</v>
      </c>
      <c r="P4373" t="s">
        <v>1106</v>
      </c>
      <c r="Q4373" t="s">
        <v>1107</v>
      </c>
      <c r="R4373" t="s">
        <v>8683</v>
      </c>
      <c r="S4373" t="s">
        <v>1804</v>
      </c>
      <c r="T4373" t="s">
        <v>11913</v>
      </c>
      <c r="V4373" t="s">
        <v>11913</v>
      </c>
      <c r="W4373" t="s">
        <v>11960</v>
      </c>
    </row>
    <row r="4374" spans="1:23">
      <c r="A4374" t="s">
        <v>8682</v>
      </c>
      <c r="C4374" t="s">
        <v>12119</v>
      </c>
      <c r="D4374" t="s">
        <v>1665</v>
      </c>
      <c r="F4374" t="s">
        <v>59</v>
      </c>
      <c r="G4374" t="s">
        <v>1101</v>
      </c>
      <c r="H4374" t="s">
        <v>8684</v>
      </c>
      <c r="I4374" t="s">
        <v>6568</v>
      </c>
      <c r="K4374" t="s">
        <v>1103</v>
      </c>
      <c r="L4374" t="s">
        <v>1104</v>
      </c>
      <c r="M4374" t="s">
        <v>8685</v>
      </c>
      <c r="N4374" t="s">
        <v>1669</v>
      </c>
      <c r="P4374" t="s">
        <v>1106</v>
      </c>
      <c r="Q4374" t="s">
        <v>1107</v>
      </c>
      <c r="R4374" t="s">
        <v>8683</v>
      </c>
      <c r="S4374" t="s">
        <v>7808</v>
      </c>
      <c r="T4374" t="s">
        <v>11914</v>
      </c>
      <c r="U4374" t="s">
        <v>12110</v>
      </c>
      <c r="W4374" t="s">
        <v>12119</v>
      </c>
    </row>
    <row r="4375" spans="1:23" ht="345">
      <c r="A4375" t="s">
        <v>8682</v>
      </c>
      <c r="C4375" t="s">
        <v>12706</v>
      </c>
      <c r="D4375" t="s">
        <v>1665</v>
      </c>
      <c r="F4375" t="s">
        <v>59</v>
      </c>
      <c r="G4375" t="s">
        <v>1101</v>
      </c>
      <c r="H4375" t="s">
        <v>8684</v>
      </c>
      <c r="I4375" t="s">
        <v>6568</v>
      </c>
      <c r="K4375" t="s">
        <v>1103</v>
      </c>
      <c r="L4375" t="s">
        <v>1104</v>
      </c>
      <c r="M4375" t="s">
        <v>8685</v>
      </c>
      <c r="N4375" t="s">
        <v>1669</v>
      </c>
      <c r="P4375" t="s">
        <v>1106</v>
      </c>
      <c r="Q4375" t="s">
        <v>1107</v>
      </c>
      <c r="R4375" t="s">
        <v>8683</v>
      </c>
      <c r="S4375" t="s">
        <v>11336</v>
      </c>
      <c r="T4375" t="s">
        <v>13647</v>
      </c>
      <c r="U4375" s="2" t="s">
        <v>13648</v>
      </c>
      <c r="W4375" t="s">
        <v>12706</v>
      </c>
    </row>
    <row r="4376" spans="1:23" ht="345">
      <c r="A4376" t="s">
        <v>8682</v>
      </c>
      <c r="C4376" t="s">
        <v>12823</v>
      </c>
      <c r="D4376" t="s">
        <v>1665</v>
      </c>
      <c r="F4376" t="s">
        <v>59</v>
      </c>
      <c r="G4376" t="s">
        <v>1101</v>
      </c>
      <c r="H4376" t="s">
        <v>8684</v>
      </c>
      <c r="I4376" t="s">
        <v>6568</v>
      </c>
      <c r="K4376" t="s">
        <v>1103</v>
      </c>
      <c r="L4376" t="s">
        <v>1104</v>
      </c>
      <c r="M4376" t="s">
        <v>8685</v>
      </c>
      <c r="N4376" t="s">
        <v>1669</v>
      </c>
      <c r="P4376" t="s">
        <v>1106</v>
      </c>
      <c r="Q4376" t="s">
        <v>1107</v>
      </c>
      <c r="R4376" t="s">
        <v>8683</v>
      </c>
      <c r="S4376" t="s">
        <v>11336</v>
      </c>
      <c r="T4376" t="s">
        <v>13647</v>
      </c>
      <c r="U4376" s="2" t="s">
        <v>13648</v>
      </c>
      <c r="W4376" t="s">
        <v>12823</v>
      </c>
    </row>
    <row r="4377" spans="1:23" ht="409.5">
      <c r="A4377" t="s">
        <v>8682</v>
      </c>
      <c r="C4377" t="s">
        <v>13476</v>
      </c>
      <c r="D4377" t="s">
        <v>1665</v>
      </c>
      <c r="F4377" t="s">
        <v>59</v>
      </c>
      <c r="G4377" t="s">
        <v>1101</v>
      </c>
      <c r="H4377" t="s">
        <v>8684</v>
      </c>
      <c r="I4377" t="s">
        <v>6568</v>
      </c>
      <c r="K4377" t="s">
        <v>1103</v>
      </c>
      <c r="L4377" t="s">
        <v>1104</v>
      </c>
      <c r="M4377" t="s">
        <v>8685</v>
      </c>
      <c r="N4377" t="s">
        <v>1669</v>
      </c>
      <c r="P4377" t="s">
        <v>1106</v>
      </c>
      <c r="Q4377" t="s">
        <v>1107</v>
      </c>
      <c r="R4377" t="s">
        <v>8683</v>
      </c>
      <c r="S4377" t="s">
        <v>13356</v>
      </c>
      <c r="T4377" t="s">
        <v>13651</v>
      </c>
      <c r="U4377" s="2" t="s">
        <v>13358</v>
      </c>
      <c r="W4377" t="s">
        <v>13476</v>
      </c>
    </row>
    <row r="4378" spans="1:23" ht="409.5">
      <c r="A4378" t="s">
        <v>8682</v>
      </c>
      <c r="C4378" t="s">
        <v>13511</v>
      </c>
      <c r="D4378" t="s">
        <v>1665</v>
      </c>
      <c r="F4378" t="s">
        <v>59</v>
      </c>
      <c r="G4378" t="s">
        <v>1101</v>
      </c>
      <c r="H4378" t="s">
        <v>8684</v>
      </c>
      <c r="I4378" t="s">
        <v>6568</v>
      </c>
      <c r="K4378" t="s">
        <v>1103</v>
      </c>
      <c r="L4378" t="s">
        <v>1104</v>
      </c>
      <c r="M4378" t="s">
        <v>8685</v>
      </c>
      <c r="N4378" t="s">
        <v>1669</v>
      </c>
      <c r="P4378" t="s">
        <v>1106</v>
      </c>
      <c r="Q4378" t="s">
        <v>1107</v>
      </c>
      <c r="R4378" t="s">
        <v>8683</v>
      </c>
      <c r="S4378" t="s">
        <v>13356</v>
      </c>
      <c r="T4378" t="s">
        <v>13651</v>
      </c>
      <c r="U4378" s="2" t="s">
        <v>13358</v>
      </c>
      <c r="W4378" t="s">
        <v>13511</v>
      </c>
    </row>
    <row r="4379" spans="1:23" hidden="1">
      <c r="A4379" t="s">
        <v>8686</v>
      </c>
      <c r="F4379" t="s">
        <v>17</v>
      </c>
      <c r="G4379" t="s">
        <v>37</v>
      </c>
      <c r="H4379" t="s">
        <v>8688</v>
      </c>
      <c r="K4379" t="s">
        <v>1184</v>
      </c>
      <c r="L4379" t="s">
        <v>1185</v>
      </c>
      <c r="M4379" t="s">
        <v>8689</v>
      </c>
      <c r="P4379" t="s">
        <v>17</v>
      </c>
      <c r="Q4379" t="s">
        <v>37</v>
      </c>
      <c r="R4379" t="s">
        <v>8687</v>
      </c>
    </row>
    <row r="4380" spans="1:23">
      <c r="A4380" t="s">
        <v>8690</v>
      </c>
      <c r="C4380" t="s">
        <v>12271</v>
      </c>
      <c r="F4380" t="s">
        <v>132</v>
      </c>
      <c r="G4380" t="s">
        <v>1428</v>
      </c>
      <c r="H4380" t="s">
        <v>8692</v>
      </c>
      <c r="K4380" t="s">
        <v>1312</v>
      </c>
      <c r="L4380" t="s">
        <v>1568</v>
      </c>
      <c r="M4380" t="s">
        <v>8693</v>
      </c>
      <c r="P4380" t="s">
        <v>132</v>
      </c>
      <c r="Q4380" t="s">
        <v>1432</v>
      </c>
      <c r="R4380" t="s">
        <v>8691</v>
      </c>
      <c r="S4380" t="s">
        <v>12261</v>
      </c>
      <c r="T4380" t="s">
        <v>13645</v>
      </c>
      <c r="U4380" t="s">
        <v>12263</v>
      </c>
      <c r="W4380" t="s">
        <v>12271</v>
      </c>
    </row>
    <row r="4381" spans="1:23">
      <c r="A4381" t="s">
        <v>8690</v>
      </c>
      <c r="C4381" t="s">
        <v>13119</v>
      </c>
      <c r="F4381" t="s">
        <v>132</v>
      </c>
      <c r="G4381" t="s">
        <v>1428</v>
      </c>
      <c r="H4381" t="s">
        <v>8692</v>
      </c>
      <c r="K4381" t="s">
        <v>1312</v>
      </c>
      <c r="L4381" t="s">
        <v>1568</v>
      </c>
      <c r="M4381" t="s">
        <v>8693</v>
      </c>
      <c r="P4381" t="s">
        <v>132</v>
      </c>
      <c r="Q4381" t="s">
        <v>1432</v>
      </c>
      <c r="R4381" t="s">
        <v>8691</v>
      </c>
      <c r="S4381" t="s">
        <v>13115</v>
      </c>
      <c r="T4381" t="s">
        <v>13650</v>
      </c>
      <c r="U4381" t="s">
        <v>13117</v>
      </c>
      <c r="W4381" t="s">
        <v>13119</v>
      </c>
    </row>
    <row r="4382" spans="1:23" hidden="1">
      <c r="A4382" t="s">
        <v>8694</v>
      </c>
      <c r="F4382" t="s">
        <v>1072</v>
      </c>
      <c r="G4382" t="s">
        <v>154</v>
      </c>
      <c r="H4382" t="s">
        <v>8696</v>
      </c>
      <c r="K4382" t="s">
        <v>1073</v>
      </c>
      <c r="L4382" t="s">
        <v>1074</v>
      </c>
      <c r="M4382" t="s">
        <v>8697</v>
      </c>
      <c r="P4382" t="s">
        <v>1072</v>
      </c>
      <c r="Q4382" t="s">
        <v>1075</v>
      </c>
      <c r="R4382" t="s">
        <v>8695</v>
      </c>
    </row>
    <row r="4383" spans="1:23">
      <c r="A4383" t="s">
        <v>8698</v>
      </c>
      <c r="C4383" t="s">
        <v>113</v>
      </c>
      <c r="F4383" t="s">
        <v>1742</v>
      </c>
      <c r="G4383" t="s">
        <v>2589</v>
      </c>
      <c r="H4383" t="s">
        <v>8700</v>
      </c>
      <c r="K4383" t="s">
        <v>1745</v>
      </c>
      <c r="L4383" t="s">
        <v>2591</v>
      </c>
      <c r="M4383" t="s">
        <v>8701</v>
      </c>
      <c r="P4383" t="s">
        <v>1748</v>
      </c>
      <c r="Q4383" t="s">
        <v>2593</v>
      </c>
      <c r="R4383" t="s">
        <v>8699</v>
      </c>
      <c r="S4383" t="s">
        <v>132</v>
      </c>
      <c r="T4383" t="s">
        <v>12264</v>
      </c>
      <c r="V4383" t="s">
        <v>12286</v>
      </c>
      <c r="W4383" t="s">
        <v>113</v>
      </c>
    </row>
    <row r="4384" spans="1:23" ht="345">
      <c r="A4384" t="s">
        <v>8702</v>
      </c>
      <c r="C4384" t="s">
        <v>12660</v>
      </c>
      <c r="F4384" t="s">
        <v>1619</v>
      </c>
      <c r="G4384" t="s">
        <v>1123</v>
      </c>
      <c r="H4384" t="s">
        <v>8704</v>
      </c>
      <c r="K4384" t="s">
        <v>1621</v>
      </c>
      <c r="L4384" t="s">
        <v>1126</v>
      </c>
      <c r="M4384" t="s">
        <v>8705</v>
      </c>
      <c r="P4384" t="s">
        <v>1623</v>
      </c>
      <c r="Q4384" t="s">
        <v>1129</v>
      </c>
      <c r="R4384" t="s">
        <v>8703</v>
      </c>
      <c r="S4384" t="s">
        <v>11336</v>
      </c>
      <c r="T4384" t="s">
        <v>13647</v>
      </c>
      <c r="U4384" s="2" t="s">
        <v>13648</v>
      </c>
      <c r="W4384" t="s">
        <v>12660</v>
      </c>
    </row>
    <row r="4385" spans="1:23">
      <c r="A4385" t="s">
        <v>8702</v>
      </c>
      <c r="C4385" t="s">
        <v>12896</v>
      </c>
      <c r="F4385" t="s">
        <v>1619</v>
      </c>
      <c r="G4385" t="s">
        <v>1123</v>
      </c>
      <c r="H4385" t="s">
        <v>8704</v>
      </c>
      <c r="K4385" t="s">
        <v>1621</v>
      </c>
      <c r="L4385" t="s">
        <v>1126</v>
      </c>
      <c r="M4385" t="s">
        <v>8705</v>
      </c>
      <c r="P4385" t="s">
        <v>1623</v>
      </c>
      <c r="Q4385" t="s">
        <v>1129</v>
      </c>
      <c r="R4385" t="s">
        <v>8703</v>
      </c>
      <c r="S4385" t="s">
        <v>12881</v>
      </c>
      <c r="T4385" t="s">
        <v>13649</v>
      </c>
      <c r="U4385" t="s">
        <v>12883</v>
      </c>
      <c r="W4385" t="s">
        <v>12896</v>
      </c>
    </row>
    <row r="4386" spans="1:23">
      <c r="A4386" t="s">
        <v>8702</v>
      </c>
      <c r="C4386" t="s">
        <v>766</v>
      </c>
      <c r="F4386" t="s">
        <v>1619</v>
      </c>
      <c r="G4386" t="s">
        <v>1123</v>
      </c>
      <c r="H4386" t="s">
        <v>8704</v>
      </c>
      <c r="K4386" t="s">
        <v>1621</v>
      </c>
      <c r="L4386" t="s">
        <v>1126</v>
      </c>
      <c r="M4386" t="s">
        <v>8705</v>
      </c>
      <c r="P4386" t="s">
        <v>1623</v>
      </c>
      <c r="Q4386" t="s">
        <v>1129</v>
      </c>
      <c r="R4386" t="s">
        <v>8703</v>
      </c>
      <c r="S4386" t="s">
        <v>13034</v>
      </c>
      <c r="T4386" t="s">
        <v>11914</v>
      </c>
      <c r="U4386" t="s">
        <v>11988</v>
      </c>
      <c r="W4386" t="s">
        <v>766</v>
      </c>
    </row>
    <row r="4387" spans="1:23" hidden="1">
      <c r="A4387" t="s">
        <v>8706</v>
      </c>
      <c r="F4387" t="s">
        <v>59</v>
      </c>
      <c r="G4387" t="s">
        <v>1101</v>
      </c>
      <c r="H4387" t="s">
        <v>8708</v>
      </c>
      <c r="K4387" t="s">
        <v>1103</v>
      </c>
      <c r="L4387" t="s">
        <v>1104</v>
      </c>
      <c r="M4387" t="s">
        <v>8709</v>
      </c>
      <c r="P4387" t="s">
        <v>1106</v>
      </c>
      <c r="Q4387" t="s">
        <v>1107</v>
      </c>
      <c r="R4387" t="s">
        <v>8707</v>
      </c>
    </row>
    <row r="4388" spans="1:23" hidden="1">
      <c r="A4388" t="s">
        <v>8710</v>
      </c>
      <c r="D4388" t="s">
        <v>8711</v>
      </c>
      <c r="F4388" t="s">
        <v>59</v>
      </c>
      <c r="G4388" t="s">
        <v>1133</v>
      </c>
      <c r="H4388" t="s">
        <v>8712</v>
      </c>
      <c r="I4388" t="s">
        <v>8713</v>
      </c>
      <c r="K4388" t="s">
        <v>1103</v>
      </c>
      <c r="L4388" t="s">
        <v>1137</v>
      </c>
      <c r="M4388" t="s">
        <v>600</v>
      </c>
      <c r="N4388" t="s">
        <v>8714</v>
      </c>
      <c r="P4388" t="s">
        <v>1106</v>
      </c>
      <c r="Q4388" t="s">
        <v>1141</v>
      </c>
      <c r="R4388" t="s">
        <v>600</v>
      </c>
    </row>
    <row r="4389" spans="1:23">
      <c r="A4389" t="s">
        <v>8715</v>
      </c>
      <c r="C4389" t="s">
        <v>5586</v>
      </c>
      <c r="E4389" t="s">
        <v>1093</v>
      </c>
      <c r="F4389" t="s">
        <v>45</v>
      </c>
      <c r="G4389" t="s">
        <v>25</v>
      </c>
      <c r="H4389" t="s">
        <v>8717</v>
      </c>
      <c r="J4389" t="s">
        <v>1095</v>
      </c>
      <c r="K4389" t="s">
        <v>1066</v>
      </c>
      <c r="L4389" t="s">
        <v>1067</v>
      </c>
      <c r="M4389" t="s">
        <v>3207</v>
      </c>
      <c r="O4389" t="s">
        <v>1097</v>
      </c>
      <c r="P4389" t="s">
        <v>1068</v>
      </c>
      <c r="Q4389" t="s">
        <v>1069</v>
      </c>
      <c r="R4389" t="s">
        <v>8716</v>
      </c>
      <c r="S4389" t="s">
        <v>12473</v>
      </c>
      <c r="T4389" t="s">
        <v>11915</v>
      </c>
      <c r="U4389" t="s">
        <v>12475</v>
      </c>
      <c r="W4389" t="s">
        <v>5586</v>
      </c>
    </row>
    <row r="4390" spans="1:23" hidden="1">
      <c r="A4390" t="s">
        <v>8718</v>
      </c>
      <c r="D4390" t="s">
        <v>3900</v>
      </c>
      <c r="F4390" t="s">
        <v>20</v>
      </c>
      <c r="G4390" t="s">
        <v>1133</v>
      </c>
      <c r="H4390" t="s">
        <v>8720</v>
      </c>
      <c r="I4390" t="s">
        <v>3902</v>
      </c>
      <c r="K4390" t="s">
        <v>1136</v>
      </c>
      <c r="L4390" t="s">
        <v>1137</v>
      </c>
      <c r="M4390" t="s">
        <v>8721</v>
      </c>
      <c r="N4390" t="s">
        <v>3904</v>
      </c>
      <c r="P4390" t="s">
        <v>1140</v>
      </c>
      <c r="Q4390" t="s">
        <v>1141</v>
      </c>
      <c r="R4390" t="s">
        <v>8719</v>
      </c>
    </row>
    <row r="4391" spans="1:23" ht="210">
      <c r="A4391" t="s">
        <v>8722</v>
      </c>
      <c r="C4391" t="s">
        <v>12383</v>
      </c>
      <c r="F4391" t="s">
        <v>17</v>
      </c>
      <c r="G4391" t="s">
        <v>37</v>
      </c>
      <c r="H4391" t="s">
        <v>8724</v>
      </c>
      <c r="K4391" t="s">
        <v>1184</v>
      </c>
      <c r="L4391" t="s">
        <v>1185</v>
      </c>
      <c r="M4391" t="s">
        <v>8725</v>
      </c>
      <c r="P4391" t="s">
        <v>17</v>
      </c>
      <c r="Q4391" t="s">
        <v>37</v>
      </c>
      <c r="R4391" t="s">
        <v>8723</v>
      </c>
      <c r="S4391" t="s">
        <v>818</v>
      </c>
      <c r="T4391" t="s">
        <v>11914</v>
      </c>
      <c r="U4391" s="2" t="s">
        <v>12381</v>
      </c>
      <c r="W4391" t="s">
        <v>12383</v>
      </c>
    </row>
    <row r="4392" spans="1:23">
      <c r="A4392" t="s">
        <v>8722</v>
      </c>
      <c r="C4392" t="s">
        <v>12971</v>
      </c>
      <c r="F4392" t="s">
        <v>17</v>
      </c>
      <c r="G4392" t="s">
        <v>37</v>
      </c>
      <c r="H4392" t="s">
        <v>8724</v>
      </c>
      <c r="K4392" t="s">
        <v>1184</v>
      </c>
      <c r="L4392" t="s">
        <v>1185</v>
      </c>
      <c r="M4392" t="s">
        <v>8725</v>
      </c>
      <c r="P4392" t="s">
        <v>17</v>
      </c>
      <c r="Q4392" t="s">
        <v>37</v>
      </c>
      <c r="R4392" t="s">
        <v>8723</v>
      </c>
      <c r="S4392" t="s">
        <v>12922</v>
      </c>
      <c r="T4392" t="s">
        <v>13649</v>
      </c>
      <c r="U4392" t="s">
        <v>12883</v>
      </c>
      <c r="W4392" t="s">
        <v>12971</v>
      </c>
    </row>
    <row r="4393" spans="1:23" ht="409.5">
      <c r="A4393" t="s">
        <v>8722</v>
      </c>
      <c r="C4393" t="s">
        <v>13435</v>
      </c>
      <c r="F4393" t="s">
        <v>17</v>
      </c>
      <c r="G4393" t="s">
        <v>37</v>
      </c>
      <c r="H4393" t="s">
        <v>8724</v>
      </c>
      <c r="K4393" t="s">
        <v>1184</v>
      </c>
      <c r="L4393" t="s">
        <v>1185</v>
      </c>
      <c r="M4393" t="s">
        <v>8725</v>
      </c>
      <c r="P4393" t="s">
        <v>17</v>
      </c>
      <c r="Q4393" t="s">
        <v>37</v>
      </c>
      <c r="R4393" t="s">
        <v>8723</v>
      </c>
      <c r="S4393" t="s">
        <v>13356</v>
      </c>
      <c r="T4393" t="s">
        <v>13651</v>
      </c>
      <c r="U4393" s="2" t="s">
        <v>13358</v>
      </c>
      <c r="W4393" t="s">
        <v>13435</v>
      </c>
    </row>
    <row r="4394" spans="1:23" ht="409.5">
      <c r="A4394" t="s">
        <v>8722</v>
      </c>
      <c r="C4394" t="s">
        <v>5750</v>
      </c>
      <c r="F4394" t="s">
        <v>17</v>
      </c>
      <c r="G4394" t="s">
        <v>37</v>
      </c>
      <c r="H4394" t="s">
        <v>8724</v>
      </c>
      <c r="K4394" t="s">
        <v>1184</v>
      </c>
      <c r="L4394" t="s">
        <v>1185</v>
      </c>
      <c r="M4394" t="s">
        <v>8725</v>
      </c>
      <c r="P4394" t="s">
        <v>17</v>
      </c>
      <c r="Q4394" t="s">
        <v>37</v>
      </c>
      <c r="R4394" t="s">
        <v>8723</v>
      </c>
      <c r="S4394" t="s">
        <v>13356</v>
      </c>
      <c r="T4394" t="s">
        <v>13651</v>
      </c>
      <c r="U4394" s="2" t="s">
        <v>13358</v>
      </c>
      <c r="W4394" t="s">
        <v>5750</v>
      </c>
    </row>
    <row r="4395" spans="1:23">
      <c r="A4395" t="s">
        <v>8722</v>
      </c>
      <c r="C4395" t="s">
        <v>13593</v>
      </c>
      <c r="F4395" t="s">
        <v>17</v>
      </c>
      <c r="G4395" t="s">
        <v>37</v>
      </c>
      <c r="H4395" t="s">
        <v>8724</v>
      </c>
      <c r="K4395" t="s">
        <v>1184</v>
      </c>
      <c r="L4395" t="s">
        <v>1185</v>
      </c>
      <c r="M4395" t="s">
        <v>8725</v>
      </c>
      <c r="P4395" t="s">
        <v>17</v>
      </c>
      <c r="Q4395" t="s">
        <v>37</v>
      </c>
      <c r="R4395" t="s">
        <v>8723</v>
      </c>
      <c r="S4395" t="s">
        <v>13558</v>
      </c>
      <c r="T4395" t="s">
        <v>13649</v>
      </c>
      <c r="U4395" t="s">
        <v>12365</v>
      </c>
      <c r="W4395" t="s">
        <v>13593</v>
      </c>
    </row>
    <row r="4396" spans="1:23" ht="180">
      <c r="A4396" t="s">
        <v>8726</v>
      </c>
      <c r="C4396" t="s">
        <v>10284</v>
      </c>
      <c r="D4396" t="s">
        <v>1115</v>
      </c>
      <c r="F4396" t="s">
        <v>45</v>
      </c>
      <c r="G4396" t="s">
        <v>25</v>
      </c>
      <c r="H4396" t="s">
        <v>8728</v>
      </c>
      <c r="I4396" t="s">
        <v>1116</v>
      </c>
      <c r="K4396" t="s">
        <v>1066</v>
      </c>
      <c r="L4396" t="s">
        <v>1067</v>
      </c>
      <c r="M4396" t="s">
        <v>8729</v>
      </c>
      <c r="N4396" t="s">
        <v>1118</v>
      </c>
      <c r="P4396" t="s">
        <v>1068</v>
      </c>
      <c r="Q4396" t="s">
        <v>1069</v>
      </c>
      <c r="R4396" t="s">
        <v>8727</v>
      </c>
      <c r="S4396" t="s">
        <v>12144</v>
      </c>
      <c r="T4396" t="s">
        <v>11915</v>
      </c>
      <c r="U4396" s="2" t="s">
        <v>12146</v>
      </c>
      <c r="W4396" t="s">
        <v>10284</v>
      </c>
    </row>
    <row r="4397" spans="1:23" hidden="1">
      <c r="A4397" t="s">
        <v>8730</v>
      </c>
      <c r="F4397" t="s">
        <v>24</v>
      </c>
      <c r="G4397" t="s">
        <v>1123</v>
      </c>
      <c r="H4397" t="s">
        <v>8732</v>
      </c>
      <c r="K4397" t="s">
        <v>24</v>
      </c>
      <c r="L4397" t="s">
        <v>1126</v>
      </c>
      <c r="M4397" t="s">
        <v>8731</v>
      </c>
      <c r="P4397" t="s">
        <v>24</v>
      </c>
      <c r="Q4397" t="s">
        <v>1129</v>
      </c>
      <c r="R4397" t="s">
        <v>8731</v>
      </c>
    </row>
    <row r="4398" spans="1:23">
      <c r="A4398" t="s">
        <v>8733</v>
      </c>
      <c r="C4398" t="s">
        <v>424</v>
      </c>
      <c r="D4398" t="s">
        <v>2512</v>
      </c>
      <c r="F4398" t="s">
        <v>51</v>
      </c>
      <c r="G4398" t="s">
        <v>2202</v>
      </c>
      <c r="H4398" t="s">
        <v>8734</v>
      </c>
      <c r="I4398" t="s">
        <v>2514</v>
      </c>
      <c r="K4398" t="s">
        <v>1330</v>
      </c>
      <c r="L4398" t="s">
        <v>2205</v>
      </c>
      <c r="M4398" t="s">
        <v>8735</v>
      </c>
      <c r="N4398" t="s">
        <v>2516</v>
      </c>
      <c r="P4398" t="s">
        <v>1332</v>
      </c>
      <c r="Q4398" t="s">
        <v>2208</v>
      </c>
      <c r="R4398" t="s">
        <v>54</v>
      </c>
      <c r="S4398" t="s">
        <v>13558</v>
      </c>
      <c r="T4398" t="s">
        <v>13649</v>
      </c>
      <c r="U4398" t="s">
        <v>12365</v>
      </c>
      <c r="W4398" t="s">
        <v>424</v>
      </c>
    </row>
    <row r="4399" spans="1:23">
      <c r="A4399" t="s">
        <v>8736</v>
      </c>
      <c r="C4399" t="s">
        <v>12035</v>
      </c>
      <c r="F4399" t="s">
        <v>24</v>
      </c>
      <c r="G4399" t="s">
        <v>1123</v>
      </c>
      <c r="H4399" t="s">
        <v>8737</v>
      </c>
      <c r="K4399" t="s">
        <v>24</v>
      </c>
      <c r="L4399" t="s">
        <v>1126</v>
      </c>
      <c r="M4399" t="s">
        <v>8738</v>
      </c>
      <c r="P4399" t="s">
        <v>24</v>
      </c>
      <c r="Q4399" t="s">
        <v>1129</v>
      </c>
      <c r="R4399" t="s">
        <v>695</v>
      </c>
      <c r="S4399" t="s">
        <v>647</v>
      </c>
      <c r="T4399" t="s">
        <v>11915</v>
      </c>
      <c r="U4399" t="s">
        <v>13644</v>
      </c>
      <c r="W4399" t="s">
        <v>12035</v>
      </c>
    </row>
    <row r="4400" spans="1:23" ht="409.5">
      <c r="A4400" t="s">
        <v>8736</v>
      </c>
      <c r="C4400" t="s">
        <v>13382</v>
      </c>
      <c r="F4400" t="s">
        <v>24</v>
      </c>
      <c r="G4400" t="s">
        <v>1123</v>
      </c>
      <c r="H4400" t="s">
        <v>8737</v>
      </c>
      <c r="K4400" t="s">
        <v>24</v>
      </c>
      <c r="L4400" t="s">
        <v>1126</v>
      </c>
      <c r="M4400" t="s">
        <v>8738</v>
      </c>
      <c r="P4400" t="s">
        <v>24</v>
      </c>
      <c r="Q4400" t="s">
        <v>1129</v>
      </c>
      <c r="R4400" t="s">
        <v>695</v>
      </c>
      <c r="S4400" t="s">
        <v>13356</v>
      </c>
      <c r="T4400" t="s">
        <v>13651</v>
      </c>
      <c r="U4400" s="2" t="s">
        <v>13358</v>
      </c>
      <c r="W4400" t="s">
        <v>13382</v>
      </c>
    </row>
    <row r="4401" spans="1:23" ht="345">
      <c r="A4401" t="s">
        <v>8739</v>
      </c>
      <c r="C4401" t="s">
        <v>628</v>
      </c>
      <c r="E4401" t="s">
        <v>1093</v>
      </c>
      <c r="F4401" t="s">
        <v>45</v>
      </c>
      <c r="G4401" t="s">
        <v>25</v>
      </c>
      <c r="H4401" t="s">
        <v>8741</v>
      </c>
      <c r="J4401" t="s">
        <v>1095</v>
      </c>
      <c r="K4401" t="s">
        <v>1066</v>
      </c>
      <c r="L4401" t="s">
        <v>1067</v>
      </c>
      <c r="M4401" t="s">
        <v>8742</v>
      </c>
      <c r="O4401" t="s">
        <v>1097</v>
      </c>
      <c r="P4401" t="s">
        <v>1068</v>
      </c>
      <c r="Q4401" t="s">
        <v>1069</v>
      </c>
      <c r="R4401" t="s">
        <v>8740</v>
      </c>
      <c r="S4401" t="s">
        <v>11336</v>
      </c>
      <c r="T4401" t="s">
        <v>13647</v>
      </c>
      <c r="U4401" s="2" t="s">
        <v>13648</v>
      </c>
      <c r="W4401" t="s">
        <v>628</v>
      </c>
    </row>
    <row r="4402" spans="1:23" ht="409.5">
      <c r="A4402" t="s">
        <v>8739</v>
      </c>
      <c r="C4402" t="s">
        <v>13535</v>
      </c>
      <c r="E4402" t="s">
        <v>1093</v>
      </c>
      <c r="F4402" t="s">
        <v>45</v>
      </c>
      <c r="G4402" t="s">
        <v>25</v>
      </c>
      <c r="H4402" t="s">
        <v>8741</v>
      </c>
      <c r="J4402" t="s">
        <v>1095</v>
      </c>
      <c r="K4402" t="s">
        <v>1066</v>
      </c>
      <c r="L4402" t="s">
        <v>1067</v>
      </c>
      <c r="M4402" t="s">
        <v>8742</v>
      </c>
      <c r="O4402" t="s">
        <v>1097</v>
      </c>
      <c r="P4402" t="s">
        <v>1068</v>
      </c>
      <c r="Q4402" t="s">
        <v>1069</v>
      </c>
      <c r="R4402" t="s">
        <v>8740</v>
      </c>
      <c r="S4402" t="s">
        <v>13356</v>
      </c>
      <c r="T4402" t="s">
        <v>13651</v>
      </c>
      <c r="U4402" s="2" t="s">
        <v>13358</v>
      </c>
      <c r="W4402" t="s">
        <v>13535</v>
      </c>
    </row>
    <row r="4403" spans="1:23">
      <c r="A4403" t="s">
        <v>8743</v>
      </c>
      <c r="C4403" t="s">
        <v>12268</v>
      </c>
      <c r="F4403" t="s">
        <v>59</v>
      </c>
      <c r="G4403" t="s">
        <v>1101</v>
      </c>
      <c r="H4403" t="s">
        <v>8745</v>
      </c>
      <c r="K4403" t="s">
        <v>1103</v>
      </c>
      <c r="L4403" t="s">
        <v>1104</v>
      </c>
      <c r="M4403" t="s">
        <v>8746</v>
      </c>
      <c r="P4403" t="s">
        <v>1106</v>
      </c>
      <c r="Q4403" t="s">
        <v>1107</v>
      </c>
      <c r="R4403" t="s">
        <v>8744</v>
      </c>
      <c r="S4403" t="s">
        <v>12261</v>
      </c>
      <c r="T4403" t="s">
        <v>13645</v>
      </c>
      <c r="U4403" t="s">
        <v>12263</v>
      </c>
      <c r="W4403" t="s">
        <v>12268</v>
      </c>
    </row>
    <row r="4404" spans="1:23">
      <c r="A4404" t="s">
        <v>8743</v>
      </c>
      <c r="C4404" t="s">
        <v>12927</v>
      </c>
      <c r="F4404" t="s">
        <v>59</v>
      </c>
      <c r="G4404" t="s">
        <v>1101</v>
      </c>
      <c r="H4404" t="s">
        <v>8745</v>
      </c>
      <c r="K4404" t="s">
        <v>1103</v>
      </c>
      <c r="L4404" t="s">
        <v>1104</v>
      </c>
      <c r="M4404" t="s">
        <v>8746</v>
      </c>
      <c r="P4404" t="s">
        <v>1106</v>
      </c>
      <c r="Q4404" t="s">
        <v>1107</v>
      </c>
      <c r="R4404" t="s">
        <v>8744</v>
      </c>
      <c r="S4404" t="s">
        <v>12922</v>
      </c>
      <c r="T4404" t="s">
        <v>13649</v>
      </c>
      <c r="U4404" t="s">
        <v>12883</v>
      </c>
      <c r="W4404" t="s">
        <v>12927</v>
      </c>
    </row>
    <row r="4405" spans="1:23">
      <c r="A4405" t="s">
        <v>8743</v>
      </c>
      <c r="C4405" t="s">
        <v>12929</v>
      </c>
      <c r="F4405" t="s">
        <v>59</v>
      </c>
      <c r="G4405" t="s">
        <v>1101</v>
      </c>
      <c r="H4405" t="s">
        <v>8745</v>
      </c>
      <c r="K4405" t="s">
        <v>1103</v>
      </c>
      <c r="L4405" t="s">
        <v>1104</v>
      </c>
      <c r="M4405" t="s">
        <v>8746</v>
      </c>
      <c r="P4405" t="s">
        <v>1106</v>
      </c>
      <c r="Q4405" t="s">
        <v>1107</v>
      </c>
      <c r="R4405" t="s">
        <v>8744</v>
      </c>
      <c r="S4405" t="s">
        <v>12922</v>
      </c>
      <c r="T4405" t="s">
        <v>13649</v>
      </c>
      <c r="U4405" t="s">
        <v>12883</v>
      </c>
      <c r="W4405" t="s">
        <v>12929</v>
      </c>
    </row>
    <row r="4406" spans="1:23">
      <c r="A4406" t="s">
        <v>8743</v>
      </c>
      <c r="C4406" t="s">
        <v>12941</v>
      </c>
      <c r="F4406" t="s">
        <v>59</v>
      </c>
      <c r="G4406" t="s">
        <v>1101</v>
      </c>
      <c r="H4406" t="s">
        <v>8745</v>
      </c>
      <c r="K4406" t="s">
        <v>1103</v>
      </c>
      <c r="L4406" t="s">
        <v>1104</v>
      </c>
      <c r="M4406" t="s">
        <v>8746</v>
      </c>
      <c r="P4406" t="s">
        <v>1106</v>
      </c>
      <c r="Q4406" t="s">
        <v>1107</v>
      </c>
      <c r="R4406" t="s">
        <v>8744</v>
      </c>
      <c r="S4406" t="s">
        <v>12922</v>
      </c>
      <c r="T4406" t="s">
        <v>13649</v>
      </c>
      <c r="U4406" t="s">
        <v>12883</v>
      </c>
      <c r="W4406" t="s">
        <v>12941</v>
      </c>
    </row>
    <row r="4407" spans="1:23">
      <c r="A4407" t="s">
        <v>8743</v>
      </c>
      <c r="C4407" t="s">
        <v>12971</v>
      </c>
      <c r="F4407" t="s">
        <v>59</v>
      </c>
      <c r="G4407" t="s">
        <v>1101</v>
      </c>
      <c r="H4407" t="s">
        <v>8745</v>
      </c>
      <c r="K4407" t="s">
        <v>1103</v>
      </c>
      <c r="L4407" t="s">
        <v>1104</v>
      </c>
      <c r="M4407" t="s">
        <v>8746</v>
      </c>
      <c r="P4407" t="s">
        <v>1106</v>
      </c>
      <c r="Q4407" t="s">
        <v>1107</v>
      </c>
      <c r="R4407" t="s">
        <v>8744</v>
      </c>
      <c r="S4407" t="s">
        <v>12922</v>
      </c>
      <c r="T4407" t="s">
        <v>13649</v>
      </c>
      <c r="U4407" t="s">
        <v>12883</v>
      </c>
      <c r="W4407" t="s">
        <v>12971</v>
      </c>
    </row>
    <row r="4408" spans="1:23" ht="409.5">
      <c r="A4408" t="s">
        <v>8743</v>
      </c>
      <c r="C4408" t="s">
        <v>2861</v>
      </c>
      <c r="F4408" t="s">
        <v>59</v>
      </c>
      <c r="G4408" t="s">
        <v>1101</v>
      </c>
      <c r="H4408" t="s">
        <v>8745</v>
      </c>
      <c r="K4408" t="s">
        <v>1103</v>
      </c>
      <c r="L4408" t="s">
        <v>1104</v>
      </c>
      <c r="M4408" t="s">
        <v>8746</v>
      </c>
      <c r="P4408" t="s">
        <v>1106</v>
      </c>
      <c r="Q4408" t="s">
        <v>1107</v>
      </c>
      <c r="R4408" t="s">
        <v>8744</v>
      </c>
      <c r="S4408" t="s">
        <v>13356</v>
      </c>
      <c r="T4408" t="s">
        <v>13651</v>
      </c>
      <c r="U4408" s="2" t="s">
        <v>13358</v>
      </c>
      <c r="W4408" t="s">
        <v>2861</v>
      </c>
    </row>
    <row r="4409" spans="1:23" ht="409.5">
      <c r="A4409" t="s">
        <v>8743</v>
      </c>
      <c r="C4409" t="s">
        <v>13393</v>
      </c>
      <c r="F4409" t="s">
        <v>59</v>
      </c>
      <c r="G4409" t="s">
        <v>1101</v>
      </c>
      <c r="H4409" t="s">
        <v>8745</v>
      </c>
      <c r="K4409" t="s">
        <v>1103</v>
      </c>
      <c r="L4409" t="s">
        <v>1104</v>
      </c>
      <c r="M4409" t="s">
        <v>8746</v>
      </c>
      <c r="P4409" t="s">
        <v>1106</v>
      </c>
      <c r="Q4409" t="s">
        <v>1107</v>
      </c>
      <c r="R4409" t="s">
        <v>8744</v>
      </c>
      <c r="S4409" t="s">
        <v>13356</v>
      </c>
      <c r="T4409" t="s">
        <v>13651</v>
      </c>
      <c r="U4409" s="2" t="s">
        <v>13358</v>
      </c>
      <c r="W4409" t="s">
        <v>13393</v>
      </c>
    </row>
    <row r="4410" spans="1:23" ht="409.5">
      <c r="A4410" t="s">
        <v>8743</v>
      </c>
      <c r="C4410" t="s">
        <v>13435</v>
      </c>
      <c r="F4410" t="s">
        <v>59</v>
      </c>
      <c r="G4410" t="s">
        <v>1101</v>
      </c>
      <c r="H4410" t="s">
        <v>8745</v>
      </c>
      <c r="K4410" t="s">
        <v>1103</v>
      </c>
      <c r="L4410" t="s">
        <v>1104</v>
      </c>
      <c r="M4410" t="s">
        <v>8746</v>
      </c>
      <c r="P4410" t="s">
        <v>1106</v>
      </c>
      <c r="Q4410" t="s">
        <v>1107</v>
      </c>
      <c r="R4410" t="s">
        <v>8744</v>
      </c>
      <c r="S4410" t="s">
        <v>13356</v>
      </c>
      <c r="T4410" t="s">
        <v>13651</v>
      </c>
      <c r="U4410" s="2" t="s">
        <v>13358</v>
      </c>
      <c r="W4410" t="s">
        <v>13435</v>
      </c>
    </row>
    <row r="4411" spans="1:23" ht="409.5">
      <c r="A4411" t="s">
        <v>8743</v>
      </c>
      <c r="C4411" t="s">
        <v>5750</v>
      </c>
      <c r="F4411" t="s">
        <v>59</v>
      </c>
      <c r="G4411" t="s">
        <v>1101</v>
      </c>
      <c r="H4411" t="s">
        <v>8745</v>
      </c>
      <c r="K4411" t="s">
        <v>1103</v>
      </c>
      <c r="L4411" t="s">
        <v>1104</v>
      </c>
      <c r="M4411" t="s">
        <v>8746</v>
      </c>
      <c r="P4411" t="s">
        <v>1106</v>
      </c>
      <c r="Q4411" t="s">
        <v>1107</v>
      </c>
      <c r="R4411" t="s">
        <v>8744</v>
      </c>
      <c r="S4411" t="s">
        <v>13356</v>
      </c>
      <c r="T4411" t="s">
        <v>13651</v>
      </c>
      <c r="U4411" s="2" t="s">
        <v>13358</v>
      </c>
      <c r="W4411" t="s">
        <v>5750</v>
      </c>
    </row>
    <row r="4412" spans="1:23" ht="409.5">
      <c r="A4412" t="s">
        <v>8743</v>
      </c>
      <c r="C4412" t="s">
        <v>13548</v>
      </c>
      <c r="F4412" t="s">
        <v>59</v>
      </c>
      <c r="G4412" t="s">
        <v>1101</v>
      </c>
      <c r="H4412" t="s">
        <v>8745</v>
      </c>
      <c r="K4412" t="s">
        <v>1103</v>
      </c>
      <c r="L4412" t="s">
        <v>1104</v>
      </c>
      <c r="M4412" t="s">
        <v>8746</v>
      </c>
      <c r="P4412" t="s">
        <v>1106</v>
      </c>
      <c r="Q4412" t="s">
        <v>1107</v>
      </c>
      <c r="R4412" t="s">
        <v>8744</v>
      </c>
      <c r="S4412" t="s">
        <v>13356</v>
      </c>
      <c r="T4412" t="s">
        <v>13651</v>
      </c>
      <c r="U4412" s="2" t="s">
        <v>13358</v>
      </c>
      <c r="W4412" t="s">
        <v>13548</v>
      </c>
    </row>
    <row r="4413" spans="1:23">
      <c r="A4413" t="s">
        <v>8743</v>
      </c>
      <c r="C4413" t="s">
        <v>13593</v>
      </c>
      <c r="F4413" t="s">
        <v>59</v>
      </c>
      <c r="G4413" t="s">
        <v>1101</v>
      </c>
      <c r="H4413" t="s">
        <v>8745</v>
      </c>
      <c r="K4413" t="s">
        <v>1103</v>
      </c>
      <c r="L4413" t="s">
        <v>1104</v>
      </c>
      <c r="M4413" t="s">
        <v>8746</v>
      </c>
      <c r="P4413" t="s">
        <v>1106</v>
      </c>
      <c r="Q4413" t="s">
        <v>1107</v>
      </c>
      <c r="R4413" t="s">
        <v>8744</v>
      </c>
      <c r="S4413" t="s">
        <v>13558</v>
      </c>
      <c r="T4413" t="s">
        <v>13649</v>
      </c>
      <c r="U4413" t="s">
        <v>12365</v>
      </c>
      <c r="W4413" t="s">
        <v>13593</v>
      </c>
    </row>
    <row r="4414" spans="1:23" hidden="1">
      <c r="A4414" t="s">
        <v>8747</v>
      </c>
      <c r="F4414" t="s">
        <v>17</v>
      </c>
      <c r="G4414" t="s">
        <v>37</v>
      </c>
      <c r="H4414" t="s">
        <v>8748</v>
      </c>
      <c r="K4414" t="s">
        <v>1184</v>
      </c>
      <c r="L4414" t="s">
        <v>1185</v>
      </c>
      <c r="M4414" t="s">
        <v>8749</v>
      </c>
      <c r="P4414" t="s">
        <v>17</v>
      </c>
      <c r="Q4414" t="s">
        <v>37</v>
      </c>
      <c r="R4414" t="s">
        <v>8748</v>
      </c>
    </row>
    <row r="4415" spans="1:23">
      <c r="A4415" t="s">
        <v>8750</v>
      </c>
      <c r="C4415" t="s">
        <v>12482</v>
      </c>
      <c r="D4415" t="s">
        <v>1115</v>
      </c>
      <c r="E4415" t="s">
        <v>1093</v>
      </c>
      <c r="F4415" t="s">
        <v>45</v>
      </c>
      <c r="G4415" t="s">
        <v>25</v>
      </c>
      <c r="H4415" t="s">
        <v>8751</v>
      </c>
      <c r="I4415" t="s">
        <v>3985</v>
      </c>
      <c r="J4415" t="s">
        <v>1095</v>
      </c>
      <c r="K4415" t="s">
        <v>1066</v>
      </c>
      <c r="L4415" t="s">
        <v>1067</v>
      </c>
      <c r="M4415" t="s">
        <v>8752</v>
      </c>
      <c r="N4415" t="s">
        <v>1118</v>
      </c>
      <c r="O4415" t="s">
        <v>1097</v>
      </c>
      <c r="P4415" t="s">
        <v>1068</v>
      </c>
      <c r="Q4415" t="s">
        <v>1069</v>
      </c>
      <c r="R4415" t="s">
        <v>719</v>
      </c>
      <c r="S4415" t="s">
        <v>12473</v>
      </c>
      <c r="T4415" t="s">
        <v>11915</v>
      </c>
      <c r="U4415" t="s">
        <v>12475</v>
      </c>
      <c r="W4415" t="s">
        <v>12482</v>
      </c>
    </row>
    <row r="4416" spans="1:23" ht="345">
      <c r="A4416" t="s">
        <v>8750</v>
      </c>
      <c r="C4416" t="s">
        <v>628</v>
      </c>
      <c r="D4416" t="s">
        <v>1115</v>
      </c>
      <c r="E4416" t="s">
        <v>1093</v>
      </c>
      <c r="F4416" t="s">
        <v>45</v>
      </c>
      <c r="G4416" t="s">
        <v>25</v>
      </c>
      <c r="H4416" t="s">
        <v>8751</v>
      </c>
      <c r="I4416" t="s">
        <v>3985</v>
      </c>
      <c r="J4416" t="s">
        <v>1095</v>
      </c>
      <c r="K4416" t="s">
        <v>1066</v>
      </c>
      <c r="L4416" t="s">
        <v>1067</v>
      </c>
      <c r="M4416" t="s">
        <v>8752</v>
      </c>
      <c r="N4416" t="s">
        <v>1118</v>
      </c>
      <c r="O4416" t="s">
        <v>1097</v>
      </c>
      <c r="P4416" t="s">
        <v>1068</v>
      </c>
      <c r="Q4416" t="s">
        <v>1069</v>
      </c>
      <c r="R4416" t="s">
        <v>719</v>
      </c>
      <c r="S4416" t="s">
        <v>11336</v>
      </c>
      <c r="T4416" t="s">
        <v>13647</v>
      </c>
      <c r="U4416" s="2" t="s">
        <v>13648</v>
      </c>
      <c r="W4416" t="s">
        <v>628</v>
      </c>
    </row>
    <row r="4417" spans="1:23">
      <c r="A4417" t="s">
        <v>8753</v>
      </c>
      <c r="C4417" t="s">
        <v>12037</v>
      </c>
      <c r="D4417" t="s">
        <v>8754</v>
      </c>
      <c r="F4417" t="s">
        <v>17</v>
      </c>
      <c r="G4417" t="s">
        <v>37</v>
      </c>
      <c r="H4417" t="s">
        <v>8755</v>
      </c>
      <c r="I4417" t="s">
        <v>8756</v>
      </c>
      <c r="K4417" t="s">
        <v>1184</v>
      </c>
      <c r="L4417" t="s">
        <v>1185</v>
      </c>
      <c r="M4417" t="s">
        <v>8757</v>
      </c>
      <c r="N4417" t="s">
        <v>8758</v>
      </c>
      <c r="P4417" t="s">
        <v>17</v>
      </c>
      <c r="Q4417" t="s">
        <v>37</v>
      </c>
      <c r="R4417" t="s">
        <v>511</v>
      </c>
      <c r="S4417" t="s">
        <v>647</v>
      </c>
      <c r="T4417" t="s">
        <v>11915</v>
      </c>
      <c r="U4417" t="s">
        <v>13644</v>
      </c>
      <c r="W4417" t="s">
        <v>12037</v>
      </c>
    </row>
    <row r="4418" spans="1:23">
      <c r="A4418" t="s">
        <v>8753</v>
      </c>
      <c r="C4418" t="s">
        <v>12334</v>
      </c>
      <c r="D4418" t="s">
        <v>8754</v>
      </c>
      <c r="F4418" t="s">
        <v>17</v>
      </c>
      <c r="G4418" t="s">
        <v>37</v>
      </c>
      <c r="H4418" t="s">
        <v>8755</v>
      </c>
      <c r="I4418" t="s">
        <v>8756</v>
      </c>
      <c r="K4418" t="s">
        <v>1184</v>
      </c>
      <c r="L4418" t="s">
        <v>1185</v>
      </c>
      <c r="M4418" t="s">
        <v>8757</v>
      </c>
      <c r="N4418" t="s">
        <v>8758</v>
      </c>
      <c r="P4418" t="s">
        <v>17</v>
      </c>
      <c r="Q4418" t="s">
        <v>37</v>
      </c>
      <c r="R4418" t="s">
        <v>511</v>
      </c>
      <c r="S4418" t="s">
        <v>132</v>
      </c>
      <c r="T4418" t="s">
        <v>12264</v>
      </c>
      <c r="V4418" t="s">
        <v>12286</v>
      </c>
      <c r="W4418" t="s">
        <v>12334</v>
      </c>
    </row>
    <row r="4419" spans="1:23" ht="345">
      <c r="A4419" t="s">
        <v>8753</v>
      </c>
      <c r="C4419" t="s">
        <v>744</v>
      </c>
      <c r="D4419" t="s">
        <v>8754</v>
      </c>
      <c r="F4419" t="s">
        <v>17</v>
      </c>
      <c r="G4419" t="s">
        <v>37</v>
      </c>
      <c r="H4419" t="s">
        <v>8755</v>
      </c>
      <c r="I4419" t="s">
        <v>8756</v>
      </c>
      <c r="K4419" t="s">
        <v>1184</v>
      </c>
      <c r="L4419" t="s">
        <v>1185</v>
      </c>
      <c r="M4419" t="s">
        <v>8757</v>
      </c>
      <c r="N4419" t="s">
        <v>8758</v>
      </c>
      <c r="P4419" t="s">
        <v>17</v>
      </c>
      <c r="Q4419" t="s">
        <v>37</v>
      </c>
      <c r="R4419" t="s">
        <v>511</v>
      </c>
      <c r="S4419" t="s">
        <v>11336</v>
      </c>
      <c r="T4419" t="s">
        <v>13647</v>
      </c>
      <c r="U4419" s="2" t="s">
        <v>13648</v>
      </c>
      <c r="W4419" t="s">
        <v>744</v>
      </c>
    </row>
    <row r="4420" spans="1:23" ht="345">
      <c r="A4420" t="s">
        <v>8753</v>
      </c>
      <c r="C4420" t="s">
        <v>12865</v>
      </c>
      <c r="D4420" t="s">
        <v>8754</v>
      </c>
      <c r="F4420" t="s">
        <v>17</v>
      </c>
      <c r="G4420" t="s">
        <v>37</v>
      </c>
      <c r="H4420" t="s">
        <v>8755</v>
      </c>
      <c r="I4420" t="s">
        <v>8756</v>
      </c>
      <c r="K4420" t="s">
        <v>1184</v>
      </c>
      <c r="L4420" t="s">
        <v>1185</v>
      </c>
      <c r="M4420" t="s">
        <v>8757</v>
      </c>
      <c r="N4420" t="s">
        <v>8758</v>
      </c>
      <c r="P4420" t="s">
        <v>17</v>
      </c>
      <c r="Q4420" t="s">
        <v>37</v>
      </c>
      <c r="R4420" t="s">
        <v>511</v>
      </c>
      <c r="S4420" t="s">
        <v>11336</v>
      </c>
      <c r="T4420" t="s">
        <v>13647</v>
      </c>
      <c r="U4420" s="2" t="s">
        <v>13648</v>
      </c>
      <c r="W4420" t="s">
        <v>12865</v>
      </c>
    </row>
    <row r="4421" spans="1:23">
      <c r="A4421" t="s">
        <v>8759</v>
      </c>
      <c r="C4421" t="s">
        <v>12925</v>
      </c>
      <c r="F4421" t="s">
        <v>1072</v>
      </c>
      <c r="G4421" t="s">
        <v>154</v>
      </c>
      <c r="H4421" t="s">
        <v>8761</v>
      </c>
      <c r="K4421" t="s">
        <v>1073</v>
      </c>
      <c r="L4421" t="s">
        <v>1074</v>
      </c>
      <c r="M4421" t="s">
        <v>8762</v>
      </c>
      <c r="P4421" t="s">
        <v>1072</v>
      </c>
      <c r="Q4421" t="s">
        <v>1075</v>
      </c>
      <c r="R4421" t="s">
        <v>8760</v>
      </c>
      <c r="S4421" t="s">
        <v>12922</v>
      </c>
      <c r="T4421" t="s">
        <v>13649</v>
      </c>
      <c r="U4421" t="s">
        <v>12883</v>
      </c>
      <c r="W4421" t="s">
        <v>12925</v>
      </c>
    </row>
    <row r="4422" spans="1:23">
      <c r="A4422" t="s">
        <v>8759</v>
      </c>
      <c r="C4422" t="s">
        <v>12931</v>
      </c>
      <c r="F4422" t="s">
        <v>1072</v>
      </c>
      <c r="G4422" t="s">
        <v>154</v>
      </c>
      <c r="H4422" t="s">
        <v>8761</v>
      </c>
      <c r="K4422" t="s">
        <v>1073</v>
      </c>
      <c r="L4422" t="s">
        <v>1074</v>
      </c>
      <c r="M4422" t="s">
        <v>8762</v>
      </c>
      <c r="P4422" t="s">
        <v>1072</v>
      </c>
      <c r="Q4422" t="s">
        <v>1075</v>
      </c>
      <c r="R4422" t="s">
        <v>8760</v>
      </c>
      <c r="S4422" t="s">
        <v>12922</v>
      </c>
      <c r="T4422" t="s">
        <v>13649</v>
      </c>
      <c r="U4422" t="s">
        <v>12883</v>
      </c>
      <c r="W4422" t="s">
        <v>12931</v>
      </c>
    </row>
    <row r="4423" spans="1:23">
      <c r="A4423" t="s">
        <v>8759</v>
      </c>
      <c r="C4423" t="s">
        <v>12933</v>
      </c>
      <c r="F4423" t="s">
        <v>1072</v>
      </c>
      <c r="G4423" t="s">
        <v>154</v>
      </c>
      <c r="H4423" t="s">
        <v>8761</v>
      </c>
      <c r="K4423" t="s">
        <v>1073</v>
      </c>
      <c r="L4423" t="s">
        <v>1074</v>
      </c>
      <c r="M4423" t="s">
        <v>8762</v>
      </c>
      <c r="P4423" t="s">
        <v>1072</v>
      </c>
      <c r="Q4423" t="s">
        <v>1075</v>
      </c>
      <c r="R4423" t="s">
        <v>8760</v>
      </c>
      <c r="S4423" t="s">
        <v>12922</v>
      </c>
      <c r="T4423" t="s">
        <v>13649</v>
      </c>
      <c r="U4423" t="s">
        <v>12883</v>
      </c>
      <c r="W4423" t="s">
        <v>12933</v>
      </c>
    </row>
    <row r="4424" spans="1:23">
      <c r="A4424" t="s">
        <v>8759</v>
      </c>
      <c r="C4424" t="s">
        <v>12935</v>
      </c>
      <c r="F4424" t="s">
        <v>1072</v>
      </c>
      <c r="G4424" t="s">
        <v>154</v>
      </c>
      <c r="H4424" t="s">
        <v>8761</v>
      </c>
      <c r="K4424" t="s">
        <v>1073</v>
      </c>
      <c r="L4424" t="s">
        <v>1074</v>
      </c>
      <c r="M4424" t="s">
        <v>8762</v>
      </c>
      <c r="P4424" t="s">
        <v>1072</v>
      </c>
      <c r="Q4424" t="s">
        <v>1075</v>
      </c>
      <c r="R4424" t="s">
        <v>8760</v>
      </c>
      <c r="S4424" t="s">
        <v>12922</v>
      </c>
      <c r="T4424" t="s">
        <v>13649</v>
      </c>
      <c r="U4424" t="s">
        <v>12883</v>
      </c>
      <c r="W4424" t="s">
        <v>12935</v>
      </c>
    </row>
    <row r="4425" spans="1:23">
      <c r="A4425" t="s">
        <v>8759</v>
      </c>
      <c r="C4425" t="s">
        <v>12941</v>
      </c>
      <c r="F4425" t="s">
        <v>1072</v>
      </c>
      <c r="G4425" t="s">
        <v>154</v>
      </c>
      <c r="H4425" t="s">
        <v>8761</v>
      </c>
      <c r="K4425" t="s">
        <v>1073</v>
      </c>
      <c r="L4425" t="s">
        <v>1074</v>
      </c>
      <c r="M4425" t="s">
        <v>8762</v>
      </c>
      <c r="P4425" t="s">
        <v>1072</v>
      </c>
      <c r="Q4425" t="s">
        <v>1075</v>
      </c>
      <c r="R4425" t="s">
        <v>8760</v>
      </c>
      <c r="S4425" t="s">
        <v>12922</v>
      </c>
      <c r="T4425" t="s">
        <v>13649</v>
      </c>
      <c r="U4425" t="s">
        <v>12883</v>
      </c>
      <c r="W4425" t="s">
        <v>12941</v>
      </c>
    </row>
    <row r="4426" spans="1:23">
      <c r="A4426" t="s">
        <v>8759</v>
      </c>
      <c r="C4426" t="s">
        <v>12943</v>
      </c>
      <c r="F4426" t="s">
        <v>1072</v>
      </c>
      <c r="G4426" t="s">
        <v>154</v>
      </c>
      <c r="H4426" t="s">
        <v>8761</v>
      </c>
      <c r="K4426" t="s">
        <v>1073</v>
      </c>
      <c r="L4426" t="s">
        <v>1074</v>
      </c>
      <c r="M4426" t="s">
        <v>8762</v>
      </c>
      <c r="P4426" t="s">
        <v>1072</v>
      </c>
      <c r="Q4426" t="s">
        <v>1075</v>
      </c>
      <c r="R4426" t="s">
        <v>8760</v>
      </c>
      <c r="S4426" t="s">
        <v>12922</v>
      </c>
      <c r="T4426" t="s">
        <v>13649</v>
      </c>
      <c r="U4426" t="s">
        <v>12883</v>
      </c>
      <c r="W4426" t="s">
        <v>12943</v>
      </c>
    </row>
    <row r="4427" spans="1:23">
      <c r="A4427" t="s">
        <v>8759</v>
      </c>
      <c r="C4427" t="s">
        <v>12945</v>
      </c>
      <c r="F4427" t="s">
        <v>1072</v>
      </c>
      <c r="G4427" t="s">
        <v>154</v>
      </c>
      <c r="H4427" t="s">
        <v>8761</v>
      </c>
      <c r="K4427" t="s">
        <v>1073</v>
      </c>
      <c r="L4427" t="s">
        <v>1074</v>
      </c>
      <c r="M4427" t="s">
        <v>8762</v>
      </c>
      <c r="P4427" t="s">
        <v>1072</v>
      </c>
      <c r="Q4427" t="s">
        <v>1075</v>
      </c>
      <c r="R4427" t="s">
        <v>8760</v>
      </c>
      <c r="S4427" t="s">
        <v>12922</v>
      </c>
      <c r="T4427" t="s">
        <v>13649</v>
      </c>
      <c r="U4427" t="s">
        <v>12883</v>
      </c>
      <c r="W4427" t="s">
        <v>12945</v>
      </c>
    </row>
    <row r="4428" spans="1:23">
      <c r="A4428" t="s">
        <v>8759</v>
      </c>
      <c r="C4428" t="s">
        <v>12958</v>
      </c>
      <c r="F4428" t="s">
        <v>1072</v>
      </c>
      <c r="G4428" t="s">
        <v>154</v>
      </c>
      <c r="H4428" t="s">
        <v>8761</v>
      </c>
      <c r="K4428" t="s">
        <v>1073</v>
      </c>
      <c r="L4428" t="s">
        <v>1074</v>
      </c>
      <c r="M4428" t="s">
        <v>8762</v>
      </c>
      <c r="P4428" t="s">
        <v>1072</v>
      </c>
      <c r="Q4428" t="s">
        <v>1075</v>
      </c>
      <c r="R4428" t="s">
        <v>8760</v>
      </c>
      <c r="S4428" t="s">
        <v>12922</v>
      </c>
      <c r="T4428" t="s">
        <v>13649</v>
      </c>
      <c r="U4428" t="s">
        <v>12883</v>
      </c>
      <c r="W4428" t="s">
        <v>12958</v>
      </c>
    </row>
    <row r="4429" spans="1:23">
      <c r="A4429" t="s">
        <v>8759</v>
      </c>
      <c r="C4429" t="s">
        <v>12960</v>
      </c>
      <c r="F4429" t="s">
        <v>1072</v>
      </c>
      <c r="G4429" t="s">
        <v>154</v>
      </c>
      <c r="H4429" t="s">
        <v>8761</v>
      </c>
      <c r="K4429" t="s">
        <v>1073</v>
      </c>
      <c r="L4429" t="s">
        <v>1074</v>
      </c>
      <c r="M4429" t="s">
        <v>8762</v>
      </c>
      <c r="P4429" t="s">
        <v>1072</v>
      </c>
      <c r="Q4429" t="s">
        <v>1075</v>
      </c>
      <c r="R4429" t="s">
        <v>8760</v>
      </c>
      <c r="S4429" t="s">
        <v>12922</v>
      </c>
      <c r="T4429" t="s">
        <v>13649</v>
      </c>
      <c r="U4429" t="s">
        <v>12883</v>
      </c>
      <c r="W4429" t="s">
        <v>12960</v>
      </c>
    </row>
    <row r="4430" spans="1:23">
      <c r="A4430" t="s">
        <v>8759</v>
      </c>
      <c r="C4430" t="s">
        <v>12977</v>
      </c>
      <c r="F4430" t="s">
        <v>1072</v>
      </c>
      <c r="G4430" t="s">
        <v>154</v>
      </c>
      <c r="H4430" t="s">
        <v>8761</v>
      </c>
      <c r="K4430" t="s">
        <v>1073</v>
      </c>
      <c r="L4430" t="s">
        <v>1074</v>
      </c>
      <c r="M4430" t="s">
        <v>8762</v>
      </c>
      <c r="P4430" t="s">
        <v>1072</v>
      </c>
      <c r="Q4430" t="s">
        <v>1075</v>
      </c>
      <c r="R4430" t="s">
        <v>8760</v>
      </c>
      <c r="S4430" t="s">
        <v>12922</v>
      </c>
      <c r="T4430" t="s">
        <v>13649</v>
      </c>
      <c r="U4430" t="s">
        <v>12883</v>
      </c>
      <c r="W4430" t="s">
        <v>12977</v>
      </c>
    </row>
    <row r="4431" spans="1:23">
      <c r="A4431" t="s">
        <v>8759</v>
      </c>
      <c r="C4431" t="s">
        <v>1682</v>
      </c>
      <c r="F4431" t="s">
        <v>1072</v>
      </c>
      <c r="G4431" t="s">
        <v>154</v>
      </c>
      <c r="H4431" t="s">
        <v>8761</v>
      </c>
      <c r="K4431" t="s">
        <v>1073</v>
      </c>
      <c r="L4431" t="s">
        <v>1074</v>
      </c>
      <c r="M4431" t="s">
        <v>8762</v>
      </c>
      <c r="P4431" t="s">
        <v>1072</v>
      </c>
      <c r="Q4431" t="s">
        <v>1075</v>
      </c>
      <c r="R4431" t="s">
        <v>8760</v>
      </c>
      <c r="S4431" t="s">
        <v>12922</v>
      </c>
      <c r="T4431" t="s">
        <v>13649</v>
      </c>
      <c r="U4431" t="s">
        <v>12883</v>
      </c>
      <c r="W4431" t="s">
        <v>1682</v>
      </c>
    </row>
    <row r="4432" spans="1:23">
      <c r="A4432" t="s">
        <v>8759</v>
      </c>
      <c r="C4432" t="s">
        <v>12987</v>
      </c>
      <c r="F4432" t="s">
        <v>1072</v>
      </c>
      <c r="G4432" t="s">
        <v>154</v>
      </c>
      <c r="H4432" t="s">
        <v>8761</v>
      </c>
      <c r="K4432" t="s">
        <v>1073</v>
      </c>
      <c r="L4432" t="s">
        <v>1074</v>
      </c>
      <c r="M4432" t="s">
        <v>8762</v>
      </c>
      <c r="P4432" t="s">
        <v>1072</v>
      </c>
      <c r="Q4432" t="s">
        <v>1075</v>
      </c>
      <c r="R4432" t="s">
        <v>8760</v>
      </c>
      <c r="S4432" t="s">
        <v>12922</v>
      </c>
      <c r="T4432" t="s">
        <v>13649</v>
      </c>
      <c r="U4432" t="s">
        <v>12883</v>
      </c>
      <c r="W4432" t="s">
        <v>12987</v>
      </c>
    </row>
    <row r="4433" spans="1:23" ht="409.5">
      <c r="A4433" t="s">
        <v>8759</v>
      </c>
      <c r="C4433" t="s">
        <v>13365</v>
      </c>
      <c r="F4433" t="s">
        <v>1072</v>
      </c>
      <c r="G4433" t="s">
        <v>154</v>
      </c>
      <c r="H4433" t="s">
        <v>8761</v>
      </c>
      <c r="K4433" t="s">
        <v>1073</v>
      </c>
      <c r="L4433" t="s">
        <v>1074</v>
      </c>
      <c r="M4433" t="s">
        <v>8762</v>
      </c>
      <c r="P4433" t="s">
        <v>1072</v>
      </c>
      <c r="Q4433" t="s">
        <v>1075</v>
      </c>
      <c r="R4433" t="s">
        <v>8760</v>
      </c>
      <c r="S4433" t="s">
        <v>13356</v>
      </c>
      <c r="T4433" t="s">
        <v>13651</v>
      </c>
      <c r="U4433" s="2" t="s">
        <v>13358</v>
      </c>
      <c r="W4433" t="s">
        <v>13365</v>
      </c>
    </row>
    <row r="4434" spans="1:23" ht="409.5">
      <c r="A4434" t="s">
        <v>8759</v>
      </c>
      <c r="C4434" t="s">
        <v>13386</v>
      </c>
      <c r="F4434" t="s">
        <v>1072</v>
      </c>
      <c r="G4434" t="s">
        <v>154</v>
      </c>
      <c r="H4434" t="s">
        <v>8761</v>
      </c>
      <c r="K4434" t="s">
        <v>1073</v>
      </c>
      <c r="L4434" t="s">
        <v>1074</v>
      </c>
      <c r="M4434" t="s">
        <v>8762</v>
      </c>
      <c r="P4434" t="s">
        <v>1072</v>
      </c>
      <c r="Q4434" t="s">
        <v>1075</v>
      </c>
      <c r="R4434" t="s">
        <v>8760</v>
      </c>
      <c r="S4434" t="s">
        <v>13356</v>
      </c>
      <c r="T4434" t="s">
        <v>13651</v>
      </c>
      <c r="U4434" s="2" t="s">
        <v>13358</v>
      </c>
      <c r="W4434" t="s">
        <v>13386</v>
      </c>
    </row>
    <row r="4435" spans="1:23" ht="409.5">
      <c r="A4435" t="s">
        <v>8759</v>
      </c>
      <c r="C4435" t="s">
        <v>2861</v>
      </c>
      <c r="F4435" t="s">
        <v>1072</v>
      </c>
      <c r="G4435" t="s">
        <v>154</v>
      </c>
      <c r="H4435" t="s">
        <v>8761</v>
      </c>
      <c r="K4435" t="s">
        <v>1073</v>
      </c>
      <c r="L4435" t="s">
        <v>1074</v>
      </c>
      <c r="M4435" t="s">
        <v>8762</v>
      </c>
      <c r="P4435" t="s">
        <v>1072</v>
      </c>
      <c r="Q4435" t="s">
        <v>1075</v>
      </c>
      <c r="R4435" t="s">
        <v>8760</v>
      </c>
      <c r="S4435" t="s">
        <v>13356</v>
      </c>
      <c r="T4435" t="s">
        <v>13651</v>
      </c>
      <c r="U4435" s="2" t="s">
        <v>13358</v>
      </c>
      <c r="W4435" t="s">
        <v>2861</v>
      </c>
    </row>
    <row r="4436" spans="1:23" ht="409.5">
      <c r="A4436" t="s">
        <v>8759</v>
      </c>
      <c r="C4436" t="s">
        <v>13397</v>
      </c>
      <c r="F4436" t="s">
        <v>1072</v>
      </c>
      <c r="G4436" t="s">
        <v>154</v>
      </c>
      <c r="H4436" t="s">
        <v>8761</v>
      </c>
      <c r="K4436" t="s">
        <v>1073</v>
      </c>
      <c r="L4436" t="s">
        <v>1074</v>
      </c>
      <c r="M4436" t="s">
        <v>8762</v>
      </c>
      <c r="P4436" t="s">
        <v>1072</v>
      </c>
      <c r="Q4436" t="s">
        <v>1075</v>
      </c>
      <c r="R4436" t="s">
        <v>8760</v>
      </c>
      <c r="S4436" t="s">
        <v>13356</v>
      </c>
      <c r="T4436" t="s">
        <v>13651</v>
      </c>
      <c r="U4436" s="2" t="s">
        <v>13358</v>
      </c>
      <c r="W4436" t="s">
        <v>13397</v>
      </c>
    </row>
    <row r="4437" spans="1:23" ht="409.5">
      <c r="A4437" t="s">
        <v>8759</v>
      </c>
      <c r="C4437" t="s">
        <v>13435</v>
      </c>
      <c r="F4437" t="s">
        <v>1072</v>
      </c>
      <c r="G4437" t="s">
        <v>154</v>
      </c>
      <c r="H4437" t="s">
        <v>8761</v>
      </c>
      <c r="K4437" t="s">
        <v>1073</v>
      </c>
      <c r="L4437" t="s">
        <v>1074</v>
      </c>
      <c r="M4437" t="s">
        <v>8762</v>
      </c>
      <c r="P4437" t="s">
        <v>1072</v>
      </c>
      <c r="Q4437" t="s">
        <v>1075</v>
      </c>
      <c r="R4437" t="s">
        <v>8760</v>
      </c>
      <c r="S4437" t="s">
        <v>13356</v>
      </c>
      <c r="T4437" t="s">
        <v>13651</v>
      </c>
      <c r="U4437" s="2" t="s">
        <v>13358</v>
      </c>
      <c r="W4437" t="s">
        <v>13435</v>
      </c>
    </row>
    <row r="4438" spans="1:23" ht="409.5">
      <c r="A4438" t="s">
        <v>8759</v>
      </c>
      <c r="C4438" t="s">
        <v>13476</v>
      </c>
      <c r="F4438" t="s">
        <v>1072</v>
      </c>
      <c r="G4438" t="s">
        <v>154</v>
      </c>
      <c r="H4438" t="s">
        <v>8761</v>
      </c>
      <c r="K4438" t="s">
        <v>1073</v>
      </c>
      <c r="L4438" t="s">
        <v>1074</v>
      </c>
      <c r="M4438" t="s">
        <v>8762</v>
      </c>
      <c r="P4438" t="s">
        <v>1072</v>
      </c>
      <c r="Q4438" t="s">
        <v>1075</v>
      </c>
      <c r="R4438" t="s">
        <v>8760</v>
      </c>
      <c r="S4438" t="s">
        <v>13356</v>
      </c>
      <c r="T4438" t="s">
        <v>13651</v>
      </c>
      <c r="U4438" s="2" t="s">
        <v>13358</v>
      </c>
      <c r="W4438" t="s">
        <v>13476</v>
      </c>
    </row>
    <row r="4439" spans="1:23" ht="409.5">
      <c r="A4439" t="s">
        <v>8759</v>
      </c>
      <c r="C4439" t="s">
        <v>13533</v>
      </c>
      <c r="F4439" t="s">
        <v>1072</v>
      </c>
      <c r="G4439" t="s">
        <v>154</v>
      </c>
      <c r="H4439" t="s">
        <v>8761</v>
      </c>
      <c r="K4439" t="s">
        <v>1073</v>
      </c>
      <c r="L4439" t="s">
        <v>1074</v>
      </c>
      <c r="M4439" t="s">
        <v>8762</v>
      </c>
      <c r="P4439" t="s">
        <v>1072</v>
      </c>
      <c r="Q4439" t="s">
        <v>1075</v>
      </c>
      <c r="R4439" t="s">
        <v>8760</v>
      </c>
      <c r="S4439" t="s">
        <v>13356</v>
      </c>
      <c r="T4439" t="s">
        <v>13651</v>
      </c>
      <c r="U4439" s="2" t="s">
        <v>13358</v>
      </c>
      <c r="W4439" t="s">
        <v>13533</v>
      </c>
    </row>
    <row r="4440" spans="1:23" ht="409.5">
      <c r="A4440" t="s">
        <v>8759</v>
      </c>
      <c r="C4440" t="s">
        <v>13548</v>
      </c>
      <c r="F4440" t="s">
        <v>1072</v>
      </c>
      <c r="G4440" t="s">
        <v>154</v>
      </c>
      <c r="H4440" t="s">
        <v>8761</v>
      </c>
      <c r="K4440" t="s">
        <v>1073</v>
      </c>
      <c r="L4440" t="s">
        <v>1074</v>
      </c>
      <c r="M4440" t="s">
        <v>8762</v>
      </c>
      <c r="P4440" t="s">
        <v>1072</v>
      </c>
      <c r="Q4440" t="s">
        <v>1075</v>
      </c>
      <c r="R4440" t="s">
        <v>8760</v>
      </c>
      <c r="S4440" t="s">
        <v>13356</v>
      </c>
      <c r="T4440" t="s">
        <v>13651</v>
      </c>
      <c r="U4440" s="2" t="s">
        <v>13358</v>
      </c>
      <c r="W4440" t="s">
        <v>13548</v>
      </c>
    </row>
    <row r="4441" spans="1:23">
      <c r="A4441" t="s">
        <v>8759</v>
      </c>
      <c r="C4441" t="s">
        <v>13573</v>
      </c>
      <c r="F4441" t="s">
        <v>1072</v>
      </c>
      <c r="G4441" t="s">
        <v>154</v>
      </c>
      <c r="H4441" t="s">
        <v>8761</v>
      </c>
      <c r="K4441" t="s">
        <v>1073</v>
      </c>
      <c r="L4441" t="s">
        <v>1074</v>
      </c>
      <c r="M4441" t="s">
        <v>8762</v>
      </c>
      <c r="P4441" t="s">
        <v>1072</v>
      </c>
      <c r="Q4441" t="s">
        <v>1075</v>
      </c>
      <c r="R4441" t="s">
        <v>8760</v>
      </c>
      <c r="S4441" t="s">
        <v>13558</v>
      </c>
      <c r="T4441" t="s">
        <v>13649</v>
      </c>
      <c r="U4441" t="s">
        <v>12365</v>
      </c>
      <c r="W4441" t="s">
        <v>13573</v>
      </c>
    </row>
    <row r="4442" spans="1:23" hidden="1">
      <c r="A4442" t="s">
        <v>8763</v>
      </c>
      <c r="B4442" t="s">
        <v>8764</v>
      </c>
      <c r="F4442" t="s">
        <v>17</v>
      </c>
      <c r="G4442" t="s">
        <v>37</v>
      </c>
      <c r="H4442" t="s">
        <v>8766</v>
      </c>
      <c r="K4442" t="s">
        <v>1184</v>
      </c>
      <c r="L4442" t="s">
        <v>1185</v>
      </c>
      <c r="M4442" t="s">
        <v>8767</v>
      </c>
      <c r="P4442" t="s">
        <v>17</v>
      </c>
      <c r="Q4442" t="s">
        <v>37</v>
      </c>
      <c r="R4442" t="s">
        <v>8765</v>
      </c>
    </row>
    <row r="4443" spans="1:23" ht="180">
      <c r="A4443" t="s">
        <v>8768</v>
      </c>
      <c r="C4443" t="s">
        <v>7330</v>
      </c>
      <c r="D4443" t="s">
        <v>1517</v>
      </c>
      <c r="F4443" t="s">
        <v>1518</v>
      </c>
      <c r="G4443" t="s">
        <v>1322</v>
      </c>
      <c r="H4443" t="s">
        <v>8770</v>
      </c>
      <c r="I4443" t="s">
        <v>1520</v>
      </c>
      <c r="K4443" t="s">
        <v>1521</v>
      </c>
      <c r="L4443" t="s">
        <v>1324</v>
      </c>
      <c r="M4443" t="s">
        <v>8771</v>
      </c>
      <c r="N4443" t="s">
        <v>1523</v>
      </c>
      <c r="P4443" t="s">
        <v>1524</v>
      </c>
      <c r="Q4443" t="s">
        <v>1326</v>
      </c>
      <c r="R4443" t="s">
        <v>8769</v>
      </c>
      <c r="S4443" t="s">
        <v>12144</v>
      </c>
      <c r="T4443" t="s">
        <v>11915</v>
      </c>
      <c r="U4443" s="2" t="s">
        <v>12146</v>
      </c>
      <c r="W4443" t="s">
        <v>7330</v>
      </c>
    </row>
    <row r="4444" spans="1:23" ht="180">
      <c r="A4444" t="s">
        <v>8768</v>
      </c>
      <c r="C4444" t="s">
        <v>10948</v>
      </c>
      <c r="D4444" t="s">
        <v>1517</v>
      </c>
      <c r="F4444" t="s">
        <v>1518</v>
      </c>
      <c r="G4444" t="s">
        <v>1322</v>
      </c>
      <c r="H4444" t="s">
        <v>8770</v>
      </c>
      <c r="I4444" t="s">
        <v>1520</v>
      </c>
      <c r="K4444" t="s">
        <v>1521</v>
      </c>
      <c r="L4444" t="s">
        <v>1324</v>
      </c>
      <c r="M4444" t="s">
        <v>8771</v>
      </c>
      <c r="N4444" t="s">
        <v>1523</v>
      </c>
      <c r="P4444" t="s">
        <v>1524</v>
      </c>
      <c r="Q4444" t="s">
        <v>1326</v>
      </c>
      <c r="R4444" t="s">
        <v>8769</v>
      </c>
      <c r="S4444" t="s">
        <v>12144</v>
      </c>
      <c r="T4444" t="s">
        <v>11915</v>
      </c>
      <c r="U4444" s="2" t="s">
        <v>12146</v>
      </c>
      <c r="W4444" t="s">
        <v>10948</v>
      </c>
    </row>
    <row r="4445" spans="1:23" ht="345">
      <c r="A4445" t="s">
        <v>8772</v>
      </c>
      <c r="B4445" t="s">
        <v>8773</v>
      </c>
      <c r="C4445" t="s">
        <v>12773</v>
      </c>
      <c r="D4445" t="s">
        <v>4212</v>
      </c>
      <c r="F4445" t="s">
        <v>17</v>
      </c>
      <c r="G4445" t="s">
        <v>37</v>
      </c>
      <c r="H4445" t="s">
        <v>8775</v>
      </c>
      <c r="I4445" t="s">
        <v>4214</v>
      </c>
      <c r="K4445" t="s">
        <v>1184</v>
      </c>
      <c r="L4445" t="s">
        <v>1185</v>
      </c>
      <c r="M4445" t="s">
        <v>8776</v>
      </c>
      <c r="N4445" t="s">
        <v>4216</v>
      </c>
      <c r="P4445" t="s">
        <v>17</v>
      </c>
      <c r="Q4445" t="s">
        <v>37</v>
      </c>
      <c r="R4445" t="s">
        <v>8774</v>
      </c>
      <c r="S4445" t="s">
        <v>11336</v>
      </c>
      <c r="T4445" t="s">
        <v>13647</v>
      </c>
      <c r="U4445" s="2" t="s">
        <v>13648</v>
      </c>
      <c r="W4445" t="s">
        <v>12773</v>
      </c>
    </row>
    <row r="4446" spans="1:23">
      <c r="A4446" t="s">
        <v>8777</v>
      </c>
      <c r="C4446" t="s">
        <v>846</v>
      </c>
      <c r="D4446" t="s">
        <v>1115</v>
      </c>
      <c r="F4446" t="s">
        <v>45</v>
      </c>
      <c r="G4446" t="s">
        <v>25</v>
      </c>
      <c r="H4446" t="s">
        <v>8016</v>
      </c>
      <c r="I4446" t="s">
        <v>3985</v>
      </c>
      <c r="K4446" t="s">
        <v>1066</v>
      </c>
      <c r="L4446" t="s">
        <v>1067</v>
      </c>
      <c r="M4446" t="s">
        <v>8017</v>
      </c>
      <c r="N4446" t="s">
        <v>1118</v>
      </c>
      <c r="P4446" t="s">
        <v>1068</v>
      </c>
      <c r="Q4446" t="s">
        <v>1069</v>
      </c>
      <c r="R4446" t="s">
        <v>846</v>
      </c>
      <c r="S4446" t="s">
        <v>45</v>
      </c>
      <c r="T4446" t="s">
        <v>11915</v>
      </c>
      <c r="U4446" t="s">
        <v>12396</v>
      </c>
      <c r="W4446" t="s">
        <v>846</v>
      </c>
    </row>
    <row r="4447" spans="1:23">
      <c r="A4447" t="s">
        <v>8778</v>
      </c>
      <c r="C4447" t="s">
        <v>770</v>
      </c>
      <c r="D4447" t="s">
        <v>8779</v>
      </c>
      <c r="E4447" t="s">
        <v>8780</v>
      </c>
      <c r="F4447" t="s">
        <v>1072</v>
      </c>
      <c r="G4447" t="s">
        <v>154</v>
      </c>
      <c r="H4447" t="s">
        <v>8781</v>
      </c>
      <c r="I4447" t="s">
        <v>8782</v>
      </c>
      <c r="J4447" t="s">
        <v>8783</v>
      </c>
      <c r="K4447" t="s">
        <v>1073</v>
      </c>
      <c r="L4447" t="s">
        <v>1074</v>
      </c>
      <c r="M4447" t="s">
        <v>8784</v>
      </c>
      <c r="N4447" t="s">
        <v>8785</v>
      </c>
      <c r="O4447" t="s">
        <v>8786</v>
      </c>
      <c r="P4447" t="s">
        <v>1072</v>
      </c>
      <c r="Q4447" t="s">
        <v>1075</v>
      </c>
      <c r="R4447" t="s">
        <v>770</v>
      </c>
      <c r="S4447" t="s">
        <v>12211</v>
      </c>
      <c r="U4447" t="s">
        <v>12213</v>
      </c>
      <c r="V4447" t="s">
        <v>11913</v>
      </c>
      <c r="W4447" t="s">
        <v>770</v>
      </c>
    </row>
    <row r="4448" spans="1:23" ht="150">
      <c r="A4448" t="s">
        <v>8787</v>
      </c>
      <c r="B4448" t="s">
        <v>8788</v>
      </c>
      <c r="C4448" t="s">
        <v>2074</v>
      </c>
      <c r="F4448" t="s">
        <v>17</v>
      </c>
      <c r="G4448" t="s">
        <v>37</v>
      </c>
      <c r="H4448" t="s">
        <v>8790</v>
      </c>
      <c r="K4448" t="s">
        <v>1184</v>
      </c>
      <c r="L4448" t="s">
        <v>1185</v>
      </c>
      <c r="M4448" t="s">
        <v>8791</v>
      </c>
      <c r="P4448" t="s">
        <v>17</v>
      </c>
      <c r="Q4448" t="s">
        <v>37</v>
      </c>
      <c r="R4448" t="s">
        <v>8789</v>
      </c>
      <c r="S4448" t="s">
        <v>13064</v>
      </c>
      <c r="T4448" t="s">
        <v>11915</v>
      </c>
      <c r="U4448" s="2" t="s">
        <v>13066</v>
      </c>
      <c r="W4448" t="s">
        <v>2074</v>
      </c>
    </row>
    <row r="4449" spans="1:23" ht="345">
      <c r="A4449" t="s">
        <v>8792</v>
      </c>
      <c r="C4449" t="s">
        <v>628</v>
      </c>
      <c r="F4449" t="s">
        <v>59</v>
      </c>
      <c r="G4449" t="s">
        <v>1101</v>
      </c>
      <c r="H4449" t="s">
        <v>8794</v>
      </c>
      <c r="K4449" t="s">
        <v>1103</v>
      </c>
      <c r="L4449" t="s">
        <v>1104</v>
      </c>
      <c r="M4449" t="s">
        <v>8795</v>
      </c>
      <c r="P4449" t="s">
        <v>1106</v>
      </c>
      <c r="Q4449" t="s">
        <v>1107</v>
      </c>
      <c r="R4449" t="s">
        <v>8793</v>
      </c>
      <c r="S4449" t="s">
        <v>11336</v>
      </c>
      <c r="T4449" t="s">
        <v>13647</v>
      </c>
      <c r="U4449" s="2" t="s">
        <v>13648</v>
      </c>
      <c r="W4449" t="s">
        <v>628</v>
      </c>
    </row>
    <row r="4450" spans="1:23" ht="409.5">
      <c r="A4450" t="s">
        <v>8792</v>
      </c>
      <c r="C4450" t="s">
        <v>13535</v>
      </c>
      <c r="F4450" t="s">
        <v>59</v>
      </c>
      <c r="G4450" t="s">
        <v>1101</v>
      </c>
      <c r="H4450" t="s">
        <v>8794</v>
      </c>
      <c r="K4450" t="s">
        <v>1103</v>
      </c>
      <c r="L4450" t="s">
        <v>1104</v>
      </c>
      <c r="M4450" t="s">
        <v>8795</v>
      </c>
      <c r="P4450" t="s">
        <v>1106</v>
      </c>
      <c r="Q4450" t="s">
        <v>1107</v>
      </c>
      <c r="R4450" t="s">
        <v>8793</v>
      </c>
      <c r="S4450" t="s">
        <v>13356</v>
      </c>
      <c r="T4450" t="s">
        <v>13651</v>
      </c>
      <c r="U4450" s="2" t="s">
        <v>13358</v>
      </c>
      <c r="W4450" t="s">
        <v>13535</v>
      </c>
    </row>
    <row r="4451" spans="1:23" ht="409.5">
      <c r="A4451" t="s">
        <v>8796</v>
      </c>
      <c r="C4451" t="s">
        <v>8075</v>
      </c>
      <c r="F4451" t="s">
        <v>59</v>
      </c>
      <c r="G4451" t="s">
        <v>1101</v>
      </c>
      <c r="H4451" t="s">
        <v>8798</v>
      </c>
      <c r="K4451" t="s">
        <v>1103</v>
      </c>
      <c r="L4451" t="s">
        <v>1104</v>
      </c>
      <c r="M4451" t="s">
        <v>8799</v>
      </c>
      <c r="P4451" t="s">
        <v>1106</v>
      </c>
      <c r="Q4451" t="s">
        <v>1107</v>
      </c>
      <c r="R4451" t="s">
        <v>8797</v>
      </c>
      <c r="S4451" t="s">
        <v>13356</v>
      </c>
      <c r="T4451" t="s">
        <v>13651</v>
      </c>
      <c r="U4451" s="2" t="s">
        <v>13358</v>
      </c>
      <c r="W4451" t="s">
        <v>8075</v>
      </c>
    </row>
    <row r="4452" spans="1:23" ht="345">
      <c r="A4452" t="s">
        <v>8800</v>
      </c>
      <c r="B4452" t="s">
        <v>8801</v>
      </c>
      <c r="C4452" t="s">
        <v>12741</v>
      </c>
      <c r="F4452" t="s">
        <v>59</v>
      </c>
      <c r="G4452" t="s">
        <v>1101</v>
      </c>
      <c r="H4452" t="s">
        <v>8803</v>
      </c>
      <c r="K4452" t="s">
        <v>1103</v>
      </c>
      <c r="L4452" t="s">
        <v>1104</v>
      </c>
      <c r="M4452" t="s">
        <v>8804</v>
      </c>
      <c r="P4452" t="s">
        <v>1106</v>
      </c>
      <c r="Q4452" t="s">
        <v>1107</v>
      </c>
      <c r="R4452" t="s">
        <v>8802</v>
      </c>
      <c r="S4452" t="s">
        <v>11336</v>
      </c>
      <c r="T4452" t="s">
        <v>13647</v>
      </c>
      <c r="U4452" s="2" t="s">
        <v>13648</v>
      </c>
      <c r="W4452" t="s">
        <v>12741</v>
      </c>
    </row>
    <row r="4453" spans="1:23" ht="409.5">
      <c r="A4453" t="s">
        <v>8800</v>
      </c>
      <c r="B4453" t="s">
        <v>8801</v>
      </c>
      <c r="C4453" t="s">
        <v>13371</v>
      </c>
      <c r="F4453" t="s">
        <v>59</v>
      </c>
      <c r="G4453" t="s">
        <v>1101</v>
      </c>
      <c r="H4453" t="s">
        <v>8803</v>
      </c>
      <c r="K4453" t="s">
        <v>1103</v>
      </c>
      <c r="L4453" t="s">
        <v>1104</v>
      </c>
      <c r="M4453" t="s">
        <v>8804</v>
      </c>
      <c r="P4453" t="s">
        <v>1106</v>
      </c>
      <c r="Q4453" t="s">
        <v>1107</v>
      </c>
      <c r="R4453" t="s">
        <v>8802</v>
      </c>
      <c r="S4453" t="s">
        <v>13356</v>
      </c>
      <c r="T4453" t="s">
        <v>13651</v>
      </c>
      <c r="U4453" s="2" t="s">
        <v>13358</v>
      </c>
      <c r="W4453" t="s">
        <v>13371</v>
      </c>
    </row>
    <row r="4454" spans="1:23" ht="345">
      <c r="A4454" t="s">
        <v>8805</v>
      </c>
      <c r="C4454" t="s">
        <v>628</v>
      </c>
      <c r="F4454" t="s">
        <v>140</v>
      </c>
      <c r="G4454" t="s">
        <v>1353</v>
      </c>
      <c r="H4454" t="s">
        <v>8807</v>
      </c>
      <c r="K4454" t="s">
        <v>1355</v>
      </c>
      <c r="L4454" t="s">
        <v>1356</v>
      </c>
      <c r="M4454" t="s">
        <v>8808</v>
      </c>
      <c r="P4454" t="s">
        <v>1358</v>
      </c>
      <c r="Q4454" t="s">
        <v>1359</v>
      </c>
      <c r="R4454" t="s">
        <v>8806</v>
      </c>
      <c r="S4454" t="s">
        <v>11336</v>
      </c>
      <c r="T4454" t="s">
        <v>13647</v>
      </c>
      <c r="U4454" s="2" t="s">
        <v>13648</v>
      </c>
      <c r="W4454" t="s">
        <v>628</v>
      </c>
    </row>
    <row r="4455" spans="1:23">
      <c r="A4455" t="s">
        <v>8805</v>
      </c>
      <c r="C4455" t="s">
        <v>13102</v>
      </c>
      <c r="F4455" t="s">
        <v>140</v>
      </c>
      <c r="G4455" t="s">
        <v>1353</v>
      </c>
      <c r="H4455" t="s">
        <v>8807</v>
      </c>
      <c r="K4455" t="s">
        <v>1355</v>
      </c>
      <c r="L4455" t="s">
        <v>1356</v>
      </c>
      <c r="M4455" t="s">
        <v>8808</v>
      </c>
      <c r="P4455" t="s">
        <v>1358</v>
      </c>
      <c r="Q4455" t="s">
        <v>1359</v>
      </c>
      <c r="R4455" t="s">
        <v>8806</v>
      </c>
      <c r="S4455" t="s">
        <v>13098</v>
      </c>
      <c r="T4455" t="s">
        <v>11914</v>
      </c>
      <c r="U4455" t="s">
        <v>13100</v>
      </c>
      <c r="W4455" t="s">
        <v>13102</v>
      </c>
    </row>
    <row r="4456" spans="1:23">
      <c r="A4456" t="s">
        <v>8805</v>
      </c>
      <c r="C4456" t="s">
        <v>13138</v>
      </c>
      <c r="F4456" t="s">
        <v>140</v>
      </c>
      <c r="G4456" t="s">
        <v>1353</v>
      </c>
      <c r="H4456" t="s">
        <v>8807</v>
      </c>
      <c r="K4456" t="s">
        <v>1355</v>
      </c>
      <c r="L4456" t="s">
        <v>1356</v>
      </c>
      <c r="M4456" t="s">
        <v>8808</v>
      </c>
      <c r="P4456" t="s">
        <v>1358</v>
      </c>
      <c r="Q4456" t="s">
        <v>1359</v>
      </c>
      <c r="R4456" t="s">
        <v>8806</v>
      </c>
      <c r="S4456" t="s">
        <v>13115</v>
      </c>
      <c r="T4456" t="s">
        <v>13650</v>
      </c>
      <c r="U4456" t="s">
        <v>13117</v>
      </c>
      <c r="W4456" t="s">
        <v>13138</v>
      </c>
    </row>
    <row r="4457" spans="1:23">
      <c r="A4457" t="s">
        <v>8805</v>
      </c>
      <c r="C4457" t="s">
        <v>4119</v>
      </c>
      <c r="F4457" t="s">
        <v>140</v>
      </c>
      <c r="G4457" t="s">
        <v>1353</v>
      </c>
      <c r="H4457" t="s">
        <v>8807</v>
      </c>
      <c r="K4457" t="s">
        <v>1355</v>
      </c>
      <c r="L4457" t="s">
        <v>1356</v>
      </c>
      <c r="M4457" t="s">
        <v>8808</v>
      </c>
      <c r="P4457" t="s">
        <v>1358</v>
      </c>
      <c r="Q4457" t="s">
        <v>1359</v>
      </c>
      <c r="R4457" t="s">
        <v>8806</v>
      </c>
      <c r="S4457" t="s">
        <v>288</v>
      </c>
      <c r="T4457" t="s">
        <v>11914</v>
      </c>
      <c r="U4457" t="s">
        <v>12356</v>
      </c>
      <c r="W4457" t="s">
        <v>4119</v>
      </c>
    </row>
    <row r="4458" spans="1:23" hidden="1">
      <c r="A4458" t="s">
        <v>8809</v>
      </c>
      <c r="F4458" t="s">
        <v>17</v>
      </c>
      <c r="G4458" t="s">
        <v>37</v>
      </c>
      <c r="H4458" t="s">
        <v>8811</v>
      </c>
      <c r="K4458" t="s">
        <v>1184</v>
      </c>
      <c r="L4458" t="s">
        <v>1185</v>
      </c>
      <c r="M4458" t="s">
        <v>8812</v>
      </c>
      <c r="P4458" t="s">
        <v>17</v>
      </c>
      <c r="Q4458" t="s">
        <v>37</v>
      </c>
      <c r="R4458" t="s">
        <v>8810</v>
      </c>
    </row>
    <row r="4459" spans="1:23" ht="240">
      <c r="A4459" t="s">
        <v>8813</v>
      </c>
      <c r="C4459" t="s">
        <v>282</v>
      </c>
      <c r="F4459" t="s">
        <v>17</v>
      </c>
      <c r="G4459" t="s">
        <v>37</v>
      </c>
      <c r="H4459" t="s">
        <v>8815</v>
      </c>
      <c r="K4459" t="s">
        <v>1184</v>
      </c>
      <c r="L4459" t="s">
        <v>1185</v>
      </c>
      <c r="M4459" t="s">
        <v>8816</v>
      </c>
      <c r="P4459" t="s">
        <v>17</v>
      </c>
      <c r="Q4459" t="s">
        <v>37</v>
      </c>
      <c r="R4459" t="s">
        <v>8814</v>
      </c>
      <c r="S4459" t="s">
        <v>9855</v>
      </c>
      <c r="T4459" t="s">
        <v>11915</v>
      </c>
      <c r="U4459" s="2" t="s">
        <v>12134</v>
      </c>
      <c r="W4459" t="s">
        <v>282</v>
      </c>
    </row>
    <row r="4460" spans="1:23">
      <c r="A4460" t="s">
        <v>8813</v>
      </c>
      <c r="C4460" t="s">
        <v>689</v>
      </c>
      <c r="F4460" t="s">
        <v>17</v>
      </c>
      <c r="G4460" t="s">
        <v>37</v>
      </c>
      <c r="H4460" t="s">
        <v>8815</v>
      </c>
      <c r="K4460" t="s">
        <v>1184</v>
      </c>
      <c r="L4460" t="s">
        <v>1185</v>
      </c>
      <c r="M4460" t="s">
        <v>8816</v>
      </c>
      <c r="P4460" t="s">
        <v>17</v>
      </c>
      <c r="Q4460" t="s">
        <v>37</v>
      </c>
      <c r="R4460" t="s">
        <v>8814</v>
      </c>
      <c r="S4460" t="s">
        <v>13287</v>
      </c>
      <c r="T4460" t="s">
        <v>11915</v>
      </c>
      <c r="U4460" t="s">
        <v>13289</v>
      </c>
      <c r="W4460" t="s">
        <v>689</v>
      </c>
    </row>
    <row r="4461" spans="1:23">
      <c r="A4461" t="s">
        <v>8817</v>
      </c>
      <c r="C4461" t="s">
        <v>12266</v>
      </c>
      <c r="F4461" t="s">
        <v>132</v>
      </c>
      <c r="G4461" t="s">
        <v>1310</v>
      </c>
      <c r="H4461" t="s">
        <v>8819</v>
      </c>
      <c r="K4461" t="s">
        <v>1312</v>
      </c>
      <c r="L4461" t="s">
        <v>1313</v>
      </c>
      <c r="M4461" t="s">
        <v>8820</v>
      </c>
      <c r="P4461" t="s">
        <v>132</v>
      </c>
      <c r="Q4461" t="s">
        <v>1315</v>
      </c>
      <c r="R4461" t="s">
        <v>8818</v>
      </c>
      <c r="S4461" t="s">
        <v>12261</v>
      </c>
      <c r="T4461" t="s">
        <v>13645</v>
      </c>
      <c r="U4461" t="s">
        <v>12263</v>
      </c>
      <c r="W4461" t="s">
        <v>12266</v>
      </c>
    </row>
    <row r="4462" spans="1:23">
      <c r="A4462" t="s">
        <v>8817</v>
      </c>
      <c r="C4462" t="s">
        <v>12299</v>
      </c>
      <c r="F4462" t="s">
        <v>132</v>
      </c>
      <c r="G4462" t="s">
        <v>1310</v>
      </c>
      <c r="H4462" t="s">
        <v>8819</v>
      </c>
      <c r="K4462" t="s">
        <v>1312</v>
      </c>
      <c r="L4462" t="s">
        <v>1313</v>
      </c>
      <c r="M4462" t="s">
        <v>8820</v>
      </c>
      <c r="P4462" t="s">
        <v>132</v>
      </c>
      <c r="Q4462" t="s">
        <v>1315</v>
      </c>
      <c r="R4462" t="s">
        <v>8818</v>
      </c>
      <c r="S4462" t="s">
        <v>132</v>
      </c>
      <c r="T4462" t="s">
        <v>12264</v>
      </c>
      <c r="V4462" t="s">
        <v>12286</v>
      </c>
      <c r="W4462" t="s">
        <v>12299</v>
      </c>
    </row>
    <row r="4463" spans="1:23" ht="345">
      <c r="A4463" t="s">
        <v>8817</v>
      </c>
      <c r="C4463" t="s">
        <v>4507</v>
      </c>
      <c r="F4463" t="s">
        <v>132</v>
      </c>
      <c r="G4463" t="s">
        <v>1310</v>
      </c>
      <c r="H4463" t="s">
        <v>8819</v>
      </c>
      <c r="K4463" t="s">
        <v>1312</v>
      </c>
      <c r="L4463" t="s">
        <v>1313</v>
      </c>
      <c r="M4463" t="s">
        <v>8820</v>
      </c>
      <c r="P4463" t="s">
        <v>132</v>
      </c>
      <c r="Q4463" t="s">
        <v>1315</v>
      </c>
      <c r="R4463" t="s">
        <v>8818</v>
      </c>
      <c r="S4463" t="s">
        <v>11336</v>
      </c>
      <c r="T4463" t="s">
        <v>13647</v>
      </c>
      <c r="U4463" s="2" t="s">
        <v>13648</v>
      </c>
      <c r="W4463" t="s">
        <v>4507</v>
      </c>
    </row>
    <row r="4464" spans="1:23">
      <c r="A4464" t="s">
        <v>8821</v>
      </c>
      <c r="C4464" t="s">
        <v>12266</v>
      </c>
      <c r="F4464" t="s">
        <v>132</v>
      </c>
      <c r="G4464" t="s">
        <v>1310</v>
      </c>
      <c r="H4464" t="s">
        <v>8823</v>
      </c>
      <c r="K4464" t="s">
        <v>1312</v>
      </c>
      <c r="L4464" t="s">
        <v>1313</v>
      </c>
      <c r="M4464" t="s">
        <v>8824</v>
      </c>
      <c r="P4464" t="s">
        <v>132</v>
      </c>
      <c r="Q4464" t="s">
        <v>1315</v>
      </c>
      <c r="R4464" t="s">
        <v>8822</v>
      </c>
      <c r="S4464" t="s">
        <v>12261</v>
      </c>
      <c r="T4464" t="s">
        <v>13645</v>
      </c>
      <c r="U4464" t="s">
        <v>12263</v>
      </c>
      <c r="W4464" t="s">
        <v>12266</v>
      </c>
    </row>
    <row r="4465" spans="1:23">
      <c r="A4465" t="s">
        <v>8821</v>
      </c>
      <c r="C4465" t="s">
        <v>12299</v>
      </c>
      <c r="F4465" t="s">
        <v>132</v>
      </c>
      <c r="G4465" t="s">
        <v>1310</v>
      </c>
      <c r="H4465" t="s">
        <v>8823</v>
      </c>
      <c r="K4465" t="s">
        <v>1312</v>
      </c>
      <c r="L4465" t="s">
        <v>1313</v>
      </c>
      <c r="M4465" t="s">
        <v>8824</v>
      </c>
      <c r="P4465" t="s">
        <v>132</v>
      </c>
      <c r="Q4465" t="s">
        <v>1315</v>
      </c>
      <c r="R4465" t="s">
        <v>8822</v>
      </c>
      <c r="S4465" t="s">
        <v>132</v>
      </c>
      <c r="T4465" t="s">
        <v>12264</v>
      </c>
      <c r="V4465" t="s">
        <v>12286</v>
      </c>
      <c r="W4465" t="s">
        <v>12299</v>
      </c>
    </row>
    <row r="4466" spans="1:23" ht="345">
      <c r="A4466" t="s">
        <v>8821</v>
      </c>
      <c r="C4466" t="s">
        <v>4507</v>
      </c>
      <c r="F4466" t="s">
        <v>132</v>
      </c>
      <c r="G4466" t="s">
        <v>1310</v>
      </c>
      <c r="H4466" t="s">
        <v>8823</v>
      </c>
      <c r="K4466" t="s">
        <v>1312</v>
      </c>
      <c r="L4466" t="s">
        <v>1313</v>
      </c>
      <c r="M4466" t="s">
        <v>8824</v>
      </c>
      <c r="P4466" t="s">
        <v>132</v>
      </c>
      <c r="Q4466" t="s">
        <v>1315</v>
      </c>
      <c r="R4466" t="s">
        <v>8822</v>
      </c>
      <c r="S4466" t="s">
        <v>11336</v>
      </c>
      <c r="T4466" t="s">
        <v>13647</v>
      </c>
      <c r="U4466" s="2" t="s">
        <v>13648</v>
      </c>
      <c r="W4466" t="s">
        <v>4507</v>
      </c>
    </row>
    <row r="4467" spans="1:23" hidden="1">
      <c r="A4467" t="s">
        <v>8825</v>
      </c>
      <c r="D4467" t="s">
        <v>1115</v>
      </c>
      <c r="F4467" t="s">
        <v>45</v>
      </c>
      <c r="G4467" t="s">
        <v>25</v>
      </c>
      <c r="H4467" t="s">
        <v>8826</v>
      </c>
      <c r="I4467" t="s">
        <v>3985</v>
      </c>
      <c r="K4467" t="s">
        <v>1066</v>
      </c>
      <c r="L4467" t="s">
        <v>1067</v>
      </c>
      <c r="M4467" t="s">
        <v>8827</v>
      </c>
      <c r="N4467" t="s">
        <v>1118</v>
      </c>
      <c r="P4467" t="s">
        <v>1068</v>
      </c>
      <c r="Q4467" t="s">
        <v>1069</v>
      </c>
      <c r="R4467" t="s">
        <v>214</v>
      </c>
    </row>
    <row r="4468" spans="1:23">
      <c r="A4468" t="s">
        <v>8828</v>
      </c>
      <c r="C4468" t="s">
        <v>13207</v>
      </c>
      <c r="F4468" t="s">
        <v>20</v>
      </c>
      <c r="G4468" t="s">
        <v>1133</v>
      </c>
      <c r="H4468" t="s">
        <v>8830</v>
      </c>
      <c r="K4468" t="s">
        <v>1136</v>
      </c>
      <c r="L4468" t="s">
        <v>1137</v>
      </c>
      <c r="M4468" t="s">
        <v>8831</v>
      </c>
      <c r="P4468" t="s">
        <v>1140</v>
      </c>
      <c r="Q4468" t="s">
        <v>1141</v>
      </c>
      <c r="R4468" t="s">
        <v>8829</v>
      </c>
      <c r="S4468" t="s">
        <v>13197</v>
      </c>
      <c r="T4468" t="s">
        <v>11914</v>
      </c>
      <c r="U4468" t="s">
        <v>13199</v>
      </c>
      <c r="W4468" t="s">
        <v>13207</v>
      </c>
    </row>
    <row r="4469" spans="1:23" ht="345">
      <c r="A4469" t="s">
        <v>8832</v>
      </c>
      <c r="C4469" t="s">
        <v>628</v>
      </c>
      <c r="D4469" t="s">
        <v>8834</v>
      </c>
      <c r="E4469" t="s">
        <v>1741</v>
      </c>
      <c r="F4469" t="s">
        <v>20</v>
      </c>
      <c r="G4469" t="s">
        <v>1133</v>
      </c>
      <c r="H4469" t="s">
        <v>8835</v>
      </c>
      <c r="I4469" t="s">
        <v>6242</v>
      </c>
      <c r="J4469" t="s">
        <v>1744</v>
      </c>
      <c r="K4469" t="s">
        <v>1136</v>
      </c>
      <c r="L4469" t="s">
        <v>1137</v>
      </c>
      <c r="M4469" t="s">
        <v>8836</v>
      </c>
      <c r="N4469" t="s">
        <v>8837</v>
      </c>
      <c r="O4469" t="s">
        <v>1747</v>
      </c>
      <c r="P4469" t="s">
        <v>1140</v>
      </c>
      <c r="Q4469" t="s">
        <v>1141</v>
      </c>
      <c r="R4469" t="s">
        <v>8833</v>
      </c>
      <c r="S4469" t="s">
        <v>11336</v>
      </c>
      <c r="T4469" t="s">
        <v>13647</v>
      </c>
      <c r="U4469" s="2" t="s">
        <v>13648</v>
      </c>
      <c r="W4469" t="s">
        <v>628</v>
      </c>
    </row>
    <row r="4470" spans="1:23">
      <c r="A4470" t="s">
        <v>8832</v>
      </c>
      <c r="C4470" t="s">
        <v>13102</v>
      </c>
      <c r="D4470" t="s">
        <v>8834</v>
      </c>
      <c r="E4470" t="s">
        <v>1741</v>
      </c>
      <c r="F4470" t="s">
        <v>20</v>
      </c>
      <c r="G4470" t="s">
        <v>1133</v>
      </c>
      <c r="H4470" t="s">
        <v>8835</v>
      </c>
      <c r="I4470" t="s">
        <v>6242</v>
      </c>
      <c r="J4470" t="s">
        <v>1744</v>
      </c>
      <c r="K4470" t="s">
        <v>1136</v>
      </c>
      <c r="L4470" t="s">
        <v>1137</v>
      </c>
      <c r="M4470" t="s">
        <v>8836</v>
      </c>
      <c r="N4470" t="s">
        <v>8837</v>
      </c>
      <c r="O4470" t="s">
        <v>1747</v>
      </c>
      <c r="P4470" t="s">
        <v>1140</v>
      </c>
      <c r="Q4470" t="s">
        <v>1141</v>
      </c>
      <c r="R4470" t="s">
        <v>8833</v>
      </c>
      <c r="S4470" t="s">
        <v>13098</v>
      </c>
      <c r="T4470" t="s">
        <v>11914</v>
      </c>
      <c r="U4470" t="s">
        <v>13100</v>
      </c>
      <c r="W4470" t="s">
        <v>13102</v>
      </c>
    </row>
    <row r="4471" spans="1:23">
      <c r="A4471" t="s">
        <v>8832</v>
      </c>
      <c r="C4471" t="s">
        <v>13107</v>
      </c>
      <c r="D4471" t="s">
        <v>8834</v>
      </c>
      <c r="E4471" t="s">
        <v>1741</v>
      </c>
      <c r="F4471" t="s">
        <v>20</v>
      </c>
      <c r="G4471" t="s">
        <v>1133</v>
      </c>
      <c r="H4471" t="s">
        <v>8835</v>
      </c>
      <c r="I4471" t="s">
        <v>6242</v>
      </c>
      <c r="J4471" t="s">
        <v>1744</v>
      </c>
      <c r="K4471" t="s">
        <v>1136</v>
      </c>
      <c r="L4471" t="s">
        <v>1137</v>
      </c>
      <c r="M4471" t="s">
        <v>8836</v>
      </c>
      <c r="N4471" t="s">
        <v>8837</v>
      </c>
      <c r="O4471" t="s">
        <v>1747</v>
      </c>
      <c r="P4471" t="s">
        <v>1140</v>
      </c>
      <c r="Q4471" t="s">
        <v>1141</v>
      </c>
      <c r="R4471" t="s">
        <v>8833</v>
      </c>
      <c r="S4471" t="s">
        <v>13098</v>
      </c>
      <c r="T4471" t="s">
        <v>11914</v>
      </c>
      <c r="U4471" t="s">
        <v>13100</v>
      </c>
      <c r="W4471" t="s">
        <v>13107</v>
      </c>
    </row>
    <row r="4472" spans="1:23">
      <c r="A4472" t="s">
        <v>8832</v>
      </c>
      <c r="C4472" t="s">
        <v>812</v>
      </c>
      <c r="D4472" t="s">
        <v>8834</v>
      </c>
      <c r="E4472" t="s">
        <v>1741</v>
      </c>
      <c r="F4472" t="s">
        <v>20</v>
      </c>
      <c r="G4472" t="s">
        <v>1133</v>
      </c>
      <c r="H4472" t="s">
        <v>8835</v>
      </c>
      <c r="I4472" t="s">
        <v>6242</v>
      </c>
      <c r="J4472" t="s">
        <v>1744</v>
      </c>
      <c r="K4472" t="s">
        <v>1136</v>
      </c>
      <c r="L4472" t="s">
        <v>1137</v>
      </c>
      <c r="M4472" t="s">
        <v>8836</v>
      </c>
      <c r="N4472" t="s">
        <v>8837</v>
      </c>
      <c r="O4472" t="s">
        <v>1747</v>
      </c>
      <c r="P4472" t="s">
        <v>1140</v>
      </c>
      <c r="Q4472" t="s">
        <v>1141</v>
      </c>
      <c r="R4472" t="s">
        <v>8833</v>
      </c>
      <c r="S4472" t="s">
        <v>13558</v>
      </c>
      <c r="T4472" t="s">
        <v>13649</v>
      </c>
      <c r="U4472" t="s">
        <v>12365</v>
      </c>
      <c r="W4472" t="s">
        <v>812</v>
      </c>
    </row>
    <row r="4473" spans="1:23">
      <c r="A4473" t="s">
        <v>8838</v>
      </c>
      <c r="C4473" t="s">
        <v>12266</v>
      </c>
      <c r="F4473" t="s">
        <v>17</v>
      </c>
      <c r="G4473" t="s">
        <v>37</v>
      </c>
      <c r="H4473" t="s">
        <v>8840</v>
      </c>
      <c r="K4473" t="s">
        <v>1184</v>
      </c>
      <c r="L4473" t="s">
        <v>1185</v>
      </c>
      <c r="M4473" t="s">
        <v>8841</v>
      </c>
      <c r="P4473" t="s">
        <v>17</v>
      </c>
      <c r="Q4473" t="s">
        <v>37</v>
      </c>
      <c r="R4473" t="s">
        <v>8839</v>
      </c>
      <c r="S4473" t="s">
        <v>12261</v>
      </c>
      <c r="T4473" t="s">
        <v>13645</v>
      </c>
      <c r="U4473" t="s">
        <v>12263</v>
      </c>
      <c r="W4473" t="s">
        <v>12266</v>
      </c>
    </row>
    <row r="4474" spans="1:23" ht="345">
      <c r="A4474" t="s">
        <v>8838</v>
      </c>
      <c r="C4474" t="s">
        <v>12851</v>
      </c>
      <c r="F4474" t="s">
        <v>17</v>
      </c>
      <c r="G4474" t="s">
        <v>37</v>
      </c>
      <c r="H4474" t="s">
        <v>8840</v>
      </c>
      <c r="K4474" t="s">
        <v>1184</v>
      </c>
      <c r="L4474" t="s">
        <v>1185</v>
      </c>
      <c r="M4474" t="s">
        <v>8841</v>
      </c>
      <c r="P4474" t="s">
        <v>17</v>
      </c>
      <c r="Q4474" t="s">
        <v>37</v>
      </c>
      <c r="R4474" t="s">
        <v>8839</v>
      </c>
      <c r="S4474" t="s">
        <v>11336</v>
      </c>
      <c r="T4474" t="s">
        <v>13647</v>
      </c>
      <c r="U4474" s="2" t="s">
        <v>13648</v>
      </c>
      <c r="W4474" t="s">
        <v>12851</v>
      </c>
    </row>
    <row r="4475" spans="1:23">
      <c r="A4475" t="s">
        <v>8838</v>
      </c>
      <c r="C4475" t="s">
        <v>13119</v>
      </c>
      <c r="F4475" t="s">
        <v>17</v>
      </c>
      <c r="G4475" t="s">
        <v>37</v>
      </c>
      <c r="H4475" t="s">
        <v>8840</v>
      </c>
      <c r="K4475" t="s">
        <v>1184</v>
      </c>
      <c r="L4475" t="s">
        <v>1185</v>
      </c>
      <c r="M4475" t="s">
        <v>8841</v>
      </c>
      <c r="P4475" t="s">
        <v>17</v>
      </c>
      <c r="Q4475" t="s">
        <v>37</v>
      </c>
      <c r="R4475" t="s">
        <v>8839</v>
      </c>
      <c r="S4475" t="s">
        <v>13115</v>
      </c>
      <c r="T4475" t="s">
        <v>13650</v>
      </c>
      <c r="U4475" t="s">
        <v>13117</v>
      </c>
      <c r="W4475" t="s">
        <v>13119</v>
      </c>
    </row>
    <row r="4476" spans="1:23">
      <c r="A4476" t="s">
        <v>8842</v>
      </c>
      <c r="B4476" t="s">
        <v>8843</v>
      </c>
      <c r="C4476" t="s">
        <v>13032</v>
      </c>
      <c r="D4476" t="s">
        <v>1132</v>
      </c>
      <c r="F4476" t="s">
        <v>20</v>
      </c>
      <c r="G4476" t="s">
        <v>1133</v>
      </c>
      <c r="H4476" t="s">
        <v>8844</v>
      </c>
      <c r="I4476" t="s">
        <v>1135</v>
      </c>
      <c r="K4476" t="s">
        <v>1136</v>
      </c>
      <c r="L4476" t="s">
        <v>1137</v>
      </c>
      <c r="M4476" t="s">
        <v>8845</v>
      </c>
      <c r="N4476" t="s">
        <v>1139</v>
      </c>
      <c r="P4476" t="s">
        <v>1140</v>
      </c>
      <c r="Q4476" t="s">
        <v>1141</v>
      </c>
      <c r="R4476" t="s">
        <v>384</v>
      </c>
      <c r="S4476" t="s">
        <v>13019</v>
      </c>
      <c r="T4476" t="s">
        <v>11915</v>
      </c>
      <c r="U4476" t="s">
        <v>13021</v>
      </c>
      <c r="W4476" t="s">
        <v>13032</v>
      </c>
    </row>
    <row r="4477" spans="1:23" hidden="1">
      <c r="A4477" t="s">
        <v>8846</v>
      </c>
      <c r="D4477" t="s">
        <v>8848</v>
      </c>
      <c r="F4477" t="s">
        <v>1072</v>
      </c>
      <c r="G4477" t="s">
        <v>154</v>
      </c>
      <c r="H4477" t="s">
        <v>8849</v>
      </c>
      <c r="I4477" t="s">
        <v>8850</v>
      </c>
      <c r="K4477" t="s">
        <v>1073</v>
      </c>
      <c r="L4477" t="s">
        <v>1074</v>
      </c>
      <c r="M4477" t="s">
        <v>8847</v>
      </c>
      <c r="N4477" t="s">
        <v>8851</v>
      </c>
      <c r="P4477" t="s">
        <v>1072</v>
      </c>
      <c r="Q4477" t="s">
        <v>1075</v>
      </c>
      <c r="R4477" t="s">
        <v>8847</v>
      </c>
    </row>
    <row r="4478" spans="1:23" hidden="1">
      <c r="A4478" t="s">
        <v>8852</v>
      </c>
      <c r="B4478" t="s">
        <v>8853</v>
      </c>
      <c r="F4478" t="s">
        <v>59</v>
      </c>
      <c r="G4478" t="s">
        <v>1101</v>
      </c>
      <c r="H4478" t="s">
        <v>8855</v>
      </c>
      <c r="K4478" t="s">
        <v>1103</v>
      </c>
      <c r="L4478" t="s">
        <v>1104</v>
      </c>
      <c r="M4478" t="s">
        <v>8856</v>
      </c>
      <c r="P4478" t="s">
        <v>1106</v>
      </c>
      <c r="Q4478" t="s">
        <v>1107</v>
      </c>
      <c r="R4478" t="s">
        <v>8854</v>
      </c>
    </row>
    <row r="4479" spans="1:23">
      <c r="A4479" t="s">
        <v>8857</v>
      </c>
      <c r="C4479" t="s">
        <v>812</v>
      </c>
      <c r="F4479" t="s">
        <v>20</v>
      </c>
      <c r="G4479" t="s">
        <v>1133</v>
      </c>
      <c r="H4479" t="s">
        <v>8859</v>
      </c>
      <c r="K4479" t="s">
        <v>1136</v>
      </c>
      <c r="L4479" t="s">
        <v>1137</v>
      </c>
      <c r="M4479" t="s">
        <v>8860</v>
      </c>
      <c r="P4479" t="s">
        <v>1140</v>
      </c>
      <c r="Q4479" t="s">
        <v>1141</v>
      </c>
      <c r="R4479" t="s">
        <v>8858</v>
      </c>
      <c r="S4479" t="s">
        <v>13558</v>
      </c>
      <c r="T4479" t="s">
        <v>13649</v>
      </c>
      <c r="U4479" t="s">
        <v>12365</v>
      </c>
      <c r="W4479" t="s">
        <v>812</v>
      </c>
    </row>
    <row r="4480" spans="1:23">
      <c r="A4480" t="s">
        <v>8861</v>
      </c>
      <c r="C4480" t="s">
        <v>676</v>
      </c>
      <c r="D4480" t="s">
        <v>2379</v>
      </c>
      <c r="F4480" t="s">
        <v>24</v>
      </c>
      <c r="G4480" t="s">
        <v>1123</v>
      </c>
      <c r="H4480" t="s">
        <v>2187</v>
      </c>
      <c r="I4480" t="s">
        <v>2381</v>
      </c>
      <c r="K4480" t="s">
        <v>24</v>
      </c>
      <c r="L4480" t="s">
        <v>1126</v>
      </c>
      <c r="M4480" t="s">
        <v>8863</v>
      </c>
      <c r="N4480" t="s">
        <v>2379</v>
      </c>
      <c r="P4480" t="s">
        <v>24</v>
      </c>
      <c r="Q4480" t="s">
        <v>1129</v>
      </c>
      <c r="R4480" t="s">
        <v>8862</v>
      </c>
      <c r="S4480" t="s">
        <v>13287</v>
      </c>
      <c r="T4480" t="s">
        <v>11915</v>
      </c>
      <c r="U4480" t="s">
        <v>13289</v>
      </c>
      <c r="W4480" t="s">
        <v>676</v>
      </c>
    </row>
    <row r="4481" spans="1:23">
      <c r="A4481" t="s">
        <v>8864</v>
      </c>
      <c r="C4481" t="s">
        <v>12013</v>
      </c>
      <c r="F4481" t="s">
        <v>20</v>
      </c>
      <c r="G4481" t="s">
        <v>1133</v>
      </c>
      <c r="H4481" t="s">
        <v>8866</v>
      </c>
      <c r="K4481" t="s">
        <v>1136</v>
      </c>
      <c r="L4481" t="s">
        <v>1137</v>
      </c>
      <c r="M4481" t="s">
        <v>8867</v>
      </c>
      <c r="P4481" t="s">
        <v>1140</v>
      </c>
      <c r="Q4481" t="s">
        <v>1141</v>
      </c>
      <c r="R4481" t="s">
        <v>8865</v>
      </c>
      <c r="S4481" t="s">
        <v>11986</v>
      </c>
      <c r="T4481" t="s">
        <v>11914</v>
      </c>
      <c r="U4481" t="s">
        <v>11988</v>
      </c>
      <c r="W4481" t="s">
        <v>12013</v>
      </c>
    </row>
    <row r="4482" spans="1:23">
      <c r="A4482" t="s">
        <v>8864</v>
      </c>
      <c r="C4482" t="s">
        <v>12016</v>
      </c>
      <c r="F4482" t="s">
        <v>20</v>
      </c>
      <c r="G4482" t="s">
        <v>1133</v>
      </c>
      <c r="H4482" t="s">
        <v>8866</v>
      </c>
      <c r="K4482" t="s">
        <v>1136</v>
      </c>
      <c r="L4482" t="s">
        <v>1137</v>
      </c>
      <c r="M4482" t="s">
        <v>8867</v>
      </c>
      <c r="P4482" t="s">
        <v>1140</v>
      </c>
      <c r="Q4482" t="s">
        <v>1141</v>
      </c>
      <c r="R4482" t="s">
        <v>8865</v>
      </c>
      <c r="S4482" t="s">
        <v>11986</v>
      </c>
      <c r="T4482" t="s">
        <v>11914</v>
      </c>
      <c r="U4482" t="s">
        <v>11988</v>
      </c>
      <c r="W4482" t="s">
        <v>12016</v>
      </c>
    </row>
    <row r="4483" spans="1:23">
      <c r="A4483" t="s">
        <v>8864</v>
      </c>
      <c r="C4483" t="s">
        <v>12905</v>
      </c>
      <c r="F4483" t="s">
        <v>20</v>
      </c>
      <c r="G4483" t="s">
        <v>1133</v>
      </c>
      <c r="H4483" t="s">
        <v>8866</v>
      </c>
      <c r="K4483" t="s">
        <v>1136</v>
      </c>
      <c r="L4483" t="s">
        <v>1137</v>
      </c>
      <c r="M4483" t="s">
        <v>8867</v>
      </c>
      <c r="P4483" t="s">
        <v>1140</v>
      </c>
      <c r="Q4483" t="s">
        <v>1141</v>
      </c>
      <c r="R4483" t="s">
        <v>8865</v>
      </c>
      <c r="S4483" t="s">
        <v>12881</v>
      </c>
      <c r="T4483" t="s">
        <v>13649</v>
      </c>
      <c r="U4483" t="s">
        <v>12883</v>
      </c>
      <c r="W4483" t="s">
        <v>12905</v>
      </c>
    </row>
    <row r="4484" spans="1:23">
      <c r="A4484" t="s">
        <v>8864</v>
      </c>
      <c r="C4484" t="s">
        <v>8902</v>
      </c>
      <c r="F4484" t="s">
        <v>20</v>
      </c>
      <c r="G4484" t="s">
        <v>1133</v>
      </c>
      <c r="H4484" t="s">
        <v>8866</v>
      </c>
      <c r="K4484" t="s">
        <v>1136</v>
      </c>
      <c r="L4484" t="s">
        <v>1137</v>
      </c>
      <c r="M4484" t="s">
        <v>8867</v>
      </c>
      <c r="P4484" t="s">
        <v>1140</v>
      </c>
      <c r="Q4484" t="s">
        <v>1141</v>
      </c>
      <c r="R4484" t="s">
        <v>8865</v>
      </c>
      <c r="S4484" t="s">
        <v>13034</v>
      </c>
      <c r="T4484" t="s">
        <v>11914</v>
      </c>
      <c r="U4484" t="s">
        <v>11988</v>
      </c>
      <c r="W4484" t="s">
        <v>8902</v>
      </c>
    </row>
    <row r="4485" spans="1:23">
      <c r="A4485" t="s">
        <v>8864</v>
      </c>
      <c r="C4485" t="s">
        <v>905</v>
      </c>
      <c r="F4485" t="s">
        <v>20</v>
      </c>
      <c r="G4485" t="s">
        <v>1133</v>
      </c>
      <c r="H4485" t="s">
        <v>8866</v>
      </c>
      <c r="K4485" t="s">
        <v>1136</v>
      </c>
      <c r="L4485" t="s">
        <v>1137</v>
      </c>
      <c r="M4485" t="s">
        <v>8867</v>
      </c>
      <c r="P4485" t="s">
        <v>1140</v>
      </c>
      <c r="Q4485" t="s">
        <v>1141</v>
      </c>
      <c r="R4485" t="s">
        <v>8865</v>
      </c>
      <c r="S4485" t="s">
        <v>288</v>
      </c>
      <c r="T4485" t="s">
        <v>11914</v>
      </c>
      <c r="U4485" t="s">
        <v>12356</v>
      </c>
      <c r="W4485" t="s">
        <v>905</v>
      </c>
    </row>
    <row r="4486" spans="1:23" hidden="1">
      <c r="A4486" t="s">
        <v>8868</v>
      </c>
      <c r="F4486" t="s">
        <v>24</v>
      </c>
      <c r="G4486" t="s">
        <v>1123</v>
      </c>
      <c r="H4486" t="s">
        <v>8870</v>
      </c>
      <c r="K4486" t="s">
        <v>24</v>
      </c>
      <c r="L4486" t="s">
        <v>1126</v>
      </c>
      <c r="M4486" t="s">
        <v>8869</v>
      </c>
      <c r="P4486" t="s">
        <v>24</v>
      </c>
      <c r="Q4486" t="s">
        <v>1129</v>
      </c>
      <c r="R4486" t="s">
        <v>8869</v>
      </c>
    </row>
    <row r="4487" spans="1:23">
      <c r="A4487" t="s">
        <v>8871</v>
      </c>
      <c r="C4487" t="s">
        <v>11931</v>
      </c>
      <c r="D4487" t="s">
        <v>1384</v>
      </c>
      <c r="F4487" t="s">
        <v>1080</v>
      </c>
      <c r="G4487" t="s">
        <v>1081</v>
      </c>
      <c r="H4487" t="s">
        <v>8873</v>
      </c>
      <c r="I4487" t="s">
        <v>1386</v>
      </c>
      <c r="K4487" t="s">
        <v>1084</v>
      </c>
      <c r="L4487" t="s">
        <v>1085</v>
      </c>
      <c r="M4487" t="s">
        <v>8872</v>
      </c>
      <c r="N4487" t="s">
        <v>1388</v>
      </c>
      <c r="P4487" t="s">
        <v>1088</v>
      </c>
      <c r="Q4487" t="s">
        <v>1089</v>
      </c>
      <c r="R4487" t="s">
        <v>8872</v>
      </c>
      <c r="S4487" t="s">
        <v>1804</v>
      </c>
      <c r="T4487" t="s">
        <v>11913</v>
      </c>
      <c r="V4487" t="s">
        <v>11913</v>
      </c>
      <c r="W4487" t="s">
        <v>11931</v>
      </c>
    </row>
    <row r="4488" spans="1:23" ht="345">
      <c r="A4488" t="s">
        <v>8874</v>
      </c>
      <c r="C4488" t="s">
        <v>999</v>
      </c>
      <c r="F4488" t="s">
        <v>17</v>
      </c>
      <c r="G4488" t="s">
        <v>37</v>
      </c>
      <c r="H4488" t="s">
        <v>8876</v>
      </c>
      <c r="K4488" t="s">
        <v>1184</v>
      </c>
      <c r="L4488" t="s">
        <v>1185</v>
      </c>
      <c r="M4488" t="s">
        <v>8877</v>
      </c>
      <c r="P4488" t="s">
        <v>17</v>
      </c>
      <c r="Q4488" t="s">
        <v>37</v>
      </c>
      <c r="R4488" t="s">
        <v>8875</v>
      </c>
      <c r="S4488" t="s">
        <v>11336</v>
      </c>
      <c r="T4488" t="s">
        <v>13647</v>
      </c>
      <c r="U4488" s="2" t="s">
        <v>13648</v>
      </c>
      <c r="W4488" t="s">
        <v>999</v>
      </c>
    </row>
    <row r="4489" spans="1:23">
      <c r="A4489" t="s">
        <v>8878</v>
      </c>
      <c r="C4489" t="s">
        <v>12266</v>
      </c>
      <c r="F4489" t="s">
        <v>17</v>
      </c>
      <c r="G4489" t="s">
        <v>37</v>
      </c>
      <c r="H4489" t="s">
        <v>8880</v>
      </c>
      <c r="K4489" t="s">
        <v>1184</v>
      </c>
      <c r="L4489" t="s">
        <v>1185</v>
      </c>
      <c r="M4489" t="s">
        <v>8881</v>
      </c>
      <c r="P4489" t="s">
        <v>17</v>
      </c>
      <c r="Q4489" t="s">
        <v>37</v>
      </c>
      <c r="R4489" t="s">
        <v>8879</v>
      </c>
      <c r="S4489" t="s">
        <v>12261</v>
      </c>
      <c r="T4489" t="s">
        <v>13645</v>
      </c>
      <c r="U4489" t="s">
        <v>12263</v>
      </c>
      <c r="W4489" t="s">
        <v>12266</v>
      </c>
    </row>
    <row r="4490" spans="1:23" ht="345">
      <c r="A4490" t="s">
        <v>8878</v>
      </c>
      <c r="C4490" t="s">
        <v>8879</v>
      </c>
      <c r="F4490" t="s">
        <v>17</v>
      </c>
      <c r="G4490" t="s">
        <v>37</v>
      </c>
      <c r="H4490" t="s">
        <v>8880</v>
      </c>
      <c r="K4490" t="s">
        <v>1184</v>
      </c>
      <c r="L4490" t="s">
        <v>1185</v>
      </c>
      <c r="M4490" t="s">
        <v>8881</v>
      </c>
      <c r="P4490" t="s">
        <v>17</v>
      </c>
      <c r="Q4490" t="s">
        <v>37</v>
      </c>
      <c r="R4490" t="s">
        <v>8879</v>
      </c>
      <c r="S4490" t="s">
        <v>11336</v>
      </c>
      <c r="T4490" t="s">
        <v>13647</v>
      </c>
      <c r="U4490" s="2" t="s">
        <v>13648</v>
      </c>
      <c r="W4490" t="s">
        <v>8879</v>
      </c>
    </row>
    <row r="4491" spans="1:23">
      <c r="A4491" t="s">
        <v>8878</v>
      </c>
      <c r="C4491" t="s">
        <v>4338</v>
      </c>
      <c r="F4491" t="s">
        <v>17</v>
      </c>
      <c r="G4491" t="s">
        <v>37</v>
      </c>
      <c r="H4491" t="s">
        <v>8880</v>
      </c>
      <c r="K4491" t="s">
        <v>1184</v>
      </c>
      <c r="L4491" t="s">
        <v>1185</v>
      </c>
      <c r="M4491" t="s">
        <v>8881</v>
      </c>
      <c r="P4491" t="s">
        <v>17</v>
      </c>
      <c r="Q4491" t="s">
        <v>37</v>
      </c>
      <c r="R4491" t="s">
        <v>8879</v>
      </c>
      <c r="S4491" t="s">
        <v>13115</v>
      </c>
      <c r="T4491" t="s">
        <v>13650</v>
      </c>
      <c r="U4491" t="s">
        <v>13117</v>
      </c>
      <c r="W4491" t="s">
        <v>4338</v>
      </c>
    </row>
    <row r="4492" spans="1:23" ht="210">
      <c r="A4492" t="s">
        <v>8882</v>
      </c>
      <c r="C4492" t="s">
        <v>12383</v>
      </c>
      <c r="F4492" t="s">
        <v>17</v>
      </c>
      <c r="G4492" t="s">
        <v>37</v>
      </c>
      <c r="H4492" t="s">
        <v>8884</v>
      </c>
      <c r="K4492" t="s">
        <v>1184</v>
      </c>
      <c r="L4492" t="s">
        <v>1185</v>
      </c>
      <c r="M4492" t="s">
        <v>8885</v>
      </c>
      <c r="P4492" t="s">
        <v>17</v>
      </c>
      <c r="Q4492" t="s">
        <v>37</v>
      </c>
      <c r="R4492" t="s">
        <v>8883</v>
      </c>
      <c r="S4492" t="s">
        <v>818</v>
      </c>
      <c r="T4492" t="s">
        <v>11914</v>
      </c>
      <c r="U4492" s="2" t="s">
        <v>12381</v>
      </c>
      <c r="W4492" t="s">
        <v>12383</v>
      </c>
    </row>
    <row r="4493" spans="1:23">
      <c r="A4493" t="s">
        <v>8886</v>
      </c>
      <c r="C4493" t="s">
        <v>12941</v>
      </c>
      <c r="D4493" t="s">
        <v>920</v>
      </c>
      <c r="E4493" t="s">
        <v>3498</v>
      </c>
      <c r="F4493" t="s">
        <v>24</v>
      </c>
      <c r="G4493" t="s">
        <v>1123</v>
      </c>
      <c r="H4493" t="s">
        <v>8888</v>
      </c>
      <c r="I4493" t="s">
        <v>7794</v>
      </c>
      <c r="J4493" t="s">
        <v>3500</v>
      </c>
      <c r="K4493" t="s">
        <v>24</v>
      </c>
      <c r="L4493" t="s">
        <v>1126</v>
      </c>
      <c r="M4493" t="s">
        <v>8889</v>
      </c>
      <c r="N4493" t="s">
        <v>7796</v>
      </c>
      <c r="O4493" t="s">
        <v>3502</v>
      </c>
      <c r="P4493" t="s">
        <v>24</v>
      </c>
      <c r="Q4493" t="s">
        <v>1129</v>
      </c>
      <c r="R4493" t="s">
        <v>8887</v>
      </c>
      <c r="S4493" t="s">
        <v>12922</v>
      </c>
      <c r="T4493" t="s">
        <v>13649</v>
      </c>
      <c r="U4493" t="s">
        <v>12883</v>
      </c>
      <c r="W4493" t="s">
        <v>12941</v>
      </c>
    </row>
    <row r="4494" spans="1:23">
      <c r="A4494" t="s">
        <v>8886</v>
      </c>
      <c r="C4494" t="s">
        <v>13333</v>
      </c>
      <c r="D4494" t="s">
        <v>920</v>
      </c>
      <c r="E4494" t="s">
        <v>3498</v>
      </c>
      <c r="F4494" t="s">
        <v>24</v>
      </c>
      <c r="G4494" t="s">
        <v>1123</v>
      </c>
      <c r="H4494" t="s">
        <v>8888</v>
      </c>
      <c r="I4494" t="s">
        <v>7794</v>
      </c>
      <c r="J4494" t="s">
        <v>3500</v>
      </c>
      <c r="K4494" t="s">
        <v>24</v>
      </c>
      <c r="L4494" t="s">
        <v>1126</v>
      </c>
      <c r="M4494" t="s">
        <v>8889</v>
      </c>
      <c r="N4494" t="s">
        <v>7796</v>
      </c>
      <c r="O4494" t="s">
        <v>3502</v>
      </c>
      <c r="P4494" t="s">
        <v>24</v>
      </c>
      <c r="Q4494" t="s">
        <v>1129</v>
      </c>
      <c r="R4494" t="s">
        <v>8887</v>
      </c>
      <c r="S4494" t="s">
        <v>13287</v>
      </c>
      <c r="T4494" t="s">
        <v>11915</v>
      </c>
      <c r="U4494" t="s">
        <v>13289</v>
      </c>
      <c r="W4494" t="s">
        <v>13333</v>
      </c>
    </row>
    <row r="4495" spans="1:23" ht="409.5">
      <c r="A4495" t="s">
        <v>8886</v>
      </c>
      <c r="C4495" t="s">
        <v>13548</v>
      </c>
      <c r="D4495" t="s">
        <v>920</v>
      </c>
      <c r="E4495" t="s">
        <v>3498</v>
      </c>
      <c r="F4495" t="s">
        <v>24</v>
      </c>
      <c r="G4495" t="s">
        <v>1123</v>
      </c>
      <c r="H4495" t="s">
        <v>8888</v>
      </c>
      <c r="I4495" t="s">
        <v>7794</v>
      </c>
      <c r="J4495" t="s">
        <v>3500</v>
      </c>
      <c r="K4495" t="s">
        <v>24</v>
      </c>
      <c r="L4495" t="s">
        <v>1126</v>
      </c>
      <c r="M4495" t="s">
        <v>8889</v>
      </c>
      <c r="N4495" t="s">
        <v>7796</v>
      </c>
      <c r="O4495" t="s">
        <v>3502</v>
      </c>
      <c r="P4495" t="s">
        <v>24</v>
      </c>
      <c r="Q4495" t="s">
        <v>1129</v>
      </c>
      <c r="R4495" t="s">
        <v>8887</v>
      </c>
      <c r="S4495" t="s">
        <v>13356</v>
      </c>
      <c r="T4495" t="s">
        <v>13651</v>
      </c>
      <c r="U4495" s="2" t="s">
        <v>13358</v>
      </c>
      <c r="W4495" t="s">
        <v>13548</v>
      </c>
    </row>
    <row r="4496" spans="1:23">
      <c r="A4496" t="s">
        <v>8890</v>
      </c>
      <c r="C4496" t="s">
        <v>12045</v>
      </c>
      <c r="F4496" t="s">
        <v>1368</v>
      </c>
      <c r="G4496" t="s">
        <v>1369</v>
      </c>
      <c r="H4496" t="s">
        <v>8892</v>
      </c>
      <c r="K4496" t="s">
        <v>1372</v>
      </c>
      <c r="L4496" t="s">
        <v>1373</v>
      </c>
      <c r="M4496" t="s">
        <v>8893</v>
      </c>
      <c r="P4496" t="s">
        <v>1376</v>
      </c>
      <c r="Q4496" t="s">
        <v>1377</v>
      </c>
      <c r="R4496" t="s">
        <v>8891</v>
      </c>
      <c r="S4496" t="s">
        <v>647</v>
      </c>
      <c r="T4496" t="s">
        <v>11915</v>
      </c>
      <c r="U4496" t="s">
        <v>13644</v>
      </c>
      <c r="W4496" t="s">
        <v>12045</v>
      </c>
    </row>
    <row r="4497" spans="1:23">
      <c r="A4497" t="s">
        <v>8890</v>
      </c>
      <c r="C4497" t="s">
        <v>962</v>
      </c>
      <c r="F4497" t="s">
        <v>1368</v>
      </c>
      <c r="G4497" t="s">
        <v>1369</v>
      </c>
      <c r="H4497" t="s">
        <v>8892</v>
      </c>
      <c r="K4497" t="s">
        <v>1372</v>
      </c>
      <c r="L4497" t="s">
        <v>1373</v>
      </c>
      <c r="M4497" t="s">
        <v>8893</v>
      </c>
      <c r="P4497" t="s">
        <v>1376</v>
      </c>
      <c r="Q4497" t="s">
        <v>1377</v>
      </c>
      <c r="R4497" t="s">
        <v>8891</v>
      </c>
      <c r="S4497" t="s">
        <v>962</v>
      </c>
      <c r="T4497" t="s">
        <v>13646</v>
      </c>
      <c r="U4497" t="s">
        <v>12614</v>
      </c>
      <c r="W4497" t="s">
        <v>962</v>
      </c>
    </row>
    <row r="4498" spans="1:23" ht="345">
      <c r="A4498" t="s">
        <v>8890</v>
      </c>
      <c r="C4498" t="s">
        <v>628</v>
      </c>
      <c r="F4498" t="s">
        <v>1368</v>
      </c>
      <c r="G4498" t="s">
        <v>1369</v>
      </c>
      <c r="H4498" t="s">
        <v>8892</v>
      </c>
      <c r="K4498" t="s">
        <v>1372</v>
      </c>
      <c r="L4498" t="s">
        <v>1373</v>
      </c>
      <c r="M4498" t="s">
        <v>8893</v>
      </c>
      <c r="P4498" t="s">
        <v>1376</v>
      </c>
      <c r="Q4498" t="s">
        <v>1377</v>
      </c>
      <c r="R4498" t="s">
        <v>8891</v>
      </c>
      <c r="S4498" t="s">
        <v>11336</v>
      </c>
      <c r="T4498" t="s">
        <v>13647</v>
      </c>
      <c r="U4498" s="2" t="s">
        <v>13648</v>
      </c>
      <c r="W4498" t="s">
        <v>628</v>
      </c>
    </row>
    <row r="4499" spans="1:23" ht="345">
      <c r="A4499" t="s">
        <v>8890</v>
      </c>
      <c r="C4499" t="s">
        <v>744</v>
      </c>
      <c r="F4499" t="s">
        <v>1368</v>
      </c>
      <c r="G4499" t="s">
        <v>1369</v>
      </c>
      <c r="H4499" t="s">
        <v>8892</v>
      </c>
      <c r="K4499" t="s">
        <v>1372</v>
      </c>
      <c r="L4499" t="s">
        <v>1373</v>
      </c>
      <c r="M4499" t="s">
        <v>8893</v>
      </c>
      <c r="P4499" t="s">
        <v>1376</v>
      </c>
      <c r="Q4499" t="s">
        <v>1377</v>
      </c>
      <c r="R4499" t="s">
        <v>8891</v>
      </c>
      <c r="S4499" t="s">
        <v>11336</v>
      </c>
      <c r="T4499" t="s">
        <v>13647</v>
      </c>
      <c r="U4499" s="2" t="s">
        <v>13648</v>
      </c>
      <c r="W4499" t="s">
        <v>744</v>
      </c>
    </row>
    <row r="4500" spans="1:23" ht="345">
      <c r="A4500" t="s">
        <v>8890</v>
      </c>
      <c r="C4500" t="s">
        <v>12812</v>
      </c>
      <c r="F4500" t="s">
        <v>1368</v>
      </c>
      <c r="G4500" t="s">
        <v>1369</v>
      </c>
      <c r="H4500" t="s">
        <v>8892</v>
      </c>
      <c r="K4500" t="s">
        <v>1372</v>
      </c>
      <c r="L4500" t="s">
        <v>1373</v>
      </c>
      <c r="M4500" t="s">
        <v>8893</v>
      </c>
      <c r="P4500" t="s">
        <v>1376</v>
      </c>
      <c r="Q4500" t="s">
        <v>1377</v>
      </c>
      <c r="R4500" t="s">
        <v>8891</v>
      </c>
      <c r="S4500" t="s">
        <v>11336</v>
      </c>
      <c r="T4500" t="s">
        <v>13647</v>
      </c>
      <c r="U4500" s="2" t="s">
        <v>13648</v>
      </c>
      <c r="W4500" t="s">
        <v>12812</v>
      </c>
    </row>
    <row r="4501" spans="1:23">
      <c r="A4501" t="s">
        <v>8890</v>
      </c>
      <c r="C4501" t="s">
        <v>766</v>
      </c>
      <c r="F4501" t="s">
        <v>1368</v>
      </c>
      <c r="G4501" t="s">
        <v>1369</v>
      </c>
      <c r="H4501" t="s">
        <v>8892</v>
      </c>
      <c r="K4501" t="s">
        <v>1372</v>
      </c>
      <c r="L4501" t="s">
        <v>1373</v>
      </c>
      <c r="M4501" t="s">
        <v>8893</v>
      </c>
      <c r="P4501" t="s">
        <v>1376</v>
      </c>
      <c r="Q4501" t="s">
        <v>1377</v>
      </c>
      <c r="R4501" t="s">
        <v>8891</v>
      </c>
      <c r="S4501" t="s">
        <v>13034</v>
      </c>
      <c r="T4501" t="s">
        <v>11914</v>
      </c>
      <c r="U4501" t="s">
        <v>11988</v>
      </c>
      <c r="W4501" t="s">
        <v>766</v>
      </c>
    </row>
    <row r="4502" spans="1:23">
      <c r="A4502" t="s">
        <v>8890</v>
      </c>
      <c r="C4502" t="s">
        <v>13636</v>
      </c>
      <c r="F4502" t="s">
        <v>1368</v>
      </c>
      <c r="G4502" t="s">
        <v>1369</v>
      </c>
      <c r="H4502" t="s">
        <v>8892</v>
      </c>
      <c r="K4502" t="s">
        <v>1372</v>
      </c>
      <c r="L4502" t="s">
        <v>1373</v>
      </c>
      <c r="M4502" t="s">
        <v>8893</v>
      </c>
      <c r="P4502" t="s">
        <v>1376</v>
      </c>
      <c r="Q4502" t="s">
        <v>1377</v>
      </c>
      <c r="R4502" t="s">
        <v>8891</v>
      </c>
      <c r="S4502" t="s">
        <v>13558</v>
      </c>
      <c r="T4502" t="s">
        <v>13649</v>
      </c>
      <c r="U4502" t="s">
        <v>12365</v>
      </c>
      <c r="W4502" t="s">
        <v>13636</v>
      </c>
    </row>
    <row r="4503" spans="1:23" ht="345">
      <c r="A4503" t="s">
        <v>8894</v>
      </c>
      <c r="C4503" t="s">
        <v>628</v>
      </c>
      <c r="D4503" t="s">
        <v>1181</v>
      </c>
      <c r="F4503" t="s">
        <v>17</v>
      </c>
      <c r="G4503" t="s">
        <v>37</v>
      </c>
      <c r="H4503" t="s">
        <v>4235</v>
      </c>
      <c r="I4503" t="s">
        <v>1183</v>
      </c>
      <c r="K4503" t="s">
        <v>1184</v>
      </c>
      <c r="L4503" t="s">
        <v>1185</v>
      </c>
      <c r="M4503" t="s">
        <v>8895</v>
      </c>
      <c r="N4503" t="s">
        <v>1187</v>
      </c>
      <c r="P4503" t="s">
        <v>17</v>
      </c>
      <c r="Q4503" t="s">
        <v>37</v>
      </c>
      <c r="R4503" t="s">
        <v>480</v>
      </c>
      <c r="S4503" t="s">
        <v>11336</v>
      </c>
      <c r="T4503" t="s">
        <v>13647</v>
      </c>
      <c r="U4503" s="2" t="s">
        <v>13648</v>
      </c>
      <c r="W4503" t="s">
        <v>628</v>
      </c>
    </row>
    <row r="4504" spans="1:23" ht="345">
      <c r="A4504" t="s">
        <v>8894</v>
      </c>
      <c r="C4504" t="s">
        <v>12787</v>
      </c>
      <c r="D4504" t="s">
        <v>1181</v>
      </c>
      <c r="F4504" t="s">
        <v>17</v>
      </c>
      <c r="G4504" t="s">
        <v>37</v>
      </c>
      <c r="H4504" t="s">
        <v>4235</v>
      </c>
      <c r="I4504" t="s">
        <v>1183</v>
      </c>
      <c r="K4504" t="s">
        <v>1184</v>
      </c>
      <c r="L4504" t="s">
        <v>1185</v>
      </c>
      <c r="M4504" t="s">
        <v>8895</v>
      </c>
      <c r="N4504" t="s">
        <v>1187</v>
      </c>
      <c r="P4504" t="s">
        <v>17</v>
      </c>
      <c r="Q4504" t="s">
        <v>37</v>
      </c>
      <c r="R4504" t="s">
        <v>480</v>
      </c>
      <c r="S4504" t="s">
        <v>11336</v>
      </c>
      <c r="T4504" t="s">
        <v>13647</v>
      </c>
      <c r="U4504" s="2" t="s">
        <v>13648</v>
      </c>
      <c r="W4504" t="s">
        <v>12787</v>
      </c>
    </row>
    <row r="4505" spans="1:23">
      <c r="A4505" t="s">
        <v>8894</v>
      </c>
      <c r="C4505" t="s">
        <v>140</v>
      </c>
      <c r="D4505" t="s">
        <v>1181</v>
      </c>
      <c r="F4505" t="s">
        <v>17</v>
      </c>
      <c r="G4505" t="s">
        <v>37</v>
      </c>
      <c r="H4505" t="s">
        <v>4235</v>
      </c>
      <c r="I4505" t="s">
        <v>1183</v>
      </c>
      <c r="K4505" t="s">
        <v>1184</v>
      </c>
      <c r="L4505" t="s">
        <v>1185</v>
      </c>
      <c r="M4505" t="s">
        <v>8895</v>
      </c>
      <c r="N4505" t="s">
        <v>1187</v>
      </c>
      <c r="P4505" t="s">
        <v>17</v>
      </c>
      <c r="Q4505" t="s">
        <v>37</v>
      </c>
      <c r="R4505" t="s">
        <v>480</v>
      </c>
      <c r="S4505" t="s">
        <v>13115</v>
      </c>
      <c r="T4505" t="s">
        <v>13650</v>
      </c>
      <c r="U4505" t="s">
        <v>13117</v>
      </c>
      <c r="W4505" t="s">
        <v>140</v>
      </c>
    </row>
    <row r="4506" spans="1:23">
      <c r="A4506" t="s">
        <v>8894</v>
      </c>
      <c r="C4506" t="s">
        <v>13147</v>
      </c>
      <c r="D4506" t="s">
        <v>1181</v>
      </c>
      <c r="F4506" t="s">
        <v>17</v>
      </c>
      <c r="G4506" t="s">
        <v>37</v>
      </c>
      <c r="H4506" t="s">
        <v>4235</v>
      </c>
      <c r="I4506" t="s">
        <v>1183</v>
      </c>
      <c r="K4506" t="s">
        <v>1184</v>
      </c>
      <c r="L4506" t="s">
        <v>1185</v>
      </c>
      <c r="M4506" t="s">
        <v>8895</v>
      </c>
      <c r="N4506" t="s">
        <v>1187</v>
      </c>
      <c r="P4506" t="s">
        <v>17</v>
      </c>
      <c r="Q4506" t="s">
        <v>37</v>
      </c>
      <c r="R4506" t="s">
        <v>480</v>
      </c>
      <c r="S4506" t="s">
        <v>13115</v>
      </c>
      <c r="T4506" t="s">
        <v>13650</v>
      </c>
      <c r="U4506" t="s">
        <v>13117</v>
      </c>
      <c r="W4506" t="s">
        <v>13147</v>
      </c>
    </row>
    <row r="4507" spans="1:23" ht="409.5">
      <c r="A4507" t="s">
        <v>8894</v>
      </c>
      <c r="C4507" t="s">
        <v>13535</v>
      </c>
      <c r="D4507" t="s">
        <v>1181</v>
      </c>
      <c r="F4507" t="s">
        <v>17</v>
      </c>
      <c r="G4507" t="s">
        <v>37</v>
      </c>
      <c r="H4507" t="s">
        <v>4235</v>
      </c>
      <c r="I4507" t="s">
        <v>1183</v>
      </c>
      <c r="K4507" t="s">
        <v>1184</v>
      </c>
      <c r="L4507" t="s">
        <v>1185</v>
      </c>
      <c r="M4507" t="s">
        <v>8895</v>
      </c>
      <c r="N4507" t="s">
        <v>1187</v>
      </c>
      <c r="P4507" t="s">
        <v>17</v>
      </c>
      <c r="Q4507" t="s">
        <v>37</v>
      </c>
      <c r="R4507" t="s">
        <v>480</v>
      </c>
      <c r="S4507" t="s">
        <v>13356</v>
      </c>
      <c r="T4507" t="s">
        <v>13651</v>
      </c>
      <c r="U4507" s="2" t="s">
        <v>13358</v>
      </c>
      <c r="W4507" t="s">
        <v>13535</v>
      </c>
    </row>
    <row r="4508" spans="1:23" hidden="1">
      <c r="A4508" t="s">
        <v>8896</v>
      </c>
      <c r="D4508" t="s">
        <v>3808</v>
      </c>
      <c r="F4508" t="s">
        <v>17</v>
      </c>
      <c r="G4508" t="s">
        <v>37</v>
      </c>
      <c r="H4508" t="s">
        <v>8898</v>
      </c>
      <c r="I4508" t="s">
        <v>3810</v>
      </c>
      <c r="K4508" t="s">
        <v>1184</v>
      </c>
      <c r="L4508" t="s">
        <v>1185</v>
      </c>
      <c r="M4508" t="s">
        <v>8899</v>
      </c>
      <c r="N4508" t="s">
        <v>3812</v>
      </c>
      <c r="P4508" t="s">
        <v>17</v>
      </c>
      <c r="Q4508" t="s">
        <v>37</v>
      </c>
      <c r="R4508" t="s">
        <v>8897</v>
      </c>
    </row>
    <row r="4509" spans="1:23">
      <c r="A4509" t="s">
        <v>8900</v>
      </c>
      <c r="B4509" t="s">
        <v>8901</v>
      </c>
      <c r="C4509" t="s">
        <v>12013</v>
      </c>
      <c r="D4509" t="s">
        <v>2473</v>
      </c>
      <c r="F4509" t="s">
        <v>20</v>
      </c>
      <c r="G4509" t="s">
        <v>1133</v>
      </c>
      <c r="H4509" t="s">
        <v>8903</v>
      </c>
      <c r="I4509" t="s">
        <v>2475</v>
      </c>
      <c r="K4509" t="s">
        <v>1136</v>
      </c>
      <c r="L4509" t="s">
        <v>1137</v>
      </c>
      <c r="M4509" t="s">
        <v>8904</v>
      </c>
      <c r="N4509" t="s">
        <v>2477</v>
      </c>
      <c r="P4509" t="s">
        <v>1140</v>
      </c>
      <c r="Q4509" t="s">
        <v>1141</v>
      </c>
      <c r="R4509" t="s">
        <v>8902</v>
      </c>
      <c r="S4509" t="s">
        <v>11986</v>
      </c>
      <c r="T4509" t="s">
        <v>11914</v>
      </c>
      <c r="U4509" t="s">
        <v>11988</v>
      </c>
      <c r="W4509" t="s">
        <v>12013</v>
      </c>
    </row>
    <row r="4510" spans="1:23">
      <c r="A4510" t="s">
        <v>8900</v>
      </c>
      <c r="B4510" t="s">
        <v>8901</v>
      </c>
      <c r="C4510" t="s">
        <v>12016</v>
      </c>
      <c r="D4510" t="s">
        <v>2473</v>
      </c>
      <c r="F4510" t="s">
        <v>20</v>
      </c>
      <c r="G4510" t="s">
        <v>1133</v>
      </c>
      <c r="H4510" t="s">
        <v>8903</v>
      </c>
      <c r="I4510" t="s">
        <v>2475</v>
      </c>
      <c r="K4510" t="s">
        <v>1136</v>
      </c>
      <c r="L4510" t="s">
        <v>1137</v>
      </c>
      <c r="M4510" t="s">
        <v>8904</v>
      </c>
      <c r="N4510" t="s">
        <v>2477</v>
      </c>
      <c r="P4510" t="s">
        <v>1140</v>
      </c>
      <c r="Q4510" t="s">
        <v>1141</v>
      </c>
      <c r="R4510" t="s">
        <v>8902</v>
      </c>
      <c r="S4510" t="s">
        <v>11986</v>
      </c>
      <c r="T4510" t="s">
        <v>11914</v>
      </c>
      <c r="U4510" t="s">
        <v>11988</v>
      </c>
      <c r="W4510" t="s">
        <v>12016</v>
      </c>
    </row>
    <row r="4511" spans="1:23">
      <c r="A4511" t="s">
        <v>8900</v>
      </c>
      <c r="B4511" t="s">
        <v>8901</v>
      </c>
      <c r="C4511" t="s">
        <v>12424</v>
      </c>
      <c r="D4511" t="s">
        <v>2473</v>
      </c>
      <c r="F4511" t="s">
        <v>20</v>
      </c>
      <c r="G4511" t="s">
        <v>1133</v>
      </c>
      <c r="H4511" t="s">
        <v>8903</v>
      </c>
      <c r="I4511" t="s">
        <v>2475</v>
      </c>
      <c r="K4511" t="s">
        <v>1136</v>
      </c>
      <c r="L4511" t="s">
        <v>1137</v>
      </c>
      <c r="M4511" t="s">
        <v>8904</v>
      </c>
      <c r="N4511" t="s">
        <v>2477</v>
      </c>
      <c r="P4511" t="s">
        <v>1140</v>
      </c>
      <c r="Q4511" t="s">
        <v>1141</v>
      </c>
      <c r="R4511" t="s">
        <v>8902</v>
      </c>
      <c r="S4511" t="s">
        <v>45</v>
      </c>
      <c r="T4511" t="s">
        <v>11915</v>
      </c>
      <c r="U4511" t="s">
        <v>12396</v>
      </c>
      <c r="W4511" t="s">
        <v>12424</v>
      </c>
    </row>
    <row r="4512" spans="1:23">
      <c r="A4512" t="s">
        <v>8900</v>
      </c>
      <c r="B4512" t="s">
        <v>8901</v>
      </c>
      <c r="C4512" t="s">
        <v>12905</v>
      </c>
      <c r="D4512" t="s">
        <v>2473</v>
      </c>
      <c r="F4512" t="s">
        <v>20</v>
      </c>
      <c r="G4512" t="s">
        <v>1133</v>
      </c>
      <c r="H4512" t="s">
        <v>8903</v>
      </c>
      <c r="I4512" t="s">
        <v>2475</v>
      </c>
      <c r="K4512" t="s">
        <v>1136</v>
      </c>
      <c r="L4512" t="s">
        <v>1137</v>
      </c>
      <c r="M4512" t="s">
        <v>8904</v>
      </c>
      <c r="N4512" t="s">
        <v>2477</v>
      </c>
      <c r="P4512" t="s">
        <v>1140</v>
      </c>
      <c r="Q4512" t="s">
        <v>1141</v>
      </c>
      <c r="R4512" t="s">
        <v>8902</v>
      </c>
      <c r="S4512" t="s">
        <v>12881</v>
      </c>
      <c r="T4512" t="s">
        <v>13649</v>
      </c>
      <c r="U4512" t="s">
        <v>12883</v>
      </c>
      <c r="W4512" t="s">
        <v>12905</v>
      </c>
    </row>
    <row r="4513" spans="1:23">
      <c r="A4513" t="s">
        <v>8900</v>
      </c>
      <c r="B4513" t="s">
        <v>8901</v>
      </c>
      <c r="C4513" t="s">
        <v>8902</v>
      </c>
      <c r="D4513" t="s">
        <v>2473</v>
      </c>
      <c r="F4513" t="s">
        <v>20</v>
      </c>
      <c r="G4513" t="s">
        <v>1133</v>
      </c>
      <c r="H4513" t="s">
        <v>8903</v>
      </c>
      <c r="I4513" t="s">
        <v>2475</v>
      </c>
      <c r="K4513" t="s">
        <v>1136</v>
      </c>
      <c r="L4513" t="s">
        <v>1137</v>
      </c>
      <c r="M4513" t="s">
        <v>8904</v>
      </c>
      <c r="N4513" t="s">
        <v>2477</v>
      </c>
      <c r="P4513" t="s">
        <v>1140</v>
      </c>
      <c r="Q4513" t="s">
        <v>1141</v>
      </c>
      <c r="R4513" t="s">
        <v>8902</v>
      </c>
      <c r="S4513" t="s">
        <v>13034</v>
      </c>
      <c r="T4513" t="s">
        <v>11914</v>
      </c>
      <c r="U4513" t="s">
        <v>11988</v>
      </c>
      <c r="W4513" t="s">
        <v>8902</v>
      </c>
    </row>
    <row r="4514" spans="1:23">
      <c r="A4514" t="s">
        <v>8900</v>
      </c>
      <c r="B4514" t="s">
        <v>8901</v>
      </c>
      <c r="C4514" t="s">
        <v>13119</v>
      </c>
      <c r="D4514" t="s">
        <v>2473</v>
      </c>
      <c r="F4514" t="s">
        <v>20</v>
      </c>
      <c r="G4514" t="s">
        <v>1133</v>
      </c>
      <c r="H4514" t="s">
        <v>8903</v>
      </c>
      <c r="I4514" t="s">
        <v>2475</v>
      </c>
      <c r="K4514" t="s">
        <v>1136</v>
      </c>
      <c r="L4514" t="s">
        <v>1137</v>
      </c>
      <c r="M4514" t="s">
        <v>8904</v>
      </c>
      <c r="N4514" t="s">
        <v>2477</v>
      </c>
      <c r="P4514" t="s">
        <v>1140</v>
      </c>
      <c r="Q4514" t="s">
        <v>1141</v>
      </c>
      <c r="R4514" t="s">
        <v>8902</v>
      </c>
      <c r="S4514" t="s">
        <v>13115</v>
      </c>
      <c r="T4514" t="s">
        <v>13650</v>
      </c>
      <c r="U4514" t="s">
        <v>13117</v>
      </c>
      <c r="W4514" t="s">
        <v>13119</v>
      </c>
    </row>
    <row r="4515" spans="1:23">
      <c r="A4515" t="s">
        <v>8900</v>
      </c>
      <c r="B4515" t="s">
        <v>8901</v>
      </c>
      <c r="C4515" t="s">
        <v>905</v>
      </c>
      <c r="D4515" t="s">
        <v>2473</v>
      </c>
      <c r="F4515" t="s">
        <v>20</v>
      </c>
      <c r="G4515" t="s">
        <v>1133</v>
      </c>
      <c r="H4515" t="s">
        <v>8903</v>
      </c>
      <c r="I4515" t="s">
        <v>2475</v>
      </c>
      <c r="K4515" t="s">
        <v>1136</v>
      </c>
      <c r="L4515" t="s">
        <v>1137</v>
      </c>
      <c r="M4515" t="s">
        <v>8904</v>
      </c>
      <c r="N4515" t="s">
        <v>2477</v>
      </c>
      <c r="P4515" t="s">
        <v>1140</v>
      </c>
      <c r="Q4515" t="s">
        <v>1141</v>
      </c>
      <c r="R4515" t="s">
        <v>8902</v>
      </c>
      <c r="S4515" t="s">
        <v>288</v>
      </c>
      <c r="T4515" t="s">
        <v>11914</v>
      </c>
      <c r="U4515" t="s">
        <v>12356</v>
      </c>
      <c r="W4515" t="s">
        <v>905</v>
      </c>
    </row>
    <row r="4516" spans="1:23" ht="409.5">
      <c r="A4516" t="s">
        <v>8905</v>
      </c>
      <c r="C4516" t="s">
        <v>13425</v>
      </c>
      <c r="D4516" t="s">
        <v>2379</v>
      </c>
      <c r="F4516" t="s">
        <v>1619</v>
      </c>
      <c r="G4516" t="s">
        <v>1123</v>
      </c>
      <c r="H4516" t="s">
        <v>8907</v>
      </c>
      <c r="I4516" t="s">
        <v>2381</v>
      </c>
      <c r="K4516" t="s">
        <v>1621</v>
      </c>
      <c r="L4516" t="s">
        <v>1126</v>
      </c>
      <c r="M4516" t="s">
        <v>8906</v>
      </c>
      <c r="N4516" t="s">
        <v>2379</v>
      </c>
      <c r="P4516" t="s">
        <v>1623</v>
      </c>
      <c r="Q4516" t="s">
        <v>1129</v>
      </c>
      <c r="R4516" t="s">
        <v>8906</v>
      </c>
      <c r="S4516" t="s">
        <v>13356</v>
      </c>
      <c r="T4516" t="s">
        <v>13651</v>
      </c>
      <c r="U4516" s="2" t="s">
        <v>13358</v>
      </c>
      <c r="W4516" t="s">
        <v>13425</v>
      </c>
    </row>
    <row r="4517" spans="1:23" ht="180">
      <c r="A4517" t="s">
        <v>8908</v>
      </c>
      <c r="C4517" t="s">
        <v>10284</v>
      </c>
      <c r="F4517" t="s">
        <v>20</v>
      </c>
      <c r="G4517" t="s">
        <v>1133</v>
      </c>
      <c r="H4517" t="s">
        <v>8910</v>
      </c>
      <c r="K4517" t="s">
        <v>1136</v>
      </c>
      <c r="L4517" t="s">
        <v>1137</v>
      </c>
      <c r="M4517" t="s">
        <v>8911</v>
      </c>
      <c r="P4517" t="s">
        <v>1140</v>
      </c>
      <c r="Q4517" t="s">
        <v>1141</v>
      </c>
      <c r="R4517" t="s">
        <v>8909</v>
      </c>
      <c r="S4517" t="s">
        <v>12144</v>
      </c>
      <c r="T4517" t="s">
        <v>11915</v>
      </c>
      <c r="U4517" s="2" t="s">
        <v>12146</v>
      </c>
      <c r="W4517" t="s">
        <v>10284</v>
      </c>
    </row>
    <row r="4518" spans="1:23" ht="345">
      <c r="A4518" t="s">
        <v>8908</v>
      </c>
      <c r="C4518" t="s">
        <v>1339</v>
      </c>
      <c r="F4518" t="s">
        <v>20</v>
      </c>
      <c r="G4518" t="s">
        <v>1133</v>
      </c>
      <c r="H4518" t="s">
        <v>8910</v>
      </c>
      <c r="K4518" t="s">
        <v>1136</v>
      </c>
      <c r="L4518" t="s">
        <v>1137</v>
      </c>
      <c r="M4518" t="s">
        <v>8911</v>
      </c>
      <c r="P4518" t="s">
        <v>1140</v>
      </c>
      <c r="Q4518" t="s">
        <v>1141</v>
      </c>
      <c r="R4518" t="s">
        <v>8909</v>
      </c>
      <c r="S4518" t="s">
        <v>11336</v>
      </c>
      <c r="T4518" t="s">
        <v>13647</v>
      </c>
      <c r="U4518" s="2" t="s">
        <v>13648</v>
      </c>
      <c r="W4518" t="s">
        <v>1339</v>
      </c>
    </row>
    <row r="4519" spans="1:23">
      <c r="A4519" t="s">
        <v>8908</v>
      </c>
      <c r="C4519" t="s">
        <v>850</v>
      </c>
      <c r="F4519" t="s">
        <v>20</v>
      </c>
      <c r="G4519" t="s">
        <v>1133</v>
      </c>
      <c r="H4519" t="s">
        <v>8910</v>
      </c>
      <c r="K4519" t="s">
        <v>1136</v>
      </c>
      <c r="L4519" t="s">
        <v>1137</v>
      </c>
      <c r="M4519" t="s">
        <v>8911</v>
      </c>
      <c r="P4519" t="s">
        <v>1140</v>
      </c>
      <c r="Q4519" t="s">
        <v>1141</v>
      </c>
      <c r="R4519" t="s">
        <v>8909</v>
      </c>
      <c r="S4519" t="s">
        <v>13019</v>
      </c>
      <c r="T4519" t="s">
        <v>11915</v>
      </c>
      <c r="U4519" t="s">
        <v>13021</v>
      </c>
      <c r="W4519" t="s">
        <v>850</v>
      </c>
    </row>
    <row r="4520" spans="1:23">
      <c r="A4520" t="s">
        <v>8908</v>
      </c>
      <c r="C4520" t="s">
        <v>8374</v>
      </c>
      <c r="F4520" t="s">
        <v>20</v>
      </c>
      <c r="G4520" t="s">
        <v>1133</v>
      </c>
      <c r="H4520" t="s">
        <v>8910</v>
      </c>
      <c r="K4520" t="s">
        <v>1136</v>
      </c>
      <c r="L4520" t="s">
        <v>1137</v>
      </c>
      <c r="M4520" t="s">
        <v>8911</v>
      </c>
      <c r="P4520" t="s">
        <v>1140</v>
      </c>
      <c r="Q4520" t="s">
        <v>1141</v>
      </c>
      <c r="R4520" t="s">
        <v>8909</v>
      </c>
      <c r="S4520" t="s">
        <v>13019</v>
      </c>
      <c r="T4520" t="s">
        <v>11915</v>
      </c>
      <c r="U4520" t="s">
        <v>13021</v>
      </c>
      <c r="W4520" t="s">
        <v>8374</v>
      </c>
    </row>
    <row r="4521" spans="1:23">
      <c r="A4521" t="s">
        <v>8908</v>
      </c>
      <c r="C4521" t="s">
        <v>227</v>
      </c>
      <c r="F4521" t="s">
        <v>20</v>
      </c>
      <c r="G4521" t="s">
        <v>1133</v>
      </c>
      <c r="H4521" t="s">
        <v>8910</v>
      </c>
      <c r="K4521" t="s">
        <v>1136</v>
      </c>
      <c r="L4521" t="s">
        <v>1137</v>
      </c>
      <c r="M4521" t="s">
        <v>8911</v>
      </c>
      <c r="P4521" t="s">
        <v>1140</v>
      </c>
      <c r="Q4521" t="s">
        <v>1141</v>
      </c>
      <c r="R4521" t="s">
        <v>8909</v>
      </c>
      <c r="S4521" t="s">
        <v>13019</v>
      </c>
      <c r="T4521" t="s">
        <v>11915</v>
      </c>
      <c r="U4521" t="s">
        <v>13021</v>
      </c>
      <c r="W4521" t="s">
        <v>227</v>
      </c>
    </row>
    <row r="4522" spans="1:23">
      <c r="A4522" t="s">
        <v>8908</v>
      </c>
      <c r="C4522" t="s">
        <v>13030</v>
      </c>
      <c r="F4522" t="s">
        <v>20</v>
      </c>
      <c r="G4522" t="s">
        <v>1133</v>
      </c>
      <c r="H4522" t="s">
        <v>8910</v>
      </c>
      <c r="K4522" t="s">
        <v>1136</v>
      </c>
      <c r="L4522" t="s">
        <v>1137</v>
      </c>
      <c r="M4522" t="s">
        <v>8911</v>
      </c>
      <c r="P4522" t="s">
        <v>1140</v>
      </c>
      <c r="Q4522" t="s">
        <v>1141</v>
      </c>
      <c r="R4522" t="s">
        <v>8909</v>
      </c>
      <c r="S4522" t="s">
        <v>13019</v>
      </c>
      <c r="T4522" t="s">
        <v>11915</v>
      </c>
      <c r="U4522" t="s">
        <v>13021</v>
      </c>
      <c r="W4522" t="s">
        <v>13030</v>
      </c>
    </row>
    <row r="4523" spans="1:23" ht="345">
      <c r="A4523" t="s">
        <v>8912</v>
      </c>
      <c r="C4523" t="s">
        <v>443</v>
      </c>
      <c r="D4523" t="s">
        <v>4752</v>
      </c>
      <c r="F4523" t="s">
        <v>1072</v>
      </c>
      <c r="G4523" t="s">
        <v>154</v>
      </c>
      <c r="H4523" t="s">
        <v>8914</v>
      </c>
      <c r="I4523" t="s">
        <v>8915</v>
      </c>
      <c r="K4523" t="s">
        <v>1073</v>
      </c>
      <c r="L4523" t="s">
        <v>1074</v>
      </c>
      <c r="M4523" t="s">
        <v>8916</v>
      </c>
      <c r="N4523" t="s">
        <v>4755</v>
      </c>
      <c r="P4523" t="s">
        <v>1072</v>
      </c>
      <c r="Q4523" t="s">
        <v>1075</v>
      </c>
      <c r="R4523" t="s">
        <v>8913</v>
      </c>
      <c r="S4523" t="s">
        <v>11336</v>
      </c>
      <c r="T4523" t="s">
        <v>13647</v>
      </c>
      <c r="U4523" s="2" t="s">
        <v>13648</v>
      </c>
      <c r="W4523" t="s">
        <v>443</v>
      </c>
    </row>
    <row r="4524" spans="1:23" ht="180">
      <c r="A4524" t="s">
        <v>8917</v>
      </c>
      <c r="C4524" t="s">
        <v>10918</v>
      </c>
      <c r="F4524" t="s">
        <v>17</v>
      </c>
      <c r="G4524" t="s">
        <v>37</v>
      </c>
      <c r="H4524" t="s">
        <v>8919</v>
      </c>
      <c r="K4524" t="s">
        <v>1184</v>
      </c>
      <c r="L4524" t="s">
        <v>1185</v>
      </c>
      <c r="M4524" t="s">
        <v>8920</v>
      </c>
      <c r="P4524" t="s">
        <v>17</v>
      </c>
      <c r="Q4524" t="s">
        <v>37</v>
      </c>
      <c r="R4524" t="s">
        <v>8918</v>
      </c>
      <c r="S4524" t="s">
        <v>12144</v>
      </c>
      <c r="T4524" t="s">
        <v>11915</v>
      </c>
      <c r="U4524" s="2" t="s">
        <v>12146</v>
      </c>
      <c r="W4524" t="s">
        <v>10918</v>
      </c>
    </row>
    <row r="4525" spans="1:23" ht="180">
      <c r="A4525" t="s">
        <v>8917</v>
      </c>
      <c r="C4525" t="s">
        <v>402</v>
      </c>
      <c r="F4525" t="s">
        <v>17</v>
      </c>
      <c r="G4525" t="s">
        <v>37</v>
      </c>
      <c r="H4525" t="s">
        <v>8919</v>
      </c>
      <c r="K4525" t="s">
        <v>1184</v>
      </c>
      <c r="L4525" t="s">
        <v>1185</v>
      </c>
      <c r="M4525" t="s">
        <v>8920</v>
      </c>
      <c r="P4525" t="s">
        <v>17</v>
      </c>
      <c r="Q4525" t="s">
        <v>37</v>
      </c>
      <c r="R4525" t="s">
        <v>8918</v>
      </c>
      <c r="S4525" t="s">
        <v>12144</v>
      </c>
      <c r="T4525" t="s">
        <v>11915</v>
      </c>
      <c r="U4525" s="2" t="s">
        <v>12146</v>
      </c>
      <c r="W4525" t="s">
        <v>402</v>
      </c>
    </row>
    <row r="4526" spans="1:23">
      <c r="A4526" t="s">
        <v>8917</v>
      </c>
      <c r="C4526" t="s">
        <v>12519</v>
      </c>
      <c r="F4526" t="s">
        <v>17</v>
      </c>
      <c r="G4526" t="s">
        <v>37</v>
      </c>
      <c r="H4526" t="s">
        <v>8919</v>
      </c>
      <c r="K4526" t="s">
        <v>1184</v>
      </c>
      <c r="L4526" t="s">
        <v>1185</v>
      </c>
      <c r="M4526" t="s">
        <v>8920</v>
      </c>
      <c r="P4526" t="s">
        <v>17</v>
      </c>
      <c r="Q4526" t="s">
        <v>37</v>
      </c>
      <c r="R4526" t="s">
        <v>8918</v>
      </c>
      <c r="S4526" t="s">
        <v>12473</v>
      </c>
      <c r="T4526" t="s">
        <v>11915</v>
      </c>
      <c r="U4526" t="s">
        <v>12475</v>
      </c>
      <c r="W4526" t="s">
        <v>12519</v>
      </c>
    </row>
    <row r="4527" spans="1:23">
      <c r="A4527" t="s">
        <v>8921</v>
      </c>
      <c r="C4527" t="s">
        <v>12075</v>
      </c>
      <c r="E4527" t="s">
        <v>1208</v>
      </c>
      <c r="F4527" t="s">
        <v>1209</v>
      </c>
      <c r="G4527" t="s">
        <v>25</v>
      </c>
      <c r="H4527" t="s">
        <v>8922</v>
      </c>
      <c r="J4527" t="s">
        <v>1211</v>
      </c>
      <c r="K4527" t="s">
        <v>1212</v>
      </c>
      <c r="L4527" t="s">
        <v>1067</v>
      </c>
      <c r="M4527" t="s">
        <v>8922</v>
      </c>
      <c r="O4527" t="s">
        <v>1214</v>
      </c>
      <c r="P4527" t="s">
        <v>1215</v>
      </c>
      <c r="Q4527" t="s">
        <v>1069</v>
      </c>
      <c r="R4527" t="s">
        <v>8922</v>
      </c>
      <c r="S4527" t="s">
        <v>12062</v>
      </c>
      <c r="T4527" t="s">
        <v>11914</v>
      </c>
      <c r="U4527" t="s">
        <v>12064</v>
      </c>
      <c r="W4527" t="s">
        <v>12075</v>
      </c>
    </row>
    <row r="4528" spans="1:23" hidden="1">
      <c r="A4528" t="s">
        <v>8923</v>
      </c>
      <c r="D4528" t="s">
        <v>1132</v>
      </c>
      <c r="F4528" t="s">
        <v>20</v>
      </c>
      <c r="G4528" t="s">
        <v>1133</v>
      </c>
      <c r="H4528" t="s">
        <v>496</v>
      </c>
      <c r="I4528" t="s">
        <v>1554</v>
      </c>
      <c r="K4528" t="s">
        <v>1136</v>
      </c>
      <c r="L4528" t="s">
        <v>1137</v>
      </c>
      <c r="M4528" t="s">
        <v>496</v>
      </c>
      <c r="N4528" t="s">
        <v>1139</v>
      </c>
      <c r="P4528" t="s">
        <v>1140</v>
      </c>
      <c r="Q4528" t="s">
        <v>1141</v>
      </c>
      <c r="R4528" t="s">
        <v>496</v>
      </c>
    </row>
    <row r="4529" spans="1:23" ht="409.5">
      <c r="A4529" t="s">
        <v>8924</v>
      </c>
      <c r="B4529" t="s">
        <v>8925</v>
      </c>
      <c r="C4529" t="s">
        <v>13382</v>
      </c>
      <c r="D4529" t="s">
        <v>4884</v>
      </c>
      <c r="F4529" t="s">
        <v>24</v>
      </c>
      <c r="G4529" t="s">
        <v>1454</v>
      </c>
      <c r="H4529" t="s">
        <v>8927</v>
      </c>
      <c r="I4529" t="s">
        <v>4886</v>
      </c>
      <c r="K4529" t="s">
        <v>24</v>
      </c>
      <c r="L4529" t="s">
        <v>1457</v>
      </c>
      <c r="M4529" t="s">
        <v>8928</v>
      </c>
      <c r="N4529" t="s">
        <v>4888</v>
      </c>
      <c r="P4529" t="s">
        <v>24</v>
      </c>
      <c r="Q4529" t="s">
        <v>1460</v>
      </c>
      <c r="R4529" t="s">
        <v>8926</v>
      </c>
      <c r="S4529" t="s">
        <v>13356</v>
      </c>
      <c r="T4529" t="s">
        <v>13651</v>
      </c>
      <c r="U4529" s="2" t="s">
        <v>13358</v>
      </c>
      <c r="W4529" t="s">
        <v>13382</v>
      </c>
    </row>
    <row r="4530" spans="1:23" ht="345">
      <c r="A4530" t="s">
        <v>8929</v>
      </c>
      <c r="B4530" t="s">
        <v>8930</v>
      </c>
      <c r="C4530" t="s">
        <v>628</v>
      </c>
      <c r="D4530" t="s">
        <v>2379</v>
      </c>
      <c r="F4530" t="s">
        <v>24</v>
      </c>
      <c r="G4530" t="s">
        <v>1123</v>
      </c>
      <c r="H4530" t="s">
        <v>8932</v>
      </c>
      <c r="I4530" t="s">
        <v>2381</v>
      </c>
      <c r="K4530" t="s">
        <v>24</v>
      </c>
      <c r="L4530" t="s">
        <v>1126</v>
      </c>
      <c r="M4530" t="s">
        <v>8933</v>
      </c>
      <c r="N4530" t="s">
        <v>2379</v>
      </c>
      <c r="P4530" t="s">
        <v>24</v>
      </c>
      <c r="Q4530" t="s">
        <v>1129</v>
      </c>
      <c r="R4530" t="s">
        <v>8931</v>
      </c>
      <c r="S4530" t="s">
        <v>11336</v>
      </c>
      <c r="T4530" t="s">
        <v>13647</v>
      </c>
      <c r="U4530" s="2" t="s">
        <v>13648</v>
      </c>
      <c r="W4530" t="s">
        <v>628</v>
      </c>
    </row>
    <row r="4531" spans="1:23" ht="409.5">
      <c r="A4531" t="s">
        <v>8929</v>
      </c>
      <c r="B4531" t="s">
        <v>8930</v>
      </c>
      <c r="C4531" t="s">
        <v>13535</v>
      </c>
      <c r="D4531" t="s">
        <v>2379</v>
      </c>
      <c r="F4531" t="s">
        <v>24</v>
      </c>
      <c r="G4531" t="s">
        <v>1123</v>
      </c>
      <c r="H4531" t="s">
        <v>8932</v>
      </c>
      <c r="I4531" t="s">
        <v>2381</v>
      </c>
      <c r="K4531" t="s">
        <v>24</v>
      </c>
      <c r="L4531" t="s">
        <v>1126</v>
      </c>
      <c r="M4531" t="s">
        <v>8933</v>
      </c>
      <c r="N4531" t="s">
        <v>2379</v>
      </c>
      <c r="P4531" t="s">
        <v>24</v>
      </c>
      <c r="Q4531" t="s">
        <v>1129</v>
      </c>
      <c r="R4531" t="s">
        <v>8931</v>
      </c>
      <c r="S4531" t="s">
        <v>13356</v>
      </c>
      <c r="T4531" t="s">
        <v>13651</v>
      </c>
      <c r="U4531" s="2" t="s">
        <v>13358</v>
      </c>
      <c r="W4531" t="s">
        <v>13535</v>
      </c>
    </row>
    <row r="4532" spans="1:23" ht="409.5">
      <c r="A4532" t="s">
        <v>8929</v>
      </c>
      <c r="B4532" t="s">
        <v>8930</v>
      </c>
      <c r="C4532" t="s">
        <v>8931</v>
      </c>
      <c r="D4532" t="s">
        <v>2379</v>
      </c>
      <c r="F4532" t="s">
        <v>24</v>
      </c>
      <c r="G4532" t="s">
        <v>1123</v>
      </c>
      <c r="H4532" t="s">
        <v>8932</v>
      </c>
      <c r="I4532" t="s">
        <v>2381</v>
      </c>
      <c r="K4532" t="s">
        <v>24</v>
      </c>
      <c r="L4532" t="s">
        <v>1126</v>
      </c>
      <c r="M4532" t="s">
        <v>8933</v>
      </c>
      <c r="N4532" t="s">
        <v>2379</v>
      </c>
      <c r="P4532" t="s">
        <v>24</v>
      </c>
      <c r="Q4532" t="s">
        <v>1129</v>
      </c>
      <c r="R4532" t="s">
        <v>8931</v>
      </c>
      <c r="S4532" t="s">
        <v>13356</v>
      </c>
      <c r="T4532" t="s">
        <v>13651</v>
      </c>
      <c r="U4532" s="2" t="s">
        <v>13358</v>
      </c>
      <c r="W4532" t="s">
        <v>8931</v>
      </c>
    </row>
    <row r="4533" spans="1:23">
      <c r="A4533" t="s">
        <v>8934</v>
      </c>
      <c r="C4533" t="s">
        <v>12318</v>
      </c>
      <c r="D4533" t="s">
        <v>1115</v>
      </c>
      <c r="E4533" t="s">
        <v>1111</v>
      </c>
      <c r="F4533" t="s">
        <v>45</v>
      </c>
      <c r="G4533" t="s">
        <v>25</v>
      </c>
      <c r="H4533" t="s">
        <v>8936</v>
      </c>
      <c r="I4533" t="s">
        <v>8937</v>
      </c>
      <c r="J4533" t="s">
        <v>1112</v>
      </c>
      <c r="K4533" t="s">
        <v>1066</v>
      </c>
      <c r="L4533" t="s">
        <v>1067</v>
      </c>
      <c r="M4533" t="s">
        <v>8938</v>
      </c>
      <c r="N4533" t="s">
        <v>1118</v>
      </c>
      <c r="O4533" t="s">
        <v>1113</v>
      </c>
      <c r="P4533" t="s">
        <v>1068</v>
      </c>
      <c r="Q4533" t="s">
        <v>1069</v>
      </c>
      <c r="R4533" t="s">
        <v>8935</v>
      </c>
      <c r="S4533" t="s">
        <v>132</v>
      </c>
      <c r="T4533" t="s">
        <v>12264</v>
      </c>
      <c r="V4533" t="s">
        <v>12286</v>
      </c>
      <c r="W4533" t="s">
        <v>12318</v>
      </c>
    </row>
    <row r="4534" spans="1:23">
      <c r="A4534" t="s">
        <v>8934</v>
      </c>
      <c r="C4534" t="s">
        <v>13321</v>
      </c>
      <c r="D4534" t="s">
        <v>1115</v>
      </c>
      <c r="E4534" t="s">
        <v>1111</v>
      </c>
      <c r="F4534" t="s">
        <v>45</v>
      </c>
      <c r="G4534" t="s">
        <v>25</v>
      </c>
      <c r="H4534" t="s">
        <v>8936</v>
      </c>
      <c r="I4534" t="s">
        <v>8937</v>
      </c>
      <c r="J4534" t="s">
        <v>1112</v>
      </c>
      <c r="K4534" t="s">
        <v>1066</v>
      </c>
      <c r="L4534" t="s">
        <v>1067</v>
      </c>
      <c r="M4534" t="s">
        <v>8938</v>
      </c>
      <c r="N4534" t="s">
        <v>1118</v>
      </c>
      <c r="O4534" t="s">
        <v>1113</v>
      </c>
      <c r="P4534" t="s">
        <v>1068</v>
      </c>
      <c r="Q4534" t="s">
        <v>1069</v>
      </c>
      <c r="R4534" t="s">
        <v>8935</v>
      </c>
      <c r="S4534" t="s">
        <v>13287</v>
      </c>
      <c r="T4534" t="s">
        <v>11915</v>
      </c>
      <c r="U4534" t="s">
        <v>13289</v>
      </c>
      <c r="W4534" t="s">
        <v>13321</v>
      </c>
    </row>
    <row r="4535" spans="1:23">
      <c r="A4535" t="s">
        <v>8939</v>
      </c>
      <c r="C4535" t="s">
        <v>12266</v>
      </c>
      <c r="F4535" t="s">
        <v>59</v>
      </c>
      <c r="G4535" t="s">
        <v>1101</v>
      </c>
      <c r="H4535" t="s">
        <v>8941</v>
      </c>
      <c r="K4535" t="s">
        <v>1103</v>
      </c>
      <c r="L4535" t="s">
        <v>1104</v>
      </c>
      <c r="M4535" t="s">
        <v>8942</v>
      </c>
      <c r="P4535" t="s">
        <v>1106</v>
      </c>
      <c r="Q4535" t="s">
        <v>1107</v>
      </c>
      <c r="R4535" t="s">
        <v>8940</v>
      </c>
      <c r="S4535" t="s">
        <v>12261</v>
      </c>
      <c r="T4535" t="s">
        <v>13645</v>
      </c>
      <c r="U4535" t="s">
        <v>12263</v>
      </c>
      <c r="W4535" t="s">
        <v>12266</v>
      </c>
    </row>
    <row r="4536" spans="1:23">
      <c r="A4536" t="s">
        <v>8939</v>
      </c>
      <c r="C4536" t="s">
        <v>12292</v>
      </c>
      <c r="F4536" t="s">
        <v>59</v>
      </c>
      <c r="G4536" t="s">
        <v>1101</v>
      </c>
      <c r="H4536" t="s">
        <v>8941</v>
      </c>
      <c r="K4536" t="s">
        <v>1103</v>
      </c>
      <c r="L4536" t="s">
        <v>1104</v>
      </c>
      <c r="M4536" t="s">
        <v>8942</v>
      </c>
      <c r="P4536" t="s">
        <v>1106</v>
      </c>
      <c r="Q4536" t="s">
        <v>1107</v>
      </c>
      <c r="R4536" t="s">
        <v>8940</v>
      </c>
      <c r="S4536" t="s">
        <v>132</v>
      </c>
      <c r="T4536" t="s">
        <v>12264</v>
      </c>
      <c r="V4536" t="s">
        <v>12286</v>
      </c>
      <c r="W4536" t="s">
        <v>12292</v>
      </c>
    </row>
    <row r="4537" spans="1:23" hidden="1">
      <c r="A4537" t="s">
        <v>8943</v>
      </c>
      <c r="D4537" t="s">
        <v>8945</v>
      </c>
      <c r="F4537" t="s">
        <v>1604</v>
      </c>
      <c r="G4537" t="s">
        <v>1123</v>
      </c>
      <c r="H4537" t="s">
        <v>8946</v>
      </c>
      <c r="I4537" t="s">
        <v>8947</v>
      </c>
      <c r="K4537" t="s">
        <v>1604</v>
      </c>
      <c r="L4537" t="s">
        <v>1126</v>
      </c>
      <c r="M4537" t="s">
        <v>8948</v>
      </c>
      <c r="N4537" t="s">
        <v>8949</v>
      </c>
      <c r="P4537" t="s">
        <v>1604</v>
      </c>
      <c r="Q4537" t="s">
        <v>1129</v>
      </c>
      <c r="R4537" t="s">
        <v>8944</v>
      </c>
    </row>
    <row r="4538" spans="1:23" ht="345">
      <c r="A4538" t="s">
        <v>8950</v>
      </c>
      <c r="C4538" t="s">
        <v>628</v>
      </c>
      <c r="D4538" t="s">
        <v>1652</v>
      </c>
      <c r="F4538" t="s">
        <v>20</v>
      </c>
      <c r="G4538" t="s">
        <v>1133</v>
      </c>
      <c r="H4538" t="s">
        <v>8952</v>
      </c>
      <c r="I4538" t="s">
        <v>5272</v>
      </c>
      <c r="K4538" t="s">
        <v>1136</v>
      </c>
      <c r="L4538" t="s">
        <v>1137</v>
      </c>
      <c r="M4538" t="s">
        <v>8953</v>
      </c>
      <c r="N4538" t="s">
        <v>1656</v>
      </c>
      <c r="P4538" t="s">
        <v>1140</v>
      </c>
      <c r="Q4538" t="s">
        <v>1141</v>
      </c>
      <c r="R4538" t="s">
        <v>8951</v>
      </c>
      <c r="S4538" t="s">
        <v>11336</v>
      </c>
      <c r="T4538" t="s">
        <v>13647</v>
      </c>
      <c r="U4538" s="2" t="s">
        <v>13648</v>
      </c>
      <c r="W4538" t="s">
        <v>628</v>
      </c>
    </row>
    <row r="4539" spans="1:23">
      <c r="A4539" t="s">
        <v>8950</v>
      </c>
      <c r="C4539" t="s">
        <v>13102</v>
      </c>
      <c r="D4539" t="s">
        <v>1652</v>
      </c>
      <c r="F4539" t="s">
        <v>20</v>
      </c>
      <c r="G4539" t="s">
        <v>1133</v>
      </c>
      <c r="H4539" t="s">
        <v>8952</v>
      </c>
      <c r="I4539" t="s">
        <v>5272</v>
      </c>
      <c r="K4539" t="s">
        <v>1136</v>
      </c>
      <c r="L4539" t="s">
        <v>1137</v>
      </c>
      <c r="M4539" t="s">
        <v>8953</v>
      </c>
      <c r="N4539" t="s">
        <v>1656</v>
      </c>
      <c r="P4539" t="s">
        <v>1140</v>
      </c>
      <c r="Q4539" t="s">
        <v>1141</v>
      </c>
      <c r="R4539" t="s">
        <v>8951</v>
      </c>
      <c r="S4539" t="s">
        <v>13098</v>
      </c>
      <c r="T4539" t="s">
        <v>11914</v>
      </c>
      <c r="U4539" t="s">
        <v>13100</v>
      </c>
      <c r="W4539" t="s">
        <v>13102</v>
      </c>
    </row>
    <row r="4540" spans="1:23">
      <c r="A4540" t="s">
        <v>8950</v>
      </c>
      <c r="C4540" t="s">
        <v>812</v>
      </c>
      <c r="D4540" t="s">
        <v>1652</v>
      </c>
      <c r="F4540" t="s">
        <v>20</v>
      </c>
      <c r="G4540" t="s">
        <v>1133</v>
      </c>
      <c r="H4540" t="s">
        <v>8952</v>
      </c>
      <c r="I4540" t="s">
        <v>5272</v>
      </c>
      <c r="K4540" t="s">
        <v>1136</v>
      </c>
      <c r="L4540" t="s">
        <v>1137</v>
      </c>
      <c r="M4540" t="s">
        <v>8953</v>
      </c>
      <c r="N4540" t="s">
        <v>1656</v>
      </c>
      <c r="P4540" t="s">
        <v>1140</v>
      </c>
      <c r="Q4540" t="s">
        <v>1141</v>
      </c>
      <c r="R4540" t="s">
        <v>8951</v>
      </c>
      <c r="S4540" t="s">
        <v>13558</v>
      </c>
      <c r="T4540" t="s">
        <v>13649</v>
      </c>
      <c r="U4540" t="s">
        <v>12365</v>
      </c>
      <c r="W4540" t="s">
        <v>812</v>
      </c>
    </row>
    <row r="4541" spans="1:23">
      <c r="A4541" t="s">
        <v>8954</v>
      </c>
      <c r="C4541" t="s">
        <v>12400</v>
      </c>
      <c r="D4541" t="s">
        <v>1115</v>
      </c>
      <c r="F4541" t="s">
        <v>45</v>
      </c>
      <c r="G4541" t="s">
        <v>25</v>
      </c>
      <c r="H4541" t="s">
        <v>8955</v>
      </c>
      <c r="I4541" t="s">
        <v>3985</v>
      </c>
      <c r="K4541" t="s">
        <v>1066</v>
      </c>
      <c r="L4541" t="s">
        <v>1067</v>
      </c>
      <c r="M4541" t="s">
        <v>8956</v>
      </c>
      <c r="N4541" t="s">
        <v>1118</v>
      </c>
      <c r="P4541" t="s">
        <v>1068</v>
      </c>
      <c r="Q4541" t="s">
        <v>1069</v>
      </c>
      <c r="R4541" t="s">
        <v>749</v>
      </c>
      <c r="S4541" t="s">
        <v>45</v>
      </c>
      <c r="T4541" t="s">
        <v>11915</v>
      </c>
      <c r="U4541" t="s">
        <v>12396</v>
      </c>
      <c r="W4541" t="s">
        <v>12400</v>
      </c>
    </row>
    <row r="4542" spans="1:23">
      <c r="A4542" t="s">
        <v>8957</v>
      </c>
      <c r="C4542" t="s">
        <v>12334</v>
      </c>
      <c r="D4542" t="s">
        <v>1626</v>
      </c>
      <c r="F4542" t="s">
        <v>1627</v>
      </c>
      <c r="G4542" t="s">
        <v>1627</v>
      </c>
      <c r="H4542" t="s">
        <v>8959</v>
      </c>
      <c r="I4542" t="s">
        <v>2346</v>
      </c>
      <c r="K4542" t="s">
        <v>1630</v>
      </c>
      <c r="L4542" t="s">
        <v>1630</v>
      </c>
      <c r="M4542" t="s">
        <v>8960</v>
      </c>
      <c r="N4542" t="s">
        <v>1632</v>
      </c>
      <c r="P4542" t="s">
        <v>1633</v>
      </c>
      <c r="Q4542" t="s">
        <v>1633</v>
      </c>
      <c r="R4542" t="s">
        <v>8958</v>
      </c>
      <c r="S4542" t="s">
        <v>132</v>
      </c>
      <c r="T4542" t="s">
        <v>12264</v>
      </c>
      <c r="V4542" t="s">
        <v>12286</v>
      </c>
      <c r="W4542" t="s">
        <v>12334</v>
      </c>
    </row>
    <row r="4543" spans="1:23" ht="345">
      <c r="A4543" t="s">
        <v>8957</v>
      </c>
      <c r="C4543" t="s">
        <v>359</v>
      </c>
      <c r="D4543" t="s">
        <v>1626</v>
      </c>
      <c r="F4543" t="s">
        <v>1627</v>
      </c>
      <c r="G4543" t="s">
        <v>1627</v>
      </c>
      <c r="H4543" t="s">
        <v>8959</v>
      </c>
      <c r="I4543" t="s">
        <v>2346</v>
      </c>
      <c r="K4543" t="s">
        <v>1630</v>
      </c>
      <c r="L4543" t="s">
        <v>1630</v>
      </c>
      <c r="M4543" t="s">
        <v>8960</v>
      </c>
      <c r="N4543" t="s">
        <v>1632</v>
      </c>
      <c r="P4543" t="s">
        <v>1633</v>
      </c>
      <c r="Q4543" t="s">
        <v>1633</v>
      </c>
      <c r="R4543" t="s">
        <v>8958</v>
      </c>
      <c r="S4543" t="s">
        <v>11336</v>
      </c>
      <c r="T4543" t="s">
        <v>13647</v>
      </c>
      <c r="U4543" s="2" t="s">
        <v>13648</v>
      </c>
      <c r="W4543" t="s">
        <v>359</v>
      </c>
    </row>
    <row r="4544" spans="1:23">
      <c r="A4544" t="s">
        <v>8961</v>
      </c>
      <c r="C4544" t="s">
        <v>11931</v>
      </c>
      <c r="F4544" t="s">
        <v>20</v>
      </c>
      <c r="G4544" t="s">
        <v>1133</v>
      </c>
      <c r="H4544" t="s">
        <v>8963</v>
      </c>
      <c r="K4544" t="s">
        <v>1136</v>
      </c>
      <c r="L4544" t="s">
        <v>1137</v>
      </c>
      <c r="M4544" t="s">
        <v>8964</v>
      </c>
      <c r="P4544" t="s">
        <v>1140</v>
      </c>
      <c r="Q4544" t="s">
        <v>1141</v>
      </c>
      <c r="R4544" t="s">
        <v>8962</v>
      </c>
      <c r="S4544" t="s">
        <v>1804</v>
      </c>
      <c r="T4544" t="s">
        <v>11913</v>
      </c>
      <c r="V4544" t="s">
        <v>11913</v>
      </c>
      <c r="W4544" t="s">
        <v>11931</v>
      </c>
    </row>
    <row r="4545" spans="1:23" hidden="1">
      <c r="A4545" t="s">
        <v>8965</v>
      </c>
      <c r="F4545" t="s">
        <v>1619</v>
      </c>
      <c r="G4545" t="s">
        <v>1123</v>
      </c>
      <c r="H4545" t="s">
        <v>8967</v>
      </c>
      <c r="K4545" t="s">
        <v>1621</v>
      </c>
      <c r="L4545" t="s">
        <v>1126</v>
      </c>
      <c r="M4545" t="s">
        <v>8968</v>
      </c>
      <c r="P4545" t="s">
        <v>1623</v>
      </c>
      <c r="Q4545" t="s">
        <v>1129</v>
      </c>
      <c r="R4545" t="s">
        <v>8966</v>
      </c>
    </row>
    <row r="4546" spans="1:23" ht="345">
      <c r="A4546" t="s">
        <v>8969</v>
      </c>
      <c r="C4546" t="s">
        <v>359</v>
      </c>
      <c r="D4546" t="s">
        <v>8971</v>
      </c>
      <c r="F4546" t="s">
        <v>17</v>
      </c>
      <c r="G4546" t="s">
        <v>37</v>
      </c>
      <c r="H4546" t="s">
        <v>8972</v>
      </c>
      <c r="I4546" t="s">
        <v>8973</v>
      </c>
      <c r="K4546" t="s">
        <v>1184</v>
      </c>
      <c r="L4546" t="s">
        <v>1185</v>
      </c>
      <c r="M4546" t="s">
        <v>8974</v>
      </c>
      <c r="N4546" t="s">
        <v>8975</v>
      </c>
      <c r="P4546" t="s">
        <v>17</v>
      </c>
      <c r="Q4546" t="s">
        <v>37</v>
      </c>
      <c r="R4546" t="s">
        <v>8970</v>
      </c>
      <c r="S4546" t="s">
        <v>11336</v>
      </c>
      <c r="T4546" t="s">
        <v>13647</v>
      </c>
      <c r="U4546" s="2" t="s">
        <v>13648</v>
      </c>
      <c r="W4546" t="s">
        <v>359</v>
      </c>
    </row>
    <row r="4547" spans="1:23" ht="180">
      <c r="A4547" t="s">
        <v>8976</v>
      </c>
      <c r="C4547" t="s">
        <v>10284</v>
      </c>
      <c r="D4547" t="s">
        <v>6399</v>
      </c>
      <c r="E4547" t="s">
        <v>8978</v>
      </c>
      <c r="F4547" t="s">
        <v>17</v>
      </c>
      <c r="G4547" t="s">
        <v>37</v>
      </c>
      <c r="H4547" t="s">
        <v>2082</v>
      </c>
      <c r="I4547" t="s">
        <v>6402</v>
      </c>
      <c r="J4547" t="s">
        <v>8979</v>
      </c>
      <c r="K4547" t="s">
        <v>1184</v>
      </c>
      <c r="L4547" t="s">
        <v>1185</v>
      </c>
      <c r="M4547" t="s">
        <v>8980</v>
      </c>
      <c r="N4547" t="s">
        <v>6405</v>
      </c>
      <c r="O4547" t="s">
        <v>8981</v>
      </c>
      <c r="P4547" t="s">
        <v>17</v>
      </c>
      <c r="Q4547" t="s">
        <v>37</v>
      </c>
      <c r="R4547" t="s">
        <v>8977</v>
      </c>
      <c r="S4547" t="s">
        <v>12144</v>
      </c>
      <c r="T4547" t="s">
        <v>11915</v>
      </c>
      <c r="U4547" s="2" t="s">
        <v>12146</v>
      </c>
      <c r="W4547" t="s">
        <v>10284</v>
      </c>
    </row>
    <row r="4548" spans="1:23">
      <c r="A4548" t="s">
        <v>8976</v>
      </c>
      <c r="C4548" t="s">
        <v>12266</v>
      </c>
      <c r="D4548" t="s">
        <v>6399</v>
      </c>
      <c r="E4548" t="s">
        <v>8978</v>
      </c>
      <c r="F4548" t="s">
        <v>17</v>
      </c>
      <c r="G4548" t="s">
        <v>37</v>
      </c>
      <c r="H4548" t="s">
        <v>2082</v>
      </c>
      <c r="I4548" t="s">
        <v>6402</v>
      </c>
      <c r="J4548" t="s">
        <v>8979</v>
      </c>
      <c r="K4548" t="s">
        <v>1184</v>
      </c>
      <c r="L4548" t="s">
        <v>1185</v>
      </c>
      <c r="M4548" t="s">
        <v>8980</v>
      </c>
      <c r="N4548" t="s">
        <v>6405</v>
      </c>
      <c r="O4548" t="s">
        <v>8981</v>
      </c>
      <c r="P4548" t="s">
        <v>17</v>
      </c>
      <c r="Q4548" t="s">
        <v>37</v>
      </c>
      <c r="R4548" t="s">
        <v>8977</v>
      </c>
      <c r="S4548" t="s">
        <v>12261</v>
      </c>
      <c r="T4548" t="s">
        <v>13645</v>
      </c>
      <c r="U4548" t="s">
        <v>12263</v>
      </c>
      <c r="W4548" t="s">
        <v>12266</v>
      </c>
    </row>
    <row r="4549" spans="1:23">
      <c r="A4549" t="s">
        <v>8976</v>
      </c>
      <c r="C4549" t="s">
        <v>12292</v>
      </c>
      <c r="D4549" t="s">
        <v>6399</v>
      </c>
      <c r="E4549" t="s">
        <v>8978</v>
      </c>
      <c r="F4549" t="s">
        <v>17</v>
      </c>
      <c r="G4549" t="s">
        <v>37</v>
      </c>
      <c r="H4549" t="s">
        <v>2082</v>
      </c>
      <c r="I4549" t="s">
        <v>6402</v>
      </c>
      <c r="J4549" t="s">
        <v>8979</v>
      </c>
      <c r="K4549" t="s">
        <v>1184</v>
      </c>
      <c r="L4549" t="s">
        <v>1185</v>
      </c>
      <c r="M4549" t="s">
        <v>8980</v>
      </c>
      <c r="N4549" t="s">
        <v>6405</v>
      </c>
      <c r="O4549" t="s">
        <v>8981</v>
      </c>
      <c r="P4549" t="s">
        <v>17</v>
      </c>
      <c r="Q4549" t="s">
        <v>37</v>
      </c>
      <c r="R4549" t="s">
        <v>8977</v>
      </c>
      <c r="S4549" t="s">
        <v>132</v>
      </c>
      <c r="T4549" t="s">
        <v>12264</v>
      </c>
      <c r="V4549" t="s">
        <v>12286</v>
      </c>
      <c r="W4549" t="s">
        <v>12292</v>
      </c>
    </row>
    <row r="4550" spans="1:23">
      <c r="A4550" t="s">
        <v>8976</v>
      </c>
      <c r="C4550" t="s">
        <v>962</v>
      </c>
      <c r="D4550" t="s">
        <v>6399</v>
      </c>
      <c r="E4550" t="s">
        <v>8978</v>
      </c>
      <c r="F4550" t="s">
        <v>17</v>
      </c>
      <c r="G4550" t="s">
        <v>37</v>
      </c>
      <c r="H4550" t="s">
        <v>2082</v>
      </c>
      <c r="I4550" t="s">
        <v>6402</v>
      </c>
      <c r="J4550" t="s">
        <v>8979</v>
      </c>
      <c r="K4550" t="s">
        <v>1184</v>
      </c>
      <c r="L4550" t="s">
        <v>1185</v>
      </c>
      <c r="M4550" t="s">
        <v>8980</v>
      </c>
      <c r="N4550" t="s">
        <v>6405</v>
      </c>
      <c r="O4550" t="s">
        <v>8981</v>
      </c>
      <c r="P4550" t="s">
        <v>17</v>
      </c>
      <c r="Q4550" t="s">
        <v>37</v>
      </c>
      <c r="R4550" t="s">
        <v>8977</v>
      </c>
      <c r="S4550" t="s">
        <v>962</v>
      </c>
      <c r="T4550" t="s">
        <v>13646</v>
      </c>
      <c r="U4550" t="s">
        <v>12614</v>
      </c>
      <c r="W4550" t="s">
        <v>962</v>
      </c>
    </row>
    <row r="4551" spans="1:23" ht="345">
      <c r="A4551" t="s">
        <v>8976</v>
      </c>
      <c r="C4551" t="s">
        <v>12669</v>
      </c>
      <c r="D4551" t="s">
        <v>6399</v>
      </c>
      <c r="E4551" t="s">
        <v>8978</v>
      </c>
      <c r="F4551" t="s">
        <v>17</v>
      </c>
      <c r="G4551" t="s">
        <v>37</v>
      </c>
      <c r="H4551" t="s">
        <v>2082</v>
      </c>
      <c r="I4551" t="s">
        <v>6402</v>
      </c>
      <c r="J4551" t="s">
        <v>8979</v>
      </c>
      <c r="K4551" t="s">
        <v>1184</v>
      </c>
      <c r="L4551" t="s">
        <v>1185</v>
      </c>
      <c r="M4551" t="s">
        <v>8980</v>
      </c>
      <c r="N4551" t="s">
        <v>6405</v>
      </c>
      <c r="O4551" t="s">
        <v>8981</v>
      </c>
      <c r="P4551" t="s">
        <v>17</v>
      </c>
      <c r="Q4551" t="s">
        <v>37</v>
      </c>
      <c r="R4551" t="s">
        <v>8977</v>
      </c>
      <c r="S4551" t="s">
        <v>11336</v>
      </c>
      <c r="T4551" t="s">
        <v>13647</v>
      </c>
      <c r="U4551" s="2" t="s">
        <v>13648</v>
      </c>
      <c r="W4551" t="s">
        <v>12669</v>
      </c>
    </row>
    <row r="4552" spans="1:23" ht="345">
      <c r="A4552" t="s">
        <v>8976</v>
      </c>
      <c r="C4552" t="s">
        <v>12671</v>
      </c>
      <c r="D4552" t="s">
        <v>6399</v>
      </c>
      <c r="E4552" t="s">
        <v>8978</v>
      </c>
      <c r="F4552" t="s">
        <v>17</v>
      </c>
      <c r="G4552" t="s">
        <v>37</v>
      </c>
      <c r="H4552" t="s">
        <v>2082</v>
      </c>
      <c r="I4552" t="s">
        <v>6402</v>
      </c>
      <c r="J4552" t="s">
        <v>8979</v>
      </c>
      <c r="K4552" t="s">
        <v>1184</v>
      </c>
      <c r="L4552" t="s">
        <v>1185</v>
      </c>
      <c r="M4552" t="s">
        <v>8980</v>
      </c>
      <c r="N4552" t="s">
        <v>6405</v>
      </c>
      <c r="O4552" t="s">
        <v>8981</v>
      </c>
      <c r="P4552" t="s">
        <v>17</v>
      </c>
      <c r="Q4552" t="s">
        <v>37</v>
      </c>
      <c r="R4552" t="s">
        <v>8977</v>
      </c>
      <c r="S4552" t="s">
        <v>11336</v>
      </c>
      <c r="T4552" t="s">
        <v>13647</v>
      </c>
      <c r="U4552" s="2" t="s">
        <v>13648</v>
      </c>
      <c r="W4552" t="s">
        <v>12671</v>
      </c>
    </row>
    <row r="4553" spans="1:23" ht="345">
      <c r="A4553" t="s">
        <v>8976</v>
      </c>
      <c r="C4553" t="s">
        <v>450</v>
      </c>
      <c r="D4553" t="s">
        <v>6399</v>
      </c>
      <c r="E4553" t="s">
        <v>8978</v>
      </c>
      <c r="F4553" t="s">
        <v>17</v>
      </c>
      <c r="G4553" t="s">
        <v>37</v>
      </c>
      <c r="H4553" t="s">
        <v>2082</v>
      </c>
      <c r="I4553" t="s">
        <v>6402</v>
      </c>
      <c r="J4553" t="s">
        <v>8979</v>
      </c>
      <c r="K4553" t="s">
        <v>1184</v>
      </c>
      <c r="L4553" t="s">
        <v>1185</v>
      </c>
      <c r="M4553" t="s">
        <v>8980</v>
      </c>
      <c r="N4553" t="s">
        <v>6405</v>
      </c>
      <c r="O4553" t="s">
        <v>8981</v>
      </c>
      <c r="P4553" t="s">
        <v>17</v>
      </c>
      <c r="Q4553" t="s">
        <v>37</v>
      </c>
      <c r="R4553" t="s">
        <v>8977</v>
      </c>
      <c r="S4553" t="s">
        <v>11336</v>
      </c>
      <c r="T4553" t="s">
        <v>13647</v>
      </c>
      <c r="U4553" s="2" t="s">
        <v>13648</v>
      </c>
      <c r="W4553" t="s">
        <v>450</v>
      </c>
    </row>
    <row r="4554" spans="1:23">
      <c r="A4554" t="s">
        <v>8982</v>
      </c>
      <c r="C4554" t="s">
        <v>792</v>
      </c>
      <c r="E4554" t="s">
        <v>1093</v>
      </c>
      <c r="F4554" t="s">
        <v>45</v>
      </c>
      <c r="G4554" t="s">
        <v>25</v>
      </c>
      <c r="H4554" t="s">
        <v>8984</v>
      </c>
      <c r="J4554" t="s">
        <v>1095</v>
      </c>
      <c r="K4554" t="s">
        <v>1066</v>
      </c>
      <c r="L4554" t="s">
        <v>1067</v>
      </c>
      <c r="M4554" t="s">
        <v>8983</v>
      </c>
      <c r="O4554" t="s">
        <v>1097</v>
      </c>
      <c r="P4554" t="s">
        <v>1068</v>
      </c>
      <c r="Q4554" t="s">
        <v>1069</v>
      </c>
      <c r="R4554" t="s">
        <v>8983</v>
      </c>
      <c r="S4554" t="s">
        <v>45</v>
      </c>
      <c r="T4554" t="s">
        <v>11915</v>
      </c>
      <c r="U4554" t="s">
        <v>12396</v>
      </c>
      <c r="W4554" t="s">
        <v>792</v>
      </c>
    </row>
    <row r="4555" spans="1:23" ht="225">
      <c r="A4555" t="s">
        <v>8985</v>
      </c>
      <c r="C4555" t="s">
        <v>547</v>
      </c>
      <c r="F4555" t="s">
        <v>20</v>
      </c>
      <c r="G4555" t="s">
        <v>1133</v>
      </c>
      <c r="H4555" t="s">
        <v>8987</v>
      </c>
      <c r="K4555" t="s">
        <v>1136</v>
      </c>
      <c r="L4555" t="s">
        <v>1137</v>
      </c>
      <c r="M4555" t="s">
        <v>8988</v>
      </c>
      <c r="P4555" t="s">
        <v>1140</v>
      </c>
      <c r="Q4555" t="s">
        <v>1141</v>
      </c>
      <c r="R4555" t="s">
        <v>8986</v>
      </c>
      <c r="S4555" t="s">
        <v>12996</v>
      </c>
      <c r="T4555" t="s">
        <v>13645</v>
      </c>
      <c r="U4555" s="2" t="s">
        <v>12998</v>
      </c>
      <c r="W4555" t="s">
        <v>547</v>
      </c>
    </row>
    <row r="4556" spans="1:23">
      <c r="A4556" t="s">
        <v>8985</v>
      </c>
      <c r="C4556" t="s">
        <v>447</v>
      </c>
      <c r="F4556" t="s">
        <v>20</v>
      </c>
      <c r="G4556" t="s">
        <v>1133</v>
      </c>
      <c r="H4556" t="s">
        <v>8987</v>
      </c>
      <c r="K4556" t="s">
        <v>1136</v>
      </c>
      <c r="L4556" t="s">
        <v>1137</v>
      </c>
      <c r="M4556" t="s">
        <v>8988</v>
      </c>
      <c r="P4556" t="s">
        <v>1140</v>
      </c>
      <c r="Q4556" t="s">
        <v>1141</v>
      </c>
      <c r="R4556" t="s">
        <v>8986</v>
      </c>
      <c r="S4556" t="s">
        <v>288</v>
      </c>
      <c r="T4556" t="s">
        <v>11914</v>
      </c>
      <c r="U4556" t="s">
        <v>12356</v>
      </c>
      <c r="W4556" t="s">
        <v>447</v>
      </c>
    </row>
    <row r="4557" spans="1:23" hidden="1">
      <c r="A4557" t="s">
        <v>8989</v>
      </c>
      <c r="F4557" t="s">
        <v>132</v>
      </c>
      <c r="G4557" t="s">
        <v>1428</v>
      </c>
      <c r="H4557" t="s">
        <v>8991</v>
      </c>
      <c r="K4557" t="s">
        <v>1312</v>
      </c>
      <c r="L4557" t="s">
        <v>1430</v>
      </c>
      <c r="M4557" t="s">
        <v>8992</v>
      </c>
      <c r="P4557" t="s">
        <v>132</v>
      </c>
      <c r="Q4557" t="s">
        <v>1432</v>
      </c>
      <c r="R4557" t="s">
        <v>8990</v>
      </c>
    </row>
    <row r="4558" spans="1:23">
      <c r="A4558" t="s">
        <v>8993</v>
      </c>
      <c r="C4558" t="s">
        <v>12925</v>
      </c>
      <c r="E4558" t="s">
        <v>4065</v>
      </c>
      <c r="F4558" t="s">
        <v>1072</v>
      </c>
      <c r="G4558" t="s">
        <v>154</v>
      </c>
      <c r="H4558" t="s">
        <v>8995</v>
      </c>
      <c r="J4558" t="s">
        <v>4067</v>
      </c>
      <c r="K4558" t="s">
        <v>1073</v>
      </c>
      <c r="L4558" t="s">
        <v>1074</v>
      </c>
      <c r="M4558" t="s">
        <v>8996</v>
      </c>
      <c r="O4558" t="s">
        <v>4069</v>
      </c>
      <c r="P4558" t="s">
        <v>1072</v>
      </c>
      <c r="Q4558" t="s">
        <v>1075</v>
      </c>
      <c r="R4558" t="s">
        <v>8994</v>
      </c>
      <c r="S4558" t="s">
        <v>12922</v>
      </c>
      <c r="T4558" t="s">
        <v>13649</v>
      </c>
      <c r="U4558" t="s">
        <v>12883</v>
      </c>
      <c r="W4558" t="s">
        <v>12925</v>
      </c>
    </row>
    <row r="4559" spans="1:23">
      <c r="A4559" t="s">
        <v>8993</v>
      </c>
      <c r="C4559" t="s">
        <v>12971</v>
      </c>
      <c r="E4559" t="s">
        <v>4065</v>
      </c>
      <c r="F4559" t="s">
        <v>1072</v>
      </c>
      <c r="G4559" t="s">
        <v>154</v>
      </c>
      <c r="H4559" t="s">
        <v>8995</v>
      </c>
      <c r="J4559" t="s">
        <v>4067</v>
      </c>
      <c r="K4559" t="s">
        <v>1073</v>
      </c>
      <c r="L4559" t="s">
        <v>1074</v>
      </c>
      <c r="M4559" t="s">
        <v>8996</v>
      </c>
      <c r="O4559" t="s">
        <v>4069</v>
      </c>
      <c r="P4559" t="s">
        <v>1072</v>
      </c>
      <c r="Q4559" t="s">
        <v>1075</v>
      </c>
      <c r="R4559" t="s">
        <v>8994</v>
      </c>
      <c r="S4559" t="s">
        <v>12922</v>
      </c>
      <c r="T4559" t="s">
        <v>13649</v>
      </c>
      <c r="U4559" t="s">
        <v>12883</v>
      </c>
      <c r="W4559" t="s">
        <v>12971</v>
      </c>
    </row>
    <row r="4560" spans="1:23">
      <c r="A4560" t="s">
        <v>8993</v>
      </c>
      <c r="C4560" t="s">
        <v>13119</v>
      </c>
      <c r="E4560" t="s">
        <v>4065</v>
      </c>
      <c r="F4560" t="s">
        <v>1072</v>
      </c>
      <c r="G4560" t="s">
        <v>154</v>
      </c>
      <c r="H4560" t="s">
        <v>8995</v>
      </c>
      <c r="J4560" t="s">
        <v>4067</v>
      </c>
      <c r="K4560" t="s">
        <v>1073</v>
      </c>
      <c r="L4560" t="s">
        <v>1074</v>
      </c>
      <c r="M4560" t="s">
        <v>8996</v>
      </c>
      <c r="O4560" t="s">
        <v>4069</v>
      </c>
      <c r="P4560" t="s">
        <v>1072</v>
      </c>
      <c r="Q4560" t="s">
        <v>1075</v>
      </c>
      <c r="R4560" t="s">
        <v>8994</v>
      </c>
      <c r="S4560" t="s">
        <v>13115</v>
      </c>
      <c r="T4560" t="s">
        <v>13650</v>
      </c>
      <c r="U4560" t="s">
        <v>13117</v>
      </c>
      <c r="W4560" t="s">
        <v>13119</v>
      </c>
    </row>
    <row r="4561" spans="1:23" ht="409.5">
      <c r="A4561" t="s">
        <v>8993</v>
      </c>
      <c r="C4561" t="s">
        <v>13365</v>
      </c>
      <c r="E4561" t="s">
        <v>4065</v>
      </c>
      <c r="F4561" t="s">
        <v>1072</v>
      </c>
      <c r="G4561" t="s">
        <v>154</v>
      </c>
      <c r="H4561" t="s">
        <v>8995</v>
      </c>
      <c r="J4561" t="s">
        <v>4067</v>
      </c>
      <c r="K4561" t="s">
        <v>1073</v>
      </c>
      <c r="L4561" t="s">
        <v>1074</v>
      </c>
      <c r="M4561" t="s">
        <v>8996</v>
      </c>
      <c r="O4561" t="s">
        <v>4069</v>
      </c>
      <c r="P4561" t="s">
        <v>1072</v>
      </c>
      <c r="Q4561" t="s">
        <v>1075</v>
      </c>
      <c r="R4561" t="s">
        <v>8994</v>
      </c>
      <c r="S4561" t="s">
        <v>13356</v>
      </c>
      <c r="T4561" t="s">
        <v>13651</v>
      </c>
      <c r="U4561" s="2" t="s">
        <v>13358</v>
      </c>
      <c r="W4561" t="s">
        <v>13365</v>
      </c>
    </row>
    <row r="4562" spans="1:23" ht="409.5">
      <c r="A4562" t="s">
        <v>8993</v>
      </c>
      <c r="C4562" t="s">
        <v>13386</v>
      </c>
      <c r="E4562" t="s">
        <v>4065</v>
      </c>
      <c r="F4562" t="s">
        <v>1072</v>
      </c>
      <c r="G4562" t="s">
        <v>154</v>
      </c>
      <c r="H4562" t="s">
        <v>8995</v>
      </c>
      <c r="J4562" t="s">
        <v>4067</v>
      </c>
      <c r="K4562" t="s">
        <v>1073</v>
      </c>
      <c r="L4562" t="s">
        <v>1074</v>
      </c>
      <c r="M4562" t="s">
        <v>8996</v>
      </c>
      <c r="O4562" t="s">
        <v>4069</v>
      </c>
      <c r="P4562" t="s">
        <v>1072</v>
      </c>
      <c r="Q4562" t="s">
        <v>1075</v>
      </c>
      <c r="R4562" t="s">
        <v>8994</v>
      </c>
      <c r="S4562" t="s">
        <v>13356</v>
      </c>
      <c r="T4562" t="s">
        <v>13651</v>
      </c>
      <c r="U4562" s="2" t="s">
        <v>13358</v>
      </c>
      <c r="W4562" t="s">
        <v>13386</v>
      </c>
    </row>
    <row r="4563" spans="1:23" ht="409.5">
      <c r="A4563" t="s">
        <v>8993</v>
      </c>
      <c r="C4563" t="s">
        <v>2861</v>
      </c>
      <c r="E4563" t="s">
        <v>4065</v>
      </c>
      <c r="F4563" t="s">
        <v>1072</v>
      </c>
      <c r="G4563" t="s">
        <v>154</v>
      </c>
      <c r="H4563" t="s">
        <v>8995</v>
      </c>
      <c r="J4563" t="s">
        <v>4067</v>
      </c>
      <c r="K4563" t="s">
        <v>1073</v>
      </c>
      <c r="L4563" t="s">
        <v>1074</v>
      </c>
      <c r="M4563" t="s">
        <v>8996</v>
      </c>
      <c r="O4563" t="s">
        <v>4069</v>
      </c>
      <c r="P4563" t="s">
        <v>1072</v>
      </c>
      <c r="Q4563" t="s">
        <v>1075</v>
      </c>
      <c r="R4563" t="s">
        <v>8994</v>
      </c>
      <c r="S4563" t="s">
        <v>13356</v>
      </c>
      <c r="T4563" t="s">
        <v>13651</v>
      </c>
      <c r="U4563" s="2" t="s">
        <v>13358</v>
      </c>
      <c r="W4563" t="s">
        <v>2861</v>
      </c>
    </row>
    <row r="4564" spans="1:23" ht="409.5">
      <c r="A4564" t="s">
        <v>8993</v>
      </c>
      <c r="C4564" t="s">
        <v>13397</v>
      </c>
      <c r="E4564" t="s">
        <v>4065</v>
      </c>
      <c r="F4564" t="s">
        <v>1072</v>
      </c>
      <c r="G4564" t="s">
        <v>154</v>
      </c>
      <c r="H4564" t="s">
        <v>8995</v>
      </c>
      <c r="J4564" t="s">
        <v>4067</v>
      </c>
      <c r="K4564" t="s">
        <v>1073</v>
      </c>
      <c r="L4564" t="s">
        <v>1074</v>
      </c>
      <c r="M4564" t="s">
        <v>8996</v>
      </c>
      <c r="O4564" t="s">
        <v>4069</v>
      </c>
      <c r="P4564" t="s">
        <v>1072</v>
      </c>
      <c r="Q4564" t="s">
        <v>1075</v>
      </c>
      <c r="R4564" t="s">
        <v>8994</v>
      </c>
      <c r="S4564" t="s">
        <v>13356</v>
      </c>
      <c r="T4564" t="s">
        <v>13651</v>
      </c>
      <c r="U4564" s="2" t="s">
        <v>13358</v>
      </c>
      <c r="W4564" t="s">
        <v>13397</v>
      </c>
    </row>
    <row r="4565" spans="1:23" ht="409.5">
      <c r="A4565" t="s">
        <v>8993</v>
      </c>
      <c r="C4565" t="s">
        <v>13435</v>
      </c>
      <c r="E4565" t="s">
        <v>4065</v>
      </c>
      <c r="F4565" t="s">
        <v>1072</v>
      </c>
      <c r="G4565" t="s">
        <v>154</v>
      </c>
      <c r="H4565" t="s">
        <v>8995</v>
      </c>
      <c r="J4565" t="s">
        <v>4067</v>
      </c>
      <c r="K4565" t="s">
        <v>1073</v>
      </c>
      <c r="L4565" t="s">
        <v>1074</v>
      </c>
      <c r="M4565" t="s">
        <v>8996</v>
      </c>
      <c r="O4565" t="s">
        <v>4069</v>
      </c>
      <c r="P4565" t="s">
        <v>1072</v>
      </c>
      <c r="Q4565" t="s">
        <v>1075</v>
      </c>
      <c r="R4565" t="s">
        <v>8994</v>
      </c>
      <c r="S4565" t="s">
        <v>13356</v>
      </c>
      <c r="T4565" t="s">
        <v>13651</v>
      </c>
      <c r="U4565" s="2" t="s">
        <v>13358</v>
      </c>
      <c r="W4565" t="s">
        <v>13435</v>
      </c>
    </row>
    <row r="4566" spans="1:23" ht="409.5">
      <c r="A4566" t="s">
        <v>8993</v>
      </c>
      <c r="C4566" t="s">
        <v>5750</v>
      </c>
      <c r="E4566" t="s">
        <v>4065</v>
      </c>
      <c r="F4566" t="s">
        <v>1072</v>
      </c>
      <c r="G4566" t="s">
        <v>154</v>
      </c>
      <c r="H4566" t="s">
        <v>8995</v>
      </c>
      <c r="J4566" t="s">
        <v>4067</v>
      </c>
      <c r="K4566" t="s">
        <v>1073</v>
      </c>
      <c r="L4566" t="s">
        <v>1074</v>
      </c>
      <c r="M4566" t="s">
        <v>8996</v>
      </c>
      <c r="O4566" t="s">
        <v>4069</v>
      </c>
      <c r="P4566" t="s">
        <v>1072</v>
      </c>
      <c r="Q4566" t="s">
        <v>1075</v>
      </c>
      <c r="R4566" t="s">
        <v>8994</v>
      </c>
      <c r="S4566" t="s">
        <v>13356</v>
      </c>
      <c r="T4566" t="s">
        <v>13651</v>
      </c>
      <c r="U4566" s="2" t="s">
        <v>13358</v>
      </c>
      <c r="W4566" t="s">
        <v>5750</v>
      </c>
    </row>
    <row r="4567" spans="1:23">
      <c r="A4567" t="s">
        <v>8993</v>
      </c>
      <c r="C4567" t="s">
        <v>13593</v>
      </c>
      <c r="E4567" t="s">
        <v>4065</v>
      </c>
      <c r="F4567" t="s">
        <v>1072</v>
      </c>
      <c r="G4567" t="s">
        <v>154</v>
      </c>
      <c r="H4567" t="s">
        <v>8995</v>
      </c>
      <c r="J4567" t="s">
        <v>4067</v>
      </c>
      <c r="K4567" t="s">
        <v>1073</v>
      </c>
      <c r="L4567" t="s">
        <v>1074</v>
      </c>
      <c r="M4567" t="s">
        <v>8996</v>
      </c>
      <c r="O4567" t="s">
        <v>4069</v>
      </c>
      <c r="P4567" t="s">
        <v>1072</v>
      </c>
      <c r="Q4567" t="s">
        <v>1075</v>
      </c>
      <c r="R4567" t="s">
        <v>8994</v>
      </c>
      <c r="S4567" t="s">
        <v>13558</v>
      </c>
      <c r="T4567" t="s">
        <v>13649</v>
      </c>
      <c r="U4567" t="s">
        <v>12365</v>
      </c>
      <c r="W4567" t="s">
        <v>13593</v>
      </c>
    </row>
    <row r="4568" spans="1:23">
      <c r="A4568" t="s">
        <v>8997</v>
      </c>
      <c r="C4568" t="s">
        <v>140</v>
      </c>
      <c r="D4568" t="s">
        <v>1181</v>
      </c>
      <c r="F4568" t="s">
        <v>17</v>
      </c>
      <c r="G4568" t="s">
        <v>37</v>
      </c>
      <c r="H4568" t="s">
        <v>8998</v>
      </c>
      <c r="I4568" t="s">
        <v>1183</v>
      </c>
      <c r="K4568" t="s">
        <v>1184</v>
      </c>
      <c r="L4568" t="s">
        <v>1185</v>
      </c>
      <c r="M4568" t="s">
        <v>8999</v>
      </c>
      <c r="N4568" t="s">
        <v>1187</v>
      </c>
      <c r="P4568" t="s">
        <v>17</v>
      </c>
      <c r="Q4568" t="s">
        <v>37</v>
      </c>
      <c r="R4568" t="s">
        <v>805</v>
      </c>
      <c r="S4568" t="s">
        <v>13115</v>
      </c>
      <c r="T4568" t="s">
        <v>13650</v>
      </c>
      <c r="U4568" t="s">
        <v>13117</v>
      </c>
      <c r="W4568" t="s">
        <v>140</v>
      </c>
    </row>
    <row r="4569" spans="1:23">
      <c r="A4569" t="s">
        <v>8997</v>
      </c>
      <c r="C4569" t="s">
        <v>13147</v>
      </c>
      <c r="D4569" t="s">
        <v>1181</v>
      </c>
      <c r="F4569" t="s">
        <v>17</v>
      </c>
      <c r="G4569" t="s">
        <v>37</v>
      </c>
      <c r="H4569" t="s">
        <v>8998</v>
      </c>
      <c r="I4569" t="s">
        <v>1183</v>
      </c>
      <c r="K4569" t="s">
        <v>1184</v>
      </c>
      <c r="L4569" t="s">
        <v>1185</v>
      </c>
      <c r="M4569" t="s">
        <v>8999</v>
      </c>
      <c r="N4569" t="s">
        <v>1187</v>
      </c>
      <c r="P4569" t="s">
        <v>17</v>
      </c>
      <c r="Q4569" t="s">
        <v>37</v>
      </c>
      <c r="R4569" t="s">
        <v>805</v>
      </c>
      <c r="S4569" t="s">
        <v>13115</v>
      </c>
      <c r="T4569" t="s">
        <v>13650</v>
      </c>
      <c r="U4569" t="s">
        <v>13117</v>
      </c>
      <c r="W4569" t="s">
        <v>13147</v>
      </c>
    </row>
    <row r="4570" spans="1:23" ht="150">
      <c r="A4570" t="s">
        <v>9000</v>
      </c>
      <c r="C4570" t="s">
        <v>352</v>
      </c>
      <c r="F4570" t="s">
        <v>1072</v>
      </c>
      <c r="G4570" t="s">
        <v>25</v>
      </c>
      <c r="H4570" t="s">
        <v>9001</v>
      </c>
      <c r="K4570" t="s">
        <v>1073</v>
      </c>
      <c r="L4570" t="s">
        <v>1067</v>
      </c>
      <c r="M4570" t="s">
        <v>9001</v>
      </c>
      <c r="P4570" t="s">
        <v>1072</v>
      </c>
      <c r="Q4570" t="s">
        <v>1069</v>
      </c>
      <c r="R4570" t="s">
        <v>9001</v>
      </c>
      <c r="S4570" t="s">
        <v>13064</v>
      </c>
      <c r="T4570" t="s">
        <v>11915</v>
      </c>
      <c r="U4570" s="2" t="s">
        <v>13066</v>
      </c>
      <c r="W4570" t="s">
        <v>352</v>
      </c>
    </row>
    <row r="4571" spans="1:23" ht="225">
      <c r="A4571" t="s">
        <v>9002</v>
      </c>
      <c r="C4571" t="s">
        <v>547</v>
      </c>
      <c r="D4571" t="s">
        <v>4380</v>
      </c>
      <c r="F4571" t="s">
        <v>132</v>
      </c>
      <c r="G4571" t="s">
        <v>3846</v>
      </c>
      <c r="H4571" t="s">
        <v>9004</v>
      </c>
      <c r="I4571" t="s">
        <v>4382</v>
      </c>
      <c r="K4571" t="s">
        <v>1312</v>
      </c>
      <c r="L4571" t="s">
        <v>3849</v>
      </c>
      <c r="M4571" t="s">
        <v>9005</v>
      </c>
      <c r="N4571" t="s">
        <v>4384</v>
      </c>
      <c r="P4571" t="s">
        <v>132</v>
      </c>
      <c r="Q4571" t="s">
        <v>3852</v>
      </c>
      <c r="R4571" t="s">
        <v>9003</v>
      </c>
      <c r="S4571" t="s">
        <v>12996</v>
      </c>
      <c r="T4571" t="s">
        <v>13645</v>
      </c>
      <c r="U4571" s="2" t="s">
        <v>12998</v>
      </c>
      <c r="W4571" t="s">
        <v>547</v>
      </c>
    </row>
    <row r="4572" spans="1:23" ht="225">
      <c r="A4572" t="s">
        <v>9002</v>
      </c>
      <c r="C4572" t="s">
        <v>512</v>
      </c>
      <c r="D4572" t="s">
        <v>4380</v>
      </c>
      <c r="F4572" t="s">
        <v>132</v>
      </c>
      <c r="G4572" t="s">
        <v>3846</v>
      </c>
      <c r="H4572" t="s">
        <v>9004</v>
      </c>
      <c r="I4572" t="s">
        <v>4382</v>
      </c>
      <c r="K4572" t="s">
        <v>1312</v>
      </c>
      <c r="L4572" t="s">
        <v>3849</v>
      </c>
      <c r="M4572" t="s">
        <v>9005</v>
      </c>
      <c r="N4572" t="s">
        <v>4384</v>
      </c>
      <c r="P4572" t="s">
        <v>132</v>
      </c>
      <c r="Q4572" t="s">
        <v>3852</v>
      </c>
      <c r="R4572" t="s">
        <v>9003</v>
      </c>
      <c r="S4572" t="s">
        <v>12996</v>
      </c>
      <c r="T4572" t="s">
        <v>13645</v>
      </c>
      <c r="U4572" s="2" t="s">
        <v>12998</v>
      </c>
      <c r="W4572" t="s">
        <v>512</v>
      </c>
    </row>
    <row r="4573" spans="1:23">
      <c r="A4573" t="s">
        <v>9006</v>
      </c>
      <c r="C4573" t="s">
        <v>12007</v>
      </c>
      <c r="D4573" t="s">
        <v>2553</v>
      </c>
      <c r="F4573" t="s">
        <v>20</v>
      </c>
      <c r="G4573" t="s">
        <v>1133</v>
      </c>
      <c r="H4573" t="s">
        <v>9007</v>
      </c>
      <c r="I4573" t="s">
        <v>2555</v>
      </c>
      <c r="K4573" t="s">
        <v>1136</v>
      </c>
      <c r="L4573" t="s">
        <v>1137</v>
      </c>
      <c r="M4573" t="s">
        <v>9008</v>
      </c>
      <c r="N4573" t="s">
        <v>2557</v>
      </c>
      <c r="P4573" t="s">
        <v>1140</v>
      </c>
      <c r="Q4573" t="s">
        <v>1141</v>
      </c>
      <c r="R4573" t="s">
        <v>120</v>
      </c>
      <c r="S4573" t="s">
        <v>11986</v>
      </c>
      <c r="T4573" t="s">
        <v>11914</v>
      </c>
      <c r="U4573" t="s">
        <v>11988</v>
      </c>
      <c r="W4573" t="s">
        <v>12007</v>
      </c>
    </row>
    <row r="4574" spans="1:23" hidden="1">
      <c r="A4574" t="s">
        <v>9009</v>
      </c>
      <c r="D4574" t="s">
        <v>9011</v>
      </c>
      <c r="F4574" t="s">
        <v>1072</v>
      </c>
      <c r="G4574" t="s">
        <v>154</v>
      </c>
      <c r="H4574" t="s">
        <v>9012</v>
      </c>
      <c r="I4574" t="s">
        <v>9013</v>
      </c>
      <c r="K4574" t="s">
        <v>1073</v>
      </c>
      <c r="L4574" t="s">
        <v>1074</v>
      </c>
      <c r="M4574" t="s">
        <v>9014</v>
      </c>
      <c r="N4574" t="s">
        <v>9015</v>
      </c>
      <c r="P4574" t="s">
        <v>1072</v>
      </c>
      <c r="Q4574" t="s">
        <v>1075</v>
      </c>
      <c r="R4574" t="s">
        <v>9010</v>
      </c>
    </row>
    <row r="4575" spans="1:23">
      <c r="A4575" t="s">
        <v>9016</v>
      </c>
      <c r="C4575" t="s">
        <v>11945</v>
      </c>
      <c r="D4575" t="s">
        <v>9018</v>
      </c>
      <c r="F4575" t="s">
        <v>1619</v>
      </c>
      <c r="G4575" t="s">
        <v>1123</v>
      </c>
      <c r="H4575" t="s">
        <v>9019</v>
      </c>
      <c r="I4575" t="s">
        <v>9020</v>
      </c>
      <c r="K4575" t="s">
        <v>1621</v>
      </c>
      <c r="L4575" t="s">
        <v>1126</v>
      </c>
      <c r="M4575" t="s">
        <v>9021</v>
      </c>
      <c r="N4575" t="s">
        <v>9022</v>
      </c>
      <c r="P4575" t="s">
        <v>1623</v>
      </c>
      <c r="Q4575" t="s">
        <v>1129</v>
      </c>
      <c r="R4575" t="s">
        <v>9017</v>
      </c>
      <c r="S4575" t="s">
        <v>1804</v>
      </c>
      <c r="T4575" t="s">
        <v>11913</v>
      </c>
      <c r="V4575" t="s">
        <v>11913</v>
      </c>
      <c r="W4575" t="s">
        <v>11945</v>
      </c>
    </row>
    <row r="4576" spans="1:23" ht="180">
      <c r="A4576" t="s">
        <v>9016</v>
      </c>
      <c r="C4576" t="s">
        <v>402</v>
      </c>
      <c r="D4576" t="s">
        <v>9018</v>
      </c>
      <c r="F4576" t="s">
        <v>1619</v>
      </c>
      <c r="G4576" t="s">
        <v>1123</v>
      </c>
      <c r="H4576" t="s">
        <v>9019</v>
      </c>
      <c r="I4576" t="s">
        <v>9020</v>
      </c>
      <c r="K4576" t="s">
        <v>1621</v>
      </c>
      <c r="L4576" t="s">
        <v>1126</v>
      </c>
      <c r="M4576" t="s">
        <v>9021</v>
      </c>
      <c r="N4576" t="s">
        <v>9022</v>
      </c>
      <c r="P4576" t="s">
        <v>1623</v>
      </c>
      <c r="Q4576" t="s">
        <v>1129</v>
      </c>
      <c r="R4576" t="s">
        <v>9017</v>
      </c>
      <c r="S4576" t="s">
        <v>12144</v>
      </c>
      <c r="T4576" t="s">
        <v>11915</v>
      </c>
      <c r="U4576" s="2" t="s">
        <v>12146</v>
      </c>
      <c r="W4576" t="s">
        <v>402</v>
      </c>
    </row>
    <row r="4577" spans="1:23">
      <c r="A4577" t="s">
        <v>9016</v>
      </c>
      <c r="C4577" t="s">
        <v>12622</v>
      </c>
      <c r="D4577" t="s">
        <v>9018</v>
      </c>
      <c r="F4577" t="s">
        <v>1619</v>
      </c>
      <c r="G4577" t="s">
        <v>1123</v>
      </c>
      <c r="H4577" t="s">
        <v>9019</v>
      </c>
      <c r="I4577" t="s">
        <v>9020</v>
      </c>
      <c r="K4577" t="s">
        <v>1621</v>
      </c>
      <c r="L4577" t="s">
        <v>1126</v>
      </c>
      <c r="M4577" t="s">
        <v>9021</v>
      </c>
      <c r="N4577" t="s">
        <v>9022</v>
      </c>
      <c r="P4577" t="s">
        <v>1623</v>
      </c>
      <c r="Q4577" t="s">
        <v>1129</v>
      </c>
      <c r="R4577" t="s">
        <v>9017</v>
      </c>
      <c r="S4577" t="s">
        <v>962</v>
      </c>
      <c r="T4577" t="s">
        <v>13646</v>
      </c>
      <c r="U4577" t="s">
        <v>12614</v>
      </c>
      <c r="W4577" t="s">
        <v>12622</v>
      </c>
    </row>
    <row r="4578" spans="1:23" ht="345">
      <c r="A4578" t="s">
        <v>9016</v>
      </c>
      <c r="C4578" t="s">
        <v>628</v>
      </c>
      <c r="D4578" t="s">
        <v>9018</v>
      </c>
      <c r="F4578" t="s">
        <v>1619</v>
      </c>
      <c r="G4578" t="s">
        <v>1123</v>
      </c>
      <c r="H4578" t="s">
        <v>9019</v>
      </c>
      <c r="I4578" t="s">
        <v>9020</v>
      </c>
      <c r="K4578" t="s">
        <v>1621</v>
      </c>
      <c r="L4578" t="s">
        <v>1126</v>
      </c>
      <c r="M4578" t="s">
        <v>9021</v>
      </c>
      <c r="N4578" t="s">
        <v>9022</v>
      </c>
      <c r="P4578" t="s">
        <v>1623</v>
      </c>
      <c r="Q4578" t="s">
        <v>1129</v>
      </c>
      <c r="R4578" t="s">
        <v>9017</v>
      </c>
      <c r="S4578" t="s">
        <v>11336</v>
      </c>
      <c r="T4578" t="s">
        <v>13647</v>
      </c>
      <c r="U4578" s="2" t="s">
        <v>13648</v>
      </c>
      <c r="W4578" t="s">
        <v>628</v>
      </c>
    </row>
    <row r="4579" spans="1:23">
      <c r="A4579" t="s">
        <v>9023</v>
      </c>
      <c r="C4579" t="s">
        <v>12257</v>
      </c>
      <c r="D4579" t="s">
        <v>3187</v>
      </c>
      <c r="F4579" t="s">
        <v>1072</v>
      </c>
      <c r="G4579" t="s">
        <v>154</v>
      </c>
      <c r="H4579" t="s">
        <v>9025</v>
      </c>
      <c r="I4579" t="s">
        <v>3189</v>
      </c>
      <c r="K4579" t="s">
        <v>1073</v>
      </c>
      <c r="L4579" t="s">
        <v>1074</v>
      </c>
      <c r="M4579" t="s">
        <v>9026</v>
      </c>
      <c r="N4579" t="s">
        <v>3191</v>
      </c>
      <c r="P4579" t="s">
        <v>1072</v>
      </c>
      <c r="Q4579" t="s">
        <v>1075</v>
      </c>
      <c r="R4579" t="s">
        <v>9024</v>
      </c>
      <c r="S4579" t="s">
        <v>12211</v>
      </c>
      <c r="U4579" t="s">
        <v>12213</v>
      </c>
      <c r="V4579" t="s">
        <v>11913</v>
      </c>
      <c r="W4579" t="s">
        <v>12257</v>
      </c>
    </row>
    <row r="4580" spans="1:23">
      <c r="A4580" t="s">
        <v>9023</v>
      </c>
      <c r="C4580" t="s">
        <v>12259</v>
      </c>
      <c r="D4580" t="s">
        <v>3187</v>
      </c>
      <c r="F4580" t="s">
        <v>1072</v>
      </c>
      <c r="G4580" t="s">
        <v>154</v>
      </c>
      <c r="H4580" t="s">
        <v>9025</v>
      </c>
      <c r="I4580" t="s">
        <v>3189</v>
      </c>
      <c r="K4580" t="s">
        <v>1073</v>
      </c>
      <c r="L4580" t="s">
        <v>1074</v>
      </c>
      <c r="M4580" t="s">
        <v>9026</v>
      </c>
      <c r="N4580" t="s">
        <v>3191</v>
      </c>
      <c r="P4580" t="s">
        <v>1072</v>
      </c>
      <c r="Q4580" t="s">
        <v>1075</v>
      </c>
      <c r="R4580" t="s">
        <v>9024</v>
      </c>
      <c r="S4580" t="s">
        <v>12211</v>
      </c>
      <c r="U4580" t="s">
        <v>12213</v>
      </c>
      <c r="V4580" t="s">
        <v>11913</v>
      </c>
      <c r="W4580" t="s">
        <v>12259</v>
      </c>
    </row>
    <row r="4581" spans="1:23">
      <c r="A4581" t="s">
        <v>9027</v>
      </c>
      <c r="C4581" t="s">
        <v>907</v>
      </c>
      <c r="D4581" t="s">
        <v>1181</v>
      </c>
      <c r="F4581" t="s">
        <v>17</v>
      </c>
      <c r="G4581" t="s">
        <v>37</v>
      </c>
      <c r="H4581" t="s">
        <v>9028</v>
      </c>
      <c r="I4581" t="s">
        <v>1183</v>
      </c>
      <c r="K4581" t="s">
        <v>1184</v>
      </c>
      <c r="L4581" t="s">
        <v>1185</v>
      </c>
      <c r="M4581" t="s">
        <v>9029</v>
      </c>
      <c r="N4581" t="s">
        <v>1187</v>
      </c>
      <c r="P4581" t="s">
        <v>17</v>
      </c>
      <c r="Q4581" t="s">
        <v>37</v>
      </c>
      <c r="R4581" t="s">
        <v>907</v>
      </c>
      <c r="S4581" t="s">
        <v>132</v>
      </c>
      <c r="T4581" t="s">
        <v>12264</v>
      </c>
      <c r="V4581" t="s">
        <v>12286</v>
      </c>
      <c r="W4581" t="s">
        <v>907</v>
      </c>
    </row>
    <row r="4582" spans="1:23">
      <c r="A4582" t="s">
        <v>9027</v>
      </c>
      <c r="C4582" t="s">
        <v>898</v>
      </c>
      <c r="D4582" t="s">
        <v>1181</v>
      </c>
      <c r="F4582" t="s">
        <v>17</v>
      </c>
      <c r="G4582" t="s">
        <v>37</v>
      </c>
      <c r="H4582" t="s">
        <v>9028</v>
      </c>
      <c r="I4582" t="s">
        <v>1183</v>
      </c>
      <c r="K4582" t="s">
        <v>1184</v>
      </c>
      <c r="L4582" t="s">
        <v>1185</v>
      </c>
      <c r="M4582" t="s">
        <v>9029</v>
      </c>
      <c r="N4582" t="s">
        <v>1187</v>
      </c>
      <c r="P4582" t="s">
        <v>17</v>
      </c>
      <c r="Q4582" t="s">
        <v>37</v>
      </c>
      <c r="R4582" t="s">
        <v>907</v>
      </c>
      <c r="S4582" t="s">
        <v>132</v>
      </c>
      <c r="T4582" t="s">
        <v>12264</v>
      </c>
      <c r="V4582" t="s">
        <v>12286</v>
      </c>
      <c r="W4582" t="s">
        <v>898</v>
      </c>
    </row>
    <row r="4583" spans="1:23" ht="345">
      <c r="A4583" t="s">
        <v>9027</v>
      </c>
      <c r="C4583" t="s">
        <v>628</v>
      </c>
      <c r="D4583" t="s">
        <v>1181</v>
      </c>
      <c r="F4583" t="s">
        <v>17</v>
      </c>
      <c r="G4583" t="s">
        <v>37</v>
      </c>
      <c r="H4583" t="s">
        <v>9028</v>
      </c>
      <c r="I4583" t="s">
        <v>1183</v>
      </c>
      <c r="K4583" t="s">
        <v>1184</v>
      </c>
      <c r="L4583" t="s">
        <v>1185</v>
      </c>
      <c r="M4583" t="s">
        <v>9029</v>
      </c>
      <c r="N4583" t="s">
        <v>1187</v>
      </c>
      <c r="P4583" t="s">
        <v>17</v>
      </c>
      <c r="Q4583" t="s">
        <v>37</v>
      </c>
      <c r="R4583" t="s">
        <v>907</v>
      </c>
      <c r="S4583" t="s">
        <v>11336</v>
      </c>
      <c r="T4583" t="s">
        <v>13647</v>
      </c>
      <c r="U4583" s="2" t="s">
        <v>13648</v>
      </c>
      <c r="W4583" t="s">
        <v>628</v>
      </c>
    </row>
    <row r="4584" spans="1:23" ht="409.5">
      <c r="A4584" t="s">
        <v>9027</v>
      </c>
      <c r="C4584" t="s">
        <v>13535</v>
      </c>
      <c r="D4584" t="s">
        <v>1181</v>
      </c>
      <c r="F4584" t="s">
        <v>17</v>
      </c>
      <c r="G4584" t="s">
        <v>37</v>
      </c>
      <c r="H4584" t="s">
        <v>9028</v>
      </c>
      <c r="I4584" t="s">
        <v>1183</v>
      </c>
      <c r="K4584" t="s">
        <v>1184</v>
      </c>
      <c r="L4584" t="s">
        <v>1185</v>
      </c>
      <c r="M4584" t="s">
        <v>9029</v>
      </c>
      <c r="N4584" t="s">
        <v>1187</v>
      </c>
      <c r="P4584" t="s">
        <v>17</v>
      </c>
      <c r="Q4584" t="s">
        <v>37</v>
      </c>
      <c r="R4584" t="s">
        <v>907</v>
      </c>
      <c r="S4584" t="s">
        <v>13356</v>
      </c>
      <c r="T4584" t="s">
        <v>13651</v>
      </c>
      <c r="U4584" s="2" t="s">
        <v>13358</v>
      </c>
      <c r="W4584" t="s">
        <v>13535</v>
      </c>
    </row>
    <row r="4585" spans="1:23">
      <c r="A4585" t="s">
        <v>9030</v>
      </c>
      <c r="C4585" t="s">
        <v>12929</v>
      </c>
      <c r="F4585" t="s">
        <v>59</v>
      </c>
      <c r="G4585" t="s">
        <v>1101</v>
      </c>
      <c r="H4585" t="s">
        <v>9032</v>
      </c>
      <c r="K4585" t="s">
        <v>1103</v>
      </c>
      <c r="L4585" t="s">
        <v>1104</v>
      </c>
      <c r="M4585" t="s">
        <v>9033</v>
      </c>
      <c r="P4585" t="s">
        <v>1106</v>
      </c>
      <c r="Q4585" t="s">
        <v>1107</v>
      </c>
      <c r="R4585" t="s">
        <v>9031</v>
      </c>
      <c r="S4585" t="s">
        <v>12922</v>
      </c>
      <c r="T4585" t="s">
        <v>13649</v>
      </c>
      <c r="U4585" t="s">
        <v>12883</v>
      </c>
      <c r="W4585" t="s">
        <v>12929</v>
      </c>
    </row>
    <row r="4586" spans="1:23">
      <c r="A4586" t="s">
        <v>9030</v>
      </c>
      <c r="C4586" t="s">
        <v>12945</v>
      </c>
      <c r="F4586" t="s">
        <v>59</v>
      </c>
      <c r="G4586" t="s">
        <v>1101</v>
      </c>
      <c r="H4586" t="s">
        <v>9032</v>
      </c>
      <c r="K4586" t="s">
        <v>1103</v>
      </c>
      <c r="L4586" t="s">
        <v>1104</v>
      </c>
      <c r="M4586" t="s">
        <v>9033</v>
      </c>
      <c r="P4586" t="s">
        <v>1106</v>
      </c>
      <c r="Q4586" t="s">
        <v>1107</v>
      </c>
      <c r="R4586" t="s">
        <v>9031</v>
      </c>
      <c r="S4586" t="s">
        <v>12922</v>
      </c>
      <c r="T4586" t="s">
        <v>13649</v>
      </c>
      <c r="U4586" t="s">
        <v>12883</v>
      </c>
      <c r="W4586" t="s">
        <v>12945</v>
      </c>
    </row>
    <row r="4587" spans="1:23">
      <c r="A4587" t="s">
        <v>9030</v>
      </c>
      <c r="C4587" t="s">
        <v>12971</v>
      </c>
      <c r="F4587" t="s">
        <v>59</v>
      </c>
      <c r="G4587" t="s">
        <v>1101</v>
      </c>
      <c r="H4587" t="s">
        <v>9032</v>
      </c>
      <c r="K4587" t="s">
        <v>1103</v>
      </c>
      <c r="L4587" t="s">
        <v>1104</v>
      </c>
      <c r="M4587" t="s">
        <v>9033</v>
      </c>
      <c r="P4587" t="s">
        <v>1106</v>
      </c>
      <c r="Q4587" t="s">
        <v>1107</v>
      </c>
      <c r="R4587" t="s">
        <v>9031</v>
      </c>
      <c r="S4587" t="s">
        <v>12922</v>
      </c>
      <c r="T4587" t="s">
        <v>13649</v>
      </c>
      <c r="U4587" t="s">
        <v>12883</v>
      </c>
      <c r="W4587" t="s">
        <v>12971</v>
      </c>
    </row>
    <row r="4588" spans="1:23">
      <c r="A4588" t="s">
        <v>9030</v>
      </c>
      <c r="C4588" t="s">
        <v>4338</v>
      </c>
      <c r="F4588" t="s">
        <v>59</v>
      </c>
      <c r="G4588" t="s">
        <v>1101</v>
      </c>
      <c r="H4588" t="s">
        <v>9032</v>
      </c>
      <c r="K4588" t="s">
        <v>1103</v>
      </c>
      <c r="L4588" t="s">
        <v>1104</v>
      </c>
      <c r="M4588" t="s">
        <v>9033</v>
      </c>
      <c r="P4588" t="s">
        <v>1106</v>
      </c>
      <c r="Q4588" t="s">
        <v>1107</v>
      </c>
      <c r="R4588" t="s">
        <v>9031</v>
      </c>
      <c r="S4588" t="s">
        <v>13115</v>
      </c>
      <c r="T4588" t="s">
        <v>13650</v>
      </c>
      <c r="U4588" t="s">
        <v>13117</v>
      </c>
      <c r="W4588" t="s">
        <v>4338</v>
      </c>
    </row>
    <row r="4589" spans="1:23" ht="409.5">
      <c r="A4589" t="s">
        <v>9030</v>
      </c>
      <c r="C4589" t="s">
        <v>2861</v>
      </c>
      <c r="F4589" t="s">
        <v>59</v>
      </c>
      <c r="G4589" t="s">
        <v>1101</v>
      </c>
      <c r="H4589" t="s">
        <v>9032</v>
      </c>
      <c r="K4589" t="s">
        <v>1103</v>
      </c>
      <c r="L4589" t="s">
        <v>1104</v>
      </c>
      <c r="M4589" t="s">
        <v>9033</v>
      </c>
      <c r="P4589" t="s">
        <v>1106</v>
      </c>
      <c r="Q4589" t="s">
        <v>1107</v>
      </c>
      <c r="R4589" t="s">
        <v>9031</v>
      </c>
      <c r="S4589" t="s">
        <v>13356</v>
      </c>
      <c r="T4589" t="s">
        <v>13651</v>
      </c>
      <c r="U4589" s="2" t="s">
        <v>13358</v>
      </c>
      <c r="W4589" t="s">
        <v>2861</v>
      </c>
    </row>
    <row r="4590" spans="1:23" ht="409.5">
      <c r="A4590" t="s">
        <v>9030</v>
      </c>
      <c r="C4590" t="s">
        <v>13393</v>
      </c>
      <c r="F4590" t="s">
        <v>59</v>
      </c>
      <c r="G4590" t="s">
        <v>1101</v>
      </c>
      <c r="H4590" t="s">
        <v>9032</v>
      </c>
      <c r="K4590" t="s">
        <v>1103</v>
      </c>
      <c r="L4590" t="s">
        <v>1104</v>
      </c>
      <c r="M4590" t="s">
        <v>9033</v>
      </c>
      <c r="P4590" t="s">
        <v>1106</v>
      </c>
      <c r="Q4590" t="s">
        <v>1107</v>
      </c>
      <c r="R4590" t="s">
        <v>9031</v>
      </c>
      <c r="S4590" t="s">
        <v>13356</v>
      </c>
      <c r="T4590" t="s">
        <v>13651</v>
      </c>
      <c r="U4590" s="2" t="s">
        <v>13358</v>
      </c>
      <c r="W4590" t="s">
        <v>13393</v>
      </c>
    </row>
    <row r="4591" spans="1:23" ht="409.5">
      <c r="A4591" t="s">
        <v>9030</v>
      </c>
      <c r="C4591" t="s">
        <v>13435</v>
      </c>
      <c r="F4591" t="s">
        <v>59</v>
      </c>
      <c r="G4591" t="s">
        <v>1101</v>
      </c>
      <c r="H4591" t="s">
        <v>9032</v>
      </c>
      <c r="K4591" t="s">
        <v>1103</v>
      </c>
      <c r="L4591" t="s">
        <v>1104</v>
      </c>
      <c r="M4591" t="s">
        <v>9033</v>
      </c>
      <c r="P4591" t="s">
        <v>1106</v>
      </c>
      <c r="Q4591" t="s">
        <v>1107</v>
      </c>
      <c r="R4591" t="s">
        <v>9031</v>
      </c>
      <c r="S4591" t="s">
        <v>13356</v>
      </c>
      <c r="T4591" t="s">
        <v>13651</v>
      </c>
      <c r="U4591" s="2" t="s">
        <v>13358</v>
      </c>
      <c r="W4591" t="s">
        <v>13435</v>
      </c>
    </row>
    <row r="4592" spans="1:23" ht="409.5">
      <c r="A4592" t="s">
        <v>9030</v>
      </c>
      <c r="C4592" t="s">
        <v>5750</v>
      </c>
      <c r="F4592" t="s">
        <v>59</v>
      </c>
      <c r="G4592" t="s">
        <v>1101</v>
      </c>
      <c r="H4592" t="s">
        <v>9032</v>
      </c>
      <c r="K4592" t="s">
        <v>1103</v>
      </c>
      <c r="L4592" t="s">
        <v>1104</v>
      </c>
      <c r="M4592" t="s">
        <v>9033</v>
      </c>
      <c r="P4592" t="s">
        <v>1106</v>
      </c>
      <c r="Q4592" t="s">
        <v>1107</v>
      </c>
      <c r="R4592" t="s">
        <v>9031</v>
      </c>
      <c r="S4592" t="s">
        <v>13356</v>
      </c>
      <c r="T4592" t="s">
        <v>13651</v>
      </c>
      <c r="U4592" s="2" t="s">
        <v>13358</v>
      </c>
      <c r="W4592" t="s">
        <v>5750</v>
      </c>
    </row>
    <row r="4593" spans="1:23" ht="409.5">
      <c r="A4593" t="s">
        <v>9030</v>
      </c>
      <c r="C4593" t="s">
        <v>13548</v>
      </c>
      <c r="F4593" t="s">
        <v>59</v>
      </c>
      <c r="G4593" t="s">
        <v>1101</v>
      </c>
      <c r="H4593" t="s">
        <v>9032</v>
      </c>
      <c r="K4593" t="s">
        <v>1103</v>
      </c>
      <c r="L4593" t="s">
        <v>1104</v>
      </c>
      <c r="M4593" t="s">
        <v>9033</v>
      </c>
      <c r="P4593" t="s">
        <v>1106</v>
      </c>
      <c r="Q4593" t="s">
        <v>1107</v>
      </c>
      <c r="R4593" t="s">
        <v>9031</v>
      </c>
      <c r="S4593" t="s">
        <v>13356</v>
      </c>
      <c r="T4593" t="s">
        <v>13651</v>
      </c>
      <c r="U4593" s="2" t="s">
        <v>13358</v>
      </c>
      <c r="W4593" t="s">
        <v>13548</v>
      </c>
    </row>
    <row r="4594" spans="1:23">
      <c r="A4594" t="s">
        <v>9030</v>
      </c>
      <c r="C4594" t="s">
        <v>13586</v>
      </c>
      <c r="F4594" t="s">
        <v>59</v>
      </c>
      <c r="G4594" t="s">
        <v>1101</v>
      </c>
      <c r="H4594" t="s">
        <v>9032</v>
      </c>
      <c r="K4594" t="s">
        <v>1103</v>
      </c>
      <c r="L4594" t="s">
        <v>1104</v>
      </c>
      <c r="M4594" t="s">
        <v>9033</v>
      </c>
      <c r="P4594" t="s">
        <v>1106</v>
      </c>
      <c r="Q4594" t="s">
        <v>1107</v>
      </c>
      <c r="R4594" t="s">
        <v>9031</v>
      </c>
      <c r="S4594" t="s">
        <v>13558</v>
      </c>
      <c r="T4594" t="s">
        <v>13649</v>
      </c>
      <c r="U4594" t="s">
        <v>12365</v>
      </c>
      <c r="W4594" t="s">
        <v>13586</v>
      </c>
    </row>
    <row r="4595" spans="1:23">
      <c r="A4595" t="s">
        <v>9030</v>
      </c>
      <c r="C4595" t="s">
        <v>13593</v>
      </c>
      <c r="F4595" t="s">
        <v>59</v>
      </c>
      <c r="G4595" t="s">
        <v>1101</v>
      </c>
      <c r="H4595" t="s">
        <v>9032</v>
      </c>
      <c r="K4595" t="s">
        <v>1103</v>
      </c>
      <c r="L4595" t="s">
        <v>1104</v>
      </c>
      <c r="M4595" t="s">
        <v>9033</v>
      </c>
      <c r="P4595" t="s">
        <v>1106</v>
      </c>
      <c r="Q4595" t="s">
        <v>1107</v>
      </c>
      <c r="R4595" t="s">
        <v>9031</v>
      </c>
      <c r="S4595" t="s">
        <v>13558</v>
      </c>
      <c r="T4595" t="s">
        <v>13649</v>
      </c>
      <c r="U4595" t="s">
        <v>12365</v>
      </c>
      <c r="W4595" t="s">
        <v>13593</v>
      </c>
    </row>
    <row r="4596" spans="1:23" ht="345">
      <c r="A4596" t="s">
        <v>9034</v>
      </c>
      <c r="C4596" t="s">
        <v>628</v>
      </c>
      <c r="F4596" t="s">
        <v>59</v>
      </c>
      <c r="G4596" t="s">
        <v>1101</v>
      </c>
      <c r="H4596" t="s">
        <v>9036</v>
      </c>
      <c r="K4596" t="s">
        <v>1103</v>
      </c>
      <c r="L4596" t="s">
        <v>1104</v>
      </c>
      <c r="M4596" t="s">
        <v>9037</v>
      </c>
      <c r="P4596" t="s">
        <v>1106</v>
      </c>
      <c r="Q4596" t="s">
        <v>1107</v>
      </c>
      <c r="R4596" t="s">
        <v>9035</v>
      </c>
      <c r="S4596" t="s">
        <v>11336</v>
      </c>
      <c r="T4596" t="s">
        <v>13647</v>
      </c>
      <c r="U4596" s="2" t="s">
        <v>13648</v>
      </c>
      <c r="W4596" t="s">
        <v>628</v>
      </c>
    </row>
    <row r="4597" spans="1:23">
      <c r="A4597" t="s">
        <v>9034</v>
      </c>
      <c r="C4597" t="s">
        <v>11311</v>
      </c>
      <c r="F4597" t="s">
        <v>59</v>
      </c>
      <c r="G4597" t="s">
        <v>1101</v>
      </c>
      <c r="H4597" t="s">
        <v>9036</v>
      </c>
      <c r="K4597" t="s">
        <v>1103</v>
      </c>
      <c r="L4597" t="s">
        <v>1104</v>
      </c>
      <c r="M4597" t="s">
        <v>9037</v>
      </c>
      <c r="P4597" t="s">
        <v>1106</v>
      </c>
      <c r="Q4597" t="s">
        <v>1107</v>
      </c>
      <c r="R4597" t="s">
        <v>9035</v>
      </c>
      <c r="S4597" t="s">
        <v>10484</v>
      </c>
      <c r="T4597" t="s">
        <v>11915</v>
      </c>
      <c r="U4597" t="s">
        <v>13241</v>
      </c>
      <c r="W4597" t="s">
        <v>11311</v>
      </c>
    </row>
    <row r="4598" spans="1:23" ht="409.5">
      <c r="A4598" t="s">
        <v>9034</v>
      </c>
      <c r="C4598" t="s">
        <v>13458</v>
      </c>
      <c r="F4598" t="s">
        <v>59</v>
      </c>
      <c r="G4598" t="s">
        <v>1101</v>
      </c>
      <c r="H4598" t="s">
        <v>9036</v>
      </c>
      <c r="K4598" t="s">
        <v>1103</v>
      </c>
      <c r="L4598" t="s">
        <v>1104</v>
      </c>
      <c r="M4598" t="s">
        <v>9037</v>
      </c>
      <c r="P4598" t="s">
        <v>1106</v>
      </c>
      <c r="Q4598" t="s">
        <v>1107</v>
      </c>
      <c r="R4598" t="s">
        <v>9035</v>
      </c>
      <c r="S4598" t="s">
        <v>13356</v>
      </c>
      <c r="T4598" t="s">
        <v>13651</v>
      </c>
      <c r="U4598" s="2" t="s">
        <v>13358</v>
      </c>
      <c r="W4598" t="s">
        <v>13458</v>
      </c>
    </row>
    <row r="4599" spans="1:23">
      <c r="A4599" t="s">
        <v>9038</v>
      </c>
      <c r="B4599" t="s">
        <v>9039</v>
      </c>
      <c r="C4599" t="s">
        <v>12889</v>
      </c>
      <c r="D4599" t="s">
        <v>1780</v>
      </c>
      <c r="F4599" t="s">
        <v>59</v>
      </c>
      <c r="G4599" t="s">
        <v>4981</v>
      </c>
      <c r="H4599" t="s">
        <v>9040</v>
      </c>
      <c r="I4599" t="s">
        <v>1782</v>
      </c>
      <c r="K4599" t="s">
        <v>1103</v>
      </c>
      <c r="L4599" t="s">
        <v>4983</v>
      </c>
      <c r="M4599" t="s">
        <v>9041</v>
      </c>
      <c r="N4599" t="s">
        <v>1784</v>
      </c>
      <c r="P4599" t="s">
        <v>1106</v>
      </c>
      <c r="Q4599" t="s">
        <v>4985</v>
      </c>
      <c r="R4599" t="s">
        <v>213</v>
      </c>
      <c r="S4599" t="s">
        <v>12881</v>
      </c>
      <c r="T4599" t="s">
        <v>13649</v>
      </c>
      <c r="U4599" t="s">
        <v>12883</v>
      </c>
      <c r="W4599" t="s">
        <v>12889</v>
      </c>
    </row>
    <row r="4600" spans="1:23">
      <c r="A4600" t="s">
        <v>9038</v>
      </c>
      <c r="B4600" t="s">
        <v>9039</v>
      </c>
      <c r="C4600" t="s">
        <v>12896</v>
      </c>
      <c r="D4600" t="s">
        <v>1780</v>
      </c>
      <c r="F4600" t="s">
        <v>59</v>
      </c>
      <c r="G4600" t="s">
        <v>4981</v>
      </c>
      <c r="H4600" t="s">
        <v>9040</v>
      </c>
      <c r="I4600" t="s">
        <v>1782</v>
      </c>
      <c r="K4600" t="s">
        <v>1103</v>
      </c>
      <c r="L4600" t="s">
        <v>4983</v>
      </c>
      <c r="M4600" t="s">
        <v>9041</v>
      </c>
      <c r="N4600" t="s">
        <v>1784</v>
      </c>
      <c r="P4600" t="s">
        <v>1106</v>
      </c>
      <c r="Q4600" t="s">
        <v>4985</v>
      </c>
      <c r="R4600" t="s">
        <v>213</v>
      </c>
      <c r="S4600" t="s">
        <v>12881</v>
      </c>
      <c r="T4600" t="s">
        <v>13649</v>
      </c>
      <c r="U4600" t="s">
        <v>12883</v>
      </c>
      <c r="W4600" t="s">
        <v>12896</v>
      </c>
    </row>
    <row r="4601" spans="1:23">
      <c r="A4601" t="s">
        <v>9038</v>
      </c>
      <c r="B4601" t="s">
        <v>9039</v>
      </c>
      <c r="C4601" t="s">
        <v>12901</v>
      </c>
      <c r="D4601" t="s">
        <v>1780</v>
      </c>
      <c r="F4601" t="s">
        <v>59</v>
      </c>
      <c r="G4601" t="s">
        <v>4981</v>
      </c>
      <c r="H4601" t="s">
        <v>9040</v>
      </c>
      <c r="I4601" t="s">
        <v>1782</v>
      </c>
      <c r="K4601" t="s">
        <v>1103</v>
      </c>
      <c r="L4601" t="s">
        <v>4983</v>
      </c>
      <c r="M4601" t="s">
        <v>9041</v>
      </c>
      <c r="N4601" t="s">
        <v>1784</v>
      </c>
      <c r="P4601" t="s">
        <v>1106</v>
      </c>
      <c r="Q4601" t="s">
        <v>4985</v>
      </c>
      <c r="R4601" t="s">
        <v>213</v>
      </c>
      <c r="S4601" t="s">
        <v>12881</v>
      </c>
      <c r="T4601" t="s">
        <v>13649</v>
      </c>
      <c r="U4601" t="s">
        <v>12883</v>
      </c>
      <c r="W4601" t="s">
        <v>12901</v>
      </c>
    </row>
    <row r="4602" spans="1:23">
      <c r="A4602" t="s">
        <v>9038</v>
      </c>
      <c r="B4602" t="s">
        <v>9039</v>
      </c>
      <c r="C4602" t="s">
        <v>12916</v>
      </c>
      <c r="D4602" t="s">
        <v>1780</v>
      </c>
      <c r="F4602" t="s">
        <v>59</v>
      </c>
      <c r="G4602" t="s">
        <v>4981</v>
      </c>
      <c r="H4602" t="s">
        <v>9040</v>
      </c>
      <c r="I4602" t="s">
        <v>1782</v>
      </c>
      <c r="K4602" t="s">
        <v>1103</v>
      </c>
      <c r="L4602" t="s">
        <v>4983</v>
      </c>
      <c r="M4602" t="s">
        <v>9041</v>
      </c>
      <c r="N4602" t="s">
        <v>1784</v>
      </c>
      <c r="P4602" t="s">
        <v>1106</v>
      </c>
      <c r="Q4602" t="s">
        <v>4985</v>
      </c>
      <c r="R4602" t="s">
        <v>213</v>
      </c>
      <c r="S4602" t="s">
        <v>12881</v>
      </c>
      <c r="T4602" t="s">
        <v>13649</v>
      </c>
      <c r="U4602" t="s">
        <v>12883</v>
      </c>
      <c r="W4602" t="s">
        <v>12916</v>
      </c>
    </row>
    <row r="4603" spans="1:23">
      <c r="A4603" t="s">
        <v>9038</v>
      </c>
      <c r="B4603" t="s">
        <v>9039</v>
      </c>
      <c r="C4603" t="s">
        <v>8374</v>
      </c>
      <c r="D4603" t="s">
        <v>1780</v>
      </c>
      <c r="F4603" t="s">
        <v>59</v>
      </c>
      <c r="G4603" t="s">
        <v>4981</v>
      </c>
      <c r="H4603" t="s">
        <v>9040</v>
      </c>
      <c r="I4603" t="s">
        <v>1782</v>
      </c>
      <c r="K4603" t="s">
        <v>1103</v>
      </c>
      <c r="L4603" t="s">
        <v>4983</v>
      </c>
      <c r="M4603" t="s">
        <v>9041</v>
      </c>
      <c r="N4603" t="s">
        <v>1784</v>
      </c>
      <c r="P4603" t="s">
        <v>1106</v>
      </c>
      <c r="Q4603" t="s">
        <v>4985</v>
      </c>
      <c r="R4603" t="s">
        <v>213</v>
      </c>
      <c r="S4603" t="s">
        <v>13019</v>
      </c>
      <c r="T4603" t="s">
        <v>11915</v>
      </c>
      <c r="U4603" t="s">
        <v>13021</v>
      </c>
      <c r="W4603" t="s">
        <v>8374</v>
      </c>
    </row>
    <row r="4604" spans="1:23">
      <c r="A4604" t="s">
        <v>9038</v>
      </c>
      <c r="B4604" t="s">
        <v>9039</v>
      </c>
      <c r="C4604" t="s">
        <v>13205</v>
      </c>
      <c r="D4604" t="s">
        <v>1780</v>
      </c>
      <c r="F4604" t="s">
        <v>59</v>
      </c>
      <c r="G4604" t="s">
        <v>4981</v>
      </c>
      <c r="H4604" t="s">
        <v>9040</v>
      </c>
      <c r="I4604" t="s">
        <v>1782</v>
      </c>
      <c r="K4604" t="s">
        <v>1103</v>
      </c>
      <c r="L4604" t="s">
        <v>4983</v>
      </c>
      <c r="M4604" t="s">
        <v>9041</v>
      </c>
      <c r="N4604" t="s">
        <v>1784</v>
      </c>
      <c r="P4604" t="s">
        <v>1106</v>
      </c>
      <c r="Q4604" t="s">
        <v>4985</v>
      </c>
      <c r="R4604" t="s">
        <v>213</v>
      </c>
      <c r="S4604" t="s">
        <v>13197</v>
      </c>
      <c r="T4604" t="s">
        <v>11914</v>
      </c>
      <c r="U4604" t="s">
        <v>13199</v>
      </c>
      <c r="W4604" t="s">
        <v>13205</v>
      </c>
    </row>
    <row r="4605" spans="1:23">
      <c r="A4605" t="s">
        <v>9038</v>
      </c>
      <c r="B4605" t="s">
        <v>9039</v>
      </c>
      <c r="C4605" t="s">
        <v>13295</v>
      </c>
      <c r="D4605" t="s">
        <v>1780</v>
      </c>
      <c r="F4605" t="s">
        <v>59</v>
      </c>
      <c r="G4605" t="s">
        <v>4981</v>
      </c>
      <c r="H4605" t="s">
        <v>9040</v>
      </c>
      <c r="I4605" t="s">
        <v>1782</v>
      </c>
      <c r="K4605" t="s">
        <v>1103</v>
      </c>
      <c r="L4605" t="s">
        <v>4983</v>
      </c>
      <c r="M4605" t="s">
        <v>9041</v>
      </c>
      <c r="N4605" t="s">
        <v>1784</v>
      </c>
      <c r="P4605" t="s">
        <v>1106</v>
      </c>
      <c r="Q4605" t="s">
        <v>4985</v>
      </c>
      <c r="R4605" t="s">
        <v>213</v>
      </c>
      <c r="S4605" t="s">
        <v>13287</v>
      </c>
      <c r="T4605" t="s">
        <v>11915</v>
      </c>
      <c r="U4605" t="s">
        <v>13289</v>
      </c>
      <c r="W4605" t="s">
        <v>13295</v>
      </c>
    </row>
    <row r="4606" spans="1:23">
      <c r="A4606" t="s">
        <v>9038</v>
      </c>
      <c r="B4606" t="s">
        <v>9039</v>
      </c>
      <c r="C4606" t="s">
        <v>13299</v>
      </c>
      <c r="D4606" t="s">
        <v>1780</v>
      </c>
      <c r="F4606" t="s">
        <v>59</v>
      </c>
      <c r="G4606" t="s">
        <v>4981</v>
      </c>
      <c r="H4606" t="s">
        <v>9040</v>
      </c>
      <c r="I4606" t="s">
        <v>1782</v>
      </c>
      <c r="K4606" t="s">
        <v>1103</v>
      </c>
      <c r="L4606" t="s">
        <v>4983</v>
      </c>
      <c r="M4606" t="s">
        <v>9041</v>
      </c>
      <c r="N4606" t="s">
        <v>1784</v>
      </c>
      <c r="P4606" t="s">
        <v>1106</v>
      </c>
      <c r="Q4606" t="s">
        <v>4985</v>
      </c>
      <c r="R4606" t="s">
        <v>213</v>
      </c>
      <c r="S4606" t="s">
        <v>13287</v>
      </c>
      <c r="T4606" t="s">
        <v>11915</v>
      </c>
      <c r="U4606" t="s">
        <v>13289</v>
      </c>
      <c r="W4606" t="s">
        <v>13299</v>
      </c>
    </row>
    <row r="4607" spans="1:23">
      <c r="A4607" t="s">
        <v>9038</v>
      </c>
      <c r="B4607" t="s">
        <v>9039</v>
      </c>
      <c r="C4607" t="s">
        <v>13302</v>
      </c>
      <c r="D4607" t="s">
        <v>1780</v>
      </c>
      <c r="F4607" t="s">
        <v>59</v>
      </c>
      <c r="G4607" t="s">
        <v>4981</v>
      </c>
      <c r="H4607" t="s">
        <v>9040</v>
      </c>
      <c r="I4607" t="s">
        <v>1782</v>
      </c>
      <c r="K4607" t="s">
        <v>1103</v>
      </c>
      <c r="L4607" t="s">
        <v>4983</v>
      </c>
      <c r="M4607" t="s">
        <v>9041</v>
      </c>
      <c r="N4607" t="s">
        <v>1784</v>
      </c>
      <c r="P4607" t="s">
        <v>1106</v>
      </c>
      <c r="Q4607" t="s">
        <v>4985</v>
      </c>
      <c r="R4607" t="s">
        <v>213</v>
      </c>
      <c r="S4607" t="s">
        <v>13287</v>
      </c>
      <c r="T4607" t="s">
        <v>11915</v>
      </c>
      <c r="U4607" t="s">
        <v>13289</v>
      </c>
      <c r="W4607" t="s">
        <v>13302</v>
      </c>
    </row>
    <row r="4608" spans="1:23">
      <c r="A4608" t="s">
        <v>9038</v>
      </c>
      <c r="B4608" t="s">
        <v>9039</v>
      </c>
      <c r="C4608" t="s">
        <v>13304</v>
      </c>
      <c r="D4608" t="s">
        <v>1780</v>
      </c>
      <c r="F4608" t="s">
        <v>59</v>
      </c>
      <c r="G4608" t="s">
        <v>4981</v>
      </c>
      <c r="H4608" t="s">
        <v>9040</v>
      </c>
      <c r="I4608" t="s">
        <v>1782</v>
      </c>
      <c r="K4608" t="s">
        <v>1103</v>
      </c>
      <c r="L4608" t="s">
        <v>4983</v>
      </c>
      <c r="M4608" t="s">
        <v>9041</v>
      </c>
      <c r="N4608" t="s">
        <v>1784</v>
      </c>
      <c r="P4608" t="s">
        <v>1106</v>
      </c>
      <c r="Q4608" t="s">
        <v>4985</v>
      </c>
      <c r="R4608" t="s">
        <v>213</v>
      </c>
      <c r="S4608" t="s">
        <v>13287</v>
      </c>
      <c r="T4608" t="s">
        <v>11915</v>
      </c>
      <c r="U4608" t="s">
        <v>13289</v>
      </c>
      <c r="W4608" t="s">
        <v>13304</v>
      </c>
    </row>
    <row r="4609" spans="1:23">
      <c r="A4609" t="s">
        <v>9038</v>
      </c>
      <c r="B4609" t="s">
        <v>9039</v>
      </c>
      <c r="C4609" t="s">
        <v>7085</v>
      </c>
      <c r="D4609" t="s">
        <v>1780</v>
      </c>
      <c r="F4609" t="s">
        <v>59</v>
      </c>
      <c r="G4609" t="s">
        <v>4981</v>
      </c>
      <c r="H4609" t="s">
        <v>9040</v>
      </c>
      <c r="I4609" t="s">
        <v>1782</v>
      </c>
      <c r="K4609" t="s">
        <v>1103</v>
      </c>
      <c r="L4609" t="s">
        <v>4983</v>
      </c>
      <c r="M4609" t="s">
        <v>9041</v>
      </c>
      <c r="N4609" t="s">
        <v>1784</v>
      </c>
      <c r="P4609" t="s">
        <v>1106</v>
      </c>
      <c r="Q4609" t="s">
        <v>4985</v>
      </c>
      <c r="R4609" t="s">
        <v>213</v>
      </c>
      <c r="S4609" t="s">
        <v>13287</v>
      </c>
      <c r="T4609" t="s">
        <v>11915</v>
      </c>
      <c r="U4609" t="s">
        <v>13289</v>
      </c>
      <c r="W4609" t="s">
        <v>7085</v>
      </c>
    </row>
    <row r="4610" spans="1:23">
      <c r="A4610" t="s">
        <v>9038</v>
      </c>
      <c r="B4610" t="s">
        <v>9039</v>
      </c>
      <c r="C4610" t="s">
        <v>13309</v>
      </c>
      <c r="D4610" t="s">
        <v>1780</v>
      </c>
      <c r="F4610" t="s">
        <v>59</v>
      </c>
      <c r="G4610" t="s">
        <v>4981</v>
      </c>
      <c r="H4610" t="s">
        <v>9040</v>
      </c>
      <c r="I4610" t="s">
        <v>1782</v>
      </c>
      <c r="K4610" t="s">
        <v>1103</v>
      </c>
      <c r="L4610" t="s">
        <v>4983</v>
      </c>
      <c r="M4610" t="s">
        <v>9041</v>
      </c>
      <c r="N4610" t="s">
        <v>1784</v>
      </c>
      <c r="P4610" t="s">
        <v>1106</v>
      </c>
      <c r="Q4610" t="s">
        <v>4985</v>
      </c>
      <c r="R4610" t="s">
        <v>213</v>
      </c>
      <c r="S4610" t="s">
        <v>13287</v>
      </c>
      <c r="T4610" t="s">
        <v>11915</v>
      </c>
      <c r="U4610" t="s">
        <v>13289</v>
      </c>
      <c r="W4610" t="s">
        <v>13309</v>
      </c>
    </row>
    <row r="4611" spans="1:23">
      <c r="A4611" t="s">
        <v>9038</v>
      </c>
      <c r="B4611" t="s">
        <v>9039</v>
      </c>
      <c r="C4611" t="s">
        <v>13311</v>
      </c>
      <c r="D4611" t="s">
        <v>1780</v>
      </c>
      <c r="F4611" t="s">
        <v>59</v>
      </c>
      <c r="G4611" t="s">
        <v>4981</v>
      </c>
      <c r="H4611" t="s">
        <v>9040</v>
      </c>
      <c r="I4611" t="s">
        <v>1782</v>
      </c>
      <c r="K4611" t="s">
        <v>1103</v>
      </c>
      <c r="L4611" t="s">
        <v>4983</v>
      </c>
      <c r="M4611" t="s">
        <v>9041</v>
      </c>
      <c r="N4611" t="s">
        <v>1784</v>
      </c>
      <c r="P4611" t="s">
        <v>1106</v>
      </c>
      <c r="Q4611" t="s">
        <v>4985</v>
      </c>
      <c r="R4611" t="s">
        <v>213</v>
      </c>
      <c r="S4611" t="s">
        <v>13287</v>
      </c>
      <c r="T4611" t="s">
        <v>11915</v>
      </c>
      <c r="U4611" t="s">
        <v>13289</v>
      </c>
      <c r="W4611" t="s">
        <v>13311</v>
      </c>
    </row>
    <row r="4612" spans="1:23">
      <c r="A4612" t="s">
        <v>9038</v>
      </c>
      <c r="B4612" t="s">
        <v>9039</v>
      </c>
      <c r="C4612" t="s">
        <v>13325</v>
      </c>
      <c r="D4612" t="s">
        <v>1780</v>
      </c>
      <c r="F4612" t="s">
        <v>59</v>
      </c>
      <c r="G4612" t="s">
        <v>4981</v>
      </c>
      <c r="H4612" t="s">
        <v>9040</v>
      </c>
      <c r="I4612" t="s">
        <v>1782</v>
      </c>
      <c r="K4612" t="s">
        <v>1103</v>
      </c>
      <c r="L4612" t="s">
        <v>4983</v>
      </c>
      <c r="M4612" t="s">
        <v>9041</v>
      </c>
      <c r="N4612" t="s">
        <v>1784</v>
      </c>
      <c r="P4612" t="s">
        <v>1106</v>
      </c>
      <c r="Q4612" t="s">
        <v>4985</v>
      </c>
      <c r="R4612" t="s">
        <v>213</v>
      </c>
      <c r="S4612" t="s">
        <v>13287</v>
      </c>
      <c r="T4612" t="s">
        <v>11915</v>
      </c>
      <c r="U4612" t="s">
        <v>13289</v>
      </c>
      <c r="W4612" t="s">
        <v>13325</v>
      </c>
    </row>
    <row r="4613" spans="1:23">
      <c r="A4613" t="s">
        <v>9038</v>
      </c>
      <c r="B4613" t="s">
        <v>9039</v>
      </c>
      <c r="C4613" t="s">
        <v>13327</v>
      </c>
      <c r="D4613" t="s">
        <v>1780</v>
      </c>
      <c r="F4613" t="s">
        <v>59</v>
      </c>
      <c r="G4613" t="s">
        <v>4981</v>
      </c>
      <c r="H4613" t="s">
        <v>9040</v>
      </c>
      <c r="I4613" t="s">
        <v>1782</v>
      </c>
      <c r="K4613" t="s">
        <v>1103</v>
      </c>
      <c r="L4613" t="s">
        <v>4983</v>
      </c>
      <c r="M4613" t="s">
        <v>9041</v>
      </c>
      <c r="N4613" t="s">
        <v>1784</v>
      </c>
      <c r="P4613" t="s">
        <v>1106</v>
      </c>
      <c r="Q4613" t="s">
        <v>4985</v>
      </c>
      <c r="R4613" t="s">
        <v>213</v>
      </c>
      <c r="S4613" t="s">
        <v>13287</v>
      </c>
      <c r="T4613" t="s">
        <v>11915</v>
      </c>
      <c r="U4613" t="s">
        <v>13289</v>
      </c>
      <c r="W4613" t="s">
        <v>13327</v>
      </c>
    </row>
    <row r="4614" spans="1:23">
      <c r="A4614" t="s">
        <v>9038</v>
      </c>
      <c r="B4614" t="s">
        <v>9039</v>
      </c>
      <c r="C4614" t="s">
        <v>13329</v>
      </c>
      <c r="D4614" t="s">
        <v>1780</v>
      </c>
      <c r="F4614" t="s">
        <v>59</v>
      </c>
      <c r="G4614" t="s">
        <v>4981</v>
      </c>
      <c r="H4614" t="s">
        <v>9040</v>
      </c>
      <c r="I4614" t="s">
        <v>1782</v>
      </c>
      <c r="K4614" t="s">
        <v>1103</v>
      </c>
      <c r="L4614" t="s">
        <v>4983</v>
      </c>
      <c r="M4614" t="s">
        <v>9041</v>
      </c>
      <c r="N4614" t="s">
        <v>1784</v>
      </c>
      <c r="P4614" t="s">
        <v>1106</v>
      </c>
      <c r="Q4614" t="s">
        <v>4985</v>
      </c>
      <c r="R4614" t="s">
        <v>213</v>
      </c>
      <c r="S4614" t="s">
        <v>13287</v>
      </c>
      <c r="T4614" t="s">
        <v>11915</v>
      </c>
      <c r="U4614" t="s">
        <v>13289</v>
      </c>
      <c r="W4614" t="s">
        <v>13329</v>
      </c>
    </row>
    <row r="4615" spans="1:23">
      <c r="A4615" t="s">
        <v>9038</v>
      </c>
      <c r="B4615" t="s">
        <v>9039</v>
      </c>
      <c r="C4615" t="s">
        <v>13331</v>
      </c>
      <c r="D4615" t="s">
        <v>1780</v>
      </c>
      <c r="F4615" t="s">
        <v>59</v>
      </c>
      <c r="G4615" t="s">
        <v>4981</v>
      </c>
      <c r="H4615" t="s">
        <v>9040</v>
      </c>
      <c r="I4615" t="s">
        <v>1782</v>
      </c>
      <c r="K4615" t="s">
        <v>1103</v>
      </c>
      <c r="L4615" t="s">
        <v>4983</v>
      </c>
      <c r="M4615" t="s">
        <v>9041</v>
      </c>
      <c r="N4615" t="s">
        <v>1784</v>
      </c>
      <c r="P4615" t="s">
        <v>1106</v>
      </c>
      <c r="Q4615" t="s">
        <v>4985</v>
      </c>
      <c r="R4615" t="s">
        <v>213</v>
      </c>
      <c r="S4615" t="s">
        <v>13287</v>
      </c>
      <c r="T4615" t="s">
        <v>11915</v>
      </c>
      <c r="U4615" t="s">
        <v>13289</v>
      </c>
      <c r="W4615" t="s">
        <v>13331</v>
      </c>
    </row>
    <row r="4616" spans="1:23">
      <c r="A4616" t="s">
        <v>9038</v>
      </c>
      <c r="B4616" t="s">
        <v>9039</v>
      </c>
      <c r="C4616" t="s">
        <v>13333</v>
      </c>
      <c r="D4616" t="s">
        <v>1780</v>
      </c>
      <c r="F4616" t="s">
        <v>59</v>
      </c>
      <c r="G4616" t="s">
        <v>4981</v>
      </c>
      <c r="H4616" t="s">
        <v>9040</v>
      </c>
      <c r="I4616" t="s">
        <v>1782</v>
      </c>
      <c r="K4616" t="s">
        <v>1103</v>
      </c>
      <c r="L4616" t="s">
        <v>4983</v>
      </c>
      <c r="M4616" t="s">
        <v>9041</v>
      </c>
      <c r="N4616" t="s">
        <v>1784</v>
      </c>
      <c r="P4616" t="s">
        <v>1106</v>
      </c>
      <c r="Q4616" t="s">
        <v>4985</v>
      </c>
      <c r="R4616" t="s">
        <v>213</v>
      </c>
      <c r="S4616" t="s">
        <v>13287</v>
      </c>
      <c r="T4616" t="s">
        <v>11915</v>
      </c>
      <c r="U4616" t="s">
        <v>13289</v>
      </c>
      <c r="W4616" t="s">
        <v>13333</v>
      </c>
    </row>
    <row r="4617" spans="1:23">
      <c r="A4617" t="s">
        <v>9038</v>
      </c>
      <c r="B4617" t="s">
        <v>9039</v>
      </c>
      <c r="C4617" t="s">
        <v>13335</v>
      </c>
      <c r="D4617" t="s">
        <v>1780</v>
      </c>
      <c r="F4617" t="s">
        <v>59</v>
      </c>
      <c r="G4617" t="s">
        <v>4981</v>
      </c>
      <c r="H4617" t="s">
        <v>9040</v>
      </c>
      <c r="I4617" t="s">
        <v>1782</v>
      </c>
      <c r="K4617" t="s">
        <v>1103</v>
      </c>
      <c r="L4617" t="s">
        <v>4983</v>
      </c>
      <c r="M4617" t="s">
        <v>9041</v>
      </c>
      <c r="N4617" t="s">
        <v>1784</v>
      </c>
      <c r="P4617" t="s">
        <v>1106</v>
      </c>
      <c r="Q4617" t="s">
        <v>4985</v>
      </c>
      <c r="R4617" t="s">
        <v>213</v>
      </c>
      <c r="S4617" t="s">
        <v>13287</v>
      </c>
      <c r="T4617" t="s">
        <v>11915</v>
      </c>
      <c r="U4617" t="s">
        <v>13289</v>
      </c>
      <c r="W4617" t="s">
        <v>13335</v>
      </c>
    </row>
    <row r="4618" spans="1:23">
      <c r="A4618" t="s">
        <v>9038</v>
      </c>
      <c r="B4618" t="s">
        <v>9039</v>
      </c>
      <c r="C4618" t="s">
        <v>13351</v>
      </c>
      <c r="D4618" t="s">
        <v>1780</v>
      </c>
      <c r="F4618" t="s">
        <v>59</v>
      </c>
      <c r="G4618" t="s">
        <v>4981</v>
      </c>
      <c r="H4618" t="s">
        <v>9040</v>
      </c>
      <c r="I4618" t="s">
        <v>1782</v>
      </c>
      <c r="K4618" t="s">
        <v>1103</v>
      </c>
      <c r="L4618" t="s">
        <v>4983</v>
      </c>
      <c r="M4618" t="s">
        <v>9041</v>
      </c>
      <c r="N4618" t="s">
        <v>1784</v>
      </c>
      <c r="P4618" t="s">
        <v>1106</v>
      </c>
      <c r="Q4618" t="s">
        <v>4985</v>
      </c>
      <c r="R4618" t="s">
        <v>213</v>
      </c>
      <c r="S4618" t="s">
        <v>13287</v>
      </c>
      <c r="T4618" t="s">
        <v>11915</v>
      </c>
      <c r="U4618" t="s">
        <v>13289</v>
      </c>
      <c r="W4618" t="s">
        <v>13351</v>
      </c>
    </row>
    <row r="4619" spans="1:23">
      <c r="A4619" t="s">
        <v>9042</v>
      </c>
      <c r="C4619" t="s">
        <v>962</v>
      </c>
      <c r="F4619" t="s">
        <v>1368</v>
      </c>
      <c r="G4619" t="s">
        <v>1369</v>
      </c>
      <c r="H4619" t="s">
        <v>9044</v>
      </c>
      <c r="K4619" t="s">
        <v>1372</v>
      </c>
      <c r="L4619" t="s">
        <v>1373</v>
      </c>
      <c r="M4619" t="s">
        <v>9045</v>
      </c>
      <c r="P4619" t="s">
        <v>1376</v>
      </c>
      <c r="Q4619" t="s">
        <v>1377</v>
      </c>
      <c r="R4619" t="s">
        <v>9043</v>
      </c>
      <c r="S4619" t="s">
        <v>962</v>
      </c>
      <c r="T4619" t="s">
        <v>13646</v>
      </c>
      <c r="U4619" t="s">
        <v>12614</v>
      </c>
      <c r="W4619" t="s">
        <v>962</v>
      </c>
    </row>
    <row r="4620" spans="1:23" ht="345">
      <c r="A4620" t="s">
        <v>9042</v>
      </c>
      <c r="C4620" t="s">
        <v>628</v>
      </c>
      <c r="F4620" t="s">
        <v>1368</v>
      </c>
      <c r="G4620" t="s">
        <v>1369</v>
      </c>
      <c r="H4620" t="s">
        <v>9044</v>
      </c>
      <c r="K4620" t="s">
        <v>1372</v>
      </c>
      <c r="L4620" t="s">
        <v>1373</v>
      </c>
      <c r="M4620" t="s">
        <v>9045</v>
      </c>
      <c r="P4620" t="s">
        <v>1376</v>
      </c>
      <c r="Q4620" t="s">
        <v>1377</v>
      </c>
      <c r="R4620" t="s">
        <v>9043</v>
      </c>
      <c r="S4620" t="s">
        <v>11336</v>
      </c>
      <c r="T4620" t="s">
        <v>13647</v>
      </c>
      <c r="U4620" s="2" t="s">
        <v>13648</v>
      </c>
      <c r="W4620" t="s">
        <v>628</v>
      </c>
    </row>
    <row r="4621" spans="1:23" ht="240">
      <c r="A4621" t="s">
        <v>9046</v>
      </c>
      <c r="C4621" t="s">
        <v>282</v>
      </c>
      <c r="F4621" t="s">
        <v>17</v>
      </c>
      <c r="G4621" t="s">
        <v>37</v>
      </c>
      <c r="H4621" t="s">
        <v>9048</v>
      </c>
      <c r="K4621" t="s">
        <v>1184</v>
      </c>
      <c r="L4621" t="s">
        <v>1185</v>
      </c>
      <c r="M4621" t="s">
        <v>9049</v>
      </c>
      <c r="P4621" t="s">
        <v>17</v>
      </c>
      <c r="Q4621" t="s">
        <v>37</v>
      </c>
      <c r="R4621" t="s">
        <v>9047</v>
      </c>
      <c r="S4621" t="s">
        <v>9855</v>
      </c>
      <c r="T4621" t="s">
        <v>11915</v>
      </c>
      <c r="U4621" s="2" t="s">
        <v>12134</v>
      </c>
      <c r="W4621" t="s">
        <v>282</v>
      </c>
    </row>
    <row r="4622" spans="1:23" ht="210">
      <c r="A4622" t="s">
        <v>9046</v>
      </c>
      <c r="C4622" t="s">
        <v>12383</v>
      </c>
      <c r="F4622" t="s">
        <v>17</v>
      </c>
      <c r="G4622" t="s">
        <v>37</v>
      </c>
      <c r="H4622" t="s">
        <v>9048</v>
      </c>
      <c r="K4622" t="s">
        <v>1184</v>
      </c>
      <c r="L4622" t="s">
        <v>1185</v>
      </c>
      <c r="M4622" t="s">
        <v>9049</v>
      </c>
      <c r="P4622" t="s">
        <v>17</v>
      </c>
      <c r="Q4622" t="s">
        <v>37</v>
      </c>
      <c r="R4622" t="s">
        <v>9047</v>
      </c>
      <c r="S4622" t="s">
        <v>818</v>
      </c>
      <c r="T4622" t="s">
        <v>11914</v>
      </c>
      <c r="U4622" s="2" t="s">
        <v>12381</v>
      </c>
      <c r="W4622" t="s">
        <v>12383</v>
      </c>
    </row>
    <row r="4623" spans="1:23" ht="345">
      <c r="A4623" t="s">
        <v>9046</v>
      </c>
      <c r="C4623" t="s">
        <v>628</v>
      </c>
      <c r="F4623" t="s">
        <v>17</v>
      </c>
      <c r="G4623" t="s">
        <v>37</v>
      </c>
      <c r="H4623" t="s">
        <v>9048</v>
      </c>
      <c r="K4623" t="s">
        <v>1184</v>
      </c>
      <c r="L4623" t="s">
        <v>1185</v>
      </c>
      <c r="M4623" t="s">
        <v>9049</v>
      </c>
      <c r="P4623" t="s">
        <v>17</v>
      </c>
      <c r="Q4623" t="s">
        <v>37</v>
      </c>
      <c r="R4623" t="s">
        <v>9047</v>
      </c>
      <c r="S4623" t="s">
        <v>11336</v>
      </c>
      <c r="T4623" t="s">
        <v>13647</v>
      </c>
      <c r="U4623" s="2" t="s">
        <v>13648</v>
      </c>
      <c r="W4623" t="s">
        <v>628</v>
      </c>
    </row>
    <row r="4624" spans="1:23" hidden="1">
      <c r="A4624" t="s">
        <v>9050</v>
      </c>
      <c r="E4624" t="s">
        <v>1093</v>
      </c>
      <c r="F4624" t="s">
        <v>45</v>
      </c>
      <c r="G4624" t="s">
        <v>25</v>
      </c>
      <c r="H4624" t="s">
        <v>9052</v>
      </c>
      <c r="J4624" t="s">
        <v>1095</v>
      </c>
      <c r="K4624" t="s">
        <v>1066</v>
      </c>
      <c r="L4624" t="s">
        <v>1067</v>
      </c>
      <c r="M4624" t="s">
        <v>9053</v>
      </c>
      <c r="O4624" t="s">
        <v>1097</v>
      </c>
      <c r="P4624" t="s">
        <v>1068</v>
      </c>
      <c r="Q4624" t="s">
        <v>1069</v>
      </c>
      <c r="R4624" t="s">
        <v>9051</v>
      </c>
    </row>
    <row r="4625" spans="1:23">
      <c r="A4625" t="s">
        <v>9054</v>
      </c>
      <c r="C4625" t="s">
        <v>13321</v>
      </c>
      <c r="E4625" t="s">
        <v>1093</v>
      </c>
      <c r="F4625" t="s">
        <v>45</v>
      </c>
      <c r="G4625" t="s">
        <v>25</v>
      </c>
      <c r="H4625" t="s">
        <v>9056</v>
      </c>
      <c r="J4625" t="s">
        <v>1095</v>
      </c>
      <c r="K4625" t="s">
        <v>1066</v>
      </c>
      <c r="L4625" t="s">
        <v>1067</v>
      </c>
      <c r="M4625" t="s">
        <v>9057</v>
      </c>
      <c r="O4625" t="s">
        <v>1097</v>
      </c>
      <c r="P4625" t="s">
        <v>1068</v>
      </c>
      <c r="Q4625" t="s">
        <v>1069</v>
      </c>
      <c r="R4625" t="s">
        <v>9055</v>
      </c>
      <c r="S4625" t="s">
        <v>13287</v>
      </c>
      <c r="T4625" t="s">
        <v>11915</v>
      </c>
      <c r="U4625" t="s">
        <v>13289</v>
      </c>
      <c r="W4625" t="s">
        <v>13321</v>
      </c>
    </row>
    <row r="4626" spans="1:23">
      <c r="A4626" t="s">
        <v>9058</v>
      </c>
      <c r="C4626" t="s">
        <v>12913</v>
      </c>
      <c r="D4626" t="s">
        <v>2512</v>
      </c>
      <c r="F4626" t="s">
        <v>51</v>
      </c>
      <c r="G4626" t="s">
        <v>2202</v>
      </c>
      <c r="H4626" t="s">
        <v>9060</v>
      </c>
      <c r="I4626" t="s">
        <v>2514</v>
      </c>
      <c r="K4626" t="s">
        <v>1330</v>
      </c>
      <c r="L4626" t="s">
        <v>2205</v>
      </c>
      <c r="M4626" t="s">
        <v>9061</v>
      </c>
      <c r="N4626" t="s">
        <v>2516</v>
      </c>
      <c r="P4626" t="s">
        <v>1332</v>
      </c>
      <c r="Q4626" t="s">
        <v>2208</v>
      </c>
      <c r="R4626" t="s">
        <v>9059</v>
      </c>
      <c r="S4626" t="s">
        <v>12881</v>
      </c>
      <c r="T4626" t="s">
        <v>13649</v>
      </c>
      <c r="U4626" t="s">
        <v>12883</v>
      </c>
      <c r="W4626" t="s">
        <v>12913</v>
      </c>
    </row>
    <row r="4627" spans="1:23">
      <c r="A4627" t="s">
        <v>9058</v>
      </c>
      <c r="C4627" t="s">
        <v>7422</v>
      </c>
      <c r="D4627" t="s">
        <v>2512</v>
      </c>
      <c r="F4627" t="s">
        <v>51</v>
      </c>
      <c r="G4627" t="s">
        <v>2202</v>
      </c>
      <c r="H4627" t="s">
        <v>9060</v>
      </c>
      <c r="I4627" t="s">
        <v>2514</v>
      </c>
      <c r="K4627" t="s">
        <v>1330</v>
      </c>
      <c r="L4627" t="s">
        <v>2205</v>
      </c>
      <c r="M4627" t="s">
        <v>9061</v>
      </c>
      <c r="N4627" t="s">
        <v>2516</v>
      </c>
      <c r="P4627" t="s">
        <v>1332</v>
      </c>
      <c r="Q4627" t="s">
        <v>2208</v>
      </c>
      <c r="R4627" t="s">
        <v>9059</v>
      </c>
      <c r="S4627" t="s">
        <v>12881</v>
      </c>
      <c r="T4627" t="s">
        <v>13649</v>
      </c>
      <c r="U4627" t="s">
        <v>12883</v>
      </c>
      <c r="W4627" t="s">
        <v>7422</v>
      </c>
    </row>
    <row r="4628" spans="1:23">
      <c r="A4628" t="s">
        <v>9058</v>
      </c>
      <c r="C4628" t="s">
        <v>79</v>
      </c>
      <c r="D4628" t="s">
        <v>2512</v>
      </c>
      <c r="F4628" t="s">
        <v>51</v>
      </c>
      <c r="G4628" t="s">
        <v>2202</v>
      </c>
      <c r="H4628" t="s">
        <v>9060</v>
      </c>
      <c r="I4628" t="s">
        <v>2514</v>
      </c>
      <c r="K4628" t="s">
        <v>1330</v>
      </c>
      <c r="L4628" t="s">
        <v>2205</v>
      </c>
      <c r="M4628" t="s">
        <v>9061</v>
      </c>
      <c r="N4628" t="s">
        <v>2516</v>
      </c>
      <c r="P4628" t="s">
        <v>1332</v>
      </c>
      <c r="Q4628" t="s">
        <v>2208</v>
      </c>
      <c r="R4628" t="s">
        <v>9059</v>
      </c>
      <c r="S4628" t="s">
        <v>13090</v>
      </c>
      <c r="T4628" t="s">
        <v>11915</v>
      </c>
      <c r="U4628" t="s">
        <v>12365</v>
      </c>
      <c r="W4628" t="s">
        <v>79</v>
      </c>
    </row>
    <row r="4629" spans="1:23">
      <c r="A4629" t="s">
        <v>9058</v>
      </c>
      <c r="C4629" t="s">
        <v>69</v>
      </c>
      <c r="D4629" t="s">
        <v>2512</v>
      </c>
      <c r="F4629" t="s">
        <v>51</v>
      </c>
      <c r="G4629" t="s">
        <v>2202</v>
      </c>
      <c r="H4629" t="s">
        <v>9060</v>
      </c>
      <c r="I4629" t="s">
        <v>2514</v>
      </c>
      <c r="K4629" t="s">
        <v>1330</v>
      </c>
      <c r="L4629" t="s">
        <v>2205</v>
      </c>
      <c r="M4629" t="s">
        <v>9061</v>
      </c>
      <c r="N4629" t="s">
        <v>2516</v>
      </c>
      <c r="P4629" t="s">
        <v>1332</v>
      </c>
      <c r="Q4629" t="s">
        <v>2208</v>
      </c>
      <c r="R4629" t="s">
        <v>9059</v>
      </c>
      <c r="S4629" t="s">
        <v>13558</v>
      </c>
      <c r="T4629" t="s">
        <v>13649</v>
      </c>
      <c r="U4629" t="s">
        <v>12365</v>
      </c>
      <c r="W4629" t="s">
        <v>69</v>
      </c>
    </row>
    <row r="4630" spans="1:23">
      <c r="A4630" t="s">
        <v>9058</v>
      </c>
      <c r="C4630" t="s">
        <v>13620</v>
      </c>
      <c r="D4630" t="s">
        <v>2512</v>
      </c>
      <c r="F4630" t="s">
        <v>51</v>
      </c>
      <c r="G4630" t="s">
        <v>2202</v>
      </c>
      <c r="H4630" t="s">
        <v>9060</v>
      </c>
      <c r="I4630" t="s">
        <v>2514</v>
      </c>
      <c r="K4630" t="s">
        <v>1330</v>
      </c>
      <c r="L4630" t="s">
        <v>2205</v>
      </c>
      <c r="M4630" t="s">
        <v>9061</v>
      </c>
      <c r="N4630" t="s">
        <v>2516</v>
      </c>
      <c r="P4630" t="s">
        <v>1332</v>
      </c>
      <c r="Q4630" t="s">
        <v>2208</v>
      </c>
      <c r="R4630" t="s">
        <v>9059</v>
      </c>
      <c r="S4630" t="s">
        <v>13558</v>
      </c>
      <c r="T4630" t="s">
        <v>13649</v>
      </c>
      <c r="U4630" t="s">
        <v>12365</v>
      </c>
      <c r="W4630" t="s">
        <v>13620</v>
      </c>
    </row>
    <row r="4631" spans="1:23" ht="345">
      <c r="A4631" t="s">
        <v>9062</v>
      </c>
      <c r="C4631" t="s">
        <v>628</v>
      </c>
      <c r="D4631" t="s">
        <v>9064</v>
      </c>
      <c r="F4631" t="s">
        <v>17</v>
      </c>
      <c r="G4631" t="s">
        <v>37</v>
      </c>
      <c r="H4631" t="s">
        <v>9065</v>
      </c>
      <c r="I4631" t="s">
        <v>9066</v>
      </c>
      <c r="K4631" t="s">
        <v>1184</v>
      </c>
      <c r="L4631" t="s">
        <v>1185</v>
      </c>
      <c r="M4631" t="s">
        <v>9067</v>
      </c>
      <c r="N4631" t="s">
        <v>9068</v>
      </c>
      <c r="P4631" t="s">
        <v>17</v>
      </c>
      <c r="Q4631" t="s">
        <v>37</v>
      </c>
      <c r="R4631" t="s">
        <v>9063</v>
      </c>
      <c r="S4631" t="s">
        <v>11336</v>
      </c>
      <c r="T4631" t="s">
        <v>13647</v>
      </c>
      <c r="U4631" s="2" t="s">
        <v>13648</v>
      </c>
      <c r="W4631" t="s">
        <v>628</v>
      </c>
    </row>
    <row r="4632" spans="1:23" ht="345">
      <c r="A4632" t="s">
        <v>9062</v>
      </c>
      <c r="C4632" t="s">
        <v>12704</v>
      </c>
      <c r="D4632" t="s">
        <v>9064</v>
      </c>
      <c r="F4632" t="s">
        <v>17</v>
      </c>
      <c r="G4632" t="s">
        <v>37</v>
      </c>
      <c r="H4632" t="s">
        <v>9065</v>
      </c>
      <c r="I4632" t="s">
        <v>9066</v>
      </c>
      <c r="K4632" t="s">
        <v>1184</v>
      </c>
      <c r="L4632" t="s">
        <v>1185</v>
      </c>
      <c r="M4632" t="s">
        <v>9067</v>
      </c>
      <c r="N4632" t="s">
        <v>9068</v>
      </c>
      <c r="P4632" t="s">
        <v>17</v>
      </c>
      <c r="Q4632" t="s">
        <v>37</v>
      </c>
      <c r="R4632" t="s">
        <v>9063</v>
      </c>
      <c r="S4632" t="s">
        <v>11336</v>
      </c>
      <c r="T4632" t="s">
        <v>13647</v>
      </c>
      <c r="U4632" s="2" t="s">
        <v>13648</v>
      </c>
      <c r="W4632" t="s">
        <v>12704</v>
      </c>
    </row>
    <row r="4633" spans="1:23" ht="409.5">
      <c r="A4633" t="s">
        <v>9062</v>
      </c>
      <c r="C4633" t="s">
        <v>13371</v>
      </c>
      <c r="D4633" t="s">
        <v>9064</v>
      </c>
      <c r="F4633" t="s">
        <v>17</v>
      </c>
      <c r="G4633" t="s">
        <v>37</v>
      </c>
      <c r="H4633" t="s">
        <v>9065</v>
      </c>
      <c r="I4633" t="s">
        <v>9066</v>
      </c>
      <c r="K4633" t="s">
        <v>1184</v>
      </c>
      <c r="L4633" t="s">
        <v>1185</v>
      </c>
      <c r="M4633" t="s">
        <v>9067</v>
      </c>
      <c r="N4633" t="s">
        <v>9068</v>
      </c>
      <c r="P4633" t="s">
        <v>17</v>
      </c>
      <c r="Q4633" t="s">
        <v>37</v>
      </c>
      <c r="R4633" t="s">
        <v>9063</v>
      </c>
      <c r="S4633" t="s">
        <v>13356</v>
      </c>
      <c r="T4633" t="s">
        <v>13651</v>
      </c>
      <c r="U4633" s="2" t="s">
        <v>13358</v>
      </c>
      <c r="W4633" t="s">
        <v>13371</v>
      </c>
    </row>
    <row r="4634" spans="1:23">
      <c r="A4634" t="s">
        <v>9069</v>
      </c>
      <c r="B4634" t="s">
        <v>9070</v>
      </c>
      <c r="C4634" t="s">
        <v>12299</v>
      </c>
      <c r="F4634" t="s">
        <v>1604</v>
      </c>
      <c r="G4634" t="s">
        <v>25</v>
      </c>
      <c r="H4634" t="s">
        <v>8510</v>
      </c>
      <c r="K4634" t="s">
        <v>1604</v>
      </c>
      <c r="L4634" t="s">
        <v>1067</v>
      </c>
      <c r="M4634" t="s">
        <v>8511</v>
      </c>
      <c r="P4634" t="s">
        <v>1604</v>
      </c>
      <c r="Q4634" t="s">
        <v>1069</v>
      </c>
      <c r="R4634" t="s">
        <v>9071</v>
      </c>
      <c r="S4634" t="s">
        <v>132</v>
      </c>
      <c r="T4634" t="s">
        <v>12264</v>
      </c>
      <c r="V4634" t="s">
        <v>12286</v>
      </c>
      <c r="W4634" t="s">
        <v>12299</v>
      </c>
    </row>
    <row r="4635" spans="1:23">
      <c r="A4635" t="s">
        <v>9069</v>
      </c>
      <c r="B4635" t="s">
        <v>9070</v>
      </c>
      <c r="C4635" t="s">
        <v>8240</v>
      </c>
      <c r="F4635" t="s">
        <v>1604</v>
      </c>
      <c r="G4635" t="s">
        <v>25</v>
      </c>
      <c r="H4635" t="s">
        <v>8510</v>
      </c>
      <c r="K4635" t="s">
        <v>1604</v>
      </c>
      <c r="L4635" t="s">
        <v>1067</v>
      </c>
      <c r="M4635" t="s">
        <v>8511</v>
      </c>
      <c r="P4635" t="s">
        <v>1604</v>
      </c>
      <c r="Q4635" t="s">
        <v>1069</v>
      </c>
      <c r="R4635" t="s">
        <v>9071</v>
      </c>
      <c r="S4635" t="s">
        <v>12473</v>
      </c>
      <c r="T4635" t="s">
        <v>11915</v>
      </c>
      <c r="U4635" t="s">
        <v>12475</v>
      </c>
      <c r="W4635" t="s">
        <v>8240</v>
      </c>
    </row>
    <row r="4636" spans="1:23">
      <c r="A4636" t="s">
        <v>9069</v>
      </c>
      <c r="B4636" t="s">
        <v>9070</v>
      </c>
      <c r="C4636" t="s">
        <v>6064</v>
      </c>
      <c r="F4636" t="s">
        <v>1604</v>
      </c>
      <c r="G4636" t="s">
        <v>25</v>
      </c>
      <c r="H4636" t="s">
        <v>8510</v>
      </c>
      <c r="K4636" t="s">
        <v>1604</v>
      </c>
      <c r="L4636" t="s">
        <v>1067</v>
      </c>
      <c r="M4636" t="s">
        <v>8511</v>
      </c>
      <c r="P4636" t="s">
        <v>1604</v>
      </c>
      <c r="Q4636" t="s">
        <v>1069</v>
      </c>
      <c r="R4636" t="s">
        <v>9071</v>
      </c>
      <c r="S4636" t="s">
        <v>12473</v>
      </c>
      <c r="T4636" t="s">
        <v>11915</v>
      </c>
      <c r="U4636" t="s">
        <v>12475</v>
      </c>
      <c r="W4636" t="s">
        <v>6064</v>
      </c>
    </row>
    <row r="4637" spans="1:23">
      <c r="A4637" t="s">
        <v>9072</v>
      </c>
      <c r="C4637" t="s">
        <v>13048</v>
      </c>
      <c r="F4637" t="s">
        <v>20</v>
      </c>
      <c r="G4637" t="s">
        <v>1133</v>
      </c>
      <c r="H4637" t="s">
        <v>9074</v>
      </c>
      <c r="K4637" t="s">
        <v>1136</v>
      </c>
      <c r="L4637" t="s">
        <v>1137</v>
      </c>
      <c r="M4637" t="s">
        <v>9075</v>
      </c>
      <c r="P4637" t="s">
        <v>1140</v>
      </c>
      <c r="Q4637" t="s">
        <v>1141</v>
      </c>
      <c r="R4637" t="s">
        <v>9073</v>
      </c>
      <c r="S4637" t="s">
        <v>13034</v>
      </c>
      <c r="T4637" t="s">
        <v>11914</v>
      </c>
      <c r="U4637" t="s">
        <v>11988</v>
      </c>
      <c r="W4637" t="s">
        <v>13048</v>
      </c>
    </row>
    <row r="4638" spans="1:23">
      <c r="A4638" t="s">
        <v>9072</v>
      </c>
      <c r="C4638" t="s">
        <v>13050</v>
      </c>
      <c r="F4638" t="s">
        <v>20</v>
      </c>
      <c r="G4638" t="s">
        <v>1133</v>
      </c>
      <c r="H4638" t="s">
        <v>9074</v>
      </c>
      <c r="K4638" t="s">
        <v>1136</v>
      </c>
      <c r="L4638" t="s">
        <v>1137</v>
      </c>
      <c r="M4638" t="s">
        <v>9075</v>
      </c>
      <c r="P4638" t="s">
        <v>1140</v>
      </c>
      <c r="Q4638" t="s">
        <v>1141</v>
      </c>
      <c r="R4638" t="s">
        <v>9073</v>
      </c>
      <c r="S4638" t="s">
        <v>13034</v>
      </c>
      <c r="T4638" t="s">
        <v>11914</v>
      </c>
      <c r="U4638" t="s">
        <v>11988</v>
      </c>
      <c r="W4638" t="s">
        <v>13050</v>
      </c>
    </row>
    <row r="4639" spans="1:23">
      <c r="A4639" t="s">
        <v>9072</v>
      </c>
      <c r="C4639" t="s">
        <v>9073</v>
      </c>
      <c r="F4639" t="s">
        <v>20</v>
      </c>
      <c r="G4639" t="s">
        <v>1133</v>
      </c>
      <c r="H4639" t="s">
        <v>9074</v>
      </c>
      <c r="K4639" t="s">
        <v>1136</v>
      </c>
      <c r="L4639" t="s">
        <v>1137</v>
      </c>
      <c r="M4639" t="s">
        <v>9075</v>
      </c>
      <c r="P4639" t="s">
        <v>1140</v>
      </c>
      <c r="Q4639" t="s">
        <v>1141</v>
      </c>
      <c r="R4639" t="s">
        <v>9073</v>
      </c>
      <c r="S4639" t="s">
        <v>288</v>
      </c>
      <c r="T4639" t="s">
        <v>11914</v>
      </c>
      <c r="U4639" t="s">
        <v>12356</v>
      </c>
      <c r="W4639" t="s">
        <v>9073</v>
      </c>
    </row>
    <row r="4640" spans="1:23" ht="345">
      <c r="A4640" t="s">
        <v>9076</v>
      </c>
      <c r="C4640" t="s">
        <v>628</v>
      </c>
      <c r="D4640" t="s">
        <v>1652</v>
      </c>
      <c r="F4640" t="s">
        <v>20</v>
      </c>
      <c r="G4640" t="s">
        <v>1133</v>
      </c>
      <c r="H4640" t="s">
        <v>9078</v>
      </c>
      <c r="I4640" t="s">
        <v>2890</v>
      </c>
      <c r="K4640" t="s">
        <v>1136</v>
      </c>
      <c r="L4640" t="s">
        <v>1137</v>
      </c>
      <c r="M4640" t="s">
        <v>9079</v>
      </c>
      <c r="N4640" t="s">
        <v>1656</v>
      </c>
      <c r="P4640" t="s">
        <v>1140</v>
      </c>
      <c r="Q4640" t="s">
        <v>1141</v>
      </c>
      <c r="R4640" t="s">
        <v>9077</v>
      </c>
      <c r="S4640" t="s">
        <v>11336</v>
      </c>
      <c r="T4640" t="s">
        <v>13647</v>
      </c>
      <c r="U4640" s="2" t="s">
        <v>13648</v>
      </c>
      <c r="W4640" t="s">
        <v>628</v>
      </c>
    </row>
    <row r="4641" spans="1:23">
      <c r="A4641" t="s">
        <v>9076</v>
      </c>
      <c r="C4641" t="s">
        <v>13102</v>
      </c>
      <c r="D4641" t="s">
        <v>1652</v>
      </c>
      <c r="F4641" t="s">
        <v>20</v>
      </c>
      <c r="G4641" t="s">
        <v>1133</v>
      </c>
      <c r="H4641" t="s">
        <v>9078</v>
      </c>
      <c r="I4641" t="s">
        <v>2890</v>
      </c>
      <c r="K4641" t="s">
        <v>1136</v>
      </c>
      <c r="L4641" t="s">
        <v>1137</v>
      </c>
      <c r="M4641" t="s">
        <v>9079</v>
      </c>
      <c r="N4641" t="s">
        <v>1656</v>
      </c>
      <c r="P4641" t="s">
        <v>1140</v>
      </c>
      <c r="Q4641" t="s">
        <v>1141</v>
      </c>
      <c r="R4641" t="s">
        <v>9077</v>
      </c>
      <c r="S4641" t="s">
        <v>13098</v>
      </c>
      <c r="T4641" t="s">
        <v>11914</v>
      </c>
      <c r="U4641" t="s">
        <v>13100</v>
      </c>
      <c r="W4641" t="s">
        <v>13102</v>
      </c>
    </row>
    <row r="4642" spans="1:23">
      <c r="A4642" t="s">
        <v>9076</v>
      </c>
      <c r="C4642" t="s">
        <v>13107</v>
      </c>
      <c r="D4642" t="s">
        <v>1652</v>
      </c>
      <c r="F4642" t="s">
        <v>20</v>
      </c>
      <c r="G4642" t="s">
        <v>1133</v>
      </c>
      <c r="H4642" t="s">
        <v>9078</v>
      </c>
      <c r="I4642" t="s">
        <v>2890</v>
      </c>
      <c r="K4642" t="s">
        <v>1136</v>
      </c>
      <c r="L4642" t="s">
        <v>1137</v>
      </c>
      <c r="M4642" t="s">
        <v>9079</v>
      </c>
      <c r="N4642" t="s">
        <v>1656</v>
      </c>
      <c r="P4642" t="s">
        <v>1140</v>
      </c>
      <c r="Q4642" t="s">
        <v>1141</v>
      </c>
      <c r="R4642" t="s">
        <v>9077</v>
      </c>
      <c r="S4642" t="s">
        <v>13098</v>
      </c>
      <c r="T4642" t="s">
        <v>11914</v>
      </c>
      <c r="U4642" t="s">
        <v>13100</v>
      </c>
      <c r="W4642" t="s">
        <v>13107</v>
      </c>
    </row>
    <row r="4643" spans="1:23">
      <c r="A4643" t="s">
        <v>9076</v>
      </c>
      <c r="C4643" t="s">
        <v>812</v>
      </c>
      <c r="D4643" t="s">
        <v>1652</v>
      </c>
      <c r="F4643" t="s">
        <v>20</v>
      </c>
      <c r="G4643" t="s">
        <v>1133</v>
      </c>
      <c r="H4643" t="s">
        <v>9078</v>
      </c>
      <c r="I4643" t="s">
        <v>2890</v>
      </c>
      <c r="K4643" t="s">
        <v>1136</v>
      </c>
      <c r="L4643" t="s">
        <v>1137</v>
      </c>
      <c r="M4643" t="s">
        <v>9079</v>
      </c>
      <c r="N4643" t="s">
        <v>1656</v>
      </c>
      <c r="P4643" t="s">
        <v>1140</v>
      </c>
      <c r="Q4643" t="s">
        <v>1141</v>
      </c>
      <c r="R4643" t="s">
        <v>9077</v>
      </c>
      <c r="S4643" t="s">
        <v>13558</v>
      </c>
      <c r="T4643" t="s">
        <v>13649</v>
      </c>
      <c r="U4643" t="s">
        <v>12365</v>
      </c>
      <c r="W4643" t="s">
        <v>812</v>
      </c>
    </row>
    <row r="4644" spans="1:23" hidden="1">
      <c r="A4644" t="s">
        <v>9080</v>
      </c>
      <c r="F4644" t="s">
        <v>59</v>
      </c>
      <c r="G4644" t="s">
        <v>1322</v>
      </c>
      <c r="H4644" t="s">
        <v>9082</v>
      </c>
      <c r="K4644" t="s">
        <v>1103</v>
      </c>
      <c r="L4644" t="s">
        <v>1324</v>
      </c>
      <c r="M4644" t="s">
        <v>9083</v>
      </c>
      <c r="P4644" t="s">
        <v>1106</v>
      </c>
      <c r="Q4644" t="s">
        <v>1326</v>
      </c>
      <c r="R4644" t="s">
        <v>9081</v>
      </c>
    </row>
    <row r="4645" spans="1:23" hidden="1">
      <c r="A4645" t="s">
        <v>9084</v>
      </c>
      <c r="E4645" t="s">
        <v>2075</v>
      </c>
      <c r="F4645" t="s">
        <v>1072</v>
      </c>
      <c r="G4645" t="s">
        <v>25</v>
      </c>
      <c r="H4645" t="s">
        <v>9086</v>
      </c>
      <c r="J4645" t="s">
        <v>2077</v>
      </c>
      <c r="K4645" t="s">
        <v>1073</v>
      </c>
      <c r="L4645" t="s">
        <v>1067</v>
      </c>
      <c r="M4645" t="s">
        <v>9087</v>
      </c>
      <c r="O4645" t="s">
        <v>2079</v>
      </c>
      <c r="P4645" t="s">
        <v>1072</v>
      </c>
      <c r="Q4645" t="s">
        <v>1069</v>
      </c>
      <c r="R4645" t="s">
        <v>9085</v>
      </c>
    </row>
    <row r="4646" spans="1:23">
      <c r="A4646" t="s">
        <v>9088</v>
      </c>
      <c r="C4646" t="s">
        <v>12266</v>
      </c>
      <c r="F4646" t="s">
        <v>20</v>
      </c>
      <c r="G4646" t="s">
        <v>1133</v>
      </c>
      <c r="H4646" t="s">
        <v>9090</v>
      </c>
      <c r="K4646" t="s">
        <v>1136</v>
      </c>
      <c r="L4646" t="s">
        <v>1137</v>
      </c>
      <c r="M4646" t="s">
        <v>9091</v>
      </c>
      <c r="P4646" t="s">
        <v>1140</v>
      </c>
      <c r="Q4646" t="s">
        <v>1141</v>
      </c>
      <c r="R4646" t="s">
        <v>9089</v>
      </c>
      <c r="S4646" t="s">
        <v>12261</v>
      </c>
      <c r="T4646" t="s">
        <v>13645</v>
      </c>
      <c r="U4646" t="s">
        <v>12263</v>
      </c>
      <c r="W4646" t="s">
        <v>12266</v>
      </c>
    </row>
    <row r="4647" spans="1:23" ht="345">
      <c r="A4647" t="s">
        <v>9088</v>
      </c>
      <c r="C4647" t="s">
        <v>12741</v>
      </c>
      <c r="F4647" t="s">
        <v>20</v>
      </c>
      <c r="G4647" t="s">
        <v>1133</v>
      </c>
      <c r="H4647" t="s">
        <v>9090</v>
      </c>
      <c r="K4647" t="s">
        <v>1136</v>
      </c>
      <c r="L4647" t="s">
        <v>1137</v>
      </c>
      <c r="M4647" t="s">
        <v>9091</v>
      </c>
      <c r="P4647" t="s">
        <v>1140</v>
      </c>
      <c r="Q4647" t="s">
        <v>1141</v>
      </c>
      <c r="R4647" t="s">
        <v>9089</v>
      </c>
      <c r="S4647" t="s">
        <v>11336</v>
      </c>
      <c r="T4647" t="s">
        <v>13647</v>
      </c>
      <c r="U4647" s="2" t="s">
        <v>13648</v>
      </c>
      <c r="W4647" t="s">
        <v>12741</v>
      </c>
    </row>
    <row r="4648" spans="1:23" ht="345">
      <c r="A4648" t="s">
        <v>9088</v>
      </c>
      <c r="C4648" t="s">
        <v>12851</v>
      </c>
      <c r="F4648" t="s">
        <v>20</v>
      </c>
      <c r="G4648" t="s">
        <v>1133</v>
      </c>
      <c r="H4648" t="s">
        <v>9090</v>
      </c>
      <c r="K4648" t="s">
        <v>1136</v>
      </c>
      <c r="L4648" t="s">
        <v>1137</v>
      </c>
      <c r="M4648" t="s">
        <v>9091</v>
      </c>
      <c r="P4648" t="s">
        <v>1140</v>
      </c>
      <c r="Q4648" t="s">
        <v>1141</v>
      </c>
      <c r="R4648" t="s">
        <v>9089</v>
      </c>
      <c r="S4648" t="s">
        <v>11336</v>
      </c>
      <c r="T4648" t="s">
        <v>13647</v>
      </c>
      <c r="U4648" s="2" t="s">
        <v>13648</v>
      </c>
      <c r="W4648" t="s">
        <v>12851</v>
      </c>
    </row>
    <row r="4649" spans="1:23" ht="150">
      <c r="A4649" t="s">
        <v>9088</v>
      </c>
      <c r="C4649" t="s">
        <v>352</v>
      </c>
      <c r="F4649" t="s">
        <v>20</v>
      </c>
      <c r="G4649" t="s">
        <v>1133</v>
      </c>
      <c r="H4649" t="s">
        <v>9090</v>
      </c>
      <c r="K4649" t="s">
        <v>1136</v>
      </c>
      <c r="L4649" t="s">
        <v>1137</v>
      </c>
      <c r="M4649" t="s">
        <v>9091</v>
      </c>
      <c r="P4649" t="s">
        <v>1140</v>
      </c>
      <c r="Q4649" t="s">
        <v>1141</v>
      </c>
      <c r="R4649" t="s">
        <v>9089</v>
      </c>
      <c r="S4649" t="s">
        <v>13064</v>
      </c>
      <c r="T4649" t="s">
        <v>11915</v>
      </c>
      <c r="U4649" s="2" t="s">
        <v>13066</v>
      </c>
      <c r="W4649" t="s">
        <v>352</v>
      </c>
    </row>
    <row r="4650" spans="1:23">
      <c r="A4650" t="s">
        <v>9088</v>
      </c>
      <c r="C4650" t="s">
        <v>13119</v>
      </c>
      <c r="F4650" t="s">
        <v>20</v>
      </c>
      <c r="G4650" t="s">
        <v>1133</v>
      </c>
      <c r="H4650" t="s">
        <v>9090</v>
      </c>
      <c r="K4650" t="s">
        <v>1136</v>
      </c>
      <c r="L4650" t="s">
        <v>1137</v>
      </c>
      <c r="M4650" t="s">
        <v>9091</v>
      </c>
      <c r="P4650" t="s">
        <v>1140</v>
      </c>
      <c r="Q4650" t="s">
        <v>1141</v>
      </c>
      <c r="R4650" t="s">
        <v>9089</v>
      </c>
      <c r="S4650" t="s">
        <v>13115</v>
      </c>
      <c r="T4650" t="s">
        <v>13650</v>
      </c>
      <c r="U4650" t="s">
        <v>13117</v>
      </c>
      <c r="W4650" t="s">
        <v>13119</v>
      </c>
    </row>
    <row r="4651" spans="1:23" ht="345">
      <c r="A4651" t="s">
        <v>9092</v>
      </c>
      <c r="C4651" t="s">
        <v>12675</v>
      </c>
      <c r="F4651" t="s">
        <v>24</v>
      </c>
      <c r="G4651" t="s">
        <v>1123</v>
      </c>
      <c r="H4651" t="s">
        <v>2480</v>
      </c>
      <c r="K4651" t="s">
        <v>24</v>
      </c>
      <c r="L4651" t="s">
        <v>1126</v>
      </c>
      <c r="M4651" t="s">
        <v>2481</v>
      </c>
      <c r="P4651" t="s">
        <v>24</v>
      </c>
      <c r="Q4651" t="s">
        <v>1129</v>
      </c>
      <c r="R4651" t="s">
        <v>9093</v>
      </c>
      <c r="S4651" t="s">
        <v>11336</v>
      </c>
      <c r="T4651" t="s">
        <v>13647</v>
      </c>
      <c r="U4651" s="2" t="s">
        <v>13648</v>
      </c>
      <c r="W4651" t="s">
        <v>12675</v>
      </c>
    </row>
    <row r="4652" spans="1:23" ht="409.5">
      <c r="A4652" t="s">
        <v>9092</v>
      </c>
      <c r="C4652" t="s">
        <v>13371</v>
      </c>
      <c r="F4652" t="s">
        <v>24</v>
      </c>
      <c r="G4652" t="s">
        <v>1123</v>
      </c>
      <c r="H4652" t="s">
        <v>2480</v>
      </c>
      <c r="K4652" t="s">
        <v>24</v>
      </c>
      <c r="L4652" t="s">
        <v>1126</v>
      </c>
      <c r="M4652" t="s">
        <v>2481</v>
      </c>
      <c r="P4652" t="s">
        <v>24</v>
      </c>
      <c r="Q4652" t="s">
        <v>1129</v>
      </c>
      <c r="R4652" t="s">
        <v>9093</v>
      </c>
      <c r="S4652" t="s">
        <v>13356</v>
      </c>
      <c r="T4652" t="s">
        <v>13651</v>
      </c>
      <c r="U4652" s="2" t="s">
        <v>13358</v>
      </c>
      <c r="W4652" t="s">
        <v>13371</v>
      </c>
    </row>
    <row r="4653" spans="1:23" ht="409.5">
      <c r="A4653" t="s">
        <v>9092</v>
      </c>
      <c r="C4653" t="s">
        <v>13538</v>
      </c>
      <c r="F4653" t="s">
        <v>24</v>
      </c>
      <c r="G4653" t="s">
        <v>1123</v>
      </c>
      <c r="H4653" t="s">
        <v>2480</v>
      </c>
      <c r="K4653" t="s">
        <v>24</v>
      </c>
      <c r="L4653" t="s">
        <v>1126</v>
      </c>
      <c r="M4653" t="s">
        <v>2481</v>
      </c>
      <c r="P4653" t="s">
        <v>24</v>
      </c>
      <c r="Q4653" t="s">
        <v>1129</v>
      </c>
      <c r="R4653" t="s">
        <v>9093</v>
      </c>
      <c r="S4653" t="s">
        <v>13356</v>
      </c>
      <c r="T4653" t="s">
        <v>13651</v>
      </c>
      <c r="U4653" s="2" t="s">
        <v>13358</v>
      </c>
      <c r="W4653" t="s">
        <v>13538</v>
      </c>
    </row>
    <row r="4654" spans="1:23" ht="345">
      <c r="A4654" t="s">
        <v>9094</v>
      </c>
      <c r="C4654" t="s">
        <v>12821</v>
      </c>
      <c r="E4654" t="s">
        <v>4410</v>
      </c>
      <c r="F4654" t="s">
        <v>17</v>
      </c>
      <c r="G4654" t="s">
        <v>37</v>
      </c>
      <c r="H4654" t="s">
        <v>9096</v>
      </c>
      <c r="J4654" t="s">
        <v>4412</v>
      </c>
      <c r="K4654" t="s">
        <v>1184</v>
      </c>
      <c r="L4654" t="s">
        <v>1185</v>
      </c>
      <c r="M4654" t="s">
        <v>9097</v>
      </c>
      <c r="O4654" t="s">
        <v>4414</v>
      </c>
      <c r="P4654" t="s">
        <v>17</v>
      </c>
      <c r="Q4654" t="s">
        <v>37</v>
      </c>
      <c r="R4654" t="s">
        <v>9095</v>
      </c>
      <c r="S4654" t="s">
        <v>11336</v>
      </c>
      <c r="T4654" t="s">
        <v>13647</v>
      </c>
      <c r="U4654" s="2" t="s">
        <v>13648</v>
      </c>
      <c r="W4654" t="s">
        <v>12821</v>
      </c>
    </row>
    <row r="4655" spans="1:23">
      <c r="A4655" t="s">
        <v>9098</v>
      </c>
      <c r="C4655" t="s">
        <v>962</v>
      </c>
      <c r="F4655" t="s">
        <v>1368</v>
      </c>
      <c r="G4655" t="s">
        <v>1369</v>
      </c>
      <c r="H4655" t="s">
        <v>9100</v>
      </c>
      <c r="K4655" t="s">
        <v>1372</v>
      </c>
      <c r="L4655" t="s">
        <v>1373</v>
      </c>
      <c r="M4655" t="s">
        <v>9101</v>
      </c>
      <c r="P4655" t="s">
        <v>1376</v>
      </c>
      <c r="Q4655" t="s">
        <v>1377</v>
      </c>
      <c r="R4655" t="s">
        <v>9099</v>
      </c>
      <c r="S4655" t="s">
        <v>962</v>
      </c>
      <c r="T4655" t="s">
        <v>13646</v>
      </c>
      <c r="U4655" t="s">
        <v>12614</v>
      </c>
      <c r="W4655" t="s">
        <v>962</v>
      </c>
    </row>
    <row r="4656" spans="1:23" ht="180">
      <c r="A4656" t="s">
        <v>9102</v>
      </c>
      <c r="C4656" t="s">
        <v>10284</v>
      </c>
      <c r="D4656" t="s">
        <v>2086</v>
      </c>
      <c r="F4656" t="s">
        <v>132</v>
      </c>
      <c r="G4656" t="s">
        <v>1428</v>
      </c>
      <c r="H4656" t="s">
        <v>9104</v>
      </c>
      <c r="I4656" t="s">
        <v>9105</v>
      </c>
      <c r="K4656" t="s">
        <v>1312</v>
      </c>
      <c r="L4656" t="s">
        <v>1568</v>
      </c>
      <c r="M4656" t="s">
        <v>9106</v>
      </c>
      <c r="N4656" t="s">
        <v>2091</v>
      </c>
      <c r="P4656" t="s">
        <v>132</v>
      </c>
      <c r="Q4656" t="s">
        <v>1432</v>
      </c>
      <c r="R4656" t="s">
        <v>9103</v>
      </c>
      <c r="S4656" t="s">
        <v>12144</v>
      </c>
      <c r="T4656" t="s">
        <v>11915</v>
      </c>
      <c r="U4656" s="2" t="s">
        <v>12146</v>
      </c>
      <c r="W4656" t="s">
        <v>10284</v>
      </c>
    </row>
    <row r="4657" spans="1:23">
      <c r="A4657" t="s">
        <v>9102</v>
      </c>
      <c r="C4657" t="s">
        <v>12292</v>
      </c>
      <c r="D4657" t="s">
        <v>2086</v>
      </c>
      <c r="F4657" t="s">
        <v>132</v>
      </c>
      <c r="G4657" t="s">
        <v>1428</v>
      </c>
      <c r="H4657" t="s">
        <v>9104</v>
      </c>
      <c r="I4657" t="s">
        <v>9105</v>
      </c>
      <c r="K4657" t="s">
        <v>1312</v>
      </c>
      <c r="L4657" t="s">
        <v>1568</v>
      </c>
      <c r="M4657" t="s">
        <v>9106</v>
      </c>
      <c r="N4657" t="s">
        <v>2091</v>
      </c>
      <c r="P4657" t="s">
        <v>132</v>
      </c>
      <c r="Q4657" t="s">
        <v>1432</v>
      </c>
      <c r="R4657" t="s">
        <v>9103</v>
      </c>
      <c r="S4657" t="s">
        <v>132</v>
      </c>
      <c r="T4657" t="s">
        <v>12264</v>
      </c>
      <c r="V4657" t="s">
        <v>12286</v>
      </c>
      <c r="W4657" t="s">
        <v>12292</v>
      </c>
    </row>
    <row r="4658" spans="1:23">
      <c r="A4658" t="s">
        <v>9102</v>
      </c>
      <c r="C4658" t="s">
        <v>12340</v>
      </c>
      <c r="D4658" t="s">
        <v>2086</v>
      </c>
      <c r="F4658" t="s">
        <v>132</v>
      </c>
      <c r="G4658" t="s">
        <v>1428</v>
      </c>
      <c r="H4658" t="s">
        <v>9104</v>
      </c>
      <c r="I4658" t="s">
        <v>9105</v>
      </c>
      <c r="K4658" t="s">
        <v>1312</v>
      </c>
      <c r="L4658" t="s">
        <v>1568</v>
      </c>
      <c r="M4658" t="s">
        <v>9106</v>
      </c>
      <c r="N4658" t="s">
        <v>2091</v>
      </c>
      <c r="P4658" t="s">
        <v>132</v>
      </c>
      <c r="Q4658" t="s">
        <v>1432</v>
      </c>
      <c r="R4658" t="s">
        <v>9103</v>
      </c>
      <c r="S4658" t="s">
        <v>132</v>
      </c>
      <c r="T4658" t="s">
        <v>12264</v>
      </c>
      <c r="V4658" t="s">
        <v>12286</v>
      </c>
      <c r="W4658" t="s">
        <v>12340</v>
      </c>
    </row>
    <row r="4659" spans="1:23" ht="345">
      <c r="A4659" t="s">
        <v>9107</v>
      </c>
      <c r="C4659" t="s">
        <v>628</v>
      </c>
      <c r="F4659" t="s">
        <v>1072</v>
      </c>
      <c r="G4659" t="s">
        <v>154</v>
      </c>
      <c r="H4659" t="s">
        <v>9109</v>
      </c>
      <c r="K4659" t="s">
        <v>1073</v>
      </c>
      <c r="L4659" t="s">
        <v>1074</v>
      </c>
      <c r="M4659" t="s">
        <v>9110</v>
      </c>
      <c r="P4659" t="s">
        <v>1072</v>
      </c>
      <c r="Q4659" t="s">
        <v>1075</v>
      </c>
      <c r="R4659" t="s">
        <v>9108</v>
      </c>
      <c r="S4659" t="s">
        <v>11336</v>
      </c>
      <c r="T4659" t="s">
        <v>13647</v>
      </c>
      <c r="U4659" s="2" t="s">
        <v>13648</v>
      </c>
      <c r="W4659" t="s">
        <v>628</v>
      </c>
    </row>
    <row r="4660" spans="1:23">
      <c r="A4660" t="s">
        <v>9107</v>
      </c>
      <c r="C4660" t="s">
        <v>13119</v>
      </c>
      <c r="F4660" t="s">
        <v>1072</v>
      </c>
      <c r="G4660" t="s">
        <v>154</v>
      </c>
      <c r="H4660" t="s">
        <v>9109</v>
      </c>
      <c r="K4660" t="s">
        <v>1073</v>
      </c>
      <c r="L4660" t="s">
        <v>1074</v>
      </c>
      <c r="M4660" t="s">
        <v>9110</v>
      </c>
      <c r="P4660" t="s">
        <v>1072</v>
      </c>
      <c r="Q4660" t="s">
        <v>1075</v>
      </c>
      <c r="R4660" t="s">
        <v>9108</v>
      </c>
      <c r="S4660" t="s">
        <v>13115</v>
      </c>
      <c r="T4660" t="s">
        <v>13650</v>
      </c>
      <c r="U4660" t="s">
        <v>13117</v>
      </c>
      <c r="W4660" t="s">
        <v>13119</v>
      </c>
    </row>
    <row r="4661" spans="1:23">
      <c r="A4661" t="s">
        <v>9107</v>
      </c>
      <c r="C4661" t="s">
        <v>13138</v>
      </c>
      <c r="F4661" t="s">
        <v>1072</v>
      </c>
      <c r="G4661" t="s">
        <v>154</v>
      </c>
      <c r="H4661" t="s">
        <v>9109</v>
      </c>
      <c r="K4661" t="s">
        <v>1073</v>
      </c>
      <c r="L4661" t="s">
        <v>1074</v>
      </c>
      <c r="M4661" t="s">
        <v>9110</v>
      </c>
      <c r="P4661" t="s">
        <v>1072</v>
      </c>
      <c r="Q4661" t="s">
        <v>1075</v>
      </c>
      <c r="R4661" t="s">
        <v>9108</v>
      </c>
      <c r="S4661" t="s">
        <v>13115</v>
      </c>
      <c r="T4661" t="s">
        <v>13650</v>
      </c>
      <c r="U4661" t="s">
        <v>13117</v>
      </c>
      <c r="W4661" t="s">
        <v>13138</v>
      </c>
    </row>
    <row r="4662" spans="1:23" ht="409.5">
      <c r="A4662" t="s">
        <v>9107</v>
      </c>
      <c r="C4662" t="s">
        <v>13535</v>
      </c>
      <c r="F4662" t="s">
        <v>1072</v>
      </c>
      <c r="G4662" t="s">
        <v>154</v>
      </c>
      <c r="H4662" t="s">
        <v>9109</v>
      </c>
      <c r="K4662" t="s">
        <v>1073</v>
      </c>
      <c r="L4662" t="s">
        <v>1074</v>
      </c>
      <c r="M4662" t="s">
        <v>9110</v>
      </c>
      <c r="P4662" t="s">
        <v>1072</v>
      </c>
      <c r="Q4662" t="s">
        <v>1075</v>
      </c>
      <c r="R4662" t="s">
        <v>9108</v>
      </c>
      <c r="S4662" t="s">
        <v>13356</v>
      </c>
      <c r="T4662" t="s">
        <v>13651</v>
      </c>
      <c r="U4662" s="2" t="s">
        <v>13358</v>
      </c>
      <c r="W4662" t="s">
        <v>13535</v>
      </c>
    </row>
    <row r="4663" spans="1:23" hidden="1">
      <c r="A4663" t="s">
        <v>9111</v>
      </c>
      <c r="F4663" t="s">
        <v>1742</v>
      </c>
      <c r="G4663" t="s">
        <v>2589</v>
      </c>
      <c r="H4663" t="s">
        <v>9113</v>
      </c>
      <c r="K4663" t="s">
        <v>1745</v>
      </c>
      <c r="L4663" t="s">
        <v>2591</v>
      </c>
      <c r="M4663" t="s">
        <v>9114</v>
      </c>
      <c r="P4663" t="s">
        <v>1748</v>
      </c>
      <c r="Q4663" t="s">
        <v>2593</v>
      </c>
      <c r="R4663" t="s">
        <v>9112</v>
      </c>
    </row>
    <row r="4664" spans="1:23" ht="345">
      <c r="A4664" t="s">
        <v>9115</v>
      </c>
      <c r="C4664" t="s">
        <v>628</v>
      </c>
      <c r="F4664" t="s">
        <v>20</v>
      </c>
      <c r="G4664" t="s">
        <v>1133</v>
      </c>
      <c r="H4664" t="s">
        <v>9117</v>
      </c>
      <c r="K4664" t="s">
        <v>1136</v>
      </c>
      <c r="L4664" t="s">
        <v>1137</v>
      </c>
      <c r="M4664" t="s">
        <v>9118</v>
      </c>
      <c r="P4664" t="s">
        <v>1140</v>
      </c>
      <c r="Q4664" t="s">
        <v>1141</v>
      </c>
      <c r="R4664" t="s">
        <v>9116</v>
      </c>
      <c r="S4664" t="s">
        <v>11336</v>
      </c>
      <c r="T4664" t="s">
        <v>13647</v>
      </c>
      <c r="U4664" s="2" t="s">
        <v>13648</v>
      </c>
      <c r="W4664" t="s">
        <v>628</v>
      </c>
    </row>
    <row r="4665" spans="1:23">
      <c r="A4665" t="s">
        <v>9115</v>
      </c>
      <c r="C4665" t="s">
        <v>13113</v>
      </c>
      <c r="F4665" t="s">
        <v>20</v>
      </c>
      <c r="G4665" t="s">
        <v>1133</v>
      </c>
      <c r="H4665" t="s">
        <v>9117</v>
      </c>
      <c r="K4665" t="s">
        <v>1136</v>
      </c>
      <c r="L4665" t="s">
        <v>1137</v>
      </c>
      <c r="M4665" t="s">
        <v>9118</v>
      </c>
      <c r="P4665" t="s">
        <v>1140</v>
      </c>
      <c r="Q4665" t="s">
        <v>1141</v>
      </c>
      <c r="R4665" t="s">
        <v>9116</v>
      </c>
      <c r="S4665" t="s">
        <v>13098</v>
      </c>
      <c r="T4665" t="s">
        <v>11914</v>
      </c>
      <c r="U4665" t="s">
        <v>13100</v>
      </c>
      <c r="W4665" t="s">
        <v>13113</v>
      </c>
    </row>
    <row r="4666" spans="1:23" ht="409.5">
      <c r="A4666" t="s">
        <v>9115</v>
      </c>
      <c r="C4666" t="s">
        <v>13535</v>
      </c>
      <c r="F4666" t="s">
        <v>20</v>
      </c>
      <c r="G4666" t="s">
        <v>1133</v>
      </c>
      <c r="H4666" t="s">
        <v>9117</v>
      </c>
      <c r="K4666" t="s">
        <v>1136</v>
      </c>
      <c r="L4666" t="s">
        <v>1137</v>
      </c>
      <c r="M4666" t="s">
        <v>9118</v>
      </c>
      <c r="P4666" t="s">
        <v>1140</v>
      </c>
      <c r="Q4666" t="s">
        <v>1141</v>
      </c>
      <c r="R4666" t="s">
        <v>9116</v>
      </c>
      <c r="S4666" t="s">
        <v>13356</v>
      </c>
      <c r="T4666" t="s">
        <v>13651</v>
      </c>
      <c r="U4666" s="2" t="s">
        <v>13358</v>
      </c>
      <c r="W4666" t="s">
        <v>13535</v>
      </c>
    </row>
    <row r="4667" spans="1:23">
      <c r="A4667" t="s">
        <v>9119</v>
      </c>
      <c r="C4667" t="s">
        <v>4781</v>
      </c>
      <c r="F4667" t="s">
        <v>17</v>
      </c>
      <c r="G4667" t="s">
        <v>37</v>
      </c>
      <c r="H4667" t="s">
        <v>9121</v>
      </c>
      <c r="K4667" t="s">
        <v>1184</v>
      </c>
      <c r="L4667" t="s">
        <v>1185</v>
      </c>
      <c r="M4667" t="s">
        <v>9122</v>
      </c>
      <c r="P4667" t="s">
        <v>17</v>
      </c>
      <c r="Q4667" t="s">
        <v>37</v>
      </c>
      <c r="R4667" t="s">
        <v>9120</v>
      </c>
      <c r="S4667" t="s">
        <v>12473</v>
      </c>
      <c r="T4667" t="s">
        <v>11915</v>
      </c>
      <c r="U4667" t="s">
        <v>12475</v>
      </c>
      <c r="W4667" t="s">
        <v>4781</v>
      </c>
    </row>
    <row r="4668" spans="1:23">
      <c r="A4668" t="s">
        <v>9123</v>
      </c>
      <c r="C4668" t="s">
        <v>447</v>
      </c>
      <c r="F4668" t="s">
        <v>51</v>
      </c>
      <c r="G4668" t="s">
        <v>9125</v>
      </c>
      <c r="H4668" t="s">
        <v>9126</v>
      </c>
      <c r="K4668" t="s">
        <v>1330</v>
      </c>
      <c r="L4668" t="s">
        <v>9127</v>
      </c>
      <c r="M4668" t="s">
        <v>9128</v>
      </c>
      <c r="P4668" t="s">
        <v>1332</v>
      </c>
      <c r="Q4668" t="s">
        <v>9129</v>
      </c>
      <c r="R4668" t="s">
        <v>9124</v>
      </c>
      <c r="S4668" t="s">
        <v>288</v>
      </c>
      <c r="T4668" t="s">
        <v>11914</v>
      </c>
      <c r="U4668" t="s">
        <v>12356</v>
      </c>
      <c r="W4668" t="s">
        <v>447</v>
      </c>
    </row>
    <row r="4669" spans="1:23" hidden="1">
      <c r="A4669" t="s">
        <v>9130</v>
      </c>
      <c r="D4669" t="s">
        <v>1115</v>
      </c>
      <c r="E4669" t="s">
        <v>1093</v>
      </c>
      <c r="F4669" t="s">
        <v>45</v>
      </c>
      <c r="G4669" t="s">
        <v>25</v>
      </c>
      <c r="H4669" t="s">
        <v>1840</v>
      </c>
      <c r="I4669" t="s">
        <v>3246</v>
      </c>
      <c r="J4669" t="s">
        <v>1095</v>
      </c>
      <c r="K4669" t="s">
        <v>1066</v>
      </c>
      <c r="L4669" t="s">
        <v>1067</v>
      </c>
      <c r="M4669" t="s">
        <v>9131</v>
      </c>
      <c r="N4669" t="s">
        <v>1118</v>
      </c>
      <c r="O4669" t="s">
        <v>1097</v>
      </c>
      <c r="P4669" t="s">
        <v>1068</v>
      </c>
      <c r="Q4669" t="s">
        <v>1069</v>
      </c>
      <c r="R4669" t="s">
        <v>9131</v>
      </c>
    </row>
    <row r="4670" spans="1:23" ht="180">
      <c r="A4670" t="s">
        <v>9132</v>
      </c>
      <c r="C4670" t="s">
        <v>7330</v>
      </c>
      <c r="E4670" t="s">
        <v>1093</v>
      </c>
      <c r="F4670" t="s">
        <v>45</v>
      </c>
      <c r="G4670" t="s">
        <v>1133</v>
      </c>
      <c r="H4670" t="s">
        <v>9134</v>
      </c>
      <c r="J4670" t="s">
        <v>1095</v>
      </c>
      <c r="K4670" t="s">
        <v>1066</v>
      </c>
      <c r="L4670" t="s">
        <v>1137</v>
      </c>
      <c r="M4670" t="s">
        <v>9135</v>
      </c>
      <c r="O4670" t="s">
        <v>1097</v>
      </c>
      <c r="P4670" t="s">
        <v>1068</v>
      </c>
      <c r="Q4670" t="s">
        <v>1141</v>
      </c>
      <c r="R4670" t="s">
        <v>9133</v>
      </c>
      <c r="S4670" t="s">
        <v>12144</v>
      </c>
      <c r="T4670" t="s">
        <v>11915</v>
      </c>
      <c r="U4670" s="2" t="s">
        <v>12146</v>
      </c>
      <c r="W4670" t="s">
        <v>7330</v>
      </c>
    </row>
    <row r="4671" spans="1:23" ht="180">
      <c r="A4671" t="s">
        <v>9132</v>
      </c>
      <c r="C4671" t="s">
        <v>10948</v>
      </c>
      <c r="E4671" t="s">
        <v>1093</v>
      </c>
      <c r="F4671" t="s">
        <v>45</v>
      </c>
      <c r="G4671" t="s">
        <v>1133</v>
      </c>
      <c r="H4671" t="s">
        <v>9134</v>
      </c>
      <c r="J4671" t="s">
        <v>1095</v>
      </c>
      <c r="K4671" t="s">
        <v>1066</v>
      </c>
      <c r="L4671" t="s">
        <v>1137</v>
      </c>
      <c r="M4671" t="s">
        <v>9135</v>
      </c>
      <c r="O4671" t="s">
        <v>1097</v>
      </c>
      <c r="P4671" t="s">
        <v>1068</v>
      </c>
      <c r="Q4671" t="s">
        <v>1141</v>
      </c>
      <c r="R4671" t="s">
        <v>9133</v>
      </c>
      <c r="S4671" t="s">
        <v>12144</v>
      </c>
      <c r="T4671" t="s">
        <v>11915</v>
      </c>
      <c r="U4671" s="2" t="s">
        <v>12146</v>
      </c>
      <c r="W4671" t="s">
        <v>10948</v>
      </c>
    </row>
    <row r="4672" spans="1:23" ht="180">
      <c r="A4672" t="s">
        <v>9132</v>
      </c>
      <c r="C4672" t="s">
        <v>402</v>
      </c>
      <c r="E4672" t="s">
        <v>1093</v>
      </c>
      <c r="F4672" t="s">
        <v>45</v>
      </c>
      <c r="G4672" t="s">
        <v>1133</v>
      </c>
      <c r="H4672" t="s">
        <v>9134</v>
      </c>
      <c r="J4672" t="s">
        <v>1095</v>
      </c>
      <c r="K4672" t="s">
        <v>1066</v>
      </c>
      <c r="L4672" t="s">
        <v>1137</v>
      </c>
      <c r="M4672" t="s">
        <v>9135</v>
      </c>
      <c r="O4672" t="s">
        <v>1097</v>
      </c>
      <c r="P4672" t="s">
        <v>1068</v>
      </c>
      <c r="Q4672" t="s">
        <v>1141</v>
      </c>
      <c r="R4672" t="s">
        <v>9133</v>
      </c>
      <c r="S4672" t="s">
        <v>12144</v>
      </c>
      <c r="T4672" t="s">
        <v>11915</v>
      </c>
      <c r="U4672" s="2" t="s">
        <v>12146</v>
      </c>
      <c r="W4672" t="s">
        <v>402</v>
      </c>
    </row>
    <row r="4673" spans="1:23" ht="345">
      <c r="A4673" t="s">
        <v>9132</v>
      </c>
      <c r="C4673" t="s">
        <v>628</v>
      </c>
      <c r="E4673" t="s">
        <v>1093</v>
      </c>
      <c r="F4673" t="s">
        <v>45</v>
      </c>
      <c r="G4673" t="s">
        <v>1133</v>
      </c>
      <c r="H4673" t="s">
        <v>9134</v>
      </c>
      <c r="J4673" t="s">
        <v>1095</v>
      </c>
      <c r="K4673" t="s">
        <v>1066</v>
      </c>
      <c r="L4673" t="s">
        <v>1137</v>
      </c>
      <c r="M4673" t="s">
        <v>9135</v>
      </c>
      <c r="O4673" t="s">
        <v>1097</v>
      </c>
      <c r="P4673" t="s">
        <v>1068</v>
      </c>
      <c r="Q4673" t="s">
        <v>1141</v>
      </c>
      <c r="R4673" t="s">
        <v>9133</v>
      </c>
      <c r="S4673" t="s">
        <v>11336</v>
      </c>
      <c r="T4673" t="s">
        <v>13647</v>
      </c>
      <c r="U4673" s="2" t="s">
        <v>13648</v>
      </c>
      <c r="W4673" t="s">
        <v>628</v>
      </c>
    </row>
    <row r="4674" spans="1:23">
      <c r="A4674" t="s">
        <v>9132</v>
      </c>
      <c r="C4674" t="s">
        <v>13025</v>
      </c>
      <c r="E4674" t="s">
        <v>1093</v>
      </c>
      <c r="F4674" t="s">
        <v>45</v>
      </c>
      <c r="G4674" t="s">
        <v>1133</v>
      </c>
      <c r="H4674" t="s">
        <v>9134</v>
      </c>
      <c r="J4674" t="s">
        <v>1095</v>
      </c>
      <c r="K4674" t="s">
        <v>1066</v>
      </c>
      <c r="L4674" t="s">
        <v>1137</v>
      </c>
      <c r="M4674" t="s">
        <v>9135</v>
      </c>
      <c r="O4674" t="s">
        <v>1097</v>
      </c>
      <c r="P4674" t="s">
        <v>1068</v>
      </c>
      <c r="Q4674" t="s">
        <v>1141</v>
      </c>
      <c r="R4674" t="s">
        <v>9133</v>
      </c>
      <c r="S4674" t="s">
        <v>13019</v>
      </c>
      <c r="T4674" t="s">
        <v>11915</v>
      </c>
      <c r="U4674" t="s">
        <v>13021</v>
      </c>
      <c r="W4674" t="s">
        <v>13025</v>
      </c>
    </row>
    <row r="4675" spans="1:23" ht="409.5">
      <c r="A4675" t="s">
        <v>9132</v>
      </c>
      <c r="C4675" t="s">
        <v>13535</v>
      </c>
      <c r="E4675" t="s">
        <v>1093</v>
      </c>
      <c r="F4675" t="s">
        <v>45</v>
      </c>
      <c r="G4675" t="s">
        <v>1133</v>
      </c>
      <c r="H4675" t="s">
        <v>9134</v>
      </c>
      <c r="J4675" t="s">
        <v>1095</v>
      </c>
      <c r="K4675" t="s">
        <v>1066</v>
      </c>
      <c r="L4675" t="s">
        <v>1137</v>
      </c>
      <c r="M4675" t="s">
        <v>9135</v>
      </c>
      <c r="O4675" t="s">
        <v>1097</v>
      </c>
      <c r="P4675" t="s">
        <v>1068</v>
      </c>
      <c r="Q4675" t="s">
        <v>1141</v>
      </c>
      <c r="R4675" t="s">
        <v>9133</v>
      </c>
      <c r="S4675" t="s">
        <v>13356</v>
      </c>
      <c r="T4675" t="s">
        <v>13651</v>
      </c>
      <c r="U4675" s="2" t="s">
        <v>13358</v>
      </c>
      <c r="W4675" t="s">
        <v>13535</v>
      </c>
    </row>
    <row r="4676" spans="1:23" ht="409.5">
      <c r="A4676" t="s">
        <v>9136</v>
      </c>
      <c r="C4676" t="s">
        <v>13371</v>
      </c>
      <c r="D4676" t="s">
        <v>1517</v>
      </c>
      <c r="F4676" t="s">
        <v>59</v>
      </c>
      <c r="G4676" t="s">
        <v>1322</v>
      </c>
      <c r="H4676" t="s">
        <v>9138</v>
      </c>
      <c r="I4676" t="s">
        <v>2197</v>
      </c>
      <c r="K4676" t="s">
        <v>1103</v>
      </c>
      <c r="L4676" t="s">
        <v>1324</v>
      </c>
      <c r="M4676" t="s">
        <v>9139</v>
      </c>
      <c r="N4676" t="s">
        <v>1523</v>
      </c>
      <c r="P4676" t="s">
        <v>1106</v>
      </c>
      <c r="Q4676" t="s">
        <v>1326</v>
      </c>
      <c r="R4676" t="s">
        <v>9137</v>
      </c>
      <c r="S4676" t="s">
        <v>13356</v>
      </c>
      <c r="T4676" t="s">
        <v>13651</v>
      </c>
      <c r="U4676" s="2" t="s">
        <v>13358</v>
      </c>
      <c r="W4676" t="s">
        <v>13371</v>
      </c>
    </row>
    <row r="4677" spans="1:23" ht="330">
      <c r="A4677" t="s">
        <v>9140</v>
      </c>
      <c r="C4677" t="s">
        <v>797</v>
      </c>
      <c r="F4677" t="s">
        <v>20</v>
      </c>
      <c r="G4677" t="s">
        <v>1133</v>
      </c>
      <c r="H4677" t="s">
        <v>9142</v>
      </c>
      <c r="K4677" t="s">
        <v>1136</v>
      </c>
      <c r="L4677" t="s">
        <v>1137</v>
      </c>
      <c r="M4677" t="s">
        <v>9143</v>
      </c>
      <c r="P4677" t="s">
        <v>1140</v>
      </c>
      <c r="Q4677" t="s">
        <v>1141</v>
      </c>
      <c r="R4677" t="s">
        <v>9141</v>
      </c>
      <c r="S4677" t="s">
        <v>13250</v>
      </c>
      <c r="T4677" t="s">
        <v>11914</v>
      </c>
      <c r="U4677" s="2" t="s">
        <v>13252</v>
      </c>
      <c r="W4677" t="s">
        <v>797</v>
      </c>
    </row>
    <row r="4678" spans="1:23" ht="409.5">
      <c r="A4678" t="s">
        <v>9140</v>
      </c>
      <c r="C4678" t="s">
        <v>13371</v>
      </c>
      <c r="F4678" t="s">
        <v>20</v>
      </c>
      <c r="G4678" t="s">
        <v>1133</v>
      </c>
      <c r="H4678" t="s">
        <v>9142</v>
      </c>
      <c r="K4678" t="s">
        <v>1136</v>
      </c>
      <c r="L4678" t="s">
        <v>1137</v>
      </c>
      <c r="M4678" t="s">
        <v>9143</v>
      </c>
      <c r="P4678" t="s">
        <v>1140</v>
      </c>
      <c r="Q4678" t="s">
        <v>1141</v>
      </c>
      <c r="R4678" t="s">
        <v>9141</v>
      </c>
      <c r="S4678" t="s">
        <v>13356</v>
      </c>
      <c r="T4678" t="s">
        <v>13651</v>
      </c>
      <c r="U4678" s="2" t="s">
        <v>13358</v>
      </c>
      <c r="W4678" t="s">
        <v>13371</v>
      </c>
    </row>
    <row r="4679" spans="1:23" ht="409.5">
      <c r="A4679" t="s">
        <v>9140</v>
      </c>
      <c r="C4679" t="s">
        <v>13447</v>
      </c>
      <c r="F4679" t="s">
        <v>20</v>
      </c>
      <c r="G4679" t="s">
        <v>1133</v>
      </c>
      <c r="H4679" t="s">
        <v>9142</v>
      </c>
      <c r="K4679" t="s">
        <v>1136</v>
      </c>
      <c r="L4679" t="s">
        <v>1137</v>
      </c>
      <c r="M4679" t="s">
        <v>9143</v>
      </c>
      <c r="P4679" t="s">
        <v>1140</v>
      </c>
      <c r="Q4679" t="s">
        <v>1141</v>
      </c>
      <c r="R4679" t="s">
        <v>9141</v>
      </c>
      <c r="S4679" t="s">
        <v>13356</v>
      </c>
      <c r="T4679" t="s">
        <v>13651</v>
      </c>
      <c r="U4679" s="2" t="s">
        <v>13358</v>
      </c>
      <c r="W4679" t="s">
        <v>13447</v>
      </c>
    </row>
    <row r="4680" spans="1:23" hidden="1">
      <c r="A4680" t="s">
        <v>9144</v>
      </c>
      <c r="F4680" t="s">
        <v>20</v>
      </c>
      <c r="G4680" t="s">
        <v>1133</v>
      </c>
      <c r="H4680" t="s">
        <v>9146</v>
      </c>
      <c r="K4680" t="s">
        <v>1136</v>
      </c>
      <c r="L4680" t="s">
        <v>1137</v>
      </c>
      <c r="M4680" t="s">
        <v>9147</v>
      </c>
      <c r="P4680" t="s">
        <v>1140</v>
      </c>
      <c r="Q4680" t="s">
        <v>1141</v>
      </c>
      <c r="R4680" t="s">
        <v>9145</v>
      </c>
    </row>
    <row r="4681" spans="1:23" ht="345">
      <c r="A4681" t="s">
        <v>9148</v>
      </c>
      <c r="C4681" t="s">
        <v>12704</v>
      </c>
      <c r="D4681" t="s">
        <v>1093</v>
      </c>
      <c r="F4681" t="s">
        <v>45</v>
      </c>
      <c r="G4681" t="s">
        <v>25</v>
      </c>
      <c r="H4681" t="s">
        <v>9150</v>
      </c>
      <c r="I4681" t="s">
        <v>1095</v>
      </c>
      <c r="K4681" t="s">
        <v>1066</v>
      </c>
      <c r="L4681" t="s">
        <v>1067</v>
      </c>
      <c r="M4681" t="s">
        <v>9151</v>
      </c>
      <c r="N4681" t="s">
        <v>1097</v>
      </c>
      <c r="P4681" t="s">
        <v>1068</v>
      </c>
      <c r="Q4681" t="s">
        <v>1069</v>
      </c>
      <c r="R4681" t="s">
        <v>9149</v>
      </c>
      <c r="S4681" t="s">
        <v>11336</v>
      </c>
      <c r="T4681" t="s">
        <v>13647</v>
      </c>
      <c r="U4681" s="2" t="s">
        <v>13648</v>
      </c>
      <c r="W4681" t="s">
        <v>12704</v>
      </c>
    </row>
    <row r="4682" spans="1:23" ht="409.5">
      <c r="A4682" t="s">
        <v>9148</v>
      </c>
      <c r="C4682" t="s">
        <v>13360</v>
      </c>
      <c r="D4682" t="s">
        <v>1093</v>
      </c>
      <c r="F4682" t="s">
        <v>45</v>
      </c>
      <c r="G4682" t="s">
        <v>25</v>
      </c>
      <c r="H4682" t="s">
        <v>9150</v>
      </c>
      <c r="I4682" t="s">
        <v>1095</v>
      </c>
      <c r="K4682" t="s">
        <v>1066</v>
      </c>
      <c r="L4682" t="s">
        <v>1067</v>
      </c>
      <c r="M4682" t="s">
        <v>9151</v>
      </c>
      <c r="N4682" t="s">
        <v>1097</v>
      </c>
      <c r="P4682" t="s">
        <v>1068</v>
      </c>
      <c r="Q4682" t="s">
        <v>1069</v>
      </c>
      <c r="R4682" t="s">
        <v>9149</v>
      </c>
      <c r="S4682" t="s">
        <v>13356</v>
      </c>
      <c r="T4682" t="s">
        <v>13651</v>
      </c>
      <c r="U4682" s="2" t="s">
        <v>13358</v>
      </c>
      <c r="W4682" t="s">
        <v>13360</v>
      </c>
    </row>
    <row r="4683" spans="1:23">
      <c r="A4683" t="s">
        <v>9152</v>
      </c>
      <c r="C4683" t="s">
        <v>12299</v>
      </c>
      <c r="F4683" t="s">
        <v>17</v>
      </c>
      <c r="G4683" t="s">
        <v>37</v>
      </c>
      <c r="H4683" t="s">
        <v>9154</v>
      </c>
      <c r="K4683" t="s">
        <v>1184</v>
      </c>
      <c r="L4683" t="s">
        <v>1185</v>
      </c>
      <c r="M4683" t="s">
        <v>9155</v>
      </c>
      <c r="P4683" t="s">
        <v>17</v>
      </c>
      <c r="Q4683" t="s">
        <v>37</v>
      </c>
      <c r="R4683" t="s">
        <v>9153</v>
      </c>
      <c r="S4683" t="s">
        <v>132</v>
      </c>
      <c r="T4683" t="s">
        <v>12264</v>
      </c>
      <c r="V4683" t="s">
        <v>12286</v>
      </c>
      <c r="W4683" t="s">
        <v>12299</v>
      </c>
    </row>
    <row r="4684" spans="1:23" ht="150">
      <c r="A4684" t="s">
        <v>9152</v>
      </c>
      <c r="C4684" t="s">
        <v>352</v>
      </c>
      <c r="F4684" t="s">
        <v>17</v>
      </c>
      <c r="G4684" t="s">
        <v>37</v>
      </c>
      <c r="H4684" t="s">
        <v>9154</v>
      </c>
      <c r="K4684" t="s">
        <v>1184</v>
      </c>
      <c r="L4684" t="s">
        <v>1185</v>
      </c>
      <c r="M4684" t="s">
        <v>9155</v>
      </c>
      <c r="P4684" t="s">
        <v>17</v>
      </c>
      <c r="Q4684" t="s">
        <v>37</v>
      </c>
      <c r="R4684" t="s">
        <v>9153</v>
      </c>
      <c r="S4684" t="s">
        <v>13064</v>
      </c>
      <c r="T4684" t="s">
        <v>11915</v>
      </c>
      <c r="U4684" s="2" t="s">
        <v>13066</v>
      </c>
      <c r="W4684" t="s">
        <v>352</v>
      </c>
    </row>
    <row r="4685" spans="1:23">
      <c r="A4685" t="s">
        <v>9156</v>
      </c>
      <c r="C4685" t="s">
        <v>13119</v>
      </c>
      <c r="F4685" t="s">
        <v>59</v>
      </c>
      <c r="G4685" t="s">
        <v>25</v>
      </c>
      <c r="H4685" t="s">
        <v>9158</v>
      </c>
      <c r="K4685" t="s">
        <v>1103</v>
      </c>
      <c r="L4685" t="s">
        <v>1067</v>
      </c>
      <c r="M4685" t="s">
        <v>9159</v>
      </c>
      <c r="P4685" t="s">
        <v>1106</v>
      </c>
      <c r="Q4685" t="s">
        <v>1069</v>
      </c>
      <c r="R4685" t="s">
        <v>9157</v>
      </c>
      <c r="S4685" t="s">
        <v>13115</v>
      </c>
      <c r="T4685" t="s">
        <v>13650</v>
      </c>
      <c r="U4685" t="s">
        <v>13117</v>
      </c>
      <c r="W4685" t="s">
        <v>13119</v>
      </c>
    </row>
    <row r="4686" spans="1:23">
      <c r="A4686" t="s">
        <v>9160</v>
      </c>
      <c r="C4686" t="s">
        <v>13337</v>
      </c>
      <c r="F4686" t="s">
        <v>1604</v>
      </c>
      <c r="G4686" t="s">
        <v>25</v>
      </c>
      <c r="H4686" t="s">
        <v>9161</v>
      </c>
      <c r="K4686" t="s">
        <v>1604</v>
      </c>
      <c r="L4686" t="s">
        <v>1067</v>
      </c>
      <c r="M4686" t="s">
        <v>9161</v>
      </c>
      <c r="P4686" t="s">
        <v>1604</v>
      </c>
      <c r="Q4686" t="s">
        <v>1069</v>
      </c>
      <c r="R4686" t="s">
        <v>9161</v>
      </c>
      <c r="S4686" t="s">
        <v>13287</v>
      </c>
      <c r="T4686" t="s">
        <v>11915</v>
      </c>
      <c r="U4686" t="s">
        <v>13289</v>
      </c>
      <c r="W4686" t="s">
        <v>13337</v>
      </c>
    </row>
    <row r="4687" spans="1:23">
      <c r="A4687" t="s">
        <v>9162</v>
      </c>
      <c r="C4687" t="s">
        <v>12299</v>
      </c>
      <c r="E4687" t="s">
        <v>1093</v>
      </c>
      <c r="F4687" t="s">
        <v>45</v>
      </c>
      <c r="G4687" t="s">
        <v>25</v>
      </c>
      <c r="H4687" t="s">
        <v>9164</v>
      </c>
      <c r="J4687" t="s">
        <v>1095</v>
      </c>
      <c r="K4687" t="s">
        <v>1066</v>
      </c>
      <c r="L4687" t="s">
        <v>1067</v>
      </c>
      <c r="M4687" t="s">
        <v>9165</v>
      </c>
      <c r="O4687" t="s">
        <v>1097</v>
      </c>
      <c r="P4687" t="s">
        <v>1068</v>
      </c>
      <c r="Q4687" t="s">
        <v>1069</v>
      </c>
      <c r="R4687" t="s">
        <v>9163</v>
      </c>
      <c r="S4687" t="s">
        <v>132</v>
      </c>
      <c r="T4687" t="s">
        <v>12264</v>
      </c>
      <c r="V4687" t="s">
        <v>12286</v>
      </c>
      <c r="W4687" t="s">
        <v>12299</v>
      </c>
    </row>
    <row r="4688" spans="1:23" ht="345">
      <c r="A4688" t="s">
        <v>9162</v>
      </c>
      <c r="C4688" t="s">
        <v>4507</v>
      </c>
      <c r="E4688" t="s">
        <v>1093</v>
      </c>
      <c r="F4688" t="s">
        <v>45</v>
      </c>
      <c r="G4688" t="s">
        <v>25</v>
      </c>
      <c r="H4688" t="s">
        <v>9164</v>
      </c>
      <c r="J4688" t="s">
        <v>1095</v>
      </c>
      <c r="K4688" t="s">
        <v>1066</v>
      </c>
      <c r="L4688" t="s">
        <v>1067</v>
      </c>
      <c r="M4688" t="s">
        <v>9165</v>
      </c>
      <c r="O4688" t="s">
        <v>1097</v>
      </c>
      <c r="P4688" t="s">
        <v>1068</v>
      </c>
      <c r="Q4688" t="s">
        <v>1069</v>
      </c>
      <c r="R4688" t="s">
        <v>9163</v>
      </c>
      <c r="S4688" t="s">
        <v>11336</v>
      </c>
      <c r="T4688" t="s">
        <v>13647</v>
      </c>
      <c r="U4688" s="2" t="s">
        <v>13648</v>
      </c>
      <c r="W4688" t="s">
        <v>4507</v>
      </c>
    </row>
    <row r="4689" spans="1:23" ht="409.5">
      <c r="A4689" t="s">
        <v>9162</v>
      </c>
      <c r="C4689" t="s">
        <v>13535</v>
      </c>
      <c r="E4689" t="s">
        <v>1093</v>
      </c>
      <c r="F4689" t="s">
        <v>45</v>
      </c>
      <c r="G4689" t="s">
        <v>25</v>
      </c>
      <c r="H4689" t="s">
        <v>9164</v>
      </c>
      <c r="J4689" t="s">
        <v>1095</v>
      </c>
      <c r="K4689" t="s">
        <v>1066</v>
      </c>
      <c r="L4689" t="s">
        <v>1067</v>
      </c>
      <c r="M4689" t="s">
        <v>9165</v>
      </c>
      <c r="O4689" t="s">
        <v>1097</v>
      </c>
      <c r="P4689" t="s">
        <v>1068</v>
      </c>
      <c r="Q4689" t="s">
        <v>1069</v>
      </c>
      <c r="R4689" t="s">
        <v>9163</v>
      </c>
      <c r="S4689" t="s">
        <v>13356</v>
      </c>
      <c r="T4689" t="s">
        <v>13651</v>
      </c>
      <c r="U4689" s="2" t="s">
        <v>13358</v>
      </c>
      <c r="W4689" t="s">
        <v>13535</v>
      </c>
    </row>
    <row r="4690" spans="1:23" ht="240">
      <c r="A4690" t="s">
        <v>9166</v>
      </c>
      <c r="C4690" t="s">
        <v>10117</v>
      </c>
      <c r="D4690" t="s">
        <v>3239</v>
      </c>
      <c r="E4690" t="s">
        <v>6281</v>
      </c>
      <c r="F4690" t="s">
        <v>59</v>
      </c>
      <c r="G4690" t="s">
        <v>1584</v>
      </c>
      <c r="H4690" t="s">
        <v>9167</v>
      </c>
      <c r="I4690" t="s">
        <v>9168</v>
      </c>
      <c r="J4690" t="s">
        <v>6284</v>
      </c>
      <c r="K4690" t="s">
        <v>1103</v>
      </c>
      <c r="L4690" t="s">
        <v>1587</v>
      </c>
      <c r="M4690" t="s">
        <v>9169</v>
      </c>
      <c r="N4690" t="s">
        <v>9170</v>
      </c>
      <c r="O4690" t="s">
        <v>6287</v>
      </c>
      <c r="P4690" t="s">
        <v>1106</v>
      </c>
      <c r="Q4690" t="s">
        <v>1590</v>
      </c>
      <c r="R4690" t="s">
        <v>282</v>
      </c>
      <c r="S4690" t="s">
        <v>9855</v>
      </c>
      <c r="T4690" t="s">
        <v>11915</v>
      </c>
      <c r="U4690" s="2" t="s">
        <v>12134</v>
      </c>
      <c r="W4690" t="s">
        <v>10117</v>
      </c>
    </row>
    <row r="4691" spans="1:23" ht="240">
      <c r="A4691" t="s">
        <v>9166</v>
      </c>
      <c r="C4691" t="s">
        <v>12137</v>
      </c>
      <c r="D4691" t="s">
        <v>3239</v>
      </c>
      <c r="E4691" t="s">
        <v>6281</v>
      </c>
      <c r="F4691" t="s">
        <v>59</v>
      </c>
      <c r="G4691" t="s">
        <v>1584</v>
      </c>
      <c r="H4691" t="s">
        <v>9167</v>
      </c>
      <c r="I4691" t="s">
        <v>9168</v>
      </c>
      <c r="J4691" t="s">
        <v>6284</v>
      </c>
      <c r="K4691" t="s">
        <v>1103</v>
      </c>
      <c r="L4691" t="s">
        <v>1587</v>
      </c>
      <c r="M4691" t="s">
        <v>9169</v>
      </c>
      <c r="N4691" t="s">
        <v>9170</v>
      </c>
      <c r="O4691" t="s">
        <v>6287</v>
      </c>
      <c r="P4691" t="s">
        <v>1106</v>
      </c>
      <c r="Q4691" t="s">
        <v>1590</v>
      </c>
      <c r="R4691" t="s">
        <v>282</v>
      </c>
      <c r="S4691" t="s">
        <v>9855</v>
      </c>
      <c r="T4691" t="s">
        <v>11915</v>
      </c>
      <c r="U4691" s="2" t="s">
        <v>12134</v>
      </c>
      <c r="W4691" t="s">
        <v>12137</v>
      </c>
    </row>
    <row r="4692" spans="1:23" ht="240">
      <c r="A4692" t="s">
        <v>9166</v>
      </c>
      <c r="C4692" t="s">
        <v>12139</v>
      </c>
      <c r="D4692" t="s">
        <v>3239</v>
      </c>
      <c r="E4692" t="s">
        <v>6281</v>
      </c>
      <c r="F4692" t="s">
        <v>59</v>
      </c>
      <c r="G4692" t="s">
        <v>1584</v>
      </c>
      <c r="H4692" t="s">
        <v>9167</v>
      </c>
      <c r="I4692" t="s">
        <v>9168</v>
      </c>
      <c r="J4692" t="s">
        <v>6284</v>
      </c>
      <c r="K4692" t="s">
        <v>1103</v>
      </c>
      <c r="L4692" t="s">
        <v>1587</v>
      </c>
      <c r="M4692" t="s">
        <v>9169</v>
      </c>
      <c r="N4692" t="s">
        <v>9170</v>
      </c>
      <c r="O4692" t="s">
        <v>6287</v>
      </c>
      <c r="P4692" t="s">
        <v>1106</v>
      </c>
      <c r="Q4692" t="s">
        <v>1590</v>
      </c>
      <c r="R4692" t="s">
        <v>282</v>
      </c>
      <c r="S4692" t="s">
        <v>9855</v>
      </c>
      <c r="T4692" t="s">
        <v>11915</v>
      </c>
      <c r="U4692" s="2" t="s">
        <v>12134</v>
      </c>
      <c r="W4692" t="s">
        <v>12139</v>
      </c>
    </row>
    <row r="4693" spans="1:23" ht="240">
      <c r="A4693" t="s">
        <v>9166</v>
      </c>
      <c r="C4693" t="s">
        <v>282</v>
      </c>
      <c r="D4693" t="s">
        <v>3239</v>
      </c>
      <c r="E4693" t="s">
        <v>6281</v>
      </c>
      <c r="F4693" t="s">
        <v>59</v>
      </c>
      <c r="G4693" t="s">
        <v>1584</v>
      </c>
      <c r="H4693" t="s">
        <v>9167</v>
      </c>
      <c r="I4693" t="s">
        <v>9168</v>
      </c>
      <c r="J4693" t="s">
        <v>6284</v>
      </c>
      <c r="K4693" t="s">
        <v>1103</v>
      </c>
      <c r="L4693" t="s">
        <v>1587</v>
      </c>
      <c r="M4693" t="s">
        <v>9169</v>
      </c>
      <c r="N4693" t="s">
        <v>9170</v>
      </c>
      <c r="O4693" t="s">
        <v>6287</v>
      </c>
      <c r="P4693" t="s">
        <v>1106</v>
      </c>
      <c r="Q4693" t="s">
        <v>1590</v>
      </c>
      <c r="R4693" t="s">
        <v>282</v>
      </c>
      <c r="S4693" t="s">
        <v>9855</v>
      </c>
      <c r="T4693" t="s">
        <v>11915</v>
      </c>
      <c r="U4693" s="2" t="s">
        <v>12134</v>
      </c>
      <c r="W4693" t="s">
        <v>282</v>
      </c>
    </row>
    <row r="4694" spans="1:23" ht="240">
      <c r="A4694" t="s">
        <v>9166</v>
      </c>
      <c r="C4694" t="s">
        <v>12142</v>
      </c>
      <c r="D4694" t="s">
        <v>3239</v>
      </c>
      <c r="E4694" t="s">
        <v>6281</v>
      </c>
      <c r="F4694" t="s">
        <v>59</v>
      </c>
      <c r="G4694" t="s">
        <v>1584</v>
      </c>
      <c r="H4694" t="s">
        <v>9167</v>
      </c>
      <c r="I4694" t="s">
        <v>9168</v>
      </c>
      <c r="J4694" t="s">
        <v>6284</v>
      </c>
      <c r="K4694" t="s">
        <v>1103</v>
      </c>
      <c r="L4694" t="s">
        <v>1587</v>
      </c>
      <c r="M4694" t="s">
        <v>9169</v>
      </c>
      <c r="N4694" t="s">
        <v>9170</v>
      </c>
      <c r="O4694" t="s">
        <v>6287</v>
      </c>
      <c r="P4694" t="s">
        <v>1106</v>
      </c>
      <c r="Q4694" t="s">
        <v>1590</v>
      </c>
      <c r="R4694" t="s">
        <v>282</v>
      </c>
      <c r="S4694" t="s">
        <v>9855</v>
      </c>
      <c r="T4694" t="s">
        <v>11915</v>
      </c>
      <c r="U4694" s="2" t="s">
        <v>12134</v>
      </c>
      <c r="W4694" t="s">
        <v>12142</v>
      </c>
    </row>
    <row r="4695" spans="1:23">
      <c r="A4695" t="s">
        <v>9166</v>
      </c>
      <c r="C4695" t="s">
        <v>12464</v>
      </c>
      <c r="D4695" t="s">
        <v>3239</v>
      </c>
      <c r="E4695" t="s">
        <v>6281</v>
      </c>
      <c r="F4695" t="s">
        <v>59</v>
      </c>
      <c r="G4695" t="s">
        <v>1584</v>
      </c>
      <c r="H4695" t="s">
        <v>9167</v>
      </c>
      <c r="I4695" t="s">
        <v>9168</v>
      </c>
      <c r="J4695" t="s">
        <v>6284</v>
      </c>
      <c r="K4695" t="s">
        <v>1103</v>
      </c>
      <c r="L4695" t="s">
        <v>1587</v>
      </c>
      <c r="M4695" t="s">
        <v>9169</v>
      </c>
      <c r="N4695" t="s">
        <v>9170</v>
      </c>
      <c r="O4695" t="s">
        <v>6287</v>
      </c>
      <c r="P4695" t="s">
        <v>1106</v>
      </c>
      <c r="Q4695" t="s">
        <v>1590</v>
      </c>
      <c r="R4695" t="s">
        <v>282</v>
      </c>
      <c r="S4695" t="s">
        <v>45</v>
      </c>
      <c r="T4695" t="s">
        <v>11915</v>
      </c>
      <c r="U4695" t="s">
        <v>12396</v>
      </c>
      <c r="W4695" t="s">
        <v>12464</v>
      </c>
    </row>
    <row r="4696" spans="1:23" ht="409.5">
      <c r="A4696" t="s">
        <v>9166</v>
      </c>
      <c r="C4696" t="s">
        <v>776</v>
      </c>
      <c r="D4696" t="s">
        <v>3239</v>
      </c>
      <c r="E4696" t="s">
        <v>6281</v>
      </c>
      <c r="F4696" t="s">
        <v>59</v>
      </c>
      <c r="G4696" t="s">
        <v>1584</v>
      </c>
      <c r="H4696" t="s">
        <v>9167</v>
      </c>
      <c r="I4696" t="s">
        <v>9168</v>
      </c>
      <c r="J4696" t="s">
        <v>6284</v>
      </c>
      <c r="K4696" t="s">
        <v>1103</v>
      </c>
      <c r="L4696" t="s">
        <v>1587</v>
      </c>
      <c r="M4696" t="s">
        <v>9169</v>
      </c>
      <c r="N4696" t="s">
        <v>9170</v>
      </c>
      <c r="O4696" t="s">
        <v>6287</v>
      </c>
      <c r="P4696" t="s">
        <v>1106</v>
      </c>
      <c r="Q4696" t="s">
        <v>1590</v>
      </c>
      <c r="R4696" t="s">
        <v>282</v>
      </c>
      <c r="S4696" t="s">
        <v>12632</v>
      </c>
      <c r="T4696" t="s">
        <v>11915</v>
      </c>
      <c r="U4696" s="2" t="s">
        <v>12634</v>
      </c>
      <c r="W4696" t="s">
        <v>776</v>
      </c>
    </row>
    <row r="4697" spans="1:23" ht="409.5">
      <c r="A4697" t="s">
        <v>9166</v>
      </c>
      <c r="C4697" t="s">
        <v>3876</v>
      </c>
      <c r="D4697" t="s">
        <v>3239</v>
      </c>
      <c r="E4697" t="s">
        <v>6281</v>
      </c>
      <c r="F4697" t="s">
        <v>59</v>
      </c>
      <c r="G4697" t="s">
        <v>1584</v>
      </c>
      <c r="H4697" t="s">
        <v>9167</v>
      </c>
      <c r="I4697" t="s">
        <v>9168</v>
      </c>
      <c r="J4697" t="s">
        <v>6284</v>
      </c>
      <c r="K4697" t="s">
        <v>1103</v>
      </c>
      <c r="L4697" t="s">
        <v>1587</v>
      </c>
      <c r="M4697" t="s">
        <v>9169</v>
      </c>
      <c r="N4697" t="s">
        <v>9170</v>
      </c>
      <c r="O4697" t="s">
        <v>6287</v>
      </c>
      <c r="P4697" t="s">
        <v>1106</v>
      </c>
      <c r="Q4697" t="s">
        <v>1590</v>
      </c>
      <c r="R4697" t="s">
        <v>282</v>
      </c>
      <c r="S4697" t="s">
        <v>12632</v>
      </c>
      <c r="T4697" t="s">
        <v>11915</v>
      </c>
      <c r="U4697" s="2" t="s">
        <v>12634</v>
      </c>
      <c r="W4697" t="s">
        <v>3876</v>
      </c>
    </row>
    <row r="4698" spans="1:23" ht="345">
      <c r="A4698" t="s">
        <v>9166</v>
      </c>
      <c r="C4698" t="s">
        <v>12692</v>
      </c>
      <c r="D4698" t="s">
        <v>3239</v>
      </c>
      <c r="E4698" t="s">
        <v>6281</v>
      </c>
      <c r="F4698" t="s">
        <v>59</v>
      </c>
      <c r="G4698" t="s">
        <v>1584</v>
      </c>
      <c r="H4698" t="s">
        <v>9167</v>
      </c>
      <c r="I4698" t="s">
        <v>9168</v>
      </c>
      <c r="J4698" t="s">
        <v>6284</v>
      </c>
      <c r="K4698" t="s">
        <v>1103</v>
      </c>
      <c r="L4698" t="s">
        <v>1587</v>
      </c>
      <c r="M4698" t="s">
        <v>9169</v>
      </c>
      <c r="N4698" t="s">
        <v>9170</v>
      </c>
      <c r="O4698" t="s">
        <v>6287</v>
      </c>
      <c r="P4698" t="s">
        <v>1106</v>
      </c>
      <c r="Q4698" t="s">
        <v>1590</v>
      </c>
      <c r="R4698" t="s">
        <v>282</v>
      </c>
      <c r="S4698" t="s">
        <v>11336</v>
      </c>
      <c r="T4698" t="s">
        <v>13647</v>
      </c>
      <c r="U4698" s="2" t="s">
        <v>13648</v>
      </c>
      <c r="W4698" t="s">
        <v>12692</v>
      </c>
    </row>
    <row r="4699" spans="1:23">
      <c r="A4699" t="s">
        <v>9166</v>
      </c>
      <c r="C4699" t="s">
        <v>12873</v>
      </c>
      <c r="D4699" t="s">
        <v>3239</v>
      </c>
      <c r="E4699" t="s">
        <v>6281</v>
      </c>
      <c r="F4699" t="s">
        <v>59</v>
      </c>
      <c r="G4699" t="s">
        <v>1584</v>
      </c>
      <c r="H4699" t="s">
        <v>9167</v>
      </c>
      <c r="I4699" t="s">
        <v>9168</v>
      </c>
      <c r="J4699" t="s">
        <v>6284</v>
      </c>
      <c r="K4699" t="s">
        <v>1103</v>
      </c>
      <c r="L4699" t="s">
        <v>1587</v>
      </c>
      <c r="M4699" t="s">
        <v>9169</v>
      </c>
      <c r="N4699" t="s">
        <v>9170</v>
      </c>
      <c r="O4699" t="s">
        <v>6287</v>
      </c>
      <c r="P4699" t="s">
        <v>1106</v>
      </c>
      <c r="Q4699" t="s">
        <v>1590</v>
      </c>
      <c r="R4699" t="s">
        <v>282</v>
      </c>
      <c r="S4699" t="s">
        <v>12869</v>
      </c>
      <c r="T4699" t="s">
        <v>11915</v>
      </c>
      <c r="U4699" t="s">
        <v>12871</v>
      </c>
      <c r="W4699" t="s">
        <v>12873</v>
      </c>
    </row>
    <row r="4700" spans="1:23">
      <c r="A4700" t="s">
        <v>9166</v>
      </c>
      <c r="C4700" t="s">
        <v>13167</v>
      </c>
      <c r="D4700" t="s">
        <v>3239</v>
      </c>
      <c r="E4700" t="s">
        <v>6281</v>
      </c>
      <c r="F4700" t="s">
        <v>59</v>
      </c>
      <c r="G4700" t="s">
        <v>1584</v>
      </c>
      <c r="H4700" t="s">
        <v>9167</v>
      </c>
      <c r="I4700" t="s">
        <v>9168</v>
      </c>
      <c r="J4700" t="s">
        <v>6284</v>
      </c>
      <c r="K4700" t="s">
        <v>1103</v>
      </c>
      <c r="L4700" t="s">
        <v>1587</v>
      </c>
      <c r="M4700" t="s">
        <v>9169</v>
      </c>
      <c r="N4700" t="s">
        <v>9170</v>
      </c>
      <c r="O4700" t="s">
        <v>6287</v>
      </c>
      <c r="P4700" t="s">
        <v>1106</v>
      </c>
      <c r="Q4700" t="s">
        <v>1590</v>
      </c>
      <c r="R4700" t="s">
        <v>282</v>
      </c>
      <c r="S4700" t="s">
        <v>13115</v>
      </c>
      <c r="T4700" t="s">
        <v>13650</v>
      </c>
      <c r="U4700" t="s">
        <v>13117</v>
      </c>
      <c r="W4700" t="s">
        <v>13167</v>
      </c>
    </row>
    <row r="4701" spans="1:23" ht="409.5">
      <c r="A4701" t="s">
        <v>9166</v>
      </c>
      <c r="C4701" t="s">
        <v>13360</v>
      </c>
      <c r="D4701" t="s">
        <v>3239</v>
      </c>
      <c r="E4701" t="s">
        <v>6281</v>
      </c>
      <c r="F4701" t="s">
        <v>59</v>
      </c>
      <c r="G4701" t="s">
        <v>1584</v>
      </c>
      <c r="H4701" t="s">
        <v>9167</v>
      </c>
      <c r="I4701" t="s">
        <v>9168</v>
      </c>
      <c r="J4701" t="s">
        <v>6284</v>
      </c>
      <c r="K4701" t="s">
        <v>1103</v>
      </c>
      <c r="L4701" t="s">
        <v>1587</v>
      </c>
      <c r="M4701" t="s">
        <v>9169</v>
      </c>
      <c r="N4701" t="s">
        <v>9170</v>
      </c>
      <c r="O4701" t="s">
        <v>6287</v>
      </c>
      <c r="P4701" t="s">
        <v>1106</v>
      </c>
      <c r="Q4701" t="s">
        <v>1590</v>
      </c>
      <c r="R4701" t="s">
        <v>282</v>
      </c>
      <c r="S4701" t="s">
        <v>13356</v>
      </c>
      <c r="T4701" t="s">
        <v>13651</v>
      </c>
      <c r="U4701" s="2" t="s">
        <v>13358</v>
      </c>
      <c r="W4701" t="s">
        <v>13360</v>
      </c>
    </row>
    <row r="4702" spans="1:23" ht="210">
      <c r="A4702" t="s">
        <v>9171</v>
      </c>
      <c r="C4702" t="s">
        <v>12383</v>
      </c>
      <c r="D4702" t="s">
        <v>4827</v>
      </c>
      <c r="F4702" t="s">
        <v>17</v>
      </c>
      <c r="G4702" t="s">
        <v>37</v>
      </c>
      <c r="H4702" t="s">
        <v>9173</v>
      </c>
      <c r="I4702" t="s">
        <v>9174</v>
      </c>
      <c r="K4702" t="s">
        <v>1184</v>
      </c>
      <c r="L4702" t="s">
        <v>1185</v>
      </c>
      <c r="M4702" t="s">
        <v>9175</v>
      </c>
      <c r="N4702" t="s">
        <v>4833</v>
      </c>
      <c r="P4702" t="s">
        <v>17</v>
      </c>
      <c r="Q4702" t="s">
        <v>37</v>
      </c>
      <c r="R4702" t="s">
        <v>9172</v>
      </c>
      <c r="S4702" t="s">
        <v>818</v>
      </c>
      <c r="T4702" t="s">
        <v>11914</v>
      </c>
      <c r="U4702" s="2" t="s">
        <v>12381</v>
      </c>
      <c r="W4702" t="s">
        <v>12383</v>
      </c>
    </row>
    <row r="4703" spans="1:23" ht="210">
      <c r="A4703" t="s">
        <v>9171</v>
      </c>
      <c r="C4703" t="s">
        <v>546</v>
      </c>
      <c r="D4703" t="s">
        <v>4827</v>
      </c>
      <c r="F4703" t="s">
        <v>17</v>
      </c>
      <c r="G4703" t="s">
        <v>37</v>
      </c>
      <c r="H4703" t="s">
        <v>9173</v>
      </c>
      <c r="I4703" t="s">
        <v>9174</v>
      </c>
      <c r="K4703" t="s">
        <v>1184</v>
      </c>
      <c r="L4703" t="s">
        <v>1185</v>
      </c>
      <c r="M4703" t="s">
        <v>9175</v>
      </c>
      <c r="N4703" t="s">
        <v>4833</v>
      </c>
      <c r="P4703" t="s">
        <v>17</v>
      </c>
      <c r="Q4703" t="s">
        <v>37</v>
      </c>
      <c r="R4703" t="s">
        <v>9172</v>
      </c>
      <c r="S4703" t="s">
        <v>818</v>
      </c>
      <c r="T4703" t="s">
        <v>11914</v>
      </c>
      <c r="U4703" s="2" t="s">
        <v>12381</v>
      </c>
      <c r="W4703" t="s">
        <v>546</v>
      </c>
    </row>
    <row r="4704" spans="1:23" hidden="1">
      <c r="A4704" t="s">
        <v>9176</v>
      </c>
      <c r="D4704" t="s">
        <v>1147</v>
      </c>
      <c r="F4704" t="s">
        <v>24</v>
      </c>
      <c r="G4704" t="s">
        <v>1123</v>
      </c>
      <c r="H4704" t="s">
        <v>24</v>
      </c>
      <c r="I4704" t="s">
        <v>1659</v>
      </c>
      <c r="K4704" t="s">
        <v>24</v>
      </c>
      <c r="L4704" t="s">
        <v>1126</v>
      </c>
      <c r="M4704" t="s">
        <v>24</v>
      </c>
      <c r="N4704" t="s">
        <v>1151</v>
      </c>
      <c r="P4704" t="s">
        <v>24</v>
      </c>
      <c r="Q4704" t="s">
        <v>1129</v>
      </c>
      <c r="R4704" t="s">
        <v>24</v>
      </c>
    </row>
    <row r="4705" spans="1:23">
      <c r="A4705" t="s">
        <v>9177</v>
      </c>
      <c r="C4705" t="s">
        <v>11931</v>
      </c>
      <c r="E4705" t="s">
        <v>1122</v>
      </c>
      <c r="F4705" t="s">
        <v>59</v>
      </c>
      <c r="G4705" t="s">
        <v>25</v>
      </c>
      <c r="H4705" t="s">
        <v>9179</v>
      </c>
      <c r="J4705" t="s">
        <v>1125</v>
      </c>
      <c r="K4705" t="s">
        <v>1103</v>
      </c>
      <c r="L4705" t="s">
        <v>1067</v>
      </c>
      <c r="M4705" t="s">
        <v>9180</v>
      </c>
      <c r="O4705" t="s">
        <v>1128</v>
      </c>
      <c r="P4705" t="s">
        <v>1106</v>
      </c>
      <c r="Q4705" t="s">
        <v>1069</v>
      </c>
      <c r="R4705" t="s">
        <v>9178</v>
      </c>
      <c r="S4705" t="s">
        <v>1804</v>
      </c>
      <c r="T4705" t="s">
        <v>11913</v>
      </c>
      <c r="V4705" t="s">
        <v>11913</v>
      </c>
      <c r="W4705" t="s">
        <v>11931</v>
      </c>
    </row>
    <row r="4706" spans="1:23">
      <c r="A4706" t="s">
        <v>9181</v>
      </c>
      <c r="C4706" t="s">
        <v>13138</v>
      </c>
      <c r="F4706" t="s">
        <v>140</v>
      </c>
      <c r="G4706" t="s">
        <v>1353</v>
      </c>
      <c r="H4706" t="s">
        <v>9183</v>
      </c>
      <c r="K4706" t="s">
        <v>1355</v>
      </c>
      <c r="L4706" t="s">
        <v>1356</v>
      </c>
      <c r="M4706" t="s">
        <v>9184</v>
      </c>
      <c r="P4706" t="s">
        <v>1358</v>
      </c>
      <c r="Q4706" t="s">
        <v>1359</v>
      </c>
      <c r="R4706" t="s">
        <v>9182</v>
      </c>
      <c r="S4706" t="s">
        <v>13115</v>
      </c>
      <c r="T4706" t="s">
        <v>13650</v>
      </c>
      <c r="U4706" t="s">
        <v>13117</v>
      </c>
      <c r="W4706" t="s">
        <v>13138</v>
      </c>
    </row>
    <row r="4707" spans="1:23">
      <c r="A4707" t="s">
        <v>9181</v>
      </c>
      <c r="C4707" t="s">
        <v>13147</v>
      </c>
      <c r="F4707" t="s">
        <v>140</v>
      </c>
      <c r="G4707" t="s">
        <v>1353</v>
      </c>
      <c r="H4707" t="s">
        <v>9183</v>
      </c>
      <c r="K4707" t="s">
        <v>1355</v>
      </c>
      <c r="L4707" t="s">
        <v>1356</v>
      </c>
      <c r="M4707" t="s">
        <v>9184</v>
      </c>
      <c r="P4707" t="s">
        <v>1358</v>
      </c>
      <c r="Q4707" t="s">
        <v>1359</v>
      </c>
      <c r="R4707" t="s">
        <v>9182</v>
      </c>
      <c r="S4707" t="s">
        <v>13115</v>
      </c>
      <c r="T4707" t="s">
        <v>13650</v>
      </c>
      <c r="U4707" t="s">
        <v>13117</v>
      </c>
      <c r="W4707" t="s">
        <v>13147</v>
      </c>
    </row>
    <row r="4708" spans="1:23" hidden="1">
      <c r="A4708" t="s">
        <v>9185</v>
      </c>
      <c r="D4708" t="s">
        <v>4647</v>
      </c>
      <c r="F4708" t="s">
        <v>17</v>
      </c>
      <c r="G4708" t="s">
        <v>37</v>
      </c>
      <c r="H4708" t="s">
        <v>9187</v>
      </c>
      <c r="I4708" t="s">
        <v>4649</v>
      </c>
      <c r="K4708" t="s">
        <v>1184</v>
      </c>
      <c r="L4708" t="s">
        <v>1185</v>
      </c>
      <c r="M4708" t="s">
        <v>9188</v>
      </c>
      <c r="N4708" t="s">
        <v>4650</v>
      </c>
      <c r="P4708" t="s">
        <v>17</v>
      </c>
      <c r="Q4708" t="s">
        <v>37</v>
      </c>
      <c r="R4708" t="s">
        <v>9186</v>
      </c>
    </row>
    <row r="4709" spans="1:23">
      <c r="A4709" t="s">
        <v>9189</v>
      </c>
      <c r="C4709" t="s">
        <v>13039</v>
      </c>
      <c r="D4709" t="s">
        <v>1132</v>
      </c>
      <c r="F4709" t="s">
        <v>20</v>
      </c>
      <c r="G4709" t="s">
        <v>1133</v>
      </c>
      <c r="H4709" t="s">
        <v>4543</v>
      </c>
      <c r="I4709" t="s">
        <v>1554</v>
      </c>
      <c r="K4709" t="s">
        <v>1136</v>
      </c>
      <c r="L4709" t="s">
        <v>1137</v>
      </c>
      <c r="M4709" t="s">
        <v>4544</v>
      </c>
      <c r="N4709" t="s">
        <v>1139</v>
      </c>
      <c r="P4709" t="s">
        <v>1140</v>
      </c>
      <c r="Q4709" t="s">
        <v>1141</v>
      </c>
      <c r="R4709" t="s">
        <v>566</v>
      </c>
      <c r="S4709" t="s">
        <v>13034</v>
      </c>
      <c r="T4709" t="s">
        <v>11914</v>
      </c>
      <c r="U4709" t="s">
        <v>11988</v>
      </c>
      <c r="W4709" t="s">
        <v>13039</v>
      </c>
    </row>
    <row r="4710" spans="1:23" ht="330">
      <c r="A4710" t="s">
        <v>9189</v>
      </c>
      <c r="C4710" t="s">
        <v>13263</v>
      </c>
      <c r="D4710" t="s">
        <v>1132</v>
      </c>
      <c r="F4710" t="s">
        <v>20</v>
      </c>
      <c r="G4710" t="s">
        <v>1133</v>
      </c>
      <c r="H4710" t="s">
        <v>4543</v>
      </c>
      <c r="I4710" t="s">
        <v>1554</v>
      </c>
      <c r="K4710" t="s">
        <v>1136</v>
      </c>
      <c r="L4710" t="s">
        <v>1137</v>
      </c>
      <c r="M4710" t="s">
        <v>4544</v>
      </c>
      <c r="N4710" t="s">
        <v>1139</v>
      </c>
      <c r="P4710" t="s">
        <v>1140</v>
      </c>
      <c r="Q4710" t="s">
        <v>1141</v>
      </c>
      <c r="R4710" t="s">
        <v>566</v>
      </c>
      <c r="S4710" t="s">
        <v>13250</v>
      </c>
      <c r="T4710" t="s">
        <v>11914</v>
      </c>
      <c r="U4710" s="2" t="s">
        <v>13252</v>
      </c>
      <c r="W4710" t="s">
        <v>13263</v>
      </c>
    </row>
    <row r="4711" spans="1:23" hidden="1">
      <c r="A4711" t="s">
        <v>9190</v>
      </c>
      <c r="E4711" t="s">
        <v>1122</v>
      </c>
      <c r="F4711" t="s">
        <v>24</v>
      </c>
      <c r="G4711" t="s">
        <v>1123</v>
      </c>
      <c r="H4711" t="s">
        <v>9192</v>
      </c>
      <c r="J4711" t="s">
        <v>1125</v>
      </c>
      <c r="K4711" t="s">
        <v>24</v>
      </c>
      <c r="L4711" t="s">
        <v>1126</v>
      </c>
      <c r="M4711" t="s">
        <v>9191</v>
      </c>
      <c r="O4711" t="s">
        <v>1128</v>
      </c>
      <c r="P4711" t="s">
        <v>24</v>
      </c>
      <c r="Q4711" t="s">
        <v>1129</v>
      </c>
      <c r="R4711" t="s">
        <v>9191</v>
      </c>
    </row>
    <row r="4712" spans="1:23" hidden="1">
      <c r="A4712" t="s">
        <v>9193</v>
      </c>
      <c r="D4712" t="s">
        <v>1404</v>
      </c>
      <c r="F4712" t="s">
        <v>17</v>
      </c>
      <c r="G4712" t="s">
        <v>37</v>
      </c>
      <c r="H4712" t="s">
        <v>9194</v>
      </c>
      <c r="I4712" t="s">
        <v>1406</v>
      </c>
      <c r="K4712" t="s">
        <v>1184</v>
      </c>
      <c r="L4712" t="s">
        <v>1185</v>
      </c>
      <c r="M4712" t="s">
        <v>9195</v>
      </c>
      <c r="N4712" t="s">
        <v>1407</v>
      </c>
      <c r="P4712" t="s">
        <v>17</v>
      </c>
      <c r="Q4712" t="s">
        <v>37</v>
      </c>
      <c r="R4712" t="s">
        <v>575</v>
      </c>
    </row>
    <row r="4713" spans="1:23">
      <c r="A4713" t="s">
        <v>9196</v>
      </c>
      <c r="C4713" t="s">
        <v>13147</v>
      </c>
      <c r="D4713" t="s">
        <v>1147</v>
      </c>
      <c r="F4713" t="s">
        <v>24</v>
      </c>
      <c r="G4713" t="s">
        <v>1123</v>
      </c>
      <c r="H4713" t="s">
        <v>4469</v>
      </c>
      <c r="I4713" t="s">
        <v>1659</v>
      </c>
      <c r="K4713" t="s">
        <v>24</v>
      </c>
      <c r="L4713" t="s">
        <v>1126</v>
      </c>
      <c r="M4713" t="s">
        <v>9198</v>
      </c>
      <c r="N4713" t="s">
        <v>1151</v>
      </c>
      <c r="P4713" t="s">
        <v>24</v>
      </c>
      <c r="Q4713" t="s">
        <v>1129</v>
      </c>
      <c r="R4713" t="s">
        <v>9197</v>
      </c>
      <c r="S4713" t="s">
        <v>13115</v>
      </c>
      <c r="T4713" t="s">
        <v>13650</v>
      </c>
      <c r="U4713" t="s">
        <v>13117</v>
      </c>
      <c r="W4713" t="s">
        <v>13147</v>
      </c>
    </row>
    <row r="4714" spans="1:23">
      <c r="A4714" t="s">
        <v>9199</v>
      </c>
      <c r="C4714" t="s">
        <v>13119</v>
      </c>
      <c r="F4714" t="s">
        <v>17</v>
      </c>
      <c r="G4714" t="s">
        <v>37</v>
      </c>
      <c r="H4714" t="s">
        <v>9201</v>
      </c>
      <c r="K4714" t="s">
        <v>1184</v>
      </c>
      <c r="L4714" t="s">
        <v>1185</v>
      </c>
      <c r="M4714" t="s">
        <v>9202</v>
      </c>
      <c r="P4714" t="s">
        <v>17</v>
      </c>
      <c r="Q4714" t="s">
        <v>37</v>
      </c>
      <c r="R4714" t="s">
        <v>9200</v>
      </c>
      <c r="S4714" t="s">
        <v>13115</v>
      </c>
      <c r="T4714" t="s">
        <v>13650</v>
      </c>
      <c r="U4714" t="s">
        <v>13117</v>
      </c>
      <c r="W4714" t="s">
        <v>13119</v>
      </c>
    </row>
    <row r="4715" spans="1:23">
      <c r="A4715" t="s">
        <v>9203</v>
      </c>
      <c r="C4715" t="s">
        <v>11768</v>
      </c>
      <c r="F4715" t="s">
        <v>59</v>
      </c>
      <c r="G4715" t="s">
        <v>1101</v>
      </c>
      <c r="H4715" t="s">
        <v>9205</v>
      </c>
      <c r="K4715" t="s">
        <v>1103</v>
      </c>
      <c r="L4715" t="s">
        <v>1104</v>
      </c>
      <c r="M4715" t="s">
        <v>9206</v>
      </c>
      <c r="P4715" t="s">
        <v>1106</v>
      </c>
      <c r="Q4715" t="s">
        <v>1107</v>
      </c>
      <c r="R4715" t="s">
        <v>9204</v>
      </c>
      <c r="S4715" t="s">
        <v>12922</v>
      </c>
      <c r="T4715" t="s">
        <v>13649</v>
      </c>
      <c r="U4715" t="s">
        <v>12883</v>
      </c>
      <c r="W4715" t="s">
        <v>11768</v>
      </c>
    </row>
    <row r="4716" spans="1:23">
      <c r="A4716" t="s">
        <v>9207</v>
      </c>
      <c r="C4716" t="s">
        <v>55</v>
      </c>
      <c r="D4716" t="s">
        <v>2809</v>
      </c>
      <c r="F4716" t="s">
        <v>45</v>
      </c>
      <c r="G4716" t="s">
        <v>2810</v>
      </c>
      <c r="H4716" t="s">
        <v>9208</v>
      </c>
      <c r="I4716" t="s">
        <v>2812</v>
      </c>
      <c r="K4716" t="s">
        <v>1066</v>
      </c>
      <c r="L4716" t="s">
        <v>2813</v>
      </c>
      <c r="M4716" t="s">
        <v>9209</v>
      </c>
      <c r="N4716" t="s">
        <v>2815</v>
      </c>
      <c r="P4716" t="s">
        <v>1068</v>
      </c>
      <c r="Q4716" t="s">
        <v>2816</v>
      </c>
      <c r="R4716" t="s">
        <v>55</v>
      </c>
      <c r="S4716" t="s">
        <v>45</v>
      </c>
      <c r="T4716" t="s">
        <v>11915</v>
      </c>
      <c r="U4716" t="s">
        <v>12396</v>
      </c>
      <c r="W4716" t="s">
        <v>55</v>
      </c>
    </row>
    <row r="4717" spans="1:23">
      <c r="A4717" t="s">
        <v>9207</v>
      </c>
      <c r="C4717" t="s">
        <v>12442</v>
      </c>
      <c r="D4717" t="s">
        <v>2809</v>
      </c>
      <c r="F4717" t="s">
        <v>45</v>
      </c>
      <c r="G4717" t="s">
        <v>2810</v>
      </c>
      <c r="H4717" t="s">
        <v>9208</v>
      </c>
      <c r="I4717" t="s">
        <v>2812</v>
      </c>
      <c r="K4717" t="s">
        <v>1066</v>
      </c>
      <c r="L4717" t="s">
        <v>2813</v>
      </c>
      <c r="M4717" t="s">
        <v>9209</v>
      </c>
      <c r="N4717" t="s">
        <v>2815</v>
      </c>
      <c r="P4717" t="s">
        <v>1068</v>
      </c>
      <c r="Q4717" t="s">
        <v>2816</v>
      </c>
      <c r="R4717" t="s">
        <v>55</v>
      </c>
      <c r="S4717" t="s">
        <v>45</v>
      </c>
      <c r="T4717" t="s">
        <v>11915</v>
      </c>
      <c r="U4717" t="s">
        <v>12396</v>
      </c>
      <c r="W4717" t="s">
        <v>12442</v>
      </c>
    </row>
    <row r="4718" spans="1:23" ht="409.5">
      <c r="A4718" t="s">
        <v>9207</v>
      </c>
      <c r="C4718" t="s">
        <v>407</v>
      </c>
      <c r="D4718" t="s">
        <v>2809</v>
      </c>
      <c r="F4718" t="s">
        <v>45</v>
      </c>
      <c r="G4718" t="s">
        <v>2810</v>
      </c>
      <c r="H4718" t="s">
        <v>9208</v>
      </c>
      <c r="I4718" t="s">
        <v>2812</v>
      </c>
      <c r="K4718" t="s">
        <v>1066</v>
      </c>
      <c r="L4718" t="s">
        <v>2813</v>
      </c>
      <c r="M4718" t="s">
        <v>9209</v>
      </c>
      <c r="N4718" t="s">
        <v>2815</v>
      </c>
      <c r="P4718" t="s">
        <v>1068</v>
      </c>
      <c r="Q4718" t="s">
        <v>2816</v>
      </c>
      <c r="R4718" t="s">
        <v>55</v>
      </c>
      <c r="S4718" t="s">
        <v>13356</v>
      </c>
      <c r="T4718" t="s">
        <v>13651</v>
      </c>
      <c r="U4718" s="2" t="s">
        <v>13358</v>
      </c>
      <c r="W4718" t="s">
        <v>407</v>
      </c>
    </row>
    <row r="4719" spans="1:23" ht="409.5">
      <c r="A4719" t="s">
        <v>9207</v>
      </c>
      <c r="C4719" t="s">
        <v>13490</v>
      </c>
      <c r="D4719" t="s">
        <v>2809</v>
      </c>
      <c r="F4719" t="s">
        <v>45</v>
      </c>
      <c r="G4719" t="s">
        <v>2810</v>
      </c>
      <c r="H4719" t="s">
        <v>9208</v>
      </c>
      <c r="I4719" t="s">
        <v>2812</v>
      </c>
      <c r="K4719" t="s">
        <v>1066</v>
      </c>
      <c r="L4719" t="s">
        <v>2813</v>
      </c>
      <c r="M4719" t="s">
        <v>9209</v>
      </c>
      <c r="N4719" t="s">
        <v>2815</v>
      </c>
      <c r="P4719" t="s">
        <v>1068</v>
      </c>
      <c r="Q4719" t="s">
        <v>2816</v>
      </c>
      <c r="R4719" t="s">
        <v>55</v>
      </c>
      <c r="S4719" t="s">
        <v>13356</v>
      </c>
      <c r="T4719" t="s">
        <v>13651</v>
      </c>
      <c r="U4719" s="2" t="s">
        <v>13358</v>
      </c>
      <c r="W4719" t="s">
        <v>13490</v>
      </c>
    </row>
    <row r="4720" spans="1:23">
      <c r="A4720" t="s">
        <v>9210</v>
      </c>
      <c r="C4720" t="s">
        <v>689</v>
      </c>
      <c r="E4720" t="s">
        <v>1583</v>
      </c>
      <c r="F4720" t="s">
        <v>45</v>
      </c>
      <c r="G4720" t="s">
        <v>1584</v>
      </c>
      <c r="H4720" t="s">
        <v>9212</v>
      </c>
      <c r="J4720" t="s">
        <v>1586</v>
      </c>
      <c r="K4720" t="s">
        <v>1066</v>
      </c>
      <c r="L4720" t="s">
        <v>1587</v>
      </c>
      <c r="M4720" t="s">
        <v>9213</v>
      </c>
      <c r="O4720" t="s">
        <v>1589</v>
      </c>
      <c r="P4720" t="s">
        <v>1068</v>
      </c>
      <c r="Q4720" t="s">
        <v>1590</v>
      </c>
      <c r="R4720" t="s">
        <v>9211</v>
      </c>
      <c r="S4720" t="s">
        <v>13287</v>
      </c>
      <c r="T4720" t="s">
        <v>11915</v>
      </c>
      <c r="U4720" t="s">
        <v>13289</v>
      </c>
      <c r="W4720" t="s">
        <v>689</v>
      </c>
    </row>
    <row r="4721" spans="1:23" ht="409.5">
      <c r="A4721" t="s">
        <v>9210</v>
      </c>
      <c r="C4721" t="s">
        <v>13535</v>
      </c>
      <c r="E4721" t="s">
        <v>1583</v>
      </c>
      <c r="F4721" t="s">
        <v>45</v>
      </c>
      <c r="G4721" t="s">
        <v>1584</v>
      </c>
      <c r="H4721" t="s">
        <v>9212</v>
      </c>
      <c r="J4721" t="s">
        <v>1586</v>
      </c>
      <c r="K4721" t="s">
        <v>1066</v>
      </c>
      <c r="L4721" t="s">
        <v>1587</v>
      </c>
      <c r="M4721" t="s">
        <v>9213</v>
      </c>
      <c r="O4721" t="s">
        <v>1589</v>
      </c>
      <c r="P4721" t="s">
        <v>1068</v>
      </c>
      <c r="Q4721" t="s">
        <v>1590</v>
      </c>
      <c r="R4721" t="s">
        <v>9211</v>
      </c>
      <c r="S4721" t="s">
        <v>13356</v>
      </c>
      <c r="T4721" t="s">
        <v>13651</v>
      </c>
      <c r="U4721" s="2" t="s">
        <v>13358</v>
      </c>
      <c r="W4721" t="s">
        <v>13535</v>
      </c>
    </row>
    <row r="4722" spans="1:23" ht="345">
      <c r="A4722" t="s">
        <v>9214</v>
      </c>
      <c r="C4722" t="s">
        <v>628</v>
      </c>
      <c r="D4722" t="s">
        <v>2379</v>
      </c>
      <c r="F4722" t="s">
        <v>1619</v>
      </c>
      <c r="G4722" t="s">
        <v>1123</v>
      </c>
      <c r="H4722" t="s">
        <v>9216</v>
      </c>
      <c r="I4722" t="s">
        <v>2381</v>
      </c>
      <c r="K4722" t="s">
        <v>1621</v>
      </c>
      <c r="L4722" t="s">
        <v>1126</v>
      </c>
      <c r="M4722" t="s">
        <v>9217</v>
      </c>
      <c r="N4722" t="s">
        <v>2379</v>
      </c>
      <c r="P4722" t="s">
        <v>1623</v>
      </c>
      <c r="Q4722" t="s">
        <v>1129</v>
      </c>
      <c r="R4722" t="s">
        <v>9215</v>
      </c>
      <c r="S4722" t="s">
        <v>11336</v>
      </c>
      <c r="T4722" t="s">
        <v>13647</v>
      </c>
      <c r="U4722" s="2" t="s">
        <v>13648</v>
      </c>
      <c r="W4722" t="s">
        <v>628</v>
      </c>
    </row>
    <row r="4723" spans="1:23">
      <c r="A4723" t="s">
        <v>9214</v>
      </c>
      <c r="C4723" t="s">
        <v>13333</v>
      </c>
      <c r="D4723" t="s">
        <v>2379</v>
      </c>
      <c r="F4723" t="s">
        <v>1619</v>
      </c>
      <c r="G4723" t="s">
        <v>1123</v>
      </c>
      <c r="H4723" t="s">
        <v>9216</v>
      </c>
      <c r="I4723" t="s">
        <v>2381</v>
      </c>
      <c r="K4723" t="s">
        <v>1621</v>
      </c>
      <c r="L4723" t="s">
        <v>1126</v>
      </c>
      <c r="M4723" t="s">
        <v>9217</v>
      </c>
      <c r="N4723" t="s">
        <v>2379</v>
      </c>
      <c r="P4723" t="s">
        <v>1623</v>
      </c>
      <c r="Q4723" t="s">
        <v>1129</v>
      </c>
      <c r="R4723" t="s">
        <v>9215</v>
      </c>
      <c r="S4723" t="s">
        <v>13287</v>
      </c>
      <c r="T4723" t="s">
        <v>11915</v>
      </c>
      <c r="U4723" t="s">
        <v>13289</v>
      </c>
      <c r="W4723" t="s">
        <v>13333</v>
      </c>
    </row>
    <row r="4724" spans="1:23" ht="409.5">
      <c r="A4724" t="s">
        <v>9214</v>
      </c>
      <c r="C4724" t="s">
        <v>13535</v>
      </c>
      <c r="D4724" t="s">
        <v>2379</v>
      </c>
      <c r="F4724" t="s">
        <v>1619</v>
      </c>
      <c r="G4724" t="s">
        <v>1123</v>
      </c>
      <c r="H4724" t="s">
        <v>9216</v>
      </c>
      <c r="I4724" t="s">
        <v>2381</v>
      </c>
      <c r="K4724" t="s">
        <v>1621</v>
      </c>
      <c r="L4724" t="s">
        <v>1126</v>
      </c>
      <c r="M4724" t="s">
        <v>9217</v>
      </c>
      <c r="N4724" t="s">
        <v>2379</v>
      </c>
      <c r="P4724" t="s">
        <v>1623</v>
      </c>
      <c r="Q4724" t="s">
        <v>1129</v>
      </c>
      <c r="R4724" t="s">
        <v>9215</v>
      </c>
      <c r="S4724" t="s">
        <v>13356</v>
      </c>
      <c r="T4724" t="s">
        <v>13651</v>
      </c>
      <c r="U4724" s="2" t="s">
        <v>13358</v>
      </c>
      <c r="W4724" t="s">
        <v>13535</v>
      </c>
    </row>
    <row r="4725" spans="1:23">
      <c r="A4725" t="s">
        <v>9218</v>
      </c>
      <c r="C4725" t="s">
        <v>12340</v>
      </c>
      <c r="D4725" t="s">
        <v>3151</v>
      </c>
      <c r="F4725" t="s">
        <v>17</v>
      </c>
      <c r="G4725" t="s">
        <v>37</v>
      </c>
      <c r="H4725" t="s">
        <v>9220</v>
      </c>
      <c r="I4725" t="s">
        <v>3153</v>
      </c>
      <c r="K4725" t="s">
        <v>1184</v>
      </c>
      <c r="L4725" t="s">
        <v>1185</v>
      </c>
      <c r="M4725" t="s">
        <v>9221</v>
      </c>
      <c r="N4725" t="s">
        <v>3155</v>
      </c>
      <c r="P4725" t="s">
        <v>17</v>
      </c>
      <c r="Q4725" t="s">
        <v>37</v>
      </c>
      <c r="R4725" t="s">
        <v>9219</v>
      </c>
      <c r="S4725" t="s">
        <v>132</v>
      </c>
      <c r="T4725" t="s">
        <v>12264</v>
      </c>
      <c r="V4725" t="s">
        <v>12286</v>
      </c>
      <c r="W4725" t="s">
        <v>12340</v>
      </c>
    </row>
    <row r="4726" spans="1:23" hidden="1">
      <c r="A4726" t="s">
        <v>9222</v>
      </c>
      <c r="E4726" t="s">
        <v>1208</v>
      </c>
      <c r="F4726" t="s">
        <v>1209</v>
      </c>
      <c r="G4726" t="s">
        <v>25</v>
      </c>
      <c r="H4726" t="s">
        <v>9223</v>
      </c>
      <c r="J4726" t="s">
        <v>1211</v>
      </c>
      <c r="K4726" t="s">
        <v>1212</v>
      </c>
      <c r="L4726" t="s">
        <v>1067</v>
      </c>
      <c r="M4726" t="s">
        <v>9223</v>
      </c>
      <c r="O4726" t="s">
        <v>1214</v>
      </c>
      <c r="P4726" t="s">
        <v>1215</v>
      </c>
      <c r="Q4726" t="s">
        <v>1069</v>
      </c>
      <c r="R4726" t="s">
        <v>9223</v>
      </c>
    </row>
    <row r="4727" spans="1:23" hidden="1">
      <c r="A4727" t="s">
        <v>9224</v>
      </c>
      <c r="F4727" t="s">
        <v>20</v>
      </c>
      <c r="G4727" t="s">
        <v>1133</v>
      </c>
      <c r="H4727" t="s">
        <v>9226</v>
      </c>
      <c r="K4727" t="s">
        <v>1136</v>
      </c>
      <c r="L4727" t="s">
        <v>1137</v>
      </c>
      <c r="M4727" t="s">
        <v>9227</v>
      </c>
      <c r="P4727" t="s">
        <v>1140</v>
      </c>
      <c r="Q4727" t="s">
        <v>1141</v>
      </c>
      <c r="R4727" t="s">
        <v>9225</v>
      </c>
    </row>
    <row r="4728" spans="1:23" hidden="1">
      <c r="A4728" t="s">
        <v>9228</v>
      </c>
      <c r="E4728" t="s">
        <v>1111</v>
      </c>
      <c r="F4728" t="s">
        <v>45</v>
      </c>
      <c r="G4728" t="s">
        <v>25</v>
      </c>
      <c r="H4728" t="s">
        <v>9230</v>
      </c>
      <c r="J4728" t="s">
        <v>1112</v>
      </c>
      <c r="K4728" t="s">
        <v>1066</v>
      </c>
      <c r="L4728" t="s">
        <v>1067</v>
      </c>
      <c r="M4728" t="s">
        <v>9231</v>
      </c>
      <c r="O4728" t="s">
        <v>1113</v>
      </c>
      <c r="P4728" t="s">
        <v>1068</v>
      </c>
      <c r="Q4728" t="s">
        <v>1069</v>
      </c>
      <c r="R4728" t="s">
        <v>9229</v>
      </c>
    </row>
    <row r="4729" spans="1:23">
      <c r="A4729" t="s">
        <v>9232</v>
      </c>
      <c r="C4729" t="s">
        <v>7131</v>
      </c>
      <c r="F4729" t="s">
        <v>17</v>
      </c>
      <c r="G4729" t="s">
        <v>37</v>
      </c>
      <c r="H4729" t="s">
        <v>9233</v>
      </c>
      <c r="K4729" t="s">
        <v>1184</v>
      </c>
      <c r="L4729" t="s">
        <v>1185</v>
      </c>
      <c r="M4729" t="s">
        <v>9234</v>
      </c>
      <c r="P4729" t="s">
        <v>17</v>
      </c>
      <c r="Q4729" t="s">
        <v>37</v>
      </c>
      <c r="R4729" t="s">
        <v>680</v>
      </c>
      <c r="S4729" t="s">
        <v>11986</v>
      </c>
      <c r="T4729" t="s">
        <v>11914</v>
      </c>
      <c r="U4729" t="s">
        <v>11988</v>
      </c>
      <c r="W4729" t="s">
        <v>7131</v>
      </c>
    </row>
    <row r="4730" spans="1:23" ht="345">
      <c r="A4730" t="s">
        <v>9235</v>
      </c>
      <c r="C4730" t="s">
        <v>974</v>
      </c>
      <c r="F4730" t="s">
        <v>17</v>
      </c>
      <c r="G4730" t="s">
        <v>37</v>
      </c>
      <c r="H4730" t="s">
        <v>9237</v>
      </c>
      <c r="K4730" t="s">
        <v>1184</v>
      </c>
      <c r="L4730" t="s">
        <v>1185</v>
      </c>
      <c r="M4730" t="s">
        <v>9238</v>
      </c>
      <c r="P4730" t="s">
        <v>17</v>
      </c>
      <c r="Q4730" t="s">
        <v>37</v>
      </c>
      <c r="R4730" t="s">
        <v>9236</v>
      </c>
      <c r="S4730" t="s">
        <v>11336</v>
      </c>
      <c r="T4730" t="s">
        <v>13647</v>
      </c>
      <c r="U4730" s="2" t="s">
        <v>13648</v>
      </c>
      <c r="W4730" t="s">
        <v>974</v>
      </c>
    </row>
    <row r="4731" spans="1:23" ht="345">
      <c r="A4731" t="s">
        <v>9235</v>
      </c>
      <c r="C4731" t="s">
        <v>492</v>
      </c>
      <c r="F4731" t="s">
        <v>17</v>
      </c>
      <c r="G4731" t="s">
        <v>37</v>
      </c>
      <c r="H4731" t="s">
        <v>9237</v>
      </c>
      <c r="K4731" t="s">
        <v>1184</v>
      </c>
      <c r="L4731" t="s">
        <v>1185</v>
      </c>
      <c r="M4731" t="s">
        <v>9238</v>
      </c>
      <c r="P4731" t="s">
        <v>17</v>
      </c>
      <c r="Q4731" t="s">
        <v>37</v>
      </c>
      <c r="R4731" t="s">
        <v>9236</v>
      </c>
      <c r="S4731" t="s">
        <v>11336</v>
      </c>
      <c r="T4731" t="s">
        <v>13647</v>
      </c>
      <c r="U4731" s="2" t="s">
        <v>13648</v>
      </c>
      <c r="W4731" t="s">
        <v>492</v>
      </c>
    </row>
    <row r="4732" spans="1:23">
      <c r="A4732" t="s">
        <v>9235</v>
      </c>
      <c r="C4732" t="s">
        <v>140</v>
      </c>
      <c r="F4732" t="s">
        <v>17</v>
      </c>
      <c r="G4732" t="s">
        <v>37</v>
      </c>
      <c r="H4732" t="s">
        <v>9237</v>
      </c>
      <c r="K4732" t="s">
        <v>1184</v>
      </c>
      <c r="L4732" t="s">
        <v>1185</v>
      </c>
      <c r="M4732" t="s">
        <v>9238</v>
      </c>
      <c r="P4732" t="s">
        <v>17</v>
      </c>
      <c r="Q4732" t="s">
        <v>37</v>
      </c>
      <c r="R4732" t="s">
        <v>9236</v>
      </c>
      <c r="S4732" t="s">
        <v>13115</v>
      </c>
      <c r="T4732" t="s">
        <v>13650</v>
      </c>
      <c r="U4732" t="s">
        <v>13117</v>
      </c>
      <c r="W4732" t="s">
        <v>140</v>
      </c>
    </row>
    <row r="4733" spans="1:23">
      <c r="A4733" t="s">
        <v>9235</v>
      </c>
      <c r="C4733" t="s">
        <v>13147</v>
      </c>
      <c r="F4733" t="s">
        <v>17</v>
      </c>
      <c r="G4733" t="s">
        <v>37</v>
      </c>
      <c r="H4733" t="s">
        <v>9237</v>
      </c>
      <c r="K4733" t="s">
        <v>1184</v>
      </c>
      <c r="L4733" t="s">
        <v>1185</v>
      </c>
      <c r="M4733" t="s">
        <v>9238</v>
      </c>
      <c r="P4733" t="s">
        <v>17</v>
      </c>
      <c r="Q4733" t="s">
        <v>37</v>
      </c>
      <c r="R4733" t="s">
        <v>9236</v>
      </c>
      <c r="S4733" t="s">
        <v>13115</v>
      </c>
      <c r="T4733" t="s">
        <v>13650</v>
      </c>
      <c r="U4733" t="s">
        <v>13117</v>
      </c>
      <c r="W4733" t="s">
        <v>13147</v>
      </c>
    </row>
    <row r="4734" spans="1:23">
      <c r="A4734" t="s">
        <v>9239</v>
      </c>
      <c r="C4734" t="s">
        <v>13147</v>
      </c>
      <c r="D4734" t="s">
        <v>1527</v>
      </c>
      <c r="F4734" t="s">
        <v>20</v>
      </c>
      <c r="G4734" t="s">
        <v>1528</v>
      </c>
      <c r="H4734" t="s">
        <v>9241</v>
      </c>
      <c r="I4734" t="s">
        <v>1530</v>
      </c>
      <c r="K4734" t="s">
        <v>1136</v>
      </c>
      <c r="L4734" t="s">
        <v>5976</v>
      </c>
      <c r="M4734" t="s">
        <v>9242</v>
      </c>
      <c r="N4734" t="s">
        <v>1533</v>
      </c>
      <c r="P4734" t="s">
        <v>1140</v>
      </c>
      <c r="Q4734" t="s">
        <v>1534</v>
      </c>
      <c r="R4734" t="s">
        <v>9240</v>
      </c>
      <c r="S4734" t="s">
        <v>13115</v>
      </c>
      <c r="T4734" t="s">
        <v>13650</v>
      </c>
      <c r="U4734" t="s">
        <v>13117</v>
      </c>
      <c r="W4734" t="s">
        <v>13147</v>
      </c>
    </row>
    <row r="4735" spans="1:23">
      <c r="A4735" t="s">
        <v>9243</v>
      </c>
      <c r="C4735" t="s">
        <v>12013</v>
      </c>
      <c r="D4735" t="s">
        <v>1132</v>
      </c>
      <c r="F4735" t="s">
        <v>20</v>
      </c>
      <c r="G4735" t="s">
        <v>1133</v>
      </c>
      <c r="H4735" t="s">
        <v>9244</v>
      </c>
      <c r="I4735" t="s">
        <v>1554</v>
      </c>
      <c r="K4735" t="s">
        <v>1136</v>
      </c>
      <c r="L4735" t="s">
        <v>1137</v>
      </c>
      <c r="M4735" t="s">
        <v>9245</v>
      </c>
      <c r="N4735" t="s">
        <v>1139</v>
      </c>
      <c r="P4735" t="s">
        <v>1140</v>
      </c>
      <c r="Q4735" t="s">
        <v>1141</v>
      </c>
      <c r="R4735" t="s">
        <v>905</v>
      </c>
      <c r="S4735" t="s">
        <v>11986</v>
      </c>
      <c r="T4735" t="s">
        <v>11914</v>
      </c>
      <c r="U4735" t="s">
        <v>11988</v>
      </c>
      <c r="W4735" t="s">
        <v>12013</v>
      </c>
    </row>
    <row r="4736" spans="1:23">
      <c r="A4736" t="s">
        <v>9243</v>
      </c>
      <c r="C4736" t="s">
        <v>12424</v>
      </c>
      <c r="D4736" t="s">
        <v>1132</v>
      </c>
      <c r="F4736" t="s">
        <v>20</v>
      </c>
      <c r="G4736" t="s">
        <v>1133</v>
      </c>
      <c r="H4736" t="s">
        <v>9244</v>
      </c>
      <c r="I4736" t="s">
        <v>1554</v>
      </c>
      <c r="K4736" t="s">
        <v>1136</v>
      </c>
      <c r="L4736" t="s">
        <v>1137</v>
      </c>
      <c r="M4736" t="s">
        <v>9245</v>
      </c>
      <c r="N4736" t="s">
        <v>1139</v>
      </c>
      <c r="P4736" t="s">
        <v>1140</v>
      </c>
      <c r="Q4736" t="s">
        <v>1141</v>
      </c>
      <c r="R4736" t="s">
        <v>905</v>
      </c>
      <c r="S4736" t="s">
        <v>45</v>
      </c>
      <c r="T4736" t="s">
        <v>11915</v>
      </c>
      <c r="U4736" t="s">
        <v>12396</v>
      </c>
      <c r="W4736" t="s">
        <v>12424</v>
      </c>
    </row>
    <row r="4737" spans="1:23">
      <c r="A4737" t="s">
        <v>9243</v>
      </c>
      <c r="C4737" t="s">
        <v>8902</v>
      </c>
      <c r="D4737" t="s">
        <v>1132</v>
      </c>
      <c r="F4737" t="s">
        <v>20</v>
      </c>
      <c r="G4737" t="s">
        <v>1133</v>
      </c>
      <c r="H4737" t="s">
        <v>9244</v>
      </c>
      <c r="I4737" t="s">
        <v>1554</v>
      </c>
      <c r="K4737" t="s">
        <v>1136</v>
      </c>
      <c r="L4737" t="s">
        <v>1137</v>
      </c>
      <c r="M4737" t="s">
        <v>9245</v>
      </c>
      <c r="N4737" t="s">
        <v>1139</v>
      </c>
      <c r="P4737" t="s">
        <v>1140</v>
      </c>
      <c r="Q4737" t="s">
        <v>1141</v>
      </c>
      <c r="R4737" t="s">
        <v>905</v>
      </c>
      <c r="S4737" t="s">
        <v>13034</v>
      </c>
      <c r="T4737" t="s">
        <v>11914</v>
      </c>
      <c r="U4737" t="s">
        <v>11988</v>
      </c>
      <c r="W4737" t="s">
        <v>8902</v>
      </c>
    </row>
    <row r="4738" spans="1:23">
      <c r="A4738" t="s">
        <v>9243</v>
      </c>
      <c r="C4738" t="s">
        <v>905</v>
      </c>
      <c r="D4738" t="s">
        <v>1132</v>
      </c>
      <c r="F4738" t="s">
        <v>20</v>
      </c>
      <c r="G4738" t="s">
        <v>1133</v>
      </c>
      <c r="H4738" t="s">
        <v>9244</v>
      </c>
      <c r="I4738" t="s">
        <v>1554</v>
      </c>
      <c r="K4738" t="s">
        <v>1136</v>
      </c>
      <c r="L4738" t="s">
        <v>1137</v>
      </c>
      <c r="M4738" t="s">
        <v>9245</v>
      </c>
      <c r="N4738" t="s">
        <v>1139</v>
      </c>
      <c r="P4738" t="s">
        <v>1140</v>
      </c>
      <c r="Q4738" t="s">
        <v>1141</v>
      </c>
      <c r="R4738" t="s">
        <v>905</v>
      </c>
      <c r="S4738" t="s">
        <v>288</v>
      </c>
      <c r="T4738" t="s">
        <v>11914</v>
      </c>
      <c r="U4738" t="s">
        <v>12356</v>
      </c>
      <c r="W4738" t="s">
        <v>905</v>
      </c>
    </row>
    <row r="4739" spans="1:23">
      <c r="A4739" t="s">
        <v>9246</v>
      </c>
      <c r="C4739" t="s">
        <v>9</v>
      </c>
      <c r="F4739" t="s">
        <v>17</v>
      </c>
      <c r="G4739" t="s">
        <v>37</v>
      </c>
      <c r="H4739" t="s">
        <v>9248</v>
      </c>
      <c r="K4739" t="s">
        <v>1184</v>
      </c>
      <c r="L4739" t="s">
        <v>1185</v>
      </c>
      <c r="M4739" t="s">
        <v>9249</v>
      </c>
      <c r="P4739" t="s">
        <v>17</v>
      </c>
      <c r="Q4739" t="s">
        <v>37</v>
      </c>
      <c r="R4739" t="s">
        <v>9247</v>
      </c>
      <c r="S4739" t="s">
        <v>132</v>
      </c>
      <c r="T4739" t="s">
        <v>12264</v>
      </c>
      <c r="V4739" t="s">
        <v>12286</v>
      </c>
      <c r="W4739" t="s">
        <v>9</v>
      </c>
    </row>
    <row r="4740" spans="1:23" ht="210">
      <c r="A4740" t="s">
        <v>9250</v>
      </c>
      <c r="C4740" t="s">
        <v>12383</v>
      </c>
      <c r="F4740" t="s">
        <v>17</v>
      </c>
      <c r="G4740" t="s">
        <v>37</v>
      </c>
      <c r="H4740" t="s">
        <v>9252</v>
      </c>
      <c r="K4740" t="s">
        <v>1184</v>
      </c>
      <c r="L4740" t="s">
        <v>1185</v>
      </c>
      <c r="M4740" t="s">
        <v>9253</v>
      </c>
      <c r="P4740" t="s">
        <v>17</v>
      </c>
      <c r="Q4740" t="s">
        <v>37</v>
      </c>
      <c r="R4740" t="s">
        <v>9251</v>
      </c>
      <c r="S4740" t="s">
        <v>818</v>
      </c>
      <c r="T4740" t="s">
        <v>11914</v>
      </c>
      <c r="U4740" s="2" t="s">
        <v>12381</v>
      </c>
      <c r="W4740" t="s">
        <v>12383</v>
      </c>
    </row>
    <row r="4741" spans="1:23" ht="150">
      <c r="A4741" t="s">
        <v>9250</v>
      </c>
      <c r="C4741" t="s">
        <v>13083</v>
      </c>
      <c r="F4741" t="s">
        <v>17</v>
      </c>
      <c r="G4741" t="s">
        <v>37</v>
      </c>
      <c r="H4741" t="s">
        <v>9252</v>
      </c>
      <c r="K4741" t="s">
        <v>1184</v>
      </c>
      <c r="L4741" t="s">
        <v>1185</v>
      </c>
      <c r="M4741" t="s">
        <v>9253</v>
      </c>
      <c r="P4741" t="s">
        <v>17</v>
      </c>
      <c r="Q4741" t="s">
        <v>37</v>
      </c>
      <c r="R4741" t="s">
        <v>9251</v>
      </c>
      <c r="S4741" t="s">
        <v>13064</v>
      </c>
      <c r="T4741" t="s">
        <v>11915</v>
      </c>
      <c r="U4741" s="2" t="s">
        <v>13066</v>
      </c>
      <c r="W4741" t="s">
        <v>13083</v>
      </c>
    </row>
    <row r="4742" spans="1:23" ht="150">
      <c r="A4742" t="s">
        <v>9254</v>
      </c>
      <c r="B4742" t="s">
        <v>9255</v>
      </c>
      <c r="C4742" t="s">
        <v>760</v>
      </c>
      <c r="D4742" t="s">
        <v>2363</v>
      </c>
      <c r="E4742" t="s">
        <v>2364</v>
      </c>
      <c r="F4742" t="s">
        <v>59</v>
      </c>
      <c r="G4742" t="s">
        <v>1133</v>
      </c>
      <c r="H4742" t="s">
        <v>9257</v>
      </c>
      <c r="I4742" t="s">
        <v>2366</v>
      </c>
      <c r="J4742" t="s">
        <v>2367</v>
      </c>
      <c r="K4742" t="s">
        <v>1103</v>
      </c>
      <c r="L4742" t="s">
        <v>1137</v>
      </c>
      <c r="M4742" t="s">
        <v>9256</v>
      </c>
      <c r="N4742" t="s">
        <v>2368</v>
      </c>
      <c r="O4742" t="s">
        <v>2369</v>
      </c>
      <c r="P4742" t="s">
        <v>1106</v>
      </c>
      <c r="Q4742" t="s">
        <v>1141</v>
      </c>
      <c r="R4742" t="s">
        <v>9256</v>
      </c>
      <c r="S4742" t="s">
        <v>13064</v>
      </c>
      <c r="T4742" t="s">
        <v>11915</v>
      </c>
      <c r="U4742" s="2" t="s">
        <v>13066</v>
      </c>
      <c r="W4742" t="s">
        <v>760</v>
      </c>
    </row>
    <row r="4743" spans="1:23">
      <c r="A4743" t="s">
        <v>9258</v>
      </c>
      <c r="C4743" t="s">
        <v>12266</v>
      </c>
      <c r="D4743" t="s">
        <v>3074</v>
      </c>
      <c r="F4743" t="s">
        <v>24</v>
      </c>
      <c r="G4743" t="s">
        <v>1123</v>
      </c>
      <c r="H4743" t="s">
        <v>9259</v>
      </c>
      <c r="I4743" t="s">
        <v>4132</v>
      </c>
      <c r="K4743" t="s">
        <v>24</v>
      </c>
      <c r="L4743" t="s">
        <v>1126</v>
      </c>
      <c r="M4743" t="s">
        <v>9260</v>
      </c>
      <c r="N4743" t="s">
        <v>3078</v>
      </c>
      <c r="P4743" t="s">
        <v>24</v>
      </c>
      <c r="Q4743" t="s">
        <v>1129</v>
      </c>
      <c r="R4743" t="s">
        <v>964</v>
      </c>
      <c r="S4743" t="s">
        <v>12261</v>
      </c>
      <c r="T4743" t="s">
        <v>13645</v>
      </c>
      <c r="U4743" t="s">
        <v>12263</v>
      </c>
      <c r="W4743" t="s">
        <v>12266</v>
      </c>
    </row>
    <row r="4744" spans="1:23">
      <c r="A4744" t="s">
        <v>9258</v>
      </c>
      <c r="C4744" t="s">
        <v>962</v>
      </c>
      <c r="D4744" t="s">
        <v>3074</v>
      </c>
      <c r="F4744" t="s">
        <v>24</v>
      </c>
      <c r="G4744" t="s">
        <v>1123</v>
      </c>
      <c r="H4744" t="s">
        <v>9259</v>
      </c>
      <c r="I4744" t="s">
        <v>4132</v>
      </c>
      <c r="K4744" t="s">
        <v>24</v>
      </c>
      <c r="L4744" t="s">
        <v>1126</v>
      </c>
      <c r="M4744" t="s">
        <v>9260</v>
      </c>
      <c r="N4744" t="s">
        <v>3078</v>
      </c>
      <c r="P4744" t="s">
        <v>24</v>
      </c>
      <c r="Q4744" t="s">
        <v>1129</v>
      </c>
      <c r="R4744" t="s">
        <v>964</v>
      </c>
      <c r="S4744" t="s">
        <v>962</v>
      </c>
      <c r="T4744" t="s">
        <v>13646</v>
      </c>
      <c r="U4744" t="s">
        <v>12614</v>
      </c>
      <c r="W4744" t="s">
        <v>962</v>
      </c>
    </row>
    <row r="4745" spans="1:23" ht="409.5">
      <c r="A4745" t="s">
        <v>9258</v>
      </c>
      <c r="C4745" t="s">
        <v>13417</v>
      </c>
      <c r="D4745" t="s">
        <v>3074</v>
      </c>
      <c r="F4745" t="s">
        <v>24</v>
      </c>
      <c r="G4745" t="s">
        <v>1123</v>
      </c>
      <c r="H4745" t="s">
        <v>9259</v>
      </c>
      <c r="I4745" t="s">
        <v>4132</v>
      </c>
      <c r="K4745" t="s">
        <v>24</v>
      </c>
      <c r="L4745" t="s">
        <v>1126</v>
      </c>
      <c r="M4745" t="s">
        <v>9260</v>
      </c>
      <c r="N4745" t="s">
        <v>3078</v>
      </c>
      <c r="P4745" t="s">
        <v>24</v>
      </c>
      <c r="Q4745" t="s">
        <v>1129</v>
      </c>
      <c r="R4745" t="s">
        <v>964</v>
      </c>
      <c r="S4745" t="s">
        <v>13356</v>
      </c>
      <c r="T4745" t="s">
        <v>13651</v>
      </c>
      <c r="U4745" s="2" t="s">
        <v>13358</v>
      </c>
      <c r="W4745" t="s">
        <v>13417</v>
      </c>
    </row>
    <row r="4746" spans="1:23" ht="345">
      <c r="A4746" t="s">
        <v>9261</v>
      </c>
      <c r="B4746" t="s">
        <v>9262</v>
      </c>
      <c r="C4746" t="s">
        <v>12793</v>
      </c>
      <c r="F4746" t="s">
        <v>17</v>
      </c>
      <c r="G4746" t="s">
        <v>37</v>
      </c>
      <c r="H4746" t="s">
        <v>9264</v>
      </c>
      <c r="K4746" t="s">
        <v>1184</v>
      </c>
      <c r="L4746" t="s">
        <v>1185</v>
      </c>
      <c r="M4746" t="s">
        <v>9265</v>
      </c>
      <c r="P4746" t="s">
        <v>17</v>
      </c>
      <c r="Q4746" t="s">
        <v>37</v>
      </c>
      <c r="R4746" t="s">
        <v>9263</v>
      </c>
      <c r="S4746" t="s">
        <v>11336</v>
      </c>
      <c r="T4746" t="s">
        <v>13647</v>
      </c>
      <c r="U4746" s="2" t="s">
        <v>13648</v>
      </c>
      <c r="W4746" t="s">
        <v>12793</v>
      </c>
    </row>
    <row r="4747" spans="1:23" ht="409.5">
      <c r="A4747" t="s">
        <v>9266</v>
      </c>
      <c r="C4747" t="s">
        <v>13409</v>
      </c>
      <c r="D4747" t="s">
        <v>9268</v>
      </c>
      <c r="F4747" t="s">
        <v>17</v>
      </c>
      <c r="G4747" t="s">
        <v>2839</v>
      </c>
      <c r="H4747" t="s">
        <v>9269</v>
      </c>
      <c r="I4747" t="s">
        <v>9270</v>
      </c>
      <c r="K4747" t="s">
        <v>1184</v>
      </c>
      <c r="L4747" t="s">
        <v>2842</v>
      </c>
      <c r="M4747" t="s">
        <v>9271</v>
      </c>
      <c r="N4747" t="s">
        <v>9272</v>
      </c>
      <c r="P4747" t="s">
        <v>17</v>
      </c>
      <c r="Q4747" t="s">
        <v>2845</v>
      </c>
      <c r="R4747" t="s">
        <v>9267</v>
      </c>
      <c r="S4747" t="s">
        <v>13356</v>
      </c>
      <c r="T4747" t="s">
        <v>13651</v>
      </c>
      <c r="U4747" s="2" t="s">
        <v>13358</v>
      </c>
      <c r="W4747" t="s">
        <v>13409</v>
      </c>
    </row>
    <row r="4748" spans="1:23" ht="409.5">
      <c r="A4748" t="s">
        <v>9266</v>
      </c>
      <c r="C4748" t="s">
        <v>13487</v>
      </c>
      <c r="D4748" t="s">
        <v>9268</v>
      </c>
      <c r="F4748" t="s">
        <v>17</v>
      </c>
      <c r="G4748" t="s">
        <v>2839</v>
      </c>
      <c r="H4748" t="s">
        <v>9269</v>
      </c>
      <c r="I4748" t="s">
        <v>9270</v>
      </c>
      <c r="K4748" t="s">
        <v>1184</v>
      </c>
      <c r="L4748" t="s">
        <v>2842</v>
      </c>
      <c r="M4748" t="s">
        <v>9271</v>
      </c>
      <c r="N4748" t="s">
        <v>9272</v>
      </c>
      <c r="P4748" t="s">
        <v>17</v>
      </c>
      <c r="Q4748" t="s">
        <v>2845</v>
      </c>
      <c r="R4748" t="s">
        <v>9267</v>
      </c>
      <c r="S4748" t="s">
        <v>13356</v>
      </c>
      <c r="T4748" t="s">
        <v>13651</v>
      </c>
      <c r="U4748" s="2" t="s">
        <v>13358</v>
      </c>
      <c r="W4748" t="s">
        <v>13487</v>
      </c>
    </row>
    <row r="4749" spans="1:23">
      <c r="A4749" t="s">
        <v>9273</v>
      </c>
      <c r="C4749" t="s">
        <v>12524</v>
      </c>
      <c r="D4749" t="s">
        <v>9274</v>
      </c>
      <c r="F4749" t="s">
        <v>132</v>
      </c>
      <c r="G4749" t="s">
        <v>1428</v>
      </c>
      <c r="H4749" t="s">
        <v>7775</v>
      </c>
      <c r="I4749" t="s">
        <v>9275</v>
      </c>
      <c r="K4749" t="s">
        <v>1312</v>
      </c>
      <c r="L4749" t="s">
        <v>1568</v>
      </c>
      <c r="M4749" t="s">
        <v>9276</v>
      </c>
      <c r="N4749" t="s">
        <v>9277</v>
      </c>
      <c r="P4749" t="s">
        <v>132</v>
      </c>
      <c r="Q4749" t="s">
        <v>1432</v>
      </c>
      <c r="R4749" t="s">
        <v>173</v>
      </c>
      <c r="S4749" t="s">
        <v>12473</v>
      </c>
      <c r="T4749" t="s">
        <v>11915</v>
      </c>
      <c r="U4749" t="s">
        <v>12475</v>
      </c>
      <c r="W4749" t="s">
        <v>12524</v>
      </c>
    </row>
    <row r="4750" spans="1:23" ht="345">
      <c r="A4750" t="s">
        <v>9273</v>
      </c>
      <c r="C4750" t="s">
        <v>12733</v>
      </c>
      <c r="D4750" t="s">
        <v>9274</v>
      </c>
      <c r="F4750" t="s">
        <v>132</v>
      </c>
      <c r="G4750" t="s">
        <v>1428</v>
      </c>
      <c r="H4750" t="s">
        <v>7775</v>
      </c>
      <c r="I4750" t="s">
        <v>9275</v>
      </c>
      <c r="K4750" t="s">
        <v>1312</v>
      </c>
      <c r="L4750" t="s">
        <v>1568</v>
      </c>
      <c r="M4750" t="s">
        <v>9276</v>
      </c>
      <c r="N4750" t="s">
        <v>9277</v>
      </c>
      <c r="P4750" t="s">
        <v>132</v>
      </c>
      <c r="Q4750" t="s">
        <v>1432</v>
      </c>
      <c r="R4750" t="s">
        <v>173</v>
      </c>
      <c r="S4750" t="s">
        <v>11336</v>
      </c>
      <c r="T4750" t="s">
        <v>13647</v>
      </c>
      <c r="U4750" s="2" t="s">
        <v>13648</v>
      </c>
      <c r="W4750" t="s">
        <v>12733</v>
      </c>
    </row>
    <row r="4751" spans="1:23" ht="345">
      <c r="A4751" t="s">
        <v>9273</v>
      </c>
      <c r="C4751" t="s">
        <v>12735</v>
      </c>
      <c r="D4751" t="s">
        <v>9274</v>
      </c>
      <c r="F4751" t="s">
        <v>132</v>
      </c>
      <c r="G4751" t="s">
        <v>1428</v>
      </c>
      <c r="H4751" t="s">
        <v>7775</v>
      </c>
      <c r="I4751" t="s">
        <v>9275</v>
      </c>
      <c r="K4751" t="s">
        <v>1312</v>
      </c>
      <c r="L4751" t="s">
        <v>1568</v>
      </c>
      <c r="M4751" t="s">
        <v>9276</v>
      </c>
      <c r="N4751" t="s">
        <v>9277</v>
      </c>
      <c r="P4751" t="s">
        <v>132</v>
      </c>
      <c r="Q4751" t="s">
        <v>1432</v>
      </c>
      <c r="R4751" t="s">
        <v>173</v>
      </c>
      <c r="S4751" t="s">
        <v>11336</v>
      </c>
      <c r="T4751" t="s">
        <v>13647</v>
      </c>
      <c r="U4751" s="2" t="s">
        <v>13648</v>
      </c>
      <c r="W4751" t="s">
        <v>12735</v>
      </c>
    </row>
    <row r="4752" spans="1:23" hidden="1">
      <c r="A4752" t="s">
        <v>9278</v>
      </c>
      <c r="B4752" t="s">
        <v>9279</v>
      </c>
      <c r="D4752" t="s">
        <v>6080</v>
      </c>
      <c r="F4752" t="s">
        <v>260</v>
      </c>
      <c r="G4752" t="s">
        <v>154</v>
      </c>
      <c r="H4752" t="s">
        <v>942</v>
      </c>
      <c r="I4752" t="s">
        <v>9280</v>
      </c>
      <c r="K4752" t="s">
        <v>260</v>
      </c>
      <c r="L4752" t="s">
        <v>1074</v>
      </c>
      <c r="M4752" t="s">
        <v>942</v>
      </c>
      <c r="N4752" t="s">
        <v>6084</v>
      </c>
      <c r="P4752" t="s">
        <v>260</v>
      </c>
      <c r="Q4752" t="s">
        <v>1075</v>
      </c>
      <c r="R4752" t="s">
        <v>942</v>
      </c>
    </row>
    <row r="4753" spans="1:23">
      <c r="A4753" t="s">
        <v>9281</v>
      </c>
      <c r="B4753" t="s">
        <v>9282</v>
      </c>
      <c r="C4753" t="s">
        <v>10772</v>
      </c>
      <c r="D4753" t="s">
        <v>5661</v>
      </c>
      <c r="F4753" t="s">
        <v>1627</v>
      </c>
      <c r="G4753" t="s">
        <v>4224</v>
      </c>
      <c r="H4753" t="s">
        <v>9284</v>
      </c>
      <c r="I4753" t="s">
        <v>5663</v>
      </c>
      <c r="K4753" t="s">
        <v>1630</v>
      </c>
      <c r="L4753" t="s">
        <v>4227</v>
      </c>
      <c r="M4753" t="s">
        <v>9285</v>
      </c>
      <c r="N4753" t="s">
        <v>5665</v>
      </c>
      <c r="P4753" t="s">
        <v>1633</v>
      </c>
      <c r="Q4753" t="s">
        <v>2934</v>
      </c>
      <c r="R4753" t="s">
        <v>9283</v>
      </c>
      <c r="S4753" t="s">
        <v>7808</v>
      </c>
      <c r="T4753" t="s">
        <v>11914</v>
      </c>
      <c r="U4753" t="s">
        <v>12110</v>
      </c>
      <c r="W4753" t="s">
        <v>10772</v>
      </c>
    </row>
    <row r="4754" spans="1:23">
      <c r="A4754" t="s">
        <v>9286</v>
      </c>
      <c r="B4754" t="s">
        <v>9287</v>
      </c>
      <c r="C4754" t="s">
        <v>12276</v>
      </c>
      <c r="F4754" t="s">
        <v>20</v>
      </c>
      <c r="G4754" t="s">
        <v>1133</v>
      </c>
      <c r="H4754" t="s">
        <v>3414</v>
      </c>
      <c r="K4754" t="s">
        <v>1136</v>
      </c>
      <c r="L4754" t="s">
        <v>1137</v>
      </c>
      <c r="M4754" t="s">
        <v>9289</v>
      </c>
      <c r="P4754" t="s">
        <v>1140</v>
      </c>
      <c r="Q4754" t="s">
        <v>1141</v>
      </c>
      <c r="R4754" t="s">
        <v>9288</v>
      </c>
      <c r="S4754" t="s">
        <v>12261</v>
      </c>
      <c r="T4754" t="s">
        <v>13645</v>
      </c>
      <c r="U4754" t="s">
        <v>12263</v>
      </c>
      <c r="W4754" t="s">
        <v>12276</v>
      </c>
    </row>
    <row r="4755" spans="1:23" ht="345">
      <c r="A4755" t="s">
        <v>9286</v>
      </c>
      <c r="B4755" t="s">
        <v>9287</v>
      </c>
      <c r="C4755" t="s">
        <v>628</v>
      </c>
      <c r="F4755" t="s">
        <v>20</v>
      </c>
      <c r="G4755" t="s">
        <v>1133</v>
      </c>
      <c r="H4755" t="s">
        <v>3414</v>
      </c>
      <c r="K4755" t="s">
        <v>1136</v>
      </c>
      <c r="L4755" t="s">
        <v>1137</v>
      </c>
      <c r="M4755" t="s">
        <v>9289</v>
      </c>
      <c r="P4755" t="s">
        <v>1140</v>
      </c>
      <c r="Q4755" t="s">
        <v>1141</v>
      </c>
      <c r="R4755" t="s">
        <v>9288</v>
      </c>
      <c r="S4755" t="s">
        <v>11336</v>
      </c>
      <c r="T4755" t="s">
        <v>13647</v>
      </c>
      <c r="U4755" s="2" t="s">
        <v>13648</v>
      </c>
      <c r="W4755" t="s">
        <v>628</v>
      </c>
    </row>
    <row r="4756" spans="1:23" ht="345">
      <c r="A4756" t="s">
        <v>9286</v>
      </c>
      <c r="B4756" t="s">
        <v>9287</v>
      </c>
      <c r="C4756" t="s">
        <v>12812</v>
      </c>
      <c r="F4756" t="s">
        <v>20</v>
      </c>
      <c r="G4756" t="s">
        <v>1133</v>
      </c>
      <c r="H4756" t="s">
        <v>3414</v>
      </c>
      <c r="K4756" t="s">
        <v>1136</v>
      </c>
      <c r="L4756" t="s">
        <v>1137</v>
      </c>
      <c r="M4756" t="s">
        <v>9289</v>
      </c>
      <c r="P4756" t="s">
        <v>1140</v>
      </c>
      <c r="Q4756" t="s">
        <v>1141</v>
      </c>
      <c r="R4756" t="s">
        <v>9288</v>
      </c>
      <c r="S4756" t="s">
        <v>11336</v>
      </c>
      <c r="T4756" t="s">
        <v>13647</v>
      </c>
      <c r="U4756" s="2" t="s">
        <v>13648</v>
      </c>
      <c r="W4756" t="s">
        <v>12812</v>
      </c>
    </row>
    <row r="4757" spans="1:23">
      <c r="A4757" t="s">
        <v>9286</v>
      </c>
      <c r="B4757" t="s">
        <v>9287</v>
      </c>
      <c r="C4757" t="s">
        <v>13233</v>
      </c>
      <c r="F4757" t="s">
        <v>20</v>
      </c>
      <c r="G4757" t="s">
        <v>1133</v>
      </c>
      <c r="H4757" t="s">
        <v>3414</v>
      </c>
      <c r="K4757" t="s">
        <v>1136</v>
      </c>
      <c r="L4757" t="s">
        <v>1137</v>
      </c>
      <c r="M4757" t="s">
        <v>9289</v>
      </c>
      <c r="P4757" t="s">
        <v>1140</v>
      </c>
      <c r="Q4757" t="s">
        <v>1141</v>
      </c>
      <c r="R4757" t="s">
        <v>9288</v>
      </c>
      <c r="S4757" t="s">
        <v>288</v>
      </c>
      <c r="T4757" t="s">
        <v>11914</v>
      </c>
      <c r="U4757" t="s">
        <v>12356</v>
      </c>
      <c r="W4757" t="s">
        <v>13233</v>
      </c>
    </row>
    <row r="4758" spans="1:23" ht="180">
      <c r="A4758" t="s">
        <v>9290</v>
      </c>
      <c r="C4758" t="s">
        <v>402</v>
      </c>
      <c r="D4758" t="s">
        <v>2512</v>
      </c>
      <c r="F4758" t="s">
        <v>51</v>
      </c>
      <c r="G4758" t="s">
        <v>2202</v>
      </c>
      <c r="H4758" t="s">
        <v>9291</v>
      </c>
      <c r="I4758" t="s">
        <v>2514</v>
      </c>
      <c r="K4758" t="s">
        <v>1330</v>
      </c>
      <c r="L4758" t="s">
        <v>2205</v>
      </c>
      <c r="M4758" t="s">
        <v>9292</v>
      </c>
      <c r="N4758" t="s">
        <v>2516</v>
      </c>
      <c r="P4758" t="s">
        <v>1332</v>
      </c>
      <c r="Q4758" t="s">
        <v>2208</v>
      </c>
      <c r="R4758" t="s">
        <v>393</v>
      </c>
      <c r="S4758" t="s">
        <v>12144</v>
      </c>
      <c r="T4758" t="s">
        <v>11915</v>
      </c>
      <c r="U4758" s="2" t="s">
        <v>12146</v>
      </c>
      <c r="W4758" t="s">
        <v>402</v>
      </c>
    </row>
    <row r="4759" spans="1:23" ht="345">
      <c r="A4759" t="s">
        <v>9290</v>
      </c>
      <c r="C4759" t="s">
        <v>628</v>
      </c>
      <c r="D4759" t="s">
        <v>2512</v>
      </c>
      <c r="F4759" t="s">
        <v>51</v>
      </c>
      <c r="G4759" t="s">
        <v>2202</v>
      </c>
      <c r="H4759" t="s">
        <v>9291</v>
      </c>
      <c r="I4759" t="s">
        <v>2514</v>
      </c>
      <c r="K4759" t="s">
        <v>1330</v>
      </c>
      <c r="L4759" t="s">
        <v>2205</v>
      </c>
      <c r="M4759" t="s">
        <v>9292</v>
      </c>
      <c r="N4759" t="s">
        <v>2516</v>
      </c>
      <c r="P4759" t="s">
        <v>1332</v>
      </c>
      <c r="Q4759" t="s">
        <v>2208</v>
      </c>
      <c r="R4759" t="s">
        <v>393</v>
      </c>
      <c r="S4759" t="s">
        <v>11336</v>
      </c>
      <c r="T4759" t="s">
        <v>13647</v>
      </c>
      <c r="U4759" s="2" t="s">
        <v>13648</v>
      </c>
      <c r="W4759" t="s">
        <v>628</v>
      </c>
    </row>
    <row r="4760" spans="1:23" ht="409.5">
      <c r="A4760" t="s">
        <v>9290</v>
      </c>
      <c r="C4760" t="s">
        <v>13509</v>
      </c>
      <c r="D4760" t="s">
        <v>2512</v>
      </c>
      <c r="F4760" t="s">
        <v>51</v>
      </c>
      <c r="G4760" t="s">
        <v>2202</v>
      </c>
      <c r="H4760" t="s">
        <v>9291</v>
      </c>
      <c r="I4760" t="s">
        <v>2514</v>
      </c>
      <c r="K4760" t="s">
        <v>1330</v>
      </c>
      <c r="L4760" t="s">
        <v>2205</v>
      </c>
      <c r="M4760" t="s">
        <v>9292</v>
      </c>
      <c r="N4760" t="s">
        <v>2516</v>
      </c>
      <c r="P4760" t="s">
        <v>1332</v>
      </c>
      <c r="Q4760" t="s">
        <v>2208</v>
      </c>
      <c r="R4760" t="s">
        <v>393</v>
      </c>
      <c r="S4760" t="s">
        <v>13356</v>
      </c>
      <c r="T4760" t="s">
        <v>13651</v>
      </c>
      <c r="U4760" s="2" t="s">
        <v>13358</v>
      </c>
      <c r="W4760" t="s">
        <v>13509</v>
      </c>
    </row>
    <row r="4761" spans="1:23" hidden="1">
      <c r="A4761" t="s">
        <v>9293</v>
      </c>
      <c r="F4761" t="s">
        <v>17</v>
      </c>
      <c r="G4761" t="s">
        <v>37</v>
      </c>
      <c r="H4761" t="s">
        <v>9295</v>
      </c>
      <c r="K4761" t="s">
        <v>1184</v>
      </c>
      <c r="L4761" t="s">
        <v>1185</v>
      </c>
      <c r="M4761" t="s">
        <v>9296</v>
      </c>
      <c r="P4761" t="s">
        <v>17</v>
      </c>
      <c r="Q4761" t="s">
        <v>37</v>
      </c>
      <c r="R4761" t="s">
        <v>9294</v>
      </c>
    </row>
    <row r="4762" spans="1:23" hidden="1">
      <c r="A4762" t="s">
        <v>9297</v>
      </c>
      <c r="D4762" t="s">
        <v>8111</v>
      </c>
      <c r="F4762" t="s">
        <v>45</v>
      </c>
      <c r="G4762" t="s">
        <v>1584</v>
      </c>
      <c r="H4762" t="s">
        <v>9299</v>
      </c>
      <c r="I4762" t="s">
        <v>8113</v>
      </c>
      <c r="K4762" t="s">
        <v>1066</v>
      </c>
      <c r="L4762" t="s">
        <v>1587</v>
      </c>
      <c r="M4762" t="s">
        <v>9300</v>
      </c>
      <c r="N4762" t="s">
        <v>8115</v>
      </c>
      <c r="P4762" t="s">
        <v>1068</v>
      </c>
      <c r="Q4762" t="s">
        <v>1590</v>
      </c>
      <c r="R4762" t="s">
        <v>9298</v>
      </c>
    </row>
    <row r="4763" spans="1:23">
      <c r="A4763" t="s">
        <v>9301</v>
      </c>
      <c r="C4763" t="s">
        <v>12013</v>
      </c>
      <c r="F4763" t="s">
        <v>17</v>
      </c>
      <c r="G4763" t="s">
        <v>37</v>
      </c>
      <c r="H4763" t="s">
        <v>1971</v>
      </c>
      <c r="K4763" t="s">
        <v>1184</v>
      </c>
      <c r="L4763" t="s">
        <v>1185</v>
      </c>
      <c r="M4763" t="s">
        <v>1972</v>
      </c>
      <c r="P4763" t="s">
        <v>17</v>
      </c>
      <c r="Q4763" t="s">
        <v>37</v>
      </c>
      <c r="R4763" t="s">
        <v>9302</v>
      </c>
      <c r="S4763" t="s">
        <v>11986</v>
      </c>
      <c r="T4763" t="s">
        <v>11914</v>
      </c>
      <c r="U4763" t="s">
        <v>11988</v>
      </c>
      <c r="W4763" t="s">
        <v>12013</v>
      </c>
    </row>
    <row r="4764" spans="1:23" ht="210">
      <c r="A4764" t="s">
        <v>9303</v>
      </c>
      <c r="C4764" t="s">
        <v>12383</v>
      </c>
      <c r="F4764" t="s">
        <v>59</v>
      </c>
      <c r="G4764" t="s">
        <v>1101</v>
      </c>
      <c r="H4764" t="s">
        <v>9305</v>
      </c>
      <c r="K4764" t="s">
        <v>1103</v>
      </c>
      <c r="L4764" t="s">
        <v>1104</v>
      </c>
      <c r="M4764" t="s">
        <v>9306</v>
      </c>
      <c r="P4764" t="s">
        <v>1106</v>
      </c>
      <c r="Q4764" t="s">
        <v>1107</v>
      </c>
      <c r="R4764" t="s">
        <v>9304</v>
      </c>
      <c r="S4764" t="s">
        <v>818</v>
      </c>
      <c r="T4764" t="s">
        <v>11914</v>
      </c>
      <c r="U4764" s="2" t="s">
        <v>12381</v>
      </c>
      <c r="W4764" t="s">
        <v>12383</v>
      </c>
    </row>
    <row r="4765" spans="1:23" ht="345">
      <c r="A4765" t="s">
        <v>9303</v>
      </c>
      <c r="C4765" t="s">
        <v>670</v>
      </c>
      <c r="F4765" t="s">
        <v>59</v>
      </c>
      <c r="G4765" t="s">
        <v>1101</v>
      </c>
      <c r="H4765" t="s">
        <v>9305</v>
      </c>
      <c r="K4765" t="s">
        <v>1103</v>
      </c>
      <c r="L4765" t="s">
        <v>1104</v>
      </c>
      <c r="M4765" t="s">
        <v>9306</v>
      </c>
      <c r="P4765" t="s">
        <v>1106</v>
      </c>
      <c r="Q4765" t="s">
        <v>1107</v>
      </c>
      <c r="R4765" t="s">
        <v>9304</v>
      </c>
      <c r="S4765" t="s">
        <v>11336</v>
      </c>
      <c r="T4765" t="s">
        <v>13647</v>
      </c>
      <c r="U4765" s="2" t="s">
        <v>13648</v>
      </c>
      <c r="W4765" t="s">
        <v>670</v>
      </c>
    </row>
    <row r="4766" spans="1:23">
      <c r="A4766" t="s">
        <v>9303</v>
      </c>
      <c r="C4766" t="s">
        <v>897</v>
      </c>
      <c r="F4766" t="s">
        <v>59</v>
      </c>
      <c r="G4766" t="s">
        <v>1101</v>
      </c>
      <c r="H4766" t="s">
        <v>9305</v>
      </c>
      <c r="K4766" t="s">
        <v>1103</v>
      </c>
      <c r="L4766" t="s">
        <v>1104</v>
      </c>
      <c r="M4766" t="s">
        <v>9306</v>
      </c>
      <c r="P4766" t="s">
        <v>1106</v>
      </c>
      <c r="Q4766" t="s">
        <v>1107</v>
      </c>
      <c r="R4766" t="s">
        <v>9304</v>
      </c>
      <c r="S4766" t="s">
        <v>13558</v>
      </c>
      <c r="T4766" t="s">
        <v>13649</v>
      </c>
      <c r="U4766" t="s">
        <v>12365</v>
      </c>
      <c r="W4766" t="s">
        <v>897</v>
      </c>
    </row>
    <row r="4767" spans="1:23" hidden="1">
      <c r="A4767" t="s">
        <v>9307</v>
      </c>
      <c r="F4767" t="s">
        <v>17</v>
      </c>
      <c r="G4767" t="s">
        <v>37</v>
      </c>
      <c r="H4767" t="s">
        <v>9309</v>
      </c>
      <c r="K4767" t="s">
        <v>1184</v>
      </c>
      <c r="L4767" t="s">
        <v>1185</v>
      </c>
      <c r="M4767" t="s">
        <v>9310</v>
      </c>
      <c r="P4767" t="s">
        <v>17</v>
      </c>
      <c r="Q4767" t="s">
        <v>37</v>
      </c>
      <c r="R4767" t="s">
        <v>9308</v>
      </c>
    </row>
    <row r="4768" spans="1:23">
      <c r="A4768" t="s">
        <v>9311</v>
      </c>
      <c r="B4768" t="s">
        <v>9312</v>
      </c>
      <c r="C4768" t="s">
        <v>12424</v>
      </c>
      <c r="D4768" t="s">
        <v>916</v>
      </c>
      <c r="F4768" t="s">
        <v>45</v>
      </c>
      <c r="G4768" t="s">
        <v>25</v>
      </c>
      <c r="H4768" t="s">
        <v>9313</v>
      </c>
      <c r="I4768" t="s">
        <v>9314</v>
      </c>
      <c r="K4768" t="s">
        <v>1066</v>
      </c>
      <c r="L4768" t="s">
        <v>1067</v>
      </c>
      <c r="M4768" t="s">
        <v>9315</v>
      </c>
      <c r="N4768" t="s">
        <v>9316</v>
      </c>
      <c r="P4768" t="s">
        <v>1068</v>
      </c>
      <c r="Q4768" t="s">
        <v>1069</v>
      </c>
      <c r="R4768" t="s">
        <v>915</v>
      </c>
      <c r="S4768" t="s">
        <v>45</v>
      </c>
      <c r="T4768" t="s">
        <v>11915</v>
      </c>
      <c r="U4768" t="s">
        <v>12396</v>
      </c>
      <c r="W4768" t="s">
        <v>12424</v>
      </c>
    </row>
    <row r="4769" spans="1:23" ht="180">
      <c r="A4769" t="s">
        <v>9317</v>
      </c>
      <c r="C4769" t="s">
        <v>12188</v>
      </c>
      <c r="F4769" t="s">
        <v>45</v>
      </c>
      <c r="G4769" t="s">
        <v>25</v>
      </c>
      <c r="H4769" t="s">
        <v>9319</v>
      </c>
      <c r="K4769" t="s">
        <v>1066</v>
      </c>
      <c r="L4769" t="s">
        <v>1067</v>
      </c>
      <c r="M4769" t="s">
        <v>9318</v>
      </c>
      <c r="P4769" t="s">
        <v>1068</v>
      </c>
      <c r="Q4769" t="s">
        <v>1069</v>
      </c>
      <c r="R4769" t="s">
        <v>9318</v>
      </c>
      <c r="S4769" t="s">
        <v>12144</v>
      </c>
      <c r="T4769" t="s">
        <v>11915</v>
      </c>
      <c r="U4769" s="2" t="s">
        <v>12146</v>
      </c>
      <c r="W4769" t="s">
        <v>12188</v>
      </c>
    </row>
    <row r="4770" spans="1:23">
      <c r="A4770" t="s">
        <v>9317</v>
      </c>
      <c r="C4770" t="s">
        <v>12466</v>
      </c>
      <c r="F4770" t="s">
        <v>45</v>
      </c>
      <c r="G4770" t="s">
        <v>25</v>
      </c>
      <c r="H4770" t="s">
        <v>9319</v>
      </c>
      <c r="K4770" t="s">
        <v>1066</v>
      </c>
      <c r="L4770" t="s">
        <v>1067</v>
      </c>
      <c r="M4770" t="s">
        <v>9318</v>
      </c>
      <c r="P4770" t="s">
        <v>1068</v>
      </c>
      <c r="Q4770" t="s">
        <v>1069</v>
      </c>
      <c r="R4770" t="s">
        <v>9318</v>
      </c>
      <c r="S4770" t="s">
        <v>45</v>
      </c>
      <c r="T4770" t="s">
        <v>11915</v>
      </c>
      <c r="U4770" t="s">
        <v>12396</v>
      </c>
      <c r="W4770" t="s">
        <v>12466</v>
      </c>
    </row>
    <row r="4771" spans="1:23" ht="345">
      <c r="A4771" t="s">
        <v>9317</v>
      </c>
      <c r="C4771" t="s">
        <v>628</v>
      </c>
      <c r="F4771" t="s">
        <v>45</v>
      </c>
      <c r="G4771" t="s">
        <v>25</v>
      </c>
      <c r="H4771" t="s">
        <v>9319</v>
      </c>
      <c r="K4771" t="s">
        <v>1066</v>
      </c>
      <c r="L4771" t="s">
        <v>1067</v>
      </c>
      <c r="M4771" t="s">
        <v>9318</v>
      </c>
      <c r="P4771" t="s">
        <v>1068</v>
      </c>
      <c r="Q4771" t="s">
        <v>1069</v>
      </c>
      <c r="R4771" t="s">
        <v>9318</v>
      </c>
      <c r="S4771" t="s">
        <v>11336</v>
      </c>
      <c r="T4771" t="s">
        <v>13647</v>
      </c>
      <c r="U4771" s="2" t="s">
        <v>13648</v>
      </c>
      <c r="W4771" t="s">
        <v>628</v>
      </c>
    </row>
    <row r="4772" spans="1:23">
      <c r="A4772" t="s">
        <v>9317</v>
      </c>
      <c r="C4772" t="s">
        <v>12905</v>
      </c>
      <c r="F4772" t="s">
        <v>45</v>
      </c>
      <c r="G4772" t="s">
        <v>25</v>
      </c>
      <c r="H4772" t="s">
        <v>9319</v>
      </c>
      <c r="K4772" t="s">
        <v>1066</v>
      </c>
      <c r="L4772" t="s">
        <v>1067</v>
      </c>
      <c r="M4772" t="s">
        <v>9318</v>
      </c>
      <c r="P4772" t="s">
        <v>1068</v>
      </c>
      <c r="Q4772" t="s">
        <v>1069</v>
      </c>
      <c r="R4772" t="s">
        <v>9318</v>
      </c>
      <c r="S4772" t="s">
        <v>12881</v>
      </c>
      <c r="T4772" t="s">
        <v>13649</v>
      </c>
      <c r="U4772" t="s">
        <v>12883</v>
      </c>
      <c r="W4772" t="s">
        <v>12905</v>
      </c>
    </row>
    <row r="4773" spans="1:23" hidden="1">
      <c r="A4773" t="s">
        <v>9320</v>
      </c>
      <c r="D4773" t="s">
        <v>3956</v>
      </c>
      <c r="F4773" t="s">
        <v>1072</v>
      </c>
      <c r="G4773" t="s">
        <v>154</v>
      </c>
      <c r="H4773" t="s">
        <v>9322</v>
      </c>
      <c r="I4773" t="s">
        <v>3958</v>
      </c>
      <c r="K4773" t="s">
        <v>1073</v>
      </c>
      <c r="L4773" t="s">
        <v>1074</v>
      </c>
      <c r="M4773" t="s">
        <v>9323</v>
      </c>
      <c r="N4773" t="s">
        <v>3960</v>
      </c>
      <c r="P4773" t="s">
        <v>1072</v>
      </c>
      <c r="Q4773" t="s">
        <v>1075</v>
      </c>
      <c r="R4773" t="s">
        <v>9321</v>
      </c>
    </row>
    <row r="4774" spans="1:23" hidden="1">
      <c r="A4774" t="s">
        <v>9324</v>
      </c>
      <c r="E4774" t="s">
        <v>1237</v>
      </c>
      <c r="F4774" t="s">
        <v>1072</v>
      </c>
      <c r="G4774" t="s">
        <v>25</v>
      </c>
      <c r="H4774" t="s">
        <v>9326</v>
      </c>
      <c r="J4774" t="s">
        <v>1239</v>
      </c>
      <c r="K4774" t="s">
        <v>1073</v>
      </c>
      <c r="L4774" t="s">
        <v>1067</v>
      </c>
      <c r="M4774" t="s">
        <v>9327</v>
      </c>
      <c r="O4774" t="s">
        <v>1241</v>
      </c>
      <c r="P4774" t="s">
        <v>1072</v>
      </c>
      <c r="Q4774" t="s">
        <v>1069</v>
      </c>
      <c r="R4774" t="s">
        <v>9325</v>
      </c>
    </row>
    <row r="4775" spans="1:23" ht="409.5">
      <c r="A4775" t="s">
        <v>9328</v>
      </c>
      <c r="B4775" t="s">
        <v>9329</v>
      </c>
      <c r="C4775" t="s">
        <v>13556</v>
      </c>
      <c r="F4775" t="s">
        <v>24</v>
      </c>
      <c r="G4775" t="s">
        <v>1123</v>
      </c>
      <c r="H4775" t="s">
        <v>9331</v>
      </c>
      <c r="K4775" t="s">
        <v>24</v>
      </c>
      <c r="L4775" t="s">
        <v>1126</v>
      </c>
      <c r="M4775" t="s">
        <v>9332</v>
      </c>
      <c r="P4775" t="s">
        <v>24</v>
      </c>
      <c r="Q4775" t="s">
        <v>1129</v>
      </c>
      <c r="R4775" t="s">
        <v>9330</v>
      </c>
      <c r="S4775" t="s">
        <v>13356</v>
      </c>
      <c r="T4775" t="s">
        <v>13651</v>
      </c>
      <c r="U4775" s="2" t="s">
        <v>13358</v>
      </c>
      <c r="W4775" t="s">
        <v>13556</v>
      </c>
    </row>
    <row r="4776" spans="1:23" ht="345">
      <c r="A4776" t="s">
        <v>9333</v>
      </c>
      <c r="C4776" t="s">
        <v>628</v>
      </c>
      <c r="F4776" t="s">
        <v>59</v>
      </c>
      <c r="G4776" t="s">
        <v>1322</v>
      </c>
      <c r="H4776" t="s">
        <v>9335</v>
      </c>
      <c r="K4776" t="s">
        <v>1103</v>
      </c>
      <c r="L4776" t="s">
        <v>1324</v>
      </c>
      <c r="M4776" t="s">
        <v>9336</v>
      </c>
      <c r="P4776" t="s">
        <v>1106</v>
      </c>
      <c r="Q4776" t="s">
        <v>1326</v>
      </c>
      <c r="R4776" t="s">
        <v>9334</v>
      </c>
      <c r="S4776" t="s">
        <v>11336</v>
      </c>
      <c r="T4776" t="s">
        <v>13647</v>
      </c>
      <c r="U4776" s="2" t="s">
        <v>13648</v>
      </c>
      <c r="W4776" t="s">
        <v>628</v>
      </c>
    </row>
    <row r="4777" spans="1:23" ht="409.5">
      <c r="A4777" t="s">
        <v>9333</v>
      </c>
      <c r="C4777" t="s">
        <v>13535</v>
      </c>
      <c r="F4777" t="s">
        <v>59</v>
      </c>
      <c r="G4777" t="s">
        <v>1322</v>
      </c>
      <c r="H4777" t="s">
        <v>9335</v>
      </c>
      <c r="K4777" t="s">
        <v>1103</v>
      </c>
      <c r="L4777" t="s">
        <v>1324</v>
      </c>
      <c r="M4777" t="s">
        <v>9336</v>
      </c>
      <c r="P4777" t="s">
        <v>1106</v>
      </c>
      <c r="Q4777" t="s">
        <v>1326</v>
      </c>
      <c r="R4777" t="s">
        <v>9334</v>
      </c>
      <c r="S4777" t="s">
        <v>13356</v>
      </c>
      <c r="T4777" t="s">
        <v>13651</v>
      </c>
      <c r="U4777" s="2" t="s">
        <v>13358</v>
      </c>
      <c r="W4777" t="s">
        <v>13535</v>
      </c>
    </row>
    <row r="4778" spans="1:23">
      <c r="A4778" t="s">
        <v>9337</v>
      </c>
      <c r="C4778" t="s">
        <v>507</v>
      </c>
      <c r="F4778" t="s">
        <v>132</v>
      </c>
      <c r="G4778" t="s">
        <v>1428</v>
      </c>
      <c r="H4778" t="s">
        <v>9339</v>
      </c>
      <c r="K4778" t="s">
        <v>1312</v>
      </c>
      <c r="L4778" t="s">
        <v>1430</v>
      </c>
      <c r="M4778" t="s">
        <v>9340</v>
      </c>
      <c r="P4778" t="s">
        <v>132</v>
      </c>
      <c r="Q4778" t="s">
        <v>1432</v>
      </c>
      <c r="R4778" t="s">
        <v>9338</v>
      </c>
      <c r="S4778" t="s">
        <v>12261</v>
      </c>
      <c r="T4778" t="s">
        <v>13645</v>
      </c>
      <c r="U4778" t="s">
        <v>12263</v>
      </c>
      <c r="W4778" t="s">
        <v>507</v>
      </c>
    </row>
    <row r="4779" spans="1:23">
      <c r="A4779" t="s">
        <v>9337</v>
      </c>
      <c r="C4779" t="s">
        <v>12299</v>
      </c>
      <c r="F4779" t="s">
        <v>132</v>
      </c>
      <c r="G4779" t="s">
        <v>1428</v>
      </c>
      <c r="H4779" t="s">
        <v>9339</v>
      </c>
      <c r="K4779" t="s">
        <v>1312</v>
      </c>
      <c r="L4779" t="s">
        <v>1430</v>
      </c>
      <c r="M4779" t="s">
        <v>9340</v>
      </c>
      <c r="P4779" t="s">
        <v>132</v>
      </c>
      <c r="Q4779" t="s">
        <v>1432</v>
      </c>
      <c r="R4779" t="s">
        <v>9338</v>
      </c>
      <c r="S4779" t="s">
        <v>132</v>
      </c>
      <c r="T4779" t="s">
        <v>12264</v>
      </c>
      <c r="V4779" t="s">
        <v>12286</v>
      </c>
      <c r="W4779" t="s">
        <v>12299</v>
      </c>
    </row>
    <row r="4780" spans="1:23" ht="345">
      <c r="A4780" t="s">
        <v>9337</v>
      </c>
      <c r="C4780" t="s">
        <v>4507</v>
      </c>
      <c r="F4780" t="s">
        <v>132</v>
      </c>
      <c r="G4780" t="s">
        <v>1428</v>
      </c>
      <c r="H4780" t="s">
        <v>9339</v>
      </c>
      <c r="K4780" t="s">
        <v>1312</v>
      </c>
      <c r="L4780" t="s">
        <v>1430</v>
      </c>
      <c r="M4780" t="s">
        <v>9340</v>
      </c>
      <c r="P4780" t="s">
        <v>132</v>
      </c>
      <c r="Q4780" t="s">
        <v>1432</v>
      </c>
      <c r="R4780" t="s">
        <v>9338</v>
      </c>
      <c r="S4780" t="s">
        <v>11336</v>
      </c>
      <c r="T4780" t="s">
        <v>13647</v>
      </c>
      <c r="U4780" s="2" t="s">
        <v>13648</v>
      </c>
      <c r="W4780" t="s">
        <v>4507</v>
      </c>
    </row>
    <row r="4781" spans="1:23">
      <c r="A4781" t="s">
        <v>9341</v>
      </c>
      <c r="C4781" t="s">
        <v>227</v>
      </c>
      <c r="D4781" t="s">
        <v>9343</v>
      </c>
      <c r="F4781" t="s">
        <v>2498</v>
      </c>
      <c r="G4781" t="s">
        <v>1133</v>
      </c>
      <c r="H4781" t="s">
        <v>9344</v>
      </c>
      <c r="I4781" t="s">
        <v>9345</v>
      </c>
      <c r="K4781" t="s">
        <v>2501</v>
      </c>
      <c r="L4781" t="s">
        <v>1137</v>
      </c>
      <c r="M4781" t="s">
        <v>9346</v>
      </c>
      <c r="N4781" t="s">
        <v>9347</v>
      </c>
      <c r="P4781" t="s">
        <v>2504</v>
      </c>
      <c r="Q4781" t="s">
        <v>1141</v>
      </c>
      <c r="R4781" t="s">
        <v>9342</v>
      </c>
      <c r="S4781" t="s">
        <v>13019</v>
      </c>
      <c r="T4781" t="s">
        <v>11915</v>
      </c>
      <c r="U4781" t="s">
        <v>13021</v>
      </c>
      <c r="W4781" t="s">
        <v>227</v>
      </c>
    </row>
    <row r="4782" spans="1:23" ht="345">
      <c r="A4782" t="s">
        <v>9348</v>
      </c>
      <c r="C4782" t="s">
        <v>628</v>
      </c>
      <c r="F4782" t="s">
        <v>24</v>
      </c>
      <c r="G4782" t="s">
        <v>1123</v>
      </c>
      <c r="H4782" t="s">
        <v>9350</v>
      </c>
      <c r="K4782" t="s">
        <v>24</v>
      </c>
      <c r="L4782" t="s">
        <v>1126</v>
      </c>
      <c r="M4782" t="s">
        <v>9351</v>
      </c>
      <c r="P4782" t="s">
        <v>24</v>
      </c>
      <c r="Q4782" t="s">
        <v>1129</v>
      </c>
      <c r="R4782" t="s">
        <v>9349</v>
      </c>
      <c r="S4782" t="s">
        <v>11336</v>
      </c>
      <c r="T4782" t="s">
        <v>13647</v>
      </c>
      <c r="U4782" s="2" t="s">
        <v>13648</v>
      </c>
      <c r="W4782" t="s">
        <v>628</v>
      </c>
    </row>
    <row r="4783" spans="1:23">
      <c r="A4783" t="s">
        <v>9352</v>
      </c>
      <c r="C4783" t="s">
        <v>12925</v>
      </c>
      <c r="F4783" t="s">
        <v>24</v>
      </c>
      <c r="G4783" t="s">
        <v>1123</v>
      </c>
      <c r="H4783" t="s">
        <v>9354</v>
      </c>
      <c r="K4783" t="s">
        <v>24</v>
      </c>
      <c r="L4783" t="s">
        <v>1126</v>
      </c>
      <c r="M4783" t="s">
        <v>9355</v>
      </c>
      <c r="P4783" t="s">
        <v>24</v>
      </c>
      <c r="Q4783" t="s">
        <v>1129</v>
      </c>
      <c r="R4783" t="s">
        <v>9353</v>
      </c>
      <c r="S4783" t="s">
        <v>12922</v>
      </c>
      <c r="T4783" t="s">
        <v>13649</v>
      </c>
      <c r="U4783" t="s">
        <v>12883</v>
      </c>
      <c r="W4783" t="s">
        <v>12925</v>
      </c>
    </row>
    <row r="4784" spans="1:23">
      <c r="A4784" t="s">
        <v>9352</v>
      </c>
      <c r="C4784" t="s">
        <v>12927</v>
      </c>
      <c r="F4784" t="s">
        <v>24</v>
      </c>
      <c r="G4784" t="s">
        <v>1123</v>
      </c>
      <c r="H4784" t="s">
        <v>9354</v>
      </c>
      <c r="K4784" t="s">
        <v>24</v>
      </c>
      <c r="L4784" t="s">
        <v>1126</v>
      </c>
      <c r="M4784" t="s">
        <v>9355</v>
      </c>
      <c r="P4784" t="s">
        <v>24</v>
      </c>
      <c r="Q4784" t="s">
        <v>1129</v>
      </c>
      <c r="R4784" t="s">
        <v>9353</v>
      </c>
      <c r="S4784" t="s">
        <v>12922</v>
      </c>
      <c r="T4784" t="s">
        <v>13649</v>
      </c>
      <c r="U4784" t="s">
        <v>12883</v>
      </c>
      <c r="W4784" t="s">
        <v>12927</v>
      </c>
    </row>
    <row r="4785" spans="1:23">
      <c r="A4785" t="s">
        <v>9352</v>
      </c>
      <c r="C4785" t="s">
        <v>12971</v>
      </c>
      <c r="F4785" t="s">
        <v>24</v>
      </c>
      <c r="G4785" t="s">
        <v>1123</v>
      </c>
      <c r="H4785" t="s">
        <v>9354</v>
      </c>
      <c r="K4785" t="s">
        <v>24</v>
      </c>
      <c r="L4785" t="s">
        <v>1126</v>
      </c>
      <c r="M4785" t="s">
        <v>9355</v>
      </c>
      <c r="P4785" t="s">
        <v>24</v>
      </c>
      <c r="Q4785" t="s">
        <v>1129</v>
      </c>
      <c r="R4785" t="s">
        <v>9353</v>
      </c>
      <c r="S4785" t="s">
        <v>12922</v>
      </c>
      <c r="T4785" t="s">
        <v>13649</v>
      </c>
      <c r="U4785" t="s">
        <v>12883</v>
      </c>
      <c r="W4785" t="s">
        <v>12971</v>
      </c>
    </row>
    <row r="4786" spans="1:23" ht="409.5">
      <c r="A4786" t="s">
        <v>9352</v>
      </c>
      <c r="C4786" t="s">
        <v>13435</v>
      </c>
      <c r="F4786" t="s">
        <v>24</v>
      </c>
      <c r="G4786" t="s">
        <v>1123</v>
      </c>
      <c r="H4786" t="s">
        <v>9354</v>
      </c>
      <c r="K4786" t="s">
        <v>24</v>
      </c>
      <c r="L4786" t="s">
        <v>1126</v>
      </c>
      <c r="M4786" t="s">
        <v>9355</v>
      </c>
      <c r="P4786" t="s">
        <v>24</v>
      </c>
      <c r="Q4786" t="s">
        <v>1129</v>
      </c>
      <c r="R4786" t="s">
        <v>9353</v>
      </c>
      <c r="S4786" t="s">
        <v>13356</v>
      </c>
      <c r="T4786" t="s">
        <v>13651</v>
      </c>
      <c r="U4786" s="2" t="s">
        <v>13358</v>
      </c>
      <c r="W4786" t="s">
        <v>13435</v>
      </c>
    </row>
    <row r="4787" spans="1:23" ht="409.5">
      <c r="A4787" t="s">
        <v>9352</v>
      </c>
      <c r="C4787" t="s">
        <v>5750</v>
      </c>
      <c r="F4787" t="s">
        <v>24</v>
      </c>
      <c r="G4787" t="s">
        <v>1123</v>
      </c>
      <c r="H4787" t="s">
        <v>9354</v>
      </c>
      <c r="K4787" t="s">
        <v>24</v>
      </c>
      <c r="L4787" t="s">
        <v>1126</v>
      </c>
      <c r="M4787" t="s">
        <v>9355</v>
      </c>
      <c r="P4787" t="s">
        <v>24</v>
      </c>
      <c r="Q4787" t="s">
        <v>1129</v>
      </c>
      <c r="R4787" t="s">
        <v>9353</v>
      </c>
      <c r="S4787" t="s">
        <v>13356</v>
      </c>
      <c r="T4787" t="s">
        <v>13651</v>
      </c>
      <c r="U4787" s="2" t="s">
        <v>13358</v>
      </c>
      <c r="W4787" t="s">
        <v>5750</v>
      </c>
    </row>
    <row r="4788" spans="1:23">
      <c r="A4788" t="s">
        <v>9352</v>
      </c>
      <c r="C4788" t="s">
        <v>13565</v>
      </c>
      <c r="F4788" t="s">
        <v>24</v>
      </c>
      <c r="G4788" t="s">
        <v>1123</v>
      </c>
      <c r="H4788" t="s">
        <v>9354</v>
      </c>
      <c r="K4788" t="s">
        <v>24</v>
      </c>
      <c r="L4788" t="s">
        <v>1126</v>
      </c>
      <c r="M4788" t="s">
        <v>9355</v>
      </c>
      <c r="P4788" t="s">
        <v>24</v>
      </c>
      <c r="Q4788" t="s">
        <v>1129</v>
      </c>
      <c r="R4788" t="s">
        <v>9353</v>
      </c>
      <c r="S4788" t="s">
        <v>13558</v>
      </c>
      <c r="T4788" t="s">
        <v>13649</v>
      </c>
      <c r="U4788" t="s">
        <v>12365</v>
      </c>
      <c r="W4788" t="s">
        <v>13565</v>
      </c>
    </row>
    <row r="4789" spans="1:23">
      <c r="A4789" t="s">
        <v>9352</v>
      </c>
      <c r="C4789" t="s">
        <v>13593</v>
      </c>
      <c r="F4789" t="s">
        <v>24</v>
      </c>
      <c r="G4789" t="s">
        <v>1123</v>
      </c>
      <c r="H4789" t="s">
        <v>9354</v>
      </c>
      <c r="K4789" t="s">
        <v>24</v>
      </c>
      <c r="L4789" t="s">
        <v>1126</v>
      </c>
      <c r="M4789" t="s">
        <v>9355</v>
      </c>
      <c r="P4789" t="s">
        <v>24</v>
      </c>
      <c r="Q4789" t="s">
        <v>1129</v>
      </c>
      <c r="R4789" t="s">
        <v>9353</v>
      </c>
      <c r="S4789" t="s">
        <v>13558</v>
      </c>
      <c r="T4789" t="s">
        <v>13649</v>
      </c>
      <c r="U4789" t="s">
        <v>12365</v>
      </c>
      <c r="W4789" t="s">
        <v>13593</v>
      </c>
    </row>
    <row r="4790" spans="1:23">
      <c r="A4790" t="s">
        <v>9356</v>
      </c>
      <c r="C4790" t="s">
        <v>11972</v>
      </c>
      <c r="D4790" t="s">
        <v>1132</v>
      </c>
      <c r="F4790" t="s">
        <v>20</v>
      </c>
      <c r="G4790" t="s">
        <v>1133</v>
      </c>
      <c r="H4790" t="s">
        <v>9357</v>
      </c>
      <c r="I4790" t="s">
        <v>1554</v>
      </c>
      <c r="K4790" t="s">
        <v>1136</v>
      </c>
      <c r="L4790" t="s">
        <v>1137</v>
      </c>
      <c r="M4790" t="s">
        <v>366</v>
      </c>
      <c r="N4790" t="s">
        <v>1139</v>
      </c>
      <c r="P4790" t="s">
        <v>1140</v>
      </c>
      <c r="Q4790" t="s">
        <v>1141</v>
      </c>
      <c r="R4790" t="s">
        <v>366</v>
      </c>
      <c r="S4790" t="s">
        <v>1804</v>
      </c>
      <c r="T4790" t="s">
        <v>11913</v>
      </c>
      <c r="V4790" t="s">
        <v>11913</v>
      </c>
      <c r="W4790" t="s">
        <v>11972</v>
      </c>
    </row>
    <row r="4791" spans="1:23" ht="345">
      <c r="A4791" t="s">
        <v>9356</v>
      </c>
      <c r="C4791" t="s">
        <v>359</v>
      </c>
      <c r="D4791" t="s">
        <v>1132</v>
      </c>
      <c r="F4791" t="s">
        <v>20</v>
      </c>
      <c r="G4791" t="s">
        <v>1133</v>
      </c>
      <c r="H4791" t="s">
        <v>9357</v>
      </c>
      <c r="I4791" t="s">
        <v>1554</v>
      </c>
      <c r="K4791" t="s">
        <v>1136</v>
      </c>
      <c r="L4791" t="s">
        <v>1137</v>
      </c>
      <c r="M4791" t="s">
        <v>366</v>
      </c>
      <c r="N4791" t="s">
        <v>1139</v>
      </c>
      <c r="P4791" t="s">
        <v>1140</v>
      </c>
      <c r="Q4791" t="s">
        <v>1141</v>
      </c>
      <c r="R4791" t="s">
        <v>366</v>
      </c>
      <c r="S4791" t="s">
        <v>11336</v>
      </c>
      <c r="T4791" t="s">
        <v>13647</v>
      </c>
      <c r="U4791" s="2" t="s">
        <v>13648</v>
      </c>
      <c r="W4791" t="s">
        <v>359</v>
      </c>
    </row>
    <row r="4792" spans="1:23">
      <c r="A4792" t="s">
        <v>9356</v>
      </c>
      <c r="C4792" t="s">
        <v>709</v>
      </c>
      <c r="D4792" t="s">
        <v>1132</v>
      </c>
      <c r="F4792" t="s">
        <v>20</v>
      </c>
      <c r="G4792" t="s">
        <v>1133</v>
      </c>
      <c r="H4792" t="s">
        <v>9357</v>
      </c>
      <c r="I4792" t="s">
        <v>1554</v>
      </c>
      <c r="K4792" t="s">
        <v>1136</v>
      </c>
      <c r="L4792" t="s">
        <v>1137</v>
      </c>
      <c r="M4792" t="s">
        <v>366</v>
      </c>
      <c r="N4792" t="s">
        <v>1139</v>
      </c>
      <c r="P4792" t="s">
        <v>1140</v>
      </c>
      <c r="Q4792" t="s">
        <v>1141</v>
      </c>
      <c r="R4792" t="s">
        <v>366</v>
      </c>
      <c r="S4792" t="s">
        <v>13034</v>
      </c>
      <c r="T4792" t="s">
        <v>11914</v>
      </c>
      <c r="U4792" t="s">
        <v>11988</v>
      </c>
      <c r="W4792" t="s">
        <v>709</v>
      </c>
    </row>
    <row r="4793" spans="1:23">
      <c r="A4793" t="s">
        <v>9356</v>
      </c>
      <c r="C4793" t="s">
        <v>365</v>
      </c>
      <c r="D4793" t="s">
        <v>1132</v>
      </c>
      <c r="F4793" t="s">
        <v>20</v>
      </c>
      <c r="G4793" t="s">
        <v>1133</v>
      </c>
      <c r="H4793" t="s">
        <v>9357</v>
      </c>
      <c r="I4793" t="s">
        <v>1554</v>
      </c>
      <c r="K4793" t="s">
        <v>1136</v>
      </c>
      <c r="L4793" t="s">
        <v>1137</v>
      </c>
      <c r="M4793" t="s">
        <v>366</v>
      </c>
      <c r="N4793" t="s">
        <v>1139</v>
      </c>
      <c r="P4793" t="s">
        <v>1140</v>
      </c>
      <c r="Q4793" t="s">
        <v>1141</v>
      </c>
      <c r="R4793" t="s">
        <v>366</v>
      </c>
      <c r="S4793" t="s">
        <v>13034</v>
      </c>
      <c r="T4793" t="s">
        <v>11914</v>
      </c>
      <c r="U4793" t="s">
        <v>11988</v>
      </c>
      <c r="W4793" t="s">
        <v>365</v>
      </c>
    </row>
    <row r="4794" spans="1:23" ht="409.5">
      <c r="A4794" t="s">
        <v>9356</v>
      </c>
      <c r="C4794" t="s">
        <v>13514</v>
      </c>
      <c r="D4794" t="s">
        <v>1132</v>
      </c>
      <c r="F4794" t="s">
        <v>20</v>
      </c>
      <c r="G4794" t="s">
        <v>1133</v>
      </c>
      <c r="H4794" t="s">
        <v>9357</v>
      </c>
      <c r="I4794" t="s">
        <v>1554</v>
      </c>
      <c r="K4794" t="s">
        <v>1136</v>
      </c>
      <c r="L4794" t="s">
        <v>1137</v>
      </c>
      <c r="M4794" t="s">
        <v>366</v>
      </c>
      <c r="N4794" t="s">
        <v>1139</v>
      </c>
      <c r="P4794" t="s">
        <v>1140</v>
      </c>
      <c r="Q4794" t="s">
        <v>1141</v>
      </c>
      <c r="R4794" t="s">
        <v>366</v>
      </c>
      <c r="S4794" t="s">
        <v>13356</v>
      </c>
      <c r="T4794" t="s">
        <v>13651</v>
      </c>
      <c r="U4794" s="2" t="s">
        <v>13358</v>
      </c>
      <c r="W4794" t="s">
        <v>13514</v>
      </c>
    </row>
    <row r="4795" spans="1:23" ht="409.5">
      <c r="A4795" t="s">
        <v>9358</v>
      </c>
      <c r="C4795" t="s">
        <v>9359</v>
      </c>
      <c r="D4795" t="s">
        <v>3113</v>
      </c>
      <c r="F4795" t="s">
        <v>24</v>
      </c>
      <c r="G4795" t="s">
        <v>1123</v>
      </c>
      <c r="H4795" t="s">
        <v>9360</v>
      </c>
      <c r="I4795" t="s">
        <v>3115</v>
      </c>
      <c r="K4795" t="s">
        <v>24</v>
      </c>
      <c r="L4795" t="s">
        <v>1126</v>
      </c>
      <c r="M4795" t="s">
        <v>9361</v>
      </c>
      <c r="N4795" t="s">
        <v>4029</v>
      </c>
      <c r="P4795" t="s">
        <v>24</v>
      </c>
      <c r="Q4795" t="s">
        <v>1129</v>
      </c>
      <c r="R4795" t="s">
        <v>9359</v>
      </c>
      <c r="S4795" t="s">
        <v>13356</v>
      </c>
      <c r="T4795" t="s">
        <v>13651</v>
      </c>
      <c r="U4795" s="2" t="s">
        <v>13358</v>
      </c>
      <c r="W4795" t="s">
        <v>9359</v>
      </c>
    </row>
    <row r="4796" spans="1:23" ht="409.5">
      <c r="A4796" t="s">
        <v>9358</v>
      </c>
      <c r="C4796" t="s">
        <v>8075</v>
      </c>
      <c r="D4796" t="s">
        <v>3113</v>
      </c>
      <c r="F4796" t="s">
        <v>24</v>
      </c>
      <c r="G4796" t="s">
        <v>1123</v>
      </c>
      <c r="H4796" t="s">
        <v>9360</v>
      </c>
      <c r="I4796" t="s">
        <v>3115</v>
      </c>
      <c r="K4796" t="s">
        <v>24</v>
      </c>
      <c r="L4796" t="s">
        <v>1126</v>
      </c>
      <c r="M4796" t="s">
        <v>9361</v>
      </c>
      <c r="N4796" t="s">
        <v>4029</v>
      </c>
      <c r="P4796" t="s">
        <v>24</v>
      </c>
      <c r="Q4796" t="s">
        <v>1129</v>
      </c>
      <c r="R4796" t="s">
        <v>9359</v>
      </c>
      <c r="S4796" t="s">
        <v>13356</v>
      </c>
      <c r="T4796" t="s">
        <v>13651</v>
      </c>
      <c r="U4796" s="2" t="s">
        <v>13358</v>
      </c>
      <c r="W4796" t="s">
        <v>8075</v>
      </c>
    </row>
    <row r="4797" spans="1:23" ht="240">
      <c r="A4797" t="s">
        <v>9362</v>
      </c>
      <c r="C4797" t="s">
        <v>282</v>
      </c>
      <c r="D4797" t="s">
        <v>1812</v>
      </c>
      <c r="F4797" t="s">
        <v>20</v>
      </c>
      <c r="G4797" t="s">
        <v>1528</v>
      </c>
      <c r="H4797" t="s">
        <v>9364</v>
      </c>
      <c r="I4797" t="s">
        <v>1814</v>
      </c>
      <c r="K4797" t="s">
        <v>1136</v>
      </c>
      <c r="L4797" t="s">
        <v>5976</v>
      </c>
      <c r="M4797" t="s">
        <v>9365</v>
      </c>
      <c r="N4797" t="s">
        <v>1816</v>
      </c>
      <c r="P4797" t="s">
        <v>1140</v>
      </c>
      <c r="Q4797" t="s">
        <v>1534</v>
      </c>
      <c r="R4797" t="s">
        <v>9363</v>
      </c>
      <c r="S4797" t="s">
        <v>9855</v>
      </c>
      <c r="T4797" t="s">
        <v>11915</v>
      </c>
      <c r="U4797" s="2" t="s">
        <v>12134</v>
      </c>
      <c r="W4797" t="s">
        <v>282</v>
      </c>
    </row>
    <row r="4798" spans="1:23" ht="409.5">
      <c r="A4798" t="s">
        <v>9362</v>
      </c>
      <c r="C4798" t="s">
        <v>776</v>
      </c>
      <c r="D4798" t="s">
        <v>1812</v>
      </c>
      <c r="F4798" t="s">
        <v>20</v>
      </c>
      <c r="G4798" t="s">
        <v>1528</v>
      </c>
      <c r="H4798" t="s">
        <v>9364</v>
      </c>
      <c r="I4798" t="s">
        <v>1814</v>
      </c>
      <c r="K4798" t="s">
        <v>1136</v>
      </c>
      <c r="L4798" t="s">
        <v>5976</v>
      </c>
      <c r="M4798" t="s">
        <v>9365</v>
      </c>
      <c r="N4798" t="s">
        <v>1816</v>
      </c>
      <c r="P4798" t="s">
        <v>1140</v>
      </c>
      <c r="Q4798" t="s">
        <v>1534</v>
      </c>
      <c r="R4798" t="s">
        <v>9363</v>
      </c>
      <c r="S4798" t="s">
        <v>12632</v>
      </c>
      <c r="T4798" t="s">
        <v>11915</v>
      </c>
      <c r="U4798" s="2" t="s">
        <v>12634</v>
      </c>
      <c r="W4798" t="s">
        <v>776</v>
      </c>
    </row>
    <row r="4799" spans="1:23" ht="409.5">
      <c r="A4799" t="s">
        <v>9362</v>
      </c>
      <c r="C4799" t="s">
        <v>2833</v>
      </c>
      <c r="D4799" t="s">
        <v>1812</v>
      </c>
      <c r="F4799" t="s">
        <v>20</v>
      </c>
      <c r="G4799" t="s">
        <v>1528</v>
      </c>
      <c r="H4799" t="s">
        <v>9364</v>
      </c>
      <c r="I4799" t="s">
        <v>1814</v>
      </c>
      <c r="K4799" t="s">
        <v>1136</v>
      </c>
      <c r="L4799" t="s">
        <v>5976</v>
      </c>
      <c r="M4799" t="s">
        <v>9365</v>
      </c>
      <c r="N4799" t="s">
        <v>1816</v>
      </c>
      <c r="P4799" t="s">
        <v>1140</v>
      </c>
      <c r="Q4799" t="s">
        <v>1534</v>
      </c>
      <c r="R4799" t="s">
        <v>9363</v>
      </c>
      <c r="S4799" t="s">
        <v>12632</v>
      </c>
      <c r="T4799" t="s">
        <v>11915</v>
      </c>
      <c r="U4799" s="2" t="s">
        <v>12634</v>
      </c>
      <c r="W4799" t="s">
        <v>2833</v>
      </c>
    </row>
    <row r="4800" spans="1:23">
      <c r="A4800" t="s">
        <v>9366</v>
      </c>
      <c r="C4800" t="s">
        <v>12916</v>
      </c>
      <c r="F4800" t="s">
        <v>1604</v>
      </c>
      <c r="G4800" t="s">
        <v>25</v>
      </c>
      <c r="H4800" t="s">
        <v>9368</v>
      </c>
      <c r="K4800" t="s">
        <v>1604</v>
      </c>
      <c r="L4800" t="s">
        <v>1067</v>
      </c>
      <c r="M4800" t="s">
        <v>9369</v>
      </c>
      <c r="P4800" t="s">
        <v>1604</v>
      </c>
      <c r="Q4800" t="s">
        <v>1069</v>
      </c>
      <c r="R4800" t="s">
        <v>9367</v>
      </c>
      <c r="S4800" t="s">
        <v>12881</v>
      </c>
      <c r="T4800" t="s">
        <v>13649</v>
      </c>
      <c r="U4800" t="s">
        <v>12883</v>
      </c>
      <c r="W4800" t="s">
        <v>12916</v>
      </c>
    </row>
    <row r="4801" spans="1:23">
      <c r="A4801" t="s">
        <v>9366</v>
      </c>
      <c r="C4801" t="s">
        <v>13295</v>
      </c>
      <c r="F4801" t="s">
        <v>1604</v>
      </c>
      <c r="G4801" t="s">
        <v>25</v>
      </c>
      <c r="H4801" t="s">
        <v>9368</v>
      </c>
      <c r="K4801" t="s">
        <v>1604</v>
      </c>
      <c r="L4801" t="s">
        <v>1067</v>
      </c>
      <c r="M4801" t="s">
        <v>9369</v>
      </c>
      <c r="P4801" t="s">
        <v>1604</v>
      </c>
      <c r="Q4801" t="s">
        <v>1069</v>
      </c>
      <c r="R4801" t="s">
        <v>9367</v>
      </c>
      <c r="S4801" t="s">
        <v>13287</v>
      </c>
      <c r="T4801" t="s">
        <v>11915</v>
      </c>
      <c r="U4801" t="s">
        <v>13289</v>
      </c>
      <c r="W4801" t="s">
        <v>13295</v>
      </c>
    </row>
    <row r="4802" spans="1:23">
      <c r="A4802" t="s">
        <v>9366</v>
      </c>
      <c r="C4802" t="s">
        <v>13302</v>
      </c>
      <c r="F4802" t="s">
        <v>1604</v>
      </c>
      <c r="G4802" t="s">
        <v>25</v>
      </c>
      <c r="H4802" t="s">
        <v>9368</v>
      </c>
      <c r="K4802" t="s">
        <v>1604</v>
      </c>
      <c r="L4802" t="s">
        <v>1067</v>
      </c>
      <c r="M4802" t="s">
        <v>9369</v>
      </c>
      <c r="P4802" t="s">
        <v>1604</v>
      </c>
      <c r="Q4802" t="s">
        <v>1069</v>
      </c>
      <c r="R4802" t="s">
        <v>9367</v>
      </c>
      <c r="S4802" t="s">
        <v>13287</v>
      </c>
      <c r="T4802" t="s">
        <v>11915</v>
      </c>
      <c r="U4802" t="s">
        <v>13289</v>
      </c>
      <c r="W4802" t="s">
        <v>13302</v>
      </c>
    </row>
    <row r="4803" spans="1:23">
      <c r="A4803" t="s">
        <v>9366</v>
      </c>
      <c r="C4803" t="s">
        <v>13311</v>
      </c>
      <c r="F4803" t="s">
        <v>1604</v>
      </c>
      <c r="G4803" t="s">
        <v>25</v>
      </c>
      <c r="H4803" t="s">
        <v>9368</v>
      </c>
      <c r="K4803" t="s">
        <v>1604</v>
      </c>
      <c r="L4803" t="s">
        <v>1067</v>
      </c>
      <c r="M4803" t="s">
        <v>9369</v>
      </c>
      <c r="P4803" t="s">
        <v>1604</v>
      </c>
      <c r="Q4803" t="s">
        <v>1069</v>
      </c>
      <c r="R4803" t="s">
        <v>9367</v>
      </c>
      <c r="S4803" t="s">
        <v>13287</v>
      </c>
      <c r="T4803" t="s">
        <v>11915</v>
      </c>
      <c r="U4803" t="s">
        <v>13289</v>
      </c>
      <c r="W4803" t="s">
        <v>13311</v>
      </c>
    </row>
    <row r="4804" spans="1:23">
      <c r="A4804" t="s">
        <v>9370</v>
      </c>
      <c r="C4804" t="s">
        <v>12276</v>
      </c>
      <c r="F4804" t="s">
        <v>20</v>
      </c>
      <c r="G4804" t="s">
        <v>1133</v>
      </c>
      <c r="H4804" t="s">
        <v>9372</v>
      </c>
      <c r="K4804" t="s">
        <v>1136</v>
      </c>
      <c r="L4804" t="s">
        <v>1137</v>
      </c>
      <c r="M4804" t="s">
        <v>9373</v>
      </c>
      <c r="P4804" t="s">
        <v>1140</v>
      </c>
      <c r="Q4804" t="s">
        <v>1141</v>
      </c>
      <c r="R4804" t="s">
        <v>9371</v>
      </c>
      <c r="S4804" t="s">
        <v>12261</v>
      </c>
      <c r="T4804" t="s">
        <v>13645</v>
      </c>
      <c r="U4804" t="s">
        <v>12263</v>
      </c>
      <c r="W4804" t="s">
        <v>12276</v>
      </c>
    </row>
    <row r="4805" spans="1:23" ht="345">
      <c r="A4805" t="s">
        <v>9370</v>
      </c>
      <c r="C4805" t="s">
        <v>744</v>
      </c>
      <c r="F4805" t="s">
        <v>20</v>
      </c>
      <c r="G4805" t="s">
        <v>1133</v>
      </c>
      <c r="H4805" t="s">
        <v>9372</v>
      </c>
      <c r="K4805" t="s">
        <v>1136</v>
      </c>
      <c r="L4805" t="s">
        <v>1137</v>
      </c>
      <c r="M4805" t="s">
        <v>9373</v>
      </c>
      <c r="P4805" t="s">
        <v>1140</v>
      </c>
      <c r="Q4805" t="s">
        <v>1141</v>
      </c>
      <c r="R4805" t="s">
        <v>9371</v>
      </c>
      <c r="S4805" t="s">
        <v>11336</v>
      </c>
      <c r="T4805" t="s">
        <v>13647</v>
      </c>
      <c r="U4805" s="2" t="s">
        <v>13648</v>
      </c>
      <c r="W4805" t="s">
        <v>744</v>
      </c>
    </row>
    <row r="4806" spans="1:23">
      <c r="A4806" t="s">
        <v>9370</v>
      </c>
      <c r="C4806" t="s">
        <v>13104</v>
      </c>
      <c r="F4806" t="s">
        <v>20</v>
      </c>
      <c r="G4806" t="s">
        <v>1133</v>
      </c>
      <c r="H4806" t="s">
        <v>9372</v>
      </c>
      <c r="K4806" t="s">
        <v>1136</v>
      </c>
      <c r="L4806" t="s">
        <v>1137</v>
      </c>
      <c r="M4806" t="s">
        <v>9373</v>
      </c>
      <c r="P4806" t="s">
        <v>1140</v>
      </c>
      <c r="Q4806" t="s">
        <v>1141</v>
      </c>
      <c r="R4806" t="s">
        <v>9371</v>
      </c>
      <c r="S4806" t="s">
        <v>13098</v>
      </c>
      <c r="T4806" t="s">
        <v>11914</v>
      </c>
      <c r="U4806" t="s">
        <v>13100</v>
      </c>
      <c r="W4806" t="s">
        <v>13104</v>
      </c>
    </row>
    <row r="4807" spans="1:23" ht="180">
      <c r="A4807" t="s">
        <v>9374</v>
      </c>
      <c r="C4807" t="s">
        <v>10918</v>
      </c>
      <c r="F4807" t="s">
        <v>17</v>
      </c>
      <c r="G4807" t="s">
        <v>37</v>
      </c>
      <c r="H4807" t="s">
        <v>9376</v>
      </c>
      <c r="K4807" t="s">
        <v>1184</v>
      </c>
      <c r="L4807" t="s">
        <v>1185</v>
      </c>
      <c r="M4807" t="s">
        <v>9377</v>
      </c>
      <c r="P4807" t="s">
        <v>17</v>
      </c>
      <c r="Q4807" t="s">
        <v>37</v>
      </c>
      <c r="R4807" t="s">
        <v>9375</v>
      </c>
      <c r="S4807" t="s">
        <v>12144</v>
      </c>
      <c r="T4807" t="s">
        <v>11915</v>
      </c>
      <c r="U4807" s="2" t="s">
        <v>12146</v>
      </c>
      <c r="W4807" t="s">
        <v>10918</v>
      </c>
    </row>
    <row r="4808" spans="1:23" ht="180">
      <c r="A4808" t="s">
        <v>9374</v>
      </c>
      <c r="C4808" t="s">
        <v>402</v>
      </c>
      <c r="F4808" t="s">
        <v>17</v>
      </c>
      <c r="G4808" t="s">
        <v>37</v>
      </c>
      <c r="H4808" t="s">
        <v>9376</v>
      </c>
      <c r="K4808" t="s">
        <v>1184</v>
      </c>
      <c r="L4808" t="s">
        <v>1185</v>
      </c>
      <c r="M4808" t="s">
        <v>9377</v>
      </c>
      <c r="P4808" t="s">
        <v>17</v>
      </c>
      <c r="Q4808" t="s">
        <v>37</v>
      </c>
      <c r="R4808" t="s">
        <v>9375</v>
      </c>
      <c r="S4808" t="s">
        <v>12144</v>
      </c>
      <c r="T4808" t="s">
        <v>11915</v>
      </c>
      <c r="U4808" s="2" t="s">
        <v>12146</v>
      </c>
      <c r="W4808" t="s">
        <v>402</v>
      </c>
    </row>
    <row r="4809" spans="1:23">
      <c r="A4809" t="s">
        <v>9374</v>
      </c>
      <c r="C4809" t="s">
        <v>12519</v>
      </c>
      <c r="F4809" t="s">
        <v>17</v>
      </c>
      <c r="G4809" t="s">
        <v>37</v>
      </c>
      <c r="H4809" t="s">
        <v>9376</v>
      </c>
      <c r="K4809" t="s">
        <v>1184</v>
      </c>
      <c r="L4809" t="s">
        <v>1185</v>
      </c>
      <c r="M4809" t="s">
        <v>9377</v>
      </c>
      <c r="P4809" t="s">
        <v>17</v>
      </c>
      <c r="Q4809" t="s">
        <v>37</v>
      </c>
      <c r="R4809" t="s">
        <v>9375</v>
      </c>
      <c r="S4809" t="s">
        <v>12473</v>
      </c>
      <c r="T4809" t="s">
        <v>11915</v>
      </c>
      <c r="U4809" t="s">
        <v>12475</v>
      </c>
      <c r="W4809" t="s">
        <v>12519</v>
      </c>
    </row>
    <row r="4810" spans="1:23" ht="345">
      <c r="A4810" t="s">
        <v>9374</v>
      </c>
      <c r="C4810" t="s">
        <v>1276</v>
      </c>
      <c r="F4810" t="s">
        <v>17</v>
      </c>
      <c r="G4810" t="s">
        <v>37</v>
      </c>
      <c r="H4810" t="s">
        <v>9376</v>
      </c>
      <c r="K4810" t="s">
        <v>1184</v>
      </c>
      <c r="L4810" t="s">
        <v>1185</v>
      </c>
      <c r="M4810" t="s">
        <v>9377</v>
      </c>
      <c r="P4810" t="s">
        <v>17</v>
      </c>
      <c r="Q4810" t="s">
        <v>37</v>
      </c>
      <c r="R4810" t="s">
        <v>9375</v>
      </c>
      <c r="S4810" t="s">
        <v>11336</v>
      </c>
      <c r="T4810" t="s">
        <v>13647</v>
      </c>
      <c r="U4810" s="2" t="s">
        <v>13648</v>
      </c>
      <c r="W4810" t="s">
        <v>1276</v>
      </c>
    </row>
    <row r="4811" spans="1:23" ht="345">
      <c r="A4811" t="s">
        <v>9374</v>
      </c>
      <c r="C4811" t="s">
        <v>12720</v>
      </c>
      <c r="F4811" t="s">
        <v>17</v>
      </c>
      <c r="G4811" t="s">
        <v>37</v>
      </c>
      <c r="H4811" t="s">
        <v>9376</v>
      </c>
      <c r="K4811" t="s">
        <v>1184</v>
      </c>
      <c r="L4811" t="s">
        <v>1185</v>
      </c>
      <c r="M4811" t="s">
        <v>9377</v>
      </c>
      <c r="P4811" t="s">
        <v>17</v>
      </c>
      <c r="Q4811" t="s">
        <v>37</v>
      </c>
      <c r="R4811" t="s">
        <v>9375</v>
      </c>
      <c r="S4811" t="s">
        <v>11336</v>
      </c>
      <c r="T4811" t="s">
        <v>13647</v>
      </c>
      <c r="U4811" s="2" t="s">
        <v>13648</v>
      </c>
      <c r="W4811" t="s">
        <v>12720</v>
      </c>
    </row>
    <row r="4812" spans="1:23" hidden="1">
      <c r="A4812" t="s">
        <v>9378</v>
      </c>
      <c r="D4812" t="s">
        <v>2605</v>
      </c>
      <c r="F4812" t="s">
        <v>1072</v>
      </c>
      <c r="G4812" t="s">
        <v>154</v>
      </c>
      <c r="H4812" t="s">
        <v>9379</v>
      </c>
      <c r="I4812" t="s">
        <v>6181</v>
      </c>
      <c r="K4812" t="s">
        <v>1073</v>
      </c>
      <c r="L4812" t="s">
        <v>1074</v>
      </c>
      <c r="M4812" t="s">
        <v>9380</v>
      </c>
      <c r="N4812" t="s">
        <v>2609</v>
      </c>
      <c r="P4812" t="s">
        <v>1072</v>
      </c>
      <c r="Q4812" t="s">
        <v>1075</v>
      </c>
      <c r="R4812" t="s">
        <v>673</v>
      </c>
    </row>
    <row r="4813" spans="1:23">
      <c r="A4813" t="s">
        <v>9381</v>
      </c>
      <c r="C4813" t="s">
        <v>11921</v>
      </c>
      <c r="F4813" t="s">
        <v>20</v>
      </c>
      <c r="G4813" t="s">
        <v>154</v>
      </c>
      <c r="H4813" t="s">
        <v>9382</v>
      </c>
      <c r="K4813" t="s">
        <v>1136</v>
      </c>
      <c r="L4813" t="s">
        <v>1074</v>
      </c>
      <c r="M4813" t="s">
        <v>9383</v>
      </c>
      <c r="P4813" t="s">
        <v>1140</v>
      </c>
      <c r="Q4813" t="s">
        <v>1075</v>
      </c>
      <c r="R4813" t="s">
        <v>9382</v>
      </c>
      <c r="S4813" t="s">
        <v>1804</v>
      </c>
      <c r="T4813" t="s">
        <v>11913</v>
      </c>
      <c r="V4813" t="s">
        <v>11913</v>
      </c>
      <c r="W4813" t="s">
        <v>11921</v>
      </c>
    </row>
    <row r="4814" spans="1:23">
      <c r="A4814" t="s">
        <v>9381</v>
      </c>
      <c r="C4814" t="s">
        <v>11924</v>
      </c>
      <c r="F4814" t="s">
        <v>20</v>
      </c>
      <c r="G4814" t="s">
        <v>154</v>
      </c>
      <c r="H4814" t="s">
        <v>9382</v>
      </c>
      <c r="K4814" t="s">
        <v>1136</v>
      </c>
      <c r="L4814" t="s">
        <v>1074</v>
      </c>
      <c r="M4814" t="s">
        <v>9383</v>
      </c>
      <c r="P4814" t="s">
        <v>1140</v>
      </c>
      <c r="Q4814" t="s">
        <v>1075</v>
      </c>
      <c r="R4814" t="s">
        <v>9382</v>
      </c>
      <c r="S4814" t="s">
        <v>1804</v>
      </c>
      <c r="T4814" t="s">
        <v>11913</v>
      </c>
      <c r="V4814" t="s">
        <v>11913</v>
      </c>
      <c r="W4814" t="s">
        <v>11924</v>
      </c>
    </row>
    <row r="4815" spans="1:23">
      <c r="A4815" t="s">
        <v>9381</v>
      </c>
      <c r="C4815" t="s">
        <v>11927</v>
      </c>
      <c r="F4815" t="s">
        <v>20</v>
      </c>
      <c r="G4815" t="s">
        <v>154</v>
      </c>
      <c r="H4815" t="s">
        <v>9382</v>
      </c>
      <c r="K4815" t="s">
        <v>1136</v>
      </c>
      <c r="L4815" t="s">
        <v>1074</v>
      </c>
      <c r="M4815" t="s">
        <v>9383</v>
      </c>
      <c r="P4815" t="s">
        <v>1140</v>
      </c>
      <c r="Q4815" t="s">
        <v>1075</v>
      </c>
      <c r="R4815" t="s">
        <v>9382</v>
      </c>
      <c r="S4815" t="s">
        <v>1804</v>
      </c>
      <c r="T4815" t="s">
        <v>11913</v>
      </c>
      <c r="V4815" t="s">
        <v>11913</v>
      </c>
      <c r="W4815" t="s">
        <v>11927</v>
      </c>
    </row>
    <row r="4816" spans="1:23">
      <c r="A4816" t="s">
        <v>9381</v>
      </c>
      <c r="C4816" t="s">
        <v>11929</v>
      </c>
      <c r="F4816" t="s">
        <v>20</v>
      </c>
      <c r="G4816" t="s">
        <v>154</v>
      </c>
      <c r="H4816" t="s">
        <v>9382</v>
      </c>
      <c r="K4816" t="s">
        <v>1136</v>
      </c>
      <c r="L4816" t="s">
        <v>1074</v>
      </c>
      <c r="M4816" t="s">
        <v>9383</v>
      </c>
      <c r="P4816" t="s">
        <v>1140</v>
      </c>
      <c r="Q4816" t="s">
        <v>1075</v>
      </c>
      <c r="R4816" t="s">
        <v>9382</v>
      </c>
      <c r="S4816" t="s">
        <v>1804</v>
      </c>
      <c r="T4816" t="s">
        <v>11913</v>
      </c>
      <c r="V4816" t="s">
        <v>11913</v>
      </c>
      <c r="W4816" t="s">
        <v>11929</v>
      </c>
    </row>
    <row r="4817" spans="1:23">
      <c r="A4817" t="s">
        <v>9381</v>
      </c>
      <c r="C4817" t="s">
        <v>11943</v>
      </c>
      <c r="F4817" t="s">
        <v>20</v>
      </c>
      <c r="G4817" t="s">
        <v>154</v>
      </c>
      <c r="H4817" t="s">
        <v>9382</v>
      </c>
      <c r="K4817" t="s">
        <v>1136</v>
      </c>
      <c r="L4817" t="s">
        <v>1074</v>
      </c>
      <c r="M4817" t="s">
        <v>9383</v>
      </c>
      <c r="P4817" t="s">
        <v>1140</v>
      </c>
      <c r="Q4817" t="s">
        <v>1075</v>
      </c>
      <c r="R4817" t="s">
        <v>9382</v>
      </c>
      <c r="S4817" t="s">
        <v>1804</v>
      </c>
      <c r="T4817" t="s">
        <v>11913</v>
      </c>
      <c r="V4817" t="s">
        <v>11913</v>
      </c>
      <c r="W4817" t="s">
        <v>11943</v>
      </c>
    </row>
    <row r="4818" spans="1:23">
      <c r="A4818" t="s">
        <v>9381</v>
      </c>
      <c r="C4818" t="s">
        <v>11972</v>
      </c>
      <c r="F4818" t="s">
        <v>20</v>
      </c>
      <c r="G4818" t="s">
        <v>154</v>
      </c>
      <c r="H4818" t="s">
        <v>9382</v>
      </c>
      <c r="K4818" t="s">
        <v>1136</v>
      </c>
      <c r="L4818" t="s">
        <v>1074</v>
      </c>
      <c r="M4818" t="s">
        <v>9383</v>
      </c>
      <c r="P4818" t="s">
        <v>1140</v>
      </c>
      <c r="Q4818" t="s">
        <v>1075</v>
      </c>
      <c r="R4818" t="s">
        <v>9382</v>
      </c>
      <c r="S4818" t="s">
        <v>1804</v>
      </c>
      <c r="T4818" t="s">
        <v>11913</v>
      </c>
      <c r="V4818" t="s">
        <v>11913</v>
      </c>
      <c r="W4818" t="s">
        <v>11972</v>
      </c>
    </row>
    <row r="4819" spans="1:23" ht="240">
      <c r="A4819" t="s">
        <v>9381</v>
      </c>
      <c r="C4819" t="s">
        <v>9382</v>
      </c>
      <c r="F4819" t="s">
        <v>20</v>
      </c>
      <c r="G4819" t="s">
        <v>154</v>
      </c>
      <c r="H4819" t="s">
        <v>9382</v>
      </c>
      <c r="K4819" t="s">
        <v>1136</v>
      </c>
      <c r="L4819" t="s">
        <v>1074</v>
      </c>
      <c r="M4819" t="s">
        <v>9383</v>
      </c>
      <c r="P4819" t="s">
        <v>1140</v>
      </c>
      <c r="Q4819" t="s">
        <v>1075</v>
      </c>
      <c r="R4819" t="s">
        <v>9382</v>
      </c>
      <c r="S4819" t="s">
        <v>630</v>
      </c>
      <c r="T4819" t="s">
        <v>11914</v>
      </c>
      <c r="U4819" s="2" t="s">
        <v>12193</v>
      </c>
      <c r="W4819" t="s">
        <v>9382</v>
      </c>
    </row>
    <row r="4820" spans="1:23" ht="240">
      <c r="A4820" t="s">
        <v>9381</v>
      </c>
      <c r="C4820" t="s">
        <v>12209</v>
      </c>
      <c r="F4820" t="s">
        <v>20</v>
      </c>
      <c r="G4820" t="s">
        <v>154</v>
      </c>
      <c r="H4820" t="s">
        <v>9382</v>
      </c>
      <c r="K4820" t="s">
        <v>1136</v>
      </c>
      <c r="L4820" t="s">
        <v>1074</v>
      </c>
      <c r="M4820" t="s">
        <v>9383</v>
      </c>
      <c r="P4820" t="s">
        <v>1140</v>
      </c>
      <c r="Q4820" t="s">
        <v>1075</v>
      </c>
      <c r="R4820" t="s">
        <v>9382</v>
      </c>
      <c r="S4820" t="s">
        <v>630</v>
      </c>
      <c r="T4820" t="s">
        <v>11914</v>
      </c>
      <c r="U4820" s="2" t="s">
        <v>12193</v>
      </c>
      <c r="W4820" t="s">
        <v>12209</v>
      </c>
    </row>
    <row r="4821" spans="1:23" ht="150">
      <c r="A4821" t="s">
        <v>9381</v>
      </c>
      <c r="C4821" t="s">
        <v>13072</v>
      </c>
      <c r="F4821" t="s">
        <v>20</v>
      </c>
      <c r="G4821" t="s">
        <v>154</v>
      </c>
      <c r="H4821" t="s">
        <v>9382</v>
      </c>
      <c r="K4821" t="s">
        <v>1136</v>
      </c>
      <c r="L4821" t="s">
        <v>1074</v>
      </c>
      <c r="M4821" t="s">
        <v>9383</v>
      </c>
      <c r="P4821" t="s">
        <v>1140</v>
      </c>
      <c r="Q4821" t="s">
        <v>1075</v>
      </c>
      <c r="R4821" t="s">
        <v>9382</v>
      </c>
      <c r="S4821" t="s">
        <v>13064</v>
      </c>
      <c r="T4821" t="s">
        <v>11915</v>
      </c>
      <c r="U4821" s="2" t="s">
        <v>13066</v>
      </c>
      <c r="W4821" t="s">
        <v>13072</v>
      </c>
    </row>
    <row r="4822" spans="1:23">
      <c r="A4822" t="s">
        <v>9384</v>
      </c>
      <c r="C4822" t="s">
        <v>962</v>
      </c>
      <c r="D4822" t="s">
        <v>4837</v>
      </c>
      <c r="E4822" t="s">
        <v>2262</v>
      </c>
      <c r="F4822" t="s">
        <v>17</v>
      </c>
      <c r="G4822" t="s">
        <v>37</v>
      </c>
      <c r="H4822" t="s">
        <v>9386</v>
      </c>
      <c r="I4822" t="s">
        <v>4839</v>
      </c>
      <c r="J4822" t="s">
        <v>2264</v>
      </c>
      <c r="K4822" t="s">
        <v>1184</v>
      </c>
      <c r="L4822" t="s">
        <v>1185</v>
      </c>
      <c r="M4822" t="s">
        <v>9387</v>
      </c>
      <c r="N4822" t="s">
        <v>4841</v>
      </c>
      <c r="O4822" t="s">
        <v>2266</v>
      </c>
      <c r="P4822" t="s">
        <v>17</v>
      </c>
      <c r="Q4822" t="s">
        <v>37</v>
      </c>
      <c r="R4822" t="s">
        <v>9385</v>
      </c>
      <c r="S4822" t="s">
        <v>962</v>
      </c>
      <c r="T4822" t="s">
        <v>13646</v>
      </c>
      <c r="U4822" t="s">
        <v>12614</v>
      </c>
      <c r="W4822" t="s">
        <v>962</v>
      </c>
    </row>
    <row r="4823" spans="1:23" ht="345">
      <c r="A4823" t="s">
        <v>9384</v>
      </c>
      <c r="C4823" t="s">
        <v>628</v>
      </c>
      <c r="D4823" t="s">
        <v>4837</v>
      </c>
      <c r="E4823" t="s">
        <v>2262</v>
      </c>
      <c r="F4823" t="s">
        <v>17</v>
      </c>
      <c r="G4823" t="s">
        <v>37</v>
      </c>
      <c r="H4823" t="s">
        <v>9386</v>
      </c>
      <c r="I4823" t="s">
        <v>4839</v>
      </c>
      <c r="J4823" t="s">
        <v>2264</v>
      </c>
      <c r="K4823" t="s">
        <v>1184</v>
      </c>
      <c r="L4823" t="s">
        <v>1185</v>
      </c>
      <c r="M4823" t="s">
        <v>9387</v>
      </c>
      <c r="N4823" t="s">
        <v>4841</v>
      </c>
      <c r="O4823" t="s">
        <v>2266</v>
      </c>
      <c r="P4823" t="s">
        <v>17</v>
      </c>
      <c r="Q4823" t="s">
        <v>37</v>
      </c>
      <c r="R4823" t="s">
        <v>9385</v>
      </c>
      <c r="S4823" t="s">
        <v>11336</v>
      </c>
      <c r="T4823" t="s">
        <v>13647</v>
      </c>
      <c r="U4823" s="2" t="s">
        <v>13648</v>
      </c>
      <c r="W4823" t="s">
        <v>628</v>
      </c>
    </row>
    <row r="4824" spans="1:23" ht="345">
      <c r="A4824" t="s">
        <v>9384</v>
      </c>
      <c r="C4824" t="s">
        <v>12696</v>
      </c>
      <c r="D4824" t="s">
        <v>4837</v>
      </c>
      <c r="E4824" t="s">
        <v>2262</v>
      </c>
      <c r="F4824" t="s">
        <v>17</v>
      </c>
      <c r="G4824" t="s">
        <v>37</v>
      </c>
      <c r="H4824" t="s">
        <v>9386</v>
      </c>
      <c r="I4824" t="s">
        <v>4839</v>
      </c>
      <c r="J4824" t="s">
        <v>2264</v>
      </c>
      <c r="K4824" t="s">
        <v>1184</v>
      </c>
      <c r="L4824" t="s">
        <v>1185</v>
      </c>
      <c r="M4824" t="s">
        <v>9387</v>
      </c>
      <c r="N4824" t="s">
        <v>4841</v>
      </c>
      <c r="O4824" t="s">
        <v>2266</v>
      </c>
      <c r="P4824" t="s">
        <v>17</v>
      </c>
      <c r="Q4824" t="s">
        <v>37</v>
      </c>
      <c r="R4824" t="s">
        <v>9385</v>
      </c>
      <c r="S4824" t="s">
        <v>11336</v>
      </c>
      <c r="T4824" t="s">
        <v>13647</v>
      </c>
      <c r="U4824" s="2" t="s">
        <v>13648</v>
      </c>
      <c r="W4824" t="s">
        <v>12696</v>
      </c>
    </row>
    <row r="4825" spans="1:23" ht="345">
      <c r="A4825" t="s">
        <v>9384</v>
      </c>
      <c r="C4825" t="s">
        <v>9385</v>
      </c>
      <c r="D4825" t="s">
        <v>4837</v>
      </c>
      <c r="E4825" t="s">
        <v>2262</v>
      </c>
      <c r="F4825" t="s">
        <v>17</v>
      </c>
      <c r="G4825" t="s">
        <v>37</v>
      </c>
      <c r="H4825" t="s">
        <v>9386</v>
      </c>
      <c r="I4825" t="s">
        <v>4839</v>
      </c>
      <c r="J4825" t="s">
        <v>2264</v>
      </c>
      <c r="K4825" t="s">
        <v>1184</v>
      </c>
      <c r="L4825" t="s">
        <v>1185</v>
      </c>
      <c r="M4825" t="s">
        <v>9387</v>
      </c>
      <c r="N4825" t="s">
        <v>4841</v>
      </c>
      <c r="O4825" t="s">
        <v>2266</v>
      </c>
      <c r="P4825" t="s">
        <v>17</v>
      </c>
      <c r="Q4825" t="s">
        <v>37</v>
      </c>
      <c r="R4825" t="s">
        <v>9385</v>
      </c>
      <c r="S4825" t="s">
        <v>11336</v>
      </c>
      <c r="T4825" t="s">
        <v>13647</v>
      </c>
      <c r="U4825" s="2" t="s">
        <v>13648</v>
      </c>
      <c r="W4825" t="s">
        <v>9385</v>
      </c>
    </row>
    <row r="4826" spans="1:23" ht="345">
      <c r="A4826" t="s">
        <v>9384</v>
      </c>
      <c r="C4826" t="s">
        <v>12812</v>
      </c>
      <c r="D4826" t="s">
        <v>4837</v>
      </c>
      <c r="E4826" t="s">
        <v>2262</v>
      </c>
      <c r="F4826" t="s">
        <v>17</v>
      </c>
      <c r="G4826" t="s">
        <v>37</v>
      </c>
      <c r="H4826" t="s">
        <v>9386</v>
      </c>
      <c r="I4826" t="s">
        <v>4839</v>
      </c>
      <c r="J4826" t="s">
        <v>2264</v>
      </c>
      <c r="K4826" t="s">
        <v>1184</v>
      </c>
      <c r="L4826" t="s">
        <v>1185</v>
      </c>
      <c r="M4826" t="s">
        <v>9387</v>
      </c>
      <c r="N4826" t="s">
        <v>4841</v>
      </c>
      <c r="O4826" t="s">
        <v>2266</v>
      </c>
      <c r="P4826" t="s">
        <v>17</v>
      </c>
      <c r="Q4826" t="s">
        <v>37</v>
      </c>
      <c r="R4826" t="s">
        <v>9385</v>
      </c>
      <c r="S4826" t="s">
        <v>11336</v>
      </c>
      <c r="T4826" t="s">
        <v>13647</v>
      </c>
      <c r="U4826" s="2" t="s">
        <v>13648</v>
      </c>
      <c r="W4826" t="s">
        <v>12812</v>
      </c>
    </row>
    <row r="4827" spans="1:23" ht="345">
      <c r="A4827" t="s">
        <v>9384</v>
      </c>
      <c r="C4827" t="s">
        <v>12826</v>
      </c>
      <c r="D4827" t="s">
        <v>4837</v>
      </c>
      <c r="E4827" t="s">
        <v>2262</v>
      </c>
      <c r="F4827" t="s">
        <v>17</v>
      </c>
      <c r="G4827" t="s">
        <v>37</v>
      </c>
      <c r="H4827" t="s">
        <v>9386</v>
      </c>
      <c r="I4827" t="s">
        <v>4839</v>
      </c>
      <c r="J4827" t="s">
        <v>2264</v>
      </c>
      <c r="K4827" t="s">
        <v>1184</v>
      </c>
      <c r="L4827" t="s">
        <v>1185</v>
      </c>
      <c r="M4827" t="s">
        <v>9387</v>
      </c>
      <c r="N4827" t="s">
        <v>4841</v>
      </c>
      <c r="O4827" t="s">
        <v>2266</v>
      </c>
      <c r="P4827" t="s">
        <v>17</v>
      </c>
      <c r="Q4827" t="s">
        <v>37</v>
      </c>
      <c r="R4827" t="s">
        <v>9385</v>
      </c>
      <c r="S4827" t="s">
        <v>11336</v>
      </c>
      <c r="T4827" t="s">
        <v>13647</v>
      </c>
      <c r="U4827" s="2" t="s">
        <v>13648</v>
      </c>
      <c r="W4827" t="s">
        <v>12826</v>
      </c>
    </row>
    <row r="4828" spans="1:23">
      <c r="A4828" t="s">
        <v>9384</v>
      </c>
      <c r="C4828" t="s">
        <v>7422</v>
      </c>
      <c r="D4828" t="s">
        <v>4837</v>
      </c>
      <c r="E4828" t="s">
        <v>2262</v>
      </c>
      <c r="F4828" t="s">
        <v>17</v>
      </c>
      <c r="G4828" t="s">
        <v>37</v>
      </c>
      <c r="H4828" t="s">
        <v>9386</v>
      </c>
      <c r="I4828" t="s">
        <v>4839</v>
      </c>
      <c r="J4828" t="s">
        <v>2264</v>
      </c>
      <c r="K4828" t="s">
        <v>1184</v>
      </c>
      <c r="L4828" t="s">
        <v>1185</v>
      </c>
      <c r="M4828" t="s">
        <v>9387</v>
      </c>
      <c r="N4828" t="s">
        <v>4841</v>
      </c>
      <c r="O4828" t="s">
        <v>2266</v>
      </c>
      <c r="P4828" t="s">
        <v>17</v>
      </c>
      <c r="Q4828" t="s">
        <v>37</v>
      </c>
      <c r="R4828" t="s">
        <v>9385</v>
      </c>
      <c r="S4828" t="s">
        <v>12881</v>
      </c>
      <c r="T4828" t="s">
        <v>13649</v>
      </c>
      <c r="U4828" t="s">
        <v>12883</v>
      </c>
      <c r="W4828" t="s">
        <v>7422</v>
      </c>
    </row>
    <row r="4829" spans="1:23" ht="409.5">
      <c r="A4829" t="s">
        <v>9384</v>
      </c>
      <c r="C4829" t="s">
        <v>13388</v>
      </c>
      <c r="D4829" t="s">
        <v>4837</v>
      </c>
      <c r="E4829" t="s">
        <v>2262</v>
      </c>
      <c r="F4829" t="s">
        <v>17</v>
      </c>
      <c r="G4829" t="s">
        <v>37</v>
      </c>
      <c r="H4829" t="s">
        <v>9386</v>
      </c>
      <c r="I4829" t="s">
        <v>4839</v>
      </c>
      <c r="J4829" t="s">
        <v>2264</v>
      </c>
      <c r="K4829" t="s">
        <v>1184</v>
      </c>
      <c r="L4829" t="s">
        <v>1185</v>
      </c>
      <c r="M4829" t="s">
        <v>9387</v>
      </c>
      <c r="N4829" t="s">
        <v>4841</v>
      </c>
      <c r="O4829" t="s">
        <v>2266</v>
      </c>
      <c r="P4829" t="s">
        <v>17</v>
      </c>
      <c r="Q4829" t="s">
        <v>37</v>
      </c>
      <c r="R4829" t="s">
        <v>9385</v>
      </c>
      <c r="S4829" t="s">
        <v>13356</v>
      </c>
      <c r="T4829" t="s">
        <v>13651</v>
      </c>
      <c r="U4829" s="2" t="s">
        <v>13358</v>
      </c>
      <c r="W4829" t="s">
        <v>13388</v>
      </c>
    </row>
    <row r="4830" spans="1:23" ht="409.5">
      <c r="A4830" t="s">
        <v>9384</v>
      </c>
      <c r="C4830" t="s">
        <v>13395</v>
      </c>
      <c r="D4830" t="s">
        <v>4837</v>
      </c>
      <c r="E4830" t="s">
        <v>2262</v>
      </c>
      <c r="F4830" t="s">
        <v>17</v>
      </c>
      <c r="G4830" t="s">
        <v>37</v>
      </c>
      <c r="H4830" t="s">
        <v>9386</v>
      </c>
      <c r="I4830" t="s">
        <v>4839</v>
      </c>
      <c r="J4830" t="s">
        <v>2264</v>
      </c>
      <c r="K4830" t="s">
        <v>1184</v>
      </c>
      <c r="L4830" t="s">
        <v>1185</v>
      </c>
      <c r="M4830" t="s">
        <v>9387</v>
      </c>
      <c r="N4830" t="s">
        <v>4841</v>
      </c>
      <c r="O4830" t="s">
        <v>2266</v>
      </c>
      <c r="P4830" t="s">
        <v>17</v>
      </c>
      <c r="Q4830" t="s">
        <v>37</v>
      </c>
      <c r="R4830" t="s">
        <v>9385</v>
      </c>
      <c r="S4830" t="s">
        <v>13356</v>
      </c>
      <c r="T4830" t="s">
        <v>13651</v>
      </c>
      <c r="U4830" s="2" t="s">
        <v>13358</v>
      </c>
      <c r="W4830" t="s">
        <v>13395</v>
      </c>
    </row>
    <row r="4831" spans="1:23" ht="409.5">
      <c r="A4831" t="s">
        <v>9384</v>
      </c>
      <c r="C4831" t="s">
        <v>13415</v>
      </c>
      <c r="D4831" t="s">
        <v>4837</v>
      </c>
      <c r="E4831" t="s">
        <v>2262</v>
      </c>
      <c r="F4831" t="s">
        <v>17</v>
      </c>
      <c r="G4831" t="s">
        <v>37</v>
      </c>
      <c r="H4831" t="s">
        <v>9386</v>
      </c>
      <c r="I4831" t="s">
        <v>4839</v>
      </c>
      <c r="J4831" t="s">
        <v>2264</v>
      </c>
      <c r="K4831" t="s">
        <v>1184</v>
      </c>
      <c r="L4831" t="s">
        <v>1185</v>
      </c>
      <c r="M4831" t="s">
        <v>9387</v>
      </c>
      <c r="N4831" t="s">
        <v>4841</v>
      </c>
      <c r="O4831" t="s">
        <v>2266</v>
      </c>
      <c r="P4831" t="s">
        <v>17</v>
      </c>
      <c r="Q4831" t="s">
        <v>37</v>
      </c>
      <c r="R4831" t="s">
        <v>9385</v>
      </c>
      <c r="S4831" t="s">
        <v>13356</v>
      </c>
      <c r="T4831" t="s">
        <v>13651</v>
      </c>
      <c r="U4831" s="2" t="s">
        <v>13358</v>
      </c>
      <c r="W4831" t="s">
        <v>13415</v>
      </c>
    </row>
    <row r="4832" spans="1:23">
      <c r="A4832" t="s">
        <v>9388</v>
      </c>
      <c r="C4832" t="s">
        <v>812</v>
      </c>
      <c r="D4832" t="s">
        <v>990</v>
      </c>
      <c r="F4832" t="s">
        <v>51</v>
      </c>
      <c r="G4832" t="s">
        <v>9390</v>
      </c>
      <c r="H4832" t="s">
        <v>9391</v>
      </c>
      <c r="I4832" t="s">
        <v>9392</v>
      </c>
      <c r="K4832" t="s">
        <v>1330</v>
      </c>
      <c r="L4832" t="s">
        <v>9393</v>
      </c>
      <c r="M4832" t="s">
        <v>9394</v>
      </c>
      <c r="N4832" t="s">
        <v>9395</v>
      </c>
      <c r="P4832" t="s">
        <v>1332</v>
      </c>
      <c r="Q4832" t="s">
        <v>9396</v>
      </c>
      <c r="R4832" t="s">
        <v>9389</v>
      </c>
      <c r="S4832" t="s">
        <v>13558</v>
      </c>
      <c r="T4832" t="s">
        <v>13649</v>
      </c>
      <c r="U4832" t="s">
        <v>12365</v>
      </c>
      <c r="W4832" t="s">
        <v>812</v>
      </c>
    </row>
    <row r="4833" spans="1:23">
      <c r="A4833" t="s">
        <v>9388</v>
      </c>
      <c r="C4833" t="s">
        <v>9389</v>
      </c>
      <c r="D4833" t="s">
        <v>990</v>
      </c>
      <c r="F4833" t="s">
        <v>51</v>
      </c>
      <c r="G4833" t="s">
        <v>9390</v>
      </c>
      <c r="H4833" t="s">
        <v>9391</v>
      </c>
      <c r="I4833" t="s">
        <v>9392</v>
      </c>
      <c r="K4833" t="s">
        <v>1330</v>
      </c>
      <c r="L4833" t="s">
        <v>9393</v>
      </c>
      <c r="M4833" t="s">
        <v>9394</v>
      </c>
      <c r="N4833" t="s">
        <v>9395</v>
      </c>
      <c r="P4833" t="s">
        <v>1332</v>
      </c>
      <c r="Q4833" t="s">
        <v>9396</v>
      </c>
      <c r="R4833" t="s">
        <v>9389</v>
      </c>
      <c r="S4833" t="s">
        <v>13558</v>
      </c>
      <c r="T4833" t="s">
        <v>13649</v>
      </c>
      <c r="U4833" t="s">
        <v>12365</v>
      </c>
      <c r="W4833" t="s">
        <v>9389</v>
      </c>
    </row>
    <row r="4834" spans="1:23">
      <c r="A4834" t="s">
        <v>9397</v>
      </c>
      <c r="B4834" t="s">
        <v>9398</v>
      </c>
      <c r="C4834" t="s">
        <v>12911</v>
      </c>
      <c r="D4834" t="s">
        <v>1147</v>
      </c>
      <c r="F4834" t="s">
        <v>24</v>
      </c>
      <c r="G4834" t="s">
        <v>1123</v>
      </c>
      <c r="H4834" t="s">
        <v>9399</v>
      </c>
      <c r="I4834" t="s">
        <v>1149</v>
      </c>
      <c r="K4834" t="s">
        <v>24</v>
      </c>
      <c r="L4834" t="s">
        <v>1126</v>
      </c>
      <c r="M4834" t="s">
        <v>9400</v>
      </c>
      <c r="N4834" t="s">
        <v>1151</v>
      </c>
      <c r="P4834" t="s">
        <v>24</v>
      </c>
      <c r="Q4834" t="s">
        <v>1129</v>
      </c>
      <c r="R4834" t="s">
        <v>415</v>
      </c>
      <c r="S4834" t="s">
        <v>12881</v>
      </c>
      <c r="T4834" t="s">
        <v>13649</v>
      </c>
      <c r="U4834" t="s">
        <v>12883</v>
      </c>
      <c r="W4834" t="s">
        <v>12911</v>
      </c>
    </row>
    <row r="4835" spans="1:23" hidden="1">
      <c r="A4835" t="s">
        <v>9401</v>
      </c>
      <c r="B4835" t="s">
        <v>9402</v>
      </c>
      <c r="D4835" t="s">
        <v>2713</v>
      </c>
      <c r="F4835" t="s">
        <v>17</v>
      </c>
      <c r="G4835" t="s">
        <v>37</v>
      </c>
      <c r="H4835" t="s">
        <v>9404</v>
      </c>
      <c r="I4835" t="s">
        <v>2715</v>
      </c>
      <c r="K4835" t="s">
        <v>1184</v>
      </c>
      <c r="L4835" t="s">
        <v>1185</v>
      </c>
      <c r="M4835" t="s">
        <v>9405</v>
      </c>
      <c r="N4835" t="s">
        <v>2717</v>
      </c>
      <c r="P4835" t="s">
        <v>17</v>
      </c>
      <c r="Q4835" t="s">
        <v>37</v>
      </c>
      <c r="R4835" t="s">
        <v>9403</v>
      </c>
    </row>
    <row r="4836" spans="1:23" ht="150">
      <c r="A4836" t="s">
        <v>9406</v>
      </c>
      <c r="C4836" t="s">
        <v>13080</v>
      </c>
      <c r="D4836" t="s">
        <v>6025</v>
      </c>
      <c r="F4836" t="s">
        <v>1072</v>
      </c>
      <c r="G4836" t="s">
        <v>154</v>
      </c>
      <c r="H4836" t="s">
        <v>9408</v>
      </c>
      <c r="I4836" t="s">
        <v>6027</v>
      </c>
      <c r="K4836" t="s">
        <v>1073</v>
      </c>
      <c r="L4836" t="s">
        <v>1074</v>
      </c>
      <c r="M4836" t="s">
        <v>9409</v>
      </c>
      <c r="N4836" t="s">
        <v>6029</v>
      </c>
      <c r="P4836" t="s">
        <v>1072</v>
      </c>
      <c r="Q4836" t="s">
        <v>1075</v>
      </c>
      <c r="R4836" t="s">
        <v>9407</v>
      </c>
      <c r="S4836" t="s">
        <v>13064</v>
      </c>
      <c r="T4836" t="s">
        <v>11915</v>
      </c>
      <c r="U4836" s="2" t="s">
        <v>13066</v>
      </c>
      <c r="W4836" t="s">
        <v>13080</v>
      </c>
    </row>
    <row r="4837" spans="1:23">
      <c r="A4837" t="s">
        <v>9410</v>
      </c>
      <c r="C4837" t="s">
        <v>12473</v>
      </c>
      <c r="D4837" t="s">
        <v>1115</v>
      </c>
      <c r="E4837" t="s">
        <v>1093</v>
      </c>
      <c r="F4837" t="s">
        <v>45</v>
      </c>
      <c r="G4837" t="s">
        <v>25</v>
      </c>
      <c r="H4837" t="s">
        <v>9412</v>
      </c>
      <c r="I4837" t="s">
        <v>9413</v>
      </c>
      <c r="J4837" t="s">
        <v>1095</v>
      </c>
      <c r="K4837" t="s">
        <v>1066</v>
      </c>
      <c r="L4837" t="s">
        <v>1067</v>
      </c>
      <c r="M4837" t="s">
        <v>9414</v>
      </c>
      <c r="N4837" t="s">
        <v>1118</v>
      </c>
      <c r="O4837" t="s">
        <v>1097</v>
      </c>
      <c r="P4837" t="s">
        <v>1068</v>
      </c>
      <c r="Q4837" t="s">
        <v>1069</v>
      </c>
      <c r="R4837" t="s">
        <v>9411</v>
      </c>
      <c r="S4837" t="s">
        <v>12473</v>
      </c>
      <c r="T4837" t="s">
        <v>11915</v>
      </c>
      <c r="U4837" t="s">
        <v>12475</v>
      </c>
      <c r="W4837" t="s">
        <v>12473</v>
      </c>
    </row>
    <row r="4838" spans="1:23">
      <c r="A4838" t="s">
        <v>9410</v>
      </c>
      <c r="C4838" t="s">
        <v>12522</v>
      </c>
      <c r="D4838" t="s">
        <v>1115</v>
      </c>
      <c r="E4838" t="s">
        <v>1093</v>
      </c>
      <c r="F4838" t="s">
        <v>45</v>
      </c>
      <c r="G4838" t="s">
        <v>25</v>
      </c>
      <c r="H4838" t="s">
        <v>9412</v>
      </c>
      <c r="I4838" t="s">
        <v>9413</v>
      </c>
      <c r="J4838" t="s">
        <v>1095</v>
      </c>
      <c r="K4838" t="s">
        <v>1066</v>
      </c>
      <c r="L4838" t="s">
        <v>1067</v>
      </c>
      <c r="M4838" t="s">
        <v>9414</v>
      </c>
      <c r="N4838" t="s">
        <v>1118</v>
      </c>
      <c r="O4838" t="s">
        <v>1097</v>
      </c>
      <c r="P4838" t="s">
        <v>1068</v>
      </c>
      <c r="Q4838" t="s">
        <v>1069</v>
      </c>
      <c r="R4838" t="s">
        <v>9411</v>
      </c>
      <c r="S4838" t="s">
        <v>12473</v>
      </c>
      <c r="T4838" t="s">
        <v>11915</v>
      </c>
      <c r="U4838" t="s">
        <v>12475</v>
      </c>
      <c r="W4838" t="s">
        <v>12522</v>
      </c>
    </row>
    <row r="4839" spans="1:23">
      <c r="A4839" t="s">
        <v>9410</v>
      </c>
      <c r="C4839" t="s">
        <v>10403</v>
      </c>
      <c r="D4839" t="s">
        <v>1115</v>
      </c>
      <c r="E4839" t="s">
        <v>1093</v>
      </c>
      <c r="F4839" t="s">
        <v>45</v>
      </c>
      <c r="G4839" t="s">
        <v>25</v>
      </c>
      <c r="H4839" t="s">
        <v>9412</v>
      </c>
      <c r="I4839" t="s">
        <v>9413</v>
      </c>
      <c r="J4839" t="s">
        <v>1095</v>
      </c>
      <c r="K4839" t="s">
        <v>1066</v>
      </c>
      <c r="L4839" t="s">
        <v>1067</v>
      </c>
      <c r="M4839" t="s">
        <v>9414</v>
      </c>
      <c r="N4839" t="s">
        <v>1118</v>
      </c>
      <c r="O4839" t="s">
        <v>1097</v>
      </c>
      <c r="P4839" t="s">
        <v>1068</v>
      </c>
      <c r="Q4839" t="s">
        <v>1069</v>
      </c>
      <c r="R4839" t="s">
        <v>9411</v>
      </c>
      <c r="S4839" t="s">
        <v>12473</v>
      </c>
      <c r="T4839" t="s">
        <v>11915</v>
      </c>
      <c r="U4839" t="s">
        <v>12475</v>
      </c>
      <c r="W4839" t="s">
        <v>10403</v>
      </c>
    </row>
    <row r="4840" spans="1:23">
      <c r="A4840" t="s">
        <v>9415</v>
      </c>
      <c r="C4840" t="s">
        <v>436</v>
      </c>
      <c r="D4840" t="s">
        <v>1132</v>
      </c>
      <c r="F4840" t="s">
        <v>20</v>
      </c>
      <c r="G4840" t="s">
        <v>1133</v>
      </c>
      <c r="H4840" t="s">
        <v>7585</v>
      </c>
      <c r="I4840" t="s">
        <v>1554</v>
      </c>
      <c r="K4840" t="s">
        <v>1136</v>
      </c>
      <c r="L4840" t="s">
        <v>1137</v>
      </c>
      <c r="M4840" t="s">
        <v>7586</v>
      </c>
      <c r="N4840" t="s">
        <v>1139</v>
      </c>
      <c r="P4840" t="s">
        <v>1140</v>
      </c>
      <c r="Q4840" t="s">
        <v>1141</v>
      </c>
      <c r="R4840" t="s">
        <v>436</v>
      </c>
      <c r="S4840" t="s">
        <v>471</v>
      </c>
      <c r="T4840" t="s">
        <v>11914</v>
      </c>
      <c r="U4840" t="s">
        <v>13171</v>
      </c>
      <c r="W4840" t="s">
        <v>436</v>
      </c>
    </row>
    <row r="4841" spans="1:23">
      <c r="A4841" t="s">
        <v>9416</v>
      </c>
      <c r="C4841" t="s">
        <v>12318</v>
      </c>
      <c r="F4841" t="s">
        <v>59</v>
      </c>
      <c r="G4841" t="s">
        <v>1101</v>
      </c>
      <c r="H4841" t="s">
        <v>9418</v>
      </c>
      <c r="K4841" t="s">
        <v>1103</v>
      </c>
      <c r="L4841" t="s">
        <v>1104</v>
      </c>
      <c r="M4841" t="s">
        <v>9419</v>
      </c>
      <c r="P4841" t="s">
        <v>1106</v>
      </c>
      <c r="Q4841" t="s">
        <v>1107</v>
      </c>
      <c r="R4841" t="s">
        <v>9417</v>
      </c>
      <c r="S4841" t="s">
        <v>132</v>
      </c>
      <c r="T4841" t="s">
        <v>12264</v>
      </c>
      <c r="V4841" t="s">
        <v>12286</v>
      </c>
      <c r="W4841" t="s">
        <v>12318</v>
      </c>
    </row>
    <row r="4842" spans="1:23">
      <c r="A4842" t="s">
        <v>9420</v>
      </c>
      <c r="C4842" t="s">
        <v>12994</v>
      </c>
      <c r="E4842" t="s">
        <v>1093</v>
      </c>
      <c r="F4842" t="s">
        <v>45</v>
      </c>
      <c r="G4842" t="s">
        <v>25</v>
      </c>
      <c r="H4842" t="s">
        <v>9422</v>
      </c>
      <c r="J4842" t="s">
        <v>1095</v>
      </c>
      <c r="K4842" t="s">
        <v>1066</v>
      </c>
      <c r="L4842" t="s">
        <v>1067</v>
      </c>
      <c r="M4842" t="s">
        <v>9423</v>
      </c>
      <c r="O4842" t="s">
        <v>1097</v>
      </c>
      <c r="P4842" t="s">
        <v>1068</v>
      </c>
      <c r="Q4842" t="s">
        <v>1069</v>
      </c>
      <c r="R4842" t="s">
        <v>9421</v>
      </c>
      <c r="S4842" t="s">
        <v>12922</v>
      </c>
      <c r="T4842" t="s">
        <v>13649</v>
      </c>
      <c r="U4842" t="s">
        <v>12883</v>
      </c>
      <c r="W4842" t="s">
        <v>12994</v>
      </c>
    </row>
    <row r="4843" spans="1:23">
      <c r="A4843" t="s">
        <v>9424</v>
      </c>
      <c r="C4843" t="s">
        <v>13119</v>
      </c>
      <c r="F4843" t="s">
        <v>1072</v>
      </c>
      <c r="G4843" t="s">
        <v>154</v>
      </c>
      <c r="H4843" t="s">
        <v>9426</v>
      </c>
      <c r="K4843" t="s">
        <v>1073</v>
      </c>
      <c r="L4843" t="s">
        <v>1074</v>
      </c>
      <c r="M4843" t="s">
        <v>9427</v>
      </c>
      <c r="P4843" t="s">
        <v>1072</v>
      </c>
      <c r="Q4843" t="s">
        <v>1075</v>
      </c>
      <c r="R4843" t="s">
        <v>9425</v>
      </c>
      <c r="S4843" t="s">
        <v>13115</v>
      </c>
      <c r="T4843" t="s">
        <v>13650</v>
      </c>
      <c r="U4843" t="s">
        <v>13117</v>
      </c>
      <c r="W4843" t="s">
        <v>13119</v>
      </c>
    </row>
    <row r="4844" spans="1:23">
      <c r="A4844" t="s">
        <v>9428</v>
      </c>
      <c r="B4844" t="s">
        <v>9429</v>
      </c>
      <c r="C4844" t="s">
        <v>962</v>
      </c>
      <c r="E4844" t="s">
        <v>2262</v>
      </c>
      <c r="F4844" t="s">
        <v>1072</v>
      </c>
      <c r="G4844" t="s">
        <v>154</v>
      </c>
      <c r="H4844" t="s">
        <v>9430</v>
      </c>
      <c r="J4844" t="s">
        <v>2264</v>
      </c>
      <c r="K4844" t="s">
        <v>1073</v>
      </c>
      <c r="L4844" t="s">
        <v>1074</v>
      </c>
      <c r="M4844" t="s">
        <v>9430</v>
      </c>
      <c r="O4844" t="s">
        <v>2266</v>
      </c>
      <c r="P4844" t="s">
        <v>1072</v>
      </c>
      <c r="Q4844" t="s">
        <v>1075</v>
      </c>
      <c r="R4844" t="s">
        <v>963</v>
      </c>
      <c r="S4844" t="s">
        <v>962</v>
      </c>
      <c r="T4844" t="s">
        <v>13646</v>
      </c>
      <c r="U4844" t="s">
        <v>12614</v>
      </c>
      <c r="W4844" t="s">
        <v>962</v>
      </c>
    </row>
    <row r="4845" spans="1:23" ht="150">
      <c r="A4845" t="s">
        <v>9428</v>
      </c>
      <c r="B4845" t="s">
        <v>9429</v>
      </c>
      <c r="C4845" t="s">
        <v>963</v>
      </c>
      <c r="E4845" t="s">
        <v>2262</v>
      </c>
      <c r="F4845" t="s">
        <v>1072</v>
      </c>
      <c r="G4845" t="s">
        <v>154</v>
      </c>
      <c r="H4845" t="s">
        <v>9430</v>
      </c>
      <c r="J4845" t="s">
        <v>2264</v>
      </c>
      <c r="K4845" t="s">
        <v>1073</v>
      </c>
      <c r="L4845" t="s">
        <v>1074</v>
      </c>
      <c r="M4845" t="s">
        <v>9430</v>
      </c>
      <c r="O4845" t="s">
        <v>2266</v>
      </c>
      <c r="P4845" t="s">
        <v>1072</v>
      </c>
      <c r="Q4845" t="s">
        <v>1075</v>
      </c>
      <c r="R4845" t="s">
        <v>963</v>
      </c>
      <c r="S4845" t="s">
        <v>13064</v>
      </c>
      <c r="T4845" t="s">
        <v>11915</v>
      </c>
      <c r="U4845" s="2" t="s">
        <v>13066</v>
      </c>
      <c r="W4845" t="s">
        <v>963</v>
      </c>
    </row>
    <row r="4846" spans="1:23" ht="150">
      <c r="A4846" t="s">
        <v>9428</v>
      </c>
      <c r="B4846" t="s">
        <v>9429</v>
      </c>
      <c r="C4846" t="s">
        <v>352</v>
      </c>
      <c r="E4846" t="s">
        <v>2262</v>
      </c>
      <c r="F4846" t="s">
        <v>1072</v>
      </c>
      <c r="G4846" t="s">
        <v>154</v>
      </c>
      <c r="H4846" t="s">
        <v>9430</v>
      </c>
      <c r="J4846" t="s">
        <v>2264</v>
      </c>
      <c r="K4846" t="s">
        <v>1073</v>
      </c>
      <c r="L4846" t="s">
        <v>1074</v>
      </c>
      <c r="M4846" t="s">
        <v>9430</v>
      </c>
      <c r="O4846" t="s">
        <v>2266</v>
      </c>
      <c r="P4846" t="s">
        <v>1072</v>
      </c>
      <c r="Q4846" t="s">
        <v>1075</v>
      </c>
      <c r="R4846" t="s">
        <v>963</v>
      </c>
      <c r="S4846" t="s">
        <v>13064</v>
      </c>
      <c r="T4846" t="s">
        <v>11915</v>
      </c>
      <c r="U4846" s="2" t="s">
        <v>13066</v>
      </c>
      <c r="W4846" t="s">
        <v>352</v>
      </c>
    </row>
    <row r="4847" spans="1:23">
      <c r="A4847" t="s">
        <v>9431</v>
      </c>
      <c r="C4847" t="s">
        <v>12334</v>
      </c>
      <c r="D4847" t="s">
        <v>1626</v>
      </c>
      <c r="F4847" t="s">
        <v>1627</v>
      </c>
      <c r="G4847" t="s">
        <v>1627</v>
      </c>
      <c r="H4847" t="s">
        <v>9433</v>
      </c>
      <c r="I4847" t="s">
        <v>2346</v>
      </c>
      <c r="K4847" t="s">
        <v>1630</v>
      </c>
      <c r="L4847" t="s">
        <v>1630</v>
      </c>
      <c r="M4847" t="s">
        <v>9434</v>
      </c>
      <c r="N4847" t="s">
        <v>1632</v>
      </c>
      <c r="P4847" t="s">
        <v>1633</v>
      </c>
      <c r="Q4847" t="s">
        <v>1633</v>
      </c>
      <c r="R4847" t="s">
        <v>9432</v>
      </c>
      <c r="S4847" t="s">
        <v>132</v>
      </c>
      <c r="T4847" t="s">
        <v>12264</v>
      </c>
      <c r="V4847" t="s">
        <v>12286</v>
      </c>
      <c r="W4847" t="s">
        <v>12334</v>
      </c>
    </row>
    <row r="4848" spans="1:23" ht="345">
      <c r="A4848" t="s">
        <v>9431</v>
      </c>
      <c r="C4848" t="s">
        <v>359</v>
      </c>
      <c r="D4848" t="s">
        <v>1626</v>
      </c>
      <c r="F4848" t="s">
        <v>1627</v>
      </c>
      <c r="G4848" t="s">
        <v>1627</v>
      </c>
      <c r="H4848" t="s">
        <v>9433</v>
      </c>
      <c r="I4848" t="s">
        <v>2346</v>
      </c>
      <c r="K4848" t="s">
        <v>1630</v>
      </c>
      <c r="L4848" t="s">
        <v>1630</v>
      </c>
      <c r="M4848" t="s">
        <v>9434</v>
      </c>
      <c r="N4848" t="s">
        <v>1632</v>
      </c>
      <c r="P4848" t="s">
        <v>1633</v>
      </c>
      <c r="Q4848" t="s">
        <v>1633</v>
      </c>
      <c r="R4848" t="s">
        <v>9432</v>
      </c>
      <c r="S4848" t="s">
        <v>11336</v>
      </c>
      <c r="T4848" t="s">
        <v>13647</v>
      </c>
      <c r="U4848" s="2" t="s">
        <v>13648</v>
      </c>
      <c r="W4848" t="s">
        <v>359</v>
      </c>
    </row>
    <row r="4849" spans="1:23">
      <c r="A4849" t="s">
        <v>9435</v>
      </c>
      <c r="C4849" t="s">
        <v>911</v>
      </c>
      <c r="F4849" t="s">
        <v>20</v>
      </c>
      <c r="G4849" t="s">
        <v>1133</v>
      </c>
      <c r="H4849" t="s">
        <v>9437</v>
      </c>
      <c r="K4849" t="s">
        <v>1136</v>
      </c>
      <c r="L4849" t="s">
        <v>1137</v>
      </c>
      <c r="M4849" t="s">
        <v>9438</v>
      </c>
      <c r="P4849" t="s">
        <v>1140</v>
      </c>
      <c r="Q4849" t="s">
        <v>1141</v>
      </c>
      <c r="R4849" t="s">
        <v>9436</v>
      </c>
      <c r="S4849" t="s">
        <v>13197</v>
      </c>
      <c r="T4849" t="s">
        <v>11914</v>
      </c>
      <c r="U4849" t="s">
        <v>13199</v>
      </c>
      <c r="W4849" t="s">
        <v>911</v>
      </c>
    </row>
    <row r="4850" spans="1:23">
      <c r="A4850" t="s">
        <v>9439</v>
      </c>
      <c r="C4850" t="s">
        <v>12266</v>
      </c>
      <c r="F4850" t="s">
        <v>17</v>
      </c>
      <c r="G4850" t="s">
        <v>37</v>
      </c>
      <c r="H4850" t="s">
        <v>9441</v>
      </c>
      <c r="K4850" t="s">
        <v>1184</v>
      </c>
      <c r="L4850" t="s">
        <v>1185</v>
      </c>
      <c r="M4850" t="s">
        <v>9442</v>
      </c>
      <c r="P4850" t="s">
        <v>17</v>
      </c>
      <c r="Q4850" t="s">
        <v>37</v>
      </c>
      <c r="R4850" t="s">
        <v>9440</v>
      </c>
      <c r="S4850" t="s">
        <v>12261</v>
      </c>
      <c r="T4850" t="s">
        <v>13645</v>
      </c>
      <c r="U4850" t="s">
        <v>12263</v>
      </c>
      <c r="W4850" t="s">
        <v>12266</v>
      </c>
    </row>
    <row r="4851" spans="1:23">
      <c r="A4851" t="s">
        <v>9439</v>
      </c>
      <c r="C4851" t="s">
        <v>897</v>
      </c>
      <c r="F4851" t="s">
        <v>17</v>
      </c>
      <c r="G4851" t="s">
        <v>37</v>
      </c>
      <c r="H4851" t="s">
        <v>9441</v>
      </c>
      <c r="K4851" t="s">
        <v>1184</v>
      </c>
      <c r="L4851" t="s">
        <v>1185</v>
      </c>
      <c r="M4851" t="s">
        <v>9442</v>
      </c>
      <c r="P4851" t="s">
        <v>17</v>
      </c>
      <c r="Q4851" t="s">
        <v>37</v>
      </c>
      <c r="R4851" t="s">
        <v>9440</v>
      </c>
      <c r="S4851" t="s">
        <v>13558</v>
      </c>
      <c r="T4851" t="s">
        <v>13649</v>
      </c>
      <c r="U4851" t="s">
        <v>12365</v>
      </c>
      <c r="W4851" t="s">
        <v>897</v>
      </c>
    </row>
    <row r="4852" spans="1:23">
      <c r="A4852" t="s">
        <v>9443</v>
      </c>
      <c r="C4852" t="s">
        <v>12519</v>
      </c>
      <c r="E4852" t="s">
        <v>1093</v>
      </c>
      <c r="F4852" t="s">
        <v>45</v>
      </c>
      <c r="G4852" t="s">
        <v>25</v>
      </c>
      <c r="H4852" t="s">
        <v>9445</v>
      </c>
      <c r="J4852" t="s">
        <v>1095</v>
      </c>
      <c r="K4852" t="s">
        <v>1066</v>
      </c>
      <c r="L4852" t="s">
        <v>1067</v>
      </c>
      <c r="M4852" t="s">
        <v>9446</v>
      </c>
      <c r="O4852" t="s">
        <v>1097</v>
      </c>
      <c r="P4852" t="s">
        <v>1068</v>
      </c>
      <c r="Q4852" t="s">
        <v>1069</v>
      </c>
      <c r="R4852" t="s">
        <v>9444</v>
      </c>
      <c r="S4852" t="s">
        <v>12473</v>
      </c>
      <c r="T4852" t="s">
        <v>11915</v>
      </c>
      <c r="U4852" t="s">
        <v>12475</v>
      </c>
      <c r="W4852" t="s">
        <v>12519</v>
      </c>
    </row>
    <row r="4853" spans="1:23">
      <c r="A4853" t="s">
        <v>9443</v>
      </c>
      <c r="C4853" t="s">
        <v>12538</v>
      </c>
      <c r="E4853" t="s">
        <v>1093</v>
      </c>
      <c r="F4853" t="s">
        <v>45</v>
      </c>
      <c r="G4853" t="s">
        <v>25</v>
      </c>
      <c r="H4853" t="s">
        <v>9445</v>
      </c>
      <c r="J4853" t="s">
        <v>1095</v>
      </c>
      <c r="K4853" t="s">
        <v>1066</v>
      </c>
      <c r="L4853" t="s">
        <v>1067</v>
      </c>
      <c r="M4853" t="s">
        <v>9446</v>
      </c>
      <c r="O4853" t="s">
        <v>1097</v>
      </c>
      <c r="P4853" t="s">
        <v>1068</v>
      </c>
      <c r="Q4853" t="s">
        <v>1069</v>
      </c>
      <c r="R4853" t="s">
        <v>9444</v>
      </c>
      <c r="S4853" t="s">
        <v>12473</v>
      </c>
      <c r="T4853" t="s">
        <v>11915</v>
      </c>
      <c r="U4853" t="s">
        <v>12475</v>
      </c>
      <c r="W4853" t="s">
        <v>12538</v>
      </c>
    </row>
    <row r="4854" spans="1:23">
      <c r="A4854" t="s">
        <v>9443</v>
      </c>
      <c r="C4854" t="s">
        <v>12563</v>
      </c>
      <c r="E4854" t="s">
        <v>1093</v>
      </c>
      <c r="F4854" t="s">
        <v>45</v>
      </c>
      <c r="G4854" t="s">
        <v>25</v>
      </c>
      <c r="H4854" t="s">
        <v>9445</v>
      </c>
      <c r="J4854" t="s">
        <v>1095</v>
      </c>
      <c r="K4854" t="s">
        <v>1066</v>
      </c>
      <c r="L4854" t="s">
        <v>1067</v>
      </c>
      <c r="M4854" t="s">
        <v>9446</v>
      </c>
      <c r="O4854" t="s">
        <v>1097</v>
      </c>
      <c r="P4854" t="s">
        <v>1068</v>
      </c>
      <c r="Q4854" t="s">
        <v>1069</v>
      </c>
      <c r="R4854" t="s">
        <v>9444</v>
      </c>
      <c r="S4854" t="s">
        <v>12473</v>
      </c>
      <c r="T4854" t="s">
        <v>11915</v>
      </c>
      <c r="U4854" t="s">
        <v>12475</v>
      </c>
      <c r="W4854" t="s">
        <v>12563</v>
      </c>
    </row>
    <row r="4855" spans="1:23" hidden="1">
      <c r="A4855" t="s">
        <v>9447</v>
      </c>
      <c r="F4855" t="s">
        <v>17</v>
      </c>
      <c r="G4855" t="s">
        <v>37</v>
      </c>
      <c r="H4855" t="s">
        <v>9449</v>
      </c>
      <c r="K4855" t="s">
        <v>1184</v>
      </c>
      <c r="L4855" t="s">
        <v>1185</v>
      </c>
      <c r="M4855" t="s">
        <v>9450</v>
      </c>
      <c r="P4855" t="s">
        <v>17</v>
      </c>
      <c r="Q4855" t="s">
        <v>37</v>
      </c>
      <c r="R4855" t="s">
        <v>9448</v>
      </c>
    </row>
    <row r="4856" spans="1:23">
      <c r="A4856" t="s">
        <v>9451</v>
      </c>
      <c r="C4856" t="s">
        <v>12276</v>
      </c>
      <c r="D4856" t="s">
        <v>162</v>
      </c>
      <c r="F4856" t="s">
        <v>20</v>
      </c>
      <c r="G4856" t="s">
        <v>1133</v>
      </c>
      <c r="H4856" t="s">
        <v>9452</v>
      </c>
      <c r="I4856" t="s">
        <v>9453</v>
      </c>
      <c r="K4856" t="s">
        <v>1136</v>
      </c>
      <c r="L4856" t="s">
        <v>1137</v>
      </c>
      <c r="M4856" t="s">
        <v>9454</v>
      </c>
      <c r="N4856" t="s">
        <v>9455</v>
      </c>
      <c r="P4856" t="s">
        <v>1140</v>
      </c>
      <c r="Q4856" t="s">
        <v>1141</v>
      </c>
      <c r="R4856" t="s">
        <v>161</v>
      </c>
      <c r="S4856" t="s">
        <v>12261</v>
      </c>
      <c r="T4856" t="s">
        <v>13645</v>
      </c>
      <c r="U4856" t="s">
        <v>12263</v>
      </c>
      <c r="W4856" t="s">
        <v>12276</v>
      </c>
    </row>
    <row r="4857" spans="1:23">
      <c r="A4857" t="s">
        <v>9451</v>
      </c>
      <c r="C4857" t="s">
        <v>161</v>
      </c>
      <c r="D4857" t="s">
        <v>162</v>
      </c>
      <c r="F4857" t="s">
        <v>20</v>
      </c>
      <c r="G4857" t="s">
        <v>1133</v>
      </c>
      <c r="H4857" t="s">
        <v>9452</v>
      </c>
      <c r="I4857" t="s">
        <v>9453</v>
      </c>
      <c r="K4857" t="s">
        <v>1136</v>
      </c>
      <c r="L4857" t="s">
        <v>1137</v>
      </c>
      <c r="M4857" t="s">
        <v>9454</v>
      </c>
      <c r="N4857" t="s">
        <v>9455</v>
      </c>
      <c r="P4857" t="s">
        <v>1140</v>
      </c>
      <c r="Q4857" t="s">
        <v>1141</v>
      </c>
      <c r="R4857" t="s">
        <v>161</v>
      </c>
      <c r="S4857" t="s">
        <v>13034</v>
      </c>
      <c r="T4857" t="s">
        <v>11914</v>
      </c>
      <c r="U4857" t="s">
        <v>11988</v>
      </c>
      <c r="W4857" t="s">
        <v>161</v>
      </c>
    </row>
    <row r="4858" spans="1:23">
      <c r="A4858" t="s">
        <v>9451</v>
      </c>
      <c r="C4858" t="s">
        <v>13222</v>
      </c>
      <c r="D4858" t="s">
        <v>162</v>
      </c>
      <c r="F4858" t="s">
        <v>20</v>
      </c>
      <c r="G4858" t="s">
        <v>1133</v>
      </c>
      <c r="H4858" t="s">
        <v>9452</v>
      </c>
      <c r="I4858" t="s">
        <v>9453</v>
      </c>
      <c r="K4858" t="s">
        <v>1136</v>
      </c>
      <c r="L4858" t="s">
        <v>1137</v>
      </c>
      <c r="M4858" t="s">
        <v>9454</v>
      </c>
      <c r="N4858" t="s">
        <v>9455</v>
      </c>
      <c r="P4858" t="s">
        <v>1140</v>
      </c>
      <c r="Q4858" t="s">
        <v>1141</v>
      </c>
      <c r="R4858" t="s">
        <v>161</v>
      </c>
      <c r="S4858" t="s">
        <v>288</v>
      </c>
      <c r="T4858" t="s">
        <v>11914</v>
      </c>
      <c r="U4858" t="s">
        <v>12356</v>
      </c>
      <c r="W4858" t="s">
        <v>13222</v>
      </c>
    </row>
    <row r="4859" spans="1:23">
      <c r="A4859" t="s">
        <v>9451</v>
      </c>
      <c r="C4859" t="s">
        <v>13233</v>
      </c>
      <c r="D4859" t="s">
        <v>162</v>
      </c>
      <c r="F4859" t="s">
        <v>20</v>
      </c>
      <c r="G4859" t="s">
        <v>1133</v>
      </c>
      <c r="H4859" t="s">
        <v>9452</v>
      </c>
      <c r="I4859" t="s">
        <v>9453</v>
      </c>
      <c r="K4859" t="s">
        <v>1136</v>
      </c>
      <c r="L4859" t="s">
        <v>1137</v>
      </c>
      <c r="M4859" t="s">
        <v>9454</v>
      </c>
      <c r="N4859" t="s">
        <v>9455</v>
      </c>
      <c r="P4859" t="s">
        <v>1140</v>
      </c>
      <c r="Q4859" t="s">
        <v>1141</v>
      </c>
      <c r="R4859" t="s">
        <v>161</v>
      </c>
      <c r="S4859" t="s">
        <v>288</v>
      </c>
      <c r="T4859" t="s">
        <v>11914</v>
      </c>
      <c r="U4859" t="s">
        <v>12356</v>
      </c>
      <c r="W4859" t="s">
        <v>13233</v>
      </c>
    </row>
    <row r="4860" spans="1:23">
      <c r="A4860" t="s">
        <v>9456</v>
      </c>
      <c r="C4860" t="s">
        <v>7422</v>
      </c>
      <c r="F4860" t="s">
        <v>59</v>
      </c>
      <c r="G4860" t="s">
        <v>1101</v>
      </c>
      <c r="H4860" t="s">
        <v>9458</v>
      </c>
      <c r="K4860" t="s">
        <v>1103</v>
      </c>
      <c r="L4860" t="s">
        <v>1104</v>
      </c>
      <c r="M4860" t="s">
        <v>9459</v>
      </c>
      <c r="P4860" t="s">
        <v>1106</v>
      </c>
      <c r="Q4860" t="s">
        <v>1107</v>
      </c>
      <c r="R4860" t="s">
        <v>9457</v>
      </c>
      <c r="S4860" t="s">
        <v>12881</v>
      </c>
      <c r="T4860" t="s">
        <v>13649</v>
      </c>
      <c r="U4860" t="s">
        <v>12883</v>
      </c>
      <c r="W4860" t="s">
        <v>7422</v>
      </c>
    </row>
    <row r="4861" spans="1:23">
      <c r="A4861" t="s">
        <v>9456</v>
      </c>
      <c r="C4861" t="s">
        <v>11768</v>
      </c>
      <c r="F4861" t="s">
        <v>59</v>
      </c>
      <c r="G4861" t="s">
        <v>1101</v>
      </c>
      <c r="H4861" t="s">
        <v>9458</v>
      </c>
      <c r="K4861" t="s">
        <v>1103</v>
      </c>
      <c r="L4861" t="s">
        <v>1104</v>
      </c>
      <c r="M4861" t="s">
        <v>9459</v>
      </c>
      <c r="P4861" t="s">
        <v>1106</v>
      </c>
      <c r="Q4861" t="s">
        <v>1107</v>
      </c>
      <c r="R4861" t="s">
        <v>9457</v>
      </c>
      <c r="S4861" t="s">
        <v>12922</v>
      </c>
      <c r="T4861" t="s">
        <v>13649</v>
      </c>
      <c r="U4861" t="s">
        <v>12883</v>
      </c>
      <c r="W4861" t="s">
        <v>11768</v>
      </c>
    </row>
    <row r="4862" spans="1:23" ht="409.5">
      <c r="A4862" t="s">
        <v>9456</v>
      </c>
      <c r="C4862" t="s">
        <v>13429</v>
      </c>
      <c r="F4862" t="s">
        <v>59</v>
      </c>
      <c r="G4862" t="s">
        <v>1101</v>
      </c>
      <c r="H4862" t="s">
        <v>9458</v>
      </c>
      <c r="K4862" t="s">
        <v>1103</v>
      </c>
      <c r="L4862" t="s">
        <v>1104</v>
      </c>
      <c r="M4862" t="s">
        <v>9459</v>
      </c>
      <c r="P4862" t="s">
        <v>1106</v>
      </c>
      <c r="Q4862" t="s">
        <v>1107</v>
      </c>
      <c r="R4862" t="s">
        <v>9457</v>
      </c>
      <c r="S4862" t="s">
        <v>13356</v>
      </c>
      <c r="T4862" t="s">
        <v>13651</v>
      </c>
      <c r="U4862" s="2" t="s">
        <v>13358</v>
      </c>
      <c r="W4862" t="s">
        <v>13429</v>
      </c>
    </row>
    <row r="4863" spans="1:23">
      <c r="A4863" t="s">
        <v>9460</v>
      </c>
      <c r="C4863" t="s">
        <v>996</v>
      </c>
      <c r="D4863" t="s">
        <v>6240</v>
      </c>
      <c r="E4863" t="s">
        <v>1741</v>
      </c>
      <c r="F4863" t="s">
        <v>20</v>
      </c>
      <c r="G4863" t="s">
        <v>1133</v>
      </c>
      <c r="H4863" t="s">
        <v>9462</v>
      </c>
      <c r="I4863" t="s">
        <v>6242</v>
      </c>
      <c r="J4863" t="s">
        <v>1744</v>
      </c>
      <c r="K4863" t="s">
        <v>1136</v>
      </c>
      <c r="L4863" t="s">
        <v>1137</v>
      </c>
      <c r="M4863" t="s">
        <v>9463</v>
      </c>
      <c r="N4863" t="s">
        <v>6244</v>
      </c>
      <c r="O4863" t="s">
        <v>1747</v>
      </c>
      <c r="P4863" t="s">
        <v>1140</v>
      </c>
      <c r="Q4863" t="s">
        <v>1141</v>
      </c>
      <c r="R4863" t="s">
        <v>9461</v>
      </c>
      <c r="S4863" t="s">
        <v>635</v>
      </c>
      <c r="T4863" t="s">
        <v>11914</v>
      </c>
      <c r="U4863" t="s">
        <v>12110</v>
      </c>
      <c r="W4863" t="s">
        <v>996</v>
      </c>
    </row>
    <row r="4864" spans="1:23" ht="345">
      <c r="A4864" t="s">
        <v>9460</v>
      </c>
      <c r="C4864" t="s">
        <v>628</v>
      </c>
      <c r="D4864" t="s">
        <v>6240</v>
      </c>
      <c r="E4864" t="s">
        <v>1741</v>
      </c>
      <c r="F4864" t="s">
        <v>20</v>
      </c>
      <c r="G4864" t="s">
        <v>1133</v>
      </c>
      <c r="H4864" t="s">
        <v>9462</v>
      </c>
      <c r="I4864" t="s">
        <v>6242</v>
      </c>
      <c r="J4864" t="s">
        <v>1744</v>
      </c>
      <c r="K4864" t="s">
        <v>1136</v>
      </c>
      <c r="L4864" t="s">
        <v>1137</v>
      </c>
      <c r="M4864" t="s">
        <v>9463</v>
      </c>
      <c r="N4864" t="s">
        <v>6244</v>
      </c>
      <c r="O4864" t="s">
        <v>1747</v>
      </c>
      <c r="P4864" t="s">
        <v>1140</v>
      </c>
      <c r="Q4864" t="s">
        <v>1141</v>
      </c>
      <c r="R4864" t="s">
        <v>9461</v>
      </c>
      <c r="S4864" t="s">
        <v>11336</v>
      </c>
      <c r="T4864" t="s">
        <v>13647</v>
      </c>
      <c r="U4864" s="2" t="s">
        <v>13648</v>
      </c>
      <c r="W4864" t="s">
        <v>628</v>
      </c>
    </row>
    <row r="4865" spans="1:23">
      <c r="A4865" t="s">
        <v>9460</v>
      </c>
      <c r="C4865" t="s">
        <v>13102</v>
      </c>
      <c r="D4865" t="s">
        <v>6240</v>
      </c>
      <c r="E4865" t="s">
        <v>1741</v>
      </c>
      <c r="F4865" t="s">
        <v>20</v>
      </c>
      <c r="G4865" t="s">
        <v>1133</v>
      </c>
      <c r="H4865" t="s">
        <v>9462</v>
      </c>
      <c r="I4865" t="s">
        <v>6242</v>
      </c>
      <c r="J4865" t="s">
        <v>1744</v>
      </c>
      <c r="K4865" t="s">
        <v>1136</v>
      </c>
      <c r="L4865" t="s">
        <v>1137</v>
      </c>
      <c r="M4865" t="s">
        <v>9463</v>
      </c>
      <c r="N4865" t="s">
        <v>6244</v>
      </c>
      <c r="O4865" t="s">
        <v>1747</v>
      </c>
      <c r="P4865" t="s">
        <v>1140</v>
      </c>
      <c r="Q4865" t="s">
        <v>1141</v>
      </c>
      <c r="R4865" t="s">
        <v>9461</v>
      </c>
      <c r="S4865" t="s">
        <v>13098</v>
      </c>
      <c r="T4865" t="s">
        <v>11914</v>
      </c>
      <c r="U4865" t="s">
        <v>13100</v>
      </c>
      <c r="W4865" t="s">
        <v>13102</v>
      </c>
    </row>
    <row r="4866" spans="1:23">
      <c r="A4866" t="s">
        <v>9460</v>
      </c>
      <c r="C4866" t="s">
        <v>13107</v>
      </c>
      <c r="D4866" t="s">
        <v>6240</v>
      </c>
      <c r="E4866" t="s">
        <v>1741</v>
      </c>
      <c r="F4866" t="s">
        <v>20</v>
      </c>
      <c r="G4866" t="s">
        <v>1133</v>
      </c>
      <c r="H4866" t="s">
        <v>9462</v>
      </c>
      <c r="I4866" t="s">
        <v>6242</v>
      </c>
      <c r="J4866" t="s">
        <v>1744</v>
      </c>
      <c r="K4866" t="s">
        <v>1136</v>
      </c>
      <c r="L4866" t="s">
        <v>1137</v>
      </c>
      <c r="M4866" t="s">
        <v>9463</v>
      </c>
      <c r="N4866" t="s">
        <v>6244</v>
      </c>
      <c r="O4866" t="s">
        <v>1747</v>
      </c>
      <c r="P4866" t="s">
        <v>1140</v>
      </c>
      <c r="Q4866" t="s">
        <v>1141</v>
      </c>
      <c r="R4866" t="s">
        <v>9461</v>
      </c>
      <c r="S4866" t="s">
        <v>13098</v>
      </c>
      <c r="T4866" t="s">
        <v>11914</v>
      </c>
      <c r="U4866" t="s">
        <v>13100</v>
      </c>
      <c r="W4866" t="s">
        <v>13107</v>
      </c>
    </row>
    <row r="4867" spans="1:23">
      <c r="A4867" t="s">
        <v>9460</v>
      </c>
      <c r="C4867" t="s">
        <v>812</v>
      </c>
      <c r="D4867" t="s">
        <v>6240</v>
      </c>
      <c r="E4867" t="s">
        <v>1741</v>
      </c>
      <c r="F4867" t="s">
        <v>20</v>
      </c>
      <c r="G4867" t="s">
        <v>1133</v>
      </c>
      <c r="H4867" t="s">
        <v>9462</v>
      </c>
      <c r="I4867" t="s">
        <v>6242</v>
      </c>
      <c r="J4867" t="s">
        <v>1744</v>
      </c>
      <c r="K4867" t="s">
        <v>1136</v>
      </c>
      <c r="L4867" t="s">
        <v>1137</v>
      </c>
      <c r="M4867" t="s">
        <v>9463</v>
      </c>
      <c r="N4867" t="s">
        <v>6244</v>
      </c>
      <c r="O4867" t="s">
        <v>1747</v>
      </c>
      <c r="P4867" t="s">
        <v>1140</v>
      </c>
      <c r="Q4867" t="s">
        <v>1141</v>
      </c>
      <c r="R4867" t="s">
        <v>9461</v>
      </c>
      <c r="S4867" t="s">
        <v>13558</v>
      </c>
      <c r="T4867" t="s">
        <v>13649</v>
      </c>
      <c r="U4867" t="s">
        <v>12365</v>
      </c>
      <c r="W4867" t="s">
        <v>812</v>
      </c>
    </row>
    <row r="4868" spans="1:23">
      <c r="A4868" t="s">
        <v>9464</v>
      </c>
      <c r="C4868" t="s">
        <v>13147</v>
      </c>
      <c r="D4868" t="s">
        <v>3273</v>
      </c>
      <c r="F4868" t="s">
        <v>45</v>
      </c>
      <c r="G4868" t="s">
        <v>1584</v>
      </c>
      <c r="H4868" t="s">
        <v>9466</v>
      </c>
      <c r="I4868" t="s">
        <v>3275</v>
      </c>
      <c r="K4868" t="s">
        <v>1066</v>
      </c>
      <c r="L4868" t="s">
        <v>1587</v>
      </c>
      <c r="M4868" t="s">
        <v>9467</v>
      </c>
      <c r="N4868" t="s">
        <v>3276</v>
      </c>
      <c r="P4868" t="s">
        <v>1068</v>
      </c>
      <c r="Q4868" t="s">
        <v>1590</v>
      </c>
      <c r="R4868" t="s">
        <v>9465</v>
      </c>
      <c r="S4868" t="s">
        <v>13115</v>
      </c>
      <c r="T4868" t="s">
        <v>13650</v>
      </c>
      <c r="U4868" t="s">
        <v>13117</v>
      </c>
      <c r="W4868" t="s">
        <v>13147</v>
      </c>
    </row>
    <row r="4869" spans="1:23" ht="345">
      <c r="A4869" t="s">
        <v>9468</v>
      </c>
      <c r="C4869" t="s">
        <v>12759</v>
      </c>
      <c r="F4869" t="s">
        <v>17</v>
      </c>
      <c r="G4869" t="s">
        <v>37</v>
      </c>
      <c r="H4869" t="s">
        <v>9470</v>
      </c>
      <c r="K4869" t="s">
        <v>1184</v>
      </c>
      <c r="L4869" t="s">
        <v>1185</v>
      </c>
      <c r="M4869" t="s">
        <v>9471</v>
      </c>
      <c r="P4869" t="s">
        <v>17</v>
      </c>
      <c r="Q4869" t="s">
        <v>37</v>
      </c>
      <c r="R4869" t="s">
        <v>9469</v>
      </c>
      <c r="S4869" t="s">
        <v>11336</v>
      </c>
      <c r="T4869" t="s">
        <v>13647</v>
      </c>
      <c r="U4869" s="2" t="s">
        <v>13648</v>
      </c>
      <c r="W4869" t="s">
        <v>12759</v>
      </c>
    </row>
    <row r="4870" spans="1:23">
      <c r="A4870" t="s">
        <v>9468</v>
      </c>
      <c r="C4870" t="s">
        <v>812</v>
      </c>
      <c r="F4870" t="s">
        <v>17</v>
      </c>
      <c r="G4870" t="s">
        <v>37</v>
      </c>
      <c r="H4870" t="s">
        <v>9470</v>
      </c>
      <c r="K4870" t="s">
        <v>1184</v>
      </c>
      <c r="L4870" t="s">
        <v>1185</v>
      </c>
      <c r="M4870" t="s">
        <v>9471</v>
      </c>
      <c r="P4870" t="s">
        <v>17</v>
      </c>
      <c r="Q4870" t="s">
        <v>37</v>
      </c>
      <c r="R4870" t="s">
        <v>9469</v>
      </c>
      <c r="S4870" t="s">
        <v>13558</v>
      </c>
      <c r="T4870" t="s">
        <v>13649</v>
      </c>
      <c r="U4870" t="s">
        <v>12365</v>
      </c>
      <c r="W4870" t="s">
        <v>812</v>
      </c>
    </row>
    <row r="4871" spans="1:23">
      <c r="A4871" t="s">
        <v>9468</v>
      </c>
      <c r="C4871" t="s">
        <v>91</v>
      </c>
      <c r="F4871" t="s">
        <v>17</v>
      </c>
      <c r="G4871" t="s">
        <v>37</v>
      </c>
      <c r="H4871" t="s">
        <v>9470</v>
      </c>
      <c r="K4871" t="s">
        <v>1184</v>
      </c>
      <c r="L4871" t="s">
        <v>1185</v>
      </c>
      <c r="M4871" t="s">
        <v>9471</v>
      </c>
      <c r="P4871" t="s">
        <v>17</v>
      </c>
      <c r="Q4871" t="s">
        <v>37</v>
      </c>
      <c r="R4871" t="s">
        <v>9469</v>
      </c>
      <c r="S4871" t="s">
        <v>13558</v>
      </c>
      <c r="T4871" t="s">
        <v>13649</v>
      </c>
      <c r="U4871" t="s">
        <v>12365</v>
      </c>
      <c r="W4871" t="s">
        <v>91</v>
      </c>
    </row>
    <row r="4872" spans="1:23">
      <c r="A4872" t="s">
        <v>9472</v>
      </c>
      <c r="C4872" t="s">
        <v>13319</v>
      </c>
      <c r="F4872" t="s">
        <v>1604</v>
      </c>
      <c r="G4872" t="s">
        <v>25</v>
      </c>
      <c r="H4872" t="s">
        <v>9474</v>
      </c>
      <c r="K4872" t="s">
        <v>1604</v>
      </c>
      <c r="L4872" t="s">
        <v>1067</v>
      </c>
      <c r="M4872" t="s">
        <v>9475</v>
      </c>
      <c r="P4872" t="s">
        <v>1604</v>
      </c>
      <c r="Q4872" t="s">
        <v>1069</v>
      </c>
      <c r="R4872" t="s">
        <v>9473</v>
      </c>
      <c r="S4872" t="s">
        <v>13287</v>
      </c>
      <c r="T4872" t="s">
        <v>11915</v>
      </c>
      <c r="U4872" t="s">
        <v>13289</v>
      </c>
      <c r="W4872" t="s">
        <v>13319</v>
      </c>
    </row>
    <row r="4873" spans="1:23" ht="180">
      <c r="A4873" t="s">
        <v>9476</v>
      </c>
      <c r="C4873" t="s">
        <v>12159</v>
      </c>
      <c r="D4873" t="s">
        <v>4032</v>
      </c>
      <c r="E4873" t="s">
        <v>4033</v>
      </c>
      <c r="F4873" t="s">
        <v>20</v>
      </c>
      <c r="G4873" t="s">
        <v>1133</v>
      </c>
      <c r="H4873" t="s">
        <v>9478</v>
      </c>
      <c r="I4873" t="s">
        <v>4348</v>
      </c>
      <c r="J4873" t="s">
        <v>4036</v>
      </c>
      <c r="K4873" t="s">
        <v>1136</v>
      </c>
      <c r="L4873" t="s">
        <v>1137</v>
      </c>
      <c r="M4873" t="s">
        <v>9479</v>
      </c>
      <c r="N4873" t="s">
        <v>4038</v>
      </c>
      <c r="O4873" t="s">
        <v>4039</v>
      </c>
      <c r="P4873" t="s">
        <v>1140</v>
      </c>
      <c r="Q4873" t="s">
        <v>1141</v>
      </c>
      <c r="R4873" t="s">
        <v>9477</v>
      </c>
      <c r="S4873" t="s">
        <v>12144</v>
      </c>
      <c r="T4873" t="s">
        <v>11915</v>
      </c>
      <c r="U4873" s="2" t="s">
        <v>12146</v>
      </c>
      <c r="W4873" t="s">
        <v>12159</v>
      </c>
    </row>
    <row r="4874" spans="1:23">
      <c r="A4874" t="s">
        <v>9476</v>
      </c>
      <c r="C4874" t="s">
        <v>12340</v>
      </c>
      <c r="D4874" t="s">
        <v>4032</v>
      </c>
      <c r="E4874" t="s">
        <v>4033</v>
      </c>
      <c r="F4874" t="s">
        <v>20</v>
      </c>
      <c r="G4874" t="s">
        <v>1133</v>
      </c>
      <c r="H4874" t="s">
        <v>9478</v>
      </c>
      <c r="I4874" t="s">
        <v>4348</v>
      </c>
      <c r="J4874" t="s">
        <v>4036</v>
      </c>
      <c r="K4874" t="s">
        <v>1136</v>
      </c>
      <c r="L4874" t="s">
        <v>1137</v>
      </c>
      <c r="M4874" t="s">
        <v>9479</v>
      </c>
      <c r="N4874" t="s">
        <v>4038</v>
      </c>
      <c r="O4874" t="s">
        <v>4039</v>
      </c>
      <c r="P4874" t="s">
        <v>1140</v>
      </c>
      <c r="Q4874" t="s">
        <v>1141</v>
      </c>
      <c r="R4874" t="s">
        <v>9477</v>
      </c>
      <c r="S4874" t="s">
        <v>132</v>
      </c>
      <c r="T4874" t="s">
        <v>12264</v>
      </c>
      <c r="V4874" t="s">
        <v>12286</v>
      </c>
      <c r="W4874" t="s">
        <v>12340</v>
      </c>
    </row>
    <row r="4875" spans="1:23">
      <c r="A4875" t="s">
        <v>9476</v>
      </c>
      <c r="C4875" t="s">
        <v>13102</v>
      </c>
      <c r="D4875" t="s">
        <v>4032</v>
      </c>
      <c r="E4875" t="s">
        <v>4033</v>
      </c>
      <c r="F4875" t="s">
        <v>20</v>
      </c>
      <c r="G4875" t="s">
        <v>1133</v>
      </c>
      <c r="H4875" t="s">
        <v>9478</v>
      </c>
      <c r="I4875" t="s">
        <v>4348</v>
      </c>
      <c r="J4875" t="s">
        <v>4036</v>
      </c>
      <c r="K4875" t="s">
        <v>1136</v>
      </c>
      <c r="L4875" t="s">
        <v>1137</v>
      </c>
      <c r="M4875" t="s">
        <v>9479</v>
      </c>
      <c r="N4875" t="s">
        <v>4038</v>
      </c>
      <c r="O4875" t="s">
        <v>4039</v>
      </c>
      <c r="P4875" t="s">
        <v>1140</v>
      </c>
      <c r="Q4875" t="s">
        <v>1141</v>
      </c>
      <c r="R4875" t="s">
        <v>9477</v>
      </c>
      <c r="S4875" t="s">
        <v>13098</v>
      </c>
      <c r="T4875" t="s">
        <v>11914</v>
      </c>
      <c r="U4875" t="s">
        <v>13100</v>
      </c>
      <c r="W4875" t="s">
        <v>13102</v>
      </c>
    </row>
    <row r="4876" spans="1:23">
      <c r="A4876" t="s">
        <v>9476</v>
      </c>
      <c r="C4876" t="s">
        <v>986</v>
      </c>
      <c r="D4876" t="s">
        <v>4032</v>
      </c>
      <c r="E4876" t="s">
        <v>4033</v>
      </c>
      <c r="F4876" t="s">
        <v>20</v>
      </c>
      <c r="G4876" t="s">
        <v>1133</v>
      </c>
      <c r="H4876" t="s">
        <v>9478</v>
      </c>
      <c r="I4876" t="s">
        <v>4348</v>
      </c>
      <c r="J4876" t="s">
        <v>4036</v>
      </c>
      <c r="K4876" t="s">
        <v>1136</v>
      </c>
      <c r="L4876" t="s">
        <v>1137</v>
      </c>
      <c r="M4876" t="s">
        <v>9479</v>
      </c>
      <c r="N4876" t="s">
        <v>4038</v>
      </c>
      <c r="O4876" t="s">
        <v>4039</v>
      </c>
      <c r="P4876" t="s">
        <v>1140</v>
      </c>
      <c r="Q4876" t="s">
        <v>1141</v>
      </c>
      <c r="R4876" t="s">
        <v>9477</v>
      </c>
      <c r="S4876" t="s">
        <v>471</v>
      </c>
      <c r="T4876" t="s">
        <v>11914</v>
      </c>
      <c r="U4876" t="s">
        <v>13171</v>
      </c>
      <c r="W4876" t="s">
        <v>986</v>
      </c>
    </row>
    <row r="4877" spans="1:23">
      <c r="A4877" t="s">
        <v>9476</v>
      </c>
      <c r="C4877" t="s">
        <v>8680</v>
      </c>
      <c r="D4877" t="s">
        <v>4032</v>
      </c>
      <c r="E4877" t="s">
        <v>4033</v>
      </c>
      <c r="F4877" t="s">
        <v>20</v>
      </c>
      <c r="G4877" t="s">
        <v>1133</v>
      </c>
      <c r="H4877" t="s">
        <v>9478</v>
      </c>
      <c r="I4877" t="s">
        <v>4348</v>
      </c>
      <c r="J4877" t="s">
        <v>4036</v>
      </c>
      <c r="K4877" t="s">
        <v>1136</v>
      </c>
      <c r="L4877" t="s">
        <v>1137</v>
      </c>
      <c r="M4877" t="s">
        <v>9479</v>
      </c>
      <c r="N4877" t="s">
        <v>4038</v>
      </c>
      <c r="O4877" t="s">
        <v>4039</v>
      </c>
      <c r="P4877" t="s">
        <v>1140</v>
      </c>
      <c r="Q4877" t="s">
        <v>1141</v>
      </c>
      <c r="R4877" t="s">
        <v>9477</v>
      </c>
      <c r="S4877" t="s">
        <v>471</v>
      </c>
      <c r="T4877" t="s">
        <v>11914</v>
      </c>
      <c r="U4877" t="s">
        <v>13171</v>
      </c>
      <c r="W4877" t="s">
        <v>8680</v>
      </c>
    </row>
    <row r="4878" spans="1:23">
      <c r="A4878" t="s">
        <v>9476</v>
      </c>
      <c r="C4878" t="s">
        <v>447</v>
      </c>
      <c r="D4878" t="s">
        <v>4032</v>
      </c>
      <c r="E4878" t="s">
        <v>4033</v>
      </c>
      <c r="F4878" t="s">
        <v>20</v>
      </c>
      <c r="G4878" t="s">
        <v>1133</v>
      </c>
      <c r="H4878" t="s">
        <v>9478</v>
      </c>
      <c r="I4878" t="s">
        <v>4348</v>
      </c>
      <c r="J4878" t="s">
        <v>4036</v>
      </c>
      <c r="K4878" t="s">
        <v>1136</v>
      </c>
      <c r="L4878" t="s">
        <v>1137</v>
      </c>
      <c r="M4878" t="s">
        <v>9479</v>
      </c>
      <c r="N4878" t="s">
        <v>4038</v>
      </c>
      <c r="O4878" t="s">
        <v>4039</v>
      </c>
      <c r="P4878" t="s">
        <v>1140</v>
      </c>
      <c r="Q4878" t="s">
        <v>1141</v>
      </c>
      <c r="R4878" t="s">
        <v>9477</v>
      </c>
      <c r="S4878" t="s">
        <v>288</v>
      </c>
      <c r="T4878" t="s">
        <v>11914</v>
      </c>
      <c r="U4878" t="s">
        <v>12356</v>
      </c>
      <c r="W4878" t="s">
        <v>447</v>
      </c>
    </row>
    <row r="4879" spans="1:23" ht="345">
      <c r="A4879" t="s">
        <v>9480</v>
      </c>
      <c r="C4879" t="s">
        <v>628</v>
      </c>
      <c r="F4879" t="s">
        <v>17</v>
      </c>
      <c r="G4879" t="s">
        <v>37</v>
      </c>
      <c r="H4879" t="s">
        <v>9482</v>
      </c>
      <c r="K4879" t="s">
        <v>1184</v>
      </c>
      <c r="L4879" t="s">
        <v>1185</v>
      </c>
      <c r="M4879" t="s">
        <v>9483</v>
      </c>
      <c r="P4879" t="s">
        <v>17</v>
      </c>
      <c r="Q4879" t="s">
        <v>37</v>
      </c>
      <c r="R4879" t="s">
        <v>9481</v>
      </c>
      <c r="S4879" t="s">
        <v>11336</v>
      </c>
      <c r="T4879" t="s">
        <v>13647</v>
      </c>
      <c r="U4879" s="2" t="s">
        <v>13648</v>
      </c>
      <c r="W4879" t="s">
        <v>628</v>
      </c>
    </row>
    <row r="4880" spans="1:23" ht="345">
      <c r="A4880" t="s">
        <v>9480</v>
      </c>
      <c r="C4880" t="s">
        <v>1276</v>
      </c>
      <c r="F4880" t="s">
        <v>17</v>
      </c>
      <c r="G4880" t="s">
        <v>37</v>
      </c>
      <c r="H4880" t="s">
        <v>9482</v>
      </c>
      <c r="K4880" t="s">
        <v>1184</v>
      </c>
      <c r="L4880" t="s">
        <v>1185</v>
      </c>
      <c r="M4880" t="s">
        <v>9483</v>
      </c>
      <c r="P4880" t="s">
        <v>17</v>
      </c>
      <c r="Q4880" t="s">
        <v>37</v>
      </c>
      <c r="R4880" t="s">
        <v>9481</v>
      </c>
      <c r="S4880" t="s">
        <v>11336</v>
      </c>
      <c r="T4880" t="s">
        <v>13647</v>
      </c>
      <c r="U4880" s="2" t="s">
        <v>13648</v>
      </c>
      <c r="W4880" t="s">
        <v>1276</v>
      </c>
    </row>
    <row r="4881" spans="1:23">
      <c r="A4881" t="s">
        <v>9480</v>
      </c>
      <c r="C4881" t="s">
        <v>12992</v>
      </c>
      <c r="F4881" t="s">
        <v>17</v>
      </c>
      <c r="G4881" t="s">
        <v>37</v>
      </c>
      <c r="H4881" t="s">
        <v>9482</v>
      </c>
      <c r="K4881" t="s">
        <v>1184</v>
      </c>
      <c r="L4881" t="s">
        <v>1185</v>
      </c>
      <c r="M4881" t="s">
        <v>9483</v>
      </c>
      <c r="P4881" t="s">
        <v>17</v>
      </c>
      <c r="Q4881" t="s">
        <v>37</v>
      </c>
      <c r="R4881" t="s">
        <v>9481</v>
      </c>
      <c r="S4881" t="s">
        <v>12922</v>
      </c>
      <c r="T4881" t="s">
        <v>13649</v>
      </c>
      <c r="U4881" t="s">
        <v>12883</v>
      </c>
      <c r="W4881" t="s">
        <v>12992</v>
      </c>
    </row>
    <row r="4882" spans="1:23" ht="345">
      <c r="A4882" t="s">
        <v>9484</v>
      </c>
      <c r="C4882" t="s">
        <v>974</v>
      </c>
      <c r="D4882" t="s">
        <v>2713</v>
      </c>
      <c r="E4882" t="s">
        <v>4410</v>
      </c>
      <c r="F4882" t="s">
        <v>17</v>
      </c>
      <c r="G4882" t="s">
        <v>37</v>
      </c>
      <c r="H4882" t="s">
        <v>9485</v>
      </c>
      <c r="I4882" t="s">
        <v>2715</v>
      </c>
      <c r="J4882" t="s">
        <v>4412</v>
      </c>
      <c r="K4882" t="s">
        <v>1184</v>
      </c>
      <c r="L4882" t="s">
        <v>1185</v>
      </c>
      <c r="M4882" t="s">
        <v>9486</v>
      </c>
      <c r="N4882" t="s">
        <v>2717</v>
      </c>
      <c r="O4882" t="s">
        <v>4414</v>
      </c>
      <c r="P4882" t="s">
        <v>17</v>
      </c>
      <c r="Q4882" t="s">
        <v>37</v>
      </c>
      <c r="R4882" t="s">
        <v>974</v>
      </c>
      <c r="S4882" t="s">
        <v>11336</v>
      </c>
      <c r="T4882" t="s">
        <v>13647</v>
      </c>
      <c r="U4882" s="2" t="s">
        <v>13648</v>
      </c>
      <c r="W4882" t="s">
        <v>974</v>
      </c>
    </row>
    <row r="4883" spans="1:23" ht="345">
      <c r="A4883" t="s">
        <v>9487</v>
      </c>
      <c r="B4883" t="s">
        <v>9488</v>
      </c>
      <c r="C4883" t="s">
        <v>12816</v>
      </c>
      <c r="D4883" t="s">
        <v>1030</v>
      </c>
      <c r="F4883" t="s">
        <v>1604</v>
      </c>
      <c r="G4883" t="s">
        <v>1133</v>
      </c>
      <c r="H4883" t="s">
        <v>9489</v>
      </c>
      <c r="I4883" t="s">
        <v>9490</v>
      </c>
      <c r="K4883" t="s">
        <v>1604</v>
      </c>
      <c r="L4883" t="s">
        <v>1137</v>
      </c>
      <c r="M4883" t="s">
        <v>9491</v>
      </c>
      <c r="N4883" t="s">
        <v>8523</v>
      </c>
      <c r="P4883" t="s">
        <v>1604</v>
      </c>
      <c r="Q4883" t="s">
        <v>1141</v>
      </c>
      <c r="R4883" t="s">
        <v>1029</v>
      </c>
      <c r="S4883" t="s">
        <v>11336</v>
      </c>
      <c r="T4883" t="s">
        <v>13647</v>
      </c>
      <c r="U4883" s="2" t="s">
        <v>13648</v>
      </c>
      <c r="W4883" t="s">
        <v>12816</v>
      </c>
    </row>
    <row r="4884" spans="1:23" ht="345">
      <c r="A4884" t="s">
        <v>9487</v>
      </c>
      <c r="B4884" t="s">
        <v>9488</v>
      </c>
      <c r="C4884" t="s">
        <v>12819</v>
      </c>
      <c r="D4884" t="s">
        <v>1030</v>
      </c>
      <c r="F4884" t="s">
        <v>1604</v>
      </c>
      <c r="G4884" t="s">
        <v>1133</v>
      </c>
      <c r="H4884" t="s">
        <v>9489</v>
      </c>
      <c r="I4884" t="s">
        <v>9490</v>
      </c>
      <c r="K4884" t="s">
        <v>1604</v>
      </c>
      <c r="L4884" t="s">
        <v>1137</v>
      </c>
      <c r="M4884" t="s">
        <v>9491</v>
      </c>
      <c r="N4884" t="s">
        <v>8523</v>
      </c>
      <c r="P4884" t="s">
        <v>1604</v>
      </c>
      <c r="Q4884" t="s">
        <v>1141</v>
      </c>
      <c r="R4884" t="s">
        <v>1029</v>
      </c>
      <c r="S4884" t="s">
        <v>11336</v>
      </c>
      <c r="T4884" t="s">
        <v>13647</v>
      </c>
      <c r="U4884" s="2" t="s">
        <v>13648</v>
      </c>
      <c r="W4884" t="s">
        <v>12819</v>
      </c>
    </row>
    <row r="4885" spans="1:23" ht="210">
      <c r="A4885" t="s">
        <v>9492</v>
      </c>
      <c r="B4885" t="s">
        <v>9493</v>
      </c>
      <c r="C4885" t="s">
        <v>12383</v>
      </c>
      <c r="D4885" t="s">
        <v>4827</v>
      </c>
      <c r="F4885" t="s">
        <v>4828</v>
      </c>
      <c r="G4885" t="s">
        <v>1133</v>
      </c>
      <c r="H4885" t="s">
        <v>9495</v>
      </c>
      <c r="I4885" t="s">
        <v>9496</v>
      </c>
      <c r="K4885" t="s">
        <v>4831</v>
      </c>
      <c r="L4885" t="s">
        <v>1137</v>
      </c>
      <c r="M4885" t="s">
        <v>9497</v>
      </c>
      <c r="N4885" t="s">
        <v>4833</v>
      </c>
      <c r="P4885" t="s">
        <v>4834</v>
      </c>
      <c r="Q4885" t="s">
        <v>1141</v>
      </c>
      <c r="R4885" t="s">
        <v>9494</v>
      </c>
      <c r="S4885" t="s">
        <v>818</v>
      </c>
      <c r="T4885" t="s">
        <v>11914</v>
      </c>
      <c r="U4885" s="2" t="s">
        <v>12381</v>
      </c>
      <c r="W4885" t="s">
        <v>12383</v>
      </c>
    </row>
    <row r="4886" spans="1:23" hidden="1">
      <c r="A4886" t="s">
        <v>9498</v>
      </c>
      <c r="B4886" t="s">
        <v>9499</v>
      </c>
      <c r="D4886" t="s">
        <v>9501</v>
      </c>
      <c r="F4886" t="s">
        <v>1742</v>
      </c>
      <c r="G4886" t="s">
        <v>3856</v>
      </c>
      <c r="H4886" t="s">
        <v>9502</v>
      </c>
      <c r="I4886" t="s">
        <v>9503</v>
      </c>
      <c r="K4886" t="s">
        <v>1745</v>
      </c>
      <c r="L4886" t="s">
        <v>3859</v>
      </c>
      <c r="M4886" t="s">
        <v>9504</v>
      </c>
      <c r="N4886" t="s">
        <v>9505</v>
      </c>
      <c r="P4886" t="s">
        <v>1748</v>
      </c>
      <c r="Q4886" t="s">
        <v>3862</v>
      </c>
      <c r="R4886" t="s">
        <v>9500</v>
      </c>
    </row>
    <row r="4887" spans="1:23" ht="240">
      <c r="A4887" t="s">
        <v>9506</v>
      </c>
      <c r="C4887" t="s">
        <v>282</v>
      </c>
      <c r="F4887" t="s">
        <v>59</v>
      </c>
      <c r="G4887" t="s">
        <v>1101</v>
      </c>
      <c r="H4887" t="s">
        <v>9508</v>
      </c>
      <c r="K4887" t="s">
        <v>1103</v>
      </c>
      <c r="L4887" t="s">
        <v>1104</v>
      </c>
      <c r="M4887" t="s">
        <v>9509</v>
      </c>
      <c r="P4887" t="s">
        <v>1106</v>
      </c>
      <c r="Q4887" t="s">
        <v>1107</v>
      </c>
      <c r="R4887" t="s">
        <v>9507</v>
      </c>
      <c r="S4887" t="s">
        <v>9855</v>
      </c>
      <c r="T4887" t="s">
        <v>11915</v>
      </c>
      <c r="U4887" s="2" t="s">
        <v>12134</v>
      </c>
      <c r="W4887" t="s">
        <v>282</v>
      </c>
    </row>
    <row r="4888" spans="1:23">
      <c r="A4888" t="s">
        <v>9506</v>
      </c>
      <c r="C4888" t="s">
        <v>13638</v>
      </c>
      <c r="F4888" t="s">
        <v>59</v>
      </c>
      <c r="G4888" t="s">
        <v>1101</v>
      </c>
      <c r="H4888" t="s">
        <v>9508</v>
      </c>
      <c r="K4888" t="s">
        <v>1103</v>
      </c>
      <c r="L4888" t="s">
        <v>1104</v>
      </c>
      <c r="M4888" t="s">
        <v>9509</v>
      </c>
      <c r="P4888" t="s">
        <v>1106</v>
      </c>
      <c r="Q4888" t="s">
        <v>1107</v>
      </c>
      <c r="R4888" t="s">
        <v>9507</v>
      </c>
      <c r="S4888" t="s">
        <v>13558</v>
      </c>
      <c r="T4888" t="s">
        <v>13649</v>
      </c>
      <c r="U4888" t="s">
        <v>12365</v>
      </c>
      <c r="W4888" t="s">
        <v>13638</v>
      </c>
    </row>
    <row r="4889" spans="1:23">
      <c r="A4889" t="s">
        <v>9510</v>
      </c>
      <c r="C4889" t="s">
        <v>622</v>
      </c>
      <c r="D4889" t="s">
        <v>9512</v>
      </c>
      <c r="F4889" t="s">
        <v>59</v>
      </c>
      <c r="G4889" t="s">
        <v>25</v>
      </c>
      <c r="H4889" t="s">
        <v>9513</v>
      </c>
      <c r="I4889" t="s">
        <v>9514</v>
      </c>
      <c r="K4889" t="s">
        <v>1103</v>
      </c>
      <c r="L4889" t="s">
        <v>1067</v>
      </c>
      <c r="M4889" t="s">
        <v>9515</v>
      </c>
      <c r="N4889" t="s">
        <v>9516</v>
      </c>
      <c r="P4889" t="s">
        <v>1106</v>
      </c>
      <c r="Q4889" t="s">
        <v>1069</v>
      </c>
      <c r="R4889" t="s">
        <v>9511</v>
      </c>
      <c r="S4889" t="s">
        <v>1804</v>
      </c>
      <c r="T4889" t="s">
        <v>11913</v>
      </c>
      <c r="V4889" t="s">
        <v>11913</v>
      </c>
      <c r="W4889" t="s">
        <v>622</v>
      </c>
    </row>
    <row r="4890" spans="1:23">
      <c r="A4890" t="s">
        <v>9510</v>
      </c>
      <c r="C4890" t="s">
        <v>12428</v>
      </c>
      <c r="D4890" t="s">
        <v>9512</v>
      </c>
      <c r="F4890" t="s">
        <v>59</v>
      </c>
      <c r="G4890" t="s">
        <v>25</v>
      </c>
      <c r="H4890" t="s">
        <v>9513</v>
      </c>
      <c r="I4890" t="s">
        <v>9514</v>
      </c>
      <c r="K4890" t="s">
        <v>1103</v>
      </c>
      <c r="L4890" t="s">
        <v>1067</v>
      </c>
      <c r="M4890" t="s">
        <v>9515</v>
      </c>
      <c r="N4890" t="s">
        <v>9516</v>
      </c>
      <c r="P4890" t="s">
        <v>1106</v>
      </c>
      <c r="Q4890" t="s">
        <v>1069</v>
      </c>
      <c r="R4890" t="s">
        <v>9511</v>
      </c>
      <c r="S4890" t="s">
        <v>45</v>
      </c>
      <c r="T4890" t="s">
        <v>11915</v>
      </c>
      <c r="U4890" t="s">
        <v>12396</v>
      </c>
      <c r="W4890" t="s">
        <v>12428</v>
      </c>
    </row>
    <row r="4891" spans="1:23" ht="345">
      <c r="A4891" t="s">
        <v>9510</v>
      </c>
      <c r="C4891" t="s">
        <v>628</v>
      </c>
      <c r="D4891" t="s">
        <v>9512</v>
      </c>
      <c r="F4891" t="s">
        <v>59</v>
      </c>
      <c r="G4891" t="s">
        <v>25</v>
      </c>
      <c r="H4891" t="s">
        <v>9513</v>
      </c>
      <c r="I4891" t="s">
        <v>9514</v>
      </c>
      <c r="K4891" t="s">
        <v>1103</v>
      </c>
      <c r="L4891" t="s">
        <v>1067</v>
      </c>
      <c r="M4891" t="s">
        <v>9515</v>
      </c>
      <c r="N4891" t="s">
        <v>9516</v>
      </c>
      <c r="P4891" t="s">
        <v>1106</v>
      </c>
      <c r="Q4891" t="s">
        <v>1069</v>
      </c>
      <c r="R4891" t="s">
        <v>9511</v>
      </c>
      <c r="S4891" t="s">
        <v>11336</v>
      </c>
      <c r="T4891" t="s">
        <v>13647</v>
      </c>
      <c r="U4891" s="2" t="s">
        <v>13648</v>
      </c>
      <c r="W4891" t="s">
        <v>628</v>
      </c>
    </row>
    <row r="4892" spans="1:23" ht="409.5">
      <c r="A4892" t="s">
        <v>9510</v>
      </c>
      <c r="C4892" t="s">
        <v>13535</v>
      </c>
      <c r="D4892" t="s">
        <v>9512</v>
      </c>
      <c r="F4892" t="s">
        <v>59</v>
      </c>
      <c r="G4892" t="s">
        <v>25</v>
      </c>
      <c r="H4892" t="s">
        <v>9513</v>
      </c>
      <c r="I4892" t="s">
        <v>9514</v>
      </c>
      <c r="K4892" t="s">
        <v>1103</v>
      </c>
      <c r="L4892" t="s">
        <v>1067</v>
      </c>
      <c r="M4892" t="s">
        <v>9515</v>
      </c>
      <c r="N4892" t="s">
        <v>9516</v>
      </c>
      <c r="P4892" t="s">
        <v>1106</v>
      </c>
      <c r="Q4892" t="s">
        <v>1069</v>
      </c>
      <c r="R4892" t="s">
        <v>9511</v>
      </c>
      <c r="S4892" t="s">
        <v>13356</v>
      </c>
      <c r="T4892" t="s">
        <v>13651</v>
      </c>
      <c r="U4892" s="2" t="s">
        <v>13358</v>
      </c>
      <c r="W4892" t="s">
        <v>13535</v>
      </c>
    </row>
    <row r="4893" spans="1:23">
      <c r="A4893" t="s">
        <v>9517</v>
      </c>
      <c r="B4893" t="s">
        <v>9518</v>
      </c>
      <c r="C4893" t="s">
        <v>12129</v>
      </c>
      <c r="D4893" t="s">
        <v>8111</v>
      </c>
      <c r="F4893" t="s">
        <v>45</v>
      </c>
      <c r="G4893" t="s">
        <v>25</v>
      </c>
      <c r="H4893" t="s">
        <v>9520</v>
      </c>
      <c r="I4893" t="s">
        <v>8113</v>
      </c>
      <c r="K4893" t="s">
        <v>1066</v>
      </c>
      <c r="L4893" t="s">
        <v>1067</v>
      </c>
      <c r="M4893" t="s">
        <v>9521</v>
      </c>
      <c r="N4893" t="s">
        <v>8115</v>
      </c>
      <c r="P4893" t="s">
        <v>1068</v>
      </c>
      <c r="Q4893" t="s">
        <v>1069</v>
      </c>
      <c r="R4893" t="s">
        <v>9519</v>
      </c>
      <c r="S4893" t="s">
        <v>635</v>
      </c>
      <c r="T4893" t="s">
        <v>11914</v>
      </c>
      <c r="U4893" t="s">
        <v>12110</v>
      </c>
      <c r="W4893" t="s">
        <v>12129</v>
      </c>
    </row>
    <row r="4894" spans="1:23">
      <c r="A4894" t="s">
        <v>9517</v>
      </c>
      <c r="B4894" t="s">
        <v>9518</v>
      </c>
      <c r="C4894" t="s">
        <v>296</v>
      </c>
      <c r="D4894" t="s">
        <v>8111</v>
      </c>
      <c r="F4894" t="s">
        <v>45</v>
      </c>
      <c r="G4894" t="s">
        <v>25</v>
      </c>
      <c r="H4894" t="s">
        <v>9520</v>
      </c>
      <c r="I4894" t="s">
        <v>8113</v>
      </c>
      <c r="K4894" t="s">
        <v>1066</v>
      </c>
      <c r="L4894" t="s">
        <v>1067</v>
      </c>
      <c r="M4894" t="s">
        <v>9521</v>
      </c>
      <c r="N4894" t="s">
        <v>8115</v>
      </c>
      <c r="P4894" t="s">
        <v>1068</v>
      </c>
      <c r="Q4894" t="s">
        <v>1069</v>
      </c>
      <c r="R4894" t="s">
        <v>9519</v>
      </c>
      <c r="S4894" t="s">
        <v>45</v>
      </c>
      <c r="T4894" t="s">
        <v>11915</v>
      </c>
      <c r="U4894" t="s">
        <v>12396</v>
      </c>
      <c r="W4894" t="s">
        <v>296</v>
      </c>
    </row>
    <row r="4895" spans="1:23" ht="345">
      <c r="A4895" t="s">
        <v>9517</v>
      </c>
      <c r="B4895" t="s">
        <v>9518</v>
      </c>
      <c r="C4895" t="s">
        <v>628</v>
      </c>
      <c r="D4895" t="s">
        <v>8111</v>
      </c>
      <c r="F4895" t="s">
        <v>45</v>
      </c>
      <c r="G4895" t="s">
        <v>25</v>
      </c>
      <c r="H4895" t="s">
        <v>9520</v>
      </c>
      <c r="I4895" t="s">
        <v>8113</v>
      </c>
      <c r="K4895" t="s">
        <v>1066</v>
      </c>
      <c r="L4895" t="s">
        <v>1067</v>
      </c>
      <c r="M4895" t="s">
        <v>9521</v>
      </c>
      <c r="N4895" t="s">
        <v>8115</v>
      </c>
      <c r="P4895" t="s">
        <v>1068</v>
      </c>
      <c r="Q4895" t="s">
        <v>1069</v>
      </c>
      <c r="R4895" t="s">
        <v>9519</v>
      </c>
      <c r="S4895" t="s">
        <v>11336</v>
      </c>
      <c r="T4895" t="s">
        <v>13647</v>
      </c>
      <c r="U4895" s="2" t="s">
        <v>13648</v>
      </c>
      <c r="W4895" t="s">
        <v>628</v>
      </c>
    </row>
    <row r="4896" spans="1:23">
      <c r="A4896" t="s">
        <v>9517</v>
      </c>
      <c r="B4896" t="s">
        <v>9518</v>
      </c>
      <c r="C4896" t="s">
        <v>1031</v>
      </c>
      <c r="D4896" t="s">
        <v>8111</v>
      </c>
      <c r="F4896" t="s">
        <v>45</v>
      </c>
      <c r="G4896" t="s">
        <v>25</v>
      </c>
      <c r="H4896" t="s">
        <v>9520</v>
      </c>
      <c r="I4896" t="s">
        <v>8113</v>
      </c>
      <c r="K4896" t="s">
        <v>1066</v>
      </c>
      <c r="L4896" t="s">
        <v>1067</v>
      </c>
      <c r="M4896" t="s">
        <v>9521</v>
      </c>
      <c r="N4896" t="s">
        <v>8115</v>
      </c>
      <c r="P4896" t="s">
        <v>1068</v>
      </c>
      <c r="Q4896" t="s">
        <v>1069</v>
      </c>
      <c r="R4896" t="s">
        <v>9519</v>
      </c>
      <c r="S4896" t="s">
        <v>13287</v>
      </c>
      <c r="T4896" t="s">
        <v>11915</v>
      </c>
      <c r="U4896" t="s">
        <v>13289</v>
      </c>
      <c r="W4896" t="s">
        <v>1031</v>
      </c>
    </row>
    <row r="4897" spans="1:23" ht="409.5">
      <c r="A4897" t="s">
        <v>9517</v>
      </c>
      <c r="B4897" t="s">
        <v>9518</v>
      </c>
      <c r="C4897" t="s">
        <v>13535</v>
      </c>
      <c r="D4897" t="s">
        <v>8111</v>
      </c>
      <c r="F4897" t="s">
        <v>45</v>
      </c>
      <c r="G4897" t="s">
        <v>25</v>
      </c>
      <c r="H4897" t="s">
        <v>9520</v>
      </c>
      <c r="I4897" t="s">
        <v>8113</v>
      </c>
      <c r="K4897" t="s">
        <v>1066</v>
      </c>
      <c r="L4897" t="s">
        <v>1067</v>
      </c>
      <c r="M4897" t="s">
        <v>9521</v>
      </c>
      <c r="N4897" t="s">
        <v>8115</v>
      </c>
      <c r="P4897" t="s">
        <v>1068</v>
      </c>
      <c r="Q4897" t="s">
        <v>1069</v>
      </c>
      <c r="R4897" t="s">
        <v>9519</v>
      </c>
      <c r="S4897" t="s">
        <v>13356</v>
      </c>
      <c r="T4897" t="s">
        <v>13651</v>
      </c>
      <c r="U4897" s="2" t="s">
        <v>13358</v>
      </c>
      <c r="W4897" t="s">
        <v>13535</v>
      </c>
    </row>
    <row r="4898" spans="1:23" ht="409.5">
      <c r="A4898" t="s">
        <v>9522</v>
      </c>
      <c r="C4898" t="s">
        <v>341</v>
      </c>
      <c r="D4898" s="2" t="s">
        <v>3012</v>
      </c>
      <c r="F4898" t="s">
        <v>132</v>
      </c>
      <c r="G4898" t="s">
        <v>3013</v>
      </c>
      <c r="H4898" t="s">
        <v>8501</v>
      </c>
      <c r="I4898" s="2" t="s">
        <v>3015</v>
      </c>
      <c r="K4898" t="s">
        <v>1312</v>
      </c>
      <c r="L4898" t="s">
        <v>3016</v>
      </c>
      <c r="M4898" t="s">
        <v>8502</v>
      </c>
      <c r="N4898" s="2" t="s">
        <v>3018</v>
      </c>
      <c r="P4898" t="s">
        <v>132</v>
      </c>
      <c r="Q4898" t="s">
        <v>3019</v>
      </c>
      <c r="R4898" t="s">
        <v>9523</v>
      </c>
      <c r="S4898" t="s">
        <v>12261</v>
      </c>
      <c r="T4898" t="s">
        <v>13645</v>
      </c>
      <c r="U4898" t="s">
        <v>12263</v>
      </c>
      <c r="W4898" t="s">
        <v>341</v>
      </c>
    </row>
    <row r="4899" spans="1:23">
      <c r="A4899" t="s">
        <v>9524</v>
      </c>
      <c r="C4899" t="s">
        <v>12299</v>
      </c>
      <c r="D4899" t="s">
        <v>1036</v>
      </c>
      <c r="F4899" t="s">
        <v>45</v>
      </c>
      <c r="G4899" t="s">
        <v>9525</v>
      </c>
      <c r="H4899" t="s">
        <v>9526</v>
      </c>
      <c r="I4899" t="s">
        <v>9527</v>
      </c>
      <c r="K4899" t="s">
        <v>1066</v>
      </c>
      <c r="L4899" t="s">
        <v>9528</v>
      </c>
      <c r="M4899" t="s">
        <v>1035</v>
      </c>
      <c r="N4899" t="s">
        <v>9529</v>
      </c>
      <c r="P4899" t="s">
        <v>1068</v>
      </c>
      <c r="Q4899" t="s">
        <v>9530</v>
      </c>
      <c r="R4899" t="s">
        <v>1035</v>
      </c>
      <c r="S4899" t="s">
        <v>132</v>
      </c>
      <c r="T4899" t="s">
        <v>12264</v>
      </c>
      <c r="V4899" t="s">
        <v>12286</v>
      </c>
      <c r="W4899" t="s">
        <v>12299</v>
      </c>
    </row>
    <row r="4900" spans="1:23" ht="409.5">
      <c r="A4900" t="s">
        <v>9524</v>
      </c>
      <c r="C4900" t="s">
        <v>3988</v>
      </c>
      <c r="D4900" t="s">
        <v>1036</v>
      </c>
      <c r="F4900" t="s">
        <v>45</v>
      </c>
      <c r="G4900" t="s">
        <v>9525</v>
      </c>
      <c r="H4900" t="s">
        <v>9526</v>
      </c>
      <c r="I4900" t="s">
        <v>9527</v>
      </c>
      <c r="K4900" t="s">
        <v>1066</v>
      </c>
      <c r="L4900" t="s">
        <v>9528</v>
      </c>
      <c r="M4900" t="s">
        <v>1035</v>
      </c>
      <c r="N4900" t="s">
        <v>9529</v>
      </c>
      <c r="P4900" t="s">
        <v>1068</v>
      </c>
      <c r="Q4900" t="s">
        <v>9530</v>
      </c>
      <c r="R4900" t="s">
        <v>1035</v>
      </c>
      <c r="S4900" t="s">
        <v>13356</v>
      </c>
      <c r="T4900" t="s">
        <v>13651</v>
      </c>
      <c r="U4900" s="2" t="s">
        <v>13358</v>
      </c>
      <c r="W4900" t="s">
        <v>3988</v>
      </c>
    </row>
    <row r="4901" spans="1:23" hidden="1">
      <c r="A4901" t="s">
        <v>9531</v>
      </c>
      <c r="F4901" t="s">
        <v>59</v>
      </c>
      <c r="G4901" t="s">
        <v>1101</v>
      </c>
      <c r="H4901" t="s">
        <v>9533</v>
      </c>
      <c r="K4901" t="s">
        <v>1103</v>
      </c>
      <c r="L4901" t="s">
        <v>1104</v>
      </c>
      <c r="M4901" t="s">
        <v>9534</v>
      </c>
      <c r="P4901" t="s">
        <v>1106</v>
      </c>
      <c r="Q4901" t="s">
        <v>1107</v>
      </c>
      <c r="R4901" t="s">
        <v>9532</v>
      </c>
    </row>
    <row r="4902" spans="1:23" ht="150">
      <c r="A4902" t="s">
        <v>9535</v>
      </c>
      <c r="C4902" t="s">
        <v>7125</v>
      </c>
      <c r="E4902" t="s">
        <v>2075</v>
      </c>
      <c r="F4902" t="s">
        <v>1072</v>
      </c>
      <c r="G4902" t="s">
        <v>25</v>
      </c>
      <c r="H4902" t="s">
        <v>2675</v>
      </c>
      <c r="J4902" t="s">
        <v>2077</v>
      </c>
      <c r="K4902" t="s">
        <v>1073</v>
      </c>
      <c r="L4902" t="s">
        <v>1067</v>
      </c>
      <c r="M4902" t="s">
        <v>9537</v>
      </c>
      <c r="O4902" t="s">
        <v>2079</v>
      </c>
      <c r="P4902" t="s">
        <v>1072</v>
      </c>
      <c r="Q4902" t="s">
        <v>1069</v>
      </c>
      <c r="R4902" t="s">
        <v>9536</v>
      </c>
      <c r="S4902" t="s">
        <v>13064</v>
      </c>
      <c r="T4902" t="s">
        <v>11915</v>
      </c>
      <c r="U4902" s="2" t="s">
        <v>13066</v>
      </c>
      <c r="W4902" t="s">
        <v>7125</v>
      </c>
    </row>
    <row r="4903" spans="1:23" ht="409.5">
      <c r="A4903" t="s">
        <v>9538</v>
      </c>
      <c r="C4903" t="s">
        <v>407</v>
      </c>
      <c r="D4903" t="s">
        <v>1780</v>
      </c>
      <c r="F4903" t="s">
        <v>59</v>
      </c>
      <c r="G4903" t="s">
        <v>4907</v>
      </c>
      <c r="H4903" t="s">
        <v>9540</v>
      </c>
      <c r="I4903" t="s">
        <v>1782</v>
      </c>
      <c r="K4903" t="s">
        <v>1103</v>
      </c>
      <c r="L4903" t="s">
        <v>4909</v>
      </c>
      <c r="M4903" t="s">
        <v>9541</v>
      </c>
      <c r="N4903" t="s">
        <v>1784</v>
      </c>
      <c r="P4903" t="s">
        <v>1106</v>
      </c>
      <c r="Q4903" t="s">
        <v>4907</v>
      </c>
      <c r="R4903" t="s">
        <v>9539</v>
      </c>
      <c r="S4903" t="s">
        <v>13356</v>
      </c>
      <c r="T4903" t="s">
        <v>13651</v>
      </c>
      <c r="U4903" s="2" t="s">
        <v>13358</v>
      </c>
      <c r="W4903" t="s">
        <v>407</v>
      </c>
    </row>
    <row r="4904" spans="1:23" ht="409.5">
      <c r="A4904" t="s">
        <v>9538</v>
      </c>
      <c r="C4904" t="s">
        <v>13490</v>
      </c>
      <c r="D4904" t="s">
        <v>1780</v>
      </c>
      <c r="F4904" t="s">
        <v>59</v>
      </c>
      <c r="G4904" t="s">
        <v>4907</v>
      </c>
      <c r="H4904" t="s">
        <v>9540</v>
      </c>
      <c r="I4904" t="s">
        <v>1782</v>
      </c>
      <c r="K4904" t="s">
        <v>1103</v>
      </c>
      <c r="L4904" t="s">
        <v>4909</v>
      </c>
      <c r="M4904" t="s">
        <v>9541</v>
      </c>
      <c r="N4904" t="s">
        <v>1784</v>
      </c>
      <c r="P4904" t="s">
        <v>1106</v>
      </c>
      <c r="Q4904" t="s">
        <v>4907</v>
      </c>
      <c r="R4904" t="s">
        <v>9539</v>
      </c>
      <c r="S4904" t="s">
        <v>13356</v>
      </c>
      <c r="T4904" t="s">
        <v>13651</v>
      </c>
      <c r="U4904" s="2" t="s">
        <v>13358</v>
      </c>
      <c r="W4904" t="s">
        <v>13490</v>
      </c>
    </row>
    <row r="4905" spans="1:23">
      <c r="A4905" t="s">
        <v>9542</v>
      </c>
      <c r="C4905" t="s">
        <v>13041</v>
      </c>
      <c r="F4905" t="s">
        <v>20</v>
      </c>
      <c r="G4905" t="s">
        <v>1133</v>
      </c>
      <c r="H4905" t="s">
        <v>9543</v>
      </c>
      <c r="K4905" t="s">
        <v>1136</v>
      </c>
      <c r="L4905" t="s">
        <v>1137</v>
      </c>
      <c r="M4905" t="s">
        <v>9544</v>
      </c>
      <c r="P4905" t="s">
        <v>1140</v>
      </c>
      <c r="Q4905" t="s">
        <v>1141</v>
      </c>
      <c r="R4905" t="s">
        <v>944</v>
      </c>
      <c r="S4905" t="s">
        <v>13034</v>
      </c>
      <c r="T4905" t="s">
        <v>11914</v>
      </c>
      <c r="U4905" t="s">
        <v>11988</v>
      </c>
      <c r="W4905" t="s">
        <v>13041</v>
      </c>
    </row>
    <row r="4906" spans="1:23">
      <c r="A4906" t="s">
        <v>9545</v>
      </c>
      <c r="C4906" t="s">
        <v>840</v>
      </c>
      <c r="E4906" t="s">
        <v>2075</v>
      </c>
      <c r="F4906" t="s">
        <v>1072</v>
      </c>
      <c r="G4906" t="s">
        <v>25</v>
      </c>
      <c r="H4906" t="s">
        <v>9547</v>
      </c>
      <c r="J4906" t="s">
        <v>2077</v>
      </c>
      <c r="K4906" t="s">
        <v>1073</v>
      </c>
      <c r="L4906" t="s">
        <v>1067</v>
      </c>
      <c r="M4906" t="s">
        <v>9548</v>
      </c>
      <c r="O4906" t="s">
        <v>2079</v>
      </c>
      <c r="P4906" t="s">
        <v>1072</v>
      </c>
      <c r="Q4906" t="s">
        <v>1069</v>
      </c>
      <c r="R4906" t="s">
        <v>9546</v>
      </c>
      <c r="S4906" t="s">
        <v>12211</v>
      </c>
      <c r="U4906" t="s">
        <v>12213</v>
      </c>
      <c r="V4906" t="s">
        <v>11913</v>
      </c>
      <c r="W4906" t="s">
        <v>840</v>
      </c>
    </row>
    <row r="4907" spans="1:23">
      <c r="A4907" t="s">
        <v>9545</v>
      </c>
      <c r="C4907" t="s">
        <v>13119</v>
      </c>
      <c r="E4907" t="s">
        <v>2075</v>
      </c>
      <c r="F4907" t="s">
        <v>1072</v>
      </c>
      <c r="G4907" t="s">
        <v>25</v>
      </c>
      <c r="H4907" t="s">
        <v>9547</v>
      </c>
      <c r="J4907" t="s">
        <v>2077</v>
      </c>
      <c r="K4907" t="s">
        <v>1073</v>
      </c>
      <c r="L4907" t="s">
        <v>1067</v>
      </c>
      <c r="M4907" t="s">
        <v>9548</v>
      </c>
      <c r="O4907" t="s">
        <v>2079</v>
      </c>
      <c r="P4907" t="s">
        <v>1072</v>
      </c>
      <c r="Q4907" t="s">
        <v>1069</v>
      </c>
      <c r="R4907" t="s">
        <v>9546</v>
      </c>
      <c r="S4907" t="s">
        <v>13115</v>
      </c>
      <c r="T4907" t="s">
        <v>13650</v>
      </c>
      <c r="U4907" t="s">
        <v>13117</v>
      </c>
      <c r="W4907" t="s">
        <v>13119</v>
      </c>
    </row>
    <row r="4908" spans="1:23">
      <c r="A4908" t="s">
        <v>9549</v>
      </c>
      <c r="B4908" t="s">
        <v>9550</v>
      </c>
      <c r="C4908" t="s">
        <v>12549</v>
      </c>
      <c r="D4908" t="s">
        <v>9551</v>
      </c>
      <c r="F4908" t="s">
        <v>45</v>
      </c>
      <c r="G4908" t="s">
        <v>2245</v>
      </c>
      <c r="H4908" t="s">
        <v>9552</v>
      </c>
      <c r="I4908" t="s">
        <v>9553</v>
      </c>
      <c r="K4908" t="s">
        <v>1066</v>
      </c>
      <c r="L4908" t="s">
        <v>2248</v>
      </c>
      <c r="M4908" t="s">
        <v>9554</v>
      </c>
      <c r="N4908" t="s">
        <v>9555</v>
      </c>
      <c r="P4908" t="s">
        <v>1068</v>
      </c>
      <c r="Q4908" t="s">
        <v>2251</v>
      </c>
      <c r="R4908" t="s">
        <v>463</v>
      </c>
      <c r="S4908" t="s">
        <v>12473</v>
      </c>
      <c r="T4908" t="s">
        <v>11915</v>
      </c>
      <c r="U4908" t="s">
        <v>12475</v>
      </c>
      <c r="W4908" t="s">
        <v>12549</v>
      </c>
    </row>
    <row r="4909" spans="1:23" ht="210">
      <c r="A4909" t="s">
        <v>9556</v>
      </c>
      <c r="C4909" t="s">
        <v>12383</v>
      </c>
      <c r="D4909" t="s">
        <v>4827</v>
      </c>
      <c r="F4909" t="s">
        <v>17</v>
      </c>
      <c r="G4909" t="s">
        <v>37</v>
      </c>
      <c r="H4909" t="s">
        <v>9558</v>
      </c>
      <c r="I4909" t="s">
        <v>4932</v>
      </c>
      <c r="K4909" t="s">
        <v>1184</v>
      </c>
      <c r="L4909" t="s">
        <v>1185</v>
      </c>
      <c r="M4909" t="s">
        <v>9559</v>
      </c>
      <c r="N4909" t="s">
        <v>4833</v>
      </c>
      <c r="P4909" t="s">
        <v>17</v>
      </c>
      <c r="Q4909" t="s">
        <v>37</v>
      </c>
      <c r="R4909" t="s">
        <v>9557</v>
      </c>
      <c r="S4909" t="s">
        <v>818</v>
      </c>
      <c r="T4909" t="s">
        <v>11914</v>
      </c>
      <c r="U4909" s="2" t="s">
        <v>12381</v>
      </c>
      <c r="W4909" t="s">
        <v>12383</v>
      </c>
    </row>
    <row r="4910" spans="1:23" ht="150">
      <c r="A4910" t="s">
        <v>9560</v>
      </c>
      <c r="C4910" t="s">
        <v>760</v>
      </c>
      <c r="F4910" t="s">
        <v>24</v>
      </c>
      <c r="G4910" t="s">
        <v>1123</v>
      </c>
      <c r="H4910" t="s">
        <v>9562</v>
      </c>
      <c r="K4910" t="s">
        <v>24</v>
      </c>
      <c r="L4910" t="s">
        <v>1126</v>
      </c>
      <c r="M4910" t="s">
        <v>9563</v>
      </c>
      <c r="P4910" t="s">
        <v>24</v>
      </c>
      <c r="Q4910" t="s">
        <v>1129</v>
      </c>
      <c r="R4910" t="s">
        <v>9561</v>
      </c>
      <c r="S4910" t="s">
        <v>13064</v>
      </c>
      <c r="T4910" t="s">
        <v>11915</v>
      </c>
      <c r="U4910" s="2" t="s">
        <v>13066</v>
      </c>
      <c r="W4910" t="s">
        <v>760</v>
      </c>
    </row>
    <row r="4911" spans="1:23">
      <c r="A4911" t="s">
        <v>9560</v>
      </c>
      <c r="C4911" t="s">
        <v>13333</v>
      </c>
      <c r="F4911" t="s">
        <v>24</v>
      </c>
      <c r="G4911" t="s">
        <v>1123</v>
      </c>
      <c r="H4911" t="s">
        <v>9562</v>
      </c>
      <c r="K4911" t="s">
        <v>24</v>
      </c>
      <c r="L4911" t="s">
        <v>1126</v>
      </c>
      <c r="M4911" t="s">
        <v>9563</v>
      </c>
      <c r="P4911" t="s">
        <v>24</v>
      </c>
      <c r="Q4911" t="s">
        <v>1129</v>
      </c>
      <c r="R4911" t="s">
        <v>9561</v>
      </c>
      <c r="S4911" t="s">
        <v>13287</v>
      </c>
      <c r="T4911" t="s">
        <v>11915</v>
      </c>
      <c r="U4911" t="s">
        <v>13289</v>
      </c>
      <c r="W4911" t="s">
        <v>13333</v>
      </c>
    </row>
    <row r="4912" spans="1:23" ht="409.5">
      <c r="A4912" t="s">
        <v>9560</v>
      </c>
      <c r="C4912" t="s">
        <v>13511</v>
      </c>
      <c r="F4912" t="s">
        <v>24</v>
      </c>
      <c r="G4912" t="s">
        <v>1123</v>
      </c>
      <c r="H4912" t="s">
        <v>9562</v>
      </c>
      <c r="K4912" t="s">
        <v>24</v>
      </c>
      <c r="L4912" t="s">
        <v>1126</v>
      </c>
      <c r="M4912" t="s">
        <v>9563</v>
      </c>
      <c r="P4912" t="s">
        <v>24</v>
      </c>
      <c r="Q4912" t="s">
        <v>1129</v>
      </c>
      <c r="R4912" t="s">
        <v>9561</v>
      </c>
      <c r="S4912" t="s">
        <v>13356</v>
      </c>
      <c r="T4912" t="s">
        <v>13651</v>
      </c>
      <c r="U4912" s="2" t="s">
        <v>13358</v>
      </c>
      <c r="W4912" t="s">
        <v>13511</v>
      </c>
    </row>
    <row r="4913" spans="1:23">
      <c r="A4913" t="s">
        <v>9564</v>
      </c>
      <c r="C4913" t="s">
        <v>11934</v>
      </c>
      <c r="D4913" t="s">
        <v>9565</v>
      </c>
      <c r="F4913" t="s">
        <v>17</v>
      </c>
      <c r="G4913" t="s">
        <v>37</v>
      </c>
      <c r="H4913" t="s">
        <v>9566</v>
      </c>
      <c r="I4913" t="s">
        <v>9567</v>
      </c>
      <c r="K4913" t="s">
        <v>1184</v>
      </c>
      <c r="L4913" t="s">
        <v>1185</v>
      </c>
      <c r="M4913" t="s">
        <v>9568</v>
      </c>
      <c r="N4913" t="s">
        <v>9569</v>
      </c>
      <c r="P4913" t="s">
        <v>17</v>
      </c>
      <c r="Q4913" t="s">
        <v>37</v>
      </c>
      <c r="R4913" t="s">
        <v>628</v>
      </c>
      <c r="S4913" t="s">
        <v>1804</v>
      </c>
      <c r="T4913" t="s">
        <v>11913</v>
      </c>
      <c r="V4913" t="s">
        <v>11913</v>
      </c>
      <c r="W4913" t="s">
        <v>11934</v>
      </c>
    </row>
    <row r="4914" spans="1:23">
      <c r="A4914" t="s">
        <v>9564</v>
      </c>
      <c r="C4914" t="s">
        <v>11936</v>
      </c>
      <c r="D4914" t="s">
        <v>9565</v>
      </c>
      <c r="F4914" t="s">
        <v>17</v>
      </c>
      <c r="G4914" t="s">
        <v>37</v>
      </c>
      <c r="H4914" t="s">
        <v>9566</v>
      </c>
      <c r="I4914" t="s">
        <v>9567</v>
      </c>
      <c r="K4914" t="s">
        <v>1184</v>
      </c>
      <c r="L4914" t="s">
        <v>1185</v>
      </c>
      <c r="M4914" t="s">
        <v>9568</v>
      </c>
      <c r="N4914" t="s">
        <v>9569</v>
      </c>
      <c r="P4914" t="s">
        <v>17</v>
      </c>
      <c r="Q4914" t="s">
        <v>37</v>
      </c>
      <c r="R4914" t="s">
        <v>628</v>
      </c>
      <c r="S4914" t="s">
        <v>1804</v>
      </c>
      <c r="T4914" t="s">
        <v>11913</v>
      </c>
      <c r="V4914" t="s">
        <v>11913</v>
      </c>
      <c r="W4914" t="s">
        <v>11936</v>
      </c>
    </row>
    <row r="4915" spans="1:23">
      <c r="A4915" t="s">
        <v>9564</v>
      </c>
      <c r="C4915" t="s">
        <v>11945</v>
      </c>
      <c r="D4915" t="s">
        <v>9565</v>
      </c>
      <c r="F4915" t="s">
        <v>17</v>
      </c>
      <c r="G4915" t="s">
        <v>37</v>
      </c>
      <c r="H4915" t="s">
        <v>9566</v>
      </c>
      <c r="I4915" t="s">
        <v>9567</v>
      </c>
      <c r="K4915" t="s">
        <v>1184</v>
      </c>
      <c r="L4915" t="s">
        <v>1185</v>
      </c>
      <c r="M4915" t="s">
        <v>9568</v>
      </c>
      <c r="N4915" t="s">
        <v>9569</v>
      </c>
      <c r="P4915" t="s">
        <v>17</v>
      </c>
      <c r="Q4915" t="s">
        <v>37</v>
      </c>
      <c r="R4915" t="s">
        <v>628</v>
      </c>
      <c r="S4915" t="s">
        <v>1804</v>
      </c>
      <c r="T4915" t="s">
        <v>11913</v>
      </c>
      <c r="V4915" t="s">
        <v>11913</v>
      </c>
      <c r="W4915" t="s">
        <v>11945</v>
      </c>
    </row>
    <row r="4916" spans="1:23">
      <c r="A4916" t="s">
        <v>9564</v>
      </c>
      <c r="C4916" t="s">
        <v>11962</v>
      </c>
      <c r="D4916" t="s">
        <v>9565</v>
      </c>
      <c r="F4916" t="s">
        <v>17</v>
      </c>
      <c r="G4916" t="s">
        <v>37</v>
      </c>
      <c r="H4916" t="s">
        <v>9566</v>
      </c>
      <c r="I4916" t="s">
        <v>9567</v>
      </c>
      <c r="K4916" t="s">
        <v>1184</v>
      </c>
      <c r="L4916" t="s">
        <v>1185</v>
      </c>
      <c r="M4916" t="s">
        <v>9568</v>
      </c>
      <c r="N4916" t="s">
        <v>9569</v>
      </c>
      <c r="P4916" t="s">
        <v>17</v>
      </c>
      <c r="Q4916" t="s">
        <v>37</v>
      </c>
      <c r="R4916" t="s">
        <v>628</v>
      </c>
      <c r="S4916" t="s">
        <v>1804</v>
      </c>
      <c r="T4916" t="s">
        <v>11913</v>
      </c>
      <c r="V4916" t="s">
        <v>11913</v>
      </c>
      <c r="W4916" t="s">
        <v>11962</v>
      </c>
    </row>
    <row r="4917" spans="1:23">
      <c r="A4917" t="s">
        <v>9564</v>
      </c>
      <c r="C4917" t="s">
        <v>779</v>
      </c>
      <c r="D4917" t="s">
        <v>9565</v>
      </c>
      <c r="F4917" t="s">
        <v>17</v>
      </c>
      <c r="G4917" t="s">
        <v>37</v>
      </c>
      <c r="H4917" t="s">
        <v>9566</v>
      </c>
      <c r="I4917" t="s">
        <v>9567</v>
      </c>
      <c r="K4917" t="s">
        <v>1184</v>
      </c>
      <c r="L4917" t="s">
        <v>1185</v>
      </c>
      <c r="M4917" t="s">
        <v>9568</v>
      </c>
      <c r="N4917" t="s">
        <v>9569</v>
      </c>
      <c r="P4917" t="s">
        <v>17</v>
      </c>
      <c r="Q4917" t="s">
        <v>37</v>
      </c>
      <c r="R4917" t="s">
        <v>628</v>
      </c>
      <c r="S4917" t="s">
        <v>12062</v>
      </c>
      <c r="T4917" t="s">
        <v>11914</v>
      </c>
      <c r="U4917" t="s">
        <v>12064</v>
      </c>
      <c r="W4917" t="s">
        <v>779</v>
      </c>
    </row>
    <row r="4918" spans="1:23">
      <c r="A4918" t="s">
        <v>9564</v>
      </c>
      <c r="C4918" t="s">
        <v>2730</v>
      </c>
      <c r="D4918" t="s">
        <v>9565</v>
      </c>
      <c r="F4918" t="s">
        <v>17</v>
      </c>
      <c r="G4918" t="s">
        <v>37</v>
      </c>
      <c r="H4918" t="s">
        <v>9566</v>
      </c>
      <c r="I4918" t="s">
        <v>9567</v>
      </c>
      <c r="K4918" t="s">
        <v>1184</v>
      </c>
      <c r="L4918" t="s">
        <v>1185</v>
      </c>
      <c r="M4918" t="s">
        <v>9568</v>
      </c>
      <c r="N4918" t="s">
        <v>9569</v>
      </c>
      <c r="P4918" t="s">
        <v>17</v>
      </c>
      <c r="Q4918" t="s">
        <v>37</v>
      </c>
      <c r="R4918" t="s">
        <v>628</v>
      </c>
      <c r="S4918" t="s">
        <v>12062</v>
      </c>
      <c r="T4918" t="s">
        <v>11914</v>
      </c>
      <c r="U4918" t="s">
        <v>12064</v>
      </c>
      <c r="W4918" t="s">
        <v>2730</v>
      </c>
    </row>
    <row r="4919" spans="1:23" ht="180">
      <c r="A4919" t="s">
        <v>9564</v>
      </c>
      <c r="C4919" t="s">
        <v>6032</v>
      </c>
      <c r="D4919" t="s">
        <v>9565</v>
      </c>
      <c r="F4919" t="s">
        <v>17</v>
      </c>
      <c r="G4919" t="s">
        <v>37</v>
      </c>
      <c r="H4919" t="s">
        <v>9566</v>
      </c>
      <c r="I4919" t="s">
        <v>9567</v>
      </c>
      <c r="K4919" t="s">
        <v>1184</v>
      </c>
      <c r="L4919" t="s">
        <v>1185</v>
      </c>
      <c r="M4919" t="s">
        <v>9568</v>
      </c>
      <c r="N4919" t="s">
        <v>9569</v>
      </c>
      <c r="P4919" t="s">
        <v>17</v>
      </c>
      <c r="Q4919" t="s">
        <v>37</v>
      </c>
      <c r="R4919" t="s">
        <v>628</v>
      </c>
      <c r="S4919" t="s">
        <v>12144</v>
      </c>
      <c r="T4919" t="s">
        <v>11915</v>
      </c>
      <c r="U4919" s="2" t="s">
        <v>12146</v>
      </c>
      <c r="W4919" t="s">
        <v>6032</v>
      </c>
    </row>
    <row r="4920" spans="1:23" ht="180">
      <c r="A4920" t="s">
        <v>9564</v>
      </c>
      <c r="C4920" t="s">
        <v>12157</v>
      </c>
      <c r="D4920" t="s">
        <v>9565</v>
      </c>
      <c r="F4920" t="s">
        <v>17</v>
      </c>
      <c r="G4920" t="s">
        <v>37</v>
      </c>
      <c r="H4920" t="s">
        <v>9566</v>
      </c>
      <c r="I4920" t="s">
        <v>9567</v>
      </c>
      <c r="K4920" t="s">
        <v>1184</v>
      </c>
      <c r="L4920" t="s">
        <v>1185</v>
      </c>
      <c r="M4920" t="s">
        <v>9568</v>
      </c>
      <c r="N4920" t="s">
        <v>9569</v>
      </c>
      <c r="P4920" t="s">
        <v>17</v>
      </c>
      <c r="Q4920" t="s">
        <v>37</v>
      </c>
      <c r="R4920" t="s">
        <v>628</v>
      </c>
      <c r="S4920" t="s">
        <v>12144</v>
      </c>
      <c r="T4920" t="s">
        <v>11915</v>
      </c>
      <c r="U4920" s="2" t="s">
        <v>12146</v>
      </c>
      <c r="W4920" t="s">
        <v>12157</v>
      </c>
    </row>
    <row r="4921" spans="1:23" ht="180">
      <c r="A4921" t="s">
        <v>9564</v>
      </c>
      <c r="C4921" t="s">
        <v>12184</v>
      </c>
      <c r="D4921" t="s">
        <v>9565</v>
      </c>
      <c r="F4921" t="s">
        <v>17</v>
      </c>
      <c r="G4921" t="s">
        <v>37</v>
      </c>
      <c r="H4921" t="s">
        <v>9566</v>
      </c>
      <c r="I4921" t="s">
        <v>9567</v>
      </c>
      <c r="K4921" t="s">
        <v>1184</v>
      </c>
      <c r="L4921" t="s">
        <v>1185</v>
      </c>
      <c r="M4921" t="s">
        <v>9568</v>
      </c>
      <c r="N4921" t="s">
        <v>9569</v>
      </c>
      <c r="P4921" t="s">
        <v>17</v>
      </c>
      <c r="Q4921" t="s">
        <v>37</v>
      </c>
      <c r="R4921" t="s">
        <v>628</v>
      </c>
      <c r="S4921" t="s">
        <v>12144</v>
      </c>
      <c r="T4921" t="s">
        <v>11915</v>
      </c>
      <c r="U4921" s="2" t="s">
        <v>12146</v>
      </c>
      <c r="W4921" t="s">
        <v>12184</v>
      </c>
    </row>
    <row r="4922" spans="1:23" ht="180">
      <c r="A4922" t="s">
        <v>9564</v>
      </c>
      <c r="C4922" t="s">
        <v>12188</v>
      </c>
      <c r="D4922" t="s">
        <v>9565</v>
      </c>
      <c r="F4922" t="s">
        <v>17</v>
      </c>
      <c r="G4922" t="s">
        <v>37</v>
      </c>
      <c r="H4922" t="s">
        <v>9566</v>
      </c>
      <c r="I4922" t="s">
        <v>9567</v>
      </c>
      <c r="K4922" t="s">
        <v>1184</v>
      </c>
      <c r="L4922" t="s">
        <v>1185</v>
      </c>
      <c r="M4922" t="s">
        <v>9568</v>
      </c>
      <c r="N4922" t="s">
        <v>9569</v>
      </c>
      <c r="P4922" t="s">
        <v>17</v>
      </c>
      <c r="Q4922" t="s">
        <v>37</v>
      </c>
      <c r="R4922" t="s">
        <v>628</v>
      </c>
      <c r="S4922" t="s">
        <v>12144</v>
      </c>
      <c r="T4922" t="s">
        <v>11915</v>
      </c>
      <c r="U4922" s="2" t="s">
        <v>12146</v>
      </c>
      <c r="W4922" t="s">
        <v>12188</v>
      </c>
    </row>
    <row r="4923" spans="1:23">
      <c r="A4923" t="s">
        <v>9564</v>
      </c>
      <c r="C4923" t="s">
        <v>12233</v>
      </c>
      <c r="D4923" t="s">
        <v>9565</v>
      </c>
      <c r="F4923" t="s">
        <v>17</v>
      </c>
      <c r="G4923" t="s">
        <v>37</v>
      </c>
      <c r="H4923" t="s">
        <v>9566</v>
      </c>
      <c r="I4923" t="s">
        <v>9567</v>
      </c>
      <c r="K4923" t="s">
        <v>1184</v>
      </c>
      <c r="L4923" t="s">
        <v>1185</v>
      </c>
      <c r="M4923" t="s">
        <v>9568</v>
      </c>
      <c r="N4923" t="s">
        <v>9569</v>
      </c>
      <c r="P4923" t="s">
        <v>17</v>
      </c>
      <c r="Q4923" t="s">
        <v>37</v>
      </c>
      <c r="R4923" t="s">
        <v>628</v>
      </c>
      <c r="S4923" t="s">
        <v>12211</v>
      </c>
      <c r="U4923" t="s">
        <v>12213</v>
      </c>
      <c r="V4923" t="s">
        <v>11913</v>
      </c>
      <c r="W4923" t="s">
        <v>12233</v>
      </c>
    </row>
    <row r="4924" spans="1:23">
      <c r="A4924" t="s">
        <v>9564</v>
      </c>
      <c r="C4924" t="s">
        <v>12235</v>
      </c>
      <c r="D4924" t="s">
        <v>9565</v>
      </c>
      <c r="F4924" t="s">
        <v>17</v>
      </c>
      <c r="G4924" t="s">
        <v>37</v>
      </c>
      <c r="H4924" t="s">
        <v>9566</v>
      </c>
      <c r="I4924" t="s">
        <v>9567</v>
      </c>
      <c r="K4924" t="s">
        <v>1184</v>
      </c>
      <c r="L4924" t="s">
        <v>1185</v>
      </c>
      <c r="M4924" t="s">
        <v>9568</v>
      </c>
      <c r="N4924" t="s">
        <v>9569</v>
      </c>
      <c r="P4924" t="s">
        <v>17</v>
      </c>
      <c r="Q4924" t="s">
        <v>37</v>
      </c>
      <c r="R4924" t="s">
        <v>628</v>
      </c>
      <c r="S4924" t="s">
        <v>12211</v>
      </c>
      <c r="U4924" t="s">
        <v>12213</v>
      </c>
      <c r="V4924" t="s">
        <v>11913</v>
      </c>
      <c r="W4924" t="s">
        <v>12235</v>
      </c>
    </row>
    <row r="4925" spans="1:23">
      <c r="A4925" t="s">
        <v>9564</v>
      </c>
      <c r="C4925" t="s">
        <v>12246</v>
      </c>
      <c r="D4925" t="s">
        <v>9565</v>
      </c>
      <c r="F4925" t="s">
        <v>17</v>
      </c>
      <c r="G4925" t="s">
        <v>37</v>
      </c>
      <c r="H4925" t="s">
        <v>9566</v>
      </c>
      <c r="I4925" t="s">
        <v>9567</v>
      </c>
      <c r="K4925" t="s">
        <v>1184</v>
      </c>
      <c r="L4925" t="s">
        <v>1185</v>
      </c>
      <c r="M4925" t="s">
        <v>9568</v>
      </c>
      <c r="N4925" t="s">
        <v>9569</v>
      </c>
      <c r="P4925" t="s">
        <v>17</v>
      </c>
      <c r="Q4925" t="s">
        <v>37</v>
      </c>
      <c r="R4925" t="s">
        <v>628</v>
      </c>
      <c r="S4925" t="s">
        <v>12211</v>
      </c>
      <c r="U4925" t="s">
        <v>12213</v>
      </c>
      <c r="V4925" t="s">
        <v>11913</v>
      </c>
      <c r="W4925" t="s">
        <v>12246</v>
      </c>
    </row>
    <row r="4926" spans="1:23">
      <c r="A4926" t="s">
        <v>9564</v>
      </c>
      <c r="C4926" t="s">
        <v>907</v>
      </c>
      <c r="D4926" t="s">
        <v>9565</v>
      </c>
      <c r="F4926" t="s">
        <v>17</v>
      </c>
      <c r="G4926" t="s">
        <v>37</v>
      </c>
      <c r="H4926" t="s">
        <v>9566</v>
      </c>
      <c r="I4926" t="s">
        <v>9567</v>
      </c>
      <c r="K4926" t="s">
        <v>1184</v>
      </c>
      <c r="L4926" t="s">
        <v>1185</v>
      </c>
      <c r="M4926" t="s">
        <v>9568</v>
      </c>
      <c r="N4926" t="s">
        <v>9569</v>
      </c>
      <c r="P4926" t="s">
        <v>17</v>
      </c>
      <c r="Q4926" t="s">
        <v>37</v>
      </c>
      <c r="R4926" t="s">
        <v>628</v>
      </c>
      <c r="S4926" t="s">
        <v>132</v>
      </c>
      <c r="T4926" t="s">
        <v>12264</v>
      </c>
      <c r="V4926" t="s">
        <v>12286</v>
      </c>
      <c r="W4926" t="s">
        <v>907</v>
      </c>
    </row>
    <row r="4927" spans="1:23">
      <c r="A4927" t="s">
        <v>9564</v>
      </c>
      <c r="C4927" t="s">
        <v>898</v>
      </c>
      <c r="D4927" t="s">
        <v>9565</v>
      </c>
      <c r="F4927" t="s">
        <v>17</v>
      </c>
      <c r="G4927" t="s">
        <v>37</v>
      </c>
      <c r="H4927" t="s">
        <v>9566</v>
      </c>
      <c r="I4927" t="s">
        <v>9567</v>
      </c>
      <c r="K4927" t="s">
        <v>1184</v>
      </c>
      <c r="L4927" t="s">
        <v>1185</v>
      </c>
      <c r="M4927" t="s">
        <v>9568</v>
      </c>
      <c r="N4927" t="s">
        <v>9569</v>
      </c>
      <c r="P4927" t="s">
        <v>17</v>
      </c>
      <c r="Q4927" t="s">
        <v>37</v>
      </c>
      <c r="R4927" t="s">
        <v>628</v>
      </c>
      <c r="S4927" t="s">
        <v>132</v>
      </c>
      <c r="T4927" t="s">
        <v>12264</v>
      </c>
      <c r="V4927" t="s">
        <v>12286</v>
      </c>
      <c r="W4927" t="s">
        <v>898</v>
      </c>
    </row>
    <row r="4928" spans="1:23">
      <c r="A4928" t="s">
        <v>9564</v>
      </c>
      <c r="C4928" t="s">
        <v>4728</v>
      </c>
      <c r="D4928" t="s">
        <v>9565</v>
      </c>
      <c r="F4928" t="s">
        <v>17</v>
      </c>
      <c r="G4928" t="s">
        <v>37</v>
      </c>
      <c r="H4928" t="s">
        <v>9566</v>
      </c>
      <c r="I4928" t="s">
        <v>9567</v>
      </c>
      <c r="K4928" t="s">
        <v>1184</v>
      </c>
      <c r="L4928" t="s">
        <v>1185</v>
      </c>
      <c r="M4928" t="s">
        <v>9568</v>
      </c>
      <c r="N4928" t="s">
        <v>9569</v>
      </c>
      <c r="P4928" t="s">
        <v>17</v>
      </c>
      <c r="Q4928" t="s">
        <v>37</v>
      </c>
      <c r="R4928" t="s">
        <v>628</v>
      </c>
      <c r="S4928" t="s">
        <v>12390</v>
      </c>
      <c r="T4928" t="s">
        <v>11915</v>
      </c>
      <c r="U4928" t="s">
        <v>12392</v>
      </c>
      <c r="W4928" t="s">
        <v>4728</v>
      </c>
    </row>
    <row r="4929" spans="1:23">
      <c r="A4929" t="s">
        <v>9564</v>
      </c>
      <c r="C4929" t="s">
        <v>12402</v>
      </c>
      <c r="D4929" t="s">
        <v>9565</v>
      </c>
      <c r="F4929" t="s">
        <v>17</v>
      </c>
      <c r="G4929" t="s">
        <v>37</v>
      </c>
      <c r="H4929" t="s">
        <v>9566</v>
      </c>
      <c r="I4929" t="s">
        <v>9567</v>
      </c>
      <c r="K4929" t="s">
        <v>1184</v>
      </c>
      <c r="L4929" t="s">
        <v>1185</v>
      </c>
      <c r="M4929" t="s">
        <v>9568</v>
      </c>
      <c r="N4929" t="s">
        <v>9569</v>
      </c>
      <c r="P4929" t="s">
        <v>17</v>
      </c>
      <c r="Q4929" t="s">
        <v>37</v>
      </c>
      <c r="R4929" t="s">
        <v>628</v>
      </c>
      <c r="S4929" t="s">
        <v>45</v>
      </c>
      <c r="T4929" t="s">
        <v>11915</v>
      </c>
      <c r="U4929" t="s">
        <v>12396</v>
      </c>
      <c r="W4929" t="s">
        <v>12402</v>
      </c>
    </row>
    <row r="4930" spans="1:23">
      <c r="A4930" t="s">
        <v>9564</v>
      </c>
      <c r="C4930" t="s">
        <v>12420</v>
      </c>
      <c r="D4930" t="s">
        <v>9565</v>
      </c>
      <c r="F4930" t="s">
        <v>17</v>
      </c>
      <c r="G4930" t="s">
        <v>37</v>
      </c>
      <c r="H4930" t="s">
        <v>9566</v>
      </c>
      <c r="I4930" t="s">
        <v>9567</v>
      </c>
      <c r="K4930" t="s">
        <v>1184</v>
      </c>
      <c r="L4930" t="s">
        <v>1185</v>
      </c>
      <c r="M4930" t="s">
        <v>9568</v>
      </c>
      <c r="N4930" t="s">
        <v>9569</v>
      </c>
      <c r="P4930" t="s">
        <v>17</v>
      </c>
      <c r="Q4930" t="s">
        <v>37</v>
      </c>
      <c r="R4930" t="s">
        <v>628</v>
      </c>
      <c r="S4930" t="s">
        <v>45</v>
      </c>
      <c r="T4930" t="s">
        <v>11915</v>
      </c>
      <c r="U4930" t="s">
        <v>12396</v>
      </c>
      <c r="W4930" t="s">
        <v>12420</v>
      </c>
    </row>
    <row r="4931" spans="1:23">
      <c r="A4931" t="s">
        <v>9564</v>
      </c>
      <c r="C4931" t="s">
        <v>12428</v>
      </c>
      <c r="D4931" t="s">
        <v>9565</v>
      </c>
      <c r="F4931" t="s">
        <v>17</v>
      </c>
      <c r="G4931" t="s">
        <v>37</v>
      </c>
      <c r="H4931" t="s">
        <v>9566</v>
      </c>
      <c r="I4931" t="s">
        <v>9567</v>
      </c>
      <c r="K4931" t="s">
        <v>1184</v>
      </c>
      <c r="L4931" t="s">
        <v>1185</v>
      </c>
      <c r="M4931" t="s">
        <v>9568</v>
      </c>
      <c r="N4931" t="s">
        <v>9569</v>
      </c>
      <c r="P4931" t="s">
        <v>17</v>
      </c>
      <c r="Q4931" t="s">
        <v>37</v>
      </c>
      <c r="R4931" t="s">
        <v>628</v>
      </c>
      <c r="S4931" t="s">
        <v>45</v>
      </c>
      <c r="T4931" t="s">
        <v>11915</v>
      </c>
      <c r="U4931" t="s">
        <v>12396</v>
      </c>
      <c r="W4931" t="s">
        <v>12428</v>
      </c>
    </row>
    <row r="4932" spans="1:23">
      <c r="A4932" t="s">
        <v>9564</v>
      </c>
      <c r="C4932" t="s">
        <v>12432</v>
      </c>
      <c r="D4932" t="s">
        <v>9565</v>
      </c>
      <c r="F4932" t="s">
        <v>17</v>
      </c>
      <c r="G4932" t="s">
        <v>37</v>
      </c>
      <c r="H4932" t="s">
        <v>9566</v>
      </c>
      <c r="I4932" t="s">
        <v>9567</v>
      </c>
      <c r="K4932" t="s">
        <v>1184</v>
      </c>
      <c r="L4932" t="s">
        <v>1185</v>
      </c>
      <c r="M4932" t="s">
        <v>9568</v>
      </c>
      <c r="N4932" t="s">
        <v>9569</v>
      </c>
      <c r="P4932" t="s">
        <v>17</v>
      </c>
      <c r="Q4932" t="s">
        <v>37</v>
      </c>
      <c r="R4932" t="s">
        <v>628</v>
      </c>
      <c r="S4932" t="s">
        <v>45</v>
      </c>
      <c r="T4932" t="s">
        <v>11915</v>
      </c>
      <c r="U4932" t="s">
        <v>12396</v>
      </c>
      <c r="W4932" t="s">
        <v>12432</v>
      </c>
    </row>
    <row r="4933" spans="1:23">
      <c r="A4933" t="s">
        <v>9564</v>
      </c>
      <c r="C4933" t="s">
        <v>12452</v>
      </c>
      <c r="D4933" t="s">
        <v>9565</v>
      </c>
      <c r="F4933" t="s">
        <v>17</v>
      </c>
      <c r="G4933" t="s">
        <v>37</v>
      </c>
      <c r="H4933" t="s">
        <v>9566</v>
      </c>
      <c r="I4933" t="s">
        <v>9567</v>
      </c>
      <c r="K4933" t="s">
        <v>1184</v>
      </c>
      <c r="L4933" t="s">
        <v>1185</v>
      </c>
      <c r="M4933" t="s">
        <v>9568</v>
      </c>
      <c r="N4933" t="s">
        <v>9569</v>
      </c>
      <c r="P4933" t="s">
        <v>17</v>
      </c>
      <c r="Q4933" t="s">
        <v>37</v>
      </c>
      <c r="R4933" t="s">
        <v>628</v>
      </c>
      <c r="S4933" t="s">
        <v>45</v>
      </c>
      <c r="T4933" t="s">
        <v>11915</v>
      </c>
      <c r="U4933" t="s">
        <v>12396</v>
      </c>
      <c r="W4933" t="s">
        <v>12452</v>
      </c>
    </row>
    <row r="4934" spans="1:23">
      <c r="A4934" t="s">
        <v>9564</v>
      </c>
      <c r="C4934" t="s">
        <v>12466</v>
      </c>
      <c r="D4934" t="s">
        <v>9565</v>
      </c>
      <c r="F4934" t="s">
        <v>17</v>
      </c>
      <c r="G4934" t="s">
        <v>37</v>
      </c>
      <c r="H4934" t="s">
        <v>9566</v>
      </c>
      <c r="I4934" t="s">
        <v>9567</v>
      </c>
      <c r="K4934" t="s">
        <v>1184</v>
      </c>
      <c r="L4934" t="s">
        <v>1185</v>
      </c>
      <c r="M4934" t="s">
        <v>9568</v>
      </c>
      <c r="N4934" t="s">
        <v>9569</v>
      </c>
      <c r="P4934" t="s">
        <v>17</v>
      </c>
      <c r="Q4934" t="s">
        <v>37</v>
      </c>
      <c r="R4934" t="s">
        <v>628</v>
      </c>
      <c r="S4934" t="s">
        <v>45</v>
      </c>
      <c r="T4934" t="s">
        <v>11915</v>
      </c>
      <c r="U4934" t="s">
        <v>12396</v>
      </c>
      <c r="W4934" t="s">
        <v>12466</v>
      </c>
    </row>
    <row r="4935" spans="1:23">
      <c r="A4935" t="s">
        <v>9564</v>
      </c>
      <c r="C4935" t="s">
        <v>12468</v>
      </c>
      <c r="D4935" t="s">
        <v>9565</v>
      </c>
      <c r="F4935" t="s">
        <v>17</v>
      </c>
      <c r="G4935" t="s">
        <v>37</v>
      </c>
      <c r="H4935" t="s">
        <v>9566</v>
      </c>
      <c r="I4935" t="s">
        <v>9567</v>
      </c>
      <c r="K4935" t="s">
        <v>1184</v>
      </c>
      <c r="L4935" t="s">
        <v>1185</v>
      </c>
      <c r="M4935" t="s">
        <v>9568</v>
      </c>
      <c r="N4935" t="s">
        <v>9569</v>
      </c>
      <c r="P4935" t="s">
        <v>17</v>
      </c>
      <c r="Q4935" t="s">
        <v>37</v>
      </c>
      <c r="R4935" t="s">
        <v>628</v>
      </c>
      <c r="S4935" t="s">
        <v>45</v>
      </c>
      <c r="T4935" t="s">
        <v>11915</v>
      </c>
      <c r="U4935" t="s">
        <v>12396</v>
      </c>
      <c r="W4935" t="s">
        <v>12468</v>
      </c>
    </row>
    <row r="4936" spans="1:23">
      <c r="A4936" t="s">
        <v>9564</v>
      </c>
      <c r="C4936" t="s">
        <v>4659</v>
      </c>
      <c r="D4936" t="s">
        <v>9565</v>
      </c>
      <c r="F4936" t="s">
        <v>17</v>
      </c>
      <c r="G4936" t="s">
        <v>37</v>
      </c>
      <c r="H4936" t="s">
        <v>9566</v>
      </c>
      <c r="I4936" t="s">
        <v>9567</v>
      </c>
      <c r="K4936" t="s">
        <v>1184</v>
      </c>
      <c r="L4936" t="s">
        <v>1185</v>
      </c>
      <c r="M4936" t="s">
        <v>9568</v>
      </c>
      <c r="N4936" t="s">
        <v>9569</v>
      </c>
      <c r="P4936" t="s">
        <v>17</v>
      </c>
      <c r="Q4936" t="s">
        <v>37</v>
      </c>
      <c r="R4936" t="s">
        <v>628</v>
      </c>
      <c r="S4936" t="s">
        <v>45</v>
      </c>
      <c r="T4936" t="s">
        <v>11915</v>
      </c>
      <c r="U4936" t="s">
        <v>12396</v>
      </c>
      <c r="W4936" t="s">
        <v>4659</v>
      </c>
    </row>
    <row r="4937" spans="1:23">
      <c r="A4937" t="s">
        <v>9564</v>
      </c>
      <c r="C4937" t="s">
        <v>12471</v>
      </c>
      <c r="D4937" t="s">
        <v>9565</v>
      </c>
      <c r="F4937" t="s">
        <v>17</v>
      </c>
      <c r="G4937" t="s">
        <v>37</v>
      </c>
      <c r="H4937" t="s">
        <v>9566</v>
      </c>
      <c r="I4937" t="s">
        <v>9567</v>
      </c>
      <c r="K4937" t="s">
        <v>1184</v>
      </c>
      <c r="L4937" t="s">
        <v>1185</v>
      </c>
      <c r="M4937" t="s">
        <v>9568</v>
      </c>
      <c r="N4937" t="s">
        <v>9569</v>
      </c>
      <c r="P4937" t="s">
        <v>17</v>
      </c>
      <c r="Q4937" t="s">
        <v>37</v>
      </c>
      <c r="R4937" t="s">
        <v>628</v>
      </c>
      <c r="S4937" t="s">
        <v>45</v>
      </c>
      <c r="T4937" t="s">
        <v>11915</v>
      </c>
      <c r="U4937" t="s">
        <v>12396</v>
      </c>
      <c r="W4937" t="s">
        <v>12471</v>
      </c>
    </row>
    <row r="4938" spans="1:23">
      <c r="A4938" t="s">
        <v>9564</v>
      </c>
      <c r="C4938" t="s">
        <v>12482</v>
      </c>
      <c r="D4938" t="s">
        <v>9565</v>
      </c>
      <c r="F4938" t="s">
        <v>17</v>
      </c>
      <c r="G4938" t="s">
        <v>37</v>
      </c>
      <c r="H4938" t="s">
        <v>9566</v>
      </c>
      <c r="I4938" t="s">
        <v>9567</v>
      </c>
      <c r="K4938" t="s">
        <v>1184</v>
      </c>
      <c r="L4938" t="s">
        <v>1185</v>
      </c>
      <c r="M4938" t="s">
        <v>9568</v>
      </c>
      <c r="N4938" t="s">
        <v>9569</v>
      </c>
      <c r="P4938" t="s">
        <v>17</v>
      </c>
      <c r="Q4938" t="s">
        <v>37</v>
      </c>
      <c r="R4938" t="s">
        <v>628</v>
      </c>
      <c r="S4938" t="s">
        <v>12473</v>
      </c>
      <c r="T4938" t="s">
        <v>11915</v>
      </c>
      <c r="U4938" t="s">
        <v>12475</v>
      </c>
      <c r="W4938" t="s">
        <v>12482</v>
      </c>
    </row>
    <row r="4939" spans="1:23">
      <c r="A4939" t="s">
        <v>9564</v>
      </c>
      <c r="C4939" t="s">
        <v>12524</v>
      </c>
      <c r="D4939" t="s">
        <v>9565</v>
      </c>
      <c r="F4939" t="s">
        <v>17</v>
      </c>
      <c r="G4939" t="s">
        <v>37</v>
      </c>
      <c r="H4939" t="s">
        <v>9566</v>
      </c>
      <c r="I4939" t="s">
        <v>9567</v>
      </c>
      <c r="K4939" t="s">
        <v>1184</v>
      </c>
      <c r="L4939" t="s">
        <v>1185</v>
      </c>
      <c r="M4939" t="s">
        <v>9568</v>
      </c>
      <c r="N4939" t="s">
        <v>9569</v>
      </c>
      <c r="P4939" t="s">
        <v>17</v>
      </c>
      <c r="Q4939" t="s">
        <v>37</v>
      </c>
      <c r="R4939" t="s">
        <v>628</v>
      </c>
      <c r="S4939" t="s">
        <v>12473</v>
      </c>
      <c r="T4939" t="s">
        <v>11915</v>
      </c>
      <c r="U4939" t="s">
        <v>12475</v>
      </c>
      <c r="W4939" t="s">
        <v>12524</v>
      </c>
    </row>
    <row r="4940" spans="1:23">
      <c r="A4940" t="s">
        <v>9564</v>
      </c>
      <c r="C4940" t="s">
        <v>12531</v>
      </c>
      <c r="D4940" t="s">
        <v>9565</v>
      </c>
      <c r="F4940" t="s">
        <v>17</v>
      </c>
      <c r="G4940" t="s">
        <v>37</v>
      </c>
      <c r="H4940" t="s">
        <v>9566</v>
      </c>
      <c r="I4940" t="s">
        <v>9567</v>
      </c>
      <c r="K4940" t="s">
        <v>1184</v>
      </c>
      <c r="L4940" t="s">
        <v>1185</v>
      </c>
      <c r="M4940" t="s">
        <v>9568</v>
      </c>
      <c r="N4940" t="s">
        <v>9569</v>
      </c>
      <c r="P4940" t="s">
        <v>17</v>
      </c>
      <c r="Q4940" t="s">
        <v>37</v>
      </c>
      <c r="R4940" t="s">
        <v>628</v>
      </c>
      <c r="S4940" t="s">
        <v>12473</v>
      </c>
      <c r="T4940" t="s">
        <v>11915</v>
      </c>
      <c r="U4940" t="s">
        <v>12475</v>
      </c>
      <c r="W4940" t="s">
        <v>12531</v>
      </c>
    </row>
    <row r="4941" spans="1:23">
      <c r="A4941" t="s">
        <v>9564</v>
      </c>
      <c r="C4941" t="s">
        <v>12551</v>
      </c>
      <c r="D4941" t="s">
        <v>9565</v>
      </c>
      <c r="F4941" t="s">
        <v>17</v>
      </c>
      <c r="G4941" t="s">
        <v>37</v>
      </c>
      <c r="H4941" t="s">
        <v>9566</v>
      </c>
      <c r="I4941" t="s">
        <v>9567</v>
      </c>
      <c r="K4941" t="s">
        <v>1184</v>
      </c>
      <c r="L4941" t="s">
        <v>1185</v>
      </c>
      <c r="M4941" t="s">
        <v>9568</v>
      </c>
      <c r="N4941" t="s">
        <v>9569</v>
      </c>
      <c r="P4941" t="s">
        <v>17</v>
      </c>
      <c r="Q4941" t="s">
        <v>37</v>
      </c>
      <c r="R4941" t="s">
        <v>628</v>
      </c>
      <c r="S4941" t="s">
        <v>12473</v>
      </c>
      <c r="T4941" t="s">
        <v>11915</v>
      </c>
      <c r="U4941" t="s">
        <v>12475</v>
      </c>
      <c r="W4941" t="s">
        <v>12551</v>
      </c>
    </row>
    <row r="4942" spans="1:23">
      <c r="A4942" t="s">
        <v>9564</v>
      </c>
      <c r="C4942" t="s">
        <v>12553</v>
      </c>
      <c r="D4942" t="s">
        <v>9565</v>
      </c>
      <c r="F4942" t="s">
        <v>17</v>
      </c>
      <c r="G4942" t="s">
        <v>37</v>
      </c>
      <c r="H4942" t="s">
        <v>9566</v>
      </c>
      <c r="I4942" t="s">
        <v>9567</v>
      </c>
      <c r="K4942" t="s">
        <v>1184</v>
      </c>
      <c r="L4942" t="s">
        <v>1185</v>
      </c>
      <c r="M4942" t="s">
        <v>9568</v>
      </c>
      <c r="N4942" t="s">
        <v>9569</v>
      </c>
      <c r="P4942" t="s">
        <v>17</v>
      </c>
      <c r="Q4942" t="s">
        <v>37</v>
      </c>
      <c r="R4942" t="s">
        <v>628</v>
      </c>
      <c r="S4942" t="s">
        <v>12473</v>
      </c>
      <c r="T4942" t="s">
        <v>11915</v>
      </c>
      <c r="U4942" t="s">
        <v>12475</v>
      </c>
      <c r="W4942" t="s">
        <v>12553</v>
      </c>
    </row>
    <row r="4943" spans="1:23">
      <c r="A4943" t="s">
        <v>9564</v>
      </c>
      <c r="C4943" t="s">
        <v>617</v>
      </c>
      <c r="D4943" t="s">
        <v>9565</v>
      </c>
      <c r="F4943" t="s">
        <v>17</v>
      </c>
      <c r="G4943" t="s">
        <v>37</v>
      </c>
      <c r="H4943" t="s">
        <v>9566</v>
      </c>
      <c r="I4943" t="s">
        <v>9567</v>
      </c>
      <c r="K4943" t="s">
        <v>1184</v>
      </c>
      <c r="L4943" t="s">
        <v>1185</v>
      </c>
      <c r="M4943" t="s">
        <v>9568</v>
      </c>
      <c r="N4943" t="s">
        <v>9569</v>
      </c>
      <c r="P4943" t="s">
        <v>17</v>
      </c>
      <c r="Q4943" t="s">
        <v>37</v>
      </c>
      <c r="R4943" t="s">
        <v>628</v>
      </c>
      <c r="S4943" t="s">
        <v>12473</v>
      </c>
      <c r="T4943" t="s">
        <v>11915</v>
      </c>
      <c r="U4943" t="s">
        <v>12475</v>
      </c>
      <c r="W4943" t="s">
        <v>617</v>
      </c>
    </row>
    <row r="4944" spans="1:23">
      <c r="A4944" t="s">
        <v>9564</v>
      </c>
      <c r="C4944" t="s">
        <v>12584</v>
      </c>
      <c r="D4944" t="s">
        <v>9565</v>
      </c>
      <c r="F4944" t="s">
        <v>17</v>
      </c>
      <c r="G4944" t="s">
        <v>37</v>
      </c>
      <c r="H4944" t="s">
        <v>9566</v>
      </c>
      <c r="I4944" t="s">
        <v>9567</v>
      </c>
      <c r="K4944" t="s">
        <v>1184</v>
      </c>
      <c r="L4944" t="s">
        <v>1185</v>
      </c>
      <c r="M4944" t="s">
        <v>9568</v>
      </c>
      <c r="N4944" t="s">
        <v>9569</v>
      </c>
      <c r="P4944" t="s">
        <v>17</v>
      </c>
      <c r="Q4944" t="s">
        <v>37</v>
      </c>
      <c r="R4944" t="s">
        <v>628</v>
      </c>
      <c r="S4944" t="s">
        <v>12473</v>
      </c>
      <c r="T4944" t="s">
        <v>11915</v>
      </c>
      <c r="U4944" t="s">
        <v>12475</v>
      </c>
      <c r="W4944" t="s">
        <v>12584</v>
      </c>
    </row>
    <row r="4945" spans="1:23" ht="225">
      <c r="A4945" t="s">
        <v>9564</v>
      </c>
      <c r="C4945" t="s">
        <v>12589</v>
      </c>
      <c r="D4945" t="s">
        <v>9565</v>
      </c>
      <c r="F4945" t="s">
        <v>17</v>
      </c>
      <c r="G4945" t="s">
        <v>37</v>
      </c>
      <c r="H4945" t="s">
        <v>9566</v>
      </c>
      <c r="I4945" t="s">
        <v>9567</v>
      </c>
      <c r="K4945" t="s">
        <v>1184</v>
      </c>
      <c r="L4945" t="s">
        <v>1185</v>
      </c>
      <c r="M4945" t="s">
        <v>9568</v>
      </c>
      <c r="N4945" t="s">
        <v>9569</v>
      </c>
      <c r="P4945" t="s">
        <v>17</v>
      </c>
      <c r="Q4945" t="s">
        <v>37</v>
      </c>
      <c r="R4945" t="s">
        <v>628</v>
      </c>
      <c r="S4945" t="s">
        <v>906</v>
      </c>
      <c r="T4945" t="s">
        <v>11914</v>
      </c>
      <c r="U4945" s="2" t="s">
        <v>12587</v>
      </c>
      <c r="W4945" t="s">
        <v>12589</v>
      </c>
    </row>
    <row r="4946" spans="1:23" ht="225">
      <c r="A4946" t="s">
        <v>9564</v>
      </c>
      <c r="C4946" t="s">
        <v>1044</v>
      </c>
      <c r="D4946" t="s">
        <v>9565</v>
      </c>
      <c r="F4946" t="s">
        <v>17</v>
      </c>
      <c r="G4946" t="s">
        <v>37</v>
      </c>
      <c r="H4946" t="s">
        <v>9566</v>
      </c>
      <c r="I4946" t="s">
        <v>9567</v>
      </c>
      <c r="K4946" t="s">
        <v>1184</v>
      </c>
      <c r="L4946" t="s">
        <v>1185</v>
      </c>
      <c r="M4946" t="s">
        <v>9568</v>
      </c>
      <c r="N4946" t="s">
        <v>9569</v>
      </c>
      <c r="P4946" t="s">
        <v>17</v>
      </c>
      <c r="Q4946" t="s">
        <v>37</v>
      </c>
      <c r="R4946" t="s">
        <v>628</v>
      </c>
      <c r="S4946" t="s">
        <v>906</v>
      </c>
      <c r="T4946" t="s">
        <v>11914</v>
      </c>
      <c r="U4946" s="2" t="s">
        <v>12587</v>
      </c>
      <c r="W4946" t="s">
        <v>1044</v>
      </c>
    </row>
    <row r="4947" spans="1:23" ht="225">
      <c r="A4947" t="s">
        <v>9564</v>
      </c>
      <c r="C4947" t="s">
        <v>453</v>
      </c>
      <c r="D4947" t="s">
        <v>9565</v>
      </c>
      <c r="F4947" t="s">
        <v>17</v>
      </c>
      <c r="G4947" t="s">
        <v>37</v>
      </c>
      <c r="H4947" t="s">
        <v>9566</v>
      </c>
      <c r="I4947" t="s">
        <v>9567</v>
      </c>
      <c r="K4947" t="s">
        <v>1184</v>
      </c>
      <c r="L4947" t="s">
        <v>1185</v>
      </c>
      <c r="M4947" t="s">
        <v>9568</v>
      </c>
      <c r="N4947" t="s">
        <v>9569</v>
      </c>
      <c r="P4947" t="s">
        <v>17</v>
      </c>
      <c r="Q4947" t="s">
        <v>37</v>
      </c>
      <c r="R4947" t="s">
        <v>628</v>
      </c>
      <c r="S4947" t="s">
        <v>906</v>
      </c>
      <c r="T4947" t="s">
        <v>11914</v>
      </c>
      <c r="U4947" s="2" t="s">
        <v>12587</v>
      </c>
      <c r="W4947" t="s">
        <v>453</v>
      </c>
    </row>
    <row r="4948" spans="1:23" ht="225">
      <c r="A4948" t="s">
        <v>9564</v>
      </c>
      <c r="C4948" t="s">
        <v>427</v>
      </c>
      <c r="D4948" t="s">
        <v>9565</v>
      </c>
      <c r="F4948" t="s">
        <v>17</v>
      </c>
      <c r="G4948" t="s">
        <v>37</v>
      </c>
      <c r="H4948" t="s">
        <v>9566</v>
      </c>
      <c r="I4948" t="s">
        <v>9567</v>
      </c>
      <c r="K4948" t="s">
        <v>1184</v>
      </c>
      <c r="L4948" t="s">
        <v>1185</v>
      </c>
      <c r="M4948" t="s">
        <v>9568</v>
      </c>
      <c r="N4948" t="s">
        <v>9569</v>
      </c>
      <c r="P4948" t="s">
        <v>17</v>
      </c>
      <c r="Q4948" t="s">
        <v>37</v>
      </c>
      <c r="R4948" t="s">
        <v>628</v>
      </c>
      <c r="S4948" t="s">
        <v>906</v>
      </c>
      <c r="T4948" t="s">
        <v>11914</v>
      </c>
      <c r="U4948" s="2" t="s">
        <v>12587</v>
      </c>
      <c r="W4948" t="s">
        <v>427</v>
      </c>
    </row>
    <row r="4949" spans="1:23">
      <c r="A4949" t="s">
        <v>9564</v>
      </c>
      <c r="C4949" t="s">
        <v>12622</v>
      </c>
      <c r="D4949" t="s">
        <v>9565</v>
      </c>
      <c r="F4949" t="s">
        <v>17</v>
      </c>
      <c r="G4949" t="s">
        <v>37</v>
      </c>
      <c r="H4949" t="s">
        <v>9566</v>
      </c>
      <c r="I4949" t="s">
        <v>9567</v>
      </c>
      <c r="K4949" t="s">
        <v>1184</v>
      </c>
      <c r="L4949" t="s">
        <v>1185</v>
      </c>
      <c r="M4949" t="s">
        <v>9568</v>
      </c>
      <c r="N4949" t="s">
        <v>9569</v>
      </c>
      <c r="P4949" t="s">
        <v>17</v>
      </c>
      <c r="Q4949" t="s">
        <v>37</v>
      </c>
      <c r="R4949" t="s">
        <v>628</v>
      </c>
      <c r="S4949" t="s">
        <v>962</v>
      </c>
      <c r="T4949" t="s">
        <v>13646</v>
      </c>
      <c r="U4949" t="s">
        <v>12614</v>
      </c>
      <c r="W4949" t="s">
        <v>12622</v>
      </c>
    </row>
    <row r="4950" spans="1:23" ht="345">
      <c r="A4950" t="s">
        <v>9564</v>
      </c>
      <c r="C4950" t="s">
        <v>628</v>
      </c>
      <c r="D4950" t="s">
        <v>9565</v>
      </c>
      <c r="F4950" t="s">
        <v>17</v>
      </c>
      <c r="G4950" t="s">
        <v>37</v>
      </c>
      <c r="H4950" t="s">
        <v>9566</v>
      </c>
      <c r="I4950" t="s">
        <v>9567</v>
      </c>
      <c r="K4950" t="s">
        <v>1184</v>
      </c>
      <c r="L4950" t="s">
        <v>1185</v>
      </c>
      <c r="M4950" t="s">
        <v>9568</v>
      </c>
      <c r="N4950" t="s">
        <v>9569</v>
      </c>
      <c r="P4950" t="s">
        <v>17</v>
      </c>
      <c r="Q4950" t="s">
        <v>37</v>
      </c>
      <c r="R4950" t="s">
        <v>628</v>
      </c>
      <c r="S4950" t="s">
        <v>11336</v>
      </c>
      <c r="T4950" t="s">
        <v>13647</v>
      </c>
      <c r="U4950" s="2" t="s">
        <v>13648</v>
      </c>
      <c r="W4950" t="s">
        <v>628</v>
      </c>
    </row>
    <row r="4951" spans="1:23" ht="345">
      <c r="A4951" t="s">
        <v>9564</v>
      </c>
      <c r="C4951" t="s">
        <v>12679</v>
      </c>
      <c r="D4951" t="s">
        <v>9565</v>
      </c>
      <c r="F4951" t="s">
        <v>17</v>
      </c>
      <c r="G4951" t="s">
        <v>37</v>
      </c>
      <c r="H4951" t="s">
        <v>9566</v>
      </c>
      <c r="I4951" t="s">
        <v>9567</v>
      </c>
      <c r="K4951" t="s">
        <v>1184</v>
      </c>
      <c r="L4951" t="s">
        <v>1185</v>
      </c>
      <c r="M4951" t="s">
        <v>9568</v>
      </c>
      <c r="N4951" t="s">
        <v>9569</v>
      </c>
      <c r="P4951" t="s">
        <v>17</v>
      </c>
      <c r="Q4951" t="s">
        <v>37</v>
      </c>
      <c r="R4951" t="s">
        <v>628</v>
      </c>
      <c r="S4951" t="s">
        <v>11336</v>
      </c>
      <c r="T4951" t="s">
        <v>13647</v>
      </c>
      <c r="U4951" s="2" t="s">
        <v>13648</v>
      </c>
      <c r="W4951" t="s">
        <v>12679</v>
      </c>
    </row>
    <row r="4952" spans="1:23" ht="345">
      <c r="A4952" t="s">
        <v>9564</v>
      </c>
      <c r="C4952" t="s">
        <v>4966</v>
      </c>
      <c r="D4952" t="s">
        <v>9565</v>
      </c>
      <c r="F4952" t="s">
        <v>17</v>
      </c>
      <c r="G4952" t="s">
        <v>37</v>
      </c>
      <c r="H4952" t="s">
        <v>9566</v>
      </c>
      <c r="I4952" t="s">
        <v>9567</v>
      </c>
      <c r="K4952" t="s">
        <v>1184</v>
      </c>
      <c r="L4952" t="s">
        <v>1185</v>
      </c>
      <c r="M4952" t="s">
        <v>9568</v>
      </c>
      <c r="N4952" t="s">
        <v>9569</v>
      </c>
      <c r="P4952" t="s">
        <v>17</v>
      </c>
      <c r="Q4952" t="s">
        <v>37</v>
      </c>
      <c r="R4952" t="s">
        <v>628</v>
      </c>
      <c r="S4952" t="s">
        <v>11336</v>
      </c>
      <c r="T4952" t="s">
        <v>13647</v>
      </c>
      <c r="U4952" s="2" t="s">
        <v>13648</v>
      </c>
      <c r="W4952" t="s">
        <v>4966</v>
      </c>
    </row>
    <row r="4953" spans="1:23" ht="345">
      <c r="A4953" t="s">
        <v>9564</v>
      </c>
      <c r="C4953" t="s">
        <v>12696</v>
      </c>
      <c r="D4953" t="s">
        <v>9565</v>
      </c>
      <c r="F4953" t="s">
        <v>17</v>
      </c>
      <c r="G4953" t="s">
        <v>37</v>
      </c>
      <c r="H4953" t="s">
        <v>9566</v>
      </c>
      <c r="I4953" t="s">
        <v>9567</v>
      </c>
      <c r="K4953" t="s">
        <v>1184</v>
      </c>
      <c r="L4953" t="s">
        <v>1185</v>
      </c>
      <c r="M4953" t="s">
        <v>9568</v>
      </c>
      <c r="N4953" t="s">
        <v>9569</v>
      </c>
      <c r="P4953" t="s">
        <v>17</v>
      </c>
      <c r="Q4953" t="s">
        <v>37</v>
      </c>
      <c r="R4953" t="s">
        <v>628</v>
      </c>
      <c r="S4953" t="s">
        <v>11336</v>
      </c>
      <c r="T4953" t="s">
        <v>13647</v>
      </c>
      <c r="U4953" s="2" t="s">
        <v>13648</v>
      </c>
      <c r="W4953" t="s">
        <v>12696</v>
      </c>
    </row>
    <row r="4954" spans="1:23" ht="345">
      <c r="A4954" t="s">
        <v>9564</v>
      </c>
      <c r="C4954" t="s">
        <v>9385</v>
      </c>
      <c r="D4954" t="s">
        <v>9565</v>
      </c>
      <c r="F4954" t="s">
        <v>17</v>
      </c>
      <c r="G4954" t="s">
        <v>37</v>
      </c>
      <c r="H4954" t="s">
        <v>9566</v>
      </c>
      <c r="I4954" t="s">
        <v>9567</v>
      </c>
      <c r="K4954" t="s">
        <v>1184</v>
      </c>
      <c r="L4954" t="s">
        <v>1185</v>
      </c>
      <c r="M4954" t="s">
        <v>9568</v>
      </c>
      <c r="N4954" t="s">
        <v>9569</v>
      </c>
      <c r="P4954" t="s">
        <v>17</v>
      </c>
      <c r="Q4954" t="s">
        <v>37</v>
      </c>
      <c r="R4954" t="s">
        <v>628</v>
      </c>
      <c r="S4954" t="s">
        <v>11336</v>
      </c>
      <c r="T4954" t="s">
        <v>13647</v>
      </c>
      <c r="U4954" s="2" t="s">
        <v>13648</v>
      </c>
      <c r="W4954" t="s">
        <v>9385</v>
      </c>
    </row>
    <row r="4955" spans="1:23" ht="345">
      <c r="A4955" t="s">
        <v>9564</v>
      </c>
      <c r="C4955" t="s">
        <v>12717</v>
      </c>
      <c r="D4955" t="s">
        <v>9565</v>
      </c>
      <c r="F4955" t="s">
        <v>17</v>
      </c>
      <c r="G4955" t="s">
        <v>37</v>
      </c>
      <c r="H4955" t="s">
        <v>9566</v>
      </c>
      <c r="I4955" t="s">
        <v>9567</v>
      </c>
      <c r="K4955" t="s">
        <v>1184</v>
      </c>
      <c r="L4955" t="s">
        <v>1185</v>
      </c>
      <c r="M4955" t="s">
        <v>9568</v>
      </c>
      <c r="N4955" t="s">
        <v>9569</v>
      </c>
      <c r="P4955" t="s">
        <v>17</v>
      </c>
      <c r="Q4955" t="s">
        <v>37</v>
      </c>
      <c r="R4955" t="s">
        <v>628</v>
      </c>
      <c r="S4955" t="s">
        <v>11336</v>
      </c>
      <c r="T4955" t="s">
        <v>13647</v>
      </c>
      <c r="U4955" s="2" t="s">
        <v>13648</v>
      </c>
      <c r="W4955" t="s">
        <v>12717</v>
      </c>
    </row>
    <row r="4956" spans="1:23" ht="345">
      <c r="A4956" t="s">
        <v>9564</v>
      </c>
      <c r="C4956" t="s">
        <v>3667</v>
      </c>
      <c r="D4956" t="s">
        <v>9565</v>
      </c>
      <c r="F4956" t="s">
        <v>17</v>
      </c>
      <c r="G4956" t="s">
        <v>37</v>
      </c>
      <c r="H4956" t="s">
        <v>9566</v>
      </c>
      <c r="I4956" t="s">
        <v>9567</v>
      </c>
      <c r="K4956" t="s">
        <v>1184</v>
      </c>
      <c r="L4956" t="s">
        <v>1185</v>
      </c>
      <c r="M4956" t="s">
        <v>9568</v>
      </c>
      <c r="N4956" t="s">
        <v>9569</v>
      </c>
      <c r="P4956" t="s">
        <v>17</v>
      </c>
      <c r="Q4956" t="s">
        <v>37</v>
      </c>
      <c r="R4956" t="s">
        <v>628</v>
      </c>
      <c r="S4956" t="s">
        <v>11336</v>
      </c>
      <c r="T4956" t="s">
        <v>13647</v>
      </c>
      <c r="U4956" s="2" t="s">
        <v>13648</v>
      </c>
      <c r="W4956" t="s">
        <v>3667</v>
      </c>
    </row>
    <row r="4957" spans="1:23" ht="345">
      <c r="A4957" t="s">
        <v>9564</v>
      </c>
      <c r="C4957" t="s">
        <v>12737</v>
      </c>
      <c r="D4957" t="s">
        <v>9565</v>
      </c>
      <c r="F4957" t="s">
        <v>17</v>
      </c>
      <c r="G4957" t="s">
        <v>37</v>
      </c>
      <c r="H4957" t="s">
        <v>9566</v>
      </c>
      <c r="I4957" t="s">
        <v>9567</v>
      </c>
      <c r="K4957" t="s">
        <v>1184</v>
      </c>
      <c r="L4957" t="s">
        <v>1185</v>
      </c>
      <c r="M4957" t="s">
        <v>9568</v>
      </c>
      <c r="N4957" t="s">
        <v>9569</v>
      </c>
      <c r="P4957" t="s">
        <v>17</v>
      </c>
      <c r="Q4957" t="s">
        <v>37</v>
      </c>
      <c r="R4957" t="s">
        <v>628</v>
      </c>
      <c r="S4957" t="s">
        <v>11336</v>
      </c>
      <c r="T4957" t="s">
        <v>13647</v>
      </c>
      <c r="U4957" s="2" t="s">
        <v>13648</v>
      </c>
      <c r="W4957" t="s">
        <v>12737</v>
      </c>
    </row>
    <row r="4958" spans="1:23" ht="345">
      <c r="A4958" t="s">
        <v>9564</v>
      </c>
      <c r="C4958" t="s">
        <v>12787</v>
      </c>
      <c r="D4958" t="s">
        <v>9565</v>
      </c>
      <c r="F4958" t="s">
        <v>17</v>
      </c>
      <c r="G4958" t="s">
        <v>37</v>
      </c>
      <c r="H4958" t="s">
        <v>9566</v>
      </c>
      <c r="I4958" t="s">
        <v>9567</v>
      </c>
      <c r="K4958" t="s">
        <v>1184</v>
      </c>
      <c r="L4958" t="s">
        <v>1185</v>
      </c>
      <c r="M4958" t="s">
        <v>9568</v>
      </c>
      <c r="N4958" t="s">
        <v>9569</v>
      </c>
      <c r="P4958" t="s">
        <v>17</v>
      </c>
      <c r="Q4958" t="s">
        <v>37</v>
      </c>
      <c r="R4958" t="s">
        <v>628</v>
      </c>
      <c r="S4958" t="s">
        <v>11336</v>
      </c>
      <c r="T4958" t="s">
        <v>13647</v>
      </c>
      <c r="U4958" s="2" t="s">
        <v>13648</v>
      </c>
      <c r="W4958" t="s">
        <v>12787</v>
      </c>
    </row>
    <row r="4959" spans="1:23" ht="345">
      <c r="A4959" t="s">
        <v>9564</v>
      </c>
      <c r="C4959" t="s">
        <v>12789</v>
      </c>
      <c r="D4959" t="s">
        <v>9565</v>
      </c>
      <c r="F4959" t="s">
        <v>17</v>
      </c>
      <c r="G4959" t="s">
        <v>37</v>
      </c>
      <c r="H4959" t="s">
        <v>9566</v>
      </c>
      <c r="I4959" t="s">
        <v>9567</v>
      </c>
      <c r="K4959" t="s">
        <v>1184</v>
      </c>
      <c r="L4959" t="s">
        <v>1185</v>
      </c>
      <c r="M4959" t="s">
        <v>9568</v>
      </c>
      <c r="N4959" t="s">
        <v>9569</v>
      </c>
      <c r="P4959" t="s">
        <v>17</v>
      </c>
      <c r="Q4959" t="s">
        <v>37</v>
      </c>
      <c r="R4959" t="s">
        <v>628</v>
      </c>
      <c r="S4959" t="s">
        <v>11336</v>
      </c>
      <c r="T4959" t="s">
        <v>13647</v>
      </c>
      <c r="U4959" s="2" t="s">
        <v>13648</v>
      </c>
      <c r="W4959" t="s">
        <v>12789</v>
      </c>
    </row>
    <row r="4960" spans="1:23" ht="345">
      <c r="A4960" t="s">
        <v>9564</v>
      </c>
      <c r="C4960" t="s">
        <v>12791</v>
      </c>
      <c r="D4960" t="s">
        <v>9565</v>
      </c>
      <c r="F4960" t="s">
        <v>17</v>
      </c>
      <c r="G4960" t="s">
        <v>37</v>
      </c>
      <c r="H4960" t="s">
        <v>9566</v>
      </c>
      <c r="I4960" t="s">
        <v>9567</v>
      </c>
      <c r="K4960" t="s">
        <v>1184</v>
      </c>
      <c r="L4960" t="s">
        <v>1185</v>
      </c>
      <c r="M4960" t="s">
        <v>9568</v>
      </c>
      <c r="N4960" t="s">
        <v>9569</v>
      </c>
      <c r="P4960" t="s">
        <v>17</v>
      </c>
      <c r="Q4960" t="s">
        <v>37</v>
      </c>
      <c r="R4960" t="s">
        <v>628</v>
      </c>
      <c r="S4960" t="s">
        <v>11336</v>
      </c>
      <c r="T4960" t="s">
        <v>13647</v>
      </c>
      <c r="U4960" s="2" t="s">
        <v>13648</v>
      </c>
      <c r="W4960" t="s">
        <v>12791</v>
      </c>
    </row>
    <row r="4961" spans="1:23" ht="345">
      <c r="A4961" t="s">
        <v>9564</v>
      </c>
      <c r="C4961" t="s">
        <v>12812</v>
      </c>
      <c r="D4961" t="s">
        <v>9565</v>
      </c>
      <c r="F4961" t="s">
        <v>17</v>
      </c>
      <c r="G4961" t="s">
        <v>37</v>
      </c>
      <c r="H4961" t="s">
        <v>9566</v>
      </c>
      <c r="I4961" t="s">
        <v>9567</v>
      </c>
      <c r="K4961" t="s">
        <v>1184</v>
      </c>
      <c r="L4961" t="s">
        <v>1185</v>
      </c>
      <c r="M4961" t="s">
        <v>9568</v>
      </c>
      <c r="N4961" t="s">
        <v>9569</v>
      </c>
      <c r="P4961" t="s">
        <v>17</v>
      </c>
      <c r="Q4961" t="s">
        <v>37</v>
      </c>
      <c r="R4961" t="s">
        <v>628</v>
      </c>
      <c r="S4961" t="s">
        <v>11336</v>
      </c>
      <c r="T4961" t="s">
        <v>13647</v>
      </c>
      <c r="U4961" s="2" t="s">
        <v>13648</v>
      </c>
      <c r="W4961" t="s">
        <v>12812</v>
      </c>
    </row>
    <row r="4962" spans="1:23" ht="345">
      <c r="A4962" t="s">
        <v>9564</v>
      </c>
      <c r="C4962" t="s">
        <v>12814</v>
      </c>
      <c r="D4962" t="s">
        <v>9565</v>
      </c>
      <c r="F4962" t="s">
        <v>17</v>
      </c>
      <c r="G4962" t="s">
        <v>37</v>
      </c>
      <c r="H4962" t="s">
        <v>9566</v>
      </c>
      <c r="I4962" t="s">
        <v>9567</v>
      </c>
      <c r="K4962" t="s">
        <v>1184</v>
      </c>
      <c r="L4962" t="s">
        <v>1185</v>
      </c>
      <c r="M4962" t="s">
        <v>9568</v>
      </c>
      <c r="N4962" t="s">
        <v>9569</v>
      </c>
      <c r="P4962" t="s">
        <v>17</v>
      </c>
      <c r="Q4962" t="s">
        <v>37</v>
      </c>
      <c r="R4962" t="s">
        <v>628</v>
      </c>
      <c r="S4962" t="s">
        <v>11336</v>
      </c>
      <c r="T4962" t="s">
        <v>13647</v>
      </c>
      <c r="U4962" s="2" t="s">
        <v>13648</v>
      </c>
      <c r="W4962" t="s">
        <v>12814</v>
      </c>
    </row>
    <row r="4963" spans="1:23" ht="345">
      <c r="A4963" t="s">
        <v>9564</v>
      </c>
      <c r="C4963" t="s">
        <v>12816</v>
      </c>
      <c r="D4963" t="s">
        <v>9565</v>
      </c>
      <c r="F4963" t="s">
        <v>17</v>
      </c>
      <c r="G4963" t="s">
        <v>37</v>
      </c>
      <c r="H4963" t="s">
        <v>9566</v>
      </c>
      <c r="I4963" t="s">
        <v>9567</v>
      </c>
      <c r="K4963" t="s">
        <v>1184</v>
      </c>
      <c r="L4963" t="s">
        <v>1185</v>
      </c>
      <c r="M4963" t="s">
        <v>9568</v>
      </c>
      <c r="N4963" t="s">
        <v>9569</v>
      </c>
      <c r="P4963" t="s">
        <v>17</v>
      </c>
      <c r="Q4963" t="s">
        <v>37</v>
      </c>
      <c r="R4963" t="s">
        <v>628</v>
      </c>
      <c r="S4963" t="s">
        <v>11336</v>
      </c>
      <c r="T4963" t="s">
        <v>13647</v>
      </c>
      <c r="U4963" s="2" t="s">
        <v>13648</v>
      </c>
      <c r="W4963" t="s">
        <v>12816</v>
      </c>
    </row>
    <row r="4964" spans="1:23" ht="345">
      <c r="A4964" t="s">
        <v>9564</v>
      </c>
      <c r="C4964" t="s">
        <v>12819</v>
      </c>
      <c r="D4964" t="s">
        <v>9565</v>
      </c>
      <c r="F4964" t="s">
        <v>17</v>
      </c>
      <c r="G4964" t="s">
        <v>37</v>
      </c>
      <c r="H4964" t="s">
        <v>9566</v>
      </c>
      <c r="I4964" t="s">
        <v>9567</v>
      </c>
      <c r="K4964" t="s">
        <v>1184</v>
      </c>
      <c r="L4964" t="s">
        <v>1185</v>
      </c>
      <c r="M4964" t="s">
        <v>9568</v>
      </c>
      <c r="N4964" t="s">
        <v>9569</v>
      </c>
      <c r="P4964" t="s">
        <v>17</v>
      </c>
      <c r="Q4964" t="s">
        <v>37</v>
      </c>
      <c r="R4964" t="s">
        <v>628</v>
      </c>
      <c r="S4964" t="s">
        <v>11336</v>
      </c>
      <c r="T4964" t="s">
        <v>13647</v>
      </c>
      <c r="U4964" s="2" t="s">
        <v>13648</v>
      </c>
      <c r="W4964" t="s">
        <v>12819</v>
      </c>
    </row>
    <row r="4965" spans="1:23" ht="345">
      <c r="A4965" t="s">
        <v>9564</v>
      </c>
      <c r="C4965" t="s">
        <v>12826</v>
      </c>
      <c r="D4965" t="s">
        <v>9565</v>
      </c>
      <c r="F4965" t="s">
        <v>17</v>
      </c>
      <c r="G4965" t="s">
        <v>37</v>
      </c>
      <c r="H4965" t="s">
        <v>9566</v>
      </c>
      <c r="I4965" t="s">
        <v>9567</v>
      </c>
      <c r="K4965" t="s">
        <v>1184</v>
      </c>
      <c r="L4965" t="s">
        <v>1185</v>
      </c>
      <c r="M4965" t="s">
        <v>9568</v>
      </c>
      <c r="N4965" t="s">
        <v>9569</v>
      </c>
      <c r="P4965" t="s">
        <v>17</v>
      </c>
      <c r="Q4965" t="s">
        <v>37</v>
      </c>
      <c r="R4965" t="s">
        <v>628</v>
      </c>
      <c r="S4965" t="s">
        <v>11336</v>
      </c>
      <c r="T4965" t="s">
        <v>13647</v>
      </c>
      <c r="U4965" s="2" t="s">
        <v>13648</v>
      </c>
      <c r="W4965" t="s">
        <v>12826</v>
      </c>
    </row>
    <row r="4966" spans="1:23" ht="345">
      <c r="A4966" t="s">
        <v>9564</v>
      </c>
      <c r="C4966" t="s">
        <v>12857</v>
      </c>
      <c r="D4966" t="s">
        <v>9565</v>
      </c>
      <c r="F4966" t="s">
        <v>17</v>
      </c>
      <c r="G4966" t="s">
        <v>37</v>
      </c>
      <c r="H4966" t="s">
        <v>9566</v>
      </c>
      <c r="I4966" t="s">
        <v>9567</v>
      </c>
      <c r="K4966" t="s">
        <v>1184</v>
      </c>
      <c r="L4966" t="s">
        <v>1185</v>
      </c>
      <c r="M4966" t="s">
        <v>9568</v>
      </c>
      <c r="N4966" t="s">
        <v>9569</v>
      </c>
      <c r="P4966" t="s">
        <v>17</v>
      </c>
      <c r="Q4966" t="s">
        <v>37</v>
      </c>
      <c r="R4966" t="s">
        <v>628</v>
      </c>
      <c r="S4966" t="s">
        <v>11336</v>
      </c>
      <c r="T4966" t="s">
        <v>13647</v>
      </c>
      <c r="U4966" s="2" t="s">
        <v>13648</v>
      </c>
      <c r="W4966" t="s">
        <v>12857</v>
      </c>
    </row>
    <row r="4967" spans="1:23">
      <c r="A4967" t="s">
        <v>9564</v>
      </c>
      <c r="C4967" t="s">
        <v>12911</v>
      </c>
      <c r="D4967" t="s">
        <v>9565</v>
      </c>
      <c r="F4967" t="s">
        <v>17</v>
      </c>
      <c r="G4967" t="s">
        <v>37</v>
      </c>
      <c r="H4967" t="s">
        <v>9566</v>
      </c>
      <c r="I4967" t="s">
        <v>9567</v>
      </c>
      <c r="K4967" t="s">
        <v>1184</v>
      </c>
      <c r="L4967" t="s">
        <v>1185</v>
      </c>
      <c r="M4967" t="s">
        <v>9568</v>
      </c>
      <c r="N4967" t="s">
        <v>9569</v>
      </c>
      <c r="P4967" t="s">
        <v>17</v>
      </c>
      <c r="Q4967" t="s">
        <v>37</v>
      </c>
      <c r="R4967" t="s">
        <v>628</v>
      </c>
      <c r="S4967" t="s">
        <v>12881</v>
      </c>
      <c r="T4967" t="s">
        <v>13649</v>
      </c>
      <c r="U4967" t="s">
        <v>12883</v>
      </c>
      <c r="W4967" t="s">
        <v>12911</v>
      </c>
    </row>
    <row r="4968" spans="1:23">
      <c r="A4968" t="s">
        <v>9564</v>
      </c>
      <c r="C4968" t="s">
        <v>11598</v>
      </c>
      <c r="D4968" t="s">
        <v>9565</v>
      </c>
      <c r="F4968" t="s">
        <v>17</v>
      </c>
      <c r="G4968" t="s">
        <v>37</v>
      </c>
      <c r="H4968" t="s">
        <v>9566</v>
      </c>
      <c r="I4968" t="s">
        <v>9567</v>
      </c>
      <c r="K4968" t="s">
        <v>1184</v>
      </c>
      <c r="L4968" t="s">
        <v>1185</v>
      </c>
      <c r="M4968" t="s">
        <v>9568</v>
      </c>
      <c r="N4968" t="s">
        <v>9569</v>
      </c>
      <c r="P4968" t="s">
        <v>17</v>
      </c>
      <c r="Q4968" t="s">
        <v>37</v>
      </c>
      <c r="R4968" t="s">
        <v>628</v>
      </c>
      <c r="S4968" t="s">
        <v>12922</v>
      </c>
      <c r="T4968" t="s">
        <v>13649</v>
      </c>
      <c r="U4968" t="s">
        <v>12883</v>
      </c>
      <c r="W4968" t="s">
        <v>11598</v>
      </c>
    </row>
    <row r="4969" spans="1:23">
      <c r="A4969" t="s">
        <v>9564</v>
      </c>
      <c r="C4969" t="s">
        <v>12992</v>
      </c>
      <c r="D4969" t="s">
        <v>9565</v>
      </c>
      <c r="F4969" t="s">
        <v>17</v>
      </c>
      <c r="G4969" t="s">
        <v>37</v>
      </c>
      <c r="H4969" t="s">
        <v>9566</v>
      </c>
      <c r="I4969" t="s">
        <v>9567</v>
      </c>
      <c r="K4969" t="s">
        <v>1184</v>
      </c>
      <c r="L4969" t="s">
        <v>1185</v>
      </c>
      <c r="M4969" t="s">
        <v>9568</v>
      </c>
      <c r="N4969" t="s">
        <v>9569</v>
      </c>
      <c r="P4969" t="s">
        <v>17</v>
      </c>
      <c r="Q4969" t="s">
        <v>37</v>
      </c>
      <c r="R4969" t="s">
        <v>628</v>
      </c>
      <c r="S4969" t="s">
        <v>12922</v>
      </c>
      <c r="T4969" t="s">
        <v>13649</v>
      </c>
      <c r="U4969" t="s">
        <v>12883</v>
      </c>
      <c r="W4969" t="s">
        <v>12992</v>
      </c>
    </row>
    <row r="4970" spans="1:23" ht="225">
      <c r="A4970" t="s">
        <v>9564</v>
      </c>
      <c r="C4970" t="s">
        <v>8130</v>
      </c>
      <c r="D4970" t="s">
        <v>9565</v>
      </c>
      <c r="F4970" t="s">
        <v>17</v>
      </c>
      <c r="G4970" t="s">
        <v>37</v>
      </c>
      <c r="H4970" t="s">
        <v>9566</v>
      </c>
      <c r="I4970" t="s">
        <v>9567</v>
      </c>
      <c r="K4970" t="s">
        <v>1184</v>
      </c>
      <c r="L4970" t="s">
        <v>1185</v>
      </c>
      <c r="M4970" t="s">
        <v>9568</v>
      </c>
      <c r="N4970" t="s">
        <v>9569</v>
      </c>
      <c r="P4970" t="s">
        <v>17</v>
      </c>
      <c r="Q4970" t="s">
        <v>37</v>
      </c>
      <c r="R4970" t="s">
        <v>628</v>
      </c>
      <c r="S4970" t="s">
        <v>12996</v>
      </c>
      <c r="T4970" t="s">
        <v>13645</v>
      </c>
      <c r="U4970" s="2" t="s">
        <v>12998</v>
      </c>
      <c r="W4970" t="s">
        <v>8130</v>
      </c>
    </row>
    <row r="4971" spans="1:23">
      <c r="A4971" t="s">
        <v>9564</v>
      </c>
      <c r="C4971" t="s">
        <v>7141</v>
      </c>
      <c r="D4971" t="s">
        <v>9565</v>
      </c>
      <c r="F4971" t="s">
        <v>17</v>
      </c>
      <c r="G4971" t="s">
        <v>37</v>
      </c>
      <c r="H4971" t="s">
        <v>9566</v>
      </c>
      <c r="I4971" t="s">
        <v>9567</v>
      </c>
      <c r="K4971" t="s">
        <v>1184</v>
      </c>
      <c r="L4971" t="s">
        <v>1185</v>
      </c>
      <c r="M4971" t="s">
        <v>9568</v>
      </c>
      <c r="N4971" t="s">
        <v>9569</v>
      </c>
      <c r="P4971" t="s">
        <v>17</v>
      </c>
      <c r="Q4971" t="s">
        <v>37</v>
      </c>
      <c r="R4971" t="s">
        <v>628</v>
      </c>
      <c r="S4971" t="s">
        <v>13034</v>
      </c>
      <c r="T4971" t="s">
        <v>11914</v>
      </c>
      <c r="U4971" t="s">
        <v>11988</v>
      </c>
      <c r="W4971" t="s">
        <v>7141</v>
      </c>
    </row>
    <row r="4972" spans="1:23" ht="150">
      <c r="A4972" t="s">
        <v>9564</v>
      </c>
      <c r="C4972" t="s">
        <v>768</v>
      </c>
      <c r="D4972" t="s">
        <v>9565</v>
      </c>
      <c r="F4972" t="s">
        <v>17</v>
      </c>
      <c r="G4972" t="s">
        <v>37</v>
      </c>
      <c r="H4972" t="s">
        <v>9566</v>
      </c>
      <c r="I4972" t="s">
        <v>9567</v>
      </c>
      <c r="K4972" t="s">
        <v>1184</v>
      </c>
      <c r="L4972" t="s">
        <v>1185</v>
      </c>
      <c r="M4972" t="s">
        <v>9568</v>
      </c>
      <c r="N4972" t="s">
        <v>9569</v>
      </c>
      <c r="P4972" t="s">
        <v>17</v>
      </c>
      <c r="Q4972" t="s">
        <v>37</v>
      </c>
      <c r="R4972" t="s">
        <v>628</v>
      </c>
      <c r="S4972" t="s">
        <v>13064</v>
      </c>
      <c r="T4972" t="s">
        <v>11915</v>
      </c>
      <c r="U4972" s="2" t="s">
        <v>13066</v>
      </c>
      <c r="W4972" t="s">
        <v>768</v>
      </c>
    </row>
    <row r="4973" spans="1:23">
      <c r="A4973" t="s">
        <v>9564</v>
      </c>
      <c r="C4973" t="s">
        <v>1000</v>
      </c>
      <c r="D4973" t="s">
        <v>9565</v>
      </c>
      <c r="F4973" t="s">
        <v>17</v>
      </c>
      <c r="G4973" t="s">
        <v>37</v>
      </c>
      <c r="H4973" t="s">
        <v>9566</v>
      </c>
      <c r="I4973" t="s">
        <v>9567</v>
      </c>
      <c r="K4973" t="s">
        <v>1184</v>
      </c>
      <c r="L4973" t="s">
        <v>1185</v>
      </c>
      <c r="M4973" t="s">
        <v>9568</v>
      </c>
      <c r="N4973" t="s">
        <v>9569</v>
      </c>
      <c r="P4973" t="s">
        <v>17</v>
      </c>
      <c r="Q4973" t="s">
        <v>37</v>
      </c>
      <c r="R4973" t="s">
        <v>628</v>
      </c>
      <c r="S4973" t="s">
        <v>13115</v>
      </c>
      <c r="T4973" t="s">
        <v>13650</v>
      </c>
      <c r="U4973" t="s">
        <v>13117</v>
      </c>
      <c r="W4973" t="s">
        <v>1000</v>
      </c>
    </row>
    <row r="4974" spans="1:23">
      <c r="A4974" t="s">
        <v>9564</v>
      </c>
      <c r="C4974" t="s">
        <v>13149</v>
      </c>
      <c r="D4974" t="s">
        <v>9565</v>
      </c>
      <c r="F4974" t="s">
        <v>17</v>
      </c>
      <c r="G4974" t="s">
        <v>37</v>
      </c>
      <c r="H4974" t="s">
        <v>9566</v>
      </c>
      <c r="I4974" t="s">
        <v>9567</v>
      </c>
      <c r="K4974" t="s">
        <v>1184</v>
      </c>
      <c r="L4974" t="s">
        <v>1185</v>
      </c>
      <c r="M4974" t="s">
        <v>9568</v>
      </c>
      <c r="N4974" t="s">
        <v>9569</v>
      </c>
      <c r="P4974" t="s">
        <v>17</v>
      </c>
      <c r="Q4974" t="s">
        <v>37</v>
      </c>
      <c r="R4974" t="s">
        <v>628</v>
      </c>
      <c r="S4974" t="s">
        <v>13115</v>
      </c>
      <c r="T4974" t="s">
        <v>13650</v>
      </c>
      <c r="U4974" t="s">
        <v>13117</v>
      </c>
      <c r="W4974" t="s">
        <v>13149</v>
      </c>
    </row>
    <row r="4975" spans="1:23">
      <c r="A4975" t="s">
        <v>9564</v>
      </c>
      <c r="C4975" t="s">
        <v>13156</v>
      </c>
      <c r="D4975" t="s">
        <v>9565</v>
      </c>
      <c r="F4975" t="s">
        <v>17</v>
      </c>
      <c r="G4975" t="s">
        <v>37</v>
      </c>
      <c r="H4975" t="s">
        <v>9566</v>
      </c>
      <c r="I4975" t="s">
        <v>9567</v>
      </c>
      <c r="K4975" t="s">
        <v>1184</v>
      </c>
      <c r="L4975" t="s">
        <v>1185</v>
      </c>
      <c r="M4975" t="s">
        <v>9568</v>
      </c>
      <c r="N4975" t="s">
        <v>9569</v>
      </c>
      <c r="P4975" t="s">
        <v>17</v>
      </c>
      <c r="Q4975" t="s">
        <v>37</v>
      </c>
      <c r="R4975" t="s">
        <v>628</v>
      </c>
      <c r="S4975" t="s">
        <v>13115</v>
      </c>
      <c r="T4975" t="s">
        <v>13650</v>
      </c>
      <c r="U4975" t="s">
        <v>13117</v>
      </c>
      <c r="W4975" t="s">
        <v>13156</v>
      </c>
    </row>
    <row r="4976" spans="1:23">
      <c r="A4976" t="s">
        <v>9564</v>
      </c>
      <c r="C4976" t="s">
        <v>13205</v>
      </c>
      <c r="D4976" t="s">
        <v>9565</v>
      </c>
      <c r="F4976" t="s">
        <v>17</v>
      </c>
      <c r="G4976" t="s">
        <v>37</v>
      </c>
      <c r="H4976" t="s">
        <v>9566</v>
      </c>
      <c r="I4976" t="s">
        <v>9567</v>
      </c>
      <c r="K4976" t="s">
        <v>1184</v>
      </c>
      <c r="L4976" t="s">
        <v>1185</v>
      </c>
      <c r="M4976" t="s">
        <v>9568</v>
      </c>
      <c r="N4976" t="s">
        <v>9569</v>
      </c>
      <c r="P4976" t="s">
        <v>17</v>
      </c>
      <c r="Q4976" t="s">
        <v>37</v>
      </c>
      <c r="R4976" t="s">
        <v>628</v>
      </c>
      <c r="S4976" t="s">
        <v>13197</v>
      </c>
      <c r="T4976" t="s">
        <v>11914</v>
      </c>
      <c r="U4976" t="s">
        <v>13199</v>
      </c>
      <c r="W4976" t="s">
        <v>13205</v>
      </c>
    </row>
    <row r="4977" spans="1:23">
      <c r="A4977" t="s">
        <v>9564</v>
      </c>
      <c r="C4977" t="s">
        <v>4119</v>
      </c>
      <c r="D4977" t="s">
        <v>9565</v>
      </c>
      <c r="F4977" t="s">
        <v>17</v>
      </c>
      <c r="G4977" t="s">
        <v>37</v>
      </c>
      <c r="H4977" t="s">
        <v>9566</v>
      </c>
      <c r="I4977" t="s">
        <v>9567</v>
      </c>
      <c r="K4977" t="s">
        <v>1184</v>
      </c>
      <c r="L4977" t="s">
        <v>1185</v>
      </c>
      <c r="M4977" t="s">
        <v>9568</v>
      </c>
      <c r="N4977" t="s">
        <v>9569</v>
      </c>
      <c r="P4977" t="s">
        <v>17</v>
      </c>
      <c r="Q4977" t="s">
        <v>37</v>
      </c>
      <c r="R4977" t="s">
        <v>628</v>
      </c>
      <c r="S4977" t="s">
        <v>288</v>
      </c>
      <c r="T4977" t="s">
        <v>11914</v>
      </c>
      <c r="U4977" t="s">
        <v>12356</v>
      </c>
      <c r="W4977" t="s">
        <v>4119</v>
      </c>
    </row>
    <row r="4978" spans="1:23">
      <c r="A4978" t="s">
        <v>9564</v>
      </c>
      <c r="C4978" t="s">
        <v>11311</v>
      </c>
      <c r="D4978" t="s">
        <v>9565</v>
      </c>
      <c r="F4978" t="s">
        <v>17</v>
      </c>
      <c r="G4978" t="s">
        <v>37</v>
      </c>
      <c r="H4978" t="s">
        <v>9566</v>
      </c>
      <c r="I4978" t="s">
        <v>9567</v>
      </c>
      <c r="K4978" t="s">
        <v>1184</v>
      </c>
      <c r="L4978" t="s">
        <v>1185</v>
      </c>
      <c r="M4978" t="s">
        <v>9568</v>
      </c>
      <c r="N4978" t="s">
        <v>9569</v>
      </c>
      <c r="P4978" t="s">
        <v>17</v>
      </c>
      <c r="Q4978" t="s">
        <v>37</v>
      </c>
      <c r="R4978" t="s">
        <v>628</v>
      </c>
      <c r="S4978" t="s">
        <v>10484</v>
      </c>
      <c r="T4978" t="s">
        <v>11915</v>
      </c>
      <c r="U4978" t="s">
        <v>13241</v>
      </c>
      <c r="W4978" t="s">
        <v>11311</v>
      </c>
    </row>
    <row r="4979" spans="1:23" ht="330">
      <c r="A4979" t="s">
        <v>9564</v>
      </c>
      <c r="C4979" t="s">
        <v>13254</v>
      </c>
      <c r="D4979" t="s">
        <v>9565</v>
      </c>
      <c r="F4979" t="s">
        <v>17</v>
      </c>
      <c r="G4979" t="s">
        <v>37</v>
      </c>
      <c r="H4979" t="s">
        <v>9566</v>
      </c>
      <c r="I4979" t="s">
        <v>9567</v>
      </c>
      <c r="K4979" t="s">
        <v>1184</v>
      </c>
      <c r="L4979" t="s">
        <v>1185</v>
      </c>
      <c r="M4979" t="s">
        <v>9568</v>
      </c>
      <c r="N4979" t="s">
        <v>9569</v>
      </c>
      <c r="P4979" t="s">
        <v>17</v>
      </c>
      <c r="Q4979" t="s">
        <v>37</v>
      </c>
      <c r="R4979" t="s">
        <v>628</v>
      </c>
      <c r="S4979" t="s">
        <v>13250</v>
      </c>
      <c r="T4979" t="s">
        <v>11914</v>
      </c>
      <c r="U4979" s="2" t="s">
        <v>13252</v>
      </c>
      <c r="W4979" t="s">
        <v>13254</v>
      </c>
    </row>
    <row r="4980" spans="1:23" ht="330">
      <c r="A4980" t="s">
        <v>9564</v>
      </c>
      <c r="C4980" t="s">
        <v>13269</v>
      </c>
      <c r="D4980" t="s">
        <v>9565</v>
      </c>
      <c r="F4980" t="s">
        <v>17</v>
      </c>
      <c r="G4980" t="s">
        <v>37</v>
      </c>
      <c r="H4980" t="s">
        <v>9566</v>
      </c>
      <c r="I4980" t="s">
        <v>9567</v>
      </c>
      <c r="K4980" t="s">
        <v>1184</v>
      </c>
      <c r="L4980" t="s">
        <v>1185</v>
      </c>
      <c r="M4980" t="s">
        <v>9568</v>
      </c>
      <c r="N4980" t="s">
        <v>9569</v>
      </c>
      <c r="P4980" t="s">
        <v>17</v>
      </c>
      <c r="Q4980" t="s">
        <v>37</v>
      </c>
      <c r="R4980" t="s">
        <v>628</v>
      </c>
      <c r="S4980" t="s">
        <v>13250</v>
      </c>
      <c r="T4980" t="s">
        <v>11914</v>
      </c>
      <c r="U4980" s="2" t="s">
        <v>13252</v>
      </c>
      <c r="W4980" t="s">
        <v>13269</v>
      </c>
    </row>
    <row r="4981" spans="1:23" ht="330">
      <c r="A4981" t="s">
        <v>9564</v>
      </c>
      <c r="C4981" t="s">
        <v>13276</v>
      </c>
      <c r="D4981" t="s">
        <v>9565</v>
      </c>
      <c r="F4981" t="s">
        <v>17</v>
      </c>
      <c r="G4981" t="s">
        <v>37</v>
      </c>
      <c r="H4981" t="s">
        <v>9566</v>
      </c>
      <c r="I4981" t="s">
        <v>9567</v>
      </c>
      <c r="K4981" t="s">
        <v>1184</v>
      </c>
      <c r="L4981" t="s">
        <v>1185</v>
      </c>
      <c r="M4981" t="s">
        <v>9568</v>
      </c>
      <c r="N4981" t="s">
        <v>9569</v>
      </c>
      <c r="P4981" t="s">
        <v>17</v>
      </c>
      <c r="Q4981" t="s">
        <v>37</v>
      </c>
      <c r="R4981" t="s">
        <v>628</v>
      </c>
      <c r="S4981" t="s">
        <v>13250</v>
      </c>
      <c r="T4981" t="s">
        <v>11914</v>
      </c>
      <c r="U4981" s="2" t="s">
        <v>13252</v>
      </c>
      <c r="W4981" t="s">
        <v>13276</v>
      </c>
    </row>
    <row r="4982" spans="1:23">
      <c r="A4982" t="s">
        <v>9564</v>
      </c>
      <c r="C4982" t="s">
        <v>1734</v>
      </c>
      <c r="D4982" t="s">
        <v>9565</v>
      </c>
      <c r="F4982" t="s">
        <v>17</v>
      </c>
      <c r="G4982" t="s">
        <v>37</v>
      </c>
      <c r="H4982" t="s">
        <v>9566</v>
      </c>
      <c r="I4982" t="s">
        <v>9567</v>
      </c>
      <c r="K4982" t="s">
        <v>1184</v>
      </c>
      <c r="L4982" t="s">
        <v>1185</v>
      </c>
      <c r="M4982" t="s">
        <v>9568</v>
      </c>
      <c r="N4982" t="s">
        <v>9569</v>
      </c>
      <c r="P4982" t="s">
        <v>17</v>
      </c>
      <c r="Q4982" t="s">
        <v>37</v>
      </c>
      <c r="R4982" t="s">
        <v>628</v>
      </c>
      <c r="S4982" t="s">
        <v>13287</v>
      </c>
      <c r="T4982" t="s">
        <v>11915</v>
      </c>
      <c r="U4982" t="s">
        <v>13289</v>
      </c>
      <c r="W4982" t="s">
        <v>1734</v>
      </c>
    </row>
    <row r="4983" spans="1:23">
      <c r="A4983" t="s">
        <v>9564</v>
      </c>
      <c r="C4983" t="s">
        <v>13323</v>
      </c>
      <c r="D4983" t="s">
        <v>9565</v>
      </c>
      <c r="F4983" t="s">
        <v>17</v>
      </c>
      <c r="G4983" t="s">
        <v>37</v>
      </c>
      <c r="H4983" t="s">
        <v>9566</v>
      </c>
      <c r="I4983" t="s">
        <v>9567</v>
      </c>
      <c r="K4983" t="s">
        <v>1184</v>
      </c>
      <c r="L4983" t="s">
        <v>1185</v>
      </c>
      <c r="M4983" t="s">
        <v>9568</v>
      </c>
      <c r="N4983" t="s">
        <v>9569</v>
      </c>
      <c r="P4983" t="s">
        <v>17</v>
      </c>
      <c r="Q4983" t="s">
        <v>37</v>
      </c>
      <c r="R4983" t="s">
        <v>628</v>
      </c>
      <c r="S4983" t="s">
        <v>13287</v>
      </c>
      <c r="T4983" t="s">
        <v>11915</v>
      </c>
      <c r="U4983" t="s">
        <v>13289</v>
      </c>
      <c r="W4983" t="s">
        <v>13323</v>
      </c>
    </row>
    <row r="4984" spans="1:23">
      <c r="A4984" t="s">
        <v>9564</v>
      </c>
      <c r="C4984" t="s">
        <v>2192</v>
      </c>
      <c r="D4984" t="s">
        <v>9565</v>
      </c>
      <c r="F4984" t="s">
        <v>17</v>
      </c>
      <c r="G4984" t="s">
        <v>37</v>
      </c>
      <c r="H4984" t="s">
        <v>9566</v>
      </c>
      <c r="I4984" t="s">
        <v>9567</v>
      </c>
      <c r="K4984" t="s">
        <v>1184</v>
      </c>
      <c r="L4984" t="s">
        <v>1185</v>
      </c>
      <c r="M4984" t="s">
        <v>9568</v>
      </c>
      <c r="N4984" t="s">
        <v>9569</v>
      </c>
      <c r="P4984" t="s">
        <v>17</v>
      </c>
      <c r="Q4984" t="s">
        <v>37</v>
      </c>
      <c r="R4984" t="s">
        <v>628</v>
      </c>
      <c r="S4984" t="s">
        <v>13287</v>
      </c>
      <c r="T4984" t="s">
        <v>11915</v>
      </c>
      <c r="U4984" t="s">
        <v>13289</v>
      </c>
      <c r="W4984" t="s">
        <v>2192</v>
      </c>
    </row>
    <row r="4985" spans="1:23" ht="409.5">
      <c r="A4985" t="s">
        <v>9564</v>
      </c>
      <c r="C4985" t="s">
        <v>13388</v>
      </c>
      <c r="D4985" t="s">
        <v>9565</v>
      </c>
      <c r="F4985" t="s">
        <v>17</v>
      </c>
      <c r="G4985" t="s">
        <v>37</v>
      </c>
      <c r="H4985" t="s">
        <v>9566</v>
      </c>
      <c r="I4985" t="s">
        <v>9567</v>
      </c>
      <c r="K4985" t="s">
        <v>1184</v>
      </c>
      <c r="L4985" t="s">
        <v>1185</v>
      </c>
      <c r="M4985" t="s">
        <v>9568</v>
      </c>
      <c r="N4985" t="s">
        <v>9569</v>
      </c>
      <c r="P4985" t="s">
        <v>17</v>
      </c>
      <c r="Q4985" t="s">
        <v>37</v>
      </c>
      <c r="R4985" t="s">
        <v>628</v>
      </c>
      <c r="S4985" t="s">
        <v>13356</v>
      </c>
      <c r="T4985" t="s">
        <v>13651</v>
      </c>
      <c r="U4985" s="2" t="s">
        <v>13358</v>
      </c>
      <c r="W4985" t="s">
        <v>13388</v>
      </c>
    </row>
    <row r="4986" spans="1:23" ht="409.5">
      <c r="A4986" t="s">
        <v>9564</v>
      </c>
      <c r="C4986" t="s">
        <v>13395</v>
      </c>
      <c r="D4986" t="s">
        <v>9565</v>
      </c>
      <c r="F4986" t="s">
        <v>17</v>
      </c>
      <c r="G4986" t="s">
        <v>37</v>
      </c>
      <c r="H4986" t="s">
        <v>9566</v>
      </c>
      <c r="I4986" t="s">
        <v>9567</v>
      </c>
      <c r="K4986" t="s">
        <v>1184</v>
      </c>
      <c r="L4986" t="s">
        <v>1185</v>
      </c>
      <c r="M4986" t="s">
        <v>9568</v>
      </c>
      <c r="N4986" t="s">
        <v>9569</v>
      </c>
      <c r="P4986" t="s">
        <v>17</v>
      </c>
      <c r="Q4986" t="s">
        <v>37</v>
      </c>
      <c r="R4986" t="s">
        <v>628</v>
      </c>
      <c r="S4986" t="s">
        <v>13356</v>
      </c>
      <c r="T4986" t="s">
        <v>13651</v>
      </c>
      <c r="U4986" s="2" t="s">
        <v>13358</v>
      </c>
      <c r="W4986" t="s">
        <v>13395</v>
      </c>
    </row>
    <row r="4987" spans="1:23" ht="409.5">
      <c r="A4987" t="s">
        <v>9564</v>
      </c>
      <c r="C4987" t="s">
        <v>13415</v>
      </c>
      <c r="D4987" t="s">
        <v>9565</v>
      </c>
      <c r="F4987" t="s">
        <v>17</v>
      </c>
      <c r="G4987" t="s">
        <v>37</v>
      </c>
      <c r="H4987" t="s">
        <v>9566</v>
      </c>
      <c r="I4987" t="s">
        <v>9567</v>
      </c>
      <c r="K4987" t="s">
        <v>1184</v>
      </c>
      <c r="L4987" t="s">
        <v>1185</v>
      </c>
      <c r="M4987" t="s">
        <v>9568</v>
      </c>
      <c r="N4987" t="s">
        <v>9569</v>
      </c>
      <c r="P4987" t="s">
        <v>17</v>
      </c>
      <c r="Q4987" t="s">
        <v>37</v>
      </c>
      <c r="R4987" t="s">
        <v>628</v>
      </c>
      <c r="S4987" t="s">
        <v>13356</v>
      </c>
      <c r="T4987" t="s">
        <v>13651</v>
      </c>
      <c r="U4987" s="2" t="s">
        <v>13358</v>
      </c>
      <c r="W4987" t="s">
        <v>13415</v>
      </c>
    </row>
    <row r="4988" spans="1:23" ht="409.5">
      <c r="A4988" t="s">
        <v>9564</v>
      </c>
      <c r="C4988" t="s">
        <v>13458</v>
      </c>
      <c r="D4988" t="s">
        <v>9565</v>
      </c>
      <c r="F4988" t="s">
        <v>17</v>
      </c>
      <c r="G4988" t="s">
        <v>37</v>
      </c>
      <c r="H4988" t="s">
        <v>9566</v>
      </c>
      <c r="I4988" t="s">
        <v>9567</v>
      </c>
      <c r="K4988" t="s">
        <v>1184</v>
      </c>
      <c r="L4988" t="s">
        <v>1185</v>
      </c>
      <c r="M4988" t="s">
        <v>9568</v>
      </c>
      <c r="N4988" t="s">
        <v>9569</v>
      </c>
      <c r="P4988" t="s">
        <v>17</v>
      </c>
      <c r="Q4988" t="s">
        <v>37</v>
      </c>
      <c r="R4988" t="s">
        <v>628</v>
      </c>
      <c r="S4988" t="s">
        <v>13356</v>
      </c>
      <c r="T4988" t="s">
        <v>13651</v>
      </c>
      <c r="U4988" s="2" t="s">
        <v>13358</v>
      </c>
      <c r="W4988" t="s">
        <v>13458</v>
      </c>
    </row>
    <row r="4989" spans="1:23" ht="409.5">
      <c r="A4989" t="s">
        <v>9564</v>
      </c>
      <c r="C4989" t="s">
        <v>13535</v>
      </c>
      <c r="D4989" t="s">
        <v>9565</v>
      </c>
      <c r="F4989" t="s">
        <v>17</v>
      </c>
      <c r="G4989" t="s">
        <v>37</v>
      </c>
      <c r="H4989" t="s">
        <v>9566</v>
      </c>
      <c r="I4989" t="s">
        <v>9567</v>
      </c>
      <c r="K4989" t="s">
        <v>1184</v>
      </c>
      <c r="L4989" t="s">
        <v>1185</v>
      </c>
      <c r="M4989" t="s">
        <v>9568</v>
      </c>
      <c r="N4989" t="s">
        <v>9569</v>
      </c>
      <c r="P4989" t="s">
        <v>17</v>
      </c>
      <c r="Q4989" t="s">
        <v>37</v>
      </c>
      <c r="R4989" t="s">
        <v>628</v>
      </c>
      <c r="S4989" t="s">
        <v>13356</v>
      </c>
      <c r="T4989" t="s">
        <v>13651</v>
      </c>
      <c r="U4989" s="2" t="s">
        <v>13358</v>
      </c>
      <c r="W4989" t="s">
        <v>13535</v>
      </c>
    </row>
    <row r="4990" spans="1:23" ht="409.5">
      <c r="A4990" t="s">
        <v>9564</v>
      </c>
      <c r="C4990" t="s">
        <v>8931</v>
      </c>
      <c r="D4990" t="s">
        <v>9565</v>
      </c>
      <c r="F4990" t="s">
        <v>17</v>
      </c>
      <c r="G4990" t="s">
        <v>37</v>
      </c>
      <c r="H4990" t="s">
        <v>9566</v>
      </c>
      <c r="I4990" t="s">
        <v>9567</v>
      </c>
      <c r="K4990" t="s">
        <v>1184</v>
      </c>
      <c r="L4990" t="s">
        <v>1185</v>
      </c>
      <c r="M4990" t="s">
        <v>9568</v>
      </c>
      <c r="N4990" t="s">
        <v>9569</v>
      </c>
      <c r="P4990" t="s">
        <v>17</v>
      </c>
      <c r="Q4990" t="s">
        <v>37</v>
      </c>
      <c r="R4990" t="s">
        <v>628</v>
      </c>
      <c r="S4990" t="s">
        <v>13356</v>
      </c>
      <c r="T4990" t="s">
        <v>13651</v>
      </c>
      <c r="U4990" s="2" t="s">
        <v>13358</v>
      </c>
      <c r="W4990" t="s">
        <v>8931</v>
      </c>
    </row>
    <row r="4991" spans="1:23" ht="409.5">
      <c r="A4991" t="s">
        <v>9564</v>
      </c>
      <c r="C4991" t="s">
        <v>13554</v>
      </c>
      <c r="D4991" t="s">
        <v>9565</v>
      </c>
      <c r="F4991" t="s">
        <v>17</v>
      </c>
      <c r="G4991" t="s">
        <v>37</v>
      </c>
      <c r="H4991" t="s">
        <v>9566</v>
      </c>
      <c r="I4991" t="s">
        <v>9567</v>
      </c>
      <c r="K4991" t="s">
        <v>1184</v>
      </c>
      <c r="L4991" t="s">
        <v>1185</v>
      </c>
      <c r="M4991" t="s">
        <v>9568</v>
      </c>
      <c r="N4991" t="s">
        <v>9569</v>
      </c>
      <c r="P4991" t="s">
        <v>17</v>
      </c>
      <c r="Q4991" t="s">
        <v>37</v>
      </c>
      <c r="R4991" t="s">
        <v>628</v>
      </c>
      <c r="S4991" t="s">
        <v>13356</v>
      </c>
      <c r="T4991" t="s">
        <v>13651</v>
      </c>
      <c r="U4991" s="2" t="s">
        <v>13358</v>
      </c>
      <c r="W4991" t="s">
        <v>13554</v>
      </c>
    </row>
    <row r="4992" spans="1:23">
      <c r="A4992" t="s">
        <v>9564</v>
      </c>
      <c r="C4992" t="s">
        <v>13569</v>
      </c>
      <c r="D4992" t="s">
        <v>9565</v>
      </c>
      <c r="F4992" t="s">
        <v>17</v>
      </c>
      <c r="G4992" t="s">
        <v>37</v>
      </c>
      <c r="H4992" t="s">
        <v>9566</v>
      </c>
      <c r="I4992" t="s">
        <v>9567</v>
      </c>
      <c r="K4992" t="s">
        <v>1184</v>
      </c>
      <c r="L4992" t="s">
        <v>1185</v>
      </c>
      <c r="M4992" t="s">
        <v>9568</v>
      </c>
      <c r="N4992" t="s">
        <v>9569</v>
      </c>
      <c r="P4992" t="s">
        <v>17</v>
      </c>
      <c r="Q4992" t="s">
        <v>37</v>
      </c>
      <c r="R4992" t="s">
        <v>628</v>
      </c>
      <c r="S4992" t="s">
        <v>13558</v>
      </c>
      <c r="T4992" t="s">
        <v>13649</v>
      </c>
      <c r="U4992" t="s">
        <v>12365</v>
      </c>
      <c r="W4992" t="s">
        <v>13569</v>
      </c>
    </row>
    <row r="4993" spans="1:23">
      <c r="A4993" t="s">
        <v>9564</v>
      </c>
      <c r="C4993" t="s">
        <v>3962</v>
      </c>
      <c r="D4993" t="s">
        <v>9565</v>
      </c>
      <c r="F4993" t="s">
        <v>17</v>
      </c>
      <c r="G4993" t="s">
        <v>37</v>
      </c>
      <c r="H4993" t="s">
        <v>9566</v>
      </c>
      <c r="I4993" t="s">
        <v>9567</v>
      </c>
      <c r="K4993" t="s">
        <v>1184</v>
      </c>
      <c r="L4993" t="s">
        <v>1185</v>
      </c>
      <c r="M4993" t="s">
        <v>9568</v>
      </c>
      <c r="N4993" t="s">
        <v>9569</v>
      </c>
      <c r="P4993" t="s">
        <v>17</v>
      </c>
      <c r="Q4993" t="s">
        <v>37</v>
      </c>
      <c r="R4993" t="s">
        <v>628</v>
      </c>
      <c r="S4993" t="s">
        <v>13558</v>
      </c>
      <c r="T4993" t="s">
        <v>13649</v>
      </c>
      <c r="U4993" t="s">
        <v>12365</v>
      </c>
      <c r="W4993" t="s">
        <v>3962</v>
      </c>
    </row>
    <row r="4994" spans="1:23">
      <c r="A4994" t="s">
        <v>9564</v>
      </c>
      <c r="C4994" t="s">
        <v>13599</v>
      </c>
      <c r="D4994" t="s">
        <v>9565</v>
      </c>
      <c r="F4994" t="s">
        <v>17</v>
      </c>
      <c r="G4994" t="s">
        <v>37</v>
      </c>
      <c r="H4994" t="s">
        <v>9566</v>
      </c>
      <c r="I4994" t="s">
        <v>9567</v>
      </c>
      <c r="K4994" t="s">
        <v>1184</v>
      </c>
      <c r="L4994" t="s">
        <v>1185</v>
      </c>
      <c r="M4994" t="s">
        <v>9568</v>
      </c>
      <c r="N4994" t="s">
        <v>9569</v>
      </c>
      <c r="P4994" t="s">
        <v>17</v>
      </c>
      <c r="Q4994" t="s">
        <v>37</v>
      </c>
      <c r="R4994" t="s">
        <v>628</v>
      </c>
      <c r="S4994" t="s">
        <v>13558</v>
      </c>
      <c r="T4994" t="s">
        <v>13649</v>
      </c>
      <c r="U4994" t="s">
        <v>12365</v>
      </c>
      <c r="W4994" t="s">
        <v>13599</v>
      </c>
    </row>
    <row r="4995" spans="1:23">
      <c r="A4995" t="s">
        <v>9564</v>
      </c>
      <c r="C4995" t="s">
        <v>13613</v>
      </c>
      <c r="D4995" t="s">
        <v>9565</v>
      </c>
      <c r="F4995" t="s">
        <v>17</v>
      </c>
      <c r="G4995" t="s">
        <v>37</v>
      </c>
      <c r="H4995" t="s">
        <v>9566</v>
      </c>
      <c r="I4995" t="s">
        <v>9567</v>
      </c>
      <c r="K4995" t="s">
        <v>1184</v>
      </c>
      <c r="L4995" t="s">
        <v>1185</v>
      </c>
      <c r="M4995" t="s">
        <v>9568</v>
      </c>
      <c r="N4995" t="s">
        <v>9569</v>
      </c>
      <c r="P4995" t="s">
        <v>17</v>
      </c>
      <c r="Q4995" t="s">
        <v>37</v>
      </c>
      <c r="R4995" t="s">
        <v>628</v>
      </c>
      <c r="S4995" t="s">
        <v>13558</v>
      </c>
      <c r="T4995" t="s">
        <v>13649</v>
      </c>
      <c r="U4995" t="s">
        <v>12365</v>
      </c>
      <c r="W4995" t="s">
        <v>13613</v>
      </c>
    </row>
    <row r="4996" spans="1:23" ht="345">
      <c r="A4996" t="s">
        <v>9570</v>
      </c>
      <c r="C4996" t="s">
        <v>628</v>
      </c>
      <c r="D4996" t="s">
        <v>4032</v>
      </c>
      <c r="E4996" t="s">
        <v>4033</v>
      </c>
      <c r="F4996" t="s">
        <v>20</v>
      </c>
      <c r="G4996" t="s">
        <v>1133</v>
      </c>
      <c r="H4996" t="s">
        <v>9572</v>
      </c>
      <c r="I4996" t="s">
        <v>4035</v>
      </c>
      <c r="J4996" t="s">
        <v>4036</v>
      </c>
      <c r="K4996" t="s">
        <v>1136</v>
      </c>
      <c r="L4996" t="s">
        <v>1137</v>
      </c>
      <c r="M4996" t="s">
        <v>9573</v>
      </c>
      <c r="N4996" t="s">
        <v>4038</v>
      </c>
      <c r="O4996" t="s">
        <v>4039</v>
      </c>
      <c r="P4996" t="s">
        <v>1140</v>
      </c>
      <c r="Q4996" t="s">
        <v>1141</v>
      </c>
      <c r="R4996" t="s">
        <v>9571</v>
      </c>
      <c r="S4996" t="s">
        <v>11336</v>
      </c>
      <c r="T4996" t="s">
        <v>13647</v>
      </c>
      <c r="U4996" s="2" t="s">
        <v>13648</v>
      </c>
      <c r="W4996" t="s">
        <v>628</v>
      </c>
    </row>
    <row r="4997" spans="1:23" ht="330">
      <c r="A4997" t="s">
        <v>9570</v>
      </c>
      <c r="C4997" t="s">
        <v>13254</v>
      </c>
      <c r="D4997" t="s">
        <v>4032</v>
      </c>
      <c r="E4997" t="s">
        <v>4033</v>
      </c>
      <c r="F4997" t="s">
        <v>20</v>
      </c>
      <c r="G4997" t="s">
        <v>1133</v>
      </c>
      <c r="H4997" t="s">
        <v>9572</v>
      </c>
      <c r="I4997" t="s">
        <v>4035</v>
      </c>
      <c r="J4997" t="s">
        <v>4036</v>
      </c>
      <c r="K4997" t="s">
        <v>1136</v>
      </c>
      <c r="L4997" t="s">
        <v>1137</v>
      </c>
      <c r="M4997" t="s">
        <v>9573</v>
      </c>
      <c r="N4997" t="s">
        <v>4038</v>
      </c>
      <c r="O4997" t="s">
        <v>4039</v>
      </c>
      <c r="P4997" t="s">
        <v>1140</v>
      </c>
      <c r="Q4997" t="s">
        <v>1141</v>
      </c>
      <c r="R4997" t="s">
        <v>9571</v>
      </c>
      <c r="S4997" t="s">
        <v>13250</v>
      </c>
      <c r="T4997" t="s">
        <v>11914</v>
      </c>
      <c r="U4997" s="2" t="s">
        <v>13252</v>
      </c>
      <c r="W4997" t="s">
        <v>13254</v>
      </c>
    </row>
    <row r="4998" spans="1:23" ht="330">
      <c r="A4998" t="s">
        <v>9570</v>
      </c>
      <c r="C4998" t="s">
        <v>13276</v>
      </c>
      <c r="D4998" t="s">
        <v>4032</v>
      </c>
      <c r="E4998" t="s">
        <v>4033</v>
      </c>
      <c r="F4998" t="s">
        <v>20</v>
      </c>
      <c r="G4998" t="s">
        <v>1133</v>
      </c>
      <c r="H4998" t="s">
        <v>9572</v>
      </c>
      <c r="I4998" t="s">
        <v>4035</v>
      </c>
      <c r="J4998" t="s">
        <v>4036</v>
      </c>
      <c r="K4998" t="s">
        <v>1136</v>
      </c>
      <c r="L4998" t="s">
        <v>1137</v>
      </c>
      <c r="M4998" t="s">
        <v>9573</v>
      </c>
      <c r="N4998" t="s">
        <v>4038</v>
      </c>
      <c r="O4998" t="s">
        <v>4039</v>
      </c>
      <c r="P4998" t="s">
        <v>1140</v>
      </c>
      <c r="Q4998" t="s">
        <v>1141</v>
      </c>
      <c r="R4998" t="s">
        <v>9571</v>
      </c>
      <c r="S4998" t="s">
        <v>13250</v>
      </c>
      <c r="T4998" t="s">
        <v>11914</v>
      </c>
      <c r="U4998" s="2" t="s">
        <v>13252</v>
      </c>
      <c r="W4998" t="s">
        <v>13276</v>
      </c>
    </row>
    <row r="4999" spans="1:23">
      <c r="A4999" t="s">
        <v>9570</v>
      </c>
      <c r="C4999" t="s">
        <v>812</v>
      </c>
      <c r="D4999" t="s">
        <v>4032</v>
      </c>
      <c r="E4999" t="s">
        <v>4033</v>
      </c>
      <c r="F4999" t="s">
        <v>20</v>
      </c>
      <c r="G4999" t="s">
        <v>1133</v>
      </c>
      <c r="H4999" t="s">
        <v>9572</v>
      </c>
      <c r="I4999" t="s">
        <v>4035</v>
      </c>
      <c r="J4999" t="s">
        <v>4036</v>
      </c>
      <c r="K4999" t="s">
        <v>1136</v>
      </c>
      <c r="L4999" t="s">
        <v>1137</v>
      </c>
      <c r="M4999" t="s">
        <v>9573</v>
      </c>
      <c r="N4999" t="s">
        <v>4038</v>
      </c>
      <c r="O4999" t="s">
        <v>4039</v>
      </c>
      <c r="P4999" t="s">
        <v>1140</v>
      </c>
      <c r="Q4999" t="s">
        <v>1141</v>
      </c>
      <c r="R4999" t="s">
        <v>9571</v>
      </c>
      <c r="S4999" t="s">
        <v>13558</v>
      </c>
      <c r="T4999" t="s">
        <v>13649</v>
      </c>
      <c r="U4999" t="s">
        <v>12365</v>
      </c>
      <c r="W4999" t="s">
        <v>812</v>
      </c>
    </row>
    <row r="5000" spans="1:23" ht="409.5">
      <c r="A5000" t="s">
        <v>9574</v>
      </c>
      <c r="C5000" t="s">
        <v>201</v>
      </c>
      <c r="F5000" t="s">
        <v>17</v>
      </c>
      <c r="G5000" t="s">
        <v>37</v>
      </c>
      <c r="H5000" t="s">
        <v>9576</v>
      </c>
      <c r="K5000" t="s">
        <v>1184</v>
      </c>
      <c r="L5000" t="s">
        <v>1185</v>
      </c>
      <c r="M5000" t="s">
        <v>9577</v>
      </c>
      <c r="P5000" t="s">
        <v>17</v>
      </c>
      <c r="Q5000" t="s">
        <v>37</v>
      </c>
      <c r="R5000" t="s">
        <v>9575</v>
      </c>
      <c r="S5000" t="s">
        <v>13356</v>
      </c>
      <c r="T5000" t="s">
        <v>13651</v>
      </c>
      <c r="U5000" s="2" t="s">
        <v>13358</v>
      </c>
      <c r="W5000" t="s">
        <v>201</v>
      </c>
    </row>
    <row r="5001" spans="1:23">
      <c r="A5001" t="s">
        <v>9578</v>
      </c>
      <c r="C5001" t="s">
        <v>962</v>
      </c>
      <c r="F5001" t="s">
        <v>59</v>
      </c>
      <c r="G5001" t="s">
        <v>1101</v>
      </c>
      <c r="H5001" t="s">
        <v>9580</v>
      </c>
      <c r="K5001" t="s">
        <v>1103</v>
      </c>
      <c r="L5001" t="s">
        <v>1104</v>
      </c>
      <c r="M5001" t="s">
        <v>2744</v>
      </c>
      <c r="P5001" t="s">
        <v>1106</v>
      </c>
      <c r="Q5001" t="s">
        <v>1107</v>
      </c>
      <c r="R5001" t="s">
        <v>9579</v>
      </c>
      <c r="S5001" t="s">
        <v>962</v>
      </c>
      <c r="T5001" t="s">
        <v>13646</v>
      </c>
      <c r="U5001" t="s">
        <v>12614</v>
      </c>
      <c r="W5001" t="s">
        <v>962</v>
      </c>
    </row>
    <row r="5002" spans="1:23" ht="345">
      <c r="A5002" t="s">
        <v>9578</v>
      </c>
      <c r="C5002" t="s">
        <v>628</v>
      </c>
      <c r="F5002" t="s">
        <v>59</v>
      </c>
      <c r="G5002" t="s">
        <v>1101</v>
      </c>
      <c r="H5002" t="s">
        <v>9580</v>
      </c>
      <c r="K5002" t="s">
        <v>1103</v>
      </c>
      <c r="L5002" t="s">
        <v>1104</v>
      </c>
      <c r="M5002" t="s">
        <v>2744</v>
      </c>
      <c r="P5002" t="s">
        <v>1106</v>
      </c>
      <c r="Q5002" t="s">
        <v>1107</v>
      </c>
      <c r="R5002" t="s">
        <v>9579</v>
      </c>
      <c r="S5002" t="s">
        <v>11336</v>
      </c>
      <c r="T5002" t="s">
        <v>13647</v>
      </c>
      <c r="U5002" s="2" t="s">
        <v>13648</v>
      </c>
      <c r="W5002" t="s">
        <v>628</v>
      </c>
    </row>
    <row r="5003" spans="1:23" ht="345">
      <c r="A5003" t="s">
        <v>9578</v>
      </c>
      <c r="C5003" t="s">
        <v>12851</v>
      </c>
      <c r="F5003" t="s">
        <v>59</v>
      </c>
      <c r="G5003" t="s">
        <v>1101</v>
      </c>
      <c r="H5003" t="s">
        <v>9580</v>
      </c>
      <c r="K5003" t="s">
        <v>1103</v>
      </c>
      <c r="L5003" t="s">
        <v>1104</v>
      </c>
      <c r="M5003" t="s">
        <v>2744</v>
      </c>
      <c r="P5003" t="s">
        <v>1106</v>
      </c>
      <c r="Q5003" t="s">
        <v>1107</v>
      </c>
      <c r="R5003" t="s">
        <v>9579</v>
      </c>
      <c r="S5003" t="s">
        <v>11336</v>
      </c>
      <c r="T5003" t="s">
        <v>13647</v>
      </c>
      <c r="U5003" s="2" t="s">
        <v>13648</v>
      </c>
      <c r="W5003" t="s">
        <v>12851</v>
      </c>
    </row>
    <row r="5004" spans="1:23" ht="409.5">
      <c r="A5004" t="s">
        <v>9578</v>
      </c>
      <c r="C5004" t="s">
        <v>13509</v>
      </c>
      <c r="F5004" t="s">
        <v>59</v>
      </c>
      <c r="G5004" t="s">
        <v>1101</v>
      </c>
      <c r="H5004" t="s">
        <v>9580</v>
      </c>
      <c r="K5004" t="s">
        <v>1103</v>
      </c>
      <c r="L5004" t="s">
        <v>1104</v>
      </c>
      <c r="M5004" t="s">
        <v>2744</v>
      </c>
      <c r="P5004" t="s">
        <v>1106</v>
      </c>
      <c r="Q5004" t="s">
        <v>1107</v>
      </c>
      <c r="R5004" t="s">
        <v>9579</v>
      </c>
      <c r="S5004" t="s">
        <v>13356</v>
      </c>
      <c r="T5004" t="s">
        <v>13651</v>
      </c>
      <c r="U5004" s="2" t="s">
        <v>13358</v>
      </c>
      <c r="W5004" t="s">
        <v>13509</v>
      </c>
    </row>
    <row r="5005" spans="1:23" hidden="1">
      <c r="A5005" t="s">
        <v>9581</v>
      </c>
      <c r="F5005" t="s">
        <v>17</v>
      </c>
      <c r="G5005" t="s">
        <v>37</v>
      </c>
      <c r="H5005" t="s">
        <v>9583</v>
      </c>
      <c r="K5005" t="s">
        <v>1184</v>
      </c>
      <c r="L5005" t="s">
        <v>1185</v>
      </c>
      <c r="M5005" t="s">
        <v>9584</v>
      </c>
      <c r="P5005" t="s">
        <v>17</v>
      </c>
      <c r="Q5005" t="s">
        <v>37</v>
      </c>
      <c r="R5005" t="s">
        <v>9582</v>
      </c>
    </row>
    <row r="5006" spans="1:23" ht="210">
      <c r="A5006" t="s">
        <v>9585</v>
      </c>
      <c r="C5006" t="s">
        <v>12383</v>
      </c>
      <c r="F5006" t="s">
        <v>20</v>
      </c>
      <c r="G5006" t="s">
        <v>1133</v>
      </c>
      <c r="H5006" t="s">
        <v>9587</v>
      </c>
      <c r="K5006" t="s">
        <v>1136</v>
      </c>
      <c r="L5006" t="s">
        <v>1137</v>
      </c>
      <c r="M5006" t="s">
        <v>9588</v>
      </c>
      <c r="P5006" t="s">
        <v>1140</v>
      </c>
      <c r="Q5006" t="s">
        <v>1141</v>
      </c>
      <c r="R5006" t="s">
        <v>9586</v>
      </c>
      <c r="S5006" t="s">
        <v>818</v>
      </c>
      <c r="T5006" t="s">
        <v>11914</v>
      </c>
      <c r="U5006" s="2" t="s">
        <v>12381</v>
      </c>
      <c r="W5006" t="s">
        <v>12383</v>
      </c>
    </row>
    <row r="5007" spans="1:23">
      <c r="A5007" t="s">
        <v>9589</v>
      </c>
      <c r="C5007" t="s">
        <v>435</v>
      </c>
      <c r="E5007" t="s">
        <v>2075</v>
      </c>
      <c r="F5007" t="s">
        <v>1072</v>
      </c>
      <c r="G5007" t="s">
        <v>25</v>
      </c>
      <c r="H5007" t="s">
        <v>9591</v>
      </c>
      <c r="J5007" t="s">
        <v>2077</v>
      </c>
      <c r="K5007" t="s">
        <v>1073</v>
      </c>
      <c r="L5007" t="s">
        <v>1067</v>
      </c>
      <c r="M5007" t="s">
        <v>9592</v>
      </c>
      <c r="O5007" t="s">
        <v>2079</v>
      </c>
      <c r="P5007" t="s">
        <v>1072</v>
      </c>
      <c r="Q5007" t="s">
        <v>1069</v>
      </c>
      <c r="R5007" t="s">
        <v>9590</v>
      </c>
      <c r="S5007" t="s">
        <v>12211</v>
      </c>
      <c r="U5007" t="s">
        <v>12213</v>
      </c>
      <c r="V5007" t="s">
        <v>11913</v>
      </c>
      <c r="W5007" t="s">
        <v>435</v>
      </c>
    </row>
    <row r="5008" spans="1:23" ht="150">
      <c r="A5008" t="s">
        <v>9589</v>
      </c>
      <c r="C5008" t="s">
        <v>352</v>
      </c>
      <c r="E5008" t="s">
        <v>2075</v>
      </c>
      <c r="F5008" t="s">
        <v>1072</v>
      </c>
      <c r="G5008" t="s">
        <v>25</v>
      </c>
      <c r="H5008" t="s">
        <v>9591</v>
      </c>
      <c r="J5008" t="s">
        <v>2077</v>
      </c>
      <c r="K5008" t="s">
        <v>1073</v>
      </c>
      <c r="L5008" t="s">
        <v>1067</v>
      </c>
      <c r="M5008" t="s">
        <v>9592</v>
      </c>
      <c r="O5008" t="s">
        <v>2079</v>
      </c>
      <c r="P5008" t="s">
        <v>1072</v>
      </c>
      <c r="Q5008" t="s">
        <v>1069</v>
      </c>
      <c r="R5008" t="s">
        <v>9590</v>
      </c>
      <c r="S5008" t="s">
        <v>13064</v>
      </c>
      <c r="T5008" t="s">
        <v>11915</v>
      </c>
      <c r="U5008" s="2" t="s">
        <v>13066</v>
      </c>
      <c r="W5008" t="s">
        <v>352</v>
      </c>
    </row>
    <row r="5009" spans="1:23">
      <c r="A5009" t="s">
        <v>9593</v>
      </c>
      <c r="C5009" t="s">
        <v>12299</v>
      </c>
      <c r="F5009" t="s">
        <v>17</v>
      </c>
      <c r="G5009" t="s">
        <v>37</v>
      </c>
      <c r="H5009" t="s">
        <v>9595</v>
      </c>
      <c r="K5009" t="s">
        <v>1184</v>
      </c>
      <c r="L5009" t="s">
        <v>1185</v>
      </c>
      <c r="M5009" t="s">
        <v>9596</v>
      </c>
      <c r="P5009" t="s">
        <v>17</v>
      </c>
      <c r="Q5009" t="s">
        <v>37</v>
      </c>
      <c r="R5009" t="s">
        <v>9594</v>
      </c>
      <c r="S5009" t="s">
        <v>132</v>
      </c>
      <c r="T5009" t="s">
        <v>12264</v>
      </c>
      <c r="V5009" t="s">
        <v>12286</v>
      </c>
      <c r="W5009" t="s">
        <v>12299</v>
      </c>
    </row>
    <row r="5010" spans="1:23" ht="345">
      <c r="A5010" t="s">
        <v>9593</v>
      </c>
      <c r="C5010" t="s">
        <v>628</v>
      </c>
      <c r="F5010" t="s">
        <v>17</v>
      </c>
      <c r="G5010" t="s">
        <v>37</v>
      </c>
      <c r="H5010" t="s">
        <v>9595</v>
      </c>
      <c r="K5010" t="s">
        <v>1184</v>
      </c>
      <c r="L5010" t="s">
        <v>1185</v>
      </c>
      <c r="M5010" t="s">
        <v>9596</v>
      </c>
      <c r="P5010" t="s">
        <v>17</v>
      </c>
      <c r="Q5010" t="s">
        <v>37</v>
      </c>
      <c r="R5010" t="s">
        <v>9594</v>
      </c>
      <c r="S5010" t="s">
        <v>11336</v>
      </c>
      <c r="T5010" t="s">
        <v>13647</v>
      </c>
      <c r="U5010" s="2" t="s">
        <v>13648</v>
      </c>
      <c r="W5010" t="s">
        <v>628</v>
      </c>
    </row>
    <row r="5011" spans="1:23" ht="345">
      <c r="A5011" t="s">
        <v>9593</v>
      </c>
      <c r="C5011" t="s">
        <v>12675</v>
      </c>
      <c r="F5011" t="s">
        <v>17</v>
      </c>
      <c r="G5011" t="s">
        <v>37</v>
      </c>
      <c r="H5011" t="s">
        <v>9595</v>
      </c>
      <c r="K5011" t="s">
        <v>1184</v>
      </c>
      <c r="L5011" t="s">
        <v>1185</v>
      </c>
      <c r="M5011" t="s">
        <v>9596</v>
      </c>
      <c r="P5011" t="s">
        <v>17</v>
      </c>
      <c r="Q5011" t="s">
        <v>37</v>
      </c>
      <c r="R5011" t="s">
        <v>9594</v>
      </c>
      <c r="S5011" t="s">
        <v>11336</v>
      </c>
      <c r="T5011" t="s">
        <v>13647</v>
      </c>
      <c r="U5011" s="2" t="s">
        <v>13648</v>
      </c>
      <c r="W5011" t="s">
        <v>12675</v>
      </c>
    </row>
    <row r="5012" spans="1:23">
      <c r="A5012" t="s">
        <v>9593</v>
      </c>
      <c r="C5012" t="s">
        <v>12925</v>
      </c>
      <c r="F5012" t="s">
        <v>17</v>
      </c>
      <c r="G5012" t="s">
        <v>37</v>
      </c>
      <c r="H5012" t="s">
        <v>9595</v>
      </c>
      <c r="K5012" t="s">
        <v>1184</v>
      </c>
      <c r="L5012" t="s">
        <v>1185</v>
      </c>
      <c r="M5012" t="s">
        <v>9596</v>
      </c>
      <c r="P5012" t="s">
        <v>17</v>
      </c>
      <c r="Q5012" t="s">
        <v>37</v>
      </c>
      <c r="R5012" t="s">
        <v>9594</v>
      </c>
      <c r="S5012" t="s">
        <v>12922</v>
      </c>
      <c r="T5012" t="s">
        <v>13649</v>
      </c>
      <c r="U5012" t="s">
        <v>12883</v>
      </c>
      <c r="W5012" t="s">
        <v>12925</v>
      </c>
    </row>
    <row r="5013" spans="1:23">
      <c r="A5013" t="s">
        <v>9593</v>
      </c>
      <c r="C5013" t="s">
        <v>12971</v>
      </c>
      <c r="F5013" t="s">
        <v>17</v>
      </c>
      <c r="G5013" t="s">
        <v>37</v>
      </c>
      <c r="H5013" t="s">
        <v>9595</v>
      </c>
      <c r="K5013" t="s">
        <v>1184</v>
      </c>
      <c r="L5013" t="s">
        <v>1185</v>
      </c>
      <c r="M5013" t="s">
        <v>9596</v>
      </c>
      <c r="P5013" t="s">
        <v>17</v>
      </c>
      <c r="Q5013" t="s">
        <v>37</v>
      </c>
      <c r="R5013" t="s">
        <v>9594</v>
      </c>
      <c r="S5013" t="s">
        <v>12922</v>
      </c>
      <c r="T5013" t="s">
        <v>13649</v>
      </c>
      <c r="U5013" t="s">
        <v>12883</v>
      </c>
      <c r="W5013" t="s">
        <v>12971</v>
      </c>
    </row>
    <row r="5014" spans="1:23" ht="409.5">
      <c r="A5014" t="s">
        <v>9593</v>
      </c>
      <c r="C5014" t="s">
        <v>13435</v>
      </c>
      <c r="F5014" t="s">
        <v>17</v>
      </c>
      <c r="G5014" t="s">
        <v>37</v>
      </c>
      <c r="H5014" t="s">
        <v>9595</v>
      </c>
      <c r="K5014" t="s">
        <v>1184</v>
      </c>
      <c r="L5014" t="s">
        <v>1185</v>
      </c>
      <c r="M5014" t="s">
        <v>9596</v>
      </c>
      <c r="P5014" t="s">
        <v>17</v>
      </c>
      <c r="Q5014" t="s">
        <v>37</v>
      </c>
      <c r="R5014" t="s">
        <v>9594</v>
      </c>
      <c r="S5014" t="s">
        <v>13356</v>
      </c>
      <c r="T5014" t="s">
        <v>13651</v>
      </c>
      <c r="U5014" s="2" t="s">
        <v>13358</v>
      </c>
      <c r="W5014" t="s">
        <v>13435</v>
      </c>
    </row>
    <row r="5015" spans="1:23" ht="409.5">
      <c r="A5015" t="s">
        <v>9593</v>
      </c>
      <c r="C5015" t="s">
        <v>5750</v>
      </c>
      <c r="F5015" t="s">
        <v>17</v>
      </c>
      <c r="G5015" t="s">
        <v>37</v>
      </c>
      <c r="H5015" t="s">
        <v>9595</v>
      </c>
      <c r="K5015" t="s">
        <v>1184</v>
      </c>
      <c r="L5015" t="s">
        <v>1185</v>
      </c>
      <c r="M5015" t="s">
        <v>9596</v>
      </c>
      <c r="P5015" t="s">
        <v>17</v>
      </c>
      <c r="Q5015" t="s">
        <v>37</v>
      </c>
      <c r="R5015" t="s">
        <v>9594</v>
      </c>
      <c r="S5015" t="s">
        <v>13356</v>
      </c>
      <c r="T5015" t="s">
        <v>13651</v>
      </c>
      <c r="U5015" s="2" t="s">
        <v>13358</v>
      </c>
      <c r="W5015" t="s">
        <v>5750</v>
      </c>
    </row>
    <row r="5016" spans="1:23" ht="409.5">
      <c r="A5016" t="s">
        <v>9593</v>
      </c>
      <c r="C5016" t="s">
        <v>13548</v>
      </c>
      <c r="F5016" t="s">
        <v>17</v>
      </c>
      <c r="G5016" t="s">
        <v>37</v>
      </c>
      <c r="H5016" t="s">
        <v>9595</v>
      </c>
      <c r="K5016" t="s">
        <v>1184</v>
      </c>
      <c r="L5016" t="s">
        <v>1185</v>
      </c>
      <c r="M5016" t="s">
        <v>9596</v>
      </c>
      <c r="P5016" t="s">
        <v>17</v>
      </c>
      <c r="Q5016" t="s">
        <v>37</v>
      </c>
      <c r="R5016" t="s">
        <v>9594</v>
      </c>
      <c r="S5016" t="s">
        <v>13356</v>
      </c>
      <c r="T5016" t="s">
        <v>13651</v>
      </c>
      <c r="U5016" s="2" t="s">
        <v>13358</v>
      </c>
      <c r="W5016" t="s">
        <v>13548</v>
      </c>
    </row>
    <row r="5017" spans="1:23">
      <c r="A5017" t="s">
        <v>9593</v>
      </c>
      <c r="C5017" t="s">
        <v>812</v>
      </c>
      <c r="F5017" t="s">
        <v>17</v>
      </c>
      <c r="G5017" t="s">
        <v>37</v>
      </c>
      <c r="H5017" t="s">
        <v>9595</v>
      </c>
      <c r="K5017" t="s">
        <v>1184</v>
      </c>
      <c r="L5017" t="s">
        <v>1185</v>
      </c>
      <c r="M5017" t="s">
        <v>9596</v>
      </c>
      <c r="P5017" t="s">
        <v>17</v>
      </c>
      <c r="Q5017" t="s">
        <v>37</v>
      </c>
      <c r="R5017" t="s">
        <v>9594</v>
      </c>
      <c r="S5017" t="s">
        <v>13558</v>
      </c>
      <c r="T5017" t="s">
        <v>13649</v>
      </c>
      <c r="U5017" t="s">
        <v>12365</v>
      </c>
      <c r="W5017" t="s">
        <v>812</v>
      </c>
    </row>
    <row r="5018" spans="1:23">
      <c r="A5018" t="s">
        <v>9593</v>
      </c>
      <c r="C5018" t="s">
        <v>13593</v>
      </c>
      <c r="F5018" t="s">
        <v>17</v>
      </c>
      <c r="G5018" t="s">
        <v>37</v>
      </c>
      <c r="H5018" t="s">
        <v>9595</v>
      </c>
      <c r="K5018" t="s">
        <v>1184</v>
      </c>
      <c r="L5018" t="s">
        <v>1185</v>
      </c>
      <c r="M5018" t="s">
        <v>9596</v>
      </c>
      <c r="P5018" t="s">
        <v>17</v>
      </c>
      <c r="Q5018" t="s">
        <v>37</v>
      </c>
      <c r="R5018" t="s">
        <v>9594</v>
      </c>
      <c r="S5018" t="s">
        <v>13558</v>
      </c>
      <c r="T5018" t="s">
        <v>13649</v>
      </c>
      <c r="U5018" t="s">
        <v>12365</v>
      </c>
      <c r="W5018" t="s">
        <v>13593</v>
      </c>
    </row>
    <row r="5019" spans="1:23">
      <c r="A5019" t="s">
        <v>9597</v>
      </c>
      <c r="C5019" t="s">
        <v>962</v>
      </c>
      <c r="F5019" t="s">
        <v>1368</v>
      </c>
      <c r="G5019" t="s">
        <v>1369</v>
      </c>
      <c r="H5019" t="s">
        <v>9599</v>
      </c>
      <c r="K5019" t="s">
        <v>1372</v>
      </c>
      <c r="L5019" t="s">
        <v>1373</v>
      </c>
      <c r="M5019" t="s">
        <v>9600</v>
      </c>
      <c r="P5019" t="s">
        <v>1376</v>
      </c>
      <c r="Q5019" t="s">
        <v>1377</v>
      </c>
      <c r="R5019" t="s">
        <v>9598</v>
      </c>
      <c r="S5019" t="s">
        <v>962</v>
      </c>
      <c r="T5019" t="s">
        <v>13646</v>
      </c>
      <c r="U5019" t="s">
        <v>12614</v>
      </c>
      <c r="W5019" t="s">
        <v>962</v>
      </c>
    </row>
    <row r="5020" spans="1:23">
      <c r="A5020" t="s">
        <v>9597</v>
      </c>
      <c r="C5020" t="s">
        <v>12624</v>
      </c>
      <c r="F5020" t="s">
        <v>1368</v>
      </c>
      <c r="G5020" t="s">
        <v>1369</v>
      </c>
      <c r="H5020" t="s">
        <v>9599</v>
      </c>
      <c r="K5020" t="s">
        <v>1372</v>
      </c>
      <c r="L5020" t="s">
        <v>1373</v>
      </c>
      <c r="M5020" t="s">
        <v>9600</v>
      </c>
      <c r="P5020" t="s">
        <v>1376</v>
      </c>
      <c r="Q5020" t="s">
        <v>1377</v>
      </c>
      <c r="R5020" t="s">
        <v>9598</v>
      </c>
      <c r="S5020" t="s">
        <v>962</v>
      </c>
      <c r="T5020" t="s">
        <v>13646</v>
      </c>
      <c r="U5020" t="s">
        <v>12614</v>
      </c>
      <c r="W5020" t="s">
        <v>12624</v>
      </c>
    </row>
    <row r="5021" spans="1:23">
      <c r="A5021" t="s">
        <v>9597</v>
      </c>
      <c r="C5021" t="s">
        <v>12626</v>
      </c>
      <c r="F5021" t="s">
        <v>1368</v>
      </c>
      <c r="G5021" t="s">
        <v>1369</v>
      </c>
      <c r="H5021" t="s">
        <v>9599</v>
      </c>
      <c r="K5021" t="s">
        <v>1372</v>
      </c>
      <c r="L5021" t="s">
        <v>1373</v>
      </c>
      <c r="M5021" t="s">
        <v>9600</v>
      </c>
      <c r="P5021" t="s">
        <v>1376</v>
      </c>
      <c r="Q5021" t="s">
        <v>1377</v>
      </c>
      <c r="R5021" t="s">
        <v>9598</v>
      </c>
      <c r="S5021" t="s">
        <v>962</v>
      </c>
      <c r="T5021" t="s">
        <v>13646</v>
      </c>
      <c r="U5021" t="s">
        <v>12614</v>
      </c>
      <c r="W5021" t="s">
        <v>12626</v>
      </c>
    </row>
    <row r="5022" spans="1:23" ht="345">
      <c r="A5022" t="s">
        <v>9597</v>
      </c>
      <c r="C5022" t="s">
        <v>12759</v>
      </c>
      <c r="F5022" t="s">
        <v>1368</v>
      </c>
      <c r="G5022" t="s">
        <v>1369</v>
      </c>
      <c r="H5022" t="s">
        <v>9599</v>
      </c>
      <c r="K5022" t="s">
        <v>1372</v>
      </c>
      <c r="L5022" t="s">
        <v>1373</v>
      </c>
      <c r="M5022" t="s">
        <v>9600</v>
      </c>
      <c r="P5022" t="s">
        <v>1376</v>
      </c>
      <c r="Q5022" t="s">
        <v>1377</v>
      </c>
      <c r="R5022" t="s">
        <v>9598</v>
      </c>
      <c r="S5022" t="s">
        <v>11336</v>
      </c>
      <c r="T5022" t="s">
        <v>13647</v>
      </c>
      <c r="U5022" s="2" t="s">
        <v>13648</v>
      </c>
      <c r="W5022" t="s">
        <v>12759</v>
      </c>
    </row>
    <row r="5023" spans="1:23" ht="345">
      <c r="A5023" t="s">
        <v>9601</v>
      </c>
      <c r="C5023" t="s">
        <v>12667</v>
      </c>
      <c r="F5023" t="s">
        <v>17</v>
      </c>
      <c r="G5023" t="s">
        <v>37</v>
      </c>
      <c r="H5023" t="s">
        <v>9603</v>
      </c>
      <c r="K5023" t="s">
        <v>1184</v>
      </c>
      <c r="L5023" t="s">
        <v>1185</v>
      </c>
      <c r="M5023" t="s">
        <v>9604</v>
      </c>
      <c r="P5023" t="s">
        <v>17</v>
      </c>
      <c r="Q5023" t="s">
        <v>37</v>
      </c>
      <c r="R5023" t="s">
        <v>9602</v>
      </c>
      <c r="S5023" t="s">
        <v>11336</v>
      </c>
      <c r="T5023" t="s">
        <v>13647</v>
      </c>
      <c r="U5023" s="2" t="s">
        <v>13648</v>
      </c>
      <c r="W5023" t="s">
        <v>12667</v>
      </c>
    </row>
    <row r="5024" spans="1:23" ht="345">
      <c r="A5024" t="s">
        <v>9601</v>
      </c>
      <c r="C5024" t="s">
        <v>12677</v>
      </c>
      <c r="F5024" t="s">
        <v>17</v>
      </c>
      <c r="G5024" t="s">
        <v>37</v>
      </c>
      <c r="H5024" t="s">
        <v>9603</v>
      </c>
      <c r="K5024" t="s">
        <v>1184</v>
      </c>
      <c r="L5024" t="s">
        <v>1185</v>
      </c>
      <c r="M5024" t="s">
        <v>9604</v>
      </c>
      <c r="P5024" t="s">
        <v>17</v>
      </c>
      <c r="Q5024" t="s">
        <v>37</v>
      </c>
      <c r="R5024" t="s">
        <v>9602</v>
      </c>
      <c r="S5024" t="s">
        <v>11336</v>
      </c>
      <c r="T5024" t="s">
        <v>13647</v>
      </c>
      <c r="U5024" s="2" t="s">
        <v>13648</v>
      </c>
      <c r="W5024" t="s">
        <v>12677</v>
      </c>
    </row>
    <row r="5025" spans="1:23">
      <c r="A5025" t="s">
        <v>9605</v>
      </c>
      <c r="C5025" t="s">
        <v>12964</v>
      </c>
      <c r="F5025" t="s">
        <v>59</v>
      </c>
      <c r="G5025" t="s">
        <v>1101</v>
      </c>
      <c r="H5025" t="s">
        <v>9607</v>
      </c>
      <c r="K5025" t="s">
        <v>1103</v>
      </c>
      <c r="L5025" t="s">
        <v>1104</v>
      </c>
      <c r="M5025" t="s">
        <v>9608</v>
      </c>
      <c r="P5025" t="s">
        <v>1106</v>
      </c>
      <c r="Q5025" t="s">
        <v>1107</v>
      </c>
      <c r="R5025" t="s">
        <v>9606</v>
      </c>
      <c r="S5025" t="s">
        <v>12922</v>
      </c>
      <c r="T5025" t="s">
        <v>13649</v>
      </c>
      <c r="U5025" t="s">
        <v>12883</v>
      </c>
      <c r="W5025" t="s">
        <v>12964</v>
      </c>
    </row>
    <row r="5026" spans="1:23" ht="345">
      <c r="A5026" t="s">
        <v>9609</v>
      </c>
      <c r="C5026" t="s">
        <v>12704</v>
      </c>
      <c r="D5026" t="s">
        <v>9611</v>
      </c>
      <c r="F5026" t="s">
        <v>1627</v>
      </c>
      <c r="G5026" t="s">
        <v>1627</v>
      </c>
      <c r="H5026" t="s">
        <v>9612</v>
      </c>
      <c r="I5026" t="s">
        <v>9613</v>
      </c>
      <c r="K5026" t="s">
        <v>1630</v>
      </c>
      <c r="L5026" t="s">
        <v>1630</v>
      </c>
      <c r="M5026" t="s">
        <v>9614</v>
      </c>
      <c r="N5026" t="s">
        <v>9615</v>
      </c>
      <c r="P5026" t="s">
        <v>1633</v>
      </c>
      <c r="Q5026" t="s">
        <v>1633</v>
      </c>
      <c r="R5026" t="s">
        <v>9610</v>
      </c>
      <c r="S5026" t="s">
        <v>11336</v>
      </c>
      <c r="T5026" t="s">
        <v>13647</v>
      </c>
      <c r="U5026" s="2" t="s">
        <v>13648</v>
      </c>
      <c r="W5026" t="s">
        <v>12704</v>
      </c>
    </row>
    <row r="5027" spans="1:23" ht="409.5">
      <c r="A5027" t="s">
        <v>9616</v>
      </c>
      <c r="C5027" t="s">
        <v>8075</v>
      </c>
      <c r="D5027" t="s">
        <v>3331</v>
      </c>
      <c r="F5027" t="s">
        <v>3332</v>
      </c>
      <c r="G5027" t="s">
        <v>1133</v>
      </c>
      <c r="H5027" t="s">
        <v>9618</v>
      </c>
      <c r="I5027" t="s">
        <v>3404</v>
      </c>
      <c r="K5027" t="s">
        <v>3335</v>
      </c>
      <c r="L5027" t="s">
        <v>1137</v>
      </c>
      <c r="M5027" t="s">
        <v>9619</v>
      </c>
      <c r="N5027" t="s">
        <v>3337</v>
      </c>
      <c r="P5027" t="s">
        <v>3338</v>
      </c>
      <c r="Q5027" t="s">
        <v>1141</v>
      </c>
      <c r="R5027" t="s">
        <v>9617</v>
      </c>
      <c r="S5027" t="s">
        <v>13356</v>
      </c>
      <c r="T5027" t="s">
        <v>13651</v>
      </c>
      <c r="U5027" s="2" t="s">
        <v>13358</v>
      </c>
      <c r="W5027" t="s">
        <v>8075</v>
      </c>
    </row>
    <row r="5028" spans="1:23">
      <c r="A5028" t="s">
        <v>9620</v>
      </c>
      <c r="C5028" t="s">
        <v>841</v>
      </c>
      <c r="D5028" t="s">
        <v>1786</v>
      </c>
      <c r="F5028" t="s">
        <v>17</v>
      </c>
      <c r="G5028" t="s">
        <v>37</v>
      </c>
      <c r="H5028" t="s">
        <v>9621</v>
      </c>
      <c r="I5028" t="s">
        <v>1788</v>
      </c>
      <c r="K5028" t="s">
        <v>1184</v>
      </c>
      <c r="L5028" t="s">
        <v>1185</v>
      </c>
      <c r="M5028" t="s">
        <v>9622</v>
      </c>
      <c r="N5028" t="s">
        <v>1790</v>
      </c>
      <c r="P5028" t="s">
        <v>17</v>
      </c>
      <c r="Q5028" t="s">
        <v>37</v>
      </c>
      <c r="R5028" t="s">
        <v>608</v>
      </c>
      <c r="S5028" t="s">
        <v>132</v>
      </c>
      <c r="T5028" t="s">
        <v>12264</v>
      </c>
      <c r="V5028" t="s">
        <v>12286</v>
      </c>
      <c r="W5028" t="s">
        <v>841</v>
      </c>
    </row>
    <row r="5029" spans="1:23" ht="345">
      <c r="A5029" t="s">
        <v>9620</v>
      </c>
      <c r="C5029" t="s">
        <v>12835</v>
      </c>
      <c r="D5029" t="s">
        <v>1786</v>
      </c>
      <c r="F5029" t="s">
        <v>17</v>
      </c>
      <c r="G5029" t="s">
        <v>37</v>
      </c>
      <c r="H5029" t="s">
        <v>9621</v>
      </c>
      <c r="I5029" t="s">
        <v>1788</v>
      </c>
      <c r="K5029" t="s">
        <v>1184</v>
      </c>
      <c r="L5029" t="s">
        <v>1185</v>
      </c>
      <c r="M5029" t="s">
        <v>9622</v>
      </c>
      <c r="N5029" t="s">
        <v>1790</v>
      </c>
      <c r="P5029" t="s">
        <v>17</v>
      </c>
      <c r="Q5029" t="s">
        <v>37</v>
      </c>
      <c r="R5029" t="s">
        <v>608</v>
      </c>
      <c r="S5029" t="s">
        <v>11336</v>
      </c>
      <c r="T5029" t="s">
        <v>13647</v>
      </c>
      <c r="U5029" s="2" t="s">
        <v>13648</v>
      </c>
      <c r="W5029" t="s">
        <v>12835</v>
      </c>
    </row>
    <row r="5030" spans="1:23" ht="345">
      <c r="A5030" t="s">
        <v>9620</v>
      </c>
      <c r="C5030" t="s">
        <v>608</v>
      </c>
      <c r="D5030" t="s">
        <v>1786</v>
      </c>
      <c r="F5030" t="s">
        <v>17</v>
      </c>
      <c r="G5030" t="s">
        <v>37</v>
      </c>
      <c r="H5030" t="s">
        <v>9621</v>
      </c>
      <c r="I5030" t="s">
        <v>1788</v>
      </c>
      <c r="K5030" t="s">
        <v>1184</v>
      </c>
      <c r="L5030" t="s">
        <v>1185</v>
      </c>
      <c r="M5030" t="s">
        <v>9622</v>
      </c>
      <c r="N5030" t="s">
        <v>1790</v>
      </c>
      <c r="P5030" t="s">
        <v>17</v>
      </c>
      <c r="Q5030" t="s">
        <v>37</v>
      </c>
      <c r="R5030" t="s">
        <v>608</v>
      </c>
      <c r="S5030" t="s">
        <v>11336</v>
      </c>
      <c r="T5030" t="s">
        <v>13647</v>
      </c>
      <c r="U5030" s="2" t="s">
        <v>13648</v>
      </c>
      <c r="W5030" t="s">
        <v>608</v>
      </c>
    </row>
    <row r="5031" spans="1:23">
      <c r="A5031" t="s">
        <v>9623</v>
      </c>
      <c r="C5031" t="s">
        <v>11931</v>
      </c>
      <c r="D5031" t="s">
        <v>9625</v>
      </c>
      <c r="F5031" t="s">
        <v>9626</v>
      </c>
      <c r="G5031" t="s">
        <v>9627</v>
      </c>
      <c r="H5031" t="s">
        <v>9628</v>
      </c>
      <c r="I5031" t="s">
        <v>9629</v>
      </c>
      <c r="K5031" t="s">
        <v>9630</v>
      </c>
      <c r="L5031" t="s">
        <v>9631</v>
      </c>
      <c r="M5031" t="s">
        <v>9632</v>
      </c>
      <c r="N5031" t="s">
        <v>9633</v>
      </c>
      <c r="P5031" t="s">
        <v>9634</v>
      </c>
      <c r="Q5031" t="s">
        <v>9635</v>
      </c>
      <c r="R5031" t="s">
        <v>9624</v>
      </c>
      <c r="S5031" t="s">
        <v>1804</v>
      </c>
      <c r="T5031" t="s">
        <v>11913</v>
      </c>
      <c r="V5031" t="s">
        <v>11913</v>
      </c>
      <c r="W5031" t="s">
        <v>11931</v>
      </c>
    </row>
    <row r="5032" spans="1:23" ht="240">
      <c r="A5032" t="s">
        <v>9623</v>
      </c>
      <c r="C5032" t="s">
        <v>282</v>
      </c>
      <c r="D5032" t="s">
        <v>9625</v>
      </c>
      <c r="F5032" t="s">
        <v>9626</v>
      </c>
      <c r="G5032" t="s">
        <v>9627</v>
      </c>
      <c r="H5032" t="s">
        <v>9628</v>
      </c>
      <c r="I5032" t="s">
        <v>9629</v>
      </c>
      <c r="K5032" t="s">
        <v>9630</v>
      </c>
      <c r="L5032" t="s">
        <v>9631</v>
      </c>
      <c r="M5032" t="s">
        <v>9632</v>
      </c>
      <c r="N5032" t="s">
        <v>9633</v>
      </c>
      <c r="P5032" t="s">
        <v>9634</v>
      </c>
      <c r="Q5032" t="s">
        <v>9635</v>
      </c>
      <c r="R5032" t="s">
        <v>9624</v>
      </c>
      <c r="S5032" t="s">
        <v>9855</v>
      </c>
      <c r="T5032" t="s">
        <v>11915</v>
      </c>
      <c r="U5032" s="2" t="s">
        <v>12134</v>
      </c>
      <c r="W5032" t="s">
        <v>282</v>
      </c>
    </row>
    <row r="5033" spans="1:23">
      <c r="A5033" t="s">
        <v>9623</v>
      </c>
      <c r="C5033" t="s">
        <v>13293</v>
      </c>
      <c r="D5033" t="s">
        <v>9625</v>
      </c>
      <c r="F5033" t="s">
        <v>9626</v>
      </c>
      <c r="G5033" t="s">
        <v>9627</v>
      </c>
      <c r="H5033" t="s">
        <v>9628</v>
      </c>
      <c r="I5033" t="s">
        <v>9629</v>
      </c>
      <c r="K5033" t="s">
        <v>9630</v>
      </c>
      <c r="L5033" t="s">
        <v>9631</v>
      </c>
      <c r="M5033" t="s">
        <v>9632</v>
      </c>
      <c r="N5033" t="s">
        <v>9633</v>
      </c>
      <c r="P5033" t="s">
        <v>9634</v>
      </c>
      <c r="Q5033" t="s">
        <v>9635</v>
      </c>
      <c r="R5033" t="s">
        <v>9624</v>
      </c>
      <c r="S5033" t="s">
        <v>13287</v>
      </c>
      <c r="T5033" t="s">
        <v>11915</v>
      </c>
      <c r="U5033" t="s">
        <v>13289</v>
      </c>
      <c r="W5033" t="s">
        <v>13293</v>
      </c>
    </row>
    <row r="5034" spans="1:23">
      <c r="A5034" t="s">
        <v>9636</v>
      </c>
      <c r="C5034" t="s">
        <v>12913</v>
      </c>
      <c r="F5034" t="s">
        <v>59</v>
      </c>
      <c r="G5034" t="s">
        <v>1101</v>
      </c>
      <c r="H5034" t="s">
        <v>9638</v>
      </c>
      <c r="K5034" t="s">
        <v>1103</v>
      </c>
      <c r="L5034" t="s">
        <v>1104</v>
      </c>
      <c r="M5034" t="s">
        <v>9639</v>
      </c>
      <c r="P5034" t="s">
        <v>1106</v>
      </c>
      <c r="Q5034" t="s">
        <v>1107</v>
      </c>
      <c r="R5034" t="s">
        <v>9637</v>
      </c>
      <c r="S5034" t="s">
        <v>12881</v>
      </c>
      <c r="T5034" t="s">
        <v>13649</v>
      </c>
      <c r="U5034" t="s">
        <v>12883</v>
      </c>
      <c r="W5034" t="s">
        <v>12913</v>
      </c>
    </row>
    <row r="5035" spans="1:23">
      <c r="A5035" t="s">
        <v>9636</v>
      </c>
      <c r="C5035" t="s">
        <v>79</v>
      </c>
      <c r="F5035" t="s">
        <v>59</v>
      </c>
      <c r="G5035" t="s">
        <v>1101</v>
      </c>
      <c r="H5035" t="s">
        <v>9638</v>
      </c>
      <c r="K5035" t="s">
        <v>1103</v>
      </c>
      <c r="L5035" t="s">
        <v>1104</v>
      </c>
      <c r="M5035" t="s">
        <v>9639</v>
      </c>
      <c r="P5035" t="s">
        <v>1106</v>
      </c>
      <c r="Q5035" t="s">
        <v>1107</v>
      </c>
      <c r="R5035" t="s">
        <v>9637</v>
      </c>
      <c r="S5035" t="s">
        <v>13090</v>
      </c>
      <c r="T5035" t="s">
        <v>11915</v>
      </c>
      <c r="U5035" t="s">
        <v>12365</v>
      </c>
      <c r="W5035" t="s">
        <v>79</v>
      </c>
    </row>
    <row r="5036" spans="1:23">
      <c r="A5036" t="s">
        <v>9636</v>
      </c>
      <c r="C5036" t="s">
        <v>69</v>
      </c>
      <c r="F5036" t="s">
        <v>59</v>
      </c>
      <c r="G5036" t="s">
        <v>1101</v>
      </c>
      <c r="H5036" t="s">
        <v>9638</v>
      </c>
      <c r="K5036" t="s">
        <v>1103</v>
      </c>
      <c r="L5036" t="s">
        <v>1104</v>
      </c>
      <c r="M5036" t="s">
        <v>9639</v>
      </c>
      <c r="P5036" t="s">
        <v>1106</v>
      </c>
      <c r="Q5036" t="s">
        <v>1107</v>
      </c>
      <c r="R5036" t="s">
        <v>9637</v>
      </c>
      <c r="S5036" t="s">
        <v>13558</v>
      </c>
      <c r="T5036" t="s">
        <v>13649</v>
      </c>
      <c r="U5036" t="s">
        <v>12365</v>
      </c>
      <c r="W5036" t="s">
        <v>69</v>
      </c>
    </row>
    <row r="5037" spans="1:23" ht="409.5">
      <c r="A5037" t="s">
        <v>9640</v>
      </c>
      <c r="C5037" t="s">
        <v>13376</v>
      </c>
      <c r="D5037" t="s">
        <v>3113</v>
      </c>
      <c r="F5037" t="s">
        <v>24</v>
      </c>
      <c r="G5037" t="s">
        <v>1123</v>
      </c>
      <c r="H5037" t="s">
        <v>9641</v>
      </c>
      <c r="I5037" t="s">
        <v>3115</v>
      </c>
      <c r="K5037" t="s">
        <v>24</v>
      </c>
      <c r="L5037" t="s">
        <v>1126</v>
      </c>
      <c r="M5037" t="s">
        <v>9642</v>
      </c>
      <c r="N5037" t="s">
        <v>4029</v>
      </c>
      <c r="P5037" t="s">
        <v>24</v>
      </c>
      <c r="Q5037" t="s">
        <v>1129</v>
      </c>
      <c r="R5037" t="s">
        <v>883</v>
      </c>
      <c r="S5037" t="s">
        <v>13356</v>
      </c>
      <c r="T5037" t="s">
        <v>13651</v>
      </c>
      <c r="U5037" s="2" t="s">
        <v>13358</v>
      </c>
      <c r="W5037" t="s">
        <v>13376</v>
      </c>
    </row>
    <row r="5038" spans="1:23" ht="409.5">
      <c r="A5038" t="s">
        <v>9640</v>
      </c>
      <c r="C5038" t="s">
        <v>13378</v>
      </c>
      <c r="D5038" t="s">
        <v>3113</v>
      </c>
      <c r="F5038" t="s">
        <v>24</v>
      </c>
      <c r="G5038" t="s">
        <v>1123</v>
      </c>
      <c r="H5038" t="s">
        <v>9641</v>
      </c>
      <c r="I5038" t="s">
        <v>3115</v>
      </c>
      <c r="K5038" t="s">
        <v>24</v>
      </c>
      <c r="L5038" t="s">
        <v>1126</v>
      </c>
      <c r="M5038" t="s">
        <v>9642</v>
      </c>
      <c r="N5038" t="s">
        <v>4029</v>
      </c>
      <c r="P5038" t="s">
        <v>24</v>
      </c>
      <c r="Q5038" t="s">
        <v>1129</v>
      </c>
      <c r="R5038" t="s">
        <v>883</v>
      </c>
      <c r="S5038" t="s">
        <v>13356</v>
      </c>
      <c r="T5038" t="s">
        <v>13651</v>
      </c>
      <c r="U5038" s="2" t="s">
        <v>13358</v>
      </c>
      <c r="W5038" t="s">
        <v>13378</v>
      </c>
    </row>
    <row r="5039" spans="1:23" hidden="1">
      <c r="A5039" t="s">
        <v>9643</v>
      </c>
      <c r="D5039" t="s">
        <v>1115</v>
      </c>
      <c r="F5039" t="s">
        <v>45</v>
      </c>
      <c r="G5039" t="s">
        <v>25</v>
      </c>
      <c r="H5039" t="s">
        <v>9644</v>
      </c>
      <c r="I5039" t="s">
        <v>4923</v>
      </c>
      <c r="K5039" t="s">
        <v>1066</v>
      </c>
      <c r="L5039" t="s">
        <v>1067</v>
      </c>
      <c r="M5039" t="s">
        <v>9645</v>
      </c>
      <c r="N5039" t="s">
        <v>1118</v>
      </c>
      <c r="P5039" t="s">
        <v>1068</v>
      </c>
      <c r="Q5039" t="s">
        <v>1069</v>
      </c>
      <c r="R5039" t="s">
        <v>71</v>
      </c>
    </row>
    <row r="5040" spans="1:23" hidden="1">
      <c r="A5040" t="s">
        <v>9646</v>
      </c>
      <c r="D5040" t="s">
        <v>1132</v>
      </c>
      <c r="F5040" t="s">
        <v>20</v>
      </c>
      <c r="G5040" t="s">
        <v>1133</v>
      </c>
      <c r="H5040" t="s">
        <v>9647</v>
      </c>
      <c r="I5040" t="s">
        <v>1554</v>
      </c>
      <c r="K5040" t="s">
        <v>1136</v>
      </c>
      <c r="L5040" t="s">
        <v>1137</v>
      </c>
      <c r="M5040" t="s">
        <v>553</v>
      </c>
      <c r="N5040" t="s">
        <v>1139</v>
      </c>
      <c r="P5040" t="s">
        <v>1140</v>
      </c>
      <c r="Q5040" t="s">
        <v>1141</v>
      </c>
      <c r="R5040" t="s">
        <v>553</v>
      </c>
    </row>
    <row r="5041" spans="1:23" ht="345">
      <c r="A5041" t="s">
        <v>9648</v>
      </c>
      <c r="C5041" t="s">
        <v>12704</v>
      </c>
      <c r="E5041" t="s">
        <v>1093</v>
      </c>
      <c r="F5041" t="s">
        <v>45</v>
      </c>
      <c r="G5041" t="s">
        <v>25</v>
      </c>
      <c r="H5041" t="s">
        <v>9650</v>
      </c>
      <c r="J5041" t="s">
        <v>1095</v>
      </c>
      <c r="K5041" t="s">
        <v>1066</v>
      </c>
      <c r="L5041" t="s">
        <v>1067</v>
      </c>
      <c r="M5041" t="s">
        <v>9651</v>
      </c>
      <c r="O5041" t="s">
        <v>1097</v>
      </c>
      <c r="P5041" t="s">
        <v>1068</v>
      </c>
      <c r="Q5041" t="s">
        <v>1069</v>
      </c>
      <c r="R5041" t="s">
        <v>9649</v>
      </c>
      <c r="S5041" t="s">
        <v>11336</v>
      </c>
      <c r="T5041" t="s">
        <v>13647</v>
      </c>
      <c r="U5041" s="2" t="s">
        <v>13648</v>
      </c>
      <c r="W5041" t="s">
        <v>12704</v>
      </c>
    </row>
    <row r="5042" spans="1:23" ht="409.5">
      <c r="A5042" t="s">
        <v>9652</v>
      </c>
      <c r="C5042" t="s">
        <v>118</v>
      </c>
      <c r="D5042" t="s">
        <v>1153</v>
      </c>
      <c r="F5042" t="s">
        <v>20</v>
      </c>
      <c r="G5042" t="s">
        <v>2215</v>
      </c>
      <c r="H5042" t="s">
        <v>118</v>
      </c>
      <c r="I5042" t="s">
        <v>1155</v>
      </c>
      <c r="K5042" t="s">
        <v>1136</v>
      </c>
      <c r="L5042" t="s">
        <v>2218</v>
      </c>
      <c r="M5042" t="s">
        <v>9653</v>
      </c>
      <c r="N5042" t="s">
        <v>1157</v>
      </c>
      <c r="P5042" t="s">
        <v>1140</v>
      </c>
      <c r="Q5042" t="s">
        <v>2220</v>
      </c>
      <c r="R5042" t="s">
        <v>118</v>
      </c>
      <c r="S5042" t="s">
        <v>12632</v>
      </c>
      <c r="T5042" t="s">
        <v>11915</v>
      </c>
      <c r="U5042" s="2" t="s">
        <v>12634</v>
      </c>
      <c r="W5042" t="s">
        <v>118</v>
      </c>
    </row>
    <row r="5043" spans="1:23" ht="409.5">
      <c r="A5043" t="s">
        <v>9652</v>
      </c>
      <c r="C5043" t="s">
        <v>13556</v>
      </c>
      <c r="D5043" t="s">
        <v>1153</v>
      </c>
      <c r="F5043" t="s">
        <v>20</v>
      </c>
      <c r="G5043" t="s">
        <v>2215</v>
      </c>
      <c r="H5043" t="s">
        <v>118</v>
      </c>
      <c r="I5043" t="s">
        <v>1155</v>
      </c>
      <c r="K5043" t="s">
        <v>1136</v>
      </c>
      <c r="L5043" t="s">
        <v>2218</v>
      </c>
      <c r="M5043" t="s">
        <v>9653</v>
      </c>
      <c r="N5043" t="s">
        <v>1157</v>
      </c>
      <c r="P5043" t="s">
        <v>1140</v>
      </c>
      <c r="Q5043" t="s">
        <v>2220</v>
      </c>
      <c r="R5043" t="s">
        <v>118</v>
      </c>
      <c r="S5043" t="s">
        <v>13356</v>
      </c>
      <c r="T5043" t="s">
        <v>13651</v>
      </c>
      <c r="U5043" s="2" t="s">
        <v>13358</v>
      </c>
      <c r="W5043" t="s">
        <v>13556</v>
      </c>
    </row>
    <row r="5044" spans="1:23">
      <c r="A5044" t="s">
        <v>9654</v>
      </c>
      <c r="B5044" t="s">
        <v>9655</v>
      </c>
      <c r="C5044" t="s">
        <v>11614</v>
      </c>
      <c r="E5044" t="s">
        <v>1208</v>
      </c>
      <c r="F5044" t="s">
        <v>1018</v>
      </c>
      <c r="G5044" t="s">
        <v>25</v>
      </c>
      <c r="H5044" t="s">
        <v>9657</v>
      </c>
      <c r="J5044" t="s">
        <v>1211</v>
      </c>
      <c r="K5044" t="s">
        <v>1018</v>
      </c>
      <c r="L5044" t="s">
        <v>1067</v>
      </c>
      <c r="M5044" t="s">
        <v>9658</v>
      </c>
      <c r="O5044" t="s">
        <v>1214</v>
      </c>
      <c r="P5044" t="s">
        <v>1018</v>
      </c>
      <c r="Q5044" t="s">
        <v>1069</v>
      </c>
      <c r="R5044" t="s">
        <v>9656</v>
      </c>
      <c r="S5044" t="s">
        <v>647</v>
      </c>
      <c r="T5044" t="s">
        <v>11915</v>
      </c>
      <c r="U5044" t="s">
        <v>13644</v>
      </c>
      <c r="W5044" t="s">
        <v>11614</v>
      </c>
    </row>
    <row r="5045" spans="1:23" ht="409.5">
      <c r="A5045" t="s">
        <v>9654</v>
      </c>
      <c r="B5045" t="s">
        <v>9655</v>
      </c>
      <c r="C5045" t="s">
        <v>13371</v>
      </c>
      <c r="E5045" t="s">
        <v>1208</v>
      </c>
      <c r="F5045" t="s">
        <v>1018</v>
      </c>
      <c r="G5045" t="s">
        <v>25</v>
      </c>
      <c r="H5045" t="s">
        <v>9657</v>
      </c>
      <c r="J5045" t="s">
        <v>1211</v>
      </c>
      <c r="K5045" t="s">
        <v>1018</v>
      </c>
      <c r="L5045" t="s">
        <v>1067</v>
      </c>
      <c r="M5045" t="s">
        <v>9658</v>
      </c>
      <c r="O5045" t="s">
        <v>1214</v>
      </c>
      <c r="P5045" t="s">
        <v>1018</v>
      </c>
      <c r="Q5045" t="s">
        <v>1069</v>
      </c>
      <c r="R5045" t="s">
        <v>9656</v>
      </c>
      <c r="S5045" t="s">
        <v>13356</v>
      </c>
      <c r="T5045" t="s">
        <v>13651</v>
      </c>
      <c r="U5045" s="2" t="s">
        <v>13358</v>
      </c>
      <c r="W5045" t="s">
        <v>13371</v>
      </c>
    </row>
    <row r="5046" spans="1:23" ht="180">
      <c r="A5046" t="s">
        <v>9659</v>
      </c>
      <c r="C5046" t="s">
        <v>12153</v>
      </c>
      <c r="F5046" t="s">
        <v>59</v>
      </c>
      <c r="G5046" t="s">
        <v>1322</v>
      </c>
      <c r="H5046" t="s">
        <v>2612</v>
      </c>
      <c r="K5046" t="s">
        <v>1103</v>
      </c>
      <c r="L5046" t="s">
        <v>1324</v>
      </c>
      <c r="M5046" t="s">
        <v>2613</v>
      </c>
      <c r="P5046" t="s">
        <v>1106</v>
      </c>
      <c r="Q5046" t="s">
        <v>1326</v>
      </c>
      <c r="R5046" t="s">
        <v>9660</v>
      </c>
      <c r="S5046" t="s">
        <v>12144</v>
      </c>
      <c r="T5046" t="s">
        <v>11915</v>
      </c>
      <c r="U5046" s="2" t="s">
        <v>12146</v>
      </c>
      <c r="W5046" t="s">
        <v>12153</v>
      </c>
    </row>
    <row r="5047" spans="1:23" ht="180">
      <c r="A5047" t="s">
        <v>9659</v>
      </c>
      <c r="C5047" t="s">
        <v>12186</v>
      </c>
      <c r="F5047" t="s">
        <v>59</v>
      </c>
      <c r="G5047" t="s">
        <v>1322</v>
      </c>
      <c r="H5047" t="s">
        <v>2612</v>
      </c>
      <c r="K5047" t="s">
        <v>1103</v>
      </c>
      <c r="L5047" t="s">
        <v>1324</v>
      </c>
      <c r="M5047" t="s">
        <v>2613</v>
      </c>
      <c r="P5047" t="s">
        <v>1106</v>
      </c>
      <c r="Q5047" t="s">
        <v>1326</v>
      </c>
      <c r="R5047" t="s">
        <v>9660</v>
      </c>
      <c r="S5047" t="s">
        <v>12144</v>
      </c>
      <c r="T5047" t="s">
        <v>11915</v>
      </c>
      <c r="U5047" s="2" t="s">
        <v>12146</v>
      </c>
      <c r="W5047" t="s">
        <v>12186</v>
      </c>
    </row>
    <row r="5048" spans="1:23">
      <c r="A5048" t="s">
        <v>9661</v>
      </c>
      <c r="B5048" t="s">
        <v>9429</v>
      </c>
      <c r="C5048" t="s">
        <v>962</v>
      </c>
      <c r="D5048" t="s">
        <v>4837</v>
      </c>
      <c r="E5048" t="s">
        <v>2262</v>
      </c>
      <c r="F5048" t="s">
        <v>1072</v>
      </c>
      <c r="G5048" t="s">
        <v>25</v>
      </c>
      <c r="H5048" t="s">
        <v>9430</v>
      </c>
      <c r="I5048" t="s">
        <v>4839</v>
      </c>
      <c r="J5048" t="s">
        <v>2264</v>
      </c>
      <c r="K5048" t="s">
        <v>1073</v>
      </c>
      <c r="L5048" t="s">
        <v>1067</v>
      </c>
      <c r="M5048" t="s">
        <v>9430</v>
      </c>
      <c r="N5048" t="s">
        <v>4841</v>
      </c>
      <c r="O5048" t="s">
        <v>2266</v>
      </c>
      <c r="P5048" t="s">
        <v>1072</v>
      </c>
      <c r="Q5048" t="s">
        <v>1069</v>
      </c>
      <c r="R5048" t="s">
        <v>963</v>
      </c>
      <c r="S5048" t="s">
        <v>962</v>
      </c>
      <c r="T5048" t="s">
        <v>13646</v>
      </c>
      <c r="U5048" t="s">
        <v>12614</v>
      </c>
      <c r="W5048" t="s">
        <v>962</v>
      </c>
    </row>
    <row r="5049" spans="1:23" ht="150">
      <c r="A5049" t="s">
        <v>9661</v>
      </c>
      <c r="B5049" t="s">
        <v>9429</v>
      </c>
      <c r="C5049" t="s">
        <v>963</v>
      </c>
      <c r="D5049" t="s">
        <v>4837</v>
      </c>
      <c r="E5049" t="s">
        <v>2262</v>
      </c>
      <c r="F5049" t="s">
        <v>1072</v>
      </c>
      <c r="G5049" t="s">
        <v>25</v>
      </c>
      <c r="H5049" t="s">
        <v>9430</v>
      </c>
      <c r="I5049" t="s">
        <v>4839</v>
      </c>
      <c r="J5049" t="s">
        <v>2264</v>
      </c>
      <c r="K5049" t="s">
        <v>1073</v>
      </c>
      <c r="L5049" t="s">
        <v>1067</v>
      </c>
      <c r="M5049" t="s">
        <v>9430</v>
      </c>
      <c r="N5049" t="s">
        <v>4841</v>
      </c>
      <c r="O5049" t="s">
        <v>2266</v>
      </c>
      <c r="P5049" t="s">
        <v>1072</v>
      </c>
      <c r="Q5049" t="s">
        <v>1069</v>
      </c>
      <c r="R5049" t="s">
        <v>963</v>
      </c>
      <c r="S5049" t="s">
        <v>13064</v>
      </c>
      <c r="T5049" t="s">
        <v>11915</v>
      </c>
      <c r="U5049" s="2" t="s">
        <v>13066</v>
      </c>
      <c r="W5049" t="s">
        <v>963</v>
      </c>
    </row>
    <row r="5050" spans="1:23" ht="150">
      <c r="A5050" t="s">
        <v>9661</v>
      </c>
      <c r="B5050" t="s">
        <v>9429</v>
      </c>
      <c r="C5050" t="s">
        <v>352</v>
      </c>
      <c r="D5050" t="s">
        <v>4837</v>
      </c>
      <c r="E5050" t="s">
        <v>2262</v>
      </c>
      <c r="F5050" t="s">
        <v>1072</v>
      </c>
      <c r="G5050" t="s">
        <v>25</v>
      </c>
      <c r="H5050" t="s">
        <v>9430</v>
      </c>
      <c r="I5050" t="s">
        <v>4839</v>
      </c>
      <c r="J5050" t="s">
        <v>2264</v>
      </c>
      <c r="K5050" t="s">
        <v>1073</v>
      </c>
      <c r="L5050" t="s">
        <v>1067</v>
      </c>
      <c r="M5050" t="s">
        <v>9430</v>
      </c>
      <c r="N5050" t="s">
        <v>4841</v>
      </c>
      <c r="O5050" t="s">
        <v>2266</v>
      </c>
      <c r="P5050" t="s">
        <v>1072</v>
      </c>
      <c r="Q5050" t="s">
        <v>1069</v>
      </c>
      <c r="R5050" t="s">
        <v>963</v>
      </c>
      <c r="S5050" t="s">
        <v>13064</v>
      </c>
      <c r="T5050" t="s">
        <v>11915</v>
      </c>
      <c r="U5050" s="2" t="s">
        <v>13066</v>
      </c>
      <c r="W5050" t="s">
        <v>352</v>
      </c>
    </row>
    <row r="5051" spans="1:23">
      <c r="A5051" t="s">
        <v>9662</v>
      </c>
      <c r="C5051" t="s">
        <v>702</v>
      </c>
      <c r="F5051" t="s">
        <v>59</v>
      </c>
      <c r="G5051" t="s">
        <v>1101</v>
      </c>
      <c r="H5051" t="s">
        <v>9664</v>
      </c>
      <c r="K5051" t="s">
        <v>1103</v>
      </c>
      <c r="L5051" t="s">
        <v>1104</v>
      </c>
      <c r="M5051" t="s">
        <v>9665</v>
      </c>
      <c r="P5051" t="s">
        <v>1106</v>
      </c>
      <c r="Q5051" t="s">
        <v>1107</v>
      </c>
      <c r="R5051" t="s">
        <v>9663</v>
      </c>
      <c r="S5051" t="s">
        <v>13115</v>
      </c>
      <c r="T5051" t="s">
        <v>13650</v>
      </c>
      <c r="U5051" t="s">
        <v>13117</v>
      </c>
      <c r="W5051" t="s">
        <v>702</v>
      </c>
    </row>
    <row r="5052" spans="1:23">
      <c r="A5052" t="s">
        <v>9666</v>
      </c>
      <c r="C5052" t="s">
        <v>12905</v>
      </c>
      <c r="F5052" t="s">
        <v>17</v>
      </c>
      <c r="G5052" t="s">
        <v>37</v>
      </c>
      <c r="H5052" t="s">
        <v>9668</v>
      </c>
      <c r="K5052" t="s">
        <v>1184</v>
      </c>
      <c r="L5052" t="s">
        <v>1185</v>
      </c>
      <c r="M5052" t="s">
        <v>9669</v>
      </c>
      <c r="P5052" t="s">
        <v>17</v>
      </c>
      <c r="Q5052" t="s">
        <v>37</v>
      </c>
      <c r="R5052" t="s">
        <v>9667</v>
      </c>
      <c r="S5052" t="s">
        <v>12881</v>
      </c>
      <c r="T5052" t="s">
        <v>13649</v>
      </c>
      <c r="U5052" t="s">
        <v>12883</v>
      </c>
      <c r="W5052" t="s">
        <v>12905</v>
      </c>
    </row>
    <row r="5053" spans="1:23" ht="345">
      <c r="A5053" t="s">
        <v>9670</v>
      </c>
      <c r="C5053" t="s">
        <v>628</v>
      </c>
      <c r="F5053" t="s">
        <v>17</v>
      </c>
      <c r="G5053" t="s">
        <v>37</v>
      </c>
      <c r="H5053" t="s">
        <v>9671</v>
      </c>
      <c r="K5053" t="s">
        <v>1184</v>
      </c>
      <c r="L5053" t="s">
        <v>1185</v>
      </c>
      <c r="M5053" t="s">
        <v>9672</v>
      </c>
      <c r="P5053" t="s">
        <v>17</v>
      </c>
      <c r="Q5053" t="s">
        <v>37</v>
      </c>
      <c r="R5053" t="s">
        <v>419</v>
      </c>
      <c r="S5053" t="s">
        <v>11336</v>
      </c>
      <c r="T5053" t="s">
        <v>13647</v>
      </c>
      <c r="U5053" s="2" t="s">
        <v>13648</v>
      </c>
      <c r="W5053" t="s">
        <v>628</v>
      </c>
    </row>
    <row r="5054" spans="1:23" ht="345">
      <c r="A5054" t="s">
        <v>9670</v>
      </c>
      <c r="C5054" t="s">
        <v>12789</v>
      </c>
      <c r="F5054" t="s">
        <v>17</v>
      </c>
      <c r="G5054" t="s">
        <v>37</v>
      </c>
      <c r="H5054" t="s">
        <v>9671</v>
      </c>
      <c r="K5054" t="s">
        <v>1184</v>
      </c>
      <c r="L5054" t="s">
        <v>1185</v>
      </c>
      <c r="M5054" t="s">
        <v>9672</v>
      </c>
      <c r="P5054" t="s">
        <v>17</v>
      </c>
      <c r="Q5054" t="s">
        <v>37</v>
      </c>
      <c r="R5054" t="s">
        <v>419</v>
      </c>
      <c r="S5054" t="s">
        <v>11336</v>
      </c>
      <c r="T5054" t="s">
        <v>13647</v>
      </c>
      <c r="U5054" s="2" t="s">
        <v>13648</v>
      </c>
      <c r="W5054" t="s">
        <v>12789</v>
      </c>
    </row>
    <row r="5055" spans="1:23" ht="345">
      <c r="A5055" t="s">
        <v>9670</v>
      </c>
      <c r="C5055" t="s">
        <v>12791</v>
      </c>
      <c r="F5055" t="s">
        <v>17</v>
      </c>
      <c r="G5055" t="s">
        <v>37</v>
      </c>
      <c r="H5055" t="s">
        <v>9671</v>
      </c>
      <c r="K5055" t="s">
        <v>1184</v>
      </c>
      <c r="L5055" t="s">
        <v>1185</v>
      </c>
      <c r="M5055" t="s">
        <v>9672</v>
      </c>
      <c r="P5055" t="s">
        <v>17</v>
      </c>
      <c r="Q5055" t="s">
        <v>37</v>
      </c>
      <c r="R5055" t="s">
        <v>419</v>
      </c>
      <c r="S5055" t="s">
        <v>11336</v>
      </c>
      <c r="T5055" t="s">
        <v>13647</v>
      </c>
      <c r="U5055" s="2" t="s">
        <v>13648</v>
      </c>
      <c r="W5055" t="s">
        <v>12791</v>
      </c>
    </row>
    <row r="5056" spans="1:23" ht="409.5">
      <c r="A5056" t="s">
        <v>9673</v>
      </c>
      <c r="C5056" t="s">
        <v>13505</v>
      </c>
      <c r="F5056" t="s">
        <v>17</v>
      </c>
      <c r="G5056" t="s">
        <v>37</v>
      </c>
      <c r="H5056" t="s">
        <v>9675</v>
      </c>
      <c r="K5056" t="s">
        <v>1184</v>
      </c>
      <c r="L5056" t="s">
        <v>1185</v>
      </c>
      <c r="M5056" t="s">
        <v>9674</v>
      </c>
      <c r="P5056" t="s">
        <v>17</v>
      </c>
      <c r="Q5056" t="s">
        <v>37</v>
      </c>
      <c r="R5056" t="s">
        <v>9674</v>
      </c>
      <c r="S5056" t="s">
        <v>13356</v>
      </c>
      <c r="T5056" t="s">
        <v>13651</v>
      </c>
      <c r="U5056" s="2" t="s">
        <v>13358</v>
      </c>
      <c r="W5056" t="s">
        <v>13505</v>
      </c>
    </row>
    <row r="5057" spans="1:23" ht="150">
      <c r="A5057" t="s">
        <v>9676</v>
      </c>
      <c r="B5057" t="s">
        <v>9677</v>
      </c>
      <c r="C5057" t="s">
        <v>352</v>
      </c>
      <c r="D5057" t="s">
        <v>9679</v>
      </c>
      <c r="E5057" t="s">
        <v>2354</v>
      </c>
      <c r="F5057" t="s">
        <v>1072</v>
      </c>
      <c r="G5057" t="s">
        <v>154</v>
      </c>
      <c r="H5057" t="s">
        <v>9680</v>
      </c>
      <c r="I5057" t="s">
        <v>9681</v>
      </c>
      <c r="J5057" t="s">
        <v>2357</v>
      </c>
      <c r="K5057" t="s">
        <v>1073</v>
      </c>
      <c r="L5057" t="s">
        <v>1074</v>
      </c>
      <c r="M5057" t="s">
        <v>9682</v>
      </c>
      <c r="N5057" t="s">
        <v>9683</v>
      </c>
      <c r="O5057" t="s">
        <v>2360</v>
      </c>
      <c r="P5057" t="s">
        <v>1072</v>
      </c>
      <c r="Q5057" t="s">
        <v>1075</v>
      </c>
      <c r="R5057" t="s">
        <v>9678</v>
      </c>
      <c r="S5057" t="s">
        <v>13064</v>
      </c>
      <c r="T5057" t="s">
        <v>11915</v>
      </c>
      <c r="U5057" s="2" t="s">
        <v>13066</v>
      </c>
      <c r="W5057" t="s">
        <v>352</v>
      </c>
    </row>
    <row r="5058" spans="1:23" ht="345">
      <c r="A5058" t="s">
        <v>9684</v>
      </c>
      <c r="B5058" t="s">
        <v>9685</v>
      </c>
      <c r="C5058" t="s">
        <v>628</v>
      </c>
      <c r="D5058" t="s">
        <v>1181</v>
      </c>
      <c r="F5058" t="s">
        <v>17</v>
      </c>
      <c r="G5058" t="s">
        <v>37</v>
      </c>
      <c r="H5058" t="s">
        <v>9686</v>
      </c>
      <c r="I5058" t="s">
        <v>1183</v>
      </c>
      <c r="K5058" t="s">
        <v>1184</v>
      </c>
      <c r="L5058" t="s">
        <v>1185</v>
      </c>
      <c r="M5058" t="s">
        <v>9687</v>
      </c>
      <c r="N5058" t="s">
        <v>1187</v>
      </c>
      <c r="P5058" t="s">
        <v>17</v>
      </c>
      <c r="Q5058" t="s">
        <v>37</v>
      </c>
      <c r="R5058" t="s">
        <v>433</v>
      </c>
      <c r="S5058" t="s">
        <v>11336</v>
      </c>
      <c r="T5058" t="s">
        <v>13647</v>
      </c>
      <c r="U5058" s="2" t="s">
        <v>13648</v>
      </c>
      <c r="W5058" t="s">
        <v>628</v>
      </c>
    </row>
    <row r="5059" spans="1:23" ht="345">
      <c r="A5059" t="s">
        <v>9688</v>
      </c>
      <c r="C5059" t="s">
        <v>628</v>
      </c>
      <c r="D5059" t="s">
        <v>5440</v>
      </c>
      <c r="F5059" t="s">
        <v>17</v>
      </c>
      <c r="G5059" t="s">
        <v>37</v>
      </c>
      <c r="H5059" t="s">
        <v>8593</v>
      </c>
      <c r="I5059" t="s">
        <v>5442</v>
      </c>
      <c r="K5059" t="s">
        <v>1184</v>
      </c>
      <c r="L5059" t="s">
        <v>1185</v>
      </c>
      <c r="M5059" t="s">
        <v>8594</v>
      </c>
      <c r="N5059" t="s">
        <v>5444</v>
      </c>
      <c r="P5059" t="s">
        <v>17</v>
      </c>
      <c r="Q5059" t="s">
        <v>37</v>
      </c>
      <c r="R5059" t="s">
        <v>9689</v>
      </c>
      <c r="S5059" t="s">
        <v>11336</v>
      </c>
      <c r="T5059" t="s">
        <v>13647</v>
      </c>
      <c r="U5059" s="2" t="s">
        <v>13648</v>
      </c>
      <c r="W5059" t="s">
        <v>628</v>
      </c>
    </row>
    <row r="5060" spans="1:23">
      <c r="A5060" t="s">
        <v>9690</v>
      </c>
      <c r="C5060" t="s">
        <v>350</v>
      </c>
      <c r="D5060" t="s">
        <v>2564</v>
      </c>
      <c r="F5060" t="s">
        <v>1072</v>
      </c>
      <c r="G5060" t="s">
        <v>154</v>
      </c>
      <c r="H5060" t="s">
        <v>9692</v>
      </c>
      <c r="I5060" t="s">
        <v>2566</v>
      </c>
      <c r="K5060" t="s">
        <v>1073</v>
      </c>
      <c r="L5060" t="s">
        <v>1074</v>
      </c>
      <c r="M5060" t="s">
        <v>9693</v>
      </c>
      <c r="N5060" t="s">
        <v>2568</v>
      </c>
      <c r="P5060" t="s">
        <v>1072</v>
      </c>
      <c r="Q5060" t="s">
        <v>1075</v>
      </c>
      <c r="R5060" t="s">
        <v>9691</v>
      </c>
      <c r="S5060" t="s">
        <v>12211</v>
      </c>
      <c r="U5060" t="s">
        <v>12213</v>
      </c>
      <c r="V5060" t="s">
        <v>11913</v>
      </c>
      <c r="W5060" t="s">
        <v>350</v>
      </c>
    </row>
    <row r="5061" spans="1:23">
      <c r="A5061" t="s">
        <v>9690</v>
      </c>
      <c r="C5061" t="s">
        <v>962</v>
      </c>
      <c r="D5061" t="s">
        <v>2564</v>
      </c>
      <c r="F5061" t="s">
        <v>1072</v>
      </c>
      <c r="G5061" t="s">
        <v>154</v>
      </c>
      <c r="H5061" t="s">
        <v>9692</v>
      </c>
      <c r="I5061" t="s">
        <v>2566</v>
      </c>
      <c r="K5061" t="s">
        <v>1073</v>
      </c>
      <c r="L5061" t="s">
        <v>1074</v>
      </c>
      <c r="M5061" t="s">
        <v>9693</v>
      </c>
      <c r="N5061" t="s">
        <v>2568</v>
      </c>
      <c r="P5061" t="s">
        <v>1072</v>
      </c>
      <c r="Q5061" t="s">
        <v>1075</v>
      </c>
      <c r="R5061" t="s">
        <v>9691</v>
      </c>
      <c r="S5061" t="s">
        <v>962</v>
      </c>
      <c r="T5061" t="s">
        <v>13646</v>
      </c>
      <c r="U5061" t="s">
        <v>12614</v>
      </c>
      <c r="W5061" t="s">
        <v>962</v>
      </c>
    </row>
    <row r="5062" spans="1:23" ht="150">
      <c r="A5062" t="s">
        <v>9690</v>
      </c>
      <c r="C5062" t="s">
        <v>352</v>
      </c>
      <c r="D5062" t="s">
        <v>2564</v>
      </c>
      <c r="F5062" t="s">
        <v>1072</v>
      </c>
      <c r="G5062" t="s">
        <v>154</v>
      </c>
      <c r="H5062" t="s">
        <v>9692</v>
      </c>
      <c r="I5062" t="s">
        <v>2566</v>
      </c>
      <c r="K5062" t="s">
        <v>1073</v>
      </c>
      <c r="L5062" t="s">
        <v>1074</v>
      </c>
      <c r="M5062" t="s">
        <v>9693</v>
      </c>
      <c r="N5062" t="s">
        <v>2568</v>
      </c>
      <c r="P5062" t="s">
        <v>1072</v>
      </c>
      <c r="Q5062" t="s">
        <v>1075</v>
      </c>
      <c r="R5062" t="s">
        <v>9691</v>
      </c>
      <c r="S5062" t="s">
        <v>13064</v>
      </c>
      <c r="T5062" t="s">
        <v>11915</v>
      </c>
      <c r="U5062" s="2" t="s">
        <v>13066</v>
      </c>
      <c r="W5062" t="s">
        <v>352</v>
      </c>
    </row>
    <row r="5063" spans="1:23" ht="409.5">
      <c r="A5063" t="s">
        <v>9694</v>
      </c>
      <c r="B5063" t="s">
        <v>9695</v>
      </c>
      <c r="C5063" t="s">
        <v>13550</v>
      </c>
      <c r="D5063" t="s">
        <v>9696</v>
      </c>
      <c r="F5063" t="s">
        <v>24</v>
      </c>
      <c r="G5063" t="s">
        <v>1123</v>
      </c>
      <c r="H5063" t="s">
        <v>5091</v>
      </c>
      <c r="I5063" t="s">
        <v>9697</v>
      </c>
      <c r="K5063" t="s">
        <v>24</v>
      </c>
      <c r="L5063" t="s">
        <v>1126</v>
      </c>
      <c r="M5063" t="s">
        <v>5092</v>
      </c>
      <c r="N5063" t="s">
        <v>9698</v>
      </c>
      <c r="P5063" t="s">
        <v>24</v>
      </c>
      <c r="Q5063" t="s">
        <v>1129</v>
      </c>
      <c r="R5063" t="s">
        <v>754</v>
      </c>
      <c r="S5063" t="s">
        <v>13356</v>
      </c>
      <c r="T5063" t="s">
        <v>13651</v>
      </c>
      <c r="U5063" s="2" t="s">
        <v>13358</v>
      </c>
      <c r="W5063" t="s">
        <v>13550</v>
      </c>
    </row>
    <row r="5064" spans="1:23" hidden="1">
      <c r="A5064" t="s">
        <v>9699</v>
      </c>
      <c r="F5064" t="s">
        <v>59</v>
      </c>
      <c r="G5064" t="s">
        <v>1101</v>
      </c>
      <c r="H5064" t="s">
        <v>9701</v>
      </c>
      <c r="K5064" t="s">
        <v>1103</v>
      </c>
      <c r="L5064" t="s">
        <v>1104</v>
      </c>
      <c r="M5064" t="s">
        <v>9702</v>
      </c>
      <c r="P5064" t="s">
        <v>1106</v>
      </c>
      <c r="Q5064" t="s">
        <v>1107</v>
      </c>
      <c r="R5064" t="s">
        <v>9700</v>
      </c>
    </row>
    <row r="5065" spans="1:23" ht="345">
      <c r="A5065" t="s">
        <v>9703</v>
      </c>
      <c r="C5065" t="s">
        <v>999</v>
      </c>
      <c r="F5065" t="s">
        <v>17</v>
      </c>
      <c r="G5065" t="s">
        <v>37</v>
      </c>
      <c r="H5065" t="s">
        <v>9705</v>
      </c>
      <c r="K5065" t="s">
        <v>1184</v>
      </c>
      <c r="L5065" t="s">
        <v>1185</v>
      </c>
      <c r="M5065" t="s">
        <v>9706</v>
      </c>
      <c r="P5065" t="s">
        <v>17</v>
      </c>
      <c r="Q5065" t="s">
        <v>37</v>
      </c>
      <c r="R5065" t="s">
        <v>9704</v>
      </c>
      <c r="S5065" t="s">
        <v>11336</v>
      </c>
      <c r="T5065" t="s">
        <v>13647</v>
      </c>
      <c r="U5065" s="2" t="s">
        <v>13648</v>
      </c>
      <c r="W5065" t="s">
        <v>999</v>
      </c>
    </row>
    <row r="5066" spans="1:23" hidden="1">
      <c r="A5066" t="s">
        <v>9707</v>
      </c>
      <c r="B5066" t="s">
        <v>9708</v>
      </c>
      <c r="E5066" t="s">
        <v>4410</v>
      </c>
      <c r="F5066" t="s">
        <v>17</v>
      </c>
      <c r="G5066" t="s">
        <v>37</v>
      </c>
      <c r="H5066" t="s">
        <v>9710</v>
      </c>
      <c r="J5066" t="s">
        <v>4412</v>
      </c>
      <c r="K5066" t="s">
        <v>1184</v>
      </c>
      <c r="L5066" t="s">
        <v>1185</v>
      </c>
      <c r="M5066" t="s">
        <v>9711</v>
      </c>
      <c r="O5066" t="s">
        <v>4414</v>
      </c>
      <c r="P5066" t="s">
        <v>17</v>
      </c>
      <c r="Q5066" t="s">
        <v>37</v>
      </c>
      <c r="R5066" t="s">
        <v>9709</v>
      </c>
    </row>
    <row r="5067" spans="1:23">
      <c r="A5067" t="s">
        <v>9712</v>
      </c>
      <c r="C5067" t="s">
        <v>7422</v>
      </c>
      <c r="F5067" t="s">
        <v>59</v>
      </c>
      <c r="G5067" t="s">
        <v>1101</v>
      </c>
      <c r="H5067" t="s">
        <v>9714</v>
      </c>
      <c r="K5067" t="s">
        <v>1103</v>
      </c>
      <c r="L5067" t="s">
        <v>1104</v>
      </c>
      <c r="M5067" t="s">
        <v>9715</v>
      </c>
      <c r="P5067" t="s">
        <v>1106</v>
      </c>
      <c r="Q5067" t="s">
        <v>1107</v>
      </c>
      <c r="R5067" t="s">
        <v>9713</v>
      </c>
      <c r="S5067" t="s">
        <v>12881</v>
      </c>
      <c r="T5067" t="s">
        <v>13649</v>
      </c>
      <c r="U5067" t="s">
        <v>12883</v>
      </c>
      <c r="W5067" t="s">
        <v>7422</v>
      </c>
    </row>
    <row r="5068" spans="1:23">
      <c r="A5068" t="s">
        <v>9712</v>
      </c>
      <c r="C5068" t="s">
        <v>11768</v>
      </c>
      <c r="F5068" t="s">
        <v>59</v>
      </c>
      <c r="G5068" t="s">
        <v>1101</v>
      </c>
      <c r="H5068" t="s">
        <v>9714</v>
      </c>
      <c r="K5068" t="s">
        <v>1103</v>
      </c>
      <c r="L5068" t="s">
        <v>1104</v>
      </c>
      <c r="M5068" t="s">
        <v>9715</v>
      </c>
      <c r="P5068" t="s">
        <v>1106</v>
      </c>
      <c r="Q5068" t="s">
        <v>1107</v>
      </c>
      <c r="R5068" t="s">
        <v>9713</v>
      </c>
      <c r="S5068" t="s">
        <v>12922</v>
      </c>
      <c r="T5068" t="s">
        <v>13649</v>
      </c>
      <c r="U5068" t="s">
        <v>12883</v>
      </c>
      <c r="W5068" t="s">
        <v>11768</v>
      </c>
    </row>
    <row r="5069" spans="1:23" ht="409.5">
      <c r="A5069" t="s">
        <v>9712</v>
      </c>
      <c r="C5069" t="s">
        <v>13429</v>
      </c>
      <c r="F5069" t="s">
        <v>59</v>
      </c>
      <c r="G5069" t="s">
        <v>1101</v>
      </c>
      <c r="H5069" t="s">
        <v>9714</v>
      </c>
      <c r="K5069" t="s">
        <v>1103</v>
      </c>
      <c r="L5069" t="s">
        <v>1104</v>
      </c>
      <c r="M5069" t="s">
        <v>9715</v>
      </c>
      <c r="P5069" t="s">
        <v>1106</v>
      </c>
      <c r="Q5069" t="s">
        <v>1107</v>
      </c>
      <c r="R5069" t="s">
        <v>9713</v>
      </c>
      <c r="S5069" t="s">
        <v>13356</v>
      </c>
      <c r="T5069" t="s">
        <v>13651</v>
      </c>
      <c r="U5069" s="2" t="s">
        <v>13358</v>
      </c>
      <c r="W5069" t="s">
        <v>13429</v>
      </c>
    </row>
    <row r="5070" spans="1:23">
      <c r="A5070" t="s">
        <v>9716</v>
      </c>
      <c r="C5070" t="s">
        <v>12954</v>
      </c>
      <c r="F5070" t="s">
        <v>59</v>
      </c>
      <c r="G5070" t="s">
        <v>1101</v>
      </c>
      <c r="H5070" t="s">
        <v>9718</v>
      </c>
      <c r="K5070" t="s">
        <v>1103</v>
      </c>
      <c r="L5070" t="s">
        <v>1104</v>
      </c>
      <c r="M5070" t="s">
        <v>9719</v>
      </c>
      <c r="P5070" t="s">
        <v>1106</v>
      </c>
      <c r="Q5070" t="s">
        <v>1107</v>
      </c>
      <c r="R5070" t="s">
        <v>9717</v>
      </c>
      <c r="S5070" t="s">
        <v>12922</v>
      </c>
      <c r="T5070" t="s">
        <v>13649</v>
      </c>
      <c r="U5070" t="s">
        <v>12883</v>
      </c>
      <c r="W5070" t="s">
        <v>12954</v>
      </c>
    </row>
    <row r="5071" spans="1:23">
      <c r="A5071" t="s">
        <v>9716</v>
      </c>
      <c r="C5071" t="s">
        <v>897</v>
      </c>
      <c r="F5071" t="s">
        <v>59</v>
      </c>
      <c r="G5071" t="s">
        <v>1101</v>
      </c>
      <c r="H5071" t="s">
        <v>9718</v>
      </c>
      <c r="K5071" t="s">
        <v>1103</v>
      </c>
      <c r="L5071" t="s">
        <v>1104</v>
      </c>
      <c r="M5071" t="s">
        <v>9719</v>
      </c>
      <c r="P5071" t="s">
        <v>1106</v>
      </c>
      <c r="Q5071" t="s">
        <v>1107</v>
      </c>
      <c r="R5071" t="s">
        <v>9717</v>
      </c>
      <c r="S5071" t="s">
        <v>13558</v>
      </c>
      <c r="T5071" t="s">
        <v>13649</v>
      </c>
      <c r="U5071" t="s">
        <v>12365</v>
      </c>
      <c r="W5071" t="s">
        <v>897</v>
      </c>
    </row>
    <row r="5072" spans="1:23">
      <c r="A5072" t="s">
        <v>9720</v>
      </c>
      <c r="C5072" t="s">
        <v>3447</v>
      </c>
      <c r="E5072" t="s">
        <v>1237</v>
      </c>
      <c r="F5072" t="s">
        <v>1072</v>
      </c>
      <c r="G5072" t="s">
        <v>25</v>
      </c>
      <c r="H5072" t="s">
        <v>9721</v>
      </c>
      <c r="J5072" t="s">
        <v>1239</v>
      </c>
      <c r="K5072" t="s">
        <v>1073</v>
      </c>
      <c r="L5072" t="s">
        <v>1067</v>
      </c>
      <c r="M5072" t="s">
        <v>9721</v>
      </c>
      <c r="O5072" t="s">
        <v>1241</v>
      </c>
      <c r="P5072" t="s">
        <v>1072</v>
      </c>
      <c r="Q5072" t="s">
        <v>1069</v>
      </c>
      <c r="R5072" t="s">
        <v>9721</v>
      </c>
      <c r="S5072" t="s">
        <v>12211</v>
      </c>
      <c r="U5072" t="s">
        <v>12213</v>
      </c>
      <c r="V5072" t="s">
        <v>11913</v>
      </c>
      <c r="W5072" t="s">
        <v>3447</v>
      </c>
    </row>
    <row r="5073" spans="1:23">
      <c r="A5073" t="s">
        <v>9720</v>
      </c>
      <c r="C5073" t="s">
        <v>4728</v>
      </c>
      <c r="E5073" t="s">
        <v>1237</v>
      </c>
      <c r="F5073" t="s">
        <v>1072</v>
      </c>
      <c r="G5073" t="s">
        <v>25</v>
      </c>
      <c r="H5073" t="s">
        <v>9721</v>
      </c>
      <c r="J5073" t="s">
        <v>1239</v>
      </c>
      <c r="K5073" t="s">
        <v>1073</v>
      </c>
      <c r="L5073" t="s">
        <v>1067</v>
      </c>
      <c r="M5073" t="s">
        <v>9721</v>
      </c>
      <c r="O5073" t="s">
        <v>1241</v>
      </c>
      <c r="P5073" t="s">
        <v>1072</v>
      </c>
      <c r="Q5073" t="s">
        <v>1069</v>
      </c>
      <c r="R5073" t="s">
        <v>9721</v>
      </c>
      <c r="S5073" t="s">
        <v>12390</v>
      </c>
      <c r="T5073" t="s">
        <v>11915</v>
      </c>
      <c r="U5073" t="s">
        <v>12392</v>
      </c>
      <c r="W5073" t="s">
        <v>4728</v>
      </c>
    </row>
    <row r="5074" spans="1:23">
      <c r="A5074" t="s">
        <v>9720</v>
      </c>
      <c r="C5074" t="s">
        <v>12566</v>
      </c>
      <c r="E5074" t="s">
        <v>1237</v>
      </c>
      <c r="F5074" t="s">
        <v>1072</v>
      </c>
      <c r="G5074" t="s">
        <v>25</v>
      </c>
      <c r="H5074" t="s">
        <v>9721</v>
      </c>
      <c r="J5074" t="s">
        <v>1239</v>
      </c>
      <c r="K5074" t="s">
        <v>1073</v>
      </c>
      <c r="L5074" t="s">
        <v>1067</v>
      </c>
      <c r="M5074" t="s">
        <v>9721</v>
      </c>
      <c r="O5074" t="s">
        <v>1241</v>
      </c>
      <c r="P5074" t="s">
        <v>1072</v>
      </c>
      <c r="Q5074" t="s">
        <v>1069</v>
      </c>
      <c r="R5074" t="s">
        <v>9721</v>
      </c>
      <c r="S5074" t="s">
        <v>12473</v>
      </c>
      <c r="T5074" t="s">
        <v>11915</v>
      </c>
      <c r="U5074" t="s">
        <v>12475</v>
      </c>
      <c r="W5074" t="s">
        <v>12566</v>
      </c>
    </row>
    <row r="5075" spans="1:23" ht="345">
      <c r="A5075" t="s">
        <v>9720</v>
      </c>
      <c r="C5075" t="s">
        <v>12669</v>
      </c>
      <c r="E5075" t="s">
        <v>1237</v>
      </c>
      <c r="F5075" t="s">
        <v>1072</v>
      </c>
      <c r="G5075" t="s">
        <v>25</v>
      </c>
      <c r="H5075" t="s">
        <v>9721</v>
      </c>
      <c r="J5075" t="s">
        <v>1239</v>
      </c>
      <c r="K5075" t="s">
        <v>1073</v>
      </c>
      <c r="L5075" t="s">
        <v>1067</v>
      </c>
      <c r="M5075" t="s">
        <v>9721</v>
      </c>
      <c r="O5075" t="s">
        <v>1241</v>
      </c>
      <c r="P5075" t="s">
        <v>1072</v>
      </c>
      <c r="Q5075" t="s">
        <v>1069</v>
      </c>
      <c r="R5075" t="s">
        <v>9721</v>
      </c>
      <c r="S5075" t="s">
        <v>11336</v>
      </c>
      <c r="T5075" t="s">
        <v>13647</v>
      </c>
      <c r="U5075" s="2" t="s">
        <v>13648</v>
      </c>
      <c r="W5075" t="s">
        <v>12669</v>
      </c>
    </row>
    <row r="5076" spans="1:23" ht="345">
      <c r="A5076" t="s">
        <v>9720</v>
      </c>
      <c r="C5076" t="s">
        <v>12671</v>
      </c>
      <c r="E5076" t="s">
        <v>1237</v>
      </c>
      <c r="F5076" t="s">
        <v>1072</v>
      </c>
      <c r="G5076" t="s">
        <v>25</v>
      </c>
      <c r="H5076" t="s">
        <v>9721</v>
      </c>
      <c r="J5076" t="s">
        <v>1239</v>
      </c>
      <c r="K5076" t="s">
        <v>1073</v>
      </c>
      <c r="L5076" t="s">
        <v>1067</v>
      </c>
      <c r="M5076" t="s">
        <v>9721</v>
      </c>
      <c r="O5076" t="s">
        <v>1241</v>
      </c>
      <c r="P5076" t="s">
        <v>1072</v>
      </c>
      <c r="Q5076" t="s">
        <v>1069</v>
      </c>
      <c r="R5076" t="s">
        <v>9721</v>
      </c>
      <c r="S5076" t="s">
        <v>11336</v>
      </c>
      <c r="T5076" t="s">
        <v>13647</v>
      </c>
      <c r="U5076" s="2" t="s">
        <v>13648</v>
      </c>
      <c r="W5076" t="s">
        <v>12671</v>
      </c>
    </row>
    <row r="5077" spans="1:23" ht="345">
      <c r="A5077" t="s">
        <v>9720</v>
      </c>
      <c r="C5077" t="s">
        <v>12841</v>
      </c>
      <c r="E5077" t="s">
        <v>1237</v>
      </c>
      <c r="F5077" t="s">
        <v>1072</v>
      </c>
      <c r="G5077" t="s">
        <v>25</v>
      </c>
      <c r="H5077" t="s">
        <v>9721</v>
      </c>
      <c r="J5077" t="s">
        <v>1239</v>
      </c>
      <c r="K5077" t="s">
        <v>1073</v>
      </c>
      <c r="L5077" t="s">
        <v>1067</v>
      </c>
      <c r="M5077" t="s">
        <v>9721</v>
      </c>
      <c r="O5077" t="s">
        <v>1241</v>
      </c>
      <c r="P5077" t="s">
        <v>1072</v>
      </c>
      <c r="Q5077" t="s">
        <v>1069</v>
      </c>
      <c r="R5077" t="s">
        <v>9721</v>
      </c>
      <c r="S5077" t="s">
        <v>11336</v>
      </c>
      <c r="T5077" t="s">
        <v>13647</v>
      </c>
      <c r="U5077" s="2" t="s">
        <v>13648</v>
      </c>
      <c r="W5077" t="s">
        <v>12841</v>
      </c>
    </row>
    <row r="5078" spans="1:23" ht="345">
      <c r="A5078" t="s">
        <v>9720</v>
      </c>
      <c r="C5078" t="s">
        <v>12843</v>
      </c>
      <c r="E5078" t="s">
        <v>1237</v>
      </c>
      <c r="F5078" t="s">
        <v>1072</v>
      </c>
      <c r="G5078" t="s">
        <v>25</v>
      </c>
      <c r="H5078" t="s">
        <v>9721</v>
      </c>
      <c r="J5078" t="s">
        <v>1239</v>
      </c>
      <c r="K5078" t="s">
        <v>1073</v>
      </c>
      <c r="L5078" t="s">
        <v>1067</v>
      </c>
      <c r="M5078" t="s">
        <v>9721</v>
      </c>
      <c r="O5078" t="s">
        <v>1241</v>
      </c>
      <c r="P5078" t="s">
        <v>1072</v>
      </c>
      <c r="Q5078" t="s">
        <v>1069</v>
      </c>
      <c r="R5078" t="s">
        <v>9721</v>
      </c>
      <c r="S5078" t="s">
        <v>11336</v>
      </c>
      <c r="T5078" t="s">
        <v>13647</v>
      </c>
      <c r="U5078" s="2" t="s">
        <v>13648</v>
      </c>
      <c r="W5078" t="s">
        <v>12843</v>
      </c>
    </row>
    <row r="5079" spans="1:23" ht="150">
      <c r="A5079" t="s">
        <v>9720</v>
      </c>
      <c r="C5079" t="s">
        <v>760</v>
      </c>
      <c r="E5079" t="s">
        <v>1237</v>
      </c>
      <c r="F5079" t="s">
        <v>1072</v>
      </c>
      <c r="G5079" t="s">
        <v>25</v>
      </c>
      <c r="H5079" t="s">
        <v>9721</v>
      </c>
      <c r="J5079" t="s">
        <v>1239</v>
      </c>
      <c r="K5079" t="s">
        <v>1073</v>
      </c>
      <c r="L5079" t="s">
        <v>1067</v>
      </c>
      <c r="M5079" t="s">
        <v>9721</v>
      </c>
      <c r="O5079" t="s">
        <v>1241</v>
      </c>
      <c r="P5079" t="s">
        <v>1072</v>
      </c>
      <c r="Q5079" t="s">
        <v>1069</v>
      </c>
      <c r="R5079" t="s">
        <v>9721</v>
      </c>
      <c r="S5079" t="s">
        <v>13064</v>
      </c>
      <c r="T5079" t="s">
        <v>11915</v>
      </c>
      <c r="U5079" s="2" t="s">
        <v>13066</v>
      </c>
      <c r="W5079" t="s">
        <v>760</v>
      </c>
    </row>
    <row r="5080" spans="1:23" ht="150">
      <c r="A5080" t="s">
        <v>9720</v>
      </c>
      <c r="C5080" t="s">
        <v>13072</v>
      </c>
      <c r="E5080" t="s">
        <v>1237</v>
      </c>
      <c r="F5080" t="s">
        <v>1072</v>
      </c>
      <c r="G5080" t="s">
        <v>25</v>
      </c>
      <c r="H5080" t="s">
        <v>9721</v>
      </c>
      <c r="J5080" t="s">
        <v>1239</v>
      </c>
      <c r="K5080" t="s">
        <v>1073</v>
      </c>
      <c r="L5080" t="s">
        <v>1067</v>
      </c>
      <c r="M5080" t="s">
        <v>9721</v>
      </c>
      <c r="O5080" t="s">
        <v>1241</v>
      </c>
      <c r="P5080" t="s">
        <v>1072</v>
      </c>
      <c r="Q5080" t="s">
        <v>1069</v>
      </c>
      <c r="R5080" t="s">
        <v>9721</v>
      </c>
      <c r="S5080" t="s">
        <v>13064</v>
      </c>
      <c r="T5080" t="s">
        <v>11915</v>
      </c>
      <c r="U5080" s="2" t="s">
        <v>13066</v>
      </c>
      <c r="W5080" t="s">
        <v>13072</v>
      </c>
    </row>
    <row r="5081" spans="1:23">
      <c r="A5081" t="s">
        <v>9720</v>
      </c>
      <c r="C5081" t="s">
        <v>13131</v>
      </c>
      <c r="E5081" t="s">
        <v>1237</v>
      </c>
      <c r="F5081" t="s">
        <v>1072</v>
      </c>
      <c r="G5081" t="s">
        <v>25</v>
      </c>
      <c r="H5081" t="s">
        <v>9721</v>
      </c>
      <c r="J5081" t="s">
        <v>1239</v>
      </c>
      <c r="K5081" t="s">
        <v>1073</v>
      </c>
      <c r="L5081" t="s">
        <v>1067</v>
      </c>
      <c r="M5081" t="s">
        <v>9721</v>
      </c>
      <c r="O5081" t="s">
        <v>1241</v>
      </c>
      <c r="P5081" t="s">
        <v>1072</v>
      </c>
      <c r="Q5081" t="s">
        <v>1069</v>
      </c>
      <c r="R5081" t="s">
        <v>9721</v>
      </c>
      <c r="S5081" t="s">
        <v>13115</v>
      </c>
      <c r="T5081" t="s">
        <v>13650</v>
      </c>
      <c r="U5081" t="s">
        <v>13117</v>
      </c>
      <c r="W5081" t="s">
        <v>13131</v>
      </c>
    </row>
    <row r="5082" spans="1:23">
      <c r="A5082" t="s">
        <v>9720</v>
      </c>
      <c r="C5082" t="s">
        <v>139</v>
      </c>
      <c r="E5082" t="s">
        <v>1237</v>
      </c>
      <c r="F5082" t="s">
        <v>1072</v>
      </c>
      <c r="G5082" t="s">
        <v>25</v>
      </c>
      <c r="H5082" t="s">
        <v>9721</v>
      </c>
      <c r="J5082" t="s">
        <v>1239</v>
      </c>
      <c r="K5082" t="s">
        <v>1073</v>
      </c>
      <c r="L5082" t="s">
        <v>1067</v>
      </c>
      <c r="M5082" t="s">
        <v>9721</v>
      </c>
      <c r="O5082" t="s">
        <v>1241</v>
      </c>
      <c r="P5082" t="s">
        <v>1072</v>
      </c>
      <c r="Q5082" t="s">
        <v>1069</v>
      </c>
      <c r="R5082" t="s">
        <v>9721</v>
      </c>
      <c r="S5082" t="s">
        <v>13115</v>
      </c>
      <c r="T5082" t="s">
        <v>13650</v>
      </c>
      <c r="U5082" t="s">
        <v>13117</v>
      </c>
      <c r="W5082" t="s">
        <v>139</v>
      </c>
    </row>
    <row r="5083" spans="1:23">
      <c r="A5083" t="s">
        <v>9720</v>
      </c>
      <c r="C5083" t="s">
        <v>13138</v>
      </c>
      <c r="E5083" t="s">
        <v>1237</v>
      </c>
      <c r="F5083" t="s">
        <v>1072</v>
      </c>
      <c r="G5083" t="s">
        <v>25</v>
      </c>
      <c r="H5083" t="s">
        <v>9721</v>
      </c>
      <c r="J5083" t="s">
        <v>1239</v>
      </c>
      <c r="K5083" t="s">
        <v>1073</v>
      </c>
      <c r="L5083" t="s">
        <v>1067</v>
      </c>
      <c r="M5083" t="s">
        <v>9721</v>
      </c>
      <c r="O5083" t="s">
        <v>1241</v>
      </c>
      <c r="P5083" t="s">
        <v>1072</v>
      </c>
      <c r="Q5083" t="s">
        <v>1069</v>
      </c>
      <c r="R5083" t="s">
        <v>9721</v>
      </c>
      <c r="S5083" t="s">
        <v>13115</v>
      </c>
      <c r="T5083" t="s">
        <v>13650</v>
      </c>
      <c r="U5083" t="s">
        <v>13117</v>
      </c>
      <c r="W5083" t="s">
        <v>13138</v>
      </c>
    </row>
    <row r="5084" spans="1:23">
      <c r="A5084" t="s">
        <v>9720</v>
      </c>
      <c r="C5084" t="s">
        <v>13151</v>
      </c>
      <c r="E5084" t="s">
        <v>1237</v>
      </c>
      <c r="F5084" t="s">
        <v>1072</v>
      </c>
      <c r="G5084" t="s">
        <v>25</v>
      </c>
      <c r="H5084" t="s">
        <v>9721</v>
      </c>
      <c r="J5084" t="s">
        <v>1239</v>
      </c>
      <c r="K5084" t="s">
        <v>1073</v>
      </c>
      <c r="L5084" t="s">
        <v>1067</v>
      </c>
      <c r="M5084" t="s">
        <v>9721</v>
      </c>
      <c r="O5084" t="s">
        <v>1241</v>
      </c>
      <c r="P5084" t="s">
        <v>1072</v>
      </c>
      <c r="Q5084" t="s">
        <v>1069</v>
      </c>
      <c r="R5084" t="s">
        <v>9721</v>
      </c>
      <c r="S5084" t="s">
        <v>13115</v>
      </c>
      <c r="T5084" t="s">
        <v>13650</v>
      </c>
      <c r="U5084" t="s">
        <v>13117</v>
      </c>
      <c r="W5084" t="s">
        <v>13151</v>
      </c>
    </row>
    <row r="5085" spans="1:23" ht="409.5">
      <c r="A5085" t="s">
        <v>9720</v>
      </c>
      <c r="C5085" t="s">
        <v>13403</v>
      </c>
      <c r="E5085" t="s">
        <v>1237</v>
      </c>
      <c r="F5085" t="s">
        <v>1072</v>
      </c>
      <c r="G5085" t="s">
        <v>25</v>
      </c>
      <c r="H5085" t="s">
        <v>9721</v>
      </c>
      <c r="J5085" t="s">
        <v>1239</v>
      </c>
      <c r="K5085" t="s">
        <v>1073</v>
      </c>
      <c r="L5085" t="s">
        <v>1067</v>
      </c>
      <c r="M5085" t="s">
        <v>9721</v>
      </c>
      <c r="O5085" t="s">
        <v>1241</v>
      </c>
      <c r="P5085" t="s">
        <v>1072</v>
      </c>
      <c r="Q5085" t="s">
        <v>1069</v>
      </c>
      <c r="R5085" t="s">
        <v>9721</v>
      </c>
      <c r="S5085" t="s">
        <v>13356</v>
      </c>
      <c r="T5085" t="s">
        <v>13651</v>
      </c>
      <c r="U5085" s="2" t="s">
        <v>13358</v>
      </c>
      <c r="W5085" t="s">
        <v>13403</v>
      </c>
    </row>
    <row r="5086" spans="1:23" ht="409.5">
      <c r="A5086" t="s">
        <v>9720</v>
      </c>
      <c r="C5086" t="s">
        <v>13476</v>
      </c>
      <c r="E5086" t="s">
        <v>1237</v>
      </c>
      <c r="F5086" t="s">
        <v>1072</v>
      </c>
      <c r="G5086" t="s">
        <v>25</v>
      </c>
      <c r="H5086" t="s">
        <v>9721</v>
      </c>
      <c r="J5086" t="s">
        <v>1239</v>
      </c>
      <c r="K5086" t="s">
        <v>1073</v>
      </c>
      <c r="L5086" t="s">
        <v>1067</v>
      </c>
      <c r="M5086" t="s">
        <v>9721</v>
      </c>
      <c r="O5086" t="s">
        <v>1241</v>
      </c>
      <c r="P5086" t="s">
        <v>1072</v>
      </c>
      <c r="Q5086" t="s">
        <v>1069</v>
      </c>
      <c r="R5086" t="s">
        <v>9721</v>
      </c>
      <c r="S5086" t="s">
        <v>13356</v>
      </c>
      <c r="T5086" t="s">
        <v>13651</v>
      </c>
      <c r="U5086" s="2" t="s">
        <v>13358</v>
      </c>
      <c r="W5086" t="s">
        <v>13476</v>
      </c>
    </row>
    <row r="5087" spans="1:23">
      <c r="A5087" t="s">
        <v>9720</v>
      </c>
      <c r="C5087" t="s">
        <v>13605</v>
      </c>
      <c r="E5087" t="s">
        <v>1237</v>
      </c>
      <c r="F5087" t="s">
        <v>1072</v>
      </c>
      <c r="G5087" t="s">
        <v>25</v>
      </c>
      <c r="H5087" t="s">
        <v>9721</v>
      </c>
      <c r="J5087" t="s">
        <v>1239</v>
      </c>
      <c r="K5087" t="s">
        <v>1073</v>
      </c>
      <c r="L5087" t="s">
        <v>1067</v>
      </c>
      <c r="M5087" t="s">
        <v>9721</v>
      </c>
      <c r="O5087" t="s">
        <v>1241</v>
      </c>
      <c r="P5087" t="s">
        <v>1072</v>
      </c>
      <c r="Q5087" t="s">
        <v>1069</v>
      </c>
      <c r="R5087" t="s">
        <v>9721</v>
      </c>
      <c r="S5087" t="s">
        <v>13558</v>
      </c>
      <c r="T5087" t="s">
        <v>13649</v>
      </c>
      <c r="U5087" t="s">
        <v>12365</v>
      </c>
      <c r="W5087" t="s">
        <v>13605</v>
      </c>
    </row>
    <row r="5088" spans="1:23">
      <c r="A5088" t="s">
        <v>9720</v>
      </c>
      <c r="C5088" t="s">
        <v>13611</v>
      </c>
      <c r="E5088" t="s">
        <v>1237</v>
      </c>
      <c r="F5088" t="s">
        <v>1072</v>
      </c>
      <c r="G5088" t="s">
        <v>25</v>
      </c>
      <c r="H5088" t="s">
        <v>9721</v>
      </c>
      <c r="J5088" t="s">
        <v>1239</v>
      </c>
      <c r="K5088" t="s">
        <v>1073</v>
      </c>
      <c r="L5088" t="s">
        <v>1067</v>
      </c>
      <c r="M5088" t="s">
        <v>9721</v>
      </c>
      <c r="O5088" t="s">
        <v>1241</v>
      </c>
      <c r="P5088" t="s">
        <v>1072</v>
      </c>
      <c r="Q5088" t="s">
        <v>1069</v>
      </c>
      <c r="R5088" t="s">
        <v>9721</v>
      </c>
      <c r="S5088" t="s">
        <v>13558</v>
      </c>
      <c r="T5088" t="s">
        <v>13649</v>
      </c>
      <c r="U5088" t="s">
        <v>12365</v>
      </c>
      <c r="W5088" t="s">
        <v>13611</v>
      </c>
    </row>
    <row r="5089" spans="1:23">
      <c r="A5089" t="s">
        <v>9720</v>
      </c>
      <c r="C5089" t="s">
        <v>495</v>
      </c>
      <c r="E5089" t="s">
        <v>1237</v>
      </c>
      <c r="F5089" t="s">
        <v>1072</v>
      </c>
      <c r="G5089" t="s">
        <v>25</v>
      </c>
      <c r="H5089" t="s">
        <v>9721</v>
      </c>
      <c r="J5089" t="s">
        <v>1239</v>
      </c>
      <c r="K5089" t="s">
        <v>1073</v>
      </c>
      <c r="L5089" t="s">
        <v>1067</v>
      </c>
      <c r="M5089" t="s">
        <v>9721</v>
      </c>
      <c r="O5089" t="s">
        <v>1241</v>
      </c>
      <c r="P5089" t="s">
        <v>1072</v>
      </c>
      <c r="Q5089" t="s">
        <v>1069</v>
      </c>
      <c r="R5089" t="s">
        <v>9721</v>
      </c>
      <c r="S5089" t="s">
        <v>13558</v>
      </c>
      <c r="T5089" t="s">
        <v>13649</v>
      </c>
      <c r="U5089" t="s">
        <v>12365</v>
      </c>
      <c r="W5089" t="s">
        <v>495</v>
      </c>
    </row>
    <row r="5090" spans="1:23" ht="345">
      <c r="A5090" t="s">
        <v>9722</v>
      </c>
      <c r="C5090" t="s">
        <v>12804</v>
      </c>
      <c r="D5090" t="s">
        <v>3331</v>
      </c>
      <c r="F5090" t="s">
        <v>3332</v>
      </c>
      <c r="G5090" t="s">
        <v>1133</v>
      </c>
      <c r="H5090" t="s">
        <v>9723</v>
      </c>
      <c r="I5090" t="s">
        <v>3404</v>
      </c>
      <c r="K5090" t="s">
        <v>3335</v>
      </c>
      <c r="L5090" t="s">
        <v>1137</v>
      </c>
      <c r="M5090" t="s">
        <v>9724</v>
      </c>
      <c r="N5090" t="s">
        <v>3337</v>
      </c>
      <c r="P5090" t="s">
        <v>3338</v>
      </c>
      <c r="Q5090" t="s">
        <v>1141</v>
      </c>
      <c r="R5090" t="s">
        <v>780</v>
      </c>
      <c r="S5090" t="s">
        <v>11336</v>
      </c>
      <c r="T5090" t="s">
        <v>13647</v>
      </c>
      <c r="U5090" s="2" t="s">
        <v>13648</v>
      </c>
      <c r="W5090" t="s">
        <v>12804</v>
      </c>
    </row>
    <row r="5091" spans="1:23" ht="225">
      <c r="A5091" t="s">
        <v>9722</v>
      </c>
      <c r="C5091" t="s">
        <v>247</v>
      </c>
      <c r="D5091" t="s">
        <v>3331</v>
      </c>
      <c r="F5091" t="s">
        <v>3332</v>
      </c>
      <c r="G5091" t="s">
        <v>1133</v>
      </c>
      <c r="H5091" t="s">
        <v>9723</v>
      </c>
      <c r="I5091" t="s">
        <v>3404</v>
      </c>
      <c r="K5091" t="s">
        <v>3335</v>
      </c>
      <c r="L5091" t="s">
        <v>1137</v>
      </c>
      <c r="M5091" t="s">
        <v>9724</v>
      </c>
      <c r="N5091" t="s">
        <v>3337</v>
      </c>
      <c r="P5091" t="s">
        <v>3338</v>
      </c>
      <c r="Q5091" t="s">
        <v>1141</v>
      </c>
      <c r="R5091" t="s">
        <v>780</v>
      </c>
      <c r="S5091" t="s">
        <v>12996</v>
      </c>
      <c r="T5091" t="s">
        <v>13645</v>
      </c>
      <c r="U5091" s="2" t="s">
        <v>12998</v>
      </c>
      <c r="W5091" t="s">
        <v>247</v>
      </c>
    </row>
    <row r="5092" spans="1:23">
      <c r="A5092" t="s">
        <v>9725</v>
      </c>
      <c r="C5092" t="s">
        <v>140</v>
      </c>
      <c r="F5092" t="s">
        <v>59</v>
      </c>
      <c r="G5092" t="s">
        <v>25</v>
      </c>
      <c r="H5092" t="s">
        <v>9727</v>
      </c>
      <c r="K5092" t="s">
        <v>1103</v>
      </c>
      <c r="L5092" t="s">
        <v>1067</v>
      </c>
      <c r="M5092" t="s">
        <v>9728</v>
      </c>
      <c r="P5092" t="s">
        <v>1106</v>
      </c>
      <c r="Q5092" t="s">
        <v>1069</v>
      </c>
      <c r="R5092" t="s">
        <v>9726</v>
      </c>
      <c r="S5092" t="s">
        <v>13115</v>
      </c>
      <c r="T5092" t="s">
        <v>13650</v>
      </c>
      <c r="U5092" t="s">
        <v>13117</v>
      </c>
      <c r="W5092" t="s">
        <v>140</v>
      </c>
    </row>
    <row r="5093" spans="1:23" hidden="1">
      <c r="A5093" t="s">
        <v>9729</v>
      </c>
      <c r="D5093" t="s">
        <v>1253</v>
      </c>
      <c r="F5093" t="s">
        <v>17</v>
      </c>
      <c r="G5093" t="s">
        <v>37</v>
      </c>
      <c r="H5093" t="s">
        <v>9730</v>
      </c>
      <c r="I5093" t="s">
        <v>3622</v>
      </c>
      <c r="K5093" t="s">
        <v>1184</v>
      </c>
      <c r="L5093" t="s">
        <v>1185</v>
      </c>
      <c r="M5093" t="s">
        <v>9731</v>
      </c>
      <c r="N5093" t="s">
        <v>1257</v>
      </c>
      <c r="P5093" t="s">
        <v>17</v>
      </c>
      <c r="Q5093" t="s">
        <v>37</v>
      </c>
      <c r="R5093" t="s">
        <v>711</v>
      </c>
    </row>
    <row r="5094" spans="1:23" ht="345">
      <c r="A5094" t="s">
        <v>9732</v>
      </c>
      <c r="C5094" t="s">
        <v>670</v>
      </c>
      <c r="D5094" t="s">
        <v>6709</v>
      </c>
      <c r="F5094" t="s">
        <v>51</v>
      </c>
      <c r="G5094" t="s">
        <v>1101</v>
      </c>
      <c r="H5094" t="s">
        <v>9733</v>
      </c>
      <c r="I5094" t="s">
        <v>6711</v>
      </c>
      <c r="K5094" t="s">
        <v>1330</v>
      </c>
      <c r="L5094" t="s">
        <v>1104</v>
      </c>
      <c r="M5094" t="s">
        <v>9734</v>
      </c>
      <c r="N5094" t="s">
        <v>9735</v>
      </c>
      <c r="P5094" t="s">
        <v>1332</v>
      </c>
      <c r="Q5094" t="s">
        <v>1107</v>
      </c>
      <c r="R5094" t="s">
        <v>670</v>
      </c>
      <c r="S5094" t="s">
        <v>11336</v>
      </c>
      <c r="T5094" t="s">
        <v>13647</v>
      </c>
      <c r="U5094" s="2" t="s">
        <v>13648</v>
      </c>
      <c r="W5094" t="s">
        <v>670</v>
      </c>
    </row>
    <row r="5095" spans="1:23">
      <c r="A5095" t="s">
        <v>9732</v>
      </c>
      <c r="C5095" t="s">
        <v>12979</v>
      </c>
      <c r="D5095" t="s">
        <v>6709</v>
      </c>
      <c r="F5095" t="s">
        <v>51</v>
      </c>
      <c r="G5095" t="s">
        <v>1101</v>
      </c>
      <c r="H5095" t="s">
        <v>9733</v>
      </c>
      <c r="I5095" t="s">
        <v>6711</v>
      </c>
      <c r="K5095" t="s">
        <v>1330</v>
      </c>
      <c r="L5095" t="s">
        <v>1104</v>
      </c>
      <c r="M5095" t="s">
        <v>9734</v>
      </c>
      <c r="N5095" t="s">
        <v>9735</v>
      </c>
      <c r="P5095" t="s">
        <v>1332</v>
      </c>
      <c r="Q5095" t="s">
        <v>1107</v>
      </c>
      <c r="R5095" t="s">
        <v>670</v>
      </c>
      <c r="S5095" t="s">
        <v>12922</v>
      </c>
      <c r="T5095" t="s">
        <v>13649</v>
      </c>
      <c r="U5095" t="s">
        <v>12883</v>
      </c>
      <c r="W5095" t="s">
        <v>12979</v>
      </c>
    </row>
    <row r="5096" spans="1:23" ht="409.5">
      <c r="A5096" t="s">
        <v>9732</v>
      </c>
      <c r="C5096" t="s">
        <v>13447</v>
      </c>
      <c r="D5096" t="s">
        <v>6709</v>
      </c>
      <c r="F5096" t="s">
        <v>51</v>
      </c>
      <c r="G5096" t="s">
        <v>1101</v>
      </c>
      <c r="H5096" t="s">
        <v>9733</v>
      </c>
      <c r="I5096" t="s">
        <v>6711</v>
      </c>
      <c r="K5096" t="s">
        <v>1330</v>
      </c>
      <c r="L5096" t="s">
        <v>1104</v>
      </c>
      <c r="M5096" t="s">
        <v>9734</v>
      </c>
      <c r="N5096" t="s">
        <v>9735</v>
      </c>
      <c r="P5096" t="s">
        <v>1332</v>
      </c>
      <c r="Q5096" t="s">
        <v>1107</v>
      </c>
      <c r="R5096" t="s">
        <v>670</v>
      </c>
      <c r="S5096" t="s">
        <v>13356</v>
      </c>
      <c r="T5096" t="s">
        <v>13651</v>
      </c>
      <c r="U5096" s="2" t="s">
        <v>13358</v>
      </c>
      <c r="W5096" t="s">
        <v>13447</v>
      </c>
    </row>
    <row r="5097" spans="1:23">
      <c r="A5097" t="s">
        <v>9732</v>
      </c>
      <c r="C5097" t="s">
        <v>897</v>
      </c>
      <c r="D5097" t="s">
        <v>6709</v>
      </c>
      <c r="F5097" t="s">
        <v>51</v>
      </c>
      <c r="G5097" t="s">
        <v>1101</v>
      </c>
      <c r="H5097" t="s">
        <v>9733</v>
      </c>
      <c r="I5097" t="s">
        <v>6711</v>
      </c>
      <c r="K5097" t="s">
        <v>1330</v>
      </c>
      <c r="L5097" t="s">
        <v>1104</v>
      </c>
      <c r="M5097" t="s">
        <v>9734</v>
      </c>
      <c r="N5097" t="s">
        <v>9735</v>
      </c>
      <c r="P5097" t="s">
        <v>1332</v>
      </c>
      <c r="Q5097" t="s">
        <v>1107</v>
      </c>
      <c r="R5097" t="s">
        <v>670</v>
      </c>
      <c r="S5097" t="s">
        <v>13558</v>
      </c>
      <c r="T5097" t="s">
        <v>13649</v>
      </c>
      <c r="U5097" t="s">
        <v>12365</v>
      </c>
      <c r="W5097" t="s">
        <v>897</v>
      </c>
    </row>
    <row r="5098" spans="1:23" hidden="1">
      <c r="A5098" t="s">
        <v>9736</v>
      </c>
      <c r="E5098" t="s">
        <v>1093</v>
      </c>
      <c r="F5098" t="s">
        <v>45</v>
      </c>
      <c r="G5098" t="s">
        <v>25</v>
      </c>
      <c r="H5098" t="s">
        <v>9738</v>
      </c>
      <c r="J5098" t="s">
        <v>1095</v>
      </c>
      <c r="K5098" t="s">
        <v>1066</v>
      </c>
      <c r="L5098" t="s">
        <v>1067</v>
      </c>
      <c r="M5098" t="s">
        <v>9739</v>
      </c>
      <c r="O5098" t="s">
        <v>1097</v>
      </c>
      <c r="P5098" t="s">
        <v>1068</v>
      </c>
      <c r="Q5098" t="s">
        <v>1069</v>
      </c>
      <c r="R5098" t="s">
        <v>9737</v>
      </c>
    </row>
    <row r="5099" spans="1:23" ht="345">
      <c r="A5099" t="s">
        <v>9740</v>
      </c>
      <c r="C5099" t="s">
        <v>429</v>
      </c>
      <c r="F5099" t="s">
        <v>59</v>
      </c>
      <c r="G5099" t="s">
        <v>1101</v>
      </c>
      <c r="H5099" t="s">
        <v>9742</v>
      </c>
      <c r="K5099" t="s">
        <v>1103</v>
      </c>
      <c r="L5099" t="s">
        <v>1104</v>
      </c>
      <c r="M5099" t="s">
        <v>9743</v>
      </c>
      <c r="P5099" t="s">
        <v>1106</v>
      </c>
      <c r="Q5099" t="s">
        <v>1107</v>
      </c>
      <c r="R5099" t="s">
        <v>9741</v>
      </c>
      <c r="S5099" t="s">
        <v>11336</v>
      </c>
      <c r="T5099" t="s">
        <v>13647</v>
      </c>
      <c r="U5099" s="2" t="s">
        <v>13648</v>
      </c>
      <c r="W5099" t="s">
        <v>429</v>
      </c>
    </row>
    <row r="5100" spans="1:23">
      <c r="A5100" t="s">
        <v>9744</v>
      </c>
      <c r="C5100" t="s">
        <v>840</v>
      </c>
      <c r="D5100" t="s">
        <v>5987</v>
      </c>
      <c r="F5100" t="s">
        <v>585</v>
      </c>
      <c r="G5100" t="s">
        <v>5988</v>
      </c>
      <c r="H5100" t="s">
        <v>9746</v>
      </c>
      <c r="I5100" t="s">
        <v>6794</v>
      </c>
      <c r="K5100" t="s">
        <v>5991</v>
      </c>
      <c r="L5100" t="s">
        <v>5992</v>
      </c>
      <c r="M5100" t="s">
        <v>9747</v>
      </c>
      <c r="N5100" t="s">
        <v>5994</v>
      </c>
      <c r="P5100" t="s">
        <v>5995</v>
      </c>
      <c r="Q5100" t="s">
        <v>5996</v>
      </c>
      <c r="R5100" t="s">
        <v>9745</v>
      </c>
      <c r="S5100" t="s">
        <v>12211</v>
      </c>
      <c r="U5100" t="s">
        <v>12213</v>
      </c>
      <c r="V5100" t="s">
        <v>11913</v>
      </c>
      <c r="W5100" t="s">
        <v>840</v>
      </c>
    </row>
    <row r="5101" spans="1:23" hidden="1">
      <c r="A5101" t="s">
        <v>9748</v>
      </c>
      <c r="D5101" t="s">
        <v>1132</v>
      </c>
      <c r="F5101" t="s">
        <v>20</v>
      </c>
      <c r="G5101" t="s">
        <v>1133</v>
      </c>
      <c r="H5101" t="s">
        <v>9750</v>
      </c>
      <c r="I5101" t="s">
        <v>1554</v>
      </c>
      <c r="K5101" t="s">
        <v>1136</v>
      </c>
      <c r="L5101" t="s">
        <v>1137</v>
      </c>
      <c r="M5101" t="s">
        <v>9751</v>
      </c>
      <c r="N5101" t="s">
        <v>1139</v>
      </c>
      <c r="P5101" t="s">
        <v>1140</v>
      </c>
      <c r="Q5101" t="s">
        <v>1141</v>
      </c>
      <c r="R5101" t="s">
        <v>9749</v>
      </c>
    </row>
    <row r="5102" spans="1:23" hidden="1">
      <c r="A5102" t="s">
        <v>9752</v>
      </c>
      <c r="F5102" t="s">
        <v>59</v>
      </c>
      <c r="G5102" t="s">
        <v>1101</v>
      </c>
      <c r="H5102" t="s">
        <v>9754</v>
      </c>
      <c r="K5102" t="s">
        <v>1103</v>
      </c>
      <c r="L5102" t="s">
        <v>1104</v>
      </c>
      <c r="M5102" t="s">
        <v>9755</v>
      </c>
      <c r="P5102" t="s">
        <v>1106</v>
      </c>
      <c r="Q5102" t="s">
        <v>1107</v>
      </c>
      <c r="R5102" t="s">
        <v>9753</v>
      </c>
    </row>
    <row r="5103" spans="1:23">
      <c r="A5103" t="s">
        <v>9756</v>
      </c>
      <c r="C5103" t="s">
        <v>9757</v>
      </c>
      <c r="F5103" t="s">
        <v>20</v>
      </c>
      <c r="G5103" t="s">
        <v>1133</v>
      </c>
      <c r="H5103" t="s">
        <v>9758</v>
      </c>
      <c r="K5103" t="s">
        <v>1136</v>
      </c>
      <c r="L5103" t="s">
        <v>1137</v>
      </c>
      <c r="M5103" t="s">
        <v>9759</v>
      </c>
      <c r="P5103" t="s">
        <v>1140</v>
      </c>
      <c r="Q5103" t="s">
        <v>1141</v>
      </c>
      <c r="R5103" t="s">
        <v>9757</v>
      </c>
      <c r="S5103" t="s">
        <v>12594</v>
      </c>
      <c r="T5103" t="s">
        <v>11914</v>
      </c>
      <c r="U5103" t="s">
        <v>11988</v>
      </c>
      <c r="W5103" t="s">
        <v>9757</v>
      </c>
    </row>
    <row r="5104" spans="1:23">
      <c r="A5104" t="s">
        <v>9756</v>
      </c>
      <c r="C5104" t="s">
        <v>12598</v>
      </c>
      <c r="F5104" t="s">
        <v>20</v>
      </c>
      <c r="G5104" t="s">
        <v>1133</v>
      </c>
      <c r="H5104" t="s">
        <v>9758</v>
      </c>
      <c r="K5104" t="s">
        <v>1136</v>
      </c>
      <c r="L5104" t="s">
        <v>1137</v>
      </c>
      <c r="M5104" t="s">
        <v>9759</v>
      </c>
      <c r="P5104" t="s">
        <v>1140</v>
      </c>
      <c r="Q5104" t="s">
        <v>1141</v>
      </c>
      <c r="R5104" t="s">
        <v>9757</v>
      </c>
      <c r="S5104" t="s">
        <v>12594</v>
      </c>
      <c r="T5104" t="s">
        <v>11914</v>
      </c>
      <c r="U5104" t="s">
        <v>11988</v>
      </c>
      <c r="W5104" t="s">
        <v>12598</v>
      </c>
    </row>
    <row r="5105" spans="1:23">
      <c r="A5105" t="s">
        <v>9756</v>
      </c>
      <c r="C5105" t="s">
        <v>12600</v>
      </c>
      <c r="F5105" t="s">
        <v>20</v>
      </c>
      <c r="G5105" t="s">
        <v>1133</v>
      </c>
      <c r="H5105" t="s">
        <v>9758</v>
      </c>
      <c r="K5105" t="s">
        <v>1136</v>
      </c>
      <c r="L5105" t="s">
        <v>1137</v>
      </c>
      <c r="M5105" t="s">
        <v>9759</v>
      </c>
      <c r="P5105" t="s">
        <v>1140</v>
      </c>
      <c r="Q5105" t="s">
        <v>1141</v>
      </c>
      <c r="R5105" t="s">
        <v>9757</v>
      </c>
      <c r="S5105" t="s">
        <v>12594</v>
      </c>
      <c r="T5105" t="s">
        <v>11914</v>
      </c>
      <c r="U5105" t="s">
        <v>11988</v>
      </c>
      <c r="W5105" t="s">
        <v>12600</v>
      </c>
    </row>
    <row r="5106" spans="1:23">
      <c r="A5106" t="s">
        <v>9760</v>
      </c>
      <c r="C5106" t="s">
        <v>3447</v>
      </c>
      <c r="D5106" t="s">
        <v>3448</v>
      </c>
      <c r="F5106" t="s">
        <v>1072</v>
      </c>
      <c r="G5106" t="s">
        <v>154</v>
      </c>
      <c r="H5106" t="s">
        <v>3449</v>
      </c>
      <c r="I5106" t="s">
        <v>6870</v>
      </c>
      <c r="K5106" t="s">
        <v>1073</v>
      </c>
      <c r="L5106" t="s">
        <v>1074</v>
      </c>
      <c r="M5106" t="s">
        <v>9761</v>
      </c>
      <c r="N5106" t="s">
        <v>3452</v>
      </c>
      <c r="P5106" t="s">
        <v>1072</v>
      </c>
      <c r="Q5106" t="s">
        <v>1075</v>
      </c>
      <c r="R5106" t="s">
        <v>971</v>
      </c>
      <c r="S5106" t="s">
        <v>12211</v>
      </c>
      <c r="U5106" t="s">
        <v>12213</v>
      </c>
      <c r="V5106" t="s">
        <v>11913</v>
      </c>
      <c r="W5106" t="s">
        <v>3447</v>
      </c>
    </row>
    <row r="5107" spans="1:23">
      <c r="A5107" t="s">
        <v>9760</v>
      </c>
      <c r="C5107" t="s">
        <v>13138</v>
      </c>
      <c r="D5107" t="s">
        <v>3448</v>
      </c>
      <c r="F5107" t="s">
        <v>1072</v>
      </c>
      <c r="G5107" t="s">
        <v>154</v>
      </c>
      <c r="H5107" t="s">
        <v>3449</v>
      </c>
      <c r="I5107" t="s">
        <v>6870</v>
      </c>
      <c r="K5107" t="s">
        <v>1073</v>
      </c>
      <c r="L5107" t="s">
        <v>1074</v>
      </c>
      <c r="M5107" t="s">
        <v>9761</v>
      </c>
      <c r="N5107" t="s">
        <v>3452</v>
      </c>
      <c r="P5107" t="s">
        <v>1072</v>
      </c>
      <c r="Q5107" t="s">
        <v>1075</v>
      </c>
      <c r="R5107" t="s">
        <v>971</v>
      </c>
      <c r="S5107" t="s">
        <v>13115</v>
      </c>
      <c r="T5107" t="s">
        <v>13650</v>
      </c>
      <c r="U5107" t="s">
        <v>13117</v>
      </c>
      <c r="W5107" t="s">
        <v>13138</v>
      </c>
    </row>
    <row r="5108" spans="1:23" hidden="1">
      <c r="A5108" t="s">
        <v>9762</v>
      </c>
      <c r="F5108" t="s">
        <v>1619</v>
      </c>
      <c r="G5108" t="s">
        <v>1123</v>
      </c>
      <c r="H5108" t="s">
        <v>9764</v>
      </c>
      <c r="K5108" t="s">
        <v>1621</v>
      </c>
      <c r="L5108" t="s">
        <v>1126</v>
      </c>
      <c r="M5108" t="s">
        <v>9765</v>
      </c>
      <c r="P5108" t="s">
        <v>1623</v>
      </c>
      <c r="Q5108" t="s">
        <v>1129</v>
      </c>
      <c r="R5108" t="s">
        <v>9763</v>
      </c>
    </row>
    <row r="5109" spans="1:23">
      <c r="A5109" t="s">
        <v>9766</v>
      </c>
      <c r="C5109" t="s">
        <v>12318</v>
      </c>
      <c r="D5109" t="s">
        <v>2379</v>
      </c>
      <c r="F5109" t="s">
        <v>24</v>
      </c>
      <c r="G5109" t="s">
        <v>1123</v>
      </c>
      <c r="H5109" t="s">
        <v>9768</v>
      </c>
      <c r="I5109" t="s">
        <v>2381</v>
      </c>
      <c r="K5109" t="s">
        <v>24</v>
      </c>
      <c r="L5109" t="s">
        <v>1126</v>
      </c>
      <c r="M5109" t="s">
        <v>9769</v>
      </c>
      <c r="N5109" t="s">
        <v>2379</v>
      </c>
      <c r="P5109" t="s">
        <v>24</v>
      </c>
      <c r="Q5109" t="s">
        <v>1129</v>
      </c>
      <c r="R5109" t="s">
        <v>9767</v>
      </c>
      <c r="S5109" t="s">
        <v>132</v>
      </c>
      <c r="T5109" t="s">
        <v>12264</v>
      </c>
      <c r="V5109" t="s">
        <v>12286</v>
      </c>
      <c r="W5109" t="s">
        <v>12318</v>
      </c>
    </row>
    <row r="5110" spans="1:23" ht="409.5">
      <c r="A5110" t="s">
        <v>9766</v>
      </c>
      <c r="C5110" t="s">
        <v>201</v>
      </c>
      <c r="D5110" t="s">
        <v>2379</v>
      </c>
      <c r="F5110" t="s">
        <v>24</v>
      </c>
      <c r="G5110" t="s">
        <v>1123</v>
      </c>
      <c r="H5110" t="s">
        <v>9768</v>
      </c>
      <c r="I5110" t="s">
        <v>2381</v>
      </c>
      <c r="K5110" t="s">
        <v>24</v>
      </c>
      <c r="L5110" t="s">
        <v>1126</v>
      </c>
      <c r="M5110" t="s">
        <v>9769</v>
      </c>
      <c r="N5110" t="s">
        <v>2379</v>
      </c>
      <c r="P5110" t="s">
        <v>24</v>
      </c>
      <c r="Q5110" t="s">
        <v>1129</v>
      </c>
      <c r="R5110" t="s">
        <v>9767</v>
      </c>
      <c r="S5110" t="s">
        <v>13356</v>
      </c>
      <c r="T5110" t="s">
        <v>13651</v>
      </c>
      <c r="U5110" s="2" t="s">
        <v>13358</v>
      </c>
      <c r="W5110" t="s">
        <v>201</v>
      </c>
    </row>
    <row r="5111" spans="1:23" hidden="1">
      <c r="A5111" t="s">
        <v>9770</v>
      </c>
      <c r="D5111" t="s">
        <v>1153</v>
      </c>
      <c r="F5111" t="s">
        <v>20</v>
      </c>
      <c r="G5111" t="s">
        <v>1133</v>
      </c>
      <c r="H5111" t="s">
        <v>3878</v>
      </c>
      <c r="I5111" t="s">
        <v>1155</v>
      </c>
      <c r="K5111" t="s">
        <v>1136</v>
      </c>
      <c r="L5111" t="s">
        <v>1137</v>
      </c>
      <c r="M5111" t="s">
        <v>3880</v>
      </c>
      <c r="N5111" t="s">
        <v>1157</v>
      </c>
      <c r="P5111" t="s">
        <v>1140</v>
      </c>
      <c r="Q5111" t="s">
        <v>1141</v>
      </c>
      <c r="R5111" t="s">
        <v>218</v>
      </c>
    </row>
    <row r="5112" spans="1:23">
      <c r="A5112" t="s">
        <v>9771</v>
      </c>
      <c r="C5112" t="s">
        <v>12446</v>
      </c>
      <c r="F5112" t="s">
        <v>45</v>
      </c>
      <c r="G5112" t="s">
        <v>25</v>
      </c>
      <c r="H5112" t="s">
        <v>9773</v>
      </c>
      <c r="K5112" t="s">
        <v>1066</v>
      </c>
      <c r="L5112" t="s">
        <v>1067</v>
      </c>
      <c r="M5112" t="s">
        <v>9774</v>
      </c>
      <c r="P5112" t="s">
        <v>1068</v>
      </c>
      <c r="Q5112" t="s">
        <v>1069</v>
      </c>
      <c r="R5112" t="s">
        <v>9772</v>
      </c>
      <c r="S5112" t="s">
        <v>45</v>
      </c>
      <c r="T5112" t="s">
        <v>11915</v>
      </c>
      <c r="U5112" t="s">
        <v>12396</v>
      </c>
      <c r="W5112" t="s">
        <v>12446</v>
      </c>
    </row>
    <row r="5113" spans="1:23">
      <c r="A5113" t="s">
        <v>9771</v>
      </c>
      <c r="C5113" t="s">
        <v>617</v>
      </c>
      <c r="F5113" t="s">
        <v>45</v>
      </c>
      <c r="G5113" t="s">
        <v>25</v>
      </c>
      <c r="H5113" t="s">
        <v>9773</v>
      </c>
      <c r="K5113" t="s">
        <v>1066</v>
      </c>
      <c r="L5113" t="s">
        <v>1067</v>
      </c>
      <c r="M5113" t="s">
        <v>9774</v>
      </c>
      <c r="P5113" t="s">
        <v>1068</v>
      </c>
      <c r="Q5113" t="s">
        <v>1069</v>
      </c>
      <c r="R5113" t="s">
        <v>9772</v>
      </c>
      <c r="S5113" t="s">
        <v>12473</v>
      </c>
      <c r="T5113" t="s">
        <v>11915</v>
      </c>
      <c r="U5113" t="s">
        <v>12475</v>
      </c>
      <c r="W5113" t="s">
        <v>617</v>
      </c>
    </row>
    <row r="5114" spans="1:23" ht="180">
      <c r="A5114" t="s">
        <v>9775</v>
      </c>
      <c r="C5114" t="s">
        <v>10284</v>
      </c>
      <c r="F5114" t="s">
        <v>24</v>
      </c>
      <c r="G5114" t="s">
        <v>1123</v>
      </c>
      <c r="H5114" t="s">
        <v>9777</v>
      </c>
      <c r="K5114" t="s">
        <v>24</v>
      </c>
      <c r="L5114" t="s">
        <v>1126</v>
      </c>
      <c r="M5114" t="s">
        <v>9778</v>
      </c>
      <c r="P5114" t="s">
        <v>24</v>
      </c>
      <c r="Q5114" t="s">
        <v>1129</v>
      </c>
      <c r="R5114" t="s">
        <v>9776</v>
      </c>
      <c r="S5114" t="s">
        <v>12144</v>
      </c>
      <c r="T5114" t="s">
        <v>11915</v>
      </c>
      <c r="U5114" s="2" t="s">
        <v>12146</v>
      </c>
      <c r="W5114" t="s">
        <v>10284</v>
      </c>
    </row>
    <row r="5115" spans="1:23">
      <c r="A5115" t="s">
        <v>9775</v>
      </c>
      <c r="C5115" t="s">
        <v>12292</v>
      </c>
      <c r="F5115" t="s">
        <v>24</v>
      </c>
      <c r="G5115" t="s">
        <v>1123</v>
      </c>
      <c r="H5115" t="s">
        <v>9777</v>
      </c>
      <c r="K5115" t="s">
        <v>24</v>
      </c>
      <c r="L5115" t="s">
        <v>1126</v>
      </c>
      <c r="M5115" t="s">
        <v>9778</v>
      </c>
      <c r="P5115" t="s">
        <v>24</v>
      </c>
      <c r="Q5115" t="s">
        <v>1129</v>
      </c>
      <c r="R5115" t="s">
        <v>9776</v>
      </c>
      <c r="S5115" t="s">
        <v>132</v>
      </c>
      <c r="T5115" t="s">
        <v>12264</v>
      </c>
      <c r="V5115" t="s">
        <v>12286</v>
      </c>
      <c r="W5115" t="s">
        <v>12292</v>
      </c>
    </row>
    <row r="5116" spans="1:23">
      <c r="A5116" t="s">
        <v>9775</v>
      </c>
      <c r="C5116" t="s">
        <v>12925</v>
      </c>
      <c r="F5116" t="s">
        <v>24</v>
      </c>
      <c r="G5116" t="s">
        <v>1123</v>
      </c>
      <c r="H5116" t="s">
        <v>9777</v>
      </c>
      <c r="K5116" t="s">
        <v>24</v>
      </c>
      <c r="L5116" t="s">
        <v>1126</v>
      </c>
      <c r="M5116" t="s">
        <v>9778</v>
      </c>
      <c r="P5116" t="s">
        <v>24</v>
      </c>
      <c r="Q5116" t="s">
        <v>1129</v>
      </c>
      <c r="R5116" t="s">
        <v>9776</v>
      </c>
      <c r="S5116" t="s">
        <v>12922</v>
      </c>
      <c r="T5116" t="s">
        <v>13649</v>
      </c>
      <c r="U5116" t="s">
        <v>12883</v>
      </c>
      <c r="W5116" t="s">
        <v>12925</v>
      </c>
    </row>
    <row r="5117" spans="1:23">
      <c r="A5117" t="s">
        <v>9775</v>
      </c>
      <c r="C5117" t="s">
        <v>12971</v>
      </c>
      <c r="F5117" t="s">
        <v>24</v>
      </c>
      <c r="G5117" t="s">
        <v>1123</v>
      </c>
      <c r="H5117" t="s">
        <v>9777</v>
      </c>
      <c r="K5117" t="s">
        <v>24</v>
      </c>
      <c r="L5117" t="s">
        <v>1126</v>
      </c>
      <c r="M5117" t="s">
        <v>9778</v>
      </c>
      <c r="P5117" t="s">
        <v>24</v>
      </c>
      <c r="Q5117" t="s">
        <v>1129</v>
      </c>
      <c r="R5117" t="s">
        <v>9776</v>
      </c>
      <c r="S5117" t="s">
        <v>12922</v>
      </c>
      <c r="T5117" t="s">
        <v>13649</v>
      </c>
      <c r="U5117" t="s">
        <v>12883</v>
      </c>
      <c r="W5117" t="s">
        <v>12971</v>
      </c>
    </row>
    <row r="5118" spans="1:23" ht="409.5">
      <c r="A5118" t="s">
        <v>9775</v>
      </c>
      <c r="C5118" t="s">
        <v>13435</v>
      </c>
      <c r="F5118" t="s">
        <v>24</v>
      </c>
      <c r="G5118" t="s">
        <v>1123</v>
      </c>
      <c r="H5118" t="s">
        <v>9777</v>
      </c>
      <c r="K5118" t="s">
        <v>24</v>
      </c>
      <c r="L5118" t="s">
        <v>1126</v>
      </c>
      <c r="M5118" t="s">
        <v>9778</v>
      </c>
      <c r="P5118" t="s">
        <v>24</v>
      </c>
      <c r="Q5118" t="s">
        <v>1129</v>
      </c>
      <c r="R5118" t="s">
        <v>9776</v>
      </c>
      <c r="S5118" t="s">
        <v>13356</v>
      </c>
      <c r="T5118" t="s">
        <v>13651</v>
      </c>
      <c r="U5118" s="2" t="s">
        <v>13358</v>
      </c>
      <c r="W5118" t="s">
        <v>13435</v>
      </c>
    </row>
    <row r="5119" spans="1:23" ht="409.5">
      <c r="A5119" t="s">
        <v>9775</v>
      </c>
      <c r="C5119" t="s">
        <v>5750</v>
      </c>
      <c r="F5119" t="s">
        <v>24</v>
      </c>
      <c r="G5119" t="s">
        <v>1123</v>
      </c>
      <c r="H5119" t="s">
        <v>9777</v>
      </c>
      <c r="K5119" t="s">
        <v>24</v>
      </c>
      <c r="L5119" t="s">
        <v>1126</v>
      </c>
      <c r="M5119" t="s">
        <v>9778</v>
      </c>
      <c r="P5119" t="s">
        <v>24</v>
      </c>
      <c r="Q5119" t="s">
        <v>1129</v>
      </c>
      <c r="R5119" t="s">
        <v>9776</v>
      </c>
      <c r="S5119" t="s">
        <v>13356</v>
      </c>
      <c r="T5119" t="s">
        <v>13651</v>
      </c>
      <c r="U5119" s="2" t="s">
        <v>13358</v>
      </c>
      <c r="W5119" t="s">
        <v>5750</v>
      </c>
    </row>
    <row r="5120" spans="1:23">
      <c r="A5120" t="s">
        <v>9775</v>
      </c>
      <c r="C5120" t="s">
        <v>13593</v>
      </c>
      <c r="F5120" t="s">
        <v>24</v>
      </c>
      <c r="G5120" t="s">
        <v>1123</v>
      </c>
      <c r="H5120" t="s">
        <v>9777</v>
      </c>
      <c r="K5120" t="s">
        <v>24</v>
      </c>
      <c r="L5120" t="s">
        <v>1126</v>
      </c>
      <c r="M5120" t="s">
        <v>9778</v>
      </c>
      <c r="P5120" t="s">
        <v>24</v>
      </c>
      <c r="Q5120" t="s">
        <v>1129</v>
      </c>
      <c r="R5120" t="s">
        <v>9776</v>
      </c>
      <c r="S5120" t="s">
        <v>13558</v>
      </c>
      <c r="T5120" t="s">
        <v>13649</v>
      </c>
      <c r="U5120" t="s">
        <v>12365</v>
      </c>
      <c r="W5120" t="s">
        <v>13593</v>
      </c>
    </row>
    <row r="5121" spans="1:23">
      <c r="A5121" t="s">
        <v>9779</v>
      </c>
      <c r="C5121" t="s">
        <v>12299</v>
      </c>
      <c r="E5121" t="s">
        <v>1237</v>
      </c>
      <c r="F5121" t="s">
        <v>1072</v>
      </c>
      <c r="G5121" t="s">
        <v>25</v>
      </c>
      <c r="H5121" t="s">
        <v>9781</v>
      </c>
      <c r="J5121" t="s">
        <v>1239</v>
      </c>
      <c r="K5121" t="s">
        <v>1073</v>
      </c>
      <c r="L5121" t="s">
        <v>1067</v>
      </c>
      <c r="M5121" t="s">
        <v>2079</v>
      </c>
      <c r="O5121" t="s">
        <v>1241</v>
      </c>
      <c r="P5121" t="s">
        <v>1072</v>
      </c>
      <c r="Q5121" t="s">
        <v>1069</v>
      </c>
      <c r="R5121" t="s">
        <v>9780</v>
      </c>
      <c r="S5121" t="s">
        <v>132</v>
      </c>
      <c r="T5121" t="s">
        <v>12264</v>
      </c>
      <c r="V5121" t="s">
        <v>12286</v>
      </c>
      <c r="W5121" t="s">
        <v>12299</v>
      </c>
    </row>
    <row r="5122" spans="1:23">
      <c r="A5122" t="s">
        <v>9779</v>
      </c>
      <c r="C5122" t="s">
        <v>12349</v>
      </c>
      <c r="E5122" t="s">
        <v>1237</v>
      </c>
      <c r="F5122" t="s">
        <v>1072</v>
      </c>
      <c r="G5122" t="s">
        <v>25</v>
      </c>
      <c r="H5122" t="s">
        <v>9781</v>
      </c>
      <c r="J5122" t="s">
        <v>1239</v>
      </c>
      <c r="K5122" t="s">
        <v>1073</v>
      </c>
      <c r="L5122" t="s">
        <v>1067</v>
      </c>
      <c r="M5122" t="s">
        <v>2079</v>
      </c>
      <c r="O5122" t="s">
        <v>1241</v>
      </c>
      <c r="P5122" t="s">
        <v>1072</v>
      </c>
      <c r="Q5122" t="s">
        <v>1069</v>
      </c>
      <c r="R5122" t="s">
        <v>9780</v>
      </c>
      <c r="S5122" t="s">
        <v>132</v>
      </c>
      <c r="T5122" t="s">
        <v>12264</v>
      </c>
      <c r="V5122" t="s">
        <v>12286</v>
      </c>
      <c r="W5122" t="s">
        <v>12349</v>
      </c>
    </row>
    <row r="5123" spans="1:23" ht="345">
      <c r="A5123" t="s">
        <v>9779</v>
      </c>
      <c r="C5123" t="s">
        <v>12851</v>
      </c>
      <c r="E5123" t="s">
        <v>1237</v>
      </c>
      <c r="F5123" t="s">
        <v>1072</v>
      </c>
      <c r="G5123" t="s">
        <v>25</v>
      </c>
      <c r="H5123" t="s">
        <v>9781</v>
      </c>
      <c r="J5123" t="s">
        <v>1239</v>
      </c>
      <c r="K5123" t="s">
        <v>1073</v>
      </c>
      <c r="L5123" t="s">
        <v>1067</v>
      </c>
      <c r="M5123" t="s">
        <v>2079</v>
      </c>
      <c r="O5123" t="s">
        <v>1241</v>
      </c>
      <c r="P5123" t="s">
        <v>1072</v>
      </c>
      <c r="Q5123" t="s">
        <v>1069</v>
      </c>
      <c r="R5123" t="s">
        <v>9780</v>
      </c>
      <c r="S5123" t="s">
        <v>11336</v>
      </c>
      <c r="T5123" t="s">
        <v>13647</v>
      </c>
      <c r="U5123" s="2" t="s">
        <v>13648</v>
      </c>
      <c r="W5123" t="s">
        <v>12851</v>
      </c>
    </row>
    <row r="5124" spans="1:23" ht="345">
      <c r="A5124" t="s">
        <v>9782</v>
      </c>
      <c r="C5124" t="s">
        <v>12741</v>
      </c>
      <c r="F5124" t="s">
        <v>59</v>
      </c>
      <c r="G5124" t="s">
        <v>1101</v>
      </c>
      <c r="H5124" t="s">
        <v>9784</v>
      </c>
      <c r="K5124" t="s">
        <v>1103</v>
      </c>
      <c r="L5124" t="s">
        <v>1104</v>
      </c>
      <c r="M5124" t="s">
        <v>9785</v>
      </c>
      <c r="P5124" t="s">
        <v>1106</v>
      </c>
      <c r="Q5124" t="s">
        <v>1107</v>
      </c>
      <c r="R5124" t="s">
        <v>9783</v>
      </c>
      <c r="S5124" t="s">
        <v>11336</v>
      </c>
      <c r="T5124" t="s">
        <v>13647</v>
      </c>
      <c r="U5124" s="2" t="s">
        <v>13648</v>
      </c>
      <c r="W5124" t="s">
        <v>12741</v>
      </c>
    </row>
    <row r="5125" spans="1:23">
      <c r="A5125" t="s">
        <v>9782</v>
      </c>
      <c r="C5125" t="s">
        <v>12925</v>
      </c>
      <c r="F5125" t="s">
        <v>59</v>
      </c>
      <c r="G5125" t="s">
        <v>1101</v>
      </c>
      <c r="H5125" t="s">
        <v>9784</v>
      </c>
      <c r="K5125" t="s">
        <v>1103</v>
      </c>
      <c r="L5125" t="s">
        <v>1104</v>
      </c>
      <c r="M5125" t="s">
        <v>9785</v>
      </c>
      <c r="P5125" t="s">
        <v>1106</v>
      </c>
      <c r="Q5125" t="s">
        <v>1107</v>
      </c>
      <c r="R5125" t="s">
        <v>9783</v>
      </c>
      <c r="S5125" t="s">
        <v>12922</v>
      </c>
      <c r="T5125" t="s">
        <v>13649</v>
      </c>
      <c r="U5125" t="s">
        <v>12883</v>
      </c>
      <c r="W5125" t="s">
        <v>12925</v>
      </c>
    </row>
    <row r="5126" spans="1:23">
      <c r="A5126" t="s">
        <v>9782</v>
      </c>
      <c r="C5126" t="s">
        <v>12927</v>
      </c>
      <c r="F5126" t="s">
        <v>59</v>
      </c>
      <c r="G5126" t="s">
        <v>1101</v>
      </c>
      <c r="H5126" t="s">
        <v>9784</v>
      </c>
      <c r="K5126" t="s">
        <v>1103</v>
      </c>
      <c r="L5126" t="s">
        <v>1104</v>
      </c>
      <c r="M5126" t="s">
        <v>9785</v>
      </c>
      <c r="P5126" t="s">
        <v>1106</v>
      </c>
      <c r="Q5126" t="s">
        <v>1107</v>
      </c>
      <c r="R5126" t="s">
        <v>9783</v>
      </c>
      <c r="S5126" t="s">
        <v>12922</v>
      </c>
      <c r="T5126" t="s">
        <v>13649</v>
      </c>
      <c r="U5126" t="s">
        <v>12883</v>
      </c>
      <c r="W5126" t="s">
        <v>12927</v>
      </c>
    </row>
    <row r="5127" spans="1:23">
      <c r="A5127" t="s">
        <v>9782</v>
      </c>
      <c r="C5127" t="s">
        <v>12971</v>
      </c>
      <c r="F5127" t="s">
        <v>59</v>
      </c>
      <c r="G5127" t="s">
        <v>1101</v>
      </c>
      <c r="H5127" t="s">
        <v>9784</v>
      </c>
      <c r="K5127" t="s">
        <v>1103</v>
      </c>
      <c r="L5127" t="s">
        <v>1104</v>
      </c>
      <c r="M5127" t="s">
        <v>9785</v>
      </c>
      <c r="P5127" t="s">
        <v>1106</v>
      </c>
      <c r="Q5127" t="s">
        <v>1107</v>
      </c>
      <c r="R5127" t="s">
        <v>9783</v>
      </c>
      <c r="S5127" t="s">
        <v>12922</v>
      </c>
      <c r="T5127" t="s">
        <v>13649</v>
      </c>
      <c r="U5127" t="s">
        <v>12883</v>
      </c>
      <c r="W5127" t="s">
        <v>12971</v>
      </c>
    </row>
    <row r="5128" spans="1:23" ht="409.5">
      <c r="A5128" t="s">
        <v>9782</v>
      </c>
      <c r="C5128" t="s">
        <v>13371</v>
      </c>
      <c r="F5128" t="s">
        <v>59</v>
      </c>
      <c r="G5128" t="s">
        <v>1101</v>
      </c>
      <c r="H5128" t="s">
        <v>9784</v>
      </c>
      <c r="K5128" t="s">
        <v>1103</v>
      </c>
      <c r="L5128" t="s">
        <v>1104</v>
      </c>
      <c r="M5128" t="s">
        <v>9785</v>
      </c>
      <c r="P5128" t="s">
        <v>1106</v>
      </c>
      <c r="Q5128" t="s">
        <v>1107</v>
      </c>
      <c r="R5128" t="s">
        <v>9783</v>
      </c>
      <c r="S5128" t="s">
        <v>13356</v>
      </c>
      <c r="T5128" t="s">
        <v>13651</v>
      </c>
      <c r="U5128" s="2" t="s">
        <v>13358</v>
      </c>
      <c r="W5128" t="s">
        <v>13371</v>
      </c>
    </row>
    <row r="5129" spans="1:23" ht="409.5">
      <c r="A5129" t="s">
        <v>9782</v>
      </c>
      <c r="C5129" t="s">
        <v>13435</v>
      </c>
      <c r="F5129" t="s">
        <v>59</v>
      </c>
      <c r="G5129" t="s">
        <v>1101</v>
      </c>
      <c r="H5129" t="s">
        <v>9784</v>
      </c>
      <c r="K5129" t="s">
        <v>1103</v>
      </c>
      <c r="L5129" t="s">
        <v>1104</v>
      </c>
      <c r="M5129" t="s">
        <v>9785</v>
      </c>
      <c r="P5129" t="s">
        <v>1106</v>
      </c>
      <c r="Q5129" t="s">
        <v>1107</v>
      </c>
      <c r="R5129" t="s">
        <v>9783</v>
      </c>
      <c r="S5129" t="s">
        <v>13356</v>
      </c>
      <c r="T5129" t="s">
        <v>13651</v>
      </c>
      <c r="U5129" s="2" t="s">
        <v>13358</v>
      </c>
      <c r="W5129" t="s">
        <v>13435</v>
      </c>
    </row>
    <row r="5130" spans="1:23" ht="409.5">
      <c r="A5130" t="s">
        <v>9782</v>
      </c>
      <c r="C5130" t="s">
        <v>5750</v>
      </c>
      <c r="F5130" t="s">
        <v>59</v>
      </c>
      <c r="G5130" t="s">
        <v>1101</v>
      </c>
      <c r="H5130" t="s">
        <v>9784</v>
      </c>
      <c r="K5130" t="s">
        <v>1103</v>
      </c>
      <c r="L5130" t="s">
        <v>1104</v>
      </c>
      <c r="M5130" t="s">
        <v>9785</v>
      </c>
      <c r="P5130" t="s">
        <v>1106</v>
      </c>
      <c r="Q5130" t="s">
        <v>1107</v>
      </c>
      <c r="R5130" t="s">
        <v>9783</v>
      </c>
      <c r="S5130" t="s">
        <v>13356</v>
      </c>
      <c r="T5130" t="s">
        <v>13651</v>
      </c>
      <c r="U5130" s="2" t="s">
        <v>13358</v>
      </c>
      <c r="W5130" t="s">
        <v>5750</v>
      </c>
    </row>
    <row r="5131" spans="1:23" ht="409.5">
      <c r="A5131" t="s">
        <v>9782</v>
      </c>
      <c r="C5131" t="s">
        <v>13548</v>
      </c>
      <c r="F5131" t="s">
        <v>59</v>
      </c>
      <c r="G5131" t="s">
        <v>1101</v>
      </c>
      <c r="H5131" t="s">
        <v>9784</v>
      </c>
      <c r="K5131" t="s">
        <v>1103</v>
      </c>
      <c r="L5131" t="s">
        <v>1104</v>
      </c>
      <c r="M5131" t="s">
        <v>9785</v>
      </c>
      <c r="P5131" t="s">
        <v>1106</v>
      </c>
      <c r="Q5131" t="s">
        <v>1107</v>
      </c>
      <c r="R5131" t="s">
        <v>9783</v>
      </c>
      <c r="S5131" t="s">
        <v>13356</v>
      </c>
      <c r="T5131" t="s">
        <v>13651</v>
      </c>
      <c r="U5131" s="2" t="s">
        <v>13358</v>
      </c>
      <c r="W5131" t="s">
        <v>13548</v>
      </c>
    </row>
    <row r="5132" spans="1:23">
      <c r="A5132" t="s">
        <v>9782</v>
      </c>
      <c r="C5132" t="s">
        <v>13593</v>
      </c>
      <c r="F5132" t="s">
        <v>59</v>
      </c>
      <c r="G5132" t="s">
        <v>1101</v>
      </c>
      <c r="H5132" t="s">
        <v>9784</v>
      </c>
      <c r="K5132" t="s">
        <v>1103</v>
      </c>
      <c r="L5132" t="s">
        <v>1104</v>
      </c>
      <c r="M5132" t="s">
        <v>9785</v>
      </c>
      <c r="P5132" t="s">
        <v>1106</v>
      </c>
      <c r="Q5132" t="s">
        <v>1107</v>
      </c>
      <c r="R5132" t="s">
        <v>9783</v>
      </c>
      <c r="S5132" t="s">
        <v>13558</v>
      </c>
      <c r="T5132" t="s">
        <v>13649</v>
      </c>
      <c r="U5132" t="s">
        <v>12365</v>
      </c>
      <c r="W5132" t="s">
        <v>13593</v>
      </c>
    </row>
    <row r="5133" spans="1:23" ht="345">
      <c r="A5133" t="s">
        <v>9786</v>
      </c>
      <c r="B5133" t="s">
        <v>9787</v>
      </c>
      <c r="C5133" t="s">
        <v>12826</v>
      </c>
      <c r="D5133" t="s">
        <v>9789</v>
      </c>
      <c r="E5133" t="s">
        <v>2262</v>
      </c>
      <c r="F5133" t="s">
        <v>24</v>
      </c>
      <c r="G5133" t="s">
        <v>1123</v>
      </c>
      <c r="H5133" t="s">
        <v>9788</v>
      </c>
      <c r="I5133" t="s">
        <v>9790</v>
      </c>
      <c r="J5133" t="s">
        <v>2264</v>
      </c>
      <c r="K5133" t="s">
        <v>24</v>
      </c>
      <c r="L5133" t="s">
        <v>1126</v>
      </c>
      <c r="M5133" t="s">
        <v>9788</v>
      </c>
      <c r="N5133" t="s">
        <v>9791</v>
      </c>
      <c r="O5133" t="s">
        <v>2266</v>
      </c>
      <c r="P5133" t="s">
        <v>24</v>
      </c>
      <c r="Q5133" t="s">
        <v>1129</v>
      </c>
      <c r="R5133" t="s">
        <v>9788</v>
      </c>
      <c r="S5133" t="s">
        <v>11336</v>
      </c>
      <c r="T5133" t="s">
        <v>13647</v>
      </c>
      <c r="U5133" s="2" t="s">
        <v>13648</v>
      </c>
      <c r="W5133" t="s">
        <v>12826</v>
      </c>
    </row>
    <row r="5134" spans="1:23" ht="150">
      <c r="A5134" t="s">
        <v>9786</v>
      </c>
      <c r="B5134" t="s">
        <v>9787</v>
      </c>
      <c r="C5134" t="s">
        <v>29</v>
      </c>
      <c r="D5134" t="s">
        <v>9789</v>
      </c>
      <c r="E5134" t="s">
        <v>2262</v>
      </c>
      <c r="F5134" t="s">
        <v>24</v>
      </c>
      <c r="G5134" t="s">
        <v>1123</v>
      </c>
      <c r="H5134" t="s">
        <v>9788</v>
      </c>
      <c r="I5134" t="s">
        <v>9790</v>
      </c>
      <c r="J5134" t="s">
        <v>2264</v>
      </c>
      <c r="K5134" t="s">
        <v>24</v>
      </c>
      <c r="L5134" t="s">
        <v>1126</v>
      </c>
      <c r="M5134" t="s">
        <v>9788</v>
      </c>
      <c r="N5134" t="s">
        <v>9791</v>
      </c>
      <c r="O5134" t="s">
        <v>2266</v>
      </c>
      <c r="P5134" t="s">
        <v>24</v>
      </c>
      <c r="Q5134" t="s">
        <v>1129</v>
      </c>
      <c r="R5134" t="s">
        <v>9788</v>
      </c>
      <c r="S5134" t="s">
        <v>13064</v>
      </c>
      <c r="T5134" t="s">
        <v>11915</v>
      </c>
      <c r="U5134" s="2" t="s">
        <v>13066</v>
      </c>
      <c r="W5134" t="s">
        <v>29</v>
      </c>
    </row>
    <row r="5135" spans="1:23" ht="409.5">
      <c r="A5135" t="s">
        <v>9786</v>
      </c>
      <c r="B5135" t="s">
        <v>9787</v>
      </c>
      <c r="C5135" t="s">
        <v>9788</v>
      </c>
      <c r="D5135" t="s">
        <v>9789</v>
      </c>
      <c r="E5135" t="s">
        <v>2262</v>
      </c>
      <c r="F5135" t="s">
        <v>24</v>
      </c>
      <c r="G5135" t="s">
        <v>1123</v>
      </c>
      <c r="H5135" t="s">
        <v>9788</v>
      </c>
      <c r="I5135" t="s">
        <v>9790</v>
      </c>
      <c r="J5135" t="s">
        <v>2264</v>
      </c>
      <c r="K5135" t="s">
        <v>24</v>
      </c>
      <c r="L5135" t="s">
        <v>1126</v>
      </c>
      <c r="M5135" t="s">
        <v>9788</v>
      </c>
      <c r="N5135" t="s">
        <v>9791</v>
      </c>
      <c r="O5135" t="s">
        <v>2266</v>
      </c>
      <c r="P5135" t="s">
        <v>24</v>
      </c>
      <c r="Q5135" t="s">
        <v>1129</v>
      </c>
      <c r="R5135" t="s">
        <v>9788</v>
      </c>
      <c r="S5135" t="s">
        <v>13356</v>
      </c>
      <c r="T5135" t="s">
        <v>13651</v>
      </c>
      <c r="U5135" s="2" t="s">
        <v>13358</v>
      </c>
      <c r="W5135" t="s">
        <v>9788</v>
      </c>
    </row>
    <row r="5136" spans="1:23" ht="210">
      <c r="A5136" t="s">
        <v>9792</v>
      </c>
      <c r="C5136" t="s">
        <v>12383</v>
      </c>
      <c r="F5136" t="s">
        <v>17</v>
      </c>
      <c r="G5136" t="s">
        <v>37</v>
      </c>
      <c r="H5136" t="s">
        <v>9794</v>
      </c>
      <c r="K5136" t="s">
        <v>1184</v>
      </c>
      <c r="L5136" t="s">
        <v>1185</v>
      </c>
      <c r="M5136" t="s">
        <v>9795</v>
      </c>
      <c r="P5136" t="s">
        <v>17</v>
      </c>
      <c r="Q5136" t="s">
        <v>37</v>
      </c>
      <c r="R5136" t="s">
        <v>9793</v>
      </c>
      <c r="S5136" t="s">
        <v>818</v>
      </c>
      <c r="T5136" t="s">
        <v>11914</v>
      </c>
      <c r="U5136" s="2" t="s">
        <v>12381</v>
      </c>
      <c r="W5136" t="s">
        <v>12383</v>
      </c>
    </row>
    <row r="5137" spans="1:23" hidden="1">
      <c r="A5137" t="s">
        <v>9796</v>
      </c>
      <c r="B5137" t="s">
        <v>9797</v>
      </c>
      <c r="E5137" t="s">
        <v>1237</v>
      </c>
      <c r="F5137" t="s">
        <v>1072</v>
      </c>
      <c r="G5137" t="s">
        <v>25</v>
      </c>
      <c r="H5137" t="s">
        <v>9798</v>
      </c>
      <c r="J5137" t="s">
        <v>1239</v>
      </c>
      <c r="K5137" t="s">
        <v>1073</v>
      </c>
      <c r="L5137" t="s">
        <v>1067</v>
      </c>
      <c r="M5137" t="s">
        <v>9798</v>
      </c>
      <c r="O5137" t="s">
        <v>1241</v>
      </c>
      <c r="P5137" t="s">
        <v>1072</v>
      </c>
      <c r="Q5137" t="s">
        <v>1069</v>
      </c>
      <c r="R5137" t="s">
        <v>9798</v>
      </c>
    </row>
    <row r="5138" spans="1:23">
      <c r="A5138" t="s">
        <v>9799</v>
      </c>
      <c r="C5138" t="s">
        <v>12266</v>
      </c>
      <c r="F5138" t="s">
        <v>59</v>
      </c>
      <c r="G5138" t="s">
        <v>1101</v>
      </c>
      <c r="H5138" t="s">
        <v>9801</v>
      </c>
      <c r="K5138" t="s">
        <v>1103</v>
      </c>
      <c r="L5138" t="s">
        <v>1104</v>
      </c>
      <c r="M5138" t="s">
        <v>9802</v>
      </c>
      <c r="P5138" t="s">
        <v>1106</v>
      </c>
      <c r="Q5138" t="s">
        <v>1107</v>
      </c>
      <c r="R5138" t="s">
        <v>9800</v>
      </c>
      <c r="S5138" t="s">
        <v>12261</v>
      </c>
      <c r="T5138" t="s">
        <v>13645</v>
      </c>
      <c r="U5138" t="s">
        <v>12263</v>
      </c>
      <c r="W5138" t="s">
        <v>12266</v>
      </c>
    </row>
    <row r="5139" spans="1:23">
      <c r="A5139" t="s">
        <v>9799</v>
      </c>
      <c r="C5139" t="s">
        <v>962</v>
      </c>
      <c r="F5139" t="s">
        <v>59</v>
      </c>
      <c r="G5139" t="s">
        <v>1101</v>
      </c>
      <c r="H5139" t="s">
        <v>9801</v>
      </c>
      <c r="K5139" t="s">
        <v>1103</v>
      </c>
      <c r="L5139" t="s">
        <v>1104</v>
      </c>
      <c r="M5139" t="s">
        <v>9802</v>
      </c>
      <c r="P5139" t="s">
        <v>1106</v>
      </c>
      <c r="Q5139" t="s">
        <v>1107</v>
      </c>
      <c r="R5139" t="s">
        <v>9800</v>
      </c>
      <c r="S5139" t="s">
        <v>962</v>
      </c>
      <c r="T5139" t="s">
        <v>13646</v>
      </c>
      <c r="U5139" t="s">
        <v>12614</v>
      </c>
      <c r="W5139" t="s">
        <v>962</v>
      </c>
    </row>
    <row r="5140" spans="1:23" ht="345">
      <c r="A5140" t="s">
        <v>9799</v>
      </c>
      <c r="C5140" t="s">
        <v>12675</v>
      </c>
      <c r="F5140" t="s">
        <v>59</v>
      </c>
      <c r="G5140" t="s">
        <v>1101</v>
      </c>
      <c r="H5140" t="s">
        <v>9801</v>
      </c>
      <c r="K5140" t="s">
        <v>1103</v>
      </c>
      <c r="L5140" t="s">
        <v>1104</v>
      </c>
      <c r="M5140" t="s">
        <v>9802</v>
      </c>
      <c r="P5140" t="s">
        <v>1106</v>
      </c>
      <c r="Q5140" t="s">
        <v>1107</v>
      </c>
      <c r="R5140" t="s">
        <v>9800</v>
      </c>
      <c r="S5140" t="s">
        <v>11336</v>
      </c>
      <c r="T5140" t="s">
        <v>13647</v>
      </c>
      <c r="U5140" s="2" t="s">
        <v>13648</v>
      </c>
      <c r="W5140" t="s">
        <v>12675</v>
      </c>
    </row>
    <row r="5141" spans="1:23" ht="345">
      <c r="A5141" t="s">
        <v>9799</v>
      </c>
      <c r="C5141" t="s">
        <v>12823</v>
      </c>
      <c r="F5141" t="s">
        <v>59</v>
      </c>
      <c r="G5141" t="s">
        <v>1101</v>
      </c>
      <c r="H5141" t="s">
        <v>9801</v>
      </c>
      <c r="K5141" t="s">
        <v>1103</v>
      </c>
      <c r="L5141" t="s">
        <v>1104</v>
      </c>
      <c r="M5141" t="s">
        <v>9802</v>
      </c>
      <c r="P5141" t="s">
        <v>1106</v>
      </c>
      <c r="Q5141" t="s">
        <v>1107</v>
      </c>
      <c r="R5141" t="s">
        <v>9800</v>
      </c>
      <c r="S5141" t="s">
        <v>11336</v>
      </c>
      <c r="T5141" t="s">
        <v>13647</v>
      </c>
      <c r="U5141" s="2" t="s">
        <v>13648</v>
      </c>
      <c r="W5141" t="s">
        <v>12823</v>
      </c>
    </row>
    <row r="5142" spans="1:23">
      <c r="A5142" t="s">
        <v>9799</v>
      </c>
      <c r="C5142" t="s">
        <v>12925</v>
      </c>
      <c r="F5142" t="s">
        <v>59</v>
      </c>
      <c r="G5142" t="s">
        <v>1101</v>
      </c>
      <c r="H5142" t="s">
        <v>9801</v>
      </c>
      <c r="K5142" t="s">
        <v>1103</v>
      </c>
      <c r="L5142" t="s">
        <v>1104</v>
      </c>
      <c r="M5142" t="s">
        <v>9802</v>
      </c>
      <c r="P5142" t="s">
        <v>1106</v>
      </c>
      <c r="Q5142" t="s">
        <v>1107</v>
      </c>
      <c r="R5142" t="s">
        <v>9800</v>
      </c>
      <c r="S5142" t="s">
        <v>12922</v>
      </c>
      <c r="T5142" t="s">
        <v>13649</v>
      </c>
      <c r="U5142" t="s">
        <v>12883</v>
      </c>
      <c r="W5142" t="s">
        <v>12925</v>
      </c>
    </row>
    <row r="5143" spans="1:23">
      <c r="A5143" t="s">
        <v>9799</v>
      </c>
      <c r="C5143" t="s">
        <v>12927</v>
      </c>
      <c r="F5143" t="s">
        <v>59</v>
      </c>
      <c r="G5143" t="s">
        <v>1101</v>
      </c>
      <c r="H5143" t="s">
        <v>9801</v>
      </c>
      <c r="K5143" t="s">
        <v>1103</v>
      </c>
      <c r="L5143" t="s">
        <v>1104</v>
      </c>
      <c r="M5143" t="s">
        <v>9802</v>
      </c>
      <c r="P5143" t="s">
        <v>1106</v>
      </c>
      <c r="Q5143" t="s">
        <v>1107</v>
      </c>
      <c r="R5143" t="s">
        <v>9800</v>
      </c>
      <c r="S5143" t="s">
        <v>12922</v>
      </c>
      <c r="T5143" t="s">
        <v>13649</v>
      </c>
      <c r="U5143" t="s">
        <v>12883</v>
      </c>
      <c r="W5143" t="s">
        <v>12927</v>
      </c>
    </row>
    <row r="5144" spans="1:23">
      <c r="A5144" t="s">
        <v>9799</v>
      </c>
      <c r="C5144" t="s">
        <v>13325</v>
      </c>
      <c r="F5144" t="s">
        <v>59</v>
      </c>
      <c r="G5144" t="s">
        <v>1101</v>
      </c>
      <c r="H5144" t="s">
        <v>9801</v>
      </c>
      <c r="K5144" t="s">
        <v>1103</v>
      </c>
      <c r="L5144" t="s">
        <v>1104</v>
      </c>
      <c r="M5144" t="s">
        <v>9802</v>
      </c>
      <c r="P5144" t="s">
        <v>1106</v>
      </c>
      <c r="Q5144" t="s">
        <v>1107</v>
      </c>
      <c r="R5144" t="s">
        <v>9800</v>
      </c>
      <c r="S5144" t="s">
        <v>13287</v>
      </c>
      <c r="T5144" t="s">
        <v>11915</v>
      </c>
      <c r="U5144" t="s">
        <v>13289</v>
      </c>
      <c r="W5144" t="s">
        <v>13325</v>
      </c>
    </row>
    <row r="5145" spans="1:23">
      <c r="A5145" t="s">
        <v>9799</v>
      </c>
      <c r="C5145" t="s">
        <v>13329</v>
      </c>
      <c r="F5145" t="s">
        <v>59</v>
      </c>
      <c r="G5145" t="s">
        <v>1101</v>
      </c>
      <c r="H5145" t="s">
        <v>9801</v>
      </c>
      <c r="K5145" t="s">
        <v>1103</v>
      </c>
      <c r="L5145" t="s">
        <v>1104</v>
      </c>
      <c r="M5145" t="s">
        <v>9802</v>
      </c>
      <c r="P5145" t="s">
        <v>1106</v>
      </c>
      <c r="Q5145" t="s">
        <v>1107</v>
      </c>
      <c r="R5145" t="s">
        <v>9800</v>
      </c>
      <c r="S5145" t="s">
        <v>13287</v>
      </c>
      <c r="T5145" t="s">
        <v>11915</v>
      </c>
      <c r="U5145" t="s">
        <v>13289</v>
      </c>
      <c r="W5145" t="s">
        <v>13329</v>
      </c>
    </row>
    <row r="5146" spans="1:23">
      <c r="A5146" t="s">
        <v>9799</v>
      </c>
      <c r="C5146" t="s">
        <v>13333</v>
      </c>
      <c r="F5146" t="s">
        <v>59</v>
      </c>
      <c r="G5146" t="s">
        <v>1101</v>
      </c>
      <c r="H5146" t="s">
        <v>9801</v>
      </c>
      <c r="K5146" t="s">
        <v>1103</v>
      </c>
      <c r="L5146" t="s">
        <v>1104</v>
      </c>
      <c r="M5146" t="s">
        <v>9802</v>
      </c>
      <c r="P5146" t="s">
        <v>1106</v>
      </c>
      <c r="Q5146" t="s">
        <v>1107</v>
      </c>
      <c r="R5146" t="s">
        <v>9800</v>
      </c>
      <c r="S5146" t="s">
        <v>13287</v>
      </c>
      <c r="T5146" t="s">
        <v>11915</v>
      </c>
      <c r="U5146" t="s">
        <v>13289</v>
      </c>
      <c r="W5146" t="s">
        <v>13333</v>
      </c>
    </row>
    <row r="5147" spans="1:23" ht="409.5">
      <c r="A5147" t="s">
        <v>9799</v>
      </c>
      <c r="C5147" t="s">
        <v>13548</v>
      </c>
      <c r="F5147" t="s">
        <v>59</v>
      </c>
      <c r="G5147" t="s">
        <v>1101</v>
      </c>
      <c r="H5147" t="s">
        <v>9801</v>
      </c>
      <c r="K5147" t="s">
        <v>1103</v>
      </c>
      <c r="L5147" t="s">
        <v>1104</v>
      </c>
      <c r="M5147" t="s">
        <v>9802</v>
      </c>
      <c r="P5147" t="s">
        <v>1106</v>
      </c>
      <c r="Q5147" t="s">
        <v>1107</v>
      </c>
      <c r="R5147" t="s">
        <v>9800</v>
      </c>
      <c r="S5147" t="s">
        <v>13356</v>
      </c>
      <c r="T5147" t="s">
        <v>13651</v>
      </c>
      <c r="U5147" s="2" t="s">
        <v>13358</v>
      </c>
      <c r="W5147" t="s">
        <v>13548</v>
      </c>
    </row>
    <row r="5148" spans="1:23">
      <c r="A5148" t="s">
        <v>9803</v>
      </c>
      <c r="C5148" t="s">
        <v>12954</v>
      </c>
      <c r="F5148" t="s">
        <v>59</v>
      </c>
      <c r="G5148" t="s">
        <v>1101</v>
      </c>
      <c r="H5148" t="s">
        <v>9805</v>
      </c>
      <c r="K5148" t="s">
        <v>1103</v>
      </c>
      <c r="L5148" t="s">
        <v>1104</v>
      </c>
      <c r="M5148" t="s">
        <v>9806</v>
      </c>
      <c r="P5148" t="s">
        <v>1106</v>
      </c>
      <c r="Q5148" t="s">
        <v>1107</v>
      </c>
      <c r="R5148" t="s">
        <v>9804</v>
      </c>
      <c r="S5148" t="s">
        <v>12922</v>
      </c>
      <c r="T5148" t="s">
        <v>13649</v>
      </c>
      <c r="U5148" t="s">
        <v>12883</v>
      </c>
      <c r="W5148" t="s">
        <v>12954</v>
      </c>
    </row>
    <row r="5149" spans="1:23">
      <c r="A5149" t="s">
        <v>9807</v>
      </c>
      <c r="C5149" t="s">
        <v>9942</v>
      </c>
      <c r="F5149" t="s">
        <v>59</v>
      </c>
      <c r="G5149" t="s">
        <v>1101</v>
      </c>
      <c r="H5149" t="s">
        <v>9809</v>
      </c>
      <c r="K5149" t="s">
        <v>1103</v>
      </c>
      <c r="L5149" t="s">
        <v>1104</v>
      </c>
      <c r="M5149" t="s">
        <v>9810</v>
      </c>
      <c r="P5149" t="s">
        <v>1106</v>
      </c>
      <c r="Q5149" t="s">
        <v>1107</v>
      </c>
      <c r="R5149" t="s">
        <v>9808</v>
      </c>
      <c r="S5149" t="s">
        <v>13197</v>
      </c>
      <c r="T5149" t="s">
        <v>11914</v>
      </c>
      <c r="U5149" t="s">
        <v>13199</v>
      </c>
      <c r="W5149" t="s">
        <v>9942</v>
      </c>
    </row>
    <row r="5150" spans="1:23">
      <c r="A5150" t="s">
        <v>9807</v>
      </c>
      <c r="C5150" t="s">
        <v>7085</v>
      </c>
      <c r="F5150" t="s">
        <v>59</v>
      </c>
      <c r="G5150" t="s">
        <v>1101</v>
      </c>
      <c r="H5150" t="s">
        <v>9809</v>
      </c>
      <c r="K5150" t="s">
        <v>1103</v>
      </c>
      <c r="L5150" t="s">
        <v>1104</v>
      </c>
      <c r="M5150" t="s">
        <v>9810</v>
      </c>
      <c r="P5150" t="s">
        <v>1106</v>
      </c>
      <c r="Q5150" t="s">
        <v>1107</v>
      </c>
      <c r="R5150" t="s">
        <v>9808</v>
      </c>
      <c r="S5150" t="s">
        <v>13287</v>
      </c>
      <c r="T5150" t="s">
        <v>11915</v>
      </c>
      <c r="U5150" t="s">
        <v>13289</v>
      </c>
      <c r="W5150" t="s">
        <v>7085</v>
      </c>
    </row>
    <row r="5151" spans="1:23" hidden="1">
      <c r="A5151" t="s">
        <v>9811</v>
      </c>
      <c r="F5151" t="s">
        <v>17</v>
      </c>
      <c r="G5151" t="s">
        <v>37</v>
      </c>
      <c r="H5151" t="s">
        <v>9813</v>
      </c>
      <c r="K5151" t="s">
        <v>1184</v>
      </c>
      <c r="L5151" t="s">
        <v>1185</v>
      </c>
      <c r="M5151" t="s">
        <v>9814</v>
      </c>
      <c r="P5151" t="s">
        <v>17</v>
      </c>
      <c r="Q5151" t="s">
        <v>37</v>
      </c>
      <c r="R5151" t="s">
        <v>9812</v>
      </c>
    </row>
    <row r="5152" spans="1:23" ht="180">
      <c r="A5152" t="s">
        <v>9815</v>
      </c>
      <c r="C5152" t="s">
        <v>12159</v>
      </c>
      <c r="D5152" t="s">
        <v>9816</v>
      </c>
      <c r="F5152" t="s">
        <v>17</v>
      </c>
      <c r="G5152" t="s">
        <v>37</v>
      </c>
      <c r="H5152" t="s">
        <v>9817</v>
      </c>
      <c r="I5152" t="s">
        <v>9818</v>
      </c>
      <c r="K5152" t="s">
        <v>1184</v>
      </c>
      <c r="L5152" t="s">
        <v>1185</v>
      </c>
      <c r="M5152" t="s">
        <v>9819</v>
      </c>
      <c r="N5152" t="s">
        <v>9820</v>
      </c>
      <c r="P5152" t="s">
        <v>17</v>
      </c>
      <c r="Q5152" t="s">
        <v>37</v>
      </c>
      <c r="R5152" t="s">
        <v>39</v>
      </c>
      <c r="S5152" t="s">
        <v>12144</v>
      </c>
      <c r="T5152" t="s">
        <v>11915</v>
      </c>
      <c r="U5152" s="2" t="s">
        <v>12146</v>
      </c>
      <c r="W5152" t="s">
        <v>12159</v>
      </c>
    </row>
    <row r="5153" spans="1:23" ht="345">
      <c r="A5153" t="s">
        <v>9815</v>
      </c>
      <c r="C5153" t="s">
        <v>12851</v>
      </c>
      <c r="D5153" t="s">
        <v>9816</v>
      </c>
      <c r="F5153" t="s">
        <v>17</v>
      </c>
      <c r="G5153" t="s">
        <v>37</v>
      </c>
      <c r="H5153" t="s">
        <v>9817</v>
      </c>
      <c r="I5153" t="s">
        <v>9818</v>
      </c>
      <c r="K5153" t="s">
        <v>1184</v>
      </c>
      <c r="L5153" t="s">
        <v>1185</v>
      </c>
      <c r="M5153" t="s">
        <v>9819</v>
      </c>
      <c r="N5153" t="s">
        <v>9820</v>
      </c>
      <c r="P5153" t="s">
        <v>17</v>
      </c>
      <c r="Q5153" t="s">
        <v>37</v>
      </c>
      <c r="R5153" t="s">
        <v>39</v>
      </c>
      <c r="S5153" t="s">
        <v>11336</v>
      </c>
      <c r="T5153" t="s">
        <v>13647</v>
      </c>
      <c r="U5153" s="2" t="s">
        <v>13648</v>
      </c>
      <c r="W5153" t="s">
        <v>12851</v>
      </c>
    </row>
    <row r="5154" spans="1:23">
      <c r="A5154" t="s">
        <v>9821</v>
      </c>
      <c r="C5154" t="s">
        <v>12276</v>
      </c>
      <c r="D5154" t="s">
        <v>9823</v>
      </c>
      <c r="F5154" t="s">
        <v>1072</v>
      </c>
      <c r="G5154" t="s">
        <v>154</v>
      </c>
      <c r="H5154" t="s">
        <v>9824</v>
      </c>
      <c r="I5154" t="s">
        <v>9825</v>
      </c>
      <c r="K5154" t="s">
        <v>1073</v>
      </c>
      <c r="L5154" t="s">
        <v>1074</v>
      </c>
      <c r="M5154" t="s">
        <v>9826</v>
      </c>
      <c r="N5154" t="s">
        <v>9827</v>
      </c>
      <c r="P5154" t="s">
        <v>1072</v>
      </c>
      <c r="Q5154" t="s">
        <v>1075</v>
      </c>
      <c r="R5154" t="s">
        <v>9822</v>
      </c>
      <c r="S5154" t="s">
        <v>12261</v>
      </c>
      <c r="T5154" t="s">
        <v>13645</v>
      </c>
      <c r="U5154" t="s">
        <v>12263</v>
      </c>
      <c r="W5154" t="s">
        <v>12276</v>
      </c>
    </row>
    <row r="5155" spans="1:23">
      <c r="A5155" t="s">
        <v>9821</v>
      </c>
      <c r="C5155" t="s">
        <v>12925</v>
      </c>
      <c r="D5155" t="s">
        <v>9823</v>
      </c>
      <c r="F5155" t="s">
        <v>1072</v>
      </c>
      <c r="G5155" t="s">
        <v>154</v>
      </c>
      <c r="H5155" t="s">
        <v>9824</v>
      </c>
      <c r="I5155" t="s">
        <v>9825</v>
      </c>
      <c r="K5155" t="s">
        <v>1073</v>
      </c>
      <c r="L5155" t="s">
        <v>1074</v>
      </c>
      <c r="M5155" t="s">
        <v>9826</v>
      </c>
      <c r="N5155" t="s">
        <v>9827</v>
      </c>
      <c r="P5155" t="s">
        <v>1072</v>
      </c>
      <c r="Q5155" t="s">
        <v>1075</v>
      </c>
      <c r="R5155" t="s">
        <v>9822</v>
      </c>
      <c r="S5155" t="s">
        <v>12922</v>
      </c>
      <c r="T5155" t="s">
        <v>13649</v>
      </c>
      <c r="U5155" t="s">
        <v>12883</v>
      </c>
      <c r="W5155" t="s">
        <v>12925</v>
      </c>
    </row>
    <row r="5156" spans="1:23">
      <c r="A5156" t="s">
        <v>9821</v>
      </c>
      <c r="C5156" t="s">
        <v>12971</v>
      </c>
      <c r="D5156" t="s">
        <v>9823</v>
      </c>
      <c r="F5156" t="s">
        <v>1072</v>
      </c>
      <c r="G5156" t="s">
        <v>154</v>
      </c>
      <c r="H5156" t="s">
        <v>9824</v>
      </c>
      <c r="I5156" t="s">
        <v>9825</v>
      </c>
      <c r="K5156" t="s">
        <v>1073</v>
      </c>
      <c r="L5156" t="s">
        <v>1074</v>
      </c>
      <c r="M5156" t="s">
        <v>9826</v>
      </c>
      <c r="N5156" t="s">
        <v>9827</v>
      </c>
      <c r="P5156" t="s">
        <v>1072</v>
      </c>
      <c r="Q5156" t="s">
        <v>1075</v>
      </c>
      <c r="R5156" t="s">
        <v>9822</v>
      </c>
      <c r="S5156" t="s">
        <v>12922</v>
      </c>
      <c r="T5156" t="s">
        <v>13649</v>
      </c>
      <c r="U5156" t="s">
        <v>12883</v>
      </c>
      <c r="W5156" t="s">
        <v>12971</v>
      </c>
    </row>
    <row r="5157" spans="1:23" ht="409.5">
      <c r="A5157" t="s">
        <v>9821</v>
      </c>
      <c r="C5157" t="s">
        <v>2861</v>
      </c>
      <c r="D5157" t="s">
        <v>9823</v>
      </c>
      <c r="F5157" t="s">
        <v>1072</v>
      </c>
      <c r="G5157" t="s">
        <v>154</v>
      </c>
      <c r="H5157" t="s">
        <v>9824</v>
      </c>
      <c r="I5157" t="s">
        <v>9825</v>
      </c>
      <c r="K5157" t="s">
        <v>1073</v>
      </c>
      <c r="L5157" t="s">
        <v>1074</v>
      </c>
      <c r="M5157" t="s">
        <v>9826</v>
      </c>
      <c r="N5157" t="s">
        <v>9827</v>
      </c>
      <c r="P5157" t="s">
        <v>1072</v>
      </c>
      <c r="Q5157" t="s">
        <v>1075</v>
      </c>
      <c r="R5157" t="s">
        <v>9822</v>
      </c>
      <c r="S5157" t="s">
        <v>13356</v>
      </c>
      <c r="T5157" t="s">
        <v>13651</v>
      </c>
      <c r="U5157" s="2" t="s">
        <v>13358</v>
      </c>
      <c r="W5157" t="s">
        <v>2861</v>
      </c>
    </row>
    <row r="5158" spans="1:23" ht="409.5">
      <c r="A5158" t="s">
        <v>9821</v>
      </c>
      <c r="C5158" t="s">
        <v>13435</v>
      </c>
      <c r="D5158" t="s">
        <v>9823</v>
      </c>
      <c r="F5158" t="s">
        <v>1072</v>
      </c>
      <c r="G5158" t="s">
        <v>154</v>
      </c>
      <c r="H5158" t="s">
        <v>9824</v>
      </c>
      <c r="I5158" t="s">
        <v>9825</v>
      </c>
      <c r="K5158" t="s">
        <v>1073</v>
      </c>
      <c r="L5158" t="s">
        <v>1074</v>
      </c>
      <c r="M5158" t="s">
        <v>9826</v>
      </c>
      <c r="N5158" t="s">
        <v>9827</v>
      </c>
      <c r="P5158" t="s">
        <v>1072</v>
      </c>
      <c r="Q5158" t="s">
        <v>1075</v>
      </c>
      <c r="R5158" t="s">
        <v>9822</v>
      </c>
      <c r="S5158" t="s">
        <v>13356</v>
      </c>
      <c r="T5158" t="s">
        <v>13651</v>
      </c>
      <c r="U5158" s="2" t="s">
        <v>13358</v>
      </c>
      <c r="W5158" t="s">
        <v>13435</v>
      </c>
    </row>
    <row r="5159" spans="1:23" ht="409.5">
      <c r="A5159" t="s">
        <v>9821</v>
      </c>
      <c r="C5159" t="s">
        <v>5750</v>
      </c>
      <c r="D5159" t="s">
        <v>9823</v>
      </c>
      <c r="F5159" t="s">
        <v>1072</v>
      </c>
      <c r="G5159" t="s">
        <v>154</v>
      </c>
      <c r="H5159" t="s">
        <v>9824</v>
      </c>
      <c r="I5159" t="s">
        <v>9825</v>
      </c>
      <c r="K5159" t="s">
        <v>1073</v>
      </c>
      <c r="L5159" t="s">
        <v>1074</v>
      </c>
      <c r="M5159" t="s">
        <v>9826</v>
      </c>
      <c r="N5159" t="s">
        <v>9827</v>
      </c>
      <c r="P5159" t="s">
        <v>1072</v>
      </c>
      <c r="Q5159" t="s">
        <v>1075</v>
      </c>
      <c r="R5159" t="s">
        <v>9822</v>
      </c>
      <c r="S5159" t="s">
        <v>13356</v>
      </c>
      <c r="T5159" t="s">
        <v>13651</v>
      </c>
      <c r="U5159" s="2" t="s">
        <v>13358</v>
      </c>
      <c r="W5159" t="s">
        <v>5750</v>
      </c>
    </row>
    <row r="5160" spans="1:23">
      <c r="A5160" t="s">
        <v>9821</v>
      </c>
      <c r="C5160" t="s">
        <v>13593</v>
      </c>
      <c r="D5160" t="s">
        <v>9823</v>
      </c>
      <c r="F5160" t="s">
        <v>1072</v>
      </c>
      <c r="G5160" t="s">
        <v>154</v>
      </c>
      <c r="H5160" t="s">
        <v>9824</v>
      </c>
      <c r="I5160" t="s">
        <v>9825</v>
      </c>
      <c r="K5160" t="s">
        <v>1073</v>
      </c>
      <c r="L5160" t="s">
        <v>1074</v>
      </c>
      <c r="M5160" t="s">
        <v>9826</v>
      </c>
      <c r="N5160" t="s">
        <v>9827</v>
      </c>
      <c r="P5160" t="s">
        <v>1072</v>
      </c>
      <c r="Q5160" t="s">
        <v>1075</v>
      </c>
      <c r="R5160" t="s">
        <v>9822</v>
      </c>
      <c r="S5160" t="s">
        <v>13558</v>
      </c>
      <c r="T5160" t="s">
        <v>13649</v>
      </c>
      <c r="U5160" t="s">
        <v>12365</v>
      </c>
      <c r="W5160" t="s">
        <v>13593</v>
      </c>
    </row>
    <row r="5161" spans="1:23">
      <c r="A5161" t="s">
        <v>9828</v>
      </c>
      <c r="C5161" t="s">
        <v>2730</v>
      </c>
      <c r="F5161" t="s">
        <v>24</v>
      </c>
      <c r="G5161" t="s">
        <v>1123</v>
      </c>
      <c r="H5161" t="s">
        <v>9830</v>
      </c>
      <c r="K5161" t="s">
        <v>24</v>
      </c>
      <c r="L5161" t="s">
        <v>1126</v>
      </c>
      <c r="M5161" t="s">
        <v>9831</v>
      </c>
      <c r="P5161" t="s">
        <v>24</v>
      </c>
      <c r="Q5161" t="s">
        <v>1129</v>
      </c>
      <c r="R5161" t="s">
        <v>9829</v>
      </c>
      <c r="S5161" t="s">
        <v>12062</v>
      </c>
      <c r="T5161" t="s">
        <v>11914</v>
      </c>
      <c r="U5161" t="s">
        <v>12064</v>
      </c>
      <c r="W5161" t="s">
        <v>2730</v>
      </c>
    </row>
    <row r="5162" spans="1:23">
      <c r="A5162" t="s">
        <v>9828</v>
      </c>
      <c r="C5162" t="s">
        <v>12101</v>
      </c>
      <c r="F5162" t="s">
        <v>24</v>
      </c>
      <c r="G5162" t="s">
        <v>1123</v>
      </c>
      <c r="H5162" t="s">
        <v>9830</v>
      </c>
      <c r="K5162" t="s">
        <v>24</v>
      </c>
      <c r="L5162" t="s">
        <v>1126</v>
      </c>
      <c r="M5162" t="s">
        <v>9831</v>
      </c>
      <c r="P5162" t="s">
        <v>24</v>
      </c>
      <c r="Q5162" t="s">
        <v>1129</v>
      </c>
      <c r="R5162" t="s">
        <v>9829</v>
      </c>
      <c r="S5162" t="s">
        <v>12062</v>
      </c>
      <c r="T5162" t="s">
        <v>11914</v>
      </c>
      <c r="U5162" t="s">
        <v>12064</v>
      </c>
      <c r="W5162" t="s">
        <v>12101</v>
      </c>
    </row>
    <row r="5163" spans="1:23">
      <c r="A5163" t="s">
        <v>9828</v>
      </c>
      <c r="C5163" t="s">
        <v>12299</v>
      </c>
      <c r="F5163" t="s">
        <v>24</v>
      </c>
      <c r="G5163" t="s">
        <v>1123</v>
      </c>
      <c r="H5163" t="s">
        <v>9830</v>
      </c>
      <c r="K5163" t="s">
        <v>24</v>
      </c>
      <c r="L5163" t="s">
        <v>1126</v>
      </c>
      <c r="M5163" t="s">
        <v>9831</v>
      </c>
      <c r="P5163" t="s">
        <v>24</v>
      </c>
      <c r="Q5163" t="s">
        <v>1129</v>
      </c>
      <c r="R5163" t="s">
        <v>9829</v>
      </c>
      <c r="S5163" t="s">
        <v>132</v>
      </c>
      <c r="T5163" t="s">
        <v>12264</v>
      </c>
      <c r="V5163" t="s">
        <v>12286</v>
      </c>
      <c r="W5163" t="s">
        <v>12299</v>
      </c>
    </row>
    <row r="5164" spans="1:23">
      <c r="A5164" t="s">
        <v>9828</v>
      </c>
      <c r="C5164" t="s">
        <v>841</v>
      </c>
      <c r="F5164" t="s">
        <v>24</v>
      </c>
      <c r="G5164" t="s">
        <v>1123</v>
      </c>
      <c r="H5164" t="s">
        <v>9830</v>
      </c>
      <c r="K5164" t="s">
        <v>24</v>
      </c>
      <c r="L5164" t="s">
        <v>1126</v>
      </c>
      <c r="M5164" t="s">
        <v>9831</v>
      </c>
      <c r="P5164" t="s">
        <v>24</v>
      </c>
      <c r="Q5164" t="s">
        <v>1129</v>
      </c>
      <c r="R5164" t="s">
        <v>9829</v>
      </c>
      <c r="S5164" t="s">
        <v>132</v>
      </c>
      <c r="T5164" t="s">
        <v>12264</v>
      </c>
      <c r="V5164" t="s">
        <v>12286</v>
      </c>
      <c r="W5164" t="s">
        <v>841</v>
      </c>
    </row>
    <row r="5165" spans="1:23">
      <c r="A5165" t="s">
        <v>9828</v>
      </c>
      <c r="C5165" t="s">
        <v>8240</v>
      </c>
      <c r="F5165" t="s">
        <v>24</v>
      </c>
      <c r="G5165" t="s">
        <v>1123</v>
      </c>
      <c r="H5165" t="s">
        <v>9830</v>
      </c>
      <c r="K5165" t="s">
        <v>24</v>
      </c>
      <c r="L5165" t="s">
        <v>1126</v>
      </c>
      <c r="M5165" t="s">
        <v>9831</v>
      </c>
      <c r="P5165" t="s">
        <v>24</v>
      </c>
      <c r="Q5165" t="s">
        <v>1129</v>
      </c>
      <c r="R5165" t="s">
        <v>9829</v>
      </c>
      <c r="S5165" t="s">
        <v>12473</v>
      </c>
      <c r="T5165" t="s">
        <v>11915</v>
      </c>
      <c r="U5165" t="s">
        <v>12475</v>
      </c>
      <c r="W5165" t="s">
        <v>8240</v>
      </c>
    </row>
    <row r="5166" spans="1:23">
      <c r="A5166" t="s">
        <v>9828</v>
      </c>
      <c r="C5166" t="s">
        <v>12513</v>
      </c>
      <c r="F5166" t="s">
        <v>24</v>
      </c>
      <c r="G5166" t="s">
        <v>1123</v>
      </c>
      <c r="H5166" t="s">
        <v>9830</v>
      </c>
      <c r="K5166" t="s">
        <v>24</v>
      </c>
      <c r="L5166" t="s">
        <v>1126</v>
      </c>
      <c r="M5166" t="s">
        <v>9831</v>
      </c>
      <c r="P5166" t="s">
        <v>24</v>
      </c>
      <c r="Q5166" t="s">
        <v>1129</v>
      </c>
      <c r="R5166" t="s">
        <v>9829</v>
      </c>
      <c r="S5166" t="s">
        <v>12473</v>
      </c>
      <c r="T5166" t="s">
        <v>11915</v>
      </c>
      <c r="U5166" t="s">
        <v>12475</v>
      </c>
      <c r="W5166" t="s">
        <v>12513</v>
      </c>
    </row>
    <row r="5167" spans="1:23">
      <c r="A5167" t="s">
        <v>9828</v>
      </c>
      <c r="C5167" t="s">
        <v>6064</v>
      </c>
      <c r="F5167" t="s">
        <v>24</v>
      </c>
      <c r="G5167" t="s">
        <v>1123</v>
      </c>
      <c r="H5167" t="s">
        <v>9830</v>
      </c>
      <c r="K5167" t="s">
        <v>24</v>
      </c>
      <c r="L5167" t="s">
        <v>1126</v>
      </c>
      <c r="M5167" t="s">
        <v>9831</v>
      </c>
      <c r="P5167" t="s">
        <v>24</v>
      </c>
      <c r="Q5167" t="s">
        <v>1129</v>
      </c>
      <c r="R5167" t="s">
        <v>9829</v>
      </c>
      <c r="S5167" t="s">
        <v>12473</v>
      </c>
      <c r="T5167" t="s">
        <v>11915</v>
      </c>
      <c r="U5167" t="s">
        <v>12475</v>
      </c>
      <c r="W5167" t="s">
        <v>6064</v>
      </c>
    </row>
    <row r="5168" spans="1:23" ht="345">
      <c r="A5168" t="s">
        <v>9828</v>
      </c>
      <c r="C5168" t="s">
        <v>12804</v>
      </c>
      <c r="F5168" t="s">
        <v>24</v>
      </c>
      <c r="G5168" t="s">
        <v>1123</v>
      </c>
      <c r="H5168" t="s">
        <v>9830</v>
      </c>
      <c r="K5168" t="s">
        <v>24</v>
      </c>
      <c r="L5168" t="s">
        <v>1126</v>
      </c>
      <c r="M5168" t="s">
        <v>9831</v>
      </c>
      <c r="P5168" t="s">
        <v>24</v>
      </c>
      <c r="Q5168" t="s">
        <v>1129</v>
      </c>
      <c r="R5168" t="s">
        <v>9829</v>
      </c>
      <c r="S5168" t="s">
        <v>11336</v>
      </c>
      <c r="T5168" t="s">
        <v>13647</v>
      </c>
      <c r="U5168" s="2" t="s">
        <v>13648</v>
      </c>
      <c r="W5168" t="s">
        <v>12804</v>
      </c>
    </row>
    <row r="5169" spans="1:23">
      <c r="A5169" t="s">
        <v>9828</v>
      </c>
      <c r="C5169" t="s">
        <v>10723</v>
      </c>
      <c r="F5169" t="s">
        <v>24</v>
      </c>
      <c r="G5169" t="s">
        <v>1123</v>
      </c>
      <c r="H5169" t="s">
        <v>9830</v>
      </c>
      <c r="K5169" t="s">
        <v>24</v>
      </c>
      <c r="L5169" t="s">
        <v>1126</v>
      </c>
      <c r="M5169" t="s">
        <v>9831</v>
      </c>
      <c r="P5169" t="s">
        <v>24</v>
      </c>
      <c r="Q5169" t="s">
        <v>1129</v>
      </c>
      <c r="R5169" t="s">
        <v>9829</v>
      </c>
      <c r="S5169" t="s">
        <v>12881</v>
      </c>
      <c r="T5169" t="s">
        <v>13649</v>
      </c>
      <c r="U5169" t="s">
        <v>12883</v>
      </c>
      <c r="W5169" t="s">
        <v>10723</v>
      </c>
    </row>
    <row r="5170" spans="1:23">
      <c r="A5170" t="s">
        <v>9828</v>
      </c>
      <c r="C5170" t="s">
        <v>12929</v>
      </c>
      <c r="F5170" t="s">
        <v>24</v>
      </c>
      <c r="G5170" t="s">
        <v>1123</v>
      </c>
      <c r="H5170" t="s">
        <v>9830</v>
      </c>
      <c r="K5170" t="s">
        <v>24</v>
      </c>
      <c r="L5170" t="s">
        <v>1126</v>
      </c>
      <c r="M5170" t="s">
        <v>9831</v>
      </c>
      <c r="P5170" t="s">
        <v>24</v>
      </c>
      <c r="Q5170" t="s">
        <v>1129</v>
      </c>
      <c r="R5170" t="s">
        <v>9829</v>
      </c>
      <c r="S5170" t="s">
        <v>12922</v>
      </c>
      <c r="T5170" t="s">
        <v>13649</v>
      </c>
      <c r="U5170" t="s">
        <v>12883</v>
      </c>
      <c r="W5170" t="s">
        <v>12929</v>
      </c>
    </row>
    <row r="5171" spans="1:23">
      <c r="A5171" t="s">
        <v>9828</v>
      </c>
      <c r="C5171" t="s">
        <v>12948</v>
      </c>
      <c r="F5171" t="s">
        <v>24</v>
      </c>
      <c r="G5171" t="s">
        <v>1123</v>
      </c>
      <c r="H5171" t="s">
        <v>9830</v>
      </c>
      <c r="K5171" t="s">
        <v>24</v>
      </c>
      <c r="L5171" t="s">
        <v>1126</v>
      </c>
      <c r="M5171" t="s">
        <v>9831</v>
      </c>
      <c r="P5171" t="s">
        <v>24</v>
      </c>
      <c r="Q5171" t="s">
        <v>1129</v>
      </c>
      <c r="R5171" t="s">
        <v>9829</v>
      </c>
      <c r="S5171" t="s">
        <v>12922</v>
      </c>
      <c r="T5171" t="s">
        <v>13649</v>
      </c>
      <c r="U5171" t="s">
        <v>12883</v>
      </c>
      <c r="W5171" t="s">
        <v>12948</v>
      </c>
    </row>
    <row r="5172" spans="1:23" ht="150">
      <c r="A5172" t="s">
        <v>9828</v>
      </c>
      <c r="C5172" t="s">
        <v>899</v>
      </c>
      <c r="F5172" t="s">
        <v>24</v>
      </c>
      <c r="G5172" t="s">
        <v>1123</v>
      </c>
      <c r="H5172" t="s">
        <v>9830</v>
      </c>
      <c r="K5172" t="s">
        <v>24</v>
      </c>
      <c r="L5172" t="s">
        <v>1126</v>
      </c>
      <c r="M5172" t="s">
        <v>9831</v>
      </c>
      <c r="P5172" t="s">
        <v>24</v>
      </c>
      <c r="Q5172" t="s">
        <v>1129</v>
      </c>
      <c r="R5172" t="s">
        <v>9829</v>
      </c>
      <c r="S5172" t="s">
        <v>13064</v>
      </c>
      <c r="T5172" t="s">
        <v>11915</v>
      </c>
      <c r="U5172" s="2" t="s">
        <v>13066</v>
      </c>
      <c r="W5172" t="s">
        <v>899</v>
      </c>
    </row>
    <row r="5173" spans="1:23" ht="409.5">
      <c r="A5173" t="s">
        <v>9828</v>
      </c>
      <c r="C5173" t="s">
        <v>13367</v>
      </c>
      <c r="F5173" t="s">
        <v>24</v>
      </c>
      <c r="G5173" t="s">
        <v>1123</v>
      </c>
      <c r="H5173" t="s">
        <v>9830</v>
      </c>
      <c r="K5173" t="s">
        <v>24</v>
      </c>
      <c r="L5173" t="s">
        <v>1126</v>
      </c>
      <c r="M5173" t="s">
        <v>9831</v>
      </c>
      <c r="P5173" t="s">
        <v>24</v>
      </c>
      <c r="Q5173" t="s">
        <v>1129</v>
      </c>
      <c r="R5173" t="s">
        <v>9829</v>
      </c>
      <c r="S5173" t="s">
        <v>13356</v>
      </c>
      <c r="T5173" t="s">
        <v>13651</v>
      </c>
      <c r="U5173" s="2" t="s">
        <v>13358</v>
      </c>
      <c r="W5173" t="s">
        <v>13367</v>
      </c>
    </row>
    <row r="5174" spans="1:23" ht="409.5">
      <c r="A5174" t="s">
        <v>9828</v>
      </c>
      <c r="C5174" t="s">
        <v>13369</v>
      </c>
      <c r="F5174" t="s">
        <v>24</v>
      </c>
      <c r="G5174" t="s">
        <v>1123</v>
      </c>
      <c r="H5174" t="s">
        <v>9830</v>
      </c>
      <c r="K5174" t="s">
        <v>24</v>
      </c>
      <c r="L5174" t="s">
        <v>1126</v>
      </c>
      <c r="M5174" t="s">
        <v>9831</v>
      </c>
      <c r="P5174" t="s">
        <v>24</v>
      </c>
      <c r="Q5174" t="s">
        <v>1129</v>
      </c>
      <c r="R5174" t="s">
        <v>9829</v>
      </c>
      <c r="S5174" t="s">
        <v>13356</v>
      </c>
      <c r="T5174" t="s">
        <v>13651</v>
      </c>
      <c r="U5174" s="2" t="s">
        <v>13358</v>
      </c>
      <c r="W5174" t="s">
        <v>13369</v>
      </c>
    </row>
    <row r="5175" spans="1:23" ht="409.5">
      <c r="A5175" t="s">
        <v>9828</v>
      </c>
      <c r="C5175" t="s">
        <v>13390</v>
      </c>
      <c r="F5175" t="s">
        <v>24</v>
      </c>
      <c r="G5175" t="s">
        <v>1123</v>
      </c>
      <c r="H5175" t="s">
        <v>9830</v>
      </c>
      <c r="K5175" t="s">
        <v>24</v>
      </c>
      <c r="L5175" t="s">
        <v>1126</v>
      </c>
      <c r="M5175" t="s">
        <v>9831</v>
      </c>
      <c r="P5175" t="s">
        <v>24</v>
      </c>
      <c r="Q5175" t="s">
        <v>1129</v>
      </c>
      <c r="R5175" t="s">
        <v>9829</v>
      </c>
      <c r="S5175" t="s">
        <v>13356</v>
      </c>
      <c r="T5175" t="s">
        <v>13651</v>
      </c>
      <c r="U5175" s="2" t="s">
        <v>13358</v>
      </c>
      <c r="W5175" t="s">
        <v>13390</v>
      </c>
    </row>
    <row r="5176" spans="1:23" ht="409.5">
      <c r="A5176" t="s">
        <v>9828</v>
      </c>
      <c r="C5176" t="s">
        <v>13529</v>
      </c>
      <c r="F5176" t="s">
        <v>24</v>
      </c>
      <c r="G5176" t="s">
        <v>1123</v>
      </c>
      <c r="H5176" t="s">
        <v>9830</v>
      </c>
      <c r="K5176" t="s">
        <v>24</v>
      </c>
      <c r="L5176" t="s">
        <v>1126</v>
      </c>
      <c r="M5176" t="s">
        <v>9831</v>
      </c>
      <c r="P5176" t="s">
        <v>24</v>
      </c>
      <c r="Q5176" t="s">
        <v>1129</v>
      </c>
      <c r="R5176" t="s">
        <v>9829</v>
      </c>
      <c r="S5176" t="s">
        <v>13356</v>
      </c>
      <c r="T5176" t="s">
        <v>13651</v>
      </c>
      <c r="U5176" s="2" t="s">
        <v>13358</v>
      </c>
      <c r="W5176" t="s">
        <v>13529</v>
      </c>
    </row>
    <row r="5177" spans="1:23" ht="409.5">
      <c r="A5177" t="s">
        <v>9828</v>
      </c>
      <c r="C5177" t="s">
        <v>13531</v>
      </c>
      <c r="F5177" t="s">
        <v>24</v>
      </c>
      <c r="G5177" t="s">
        <v>1123</v>
      </c>
      <c r="H5177" t="s">
        <v>9830</v>
      </c>
      <c r="K5177" t="s">
        <v>24</v>
      </c>
      <c r="L5177" t="s">
        <v>1126</v>
      </c>
      <c r="M5177" t="s">
        <v>9831</v>
      </c>
      <c r="P5177" t="s">
        <v>24</v>
      </c>
      <c r="Q5177" t="s">
        <v>1129</v>
      </c>
      <c r="R5177" t="s">
        <v>9829</v>
      </c>
      <c r="S5177" t="s">
        <v>13356</v>
      </c>
      <c r="T5177" t="s">
        <v>13651</v>
      </c>
      <c r="U5177" s="2" t="s">
        <v>13358</v>
      </c>
      <c r="W5177" t="s">
        <v>13531</v>
      </c>
    </row>
    <row r="5178" spans="1:23" ht="409.5">
      <c r="A5178" t="s">
        <v>9828</v>
      </c>
      <c r="C5178" t="s">
        <v>13533</v>
      </c>
      <c r="F5178" t="s">
        <v>24</v>
      </c>
      <c r="G5178" t="s">
        <v>1123</v>
      </c>
      <c r="H5178" t="s">
        <v>9830</v>
      </c>
      <c r="K5178" t="s">
        <v>24</v>
      </c>
      <c r="L5178" t="s">
        <v>1126</v>
      </c>
      <c r="M5178" t="s">
        <v>9831</v>
      </c>
      <c r="P5178" t="s">
        <v>24</v>
      </c>
      <c r="Q5178" t="s">
        <v>1129</v>
      </c>
      <c r="R5178" t="s">
        <v>9829</v>
      </c>
      <c r="S5178" t="s">
        <v>13356</v>
      </c>
      <c r="T5178" t="s">
        <v>13651</v>
      </c>
      <c r="U5178" s="2" t="s">
        <v>13358</v>
      </c>
      <c r="W5178" t="s">
        <v>13533</v>
      </c>
    </row>
    <row r="5179" spans="1:23" ht="180">
      <c r="A5179" t="s">
        <v>9832</v>
      </c>
      <c r="B5179" t="s">
        <v>9833</v>
      </c>
      <c r="C5179" t="s">
        <v>402</v>
      </c>
      <c r="F5179" t="s">
        <v>20</v>
      </c>
      <c r="G5179" t="s">
        <v>1133</v>
      </c>
      <c r="H5179" t="s">
        <v>9835</v>
      </c>
      <c r="K5179" t="s">
        <v>1136</v>
      </c>
      <c r="L5179" t="s">
        <v>1137</v>
      </c>
      <c r="M5179" t="s">
        <v>9836</v>
      </c>
      <c r="P5179" t="s">
        <v>1140</v>
      </c>
      <c r="Q5179" t="s">
        <v>1141</v>
      </c>
      <c r="R5179" t="s">
        <v>9834</v>
      </c>
      <c r="S5179" t="s">
        <v>12144</v>
      </c>
      <c r="T5179" t="s">
        <v>11915</v>
      </c>
      <c r="U5179" s="2" t="s">
        <v>12146</v>
      </c>
      <c r="W5179" t="s">
        <v>402</v>
      </c>
    </row>
    <row r="5180" spans="1:23">
      <c r="A5180" t="s">
        <v>9832</v>
      </c>
      <c r="B5180" t="s">
        <v>9833</v>
      </c>
      <c r="C5180" t="s">
        <v>13048</v>
      </c>
      <c r="F5180" t="s">
        <v>20</v>
      </c>
      <c r="G5180" t="s">
        <v>1133</v>
      </c>
      <c r="H5180" t="s">
        <v>9835</v>
      </c>
      <c r="K5180" t="s">
        <v>1136</v>
      </c>
      <c r="L5180" t="s">
        <v>1137</v>
      </c>
      <c r="M5180" t="s">
        <v>9836</v>
      </c>
      <c r="P5180" t="s">
        <v>1140</v>
      </c>
      <c r="Q5180" t="s">
        <v>1141</v>
      </c>
      <c r="R5180" t="s">
        <v>9834</v>
      </c>
      <c r="S5180" t="s">
        <v>13034</v>
      </c>
      <c r="T5180" t="s">
        <v>11914</v>
      </c>
      <c r="U5180" t="s">
        <v>11988</v>
      </c>
      <c r="W5180" t="s">
        <v>13048</v>
      </c>
    </row>
    <row r="5181" spans="1:23">
      <c r="A5181" t="s">
        <v>9837</v>
      </c>
      <c r="B5181" t="s">
        <v>9838</v>
      </c>
      <c r="C5181" t="s">
        <v>12078</v>
      </c>
      <c r="D5181" t="s">
        <v>920</v>
      </c>
      <c r="F5181" t="s">
        <v>24</v>
      </c>
      <c r="G5181" t="s">
        <v>1123</v>
      </c>
      <c r="H5181" t="s">
        <v>9839</v>
      </c>
      <c r="I5181" t="s">
        <v>7794</v>
      </c>
      <c r="K5181" t="s">
        <v>24</v>
      </c>
      <c r="L5181" t="s">
        <v>1126</v>
      </c>
      <c r="M5181" t="s">
        <v>9840</v>
      </c>
      <c r="N5181" t="s">
        <v>7796</v>
      </c>
      <c r="P5181" t="s">
        <v>24</v>
      </c>
      <c r="Q5181" t="s">
        <v>1129</v>
      </c>
      <c r="R5181" t="s">
        <v>919</v>
      </c>
      <c r="S5181" t="s">
        <v>12062</v>
      </c>
      <c r="T5181" t="s">
        <v>11914</v>
      </c>
      <c r="U5181" t="s">
        <v>12064</v>
      </c>
      <c r="W5181" t="s">
        <v>12078</v>
      </c>
    </row>
    <row r="5182" spans="1:23">
      <c r="A5182" t="s">
        <v>9837</v>
      </c>
      <c r="B5182" t="s">
        <v>9838</v>
      </c>
      <c r="C5182" t="s">
        <v>12086</v>
      </c>
      <c r="D5182" t="s">
        <v>920</v>
      </c>
      <c r="F5182" t="s">
        <v>24</v>
      </c>
      <c r="G5182" t="s">
        <v>1123</v>
      </c>
      <c r="H5182" t="s">
        <v>9839</v>
      </c>
      <c r="I5182" t="s">
        <v>7794</v>
      </c>
      <c r="K5182" t="s">
        <v>24</v>
      </c>
      <c r="L5182" t="s">
        <v>1126</v>
      </c>
      <c r="M5182" t="s">
        <v>9840</v>
      </c>
      <c r="N5182" t="s">
        <v>7796</v>
      </c>
      <c r="P5182" t="s">
        <v>24</v>
      </c>
      <c r="Q5182" t="s">
        <v>1129</v>
      </c>
      <c r="R5182" t="s">
        <v>919</v>
      </c>
      <c r="S5182" t="s">
        <v>12062</v>
      </c>
      <c r="T5182" t="s">
        <v>11914</v>
      </c>
      <c r="U5182" t="s">
        <v>12064</v>
      </c>
      <c r="W5182" t="s">
        <v>12086</v>
      </c>
    </row>
    <row r="5183" spans="1:23">
      <c r="A5183" t="s">
        <v>9837</v>
      </c>
      <c r="B5183" t="s">
        <v>9838</v>
      </c>
      <c r="C5183" t="s">
        <v>13311</v>
      </c>
      <c r="D5183" t="s">
        <v>920</v>
      </c>
      <c r="F5183" t="s">
        <v>24</v>
      </c>
      <c r="G5183" t="s">
        <v>1123</v>
      </c>
      <c r="H5183" t="s">
        <v>9839</v>
      </c>
      <c r="I5183" t="s">
        <v>7794</v>
      </c>
      <c r="K5183" t="s">
        <v>24</v>
      </c>
      <c r="L5183" t="s">
        <v>1126</v>
      </c>
      <c r="M5183" t="s">
        <v>9840</v>
      </c>
      <c r="N5183" t="s">
        <v>7796</v>
      </c>
      <c r="P5183" t="s">
        <v>24</v>
      </c>
      <c r="Q5183" t="s">
        <v>1129</v>
      </c>
      <c r="R5183" t="s">
        <v>919</v>
      </c>
      <c r="S5183" t="s">
        <v>13287</v>
      </c>
      <c r="T5183" t="s">
        <v>11915</v>
      </c>
      <c r="U5183" t="s">
        <v>13289</v>
      </c>
      <c r="W5183" t="s">
        <v>13311</v>
      </c>
    </row>
    <row r="5184" spans="1:23" ht="409.5">
      <c r="A5184" t="s">
        <v>9837</v>
      </c>
      <c r="B5184" t="s">
        <v>9838</v>
      </c>
      <c r="C5184" t="s">
        <v>13397</v>
      </c>
      <c r="D5184" t="s">
        <v>920</v>
      </c>
      <c r="F5184" t="s">
        <v>24</v>
      </c>
      <c r="G5184" t="s">
        <v>1123</v>
      </c>
      <c r="H5184" t="s">
        <v>9839</v>
      </c>
      <c r="I5184" t="s">
        <v>7794</v>
      </c>
      <c r="K5184" t="s">
        <v>24</v>
      </c>
      <c r="L5184" t="s">
        <v>1126</v>
      </c>
      <c r="M5184" t="s">
        <v>9840</v>
      </c>
      <c r="N5184" t="s">
        <v>7796</v>
      </c>
      <c r="P5184" t="s">
        <v>24</v>
      </c>
      <c r="Q5184" t="s">
        <v>1129</v>
      </c>
      <c r="R5184" t="s">
        <v>919</v>
      </c>
      <c r="S5184" t="s">
        <v>13356</v>
      </c>
      <c r="T5184" t="s">
        <v>13651</v>
      </c>
      <c r="U5184" s="2" t="s">
        <v>13358</v>
      </c>
      <c r="W5184" t="s">
        <v>13397</v>
      </c>
    </row>
    <row r="5185" spans="1:23" ht="409.5">
      <c r="A5185" t="s">
        <v>9837</v>
      </c>
      <c r="B5185" t="s">
        <v>9838</v>
      </c>
      <c r="C5185" t="s">
        <v>13550</v>
      </c>
      <c r="D5185" t="s">
        <v>920</v>
      </c>
      <c r="F5185" t="s">
        <v>24</v>
      </c>
      <c r="G5185" t="s">
        <v>1123</v>
      </c>
      <c r="H5185" t="s">
        <v>9839</v>
      </c>
      <c r="I5185" t="s">
        <v>7794</v>
      </c>
      <c r="K5185" t="s">
        <v>24</v>
      </c>
      <c r="L5185" t="s">
        <v>1126</v>
      </c>
      <c r="M5185" t="s">
        <v>9840</v>
      </c>
      <c r="N5185" t="s">
        <v>7796</v>
      </c>
      <c r="P5185" t="s">
        <v>24</v>
      </c>
      <c r="Q5185" t="s">
        <v>1129</v>
      </c>
      <c r="R5185" t="s">
        <v>919</v>
      </c>
      <c r="S5185" t="s">
        <v>13356</v>
      </c>
      <c r="T5185" t="s">
        <v>13651</v>
      </c>
      <c r="U5185" s="2" t="s">
        <v>13358</v>
      </c>
      <c r="W5185" t="s">
        <v>13550</v>
      </c>
    </row>
    <row r="5186" spans="1:23">
      <c r="A5186" t="s">
        <v>9841</v>
      </c>
      <c r="C5186" t="s">
        <v>4604</v>
      </c>
      <c r="F5186" t="s">
        <v>132</v>
      </c>
      <c r="G5186" t="s">
        <v>1428</v>
      </c>
      <c r="H5186" t="s">
        <v>9843</v>
      </c>
      <c r="K5186" t="s">
        <v>1312</v>
      </c>
      <c r="L5186" t="s">
        <v>1568</v>
      </c>
      <c r="M5186" t="s">
        <v>9844</v>
      </c>
      <c r="P5186" t="s">
        <v>132</v>
      </c>
      <c r="Q5186" t="s">
        <v>1432</v>
      </c>
      <c r="R5186" t="s">
        <v>9842</v>
      </c>
      <c r="S5186" t="s">
        <v>132</v>
      </c>
      <c r="T5186" t="s">
        <v>12264</v>
      </c>
      <c r="V5186" t="s">
        <v>12286</v>
      </c>
      <c r="W5186" t="s">
        <v>4604</v>
      </c>
    </row>
    <row r="5187" spans="1:23">
      <c r="A5187" t="s">
        <v>9845</v>
      </c>
      <c r="B5187" t="s">
        <v>8575</v>
      </c>
      <c r="C5187" t="s">
        <v>11934</v>
      </c>
      <c r="D5187" t="s">
        <v>4212</v>
      </c>
      <c r="F5187" t="s">
        <v>59</v>
      </c>
      <c r="G5187" t="s">
        <v>1322</v>
      </c>
      <c r="H5187" t="s">
        <v>8576</v>
      </c>
      <c r="I5187" t="s">
        <v>4214</v>
      </c>
      <c r="K5187" t="s">
        <v>1103</v>
      </c>
      <c r="L5187" t="s">
        <v>1324</v>
      </c>
      <c r="M5187" t="s">
        <v>8577</v>
      </c>
      <c r="N5187" t="s">
        <v>4216</v>
      </c>
      <c r="P5187" t="s">
        <v>1106</v>
      </c>
      <c r="Q5187" t="s">
        <v>1326</v>
      </c>
      <c r="R5187" t="s">
        <v>902</v>
      </c>
      <c r="S5187" t="s">
        <v>1804</v>
      </c>
      <c r="T5187" t="s">
        <v>11913</v>
      </c>
      <c r="V5187" t="s">
        <v>11913</v>
      </c>
      <c r="W5187" t="s">
        <v>11934</v>
      </c>
    </row>
    <row r="5188" spans="1:23">
      <c r="A5188" t="s">
        <v>9845</v>
      </c>
      <c r="B5188" t="s">
        <v>8575</v>
      </c>
      <c r="C5188" t="s">
        <v>11936</v>
      </c>
      <c r="D5188" t="s">
        <v>4212</v>
      </c>
      <c r="F5188" t="s">
        <v>59</v>
      </c>
      <c r="G5188" t="s">
        <v>1322</v>
      </c>
      <c r="H5188" t="s">
        <v>8576</v>
      </c>
      <c r="I5188" t="s">
        <v>4214</v>
      </c>
      <c r="K5188" t="s">
        <v>1103</v>
      </c>
      <c r="L5188" t="s">
        <v>1324</v>
      </c>
      <c r="M5188" t="s">
        <v>8577</v>
      </c>
      <c r="N5188" t="s">
        <v>4216</v>
      </c>
      <c r="P5188" t="s">
        <v>1106</v>
      </c>
      <c r="Q5188" t="s">
        <v>1326</v>
      </c>
      <c r="R5188" t="s">
        <v>902</v>
      </c>
      <c r="S5188" t="s">
        <v>1804</v>
      </c>
      <c r="T5188" t="s">
        <v>11913</v>
      </c>
      <c r="V5188" t="s">
        <v>11913</v>
      </c>
      <c r="W5188" t="s">
        <v>11936</v>
      </c>
    </row>
    <row r="5189" spans="1:23">
      <c r="A5189" t="s">
        <v>9845</v>
      </c>
      <c r="B5189" t="s">
        <v>8575</v>
      </c>
      <c r="C5189" t="s">
        <v>11945</v>
      </c>
      <c r="D5189" t="s">
        <v>4212</v>
      </c>
      <c r="F5189" t="s">
        <v>59</v>
      </c>
      <c r="G5189" t="s">
        <v>1322</v>
      </c>
      <c r="H5189" t="s">
        <v>8576</v>
      </c>
      <c r="I5189" t="s">
        <v>4214</v>
      </c>
      <c r="K5189" t="s">
        <v>1103</v>
      </c>
      <c r="L5189" t="s">
        <v>1324</v>
      </c>
      <c r="M5189" t="s">
        <v>8577</v>
      </c>
      <c r="N5189" t="s">
        <v>4216</v>
      </c>
      <c r="P5189" t="s">
        <v>1106</v>
      </c>
      <c r="Q5189" t="s">
        <v>1326</v>
      </c>
      <c r="R5189" t="s">
        <v>902</v>
      </c>
      <c r="S5189" t="s">
        <v>1804</v>
      </c>
      <c r="T5189" t="s">
        <v>11913</v>
      </c>
      <c r="V5189" t="s">
        <v>11913</v>
      </c>
      <c r="W5189" t="s">
        <v>11945</v>
      </c>
    </row>
    <row r="5190" spans="1:23">
      <c r="A5190" t="s">
        <v>9845</v>
      </c>
      <c r="B5190" t="s">
        <v>8575</v>
      </c>
      <c r="C5190" t="s">
        <v>11962</v>
      </c>
      <c r="D5190" t="s">
        <v>4212</v>
      </c>
      <c r="F5190" t="s">
        <v>59</v>
      </c>
      <c r="G5190" t="s">
        <v>1322</v>
      </c>
      <c r="H5190" t="s">
        <v>8576</v>
      </c>
      <c r="I5190" t="s">
        <v>4214</v>
      </c>
      <c r="K5190" t="s">
        <v>1103</v>
      </c>
      <c r="L5190" t="s">
        <v>1324</v>
      </c>
      <c r="M5190" t="s">
        <v>8577</v>
      </c>
      <c r="N5190" t="s">
        <v>4216</v>
      </c>
      <c r="P5190" t="s">
        <v>1106</v>
      </c>
      <c r="Q5190" t="s">
        <v>1326</v>
      </c>
      <c r="R5190" t="s">
        <v>902</v>
      </c>
      <c r="S5190" t="s">
        <v>1804</v>
      </c>
      <c r="T5190" t="s">
        <v>11913</v>
      </c>
      <c r="V5190" t="s">
        <v>11913</v>
      </c>
      <c r="W5190" t="s">
        <v>11962</v>
      </c>
    </row>
    <row r="5191" spans="1:23">
      <c r="A5191" t="s">
        <v>9845</v>
      </c>
      <c r="B5191" t="s">
        <v>8575</v>
      </c>
      <c r="C5191" t="s">
        <v>12622</v>
      </c>
      <c r="D5191" t="s">
        <v>4212</v>
      </c>
      <c r="F5191" t="s">
        <v>59</v>
      </c>
      <c r="G5191" t="s">
        <v>1322</v>
      </c>
      <c r="H5191" t="s">
        <v>8576</v>
      </c>
      <c r="I5191" t="s">
        <v>4214</v>
      </c>
      <c r="K5191" t="s">
        <v>1103</v>
      </c>
      <c r="L5191" t="s">
        <v>1324</v>
      </c>
      <c r="M5191" t="s">
        <v>8577</v>
      </c>
      <c r="N5191" t="s">
        <v>4216</v>
      </c>
      <c r="P5191" t="s">
        <v>1106</v>
      </c>
      <c r="Q5191" t="s">
        <v>1326</v>
      </c>
      <c r="R5191" t="s">
        <v>902</v>
      </c>
      <c r="S5191" t="s">
        <v>962</v>
      </c>
      <c r="T5191" t="s">
        <v>13646</v>
      </c>
      <c r="U5191" t="s">
        <v>12614</v>
      </c>
      <c r="W5191" t="s">
        <v>12622</v>
      </c>
    </row>
    <row r="5192" spans="1:23" ht="345">
      <c r="A5192" t="s">
        <v>9845</v>
      </c>
      <c r="B5192" t="s">
        <v>8575</v>
      </c>
      <c r="C5192" t="s">
        <v>628</v>
      </c>
      <c r="D5192" t="s">
        <v>4212</v>
      </c>
      <c r="F5192" t="s">
        <v>59</v>
      </c>
      <c r="G5192" t="s">
        <v>1322</v>
      </c>
      <c r="H5192" t="s">
        <v>8576</v>
      </c>
      <c r="I5192" t="s">
        <v>4214</v>
      </c>
      <c r="K5192" t="s">
        <v>1103</v>
      </c>
      <c r="L5192" t="s">
        <v>1324</v>
      </c>
      <c r="M5192" t="s">
        <v>8577</v>
      </c>
      <c r="N5192" t="s">
        <v>4216</v>
      </c>
      <c r="P5192" t="s">
        <v>1106</v>
      </c>
      <c r="Q5192" t="s">
        <v>1326</v>
      </c>
      <c r="R5192" t="s">
        <v>902</v>
      </c>
      <c r="S5192" t="s">
        <v>11336</v>
      </c>
      <c r="T5192" t="s">
        <v>13647</v>
      </c>
      <c r="U5192" s="2" t="s">
        <v>13648</v>
      </c>
      <c r="W5192" t="s">
        <v>628</v>
      </c>
    </row>
    <row r="5193" spans="1:23" ht="345">
      <c r="A5193" t="s">
        <v>9845</v>
      </c>
      <c r="B5193" t="s">
        <v>8575</v>
      </c>
      <c r="C5193" t="s">
        <v>12717</v>
      </c>
      <c r="D5193" t="s">
        <v>4212</v>
      </c>
      <c r="F5193" t="s">
        <v>59</v>
      </c>
      <c r="G5193" t="s">
        <v>1322</v>
      </c>
      <c r="H5193" t="s">
        <v>8576</v>
      </c>
      <c r="I5193" t="s">
        <v>4214</v>
      </c>
      <c r="K5193" t="s">
        <v>1103</v>
      </c>
      <c r="L5193" t="s">
        <v>1324</v>
      </c>
      <c r="M5193" t="s">
        <v>8577</v>
      </c>
      <c r="N5193" t="s">
        <v>4216</v>
      </c>
      <c r="P5193" t="s">
        <v>1106</v>
      </c>
      <c r="Q5193" t="s">
        <v>1326</v>
      </c>
      <c r="R5193" t="s">
        <v>902</v>
      </c>
      <c r="S5193" t="s">
        <v>11336</v>
      </c>
      <c r="T5193" t="s">
        <v>13647</v>
      </c>
      <c r="U5193" s="2" t="s">
        <v>13648</v>
      </c>
      <c r="W5193" t="s">
        <v>12717</v>
      </c>
    </row>
    <row r="5194" spans="1:23">
      <c r="A5194" t="s">
        <v>9845</v>
      </c>
      <c r="B5194" t="s">
        <v>8575</v>
      </c>
      <c r="C5194" t="s">
        <v>12992</v>
      </c>
      <c r="D5194" t="s">
        <v>4212</v>
      </c>
      <c r="F5194" t="s">
        <v>59</v>
      </c>
      <c r="G5194" t="s">
        <v>1322</v>
      </c>
      <c r="H5194" t="s">
        <v>8576</v>
      </c>
      <c r="I5194" t="s">
        <v>4214</v>
      </c>
      <c r="K5194" t="s">
        <v>1103</v>
      </c>
      <c r="L5194" t="s">
        <v>1324</v>
      </c>
      <c r="M5194" t="s">
        <v>8577</v>
      </c>
      <c r="N5194" t="s">
        <v>4216</v>
      </c>
      <c r="P5194" t="s">
        <v>1106</v>
      </c>
      <c r="Q5194" t="s">
        <v>1326</v>
      </c>
      <c r="R5194" t="s">
        <v>902</v>
      </c>
      <c r="S5194" t="s">
        <v>12922</v>
      </c>
      <c r="T5194" t="s">
        <v>13649</v>
      </c>
      <c r="U5194" t="s">
        <v>12883</v>
      </c>
      <c r="W5194" t="s">
        <v>12992</v>
      </c>
    </row>
    <row r="5195" spans="1:23">
      <c r="A5195" t="s">
        <v>9845</v>
      </c>
      <c r="B5195" t="s">
        <v>8575</v>
      </c>
      <c r="C5195" t="s">
        <v>3962</v>
      </c>
      <c r="D5195" t="s">
        <v>4212</v>
      </c>
      <c r="F5195" t="s">
        <v>59</v>
      </c>
      <c r="G5195" t="s">
        <v>1322</v>
      </c>
      <c r="H5195" t="s">
        <v>8576</v>
      </c>
      <c r="I5195" t="s">
        <v>4214</v>
      </c>
      <c r="K5195" t="s">
        <v>1103</v>
      </c>
      <c r="L5195" t="s">
        <v>1324</v>
      </c>
      <c r="M5195" t="s">
        <v>8577</v>
      </c>
      <c r="N5195" t="s">
        <v>4216</v>
      </c>
      <c r="P5195" t="s">
        <v>1106</v>
      </c>
      <c r="Q5195" t="s">
        <v>1326</v>
      </c>
      <c r="R5195" t="s">
        <v>902</v>
      </c>
      <c r="S5195" t="s">
        <v>13558</v>
      </c>
      <c r="T5195" t="s">
        <v>13649</v>
      </c>
      <c r="U5195" t="s">
        <v>12365</v>
      </c>
      <c r="W5195" t="s">
        <v>3962</v>
      </c>
    </row>
    <row r="5196" spans="1:23">
      <c r="A5196" t="s">
        <v>9845</v>
      </c>
      <c r="B5196" t="s">
        <v>8575</v>
      </c>
      <c r="C5196" t="s">
        <v>13613</v>
      </c>
      <c r="D5196" t="s">
        <v>4212</v>
      </c>
      <c r="F5196" t="s">
        <v>59</v>
      </c>
      <c r="G5196" t="s">
        <v>1322</v>
      </c>
      <c r="H5196" t="s">
        <v>8576</v>
      </c>
      <c r="I5196" t="s">
        <v>4214</v>
      </c>
      <c r="K5196" t="s">
        <v>1103</v>
      </c>
      <c r="L5196" t="s">
        <v>1324</v>
      </c>
      <c r="M5196" t="s">
        <v>8577</v>
      </c>
      <c r="N5196" t="s">
        <v>4216</v>
      </c>
      <c r="P5196" t="s">
        <v>1106</v>
      </c>
      <c r="Q5196" t="s">
        <v>1326</v>
      </c>
      <c r="R5196" t="s">
        <v>902</v>
      </c>
      <c r="S5196" t="s">
        <v>13558</v>
      </c>
      <c r="T5196" t="s">
        <v>13649</v>
      </c>
      <c r="U5196" t="s">
        <v>12365</v>
      </c>
      <c r="W5196" t="s">
        <v>13613</v>
      </c>
    </row>
    <row r="5197" spans="1:23">
      <c r="A5197" t="s">
        <v>9846</v>
      </c>
      <c r="C5197" t="s">
        <v>860</v>
      </c>
      <c r="E5197" t="s">
        <v>1093</v>
      </c>
      <c r="F5197" t="s">
        <v>45</v>
      </c>
      <c r="G5197" t="s">
        <v>25</v>
      </c>
      <c r="H5197" t="s">
        <v>9848</v>
      </c>
      <c r="J5197" t="s">
        <v>1095</v>
      </c>
      <c r="K5197" t="s">
        <v>1066</v>
      </c>
      <c r="L5197" t="s">
        <v>1067</v>
      </c>
      <c r="M5197" t="s">
        <v>9849</v>
      </c>
      <c r="O5197" t="s">
        <v>1097</v>
      </c>
      <c r="P5197" t="s">
        <v>1068</v>
      </c>
      <c r="Q5197" t="s">
        <v>1069</v>
      </c>
      <c r="R5197" t="s">
        <v>9847</v>
      </c>
      <c r="S5197" t="s">
        <v>132</v>
      </c>
      <c r="T5197" t="s">
        <v>12264</v>
      </c>
      <c r="V5197" t="s">
        <v>12286</v>
      </c>
      <c r="W5197" t="s">
        <v>860</v>
      </c>
    </row>
    <row r="5198" spans="1:23">
      <c r="A5198" t="s">
        <v>9846</v>
      </c>
      <c r="C5198" t="s">
        <v>4604</v>
      </c>
      <c r="E5198" t="s">
        <v>1093</v>
      </c>
      <c r="F5198" t="s">
        <v>45</v>
      </c>
      <c r="G5198" t="s">
        <v>25</v>
      </c>
      <c r="H5198" t="s">
        <v>9848</v>
      </c>
      <c r="J5198" t="s">
        <v>1095</v>
      </c>
      <c r="K5198" t="s">
        <v>1066</v>
      </c>
      <c r="L5198" t="s">
        <v>1067</v>
      </c>
      <c r="M5198" t="s">
        <v>9849</v>
      </c>
      <c r="O5198" t="s">
        <v>1097</v>
      </c>
      <c r="P5198" t="s">
        <v>1068</v>
      </c>
      <c r="Q5198" t="s">
        <v>1069</v>
      </c>
      <c r="R5198" t="s">
        <v>9847</v>
      </c>
      <c r="S5198" t="s">
        <v>132</v>
      </c>
      <c r="T5198" t="s">
        <v>12264</v>
      </c>
      <c r="V5198" t="s">
        <v>12286</v>
      </c>
      <c r="W5198" t="s">
        <v>4604</v>
      </c>
    </row>
    <row r="5199" spans="1:23">
      <c r="A5199" t="s">
        <v>9846</v>
      </c>
      <c r="C5199" t="s">
        <v>12338</v>
      </c>
      <c r="E5199" t="s">
        <v>1093</v>
      </c>
      <c r="F5199" t="s">
        <v>45</v>
      </c>
      <c r="G5199" t="s">
        <v>25</v>
      </c>
      <c r="H5199" t="s">
        <v>9848</v>
      </c>
      <c r="J5199" t="s">
        <v>1095</v>
      </c>
      <c r="K5199" t="s">
        <v>1066</v>
      </c>
      <c r="L5199" t="s">
        <v>1067</v>
      </c>
      <c r="M5199" t="s">
        <v>9849</v>
      </c>
      <c r="O5199" t="s">
        <v>1097</v>
      </c>
      <c r="P5199" t="s">
        <v>1068</v>
      </c>
      <c r="Q5199" t="s">
        <v>1069</v>
      </c>
      <c r="R5199" t="s">
        <v>9847</v>
      </c>
      <c r="S5199" t="s">
        <v>132</v>
      </c>
      <c r="T5199" t="s">
        <v>12264</v>
      </c>
      <c r="V5199" t="s">
        <v>12286</v>
      </c>
      <c r="W5199" t="s">
        <v>12338</v>
      </c>
    </row>
    <row r="5200" spans="1:23">
      <c r="A5200" t="s">
        <v>9846</v>
      </c>
      <c r="C5200" t="s">
        <v>12954</v>
      </c>
      <c r="E5200" t="s">
        <v>1093</v>
      </c>
      <c r="F5200" t="s">
        <v>45</v>
      </c>
      <c r="G5200" t="s">
        <v>25</v>
      </c>
      <c r="H5200" t="s">
        <v>9848</v>
      </c>
      <c r="J5200" t="s">
        <v>1095</v>
      </c>
      <c r="K5200" t="s">
        <v>1066</v>
      </c>
      <c r="L5200" t="s">
        <v>1067</v>
      </c>
      <c r="M5200" t="s">
        <v>9849</v>
      </c>
      <c r="O5200" t="s">
        <v>1097</v>
      </c>
      <c r="P5200" t="s">
        <v>1068</v>
      </c>
      <c r="Q5200" t="s">
        <v>1069</v>
      </c>
      <c r="R5200" t="s">
        <v>9847</v>
      </c>
      <c r="S5200" t="s">
        <v>12922</v>
      </c>
      <c r="T5200" t="s">
        <v>13649</v>
      </c>
      <c r="U5200" t="s">
        <v>12883</v>
      </c>
      <c r="W5200" t="s">
        <v>12954</v>
      </c>
    </row>
    <row r="5201" spans="1:23">
      <c r="A5201" t="s">
        <v>9846</v>
      </c>
      <c r="C5201" t="s">
        <v>13207</v>
      </c>
      <c r="E5201" t="s">
        <v>1093</v>
      </c>
      <c r="F5201" t="s">
        <v>45</v>
      </c>
      <c r="G5201" t="s">
        <v>25</v>
      </c>
      <c r="H5201" t="s">
        <v>9848</v>
      </c>
      <c r="J5201" t="s">
        <v>1095</v>
      </c>
      <c r="K5201" t="s">
        <v>1066</v>
      </c>
      <c r="L5201" t="s">
        <v>1067</v>
      </c>
      <c r="M5201" t="s">
        <v>9849</v>
      </c>
      <c r="O5201" t="s">
        <v>1097</v>
      </c>
      <c r="P5201" t="s">
        <v>1068</v>
      </c>
      <c r="Q5201" t="s">
        <v>1069</v>
      </c>
      <c r="R5201" t="s">
        <v>9847</v>
      </c>
      <c r="S5201" t="s">
        <v>13197</v>
      </c>
      <c r="T5201" t="s">
        <v>11914</v>
      </c>
      <c r="U5201" t="s">
        <v>13199</v>
      </c>
      <c r="W5201" t="s">
        <v>13207</v>
      </c>
    </row>
    <row r="5202" spans="1:23">
      <c r="A5202" t="s">
        <v>9846</v>
      </c>
      <c r="C5202" t="s">
        <v>13603</v>
      </c>
      <c r="E5202" t="s">
        <v>1093</v>
      </c>
      <c r="F5202" t="s">
        <v>45</v>
      </c>
      <c r="G5202" t="s">
        <v>25</v>
      </c>
      <c r="H5202" t="s">
        <v>9848</v>
      </c>
      <c r="J5202" t="s">
        <v>1095</v>
      </c>
      <c r="K5202" t="s">
        <v>1066</v>
      </c>
      <c r="L5202" t="s">
        <v>1067</v>
      </c>
      <c r="M5202" t="s">
        <v>9849</v>
      </c>
      <c r="O5202" t="s">
        <v>1097</v>
      </c>
      <c r="P5202" t="s">
        <v>1068</v>
      </c>
      <c r="Q5202" t="s">
        <v>1069</v>
      </c>
      <c r="R5202" t="s">
        <v>9847</v>
      </c>
      <c r="S5202" t="s">
        <v>13558</v>
      </c>
      <c r="T5202" t="s">
        <v>13649</v>
      </c>
      <c r="U5202" t="s">
        <v>12365</v>
      </c>
      <c r="W5202" t="s">
        <v>13603</v>
      </c>
    </row>
    <row r="5203" spans="1:23">
      <c r="A5203" t="s">
        <v>9850</v>
      </c>
      <c r="C5203" t="s">
        <v>13147</v>
      </c>
      <c r="F5203" t="s">
        <v>140</v>
      </c>
      <c r="G5203" t="s">
        <v>1353</v>
      </c>
      <c r="H5203" t="s">
        <v>9852</v>
      </c>
      <c r="K5203" t="s">
        <v>1355</v>
      </c>
      <c r="L5203" t="s">
        <v>1356</v>
      </c>
      <c r="M5203" t="s">
        <v>9853</v>
      </c>
      <c r="P5203" t="s">
        <v>1358</v>
      </c>
      <c r="Q5203" t="s">
        <v>1359</v>
      </c>
      <c r="R5203" t="s">
        <v>9851</v>
      </c>
      <c r="S5203" t="s">
        <v>13115</v>
      </c>
      <c r="T5203" t="s">
        <v>13650</v>
      </c>
      <c r="U5203" t="s">
        <v>13117</v>
      </c>
      <c r="W5203" t="s">
        <v>13147</v>
      </c>
    </row>
    <row r="5204" spans="1:23" ht="240">
      <c r="A5204" t="s">
        <v>9854</v>
      </c>
      <c r="C5204" t="s">
        <v>282</v>
      </c>
      <c r="D5204" t="s">
        <v>9856</v>
      </c>
      <c r="F5204" t="s">
        <v>59</v>
      </c>
      <c r="G5204" t="s">
        <v>6282</v>
      </c>
      <c r="H5204" t="s">
        <v>9857</v>
      </c>
      <c r="I5204" t="s">
        <v>9858</v>
      </c>
      <c r="K5204" t="s">
        <v>1103</v>
      </c>
      <c r="L5204" t="s">
        <v>6285</v>
      </c>
      <c r="M5204" t="s">
        <v>9859</v>
      </c>
      <c r="N5204" t="s">
        <v>6287</v>
      </c>
      <c r="P5204" t="s">
        <v>1106</v>
      </c>
      <c r="Q5204" t="s">
        <v>6288</v>
      </c>
      <c r="R5204" t="s">
        <v>9855</v>
      </c>
      <c r="S5204" t="s">
        <v>9855</v>
      </c>
      <c r="T5204" t="s">
        <v>11915</v>
      </c>
      <c r="U5204" s="2" t="s">
        <v>12134</v>
      </c>
      <c r="W5204" t="s">
        <v>282</v>
      </c>
    </row>
    <row r="5205" spans="1:23" ht="409.5">
      <c r="A5205" t="s">
        <v>9860</v>
      </c>
      <c r="C5205" t="s">
        <v>13376</v>
      </c>
      <c r="F5205" t="s">
        <v>24</v>
      </c>
      <c r="G5205" t="s">
        <v>1123</v>
      </c>
      <c r="H5205" t="s">
        <v>9862</v>
      </c>
      <c r="K5205" t="s">
        <v>24</v>
      </c>
      <c r="L5205" t="s">
        <v>1126</v>
      </c>
      <c r="M5205" t="s">
        <v>9863</v>
      </c>
      <c r="P5205" t="s">
        <v>24</v>
      </c>
      <c r="Q5205" t="s">
        <v>1129</v>
      </c>
      <c r="R5205" t="s">
        <v>9861</v>
      </c>
      <c r="S5205" t="s">
        <v>13356</v>
      </c>
      <c r="T5205" t="s">
        <v>13651</v>
      </c>
      <c r="U5205" s="2" t="s">
        <v>13358</v>
      </c>
      <c r="W5205" t="s">
        <v>13376</v>
      </c>
    </row>
    <row r="5206" spans="1:23" ht="409.5">
      <c r="A5206" t="s">
        <v>9860</v>
      </c>
      <c r="C5206" t="s">
        <v>13378</v>
      </c>
      <c r="F5206" t="s">
        <v>24</v>
      </c>
      <c r="G5206" t="s">
        <v>1123</v>
      </c>
      <c r="H5206" t="s">
        <v>9862</v>
      </c>
      <c r="K5206" t="s">
        <v>24</v>
      </c>
      <c r="L5206" t="s">
        <v>1126</v>
      </c>
      <c r="M5206" t="s">
        <v>9863</v>
      </c>
      <c r="P5206" t="s">
        <v>24</v>
      </c>
      <c r="Q5206" t="s">
        <v>1129</v>
      </c>
      <c r="R5206" t="s">
        <v>9861</v>
      </c>
      <c r="S5206" t="s">
        <v>13356</v>
      </c>
      <c r="T5206" t="s">
        <v>13651</v>
      </c>
      <c r="U5206" s="2" t="s">
        <v>13358</v>
      </c>
      <c r="W5206" t="s">
        <v>13378</v>
      </c>
    </row>
    <row r="5207" spans="1:23" ht="409.5">
      <c r="A5207" t="s">
        <v>9860</v>
      </c>
      <c r="C5207" t="s">
        <v>8075</v>
      </c>
      <c r="F5207" t="s">
        <v>24</v>
      </c>
      <c r="G5207" t="s">
        <v>1123</v>
      </c>
      <c r="H5207" t="s">
        <v>9862</v>
      </c>
      <c r="K5207" t="s">
        <v>24</v>
      </c>
      <c r="L5207" t="s">
        <v>1126</v>
      </c>
      <c r="M5207" t="s">
        <v>9863</v>
      </c>
      <c r="P5207" t="s">
        <v>24</v>
      </c>
      <c r="Q5207" t="s">
        <v>1129</v>
      </c>
      <c r="R5207" t="s">
        <v>9861</v>
      </c>
      <c r="S5207" t="s">
        <v>13356</v>
      </c>
      <c r="T5207" t="s">
        <v>13651</v>
      </c>
      <c r="U5207" s="2" t="s">
        <v>13358</v>
      </c>
      <c r="W5207" t="s">
        <v>8075</v>
      </c>
    </row>
    <row r="5208" spans="1:23">
      <c r="A5208" t="s">
        <v>9864</v>
      </c>
      <c r="C5208" t="s">
        <v>140</v>
      </c>
      <c r="F5208" t="s">
        <v>17</v>
      </c>
      <c r="G5208" t="s">
        <v>37</v>
      </c>
      <c r="H5208" t="s">
        <v>9866</v>
      </c>
      <c r="K5208" t="s">
        <v>1184</v>
      </c>
      <c r="L5208" t="s">
        <v>1185</v>
      </c>
      <c r="M5208" t="s">
        <v>9867</v>
      </c>
      <c r="P5208" t="s">
        <v>17</v>
      </c>
      <c r="Q5208" t="s">
        <v>37</v>
      </c>
      <c r="R5208" t="s">
        <v>9865</v>
      </c>
      <c r="S5208" t="s">
        <v>13115</v>
      </c>
      <c r="T5208" t="s">
        <v>13650</v>
      </c>
      <c r="U5208" t="s">
        <v>13117</v>
      </c>
      <c r="W5208" t="s">
        <v>140</v>
      </c>
    </row>
    <row r="5209" spans="1:23">
      <c r="A5209" t="s">
        <v>9864</v>
      </c>
      <c r="C5209" t="s">
        <v>13147</v>
      </c>
      <c r="F5209" t="s">
        <v>17</v>
      </c>
      <c r="G5209" t="s">
        <v>37</v>
      </c>
      <c r="H5209" t="s">
        <v>9866</v>
      </c>
      <c r="K5209" t="s">
        <v>1184</v>
      </c>
      <c r="L5209" t="s">
        <v>1185</v>
      </c>
      <c r="M5209" t="s">
        <v>9867</v>
      </c>
      <c r="P5209" t="s">
        <v>17</v>
      </c>
      <c r="Q5209" t="s">
        <v>37</v>
      </c>
      <c r="R5209" t="s">
        <v>9865</v>
      </c>
      <c r="S5209" t="s">
        <v>13115</v>
      </c>
      <c r="T5209" t="s">
        <v>13650</v>
      </c>
      <c r="U5209" t="s">
        <v>13117</v>
      </c>
      <c r="W5209" t="s">
        <v>13147</v>
      </c>
    </row>
    <row r="5210" spans="1:23">
      <c r="A5210" t="s">
        <v>9868</v>
      </c>
      <c r="C5210" t="s">
        <v>897</v>
      </c>
      <c r="F5210" t="s">
        <v>59</v>
      </c>
      <c r="G5210" t="s">
        <v>1101</v>
      </c>
      <c r="H5210" t="s">
        <v>9870</v>
      </c>
      <c r="K5210" t="s">
        <v>1103</v>
      </c>
      <c r="L5210" t="s">
        <v>1104</v>
      </c>
      <c r="M5210" t="s">
        <v>9871</v>
      </c>
      <c r="P5210" t="s">
        <v>1106</v>
      </c>
      <c r="Q5210" t="s">
        <v>1107</v>
      </c>
      <c r="R5210" t="s">
        <v>9869</v>
      </c>
      <c r="S5210" t="s">
        <v>13558</v>
      </c>
      <c r="T5210" t="s">
        <v>13649</v>
      </c>
      <c r="U5210" t="s">
        <v>12365</v>
      </c>
      <c r="W5210" t="s">
        <v>897</v>
      </c>
    </row>
    <row r="5211" spans="1:23">
      <c r="A5211" t="s">
        <v>9872</v>
      </c>
      <c r="C5211" t="s">
        <v>13119</v>
      </c>
      <c r="F5211" t="s">
        <v>45</v>
      </c>
      <c r="G5211" t="s">
        <v>25</v>
      </c>
      <c r="H5211" t="s">
        <v>9874</v>
      </c>
      <c r="K5211" t="s">
        <v>1066</v>
      </c>
      <c r="L5211" t="s">
        <v>1067</v>
      </c>
      <c r="M5211" t="s">
        <v>9875</v>
      </c>
      <c r="P5211" t="s">
        <v>1068</v>
      </c>
      <c r="Q5211" t="s">
        <v>1069</v>
      </c>
      <c r="R5211" t="s">
        <v>9873</v>
      </c>
      <c r="S5211" t="s">
        <v>13115</v>
      </c>
      <c r="T5211" t="s">
        <v>13650</v>
      </c>
      <c r="U5211" t="s">
        <v>13117</v>
      </c>
      <c r="W5211" t="s">
        <v>13119</v>
      </c>
    </row>
    <row r="5212" spans="1:23" ht="409.5">
      <c r="A5212" t="s">
        <v>9872</v>
      </c>
      <c r="C5212" t="s">
        <v>13535</v>
      </c>
      <c r="F5212" t="s">
        <v>45</v>
      </c>
      <c r="G5212" t="s">
        <v>25</v>
      </c>
      <c r="H5212" t="s">
        <v>9874</v>
      </c>
      <c r="K5212" t="s">
        <v>1066</v>
      </c>
      <c r="L5212" t="s">
        <v>1067</v>
      </c>
      <c r="M5212" t="s">
        <v>9875</v>
      </c>
      <c r="P5212" t="s">
        <v>1068</v>
      </c>
      <c r="Q5212" t="s">
        <v>1069</v>
      </c>
      <c r="R5212" t="s">
        <v>9873</v>
      </c>
      <c r="S5212" t="s">
        <v>13356</v>
      </c>
      <c r="T5212" t="s">
        <v>13651</v>
      </c>
      <c r="U5212" s="2" t="s">
        <v>13358</v>
      </c>
      <c r="W5212" t="s">
        <v>13535</v>
      </c>
    </row>
    <row r="5213" spans="1:23">
      <c r="A5213" t="s">
        <v>9876</v>
      </c>
      <c r="B5213" t="s">
        <v>9877</v>
      </c>
      <c r="C5213" t="s">
        <v>435</v>
      </c>
      <c r="D5213" t="s">
        <v>308</v>
      </c>
      <c r="F5213" t="s">
        <v>20</v>
      </c>
      <c r="G5213" t="s">
        <v>154</v>
      </c>
      <c r="H5213" t="s">
        <v>9878</v>
      </c>
      <c r="I5213" t="s">
        <v>9879</v>
      </c>
      <c r="K5213" t="s">
        <v>1136</v>
      </c>
      <c r="L5213" t="s">
        <v>1074</v>
      </c>
      <c r="M5213" t="s">
        <v>9880</v>
      </c>
      <c r="N5213" t="s">
        <v>9881</v>
      </c>
      <c r="P5213" t="s">
        <v>1140</v>
      </c>
      <c r="Q5213" t="s">
        <v>1075</v>
      </c>
      <c r="R5213" t="s">
        <v>307</v>
      </c>
      <c r="S5213" t="s">
        <v>12211</v>
      </c>
      <c r="U5213" t="s">
        <v>12213</v>
      </c>
      <c r="V5213" t="s">
        <v>11913</v>
      </c>
      <c r="W5213" t="s">
        <v>435</v>
      </c>
    </row>
    <row r="5214" spans="1:23">
      <c r="A5214" t="s">
        <v>9882</v>
      </c>
      <c r="C5214" t="s">
        <v>12578</v>
      </c>
      <c r="E5214" t="s">
        <v>1093</v>
      </c>
      <c r="F5214" t="s">
        <v>45</v>
      </c>
      <c r="G5214" t="s">
        <v>25</v>
      </c>
      <c r="H5214" t="s">
        <v>9884</v>
      </c>
      <c r="J5214" t="s">
        <v>1095</v>
      </c>
      <c r="K5214" t="s">
        <v>1066</v>
      </c>
      <c r="L5214" t="s">
        <v>1067</v>
      </c>
      <c r="M5214" t="s">
        <v>9885</v>
      </c>
      <c r="O5214" t="s">
        <v>1097</v>
      </c>
      <c r="P5214" t="s">
        <v>1068</v>
      </c>
      <c r="Q5214" t="s">
        <v>1069</v>
      </c>
      <c r="R5214" t="s">
        <v>9883</v>
      </c>
      <c r="S5214" t="s">
        <v>12473</v>
      </c>
      <c r="T5214" t="s">
        <v>11915</v>
      </c>
      <c r="U5214" t="s">
        <v>12475</v>
      </c>
      <c r="W5214" t="s">
        <v>12578</v>
      </c>
    </row>
    <row r="5215" spans="1:23" ht="409.5">
      <c r="A5215" t="s">
        <v>9882</v>
      </c>
      <c r="C5215" t="s">
        <v>13535</v>
      </c>
      <c r="E5215" t="s">
        <v>1093</v>
      </c>
      <c r="F5215" t="s">
        <v>45</v>
      </c>
      <c r="G5215" t="s">
        <v>25</v>
      </c>
      <c r="H5215" t="s">
        <v>9884</v>
      </c>
      <c r="J5215" t="s">
        <v>1095</v>
      </c>
      <c r="K5215" t="s">
        <v>1066</v>
      </c>
      <c r="L5215" t="s">
        <v>1067</v>
      </c>
      <c r="M5215" t="s">
        <v>9885</v>
      </c>
      <c r="O5215" t="s">
        <v>1097</v>
      </c>
      <c r="P5215" t="s">
        <v>1068</v>
      </c>
      <c r="Q5215" t="s">
        <v>1069</v>
      </c>
      <c r="R5215" t="s">
        <v>9883</v>
      </c>
      <c r="S5215" t="s">
        <v>13356</v>
      </c>
      <c r="T5215" t="s">
        <v>13651</v>
      </c>
      <c r="U5215" s="2" t="s">
        <v>13358</v>
      </c>
      <c r="W5215" t="s">
        <v>13535</v>
      </c>
    </row>
    <row r="5216" spans="1:23">
      <c r="A5216" t="s">
        <v>9886</v>
      </c>
      <c r="B5216" t="s">
        <v>9887</v>
      </c>
      <c r="C5216" t="s">
        <v>12278</v>
      </c>
      <c r="D5216" t="s">
        <v>1248</v>
      </c>
      <c r="F5216" t="s">
        <v>260</v>
      </c>
      <c r="G5216" t="s">
        <v>154</v>
      </c>
      <c r="H5216" t="s">
        <v>9889</v>
      </c>
      <c r="I5216" t="s">
        <v>1249</v>
      </c>
      <c r="K5216" t="s">
        <v>260</v>
      </c>
      <c r="L5216" t="s">
        <v>1074</v>
      </c>
      <c r="M5216" t="s">
        <v>9888</v>
      </c>
      <c r="N5216" t="s">
        <v>1250</v>
      </c>
      <c r="P5216" t="s">
        <v>260</v>
      </c>
      <c r="Q5216" t="s">
        <v>1075</v>
      </c>
      <c r="R5216" t="s">
        <v>9888</v>
      </c>
      <c r="S5216" t="s">
        <v>12261</v>
      </c>
      <c r="T5216" t="s">
        <v>13645</v>
      </c>
      <c r="U5216" t="s">
        <v>12263</v>
      </c>
      <c r="W5216" t="s">
        <v>12278</v>
      </c>
    </row>
    <row r="5217" spans="1:23" ht="409.5">
      <c r="A5217" t="s">
        <v>9890</v>
      </c>
      <c r="B5217" t="s">
        <v>9891</v>
      </c>
      <c r="C5217" t="s">
        <v>13376</v>
      </c>
      <c r="F5217" t="s">
        <v>24</v>
      </c>
      <c r="G5217" t="s">
        <v>1123</v>
      </c>
      <c r="H5217" t="s">
        <v>9893</v>
      </c>
      <c r="K5217" t="s">
        <v>24</v>
      </c>
      <c r="L5217" t="s">
        <v>1126</v>
      </c>
      <c r="M5217" t="s">
        <v>9894</v>
      </c>
      <c r="P5217" t="s">
        <v>24</v>
      </c>
      <c r="Q5217" t="s">
        <v>1129</v>
      </c>
      <c r="R5217" t="s">
        <v>9892</v>
      </c>
      <c r="S5217" t="s">
        <v>13356</v>
      </c>
      <c r="T5217" t="s">
        <v>13651</v>
      </c>
      <c r="U5217" s="2" t="s">
        <v>13358</v>
      </c>
      <c r="W5217" t="s">
        <v>13376</v>
      </c>
    </row>
    <row r="5218" spans="1:23" ht="409.5">
      <c r="A5218" t="s">
        <v>9890</v>
      </c>
      <c r="B5218" t="s">
        <v>9891</v>
      </c>
      <c r="C5218" t="s">
        <v>13378</v>
      </c>
      <c r="F5218" t="s">
        <v>24</v>
      </c>
      <c r="G5218" t="s">
        <v>1123</v>
      </c>
      <c r="H5218" t="s">
        <v>9893</v>
      </c>
      <c r="K5218" t="s">
        <v>24</v>
      </c>
      <c r="L5218" t="s">
        <v>1126</v>
      </c>
      <c r="M5218" t="s">
        <v>9894</v>
      </c>
      <c r="P5218" t="s">
        <v>24</v>
      </c>
      <c r="Q5218" t="s">
        <v>1129</v>
      </c>
      <c r="R5218" t="s">
        <v>9892</v>
      </c>
      <c r="S5218" t="s">
        <v>13356</v>
      </c>
      <c r="T5218" t="s">
        <v>13651</v>
      </c>
      <c r="U5218" s="2" t="s">
        <v>13358</v>
      </c>
      <c r="W5218" t="s">
        <v>13378</v>
      </c>
    </row>
    <row r="5219" spans="1:23">
      <c r="A5219" t="s">
        <v>9895</v>
      </c>
      <c r="C5219" t="s">
        <v>430</v>
      </c>
      <c r="D5219" t="s">
        <v>3026</v>
      </c>
      <c r="F5219" t="s">
        <v>9896</v>
      </c>
      <c r="G5219" t="s">
        <v>154</v>
      </c>
      <c r="H5219" t="s">
        <v>9897</v>
      </c>
      <c r="I5219" t="s">
        <v>3028</v>
      </c>
      <c r="K5219" t="s">
        <v>9898</v>
      </c>
      <c r="L5219" t="s">
        <v>1074</v>
      </c>
      <c r="M5219" t="s">
        <v>430</v>
      </c>
      <c r="N5219" t="s">
        <v>3030</v>
      </c>
      <c r="P5219" t="s">
        <v>9899</v>
      </c>
      <c r="Q5219" t="s">
        <v>1075</v>
      </c>
      <c r="R5219" t="s">
        <v>430</v>
      </c>
      <c r="S5219" t="s">
        <v>12211</v>
      </c>
      <c r="U5219" t="s">
        <v>12213</v>
      </c>
      <c r="V5219" t="s">
        <v>11913</v>
      </c>
      <c r="W5219" t="s">
        <v>430</v>
      </c>
    </row>
    <row r="5220" spans="1:23" ht="150">
      <c r="A5220" t="s">
        <v>9895</v>
      </c>
      <c r="C5220" t="s">
        <v>352</v>
      </c>
      <c r="D5220" t="s">
        <v>3026</v>
      </c>
      <c r="F5220" t="s">
        <v>9896</v>
      </c>
      <c r="G5220" t="s">
        <v>154</v>
      </c>
      <c r="H5220" t="s">
        <v>9897</v>
      </c>
      <c r="I5220" t="s">
        <v>3028</v>
      </c>
      <c r="K5220" t="s">
        <v>9898</v>
      </c>
      <c r="L5220" t="s">
        <v>1074</v>
      </c>
      <c r="M5220" t="s">
        <v>430</v>
      </c>
      <c r="N5220" t="s">
        <v>3030</v>
      </c>
      <c r="P5220" t="s">
        <v>9899</v>
      </c>
      <c r="Q5220" t="s">
        <v>1075</v>
      </c>
      <c r="R5220" t="s">
        <v>430</v>
      </c>
      <c r="S5220" t="s">
        <v>13064</v>
      </c>
      <c r="T5220" t="s">
        <v>11915</v>
      </c>
      <c r="U5220" s="2" t="s">
        <v>13066</v>
      </c>
      <c r="W5220" t="s">
        <v>352</v>
      </c>
    </row>
    <row r="5221" spans="1:23" hidden="1">
      <c r="A5221" t="s">
        <v>9900</v>
      </c>
      <c r="B5221" t="s">
        <v>9901</v>
      </c>
      <c r="F5221" t="s">
        <v>1072</v>
      </c>
      <c r="G5221" t="s">
        <v>37</v>
      </c>
      <c r="H5221" t="s">
        <v>9903</v>
      </c>
      <c r="K5221" t="s">
        <v>1073</v>
      </c>
      <c r="L5221" t="s">
        <v>1185</v>
      </c>
      <c r="M5221" t="s">
        <v>9904</v>
      </c>
      <c r="P5221" t="s">
        <v>1072</v>
      </c>
      <c r="Q5221" t="s">
        <v>37</v>
      </c>
      <c r="R5221" t="s">
        <v>9902</v>
      </c>
    </row>
    <row r="5222" spans="1:23">
      <c r="A5222" t="s">
        <v>9905</v>
      </c>
      <c r="C5222" t="s">
        <v>11768</v>
      </c>
      <c r="D5222" t="s">
        <v>1093</v>
      </c>
      <c r="F5222" t="s">
        <v>45</v>
      </c>
      <c r="G5222" t="s">
        <v>25</v>
      </c>
      <c r="H5222" t="s">
        <v>9907</v>
      </c>
      <c r="I5222" t="s">
        <v>1095</v>
      </c>
      <c r="K5222" t="s">
        <v>1066</v>
      </c>
      <c r="L5222" t="s">
        <v>1067</v>
      </c>
      <c r="M5222" t="s">
        <v>9908</v>
      </c>
      <c r="N5222" t="s">
        <v>1097</v>
      </c>
      <c r="P5222" t="s">
        <v>1068</v>
      </c>
      <c r="Q5222" t="s">
        <v>1069</v>
      </c>
      <c r="R5222" t="s">
        <v>9906</v>
      </c>
      <c r="S5222" t="s">
        <v>12922</v>
      </c>
      <c r="T5222" t="s">
        <v>13649</v>
      </c>
      <c r="U5222" t="s">
        <v>12883</v>
      </c>
      <c r="W5222" t="s">
        <v>11768</v>
      </c>
    </row>
    <row r="5223" spans="1:23" ht="409.5">
      <c r="A5223" t="s">
        <v>9905</v>
      </c>
      <c r="C5223" t="s">
        <v>13535</v>
      </c>
      <c r="D5223" t="s">
        <v>1093</v>
      </c>
      <c r="F5223" t="s">
        <v>45</v>
      </c>
      <c r="G5223" t="s">
        <v>25</v>
      </c>
      <c r="H5223" t="s">
        <v>9907</v>
      </c>
      <c r="I5223" t="s">
        <v>1095</v>
      </c>
      <c r="K5223" t="s">
        <v>1066</v>
      </c>
      <c r="L5223" t="s">
        <v>1067</v>
      </c>
      <c r="M5223" t="s">
        <v>9908</v>
      </c>
      <c r="N5223" t="s">
        <v>1097</v>
      </c>
      <c r="P5223" t="s">
        <v>1068</v>
      </c>
      <c r="Q5223" t="s">
        <v>1069</v>
      </c>
      <c r="R5223" t="s">
        <v>9906</v>
      </c>
      <c r="S5223" t="s">
        <v>13356</v>
      </c>
      <c r="T5223" t="s">
        <v>13651</v>
      </c>
      <c r="U5223" s="2" t="s">
        <v>13358</v>
      </c>
      <c r="W5223" t="s">
        <v>13535</v>
      </c>
    </row>
    <row r="5224" spans="1:23">
      <c r="A5224" t="s">
        <v>9909</v>
      </c>
      <c r="C5224" t="s">
        <v>897</v>
      </c>
      <c r="F5224" t="s">
        <v>59</v>
      </c>
      <c r="G5224" t="s">
        <v>1101</v>
      </c>
      <c r="H5224" t="s">
        <v>9911</v>
      </c>
      <c r="K5224" t="s">
        <v>1103</v>
      </c>
      <c r="L5224" t="s">
        <v>1104</v>
      </c>
      <c r="M5224" t="s">
        <v>9912</v>
      </c>
      <c r="P5224" t="s">
        <v>1106</v>
      </c>
      <c r="Q5224" t="s">
        <v>1107</v>
      </c>
      <c r="R5224" t="s">
        <v>9910</v>
      </c>
      <c r="S5224" t="s">
        <v>13558</v>
      </c>
      <c r="T5224" t="s">
        <v>13649</v>
      </c>
      <c r="U5224" t="s">
        <v>12365</v>
      </c>
      <c r="W5224" t="s">
        <v>897</v>
      </c>
    </row>
    <row r="5225" spans="1:23" hidden="1">
      <c r="A5225" t="s">
        <v>9913</v>
      </c>
      <c r="D5225" t="s">
        <v>9915</v>
      </c>
      <c r="F5225" t="s">
        <v>17</v>
      </c>
      <c r="G5225" t="s">
        <v>37</v>
      </c>
      <c r="H5225" t="s">
        <v>9916</v>
      </c>
      <c r="I5225" t="s">
        <v>9917</v>
      </c>
      <c r="K5225" t="s">
        <v>1184</v>
      </c>
      <c r="L5225" t="s">
        <v>1185</v>
      </c>
      <c r="M5225" t="s">
        <v>9918</v>
      </c>
      <c r="N5225" t="s">
        <v>9919</v>
      </c>
      <c r="P5225" t="s">
        <v>17</v>
      </c>
      <c r="Q5225" t="s">
        <v>37</v>
      </c>
      <c r="R5225" t="s">
        <v>9914</v>
      </c>
    </row>
    <row r="5226" spans="1:23" hidden="1">
      <c r="A5226" t="s">
        <v>9920</v>
      </c>
      <c r="D5226" t="s">
        <v>9915</v>
      </c>
      <c r="F5226" t="s">
        <v>17</v>
      </c>
      <c r="G5226" t="s">
        <v>37</v>
      </c>
      <c r="H5226" t="s">
        <v>9916</v>
      </c>
      <c r="I5226" t="s">
        <v>9917</v>
      </c>
      <c r="K5226" t="s">
        <v>1184</v>
      </c>
      <c r="L5226" t="s">
        <v>1185</v>
      </c>
      <c r="M5226" t="s">
        <v>9918</v>
      </c>
      <c r="N5226" t="s">
        <v>9919</v>
      </c>
      <c r="P5226" t="s">
        <v>17</v>
      </c>
      <c r="Q5226" t="s">
        <v>37</v>
      </c>
      <c r="R5226" t="s">
        <v>9921</v>
      </c>
    </row>
    <row r="5227" spans="1:23">
      <c r="A5227" t="s">
        <v>9922</v>
      </c>
      <c r="C5227" t="s">
        <v>12334</v>
      </c>
      <c r="D5227" t="s">
        <v>5612</v>
      </c>
      <c r="F5227" t="s">
        <v>17</v>
      </c>
      <c r="G5227" t="s">
        <v>37</v>
      </c>
      <c r="H5227" t="s">
        <v>9924</v>
      </c>
      <c r="I5227" t="s">
        <v>5614</v>
      </c>
      <c r="K5227" t="s">
        <v>1184</v>
      </c>
      <c r="L5227" t="s">
        <v>1185</v>
      </c>
      <c r="M5227" t="s">
        <v>9925</v>
      </c>
      <c r="N5227" t="s">
        <v>5616</v>
      </c>
      <c r="P5227" t="s">
        <v>17</v>
      </c>
      <c r="Q5227" t="s">
        <v>37</v>
      </c>
      <c r="R5227" t="s">
        <v>9923</v>
      </c>
      <c r="S5227" t="s">
        <v>132</v>
      </c>
      <c r="T5227" t="s">
        <v>12264</v>
      </c>
      <c r="V5227" t="s">
        <v>12286</v>
      </c>
      <c r="W5227" t="s">
        <v>12334</v>
      </c>
    </row>
    <row r="5228" spans="1:23">
      <c r="A5228" t="s">
        <v>9926</v>
      </c>
      <c r="C5228" t="s">
        <v>12454</v>
      </c>
      <c r="E5228" t="s">
        <v>1111</v>
      </c>
      <c r="F5228" t="s">
        <v>45</v>
      </c>
      <c r="G5228" t="s">
        <v>25</v>
      </c>
      <c r="H5228" t="s">
        <v>9928</v>
      </c>
      <c r="J5228" t="s">
        <v>1112</v>
      </c>
      <c r="K5228" t="s">
        <v>1066</v>
      </c>
      <c r="L5228" t="s">
        <v>1067</v>
      </c>
      <c r="M5228" t="s">
        <v>9927</v>
      </c>
      <c r="O5228" t="s">
        <v>1113</v>
      </c>
      <c r="P5228" t="s">
        <v>1068</v>
      </c>
      <c r="Q5228" t="s">
        <v>1069</v>
      </c>
      <c r="R5228" t="s">
        <v>9927</v>
      </c>
      <c r="S5228" t="s">
        <v>45</v>
      </c>
      <c r="T5228" t="s">
        <v>11915</v>
      </c>
      <c r="U5228" t="s">
        <v>12396</v>
      </c>
      <c r="W5228" t="s">
        <v>12454</v>
      </c>
    </row>
    <row r="5229" spans="1:23">
      <c r="A5229" t="s">
        <v>9929</v>
      </c>
      <c r="B5229" t="s">
        <v>9930</v>
      </c>
      <c r="C5229" t="s">
        <v>12398</v>
      </c>
      <c r="D5229" t="s">
        <v>1115</v>
      </c>
      <c r="F5229" t="s">
        <v>45</v>
      </c>
      <c r="G5229" t="s">
        <v>25</v>
      </c>
      <c r="H5229" t="s">
        <v>9932</v>
      </c>
      <c r="I5229" t="s">
        <v>3464</v>
      </c>
      <c r="K5229" t="s">
        <v>1066</v>
      </c>
      <c r="L5229" t="s">
        <v>1067</v>
      </c>
      <c r="M5229" t="s">
        <v>9933</v>
      </c>
      <c r="N5229" t="s">
        <v>1118</v>
      </c>
      <c r="P5229" t="s">
        <v>1068</v>
      </c>
      <c r="Q5229" t="s">
        <v>1069</v>
      </c>
      <c r="R5229" t="s">
        <v>9931</v>
      </c>
      <c r="S5229" t="s">
        <v>45</v>
      </c>
      <c r="T5229" t="s">
        <v>11915</v>
      </c>
      <c r="U5229" t="s">
        <v>12396</v>
      </c>
      <c r="W5229" t="s">
        <v>12398</v>
      </c>
    </row>
    <row r="5230" spans="1:23">
      <c r="A5230" t="s">
        <v>9929</v>
      </c>
      <c r="B5230" t="s">
        <v>9930</v>
      </c>
      <c r="C5230" t="s">
        <v>12452</v>
      </c>
      <c r="D5230" t="s">
        <v>1115</v>
      </c>
      <c r="F5230" t="s">
        <v>45</v>
      </c>
      <c r="G5230" t="s">
        <v>25</v>
      </c>
      <c r="H5230" t="s">
        <v>9932</v>
      </c>
      <c r="I5230" t="s">
        <v>3464</v>
      </c>
      <c r="K5230" t="s">
        <v>1066</v>
      </c>
      <c r="L5230" t="s">
        <v>1067</v>
      </c>
      <c r="M5230" t="s">
        <v>9933</v>
      </c>
      <c r="N5230" t="s">
        <v>1118</v>
      </c>
      <c r="P5230" t="s">
        <v>1068</v>
      </c>
      <c r="Q5230" t="s">
        <v>1069</v>
      </c>
      <c r="R5230" t="s">
        <v>9931</v>
      </c>
      <c r="S5230" t="s">
        <v>45</v>
      </c>
      <c r="T5230" t="s">
        <v>11915</v>
      </c>
      <c r="U5230" t="s">
        <v>12396</v>
      </c>
      <c r="W5230" t="s">
        <v>12452</v>
      </c>
    </row>
    <row r="5231" spans="1:23">
      <c r="A5231" t="s">
        <v>9929</v>
      </c>
      <c r="B5231" t="s">
        <v>9930</v>
      </c>
      <c r="C5231" t="s">
        <v>12460</v>
      </c>
      <c r="D5231" t="s">
        <v>1115</v>
      </c>
      <c r="F5231" t="s">
        <v>45</v>
      </c>
      <c r="G5231" t="s">
        <v>25</v>
      </c>
      <c r="H5231" t="s">
        <v>9932</v>
      </c>
      <c r="I5231" t="s">
        <v>3464</v>
      </c>
      <c r="K5231" t="s">
        <v>1066</v>
      </c>
      <c r="L5231" t="s">
        <v>1067</v>
      </c>
      <c r="M5231" t="s">
        <v>9933</v>
      </c>
      <c r="N5231" t="s">
        <v>1118</v>
      </c>
      <c r="P5231" t="s">
        <v>1068</v>
      </c>
      <c r="Q5231" t="s">
        <v>1069</v>
      </c>
      <c r="R5231" t="s">
        <v>9931</v>
      </c>
      <c r="S5231" t="s">
        <v>45</v>
      </c>
      <c r="T5231" t="s">
        <v>11915</v>
      </c>
      <c r="U5231" t="s">
        <v>12396</v>
      </c>
      <c r="W5231" t="s">
        <v>12460</v>
      </c>
    </row>
    <row r="5232" spans="1:23">
      <c r="A5232" t="s">
        <v>9929</v>
      </c>
      <c r="B5232" t="s">
        <v>9930</v>
      </c>
      <c r="C5232" t="s">
        <v>12462</v>
      </c>
      <c r="D5232" t="s">
        <v>1115</v>
      </c>
      <c r="F5232" t="s">
        <v>45</v>
      </c>
      <c r="G5232" t="s">
        <v>25</v>
      </c>
      <c r="H5232" t="s">
        <v>9932</v>
      </c>
      <c r="I5232" t="s">
        <v>3464</v>
      </c>
      <c r="K5232" t="s">
        <v>1066</v>
      </c>
      <c r="L5232" t="s">
        <v>1067</v>
      </c>
      <c r="M5232" t="s">
        <v>9933</v>
      </c>
      <c r="N5232" t="s">
        <v>1118</v>
      </c>
      <c r="P5232" t="s">
        <v>1068</v>
      </c>
      <c r="Q5232" t="s">
        <v>1069</v>
      </c>
      <c r="R5232" t="s">
        <v>9931</v>
      </c>
      <c r="S5232" t="s">
        <v>45</v>
      </c>
      <c r="T5232" t="s">
        <v>11915</v>
      </c>
      <c r="U5232" t="s">
        <v>12396</v>
      </c>
      <c r="W5232" t="s">
        <v>12462</v>
      </c>
    </row>
    <row r="5233" spans="1:23">
      <c r="A5233" t="s">
        <v>9929</v>
      </c>
      <c r="B5233" t="s">
        <v>9930</v>
      </c>
      <c r="C5233" t="s">
        <v>12541</v>
      </c>
      <c r="D5233" t="s">
        <v>1115</v>
      </c>
      <c r="F5233" t="s">
        <v>45</v>
      </c>
      <c r="G5233" t="s">
        <v>25</v>
      </c>
      <c r="H5233" t="s">
        <v>9932</v>
      </c>
      <c r="I5233" t="s">
        <v>3464</v>
      </c>
      <c r="K5233" t="s">
        <v>1066</v>
      </c>
      <c r="L5233" t="s">
        <v>1067</v>
      </c>
      <c r="M5233" t="s">
        <v>9933</v>
      </c>
      <c r="N5233" t="s">
        <v>1118</v>
      </c>
      <c r="P5233" t="s">
        <v>1068</v>
      </c>
      <c r="Q5233" t="s">
        <v>1069</v>
      </c>
      <c r="R5233" t="s">
        <v>9931</v>
      </c>
      <c r="S5233" t="s">
        <v>12473</v>
      </c>
      <c r="T5233" t="s">
        <v>11915</v>
      </c>
      <c r="U5233" t="s">
        <v>12475</v>
      </c>
      <c r="W5233" t="s">
        <v>12541</v>
      </c>
    </row>
    <row r="5234" spans="1:23">
      <c r="A5234" t="s">
        <v>9929</v>
      </c>
      <c r="B5234" t="s">
        <v>9930</v>
      </c>
      <c r="C5234" t="s">
        <v>12553</v>
      </c>
      <c r="D5234" t="s">
        <v>1115</v>
      </c>
      <c r="F5234" t="s">
        <v>45</v>
      </c>
      <c r="G5234" t="s">
        <v>25</v>
      </c>
      <c r="H5234" t="s">
        <v>9932</v>
      </c>
      <c r="I5234" t="s">
        <v>3464</v>
      </c>
      <c r="K5234" t="s">
        <v>1066</v>
      </c>
      <c r="L5234" t="s">
        <v>1067</v>
      </c>
      <c r="M5234" t="s">
        <v>9933</v>
      </c>
      <c r="N5234" t="s">
        <v>1118</v>
      </c>
      <c r="P5234" t="s">
        <v>1068</v>
      </c>
      <c r="Q5234" t="s">
        <v>1069</v>
      </c>
      <c r="R5234" t="s">
        <v>9931</v>
      </c>
      <c r="S5234" t="s">
        <v>12473</v>
      </c>
      <c r="T5234" t="s">
        <v>11915</v>
      </c>
      <c r="U5234" t="s">
        <v>12475</v>
      </c>
      <c r="W5234" t="s">
        <v>12553</v>
      </c>
    </row>
    <row r="5235" spans="1:23">
      <c r="A5235" t="s">
        <v>9929</v>
      </c>
      <c r="B5235" t="s">
        <v>9930</v>
      </c>
      <c r="C5235" t="s">
        <v>12578</v>
      </c>
      <c r="D5235" t="s">
        <v>1115</v>
      </c>
      <c r="F5235" t="s">
        <v>45</v>
      </c>
      <c r="G5235" t="s">
        <v>25</v>
      </c>
      <c r="H5235" t="s">
        <v>9932</v>
      </c>
      <c r="I5235" t="s">
        <v>3464</v>
      </c>
      <c r="K5235" t="s">
        <v>1066</v>
      </c>
      <c r="L5235" t="s">
        <v>1067</v>
      </c>
      <c r="M5235" t="s">
        <v>9933</v>
      </c>
      <c r="N5235" t="s">
        <v>1118</v>
      </c>
      <c r="P5235" t="s">
        <v>1068</v>
      </c>
      <c r="Q5235" t="s">
        <v>1069</v>
      </c>
      <c r="R5235" t="s">
        <v>9931</v>
      </c>
      <c r="S5235" t="s">
        <v>12473</v>
      </c>
      <c r="T5235" t="s">
        <v>11915</v>
      </c>
      <c r="U5235" t="s">
        <v>12475</v>
      </c>
      <c r="W5235" t="s">
        <v>12578</v>
      </c>
    </row>
    <row r="5236" spans="1:23">
      <c r="A5236" t="s">
        <v>9929</v>
      </c>
      <c r="B5236" t="s">
        <v>9930</v>
      </c>
      <c r="C5236" t="s">
        <v>12584</v>
      </c>
      <c r="D5236" t="s">
        <v>1115</v>
      </c>
      <c r="F5236" t="s">
        <v>45</v>
      </c>
      <c r="G5236" t="s">
        <v>25</v>
      </c>
      <c r="H5236" t="s">
        <v>9932</v>
      </c>
      <c r="I5236" t="s">
        <v>3464</v>
      </c>
      <c r="K5236" t="s">
        <v>1066</v>
      </c>
      <c r="L5236" t="s">
        <v>1067</v>
      </c>
      <c r="M5236" t="s">
        <v>9933</v>
      </c>
      <c r="N5236" t="s">
        <v>1118</v>
      </c>
      <c r="P5236" t="s">
        <v>1068</v>
      </c>
      <c r="Q5236" t="s">
        <v>1069</v>
      </c>
      <c r="R5236" t="s">
        <v>9931</v>
      </c>
      <c r="S5236" t="s">
        <v>12473</v>
      </c>
      <c r="T5236" t="s">
        <v>11915</v>
      </c>
      <c r="U5236" t="s">
        <v>12475</v>
      </c>
      <c r="W5236" t="s">
        <v>12584</v>
      </c>
    </row>
    <row r="5237" spans="1:23" ht="409.5">
      <c r="A5237" t="s">
        <v>9929</v>
      </c>
      <c r="B5237" t="s">
        <v>9930</v>
      </c>
      <c r="C5237" t="s">
        <v>13535</v>
      </c>
      <c r="D5237" t="s">
        <v>1115</v>
      </c>
      <c r="F5237" t="s">
        <v>45</v>
      </c>
      <c r="G5237" t="s">
        <v>25</v>
      </c>
      <c r="H5237" t="s">
        <v>9932</v>
      </c>
      <c r="I5237" t="s">
        <v>3464</v>
      </c>
      <c r="K5237" t="s">
        <v>1066</v>
      </c>
      <c r="L5237" t="s">
        <v>1067</v>
      </c>
      <c r="M5237" t="s">
        <v>9933</v>
      </c>
      <c r="N5237" t="s">
        <v>1118</v>
      </c>
      <c r="P5237" t="s">
        <v>1068</v>
      </c>
      <c r="Q5237" t="s">
        <v>1069</v>
      </c>
      <c r="R5237" t="s">
        <v>9931</v>
      </c>
      <c r="S5237" t="s">
        <v>13356</v>
      </c>
      <c r="T5237" t="s">
        <v>13651</v>
      </c>
      <c r="U5237" s="2" t="s">
        <v>13358</v>
      </c>
      <c r="W5237" t="s">
        <v>13535</v>
      </c>
    </row>
    <row r="5238" spans="1:23">
      <c r="A5238" t="s">
        <v>9934</v>
      </c>
      <c r="C5238" t="s">
        <v>962</v>
      </c>
      <c r="F5238" t="s">
        <v>17</v>
      </c>
      <c r="G5238" t="s">
        <v>37</v>
      </c>
      <c r="H5238" t="s">
        <v>9936</v>
      </c>
      <c r="K5238" t="s">
        <v>1184</v>
      </c>
      <c r="L5238" t="s">
        <v>1185</v>
      </c>
      <c r="M5238" t="s">
        <v>1822</v>
      </c>
      <c r="P5238" t="s">
        <v>17</v>
      </c>
      <c r="Q5238" t="s">
        <v>37</v>
      </c>
      <c r="R5238" t="s">
        <v>9935</v>
      </c>
      <c r="S5238" t="s">
        <v>962</v>
      </c>
      <c r="T5238" t="s">
        <v>13646</v>
      </c>
      <c r="U5238" t="s">
        <v>12614</v>
      </c>
      <c r="W5238" t="s">
        <v>962</v>
      </c>
    </row>
    <row r="5239" spans="1:23" ht="345">
      <c r="A5239" t="s">
        <v>9934</v>
      </c>
      <c r="C5239" t="s">
        <v>628</v>
      </c>
      <c r="F5239" t="s">
        <v>17</v>
      </c>
      <c r="G5239" t="s">
        <v>37</v>
      </c>
      <c r="H5239" t="s">
        <v>9936</v>
      </c>
      <c r="K5239" t="s">
        <v>1184</v>
      </c>
      <c r="L5239" t="s">
        <v>1185</v>
      </c>
      <c r="M5239" t="s">
        <v>1822</v>
      </c>
      <c r="P5239" t="s">
        <v>17</v>
      </c>
      <c r="Q5239" t="s">
        <v>37</v>
      </c>
      <c r="R5239" t="s">
        <v>9935</v>
      </c>
      <c r="S5239" t="s">
        <v>11336</v>
      </c>
      <c r="T5239" t="s">
        <v>13647</v>
      </c>
      <c r="U5239" s="2" t="s">
        <v>13648</v>
      </c>
      <c r="W5239" t="s">
        <v>628</v>
      </c>
    </row>
    <row r="5240" spans="1:23" ht="345">
      <c r="A5240" t="s">
        <v>9934</v>
      </c>
      <c r="C5240" t="s">
        <v>12851</v>
      </c>
      <c r="F5240" t="s">
        <v>17</v>
      </c>
      <c r="G5240" t="s">
        <v>37</v>
      </c>
      <c r="H5240" t="s">
        <v>9936</v>
      </c>
      <c r="K5240" t="s">
        <v>1184</v>
      </c>
      <c r="L5240" t="s">
        <v>1185</v>
      </c>
      <c r="M5240" t="s">
        <v>1822</v>
      </c>
      <c r="P5240" t="s">
        <v>17</v>
      </c>
      <c r="Q5240" t="s">
        <v>37</v>
      </c>
      <c r="R5240" t="s">
        <v>9935</v>
      </c>
      <c r="S5240" t="s">
        <v>11336</v>
      </c>
      <c r="T5240" t="s">
        <v>13647</v>
      </c>
      <c r="U5240" s="2" t="s">
        <v>13648</v>
      </c>
      <c r="W5240" t="s">
        <v>12851</v>
      </c>
    </row>
    <row r="5241" spans="1:23" ht="409.5">
      <c r="A5241" t="s">
        <v>9934</v>
      </c>
      <c r="C5241" t="s">
        <v>13509</v>
      </c>
      <c r="F5241" t="s">
        <v>17</v>
      </c>
      <c r="G5241" t="s">
        <v>37</v>
      </c>
      <c r="H5241" t="s">
        <v>9936</v>
      </c>
      <c r="K5241" t="s">
        <v>1184</v>
      </c>
      <c r="L5241" t="s">
        <v>1185</v>
      </c>
      <c r="M5241" t="s">
        <v>1822</v>
      </c>
      <c r="P5241" t="s">
        <v>17</v>
      </c>
      <c r="Q5241" t="s">
        <v>37</v>
      </c>
      <c r="R5241" t="s">
        <v>9935</v>
      </c>
      <c r="S5241" t="s">
        <v>13356</v>
      </c>
      <c r="T5241" t="s">
        <v>13651</v>
      </c>
      <c r="U5241" s="2" t="s">
        <v>13358</v>
      </c>
      <c r="W5241" t="s">
        <v>13509</v>
      </c>
    </row>
    <row r="5242" spans="1:23" hidden="1">
      <c r="A5242" t="s">
        <v>9937</v>
      </c>
      <c r="F5242" t="s">
        <v>59</v>
      </c>
      <c r="G5242" t="s">
        <v>1101</v>
      </c>
      <c r="H5242" t="s">
        <v>9939</v>
      </c>
      <c r="K5242" t="s">
        <v>1103</v>
      </c>
      <c r="L5242" t="s">
        <v>1104</v>
      </c>
      <c r="M5242" t="s">
        <v>9940</v>
      </c>
      <c r="P5242" t="s">
        <v>1106</v>
      </c>
      <c r="Q5242" t="s">
        <v>1107</v>
      </c>
      <c r="R5242" t="s">
        <v>9938</v>
      </c>
    </row>
    <row r="5243" spans="1:23">
      <c r="A5243" t="s">
        <v>9941</v>
      </c>
      <c r="C5243" t="s">
        <v>9942</v>
      </c>
      <c r="F5243" t="s">
        <v>17</v>
      </c>
      <c r="G5243" t="s">
        <v>37</v>
      </c>
      <c r="H5243" t="s">
        <v>9943</v>
      </c>
      <c r="K5243" t="s">
        <v>1184</v>
      </c>
      <c r="L5243" t="s">
        <v>1185</v>
      </c>
      <c r="M5243" t="s">
        <v>9942</v>
      </c>
      <c r="P5243" t="s">
        <v>17</v>
      </c>
      <c r="Q5243" t="s">
        <v>37</v>
      </c>
      <c r="R5243" t="s">
        <v>9942</v>
      </c>
      <c r="S5243" t="s">
        <v>13197</v>
      </c>
      <c r="T5243" t="s">
        <v>11914</v>
      </c>
      <c r="U5243" t="s">
        <v>13199</v>
      </c>
      <c r="W5243" t="s">
        <v>9942</v>
      </c>
    </row>
    <row r="5244" spans="1:23" hidden="1">
      <c r="A5244" t="s">
        <v>9944</v>
      </c>
      <c r="F5244" t="s">
        <v>59</v>
      </c>
      <c r="G5244" t="s">
        <v>1101</v>
      </c>
      <c r="H5244" t="s">
        <v>9946</v>
      </c>
      <c r="K5244" t="s">
        <v>1103</v>
      </c>
      <c r="L5244" t="s">
        <v>1104</v>
      </c>
      <c r="M5244" t="s">
        <v>9947</v>
      </c>
      <c r="P5244" t="s">
        <v>1106</v>
      </c>
      <c r="Q5244" t="s">
        <v>1107</v>
      </c>
      <c r="R5244" t="s">
        <v>9945</v>
      </c>
    </row>
    <row r="5245" spans="1:23" ht="409.5">
      <c r="A5245" t="s">
        <v>9948</v>
      </c>
      <c r="B5245" t="s">
        <v>9949</v>
      </c>
      <c r="C5245" t="s">
        <v>13371</v>
      </c>
      <c r="F5245" t="s">
        <v>17</v>
      </c>
      <c r="G5245" t="s">
        <v>37</v>
      </c>
      <c r="H5245" t="s">
        <v>9951</v>
      </c>
      <c r="K5245" t="s">
        <v>1184</v>
      </c>
      <c r="L5245" t="s">
        <v>1185</v>
      </c>
      <c r="M5245" t="s">
        <v>9952</v>
      </c>
      <c r="P5245" t="s">
        <v>17</v>
      </c>
      <c r="Q5245" t="s">
        <v>37</v>
      </c>
      <c r="R5245" t="s">
        <v>9950</v>
      </c>
      <c r="S5245" t="s">
        <v>13356</v>
      </c>
      <c r="T5245" t="s">
        <v>13651</v>
      </c>
      <c r="U5245" s="2" t="s">
        <v>13358</v>
      </c>
      <c r="W5245" t="s">
        <v>13371</v>
      </c>
    </row>
    <row r="5246" spans="1:23" ht="240">
      <c r="A5246" t="s">
        <v>9953</v>
      </c>
      <c r="C5246" t="s">
        <v>9382</v>
      </c>
      <c r="F5246" t="s">
        <v>24</v>
      </c>
      <c r="G5246" t="s">
        <v>1123</v>
      </c>
      <c r="H5246" t="s">
        <v>9955</v>
      </c>
      <c r="K5246" t="s">
        <v>24</v>
      </c>
      <c r="L5246" t="s">
        <v>1126</v>
      </c>
      <c r="M5246" t="s">
        <v>9956</v>
      </c>
      <c r="P5246" t="s">
        <v>24</v>
      </c>
      <c r="Q5246" t="s">
        <v>1129</v>
      </c>
      <c r="R5246" t="s">
        <v>9954</v>
      </c>
      <c r="S5246" t="s">
        <v>630</v>
      </c>
      <c r="T5246" t="s">
        <v>11914</v>
      </c>
      <c r="U5246" s="2" t="s">
        <v>12193</v>
      </c>
      <c r="W5246" t="s">
        <v>9382</v>
      </c>
    </row>
    <row r="5247" spans="1:23">
      <c r="A5247" t="s">
        <v>9957</v>
      </c>
      <c r="C5247" t="s">
        <v>12971</v>
      </c>
      <c r="E5247" t="s">
        <v>3498</v>
      </c>
      <c r="F5247" t="s">
        <v>1072</v>
      </c>
      <c r="G5247" t="s">
        <v>154</v>
      </c>
      <c r="H5247" t="s">
        <v>9959</v>
      </c>
      <c r="J5247" t="s">
        <v>3500</v>
      </c>
      <c r="K5247" t="s">
        <v>1073</v>
      </c>
      <c r="L5247" t="s">
        <v>1074</v>
      </c>
      <c r="M5247" t="s">
        <v>9960</v>
      </c>
      <c r="O5247" t="s">
        <v>3502</v>
      </c>
      <c r="P5247" t="s">
        <v>1072</v>
      </c>
      <c r="Q5247" t="s">
        <v>1075</v>
      </c>
      <c r="R5247" t="s">
        <v>9958</v>
      </c>
      <c r="S5247" t="s">
        <v>12922</v>
      </c>
      <c r="T5247" t="s">
        <v>13649</v>
      </c>
      <c r="U5247" t="s">
        <v>12883</v>
      </c>
      <c r="W5247" t="s">
        <v>12971</v>
      </c>
    </row>
    <row r="5248" spans="1:23" ht="409.5">
      <c r="A5248" t="s">
        <v>9957</v>
      </c>
      <c r="C5248" t="s">
        <v>13435</v>
      </c>
      <c r="E5248" t="s">
        <v>3498</v>
      </c>
      <c r="F5248" t="s">
        <v>1072</v>
      </c>
      <c r="G5248" t="s">
        <v>154</v>
      </c>
      <c r="H5248" t="s">
        <v>9959</v>
      </c>
      <c r="J5248" t="s">
        <v>3500</v>
      </c>
      <c r="K5248" t="s">
        <v>1073</v>
      </c>
      <c r="L5248" t="s">
        <v>1074</v>
      </c>
      <c r="M5248" t="s">
        <v>9960</v>
      </c>
      <c r="O5248" t="s">
        <v>3502</v>
      </c>
      <c r="P5248" t="s">
        <v>1072</v>
      </c>
      <c r="Q5248" t="s">
        <v>1075</v>
      </c>
      <c r="R5248" t="s">
        <v>9958</v>
      </c>
      <c r="S5248" t="s">
        <v>13356</v>
      </c>
      <c r="T5248" t="s">
        <v>13651</v>
      </c>
      <c r="U5248" s="2" t="s">
        <v>13358</v>
      </c>
      <c r="W5248" t="s">
        <v>13435</v>
      </c>
    </row>
    <row r="5249" spans="1:23" ht="409.5">
      <c r="A5249" t="s">
        <v>9957</v>
      </c>
      <c r="C5249" t="s">
        <v>5750</v>
      </c>
      <c r="E5249" t="s">
        <v>3498</v>
      </c>
      <c r="F5249" t="s">
        <v>1072</v>
      </c>
      <c r="G5249" t="s">
        <v>154</v>
      </c>
      <c r="H5249" t="s">
        <v>9959</v>
      </c>
      <c r="J5249" t="s">
        <v>3500</v>
      </c>
      <c r="K5249" t="s">
        <v>1073</v>
      </c>
      <c r="L5249" t="s">
        <v>1074</v>
      </c>
      <c r="M5249" t="s">
        <v>9960</v>
      </c>
      <c r="O5249" t="s">
        <v>3502</v>
      </c>
      <c r="P5249" t="s">
        <v>1072</v>
      </c>
      <c r="Q5249" t="s">
        <v>1075</v>
      </c>
      <c r="R5249" t="s">
        <v>9958</v>
      </c>
      <c r="S5249" t="s">
        <v>13356</v>
      </c>
      <c r="T5249" t="s">
        <v>13651</v>
      </c>
      <c r="U5249" s="2" t="s">
        <v>13358</v>
      </c>
      <c r="W5249" t="s">
        <v>5750</v>
      </c>
    </row>
    <row r="5250" spans="1:23" ht="409.5">
      <c r="A5250" t="s">
        <v>9957</v>
      </c>
      <c r="C5250" t="s">
        <v>13548</v>
      </c>
      <c r="E5250" t="s">
        <v>3498</v>
      </c>
      <c r="F5250" t="s">
        <v>1072</v>
      </c>
      <c r="G5250" t="s">
        <v>154</v>
      </c>
      <c r="H5250" t="s">
        <v>9959</v>
      </c>
      <c r="J5250" t="s">
        <v>3500</v>
      </c>
      <c r="K5250" t="s">
        <v>1073</v>
      </c>
      <c r="L5250" t="s">
        <v>1074</v>
      </c>
      <c r="M5250" t="s">
        <v>9960</v>
      </c>
      <c r="O5250" t="s">
        <v>3502</v>
      </c>
      <c r="P5250" t="s">
        <v>1072</v>
      </c>
      <c r="Q5250" t="s">
        <v>1075</v>
      </c>
      <c r="R5250" t="s">
        <v>9958</v>
      </c>
      <c r="S5250" t="s">
        <v>13356</v>
      </c>
      <c r="T5250" t="s">
        <v>13651</v>
      </c>
      <c r="U5250" s="2" t="s">
        <v>13358</v>
      </c>
      <c r="W5250" t="s">
        <v>13548</v>
      </c>
    </row>
    <row r="5251" spans="1:23">
      <c r="A5251" t="s">
        <v>9957</v>
      </c>
      <c r="C5251" t="s">
        <v>13593</v>
      </c>
      <c r="E5251" t="s">
        <v>3498</v>
      </c>
      <c r="F5251" t="s">
        <v>1072</v>
      </c>
      <c r="G5251" t="s">
        <v>154</v>
      </c>
      <c r="H5251" t="s">
        <v>9959</v>
      </c>
      <c r="J5251" t="s">
        <v>3500</v>
      </c>
      <c r="K5251" t="s">
        <v>1073</v>
      </c>
      <c r="L5251" t="s">
        <v>1074</v>
      </c>
      <c r="M5251" t="s">
        <v>9960</v>
      </c>
      <c r="O5251" t="s">
        <v>3502</v>
      </c>
      <c r="P5251" t="s">
        <v>1072</v>
      </c>
      <c r="Q5251" t="s">
        <v>1075</v>
      </c>
      <c r="R5251" t="s">
        <v>9958</v>
      </c>
      <c r="S5251" t="s">
        <v>13558</v>
      </c>
      <c r="T5251" t="s">
        <v>13649</v>
      </c>
      <c r="U5251" t="s">
        <v>12365</v>
      </c>
      <c r="W5251" t="s">
        <v>13593</v>
      </c>
    </row>
    <row r="5252" spans="1:23">
      <c r="A5252" t="s">
        <v>9961</v>
      </c>
      <c r="C5252" t="s">
        <v>9962</v>
      </c>
      <c r="F5252" t="s">
        <v>1604</v>
      </c>
      <c r="G5252" t="s">
        <v>25</v>
      </c>
      <c r="H5252" t="s">
        <v>9963</v>
      </c>
      <c r="K5252" t="s">
        <v>1604</v>
      </c>
      <c r="L5252" t="s">
        <v>1067</v>
      </c>
      <c r="M5252" t="s">
        <v>9964</v>
      </c>
      <c r="P5252" t="s">
        <v>1604</v>
      </c>
      <c r="Q5252" t="s">
        <v>1069</v>
      </c>
      <c r="R5252" t="s">
        <v>9962</v>
      </c>
      <c r="S5252" t="s">
        <v>13287</v>
      </c>
      <c r="T5252" t="s">
        <v>11915</v>
      </c>
      <c r="U5252" t="s">
        <v>13289</v>
      </c>
      <c r="W5252" t="s">
        <v>9962</v>
      </c>
    </row>
    <row r="5253" spans="1:23" ht="180">
      <c r="A5253" t="s">
        <v>9965</v>
      </c>
      <c r="C5253" t="s">
        <v>318</v>
      </c>
      <c r="F5253" t="s">
        <v>17</v>
      </c>
      <c r="G5253" t="s">
        <v>37</v>
      </c>
      <c r="H5253" t="s">
        <v>9966</v>
      </c>
      <c r="K5253" t="s">
        <v>1184</v>
      </c>
      <c r="L5253" t="s">
        <v>1185</v>
      </c>
      <c r="M5253" t="s">
        <v>9966</v>
      </c>
      <c r="P5253" t="s">
        <v>17</v>
      </c>
      <c r="Q5253" t="s">
        <v>37</v>
      </c>
      <c r="R5253" t="s">
        <v>9966</v>
      </c>
      <c r="S5253" t="s">
        <v>12144</v>
      </c>
      <c r="T5253" t="s">
        <v>11915</v>
      </c>
      <c r="U5253" s="2" t="s">
        <v>12146</v>
      </c>
      <c r="W5253" t="s">
        <v>318</v>
      </c>
    </row>
    <row r="5254" spans="1:23">
      <c r="A5254" t="s">
        <v>9967</v>
      </c>
      <c r="C5254" t="s">
        <v>13119</v>
      </c>
      <c r="D5254" t="s">
        <v>1132</v>
      </c>
      <c r="F5254" t="s">
        <v>20</v>
      </c>
      <c r="G5254" t="s">
        <v>1133</v>
      </c>
      <c r="H5254" t="s">
        <v>9969</v>
      </c>
      <c r="I5254" t="s">
        <v>1554</v>
      </c>
      <c r="K5254" t="s">
        <v>1136</v>
      </c>
      <c r="L5254" t="s">
        <v>1137</v>
      </c>
      <c r="M5254" t="s">
        <v>9970</v>
      </c>
      <c r="N5254" t="s">
        <v>1139</v>
      </c>
      <c r="P5254" t="s">
        <v>1140</v>
      </c>
      <c r="Q5254" t="s">
        <v>1141</v>
      </c>
      <c r="R5254" t="s">
        <v>9968</v>
      </c>
      <c r="S5254" t="s">
        <v>13115</v>
      </c>
      <c r="T5254" t="s">
        <v>13650</v>
      </c>
      <c r="U5254" t="s">
        <v>13117</v>
      </c>
      <c r="W5254" t="s">
        <v>13119</v>
      </c>
    </row>
    <row r="5255" spans="1:23" ht="345">
      <c r="A5255" t="s">
        <v>9971</v>
      </c>
      <c r="C5255" t="s">
        <v>822</v>
      </c>
      <c r="F5255" t="s">
        <v>17</v>
      </c>
      <c r="G5255" t="s">
        <v>37</v>
      </c>
      <c r="H5255" t="s">
        <v>9973</v>
      </c>
      <c r="K5255" t="s">
        <v>1184</v>
      </c>
      <c r="L5255" t="s">
        <v>1185</v>
      </c>
      <c r="M5255" t="s">
        <v>9974</v>
      </c>
      <c r="P5255" t="s">
        <v>17</v>
      </c>
      <c r="Q5255" t="s">
        <v>37</v>
      </c>
      <c r="R5255" t="s">
        <v>9972</v>
      </c>
      <c r="S5255" t="s">
        <v>11336</v>
      </c>
      <c r="T5255" t="s">
        <v>13647</v>
      </c>
      <c r="U5255" s="2" t="s">
        <v>13648</v>
      </c>
      <c r="W5255" t="s">
        <v>822</v>
      </c>
    </row>
    <row r="5256" spans="1:23" ht="345">
      <c r="A5256" t="s">
        <v>9971</v>
      </c>
      <c r="C5256" t="s">
        <v>6950</v>
      </c>
      <c r="F5256" t="s">
        <v>17</v>
      </c>
      <c r="G5256" t="s">
        <v>37</v>
      </c>
      <c r="H5256" t="s">
        <v>9973</v>
      </c>
      <c r="K5256" t="s">
        <v>1184</v>
      </c>
      <c r="L5256" t="s">
        <v>1185</v>
      </c>
      <c r="M5256" t="s">
        <v>9974</v>
      </c>
      <c r="P5256" t="s">
        <v>17</v>
      </c>
      <c r="Q5256" t="s">
        <v>37</v>
      </c>
      <c r="R5256" t="s">
        <v>9972</v>
      </c>
      <c r="S5256" t="s">
        <v>11336</v>
      </c>
      <c r="T5256" t="s">
        <v>13647</v>
      </c>
      <c r="U5256" s="2" t="s">
        <v>13648</v>
      </c>
      <c r="W5256" t="s">
        <v>6950</v>
      </c>
    </row>
    <row r="5257" spans="1:23">
      <c r="A5257" t="s">
        <v>9975</v>
      </c>
      <c r="C5257" t="s">
        <v>12334</v>
      </c>
      <c r="F5257" t="s">
        <v>17</v>
      </c>
      <c r="G5257" t="s">
        <v>37</v>
      </c>
      <c r="H5257" t="s">
        <v>9977</v>
      </c>
      <c r="K5257" t="s">
        <v>1184</v>
      </c>
      <c r="L5257" t="s">
        <v>1185</v>
      </c>
      <c r="M5257" t="s">
        <v>9978</v>
      </c>
      <c r="P5257" t="s">
        <v>17</v>
      </c>
      <c r="Q5257" t="s">
        <v>37</v>
      </c>
      <c r="R5257" t="s">
        <v>9976</v>
      </c>
      <c r="S5257" t="s">
        <v>132</v>
      </c>
      <c r="T5257" t="s">
        <v>12264</v>
      </c>
      <c r="V5257" t="s">
        <v>12286</v>
      </c>
      <c r="W5257" t="s">
        <v>12334</v>
      </c>
    </row>
    <row r="5258" spans="1:23">
      <c r="A5258" t="s">
        <v>9979</v>
      </c>
      <c r="C5258" t="s">
        <v>12886</v>
      </c>
      <c r="F5258" t="s">
        <v>1619</v>
      </c>
      <c r="G5258" t="s">
        <v>1123</v>
      </c>
      <c r="H5258" t="s">
        <v>9981</v>
      </c>
      <c r="K5258" t="s">
        <v>1621</v>
      </c>
      <c r="L5258" t="s">
        <v>1126</v>
      </c>
      <c r="M5258" t="s">
        <v>9982</v>
      </c>
      <c r="P5258" t="s">
        <v>1623</v>
      </c>
      <c r="Q5258" t="s">
        <v>1129</v>
      </c>
      <c r="R5258" t="s">
        <v>9980</v>
      </c>
      <c r="S5258" t="s">
        <v>12881</v>
      </c>
      <c r="T5258" t="s">
        <v>13649</v>
      </c>
      <c r="U5258" t="s">
        <v>12883</v>
      </c>
      <c r="W5258" t="s">
        <v>12886</v>
      </c>
    </row>
    <row r="5259" spans="1:23">
      <c r="A5259" t="s">
        <v>9983</v>
      </c>
      <c r="C5259" t="s">
        <v>13138</v>
      </c>
      <c r="F5259" t="s">
        <v>140</v>
      </c>
      <c r="G5259" t="s">
        <v>1353</v>
      </c>
      <c r="H5259" t="s">
        <v>9985</v>
      </c>
      <c r="K5259" t="s">
        <v>1355</v>
      </c>
      <c r="L5259" t="s">
        <v>1356</v>
      </c>
      <c r="M5259" t="s">
        <v>9986</v>
      </c>
      <c r="P5259" t="s">
        <v>1358</v>
      </c>
      <c r="Q5259" t="s">
        <v>1359</v>
      </c>
      <c r="R5259" t="s">
        <v>9984</v>
      </c>
      <c r="S5259" t="s">
        <v>13115</v>
      </c>
      <c r="T5259" t="s">
        <v>13650</v>
      </c>
      <c r="U5259" t="s">
        <v>13117</v>
      </c>
      <c r="W5259" t="s">
        <v>13138</v>
      </c>
    </row>
    <row r="5260" spans="1:23">
      <c r="A5260" t="s">
        <v>9983</v>
      </c>
      <c r="C5260" t="s">
        <v>140</v>
      </c>
      <c r="F5260" t="s">
        <v>140</v>
      </c>
      <c r="G5260" t="s">
        <v>1353</v>
      </c>
      <c r="H5260" t="s">
        <v>9985</v>
      </c>
      <c r="K5260" t="s">
        <v>1355</v>
      </c>
      <c r="L5260" t="s">
        <v>1356</v>
      </c>
      <c r="M5260" t="s">
        <v>9986</v>
      </c>
      <c r="P5260" t="s">
        <v>1358</v>
      </c>
      <c r="Q5260" t="s">
        <v>1359</v>
      </c>
      <c r="R5260" t="s">
        <v>9984</v>
      </c>
      <c r="S5260" t="s">
        <v>13115</v>
      </c>
      <c r="T5260" t="s">
        <v>13650</v>
      </c>
      <c r="U5260" t="s">
        <v>13117</v>
      </c>
      <c r="W5260" t="s">
        <v>140</v>
      </c>
    </row>
    <row r="5261" spans="1:23">
      <c r="A5261" t="s">
        <v>9983</v>
      </c>
      <c r="C5261" t="s">
        <v>13147</v>
      </c>
      <c r="F5261" t="s">
        <v>140</v>
      </c>
      <c r="G5261" t="s">
        <v>1353</v>
      </c>
      <c r="H5261" t="s">
        <v>9985</v>
      </c>
      <c r="K5261" t="s">
        <v>1355</v>
      </c>
      <c r="L5261" t="s">
        <v>1356</v>
      </c>
      <c r="M5261" t="s">
        <v>9986</v>
      </c>
      <c r="P5261" t="s">
        <v>1358</v>
      </c>
      <c r="Q5261" t="s">
        <v>1359</v>
      </c>
      <c r="R5261" t="s">
        <v>9984</v>
      </c>
      <c r="S5261" t="s">
        <v>13115</v>
      </c>
      <c r="T5261" t="s">
        <v>13650</v>
      </c>
      <c r="U5261" t="s">
        <v>13117</v>
      </c>
      <c r="W5261" t="s">
        <v>13147</v>
      </c>
    </row>
    <row r="5262" spans="1:23">
      <c r="A5262" t="s">
        <v>9987</v>
      </c>
      <c r="C5262" t="s">
        <v>11936</v>
      </c>
      <c r="D5262" t="s">
        <v>3491</v>
      </c>
      <c r="F5262" t="s">
        <v>59</v>
      </c>
      <c r="G5262" t="s">
        <v>1322</v>
      </c>
      <c r="H5262" t="s">
        <v>9989</v>
      </c>
      <c r="I5262" t="s">
        <v>3493</v>
      </c>
      <c r="K5262" t="s">
        <v>1103</v>
      </c>
      <c r="L5262" t="s">
        <v>1324</v>
      </c>
      <c r="M5262" t="s">
        <v>9990</v>
      </c>
      <c r="N5262" t="s">
        <v>3495</v>
      </c>
      <c r="P5262" t="s">
        <v>1106</v>
      </c>
      <c r="Q5262" t="s">
        <v>1326</v>
      </c>
      <c r="R5262" t="s">
        <v>9988</v>
      </c>
      <c r="S5262" t="s">
        <v>1804</v>
      </c>
      <c r="T5262" t="s">
        <v>11913</v>
      </c>
      <c r="V5262" t="s">
        <v>11913</v>
      </c>
      <c r="W5262" t="s">
        <v>11936</v>
      </c>
    </row>
    <row r="5263" spans="1:23">
      <c r="A5263" t="s">
        <v>9987</v>
      </c>
      <c r="C5263" t="s">
        <v>11945</v>
      </c>
      <c r="D5263" t="s">
        <v>3491</v>
      </c>
      <c r="F5263" t="s">
        <v>59</v>
      </c>
      <c r="G5263" t="s">
        <v>1322</v>
      </c>
      <c r="H5263" t="s">
        <v>9989</v>
      </c>
      <c r="I5263" t="s">
        <v>3493</v>
      </c>
      <c r="K5263" t="s">
        <v>1103</v>
      </c>
      <c r="L5263" t="s">
        <v>1324</v>
      </c>
      <c r="M5263" t="s">
        <v>9990</v>
      </c>
      <c r="N5263" t="s">
        <v>3495</v>
      </c>
      <c r="P5263" t="s">
        <v>1106</v>
      </c>
      <c r="Q5263" t="s">
        <v>1326</v>
      </c>
      <c r="R5263" t="s">
        <v>9988</v>
      </c>
      <c r="S5263" t="s">
        <v>1804</v>
      </c>
      <c r="T5263" t="s">
        <v>11913</v>
      </c>
      <c r="V5263" t="s">
        <v>11913</v>
      </c>
      <c r="W5263" t="s">
        <v>11945</v>
      </c>
    </row>
    <row r="5264" spans="1:23">
      <c r="A5264" t="s">
        <v>9987</v>
      </c>
      <c r="C5264" t="s">
        <v>962</v>
      </c>
      <c r="D5264" t="s">
        <v>3491</v>
      </c>
      <c r="F5264" t="s">
        <v>59</v>
      </c>
      <c r="G5264" t="s">
        <v>1322</v>
      </c>
      <c r="H5264" t="s">
        <v>9989</v>
      </c>
      <c r="I5264" t="s">
        <v>3493</v>
      </c>
      <c r="K5264" t="s">
        <v>1103</v>
      </c>
      <c r="L5264" t="s">
        <v>1324</v>
      </c>
      <c r="M5264" t="s">
        <v>9990</v>
      </c>
      <c r="N5264" t="s">
        <v>3495</v>
      </c>
      <c r="P5264" t="s">
        <v>1106</v>
      </c>
      <c r="Q5264" t="s">
        <v>1326</v>
      </c>
      <c r="R5264" t="s">
        <v>9988</v>
      </c>
      <c r="S5264" t="s">
        <v>962</v>
      </c>
      <c r="T5264" t="s">
        <v>13646</v>
      </c>
      <c r="U5264" t="s">
        <v>12614</v>
      </c>
      <c r="W5264" t="s">
        <v>962</v>
      </c>
    </row>
    <row r="5265" spans="1:23">
      <c r="A5265" t="s">
        <v>9987</v>
      </c>
      <c r="C5265" t="s">
        <v>12622</v>
      </c>
      <c r="D5265" t="s">
        <v>3491</v>
      </c>
      <c r="F5265" t="s">
        <v>59</v>
      </c>
      <c r="G5265" t="s">
        <v>1322</v>
      </c>
      <c r="H5265" t="s">
        <v>9989</v>
      </c>
      <c r="I5265" t="s">
        <v>3493</v>
      </c>
      <c r="K5265" t="s">
        <v>1103</v>
      </c>
      <c r="L5265" t="s">
        <v>1324</v>
      </c>
      <c r="M5265" t="s">
        <v>9990</v>
      </c>
      <c r="N5265" t="s">
        <v>3495</v>
      </c>
      <c r="P5265" t="s">
        <v>1106</v>
      </c>
      <c r="Q5265" t="s">
        <v>1326</v>
      </c>
      <c r="R5265" t="s">
        <v>9988</v>
      </c>
      <c r="S5265" t="s">
        <v>962</v>
      </c>
      <c r="T5265" t="s">
        <v>13646</v>
      </c>
      <c r="U5265" t="s">
        <v>12614</v>
      </c>
      <c r="W5265" t="s">
        <v>12622</v>
      </c>
    </row>
    <row r="5266" spans="1:23" ht="345">
      <c r="A5266" t="s">
        <v>9987</v>
      </c>
      <c r="C5266" t="s">
        <v>628</v>
      </c>
      <c r="D5266" t="s">
        <v>3491</v>
      </c>
      <c r="F5266" t="s">
        <v>59</v>
      </c>
      <c r="G5266" t="s">
        <v>1322</v>
      </c>
      <c r="H5266" t="s">
        <v>9989</v>
      </c>
      <c r="I5266" t="s">
        <v>3493</v>
      </c>
      <c r="K5266" t="s">
        <v>1103</v>
      </c>
      <c r="L5266" t="s">
        <v>1324</v>
      </c>
      <c r="M5266" t="s">
        <v>9990</v>
      </c>
      <c r="N5266" t="s">
        <v>3495</v>
      </c>
      <c r="P5266" t="s">
        <v>1106</v>
      </c>
      <c r="Q5266" t="s">
        <v>1326</v>
      </c>
      <c r="R5266" t="s">
        <v>9988</v>
      </c>
      <c r="S5266" t="s">
        <v>11336</v>
      </c>
      <c r="T5266" t="s">
        <v>13647</v>
      </c>
      <c r="U5266" s="2" t="s">
        <v>13648</v>
      </c>
      <c r="W5266" t="s">
        <v>628</v>
      </c>
    </row>
    <row r="5267" spans="1:23" hidden="1">
      <c r="A5267" t="s">
        <v>9991</v>
      </c>
      <c r="F5267" t="s">
        <v>20</v>
      </c>
      <c r="G5267" t="s">
        <v>1133</v>
      </c>
      <c r="H5267" t="s">
        <v>9993</v>
      </c>
      <c r="K5267" t="s">
        <v>1136</v>
      </c>
      <c r="L5267" t="s">
        <v>1137</v>
      </c>
      <c r="M5267" t="s">
        <v>9994</v>
      </c>
      <c r="P5267" t="s">
        <v>1140</v>
      </c>
      <c r="Q5267" t="s">
        <v>1141</v>
      </c>
      <c r="R5267" t="s">
        <v>9992</v>
      </c>
    </row>
    <row r="5268" spans="1:23">
      <c r="A5268" t="s">
        <v>9995</v>
      </c>
      <c r="C5268" t="s">
        <v>3011</v>
      </c>
      <c r="F5268" t="s">
        <v>59</v>
      </c>
      <c r="G5268" t="s">
        <v>1101</v>
      </c>
      <c r="H5268" t="s">
        <v>9997</v>
      </c>
      <c r="K5268" t="s">
        <v>1103</v>
      </c>
      <c r="L5268" t="s">
        <v>1104</v>
      </c>
      <c r="M5268" t="s">
        <v>9998</v>
      </c>
      <c r="P5268" t="s">
        <v>1106</v>
      </c>
      <c r="Q5268" t="s">
        <v>1107</v>
      </c>
      <c r="R5268" t="s">
        <v>9996</v>
      </c>
      <c r="S5268" t="s">
        <v>12261</v>
      </c>
      <c r="T5268" t="s">
        <v>13645</v>
      </c>
      <c r="U5268" t="s">
        <v>12263</v>
      </c>
      <c r="W5268" t="s">
        <v>3011</v>
      </c>
    </row>
    <row r="5269" spans="1:23">
      <c r="A5269" t="s">
        <v>9995</v>
      </c>
      <c r="C5269" t="s">
        <v>12288</v>
      </c>
      <c r="F5269" t="s">
        <v>59</v>
      </c>
      <c r="G5269" t="s">
        <v>1101</v>
      </c>
      <c r="H5269" t="s">
        <v>9997</v>
      </c>
      <c r="K5269" t="s">
        <v>1103</v>
      </c>
      <c r="L5269" t="s">
        <v>1104</v>
      </c>
      <c r="M5269" t="s">
        <v>9998</v>
      </c>
      <c r="P5269" t="s">
        <v>1106</v>
      </c>
      <c r="Q5269" t="s">
        <v>1107</v>
      </c>
      <c r="R5269" t="s">
        <v>9996</v>
      </c>
      <c r="S5269" t="s">
        <v>132</v>
      </c>
      <c r="T5269" t="s">
        <v>12264</v>
      </c>
      <c r="V5269" t="s">
        <v>12286</v>
      </c>
      <c r="W5269" t="s">
        <v>12288</v>
      </c>
    </row>
    <row r="5270" spans="1:23" ht="409.5">
      <c r="A5270" t="s">
        <v>9999</v>
      </c>
      <c r="C5270" t="s">
        <v>12636</v>
      </c>
      <c r="D5270" t="s">
        <v>1153</v>
      </c>
      <c r="F5270" t="s">
        <v>20</v>
      </c>
      <c r="G5270" t="s">
        <v>1133</v>
      </c>
      <c r="H5270" t="s">
        <v>10001</v>
      </c>
      <c r="I5270" t="s">
        <v>1155</v>
      </c>
      <c r="K5270" t="s">
        <v>1136</v>
      </c>
      <c r="L5270" t="s">
        <v>1137</v>
      </c>
      <c r="M5270" t="s">
        <v>10002</v>
      </c>
      <c r="N5270" t="s">
        <v>1157</v>
      </c>
      <c r="P5270" t="s">
        <v>1140</v>
      </c>
      <c r="Q5270" t="s">
        <v>1141</v>
      </c>
      <c r="R5270" t="s">
        <v>10000</v>
      </c>
      <c r="S5270" t="s">
        <v>12632</v>
      </c>
      <c r="T5270" t="s">
        <v>11915</v>
      </c>
      <c r="U5270" s="2" t="s">
        <v>12634</v>
      </c>
      <c r="W5270" t="s">
        <v>12636</v>
      </c>
    </row>
    <row r="5271" spans="1:23" ht="150">
      <c r="A5271" t="s">
        <v>10003</v>
      </c>
      <c r="C5271" t="s">
        <v>13080</v>
      </c>
      <c r="F5271" t="s">
        <v>17</v>
      </c>
      <c r="G5271" t="s">
        <v>37</v>
      </c>
      <c r="H5271" t="s">
        <v>10005</v>
      </c>
      <c r="K5271" t="s">
        <v>1184</v>
      </c>
      <c r="L5271" t="s">
        <v>1185</v>
      </c>
      <c r="M5271" t="s">
        <v>10006</v>
      </c>
      <c r="P5271" t="s">
        <v>17</v>
      </c>
      <c r="Q5271" t="s">
        <v>37</v>
      </c>
      <c r="R5271" t="s">
        <v>10004</v>
      </c>
      <c r="S5271" t="s">
        <v>13064</v>
      </c>
      <c r="T5271" t="s">
        <v>11915</v>
      </c>
      <c r="U5271" s="2" t="s">
        <v>13066</v>
      </c>
      <c r="W5271" t="s">
        <v>13080</v>
      </c>
    </row>
    <row r="5272" spans="1:23">
      <c r="A5272" t="s">
        <v>10003</v>
      </c>
      <c r="C5272" t="s">
        <v>13147</v>
      </c>
      <c r="F5272" t="s">
        <v>17</v>
      </c>
      <c r="G5272" t="s">
        <v>37</v>
      </c>
      <c r="H5272" t="s">
        <v>10005</v>
      </c>
      <c r="K5272" t="s">
        <v>1184</v>
      </c>
      <c r="L5272" t="s">
        <v>1185</v>
      </c>
      <c r="M5272" t="s">
        <v>10006</v>
      </c>
      <c r="P5272" t="s">
        <v>17</v>
      </c>
      <c r="Q5272" t="s">
        <v>37</v>
      </c>
      <c r="R5272" t="s">
        <v>10004</v>
      </c>
      <c r="S5272" t="s">
        <v>13115</v>
      </c>
      <c r="T5272" t="s">
        <v>13650</v>
      </c>
      <c r="U5272" t="s">
        <v>13117</v>
      </c>
      <c r="W5272" t="s">
        <v>13147</v>
      </c>
    </row>
    <row r="5273" spans="1:23" ht="345">
      <c r="A5273" t="s">
        <v>10007</v>
      </c>
      <c r="C5273" t="s">
        <v>628</v>
      </c>
      <c r="D5273" t="s">
        <v>518</v>
      </c>
      <c r="F5273" t="s">
        <v>1072</v>
      </c>
      <c r="G5273" t="s">
        <v>154</v>
      </c>
      <c r="H5273" t="s">
        <v>517</v>
      </c>
      <c r="I5273" t="s">
        <v>10008</v>
      </c>
      <c r="K5273" t="s">
        <v>1073</v>
      </c>
      <c r="L5273" t="s">
        <v>1074</v>
      </c>
      <c r="M5273" t="s">
        <v>517</v>
      </c>
      <c r="N5273" t="s">
        <v>10009</v>
      </c>
      <c r="P5273" t="s">
        <v>1072</v>
      </c>
      <c r="Q5273" t="s">
        <v>1075</v>
      </c>
      <c r="R5273" t="s">
        <v>517</v>
      </c>
      <c r="S5273" t="s">
        <v>11336</v>
      </c>
      <c r="T5273" t="s">
        <v>13647</v>
      </c>
      <c r="U5273" s="2" t="s">
        <v>13648</v>
      </c>
      <c r="W5273" t="s">
        <v>628</v>
      </c>
    </row>
    <row r="5274" spans="1:23">
      <c r="A5274" t="s">
        <v>10007</v>
      </c>
      <c r="C5274" t="s">
        <v>4338</v>
      </c>
      <c r="D5274" t="s">
        <v>518</v>
      </c>
      <c r="F5274" t="s">
        <v>1072</v>
      </c>
      <c r="G5274" t="s">
        <v>154</v>
      </c>
      <c r="H5274" t="s">
        <v>517</v>
      </c>
      <c r="I5274" t="s">
        <v>10008</v>
      </c>
      <c r="K5274" t="s">
        <v>1073</v>
      </c>
      <c r="L5274" t="s">
        <v>1074</v>
      </c>
      <c r="M5274" t="s">
        <v>517</v>
      </c>
      <c r="N5274" t="s">
        <v>10009</v>
      </c>
      <c r="P5274" t="s">
        <v>1072</v>
      </c>
      <c r="Q5274" t="s">
        <v>1075</v>
      </c>
      <c r="R5274" t="s">
        <v>517</v>
      </c>
      <c r="S5274" t="s">
        <v>13115</v>
      </c>
      <c r="T5274" t="s">
        <v>13650</v>
      </c>
      <c r="U5274" t="s">
        <v>13117</v>
      </c>
      <c r="W5274" t="s">
        <v>4338</v>
      </c>
    </row>
    <row r="5275" spans="1:23">
      <c r="A5275" t="s">
        <v>10010</v>
      </c>
      <c r="B5275" t="s">
        <v>10011</v>
      </c>
      <c r="C5275" t="s">
        <v>12630</v>
      </c>
      <c r="D5275" t="s">
        <v>4212</v>
      </c>
      <c r="F5275" t="s">
        <v>59</v>
      </c>
      <c r="G5275" t="s">
        <v>1322</v>
      </c>
      <c r="H5275" t="s">
        <v>10013</v>
      </c>
      <c r="I5275" t="s">
        <v>4214</v>
      </c>
      <c r="K5275" t="s">
        <v>1103</v>
      </c>
      <c r="L5275" t="s">
        <v>1324</v>
      </c>
      <c r="M5275" t="s">
        <v>10014</v>
      </c>
      <c r="N5275" t="s">
        <v>4216</v>
      </c>
      <c r="P5275" t="s">
        <v>1106</v>
      </c>
      <c r="Q5275" t="s">
        <v>1326</v>
      </c>
      <c r="R5275" t="s">
        <v>10012</v>
      </c>
      <c r="S5275" t="s">
        <v>962</v>
      </c>
      <c r="T5275" t="s">
        <v>13646</v>
      </c>
      <c r="U5275" t="s">
        <v>12614</v>
      </c>
      <c r="W5275" t="s">
        <v>12630</v>
      </c>
    </row>
    <row r="5276" spans="1:23" ht="180">
      <c r="A5276" t="s">
        <v>10015</v>
      </c>
      <c r="C5276" t="s">
        <v>10284</v>
      </c>
      <c r="F5276" t="s">
        <v>24</v>
      </c>
      <c r="G5276" t="s">
        <v>1123</v>
      </c>
      <c r="H5276" t="s">
        <v>10017</v>
      </c>
      <c r="K5276" t="s">
        <v>24</v>
      </c>
      <c r="L5276" t="s">
        <v>1126</v>
      </c>
      <c r="M5276" t="s">
        <v>10018</v>
      </c>
      <c r="P5276" t="s">
        <v>24</v>
      </c>
      <c r="Q5276" t="s">
        <v>1129</v>
      </c>
      <c r="R5276" t="s">
        <v>10016</v>
      </c>
      <c r="S5276" t="s">
        <v>12144</v>
      </c>
      <c r="T5276" t="s">
        <v>11915</v>
      </c>
      <c r="U5276" s="2" t="s">
        <v>12146</v>
      </c>
      <c r="W5276" t="s">
        <v>10284</v>
      </c>
    </row>
    <row r="5277" spans="1:23" ht="345">
      <c r="A5277" t="s">
        <v>10015</v>
      </c>
      <c r="C5277" t="s">
        <v>12775</v>
      </c>
      <c r="F5277" t="s">
        <v>24</v>
      </c>
      <c r="G5277" t="s">
        <v>1123</v>
      </c>
      <c r="H5277" t="s">
        <v>10017</v>
      </c>
      <c r="K5277" t="s">
        <v>24</v>
      </c>
      <c r="L5277" t="s">
        <v>1126</v>
      </c>
      <c r="M5277" t="s">
        <v>10018</v>
      </c>
      <c r="P5277" t="s">
        <v>24</v>
      </c>
      <c r="Q5277" t="s">
        <v>1129</v>
      </c>
      <c r="R5277" t="s">
        <v>10016</v>
      </c>
      <c r="S5277" t="s">
        <v>11336</v>
      </c>
      <c r="T5277" t="s">
        <v>13647</v>
      </c>
      <c r="U5277" s="2" t="s">
        <v>13648</v>
      </c>
      <c r="W5277" t="s">
        <v>12775</v>
      </c>
    </row>
    <row r="5278" spans="1:23" hidden="1">
      <c r="A5278" t="s">
        <v>10019</v>
      </c>
      <c r="F5278" t="s">
        <v>140</v>
      </c>
      <c r="G5278" t="s">
        <v>1353</v>
      </c>
      <c r="H5278" t="s">
        <v>10021</v>
      </c>
      <c r="K5278" t="s">
        <v>1355</v>
      </c>
      <c r="L5278" t="s">
        <v>1356</v>
      </c>
      <c r="M5278" t="s">
        <v>10022</v>
      </c>
      <c r="P5278" t="s">
        <v>1358</v>
      </c>
      <c r="Q5278" t="s">
        <v>1359</v>
      </c>
      <c r="R5278" t="s">
        <v>10020</v>
      </c>
    </row>
    <row r="5279" spans="1:23" ht="345">
      <c r="A5279" t="s">
        <v>10023</v>
      </c>
      <c r="C5279" t="s">
        <v>628</v>
      </c>
      <c r="F5279" t="s">
        <v>17</v>
      </c>
      <c r="G5279" t="s">
        <v>37</v>
      </c>
      <c r="H5279" t="s">
        <v>6730</v>
      </c>
      <c r="K5279" t="s">
        <v>1184</v>
      </c>
      <c r="L5279" t="s">
        <v>1185</v>
      </c>
      <c r="M5279" t="s">
        <v>6731</v>
      </c>
      <c r="P5279" t="s">
        <v>17</v>
      </c>
      <c r="Q5279" t="s">
        <v>37</v>
      </c>
      <c r="R5279" t="s">
        <v>10024</v>
      </c>
      <c r="S5279" t="s">
        <v>11336</v>
      </c>
      <c r="T5279" t="s">
        <v>13647</v>
      </c>
      <c r="U5279" s="2" t="s">
        <v>13648</v>
      </c>
      <c r="W5279" t="s">
        <v>628</v>
      </c>
    </row>
    <row r="5280" spans="1:23" ht="345">
      <c r="A5280" t="s">
        <v>10023</v>
      </c>
      <c r="C5280" t="s">
        <v>4966</v>
      </c>
      <c r="F5280" t="s">
        <v>17</v>
      </c>
      <c r="G5280" t="s">
        <v>37</v>
      </c>
      <c r="H5280" t="s">
        <v>6730</v>
      </c>
      <c r="K5280" t="s">
        <v>1184</v>
      </c>
      <c r="L5280" t="s">
        <v>1185</v>
      </c>
      <c r="M5280" t="s">
        <v>6731</v>
      </c>
      <c r="P5280" t="s">
        <v>17</v>
      </c>
      <c r="Q5280" t="s">
        <v>37</v>
      </c>
      <c r="R5280" t="s">
        <v>10024</v>
      </c>
      <c r="S5280" t="s">
        <v>11336</v>
      </c>
      <c r="T5280" t="s">
        <v>13647</v>
      </c>
      <c r="U5280" s="2" t="s">
        <v>13648</v>
      </c>
      <c r="W5280" t="s">
        <v>4966</v>
      </c>
    </row>
    <row r="5281" spans="1:23" ht="345">
      <c r="A5281" t="s">
        <v>10023</v>
      </c>
      <c r="C5281" t="s">
        <v>12814</v>
      </c>
      <c r="F5281" t="s">
        <v>17</v>
      </c>
      <c r="G5281" t="s">
        <v>37</v>
      </c>
      <c r="H5281" t="s">
        <v>6730</v>
      </c>
      <c r="K5281" t="s">
        <v>1184</v>
      </c>
      <c r="L5281" t="s">
        <v>1185</v>
      </c>
      <c r="M5281" t="s">
        <v>6731</v>
      </c>
      <c r="P5281" t="s">
        <v>17</v>
      </c>
      <c r="Q5281" t="s">
        <v>37</v>
      </c>
      <c r="R5281" t="s">
        <v>10024</v>
      </c>
      <c r="S5281" t="s">
        <v>11336</v>
      </c>
      <c r="T5281" t="s">
        <v>13647</v>
      </c>
      <c r="U5281" s="2" t="s">
        <v>13648</v>
      </c>
      <c r="W5281" t="s">
        <v>12814</v>
      </c>
    </row>
    <row r="5282" spans="1:23">
      <c r="A5282" t="s">
        <v>10023</v>
      </c>
      <c r="C5282" t="s">
        <v>10680</v>
      </c>
      <c r="F5282" t="s">
        <v>17</v>
      </c>
      <c r="G5282" t="s">
        <v>37</v>
      </c>
      <c r="H5282" t="s">
        <v>6730</v>
      </c>
      <c r="K5282" t="s">
        <v>1184</v>
      </c>
      <c r="L5282" t="s">
        <v>1185</v>
      </c>
      <c r="M5282" t="s">
        <v>6731</v>
      </c>
      <c r="P5282" t="s">
        <v>17</v>
      </c>
      <c r="Q5282" t="s">
        <v>37</v>
      </c>
      <c r="R5282" t="s">
        <v>10024</v>
      </c>
      <c r="S5282" t="s">
        <v>13115</v>
      </c>
      <c r="T5282" t="s">
        <v>13650</v>
      </c>
      <c r="U5282" t="s">
        <v>13117</v>
      </c>
      <c r="W5282" t="s">
        <v>10680</v>
      </c>
    </row>
    <row r="5283" spans="1:23">
      <c r="A5283" t="s">
        <v>10023</v>
      </c>
      <c r="C5283" t="s">
        <v>1000</v>
      </c>
      <c r="F5283" t="s">
        <v>17</v>
      </c>
      <c r="G5283" t="s">
        <v>37</v>
      </c>
      <c r="H5283" t="s">
        <v>6730</v>
      </c>
      <c r="K5283" t="s">
        <v>1184</v>
      </c>
      <c r="L5283" t="s">
        <v>1185</v>
      </c>
      <c r="M5283" t="s">
        <v>6731</v>
      </c>
      <c r="P5283" t="s">
        <v>17</v>
      </c>
      <c r="Q5283" t="s">
        <v>37</v>
      </c>
      <c r="R5283" t="s">
        <v>10024</v>
      </c>
      <c r="S5283" t="s">
        <v>13115</v>
      </c>
      <c r="T5283" t="s">
        <v>13650</v>
      </c>
      <c r="U5283" t="s">
        <v>13117</v>
      </c>
      <c r="W5283" t="s">
        <v>1000</v>
      </c>
    </row>
    <row r="5284" spans="1:23">
      <c r="A5284" t="s">
        <v>10023</v>
      </c>
      <c r="C5284" t="s">
        <v>140</v>
      </c>
      <c r="F5284" t="s">
        <v>17</v>
      </c>
      <c r="G5284" t="s">
        <v>37</v>
      </c>
      <c r="H5284" t="s">
        <v>6730</v>
      </c>
      <c r="K5284" t="s">
        <v>1184</v>
      </c>
      <c r="L5284" t="s">
        <v>1185</v>
      </c>
      <c r="M5284" t="s">
        <v>6731</v>
      </c>
      <c r="P5284" t="s">
        <v>17</v>
      </c>
      <c r="Q5284" t="s">
        <v>37</v>
      </c>
      <c r="R5284" t="s">
        <v>10024</v>
      </c>
      <c r="S5284" t="s">
        <v>13115</v>
      </c>
      <c r="T5284" t="s">
        <v>13650</v>
      </c>
      <c r="U5284" t="s">
        <v>13117</v>
      </c>
      <c r="W5284" t="s">
        <v>140</v>
      </c>
    </row>
    <row r="5285" spans="1:23">
      <c r="A5285" t="s">
        <v>10023</v>
      </c>
      <c r="C5285" t="s">
        <v>13147</v>
      </c>
      <c r="F5285" t="s">
        <v>17</v>
      </c>
      <c r="G5285" t="s">
        <v>37</v>
      </c>
      <c r="H5285" t="s">
        <v>6730</v>
      </c>
      <c r="K5285" t="s">
        <v>1184</v>
      </c>
      <c r="L5285" t="s">
        <v>1185</v>
      </c>
      <c r="M5285" t="s">
        <v>6731</v>
      </c>
      <c r="P5285" t="s">
        <v>17</v>
      </c>
      <c r="Q5285" t="s">
        <v>37</v>
      </c>
      <c r="R5285" t="s">
        <v>10024</v>
      </c>
      <c r="S5285" t="s">
        <v>13115</v>
      </c>
      <c r="T5285" t="s">
        <v>13650</v>
      </c>
      <c r="U5285" t="s">
        <v>13117</v>
      </c>
      <c r="W5285" t="s">
        <v>13147</v>
      </c>
    </row>
    <row r="5286" spans="1:23">
      <c r="A5286" t="s">
        <v>10023</v>
      </c>
      <c r="C5286" t="s">
        <v>13156</v>
      </c>
      <c r="F5286" t="s">
        <v>17</v>
      </c>
      <c r="G5286" t="s">
        <v>37</v>
      </c>
      <c r="H5286" t="s">
        <v>6730</v>
      </c>
      <c r="K5286" t="s">
        <v>1184</v>
      </c>
      <c r="L5286" t="s">
        <v>1185</v>
      </c>
      <c r="M5286" t="s">
        <v>6731</v>
      </c>
      <c r="P5286" t="s">
        <v>17</v>
      </c>
      <c r="Q5286" t="s">
        <v>37</v>
      </c>
      <c r="R5286" t="s">
        <v>10024</v>
      </c>
      <c r="S5286" t="s">
        <v>13115</v>
      </c>
      <c r="T5286" t="s">
        <v>13650</v>
      </c>
      <c r="U5286" t="s">
        <v>13117</v>
      </c>
      <c r="W5286" t="s">
        <v>13156</v>
      </c>
    </row>
    <row r="5287" spans="1:23" hidden="1">
      <c r="A5287" t="s">
        <v>10025</v>
      </c>
      <c r="D5287" t="s">
        <v>10026</v>
      </c>
      <c r="F5287" t="s">
        <v>17</v>
      </c>
      <c r="G5287" t="s">
        <v>37</v>
      </c>
      <c r="H5287" t="s">
        <v>10027</v>
      </c>
      <c r="I5287" t="s">
        <v>10028</v>
      </c>
      <c r="K5287" t="s">
        <v>1184</v>
      </c>
      <c r="L5287" t="s">
        <v>1185</v>
      </c>
      <c r="M5287" t="s">
        <v>10029</v>
      </c>
      <c r="N5287" t="s">
        <v>10030</v>
      </c>
      <c r="P5287" t="s">
        <v>17</v>
      </c>
      <c r="Q5287" t="s">
        <v>37</v>
      </c>
      <c r="R5287" t="s">
        <v>972</v>
      </c>
    </row>
    <row r="5288" spans="1:23">
      <c r="A5288" t="s">
        <v>10031</v>
      </c>
      <c r="C5288" t="s">
        <v>12299</v>
      </c>
      <c r="D5288" t="s">
        <v>2121</v>
      </c>
      <c r="F5288" t="s">
        <v>17</v>
      </c>
      <c r="G5288" t="s">
        <v>37</v>
      </c>
      <c r="H5288" t="s">
        <v>10033</v>
      </c>
      <c r="I5288" t="s">
        <v>2123</v>
      </c>
      <c r="K5288" t="s">
        <v>1184</v>
      </c>
      <c r="L5288" t="s">
        <v>1185</v>
      </c>
      <c r="M5288" t="s">
        <v>10034</v>
      </c>
      <c r="N5288" t="s">
        <v>2125</v>
      </c>
      <c r="P5288" t="s">
        <v>17</v>
      </c>
      <c r="Q5288" t="s">
        <v>37</v>
      </c>
      <c r="R5288" t="s">
        <v>10032</v>
      </c>
      <c r="S5288" t="s">
        <v>132</v>
      </c>
      <c r="T5288" t="s">
        <v>12264</v>
      </c>
      <c r="V5288" t="s">
        <v>12286</v>
      </c>
      <c r="W5288" t="s">
        <v>12299</v>
      </c>
    </row>
    <row r="5289" spans="1:23" ht="345">
      <c r="A5289" t="s">
        <v>10031</v>
      </c>
      <c r="C5289" t="s">
        <v>12733</v>
      </c>
      <c r="D5289" t="s">
        <v>2121</v>
      </c>
      <c r="F5289" t="s">
        <v>17</v>
      </c>
      <c r="G5289" t="s">
        <v>37</v>
      </c>
      <c r="H5289" t="s">
        <v>10033</v>
      </c>
      <c r="I5289" t="s">
        <v>2123</v>
      </c>
      <c r="K5289" t="s">
        <v>1184</v>
      </c>
      <c r="L5289" t="s">
        <v>1185</v>
      </c>
      <c r="M5289" t="s">
        <v>10034</v>
      </c>
      <c r="N5289" t="s">
        <v>2125</v>
      </c>
      <c r="P5289" t="s">
        <v>17</v>
      </c>
      <c r="Q5289" t="s">
        <v>37</v>
      </c>
      <c r="R5289" t="s">
        <v>10032</v>
      </c>
      <c r="S5289" t="s">
        <v>11336</v>
      </c>
      <c r="T5289" t="s">
        <v>13647</v>
      </c>
      <c r="U5289" s="2" t="s">
        <v>13648</v>
      </c>
      <c r="W5289" t="s">
        <v>12733</v>
      </c>
    </row>
    <row r="5290" spans="1:23" ht="150">
      <c r="A5290" t="s">
        <v>10031</v>
      </c>
      <c r="C5290" t="s">
        <v>352</v>
      </c>
      <c r="D5290" t="s">
        <v>2121</v>
      </c>
      <c r="F5290" t="s">
        <v>17</v>
      </c>
      <c r="G5290" t="s">
        <v>37</v>
      </c>
      <c r="H5290" t="s">
        <v>10033</v>
      </c>
      <c r="I5290" t="s">
        <v>2123</v>
      </c>
      <c r="K5290" t="s">
        <v>1184</v>
      </c>
      <c r="L5290" t="s">
        <v>1185</v>
      </c>
      <c r="M5290" t="s">
        <v>10034</v>
      </c>
      <c r="N5290" t="s">
        <v>2125</v>
      </c>
      <c r="P5290" t="s">
        <v>17</v>
      </c>
      <c r="Q5290" t="s">
        <v>37</v>
      </c>
      <c r="R5290" t="s">
        <v>10032</v>
      </c>
      <c r="S5290" t="s">
        <v>13064</v>
      </c>
      <c r="T5290" t="s">
        <v>11915</v>
      </c>
      <c r="U5290" s="2" t="s">
        <v>13066</v>
      </c>
      <c r="W5290" t="s">
        <v>352</v>
      </c>
    </row>
    <row r="5291" spans="1:23">
      <c r="A5291" t="s">
        <v>10035</v>
      </c>
      <c r="C5291" t="s">
        <v>702</v>
      </c>
      <c r="F5291" t="s">
        <v>132</v>
      </c>
      <c r="G5291" t="s">
        <v>1428</v>
      </c>
      <c r="H5291" t="s">
        <v>10037</v>
      </c>
      <c r="K5291" t="s">
        <v>1312</v>
      </c>
      <c r="L5291" t="s">
        <v>1430</v>
      </c>
      <c r="M5291" t="s">
        <v>10038</v>
      </c>
      <c r="P5291" t="s">
        <v>132</v>
      </c>
      <c r="Q5291" t="s">
        <v>1432</v>
      </c>
      <c r="R5291" t="s">
        <v>10036</v>
      </c>
      <c r="S5291" t="s">
        <v>13115</v>
      </c>
      <c r="T5291" t="s">
        <v>13650</v>
      </c>
      <c r="U5291" t="s">
        <v>13117</v>
      </c>
      <c r="W5291" t="s">
        <v>702</v>
      </c>
    </row>
    <row r="5292" spans="1:23" hidden="1">
      <c r="A5292" t="s">
        <v>10039</v>
      </c>
      <c r="D5292" t="s">
        <v>1132</v>
      </c>
      <c r="F5292" t="s">
        <v>20</v>
      </c>
      <c r="G5292" t="s">
        <v>1133</v>
      </c>
      <c r="H5292" t="s">
        <v>10040</v>
      </c>
      <c r="I5292" t="s">
        <v>1554</v>
      </c>
      <c r="K5292" t="s">
        <v>1136</v>
      </c>
      <c r="L5292" t="s">
        <v>1137</v>
      </c>
      <c r="M5292" t="s">
        <v>31</v>
      </c>
      <c r="N5292" t="s">
        <v>1139</v>
      </c>
      <c r="P5292" t="s">
        <v>1140</v>
      </c>
      <c r="Q5292" t="s">
        <v>1141</v>
      </c>
      <c r="R5292" t="s">
        <v>31</v>
      </c>
    </row>
    <row r="5293" spans="1:23" hidden="1">
      <c r="A5293" t="s">
        <v>10041</v>
      </c>
      <c r="F5293" t="s">
        <v>17</v>
      </c>
      <c r="G5293" t="s">
        <v>37</v>
      </c>
      <c r="H5293" t="s">
        <v>10043</v>
      </c>
      <c r="K5293" t="s">
        <v>1184</v>
      </c>
      <c r="L5293" t="s">
        <v>1185</v>
      </c>
      <c r="M5293" t="s">
        <v>10044</v>
      </c>
      <c r="P5293" t="s">
        <v>17</v>
      </c>
      <c r="Q5293" t="s">
        <v>37</v>
      </c>
      <c r="R5293" t="s">
        <v>10042</v>
      </c>
    </row>
    <row r="5294" spans="1:23">
      <c r="A5294" t="s">
        <v>10045</v>
      </c>
      <c r="C5294" t="s">
        <v>13147</v>
      </c>
      <c r="F5294" t="s">
        <v>1072</v>
      </c>
      <c r="G5294" t="s">
        <v>2404</v>
      </c>
      <c r="H5294" t="s">
        <v>10046</v>
      </c>
      <c r="K5294" t="s">
        <v>1073</v>
      </c>
      <c r="L5294" t="s">
        <v>2406</v>
      </c>
      <c r="M5294" t="s">
        <v>10047</v>
      </c>
      <c r="P5294" t="s">
        <v>1072</v>
      </c>
      <c r="Q5294" t="s">
        <v>2408</v>
      </c>
      <c r="R5294" t="s">
        <v>605</v>
      </c>
      <c r="S5294" t="s">
        <v>13115</v>
      </c>
      <c r="T5294" t="s">
        <v>13650</v>
      </c>
      <c r="U5294" t="s">
        <v>13117</v>
      </c>
      <c r="W5294" t="s">
        <v>13147</v>
      </c>
    </row>
    <row r="5295" spans="1:23">
      <c r="A5295" t="s">
        <v>10048</v>
      </c>
      <c r="C5295" t="s">
        <v>4728</v>
      </c>
      <c r="D5295" t="s">
        <v>3086</v>
      </c>
      <c r="F5295" t="s">
        <v>45</v>
      </c>
      <c r="G5295" t="s">
        <v>25</v>
      </c>
      <c r="H5295" t="s">
        <v>10050</v>
      </c>
      <c r="I5295" t="s">
        <v>10051</v>
      </c>
      <c r="K5295" t="s">
        <v>1066</v>
      </c>
      <c r="L5295" t="s">
        <v>1067</v>
      </c>
      <c r="M5295" t="s">
        <v>10052</v>
      </c>
      <c r="N5295" t="s">
        <v>3090</v>
      </c>
      <c r="P5295" t="s">
        <v>1068</v>
      </c>
      <c r="Q5295" t="s">
        <v>1069</v>
      </c>
      <c r="R5295" t="s">
        <v>10049</v>
      </c>
      <c r="S5295" t="s">
        <v>12390</v>
      </c>
      <c r="T5295" t="s">
        <v>11915</v>
      </c>
      <c r="U5295" t="s">
        <v>12392</v>
      </c>
      <c r="W5295" t="s">
        <v>4728</v>
      </c>
    </row>
    <row r="5296" spans="1:23">
      <c r="A5296" t="s">
        <v>10048</v>
      </c>
      <c r="C5296" t="s">
        <v>12473</v>
      </c>
      <c r="D5296" t="s">
        <v>3086</v>
      </c>
      <c r="F5296" t="s">
        <v>45</v>
      </c>
      <c r="G5296" t="s">
        <v>25</v>
      </c>
      <c r="H5296" t="s">
        <v>10050</v>
      </c>
      <c r="I5296" t="s">
        <v>10051</v>
      </c>
      <c r="K5296" t="s">
        <v>1066</v>
      </c>
      <c r="L5296" t="s">
        <v>1067</v>
      </c>
      <c r="M5296" t="s">
        <v>10052</v>
      </c>
      <c r="N5296" t="s">
        <v>3090</v>
      </c>
      <c r="P5296" t="s">
        <v>1068</v>
      </c>
      <c r="Q5296" t="s">
        <v>1069</v>
      </c>
      <c r="R5296" t="s">
        <v>10049</v>
      </c>
      <c r="S5296" t="s">
        <v>12473</v>
      </c>
      <c r="T5296" t="s">
        <v>11915</v>
      </c>
      <c r="U5296" t="s">
        <v>12475</v>
      </c>
      <c r="W5296" t="s">
        <v>12473</v>
      </c>
    </row>
    <row r="5297" spans="1:23" ht="345">
      <c r="A5297" t="s">
        <v>10048</v>
      </c>
      <c r="C5297" t="s">
        <v>628</v>
      </c>
      <c r="D5297" t="s">
        <v>3086</v>
      </c>
      <c r="F5297" t="s">
        <v>45</v>
      </c>
      <c r="G5297" t="s">
        <v>25</v>
      </c>
      <c r="H5297" t="s">
        <v>10050</v>
      </c>
      <c r="I5297" t="s">
        <v>10051</v>
      </c>
      <c r="K5297" t="s">
        <v>1066</v>
      </c>
      <c r="L5297" t="s">
        <v>1067</v>
      </c>
      <c r="M5297" t="s">
        <v>10052</v>
      </c>
      <c r="N5297" t="s">
        <v>3090</v>
      </c>
      <c r="P5297" t="s">
        <v>1068</v>
      </c>
      <c r="Q5297" t="s">
        <v>1069</v>
      </c>
      <c r="R5297" t="s">
        <v>10049</v>
      </c>
      <c r="S5297" t="s">
        <v>11336</v>
      </c>
      <c r="T5297" t="s">
        <v>13647</v>
      </c>
      <c r="U5297" s="2" t="s">
        <v>13648</v>
      </c>
      <c r="W5297" t="s">
        <v>628</v>
      </c>
    </row>
    <row r="5298" spans="1:23" ht="409.5">
      <c r="A5298" t="s">
        <v>10048</v>
      </c>
      <c r="C5298" t="s">
        <v>13535</v>
      </c>
      <c r="D5298" t="s">
        <v>3086</v>
      </c>
      <c r="F5298" t="s">
        <v>45</v>
      </c>
      <c r="G5298" t="s">
        <v>25</v>
      </c>
      <c r="H5298" t="s">
        <v>10050</v>
      </c>
      <c r="I5298" t="s">
        <v>10051</v>
      </c>
      <c r="K5298" t="s">
        <v>1066</v>
      </c>
      <c r="L5298" t="s">
        <v>1067</v>
      </c>
      <c r="M5298" t="s">
        <v>10052</v>
      </c>
      <c r="N5298" t="s">
        <v>3090</v>
      </c>
      <c r="P5298" t="s">
        <v>1068</v>
      </c>
      <c r="Q5298" t="s">
        <v>1069</v>
      </c>
      <c r="R5298" t="s">
        <v>10049</v>
      </c>
      <c r="S5298" t="s">
        <v>13356</v>
      </c>
      <c r="T5298" t="s">
        <v>13651</v>
      </c>
      <c r="U5298" s="2" t="s">
        <v>13358</v>
      </c>
      <c r="W5298" t="s">
        <v>13535</v>
      </c>
    </row>
    <row r="5299" spans="1:23" ht="409.5">
      <c r="A5299" t="s">
        <v>10053</v>
      </c>
      <c r="C5299" t="s">
        <v>13535</v>
      </c>
      <c r="F5299" t="s">
        <v>45</v>
      </c>
      <c r="G5299" t="s">
        <v>25</v>
      </c>
      <c r="H5299" t="s">
        <v>10055</v>
      </c>
      <c r="K5299" t="s">
        <v>1066</v>
      </c>
      <c r="L5299" t="s">
        <v>1067</v>
      </c>
      <c r="M5299" t="s">
        <v>10056</v>
      </c>
      <c r="P5299" t="s">
        <v>1068</v>
      </c>
      <c r="Q5299" t="s">
        <v>1069</v>
      </c>
      <c r="R5299" t="s">
        <v>10054</v>
      </c>
      <c r="S5299" t="s">
        <v>13356</v>
      </c>
      <c r="T5299" t="s">
        <v>13651</v>
      </c>
      <c r="U5299" s="2" t="s">
        <v>13358</v>
      </c>
      <c r="W5299" t="s">
        <v>13535</v>
      </c>
    </row>
    <row r="5300" spans="1:23">
      <c r="A5300" t="s">
        <v>10057</v>
      </c>
      <c r="C5300" t="s">
        <v>7422</v>
      </c>
      <c r="F5300" t="s">
        <v>59</v>
      </c>
      <c r="G5300" t="s">
        <v>1101</v>
      </c>
      <c r="H5300" t="s">
        <v>10059</v>
      </c>
      <c r="K5300" t="s">
        <v>1103</v>
      </c>
      <c r="L5300" t="s">
        <v>1104</v>
      </c>
      <c r="M5300" t="s">
        <v>10060</v>
      </c>
      <c r="P5300" t="s">
        <v>1106</v>
      </c>
      <c r="Q5300" t="s">
        <v>1107</v>
      </c>
      <c r="R5300" t="s">
        <v>10058</v>
      </c>
      <c r="S5300" t="s">
        <v>12881</v>
      </c>
      <c r="T5300" t="s">
        <v>13649</v>
      </c>
      <c r="U5300" t="s">
        <v>12883</v>
      </c>
      <c r="W5300" t="s">
        <v>7422</v>
      </c>
    </row>
    <row r="5301" spans="1:23">
      <c r="A5301" t="s">
        <v>10057</v>
      </c>
      <c r="C5301" t="s">
        <v>11768</v>
      </c>
      <c r="F5301" t="s">
        <v>59</v>
      </c>
      <c r="G5301" t="s">
        <v>1101</v>
      </c>
      <c r="H5301" t="s">
        <v>10059</v>
      </c>
      <c r="K5301" t="s">
        <v>1103</v>
      </c>
      <c r="L5301" t="s">
        <v>1104</v>
      </c>
      <c r="M5301" t="s">
        <v>10060</v>
      </c>
      <c r="P5301" t="s">
        <v>1106</v>
      </c>
      <c r="Q5301" t="s">
        <v>1107</v>
      </c>
      <c r="R5301" t="s">
        <v>10058</v>
      </c>
      <c r="S5301" t="s">
        <v>12922</v>
      </c>
      <c r="T5301" t="s">
        <v>13649</v>
      </c>
      <c r="U5301" t="s">
        <v>12883</v>
      </c>
      <c r="W5301" t="s">
        <v>11768</v>
      </c>
    </row>
    <row r="5302" spans="1:23">
      <c r="A5302" t="s">
        <v>10057</v>
      </c>
      <c r="C5302" t="s">
        <v>9962</v>
      </c>
      <c r="F5302" t="s">
        <v>59</v>
      </c>
      <c r="G5302" t="s">
        <v>1101</v>
      </c>
      <c r="H5302" t="s">
        <v>10059</v>
      </c>
      <c r="K5302" t="s">
        <v>1103</v>
      </c>
      <c r="L5302" t="s">
        <v>1104</v>
      </c>
      <c r="M5302" t="s">
        <v>10060</v>
      </c>
      <c r="P5302" t="s">
        <v>1106</v>
      </c>
      <c r="Q5302" t="s">
        <v>1107</v>
      </c>
      <c r="R5302" t="s">
        <v>10058</v>
      </c>
      <c r="S5302" t="s">
        <v>13287</v>
      </c>
      <c r="T5302" t="s">
        <v>11915</v>
      </c>
      <c r="U5302" t="s">
        <v>13289</v>
      </c>
      <c r="W5302" t="s">
        <v>9962</v>
      </c>
    </row>
    <row r="5303" spans="1:23" ht="409.5">
      <c r="A5303" t="s">
        <v>10057</v>
      </c>
      <c r="C5303" t="s">
        <v>13429</v>
      </c>
      <c r="F5303" t="s">
        <v>59</v>
      </c>
      <c r="G5303" t="s">
        <v>1101</v>
      </c>
      <c r="H5303" t="s">
        <v>10059</v>
      </c>
      <c r="K5303" t="s">
        <v>1103</v>
      </c>
      <c r="L5303" t="s">
        <v>1104</v>
      </c>
      <c r="M5303" t="s">
        <v>10060</v>
      </c>
      <c r="P5303" t="s">
        <v>1106</v>
      </c>
      <c r="Q5303" t="s">
        <v>1107</v>
      </c>
      <c r="R5303" t="s">
        <v>10058</v>
      </c>
      <c r="S5303" t="s">
        <v>13356</v>
      </c>
      <c r="T5303" t="s">
        <v>13651</v>
      </c>
      <c r="U5303" s="2" t="s">
        <v>13358</v>
      </c>
      <c r="W5303" t="s">
        <v>13429</v>
      </c>
    </row>
    <row r="5304" spans="1:23">
      <c r="A5304" t="s">
        <v>10061</v>
      </c>
      <c r="C5304" t="s">
        <v>13634</v>
      </c>
      <c r="F5304" t="s">
        <v>20</v>
      </c>
      <c r="G5304" t="s">
        <v>1133</v>
      </c>
      <c r="H5304" t="s">
        <v>10063</v>
      </c>
      <c r="K5304" t="s">
        <v>1136</v>
      </c>
      <c r="L5304" t="s">
        <v>1137</v>
      </c>
      <c r="M5304" t="s">
        <v>10064</v>
      </c>
      <c r="P5304" t="s">
        <v>1140</v>
      </c>
      <c r="Q5304" t="s">
        <v>1141</v>
      </c>
      <c r="R5304" t="s">
        <v>10062</v>
      </c>
      <c r="S5304" t="s">
        <v>13558</v>
      </c>
      <c r="T5304" t="s">
        <v>13649</v>
      </c>
      <c r="U5304" t="s">
        <v>12365</v>
      </c>
      <c r="W5304" t="s">
        <v>13634</v>
      </c>
    </row>
    <row r="5305" spans="1:23" ht="180">
      <c r="A5305" t="s">
        <v>10065</v>
      </c>
      <c r="C5305" t="s">
        <v>10284</v>
      </c>
      <c r="F5305" t="s">
        <v>59</v>
      </c>
      <c r="G5305" t="s">
        <v>1101</v>
      </c>
      <c r="H5305" t="s">
        <v>4819</v>
      </c>
      <c r="K5305" t="s">
        <v>1103</v>
      </c>
      <c r="L5305" t="s">
        <v>1104</v>
      </c>
      <c r="M5305" t="s">
        <v>10067</v>
      </c>
      <c r="P5305" t="s">
        <v>1106</v>
      </c>
      <c r="Q5305" t="s">
        <v>1107</v>
      </c>
      <c r="R5305" t="s">
        <v>10066</v>
      </c>
      <c r="S5305" t="s">
        <v>12144</v>
      </c>
      <c r="T5305" t="s">
        <v>11915</v>
      </c>
      <c r="U5305" s="2" t="s">
        <v>12146</v>
      </c>
      <c r="W5305" t="s">
        <v>10284</v>
      </c>
    </row>
    <row r="5306" spans="1:23">
      <c r="A5306" t="s">
        <v>10065</v>
      </c>
      <c r="C5306" t="s">
        <v>12266</v>
      </c>
      <c r="F5306" t="s">
        <v>59</v>
      </c>
      <c r="G5306" t="s">
        <v>1101</v>
      </c>
      <c r="H5306" t="s">
        <v>4819</v>
      </c>
      <c r="K5306" t="s">
        <v>1103</v>
      </c>
      <c r="L5306" t="s">
        <v>1104</v>
      </c>
      <c r="M5306" t="s">
        <v>10067</v>
      </c>
      <c r="P5306" t="s">
        <v>1106</v>
      </c>
      <c r="Q5306" t="s">
        <v>1107</v>
      </c>
      <c r="R5306" t="s">
        <v>10066</v>
      </c>
      <c r="S5306" t="s">
        <v>12261</v>
      </c>
      <c r="T5306" t="s">
        <v>13645</v>
      </c>
      <c r="U5306" t="s">
        <v>12263</v>
      </c>
      <c r="W5306" t="s">
        <v>12266</v>
      </c>
    </row>
    <row r="5307" spans="1:23">
      <c r="A5307" t="s">
        <v>10065</v>
      </c>
      <c r="C5307" t="s">
        <v>12292</v>
      </c>
      <c r="F5307" t="s">
        <v>59</v>
      </c>
      <c r="G5307" t="s">
        <v>1101</v>
      </c>
      <c r="H5307" t="s">
        <v>4819</v>
      </c>
      <c r="K5307" t="s">
        <v>1103</v>
      </c>
      <c r="L5307" t="s">
        <v>1104</v>
      </c>
      <c r="M5307" t="s">
        <v>10067</v>
      </c>
      <c r="P5307" t="s">
        <v>1106</v>
      </c>
      <c r="Q5307" t="s">
        <v>1107</v>
      </c>
      <c r="R5307" t="s">
        <v>10066</v>
      </c>
      <c r="S5307" t="s">
        <v>132</v>
      </c>
      <c r="T5307" t="s">
        <v>12264</v>
      </c>
      <c r="V5307" t="s">
        <v>12286</v>
      </c>
      <c r="W5307" t="s">
        <v>12292</v>
      </c>
    </row>
    <row r="5308" spans="1:23" ht="345">
      <c r="A5308" t="s">
        <v>10065</v>
      </c>
      <c r="C5308" t="s">
        <v>12669</v>
      </c>
      <c r="F5308" t="s">
        <v>59</v>
      </c>
      <c r="G5308" t="s">
        <v>1101</v>
      </c>
      <c r="H5308" t="s">
        <v>4819</v>
      </c>
      <c r="K5308" t="s">
        <v>1103</v>
      </c>
      <c r="L5308" t="s">
        <v>1104</v>
      </c>
      <c r="M5308" t="s">
        <v>10067</v>
      </c>
      <c r="P5308" t="s">
        <v>1106</v>
      </c>
      <c r="Q5308" t="s">
        <v>1107</v>
      </c>
      <c r="R5308" t="s">
        <v>10066</v>
      </c>
      <c r="S5308" t="s">
        <v>11336</v>
      </c>
      <c r="T5308" t="s">
        <v>13647</v>
      </c>
      <c r="U5308" s="2" t="s">
        <v>13648</v>
      </c>
      <c r="W5308" t="s">
        <v>12669</v>
      </c>
    </row>
    <row r="5309" spans="1:23">
      <c r="A5309" t="s">
        <v>10068</v>
      </c>
      <c r="C5309" t="s">
        <v>12266</v>
      </c>
      <c r="F5309" t="s">
        <v>20</v>
      </c>
      <c r="G5309" t="s">
        <v>1133</v>
      </c>
      <c r="H5309" t="s">
        <v>10070</v>
      </c>
      <c r="K5309" t="s">
        <v>1136</v>
      </c>
      <c r="L5309" t="s">
        <v>1137</v>
      </c>
      <c r="M5309" t="s">
        <v>10071</v>
      </c>
      <c r="P5309" t="s">
        <v>1140</v>
      </c>
      <c r="Q5309" t="s">
        <v>1141</v>
      </c>
      <c r="R5309" t="s">
        <v>10069</v>
      </c>
      <c r="S5309" t="s">
        <v>12261</v>
      </c>
      <c r="T5309" t="s">
        <v>13645</v>
      </c>
      <c r="U5309" t="s">
        <v>12263</v>
      </c>
      <c r="W5309" t="s">
        <v>12266</v>
      </c>
    </row>
    <row r="5310" spans="1:23" hidden="1">
      <c r="A5310" t="s">
        <v>10072</v>
      </c>
      <c r="F5310" t="s">
        <v>59</v>
      </c>
      <c r="G5310" t="s">
        <v>1101</v>
      </c>
      <c r="H5310" t="s">
        <v>10074</v>
      </c>
      <c r="K5310" t="s">
        <v>1103</v>
      </c>
      <c r="L5310" t="s">
        <v>1104</v>
      </c>
      <c r="M5310" t="s">
        <v>10075</v>
      </c>
      <c r="P5310" t="s">
        <v>1106</v>
      </c>
      <c r="Q5310" t="s">
        <v>1107</v>
      </c>
      <c r="R5310" t="s">
        <v>10073</v>
      </c>
    </row>
    <row r="5311" spans="1:23">
      <c r="A5311" t="s">
        <v>10076</v>
      </c>
      <c r="C5311" t="s">
        <v>12035</v>
      </c>
      <c r="F5311" t="s">
        <v>17</v>
      </c>
      <c r="G5311" t="s">
        <v>37</v>
      </c>
      <c r="H5311" t="s">
        <v>10078</v>
      </c>
      <c r="K5311" t="s">
        <v>1184</v>
      </c>
      <c r="L5311" t="s">
        <v>1185</v>
      </c>
      <c r="M5311" t="s">
        <v>10079</v>
      </c>
      <c r="P5311" t="s">
        <v>17</v>
      </c>
      <c r="Q5311" t="s">
        <v>37</v>
      </c>
      <c r="R5311" t="s">
        <v>10077</v>
      </c>
      <c r="S5311" t="s">
        <v>647</v>
      </c>
      <c r="T5311" t="s">
        <v>11915</v>
      </c>
      <c r="U5311" t="s">
        <v>13644</v>
      </c>
      <c r="W5311" t="s">
        <v>12035</v>
      </c>
    </row>
    <row r="5312" spans="1:23" ht="345">
      <c r="A5312" t="s">
        <v>10076</v>
      </c>
      <c r="C5312" t="s">
        <v>628</v>
      </c>
      <c r="F5312" t="s">
        <v>17</v>
      </c>
      <c r="G5312" t="s">
        <v>37</v>
      </c>
      <c r="H5312" t="s">
        <v>10078</v>
      </c>
      <c r="K5312" t="s">
        <v>1184</v>
      </c>
      <c r="L5312" t="s">
        <v>1185</v>
      </c>
      <c r="M5312" t="s">
        <v>10079</v>
      </c>
      <c r="P5312" t="s">
        <v>17</v>
      </c>
      <c r="Q5312" t="s">
        <v>37</v>
      </c>
      <c r="R5312" t="s">
        <v>10077</v>
      </c>
      <c r="S5312" t="s">
        <v>11336</v>
      </c>
      <c r="T5312" t="s">
        <v>13647</v>
      </c>
      <c r="U5312" s="2" t="s">
        <v>13648</v>
      </c>
      <c r="W5312" t="s">
        <v>628</v>
      </c>
    </row>
    <row r="5313" spans="1:23" ht="409.5">
      <c r="A5313" t="s">
        <v>10076</v>
      </c>
      <c r="C5313" t="s">
        <v>13371</v>
      </c>
      <c r="F5313" t="s">
        <v>17</v>
      </c>
      <c r="G5313" t="s">
        <v>37</v>
      </c>
      <c r="H5313" t="s">
        <v>10078</v>
      </c>
      <c r="K5313" t="s">
        <v>1184</v>
      </c>
      <c r="L5313" t="s">
        <v>1185</v>
      </c>
      <c r="M5313" t="s">
        <v>10079</v>
      </c>
      <c r="P5313" t="s">
        <v>17</v>
      </c>
      <c r="Q5313" t="s">
        <v>37</v>
      </c>
      <c r="R5313" t="s">
        <v>10077</v>
      </c>
      <c r="S5313" t="s">
        <v>13356</v>
      </c>
      <c r="T5313" t="s">
        <v>13651</v>
      </c>
      <c r="U5313" s="2" t="s">
        <v>13358</v>
      </c>
      <c r="W5313" t="s">
        <v>13371</v>
      </c>
    </row>
    <row r="5314" spans="1:23" hidden="1">
      <c r="A5314" t="s">
        <v>10080</v>
      </c>
      <c r="B5314" t="s">
        <v>10081</v>
      </c>
      <c r="F5314" t="s">
        <v>59</v>
      </c>
      <c r="G5314" t="s">
        <v>1101</v>
      </c>
      <c r="H5314" t="s">
        <v>10083</v>
      </c>
      <c r="K5314" t="s">
        <v>1103</v>
      </c>
      <c r="L5314" t="s">
        <v>1104</v>
      </c>
      <c r="M5314" t="s">
        <v>10084</v>
      </c>
      <c r="P5314" t="s">
        <v>1106</v>
      </c>
      <c r="Q5314" t="s">
        <v>1107</v>
      </c>
      <c r="R5314" t="s">
        <v>10082</v>
      </c>
    </row>
    <row r="5315" spans="1:23">
      <c r="A5315" t="s">
        <v>10085</v>
      </c>
      <c r="C5315" t="s">
        <v>996</v>
      </c>
      <c r="D5315" t="s">
        <v>1527</v>
      </c>
      <c r="F5315" t="s">
        <v>20</v>
      </c>
      <c r="G5315" t="s">
        <v>1528</v>
      </c>
      <c r="H5315" t="s">
        <v>10087</v>
      </c>
      <c r="I5315" t="s">
        <v>1530</v>
      </c>
      <c r="K5315" t="s">
        <v>1136</v>
      </c>
      <c r="L5315" t="s">
        <v>5976</v>
      </c>
      <c r="M5315" t="s">
        <v>10088</v>
      </c>
      <c r="N5315" t="s">
        <v>1533</v>
      </c>
      <c r="P5315" t="s">
        <v>1140</v>
      </c>
      <c r="Q5315" t="s">
        <v>1534</v>
      </c>
      <c r="R5315" t="s">
        <v>10086</v>
      </c>
      <c r="S5315" t="s">
        <v>635</v>
      </c>
      <c r="T5315" t="s">
        <v>11914</v>
      </c>
      <c r="U5315" t="s">
        <v>12110</v>
      </c>
      <c r="W5315" t="s">
        <v>996</v>
      </c>
    </row>
    <row r="5316" spans="1:23" ht="345">
      <c r="A5316" t="s">
        <v>10085</v>
      </c>
      <c r="C5316" t="s">
        <v>12704</v>
      </c>
      <c r="D5316" t="s">
        <v>1527</v>
      </c>
      <c r="F5316" t="s">
        <v>20</v>
      </c>
      <c r="G5316" t="s">
        <v>1528</v>
      </c>
      <c r="H5316" t="s">
        <v>10087</v>
      </c>
      <c r="I5316" t="s">
        <v>1530</v>
      </c>
      <c r="K5316" t="s">
        <v>1136</v>
      </c>
      <c r="L5316" t="s">
        <v>5976</v>
      </c>
      <c r="M5316" t="s">
        <v>10088</v>
      </c>
      <c r="N5316" t="s">
        <v>1533</v>
      </c>
      <c r="P5316" t="s">
        <v>1140</v>
      </c>
      <c r="Q5316" t="s">
        <v>1534</v>
      </c>
      <c r="R5316" t="s">
        <v>10086</v>
      </c>
      <c r="S5316" t="s">
        <v>11336</v>
      </c>
      <c r="T5316" t="s">
        <v>13647</v>
      </c>
      <c r="U5316" s="2" t="s">
        <v>13648</v>
      </c>
      <c r="W5316" t="s">
        <v>12704</v>
      </c>
    </row>
    <row r="5317" spans="1:23">
      <c r="A5317" t="s">
        <v>10085</v>
      </c>
      <c r="C5317" t="s">
        <v>312</v>
      </c>
      <c r="D5317" t="s">
        <v>1527</v>
      </c>
      <c r="F5317" t="s">
        <v>20</v>
      </c>
      <c r="G5317" t="s">
        <v>1528</v>
      </c>
      <c r="H5317" t="s">
        <v>10087</v>
      </c>
      <c r="I5317" t="s">
        <v>1530</v>
      </c>
      <c r="K5317" t="s">
        <v>1136</v>
      </c>
      <c r="L5317" t="s">
        <v>5976</v>
      </c>
      <c r="M5317" t="s">
        <v>10088</v>
      </c>
      <c r="N5317" t="s">
        <v>1533</v>
      </c>
      <c r="P5317" t="s">
        <v>1140</v>
      </c>
      <c r="Q5317" t="s">
        <v>1534</v>
      </c>
      <c r="R5317" t="s">
        <v>10086</v>
      </c>
      <c r="S5317" t="s">
        <v>13098</v>
      </c>
      <c r="T5317" t="s">
        <v>11914</v>
      </c>
      <c r="U5317" t="s">
        <v>13100</v>
      </c>
      <c r="W5317" t="s">
        <v>312</v>
      </c>
    </row>
    <row r="5318" spans="1:23" ht="345">
      <c r="A5318" t="s">
        <v>10089</v>
      </c>
      <c r="C5318" t="s">
        <v>12750</v>
      </c>
      <c r="F5318" t="s">
        <v>17</v>
      </c>
      <c r="G5318" t="s">
        <v>37</v>
      </c>
      <c r="H5318" t="s">
        <v>10091</v>
      </c>
      <c r="K5318" t="s">
        <v>1184</v>
      </c>
      <c r="L5318" t="s">
        <v>1185</v>
      </c>
      <c r="M5318" t="s">
        <v>10092</v>
      </c>
      <c r="P5318" t="s">
        <v>17</v>
      </c>
      <c r="Q5318" t="s">
        <v>37</v>
      </c>
      <c r="R5318" t="s">
        <v>10090</v>
      </c>
      <c r="S5318" t="s">
        <v>11336</v>
      </c>
      <c r="T5318" t="s">
        <v>13647</v>
      </c>
      <c r="U5318" s="2" t="s">
        <v>13648</v>
      </c>
      <c r="W5318" t="s">
        <v>12750</v>
      </c>
    </row>
    <row r="5319" spans="1:23">
      <c r="A5319" t="s">
        <v>10093</v>
      </c>
      <c r="C5319" t="s">
        <v>12266</v>
      </c>
      <c r="F5319" t="s">
        <v>24</v>
      </c>
      <c r="G5319" t="s">
        <v>1123</v>
      </c>
      <c r="H5319" t="s">
        <v>10095</v>
      </c>
      <c r="K5319" t="s">
        <v>24</v>
      </c>
      <c r="L5319" t="s">
        <v>1126</v>
      </c>
      <c r="M5319" t="s">
        <v>10096</v>
      </c>
      <c r="P5319" t="s">
        <v>24</v>
      </c>
      <c r="Q5319" t="s">
        <v>1129</v>
      </c>
      <c r="R5319" t="s">
        <v>10094</v>
      </c>
      <c r="S5319" t="s">
        <v>12261</v>
      </c>
      <c r="T5319" t="s">
        <v>13645</v>
      </c>
      <c r="U5319" t="s">
        <v>12263</v>
      </c>
      <c r="W5319" t="s">
        <v>12266</v>
      </c>
    </row>
    <row r="5320" spans="1:23" ht="345">
      <c r="A5320" t="s">
        <v>10093</v>
      </c>
      <c r="C5320" t="s">
        <v>12851</v>
      </c>
      <c r="F5320" t="s">
        <v>24</v>
      </c>
      <c r="G5320" t="s">
        <v>1123</v>
      </c>
      <c r="H5320" t="s">
        <v>10095</v>
      </c>
      <c r="K5320" t="s">
        <v>24</v>
      </c>
      <c r="L5320" t="s">
        <v>1126</v>
      </c>
      <c r="M5320" t="s">
        <v>10096</v>
      </c>
      <c r="P5320" t="s">
        <v>24</v>
      </c>
      <c r="Q5320" t="s">
        <v>1129</v>
      </c>
      <c r="R5320" t="s">
        <v>10094</v>
      </c>
      <c r="S5320" t="s">
        <v>11336</v>
      </c>
      <c r="T5320" t="s">
        <v>13647</v>
      </c>
      <c r="U5320" s="2" t="s">
        <v>13648</v>
      </c>
      <c r="W5320" t="s">
        <v>12851</v>
      </c>
    </row>
    <row r="5321" spans="1:23">
      <c r="A5321" t="s">
        <v>10093</v>
      </c>
      <c r="C5321" t="s">
        <v>12925</v>
      </c>
      <c r="F5321" t="s">
        <v>24</v>
      </c>
      <c r="G5321" t="s">
        <v>1123</v>
      </c>
      <c r="H5321" t="s">
        <v>10095</v>
      </c>
      <c r="K5321" t="s">
        <v>24</v>
      </c>
      <c r="L5321" t="s">
        <v>1126</v>
      </c>
      <c r="M5321" t="s">
        <v>10096</v>
      </c>
      <c r="P5321" t="s">
        <v>24</v>
      </c>
      <c r="Q5321" t="s">
        <v>1129</v>
      </c>
      <c r="R5321" t="s">
        <v>10094</v>
      </c>
      <c r="S5321" t="s">
        <v>12922</v>
      </c>
      <c r="T5321" t="s">
        <v>13649</v>
      </c>
      <c r="U5321" t="s">
        <v>12883</v>
      </c>
      <c r="W5321" t="s">
        <v>12925</v>
      </c>
    </row>
    <row r="5322" spans="1:23">
      <c r="A5322" t="s">
        <v>10093</v>
      </c>
      <c r="C5322" t="s">
        <v>13119</v>
      </c>
      <c r="F5322" t="s">
        <v>24</v>
      </c>
      <c r="G5322" t="s">
        <v>1123</v>
      </c>
      <c r="H5322" t="s">
        <v>10095</v>
      </c>
      <c r="K5322" t="s">
        <v>24</v>
      </c>
      <c r="L5322" t="s">
        <v>1126</v>
      </c>
      <c r="M5322" t="s">
        <v>10096</v>
      </c>
      <c r="P5322" t="s">
        <v>24</v>
      </c>
      <c r="Q5322" t="s">
        <v>1129</v>
      </c>
      <c r="R5322" t="s">
        <v>10094</v>
      </c>
      <c r="S5322" t="s">
        <v>13115</v>
      </c>
      <c r="T5322" t="s">
        <v>13650</v>
      </c>
      <c r="U5322" t="s">
        <v>13117</v>
      </c>
      <c r="W5322" t="s">
        <v>13119</v>
      </c>
    </row>
    <row r="5323" spans="1:23">
      <c r="A5323" t="s">
        <v>10093</v>
      </c>
      <c r="C5323" t="s">
        <v>13333</v>
      </c>
      <c r="F5323" t="s">
        <v>24</v>
      </c>
      <c r="G5323" t="s">
        <v>1123</v>
      </c>
      <c r="H5323" t="s">
        <v>10095</v>
      </c>
      <c r="K5323" t="s">
        <v>24</v>
      </c>
      <c r="L5323" t="s">
        <v>1126</v>
      </c>
      <c r="M5323" t="s">
        <v>10096</v>
      </c>
      <c r="P5323" t="s">
        <v>24</v>
      </c>
      <c r="Q5323" t="s">
        <v>1129</v>
      </c>
      <c r="R5323" t="s">
        <v>10094</v>
      </c>
      <c r="S5323" t="s">
        <v>13287</v>
      </c>
      <c r="T5323" t="s">
        <v>11915</v>
      </c>
      <c r="U5323" t="s">
        <v>13289</v>
      </c>
      <c r="W5323" t="s">
        <v>13333</v>
      </c>
    </row>
    <row r="5324" spans="1:23" ht="180">
      <c r="A5324" t="s">
        <v>10097</v>
      </c>
      <c r="C5324" t="s">
        <v>12159</v>
      </c>
      <c r="D5324" t="s">
        <v>1132</v>
      </c>
      <c r="F5324" t="s">
        <v>20</v>
      </c>
      <c r="G5324" t="s">
        <v>1133</v>
      </c>
      <c r="H5324" t="s">
        <v>10098</v>
      </c>
      <c r="I5324" t="s">
        <v>1554</v>
      </c>
      <c r="K5324" t="s">
        <v>1136</v>
      </c>
      <c r="L5324" t="s">
        <v>1137</v>
      </c>
      <c r="M5324" t="s">
        <v>10099</v>
      </c>
      <c r="N5324" t="s">
        <v>1139</v>
      </c>
      <c r="P5324" t="s">
        <v>1140</v>
      </c>
      <c r="Q5324" t="s">
        <v>1141</v>
      </c>
      <c r="R5324" t="s">
        <v>70</v>
      </c>
      <c r="S5324" t="s">
        <v>12144</v>
      </c>
      <c r="T5324" t="s">
        <v>11915</v>
      </c>
      <c r="U5324" s="2" t="s">
        <v>12146</v>
      </c>
      <c r="W5324" t="s">
        <v>12159</v>
      </c>
    </row>
    <row r="5325" spans="1:23" hidden="1">
      <c r="A5325" t="s">
        <v>10100</v>
      </c>
      <c r="D5325" t="s">
        <v>2277</v>
      </c>
      <c r="F5325" t="s">
        <v>17</v>
      </c>
      <c r="G5325" t="s">
        <v>37</v>
      </c>
      <c r="H5325" t="s">
        <v>10102</v>
      </c>
      <c r="I5325" t="s">
        <v>2279</v>
      </c>
      <c r="K5325" t="s">
        <v>1184</v>
      </c>
      <c r="L5325" t="s">
        <v>1185</v>
      </c>
      <c r="M5325" t="s">
        <v>10103</v>
      </c>
      <c r="N5325" t="s">
        <v>2281</v>
      </c>
      <c r="P5325" t="s">
        <v>17</v>
      </c>
      <c r="Q5325" t="s">
        <v>37</v>
      </c>
      <c r="R5325" t="s">
        <v>10101</v>
      </c>
    </row>
    <row r="5326" spans="1:23">
      <c r="A5326" t="s">
        <v>10104</v>
      </c>
      <c r="C5326" t="s">
        <v>904</v>
      </c>
      <c r="D5326" t="s">
        <v>5987</v>
      </c>
      <c r="F5326" t="s">
        <v>585</v>
      </c>
      <c r="G5326" t="s">
        <v>5988</v>
      </c>
      <c r="H5326" t="s">
        <v>5991</v>
      </c>
      <c r="I5326" t="s">
        <v>5990</v>
      </c>
      <c r="K5326" t="s">
        <v>5991</v>
      </c>
      <c r="L5326" t="s">
        <v>5992</v>
      </c>
      <c r="M5326" t="s">
        <v>5995</v>
      </c>
      <c r="N5326" t="s">
        <v>5994</v>
      </c>
      <c r="P5326" t="s">
        <v>5995</v>
      </c>
      <c r="Q5326" t="s">
        <v>5996</v>
      </c>
      <c r="R5326" t="s">
        <v>585</v>
      </c>
      <c r="S5326" t="s">
        <v>1804</v>
      </c>
      <c r="T5326" t="s">
        <v>11913</v>
      </c>
      <c r="V5326" t="s">
        <v>11913</v>
      </c>
      <c r="W5326" t="s">
        <v>904</v>
      </c>
    </row>
    <row r="5327" spans="1:23" ht="345">
      <c r="A5327" t="s">
        <v>10105</v>
      </c>
      <c r="C5327" t="s">
        <v>12704</v>
      </c>
      <c r="F5327" t="s">
        <v>17</v>
      </c>
      <c r="G5327" t="s">
        <v>37</v>
      </c>
      <c r="H5327" t="s">
        <v>10107</v>
      </c>
      <c r="K5327" t="s">
        <v>1184</v>
      </c>
      <c r="L5327" t="s">
        <v>1185</v>
      </c>
      <c r="M5327" t="s">
        <v>10108</v>
      </c>
      <c r="P5327" t="s">
        <v>17</v>
      </c>
      <c r="Q5327" t="s">
        <v>37</v>
      </c>
      <c r="R5327" t="s">
        <v>10106</v>
      </c>
      <c r="S5327" t="s">
        <v>11336</v>
      </c>
      <c r="T5327" t="s">
        <v>13647</v>
      </c>
      <c r="U5327" s="2" t="s">
        <v>13648</v>
      </c>
      <c r="W5327" t="s">
        <v>12704</v>
      </c>
    </row>
    <row r="5328" spans="1:23" ht="345">
      <c r="A5328" t="s">
        <v>10105</v>
      </c>
      <c r="C5328" t="s">
        <v>12741</v>
      </c>
      <c r="F5328" t="s">
        <v>17</v>
      </c>
      <c r="G5328" t="s">
        <v>37</v>
      </c>
      <c r="H5328" t="s">
        <v>10107</v>
      </c>
      <c r="K5328" t="s">
        <v>1184</v>
      </c>
      <c r="L5328" t="s">
        <v>1185</v>
      </c>
      <c r="M5328" t="s">
        <v>10108</v>
      </c>
      <c r="P5328" t="s">
        <v>17</v>
      </c>
      <c r="Q5328" t="s">
        <v>37</v>
      </c>
      <c r="R5328" t="s">
        <v>10106</v>
      </c>
      <c r="S5328" t="s">
        <v>11336</v>
      </c>
      <c r="T5328" t="s">
        <v>13647</v>
      </c>
      <c r="U5328" s="2" t="s">
        <v>13648</v>
      </c>
      <c r="W5328" t="s">
        <v>12741</v>
      </c>
    </row>
    <row r="5329" spans="1:23" ht="409.5">
      <c r="A5329" t="s">
        <v>10105</v>
      </c>
      <c r="C5329" t="s">
        <v>13371</v>
      </c>
      <c r="F5329" t="s">
        <v>17</v>
      </c>
      <c r="G5329" t="s">
        <v>37</v>
      </c>
      <c r="H5329" t="s">
        <v>10107</v>
      </c>
      <c r="K5329" t="s">
        <v>1184</v>
      </c>
      <c r="L5329" t="s">
        <v>1185</v>
      </c>
      <c r="M5329" t="s">
        <v>10108</v>
      </c>
      <c r="P5329" t="s">
        <v>17</v>
      </c>
      <c r="Q5329" t="s">
        <v>37</v>
      </c>
      <c r="R5329" t="s">
        <v>10106</v>
      </c>
      <c r="S5329" t="s">
        <v>13356</v>
      </c>
      <c r="T5329" t="s">
        <v>13651</v>
      </c>
      <c r="U5329" s="2" t="s">
        <v>13358</v>
      </c>
      <c r="W5329" t="s">
        <v>13371</v>
      </c>
    </row>
    <row r="5330" spans="1:23" ht="345">
      <c r="A5330" t="s">
        <v>10109</v>
      </c>
      <c r="C5330" t="s">
        <v>628</v>
      </c>
      <c r="D5330" t="s">
        <v>10111</v>
      </c>
      <c r="F5330" t="s">
        <v>1619</v>
      </c>
      <c r="G5330" t="s">
        <v>1123</v>
      </c>
      <c r="H5330" t="s">
        <v>10112</v>
      </c>
      <c r="I5330" t="s">
        <v>10113</v>
      </c>
      <c r="K5330" t="s">
        <v>1621</v>
      </c>
      <c r="L5330" t="s">
        <v>1126</v>
      </c>
      <c r="M5330" t="s">
        <v>10114</v>
      </c>
      <c r="N5330" t="s">
        <v>10115</v>
      </c>
      <c r="P5330" t="s">
        <v>1623</v>
      </c>
      <c r="Q5330" t="s">
        <v>1129</v>
      </c>
      <c r="R5330" t="s">
        <v>10110</v>
      </c>
      <c r="S5330" t="s">
        <v>11336</v>
      </c>
      <c r="T5330" t="s">
        <v>13647</v>
      </c>
      <c r="U5330" s="2" t="s">
        <v>13648</v>
      </c>
      <c r="W5330" t="s">
        <v>628</v>
      </c>
    </row>
    <row r="5331" spans="1:23">
      <c r="A5331" t="s">
        <v>10116</v>
      </c>
      <c r="C5331" t="s">
        <v>11931</v>
      </c>
      <c r="D5331" t="s">
        <v>6281</v>
      </c>
      <c r="F5331" t="s">
        <v>59</v>
      </c>
      <c r="G5331" t="s">
        <v>6282</v>
      </c>
      <c r="H5331" t="s">
        <v>10118</v>
      </c>
      <c r="I5331" t="s">
        <v>6284</v>
      </c>
      <c r="K5331" t="s">
        <v>1103</v>
      </c>
      <c r="L5331" t="s">
        <v>6285</v>
      </c>
      <c r="M5331" t="s">
        <v>10119</v>
      </c>
      <c r="N5331" t="s">
        <v>6287</v>
      </c>
      <c r="P5331" t="s">
        <v>1106</v>
      </c>
      <c r="Q5331" t="s">
        <v>6288</v>
      </c>
      <c r="R5331" t="s">
        <v>10117</v>
      </c>
      <c r="S5331" t="s">
        <v>1804</v>
      </c>
      <c r="T5331" t="s">
        <v>11913</v>
      </c>
      <c r="V5331" t="s">
        <v>11913</v>
      </c>
      <c r="W5331" t="s">
        <v>11931</v>
      </c>
    </row>
    <row r="5332" spans="1:23" ht="240">
      <c r="A5332" t="s">
        <v>10116</v>
      </c>
      <c r="C5332" t="s">
        <v>10117</v>
      </c>
      <c r="D5332" t="s">
        <v>6281</v>
      </c>
      <c r="F5332" t="s">
        <v>59</v>
      </c>
      <c r="G5332" t="s">
        <v>6282</v>
      </c>
      <c r="H5332" t="s">
        <v>10118</v>
      </c>
      <c r="I5332" t="s">
        <v>6284</v>
      </c>
      <c r="K5332" t="s">
        <v>1103</v>
      </c>
      <c r="L5332" t="s">
        <v>6285</v>
      </c>
      <c r="M5332" t="s">
        <v>10119</v>
      </c>
      <c r="N5332" t="s">
        <v>6287</v>
      </c>
      <c r="P5332" t="s">
        <v>1106</v>
      </c>
      <c r="Q5332" t="s">
        <v>6288</v>
      </c>
      <c r="R5332" t="s">
        <v>10117</v>
      </c>
      <c r="S5332" t="s">
        <v>9855</v>
      </c>
      <c r="T5332" t="s">
        <v>11915</v>
      </c>
      <c r="U5332" s="2" t="s">
        <v>12134</v>
      </c>
      <c r="W5332" t="s">
        <v>10117</v>
      </c>
    </row>
    <row r="5333" spans="1:23" ht="240">
      <c r="A5333" t="s">
        <v>10116</v>
      </c>
      <c r="C5333" t="s">
        <v>282</v>
      </c>
      <c r="D5333" t="s">
        <v>6281</v>
      </c>
      <c r="F5333" t="s">
        <v>59</v>
      </c>
      <c r="G5333" t="s">
        <v>6282</v>
      </c>
      <c r="H5333" t="s">
        <v>10118</v>
      </c>
      <c r="I5333" t="s">
        <v>6284</v>
      </c>
      <c r="K5333" t="s">
        <v>1103</v>
      </c>
      <c r="L5333" t="s">
        <v>6285</v>
      </c>
      <c r="M5333" t="s">
        <v>10119</v>
      </c>
      <c r="N5333" t="s">
        <v>6287</v>
      </c>
      <c r="P5333" t="s">
        <v>1106</v>
      </c>
      <c r="Q5333" t="s">
        <v>6288</v>
      </c>
      <c r="R5333" t="s">
        <v>10117</v>
      </c>
      <c r="S5333" t="s">
        <v>9855</v>
      </c>
      <c r="T5333" t="s">
        <v>11915</v>
      </c>
      <c r="U5333" s="2" t="s">
        <v>12134</v>
      </c>
      <c r="W5333" t="s">
        <v>282</v>
      </c>
    </row>
    <row r="5334" spans="1:23" ht="180">
      <c r="A5334" t="s">
        <v>10120</v>
      </c>
      <c r="C5334" t="s">
        <v>402</v>
      </c>
      <c r="D5334" t="s">
        <v>5315</v>
      </c>
      <c r="F5334" t="s">
        <v>17</v>
      </c>
      <c r="G5334" t="s">
        <v>37</v>
      </c>
      <c r="H5334" t="s">
        <v>10122</v>
      </c>
      <c r="I5334" t="s">
        <v>5317</v>
      </c>
      <c r="K5334" t="s">
        <v>1184</v>
      </c>
      <c r="L5334" t="s">
        <v>1185</v>
      </c>
      <c r="M5334" t="s">
        <v>10123</v>
      </c>
      <c r="N5334" t="s">
        <v>5319</v>
      </c>
      <c r="P5334" t="s">
        <v>17</v>
      </c>
      <c r="Q5334" t="s">
        <v>37</v>
      </c>
      <c r="R5334" t="s">
        <v>10121</v>
      </c>
      <c r="S5334" t="s">
        <v>12144</v>
      </c>
      <c r="T5334" t="s">
        <v>11915</v>
      </c>
      <c r="U5334" s="2" t="s">
        <v>12146</v>
      </c>
      <c r="W5334" t="s">
        <v>402</v>
      </c>
    </row>
    <row r="5335" spans="1:23" ht="409.5">
      <c r="A5335" t="s">
        <v>10120</v>
      </c>
      <c r="C5335" t="s">
        <v>13482</v>
      </c>
      <c r="D5335" t="s">
        <v>5315</v>
      </c>
      <c r="F5335" t="s">
        <v>17</v>
      </c>
      <c r="G5335" t="s">
        <v>37</v>
      </c>
      <c r="H5335" t="s">
        <v>10122</v>
      </c>
      <c r="I5335" t="s">
        <v>5317</v>
      </c>
      <c r="K5335" t="s">
        <v>1184</v>
      </c>
      <c r="L5335" t="s">
        <v>1185</v>
      </c>
      <c r="M5335" t="s">
        <v>10123</v>
      </c>
      <c r="N5335" t="s">
        <v>5319</v>
      </c>
      <c r="P5335" t="s">
        <v>17</v>
      </c>
      <c r="Q5335" t="s">
        <v>37</v>
      </c>
      <c r="R5335" t="s">
        <v>10121</v>
      </c>
      <c r="S5335" t="s">
        <v>13356</v>
      </c>
      <c r="T5335" t="s">
        <v>13651</v>
      </c>
      <c r="U5335" s="2" t="s">
        <v>13358</v>
      </c>
      <c r="W5335" t="s">
        <v>13482</v>
      </c>
    </row>
    <row r="5336" spans="1:23">
      <c r="A5336" t="s">
        <v>10124</v>
      </c>
      <c r="B5336" t="s">
        <v>10125</v>
      </c>
      <c r="C5336" t="s">
        <v>13119</v>
      </c>
      <c r="F5336" t="s">
        <v>24</v>
      </c>
      <c r="G5336" t="s">
        <v>1123</v>
      </c>
      <c r="H5336" t="s">
        <v>10127</v>
      </c>
      <c r="K5336" t="s">
        <v>24</v>
      </c>
      <c r="L5336" t="s">
        <v>1126</v>
      </c>
      <c r="M5336" t="s">
        <v>10128</v>
      </c>
      <c r="P5336" t="s">
        <v>24</v>
      </c>
      <c r="Q5336" t="s">
        <v>1129</v>
      </c>
      <c r="R5336" t="s">
        <v>10126</v>
      </c>
      <c r="S5336" t="s">
        <v>13115</v>
      </c>
      <c r="T5336" t="s">
        <v>13650</v>
      </c>
      <c r="U5336" t="s">
        <v>13117</v>
      </c>
      <c r="W5336" t="s">
        <v>13119</v>
      </c>
    </row>
    <row r="5337" spans="1:23" ht="409.5">
      <c r="A5337" t="s">
        <v>10124</v>
      </c>
      <c r="B5337" t="s">
        <v>10125</v>
      </c>
      <c r="C5337" t="s">
        <v>13452</v>
      </c>
      <c r="F5337" t="s">
        <v>24</v>
      </c>
      <c r="G5337" t="s">
        <v>1123</v>
      </c>
      <c r="H5337" t="s">
        <v>10127</v>
      </c>
      <c r="K5337" t="s">
        <v>24</v>
      </c>
      <c r="L5337" t="s">
        <v>1126</v>
      </c>
      <c r="M5337" t="s">
        <v>10128</v>
      </c>
      <c r="P5337" t="s">
        <v>24</v>
      </c>
      <c r="Q5337" t="s">
        <v>1129</v>
      </c>
      <c r="R5337" t="s">
        <v>10126</v>
      </c>
      <c r="S5337" t="s">
        <v>13356</v>
      </c>
      <c r="T5337" t="s">
        <v>13651</v>
      </c>
      <c r="U5337" s="2" t="s">
        <v>13358</v>
      </c>
      <c r="W5337" t="s">
        <v>13452</v>
      </c>
    </row>
    <row r="5338" spans="1:23" ht="180">
      <c r="A5338" t="s">
        <v>10129</v>
      </c>
      <c r="C5338" t="s">
        <v>12153</v>
      </c>
      <c r="F5338" t="s">
        <v>20</v>
      </c>
      <c r="G5338" t="s">
        <v>1133</v>
      </c>
      <c r="H5338" t="s">
        <v>10131</v>
      </c>
      <c r="K5338" t="s">
        <v>1136</v>
      </c>
      <c r="L5338" t="s">
        <v>1137</v>
      </c>
      <c r="M5338" t="s">
        <v>10132</v>
      </c>
      <c r="P5338" t="s">
        <v>1140</v>
      </c>
      <c r="Q5338" t="s">
        <v>1141</v>
      </c>
      <c r="R5338" t="s">
        <v>10130</v>
      </c>
      <c r="S5338" t="s">
        <v>12144</v>
      </c>
      <c r="T5338" t="s">
        <v>11915</v>
      </c>
      <c r="U5338" s="2" t="s">
        <v>12146</v>
      </c>
      <c r="W5338" t="s">
        <v>12153</v>
      </c>
    </row>
    <row r="5339" spans="1:23" hidden="1">
      <c r="A5339" t="s">
        <v>10133</v>
      </c>
      <c r="D5339" t="s">
        <v>10135</v>
      </c>
      <c r="F5339" t="s">
        <v>24</v>
      </c>
      <c r="G5339" t="s">
        <v>1123</v>
      </c>
      <c r="H5339" t="s">
        <v>10136</v>
      </c>
      <c r="I5339" t="s">
        <v>10137</v>
      </c>
      <c r="K5339" t="s">
        <v>24</v>
      </c>
      <c r="L5339" t="s">
        <v>1126</v>
      </c>
      <c r="M5339" t="s">
        <v>10138</v>
      </c>
      <c r="N5339" t="s">
        <v>10135</v>
      </c>
      <c r="P5339" t="s">
        <v>24</v>
      </c>
      <c r="Q5339" t="s">
        <v>1129</v>
      </c>
      <c r="R5339" t="s">
        <v>10134</v>
      </c>
    </row>
    <row r="5340" spans="1:23">
      <c r="A5340" t="s">
        <v>10139</v>
      </c>
      <c r="B5340" t="s">
        <v>10140</v>
      </c>
      <c r="C5340" t="s">
        <v>12248</v>
      </c>
      <c r="D5340" t="s">
        <v>3448</v>
      </c>
      <c r="F5340" t="s">
        <v>1072</v>
      </c>
      <c r="G5340" t="s">
        <v>154</v>
      </c>
      <c r="H5340" t="s">
        <v>276</v>
      </c>
      <c r="I5340" t="s">
        <v>6870</v>
      </c>
      <c r="K5340" t="s">
        <v>1073</v>
      </c>
      <c r="L5340" t="s">
        <v>1074</v>
      </c>
      <c r="M5340" t="s">
        <v>276</v>
      </c>
      <c r="N5340" t="s">
        <v>3452</v>
      </c>
      <c r="P5340" t="s">
        <v>1072</v>
      </c>
      <c r="Q5340" t="s">
        <v>1075</v>
      </c>
      <c r="R5340" t="s">
        <v>276</v>
      </c>
      <c r="S5340" t="s">
        <v>12211</v>
      </c>
      <c r="U5340" t="s">
        <v>12213</v>
      </c>
      <c r="V5340" t="s">
        <v>11913</v>
      </c>
      <c r="W5340" t="s">
        <v>12248</v>
      </c>
    </row>
    <row r="5341" spans="1:23" ht="345">
      <c r="A5341" t="s">
        <v>10141</v>
      </c>
      <c r="C5341" t="s">
        <v>12667</v>
      </c>
      <c r="F5341" t="s">
        <v>17</v>
      </c>
      <c r="G5341" t="s">
        <v>37</v>
      </c>
      <c r="H5341" t="s">
        <v>10143</v>
      </c>
      <c r="K5341" t="s">
        <v>1184</v>
      </c>
      <c r="L5341" t="s">
        <v>1185</v>
      </c>
      <c r="M5341" t="s">
        <v>10144</v>
      </c>
      <c r="P5341" t="s">
        <v>17</v>
      </c>
      <c r="Q5341" t="s">
        <v>37</v>
      </c>
      <c r="R5341" t="s">
        <v>10142</v>
      </c>
      <c r="S5341" t="s">
        <v>11336</v>
      </c>
      <c r="T5341" t="s">
        <v>13647</v>
      </c>
      <c r="U5341" s="2" t="s">
        <v>13648</v>
      </c>
      <c r="W5341" t="s">
        <v>12667</v>
      </c>
    </row>
    <row r="5342" spans="1:23" ht="345">
      <c r="A5342" t="s">
        <v>10141</v>
      </c>
      <c r="C5342" t="s">
        <v>12677</v>
      </c>
      <c r="F5342" t="s">
        <v>17</v>
      </c>
      <c r="G5342" t="s">
        <v>37</v>
      </c>
      <c r="H5342" t="s">
        <v>10143</v>
      </c>
      <c r="K5342" t="s">
        <v>1184</v>
      </c>
      <c r="L5342" t="s">
        <v>1185</v>
      </c>
      <c r="M5342" t="s">
        <v>10144</v>
      </c>
      <c r="P5342" t="s">
        <v>17</v>
      </c>
      <c r="Q5342" t="s">
        <v>37</v>
      </c>
      <c r="R5342" t="s">
        <v>10142</v>
      </c>
      <c r="S5342" t="s">
        <v>11336</v>
      </c>
      <c r="T5342" t="s">
        <v>13647</v>
      </c>
      <c r="U5342" s="2" t="s">
        <v>13648</v>
      </c>
      <c r="W5342" t="s">
        <v>12677</v>
      </c>
    </row>
    <row r="5343" spans="1:23" hidden="1">
      <c r="A5343" t="s">
        <v>10145</v>
      </c>
      <c r="D5343" t="s">
        <v>10147</v>
      </c>
      <c r="F5343" t="s">
        <v>17</v>
      </c>
      <c r="G5343" t="s">
        <v>37</v>
      </c>
      <c r="H5343" t="s">
        <v>10148</v>
      </c>
      <c r="I5343" t="s">
        <v>10149</v>
      </c>
      <c r="K5343" t="s">
        <v>1184</v>
      </c>
      <c r="L5343" t="s">
        <v>1185</v>
      </c>
      <c r="M5343" t="s">
        <v>10150</v>
      </c>
      <c r="N5343" t="s">
        <v>10151</v>
      </c>
      <c r="P5343" t="s">
        <v>17</v>
      </c>
      <c r="Q5343" t="s">
        <v>37</v>
      </c>
      <c r="R5343" t="s">
        <v>10146</v>
      </c>
    </row>
    <row r="5344" spans="1:23">
      <c r="A5344" t="s">
        <v>10152</v>
      </c>
      <c r="C5344" t="s">
        <v>10153</v>
      </c>
      <c r="F5344" t="s">
        <v>20</v>
      </c>
      <c r="G5344" t="s">
        <v>1133</v>
      </c>
      <c r="H5344" t="s">
        <v>10154</v>
      </c>
      <c r="K5344" t="s">
        <v>1136</v>
      </c>
      <c r="L5344" t="s">
        <v>1137</v>
      </c>
      <c r="M5344" t="s">
        <v>10155</v>
      </c>
      <c r="P5344" t="s">
        <v>1140</v>
      </c>
      <c r="Q5344" t="s">
        <v>1141</v>
      </c>
      <c r="R5344" t="s">
        <v>10153</v>
      </c>
      <c r="S5344" t="s">
        <v>242</v>
      </c>
      <c r="T5344" t="s">
        <v>11914</v>
      </c>
      <c r="U5344" t="s">
        <v>12356</v>
      </c>
      <c r="W5344" t="s">
        <v>10153</v>
      </c>
    </row>
    <row r="5345" spans="1:23" hidden="1">
      <c r="A5345" t="s">
        <v>10156</v>
      </c>
      <c r="D5345" t="s">
        <v>10158</v>
      </c>
      <c r="F5345" t="s">
        <v>59</v>
      </c>
      <c r="G5345" t="s">
        <v>1101</v>
      </c>
      <c r="H5345" t="s">
        <v>10159</v>
      </c>
      <c r="I5345" t="s">
        <v>10160</v>
      </c>
      <c r="K5345" t="s">
        <v>1103</v>
      </c>
      <c r="L5345" t="s">
        <v>1104</v>
      </c>
      <c r="M5345" t="s">
        <v>10161</v>
      </c>
      <c r="N5345" t="s">
        <v>10162</v>
      </c>
      <c r="P5345" t="s">
        <v>1106</v>
      </c>
      <c r="Q5345" t="s">
        <v>1107</v>
      </c>
      <c r="R5345" t="s">
        <v>10157</v>
      </c>
    </row>
    <row r="5346" spans="1:23">
      <c r="A5346" t="s">
        <v>10163</v>
      </c>
      <c r="C5346" t="s">
        <v>962</v>
      </c>
      <c r="F5346" t="s">
        <v>1368</v>
      </c>
      <c r="G5346" t="s">
        <v>1369</v>
      </c>
      <c r="H5346" t="s">
        <v>10165</v>
      </c>
      <c r="K5346" t="s">
        <v>1372</v>
      </c>
      <c r="L5346" t="s">
        <v>1373</v>
      </c>
      <c r="M5346" t="s">
        <v>10166</v>
      </c>
      <c r="P5346" t="s">
        <v>1376</v>
      </c>
      <c r="Q5346" t="s">
        <v>1377</v>
      </c>
      <c r="R5346" t="s">
        <v>10164</v>
      </c>
      <c r="S5346" t="s">
        <v>962</v>
      </c>
      <c r="T5346" t="s">
        <v>13646</v>
      </c>
      <c r="U5346" t="s">
        <v>12614</v>
      </c>
      <c r="W5346" t="s">
        <v>962</v>
      </c>
    </row>
    <row r="5347" spans="1:23" ht="345">
      <c r="A5347" t="s">
        <v>10163</v>
      </c>
      <c r="C5347" t="s">
        <v>628</v>
      </c>
      <c r="F5347" t="s">
        <v>1368</v>
      </c>
      <c r="G5347" t="s">
        <v>1369</v>
      </c>
      <c r="H5347" t="s">
        <v>10165</v>
      </c>
      <c r="K5347" t="s">
        <v>1372</v>
      </c>
      <c r="L5347" t="s">
        <v>1373</v>
      </c>
      <c r="M5347" t="s">
        <v>10166</v>
      </c>
      <c r="P5347" t="s">
        <v>1376</v>
      </c>
      <c r="Q5347" t="s">
        <v>1377</v>
      </c>
      <c r="R5347" t="s">
        <v>10164</v>
      </c>
      <c r="S5347" t="s">
        <v>11336</v>
      </c>
      <c r="T5347" t="s">
        <v>13647</v>
      </c>
      <c r="U5347" s="2" t="s">
        <v>13648</v>
      </c>
      <c r="W5347" t="s">
        <v>628</v>
      </c>
    </row>
    <row r="5348" spans="1:23" ht="345">
      <c r="A5348" t="s">
        <v>10167</v>
      </c>
      <c r="C5348" t="s">
        <v>628</v>
      </c>
      <c r="F5348" t="s">
        <v>45</v>
      </c>
      <c r="G5348" t="s">
        <v>25</v>
      </c>
      <c r="H5348" t="s">
        <v>10169</v>
      </c>
      <c r="K5348" t="s">
        <v>1066</v>
      </c>
      <c r="L5348" t="s">
        <v>1067</v>
      </c>
      <c r="M5348" t="s">
        <v>10170</v>
      </c>
      <c r="P5348" t="s">
        <v>1068</v>
      </c>
      <c r="Q5348" t="s">
        <v>1069</v>
      </c>
      <c r="R5348" t="s">
        <v>10168</v>
      </c>
      <c r="S5348" t="s">
        <v>11336</v>
      </c>
      <c r="T5348" t="s">
        <v>13647</v>
      </c>
      <c r="U5348" s="2" t="s">
        <v>13648</v>
      </c>
      <c r="W5348" t="s">
        <v>628</v>
      </c>
    </row>
    <row r="5349" spans="1:23" ht="409.5">
      <c r="A5349" t="s">
        <v>10167</v>
      </c>
      <c r="C5349" t="s">
        <v>201</v>
      </c>
      <c r="F5349" t="s">
        <v>45</v>
      </c>
      <c r="G5349" t="s">
        <v>25</v>
      </c>
      <c r="H5349" t="s">
        <v>10169</v>
      </c>
      <c r="K5349" t="s">
        <v>1066</v>
      </c>
      <c r="L5349" t="s">
        <v>1067</v>
      </c>
      <c r="M5349" t="s">
        <v>10170</v>
      </c>
      <c r="P5349" t="s">
        <v>1068</v>
      </c>
      <c r="Q5349" t="s">
        <v>1069</v>
      </c>
      <c r="R5349" t="s">
        <v>10168</v>
      </c>
      <c r="S5349" t="s">
        <v>13356</v>
      </c>
      <c r="T5349" t="s">
        <v>13651</v>
      </c>
      <c r="U5349" s="2" t="s">
        <v>13358</v>
      </c>
      <c r="W5349" t="s">
        <v>201</v>
      </c>
    </row>
    <row r="5350" spans="1:23" ht="409.5">
      <c r="A5350" t="s">
        <v>10167</v>
      </c>
      <c r="C5350" t="s">
        <v>13535</v>
      </c>
      <c r="F5350" t="s">
        <v>45</v>
      </c>
      <c r="G5350" t="s">
        <v>25</v>
      </c>
      <c r="H5350" t="s">
        <v>10169</v>
      </c>
      <c r="K5350" t="s">
        <v>1066</v>
      </c>
      <c r="L5350" t="s">
        <v>1067</v>
      </c>
      <c r="M5350" t="s">
        <v>10170</v>
      </c>
      <c r="P5350" t="s">
        <v>1068</v>
      </c>
      <c r="Q5350" t="s">
        <v>1069</v>
      </c>
      <c r="R5350" t="s">
        <v>10168</v>
      </c>
      <c r="S5350" t="s">
        <v>13356</v>
      </c>
      <c r="T5350" t="s">
        <v>13651</v>
      </c>
      <c r="U5350" s="2" t="s">
        <v>13358</v>
      </c>
      <c r="W5350" t="s">
        <v>13535</v>
      </c>
    </row>
    <row r="5351" spans="1:23">
      <c r="A5351" t="s">
        <v>10171</v>
      </c>
      <c r="C5351" t="s">
        <v>12334</v>
      </c>
      <c r="D5351" t="s">
        <v>10173</v>
      </c>
      <c r="F5351" t="s">
        <v>17</v>
      </c>
      <c r="G5351" t="s">
        <v>37</v>
      </c>
      <c r="H5351" t="s">
        <v>10174</v>
      </c>
      <c r="I5351" t="s">
        <v>10175</v>
      </c>
      <c r="K5351" t="s">
        <v>1184</v>
      </c>
      <c r="L5351" t="s">
        <v>1185</v>
      </c>
      <c r="M5351" t="s">
        <v>10176</v>
      </c>
      <c r="N5351" t="s">
        <v>10177</v>
      </c>
      <c r="P5351" t="s">
        <v>17</v>
      </c>
      <c r="Q5351" t="s">
        <v>37</v>
      </c>
      <c r="R5351" t="s">
        <v>10172</v>
      </c>
      <c r="S5351" t="s">
        <v>132</v>
      </c>
      <c r="T5351" t="s">
        <v>12264</v>
      </c>
      <c r="V5351" t="s">
        <v>12286</v>
      </c>
      <c r="W5351" t="s">
        <v>12334</v>
      </c>
    </row>
    <row r="5352" spans="1:23" ht="345">
      <c r="A5352" t="s">
        <v>10171</v>
      </c>
      <c r="C5352" t="s">
        <v>359</v>
      </c>
      <c r="D5352" t="s">
        <v>10173</v>
      </c>
      <c r="F5352" t="s">
        <v>17</v>
      </c>
      <c r="G5352" t="s">
        <v>37</v>
      </c>
      <c r="H5352" t="s">
        <v>10174</v>
      </c>
      <c r="I5352" t="s">
        <v>10175</v>
      </c>
      <c r="K5352" t="s">
        <v>1184</v>
      </c>
      <c r="L5352" t="s">
        <v>1185</v>
      </c>
      <c r="M5352" t="s">
        <v>10176</v>
      </c>
      <c r="N5352" t="s">
        <v>10177</v>
      </c>
      <c r="P5352" t="s">
        <v>17</v>
      </c>
      <c r="Q5352" t="s">
        <v>37</v>
      </c>
      <c r="R5352" t="s">
        <v>10172</v>
      </c>
      <c r="S5352" t="s">
        <v>11336</v>
      </c>
      <c r="T5352" t="s">
        <v>13647</v>
      </c>
      <c r="U5352" s="2" t="s">
        <v>13648</v>
      </c>
      <c r="W5352" t="s">
        <v>359</v>
      </c>
    </row>
    <row r="5353" spans="1:23">
      <c r="A5353" t="s">
        <v>10178</v>
      </c>
      <c r="C5353" t="s">
        <v>12266</v>
      </c>
      <c r="F5353" t="s">
        <v>59</v>
      </c>
      <c r="G5353" t="s">
        <v>1101</v>
      </c>
      <c r="H5353" t="s">
        <v>10180</v>
      </c>
      <c r="K5353" t="s">
        <v>1103</v>
      </c>
      <c r="L5353" t="s">
        <v>1104</v>
      </c>
      <c r="M5353" t="s">
        <v>10181</v>
      </c>
      <c r="P5353" t="s">
        <v>1106</v>
      </c>
      <c r="Q5353" t="s">
        <v>1107</v>
      </c>
      <c r="R5353" t="s">
        <v>10179</v>
      </c>
      <c r="S5353" t="s">
        <v>12261</v>
      </c>
      <c r="T5353" t="s">
        <v>13645</v>
      </c>
      <c r="U5353" t="s">
        <v>12263</v>
      </c>
      <c r="W5353" t="s">
        <v>12266</v>
      </c>
    </row>
    <row r="5354" spans="1:23">
      <c r="A5354" t="s">
        <v>10178</v>
      </c>
      <c r="C5354" t="s">
        <v>962</v>
      </c>
      <c r="F5354" t="s">
        <v>59</v>
      </c>
      <c r="G5354" t="s">
        <v>1101</v>
      </c>
      <c r="H5354" t="s">
        <v>10180</v>
      </c>
      <c r="K5354" t="s">
        <v>1103</v>
      </c>
      <c r="L5354" t="s">
        <v>1104</v>
      </c>
      <c r="M5354" t="s">
        <v>10181</v>
      </c>
      <c r="P5354" t="s">
        <v>1106</v>
      </c>
      <c r="Q5354" t="s">
        <v>1107</v>
      </c>
      <c r="R5354" t="s">
        <v>10179</v>
      </c>
      <c r="S5354" t="s">
        <v>962</v>
      </c>
      <c r="T5354" t="s">
        <v>13646</v>
      </c>
      <c r="U5354" t="s">
        <v>12614</v>
      </c>
      <c r="W5354" t="s">
        <v>962</v>
      </c>
    </row>
    <row r="5355" spans="1:23">
      <c r="A5355" t="s">
        <v>10178</v>
      </c>
      <c r="C5355" t="s">
        <v>140</v>
      </c>
      <c r="F5355" t="s">
        <v>59</v>
      </c>
      <c r="G5355" t="s">
        <v>1101</v>
      </c>
      <c r="H5355" t="s">
        <v>10180</v>
      </c>
      <c r="K5355" t="s">
        <v>1103</v>
      </c>
      <c r="L5355" t="s">
        <v>1104</v>
      </c>
      <c r="M5355" t="s">
        <v>10181</v>
      </c>
      <c r="P5355" t="s">
        <v>1106</v>
      </c>
      <c r="Q5355" t="s">
        <v>1107</v>
      </c>
      <c r="R5355" t="s">
        <v>10179</v>
      </c>
      <c r="S5355" t="s">
        <v>13115</v>
      </c>
      <c r="T5355" t="s">
        <v>13650</v>
      </c>
      <c r="U5355" t="s">
        <v>13117</v>
      </c>
      <c r="W5355" t="s">
        <v>140</v>
      </c>
    </row>
    <row r="5356" spans="1:23">
      <c r="A5356" t="s">
        <v>10178</v>
      </c>
      <c r="C5356" t="s">
        <v>13147</v>
      </c>
      <c r="F5356" t="s">
        <v>59</v>
      </c>
      <c r="G5356" t="s">
        <v>1101</v>
      </c>
      <c r="H5356" t="s">
        <v>10180</v>
      </c>
      <c r="K5356" t="s">
        <v>1103</v>
      </c>
      <c r="L5356" t="s">
        <v>1104</v>
      </c>
      <c r="M5356" t="s">
        <v>10181</v>
      </c>
      <c r="P5356" t="s">
        <v>1106</v>
      </c>
      <c r="Q5356" t="s">
        <v>1107</v>
      </c>
      <c r="R5356" t="s">
        <v>10179</v>
      </c>
      <c r="S5356" t="s">
        <v>13115</v>
      </c>
      <c r="T5356" t="s">
        <v>13650</v>
      </c>
      <c r="U5356" t="s">
        <v>13117</v>
      </c>
      <c r="W5356" t="s">
        <v>13147</v>
      </c>
    </row>
    <row r="5357" spans="1:23">
      <c r="A5357" t="s">
        <v>10182</v>
      </c>
      <c r="B5357" t="s">
        <v>10183</v>
      </c>
      <c r="C5357" t="s">
        <v>12276</v>
      </c>
      <c r="F5357" t="s">
        <v>20</v>
      </c>
      <c r="G5357" t="s">
        <v>1133</v>
      </c>
      <c r="H5357" t="s">
        <v>10185</v>
      </c>
      <c r="K5357" t="s">
        <v>1136</v>
      </c>
      <c r="L5357" t="s">
        <v>1137</v>
      </c>
      <c r="M5357" t="s">
        <v>10186</v>
      </c>
      <c r="P5357" t="s">
        <v>1140</v>
      </c>
      <c r="Q5357" t="s">
        <v>1141</v>
      </c>
      <c r="R5357" t="s">
        <v>10184</v>
      </c>
      <c r="S5357" t="s">
        <v>12261</v>
      </c>
      <c r="T5357" t="s">
        <v>13645</v>
      </c>
      <c r="U5357" t="s">
        <v>12263</v>
      </c>
      <c r="W5357" t="s">
        <v>12276</v>
      </c>
    </row>
    <row r="5358" spans="1:23">
      <c r="A5358" t="s">
        <v>10182</v>
      </c>
      <c r="B5358" t="s">
        <v>10183</v>
      </c>
      <c r="C5358" t="s">
        <v>13233</v>
      </c>
      <c r="F5358" t="s">
        <v>20</v>
      </c>
      <c r="G5358" t="s">
        <v>1133</v>
      </c>
      <c r="H5358" t="s">
        <v>10185</v>
      </c>
      <c r="K5358" t="s">
        <v>1136</v>
      </c>
      <c r="L5358" t="s">
        <v>1137</v>
      </c>
      <c r="M5358" t="s">
        <v>10186</v>
      </c>
      <c r="P5358" t="s">
        <v>1140</v>
      </c>
      <c r="Q5358" t="s">
        <v>1141</v>
      </c>
      <c r="R5358" t="s">
        <v>10184</v>
      </c>
      <c r="S5358" t="s">
        <v>288</v>
      </c>
      <c r="T5358" t="s">
        <v>11914</v>
      </c>
      <c r="U5358" t="s">
        <v>12356</v>
      </c>
      <c r="W5358" t="s">
        <v>13233</v>
      </c>
    </row>
    <row r="5359" spans="1:23">
      <c r="A5359" t="s">
        <v>10187</v>
      </c>
      <c r="C5359" t="s">
        <v>11614</v>
      </c>
      <c r="D5359" t="s">
        <v>8474</v>
      </c>
      <c r="F5359" t="s">
        <v>17</v>
      </c>
      <c r="G5359" t="s">
        <v>37</v>
      </c>
      <c r="H5359" t="s">
        <v>10189</v>
      </c>
      <c r="I5359" t="s">
        <v>10190</v>
      </c>
      <c r="K5359" t="s">
        <v>1184</v>
      </c>
      <c r="L5359" t="s">
        <v>1185</v>
      </c>
      <c r="M5359" t="s">
        <v>10191</v>
      </c>
      <c r="N5359" t="s">
        <v>8478</v>
      </c>
      <c r="P5359" t="s">
        <v>17</v>
      </c>
      <c r="Q5359" t="s">
        <v>37</v>
      </c>
      <c r="R5359" t="s">
        <v>10188</v>
      </c>
      <c r="S5359" t="s">
        <v>647</v>
      </c>
      <c r="T5359" t="s">
        <v>11915</v>
      </c>
      <c r="U5359" t="s">
        <v>13644</v>
      </c>
      <c r="W5359" t="s">
        <v>11614</v>
      </c>
    </row>
    <row r="5360" spans="1:23" ht="345">
      <c r="A5360" t="s">
        <v>10187</v>
      </c>
      <c r="C5360" t="s">
        <v>12652</v>
      </c>
      <c r="D5360" t="s">
        <v>8474</v>
      </c>
      <c r="F5360" t="s">
        <v>17</v>
      </c>
      <c r="G5360" t="s">
        <v>37</v>
      </c>
      <c r="H5360" t="s">
        <v>10189</v>
      </c>
      <c r="I5360" t="s">
        <v>10190</v>
      </c>
      <c r="K5360" t="s">
        <v>1184</v>
      </c>
      <c r="L5360" t="s">
        <v>1185</v>
      </c>
      <c r="M5360" t="s">
        <v>10191</v>
      </c>
      <c r="N5360" t="s">
        <v>8478</v>
      </c>
      <c r="P5360" t="s">
        <v>17</v>
      </c>
      <c r="Q5360" t="s">
        <v>37</v>
      </c>
      <c r="R5360" t="s">
        <v>10188</v>
      </c>
      <c r="S5360" t="s">
        <v>11336</v>
      </c>
      <c r="T5360" t="s">
        <v>13647</v>
      </c>
      <c r="U5360" s="2" t="s">
        <v>13648</v>
      </c>
      <c r="W5360" t="s">
        <v>12652</v>
      </c>
    </row>
    <row r="5361" spans="1:23">
      <c r="A5361" t="s">
        <v>10187</v>
      </c>
      <c r="C5361" t="s">
        <v>13119</v>
      </c>
      <c r="D5361" t="s">
        <v>8474</v>
      </c>
      <c r="F5361" t="s">
        <v>17</v>
      </c>
      <c r="G5361" t="s">
        <v>37</v>
      </c>
      <c r="H5361" t="s">
        <v>10189</v>
      </c>
      <c r="I5361" t="s">
        <v>10190</v>
      </c>
      <c r="K5361" t="s">
        <v>1184</v>
      </c>
      <c r="L5361" t="s">
        <v>1185</v>
      </c>
      <c r="M5361" t="s">
        <v>10191</v>
      </c>
      <c r="N5361" t="s">
        <v>8478</v>
      </c>
      <c r="P5361" t="s">
        <v>17</v>
      </c>
      <c r="Q5361" t="s">
        <v>37</v>
      </c>
      <c r="R5361" t="s">
        <v>10188</v>
      </c>
      <c r="S5361" t="s">
        <v>13115</v>
      </c>
      <c r="T5361" t="s">
        <v>13650</v>
      </c>
      <c r="U5361" t="s">
        <v>13117</v>
      </c>
      <c r="W5361" t="s">
        <v>13119</v>
      </c>
    </row>
    <row r="5362" spans="1:23" ht="345">
      <c r="A5362" t="s">
        <v>10192</v>
      </c>
      <c r="B5362" t="s">
        <v>10193</v>
      </c>
      <c r="C5362" t="s">
        <v>12704</v>
      </c>
      <c r="F5362" t="s">
        <v>17</v>
      </c>
      <c r="G5362" t="s">
        <v>37</v>
      </c>
      <c r="H5362" t="s">
        <v>10195</v>
      </c>
      <c r="K5362" t="s">
        <v>1184</v>
      </c>
      <c r="L5362" t="s">
        <v>1185</v>
      </c>
      <c r="M5362" t="s">
        <v>10196</v>
      </c>
      <c r="P5362" t="s">
        <v>17</v>
      </c>
      <c r="Q5362" t="s">
        <v>37</v>
      </c>
      <c r="R5362" t="s">
        <v>10194</v>
      </c>
      <c r="S5362" t="s">
        <v>11336</v>
      </c>
      <c r="T5362" t="s">
        <v>13647</v>
      </c>
      <c r="U5362" s="2" t="s">
        <v>13648</v>
      </c>
      <c r="W5362" t="s">
        <v>12704</v>
      </c>
    </row>
    <row r="5363" spans="1:23" ht="345">
      <c r="A5363" t="s">
        <v>10192</v>
      </c>
      <c r="B5363" t="s">
        <v>10193</v>
      </c>
      <c r="C5363" t="s">
        <v>12706</v>
      </c>
      <c r="F5363" t="s">
        <v>17</v>
      </c>
      <c r="G5363" t="s">
        <v>37</v>
      </c>
      <c r="H5363" t="s">
        <v>10195</v>
      </c>
      <c r="K5363" t="s">
        <v>1184</v>
      </c>
      <c r="L5363" t="s">
        <v>1185</v>
      </c>
      <c r="M5363" t="s">
        <v>10196</v>
      </c>
      <c r="P5363" t="s">
        <v>17</v>
      </c>
      <c r="Q5363" t="s">
        <v>37</v>
      </c>
      <c r="R5363" t="s">
        <v>10194</v>
      </c>
      <c r="S5363" t="s">
        <v>11336</v>
      </c>
      <c r="T5363" t="s">
        <v>13647</v>
      </c>
      <c r="U5363" s="2" t="s">
        <v>13648</v>
      </c>
      <c r="W5363" t="s">
        <v>12706</v>
      </c>
    </row>
    <row r="5364" spans="1:23" ht="345">
      <c r="A5364" t="s">
        <v>10192</v>
      </c>
      <c r="B5364" t="s">
        <v>10193</v>
      </c>
      <c r="C5364" t="s">
        <v>12737</v>
      </c>
      <c r="F5364" t="s">
        <v>17</v>
      </c>
      <c r="G5364" t="s">
        <v>37</v>
      </c>
      <c r="H5364" t="s">
        <v>10195</v>
      </c>
      <c r="K5364" t="s">
        <v>1184</v>
      </c>
      <c r="L5364" t="s">
        <v>1185</v>
      </c>
      <c r="M5364" t="s">
        <v>10196</v>
      </c>
      <c r="P5364" t="s">
        <v>17</v>
      </c>
      <c r="Q5364" t="s">
        <v>37</v>
      </c>
      <c r="R5364" t="s">
        <v>10194</v>
      </c>
      <c r="S5364" t="s">
        <v>11336</v>
      </c>
      <c r="T5364" t="s">
        <v>13647</v>
      </c>
      <c r="U5364" s="2" t="s">
        <v>13648</v>
      </c>
      <c r="W5364" t="s">
        <v>12737</v>
      </c>
    </row>
    <row r="5365" spans="1:23">
      <c r="A5365" t="s">
        <v>10197</v>
      </c>
      <c r="C5365" t="s">
        <v>13321</v>
      </c>
      <c r="E5365" t="s">
        <v>1093</v>
      </c>
      <c r="F5365" t="s">
        <v>45</v>
      </c>
      <c r="G5365" t="s">
        <v>25</v>
      </c>
      <c r="H5365" t="s">
        <v>1836</v>
      </c>
      <c r="J5365" t="s">
        <v>1095</v>
      </c>
      <c r="K5365" t="s">
        <v>1066</v>
      </c>
      <c r="L5365" t="s">
        <v>1067</v>
      </c>
      <c r="M5365" t="s">
        <v>1837</v>
      </c>
      <c r="O5365" t="s">
        <v>1097</v>
      </c>
      <c r="P5365" t="s">
        <v>1068</v>
      </c>
      <c r="Q5365" t="s">
        <v>1069</v>
      </c>
      <c r="R5365" t="s">
        <v>10198</v>
      </c>
      <c r="S5365" t="s">
        <v>13287</v>
      </c>
      <c r="T5365" t="s">
        <v>11915</v>
      </c>
      <c r="U5365" t="s">
        <v>13289</v>
      </c>
      <c r="W5365" t="s">
        <v>13321</v>
      </c>
    </row>
    <row r="5366" spans="1:23" ht="409.5">
      <c r="A5366" t="s">
        <v>10197</v>
      </c>
      <c r="C5366" t="s">
        <v>201</v>
      </c>
      <c r="E5366" t="s">
        <v>1093</v>
      </c>
      <c r="F5366" t="s">
        <v>45</v>
      </c>
      <c r="G5366" t="s">
        <v>25</v>
      </c>
      <c r="H5366" t="s">
        <v>1836</v>
      </c>
      <c r="J5366" t="s">
        <v>1095</v>
      </c>
      <c r="K5366" t="s">
        <v>1066</v>
      </c>
      <c r="L5366" t="s">
        <v>1067</v>
      </c>
      <c r="M5366" t="s">
        <v>1837</v>
      </c>
      <c r="O5366" t="s">
        <v>1097</v>
      </c>
      <c r="P5366" t="s">
        <v>1068</v>
      </c>
      <c r="Q5366" t="s">
        <v>1069</v>
      </c>
      <c r="R5366" t="s">
        <v>10198</v>
      </c>
      <c r="S5366" t="s">
        <v>13356</v>
      </c>
      <c r="T5366" t="s">
        <v>13651</v>
      </c>
      <c r="U5366" s="2" t="s">
        <v>13358</v>
      </c>
      <c r="W5366" t="s">
        <v>201</v>
      </c>
    </row>
    <row r="5367" spans="1:23">
      <c r="A5367" t="s">
        <v>10199</v>
      </c>
      <c r="C5367" t="s">
        <v>840</v>
      </c>
      <c r="D5367" t="s">
        <v>10201</v>
      </c>
      <c r="F5367" t="s">
        <v>1072</v>
      </c>
      <c r="G5367" t="s">
        <v>2014</v>
      </c>
      <c r="H5367" t="s">
        <v>10202</v>
      </c>
      <c r="I5367" t="s">
        <v>10203</v>
      </c>
      <c r="K5367" t="s">
        <v>1073</v>
      </c>
      <c r="L5367" t="s">
        <v>2017</v>
      </c>
      <c r="M5367" t="s">
        <v>10204</v>
      </c>
      <c r="N5367" t="s">
        <v>10205</v>
      </c>
      <c r="P5367" t="s">
        <v>1072</v>
      </c>
      <c r="Q5367" t="s">
        <v>2020</v>
      </c>
      <c r="R5367" t="s">
        <v>10200</v>
      </c>
      <c r="S5367" t="s">
        <v>12211</v>
      </c>
      <c r="U5367" t="s">
        <v>12213</v>
      </c>
      <c r="V5367" t="s">
        <v>11913</v>
      </c>
      <c r="W5367" t="s">
        <v>840</v>
      </c>
    </row>
    <row r="5368" spans="1:23">
      <c r="A5368" t="s">
        <v>10199</v>
      </c>
      <c r="C5368" t="s">
        <v>507</v>
      </c>
      <c r="D5368" t="s">
        <v>10201</v>
      </c>
      <c r="F5368" t="s">
        <v>1072</v>
      </c>
      <c r="G5368" t="s">
        <v>2014</v>
      </c>
      <c r="H5368" t="s">
        <v>10202</v>
      </c>
      <c r="I5368" t="s">
        <v>10203</v>
      </c>
      <c r="K5368" t="s">
        <v>1073</v>
      </c>
      <c r="L5368" t="s">
        <v>2017</v>
      </c>
      <c r="M5368" t="s">
        <v>10204</v>
      </c>
      <c r="N5368" t="s">
        <v>10205</v>
      </c>
      <c r="P5368" t="s">
        <v>1072</v>
      </c>
      <c r="Q5368" t="s">
        <v>2020</v>
      </c>
      <c r="R5368" t="s">
        <v>10200</v>
      </c>
      <c r="S5368" t="s">
        <v>12261</v>
      </c>
      <c r="T5368" t="s">
        <v>13645</v>
      </c>
      <c r="U5368" t="s">
        <v>12263</v>
      </c>
      <c r="W5368" t="s">
        <v>507</v>
      </c>
    </row>
    <row r="5369" spans="1:23" ht="150">
      <c r="A5369" t="s">
        <v>10199</v>
      </c>
      <c r="C5369" t="s">
        <v>352</v>
      </c>
      <c r="D5369" t="s">
        <v>10201</v>
      </c>
      <c r="F5369" t="s">
        <v>1072</v>
      </c>
      <c r="G5369" t="s">
        <v>2014</v>
      </c>
      <c r="H5369" t="s">
        <v>10202</v>
      </c>
      <c r="I5369" t="s">
        <v>10203</v>
      </c>
      <c r="K5369" t="s">
        <v>1073</v>
      </c>
      <c r="L5369" t="s">
        <v>2017</v>
      </c>
      <c r="M5369" t="s">
        <v>10204</v>
      </c>
      <c r="N5369" t="s">
        <v>10205</v>
      </c>
      <c r="P5369" t="s">
        <v>1072</v>
      </c>
      <c r="Q5369" t="s">
        <v>2020</v>
      </c>
      <c r="R5369" t="s">
        <v>10200</v>
      </c>
      <c r="S5369" t="s">
        <v>13064</v>
      </c>
      <c r="T5369" t="s">
        <v>11915</v>
      </c>
      <c r="U5369" s="2" t="s">
        <v>13066</v>
      </c>
      <c r="W5369" t="s">
        <v>352</v>
      </c>
    </row>
    <row r="5370" spans="1:23" hidden="1">
      <c r="A5370" t="s">
        <v>10206</v>
      </c>
      <c r="D5370" t="s">
        <v>4212</v>
      </c>
      <c r="F5370" t="s">
        <v>17</v>
      </c>
      <c r="G5370" t="s">
        <v>37</v>
      </c>
      <c r="H5370" t="s">
        <v>10208</v>
      </c>
      <c r="I5370" t="s">
        <v>4214</v>
      </c>
      <c r="K5370" t="s">
        <v>1184</v>
      </c>
      <c r="L5370" t="s">
        <v>1185</v>
      </c>
      <c r="M5370" t="s">
        <v>10209</v>
      </c>
      <c r="N5370" t="s">
        <v>4216</v>
      </c>
      <c r="P5370" t="s">
        <v>17</v>
      </c>
      <c r="Q5370" t="s">
        <v>37</v>
      </c>
      <c r="R5370" t="s">
        <v>10207</v>
      </c>
    </row>
    <row r="5371" spans="1:23">
      <c r="A5371" t="s">
        <v>10210</v>
      </c>
      <c r="C5371" t="s">
        <v>258</v>
      </c>
      <c r="D5371" t="s">
        <v>1132</v>
      </c>
      <c r="F5371" t="s">
        <v>20</v>
      </c>
      <c r="G5371" t="s">
        <v>1133</v>
      </c>
      <c r="H5371" t="s">
        <v>10211</v>
      </c>
      <c r="I5371" t="s">
        <v>1554</v>
      </c>
      <c r="K5371" t="s">
        <v>1136</v>
      </c>
      <c r="L5371" t="s">
        <v>1137</v>
      </c>
      <c r="M5371" t="s">
        <v>10212</v>
      </c>
      <c r="N5371" t="s">
        <v>1139</v>
      </c>
      <c r="P5371" t="s">
        <v>1140</v>
      </c>
      <c r="Q5371" t="s">
        <v>1141</v>
      </c>
      <c r="R5371" t="s">
        <v>885</v>
      </c>
      <c r="S5371" t="s">
        <v>11986</v>
      </c>
      <c r="T5371" t="s">
        <v>11914</v>
      </c>
      <c r="U5371" t="s">
        <v>11988</v>
      </c>
      <c r="W5371" t="s">
        <v>258</v>
      </c>
    </row>
    <row r="5372" spans="1:23" ht="180">
      <c r="A5372" t="s">
        <v>10210</v>
      </c>
      <c r="C5372" t="s">
        <v>12159</v>
      </c>
      <c r="D5372" t="s">
        <v>1132</v>
      </c>
      <c r="F5372" t="s">
        <v>20</v>
      </c>
      <c r="G5372" t="s">
        <v>1133</v>
      </c>
      <c r="H5372" t="s">
        <v>10211</v>
      </c>
      <c r="I5372" t="s">
        <v>1554</v>
      </c>
      <c r="K5372" t="s">
        <v>1136</v>
      </c>
      <c r="L5372" t="s">
        <v>1137</v>
      </c>
      <c r="M5372" t="s">
        <v>10212</v>
      </c>
      <c r="N5372" t="s">
        <v>1139</v>
      </c>
      <c r="P5372" t="s">
        <v>1140</v>
      </c>
      <c r="Q5372" t="s">
        <v>1141</v>
      </c>
      <c r="R5372" t="s">
        <v>885</v>
      </c>
      <c r="S5372" t="s">
        <v>12144</v>
      </c>
      <c r="T5372" t="s">
        <v>11915</v>
      </c>
      <c r="U5372" s="2" t="s">
        <v>12146</v>
      </c>
      <c r="W5372" t="s">
        <v>12159</v>
      </c>
    </row>
    <row r="5373" spans="1:23">
      <c r="A5373" t="s">
        <v>10210</v>
      </c>
      <c r="C5373" t="s">
        <v>986</v>
      </c>
      <c r="D5373" t="s">
        <v>1132</v>
      </c>
      <c r="F5373" t="s">
        <v>20</v>
      </c>
      <c r="G5373" t="s">
        <v>1133</v>
      </c>
      <c r="H5373" t="s">
        <v>10211</v>
      </c>
      <c r="I5373" t="s">
        <v>1554</v>
      </c>
      <c r="K5373" t="s">
        <v>1136</v>
      </c>
      <c r="L5373" t="s">
        <v>1137</v>
      </c>
      <c r="M5373" t="s">
        <v>10212</v>
      </c>
      <c r="N5373" t="s">
        <v>1139</v>
      </c>
      <c r="P5373" t="s">
        <v>1140</v>
      </c>
      <c r="Q5373" t="s">
        <v>1141</v>
      </c>
      <c r="R5373" t="s">
        <v>885</v>
      </c>
      <c r="S5373" t="s">
        <v>471</v>
      </c>
      <c r="T5373" t="s">
        <v>11914</v>
      </c>
      <c r="U5373" t="s">
        <v>13171</v>
      </c>
      <c r="W5373" t="s">
        <v>986</v>
      </c>
    </row>
    <row r="5374" spans="1:23">
      <c r="A5374" t="s">
        <v>10210</v>
      </c>
      <c r="C5374" t="s">
        <v>447</v>
      </c>
      <c r="D5374" t="s">
        <v>1132</v>
      </c>
      <c r="F5374" t="s">
        <v>20</v>
      </c>
      <c r="G5374" t="s">
        <v>1133</v>
      </c>
      <c r="H5374" t="s">
        <v>10211</v>
      </c>
      <c r="I5374" t="s">
        <v>1554</v>
      </c>
      <c r="K5374" t="s">
        <v>1136</v>
      </c>
      <c r="L5374" t="s">
        <v>1137</v>
      </c>
      <c r="M5374" t="s">
        <v>10212</v>
      </c>
      <c r="N5374" t="s">
        <v>1139</v>
      </c>
      <c r="P5374" t="s">
        <v>1140</v>
      </c>
      <c r="Q5374" t="s">
        <v>1141</v>
      </c>
      <c r="R5374" t="s">
        <v>885</v>
      </c>
      <c r="S5374" t="s">
        <v>288</v>
      </c>
      <c r="T5374" t="s">
        <v>11914</v>
      </c>
      <c r="U5374" t="s">
        <v>12356</v>
      </c>
      <c r="W5374" t="s">
        <v>447</v>
      </c>
    </row>
    <row r="5375" spans="1:23">
      <c r="A5375" t="s">
        <v>10213</v>
      </c>
      <c r="C5375" t="s">
        <v>12299</v>
      </c>
      <c r="F5375" t="s">
        <v>59</v>
      </c>
      <c r="G5375" t="s">
        <v>1101</v>
      </c>
      <c r="H5375" t="s">
        <v>10215</v>
      </c>
      <c r="K5375" t="s">
        <v>1103</v>
      </c>
      <c r="L5375" t="s">
        <v>1104</v>
      </c>
      <c r="M5375" t="s">
        <v>10216</v>
      </c>
      <c r="P5375" t="s">
        <v>1106</v>
      </c>
      <c r="Q5375" t="s">
        <v>1107</v>
      </c>
      <c r="R5375" t="s">
        <v>10214</v>
      </c>
      <c r="S5375" t="s">
        <v>132</v>
      </c>
      <c r="T5375" t="s">
        <v>12264</v>
      </c>
      <c r="V5375" t="s">
        <v>12286</v>
      </c>
      <c r="W5375" t="s">
        <v>12299</v>
      </c>
    </row>
    <row r="5376" spans="1:23" ht="345">
      <c r="A5376" t="s">
        <v>10213</v>
      </c>
      <c r="C5376" t="s">
        <v>4507</v>
      </c>
      <c r="F5376" t="s">
        <v>59</v>
      </c>
      <c r="G5376" t="s">
        <v>1101</v>
      </c>
      <c r="H5376" t="s">
        <v>10215</v>
      </c>
      <c r="K5376" t="s">
        <v>1103</v>
      </c>
      <c r="L5376" t="s">
        <v>1104</v>
      </c>
      <c r="M5376" t="s">
        <v>10216</v>
      </c>
      <c r="P5376" t="s">
        <v>1106</v>
      </c>
      <c r="Q5376" t="s">
        <v>1107</v>
      </c>
      <c r="R5376" t="s">
        <v>10214</v>
      </c>
      <c r="S5376" t="s">
        <v>11336</v>
      </c>
      <c r="T5376" t="s">
        <v>13647</v>
      </c>
      <c r="U5376" s="2" t="s">
        <v>13648</v>
      </c>
      <c r="W5376" t="s">
        <v>4507</v>
      </c>
    </row>
    <row r="5377" spans="1:23">
      <c r="A5377" t="s">
        <v>10217</v>
      </c>
      <c r="C5377" t="s">
        <v>12000</v>
      </c>
      <c r="F5377" t="s">
        <v>1604</v>
      </c>
      <c r="G5377" t="s">
        <v>25</v>
      </c>
      <c r="H5377" t="s">
        <v>10219</v>
      </c>
      <c r="K5377" t="s">
        <v>1604</v>
      </c>
      <c r="L5377" t="s">
        <v>1067</v>
      </c>
      <c r="M5377" t="s">
        <v>10220</v>
      </c>
      <c r="P5377" t="s">
        <v>1604</v>
      </c>
      <c r="Q5377" t="s">
        <v>1069</v>
      </c>
      <c r="R5377" t="s">
        <v>10218</v>
      </c>
      <c r="S5377" t="s">
        <v>11986</v>
      </c>
      <c r="T5377" t="s">
        <v>11914</v>
      </c>
      <c r="U5377" t="s">
        <v>11988</v>
      </c>
      <c r="W5377" t="s">
        <v>12000</v>
      </c>
    </row>
    <row r="5378" spans="1:23" ht="345">
      <c r="A5378" t="s">
        <v>10217</v>
      </c>
      <c r="C5378" t="s">
        <v>12667</v>
      </c>
      <c r="F5378" t="s">
        <v>1604</v>
      </c>
      <c r="G5378" t="s">
        <v>25</v>
      </c>
      <c r="H5378" t="s">
        <v>10219</v>
      </c>
      <c r="K5378" t="s">
        <v>1604</v>
      </c>
      <c r="L5378" t="s">
        <v>1067</v>
      </c>
      <c r="M5378" t="s">
        <v>10220</v>
      </c>
      <c r="P5378" t="s">
        <v>1604</v>
      </c>
      <c r="Q5378" t="s">
        <v>1069</v>
      </c>
      <c r="R5378" t="s">
        <v>10218</v>
      </c>
      <c r="S5378" t="s">
        <v>11336</v>
      </c>
      <c r="T5378" t="s">
        <v>13647</v>
      </c>
      <c r="U5378" s="2" t="s">
        <v>13648</v>
      </c>
      <c r="W5378" t="s">
        <v>12667</v>
      </c>
    </row>
    <row r="5379" spans="1:23">
      <c r="A5379" t="s">
        <v>10217</v>
      </c>
      <c r="C5379" t="s">
        <v>3043</v>
      </c>
      <c r="F5379" t="s">
        <v>1604</v>
      </c>
      <c r="G5379" t="s">
        <v>25</v>
      </c>
      <c r="H5379" t="s">
        <v>10219</v>
      </c>
      <c r="K5379" t="s">
        <v>1604</v>
      </c>
      <c r="L5379" t="s">
        <v>1067</v>
      </c>
      <c r="M5379" t="s">
        <v>10220</v>
      </c>
      <c r="P5379" t="s">
        <v>1604</v>
      </c>
      <c r="Q5379" t="s">
        <v>1069</v>
      </c>
      <c r="R5379" t="s">
        <v>10218</v>
      </c>
      <c r="S5379" t="s">
        <v>12869</v>
      </c>
      <c r="T5379" t="s">
        <v>11915</v>
      </c>
      <c r="U5379" t="s">
        <v>12871</v>
      </c>
      <c r="W5379" t="s">
        <v>3043</v>
      </c>
    </row>
    <row r="5380" spans="1:23">
      <c r="A5380" t="s">
        <v>10217</v>
      </c>
      <c r="C5380" t="s">
        <v>12876</v>
      </c>
      <c r="F5380" t="s">
        <v>1604</v>
      </c>
      <c r="G5380" t="s">
        <v>25</v>
      </c>
      <c r="H5380" t="s">
        <v>10219</v>
      </c>
      <c r="K5380" t="s">
        <v>1604</v>
      </c>
      <c r="L5380" t="s">
        <v>1067</v>
      </c>
      <c r="M5380" t="s">
        <v>10220</v>
      </c>
      <c r="P5380" t="s">
        <v>1604</v>
      </c>
      <c r="Q5380" t="s">
        <v>1069</v>
      </c>
      <c r="R5380" t="s">
        <v>10218</v>
      </c>
      <c r="S5380" t="s">
        <v>12869</v>
      </c>
      <c r="T5380" t="s">
        <v>11915</v>
      </c>
      <c r="U5380" t="s">
        <v>12871</v>
      </c>
      <c r="W5380" t="s">
        <v>12876</v>
      </c>
    </row>
    <row r="5381" spans="1:23">
      <c r="A5381" t="s">
        <v>10217</v>
      </c>
      <c r="C5381" t="s">
        <v>796</v>
      </c>
      <c r="F5381" t="s">
        <v>1604</v>
      </c>
      <c r="G5381" t="s">
        <v>25</v>
      </c>
      <c r="H5381" t="s">
        <v>10219</v>
      </c>
      <c r="K5381" t="s">
        <v>1604</v>
      </c>
      <c r="L5381" t="s">
        <v>1067</v>
      </c>
      <c r="M5381" t="s">
        <v>10220</v>
      </c>
      <c r="P5381" t="s">
        <v>1604</v>
      </c>
      <c r="Q5381" t="s">
        <v>1069</v>
      </c>
      <c r="R5381" t="s">
        <v>10218</v>
      </c>
      <c r="S5381" t="s">
        <v>242</v>
      </c>
      <c r="T5381" t="s">
        <v>11914</v>
      </c>
      <c r="U5381" t="s">
        <v>12356</v>
      </c>
      <c r="W5381" t="s">
        <v>796</v>
      </c>
    </row>
    <row r="5382" spans="1:23">
      <c r="A5382" t="s">
        <v>10217</v>
      </c>
      <c r="C5382" t="s">
        <v>7711</v>
      </c>
      <c r="F5382" t="s">
        <v>1604</v>
      </c>
      <c r="G5382" t="s">
        <v>25</v>
      </c>
      <c r="H5382" t="s">
        <v>10219</v>
      </c>
      <c r="K5382" t="s">
        <v>1604</v>
      </c>
      <c r="L5382" t="s">
        <v>1067</v>
      </c>
      <c r="M5382" t="s">
        <v>10220</v>
      </c>
      <c r="P5382" t="s">
        <v>1604</v>
      </c>
      <c r="Q5382" t="s">
        <v>1069</v>
      </c>
      <c r="R5382" t="s">
        <v>10218</v>
      </c>
      <c r="S5382" t="s">
        <v>288</v>
      </c>
      <c r="T5382" t="s">
        <v>11914</v>
      </c>
      <c r="U5382" t="s">
        <v>12356</v>
      </c>
      <c r="W5382" t="s">
        <v>7711</v>
      </c>
    </row>
    <row r="5383" spans="1:23" hidden="1">
      <c r="A5383" t="s">
        <v>10221</v>
      </c>
      <c r="F5383" t="s">
        <v>24</v>
      </c>
      <c r="G5383" t="s">
        <v>1123</v>
      </c>
      <c r="H5383" t="s">
        <v>10223</v>
      </c>
      <c r="K5383" t="s">
        <v>24</v>
      </c>
      <c r="L5383" t="s">
        <v>1126</v>
      </c>
      <c r="M5383" t="s">
        <v>10222</v>
      </c>
      <c r="P5383" t="s">
        <v>24</v>
      </c>
      <c r="Q5383" t="s">
        <v>1129</v>
      </c>
      <c r="R5383" t="s">
        <v>10222</v>
      </c>
    </row>
    <row r="5384" spans="1:23">
      <c r="A5384" t="s">
        <v>10224</v>
      </c>
      <c r="C5384" t="s">
        <v>911</v>
      </c>
      <c r="F5384" t="s">
        <v>20</v>
      </c>
      <c r="G5384" t="s">
        <v>1133</v>
      </c>
      <c r="H5384" t="s">
        <v>10226</v>
      </c>
      <c r="K5384" t="s">
        <v>1136</v>
      </c>
      <c r="L5384" t="s">
        <v>1137</v>
      </c>
      <c r="M5384" t="s">
        <v>10227</v>
      </c>
      <c r="P5384" t="s">
        <v>1140</v>
      </c>
      <c r="Q5384" t="s">
        <v>1141</v>
      </c>
      <c r="R5384" t="s">
        <v>10225</v>
      </c>
      <c r="S5384" t="s">
        <v>13197</v>
      </c>
      <c r="T5384" t="s">
        <v>11914</v>
      </c>
      <c r="U5384" t="s">
        <v>13199</v>
      </c>
      <c r="W5384" t="s">
        <v>911</v>
      </c>
    </row>
    <row r="5385" spans="1:23">
      <c r="A5385" t="s">
        <v>10224</v>
      </c>
      <c r="C5385" t="s">
        <v>13203</v>
      </c>
      <c r="F5385" t="s">
        <v>20</v>
      </c>
      <c r="G5385" t="s">
        <v>1133</v>
      </c>
      <c r="H5385" t="s">
        <v>10226</v>
      </c>
      <c r="K5385" t="s">
        <v>1136</v>
      </c>
      <c r="L5385" t="s">
        <v>1137</v>
      </c>
      <c r="M5385" t="s">
        <v>10227</v>
      </c>
      <c r="P5385" t="s">
        <v>1140</v>
      </c>
      <c r="Q5385" t="s">
        <v>1141</v>
      </c>
      <c r="R5385" t="s">
        <v>10225</v>
      </c>
      <c r="S5385" t="s">
        <v>13197</v>
      </c>
      <c r="T5385" t="s">
        <v>11914</v>
      </c>
      <c r="U5385" t="s">
        <v>13199</v>
      </c>
      <c r="W5385" t="s">
        <v>13203</v>
      </c>
    </row>
    <row r="5386" spans="1:23">
      <c r="A5386" t="s">
        <v>10224</v>
      </c>
      <c r="C5386" t="s">
        <v>10225</v>
      </c>
      <c r="F5386" t="s">
        <v>20</v>
      </c>
      <c r="G5386" t="s">
        <v>1133</v>
      </c>
      <c r="H5386" t="s">
        <v>10226</v>
      </c>
      <c r="K5386" t="s">
        <v>1136</v>
      </c>
      <c r="L5386" t="s">
        <v>1137</v>
      </c>
      <c r="M5386" t="s">
        <v>10227</v>
      </c>
      <c r="P5386" t="s">
        <v>1140</v>
      </c>
      <c r="Q5386" t="s">
        <v>1141</v>
      </c>
      <c r="R5386" t="s">
        <v>10225</v>
      </c>
      <c r="S5386" t="s">
        <v>13197</v>
      </c>
      <c r="T5386" t="s">
        <v>11914</v>
      </c>
      <c r="U5386" t="s">
        <v>13199</v>
      </c>
      <c r="W5386" t="s">
        <v>10225</v>
      </c>
    </row>
    <row r="5387" spans="1:23" ht="180">
      <c r="A5387" t="s">
        <v>10228</v>
      </c>
      <c r="C5387" t="s">
        <v>402</v>
      </c>
      <c r="E5387" t="s">
        <v>4410</v>
      </c>
      <c r="F5387" t="s">
        <v>17</v>
      </c>
      <c r="G5387" t="s">
        <v>37</v>
      </c>
      <c r="H5387" t="s">
        <v>10230</v>
      </c>
      <c r="J5387" t="s">
        <v>4412</v>
      </c>
      <c r="K5387" t="s">
        <v>1184</v>
      </c>
      <c r="L5387" t="s">
        <v>1185</v>
      </c>
      <c r="M5387" t="s">
        <v>10231</v>
      </c>
      <c r="O5387" t="s">
        <v>4414</v>
      </c>
      <c r="P5387" t="s">
        <v>17</v>
      </c>
      <c r="Q5387" t="s">
        <v>37</v>
      </c>
      <c r="R5387" t="s">
        <v>10229</v>
      </c>
      <c r="S5387" t="s">
        <v>12144</v>
      </c>
      <c r="T5387" t="s">
        <v>11915</v>
      </c>
      <c r="U5387" s="2" t="s">
        <v>12146</v>
      </c>
      <c r="W5387" t="s">
        <v>402</v>
      </c>
    </row>
    <row r="5388" spans="1:23" hidden="1">
      <c r="A5388" t="s">
        <v>10232</v>
      </c>
      <c r="B5388" t="s">
        <v>10233</v>
      </c>
      <c r="E5388" t="s">
        <v>1122</v>
      </c>
      <c r="F5388" t="s">
        <v>24</v>
      </c>
      <c r="G5388" t="s">
        <v>1123</v>
      </c>
      <c r="H5388" t="s">
        <v>10235</v>
      </c>
      <c r="J5388" t="s">
        <v>1125</v>
      </c>
      <c r="K5388" t="s">
        <v>24</v>
      </c>
      <c r="L5388" t="s">
        <v>1126</v>
      </c>
      <c r="M5388" t="s">
        <v>10236</v>
      </c>
      <c r="O5388" t="s">
        <v>1128</v>
      </c>
      <c r="P5388" t="s">
        <v>24</v>
      </c>
      <c r="Q5388" t="s">
        <v>1129</v>
      </c>
      <c r="R5388" t="s">
        <v>10234</v>
      </c>
    </row>
    <row r="5389" spans="1:23" ht="345">
      <c r="A5389" t="s">
        <v>10237</v>
      </c>
      <c r="C5389" t="s">
        <v>12724</v>
      </c>
      <c r="F5389" t="s">
        <v>24</v>
      </c>
      <c r="G5389" t="s">
        <v>1123</v>
      </c>
      <c r="H5389" t="s">
        <v>10239</v>
      </c>
      <c r="K5389" t="s">
        <v>24</v>
      </c>
      <c r="L5389" t="s">
        <v>1126</v>
      </c>
      <c r="M5389" t="s">
        <v>10240</v>
      </c>
      <c r="P5389" t="s">
        <v>24</v>
      </c>
      <c r="Q5389" t="s">
        <v>1129</v>
      </c>
      <c r="R5389" t="s">
        <v>10238</v>
      </c>
      <c r="S5389" t="s">
        <v>11336</v>
      </c>
      <c r="T5389" t="s">
        <v>13647</v>
      </c>
      <c r="U5389" s="2" t="s">
        <v>13648</v>
      </c>
      <c r="W5389" t="s">
        <v>12724</v>
      </c>
    </row>
    <row r="5390" spans="1:23" ht="345">
      <c r="A5390" t="s">
        <v>10237</v>
      </c>
      <c r="C5390" t="s">
        <v>12726</v>
      </c>
      <c r="F5390" t="s">
        <v>24</v>
      </c>
      <c r="G5390" t="s">
        <v>1123</v>
      </c>
      <c r="H5390" t="s">
        <v>10239</v>
      </c>
      <c r="K5390" t="s">
        <v>24</v>
      </c>
      <c r="L5390" t="s">
        <v>1126</v>
      </c>
      <c r="M5390" t="s">
        <v>10240</v>
      </c>
      <c r="P5390" t="s">
        <v>24</v>
      </c>
      <c r="Q5390" t="s">
        <v>1129</v>
      </c>
      <c r="R5390" t="s">
        <v>10238</v>
      </c>
      <c r="S5390" t="s">
        <v>11336</v>
      </c>
      <c r="T5390" t="s">
        <v>13647</v>
      </c>
      <c r="U5390" s="2" t="s">
        <v>13648</v>
      </c>
      <c r="W5390" t="s">
        <v>12726</v>
      </c>
    </row>
    <row r="5391" spans="1:23" hidden="1">
      <c r="A5391" t="s">
        <v>10241</v>
      </c>
      <c r="B5391" t="s">
        <v>10242</v>
      </c>
      <c r="E5391" t="s">
        <v>3498</v>
      </c>
      <c r="F5391" t="s">
        <v>1072</v>
      </c>
      <c r="G5391" t="s">
        <v>154</v>
      </c>
      <c r="H5391" t="s">
        <v>10244</v>
      </c>
      <c r="J5391" t="s">
        <v>3500</v>
      </c>
      <c r="K5391" t="s">
        <v>1073</v>
      </c>
      <c r="L5391" t="s">
        <v>1074</v>
      </c>
      <c r="M5391" t="s">
        <v>10245</v>
      </c>
      <c r="O5391" t="s">
        <v>3502</v>
      </c>
      <c r="P5391" t="s">
        <v>1072</v>
      </c>
      <c r="Q5391" t="s">
        <v>1075</v>
      </c>
      <c r="R5391" t="s">
        <v>10243</v>
      </c>
    </row>
    <row r="5392" spans="1:23">
      <c r="A5392" t="s">
        <v>10246</v>
      </c>
      <c r="C5392" t="s">
        <v>12353</v>
      </c>
      <c r="E5392" t="s">
        <v>1093</v>
      </c>
      <c r="F5392" t="s">
        <v>45</v>
      </c>
      <c r="G5392" t="s">
        <v>25</v>
      </c>
      <c r="H5392" t="s">
        <v>10248</v>
      </c>
      <c r="J5392" t="s">
        <v>1095</v>
      </c>
      <c r="K5392" t="s">
        <v>1066</v>
      </c>
      <c r="L5392" t="s">
        <v>1067</v>
      </c>
      <c r="M5392" t="s">
        <v>10247</v>
      </c>
      <c r="O5392" t="s">
        <v>1097</v>
      </c>
      <c r="P5392" t="s">
        <v>1068</v>
      </c>
      <c r="Q5392" t="s">
        <v>1069</v>
      </c>
      <c r="R5392" t="s">
        <v>10247</v>
      </c>
      <c r="S5392" t="s">
        <v>132</v>
      </c>
      <c r="T5392" t="s">
        <v>12264</v>
      </c>
      <c r="V5392" t="s">
        <v>12286</v>
      </c>
      <c r="W5392" t="s">
        <v>12353</v>
      </c>
    </row>
    <row r="5393" spans="1:23">
      <c r="A5393" t="s">
        <v>10246</v>
      </c>
      <c r="C5393" t="s">
        <v>11768</v>
      </c>
      <c r="E5393" t="s">
        <v>1093</v>
      </c>
      <c r="F5393" t="s">
        <v>45</v>
      </c>
      <c r="G5393" t="s">
        <v>25</v>
      </c>
      <c r="H5393" t="s">
        <v>10248</v>
      </c>
      <c r="J5393" t="s">
        <v>1095</v>
      </c>
      <c r="K5393" t="s">
        <v>1066</v>
      </c>
      <c r="L5393" t="s">
        <v>1067</v>
      </c>
      <c r="M5393" t="s">
        <v>10247</v>
      </c>
      <c r="O5393" t="s">
        <v>1097</v>
      </c>
      <c r="P5393" t="s">
        <v>1068</v>
      </c>
      <c r="Q5393" t="s">
        <v>1069</v>
      </c>
      <c r="R5393" t="s">
        <v>10247</v>
      </c>
      <c r="S5393" t="s">
        <v>12922</v>
      </c>
      <c r="T5393" t="s">
        <v>13649</v>
      </c>
      <c r="U5393" t="s">
        <v>12883</v>
      </c>
      <c r="W5393" t="s">
        <v>11768</v>
      </c>
    </row>
    <row r="5394" spans="1:23">
      <c r="A5394" t="s">
        <v>10249</v>
      </c>
      <c r="C5394" t="s">
        <v>7024</v>
      </c>
      <c r="F5394" t="s">
        <v>24</v>
      </c>
      <c r="G5394" t="s">
        <v>1123</v>
      </c>
      <c r="H5394" t="s">
        <v>10251</v>
      </c>
      <c r="K5394" t="s">
        <v>24</v>
      </c>
      <c r="L5394" t="s">
        <v>1126</v>
      </c>
      <c r="M5394" t="s">
        <v>10252</v>
      </c>
      <c r="P5394" t="s">
        <v>24</v>
      </c>
      <c r="Q5394" t="s">
        <v>1129</v>
      </c>
      <c r="R5394" t="s">
        <v>10250</v>
      </c>
      <c r="S5394" t="s">
        <v>12473</v>
      </c>
      <c r="T5394" t="s">
        <v>11915</v>
      </c>
      <c r="U5394" t="s">
        <v>12475</v>
      </c>
      <c r="W5394" t="s">
        <v>7024</v>
      </c>
    </row>
    <row r="5395" spans="1:23" ht="409.5">
      <c r="A5395" t="s">
        <v>10249</v>
      </c>
      <c r="C5395" t="s">
        <v>13373</v>
      </c>
      <c r="F5395" t="s">
        <v>24</v>
      </c>
      <c r="G5395" t="s">
        <v>1123</v>
      </c>
      <c r="H5395" t="s">
        <v>10251</v>
      </c>
      <c r="K5395" t="s">
        <v>24</v>
      </c>
      <c r="L5395" t="s">
        <v>1126</v>
      </c>
      <c r="M5395" t="s">
        <v>10252</v>
      </c>
      <c r="P5395" t="s">
        <v>24</v>
      </c>
      <c r="Q5395" t="s">
        <v>1129</v>
      </c>
      <c r="R5395" t="s">
        <v>10250</v>
      </c>
      <c r="S5395" t="s">
        <v>13356</v>
      </c>
      <c r="T5395" t="s">
        <v>13651</v>
      </c>
      <c r="U5395" s="2" t="s">
        <v>13358</v>
      </c>
      <c r="W5395" t="s">
        <v>13373</v>
      </c>
    </row>
    <row r="5396" spans="1:23">
      <c r="A5396" t="s">
        <v>10253</v>
      </c>
      <c r="C5396" t="s">
        <v>12448</v>
      </c>
      <c r="D5396" t="s">
        <v>1115</v>
      </c>
      <c r="F5396" t="s">
        <v>45</v>
      </c>
      <c r="G5396" t="s">
        <v>25</v>
      </c>
      <c r="H5396" t="s">
        <v>10254</v>
      </c>
      <c r="I5396" t="s">
        <v>4307</v>
      </c>
      <c r="K5396" t="s">
        <v>1066</v>
      </c>
      <c r="L5396" t="s">
        <v>1067</v>
      </c>
      <c r="M5396" t="s">
        <v>10255</v>
      </c>
      <c r="N5396" t="s">
        <v>1118</v>
      </c>
      <c r="P5396" t="s">
        <v>1068</v>
      </c>
      <c r="Q5396" t="s">
        <v>1069</v>
      </c>
      <c r="R5396" t="s">
        <v>216</v>
      </c>
      <c r="S5396" t="s">
        <v>45</v>
      </c>
      <c r="T5396" t="s">
        <v>11915</v>
      </c>
      <c r="U5396" t="s">
        <v>12396</v>
      </c>
      <c r="W5396" t="s">
        <v>12448</v>
      </c>
    </row>
    <row r="5397" spans="1:23">
      <c r="A5397" t="s">
        <v>10256</v>
      </c>
      <c r="C5397" t="s">
        <v>12266</v>
      </c>
      <c r="D5397" t="s">
        <v>1797</v>
      </c>
      <c r="F5397" t="s">
        <v>17</v>
      </c>
      <c r="G5397" t="s">
        <v>37</v>
      </c>
      <c r="H5397" t="s">
        <v>10258</v>
      </c>
      <c r="I5397" t="s">
        <v>1799</v>
      </c>
      <c r="K5397" t="s">
        <v>1184</v>
      </c>
      <c r="L5397" t="s">
        <v>1185</v>
      </c>
      <c r="M5397" t="s">
        <v>10259</v>
      </c>
      <c r="N5397" t="s">
        <v>1801</v>
      </c>
      <c r="P5397" t="s">
        <v>17</v>
      </c>
      <c r="Q5397" t="s">
        <v>37</v>
      </c>
      <c r="R5397" t="s">
        <v>10257</v>
      </c>
      <c r="S5397" t="s">
        <v>12261</v>
      </c>
      <c r="T5397" t="s">
        <v>13645</v>
      </c>
      <c r="U5397" t="s">
        <v>12263</v>
      </c>
      <c r="W5397" t="s">
        <v>12266</v>
      </c>
    </row>
    <row r="5398" spans="1:23">
      <c r="A5398" t="s">
        <v>10256</v>
      </c>
      <c r="C5398" t="s">
        <v>962</v>
      </c>
      <c r="D5398" t="s">
        <v>1797</v>
      </c>
      <c r="F5398" t="s">
        <v>17</v>
      </c>
      <c r="G5398" t="s">
        <v>37</v>
      </c>
      <c r="H5398" t="s">
        <v>10258</v>
      </c>
      <c r="I5398" t="s">
        <v>1799</v>
      </c>
      <c r="K5398" t="s">
        <v>1184</v>
      </c>
      <c r="L5398" t="s">
        <v>1185</v>
      </c>
      <c r="M5398" t="s">
        <v>10259</v>
      </c>
      <c r="N5398" t="s">
        <v>1801</v>
      </c>
      <c r="P5398" t="s">
        <v>17</v>
      </c>
      <c r="Q5398" t="s">
        <v>37</v>
      </c>
      <c r="R5398" t="s">
        <v>10257</v>
      </c>
      <c r="S5398" t="s">
        <v>962</v>
      </c>
      <c r="T5398" t="s">
        <v>13646</v>
      </c>
      <c r="U5398" t="s">
        <v>12614</v>
      </c>
      <c r="W5398" t="s">
        <v>962</v>
      </c>
    </row>
    <row r="5399" spans="1:23">
      <c r="A5399" t="s">
        <v>10260</v>
      </c>
      <c r="C5399" t="s">
        <v>12340</v>
      </c>
      <c r="D5399" t="s">
        <v>3331</v>
      </c>
      <c r="F5399" t="s">
        <v>3332</v>
      </c>
      <c r="G5399" t="s">
        <v>1133</v>
      </c>
      <c r="H5399" t="s">
        <v>10261</v>
      </c>
      <c r="I5399" t="s">
        <v>3404</v>
      </c>
      <c r="K5399" t="s">
        <v>3335</v>
      </c>
      <c r="L5399" t="s">
        <v>1137</v>
      </c>
      <c r="M5399" t="s">
        <v>10262</v>
      </c>
      <c r="N5399" t="s">
        <v>3337</v>
      </c>
      <c r="P5399" t="s">
        <v>3338</v>
      </c>
      <c r="Q5399" t="s">
        <v>1141</v>
      </c>
      <c r="R5399" t="s">
        <v>985</v>
      </c>
      <c r="S5399" t="s">
        <v>132</v>
      </c>
      <c r="T5399" t="s">
        <v>12264</v>
      </c>
      <c r="V5399" t="s">
        <v>12286</v>
      </c>
      <c r="W5399" t="s">
        <v>12340</v>
      </c>
    </row>
    <row r="5400" spans="1:23">
      <c r="A5400" t="s">
        <v>10263</v>
      </c>
      <c r="C5400" t="s">
        <v>704</v>
      </c>
      <c r="D5400" t="s">
        <v>10264</v>
      </c>
      <c r="F5400" t="s">
        <v>2023</v>
      </c>
      <c r="G5400" t="s">
        <v>37</v>
      </c>
      <c r="H5400" t="s">
        <v>10265</v>
      </c>
      <c r="I5400" t="s">
        <v>10266</v>
      </c>
      <c r="K5400" t="s">
        <v>2025</v>
      </c>
      <c r="L5400" t="s">
        <v>1185</v>
      </c>
      <c r="M5400" t="s">
        <v>10267</v>
      </c>
      <c r="N5400" t="s">
        <v>10268</v>
      </c>
      <c r="P5400" t="s">
        <v>2026</v>
      </c>
      <c r="Q5400" t="s">
        <v>37</v>
      </c>
      <c r="R5400" t="s">
        <v>704</v>
      </c>
      <c r="S5400" t="s">
        <v>132</v>
      </c>
      <c r="T5400" t="s">
        <v>12264</v>
      </c>
      <c r="V5400" t="s">
        <v>12286</v>
      </c>
      <c r="W5400" t="s">
        <v>704</v>
      </c>
    </row>
    <row r="5401" spans="1:23" hidden="1">
      <c r="A5401" t="s">
        <v>10269</v>
      </c>
      <c r="F5401" t="s">
        <v>20</v>
      </c>
      <c r="G5401" t="s">
        <v>1133</v>
      </c>
      <c r="H5401" t="s">
        <v>10271</v>
      </c>
      <c r="K5401" t="s">
        <v>1136</v>
      </c>
      <c r="L5401" t="s">
        <v>1137</v>
      </c>
      <c r="M5401" t="s">
        <v>10272</v>
      </c>
      <c r="P5401" t="s">
        <v>1140</v>
      </c>
      <c r="Q5401" t="s">
        <v>1141</v>
      </c>
      <c r="R5401" t="s">
        <v>10270</v>
      </c>
    </row>
    <row r="5402" spans="1:23" ht="180">
      <c r="A5402" t="s">
        <v>10273</v>
      </c>
      <c r="C5402" t="s">
        <v>12159</v>
      </c>
      <c r="F5402" t="s">
        <v>45</v>
      </c>
      <c r="G5402" t="s">
        <v>3033</v>
      </c>
      <c r="H5402" t="s">
        <v>10275</v>
      </c>
      <c r="K5402" t="s">
        <v>1066</v>
      </c>
      <c r="L5402" t="s">
        <v>3035</v>
      </c>
      <c r="M5402" t="s">
        <v>10276</v>
      </c>
      <c r="P5402" t="s">
        <v>1068</v>
      </c>
      <c r="Q5402" t="s">
        <v>3037</v>
      </c>
      <c r="R5402" t="s">
        <v>10274</v>
      </c>
      <c r="S5402" t="s">
        <v>12144</v>
      </c>
      <c r="T5402" t="s">
        <v>11915</v>
      </c>
      <c r="U5402" s="2" t="s">
        <v>12146</v>
      </c>
      <c r="W5402" t="s">
        <v>12159</v>
      </c>
    </row>
    <row r="5403" spans="1:23">
      <c r="A5403" t="s">
        <v>10273</v>
      </c>
      <c r="C5403" t="s">
        <v>12549</v>
      </c>
      <c r="F5403" t="s">
        <v>45</v>
      </c>
      <c r="G5403" t="s">
        <v>3033</v>
      </c>
      <c r="H5403" t="s">
        <v>10275</v>
      </c>
      <c r="K5403" t="s">
        <v>1066</v>
      </c>
      <c r="L5403" t="s">
        <v>3035</v>
      </c>
      <c r="M5403" t="s">
        <v>10276</v>
      </c>
      <c r="P5403" t="s">
        <v>1068</v>
      </c>
      <c r="Q5403" t="s">
        <v>3037</v>
      </c>
      <c r="R5403" t="s">
        <v>10274</v>
      </c>
      <c r="S5403" t="s">
        <v>12473</v>
      </c>
      <c r="T5403" t="s">
        <v>11915</v>
      </c>
      <c r="U5403" t="s">
        <v>12475</v>
      </c>
      <c r="W5403" t="s">
        <v>12549</v>
      </c>
    </row>
    <row r="5404" spans="1:23">
      <c r="A5404" t="s">
        <v>10273</v>
      </c>
      <c r="C5404" t="s">
        <v>816</v>
      </c>
      <c r="F5404" t="s">
        <v>45</v>
      </c>
      <c r="G5404" t="s">
        <v>3033</v>
      </c>
      <c r="H5404" t="s">
        <v>10275</v>
      </c>
      <c r="K5404" t="s">
        <v>1066</v>
      </c>
      <c r="L5404" t="s">
        <v>3035</v>
      </c>
      <c r="M5404" t="s">
        <v>10276</v>
      </c>
      <c r="P5404" t="s">
        <v>1068</v>
      </c>
      <c r="Q5404" t="s">
        <v>3037</v>
      </c>
      <c r="R5404" t="s">
        <v>10274</v>
      </c>
      <c r="S5404" t="s">
        <v>12881</v>
      </c>
      <c r="T5404" t="s">
        <v>13649</v>
      </c>
      <c r="U5404" t="s">
        <v>12883</v>
      </c>
      <c r="W5404" t="s">
        <v>816</v>
      </c>
    </row>
    <row r="5405" spans="1:23">
      <c r="A5405" t="s">
        <v>10277</v>
      </c>
      <c r="C5405" t="s">
        <v>11953</v>
      </c>
      <c r="F5405" t="s">
        <v>20</v>
      </c>
      <c r="G5405" t="s">
        <v>1133</v>
      </c>
      <c r="H5405" t="s">
        <v>10278</v>
      </c>
      <c r="K5405" t="s">
        <v>1136</v>
      </c>
      <c r="L5405" t="s">
        <v>1137</v>
      </c>
      <c r="M5405" t="s">
        <v>10278</v>
      </c>
      <c r="P5405" t="s">
        <v>1140</v>
      </c>
      <c r="Q5405" t="s">
        <v>1141</v>
      </c>
      <c r="R5405" t="s">
        <v>10278</v>
      </c>
      <c r="S5405" t="s">
        <v>1804</v>
      </c>
      <c r="T5405" t="s">
        <v>11913</v>
      </c>
      <c r="V5405" t="s">
        <v>11913</v>
      </c>
      <c r="W5405" t="s">
        <v>11953</v>
      </c>
    </row>
    <row r="5406" spans="1:23">
      <c r="A5406" t="s">
        <v>10277</v>
      </c>
      <c r="C5406" t="s">
        <v>13011</v>
      </c>
      <c r="F5406" t="s">
        <v>20</v>
      </c>
      <c r="G5406" t="s">
        <v>1133</v>
      </c>
      <c r="H5406" t="s">
        <v>10278</v>
      </c>
      <c r="K5406" t="s">
        <v>1136</v>
      </c>
      <c r="L5406" t="s">
        <v>1137</v>
      </c>
      <c r="M5406" t="s">
        <v>10278</v>
      </c>
      <c r="P5406" t="s">
        <v>1140</v>
      </c>
      <c r="Q5406" t="s">
        <v>1141</v>
      </c>
      <c r="R5406" t="s">
        <v>10278</v>
      </c>
      <c r="S5406" t="s">
        <v>242</v>
      </c>
      <c r="T5406" t="s">
        <v>11914</v>
      </c>
      <c r="U5406" t="s">
        <v>12356</v>
      </c>
      <c r="W5406" t="s">
        <v>13011</v>
      </c>
    </row>
    <row r="5407" spans="1:23" ht="180">
      <c r="A5407" t="s">
        <v>10279</v>
      </c>
      <c r="C5407" t="s">
        <v>318</v>
      </c>
      <c r="F5407" t="s">
        <v>59</v>
      </c>
      <c r="G5407" t="s">
        <v>1322</v>
      </c>
      <c r="H5407" t="s">
        <v>10281</v>
      </c>
      <c r="K5407" t="s">
        <v>1103</v>
      </c>
      <c r="L5407" t="s">
        <v>1324</v>
      </c>
      <c r="M5407" t="s">
        <v>10282</v>
      </c>
      <c r="P5407" t="s">
        <v>1106</v>
      </c>
      <c r="Q5407" t="s">
        <v>1326</v>
      </c>
      <c r="R5407" t="s">
        <v>10280</v>
      </c>
      <c r="S5407" t="s">
        <v>12144</v>
      </c>
      <c r="T5407" t="s">
        <v>11915</v>
      </c>
      <c r="U5407" s="2" t="s">
        <v>12146</v>
      </c>
      <c r="W5407" t="s">
        <v>318</v>
      </c>
    </row>
    <row r="5408" spans="1:23" ht="180">
      <c r="A5408" t="s">
        <v>10283</v>
      </c>
      <c r="C5408" t="s">
        <v>10284</v>
      </c>
      <c r="F5408" t="s">
        <v>59</v>
      </c>
      <c r="G5408" t="s">
        <v>1322</v>
      </c>
      <c r="H5408" t="s">
        <v>10285</v>
      </c>
      <c r="K5408" t="s">
        <v>1103</v>
      </c>
      <c r="L5408" t="s">
        <v>1324</v>
      </c>
      <c r="M5408" t="s">
        <v>10286</v>
      </c>
      <c r="P5408" t="s">
        <v>1106</v>
      </c>
      <c r="Q5408" t="s">
        <v>1326</v>
      </c>
      <c r="R5408" t="s">
        <v>10284</v>
      </c>
      <c r="S5408" t="s">
        <v>12144</v>
      </c>
      <c r="T5408" t="s">
        <v>11915</v>
      </c>
      <c r="U5408" s="2" t="s">
        <v>12146</v>
      </c>
      <c r="W5408" t="s">
        <v>10284</v>
      </c>
    </row>
    <row r="5409" spans="1:23" ht="240">
      <c r="A5409" t="s">
        <v>10283</v>
      </c>
      <c r="C5409" t="s">
        <v>12198</v>
      </c>
      <c r="F5409" t="s">
        <v>59</v>
      </c>
      <c r="G5409" t="s">
        <v>1322</v>
      </c>
      <c r="H5409" t="s">
        <v>10285</v>
      </c>
      <c r="K5409" t="s">
        <v>1103</v>
      </c>
      <c r="L5409" t="s">
        <v>1324</v>
      </c>
      <c r="M5409" t="s">
        <v>10286</v>
      </c>
      <c r="P5409" t="s">
        <v>1106</v>
      </c>
      <c r="Q5409" t="s">
        <v>1326</v>
      </c>
      <c r="R5409" t="s">
        <v>10284</v>
      </c>
      <c r="S5409" t="s">
        <v>630</v>
      </c>
      <c r="T5409" t="s">
        <v>11914</v>
      </c>
      <c r="U5409" s="2" t="s">
        <v>12193</v>
      </c>
      <c r="W5409" t="s">
        <v>12198</v>
      </c>
    </row>
    <row r="5410" spans="1:23" ht="240">
      <c r="A5410" t="s">
        <v>10283</v>
      </c>
      <c r="C5410" t="s">
        <v>12200</v>
      </c>
      <c r="F5410" t="s">
        <v>59</v>
      </c>
      <c r="G5410" t="s">
        <v>1322</v>
      </c>
      <c r="H5410" t="s">
        <v>10285</v>
      </c>
      <c r="K5410" t="s">
        <v>1103</v>
      </c>
      <c r="L5410" t="s">
        <v>1324</v>
      </c>
      <c r="M5410" t="s">
        <v>10286</v>
      </c>
      <c r="P5410" t="s">
        <v>1106</v>
      </c>
      <c r="Q5410" t="s">
        <v>1326</v>
      </c>
      <c r="R5410" t="s">
        <v>10284</v>
      </c>
      <c r="S5410" t="s">
        <v>630</v>
      </c>
      <c r="T5410" t="s">
        <v>11914</v>
      </c>
      <c r="U5410" s="2" t="s">
        <v>12193</v>
      </c>
      <c r="W5410" t="s">
        <v>12200</v>
      </c>
    </row>
    <row r="5411" spans="1:23" ht="240">
      <c r="A5411" t="s">
        <v>10283</v>
      </c>
      <c r="C5411" t="s">
        <v>12202</v>
      </c>
      <c r="F5411" t="s">
        <v>59</v>
      </c>
      <c r="G5411" t="s">
        <v>1322</v>
      </c>
      <c r="H5411" t="s">
        <v>10285</v>
      </c>
      <c r="K5411" t="s">
        <v>1103</v>
      </c>
      <c r="L5411" t="s">
        <v>1324</v>
      </c>
      <c r="M5411" t="s">
        <v>10286</v>
      </c>
      <c r="P5411" t="s">
        <v>1106</v>
      </c>
      <c r="Q5411" t="s">
        <v>1326</v>
      </c>
      <c r="R5411" t="s">
        <v>10284</v>
      </c>
      <c r="S5411" t="s">
        <v>630</v>
      </c>
      <c r="T5411" t="s">
        <v>11914</v>
      </c>
      <c r="U5411" s="2" t="s">
        <v>12193</v>
      </c>
      <c r="W5411" t="s">
        <v>12202</v>
      </c>
    </row>
    <row r="5412" spans="1:23">
      <c r="A5412" t="s">
        <v>10283</v>
      </c>
      <c r="C5412" t="s">
        <v>12292</v>
      </c>
      <c r="F5412" t="s">
        <v>59</v>
      </c>
      <c r="G5412" t="s">
        <v>1322</v>
      </c>
      <c r="H5412" t="s">
        <v>10285</v>
      </c>
      <c r="K5412" t="s">
        <v>1103</v>
      </c>
      <c r="L5412" t="s">
        <v>1324</v>
      </c>
      <c r="M5412" t="s">
        <v>10286</v>
      </c>
      <c r="P5412" t="s">
        <v>1106</v>
      </c>
      <c r="Q5412" t="s">
        <v>1326</v>
      </c>
      <c r="R5412" t="s">
        <v>10284</v>
      </c>
      <c r="S5412" t="s">
        <v>132</v>
      </c>
      <c r="T5412" t="s">
        <v>12264</v>
      </c>
      <c r="V5412" t="s">
        <v>12286</v>
      </c>
      <c r="W5412" t="s">
        <v>12292</v>
      </c>
    </row>
    <row r="5413" spans="1:23">
      <c r="A5413" t="s">
        <v>10283</v>
      </c>
      <c r="C5413" t="s">
        <v>724</v>
      </c>
      <c r="F5413" t="s">
        <v>59</v>
      </c>
      <c r="G5413" t="s">
        <v>1322</v>
      </c>
      <c r="H5413" t="s">
        <v>10285</v>
      </c>
      <c r="K5413" t="s">
        <v>1103</v>
      </c>
      <c r="L5413" t="s">
        <v>1324</v>
      </c>
      <c r="M5413" t="s">
        <v>10286</v>
      </c>
      <c r="P5413" t="s">
        <v>1106</v>
      </c>
      <c r="Q5413" t="s">
        <v>1326</v>
      </c>
      <c r="R5413" t="s">
        <v>10284</v>
      </c>
      <c r="S5413" t="s">
        <v>132</v>
      </c>
      <c r="T5413" t="s">
        <v>12264</v>
      </c>
      <c r="V5413" t="s">
        <v>12286</v>
      </c>
      <c r="W5413" t="s">
        <v>724</v>
      </c>
    </row>
    <row r="5414" spans="1:23" ht="345">
      <c r="A5414" t="s">
        <v>10283</v>
      </c>
      <c r="C5414" t="s">
        <v>12669</v>
      </c>
      <c r="F5414" t="s">
        <v>59</v>
      </c>
      <c r="G5414" t="s">
        <v>1322</v>
      </c>
      <c r="H5414" t="s">
        <v>10285</v>
      </c>
      <c r="K5414" t="s">
        <v>1103</v>
      </c>
      <c r="L5414" t="s">
        <v>1324</v>
      </c>
      <c r="M5414" t="s">
        <v>10286</v>
      </c>
      <c r="P5414" t="s">
        <v>1106</v>
      </c>
      <c r="Q5414" t="s">
        <v>1326</v>
      </c>
      <c r="R5414" t="s">
        <v>10284</v>
      </c>
      <c r="S5414" t="s">
        <v>11336</v>
      </c>
      <c r="T5414" t="s">
        <v>13647</v>
      </c>
      <c r="U5414" s="2" t="s">
        <v>13648</v>
      </c>
      <c r="W5414" t="s">
        <v>12669</v>
      </c>
    </row>
    <row r="5415" spans="1:23" ht="345">
      <c r="A5415" t="s">
        <v>10283</v>
      </c>
      <c r="C5415" t="s">
        <v>12671</v>
      </c>
      <c r="F5415" t="s">
        <v>59</v>
      </c>
      <c r="G5415" t="s">
        <v>1322</v>
      </c>
      <c r="H5415" t="s">
        <v>10285</v>
      </c>
      <c r="K5415" t="s">
        <v>1103</v>
      </c>
      <c r="L5415" t="s">
        <v>1324</v>
      </c>
      <c r="M5415" t="s">
        <v>10286</v>
      </c>
      <c r="P5415" t="s">
        <v>1106</v>
      </c>
      <c r="Q5415" t="s">
        <v>1326</v>
      </c>
      <c r="R5415" t="s">
        <v>10284</v>
      </c>
      <c r="S5415" t="s">
        <v>11336</v>
      </c>
      <c r="T5415" t="s">
        <v>13647</v>
      </c>
      <c r="U5415" s="2" t="s">
        <v>13648</v>
      </c>
      <c r="W5415" t="s">
        <v>12671</v>
      </c>
    </row>
    <row r="5416" spans="1:23" ht="345">
      <c r="A5416" t="s">
        <v>10283</v>
      </c>
      <c r="C5416" t="s">
        <v>12673</v>
      </c>
      <c r="F5416" t="s">
        <v>59</v>
      </c>
      <c r="G5416" t="s">
        <v>1322</v>
      </c>
      <c r="H5416" t="s">
        <v>10285</v>
      </c>
      <c r="K5416" t="s">
        <v>1103</v>
      </c>
      <c r="L5416" t="s">
        <v>1324</v>
      </c>
      <c r="M5416" t="s">
        <v>10286</v>
      </c>
      <c r="P5416" t="s">
        <v>1106</v>
      </c>
      <c r="Q5416" t="s">
        <v>1326</v>
      </c>
      <c r="R5416" t="s">
        <v>10284</v>
      </c>
      <c r="S5416" t="s">
        <v>11336</v>
      </c>
      <c r="T5416" t="s">
        <v>13647</v>
      </c>
      <c r="U5416" s="2" t="s">
        <v>13648</v>
      </c>
      <c r="W5416" t="s">
        <v>12673</v>
      </c>
    </row>
    <row r="5417" spans="1:23" ht="345">
      <c r="A5417" t="s">
        <v>10283</v>
      </c>
      <c r="C5417" t="s">
        <v>12715</v>
      </c>
      <c r="F5417" t="s">
        <v>59</v>
      </c>
      <c r="G5417" t="s">
        <v>1322</v>
      </c>
      <c r="H5417" t="s">
        <v>10285</v>
      </c>
      <c r="K5417" t="s">
        <v>1103</v>
      </c>
      <c r="L5417" t="s">
        <v>1324</v>
      </c>
      <c r="M5417" t="s">
        <v>10286</v>
      </c>
      <c r="P5417" t="s">
        <v>1106</v>
      </c>
      <c r="Q5417" t="s">
        <v>1326</v>
      </c>
      <c r="R5417" t="s">
        <v>10284</v>
      </c>
      <c r="S5417" t="s">
        <v>11336</v>
      </c>
      <c r="T5417" t="s">
        <v>13647</v>
      </c>
      <c r="U5417" s="2" t="s">
        <v>13648</v>
      </c>
      <c r="W5417" t="s">
        <v>12715</v>
      </c>
    </row>
    <row r="5418" spans="1:23" ht="345">
      <c r="A5418" t="s">
        <v>10283</v>
      </c>
      <c r="C5418" t="s">
        <v>1339</v>
      </c>
      <c r="F5418" t="s">
        <v>59</v>
      </c>
      <c r="G5418" t="s">
        <v>1322</v>
      </c>
      <c r="H5418" t="s">
        <v>10285</v>
      </c>
      <c r="K5418" t="s">
        <v>1103</v>
      </c>
      <c r="L5418" t="s">
        <v>1324</v>
      </c>
      <c r="M5418" t="s">
        <v>10286</v>
      </c>
      <c r="P5418" t="s">
        <v>1106</v>
      </c>
      <c r="Q5418" t="s">
        <v>1326</v>
      </c>
      <c r="R5418" t="s">
        <v>10284</v>
      </c>
      <c r="S5418" t="s">
        <v>11336</v>
      </c>
      <c r="T5418" t="s">
        <v>13647</v>
      </c>
      <c r="U5418" s="2" t="s">
        <v>13648</v>
      </c>
      <c r="W5418" t="s">
        <v>1339</v>
      </c>
    </row>
    <row r="5419" spans="1:23" ht="345">
      <c r="A5419" t="s">
        <v>10283</v>
      </c>
      <c r="C5419" t="s">
        <v>12775</v>
      </c>
      <c r="F5419" t="s">
        <v>59</v>
      </c>
      <c r="G5419" t="s">
        <v>1322</v>
      </c>
      <c r="H5419" t="s">
        <v>10285</v>
      </c>
      <c r="K5419" t="s">
        <v>1103</v>
      </c>
      <c r="L5419" t="s">
        <v>1324</v>
      </c>
      <c r="M5419" t="s">
        <v>10286</v>
      </c>
      <c r="P5419" t="s">
        <v>1106</v>
      </c>
      <c r="Q5419" t="s">
        <v>1326</v>
      </c>
      <c r="R5419" t="s">
        <v>10284</v>
      </c>
      <c r="S5419" t="s">
        <v>11336</v>
      </c>
      <c r="T5419" t="s">
        <v>13647</v>
      </c>
      <c r="U5419" s="2" t="s">
        <v>13648</v>
      </c>
      <c r="W5419" t="s">
        <v>12775</v>
      </c>
    </row>
    <row r="5420" spans="1:23">
      <c r="A5420" t="s">
        <v>10283</v>
      </c>
      <c r="C5420" t="s">
        <v>12901</v>
      </c>
      <c r="F5420" t="s">
        <v>59</v>
      </c>
      <c r="G5420" t="s">
        <v>1322</v>
      </c>
      <c r="H5420" t="s">
        <v>10285</v>
      </c>
      <c r="K5420" t="s">
        <v>1103</v>
      </c>
      <c r="L5420" t="s">
        <v>1324</v>
      </c>
      <c r="M5420" t="s">
        <v>10286</v>
      </c>
      <c r="P5420" t="s">
        <v>1106</v>
      </c>
      <c r="Q5420" t="s">
        <v>1326</v>
      </c>
      <c r="R5420" t="s">
        <v>10284</v>
      </c>
      <c r="S5420" t="s">
        <v>12881</v>
      </c>
      <c r="T5420" t="s">
        <v>13649</v>
      </c>
      <c r="U5420" t="s">
        <v>12883</v>
      </c>
      <c r="W5420" t="s">
        <v>12901</v>
      </c>
    </row>
    <row r="5421" spans="1:23">
      <c r="A5421" t="s">
        <v>10283</v>
      </c>
      <c r="C5421" t="s">
        <v>12933</v>
      </c>
      <c r="F5421" t="s">
        <v>59</v>
      </c>
      <c r="G5421" t="s">
        <v>1322</v>
      </c>
      <c r="H5421" t="s">
        <v>10285</v>
      </c>
      <c r="K5421" t="s">
        <v>1103</v>
      </c>
      <c r="L5421" t="s">
        <v>1324</v>
      </c>
      <c r="M5421" t="s">
        <v>10286</v>
      </c>
      <c r="P5421" t="s">
        <v>1106</v>
      </c>
      <c r="Q5421" t="s">
        <v>1326</v>
      </c>
      <c r="R5421" t="s">
        <v>10284</v>
      </c>
      <c r="S5421" t="s">
        <v>12922</v>
      </c>
      <c r="T5421" t="s">
        <v>13649</v>
      </c>
      <c r="U5421" t="s">
        <v>12883</v>
      </c>
      <c r="W5421" t="s">
        <v>12933</v>
      </c>
    </row>
    <row r="5422" spans="1:23">
      <c r="A5422" t="s">
        <v>10283</v>
      </c>
      <c r="C5422" t="s">
        <v>12935</v>
      </c>
      <c r="F5422" t="s">
        <v>59</v>
      </c>
      <c r="G5422" t="s">
        <v>1322</v>
      </c>
      <c r="H5422" t="s">
        <v>10285</v>
      </c>
      <c r="K5422" t="s">
        <v>1103</v>
      </c>
      <c r="L5422" t="s">
        <v>1324</v>
      </c>
      <c r="M5422" t="s">
        <v>10286</v>
      </c>
      <c r="P5422" t="s">
        <v>1106</v>
      </c>
      <c r="Q5422" t="s">
        <v>1326</v>
      </c>
      <c r="R5422" t="s">
        <v>10284</v>
      </c>
      <c r="S5422" t="s">
        <v>12922</v>
      </c>
      <c r="T5422" t="s">
        <v>13649</v>
      </c>
      <c r="U5422" t="s">
        <v>12883</v>
      </c>
      <c r="W5422" t="s">
        <v>12935</v>
      </c>
    </row>
    <row r="5423" spans="1:23">
      <c r="A5423" t="s">
        <v>10283</v>
      </c>
      <c r="C5423" t="s">
        <v>12937</v>
      </c>
      <c r="F5423" t="s">
        <v>59</v>
      </c>
      <c r="G5423" t="s">
        <v>1322</v>
      </c>
      <c r="H5423" t="s">
        <v>10285</v>
      </c>
      <c r="K5423" t="s">
        <v>1103</v>
      </c>
      <c r="L5423" t="s">
        <v>1324</v>
      </c>
      <c r="M5423" t="s">
        <v>10286</v>
      </c>
      <c r="P5423" t="s">
        <v>1106</v>
      </c>
      <c r="Q5423" t="s">
        <v>1326</v>
      </c>
      <c r="R5423" t="s">
        <v>10284</v>
      </c>
      <c r="S5423" t="s">
        <v>12922</v>
      </c>
      <c r="T5423" t="s">
        <v>13649</v>
      </c>
      <c r="U5423" t="s">
        <v>12883</v>
      </c>
      <c r="W5423" t="s">
        <v>12937</v>
      </c>
    </row>
    <row r="5424" spans="1:23">
      <c r="A5424" t="s">
        <v>10283</v>
      </c>
      <c r="C5424" t="s">
        <v>12939</v>
      </c>
      <c r="F5424" t="s">
        <v>59</v>
      </c>
      <c r="G5424" t="s">
        <v>1322</v>
      </c>
      <c r="H5424" t="s">
        <v>10285</v>
      </c>
      <c r="K5424" t="s">
        <v>1103</v>
      </c>
      <c r="L5424" t="s">
        <v>1324</v>
      </c>
      <c r="M5424" t="s">
        <v>10286</v>
      </c>
      <c r="P5424" t="s">
        <v>1106</v>
      </c>
      <c r="Q5424" t="s">
        <v>1326</v>
      </c>
      <c r="R5424" t="s">
        <v>10284</v>
      </c>
      <c r="S5424" t="s">
        <v>12922</v>
      </c>
      <c r="T5424" t="s">
        <v>13649</v>
      </c>
      <c r="U5424" t="s">
        <v>12883</v>
      </c>
      <c r="W5424" t="s">
        <v>12939</v>
      </c>
    </row>
    <row r="5425" spans="1:23">
      <c r="A5425" t="s">
        <v>10283</v>
      </c>
      <c r="C5425" t="s">
        <v>12977</v>
      </c>
      <c r="F5425" t="s">
        <v>59</v>
      </c>
      <c r="G5425" t="s">
        <v>1322</v>
      </c>
      <c r="H5425" t="s">
        <v>10285</v>
      </c>
      <c r="K5425" t="s">
        <v>1103</v>
      </c>
      <c r="L5425" t="s">
        <v>1324</v>
      </c>
      <c r="M5425" t="s">
        <v>10286</v>
      </c>
      <c r="P5425" t="s">
        <v>1106</v>
      </c>
      <c r="Q5425" t="s">
        <v>1326</v>
      </c>
      <c r="R5425" t="s">
        <v>10284</v>
      </c>
      <c r="S5425" t="s">
        <v>12922</v>
      </c>
      <c r="T5425" t="s">
        <v>13649</v>
      </c>
      <c r="U5425" t="s">
        <v>12883</v>
      </c>
      <c r="W5425" t="s">
        <v>12977</v>
      </c>
    </row>
    <row r="5426" spans="1:23">
      <c r="A5426" t="s">
        <v>10283</v>
      </c>
      <c r="C5426" t="s">
        <v>850</v>
      </c>
      <c r="F5426" t="s">
        <v>59</v>
      </c>
      <c r="G5426" t="s">
        <v>1322</v>
      </c>
      <c r="H5426" t="s">
        <v>10285</v>
      </c>
      <c r="K5426" t="s">
        <v>1103</v>
      </c>
      <c r="L5426" t="s">
        <v>1324</v>
      </c>
      <c r="M5426" t="s">
        <v>10286</v>
      </c>
      <c r="P5426" t="s">
        <v>1106</v>
      </c>
      <c r="Q5426" t="s">
        <v>1326</v>
      </c>
      <c r="R5426" t="s">
        <v>10284</v>
      </c>
      <c r="S5426" t="s">
        <v>13019</v>
      </c>
      <c r="T5426" t="s">
        <v>11915</v>
      </c>
      <c r="U5426" t="s">
        <v>13021</v>
      </c>
      <c r="W5426" t="s">
        <v>850</v>
      </c>
    </row>
    <row r="5427" spans="1:23">
      <c r="A5427" t="s">
        <v>10283</v>
      </c>
      <c r="C5427" t="s">
        <v>8374</v>
      </c>
      <c r="F5427" t="s">
        <v>59</v>
      </c>
      <c r="G5427" t="s">
        <v>1322</v>
      </c>
      <c r="H5427" t="s">
        <v>10285</v>
      </c>
      <c r="K5427" t="s">
        <v>1103</v>
      </c>
      <c r="L5427" t="s">
        <v>1324</v>
      </c>
      <c r="M5427" t="s">
        <v>10286</v>
      </c>
      <c r="P5427" t="s">
        <v>1106</v>
      </c>
      <c r="Q5427" t="s">
        <v>1326</v>
      </c>
      <c r="R5427" t="s">
        <v>10284</v>
      </c>
      <c r="S5427" t="s">
        <v>13019</v>
      </c>
      <c r="T5427" t="s">
        <v>11915</v>
      </c>
      <c r="U5427" t="s">
        <v>13021</v>
      </c>
      <c r="W5427" t="s">
        <v>8374</v>
      </c>
    </row>
    <row r="5428" spans="1:23">
      <c r="A5428" t="s">
        <v>10283</v>
      </c>
      <c r="C5428" t="s">
        <v>227</v>
      </c>
      <c r="F5428" t="s">
        <v>59</v>
      </c>
      <c r="G5428" t="s">
        <v>1322</v>
      </c>
      <c r="H5428" t="s">
        <v>10285</v>
      </c>
      <c r="K5428" t="s">
        <v>1103</v>
      </c>
      <c r="L5428" t="s">
        <v>1324</v>
      </c>
      <c r="M5428" t="s">
        <v>10286</v>
      </c>
      <c r="P5428" t="s">
        <v>1106</v>
      </c>
      <c r="Q5428" t="s">
        <v>1326</v>
      </c>
      <c r="R5428" t="s">
        <v>10284</v>
      </c>
      <c r="S5428" t="s">
        <v>13019</v>
      </c>
      <c r="T5428" t="s">
        <v>11915</v>
      </c>
      <c r="U5428" t="s">
        <v>13021</v>
      </c>
      <c r="W5428" t="s">
        <v>227</v>
      </c>
    </row>
    <row r="5429" spans="1:23">
      <c r="A5429" t="s">
        <v>10283</v>
      </c>
      <c r="C5429" t="s">
        <v>13030</v>
      </c>
      <c r="F5429" t="s">
        <v>59</v>
      </c>
      <c r="G5429" t="s">
        <v>1322</v>
      </c>
      <c r="H5429" t="s">
        <v>10285</v>
      </c>
      <c r="K5429" t="s">
        <v>1103</v>
      </c>
      <c r="L5429" t="s">
        <v>1324</v>
      </c>
      <c r="M5429" t="s">
        <v>10286</v>
      </c>
      <c r="P5429" t="s">
        <v>1106</v>
      </c>
      <c r="Q5429" t="s">
        <v>1326</v>
      </c>
      <c r="R5429" t="s">
        <v>10284</v>
      </c>
      <c r="S5429" t="s">
        <v>13019</v>
      </c>
      <c r="T5429" t="s">
        <v>11915</v>
      </c>
      <c r="U5429" t="s">
        <v>13021</v>
      </c>
      <c r="W5429" t="s">
        <v>13030</v>
      </c>
    </row>
    <row r="5430" spans="1:23" hidden="1">
      <c r="A5430" t="s">
        <v>10287</v>
      </c>
      <c r="D5430" t="s">
        <v>3931</v>
      </c>
      <c r="F5430" t="s">
        <v>1018</v>
      </c>
      <c r="G5430" t="s">
        <v>25</v>
      </c>
      <c r="H5430" t="s">
        <v>10288</v>
      </c>
      <c r="I5430" t="s">
        <v>10289</v>
      </c>
      <c r="K5430" t="s">
        <v>1018</v>
      </c>
      <c r="L5430" t="s">
        <v>1067</v>
      </c>
      <c r="M5430" t="s">
        <v>10290</v>
      </c>
      <c r="N5430" t="s">
        <v>3934</v>
      </c>
      <c r="P5430" t="s">
        <v>1018</v>
      </c>
      <c r="Q5430" t="s">
        <v>1069</v>
      </c>
      <c r="R5430" t="s">
        <v>564</v>
      </c>
    </row>
    <row r="5431" spans="1:23" ht="345">
      <c r="A5431" t="s">
        <v>10291</v>
      </c>
      <c r="C5431" t="s">
        <v>104</v>
      </c>
      <c r="D5431" t="s">
        <v>10292</v>
      </c>
      <c r="F5431" t="s">
        <v>17</v>
      </c>
      <c r="G5431" t="s">
        <v>37</v>
      </c>
      <c r="H5431" t="s">
        <v>10293</v>
      </c>
      <c r="I5431" t="s">
        <v>10294</v>
      </c>
      <c r="K5431" t="s">
        <v>1184</v>
      </c>
      <c r="L5431" t="s">
        <v>1185</v>
      </c>
      <c r="M5431" t="s">
        <v>10295</v>
      </c>
      <c r="N5431" t="s">
        <v>10296</v>
      </c>
      <c r="P5431" t="s">
        <v>17</v>
      </c>
      <c r="Q5431" t="s">
        <v>37</v>
      </c>
      <c r="R5431" t="s">
        <v>104</v>
      </c>
      <c r="S5431" t="s">
        <v>11336</v>
      </c>
      <c r="T5431" t="s">
        <v>13647</v>
      </c>
      <c r="U5431" s="2" t="s">
        <v>13648</v>
      </c>
      <c r="W5431" t="s">
        <v>104</v>
      </c>
    </row>
    <row r="5432" spans="1:23" ht="345">
      <c r="A5432" t="s">
        <v>10291</v>
      </c>
      <c r="C5432" t="s">
        <v>12839</v>
      </c>
      <c r="D5432" t="s">
        <v>10292</v>
      </c>
      <c r="F5432" t="s">
        <v>17</v>
      </c>
      <c r="G5432" t="s">
        <v>37</v>
      </c>
      <c r="H5432" t="s">
        <v>10293</v>
      </c>
      <c r="I5432" t="s">
        <v>10294</v>
      </c>
      <c r="K5432" t="s">
        <v>1184</v>
      </c>
      <c r="L5432" t="s">
        <v>1185</v>
      </c>
      <c r="M5432" t="s">
        <v>10295</v>
      </c>
      <c r="N5432" t="s">
        <v>10296</v>
      </c>
      <c r="P5432" t="s">
        <v>17</v>
      </c>
      <c r="Q5432" t="s">
        <v>37</v>
      </c>
      <c r="R5432" t="s">
        <v>104</v>
      </c>
      <c r="S5432" t="s">
        <v>11336</v>
      </c>
      <c r="T5432" t="s">
        <v>13647</v>
      </c>
      <c r="U5432" s="2" t="s">
        <v>13648</v>
      </c>
      <c r="W5432" t="s">
        <v>12839</v>
      </c>
    </row>
    <row r="5433" spans="1:23" ht="180">
      <c r="A5433" t="s">
        <v>10297</v>
      </c>
      <c r="B5433" t="s">
        <v>10298</v>
      </c>
      <c r="C5433" t="s">
        <v>12161</v>
      </c>
      <c r="F5433" t="s">
        <v>59</v>
      </c>
      <c r="G5433" t="s">
        <v>1322</v>
      </c>
      <c r="H5433" t="s">
        <v>10300</v>
      </c>
      <c r="K5433" t="s">
        <v>1103</v>
      </c>
      <c r="L5433" t="s">
        <v>1324</v>
      </c>
      <c r="M5433" t="s">
        <v>10301</v>
      </c>
      <c r="P5433" t="s">
        <v>1106</v>
      </c>
      <c r="Q5433" t="s">
        <v>1326</v>
      </c>
      <c r="R5433" t="s">
        <v>10299</v>
      </c>
      <c r="S5433" t="s">
        <v>12144</v>
      </c>
      <c r="T5433" t="s">
        <v>11915</v>
      </c>
      <c r="U5433" s="2" t="s">
        <v>12146</v>
      </c>
      <c r="W5433" t="s">
        <v>12161</v>
      </c>
    </row>
    <row r="5434" spans="1:23" hidden="1">
      <c r="A5434" t="s">
        <v>10302</v>
      </c>
      <c r="F5434" t="s">
        <v>24</v>
      </c>
      <c r="G5434" t="s">
        <v>1123</v>
      </c>
      <c r="H5434" t="s">
        <v>10304</v>
      </c>
      <c r="K5434" t="s">
        <v>24</v>
      </c>
      <c r="L5434" t="s">
        <v>1126</v>
      </c>
      <c r="M5434" t="s">
        <v>10305</v>
      </c>
      <c r="P5434" t="s">
        <v>24</v>
      </c>
      <c r="Q5434" t="s">
        <v>1129</v>
      </c>
      <c r="R5434" t="s">
        <v>10303</v>
      </c>
    </row>
    <row r="5435" spans="1:23" ht="150">
      <c r="A5435" t="s">
        <v>10306</v>
      </c>
      <c r="B5435" t="s">
        <v>10307</v>
      </c>
      <c r="C5435" t="s">
        <v>760</v>
      </c>
      <c r="F5435" t="s">
        <v>24</v>
      </c>
      <c r="G5435" t="s">
        <v>1123</v>
      </c>
      <c r="H5435" t="s">
        <v>10309</v>
      </c>
      <c r="K5435" t="s">
        <v>24</v>
      </c>
      <c r="L5435" t="s">
        <v>1126</v>
      </c>
      <c r="M5435" t="s">
        <v>10310</v>
      </c>
      <c r="P5435" t="s">
        <v>24</v>
      </c>
      <c r="Q5435" t="s">
        <v>1129</v>
      </c>
      <c r="R5435" t="s">
        <v>10308</v>
      </c>
      <c r="S5435" t="s">
        <v>13064</v>
      </c>
      <c r="T5435" t="s">
        <v>11915</v>
      </c>
      <c r="U5435" s="2" t="s">
        <v>13066</v>
      </c>
      <c r="W5435" t="s">
        <v>760</v>
      </c>
    </row>
    <row r="5436" spans="1:23">
      <c r="A5436" t="s">
        <v>10311</v>
      </c>
      <c r="C5436" t="s">
        <v>12925</v>
      </c>
      <c r="E5436" t="s">
        <v>1208</v>
      </c>
      <c r="F5436" t="s">
        <v>1072</v>
      </c>
      <c r="G5436" t="s">
        <v>154</v>
      </c>
      <c r="H5436" t="s">
        <v>10313</v>
      </c>
      <c r="J5436" t="s">
        <v>1211</v>
      </c>
      <c r="K5436" t="s">
        <v>1073</v>
      </c>
      <c r="L5436" t="s">
        <v>1074</v>
      </c>
      <c r="M5436" t="s">
        <v>10314</v>
      </c>
      <c r="O5436" t="s">
        <v>1214</v>
      </c>
      <c r="P5436" t="s">
        <v>1072</v>
      </c>
      <c r="Q5436" t="s">
        <v>1075</v>
      </c>
      <c r="R5436" t="s">
        <v>10312</v>
      </c>
      <c r="S5436" t="s">
        <v>12922</v>
      </c>
      <c r="T5436" t="s">
        <v>13649</v>
      </c>
      <c r="U5436" t="s">
        <v>12883</v>
      </c>
      <c r="W5436" t="s">
        <v>12925</v>
      </c>
    </row>
    <row r="5437" spans="1:23">
      <c r="A5437" t="s">
        <v>10311</v>
      </c>
      <c r="C5437" t="s">
        <v>12927</v>
      </c>
      <c r="E5437" t="s">
        <v>1208</v>
      </c>
      <c r="F5437" t="s">
        <v>1072</v>
      </c>
      <c r="G5437" t="s">
        <v>154</v>
      </c>
      <c r="H5437" t="s">
        <v>10313</v>
      </c>
      <c r="J5437" t="s">
        <v>1211</v>
      </c>
      <c r="K5437" t="s">
        <v>1073</v>
      </c>
      <c r="L5437" t="s">
        <v>1074</v>
      </c>
      <c r="M5437" t="s">
        <v>10314</v>
      </c>
      <c r="O5437" t="s">
        <v>1214</v>
      </c>
      <c r="P5437" t="s">
        <v>1072</v>
      </c>
      <c r="Q5437" t="s">
        <v>1075</v>
      </c>
      <c r="R5437" t="s">
        <v>10312</v>
      </c>
      <c r="S5437" t="s">
        <v>12922</v>
      </c>
      <c r="T5437" t="s">
        <v>13649</v>
      </c>
      <c r="U5437" t="s">
        <v>12883</v>
      </c>
      <c r="W5437" t="s">
        <v>12927</v>
      </c>
    </row>
    <row r="5438" spans="1:23" ht="409.5">
      <c r="A5438" t="s">
        <v>10311</v>
      </c>
      <c r="C5438" t="s">
        <v>5750</v>
      </c>
      <c r="E5438" t="s">
        <v>1208</v>
      </c>
      <c r="F5438" t="s">
        <v>1072</v>
      </c>
      <c r="G5438" t="s">
        <v>154</v>
      </c>
      <c r="H5438" t="s">
        <v>10313</v>
      </c>
      <c r="J5438" t="s">
        <v>1211</v>
      </c>
      <c r="K5438" t="s">
        <v>1073</v>
      </c>
      <c r="L5438" t="s">
        <v>1074</v>
      </c>
      <c r="M5438" t="s">
        <v>10314</v>
      </c>
      <c r="O5438" t="s">
        <v>1214</v>
      </c>
      <c r="P5438" t="s">
        <v>1072</v>
      </c>
      <c r="Q5438" t="s">
        <v>1075</v>
      </c>
      <c r="R5438" t="s">
        <v>10312</v>
      </c>
      <c r="S5438" t="s">
        <v>13356</v>
      </c>
      <c r="T5438" t="s">
        <v>13651</v>
      </c>
      <c r="U5438" s="2" t="s">
        <v>13358</v>
      </c>
      <c r="W5438" t="s">
        <v>5750</v>
      </c>
    </row>
    <row r="5439" spans="1:23" ht="225">
      <c r="A5439" t="s">
        <v>10315</v>
      </c>
      <c r="C5439" t="s">
        <v>427</v>
      </c>
      <c r="D5439" t="s">
        <v>428</v>
      </c>
      <c r="F5439" t="s">
        <v>20</v>
      </c>
      <c r="G5439" t="s">
        <v>2215</v>
      </c>
      <c r="H5439" t="s">
        <v>10316</v>
      </c>
      <c r="I5439" t="s">
        <v>5277</v>
      </c>
      <c r="K5439" t="s">
        <v>1136</v>
      </c>
      <c r="L5439" t="s">
        <v>2218</v>
      </c>
      <c r="M5439" t="s">
        <v>10317</v>
      </c>
      <c r="N5439" t="s">
        <v>5279</v>
      </c>
      <c r="P5439" t="s">
        <v>1140</v>
      </c>
      <c r="Q5439" t="s">
        <v>2220</v>
      </c>
      <c r="R5439" t="s">
        <v>427</v>
      </c>
      <c r="S5439" t="s">
        <v>906</v>
      </c>
      <c r="T5439" t="s">
        <v>11914</v>
      </c>
      <c r="U5439" s="2" t="s">
        <v>12587</v>
      </c>
      <c r="W5439" t="s">
        <v>427</v>
      </c>
    </row>
    <row r="5440" spans="1:23" ht="345">
      <c r="A5440" t="s">
        <v>10315</v>
      </c>
      <c r="C5440" t="s">
        <v>628</v>
      </c>
      <c r="D5440" t="s">
        <v>428</v>
      </c>
      <c r="F5440" t="s">
        <v>20</v>
      </c>
      <c r="G5440" t="s">
        <v>2215</v>
      </c>
      <c r="H5440" t="s">
        <v>10316</v>
      </c>
      <c r="I5440" t="s">
        <v>5277</v>
      </c>
      <c r="K5440" t="s">
        <v>1136</v>
      </c>
      <c r="L5440" t="s">
        <v>2218</v>
      </c>
      <c r="M5440" t="s">
        <v>10317</v>
      </c>
      <c r="N5440" t="s">
        <v>5279</v>
      </c>
      <c r="P5440" t="s">
        <v>1140</v>
      </c>
      <c r="Q5440" t="s">
        <v>2220</v>
      </c>
      <c r="R5440" t="s">
        <v>427</v>
      </c>
      <c r="S5440" t="s">
        <v>11336</v>
      </c>
      <c r="T5440" t="s">
        <v>13647</v>
      </c>
      <c r="U5440" s="2" t="s">
        <v>13648</v>
      </c>
      <c r="W5440" t="s">
        <v>628</v>
      </c>
    </row>
    <row r="5441" spans="1:23" ht="345">
      <c r="A5441" t="s">
        <v>10318</v>
      </c>
      <c r="C5441" t="s">
        <v>12704</v>
      </c>
      <c r="F5441" t="s">
        <v>17</v>
      </c>
      <c r="G5441" t="s">
        <v>37</v>
      </c>
      <c r="H5441" t="s">
        <v>10320</v>
      </c>
      <c r="K5441" t="s">
        <v>1184</v>
      </c>
      <c r="L5441" t="s">
        <v>1185</v>
      </c>
      <c r="M5441" t="s">
        <v>10321</v>
      </c>
      <c r="P5441" t="s">
        <v>17</v>
      </c>
      <c r="Q5441" t="s">
        <v>37</v>
      </c>
      <c r="R5441" t="s">
        <v>10319</v>
      </c>
      <c r="S5441" t="s">
        <v>11336</v>
      </c>
      <c r="T5441" t="s">
        <v>13647</v>
      </c>
      <c r="U5441" s="2" t="s">
        <v>13648</v>
      </c>
      <c r="W5441" t="s">
        <v>12704</v>
      </c>
    </row>
    <row r="5442" spans="1:23">
      <c r="A5442" t="s">
        <v>10318</v>
      </c>
      <c r="C5442" t="s">
        <v>140</v>
      </c>
      <c r="F5442" t="s">
        <v>17</v>
      </c>
      <c r="G5442" t="s">
        <v>37</v>
      </c>
      <c r="H5442" t="s">
        <v>10320</v>
      </c>
      <c r="K5442" t="s">
        <v>1184</v>
      </c>
      <c r="L5442" t="s">
        <v>1185</v>
      </c>
      <c r="M5442" t="s">
        <v>10321</v>
      </c>
      <c r="P5442" t="s">
        <v>17</v>
      </c>
      <c r="Q5442" t="s">
        <v>37</v>
      </c>
      <c r="R5442" t="s">
        <v>10319</v>
      </c>
      <c r="S5442" t="s">
        <v>13115</v>
      </c>
      <c r="T5442" t="s">
        <v>13650</v>
      </c>
      <c r="U5442" t="s">
        <v>13117</v>
      </c>
      <c r="W5442" t="s">
        <v>140</v>
      </c>
    </row>
    <row r="5443" spans="1:23">
      <c r="A5443" t="s">
        <v>10318</v>
      </c>
      <c r="C5443" t="s">
        <v>13147</v>
      </c>
      <c r="F5443" t="s">
        <v>17</v>
      </c>
      <c r="G5443" t="s">
        <v>37</v>
      </c>
      <c r="H5443" t="s">
        <v>10320</v>
      </c>
      <c r="K5443" t="s">
        <v>1184</v>
      </c>
      <c r="L5443" t="s">
        <v>1185</v>
      </c>
      <c r="M5443" t="s">
        <v>10321</v>
      </c>
      <c r="P5443" t="s">
        <v>17</v>
      </c>
      <c r="Q5443" t="s">
        <v>37</v>
      </c>
      <c r="R5443" t="s">
        <v>10319</v>
      </c>
      <c r="S5443" t="s">
        <v>13115</v>
      </c>
      <c r="T5443" t="s">
        <v>13650</v>
      </c>
      <c r="U5443" t="s">
        <v>13117</v>
      </c>
      <c r="W5443" t="s">
        <v>13147</v>
      </c>
    </row>
    <row r="5444" spans="1:23" ht="210">
      <c r="A5444" t="s">
        <v>10322</v>
      </c>
      <c r="C5444" t="s">
        <v>12383</v>
      </c>
      <c r="F5444" t="s">
        <v>20</v>
      </c>
      <c r="G5444" t="s">
        <v>1133</v>
      </c>
      <c r="H5444" t="s">
        <v>10324</v>
      </c>
      <c r="K5444" t="s">
        <v>1136</v>
      </c>
      <c r="L5444" t="s">
        <v>1137</v>
      </c>
      <c r="M5444" t="s">
        <v>10325</v>
      </c>
      <c r="P5444" t="s">
        <v>1140</v>
      </c>
      <c r="Q5444" t="s">
        <v>1141</v>
      </c>
      <c r="R5444" t="s">
        <v>10323</v>
      </c>
      <c r="S5444" t="s">
        <v>818</v>
      </c>
      <c r="T5444" t="s">
        <v>11914</v>
      </c>
      <c r="U5444" s="2" t="s">
        <v>12381</v>
      </c>
      <c r="W5444" t="s">
        <v>12383</v>
      </c>
    </row>
    <row r="5445" spans="1:23">
      <c r="A5445" t="s">
        <v>10326</v>
      </c>
      <c r="C5445" t="s">
        <v>11614</v>
      </c>
      <c r="D5445" t="s">
        <v>10328</v>
      </c>
      <c r="F5445" t="s">
        <v>24</v>
      </c>
      <c r="G5445" t="s">
        <v>1123</v>
      </c>
      <c r="H5445" t="s">
        <v>10329</v>
      </c>
      <c r="I5445" t="s">
        <v>10330</v>
      </c>
      <c r="K5445" t="s">
        <v>24</v>
      </c>
      <c r="L5445" t="s">
        <v>1126</v>
      </c>
      <c r="M5445" t="s">
        <v>10331</v>
      </c>
      <c r="N5445" t="s">
        <v>10332</v>
      </c>
      <c r="P5445" t="s">
        <v>24</v>
      </c>
      <c r="Q5445" t="s">
        <v>1129</v>
      </c>
      <c r="R5445" t="s">
        <v>10327</v>
      </c>
      <c r="S5445" t="s">
        <v>647</v>
      </c>
      <c r="T5445" t="s">
        <v>11915</v>
      </c>
      <c r="U5445" t="s">
        <v>13644</v>
      </c>
      <c r="W5445" t="s">
        <v>11614</v>
      </c>
    </row>
    <row r="5446" spans="1:23">
      <c r="A5446" t="s">
        <v>10326</v>
      </c>
      <c r="C5446" t="s">
        <v>12288</v>
      </c>
      <c r="D5446" t="s">
        <v>10328</v>
      </c>
      <c r="F5446" t="s">
        <v>24</v>
      </c>
      <c r="G5446" t="s">
        <v>1123</v>
      </c>
      <c r="H5446" t="s">
        <v>10329</v>
      </c>
      <c r="I5446" t="s">
        <v>10330</v>
      </c>
      <c r="K5446" t="s">
        <v>24</v>
      </c>
      <c r="L5446" t="s">
        <v>1126</v>
      </c>
      <c r="M5446" t="s">
        <v>10331</v>
      </c>
      <c r="N5446" t="s">
        <v>10332</v>
      </c>
      <c r="P5446" t="s">
        <v>24</v>
      </c>
      <c r="Q5446" t="s">
        <v>1129</v>
      </c>
      <c r="R5446" t="s">
        <v>10327</v>
      </c>
      <c r="S5446" t="s">
        <v>132</v>
      </c>
      <c r="T5446" t="s">
        <v>12264</v>
      </c>
      <c r="V5446" t="s">
        <v>12286</v>
      </c>
      <c r="W5446" t="s">
        <v>12288</v>
      </c>
    </row>
    <row r="5447" spans="1:23" ht="210">
      <c r="A5447" t="s">
        <v>10326</v>
      </c>
      <c r="C5447" t="s">
        <v>12383</v>
      </c>
      <c r="D5447" t="s">
        <v>10328</v>
      </c>
      <c r="F5447" t="s">
        <v>24</v>
      </c>
      <c r="G5447" t="s">
        <v>1123</v>
      </c>
      <c r="H5447" t="s">
        <v>10329</v>
      </c>
      <c r="I5447" t="s">
        <v>10330</v>
      </c>
      <c r="K5447" t="s">
        <v>24</v>
      </c>
      <c r="L5447" t="s">
        <v>1126</v>
      </c>
      <c r="M5447" t="s">
        <v>10331</v>
      </c>
      <c r="N5447" t="s">
        <v>10332</v>
      </c>
      <c r="P5447" t="s">
        <v>24</v>
      </c>
      <c r="Q5447" t="s">
        <v>1129</v>
      </c>
      <c r="R5447" t="s">
        <v>10327</v>
      </c>
      <c r="S5447" t="s">
        <v>818</v>
      </c>
      <c r="T5447" t="s">
        <v>11914</v>
      </c>
      <c r="U5447" s="2" t="s">
        <v>12381</v>
      </c>
      <c r="W5447" t="s">
        <v>12383</v>
      </c>
    </row>
    <row r="5448" spans="1:23" ht="409.5">
      <c r="A5448" t="s">
        <v>10326</v>
      </c>
      <c r="C5448" t="s">
        <v>13371</v>
      </c>
      <c r="D5448" t="s">
        <v>10328</v>
      </c>
      <c r="F5448" t="s">
        <v>24</v>
      </c>
      <c r="G5448" t="s">
        <v>1123</v>
      </c>
      <c r="H5448" t="s">
        <v>10329</v>
      </c>
      <c r="I5448" t="s">
        <v>10330</v>
      </c>
      <c r="K5448" t="s">
        <v>24</v>
      </c>
      <c r="L5448" t="s">
        <v>1126</v>
      </c>
      <c r="M5448" t="s">
        <v>10331</v>
      </c>
      <c r="N5448" t="s">
        <v>10332</v>
      </c>
      <c r="P5448" t="s">
        <v>24</v>
      </c>
      <c r="Q5448" t="s">
        <v>1129</v>
      </c>
      <c r="R5448" t="s">
        <v>10327</v>
      </c>
      <c r="S5448" t="s">
        <v>13356</v>
      </c>
      <c r="T5448" t="s">
        <v>13651</v>
      </c>
      <c r="U5448" s="2" t="s">
        <v>13358</v>
      </c>
      <c r="W5448" t="s">
        <v>13371</v>
      </c>
    </row>
    <row r="5449" spans="1:23" ht="409.5">
      <c r="A5449" t="s">
        <v>10326</v>
      </c>
      <c r="C5449" t="s">
        <v>201</v>
      </c>
      <c r="D5449" t="s">
        <v>10328</v>
      </c>
      <c r="F5449" t="s">
        <v>24</v>
      </c>
      <c r="G5449" t="s">
        <v>1123</v>
      </c>
      <c r="H5449" t="s">
        <v>10329</v>
      </c>
      <c r="I5449" t="s">
        <v>10330</v>
      </c>
      <c r="K5449" t="s">
        <v>24</v>
      </c>
      <c r="L5449" t="s">
        <v>1126</v>
      </c>
      <c r="M5449" t="s">
        <v>10331</v>
      </c>
      <c r="N5449" t="s">
        <v>10332</v>
      </c>
      <c r="P5449" t="s">
        <v>24</v>
      </c>
      <c r="Q5449" t="s">
        <v>1129</v>
      </c>
      <c r="R5449" t="s">
        <v>10327</v>
      </c>
      <c r="S5449" t="s">
        <v>13356</v>
      </c>
      <c r="T5449" t="s">
        <v>13651</v>
      </c>
      <c r="U5449" s="2" t="s">
        <v>13358</v>
      </c>
      <c r="W5449" t="s">
        <v>201</v>
      </c>
    </row>
    <row r="5450" spans="1:23" hidden="1">
      <c r="A5450" t="s">
        <v>10333</v>
      </c>
      <c r="F5450" t="s">
        <v>20</v>
      </c>
      <c r="G5450" t="s">
        <v>1133</v>
      </c>
      <c r="H5450" t="s">
        <v>10335</v>
      </c>
      <c r="K5450" t="s">
        <v>1136</v>
      </c>
      <c r="L5450" t="s">
        <v>1137</v>
      </c>
      <c r="M5450" t="s">
        <v>10336</v>
      </c>
      <c r="P5450" t="s">
        <v>1140</v>
      </c>
      <c r="Q5450" t="s">
        <v>1141</v>
      </c>
      <c r="R5450" t="s">
        <v>10334</v>
      </c>
    </row>
    <row r="5451" spans="1:23" ht="409.5">
      <c r="A5451" t="s">
        <v>10337</v>
      </c>
      <c r="C5451" t="s">
        <v>13376</v>
      </c>
      <c r="F5451" t="s">
        <v>24</v>
      </c>
      <c r="G5451" t="s">
        <v>1123</v>
      </c>
      <c r="H5451" t="s">
        <v>10339</v>
      </c>
      <c r="K5451" t="s">
        <v>24</v>
      </c>
      <c r="L5451" t="s">
        <v>1126</v>
      </c>
      <c r="M5451" t="s">
        <v>10340</v>
      </c>
      <c r="P5451" t="s">
        <v>24</v>
      </c>
      <c r="Q5451" t="s">
        <v>1129</v>
      </c>
      <c r="R5451" t="s">
        <v>10338</v>
      </c>
      <c r="S5451" t="s">
        <v>13356</v>
      </c>
      <c r="T5451" t="s">
        <v>13651</v>
      </c>
      <c r="U5451" s="2" t="s">
        <v>13358</v>
      </c>
      <c r="W5451" t="s">
        <v>13376</v>
      </c>
    </row>
    <row r="5452" spans="1:23" ht="409.5">
      <c r="A5452" t="s">
        <v>10337</v>
      </c>
      <c r="C5452" t="s">
        <v>13378</v>
      </c>
      <c r="F5452" t="s">
        <v>24</v>
      </c>
      <c r="G5452" t="s">
        <v>1123</v>
      </c>
      <c r="H5452" t="s">
        <v>10339</v>
      </c>
      <c r="K5452" t="s">
        <v>24</v>
      </c>
      <c r="L5452" t="s">
        <v>1126</v>
      </c>
      <c r="M5452" t="s">
        <v>10340</v>
      </c>
      <c r="P5452" t="s">
        <v>24</v>
      </c>
      <c r="Q5452" t="s">
        <v>1129</v>
      </c>
      <c r="R5452" t="s">
        <v>10338</v>
      </c>
      <c r="S5452" t="s">
        <v>13356</v>
      </c>
      <c r="T5452" t="s">
        <v>13651</v>
      </c>
      <c r="U5452" s="2" t="s">
        <v>13358</v>
      </c>
      <c r="W5452" t="s">
        <v>13378</v>
      </c>
    </row>
    <row r="5453" spans="1:23" ht="409.5">
      <c r="A5453" t="s">
        <v>10337</v>
      </c>
      <c r="C5453" t="s">
        <v>13464</v>
      </c>
      <c r="F5453" t="s">
        <v>24</v>
      </c>
      <c r="G5453" t="s">
        <v>1123</v>
      </c>
      <c r="H5453" t="s">
        <v>10339</v>
      </c>
      <c r="K5453" t="s">
        <v>24</v>
      </c>
      <c r="L5453" t="s">
        <v>1126</v>
      </c>
      <c r="M5453" t="s">
        <v>10340</v>
      </c>
      <c r="P5453" t="s">
        <v>24</v>
      </c>
      <c r="Q5453" t="s">
        <v>1129</v>
      </c>
      <c r="R5453" t="s">
        <v>10338</v>
      </c>
      <c r="S5453" t="s">
        <v>13356</v>
      </c>
      <c r="T5453" t="s">
        <v>13651</v>
      </c>
      <c r="U5453" s="2" t="s">
        <v>13358</v>
      </c>
      <c r="W5453" t="s">
        <v>13464</v>
      </c>
    </row>
    <row r="5454" spans="1:23" ht="409.5">
      <c r="A5454" t="s">
        <v>10337</v>
      </c>
      <c r="C5454" t="s">
        <v>13470</v>
      </c>
      <c r="F5454" t="s">
        <v>24</v>
      </c>
      <c r="G5454" t="s">
        <v>1123</v>
      </c>
      <c r="H5454" t="s">
        <v>10339</v>
      </c>
      <c r="K5454" t="s">
        <v>24</v>
      </c>
      <c r="L5454" t="s">
        <v>1126</v>
      </c>
      <c r="M5454" t="s">
        <v>10340</v>
      </c>
      <c r="P5454" t="s">
        <v>24</v>
      </c>
      <c r="Q5454" t="s">
        <v>1129</v>
      </c>
      <c r="R5454" t="s">
        <v>10338</v>
      </c>
      <c r="S5454" t="s">
        <v>13356</v>
      </c>
      <c r="T5454" t="s">
        <v>13651</v>
      </c>
      <c r="U5454" s="2" t="s">
        <v>13358</v>
      </c>
      <c r="W5454" t="s">
        <v>13470</v>
      </c>
    </row>
    <row r="5455" spans="1:23">
      <c r="A5455" t="s">
        <v>10341</v>
      </c>
      <c r="C5455" t="s">
        <v>12487</v>
      </c>
      <c r="D5455" t="s">
        <v>1115</v>
      </c>
      <c r="E5455" t="s">
        <v>1093</v>
      </c>
      <c r="F5455" t="s">
        <v>45</v>
      </c>
      <c r="G5455" t="s">
        <v>25</v>
      </c>
      <c r="H5455" t="s">
        <v>10342</v>
      </c>
      <c r="I5455" t="s">
        <v>4923</v>
      </c>
      <c r="J5455" t="s">
        <v>1095</v>
      </c>
      <c r="K5455" t="s">
        <v>1066</v>
      </c>
      <c r="L5455" t="s">
        <v>1067</v>
      </c>
      <c r="M5455" t="s">
        <v>10343</v>
      </c>
      <c r="N5455" t="s">
        <v>1118</v>
      </c>
      <c r="O5455" t="s">
        <v>1097</v>
      </c>
      <c r="P5455" t="s">
        <v>1068</v>
      </c>
      <c r="Q5455" t="s">
        <v>1069</v>
      </c>
      <c r="R5455" t="s">
        <v>825</v>
      </c>
      <c r="S5455" t="s">
        <v>12473</v>
      </c>
      <c r="T5455" t="s">
        <v>11915</v>
      </c>
      <c r="U5455" t="s">
        <v>12475</v>
      </c>
      <c r="W5455" t="s">
        <v>12487</v>
      </c>
    </row>
    <row r="5456" spans="1:23">
      <c r="A5456" t="s">
        <v>10341</v>
      </c>
      <c r="C5456" t="s">
        <v>79</v>
      </c>
      <c r="D5456" t="s">
        <v>1115</v>
      </c>
      <c r="E5456" t="s">
        <v>1093</v>
      </c>
      <c r="F5456" t="s">
        <v>45</v>
      </c>
      <c r="G5456" t="s">
        <v>25</v>
      </c>
      <c r="H5456" t="s">
        <v>10342</v>
      </c>
      <c r="I5456" t="s">
        <v>4923</v>
      </c>
      <c r="J5456" t="s">
        <v>1095</v>
      </c>
      <c r="K5456" t="s">
        <v>1066</v>
      </c>
      <c r="L5456" t="s">
        <v>1067</v>
      </c>
      <c r="M5456" t="s">
        <v>10343</v>
      </c>
      <c r="N5456" t="s">
        <v>1118</v>
      </c>
      <c r="O5456" t="s">
        <v>1097</v>
      </c>
      <c r="P5456" t="s">
        <v>1068</v>
      </c>
      <c r="Q5456" t="s">
        <v>1069</v>
      </c>
      <c r="R5456" t="s">
        <v>825</v>
      </c>
      <c r="S5456" t="s">
        <v>13090</v>
      </c>
      <c r="T5456" t="s">
        <v>11915</v>
      </c>
      <c r="U5456" t="s">
        <v>12365</v>
      </c>
      <c r="W5456" t="s">
        <v>79</v>
      </c>
    </row>
    <row r="5457" spans="1:23">
      <c r="A5457" t="s">
        <v>10344</v>
      </c>
      <c r="C5457" t="s">
        <v>688</v>
      </c>
      <c r="D5457" t="s">
        <v>5098</v>
      </c>
      <c r="F5457" t="s">
        <v>132</v>
      </c>
      <c r="G5457" t="s">
        <v>4681</v>
      </c>
      <c r="H5457" t="s">
        <v>10345</v>
      </c>
      <c r="I5457" t="s">
        <v>5099</v>
      </c>
      <c r="K5457" t="s">
        <v>1312</v>
      </c>
      <c r="L5457" t="s">
        <v>4684</v>
      </c>
      <c r="M5457" t="s">
        <v>10346</v>
      </c>
      <c r="N5457" t="s">
        <v>5100</v>
      </c>
      <c r="P5457" t="s">
        <v>132</v>
      </c>
      <c r="Q5457" t="s">
        <v>4687</v>
      </c>
      <c r="R5457" t="s">
        <v>688</v>
      </c>
      <c r="S5457" t="s">
        <v>12261</v>
      </c>
      <c r="T5457" t="s">
        <v>13645</v>
      </c>
      <c r="U5457" t="s">
        <v>12263</v>
      </c>
      <c r="W5457" t="s">
        <v>688</v>
      </c>
    </row>
    <row r="5458" spans="1:23">
      <c r="A5458" t="s">
        <v>10347</v>
      </c>
      <c r="C5458" t="s">
        <v>10348</v>
      </c>
      <c r="D5458" t="s">
        <v>10349</v>
      </c>
      <c r="F5458" t="s">
        <v>1072</v>
      </c>
      <c r="G5458" t="s">
        <v>154</v>
      </c>
      <c r="H5458" t="s">
        <v>10350</v>
      </c>
      <c r="I5458" t="s">
        <v>10351</v>
      </c>
      <c r="K5458" t="s">
        <v>1073</v>
      </c>
      <c r="L5458" t="s">
        <v>1074</v>
      </c>
      <c r="M5458" t="s">
        <v>10352</v>
      </c>
      <c r="N5458" t="s">
        <v>10353</v>
      </c>
      <c r="P5458" t="s">
        <v>1072</v>
      </c>
      <c r="Q5458" t="s">
        <v>1075</v>
      </c>
      <c r="R5458" t="s">
        <v>10348</v>
      </c>
      <c r="S5458" t="s">
        <v>45</v>
      </c>
      <c r="T5458" t="s">
        <v>11915</v>
      </c>
      <c r="U5458" t="s">
        <v>12396</v>
      </c>
      <c r="W5458" t="s">
        <v>10348</v>
      </c>
    </row>
    <row r="5459" spans="1:23">
      <c r="A5459" t="s">
        <v>10354</v>
      </c>
      <c r="B5459" t="s">
        <v>10355</v>
      </c>
      <c r="C5459" t="s">
        <v>12344</v>
      </c>
      <c r="D5459" t="s">
        <v>2013</v>
      </c>
      <c r="E5459" t="s">
        <v>1987</v>
      </c>
      <c r="F5459" t="s">
        <v>17</v>
      </c>
      <c r="G5459" t="s">
        <v>37</v>
      </c>
      <c r="H5459" t="s">
        <v>8193</v>
      </c>
      <c r="I5459" t="s">
        <v>2016</v>
      </c>
      <c r="J5459" t="s">
        <v>1990</v>
      </c>
      <c r="K5459" t="s">
        <v>1184</v>
      </c>
      <c r="L5459" t="s">
        <v>1185</v>
      </c>
      <c r="M5459" t="s">
        <v>10357</v>
      </c>
      <c r="N5459" t="s">
        <v>2019</v>
      </c>
      <c r="O5459" t="s">
        <v>1993</v>
      </c>
      <c r="P5459" t="s">
        <v>17</v>
      </c>
      <c r="Q5459" t="s">
        <v>37</v>
      </c>
      <c r="R5459" t="s">
        <v>10356</v>
      </c>
      <c r="S5459" t="s">
        <v>132</v>
      </c>
      <c r="T5459" t="s">
        <v>12264</v>
      </c>
      <c r="V5459" t="s">
        <v>12286</v>
      </c>
      <c r="W5459" t="s">
        <v>12344</v>
      </c>
    </row>
    <row r="5460" spans="1:23">
      <c r="A5460" t="s">
        <v>10354</v>
      </c>
      <c r="B5460" t="s">
        <v>10355</v>
      </c>
      <c r="C5460" t="s">
        <v>12346</v>
      </c>
      <c r="D5460" t="s">
        <v>2013</v>
      </c>
      <c r="E5460" t="s">
        <v>1987</v>
      </c>
      <c r="F5460" t="s">
        <v>17</v>
      </c>
      <c r="G5460" t="s">
        <v>37</v>
      </c>
      <c r="H5460" t="s">
        <v>8193</v>
      </c>
      <c r="I5460" t="s">
        <v>2016</v>
      </c>
      <c r="J5460" t="s">
        <v>1990</v>
      </c>
      <c r="K5460" t="s">
        <v>1184</v>
      </c>
      <c r="L5460" t="s">
        <v>1185</v>
      </c>
      <c r="M5460" t="s">
        <v>10357</v>
      </c>
      <c r="N5460" t="s">
        <v>2019</v>
      </c>
      <c r="O5460" t="s">
        <v>1993</v>
      </c>
      <c r="P5460" t="s">
        <v>17</v>
      </c>
      <c r="Q5460" t="s">
        <v>37</v>
      </c>
      <c r="R5460" t="s">
        <v>10356</v>
      </c>
      <c r="S5460" t="s">
        <v>132</v>
      </c>
      <c r="T5460" t="s">
        <v>12264</v>
      </c>
      <c r="V5460" t="s">
        <v>12286</v>
      </c>
      <c r="W5460" t="s">
        <v>12346</v>
      </c>
    </row>
    <row r="5461" spans="1:23" hidden="1">
      <c r="A5461" t="s">
        <v>10358</v>
      </c>
      <c r="D5461" t="s">
        <v>2553</v>
      </c>
      <c r="F5461" t="s">
        <v>20</v>
      </c>
      <c r="G5461" t="s">
        <v>1133</v>
      </c>
      <c r="H5461" t="s">
        <v>10359</v>
      </c>
      <c r="I5461" t="s">
        <v>2555</v>
      </c>
      <c r="K5461" t="s">
        <v>1136</v>
      </c>
      <c r="L5461" t="s">
        <v>1137</v>
      </c>
      <c r="M5461" t="s">
        <v>10360</v>
      </c>
      <c r="N5461" t="s">
        <v>2557</v>
      </c>
      <c r="P5461" t="s">
        <v>1140</v>
      </c>
      <c r="Q5461" t="s">
        <v>1141</v>
      </c>
      <c r="R5461" t="s">
        <v>656</v>
      </c>
    </row>
    <row r="5462" spans="1:23">
      <c r="A5462" t="s">
        <v>10361</v>
      </c>
      <c r="C5462" t="s">
        <v>140</v>
      </c>
      <c r="F5462" t="s">
        <v>59</v>
      </c>
      <c r="G5462" t="s">
        <v>25</v>
      </c>
      <c r="H5462" t="s">
        <v>10363</v>
      </c>
      <c r="K5462" t="s">
        <v>1103</v>
      </c>
      <c r="L5462" t="s">
        <v>1067</v>
      </c>
      <c r="M5462" t="s">
        <v>10364</v>
      </c>
      <c r="P5462" t="s">
        <v>1106</v>
      </c>
      <c r="Q5462" t="s">
        <v>1069</v>
      </c>
      <c r="R5462" t="s">
        <v>10362</v>
      </c>
      <c r="S5462" t="s">
        <v>13115</v>
      </c>
      <c r="T5462" t="s">
        <v>13650</v>
      </c>
      <c r="U5462" t="s">
        <v>13117</v>
      </c>
      <c r="W5462" t="s">
        <v>140</v>
      </c>
    </row>
    <row r="5463" spans="1:23">
      <c r="A5463" t="s">
        <v>10365</v>
      </c>
      <c r="C5463" t="s">
        <v>962</v>
      </c>
      <c r="D5463" t="s">
        <v>1797</v>
      </c>
      <c r="F5463" t="s">
        <v>17</v>
      </c>
      <c r="G5463" t="s">
        <v>37</v>
      </c>
      <c r="H5463" t="s">
        <v>10367</v>
      </c>
      <c r="I5463" t="s">
        <v>1799</v>
      </c>
      <c r="K5463" t="s">
        <v>1184</v>
      </c>
      <c r="L5463" t="s">
        <v>1185</v>
      </c>
      <c r="M5463" t="s">
        <v>10368</v>
      </c>
      <c r="N5463" t="s">
        <v>1801</v>
      </c>
      <c r="P5463" t="s">
        <v>17</v>
      </c>
      <c r="Q5463" t="s">
        <v>37</v>
      </c>
      <c r="R5463" t="s">
        <v>10366</v>
      </c>
      <c r="S5463" t="s">
        <v>962</v>
      </c>
      <c r="T5463" t="s">
        <v>13646</v>
      </c>
      <c r="U5463" t="s">
        <v>12614</v>
      </c>
      <c r="W5463" t="s">
        <v>962</v>
      </c>
    </row>
    <row r="5464" spans="1:23" ht="345">
      <c r="A5464" t="s">
        <v>10365</v>
      </c>
      <c r="C5464" t="s">
        <v>628</v>
      </c>
      <c r="D5464" t="s">
        <v>1797</v>
      </c>
      <c r="F5464" t="s">
        <v>17</v>
      </c>
      <c r="G5464" t="s">
        <v>37</v>
      </c>
      <c r="H5464" t="s">
        <v>10367</v>
      </c>
      <c r="I5464" t="s">
        <v>1799</v>
      </c>
      <c r="K5464" t="s">
        <v>1184</v>
      </c>
      <c r="L5464" t="s">
        <v>1185</v>
      </c>
      <c r="M5464" t="s">
        <v>10368</v>
      </c>
      <c r="N5464" t="s">
        <v>1801</v>
      </c>
      <c r="P5464" t="s">
        <v>17</v>
      </c>
      <c r="Q5464" t="s">
        <v>37</v>
      </c>
      <c r="R5464" t="s">
        <v>10366</v>
      </c>
      <c r="S5464" t="s">
        <v>11336</v>
      </c>
      <c r="T5464" t="s">
        <v>13647</v>
      </c>
      <c r="U5464" s="2" t="s">
        <v>13648</v>
      </c>
      <c r="W5464" t="s">
        <v>628</v>
      </c>
    </row>
    <row r="5465" spans="1:23" ht="345">
      <c r="A5465" t="s">
        <v>10365</v>
      </c>
      <c r="C5465" t="s">
        <v>9385</v>
      </c>
      <c r="D5465" t="s">
        <v>1797</v>
      </c>
      <c r="F5465" t="s">
        <v>17</v>
      </c>
      <c r="G5465" t="s">
        <v>37</v>
      </c>
      <c r="H5465" t="s">
        <v>10367</v>
      </c>
      <c r="I5465" t="s">
        <v>1799</v>
      </c>
      <c r="K5465" t="s">
        <v>1184</v>
      </c>
      <c r="L5465" t="s">
        <v>1185</v>
      </c>
      <c r="M5465" t="s">
        <v>10368</v>
      </c>
      <c r="N5465" t="s">
        <v>1801</v>
      </c>
      <c r="P5465" t="s">
        <v>17</v>
      </c>
      <c r="Q5465" t="s">
        <v>37</v>
      </c>
      <c r="R5465" t="s">
        <v>10366</v>
      </c>
      <c r="S5465" t="s">
        <v>11336</v>
      </c>
      <c r="T5465" t="s">
        <v>13647</v>
      </c>
      <c r="U5465" s="2" t="s">
        <v>13648</v>
      </c>
      <c r="W5465" t="s">
        <v>9385</v>
      </c>
    </row>
    <row r="5466" spans="1:23" ht="345">
      <c r="A5466" t="s">
        <v>10365</v>
      </c>
      <c r="C5466" t="s">
        <v>12812</v>
      </c>
      <c r="D5466" t="s">
        <v>1797</v>
      </c>
      <c r="F5466" t="s">
        <v>17</v>
      </c>
      <c r="G5466" t="s">
        <v>37</v>
      </c>
      <c r="H5466" t="s">
        <v>10367</v>
      </c>
      <c r="I5466" t="s">
        <v>1799</v>
      </c>
      <c r="K5466" t="s">
        <v>1184</v>
      </c>
      <c r="L5466" t="s">
        <v>1185</v>
      </c>
      <c r="M5466" t="s">
        <v>10368</v>
      </c>
      <c r="N5466" t="s">
        <v>1801</v>
      </c>
      <c r="P5466" t="s">
        <v>17</v>
      </c>
      <c r="Q5466" t="s">
        <v>37</v>
      </c>
      <c r="R5466" t="s">
        <v>10366</v>
      </c>
      <c r="S5466" t="s">
        <v>11336</v>
      </c>
      <c r="T5466" t="s">
        <v>13647</v>
      </c>
      <c r="U5466" s="2" t="s">
        <v>13648</v>
      </c>
      <c r="W5466" t="s">
        <v>12812</v>
      </c>
    </row>
    <row r="5467" spans="1:23" ht="409.5">
      <c r="A5467" t="s">
        <v>10365</v>
      </c>
      <c r="C5467" t="s">
        <v>13415</v>
      </c>
      <c r="D5467" t="s">
        <v>1797</v>
      </c>
      <c r="F5467" t="s">
        <v>17</v>
      </c>
      <c r="G5467" t="s">
        <v>37</v>
      </c>
      <c r="H5467" t="s">
        <v>10367</v>
      </c>
      <c r="I5467" t="s">
        <v>1799</v>
      </c>
      <c r="K5467" t="s">
        <v>1184</v>
      </c>
      <c r="L5467" t="s">
        <v>1185</v>
      </c>
      <c r="M5467" t="s">
        <v>10368</v>
      </c>
      <c r="N5467" t="s">
        <v>1801</v>
      </c>
      <c r="P5467" t="s">
        <v>17</v>
      </c>
      <c r="Q5467" t="s">
        <v>37</v>
      </c>
      <c r="R5467" t="s">
        <v>10366</v>
      </c>
      <c r="S5467" t="s">
        <v>13356</v>
      </c>
      <c r="T5467" t="s">
        <v>13651</v>
      </c>
      <c r="U5467" s="2" t="s">
        <v>13358</v>
      </c>
      <c r="W5467" t="s">
        <v>13415</v>
      </c>
    </row>
    <row r="5468" spans="1:23" ht="409.5">
      <c r="A5468" t="s">
        <v>10369</v>
      </c>
      <c r="C5468" t="s">
        <v>13511</v>
      </c>
      <c r="D5468" t="s">
        <v>2379</v>
      </c>
      <c r="F5468" t="s">
        <v>24</v>
      </c>
      <c r="G5468" t="s">
        <v>1123</v>
      </c>
      <c r="H5468" t="s">
        <v>10371</v>
      </c>
      <c r="I5468" t="s">
        <v>2381</v>
      </c>
      <c r="K5468" t="s">
        <v>24</v>
      </c>
      <c r="L5468" t="s">
        <v>1126</v>
      </c>
      <c r="M5468" t="s">
        <v>10372</v>
      </c>
      <c r="N5468" t="s">
        <v>2379</v>
      </c>
      <c r="P5468" t="s">
        <v>24</v>
      </c>
      <c r="Q5468" t="s">
        <v>1129</v>
      </c>
      <c r="R5468" t="s">
        <v>10370</v>
      </c>
      <c r="S5468" t="s">
        <v>13356</v>
      </c>
      <c r="T5468" t="s">
        <v>13651</v>
      </c>
      <c r="U5468" s="2" t="s">
        <v>13358</v>
      </c>
      <c r="W5468" t="s">
        <v>13511</v>
      </c>
    </row>
    <row r="5469" spans="1:23">
      <c r="A5469" t="s">
        <v>10373</v>
      </c>
      <c r="B5469" t="s">
        <v>10374</v>
      </c>
      <c r="C5469" t="s">
        <v>12299</v>
      </c>
      <c r="F5469" t="s">
        <v>132</v>
      </c>
      <c r="G5469" t="s">
        <v>1428</v>
      </c>
      <c r="H5469" t="s">
        <v>10376</v>
      </c>
      <c r="K5469" t="s">
        <v>1312</v>
      </c>
      <c r="L5469" t="s">
        <v>1568</v>
      </c>
      <c r="M5469" t="s">
        <v>10377</v>
      </c>
      <c r="P5469" t="s">
        <v>132</v>
      </c>
      <c r="Q5469" t="s">
        <v>1432</v>
      </c>
      <c r="R5469" t="s">
        <v>10375</v>
      </c>
      <c r="S5469" t="s">
        <v>132</v>
      </c>
      <c r="T5469" t="s">
        <v>12264</v>
      </c>
      <c r="V5469" t="s">
        <v>12286</v>
      </c>
      <c r="W5469" t="s">
        <v>12299</v>
      </c>
    </row>
    <row r="5470" spans="1:23" ht="345">
      <c r="A5470" t="s">
        <v>10373</v>
      </c>
      <c r="B5470" t="s">
        <v>10374</v>
      </c>
      <c r="C5470" t="s">
        <v>4507</v>
      </c>
      <c r="F5470" t="s">
        <v>132</v>
      </c>
      <c r="G5470" t="s">
        <v>1428</v>
      </c>
      <c r="H5470" t="s">
        <v>10376</v>
      </c>
      <c r="K5470" t="s">
        <v>1312</v>
      </c>
      <c r="L5470" t="s">
        <v>1568</v>
      </c>
      <c r="M5470" t="s">
        <v>10377</v>
      </c>
      <c r="P5470" t="s">
        <v>132</v>
      </c>
      <c r="Q5470" t="s">
        <v>1432</v>
      </c>
      <c r="R5470" t="s">
        <v>10375</v>
      </c>
      <c r="S5470" t="s">
        <v>11336</v>
      </c>
      <c r="T5470" t="s">
        <v>13647</v>
      </c>
      <c r="U5470" s="2" t="s">
        <v>13648</v>
      </c>
      <c r="W5470" t="s">
        <v>4507</v>
      </c>
    </row>
    <row r="5471" spans="1:23">
      <c r="A5471" t="s">
        <v>10373</v>
      </c>
      <c r="B5471" t="s">
        <v>10374</v>
      </c>
      <c r="C5471" t="s">
        <v>13642</v>
      </c>
      <c r="F5471" t="s">
        <v>132</v>
      </c>
      <c r="G5471" t="s">
        <v>1428</v>
      </c>
      <c r="H5471" t="s">
        <v>10376</v>
      </c>
      <c r="K5471" t="s">
        <v>1312</v>
      </c>
      <c r="L5471" t="s">
        <v>1568</v>
      </c>
      <c r="M5471" t="s">
        <v>10377</v>
      </c>
      <c r="P5471" t="s">
        <v>132</v>
      </c>
      <c r="Q5471" t="s">
        <v>1432</v>
      </c>
      <c r="R5471" t="s">
        <v>10375</v>
      </c>
      <c r="S5471" t="s">
        <v>13640</v>
      </c>
      <c r="T5471" t="s">
        <v>11915</v>
      </c>
      <c r="W5471" t="s">
        <v>13642</v>
      </c>
    </row>
    <row r="5472" spans="1:23" ht="345">
      <c r="A5472" t="s">
        <v>10378</v>
      </c>
      <c r="C5472" t="s">
        <v>104</v>
      </c>
      <c r="D5472" t="s">
        <v>1780</v>
      </c>
      <c r="F5472" t="s">
        <v>59</v>
      </c>
      <c r="G5472" t="s">
        <v>1101</v>
      </c>
      <c r="H5472" t="s">
        <v>10379</v>
      </c>
      <c r="I5472" t="s">
        <v>1782</v>
      </c>
      <c r="K5472" t="s">
        <v>1103</v>
      </c>
      <c r="L5472" t="s">
        <v>1104</v>
      </c>
      <c r="M5472" t="s">
        <v>10380</v>
      </c>
      <c r="N5472" t="s">
        <v>1784</v>
      </c>
      <c r="P5472" t="s">
        <v>1106</v>
      </c>
      <c r="Q5472" t="s">
        <v>1107</v>
      </c>
      <c r="R5472" t="s">
        <v>168</v>
      </c>
      <c r="S5472" t="s">
        <v>11336</v>
      </c>
      <c r="T5472" t="s">
        <v>13647</v>
      </c>
      <c r="U5472" s="2" t="s">
        <v>13648</v>
      </c>
      <c r="W5472" t="s">
        <v>104</v>
      </c>
    </row>
    <row r="5473" spans="1:23" hidden="1">
      <c r="A5473" t="s">
        <v>10381</v>
      </c>
      <c r="B5473" t="s">
        <v>10382</v>
      </c>
      <c r="F5473" t="s">
        <v>59</v>
      </c>
      <c r="G5473" t="s">
        <v>1101</v>
      </c>
      <c r="H5473" t="s">
        <v>10384</v>
      </c>
      <c r="K5473" t="s">
        <v>1103</v>
      </c>
      <c r="L5473" t="s">
        <v>1104</v>
      </c>
      <c r="M5473" t="s">
        <v>10385</v>
      </c>
      <c r="P5473" t="s">
        <v>1106</v>
      </c>
      <c r="Q5473" t="s">
        <v>1107</v>
      </c>
      <c r="R5473" t="s">
        <v>10383</v>
      </c>
    </row>
    <row r="5474" spans="1:23" ht="240">
      <c r="A5474" t="s">
        <v>10386</v>
      </c>
      <c r="C5474" t="s">
        <v>282</v>
      </c>
      <c r="F5474" t="s">
        <v>20</v>
      </c>
      <c r="G5474" t="s">
        <v>1293</v>
      </c>
      <c r="H5474" t="s">
        <v>10388</v>
      </c>
      <c r="K5474" t="s">
        <v>1136</v>
      </c>
      <c r="L5474" t="s">
        <v>1295</v>
      </c>
      <c r="M5474" t="s">
        <v>10389</v>
      </c>
      <c r="P5474" t="s">
        <v>1140</v>
      </c>
      <c r="Q5474" t="s">
        <v>1297</v>
      </c>
      <c r="R5474" t="s">
        <v>10387</v>
      </c>
      <c r="S5474" t="s">
        <v>9855</v>
      </c>
      <c r="T5474" t="s">
        <v>11915</v>
      </c>
      <c r="U5474" s="2" t="s">
        <v>12134</v>
      </c>
      <c r="W5474" t="s">
        <v>282</v>
      </c>
    </row>
    <row r="5475" spans="1:23" ht="409.5">
      <c r="A5475" t="s">
        <v>10386</v>
      </c>
      <c r="C5475" t="s">
        <v>776</v>
      </c>
      <c r="F5475" t="s">
        <v>20</v>
      </c>
      <c r="G5475" t="s">
        <v>1293</v>
      </c>
      <c r="H5475" t="s">
        <v>10388</v>
      </c>
      <c r="K5475" t="s">
        <v>1136</v>
      </c>
      <c r="L5475" t="s">
        <v>1295</v>
      </c>
      <c r="M5475" t="s">
        <v>10389</v>
      </c>
      <c r="P5475" t="s">
        <v>1140</v>
      </c>
      <c r="Q5475" t="s">
        <v>1297</v>
      </c>
      <c r="R5475" t="s">
        <v>10387</v>
      </c>
      <c r="S5475" t="s">
        <v>12632</v>
      </c>
      <c r="T5475" t="s">
        <v>11915</v>
      </c>
      <c r="U5475" s="2" t="s">
        <v>12634</v>
      </c>
      <c r="W5475" t="s">
        <v>776</v>
      </c>
    </row>
    <row r="5476" spans="1:23">
      <c r="A5476" t="s">
        <v>10386</v>
      </c>
      <c r="C5476" t="s">
        <v>12873</v>
      </c>
      <c r="F5476" t="s">
        <v>20</v>
      </c>
      <c r="G5476" t="s">
        <v>1293</v>
      </c>
      <c r="H5476" t="s">
        <v>10388</v>
      </c>
      <c r="K5476" t="s">
        <v>1136</v>
      </c>
      <c r="L5476" t="s">
        <v>1295</v>
      </c>
      <c r="M5476" t="s">
        <v>10389</v>
      </c>
      <c r="P5476" t="s">
        <v>1140</v>
      </c>
      <c r="Q5476" t="s">
        <v>1297</v>
      </c>
      <c r="R5476" t="s">
        <v>10387</v>
      </c>
      <c r="S5476" t="s">
        <v>12869</v>
      </c>
      <c r="T5476" t="s">
        <v>11915</v>
      </c>
      <c r="U5476" t="s">
        <v>12871</v>
      </c>
      <c r="W5476" t="s">
        <v>12873</v>
      </c>
    </row>
    <row r="5477" spans="1:23">
      <c r="A5477" t="s">
        <v>10390</v>
      </c>
      <c r="C5477" t="s">
        <v>12266</v>
      </c>
      <c r="F5477" t="s">
        <v>59</v>
      </c>
      <c r="G5477" t="s">
        <v>1101</v>
      </c>
      <c r="H5477" t="s">
        <v>10392</v>
      </c>
      <c r="K5477" t="s">
        <v>1103</v>
      </c>
      <c r="L5477" t="s">
        <v>1104</v>
      </c>
      <c r="M5477" t="s">
        <v>10393</v>
      </c>
      <c r="P5477" t="s">
        <v>1106</v>
      </c>
      <c r="Q5477" t="s">
        <v>1107</v>
      </c>
      <c r="R5477" t="s">
        <v>10391</v>
      </c>
      <c r="S5477" t="s">
        <v>12261</v>
      </c>
      <c r="T5477" t="s">
        <v>13645</v>
      </c>
      <c r="U5477" t="s">
        <v>12263</v>
      </c>
      <c r="W5477" t="s">
        <v>12266</v>
      </c>
    </row>
    <row r="5478" spans="1:23">
      <c r="A5478" t="s">
        <v>10390</v>
      </c>
      <c r="C5478" t="s">
        <v>962</v>
      </c>
      <c r="F5478" t="s">
        <v>59</v>
      </c>
      <c r="G5478" t="s">
        <v>1101</v>
      </c>
      <c r="H5478" t="s">
        <v>10392</v>
      </c>
      <c r="K5478" t="s">
        <v>1103</v>
      </c>
      <c r="L5478" t="s">
        <v>1104</v>
      </c>
      <c r="M5478" t="s">
        <v>10393</v>
      </c>
      <c r="P5478" t="s">
        <v>1106</v>
      </c>
      <c r="Q5478" t="s">
        <v>1107</v>
      </c>
      <c r="R5478" t="s">
        <v>10391</v>
      </c>
      <c r="S5478" t="s">
        <v>962</v>
      </c>
      <c r="T5478" t="s">
        <v>13646</v>
      </c>
      <c r="U5478" t="s">
        <v>12614</v>
      </c>
      <c r="W5478" t="s">
        <v>962</v>
      </c>
    </row>
    <row r="5479" spans="1:23" ht="345">
      <c r="A5479" t="s">
        <v>10390</v>
      </c>
      <c r="C5479" t="s">
        <v>12675</v>
      </c>
      <c r="F5479" t="s">
        <v>59</v>
      </c>
      <c r="G5479" t="s">
        <v>1101</v>
      </c>
      <c r="H5479" t="s">
        <v>10392</v>
      </c>
      <c r="K5479" t="s">
        <v>1103</v>
      </c>
      <c r="L5479" t="s">
        <v>1104</v>
      </c>
      <c r="M5479" t="s">
        <v>10393</v>
      </c>
      <c r="P5479" t="s">
        <v>1106</v>
      </c>
      <c r="Q5479" t="s">
        <v>1107</v>
      </c>
      <c r="R5479" t="s">
        <v>10391</v>
      </c>
      <c r="S5479" t="s">
        <v>11336</v>
      </c>
      <c r="T5479" t="s">
        <v>13647</v>
      </c>
      <c r="U5479" s="2" t="s">
        <v>13648</v>
      </c>
      <c r="W5479" t="s">
        <v>12675</v>
      </c>
    </row>
    <row r="5480" spans="1:23">
      <c r="A5480" t="s">
        <v>10390</v>
      </c>
      <c r="C5480" t="s">
        <v>12925</v>
      </c>
      <c r="F5480" t="s">
        <v>59</v>
      </c>
      <c r="G5480" t="s">
        <v>1101</v>
      </c>
      <c r="H5480" t="s">
        <v>10392</v>
      </c>
      <c r="K5480" t="s">
        <v>1103</v>
      </c>
      <c r="L5480" t="s">
        <v>1104</v>
      </c>
      <c r="M5480" t="s">
        <v>10393</v>
      </c>
      <c r="P5480" t="s">
        <v>1106</v>
      </c>
      <c r="Q5480" t="s">
        <v>1107</v>
      </c>
      <c r="R5480" t="s">
        <v>10391</v>
      </c>
      <c r="S5480" t="s">
        <v>12922</v>
      </c>
      <c r="T5480" t="s">
        <v>13649</v>
      </c>
      <c r="U5480" t="s">
        <v>12883</v>
      </c>
      <c r="W5480" t="s">
        <v>12925</v>
      </c>
    </row>
    <row r="5481" spans="1:23">
      <c r="A5481" t="s">
        <v>10390</v>
      </c>
      <c r="C5481" t="s">
        <v>12927</v>
      </c>
      <c r="F5481" t="s">
        <v>59</v>
      </c>
      <c r="G5481" t="s">
        <v>1101</v>
      </c>
      <c r="H5481" t="s">
        <v>10392</v>
      </c>
      <c r="K5481" t="s">
        <v>1103</v>
      </c>
      <c r="L5481" t="s">
        <v>1104</v>
      </c>
      <c r="M5481" t="s">
        <v>10393</v>
      </c>
      <c r="P5481" t="s">
        <v>1106</v>
      </c>
      <c r="Q5481" t="s">
        <v>1107</v>
      </c>
      <c r="R5481" t="s">
        <v>10391</v>
      </c>
      <c r="S5481" t="s">
        <v>12922</v>
      </c>
      <c r="T5481" t="s">
        <v>13649</v>
      </c>
      <c r="U5481" t="s">
        <v>12883</v>
      </c>
      <c r="W5481" t="s">
        <v>12927</v>
      </c>
    </row>
    <row r="5482" spans="1:23">
      <c r="A5482" t="s">
        <v>10390</v>
      </c>
      <c r="C5482" t="s">
        <v>13325</v>
      </c>
      <c r="F5482" t="s">
        <v>59</v>
      </c>
      <c r="G5482" t="s">
        <v>1101</v>
      </c>
      <c r="H5482" t="s">
        <v>10392</v>
      </c>
      <c r="K5482" t="s">
        <v>1103</v>
      </c>
      <c r="L5482" t="s">
        <v>1104</v>
      </c>
      <c r="M5482" t="s">
        <v>10393</v>
      </c>
      <c r="P5482" t="s">
        <v>1106</v>
      </c>
      <c r="Q5482" t="s">
        <v>1107</v>
      </c>
      <c r="R5482" t="s">
        <v>10391</v>
      </c>
      <c r="S5482" t="s">
        <v>13287</v>
      </c>
      <c r="T5482" t="s">
        <v>11915</v>
      </c>
      <c r="U5482" t="s">
        <v>13289</v>
      </c>
      <c r="W5482" t="s">
        <v>13325</v>
      </c>
    </row>
    <row r="5483" spans="1:23">
      <c r="A5483" t="s">
        <v>10390</v>
      </c>
      <c r="C5483" t="s">
        <v>13329</v>
      </c>
      <c r="F5483" t="s">
        <v>59</v>
      </c>
      <c r="G5483" t="s">
        <v>1101</v>
      </c>
      <c r="H5483" t="s">
        <v>10392</v>
      </c>
      <c r="K5483" t="s">
        <v>1103</v>
      </c>
      <c r="L5483" t="s">
        <v>1104</v>
      </c>
      <c r="M5483" t="s">
        <v>10393</v>
      </c>
      <c r="P5483" t="s">
        <v>1106</v>
      </c>
      <c r="Q5483" t="s">
        <v>1107</v>
      </c>
      <c r="R5483" t="s">
        <v>10391</v>
      </c>
      <c r="S5483" t="s">
        <v>13287</v>
      </c>
      <c r="T5483" t="s">
        <v>11915</v>
      </c>
      <c r="U5483" t="s">
        <v>13289</v>
      </c>
      <c r="W5483" t="s">
        <v>13329</v>
      </c>
    </row>
    <row r="5484" spans="1:23">
      <c r="A5484" t="s">
        <v>10390</v>
      </c>
      <c r="C5484" t="s">
        <v>13333</v>
      </c>
      <c r="F5484" t="s">
        <v>59</v>
      </c>
      <c r="G5484" t="s">
        <v>1101</v>
      </c>
      <c r="H5484" t="s">
        <v>10392</v>
      </c>
      <c r="K5484" t="s">
        <v>1103</v>
      </c>
      <c r="L5484" t="s">
        <v>1104</v>
      </c>
      <c r="M5484" t="s">
        <v>10393</v>
      </c>
      <c r="P5484" t="s">
        <v>1106</v>
      </c>
      <c r="Q5484" t="s">
        <v>1107</v>
      </c>
      <c r="R5484" t="s">
        <v>10391</v>
      </c>
      <c r="S5484" t="s">
        <v>13287</v>
      </c>
      <c r="T5484" t="s">
        <v>11915</v>
      </c>
      <c r="U5484" t="s">
        <v>13289</v>
      </c>
      <c r="W5484" t="s">
        <v>13333</v>
      </c>
    </row>
    <row r="5485" spans="1:23" ht="409.5">
      <c r="A5485" t="s">
        <v>10390</v>
      </c>
      <c r="C5485" t="s">
        <v>13548</v>
      </c>
      <c r="F5485" t="s">
        <v>59</v>
      </c>
      <c r="G5485" t="s">
        <v>1101</v>
      </c>
      <c r="H5485" t="s">
        <v>10392</v>
      </c>
      <c r="K5485" t="s">
        <v>1103</v>
      </c>
      <c r="L5485" t="s">
        <v>1104</v>
      </c>
      <c r="M5485" t="s">
        <v>10393</v>
      </c>
      <c r="P5485" t="s">
        <v>1106</v>
      </c>
      <c r="Q5485" t="s">
        <v>1107</v>
      </c>
      <c r="R5485" t="s">
        <v>10391</v>
      </c>
      <c r="S5485" t="s">
        <v>13356</v>
      </c>
      <c r="T5485" t="s">
        <v>13651</v>
      </c>
      <c r="U5485" s="2" t="s">
        <v>13358</v>
      </c>
      <c r="W5485" t="s">
        <v>13548</v>
      </c>
    </row>
    <row r="5486" spans="1:23" ht="345">
      <c r="A5486" t="s">
        <v>10394</v>
      </c>
      <c r="C5486" t="s">
        <v>10395</v>
      </c>
      <c r="F5486" t="s">
        <v>17</v>
      </c>
      <c r="G5486" t="s">
        <v>37</v>
      </c>
      <c r="H5486" t="s">
        <v>10396</v>
      </c>
      <c r="K5486" t="s">
        <v>1184</v>
      </c>
      <c r="L5486" t="s">
        <v>1185</v>
      </c>
      <c r="M5486" t="s">
        <v>10397</v>
      </c>
      <c r="P5486" t="s">
        <v>17</v>
      </c>
      <c r="Q5486" t="s">
        <v>37</v>
      </c>
      <c r="R5486" t="s">
        <v>10395</v>
      </c>
      <c r="S5486" t="s">
        <v>11336</v>
      </c>
      <c r="T5486" t="s">
        <v>13647</v>
      </c>
      <c r="U5486" s="2" t="s">
        <v>13648</v>
      </c>
      <c r="W5486" t="s">
        <v>10395</v>
      </c>
    </row>
    <row r="5487" spans="1:23">
      <c r="A5487" t="s">
        <v>10398</v>
      </c>
      <c r="C5487" t="s">
        <v>7422</v>
      </c>
      <c r="F5487" t="s">
        <v>59</v>
      </c>
      <c r="G5487" t="s">
        <v>1101</v>
      </c>
      <c r="H5487" t="s">
        <v>10400</v>
      </c>
      <c r="K5487" t="s">
        <v>1103</v>
      </c>
      <c r="L5487" t="s">
        <v>1104</v>
      </c>
      <c r="M5487" t="s">
        <v>10401</v>
      </c>
      <c r="P5487" t="s">
        <v>1106</v>
      </c>
      <c r="Q5487" t="s">
        <v>1107</v>
      </c>
      <c r="R5487" t="s">
        <v>10399</v>
      </c>
      <c r="S5487" t="s">
        <v>12881</v>
      </c>
      <c r="T5487" t="s">
        <v>13649</v>
      </c>
      <c r="U5487" t="s">
        <v>12883</v>
      </c>
      <c r="W5487" t="s">
        <v>7422</v>
      </c>
    </row>
    <row r="5488" spans="1:23" ht="409.5">
      <c r="A5488" t="s">
        <v>10398</v>
      </c>
      <c r="C5488" t="s">
        <v>13429</v>
      </c>
      <c r="F5488" t="s">
        <v>59</v>
      </c>
      <c r="G5488" t="s">
        <v>1101</v>
      </c>
      <c r="H5488" t="s">
        <v>10400</v>
      </c>
      <c r="K5488" t="s">
        <v>1103</v>
      </c>
      <c r="L5488" t="s">
        <v>1104</v>
      </c>
      <c r="M5488" t="s">
        <v>10401</v>
      </c>
      <c r="P5488" t="s">
        <v>1106</v>
      </c>
      <c r="Q5488" t="s">
        <v>1107</v>
      </c>
      <c r="R5488" t="s">
        <v>10399</v>
      </c>
      <c r="S5488" t="s">
        <v>13356</v>
      </c>
      <c r="T5488" t="s">
        <v>13651</v>
      </c>
      <c r="U5488" s="2" t="s">
        <v>13358</v>
      </c>
      <c r="W5488" t="s">
        <v>13429</v>
      </c>
    </row>
    <row r="5489" spans="1:23">
      <c r="A5489" t="s">
        <v>10402</v>
      </c>
      <c r="C5489" t="s">
        <v>10403</v>
      </c>
      <c r="D5489" t="s">
        <v>4405</v>
      </c>
      <c r="F5489" t="s">
        <v>45</v>
      </c>
      <c r="G5489" t="s">
        <v>25</v>
      </c>
      <c r="H5489" t="s">
        <v>10404</v>
      </c>
      <c r="I5489" t="s">
        <v>4406</v>
      </c>
      <c r="K5489" t="s">
        <v>1066</v>
      </c>
      <c r="L5489" t="s">
        <v>1067</v>
      </c>
      <c r="M5489" t="s">
        <v>10403</v>
      </c>
      <c r="N5489" t="s">
        <v>4407</v>
      </c>
      <c r="P5489" t="s">
        <v>1068</v>
      </c>
      <c r="Q5489" t="s">
        <v>1069</v>
      </c>
      <c r="R5489" t="s">
        <v>10403</v>
      </c>
      <c r="S5489" t="s">
        <v>12473</v>
      </c>
      <c r="T5489" t="s">
        <v>11915</v>
      </c>
      <c r="U5489" t="s">
        <v>12475</v>
      </c>
      <c r="W5489" t="s">
        <v>10403</v>
      </c>
    </row>
    <row r="5490" spans="1:23" hidden="1">
      <c r="A5490" t="s">
        <v>10405</v>
      </c>
      <c r="F5490" t="s">
        <v>59</v>
      </c>
      <c r="G5490" t="s">
        <v>1123</v>
      </c>
      <c r="H5490" t="s">
        <v>10407</v>
      </c>
      <c r="K5490" t="s">
        <v>1103</v>
      </c>
      <c r="L5490" t="s">
        <v>1126</v>
      </c>
      <c r="M5490" t="s">
        <v>10408</v>
      </c>
      <c r="P5490" t="s">
        <v>1106</v>
      </c>
      <c r="Q5490" t="s">
        <v>1129</v>
      </c>
      <c r="R5490" t="s">
        <v>10406</v>
      </c>
    </row>
    <row r="5491" spans="1:23" hidden="1">
      <c r="A5491" t="s">
        <v>10409</v>
      </c>
      <c r="B5491" t="s">
        <v>10410</v>
      </c>
      <c r="D5491" t="s">
        <v>2425</v>
      </c>
      <c r="F5491" t="s">
        <v>1018</v>
      </c>
      <c r="G5491" t="s">
        <v>154</v>
      </c>
      <c r="H5491" t="s">
        <v>153</v>
      </c>
      <c r="I5491" t="s">
        <v>2427</v>
      </c>
      <c r="K5491" t="s">
        <v>1018</v>
      </c>
      <c r="L5491" t="s">
        <v>1074</v>
      </c>
      <c r="M5491" t="s">
        <v>153</v>
      </c>
      <c r="N5491" t="s">
        <v>2429</v>
      </c>
      <c r="P5491" t="s">
        <v>1018</v>
      </c>
      <c r="Q5491" t="s">
        <v>1075</v>
      </c>
      <c r="R5491" t="s">
        <v>153</v>
      </c>
    </row>
    <row r="5492" spans="1:23" ht="345">
      <c r="A5492" t="s">
        <v>10411</v>
      </c>
      <c r="C5492" t="s">
        <v>12704</v>
      </c>
      <c r="D5492" t="s">
        <v>1132</v>
      </c>
      <c r="F5492" t="s">
        <v>20</v>
      </c>
      <c r="G5492" t="s">
        <v>1133</v>
      </c>
      <c r="H5492" t="s">
        <v>10412</v>
      </c>
      <c r="I5492" t="s">
        <v>1135</v>
      </c>
      <c r="K5492" t="s">
        <v>1136</v>
      </c>
      <c r="L5492" t="s">
        <v>1137</v>
      </c>
      <c r="M5492" t="s">
        <v>10413</v>
      </c>
      <c r="N5492" t="s">
        <v>1139</v>
      </c>
      <c r="P5492" t="s">
        <v>1140</v>
      </c>
      <c r="Q5492" t="s">
        <v>1141</v>
      </c>
      <c r="R5492" t="s">
        <v>312</v>
      </c>
      <c r="S5492" t="s">
        <v>11336</v>
      </c>
      <c r="T5492" t="s">
        <v>13647</v>
      </c>
      <c r="U5492" s="2" t="s">
        <v>13648</v>
      </c>
      <c r="W5492" t="s">
        <v>12704</v>
      </c>
    </row>
    <row r="5493" spans="1:23">
      <c r="A5493" t="s">
        <v>10411</v>
      </c>
      <c r="C5493" t="s">
        <v>312</v>
      </c>
      <c r="D5493" t="s">
        <v>1132</v>
      </c>
      <c r="F5493" t="s">
        <v>20</v>
      </c>
      <c r="G5493" t="s">
        <v>1133</v>
      </c>
      <c r="H5493" t="s">
        <v>10412</v>
      </c>
      <c r="I5493" t="s">
        <v>1135</v>
      </c>
      <c r="K5493" t="s">
        <v>1136</v>
      </c>
      <c r="L5493" t="s">
        <v>1137</v>
      </c>
      <c r="M5493" t="s">
        <v>10413</v>
      </c>
      <c r="N5493" t="s">
        <v>1139</v>
      </c>
      <c r="P5493" t="s">
        <v>1140</v>
      </c>
      <c r="Q5493" t="s">
        <v>1141</v>
      </c>
      <c r="R5493" t="s">
        <v>312</v>
      </c>
      <c r="S5493" t="s">
        <v>13098</v>
      </c>
      <c r="T5493" t="s">
        <v>11914</v>
      </c>
      <c r="U5493" t="s">
        <v>13100</v>
      </c>
      <c r="W5493" t="s">
        <v>312</v>
      </c>
    </row>
    <row r="5494" spans="1:23">
      <c r="A5494" t="s">
        <v>10414</v>
      </c>
      <c r="C5494" t="s">
        <v>11768</v>
      </c>
      <c r="F5494" t="s">
        <v>20</v>
      </c>
      <c r="G5494" t="s">
        <v>1133</v>
      </c>
      <c r="H5494" t="s">
        <v>10416</v>
      </c>
      <c r="K5494" t="s">
        <v>1136</v>
      </c>
      <c r="L5494" t="s">
        <v>1137</v>
      </c>
      <c r="M5494" t="s">
        <v>10417</v>
      </c>
      <c r="P5494" t="s">
        <v>1140</v>
      </c>
      <c r="Q5494" t="s">
        <v>1141</v>
      </c>
      <c r="R5494" t="s">
        <v>10415</v>
      </c>
      <c r="S5494" t="s">
        <v>12922</v>
      </c>
      <c r="T5494" t="s">
        <v>13649</v>
      </c>
      <c r="U5494" t="s">
        <v>12883</v>
      </c>
      <c r="W5494" t="s">
        <v>11768</v>
      </c>
    </row>
    <row r="5495" spans="1:23" ht="330">
      <c r="A5495" t="s">
        <v>10414</v>
      </c>
      <c r="C5495" t="s">
        <v>797</v>
      </c>
      <c r="F5495" t="s">
        <v>20</v>
      </c>
      <c r="G5495" t="s">
        <v>1133</v>
      </c>
      <c r="H5495" t="s">
        <v>10416</v>
      </c>
      <c r="K5495" t="s">
        <v>1136</v>
      </c>
      <c r="L5495" t="s">
        <v>1137</v>
      </c>
      <c r="M5495" t="s">
        <v>10417</v>
      </c>
      <c r="P5495" t="s">
        <v>1140</v>
      </c>
      <c r="Q5495" t="s">
        <v>1141</v>
      </c>
      <c r="R5495" t="s">
        <v>10415</v>
      </c>
      <c r="S5495" t="s">
        <v>13250</v>
      </c>
      <c r="T5495" t="s">
        <v>11914</v>
      </c>
      <c r="U5495" s="2" t="s">
        <v>13252</v>
      </c>
      <c r="W5495" t="s">
        <v>797</v>
      </c>
    </row>
    <row r="5496" spans="1:23" ht="409.5">
      <c r="A5496" t="s">
        <v>10414</v>
      </c>
      <c r="C5496" t="s">
        <v>13447</v>
      </c>
      <c r="F5496" t="s">
        <v>20</v>
      </c>
      <c r="G5496" t="s">
        <v>1133</v>
      </c>
      <c r="H5496" t="s">
        <v>10416</v>
      </c>
      <c r="K5496" t="s">
        <v>1136</v>
      </c>
      <c r="L5496" t="s">
        <v>1137</v>
      </c>
      <c r="M5496" t="s">
        <v>10417</v>
      </c>
      <c r="P5496" t="s">
        <v>1140</v>
      </c>
      <c r="Q5496" t="s">
        <v>1141</v>
      </c>
      <c r="R5496" t="s">
        <v>10415</v>
      </c>
      <c r="S5496" t="s">
        <v>13356</v>
      </c>
      <c r="T5496" t="s">
        <v>13651</v>
      </c>
      <c r="U5496" s="2" t="s">
        <v>13358</v>
      </c>
      <c r="W5496" t="s">
        <v>13447</v>
      </c>
    </row>
    <row r="5497" spans="1:23" ht="210">
      <c r="A5497" t="s">
        <v>10418</v>
      </c>
      <c r="C5497" t="s">
        <v>12383</v>
      </c>
      <c r="F5497" t="s">
        <v>20</v>
      </c>
      <c r="G5497" t="s">
        <v>1133</v>
      </c>
      <c r="H5497" t="s">
        <v>10420</v>
      </c>
      <c r="K5497" t="s">
        <v>1136</v>
      </c>
      <c r="L5497" t="s">
        <v>1137</v>
      </c>
      <c r="M5497" t="s">
        <v>10421</v>
      </c>
      <c r="P5497" t="s">
        <v>1140</v>
      </c>
      <c r="Q5497" t="s">
        <v>1141</v>
      </c>
      <c r="R5497" t="s">
        <v>10419</v>
      </c>
      <c r="S5497" t="s">
        <v>818</v>
      </c>
      <c r="T5497" t="s">
        <v>11914</v>
      </c>
      <c r="U5497" s="2" t="s">
        <v>12381</v>
      </c>
      <c r="W5497" t="s">
        <v>12383</v>
      </c>
    </row>
    <row r="5498" spans="1:23">
      <c r="A5498" t="s">
        <v>10422</v>
      </c>
      <c r="C5498" t="s">
        <v>11945</v>
      </c>
      <c r="F5498" t="s">
        <v>1368</v>
      </c>
      <c r="G5498" t="s">
        <v>1369</v>
      </c>
      <c r="H5498" t="s">
        <v>10424</v>
      </c>
      <c r="K5498" t="s">
        <v>1372</v>
      </c>
      <c r="L5498" t="s">
        <v>1373</v>
      </c>
      <c r="M5498" t="s">
        <v>10425</v>
      </c>
      <c r="P5498" t="s">
        <v>1376</v>
      </c>
      <c r="Q5498" t="s">
        <v>1377</v>
      </c>
      <c r="R5498" t="s">
        <v>10423</v>
      </c>
      <c r="S5498" t="s">
        <v>1804</v>
      </c>
      <c r="T5498" t="s">
        <v>11913</v>
      </c>
      <c r="V5498" t="s">
        <v>11913</v>
      </c>
      <c r="W5498" t="s">
        <v>11945</v>
      </c>
    </row>
    <row r="5499" spans="1:23">
      <c r="A5499" t="s">
        <v>10422</v>
      </c>
      <c r="C5499" t="s">
        <v>962</v>
      </c>
      <c r="F5499" t="s">
        <v>1368</v>
      </c>
      <c r="G5499" t="s">
        <v>1369</v>
      </c>
      <c r="H5499" t="s">
        <v>10424</v>
      </c>
      <c r="K5499" t="s">
        <v>1372</v>
      </c>
      <c r="L5499" t="s">
        <v>1373</v>
      </c>
      <c r="M5499" t="s">
        <v>10425</v>
      </c>
      <c r="P5499" t="s">
        <v>1376</v>
      </c>
      <c r="Q5499" t="s">
        <v>1377</v>
      </c>
      <c r="R5499" t="s">
        <v>10423</v>
      </c>
      <c r="S5499" t="s">
        <v>962</v>
      </c>
      <c r="T5499" t="s">
        <v>13646</v>
      </c>
      <c r="U5499" t="s">
        <v>12614</v>
      </c>
      <c r="W5499" t="s">
        <v>962</v>
      </c>
    </row>
    <row r="5500" spans="1:23" ht="345">
      <c r="A5500" t="s">
        <v>10422</v>
      </c>
      <c r="C5500" t="s">
        <v>628</v>
      </c>
      <c r="F5500" t="s">
        <v>1368</v>
      </c>
      <c r="G5500" t="s">
        <v>1369</v>
      </c>
      <c r="H5500" t="s">
        <v>10424</v>
      </c>
      <c r="K5500" t="s">
        <v>1372</v>
      </c>
      <c r="L5500" t="s">
        <v>1373</v>
      </c>
      <c r="M5500" t="s">
        <v>10425</v>
      </c>
      <c r="P5500" t="s">
        <v>1376</v>
      </c>
      <c r="Q5500" t="s">
        <v>1377</v>
      </c>
      <c r="R5500" t="s">
        <v>10423</v>
      </c>
      <c r="S5500" t="s">
        <v>11336</v>
      </c>
      <c r="T5500" t="s">
        <v>13647</v>
      </c>
      <c r="U5500" s="2" t="s">
        <v>13648</v>
      </c>
      <c r="W5500" t="s">
        <v>628</v>
      </c>
    </row>
    <row r="5501" spans="1:23" ht="409.5">
      <c r="A5501" t="s">
        <v>10422</v>
      </c>
      <c r="C5501" t="s">
        <v>13509</v>
      </c>
      <c r="F5501" t="s">
        <v>1368</v>
      </c>
      <c r="G5501" t="s">
        <v>1369</v>
      </c>
      <c r="H5501" t="s">
        <v>10424</v>
      </c>
      <c r="K5501" t="s">
        <v>1372</v>
      </c>
      <c r="L5501" t="s">
        <v>1373</v>
      </c>
      <c r="M5501" t="s">
        <v>10425</v>
      </c>
      <c r="P5501" t="s">
        <v>1376</v>
      </c>
      <c r="Q5501" t="s">
        <v>1377</v>
      </c>
      <c r="R5501" t="s">
        <v>10423</v>
      </c>
      <c r="S5501" t="s">
        <v>13356</v>
      </c>
      <c r="T5501" t="s">
        <v>13651</v>
      </c>
      <c r="U5501" s="2" t="s">
        <v>13358</v>
      </c>
      <c r="W5501" t="s">
        <v>13509</v>
      </c>
    </row>
    <row r="5502" spans="1:23">
      <c r="A5502" t="s">
        <v>10426</v>
      </c>
      <c r="C5502" t="s">
        <v>12266</v>
      </c>
      <c r="D5502" t="s">
        <v>10428</v>
      </c>
      <c r="F5502" t="s">
        <v>140</v>
      </c>
      <c r="G5502" t="s">
        <v>1353</v>
      </c>
      <c r="H5502" t="s">
        <v>10429</v>
      </c>
      <c r="I5502" t="s">
        <v>10430</v>
      </c>
      <c r="K5502" t="s">
        <v>1355</v>
      </c>
      <c r="L5502" t="s">
        <v>1356</v>
      </c>
      <c r="M5502" t="s">
        <v>10431</v>
      </c>
      <c r="N5502" t="s">
        <v>10432</v>
      </c>
      <c r="P5502" t="s">
        <v>1358</v>
      </c>
      <c r="Q5502" t="s">
        <v>1359</v>
      </c>
      <c r="R5502" t="s">
        <v>10427</v>
      </c>
      <c r="S5502" t="s">
        <v>12261</v>
      </c>
      <c r="T5502" t="s">
        <v>13645</v>
      </c>
      <c r="U5502" t="s">
        <v>12263</v>
      </c>
      <c r="W5502" t="s">
        <v>12266</v>
      </c>
    </row>
    <row r="5503" spans="1:23">
      <c r="A5503" t="s">
        <v>10426</v>
      </c>
      <c r="C5503" t="s">
        <v>962</v>
      </c>
      <c r="D5503" t="s">
        <v>10428</v>
      </c>
      <c r="F5503" t="s">
        <v>140</v>
      </c>
      <c r="G5503" t="s">
        <v>1353</v>
      </c>
      <c r="H5503" t="s">
        <v>10429</v>
      </c>
      <c r="I5503" t="s">
        <v>10430</v>
      </c>
      <c r="K5503" t="s">
        <v>1355</v>
      </c>
      <c r="L5503" t="s">
        <v>1356</v>
      </c>
      <c r="M5503" t="s">
        <v>10431</v>
      </c>
      <c r="N5503" t="s">
        <v>10432</v>
      </c>
      <c r="P5503" t="s">
        <v>1358</v>
      </c>
      <c r="Q5503" t="s">
        <v>1359</v>
      </c>
      <c r="R5503" t="s">
        <v>10427</v>
      </c>
      <c r="S5503" t="s">
        <v>962</v>
      </c>
      <c r="T5503" t="s">
        <v>13646</v>
      </c>
      <c r="U5503" t="s">
        <v>12614</v>
      </c>
      <c r="W5503" t="s">
        <v>962</v>
      </c>
    </row>
    <row r="5504" spans="1:23">
      <c r="A5504" t="s">
        <v>10433</v>
      </c>
      <c r="C5504" t="s">
        <v>12299</v>
      </c>
      <c r="E5504" t="s">
        <v>1093</v>
      </c>
      <c r="F5504" t="s">
        <v>45</v>
      </c>
      <c r="G5504" t="s">
        <v>25</v>
      </c>
      <c r="H5504" t="s">
        <v>10435</v>
      </c>
      <c r="J5504" t="s">
        <v>1095</v>
      </c>
      <c r="K5504" t="s">
        <v>1066</v>
      </c>
      <c r="L5504" t="s">
        <v>1067</v>
      </c>
      <c r="M5504" t="s">
        <v>10436</v>
      </c>
      <c r="O5504" t="s">
        <v>1097</v>
      </c>
      <c r="P5504" t="s">
        <v>1068</v>
      </c>
      <c r="Q5504" t="s">
        <v>1069</v>
      </c>
      <c r="R5504" t="s">
        <v>10434</v>
      </c>
      <c r="S5504" t="s">
        <v>132</v>
      </c>
      <c r="T5504" t="s">
        <v>12264</v>
      </c>
      <c r="V5504" t="s">
        <v>12286</v>
      </c>
      <c r="W5504" t="s">
        <v>12299</v>
      </c>
    </row>
    <row r="5505" spans="1:23" ht="409.5">
      <c r="A5505" t="s">
        <v>10433</v>
      </c>
      <c r="C5505" t="s">
        <v>13535</v>
      </c>
      <c r="E5505" t="s">
        <v>1093</v>
      </c>
      <c r="F5505" t="s">
        <v>45</v>
      </c>
      <c r="G5505" t="s">
        <v>25</v>
      </c>
      <c r="H5505" t="s">
        <v>10435</v>
      </c>
      <c r="J5505" t="s">
        <v>1095</v>
      </c>
      <c r="K5505" t="s">
        <v>1066</v>
      </c>
      <c r="L5505" t="s">
        <v>1067</v>
      </c>
      <c r="M5505" t="s">
        <v>10436</v>
      </c>
      <c r="O5505" t="s">
        <v>1097</v>
      </c>
      <c r="P5505" t="s">
        <v>1068</v>
      </c>
      <c r="Q5505" t="s">
        <v>1069</v>
      </c>
      <c r="R5505" t="s">
        <v>10434</v>
      </c>
      <c r="S5505" t="s">
        <v>13356</v>
      </c>
      <c r="T5505" t="s">
        <v>13651</v>
      </c>
      <c r="U5505" s="2" t="s">
        <v>13358</v>
      </c>
      <c r="W5505" t="s">
        <v>13535</v>
      </c>
    </row>
    <row r="5506" spans="1:23" ht="345">
      <c r="A5506" t="s">
        <v>10437</v>
      </c>
      <c r="C5506" t="s">
        <v>628</v>
      </c>
      <c r="F5506" t="s">
        <v>1072</v>
      </c>
      <c r="G5506" t="s">
        <v>154</v>
      </c>
      <c r="H5506" t="s">
        <v>10439</v>
      </c>
      <c r="K5506" t="s">
        <v>1073</v>
      </c>
      <c r="L5506" t="s">
        <v>1074</v>
      </c>
      <c r="M5506" t="s">
        <v>10440</v>
      </c>
      <c r="P5506" t="s">
        <v>1072</v>
      </c>
      <c r="Q5506" t="s">
        <v>1075</v>
      </c>
      <c r="R5506" t="s">
        <v>10438</v>
      </c>
      <c r="S5506" t="s">
        <v>11336</v>
      </c>
      <c r="T5506" t="s">
        <v>13647</v>
      </c>
      <c r="U5506" s="2" t="s">
        <v>13648</v>
      </c>
      <c r="W5506" t="s">
        <v>628</v>
      </c>
    </row>
    <row r="5507" spans="1:23" ht="150">
      <c r="A5507" t="s">
        <v>10437</v>
      </c>
      <c r="C5507" t="s">
        <v>760</v>
      </c>
      <c r="F5507" t="s">
        <v>1072</v>
      </c>
      <c r="G5507" t="s">
        <v>154</v>
      </c>
      <c r="H5507" t="s">
        <v>10439</v>
      </c>
      <c r="K5507" t="s">
        <v>1073</v>
      </c>
      <c r="L5507" t="s">
        <v>1074</v>
      </c>
      <c r="M5507" t="s">
        <v>10440</v>
      </c>
      <c r="P5507" t="s">
        <v>1072</v>
      </c>
      <c r="Q5507" t="s">
        <v>1075</v>
      </c>
      <c r="R5507" t="s">
        <v>10438</v>
      </c>
      <c r="S5507" t="s">
        <v>13064</v>
      </c>
      <c r="T5507" t="s">
        <v>11915</v>
      </c>
      <c r="U5507" s="2" t="s">
        <v>13066</v>
      </c>
      <c r="W5507" t="s">
        <v>760</v>
      </c>
    </row>
    <row r="5508" spans="1:23" ht="150">
      <c r="A5508" t="s">
        <v>10437</v>
      </c>
      <c r="C5508" t="s">
        <v>352</v>
      </c>
      <c r="F5508" t="s">
        <v>1072</v>
      </c>
      <c r="G5508" t="s">
        <v>154</v>
      </c>
      <c r="H5508" t="s">
        <v>10439</v>
      </c>
      <c r="K5508" t="s">
        <v>1073</v>
      </c>
      <c r="L5508" t="s">
        <v>1074</v>
      </c>
      <c r="M5508" t="s">
        <v>10440</v>
      </c>
      <c r="P5508" t="s">
        <v>1072</v>
      </c>
      <c r="Q5508" t="s">
        <v>1075</v>
      </c>
      <c r="R5508" t="s">
        <v>10438</v>
      </c>
      <c r="S5508" t="s">
        <v>13064</v>
      </c>
      <c r="T5508" t="s">
        <v>11915</v>
      </c>
      <c r="U5508" s="2" t="s">
        <v>13066</v>
      </c>
      <c r="W5508" t="s">
        <v>352</v>
      </c>
    </row>
    <row r="5509" spans="1:23" ht="409.5">
      <c r="A5509" t="s">
        <v>10437</v>
      </c>
      <c r="C5509" t="s">
        <v>13535</v>
      </c>
      <c r="F5509" t="s">
        <v>1072</v>
      </c>
      <c r="G5509" t="s">
        <v>154</v>
      </c>
      <c r="H5509" t="s">
        <v>10439</v>
      </c>
      <c r="K5509" t="s">
        <v>1073</v>
      </c>
      <c r="L5509" t="s">
        <v>1074</v>
      </c>
      <c r="M5509" t="s">
        <v>10440</v>
      </c>
      <c r="P5509" t="s">
        <v>1072</v>
      </c>
      <c r="Q5509" t="s">
        <v>1075</v>
      </c>
      <c r="R5509" t="s">
        <v>10438</v>
      </c>
      <c r="S5509" t="s">
        <v>13356</v>
      </c>
      <c r="T5509" t="s">
        <v>13651</v>
      </c>
      <c r="U5509" s="2" t="s">
        <v>13358</v>
      </c>
      <c r="W5509" t="s">
        <v>13535</v>
      </c>
    </row>
    <row r="5510" spans="1:23" ht="180">
      <c r="A5510" t="s">
        <v>10441</v>
      </c>
      <c r="B5510" t="s">
        <v>10442</v>
      </c>
      <c r="C5510" t="s">
        <v>12171</v>
      </c>
      <c r="D5510" t="s">
        <v>10443</v>
      </c>
      <c r="F5510" t="s">
        <v>260</v>
      </c>
      <c r="G5510" t="s">
        <v>3846</v>
      </c>
      <c r="H5510" t="s">
        <v>10444</v>
      </c>
      <c r="I5510" t="s">
        <v>10445</v>
      </c>
      <c r="K5510" t="s">
        <v>260</v>
      </c>
      <c r="L5510" t="s">
        <v>3849</v>
      </c>
      <c r="M5510" t="s">
        <v>10446</v>
      </c>
      <c r="N5510" t="s">
        <v>10447</v>
      </c>
      <c r="P5510" t="s">
        <v>260</v>
      </c>
      <c r="Q5510" t="s">
        <v>3852</v>
      </c>
      <c r="R5510" t="s">
        <v>413</v>
      </c>
      <c r="S5510" t="s">
        <v>12144</v>
      </c>
      <c r="T5510" t="s">
        <v>11915</v>
      </c>
      <c r="U5510" s="2" t="s">
        <v>12146</v>
      </c>
      <c r="W5510" t="s">
        <v>12171</v>
      </c>
    </row>
    <row r="5511" spans="1:23" ht="180">
      <c r="A5511" t="s">
        <v>10441</v>
      </c>
      <c r="B5511" t="s">
        <v>10442</v>
      </c>
      <c r="C5511" t="s">
        <v>12173</v>
      </c>
      <c r="D5511" t="s">
        <v>10443</v>
      </c>
      <c r="F5511" t="s">
        <v>260</v>
      </c>
      <c r="G5511" t="s">
        <v>3846</v>
      </c>
      <c r="H5511" t="s">
        <v>10444</v>
      </c>
      <c r="I5511" t="s">
        <v>10445</v>
      </c>
      <c r="K5511" t="s">
        <v>260</v>
      </c>
      <c r="L5511" t="s">
        <v>3849</v>
      </c>
      <c r="M5511" t="s">
        <v>10446</v>
      </c>
      <c r="N5511" t="s">
        <v>10447</v>
      </c>
      <c r="P5511" t="s">
        <v>260</v>
      </c>
      <c r="Q5511" t="s">
        <v>3852</v>
      </c>
      <c r="R5511" t="s">
        <v>413</v>
      </c>
      <c r="S5511" t="s">
        <v>12144</v>
      </c>
      <c r="T5511" t="s">
        <v>11915</v>
      </c>
      <c r="U5511" s="2" t="s">
        <v>12146</v>
      </c>
      <c r="W5511" t="s">
        <v>12173</v>
      </c>
    </row>
    <row r="5512" spans="1:23">
      <c r="A5512" t="s">
        <v>10441</v>
      </c>
      <c r="B5512" t="s">
        <v>10442</v>
      </c>
      <c r="C5512" t="s">
        <v>13167</v>
      </c>
      <c r="D5512" t="s">
        <v>10443</v>
      </c>
      <c r="F5512" t="s">
        <v>260</v>
      </c>
      <c r="G5512" t="s">
        <v>3846</v>
      </c>
      <c r="H5512" t="s">
        <v>10444</v>
      </c>
      <c r="I5512" t="s">
        <v>10445</v>
      </c>
      <c r="K5512" t="s">
        <v>260</v>
      </c>
      <c r="L5512" t="s">
        <v>3849</v>
      </c>
      <c r="M5512" t="s">
        <v>10446</v>
      </c>
      <c r="N5512" t="s">
        <v>10447</v>
      </c>
      <c r="P5512" t="s">
        <v>260</v>
      </c>
      <c r="Q5512" t="s">
        <v>3852</v>
      </c>
      <c r="R5512" t="s">
        <v>413</v>
      </c>
      <c r="S5512" t="s">
        <v>13115</v>
      </c>
      <c r="T5512" t="s">
        <v>13650</v>
      </c>
      <c r="U5512" t="s">
        <v>13117</v>
      </c>
      <c r="W5512" t="s">
        <v>13167</v>
      </c>
    </row>
    <row r="5513" spans="1:23" hidden="1">
      <c r="A5513" t="s">
        <v>10448</v>
      </c>
      <c r="F5513" t="s">
        <v>2023</v>
      </c>
      <c r="G5513" t="s">
        <v>2589</v>
      </c>
      <c r="H5513" t="s">
        <v>10450</v>
      </c>
      <c r="K5513" t="s">
        <v>2025</v>
      </c>
      <c r="L5513" t="s">
        <v>2591</v>
      </c>
      <c r="M5513" t="s">
        <v>10451</v>
      </c>
      <c r="P5513" t="s">
        <v>2026</v>
      </c>
      <c r="Q5513" t="s">
        <v>2593</v>
      </c>
      <c r="R5513" t="s">
        <v>10449</v>
      </c>
    </row>
    <row r="5514" spans="1:23" hidden="1">
      <c r="A5514" t="s">
        <v>10452</v>
      </c>
      <c r="B5514" t="s">
        <v>10453</v>
      </c>
      <c r="F5514" t="s">
        <v>17</v>
      </c>
      <c r="G5514" t="s">
        <v>37</v>
      </c>
      <c r="H5514" t="s">
        <v>10455</v>
      </c>
      <c r="K5514" t="s">
        <v>1184</v>
      </c>
      <c r="L5514" t="s">
        <v>1185</v>
      </c>
      <c r="M5514" t="s">
        <v>10456</v>
      </c>
      <c r="P5514" t="s">
        <v>17</v>
      </c>
      <c r="Q5514" t="s">
        <v>37</v>
      </c>
      <c r="R5514" t="s">
        <v>10454</v>
      </c>
    </row>
    <row r="5515" spans="1:23">
      <c r="A5515" t="s">
        <v>10457</v>
      </c>
      <c r="C5515" t="s">
        <v>12299</v>
      </c>
      <c r="D5515" t="s">
        <v>4647</v>
      </c>
      <c r="F5515" t="s">
        <v>17</v>
      </c>
      <c r="G5515" t="s">
        <v>37</v>
      </c>
      <c r="H5515" t="s">
        <v>10459</v>
      </c>
      <c r="I5515" t="s">
        <v>4649</v>
      </c>
      <c r="K5515" t="s">
        <v>1184</v>
      </c>
      <c r="L5515" t="s">
        <v>1185</v>
      </c>
      <c r="M5515" t="s">
        <v>10460</v>
      </c>
      <c r="N5515" t="s">
        <v>4650</v>
      </c>
      <c r="P5515" t="s">
        <v>17</v>
      </c>
      <c r="Q5515" t="s">
        <v>37</v>
      </c>
      <c r="R5515" t="s">
        <v>10458</v>
      </c>
      <c r="S5515" t="s">
        <v>132</v>
      </c>
      <c r="T5515" t="s">
        <v>12264</v>
      </c>
      <c r="V5515" t="s">
        <v>12286</v>
      </c>
      <c r="W5515" t="s">
        <v>12299</v>
      </c>
    </row>
    <row r="5516" spans="1:23" ht="345">
      <c r="A5516" t="s">
        <v>10457</v>
      </c>
      <c r="C5516" t="s">
        <v>12739</v>
      </c>
      <c r="D5516" t="s">
        <v>4647</v>
      </c>
      <c r="F5516" t="s">
        <v>17</v>
      </c>
      <c r="G5516" t="s">
        <v>37</v>
      </c>
      <c r="H5516" t="s">
        <v>10459</v>
      </c>
      <c r="I5516" t="s">
        <v>4649</v>
      </c>
      <c r="K5516" t="s">
        <v>1184</v>
      </c>
      <c r="L5516" t="s">
        <v>1185</v>
      </c>
      <c r="M5516" t="s">
        <v>10460</v>
      </c>
      <c r="N5516" t="s">
        <v>4650</v>
      </c>
      <c r="P5516" t="s">
        <v>17</v>
      </c>
      <c r="Q5516" t="s">
        <v>37</v>
      </c>
      <c r="R5516" t="s">
        <v>10458</v>
      </c>
      <c r="S5516" t="s">
        <v>11336</v>
      </c>
      <c r="T5516" t="s">
        <v>13647</v>
      </c>
      <c r="U5516" s="2" t="s">
        <v>13648</v>
      </c>
      <c r="W5516" t="s">
        <v>12739</v>
      </c>
    </row>
    <row r="5517" spans="1:23" ht="345">
      <c r="A5517" t="s">
        <v>10457</v>
      </c>
      <c r="C5517" t="s">
        <v>12851</v>
      </c>
      <c r="D5517" t="s">
        <v>4647</v>
      </c>
      <c r="F5517" t="s">
        <v>17</v>
      </c>
      <c r="G5517" t="s">
        <v>37</v>
      </c>
      <c r="H5517" t="s">
        <v>10459</v>
      </c>
      <c r="I5517" t="s">
        <v>4649</v>
      </c>
      <c r="K5517" t="s">
        <v>1184</v>
      </c>
      <c r="L5517" t="s">
        <v>1185</v>
      </c>
      <c r="M5517" t="s">
        <v>10460</v>
      </c>
      <c r="N5517" t="s">
        <v>4650</v>
      </c>
      <c r="P5517" t="s">
        <v>17</v>
      </c>
      <c r="Q5517" t="s">
        <v>37</v>
      </c>
      <c r="R5517" t="s">
        <v>10458</v>
      </c>
      <c r="S5517" t="s">
        <v>11336</v>
      </c>
      <c r="T5517" t="s">
        <v>13647</v>
      </c>
      <c r="U5517" s="2" t="s">
        <v>13648</v>
      </c>
      <c r="W5517" t="s">
        <v>12851</v>
      </c>
    </row>
    <row r="5518" spans="1:23">
      <c r="A5518" t="s">
        <v>10461</v>
      </c>
      <c r="C5518" t="s">
        <v>12266</v>
      </c>
      <c r="D5518" t="s">
        <v>1797</v>
      </c>
      <c r="F5518" t="s">
        <v>17</v>
      </c>
      <c r="G5518" t="s">
        <v>37</v>
      </c>
      <c r="H5518" t="s">
        <v>10463</v>
      </c>
      <c r="I5518" t="s">
        <v>2083</v>
      </c>
      <c r="K5518" t="s">
        <v>1184</v>
      </c>
      <c r="L5518" t="s">
        <v>1185</v>
      </c>
      <c r="M5518" t="s">
        <v>10464</v>
      </c>
      <c r="N5518" t="s">
        <v>1801</v>
      </c>
      <c r="P5518" t="s">
        <v>17</v>
      </c>
      <c r="Q5518" t="s">
        <v>37</v>
      </c>
      <c r="R5518" t="s">
        <v>10462</v>
      </c>
      <c r="S5518" t="s">
        <v>12261</v>
      </c>
      <c r="T5518" t="s">
        <v>13645</v>
      </c>
      <c r="U5518" t="s">
        <v>12263</v>
      </c>
      <c r="W5518" t="s">
        <v>12266</v>
      </c>
    </row>
    <row r="5519" spans="1:23">
      <c r="A5519" t="s">
        <v>10461</v>
      </c>
      <c r="C5519" t="s">
        <v>962</v>
      </c>
      <c r="D5519" t="s">
        <v>1797</v>
      </c>
      <c r="F5519" t="s">
        <v>17</v>
      </c>
      <c r="G5519" t="s">
        <v>37</v>
      </c>
      <c r="H5519" t="s">
        <v>10463</v>
      </c>
      <c r="I5519" t="s">
        <v>2083</v>
      </c>
      <c r="K5519" t="s">
        <v>1184</v>
      </c>
      <c r="L5519" t="s">
        <v>1185</v>
      </c>
      <c r="M5519" t="s">
        <v>10464</v>
      </c>
      <c r="N5519" t="s">
        <v>1801</v>
      </c>
      <c r="P5519" t="s">
        <v>17</v>
      </c>
      <c r="Q5519" t="s">
        <v>37</v>
      </c>
      <c r="R5519" t="s">
        <v>10462</v>
      </c>
      <c r="S5519" t="s">
        <v>962</v>
      </c>
      <c r="T5519" t="s">
        <v>13646</v>
      </c>
      <c r="U5519" t="s">
        <v>12614</v>
      </c>
      <c r="W5519" t="s">
        <v>962</v>
      </c>
    </row>
    <row r="5520" spans="1:23" hidden="1">
      <c r="A5520" t="s">
        <v>10465</v>
      </c>
      <c r="D5520" t="s">
        <v>10466</v>
      </c>
      <c r="F5520" t="s">
        <v>59</v>
      </c>
      <c r="G5520" t="s">
        <v>1101</v>
      </c>
      <c r="H5520" t="s">
        <v>10467</v>
      </c>
      <c r="I5520" t="s">
        <v>10468</v>
      </c>
      <c r="K5520" t="s">
        <v>1103</v>
      </c>
      <c r="L5520" t="s">
        <v>1104</v>
      </c>
      <c r="M5520" t="s">
        <v>10469</v>
      </c>
      <c r="N5520" t="s">
        <v>10470</v>
      </c>
      <c r="P5520" t="s">
        <v>1106</v>
      </c>
      <c r="Q5520" t="s">
        <v>1107</v>
      </c>
      <c r="R5520" t="s">
        <v>156</v>
      </c>
    </row>
    <row r="5521" spans="1:23" ht="409.5">
      <c r="A5521" t="s">
        <v>10471</v>
      </c>
      <c r="C5521" t="s">
        <v>13376</v>
      </c>
      <c r="F5521" t="s">
        <v>1072</v>
      </c>
      <c r="G5521" t="s">
        <v>154</v>
      </c>
      <c r="H5521" t="s">
        <v>10473</v>
      </c>
      <c r="K5521" t="s">
        <v>1073</v>
      </c>
      <c r="L5521" t="s">
        <v>1074</v>
      </c>
      <c r="M5521" t="s">
        <v>10474</v>
      </c>
      <c r="P5521" t="s">
        <v>1072</v>
      </c>
      <c r="Q5521" t="s">
        <v>1075</v>
      </c>
      <c r="R5521" t="s">
        <v>10472</v>
      </c>
      <c r="S5521" t="s">
        <v>13356</v>
      </c>
      <c r="T5521" t="s">
        <v>13651</v>
      </c>
      <c r="U5521" s="2" t="s">
        <v>13358</v>
      </c>
      <c r="W5521" t="s">
        <v>13376</v>
      </c>
    </row>
    <row r="5522" spans="1:23" ht="409.5">
      <c r="A5522" t="s">
        <v>10471</v>
      </c>
      <c r="C5522" t="s">
        <v>13378</v>
      </c>
      <c r="F5522" t="s">
        <v>1072</v>
      </c>
      <c r="G5522" t="s">
        <v>154</v>
      </c>
      <c r="H5522" t="s">
        <v>10473</v>
      </c>
      <c r="K5522" t="s">
        <v>1073</v>
      </c>
      <c r="L5522" t="s">
        <v>1074</v>
      </c>
      <c r="M5522" t="s">
        <v>10474</v>
      </c>
      <c r="P5522" t="s">
        <v>1072</v>
      </c>
      <c r="Q5522" t="s">
        <v>1075</v>
      </c>
      <c r="R5522" t="s">
        <v>10472</v>
      </c>
      <c r="S5522" t="s">
        <v>13356</v>
      </c>
      <c r="T5522" t="s">
        <v>13651</v>
      </c>
      <c r="U5522" s="2" t="s">
        <v>13358</v>
      </c>
      <c r="W5522" t="s">
        <v>13378</v>
      </c>
    </row>
    <row r="5523" spans="1:23" ht="409.5">
      <c r="A5523" t="s">
        <v>10471</v>
      </c>
      <c r="C5523" t="s">
        <v>13464</v>
      </c>
      <c r="F5523" t="s">
        <v>1072</v>
      </c>
      <c r="G5523" t="s">
        <v>154</v>
      </c>
      <c r="H5523" t="s">
        <v>10473</v>
      </c>
      <c r="K5523" t="s">
        <v>1073</v>
      </c>
      <c r="L5523" t="s">
        <v>1074</v>
      </c>
      <c r="M5523" t="s">
        <v>10474</v>
      </c>
      <c r="P5523" t="s">
        <v>1072</v>
      </c>
      <c r="Q5523" t="s">
        <v>1075</v>
      </c>
      <c r="R5523" t="s">
        <v>10472</v>
      </c>
      <c r="S5523" t="s">
        <v>13356</v>
      </c>
      <c r="T5523" t="s">
        <v>13651</v>
      </c>
      <c r="U5523" s="2" t="s">
        <v>13358</v>
      </c>
      <c r="W5523" t="s">
        <v>13464</v>
      </c>
    </row>
    <row r="5524" spans="1:23" ht="409.5">
      <c r="A5524" t="s">
        <v>10471</v>
      </c>
      <c r="C5524" t="s">
        <v>13470</v>
      </c>
      <c r="F5524" t="s">
        <v>1072</v>
      </c>
      <c r="G5524" t="s">
        <v>154</v>
      </c>
      <c r="H5524" t="s">
        <v>10473</v>
      </c>
      <c r="K5524" t="s">
        <v>1073</v>
      </c>
      <c r="L5524" t="s">
        <v>1074</v>
      </c>
      <c r="M5524" t="s">
        <v>10474</v>
      </c>
      <c r="P5524" t="s">
        <v>1072</v>
      </c>
      <c r="Q5524" t="s">
        <v>1075</v>
      </c>
      <c r="R5524" t="s">
        <v>10472</v>
      </c>
      <c r="S5524" t="s">
        <v>13356</v>
      </c>
      <c r="T5524" t="s">
        <v>13651</v>
      </c>
      <c r="U5524" s="2" t="s">
        <v>13358</v>
      </c>
      <c r="W5524" t="s">
        <v>13470</v>
      </c>
    </row>
    <row r="5525" spans="1:23" hidden="1">
      <c r="A5525" t="s">
        <v>10475</v>
      </c>
      <c r="D5525" t="s">
        <v>1132</v>
      </c>
      <c r="F5525" t="s">
        <v>20</v>
      </c>
      <c r="G5525" t="s">
        <v>1133</v>
      </c>
      <c r="H5525" t="s">
        <v>10476</v>
      </c>
      <c r="I5525" t="s">
        <v>1554</v>
      </c>
      <c r="K5525" t="s">
        <v>1136</v>
      </c>
      <c r="L5525" t="s">
        <v>1137</v>
      </c>
      <c r="M5525" t="s">
        <v>545</v>
      </c>
      <c r="N5525" t="s">
        <v>1139</v>
      </c>
      <c r="P5525" t="s">
        <v>1140</v>
      </c>
      <c r="Q5525" t="s">
        <v>1141</v>
      </c>
      <c r="R5525" t="s">
        <v>545</v>
      </c>
    </row>
    <row r="5526" spans="1:23">
      <c r="A5526" t="s">
        <v>10477</v>
      </c>
      <c r="C5526" t="s">
        <v>13119</v>
      </c>
      <c r="F5526" t="s">
        <v>59</v>
      </c>
      <c r="G5526" t="s">
        <v>1101</v>
      </c>
      <c r="H5526" t="s">
        <v>10479</v>
      </c>
      <c r="K5526" t="s">
        <v>1103</v>
      </c>
      <c r="L5526" t="s">
        <v>1104</v>
      </c>
      <c r="M5526" t="s">
        <v>10480</v>
      </c>
      <c r="P5526" t="s">
        <v>1106</v>
      </c>
      <c r="Q5526" t="s">
        <v>1107</v>
      </c>
      <c r="R5526" t="s">
        <v>10478</v>
      </c>
      <c r="S5526" t="s">
        <v>13115</v>
      </c>
      <c r="T5526" t="s">
        <v>13650</v>
      </c>
      <c r="U5526" t="s">
        <v>13117</v>
      </c>
      <c r="W5526" t="s">
        <v>13119</v>
      </c>
    </row>
    <row r="5527" spans="1:23">
      <c r="A5527" t="s">
        <v>10481</v>
      </c>
      <c r="C5527" t="s">
        <v>12398</v>
      </c>
      <c r="F5527" t="s">
        <v>45</v>
      </c>
      <c r="G5527" t="s">
        <v>25</v>
      </c>
      <c r="H5527" t="s">
        <v>6650</v>
      </c>
      <c r="K5527" t="s">
        <v>1066</v>
      </c>
      <c r="L5527" t="s">
        <v>1067</v>
      </c>
      <c r="M5527" t="s">
        <v>6651</v>
      </c>
      <c r="P5527" t="s">
        <v>1068</v>
      </c>
      <c r="Q5527" t="s">
        <v>1069</v>
      </c>
      <c r="R5527" t="s">
        <v>10482</v>
      </c>
      <c r="S5527" t="s">
        <v>45</v>
      </c>
      <c r="T5527" t="s">
        <v>11915</v>
      </c>
      <c r="U5527" t="s">
        <v>12396</v>
      </c>
      <c r="W5527" t="s">
        <v>12398</v>
      </c>
    </row>
    <row r="5528" spans="1:23">
      <c r="A5528" t="s">
        <v>10481</v>
      </c>
      <c r="C5528" t="s">
        <v>12452</v>
      </c>
      <c r="F5528" t="s">
        <v>45</v>
      </c>
      <c r="G5528" t="s">
        <v>25</v>
      </c>
      <c r="H5528" t="s">
        <v>6650</v>
      </c>
      <c r="K5528" t="s">
        <v>1066</v>
      </c>
      <c r="L5528" t="s">
        <v>1067</v>
      </c>
      <c r="M5528" t="s">
        <v>6651</v>
      </c>
      <c r="P5528" t="s">
        <v>1068</v>
      </c>
      <c r="Q5528" t="s">
        <v>1069</v>
      </c>
      <c r="R5528" t="s">
        <v>10482</v>
      </c>
      <c r="S5528" t="s">
        <v>45</v>
      </c>
      <c r="T5528" t="s">
        <v>11915</v>
      </c>
      <c r="U5528" t="s">
        <v>12396</v>
      </c>
      <c r="W5528" t="s">
        <v>12452</v>
      </c>
    </row>
    <row r="5529" spans="1:23">
      <c r="A5529" t="s">
        <v>10481</v>
      </c>
      <c r="C5529" t="s">
        <v>12460</v>
      </c>
      <c r="F5529" t="s">
        <v>45</v>
      </c>
      <c r="G5529" t="s">
        <v>25</v>
      </c>
      <c r="H5529" t="s">
        <v>6650</v>
      </c>
      <c r="K5529" t="s">
        <v>1066</v>
      </c>
      <c r="L5529" t="s">
        <v>1067</v>
      </c>
      <c r="M5529" t="s">
        <v>6651</v>
      </c>
      <c r="P5529" t="s">
        <v>1068</v>
      </c>
      <c r="Q5529" t="s">
        <v>1069</v>
      </c>
      <c r="R5529" t="s">
        <v>10482</v>
      </c>
      <c r="S5529" t="s">
        <v>45</v>
      </c>
      <c r="T5529" t="s">
        <v>11915</v>
      </c>
      <c r="U5529" t="s">
        <v>12396</v>
      </c>
      <c r="W5529" t="s">
        <v>12460</v>
      </c>
    </row>
    <row r="5530" spans="1:23">
      <c r="A5530" t="s">
        <v>10481</v>
      </c>
      <c r="C5530" t="s">
        <v>12541</v>
      </c>
      <c r="F5530" t="s">
        <v>45</v>
      </c>
      <c r="G5530" t="s">
        <v>25</v>
      </c>
      <c r="H5530" t="s">
        <v>6650</v>
      </c>
      <c r="K5530" t="s">
        <v>1066</v>
      </c>
      <c r="L5530" t="s">
        <v>1067</v>
      </c>
      <c r="M5530" t="s">
        <v>6651</v>
      </c>
      <c r="P5530" t="s">
        <v>1068</v>
      </c>
      <c r="Q5530" t="s">
        <v>1069</v>
      </c>
      <c r="R5530" t="s">
        <v>10482</v>
      </c>
      <c r="S5530" t="s">
        <v>12473</v>
      </c>
      <c r="T5530" t="s">
        <v>11915</v>
      </c>
      <c r="U5530" t="s">
        <v>12475</v>
      </c>
      <c r="W5530" t="s">
        <v>12541</v>
      </c>
    </row>
    <row r="5531" spans="1:23">
      <c r="A5531" t="s">
        <v>10481</v>
      </c>
      <c r="C5531" t="s">
        <v>12553</v>
      </c>
      <c r="F5531" t="s">
        <v>45</v>
      </c>
      <c r="G5531" t="s">
        <v>25</v>
      </c>
      <c r="H5531" t="s">
        <v>6650</v>
      </c>
      <c r="K5531" t="s">
        <v>1066</v>
      </c>
      <c r="L5531" t="s">
        <v>1067</v>
      </c>
      <c r="M5531" t="s">
        <v>6651</v>
      </c>
      <c r="P5531" t="s">
        <v>1068</v>
      </c>
      <c r="Q5531" t="s">
        <v>1069</v>
      </c>
      <c r="R5531" t="s">
        <v>10482</v>
      </c>
      <c r="S5531" t="s">
        <v>12473</v>
      </c>
      <c r="T5531" t="s">
        <v>11915</v>
      </c>
      <c r="U5531" t="s">
        <v>12475</v>
      </c>
      <c r="W5531" t="s">
        <v>12553</v>
      </c>
    </row>
    <row r="5532" spans="1:23">
      <c r="A5532" t="s">
        <v>10481</v>
      </c>
      <c r="C5532" t="s">
        <v>12578</v>
      </c>
      <c r="F5532" t="s">
        <v>45</v>
      </c>
      <c r="G5532" t="s">
        <v>25</v>
      </c>
      <c r="H5532" t="s">
        <v>6650</v>
      </c>
      <c r="K5532" t="s">
        <v>1066</v>
      </c>
      <c r="L5532" t="s">
        <v>1067</v>
      </c>
      <c r="M5532" t="s">
        <v>6651</v>
      </c>
      <c r="P5532" t="s">
        <v>1068</v>
      </c>
      <c r="Q5532" t="s">
        <v>1069</v>
      </c>
      <c r="R5532" t="s">
        <v>10482</v>
      </c>
      <c r="S5532" t="s">
        <v>12473</v>
      </c>
      <c r="T5532" t="s">
        <v>11915</v>
      </c>
      <c r="U5532" t="s">
        <v>12475</v>
      </c>
      <c r="W5532" t="s">
        <v>12578</v>
      </c>
    </row>
    <row r="5533" spans="1:23">
      <c r="A5533" t="s">
        <v>10481</v>
      </c>
      <c r="C5533" t="s">
        <v>12584</v>
      </c>
      <c r="F5533" t="s">
        <v>45</v>
      </c>
      <c r="G5533" t="s">
        <v>25</v>
      </c>
      <c r="H5533" t="s">
        <v>6650</v>
      </c>
      <c r="K5533" t="s">
        <v>1066</v>
      </c>
      <c r="L5533" t="s">
        <v>1067</v>
      </c>
      <c r="M5533" t="s">
        <v>6651</v>
      </c>
      <c r="P5533" t="s">
        <v>1068</v>
      </c>
      <c r="Q5533" t="s">
        <v>1069</v>
      </c>
      <c r="R5533" t="s">
        <v>10482</v>
      </c>
      <c r="S5533" t="s">
        <v>12473</v>
      </c>
      <c r="T5533" t="s">
        <v>11915</v>
      </c>
      <c r="U5533" t="s">
        <v>12475</v>
      </c>
      <c r="W5533" t="s">
        <v>12584</v>
      </c>
    </row>
    <row r="5534" spans="1:23" ht="409.5">
      <c r="A5534" t="s">
        <v>10481</v>
      </c>
      <c r="C5534" t="s">
        <v>13535</v>
      </c>
      <c r="F5534" t="s">
        <v>45</v>
      </c>
      <c r="G5534" t="s">
        <v>25</v>
      </c>
      <c r="H5534" t="s">
        <v>6650</v>
      </c>
      <c r="K5534" t="s">
        <v>1066</v>
      </c>
      <c r="L5534" t="s">
        <v>1067</v>
      </c>
      <c r="M5534" t="s">
        <v>6651</v>
      </c>
      <c r="P5534" t="s">
        <v>1068</v>
      </c>
      <c r="Q5534" t="s">
        <v>1069</v>
      </c>
      <c r="R5534" t="s">
        <v>10482</v>
      </c>
      <c r="S5534" t="s">
        <v>13356</v>
      </c>
      <c r="T5534" t="s">
        <v>13651</v>
      </c>
      <c r="U5534" s="2" t="s">
        <v>13358</v>
      </c>
      <c r="W5534" t="s">
        <v>13535</v>
      </c>
    </row>
    <row r="5535" spans="1:23" hidden="1">
      <c r="A5535" t="s">
        <v>10483</v>
      </c>
      <c r="D5535" t="s">
        <v>1397</v>
      </c>
      <c r="F5535" t="s">
        <v>59</v>
      </c>
      <c r="G5535" t="s">
        <v>25</v>
      </c>
      <c r="H5535" t="s">
        <v>10485</v>
      </c>
      <c r="I5535" t="s">
        <v>10486</v>
      </c>
      <c r="K5535" t="s">
        <v>1103</v>
      </c>
      <c r="L5535" t="s">
        <v>1067</v>
      </c>
      <c r="M5535" t="s">
        <v>10487</v>
      </c>
      <c r="N5535" t="s">
        <v>1401</v>
      </c>
      <c r="P5535" t="s">
        <v>1106</v>
      </c>
      <c r="Q5535" t="s">
        <v>1069</v>
      </c>
      <c r="R5535" t="s">
        <v>10484</v>
      </c>
    </row>
    <row r="5536" spans="1:23">
      <c r="A5536" t="s">
        <v>10488</v>
      </c>
      <c r="C5536" t="s">
        <v>12117</v>
      </c>
      <c r="D5536" t="s">
        <v>10490</v>
      </c>
      <c r="F5536" t="s">
        <v>17</v>
      </c>
      <c r="G5536" t="s">
        <v>37</v>
      </c>
      <c r="H5536" t="s">
        <v>10491</v>
      </c>
      <c r="I5536" t="s">
        <v>10492</v>
      </c>
      <c r="K5536" t="s">
        <v>1184</v>
      </c>
      <c r="L5536" t="s">
        <v>1185</v>
      </c>
      <c r="M5536" t="s">
        <v>10493</v>
      </c>
      <c r="N5536" t="s">
        <v>10494</v>
      </c>
      <c r="P5536" t="s">
        <v>17</v>
      </c>
      <c r="Q5536" t="s">
        <v>37</v>
      </c>
      <c r="R5536" t="s">
        <v>10489</v>
      </c>
      <c r="S5536" t="s">
        <v>7808</v>
      </c>
      <c r="T5536" t="s">
        <v>11914</v>
      </c>
      <c r="U5536" t="s">
        <v>12110</v>
      </c>
      <c r="W5536" t="s">
        <v>12117</v>
      </c>
    </row>
    <row r="5537" spans="1:23">
      <c r="A5537" t="s">
        <v>10488</v>
      </c>
      <c r="C5537" t="s">
        <v>962</v>
      </c>
      <c r="D5537" t="s">
        <v>10490</v>
      </c>
      <c r="F5537" t="s">
        <v>17</v>
      </c>
      <c r="G5537" t="s">
        <v>37</v>
      </c>
      <c r="H5537" t="s">
        <v>10491</v>
      </c>
      <c r="I5537" t="s">
        <v>10492</v>
      </c>
      <c r="K5537" t="s">
        <v>1184</v>
      </c>
      <c r="L5537" t="s">
        <v>1185</v>
      </c>
      <c r="M5537" t="s">
        <v>10493</v>
      </c>
      <c r="N5537" t="s">
        <v>10494</v>
      </c>
      <c r="P5537" t="s">
        <v>17</v>
      </c>
      <c r="Q5537" t="s">
        <v>37</v>
      </c>
      <c r="R5537" t="s">
        <v>10489</v>
      </c>
      <c r="S5537" t="s">
        <v>962</v>
      </c>
      <c r="T5537" t="s">
        <v>13646</v>
      </c>
      <c r="U5537" t="s">
        <v>12614</v>
      </c>
      <c r="W5537" t="s">
        <v>962</v>
      </c>
    </row>
    <row r="5538" spans="1:23" ht="345">
      <c r="A5538" t="s">
        <v>10488</v>
      </c>
      <c r="C5538" t="s">
        <v>12675</v>
      </c>
      <c r="D5538" t="s">
        <v>10490</v>
      </c>
      <c r="F5538" t="s">
        <v>17</v>
      </c>
      <c r="G5538" t="s">
        <v>37</v>
      </c>
      <c r="H5538" t="s">
        <v>10491</v>
      </c>
      <c r="I5538" t="s">
        <v>10492</v>
      </c>
      <c r="K5538" t="s">
        <v>1184</v>
      </c>
      <c r="L5538" t="s">
        <v>1185</v>
      </c>
      <c r="M5538" t="s">
        <v>10493</v>
      </c>
      <c r="N5538" t="s">
        <v>10494</v>
      </c>
      <c r="P5538" t="s">
        <v>17</v>
      </c>
      <c r="Q5538" t="s">
        <v>37</v>
      </c>
      <c r="R5538" t="s">
        <v>10489</v>
      </c>
      <c r="S5538" t="s">
        <v>11336</v>
      </c>
      <c r="T5538" t="s">
        <v>13647</v>
      </c>
      <c r="U5538" s="2" t="s">
        <v>13648</v>
      </c>
      <c r="W5538" t="s">
        <v>12675</v>
      </c>
    </row>
    <row r="5539" spans="1:23">
      <c r="A5539" t="s">
        <v>10495</v>
      </c>
      <c r="C5539" t="s">
        <v>12318</v>
      </c>
      <c r="D5539" t="s">
        <v>2231</v>
      </c>
      <c r="F5539" t="s">
        <v>59</v>
      </c>
      <c r="G5539" t="s">
        <v>2232</v>
      </c>
      <c r="H5539" t="s">
        <v>2297</v>
      </c>
      <c r="I5539" t="s">
        <v>2234</v>
      </c>
      <c r="K5539" t="s">
        <v>1103</v>
      </c>
      <c r="L5539" t="s">
        <v>2235</v>
      </c>
      <c r="M5539" t="s">
        <v>2298</v>
      </c>
      <c r="N5539" t="s">
        <v>2237</v>
      </c>
      <c r="P5539" t="s">
        <v>1106</v>
      </c>
      <c r="Q5539" t="s">
        <v>2238</v>
      </c>
      <c r="R5539" t="s">
        <v>10496</v>
      </c>
      <c r="S5539" t="s">
        <v>132</v>
      </c>
      <c r="T5539" t="s">
        <v>12264</v>
      </c>
      <c r="V5539" t="s">
        <v>12286</v>
      </c>
      <c r="W5539" t="s">
        <v>12318</v>
      </c>
    </row>
    <row r="5540" spans="1:23">
      <c r="A5540" t="s">
        <v>10495</v>
      </c>
      <c r="C5540" t="s">
        <v>4728</v>
      </c>
      <c r="D5540" t="s">
        <v>2231</v>
      </c>
      <c r="F5540" t="s">
        <v>59</v>
      </c>
      <c r="G5540" t="s">
        <v>2232</v>
      </c>
      <c r="H5540" t="s">
        <v>2297</v>
      </c>
      <c r="I5540" t="s">
        <v>2234</v>
      </c>
      <c r="K5540" t="s">
        <v>1103</v>
      </c>
      <c r="L5540" t="s">
        <v>2235</v>
      </c>
      <c r="M5540" t="s">
        <v>2298</v>
      </c>
      <c r="N5540" t="s">
        <v>2237</v>
      </c>
      <c r="P5540" t="s">
        <v>1106</v>
      </c>
      <c r="Q5540" t="s">
        <v>2238</v>
      </c>
      <c r="R5540" t="s">
        <v>10496</v>
      </c>
      <c r="S5540" t="s">
        <v>12390</v>
      </c>
      <c r="T5540" t="s">
        <v>11915</v>
      </c>
      <c r="U5540" t="s">
        <v>12392</v>
      </c>
      <c r="W5540" t="s">
        <v>4728</v>
      </c>
    </row>
    <row r="5541" spans="1:23" ht="345">
      <c r="A5541" t="s">
        <v>10495</v>
      </c>
      <c r="C5541" t="s">
        <v>628</v>
      </c>
      <c r="D5541" t="s">
        <v>2231</v>
      </c>
      <c r="F5541" t="s">
        <v>59</v>
      </c>
      <c r="G5541" t="s">
        <v>2232</v>
      </c>
      <c r="H5541" t="s">
        <v>2297</v>
      </c>
      <c r="I5541" t="s">
        <v>2234</v>
      </c>
      <c r="K5541" t="s">
        <v>1103</v>
      </c>
      <c r="L5541" t="s">
        <v>2235</v>
      </c>
      <c r="M5541" t="s">
        <v>2298</v>
      </c>
      <c r="N5541" t="s">
        <v>2237</v>
      </c>
      <c r="P5541" t="s">
        <v>1106</v>
      </c>
      <c r="Q5541" t="s">
        <v>2238</v>
      </c>
      <c r="R5541" t="s">
        <v>10496</v>
      </c>
      <c r="S5541" t="s">
        <v>11336</v>
      </c>
      <c r="T5541" t="s">
        <v>13647</v>
      </c>
      <c r="U5541" s="2" t="s">
        <v>13648</v>
      </c>
      <c r="W5541" t="s">
        <v>628</v>
      </c>
    </row>
    <row r="5542" spans="1:23" ht="409.5">
      <c r="A5542" t="s">
        <v>10495</v>
      </c>
      <c r="C5542" t="s">
        <v>13535</v>
      </c>
      <c r="D5542" t="s">
        <v>2231</v>
      </c>
      <c r="F5542" t="s">
        <v>59</v>
      </c>
      <c r="G5542" t="s">
        <v>2232</v>
      </c>
      <c r="H5542" t="s">
        <v>2297</v>
      </c>
      <c r="I5542" t="s">
        <v>2234</v>
      </c>
      <c r="K5542" t="s">
        <v>1103</v>
      </c>
      <c r="L5542" t="s">
        <v>2235</v>
      </c>
      <c r="M5542" t="s">
        <v>2298</v>
      </c>
      <c r="N5542" t="s">
        <v>2237</v>
      </c>
      <c r="P5542" t="s">
        <v>1106</v>
      </c>
      <c r="Q5542" t="s">
        <v>2238</v>
      </c>
      <c r="R5542" t="s">
        <v>10496</v>
      </c>
      <c r="S5542" t="s">
        <v>13356</v>
      </c>
      <c r="T5542" t="s">
        <v>13651</v>
      </c>
      <c r="U5542" s="2" t="s">
        <v>13358</v>
      </c>
      <c r="W5542" t="s">
        <v>13535</v>
      </c>
    </row>
    <row r="5543" spans="1:23" hidden="1">
      <c r="A5543" t="s">
        <v>10497</v>
      </c>
      <c r="F5543" t="s">
        <v>17</v>
      </c>
      <c r="G5543" t="s">
        <v>37</v>
      </c>
      <c r="H5543" t="s">
        <v>10499</v>
      </c>
      <c r="K5543" t="s">
        <v>1184</v>
      </c>
      <c r="L5543" t="s">
        <v>1185</v>
      </c>
      <c r="M5543" t="s">
        <v>10500</v>
      </c>
      <c r="P5543" t="s">
        <v>17</v>
      </c>
      <c r="Q5543" t="s">
        <v>37</v>
      </c>
      <c r="R5543" t="s">
        <v>10498</v>
      </c>
    </row>
    <row r="5544" spans="1:23">
      <c r="A5544" t="s">
        <v>10501</v>
      </c>
      <c r="C5544" t="s">
        <v>897</v>
      </c>
      <c r="F5544" t="s">
        <v>59</v>
      </c>
      <c r="G5544" t="s">
        <v>1101</v>
      </c>
      <c r="H5544" t="s">
        <v>10503</v>
      </c>
      <c r="K5544" t="s">
        <v>1103</v>
      </c>
      <c r="L5544" t="s">
        <v>1104</v>
      </c>
      <c r="M5544" t="s">
        <v>10504</v>
      </c>
      <c r="P5544" t="s">
        <v>1106</v>
      </c>
      <c r="Q5544" t="s">
        <v>1107</v>
      </c>
      <c r="R5544" t="s">
        <v>10502</v>
      </c>
      <c r="S5544" t="s">
        <v>13558</v>
      </c>
      <c r="T5544" t="s">
        <v>13649</v>
      </c>
      <c r="U5544" t="s">
        <v>12365</v>
      </c>
      <c r="W5544" t="s">
        <v>897</v>
      </c>
    </row>
    <row r="5545" spans="1:23">
      <c r="A5545" t="s">
        <v>10505</v>
      </c>
      <c r="C5545" t="s">
        <v>12101</v>
      </c>
      <c r="F5545" t="s">
        <v>24</v>
      </c>
      <c r="G5545" t="s">
        <v>1123</v>
      </c>
      <c r="H5545" t="s">
        <v>10507</v>
      </c>
      <c r="K5545" t="s">
        <v>24</v>
      </c>
      <c r="L5545" t="s">
        <v>1126</v>
      </c>
      <c r="M5545" t="s">
        <v>10506</v>
      </c>
      <c r="P5545" t="s">
        <v>24</v>
      </c>
      <c r="Q5545" t="s">
        <v>1129</v>
      </c>
      <c r="R5545" t="s">
        <v>10506</v>
      </c>
      <c r="S5545" t="s">
        <v>12062</v>
      </c>
      <c r="T5545" t="s">
        <v>11914</v>
      </c>
      <c r="U5545" t="s">
        <v>12064</v>
      </c>
      <c r="W5545" t="s">
        <v>12101</v>
      </c>
    </row>
    <row r="5546" spans="1:23">
      <c r="A5546" t="s">
        <v>10505</v>
      </c>
      <c r="C5546" t="s">
        <v>12430</v>
      </c>
      <c r="F5546" t="s">
        <v>24</v>
      </c>
      <c r="G5546" t="s">
        <v>1123</v>
      </c>
      <c r="H5546" t="s">
        <v>10507</v>
      </c>
      <c r="K5546" t="s">
        <v>24</v>
      </c>
      <c r="L5546" t="s">
        <v>1126</v>
      </c>
      <c r="M5546" t="s">
        <v>10506</v>
      </c>
      <c r="P5546" t="s">
        <v>24</v>
      </c>
      <c r="Q5546" t="s">
        <v>1129</v>
      </c>
      <c r="R5546" t="s">
        <v>10506</v>
      </c>
      <c r="S5546" t="s">
        <v>45</v>
      </c>
      <c r="T5546" t="s">
        <v>11915</v>
      </c>
      <c r="U5546" t="s">
        <v>12396</v>
      </c>
      <c r="W5546" t="s">
        <v>12430</v>
      </c>
    </row>
    <row r="5547" spans="1:23">
      <c r="A5547" t="s">
        <v>10505</v>
      </c>
      <c r="C5547" t="s">
        <v>12437</v>
      </c>
      <c r="F5547" t="s">
        <v>24</v>
      </c>
      <c r="G5547" t="s">
        <v>1123</v>
      </c>
      <c r="H5547" t="s">
        <v>10507</v>
      </c>
      <c r="K5547" t="s">
        <v>24</v>
      </c>
      <c r="L5547" t="s">
        <v>1126</v>
      </c>
      <c r="M5547" t="s">
        <v>10506</v>
      </c>
      <c r="P5547" t="s">
        <v>24</v>
      </c>
      <c r="Q5547" t="s">
        <v>1129</v>
      </c>
      <c r="R5547" t="s">
        <v>10506</v>
      </c>
      <c r="S5547" t="s">
        <v>45</v>
      </c>
      <c r="T5547" t="s">
        <v>11915</v>
      </c>
      <c r="U5547" t="s">
        <v>12396</v>
      </c>
      <c r="W5547" t="s">
        <v>12437</v>
      </c>
    </row>
    <row r="5548" spans="1:23">
      <c r="A5548" t="s">
        <v>10505</v>
      </c>
      <c r="C5548" t="s">
        <v>12448</v>
      </c>
      <c r="F5548" t="s">
        <v>24</v>
      </c>
      <c r="G5548" t="s">
        <v>1123</v>
      </c>
      <c r="H5548" t="s">
        <v>10507</v>
      </c>
      <c r="K5548" t="s">
        <v>24</v>
      </c>
      <c r="L5548" t="s">
        <v>1126</v>
      </c>
      <c r="M5548" t="s">
        <v>10506</v>
      </c>
      <c r="P5548" t="s">
        <v>24</v>
      </c>
      <c r="Q5548" t="s">
        <v>1129</v>
      </c>
      <c r="R5548" t="s">
        <v>10506</v>
      </c>
      <c r="S5548" t="s">
        <v>45</v>
      </c>
      <c r="T5548" t="s">
        <v>11915</v>
      </c>
      <c r="U5548" t="s">
        <v>12396</v>
      </c>
      <c r="W5548" t="s">
        <v>12448</v>
      </c>
    </row>
    <row r="5549" spans="1:23">
      <c r="A5549" t="s">
        <v>10505</v>
      </c>
      <c r="C5549" t="s">
        <v>12489</v>
      </c>
      <c r="F5549" t="s">
        <v>24</v>
      </c>
      <c r="G5549" t="s">
        <v>1123</v>
      </c>
      <c r="H5549" t="s">
        <v>10507</v>
      </c>
      <c r="K5549" t="s">
        <v>24</v>
      </c>
      <c r="L5549" t="s">
        <v>1126</v>
      </c>
      <c r="M5549" t="s">
        <v>10506</v>
      </c>
      <c r="P5549" t="s">
        <v>24</v>
      </c>
      <c r="Q5549" t="s">
        <v>1129</v>
      </c>
      <c r="R5549" t="s">
        <v>10506</v>
      </c>
      <c r="S5549" t="s">
        <v>12473</v>
      </c>
      <c r="T5549" t="s">
        <v>11915</v>
      </c>
      <c r="U5549" t="s">
        <v>12475</v>
      </c>
      <c r="W5549" t="s">
        <v>12489</v>
      </c>
    </row>
    <row r="5550" spans="1:23" ht="345">
      <c r="A5550" t="s">
        <v>10505</v>
      </c>
      <c r="C5550" t="s">
        <v>12796</v>
      </c>
      <c r="F5550" t="s">
        <v>24</v>
      </c>
      <c r="G5550" t="s">
        <v>1123</v>
      </c>
      <c r="H5550" t="s">
        <v>10507</v>
      </c>
      <c r="K5550" t="s">
        <v>24</v>
      </c>
      <c r="L5550" t="s">
        <v>1126</v>
      </c>
      <c r="M5550" t="s">
        <v>10506</v>
      </c>
      <c r="P5550" t="s">
        <v>24</v>
      </c>
      <c r="Q5550" t="s">
        <v>1129</v>
      </c>
      <c r="R5550" t="s">
        <v>10506</v>
      </c>
      <c r="S5550" t="s">
        <v>11336</v>
      </c>
      <c r="T5550" t="s">
        <v>13647</v>
      </c>
      <c r="U5550" s="2" t="s">
        <v>13648</v>
      </c>
      <c r="W5550" t="s">
        <v>12796</v>
      </c>
    </row>
    <row r="5551" spans="1:23" ht="345">
      <c r="A5551" t="s">
        <v>10505</v>
      </c>
      <c r="C5551" t="s">
        <v>12826</v>
      </c>
      <c r="F5551" t="s">
        <v>24</v>
      </c>
      <c r="G5551" t="s">
        <v>1123</v>
      </c>
      <c r="H5551" t="s">
        <v>10507</v>
      </c>
      <c r="K5551" t="s">
        <v>24</v>
      </c>
      <c r="L5551" t="s">
        <v>1126</v>
      </c>
      <c r="M5551" t="s">
        <v>10506</v>
      </c>
      <c r="P5551" t="s">
        <v>24</v>
      </c>
      <c r="Q5551" t="s">
        <v>1129</v>
      </c>
      <c r="R5551" t="s">
        <v>10506</v>
      </c>
      <c r="S5551" t="s">
        <v>11336</v>
      </c>
      <c r="T5551" t="s">
        <v>13647</v>
      </c>
      <c r="U5551" s="2" t="s">
        <v>13648</v>
      </c>
      <c r="W5551" t="s">
        <v>12826</v>
      </c>
    </row>
    <row r="5552" spans="1:23">
      <c r="A5552" t="s">
        <v>10505</v>
      </c>
      <c r="C5552" t="s">
        <v>12876</v>
      </c>
      <c r="F5552" t="s">
        <v>24</v>
      </c>
      <c r="G5552" t="s">
        <v>1123</v>
      </c>
      <c r="H5552" t="s">
        <v>10507</v>
      </c>
      <c r="K5552" t="s">
        <v>24</v>
      </c>
      <c r="L5552" t="s">
        <v>1126</v>
      </c>
      <c r="M5552" t="s">
        <v>10506</v>
      </c>
      <c r="P5552" t="s">
        <v>24</v>
      </c>
      <c r="Q5552" t="s">
        <v>1129</v>
      </c>
      <c r="R5552" t="s">
        <v>10506</v>
      </c>
      <c r="S5552" t="s">
        <v>12869</v>
      </c>
      <c r="T5552" t="s">
        <v>11915</v>
      </c>
      <c r="U5552" t="s">
        <v>12871</v>
      </c>
      <c r="W5552" t="s">
        <v>12876</v>
      </c>
    </row>
    <row r="5553" spans="1:23">
      <c r="A5553" t="s">
        <v>10505</v>
      </c>
      <c r="C5553" t="s">
        <v>13050</v>
      </c>
      <c r="F5553" t="s">
        <v>24</v>
      </c>
      <c r="G5553" t="s">
        <v>1123</v>
      </c>
      <c r="H5553" t="s">
        <v>10507</v>
      </c>
      <c r="K5553" t="s">
        <v>24</v>
      </c>
      <c r="L5553" t="s">
        <v>1126</v>
      </c>
      <c r="M5553" t="s">
        <v>10506</v>
      </c>
      <c r="P5553" t="s">
        <v>24</v>
      </c>
      <c r="Q5553" t="s">
        <v>1129</v>
      </c>
      <c r="R5553" t="s">
        <v>10506</v>
      </c>
      <c r="S5553" t="s">
        <v>13034</v>
      </c>
      <c r="T5553" t="s">
        <v>11914</v>
      </c>
      <c r="U5553" t="s">
        <v>11988</v>
      </c>
      <c r="W5553" t="s">
        <v>13050</v>
      </c>
    </row>
    <row r="5554" spans="1:23" ht="150">
      <c r="A5554" t="s">
        <v>10505</v>
      </c>
      <c r="C5554" t="s">
        <v>899</v>
      </c>
      <c r="F5554" t="s">
        <v>24</v>
      </c>
      <c r="G5554" t="s">
        <v>1123</v>
      </c>
      <c r="H5554" t="s">
        <v>10507</v>
      </c>
      <c r="K5554" t="s">
        <v>24</v>
      </c>
      <c r="L5554" t="s">
        <v>1126</v>
      </c>
      <c r="M5554" t="s">
        <v>10506</v>
      </c>
      <c r="P5554" t="s">
        <v>24</v>
      </c>
      <c r="Q5554" t="s">
        <v>1129</v>
      </c>
      <c r="R5554" t="s">
        <v>10506</v>
      </c>
      <c r="S5554" t="s">
        <v>13064</v>
      </c>
      <c r="T5554" t="s">
        <v>11915</v>
      </c>
      <c r="U5554" s="2" t="s">
        <v>13066</v>
      </c>
      <c r="W5554" t="s">
        <v>899</v>
      </c>
    </row>
    <row r="5555" spans="1:23" ht="150">
      <c r="A5555" t="s">
        <v>10505</v>
      </c>
      <c r="C5555" t="s">
        <v>29</v>
      </c>
      <c r="F5555" t="s">
        <v>24</v>
      </c>
      <c r="G5555" t="s">
        <v>1123</v>
      </c>
      <c r="H5555" t="s">
        <v>10507</v>
      </c>
      <c r="K5555" t="s">
        <v>24</v>
      </c>
      <c r="L5555" t="s">
        <v>1126</v>
      </c>
      <c r="M5555" t="s">
        <v>10506</v>
      </c>
      <c r="P5555" t="s">
        <v>24</v>
      </c>
      <c r="Q5555" t="s">
        <v>1129</v>
      </c>
      <c r="R5555" t="s">
        <v>10506</v>
      </c>
      <c r="S5555" t="s">
        <v>13064</v>
      </c>
      <c r="T5555" t="s">
        <v>11915</v>
      </c>
      <c r="U5555" s="2" t="s">
        <v>13066</v>
      </c>
      <c r="W5555" t="s">
        <v>29</v>
      </c>
    </row>
    <row r="5556" spans="1:23">
      <c r="A5556" t="s">
        <v>10505</v>
      </c>
      <c r="C5556" t="s">
        <v>9073</v>
      </c>
      <c r="F5556" t="s">
        <v>24</v>
      </c>
      <c r="G5556" t="s">
        <v>1123</v>
      </c>
      <c r="H5556" t="s">
        <v>10507</v>
      </c>
      <c r="K5556" t="s">
        <v>24</v>
      </c>
      <c r="L5556" t="s">
        <v>1126</v>
      </c>
      <c r="M5556" t="s">
        <v>10506</v>
      </c>
      <c r="P5556" t="s">
        <v>24</v>
      </c>
      <c r="Q5556" t="s">
        <v>1129</v>
      </c>
      <c r="R5556" t="s">
        <v>10506</v>
      </c>
      <c r="S5556" t="s">
        <v>288</v>
      </c>
      <c r="T5556" t="s">
        <v>11914</v>
      </c>
      <c r="U5556" t="s">
        <v>12356</v>
      </c>
      <c r="W5556" t="s">
        <v>9073</v>
      </c>
    </row>
    <row r="5557" spans="1:23" ht="409.5">
      <c r="A5557" t="s">
        <v>10505</v>
      </c>
      <c r="C5557" t="s">
        <v>13447</v>
      </c>
      <c r="F5557" t="s">
        <v>24</v>
      </c>
      <c r="G5557" t="s">
        <v>1123</v>
      </c>
      <c r="H5557" t="s">
        <v>10507</v>
      </c>
      <c r="K5557" t="s">
        <v>24</v>
      </c>
      <c r="L5557" t="s">
        <v>1126</v>
      </c>
      <c r="M5557" t="s">
        <v>10506</v>
      </c>
      <c r="P5557" t="s">
        <v>24</v>
      </c>
      <c r="Q5557" t="s">
        <v>1129</v>
      </c>
      <c r="R5557" t="s">
        <v>10506</v>
      </c>
      <c r="S5557" t="s">
        <v>13356</v>
      </c>
      <c r="T5557" t="s">
        <v>13651</v>
      </c>
      <c r="U5557" s="2" t="s">
        <v>13358</v>
      </c>
      <c r="W5557" t="s">
        <v>13447</v>
      </c>
    </row>
    <row r="5558" spans="1:23" ht="409.5">
      <c r="A5558" t="s">
        <v>10505</v>
      </c>
      <c r="C5558" t="s">
        <v>9788</v>
      </c>
      <c r="F5558" t="s">
        <v>24</v>
      </c>
      <c r="G5558" t="s">
        <v>1123</v>
      </c>
      <c r="H5558" t="s">
        <v>10507</v>
      </c>
      <c r="K5558" t="s">
        <v>24</v>
      </c>
      <c r="L5558" t="s">
        <v>1126</v>
      </c>
      <c r="M5558" t="s">
        <v>10506</v>
      </c>
      <c r="P5558" t="s">
        <v>24</v>
      </c>
      <c r="Q5558" t="s">
        <v>1129</v>
      </c>
      <c r="R5558" t="s">
        <v>10506</v>
      </c>
      <c r="S5558" t="s">
        <v>13356</v>
      </c>
      <c r="T5558" t="s">
        <v>13651</v>
      </c>
      <c r="U5558" s="2" t="s">
        <v>13358</v>
      </c>
      <c r="W5558" t="s">
        <v>9788</v>
      </c>
    </row>
    <row r="5559" spans="1:23" ht="409.5">
      <c r="A5559" t="s">
        <v>10505</v>
      </c>
      <c r="C5559" t="s">
        <v>13529</v>
      </c>
      <c r="F5559" t="s">
        <v>24</v>
      </c>
      <c r="G5559" t="s">
        <v>1123</v>
      </c>
      <c r="H5559" t="s">
        <v>10507</v>
      </c>
      <c r="K5559" t="s">
        <v>24</v>
      </c>
      <c r="L5559" t="s">
        <v>1126</v>
      </c>
      <c r="M5559" t="s">
        <v>10506</v>
      </c>
      <c r="P5559" t="s">
        <v>24</v>
      </c>
      <c r="Q5559" t="s">
        <v>1129</v>
      </c>
      <c r="R5559" t="s">
        <v>10506</v>
      </c>
      <c r="S5559" t="s">
        <v>13356</v>
      </c>
      <c r="T5559" t="s">
        <v>13651</v>
      </c>
      <c r="U5559" s="2" t="s">
        <v>13358</v>
      </c>
      <c r="W5559" t="s">
        <v>13529</v>
      </c>
    </row>
    <row r="5560" spans="1:23" ht="409.5">
      <c r="A5560" t="s">
        <v>10505</v>
      </c>
      <c r="C5560" t="s">
        <v>13531</v>
      </c>
      <c r="F5560" t="s">
        <v>24</v>
      </c>
      <c r="G5560" t="s">
        <v>1123</v>
      </c>
      <c r="H5560" t="s">
        <v>10507</v>
      </c>
      <c r="K5560" t="s">
        <v>24</v>
      </c>
      <c r="L5560" t="s">
        <v>1126</v>
      </c>
      <c r="M5560" t="s">
        <v>10506</v>
      </c>
      <c r="P5560" t="s">
        <v>24</v>
      </c>
      <c r="Q5560" t="s">
        <v>1129</v>
      </c>
      <c r="R5560" t="s">
        <v>10506</v>
      </c>
      <c r="S5560" t="s">
        <v>13356</v>
      </c>
      <c r="T5560" t="s">
        <v>13651</v>
      </c>
      <c r="U5560" s="2" t="s">
        <v>13358</v>
      </c>
      <c r="W5560" t="s">
        <v>13531</v>
      </c>
    </row>
    <row r="5561" spans="1:23" ht="409.5">
      <c r="A5561" t="s">
        <v>10505</v>
      </c>
      <c r="C5561" t="s">
        <v>13533</v>
      </c>
      <c r="F5561" t="s">
        <v>24</v>
      </c>
      <c r="G5561" t="s">
        <v>1123</v>
      </c>
      <c r="H5561" t="s">
        <v>10507</v>
      </c>
      <c r="K5561" t="s">
        <v>24</v>
      </c>
      <c r="L5561" t="s">
        <v>1126</v>
      </c>
      <c r="M5561" t="s">
        <v>10506</v>
      </c>
      <c r="P5561" t="s">
        <v>24</v>
      </c>
      <c r="Q5561" t="s">
        <v>1129</v>
      </c>
      <c r="R5561" t="s">
        <v>10506</v>
      </c>
      <c r="S5561" t="s">
        <v>13356</v>
      </c>
      <c r="T5561" t="s">
        <v>13651</v>
      </c>
      <c r="U5561" s="2" t="s">
        <v>13358</v>
      </c>
      <c r="W5561" t="s">
        <v>13533</v>
      </c>
    </row>
    <row r="5562" spans="1:23" ht="180">
      <c r="A5562" t="s">
        <v>10508</v>
      </c>
      <c r="C5562" t="s">
        <v>10284</v>
      </c>
      <c r="D5562" t="s">
        <v>1132</v>
      </c>
      <c r="F5562" t="s">
        <v>20</v>
      </c>
      <c r="G5562" t="s">
        <v>1133</v>
      </c>
      <c r="H5562" t="s">
        <v>10509</v>
      </c>
      <c r="I5562" t="s">
        <v>1135</v>
      </c>
      <c r="K5562" t="s">
        <v>1136</v>
      </c>
      <c r="L5562" t="s">
        <v>1137</v>
      </c>
      <c r="M5562" t="s">
        <v>10510</v>
      </c>
      <c r="N5562" t="s">
        <v>1139</v>
      </c>
      <c r="P5562" t="s">
        <v>1140</v>
      </c>
      <c r="Q5562" t="s">
        <v>1141</v>
      </c>
      <c r="R5562" t="s">
        <v>227</v>
      </c>
      <c r="S5562" t="s">
        <v>12144</v>
      </c>
      <c r="T5562" t="s">
        <v>11915</v>
      </c>
      <c r="U5562" s="2" t="s">
        <v>12146</v>
      </c>
      <c r="W5562" t="s">
        <v>10284</v>
      </c>
    </row>
    <row r="5563" spans="1:23">
      <c r="A5563" t="s">
        <v>10508</v>
      </c>
      <c r="C5563" t="s">
        <v>227</v>
      </c>
      <c r="D5563" t="s">
        <v>1132</v>
      </c>
      <c r="F5563" t="s">
        <v>20</v>
      </c>
      <c r="G5563" t="s">
        <v>1133</v>
      </c>
      <c r="H5563" t="s">
        <v>10509</v>
      </c>
      <c r="I5563" t="s">
        <v>1135</v>
      </c>
      <c r="K5563" t="s">
        <v>1136</v>
      </c>
      <c r="L5563" t="s">
        <v>1137</v>
      </c>
      <c r="M5563" t="s">
        <v>10510</v>
      </c>
      <c r="N5563" t="s">
        <v>1139</v>
      </c>
      <c r="P5563" t="s">
        <v>1140</v>
      </c>
      <c r="Q5563" t="s">
        <v>1141</v>
      </c>
      <c r="R5563" t="s">
        <v>227</v>
      </c>
      <c r="S5563" t="s">
        <v>13019</v>
      </c>
      <c r="T5563" t="s">
        <v>11915</v>
      </c>
      <c r="U5563" t="s">
        <v>13021</v>
      </c>
      <c r="W5563" t="s">
        <v>227</v>
      </c>
    </row>
    <row r="5564" spans="1:23">
      <c r="A5564" t="s">
        <v>10511</v>
      </c>
      <c r="C5564" t="s">
        <v>10512</v>
      </c>
      <c r="F5564" t="s">
        <v>17</v>
      </c>
      <c r="G5564" t="s">
        <v>37</v>
      </c>
      <c r="H5564" t="s">
        <v>10513</v>
      </c>
      <c r="K5564" t="s">
        <v>1184</v>
      </c>
      <c r="L5564" t="s">
        <v>1185</v>
      </c>
      <c r="M5564" t="s">
        <v>10514</v>
      </c>
      <c r="P5564" t="s">
        <v>17</v>
      </c>
      <c r="Q5564" t="s">
        <v>37</v>
      </c>
      <c r="R5564" t="s">
        <v>10512</v>
      </c>
      <c r="S5564" t="s">
        <v>12922</v>
      </c>
      <c r="T5564" t="s">
        <v>13649</v>
      </c>
      <c r="U5564" t="s">
        <v>12883</v>
      </c>
      <c r="W5564" t="s">
        <v>10512</v>
      </c>
    </row>
    <row r="5565" spans="1:23" ht="409.5">
      <c r="A5565" t="s">
        <v>10515</v>
      </c>
      <c r="C5565" t="s">
        <v>13505</v>
      </c>
      <c r="F5565" t="s">
        <v>59</v>
      </c>
      <c r="G5565" t="s">
        <v>1101</v>
      </c>
      <c r="H5565" t="s">
        <v>10517</v>
      </c>
      <c r="K5565" t="s">
        <v>1103</v>
      </c>
      <c r="L5565" t="s">
        <v>1104</v>
      </c>
      <c r="M5565" t="s">
        <v>10518</v>
      </c>
      <c r="P5565" t="s">
        <v>1106</v>
      </c>
      <c r="Q5565" t="s">
        <v>1107</v>
      </c>
      <c r="R5565" t="s">
        <v>10516</v>
      </c>
      <c r="S5565" t="s">
        <v>13356</v>
      </c>
      <c r="T5565" t="s">
        <v>13651</v>
      </c>
      <c r="U5565" s="2" t="s">
        <v>13358</v>
      </c>
      <c r="W5565" t="s">
        <v>13505</v>
      </c>
    </row>
    <row r="5566" spans="1:23">
      <c r="A5566" t="s">
        <v>10515</v>
      </c>
      <c r="C5566" t="s">
        <v>13638</v>
      </c>
      <c r="F5566" t="s">
        <v>59</v>
      </c>
      <c r="G5566" t="s">
        <v>1101</v>
      </c>
      <c r="H5566" t="s">
        <v>10517</v>
      </c>
      <c r="K5566" t="s">
        <v>1103</v>
      </c>
      <c r="L5566" t="s">
        <v>1104</v>
      </c>
      <c r="M5566" t="s">
        <v>10518</v>
      </c>
      <c r="P5566" t="s">
        <v>1106</v>
      </c>
      <c r="Q5566" t="s">
        <v>1107</v>
      </c>
      <c r="R5566" t="s">
        <v>10516</v>
      </c>
      <c r="S5566" t="s">
        <v>13558</v>
      </c>
      <c r="T5566" t="s">
        <v>13649</v>
      </c>
      <c r="U5566" t="s">
        <v>12365</v>
      </c>
      <c r="W5566" t="s">
        <v>13638</v>
      </c>
    </row>
    <row r="5567" spans="1:23">
      <c r="A5567" t="s">
        <v>10519</v>
      </c>
      <c r="C5567" t="s">
        <v>3927</v>
      </c>
      <c r="F5567" t="s">
        <v>20</v>
      </c>
      <c r="G5567" t="s">
        <v>1133</v>
      </c>
      <c r="H5567" t="s">
        <v>10520</v>
      </c>
      <c r="K5567" t="s">
        <v>1136</v>
      </c>
      <c r="L5567" t="s">
        <v>1137</v>
      </c>
      <c r="M5567" t="s">
        <v>10520</v>
      </c>
      <c r="P5567" t="s">
        <v>1140</v>
      </c>
      <c r="Q5567" t="s">
        <v>1141</v>
      </c>
      <c r="R5567" t="s">
        <v>10520</v>
      </c>
      <c r="S5567" t="s">
        <v>11986</v>
      </c>
      <c r="T5567" t="s">
        <v>11914</v>
      </c>
      <c r="U5567" t="s">
        <v>11988</v>
      </c>
      <c r="W5567" t="s">
        <v>3927</v>
      </c>
    </row>
    <row r="5568" spans="1:23">
      <c r="A5568" t="s">
        <v>10519</v>
      </c>
      <c r="C5568" t="s">
        <v>12276</v>
      </c>
      <c r="F5568" t="s">
        <v>20</v>
      </c>
      <c r="G5568" t="s">
        <v>1133</v>
      </c>
      <c r="H5568" t="s">
        <v>10520</v>
      </c>
      <c r="K5568" t="s">
        <v>1136</v>
      </c>
      <c r="L5568" t="s">
        <v>1137</v>
      </c>
      <c r="M5568" t="s">
        <v>10520</v>
      </c>
      <c r="P5568" t="s">
        <v>1140</v>
      </c>
      <c r="Q5568" t="s">
        <v>1141</v>
      </c>
      <c r="R5568" t="s">
        <v>10520</v>
      </c>
      <c r="S5568" t="s">
        <v>12261</v>
      </c>
      <c r="T5568" t="s">
        <v>13645</v>
      </c>
      <c r="U5568" t="s">
        <v>12263</v>
      </c>
      <c r="W5568" t="s">
        <v>12276</v>
      </c>
    </row>
    <row r="5569" spans="1:23">
      <c r="A5569" t="s">
        <v>10519</v>
      </c>
      <c r="C5569" t="s">
        <v>962</v>
      </c>
      <c r="F5569" t="s">
        <v>20</v>
      </c>
      <c r="G5569" t="s">
        <v>1133</v>
      </c>
      <c r="H5569" t="s">
        <v>10520</v>
      </c>
      <c r="K5569" t="s">
        <v>1136</v>
      </c>
      <c r="L5569" t="s">
        <v>1137</v>
      </c>
      <c r="M5569" t="s">
        <v>10520</v>
      </c>
      <c r="P5569" t="s">
        <v>1140</v>
      </c>
      <c r="Q5569" t="s">
        <v>1141</v>
      </c>
      <c r="R5569" t="s">
        <v>10520</v>
      </c>
      <c r="S5569" t="s">
        <v>962</v>
      </c>
      <c r="T5569" t="s">
        <v>13646</v>
      </c>
      <c r="U5569" t="s">
        <v>12614</v>
      </c>
      <c r="W5569" t="s">
        <v>962</v>
      </c>
    </row>
    <row r="5570" spans="1:23">
      <c r="A5570" t="s">
        <v>10519</v>
      </c>
      <c r="C5570" t="s">
        <v>7750</v>
      </c>
      <c r="F5570" t="s">
        <v>20</v>
      </c>
      <c r="G5570" t="s">
        <v>1133</v>
      </c>
      <c r="H5570" t="s">
        <v>10520</v>
      </c>
      <c r="K5570" t="s">
        <v>1136</v>
      </c>
      <c r="L5570" t="s">
        <v>1137</v>
      </c>
      <c r="M5570" t="s">
        <v>10520</v>
      </c>
      <c r="P5570" t="s">
        <v>1140</v>
      </c>
      <c r="Q5570" t="s">
        <v>1141</v>
      </c>
      <c r="R5570" t="s">
        <v>10520</v>
      </c>
      <c r="S5570" t="s">
        <v>13034</v>
      </c>
      <c r="T5570" t="s">
        <v>11914</v>
      </c>
      <c r="U5570" t="s">
        <v>11988</v>
      </c>
      <c r="W5570" t="s">
        <v>7750</v>
      </c>
    </row>
    <row r="5571" spans="1:23">
      <c r="A5571" t="s">
        <v>10519</v>
      </c>
      <c r="C5571" t="s">
        <v>13222</v>
      </c>
      <c r="F5571" t="s">
        <v>20</v>
      </c>
      <c r="G5571" t="s">
        <v>1133</v>
      </c>
      <c r="H5571" t="s">
        <v>10520</v>
      </c>
      <c r="K5571" t="s">
        <v>1136</v>
      </c>
      <c r="L5571" t="s">
        <v>1137</v>
      </c>
      <c r="M5571" t="s">
        <v>10520</v>
      </c>
      <c r="P5571" t="s">
        <v>1140</v>
      </c>
      <c r="Q5571" t="s">
        <v>1141</v>
      </c>
      <c r="R5571" t="s">
        <v>10520</v>
      </c>
      <c r="S5571" t="s">
        <v>288</v>
      </c>
      <c r="T5571" t="s">
        <v>11914</v>
      </c>
      <c r="U5571" t="s">
        <v>12356</v>
      </c>
      <c r="W5571" t="s">
        <v>13222</v>
      </c>
    </row>
    <row r="5572" spans="1:23">
      <c r="A5572" t="s">
        <v>10519</v>
      </c>
      <c r="C5572" t="s">
        <v>13233</v>
      </c>
      <c r="F5572" t="s">
        <v>20</v>
      </c>
      <c r="G5572" t="s">
        <v>1133</v>
      </c>
      <c r="H5572" t="s">
        <v>10520</v>
      </c>
      <c r="K5572" t="s">
        <v>1136</v>
      </c>
      <c r="L5572" t="s">
        <v>1137</v>
      </c>
      <c r="M5572" t="s">
        <v>10520</v>
      </c>
      <c r="P5572" t="s">
        <v>1140</v>
      </c>
      <c r="Q5572" t="s">
        <v>1141</v>
      </c>
      <c r="R5572" t="s">
        <v>10520</v>
      </c>
      <c r="S5572" t="s">
        <v>288</v>
      </c>
      <c r="T5572" t="s">
        <v>11914</v>
      </c>
      <c r="U5572" t="s">
        <v>12356</v>
      </c>
      <c r="W5572" t="s">
        <v>13233</v>
      </c>
    </row>
    <row r="5573" spans="1:23" hidden="1">
      <c r="A5573" t="s">
        <v>10521</v>
      </c>
      <c r="B5573" t="s">
        <v>10522</v>
      </c>
      <c r="F5573" t="s">
        <v>132</v>
      </c>
      <c r="G5573" t="s">
        <v>1428</v>
      </c>
      <c r="H5573" t="s">
        <v>10524</v>
      </c>
      <c r="K5573" t="s">
        <v>1312</v>
      </c>
      <c r="L5573" t="s">
        <v>1430</v>
      </c>
      <c r="M5573" t="s">
        <v>10525</v>
      </c>
      <c r="P5573" t="s">
        <v>132</v>
      </c>
      <c r="Q5573" t="s">
        <v>1432</v>
      </c>
      <c r="R5573" t="s">
        <v>10523</v>
      </c>
    </row>
    <row r="5574" spans="1:23" ht="345">
      <c r="A5574" t="s">
        <v>10526</v>
      </c>
      <c r="C5574" t="s">
        <v>12687</v>
      </c>
      <c r="D5574" t="s">
        <v>1166</v>
      </c>
      <c r="F5574" t="s">
        <v>17</v>
      </c>
      <c r="G5574" t="s">
        <v>37</v>
      </c>
      <c r="H5574" t="s">
        <v>10527</v>
      </c>
      <c r="I5574" t="s">
        <v>1171</v>
      </c>
      <c r="K5574" t="s">
        <v>1184</v>
      </c>
      <c r="L5574" t="s">
        <v>1185</v>
      </c>
      <c r="M5574" t="s">
        <v>819</v>
      </c>
      <c r="N5574" t="s">
        <v>1176</v>
      </c>
      <c r="P5574" t="s">
        <v>17</v>
      </c>
      <c r="Q5574" t="s">
        <v>37</v>
      </c>
      <c r="R5574" t="s">
        <v>819</v>
      </c>
      <c r="S5574" t="s">
        <v>11336</v>
      </c>
      <c r="T5574" t="s">
        <v>13647</v>
      </c>
      <c r="U5574" s="2" t="s">
        <v>13648</v>
      </c>
      <c r="W5574" t="s">
        <v>12687</v>
      </c>
    </row>
    <row r="5575" spans="1:23">
      <c r="A5575" t="s">
        <v>10528</v>
      </c>
      <c r="C5575" t="s">
        <v>140</v>
      </c>
      <c r="D5575" t="s">
        <v>5440</v>
      </c>
      <c r="F5575" t="s">
        <v>17</v>
      </c>
      <c r="G5575" t="s">
        <v>37</v>
      </c>
      <c r="H5575" t="s">
        <v>10530</v>
      </c>
      <c r="I5575" t="s">
        <v>5442</v>
      </c>
      <c r="K5575" t="s">
        <v>1184</v>
      </c>
      <c r="L5575" t="s">
        <v>1185</v>
      </c>
      <c r="M5575" t="s">
        <v>5443</v>
      </c>
      <c r="N5575" t="s">
        <v>5444</v>
      </c>
      <c r="P5575" t="s">
        <v>17</v>
      </c>
      <c r="Q5575" t="s">
        <v>37</v>
      </c>
      <c r="R5575" t="s">
        <v>10529</v>
      </c>
      <c r="S5575" t="s">
        <v>13115</v>
      </c>
      <c r="T5575" t="s">
        <v>13650</v>
      </c>
      <c r="U5575" t="s">
        <v>13117</v>
      </c>
      <c r="W5575" t="s">
        <v>140</v>
      </c>
    </row>
    <row r="5576" spans="1:23">
      <c r="A5576" t="s">
        <v>10531</v>
      </c>
      <c r="C5576" t="s">
        <v>140</v>
      </c>
      <c r="F5576" t="s">
        <v>140</v>
      </c>
      <c r="G5576" t="s">
        <v>1353</v>
      </c>
      <c r="H5576" t="s">
        <v>10533</v>
      </c>
      <c r="K5576" t="s">
        <v>1355</v>
      </c>
      <c r="L5576" t="s">
        <v>1356</v>
      </c>
      <c r="M5576" t="s">
        <v>10534</v>
      </c>
      <c r="P5576" t="s">
        <v>1358</v>
      </c>
      <c r="Q5576" t="s">
        <v>1359</v>
      </c>
      <c r="R5576" t="s">
        <v>10532</v>
      </c>
      <c r="S5576" t="s">
        <v>13115</v>
      </c>
      <c r="T5576" t="s">
        <v>13650</v>
      </c>
      <c r="U5576" t="s">
        <v>13117</v>
      </c>
      <c r="W5576" t="s">
        <v>140</v>
      </c>
    </row>
    <row r="5577" spans="1:23">
      <c r="A5577" t="s">
        <v>10531</v>
      </c>
      <c r="C5577" t="s">
        <v>13147</v>
      </c>
      <c r="F5577" t="s">
        <v>140</v>
      </c>
      <c r="G5577" t="s">
        <v>1353</v>
      </c>
      <c r="H5577" t="s">
        <v>10533</v>
      </c>
      <c r="K5577" t="s">
        <v>1355</v>
      </c>
      <c r="L5577" t="s">
        <v>1356</v>
      </c>
      <c r="M5577" t="s">
        <v>10534</v>
      </c>
      <c r="P5577" t="s">
        <v>1358</v>
      </c>
      <c r="Q5577" t="s">
        <v>1359</v>
      </c>
      <c r="R5577" t="s">
        <v>10532</v>
      </c>
      <c r="S5577" t="s">
        <v>13115</v>
      </c>
      <c r="T5577" t="s">
        <v>13650</v>
      </c>
      <c r="U5577" t="s">
        <v>13117</v>
      </c>
      <c r="W5577" t="s">
        <v>13147</v>
      </c>
    </row>
    <row r="5578" spans="1:23">
      <c r="A5578" t="s">
        <v>10535</v>
      </c>
      <c r="C5578" t="s">
        <v>12268</v>
      </c>
      <c r="D5578" t="s">
        <v>4110</v>
      </c>
      <c r="F5578" t="s">
        <v>1804</v>
      </c>
      <c r="G5578" t="s">
        <v>10537</v>
      </c>
      <c r="H5578" t="s">
        <v>10538</v>
      </c>
      <c r="I5578" t="s">
        <v>4112</v>
      </c>
      <c r="K5578" t="s">
        <v>1807</v>
      </c>
      <c r="L5578" t="s">
        <v>10539</v>
      </c>
      <c r="M5578" t="s">
        <v>10540</v>
      </c>
      <c r="N5578" t="s">
        <v>4114</v>
      </c>
      <c r="P5578" t="s">
        <v>1809</v>
      </c>
      <c r="Q5578" t="s">
        <v>10541</v>
      </c>
      <c r="R5578" t="s">
        <v>10536</v>
      </c>
      <c r="S5578" t="s">
        <v>12261</v>
      </c>
      <c r="T5578" t="s">
        <v>13645</v>
      </c>
      <c r="U5578" t="s">
        <v>12263</v>
      </c>
      <c r="W5578" t="s">
        <v>12268</v>
      </c>
    </row>
    <row r="5579" spans="1:23" hidden="1">
      <c r="A5579" t="s">
        <v>10542</v>
      </c>
      <c r="F5579" t="s">
        <v>24</v>
      </c>
      <c r="G5579" t="s">
        <v>1123</v>
      </c>
      <c r="H5579" t="s">
        <v>10544</v>
      </c>
      <c r="K5579" t="s">
        <v>24</v>
      </c>
      <c r="L5579" t="s">
        <v>1126</v>
      </c>
      <c r="M5579" t="s">
        <v>10545</v>
      </c>
      <c r="P5579" t="s">
        <v>24</v>
      </c>
      <c r="Q5579" t="s">
        <v>1129</v>
      </c>
      <c r="R5579" t="s">
        <v>10543</v>
      </c>
    </row>
    <row r="5580" spans="1:23">
      <c r="A5580" t="s">
        <v>10546</v>
      </c>
      <c r="C5580" t="s">
        <v>12578</v>
      </c>
      <c r="E5580" t="s">
        <v>1093</v>
      </c>
      <c r="F5580" t="s">
        <v>45</v>
      </c>
      <c r="G5580" t="s">
        <v>25</v>
      </c>
      <c r="H5580" t="s">
        <v>10548</v>
      </c>
      <c r="J5580" t="s">
        <v>1095</v>
      </c>
      <c r="K5580" t="s">
        <v>1066</v>
      </c>
      <c r="L5580" t="s">
        <v>1067</v>
      </c>
      <c r="M5580" t="s">
        <v>10549</v>
      </c>
      <c r="O5580" t="s">
        <v>1097</v>
      </c>
      <c r="P5580" t="s">
        <v>1068</v>
      </c>
      <c r="Q5580" t="s">
        <v>1069</v>
      </c>
      <c r="R5580" t="s">
        <v>10547</v>
      </c>
      <c r="S5580" t="s">
        <v>12473</v>
      </c>
      <c r="T5580" t="s">
        <v>11915</v>
      </c>
      <c r="U5580" t="s">
        <v>12475</v>
      </c>
      <c r="W5580" t="s">
        <v>12578</v>
      </c>
    </row>
    <row r="5581" spans="1:23">
      <c r="A5581" t="s">
        <v>10546</v>
      </c>
      <c r="C5581" t="s">
        <v>13119</v>
      </c>
      <c r="E5581" t="s">
        <v>1093</v>
      </c>
      <c r="F5581" t="s">
        <v>45</v>
      </c>
      <c r="G5581" t="s">
        <v>25</v>
      </c>
      <c r="H5581" t="s">
        <v>10548</v>
      </c>
      <c r="J5581" t="s">
        <v>1095</v>
      </c>
      <c r="K5581" t="s">
        <v>1066</v>
      </c>
      <c r="L5581" t="s">
        <v>1067</v>
      </c>
      <c r="M5581" t="s">
        <v>10549</v>
      </c>
      <c r="O5581" t="s">
        <v>1097</v>
      </c>
      <c r="P5581" t="s">
        <v>1068</v>
      </c>
      <c r="Q5581" t="s">
        <v>1069</v>
      </c>
      <c r="R5581" t="s">
        <v>10547</v>
      </c>
      <c r="S5581" t="s">
        <v>13115</v>
      </c>
      <c r="T5581" t="s">
        <v>13650</v>
      </c>
      <c r="U5581" t="s">
        <v>13117</v>
      </c>
      <c r="W5581" t="s">
        <v>13119</v>
      </c>
    </row>
    <row r="5582" spans="1:23">
      <c r="A5582" t="s">
        <v>10550</v>
      </c>
      <c r="C5582" t="s">
        <v>12619</v>
      </c>
      <c r="F5582" t="s">
        <v>1368</v>
      </c>
      <c r="G5582" t="s">
        <v>1369</v>
      </c>
      <c r="H5582" t="s">
        <v>10552</v>
      </c>
      <c r="K5582" t="s">
        <v>1372</v>
      </c>
      <c r="L5582" t="s">
        <v>1373</v>
      </c>
      <c r="M5582" t="s">
        <v>10553</v>
      </c>
      <c r="P5582" t="s">
        <v>1376</v>
      </c>
      <c r="Q5582" t="s">
        <v>1377</v>
      </c>
      <c r="R5582" t="s">
        <v>10551</v>
      </c>
      <c r="S5582" t="s">
        <v>962</v>
      </c>
      <c r="T5582" t="s">
        <v>13646</v>
      </c>
      <c r="U5582" t="s">
        <v>12614</v>
      </c>
      <c r="W5582" t="s">
        <v>12619</v>
      </c>
    </row>
    <row r="5583" spans="1:23">
      <c r="A5583" t="s">
        <v>10550</v>
      </c>
      <c r="C5583" t="s">
        <v>962</v>
      </c>
      <c r="F5583" t="s">
        <v>1368</v>
      </c>
      <c r="G5583" t="s">
        <v>1369</v>
      </c>
      <c r="H5583" t="s">
        <v>10552</v>
      </c>
      <c r="K5583" t="s">
        <v>1372</v>
      </c>
      <c r="L5583" t="s">
        <v>1373</v>
      </c>
      <c r="M5583" t="s">
        <v>10553</v>
      </c>
      <c r="P5583" t="s">
        <v>1376</v>
      </c>
      <c r="Q5583" t="s">
        <v>1377</v>
      </c>
      <c r="R5583" t="s">
        <v>10551</v>
      </c>
      <c r="S5583" t="s">
        <v>962</v>
      </c>
      <c r="T5583" t="s">
        <v>13646</v>
      </c>
      <c r="U5583" t="s">
        <v>12614</v>
      </c>
      <c r="W5583" t="s">
        <v>962</v>
      </c>
    </row>
    <row r="5584" spans="1:23">
      <c r="A5584" t="s">
        <v>10550</v>
      </c>
      <c r="C5584" t="s">
        <v>13102</v>
      </c>
      <c r="F5584" t="s">
        <v>1368</v>
      </c>
      <c r="G5584" t="s">
        <v>1369</v>
      </c>
      <c r="H5584" t="s">
        <v>10552</v>
      </c>
      <c r="K5584" t="s">
        <v>1372</v>
      </c>
      <c r="L5584" t="s">
        <v>1373</v>
      </c>
      <c r="M5584" t="s">
        <v>10553</v>
      </c>
      <c r="P5584" t="s">
        <v>1376</v>
      </c>
      <c r="Q5584" t="s">
        <v>1377</v>
      </c>
      <c r="R5584" t="s">
        <v>10551</v>
      </c>
      <c r="S5584" t="s">
        <v>13098</v>
      </c>
      <c r="T5584" t="s">
        <v>11914</v>
      </c>
      <c r="U5584" t="s">
        <v>13100</v>
      </c>
      <c r="W5584" t="s">
        <v>13102</v>
      </c>
    </row>
    <row r="5585" spans="1:23" hidden="1">
      <c r="A5585" t="s">
        <v>10554</v>
      </c>
      <c r="F5585" t="s">
        <v>17</v>
      </c>
      <c r="G5585" t="s">
        <v>37</v>
      </c>
      <c r="H5585" t="s">
        <v>10556</v>
      </c>
      <c r="K5585" t="s">
        <v>1184</v>
      </c>
      <c r="L5585" t="s">
        <v>1185</v>
      </c>
      <c r="M5585" t="s">
        <v>10557</v>
      </c>
      <c r="P5585" t="s">
        <v>17</v>
      </c>
      <c r="Q5585" t="s">
        <v>37</v>
      </c>
      <c r="R5585" t="s">
        <v>10555</v>
      </c>
    </row>
    <row r="5586" spans="1:23">
      <c r="A5586" t="s">
        <v>10558</v>
      </c>
      <c r="C5586" t="s">
        <v>12971</v>
      </c>
      <c r="F5586" t="s">
        <v>59</v>
      </c>
      <c r="G5586" t="s">
        <v>1101</v>
      </c>
      <c r="H5586" t="s">
        <v>10560</v>
      </c>
      <c r="K5586" t="s">
        <v>1103</v>
      </c>
      <c r="L5586" t="s">
        <v>1104</v>
      </c>
      <c r="M5586" t="s">
        <v>10561</v>
      </c>
      <c r="P5586" t="s">
        <v>1106</v>
      </c>
      <c r="Q5586" t="s">
        <v>1107</v>
      </c>
      <c r="R5586" t="s">
        <v>10559</v>
      </c>
      <c r="S5586" t="s">
        <v>12922</v>
      </c>
      <c r="T5586" t="s">
        <v>13649</v>
      </c>
      <c r="U5586" t="s">
        <v>12883</v>
      </c>
      <c r="W5586" t="s">
        <v>12971</v>
      </c>
    </row>
    <row r="5587" spans="1:23">
      <c r="A5587" t="s">
        <v>10558</v>
      </c>
      <c r="C5587" t="s">
        <v>1682</v>
      </c>
      <c r="F5587" t="s">
        <v>59</v>
      </c>
      <c r="G5587" t="s">
        <v>1101</v>
      </c>
      <c r="H5587" t="s">
        <v>10560</v>
      </c>
      <c r="K5587" t="s">
        <v>1103</v>
      </c>
      <c r="L5587" t="s">
        <v>1104</v>
      </c>
      <c r="M5587" t="s">
        <v>10561</v>
      </c>
      <c r="P5587" t="s">
        <v>1106</v>
      </c>
      <c r="Q5587" t="s">
        <v>1107</v>
      </c>
      <c r="R5587" t="s">
        <v>10559</v>
      </c>
      <c r="S5587" t="s">
        <v>12922</v>
      </c>
      <c r="T5587" t="s">
        <v>13649</v>
      </c>
      <c r="U5587" t="s">
        <v>12883</v>
      </c>
      <c r="W5587" t="s">
        <v>1682</v>
      </c>
    </row>
    <row r="5588" spans="1:23" ht="409.5">
      <c r="A5588" t="s">
        <v>10558</v>
      </c>
      <c r="C5588" t="s">
        <v>13435</v>
      </c>
      <c r="F5588" t="s">
        <v>59</v>
      </c>
      <c r="G5588" t="s">
        <v>1101</v>
      </c>
      <c r="H5588" t="s">
        <v>10560</v>
      </c>
      <c r="K5588" t="s">
        <v>1103</v>
      </c>
      <c r="L5588" t="s">
        <v>1104</v>
      </c>
      <c r="M5588" t="s">
        <v>10561</v>
      </c>
      <c r="P5588" t="s">
        <v>1106</v>
      </c>
      <c r="Q5588" t="s">
        <v>1107</v>
      </c>
      <c r="R5588" t="s">
        <v>10559</v>
      </c>
      <c r="S5588" t="s">
        <v>13356</v>
      </c>
      <c r="T5588" t="s">
        <v>13651</v>
      </c>
      <c r="U5588" s="2" t="s">
        <v>13358</v>
      </c>
      <c r="W5588" t="s">
        <v>13435</v>
      </c>
    </row>
    <row r="5589" spans="1:23" ht="409.5">
      <c r="A5589" t="s">
        <v>10558</v>
      </c>
      <c r="C5589" t="s">
        <v>5750</v>
      </c>
      <c r="F5589" t="s">
        <v>59</v>
      </c>
      <c r="G5589" t="s">
        <v>1101</v>
      </c>
      <c r="H5589" t="s">
        <v>10560</v>
      </c>
      <c r="K5589" t="s">
        <v>1103</v>
      </c>
      <c r="L5589" t="s">
        <v>1104</v>
      </c>
      <c r="M5589" t="s">
        <v>10561</v>
      </c>
      <c r="P5589" t="s">
        <v>1106</v>
      </c>
      <c r="Q5589" t="s">
        <v>1107</v>
      </c>
      <c r="R5589" t="s">
        <v>10559</v>
      </c>
      <c r="S5589" t="s">
        <v>13356</v>
      </c>
      <c r="T5589" t="s">
        <v>13651</v>
      </c>
      <c r="U5589" s="2" t="s">
        <v>13358</v>
      </c>
      <c r="W5589" t="s">
        <v>5750</v>
      </c>
    </row>
    <row r="5590" spans="1:23">
      <c r="A5590" t="s">
        <v>10558</v>
      </c>
      <c r="C5590" t="s">
        <v>13593</v>
      </c>
      <c r="F5590" t="s">
        <v>59</v>
      </c>
      <c r="G5590" t="s">
        <v>1101</v>
      </c>
      <c r="H5590" t="s">
        <v>10560</v>
      </c>
      <c r="K5590" t="s">
        <v>1103</v>
      </c>
      <c r="L5590" t="s">
        <v>1104</v>
      </c>
      <c r="M5590" t="s">
        <v>10561</v>
      </c>
      <c r="P5590" t="s">
        <v>1106</v>
      </c>
      <c r="Q5590" t="s">
        <v>1107</v>
      </c>
      <c r="R5590" t="s">
        <v>10559</v>
      </c>
      <c r="S5590" t="s">
        <v>13558</v>
      </c>
      <c r="T5590" t="s">
        <v>13649</v>
      </c>
      <c r="U5590" t="s">
        <v>12365</v>
      </c>
      <c r="W5590" t="s">
        <v>13593</v>
      </c>
    </row>
    <row r="5591" spans="1:23" hidden="1">
      <c r="A5591" t="s">
        <v>10562</v>
      </c>
      <c r="F5591" t="s">
        <v>45</v>
      </c>
      <c r="G5591" t="s">
        <v>1584</v>
      </c>
      <c r="H5591" t="s">
        <v>10564</v>
      </c>
      <c r="K5591" t="s">
        <v>1066</v>
      </c>
      <c r="L5591" t="s">
        <v>1587</v>
      </c>
      <c r="M5591" t="s">
        <v>10565</v>
      </c>
      <c r="P5591" t="s">
        <v>1068</v>
      </c>
      <c r="Q5591" t="s">
        <v>1590</v>
      </c>
      <c r="R5591" t="s">
        <v>10563</v>
      </c>
    </row>
    <row r="5592" spans="1:23">
      <c r="A5592" t="s">
        <v>10566</v>
      </c>
      <c r="C5592" t="s">
        <v>258</v>
      </c>
      <c r="F5592" t="s">
        <v>20</v>
      </c>
      <c r="G5592" t="s">
        <v>1133</v>
      </c>
      <c r="H5592" t="s">
        <v>10568</v>
      </c>
      <c r="K5592" t="s">
        <v>1136</v>
      </c>
      <c r="L5592" t="s">
        <v>1137</v>
      </c>
      <c r="M5592" t="s">
        <v>10567</v>
      </c>
      <c r="P5592" t="s">
        <v>1140</v>
      </c>
      <c r="Q5592" t="s">
        <v>1141</v>
      </c>
      <c r="R5592" t="s">
        <v>10567</v>
      </c>
      <c r="S5592" t="s">
        <v>11986</v>
      </c>
      <c r="T5592" t="s">
        <v>11914</v>
      </c>
      <c r="U5592" t="s">
        <v>11988</v>
      </c>
      <c r="W5592" t="s">
        <v>258</v>
      </c>
    </row>
    <row r="5593" spans="1:23" ht="180">
      <c r="A5593" t="s">
        <v>10566</v>
      </c>
      <c r="C5593" t="s">
        <v>402</v>
      </c>
      <c r="F5593" t="s">
        <v>20</v>
      </c>
      <c r="G5593" t="s">
        <v>1133</v>
      </c>
      <c r="H5593" t="s">
        <v>10568</v>
      </c>
      <c r="K5593" t="s">
        <v>1136</v>
      </c>
      <c r="L5593" t="s">
        <v>1137</v>
      </c>
      <c r="M5593" t="s">
        <v>10567</v>
      </c>
      <c r="P5593" t="s">
        <v>1140</v>
      </c>
      <c r="Q5593" t="s">
        <v>1141</v>
      </c>
      <c r="R5593" t="s">
        <v>10567</v>
      </c>
      <c r="S5593" t="s">
        <v>12144</v>
      </c>
      <c r="T5593" t="s">
        <v>11915</v>
      </c>
      <c r="U5593" s="2" t="s">
        <v>12146</v>
      </c>
      <c r="W5593" t="s">
        <v>402</v>
      </c>
    </row>
    <row r="5594" spans="1:23" ht="345">
      <c r="A5594" t="s">
        <v>10566</v>
      </c>
      <c r="C5594" t="s">
        <v>628</v>
      </c>
      <c r="F5594" t="s">
        <v>20</v>
      </c>
      <c r="G5594" t="s">
        <v>1133</v>
      </c>
      <c r="H5594" t="s">
        <v>10568</v>
      </c>
      <c r="K5594" t="s">
        <v>1136</v>
      </c>
      <c r="L5594" t="s">
        <v>1137</v>
      </c>
      <c r="M5594" t="s">
        <v>10567</v>
      </c>
      <c r="P5594" t="s">
        <v>1140</v>
      </c>
      <c r="Q5594" t="s">
        <v>1141</v>
      </c>
      <c r="R5594" t="s">
        <v>10567</v>
      </c>
      <c r="S5594" t="s">
        <v>11336</v>
      </c>
      <c r="T5594" t="s">
        <v>13647</v>
      </c>
      <c r="U5594" s="2" t="s">
        <v>13648</v>
      </c>
      <c r="W5594" t="s">
        <v>628</v>
      </c>
    </row>
    <row r="5595" spans="1:23">
      <c r="A5595" t="s">
        <v>10566</v>
      </c>
      <c r="C5595" t="s">
        <v>986</v>
      </c>
      <c r="F5595" t="s">
        <v>20</v>
      </c>
      <c r="G5595" t="s">
        <v>1133</v>
      </c>
      <c r="H5595" t="s">
        <v>10568</v>
      </c>
      <c r="K5595" t="s">
        <v>1136</v>
      </c>
      <c r="L5595" t="s">
        <v>1137</v>
      </c>
      <c r="M5595" t="s">
        <v>10567</v>
      </c>
      <c r="P5595" t="s">
        <v>1140</v>
      </c>
      <c r="Q5595" t="s">
        <v>1141</v>
      </c>
      <c r="R5595" t="s">
        <v>10567</v>
      </c>
      <c r="S5595" t="s">
        <v>471</v>
      </c>
      <c r="T5595" t="s">
        <v>11914</v>
      </c>
      <c r="U5595" t="s">
        <v>13171</v>
      </c>
      <c r="W5595" t="s">
        <v>986</v>
      </c>
    </row>
    <row r="5596" spans="1:23">
      <c r="A5596" t="s">
        <v>10566</v>
      </c>
      <c r="C5596" t="s">
        <v>8680</v>
      </c>
      <c r="F5596" t="s">
        <v>20</v>
      </c>
      <c r="G5596" t="s">
        <v>1133</v>
      </c>
      <c r="H5596" t="s">
        <v>10568</v>
      </c>
      <c r="K5596" t="s">
        <v>1136</v>
      </c>
      <c r="L5596" t="s">
        <v>1137</v>
      </c>
      <c r="M5596" t="s">
        <v>10567</v>
      </c>
      <c r="P5596" t="s">
        <v>1140</v>
      </c>
      <c r="Q5596" t="s">
        <v>1141</v>
      </c>
      <c r="R5596" t="s">
        <v>10567</v>
      </c>
      <c r="S5596" t="s">
        <v>471</v>
      </c>
      <c r="T5596" t="s">
        <v>11914</v>
      </c>
      <c r="U5596" t="s">
        <v>13171</v>
      </c>
      <c r="W5596" t="s">
        <v>8680</v>
      </c>
    </row>
    <row r="5597" spans="1:23" ht="409.5">
      <c r="A5597" t="s">
        <v>10566</v>
      </c>
      <c r="C5597" t="s">
        <v>13531</v>
      </c>
      <c r="F5597" t="s">
        <v>20</v>
      </c>
      <c r="G5597" t="s">
        <v>1133</v>
      </c>
      <c r="H5597" t="s">
        <v>10568</v>
      </c>
      <c r="K5597" t="s">
        <v>1136</v>
      </c>
      <c r="L5597" t="s">
        <v>1137</v>
      </c>
      <c r="M5597" t="s">
        <v>10567</v>
      </c>
      <c r="P5597" t="s">
        <v>1140</v>
      </c>
      <c r="Q5597" t="s">
        <v>1141</v>
      </c>
      <c r="R5597" t="s">
        <v>10567</v>
      </c>
      <c r="S5597" t="s">
        <v>13356</v>
      </c>
      <c r="T5597" t="s">
        <v>13651</v>
      </c>
      <c r="U5597" s="2" t="s">
        <v>13358</v>
      </c>
      <c r="W5597" t="s">
        <v>13531</v>
      </c>
    </row>
    <row r="5598" spans="1:23" ht="345">
      <c r="A5598" t="s">
        <v>10569</v>
      </c>
      <c r="C5598" t="s">
        <v>628</v>
      </c>
      <c r="F5598" t="s">
        <v>45</v>
      </c>
      <c r="G5598" t="s">
        <v>25</v>
      </c>
      <c r="H5598" t="s">
        <v>10571</v>
      </c>
      <c r="K5598" t="s">
        <v>1066</v>
      </c>
      <c r="L5598" t="s">
        <v>1067</v>
      </c>
      <c r="M5598" t="s">
        <v>10572</v>
      </c>
      <c r="P5598" t="s">
        <v>1068</v>
      </c>
      <c r="Q5598" t="s">
        <v>1069</v>
      </c>
      <c r="R5598" t="s">
        <v>10570</v>
      </c>
      <c r="S5598" t="s">
        <v>11336</v>
      </c>
      <c r="T5598" t="s">
        <v>13647</v>
      </c>
      <c r="U5598" s="2" t="s">
        <v>13648</v>
      </c>
      <c r="W5598" t="s">
        <v>628</v>
      </c>
    </row>
    <row r="5599" spans="1:23" ht="409.5">
      <c r="A5599" t="s">
        <v>10569</v>
      </c>
      <c r="C5599" t="s">
        <v>13371</v>
      </c>
      <c r="F5599" t="s">
        <v>45</v>
      </c>
      <c r="G5599" t="s">
        <v>25</v>
      </c>
      <c r="H5599" t="s">
        <v>10571</v>
      </c>
      <c r="K5599" t="s">
        <v>1066</v>
      </c>
      <c r="L5599" t="s">
        <v>1067</v>
      </c>
      <c r="M5599" t="s">
        <v>10572</v>
      </c>
      <c r="P5599" t="s">
        <v>1068</v>
      </c>
      <c r="Q5599" t="s">
        <v>1069</v>
      </c>
      <c r="R5599" t="s">
        <v>10570</v>
      </c>
      <c r="S5599" t="s">
        <v>13356</v>
      </c>
      <c r="T5599" t="s">
        <v>13651</v>
      </c>
      <c r="U5599" s="2" t="s">
        <v>13358</v>
      </c>
      <c r="W5599" t="s">
        <v>13371</v>
      </c>
    </row>
    <row r="5600" spans="1:23" ht="409.5">
      <c r="A5600" t="s">
        <v>10569</v>
      </c>
      <c r="C5600" t="s">
        <v>13535</v>
      </c>
      <c r="F5600" t="s">
        <v>45</v>
      </c>
      <c r="G5600" t="s">
        <v>25</v>
      </c>
      <c r="H5600" t="s">
        <v>10571</v>
      </c>
      <c r="K5600" t="s">
        <v>1066</v>
      </c>
      <c r="L5600" t="s">
        <v>1067</v>
      </c>
      <c r="M5600" t="s">
        <v>10572</v>
      </c>
      <c r="P5600" t="s">
        <v>1068</v>
      </c>
      <c r="Q5600" t="s">
        <v>1069</v>
      </c>
      <c r="R5600" t="s">
        <v>10570</v>
      </c>
      <c r="S5600" t="s">
        <v>13356</v>
      </c>
      <c r="T5600" t="s">
        <v>13651</v>
      </c>
      <c r="U5600" s="2" t="s">
        <v>13358</v>
      </c>
      <c r="W5600" t="s">
        <v>13535</v>
      </c>
    </row>
    <row r="5601" spans="1:23" hidden="1">
      <c r="A5601" t="s">
        <v>10573</v>
      </c>
      <c r="F5601" t="s">
        <v>17</v>
      </c>
      <c r="G5601" t="s">
        <v>37</v>
      </c>
      <c r="H5601" t="s">
        <v>10575</v>
      </c>
      <c r="K5601" t="s">
        <v>1184</v>
      </c>
      <c r="L5601" t="s">
        <v>1185</v>
      </c>
      <c r="M5601" t="s">
        <v>10576</v>
      </c>
      <c r="P5601" t="s">
        <v>17</v>
      </c>
      <c r="Q5601" t="s">
        <v>37</v>
      </c>
      <c r="R5601" t="s">
        <v>10574</v>
      </c>
    </row>
    <row r="5602" spans="1:23" hidden="1">
      <c r="A5602" t="s">
        <v>10577</v>
      </c>
      <c r="E5602" t="s">
        <v>4410</v>
      </c>
      <c r="F5602" t="s">
        <v>17</v>
      </c>
      <c r="G5602" t="s">
        <v>37</v>
      </c>
      <c r="H5602" t="s">
        <v>10579</v>
      </c>
      <c r="J5602" t="s">
        <v>4412</v>
      </c>
      <c r="K5602" t="s">
        <v>1184</v>
      </c>
      <c r="L5602" t="s">
        <v>1185</v>
      </c>
      <c r="M5602" t="s">
        <v>10580</v>
      </c>
      <c r="O5602" t="s">
        <v>4414</v>
      </c>
      <c r="P5602" t="s">
        <v>17</v>
      </c>
      <c r="Q5602" t="s">
        <v>37</v>
      </c>
      <c r="R5602" t="s">
        <v>10578</v>
      </c>
    </row>
    <row r="5603" spans="1:23" ht="409.5">
      <c r="A5603" t="s">
        <v>10581</v>
      </c>
      <c r="C5603" t="s">
        <v>13535</v>
      </c>
      <c r="D5603" t="s">
        <v>503</v>
      </c>
      <c r="F5603" t="s">
        <v>24</v>
      </c>
      <c r="G5603" t="s">
        <v>1123</v>
      </c>
      <c r="H5603" t="s">
        <v>10582</v>
      </c>
      <c r="I5603" t="s">
        <v>10583</v>
      </c>
      <c r="K5603" t="s">
        <v>24</v>
      </c>
      <c r="L5603" t="s">
        <v>1126</v>
      </c>
      <c r="M5603" t="s">
        <v>10584</v>
      </c>
      <c r="N5603" t="s">
        <v>10585</v>
      </c>
      <c r="P5603" t="s">
        <v>24</v>
      </c>
      <c r="Q5603" t="s">
        <v>1129</v>
      </c>
      <c r="R5603" t="s">
        <v>502</v>
      </c>
      <c r="S5603" t="s">
        <v>13356</v>
      </c>
      <c r="T5603" t="s">
        <v>13651</v>
      </c>
      <c r="U5603" s="2" t="s">
        <v>13358</v>
      </c>
      <c r="W5603" t="s">
        <v>13535</v>
      </c>
    </row>
    <row r="5604" spans="1:23" ht="240">
      <c r="A5604" t="s">
        <v>10586</v>
      </c>
      <c r="C5604" t="s">
        <v>9382</v>
      </c>
      <c r="F5604" t="s">
        <v>20</v>
      </c>
      <c r="G5604" t="s">
        <v>154</v>
      </c>
      <c r="H5604" t="s">
        <v>10588</v>
      </c>
      <c r="K5604" t="s">
        <v>1136</v>
      </c>
      <c r="L5604" t="s">
        <v>1074</v>
      </c>
      <c r="M5604" t="s">
        <v>10589</v>
      </c>
      <c r="P5604" t="s">
        <v>1140</v>
      </c>
      <c r="Q5604" t="s">
        <v>1075</v>
      </c>
      <c r="R5604" t="s">
        <v>10587</v>
      </c>
      <c r="S5604" t="s">
        <v>630</v>
      </c>
      <c r="T5604" t="s">
        <v>11914</v>
      </c>
      <c r="U5604" s="2" t="s">
        <v>12193</v>
      </c>
      <c r="W5604" t="s">
        <v>9382</v>
      </c>
    </row>
    <row r="5605" spans="1:23" ht="240">
      <c r="A5605" t="s">
        <v>10586</v>
      </c>
      <c r="C5605" t="s">
        <v>12209</v>
      </c>
      <c r="F5605" t="s">
        <v>20</v>
      </c>
      <c r="G5605" t="s">
        <v>154</v>
      </c>
      <c r="H5605" t="s">
        <v>10588</v>
      </c>
      <c r="K5605" t="s">
        <v>1136</v>
      </c>
      <c r="L5605" t="s">
        <v>1074</v>
      </c>
      <c r="M5605" t="s">
        <v>10589</v>
      </c>
      <c r="P5605" t="s">
        <v>1140</v>
      </c>
      <c r="Q5605" t="s">
        <v>1075</v>
      </c>
      <c r="R5605" t="s">
        <v>10587</v>
      </c>
      <c r="S5605" t="s">
        <v>630</v>
      </c>
      <c r="T5605" t="s">
        <v>11914</v>
      </c>
      <c r="U5605" s="2" t="s">
        <v>12193</v>
      </c>
      <c r="W5605" t="s">
        <v>12209</v>
      </c>
    </row>
    <row r="5606" spans="1:23">
      <c r="A5606" t="s">
        <v>10586</v>
      </c>
      <c r="C5606" t="s">
        <v>12502</v>
      </c>
      <c r="F5606" t="s">
        <v>20</v>
      </c>
      <c r="G5606" t="s">
        <v>154</v>
      </c>
      <c r="H5606" t="s">
        <v>10588</v>
      </c>
      <c r="K5606" t="s">
        <v>1136</v>
      </c>
      <c r="L5606" t="s">
        <v>1074</v>
      </c>
      <c r="M5606" t="s">
        <v>10589</v>
      </c>
      <c r="P5606" t="s">
        <v>1140</v>
      </c>
      <c r="Q5606" t="s">
        <v>1075</v>
      </c>
      <c r="R5606" t="s">
        <v>10587</v>
      </c>
      <c r="S5606" t="s">
        <v>12473</v>
      </c>
      <c r="T5606" t="s">
        <v>11915</v>
      </c>
      <c r="U5606" t="s">
        <v>12475</v>
      </c>
      <c r="W5606" t="s">
        <v>12502</v>
      </c>
    </row>
    <row r="5607" spans="1:23" ht="150">
      <c r="A5607" t="s">
        <v>10586</v>
      </c>
      <c r="C5607" t="s">
        <v>13083</v>
      </c>
      <c r="F5607" t="s">
        <v>20</v>
      </c>
      <c r="G5607" t="s">
        <v>154</v>
      </c>
      <c r="H5607" t="s">
        <v>10588</v>
      </c>
      <c r="K5607" t="s">
        <v>1136</v>
      </c>
      <c r="L5607" t="s">
        <v>1074</v>
      </c>
      <c r="M5607" t="s">
        <v>10589</v>
      </c>
      <c r="P5607" t="s">
        <v>1140</v>
      </c>
      <c r="Q5607" t="s">
        <v>1075</v>
      </c>
      <c r="R5607" t="s">
        <v>10587</v>
      </c>
      <c r="S5607" t="s">
        <v>13064</v>
      </c>
      <c r="T5607" t="s">
        <v>11915</v>
      </c>
      <c r="U5607" s="2" t="s">
        <v>13066</v>
      </c>
      <c r="W5607" t="s">
        <v>13083</v>
      </c>
    </row>
    <row r="5608" spans="1:23">
      <c r="A5608" t="s">
        <v>10586</v>
      </c>
      <c r="C5608" t="s">
        <v>13119</v>
      </c>
      <c r="F5608" t="s">
        <v>20</v>
      </c>
      <c r="G5608" t="s">
        <v>154</v>
      </c>
      <c r="H5608" t="s">
        <v>10588</v>
      </c>
      <c r="K5608" t="s">
        <v>1136</v>
      </c>
      <c r="L5608" t="s">
        <v>1074</v>
      </c>
      <c r="M5608" t="s">
        <v>10589</v>
      </c>
      <c r="P5608" t="s">
        <v>1140</v>
      </c>
      <c r="Q5608" t="s">
        <v>1075</v>
      </c>
      <c r="R5608" t="s">
        <v>10587</v>
      </c>
      <c r="S5608" t="s">
        <v>13115</v>
      </c>
      <c r="T5608" t="s">
        <v>13650</v>
      </c>
      <c r="U5608" t="s">
        <v>13117</v>
      </c>
      <c r="W5608" t="s">
        <v>13119</v>
      </c>
    </row>
    <row r="5609" spans="1:23" ht="409.5">
      <c r="A5609" t="s">
        <v>10586</v>
      </c>
      <c r="C5609" t="s">
        <v>334</v>
      </c>
      <c r="F5609" t="s">
        <v>20</v>
      </c>
      <c r="G5609" t="s">
        <v>154</v>
      </c>
      <c r="H5609" t="s">
        <v>10588</v>
      </c>
      <c r="K5609" t="s">
        <v>1136</v>
      </c>
      <c r="L5609" t="s">
        <v>1074</v>
      </c>
      <c r="M5609" t="s">
        <v>10589</v>
      </c>
      <c r="P5609" t="s">
        <v>1140</v>
      </c>
      <c r="Q5609" t="s">
        <v>1075</v>
      </c>
      <c r="R5609" t="s">
        <v>10587</v>
      </c>
      <c r="S5609" t="s">
        <v>13356</v>
      </c>
      <c r="T5609" t="s">
        <v>13651</v>
      </c>
      <c r="U5609" s="2" t="s">
        <v>13358</v>
      </c>
      <c r="W5609" t="s">
        <v>334</v>
      </c>
    </row>
    <row r="5610" spans="1:23" hidden="1">
      <c r="A5610" t="s">
        <v>10590</v>
      </c>
      <c r="F5610" t="s">
        <v>2023</v>
      </c>
      <c r="G5610" t="s">
        <v>37</v>
      </c>
      <c r="H5610" t="s">
        <v>10592</v>
      </c>
      <c r="K5610" t="s">
        <v>2025</v>
      </c>
      <c r="L5610" t="s">
        <v>1185</v>
      </c>
      <c r="M5610" t="s">
        <v>10593</v>
      </c>
      <c r="P5610" t="s">
        <v>2026</v>
      </c>
      <c r="Q5610" t="s">
        <v>37</v>
      </c>
      <c r="R5610" t="s">
        <v>10591</v>
      </c>
    </row>
    <row r="5611" spans="1:23">
      <c r="A5611" t="s">
        <v>10594</v>
      </c>
      <c r="C5611" t="s">
        <v>12468</v>
      </c>
      <c r="D5611" t="s">
        <v>1115</v>
      </c>
      <c r="F5611" t="s">
        <v>45</v>
      </c>
      <c r="G5611" t="s">
        <v>25</v>
      </c>
      <c r="H5611" t="s">
        <v>10595</v>
      </c>
      <c r="I5611" t="s">
        <v>3246</v>
      </c>
      <c r="K5611" t="s">
        <v>1066</v>
      </c>
      <c r="L5611" t="s">
        <v>1067</v>
      </c>
      <c r="M5611" t="s">
        <v>10596</v>
      </c>
      <c r="N5611" t="s">
        <v>1118</v>
      </c>
      <c r="P5611" t="s">
        <v>1068</v>
      </c>
      <c r="Q5611" t="s">
        <v>1069</v>
      </c>
      <c r="R5611" t="s">
        <v>421</v>
      </c>
      <c r="S5611" t="s">
        <v>45</v>
      </c>
      <c r="T5611" t="s">
        <v>11915</v>
      </c>
      <c r="U5611" t="s">
        <v>12396</v>
      </c>
      <c r="W5611" t="s">
        <v>12468</v>
      </c>
    </row>
    <row r="5612" spans="1:23" ht="345">
      <c r="A5612" t="s">
        <v>10594</v>
      </c>
      <c r="C5612" t="s">
        <v>628</v>
      </c>
      <c r="D5612" t="s">
        <v>1115</v>
      </c>
      <c r="F5612" t="s">
        <v>45</v>
      </c>
      <c r="G5612" t="s">
        <v>25</v>
      </c>
      <c r="H5612" t="s">
        <v>10595</v>
      </c>
      <c r="I5612" t="s">
        <v>3246</v>
      </c>
      <c r="K5612" t="s">
        <v>1066</v>
      </c>
      <c r="L5612" t="s">
        <v>1067</v>
      </c>
      <c r="M5612" t="s">
        <v>10596</v>
      </c>
      <c r="N5612" t="s">
        <v>1118</v>
      </c>
      <c r="P5612" t="s">
        <v>1068</v>
      </c>
      <c r="Q5612" t="s">
        <v>1069</v>
      </c>
      <c r="R5612" t="s">
        <v>421</v>
      </c>
      <c r="S5612" t="s">
        <v>11336</v>
      </c>
      <c r="T5612" t="s">
        <v>13647</v>
      </c>
      <c r="U5612" s="2" t="s">
        <v>13648</v>
      </c>
      <c r="W5612" t="s">
        <v>628</v>
      </c>
    </row>
    <row r="5613" spans="1:23" ht="409.5">
      <c r="A5613" t="s">
        <v>10597</v>
      </c>
      <c r="C5613" t="s">
        <v>13371</v>
      </c>
      <c r="F5613" t="s">
        <v>17</v>
      </c>
      <c r="G5613" t="s">
        <v>37</v>
      </c>
      <c r="H5613" t="s">
        <v>7297</v>
      </c>
      <c r="K5613" t="s">
        <v>1184</v>
      </c>
      <c r="L5613" t="s">
        <v>1185</v>
      </c>
      <c r="M5613" t="s">
        <v>7298</v>
      </c>
      <c r="P5613" t="s">
        <v>17</v>
      </c>
      <c r="Q5613" t="s">
        <v>37</v>
      </c>
      <c r="R5613" t="s">
        <v>10598</v>
      </c>
      <c r="S5613" t="s">
        <v>13356</v>
      </c>
      <c r="T5613" t="s">
        <v>13651</v>
      </c>
      <c r="U5613" s="2" t="s">
        <v>13358</v>
      </c>
      <c r="W5613" t="s">
        <v>13371</v>
      </c>
    </row>
    <row r="5614" spans="1:23" ht="409.5">
      <c r="A5614" t="s">
        <v>10597</v>
      </c>
      <c r="C5614" t="s">
        <v>13538</v>
      </c>
      <c r="F5614" t="s">
        <v>17</v>
      </c>
      <c r="G5614" t="s">
        <v>37</v>
      </c>
      <c r="H5614" t="s">
        <v>7297</v>
      </c>
      <c r="K5614" t="s">
        <v>1184</v>
      </c>
      <c r="L5614" t="s">
        <v>1185</v>
      </c>
      <c r="M5614" t="s">
        <v>7298</v>
      </c>
      <c r="P5614" t="s">
        <v>17</v>
      </c>
      <c r="Q5614" t="s">
        <v>37</v>
      </c>
      <c r="R5614" t="s">
        <v>10598</v>
      </c>
      <c r="S5614" t="s">
        <v>13356</v>
      </c>
      <c r="T5614" t="s">
        <v>13651</v>
      </c>
      <c r="U5614" s="2" t="s">
        <v>13358</v>
      </c>
      <c r="W5614" t="s">
        <v>13538</v>
      </c>
    </row>
    <row r="5615" spans="1:23">
      <c r="A5615" t="s">
        <v>10599</v>
      </c>
      <c r="C5615" t="s">
        <v>12299</v>
      </c>
      <c r="F5615" t="s">
        <v>132</v>
      </c>
      <c r="G5615" t="s">
        <v>1428</v>
      </c>
      <c r="H5615" t="s">
        <v>10376</v>
      </c>
      <c r="K5615" t="s">
        <v>1312</v>
      </c>
      <c r="L5615" t="s">
        <v>1430</v>
      </c>
      <c r="M5615" t="s">
        <v>10377</v>
      </c>
      <c r="P5615" t="s">
        <v>132</v>
      </c>
      <c r="Q5615" t="s">
        <v>1432</v>
      </c>
      <c r="R5615" t="s">
        <v>10600</v>
      </c>
      <c r="S5615" t="s">
        <v>132</v>
      </c>
      <c r="T5615" t="s">
        <v>12264</v>
      </c>
      <c r="V5615" t="s">
        <v>12286</v>
      </c>
      <c r="W5615" t="s">
        <v>12299</v>
      </c>
    </row>
    <row r="5616" spans="1:23" ht="345">
      <c r="A5616" t="s">
        <v>10599</v>
      </c>
      <c r="C5616" t="s">
        <v>4507</v>
      </c>
      <c r="F5616" t="s">
        <v>132</v>
      </c>
      <c r="G5616" t="s">
        <v>1428</v>
      </c>
      <c r="H5616" t="s">
        <v>10376</v>
      </c>
      <c r="K5616" t="s">
        <v>1312</v>
      </c>
      <c r="L5616" t="s">
        <v>1430</v>
      </c>
      <c r="M5616" t="s">
        <v>10377</v>
      </c>
      <c r="P5616" t="s">
        <v>132</v>
      </c>
      <c r="Q5616" t="s">
        <v>1432</v>
      </c>
      <c r="R5616" t="s">
        <v>10600</v>
      </c>
      <c r="S5616" t="s">
        <v>11336</v>
      </c>
      <c r="T5616" t="s">
        <v>13647</v>
      </c>
      <c r="U5616" s="2" t="s">
        <v>13648</v>
      </c>
      <c r="W5616" t="s">
        <v>4507</v>
      </c>
    </row>
    <row r="5617" spans="1:23">
      <c r="A5617" t="s">
        <v>10601</v>
      </c>
      <c r="C5617" t="s">
        <v>2604</v>
      </c>
      <c r="D5617" t="s">
        <v>2605</v>
      </c>
      <c r="F5617" t="s">
        <v>1072</v>
      </c>
      <c r="G5617" t="s">
        <v>154</v>
      </c>
      <c r="H5617" t="s">
        <v>10603</v>
      </c>
      <c r="I5617" t="s">
        <v>2607</v>
      </c>
      <c r="K5617" t="s">
        <v>1073</v>
      </c>
      <c r="L5617" t="s">
        <v>1074</v>
      </c>
      <c r="M5617" t="s">
        <v>10604</v>
      </c>
      <c r="N5617" t="s">
        <v>2609</v>
      </c>
      <c r="P5617" t="s">
        <v>1072</v>
      </c>
      <c r="Q5617" t="s">
        <v>1075</v>
      </c>
      <c r="R5617" t="s">
        <v>10602</v>
      </c>
      <c r="S5617" t="s">
        <v>12211</v>
      </c>
      <c r="U5617" t="s">
        <v>12213</v>
      </c>
      <c r="V5617" t="s">
        <v>11913</v>
      </c>
      <c r="W5617" t="s">
        <v>2604</v>
      </c>
    </row>
    <row r="5618" spans="1:23">
      <c r="A5618" t="s">
        <v>10601</v>
      </c>
      <c r="C5618" t="s">
        <v>962</v>
      </c>
      <c r="D5618" t="s">
        <v>2605</v>
      </c>
      <c r="F5618" t="s">
        <v>1072</v>
      </c>
      <c r="G5618" t="s">
        <v>154</v>
      </c>
      <c r="H5618" t="s">
        <v>10603</v>
      </c>
      <c r="I5618" t="s">
        <v>2607</v>
      </c>
      <c r="K5618" t="s">
        <v>1073</v>
      </c>
      <c r="L5618" t="s">
        <v>1074</v>
      </c>
      <c r="M5618" t="s">
        <v>10604</v>
      </c>
      <c r="N5618" t="s">
        <v>2609</v>
      </c>
      <c r="P5618" t="s">
        <v>1072</v>
      </c>
      <c r="Q5618" t="s">
        <v>1075</v>
      </c>
      <c r="R5618" t="s">
        <v>10602</v>
      </c>
      <c r="S5618" t="s">
        <v>962</v>
      </c>
      <c r="T5618" t="s">
        <v>13646</v>
      </c>
      <c r="U5618" t="s">
        <v>12614</v>
      </c>
      <c r="W5618" t="s">
        <v>962</v>
      </c>
    </row>
    <row r="5619" spans="1:23" ht="180">
      <c r="A5619" t="s">
        <v>10605</v>
      </c>
      <c r="C5619" t="s">
        <v>10284</v>
      </c>
      <c r="F5619" t="s">
        <v>20</v>
      </c>
      <c r="G5619" t="s">
        <v>1133</v>
      </c>
      <c r="H5619" t="s">
        <v>10607</v>
      </c>
      <c r="K5619" t="s">
        <v>1136</v>
      </c>
      <c r="L5619" t="s">
        <v>1137</v>
      </c>
      <c r="M5619" t="s">
        <v>10606</v>
      </c>
      <c r="P5619" t="s">
        <v>1140</v>
      </c>
      <c r="Q5619" t="s">
        <v>1141</v>
      </c>
      <c r="R5619" t="s">
        <v>10606</v>
      </c>
      <c r="S5619" t="s">
        <v>12144</v>
      </c>
      <c r="T5619" t="s">
        <v>11915</v>
      </c>
      <c r="U5619" s="2" t="s">
        <v>12146</v>
      </c>
      <c r="W5619" t="s">
        <v>10284</v>
      </c>
    </row>
    <row r="5620" spans="1:23" ht="345">
      <c r="A5620" t="s">
        <v>10605</v>
      </c>
      <c r="C5620" t="s">
        <v>12851</v>
      </c>
      <c r="F5620" t="s">
        <v>20</v>
      </c>
      <c r="G5620" t="s">
        <v>1133</v>
      </c>
      <c r="H5620" t="s">
        <v>10607</v>
      </c>
      <c r="K5620" t="s">
        <v>1136</v>
      </c>
      <c r="L5620" t="s">
        <v>1137</v>
      </c>
      <c r="M5620" t="s">
        <v>10606</v>
      </c>
      <c r="P5620" t="s">
        <v>1140</v>
      </c>
      <c r="Q5620" t="s">
        <v>1141</v>
      </c>
      <c r="R5620" t="s">
        <v>10606</v>
      </c>
      <c r="S5620" t="s">
        <v>11336</v>
      </c>
      <c r="T5620" t="s">
        <v>13647</v>
      </c>
      <c r="U5620" s="2" t="s">
        <v>13648</v>
      </c>
      <c r="W5620" t="s">
        <v>12851</v>
      </c>
    </row>
    <row r="5621" spans="1:23" ht="180">
      <c r="A5621" t="s">
        <v>10608</v>
      </c>
      <c r="C5621" t="s">
        <v>12159</v>
      </c>
      <c r="D5621" t="s">
        <v>3672</v>
      </c>
      <c r="F5621" t="s">
        <v>17</v>
      </c>
      <c r="G5621" t="s">
        <v>37</v>
      </c>
      <c r="H5621" t="s">
        <v>10610</v>
      </c>
      <c r="I5621" t="s">
        <v>10611</v>
      </c>
      <c r="K5621" t="s">
        <v>1184</v>
      </c>
      <c r="L5621" t="s">
        <v>1185</v>
      </c>
      <c r="M5621" t="s">
        <v>10612</v>
      </c>
      <c r="N5621" t="s">
        <v>3676</v>
      </c>
      <c r="P5621" t="s">
        <v>17</v>
      </c>
      <c r="Q5621" t="s">
        <v>37</v>
      </c>
      <c r="R5621" t="s">
        <v>10609</v>
      </c>
      <c r="S5621" t="s">
        <v>12144</v>
      </c>
      <c r="T5621" t="s">
        <v>11915</v>
      </c>
      <c r="U5621" s="2" t="s">
        <v>12146</v>
      </c>
      <c r="W5621" t="s">
        <v>12159</v>
      </c>
    </row>
    <row r="5622" spans="1:23">
      <c r="A5622" t="s">
        <v>10608</v>
      </c>
      <c r="C5622" t="s">
        <v>140</v>
      </c>
      <c r="D5622" t="s">
        <v>3672</v>
      </c>
      <c r="F5622" t="s">
        <v>17</v>
      </c>
      <c r="G5622" t="s">
        <v>37</v>
      </c>
      <c r="H5622" t="s">
        <v>10610</v>
      </c>
      <c r="I5622" t="s">
        <v>10611</v>
      </c>
      <c r="K5622" t="s">
        <v>1184</v>
      </c>
      <c r="L5622" t="s">
        <v>1185</v>
      </c>
      <c r="M5622" t="s">
        <v>10612</v>
      </c>
      <c r="N5622" t="s">
        <v>3676</v>
      </c>
      <c r="P5622" t="s">
        <v>17</v>
      </c>
      <c r="Q5622" t="s">
        <v>37</v>
      </c>
      <c r="R5622" t="s">
        <v>10609</v>
      </c>
      <c r="S5622" t="s">
        <v>13115</v>
      </c>
      <c r="T5622" t="s">
        <v>13650</v>
      </c>
      <c r="U5622" t="s">
        <v>13117</v>
      </c>
      <c r="W5622" t="s">
        <v>140</v>
      </c>
    </row>
    <row r="5623" spans="1:23">
      <c r="A5623" t="s">
        <v>10608</v>
      </c>
      <c r="C5623" t="s">
        <v>13147</v>
      </c>
      <c r="D5623" t="s">
        <v>3672</v>
      </c>
      <c r="F5623" t="s">
        <v>17</v>
      </c>
      <c r="G5623" t="s">
        <v>37</v>
      </c>
      <c r="H5623" t="s">
        <v>10610</v>
      </c>
      <c r="I5623" t="s">
        <v>10611</v>
      </c>
      <c r="K5623" t="s">
        <v>1184</v>
      </c>
      <c r="L5623" t="s">
        <v>1185</v>
      </c>
      <c r="M5623" t="s">
        <v>10612</v>
      </c>
      <c r="N5623" t="s">
        <v>3676</v>
      </c>
      <c r="P5623" t="s">
        <v>17</v>
      </c>
      <c r="Q5623" t="s">
        <v>37</v>
      </c>
      <c r="R5623" t="s">
        <v>10609</v>
      </c>
      <c r="S5623" t="s">
        <v>13115</v>
      </c>
      <c r="T5623" t="s">
        <v>13650</v>
      </c>
      <c r="U5623" t="s">
        <v>13117</v>
      </c>
      <c r="W5623" t="s">
        <v>13147</v>
      </c>
    </row>
    <row r="5624" spans="1:23">
      <c r="A5624" t="s">
        <v>10608</v>
      </c>
      <c r="C5624" t="s">
        <v>13565</v>
      </c>
      <c r="D5624" t="s">
        <v>3672</v>
      </c>
      <c r="F5624" t="s">
        <v>17</v>
      </c>
      <c r="G5624" t="s">
        <v>37</v>
      </c>
      <c r="H5624" t="s">
        <v>10610</v>
      </c>
      <c r="I5624" t="s">
        <v>10611</v>
      </c>
      <c r="K5624" t="s">
        <v>1184</v>
      </c>
      <c r="L5624" t="s">
        <v>1185</v>
      </c>
      <c r="M5624" t="s">
        <v>10612</v>
      </c>
      <c r="N5624" t="s">
        <v>3676</v>
      </c>
      <c r="P5624" t="s">
        <v>17</v>
      </c>
      <c r="Q5624" t="s">
        <v>37</v>
      </c>
      <c r="R5624" t="s">
        <v>10609</v>
      </c>
      <c r="S5624" t="s">
        <v>13558</v>
      </c>
      <c r="T5624" t="s">
        <v>13649</v>
      </c>
      <c r="U5624" t="s">
        <v>12365</v>
      </c>
      <c r="W5624" t="s">
        <v>13565</v>
      </c>
    </row>
    <row r="5625" spans="1:23" ht="345">
      <c r="A5625" t="s">
        <v>10613</v>
      </c>
      <c r="B5625" t="s">
        <v>10614</v>
      </c>
      <c r="C5625" t="s">
        <v>1276</v>
      </c>
      <c r="F5625" t="s">
        <v>17</v>
      </c>
      <c r="G5625" t="s">
        <v>37</v>
      </c>
      <c r="H5625" t="s">
        <v>10616</v>
      </c>
      <c r="K5625" t="s">
        <v>1184</v>
      </c>
      <c r="L5625" t="s">
        <v>1185</v>
      </c>
      <c r="M5625" t="s">
        <v>10617</v>
      </c>
      <c r="P5625" t="s">
        <v>17</v>
      </c>
      <c r="Q5625" t="s">
        <v>37</v>
      </c>
      <c r="R5625" t="s">
        <v>10615</v>
      </c>
      <c r="S5625" t="s">
        <v>11336</v>
      </c>
      <c r="T5625" t="s">
        <v>13647</v>
      </c>
      <c r="U5625" s="2" t="s">
        <v>13648</v>
      </c>
      <c r="W5625" t="s">
        <v>1276</v>
      </c>
    </row>
    <row r="5626" spans="1:23" ht="345">
      <c r="A5626" t="s">
        <v>10613</v>
      </c>
      <c r="B5626" t="s">
        <v>10614</v>
      </c>
      <c r="C5626" t="s">
        <v>12744</v>
      </c>
      <c r="F5626" t="s">
        <v>17</v>
      </c>
      <c r="G5626" t="s">
        <v>37</v>
      </c>
      <c r="H5626" t="s">
        <v>10616</v>
      </c>
      <c r="K5626" t="s">
        <v>1184</v>
      </c>
      <c r="L5626" t="s">
        <v>1185</v>
      </c>
      <c r="M5626" t="s">
        <v>10617</v>
      </c>
      <c r="P5626" t="s">
        <v>17</v>
      </c>
      <c r="Q5626" t="s">
        <v>37</v>
      </c>
      <c r="R5626" t="s">
        <v>10615</v>
      </c>
      <c r="S5626" t="s">
        <v>11336</v>
      </c>
      <c r="T5626" t="s">
        <v>13647</v>
      </c>
      <c r="U5626" s="2" t="s">
        <v>13648</v>
      </c>
      <c r="W5626" t="s">
        <v>12744</v>
      </c>
    </row>
    <row r="5627" spans="1:23" hidden="1">
      <c r="A5627" t="s">
        <v>10618</v>
      </c>
      <c r="E5627" t="s">
        <v>1208</v>
      </c>
      <c r="F5627" t="s">
        <v>1209</v>
      </c>
      <c r="G5627" t="s">
        <v>25</v>
      </c>
      <c r="H5627" t="s">
        <v>10620</v>
      </c>
      <c r="J5627" t="s">
        <v>1211</v>
      </c>
      <c r="K5627" t="s">
        <v>1212</v>
      </c>
      <c r="L5627" t="s">
        <v>1067</v>
      </c>
      <c r="M5627" t="s">
        <v>10621</v>
      </c>
      <c r="O5627" t="s">
        <v>1214</v>
      </c>
      <c r="P5627" t="s">
        <v>1215</v>
      </c>
      <c r="Q5627" t="s">
        <v>1069</v>
      </c>
      <c r="R5627" t="s">
        <v>10619</v>
      </c>
    </row>
    <row r="5628" spans="1:23" ht="409.5" hidden="1">
      <c r="A5628" t="s">
        <v>10622</v>
      </c>
      <c r="D5628" s="2" t="s">
        <v>3012</v>
      </c>
      <c r="F5628" t="s">
        <v>132</v>
      </c>
      <c r="G5628" t="s">
        <v>6688</v>
      </c>
      <c r="H5628" t="s">
        <v>10623</v>
      </c>
      <c r="I5628" s="2" t="s">
        <v>3015</v>
      </c>
      <c r="K5628" t="s">
        <v>1312</v>
      </c>
      <c r="L5628" t="s">
        <v>6690</v>
      </c>
      <c r="M5628" t="s">
        <v>939</v>
      </c>
      <c r="N5628" s="2" t="s">
        <v>3018</v>
      </c>
      <c r="P5628" t="s">
        <v>132</v>
      </c>
      <c r="Q5628" t="s">
        <v>6692</v>
      </c>
      <c r="R5628" t="s">
        <v>939</v>
      </c>
    </row>
    <row r="5629" spans="1:23">
      <c r="A5629" t="s">
        <v>10624</v>
      </c>
      <c r="C5629" t="s">
        <v>12013</v>
      </c>
      <c r="F5629" t="s">
        <v>59</v>
      </c>
      <c r="G5629" t="s">
        <v>1322</v>
      </c>
      <c r="H5629" t="s">
        <v>10626</v>
      </c>
      <c r="K5629" t="s">
        <v>1103</v>
      </c>
      <c r="L5629" t="s">
        <v>1324</v>
      </c>
      <c r="M5629" t="s">
        <v>10627</v>
      </c>
      <c r="P5629" t="s">
        <v>1106</v>
      </c>
      <c r="Q5629" t="s">
        <v>1326</v>
      </c>
      <c r="R5629" t="s">
        <v>10625</v>
      </c>
      <c r="S5629" t="s">
        <v>11986</v>
      </c>
      <c r="T5629" t="s">
        <v>11914</v>
      </c>
      <c r="U5629" t="s">
        <v>11988</v>
      </c>
      <c r="W5629" t="s">
        <v>12013</v>
      </c>
    </row>
    <row r="5630" spans="1:23">
      <c r="A5630" t="s">
        <v>10624</v>
      </c>
      <c r="C5630" t="s">
        <v>13119</v>
      </c>
      <c r="F5630" t="s">
        <v>59</v>
      </c>
      <c r="G5630" t="s">
        <v>1322</v>
      </c>
      <c r="H5630" t="s">
        <v>10626</v>
      </c>
      <c r="K5630" t="s">
        <v>1103</v>
      </c>
      <c r="L5630" t="s">
        <v>1324</v>
      </c>
      <c r="M5630" t="s">
        <v>10627</v>
      </c>
      <c r="P5630" t="s">
        <v>1106</v>
      </c>
      <c r="Q5630" t="s">
        <v>1326</v>
      </c>
      <c r="R5630" t="s">
        <v>10625</v>
      </c>
      <c r="S5630" t="s">
        <v>13115</v>
      </c>
      <c r="T5630" t="s">
        <v>13650</v>
      </c>
      <c r="U5630" t="s">
        <v>13117</v>
      </c>
      <c r="W5630" t="s">
        <v>13119</v>
      </c>
    </row>
    <row r="5631" spans="1:23" ht="409.5">
      <c r="A5631" t="s">
        <v>10624</v>
      </c>
      <c r="C5631" t="s">
        <v>13371</v>
      </c>
      <c r="F5631" t="s">
        <v>59</v>
      </c>
      <c r="G5631" t="s">
        <v>1322</v>
      </c>
      <c r="H5631" t="s">
        <v>10626</v>
      </c>
      <c r="K5631" t="s">
        <v>1103</v>
      </c>
      <c r="L5631" t="s">
        <v>1324</v>
      </c>
      <c r="M5631" t="s">
        <v>10627</v>
      </c>
      <c r="P5631" t="s">
        <v>1106</v>
      </c>
      <c r="Q5631" t="s">
        <v>1326</v>
      </c>
      <c r="R5631" t="s">
        <v>10625</v>
      </c>
      <c r="S5631" t="s">
        <v>13356</v>
      </c>
      <c r="T5631" t="s">
        <v>13651</v>
      </c>
      <c r="U5631" s="2" t="s">
        <v>13358</v>
      </c>
      <c r="W5631" t="s">
        <v>13371</v>
      </c>
    </row>
    <row r="5632" spans="1:23">
      <c r="A5632" t="s">
        <v>10628</v>
      </c>
      <c r="B5632" t="s">
        <v>10629</v>
      </c>
      <c r="C5632" t="s">
        <v>7024</v>
      </c>
      <c r="D5632" t="s">
        <v>1797</v>
      </c>
      <c r="F5632" t="s">
        <v>17</v>
      </c>
      <c r="G5632" t="s">
        <v>37</v>
      </c>
      <c r="H5632" t="s">
        <v>10631</v>
      </c>
      <c r="I5632" t="s">
        <v>2083</v>
      </c>
      <c r="K5632" t="s">
        <v>1184</v>
      </c>
      <c r="L5632" t="s">
        <v>1185</v>
      </c>
      <c r="M5632" t="s">
        <v>10632</v>
      </c>
      <c r="N5632" t="s">
        <v>1801</v>
      </c>
      <c r="P5632" t="s">
        <v>17</v>
      </c>
      <c r="Q5632" t="s">
        <v>37</v>
      </c>
      <c r="R5632" t="s">
        <v>10630</v>
      </c>
      <c r="S5632" t="s">
        <v>12473</v>
      </c>
      <c r="T5632" t="s">
        <v>11915</v>
      </c>
      <c r="U5632" t="s">
        <v>12475</v>
      </c>
      <c r="W5632" t="s">
        <v>7024</v>
      </c>
    </row>
    <row r="5633" spans="1:23">
      <c r="A5633" t="s">
        <v>10628</v>
      </c>
      <c r="B5633" t="s">
        <v>10629</v>
      </c>
      <c r="C5633" t="s">
        <v>962</v>
      </c>
      <c r="D5633" t="s">
        <v>1797</v>
      </c>
      <c r="F5633" t="s">
        <v>17</v>
      </c>
      <c r="G5633" t="s">
        <v>37</v>
      </c>
      <c r="H5633" t="s">
        <v>10631</v>
      </c>
      <c r="I5633" t="s">
        <v>2083</v>
      </c>
      <c r="K5633" t="s">
        <v>1184</v>
      </c>
      <c r="L5633" t="s">
        <v>1185</v>
      </c>
      <c r="M5633" t="s">
        <v>10632</v>
      </c>
      <c r="N5633" t="s">
        <v>1801</v>
      </c>
      <c r="P5633" t="s">
        <v>17</v>
      </c>
      <c r="Q5633" t="s">
        <v>37</v>
      </c>
      <c r="R5633" t="s">
        <v>10630</v>
      </c>
      <c r="S5633" t="s">
        <v>962</v>
      </c>
      <c r="T5633" t="s">
        <v>13646</v>
      </c>
      <c r="U5633" t="s">
        <v>12614</v>
      </c>
      <c r="W5633" t="s">
        <v>962</v>
      </c>
    </row>
    <row r="5634" spans="1:23" ht="345">
      <c r="A5634" t="s">
        <v>10628</v>
      </c>
      <c r="B5634" t="s">
        <v>10629</v>
      </c>
      <c r="C5634" t="s">
        <v>628</v>
      </c>
      <c r="D5634" t="s">
        <v>1797</v>
      </c>
      <c r="F5634" t="s">
        <v>17</v>
      </c>
      <c r="G5634" t="s">
        <v>37</v>
      </c>
      <c r="H5634" t="s">
        <v>10631</v>
      </c>
      <c r="I5634" t="s">
        <v>2083</v>
      </c>
      <c r="K5634" t="s">
        <v>1184</v>
      </c>
      <c r="L5634" t="s">
        <v>1185</v>
      </c>
      <c r="M5634" t="s">
        <v>10632</v>
      </c>
      <c r="N5634" t="s">
        <v>1801</v>
      </c>
      <c r="P5634" t="s">
        <v>17</v>
      </c>
      <c r="Q5634" t="s">
        <v>37</v>
      </c>
      <c r="R5634" t="s">
        <v>10630</v>
      </c>
      <c r="S5634" t="s">
        <v>11336</v>
      </c>
      <c r="T5634" t="s">
        <v>13647</v>
      </c>
      <c r="U5634" s="2" t="s">
        <v>13648</v>
      </c>
      <c r="W5634" t="s">
        <v>628</v>
      </c>
    </row>
    <row r="5635" spans="1:23" ht="345">
      <c r="A5635" t="s">
        <v>10628</v>
      </c>
      <c r="B5635" t="s">
        <v>10629</v>
      </c>
      <c r="C5635" t="s">
        <v>9385</v>
      </c>
      <c r="D5635" t="s">
        <v>1797</v>
      </c>
      <c r="F5635" t="s">
        <v>17</v>
      </c>
      <c r="G5635" t="s">
        <v>37</v>
      </c>
      <c r="H5635" t="s">
        <v>10631</v>
      </c>
      <c r="I5635" t="s">
        <v>2083</v>
      </c>
      <c r="K5635" t="s">
        <v>1184</v>
      </c>
      <c r="L5635" t="s">
        <v>1185</v>
      </c>
      <c r="M5635" t="s">
        <v>10632</v>
      </c>
      <c r="N5635" t="s">
        <v>1801</v>
      </c>
      <c r="P5635" t="s">
        <v>17</v>
      </c>
      <c r="Q5635" t="s">
        <v>37</v>
      </c>
      <c r="R5635" t="s">
        <v>10630</v>
      </c>
      <c r="S5635" t="s">
        <v>11336</v>
      </c>
      <c r="T5635" t="s">
        <v>13647</v>
      </c>
      <c r="U5635" s="2" t="s">
        <v>13648</v>
      </c>
      <c r="W5635" t="s">
        <v>9385</v>
      </c>
    </row>
    <row r="5636" spans="1:23" ht="345">
      <c r="A5636" t="s">
        <v>10628</v>
      </c>
      <c r="B5636" t="s">
        <v>10629</v>
      </c>
      <c r="C5636" t="s">
        <v>12812</v>
      </c>
      <c r="D5636" t="s">
        <v>1797</v>
      </c>
      <c r="F5636" t="s">
        <v>17</v>
      </c>
      <c r="G5636" t="s">
        <v>37</v>
      </c>
      <c r="H5636" t="s">
        <v>10631</v>
      </c>
      <c r="I5636" t="s">
        <v>2083</v>
      </c>
      <c r="K5636" t="s">
        <v>1184</v>
      </c>
      <c r="L5636" t="s">
        <v>1185</v>
      </c>
      <c r="M5636" t="s">
        <v>10632</v>
      </c>
      <c r="N5636" t="s">
        <v>1801</v>
      </c>
      <c r="P5636" t="s">
        <v>17</v>
      </c>
      <c r="Q5636" t="s">
        <v>37</v>
      </c>
      <c r="R5636" t="s">
        <v>10630</v>
      </c>
      <c r="S5636" t="s">
        <v>11336</v>
      </c>
      <c r="T5636" t="s">
        <v>13647</v>
      </c>
      <c r="U5636" s="2" t="s">
        <v>13648</v>
      </c>
      <c r="W5636" t="s">
        <v>12812</v>
      </c>
    </row>
    <row r="5637" spans="1:23" ht="409.5">
      <c r="A5637" t="s">
        <v>10628</v>
      </c>
      <c r="B5637" t="s">
        <v>10629</v>
      </c>
      <c r="C5637" t="s">
        <v>13415</v>
      </c>
      <c r="D5637" t="s">
        <v>1797</v>
      </c>
      <c r="F5637" t="s">
        <v>17</v>
      </c>
      <c r="G5637" t="s">
        <v>37</v>
      </c>
      <c r="H5637" t="s">
        <v>10631</v>
      </c>
      <c r="I5637" t="s">
        <v>2083</v>
      </c>
      <c r="K5637" t="s">
        <v>1184</v>
      </c>
      <c r="L5637" t="s">
        <v>1185</v>
      </c>
      <c r="M5637" t="s">
        <v>10632</v>
      </c>
      <c r="N5637" t="s">
        <v>1801</v>
      </c>
      <c r="P5637" t="s">
        <v>17</v>
      </c>
      <c r="Q5637" t="s">
        <v>37</v>
      </c>
      <c r="R5637" t="s">
        <v>10630</v>
      </c>
      <c r="S5637" t="s">
        <v>13356</v>
      </c>
      <c r="T5637" t="s">
        <v>13651</v>
      </c>
      <c r="U5637" s="2" t="s">
        <v>13358</v>
      </c>
      <c r="W5637" t="s">
        <v>13415</v>
      </c>
    </row>
    <row r="5638" spans="1:23">
      <c r="A5638" t="s">
        <v>10633</v>
      </c>
      <c r="C5638" t="s">
        <v>12299</v>
      </c>
      <c r="F5638" t="s">
        <v>1604</v>
      </c>
      <c r="G5638" t="s">
        <v>25</v>
      </c>
      <c r="H5638" t="s">
        <v>10635</v>
      </c>
      <c r="K5638" t="s">
        <v>1604</v>
      </c>
      <c r="L5638" t="s">
        <v>1067</v>
      </c>
      <c r="M5638" t="s">
        <v>10636</v>
      </c>
      <c r="P5638" t="s">
        <v>1604</v>
      </c>
      <c r="Q5638" t="s">
        <v>1069</v>
      </c>
      <c r="R5638" t="s">
        <v>10634</v>
      </c>
      <c r="S5638" t="s">
        <v>132</v>
      </c>
      <c r="T5638" t="s">
        <v>12264</v>
      </c>
      <c r="V5638" t="s">
        <v>12286</v>
      </c>
      <c r="W5638" t="s">
        <v>12299</v>
      </c>
    </row>
    <row r="5639" spans="1:23">
      <c r="A5639" t="s">
        <v>10633</v>
      </c>
      <c r="C5639" t="s">
        <v>13325</v>
      </c>
      <c r="F5639" t="s">
        <v>1604</v>
      </c>
      <c r="G5639" t="s">
        <v>25</v>
      </c>
      <c r="H5639" t="s">
        <v>10635</v>
      </c>
      <c r="K5639" t="s">
        <v>1604</v>
      </c>
      <c r="L5639" t="s">
        <v>1067</v>
      </c>
      <c r="M5639" t="s">
        <v>10636</v>
      </c>
      <c r="P5639" t="s">
        <v>1604</v>
      </c>
      <c r="Q5639" t="s">
        <v>1069</v>
      </c>
      <c r="R5639" t="s">
        <v>10634</v>
      </c>
      <c r="S5639" t="s">
        <v>13287</v>
      </c>
      <c r="T5639" t="s">
        <v>11915</v>
      </c>
      <c r="U5639" t="s">
        <v>13289</v>
      </c>
      <c r="W5639" t="s">
        <v>13325</v>
      </c>
    </row>
    <row r="5640" spans="1:23">
      <c r="A5640" t="s">
        <v>10633</v>
      </c>
      <c r="C5640" t="s">
        <v>13327</v>
      </c>
      <c r="F5640" t="s">
        <v>1604</v>
      </c>
      <c r="G5640" t="s">
        <v>25</v>
      </c>
      <c r="H5640" t="s">
        <v>10635</v>
      </c>
      <c r="K5640" t="s">
        <v>1604</v>
      </c>
      <c r="L5640" t="s">
        <v>1067</v>
      </c>
      <c r="M5640" t="s">
        <v>10636</v>
      </c>
      <c r="P5640" t="s">
        <v>1604</v>
      </c>
      <c r="Q5640" t="s">
        <v>1069</v>
      </c>
      <c r="R5640" t="s">
        <v>10634</v>
      </c>
      <c r="S5640" t="s">
        <v>13287</v>
      </c>
      <c r="T5640" t="s">
        <v>11915</v>
      </c>
      <c r="U5640" t="s">
        <v>13289</v>
      </c>
      <c r="W5640" t="s">
        <v>13327</v>
      </c>
    </row>
    <row r="5641" spans="1:23" hidden="1">
      <c r="A5641" t="s">
        <v>10637</v>
      </c>
      <c r="E5641" t="s">
        <v>8111</v>
      </c>
      <c r="F5641" t="s">
        <v>45</v>
      </c>
      <c r="G5641" t="s">
        <v>25</v>
      </c>
      <c r="H5641" t="s">
        <v>10639</v>
      </c>
      <c r="J5641" t="s">
        <v>8113</v>
      </c>
      <c r="K5641" t="s">
        <v>1066</v>
      </c>
      <c r="L5641" t="s">
        <v>1067</v>
      </c>
      <c r="M5641" t="s">
        <v>10640</v>
      </c>
      <c r="O5641" t="s">
        <v>8115</v>
      </c>
      <c r="P5641" t="s">
        <v>1068</v>
      </c>
      <c r="Q5641" t="s">
        <v>1069</v>
      </c>
      <c r="R5641" t="s">
        <v>10638</v>
      </c>
    </row>
    <row r="5642" spans="1:23" hidden="1">
      <c r="A5642" t="s">
        <v>10641</v>
      </c>
      <c r="D5642" t="s">
        <v>306</v>
      </c>
      <c r="F5642" t="s">
        <v>59</v>
      </c>
      <c r="G5642" t="s">
        <v>154</v>
      </c>
      <c r="H5642" t="s">
        <v>10642</v>
      </c>
      <c r="I5642" t="s">
        <v>10643</v>
      </c>
      <c r="K5642" t="s">
        <v>1103</v>
      </c>
      <c r="L5642" t="s">
        <v>1074</v>
      </c>
      <c r="M5642" t="s">
        <v>10644</v>
      </c>
      <c r="N5642" t="s">
        <v>10645</v>
      </c>
      <c r="P5642" t="s">
        <v>1106</v>
      </c>
      <c r="Q5642" t="s">
        <v>1075</v>
      </c>
      <c r="R5642" t="s">
        <v>305</v>
      </c>
    </row>
    <row r="5643" spans="1:23">
      <c r="A5643" t="s">
        <v>10646</v>
      </c>
      <c r="C5643" t="s">
        <v>689</v>
      </c>
      <c r="F5643" t="s">
        <v>17</v>
      </c>
      <c r="G5643" t="s">
        <v>37</v>
      </c>
      <c r="H5643" t="s">
        <v>10648</v>
      </c>
      <c r="K5643" t="s">
        <v>1184</v>
      </c>
      <c r="L5643" t="s">
        <v>1185</v>
      </c>
      <c r="M5643" t="s">
        <v>10649</v>
      </c>
      <c r="P5643" t="s">
        <v>17</v>
      </c>
      <c r="Q5643" t="s">
        <v>37</v>
      </c>
      <c r="R5643" t="s">
        <v>10647</v>
      </c>
      <c r="S5643" t="s">
        <v>13287</v>
      </c>
      <c r="T5643" t="s">
        <v>11915</v>
      </c>
      <c r="U5643" t="s">
        <v>13289</v>
      </c>
      <c r="W5643" t="s">
        <v>689</v>
      </c>
    </row>
    <row r="5644" spans="1:23">
      <c r="A5644" t="s">
        <v>10650</v>
      </c>
      <c r="C5644" t="s">
        <v>12045</v>
      </c>
      <c r="D5644" t="s">
        <v>2512</v>
      </c>
      <c r="F5644" t="s">
        <v>51</v>
      </c>
      <c r="G5644" t="s">
        <v>2202</v>
      </c>
      <c r="H5644" t="s">
        <v>10651</v>
      </c>
      <c r="I5644" t="s">
        <v>2514</v>
      </c>
      <c r="K5644" t="s">
        <v>1330</v>
      </c>
      <c r="L5644" t="s">
        <v>2205</v>
      </c>
      <c r="M5644" t="s">
        <v>10652</v>
      </c>
      <c r="N5644" t="s">
        <v>2516</v>
      </c>
      <c r="P5644" t="s">
        <v>1332</v>
      </c>
      <c r="Q5644" t="s">
        <v>2208</v>
      </c>
      <c r="R5644" t="s">
        <v>424</v>
      </c>
      <c r="S5644" t="s">
        <v>647</v>
      </c>
      <c r="T5644" t="s">
        <v>11915</v>
      </c>
      <c r="U5644" t="s">
        <v>13644</v>
      </c>
      <c r="W5644" t="s">
        <v>12045</v>
      </c>
    </row>
    <row r="5645" spans="1:23">
      <c r="A5645" t="s">
        <v>10650</v>
      </c>
      <c r="C5645" t="s">
        <v>424</v>
      </c>
      <c r="D5645" t="s">
        <v>2512</v>
      </c>
      <c r="F5645" t="s">
        <v>51</v>
      </c>
      <c r="G5645" t="s">
        <v>2202</v>
      </c>
      <c r="H5645" t="s">
        <v>10651</v>
      </c>
      <c r="I5645" t="s">
        <v>2514</v>
      </c>
      <c r="K5645" t="s">
        <v>1330</v>
      </c>
      <c r="L5645" t="s">
        <v>2205</v>
      </c>
      <c r="M5645" t="s">
        <v>10652</v>
      </c>
      <c r="N5645" t="s">
        <v>2516</v>
      </c>
      <c r="P5645" t="s">
        <v>1332</v>
      </c>
      <c r="Q5645" t="s">
        <v>2208</v>
      </c>
      <c r="R5645" t="s">
        <v>424</v>
      </c>
      <c r="S5645" t="s">
        <v>13558</v>
      </c>
      <c r="T5645" t="s">
        <v>13649</v>
      </c>
      <c r="U5645" t="s">
        <v>12365</v>
      </c>
      <c r="W5645" t="s">
        <v>424</v>
      </c>
    </row>
    <row r="5646" spans="1:23">
      <c r="A5646" t="s">
        <v>10650</v>
      </c>
      <c r="C5646" t="s">
        <v>13624</v>
      </c>
      <c r="D5646" t="s">
        <v>2512</v>
      </c>
      <c r="F5646" t="s">
        <v>51</v>
      </c>
      <c r="G5646" t="s">
        <v>2202</v>
      </c>
      <c r="H5646" t="s">
        <v>10651</v>
      </c>
      <c r="I5646" t="s">
        <v>2514</v>
      </c>
      <c r="K5646" t="s">
        <v>1330</v>
      </c>
      <c r="L5646" t="s">
        <v>2205</v>
      </c>
      <c r="M5646" t="s">
        <v>10652</v>
      </c>
      <c r="N5646" t="s">
        <v>2516</v>
      </c>
      <c r="P5646" t="s">
        <v>1332</v>
      </c>
      <c r="Q5646" t="s">
        <v>2208</v>
      </c>
      <c r="R5646" t="s">
        <v>424</v>
      </c>
      <c r="S5646" t="s">
        <v>13558</v>
      </c>
      <c r="T5646" t="s">
        <v>13649</v>
      </c>
      <c r="U5646" t="s">
        <v>12365</v>
      </c>
      <c r="W5646" t="s">
        <v>13624</v>
      </c>
    </row>
    <row r="5647" spans="1:23">
      <c r="A5647" t="s">
        <v>10650</v>
      </c>
      <c r="C5647" t="s">
        <v>13638</v>
      </c>
      <c r="D5647" t="s">
        <v>2512</v>
      </c>
      <c r="F5647" t="s">
        <v>51</v>
      </c>
      <c r="G5647" t="s">
        <v>2202</v>
      </c>
      <c r="H5647" t="s">
        <v>10651</v>
      </c>
      <c r="I5647" t="s">
        <v>2514</v>
      </c>
      <c r="K5647" t="s">
        <v>1330</v>
      </c>
      <c r="L5647" t="s">
        <v>2205</v>
      </c>
      <c r="M5647" t="s">
        <v>10652</v>
      </c>
      <c r="N5647" t="s">
        <v>2516</v>
      </c>
      <c r="P5647" t="s">
        <v>1332</v>
      </c>
      <c r="Q5647" t="s">
        <v>2208</v>
      </c>
      <c r="R5647" t="s">
        <v>424</v>
      </c>
      <c r="S5647" t="s">
        <v>13558</v>
      </c>
      <c r="T5647" t="s">
        <v>13649</v>
      </c>
      <c r="U5647" t="s">
        <v>12365</v>
      </c>
      <c r="W5647" t="s">
        <v>13638</v>
      </c>
    </row>
    <row r="5648" spans="1:23" hidden="1">
      <c r="A5648" t="s">
        <v>10653</v>
      </c>
      <c r="E5648" t="s">
        <v>2075</v>
      </c>
      <c r="F5648" t="s">
        <v>1072</v>
      </c>
      <c r="G5648" t="s">
        <v>25</v>
      </c>
      <c r="H5648" t="s">
        <v>10655</v>
      </c>
      <c r="J5648" t="s">
        <v>2077</v>
      </c>
      <c r="K5648" t="s">
        <v>1073</v>
      </c>
      <c r="L5648" t="s">
        <v>1067</v>
      </c>
      <c r="M5648" t="s">
        <v>10656</v>
      </c>
      <c r="O5648" t="s">
        <v>2079</v>
      </c>
      <c r="P5648" t="s">
        <v>1072</v>
      </c>
      <c r="Q5648" t="s">
        <v>1069</v>
      </c>
      <c r="R5648" t="s">
        <v>10654</v>
      </c>
    </row>
    <row r="5649" spans="1:23" ht="150">
      <c r="A5649" t="s">
        <v>10657</v>
      </c>
      <c r="B5649" t="s">
        <v>10658</v>
      </c>
      <c r="C5649" t="s">
        <v>352</v>
      </c>
      <c r="F5649" t="s">
        <v>3358</v>
      </c>
      <c r="G5649" t="s">
        <v>3359</v>
      </c>
      <c r="H5649" t="s">
        <v>10660</v>
      </c>
      <c r="K5649" t="s">
        <v>3361</v>
      </c>
      <c r="L5649" t="s">
        <v>3362</v>
      </c>
      <c r="M5649" t="s">
        <v>10661</v>
      </c>
      <c r="P5649" t="s">
        <v>3364</v>
      </c>
      <c r="Q5649" t="s">
        <v>3365</v>
      </c>
      <c r="R5649" t="s">
        <v>10659</v>
      </c>
      <c r="S5649" t="s">
        <v>13064</v>
      </c>
      <c r="T5649" t="s">
        <v>11915</v>
      </c>
      <c r="U5649" s="2" t="s">
        <v>13066</v>
      </c>
      <c r="W5649" t="s">
        <v>352</v>
      </c>
    </row>
    <row r="5650" spans="1:23" ht="345">
      <c r="A5650" t="s">
        <v>10662</v>
      </c>
      <c r="B5650" t="s">
        <v>10663</v>
      </c>
      <c r="C5650" t="s">
        <v>628</v>
      </c>
      <c r="E5650" t="s">
        <v>3498</v>
      </c>
      <c r="F5650" t="s">
        <v>1072</v>
      </c>
      <c r="G5650" t="s">
        <v>154</v>
      </c>
      <c r="H5650" t="s">
        <v>10665</v>
      </c>
      <c r="J5650" t="s">
        <v>3500</v>
      </c>
      <c r="K5650" t="s">
        <v>1073</v>
      </c>
      <c r="L5650" t="s">
        <v>1074</v>
      </c>
      <c r="M5650" t="s">
        <v>10666</v>
      </c>
      <c r="O5650" t="s">
        <v>3502</v>
      </c>
      <c r="P5650" t="s">
        <v>1072</v>
      </c>
      <c r="Q5650" t="s">
        <v>1075</v>
      </c>
      <c r="R5650" t="s">
        <v>10664</v>
      </c>
      <c r="S5650" t="s">
        <v>11336</v>
      </c>
      <c r="T5650" t="s">
        <v>13647</v>
      </c>
      <c r="U5650" s="2" t="s">
        <v>13648</v>
      </c>
      <c r="W5650" t="s">
        <v>628</v>
      </c>
    </row>
    <row r="5651" spans="1:23" ht="345">
      <c r="A5651" t="s">
        <v>10662</v>
      </c>
      <c r="B5651" t="s">
        <v>10663</v>
      </c>
      <c r="C5651" t="s">
        <v>12696</v>
      </c>
      <c r="E5651" t="s">
        <v>3498</v>
      </c>
      <c r="F5651" t="s">
        <v>1072</v>
      </c>
      <c r="G5651" t="s">
        <v>154</v>
      </c>
      <c r="H5651" t="s">
        <v>10665</v>
      </c>
      <c r="J5651" t="s">
        <v>3500</v>
      </c>
      <c r="K5651" t="s">
        <v>1073</v>
      </c>
      <c r="L5651" t="s">
        <v>1074</v>
      </c>
      <c r="M5651" t="s">
        <v>10666</v>
      </c>
      <c r="O5651" t="s">
        <v>3502</v>
      </c>
      <c r="P5651" t="s">
        <v>1072</v>
      </c>
      <c r="Q5651" t="s">
        <v>1075</v>
      </c>
      <c r="R5651" t="s">
        <v>10664</v>
      </c>
      <c r="S5651" t="s">
        <v>11336</v>
      </c>
      <c r="T5651" t="s">
        <v>13647</v>
      </c>
      <c r="U5651" s="2" t="s">
        <v>13648</v>
      </c>
      <c r="W5651" t="s">
        <v>12696</v>
      </c>
    </row>
    <row r="5652" spans="1:23" ht="345">
      <c r="A5652" t="s">
        <v>10662</v>
      </c>
      <c r="B5652" t="s">
        <v>10663</v>
      </c>
      <c r="C5652" t="s">
        <v>12812</v>
      </c>
      <c r="E5652" t="s">
        <v>3498</v>
      </c>
      <c r="F5652" t="s">
        <v>1072</v>
      </c>
      <c r="G5652" t="s">
        <v>154</v>
      </c>
      <c r="H5652" t="s">
        <v>10665</v>
      </c>
      <c r="J5652" t="s">
        <v>3500</v>
      </c>
      <c r="K5652" t="s">
        <v>1073</v>
      </c>
      <c r="L5652" t="s">
        <v>1074</v>
      </c>
      <c r="M5652" t="s">
        <v>10666</v>
      </c>
      <c r="O5652" t="s">
        <v>3502</v>
      </c>
      <c r="P5652" t="s">
        <v>1072</v>
      </c>
      <c r="Q5652" t="s">
        <v>1075</v>
      </c>
      <c r="R5652" t="s">
        <v>10664</v>
      </c>
      <c r="S5652" t="s">
        <v>11336</v>
      </c>
      <c r="T5652" t="s">
        <v>13647</v>
      </c>
      <c r="U5652" s="2" t="s">
        <v>13648</v>
      </c>
      <c r="W5652" t="s">
        <v>12812</v>
      </c>
    </row>
    <row r="5653" spans="1:23">
      <c r="A5653" t="s">
        <v>10667</v>
      </c>
      <c r="C5653" t="s">
        <v>962</v>
      </c>
      <c r="F5653" t="s">
        <v>1368</v>
      </c>
      <c r="G5653" t="s">
        <v>1369</v>
      </c>
      <c r="H5653" t="s">
        <v>10669</v>
      </c>
      <c r="K5653" t="s">
        <v>1372</v>
      </c>
      <c r="L5653" t="s">
        <v>1373</v>
      </c>
      <c r="M5653" t="s">
        <v>10670</v>
      </c>
      <c r="P5653" t="s">
        <v>1376</v>
      </c>
      <c r="Q5653" t="s">
        <v>1377</v>
      </c>
      <c r="R5653" t="s">
        <v>10668</v>
      </c>
      <c r="S5653" t="s">
        <v>962</v>
      </c>
      <c r="T5653" t="s">
        <v>13646</v>
      </c>
      <c r="U5653" t="s">
        <v>12614</v>
      </c>
      <c r="W5653" t="s">
        <v>962</v>
      </c>
    </row>
    <row r="5654" spans="1:23" ht="345">
      <c r="A5654" t="s">
        <v>10667</v>
      </c>
      <c r="C5654" t="s">
        <v>628</v>
      </c>
      <c r="F5654" t="s">
        <v>1368</v>
      </c>
      <c r="G5654" t="s">
        <v>1369</v>
      </c>
      <c r="H5654" t="s">
        <v>10669</v>
      </c>
      <c r="K5654" t="s">
        <v>1372</v>
      </c>
      <c r="L5654" t="s">
        <v>1373</v>
      </c>
      <c r="M5654" t="s">
        <v>10670</v>
      </c>
      <c r="P5654" t="s">
        <v>1376</v>
      </c>
      <c r="Q5654" t="s">
        <v>1377</v>
      </c>
      <c r="R5654" t="s">
        <v>10668</v>
      </c>
      <c r="S5654" t="s">
        <v>11336</v>
      </c>
      <c r="T5654" t="s">
        <v>13647</v>
      </c>
      <c r="U5654" s="2" t="s">
        <v>13648</v>
      </c>
      <c r="W5654" t="s">
        <v>628</v>
      </c>
    </row>
    <row r="5655" spans="1:23" ht="345">
      <c r="A5655" t="s">
        <v>10667</v>
      </c>
      <c r="C5655" t="s">
        <v>744</v>
      </c>
      <c r="F5655" t="s">
        <v>1368</v>
      </c>
      <c r="G5655" t="s">
        <v>1369</v>
      </c>
      <c r="H5655" t="s">
        <v>10669</v>
      </c>
      <c r="K5655" t="s">
        <v>1372</v>
      </c>
      <c r="L5655" t="s">
        <v>1373</v>
      </c>
      <c r="M5655" t="s">
        <v>10670</v>
      </c>
      <c r="P5655" t="s">
        <v>1376</v>
      </c>
      <c r="Q5655" t="s">
        <v>1377</v>
      </c>
      <c r="R5655" t="s">
        <v>10668</v>
      </c>
      <c r="S5655" t="s">
        <v>11336</v>
      </c>
      <c r="T5655" t="s">
        <v>13647</v>
      </c>
      <c r="U5655" s="2" t="s">
        <v>13648</v>
      </c>
      <c r="W5655" t="s">
        <v>744</v>
      </c>
    </row>
    <row r="5656" spans="1:23" ht="345">
      <c r="A5656" t="s">
        <v>10667</v>
      </c>
      <c r="C5656" t="s">
        <v>9385</v>
      </c>
      <c r="F5656" t="s">
        <v>1368</v>
      </c>
      <c r="G5656" t="s">
        <v>1369</v>
      </c>
      <c r="H5656" t="s">
        <v>10669</v>
      </c>
      <c r="K5656" t="s">
        <v>1372</v>
      </c>
      <c r="L5656" t="s">
        <v>1373</v>
      </c>
      <c r="M5656" t="s">
        <v>10670</v>
      </c>
      <c r="P5656" t="s">
        <v>1376</v>
      </c>
      <c r="Q5656" t="s">
        <v>1377</v>
      </c>
      <c r="R5656" t="s">
        <v>10668</v>
      </c>
      <c r="S5656" t="s">
        <v>11336</v>
      </c>
      <c r="T5656" t="s">
        <v>13647</v>
      </c>
      <c r="U5656" s="2" t="s">
        <v>13648</v>
      </c>
      <c r="W5656" t="s">
        <v>9385</v>
      </c>
    </row>
    <row r="5657" spans="1:23" ht="345">
      <c r="A5657" t="s">
        <v>10667</v>
      </c>
      <c r="C5657" t="s">
        <v>12812</v>
      </c>
      <c r="F5657" t="s">
        <v>1368</v>
      </c>
      <c r="G5657" t="s">
        <v>1369</v>
      </c>
      <c r="H5657" t="s">
        <v>10669</v>
      </c>
      <c r="K5657" t="s">
        <v>1372</v>
      </c>
      <c r="L5657" t="s">
        <v>1373</v>
      </c>
      <c r="M5657" t="s">
        <v>10670</v>
      </c>
      <c r="P5657" t="s">
        <v>1376</v>
      </c>
      <c r="Q5657" t="s">
        <v>1377</v>
      </c>
      <c r="R5657" t="s">
        <v>10668</v>
      </c>
      <c r="S5657" t="s">
        <v>11336</v>
      </c>
      <c r="T5657" t="s">
        <v>13647</v>
      </c>
      <c r="U5657" s="2" t="s">
        <v>13648</v>
      </c>
      <c r="W5657" t="s">
        <v>12812</v>
      </c>
    </row>
    <row r="5658" spans="1:23">
      <c r="A5658" t="s">
        <v>10667</v>
      </c>
      <c r="C5658" t="s">
        <v>766</v>
      </c>
      <c r="F5658" t="s">
        <v>1368</v>
      </c>
      <c r="G5658" t="s">
        <v>1369</v>
      </c>
      <c r="H5658" t="s">
        <v>10669</v>
      </c>
      <c r="K5658" t="s">
        <v>1372</v>
      </c>
      <c r="L5658" t="s">
        <v>1373</v>
      </c>
      <c r="M5658" t="s">
        <v>10670</v>
      </c>
      <c r="P5658" t="s">
        <v>1376</v>
      </c>
      <c r="Q5658" t="s">
        <v>1377</v>
      </c>
      <c r="R5658" t="s">
        <v>10668</v>
      </c>
      <c r="S5658" t="s">
        <v>13034</v>
      </c>
      <c r="T5658" t="s">
        <v>11914</v>
      </c>
      <c r="U5658" t="s">
        <v>11988</v>
      </c>
      <c r="W5658" t="s">
        <v>766</v>
      </c>
    </row>
    <row r="5659" spans="1:23" ht="409.5">
      <c r="A5659" t="s">
        <v>10667</v>
      </c>
      <c r="C5659" t="s">
        <v>13415</v>
      </c>
      <c r="F5659" t="s">
        <v>1368</v>
      </c>
      <c r="G5659" t="s">
        <v>1369</v>
      </c>
      <c r="H5659" t="s">
        <v>10669</v>
      </c>
      <c r="K5659" t="s">
        <v>1372</v>
      </c>
      <c r="L5659" t="s">
        <v>1373</v>
      </c>
      <c r="M5659" t="s">
        <v>10670</v>
      </c>
      <c r="P5659" t="s">
        <v>1376</v>
      </c>
      <c r="Q5659" t="s">
        <v>1377</v>
      </c>
      <c r="R5659" t="s">
        <v>10668</v>
      </c>
      <c r="S5659" t="s">
        <v>13356</v>
      </c>
      <c r="T5659" t="s">
        <v>13651</v>
      </c>
      <c r="U5659" s="2" t="s">
        <v>13358</v>
      </c>
      <c r="W5659" t="s">
        <v>13415</v>
      </c>
    </row>
    <row r="5660" spans="1:23">
      <c r="A5660" t="s">
        <v>10671</v>
      </c>
      <c r="C5660" t="s">
        <v>12318</v>
      </c>
      <c r="F5660" t="s">
        <v>24</v>
      </c>
      <c r="G5660" t="s">
        <v>1123</v>
      </c>
      <c r="H5660" t="s">
        <v>10673</v>
      </c>
      <c r="K5660" t="s">
        <v>24</v>
      </c>
      <c r="L5660" t="s">
        <v>1126</v>
      </c>
      <c r="M5660" t="s">
        <v>10674</v>
      </c>
      <c r="P5660" t="s">
        <v>24</v>
      </c>
      <c r="Q5660" t="s">
        <v>1129</v>
      </c>
      <c r="R5660" t="s">
        <v>10672</v>
      </c>
      <c r="S5660" t="s">
        <v>132</v>
      </c>
      <c r="T5660" t="s">
        <v>12264</v>
      </c>
      <c r="V5660" t="s">
        <v>12286</v>
      </c>
      <c r="W5660" t="s">
        <v>12318</v>
      </c>
    </row>
    <row r="5661" spans="1:23">
      <c r="A5661" t="s">
        <v>10675</v>
      </c>
      <c r="C5661" t="s">
        <v>12925</v>
      </c>
      <c r="F5661" t="s">
        <v>59</v>
      </c>
      <c r="G5661" t="s">
        <v>1101</v>
      </c>
      <c r="H5661" t="s">
        <v>10677</v>
      </c>
      <c r="K5661" t="s">
        <v>1103</v>
      </c>
      <c r="L5661" t="s">
        <v>1104</v>
      </c>
      <c r="M5661" t="s">
        <v>10678</v>
      </c>
      <c r="P5661" t="s">
        <v>1106</v>
      </c>
      <c r="Q5661" t="s">
        <v>1107</v>
      </c>
      <c r="R5661" t="s">
        <v>10676</v>
      </c>
      <c r="S5661" t="s">
        <v>12922</v>
      </c>
      <c r="T5661" t="s">
        <v>13649</v>
      </c>
      <c r="U5661" t="s">
        <v>12883</v>
      </c>
      <c r="W5661" t="s">
        <v>12925</v>
      </c>
    </row>
    <row r="5662" spans="1:23">
      <c r="A5662" t="s">
        <v>10675</v>
      </c>
      <c r="C5662" t="s">
        <v>12971</v>
      </c>
      <c r="F5662" t="s">
        <v>59</v>
      </c>
      <c r="G5662" t="s">
        <v>1101</v>
      </c>
      <c r="H5662" t="s">
        <v>10677</v>
      </c>
      <c r="K5662" t="s">
        <v>1103</v>
      </c>
      <c r="L5662" t="s">
        <v>1104</v>
      </c>
      <c r="M5662" t="s">
        <v>10678</v>
      </c>
      <c r="P5662" t="s">
        <v>1106</v>
      </c>
      <c r="Q5662" t="s">
        <v>1107</v>
      </c>
      <c r="R5662" t="s">
        <v>10676</v>
      </c>
      <c r="S5662" t="s">
        <v>12922</v>
      </c>
      <c r="T5662" t="s">
        <v>13649</v>
      </c>
      <c r="U5662" t="s">
        <v>12883</v>
      </c>
      <c r="W5662" t="s">
        <v>12971</v>
      </c>
    </row>
    <row r="5663" spans="1:23" ht="409.5">
      <c r="A5663" t="s">
        <v>10675</v>
      </c>
      <c r="C5663" t="s">
        <v>2861</v>
      </c>
      <c r="F5663" t="s">
        <v>59</v>
      </c>
      <c r="G5663" t="s">
        <v>1101</v>
      </c>
      <c r="H5663" t="s">
        <v>10677</v>
      </c>
      <c r="K5663" t="s">
        <v>1103</v>
      </c>
      <c r="L5663" t="s">
        <v>1104</v>
      </c>
      <c r="M5663" t="s">
        <v>10678</v>
      </c>
      <c r="P5663" t="s">
        <v>1106</v>
      </c>
      <c r="Q5663" t="s">
        <v>1107</v>
      </c>
      <c r="R5663" t="s">
        <v>10676</v>
      </c>
      <c r="S5663" t="s">
        <v>13356</v>
      </c>
      <c r="T5663" t="s">
        <v>13651</v>
      </c>
      <c r="U5663" s="2" t="s">
        <v>13358</v>
      </c>
      <c r="W5663" t="s">
        <v>2861</v>
      </c>
    </row>
    <row r="5664" spans="1:23" ht="409.5">
      <c r="A5664" t="s">
        <v>10675</v>
      </c>
      <c r="C5664" t="s">
        <v>13435</v>
      </c>
      <c r="F5664" t="s">
        <v>59</v>
      </c>
      <c r="G5664" t="s">
        <v>1101</v>
      </c>
      <c r="H5664" t="s">
        <v>10677</v>
      </c>
      <c r="K5664" t="s">
        <v>1103</v>
      </c>
      <c r="L5664" t="s">
        <v>1104</v>
      </c>
      <c r="M5664" t="s">
        <v>10678</v>
      </c>
      <c r="P5664" t="s">
        <v>1106</v>
      </c>
      <c r="Q5664" t="s">
        <v>1107</v>
      </c>
      <c r="R5664" t="s">
        <v>10676</v>
      </c>
      <c r="S5664" t="s">
        <v>13356</v>
      </c>
      <c r="T5664" t="s">
        <v>13651</v>
      </c>
      <c r="U5664" s="2" t="s">
        <v>13358</v>
      </c>
      <c r="W5664" t="s">
        <v>13435</v>
      </c>
    </row>
    <row r="5665" spans="1:23" ht="409.5">
      <c r="A5665" t="s">
        <v>10675</v>
      </c>
      <c r="C5665" t="s">
        <v>5750</v>
      </c>
      <c r="F5665" t="s">
        <v>59</v>
      </c>
      <c r="G5665" t="s">
        <v>1101</v>
      </c>
      <c r="H5665" t="s">
        <v>10677</v>
      </c>
      <c r="K5665" t="s">
        <v>1103</v>
      </c>
      <c r="L5665" t="s">
        <v>1104</v>
      </c>
      <c r="M5665" t="s">
        <v>10678</v>
      </c>
      <c r="P5665" t="s">
        <v>1106</v>
      </c>
      <c r="Q5665" t="s">
        <v>1107</v>
      </c>
      <c r="R5665" t="s">
        <v>10676</v>
      </c>
      <c r="S5665" t="s">
        <v>13356</v>
      </c>
      <c r="T5665" t="s">
        <v>13651</v>
      </c>
      <c r="U5665" s="2" t="s">
        <v>13358</v>
      </c>
      <c r="W5665" t="s">
        <v>5750</v>
      </c>
    </row>
    <row r="5666" spans="1:23">
      <c r="A5666" t="s">
        <v>10675</v>
      </c>
      <c r="C5666" t="s">
        <v>13593</v>
      </c>
      <c r="F5666" t="s">
        <v>59</v>
      </c>
      <c r="G5666" t="s">
        <v>1101</v>
      </c>
      <c r="H5666" t="s">
        <v>10677</v>
      </c>
      <c r="K5666" t="s">
        <v>1103</v>
      </c>
      <c r="L5666" t="s">
        <v>1104</v>
      </c>
      <c r="M5666" t="s">
        <v>10678</v>
      </c>
      <c r="P5666" t="s">
        <v>1106</v>
      </c>
      <c r="Q5666" t="s">
        <v>1107</v>
      </c>
      <c r="R5666" t="s">
        <v>10676</v>
      </c>
      <c r="S5666" t="s">
        <v>13558</v>
      </c>
      <c r="T5666" t="s">
        <v>13649</v>
      </c>
      <c r="U5666" t="s">
        <v>12365</v>
      </c>
      <c r="W5666" t="s">
        <v>13593</v>
      </c>
    </row>
    <row r="5667" spans="1:23">
      <c r="A5667" t="s">
        <v>10679</v>
      </c>
      <c r="C5667" t="s">
        <v>13122</v>
      </c>
      <c r="D5667" t="s">
        <v>10681</v>
      </c>
      <c r="F5667" t="s">
        <v>17</v>
      </c>
      <c r="G5667" t="s">
        <v>37</v>
      </c>
      <c r="H5667" t="s">
        <v>10682</v>
      </c>
      <c r="I5667" t="s">
        <v>10683</v>
      </c>
      <c r="K5667" t="s">
        <v>1184</v>
      </c>
      <c r="L5667" t="s">
        <v>1185</v>
      </c>
      <c r="M5667" t="s">
        <v>10684</v>
      </c>
      <c r="N5667" t="s">
        <v>10685</v>
      </c>
      <c r="P5667" t="s">
        <v>17</v>
      </c>
      <c r="Q5667" t="s">
        <v>37</v>
      </c>
      <c r="R5667" t="s">
        <v>10680</v>
      </c>
      <c r="S5667" t="s">
        <v>13115</v>
      </c>
      <c r="T5667" t="s">
        <v>13650</v>
      </c>
      <c r="U5667" t="s">
        <v>13117</v>
      </c>
      <c r="W5667" t="s">
        <v>13122</v>
      </c>
    </row>
    <row r="5668" spans="1:23">
      <c r="A5668" t="s">
        <v>10679</v>
      </c>
      <c r="C5668" t="s">
        <v>10680</v>
      </c>
      <c r="D5668" t="s">
        <v>10681</v>
      </c>
      <c r="F5668" t="s">
        <v>17</v>
      </c>
      <c r="G5668" t="s">
        <v>37</v>
      </c>
      <c r="H5668" t="s">
        <v>10682</v>
      </c>
      <c r="I5668" t="s">
        <v>10683</v>
      </c>
      <c r="K5668" t="s">
        <v>1184</v>
      </c>
      <c r="L5668" t="s">
        <v>1185</v>
      </c>
      <c r="M5668" t="s">
        <v>10684</v>
      </c>
      <c r="N5668" t="s">
        <v>10685</v>
      </c>
      <c r="P5668" t="s">
        <v>17</v>
      </c>
      <c r="Q5668" t="s">
        <v>37</v>
      </c>
      <c r="R5668" t="s">
        <v>10680</v>
      </c>
      <c r="S5668" t="s">
        <v>13115</v>
      </c>
      <c r="T5668" t="s">
        <v>13650</v>
      </c>
      <c r="U5668" t="s">
        <v>13117</v>
      </c>
      <c r="W5668" t="s">
        <v>10680</v>
      </c>
    </row>
    <row r="5669" spans="1:23">
      <c r="A5669" t="s">
        <v>10679</v>
      </c>
      <c r="C5669" t="s">
        <v>140</v>
      </c>
      <c r="D5669" t="s">
        <v>10681</v>
      </c>
      <c r="F5669" t="s">
        <v>17</v>
      </c>
      <c r="G5669" t="s">
        <v>37</v>
      </c>
      <c r="H5669" t="s">
        <v>10682</v>
      </c>
      <c r="I5669" t="s">
        <v>10683</v>
      </c>
      <c r="K5669" t="s">
        <v>1184</v>
      </c>
      <c r="L5669" t="s">
        <v>1185</v>
      </c>
      <c r="M5669" t="s">
        <v>10684</v>
      </c>
      <c r="N5669" t="s">
        <v>10685</v>
      </c>
      <c r="P5669" t="s">
        <v>17</v>
      </c>
      <c r="Q5669" t="s">
        <v>37</v>
      </c>
      <c r="R5669" t="s">
        <v>10680</v>
      </c>
      <c r="S5669" t="s">
        <v>13115</v>
      </c>
      <c r="T5669" t="s">
        <v>13650</v>
      </c>
      <c r="U5669" t="s">
        <v>13117</v>
      </c>
      <c r="W5669" t="s">
        <v>140</v>
      </c>
    </row>
    <row r="5670" spans="1:23">
      <c r="A5670" t="s">
        <v>10679</v>
      </c>
      <c r="C5670" t="s">
        <v>13147</v>
      </c>
      <c r="D5670" t="s">
        <v>10681</v>
      </c>
      <c r="F5670" t="s">
        <v>17</v>
      </c>
      <c r="G5670" t="s">
        <v>37</v>
      </c>
      <c r="H5670" t="s">
        <v>10682</v>
      </c>
      <c r="I5670" t="s">
        <v>10683</v>
      </c>
      <c r="K5670" t="s">
        <v>1184</v>
      </c>
      <c r="L5670" t="s">
        <v>1185</v>
      </c>
      <c r="M5670" t="s">
        <v>10684</v>
      </c>
      <c r="N5670" t="s">
        <v>10685</v>
      </c>
      <c r="P5670" t="s">
        <v>17</v>
      </c>
      <c r="Q5670" t="s">
        <v>37</v>
      </c>
      <c r="R5670" t="s">
        <v>10680</v>
      </c>
      <c r="S5670" t="s">
        <v>13115</v>
      </c>
      <c r="T5670" t="s">
        <v>13650</v>
      </c>
      <c r="U5670" t="s">
        <v>13117</v>
      </c>
      <c r="W5670" t="s">
        <v>13147</v>
      </c>
    </row>
    <row r="5671" spans="1:23" hidden="1">
      <c r="A5671" t="s">
        <v>10686</v>
      </c>
      <c r="D5671" t="s">
        <v>10688</v>
      </c>
      <c r="F5671" t="s">
        <v>24</v>
      </c>
      <c r="G5671" t="s">
        <v>1123</v>
      </c>
      <c r="H5671" t="s">
        <v>10689</v>
      </c>
      <c r="I5671" t="s">
        <v>10690</v>
      </c>
      <c r="K5671" t="s">
        <v>24</v>
      </c>
      <c r="L5671" t="s">
        <v>1126</v>
      </c>
      <c r="M5671" t="s">
        <v>10691</v>
      </c>
      <c r="N5671" t="s">
        <v>10692</v>
      </c>
      <c r="P5671" t="s">
        <v>24</v>
      </c>
      <c r="Q5671" t="s">
        <v>1129</v>
      </c>
      <c r="R5671" t="s">
        <v>10687</v>
      </c>
    </row>
    <row r="5672" spans="1:23">
      <c r="A5672" t="s">
        <v>10693</v>
      </c>
      <c r="C5672" t="s">
        <v>12266</v>
      </c>
      <c r="F5672" t="s">
        <v>24</v>
      </c>
      <c r="G5672" t="s">
        <v>1123</v>
      </c>
      <c r="H5672" t="s">
        <v>10695</v>
      </c>
      <c r="K5672" t="s">
        <v>24</v>
      </c>
      <c r="L5672" t="s">
        <v>1126</v>
      </c>
      <c r="M5672" t="s">
        <v>10696</v>
      </c>
      <c r="P5672" t="s">
        <v>24</v>
      </c>
      <c r="Q5672" t="s">
        <v>1129</v>
      </c>
      <c r="R5672" t="s">
        <v>10694</v>
      </c>
      <c r="S5672" t="s">
        <v>12261</v>
      </c>
      <c r="T5672" t="s">
        <v>13645</v>
      </c>
      <c r="U5672" t="s">
        <v>12263</v>
      </c>
      <c r="W5672" t="s">
        <v>12266</v>
      </c>
    </row>
    <row r="5673" spans="1:23">
      <c r="A5673" t="s">
        <v>10693</v>
      </c>
      <c r="C5673" t="s">
        <v>12913</v>
      </c>
      <c r="F5673" t="s">
        <v>24</v>
      </c>
      <c r="G5673" t="s">
        <v>1123</v>
      </c>
      <c r="H5673" t="s">
        <v>10695</v>
      </c>
      <c r="K5673" t="s">
        <v>24</v>
      </c>
      <c r="L5673" t="s">
        <v>1126</v>
      </c>
      <c r="M5673" t="s">
        <v>10696</v>
      </c>
      <c r="P5673" t="s">
        <v>24</v>
      </c>
      <c r="Q5673" t="s">
        <v>1129</v>
      </c>
      <c r="R5673" t="s">
        <v>10694</v>
      </c>
      <c r="S5673" t="s">
        <v>12881</v>
      </c>
      <c r="T5673" t="s">
        <v>13649</v>
      </c>
      <c r="U5673" t="s">
        <v>12883</v>
      </c>
      <c r="W5673" t="s">
        <v>12913</v>
      </c>
    </row>
    <row r="5674" spans="1:23">
      <c r="A5674" t="s">
        <v>10697</v>
      </c>
      <c r="C5674" t="s">
        <v>12013</v>
      </c>
      <c r="F5674" t="s">
        <v>17</v>
      </c>
      <c r="G5674" t="s">
        <v>37</v>
      </c>
      <c r="H5674" t="s">
        <v>10699</v>
      </c>
      <c r="K5674" t="s">
        <v>1184</v>
      </c>
      <c r="L5674" t="s">
        <v>1185</v>
      </c>
      <c r="M5674" t="s">
        <v>10700</v>
      </c>
      <c r="P5674" t="s">
        <v>17</v>
      </c>
      <c r="Q5674" t="s">
        <v>37</v>
      </c>
      <c r="R5674" t="s">
        <v>10698</v>
      </c>
      <c r="S5674" t="s">
        <v>11986</v>
      </c>
      <c r="T5674" t="s">
        <v>11914</v>
      </c>
      <c r="U5674" t="s">
        <v>11988</v>
      </c>
      <c r="W5674" t="s">
        <v>12013</v>
      </c>
    </row>
    <row r="5675" spans="1:23" ht="345">
      <c r="A5675" t="s">
        <v>10697</v>
      </c>
      <c r="C5675" t="s">
        <v>608</v>
      </c>
      <c r="F5675" t="s">
        <v>17</v>
      </c>
      <c r="G5675" t="s">
        <v>37</v>
      </c>
      <c r="H5675" t="s">
        <v>10699</v>
      </c>
      <c r="K5675" t="s">
        <v>1184</v>
      </c>
      <c r="L5675" t="s">
        <v>1185</v>
      </c>
      <c r="M5675" t="s">
        <v>10700</v>
      </c>
      <c r="P5675" t="s">
        <v>17</v>
      </c>
      <c r="Q5675" t="s">
        <v>37</v>
      </c>
      <c r="R5675" t="s">
        <v>10698</v>
      </c>
      <c r="S5675" t="s">
        <v>11336</v>
      </c>
      <c r="T5675" t="s">
        <v>13647</v>
      </c>
      <c r="U5675" s="2" t="s">
        <v>13648</v>
      </c>
      <c r="W5675" t="s">
        <v>608</v>
      </c>
    </row>
    <row r="5676" spans="1:23">
      <c r="A5676" t="s">
        <v>10697</v>
      </c>
      <c r="C5676" t="s">
        <v>11768</v>
      </c>
      <c r="F5676" t="s">
        <v>17</v>
      </c>
      <c r="G5676" t="s">
        <v>37</v>
      </c>
      <c r="H5676" t="s">
        <v>10699</v>
      </c>
      <c r="K5676" t="s">
        <v>1184</v>
      </c>
      <c r="L5676" t="s">
        <v>1185</v>
      </c>
      <c r="M5676" t="s">
        <v>10700</v>
      </c>
      <c r="P5676" t="s">
        <v>17</v>
      </c>
      <c r="Q5676" t="s">
        <v>37</v>
      </c>
      <c r="R5676" t="s">
        <v>10698</v>
      </c>
      <c r="S5676" t="s">
        <v>12922</v>
      </c>
      <c r="T5676" t="s">
        <v>13649</v>
      </c>
      <c r="U5676" t="s">
        <v>12883</v>
      </c>
      <c r="W5676" t="s">
        <v>11768</v>
      </c>
    </row>
    <row r="5677" spans="1:23">
      <c r="A5677" t="s">
        <v>10697</v>
      </c>
      <c r="C5677" t="s">
        <v>812</v>
      </c>
      <c r="F5677" t="s">
        <v>17</v>
      </c>
      <c r="G5677" t="s">
        <v>37</v>
      </c>
      <c r="H5677" t="s">
        <v>10699</v>
      </c>
      <c r="K5677" t="s">
        <v>1184</v>
      </c>
      <c r="L5677" t="s">
        <v>1185</v>
      </c>
      <c r="M5677" t="s">
        <v>10700</v>
      </c>
      <c r="P5677" t="s">
        <v>17</v>
      </c>
      <c r="Q5677" t="s">
        <v>37</v>
      </c>
      <c r="R5677" t="s">
        <v>10698</v>
      </c>
      <c r="S5677" t="s">
        <v>13558</v>
      </c>
      <c r="T5677" t="s">
        <v>13649</v>
      </c>
      <c r="U5677" t="s">
        <v>12365</v>
      </c>
      <c r="W5677" t="s">
        <v>812</v>
      </c>
    </row>
    <row r="5678" spans="1:23">
      <c r="A5678" t="s">
        <v>10701</v>
      </c>
      <c r="C5678" t="s">
        <v>12266</v>
      </c>
      <c r="F5678" t="s">
        <v>1072</v>
      </c>
      <c r="G5678" t="s">
        <v>154</v>
      </c>
      <c r="H5678" t="s">
        <v>10703</v>
      </c>
      <c r="K5678" t="s">
        <v>1073</v>
      </c>
      <c r="L5678" t="s">
        <v>1074</v>
      </c>
      <c r="M5678" t="s">
        <v>10704</v>
      </c>
      <c r="P5678" t="s">
        <v>1072</v>
      </c>
      <c r="Q5678" t="s">
        <v>1075</v>
      </c>
      <c r="R5678" t="s">
        <v>10702</v>
      </c>
      <c r="S5678" t="s">
        <v>12261</v>
      </c>
      <c r="T5678" t="s">
        <v>13645</v>
      </c>
      <c r="U5678" t="s">
        <v>12263</v>
      </c>
      <c r="W5678" t="s">
        <v>12266</v>
      </c>
    </row>
    <row r="5679" spans="1:23" ht="345">
      <c r="A5679" t="s">
        <v>10701</v>
      </c>
      <c r="C5679" t="s">
        <v>12851</v>
      </c>
      <c r="F5679" t="s">
        <v>1072</v>
      </c>
      <c r="G5679" t="s">
        <v>154</v>
      </c>
      <c r="H5679" t="s">
        <v>10703</v>
      </c>
      <c r="K5679" t="s">
        <v>1073</v>
      </c>
      <c r="L5679" t="s">
        <v>1074</v>
      </c>
      <c r="M5679" t="s">
        <v>10704</v>
      </c>
      <c r="P5679" t="s">
        <v>1072</v>
      </c>
      <c r="Q5679" t="s">
        <v>1075</v>
      </c>
      <c r="R5679" t="s">
        <v>10702</v>
      </c>
      <c r="S5679" t="s">
        <v>11336</v>
      </c>
      <c r="T5679" t="s">
        <v>13647</v>
      </c>
      <c r="U5679" s="2" t="s">
        <v>13648</v>
      </c>
      <c r="W5679" t="s">
        <v>12851</v>
      </c>
    </row>
    <row r="5680" spans="1:23" ht="150">
      <c r="A5680" t="s">
        <v>10701</v>
      </c>
      <c r="C5680" t="s">
        <v>352</v>
      </c>
      <c r="F5680" t="s">
        <v>1072</v>
      </c>
      <c r="G5680" t="s">
        <v>154</v>
      </c>
      <c r="H5680" t="s">
        <v>10703</v>
      </c>
      <c r="K5680" t="s">
        <v>1073</v>
      </c>
      <c r="L5680" t="s">
        <v>1074</v>
      </c>
      <c r="M5680" t="s">
        <v>10704</v>
      </c>
      <c r="P5680" t="s">
        <v>1072</v>
      </c>
      <c r="Q5680" t="s">
        <v>1075</v>
      </c>
      <c r="R5680" t="s">
        <v>10702</v>
      </c>
      <c r="S5680" t="s">
        <v>13064</v>
      </c>
      <c r="T5680" t="s">
        <v>11915</v>
      </c>
      <c r="U5680" s="2" t="s">
        <v>13066</v>
      </c>
      <c r="W5680" t="s">
        <v>352</v>
      </c>
    </row>
    <row r="5681" spans="1:23">
      <c r="A5681" t="s">
        <v>10701</v>
      </c>
      <c r="C5681" t="s">
        <v>13119</v>
      </c>
      <c r="F5681" t="s">
        <v>1072</v>
      </c>
      <c r="G5681" t="s">
        <v>154</v>
      </c>
      <c r="H5681" t="s">
        <v>10703</v>
      </c>
      <c r="K5681" t="s">
        <v>1073</v>
      </c>
      <c r="L5681" t="s">
        <v>1074</v>
      </c>
      <c r="M5681" t="s">
        <v>10704</v>
      </c>
      <c r="P5681" t="s">
        <v>1072</v>
      </c>
      <c r="Q5681" t="s">
        <v>1075</v>
      </c>
      <c r="R5681" t="s">
        <v>10702</v>
      </c>
      <c r="S5681" t="s">
        <v>13115</v>
      </c>
      <c r="T5681" t="s">
        <v>13650</v>
      </c>
      <c r="U5681" t="s">
        <v>13117</v>
      </c>
      <c r="W5681" t="s">
        <v>13119</v>
      </c>
    </row>
    <row r="5682" spans="1:23" ht="409.5">
      <c r="A5682" t="s">
        <v>10701</v>
      </c>
      <c r="C5682" t="s">
        <v>13371</v>
      </c>
      <c r="F5682" t="s">
        <v>1072</v>
      </c>
      <c r="G5682" t="s">
        <v>154</v>
      </c>
      <c r="H5682" t="s">
        <v>10703</v>
      </c>
      <c r="K5682" t="s">
        <v>1073</v>
      </c>
      <c r="L5682" t="s">
        <v>1074</v>
      </c>
      <c r="M5682" t="s">
        <v>10704</v>
      </c>
      <c r="P5682" t="s">
        <v>1072</v>
      </c>
      <c r="Q5682" t="s">
        <v>1075</v>
      </c>
      <c r="R5682" t="s">
        <v>10702</v>
      </c>
      <c r="S5682" t="s">
        <v>13356</v>
      </c>
      <c r="T5682" t="s">
        <v>13651</v>
      </c>
      <c r="U5682" s="2" t="s">
        <v>13358</v>
      </c>
      <c r="W5682" t="s">
        <v>13371</v>
      </c>
    </row>
    <row r="5683" spans="1:23" ht="409.5">
      <c r="A5683" t="s">
        <v>10701</v>
      </c>
      <c r="C5683" t="s">
        <v>6607</v>
      </c>
      <c r="F5683" t="s">
        <v>1072</v>
      </c>
      <c r="G5683" t="s">
        <v>154</v>
      </c>
      <c r="H5683" t="s">
        <v>10703</v>
      </c>
      <c r="K5683" t="s">
        <v>1073</v>
      </c>
      <c r="L5683" t="s">
        <v>1074</v>
      </c>
      <c r="M5683" t="s">
        <v>10704</v>
      </c>
      <c r="P5683" t="s">
        <v>1072</v>
      </c>
      <c r="Q5683" t="s">
        <v>1075</v>
      </c>
      <c r="R5683" t="s">
        <v>10702</v>
      </c>
      <c r="S5683" t="s">
        <v>13356</v>
      </c>
      <c r="T5683" t="s">
        <v>13651</v>
      </c>
      <c r="U5683" s="2" t="s">
        <v>13358</v>
      </c>
      <c r="W5683" t="s">
        <v>6607</v>
      </c>
    </row>
    <row r="5684" spans="1:23" ht="409.5">
      <c r="A5684" t="s">
        <v>10701</v>
      </c>
      <c r="C5684" t="s">
        <v>357</v>
      </c>
      <c r="F5684" t="s">
        <v>1072</v>
      </c>
      <c r="G5684" t="s">
        <v>154</v>
      </c>
      <c r="H5684" t="s">
        <v>10703</v>
      </c>
      <c r="K5684" t="s">
        <v>1073</v>
      </c>
      <c r="L5684" t="s">
        <v>1074</v>
      </c>
      <c r="M5684" t="s">
        <v>10704</v>
      </c>
      <c r="P5684" t="s">
        <v>1072</v>
      </c>
      <c r="Q5684" t="s">
        <v>1075</v>
      </c>
      <c r="R5684" t="s">
        <v>10702</v>
      </c>
      <c r="S5684" t="s">
        <v>13356</v>
      </c>
      <c r="T5684" t="s">
        <v>13651</v>
      </c>
      <c r="U5684" s="2" t="s">
        <v>13358</v>
      </c>
      <c r="W5684" t="s">
        <v>357</v>
      </c>
    </row>
    <row r="5685" spans="1:23" ht="409.5">
      <c r="A5685" t="s">
        <v>10701</v>
      </c>
      <c r="C5685" t="s">
        <v>13540</v>
      </c>
      <c r="F5685" t="s">
        <v>1072</v>
      </c>
      <c r="G5685" t="s">
        <v>154</v>
      </c>
      <c r="H5685" t="s">
        <v>10703</v>
      </c>
      <c r="K5685" t="s">
        <v>1073</v>
      </c>
      <c r="L5685" t="s">
        <v>1074</v>
      </c>
      <c r="M5685" t="s">
        <v>10704</v>
      </c>
      <c r="P5685" t="s">
        <v>1072</v>
      </c>
      <c r="Q5685" t="s">
        <v>1075</v>
      </c>
      <c r="R5685" t="s">
        <v>10702</v>
      </c>
      <c r="S5685" t="s">
        <v>13356</v>
      </c>
      <c r="T5685" t="s">
        <v>13651</v>
      </c>
      <c r="U5685" s="2" t="s">
        <v>13358</v>
      </c>
      <c r="W5685" t="s">
        <v>13540</v>
      </c>
    </row>
    <row r="5686" spans="1:23" ht="409.5">
      <c r="A5686" t="s">
        <v>10701</v>
      </c>
      <c r="C5686" t="s">
        <v>13542</v>
      </c>
      <c r="F5686" t="s">
        <v>1072</v>
      </c>
      <c r="G5686" t="s">
        <v>154</v>
      </c>
      <c r="H5686" t="s">
        <v>10703</v>
      </c>
      <c r="K5686" t="s">
        <v>1073</v>
      </c>
      <c r="L5686" t="s">
        <v>1074</v>
      </c>
      <c r="M5686" t="s">
        <v>10704</v>
      </c>
      <c r="P5686" t="s">
        <v>1072</v>
      </c>
      <c r="Q5686" t="s">
        <v>1075</v>
      </c>
      <c r="R5686" t="s">
        <v>10702</v>
      </c>
      <c r="S5686" t="s">
        <v>13356</v>
      </c>
      <c r="T5686" t="s">
        <v>13651</v>
      </c>
      <c r="U5686" s="2" t="s">
        <v>13358</v>
      </c>
      <c r="W5686" t="s">
        <v>13542</v>
      </c>
    </row>
    <row r="5687" spans="1:23">
      <c r="A5687" t="s">
        <v>10705</v>
      </c>
      <c r="C5687" t="s">
        <v>904</v>
      </c>
      <c r="D5687" t="s">
        <v>3808</v>
      </c>
      <c r="F5687" t="s">
        <v>2926</v>
      </c>
      <c r="G5687" t="s">
        <v>154</v>
      </c>
      <c r="H5687" t="s">
        <v>10707</v>
      </c>
      <c r="I5687" t="s">
        <v>3810</v>
      </c>
      <c r="K5687" t="s">
        <v>2930</v>
      </c>
      <c r="L5687" t="s">
        <v>1074</v>
      </c>
      <c r="M5687" t="s">
        <v>10708</v>
      </c>
      <c r="N5687" t="s">
        <v>3812</v>
      </c>
      <c r="P5687" t="s">
        <v>1140</v>
      </c>
      <c r="Q5687" t="s">
        <v>1075</v>
      </c>
      <c r="R5687" t="s">
        <v>10706</v>
      </c>
      <c r="S5687" t="s">
        <v>1804</v>
      </c>
      <c r="T5687" t="s">
        <v>11913</v>
      </c>
      <c r="V5687" t="s">
        <v>11913</v>
      </c>
      <c r="W5687" t="s">
        <v>904</v>
      </c>
    </row>
    <row r="5688" spans="1:23">
      <c r="A5688" t="s">
        <v>10709</v>
      </c>
      <c r="C5688" t="s">
        <v>12424</v>
      </c>
      <c r="F5688" t="s">
        <v>20</v>
      </c>
      <c r="G5688" t="s">
        <v>1133</v>
      </c>
      <c r="H5688" t="s">
        <v>10710</v>
      </c>
      <c r="K5688" t="s">
        <v>1136</v>
      </c>
      <c r="L5688" t="s">
        <v>1137</v>
      </c>
      <c r="M5688" t="s">
        <v>10710</v>
      </c>
      <c r="P5688" t="s">
        <v>1140</v>
      </c>
      <c r="Q5688" t="s">
        <v>1141</v>
      </c>
      <c r="R5688" t="s">
        <v>10710</v>
      </c>
      <c r="S5688" t="s">
        <v>45</v>
      </c>
      <c r="T5688" t="s">
        <v>11915</v>
      </c>
      <c r="U5688" t="s">
        <v>12396</v>
      </c>
      <c r="W5688" t="s">
        <v>12424</v>
      </c>
    </row>
    <row r="5689" spans="1:23">
      <c r="A5689" t="s">
        <v>10709</v>
      </c>
      <c r="C5689" t="s">
        <v>812</v>
      </c>
      <c r="F5689" t="s">
        <v>20</v>
      </c>
      <c r="G5689" t="s">
        <v>1133</v>
      </c>
      <c r="H5689" t="s">
        <v>10710</v>
      </c>
      <c r="K5689" t="s">
        <v>1136</v>
      </c>
      <c r="L5689" t="s">
        <v>1137</v>
      </c>
      <c r="M5689" t="s">
        <v>10710</v>
      </c>
      <c r="P5689" t="s">
        <v>1140</v>
      </c>
      <c r="Q5689" t="s">
        <v>1141</v>
      </c>
      <c r="R5689" t="s">
        <v>10710</v>
      </c>
      <c r="S5689" t="s">
        <v>13558</v>
      </c>
      <c r="T5689" t="s">
        <v>13649</v>
      </c>
      <c r="U5689" t="s">
        <v>12365</v>
      </c>
      <c r="W5689" t="s">
        <v>812</v>
      </c>
    </row>
    <row r="5690" spans="1:23">
      <c r="A5690" t="s">
        <v>10711</v>
      </c>
      <c r="C5690" t="s">
        <v>840</v>
      </c>
      <c r="D5690" t="s">
        <v>2725</v>
      </c>
      <c r="F5690" t="s">
        <v>24</v>
      </c>
      <c r="G5690" t="s">
        <v>25</v>
      </c>
      <c r="H5690" t="s">
        <v>10713</v>
      </c>
      <c r="I5690" t="s">
        <v>2726</v>
      </c>
      <c r="K5690" t="s">
        <v>24</v>
      </c>
      <c r="L5690" t="s">
        <v>1067</v>
      </c>
      <c r="M5690" t="s">
        <v>10714</v>
      </c>
      <c r="N5690" t="s">
        <v>2728</v>
      </c>
      <c r="P5690" t="s">
        <v>24</v>
      </c>
      <c r="Q5690" t="s">
        <v>1069</v>
      </c>
      <c r="R5690" t="s">
        <v>10712</v>
      </c>
      <c r="S5690" t="s">
        <v>12211</v>
      </c>
      <c r="U5690" t="s">
        <v>12213</v>
      </c>
      <c r="V5690" t="s">
        <v>11913</v>
      </c>
      <c r="W5690" t="s">
        <v>840</v>
      </c>
    </row>
    <row r="5691" spans="1:23">
      <c r="A5691" t="s">
        <v>10711</v>
      </c>
      <c r="C5691" t="s">
        <v>13339</v>
      </c>
      <c r="D5691" t="s">
        <v>2725</v>
      </c>
      <c r="F5691" t="s">
        <v>24</v>
      </c>
      <c r="G5691" t="s">
        <v>25</v>
      </c>
      <c r="H5691" t="s">
        <v>10713</v>
      </c>
      <c r="I5691" t="s">
        <v>2726</v>
      </c>
      <c r="K5691" t="s">
        <v>24</v>
      </c>
      <c r="L5691" t="s">
        <v>1067</v>
      </c>
      <c r="M5691" t="s">
        <v>10714</v>
      </c>
      <c r="N5691" t="s">
        <v>2728</v>
      </c>
      <c r="P5691" t="s">
        <v>24</v>
      </c>
      <c r="Q5691" t="s">
        <v>1069</v>
      </c>
      <c r="R5691" t="s">
        <v>10712</v>
      </c>
      <c r="S5691" t="s">
        <v>13287</v>
      </c>
      <c r="T5691" t="s">
        <v>11915</v>
      </c>
      <c r="U5691" t="s">
        <v>13289</v>
      </c>
      <c r="W5691" t="s">
        <v>13339</v>
      </c>
    </row>
    <row r="5692" spans="1:23">
      <c r="A5692" t="s">
        <v>10715</v>
      </c>
      <c r="C5692" t="s">
        <v>12266</v>
      </c>
      <c r="D5692" t="s">
        <v>7062</v>
      </c>
      <c r="F5692" t="s">
        <v>132</v>
      </c>
      <c r="G5692" t="s">
        <v>1428</v>
      </c>
      <c r="H5692" t="s">
        <v>10717</v>
      </c>
      <c r="I5692" t="s">
        <v>7064</v>
      </c>
      <c r="K5692" t="s">
        <v>1312</v>
      </c>
      <c r="L5692" t="s">
        <v>1430</v>
      </c>
      <c r="M5692" t="s">
        <v>10718</v>
      </c>
      <c r="N5692" t="s">
        <v>7066</v>
      </c>
      <c r="P5692" t="s">
        <v>132</v>
      </c>
      <c r="Q5692" t="s">
        <v>1432</v>
      </c>
      <c r="R5692" t="s">
        <v>10716</v>
      </c>
      <c r="S5692" t="s">
        <v>12261</v>
      </c>
      <c r="T5692" t="s">
        <v>13645</v>
      </c>
      <c r="U5692" t="s">
        <v>12263</v>
      </c>
      <c r="W5692" t="s">
        <v>12266</v>
      </c>
    </row>
    <row r="5693" spans="1:23">
      <c r="A5693" t="s">
        <v>10715</v>
      </c>
      <c r="C5693" t="s">
        <v>12299</v>
      </c>
      <c r="D5693" t="s">
        <v>7062</v>
      </c>
      <c r="F5693" t="s">
        <v>132</v>
      </c>
      <c r="G5693" t="s">
        <v>1428</v>
      </c>
      <c r="H5693" t="s">
        <v>10717</v>
      </c>
      <c r="I5693" t="s">
        <v>7064</v>
      </c>
      <c r="K5693" t="s">
        <v>1312</v>
      </c>
      <c r="L5693" t="s">
        <v>1430</v>
      </c>
      <c r="M5693" t="s">
        <v>10718</v>
      </c>
      <c r="N5693" t="s">
        <v>7066</v>
      </c>
      <c r="P5693" t="s">
        <v>132</v>
      </c>
      <c r="Q5693" t="s">
        <v>1432</v>
      </c>
      <c r="R5693" t="s">
        <v>10716</v>
      </c>
      <c r="S5693" t="s">
        <v>132</v>
      </c>
      <c r="T5693" t="s">
        <v>12264</v>
      </c>
      <c r="V5693" t="s">
        <v>12286</v>
      </c>
      <c r="W5693" t="s">
        <v>12299</v>
      </c>
    </row>
    <row r="5694" spans="1:23" ht="345">
      <c r="A5694" t="s">
        <v>10715</v>
      </c>
      <c r="C5694" t="s">
        <v>4507</v>
      </c>
      <c r="D5694" t="s">
        <v>7062</v>
      </c>
      <c r="F5694" t="s">
        <v>132</v>
      </c>
      <c r="G5694" t="s">
        <v>1428</v>
      </c>
      <c r="H5694" t="s">
        <v>10717</v>
      </c>
      <c r="I5694" t="s">
        <v>7064</v>
      </c>
      <c r="K5694" t="s">
        <v>1312</v>
      </c>
      <c r="L5694" t="s">
        <v>1430</v>
      </c>
      <c r="M5694" t="s">
        <v>10718</v>
      </c>
      <c r="N5694" t="s">
        <v>7066</v>
      </c>
      <c r="P5694" t="s">
        <v>132</v>
      </c>
      <c r="Q5694" t="s">
        <v>1432</v>
      </c>
      <c r="R5694" t="s">
        <v>10716</v>
      </c>
      <c r="S5694" t="s">
        <v>11336</v>
      </c>
      <c r="T5694" t="s">
        <v>13647</v>
      </c>
      <c r="U5694" s="2" t="s">
        <v>13648</v>
      </c>
      <c r="W5694" t="s">
        <v>4507</v>
      </c>
    </row>
    <row r="5695" spans="1:23">
      <c r="A5695" t="s">
        <v>10719</v>
      </c>
      <c r="C5695" t="s">
        <v>12266</v>
      </c>
      <c r="E5695" t="s">
        <v>1093</v>
      </c>
      <c r="F5695" t="s">
        <v>45</v>
      </c>
      <c r="G5695" t="s">
        <v>25</v>
      </c>
      <c r="H5695" t="s">
        <v>7420</v>
      </c>
      <c r="J5695" t="s">
        <v>1095</v>
      </c>
      <c r="K5695" t="s">
        <v>1066</v>
      </c>
      <c r="L5695" t="s">
        <v>1067</v>
      </c>
      <c r="M5695" t="s">
        <v>10721</v>
      </c>
      <c r="O5695" t="s">
        <v>1097</v>
      </c>
      <c r="P5695" t="s">
        <v>1068</v>
      </c>
      <c r="Q5695" t="s">
        <v>1069</v>
      </c>
      <c r="R5695" t="s">
        <v>10720</v>
      </c>
      <c r="S5695" t="s">
        <v>12261</v>
      </c>
      <c r="T5695" t="s">
        <v>13645</v>
      </c>
      <c r="U5695" t="s">
        <v>12263</v>
      </c>
      <c r="W5695" t="s">
        <v>12266</v>
      </c>
    </row>
    <row r="5696" spans="1:23">
      <c r="A5696" t="s">
        <v>10719</v>
      </c>
      <c r="C5696" t="s">
        <v>12559</v>
      </c>
      <c r="E5696" t="s">
        <v>1093</v>
      </c>
      <c r="F5696" t="s">
        <v>45</v>
      </c>
      <c r="G5696" t="s">
        <v>25</v>
      </c>
      <c r="H5696" t="s">
        <v>7420</v>
      </c>
      <c r="J5696" t="s">
        <v>1095</v>
      </c>
      <c r="K5696" t="s">
        <v>1066</v>
      </c>
      <c r="L5696" t="s">
        <v>1067</v>
      </c>
      <c r="M5696" t="s">
        <v>10721</v>
      </c>
      <c r="O5696" t="s">
        <v>1097</v>
      </c>
      <c r="P5696" t="s">
        <v>1068</v>
      </c>
      <c r="Q5696" t="s">
        <v>1069</v>
      </c>
      <c r="R5696" t="s">
        <v>10720</v>
      </c>
      <c r="S5696" t="s">
        <v>12473</v>
      </c>
      <c r="T5696" t="s">
        <v>11915</v>
      </c>
      <c r="U5696" t="s">
        <v>12475</v>
      </c>
      <c r="W5696" t="s">
        <v>12559</v>
      </c>
    </row>
    <row r="5697" spans="1:23">
      <c r="A5697" t="s">
        <v>10722</v>
      </c>
      <c r="C5697" t="s">
        <v>10723</v>
      </c>
      <c r="F5697" t="s">
        <v>59</v>
      </c>
      <c r="G5697" t="s">
        <v>1101</v>
      </c>
      <c r="H5697" t="s">
        <v>10724</v>
      </c>
      <c r="K5697" t="s">
        <v>1103</v>
      </c>
      <c r="L5697" t="s">
        <v>1104</v>
      </c>
      <c r="M5697" t="s">
        <v>10725</v>
      </c>
      <c r="P5697" t="s">
        <v>1106</v>
      </c>
      <c r="Q5697" t="s">
        <v>1107</v>
      </c>
      <c r="R5697" t="s">
        <v>10723</v>
      </c>
      <c r="S5697" t="s">
        <v>12881</v>
      </c>
      <c r="T5697" t="s">
        <v>13649</v>
      </c>
      <c r="U5697" t="s">
        <v>12883</v>
      </c>
      <c r="W5697" t="s">
        <v>10723</v>
      </c>
    </row>
    <row r="5698" spans="1:23">
      <c r="A5698" t="s">
        <v>10722</v>
      </c>
      <c r="C5698" t="s">
        <v>12929</v>
      </c>
      <c r="F5698" t="s">
        <v>59</v>
      </c>
      <c r="G5698" t="s">
        <v>1101</v>
      </c>
      <c r="H5698" t="s">
        <v>10724</v>
      </c>
      <c r="K5698" t="s">
        <v>1103</v>
      </c>
      <c r="L5698" t="s">
        <v>1104</v>
      </c>
      <c r="M5698" t="s">
        <v>10725</v>
      </c>
      <c r="P5698" t="s">
        <v>1106</v>
      </c>
      <c r="Q5698" t="s">
        <v>1107</v>
      </c>
      <c r="R5698" t="s">
        <v>10723</v>
      </c>
      <c r="S5698" t="s">
        <v>12922</v>
      </c>
      <c r="T5698" t="s">
        <v>13649</v>
      </c>
      <c r="U5698" t="s">
        <v>12883</v>
      </c>
      <c r="W5698" t="s">
        <v>12929</v>
      </c>
    </row>
    <row r="5699" spans="1:23">
      <c r="A5699" t="s">
        <v>10722</v>
      </c>
      <c r="C5699" t="s">
        <v>12948</v>
      </c>
      <c r="F5699" t="s">
        <v>59</v>
      </c>
      <c r="G5699" t="s">
        <v>1101</v>
      </c>
      <c r="H5699" t="s">
        <v>10724</v>
      </c>
      <c r="K5699" t="s">
        <v>1103</v>
      </c>
      <c r="L5699" t="s">
        <v>1104</v>
      </c>
      <c r="M5699" t="s">
        <v>10725</v>
      </c>
      <c r="P5699" t="s">
        <v>1106</v>
      </c>
      <c r="Q5699" t="s">
        <v>1107</v>
      </c>
      <c r="R5699" t="s">
        <v>10723</v>
      </c>
      <c r="S5699" t="s">
        <v>12922</v>
      </c>
      <c r="T5699" t="s">
        <v>13649</v>
      </c>
      <c r="U5699" t="s">
        <v>12883</v>
      </c>
      <c r="W5699" t="s">
        <v>12948</v>
      </c>
    </row>
    <row r="5700" spans="1:23" hidden="1">
      <c r="A5700" t="s">
        <v>10726</v>
      </c>
      <c r="F5700" t="s">
        <v>17</v>
      </c>
      <c r="G5700" t="s">
        <v>37</v>
      </c>
      <c r="H5700" t="s">
        <v>10728</v>
      </c>
      <c r="K5700" t="s">
        <v>1184</v>
      </c>
      <c r="L5700" t="s">
        <v>1185</v>
      </c>
      <c r="M5700" t="s">
        <v>10729</v>
      </c>
      <c r="P5700" t="s">
        <v>17</v>
      </c>
      <c r="Q5700" t="s">
        <v>37</v>
      </c>
      <c r="R5700" t="s">
        <v>10727</v>
      </c>
    </row>
    <row r="5701" spans="1:23">
      <c r="A5701" t="s">
        <v>10730</v>
      </c>
      <c r="C5701" t="s">
        <v>12304</v>
      </c>
      <c r="D5701" t="s">
        <v>7187</v>
      </c>
      <c r="E5701" t="s">
        <v>1987</v>
      </c>
      <c r="F5701" t="s">
        <v>17</v>
      </c>
      <c r="G5701" t="s">
        <v>37</v>
      </c>
      <c r="H5701" t="s">
        <v>10731</v>
      </c>
      <c r="I5701" t="s">
        <v>7189</v>
      </c>
      <c r="J5701" t="s">
        <v>1990</v>
      </c>
      <c r="K5701" t="s">
        <v>1184</v>
      </c>
      <c r="L5701" t="s">
        <v>1185</v>
      </c>
      <c r="M5701" t="s">
        <v>10732</v>
      </c>
      <c r="N5701" t="s">
        <v>7191</v>
      </c>
      <c r="O5701" t="s">
        <v>1993</v>
      </c>
      <c r="P5701" t="s">
        <v>17</v>
      </c>
      <c r="Q5701" t="s">
        <v>37</v>
      </c>
      <c r="R5701" t="s">
        <v>10731</v>
      </c>
      <c r="S5701" t="s">
        <v>132</v>
      </c>
      <c r="T5701" t="s">
        <v>12264</v>
      </c>
      <c r="V5701" t="s">
        <v>12286</v>
      </c>
      <c r="W5701" t="s">
        <v>12304</v>
      </c>
    </row>
    <row r="5702" spans="1:23" ht="345">
      <c r="A5702" t="s">
        <v>10730</v>
      </c>
      <c r="C5702" t="s">
        <v>12709</v>
      </c>
      <c r="D5702" t="s">
        <v>7187</v>
      </c>
      <c r="E5702" t="s">
        <v>1987</v>
      </c>
      <c r="F5702" t="s">
        <v>17</v>
      </c>
      <c r="G5702" t="s">
        <v>37</v>
      </c>
      <c r="H5702" t="s">
        <v>10731</v>
      </c>
      <c r="I5702" t="s">
        <v>7189</v>
      </c>
      <c r="J5702" t="s">
        <v>1990</v>
      </c>
      <c r="K5702" t="s">
        <v>1184</v>
      </c>
      <c r="L5702" t="s">
        <v>1185</v>
      </c>
      <c r="M5702" t="s">
        <v>10732</v>
      </c>
      <c r="N5702" t="s">
        <v>7191</v>
      </c>
      <c r="O5702" t="s">
        <v>1993</v>
      </c>
      <c r="P5702" t="s">
        <v>17</v>
      </c>
      <c r="Q5702" t="s">
        <v>37</v>
      </c>
      <c r="R5702" t="s">
        <v>10731</v>
      </c>
      <c r="S5702" t="s">
        <v>11336</v>
      </c>
      <c r="T5702" t="s">
        <v>13647</v>
      </c>
      <c r="U5702" s="2" t="s">
        <v>13648</v>
      </c>
      <c r="W5702" t="s">
        <v>12709</v>
      </c>
    </row>
    <row r="5703" spans="1:23">
      <c r="A5703" t="s">
        <v>10733</v>
      </c>
      <c r="C5703" t="s">
        <v>12101</v>
      </c>
      <c r="E5703" t="s">
        <v>2075</v>
      </c>
      <c r="F5703" t="s">
        <v>1072</v>
      </c>
      <c r="G5703" t="s">
        <v>25</v>
      </c>
      <c r="H5703" t="s">
        <v>1398</v>
      </c>
      <c r="J5703" t="s">
        <v>2077</v>
      </c>
      <c r="K5703" t="s">
        <v>1073</v>
      </c>
      <c r="L5703" t="s">
        <v>1067</v>
      </c>
      <c r="M5703" t="s">
        <v>1400</v>
      </c>
      <c r="O5703" t="s">
        <v>2079</v>
      </c>
      <c r="P5703" t="s">
        <v>1072</v>
      </c>
      <c r="Q5703" t="s">
        <v>1069</v>
      </c>
      <c r="R5703" t="s">
        <v>899</v>
      </c>
      <c r="S5703" t="s">
        <v>12062</v>
      </c>
      <c r="T5703" t="s">
        <v>11914</v>
      </c>
      <c r="U5703" t="s">
        <v>12064</v>
      </c>
      <c r="W5703" t="s">
        <v>12101</v>
      </c>
    </row>
    <row r="5704" spans="1:23">
      <c r="A5704" t="s">
        <v>10733</v>
      </c>
      <c r="C5704" t="s">
        <v>12299</v>
      </c>
      <c r="E5704" t="s">
        <v>2075</v>
      </c>
      <c r="F5704" t="s">
        <v>1072</v>
      </c>
      <c r="G5704" t="s">
        <v>25</v>
      </c>
      <c r="H5704" t="s">
        <v>1398</v>
      </c>
      <c r="J5704" t="s">
        <v>2077</v>
      </c>
      <c r="K5704" t="s">
        <v>1073</v>
      </c>
      <c r="L5704" t="s">
        <v>1067</v>
      </c>
      <c r="M5704" t="s">
        <v>1400</v>
      </c>
      <c r="O5704" t="s">
        <v>2079</v>
      </c>
      <c r="P5704" t="s">
        <v>1072</v>
      </c>
      <c r="Q5704" t="s">
        <v>1069</v>
      </c>
      <c r="R5704" t="s">
        <v>899</v>
      </c>
      <c r="S5704" t="s">
        <v>132</v>
      </c>
      <c r="T5704" t="s">
        <v>12264</v>
      </c>
      <c r="V5704" t="s">
        <v>12286</v>
      </c>
      <c r="W5704" t="s">
        <v>12299</v>
      </c>
    </row>
    <row r="5705" spans="1:23" ht="150">
      <c r="A5705" t="s">
        <v>10733</v>
      </c>
      <c r="C5705" t="s">
        <v>899</v>
      </c>
      <c r="E5705" t="s">
        <v>2075</v>
      </c>
      <c r="F5705" t="s">
        <v>1072</v>
      </c>
      <c r="G5705" t="s">
        <v>25</v>
      </c>
      <c r="H5705" t="s">
        <v>1398</v>
      </c>
      <c r="J5705" t="s">
        <v>2077</v>
      </c>
      <c r="K5705" t="s">
        <v>1073</v>
      </c>
      <c r="L5705" t="s">
        <v>1067</v>
      </c>
      <c r="M5705" t="s">
        <v>1400</v>
      </c>
      <c r="O5705" t="s">
        <v>2079</v>
      </c>
      <c r="P5705" t="s">
        <v>1072</v>
      </c>
      <c r="Q5705" t="s">
        <v>1069</v>
      </c>
      <c r="R5705" t="s">
        <v>899</v>
      </c>
      <c r="S5705" t="s">
        <v>13064</v>
      </c>
      <c r="T5705" t="s">
        <v>11915</v>
      </c>
      <c r="U5705" s="2" t="s">
        <v>13066</v>
      </c>
      <c r="W5705" t="s">
        <v>899</v>
      </c>
    </row>
    <row r="5706" spans="1:23" ht="409.5">
      <c r="A5706" t="s">
        <v>10733</v>
      </c>
      <c r="C5706" t="s">
        <v>13447</v>
      </c>
      <c r="E5706" t="s">
        <v>2075</v>
      </c>
      <c r="F5706" t="s">
        <v>1072</v>
      </c>
      <c r="G5706" t="s">
        <v>25</v>
      </c>
      <c r="H5706" t="s">
        <v>1398</v>
      </c>
      <c r="J5706" t="s">
        <v>2077</v>
      </c>
      <c r="K5706" t="s">
        <v>1073</v>
      </c>
      <c r="L5706" t="s">
        <v>1067</v>
      </c>
      <c r="M5706" t="s">
        <v>1400</v>
      </c>
      <c r="O5706" t="s">
        <v>2079</v>
      </c>
      <c r="P5706" t="s">
        <v>1072</v>
      </c>
      <c r="Q5706" t="s">
        <v>1069</v>
      </c>
      <c r="R5706" t="s">
        <v>899</v>
      </c>
      <c r="S5706" t="s">
        <v>13356</v>
      </c>
      <c r="T5706" t="s">
        <v>13651</v>
      </c>
      <c r="U5706" s="2" t="s">
        <v>13358</v>
      </c>
      <c r="W5706" t="s">
        <v>13447</v>
      </c>
    </row>
    <row r="5707" spans="1:23" ht="409.5">
      <c r="A5707" t="s">
        <v>10733</v>
      </c>
      <c r="C5707" t="s">
        <v>13529</v>
      </c>
      <c r="E5707" t="s">
        <v>2075</v>
      </c>
      <c r="F5707" t="s">
        <v>1072</v>
      </c>
      <c r="G5707" t="s">
        <v>25</v>
      </c>
      <c r="H5707" t="s">
        <v>1398</v>
      </c>
      <c r="J5707" t="s">
        <v>2077</v>
      </c>
      <c r="K5707" t="s">
        <v>1073</v>
      </c>
      <c r="L5707" t="s">
        <v>1067</v>
      </c>
      <c r="M5707" t="s">
        <v>1400</v>
      </c>
      <c r="O5707" t="s">
        <v>2079</v>
      </c>
      <c r="P5707" t="s">
        <v>1072</v>
      </c>
      <c r="Q5707" t="s">
        <v>1069</v>
      </c>
      <c r="R5707" t="s">
        <v>899</v>
      </c>
      <c r="S5707" t="s">
        <v>13356</v>
      </c>
      <c r="T5707" t="s">
        <v>13651</v>
      </c>
      <c r="U5707" s="2" t="s">
        <v>13358</v>
      </c>
      <c r="W5707" t="s">
        <v>13529</v>
      </c>
    </row>
    <row r="5708" spans="1:23" ht="409.5">
      <c r="A5708" t="s">
        <v>10733</v>
      </c>
      <c r="C5708" t="s">
        <v>13531</v>
      </c>
      <c r="E5708" t="s">
        <v>2075</v>
      </c>
      <c r="F5708" t="s">
        <v>1072</v>
      </c>
      <c r="G5708" t="s">
        <v>25</v>
      </c>
      <c r="H5708" t="s">
        <v>1398</v>
      </c>
      <c r="J5708" t="s">
        <v>2077</v>
      </c>
      <c r="K5708" t="s">
        <v>1073</v>
      </c>
      <c r="L5708" t="s">
        <v>1067</v>
      </c>
      <c r="M5708" t="s">
        <v>1400</v>
      </c>
      <c r="O5708" t="s">
        <v>2079</v>
      </c>
      <c r="P5708" t="s">
        <v>1072</v>
      </c>
      <c r="Q5708" t="s">
        <v>1069</v>
      </c>
      <c r="R5708" t="s">
        <v>899</v>
      </c>
      <c r="S5708" t="s">
        <v>13356</v>
      </c>
      <c r="T5708" t="s">
        <v>13651</v>
      </c>
      <c r="U5708" s="2" t="s">
        <v>13358</v>
      </c>
      <c r="W5708" t="s">
        <v>13531</v>
      </c>
    </row>
    <row r="5709" spans="1:23" ht="409.5">
      <c r="A5709" t="s">
        <v>10733</v>
      </c>
      <c r="C5709" t="s">
        <v>13533</v>
      </c>
      <c r="E5709" t="s">
        <v>2075</v>
      </c>
      <c r="F5709" t="s">
        <v>1072</v>
      </c>
      <c r="G5709" t="s">
        <v>25</v>
      </c>
      <c r="H5709" t="s">
        <v>1398</v>
      </c>
      <c r="J5709" t="s">
        <v>2077</v>
      </c>
      <c r="K5709" t="s">
        <v>1073</v>
      </c>
      <c r="L5709" t="s">
        <v>1067</v>
      </c>
      <c r="M5709" t="s">
        <v>1400</v>
      </c>
      <c r="O5709" t="s">
        <v>2079</v>
      </c>
      <c r="P5709" t="s">
        <v>1072</v>
      </c>
      <c r="Q5709" t="s">
        <v>1069</v>
      </c>
      <c r="R5709" t="s">
        <v>899</v>
      </c>
      <c r="S5709" t="s">
        <v>13356</v>
      </c>
      <c r="T5709" t="s">
        <v>13651</v>
      </c>
      <c r="U5709" s="2" t="s">
        <v>13358</v>
      </c>
      <c r="W5709" t="s">
        <v>13533</v>
      </c>
    </row>
    <row r="5710" spans="1:23">
      <c r="A5710" t="s">
        <v>10734</v>
      </c>
      <c r="C5710" t="s">
        <v>12925</v>
      </c>
      <c r="F5710" t="s">
        <v>59</v>
      </c>
      <c r="G5710" t="s">
        <v>1101</v>
      </c>
      <c r="H5710" t="s">
        <v>10736</v>
      </c>
      <c r="K5710" t="s">
        <v>1103</v>
      </c>
      <c r="L5710" t="s">
        <v>1104</v>
      </c>
      <c r="M5710" t="s">
        <v>10737</v>
      </c>
      <c r="P5710" t="s">
        <v>1106</v>
      </c>
      <c r="Q5710" t="s">
        <v>1107</v>
      </c>
      <c r="R5710" t="s">
        <v>10735</v>
      </c>
      <c r="S5710" t="s">
        <v>12922</v>
      </c>
      <c r="T5710" t="s">
        <v>13649</v>
      </c>
      <c r="U5710" t="s">
        <v>12883</v>
      </c>
      <c r="W5710" t="s">
        <v>12925</v>
      </c>
    </row>
    <row r="5711" spans="1:23">
      <c r="A5711" t="s">
        <v>10734</v>
      </c>
      <c r="C5711" t="s">
        <v>12927</v>
      </c>
      <c r="F5711" t="s">
        <v>59</v>
      </c>
      <c r="G5711" t="s">
        <v>1101</v>
      </c>
      <c r="H5711" t="s">
        <v>10736</v>
      </c>
      <c r="K5711" t="s">
        <v>1103</v>
      </c>
      <c r="L5711" t="s">
        <v>1104</v>
      </c>
      <c r="M5711" t="s">
        <v>10737</v>
      </c>
      <c r="P5711" t="s">
        <v>1106</v>
      </c>
      <c r="Q5711" t="s">
        <v>1107</v>
      </c>
      <c r="R5711" t="s">
        <v>10735</v>
      </c>
      <c r="S5711" t="s">
        <v>12922</v>
      </c>
      <c r="T5711" t="s">
        <v>13649</v>
      </c>
      <c r="U5711" t="s">
        <v>12883</v>
      </c>
      <c r="W5711" t="s">
        <v>12927</v>
      </c>
    </row>
    <row r="5712" spans="1:23">
      <c r="A5712" t="s">
        <v>10734</v>
      </c>
      <c r="C5712" t="s">
        <v>12971</v>
      </c>
      <c r="F5712" t="s">
        <v>59</v>
      </c>
      <c r="G5712" t="s">
        <v>1101</v>
      </c>
      <c r="H5712" t="s">
        <v>10736</v>
      </c>
      <c r="K5712" t="s">
        <v>1103</v>
      </c>
      <c r="L5712" t="s">
        <v>1104</v>
      </c>
      <c r="M5712" t="s">
        <v>10737</v>
      </c>
      <c r="P5712" t="s">
        <v>1106</v>
      </c>
      <c r="Q5712" t="s">
        <v>1107</v>
      </c>
      <c r="R5712" t="s">
        <v>10735</v>
      </c>
      <c r="S5712" t="s">
        <v>12922</v>
      </c>
      <c r="T5712" t="s">
        <v>13649</v>
      </c>
      <c r="U5712" t="s">
        <v>12883</v>
      </c>
      <c r="W5712" t="s">
        <v>12971</v>
      </c>
    </row>
    <row r="5713" spans="1:23">
      <c r="A5713" t="s">
        <v>10734</v>
      </c>
      <c r="C5713" t="s">
        <v>140</v>
      </c>
      <c r="F5713" t="s">
        <v>59</v>
      </c>
      <c r="G5713" t="s">
        <v>1101</v>
      </c>
      <c r="H5713" t="s">
        <v>10736</v>
      </c>
      <c r="K5713" t="s">
        <v>1103</v>
      </c>
      <c r="L5713" t="s">
        <v>1104</v>
      </c>
      <c r="M5713" t="s">
        <v>10737</v>
      </c>
      <c r="P5713" t="s">
        <v>1106</v>
      </c>
      <c r="Q5713" t="s">
        <v>1107</v>
      </c>
      <c r="R5713" t="s">
        <v>10735</v>
      </c>
      <c r="S5713" t="s">
        <v>13115</v>
      </c>
      <c r="T5713" t="s">
        <v>13650</v>
      </c>
      <c r="U5713" t="s">
        <v>13117</v>
      </c>
      <c r="W5713" t="s">
        <v>140</v>
      </c>
    </row>
    <row r="5714" spans="1:23">
      <c r="A5714" t="s">
        <v>10734</v>
      </c>
      <c r="C5714" t="s">
        <v>13147</v>
      </c>
      <c r="F5714" t="s">
        <v>59</v>
      </c>
      <c r="G5714" t="s">
        <v>1101</v>
      </c>
      <c r="H5714" t="s">
        <v>10736</v>
      </c>
      <c r="K5714" t="s">
        <v>1103</v>
      </c>
      <c r="L5714" t="s">
        <v>1104</v>
      </c>
      <c r="M5714" t="s">
        <v>10737</v>
      </c>
      <c r="P5714" t="s">
        <v>1106</v>
      </c>
      <c r="Q5714" t="s">
        <v>1107</v>
      </c>
      <c r="R5714" t="s">
        <v>10735</v>
      </c>
      <c r="S5714" t="s">
        <v>13115</v>
      </c>
      <c r="T5714" t="s">
        <v>13650</v>
      </c>
      <c r="U5714" t="s">
        <v>13117</v>
      </c>
      <c r="W5714" t="s">
        <v>13147</v>
      </c>
    </row>
    <row r="5715" spans="1:23" ht="409.5">
      <c r="A5715" t="s">
        <v>10734</v>
      </c>
      <c r="C5715" t="s">
        <v>13435</v>
      </c>
      <c r="F5715" t="s">
        <v>59</v>
      </c>
      <c r="G5715" t="s">
        <v>1101</v>
      </c>
      <c r="H5715" t="s">
        <v>10736</v>
      </c>
      <c r="K5715" t="s">
        <v>1103</v>
      </c>
      <c r="L5715" t="s">
        <v>1104</v>
      </c>
      <c r="M5715" t="s">
        <v>10737</v>
      </c>
      <c r="P5715" t="s">
        <v>1106</v>
      </c>
      <c r="Q5715" t="s">
        <v>1107</v>
      </c>
      <c r="R5715" t="s">
        <v>10735</v>
      </c>
      <c r="S5715" t="s">
        <v>13356</v>
      </c>
      <c r="T5715" t="s">
        <v>13651</v>
      </c>
      <c r="U5715" s="2" t="s">
        <v>13358</v>
      </c>
      <c r="W5715" t="s">
        <v>13435</v>
      </c>
    </row>
    <row r="5716" spans="1:23" ht="409.5">
      <c r="A5716" t="s">
        <v>10734</v>
      </c>
      <c r="C5716" t="s">
        <v>5750</v>
      </c>
      <c r="F5716" t="s">
        <v>59</v>
      </c>
      <c r="G5716" t="s">
        <v>1101</v>
      </c>
      <c r="H5716" t="s">
        <v>10736</v>
      </c>
      <c r="K5716" t="s">
        <v>1103</v>
      </c>
      <c r="L5716" t="s">
        <v>1104</v>
      </c>
      <c r="M5716" t="s">
        <v>10737</v>
      </c>
      <c r="P5716" t="s">
        <v>1106</v>
      </c>
      <c r="Q5716" t="s">
        <v>1107</v>
      </c>
      <c r="R5716" t="s">
        <v>10735</v>
      </c>
      <c r="S5716" t="s">
        <v>13356</v>
      </c>
      <c r="T5716" t="s">
        <v>13651</v>
      </c>
      <c r="U5716" s="2" t="s">
        <v>13358</v>
      </c>
      <c r="W5716" t="s">
        <v>5750</v>
      </c>
    </row>
    <row r="5717" spans="1:23" ht="409.5">
      <c r="A5717" t="s">
        <v>10734</v>
      </c>
      <c r="C5717" t="s">
        <v>13548</v>
      </c>
      <c r="F5717" t="s">
        <v>59</v>
      </c>
      <c r="G5717" t="s">
        <v>1101</v>
      </c>
      <c r="H5717" t="s">
        <v>10736</v>
      </c>
      <c r="K5717" t="s">
        <v>1103</v>
      </c>
      <c r="L5717" t="s">
        <v>1104</v>
      </c>
      <c r="M5717" t="s">
        <v>10737</v>
      </c>
      <c r="P5717" t="s">
        <v>1106</v>
      </c>
      <c r="Q5717" t="s">
        <v>1107</v>
      </c>
      <c r="R5717" t="s">
        <v>10735</v>
      </c>
      <c r="S5717" t="s">
        <v>13356</v>
      </c>
      <c r="T5717" t="s">
        <v>13651</v>
      </c>
      <c r="U5717" s="2" t="s">
        <v>13358</v>
      </c>
      <c r="W5717" t="s">
        <v>13548</v>
      </c>
    </row>
    <row r="5718" spans="1:23">
      <c r="A5718" t="s">
        <v>10734</v>
      </c>
      <c r="C5718" t="s">
        <v>13565</v>
      </c>
      <c r="F5718" t="s">
        <v>59</v>
      </c>
      <c r="G5718" t="s">
        <v>1101</v>
      </c>
      <c r="H5718" t="s">
        <v>10736</v>
      </c>
      <c r="K5718" t="s">
        <v>1103</v>
      </c>
      <c r="L5718" t="s">
        <v>1104</v>
      </c>
      <c r="M5718" t="s">
        <v>10737</v>
      </c>
      <c r="P5718" t="s">
        <v>1106</v>
      </c>
      <c r="Q5718" t="s">
        <v>1107</v>
      </c>
      <c r="R5718" t="s">
        <v>10735</v>
      </c>
      <c r="S5718" t="s">
        <v>13558</v>
      </c>
      <c r="T5718" t="s">
        <v>13649</v>
      </c>
      <c r="U5718" t="s">
        <v>12365</v>
      </c>
      <c r="W5718" t="s">
        <v>13565</v>
      </c>
    </row>
    <row r="5719" spans="1:23">
      <c r="A5719" t="s">
        <v>10734</v>
      </c>
      <c r="C5719" t="s">
        <v>13593</v>
      </c>
      <c r="F5719" t="s">
        <v>59</v>
      </c>
      <c r="G5719" t="s">
        <v>1101</v>
      </c>
      <c r="H5719" t="s">
        <v>10736</v>
      </c>
      <c r="K5719" t="s">
        <v>1103</v>
      </c>
      <c r="L5719" t="s">
        <v>1104</v>
      </c>
      <c r="M5719" t="s">
        <v>10737</v>
      </c>
      <c r="P5719" t="s">
        <v>1106</v>
      </c>
      <c r="Q5719" t="s">
        <v>1107</v>
      </c>
      <c r="R5719" t="s">
        <v>10735</v>
      </c>
      <c r="S5719" t="s">
        <v>13558</v>
      </c>
      <c r="T5719" t="s">
        <v>13649</v>
      </c>
      <c r="U5719" t="s">
        <v>12365</v>
      </c>
      <c r="W5719" t="s">
        <v>13593</v>
      </c>
    </row>
    <row r="5720" spans="1:23">
      <c r="A5720" t="s">
        <v>10738</v>
      </c>
      <c r="C5720" t="s">
        <v>7422</v>
      </c>
      <c r="F5720" t="s">
        <v>59</v>
      </c>
      <c r="G5720" t="s">
        <v>1101</v>
      </c>
      <c r="H5720" t="s">
        <v>10740</v>
      </c>
      <c r="K5720" t="s">
        <v>1103</v>
      </c>
      <c r="L5720" t="s">
        <v>1104</v>
      </c>
      <c r="M5720" t="s">
        <v>10741</v>
      </c>
      <c r="P5720" t="s">
        <v>1106</v>
      </c>
      <c r="Q5720" t="s">
        <v>1107</v>
      </c>
      <c r="R5720" t="s">
        <v>10739</v>
      </c>
      <c r="S5720" t="s">
        <v>12881</v>
      </c>
      <c r="T5720" t="s">
        <v>13649</v>
      </c>
      <c r="U5720" t="s">
        <v>12883</v>
      </c>
      <c r="W5720" t="s">
        <v>7422</v>
      </c>
    </row>
    <row r="5721" spans="1:23">
      <c r="A5721" t="s">
        <v>10738</v>
      </c>
      <c r="C5721" t="s">
        <v>11768</v>
      </c>
      <c r="F5721" t="s">
        <v>59</v>
      </c>
      <c r="G5721" t="s">
        <v>1101</v>
      </c>
      <c r="H5721" t="s">
        <v>10740</v>
      </c>
      <c r="K5721" t="s">
        <v>1103</v>
      </c>
      <c r="L5721" t="s">
        <v>1104</v>
      </c>
      <c r="M5721" t="s">
        <v>10741</v>
      </c>
      <c r="P5721" t="s">
        <v>1106</v>
      </c>
      <c r="Q5721" t="s">
        <v>1107</v>
      </c>
      <c r="R5721" t="s">
        <v>10739</v>
      </c>
      <c r="S5721" t="s">
        <v>12922</v>
      </c>
      <c r="T5721" t="s">
        <v>13649</v>
      </c>
      <c r="U5721" t="s">
        <v>12883</v>
      </c>
      <c r="W5721" t="s">
        <v>11768</v>
      </c>
    </row>
    <row r="5722" spans="1:23" ht="409.5">
      <c r="A5722" t="s">
        <v>10738</v>
      </c>
      <c r="C5722" t="s">
        <v>13429</v>
      </c>
      <c r="F5722" t="s">
        <v>59</v>
      </c>
      <c r="G5722" t="s">
        <v>1101</v>
      </c>
      <c r="H5722" t="s">
        <v>10740</v>
      </c>
      <c r="K5722" t="s">
        <v>1103</v>
      </c>
      <c r="L5722" t="s">
        <v>1104</v>
      </c>
      <c r="M5722" t="s">
        <v>10741</v>
      </c>
      <c r="P5722" t="s">
        <v>1106</v>
      </c>
      <c r="Q5722" t="s">
        <v>1107</v>
      </c>
      <c r="R5722" t="s">
        <v>10739</v>
      </c>
      <c r="S5722" t="s">
        <v>13356</v>
      </c>
      <c r="T5722" t="s">
        <v>13651</v>
      </c>
      <c r="U5722" s="2" t="s">
        <v>13358</v>
      </c>
      <c r="W5722" t="s">
        <v>13429</v>
      </c>
    </row>
    <row r="5723" spans="1:23" hidden="1">
      <c r="A5723" t="s">
        <v>10742</v>
      </c>
      <c r="F5723" t="s">
        <v>1604</v>
      </c>
      <c r="G5723" t="s">
        <v>25</v>
      </c>
      <c r="H5723" t="s">
        <v>10743</v>
      </c>
      <c r="K5723" t="s">
        <v>1604</v>
      </c>
      <c r="L5723" t="s">
        <v>1067</v>
      </c>
      <c r="M5723" t="s">
        <v>10743</v>
      </c>
      <c r="P5723" t="s">
        <v>1604</v>
      </c>
      <c r="Q5723" t="s">
        <v>1069</v>
      </c>
      <c r="R5723" t="s">
        <v>10743</v>
      </c>
    </row>
    <row r="5724" spans="1:23" hidden="1">
      <c r="A5724" t="s">
        <v>10744</v>
      </c>
      <c r="D5724" t="s">
        <v>1780</v>
      </c>
      <c r="F5724" t="s">
        <v>1619</v>
      </c>
      <c r="G5724" t="s">
        <v>1123</v>
      </c>
      <c r="H5724" t="s">
        <v>10746</v>
      </c>
      <c r="I5724" t="s">
        <v>1782</v>
      </c>
      <c r="K5724" t="s">
        <v>1621</v>
      </c>
      <c r="L5724" t="s">
        <v>1126</v>
      </c>
      <c r="M5724" t="s">
        <v>10747</v>
      </c>
      <c r="N5724" t="s">
        <v>1784</v>
      </c>
      <c r="P5724" t="s">
        <v>1623</v>
      </c>
      <c r="Q5724" t="s">
        <v>1129</v>
      </c>
      <c r="R5724" t="s">
        <v>10745</v>
      </c>
    </row>
    <row r="5725" spans="1:23" hidden="1">
      <c r="A5725" t="s">
        <v>10748</v>
      </c>
      <c r="F5725" t="s">
        <v>24</v>
      </c>
      <c r="G5725" t="s">
        <v>1123</v>
      </c>
      <c r="H5725" t="s">
        <v>10750</v>
      </c>
      <c r="K5725" t="s">
        <v>24</v>
      </c>
      <c r="L5725" t="s">
        <v>1126</v>
      </c>
      <c r="M5725" t="s">
        <v>10751</v>
      </c>
      <c r="P5725" t="s">
        <v>24</v>
      </c>
      <c r="Q5725" t="s">
        <v>1129</v>
      </c>
      <c r="R5725" t="s">
        <v>10749</v>
      </c>
    </row>
    <row r="5726" spans="1:23">
      <c r="A5726" t="s">
        <v>10752</v>
      </c>
      <c r="C5726" t="s">
        <v>10753</v>
      </c>
      <c r="F5726" t="s">
        <v>140</v>
      </c>
      <c r="G5726" t="s">
        <v>1353</v>
      </c>
      <c r="H5726" t="s">
        <v>10754</v>
      </c>
      <c r="K5726" t="s">
        <v>1355</v>
      </c>
      <c r="L5726" t="s">
        <v>1356</v>
      </c>
      <c r="M5726" t="s">
        <v>10755</v>
      </c>
      <c r="P5726" t="s">
        <v>1358</v>
      </c>
      <c r="Q5726" t="s">
        <v>1359</v>
      </c>
      <c r="R5726" t="s">
        <v>10753</v>
      </c>
      <c r="S5726" t="s">
        <v>13115</v>
      </c>
      <c r="T5726" t="s">
        <v>13650</v>
      </c>
      <c r="U5726" t="s">
        <v>13117</v>
      </c>
      <c r="W5726" t="s">
        <v>10753</v>
      </c>
    </row>
    <row r="5727" spans="1:23" ht="345">
      <c r="A5727" t="s">
        <v>10756</v>
      </c>
      <c r="C5727" t="s">
        <v>628</v>
      </c>
      <c r="D5727" t="s">
        <v>7241</v>
      </c>
      <c r="F5727" t="s">
        <v>24</v>
      </c>
      <c r="G5727" t="s">
        <v>1123</v>
      </c>
      <c r="H5727" t="s">
        <v>10758</v>
      </c>
      <c r="I5727" t="s">
        <v>7243</v>
      </c>
      <c r="K5727" t="s">
        <v>24</v>
      </c>
      <c r="L5727" t="s">
        <v>1126</v>
      </c>
      <c r="M5727" t="s">
        <v>10759</v>
      </c>
      <c r="N5727" t="s">
        <v>7241</v>
      </c>
      <c r="P5727" t="s">
        <v>24</v>
      </c>
      <c r="Q5727" t="s">
        <v>1129</v>
      </c>
      <c r="R5727" t="s">
        <v>10757</v>
      </c>
      <c r="S5727" t="s">
        <v>11336</v>
      </c>
      <c r="T5727" t="s">
        <v>13647</v>
      </c>
      <c r="U5727" s="2" t="s">
        <v>13648</v>
      </c>
      <c r="W5727" t="s">
        <v>628</v>
      </c>
    </row>
    <row r="5728" spans="1:23">
      <c r="A5728" t="s">
        <v>10756</v>
      </c>
      <c r="C5728" t="s">
        <v>13333</v>
      </c>
      <c r="D5728" t="s">
        <v>7241</v>
      </c>
      <c r="F5728" t="s">
        <v>24</v>
      </c>
      <c r="G5728" t="s">
        <v>1123</v>
      </c>
      <c r="H5728" t="s">
        <v>10758</v>
      </c>
      <c r="I5728" t="s">
        <v>7243</v>
      </c>
      <c r="K5728" t="s">
        <v>24</v>
      </c>
      <c r="L5728" t="s">
        <v>1126</v>
      </c>
      <c r="M5728" t="s">
        <v>10759</v>
      </c>
      <c r="N5728" t="s">
        <v>7241</v>
      </c>
      <c r="P5728" t="s">
        <v>24</v>
      </c>
      <c r="Q5728" t="s">
        <v>1129</v>
      </c>
      <c r="R5728" t="s">
        <v>10757</v>
      </c>
      <c r="S5728" t="s">
        <v>13287</v>
      </c>
      <c r="T5728" t="s">
        <v>11915</v>
      </c>
      <c r="U5728" t="s">
        <v>13289</v>
      </c>
      <c r="W5728" t="s">
        <v>13333</v>
      </c>
    </row>
    <row r="5729" spans="1:23" ht="409.5">
      <c r="A5729" t="s">
        <v>10756</v>
      </c>
      <c r="C5729" t="s">
        <v>2861</v>
      </c>
      <c r="D5729" t="s">
        <v>7241</v>
      </c>
      <c r="F5729" t="s">
        <v>24</v>
      </c>
      <c r="G5729" t="s">
        <v>1123</v>
      </c>
      <c r="H5729" t="s">
        <v>10758</v>
      </c>
      <c r="I5729" t="s">
        <v>7243</v>
      </c>
      <c r="K5729" t="s">
        <v>24</v>
      </c>
      <c r="L5729" t="s">
        <v>1126</v>
      </c>
      <c r="M5729" t="s">
        <v>10759</v>
      </c>
      <c r="N5729" t="s">
        <v>7241</v>
      </c>
      <c r="P5729" t="s">
        <v>24</v>
      </c>
      <c r="Q5729" t="s">
        <v>1129</v>
      </c>
      <c r="R5729" t="s">
        <v>10757</v>
      </c>
      <c r="S5729" t="s">
        <v>13356</v>
      </c>
      <c r="T5729" t="s">
        <v>13651</v>
      </c>
      <c r="U5729" s="2" t="s">
        <v>13358</v>
      </c>
      <c r="W5729" t="s">
        <v>2861</v>
      </c>
    </row>
    <row r="5730" spans="1:23" ht="409.5">
      <c r="A5730" t="s">
        <v>10756</v>
      </c>
      <c r="C5730" t="s">
        <v>13535</v>
      </c>
      <c r="D5730" t="s">
        <v>7241</v>
      </c>
      <c r="F5730" t="s">
        <v>24</v>
      </c>
      <c r="G5730" t="s">
        <v>1123</v>
      </c>
      <c r="H5730" t="s">
        <v>10758</v>
      </c>
      <c r="I5730" t="s">
        <v>7243</v>
      </c>
      <c r="K5730" t="s">
        <v>24</v>
      </c>
      <c r="L5730" t="s">
        <v>1126</v>
      </c>
      <c r="M5730" t="s">
        <v>10759</v>
      </c>
      <c r="N5730" t="s">
        <v>7241</v>
      </c>
      <c r="P5730" t="s">
        <v>24</v>
      </c>
      <c r="Q5730" t="s">
        <v>1129</v>
      </c>
      <c r="R5730" t="s">
        <v>10757</v>
      </c>
      <c r="S5730" t="s">
        <v>13356</v>
      </c>
      <c r="T5730" t="s">
        <v>13651</v>
      </c>
      <c r="U5730" s="2" t="s">
        <v>13358</v>
      </c>
      <c r="W5730" t="s">
        <v>13535</v>
      </c>
    </row>
    <row r="5731" spans="1:23" ht="409.5">
      <c r="A5731" t="s">
        <v>10756</v>
      </c>
      <c r="C5731" t="s">
        <v>13548</v>
      </c>
      <c r="D5731" t="s">
        <v>7241</v>
      </c>
      <c r="F5731" t="s">
        <v>24</v>
      </c>
      <c r="G5731" t="s">
        <v>1123</v>
      </c>
      <c r="H5731" t="s">
        <v>10758</v>
      </c>
      <c r="I5731" t="s">
        <v>7243</v>
      </c>
      <c r="K5731" t="s">
        <v>24</v>
      </c>
      <c r="L5731" t="s">
        <v>1126</v>
      </c>
      <c r="M5731" t="s">
        <v>10759</v>
      </c>
      <c r="N5731" t="s">
        <v>7241</v>
      </c>
      <c r="P5731" t="s">
        <v>24</v>
      </c>
      <c r="Q5731" t="s">
        <v>1129</v>
      </c>
      <c r="R5731" t="s">
        <v>10757</v>
      </c>
      <c r="S5731" t="s">
        <v>13356</v>
      </c>
      <c r="T5731" t="s">
        <v>13651</v>
      </c>
      <c r="U5731" s="2" t="s">
        <v>13358</v>
      </c>
      <c r="W5731" t="s">
        <v>13548</v>
      </c>
    </row>
    <row r="5732" spans="1:23">
      <c r="A5732" t="s">
        <v>10760</v>
      </c>
      <c r="C5732" t="s">
        <v>12051</v>
      </c>
      <c r="E5732" t="s">
        <v>1208</v>
      </c>
      <c r="F5732" t="s">
        <v>1209</v>
      </c>
      <c r="G5732" t="s">
        <v>25</v>
      </c>
      <c r="H5732" t="s">
        <v>10762</v>
      </c>
      <c r="J5732" t="s">
        <v>1211</v>
      </c>
      <c r="K5732" t="s">
        <v>1212</v>
      </c>
      <c r="L5732" t="s">
        <v>1067</v>
      </c>
      <c r="M5732" t="s">
        <v>10763</v>
      </c>
      <c r="O5732" t="s">
        <v>1214</v>
      </c>
      <c r="P5732" t="s">
        <v>1215</v>
      </c>
      <c r="Q5732" t="s">
        <v>1069</v>
      </c>
      <c r="R5732" t="s">
        <v>10761</v>
      </c>
      <c r="S5732" t="s">
        <v>647</v>
      </c>
      <c r="T5732" t="s">
        <v>11915</v>
      </c>
      <c r="U5732" t="s">
        <v>13644</v>
      </c>
      <c r="W5732" t="s">
        <v>12051</v>
      </c>
    </row>
    <row r="5733" spans="1:23" ht="345">
      <c r="A5733" t="s">
        <v>10764</v>
      </c>
      <c r="C5733" t="s">
        <v>12675</v>
      </c>
      <c r="D5733" t="s">
        <v>10766</v>
      </c>
      <c r="F5733" t="s">
        <v>17</v>
      </c>
      <c r="G5733" t="s">
        <v>37</v>
      </c>
      <c r="H5733" t="s">
        <v>10767</v>
      </c>
      <c r="I5733" t="s">
        <v>10768</v>
      </c>
      <c r="K5733" t="s">
        <v>1184</v>
      </c>
      <c r="L5733" t="s">
        <v>1185</v>
      </c>
      <c r="M5733" t="s">
        <v>10769</v>
      </c>
      <c r="N5733" t="s">
        <v>10770</v>
      </c>
      <c r="P5733" t="s">
        <v>17</v>
      </c>
      <c r="Q5733" t="s">
        <v>37</v>
      </c>
      <c r="R5733" t="s">
        <v>10765</v>
      </c>
      <c r="S5733" t="s">
        <v>11336</v>
      </c>
      <c r="T5733" t="s">
        <v>13647</v>
      </c>
      <c r="U5733" s="2" t="s">
        <v>13648</v>
      </c>
      <c r="W5733" t="s">
        <v>12675</v>
      </c>
    </row>
    <row r="5734" spans="1:23" ht="345">
      <c r="A5734" t="s">
        <v>10764</v>
      </c>
      <c r="C5734" t="s">
        <v>12694</v>
      </c>
      <c r="D5734" t="s">
        <v>10766</v>
      </c>
      <c r="F5734" t="s">
        <v>17</v>
      </c>
      <c r="G5734" t="s">
        <v>37</v>
      </c>
      <c r="H5734" t="s">
        <v>10767</v>
      </c>
      <c r="I5734" t="s">
        <v>10768</v>
      </c>
      <c r="K5734" t="s">
        <v>1184</v>
      </c>
      <c r="L5734" t="s">
        <v>1185</v>
      </c>
      <c r="M5734" t="s">
        <v>10769</v>
      </c>
      <c r="N5734" t="s">
        <v>10770</v>
      </c>
      <c r="P5734" t="s">
        <v>17</v>
      </c>
      <c r="Q5734" t="s">
        <v>37</v>
      </c>
      <c r="R5734" t="s">
        <v>10765</v>
      </c>
      <c r="S5734" t="s">
        <v>11336</v>
      </c>
      <c r="T5734" t="s">
        <v>13647</v>
      </c>
      <c r="U5734" s="2" t="s">
        <v>13648</v>
      </c>
      <c r="W5734" t="s">
        <v>12694</v>
      </c>
    </row>
    <row r="5735" spans="1:23" ht="345">
      <c r="A5735" t="s">
        <v>10764</v>
      </c>
      <c r="C5735" t="s">
        <v>12823</v>
      </c>
      <c r="D5735" t="s">
        <v>10766</v>
      </c>
      <c r="F5735" t="s">
        <v>17</v>
      </c>
      <c r="G5735" t="s">
        <v>37</v>
      </c>
      <c r="H5735" t="s">
        <v>10767</v>
      </c>
      <c r="I5735" t="s">
        <v>10768</v>
      </c>
      <c r="K5735" t="s">
        <v>1184</v>
      </c>
      <c r="L5735" t="s">
        <v>1185</v>
      </c>
      <c r="M5735" t="s">
        <v>10769</v>
      </c>
      <c r="N5735" t="s">
        <v>10770</v>
      </c>
      <c r="P5735" t="s">
        <v>17</v>
      </c>
      <c r="Q5735" t="s">
        <v>37</v>
      </c>
      <c r="R5735" t="s">
        <v>10765</v>
      </c>
      <c r="S5735" t="s">
        <v>11336</v>
      </c>
      <c r="T5735" t="s">
        <v>13647</v>
      </c>
      <c r="U5735" s="2" t="s">
        <v>13648</v>
      </c>
      <c r="W5735" t="s">
        <v>12823</v>
      </c>
    </row>
    <row r="5736" spans="1:23" ht="409.5">
      <c r="A5736" t="s">
        <v>10764</v>
      </c>
      <c r="C5736" t="s">
        <v>13538</v>
      </c>
      <c r="D5736" t="s">
        <v>10766</v>
      </c>
      <c r="F5736" t="s">
        <v>17</v>
      </c>
      <c r="G5736" t="s">
        <v>37</v>
      </c>
      <c r="H5736" t="s">
        <v>10767</v>
      </c>
      <c r="I5736" t="s">
        <v>10768</v>
      </c>
      <c r="K5736" t="s">
        <v>1184</v>
      </c>
      <c r="L5736" t="s">
        <v>1185</v>
      </c>
      <c r="M5736" t="s">
        <v>10769</v>
      </c>
      <c r="N5736" t="s">
        <v>10770</v>
      </c>
      <c r="P5736" t="s">
        <v>17</v>
      </c>
      <c r="Q5736" t="s">
        <v>37</v>
      </c>
      <c r="R5736" t="s">
        <v>10765</v>
      </c>
      <c r="S5736" t="s">
        <v>13356</v>
      </c>
      <c r="T5736" t="s">
        <v>13651</v>
      </c>
      <c r="U5736" s="2" t="s">
        <v>13358</v>
      </c>
      <c r="W5736" t="s">
        <v>13538</v>
      </c>
    </row>
    <row r="5737" spans="1:23">
      <c r="A5737" t="s">
        <v>10771</v>
      </c>
      <c r="C5737" t="s">
        <v>10772</v>
      </c>
      <c r="F5737" t="s">
        <v>20</v>
      </c>
      <c r="G5737" t="s">
        <v>1133</v>
      </c>
      <c r="H5737" t="s">
        <v>10773</v>
      </c>
      <c r="K5737" t="s">
        <v>1136</v>
      </c>
      <c r="L5737" t="s">
        <v>1137</v>
      </c>
      <c r="M5737" t="s">
        <v>10774</v>
      </c>
      <c r="P5737" t="s">
        <v>1140</v>
      </c>
      <c r="Q5737" t="s">
        <v>1141</v>
      </c>
      <c r="R5737" t="s">
        <v>10772</v>
      </c>
      <c r="S5737" t="s">
        <v>7808</v>
      </c>
      <c r="T5737" t="s">
        <v>11914</v>
      </c>
      <c r="U5737" t="s">
        <v>12110</v>
      </c>
      <c r="W5737" t="s">
        <v>10772</v>
      </c>
    </row>
    <row r="5738" spans="1:23" hidden="1">
      <c r="A5738" t="s">
        <v>10775</v>
      </c>
      <c r="F5738" t="s">
        <v>59</v>
      </c>
      <c r="G5738" t="s">
        <v>1101</v>
      </c>
      <c r="H5738" t="s">
        <v>10777</v>
      </c>
      <c r="K5738" t="s">
        <v>1103</v>
      </c>
      <c r="L5738" t="s">
        <v>1104</v>
      </c>
      <c r="M5738" t="s">
        <v>10778</v>
      </c>
      <c r="P5738" t="s">
        <v>1106</v>
      </c>
      <c r="Q5738" t="s">
        <v>1107</v>
      </c>
      <c r="R5738" t="s">
        <v>10776</v>
      </c>
    </row>
    <row r="5739" spans="1:23">
      <c r="A5739" t="s">
        <v>10779</v>
      </c>
      <c r="C5739" t="s">
        <v>12318</v>
      </c>
      <c r="D5739" t="s">
        <v>10781</v>
      </c>
      <c r="F5739" t="s">
        <v>132</v>
      </c>
      <c r="G5739" t="s">
        <v>1428</v>
      </c>
      <c r="H5739" t="s">
        <v>10782</v>
      </c>
      <c r="I5739" t="s">
        <v>10783</v>
      </c>
      <c r="K5739" t="s">
        <v>1312</v>
      </c>
      <c r="L5739" t="s">
        <v>1430</v>
      </c>
      <c r="M5739" t="s">
        <v>10784</v>
      </c>
      <c r="N5739" t="s">
        <v>10785</v>
      </c>
      <c r="P5739" t="s">
        <v>132</v>
      </c>
      <c r="Q5739" t="s">
        <v>1432</v>
      </c>
      <c r="R5739" t="s">
        <v>10780</v>
      </c>
      <c r="S5739" t="s">
        <v>132</v>
      </c>
      <c r="T5739" t="s">
        <v>12264</v>
      </c>
      <c r="V5739" t="s">
        <v>12286</v>
      </c>
      <c r="W5739" t="s">
        <v>12318</v>
      </c>
    </row>
    <row r="5740" spans="1:23">
      <c r="A5740" t="s">
        <v>10779</v>
      </c>
      <c r="C5740" t="s">
        <v>11768</v>
      </c>
      <c r="D5740" t="s">
        <v>10781</v>
      </c>
      <c r="F5740" t="s">
        <v>132</v>
      </c>
      <c r="G5740" t="s">
        <v>1428</v>
      </c>
      <c r="H5740" t="s">
        <v>10782</v>
      </c>
      <c r="I5740" t="s">
        <v>10783</v>
      </c>
      <c r="K5740" t="s">
        <v>1312</v>
      </c>
      <c r="L5740" t="s">
        <v>1430</v>
      </c>
      <c r="M5740" t="s">
        <v>10784</v>
      </c>
      <c r="N5740" t="s">
        <v>10785</v>
      </c>
      <c r="P5740" t="s">
        <v>132</v>
      </c>
      <c r="Q5740" t="s">
        <v>1432</v>
      </c>
      <c r="R5740" t="s">
        <v>10780</v>
      </c>
      <c r="S5740" t="s">
        <v>12922</v>
      </c>
      <c r="T5740" t="s">
        <v>13649</v>
      </c>
      <c r="U5740" t="s">
        <v>12883</v>
      </c>
      <c r="W5740" t="s">
        <v>11768</v>
      </c>
    </row>
    <row r="5741" spans="1:23">
      <c r="A5741" t="s">
        <v>10779</v>
      </c>
      <c r="C5741" t="s">
        <v>702</v>
      </c>
      <c r="D5741" t="s">
        <v>10781</v>
      </c>
      <c r="F5741" t="s">
        <v>132</v>
      </c>
      <c r="G5741" t="s">
        <v>1428</v>
      </c>
      <c r="H5741" t="s">
        <v>10782</v>
      </c>
      <c r="I5741" t="s">
        <v>10783</v>
      </c>
      <c r="K5741" t="s">
        <v>1312</v>
      </c>
      <c r="L5741" t="s">
        <v>1430</v>
      </c>
      <c r="M5741" t="s">
        <v>10784</v>
      </c>
      <c r="N5741" t="s">
        <v>10785</v>
      </c>
      <c r="P5741" t="s">
        <v>132</v>
      </c>
      <c r="Q5741" t="s">
        <v>1432</v>
      </c>
      <c r="R5741" t="s">
        <v>10780</v>
      </c>
      <c r="S5741" t="s">
        <v>13115</v>
      </c>
      <c r="T5741" t="s">
        <v>13650</v>
      </c>
      <c r="U5741" t="s">
        <v>13117</v>
      </c>
      <c r="W5741" t="s">
        <v>702</v>
      </c>
    </row>
    <row r="5742" spans="1:23">
      <c r="A5742" t="s">
        <v>10779</v>
      </c>
      <c r="C5742" t="s">
        <v>140</v>
      </c>
      <c r="D5742" t="s">
        <v>10781</v>
      </c>
      <c r="F5742" t="s">
        <v>132</v>
      </c>
      <c r="G5742" t="s">
        <v>1428</v>
      </c>
      <c r="H5742" t="s">
        <v>10782</v>
      </c>
      <c r="I5742" t="s">
        <v>10783</v>
      </c>
      <c r="K5742" t="s">
        <v>1312</v>
      </c>
      <c r="L5742" t="s">
        <v>1430</v>
      </c>
      <c r="M5742" t="s">
        <v>10784</v>
      </c>
      <c r="N5742" t="s">
        <v>10785</v>
      </c>
      <c r="P5742" t="s">
        <v>132</v>
      </c>
      <c r="Q5742" t="s">
        <v>1432</v>
      </c>
      <c r="R5742" t="s">
        <v>10780</v>
      </c>
      <c r="S5742" t="s">
        <v>13115</v>
      </c>
      <c r="T5742" t="s">
        <v>13650</v>
      </c>
      <c r="U5742" t="s">
        <v>13117</v>
      </c>
      <c r="W5742" t="s">
        <v>140</v>
      </c>
    </row>
    <row r="5743" spans="1:23">
      <c r="A5743" t="s">
        <v>10779</v>
      </c>
      <c r="C5743" t="s">
        <v>13147</v>
      </c>
      <c r="D5743" t="s">
        <v>10781</v>
      </c>
      <c r="F5743" t="s">
        <v>132</v>
      </c>
      <c r="G5743" t="s">
        <v>1428</v>
      </c>
      <c r="H5743" t="s">
        <v>10782</v>
      </c>
      <c r="I5743" t="s">
        <v>10783</v>
      </c>
      <c r="K5743" t="s">
        <v>1312</v>
      </c>
      <c r="L5743" t="s">
        <v>1430</v>
      </c>
      <c r="M5743" t="s">
        <v>10784</v>
      </c>
      <c r="N5743" t="s">
        <v>10785</v>
      </c>
      <c r="P5743" t="s">
        <v>132</v>
      </c>
      <c r="Q5743" t="s">
        <v>1432</v>
      </c>
      <c r="R5743" t="s">
        <v>10780</v>
      </c>
      <c r="S5743" t="s">
        <v>13115</v>
      </c>
      <c r="T5743" t="s">
        <v>13650</v>
      </c>
      <c r="U5743" t="s">
        <v>13117</v>
      </c>
      <c r="W5743" t="s">
        <v>13147</v>
      </c>
    </row>
    <row r="5744" spans="1:23">
      <c r="A5744" t="s">
        <v>10786</v>
      </c>
      <c r="B5744" t="s">
        <v>10787</v>
      </c>
      <c r="C5744" t="s">
        <v>12299</v>
      </c>
      <c r="F5744" t="s">
        <v>59</v>
      </c>
      <c r="G5744" t="s">
        <v>1101</v>
      </c>
      <c r="H5744" t="s">
        <v>10789</v>
      </c>
      <c r="K5744" t="s">
        <v>1103</v>
      </c>
      <c r="L5744" t="s">
        <v>1104</v>
      </c>
      <c r="M5744" t="s">
        <v>10790</v>
      </c>
      <c r="P5744" t="s">
        <v>1106</v>
      </c>
      <c r="Q5744" t="s">
        <v>1107</v>
      </c>
      <c r="R5744" t="s">
        <v>10788</v>
      </c>
      <c r="S5744" t="s">
        <v>132</v>
      </c>
      <c r="T5744" t="s">
        <v>12264</v>
      </c>
      <c r="V5744" t="s">
        <v>12286</v>
      </c>
      <c r="W5744" t="s">
        <v>12299</v>
      </c>
    </row>
    <row r="5745" spans="1:23">
      <c r="A5745" t="s">
        <v>10786</v>
      </c>
      <c r="B5745" t="s">
        <v>10787</v>
      </c>
      <c r="C5745" t="s">
        <v>7422</v>
      </c>
      <c r="F5745" t="s">
        <v>59</v>
      </c>
      <c r="G5745" t="s">
        <v>1101</v>
      </c>
      <c r="H5745" t="s">
        <v>10789</v>
      </c>
      <c r="K5745" t="s">
        <v>1103</v>
      </c>
      <c r="L5745" t="s">
        <v>1104</v>
      </c>
      <c r="M5745" t="s">
        <v>10790</v>
      </c>
      <c r="P5745" t="s">
        <v>1106</v>
      </c>
      <c r="Q5745" t="s">
        <v>1107</v>
      </c>
      <c r="R5745" t="s">
        <v>10788</v>
      </c>
      <c r="S5745" t="s">
        <v>12881</v>
      </c>
      <c r="T5745" t="s">
        <v>13649</v>
      </c>
      <c r="U5745" t="s">
        <v>12883</v>
      </c>
      <c r="W5745" t="s">
        <v>7422</v>
      </c>
    </row>
    <row r="5746" spans="1:23" ht="409.5">
      <c r="A5746" t="s">
        <v>10786</v>
      </c>
      <c r="B5746" t="s">
        <v>10787</v>
      </c>
      <c r="C5746" t="s">
        <v>13429</v>
      </c>
      <c r="F5746" t="s">
        <v>59</v>
      </c>
      <c r="G5746" t="s">
        <v>1101</v>
      </c>
      <c r="H5746" t="s">
        <v>10789</v>
      </c>
      <c r="K5746" t="s">
        <v>1103</v>
      </c>
      <c r="L5746" t="s">
        <v>1104</v>
      </c>
      <c r="M5746" t="s">
        <v>10790</v>
      </c>
      <c r="P5746" t="s">
        <v>1106</v>
      </c>
      <c r="Q5746" t="s">
        <v>1107</v>
      </c>
      <c r="R5746" t="s">
        <v>10788</v>
      </c>
      <c r="S5746" t="s">
        <v>13356</v>
      </c>
      <c r="T5746" t="s">
        <v>13651</v>
      </c>
      <c r="U5746" s="2" t="s">
        <v>13358</v>
      </c>
      <c r="W5746" t="s">
        <v>13429</v>
      </c>
    </row>
    <row r="5747" spans="1:23">
      <c r="A5747" t="s">
        <v>10791</v>
      </c>
      <c r="C5747" t="s">
        <v>897</v>
      </c>
      <c r="F5747" t="s">
        <v>59</v>
      </c>
      <c r="G5747" t="s">
        <v>2202</v>
      </c>
      <c r="H5747" t="s">
        <v>10793</v>
      </c>
      <c r="K5747" t="s">
        <v>1103</v>
      </c>
      <c r="L5747" t="s">
        <v>2205</v>
      </c>
      <c r="M5747" t="s">
        <v>10794</v>
      </c>
      <c r="P5747" t="s">
        <v>1106</v>
      </c>
      <c r="Q5747" t="s">
        <v>2208</v>
      </c>
      <c r="R5747" t="s">
        <v>10792</v>
      </c>
      <c r="S5747" t="s">
        <v>13558</v>
      </c>
      <c r="T5747" t="s">
        <v>13649</v>
      </c>
      <c r="U5747" t="s">
        <v>12365</v>
      </c>
      <c r="W5747" t="s">
        <v>897</v>
      </c>
    </row>
    <row r="5748" spans="1:23" ht="409.5">
      <c r="A5748" t="s">
        <v>10795</v>
      </c>
      <c r="C5748" t="s">
        <v>221</v>
      </c>
      <c r="F5748" t="s">
        <v>20</v>
      </c>
      <c r="G5748" t="s">
        <v>1133</v>
      </c>
      <c r="H5748" t="s">
        <v>10797</v>
      </c>
      <c r="K5748" t="s">
        <v>1136</v>
      </c>
      <c r="L5748" t="s">
        <v>1137</v>
      </c>
      <c r="M5748" t="s">
        <v>10796</v>
      </c>
      <c r="P5748" t="s">
        <v>1140</v>
      </c>
      <c r="Q5748" t="s">
        <v>1141</v>
      </c>
      <c r="R5748" t="s">
        <v>10796</v>
      </c>
      <c r="S5748" t="s">
        <v>13356</v>
      </c>
      <c r="T5748" t="s">
        <v>13651</v>
      </c>
      <c r="U5748" s="2" t="s">
        <v>13358</v>
      </c>
      <c r="W5748" t="s">
        <v>221</v>
      </c>
    </row>
    <row r="5749" spans="1:23" ht="180">
      <c r="A5749" t="s">
        <v>10798</v>
      </c>
      <c r="C5749" t="s">
        <v>10284</v>
      </c>
      <c r="F5749" t="s">
        <v>132</v>
      </c>
      <c r="G5749" t="s">
        <v>1428</v>
      </c>
      <c r="H5749" t="s">
        <v>10800</v>
      </c>
      <c r="K5749" t="s">
        <v>1312</v>
      </c>
      <c r="L5749" t="s">
        <v>1430</v>
      </c>
      <c r="M5749" t="s">
        <v>10801</v>
      </c>
      <c r="P5749" t="s">
        <v>132</v>
      </c>
      <c r="Q5749" t="s">
        <v>1432</v>
      </c>
      <c r="R5749" t="s">
        <v>10799</v>
      </c>
      <c r="S5749" t="s">
        <v>12144</v>
      </c>
      <c r="T5749" t="s">
        <v>11915</v>
      </c>
      <c r="U5749" s="2" t="s">
        <v>12146</v>
      </c>
      <c r="W5749" t="s">
        <v>10284</v>
      </c>
    </row>
    <row r="5750" spans="1:23">
      <c r="A5750" t="s">
        <v>10798</v>
      </c>
      <c r="C5750" t="s">
        <v>12292</v>
      </c>
      <c r="F5750" t="s">
        <v>132</v>
      </c>
      <c r="G5750" t="s">
        <v>1428</v>
      </c>
      <c r="H5750" t="s">
        <v>10800</v>
      </c>
      <c r="K5750" t="s">
        <v>1312</v>
      </c>
      <c r="L5750" t="s">
        <v>1430</v>
      </c>
      <c r="M5750" t="s">
        <v>10801</v>
      </c>
      <c r="P5750" t="s">
        <v>132</v>
      </c>
      <c r="Q5750" t="s">
        <v>1432</v>
      </c>
      <c r="R5750" t="s">
        <v>10799</v>
      </c>
      <c r="S5750" t="s">
        <v>132</v>
      </c>
      <c r="T5750" t="s">
        <v>12264</v>
      </c>
      <c r="V5750" t="s">
        <v>12286</v>
      </c>
      <c r="W5750" t="s">
        <v>12292</v>
      </c>
    </row>
    <row r="5751" spans="1:23" ht="345">
      <c r="A5751" t="s">
        <v>10798</v>
      </c>
      <c r="C5751" t="s">
        <v>744</v>
      </c>
      <c r="F5751" t="s">
        <v>132</v>
      </c>
      <c r="G5751" t="s">
        <v>1428</v>
      </c>
      <c r="H5751" t="s">
        <v>10800</v>
      </c>
      <c r="K5751" t="s">
        <v>1312</v>
      </c>
      <c r="L5751" t="s">
        <v>1430</v>
      </c>
      <c r="M5751" t="s">
        <v>10801</v>
      </c>
      <c r="P5751" t="s">
        <v>132</v>
      </c>
      <c r="Q5751" t="s">
        <v>1432</v>
      </c>
      <c r="R5751" t="s">
        <v>10799</v>
      </c>
      <c r="S5751" t="s">
        <v>11336</v>
      </c>
      <c r="T5751" t="s">
        <v>13647</v>
      </c>
      <c r="U5751" s="2" t="s">
        <v>13648</v>
      </c>
      <c r="W5751" t="s">
        <v>744</v>
      </c>
    </row>
    <row r="5752" spans="1:23" ht="345">
      <c r="A5752" t="s">
        <v>10802</v>
      </c>
      <c r="C5752" t="s">
        <v>12717</v>
      </c>
      <c r="F5752" t="s">
        <v>59</v>
      </c>
      <c r="G5752" t="s">
        <v>1101</v>
      </c>
      <c r="H5752" t="s">
        <v>10804</v>
      </c>
      <c r="K5752" t="s">
        <v>1103</v>
      </c>
      <c r="L5752" t="s">
        <v>1104</v>
      </c>
      <c r="M5752" t="s">
        <v>10805</v>
      </c>
      <c r="P5752" t="s">
        <v>1106</v>
      </c>
      <c r="Q5752" t="s">
        <v>1107</v>
      </c>
      <c r="R5752" t="s">
        <v>10803</v>
      </c>
      <c r="S5752" t="s">
        <v>11336</v>
      </c>
      <c r="T5752" t="s">
        <v>13647</v>
      </c>
      <c r="U5752" s="2" t="s">
        <v>13648</v>
      </c>
      <c r="W5752" t="s">
        <v>12717</v>
      </c>
    </row>
    <row r="5753" spans="1:23">
      <c r="A5753" t="s">
        <v>10806</v>
      </c>
      <c r="C5753" t="s">
        <v>12349</v>
      </c>
      <c r="E5753" t="s">
        <v>1093</v>
      </c>
      <c r="F5753" t="s">
        <v>45</v>
      </c>
      <c r="G5753" t="s">
        <v>25</v>
      </c>
      <c r="H5753" t="s">
        <v>10808</v>
      </c>
      <c r="J5753" t="s">
        <v>1095</v>
      </c>
      <c r="K5753" t="s">
        <v>1066</v>
      </c>
      <c r="L5753" t="s">
        <v>1067</v>
      </c>
      <c r="M5753" t="s">
        <v>10809</v>
      </c>
      <c r="O5753" t="s">
        <v>1097</v>
      </c>
      <c r="P5753" t="s">
        <v>1068</v>
      </c>
      <c r="Q5753" t="s">
        <v>1069</v>
      </c>
      <c r="R5753" t="s">
        <v>10807</v>
      </c>
      <c r="S5753" t="s">
        <v>132</v>
      </c>
      <c r="T5753" t="s">
        <v>12264</v>
      </c>
      <c r="V5753" t="s">
        <v>12286</v>
      </c>
      <c r="W5753" t="s">
        <v>12349</v>
      </c>
    </row>
    <row r="5754" spans="1:23" ht="345">
      <c r="A5754" t="s">
        <v>10810</v>
      </c>
      <c r="C5754" t="s">
        <v>628</v>
      </c>
      <c r="D5754" t="s">
        <v>10812</v>
      </c>
      <c r="E5754" t="s">
        <v>2364</v>
      </c>
      <c r="F5754" t="s">
        <v>59</v>
      </c>
      <c r="G5754" t="s">
        <v>1133</v>
      </c>
      <c r="H5754" t="s">
        <v>10813</v>
      </c>
      <c r="I5754" t="s">
        <v>10814</v>
      </c>
      <c r="J5754" t="s">
        <v>2367</v>
      </c>
      <c r="K5754" t="s">
        <v>1103</v>
      </c>
      <c r="L5754" t="s">
        <v>1137</v>
      </c>
      <c r="M5754" t="s">
        <v>10815</v>
      </c>
      <c r="N5754" t="s">
        <v>10816</v>
      </c>
      <c r="O5754" t="s">
        <v>2369</v>
      </c>
      <c r="P5754" t="s">
        <v>1106</v>
      </c>
      <c r="Q5754" t="s">
        <v>1141</v>
      </c>
      <c r="R5754" t="s">
        <v>10811</v>
      </c>
      <c r="S5754" t="s">
        <v>11336</v>
      </c>
      <c r="T5754" t="s">
        <v>13647</v>
      </c>
      <c r="U5754" s="2" t="s">
        <v>13648</v>
      </c>
      <c r="W5754" t="s">
        <v>628</v>
      </c>
    </row>
    <row r="5755" spans="1:23">
      <c r="A5755" t="s">
        <v>10810</v>
      </c>
      <c r="C5755" t="s">
        <v>11311</v>
      </c>
      <c r="D5755" t="s">
        <v>10812</v>
      </c>
      <c r="E5755" t="s">
        <v>2364</v>
      </c>
      <c r="F5755" t="s">
        <v>59</v>
      </c>
      <c r="G5755" t="s">
        <v>1133</v>
      </c>
      <c r="H5755" t="s">
        <v>10813</v>
      </c>
      <c r="I5755" t="s">
        <v>10814</v>
      </c>
      <c r="J5755" t="s">
        <v>2367</v>
      </c>
      <c r="K5755" t="s">
        <v>1103</v>
      </c>
      <c r="L5755" t="s">
        <v>1137</v>
      </c>
      <c r="M5755" t="s">
        <v>10815</v>
      </c>
      <c r="N5755" t="s">
        <v>10816</v>
      </c>
      <c r="O5755" t="s">
        <v>2369</v>
      </c>
      <c r="P5755" t="s">
        <v>1106</v>
      </c>
      <c r="Q5755" t="s">
        <v>1141</v>
      </c>
      <c r="R5755" t="s">
        <v>10811</v>
      </c>
      <c r="S5755" t="s">
        <v>10484</v>
      </c>
      <c r="T5755" t="s">
        <v>11915</v>
      </c>
      <c r="U5755" t="s">
        <v>13241</v>
      </c>
      <c r="W5755" t="s">
        <v>11311</v>
      </c>
    </row>
    <row r="5756" spans="1:23" ht="409.5">
      <c r="A5756" t="s">
        <v>10810</v>
      </c>
      <c r="C5756" t="s">
        <v>13458</v>
      </c>
      <c r="D5756" t="s">
        <v>10812</v>
      </c>
      <c r="E5756" t="s">
        <v>2364</v>
      </c>
      <c r="F5756" t="s">
        <v>59</v>
      </c>
      <c r="G5756" t="s">
        <v>1133</v>
      </c>
      <c r="H5756" t="s">
        <v>10813</v>
      </c>
      <c r="I5756" t="s">
        <v>10814</v>
      </c>
      <c r="J5756" t="s">
        <v>2367</v>
      </c>
      <c r="K5756" t="s">
        <v>1103</v>
      </c>
      <c r="L5756" t="s">
        <v>1137</v>
      </c>
      <c r="M5756" t="s">
        <v>10815</v>
      </c>
      <c r="N5756" t="s">
        <v>10816</v>
      </c>
      <c r="O5756" t="s">
        <v>2369</v>
      </c>
      <c r="P5756" t="s">
        <v>1106</v>
      </c>
      <c r="Q5756" t="s">
        <v>1141</v>
      </c>
      <c r="R5756" t="s">
        <v>10811</v>
      </c>
      <c r="S5756" t="s">
        <v>13356</v>
      </c>
      <c r="T5756" t="s">
        <v>13651</v>
      </c>
      <c r="U5756" s="2" t="s">
        <v>13358</v>
      </c>
      <c r="W5756" t="s">
        <v>13458</v>
      </c>
    </row>
    <row r="5757" spans="1:23">
      <c r="A5757" t="s">
        <v>10817</v>
      </c>
      <c r="C5757" t="s">
        <v>962</v>
      </c>
      <c r="D5757" t="s">
        <v>1797</v>
      </c>
      <c r="F5757" t="s">
        <v>17</v>
      </c>
      <c r="G5757" t="s">
        <v>37</v>
      </c>
      <c r="H5757" t="s">
        <v>1820</v>
      </c>
      <c r="I5757" t="s">
        <v>2083</v>
      </c>
      <c r="K5757" t="s">
        <v>1184</v>
      </c>
      <c r="L5757" t="s">
        <v>1185</v>
      </c>
      <c r="M5757" t="s">
        <v>10819</v>
      </c>
      <c r="N5757" t="s">
        <v>1801</v>
      </c>
      <c r="P5757" t="s">
        <v>17</v>
      </c>
      <c r="Q5757" t="s">
        <v>37</v>
      </c>
      <c r="R5757" t="s">
        <v>10818</v>
      </c>
      <c r="S5757" t="s">
        <v>962</v>
      </c>
      <c r="T5757" t="s">
        <v>13646</v>
      </c>
      <c r="U5757" t="s">
        <v>12614</v>
      </c>
      <c r="W5757" t="s">
        <v>962</v>
      </c>
    </row>
    <row r="5758" spans="1:23" ht="345">
      <c r="A5758" t="s">
        <v>10817</v>
      </c>
      <c r="C5758" t="s">
        <v>628</v>
      </c>
      <c r="D5758" t="s">
        <v>1797</v>
      </c>
      <c r="F5758" t="s">
        <v>17</v>
      </c>
      <c r="G5758" t="s">
        <v>37</v>
      </c>
      <c r="H5758" t="s">
        <v>1820</v>
      </c>
      <c r="I5758" t="s">
        <v>2083</v>
      </c>
      <c r="K5758" t="s">
        <v>1184</v>
      </c>
      <c r="L5758" t="s">
        <v>1185</v>
      </c>
      <c r="M5758" t="s">
        <v>10819</v>
      </c>
      <c r="N5758" t="s">
        <v>1801</v>
      </c>
      <c r="P5758" t="s">
        <v>17</v>
      </c>
      <c r="Q5758" t="s">
        <v>37</v>
      </c>
      <c r="R5758" t="s">
        <v>10818</v>
      </c>
      <c r="S5758" t="s">
        <v>11336</v>
      </c>
      <c r="T5758" t="s">
        <v>13647</v>
      </c>
      <c r="U5758" s="2" t="s">
        <v>13648</v>
      </c>
      <c r="W5758" t="s">
        <v>628</v>
      </c>
    </row>
    <row r="5759" spans="1:23" ht="345">
      <c r="A5759" t="s">
        <v>10817</v>
      </c>
      <c r="C5759" t="s">
        <v>12851</v>
      </c>
      <c r="D5759" t="s">
        <v>1797</v>
      </c>
      <c r="F5759" t="s">
        <v>17</v>
      </c>
      <c r="G5759" t="s">
        <v>37</v>
      </c>
      <c r="H5759" t="s">
        <v>1820</v>
      </c>
      <c r="I5759" t="s">
        <v>2083</v>
      </c>
      <c r="K5759" t="s">
        <v>1184</v>
      </c>
      <c r="L5759" t="s">
        <v>1185</v>
      </c>
      <c r="M5759" t="s">
        <v>10819</v>
      </c>
      <c r="N5759" t="s">
        <v>1801</v>
      </c>
      <c r="P5759" t="s">
        <v>17</v>
      </c>
      <c r="Q5759" t="s">
        <v>37</v>
      </c>
      <c r="R5759" t="s">
        <v>10818</v>
      </c>
      <c r="S5759" t="s">
        <v>11336</v>
      </c>
      <c r="T5759" t="s">
        <v>13647</v>
      </c>
      <c r="U5759" s="2" t="s">
        <v>13648</v>
      </c>
      <c r="W5759" t="s">
        <v>12851</v>
      </c>
    </row>
    <row r="5760" spans="1:23">
      <c r="A5760" t="s">
        <v>10820</v>
      </c>
      <c r="C5760" t="s">
        <v>10723</v>
      </c>
      <c r="F5760" t="s">
        <v>59</v>
      </c>
      <c r="G5760" t="s">
        <v>1101</v>
      </c>
      <c r="H5760" t="s">
        <v>10822</v>
      </c>
      <c r="K5760" t="s">
        <v>1103</v>
      </c>
      <c r="L5760" t="s">
        <v>1104</v>
      </c>
      <c r="M5760" t="s">
        <v>10823</v>
      </c>
      <c r="P5760" t="s">
        <v>1106</v>
      </c>
      <c r="Q5760" t="s">
        <v>1107</v>
      </c>
      <c r="R5760" t="s">
        <v>10821</v>
      </c>
      <c r="S5760" t="s">
        <v>12881</v>
      </c>
      <c r="T5760" t="s">
        <v>13649</v>
      </c>
      <c r="U5760" t="s">
        <v>12883</v>
      </c>
      <c r="W5760" t="s">
        <v>10723</v>
      </c>
    </row>
    <row r="5761" spans="1:23">
      <c r="A5761" t="s">
        <v>10820</v>
      </c>
      <c r="C5761" t="s">
        <v>812</v>
      </c>
      <c r="F5761" t="s">
        <v>59</v>
      </c>
      <c r="G5761" t="s">
        <v>1101</v>
      </c>
      <c r="H5761" t="s">
        <v>10822</v>
      </c>
      <c r="K5761" t="s">
        <v>1103</v>
      </c>
      <c r="L5761" t="s">
        <v>1104</v>
      </c>
      <c r="M5761" t="s">
        <v>10823</v>
      </c>
      <c r="P5761" t="s">
        <v>1106</v>
      </c>
      <c r="Q5761" t="s">
        <v>1107</v>
      </c>
      <c r="R5761" t="s">
        <v>10821</v>
      </c>
      <c r="S5761" t="s">
        <v>13558</v>
      </c>
      <c r="T5761" t="s">
        <v>13649</v>
      </c>
      <c r="U5761" t="s">
        <v>12365</v>
      </c>
      <c r="W5761" t="s">
        <v>812</v>
      </c>
    </row>
    <row r="5762" spans="1:23" ht="330">
      <c r="A5762" t="s">
        <v>10824</v>
      </c>
      <c r="C5762" t="s">
        <v>13263</v>
      </c>
      <c r="F5762" t="s">
        <v>20</v>
      </c>
      <c r="G5762" t="s">
        <v>1133</v>
      </c>
      <c r="H5762" t="s">
        <v>10826</v>
      </c>
      <c r="K5762" t="s">
        <v>1136</v>
      </c>
      <c r="L5762" t="s">
        <v>1137</v>
      </c>
      <c r="M5762" t="s">
        <v>10827</v>
      </c>
      <c r="P5762" t="s">
        <v>1140</v>
      </c>
      <c r="Q5762" t="s">
        <v>1141</v>
      </c>
      <c r="R5762" t="s">
        <v>10825</v>
      </c>
      <c r="S5762" t="s">
        <v>13250</v>
      </c>
      <c r="T5762" t="s">
        <v>11914</v>
      </c>
      <c r="U5762" s="2" t="s">
        <v>13252</v>
      </c>
      <c r="W5762" t="s">
        <v>13263</v>
      </c>
    </row>
    <row r="5763" spans="1:23">
      <c r="A5763" t="s">
        <v>10828</v>
      </c>
      <c r="B5763" t="s">
        <v>10829</v>
      </c>
      <c r="C5763" t="s">
        <v>12611</v>
      </c>
      <c r="F5763" t="s">
        <v>20</v>
      </c>
      <c r="G5763" t="s">
        <v>1133</v>
      </c>
      <c r="H5763" t="s">
        <v>10831</v>
      </c>
      <c r="K5763" t="s">
        <v>1136</v>
      </c>
      <c r="L5763" t="s">
        <v>1137</v>
      </c>
      <c r="M5763" t="s">
        <v>10832</v>
      </c>
      <c r="P5763" t="s">
        <v>1140</v>
      </c>
      <c r="Q5763" t="s">
        <v>1141</v>
      </c>
      <c r="R5763" t="s">
        <v>10830</v>
      </c>
      <c r="S5763" t="s">
        <v>885</v>
      </c>
      <c r="T5763" t="s">
        <v>11914</v>
      </c>
      <c r="U5763" t="s">
        <v>11988</v>
      </c>
      <c r="W5763" t="s">
        <v>12611</v>
      </c>
    </row>
    <row r="5764" spans="1:23">
      <c r="A5764" t="s">
        <v>10828</v>
      </c>
      <c r="B5764" t="s">
        <v>10829</v>
      </c>
      <c r="C5764" t="s">
        <v>13191</v>
      </c>
      <c r="F5764" t="s">
        <v>20</v>
      </c>
      <c r="G5764" t="s">
        <v>1133</v>
      </c>
      <c r="H5764" t="s">
        <v>10831</v>
      </c>
      <c r="K5764" t="s">
        <v>1136</v>
      </c>
      <c r="L5764" t="s">
        <v>1137</v>
      </c>
      <c r="M5764" t="s">
        <v>10832</v>
      </c>
      <c r="P5764" t="s">
        <v>1140</v>
      </c>
      <c r="Q5764" t="s">
        <v>1141</v>
      </c>
      <c r="R5764" t="s">
        <v>10830</v>
      </c>
      <c r="S5764" t="s">
        <v>471</v>
      </c>
      <c r="T5764" t="s">
        <v>11914</v>
      </c>
      <c r="U5764" t="s">
        <v>13171</v>
      </c>
      <c r="W5764" t="s">
        <v>13191</v>
      </c>
    </row>
    <row r="5765" spans="1:23">
      <c r="A5765" t="s">
        <v>10828</v>
      </c>
      <c r="B5765" t="s">
        <v>10829</v>
      </c>
      <c r="C5765" t="s">
        <v>13220</v>
      </c>
      <c r="F5765" t="s">
        <v>20</v>
      </c>
      <c r="G5765" t="s">
        <v>1133</v>
      </c>
      <c r="H5765" t="s">
        <v>10831</v>
      </c>
      <c r="K5765" t="s">
        <v>1136</v>
      </c>
      <c r="L5765" t="s">
        <v>1137</v>
      </c>
      <c r="M5765" t="s">
        <v>10832</v>
      </c>
      <c r="P5765" t="s">
        <v>1140</v>
      </c>
      <c r="Q5765" t="s">
        <v>1141</v>
      </c>
      <c r="R5765" t="s">
        <v>10830</v>
      </c>
      <c r="S5765" t="s">
        <v>288</v>
      </c>
      <c r="T5765" t="s">
        <v>11914</v>
      </c>
      <c r="U5765" t="s">
        <v>12356</v>
      </c>
      <c r="W5765" t="s">
        <v>13220</v>
      </c>
    </row>
    <row r="5766" spans="1:23" hidden="1">
      <c r="A5766" t="s">
        <v>10833</v>
      </c>
      <c r="F5766" t="s">
        <v>59</v>
      </c>
      <c r="G5766" t="s">
        <v>1101</v>
      </c>
      <c r="H5766" t="s">
        <v>10835</v>
      </c>
      <c r="K5766" t="s">
        <v>1103</v>
      </c>
      <c r="L5766" t="s">
        <v>1104</v>
      </c>
      <c r="M5766" t="s">
        <v>10836</v>
      </c>
      <c r="P5766" t="s">
        <v>1106</v>
      </c>
      <c r="Q5766" t="s">
        <v>1107</v>
      </c>
      <c r="R5766" t="s">
        <v>10834</v>
      </c>
    </row>
    <row r="5767" spans="1:23">
      <c r="A5767" t="s">
        <v>10837</v>
      </c>
      <c r="C5767" t="s">
        <v>12013</v>
      </c>
      <c r="F5767" t="s">
        <v>59</v>
      </c>
      <c r="G5767" t="s">
        <v>1101</v>
      </c>
      <c r="H5767" t="s">
        <v>10839</v>
      </c>
      <c r="K5767" t="s">
        <v>1103</v>
      </c>
      <c r="L5767" t="s">
        <v>1104</v>
      </c>
      <c r="M5767" t="s">
        <v>10840</v>
      </c>
      <c r="P5767" t="s">
        <v>1106</v>
      </c>
      <c r="Q5767" t="s">
        <v>1107</v>
      </c>
      <c r="R5767" t="s">
        <v>10838</v>
      </c>
      <c r="S5767" t="s">
        <v>11986</v>
      </c>
      <c r="T5767" t="s">
        <v>11914</v>
      </c>
      <c r="U5767" t="s">
        <v>11988</v>
      </c>
      <c r="W5767" t="s">
        <v>12013</v>
      </c>
    </row>
    <row r="5768" spans="1:23">
      <c r="A5768" t="s">
        <v>10837</v>
      </c>
      <c r="C5768" t="s">
        <v>11768</v>
      </c>
      <c r="F5768" t="s">
        <v>59</v>
      </c>
      <c r="G5768" t="s">
        <v>1101</v>
      </c>
      <c r="H5768" t="s">
        <v>10839</v>
      </c>
      <c r="K5768" t="s">
        <v>1103</v>
      </c>
      <c r="L5768" t="s">
        <v>1104</v>
      </c>
      <c r="M5768" t="s">
        <v>10840</v>
      </c>
      <c r="P5768" t="s">
        <v>1106</v>
      </c>
      <c r="Q5768" t="s">
        <v>1107</v>
      </c>
      <c r="R5768" t="s">
        <v>10838</v>
      </c>
      <c r="S5768" t="s">
        <v>12922</v>
      </c>
      <c r="T5768" t="s">
        <v>13649</v>
      </c>
      <c r="U5768" t="s">
        <v>12883</v>
      </c>
      <c r="W5768" t="s">
        <v>11768</v>
      </c>
    </row>
    <row r="5769" spans="1:23">
      <c r="A5769" t="s">
        <v>10837</v>
      </c>
      <c r="C5769" t="s">
        <v>812</v>
      </c>
      <c r="F5769" t="s">
        <v>59</v>
      </c>
      <c r="G5769" t="s">
        <v>1101</v>
      </c>
      <c r="H5769" t="s">
        <v>10839</v>
      </c>
      <c r="K5769" t="s">
        <v>1103</v>
      </c>
      <c r="L5769" t="s">
        <v>1104</v>
      </c>
      <c r="M5769" t="s">
        <v>10840</v>
      </c>
      <c r="P5769" t="s">
        <v>1106</v>
      </c>
      <c r="Q5769" t="s">
        <v>1107</v>
      </c>
      <c r="R5769" t="s">
        <v>10838</v>
      </c>
      <c r="S5769" t="s">
        <v>13558</v>
      </c>
      <c r="T5769" t="s">
        <v>13649</v>
      </c>
      <c r="U5769" t="s">
        <v>12365</v>
      </c>
      <c r="W5769" t="s">
        <v>812</v>
      </c>
    </row>
    <row r="5770" spans="1:23" hidden="1">
      <c r="A5770" t="s">
        <v>10841</v>
      </c>
      <c r="D5770" t="s">
        <v>5315</v>
      </c>
      <c r="F5770" t="s">
        <v>17</v>
      </c>
      <c r="G5770" t="s">
        <v>37</v>
      </c>
      <c r="H5770" t="s">
        <v>10842</v>
      </c>
      <c r="I5770" t="s">
        <v>5317</v>
      </c>
      <c r="K5770" t="s">
        <v>1184</v>
      </c>
      <c r="L5770" t="s">
        <v>1185</v>
      </c>
      <c r="M5770" t="s">
        <v>10843</v>
      </c>
      <c r="N5770" t="s">
        <v>5319</v>
      </c>
      <c r="P5770" t="s">
        <v>17</v>
      </c>
      <c r="Q5770" t="s">
        <v>37</v>
      </c>
      <c r="R5770" t="s">
        <v>684</v>
      </c>
    </row>
    <row r="5771" spans="1:23" ht="345">
      <c r="A5771" t="s">
        <v>10844</v>
      </c>
      <c r="C5771" t="s">
        <v>12704</v>
      </c>
      <c r="D5771" t="s">
        <v>6766</v>
      </c>
      <c r="F5771" t="s">
        <v>17</v>
      </c>
      <c r="G5771" t="s">
        <v>37</v>
      </c>
      <c r="H5771" t="s">
        <v>6037</v>
      </c>
      <c r="I5771" t="s">
        <v>6768</v>
      </c>
      <c r="K5771" t="s">
        <v>1184</v>
      </c>
      <c r="L5771" t="s">
        <v>1185</v>
      </c>
      <c r="M5771" t="s">
        <v>6038</v>
      </c>
      <c r="N5771" t="s">
        <v>6770</v>
      </c>
      <c r="P5771" t="s">
        <v>17</v>
      </c>
      <c r="Q5771" t="s">
        <v>37</v>
      </c>
      <c r="R5771" t="s">
        <v>6036</v>
      </c>
      <c r="S5771" t="s">
        <v>11336</v>
      </c>
      <c r="T5771" t="s">
        <v>13647</v>
      </c>
      <c r="U5771" s="2" t="s">
        <v>13648</v>
      </c>
      <c r="W5771" t="s">
        <v>12704</v>
      </c>
    </row>
    <row r="5772" spans="1:23" ht="345">
      <c r="A5772" t="s">
        <v>10845</v>
      </c>
      <c r="C5772" t="s">
        <v>11167</v>
      </c>
      <c r="D5772" t="s">
        <v>10846</v>
      </c>
      <c r="F5772" t="s">
        <v>140</v>
      </c>
      <c r="G5772" t="s">
        <v>147</v>
      </c>
      <c r="H5772" t="s">
        <v>10847</v>
      </c>
      <c r="I5772" t="s">
        <v>10848</v>
      </c>
      <c r="K5772" t="s">
        <v>1355</v>
      </c>
      <c r="L5772" t="s">
        <v>10849</v>
      </c>
      <c r="M5772" t="s">
        <v>10850</v>
      </c>
      <c r="N5772" t="s">
        <v>10851</v>
      </c>
      <c r="P5772" t="s">
        <v>1358</v>
      </c>
      <c r="Q5772" t="s">
        <v>10852</v>
      </c>
      <c r="R5772" t="s">
        <v>854</v>
      </c>
      <c r="S5772" t="s">
        <v>11336</v>
      </c>
      <c r="T5772" t="s">
        <v>13647</v>
      </c>
      <c r="U5772" s="2" t="s">
        <v>13648</v>
      </c>
      <c r="W5772" t="s">
        <v>11167</v>
      </c>
    </row>
    <row r="5773" spans="1:23">
      <c r="A5773" t="s">
        <v>10845</v>
      </c>
      <c r="C5773" t="s">
        <v>7471</v>
      </c>
      <c r="D5773" t="s">
        <v>10846</v>
      </c>
      <c r="F5773" t="s">
        <v>140</v>
      </c>
      <c r="G5773" t="s">
        <v>147</v>
      </c>
      <c r="H5773" t="s">
        <v>10847</v>
      </c>
      <c r="I5773" t="s">
        <v>10848</v>
      </c>
      <c r="K5773" t="s">
        <v>1355</v>
      </c>
      <c r="L5773" t="s">
        <v>10849</v>
      </c>
      <c r="M5773" t="s">
        <v>10850</v>
      </c>
      <c r="N5773" t="s">
        <v>10851</v>
      </c>
      <c r="P5773" t="s">
        <v>1358</v>
      </c>
      <c r="Q5773" t="s">
        <v>10852</v>
      </c>
      <c r="R5773" t="s">
        <v>854</v>
      </c>
      <c r="S5773" t="s">
        <v>13115</v>
      </c>
      <c r="T5773" t="s">
        <v>13650</v>
      </c>
      <c r="U5773" t="s">
        <v>13117</v>
      </c>
      <c r="W5773" t="s">
        <v>7471</v>
      </c>
    </row>
    <row r="5774" spans="1:23">
      <c r="A5774" t="s">
        <v>10845</v>
      </c>
      <c r="C5774" t="s">
        <v>140</v>
      </c>
      <c r="D5774" t="s">
        <v>10846</v>
      </c>
      <c r="F5774" t="s">
        <v>140</v>
      </c>
      <c r="G5774" t="s">
        <v>147</v>
      </c>
      <c r="H5774" t="s">
        <v>10847</v>
      </c>
      <c r="I5774" t="s">
        <v>10848</v>
      </c>
      <c r="K5774" t="s">
        <v>1355</v>
      </c>
      <c r="L5774" t="s">
        <v>10849</v>
      </c>
      <c r="M5774" t="s">
        <v>10850</v>
      </c>
      <c r="N5774" t="s">
        <v>10851</v>
      </c>
      <c r="P5774" t="s">
        <v>1358</v>
      </c>
      <c r="Q5774" t="s">
        <v>10852</v>
      </c>
      <c r="R5774" t="s">
        <v>854</v>
      </c>
      <c r="S5774" t="s">
        <v>13115</v>
      </c>
      <c r="T5774" t="s">
        <v>13650</v>
      </c>
      <c r="U5774" t="s">
        <v>13117</v>
      </c>
      <c r="W5774" t="s">
        <v>140</v>
      </c>
    </row>
    <row r="5775" spans="1:23">
      <c r="A5775" t="s">
        <v>10845</v>
      </c>
      <c r="C5775" t="s">
        <v>13147</v>
      </c>
      <c r="D5775" t="s">
        <v>10846</v>
      </c>
      <c r="F5775" t="s">
        <v>140</v>
      </c>
      <c r="G5775" t="s">
        <v>147</v>
      </c>
      <c r="H5775" t="s">
        <v>10847</v>
      </c>
      <c r="I5775" t="s">
        <v>10848</v>
      </c>
      <c r="K5775" t="s">
        <v>1355</v>
      </c>
      <c r="L5775" t="s">
        <v>10849</v>
      </c>
      <c r="M5775" t="s">
        <v>10850</v>
      </c>
      <c r="N5775" t="s">
        <v>10851</v>
      </c>
      <c r="P5775" t="s">
        <v>1358</v>
      </c>
      <c r="Q5775" t="s">
        <v>10852</v>
      </c>
      <c r="R5775" t="s">
        <v>854</v>
      </c>
      <c r="S5775" t="s">
        <v>13115</v>
      </c>
      <c r="T5775" t="s">
        <v>13650</v>
      </c>
      <c r="U5775" t="s">
        <v>13117</v>
      </c>
      <c r="W5775" t="s">
        <v>13147</v>
      </c>
    </row>
    <row r="5776" spans="1:23">
      <c r="A5776" t="s">
        <v>10853</v>
      </c>
      <c r="C5776" t="s">
        <v>4509</v>
      </c>
      <c r="D5776" t="s">
        <v>479</v>
      </c>
      <c r="F5776" t="s">
        <v>59</v>
      </c>
      <c r="G5776" t="s">
        <v>1101</v>
      </c>
      <c r="H5776" t="s">
        <v>10854</v>
      </c>
      <c r="I5776" t="s">
        <v>10855</v>
      </c>
      <c r="K5776" t="s">
        <v>1103</v>
      </c>
      <c r="L5776" t="s">
        <v>1104</v>
      </c>
      <c r="M5776" t="s">
        <v>10856</v>
      </c>
      <c r="N5776" t="s">
        <v>10857</v>
      </c>
      <c r="P5776" t="s">
        <v>1106</v>
      </c>
      <c r="Q5776" t="s">
        <v>1107</v>
      </c>
      <c r="R5776" t="s">
        <v>478</v>
      </c>
      <c r="S5776" t="s">
        <v>647</v>
      </c>
      <c r="T5776" t="s">
        <v>11915</v>
      </c>
      <c r="U5776" t="s">
        <v>13644</v>
      </c>
      <c r="W5776" t="s">
        <v>4509</v>
      </c>
    </row>
    <row r="5777" spans="1:23" hidden="1">
      <c r="A5777" t="s">
        <v>10858</v>
      </c>
      <c r="F5777" t="s">
        <v>17</v>
      </c>
      <c r="G5777" t="s">
        <v>37</v>
      </c>
      <c r="H5777" t="s">
        <v>10859</v>
      </c>
      <c r="K5777" t="s">
        <v>1184</v>
      </c>
      <c r="L5777" t="s">
        <v>1185</v>
      </c>
      <c r="M5777" t="s">
        <v>10859</v>
      </c>
      <c r="P5777" t="s">
        <v>17</v>
      </c>
      <c r="Q5777" t="s">
        <v>37</v>
      </c>
      <c r="R5777" t="s">
        <v>10859</v>
      </c>
    </row>
    <row r="5778" spans="1:23" ht="409.5">
      <c r="A5778" t="s">
        <v>10860</v>
      </c>
      <c r="C5778" t="s">
        <v>13445</v>
      </c>
      <c r="F5778" t="s">
        <v>59</v>
      </c>
      <c r="G5778" t="s">
        <v>1101</v>
      </c>
      <c r="H5778" t="s">
        <v>10862</v>
      </c>
      <c r="K5778" t="s">
        <v>1103</v>
      </c>
      <c r="L5778" t="s">
        <v>1104</v>
      </c>
      <c r="M5778" t="s">
        <v>10863</v>
      </c>
      <c r="P5778" t="s">
        <v>1106</v>
      </c>
      <c r="Q5778" t="s">
        <v>1107</v>
      </c>
      <c r="R5778" t="s">
        <v>10861</v>
      </c>
      <c r="S5778" t="s">
        <v>13356</v>
      </c>
      <c r="T5778" t="s">
        <v>13651</v>
      </c>
      <c r="U5778" s="2" t="s">
        <v>13358</v>
      </c>
      <c r="W5778" t="s">
        <v>13445</v>
      </c>
    </row>
    <row r="5779" spans="1:23">
      <c r="A5779" t="s">
        <v>10860</v>
      </c>
      <c r="C5779" t="s">
        <v>812</v>
      </c>
      <c r="F5779" t="s">
        <v>59</v>
      </c>
      <c r="G5779" t="s">
        <v>1101</v>
      </c>
      <c r="H5779" t="s">
        <v>10862</v>
      </c>
      <c r="K5779" t="s">
        <v>1103</v>
      </c>
      <c r="L5779" t="s">
        <v>1104</v>
      </c>
      <c r="M5779" t="s">
        <v>10863</v>
      </c>
      <c r="P5779" t="s">
        <v>1106</v>
      </c>
      <c r="Q5779" t="s">
        <v>1107</v>
      </c>
      <c r="R5779" t="s">
        <v>10861</v>
      </c>
      <c r="S5779" t="s">
        <v>13558</v>
      </c>
      <c r="T5779" t="s">
        <v>13649</v>
      </c>
      <c r="U5779" t="s">
        <v>12365</v>
      </c>
      <c r="W5779" t="s">
        <v>812</v>
      </c>
    </row>
    <row r="5780" spans="1:23" ht="180">
      <c r="A5780" t="s">
        <v>10864</v>
      </c>
      <c r="C5780" t="s">
        <v>10284</v>
      </c>
      <c r="D5780" t="s">
        <v>1132</v>
      </c>
      <c r="F5780" t="s">
        <v>20</v>
      </c>
      <c r="G5780" t="s">
        <v>1133</v>
      </c>
      <c r="H5780" t="s">
        <v>10865</v>
      </c>
      <c r="I5780" t="s">
        <v>1554</v>
      </c>
      <c r="K5780" t="s">
        <v>1136</v>
      </c>
      <c r="L5780" t="s">
        <v>1137</v>
      </c>
      <c r="M5780" t="s">
        <v>10866</v>
      </c>
      <c r="N5780" t="s">
        <v>1139</v>
      </c>
      <c r="P5780" t="s">
        <v>1140</v>
      </c>
      <c r="Q5780" t="s">
        <v>1141</v>
      </c>
      <c r="R5780" t="s">
        <v>850</v>
      </c>
      <c r="S5780" t="s">
        <v>12144</v>
      </c>
      <c r="T5780" t="s">
        <v>11915</v>
      </c>
      <c r="U5780" s="2" t="s">
        <v>12146</v>
      </c>
      <c r="W5780" t="s">
        <v>10284</v>
      </c>
    </row>
    <row r="5781" spans="1:23" ht="345">
      <c r="A5781" t="s">
        <v>10864</v>
      </c>
      <c r="C5781" t="s">
        <v>12715</v>
      </c>
      <c r="D5781" t="s">
        <v>1132</v>
      </c>
      <c r="F5781" t="s">
        <v>20</v>
      </c>
      <c r="G5781" t="s">
        <v>1133</v>
      </c>
      <c r="H5781" t="s">
        <v>10865</v>
      </c>
      <c r="I5781" t="s">
        <v>1554</v>
      </c>
      <c r="K5781" t="s">
        <v>1136</v>
      </c>
      <c r="L5781" t="s">
        <v>1137</v>
      </c>
      <c r="M5781" t="s">
        <v>10866</v>
      </c>
      <c r="N5781" t="s">
        <v>1139</v>
      </c>
      <c r="P5781" t="s">
        <v>1140</v>
      </c>
      <c r="Q5781" t="s">
        <v>1141</v>
      </c>
      <c r="R5781" t="s">
        <v>850</v>
      </c>
      <c r="S5781" t="s">
        <v>11336</v>
      </c>
      <c r="T5781" t="s">
        <v>13647</v>
      </c>
      <c r="U5781" s="2" t="s">
        <v>13648</v>
      </c>
      <c r="W5781" t="s">
        <v>12715</v>
      </c>
    </row>
    <row r="5782" spans="1:23">
      <c r="A5782" t="s">
        <v>10864</v>
      </c>
      <c r="C5782" t="s">
        <v>850</v>
      </c>
      <c r="D5782" t="s">
        <v>1132</v>
      </c>
      <c r="F5782" t="s">
        <v>20</v>
      </c>
      <c r="G5782" t="s">
        <v>1133</v>
      </c>
      <c r="H5782" t="s">
        <v>10865</v>
      </c>
      <c r="I5782" t="s">
        <v>1554</v>
      </c>
      <c r="K5782" t="s">
        <v>1136</v>
      </c>
      <c r="L5782" t="s">
        <v>1137</v>
      </c>
      <c r="M5782" t="s">
        <v>10866</v>
      </c>
      <c r="N5782" t="s">
        <v>1139</v>
      </c>
      <c r="P5782" t="s">
        <v>1140</v>
      </c>
      <c r="Q5782" t="s">
        <v>1141</v>
      </c>
      <c r="R5782" t="s">
        <v>850</v>
      </c>
      <c r="S5782" t="s">
        <v>13019</v>
      </c>
      <c r="T5782" t="s">
        <v>11915</v>
      </c>
      <c r="U5782" t="s">
        <v>13021</v>
      </c>
      <c r="W5782" t="s">
        <v>850</v>
      </c>
    </row>
    <row r="5783" spans="1:23" hidden="1">
      <c r="A5783" t="s">
        <v>10867</v>
      </c>
      <c r="F5783" t="s">
        <v>17</v>
      </c>
      <c r="G5783" t="s">
        <v>37</v>
      </c>
      <c r="H5783" t="s">
        <v>10869</v>
      </c>
      <c r="K5783" t="s">
        <v>1184</v>
      </c>
      <c r="L5783" t="s">
        <v>1185</v>
      </c>
      <c r="M5783" t="s">
        <v>10870</v>
      </c>
      <c r="P5783" t="s">
        <v>17</v>
      </c>
      <c r="Q5783" t="s">
        <v>37</v>
      </c>
      <c r="R5783" t="s">
        <v>10868</v>
      </c>
    </row>
    <row r="5784" spans="1:23">
      <c r="A5784" t="s">
        <v>10871</v>
      </c>
      <c r="C5784" t="s">
        <v>11931</v>
      </c>
      <c r="F5784" t="s">
        <v>20</v>
      </c>
      <c r="G5784" t="s">
        <v>1133</v>
      </c>
      <c r="H5784" t="s">
        <v>10873</v>
      </c>
      <c r="K5784" t="s">
        <v>1136</v>
      </c>
      <c r="L5784" t="s">
        <v>1137</v>
      </c>
      <c r="M5784" t="s">
        <v>10874</v>
      </c>
      <c r="P5784" t="s">
        <v>1140</v>
      </c>
      <c r="Q5784" t="s">
        <v>1141</v>
      </c>
      <c r="R5784" t="s">
        <v>10872</v>
      </c>
      <c r="S5784" t="s">
        <v>1804</v>
      </c>
      <c r="T5784" t="s">
        <v>11913</v>
      </c>
      <c r="V5784" t="s">
        <v>11913</v>
      </c>
      <c r="W5784" t="s">
        <v>11931</v>
      </c>
    </row>
    <row r="5785" spans="1:23">
      <c r="A5785" t="s">
        <v>10871</v>
      </c>
      <c r="C5785" t="s">
        <v>13293</v>
      </c>
      <c r="F5785" t="s">
        <v>20</v>
      </c>
      <c r="G5785" t="s">
        <v>1133</v>
      </c>
      <c r="H5785" t="s">
        <v>10873</v>
      </c>
      <c r="K5785" t="s">
        <v>1136</v>
      </c>
      <c r="L5785" t="s">
        <v>1137</v>
      </c>
      <c r="M5785" t="s">
        <v>10874</v>
      </c>
      <c r="P5785" t="s">
        <v>1140</v>
      </c>
      <c r="Q5785" t="s">
        <v>1141</v>
      </c>
      <c r="R5785" t="s">
        <v>10872</v>
      </c>
      <c r="S5785" t="s">
        <v>13287</v>
      </c>
      <c r="T5785" t="s">
        <v>11915</v>
      </c>
      <c r="U5785" t="s">
        <v>13289</v>
      </c>
      <c r="W5785" t="s">
        <v>13293</v>
      </c>
    </row>
    <row r="5786" spans="1:23" ht="345">
      <c r="A5786" t="s">
        <v>10875</v>
      </c>
      <c r="C5786" t="s">
        <v>628</v>
      </c>
      <c r="F5786" t="s">
        <v>3359</v>
      </c>
      <c r="G5786" t="s">
        <v>3358</v>
      </c>
      <c r="H5786" t="s">
        <v>10877</v>
      </c>
      <c r="K5786" t="s">
        <v>3362</v>
      </c>
      <c r="L5786" t="s">
        <v>3361</v>
      </c>
      <c r="M5786" t="s">
        <v>10878</v>
      </c>
      <c r="P5786" t="s">
        <v>3365</v>
      </c>
      <c r="Q5786" t="s">
        <v>3364</v>
      </c>
      <c r="R5786" t="s">
        <v>10876</v>
      </c>
      <c r="S5786" t="s">
        <v>11336</v>
      </c>
      <c r="T5786" t="s">
        <v>13647</v>
      </c>
      <c r="U5786" s="2" t="s">
        <v>13648</v>
      </c>
      <c r="W5786" t="s">
        <v>628</v>
      </c>
    </row>
    <row r="5787" spans="1:23" ht="330">
      <c r="A5787" t="s">
        <v>10875</v>
      </c>
      <c r="C5787" t="s">
        <v>434</v>
      </c>
      <c r="F5787" t="s">
        <v>3359</v>
      </c>
      <c r="G5787" t="s">
        <v>3358</v>
      </c>
      <c r="H5787" t="s">
        <v>10877</v>
      </c>
      <c r="K5787" t="s">
        <v>3362</v>
      </c>
      <c r="L5787" t="s">
        <v>3361</v>
      </c>
      <c r="M5787" t="s">
        <v>10878</v>
      </c>
      <c r="P5787" t="s">
        <v>3365</v>
      </c>
      <c r="Q5787" t="s">
        <v>3364</v>
      </c>
      <c r="R5787" t="s">
        <v>10876</v>
      </c>
      <c r="S5787" t="s">
        <v>13250</v>
      </c>
      <c r="T5787" t="s">
        <v>11914</v>
      </c>
      <c r="U5787" s="2" t="s">
        <v>13252</v>
      </c>
      <c r="W5787" t="s">
        <v>434</v>
      </c>
    </row>
    <row r="5788" spans="1:23">
      <c r="A5788" t="s">
        <v>10879</v>
      </c>
      <c r="C5788" t="s">
        <v>11947</v>
      </c>
      <c r="F5788" t="s">
        <v>20</v>
      </c>
      <c r="G5788" t="s">
        <v>1293</v>
      </c>
      <c r="H5788" t="s">
        <v>10881</v>
      </c>
      <c r="K5788" t="s">
        <v>1136</v>
      </c>
      <c r="L5788" t="s">
        <v>1295</v>
      </c>
      <c r="M5788" t="s">
        <v>10882</v>
      </c>
      <c r="P5788" t="s">
        <v>1140</v>
      </c>
      <c r="Q5788" t="s">
        <v>1297</v>
      </c>
      <c r="R5788" t="s">
        <v>10880</v>
      </c>
      <c r="S5788" t="s">
        <v>1804</v>
      </c>
      <c r="T5788" t="s">
        <v>11913</v>
      </c>
      <c r="V5788" t="s">
        <v>11913</v>
      </c>
      <c r="W5788" t="s">
        <v>11947</v>
      </c>
    </row>
    <row r="5789" spans="1:23">
      <c r="A5789" t="s">
        <v>10879</v>
      </c>
      <c r="C5789" t="s">
        <v>11968</v>
      </c>
      <c r="F5789" t="s">
        <v>20</v>
      </c>
      <c r="G5789" t="s">
        <v>1293</v>
      </c>
      <c r="H5789" t="s">
        <v>10881</v>
      </c>
      <c r="K5789" t="s">
        <v>1136</v>
      </c>
      <c r="L5789" t="s">
        <v>1295</v>
      </c>
      <c r="M5789" t="s">
        <v>10882</v>
      </c>
      <c r="P5789" t="s">
        <v>1140</v>
      </c>
      <c r="Q5789" t="s">
        <v>1297</v>
      </c>
      <c r="R5789" t="s">
        <v>10880</v>
      </c>
      <c r="S5789" t="s">
        <v>1804</v>
      </c>
      <c r="T5789" t="s">
        <v>11913</v>
      </c>
      <c r="V5789" t="s">
        <v>11913</v>
      </c>
      <c r="W5789" t="s">
        <v>11968</v>
      </c>
    </row>
    <row r="5790" spans="1:23" ht="240">
      <c r="A5790" t="s">
        <v>10879</v>
      </c>
      <c r="C5790" t="s">
        <v>282</v>
      </c>
      <c r="F5790" t="s">
        <v>20</v>
      </c>
      <c r="G5790" t="s">
        <v>1293</v>
      </c>
      <c r="H5790" t="s">
        <v>10881</v>
      </c>
      <c r="K5790" t="s">
        <v>1136</v>
      </c>
      <c r="L5790" t="s">
        <v>1295</v>
      </c>
      <c r="M5790" t="s">
        <v>10882</v>
      </c>
      <c r="P5790" t="s">
        <v>1140</v>
      </c>
      <c r="Q5790" t="s">
        <v>1297</v>
      </c>
      <c r="R5790" t="s">
        <v>10880</v>
      </c>
      <c r="S5790" t="s">
        <v>9855</v>
      </c>
      <c r="T5790" t="s">
        <v>11915</v>
      </c>
      <c r="U5790" s="2" t="s">
        <v>12134</v>
      </c>
      <c r="W5790" t="s">
        <v>282</v>
      </c>
    </row>
    <row r="5791" spans="1:23" ht="409.5">
      <c r="A5791" t="s">
        <v>10879</v>
      </c>
      <c r="C5791" t="s">
        <v>776</v>
      </c>
      <c r="F5791" t="s">
        <v>20</v>
      </c>
      <c r="G5791" t="s">
        <v>1293</v>
      </c>
      <c r="H5791" t="s">
        <v>10881</v>
      </c>
      <c r="K5791" t="s">
        <v>1136</v>
      </c>
      <c r="L5791" t="s">
        <v>1295</v>
      </c>
      <c r="M5791" t="s">
        <v>10882</v>
      </c>
      <c r="P5791" t="s">
        <v>1140</v>
      </c>
      <c r="Q5791" t="s">
        <v>1297</v>
      </c>
      <c r="R5791" t="s">
        <v>10880</v>
      </c>
      <c r="S5791" t="s">
        <v>12632</v>
      </c>
      <c r="T5791" t="s">
        <v>11915</v>
      </c>
      <c r="U5791" s="2" t="s">
        <v>12634</v>
      </c>
      <c r="W5791" t="s">
        <v>776</v>
      </c>
    </row>
    <row r="5792" spans="1:23">
      <c r="A5792" t="s">
        <v>10879</v>
      </c>
      <c r="C5792" t="s">
        <v>12873</v>
      </c>
      <c r="F5792" t="s">
        <v>20</v>
      </c>
      <c r="G5792" t="s">
        <v>1293</v>
      </c>
      <c r="H5792" t="s">
        <v>10881</v>
      </c>
      <c r="K5792" t="s">
        <v>1136</v>
      </c>
      <c r="L5792" t="s">
        <v>1295</v>
      </c>
      <c r="M5792" t="s">
        <v>10882</v>
      </c>
      <c r="P5792" t="s">
        <v>1140</v>
      </c>
      <c r="Q5792" t="s">
        <v>1297</v>
      </c>
      <c r="R5792" t="s">
        <v>10880</v>
      </c>
      <c r="S5792" t="s">
        <v>12869</v>
      </c>
      <c r="T5792" t="s">
        <v>11915</v>
      </c>
      <c r="U5792" t="s">
        <v>12871</v>
      </c>
      <c r="W5792" t="s">
        <v>12873</v>
      </c>
    </row>
    <row r="5793" spans="1:23">
      <c r="A5793" t="s">
        <v>10879</v>
      </c>
      <c r="C5793" t="s">
        <v>3043</v>
      </c>
      <c r="F5793" t="s">
        <v>20</v>
      </c>
      <c r="G5793" t="s">
        <v>1293</v>
      </c>
      <c r="H5793" t="s">
        <v>10881</v>
      </c>
      <c r="K5793" t="s">
        <v>1136</v>
      </c>
      <c r="L5793" t="s">
        <v>1295</v>
      </c>
      <c r="M5793" t="s">
        <v>10882</v>
      </c>
      <c r="P5793" t="s">
        <v>1140</v>
      </c>
      <c r="Q5793" t="s">
        <v>1297</v>
      </c>
      <c r="R5793" t="s">
        <v>10880</v>
      </c>
      <c r="S5793" t="s">
        <v>12869</v>
      </c>
      <c r="T5793" t="s">
        <v>11915</v>
      </c>
      <c r="U5793" t="s">
        <v>12871</v>
      </c>
      <c r="W5793" t="s">
        <v>3043</v>
      </c>
    </row>
    <row r="5794" spans="1:23">
      <c r="A5794" t="s">
        <v>10879</v>
      </c>
      <c r="C5794" t="s">
        <v>12879</v>
      </c>
      <c r="F5794" t="s">
        <v>20</v>
      </c>
      <c r="G5794" t="s">
        <v>1293</v>
      </c>
      <c r="H5794" t="s">
        <v>10881</v>
      </c>
      <c r="K5794" t="s">
        <v>1136</v>
      </c>
      <c r="L5794" t="s">
        <v>1295</v>
      </c>
      <c r="M5794" t="s">
        <v>10882</v>
      </c>
      <c r="P5794" t="s">
        <v>1140</v>
      </c>
      <c r="Q5794" t="s">
        <v>1297</v>
      </c>
      <c r="R5794" t="s">
        <v>10880</v>
      </c>
      <c r="S5794" t="s">
        <v>12869</v>
      </c>
      <c r="T5794" t="s">
        <v>11915</v>
      </c>
      <c r="U5794" t="s">
        <v>12871</v>
      </c>
      <c r="W5794" t="s">
        <v>12879</v>
      </c>
    </row>
    <row r="5795" spans="1:23">
      <c r="A5795" t="s">
        <v>10883</v>
      </c>
      <c r="B5795" t="s">
        <v>10884</v>
      </c>
      <c r="C5795" t="s">
        <v>897</v>
      </c>
      <c r="F5795" t="s">
        <v>59</v>
      </c>
      <c r="G5795" t="s">
        <v>1101</v>
      </c>
      <c r="H5795" t="s">
        <v>10886</v>
      </c>
      <c r="K5795" t="s">
        <v>1103</v>
      </c>
      <c r="L5795" t="s">
        <v>1104</v>
      </c>
      <c r="M5795" t="s">
        <v>10887</v>
      </c>
      <c r="P5795" t="s">
        <v>1106</v>
      </c>
      <c r="Q5795" t="s">
        <v>1107</v>
      </c>
      <c r="R5795" t="s">
        <v>10885</v>
      </c>
      <c r="S5795" t="s">
        <v>13558</v>
      </c>
      <c r="T5795" t="s">
        <v>13649</v>
      </c>
      <c r="U5795" t="s">
        <v>12365</v>
      </c>
      <c r="W5795" t="s">
        <v>897</v>
      </c>
    </row>
    <row r="5796" spans="1:23" hidden="1">
      <c r="A5796" t="s">
        <v>10888</v>
      </c>
      <c r="B5796" t="s">
        <v>10889</v>
      </c>
      <c r="F5796" t="s">
        <v>132</v>
      </c>
      <c r="G5796" t="s">
        <v>1428</v>
      </c>
      <c r="H5796" t="s">
        <v>10891</v>
      </c>
      <c r="K5796" t="s">
        <v>1312</v>
      </c>
      <c r="L5796" t="s">
        <v>1568</v>
      </c>
      <c r="M5796" t="s">
        <v>10892</v>
      </c>
      <c r="P5796" t="s">
        <v>132</v>
      </c>
      <c r="Q5796" t="s">
        <v>1432</v>
      </c>
      <c r="R5796" t="s">
        <v>10890</v>
      </c>
    </row>
    <row r="5797" spans="1:23" ht="345">
      <c r="A5797" t="s">
        <v>10893</v>
      </c>
      <c r="C5797" t="s">
        <v>628</v>
      </c>
      <c r="F5797" t="s">
        <v>140</v>
      </c>
      <c r="G5797" t="s">
        <v>1353</v>
      </c>
      <c r="H5797" t="s">
        <v>10895</v>
      </c>
      <c r="K5797" t="s">
        <v>1355</v>
      </c>
      <c r="L5797" t="s">
        <v>1356</v>
      </c>
      <c r="M5797" t="s">
        <v>10896</v>
      </c>
      <c r="P5797" t="s">
        <v>1358</v>
      </c>
      <c r="Q5797" t="s">
        <v>1359</v>
      </c>
      <c r="R5797" t="s">
        <v>10894</v>
      </c>
      <c r="S5797" t="s">
        <v>11336</v>
      </c>
      <c r="T5797" t="s">
        <v>13647</v>
      </c>
      <c r="U5797" s="2" t="s">
        <v>13648</v>
      </c>
      <c r="W5797" t="s">
        <v>628</v>
      </c>
    </row>
    <row r="5798" spans="1:23">
      <c r="A5798" t="s">
        <v>10893</v>
      </c>
      <c r="C5798" t="s">
        <v>140</v>
      </c>
      <c r="F5798" t="s">
        <v>140</v>
      </c>
      <c r="G5798" t="s">
        <v>1353</v>
      </c>
      <c r="H5798" t="s">
        <v>10895</v>
      </c>
      <c r="K5798" t="s">
        <v>1355</v>
      </c>
      <c r="L5798" t="s">
        <v>1356</v>
      </c>
      <c r="M5798" t="s">
        <v>10896</v>
      </c>
      <c r="P5798" t="s">
        <v>1358</v>
      </c>
      <c r="Q5798" t="s">
        <v>1359</v>
      </c>
      <c r="R5798" t="s">
        <v>10894</v>
      </c>
      <c r="S5798" t="s">
        <v>13115</v>
      </c>
      <c r="T5798" t="s">
        <v>13650</v>
      </c>
      <c r="U5798" t="s">
        <v>13117</v>
      </c>
      <c r="W5798" t="s">
        <v>140</v>
      </c>
    </row>
    <row r="5799" spans="1:23">
      <c r="A5799" t="s">
        <v>10893</v>
      </c>
      <c r="C5799" t="s">
        <v>13147</v>
      </c>
      <c r="F5799" t="s">
        <v>140</v>
      </c>
      <c r="G5799" t="s">
        <v>1353</v>
      </c>
      <c r="H5799" t="s">
        <v>10895</v>
      </c>
      <c r="K5799" t="s">
        <v>1355</v>
      </c>
      <c r="L5799" t="s">
        <v>1356</v>
      </c>
      <c r="M5799" t="s">
        <v>10896</v>
      </c>
      <c r="P5799" t="s">
        <v>1358</v>
      </c>
      <c r="Q5799" t="s">
        <v>1359</v>
      </c>
      <c r="R5799" t="s">
        <v>10894</v>
      </c>
      <c r="S5799" t="s">
        <v>13115</v>
      </c>
      <c r="T5799" t="s">
        <v>13650</v>
      </c>
      <c r="U5799" t="s">
        <v>13117</v>
      </c>
      <c r="W5799" t="s">
        <v>13147</v>
      </c>
    </row>
    <row r="5800" spans="1:23" ht="409.5">
      <c r="A5800" t="s">
        <v>10893</v>
      </c>
      <c r="C5800" t="s">
        <v>13535</v>
      </c>
      <c r="F5800" t="s">
        <v>140</v>
      </c>
      <c r="G5800" t="s">
        <v>1353</v>
      </c>
      <c r="H5800" t="s">
        <v>10895</v>
      </c>
      <c r="K5800" t="s">
        <v>1355</v>
      </c>
      <c r="L5800" t="s">
        <v>1356</v>
      </c>
      <c r="M5800" t="s">
        <v>10896</v>
      </c>
      <c r="P5800" t="s">
        <v>1358</v>
      </c>
      <c r="Q5800" t="s">
        <v>1359</v>
      </c>
      <c r="R5800" t="s">
        <v>10894</v>
      </c>
      <c r="S5800" t="s">
        <v>13356</v>
      </c>
      <c r="T5800" t="s">
        <v>13651</v>
      </c>
      <c r="U5800" s="2" t="s">
        <v>13358</v>
      </c>
      <c r="W5800" t="s">
        <v>13535</v>
      </c>
    </row>
    <row r="5801" spans="1:23" ht="345">
      <c r="A5801" t="s">
        <v>10897</v>
      </c>
      <c r="C5801" t="s">
        <v>744</v>
      </c>
      <c r="F5801" t="s">
        <v>17</v>
      </c>
      <c r="G5801" t="s">
        <v>37</v>
      </c>
      <c r="H5801" t="s">
        <v>10899</v>
      </c>
      <c r="K5801" t="s">
        <v>1184</v>
      </c>
      <c r="L5801" t="s">
        <v>1185</v>
      </c>
      <c r="M5801" t="s">
        <v>10898</v>
      </c>
      <c r="P5801" t="s">
        <v>17</v>
      </c>
      <c r="Q5801" t="s">
        <v>37</v>
      </c>
      <c r="R5801" t="s">
        <v>10898</v>
      </c>
      <c r="S5801" t="s">
        <v>11336</v>
      </c>
      <c r="T5801" t="s">
        <v>13647</v>
      </c>
      <c r="U5801" s="2" t="s">
        <v>13648</v>
      </c>
      <c r="W5801" t="s">
        <v>744</v>
      </c>
    </row>
    <row r="5802" spans="1:23">
      <c r="A5802" t="s">
        <v>10900</v>
      </c>
      <c r="C5802" t="s">
        <v>13102</v>
      </c>
      <c r="D5802" t="s">
        <v>10902</v>
      </c>
      <c r="E5802" t="s">
        <v>1741</v>
      </c>
      <c r="F5802" t="s">
        <v>20</v>
      </c>
      <c r="G5802" t="s">
        <v>1133</v>
      </c>
      <c r="H5802" t="s">
        <v>10903</v>
      </c>
      <c r="I5802" t="s">
        <v>2627</v>
      </c>
      <c r="J5802" t="s">
        <v>1744</v>
      </c>
      <c r="K5802" t="s">
        <v>1136</v>
      </c>
      <c r="L5802" t="s">
        <v>1137</v>
      </c>
      <c r="M5802" t="s">
        <v>10904</v>
      </c>
      <c r="N5802" t="s">
        <v>10905</v>
      </c>
      <c r="O5802" t="s">
        <v>1747</v>
      </c>
      <c r="P5802" t="s">
        <v>1140</v>
      </c>
      <c r="Q5802" t="s">
        <v>1141</v>
      </c>
      <c r="R5802" t="s">
        <v>10901</v>
      </c>
      <c r="S5802" t="s">
        <v>13098</v>
      </c>
      <c r="T5802" t="s">
        <v>11914</v>
      </c>
      <c r="U5802" t="s">
        <v>13100</v>
      </c>
      <c r="W5802" t="s">
        <v>13102</v>
      </c>
    </row>
    <row r="5803" spans="1:23">
      <c r="A5803" t="s">
        <v>10906</v>
      </c>
      <c r="C5803" t="s">
        <v>12013</v>
      </c>
      <c r="F5803" t="s">
        <v>20</v>
      </c>
      <c r="G5803" t="s">
        <v>1133</v>
      </c>
      <c r="H5803" t="s">
        <v>10908</v>
      </c>
      <c r="K5803" t="s">
        <v>1136</v>
      </c>
      <c r="L5803" t="s">
        <v>1137</v>
      </c>
      <c r="M5803" t="s">
        <v>10909</v>
      </c>
      <c r="P5803" t="s">
        <v>1140</v>
      </c>
      <c r="Q5803" t="s">
        <v>1141</v>
      </c>
      <c r="R5803" t="s">
        <v>10907</v>
      </c>
      <c r="S5803" t="s">
        <v>11986</v>
      </c>
      <c r="T5803" t="s">
        <v>11914</v>
      </c>
      <c r="U5803" t="s">
        <v>11988</v>
      </c>
      <c r="W5803" t="s">
        <v>12013</v>
      </c>
    </row>
    <row r="5804" spans="1:23">
      <c r="A5804" t="s">
        <v>10906</v>
      </c>
      <c r="C5804" t="s">
        <v>12016</v>
      </c>
      <c r="F5804" t="s">
        <v>20</v>
      </c>
      <c r="G5804" t="s">
        <v>1133</v>
      </c>
      <c r="H5804" t="s">
        <v>10908</v>
      </c>
      <c r="K5804" t="s">
        <v>1136</v>
      </c>
      <c r="L5804" t="s">
        <v>1137</v>
      </c>
      <c r="M5804" t="s">
        <v>10909</v>
      </c>
      <c r="P5804" t="s">
        <v>1140</v>
      </c>
      <c r="Q5804" t="s">
        <v>1141</v>
      </c>
      <c r="R5804" t="s">
        <v>10907</v>
      </c>
      <c r="S5804" t="s">
        <v>11986</v>
      </c>
      <c r="T5804" t="s">
        <v>11914</v>
      </c>
      <c r="U5804" t="s">
        <v>11988</v>
      </c>
      <c r="W5804" t="s">
        <v>12016</v>
      </c>
    </row>
    <row r="5805" spans="1:23">
      <c r="A5805" t="s">
        <v>10906</v>
      </c>
      <c r="C5805" t="s">
        <v>12905</v>
      </c>
      <c r="F5805" t="s">
        <v>20</v>
      </c>
      <c r="G5805" t="s">
        <v>1133</v>
      </c>
      <c r="H5805" t="s">
        <v>10908</v>
      </c>
      <c r="K5805" t="s">
        <v>1136</v>
      </c>
      <c r="L5805" t="s">
        <v>1137</v>
      </c>
      <c r="M5805" t="s">
        <v>10909</v>
      </c>
      <c r="P5805" t="s">
        <v>1140</v>
      </c>
      <c r="Q5805" t="s">
        <v>1141</v>
      </c>
      <c r="R5805" t="s">
        <v>10907</v>
      </c>
      <c r="S5805" t="s">
        <v>12881</v>
      </c>
      <c r="T5805" t="s">
        <v>13649</v>
      </c>
      <c r="U5805" t="s">
        <v>12883</v>
      </c>
      <c r="W5805" t="s">
        <v>12905</v>
      </c>
    </row>
    <row r="5806" spans="1:23">
      <c r="A5806" t="s">
        <v>10906</v>
      </c>
      <c r="C5806" t="s">
        <v>8902</v>
      </c>
      <c r="F5806" t="s">
        <v>20</v>
      </c>
      <c r="G5806" t="s">
        <v>1133</v>
      </c>
      <c r="H5806" t="s">
        <v>10908</v>
      </c>
      <c r="K5806" t="s">
        <v>1136</v>
      </c>
      <c r="L5806" t="s">
        <v>1137</v>
      </c>
      <c r="M5806" t="s">
        <v>10909</v>
      </c>
      <c r="P5806" t="s">
        <v>1140</v>
      </c>
      <c r="Q5806" t="s">
        <v>1141</v>
      </c>
      <c r="R5806" t="s">
        <v>10907</v>
      </c>
      <c r="S5806" t="s">
        <v>13034</v>
      </c>
      <c r="T5806" t="s">
        <v>11914</v>
      </c>
      <c r="U5806" t="s">
        <v>11988</v>
      </c>
      <c r="W5806" t="s">
        <v>8902</v>
      </c>
    </row>
    <row r="5807" spans="1:23" ht="210">
      <c r="A5807" t="s">
        <v>10910</v>
      </c>
      <c r="C5807" t="s">
        <v>12383</v>
      </c>
      <c r="D5807" t="s">
        <v>4827</v>
      </c>
      <c r="F5807" t="s">
        <v>8231</v>
      </c>
      <c r="G5807" t="s">
        <v>1133</v>
      </c>
      <c r="H5807" t="s">
        <v>10911</v>
      </c>
      <c r="I5807" t="s">
        <v>4932</v>
      </c>
      <c r="K5807" t="s">
        <v>8233</v>
      </c>
      <c r="L5807" t="s">
        <v>1137</v>
      </c>
      <c r="M5807" t="s">
        <v>10912</v>
      </c>
      <c r="N5807" t="s">
        <v>4833</v>
      </c>
      <c r="P5807" t="s">
        <v>8235</v>
      </c>
      <c r="Q5807" t="s">
        <v>1141</v>
      </c>
      <c r="R5807" t="s">
        <v>250</v>
      </c>
      <c r="S5807" t="s">
        <v>818</v>
      </c>
      <c r="T5807" t="s">
        <v>11914</v>
      </c>
      <c r="U5807" s="2" t="s">
        <v>12381</v>
      </c>
      <c r="W5807" t="s">
        <v>12383</v>
      </c>
    </row>
    <row r="5808" spans="1:23" hidden="1">
      <c r="A5808" t="s">
        <v>10913</v>
      </c>
      <c r="D5808" t="s">
        <v>6630</v>
      </c>
      <c r="F5808" t="s">
        <v>45</v>
      </c>
      <c r="G5808" t="s">
        <v>6631</v>
      </c>
      <c r="H5808" t="s">
        <v>10914</v>
      </c>
      <c r="I5808" t="s">
        <v>10915</v>
      </c>
      <c r="K5808" t="s">
        <v>1066</v>
      </c>
      <c r="L5808" t="s">
        <v>6634</v>
      </c>
      <c r="M5808" t="s">
        <v>10916</v>
      </c>
      <c r="N5808" t="s">
        <v>6635</v>
      </c>
      <c r="P5808" t="s">
        <v>1068</v>
      </c>
      <c r="Q5808" t="s">
        <v>6636</v>
      </c>
      <c r="R5808" t="s">
        <v>125</v>
      </c>
    </row>
    <row r="5809" spans="1:23">
      <c r="A5809" t="s">
        <v>10917</v>
      </c>
      <c r="C5809" t="s">
        <v>11921</v>
      </c>
      <c r="F5809" t="s">
        <v>17</v>
      </c>
      <c r="G5809" t="s">
        <v>37</v>
      </c>
      <c r="H5809" t="s">
        <v>10919</v>
      </c>
      <c r="K5809" t="s">
        <v>1184</v>
      </c>
      <c r="L5809" t="s">
        <v>1185</v>
      </c>
      <c r="M5809" t="s">
        <v>10920</v>
      </c>
      <c r="P5809" t="s">
        <v>17</v>
      </c>
      <c r="Q5809" t="s">
        <v>37</v>
      </c>
      <c r="R5809" t="s">
        <v>10918</v>
      </c>
      <c r="S5809" t="s">
        <v>1804</v>
      </c>
      <c r="T5809" t="s">
        <v>11913</v>
      </c>
      <c r="V5809" t="s">
        <v>11913</v>
      </c>
      <c r="W5809" t="s">
        <v>11921</v>
      </c>
    </row>
    <row r="5810" spans="1:23" ht="180">
      <c r="A5810" t="s">
        <v>10917</v>
      </c>
      <c r="C5810" t="s">
        <v>10918</v>
      </c>
      <c r="F5810" t="s">
        <v>17</v>
      </c>
      <c r="G5810" t="s">
        <v>37</v>
      </c>
      <c r="H5810" t="s">
        <v>10919</v>
      </c>
      <c r="K5810" t="s">
        <v>1184</v>
      </c>
      <c r="L5810" t="s">
        <v>1185</v>
      </c>
      <c r="M5810" t="s">
        <v>10920</v>
      </c>
      <c r="P5810" t="s">
        <v>17</v>
      </c>
      <c r="Q5810" t="s">
        <v>37</v>
      </c>
      <c r="R5810" t="s">
        <v>10918</v>
      </c>
      <c r="S5810" t="s">
        <v>12144</v>
      </c>
      <c r="T5810" t="s">
        <v>11915</v>
      </c>
      <c r="U5810" s="2" t="s">
        <v>12146</v>
      </c>
      <c r="W5810" t="s">
        <v>10918</v>
      </c>
    </row>
    <row r="5811" spans="1:23" ht="180">
      <c r="A5811" t="s">
        <v>10917</v>
      </c>
      <c r="C5811" t="s">
        <v>402</v>
      </c>
      <c r="F5811" t="s">
        <v>17</v>
      </c>
      <c r="G5811" t="s">
        <v>37</v>
      </c>
      <c r="H5811" t="s">
        <v>10919</v>
      </c>
      <c r="K5811" t="s">
        <v>1184</v>
      </c>
      <c r="L5811" t="s">
        <v>1185</v>
      </c>
      <c r="M5811" t="s">
        <v>10920</v>
      </c>
      <c r="P5811" t="s">
        <v>17</v>
      </c>
      <c r="Q5811" t="s">
        <v>37</v>
      </c>
      <c r="R5811" t="s">
        <v>10918</v>
      </c>
      <c r="S5811" t="s">
        <v>12144</v>
      </c>
      <c r="T5811" t="s">
        <v>11915</v>
      </c>
      <c r="U5811" s="2" t="s">
        <v>12146</v>
      </c>
      <c r="W5811" t="s">
        <v>402</v>
      </c>
    </row>
    <row r="5812" spans="1:23">
      <c r="A5812" t="s">
        <v>10917</v>
      </c>
      <c r="C5812" t="s">
        <v>12519</v>
      </c>
      <c r="F5812" t="s">
        <v>17</v>
      </c>
      <c r="G5812" t="s">
        <v>37</v>
      </c>
      <c r="H5812" t="s">
        <v>10919</v>
      </c>
      <c r="K5812" t="s">
        <v>1184</v>
      </c>
      <c r="L5812" t="s">
        <v>1185</v>
      </c>
      <c r="M5812" t="s">
        <v>10920</v>
      </c>
      <c r="P5812" t="s">
        <v>17</v>
      </c>
      <c r="Q5812" t="s">
        <v>37</v>
      </c>
      <c r="R5812" t="s">
        <v>10918</v>
      </c>
      <c r="S5812" t="s">
        <v>12473</v>
      </c>
      <c r="T5812" t="s">
        <v>11915</v>
      </c>
      <c r="U5812" t="s">
        <v>12475</v>
      </c>
      <c r="W5812" t="s">
        <v>12519</v>
      </c>
    </row>
    <row r="5813" spans="1:23" ht="345">
      <c r="A5813" t="s">
        <v>10917</v>
      </c>
      <c r="C5813" t="s">
        <v>12690</v>
      </c>
      <c r="F5813" t="s">
        <v>17</v>
      </c>
      <c r="G5813" t="s">
        <v>37</v>
      </c>
      <c r="H5813" t="s">
        <v>10919</v>
      </c>
      <c r="K5813" t="s">
        <v>1184</v>
      </c>
      <c r="L5813" t="s">
        <v>1185</v>
      </c>
      <c r="M5813" t="s">
        <v>10920</v>
      </c>
      <c r="P5813" t="s">
        <v>17</v>
      </c>
      <c r="Q5813" t="s">
        <v>37</v>
      </c>
      <c r="R5813" t="s">
        <v>10918</v>
      </c>
      <c r="S5813" t="s">
        <v>11336</v>
      </c>
      <c r="T5813" t="s">
        <v>13647</v>
      </c>
      <c r="U5813" s="2" t="s">
        <v>13648</v>
      </c>
      <c r="W5813" t="s">
        <v>12690</v>
      </c>
    </row>
    <row r="5814" spans="1:23" ht="345">
      <c r="A5814" t="s">
        <v>10917</v>
      </c>
      <c r="C5814" t="s">
        <v>12720</v>
      </c>
      <c r="F5814" t="s">
        <v>17</v>
      </c>
      <c r="G5814" t="s">
        <v>37</v>
      </c>
      <c r="H5814" t="s">
        <v>10919</v>
      </c>
      <c r="K5814" t="s">
        <v>1184</v>
      </c>
      <c r="L5814" t="s">
        <v>1185</v>
      </c>
      <c r="M5814" t="s">
        <v>10920</v>
      </c>
      <c r="P5814" t="s">
        <v>17</v>
      </c>
      <c r="Q5814" t="s">
        <v>37</v>
      </c>
      <c r="R5814" t="s">
        <v>10918</v>
      </c>
      <c r="S5814" t="s">
        <v>11336</v>
      </c>
      <c r="T5814" t="s">
        <v>13647</v>
      </c>
      <c r="U5814" s="2" t="s">
        <v>13648</v>
      </c>
      <c r="W5814" t="s">
        <v>12720</v>
      </c>
    </row>
    <row r="5815" spans="1:23" ht="345">
      <c r="A5815" t="s">
        <v>10917</v>
      </c>
      <c r="C5815" t="s">
        <v>3667</v>
      </c>
      <c r="F5815" t="s">
        <v>17</v>
      </c>
      <c r="G5815" t="s">
        <v>37</v>
      </c>
      <c r="H5815" t="s">
        <v>10919</v>
      </c>
      <c r="K5815" t="s">
        <v>1184</v>
      </c>
      <c r="L5815" t="s">
        <v>1185</v>
      </c>
      <c r="M5815" t="s">
        <v>10920</v>
      </c>
      <c r="P5815" t="s">
        <v>17</v>
      </c>
      <c r="Q5815" t="s">
        <v>37</v>
      </c>
      <c r="R5815" t="s">
        <v>10918</v>
      </c>
      <c r="S5815" t="s">
        <v>11336</v>
      </c>
      <c r="T5815" t="s">
        <v>13647</v>
      </c>
      <c r="U5815" s="2" t="s">
        <v>13648</v>
      </c>
      <c r="W5815" t="s">
        <v>3667</v>
      </c>
    </row>
    <row r="5816" spans="1:23" ht="180">
      <c r="A5816" t="s">
        <v>10921</v>
      </c>
      <c r="B5816" t="s">
        <v>10922</v>
      </c>
      <c r="C5816" t="s">
        <v>12159</v>
      </c>
      <c r="D5816" t="s">
        <v>10924</v>
      </c>
      <c r="E5816" t="s">
        <v>10925</v>
      </c>
      <c r="F5816" t="s">
        <v>17</v>
      </c>
      <c r="G5816" t="s">
        <v>37</v>
      </c>
      <c r="H5816" t="s">
        <v>10926</v>
      </c>
      <c r="I5816" t="s">
        <v>10927</v>
      </c>
      <c r="J5816" t="s">
        <v>10928</v>
      </c>
      <c r="K5816" t="s">
        <v>1184</v>
      </c>
      <c r="L5816" t="s">
        <v>1185</v>
      </c>
      <c r="M5816" t="s">
        <v>10929</v>
      </c>
      <c r="N5816" t="s">
        <v>10930</v>
      </c>
      <c r="O5816" t="s">
        <v>10931</v>
      </c>
      <c r="P5816" t="s">
        <v>17</v>
      </c>
      <c r="Q5816" t="s">
        <v>37</v>
      </c>
      <c r="R5816" t="s">
        <v>10923</v>
      </c>
      <c r="S5816" t="s">
        <v>12144</v>
      </c>
      <c r="T5816" t="s">
        <v>11915</v>
      </c>
      <c r="U5816" s="2" t="s">
        <v>12146</v>
      </c>
      <c r="W5816" t="s">
        <v>12159</v>
      </c>
    </row>
    <row r="5817" spans="1:23">
      <c r="A5817" t="s">
        <v>10921</v>
      </c>
      <c r="B5817" t="s">
        <v>10922</v>
      </c>
      <c r="C5817" t="s">
        <v>140</v>
      </c>
      <c r="D5817" t="s">
        <v>10924</v>
      </c>
      <c r="E5817" t="s">
        <v>10925</v>
      </c>
      <c r="F5817" t="s">
        <v>17</v>
      </c>
      <c r="G5817" t="s">
        <v>37</v>
      </c>
      <c r="H5817" t="s">
        <v>10926</v>
      </c>
      <c r="I5817" t="s">
        <v>10927</v>
      </c>
      <c r="J5817" t="s">
        <v>10928</v>
      </c>
      <c r="K5817" t="s">
        <v>1184</v>
      </c>
      <c r="L5817" t="s">
        <v>1185</v>
      </c>
      <c r="M5817" t="s">
        <v>10929</v>
      </c>
      <c r="N5817" t="s">
        <v>10930</v>
      </c>
      <c r="O5817" t="s">
        <v>10931</v>
      </c>
      <c r="P5817" t="s">
        <v>17</v>
      </c>
      <c r="Q5817" t="s">
        <v>37</v>
      </c>
      <c r="R5817" t="s">
        <v>10923</v>
      </c>
      <c r="S5817" t="s">
        <v>13115</v>
      </c>
      <c r="T5817" t="s">
        <v>13650</v>
      </c>
      <c r="U5817" t="s">
        <v>13117</v>
      </c>
      <c r="W5817" t="s">
        <v>140</v>
      </c>
    </row>
    <row r="5818" spans="1:23">
      <c r="A5818" t="s">
        <v>10921</v>
      </c>
      <c r="B5818" t="s">
        <v>10922</v>
      </c>
      <c r="C5818" t="s">
        <v>13147</v>
      </c>
      <c r="D5818" t="s">
        <v>10924</v>
      </c>
      <c r="E5818" t="s">
        <v>10925</v>
      </c>
      <c r="F5818" t="s">
        <v>17</v>
      </c>
      <c r="G5818" t="s">
        <v>37</v>
      </c>
      <c r="H5818" t="s">
        <v>10926</v>
      </c>
      <c r="I5818" t="s">
        <v>10927</v>
      </c>
      <c r="J5818" t="s">
        <v>10928</v>
      </c>
      <c r="K5818" t="s">
        <v>1184</v>
      </c>
      <c r="L5818" t="s">
        <v>1185</v>
      </c>
      <c r="M5818" t="s">
        <v>10929</v>
      </c>
      <c r="N5818" t="s">
        <v>10930</v>
      </c>
      <c r="O5818" t="s">
        <v>10931</v>
      </c>
      <c r="P5818" t="s">
        <v>17</v>
      </c>
      <c r="Q5818" t="s">
        <v>37</v>
      </c>
      <c r="R5818" t="s">
        <v>10923</v>
      </c>
      <c r="S5818" t="s">
        <v>13115</v>
      </c>
      <c r="T5818" t="s">
        <v>13650</v>
      </c>
      <c r="U5818" t="s">
        <v>13117</v>
      </c>
      <c r="W5818" t="s">
        <v>13147</v>
      </c>
    </row>
    <row r="5819" spans="1:23">
      <c r="A5819" t="s">
        <v>10921</v>
      </c>
      <c r="B5819" t="s">
        <v>10922</v>
      </c>
      <c r="C5819" t="s">
        <v>13565</v>
      </c>
      <c r="D5819" t="s">
        <v>10924</v>
      </c>
      <c r="E5819" t="s">
        <v>10925</v>
      </c>
      <c r="F5819" t="s">
        <v>17</v>
      </c>
      <c r="G5819" t="s">
        <v>37</v>
      </c>
      <c r="H5819" t="s">
        <v>10926</v>
      </c>
      <c r="I5819" t="s">
        <v>10927</v>
      </c>
      <c r="J5819" t="s">
        <v>10928</v>
      </c>
      <c r="K5819" t="s">
        <v>1184</v>
      </c>
      <c r="L5819" t="s">
        <v>1185</v>
      </c>
      <c r="M5819" t="s">
        <v>10929</v>
      </c>
      <c r="N5819" t="s">
        <v>10930</v>
      </c>
      <c r="O5819" t="s">
        <v>10931</v>
      </c>
      <c r="P5819" t="s">
        <v>17</v>
      </c>
      <c r="Q5819" t="s">
        <v>37</v>
      </c>
      <c r="R5819" t="s">
        <v>10923</v>
      </c>
      <c r="S5819" t="s">
        <v>13558</v>
      </c>
      <c r="T5819" t="s">
        <v>13649</v>
      </c>
      <c r="U5819" t="s">
        <v>12365</v>
      </c>
      <c r="W5819" t="s">
        <v>13565</v>
      </c>
    </row>
    <row r="5820" spans="1:23">
      <c r="A5820" t="s">
        <v>10932</v>
      </c>
      <c r="C5820" t="s">
        <v>12276</v>
      </c>
      <c r="D5820" t="s">
        <v>1132</v>
      </c>
      <c r="F5820" t="s">
        <v>20</v>
      </c>
      <c r="G5820" t="s">
        <v>1133</v>
      </c>
      <c r="H5820" t="s">
        <v>10934</v>
      </c>
      <c r="I5820" t="s">
        <v>1554</v>
      </c>
      <c r="K5820" t="s">
        <v>1136</v>
      </c>
      <c r="L5820" t="s">
        <v>1137</v>
      </c>
      <c r="M5820" t="s">
        <v>3203</v>
      </c>
      <c r="N5820" t="s">
        <v>1139</v>
      </c>
      <c r="P5820" t="s">
        <v>1140</v>
      </c>
      <c r="Q5820" t="s">
        <v>1141</v>
      </c>
      <c r="R5820" t="s">
        <v>10933</v>
      </c>
      <c r="S5820" t="s">
        <v>12261</v>
      </c>
      <c r="T5820" t="s">
        <v>13645</v>
      </c>
      <c r="U5820" t="s">
        <v>12263</v>
      </c>
      <c r="W5820" t="s">
        <v>12276</v>
      </c>
    </row>
    <row r="5821" spans="1:23">
      <c r="A5821" t="s">
        <v>10932</v>
      </c>
      <c r="C5821" t="s">
        <v>13212</v>
      </c>
      <c r="D5821" t="s">
        <v>1132</v>
      </c>
      <c r="F5821" t="s">
        <v>20</v>
      </c>
      <c r="G5821" t="s">
        <v>1133</v>
      </c>
      <c r="H5821" t="s">
        <v>10934</v>
      </c>
      <c r="I5821" t="s">
        <v>1554</v>
      </c>
      <c r="K5821" t="s">
        <v>1136</v>
      </c>
      <c r="L5821" t="s">
        <v>1137</v>
      </c>
      <c r="M5821" t="s">
        <v>3203</v>
      </c>
      <c r="N5821" t="s">
        <v>1139</v>
      </c>
      <c r="P5821" t="s">
        <v>1140</v>
      </c>
      <c r="Q5821" t="s">
        <v>1141</v>
      </c>
      <c r="R5821" t="s">
        <v>10933</v>
      </c>
      <c r="S5821" t="s">
        <v>288</v>
      </c>
      <c r="T5821" t="s">
        <v>11914</v>
      </c>
      <c r="U5821" t="s">
        <v>12356</v>
      </c>
      <c r="W5821" t="s">
        <v>13212</v>
      </c>
    </row>
    <row r="5822" spans="1:23">
      <c r="A5822" t="s">
        <v>10932</v>
      </c>
      <c r="C5822" t="s">
        <v>13233</v>
      </c>
      <c r="D5822" t="s">
        <v>1132</v>
      </c>
      <c r="F5822" t="s">
        <v>20</v>
      </c>
      <c r="G5822" t="s">
        <v>1133</v>
      </c>
      <c r="H5822" t="s">
        <v>10934</v>
      </c>
      <c r="I5822" t="s">
        <v>1554</v>
      </c>
      <c r="K5822" t="s">
        <v>1136</v>
      </c>
      <c r="L5822" t="s">
        <v>1137</v>
      </c>
      <c r="M5822" t="s">
        <v>3203</v>
      </c>
      <c r="N5822" t="s">
        <v>1139</v>
      </c>
      <c r="P5822" t="s">
        <v>1140</v>
      </c>
      <c r="Q5822" t="s">
        <v>1141</v>
      </c>
      <c r="R5822" t="s">
        <v>10933</v>
      </c>
      <c r="S5822" t="s">
        <v>288</v>
      </c>
      <c r="T5822" t="s">
        <v>11914</v>
      </c>
      <c r="U5822" t="s">
        <v>12356</v>
      </c>
      <c r="W5822" t="s">
        <v>13233</v>
      </c>
    </row>
    <row r="5823" spans="1:23" ht="345">
      <c r="A5823" t="s">
        <v>10935</v>
      </c>
      <c r="C5823" t="s">
        <v>12704</v>
      </c>
      <c r="D5823" t="s">
        <v>1181</v>
      </c>
      <c r="F5823" t="s">
        <v>17</v>
      </c>
      <c r="G5823" t="s">
        <v>37</v>
      </c>
      <c r="H5823" t="s">
        <v>10937</v>
      </c>
      <c r="I5823" t="s">
        <v>1183</v>
      </c>
      <c r="K5823" t="s">
        <v>1184</v>
      </c>
      <c r="L5823" t="s">
        <v>1185</v>
      </c>
      <c r="M5823" t="s">
        <v>10938</v>
      </c>
      <c r="N5823" t="s">
        <v>1187</v>
      </c>
      <c r="P5823" t="s">
        <v>17</v>
      </c>
      <c r="Q5823" t="s">
        <v>37</v>
      </c>
      <c r="R5823" t="s">
        <v>10936</v>
      </c>
      <c r="S5823" t="s">
        <v>11336</v>
      </c>
      <c r="T5823" t="s">
        <v>13647</v>
      </c>
      <c r="U5823" s="2" t="s">
        <v>13648</v>
      </c>
      <c r="W5823" t="s">
        <v>12704</v>
      </c>
    </row>
    <row r="5824" spans="1:23" ht="345">
      <c r="A5824" t="s">
        <v>10935</v>
      </c>
      <c r="C5824" t="s">
        <v>12741</v>
      </c>
      <c r="D5824" t="s">
        <v>1181</v>
      </c>
      <c r="F5824" t="s">
        <v>17</v>
      </c>
      <c r="G5824" t="s">
        <v>37</v>
      </c>
      <c r="H5824" t="s">
        <v>10937</v>
      </c>
      <c r="I5824" t="s">
        <v>1183</v>
      </c>
      <c r="K5824" t="s">
        <v>1184</v>
      </c>
      <c r="L5824" t="s">
        <v>1185</v>
      </c>
      <c r="M5824" t="s">
        <v>10938</v>
      </c>
      <c r="N5824" t="s">
        <v>1187</v>
      </c>
      <c r="P5824" t="s">
        <v>17</v>
      </c>
      <c r="Q5824" t="s">
        <v>37</v>
      </c>
      <c r="R5824" t="s">
        <v>10936</v>
      </c>
      <c r="S5824" t="s">
        <v>11336</v>
      </c>
      <c r="T5824" t="s">
        <v>13647</v>
      </c>
      <c r="U5824" s="2" t="s">
        <v>13648</v>
      </c>
      <c r="W5824" t="s">
        <v>12741</v>
      </c>
    </row>
    <row r="5825" spans="1:23" ht="345">
      <c r="A5825" t="s">
        <v>10935</v>
      </c>
      <c r="C5825" t="s">
        <v>12859</v>
      </c>
      <c r="D5825" t="s">
        <v>1181</v>
      </c>
      <c r="F5825" t="s">
        <v>17</v>
      </c>
      <c r="G5825" t="s">
        <v>37</v>
      </c>
      <c r="H5825" t="s">
        <v>10937</v>
      </c>
      <c r="I5825" t="s">
        <v>1183</v>
      </c>
      <c r="K5825" t="s">
        <v>1184</v>
      </c>
      <c r="L5825" t="s">
        <v>1185</v>
      </c>
      <c r="M5825" t="s">
        <v>10938</v>
      </c>
      <c r="N5825" t="s">
        <v>1187</v>
      </c>
      <c r="P5825" t="s">
        <v>17</v>
      </c>
      <c r="Q5825" t="s">
        <v>37</v>
      </c>
      <c r="R5825" t="s">
        <v>10936</v>
      </c>
      <c r="S5825" t="s">
        <v>11336</v>
      </c>
      <c r="T5825" t="s">
        <v>13647</v>
      </c>
      <c r="U5825" s="2" t="s">
        <v>13648</v>
      </c>
      <c r="W5825" t="s">
        <v>12859</v>
      </c>
    </row>
    <row r="5826" spans="1:23" ht="409.5">
      <c r="A5826" t="s">
        <v>10935</v>
      </c>
      <c r="C5826" t="s">
        <v>13371</v>
      </c>
      <c r="D5826" t="s">
        <v>1181</v>
      </c>
      <c r="F5826" t="s">
        <v>17</v>
      </c>
      <c r="G5826" t="s">
        <v>37</v>
      </c>
      <c r="H5826" t="s">
        <v>10937</v>
      </c>
      <c r="I5826" t="s">
        <v>1183</v>
      </c>
      <c r="K5826" t="s">
        <v>1184</v>
      </c>
      <c r="L5826" t="s">
        <v>1185</v>
      </c>
      <c r="M5826" t="s">
        <v>10938</v>
      </c>
      <c r="N5826" t="s">
        <v>1187</v>
      </c>
      <c r="P5826" t="s">
        <v>17</v>
      </c>
      <c r="Q5826" t="s">
        <v>37</v>
      </c>
      <c r="R5826" t="s">
        <v>10936</v>
      </c>
      <c r="S5826" t="s">
        <v>13356</v>
      </c>
      <c r="T5826" t="s">
        <v>13651</v>
      </c>
      <c r="U5826" s="2" t="s">
        <v>13358</v>
      </c>
      <c r="W5826" t="s">
        <v>13371</v>
      </c>
    </row>
    <row r="5827" spans="1:23" ht="345">
      <c r="A5827" t="s">
        <v>10939</v>
      </c>
      <c r="C5827" t="s">
        <v>12704</v>
      </c>
      <c r="D5827" t="s">
        <v>6766</v>
      </c>
      <c r="F5827" t="s">
        <v>17</v>
      </c>
      <c r="G5827" t="s">
        <v>37</v>
      </c>
      <c r="H5827" t="s">
        <v>10941</v>
      </c>
      <c r="I5827" t="s">
        <v>6768</v>
      </c>
      <c r="K5827" t="s">
        <v>1184</v>
      </c>
      <c r="L5827" t="s">
        <v>1185</v>
      </c>
      <c r="M5827" t="s">
        <v>10942</v>
      </c>
      <c r="N5827" t="s">
        <v>6770</v>
      </c>
      <c r="P5827" t="s">
        <v>17</v>
      </c>
      <c r="Q5827" t="s">
        <v>37</v>
      </c>
      <c r="R5827" t="s">
        <v>10940</v>
      </c>
      <c r="S5827" t="s">
        <v>11336</v>
      </c>
      <c r="T5827" t="s">
        <v>13647</v>
      </c>
      <c r="U5827" s="2" t="s">
        <v>13648</v>
      </c>
      <c r="W5827" t="s">
        <v>12704</v>
      </c>
    </row>
    <row r="5828" spans="1:23">
      <c r="A5828" t="s">
        <v>10943</v>
      </c>
      <c r="C5828" t="s">
        <v>12334</v>
      </c>
      <c r="D5828" t="s">
        <v>1194</v>
      </c>
      <c r="F5828" t="s">
        <v>17</v>
      </c>
      <c r="G5828" t="s">
        <v>37</v>
      </c>
      <c r="H5828" t="s">
        <v>10945</v>
      </c>
      <c r="I5828" t="s">
        <v>1196</v>
      </c>
      <c r="K5828" t="s">
        <v>1184</v>
      </c>
      <c r="L5828" t="s">
        <v>1185</v>
      </c>
      <c r="M5828" t="s">
        <v>10946</v>
      </c>
      <c r="N5828" t="s">
        <v>1198</v>
      </c>
      <c r="P5828" t="s">
        <v>17</v>
      </c>
      <c r="Q5828" t="s">
        <v>37</v>
      </c>
      <c r="R5828" t="s">
        <v>10944</v>
      </c>
      <c r="S5828" t="s">
        <v>132</v>
      </c>
      <c r="T5828" t="s">
        <v>12264</v>
      </c>
      <c r="V5828" t="s">
        <v>12286</v>
      </c>
      <c r="W5828" t="s">
        <v>12334</v>
      </c>
    </row>
    <row r="5829" spans="1:23" ht="345">
      <c r="A5829" t="s">
        <v>10943</v>
      </c>
      <c r="C5829" t="s">
        <v>359</v>
      </c>
      <c r="D5829" t="s">
        <v>1194</v>
      </c>
      <c r="F5829" t="s">
        <v>17</v>
      </c>
      <c r="G5829" t="s">
        <v>37</v>
      </c>
      <c r="H5829" t="s">
        <v>10945</v>
      </c>
      <c r="I5829" t="s">
        <v>1196</v>
      </c>
      <c r="K5829" t="s">
        <v>1184</v>
      </c>
      <c r="L5829" t="s">
        <v>1185</v>
      </c>
      <c r="M5829" t="s">
        <v>10946</v>
      </c>
      <c r="N5829" t="s">
        <v>1198</v>
      </c>
      <c r="P5829" t="s">
        <v>17</v>
      </c>
      <c r="Q5829" t="s">
        <v>37</v>
      </c>
      <c r="R5829" t="s">
        <v>10944</v>
      </c>
      <c r="S5829" t="s">
        <v>11336</v>
      </c>
      <c r="T5829" t="s">
        <v>13647</v>
      </c>
      <c r="U5829" s="2" t="s">
        <v>13648</v>
      </c>
      <c r="W5829" t="s">
        <v>359</v>
      </c>
    </row>
    <row r="5830" spans="1:23" ht="180">
      <c r="A5830" t="s">
        <v>10947</v>
      </c>
      <c r="C5830" t="s">
        <v>7330</v>
      </c>
      <c r="F5830" t="s">
        <v>1518</v>
      </c>
      <c r="G5830" t="s">
        <v>1322</v>
      </c>
      <c r="H5830" t="s">
        <v>10949</v>
      </c>
      <c r="K5830" t="s">
        <v>1521</v>
      </c>
      <c r="L5830" t="s">
        <v>1324</v>
      </c>
      <c r="M5830" t="s">
        <v>10950</v>
      </c>
      <c r="P5830" t="s">
        <v>1524</v>
      </c>
      <c r="Q5830" t="s">
        <v>1326</v>
      </c>
      <c r="R5830" t="s">
        <v>10948</v>
      </c>
      <c r="S5830" t="s">
        <v>12144</v>
      </c>
      <c r="T5830" t="s">
        <v>11915</v>
      </c>
      <c r="U5830" s="2" t="s">
        <v>12146</v>
      </c>
      <c r="W5830" t="s">
        <v>7330</v>
      </c>
    </row>
    <row r="5831" spans="1:23" ht="180">
      <c r="A5831" t="s">
        <v>10947</v>
      </c>
      <c r="C5831" t="s">
        <v>10948</v>
      </c>
      <c r="F5831" t="s">
        <v>1518</v>
      </c>
      <c r="G5831" t="s">
        <v>1322</v>
      </c>
      <c r="H5831" t="s">
        <v>10949</v>
      </c>
      <c r="K5831" t="s">
        <v>1521</v>
      </c>
      <c r="L5831" t="s">
        <v>1324</v>
      </c>
      <c r="M5831" t="s">
        <v>10950</v>
      </c>
      <c r="P5831" t="s">
        <v>1524</v>
      </c>
      <c r="Q5831" t="s">
        <v>1326</v>
      </c>
      <c r="R5831" t="s">
        <v>10948</v>
      </c>
      <c r="S5831" t="s">
        <v>12144</v>
      </c>
      <c r="T5831" t="s">
        <v>11915</v>
      </c>
      <c r="U5831" s="2" t="s">
        <v>12146</v>
      </c>
      <c r="W5831" t="s">
        <v>10948</v>
      </c>
    </row>
    <row r="5832" spans="1:23">
      <c r="A5832" t="s">
        <v>10951</v>
      </c>
      <c r="C5832" t="s">
        <v>12266</v>
      </c>
      <c r="F5832" t="s">
        <v>59</v>
      </c>
      <c r="G5832" t="s">
        <v>1101</v>
      </c>
      <c r="H5832" t="s">
        <v>10953</v>
      </c>
      <c r="K5832" t="s">
        <v>1103</v>
      </c>
      <c r="L5832" t="s">
        <v>1104</v>
      </c>
      <c r="M5832" t="s">
        <v>10954</v>
      </c>
      <c r="P5832" t="s">
        <v>1106</v>
      </c>
      <c r="Q5832" t="s">
        <v>1107</v>
      </c>
      <c r="R5832" t="s">
        <v>10952</v>
      </c>
      <c r="S5832" t="s">
        <v>12261</v>
      </c>
      <c r="T5832" t="s">
        <v>13645</v>
      </c>
      <c r="U5832" t="s">
        <v>12263</v>
      </c>
      <c r="W5832" t="s">
        <v>12266</v>
      </c>
    </row>
    <row r="5833" spans="1:23" ht="210">
      <c r="A5833" t="s">
        <v>10951</v>
      </c>
      <c r="C5833" t="s">
        <v>12383</v>
      </c>
      <c r="F5833" t="s">
        <v>59</v>
      </c>
      <c r="G5833" t="s">
        <v>1101</v>
      </c>
      <c r="H5833" t="s">
        <v>10953</v>
      </c>
      <c r="K5833" t="s">
        <v>1103</v>
      </c>
      <c r="L5833" t="s">
        <v>1104</v>
      </c>
      <c r="M5833" t="s">
        <v>10954</v>
      </c>
      <c r="P5833" t="s">
        <v>1106</v>
      </c>
      <c r="Q5833" t="s">
        <v>1107</v>
      </c>
      <c r="R5833" t="s">
        <v>10952</v>
      </c>
      <c r="S5833" t="s">
        <v>818</v>
      </c>
      <c r="T5833" t="s">
        <v>11914</v>
      </c>
      <c r="U5833" s="2" t="s">
        <v>12381</v>
      </c>
      <c r="W5833" t="s">
        <v>12383</v>
      </c>
    </row>
    <row r="5834" spans="1:23" ht="345">
      <c r="A5834" t="s">
        <v>10951</v>
      </c>
      <c r="C5834" t="s">
        <v>12851</v>
      </c>
      <c r="F5834" t="s">
        <v>59</v>
      </c>
      <c r="G5834" t="s">
        <v>1101</v>
      </c>
      <c r="H5834" t="s">
        <v>10953</v>
      </c>
      <c r="K5834" t="s">
        <v>1103</v>
      </c>
      <c r="L5834" t="s">
        <v>1104</v>
      </c>
      <c r="M5834" t="s">
        <v>10954</v>
      </c>
      <c r="P5834" t="s">
        <v>1106</v>
      </c>
      <c r="Q5834" t="s">
        <v>1107</v>
      </c>
      <c r="R5834" t="s">
        <v>10952</v>
      </c>
      <c r="S5834" t="s">
        <v>11336</v>
      </c>
      <c r="T5834" t="s">
        <v>13647</v>
      </c>
      <c r="U5834" s="2" t="s">
        <v>13648</v>
      </c>
      <c r="W5834" t="s">
        <v>12851</v>
      </c>
    </row>
    <row r="5835" spans="1:23">
      <c r="A5835" t="s">
        <v>10951</v>
      </c>
      <c r="C5835" t="s">
        <v>13119</v>
      </c>
      <c r="F5835" t="s">
        <v>59</v>
      </c>
      <c r="G5835" t="s">
        <v>1101</v>
      </c>
      <c r="H5835" t="s">
        <v>10953</v>
      </c>
      <c r="K5835" t="s">
        <v>1103</v>
      </c>
      <c r="L5835" t="s">
        <v>1104</v>
      </c>
      <c r="M5835" t="s">
        <v>10954</v>
      </c>
      <c r="P5835" t="s">
        <v>1106</v>
      </c>
      <c r="Q5835" t="s">
        <v>1107</v>
      </c>
      <c r="R5835" t="s">
        <v>10952</v>
      </c>
      <c r="S5835" t="s">
        <v>13115</v>
      </c>
      <c r="T5835" t="s">
        <v>13650</v>
      </c>
      <c r="U5835" t="s">
        <v>13117</v>
      </c>
      <c r="W5835" t="s">
        <v>13119</v>
      </c>
    </row>
    <row r="5836" spans="1:23" ht="210">
      <c r="A5836" t="s">
        <v>10955</v>
      </c>
      <c r="C5836" t="s">
        <v>12383</v>
      </c>
      <c r="D5836" t="s">
        <v>4827</v>
      </c>
      <c r="F5836" t="s">
        <v>4828</v>
      </c>
      <c r="G5836" t="s">
        <v>1133</v>
      </c>
      <c r="H5836" t="s">
        <v>10957</v>
      </c>
      <c r="I5836" t="s">
        <v>4932</v>
      </c>
      <c r="K5836" t="s">
        <v>4831</v>
      </c>
      <c r="L5836" t="s">
        <v>1137</v>
      </c>
      <c r="M5836" t="s">
        <v>10958</v>
      </c>
      <c r="N5836" t="s">
        <v>4833</v>
      </c>
      <c r="P5836" t="s">
        <v>4834</v>
      </c>
      <c r="Q5836" t="s">
        <v>1141</v>
      </c>
      <c r="R5836" t="s">
        <v>10956</v>
      </c>
      <c r="S5836" t="s">
        <v>818</v>
      </c>
      <c r="T5836" t="s">
        <v>11914</v>
      </c>
      <c r="U5836" s="2" t="s">
        <v>12381</v>
      </c>
      <c r="W5836" t="s">
        <v>12383</v>
      </c>
    </row>
    <row r="5837" spans="1:23" hidden="1">
      <c r="A5837" t="s">
        <v>10959</v>
      </c>
      <c r="E5837" t="s">
        <v>1208</v>
      </c>
      <c r="F5837" t="s">
        <v>1209</v>
      </c>
      <c r="G5837" t="s">
        <v>25</v>
      </c>
      <c r="H5837" t="s">
        <v>10961</v>
      </c>
      <c r="J5837" t="s">
        <v>1211</v>
      </c>
      <c r="K5837" t="s">
        <v>1212</v>
      </c>
      <c r="L5837" t="s">
        <v>1067</v>
      </c>
      <c r="M5837" t="s">
        <v>10960</v>
      </c>
      <c r="O5837" t="s">
        <v>1214</v>
      </c>
      <c r="P5837" t="s">
        <v>1215</v>
      </c>
      <c r="Q5837" t="s">
        <v>1069</v>
      </c>
      <c r="R5837" t="s">
        <v>10960</v>
      </c>
    </row>
    <row r="5838" spans="1:23">
      <c r="A5838" t="s">
        <v>10962</v>
      </c>
      <c r="B5838" t="s">
        <v>10963</v>
      </c>
      <c r="C5838" t="s">
        <v>11614</v>
      </c>
      <c r="D5838" t="s">
        <v>10965</v>
      </c>
      <c r="F5838" t="s">
        <v>20</v>
      </c>
      <c r="G5838" t="s">
        <v>1133</v>
      </c>
      <c r="H5838" t="s">
        <v>10966</v>
      </c>
      <c r="I5838" t="s">
        <v>10967</v>
      </c>
      <c r="K5838" t="s">
        <v>1136</v>
      </c>
      <c r="L5838" t="s">
        <v>1137</v>
      </c>
      <c r="M5838" t="s">
        <v>10968</v>
      </c>
      <c r="N5838" t="s">
        <v>10969</v>
      </c>
      <c r="P5838" t="s">
        <v>1140</v>
      </c>
      <c r="Q5838" t="s">
        <v>1141</v>
      </c>
      <c r="R5838" t="s">
        <v>10964</v>
      </c>
      <c r="S5838" t="s">
        <v>647</v>
      </c>
      <c r="T5838" t="s">
        <v>11915</v>
      </c>
      <c r="U5838" t="s">
        <v>13644</v>
      </c>
      <c r="W5838" t="s">
        <v>11614</v>
      </c>
    </row>
    <row r="5839" spans="1:23">
      <c r="A5839" t="s">
        <v>10962</v>
      </c>
      <c r="B5839" t="s">
        <v>10963</v>
      </c>
      <c r="C5839" t="s">
        <v>10964</v>
      </c>
      <c r="D5839" t="s">
        <v>10965</v>
      </c>
      <c r="F5839" t="s">
        <v>20</v>
      </c>
      <c r="G5839" t="s">
        <v>1133</v>
      </c>
      <c r="H5839" t="s">
        <v>10966</v>
      </c>
      <c r="I5839" t="s">
        <v>10967</v>
      </c>
      <c r="K5839" t="s">
        <v>1136</v>
      </c>
      <c r="L5839" t="s">
        <v>1137</v>
      </c>
      <c r="M5839" t="s">
        <v>10968</v>
      </c>
      <c r="N5839" t="s">
        <v>10969</v>
      </c>
      <c r="P5839" t="s">
        <v>1140</v>
      </c>
      <c r="Q5839" t="s">
        <v>1141</v>
      </c>
      <c r="R5839" t="s">
        <v>10964</v>
      </c>
      <c r="S5839" t="s">
        <v>7808</v>
      </c>
      <c r="T5839" t="s">
        <v>11914</v>
      </c>
      <c r="U5839" t="s">
        <v>12110</v>
      </c>
      <c r="W5839" t="s">
        <v>10964</v>
      </c>
    </row>
    <row r="5840" spans="1:23" ht="409.5">
      <c r="A5840" t="s">
        <v>10962</v>
      </c>
      <c r="B5840" t="s">
        <v>10963</v>
      </c>
      <c r="C5840" t="s">
        <v>13371</v>
      </c>
      <c r="D5840" t="s">
        <v>10965</v>
      </c>
      <c r="F5840" t="s">
        <v>20</v>
      </c>
      <c r="G5840" t="s">
        <v>1133</v>
      </c>
      <c r="H5840" t="s">
        <v>10966</v>
      </c>
      <c r="I5840" t="s">
        <v>10967</v>
      </c>
      <c r="K5840" t="s">
        <v>1136</v>
      </c>
      <c r="L5840" t="s">
        <v>1137</v>
      </c>
      <c r="M5840" t="s">
        <v>10968</v>
      </c>
      <c r="N5840" t="s">
        <v>10969</v>
      </c>
      <c r="P5840" t="s">
        <v>1140</v>
      </c>
      <c r="Q5840" t="s">
        <v>1141</v>
      </c>
      <c r="R5840" t="s">
        <v>10964</v>
      </c>
      <c r="S5840" t="s">
        <v>13356</v>
      </c>
      <c r="T5840" t="s">
        <v>13651</v>
      </c>
      <c r="U5840" s="2" t="s">
        <v>13358</v>
      </c>
      <c r="W5840" t="s">
        <v>13371</v>
      </c>
    </row>
    <row r="5841" spans="1:23">
      <c r="A5841" t="s">
        <v>10970</v>
      </c>
      <c r="C5841" t="s">
        <v>12398</v>
      </c>
      <c r="E5841" t="s">
        <v>1093</v>
      </c>
      <c r="F5841" t="s">
        <v>45</v>
      </c>
      <c r="G5841" t="s">
        <v>25</v>
      </c>
      <c r="H5841" t="s">
        <v>10972</v>
      </c>
      <c r="J5841" t="s">
        <v>1095</v>
      </c>
      <c r="K5841" t="s">
        <v>1066</v>
      </c>
      <c r="L5841" t="s">
        <v>1067</v>
      </c>
      <c r="M5841" t="s">
        <v>10973</v>
      </c>
      <c r="O5841" t="s">
        <v>1097</v>
      </c>
      <c r="P5841" t="s">
        <v>1068</v>
      </c>
      <c r="Q5841" t="s">
        <v>1069</v>
      </c>
      <c r="R5841" t="s">
        <v>10971</v>
      </c>
      <c r="S5841" t="s">
        <v>45</v>
      </c>
      <c r="T5841" t="s">
        <v>11915</v>
      </c>
      <c r="U5841" t="s">
        <v>12396</v>
      </c>
      <c r="W5841" t="s">
        <v>12398</v>
      </c>
    </row>
    <row r="5842" spans="1:23">
      <c r="A5842" t="s">
        <v>10970</v>
      </c>
      <c r="C5842" t="s">
        <v>12452</v>
      </c>
      <c r="E5842" t="s">
        <v>1093</v>
      </c>
      <c r="F5842" t="s">
        <v>45</v>
      </c>
      <c r="G5842" t="s">
        <v>25</v>
      </c>
      <c r="H5842" t="s">
        <v>10972</v>
      </c>
      <c r="J5842" t="s">
        <v>1095</v>
      </c>
      <c r="K5842" t="s">
        <v>1066</v>
      </c>
      <c r="L5842" t="s">
        <v>1067</v>
      </c>
      <c r="M5842" t="s">
        <v>10973</v>
      </c>
      <c r="O5842" t="s">
        <v>1097</v>
      </c>
      <c r="P5842" t="s">
        <v>1068</v>
      </c>
      <c r="Q5842" t="s">
        <v>1069</v>
      </c>
      <c r="R5842" t="s">
        <v>10971</v>
      </c>
      <c r="S5842" t="s">
        <v>45</v>
      </c>
      <c r="T5842" t="s">
        <v>11915</v>
      </c>
      <c r="U5842" t="s">
        <v>12396</v>
      </c>
      <c r="W5842" t="s">
        <v>12452</v>
      </c>
    </row>
    <row r="5843" spans="1:23">
      <c r="A5843" t="s">
        <v>10970</v>
      </c>
      <c r="C5843" t="s">
        <v>12460</v>
      </c>
      <c r="E5843" t="s">
        <v>1093</v>
      </c>
      <c r="F5843" t="s">
        <v>45</v>
      </c>
      <c r="G5843" t="s">
        <v>25</v>
      </c>
      <c r="H5843" t="s">
        <v>10972</v>
      </c>
      <c r="J5843" t="s">
        <v>1095</v>
      </c>
      <c r="K5843" t="s">
        <v>1066</v>
      </c>
      <c r="L5843" t="s">
        <v>1067</v>
      </c>
      <c r="M5843" t="s">
        <v>10973</v>
      </c>
      <c r="O5843" t="s">
        <v>1097</v>
      </c>
      <c r="P5843" t="s">
        <v>1068</v>
      </c>
      <c r="Q5843" t="s">
        <v>1069</v>
      </c>
      <c r="R5843" t="s">
        <v>10971</v>
      </c>
      <c r="S5843" t="s">
        <v>45</v>
      </c>
      <c r="T5843" t="s">
        <v>11915</v>
      </c>
      <c r="U5843" t="s">
        <v>12396</v>
      </c>
      <c r="W5843" t="s">
        <v>12460</v>
      </c>
    </row>
    <row r="5844" spans="1:23">
      <c r="A5844" t="s">
        <v>10970</v>
      </c>
      <c r="C5844" t="s">
        <v>12462</v>
      </c>
      <c r="E5844" t="s">
        <v>1093</v>
      </c>
      <c r="F5844" t="s">
        <v>45</v>
      </c>
      <c r="G5844" t="s">
        <v>25</v>
      </c>
      <c r="H5844" t="s">
        <v>10972</v>
      </c>
      <c r="J5844" t="s">
        <v>1095</v>
      </c>
      <c r="K5844" t="s">
        <v>1066</v>
      </c>
      <c r="L5844" t="s">
        <v>1067</v>
      </c>
      <c r="M5844" t="s">
        <v>10973</v>
      </c>
      <c r="O5844" t="s">
        <v>1097</v>
      </c>
      <c r="P5844" t="s">
        <v>1068</v>
      </c>
      <c r="Q5844" t="s">
        <v>1069</v>
      </c>
      <c r="R5844" t="s">
        <v>10971</v>
      </c>
      <c r="S5844" t="s">
        <v>45</v>
      </c>
      <c r="T5844" t="s">
        <v>11915</v>
      </c>
      <c r="U5844" t="s">
        <v>12396</v>
      </c>
      <c r="W5844" t="s">
        <v>12462</v>
      </c>
    </row>
    <row r="5845" spans="1:23">
      <c r="A5845" t="s">
        <v>10970</v>
      </c>
      <c r="C5845" t="s">
        <v>12541</v>
      </c>
      <c r="E5845" t="s">
        <v>1093</v>
      </c>
      <c r="F5845" t="s">
        <v>45</v>
      </c>
      <c r="G5845" t="s">
        <v>25</v>
      </c>
      <c r="H5845" t="s">
        <v>10972</v>
      </c>
      <c r="J5845" t="s">
        <v>1095</v>
      </c>
      <c r="K5845" t="s">
        <v>1066</v>
      </c>
      <c r="L5845" t="s">
        <v>1067</v>
      </c>
      <c r="M5845" t="s">
        <v>10973</v>
      </c>
      <c r="O5845" t="s">
        <v>1097</v>
      </c>
      <c r="P5845" t="s">
        <v>1068</v>
      </c>
      <c r="Q5845" t="s">
        <v>1069</v>
      </c>
      <c r="R5845" t="s">
        <v>10971</v>
      </c>
      <c r="S5845" t="s">
        <v>12473</v>
      </c>
      <c r="T5845" t="s">
        <v>11915</v>
      </c>
      <c r="U5845" t="s">
        <v>12475</v>
      </c>
      <c r="W5845" t="s">
        <v>12541</v>
      </c>
    </row>
    <row r="5846" spans="1:23">
      <c r="A5846" t="s">
        <v>10970</v>
      </c>
      <c r="C5846" t="s">
        <v>12553</v>
      </c>
      <c r="E5846" t="s">
        <v>1093</v>
      </c>
      <c r="F5846" t="s">
        <v>45</v>
      </c>
      <c r="G5846" t="s">
        <v>25</v>
      </c>
      <c r="H5846" t="s">
        <v>10972</v>
      </c>
      <c r="J5846" t="s">
        <v>1095</v>
      </c>
      <c r="K5846" t="s">
        <v>1066</v>
      </c>
      <c r="L5846" t="s">
        <v>1067</v>
      </c>
      <c r="M5846" t="s">
        <v>10973</v>
      </c>
      <c r="O5846" t="s">
        <v>1097</v>
      </c>
      <c r="P5846" t="s">
        <v>1068</v>
      </c>
      <c r="Q5846" t="s">
        <v>1069</v>
      </c>
      <c r="R5846" t="s">
        <v>10971</v>
      </c>
      <c r="S5846" t="s">
        <v>12473</v>
      </c>
      <c r="T5846" t="s">
        <v>11915</v>
      </c>
      <c r="U5846" t="s">
        <v>12475</v>
      </c>
      <c r="W5846" t="s">
        <v>12553</v>
      </c>
    </row>
    <row r="5847" spans="1:23">
      <c r="A5847" t="s">
        <v>10970</v>
      </c>
      <c r="C5847" t="s">
        <v>12578</v>
      </c>
      <c r="E5847" t="s">
        <v>1093</v>
      </c>
      <c r="F5847" t="s">
        <v>45</v>
      </c>
      <c r="G5847" t="s">
        <v>25</v>
      </c>
      <c r="H5847" t="s">
        <v>10972</v>
      </c>
      <c r="J5847" t="s">
        <v>1095</v>
      </c>
      <c r="K5847" t="s">
        <v>1066</v>
      </c>
      <c r="L5847" t="s">
        <v>1067</v>
      </c>
      <c r="M5847" t="s">
        <v>10973</v>
      </c>
      <c r="O5847" t="s">
        <v>1097</v>
      </c>
      <c r="P5847" t="s">
        <v>1068</v>
      </c>
      <c r="Q5847" t="s">
        <v>1069</v>
      </c>
      <c r="R5847" t="s">
        <v>10971</v>
      </c>
      <c r="S5847" t="s">
        <v>12473</v>
      </c>
      <c r="T5847" t="s">
        <v>11915</v>
      </c>
      <c r="U5847" t="s">
        <v>12475</v>
      </c>
      <c r="W5847" t="s">
        <v>12578</v>
      </c>
    </row>
    <row r="5848" spans="1:23">
      <c r="A5848" t="s">
        <v>10970</v>
      </c>
      <c r="C5848" t="s">
        <v>12584</v>
      </c>
      <c r="E5848" t="s">
        <v>1093</v>
      </c>
      <c r="F5848" t="s">
        <v>45</v>
      </c>
      <c r="G5848" t="s">
        <v>25</v>
      </c>
      <c r="H5848" t="s">
        <v>10972</v>
      </c>
      <c r="J5848" t="s">
        <v>1095</v>
      </c>
      <c r="K5848" t="s">
        <v>1066</v>
      </c>
      <c r="L5848" t="s">
        <v>1067</v>
      </c>
      <c r="M5848" t="s">
        <v>10973</v>
      </c>
      <c r="O5848" t="s">
        <v>1097</v>
      </c>
      <c r="P5848" t="s">
        <v>1068</v>
      </c>
      <c r="Q5848" t="s">
        <v>1069</v>
      </c>
      <c r="R5848" t="s">
        <v>10971</v>
      </c>
      <c r="S5848" t="s">
        <v>12473</v>
      </c>
      <c r="T5848" t="s">
        <v>11915</v>
      </c>
      <c r="U5848" t="s">
        <v>12475</v>
      </c>
      <c r="W5848" t="s">
        <v>12584</v>
      </c>
    </row>
    <row r="5849" spans="1:23" ht="409.5">
      <c r="A5849" t="s">
        <v>10970</v>
      </c>
      <c r="C5849" t="s">
        <v>13535</v>
      </c>
      <c r="E5849" t="s">
        <v>1093</v>
      </c>
      <c r="F5849" t="s">
        <v>45</v>
      </c>
      <c r="G5849" t="s">
        <v>25</v>
      </c>
      <c r="H5849" t="s">
        <v>10972</v>
      </c>
      <c r="J5849" t="s">
        <v>1095</v>
      </c>
      <c r="K5849" t="s">
        <v>1066</v>
      </c>
      <c r="L5849" t="s">
        <v>1067</v>
      </c>
      <c r="M5849" t="s">
        <v>10973</v>
      </c>
      <c r="O5849" t="s">
        <v>1097</v>
      </c>
      <c r="P5849" t="s">
        <v>1068</v>
      </c>
      <c r="Q5849" t="s">
        <v>1069</v>
      </c>
      <c r="R5849" t="s">
        <v>10971</v>
      </c>
      <c r="S5849" t="s">
        <v>13356</v>
      </c>
      <c r="T5849" t="s">
        <v>13651</v>
      </c>
      <c r="U5849" s="2" t="s">
        <v>13358</v>
      </c>
      <c r="W5849" t="s">
        <v>13535</v>
      </c>
    </row>
    <row r="5850" spans="1:23" hidden="1">
      <c r="A5850" t="s">
        <v>10974</v>
      </c>
      <c r="D5850" t="s">
        <v>382</v>
      </c>
      <c r="F5850" t="s">
        <v>45</v>
      </c>
      <c r="G5850" t="s">
        <v>1133</v>
      </c>
      <c r="H5850" t="s">
        <v>10975</v>
      </c>
      <c r="I5850" t="s">
        <v>10976</v>
      </c>
      <c r="K5850" t="s">
        <v>1066</v>
      </c>
      <c r="L5850" t="s">
        <v>1137</v>
      </c>
      <c r="M5850" t="s">
        <v>10977</v>
      </c>
      <c r="N5850" t="s">
        <v>10978</v>
      </c>
      <c r="P5850" t="s">
        <v>1068</v>
      </c>
      <c r="Q5850" t="s">
        <v>1141</v>
      </c>
      <c r="R5850" t="s">
        <v>381</v>
      </c>
    </row>
    <row r="5851" spans="1:23" ht="409.5">
      <c r="A5851" t="s">
        <v>10979</v>
      </c>
      <c r="C5851" t="s">
        <v>13507</v>
      </c>
      <c r="F5851" t="s">
        <v>17</v>
      </c>
      <c r="G5851" t="s">
        <v>37</v>
      </c>
      <c r="H5851" t="s">
        <v>10981</v>
      </c>
      <c r="K5851" t="s">
        <v>1184</v>
      </c>
      <c r="L5851" t="s">
        <v>1185</v>
      </c>
      <c r="M5851" t="s">
        <v>10980</v>
      </c>
      <c r="P5851" t="s">
        <v>17</v>
      </c>
      <c r="Q5851" t="s">
        <v>37</v>
      </c>
      <c r="R5851" t="s">
        <v>10980</v>
      </c>
      <c r="S5851" t="s">
        <v>13356</v>
      </c>
      <c r="T5851" t="s">
        <v>13651</v>
      </c>
      <c r="U5851" s="2" t="s">
        <v>13358</v>
      </c>
      <c r="W5851" t="s">
        <v>13507</v>
      </c>
    </row>
    <row r="5852" spans="1:23">
      <c r="A5852" t="s">
        <v>10982</v>
      </c>
      <c r="B5852" t="s">
        <v>10983</v>
      </c>
      <c r="C5852" t="s">
        <v>11768</v>
      </c>
      <c r="E5852" t="s">
        <v>1093</v>
      </c>
      <c r="F5852" t="s">
        <v>2498</v>
      </c>
      <c r="G5852" t="s">
        <v>25</v>
      </c>
      <c r="H5852" t="s">
        <v>10985</v>
      </c>
      <c r="J5852" t="s">
        <v>1095</v>
      </c>
      <c r="K5852" t="s">
        <v>2501</v>
      </c>
      <c r="L5852" t="s">
        <v>1067</v>
      </c>
      <c r="M5852" t="s">
        <v>10986</v>
      </c>
      <c r="O5852" t="s">
        <v>1097</v>
      </c>
      <c r="P5852" t="s">
        <v>2504</v>
      </c>
      <c r="Q5852" t="s">
        <v>1069</v>
      </c>
      <c r="R5852" t="s">
        <v>10984</v>
      </c>
      <c r="S5852" t="s">
        <v>12922</v>
      </c>
      <c r="T5852" t="s">
        <v>13649</v>
      </c>
      <c r="U5852" t="s">
        <v>12883</v>
      </c>
      <c r="W5852" t="s">
        <v>11768</v>
      </c>
    </row>
    <row r="5853" spans="1:23" ht="409.5">
      <c r="A5853" t="s">
        <v>10982</v>
      </c>
      <c r="B5853" t="s">
        <v>10983</v>
      </c>
      <c r="C5853" t="s">
        <v>13535</v>
      </c>
      <c r="E5853" t="s">
        <v>1093</v>
      </c>
      <c r="F5853" t="s">
        <v>2498</v>
      </c>
      <c r="G5853" t="s">
        <v>25</v>
      </c>
      <c r="H5853" t="s">
        <v>10985</v>
      </c>
      <c r="J5853" t="s">
        <v>1095</v>
      </c>
      <c r="K5853" t="s">
        <v>2501</v>
      </c>
      <c r="L5853" t="s">
        <v>1067</v>
      </c>
      <c r="M5853" t="s">
        <v>10986</v>
      </c>
      <c r="O5853" t="s">
        <v>1097</v>
      </c>
      <c r="P5853" t="s">
        <v>2504</v>
      </c>
      <c r="Q5853" t="s">
        <v>1069</v>
      </c>
      <c r="R5853" t="s">
        <v>10984</v>
      </c>
      <c r="S5853" t="s">
        <v>13356</v>
      </c>
      <c r="T5853" t="s">
        <v>13651</v>
      </c>
      <c r="U5853" s="2" t="s">
        <v>13358</v>
      </c>
      <c r="W5853" t="s">
        <v>13535</v>
      </c>
    </row>
    <row r="5854" spans="1:23" hidden="1">
      <c r="A5854" t="s">
        <v>10987</v>
      </c>
      <c r="F5854" t="s">
        <v>17</v>
      </c>
      <c r="G5854" t="s">
        <v>37</v>
      </c>
      <c r="H5854" t="s">
        <v>10989</v>
      </c>
      <c r="K5854" t="s">
        <v>1184</v>
      </c>
      <c r="L5854" t="s">
        <v>1185</v>
      </c>
      <c r="M5854" t="s">
        <v>10990</v>
      </c>
      <c r="P5854" t="s">
        <v>17</v>
      </c>
      <c r="Q5854" t="s">
        <v>37</v>
      </c>
      <c r="R5854" t="s">
        <v>10988</v>
      </c>
    </row>
    <row r="5855" spans="1:23">
      <c r="A5855" t="s">
        <v>10991</v>
      </c>
      <c r="B5855" t="s">
        <v>10992</v>
      </c>
      <c r="C5855" t="s">
        <v>12013</v>
      </c>
      <c r="F5855" t="s">
        <v>17</v>
      </c>
      <c r="G5855" t="s">
        <v>37</v>
      </c>
      <c r="H5855" t="s">
        <v>10994</v>
      </c>
      <c r="K5855" t="s">
        <v>1184</v>
      </c>
      <c r="L5855" t="s">
        <v>1185</v>
      </c>
      <c r="M5855" t="s">
        <v>10995</v>
      </c>
      <c r="P5855" t="s">
        <v>17</v>
      </c>
      <c r="Q5855" t="s">
        <v>37</v>
      </c>
      <c r="R5855" t="s">
        <v>10993</v>
      </c>
      <c r="S5855" t="s">
        <v>11986</v>
      </c>
      <c r="T5855" t="s">
        <v>11914</v>
      </c>
      <c r="U5855" t="s">
        <v>11988</v>
      </c>
      <c r="W5855" t="s">
        <v>12013</v>
      </c>
    </row>
    <row r="5856" spans="1:23" ht="345">
      <c r="A5856" t="s">
        <v>10991</v>
      </c>
      <c r="B5856" t="s">
        <v>10992</v>
      </c>
      <c r="C5856" t="s">
        <v>628</v>
      </c>
      <c r="F5856" t="s">
        <v>17</v>
      </c>
      <c r="G5856" t="s">
        <v>37</v>
      </c>
      <c r="H5856" t="s">
        <v>10994</v>
      </c>
      <c r="K5856" t="s">
        <v>1184</v>
      </c>
      <c r="L5856" t="s">
        <v>1185</v>
      </c>
      <c r="M5856" t="s">
        <v>10995</v>
      </c>
      <c r="P5856" t="s">
        <v>17</v>
      </c>
      <c r="Q5856" t="s">
        <v>37</v>
      </c>
      <c r="R5856" t="s">
        <v>10993</v>
      </c>
      <c r="S5856" t="s">
        <v>11336</v>
      </c>
      <c r="T5856" t="s">
        <v>13647</v>
      </c>
      <c r="U5856" s="2" t="s">
        <v>13648</v>
      </c>
      <c r="W5856" t="s">
        <v>628</v>
      </c>
    </row>
    <row r="5857" spans="1:23">
      <c r="A5857" t="s">
        <v>10991</v>
      </c>
      <c r="B5857" t="s">
        <v>10992</v>
      </c>
      <c r="C5857" t="s">
        <v>13119</v>
      </c>
      <c r="F5857" t="s">
        <v>17</v>
      </c>
      <c r="G5857" t="s">
        <v>37</v>
      </c>
      <c r="H5857" t="s">
        <v>10994</v>
      </c>
      <c r="K5857" t="s">
        <v>1184</v>
      </c>
      <c r="L5857" t="s">
        <v>1185</v>
      </c>
      <c r="M5857" t="s">
        <v>10995</v>
      </c>
      <c r="P5857" t="s">
        <v>17</v>
      </c>
      <c r="Q5857" t="s">
        <v>37</v>
      </c>
      <c r="R5857" t="s">
        <v>10993</v>
      </c>
      <c r="S5857" t="s">
        <v>13115</v>
      </c>
      <c r="T5857" t="s">
        <v>13650</v>
      </c>
      <c r="U5857" t="s">
        <v>13117</v>
      </c>
      <c r="W5857" t="s">
        <v>13119</v>
      </c>
    </row>
    <row r="5858" spans="1:23">
      <c r="A5858" t="s">
        <v>10996</v>
      </c>
      <c r="B5858" t="s">
        <v>10997</v>
      </c>
      <c r="C5858" t="s">
        <v>11951</v>
      </c>
      <c r="D5858" t="s">
        <v>4636</v>
      </c>
      <c r="F5858" t="s">
        <v>1627</v>
      </c>
      <c r="G5858" t="s">
        <v>1627</v>
      </c>
      <c r="H5858" t="s">
        <v>10999</v>
      </c>
      <c r="I5858" t="s">
        <v>4638</v>
      </c>
      <c r="K5858" t="s">
        <v>1630</v>
      </c>
      <c r="L5858" t="s">
        <v>1630</v>
      </c>
      <c r="M5858" t="s">
        <v>11000</v>
      </c>
      <c r="N5858" t="s">
        <v>4640</v>
      </c>
      <c r="P5858" t="s">
        <v>1633</v>
      </c>
      <c r="Q5858" t="s">
        <v>1633</v>
      </c>
      <c r="R5858" t="s">
        <v>10998</v>
      </c>
      <c r="S5858" t="s">
        <v>1804</v>
      </c>
      <c r="T5858" t="s">
        <v>11913</v>
      </c>
      <c r="V5858" t="s">
        <v>11913</v>
      </c>
      <c r="W5858" t="s">
        <v>11951</v>
      </c>
    </row>
    <row r="5859" spans="1:23">
      <c r="A5859" t="s">
        <v>11001</v>
      </c>
      <c r="C5859" t="s">
        <v>140</v>
      </c>
      <c r="F5859" t="s">
        <v>140</v>
      </c>
      <c r="G5859" t="s">
        <v>1353</v>
      </c>
      <c r="H5859" t="s">
        <v>5785</v>
      </c>
      <c r="K5859" t="s">
        <v>1355</v>
      </c>
      <c r="L5859" t="s">
        <v>1356</v>
      </c>
      <c r="M5859" t="s">
        <v>4960</v>
      </c>
      <c r="P5859" t="s">
        <v>1358</v>
      </c>
      <c r="Q5859" t="s">
        <v>1359</v>
      </c>
      <c r="R5859" t="s">
        <v>11002</v>
      </c>
      <c r="S5859" t="s">
        <v>13115</v>
      </c>
      <c r="T5859" t="s">
        <v>13650</v>
      </c>
      <c r="U5859" t="s">
        <v>13117</v>
      </c>
      <c r="W5859" t="s">
        <v>140</v>
      </c>
    </row>
    <row r="5860" spans="1:23">
      <c r="A5860" t="s">
        <v>11001</v>
      </c>
      <c r="C5860" t="s">
        <v>13147</v>
      </c>
      <c r="F5860" t="s">
        <v>140</v>
      </c>
      <c r="G5860" t="s">
        <v>1353</v>
      </c>
      <c r="H5860" t="s">
        <v>5785</v>
      </c>
      <c r="K5860" t="s">
        <v>1355</v>
      </c>
      <c r="L5860" t="s">
        <v>1356</v>
      </c>
      <c r="M5860" t="s">
        <v>4960</v>
      </c>
      <c r="P5860" t="s">
        <v>1358</v>
      </c>
      <c r="Q5860" t="s">
        <v>1359</v>
      </c>
      <c r="R5860" t="s">
        <v>11002</v>
      </c>
      <c r="S5860" t="s">
        <v>13115</v>
      </c>
      <c r="T5860" t="s">
        <v>13650</v>
      </c>
      <c r="U5860" t="s">
        <v>13117</v>
      </c>
      <c r="W5860" t="s">
        <v>13147</v>
      </c>
    </row>
    <row r="5861" spans="1:23" ht="409.5">
      <c r="A5861" t="s">
        <v>11001</v>
      </c>
      <c r="C5861" t="s">
        <v>13371</v>
      </c>
      <c r="F5861" t="s">
        <v>140</v>
      </c>
      <c r="G5861" t="s">
        <v>1353</v>
      </c>
      <c r="H5861" t="s">
        <v>5785</v>
      </c>
      <c r="K5861" t="s">
        <v>1355</v>
      </c>
      <c r="L5861" t="s">
        <v>1356</v>
      </c>
      <c r="M5861" t="s">
        <v>4960</v>
      </c>
      <c r="P5861" t="s">
        <v>1358</v>
      </c>
      <c r="Q5861" t="s">
        <v>1359</v>
      </c>
      <c r="R5861" t="s">
        <v>11002</v>
      </c>
      <c r="S5861" t="s">
        <v>13356</v>
      </c>
      <c r="T5861" t="s">
        <v>13651</v>
      </c>
      <c r="U5861" s="2" t="s">
        <v>13358</v>
      </c>
      <c r="W5861" t="s">
        <v>13371</v>
      </c>
    </row>
    <row r="5862" spans="1:23" ht="345">
      <c r="A5862" t="s">
        <v>11003</v>
      </c>
      <c r="C5862" t="s">
        <v>628</v>
      </c>
      <c r="D5862" t="s">
        <v>1181</v>
      </c>
      <c r="F5862" t="s">
        <v>17</v>
      </c>
      <c r="G5862" t="s">
        <v>37</v>
      </c>
      <c r="H5862" t="s">
        <v>11004</v>
      </c>
      <c r="I5862" t="s">
        <v>1183</v>
      </c>
      <c r="K5862" t="s">
        <v>1184</v>
      </c>
      <c r="L5862" t="s">
        <v>1185</v>
      </c>
      <c r="M5862" t="s">
        <v>11005</v>
      </c>
      <c r="N5862" t="s">
        <v>1187</v>
      </c>
      <c r="P5862" t="s">
        <v>17</v>
      </c>
      <c r="Q5862" t="s">
        <v>37</v>
      </c>
      <c r="R5862" t="s">
        <v>789</v>
      </c>
      <c r="S5862" t="s">
        <v>11336</v>
      </c>
      <c r="T5862" t="s">
        <v>13647</v>
      </c>
      <c r="U5862" s="2" t="s">
        <v>13648</v>
      </c>
      <c r="W5862" t="s">
        <v>628</v>
      </c>
    </row>
    <row r="5863" spans="1:23" ht="345">
      <c r="A5863" t="s">
        <v>11003</v>
      </c>
      <c r="C5863" t="s">
        <v>12679</v>
      </c>
      <c r="D5863" t="s">
        <v>1181</v>
      </c>
      <c r="F5863" t="s">
        <v>17</v>
      </c>
      <c r="G5863" t="s">
        <v>37</v>
      </c>
      <c r="H5863" t="s">
        <v>11004</v>
      </c>
      <c r="I5863" t="s">
        <v>1183</v>
      </c>
      <c r="K5863" t="s">
        <v>1184</v>
      </c>
      <c r="L5863" t="s">
        <v>1185</v>
      </c>
      <c r="M5863" t="s">
        <v>11005</v>
      </c>
      <c r="N5863" t="s">
        <v>1187</v>
      </c>
      <c r="P5863" t="s">
        <v>17</v>
      </c>
      <c r="Q5863" t="s">
        <v>37</v>
      </c>
      <c r="R5863" t="s">
        <v>789</v>
      </c>
      <c r="S5863" t="s">
        <v>11336</v>
      </c>
      <c r="T5863" t="s">
        <v>13647</v>
      </c>
      <c r="U5863" s="2" t="s">
        <v>13648</v>
      </c>
      <c r="W5863" t="s">
        <v>12679</v>
      </c>
    </row>
    <row r="5864" spans="1:23" ht="409.5">
      <c r="A5864" t="s">
        <v>11003</v>
      </c>
      <c r="C5864" t="s">
        <v>13556</v>
      </c>
      <c r="D5864" t="s">
        <v>1181</v>
      </c>
      <c r="F5864" t="s">
        <v>17</v>
      </c>
      <c r="G5864" t="s">
        <v>37</v>
      </c>
      <c r="H5864" t="s">
        <v>11004</v>
      </c>
      <c r="I5864" t="s">
        <v>1183</v>
      </c>
      <c r="K5864" t="s">
        <v>1184</v>
      </c>
      <c r="L5864" t="s">
        <v>1185</v>
      </c>
      <c r="M5864" t="s">
        <v>11005</v>
      </c>
      <c r="N5864" t="s">
        <v>1187</v>
      </c>
      <c r="P5864" t="s">
        <v>17</v>
      </c>
      <c r="Q5864" t="s">
        <v>37</v>
      </c>
      <c r="R5864" t="s">
        <v>789</v>
      </c>
      <c r="S5864" t="s">
        <v>13356</v>
      </c>
      <c r="T5864" t="s">
        <v>13651</v>
      </c>
      <c r="U5864" s="2" t="s">
        <v>13358</v>
      </c>
      <c r="W5864" t="s">
        <v>13556</v>
      </c>
    </row>
    <row r="5865" spans="1:23" hidden="1">
      <c r="A5865" t="s">
        <v>11006</v>
      </c>
      <c r="D5865" t="s">
        <v>7043</v>
      </c>
      <c r="F5865" t="s">
        <v>1072</v>
      </c>
      <c r="G5865" t="s">
        <v>154</v>
      </c>
      <c r="H5865" t="s">
        <v>11008</v>
      </c>
      <c r="I5865" t="s">
        <v>7045</v>
      </c>
      <c r="K5865" t="s">
        <v>1073</v>
      </c>
      <c r="L5865" t="s">
        <v>1074</v>
      </c>
      <c r="M5865" t="s">
        <v>11009</v>
      </c>
      <c r="N5865" t="s">
        <v>7047</v>
      </c>
      <c r="P5865" t="s">
        <v>1072</v>
      </c>
      <c r="Q5865" t="s">
        <v>1075</v>
      </c>
      <c r="R5865" t="s">
        <v>11007</v>
      </c>
    </row>
    <row r="5866" spans="1:23" ht="225">
      <c r="A5866" t="s">
        <v>11010</v>
      </c>
      <c r="B5866" t="s">
        <v>11011</v>
      </c>
      <c r="C5866" t="s">
        <v>12589</v>
      </c>
      <c r="D5866" t="s">
        <v>428</v>
      </c>
      <c r="F5866" t="s">
        <v>20</v>
      </c>
      <c r="G5866" t="s">
        <v>2215</v>
      </c>
      <c r="H5866" t="s">
        <v>11012</v>
      </c>
      <c r="I5866" t="s">
        <v>5277</v>
      </c>
      <c r="K5866" t="s">
        <v>1136</v>
      </c>
      <c r="L5866" t="s">
        <v>2218</v>
      </c>
      <c r="M5866" t="s">
        <v>11013</v>
      </c>
      <c r="N5866" t="s">
        <v>5279</v>
      </c>
      <c r="P5866" t="s">
        <v>1140</v>
      </c>
      <c r="Q5866" t="s">
        <v>2220</v>
      </c>
      <c r="R5866" t="s">
        <v>1044</v>
      </c>
      <c r="S5866" t="s">
        <v>906</v>
      </c>
      <c r="T5866" t="s">
        <v>11914</v>
      </c>
      <c r="U5866" s="2" t="s">
        <v>12587</v>
      </c>
      <c r="W5866" t="s">
        <v>12589</v>
      </c>
    </row>
    <row r="5867" spans="1:23" ht="225">
      <c r="A5867" t="s">
        <v>11010</v>
      </c>
      <c r="B5867" t="s">
        <v>11011</v>
      </c>
      <c r="C5867" t="s">
        <v>1044</v>
      </c>
      <c r="D5867" t="s">
        <v>428</v>
      </c>
      <c r="F5867" t="s">
        <v>20</v>
      </c>
      <c r="G5867" t="s">
        <v>2215</v>
      </c>
      <c r="H5867" t="s">
        <v>11012</v>
      </c>
      <c r="I5867" t="s">
        <v>5277</v>
      </c>
      <c r="K5867" t="s">
        <v>1136</v>
      </c>
      <c r="L5867" t="s">
        <v>2218</v>
      </c>
      <c r="M5867" t="s">
        <v>11013</v>
      </c>
      <c r="N5867" t="s">
        <v>5279</v>
      </c>
      <c r="P5867" t="s">
        <v>1140</v>
      </c>
      <c r="Q5867" t="s">
        <v>2220</v>
      </c>
      <c r="R5867" t="s">
        <v>1044</v>
      </c>
      <c r="S5867" t="s">
        <v>906</v>
      </c>
      <c r="T5867" t="s">
        <v>11914</v>
      </c>
      <c r="U5867" s="2" t="s">
        <v>12587</v>
      </c>
      <c r="W5867" t="s">
        <v>1044</v>
      </c>
    </row>
    <row r="5868" spans="1:23" ht="345">
      <c r="A5868" t="s">
        <v>11010</v>
      </c>
      <c r="B5868" t="s">
        <v>11011</v>
      </c>
      <c r="C5868" t="s">
        <v>628</v>
      </c>
      <c r="D5868" t="s">
        <v>428</v>
      </c>
      <c r="F5868" t="s">
        <v>20</v>
      </c>
      <c r="G5868" t="s">
        <v>2215</v>
      </c>
      <c r="H5868" t="s">
        <v>11012</v>
      </c>
      <c r="I5868" t="s">
        <v>5277</v>
      </c>
      <c r="K5868" t="s">
        <v>1136</v>
      </c>
      <c r="L5868" t="s">
        <v>2218</v>
      </c>
      <c r="M5868" t="s">
        <v>11013</v>
      </c>
      <c r="N5868" t="s">
        <v>5279</v>
      </c>
      <c r="P5868" t="s">
        <v>1140</v>
      </c>
      <c r="Q5868" t="s">
        <v>2220</v>
      </c>
      <c r="R5868" t="s">
        <v>1044</v>
      </c>
      <c r="S5868" t="s">
        <v>11336</v>
      </c>
      <c r="T5868" t="s">
        <v>13647</v>
      </c>
      <c r="U5868" s="2" t="s">
        <v>13648</v>
      </c>
      <c r="W5868" t="s">
        <v>628</v>
      </c>
    </row>
    <row r="5869" spans="1:23" hidden="1">
      <c r="A5869" t="s">
        <v>11014</v>
      </c>
      <c r="F5869" t="s">
        <v>140</v>
      </c>
      <c r="G5869" t="s">
        <v>1353</v>
      </c>
      <c r="H5869" t="s">
        <v>11016</v>
      </c>
      <c r="K5869" t="s">
        <v>1355</v>
      </c>
      <c r="L5869" t="s">
        <v>1356</v>
      </c>
      <c r="M5869" t="s">
        <v>11015</v>
      </c>
      <c r="P5869" t="s">
        <v>1358</v>
      </c>
      <c r="Q5869" t="s">
        <v>1359</v>
      </c>
      <c r="R5869" t="s">
        <v>11015</v>
      </c>
    </row>
    <row r="5870" spans="1:23">
      <c r="A5870" t="s">
        <v>11017</v>
      </c>
      <c r="B5870" t="s">
        <v>11018</v>
      </c>
      <c r="C5870" t="s">
        <v>12129</v>
      </c>
      <c r="D5870" t="s">
        <v>1033</v>
      </c>
      <c r="E5870" t="s">
        <v>11020</v>
      </c>
      <c r="F5870" t="s">
        <v>1604</v>
      </c>
      <c r="G5870" t="s">
        <v>11021</v>
      </c>
      <c r="H5870" t="s">
        <v>11022</v>
      </c>
      <c r="I5870" t="s">
        <v>11023</v>
      </c>
      <c r="J5870" t="s">
        <v>11024</v>
      </c>
      <c r="K5870" t="s">
        <v>1604</v>
      </c>
      <c r="L5870" t="s">
        <v>11025</v>
      </c>
      <c r="M5870" t="s">
        <v>11026</v>
      </c>
      <c r="N5870" t="s">
        <v>11027</v>
      </c>
      <c r="O5870" t="s">
        <v>11028</v>
      </c>
      <c r="P5870" t="s">
        <v>1604</v>
      </c>
      <c r="Q5870" t="s">
        <v>11029</v>
      </c>
      <c r="R5870" t="s">
        <v>11019</v>
      </c>
      <c r="S5870" t="s">
        <v>635</v>
      </c>
      <c r="T5870" t="s">
        <v>11914</v>
      </c>
      <c r="U5870" t="s">
        <v>12110</v>
      </c>
      <c r="W5870" t="s">
        <v>12129</v>
      </c>
    </row>
    <row r="5871" spans="1:23">
      <c r="A5871" t="s">
        <v>11017</v>
      </c>
      <c r="B5871" t="s">
        <v>11018</v>
      </c>
      <c r="C5871" t="s">
        <v>12276</v>
      </c>
      <c r="D5871" t="s">
        <v>1033</v>
      </c>
      <c r="E5871" t="s">
        <v>11020</v>
      </c>
      <c r="F5871" t="s">
        <v>1604</v>
      </c>
      <c r="G5871" t="s">
        <v>11021</v>
      </c>
      <c r="H5871" t="s">
        <v>11022</v>
      </c>
      <c r="I5871" t="s">
        <v>11023</v>
      </c>
      <c r="J5871" t="s">
        <v>11024</v>
      </c>
      <c r="K5871" t="s">
        <v>1604</v>
      </c>
      <c r="L5871" t="s">
        <v>11025</v>
      </c>
      <c r="M5871" t="s">
        <v>11026</v>
      </c>
      <c r="N5871" t="s">
        <v>11027</v>
      </c>
      <c r="O5871" t="s">
        <v>11028</v>
      </c>
      <c r="P5871" t="s">
        <v>1604</v>
      </c>
      <c r="Q5871" t="s">
        <v>11029</v>
      </c>
      <c r="R5871" t="s">
        <v>11019</v>
      </c>
      <c r="S5871" t="s">
        <v>12261</v>
      </c>
      <c r="T5871" t="s">
        <v>13645</v>
      </c>
      <c r="U5871" t="s">
        <v>12263</v>
      </c>
      <c r="W5871" t="s">
        <v>12276</v>
      </c>
    </row>
    <row r="5872" spans="1:23">
      <c r="A5872" t="s">
        <v>11017</v>
      </c>
      <c r="B5872" t="s">
        <v>11018</v>
      </c>
      <c r="C5872" t="s">
        <v>7085</v>
      </c>
      <c r="D5872" t="s">
        <v>1033</v>
      </c>
      <c r="E5872" t="s">
        <v>11020</v>
      </c>
      <c r="F5872" t="s">
        <v>1604</v>
      </c>
      <c r="G5872" t="s">
        <v>11021</v>
      </c>
      <c r="H5872" t="s">
        <v>11022</v>
      </c>
      <c r="I5872" t="s">
        <v>11023</v>
      </c>
      <c r="J5872" t="s">
        <v>11024</v>
      </c>
      <c r="K5872" t="s">
        <v>1604</v>
      </c>
      <c r="L5872" t="s">
        <v>11025</v>
      </c>
      <c r="M5872" t="s">
        <v>11026</v>
      </c>
      <c r="N5872" t="s">
        <v>11027</v>
      </c>
      <c r="O5872" t="s">
        <v>11028</v>
      </c>
      <c r="P5872" t="s">
        <v>1604</v>
      </c>
      <c r="Q5872" t="s">
        <v>11029</v>
      </c>
      <c r="R5872" t="s">
        <v>11019</v>
      </c>
      <c r="S5872" t="s">
        <v>13287</v>
      </c>
      <c r="T5872" t="s">
        <v>11915</v>
      </c>
      <c r="U5872" t="s">
        <v>13289</v>
      </c>
      <c r="W5872" t="s">
        <v>7085</v>
      </c>
    </row>
    <row r="5873" spans="1:23">
      <c r="A5873" t="s">
        <v>11030</v>
      </c>
      <c r="C5873" t="s">
        <v>12925</v>
      </c>
      <c r="F5873" t="s">
        <v>1072</v>
      </c>
      <c r="G5873" t="s">
        <v>154</v>
      </c>
      <c r="H5873" t="s">
        <v>11032</v>
      </c>
      <c r="K5873" t="s">
        <v>1073</v>
      </c>
      <c r="L5873" t="s">
        <v>1074</v>
      </c>
      <c r="M5873" t="s">
        <v>11033</v>
      </c>
      <c r="P5873" t="s">
        <v>1072</v>
      </c>
      <c r="Q5873" t="s">
        <v>1075</v>
      </c>
      <c r="R5873" t="s">
        <v>11031</v>
      </c>
      <c r="S5873" t="s">
        <v>12922</v>
      </c>
      <c r="T5873" t="s">
        <v>13649</v>
      </c>
      <c r="U5873" t="s">
        <v>12883</v>
      </c>
      <c r="W5873" t="s">
        <v>12925</v>
      </c>
    </row>
    <row r="5874" spans="1:23">
      <c r="A5874" t="s">
        <v>11030</v>
      </c>
      <c r="C5874" t="s">
        <v>12927</v>
      </c>
      <c r="F5874" t="s">
        <v>1072</v>
      </c>
      <c r="G5874" t="s">
        <v>154</v>
      </c>
      <c r="H5874" t="s">
        <v>11032</v>
      </c>
      <c r="K5874" t="s">
        <v>1073</v>
      </c>
      <c r="L5874" t="s">
        <v>1074</v>
      </c>
      <c r="M5874" t="s">
        <v>11033</v>
      </c>
      <c r="P5874" t="s">
        <v>1072</v>
      </c>
      <c r="Q5874" t="s">
        <v>1075</v>
      </c>
      <c r="R5874" t="s">
        <v>11031</v>
      </c>
      <c r="S5874" t="s">
        <v>12922</v>
      </c>
      <c r="T5874" t="s">
        <v>13649</v>
      </c>
      <c r="U5874" t="s">
        <v>12883</v>
      </c>
      <c r="W5874" t="s">
        <v>12927</v>
      </c>
    </row>
    <row r="5875" spans="1:23">
      <c r="A5875" t="s">
        <v>11030</v>
      </c>
      <c r="C5875" t="s">
        <v>12939</v>
      </c>
      <c r="F5875" t="s">
        <v>1072</v>
      </c>
      <c r="G5875" t="s">
        <v>154</v>
      </c>
      <c r="H5875" t="s">
        <v>11032</v>
      </c>
      <c r="K5875" t="s">
        <v>1073</v>
      </c>
      <c r="L5875" t="s">
        <v>1074</v>
      </c>
      <c r="M5875" t="s">
        <v>11033</v>
      </c>
      <c r="P5875" t="s">
        <v>1072</v>
      </c>
      <c r="Q5875" t="s">
        <v>1075</v>
      </c>
      <c r="R5875" t="s">
        <v>11031</v>
      </c>
      <c r="S5875" t="s">
        <v>12922</v>
      </c>
      <c r="T5875" t="s">
        <v>13649</v>
      </c>
      <c r="U5875" t="s">
        <v>12883</v>
      </c>
      <c r="W5875" t="s">
        <v>12939</v>
      </c>
    </row>
    <row r="5876" spans="1:23">
      <c r="A5876" t="s">
        <v>11030</v>
      </c>
      <c r="C5876" t="s">
        <v>12971</v>
      </c>
      <c r="F5876" t="s">
        <v>1072</v>
      </c>
      <c r="G5876" t="s">
        <v>154</v>
      </c>
      <c r="H5876" t="s">
        <v>11032</v>
      </c>
      <c r="K5876" t="s">
        <v>1073</v>
      </c>
      <c r="L5876" t="s">
        <v>1074</v>
      </c>
      <c r="M5876" t="s">
        <v>11033</v>
      </c>
      <c r="P5876" t="s">
        <v>1072</v>
      </c>
      <c r="Q5876" t="s">
        <v>1075</v>
      </c>
      <c r="R5876" t="s">
        <v>11031</v>
      </c>
      <c r="S5876" t="s">
        <v>12922</v>
      </c>
      <c r="T5876" t="s">
        <v>13649</v>
      </c>
      <c r="U5876" t="s">
        <v>12883</v>
      </c>
      <c r="W5876" t="s">
        <v>12971</v>
      </c>
    </row>
    <row r="5877" spans="1:23">
      <c r="A5877" t="s">
        <v>11030</v>
      </c>
      <c r="C5877" t="s">
        <v>12977</v>
      </c>
      <c r="F5877" t="s">
        <v>1072</v>
      </c>
      <c r="G5877" t="s">
        <v>154</v>
      </c>
      <c r="H5877" t="s">
        <v>11032</v>
      </c>
      <c r="K5877" t="s">
        <v>1073</v>
      </c>
      <c r="L5877" t="s">
        <v>1074</v>
      </c>
      <c r="M5877" t="s">
        <v>11033</v>
      </c>
      <c r="P5877" t="s">
        <v>1072</v>
      </c>
      <c r="Q5877" t="s">
        <v>1075</v>
      </c>
      <c r="R5877" t="s">
        <v>11031</v>
      </c>
      <c r="S5877" t="s">
        <v>12922</v>
      </c>
      <c r="T5877" t="s">
        <v>13649</v>
      </c>
      <c r="U5877" t="s">
        <v>12883</v>
      </c>
      <c r="W5877" t="s">
        <v>12977</v>
      </c>
    </row>
    <row r="5878" spans="1:23" ht="409.5">
      <c r="A5878" t="s">
        <v>11030</v>
      </c>
      <c r="C5878" t="s">
        <v>13435</v>
      </c>
      <c r="F5878" t="s">
        <v>1072</v>
      </c>
      <c r="G5878" t="s">
        <v>154</v>
      </c>
      <c r="H5878" t="s">
        <v>11032</v>
      </c>
      <c r="K5878" t="s">
        <v>1073</v>
      </c>
      <c r="L5878" t="s">
        <v>1074</v>
      </c>
      <c r="M5878" t="s">
        <v>11033</v>
      </c>
      <c r="P5878" t="s">
        <v>1072</v>
      </c>
      <c r="Q5878" t="s">
        <v>1075</v>
      </c>
      <c r="R5878" t="s">
        <v>11031</v>
      </c>
      <c r="S5878" t="s">
        <v>13356</v>
      </c>
      <c r="T5878" t="s">
        <v>13651</v>
      </c>
      <c r="U5878" s="2" t="s">
        <v>13358</v>
      </c>
      <c r="W5878" t="s">
        <v>13435</v>
      </c>
    </row>
    <row r="5879" spans="1:23" ht="409.5">
      <c r="A5879" t="s">
        <v>11030</v>
      </c>
      <c r="C5879" t="s">
        <v>5750</v>
      </c>
      <c r="F5879" t="s">
        <v>1072</v>
      </c>
      <c r="G5879" t="s">
        <v>154</v>
      </c>
      <c r="H5879" t="s">
        <v>11032</v>
      </c>
      <c r="K5879" t="s">
        <v>1073</v>
      </c>
      <c r="L5879" t="s">
        <v>1074</v>
      </c>
      <c r="M5879" t="s">
        <v>11033</v>
      </c>
      <c r="P5879" t="s">
        <v>1072</v>
      </c>
      <c r="Q5879" t="s">
        <v>1075</v>
      </c>
      <c r="R5879" t="s">
        <v>11031</v>
      </c>
      <c r="S5879" t="s">
        <v>13356</v>
      </c>
      <c r="T5879" t="s">
        <v>13651</v>
      </c>
      <c r="U5879" s="2" t="s">
        <v>13358</v>
      </c>
      <c r="W5879" t="s">
        <v>5750</v>
      </c>
    </row>
    <row r="5880" spans="1:23">
      <c r="A5880" t="s">
        <v>11030</v>
      </c>
      <c r="C5880" t="s">
        <v>13593</v>
      </c>
      <c r="F5880" t="s">
        <v>1072</v>
      </c>
      <c r="G5880" t="s">
        <v>154</v>
      </c>
      <c r="H5880" t="s">
        <v>11032</v>
      </c>
      <c r="K5880" t="s">
        <v>1073</v>
      </c>
      <c r="L5880" t="s">
        <v>1074</v>
      </c>
      <c r="M5880" t="s">
        <v>11033</v>
      </c>
      <c r="P5880" t="s">
        <v>1072</v>
      </c>
      <c r="Q5880" t="s">
        <v>1075</v>
      </c>
      <c r="R5880" t="s">
        <v>11031</v>
      </c>
      <c r="S5880" t="s">
        <v>13558</v>
      </c>
      <c r="T5880" t="s">
        <v>13649</v>
      </c>
      <c r="U5880" t="s">
        <v>12365</v>
      </c>
      <c r="W5880" t="s">
        <v>13593</v>
      </c>
    </row>
    <row r="5881" spans="1:23" hidden="1">
      <c r="A5881" t="s">
        <v>11034</v>
      </c>
      <c r="F5881" t="s">
        <v>17</v>
      </c>
      <c r="G5881" t="s">
        <v>37</v>
      </c>
      <c r="H5881" t="s">
        <v>11036</v>
      </c>
      <c r="K5881" t="s">
        <v>1184</v>
      </c>
      <c r="L5881" t="s">
        <v>1185</v>
      </c>
      <c r="M5881" t="s">
        <v>1889</v>
      </c>
      <c r="P5881" t="s">
        <v>17</v>
      </c>
      <c r="Q5881" t="s">
        <v>37</v>
      </c>
      <c r="R5881" t="s">
        <v>11035</v>
      </c>
    </row>
    <row r="5882" spans="1:23">
      <c r="A5882" t="s">
        <v>11037</v>
      </c>
      <c r="B5882" t="s">
        <v>11038</v>
      </c>
      <c r="C5882" t="s">
        <v>350</v>
      </c>
      <c r="D5882" t="s">
        <v>1253</v>
      </c>
      <c r="F5882" t="s">
        <v>17</v>
      </c>
      <c r="G5882" t="s">
        <v>37</v>
      </c>
      <c r="H5882" t="s">
        <v>11039</v>
      </c>
      <c r="I5882" t="s">
        <v>11040</v>
      </c>
      <c r="K5882" t="s">
        <v>1184</v>
      </c>
      <c r="L5882" t="s">
        <v>1185</v>
      </c>
      <c r="M5882" t="s">
        <v>11041</v>
      </c>
      <c r="N5882" t="s">
        <v>1257</v>
      </c>
      <c r="P5882" t="s">
        <v>17</v>
      </c>
      <c r="Q5882" t="s">
        <v>37</v>
      </c>
      <c r="R5882" t="s">
        <v>346</v>
      </c>
      <c r="S5882" t="s">
        <v>12211</v>
      </c>
      <c r="U5882" t="s">
        <v>12213</v>
      </c>
      <c r="V5882" t="s">
        <v>11913</v>
      </c>
      <c r="W5882" t="s">
        <v>350</v>
      </c>
    </row>
    <row r="5883" spans="1:23" ht="150">
      <c r="A5883" t="s">
        <v>11037</v>
      </c>
      <c r="B5883" t="s">
        <v>11038</v>
      </c>
      <c r="C5883" t="s">
        <v>352</v>
      </c>
      <c r="D5883" t="s">
        <v>1253</v>
      </c>
      <c r="F5883" t="s">
        <v>17</v>
      </c>
      <c r="G5883" t="s">
        <v>37</v>
      </c>
      <c r="H5883" t="s">
        <v>11039</v>
      </c>
      <c r="I5883" t="s">
        <v>11040</v>
      </c>
      <c r="K5883" t="s">
        <v>1184</v>
      </c>
      <c r="L5883" t="s">
        <v>1185</v>
      </c>
      <c r="M5883" t="s">
        <v>11041</v>
      </c>
      <c r="N5883" t="s">
        <v>1257</v>
      </c>
      <c r="P5883" t="s">
        <v>17</v>
      </c>
      <c r="Q5883" t="s">
        <v>37</v>
      </c>
      <c r="R5883" t="s">
        <v>346</v>
      </c>
      <c r="S5883" t="s">
        <v>13064</v>
      </c>
      <c r="T5883" t="s">
        <v>11915</v>
      </c>
      <c r="U5883" s="2" t="s">
        <v>13066</v>
      </c>
      <c r="W5883" t="s">
        <v>352</v>
      </c>
    </row>
    <row r="5884" spans="1:23">
      <c r="A5884" t="s">
        <v>11042</v>
      </c>
      <c r="C5884" t="s">
        <v>258</v>
      </c>
      <c r="D5884" t="s">
        <v>1132</v>
      </c>
      <c r="F5884" t="s">
        <v>20</v>
      </c>
      <c r="G5884" t="s">
        <v>1133</v>
      </c>
      <c r="H5884" t="s">
        <v>11043</v>
      </c>
      <c r="I5884" t="s">
        <v>1554</v>
      </c>
      <c r="K5884" t="s">
        <v>1136</v>
      </c>
      <c r="L5884" t="s">
        <v>1137</v>
      </c>
      <c r="M5884" t="s">
        <v>11044</v>
      </c>
      <c r="N5884" t="s">
        <v>1139</v>
      </c>
      <c r="P5884" t="s">
        <v>1140</v>
      </c>
      <c r="Q5884" t="s">
        <v>1141</v>
      </c>
      <c r="R5884" t="s">
        <v>258</v>
      </c>
      <c r="S5884" t="s">
        <v>11986</v>
      </c>
      <c r="T5884" t="s">
        <v>11914</v>
      </c>
      <c r="U5884" t="s">
        <v>11988</v>
      </c>
      <c r="W5884" t="s">
        <v>258</v>
      </c>
    </row>
    <row r="5885" spans="1:23">
      <c r="A5885" t="s">
        <v>11042</v>
      </c>
      <c r="C5885" t="s">
        <v>12039</v>
      </c>
      <c r="D5885" t="s">
        <v>1132</v>
      </c>
      <c r="F5885" t="s">
        <v>20</v>
      </c>
      <c r="G5885" t="s">
        <v>1133</v>
      </c>
      <c r="H5885" t="s">
        <v>11043</v>
      </c>
      <c r="I5885" t="s">
        <v>1554</v>
      </c>
      <c r="K5885" t="s">
        <v>1136</v>
      </c>
      <c r="L5885" t="s">
        <v>1137</v>
      </c>
      <c r="M5885" t="s">
        <v>11044</v>
      </c>
      <c r="N5885" t="s">
        <v>1139</v>
      </c>
      <c r="P5885" t="s">
        <v>1140</v>
      </c>
      <c r="Q5885" t="s">
        <v>1141</v>
      </c>
      <c r="R5885" t="s">
        <v>258</v>
      </c>
      <c r="S5885" t="s">
        <v>647</v>
      </c>
      <c r="T5885" t="s">
        <v>11915</v>
      </c>
      <c r="U5885" t="s">
        <v>13644</v>
      </c>
      <c r="W5885" t="s">
        <v>12039</v>
      </c>
    </row>
    <row r="5886" spans="1:23">
      <c r="A5886" t="s">
        <v>11042</v>
      </c>
      <c r="C5886" t="s">
        <v>12041</v>
      </c>
      <c r="D5886" t="s">
        <v>1132</v>
      </c>
      <c r="F5886" t="s">
        <v>20</v>
      </c>
      <c r="G5886" t="s">
        <v>1133</v>
      </c>
      <c r="H5886" t="s">
        <v>11043</v>
      </c>
      <c r="I5886" t="s">
        <v>1554</v>
      </c>
      <c r="K5886" t="s">
        <v>1136</v>
      </c>
      <c r="L5886" t="s">
        <v>1137</v>
      </c>
      <c r="M5886" t="s">
        <v>11044</v>
      </c>
      <c r="N5886" t="s">
        <v>1139</v>
      </c>
      <c r="P5886" t="s">
        <v>1140</v>
      </c>
      <c r="Q5886" t="s">
        <v>1141</v>
      </c>
      <c r="R5886" t="s">
        <v>258</v>
      </c>
      <c r="S5886" t="s">
        <v>647</v>
      </c>
      <c r="T5886" t="s">
        <v>11915</v>
      </c>
      <c r="U5886" t="s">
        <v>13644</v>
      </c>
      <c r="W5886" t="s">
        <v>12041</v>
      </c>
    </row>
    <row r="5887" spans="1:23">
      <c r="A5887" t="s">
        <v>11042</v>
      </c>
      <c r="C5887" t="s">
        <v>12080</v>
      </c>
      <c r="D5887" t="s">
        <v>1132</v>
      </c>
      <c r="F5887" t="s">
        <v>20</v>
      </c>
      <c r="G5887" t="s">
        <v>1133</v>
      </c>
      <c r="H5887" t="s">
        <v>11043</v>
      </c>
      <c r="I5887" t="s">
        <v>1554</v>
      </c>
      <c r="K5887" t="s">
        <v>1136</v>
      </c>
      <c r="L5887" t="s">
        <v>1137</v>
      </c>
      <c r="M5887" t="s">
        <v>11044</v>
      </c>
      <c r="N5887" t="s">
        <v>1139</v>
      </c>
      <c r="P5887" t="s">
        <v>1140</v>
      </c>
      <c r="Q5887" t="s">
        <v>1141</v>
      </c>
      <c r="R5887" t="s">
        <v>258</v>
      </c>
      <c r="S5887" t="s">
        <v>12062</v>
      </c>
      <c r="T5887" t="s">
        <v>11914</v>
      </c>
      <c r="U5887" t="s">
        <v>12064</v>
      </c>
      <c r="W5887" t="s">
        <v>12080</v>
      </c>
    </row>
    <row r="5888" spans="1:23">
      <c r="A5888" t="s">
        <v>11042</v>
      </c>
      <c r="C5888" t="s">
        <v>12101</v>
      </c>
      <c r="D5888" t="s">
        <v>1132</v>
      </c>
      <c r="F5888" t="s">
        <v>20</v>
      </c>
      <c r="G5888" t="s">
        <v>1133</v>
      </c>
      <c r="H5888" t="s">
        <v>11043</v>
      </c>
      <c r="I5888" t="s">
        <v>1554</v>
      </c>
      <c r="K5888" t="s">
        <v>1136</v>
      </c>
      <c r="L5888" t="s">
        <v>1137</v>
      </c>
      <c r="M5888" t="s">
        <v>11044</v>
      </c>
      <c r="N5888" t="s">
        <v>1139</v>
      </c>
      <c r="P5888" t="s">
        <v>1140</v>
      </c>
      <c r="Q5888" t="s">
        <v>1141</v>
      </c>
      <c r="R5888" t="s">
        <v>258</v>
      </c>
      <c r="S5888" t="s">
        <v>12062</v>
      </c>
      <c r="T5888" t="s">
        <v>11914</v>
      </c>
      <c r="U5888" t="s">
        <v>12064</v>
      </c>
      <c r="W5888" t="s">
        <v>12101</v>
      </c>
    </row>
    <row r="5889" spans="1:23" ht="180">
      <c r="A5889" t="s">
        <v>11042</v>
      </c>
      <c r="C5889" t="s">
        <v>12159</v>
      </c>
      <c r="D5889" t="s">
        <v>1132</v>
      </c>
      <c r="F5889" t="s">
        <v>20</v>
      </c>
      <c r="G5889" t="s">
        <v>1133</v>
      </c>
      <c r="H5889" t="s">
        <v>11043</v>
      </c>
      <c r="I5889" t="s">
        <v>1554</v>
      </c>
      <c r="K5889" t="s">
        <v>1136</v>
      </c>
      <c r="L5889" t="s">
        <v>1137</v>
      </c>
      <c r="M5889" t="s">
        <v>11044</v>
      </c>
      <c r="N5889" t="s">
        <v>1139</v>
      </c>
      <c r="P5889" t="s">
        <v>1140</v>
      </c>
      <c r="Q5889" t="s">
        <v>1141</v>
      </c>
      <c r="R5889" t="s">
        <v>258</v>
      </c>
      <c r="S5889" t="s">
        <v>12144</v>
      </c>
      <c r="T5889" t="s">
        <v>11915</v>
      </c>
      <c r="U5889" s="2" t="s">
        <v>12146</v>
      </c>
      <c r="W5889" t="s">
        <v>12159</v>
      </c>
    </row>
    <row r="5890" spans="1:23">
      <c r="A5890" t="s">
        <v>11042</v>
      </c>
      <c r="C5890" t="s">
        <v>986</v>
      </c>
      <c r="D5890" t="s">
        <v>1132</v>
      </c>
      <c r="F5890" t="s">
        <v>20</v>
      </c>
      <c r="G5890" t="s">
        <v>1133</v>
      </c>
      <c r="H5890" t="s">
        <v>11043</v>
      </c>
      <c r="I5890" t="s">
        <v>1554</v>
      </c>
      <c r="K5890" t="s">
        <v>1136</v>
      </c>
      <c r="L5890" t="s">
        <v>1137</v>
      </c>
      <c r="M5890" t="s">
        <v>11044</v>
      </c>
      <c r="N5890" t="s">
        <v>1139</v>
      </c>
      <c r="P5890" t="s">
        <v>1140</v>
      </c>
      <c r="Q5890" t="s">
        <v>1141</v>
      </c>
      <c r="R5890" t="s">
        <v>258</v>
      </c>
      <c r="S5890" t="s">
        <v>471</v>
      </c>
      <c r="T5890" t="s">
        <v>11914</v>
      </c>
      <c r="U5890" t="s">
        <v>13171</v>
      </c>
      <c r="W5890" t="s">
        <v>986</v>
      </c>
    </row>
    <row r="5891" spans="1:23">
      <c r="A5891" t="s">
        <v>11042</v>
      </c>
      <c r="C5891" t="s">
        <v>447</v>
      </c>
      <c r="D5891" t="s">
        <v>1132</v>
      </c>
      <c r="F5891" t="s">
        <v>20</v>
      </c>
      <c r="G5891" t="s">
        <v>1133</v>
      </c>
      <c r="H5891" t="s">
        <v>11043</v>
      </c>
      <c r="I5891" t="s">
        <v>1554</v>
      </c>
      <c r="K5891" t="s">
        <v>1136</v>
      </c>
      <c r="L5891" t="s">
        <v>1137</v>
      </c>
      <c r="M5891" t="s">
        <v>11044</v>
      </c>
      <c r="N5891" t="s">
        <v>1139</v>
      </c>
      <c r="P5891" t="s">
        <v>1140</v>
      </c>
      <c r="Q5891" t="s">
        <v>1141</v>
      </c>
      <c r="R5891" t="s">
        <v>258</v>
      </c>
      <c r="S5891" t="s">
        <v>288</v>
      </c>
      <c r="T5891" t="s">
        <v>11914</v>
      </c>
      <c r="U5891" t="s">
        <v>12356</v>
      </c>
      <c r="W5891" t="s">
        <v>447</v>
      </c>
    </row>
    <row r="5892" spans="1:23" ht="409.5">
      <c r="A5892" t="s">
        <v>11042</v>
      </c>
      <c r="C5892" t="s">
        <v>13531</v>
      </c>
      <c r="D5892" t="s">
        <v>1132</v>
      </c>
      <c r="F5892" t="s">
        <v>20</v>
      </c>
      <c r="G5892" t="s">
        <v>1133</v>
      </c>
      <c r="H5892" t="s">
        <v>11043</v>
      </c>
      <c r="I5892" t="s">
        <v>1554</v>
      </c>
      <c r="K5892" t="s">
        <v>1136</v>
      </c>
      <c r="L5892" t="s">
        <v>1137</v>
      </c>
      <c r="M5892" t="s">
        <v>11044</v>
      </c>
      <c r="N5892" t="s">
        <v>1139</v>
      </c>
      <c r="P5892" t="s">
        <v>1140</v>
      </c>
      <c r="Q5892" t="s">
        <v>1141</v>
      </c>
      <c r="R5892" t="s">
        <v>258</v>
      </c>
      <c r="S5892" t="s">
        <v>13356</v>
      </c>
      <c r="T5892" t="s">
        <v>13651</v>
      </c>
      <c r="U5892" s="2" t="s">
        <v>13358</v>
      </c>
      <c r="W5892" t="s">
        <v>13531</v>
      </c>
    </row>
    <row r="5893" spans="1:23" ht="345">
      <c r="A5893" t="s">
        <v>11045</v>
      </c>
      <c r="C5893" t="s">
        <v>628</v>
      </c>
      <c r="F5893" t="s">
        <v>17</v>
      </c>
      <c r="G5893" t="s">
        <v>37</v>
      </c>
      <c r="H5893" t="s">
        <v>11047</v>
      </c>
      <c r="K5893" t="s">
        <v>1184</v>
      </c>
      <c r="L5893" t="s">
        <v>1185</v>
      </c>
      <c r="M5893" t="s">
        <v>11047</v>
      </c>
      <c r="P5893" t="s">
        <v>17</v>
      </c>
      <c r="Q5893" t="s">
        <v>37</v>
      </c>
      <c r="R5893" t="s">
        <v>11046</v>
      </c>
      <c r="S5893" t="s">
        <v>11336</v>
      </c>
      <c r="T5893" t="s">
        <v>13647</v>
      </c>
      <c r="U5893" s="2" t="s">
        <v>13648</v>
      </c>
      <c r="W5893" t="s">
        <v>628</v>
      </c>
    </row>
    <row r="5894" spans="1:23">
      <c r="A5894" t="s">
        <v>11048</v>
      </c>
      <c r="C5894" t="s">
        <v>192</v>
      </c>
      <c r="D5894" t="s">
        <v>11049</v>
      </c>
      <c r="F5894" t="s">
        <v>20</v>
      </c>
      <c r="G5894" t="s">
        <v>154</v>
      </c>
      <c r="H5894" t="s">
        <v>11050</v>
      </c>
      <c r="I5894" t="s">
        <v>11051</v>
      </c>
      <c r="K5894" t="s">
        <v>1136</v>
      </c>
      <c r="L5894" t="s">
        <v>1074</v>
      </c>
      <c r="M5894" t="s">
        <v>11052</v>
      </c>
      <c r="N5894" t="s">
        <v>11053</v>
      </c>
      <c r="P5894" t="s">
        <v>1140</v>
      </c>
      <c r="Q5894" t="s">
        <v>1075</v>
      </c>
      <c r="R5894" t="s">
        <v>192</v>
      </c>
      <c r="S5894" t="s">
        <v>635</v>
      </c>
      <c r="T5894" t="s">
        <v>11914</v>
      </c>
      <c r="U5894" t="s">
        <v>12110</v>
      </c>
      <c r="W5894" t="s">
        <v>192</v>
      </c>
    </row>
    <row r="5895" spans="1:23">
      <c r="A5895" t="s">
        <v>11048</v>
      </c>
      <c r="C5895" t="s">
        <v>13343</v>
      </c>
      <c r="D5895" t="s">
        <v>11049</v>
      </c>
      <c r="F5895" t="s">
        <v>20</v>
      </c>
      <c r="G5895" t="s">
        <v>154</v>
      </c>
      <c r="H5895" t="s">
        <v>11050</v>
      </c>
      <c r="I5895" t="s">
        <v>11051</v>
      </c>
      <c r="K5895" t="s">
        <v>1136</v>
      </c>
      <c r="L5895" t="s">
        <v>1074</v>
      </c>
      <c r="M5895" t="s">
        <v>11052</v>
      </c>
      <c r="N5895" t="s">
        <v>11053</v>
      </c>
      <c r="P5895" t="s">
        <v>1140</v>
      </c>
      <c r="Q5895" t="s">
        <v>1075</v>
      </c>
      <c r="R5895" t="s">
        <v>192</v>
      </c>
      <c r="S5895" t="s">
        <v>13287</v>
      </c>
      <c r="T5895" t="s">
        <v>11915</v>
      </c>
      <c r="U5895" t="s">
        <v>13289</v>
      </c>
      <c r="W5895" t="s">
        <v>13343</v>
      </c>
    </row>
    <row r="5896" spans="1:23">
      <c r="A5896" t="s">
        <v>11054</v>
      </c>
      <c r="C5896" t="s">
        <v>12913</v>
      </c>
      <c r="F5896" t="s">
        <v>59</v>
      </c>
      <c r="G5896" t="s">
        <v>1101</v>
      </c>
      <c r="H5896" t="s">
        <v>11056</v>
      </c>
      <c r="K5896" t="s">
        <v>1103</v>
      </c>
      <c r="L5896" t="s">
        <v>1104</v>
      </c>
      <c r="M5896" t="s">
        <v>11057</v>
      </c>
      <c r="P5896" t="s">
        <v>1106</v>
      </c>
      <c r="Q5896" t="s">
        <v>1107</v>
      </c>
      <c r="R5896" t="s">
        <v>11055</v>
      </c>
      <c r="S5896" t="s">
        <v>12881</v>
      </c>
      <c r="T5896" t="s">
        <v>13649</v>
      </c>
      <c r="U5896" t="s">
        <v>12883</v>
      </c>
      <c r="W5896" t="s">
        <v>12913</v>
      </c>
    </row>
    <row r="5897" spans="1:23">
      <c r="A5897" t="s">
        <v>11054</v>
      </c>
      <c r="C5897" t="s">
        <v>79</v>
      </c>
      <c r="F5897" t="s">
        <v>59</v>
      </c>
      <c r="G5897" t="s">
        <v>1101</v>
      </c>
      <c r="H5897" t="s">
        <v>11056</v>
      </c>
      <c r="K5897" t="s">
        <v>1103</v>
      </c>
      <c r="L5897" t="s">
        <v>1104</v>
      </c>
      <c r="M5897" t="s">
        <v>11057</v>
      </c>
      <c r="P5897" t="s">
        <v>1106</v>
      </c>
      <c r="Q5897" t="s">
        <v>1107</v>
      </c>
      <c r="R5897" t="s">
        <v>11055</v>
      </c>
      <c r="S5897" t="s">
        <v>13090</v>
      </c>
      <c r="T5897" t="s">
        <v>11915</v>
      </c>
      <c r="U5897" t="s">
        <v>12365</v>
      </c>
      <c r="W5897" t="s">
        <v>79</v>
      </c>
    </row>
    <row r="5898" spans="1:23">
      <c r="A5898" t="s">
        <v>11054</v>
      </c>
      <c r="C5898" t="s">
        <v>69</v>
      </c>
      <c r="F5898" t="s">
        <v>59</v>
      </c>
      <c r="G5898" t="s">
        <v>1101</v>
      </c>
      <c r="H5898" t="s">
        <v>11056</v>
      </c>
      <c r="K5898" t="s">
        <v>1103</v>
      </c>
      <c r="L5898" t="s">
        <v>1104</v>
      </c>
      <c r="M5898" t="s">
        <v>11057</v>
      </c>
      <c r="P5898" t="s">
        <v>1106</v>
      </c>
      <c r="Q5898" t="s">
        <v>1107</v>
      </c>
      <c r="R5898" t="s">
        <v>11055</v>
      </c>
      <c r="S5898" t="s">
        <v>13558</v>
      </c>
      <c r="T5898" t="s">
        <v>13649</v>
      </c>
      <c r="U5898" t="s">
        <v>12365</v>
      </c>
      <c r="W5898" t="s">
        <v>69</v>
      </c>
    </row>
    <row r="5899" spans="1:23" hidden="1">
      <c r="A5899" t="s">
        <v>11058</v>
      </c>
      <c r="F5899" t="s">
        <v>1072</v>
      </c>
      <c r="G5899" t="s">
        <v>154</v>
      </c>
      <c r="H5899" t="s">
        <v>11060</v>
      </c>
      <c r="K5899" t="s">
        <v>1073</v>
      </c>
      <c r="L5899" t="s">
        <v>1074</v>
      </c>
      <c r="M5899" t="s">
        <v>11061</v>
      </c>
      <c r="P5899" t="s">
        <v>1072</v>
      </c>
      <c r="Q5899" t="s">
        <v>1075</v>
      </c>
      <c r="R5899" t="s">
        <v>11059</v>
      </c>
    </row>
    <row r="5900" spans="1:23" ht="150">
      <c r="A5900" t="s">
        <v>11062</v>
      </c>
      <c r="C5900" t="s">
        <v>29</v>
      </c>
      <c r="D5900" t="s">
        <v>372</v>
      </c>
      <c r="F5900" t="s">
        <v>24</v>
      </c>
      <c r="G5900" t="s">
        <v>1123</v>
      </c>
      <c r="H5900" t="s">
        <v>11063</v>
      </c>
      <c r="I5900" t="s">
        <v>11064</v>
      </c>
      <c r="K5900" t="s">
        <v>24</v>
      </c>
      <c r="L5900" t="s">
        <v>1126</v>
      </c>
      <c r="M5900" t="s">
        <v>11065</v>
      </c>
      <c r="N5900" t="s">
        <v>11066</v>
      </c>
      <c r="P5900" t="s">
        <v>24</v>
      </c>
      <c r="Q5900" t="s">
        <v>1129</v>
      </c>
      <c r="R5900" t="s">
        <v>371</v>
      </c>
      <c r="S5900" t="s">
        <v>13064</v>
      </c>
      <c r="T5900" t="s">
        <v>11915</v>
      </c>
      <c r="U5900" s="2" t="s">
        <v>13066</v>
      </c>
      <c r="W5900" t="s">
        <v>29</v>
      </c>
    </row>
    <row r="5901" spans="1:23" ht="409.5">
      <c r="A5901" t="s">
        <v>11062</v>
      </c>
      <c r="C5901" t="s">
        <v>407</v>
      </c>
      <c r="D5901" t="s">
        <v>372</v>
      </c>
      <c r="F5901" t="s">
        <v>24</v>
      </c>
      <c r="G5901" t="s">
        <v>1123</v>
      </c>
      <c r="H5901" t="s">
        <v>11063</v>
      </c>
      <c r="I5901" t="s">
        <v>11064</v>
      </c>
      <c r="K5901" t="s">
        <v>24</v>
      </c>
      <c r="L5901" t="s">
        <v>1126</v>
      </c>
      <c r="M5901" t="s">
        <v>11065</v>
      </c>
      <c r="N5901" t="s">
        <v>11066</v>
      </c>
      <c r="P5901" t="s">
        <v>24</v>
      </c>
      <c r="Q5901" t="s">
        <v>1129</v>
      </c>
      <c r="R5901" t="s">
        <v>371</v>
      </c>
      <c r="S5901" t="s">
        <v>13356</v>
      </c>
      <c r="T5901" t="s">
        <v>13651</v>
      </c>
      <c r="U5901" s="2" t="s">
        <v>13358</v>
      </c>
      <c r="W5901" t="s">
        <v>407</v>
      </c>
    </row>
    <row r="5902" spans="1:23" ht="409.5">
      <c r="A5902" t="s">
        <v>11062</v>
      </c>
      <c r="C5902" t="s">
        <v>13490</v>
      </c>
      <c r="D5902" t="s">
        <v>372</v>
      </c>
      <c r="F5902" t="s">
        <v>24</v>
      </c>
      <c r="G5902" t="s">
        <v>1123</v>
      </c>
      <c r="H5902" t="s">
        <v>11063</v>
      </c>
      <c r="I5902" t="s">
        <v>11064</v>
      </c>
      <c r="K5902" t="s">
        <v>24</v>
      </c>
      <c r="L5902" t="s">
        <v>1126</v>
      </c>
      <c r="M5902" t="s">
        <v>11065</v>
      </c>
      <c r="N5902" t="s">
        <v>11066</v>
      </c>
      <c r="P5902" t="s">
        <v>24</v>
      </c>
      <c r="Q5902" t="s">
        <v>1129</v>
      </c>
      <c r="R5902" t="s">
        <v>371</v>
      </c>
      <c r="S5902" t="s">
        <v>13356</v>
      </c>
      <c r="T5902" t="s">
        <v>13651</v>
      </c>
      <c r="U5902" s="2" t="s">
        <v>13358</v>
      </c>
      <c r="W5902" t="s">
        <v>13490</v>
      </c>
    </row>
    <row r="5903" spans="1:23" ht="409.5">
      <c r="A5903" t="s">
        <v>11062</v>
      </c>
      <c r="C5903" t="s">
        <v>9788</v>
      </c>
      <c r="D5903" t="s">
        <v>372</v>
      </c>
      <c r="F5903" t="s">
        <v>24</v>
      </c>
      <c r="G5903" t="s">
        <v>1123</v>
      </c>
      <c r="H5903" t="s">
        <v>11063</v>
      </c>
      <c r="I5903" t="s">
        <v>11064</v>
      </c>
      <c r="K5903" t="s">
        <v>24</v>
      </c>
      <c r="L5903" t="s">
        <v>1126</v>
      </c>
      <c r="M5903" t="s">
        <v>11065</v>
      </c>
      <c r="N5903" t="s">
        <v>11066</v>
      </c>
      <c r="P5903" t="s">
        <v>24</v>
      </c>
      <c r="Q5903" t="s">
        <v>1129</v>
      </c>
      <c r="R5903" t="s">
        <v>371</v>
      </c>
      <c r="S5903" t="s">
        <v>13356</v>
      </c>
      <c r="T5903" t="s">
        <v>13651</v>
      </c>
      <c r="U5903" s="2" t="s">
        <v>13358</v>
      </c>
      <c r="W5903" t="s">
        <v>9788</v>
      </c>
    </row>
    <row r="5904" spans="1:23">
      <c r="A5904" t="s">
        <v>11067</v>
      </c>
      <c r="B5904" t="s">
        <v>11068</v>
      </c>
      <c r="C5904" t="s">
        <v>11069</v>
      </c>
      <c r="E5904" t="s">
        <v>1093</v>
      </c>
      <c r="F5904" t="s">
        <v>45</v>
      </c>
      <c r="G5904" t="s">
        <v>25</v>
      </c>
      <c r="H5904" t="s">
        <v>11070</v>
      </c>
      <c r="J5904" t="s">
        <v>1095</v>
      </c>
      <c r="K5904" t="s">
        <v>1066</v>
      </c>
      <c r="L5904" t="s">
        <v>1067</v>
      </c>
      <c r="M5904" t="s">
        <v>11071</v>
      </c>
      <c r="O5904" t="s">
        <v>1097</v>
      </c>
      <c r="P5904" t="s">
        <v>1068</v>
      </c>
      <c r="Q5904" t="s">
        <v>1069</v>
      </c>
      <c r="R5904" t="s">
        <v>11069</v>
      </c>
      <c r="S5904" t="s">
        <v>12473</v>
      </c>
      <c r="T5904" t="s">
        <v>11915</v>
      </c>
      <c r="U5904" t="s">
        <v>12475</v>
      </c>
      <c r="W5904" t="s">
        <v>11069</v>
      </c>
    </row>
    <row r="5905" spans="1:23">
      <c r="A5905" t="s">
        <v>11072</v>
      </c>
      <c r="C5905" t="s">
        <v>12905</v>
      </c>
      <c r="D5905" t="s">
        <v>1132</v>
      </c>
      <c r="F5905" t="s">
        <v>20</v>
      </c>
      <c r="G5905" t="s">
        <v>1133</v>
      </c>
      <c r="H5905" t="s">
        <v>11074</v>
      </c>
      <c r="I5905" t="s">
        <v>1135</v>
      </c>
      <c r="K5905" t="s">
        <v>1136</v>
      </c>
      <c r="L5905" t="s">
        <v>1137</v>
      </c>
      <c r="M5905" t="s">
        <v>11075</v>
      </c>
      <c r="N5905" t="s">
        <v>1139</v>
      </c>
      <c r="P5905" t="s">
        <v>1140</v>
      </c>
      <c r="Q5905" t="s">
        <v>1141</v>
      </c>
      <c r="R5905" t="s">
        <v>11073</v>
      </c>
      <c r="S5905" t="s">
        <v>12881</v>
      </c>
      <c r="T5905" t="s">
        <v>13649</v>
      </c>
      <c r="U5905" t="s">
        <v>12883</v>
      </c>
      <c r="W5905" t="s">
        <v>12905</v>
      </c>
    </row>
    <row r="5906" spans="1:23">
      <c r="A5906" t="s">
        <v>11072</v>
      </c>
      <c r="C5906" t="s">
        <v>824</v>
      </c>
      <c r="D5906" t="s">
        <v>1132</v>
      </c>
      <c r="F5906" t="s">
        <v>20</v>
      </c>
      <c r="G5906" t="s">
        <v>1133</v>
      </c>
      <c r="H5906" t="s">
        <v>11074</v>
      </c>
      <c r="I5906" t="s">
        <v>1135</v>
      </c>
      <c r="K5906" t="s">
        <v>1136</v>
      </c>
      <c r="L5906" t="s">
        <v>1137</v>
      </c>
      <c r="M5906" t="s">
        <v>11075</v>
      </c>
      <c r="N5906" t="s">
        <v>1139</v>
      </c>
      <c r="P5906" t="s">
        <v>1140</v>
      </c>
      <c r="Q5906" t="s">
        <v>1141</v>
      </c>
      <c r="R5906" t="s">
        <v>11073</v>
      </c>
      <c r="S5906" t="s">
        <v>288</v>
      </c>
      <c r="T5906" t="s">
        <v>11914</v>
      </c>
      <c r="U5906" t="s">
        <v>12356</v>
      </c>
      <c r="W5906" t="s">
        <v>824</v>
      </c>
    </row>
    <row r="5907" spans="1:23">
      <c r="A5907" t="s">
        <v>11076</v>
      </c>
      <c r="C5907" t="s">
        <v>12299</v>
      </c>
      <c r="F5907" t="s">
        <v>59</v>
      </c>
      <c r="G5907" t="s">
        <v>1101</v>
      </c>
      <c r="H5907" t="s">
        <v>11078</v>
      </c>
      <c r="K5907" t="s">
        <v>1103</v>
      </c>
      <c r="L5907" t="s">
        <v>1104</v>
      </c>
      <c r="M5907" t="s">
        <v>11079</v>
      </c>
      <c r="P5907" t="s">
        <v>1106</v>
      </c>
      <c r="Q5907" t="s">
        <v>1107</v>
      </c>
      <c r="R5907" t="s">
        <v>11077</v>
      </c>
      <c r="S5907" t="s">
        <v>132</v>
      </c>
      <c r="T5907" t="s">
        <v>12264</v>
      </c>
      <c r="V5907" t="s">
        <v>12286</v>
      </c>
      <c r="W5907" t="s">
        <v>12299</v>
      </c>
    </row>
    <row r="5908" spans="1:23">
      <c r="A5908" t="s">
        <v>11076</v>
      </c>
      <c r="C5908" t="s">
        <v>7422</v>
      </c>
      <c r="F5908" t="s">
        <v>59</v>
      </c>
      <c r="G5908" t="s">
        <v>1101</v>
      </c>
      <c r="H5908" t="s">
        <v>11078</v>
      </c>
      <c r="K5908" t="s">
        <v>1103</v>
      </c>
      <c r="L5908" t="s">
        <v>1104</v>
      </c>
      <c r="M5908" t="s">
        <v>11079</v>
      </c>
      <c r="P5908" t="s">
        <v>1106</v>
      </c>
      <c r="Q5908" t="s">
        <v>1107</v>
      </c>
      <c r="R5908" t="s">
        <v>11077</v>
      </c>
      <c r="S5908" t="s">
        <v>12881</v>
      </c>
      <c r="T5908" t="s">
        <v>13649</v>
      </c>
      <c r="U5908" t="s">
        <v>12883</v>
      </c>
      <c r="W5908" t="s">
        <v>7422</v>
      </c>
    </row>
    <row r="5909" spans="1:23" ht="409.5">
      <c r="A5909" t="s">
        <v>11076</v>
      </c>
      <c r="C5909" t="s">
        <v>13429</v>
      </c>
      <c r="F5909" t="s">
        <v>59</v>
      </c>
      <c r="G5909" t="s">
        <v>1101</v>
      </c>
      <c r="H5909" t="s">
        <v>11078</v>
      </c>
      <c r="K5909" t="s">
        <v>1103</v>
      </c>
      <c r="L5909" t="s">
        <v>1104</v>
      </c>
      <c r="M5909" t="s">
        <v>11079</v>
      </c>
      <c r="P5909" t="s">
        <v>1106</v>
      </c>
      <c r="Q5909" t="s">
        <v>1107</v>
      </c>
      <c r="R5909" t="s">
        <v>11077</v>
      </c>
      <c r="S5909" t="s">
        <v>13356</v>
      </c>
      <c r="T5909" t="s">
        <v>13651</v>
      </c>
      <c r="U5909" s="2" t="s">
        <v>13358</v>
      </c>
      <c r="W5909" t="s">
        <v>13429</v>
      </c>
    </row>
    <row r="5910" spans="1:23" ht="345">
      <c r="A5910" t="s">
        <v>11080</v>
      </c>
      <c r="C5910" t="s">
        <v>11081</v>
      </c>
      <c r="D5910" t="s">
        <v>2713</v>
      </c>
      <c r="E5910" t="s">
        <v>4410</v>
      </c>
      <c r="F5910" t="s">
        <v>17</v>
      </c>
      <c r="G5910" t="s">
        <v>37</v>
      </c>
      <c r="H5910" t="s">
        <v>11082</v>
      </c>
      <c r="I5910" t="s">
        <v>2715</v>
      </c>
      <c r="J5910" t="s">
        <v>8482</v>
      </c>
      <c r="K5910" t="s">
        <v>1184</v>
      </c>
      <c r="L5910" t="s">
        <v>1185</v>
      </c>
      <c r="M5910" t="s">
        <v>11081</v>
      </c>
      <c r="N5910" t="s">
        <v>2717</v>
      </c>
      <c r="O5910" t="s">
        <v>4414</v>
      </c>
      <c r="P5910" t="s">
        <v>17</v>
      </c>
      <c r="Q5910" t="s">
        <v>37</v>
      </c>
      <c r="R5910" t="s">
        <v>11081</v>
      </c>
      <c r="S5910" t="s">
        <v>11336</v>
      </c>
      <c r="T5910" t="s">
        <v>13647</v>
      </c>
      <c r="U5910" s="2" t="s">
        <v>13648</v>
      </c>
      <c r="W5910" t="s">
        <v>11081</v>
      </c>
    </row>
    <row r="5911" spans="1:23">
      <c r="A5911" t="s">
        <v>11083</v>
      </c>
      <c r="C5911" t="s">
        <v>3927</v>
      </c>
      <c r="F5911" t="s">
        <v>17</v>
      </c>
      <c r="G5911" t="s">
        <v>37</v>
      </c>
      <c r="H5911" t="s">
        <v>11085</v>
      </c>
      <c r="K5911" t="s">
        <v>1184</v>
      </c>
      <c r="L5911" t="s">
        <v>1185</v>
      </c>
      <c r="M5911" t="s">
        <v>11086</v>
      </c>
      <c r="P5911" t="s">
        <v>17</v>
      </c>
      <c r="Q5911" t="s">
        <v>37</v>
      </c>
      <c r="R5911" t="s">
        <v>11084</v>
      </c>
      <c r="S5911" t="s">
        <v>11986</v>
      </c>
      <c r="T5911" t="s">
        <v>11914</v>
      </c>
      <c r="U5911" t="s">
        <v>11988</v>
      </c>
      <c r="W5911" t="s">
        <v>3927</v>
      </c>
    </row>
    <row r="5912" spans="1:23" ht="330">
      <c r="A5912" t="s">
        <v>11083</v>
      </c>
      <c r="C5912" t="s">
        <v>434</v>
      </c>
      <c r="F5912" t="s">
        <v>17</v>
      </c>
      <c r="G5912" t="s">
        <v>37</v>
      </c>
      <c r="H5912" t="s">
        <v>11085</v>
      </c>
      <c r="K5912" t="s">
        <v>1184</v>
      </c>
      <c r="L5912" t="s">
        <v>1185</v>
      </c>
      <c r="M5912" t="s">
        <v>11086</v>
      </c>
      <c r="P5912" t="s">
        <v>17</v>
      </c>
      <c r="Q5912" t="s">
        <v>37</v>
      </c>
      <c r="R5912" t="s">
        <v>11084</v>
      </c>
      <c r="S5912" t="s">
        <v>13250</v>
      </c>
      <c r="T5912" t="s">
        <v>11914</v>
      </c>
      <c r="U5912" s="2" t="s">
        <v>13252</v>
      </c>
      <c r="W5912" t="s">
        <v>434</v>
      </c>
    </row>
    <row r="5913" spans="1:23" ht="345">
      <c r="A5913" t="s">
        <v>11087</v>
      </c>
      <c r="C5913" t="s">
        <v>628</v>
      </c>
      <c r="F5913" t="s">
        <v>17</v>
      </c>
      <c r="G5913" t="s">
        <v>37</v>
      </c>
      <c r="H5913" t="s">
        <v>11089</v>
      </c>
      <c r="K5913" t="s">
        <v>1184</v>
      </c>
      <c r="L5913" t="s">
        <v>1185</v>
      </c>
      <c r="M5913" t="s">
        <v>11090</v>
      </c>
      <c r="P5913" t="s">
        <v>17</v>
      </c>
      <c r="Q5913" t="s">
        <v>37</v>
      </c>
      <c r="R5913" t="s">
        <v>11088</v>
      </c>
      <c r="S5913" t="s">
        <v>11336</v>
      </c>
      <c r="T5913" t="s">
        <v>13647</v>
      </c>
      <c r="U5913" s="2" t="s">
        <v>13648</v>
      </c>
      <c r="W5913" t="s">
        <v>628</v>
      </c>
    </row>
    <row r="5914" spans="1:23" ht="409.5">
      <c r="A5914" t="s">
        <v>11087</v>
      </c>
      <c r="C5914" t="s">
        <v>13535</v>
      </c>
      <c r="F5914" t="s">
        <v>17</v>
      </c>
      <c r="G5914" t="s">
        <v>37</v>
      </c>
      <c r="H5914" t="s">
        <v>11089</v>
      </c>
      <c r="K5914" t="s">
        <v>1184</v>
      </c>
      <c r="L5914" t="s">
        <v>1185</v>
      </c>
      <c r="M5914" t="s">
        <v>11090</v>
      </c>
      <c r="P5914" t="s">
        <v>17</v>
      </c>
      <c r="Q5914" t="s">
        <v>37</v>
      </c>
      <c r="R5914" t="s">
        <v>11088</v>
      </c>
      <c r="S5914" t="s">
        <v>13356</v>
      </c>
      <c r="T5914" t="s">
        <v>13651</v>
      </c>
      <c r="U5914" s="2" t="s">
        <v>13358</v>
      </c>
      <c r="W5914" t="s">
        <v>13535</v>
      </c>
    </row>
    <row r="5915" spans="1:23" hidden="1">
      <c r="A5915" t="s">
        <v>11091</v>
      </c>
      <c r="F5915" t="s">
        <v>24</v>
      </c>
      <c r="G5915" t="s">
        <v>1123</v>
      </c>
      <c r="H5915" t="s">
        <v>11093</v>
      </c>
      <c r="K5915" t="s">
        <v>24</v>
      </c>
      <c r="L5915" t="s">
        <v>1126</v>
      </c>
      <c r="M5915" t="s">
        <v>11094</v>
      </c>
      <c r="P5915" t="s">
        <v>24</v>
      </c>
      <c r="Q5915" t="s">
        <v>1129</v>
      </c>
      <c r="R5915" t="s">
        <v>11092</v>
      </c>
    </row>
    <row r="5916" spans="1:23" ht="180">
      <c r="A5916" t="s">
        <v>11095</v>
      </c>
      <c r="C5916" t="s">
        <v>402</v>
      </c>
      <c r="F5916" t="s">
        <v>59</v>
      </c>
      <c r="G5916" t="s">
        <v>1322</v>
      </c>
      <c r="H5916" t="s">
        <v>11097</v>
      </c>
      <c r="K5916" t="s">
        <v>1103</v>
      </c>
      <c r="L5916" t="s">
        <v>1324</v>
      </c>
      <c r="M5916" t="s">
        <v>11098</v>
      </c>
      <c r="P5916" t="s">
        <v>1106</v>
      </c>
      <c r="Q5916" t="s">
        <v>1326</v>
      </c>
      <c r="R5916" t="s">
        <v>11096</v>
      </c>
      <c r="S5916" t="s">
        <v>12144</v>
      </c>
      <c r="T5916" t="s">
        <v>11915</v>
      </c>
      <c r="U5916" s="2" t="s">
        <v>12146</v>
      </c>
      <c r="W5916" t="s">
        <v>402</v>
      </c>
    </row>
    <row r="5917" spans="1:23" ht="345">
      <c r="A5917" t="s">
        <v>11095</v>
      </c>
      <c r="C5917" t="s">
        <v>628</v>
      </c>
      <c r="F5917" t="s">
        <v>59</v>
      </c>
      <c r="G5917" t="s">
        <v>1322</v>
      </c>
      <c r="H5917" t="s">
        <v>11097</v>
      </c>
      <c r="K5917" t="s">
        <v>1103</v>
      </c>
      <c r="L5917" t="s">
        <v>1324</v>
      </c>
      <c r="M5917" t="s">
        <v>11098</v>
      </c>
      <c r="P5917" t="s">
        <v>1106</v>
      </c>
      <c r="Q5917" t="s">
        <v>1326</v>
      </c>
      <c r="R5917" t="s">
        <v>11096</v>
      </c>
      <c r="S5917" t="s">
        <v>11336</v>
      </c>
      <c r="T5917" t="s">
        <v>13647</v>
      </c>
      <c r="U5917" s="2" t="s">
        <v>13648</v>
      </c>
      <c r="W5917" t="s">
        <v>628</v>
      </c>
    </row>
    <row r="5918" spans="1:23" ht="409.5">
      <c r="A5918" t="s">
        <v>11095</v>
      </c>
      <c r="C5918" t="s">
        <v>13535</v>
      </c>
      <c r="F5918" t="s">
        <v>59</v>
      </c>
      <c r="G5918" t="s">
        <v>1322</v>
      </c>
      <c r="H5918" t="s">
        <v>11097</v>
      </c>
      <c r="K5918" t="s">
        <v>1103</v>
      </c>
      <c r="L5918" t="s">
        <v>1324</v>
      </c>
      <c r="M5918" t="s">
        <v>11098</v>
      </c>
      <c r="P5918" t="s">
        <v>1106</v>
      </c>
      <c r="Q5918" t="s">
        <v>1326</v>
      </c>
      <c r="R5918" t="s">
        <v>11096</v>
      </c>
      <c r="S5918" t="s">
        <v>13356</v>
      </c>
      <c r="T5918" t="s">
        <v>13651</v>
      </c>
      <c r="U5918" s="2" t="s">
        <v>13358</v>
      </c>
      <c r="W5918" t="s">
        <v>13535</v>
      </c>
    </row>
    <row r="5919" spans="1:23">
      <c r="A5919" t="s">
        <v>11099</v>
      </c>
      <c r="C5919" t="s">
        <v>12572</v>
      </c>
      <c r="F5919" t="s">
        <v>45</v>
      </c>
      <c r="G5919" t="s">
        <v>25</v>
      </c>
      <c r="H5919" t="s">
        <v>11101</v>
      </c>
      <c r="K5919" t="s">
        <v>1066</v>
      </c>
      <c r="L5919" t="s">
        <v>1067</v>
      </c>
      <c r="M5919" t="s">
        <v>11100</v>
      </c>
      <c r="P5919" t="s">
        <v>1068</v>
      </c>
      <c r="Q5919" t="s">
        <v>1069</v>
      </c>
      <c r="R5919" t="s">
        <v>11100</v>
      </c>
      <c r="S5919" t="s">
        <v>12473</v>
      </c>
      <c r="T5919" t="s">
        <v>11915</v>
      </c>
      <c r="U5919" t="s">
        <v>12475</v>
      </c>
      <c r="W5919" t="s">
        <v>12572</v>
      </c>
    </row>
    <row r="5920" spans="1:23" ht="345">
      <c r="A5920" t="s">
        <v>11102</v>
      </c>
      <c r="C5920" t="s">
        <v>999</v>
      </c>
      <c r="F5920" t="s">
        <v>17</v>
      </c>
      <c r="G5920" t="s">
        <v>37</v>
      </c>
      <c r="H5920" t="s">
        <v>10371</v>
      </c>
      <c r="K5920" t="s">
        <v>1184</v>
      </c>
      <c r="L5920" t="s">
        <v>1185</v>
      </c>
      <c r="M5920" t="s">
        <v>11104</v>
      </c>
      <c r="P5920" t="s">
        <v>17</v>
      </c>
      <c r="Q5920" t="s">
        <v>37</v>
      </c>
      <c r="R5920" t="s">
        <v>11103</v>
      </c>
      <c r="S5920" t="s">
        <v>11336</v>
      </c>
      <c r="T5920" t="s">
        <v>13647</v>
      </c>
      <c r="U5920" s="2" t="s">
        <v>13648</v>
      </c>
      <c r="W5920" t="s">
        <v>999</v>
      </c>
    </row>
    <row r="5921" spans="1:23">
      <c r="A5921" t="s">
        <v>11102</v>
      </c>
      <c r="C5921" t="s">
        <v>12909</v>
      </c>
      <c r="F5921" t="s">
        <v>17</v>
      </c>
      <c r="G5921" t="s">
        <v>37</v>
      </c>
      <c r="H5921" t="s">
        <v>10371</v>
      </c>
      <c r="K5921" t="s">
        <v>1184</v>
      </c>
      <c r="L5921" t="s">
        <v>1185</v>
      </c>
      <c r="M5921" t="s">
        <v>11104</v>
      </c>
      <c r="P5921" t="s">
        <v>17</v>
      </c>
      <c r="Q5921" t="s">
        <v>37</v>
      </c>
      <c r="R5921" t="s">
        <v>11103</v>
      </c>
      <c r="S5921" t="s">
        <v>12881</v>
      </c>
      <c r="T5921" t="s">
        <v>13649</v>
      </c>
      <c r="U5921" t="s">
        <v>12883</v>
      </c>
      <c r="W5921" t="s">
        <v>12909</v>
      </c>
    </row>
    <row r="5922" spans="1:23">
      <c r="A5922" t="s">
        <v>11105</v>
      </c>
      <c r="C5922" t="s">
        <v>12013</v>
      </c>
      <c r="E5922" t="s">
        <v>1111</v>
      </c>
      <c r="F5922" t="s">
        <v>45</v>
      </c>
      <c r="G5922" t="s">
        <v>25</v>
      </c>
      <c r="H5922" t="s">
        <v>11107</v>
      </c>
      <c r="J5922" t="s">
        <v>1112</v>
      </c>
      <c r="K5922" t="s">
        <v>1066</v>
      </c>
      <c r="L5922" t="s">
        <v>1067</v>
      </c>
      <c r="M5922" t="s">
        <v>11108</v>
      </c>
      <c r="O5922" t="s">
        <v>1113</v>
      </c>
      <c r="P5922" t="s">
        <v>1068</v>
      </c>
      <c r="Q5922" t="s">
        <v>1069</v>
      </c>
      <c r="R5922" t="s">
        <v>11106</v>
      </c>
      <c r="S5922" t="s">
        <v>11986</v>
      </c>
      <c r="T5922" t="s">
        <v>11914</v>
      </c>
      <c r="U5922" t="s">
        <v>11988</v>
      </c>
      <c r="W5922" t="s">
        <v>12013</v>
      </c>
    </row>
    <row r="5923" spans="1:23">
      <c r="A5923" t="s">
        <v>11105</v>
      </c>
      <c r="C5923" t="s">
        <v>11106</v>
      </c>
      <c r="E5923" t="s">
        <v>1111</v>
      </c>
      <c r="F5923" t="s">
        <v>45</v>
      </c>
      <c r="G5923" t="s">
        <v>25</v>
      </c>
      <c r="H5923" t="s">
        <v>11107</v>
      </c>
      <c r="J5923" t="s">
        <v>1112</v>
      </c>
      <c r="K5923" t="s">
        <v>1066</v>
      </c>
      <c r="L5923" t="s">
        <v>1067</v>
      </c>
      <c r="M5923" t="s">
        <v>11108</v>
      </c>
      <c r="O5923" t="s">
        <v>1113</v>
      </c>
      <c r="P5923" t="s">
        <v>1068</v>
      </c>
      <c r="Q5923" t="s">
        <v>1069</v>
      </c>
      <c r="R5923" t="s">
        <v>11106</v>
      </c>
      <c r="S5923" t="s">
        <v>12473</v>
      </c>
      <c r="T5923" t="s">
        <v>11915</v>
      </c>
      <c r="U5923" t="s">
        <v>12475</v>
      </c>
      <c r="W5923" t="s">
        <v>11106</v>
      </c>
    </row>
    <row r="5924" spans="1:23">
      <c r="A5924" t="s">
        <v>11105</v>
      </c>
      <c r="C5924" t="s">
        <v>12534</v>
      </c>
      <c r="E5924" t="s">
        <v>1111</v>
      </c>
      <c r="F5924" t="s">
        <v>45</v>
      </c>
      <c r="G5924" t="s">
        <v>25</v>
      </c>
      <c r="H5924" t="s">
        <v>11107</v>
      </c>
      <c r="J5924" t="s">
        <v>1112</v>
      </c>
      <c r="K5924" t="s">
        <v>1066</v>
      </c>
      <c r="L5924" t="s">
        <v>1067</v>
      </c>
      <c r="M5924" t="s">
        <v>11108</v>
      </c>
      <c r="O5924" t="s">
        <v>1113</v>
      </c>
      <c r="P5924" t="s">
        <v>1068</v>
      </c>
      <c r="Q5924" t="s">
        <v>1069</v>
      </c>
      <c r="R5924" t="s">
        <v>11106</v>
      </c>
      <c r="S5924" t="s">
        <v>12473</v>
      </c>
      <c r="T5924" t="s">
        <v>11915</v>
      </c>
      <c r="U5924" t="s">
        <v>12475</v>
      </c>
      <c r="W5924" t="s">
        <v>12534</v>
      </c>
    </row>
    <row r="5925" spans="1:23" hidden="1">
      <c r="A5925" t="s">
        <v>11109</v>
      </c>
      <c r="D5925" t="s">
        <v>1780</v>
      </c>
      <c r="F5925" t="s">
        <v>59</v>
      </c>
      <c r="G5925" t="s">
        <v>1101</v>
      </c>
      <c r="H5925" t="s">
        <v>11111</v>
      </c>
      <c r="I5925" t="s">
        <v>11112</v>
      </c>
      <c r="K5925" t="s">
        <v>1103</v>
      </c>
      <c r="L5925" t="s">
        <v>1104</v>
      </c>
      <c r="M5925" t="s">
        <v>11113</v>
      </c>
      <c r="N5925" t="s">
        <v>1784</v>
      </c>
      <c r="P5925" t="s">
        <v>1106</v>
      </c>
      <c r="Q5925" t="s">
        <v>1107</v>
      </c>
      <c r="R5925" t="s">
        <v>11110</v>
      </c>
    </row>
    <row r="5926" spans="1:23">
      <c r="A5926" t="s">
        <v>11114</v>
      </c>
      <c r="C5926" t="s">
        <v>191</v>
      </c>
      <c r="F5926" t="s">
        <v>17</v>
      </c>
      <c r="G5926" t="s">
        <v>37</v>
      </c>
      <c r="H5926" t="s">
        <v>11115</v>
      </c>
      <c r="K5926" t="s">
        <v>1184</v>
      </c>
      <c r="L5926" t="s">
        <v>1185</v>
      </c>
      <c r="M5926" t="s">
        <v>11116</v>
      </c>
      <c r="P5926" t="s">
        <v>17</v>
      </c>
      <c r="Q5926" t="s">
        <v>37</v>
      </c>
      <c r="R5926" t="s">
        <v>186</v>
      </c>
      <c r="S5926" t="s">
        <v>1804</v>
      </c>
      <c r="T5926" t="s">
        <v>11913</v>
      </c>
      <c r="V5926" t="s">
        <v>11913</v>
      </c>
      <c r="W5926" t="s">
        <v>191</v>
      </c>
    </row>
    <row r="5927" spans="1:23">
      <c r="A5927" t="s">
        <v>11114</v>
      </c>
      <c r="C5927" t="s">
        <v>11956</v>
      </c>
      <c r="F5927" t="s">
        <v>17</v>
      </c>
      <c r="G5927" t="s">
        <v>37</v>
      </c>
      <c r="H5927" t="s">
        <v>11115</v>
      </c>
      <c r="K5927" t="s">
        <v>1184</v>
      </c>
      <c r="L5927" t="s">
        <v>1185</v>
      </c>
      <c r="M5927" t="s">
        <v>11116</v>
      </c>
      <c r="P5927" t="s">
        <v>17</v>
      </c>
      <c r="Q5927" t="s">
        <v>37</v>
      </c>
      <c r="R5927" t="s">
        <v>186</v>
      </c>
      <c r="S5927" t="s">
        <v>1804</v>
      </c>
      <c r="T5927" t="s">
        <v>11913</v>
      </c>
      <c r="V5927" t="s">
        <v>11913</v>
      </c>
      <c r="W5927" t="s">
        <v>11956</v>
      </c>
    </row>
    <row r="5928" spans="1:23">
      <c r="A5928" t="s">
        <v>11117</v>
      </c>
      <c r="C5928" t="s">
        <v>4659</v>
      </c>
      <c r="D5928" t="s">
        <v>4660</v>
      </c>
      <c r="F5928" t="s">
        <v>45</v>
      </c>
      <c r="G5928" t="s">
        <v>25</v>
      </c>
      <c r="H5928" t="s">
        <v>11119</v>
      </c>
      <c r="I5928" t="s">
        <v>4662</v>
      </c>
      <c r="K5928" t="s">
        <v>1066</v>
      </c>
      <c r="L5928" t="s">
        <v>1067</v>
      </c>
      <c r="M5928" t="s">
        <v>11120</v>
      </c>
      <c r="N5928" t="s">
        <v>4664</v>
      </c>
      <c r="P5928" t="s">
        <v>1068</v>
      </c>
      <c r="Q5928" t="s">
        <v>1069</v>
      </c>
      <c r="R5928" t="s">
        <v>11118</v>
      </c>
      <c r="S5928" t="s">
        <v>45</v>
      </c>
      <c r="T5928" t="s">
        <v>11915</v>
      </c>
      <c r="U5928" t="s">
        <v>12396</v>
      </c>
      <c r="W5928" t="s">
        <v>4659</v>
      </c>
    </row>
    <row r="5929" spans="1:23" hidden="1">
      <c r="A5929" t="s">
        <v>11121</v>
      </c>
      <c r="F5929" t="s">
        <v>1072</v>
      </c>
      <c r="G5929" t="s">
        <v>154</v>
      </c>
      <c r="H5929" t="s">
        <v>11123</v>
      </c>
      <c r="K5929" t="s">
        <v>1073</v>
      </c>
      <c r="L5929" t="s">
        <v>1074</v>
      </c>
      <c r="M5929" t="s">
        <v>11124</v>
      </c>
      <c r="P5929" t="s">
        <v>1072</v>
      </c>
      <c r="Q5929" t="s">
        <v>1075</v>
      </c>
      <c r="R5929" t="s">
        <v>11122</v>
      </c>
    </row>
    <row r="5930" spans="1:23">
      <c r="A5930" t="s">
        <v>11125</v>
      </c>
      <c r="C5930" t="s">
        <v>11126</v>
      </c>
      <c r="E5930" t="s">
        <v>1093</v>
      </c>
      <c r="F5930" t="s">
        <v>45</v>
      </c>
      <c r="G5930" t="s">
        <v>25</v>
      </c>
      <c r="H5930" t="s">
        <v>11127</v>
      </c>
      <c r="J5930" t="s">
        <v>1095</v>
      </c>
      <c r="K5930" t="s">
        <v>1066</v>
      </c>
      <c r="L5930" t="s">
        <v>1067</v>
      </c>
      <c r="M5930" t="s">
        <v>11128</v>
      </c>
      <c r="O5930" t="s">
        <v>1097</v>
      </c>
      <c r="P5930" t="s">
        <v>1068</v>
      </c>
      <c r="Q5930" t="s">
        <v>1069</v>
      </c>
      <c r="R5930" t="s">
        <v>11126</v>
      </c>
      <c r="S5930" t="s">
        <v>12473</v>
      </c>
      <c r="T5930" t="s">
        <v>11915</v>
      </c>
      <c r="U5930" t="s">
        <v>12475</v>
      </c>
      <c r="W5930" t="s">
        <v>11126</v>
      </c>
    </row>
    <row r="5931" spans="1:23">
      <c r="A5931" t="s">
        <v>11125</v>
      </c>
      <c r="C5931" t="s">
        <v>8126</v>
      </c>
      <c r="E5931" t="s">
        <v>1093</v>
      </c>
      <c r="F5931" t="s">
        <v>45</v>
      </c>
      <c r="G5931" t="s">
        <v>25</v>
      </c>
      <c r="H5931" t="s">
        <v>11127</v>
      </c>
      <c r="J5931" t="s">
        <v>1095</v>
      </c>
      <c r="K5931" t="s">
        <v>1066</v>
      </c>
      <c r="L5931" t="s">
        <v>1067</v>
      </c>
      <c r="M5931" t="s">
        <v>11128</v>
      </c>
      <c r="O5931" t="s">
        <v>1097</v>
      </c>
      <c r="P5931" t="s">
        <v>1068</v>
      </c>
      <c r="Q5931" t="s">
        <v>1069</v>
      </c>
      <c r="R5931" t="s">
        <v>11126</v>
      </c>
      <c r="S5931" t="s">
        <v>12473</v>
      </c>
      <c r="T5931" t="s">
        <v>11915</v>
      </c>
      <c r="U5931" t="s">
        <v>12475</v>
      </c>
      <c r="W5931" t="s">
        <v>8126</v>
      </c>
    </row>
    <row r="5932" spans="1:23">
      <c r="A5932" t="s">
        <v>11125</v>
      </c>
      <c r="C5932" t="s">
        <v>11768</v>
      </c>
      <c r="E5932" t="s">
        <v>1093</v>
      </c>
      <c r="F5932" t="s">
        <v>45</v>
      </c>
      <c r="G5932" t="s">
        <v>25</v>
      </c>
      <c r="H5932" t="s">
        <v>11127</v>
      </c>
      <c r="J5932" t="s">
        <v>1095</v>
      </c>
      <c r="K5932" t="s">
        <v>1066</v>
      </c>
      <c r="L5932" t="s">
        <v>1067</v>
      </c>
      <c r="M5932" t="s">
        <v>11128</v>
      </c>
      <c r="O5932" t="s">
        <v>1097</v>
      </c>
      <c r="P5932" t="s">
        <v>1068</v>
      </c>
      <c r="Q5932" t="s">
        <v>1069</v>
      </c>
      <c r="R5932" t="s">
        <v>11126</v>
      </c>
      <c r="S5932" t="s">
        <v>12922</v>
      </c>
      <c r="T5932" t="s">
        <v>13649</v>
      </c>
      <c r="U5932" t="s">
        <v>12883</v>
      </c>
      <c r="W5932" t="s">
        <v>11768</v>
      </c>
    </row>
    <row r="5933" spans="1:23">
      <c r="A5933" t="s">
        <v>11129</v>
      </c>
      <c r="C5933" t="s">
        <v>12432</v>
      </c>
      <c r="D5933" t="s">
        <v>5640</v>
      </c>
      <c r="F5933" t="s">
        <v>45</v>
      </c>
      <c r="G5933" t="s">
        <v>1584</v>
      </c>
      <c r="H5933" t="s">
        <v>11131</v>
      </c>
      <c r="I5933" t="s">
        <v>5642</v>
      </c>
      <c r="K5933" t="s">
        <v>1066</v>
      </c>
      <c r="L5933" t="s">
        <v>1587</v>
      </c>
      <c r="M5933" t="s">
        <v>5643</v>
      </c>
      <c r="N5933" t="s">
        <v>5644</v>
      </c>
      <c r="P5933" t="s">
        <v>1068</v>
      </c>
      <c r="Q5933" t="s">
        <v>1590</v>
      </c>
      <c r="R5933" t="s">
        <v>11130</v>
      </c>
      <c r="S5933" t="s">
        <v>45</v>
      </c>
      <c r="T5933" t="s">
        <v>11915</v>
      </c>
      <c r="U5933" t="s">
        <v>12396</v>
      </c>
      <c r="W5933" t="s">
        <v>12432</v>
      </c>
    </row>
    <row r="5934" spans="1:23" ht="345">
      <c r="A5934" t="s">
        <v>11129</v>
      </c>
      <c r="C5934" t="s">
        <v>999</v>
      </c>
      <c r="D5934" t="s">
        <v>5640</v>
      </c>
      <c r="F5934" t="s">
        <v>45</v>
      </c>
      <c r="G5934" t="s">
        <v>1584</v>
      </c>
      <c r="H5934" t="s">
        <v>11131</v>
      </c>
      <c r="I5934" t="s">
        <v>5642</v>
      </c>
      <c r="K5934" t="s">
        <v>1066</v>
      </c>
      <c r="L5934" t="s">
        <v>1587</v>
      </c>
      <c r="M5934" t="s">
        <v>5643</v>
      </c>
      <c r="N5934" t="s">
        <v>5644</v>
      </c>
      <c r="P5934" t="s">
        <v>1068</v>
      </c>
      <c r="Q5934" t="s">
        <v>1590</v>
      </c>
      <c r="R5934" t="s">
        <v>11130</v>
      </c>
      <c r="S5934" t="s">
        <v>11336</v>
      </c>
      <c r="T5934" t="s">
        <v>13647</v>
      </c>
      <c r="U5934" s="2" t="s">
        <v>13648</v>
      </c>
      <c r="W5934" t="s">
        <v>999</v>
      </c>
    </row>
    <row r="5935" spans="1:23">
      <c r="A5935" t="s">
        <v>11129</v>
      </c>
      <c r="C5935" t="s">
        <v>13220</v>
      </c>
      <c r="D5935" t="s">
        <v>5640</v>
      </c>
      <c r="F5935" t="s">
        <v>45</v>
      </c>
      <c r="G5935" t="s">
        <v>1584</v>
      </c>
      <c r="H5935" t="s">
        <v>11131</v>
      </c>
      <c r="I5935" t="s">
        <v>5642</v>
      </c>
      <c r="K5935" t="s">
        <v>1066</v>
      </c>
      <c r="L5935" t="s">
        <v>1587</v>
      </c>
      <c r="M5935" t="s">
        <v>5643</v>
      </c>
      <c r="N5935" t="s">
        <v>5644</v>
      </c>
      <c r="P5935" t="s">
        <v>1068</v>
      </c>
      <c r="Q5935" t="s">
        <v>1590</v>
      </c>
      <c r="R5935" t="s">
        <v>11130</v>
      </c>
      <c r="S5935" t="s">
        <v>288</v>
      </c>
      <c r="T5935" t="s">
        <v>11914</v>
      </c>
      <c r="U5935" t="s">
        <v>12356</v>
      </c>
      <c r="W5935" t="s">
        <v>13220</v>
      </c>
    </row>
    <row r="5936" spans="1:23">
      <c r="A5936" t="s">
        <v>11132</v>
      </c>
      <c r="C5936" t="s">
        <v>962</v>
      </c>
      <c r="F5936" t="s">
        <v>1368</v>
      </c>
      <c r="G5936" t="s">
        <v>1369</v>
      </c>
      <c r="H5936" t="s">
        <v>11134</v>
      </c>
      <c r="K5936" t="s">
        <v>1372</v>
      </c>
      <c r="L5936" t="s">
        <v>1373</v>
      </c>
      <c r="M5936" t="s">
        <v>11135</v>
      </c>
      <c r="P5936" t="s">
        <v>1376</v>
      </c>
      <c r="Q5936" t="s">
        <v>1377</v>
      </c>
      <c r="R5936" t="s">
        <v>11133</v>
      </c>
      <c r="S5936" t="s">
        <v>962</v>
      </c>
      <c r="T5936" t="s">
        <v>13646</v>
      </c>
      <c r="U5936" t="s">
        <v>12614</v>
      </c>
      <c r="W5936" t="s">
        <v>962</v>
      </c>
    </row>
    <row r="5937" spans="1:23">
      <c r="A5937" t="s">
        <v>11132</v>
      </c>
      <c r="C5937" t="s">
        <v>12624</v>
      </c>
      <c r="F5937" t="s">
        <v>1368</v>
      </c>
      <c r="G5937" t="s">
        <v>1369</v>
      </c>
      <c r="H5937" t="s">
        <v>11134</v>
      </c>
      <c r="K5937" t="s">
        <v>1372</v>
      </c>
      <c r="L5937" t="s">
        <v>1373</v>
      </c>
      <c r="M5937" t="s">
        <v>11135</v>
      </c>
      <c r="P5937" t="s">
        <v>1376</v>
      </c>
      <c r="Q5937" t="s">
        <v>1377</v>
      </c>
      <c r="R5937" t="s">
        <v>11133</v>
      </c>
      <c r="S5937" t="s">
        <v>962</v>
      </c>
      <c r="T5937" t="s">
        <v>13646</v>
      </c>
      <c r="U5937" t="s">
        <v>12614</v>
      </c>
      <c r="W5937" t="s">
        <v>12624</v>
      </c>
    </row>
    <row r="5938" spans="1:23">
      <c r="A5938" t="s">
        <v>11132</v>
      </c>
      <c r="C5938" t="s">
        <v>12626</v>
      </c>
      <c r="F5938" t="s">
        <v>1368</v>
      </c>
      <c r="G5938" t="s">
        <v>1369</v>
      </c>
      <c r="H5938" t="s">
        <v>11134</v>
      </c>
      <c r="K5938" t="s">
        <v>1372</v>
      </c>
      <c r="L5938" t="s">
        <v>1373</v>
      </c>
      <c r="M5938" t="s">
        <v>11135</v>
      </c>
      <c r="P5938" t="s">
        <v>1376</v>
      </c>
      <c r="Q5938" t="s">
        <v>1377</v>
      </c>
      <c r="R5938" t="s">
        <v>11133</v>
      </c>
      <c r="S5938" t="s">
        <v>962</v>
      </c>
      <c r="T5938" t="s">
        <v>13646</v>
      </c>
      <c r="U5938" t="s">
        <v>12614</v>
      </c>
      <c r="W5938" t="s">
        <v>12626</v>
      </c>
    </row>
    <row r="5939" spans="1:23" ht="345">
      <c r="A5939" t="s">
        <v>11132</v>
      </c>
      <c r="C5939" t="s">
        <v>12759</v>
      </c>
      <c r="F5939" t="s">
        <v>1368</v>
      </c>
      <c r="G5939" t="s">
        <v>1369</v>
      </c>
      <c r="H5939" t="s">
        <v>11134</v>
      </c>
      <c r="K5939" t="s">
        <v>1372</v>
      </c>
      <c r="L5939" t="s">
        <v>1373</v>
      </c>
      <c r="M5939" t="s">
        <v>11135</v>
      </c>
      <c r="P5939" t="s">
        <v>1376</v>
      </c>
      <c r="Q5939" t="s">
        <v>1377</v>
      </c>
      <c r="R5939" t="s">
        <v>11133</v>
      </c>
      <c r="S5939" t="s">
        <v>11336</v>
      </c>
      <c r="T5939" t="s">
        <v>13647</v>
      </c>
      <c r="U5939" s="2" t="s">
        <v>13648</v>
      </c>
      <c r="W5939" t="s">
        <v>12759</v>
      </c>
    </row>
    <row r="5940" spans="1:23">
      <c r="A5940" t="s">
        <v>11136</v>
      </c>
      <c r="C5940" t="s">
        <v>12318</v>
      </c>
      <c r="F5940" t="s">
        <v>59</v>
      </c>
      <c r="G5940" t="s">
        <v>1101</v>
      </c>
      <c r="H5940" t="s">
        <v>11138</v>
      </c>
      <c r="K5940" t="s">
        <v>1103</v>
      </c>
      <c r="L5940" t="s">
        <v>1104</v>
      </c>
      <c r="M5940" t="s">
        <v>11139</v>
      </c>
      <c r="P5940" t="s">
        <v>1106</v>
      </c>
      <c r="Q5940" t="s">
        <v>1107</v>
      </c>
      <c r="R5940" t="s">
        <v>11137</v>
      </c>
      <c r="S5940" t="s">
        <v>132</v>
      </c>
      <c r="T5940" t="s">
        <v>12264</v>
      </c>
      <c r="V5940" t="s">
        <v>12286</v>
      </c>
      <c r="W5940" t="s">
        <v>12318</v>
      </c>
    </row>
    <row r="5941" spans="1:23">
      <c r="A5941" t="s">
        <v>11136</v>
      </c>
      <c r="C5941" t="s">
        <v>10723</v>
      </c>
      <c r="F5941" t="s">
        <v>59</v>
      </c>
      <c r="G5941" t="s">
        <v>1101</v>
      </c>
      <c r="H5941" t="s">
        <v>11138</v>
      </c>
      <c r="K5941" t="s">
        <v>1103</v>
      </c>
      <c r="L5941" t="s">
        <v>1104</v>
      </c>
      <c r="M5941" t="s">
        <v>11139</v>
      </c>
      <c r="P5941" t="s">
        <v>1106</v>
      </c>
      <c r="Q5941" t="s">
        <v>1107</v>
      </c>
      <c r="R5941" t="s">
        <v>11137</v>
      </c>
      <c r="S5941" t="s">
        <v>12881</v>
      </c>
      <c r="T5941" t="s">
        <v>13649</v>
      </c>
      <c r="U5941" t="s">
        <v>12883</v>
      </c>
      <c r="W5941" t="s">
        <v>10723</v>
      </c>
    </row>
    <row r="5942" spans="1:23">
      <c r="A5942" t="s">
        <v>11136</v>
      </c>
      <c r="C5942" t="s">
        <v>812</v>
      </c>
      <c r="F5942" t="s">
        <v>59</v>
      </c>
      <c r="G5942" t="s">
        <v>1101</v>
      </c>
      <c r="H5942" t="s">
        <v>11138</v>
      </c>
      <c r="K5942" t="s">
        <v>1103</v>
      </c>
      <c r="L5942" t="s">
        <v>1104</v>
      </c>
      <c r="M5942" t="s">
        <v>11139</v>
      </c>
      <c r="P5942" t="s">
        <v>1106</v>
      </c>
      <c r="Q5942" t="s">
        <v>1107</v>
      </c>
      <c r="R5942" t="s">
        <v>11137</v>
      </c>
      <c r="S5942" t="s">
        <v>13558</v>
      </c>
      <c r="T5942" t="s">
        <v>13649</v>
      </c>
      <c r="U5942" t="s">
        <v>12365</v>
      </c>
      <c r="W5942" t="s">
        <v>812</v>
      </c>
    </row>
    <row r="5943" spans="1:23">
      <c r="A5943" t="s">
        <v>11140</v>
      </c>
      <c r="B5943" t="s">
        <v>11141</v>
      </c>
      <c r="C5943" t="s">
        <v>507</v>
      </c>
      <c r="D5943" t="s">
        <v>1248</v>
      </c>
      <c r="F5943" t="s">
        <v>260</v>
      </c>
      <c r="G5943" t="s">
        <v>154</v>
      </c>
      <c r="H5943" t="s">
        <v>11142</v>
      </c>
      <c r="I5943" t="s">
        <v>3597</v>
      </c>
      <c r="K5943" t="s">
        <v>260</v>
      </c>
      <c r="L5943" t="s">
        <v>1074</v>
      </c>
      <c r="M5943" t="s">
        <v>11143</v>
      </c>
      <c r="N5943" t="s">
        <v>1250</v>
      </c>
      <c r="P5943" t="s">
        <v>260</v>
      </c>
      <c r="Q5943" t="s">
        <v>1075</v>
      </c>
      <c r="R5943" t="s">
        <v>507</v>
      </c>
      <c r="S5943" t="s">
        <v>12261</v>
      </c>
      <c r="T5943" t="s">
        <v>13645</v>
      </c>
      <c r="U5943" t="s">
        <v>12263</v>
      </c>
      <c r="W5943" t="s">
        <v>507</v>
      </c>
    </row>
    <row r="5944" spans="1:23" ht="180">
      <c r="A5944" t="s">
        <v>11144</v>
      </c>
      <c r="C5944" t="s">
        <v>12178</v>
      </c>
      <c r="D5944" t="s">
        <v>97</v>
      </c>
      <c r="F5944" t="s">
        <v>20</v>
      </c>
      <c r="G5944" t="s">
        <v>1133</v>
      </c>
      <c r="H5944" t="s">
        <v>11145</v>
      </c>
      <c r="I5944" t="s">
        <v>11146</v>
      </c>
      <c r="K5944" t="s">
        <v>1136</v>
      </c>
      <c r="L5944" t="s">
        <v>1137</v>
      </c>
      <c r="M5944" t="s">
        <v>11147</v>
      </c>
      <c r="N5944" t="s">
        <v>11148</v>
      </c>
      <c r="P5944" t="s">
        <v>1140</v>
      </c>
      <c r="Q5944" t="s">
        <v>1141</v>
      </c>
      <c r="R5944" t="s">
        <v>96</v>
      </c>
      <c r="S5944" t="s">
        <v>12144</v>
      </c>
      <c r="T5944" t="s">
        <v>11915</v>
      </c>
      <c r="U5944" s="2" t="s">
        <v>12146</v>
      </c>
      <c r="W5944" t="s">
        <v>12178</v>
      </c>
    </row>
    <row r="5945" spans="1:23" ht="330">
      <c r="A5945" t="s">
        <v>11144</v>
      </c>
      <c r="C5945" t="s">
        <v>96</v>
      </c>
      <c r="D5945" t="s">
        <v>97</v>
      </c>
      <c r="F5945" t="s">
        <v>20</v>
      </c>
      <c r="G5945" t="s">
        <v>1133</v>
      </c>
      <c r="H5945" t="s">
        <v>11145</v>
      </c>
      <c r="I5945" t="s">
        <v>11146</v>
      </c>
      <c r="K5945" t="s">
        <v>1136</v>
      </c>
      <c r="L5945" t="s">
        <v>1137</v>
      </c>
      <c r="M5945" t="s">
        <v>11147</v>
      </c>
      <c r="N5945" t="s">
        <v>11148</v>
      </c>
      <c r="P5945" t="s">
        <v>1140</v>
      </c>
      <c r="Q5945" t="s">
        <v>1141</v>
      </c>
      <c r="R5945" t="s">
        <v>96</v>
      </c>
      <c r="S5945" t="s">
        <v>13250</v>
      </c>
      <c r="T5945" t="s">
        <v>11914</v>
      </c>
      <c r="U5945" s="2" t="s">
        <v>13252</v>
      </c>
      <c r="W5945" t="s">
        <v>96</v>
      </c>
    </row>
    <row r="5946" spans="1:23">
      <c r="A5946" t="s">
        <v>11149</v>
      </c>
      <c r="C5946" t="s">
        <v>12299</v>
      </c>
      <c r="F5946" t="s">
        <v>20</v>
      </c>
      <c r="G5946" t="s">
        <v>1133</v>
      </c>
      <c r="H5946" t="s">
        <v>11151</v>
      </c>
      <c r="K5946" t="s">
        <v>1136</v>
      </c>
      <c r="L5946" t="s">
        <v>1137</v>
      </c>
      <c r="M5946" t="s">
        <v>11152</v>
      </c>
      <c r="P5946" t="s">
        <v>1140</v>
      </c>
      <c r="Q5946" t="s">
        <v>1141</v>
      </c>
      <c r="R5946" t="s">
        <v>11150</v>
      </c>
      <c r="S5946" t="s">
        <v>132</v>
      </c>
      <c r="T5946" t="s">
        <v>12264</v>
      </c>
      <c r="V5946" t="s">
        <v>12286</v>
      </c>
      <c r="W5946" t="s">
        <v>12299</v>
      </c>
    </row>
    <row r="5947" spans="1:23">
      <c r="A5947" t="s">
        <v>11149</v>
      </c>
      <c r="C5947" t="s">
        <v>13048</v>
      </c>
      <c r="F5947" t="s">
        <v>20</v>
      </c>
      <c r="G5947" t="s">
        <v>1133</v>
      </c>
      <c r="H5947" t="s">
        <v>11151</v>
      </c>
      <c r="K5947" t="s">
        <v>1136</v>
      </c>
      <c r="L5947" t="s">
        <v>1137</v>
      </c>
      <c r="M5947" t="s">
        <v>11152</v>
      </c>
      <c r="P5947" t="s">
        <v>1140</v>
      </c>
      <c r="Q5947" t="s">
        <v>1141</v>
      </c>
      <c r="R5947" t="s">
        <v>11150</v>
      </c>
      <c r="S5947" t="s">
        <v>13034</v>
      </c>
      <c r="T5947" t="s">
        <v>11914</v>
      </c>
      <c r="U5947" t="s">
        <v>11988</v>
      </c>
      <c r="W5947" t="s">
        <v>13048</v>
      </c>
    </row>
    <row r="5948" spans="1:23">
      <c r="A5948" t="s">
        <v>11153</v>
      </c>
      <c r="B5948" t="s">
        <v>11154</v>
      </c>
      <c r="C5948" t="s">
        <v>12276</v>
      </c>
      <c r="F5948" t="s">
        <v>20</v>
      </c>
      <c r="G5948" t="s">
        <v>1133</v>
      </c>
      <c r="H5948" t="s">
        <v>11156</v>
      </c>
      <c r="K5948" t="s">
        <v>1136</v>
      </c>
      <c r="L5948" t="s">
        <v>1137</v>
      </c>
      <c r="M5948" t="s">
        <v>11157</v>
      </c>
      <c r="P5948" t="s">
        <v>1140</v>
      </c>
      <c r="Q5948" t="s">
        <v>1141</v>
      </c>
      <c r="R5948" t="s">
        <v>11155</v>
      </c>
      <c r="S5948" t="s">
        <v>12261</v>
      </c>
      <c r="T5948" t="s">
        <v>13645</v>
      </c>
      <c r="U5948" t="s">
        <v>12263</v>
      </c>
      <c r="W5948" t="s">
        <v>12276</v>
      </c>
    </row>
    <row r="5949" spans="1:23">
      <c r="A5949" t="s">
        <v>11153</v>
      </c>
      <c r="B5949" t="s">
        <v>11154</v>
      </c>
      <c r="C5949" t="s">
        <v>13233</v>
      </c>
      <c r="F5949" t="s">
        <v>20</v>
      </c>
      <c r="G5949" t="s">
        <v>1133</v>
      </c>
      <c r="H5949" t="s">
        <v>11156</v>
      </c>
      <c r="K5949" t="s">
        <v>1136</v>
      </c>
      <c r="L5949" t="s">
        <v>1137</v>
      </c>
      <c r="M5949" t="s">
        <v>11157</v>
      </c>
      <c r="P5949" t="s">
        <v>1140</v>
      </c>
      <c r="Q5949" t="s">
        <v>1141</v>
      </c>
      <c r="R5949" t="s">
        <v>11155</v>
      </c>
      <c r="S5949" t="s">
        <v>288</v>
      </c>
      <c r="T5949" t="s">
        <v>11914</v>
      </c>
      <c r="U5949" t="s">
        <v>12356</v>
      </c>
      <c r="W5949" t="s">
        <v>13233</v>
      </c>
    </row>
    <row r="5950" spans="1:23" ht="409.5">
      <c r="A5950" t="s">
        <v>11153</v>
      </c>
      <c r="B5950" t="s">
        <v>11154</v>
      </c>
      <c r="C5950" t="s">
        <v>8075</v>
      </c>
      <c r="F5950" t="s">
        <v>20</v>
      </c>
      <c r="G5950" t="s">
        <v>1133</v>
      </c>
      <c r="H5950" t="s">
        <v>11156</v>
      </c>
      <c r="K5950" t="s">
        <v>1136</v>
      </c>
      <c r="L5950" t="s">
        <v>1137</v>
      </c>
      <c r="M5950" t="s">
        <v>11157</v>
      </c>
      <c r="P5950" t="s">
        <v>1140</v>
      </c>
      <c r="Q5950" t="s">
        <v>1141</v>
      </c>
      <c r="R5950" t="s">
        <v>11155</v>
      </c>
      <c r="S5950" t="s">
        <v>13356</v>
      </c>
      <c r="T5950" t="s">
        <v>13651</v>
      </c>
      <c r="U5950" s="2" t="s">
        <v>13358</v>
      </c>
      <c r="W5950" t="s">
        <v>8075</v>
      </c>
    </row>
    <row r="5951" spans="1:23" hidden="1">
      <c r="A5951" t="s">
        <v>11158</v>
      </c>
      <c r="F5951" t="s">
        <v>17</v>
      </c>
      <c r="G5951" t="s">
        <v>37</v>
      </c>
      <c r="H5951" t="s">
        <v>11160</v>
      </c>
      <c r="K5951" t="s">
        <v>1184</v>
      </c>
      <c r="L5951" t="s">
        <v>1185</v>
      </c>
      <c r="M5951" t="s">
        <v>11161</v>
      </c>
      <c r="P5951" t="s">
        <v>17</v>
      </c>
      <c r="Q5951" t="s">
        <v>37</v>
      </c>
      <c r="R5951" t="s">
        <v>11159</v>
      </c>
    </row>
    <row r="5952" spans="1:23">
      <c r="A5952" t="s">
        <v>11162</v>
      </c>
      <c r="C5952" t="s">
        <v>12891</v>
      </c>
      <c r="F5952" t="s">
        <v>1604</v>
      </c>
      <c r="G5952" t="s">
        <v>25</v>
      </c>
      <c r="H5952" t="s">
        <v>11164</v>
      </c>
      <c r="K5952" t="s">
        <v>1604</v>
      </c>
      <c r="L5952" t="s">
        <v>1067</v>
      </c>
      <c r="M5952" t="s">
        <v>11165</v>
      </c>
      <c r="P5952" t="s">
        <v>1604</v>
      </c>
      <c r="Q5952" t="s">
        <v>1069</v>
      </c>
      <c r="R5952" t="s">
        <v>11163</v>
      </c>
      <c r="S5952" t="s">
        <v>12881</v>
      </c>
      <c r="T5952" t="s">
        <v>13649</v>
      </c>
      <c r="U5952" t="s">
        <v>12883</v>
      </c>
      <c r="W5952" t="s">
        <v>12891</v>
      </c>
    </row>
    <row r="5953" spans="1:23">
      <c r="A5953" t="s">
        <v>11162</v>
      </c>
      <c r="C5953" t="s">
        <v>796</v>
      </c>
      <c r="F5953" t="s">
        <v>1604</v>
      </c>
      <c r="G5953" t="s">
        <v>25</v>
      </c>
      <c r="H5953" t="s">
        <v>11164</v>
      </c>
      <c r="K5953" t="s">
        <v>1604</v>
      </c>
      <c r="L5953" t="s">
        <v>1067</v>
      </c>
      <c r="M5953" t="s">
        <v>11165</v>
      </c>
      <c r="P5953" t="s">
        <v>1604</v>
      </c>
      <c r="Q5953" t="s">
        <v>1069</v>
      </c>
      <c r="R5953" t="s">
        <v>11163</v>
      </c>
      <c r="S5953" t="s">
        <v>242</v>
      </c>
      <c r="T5953" t="s">
        <v>11914</v>
      </c>
      <c r="U5953" t="s">
        <v>12356</v>
      </c>
      <c r="W5953" t="s">
        <v>796</v>
      </c>
    </row>
    <row r="5954" spans="1:23">
      <c r="A5954" t="s">
        <v>11162</v>
      </c>
      <c r="C5954" t="s">
        <v>227</v>
      </c>
      <c r="F5954" t="s">
        <v>1604</v>
      </c>
      <c r="G5954" t="s">
        <v>25</v>
      </c>
      <c r="H5954" t="s">
        <v>11164</v>
      </c>
      <c r="K5954" t="s">
        <v>1604</v>
      </c>
      <c r="L5954" t="s">
        <v>1067</v>
      </c>
      <c r="M5954" t="s">
        <v>11165</v>
      </c>
      <c r="P5954" t="s">
        <v>1604</v>
      </c>
      <c r="Q5954" t="s">
        <v>1069</v>
      </c>
      <c r="R5954" t="s">
        <v>11163</v>
      </c>
      <c r="S5954" t="s">
        <v>13019</v>
      </c>
      <c r="T5954" t="s">
        <v>11915</v>
      </c>
      <c r="U5954" t="s">
        <v>13021</v>
      </c>
      <c r="W5954" t="s">
        <v>227</v>
      </c>
    </row>
    <row r="5955" spans="1:23">
      <c r="A5955" t="s">
        <v>11162</v>
      </c>
      <c r="C5955" t="s">
        <v>11738</v>
      </c>
      <c r="F5955" t="s">
        <v>1604</v>
      </c>
      <c r="G5955" t="s">
        <v>25</v>
      </c>
      <c r="H5955" t="s">
        <v>11164</v>
      </c>
      <c r="K5955" t="s">
        <v>1604</v>
      </c>
      <c r="L5955" t="s">
        <v>1067</v>
      </c>
      <c r="M5955" t="s">
        <v>11165</v>
      </c>
      <c r="P5955" t="s">
        <v>1604</v>
      </c>
      <c r="Q5955" t="s">
        <v>1069</v>
      </c>
      <c r="R5955" t="s">
        <v>11163</v>
      </c>
      <c r="S5955" t="s">
        <v>13019</v>
      </c>
      <c r="T5955" t="s">
        <v>11915</v>
      </c>
      <c r="U5955" t="s">
        <v>13021</v>
      </c>
      <c r="W5955" t="s">
        <v>11738</v>
      </c>
    </row>
    <row r="5956" spans="1:23">
      <c r="A5956" t="s">
        <v>11162</v>
      </c>
      <c r="C5956" t="s">
        <v>7711</v>
      </c>
      <c r="F5956" t="s">
        <v>1604</v>
      </c>
      <c r="G5956" t="s">
        <v>25</v>
      </c>
      <c r="H5956" t="s">
        <v>11164</v>
      </c>
      <c r="K5956" t="s">
        <v>1604</v>
      </c>
      <c r="L5956" t="s">
        <v>1067</v>
      </c>
      <c r="M5956" t="s">
        <v>11165</v>
      </c>
      <c r="P5956" t="s">
        <v>1604</v>
      </c>
      <c r="Q5956" t="s">
        <v>1069</v>
      </c>
      <c r="R5956" t="s">
        <v>11163</v>
      </c>
      <c r="S5956" t="s">
        <v>288</v>
      </c>
      <c r="T5956" t="s">
        <v>11914</v>
      </c>
      <c r="U5956" t="s">
        <v>12356</v>
      </c>
      <c r="W5956" t="s">
        <v>7711</v>
      </c>
    </row>
    <row r="5957" spans="1:23">
      <c r="A5957" t="s">
        <v>11162</v>
      </c>
      <c r="C5957" t="s">
        <v>13321</v>
      </c>
      <c r="F5957" t="s">
        <v>1604</v>
      </c>
      <c r="G5957" t="s">
        <v>25</v>
      </c>
      <c r="H5957" t="s">
        <v>11164</v>
      </c>
      <c r="K5957" t="s">
        <v>1604</v>
      </c>
      <c r="L5957" t="s">
        <v>1067</v>
      </c>
      <c r="M5957" t="s">
        <v>11165</v>
      </c>
      <c r="P5957" t="s">
        <v>1604</v>
      </c>
      <c r="Q5957" t="s">
        <v>1069</v>
      </c>
      <c r="R5957" t="s">
        <v>11163</v>
      </c>
      <c r="S5957" t="s">
        <v>13287</v>
      </c>
      <c r="T5957" t="s">
        <v>11915</v>
      </c>
      <c r="U5957" t="s">
        <v>13289</v>
      </c>
      <c r="W5957" t="s">
        <v>13321</v>
      </c>
    </row>
    <row r="5958" spans="1:23">
      <c r="A5958" t="s">
        <v>11162</v>
      </c>
      <c r="C5958" t="s">
        <v>13571</v>
      </c>
      <c r="F5958" t="s">
        <v>1604</v>
      </c>
      <c r="G5958" t="s">
        <v>25</v>
      </c>
      <c r="H5958" t="s">
        <v>11164</v>
      </c>
      <c r="K5958" t="s">
        <v>1604</v>
      </c>
      <c r="L5958" t="s">
        <v>1067</v>
      </c>
      <c r="M5958" t="s">
        <v>11165</v>
      </c>
      <c r="P5958" t="s">
        <v>1604</v>
      </c>
      <c r="Q5958" t="s">
        <v>1069</v>
      </c>
      <c r="R5958" t="s">
        <v>11163</v>
      </c>
      <c r="S5958" t="s">
        <v>13558</v>
      </c>
      <c r="T5958" t="s">
        <v>13649</v>
      </c>
      <c r="U5958" t="s">
        <v>12365</v>
      </c>
      <c r="W5958" t="s">
        <v>13571</v>
      </c>
    </row>
    <row r="5959" spans="1:23">
      <c r="A5959" t="s">
        <v>11162</v>
      </c>
      <c r="C5959" t="s">
        <v>13576</v>
      </c>
      <c r="F5959" t="s">
        <v>1604</v>
      </c>
      <c r="G5959" t="s">
        <v>25</v>
      </c>
      <c r="H5959" t="s">
        <v>11164</v>
      </c>
      <c r="K5959" t="s">
        <v>1604</v>
      </c>
      <c r="L5959" t="s">
        <v>1067</v>
      </c>
      <c r="M5959" t="s">
        <v>11165</v>
      </c>
      <c r="P5959" t="s">
        <v>1604</v>
      </c>
      <c r="Q5959" t="s">
        <v>1069</v>
      </c>
      <c r="R5959" t="s">
        <v>11163</v>
      </c>
      <c r="S5959" t="s">
        <v>13558</v>
      </c>
      <c r="T5959" t="s">
        <v>13649</v>
      </c>
      <c r="U5959" t="s">
        <v>12365</v>
      </c>
      <c r="W5959" t="s">
        <v>13576</v>
      </c>
    </row>
    <row r="5960" spans="1:23">
      <c r="A5960" t="s">
        <v>11162</v>
      </c>
      <c r="C5960" t="s">
        <v>92</v>
      </c>
      <c r="F5960" t="s">
        <v>1604</v>
      </c>
      <c r="G5960" t="s">
        <v>25</v>
      </c>
      <c r="H5960" t="s">
        <v>11164</v>
      </c>
      <c r="K5960" t="s">
        <v>1604</v>
      </c>
      <c r="L5960" t="s">
        <v>1067</v>
      </c>
      <c r="M5960" t="s">
        <v>11165</v>
      </c>
      <c r="P5960" t="s">
        <v>1604</v>
      </c>
      <c r="Q5960" t="s">
        <v>1069</v>
      </c>
      <c r="R5960" t="s">
        <v>11163</v>
      </c>
      <c r="S5960" t="s">
        <v>13558</v>
      </c>
      <c r="T5960" t="s">
        <v>13649</v>
      </c>
      <c r="U5960" t="s">
        <v>12365</v>
      </c>
      <c r="W5960" t="s">
        <v>92</v>
      </c>
    </row>
    <row r="5961" spans="1:23">
      <c r="A5961" t="s">
        <v>11162</v>
      </c>
      <c r="C5961" t="s">
        <v>13584</v>
      </c>
      <c r="F5961" t="s">
        <v>1604</v>
      </c>
      <c r="G5961" t="s">
        <v>25</v>
      </c>
      <c r="H5961" t="s">
        <v>11164</v>
      </c>
      <c r="K5961" t="s">
        <v>1604</v>
      </c>
      <c r="L5961" t="s">
        <v>1067</v>
      </c>
      <c r="M5961" t="s">
        <v>11165</v>
      </c>
      <c r="P5961" t="s">
        <v>1604</v>
      </c>
      <c r="Q5961" t="s">
        <v>1069</v>
      </c>
      <c r="R5961" t="s">
        <v>11163</v>
      </c>
      <c r="S5961" t="s">
        <v>13558</v>
      </c>
      <c r="T5961" t="s">
        <v>13649</v>
      </c>
      <c r="U5961" t="s">
        <v>12365</v>
      </c>
      <c r="W5961" t="s">
        <v>13584</v>
      </c>
    </row>
    <row r="5962" spans="1:23">
      <c r="A5962" t="s">
        <v>11162</v>
      </c>
      <c r="C5962" t="s">
        <v>13601</v>
      </c>
      <c r="F5962" t="s">
        <v>1604</v>
      </c>
      <c r="G5962" t="s">
        <v>25</v>
      </c>
      <c r="H5962" t="s">
        <v>11164</v>
      </c>
      <c r="K5962" t="s">
        <v>1604</v>
      </c>
      <c r="L5962" t="s">
        <v>1067</v>
      </c>
      <c r="M5962" t="s">
        <v>11165</v>
      </c>
      <c r="P5962" t="s">
        <v>1604</v>
      </c>
      <c r="Q5962" t="s">
        <v>1069</v>
      </c>
      <c r="R5962" t="s">
        <v>11163</v>
      </c>
      <c r="S5962" t="s">
        <v>13558</v>
      </c>
      <c r="T5962" t="s">
        <v>13649</v>
      </c>
      <c r="U5962" t="s">
        <v>12365</v>
      </c>
      <c r="W5962" t="s">
        <v>13601</v>
      </c>
    </row>
    <row r="5963" spans="1:23">
      <c r="A5963" t="s">
        <v>11162</v>
      </c>
      <c r="C5963" t="s">
        <v>13609</v>
      </c>
      <c r="F5963" t="s">
        <v>1604</v>
      </c>
      <c r="G5963" t="s">
        <v>25</v>
      </c>
      <c r="H5963" t="s">
        <v>11164</v>
      </c>
      <c r="K5963" t="s">
        <v>1604</v>
      </c>
      <c r="L5963" t="s">
        <v>1067</v>
      </c>
      <c r="M5963" t="s">
        <v>11165</v>
      </c>
      <c r="P5963" t="s">
        <v>1604</v>
      </c>
      <c r="Q5963" t="s">
        <v>1069</v>
      </c>
      <c r="R5963" t="s">
        <v>11163</v>
      </c>
      <c r="S5963" t="s">
        <v>13558</v>
      </c>
      <c r="T5963" t="s">
        <v>13649</v>
      </c>
      <c r="U5963" t="s">
        <v>12365</v>
      </c>
      <c r="W5963" t="s">
        <v>13609</v>
      </c>
    </row>
    <row r="5964" spans="1:23">
      <c r="A5964" t="s">
        <v>11162</v>
      </c>
      <c r="C5964" t="s">
        <v>13630</v>
      </c>
      <c r="F5964" t="s">
        <v>1604</v>
      </c>
      <c r="G5964" t="s">
        <v>25</v>
      </c>
      <c r="H5964" t="s">
        <v>11164</v>
      </c>
      <c r="K5964" t="s">
        <v>1604</v>
      </c>
      <c r="L5964" t="s">
        <v>1067</v>
      </c>
      <c r="M5964" t="s">
        <v>11165</v>
      </c>
      <c r="P5964" t="s">
        <v>1604</v>
      </c>
      <c r="Q5964" t="s">
        <v>1069</v>
      </c>
      <c r="R5964" t="s">
        <v>11163</v>
      </c>
      <c r="S5964" t="s">
        <v>13558</v>
      </c>
      <c r="T5964" t="s">
        <v>13649</v>
      </c>
      <c r="U5964" t="s">
        <v>12365</v>
      </c>
      <c r="W5964" t="s">
        <v>13630</v>
      </c>
    </row>
    <row r="5965" spans="1:23" ht="345">
      <c r="A5965" t="s">
        <v>11166</v>
      </c>
      <c r="C5965" t="s">
        <v>11167</v>
      </c>
      <c r="F5965" t="s">
        <v>17</v>
      </c>
      <c r="G5965" t="s">
        <v>37</v>
      </c>
      <c r="H5965" t="s">
        <v>11168</v>
      </c>
      <c r="K5965" t="s">
        <v>1184</v>
      </c>
      <c r="L5965" t="s">
        <v>1185</v>
      </c>
      <c r="M5965" t="s">
        <v>11169</v>
      </c>
      <c r="P5965" t="s">
        <v>17</v>
      </c>
      <c r="Q5965" t="s">
        <v>37</v>
      </c>
      <c r="R5965" t="s">
        <v>11167</v>
      </c>
      <c r="S5965" t="s">
        <v>11336</v>
      </c>
      <c r="T5965" t="s">
        <v>13647</v>
      </c>
      <c r="U5965" s="2" t="s">
        <v>13648</v>
      </c>
      <c r="W5965" t="s">
        <v>11167</v>
      </c>
    </row>
    <row r="5966" spans="1:23" ht="345">
      <c r="A5966" t="s">
        <v>11166</v>
      </c>
      <c r="C5966" t="s">
        <v>4966</v>
      </c>
      <c r="F5966" t="s">
        <v>17</v>
      </c>
      <c r="G5966" t="s">
        <v>37</v>
      </c>
      <c r="H5966" t="s">
        <v>11168</v>
      </c>
      <c r="K5966" t="s">
        <v>1184</v>
      </c>
      <c r="L5966" t="s">
        <v>1185</v>
      </c>
      <c r="M5966" t="s">
        <v>11169</v>
      </c>
      <c r="P5966" t="s">
        <v>17</v>
      </c>
      <c r="Q5966" t="s">
        <v>37</v>
      </c>
      <c r="R5966" t="s">
        <v>11167</v>
      </c>
      <c r="S5966" t="s">
        <v>11336</v>
      </c>
      <c r="T5966" t="s">
        <v>13647</v>
      </c>
      <c r="U5966" s="2" t="s">
        <v>13648</v>
      </c>
      <c r="W5966" t="s">
        <v>4966</v>
      </c>
    </row>
    <row r="5967" spans="1:23">
      <c r="A5967" t="s">
        <v>11166</v>
      </c>
      <c r="C5967" t="s">
        <v>7471</v>
      </c>
      <c r="F5967" t="s">
        <v>17</v>
      </c>
      <c r="G5967" t="s">
        <v>37</v>
      </c>
      <c r="H5967" t="s">
        <v>11168</v>
      </c>
      <c r="K5967" t="s">
        <v>1184</v>
      </c>
      <c r="L5967" t="s">
        <v>1185</v>
      </c>
      <c r="M5967" t="s">
        <v>11169</v>
      </c>
      <c r="P5967" t="s">
        <v>17</v>
      </c>
      <c r="Q5967" t="s">
        <v>37</v>
      </c>
      <c r="R5967" t="s">
        <v>11167</v>
      </c>
      <c r="S5967" t="s">
        <v>13115</v>
      </c>
      <c r="T5967" t="s">
        <v>13650</v>
      </c>
      <c r="U5967" t="s">
        <v>13117</v>
      </c>
      <c r="W5967" t="s">
        <v>7471</v>
      </c>
    </row>
    <row r="5968" spans="1:23">
      <c r="A5968" t="s">
        <v>11166</v>
      </c>
      <c r="C5968" t="s">
        <v>140</v>
      </c>
      <c r="F5968" t="s">
        <v>17</v>
      </c>
      <c r="G5968" t="s">
        <v>37</v>
      </c>
      <c r="H5968" t="s">
        <v>11168</v>
      </c>
      <c r="K5968" t="s">
        <v>1184</v>
      </c>
      <c r="L5968" t="s">
        <v>1185</v>
      </c>
      <c r="M5968" t="s">
        <v>11169</v>
      </c>
      <c r="P5968" t="s">
        <v>17</v>
      </c>
      <c r="Q5968" t="s">
        <v>37</v>
      </c>
      <c r="R5968" t="s">
        <v>11167</v>
      </c>
      <c r="S5968" t="s">
        <v>13115</v>
      </c>
      <c r="T5968" t="s">
        <v>13650</v>
      </c>
      <c r="U5968" t="s">
        <v>13117</v>
      </c>
      <c r="W5968" t="s">
        <v>140</v>
      </c>
    </row>
    <row r="5969" spans="1:23">
      <c r="A5969" t="s">
        <v>11166</v>
      </c>
      <c r="C5969" t="s">
        <v>13147</v>
      </c>
      <c r="F5969" t="s">
        <v>17</v>
      </c>
      <c r="G5969" t="s">
        <v>37</v>
      </c>
      <c r="H5969" t="s">
        <v>11168</v>
      </c>
      <c r="K5969" t="s">
        <v>1184</v>
      </c>
      <c r="L5969" t="s">
        <v>1185</v>
      </c>
      <c r="M5969" t="s">
        <v>11169</v>
      </c>
      <c r="P5969" t="s">
        <v>17</v>
      </c>
      <c r="Q5969" t="s">
        <v>37</v>
      </c>
      <c r="R5969" t="s">
        <v>11167</v>
      </c>
      <c r="S5969" t="s">
        <v>13115</v>
      </c>
      <c r="T5969" t="s">
        <v>13650</v>
      </c>
      <c r="U5969" t="s">
        <v>13117</v>
      </c>
      <c r="W5969" t="s">
        <v>13147</v>
      </c>
    </row>
    <row r="5970" spans="1:23">
      <c r="A5970" t="s">
        <v>11166</v>
      </c>
      <c r="C5970" t="s">
        <v>13156</v>
      </c>
      <c r="F5970" t="s">
        <v>17</v>
      </c>
      <c r="G5970" t="s">
        <v>37</v>
      </c>
      <c r="H5970" t="s">
        <v>11168</v>
      </c>
      <c r="K5970" t="s">
        <v>1184</v>
      </c>
      <c r="L5970" t="s">
        <v>1185</v>
      </c>
      <c r="M5970" t="s">
        <v>11169</v>
      </c>
      <c r="P5970" t="s">
        <v>17</v>
      </c>
      <c r="Q5970" t="s">
        <v>37</v>
      </c>
      <c r="R5970" t="s">
        <v>11167</v>
      </c>
      <c r="S5970" t="s">
        <v>13115</v>
      </c>
      <c r="T5970" t="s">
        <v>13650</v>
      </c>
      <c r="U5970" t="s">
        <v>13117</v>
      </c>
      <c r="W5970" t="s">
        <v>13156</v>
      </c>
    </row>
    <row r="5971" spans="1:23">
      <c r="A5971" t="s">
        <v>11170</v>
      </c>
      <c r="C5971" t="s">
        <v>4659</v>
      </c>
      <c r="E5971" t="s">
        <v>1093</v>
      </c>
      <c r="F5971" t="s">
        <v>45</v>
      </c>
      <c r="G5971" t="s">
        <v>25</v>
      </c>
      <c r="H5971" t="s">
        <v>11172</v>
      </c>
      <c r="J5971" t="s">
        <v>1095</v>
      </c>
      <c r="K5971" t="s">
        <v>1066</v>
      </c>
      <c r="L5971" t="s">
        <v>1067</v>
      </c>
      <c r="M5971" t="s">
        <v>5620</v>
      </c>
      <c r="O5971" t="s">
        <v>1097</v>
      </c>
      <c r="P5971" t="s">
        <v>1068</v>
      </c>
      <c r="Q5971" t="s">
        <v>1069</v>
      </c>
      <c r="R5971" t="s">
        <v>11171</v>
      </c>
      <c r="S5971" t="s">
        <v>45</v>
      </c>
      <c r="T5971" t="s">
        <v>11915</v>
      </c>
      <c r="U5971" t="s">
        <v>12396</v>
      </c>
      <c r="W5971" t="s">
        <v>4659</v>
      </c>
    </row>
    <row r="5972" spans="1:23">
      <c r="A5972" t="s">
        <v>11173</v>
      </c>
      <c r="C5972" t="s">
        <v>13634</v>
      </c>
      <c r="F5972" t="s">
        <v>20</v>
      </c>
      <c r="G5972" t="s">
        <v>1133</v>
      </c>
      <c r="H5972" t="s">
        <v>11175</v>
      </c>
      <c r="K5972" t="s">
        <v>1136</v>
      </c>
      <c r="L5972" t="s">
        <v>1137</v>
      </c>
      <c r="M5972" t="s">
        <v>11176</v>
      </c>
      <c r="P5972" t="s">
        <v>1140</v>
      </c>
      <c r="Q5972" t="s">
        <v>1141</v>
      </c>
      <c r="R5972" t="s">
        <v>11174</v>
      </c>
      <c r="S5972" t="s">
        <v>13558</v>
      </c>
      <c r="T5972" t="s">
        <v>13649</v>
      </c>
      <c r="U5972" t="s">
        <v>12365</v>
      </c>
      <c r="W5972" t="s">
        <v>13634</v>
      </c>
    </row>
    <row r="5973" spans="1:23" ht="409.5">
      <c r="A5973" t="s">
        <v>11177</v>
      </c>
      <c r="C5973" t="s">
        <v>12804</v>
      </c>
      <c r="D5973" s="2" t="s">
        <v>3012</v>
      </c>
      <c r="F5973" t="s">
        <v>132</v>
      </c>
      <c r="G5973" t="s">
        <v>4681</v>
      </c>
      <c r="H5973" t="s">
        <v>11178</v>
      </c>
      <c r="I5973" s="2" t="s">
        <v>3015</v>
      </c>
      <c r="K5973" t="s">
        <v>1312</v>
      </c>
      <c r="L5973" t="s">
        <v>4684</v>
      </c>
      <c r="M5973" t="s">
        <v>247</v>
      </c>
      <c r="N5973" s="2" t="s">
        <v>3018</v>
      </c>
      <c r="P5973" t="s">
        <v>132</v>
      </c>
      <c r="Q5973" t="s">
        <v>4687</v>
      </c>
      <c r="R5973" t="s">
        <v>247</v>
      </c>
      <c r="S5973" t="s">
        <v>11336</v>
      </c>
      <c r="T5973" t="s">
        <v>13647</v>
      </c>
      <c r="U5973" s="2" t="s">
        <v>13648</v>
      </c>
      <c r="W5973" t="s">
        <v>12804</v>
      </c>
    </row>
    <row r="5974" spans="1:23" ht="409.5">
      <c r="A5974" t="s">
        <v>11177</v>
      </c>
      <c r="C5974" t="s">
        <v>247</v>
      </c>
      <c r="D5974" s="2" t="s">
        <v>3012</v>
      </c>
      <c r="F5974" t="s">
        <v>132</v>
      </c>
      <c r="G5974" t="s">
        <v>4681</v>
      </c>
      <c r="H5974" t="s">
        <v>11178</v>
      </c>
      <c r="I5974" s="2" t="s">
        <v>3015</v>
      </c>
      <c r="K5974" t="s">
        <v>1312</v>
      </c>
      <c r="L5974" t="s">
        <v>4684</v>
      </c>
      <c r="M5974" t="s">
        <v>247</v>
      </c>
      <c r="N5974" s="2" t="s">
        <v>3018</v>
      </c>
      <c r="P5974" t="s">
        <v>132</v>
      </c>
      <c r="Q5974" t="s">
        <v>4687</v>
      </c>
      <c r="R5974" t="s">
        <v>247</v>
      </c>
      <c r="S5974" t="s">
        <v>12996</v>
      </c>
      <c r="T5974" t="s">
        <v>13645</v>
      </c>
      <c r="U5974" s="2" t="s">
        <v>12998</v>
      </c>
      <c r="W5974" t="s">
        <v>247</v>
      </c>
    </row>
    <row r="5975" spans="1:23">
      <c r="A5975" t="s">
        <v>11179</v>
      </c>
      <c r="C5975" t="s">
        <v>13207</v>
      </c>
      <c r="F5975" t="s">
        <v>20</v>
      </c>
      <c r="G5975" t="s">
        <v>1133</v>
      </c>
      <c r="H5975" t="s">
        <v>11181</v>
      </c>
      <c r="K5975" t="s">
        <v>1136</v>
      </c>
      <c r="L5975" t="s">
        <v>1137</v>
      </c>
      <c r="M5975" t="s">
        <v>11182</v>
      </c>
      <c r="P5975" t="s">
        <v>1140</v>
      </c>
      <c r="Q5975" t="s">
        <v>1141</v>
      </c>
      <c r="R5975" t="s">
        <v>11180</v>
      </c>
      <c r="S5975" t="s">
        <v>13197</v>
      </c>
      <c r="T5975" t="s">
        <v>11914</v>
      </c>
      <c r="U5975" t="s">
        <v>13199</v>
      </c>
      <c r="W5975" t="s">
        <v>13207</v>
      </c>
    </row>
    <row r="5976" spans="1:23">
      <c r="A5976" t="s">
        <v>11183</v>
      </c>
      <c r="C5976" t="s">
        <v>12913</v>
      </c>
      <c r="F5976" t="s">
        <v>59</v>
      </c>
      <c r="G5976" t="s">
        <v>1101</v>
      </c>
      <c r="H5976" t="s">
        <v>4672</v>
      </c>
      <c r="K5976" t="s">
        <v>1103</v>
      </c>
      <c r="L5976" t="s">
        <v>1104</v>
      </c>
      <c r="M5976" t="s">
        <v>4673</v>
      </c>
      <c r="P5976" t="s">
        <v>1106</v>
      </c>
      <c r="Q5976" t="s">
        <v>1107</v>
      </c>
      <c r="R5976" t="s">
        <v>11184</v>
      </c>
      <c r="S5976" t="s">
        <v>12881</v>
      </c>
      <c r="T5976" t="s">
        <v>13649</v>
      </c>
      <c r="U5976" t="s">
        <v>12883</v>
      </c>
      <c r="W5976" t="s">
        <v>12913</v>
      </c>
    </row>
    <row r="5977" spans="1:23">
      <c r="A5977" t="s">
        <v>11183</v>
      </c>
      <c r="C5977" t="s">
        <v>7422</v>
      </c>
      <c r="F5977" t="s">
        <v>59</v>
      </c>
      <c r="G5977" t="s">
        <v>1101</v>
      </c>
      <c r="H5977" t="s">
        <v>4672</v>
      </c>
      <c r="K5977" t="s">
        <v>1103</v>
      </c>
      <c r="L5977" t="s">
        <v>1104</v>
      </c>
      <c r="M5977" t="s">
        <v>4673</v>
      </c>
      <c r="P5977" t="s">
        <v>1106</v>
      </c>
      <c r="Q5977" t="s">
        <v>1107</v>
      </c>
      <c r="R5977" t="s">
        <v>11184</v>
      </c>
      <c r="S5977" t="s">
        <v>12881</v>
      </c>
      <c r="T5977" t="s">
        <v>13649</v>
      </c>
      <c r="U5977" t="s">
        <v>12883</v>
      </c>
      <c r="W5977" t="s">
        <v>7422</v>
      </c>
    </row>
    <row r="5978" spans="1:23">
      <c r="A5978" t="s">
        <v>11183</v>
      </c>
      <c r="C5978" t="s">
        <v>79</v>
      </c>
      <c r="F5978" t="s">
        <v>59</v>
      </c>
      <c r="G5978" t="s">
        <v>1101</v>
      </c>
      <c r="H5978" t="s">
        <v>4672</v>
      </c>
      <c r="K5978" t="s">
        <v>1103</v>
      </c>
      <c r="L5978" t="s">
        <v>1104</v>
      </c>
      <c r="M5978" t="s">
        <v>4673</v>
      </c>
      <c r="P5978" t="s">
        <v>1106</v>
      </c>
      <c r="Q5978" t="s">
        <v>1107</v>
      </c>
      <c r="R5978" t="s">
        <v>11184</v>
      </c>
      <c r="S5978" t="s">
        <v>13090</v>
      </c>
      <c r="T5978" t="s">
        <v>11915</v>
      </c>
      <c r="U5978" t="s">
        <v>12365</v>
      </c>
      <c r="W5978" t="s">
        <v>79</v>
      </c>
    </row>
    <row r="5979" spans="1:23">
      <c r="A5979" t="s">
        <v>11183</v>
      </c>
      <c r="C5979" t="s">
        <v>69</v>
      </c>
      <c r="F5979" t="s">
        <v>59</v>
      </c>
      <c r="G5979" t="s">
        <v>1101</v>
      </c>
      <c r="H5979" t="s">
        <v>4672</v>
      </c>
      <c r="K5979" t="s">
        <v>1103</v>
      </c>
      <c r="L5979" t="s">
        <v>1104</v>
      </c>
      <c r="M5979" t="s">
        <v>4673</v>
      </c>
      <c r="P5979" t="s">
        <v>1106</v>
      </c>
      <c r="Q5979" t="s">
        <v>1107</v>
      </c>
      <c r="R5979" t="s">
        <v>11184</v>
      </c>
      <c r="S5979" t="s">
        <v>13558</v>
      </c>
      <c r="T5979" t="s">
        <v>13649</v>
      </c>
      <c r="U5979" t="s">
        <v>12365</v>
      </c>
      <c r="W5979" t="s">
        <v>69</v>
      </c>
    </row>
    <row r="5980" spans="1:23">
      <c r="A5980" t="s">
        <v>11183</v>
      </c>
      <c r="C5980" t="s">
        <v>13620</v>
      </c>
      <c r="F5980" t="s">
        <v>59</v>
      </c>
      <c r="G5980" t="s">
        <v>1101</v>
      </c>
      <c r="H5980" t="s">
        <v>4672</v>
      </c>
      <c r="K5980" t="s">
        <v>1103</v>
      </c>
      <c r="L5980" t="s">
        <v>1104</v>
      </c>
      <c r="M5980" t="s">
        <v>4673</v>
      </c>
      <c r="P5980" t="s">
        <v>1106</v>
      </c>
      <c r="Q5980" t="s">
        <v>1107</v>
      </c>
      <c r="R5980" t="s">
        <v>11184</v>
      </c>
      <c r="S5980" t="s">
        <v>13558</v>
      </c>
      <c r="T5980" t="s">
        <v>13649</v>
      </c>
      <c r="U5980" t="s">
        <v>12365</v>
      </c>
      <c r="W5980" t="s">
        <v>13620</v>
      </c>
    </row>
    <row r="5981" spans="1:23">
      <c r="A5981" t="s">
        <v>11185</v>
      </c>
      <c r="C5981" t="s">
        <v>11931</v>
      </c>
      <c r="D5981" t="s">
        <v>1147</v>
      </c>
      <c r="F5981" t="s">
        <v>24</v>
      </c>
      <c r="G5981" t="s">
        <v>1123</v>
      </c>
      <c r="H5981" t="s">
        <v>11187</v>
      </c>
      <c r="I5981" t="s">
        <v>1659</v>
      </c>
      <c r="K5981" t="s">
        <v>24</v>
      </c>
      <c r="L5981" t="s">
        <v>1126</v>
      </c>
      <c r="M5981" t="s">
        <v>11188</v>
      </c>
      <c r="N5981" t="s">
        <v>1151</v>
      </c>
      <c r="P5981" t="s">
        <v>24</v>
      </c>
      <c r="Q5981" t="s">
        <v>1129</v>
      </c>
      <c r="R5981" t="s">
        <v>11186</v>
      </c>
      <c r="S5981" t="s">
        <v>1804</v>
      </c>
      <c r="T5981" t="s">
        <v>11913</v>
      </c>
      <c r="V5981" t="s">
        <v>11913</v>
      </c>
      <c r="W5981" t="s">
        <v>11931</v>
      </c>
    </row>
    <row r="5982" spans="1:23">
      <c r="A5982" t="s">
        <v>11185</v>
      </c>
      <c r="C5982" t="s">
        <v>689</v>
      </c>
      <c r="D5982" t="s">
        <v>1147</v>
      </c>
      <c r="F5982" t="s">
        <v>24</v>
      </c>
      <c r="G5982" t="s">
        <v>1123</v>
      </c>
      <c r="H5982" t="s">
        <v>11187</v>
      </c>
      <c r="I5982" t="s">
        <v>1659</v>
      </c>
      <c r="K5982" t="s">
        <v>24</v>
      </c>
      <c r="L5982" t="s">
        <v>1126</v>
      </c>
      <c r="M5982" t="s">
        <v>11188</v>
      </c>
      <c r="N5982" t="s">
        <v>1151</v>
      </c>
      <c r="P5982" t="s">
        <v>24</v>
      </c>
      <c r="Q5982" t="s">
        <v>1129</v>
      </c>
      <c r="R5982" t="s">
        <v>11186</v>
      </c>
      <c r="S5982" t="s">
        <v>13287</v>
      </c>
      <c r="T5982" t="s">
        <v>11915</v>
      </c>
      <c r="U5982" t="s">
        <v>13289</v>
      </c>
      <c r="W5982" t="s">
        <v>689</v>
      </c>
    </row>
    <row r="5983" spans="1:23">
      <c r="A5983" t="s">
        <v>11189</v>
      </c>
      <c r="C5983" t="s">
        <v>507</v>
      </c>
      <c r="F5983" t="s">
        <v>132</v>
      </c>
      <c r="G5983" t="s">
        <v>1310</v>
      </c>
      <c r="H5983" t="s">
        <v>11191</v>
      </c>
      <c r="K5983" t="s">
        <v>1312</v>
      </c>
      <c r="L5983" t="s">
        <v>1313</v>
      </c>
      <c r="M5983" t="s">
        <v>11192</v>
      </c>
      <c r="P5983" t="s">
        <v>132</v>
      </c>
      <c r="Q5983" t="s">
        <v>1315</v>
      </c>
      <c r="R5983" t="s">
        <v>11190</v>
      </c>
      <c r="S5983" t="s">
        <v>12261</v>
      </c>
      <c r="T5983" t="s">
        <v>13645</v>
      </c>
      <c r="U5983" t="s">
        <v>12263</v>
      </c>
      <c r="W5983" t="s">
        <v>507</v>
      </c>
    </row>
    <row r="5984" spans="1:23">
      <c r="A5984" t="s">
        <v>11189</v>
      </c>
      <c r="C5984" t="s">
        <v>12299</v>
      </c>
      <c r="F5984" t="s">
        <v>132</v>
      </c>
      <c r="G5984" t="s">
        <v>1310</v>
      </c>
      <c r="H5984" t="s">
        <v>11191</v>
      </c>
      <c r="K5984" t="s">
        <v>1312</v>
      </c>
      <c r="L5984" t="s">
        <v>1313</v>
      </c>
      <c r="M5984" t="s">
        <v>11192</v>
      </c>
      <c r="P5984" t="s">
        <v>132</v>
      </c>
      <c r="Q5984" t="s">
        <v>1315</v>
      </c>
      <c r="R5984" t="s">
        <v>11190</v>
      </c>
      <c r="S5984" t="s">
        <v>132</v>
      </c>
      <c r="T5984" t="s">
        <v>12264</v>
      </c>
      <c r="V5984" t="s">
        <v>12286</v>
      </c>
      <c r="W5984" t="s">
        <v>12299</v>
      </c>
    </row>
    <row r="5985" spans="1:23" ht="345">
      <c r="A5985" t="s">
        <v>11189</v>
      </c>
      <c r="C5985" t="s">
        <v>4507</v>
      </c>
      <c r="F5985" t="s">
        <v>132</v>
      </c>
      <c r="G5985" t="s">
        <v>1310</v>
      </c>
      <c r="H5985" t="s">
        <v>11191</v>
      </c>
      <c r="K5985" t="s">
        <v>1312</v>
      </c>
      <c r="L5985" t="s">
        <v>1313</v>
      </c>
      <c r="M5985" t="s">
        <v>11192</v>
      </c>
      <c r="P5985" t="s">
        <v>132</v>
      </c>
      <c r="Q5985" t="s">
        <v>1315</v>
      </c>
      <c r="R5985" t="s">
        <v>11190</v>
      </c>
      <c r="S5985" t="s">
        <v>11336</v>
      </c>
      <c r="T5985" t="s">
        <v>13647</v>
      </c>
      <c r="U5985" s="2" t="s">
        <v>13648</v>
      </c>
      <c r="W5985" t="s">
        <v>4507</v>
      </c>
    </row>
    <row r="5986" spans="1:23">
      <c r="A5986" t="s">
        <v>11193</v>
      </c>
      <c r="C5986" t="s">
        <v>12609</v>
      </c>
      <c r="D5986" t="s">
        <v>1132</v>
      </c>
      <c r="F5986" t="s">
        <v>20</v>
      </c>
      <c r="G5986" t="s">
        <v>1133</v>
      </c>
      <c r="H5986" t="s">
        <v>11194</v>
      </c>
      <c r="I5986" t="s">
        <v>1554</v>
      </c>
      <c r="K5986" t="s">
        <v>1136</v>
      </c>
      <c r="L5986" t="s">
        <v>1137</v>
      </c>
      <c r="M5986" t="s">
        <v>11195</v>
      </c>
      <c r="N5986" t="s">
        <v>1139</v>
      </c>
      <c r="P5986" t="s">
        <v>1140</v>
      </c>
      <c r="Q5986" t="s">
        <v>1141</v>
      </c>
      <c r="R5986" t="s">
        <v>710</v>
      </c>
      <c r="S5986" t="s">
        <v>885</v>
      </c>
      <c r="T5986" t="s">
        <v>11914</v>
      </c>
      <c r="U5986" t="s">
        <v>11988</v>
      </c>
      <c r="W5986" t="s">
        <v>12609</v>
      </c>
    </row>
    <row r="5987" spans="1:23" ht="330">
      <c r="A5987" t="s">
        <v>11193</v>
      </c>
      <c r="C5987" t="s">
        <v>710</v>
      </c>
      <c r="D5987" t="s">
        <v>1132</v>
      </c>
      <c r="F5987" t="s">
        <v>20</v>
      </c>
      <c r="G5987" t="s">
        <v>1133</v>
      </c>
      <c r="H5987" t="s">
        <v>11194</v>
      </c>
      <c r="I5987" t="s">
        <v>1554</v>
      </c>
      <c r="K5987" t="s">
        <v>1136</v>
      </c>
      <c r="L5987" t="s">
        <v>1137</v>
      </c>
      <c r="M5987" t="s">
        <v>11195</v>
      </c>
      <c r="N5987" t="s">
        <v>1139</v>
      </c>
      <c r="P5987" t="s">
        <v>1140</v>
      </c>
      <c r="Q5987" t="s">
        <v>1141</v>
      </c>
      <c r="R5987" t="s">
        <v>710</v>
      </c>
      <c r="S5987" t="s">
        <v>13250</v>
      </c>
      <c r="T5987" t="s">
        <v>11914</v>
      </c>
      <c r="U5987" s="2" t="s">
        <v>13252</v>
      </c>
      <c r="W5987" t="s">
        <v>710</v>
      </c>
    </row>
    <row r="5988" spans="1:23">
      <c r="A5988" t="s">
        <v>11196</v>
      </c>
      <c r="C5988" t="s">
        <v>13147</v>
      </c>
      <c r="F5988" t="s">
        <v>11198</v>
      </c>
      <c r="G5988" t="s">
        <v>11199</v>
      </c>
      <c r="H5988" t="s">
        <v>11200</v>
      </c>
      <c r="K5988" t="s">
        <v>11201</v>
      </c>
      <c r="L5988" t="s">
        <v>11202</v>
      </c>
      <c r="M5988" t="s">
        <v>11203</v>
      </c>
      <c r="P5988" t="s">
        <v>11204</v>
      </c>
      <c r="Q5988" t="s">
        <v>11205</v>
      </c>
      <c r="R5988" t="s">
        <v>11197</v>
      </c>
      <c r="S5988" t="s">
        <v>13115</v>
      </c>
      <c r="T5988" t="s">
        <v>13650</v>
      </c>
      <c r="U5988" t="s">
        <v>13117</v>
      </c>
      <c r="W5988" t="s">
        <v>13147</v>
      </c>
    </row>
    <row r="5989" spans="1:23" ht="409.5">
      <c r="A5989" t="s">
        <v>11196</v>
      </c>
      <c r="C5989" t="s">
        <v>13548</v>
      </c>
      <c r="F5989" t="s">
        <v>11198</v>
      </c>
      <c r="G5989" t="s">
        <v>11199</v>
      </c>
      <c r="H5989" t="s">
        <v>11200</v>
      </c>
      <c r="K5989" t="s">
        <v>11201</v>
      </c>
      <c r="L5989" t="s">
        <v>11202</v>
      </c>
      <c r="M5989" t="s">
        <v>11203</v>
      </c>
      <c r="P5989" t="s">
        <v>11204</v>
      </c>
      <c r="Q5989" t="s">
        <v>11205</v>
      </c>
      <c r="R5989" t="s">
        <v>11197</v>
      </c>
      <c r="S5989" t="s">
        <v>13356</v>
      </c>
      <c r="T5989" t="s">
        <v>13651</v>
      </c>
      <c r="U5989" s="2" t="s">
        <v>13358</v>
      </c>
      <c r="W5989" t="s">
        <v>13548</v>
      </c>
    </row>
    <row r="5990" spans="1:23">
      <c r="A5990" t="s">
        <v>11196</v>
      </c>
      <c r="C5990" t="s">
        <v>13565</v>
      </c>
      <c r="F5990" t="s">
        <v>11198</v>
      </c>
      <c r="G5990" t="s">
        <v>11199</v>
      </c>
      <c r="H5990" t="s">
        <v>11200</v>
      </c>
      <c r="K5990" t="s">
        <v>11201</v>
      </c>
      <c r="L5990" t="s">
        <v>11202</v>
      </c>
      <c r="M5990" t="s">
        <v>11203</v>
      </c>
      <c r="P5990" t="s">
        <v>11204</v>
      </c>
      <c r="Q5990" t="s">
        <v>11205</v>
      </c>
      <c r="R5990" t="s">
        <v>11197</v>
      </c>
      <c r="S5990" t="s">
        <v>13558</v>
      </c>
      <c r="T5990" t="s">
        <v>13649</v>
      </c>
      <c r="U5990" t="s">
        <v>12365</v>
      </c>
      <c r="W5990" t="s">
        <v>13565</v>
      </c>
    </row>
    <row r="5991" spans="1:23">
      <c r="A5991" t="s">
        <v>11196</v>
      </c>
      <c r="C5991" t="s">
        <v>13593</v>
      </c>
      <c r="F5991" t="s">
        <v>11198</v>
      </c>
      <c r="G5991" t="s">
        <v>11199</v>
      </c>
      <c r="H5991" t="s">
        <v>11200</v>
      </c>
      <c r="K5991" t="s">
        <v>11201</v>
      </c>
      <c r="L5991" t="s">
        <v>11202</v>
      </c>
      <c r="M5991" t="s">
        <v>11203</v>
      </c>
      <c r="P5991" t="s">
        <v>11204</v>
      </c>
      <c r="Q5991" t="s">
        <v>11205</v>
      </c>
      <c r="R5991" t="s">
        <v>11197</v>
      </c>
      <c r="S5991" t="s">
        <v>13558</v>
      </c>
      <c r="T5991" t="s">
        <v>13649</v>
      </c>
      <c r="U5991" t="s">
        <v>12365</v>
      </c>
      <c r="W5991" t="s">
        <v>13593</v>
      </c>
    </row>
    <row r="5992" spans="1:23">
      <c r="A5992" t="s">
        <v>11206</v>
      </c>
      <c r="C5992" t="s">
        <v>12240</v>
      </c>
      <c r="D5992" t="s">
        <v>2605</v>
      </c>
      <c r="E5992" t="s">
        <v>2564</v>
      </c>
      <c r="F5992" t="s">
        <v>1072</v>
      </c>
      <c r="G5992" t="s">
        <v>154</v>
      </c>
      <c r="H5992" t="s">
        <v>11208</v>
      </c>
      <c r="I5992" t="s">
        <v>6181</v>
      </c>
      <c r="J5992" t="s">
        <v>2566</v>
      </c>
      <c r="K5992" t="s">
        <v>1073</v>
      </c>
      <c r="L5992" t="s">
        <v>1074</v>
      </c>
      <c r="M5992" t="s">
        <v>11209</v>
      </c>
      <c r="N5992" t="s">
        <v>2609</v>
      </c>
      <c r="O5992" t="s">
        <v>2568</v>
      </c>
      <c r="P5992" t="s">
        <v>1072</v>
      </c>
      <c r="Q5992" t="s">
        <v>1075</v>
      </c>
      <c r="R5992" t="s">
        <v>11207</v>
      </c>
      <c r="S5992" t="s">
        <v>12211</v>
      </c>
      <c r="U5992" t="s">
        <v>12213</v>
      </c>
      <c r="V5992" t="s">
        <v>11913</v>
      </c>
      <c r="W5992" t="s">
        <v>12240</v>
      </c>
    </row>
    <row r="5993" spans="1:23">
      <c r="A5993" t="s">
        <v>11206</v>
      </c>
      <c r="C5993" t="s">
        <v>350</v>
      </c>
      <c r="D5993" t="s">
        <v>2605</v>
      </c>
      <c r="E5993" t="s">
        <v>2564</v>
      </c>
      <c r="F5993" t="s">
        <v>1072</v>
      </c>
      <c r="G5993" t="s">
        <v>154</v>
      </c>
      <c r="H5993" t="s">
        <v>11208</v>
      </c>
      <c r="I5993" t="s">
        <v>6181</v>
      </c>
      <c r="J5993" t="s">
        <v>2566</v>
      </c>
      <c r="K5993" t="s">
        <v>1073</v>
      </c>
      <c r="L5993" t="s">
        <v>1074</v>
      </c>
      <c r="M5993" t="s">
        <v>11209</v>
      </c>
      <c r="N5993" t="s">
        <v>2609</v>
      </c>
      <c r="O5993" t="s">
        <v>2568</v>
      </c>
      <c r="P5993" t="s">
        <v>1072</v>
      </c>
      <c r="Q5993" t="s">
        <v>1075</v>
      </c>
      <c r="R5993" t="s">
        <v>11207</v>
      </c>
      <c r="S5993" t="s">
        <v>12211</v>
      </c>
      <c r="U5993" t="s">
        <v>12213</v>
      </c>
      <c r="V5993" t="s">
        <v>11913</v>
      </c>
      <c r="W5993" t="s">
        <v>350</v>
      </c>
    </row>
    <row r="5994" spans="1:23">
      <c r="A5994" t="s">
        <v>11206</v>
      </c>
      <c r="C5994" t="s">
        <v>962</v>
      </c>
      <c r="D5994" t="s">
        <v>2605</v>
      </c>
      <c r="E5994" t="s">
        <v>2564</v>
      </c>
      <c r="F5994" t="s">
        <v>1072</v>
      </c>
      <c r="G5994" t="s">
        <v>154</v>
      </c>
      <c r="H5994" t="s">
        <v>11208</v>
      </c>
      <c r="I5994" t="s">
        <v>6181</v>
      </c>
      <c r="J5994" t="s">
        <v>2566</v>
      </c>
      <c r="K5994" t="s">
        <v>1073</v>
      </c>
      <c r="L5994" t="s">
        <v>1074</v>
      </c>
      <c r="M5994" t="s">
        <v>11209</v>
      </c>
      <c r="N5994" t="s">
        <v>2609</v>
      </c>
      <c r="O5994" t="s">
        <v>2568</v>
      </c>
      <c r="P5994" t="s">
        <v>1072</v>
      </c>
      <c r="Q5994" t="s">
        <v>1075</v>
      </c>
      <c r="R5994" t="s">
        <v>11207</v>
      </c>
      <c r="S5994" t="s">
        <v>962</v>
      </c>
      <c r="T5994" t="s">
        <v>13646</v>
      </c>
      <c r="U5994" t="s">
        <v>12614</v>
      </c>
      <c r="W5994" t="s">
        <v>962</v>
      </c>
    </row>
    <row r="5995" spans="1:23" ht="150">
      <c r="A5995" t="s">
        <v>11206</v>
      </c>
      <c r="C5995" t="s">
        <v>352</v>
      </c>
      <c r="D5995" t="s">
        <v>2605</v>
      </c>
      <c r="E5995" t="s">
        <v>2564</v>
      </c>
      <c r="F5995" t="s">
        <v>1072</v>
      </c>
      <c r="G5995" t="s">
        <v>154</v>
      </c>
      <c r="H5995" t="s">
        <v>11208</v>
      </c>
      <c r="I5995" t="s">
        <v>6181</v>
      </c>
      <c r="J5995" t="s">
        <v>2566</v>
      </c>
      <c r="K5995" t="s">
        <v>1073</v>
      </c>
      <c r="L5995" t="s">
        <v>1074</v>
      </c>
      <c r="M5995" t="s">
        <v>11209</v>
      </c>
      <c r="N5995" t="s">
        <v>2609</v>
      </c>
      <c r="O5995" t="s">
        <v>2568</v>
      </c>
      <c r="P5995" t="s">
        <v>1072</v>
      </c>
      <c r="Q5995" t="s">
        <v>1075</v>
      </c>
      <c r="R5995" t="s">
        <v>11207</v>
      </c>
      <c r="S5995" t="s">
        <v>13064</v>
      </c>
      <c r="T5995" t="s">
        <v>11915</v>
      </c>
      <c r="U5995" s="2" t="s">
        <v>13066</v>
      </c>
      <c r="W5995" t="s">
        <v>352</v>
      </c>
    </row>
    <row r="5996" spans="1:23" hidden="1">
      <c r="A5996" t="s">
        <v>11210</v>
      </c>
      <c r="D5996" t="s">
        <v>3808</v>
      </c>
      <c r="F5996" t="s">
        <v>2926</v>
      </c>
      <c r="G5996" t="s">
        <v>154</v>
      </c>
      <c r="H5996" t="s">
        <v>11212</v>
      </c>
      <c r="I5996" t="s">
        <v>3810</v>
      </c>
      <c r="K5996" t="s">
        <v>2930</v>
      </c>
      <c r="L5996" t="s">
        <v>1074</v>
      </c>
      <c r="M5996" t="s">
        <v>6751</v>
      </c>
      <c r="N5996" t="s">
        <v>3812</v>
      </c>
      <c r="P5996" t="s">
        <v>1140</v>
      </c>
      <c r="Q5996" t="s">
        <v>1075</v>
      </c>
      <c r="R5996" t="s">
        <v>11211</v>
      </c>
    </row>
    <row r="5997" spans="1:23">
      <c r="A5997" t="s">
        <v>11213</v>
      </c>
      <c r="C5997" t="s">
        <v>12299</v>
      </c>
      <c r="F5997" t="s">
        <v>59</v>
      </c>
      <c r="G5997" t="s">
        <v>1101</v>
      </c>
      <c r="H5997" t="s">
        <v>11215</v>
      </c>
      <c r="K5997" t="s">
        <v>1103</v>
      </c>
      <c r="L5997" t="s">
        <v>1104</v>
      </c>
      <c r="M5997" t="s">
        <v>11216</v>
      </c>
      <c r="P5997" t="s">
        <v>1106</v>
      </c>
      <c r="Q5997" t="s">
        <v>1107</v>
      </c>
      <c r="R5997" t="s">
        <v>11214</v>
      </c>
      <c r="S5997" t="s">
        <v>132</v>
      </c>
      <c r="T5997" t="s">
        <v>12264</v>
      </c>
      <c r="V5997" t="s">
        <v>12286</v>
      </c>
      <c r="W5997" t="s">
        <v>12299</v>
      </c>
    </row>
    <row r="5998" spans="1:23">
      <c r="A5998" t="s">
        <v>11213</v>
      </c>
      <c r="C5998" t="s">
        <v>7422</v>
      </c>
      <c r="F5998" t="s">
        <v>59</v>
      </c>
      <c r="G5998" t="s">
        <v>1101</v>
      </c>
      <c r="H5998" t="s">
        <v>11215</v>
      </c>
      <c r="K5998" t="s">
        <v>1103</v>
      </c>
      <c r="L5998" t="s">
        <v>1104</v>
      </c>
      <c r="M5998" t="s">
        <v>11216</v>
      </c>
      <c r="P5998" t="s">
        <v>1106</v>
      </c>
      <c r="Q5998" t="s">
        <v>1107</v>
      </c>
      <c r="R5998" t="s">
        <v>11214</v>
      </c>
      <c r="S5998" t="s">
        <v>12881</v>
      </c>
      <c r="T5998" t="s">
        <v>13649</v>
      </c>
      <c r="U5998" t="s">
        <v>12883</v>
      </c>
      <c r="W5998" t="s">
        <v>7422</v>
      </c>
    </row>
    <row r="5999" spans="1:23" ht="409.5">
      <c r="A5999" t="s">
        <v>11213</v>
      </c>
      <c r="C5999" t="s">
        <v>13429</v>
      </c>
      <c r="F5999" t="s">
        <v>59</v>
      </c>
      <c r="G5999" t="s">
        <v>1101</v>
      </c>
      <c r="H5999" t="s">
        <v>11215</v>
      </c>
      <c r="K5999" t="s">
        <v>1103</v>
      </c>
      <c r="L5999" t="s">
        <v>1104</v>
      </c>
      <c r="M5999" t="s">
        <v>11216</v>
      </c>
      <c r="P5999" t="s">
        <v>1106</v>
      </c>
      <c r="Q5999" t="s">
        <v>1107</v>
      </c>
      <c r="R5999" t="s">
        <v>11214</v>
      </c>
      <c r="S5999" t="s">
        <v>13356</v>
      </c>
      <c r="T5999" t="s">
        <v>13651</v>
      </c>
      <c r="U5999" s="2" t="s">
        <v>13358</v>
      </c>
      <c r="W5999" t="s">
        <v>13429</v>
      </c>
    </row>
    <row r="6000" spans="1:23">
      <c r="A6000" t="s">
        <v>11217</v>
      </c>
      <c r="C6000" t="s">
        <v>11218</v>
      </c>
      <c r="D6000" t="s">
        <v>1093</v>
      </c>
      <c r="F6000" t="s">
        <v>45</v>
      </c>
      <c r="G6000" t="s">
        <v>25</v>
      </c>
      <c r="H6000" t="s">
        <v>11219</v>
      </c>
      <c r="I6000" t="s">
        <v>1095</v>
      </c>
      <c r="K6000" t="s">
        <v>1066</v>
      </c>
      <c r="L6000" t="s">
        <v>1067</v>
      </c>
      <c r="M6000" t="s">
        <v>11220</v>
      </c>
      <c r="N6000" t="s">
        <v>1097</v>
      </c>
      <c r="P6000" t="s">
        <v>1068</v>
      </c>
      <c r="Q6000" t="s">
        <v>1069</v>
      </c>
      <c r="R6000" t="s">
        <v>11218</v>
      </c>
      <c r="S6000" t="s">
        <v>12473</v>
      </c>
      <c r="T6000" t="s">
        <v>11915</v>
      </c>
      <c r="U6000" t="s">
        <v>12475</v>
      </c>
      <c r="W6000" t="s">
        <v>11218</v>
      </c>
    </row>
    <row r="6001" spans="1:23" ht="409.5">
      <c r="A6001" t="s">
        <v>11221</v>
      </c>
      <c r="C6001" t="s">
        <v>8075</v>
      </c>
      <c r="D6001" t="s">
        <v>2553</v>
      </c>
      <c r="F6001" t="s">
        <v>20</v>
      </c>
      <c r="G6001" t="s">
        <v>1133</v>
      </c>
      <c r="H6001" t="s">
        <v>11222</v>
      </c>
      <c r="I6001" t="s">
        <v>2555</v>
      </c>
      <c r="K6001" t="s">
        <v>1136</v>
      </c>
      <c r="L6001" t="s">
        <v>1137</v>
      </c>
      <c r="M6001" t="s">
        <v>11223</v>
      </c>
      <c r="N6001" t="s">
        <v>2557</v>
      </c>
      <c r="P6001" t="s">
        <v>1140</v>
      </c>
      <c r="Q6001" t="s">
        <v>1141</v>
      </c>
      <c r="R6001" t="s">
        <v>593</v>
      </c>
      <c r="S6001" t="s">
        <v>13356</v>
      </c>
      <c r="T6001" t="s">
        <v>13651</v>
      </c>
      <c r="U6001" s="2" t="s">
        <v>13358</v>
      </c>
      <c r="W6001" t="s">
        <v>8075</v>
      </c>
    </row>
    <row r="6002" spans="1:23">
      <c r="A6002" t="s">
        <v>11224</v>
      </c>
      <c r="C6002" t="s">
        <v>962</v>
      </c>
      <c r="D6002" t="s">
        <v>4837</v>
      </c>
      <c r="E6002" t="s">
        <v>2262</v>
      </c>
      <c r="F6002" t="s">
        <v>1072</v>
      </c>
      <c r="G6002" t="s">
        <v>154</v>
      </c>
      <c r="H6002" t="s">
        <v>11226</v>
      </c>
      <c r="I6002" t="s">
        <v>4839</v>
      </c>
      <c r="J6002" t="s">
        <v>2264</v>
      </c>
      <c r="K6002" t="s">
        <v>1073</v>
      </c>
      <c r="L6002" t="s">
        <v>1074</v>
      </c>
      <c r="M6002" t="s">
        <v>11227</v>
      </c>
      <c r="N6002" t="s">
        <v>4841</v>
      </c>
      <c r="O6002" t="s">
        <v>2266</v>
      </c>
      <c r="P6002" t="s">
        <v>1072</v>
      </c>
      <c r="Q6002" t="s">
        <v>1075</v>
      </c>
      <c r="R6002" t="s">
        <v>11225</v>
      </c>
      <c r="S6002" t="s">
        <v>962</v>
      </c>
      <c r="T6002" t="s">
        <v>13646</v>
      </c>
      <c r="U6002" t="s">
        <v>12614</v>
      </c>
      <c r="W6002" t="s">
        <v>962</v>
      </c>
    </row>
    <row r="6003" spans="1:23" ht="345">
      <c r="A6003" t="s">
        <v>11224</v>
      </c>
      <c r="C6003" t="s">
        <v>628</v>
      </c>
      <c r="D6003" t="s">
        <v>4837</v>
      </c>
      <c r="E6003" t="s">
        <v>2262</v>
      </c>
      <c r="F6003" t="s">
        <v>1072</v>
      </c>
      <c r="G6003" t="s">
        <v>154</v>
      </c>
      <c r="H6003" t="s">
        <v>11226</v>
      </c>
      <c r="I6003" t="s">
        <v>4839</v>
      </c>
      <c r="J6003" t="s">
        <v>2264</v>
      </c>
      <c r="K6003" t="s">
        <v>1073</v>
      </c>
      <c r="L6003" t="s">
        <v>1074</v>
      </c>
      <c r="M6003" t="s">
        <v>11227</v>
      </c>
      <c r="N6003" t="s">
        <v>4841</v>
      </c>
      <c r="O6003" t="s">
        <v>2266</v>
      </c>
      <c r="P6003" t="s">
        <v>1072</v>
      </c>
      <c r="Q6003" t="s">
        <v>1075</v>
      </c>
      <c r="R6003" t="s">
        <v>11225</v>
      </c>
      <c r="S6003" t="s">
        <v>11336</v>
      </c>
      <c r="T6003" t="s">
        <v>13647</v>
      </c>
      <c r="U6003" s="2" t="s">
        <v>13648</v>
      </c>
      <c r="W6003" t="s">
        <v>628</v>
      </c>
    </row>
    <row r="6004" spans="1:23" ht="345">
      <c r="A6004" t="s">
        <v>11224</v>
      </c>
      <c r="C6004" t="s">
        <v>744</v>
      </c>
      <c r="D6004" t="s">
        <v>4837</v>
      </c>
      <c r="E6004" t="s">
        <v>2262</v>
      </c>
      <c r="F6004" t="s">
        <v>1072</v>
      </c>
      <c r="G6004" t="s">
        <v>154</v>
      </c>
      <c r="H6004" t="s">
        <v>11226</v>
      </c>
      <c r="I6004" t="s">
        <v>4839</v>
      </c>
      <c r="J6004" t="s">
        <v>2264</v>
      </c>
      <c r="K6004" t="s">
        <v>1073</v>
      </c>
      <c r="L6004" t="s">
        <v>1074</v>
      </c>
      <c r="M6004" t="s">
        <v>11227</v>
      </c>
      <c r="N6004" t="s">
        <v>4841</v>
      </c>
      <c r="O6004" t="s">
        <v>2266</v>
      </c>
      <c r="P6004" t="s">
        <v>1072</v>
      </c>
      <c r="Q6004" t="s">
        <v>1075</v>
      </c>
      <c r="R6004" t="s">
        <v>11225</v>
      </c>
      <c r="S6004" t="s">
        <v>11336</v>
      </c>
      <c r="T6004" t="s">
        <v>13647</v>
      </c>
      <c r="U6004" s="2" t="s">
        <v>13648</v>
      </c>
      <c r="W6004" t="s">
        <v>744</v>
      </c>
    </row>
    <row r="6005" spans="1:23" ht="345">
      <c r="A6005" t="s">
        <v>11224</v>
      </c>
      <c r="C6005" t="s">
        <v>9385</v>
      </c>
      <c r="D6005" t="s">
        <v>4837</v>
      </c>
      <c r="E6005" t="s">
        <v>2262</v>
      </c>
      <c r="F6005" t="s">
        <v>1072</v>
      </c>
      <c r="G6005" t="s">
        <v>154</v>
      </c>
      <c r="H6005" t="s">
        <v>11226</v>
      </c>
      <c r="I6005" t="s">
        <v>4839</v>
      </c>
      <c r="J6005" t="s">
        <v>2264</v>
      </c>
      <c r="K6005" t="s">
        <v>1073</v>
      </c>
      <c r="L6005" t="s">
        <v>1074</v>
      </c>
      <c r="M6005" t="s">
        <v>11227</v>
      </c>
      <c r="N6005" t="s">
        <v>4841</v>
      </c>
      <c r="O6005" t="s">
        <v>2266</v>
      </c>
      <c r="P6005" t="s">
        <v>1072</v>
      </c>
      <c r="Q6005" t="s">
        <v>1075</v>
      </c>
      <c r="R6005" t="s">
        <v>11225</v>
      </c>
      <c r="S6005" t="s">
        <v>11336</v>
      </c>
      <c r="T6005" t="s">
        <v>13647</v>
      </c>
      <c r="U6005" s="2" t="s">
        <v>13648</v>
      </c>
      <c r="W6005" t="s">
        <v>9385</v>
      </c>
    </row>
    <row r="6006" spans="1:23" ht="345">
      <c r="A6006" t="s">
        <v>11224</v>
      </c>
      <c r="C6006" t="s">
        <v>12812</v>
      </c>
      <c r="D6006" t="s">
        <v>4837</v>
      </c>
      <c r="E6006" t="s">
        <v>2262</v>
      </c>
      <c r="F6006" t="s">
        <v>1072</v>
      </c>
      <c r="G6006" t="s">
        <v>154</v>
      </c>
      <c r="H6006" t="s">
        <v>11226</v>
      </c>
      <c r="I6006" t="s">
        <v>4839</v>
      </c>
      <c r="J6006" t="s">
        <v>2264</v>
      </c>
      <c r="K6006" t="s">
        <v>1073</v>
      </c>
      <c r="L6006" t="s">
        <v>1074</v>
      </c>
      <c r="M6006" t="s">
        <v>11227</v>
      </c>
      <c r="N6006" t="s">
        <v>4841</v>
      </c>
      <c r="O6006" t="s">
        <v>2266</v>
      </c>
      <c r="P6006" t="s">
        <v>1072</v>
      </c>
      <c r="Q6006" t="s">
        <v>1075</v>
      </c>
      <c r="R6006" t="s">
        <v>11225</v>
      </c>
      <c r="S6006" t="s">
        <v>11336</v>
      </c>
      <c r="T6006" t="s">
        <v>13647</v>
      </c>
      <c r="U6006" s="2" t="s">
        <v>13648</v>
      </c>
      <c r="W6006" t="s">
        <v>12812</v>
      </c>
    </row>
    <row r="6007" spans="1:23">
      <c r="A6007" t="s">
        <v>11224</v>
      </c>
      <c r="C6007" t="s">
        <v>766</v>
      </c>
      <c r="D6007" t="s">
        <v>4837</v>
      </c>
      <c r="E6007" t="s">
        <v>2262</v>
      </c>
      <c r="F6007" t="s">
        <v>1072</v>
      </c>
      <c r="G6007" t="s">
        <v>154</v>
      </c>
      <c r="H6007" t="s">
        <v>11226</v>
      </c>
      <c r="I6007" t="s">
        <v>4839</v>
      </c>
      <c r="J6007" t="s">
        <v>2264</v>
      </c>
      <c r="K6007" t="s">
        <v>1073</v>
      </c>
      <c r="L6007" t="s">
        <v>1074</v>
      </c>
      <c r="M6007" t="s">
        <v>11227</v>
      </c>
      <c r="N6007" t="s">
        <v>4841</v>
      </c>
      <c r="O6007" t="s">
        <v>2266</v>
      </c>
      <c r="P6007" t="s">
        <v>1072</v>
      </c>
      <c r="Q6007" t="s">
        <v>1075</v>
      </c>
      <c r="R6007" t="s">
        <v>11225</v>
      </c>
      <c r="S6007" t="s">
        <v>13034</v>
      </c>
      <c r="T6007" t="s">
        <v>11914</v>
      </c>
      <c r="U6007" t="s">
        <v>11988</v>
      </c>
      <c r="W6007" t="s">
        <v>766</v>
      </c>
    </row>
    <row r="6008" spans="1:23" ht="409.5">
      <c r="A6008" t="s">
        <v>11224</v>
      </c>
      <c r="C6008" t="s">
        <v>13401</v>
      </c>
      <c r="D6008" t="s">
        <v>4837</v>
      </c>
      <c r="E6008" t="s">
        <v>2262</v>
      </c>
      <c r="F6008" t="s">
        <v>1072</v>
      </c>
      <c r="G6008" t="s">
        <v>154</v>
      </c>
      <c r="H6008" t="s">
        <v>11226</v>
      </c>
      <c r="I6008" t="s">
        <v>4839</v>
      </c>
      <c r="J6008" t="s">
        <v>2264</v>
      </c>
      <c r="K6008" t="s">
        <v>1073</v>
      </c>
      <c r="L6008" t="s">
        <v>1074</v>
      </c>
      <c r="M6008" t="s">
        <v>11227</v>
      </c>
      <c r="N6008" t="s">
        <v>4841</v>
      </c>
      <c r="O6008" t="s">
        <v>2266</v>
      </c>
      <c r="P6008" t="s">
        <v>1072</v>
      </c>
      <c r="Q6008" t="s">
        <v>1075</v>
      </c>
      <c r="R6008" t="s">
        <v>11225</v>
      </c>
      <c r="S6008" t="s">
        <v>13356</v>
      </c>
      <c r="T6008" t="s">
        <v>13651</v>
      </c>
      <c r="U6008" s="2" t="s">
        <v>13358</v>
      </c>
      <c r="W6008" t="s">
        <v>13401</v>
      </c>
    </row>
    <row r="6009" spans="1:23" ht="409.5">
      <c r="A6009" t="s">
        <v>11224</v>
      </c>
      <c r="C6009" t="s">
        <v>13415</v>
      </c>
      <c r="D6009" t="s">
        <v>4837</v>
      </c>
      <c r="E6009" t="s">
        <v>2262</v>
      </c>
      <c r="F6009" t="s">
        <v>1072</v>
      </c>
      <c r="G6009" t="s">
        <v>154</v>
      </c>
      <c r="H6009" t="s">
        <v>11226</v>
      </c>
      <c r="I6009" t="s">
        <v>4839</v>
      </c>
      <c r="J6009" t="s">
        <v>2264</v>
      </c>
      <c r="K6009" t="s">
        <v>1073</v>
      </c>
      <c r="L6009" t="s">
        <v>1074</v>
      </c>
      <c r="M6009" t="s">
        <v>11227</v>
      </c>
      <c r="N6009" t="s">
        <v>4841</v>
      </c>
      <c r="O6009" t="s">
        <v>2266</v>
      </c>
      <c r="P6009" t="s">
        <v>1072</v>
      </c>
      <c r="Q6009" t="s">
        <v>1075</v>
      </c>
      <c r="R6009" t="s">
        <v>11225</v>
      </c>
      <c r="S6009" t="s">
        <v>13356</v>
      </c>
      <c r="T6009" t="s">
        <v>13651</v>
      </c>
      <c r="U6009" s="2" t="s">
        <v>13358</v>
      </c>
      <c r="W6009" t="s">
        <v>13415</v>
      </c>
    </row>
    <row r="6010" spans="1:23" hidden="1">
      <c r="A6010" t="s">
        <v>11228</v>
      </c>
      <c r="B6010" t="s">
        <v>11229</v>
      </c>
      <c r="F6010" t="s">
        <v>17</v>
      </c>
      <c r="G6010" t="s">
        <v>37</v>
      </c>
      <c r="H6010" t="s">
        <v>11231</v>
      </c>
      <c r="K6010" t="s">
        <v>1184</v>
      </c>
      <c r="L6010" t="s">
        <v>1185</v>
      </c>
      <c r="M6010" t="s">
        <v>11232</v>
      </c>
      <c r="P6010" t="s">
        <v>17</v>
      </c>
      <c r="Q6010" t="s">
        <v>37</v>
      </c>
      <c r="R6010" t="s">
        <v>11230</v>
      </c>
    </row>
    <row r="6011" spans="1:23">
      <c r="A6011" t="s">
        <v>11233</v>
      </c>
      <c r="C6011" t="s">
        <v>12456</v>
      </c>
      <c r="D6011" t="s">
        <v>6559</v>
      </c>
      <c r="F6011" t="s">
        <v>45</v>
      </c>
      <c r="G6011" t="s">
        <v>1133</v>
      </c>
      <c r="H6011" t="s">
        <v>11234</v>
      </c>
      <c r="I6011" t="s">
        <v>6561</v>
      </c>
      <c r="K6011" t="s">
        <v>1066</v>
      </c>
      <c r="L6011" t="s">
        <v>1137</v>
      </c>
      <c r="M6011" t="s">
        <v>11235</v>
      </c>
      <c r="N6011" t="s">
        <v>6563</v>
      </c>
      <c r="P6011" t="s">
        <v>1068</v>
      </c>
      <c r="Q6011" t="s">
        <v>1141</v>
      </c>
      <c r="R6011" t="s">
        <v>296</v>
      </c>
      <c r="S6011" t="s">
        <v>45</v>
      </c>
      <c r="T6011" t="s">
        <v>11915</v>
      </c>
      <c r="U6011" t="s">
        <v>12396</v>
      </c>
      <c r="W6011" t="s">
        <v>12456</v>
      </c>
    </row>
    <row r="6012" spans="1:23">
      <c r="A6012" t="s">
        <v>11233</v>
      </c>
      <c r="C6012" t="s">
        <v>296</v>
      </c>
      <c r="D6012" t="s">
        <v>6559</v>
      </c>
      <c r="F6012" t="s">
        <v>45</v>
      </c>
      <c r="G6012" t="s">
        <v>1133</v>
      </c>
      <c r="H6012" t="s">
        <v>11234</v>
      </c>
      <c r="I6012" t="s">
        <v>6561</v>
      </c>
      <c r="K6012" t="s">
        <v>1066</v>
      </c>
      <c r="L6012" t="s">
        <v>1137</v>
      </c>
      <c r="M6012" t="s">
        <v>11235</v>
      </c>
      <c r="N6012" t="s">
        <v>6563</v>
      </c>
      <c r="P6012" t="s">
        <v>1068</v>
      </c>
      <c r="Q6012" t="s">
        <v>1141</v>
      </c>
      <c r="R6012" t="s">
        <v>296</v>
      </c>
      <c r="S6012" t="s">
        <v>45</v>
      </c>
      <c r="T6012" t="s">
        <v>11915</v>
      </c>
      <c r="U6012" t="s">
        <v>12396</v>
      </c>
      <c r="W6012" t="s">
        <v>296</v>
      </c>
    </row>
    <row r="6013" spans="1:23" hidden="1">
      <c r="A6013" t="s">
        <v>11236</v>
      </c>
      <c r="E6013" t="s">
        <v>1093</v>
      </c>
      <c r="F6013" t="s">
        <v>45</v>
      </c>
      <c r="G6013" t="s">
        <v>25</v>
      </c>
      <c r="H6013" t="s">
        <v>11238</v>
      </c>
      <c r="J6013" t="s">
        <v>1095</v>
      </c>
      <c r="K6013" t="s">
        <v>1066</v>
      </c>
      <c r="L6013" t="s">
        <v>1067</v>
      </c>
      <c r="M6013" t="s">
        <v>11239</v>
      </c>
      <c r="O6013" t="s">
        <v>1097</v>
      </c>
      <c r="P6013" t="s">
        <v>1068</v>
      </c>
      <c r="Q6013" t="s">
        <v>1069</v>
      </c>
      <c r="R6013" t="s">
        <v>11237</v>
      </c>
    </row>
    <row r="6014" spans="1:23" hidden="1">
      <c r="A6014" t="s">
        <v>11240</v>
      </c>
      <c r="D6014" t="s">
        <v>1132</v>
      </c>
      <c r="F6014" t="s">
        <v>20</v>
      </c>
      <c r="G6014" t="s">
        <v>1133</v>
      </c>
      <c r="H6014" t="s">
        <v>166</v>
      </c>
      <c r="I6014" t="s">
        <v>1554</v>
      </c>
      <c r="K6014" t="s">
        <v>1136</v>
      </c>
      <c r="L6014" t="s">
        <v>1137</v>
      </c>
      <c r="M6014" t="s">
        <v>11241</v>
      </c>
      <c r="N6014" t="s">
        <v>1139</v>
      </c>
      <c r="P6014" t="s">
        <v>1140</v>
      </c>
      <c r="Q6014" t="s">
        <v>1141</v>
      </c>
      <c r="R6014" t="s">
        <v>166</v>
      </c>
    </row>
    <row r="6015" spans="1:23">
      <c r="A6015" t="s">
        <v>11242</v>
      </c>
      <c r="C6015" t="s">
        <v>12536</v>
      </c>
      <c r="F6015" t="s">
        <v>17</v>
      </c>
      <c r="G6015" t="s">
        <v>37</v>
      </c>
      <c r="H6015" t="s">
        <v>11244</v>
      </c>
      <c r="K6015" t="s">
        <v>1184</v>
      </c>
      <c r="L6015" t="s">
        <v>1185</v>
      </c>
      <c r="M6015" t="s">
        <v>11245</v>
      </c>
      <c r="P6015" t="s">
        <v>17</v>
      </c>
      <c r="Q6015" t="s">
        <v>37</v>
      </c>
      <c r="R6015" t="s">
        <v>11243</v>
      </c>
      <c r="S6015" t="s">
        <v>12473</v>
      </c>
      <c r="T6015" t="s">
        <v>11915</v>
      </c>
      <c r="U6015" t="s">
        <v>12475</v>
      </c>
      <c r="W6015" t="s">
        <v>12536</v>
      </c>
    </row>
    <row r="6016" spans="1:23">
      <c r="A6016" t="s">
        <v>11242</v>
      </c>
      <c r="C6016" t="s">
        <v>702</v>
      </c>
      <c r="F6016" t="s">
        <v>17</v>
      </c>
      <c r="G6016" t="s">
        <v>37</v>
      </c>
      <c r="H6016" t="s">
        <v>11244</v>
      </c>
      <c r="K6016" t="s">
        <v>1184</v>
      </c>
      <c r="L6016" t="s">
        <v>1185</v>
      </c>
      <c r="M6016" t="s">
        <v>11245</v>
      </c>
      <c r="P6016" t="s">
        <v>17</v>
      </c>
      <c r="Q6016" t="s">
        <v>37</v>
      </c>
      <c r="R6016" t="s">
        <v>11243</v>
      </c>
      <c r="S6016" t="s">
        <v>13115</v>
      </c>
      <c r="T6016" t="s">
        <v>13650</v>
      </c>
      <c r="U6016" t="s">
        <v>13117</v>
      </c>
      <c r="W6016" t="s">
        <v>702</v>
      </c>
    </row>
    <row r="6017" spans="1:23">
      <c r="A6017" t="s">
        <v>11246</v>
      </c>
      <c r="C6017" t="s">
        <v>11768</v>
      </c>
      <c r="F6017" t="s">
        <v>24</v>
      </c>
      <c r="G6017" t="s">
        <v>1123</v>
      </c>
      <c r="H6017" t="s">
        <v>11248</v>
      </c>
      <c r="K6017" t="s">
        <v>24</v>
      </c>
      <c r="L6017" t="s">
        <v>1126</v>
      </c>
      <c r="M6017" t="s">
        <v>11249</v>
      </c>
      <c r="P6017" t="s">
        <v>24</v>
      </c>
      <c r="Q6017" t="s">
        <v>1129</v>
      </c>
      <c r="R6017" t="s">
        <v>11247</v>
      </c>
      <c r="S6017" t="s">
        <v>12922</v>
      </c>
      <c r="T6017" t="s">
        <v>13649</v>
      </c>
      <c r="U6017" t="s">
        <v>12883</v>
      </c>
      <c r="W6017" t="s">
        <v>11768</v>
      </c>
    </row>
    <row r="6018" spans="1:23">
      <c r="A6018" t="s">
        <v>11246</v>
      </c>
      <c r="C6018" t="s">
        <v>12971</v>
      </c>
      <c r="F6018" t="s">
        <v>24</v>
      </c>
      <c r="G6018" t="s">
        <v>1123</v>
      </c>
      <c r="H6018" t="s">
        <v>11248</v>
      </c>
      <c r="K6018" t="s">
        <v>24</v>
      </c>
      <c r="L6018" t="s">
        <v>1126</v>
      </c>
      <c r="M6018" t="s">
        <v>11249</v>
      </c>
      <c r="P6018" t="s">
        <v>24</v>
      </c>
      <c r="Q6018" t="s">
        <v>1129</v>
      </c>
      <c r="R6018" t="s">
        <v>11247</v>
      </c>
      <c r="S6018" t="s">
        <v>12922</v>
      </c>
      <c r="T6018" t="s">
        <v>13649</v>
      </c>
      <c r="U6018" t="s">
        <v>12883</v>
      </c>
      <c r="W6018" t="s">
        <v>12971</v>
      </c>
    </row>
    <row r="6019" spans="1:23" ht="409.5">
      <c r="A6019" t="s">
        <v>11246</v>
      </c>
      <c r="C6019" t="s">
        <v>13435</v>
      </c>
      <c r="F6019" t="s">
        <v>24</v>
      </c>
      <c r="G6019" t="s">
        <v>1123</v>
      </c>
      <c r="H6019" t="s">
        <v>11248</v>
      </c>
      <c r="K6019" t="s">
        <v>24</v>
      </c>
      <c r="L6019" t="s">
        <v>1126</v>
      </c>
      <c r="M6019" t="s">
        <v>11249</v>
      </c>
      <c r="P6019" t="s">
        <v>24</v>
      </c>
      <c r="Q6019" t="s">
        <v>1129</v>
      </c>
      <c r="R6019" t="s">
        <v>11247</v>
      </c>
      <c r="S6019" t="s">
        <v>13356</v>
      </c>
      <c r="T6019" t="s">
        <v>13651</v>
      </c>
      <c r="U6019" s="2" t="s">
        <v>13358</v>
      </c>
      <c r="W6019" t="s">
        <v>13435</v>
      </c>
    </row>
    <row r="6020" spans="1:23" ht="409.5">
      <c r="A6020" t="s">
        <v>11246</v>
      </c>
      <c r="C6020" t="s">
        <v>5750</v>
      </c>
      <c r="F6020" t="s">
        <v>24</v>
      </c>
      <c r="G6020" t="s">
        <v>1123</v>
      </c>
      <c r="H6020" t="s">
        <v>11248</v>
      </c>
      <c r="K6020" t="s">
        <v>24</v>
      </c>
      <c r="L6020" t="s">
        <v>1126</v>
      </c>
      <c r="M6020" t="s">
        <v>11249</v>
      </c>
      <c r="P6020" t="s">
        <v>24</v>
      </c>
      <c r="Q6020" t="s">
        <v>1129</v>
      </c>
      <c r="R6020" t="s">
        <v>11247</v>
      </c>
      <c r="S6020" t="s">
        <v>13356</v>
      </c>
      <c r="T6020" t="s">
        <v>13651</v>
      </c>
      <c r="U6020" s="2" t="s">
        <v>13358</v>
      </c>
      <c r="W6020" t="s">
        <v>5750</v>
      </c>
    </row>
    <row r="6021" spans="1:23" ht="409.5">
      <c r="A6021" t="s">
        <v>11246</v>
      </c>
      <c r="C6021" t="s">
        <v>13548</v>
      </c>
      <c r="F6021" t="s">
        <v>24</v>
      </c>
      <c r="G6021" t="s">
        <v>1123</v>
      </c>
      <c r="H6021" t="s">
        <v>11248</v>
      </c>
      <c r="K6021" t="s">
        <v>24</v>
      </c>
      <c r="L6021" t="s">
        <v>1126</v>
      </c>
      <c r="M6021" t="s">
        <v>11249</v>
      </c>
      <c r="P6021" t="s">
        <v>24</v>
      </c>
      <c r="Q6021" t="s">
        <v>1129</v>
      </c>
      <c r="R6021" t="s">
        <v>11247</v>
      </c>
      <c r="S6021" t="s">
        <v>13356</v>
      </c>
      <c r="T6021" t="s">
        <v>13651</v>
      </c>
      <c r="U6021" s="2" t="s">
        <v>13358</v>
      </c>
      <c r="W6021" t="s">
        <v>13548</v>
      </c>
    </row>
    <row r="6022" spans="1:23">
      <c r="A6022" t="s">
        <v>11246</v>
      </c>
      <c r="C6022" t="s">
        <v>13593</v>
      </c>
      <c r="F6022" t="s">
        <v>24</v>
      </c>
      <c r="G6022" t="s">
        <v>1123</v>
      </c>
      <c r="H6022" t="s">
        <v>11248</v>
      </c>
      <c r="K6022" t="s">
        <v>24</v>
      </c>
      <c r="L6022" t="s">
        <v>1126</v>
      </c>
      <c r="M6022" t="s">
        <v>11249</v>
      </c>
      <c r="P6022" t="s">
        <v>24</v>
      </c>
      <c r="Q6022" t="s">
        <v>1129</v>
      </c>
      <c r="R6022" t="s">
        <v>11247</v>
      </c>
      <c r="S6022" t="s">
        <v>13558</v>
      </c>
      <c r="T6022" t="s">
        <v>13649</v>
      </c>
      <c r="U6022" t="s">
        <v>12365</v>
      </c>
      <c r="W6022" t="s">
        <v>13593</v>
      </c>
    </row>
    <row r="6023" spans="1:23">
      <c r="A6023" t="s">
        <v>11250</v>
      </c>
      <c r="C6023" t="s">
        <v>12013</v>
      </c>
      <c r="F6023" t="s">
        <v>17</v>
      </c>
      <c r="G6023" t="s">
        <v>37</v>
      </c>
      <c r="H6023" t="s">
        <v>11252</v>
      </c>
      <c r="K6023" t="s">
        <v>1184</v>
      </c>
      <c r="L6023" t="s">
        <v>1185</v>
      </c>
      <c r="M6023" t="s">
        <v>11253</v>
      </c>
      <c r="P6023" t="s">
        <v>17</v>
      </c>
      <c r="Q6023" t="s">
        <v>37</v>
      </c>
      <c r="R6023" t="s">
        <v>11251</v>
      </c>
      <c r="S6023" t="s">
        <v>11986</v>
      </c>
      <c r="T6023" t="s">
        <v>11914</v>
      </c>
      <c r="U6023" t="s">
        <v>11988</v>
      </c>
      <c r="W6023" t="s">
        <v>12013</v>
      </c>
    </row>
    <row r="6024" spans="1:23">
      <c r="A6024" t="s">
        <v>11250</v>
      </c>
      <c r="C6024" t="s">
        <v>12016</v>
      </c>
      <c r="F6024" t="s">
        <v>17</v>
      </c>
      <c r="G6024" t="s">
        <v>37</v>
      </c>
      <c r="H6024" t="s">
        <v>11252</v>
      </c>
      <c r="K6024" t="s">
        <v>1184</v>
      </c>
      <c r="L6024" t="s">
        <v>1185</v>
      </c>
      <c r="M6024" t="s">
        <v>11253</v>
      </c>
      <c r="P6024" t="s">
        <v>17</v>
      </c>
      <c r="Q6024" t="s">
        <v>37</v>
      </c>
      <c r="R6024" t="s">
        <v>11251</v>
      </c>
      <c r="S6024" t="s">
        <v>11986</v>
      </c>
      <c r="T6024" t="s">
        <v>11914</v>
      </c>
      <c r="U6024" t="s">
        <v>11988</v>
      </c>
      <c r="W6024" t="s">
        <v>12016</v>
      </c>
    </row>
    <row r="6025" spans="1:23">
      <c r="A6025" t="s">
        <v>11250</v>
      </c>
      <c r="C6025" t="s">
        <v>12905</v>
      </c>
      <c r="F6025" t="s">
        <v>17</v>
      </c>
      <c r="G6025" t="s">
        <v>37</v>
      </c>
      <c r="H6025" t="s">
        <v>11252</v>
      </c>
      <c r="K6025" t="s">
        <v>1184</v>
      </c>
      <c r="L6025" t="s">
        <v>1185</v>
      </c>
      <c r="M6025" t="s">
        <v>11253</v>
      </c>
      <c r="P6025" t="s">
        <v>17</v>
      </c>
      <c r="Q6025" t="s">
        <v>37</v>
      </c>
      <c r="R6025" t="s">
        <v>11251</v>
      </c>
      <c r="S6025" t="s">
        <v>12881</v>
      </c>
      <c r="T6025" t="s">
        <v>13649</v>
      </c>
      <c r="U6025" t="s">
        <v>12883</v>
      </c>
      <c r="W6025" t="s">
        <v>12905</v>
      </c>
    </row>
    <row r="6026" spans="1:23">
      <c r="A6026" t="s">
        <v>11254</v>
      </c>
      <c r="C6026" t="s">
        <v>11255</v>
      </c>
      <c r="F6026" t="s">
        <v>24</v>
      </c>
      <c r="G6026" t="s">
        <v>1123</v>
      </c>
      <c r="H6026" t="s">
        <v>4469</v>
      </c>
      <c r="K6026" t="s">
        <v>24</v>
      </c>
      <c r="L6026" t="s">
        <v>1126</v>
      </c>
      <c r="M6026" t="s">
        <v>11256</v>
      </c>
      <c r="P6026" t="s">
        <v>24</v>
      </c>
      <c r="Q6026" t="s">
        <v>1129</v>
      </c>
      <c r="R6026" t="s">
        <v>11255</v>
      </c>
      <c r="S6026" t="s">
        <v>13287</v>
      </c>
      <c r="T6026" t="s">
        <v>11915</v>
      </c>
      <c r="U6026" t="s">
        <v>13289</v>
      </c>
      <c r="W6026" t="s">
        <v>11255</v>
      </c>
    </row>
    <row r="6027" spans="1:23" ht="240">
      <c r="A6027" t="s">
        <v>11257</v>
      </c>
      <c r="C6027" t="s">
        <v>9382</v>
      </c>
      <c r="D6027" t="s">
        <v>1404</v>
      </c>
      <c r="F6027" t="s">
        <v>17</v>
      </c>
      <c r="G6027" t="s">
        <v>37</v>
      </c>
      <c r="H6027" t="s">
        <v>11258</v>
      </c>
      <c r="I6027" t="s">
        <v>1406</v>
      </c>
      <c r="K6027" t="s">
        <v>1184</v>
      </c>
      <c r="L6027" t="s">
        <v>1185</v>
      </c>
      <c r="M6027" t="s">
        <v>238</v>
      </c>
      <c r="N6027" t="s">
        <v>1407</v>
      </c>
      <c r="P6027" t="s">
        <v>17</v>
      </c>
      <c r="Q6027" t="s">
        <v>37</v>
      </c>
      <c r="R6027" t="s">
        <v>238</v>
      </c>
      <c r="S6027" t="s">
        <v>630</v>
      </c>
      <c r="T6027" t="s">
        <v>11914</v>
      </c>
      <c r="U6027" s="2" t="s">
        <v>12193</v>
      </c>
      <c r="W6027" t="s">
        <v>9382</v>
      </c>
    </row>
    <row r="6028" spans="1:23" ht="409.5">
      <c r="A6028" t="s">
        <v>11259</v>
      </c>
      <c r="C6028" t="s">
        <v>13535</v>
      </c>
      <c r="D6028" t="s">
        <v>1093</v>
      </c>
      <c r="F6028" t="s">
        <v>45</v>
      </c>
      <c r="G6028" t="s">
        <v>25</v>
      </c>
      <c r="H6028" t="s">
        <v>11261</v>
      </c>
      <c r="I6028" t="s">
        <v>1095</v>
      </c>
      <c r="K6028" t="s">
        <v>1066</v>
      </c>
      <c r="L6028" t="s">
        <v>1067</v>
      </c>
      <c r="M6028" t="s">
        <v>11262</v>
      </c>
      <c r="N6028" t="s">
        <v>1097</v>
      </c>
      <c r="P6028" t="s">
        <v>1068</v>
      </c>
      <c r="Q6028" t="s">
        <v>1069</v>
      </c>
      <c r="R6028" t="s">
        <v>11260</v>
      </c>
      <c r="S6028" t="s">
        <v>13356</v>
      </c>
      <c r="T6028" t="s">
        <v>13651</v>
      </c>
      <c r="U6028" s="2" t="s">
        <v>13358</v>
      </c>
      <c r="W6028" t="s">
        <v>13535</v>
      </c>
    </row>
    <row r="6029" spans="1:23" ht="345">
      <c r="A6029" t="s">
        <v>11263</v>
      </c>
      <c r="C6029" t="s">
        <v>12851</v>
      </c>
      <c r="D6029" t="s">
        <v>11264</v>
      </c>
      <c r="F6029" t="s">
        <v>132</v>
      </c>
      <c r="G6029" t="s">
        <v>3846</v>
      </c>
      <c r="H6029" t="s">
        <v>11265</v>
      </c>
      <c r="I6029" t="s">
        <v>11266</v>
      </c>
      <c r="K6029" t="s">
        <v>1312</v>
      </c>
      <c r="L6029" t="s">
        <v>3849</v>
      </c>
      <c r="M6029" t="s">
        <v>11267</v>
      </c>
      <c r="N6029" t="s">
        <v>11268</v>
      </c>
      <c r="P6029" t="s">
        <v>132</v>
      </c>
      <c r="Q6029" t="s">
        <v>3852</v>
      </c>
      <c r="R6029" t="s">
        <v>298</v>
      </c>
      <c r="S6029" t="s">
        <v>11336</v>
      </c>
      <c r="T6029" t="s">
        <v>13647</v>
      </c>
      <c r="U6029" s="2" t="s">
        <v>13648</v>
      </c>
      <c r="W6029" t="s">
        <v>12851</v>
      </c>
    </row>
    <row r="6030" spans="1:23" ht="225">
      <c r="A6030" t="s">
        <v>11263</v>
      </c>
      <c r="C6030" t="s">
        <v>8130</v>
      </c>
      <c r="D6030" t="s">
        <v>11264</v>
      </c>
      <c r="F6030" t="s">
        <v>132</v>
      </c>
      <c r="G6030" t="s">
        <v>3846</v>
      </c>
      <c r="H6030" t="s">
        <v>11265</v>
      </c>
      <c r="I6030" t="s">
        <v>11266</v>
      </c>
      <c r="K6030" t="s">
        <v>1312</v>
      </c>
      <c r="L6030" t="s">
        <v>3849</v>
      </c>
      <c r="M6030" t="s">
        <v>11267</v>
      </c>
      <c r="N6030" t="s">
        <v>11268</v>
      </c>
      <c r="P6030" t="s">
        <v>132</v>
      </c>
      <c r="Q6030" t="s">
        <v>3852</v>
      </c>
      <c r="R6030" t="s">
        <v>298</v>
      </c>
      <c r="S6030" t="s">
        <v>12996</v>
      </c>
      <c r="T6030" t="s">
        <v>13645</v>
      </c>
      <c r="U6030" s="2" t="s">
        <v>12998</v>
      </c>
      <c r="W6030" t="s">
        <v>8130</v>
      </c>
    </row>
    <row r="6031" spans="1:23" ht="225">
      <c r="A6031" t="s">
        <v>11263</v>
      </c>
      <c r="C6031" t="s">
        <v>298</v>
      </c>
      <c r="D6031" t="s">
        <v>11264</v>
      </c>
      <c r="F6031" t="s">
        <v>132</v>
      </c>
      <c r="G6031" t="s">
        <v>3846</v>
      </c>
      <c r="H6031" t="s">
        <v>11265</v>
      </c>
      <c r="I6031" t="s">
        <v>11266</v>
      </c>
      <c r="K6031" t="s">
        <v>1312</v>
      </c>
      <c r="L6031" t="s">
        <v>3849</v>
      </c>
      <c r="M6031" t="s">
        <v>11267</v>
      </c>
      <c r="N6031" t="s">
        <v>11268</v>
      </c>
      <c r="P6031" t="s">
        <v>132</v>
      </c>
      <c r="Q6031" t="s">
        <v>3852</v>
      </c>
      <c r="R6031" t="s">
        <v>298</v>
      </c>
      <c r="S6031" t="s">
        <v>12996</v>
      </c>
      <c r="T6031" t="s">
        <v>13645</v>
      </c>
      <c r="U6031" s="2" t="s">
        <v>12998</v>
      </c>
      <c r="W6031" t="s">
        <v>298</v>
      </c>
    </row>
    <row r="6032" spans="1:23">
      <c r="A6032" t="s">
        <v>11269</v>
      </c>
      <c r="C6032" t="s">
        <v>12045</v>
      </c>
      <c r="D6032" t="s">
        <v>2512</v>
      </c>
      <c r="F6032" t="s">
        <v>51</v>
      </c>
      <c r="G6032" t="s">
        <v>2202</v>
      </c>
      <c r="H6032" t="s">
        <v>11270</v>
      </c>
      <c r="I6032" t="s">
        <v>2514</v>
      </c>
      <c r="K6032" t="s">
        <v>1330</v>
      </c>
      <c r="L6032" t="s">
        <v>2205</v>
      </c>
      <c r="M6032" t="s">
        <v>11271</v>
      </c>
      <c r="N6032" t="s">
        <v>2516</v>
      </c>
      <c r="P6032" t="s">
        <v>1332</v>
      </c>
      <c r="Q6032" t="s">
        <v>2208</v>
      </c>
      <c r="R6032" t="s">
        <v>565</v>
      </c>
      <c r="S6032" t="s">
        <v>647</v>
      </c>
      <c r="T6032" t="s">
        <v>11915</v>
      </c>
      <c r="U6032" t="s">
        <v>13644</v>
      </c>
      <c r="W6032" t="s">
        <v>12045</v>
      </c>
    </row>
    <row r="6033" spans="1:23" ht="345">
      <c r="A6033" t="s">
        <v>11269</v>
      </c>
      <c r="C6033" t="s">
        <v>12855</v>
      </c>
      <c r="D6033" t="s">
        <v>2512</v>
      </c>
      <c r="F6033" t="s">
        <v>51</v>
      </c>
      <c r="G6033" t="s">
        <v>2202</v>
      </c>
      <c r="H6033" t="s">
        <v>11270</v>
      </c>
      <c r="I6033" t="s">
        <v>2514</v>
      </c>
      <c r="K6033" t="s">
        <v>1330</v>
      </c>
      <c r="L6033" t="s">
        <v>2205</v>
      </c>
      <c r="M6033" t="s">
        <v>11271</v>
      </c>
      <c r="N6033" t="s">
        <v>2516</v>
      </c>
      <c r="P6033" t="s">
        <v>1332</v>
      </c>
      <c r="Q6033" t="s">
        <v>2208</v>
      </c>
      <c r="R6033" t="s">
        <v>565</v>
      </c>
      <c r="S6033" t="s">
        <v>11336</v>
      </c>
      <c r="T6033" t="s">
        <v>13647</v>
      </c>
      <c r="U6033" s="2" t="s">
        <v>13648</v>
      </c>
      <c r="W6033" t="s">
        <v>12855</v>
      </c>
    </row>
    <row r="6034" spans="1:23">
      <c r="A6034" t="s">
        <v>11269</v>
      </c>
      <c r="C6034" t="s">
        <v>13581</v>
      </c>
      <c r="D6034" t="s">
        <v>2512</v>
      </c>
      <c r="F6034" t="s">
        <v>51</v>
      </c>
      <c r="G6034" t="s">
        <v>2202</v>
      </c>
      <c r="H6034" t="s">
        <v>11270</v>
      </c>
      <c r="I6034" t="s">
        <v>2514</v>
      </c>
      <c r="K6034" t="s">
        <v>1330</v>
      </c>
      <c r="L6034" t="s">
        <v>2205</v>
      </c>
      <c r="M6034" t="s">
        <v>11271</v>
      </c>
      <c r="N6034" t="s">
        <v>2516</v>
      </c>
      <c r="P6034" t="s">
        <v>1332</v>
      </c>
      <c r="Q6034" t="s">
        <v>2208</v>
      </c>
      <c r="R6034" t="s">
        <v>565</v>
      </c>
      <c r="S6034" t="s">
        <v>13558</v>
      </c>
      <c r="T6034" t="s">
        <v>13649</v>
      </c>
      <c r="U6034" t="s">
        <v>12365</v>
      </c>
      <c r="W6034" t="s">
        <v>13581</v>
      </c>
    </row>
    <row r="6035" spans="1:23">
      <c r="A6035" t="s">
        <v>11269</v>
      </c>
      <c r="C6035" t="s">
        <v>424</v>
      </c>
      <c r="D6035" t="s">
        <v>2512</v>
      </c>
      <c r="F6035" t="s">
        <v>51</v>
      </c>
      <c r="G6035" t="s">
        <v>2202</v>
      </c>
      <c r="H6035" t="s">
        <v>11270</v>
      </c>
      <c r="I6035" t="s">
        <v>2514</v>
      </c>
      <c r="K6035" t="s">
        <v>1330</v>
      </c>
      <c r="L6035" t="s">
        <v>2205</v>
      </c>
      <c r="M6035" t="s">
        <v>11271</v>
      </c>
      <c r="N6035" t="s">
        <v>2516</v>
      </c>
      <c r="P6035" t="s">
        <v>1332</v>
      </c>
      <c r="Q6035" t="s">
        <v>2208</v>
      </c>
      <c r="R6035" t="s">
        <v>565</v>
      </c>
      <c r="S6035" t="s">
        <v>13558</v>
      </c>
      <c r="T6035" t="s">
        <v>13649</v>
      </c>
      <c r="U6035" t="s">
        <v>12365</v>
      </c>
      <c r="W6035" t="s">
        <v>424</v>
      </c>
    </row>
    <row r="6036" spans="1:23">
      <c r="A6036" t="s">
        <v>11269</v>
      </c>
      <c r="C6036" t="s">
        <v>13624</v>
      </c>
      <c r="D6036" t="s">
        <v>2512</v>
      </c>
      <c r="F6036" t="s">
        <v>51</v>
      </c>
      <c r="G6036" t="s">
        <v>2202</v>
      </c>
      <c r="H6036" t="s">
        <v>11270</v>
      </c>
      <c r="I6036" t="s">
        <v>2514</v>
      </c>
      <c r="K6036" t="s">
        <v>1330</v>
      </c>
      <c r="L6036" t="s">
        <v>2205</v>
      </c>
      <c r="M6036" t="s">
        <v>11271</v>
      </c>
      <c r="N6036" t="s">
        <v>2516</v>
      </c>
      <c r="P6036" t="s">
        <v>1332</v>
      </c>
      <c r="Q6036" t="s">
        <v>2208</v>
      </c>
      <c r="R6036" t="s">
        <v>565</v>
      </c>
      <c r="S6036" t="s">
        <v>13558</v>
      </c>
      <c r="T6036" t="s">
        <v>13649</v>
      </c>
      <c r="U6036" t="s">
        <v>12365</v>
      </c>
      <c r="W6036" t="s">
        <v>13624</v>
      </c>
    </row>
    <row r="6037" spans="1:23">
      <c r="A6037" t="s">
        <v>11269</v>
      </c>
      <c r="C6037" t="s">
        <v>13636</v>
      </c>
      <c r="D6037" t="s">
        <v>2512</v>
      </c>
      <c r="F6037" t="s">
        <v>51</v>
      </c>
      <c r="G6037" t="s">
        <v>2202</v>
      </c>
      <c r="H6037" t="s">
        <v>11270</v>
      </c>
      <c r="I6037" t="s">
        <v>2514</v>
      </c>
      <c r="K6037" t="s">
        <v>1330</v>
      </c>
      <c r="L6037" t="s">
        <v>2205</v>
      </c>
      <c r="M6037" t="s">
        <v>11271</v>
      </c>
      <c r="N6037" t="s">
        <v>2516</v>
      </c>
      <c r="P6037" t="s">
        <v>1332</v>
      </c>
      <c r="Q6037" t="s">
        <v>2208</v>
      </c>
      <c r="R6037" t="s">
        <v>565</v>
      </c>
      <c r="S6037" t="s">
        <v>13558</v>
      </c>
      <c r="T6037" t="s">
        <v>13649</v>
      </c>
      <c r="U6037" t="s">
        <v>12365</v>
      </c>
      <c r="W6037" t="s">
        <v>13636</v>
      </c>
    </row>
    <row r="6038" spans="1:23">
      <c r="A6038" t="s">
        <v>11269</v>
      </c>
      <c r="C6038" t="s">
        <v>13638</v>
      </c>
      <c r="D6038" t="s">
        <v>2512</v>
      </c>
      <c r="F6038" t="s">
        <v>51</v>
      </c>
      <c r="G6038" t="s">
        <v>2202</v>
      </c>
      <c r="H6038" t="s">
        <v>11270</v>
      </c>
      <c r="I6038" t="s">
        <v>2514</v>
      </c>
      <c r="K6038" t="s">
        <v>1330</v>
      </c>
      <c r="L6038" t="s">
        <v>2205</v>
      </c>
      <c r="M6038" t="s">
        <v>11271</v>
      </c>
      <c r="N6038" t="s">
        <v>2516</v>
      </c>
      <c r="P6038" t="s">
        <v>1332</v>
      </c>
      <c r="Q6038" t="s">
        <v>2208</v>
      </c>
      <c r="R6038" t="s">
        <v>565</v>
      </c>
      <c r="S6038" t="s">
        <v>13558</v>
      </c>
      <c r="T6038" t="s">
        <v>13649</v>
      </c>
      <c r="U6038" t="s">
        <v>12365</v>
      </c>
      <c r="W6038" t="s">
        <v>13638</v>
      </c>
    </row>
    <row r="6039" spans="1:23">
      <c r="A6039" t="s">
        <v>11272</v>
      </c>
      <c r="C6039" t="s">
        <v>578</v>
      </c>
      <c r="F6039" t="s">
        <v>20</v>
      </c>
      <c r="G6039" t="s">
        <v>1133</v>
      </c>
      <c r="H6039" t="s">
        <v>11274</v>
      </c>
      <c r="K6039" t="s">
        <v>1136</v>
      </c>
      <c r="L6039" t="s">
        <v>1137</v>
      </c>
      <c r="M6039" t="s">
        <v>11275</v>
      </c>
      <c r="P6039" t="s">
        <v>1140</v>
      </c>
      <c r="Q6039" t="s">
        <v>1141</v>
      </c>
      <c r="R6039" t="s">
        <v>11273</v>
      </c>
      <c r="S6039" t="s">
        <v>12473</v>
      </c>
      <c r="T6039" t="s">
        <v>11915</v>
      </c>
      <c r="U6039" t="s">
        <v>12475</v>
      </c>
      <c r="W6039" t="s">
        <v>578</v>
      </c>
    </row>
    <row r="6040" spans="1:23" ht="409.5">
      <c r="A6040" t="s">
        <v>11272</v>
      </c>
      <c r="C6040" t="s">
        <v>13441</v>
      </c>
      <c r="F6040" t="s">
        <v>20</v>
      </c>
      <c r="G6040" t="s">
        <v>1133</v>
      </c>
      <c r="H6040" t="s">
        <v>11274</v>
      </c>
      <c r="K6040" t="s">
        <v>1136</v>
      </c>
      <c r="L6040" t="s">
        <v>1137</v>
      </c>
      <c r="M6040" t="s">
        <v>11275</v>
      </c>
      <c r="P6040" t="s">
        <v>1140</v>
      </c>
      <c r="Q6040" t="s">
        <v>1141</v>
      </c>
      <c r="R6040" t="s">
        <v>11273</v>
      </c>
      <c r="S6040" t="s">
        <v>13356</v>
      </c>
      <c r="T6040" t="s">
        <v>13651</v>
      </c>
      <c r="U6040" s="2" t="s">
        <v>13358</v>
      </c>
      <c r="W6040" t="s">
        <v>13441</v>
      </c>
    </row>
    <row r="6041" spans="1:23">
      <c r="A6041" t="s">
        <v>11276</v>
      </c>
      <c r="C6041" t="s">
        <v>507</v>
      </c>
      <c r="F6041" t="s">
        <v>132</v>
      </c>
      <c r="G6041" t="s">
        <v>1310</v>
      </c>
      <c r="H6041" t="s">
        <v>11278</v>
      </c>
      <c r="K6041" t="s">
        <v>1312</v>
      </c>
      <c r="L6041" t="s">
        <v>1313</v>
      </c>
      <c r="M6041" t="s">
        <v>11279</v>
      </c>
      <c r="P6041" t="s">
        <v>132</v>
      </c>
      <c r="Q6041" t="s">
        <v>1315</v>
      </c>
      <c r="R6041" t="s">
        <v>11277</v>
      </c>
      <c r="S6041" t="s">
        <v>12261</v>
      </c>
      <c r="T6041" t="s">
        <v>13645</v>
      </c>
      <c r="U6041" t="s">
        <v>12263</v>
      </c>
      <c r="W6041" t="s">
        <v>507</v>
      </c>
    </row>
    <row r="6042" spans="1:23">
      <c r="A6042" t="s">
        <v>11276</v>
      </c>
      <c r="C6042" t="s">
        <v>12299</v>
      </c>
      <c r="F6042" t="s">
        <v>132</v>
      </c>
      <c r="G6042" t="s">
        <v>1310</v>
      </c>
      <c r="H6042" t="s">
        <v>11278</v>
      </c>
      <c r="K6042" t="s">
        <v>1312</v>
      </c>
      <c r="L6042" t="s">
        <v>1313</v>
      </c>
      <c r="M6042" t="s">
        <v>11279</v>
      </c>
      <c r="P6042" t="s">
        <v>132</v>
      </c>
      <c r="Q6042" t="s">
        <v>1315</v>
      </c>
      <c r="R6042" t="s">
        <v>11277</v>
      </c>
      <c r="S6042" t="s">
        <v>132</v>
      </c>
      <c r="T6042" t="s">
        <v>12264</v>
      </c>
      <c r="V6042" t="s">
        <v>12286</v>
      </c>
      <c r="W6042" t="s">
        <v>12299</v>
      </c>
    </row>
    <row r="6043" spans="1:23" ht="345">
      <c r="A6043" t="s">
        <v>11276</v>
      </c>
      <c r="C6043" t="s">
        <v>4507</v>
      </c>
      <c r="F6043" t="s">
        <v>132</v>
      </c>
      <c r="G6043" t="s">
        <v>1310</v>
      </c>
      <c r="H6043" t="s">
        <v>11278</v>
      </c>
      <c r="K6043" t="s">
        <v>1312</v>
      </c>
      <c r="L6043" t="s">
        <v>1313</v>
      </c>
      <c r="M6043" t="s">
        <v>11279</v>
      </c>
      <c r="P6043" t="s">
        <v>132</v>
      </c>
      <c r="Q6043" t="s">
        <v>1315</v>
      </c>
      <c r="R6043" t="s">
        <v>11277</v>
      </c>
      <c r="S6043" t="s">
        <v>11336</v>
      </c>
      <c r="T6043" t="s">
        <v>13647</v>
      </c>
      <c r="U6043" s="2" t="s">
        <v>13648</v>
      </c>
      <c r="W6043" t="s">
        <v>4507</v>
      </c>
    </row>
    <row r="6044" spans="1:23" hidden="1">
      <c r="A6044" t="s">
        <v>11280</v>
      </c>
      <c r="F6044" t="s">
        <v>59</v>
      </c>
      <c r="G6044" t="s">
        <v>1101</v>
      </c>
      <c r="H6044" t="s">
        <v>11282</v>
      </c>
      <c r="K6044" t="s">
        <v>1103</v>
      </c>
      <c r="L6044" t="s">
        <v>1104</v>
      </c>
      <c r="M6044" t="s">
        <v>11283</v>
      </c>
      <c r="P6044" t="s">
        <v>1106</v>
      </c>
      <c r="Q6044" t="s">
        <v>1107</v>
      </c>
      <c r="R6044" t="s">
        <v>11281</v>
      </c>
    </row>
    <row r="6045" spans="1:23">
      <c r="A6045" t="s">
        <v>11284</v>
      </c>
      <c r="C6045" t="s">
        <v>11768</v>
      </c>
      <c r="E6045" t="s">
        <v>1093</v>
      </c>
      <c r="F6045" t="s">
        <v>45</v>
      </c>
      <c r="G6045" t="s">
        <v>25</v>
      </c>
      <c r="H6045" t="s">
        <v>11286</v>
      </c>
      <c r="J6045" t="s">
        <v>1095</v>
      </c>
      <c r="K6045" t="s">
        <v>1066</v>
      </c>
      <c r="L6045" t="s">
        <v>1067</v>
      </c>
      <c r="M6045" t="s">
        <v>11287</v>
      </c>
      <c r="O6045" t="s">
        <v>1097</v>
      </c>
      <c r="P6045" t="s">
        <v>1068</v>
      </c>
      <c r="Q6045" t="s">
        <v>1069</v>
      </c>
      <c r="R6045" t="s">
        <v>11285</v>
      </c>
      <c r="S6045" t="s">
        <v>12922</v>
      </c>
      <c r="T6045" t="s">
        <v>13649</v>
      </c>
      <c r="U6045" t="s">
        <v>12883</v>
      </c>
      <c r="W6045" t="s">
        <v>11768</v>
      </c>
    </row>
    <row r="6046" spans="1:23">
      <c r="A6046" t="s">
        <v>11284</v>
      </c>
      <c r="C6046" t="s">
        <v>13119</v>
      </c>
      <c r="E6046" t="s">
        <v>1093</v>
      </c>
      <c r="F6046" t="s">
        <v>45</v>
      </c>
      <c r="G6046" t="s">
        <v>25</v>
      </c>
      <c r="H6046" t="s">
        <v>11286</v>
      </c>
      <c r="J6046" t="s">
        <v>1095</v>
      </c>
      <c r="K6046" t="s">
        <v>1066</v>
      </c>
      <c r="L6046" t="s">
        <v>1067</v>
      </c>
      <c r="M6046" t="s">
        <v>11287</v>
      </c>
      <c r="O6046" t="s">
        <v>1097</v>
      </c>
      <c r="P6046" t="s">
        <v>1068</v>
      </c>
      <c r="Q6046" t="s">
        <v>1069</v>
      </c>
      <c r="R6046" t="s">
        <v>11285</v>
      </c>
      <c r="S6046" t="s">
        <v>13115</v>
      </c>
      <c r="T6046" t="s">
        <v>13650</v>
      </c>
      <c r="U6046" t="s">
        <v>13117</v>
      </c>
      <c r="W6046" t="s">
        <v>13119</v>
      </c>
    </row>
    <row r="6047" spans="1:23">
      <c r="A6047" t="s">
        <v>11288</v>
      </c>
      <c r="C6047" t="s">
        <v>10723</v>
      </c>
      <c r="F6047" t="s">
        <v>59</v>
      </c>
      <c r="G6047" t="s">
        <v>1101</v>
      </c>
      <c r="H6047" t="s">
        <v>11290</v>
      </c>
      <c r="K6047" t="s">
        <v>1103</v>
      </c>
      <c r="L6047" t="s">
        <v>1104</v>
      </c>
      <c r="M6047" t="s">
        <v>11291</v>
      </c>
      <c r="P6047" t="s">
        <v>1106</v>
      </c>
      <c r="Q6047" t="s">
        <v>1107</v>
      </c>
      <c r="R6047" t="s">
        <v>11289</v>
      </c>
      <c r="S6047" t="s">
        <v>12881</v>
      </c>
      <c r="T6047" t="s">
        <v>13649</v>
      </c>
      <c r="U6047" t="s">
        <v>12883</v>
      </c>
      <c r="W6047" t="s">
        <v>10723</v>
      </c>
    </row>
    <row r="6048" spans="1:23">
      <c r="A6048" t="s">
        <v>11288</v>
      </c>
      <c r="C6048" t="s">
        <v>12948</v>
      </c>
      <c r="F6048" t="s">
        <v>59</v>
      </c>
      <c r="G6048" t="s">
        <v>1101</v>
      </c>
      <c r="H6048" t="s">
        <v>11290</v>
      </c>
      <c r="K6048" t="s">
        <v>1103</v>
      </c>
      <c r="L6048" t="s">
        <v>1104</v>
      </c>
      <c r="M6048" t="s">
        <v>11291</v>
      </c>
      <c r="P6048" t="s">
        <v>1106</v>
      </c>
      <c r="Q6048" t="s">
        <v>1107</v>
      </c>
      <c r="R6048" t="s">
        <v>11289</v>
      </c>
      <c r="S6048" t="s">
        <v>12922</v>
      </c>
      <c r="T6048" t="s">
        <v>13649</v>
      </c>
      <c r="U6048" t="s">
        <v>12883</v>
      </c>
      <c r="W6048" t="s">
        <v>12948</v>
      </c>
    </row>
    <row r="6049" spans="1:23">
      <c r="A6049" t="s">
        <v>11292</v>
      </c>
      <c r="C6049" t="s">
        <v>907</v>
      </c>
      <c r="F6049" t="s">
        <v>17</v>
      </c>
      <c r="G6049" t="s">
        <v>37</v>
      </c>
      <c r="H6049" t="s">
        <v>11294</v>
      </c>
      <c r="K6049" t="s">
        <v>1184</v>
      </c>
      <c r="L6049" t="s">
        <v>1185</v>
      </c>
      <c r="M6049" t="s">
        <v>11295</v>
      </c>
      <c r="P6049" t="s">
        <v>17</v>
      </c>
      <c r="Q6049" t="s">
        <v>37</v>
      </c>
      <c r="R6049" t="s">
        <v>11293</v>
      </c>
      <c r="S6049" t="s">
        <v>132</v>
      </c>
      <c r="T6049" t="s">
        <v>12264</v>
      </c>
      <c r="V6049" t="s">
        <v>12286</v>
      </c>
      <c r="W6049" t="s">
        <v>907</v>
      </c>
    </row>
    <row r="6050" spans="1:23" ht="409.5">
      <c r="A6050" t="s">
        <v>11292</v>
      </c>
      <c r="C6050" t="s">
        <v>8075</v>
      </c>
      <c r="F6050" t="s">
        <v>17</v>
      </c>
      <c r="G6050" t="s">
        <v>37</v>
      </c>
      <c r="H6050" t="s">
        <v>11294</v>
      </c>
      <c r="K6050" t="s">
        <v>1184</v>
      </c>
      <c r="L6050" t="s">
        <v>1185</v>
      </c>
      <c r="M6050" t="s">
        <v>11295</v>
      </c>
      <c r="P6050" t="s">
        <v>17</v>
      </c>
      <c r="Q6050" t="s">
        <v>37</v>
      </c>
      <c r="R6050" t="s">
        <v>11293</v>
      </c>
      <c r="S6050" t="s">
        <v>13356</v>
      </c>
      <c r="T6050" t="s">
        <v>13651</v>
      </c>
      <c r="U6050" s="2" t="s">
        <v>13358</v>
      </c>
      <c r="W6050" t="s">
        <v>8075</v>
      </c>
    </row>
    <row r="6051" spans="1:23" ht="345">
      <c r="A6051" t="s">
        <v>11296</v>
      </c>
      <c r="C6051" t="s">
        <v>628</v>
      </c>
      <c r="D6051" t="s">
        <v>1132</v>
      </c>
      <c r="F6051" t="s">
        <v>20</v>
      </c>
      <c r="G6051" t="s">
        <v>1133</v>
      </c>
      <c r="H6051" t="s">
        <v>11297</v>
      </c>
      <c r="I6051" t="s">
        <v>1554</v>
      </c>
      <c r="K6051" t="s">
        <v>1136</v>
      </c>
      <c r="L6051" t="s">
        <v>1137</v>
      </c>
      <c r="M6051" t="s">
        <v>11298</v>
      </c>
      <c r="N6051" t="s">
        <v>1139</v>
      </c>
      <c r="P6051" t="s">
        <v>1140</v>
      </c>
      <c r="Q6051" t="s">
        <v>1141</v>
      </c>
      <c r="R6051" t="s">
        <v>772</v>
      </c>
      <c r="S6051" t="s">
        <v>11336</v>
      </c>
      <c r="T6051" t="s">
        <v>13647</v>
      </c>
      <c r="U6051" s="2" t="s">
        <v>13648</v>
      </c>
      <c r="W6051" t="s">
        <v>628</v>
      </c>
    </row>
    <row r="6052" spans="1:23" ht="330">
      <c r="A6052" t="s">
        <v>11296</v>
      </c>
      <c r="C6052" t="s">
        <v>13254</v>
      </c>
      <c r="D6052" t="s">
        <v>1132</v>
      </c>
      <c r="F6052" t="s">
        <v>20</v>
      </c>
      <c r="G6052" t="s">
        <v>1133</v>
      </c>
      <c r="H6052" t="s">
        <v>11297</v>
      </c>
      <c r="I6052" t="s">
        <v>1554</v>
      </c>
      <c r="K6052" t="s">
        <v>1136</v>
      </c>
      <c r="L6052" t="s">
        <v>1137</v>
      </c>
      <c r="M6052" t="s">
        <v>11298</v>
      </c>
      <c r="N6052" t="s">
        <v>1139</v>
      </c>
      <c r="P6052" t="s">
        <v>1140</v>
      </c>
      <c r="Q6052" t="s">
        <v>1141</v>
      </c>
      <c r="R6052" t="s">
        <v>772</v>
      </c>
      <c r="S6052" t="s">
        <v>13250</v>
      </c>
      <c r="T6052" t="s">
        <v>11914</v>
      </c>
      <c r="U6052" s="2" t="s">
        <v>13252</v>
      </c>
      <c r="W6052" t="s">
        <v>13254</v>
      </c>
    </row>
    <row r="6053" spans="1:23">
      <c r="A6053" t="s">
        <v>11299</v>
      </c>
      <c r="C6053" t="s">
        <v>12013</v>
      </c>
      <c r="F6053" t="s">
        <v>59</v>
      </c>
      <c r="G6053" t="s">
        <v>1322</v>
      </c>
      <c r="H6053" t="s">
        <v>11301</v>
      </c>
      <c r="K6053" t="s">
        <v>1103</v>
      </c>
      <c r="L6053" t="s">
        <v>1324</v>
      </c>
      <c r="M6053" t="s">
        <v>11302</v>
      </c>
      <c r="P6053" t="s">
        <v>1106</v>
      </c>
      <c r="Q6053" t="s">
        <v>1326</v>
      </c>
      <c r="R6053" t="s">
        <v>11300</v>
      </c>
      <c r="S6053" t="s">
        <v>11986</v>
      </c>
      <c r="T6053" t="s">
        <v>11914</v>
      </c>
      <c r="U6053" t="s">
        <v>11988</v>
      </c>
      <c r="W6053" t="s">
        <v>12013</v>
      </c>
    </row>
    <row r="6054" spans="1:23" ht="345">
      <c r="A6054" t="s">
        <v>11303</v>
      </c>
      <c r="C6054" t="s">
        <v>628</v>
      </c>
      <c r="D6054" t="s">
        <v>3331</v>
      </c>
      <c r="F6054" t="s">
        <v>3332</v>
      </c>
      <c r="G6054" t="s">
        <v>1133</v>
      </c>
      <c r="H6054" t="s">
        <v>11305</v>
      </c>
      <c r="I6054" t="s">
        <v>3404</v>
      </c>
      <c r="K6054" t="s">
        <v>3335</v>
      </c>
      <c r="L6054" t="s">
        <v>1137</v>
      </c>
      <c r="M6054" t="s">
        <v>11306</v>
      </c>
      <c r="N6054" t="s">
        <v>3337</v>
      </c>
      <c r="P6054" t="s">
        <v>3338</v>
      </c>
      <c r="Q6054" t="s">
        <v>1141</v>
      </c>
      <c r="R6054" t="s">
        <v>11304</v>
      </c>
      <c r="S6054" t="s">
        <v>11336</v>
      </c>
      <c r="T6054" t="s">
        <v>13647</v>
      </c>
      <c r="U6054" s="2" t="s">
        <v>13648</v>
      </c>
      <c r="W6054" t="s">
        <v>628</v>
      </c>
    </row>
    <row r="6055" spans="1:23" ht="345">
      <c r="A6055" t="s">
        <v>11303</v>
      </c>
      <c r="C6055" t="s">
        <v>12804</v>
      </c>
      <c r="D6055" t="s">
        <v>3331</v>
      </c>
      <c r="F6055" t="s">
        <v>3332</v>
      </c>
      <c r="G6055" t="s">
        <v>1133</v>
      </c>
      <c r="H6055" t="s">
        <v>11305</v>
      </c>
      <c r="I6055" t="s">
        <v>3404</v>
      </c>
      <c r="K6055" t="s">
        <v>3335</v>
      </c>
      <c r="L6055" t="s">
        <v>1137</v>
      </c>
      <c r="M6055" t="s">
        <v>11306</v>
      </c>
      <c r="N6055" t="s">
        <v>3337</v>
      </c>
      <c r="P6055" t="s">
        <v>3338</v>
      </c>
      <c r="Q6055" t="s">
        <v>1141</v>
      </c>
      <c r="R6055" t="s">
        <v>11304</v>
      </c>
      <c r="S6055" t="s">
        <v>11336</v>
      </c>
      <c r="T6055" t="s">
        <v>13647</v>
      </c>
      <c r="U6055" s="2" t="s">
        <v>13648</v>
      </c>
      <c r="W6055" t="s">
        <v>12804</v>
      </c>
    </row>
    <row r="6056" spans="1:23" ht="345">
      <c r="A6056" t="s">
        <v>11303</v>
      </c>
      <c r="C6056" t="s">
        <v>12819</v>
      </c>
      <c r="D6056" t="s">
        <v>3331</v>
      </c>
      <c r="F6056" t="s">
        <v>3332</v>
      </c>
      <c r="G6056" t="s">
        <v>1133</v>
      </c>
      <c r="H6056" t="s">
        <v>11305</v>
      </c>
      <c r="I6056" t="s">
        <v>3404</v>
      </c>
      <c r="K6056" t="s">
        <v>3335</v>
      </c>
      <c r="L6056" t="s">
        <v>1137</v>
      </c>
      <c r="M6056" t="s">
        <v>11306</v>
      </c>
      <c r="N6056" t="s">
        <v>3337</v>
      </c>
      <c r="P6056" t="s">
        <v>3338</v>
      </c>
      <c r="Q6056" t="s">
        <v>1141</v>
      </c>
      <c r="R6056" t="s">
        <v>11304</v>
      </c>
      <c r="S6056" t="s">
        <v>11336</v>
      </c>
      <c r="T6056" t="s">
        <v>13647</v>
      </c>
      <c r="U6056" s="2" t="s">
        <v>13648</v>
      </c>
      <c r="W6056" t="s">
        <v>12819</v>
      </c>
    </row>
    <row r="6057" spans="1:23" ht="409.5">
      <c r="A6057" t="s">
        <v>11303</v>
      </c>
      <c r="C6057" t="s">
        <v>13535</v>
      </c>
      <c r="D6057" t="s">
        <v>3331</v>
      </c>
      <c r="F6057" t="s">
        <v>3332</v>
      </c>
      <c r="G6057" t="s">
        <v>1133</v>
      </c>
      <c r="H6057" t="s">
        <v>11305</v>
      </c>
      <c r="I6057" t="s">
        <v>3404</v>
      </c>
      <c r="K6057" t="s">
        <v>3335</v>
      </c>
      <c r="L6057" t="s">
        <v>1137</v>
      </c>
      <c r="M6057" t="s">
        <v>11306</v>
      </c>
      <c r="N6057" t="s">
        <v>3337</v>
      </c>
      <c r="P6057" t="s">
        <v>3338</v>
      </c>
      <c r="Q6057" t="s">
        <v>1141</v>
      </c>
      <c r="R6057" t="s">
        <v>11304</v>
      </c>
      <c r="S6057" t="s">
        <v>13356</v>
      </c>
      <c r="T6057" t="s">
        <v>13651</v>
      </c>
      <c r="U6057" s="2" t="s">
        <v>13358</v>
      </c>
      <c r="W6057" t="s">
        <v>13535</v>
      </c>
    </row>
    <row r="6058" spans="1:23" hidden="1">
      <c r="A6058" t="s">
        <v>11307</v>
      </c>
      <c r="E6058" t="s">
        <v>1093</v>
      </c>
      <c r="F6058" t="s">
        <v>45</v>
      </c>
      <c r="G6058" t="s">
        <v>25</v>
      </c>
      <c r="H6058" t="s">
        <v>11309</v>
      </c>
      <c r="J6058" t="s">
        <v>1095</v>
      </c>
      <c r="K6058" t="s">
        <v>1066</v>
      </c>
      <c r="L6058" t="s">
        <v>1067</v>
      </c>
      <c r="M6058" t="s">
        <v>11308</v>
      </c>
      <c r="O6058" t="s">
        <v>1097</v>
      </c>
      <c r="P6058" t="s">
        <v>1068</v>
      </c>
      <c r="Q6058" t="s">
        <v>1069</v>
      </c>
      <c r="R6058" t="s">
        <v>11308</v>
      </c>
    </row>
    <row r="6059" spans="1:23" ht="345">
      <c r="A6059" t="s">
        <v>11310</v>
      </c>
      <c r="C6059" t="s">
        <v>628</v>
      </c>
      <c r="E6059" t="s">
        <v>1237</v>
      </c>
      <c r="F6059" t="s">
        <v>1072</v>
      </c>
      <c r="G6059" t="s">
        <v>25</v>
      </c>
      <c r="H6059" t="s">
        <v>11312</v>
      </c>
      <c r="J6059" t="s">
        <v>1239</v>
      </c>
      <c r="K6059" t="s">
        <v>1073</v>
      </c>
      <c r="L6059" t="s">
        <v>1067</v>
      </c>
      <c r="M6059" t="s">
        <v>11313</v>
      </c>
      <c r="O6059" t="s">
        <v>1241</v>
      </c>
      <c r="P6059" t="s">
        <v>1072</v>
      </c>
      <c r="Q6059" t="s">
        <v>1069</v>
      </c>
      <c r="R6059" t="s">
        <v>11311</v>
      </c>
      <c r="S6059" t="s">
        <v>11336</v>
      </c>
      <c r="T6059" t="s">
        <v>13647</v>
      </c>
      <c r="U6059" s="2" t="s">
        <v>13648</v>
      </c>
      <c r="W6059" t="s">
        <v>628</v>
      </c>
    </row>
    <row r="6060" spans="1:23">
      <c r="A6060" t="s">
        <v>11310</v>
      </c>
      <c r="C6060" t="s">
        <v>11311</v>
      </c>
      <c r="E6060" t="s">
        <v>1237</v>
      </c>
      <c r="F6060" t="s">
        <v>1072</v>
      </c>
      <c r="G6060" t="s">
        <v>25</v>
      </c>
      <c r="H6060" t="s">
        <v>11312</v>
      </c>
      <c r="J6060" t="s">
        <v>1239</v>
      </c>
      <c r="K6060" t="s">
        <v>1073</v>
      </c>
      <c r="L6060" t="s">
        <v>1067</v>
      </c>
      <c r="M6060" t="s">
        <v>11313</v>
      </c>
      <c r="O6060" t="s">
        <v>1241</v>
      </c>
      <c r="P6060" t="s">
        <v>1072</v>
      </c>
      <c r="Q6060" t="s">
        <v>1069</v>
      </c>
      <c r="R6060" t="s">
        <v>11311</v>
      </c>
      <c r="S6060" t="s">
        <v>10484</v>
      </c>
      <c r="T6060" t="s">
        <v>11915</v>
      </c>
      <c r="U6060" t="s">
        <v>13241</v>
      </c>
      <c r="W6060" t="s">
        <v>11311</v>
      </c>
    </row>
    <row r="6061" spans="1:23" ht="409.5">
      <c r="A6061" t="s">
        <v>11310</v>
      </c>
      <c r="C6061" t="s">
        <v>13458</v>
      </c>
      <c r="E6061" t="s">
        <v>1237</v>
      </c>
      <c r="F6061" t="s">
        <v>1072</v>
      </c>
      <c r="G6061" t="s">
        <v>25</v>
      </c>
      <c r="H6061" t="s">
        <v>11312</v>
      </c>
      <c r="J6061" t="s">
        <v>1239</v>
      </c>
      <c r="K6061" t="s">
        <v>1073</v>
      </c>
      <c r="L6061" t="s">
        <v>1067</v>
      </c>
      <c r="M6061" t="s">
        <v>11313</v>
      </c>
      <c r="O6061" t="s">
        <v>1241</v>
      </c>
      <c r="P6061" t="s">
        <v>1072</v>
      </c>
      <c r="Q6061" t="s">
        <v>1069</v>
      </c>
      <c r="R6061" t="s">
        <v>11311</v>
      </c>
      <c r="S6061" t="s">
        <v>13356</v>
      </c>
      <c r="T6061" t="s">
        <v>13651</v>
      </c>
      <c r="U6061" s="2" t="s">
        <v>13358</v>
      </c>
      <c r="W6061" t="s">
        <v>13458</v>
      </c>
    </row>
    <row r="6062" spans="1:23" ht="409.5">
      <c r="A6062" t="s">
        <v>11314</v>
      </c>
      <c r="B6062" t="s">
        <v>11315</v>
      </c>
      <c r="C6062" t="s">
        <v>11316</v>
      </c>
      <c r="F6062" t="s">
        <v>24</v>
      </c>
      <c r="G6062" t="s">
        <v>1123</v>
      </c>
      <c r="H6062" t="s">
        <v>11317</v>
      </c>
      <c r="K6062" t="s">
        <v>24</v>
      </c>
      <c r="L6062" t="s">
        <v>1126</v>
      </c>
      <c r="M6062" t="s">
        <v>11316</v>
      </c>
      <c r="P6062" t="s">
        <v>24</v>
      </c>
      <c r="Q6062" t="s">
        <v>1129</v>
      </c>
      <c r="R6062" t="s">
        <v>11316</v>
      </c>
      <c r="S6062" t="s">
        <v>13356</v>
      </c>
      <c r="T6062" t="s">
        <v>13651</v>
      </c>
      <c r="U6062" s="2" t="s">
        <v>13358</v>
      </c>
      <c r="W6062" t="s">
        <v>11316</v>
      </c>
    </row>
    <row r="6063" spans="1:23">
      <c r="A6063" t="s">
        <v>11318</v>
      </c>
      <c r="C6063" t="s">
        <v>12299</v>
      </c>
      <c r="D6063" t="s">
        <v>3331</v>
      </c>
      <c r="F6063" t="s">
        <v>3332</v>
      </c>
      <c r="G6063" t="s">
        <v>1133</v>
      </c>
      <c r="H6063" t="s">
        <v>11320</v>
      </c>
      <c r="I6063" t="s">
        <v>3404</v>
      </c>
      <c r="K6063" t="s">
        <v>3335</v>
      </c>
      <c r="L6063" t="s">
        <v>1137</v>
      </c>
      <c r="M6063" t="s">
        <v>11321</v>
      </c>
      <c r="N6063" t="s">
        <v>3337</v>
      </c>
      <c r="P6063" t="s">
        <v>3338</v>
      </c>
      <c r="Q6063" t="s">
        <v>1141</v>
      </c>
      <c r="R6063" t="s">
        <v>11319</v>
      </c>
      <c r="S6063" t="s">
        <v>132</v>
      </c>
      <c r="T6063" t="s">
        <v>12264</v>
      </c>
      <c r="V6063" t="s">
        <v>12286</v>
      </c>
      <c r="W6063" t="s">
        <v>12299</v>
      </c>
    </row>
    <row r="6064" spans="1:23" ht="345">
      <c r="A6064" t="s">
        <v>11318</v>
      </c>
      <c r="C6064" t="s">
        <v>12804</v>
      </c>
      <c r="D6064" t="s">
        <v>3331</v>
      </c>
      <c r="F6064" t="s">
        <v>3332</v>
      </c>
      <c r="G6064" t="s">
        <v>1133</v>
      </c>
      <c r="H6064" t="s">
        <v>11320</v>
      </c>
      <c r="I6064" t="s">
        <v>3404</v>
      </c>
      <c r="K6064" t="s">
        <v>3335</v>
      </c>
      <c r="L6064" t="s">
        <v>1137</v>
      </c>
      <c r="M6064" t="s">
        <v>11321</v>
      </c>
      <c r="N6064" t="s">
        <v>3337</v>
      </c>
      <c r="P6064" t="s">
        <v>3338</v>
      </c>
      <c r="Q6064" t="s">
        <v>1141</v>
      </c>
      <c r="R6064" t="s">
        <v>11319</v>
      </c>
      <c r="S6064" t="s">
        <v>11336</v>
      </c>
      <c r="T6064" t="s">
        <v>13647</v>
      </c>
      <c r="U6064" s="2" t="s">
        <v>13648</v>
      </c>
      <c r="W6064" t="s">
        <v>12804</v>
      </c>
    </row>
    <row r="6065" spans="1:23" ht="225">
      <c r="A6065" t="s">
        <v>11318</v>
      </c>
      <c r="C6065" t="s">
        <v>247</v>
      </c>
      <c r="D6065" t="s">
        <v>3331</v>
      </c>
      <c r="F6065" t="s">
        <v>3332</v>
      </c>
      <c r="G6065" t="s">
        <v>1133</v>
      </c>
      <c r="H6065" t="s">
        <v>11320</v>
      </c>
      <c r="I6065" t="s">
        <v>3404</v>
      </c>
      <c r="K6065" t="s">
        <v>3335</v>
      </c>
      <c r="L6065" t="s">
        <v>1137</v>
      </c>
      <c r="M6065" t="s">
        <v>11321</v>
      </c>
      <c r="N6065" t="s">
        <v>3337</v>
      </c>
      <c r="P6065" t="s">
        <v>3338</v>
      </c>
      <c r="Q6065" t="s">
        <v>1141</v>
      </c>
      <c r="R6065" t="s">
        <v>11319</v>
      </c>
      <c r="S6065" t="s">
        <v>12996</v>
      </c>
      <c r="T6065" t="s">
        <v>13645</v>
      </c>
      <c r="U6065" s="2" t="s">
        <v>12998</v>
      </c>
      <c r="W6065" t="s">
        <v>247</v>
      </c>
    </row>
    <row r="6066" spans="1:23">
      <c r="A6066" t="s">
        <v>11322</v>
      </c>
      <c r="C6066" t="s">
        <v>11931</v>
      </c>
      <c r="D6066" t="s">
        <v>1384</v>
      </c>
      <c r="F6066" t="s">
        <v>1080</v>
      </c>
      <c r="G6066" t="s">
        <v>1081</v>
      </c>
      <c r="H6066" t="s">
        <v>11324</v>
      </c>
      <c r="I6066" t="s">
        <v>1386</v>
      </c>
      <c r="K6066" t="s">
        <v>1084</v>
      </c>
      <c r="L6066" t="s">
        <v>1085</v>
      </c>
      <c r="M6066" t="s">
        <v>11325</v>
      </c>
      <c r="N6066" t="s">
        <v>1388</v>
      </c>
      <c r="P6066" t="s">
        <v>1088</v>
      </c>
      <c r="Q6066" t="s">
        <v>1089</v>
      </c>
      <c r="R6066" t="s">
        <v>11323</v>
      </c>
      <c r="S6066" t="s">
        <v>1804</v>
      </c>
      <c r="T6066" t="s">
        <v>11913</v>
      </c>
      <c r="V6066" t="s">
        <v>11913</v>
      </c>
      <c r="W6066" t="s">
        <v>11931</v>
      </c>
    </row>
    <row r="6067" spans="1:23">
      <c r="A6067" t="s">
        <v>11322</v>
      </c>
      <c r="C6067" t="s">
        <v>622</v>
      </c>
      <c r="D6067" t="s">
        <v>1384</v>
      </c>
      <c r="F6067" t="s">
        <v>1080</v>
      </c>
      <c r="G6067" t="s">
        <v>1081</v>
      </c>
      <c r="H6067" t="s">
        <v>11324</v>
      </c>
      <c r="I6067" t="s">
        <v>1386</v>
      </c>
      <c r="K6067" t="s">
        <v>1084</v>
      </c>
      <c r="L6067" t="s">
        <v>1085</v>
      </c>
      <c r="M6067" t="s">
        <v>11325</v>
      </c>
      <c r="N6067" t="s">
        <v>1388</v>
      </c>
      <c r="P6067" t="s">
        <v>1088</v>
      </c>
      <c r="Q6067" t="s">
        <v>1089</v>
      </c>
      <c r="R6067" t="s">
        <v>11323</v>
      </c>
      <c r="S6067" t="s">
        <v>1804</v>
      </c>
      <c r="T6067" t="s">
        <v>11913</v>
      </c>
      <c r="V6067" t="s">
        <v>11913</v>
      </c>
      <c r="W6067" t="s">
        <v>622</v>
      </c>
    </row>
    <row r="6068" spans="1:23" hidden="1">
      <c r="A6068" t="s">
        <v>11326</v>
      </c>
      <c r="F6068" t="s">
        <v>59</v>
      </c>
      <c r="G6068" t="s">
        <v>1101</v>
      </c>
      <c r="H6068" t="s">
        <v>11328</v>
      </c>
      <c r="K6068" t="s">
        <v>1103</v>
      </c>
      <c r="L6068" t="s">
        <v>1104</v>
      </c>
      <c r="M6068" t="s">
        <v>11329</v>
      </c>
      <c r="P6068" t="s">
        <v>1106</v>
      </c>
      <c r="Q6068" t="s">
        <v>1107</v>
      </c>
      <c r="R6068" t="s">
        <v>11327</v>
      </c>
    </row>
    <row r="6069" spans="1:23" hidden="1">
      <c r="A6069" t="s">
        <v>11330</v>
      </c>
      <c r="F6069" t="s">
        <v>17</v>
      </c>
      <c r="G6069" t="s">
        <v>37</v>
      </c>
      <c r="H6069" t="s">
        <v>11332</v>
      </c>
      <c r="K6069" t="s">
        <v>1184</v>
      </c>
      <c r="L6069" t="s">
        <v>1185</v>
      </c>
      <c r="M6069" t="s">
        <v>11333</v>
      </c>
      <c r="P6069" t="s">
        <v>17</v>
      </c>
      <c r="Q6069" t="s">
        <v>37</v>
      </c>
      <c r="R6069" t="s">
        <v>11331</v>
      </c>
    </row>
    <row r="6070" spans="1:23" hidden="1">
      <c r="A6070" t="s">
        <v>11334</v>
      </c>
      <c r="B6070" t="s">
        <v>11335</v>
      </c>
      <c r="F6070" t="s">
        <v>17</v>
      </c>
      <c r="G6070" t="s">
        <v>37</v>
      </c>
      <c r="H6070" t="s">
        <v>11337</v>
      </c>
      <c r="K6070" t="s">
        <v>1184</v>
      </c>
      <c r="L6070" t="s">
        <v>1185</v>
      </c>
      <c r="M6070" t="s">
        <v>11338</v>
      </c>
      <c r="P6070" t="s">
        <v>17</v>
      </c>
      <c r="Q6070" t="s">
        <v>37</v>
      </c>
      <c r="R6070" t="s">
        <v>11336</v>
      </c>
    </row>
    <row r="6071" spans="1:23" ht="345">
      <c r="A6071" t="s">
        <v>11339</v>
      </c>
      <c r="C6071" t="s">
        <v>628</v>
      </c>
      <c r="D6071" t="s">
        <v>1028</v>
      </c>
      <c r="F6071" t="s">
        <v>6163</v>
      </c>
      <c r="G6071" t="s">
        <v>1133</v>
      </c>
      <c r="H6071" t="s">
        <v>11340</v>
      </c>
      <c r="I6071" t="s">
        <v>11341</v>
      </c>
      <c r="K6071" t="s">
        <v>6166</v>
      </c>
      <c r="L6071" t="s">
        <v>1137</v>
      </c>
      <c r="M6071" t="s">
        <v>11342</v>
      </c>
      <c r="N6071" t="s">
        <v>11343</v>
      </c>
      <c r="P6071" t="s">
        <v>6169</v>
      </c>
      <c r="Q6071" t="s">
        <v>1141</v>
      </c>
      <c r="R6071" t="s">
        <v>1027</v>
      </c>
      <c r="S6071" t="s">
        <v>11336</v>
      </c>
      <c r="T6071" t="s">
        <v>13647</v>
      </c>
      <c r="U6071" s="2" t="s">
        <v>13648</v>
      </c>
      <c r="W6071" t="s">
        <v>628</v>
      </c>
    </row>
    <row r="6072" spans="1:23">
      <c r="A6072" t="s">
        <v>11344</v>
      </c>
      <c r="C6072" t="s">
        <v>12268</v>
      </c>
      <c r="E6072" t="s">
        <v>1093</v>
      </c>
      <c r="F6072" t="s">
        <v>45</v>
      </c>
      <c r="G6072" t="s">
        <v>25</v>
      </c>
      <c r="H6072" t="s">
        <v>11346</v>
      </c>
      <c r="J6072" t="s">
        <v>1095</v>
      </c>
      <c r="K6072" t="s">
        <v>1066</v>
      </c>
      <c r="L6072" t="s">
        <v>1067</v>
      </c>
      <c r="M6072" t="s">
        <v>11347</v>
      </c>
      <c r="O6072" t="s">
        <v>1097</v>
      </c>
      <c r="P6072" t="s">
        <v>1068</v>
      </c>
      <c r="Q6072" t="s">
        <v>1069</v>
      </c>
      <c r="R6072" t="s">
        <v>11345</v>
      </c>
      <c r="S6072" t="s">
        <v>12261</v>
      </c>
      <c r="T6072" t="s">
        <v>13645</v>
      </c>
      <c r="U6072" t="s">
        <v>12263</v>
      </c>
      <c r="W6072" t="s">
        <v>12268</v>
      </c>
    </row>
    <row r="6073" spans="1:23">
      <c r="A6073" t="s">
        <v>11344</v>
      </c>
      <c r="C6073" t="s">
        <v>12515</v>
      </c>
      <c r="E6073" t="s">
        <v>1093</v>
      </c>
      <c r="F6073" t="s">
        <v>45</v>
      </c>
      <c r="G6073" t="s">
        <v>25</v>
      </c>
      <c r="H6073" t="s">
        <v>11346</v>
      </c>
      <c r="J6073" t="s">
        <v>1095</v>
      </c>
      <c r="K6073" t="s">
        <v>1066</v>
      </c>
      <c r="L6073" t="s">
        <v>1067</v>
      </c>
      <c r="M6073" t="s">
        <v>11347</v>
      </c>
      <c r="O6073" t="s">
        <v>1097</v>
      </c>
      <c r="P6073" t="s">
        <v>1068</v>
      </c>
      <c r="Q6073" t="s">
        <v>1069</v>
      </c>
      <c r="R6073" t="s">
        <v>11345</v>
      </c>
      <c r="S6073" t="s">
        <v>12473</v>
      </c>
      <c r="T6073" t="s">
        <v>11915</v>
      </c>
      <c r="U6073" t="s">
        <v>12475</v>
      </c>
      <c r="W6073" t="s">
        <v>12515</v>
      </c>
    </row>
    <row r="6074" spans="1:23" ht="345">
      <c r="A6074" t="s">
        <v>11348</v>
      </c>
      <c r="C6074" t="s">
        <v>628</v>
      </c>
      <c r="D6074" t="s">
        <v>4032</v>
      </c>
      <c r="F6074" t="s">
        <v>20</v>
      </c>
      <c r="G6074" t="s">
        <v>1133</v>
      </c>
      <c r="H6074" t="s">
        <v>11350</v>
      </c>
      <c r="I6074" t="s">
        <v>4348</v>
      </c>
      <c r="K6074" t="s">
        <v>1136</v>
      </c>
      <c r="L6074" t="s">
        <v>1137</v>
      </c>
      <c r="M6074" t="s">
        <v>11351</v>
      </c>
      <c r="N6074" t="s">
        <v>4038</v>
      </c>
      <c r="P6074" t="s">
        <v>1140</v>
      </c>
      <c r="Q6074" t="s">
        <v>1141</v>
      </c>
      <c r="R6074" t="s">
        <v>11349</v>
      </c>
      <c r="S6074" t="s">
        <v>11336</v>
      </c>
      <c r="T6074" t="s">
        <v>13647</v>
      </c>
      <c r="U6074" s="2" t="s">
        <v>13648</v>
      </c>
      <c r="W6074" t="s">
        <v>628</v>
      </c>
    </row>
    <row r="6075" spans="1:23">
      <c r="A6075" t="s">
        <v>11348</v>
      </c>
      <c r="C6075" t="s">
        <v>13102</v>
      </c>
      <c r="D6075" t="s">
        <v>4032</v>
      </c>
      <c r="F6075" t="s">
        <v>20</v>
      </c>
      <c r="G6075" t="s">
        <v>1133</v>
      </c>
      <c r="H6075" t="s">
        <v>11350</v>
      </c>
      <c r="I6075" t="s">
        <v>4348</v>
      </c>
      <c r="K6075" t="s">
        <v>1136</v>
      </c>
      <c r="L6075" t="s">
        <v>1137</v>
      </c>
      <c r="M6075" t="s">
        <v>11351</v>
      </c>
      <c r="N6075" t="s">
        <v>4038</v>
      </c>
      <c r="P6075" t="s">
        <v>1140</v>
      </c>
      <c r="Q6075" t="s">
        <v>1141</v>
      </c>
      <c r="R6075" t="s">
        <v>11349</v>
      </c>
      <c r="S6075" t="s">
        <v>13098</v>
      </c>
      <c r="T6075" t="s">
        <v>11914</v>
      </c>
      <c r="U6075" t="s">
        <v>13100</v>
      </c>
      <c r="W6075" t="s">
        <v>13102</v>
      </c>
    </row>
    <row r="6076" spans="1:23">
      <c r="A6076" t="s">
        <v>11352</v>
      </c>
      <c r="B6076" t="s">
        <v>11353</v>
      </c>
      <c r="C6076" t="s">
        <v>816</v>
      </c>
      <c r="F6076" t="s">
        <v>45</v>
      </c>
      <c r="G6076" t="s">
        <v>3033</v>
      </c>
      <c r="H6076" t="s">
        <v>11355</v>
      </c>
      <c r="K6076" t="s">
        <v>1066</v>
      </c>
      <c r="L6076" t="s">
        <v>3035</v>
      </c>
      <c r="M6076" t="s">
        <v>11356</v>
      </c>
      <c r="P6076" t="s">
        <v>1068</v>
      </c>
      <c r="Q6076" t="s">
        <v>3037</v>
      </c>
      <c r="R6076" t="s">
        <v>11354</v>
      </c>
      <c r="S6076" t="s">
        <v>12881</v>
      </c>
      <c r="T6076" t="s">
        <v>13649</v>
      </c>
      <c r="U6076" t="s">
        <v>12883</v>
      </c>
      <c r="W6076" t="s">
        <v>816</v>
      </c>
    </row>
    <row r="6077" spans="1:23">
      <c r="A6077" t="s">
        <v>11357</v>
      </c>
      <c r="C6077" t="s">
        <v>11931</v>
      </c>
      <c r="D6077" t="s">
        <v>1413</v>
      </c>
      <c r="F6077" t="s">
        <v>20</v>
      </c>
      <c r="G6077" t="s">
        <v>1293</v>
      </c>
      <c r="H6077" t="s">
        <v>8094</v>
      </c>
      <c r="I6077" t="s">
        <v>1415</v>
      </c>
      <c r="K6077" t="s">
        <v>1136</v>
      </c>
      <c r="L6077" t="s">
        <v>1295</v>
      </c>
      <c r="M6077" t="s">
        <v>8095</v>
      </c>
      <c r="N6077" t="s">
        <v>1417</v>
      </c>
      <c r="P6077" t="s">
        <v>1140</v>
      </c>
      <c r="Q6077" t="s">
        <v>1297</v>
      </c>
      <c r="R6077" t="s">
        <v>619</v>
      </c>
      <c r="S6077" t="s">
        <v>1804</v>
      </c>
      <c r="T6077" t="s">
        <v>11913</v>
      </c>
      <c r="V6077" t="s">
        <v>11913</v>
      </c>
      <c r="W6077" t="s">
        <v>11931</v>
      </c>
    </row>
    <row r="6078" spans="1:23">
      <c r="A6078" t="s">
        <v>11357</v>
      </c>
      <c r="C6078" t="s">
        <v>11947</v>
      </c>
      <c r="D6078" t="s">
        <v>1413</v>
      </c>
      <c r="F6078" t="s">
        <v>20</v>
      </c>
      <c r="G6078" t="s">
        <v>1293</v>
      </c>
      <c r="H6078" t="s">
        <v>8094</v>
      </c>
      <c r="I6078" t="s">
        <v>1415</v>
      </c>
      <c r="K6078" t="s">
        <v>1136</v>
      </c>
      <c r="L6078" t="s">
        <v>1295</v>
      </c>
      <c r="M6078" t="s">
        <v>8095</v>
      </c>
      <c r="N6078" t="s">
        <v>1417</v>
      </c>
      <c r="P6078" t="s">
        <v>1140</v>
      </c>
      <c r="Q6078" t="s">
        <v>1297</v>
      </c>
      <c r="R6078" t="s">
        <v>619</v>
      </c>
      <c r="S6078" t="s">
        <v>1804</v>
      </c>
      <c r="T6078" t="s">
        <v>11913</v>
      </c>
      <c r="V6078" t="s">
        <v>11913</v>
      </c>
      <c r="W6078" t="s">
        <v>11947</v>
      </c>
    </row>
    <row r="6079" spans="1:23">
      <c r="A6079" t="s">
        <v>11357</v>
      </c>
      <c r="C6079" t="s">
        <v>11968</v>
      </c>
      <c r="D6079" t="s">
        <v>1413</v>
      </c>
      <c r="F6079" t="s">
        <v>20</v>
      </c>
      <c r="G6079" t="s">
        <v>1293</v>
      </c>
      <c r="H6079" t="s">
        <v>8094</v>
      </c>
      <c r="I6079" t="s">
        <v>1415</v>
      </c>
      <c r="K6079" t="s">
        <v>1136</v>
      </c>
      <c r="L6079" t="s">
        <v>1295</v>
      </c>
      <c r="M6079" t="s">
        <v>8095</v>
      </c>
      <c r="N6079" t="s">
        <v>1417</v>
      </c>
      <c r="P6079" t="s">
        <v>1140</v>
      </c>
      <c r="Q6079" t="s">
        <v>1297</v>
      </c>
      <c r="R6079" t="s">
        <v>619</v>
      </c>
      <c r="S6079" t="s">
        <v>1804</v>
      </c>
      <c r="T6079" t="s">
        <v>11913</v>
      </c>
      <c r="V6079" t="s">
        <v>11913</v>
      </c>
      <c r="W6079" t="s">
        <v>11968</v>
      </c>
    </row>
    <row r="6080" spans="1:23" ht="409.5">
      <c r="A6080" t="s">
        <v>11357</v>
      </c>
      <c r="C6080" t="s">
        <v>776</v>
      </c>
      <c r="D6080" t="s">
        <v>1413</v>
      </c>
      <c r="F6080" t="s">
        <v>20</v>
      </c>
      <c r="G6080" t="s">
        <v>1293</v>
      </c>
      <c r="H6080" t="s">
        <v>8094</v>
      </c>
      <c r="I6080" t="s">
        <v>1415</v>
      </c>
      <c r="K6080" t="s">
        <v>1136</v>
      </c>
      <c r="L6080" t="s">
        <v>1295</v>
      </c>
      <c r="M6080" t="s">
        <v>8095</v>
      </c>
      <c r="N6080" t="s">
        <v>1417</v>
      </c>
      <c r="P6080" t="s">
        <v>1140</v>
      </c>
      <c r="Q6080" t="s">
        <v>1297</v>
      </c>
      <c r="R6080" t="s">
        <v>619</v>
      </c>
      <c r="S6080" t="s">
        <v>12632</v>
      </c>
      <c r="T6080" t="s">
        <v>11915</v>
      </c>
      <c r="U6080" s="2" t="s">
        <v>12634</v>
      </c>
      <c r="W6080" t="s">
        <v>776</v>
      </c>
    </row>
    <row r="6081" spans="1:23">
      <c r="A6081" t="s">
        <v>11357</v>
      </c>
      <c r="C6081" t="s">
        <v>12873</v>
      </c>
      <c r="D6081" t="s">
        <v>1413</v>
      </c>
      <c r="F6081" t="s">
        <v>20</v>
      </c>
      <c r="G6081" t="s">
        <v>1293</v>
      </c>
      <c r="H6081" t="s">
        <v>8094</v>
      </c>
      <c r="I6081" t="s">
        <v>1415</v>
      </c>
      <c r="K6081" t="s">
        <v>1136</v>
      </c>
      <c r="L6081" t="s">
        <v>1295</v>
      </c>
      <c r="M6081" t="s">
        <v>8095</v>
      </c>
      <c r="N6081" t="s">
        <v>1417</v>
      </c>
      <c r="P6081" t="s">
        <v>1140</v>
      </c>
      <c r="Q6081" t="s">
        <v>1297</v>
      </c>
      <c r="R6081" t="s">
        <v>619</v>
      </c>
      <c r="S6081" t="s">
        <v>12869</v>
      </c>
      <c r="T6081" t="s">
        <v>11915</v>
      </c>
      <c r="U6081" t="s">
        <v>12871</v>
      </c>
      <c r="W6081" t="s">
        <v>12873</v>
      </c>
    </row>
    <row r="6082" spans="1:23" ht="210">
      <c r="A6082" t="s">
        <v>11358</v>
      </c>
      <c r="C6082" t="s">
        <v>12383</v>
      </c>
      <c r="F6082" t="s">
        <v>17</v>
      </c>
      <c r="G6082" t="s">
        <v>37</v>
      </c>
      <c r="H6082" t="s">
        <v>11360</v>
      </c>
      <c r="K6082" t="s">
        <v>1184</v>
      </c>
      <c r="L6082" t="s">
        <v>1185</v>
      </c>
      <c r="M6082" t="s">
        <v>11361</v>
      </c>
      <c r="P6082" t="s">
        <v>17</v>
      </c>
      <c r="Q6082" t="s">
        <v>37</v>
      </c>
      <c r="R6082" t="s">
        <v>11359</v>
      </c>
      <c r="S6082" t="s">
        <v>818</v>
      </c>
      <c r="T6082" t="s">
        <v>11914</v>
      </c>
      <c r="U6082" s="2" t="s">
        <v>12381</v>
      </c>
      <c r="W6082" t="s">
        <v>12383</v>
      </c>
    </row>
    <row r="6083" spans="1:23" ht="345">
      <c r="A6083" t="s">
        <v>11358</v>
      </c>
      <c r="C6083" t="s">
        <v>608</v>
      </c>
      <c r="F6083" t="s">
        <v>17</v>
      </c>
      <c r="G6083" t="s">
        <v>37</v>
      </c>
      <c r="H6083" t="s">
        <v>11360</v>
      </c>
      <c r="K6083" t="s">
        <v>1184</v>
      </c>
      <c r="L6083" t="s">
        <v>1185</v>
      </c>
      <c r="M6083" t="s">
        <v>11361</v>
      </c>
      <c r="P6083" t="s">
        <v>17</v>
      </c>
      <c r="Q6083" t="s">
        <v>37</v>
      </c>
      <c r="R6083" t="s">
        <v>11359</v>
      </c>
      <c r="S6083" t="s">
        <v>11336</v>
      </c>
      <c r="T6083" t="s">
        <v>13647</v>
      </c>
      <c r="U6083" s="2" t="s">
        <v>13648</v>
      </c>
      <c r="W6083" t="s">
        <v>608</v>
      </c>
    </row>
    <row r="6084" spans="1:23">
      <c r="A6084" t="s">
        <v>11358</v>
      </c>
      <c r="C6084" t="s">
        <v>11768</v>
      </c>
      <c r="F6084" t="s">
        <v>17</v>
      </c>
      <c r="G6084" t="s">
        <v>37</v>
      </c>
      <c r="H6084" t="s">
        <v>11360</v>
      </c>
      <c r="K6084" t="s">
        <v>1184</v>
      </c>
      <c r="L6084" t="s">
        <v>1185</v>
      </c>
      <c r="M6084" t="s">
        <v>11361</v>
      </c>
      <c r="P6084" t="s">
        <v>17</v>
      </c>
      <c r="Q6084" t="s">
        <v>37</v>
      </c>
      <c r="R6084" t="s">
        <v>11359</v>
      </c>
      <c r="S6084" t="s">
        <v>12922</v>
      </c>
      <c r="T6084" t="s">
        <v>13649</v>
      </c>
      <c r="U6084" t="s">
        <v>12883</v>
      </c>
      <c r="W6084" t="s">
        <v>11768</v>
      </c>
    </row>
    <row r="6085" spans="1:23" hidden="1">
      <c r="A6085" t="s">
        <v>11362</v>
      </c>
      <c r="F6085" t="s">
        <v>59</v>
      </c>
      <c r="G6085" t="s">
        <v>1101</v>
      </c>
      <c r="H6085" t="s">
        <v>11364</v>
      </c>
      <c r="K6085" t="s">
        <v>1103</v>
      </c>
      <c r="L6085" t="s">
        <v>1104</v>
      </c>
      <c r="M6085" t="s">
        <v>11365</v>
      </c>
      <c r="P6085" t="s">
        <v>1106</v>
      </c>
      <c r="Q6085" t="s">
        <v>1107</v>
      </c>
      <c r="R6085" t="s">
        <v>11363</v>
      </c>
    </row>
    <row r="6086" spans="1:23">
      <c r="A6086" t="s">
        <v>11366</v>
      </c>
      <c r="C6086" t="s">
        <v>689</v>
      </c>
      <c r="F6086" t="s">
        <v>1619</v>
      </c>
      <c r="G6086" t="s">
        <v>1123</v>
      </c>
      <c r="H6086" t="s">
        <v>11368</v>
      </c>
      <c r="K6086" t="s">
        <v>1621</v>
      </c>
      <c r="L6086" t="s">
        <v>1126</v>
      </c>
      <c r="M6086" t="s">
        <v>11369</v>
      </c>
      <c r="P6086" t="s">
        <v>1623</v>
      </c>
      <c r="Q6086" t="s">
        <v>1129</v>
      </c>
      <c r="R6086" t="s">
        <v>11367</v>
      </c>
      <c r="S6086" t="s">
        <v>13287</v>
      </c>
      <c r="T6086" t="s">
        <v>11915</v>
      </c>
      <c r="U6086" t="s">
        <v>13289</v>
      </c>
      <c r="W6086" t="s">
        <v>689</v>
      </c>
    </row>
    <row r="6087" spans="1:23" ht="210">
      <c r="A6087" t="s">
        <v>11370</v>
      </c>
      <c r="C6087" t="s">
        <v>12383</v>
      </c>
      <c r="F6087" t="s">
        <v>20</v>
      </c>
      <c r="G6087" t="s">
        <v>1133</v>
      </c>
      <c r="H6087" t="s">
        <v>11372</v>
      </c>
      <c r="K6087" t="s">
        <v>1136</v>
      </c>
      <c r="L6087" t="s">
        <v>1137</v>
      </c>
      <c r="M6087" t="s">
        <v>11373</v>
      </c>
      <c r="P6087" t="s">
        <v>1140</v>
      </c>
      <c r="Q6087" t="s">
        <v>1141</v>
      </c>
      <c r="R6087" t="s">
        <v>11371</v>
      </c>
      <c r="S6087" t="s">
        <v>818</v>
      </c>
      <c r="T6087" t="s">
        <v>11914</v>
      </c>
      <c r="U6087" s="2" t="s">
        <v>12381</v>
      </c>
      <c r="W6087" t="s">
        <v>12383</v>
      </c>
    </row>
    <row r="6088" spans="1:23" ht="150">
      <c r="A6088" t="s">
        <v>11374</v>
      </c>
      <c r="C6088" t="s">
        <v>2074</v>
      </c>
      <c r="D6088" t="s">
        <v>1181</v>
      </c>
      <c r="F6088" t="s">
        <v>17</v>
      </c>
      <c r="G6088" t="s">
        <v>37</v>
      </c>
      <c r="H6088" t="s">
        <v>11375</v>
      </c>
      <c r="I6088" t="s">
        <v>1183</v>
      </c>
      <c r="K6088" t="s">
        <v>1184</v>
      </c>
      <c r="L6088" t="s">
        <v>1185</v>
      </c>
      <c r="M6088" t="s">
        <v>11376</v>
      </c>
      <c r="N6088" t="s">
        <v>1187</v>
      </c>
      <c r="P6088" t="s">
        <v>17</v>
      </c>
      <c r="Q6088" t="s">
        <v>37</v>
      </c>
      <c r="R6088" t="s">
        <v>340</v>
      </c>
      <c r="S6088" t="s">
        <v>13064</v>
      </c>
      <c r="T6088" t="s">
        <v>11915</v>
      </c>
      <c r="U6088" s="2" t="s">
        <v>13066</v>
      </c>
      <c r="W6088" t="s">
        <v>2074</v>
      </c>
    </row>
    <row r="6089" spans="1:23">
      <c r="A6089" t="s">
        <v>11377</v>
      </c>
      <c r="C6089" t="s">
        <v>847</v>
      </c>
      <c r="D6089" t="s">
        <v>1132</v>
      </c>
      <c r="F6089" t="s">
        <v>20</v>
      </c>
      <c r="G6089" t="s">
        <v>1133</v>
      </c>
      <c r="H6089" t="s">
        <v>11378</v>
      </c>
      <c r="I6089" t="s">
        <v>1554</v>
      </c>
      <c r="K6089" t="s">
        <v>1136</v>
      </c>
      <c r="L6089" t="s">
        <v>1137</v>
      </c>
      <c r="M6089" t="s">
        <v>11379</v>
      </c>
      <c r="N6089" t="s">
        <v>1139</v>
      </c>
      <c r="P6089" t="s">
        <v>1140</v>
      </c>
      <c r="Q6089" t="s">
        <v>1141</v>
      </c>
      <c r="R6089" t="s">
        <v>847</v>
      </c>
      <c r="S6089" t="s">
        <v>288</v>
      </c>
      <c r="T6089" t="s">
        <v>11914</v>
      </c>
      <c r="U6089" t="s">
        <v>12356</v>
      </c>
      <c r="W6089" t="s">
        <v>847</v>
      </c>
    </row>
    <row r="6090" spans="1:23" ht="409.5">
      <c r="A6090" t="s">
        <v>11380</v>
      </c>
      <c r="C6090" t="s">
        <v>13433</v>
      </c>
      <c r="D6090" t="s">
        <v>11381</v>
      </c>
      <c r="F6090" t="s">
        <v>17</v>
      </c>
      <c r="G6090" t="s">
        <v>37</v>
      </c>
      <c r="H6090" t="s">
        <v>11382</v>
      </c>
      <c r="I6090" t="s">
        <v>11383</v>
      </c>
      <c r="K6090" t="s">
        <v>1184</v>
      </c>
      <c r="L6090" t="s">
        <v>1185</v>
      </c>
      <c r="M6090" t="s">
        <v>11384</v>
      </c>
      <c r="N6090" t="s">
        <v>11385</v>
      </c>
      <c r="P6090" t="s">
        <v>17</v>
      </c>
      <c r="Q6090" t="s">
        <v>37</v>
      </c>
      <c r="R6090" t="s">
        <v>784</v>
      </c>
      <c r="S6090" t="s">
        <v>13356</v>
      </c>
      <c r="T6090" t="s">
        <v>13651</v>
      </c>
      <c r="U6090" s="2" t="s">
        <v>13358</v>
      </c>
      <c r="W6090" t="s">
        <v>13433</v>
      </c>
    </row>
    <row r="6091" spans="1:23" hidden="1">
      <c r="A6091" t="s">
        <v>11386</v>
      </c>
      <c r="D6091" t="s">
        <v>11387</v>
      </c>
      <c r="F6091" t="s">
        <v>20</v>
      </c>
      <c r="G6091" t="s">
        <v>154</v>
      </c>
      <c r="H6091" t="s">
        <v>11388</v>
      </c>
      <c r="I6091" t="s">
        <v>11389</v>
      </c>
      <c r="K6091" t="s">
        <v>1136</v>
      </c>
      <c r="L6091" t="s">
        <v>1074</v>
      </c>
      <c r="M6091" t="s">
        <v>11390</v>
      </c>
      <c r="N6091" t="s">
        <v>7790</v>
      </c>
      <c r="P6091" t="s">
        <v>1140</v>
      </c>
      <c r="Q6091" t="s">
        <v>1075</v>
      </c>
      <c r="R6091" t="s">
        <v>845</v>
      </c>
    </row>
    <row r="6092" spans="1:23">
      <c r="A6092" t="s">
        <v>11391</v>
      </c>
      <c r="B6092" t="s">
        <v>11392</v>
      </c>
      <c r="C6092" t="s">
        <v>840</v>
      </c>
      <c r="E6092" t="s">
        <v>4165</v>
      </c>
      <c r="F6092" t="s">
        <v>140</v>
      </c>
      <c r="G6092" t="s">
        <v>5155</v>
      </c>
      <c r="H6092" t="s">
        <v>11394</v>
      </c>
      <c r="J6092" t="s">
        <v>4170</v>
      </c>
      <c r="K6092" t="s">
        <v>1355</v>
      </c>
      <c r="L6092" t="s">
        <v>5158</v>
      </c>
      <c r="M6092" t="s">
        <v>11395</v>
      </c>
      <c r="O6092" t="s">
        <v>4174</v>
      </c>
      <c r="P6092" t="s">
        <v>1358</v>
      </c>
      <c r="Q6092" t="s">
        <v>5161</v>
      </c>
      <c r="R6092" t="s">
        <v>11393</v>
      </c>
      <c r="S6092" t="s">
        <v>12211</v>
      </c>
      <c r="U6092" t="s">
        <v>12213</v>
      </c>
      <c r="V6092" t="s">
        <v>11913</v>
      </c>
      <c r="W6092" t="s">
        <v>840</v>
      </c>
    </row>
    <row r="6093" spans="1:23">
      <c r="A6093" t="s">
        <v>11391</v>
      </c>
      <c r="B6093" t="s">
        <v>11392</v>
      </c>
      <c r="C6093" t="s">
        <v>13119</v>
      </c>
      <c r="E6093" t="s">
        <v>4165</v>
      </c>
      <c r="F6093" t="s">
        <v>140</v>
      </c>
      <c r="G6093" t="s">
        <v>5155</v>
      </c>
      <c r="H6093" t="s">
        <v>11394</v>
      </c>
      <c r="J6093" t="s">
        <v>4170</v>
      </c>
      <c r="K6093" t="s">
        <v>1355</v>
      </c>
      <c r="L6093" t="s">
        <v>5158</v>
      </c>
      <c r="M6093" t="s">
        <v>11395</v>
      </c>
      <c r="O6093" t="s">
        <v>4174</v>
      </c>
      <c r="P6093" t="s">
        <v>1358</v>
      </c>
      <c r="Q6093" t="s">
        <v>5161</v>
      </c>
      <c r="R6093" t="s">
        <v>11393</v>
      </c>
      <c r="S6093" t="s">
        <v>13115</v>
      </c>
      <c r="T6093" t="s">
        <v>13650</v>
      </c>
      <c r="U6093" t="s">
        <v>13117</v>
      </c>
      <c r="W6093" t="s">
        <v>13119</v>
      </c>
    </row>
    <row r="6094" spans="1:23">
      <c r="A6094" t="s">
        <v>11391</v>
      </c>
      <c r="B6094" t="s">
        <v>11392</v>
      </c>
      <c r="C6094" t="s">
        <v>140</v>
      </c>
      <c r="E6094" t="s">
        <v>4165</v>
      </c>
      <c r="F6094" t="s">
        <v>140</v>
      </c>
      <c r="G6094" t="s">
        <v>5155</v>
      </c>
      <c r="H6094" t="s">
        <v>11394</v>
      </c>
      <c r="J6094" t="s">
        <v>4170</v>
      </c>
      <c r="K6094" t="s">
        <v>1355</v>
      </c>
      <c r="L6094" t="s">
        <v>5158</v>
      </c>
      <c r="M6094" t="s">
        <v>11395</v>
      </c>
      <c r="O6094" t="s">
        <v>4174</v>
      </c>
      <c r="P6094" t="s">
        <v>1358</v>
      </c>
      <c r="Q6094" t="s">
        <v>5161</v>
      </c>
      <c r="R6094" t="s">
        <v>11393</v>
      </c>
      <c r="S6094" t="s">
        <v>13115</v>
      </c>
      <c r="T6094" t="s">
        <v>13650</v>
      </c>
      <c r="U6094" t="s">
        <v>13117</v>
      </c>
      <c r="W6094" t="s">
        <v>140</v>
      </c>
    </row>
    <row r="6095" spans="1:23">
      <c r="A6095" t="s">
        <v>11391</v>
      </c>
      <c r="B6095" t="s">
        <v>11392</v>
      </c>
      <c r="C6095" t="s">
        <v>13147</v>
      </c>
      <c r="E6095" t="s">
        <v>4165</v>
      </c>
      <c r="F6095" t="s">
        <v>140</v>
      </c>
      <c r="G6095" t="s">
        <v>5155</v>
      </c>
      <c r="H6095" t="s">
        <v>11394</v>
      </c>
      <c r="J6095" t="s">
        <v>4170</v>
      </c>
      <c r="K6095" t="s">
        <v>1355</v>
      </c>
      <c r="L6095" t="s">
        <v>5158</v>
      </c>
      <c r="M6095" t="s">
        <v>11395</v>
      </c>
      <c r="O6095" t="s">
        <v>4174</v>
      </c>
      <c r="P6095" t="s">
        <v>1358</v>
      </c>
      <c r="Q6095" t="s">
        <v>5161</v>
      </c>
      <c r="R6095" t="s">
        <v>11393</v>
      </c>
      <c r="S6095" t="s">
        <v>13115</v>
      </c>
      <c r="T6095" t="s">
        <v>13650</v>
      </c>
      <c r="U6095" t="s">
        <v>13117</v>
      </c>
      <c r="W6095" t="s">
        <v>13147</v>
      </c>
    </row>
    <row r="6096" spans="1:23" ht="345">
      <c r="A6096" t="s">
        <v>11396</v>
      </c>
      <c r="C6096" t="s">
        <v>628</v>
      </c>
      <c r="D6096" t="s">
        <v>3448</v>
      </c>
      <c r="E6096" t="s">
        <v>3498</v>
      </c>
      <c r="F6096" t="s">
        <v>1072</v>
      </c>
      <c r="G6096" t="s">
        <v>154</v>
      </c>
      <c r="H6096" t="s">
        <v>11398</v>
      </c>
      <c r="I6096" t="s">
        <v>6870</v>
      </c>
      <c r="J6096" t="s">
        <v>3500</v>
      </c>
      <c r="K6096" t="s">
        <v>1073</v>
      </c>
      <c r="L6096" t="s">
        <v>1074</v>
      </c>
      <c r="M6096" t="s">
        <v>11399</v>
      </c>
      <c r="N6096" t="s">
        <v>3452</v>
      </c>
      <c r="O6096" t="s">
        <v>3502</v>
      </c>
      <c r="P6096" t="s">
        <v>1072</v>
      </c>
      <c r="Q6096" t="s">
        <v>1075</v>
      </c>
      <c r="R6096" t="s">
        <v>11397</v>
      </c>
      <c r="S6096" t="s">
        <v>11336</v>
      </c>
      <c r="T6096" t="s">
        <v>13647</v>
      </c>
      <c r="U6096" s="2" t="s">
        <v>13648</v>
      </c>
      <c r="W6096" t="s">
        <v>628</v>
      </c>
    </row>
    <row r="6097" spans="1:23">
      <c r="A6097" t="s">
        <v>11396</v>
      </c>
      <c r="C6097" t="s">
        <v>13119</v>
      </c>
      <c r="D6097" t="s">
        <v>3448</v>
      </c>
      <c r="E6097" t="s">
        <v>3498</v>
      </c>
      <c r="F6097" t="s">
        <v>1072</v>
      </c>
      <c r="G6097" t="s">
        <v>154</v>
      </c>
      <c r="H6097" t="s">
        <v>11398</v>
      </c>
      <c r="I6097" t="s">
        <v>6870</v>
      </c>
      <c r="J6097" t="s">
        <v>3500</v>
      </c>
      <c r="K6097" t="s">
        <v>1073</v>
      </c>
      <c r="L6097" t="s">
        <v>1074</v>
      </c>
      <c r="M6097" t="s">
        <v>11399</v>
      </c>
      <c r="N6097" t="s">
        <v>3452</v>
      </c>
      <c r="O6097" t="s">
        <v>3502</v>
      </c>
      <c r="P6097" t="s">
        <v>1072</v>
      </c>
      <c r="Q6097" t="s">
        <v>1075</v>
      </c>
      <c r="R6097" t="s">
        <v>11397</v>
      </c>
      <c r="S6097" t="s">
        <v>13115</v>
      </c>
      <c r="T6097" t="s">
        <v>13650</v>
      </c>
      <c r="U6097" t="s">
        <v>13117</v>
      </c>
      <c r="W6097" t="s">
        <v>13119</v>
      </c>
    </row>
    <row r="6098" spans="1:23">
      <c r="A6098" t="s">
        <v>11396</v>
      </c>
      <c r="C6098" t="s">
        <v>13138</v>
      </c>
      <c r="D6098" t="s">
        <v>3448</v>
      </c>
      <c r="E6098" t="s">
        <v>3498</v>
      </c>
      <c r="F6098" t="s">
        <v>1072</v>
      </c>
      <c r="G6098" t="s">
        <v>154</v>
      </c>
      <c r="H6098" t="s">
        <v>11398</v>
      </c>
      <c r="I6098" t="s">
        <v>6870</v>
      </c>
      <c r="J6098" t="s">
        <v>3500</v>
      </c>
      <c r="K6098" t="s">
        <v>1073</v>
      </c>
      <c r="L6098" t="s">
        <v>1074</v>
      </c>
      <c r="M6098" t="s">
        <v>11399</v>
      </c>
      <c r="N6098" t="s">
        <v>3452</v>
      </c>
      <c r="O6098" t="s">
        <v>3502</v>
      </c>
      <c r="P6098" t="s">
        <v>1072</v>
      </c>
      <c r="Q6098" t="s">
        <v>1075</v>
      </c>
      <c r="R6098" t="s">
        <v>11397</v>
      </c>
      <c r="S6098" t="s">
        <v>13115</v>
      </c>
      <c r="T6098" t="s">
        <v>13650</v>
      </c>
      <c r="U6098" t="s">
        <v>13117</v>
      </c>
      <c r="W6098" t="s">
        <v>13138</v>
      </c>
    </row>
    <row r="6099" spans="1:23" ht="409.5">
      <c r="A6099" t="s">
        <v>11396</v>
      </c>
      <c r="C6099" t="s">
        <v>13535</v>
      </c>
      <c r="D6099" t="s">
        <v>3448</v>
      </c>
      <c r="E6099" t="s">
        <v>3498</v>
      </c>
      <c r="F6099" t="s">
        <v>1072</v>
      </c>
      <c r="G6099" t="s">
        <v>154</v>
      </c>
      <c r="H6099" t="s">
        <v>11398</v>
      </c>
      <c r="I6099" t="s">
        <v>6870</v>
      </c>
      <c r="J6099" t="s">
        <v>3500</v>
      </c>
      <c r="K6099" t="s">
        <v>1073</v>
      </c>
      <c r="L6099" t="s">
        <v>1074</v>
      </c>
      <c r="M6099" t="s">
        <v>11399</v>
      </c>
      <c r="N6099" t="s">
        <v>3452</v>
      </c>
      <c r="O6099" t="s">
        <v>3502</v>
      </c>
      <c r="P6099" t="s">
        <v>1072</v>
      </c>
      <c r="Q6099" t="s">
        <v>1075</v>
      </c>
      <c r="R6099" t="s">
        <v>11397</v>
      </c>
      <c r="S6099" t="s">
        <v>13356</v>
      </c>
      <c r="T6099" t="s">
        <v>13651</v>
      </c>
      <c r="U6099" s="2" t="s">
        <v>13358</v>
      </c>
      <c r="W6099" t="s">
        <v>13535</v>
      </c>
    </row>
    <row r="6100" spans="1:23" ht="409.5">
      <c r="A6100" t="s">
        <v>11400</v>
      </c>
      <c r="C6100" t="s">
        <v>13371</v>
      </c>
      <c r="D6100" t="s">
        <v>7241</v>
      </c>
      <c r="F6100" t="s">
        <v>24</v>
      </c>
      <c r="G6100" t="s">
        <v>1123</v>
      </c>
      <c r="H6100" t="s">
        <v>11402</v>
      </c>
      <c r="I6100" t="s">
        <v>7243</v>
      </c>
      <c r="K6100" t="s">
        <v>24</v>
      </c>
      <c r="L6100" t="s">
        <v>1126</v>
      </c>
      <c r="M6100" t="s">
        <v>11403</v>
      </c>
      <c r="N6100" t="s">
        <v>7241</v>
      </c>
      <c r="P6100" t="s">
        <v>24</v>
      </c>
      <c r="Q6100" t="s">
        <v>1129</v>
      </c>
      <c r="R6100" t="s">
        <v>11401</v>
      </c>
      <c r="S6100" t="s">
        <v>13356</v>
      </c>
      <c r="T6100" t="s">
        <v>13651</v>
      </c>
      <c r="U6100" s="2" t="s">
        <v>13358</v>
      </c>
      <c r="W6100" t="s">
        <v>13371</v>
      </c>
    </row>
    <row r="6101" spans="1:23" ht="409.5">
      <c r="A6101" t="s">
        <v>11400</v>
      </c>
      <c r="C6101" t="s">
        <v>407</v>
      </c>
      <c r="D6101" t="s">
        <v>7241</v>
      </c>
      <c r="F6101" t="s">
        <v>24</v>
      </c>
      <c r="G6101" t="s">
        <v>1123</v>
      </c>
      <c r="H6101" t="s">
        <v>11402</v>
      </c>
      <c r="I6101" t="s">
        <v>7243</v>
      </c>
      <c r="K6101" t="s">
        <v>24</v>
      </c>
      <c r="L6101" t="s">
        <v>1126</v>
      </c>
      <c r="M6101" t="s">
        <v>11403</v>
      </c>
      <c r="N6101" t="s">
        <v>7241</v>
      </c>
      <c r="P6101" t="s">
        <v>24</v>
      </c>
      <c r="Q6101" t="s">
        <v>1129</v>
      </c>
      <c r="R6101" t="s">
        <v>11401</v>
      </c>
      <c r="S6101" t="s">
        <v>13356</v>
      </c>
      <c r="T6101" t="s">
        <v>13651</v>
      </c>
      <c r="U6101" s="2" t="s">
        <v>13358</v>
      </c>
      <c r="W6101" t="s">
        <v>407</v>
      </c>
    </row>
    <row r="6102" spans="1:23" hidden="1">
      <c r="A6102" t="s">
        <v>11404</v>
      </c>
      <c r="F6102" t="s">
        <v>17</v>
      </c>
      <c r="G6102" t="s">
        <v>37</v>
      </c>
      <c r="H6102" t="s">
        <v>11406</v>
      </c>
      <c r="K6102" t="s">
        <v>1184</v>
      </c>
      <c r="L6102" t="s">
        <v>1185</v>
      </c>
      <c r="M6102" t="s">
        <v>11407</v>
      </c>
      <c r="P6102" t="s">
        <v>17</v>
      </c>
      <c r="Q6102" t="s">
        <v>37</v>
      </c>
      <c r="R6102" t="s">
        <v>11405</v>
      </c>
    </row>
    <row r="6103" spans="1:23">
      <c r="A6103" t="s">
        <v>11408</v>
      </c>
      <c r="C6103" t="s">
        <v>12276</v>
      </c>
      <c r="E6103" t="s">
        <v>1093</v>
      </c>
      <c r="F6103" t="s">
        <v>45</v>
      </c>
      <c r="G6103" t="s">
        <v>25</v>
      </c>
      <c r="H6103" t="s">
        <v>11410</v>
      </c>
      <c r="J6103" t="s">
        <v>1095</v>
      </c>
      <c r="K6103" t="s">
        <v>1066</v>
      </c>
      <c r="L6103" t="s">
        <v>1067</v>
      </c>
      <c r="M6103" t="s">
        <v>11411</v>
      </c>
      <c r="O6103" t="s">
        <v>1097</v>
      </c>
      <c r="P6103" t="s">
        <v>1068</v>
      </c>
      <c r="Q6103" t="s">
        <v>1069</v>
      </c>
      <c r="R6103" t="s">
        <v>11409</v>
      </c>
      <c r="S6103" t="s">
        <v>12261</v>
      </c>
      <c r="T6103" t="s">
        <v>13645</v>
      </c>
      <c r="U6103" t="s">
        <v>12263</v>
      </c>
      <c r="W6103" t="s">
        <v>12276</v>
      </c>
    </row>
    <row r="6104" spans="1:23">
      <c r="A6104" t="s">
        <v>11408</v>
      </c>
      <c r="C6104" t="s">
        <v>4197</v>
      </c>
      <c r="E6104" t="s">
        <v>1093</v>
      </c>
      <c r="F6104" t="s">
        <v>45</v>
      </c>
      <c r="G6104" t="s">
        <v>25</v>
      </c>
      <c r="H6104" t="s">
        <v>11410</v>
      </c>
      <c r="J6104" t="s">
        <v>1095</v>
      </c>
      <c r="K6104" t="s">
        <v>1066</v>
      </c>
      <c r="L6104" t="s">
        <v>1067</v>
      </c>
      <c r="M6104" t="s">
        <v>11411</v>
      </c>
      <c r="O6104" t="s">
        <v>1097</v>
      </c>
      <c r="P6104" t="s">
        <v>1068</v>
      </c>
      <c r="Q6104" t="s">
        <v>1069</v>
      </c>
      <c r="R6104" t="s">
        <v>11409</v>
      </c>
      <c r="S6104" t="s">
        <v>288</v>
      </c>
      <c r="T6104" t="s">
        <v>11914</v>
      </c>
      <c r="U6104" t="s">
        <v>12356</v>
      </c>
      <c r="W6104" t="s">
        <v>4197</v>
      </c>
    </row>
    <row r="6105" spans="1:23">
      <c r="A6105" t="s">
        <v>11408</v>
      </c>
      <c r="C6105" t="s">
        <v>13233</v>
      </c>
      <c r="E6105" t="s">
        <v>1093</v>
      </c>
      <c r="F6105" t="s">
        <v>45</v>
      </c>
      <c r="G6105" t="s">
        <v>25</v>
      </c>
      <c r="H6105" t="s">
        <v>11410</v>
      </c>
      <c r="J6105" t="s">
        <v>1095</v>
      </c>
      <c r="K6105" t="s">
        <v>1066</v>
      </c>
      <c r="L6105" t="s">
        <v>1067</v>
      </c>
      <c r="M6105" t="s">
        <v>11411</v>
      </c>
      <c r="O6105" t="s">
        <v>1097</v>
      </c>
      <c r="P6105" t="s">
        <v>1068</v>
      </c>
      <c r="Q6105" t="s">
        <v>1069</v>
      </c>
      <c r="R6105" t="s">
        <v>11409</v>
      </c>
      <c r="S6105" t="s">
        <v>288</v>
      </c>
      <c r="T6105" t="s">
        <v>11914</v>
      </c>
      <c r="U6105" t="s">
        <v>12356</v>
      </c>
      <c r="W6105" t="s">
        <v>13233</v>
      </c>
    </row>
    <row r="6106" spans="1:23">
      <c r="A6106" t="s">
        <v>11412</v>
      </c>
      <c r="B6106" t="s">
        <v>11413</v>
      </c>
      <c r="C6106" t="s">
        <v>7422</v>
      </c>
      <c r="F6106" t="s">
        <v>59</v>
      </c>
      <c r="G6106" t="s">
        <v>1101</v>
      </c>
      <c r="H6106" t="s">
        <v>11415</v>
      </c>
      <c r="K6106" t="s">
        <v>1103</v>
      </c>
      <c r="L6106" t="s">
        <v>1104</v>
      </c>
      <c r="M6106" t="s">
        <v>11416</v>
      </c>
      <c r="P6106" t="s">
        <v>1106</v>
      </c>
      <c r="Q6106" t="s">
        <v>1107</v>
      </c>
      <c r="R6106" t="s">
        <v>11414</v>
      </c>
      <c r="S6106" t="s">
        <v>12881</v>
      </c>
      <c r="T6106" t="s">
        <v>13649</v>
      </c>
      <c r="U6106" t="s">
        <v>12883</v>
      </c>
      <c r="W6106" t="s">
        <v>7422</v>
      </c>
    </row>
    <row r="6107" spans="1:23">
      <c r="A6107" t="s">
        <v>11412</v>
      </c>
      <c r="B6107" t="s">
        <v>11413</v>
      </c>
      <c r="C6107" t="s">
        <v>11768</v>
      </c>
      <c r="F6107" t="s">
        <v>59</v>
      </c>
      <c r="G6107" t="s">
        <v>1101</v>
      </c>
      <c r="H6107" t="s">
        <v>11415</v>
      </c>
      <c r="K6107" t="s">
        <v>1103</v>
      </c>
      <c r="L6107" t="s">
        <v>1104</v>
      </c>
      <c r="M6107" t="s">
        <v>11416</v>
      </c>
      <c r="P6107" t="s">
        <v>1106</v>
      </c>
      <c r="Q6107" t="s">
        <v>1107</v>
      </c>
      <c r="R6107" t="s">
        <v>11414</v>
      </c>
      <c r="S6107" t="s">
        <v>12922</v>
      </c>
      <c r="T6107" t="s">
        <v>13649</v>
      </c>
      <c r="U6107" t="s">
        <v>12883</v>
      </c>
      <c r="W6107" t="s">
        <v>11768</v>
      </c>
    </row>
    <row r="6108" spans="1:23" ht="409.5">
      <c r="A6108" t="s">
        <v>11412</v>
      </c>
      <c r="B6108" t="s">
        <v>11413</v>
      </c>
      <c r="C6108" t="s">
        <v>13429</v>
      </c>
      <c r="F6108" t="s">
        <v>59</v>
      </c>
      <c r="G6108" t="s">
        <v>1101</v>
      </c>
      <c r="H6108" t="s">
        <v>11415</v>
      </c>
      <c r="K6108" t="s">
        <v>1103</v>
      </c>
      <c r="L6108" t="s">
        <v>1104</v>
      </c>
      <c r="M6108" t="s">
        <v>11416</v>
      </c>
      <c r="P6108" t="s">
        <v>1106</v>
      </c>
      <c r="Q6108" t="s">
        <v>1107</v>
      </c>
      <c r="R6108" t="s">
        <v>11414</v>
      </c>
      <c r="S6108" t="s">
        <v>13356</v>
      </c>
      <c r="T6108" t="s">
        <v>13651</v>
      </c>
      <c r="U6108" s="2" t="s">
        <v>13358</v>
      </c>
      <c r="W6108" t="s">
        <v>13429</v>
      </c>
    </row>
    <row r="6109" spans="1:23">
      <c r="A6109" t="s">
        <v>11417</v>
      </c>
      <c r="B6109" t="s">
        <v>11418</v>
      </c>
      <c r="C6109" t="s">
        <v>12450</v>
      </c>
      <c r="D6109" t="s">
        <v>1115</v>
      </c>
      <c r="F6109" t="s">
        <v>45</v>
      </c>
      <c r="G6109" t="s">
        <v>25</v>
      </c>
      <c r="H6109" t="s">
        <v>11419</v>
      </c>
      <c r="I6109" t="s">
        <v>4307</v>
      </c>
      <c r="K6109" t="s">
        <v>1066</v>
      </c>
      <c r="L6109" t="s">
        <v>1067</v>
      </c>
      <c r="M6109" t="s">
        <v>200</v>
      </c>
      <c r="N6109" t="s">
        <v>1118</v>
      </c>
      <c r="P6109" t="s">
        <v>1068</v>
      </c>
      <c r="Q6109" t="s">
        <v>1069</v>
      </c>
      <c r="R6109" t="s">
        <v>200</v>
      </c>
      <c r="S6109" t="s">
        <v>45</v>
      </c>
      <c r="T6109" t="s">
        <v>11915</v>
      </c>
      <c r="U6109" t="s">
        <v>12396</v>
      </c>
      <c r="W6109" t="s">
        <v>12450</v>
      </c>
    </row>
    <row r="6110" spans="1:23">
      <c r="A6110" t="s">
        <v>11417</v>
      </c>
      <c r="B6110" t="s">
        <v>11418</v>
      </c>
      <c r="C6110" t="s">
        <v>13343</v>
      </c>
      <c r="D6110" t="s">
        <v>1115</v>
      </c>
      <c r="F6110" t="s">
        <v>45</v>
      </c>
      <c r="G6110" t="s">
        <v>25</v>
      </c>
      <c r="H6110" t="s">
        <v>11419</v>
      </c>
      <c r="I6110" t="s">
        <v>4307</v>
      </c>
      <c r="K6110" t="s">
        <v>1066</v>
      </c>
      <c r="L6110" t="s">
        <v>1067</v>
      </c>
      <c r="M6110" t="s">
        <v>200</v>
      </c>
      <c r="N6110" t="s">
        <v>1118</v>
      </c>
      <c r="P6110" t="s">
        <v>1068</v>
      </c>
      <c r="Q6110" t="s">
        <v>1069</v>
      </c>
      <c r="R6110" t="s">
        <v>200</v>
      </c>
      <c r="S6110" t="s">
        <v>13287</v>
      </c>
      <c r="T6110" t="s">
        <v>11915</v>
      </c>
      <c r="U6110" t="s">
        <v>13289</v>
      </c>
      <c r="W6110" t="s">
        <v>13343</v>
      </c>
    </row>
    <row r="6111" spans="1:23">
      <c r="A6111" t="s">
        <v>11420</v>
      </c>
      <c r="B6111" t="s">
        <v>11421</v>
      </c>
      <c r="C6111" t="s">
        <v>12266</v>
      </c>
      <c r="D6111" t="s">
        <v>7062</v>
      </c>
      <c r="F6111" t="s">
        <v>132</v>
      </c>
      <c r="G6111" t="s">
        <v>1428</v>
      </c>
      <c r="H6111" t="s">
        <v>11423</v>
      </c>
      <c r="I6111" t="s">
        <v>7732</v>
      </c>
      <c r="K6111" t="s">
        <v>1312</v>
      </c>
      <c r="L6111" t="s">
        <v>1568</v>
      </c>
      <c r="M6111" t="s">
        <v>11424</v>
      </c>
      <c r="N6111" t="s">
        <v>7066</v>
      </c>
      <c r="P6111" t="s">
        <v>132</v>
      </c>
      <c r="Q6111" t="s">
        <v>1432</v>
      </c>
      <c r="R6111" t="s">
        <v>11422</v>
      </c>
      <c r="S6111" t="s">
        <v>12261</v>
      </c>
      <c r="T6111" t="s">
        <v>13645</v>
      </c>
      <c r="U6111" t="s">
        <v>12263</v>
      </c>
      <c r="W6111" t="s">
        <v>12266</v>
      </c>
    </row>
    <row r="6112" spans="1:23">
      <c r="A6112" t="s">
        <v>11420</v>
      </c>
      <c r="B6112" t="s">
        <v>11421</v>
      </c>
      <c r="C6112" t="s">
        <v>12299</v>
      </c>
      <c r="D6112" t="s">
        <v>7062</v>
      </c>
      <c r="F6112" t="s">
        <v>132</v>
      </c>
      <c r="G6112" t="s">
        <v>1428</v>
      </c>
      <c r="H6112" t="s">
        <v>11423</v>
      </c>
      <c r="I6112" t="s">
        <v>7732</v>
      </c>
      <c r="K6112" t="s">
        <v>1312</v>
      </c>
      <c r="L6112" t="s">
        <v>1568</v>
      </c>
      <c r="M6112" t="s">
        <v>11424</v>
      </c>
      <c r="N6112" t="s">
        <v>7066</v>
      </c>
      <c r="P6112" t="s">
        <v>132</v>
      </c>
      <c r="Q6112" t="s">
        <v>1432</v>
      </c>
      <c r="R6112" t="s">
        <v>11422</v>
      </c>
      <c r="S6112" t="s">
        <v>132</v>
      </c>
      <c r="T6112" t="s">
        <v>12264</v>
      </c>
      <c r="V6112" t="s">
        <v>12286</v>
      </c>
      <c r="W6112" t="s">
        <v>12299</v>
      </c>
    </row>
    <row r="6113" spans="1:23" ht="345">
      <c r="A6113" t="s">
        <v>11420</v>
      </c>
      <c r="B6113" t="s">
        <v>11421</v>
      </c>
      <c r="C6113" t="s">
        <v>4507</v>
      </c>
      <c r="D6113" t="s">
        <v>7062</v>
      </c>
      <c r="F6113" t="s">
        <v>132</v>
      </c>
      <c r="G6113" t="s">
        <v>1428</v>
      </c>
      <c r="H6113" t="s">
        <v>11423</v>
      </c>
      <c r="I6113" t="s">
        <v>7732</v>
      </c>
      <c r="K6113" t="s">
        <v>1312</v>
      </c>
      <c r="L6113" t="s">
        <v>1568</v>
      </c>
      <c r="M6113" t="s">
        <v>11424</v>
      </c>
      <c r="N6113" t="s">
        <v>7066</v>
      </c>
      <c r="P6113" t="s">
        <v>132</v>
      </c>
      <c r="Q6113" t="s">
        <v>1432</v>
      </c>
      <c r="R6113" t="s">
        <v>11422</v>
      </c>
      <c r="S6113" t="s">
        <v>11336</v>
      </c>
      <c r="T6113" t="s">
        <v>13647</v>
      </c>
      <c r="U6113" s="2" t="s">
        <v>13648</v>
      </c>
      <c r="W6113" t="s">
        <v>4507</v>
      </c>
    </row>
    <row r="6114" spans="1:23" ht="150">
      <c r="A6114" t="s">
        <v>11425</v>
      </c>
      <c r="C6114" t="s">
        <v>13083</v>
      </c>
      <c r="D6114" t="s">
        <v>497</v>
      </c>
      <c r="F6114" t="s">
        <v>1072</v>
      </c>
      <c r="G6114" t="s">
        <v>1133</v>
      </c>
      <c r="H6114" t="s">
        <v>11427</v>
      </c>
      <c r="I6114" t="s">
        <v>11428</v>
      </c>
      <c r="K6114" t="s">
        <v>1073</v>
      </c>
      <c r="L6114" t="s">
        <v>1137</v>
      </c>
      <c r="M6114" t="s">
        <v>11429</v>
      </c>
      <c r="N6114" t="s">
        <v>11430</v>
      </c>
      <c r="P6114" t="s">
        <v>1072</v>
      </c>
      <c r="Q6114" t="s">
        <v>1141</v>
      </c>
      <c r="R6114" t="s">
        <v>11426</v>
      </c>
      <c r="S6114" t="s">
        <v>13064</v>
      </c>
      <c r="T6114" t="s">
        <v>11915</v>
      </c>
      <c r="U6114" s="2" t="s">
        <v>13066</v>
      </c>
      <c r="W6114" t="s">
        <v>13083</v>
      </c>
    </row>
    <row r="6115" spans="1:23">
      <c r="A6115" t="s">
        <v>11431</v>
      </c>
      <c r="C6115" t="s">
        <v>10772</v>
      </c>
      <c r="F6115" t="s">
        <v>140</v>
      </c>
      <c r="G6115" t="s">
        <v>1353</v>
      </c>
      <c r="H6115" t="s">
        <v>11433</v>
      </c>
      <c r="K6115" t="s">
        <v>1355</v>
      </c>
      <c r="L6115" t="s">
        <v>1356</v>
      </c>
      <c r="M6115" t="s">
        <v>11434</v>
      </c>
      <c r="P6115" t="s">
        <v>1358</v>
      </c>
      <c r="Q6115" t="s">
        <v>1359</v>
      </c>
      <c r="R6115" t="s">
        <v>11432</v>
      </c>
      <c r="S6115" t="s">
        <v>7808</v>
      </c>
      <c r="T6115" t="s">
        <v>11914</v>
      </c>
      <c r="U6115" t="s">
        <v>12110</v>
      </c>
      <c r="W6115" t="s">
        <v>10772</v>
      </c>
    </row>
    <row r="6116" spans="1:23">
      <c r="A6116" t="s">
        <v>11431</v>
      </c>
      <c r="C6116" t="s">
        <v>13138</v>
      </c>
      <c r="F6116" t="s">
        <v>140</v>
      </c>
      <c r="G6116" t="s">
        <v>1353</v>
      </c>
      <c r="H6116" t="s">
        <v>11433</v>
      </c>
      <c r="K6116" t="s">
        <v>1355</v>
      </c>
      <c r="L6116" t="s">
        <v>1356</v>
      </c>
      <c r="M6116" t="s">
        <v>11434</v>
      </c>
      <c r="P6116" t="s">
        <v>1358</v>
      </c>
      <c r="Q6116" t="s">
        <v>1359</v>
      </c>
      <c r="R6116" t="s">
        <v>11432</v>
      </c>
      <c r="S6116" t="s">
        <v>13115</v>
      </c>
      <c r="T6116" t="s">
        <v>13650</v>
      </c>
      <c r="U6116" t="s">
        <v>13117</v>
      </c>
      <c r="W6116" t="s">
        <v>13138</v>
      </c>
    </row>
    <row r="6117" spans="1:23">
      <c r="A6117" t="s">
        <v>11431</v>
      </c>
      <c r="C6117" t="s">
        <v>13147</v>
      </c>
      <c r="F6117" t="s">
        <v>140</v>
      </c>
      <c r="G6117" t="s">
        <v>1353</v>
      </c>
      <c r="H6117" t="s">
        <v>11433</v>
      </c>
      <c r="K6117" t="s">
        <v>1355</v>
      </c>
      <c r="L6117" t="s">
        <v>1356</v>
      </c>
      <c r="M6117" t="s">
        <v>11434</v>
      </c>
      <c r="P6117" t="s">
        <v>1358</v>
      </c>
      <c r="Q6117" t="s">
        <v>1359</v>
      </c>
      <c r="R6117" t="s">
        <v>11432</v>
      </c>
      <c r="S6117" t="s">
        <v>13115</v>
      </c>
      <c r="T6117" t="s">
        <v>13650</v>
      </c>
      <c r="U6117" t="s">
        <v>13117</v>
      </c>
      <c r="W6117" t="s">
        <v>13147</v>
      </c>
    </row>
    <row r="6118" spans="1:23" hidden="1">
      <c r="A6118" t="s">
        <v>11435</v>
      </c>
      <c r="B6118" t="s">
        <v>11436</v>
      </c>
      <c r="F6118" t="s">
        <v>59</v>
      </c>
      <c r="G6118" t="s">
        <v>1322</v>
      </c>
      <c r="H6118" t="s">
        <v>11438</v>
      </c>
      <c r="K6118" t="s">
        <v>1103</v>
      </c>
      <c r="L6118" t="s">
        <v>1324</v>
      </c>
      <c r="M6118" t="s">
        <v>11439</v>
      </c>
      <c r="P6118" t="s">
        <v>1106</v>
      </c>
      <c r="Q6118" t="s">
        <v>1326</v>
      </c>
      <c r="R6118" t="s">
        <v>11437</v>
      </c>
    </row>
    <row r="6119" spans="1:23" hidden="1">
      <c r="A6119" t="s">
        <v>11440</v>
      </c>
      <c r="E6119" t="s">
        <v>1093</v>
      </c>
      <c r="F6119" t="s">
        <v>45</v>
      </c>
      <c r="G6119" t="s">
        <v>25</v>
      </c>
      <c r="H6119" t="s">
        <v>11442</v>
      </c>
      <c r="J6119" t="s">
        <v>1095</v>
      </c>
      <c r="K6119" t="s">
        <v>1066</v>
      </c>
      <c r="L6119" t="s">
        <v>1067</v>
      </c>
      <c r="M6119" t="s">
        <v>11441</v>
      </c>
      <c r="O6119" t="s">
        <v>1097</v>
      </c>
      <c r="P6119" t="s">
        <v>1068</v>
      </c>
      <c r="Q6119" t="s">
        <v>1069</v>
      </c>
      <c r="R6119" t="s">
        <v>11441</v>
      </c>
    </row>
    <row r="6120" spans="1:23">
      <c r="A6120" t="s">
        <v>11443</v>
      </c>
      <c r="C6120" t="s">
        <v>12954</v>
      </c>
      <c r="D6120" t="s">
        <v>2512</v>
      </c>
      <c r="F6120" t="s">
        <v>51</v>
      </c>
      <c r="G6120" t="s">
        <v>2202</v>
      </c>
      <c r="H6120" t="s">
        <v>11445</v>
      </c>
      <c r="I6120" t="s">
        <v>2514</v>
      </c>
      <c r="K6120" t="s">
        <v>1330</v>
      </c>
      <c r="L6120" t="s">
        <v>2205</v>
      </c>
      <c r="M6120" t="s">
        <v>11446</v>
      </c>
      <c r="N6120" t="s">
        <v>2516</v>
      </c>
      <c r="P6120" t="s">
        <v>1332</v>
      </c>
      <c r="Q6120" t="s">
        <v>2208</v>
      </c>
      <c r="R6120" t="s">
        <v>11444</v>
      </c>
      <c r="S6120" t="s">
        <v>12922</v>
      </c>
      <c r="T6120" t="s">
        <v>13649</v>
      </c>
      <c r="U6120" t="s">
        <v>12883</v>
      </c>
      <c r="W6120" t="s">
        <v>12954</v>
      </c>
    </row>
    <row r="6121" spans="1:23">
      <c r="A6121" t="s">
        <v>11443</v>
      </c>
      <c r="C6121" t="s">
        <v>12968</v>
      </c>
      <c r="D6121" t="s">
        <v>2512</v>
      </c>
      <c r="F6121" t="s">
        <v>51</v>
      </c>
      <c r="G6121" t="s">
        <v>2202</v>
      </c>
      <c r="H6121" t="s">
        <v>11445</v>
      </c>
      <c r="I6121" t="s">
        <v>2514</v>
      </c>
      <c r="K6121" t="s">
        <v>1330</v>
      </c>
      <c r="L6121" t="s">
        <v>2205</v>
      </c>
      <c r="M6121" t="s">
        <v>11446</v>
      </c>
      <c r="N6121" t="s">
        <v>2516</v>
      </c>
      <c r="P6121" t="s">
        <v>1332</v>
      </c>
      <c r="Q6121" t="s">
        <v>2208</v>
      </c>
      <c r="R6121" t="s">
        <v>11444</v>
      </c>
      <c r="S6121" t="s">
        <v>12922</v>
      </c>
      <c r="T6121" t="s">
        <v>13649</v>
      </c>
      <c r="U6121" t="s">
        <v>12883</v>
      </c>
      <c r="W6121" t="s">
        <v>12968</v>
      </c>
    </row>
    <row r="6122" spans="1:23" ht="409.5">
      <c r="A6122" t="s">
        <v>11443</v>
      </c>
      <c r="C6122" t="s">
        <v>13447</v>
      </c>
      <c r="D6122" t="s">
        <v>2512</v>
      </c>
      <c r="F6122" t="s">
        <v>51</v>
      </c>
      <c r="G6122" t="s">
        <v>2202</v>
      </c>
      <c r="H6122" t="s">
        <v>11445</v>
      </c>
      <c r="I6122" t="s">
        <v>2514</v>
      </c>
      <c r="K6122" t="s">
        <v>1330</v>
      </c>
      <c r="L6122" t="s">
        <v>2205</v>
      </c>
      <c r="M6122" t="s">
        <v>11446</v>
      </c>
      <c r="N6122" t="s">
        <v>2516</v>
      </c>
      <c r="P6122" t="s">
        <v>1332</v>
      </c>
      <c r="Q6122" t="s">
        <v>2208</v>
      </c>
      <c r="R6122" t="s">
        <v>11444</v>
      </c>
      <c r="S6122" t="s">
        <v>13356</v>
      </c>
      <c r="T6122" t="s">
        <v>13651</v>
      </c>
      <c r="U6122" s="2" t="s">
        <v>13358</v>
      </c>
      <c r="W6122" t="s">
        <v>13447</v>
      </c>
    </row>
    <row r="6123" spans="1:23">
      <c r="A6123" t="s">
        <v>11443</v>
      </c>
      <c r="C6123" t="s">
        <v>897</v>
      </c>
      <c r="D6123" t="s">
        <v>2512</v>
      </c>
      <c r="F6123" t="s">
        <v>51</v>
      </c>
      <c r="G6123" t="s">
        <v>2202</v>
      </c>
      <c r="H6123" t="s">
        <v>11445</v>
      </c>
      <c r="I6123" t="s">
        <v>2514</v>
      </c>
      <c r="K6123" t="s">
        <v>1330</v>
      </c>
      <c r="L6123" t="s">
        <v>2205</v>
      </c>
      <c r="M6123" t="s">
        <v>11446</v>
      </c>
      <c r="N6123" t="s">
        <v>2516</v>
      </c>
      <c r="P6123" t="s">
        <v>1332</v>
      </c>
      <c r="Q6123" t="s">
        <v>2208</v>
      </c>
      <c r="R6123" t="s">
        <v>11444</v>
      </c>
      <c r="S6123" t="s">
        <v>13558</v>
      </c>
      <c r="T6123" t="s">
        <v>13649</v>
      </c>
      <c r="U6123" t="s">
        <v>12365</v>
      </c>
      <c r="W6123" t="s">
        <v>897</v>
      </c>
    </row>
    <row r="6124" spans="1:23">
      <c r="A6124" t="s">
        <v>11447</v>
      </c>
      <c r="C6124" t="s">
        <v>2048</v>
      </c>
      <c r="F6124" t="s">
        <v>20</v>
      </c>
      <c r="G6124" t="s">
        <v>1133</v>
      </c>
      <c r="H6124" t="s">
        <v>11449</v>
      </c>
      <c r="K6124" t="s">
        <v>1136</v>
      </c>
      <c r="L6124" t="s">
        <v>1137</v>
      </c>
      <c r="M6124" t="s">
        <v>11448</v>
      </c>
      <c r="P6124" t="s">
        <v>1140</v>
      </c>
      <c r="Q6124" t="s">
        <v>1141</v>
      </c>
      <c r="R6124" t="s">
        <v>11448</v>
      </c>
      <c r="S6124" t="s">
        <v>471</v>
      </c>
      <c r="T6124" t="s">
        <v>11914</v>
      </c>
      <c r="U6124" t="s">
        <v>13171</v>
      </c>
      <c r="W6124" t="s">
        <v>2048</v>
      </c>
    </row>
    <row r="6125" spans="1:23">
      <c r="A6125" t="s">
        <v>11450</v>
      </c>
      <c r="C6125" t="s">
        <v>13119</v>
      </c>
      <c r="D6125" t="s">
        <v>11452</v>
      </c>
      <c r="F6125" t="s">
        <v>1072</v>
      </c>
      <c r="G6125" t="s">
        <v>154</v>
      </c>
      <c r="H6125" t="s">
        <v>11453</v>
      </c>
      <c r="I6125" t="s">
        <v>11454</v>
      </c>
      <c r="K6125" t="s">
        <v>1073</v>
      </c>
      <c r="L6125" t="s">
        <v>1074</v>
      </c>
      <c r="M6125" t="s">
        <v>11455</v>
      </c>
      <c r="N6125" t="s">
        <v>11456</v>
      </c>
      <c r="P6125" t="s">
        <v>1072</v>
      </c>
      <c r="Q6125" t="s">
        <v>1075</v>
      </c>
      <c r="R6125" t="s">
        <v>11451</v>
      </c>
      <c r="S6125" t="s">
        <v>13115</v>
      </c>
      <c r="T6125" t="s">
        <v>13650</v>
      </c>
      <c r="U6125" t="s">
        <v>13117</v>
      </c>
      <c r="W6125" t="s">
        <v>13119</v>
      </c>
    </row>
    <row r="6126" spans="1:23" ht="409.5">
      <c r="A6126" t="s">
        <v>11457</v>
      </c>
      <c r="B6126" t="s">
        <v>11458</v>
      </c>
      <c r="C6126" t="s">
        <v>13431</v>
      </c>
      <c r="D6126" t="s">
        <v>1593</v>
      </c>
      <c r="F6126" t="s">
        <v>24</v>
      </c>
      <c r="G6126" t="s">
        <v>1123</v>
      </c>
      <c r="H6126" t="s">
        <v>11460</v>
      </c>
      <c r="I6126" t="s">
        <v>1595</v>
      </c>
      <c r="K6126" t="s">
        <v>24</v>
      </c>
      <c r="L6126" t="s">
        <v>1126</v>
      </c>
      <c r="M6126" t="s">
        <v>11461</v>
      </c>
      <c r="N6126" t="s">
        <v>1597</v>
      </c>
      <c r="P6126" t="s">
        <v>24</v>
      </c>
      <c r="Q6126" t="s">
        <v>1129</v>
      </c>
      <c r="R6126" t="s">
        <v>11459</v>
      </c>
      <c r="S6126" t="s">
        <v>13356</v>
      </c>
      <c r="T6126" t="s">
        <v>13651</v>
      </c>
      <c r="U6126" s="2" t="s">
        <v>13358</v>
      </c>
      <c r="W6126" t="s">
        <v>13431</v>
      </c>
    </row>
    <row r="6127" spans="1:23">
      <c r="A6127" t="s">
        <v>11462</v>
      </c>
      <c r="C6127" t="s">
        <v>11931</v>
      </c>
      <c r="F6127" t="s">
        <v>1604</v>
      </c>
      <c r="G6127" t="s">
        <v>2232</v>
      </c>
      <c r="H6127" t="s">
        <v>11464</v>
      </c>
      <c r="K6127" t="s">
        <v>1604</v>
      </c>
      <c r="L6127" t="s">
        <v>2235</v>
      </c>
      <c r="M6127" t="s">
        <v>11465</v>
      </c>
      <c r="P6127" t="s">
        <v>1604</v>
      </c>
      <c r="Q6127" t="s">
        <v>2238</v>
      </c>
      <c r="R6127" t="s">
        <v>11463</v>
      </c>
      <c r="S6127" t="s">
        <v>1804</v>
      </c>
      <c r="T6127" t="s">
        <v>11913</v>
      </c>
      <c r="V6127" t="s">
        <v>11913</v>
      </c>
      <c r="W6127" t="s">
        <v>11931</v>
      </c>
    </row>
    <row r="6128" spans="1:23" ht="240">
      <c r="A6128" t="s">
        <v>11462</v>
      </c>
      <c r="C6128" t="s">
        <v>282</v>
      </c>
      <c r="F6128" t="s">
        <v>1604</v>
      </c>
      <c r="G6128" t="s">
        <v>2232</v>
      </c>
      <c r="H6128" t="s">
        <v>11464</v>
      </c>
      <c r="K6128" t="s">
        <v>1604</v>
      </c>
      <c r="L6128" t="s">
        <v>2235</v>
      </c>
      <c r="M6128" t="s">
        <v>11465</v>
      </c>
      <c r="P6128" t="s">
        <v>1604</v>
      </c>
      <c r="Q6128" t="s">
        <v>2238</v>
      </c>
      <c r="R6128" t="s">
        <v>11463</v>
      </c>
      <c r="S6128" t="s">
        <v>9855</v>
      </c>
      <c r="T6128" t="s">
        <v>11915</v>
      </c>
      <c r="U6128" s="2" t="s">
        <v>12134</v>
      </c>
      <c r="W6128" t="s">
        <v>282</v>
      </c>
    </row>
    <row r="6129" spans="1:23">
      <c r="A6129" t="s">
        <v>11466</v>
      </c>
      <c r="C6129" t="s">
        <v>12013</v>
      </c>
      <c r="D6129" t="s">
        <v>1132</v>
      </c>
      <c r="F6129" t="s">
        <v>20</v>
      </c>
      <c r="G6129" t="s">
        <v>1133</v>
      </c>
      <c r="H6129" t="s">
        <v>11467</v>
      </c>
      <c r="I6129" t="s">
        <v>1554</v>
      </c>
      <c r="K6129" t="s">
        <v>1136</v>
      </c>
      <c r="L6129" t="s">
        <v>1137</v>
      </c>
      <c r="M6129" t="s">
        <v>11468</v>
      </c>
      <c r="N6129" t="s">
        <v>1139</v>
      </c>
      <c r="P6129" t="s">
        <v>1140</v>
      </c>
      <c r="Q6129" t="s">
        <v>1141</v>
      </c>
      <c r="R6129" t="s">
        <v>325</v>
      </c>
      <c r="S6129" t="s">
        <v>11986</v>
      </c>
      <c r="T6129" t="s">
        <v>11914</v>
      </c>
      <c r="U6129" t="s">
        <v>11988</v>
      </c>
      <c r="W6129" t="s">
        <v>12013</v>
      </c>
    </row>
    <row r="6130" spans="1:23">
      <c r="A6130" t="s">
        <v>11466</v>
      </c>
      <c r="C6130" t="s">
        <v>12016</v>
      </c>
      <c r="D6130" t="s">
        <v>1132</v>
      </c>
      <c r="F6130" t="s">
        <v>20</v>
      </c>
      <c r="G6130" t="s">
        <v>1133</v>
      </c>
      <c r="H6130" t="s">
        <v>11467</v>
      </c>
      <c r="I6130" t="s">
        <v>1554</v>
      </c>
      <c r="K6130" t="s">
        <v>1136</v>
      </c>
      <c r="L6130" t="s">
        <v>1137</v>
      </c>
      <c r="M6130" t="s">
        <v>11468</v>
      </c>
      <c r="N6130" t="s">
        <v>1139</v>
      </c>
      <c r="P6130" t="s">
        <v>1140</v>
      </c>
      <c r="Q6130" t="s">
        <v>1141</v>
      </c>
      <c r="R6130" t="s">
        <v>325</v>
      </c>
      <c r="S6130" t="s">
        <v>11986</v>
      </c>
      <c r="T6130" t="s">
        <v>11914</v>
      </c>
      <c r="U6130" t="s">
        <v>11988</v>
      </c>
      <c r="W6130" t="s">
        <v>12016</v>
      </c>
    </row>
    <row r="6131" spans="1:23">
      <c r="A6131" t="s">
        <v>11466</v>
      </c>
      <c r="C6131" t="s">
        <v>12424</v>
      </c>
      <c r="D6131" t="s">
        <v>1132</v>
      </c>
      <c r="F6131" t="s">
        <v>20</v>
      </c>
      <c r="G6131" t="s">
        <v>1133</v>
      </c>
      <c r="H6131" t="s">
        <v>11467</v>
      </c>
      <c r="I6131" t="s">
        <v>1554</v>
      </c>
      <c r="K6131" t="s">
        <v>1136</v>
      </c>
      <c r="L6131" t="s">
        <v>1137</v>
      </c>
      <c r="M6131" t="s">
        <v>11468</v>
      </c>
      <c r="N6131" t="s">
        <v>1139</v>
      </c>
      <c r="P6131" t="s">
        <v>1140</v>
      </c>
      <c r="Q6131" t="s">
        <v>1141</v>
      </c>
      <c r="R6131" t="s">
        <v>325</v>
      </c>
      <c r="S6131" t="s">
        <v>45</v>
      </c>
      <c r="T6131" t="s">
        <v>11915</v>
      </c>
      <c r="U6131" t="s">
        <v>12396</v>
      </c>
      <c r="W6131" t="s">
        <v>12424</v>
      </c>
    </row>
    <row r="6132" spans="1:23">
      <c r="A6132" t="s">
        <v>11466</v>
      </c>
      <c r="C6132" t="s">
        <v>12905</v>
      </c>
      <c r="D6132" t="s">
        <v>1132</v>
      </c>
      <c r="F6132" t="s">
        <v>20</v>
      </c>
      <c r="G6132" t="s">
        <v>1133</v>
      </c>
      <c r="H6132" t="s">
        <v>11467</v>
      </c>
      <c r="I6132" t="s">
        <v>1554</v>
      </c>
      <c r="K6132" t="s">
        <v>1136</v>
      </c>
      <c r="L6132" t="s">
        <v>1137</v>
      </c>
      <c r="M6132" t="s">
        <v>11468</v>
      </c>
      <c r="N6132" t="s">
        <v>1139</v>
      </c>
      <c r="P6132" t="s">
        <v>1140</v>
      </c>
      <c r="Q6132" t="s">
        <v>1141</v>
      </c>
      <c r="R6132" t="s">
        <v>325</v>
      </c>
      <c r="S6132" t="s">
        <v>12881</v>
      </c>
      <c r="T6132" t="s">
        <v>13649</v>
      </c>
      <c r="U6132" t="s">
        <v>12883</v>
      </c>
      <c r="W6132" t="s">
        <v>12905</v>
      </c>
    </row>
    <row r="6133" spans="1:23">
      <c r="A6133" t="s">
        <v>11466</v>
      </c>
      <c r="C6133" t="s">
        <v>8902</v>
      </c>
      <c r="D6133" t="s">
        <v>1132</v>
      </c>
      <c r="F6133" t="s">
        <v>20</v>
      </c>
      <c r="G6133" t="s">
        <v>1133</v>
      </c>
      <c r="H6133" t="s">
        <v>11467</v>
      </c>
      <c r="I6133" t="s">
        <v>1554</v>
      </c>
      <c r="K6133" t="s">
        <v>1136</v>
      </c>
      <c r="L6133" t="s">
        <v>1137</v>
      </c>
      <c r="M6133" t="s">
        <v>11468</v>
      </c>
      <c r="N6133" t="s">
        <v>1139</v>
      </c>
      <c r="P6133" t="s">
        <v>1140</v>
      </c>
      <c r="Q6133" t="s">
        <v>1141</v>
      </c>
      <c r="R6133" t="s">
        <v>325</v>
      </c>
      <c r="S6133" t="s">
        <v>13034</v>
      </c>
      <c r="T6133" t="s">
        <v>11914</v>
      </c>
      <c r="U6133" t="s">
        <v>11988</v>
      </c>
      <c r="W6133" t="s">
        <v>8902</v>
      </c>
    </row>
    <row r="6134" spans="1:23">
      <c r="A6134" t="s">
        <v>11466</v>
      </c>
      <c r="C6134" t="s">
        <v>13119</v>
      </c>
      <c r="D6134" t="s">
        <v>1132</v>
      </c>
      <c r="F6134" t="s">
        <v>20</v>
      </c>
      <c r="G6134" t="s">
        <v>1133</v>
      </c>
      <c r="H6134" t="s">
        <v>11467</v>
      </c>
      <c r="I6134" t="s">
        <v>1554</v>
      </c>
      <c r="K6134" t="s">
        <v>1136</v>
      </c>
      <c r="L6134" t="s">
        <v>1137</v>
      </c>
      <c r="M6134" t="s">
        <v>11468</v>
      </c>
      <c r="N6134" t="s">
        <v>1139</v>
      </c>
      <c r="P6134" t="s">
        <v>1140</v>
      </c>
      <c r="Q6134" t="s">
        <v>1141</v>
      </c>
      <c r="R6134" t="s">
        <v>325</v>
      </c>
      <c r="S6134" t="s">
        <v>13115</v>
      </c>
      <c r="T6134" t="s">
        <v>13650</v>
      </c>
      <c r="U6134" t="s">
        <v>13117</v>
      </c>
      <c r="W6134" t="s">
        <v>13119</v>
      </c>
    </row>
    <row r="6135" spans="1:23">
      <c r="A6135" t="s">
        <v>11466</v>
      </c>
      <c r="C6135" t="s">
        <v>905</v>
      </c>
      <c r="D6135" t="s">
        <v>1132</v>
      </c>
      <c r="F6135" t="s">
        <v>20</v>
      </c>
      <c r="G6135" t="s">
        <v>1133</v>
      </c>
      <c r="H6135" t="s">
        <v>11467</v>
      </c>
      <c r="I6135" t="s">
        <v>1554</v>
      </c>
      <c r="K6135" t="s">
        <v>1136</v>
      </c>
      <c r="L6135" t="s">
        <v>1137</v>
      </c>
      <c r="M6135" t="s">
        <v>11468</v>
      </c>
      <c r="N6135" t="s">
        <v>1139</v>
      </c>
      <c r="P6135" t="s">
        <v>1140</v>
      </c>
      <c r="Q6135" t="s">
        <v>1141</v>
      </c>
      <c r="R6135" t="s">
        <v>325</v>
      </c>
      <c r="S6135" t="s">
        <v>288</v>
      </c>
      <c r="T6135" t="s">
        <v>11914</v>
      </c>
      <c r="U6135" t="s">
        <v>12356</v>
      </c>
      <c r="W6135" t="s">
        <v>905</v>
      </c>
    </row>
    <row r="6136" spans="1:23">
      <c r="A6136" t="s">
        <v>11469</v>
      </c>
      <c r="C6136" t="s">
        <v>12266</v>
      </c>
      <c r="D6136" t="s">
        <v>11470</v>
      </c>
      <c r="E6136" t="s">
        <v>2262</v>
      </c>
      <c r="F6136" t="s">
        <v>17</v>
      </c>
      <c r="G6136" t="s">
        <v>37</v>
      </c>
      <c r="H6136" t="s">
        <v>11471</v>
      </c>
      <c r="I6136" t="s">
        <v>11472</v>
      </c>
      <c r="J6136" t="s">
        <v>2264</v>
      </c>
      <c r="K6136" t="s">
        <v>1184</v>
      </c>
      <c r="L6136" t="s">
        <v>1185</v>
      </c>
      <c r="M6136" t="s">
        <v>11471</v>
      </c>
      <c r="N6136" t="s">
        <v>11473</v>
      </c>
      <c r="O6136" t="s">
        <v>2266</v>
      </c>
      <c r="P6136" t="s">
        <v>17</v>
      </c>
      <c r="Q6136" t="s">
        <v>37</v>
      </c>
      <c r="R6136" t="s">
        <v>728</v>
      </c>
      <c r="S6136" t="s">
        <v>12261</v>
      </c>
      <c r="T6136" t="s">
        <v>13645</v>
      </c>
      <c r="U6136" t="s">
        <v>12263</v>
      </c>
      <c r="W6136" t="s">
        <v>12266</v>
      </c>
    </row>
    <row r="6137" spans="1:23">
      <c r="A6137" t="s">
        <v>11469</v>
      </c>
      <c r="C6137" t="s">
        <v>962</v>
      </c>
      <c r="D6137" t="s">
        <v>11470</v>
      </c>
      <c r="E6137" t="s">
        <v>2262</v>
      </c>
      <c r="F6137" t="s">
        <v>17</v>
      </c>
      <c r="G6137" t="s">
        <v>37</v>
      </c>
      <c r="H6137" t="s">
        <v>11471</v>
      </c>
      <c r="I6137" t="s">
        <v>11472</v>
      </c>
      <c r="J6137" t="s">
        <v>2264</v>
      </c>
      <c r="K6137" t="s">
        <v>1184</v>
      </c>
      <c r="L6137" t="s">
        <v>1185</v>
      </c>
      <c r="M6137" t="s">
        <v>11471</v>
      </c>
      <c r="N6137" t="s">
        <v>11473</v>
      </c>
      <c r="O6137" t="s">
        <v>2266</v>
      </c>
      <c r="P6137" t="s">
        <v>17</v>
      </c>
      <c r="Q6137" t="s">
        <v>37</v>
      </c>
      <c r="R6137" t="s">
        <v>728</v>
      </c>
      <c r="S6137" t="s">
        <v>962</v>
      </c>
      <c r="T6137" t="s">
        <v>13646</v>
      </c>
      <c r="U6137" t="s">
        <v>12614</v>
      </c>
      <c r="W6137" t="s">
        <v>962</v>
      </c>
    </row>
    <row r="6138" spans="1:23">
      <c r="A6138" t="s">
        <v>11469</v>
      </c>
      <c r="C6138" t="s">
        <v>12876</v>
      </c>
      <c r="D6138" t="s">
        <v>11470</v>
      </c>
      <c r="E6138" t="s">
        <v>2262</v>
      </c>
      <c r="F6138" t="s">
        <v>17</v>
      </c>
      <c r="G6138" t="s">
        <v>37</v>
      </c>
      <c r="H6138" t="s">
        <v>11471</v>
      </c>
      <c r="I6138" t="s">
        <v>11472</v>
      </c>
      <c r="J6138" t="s">
        <v>2264</v>
      </c>
      <c r="K6138" t="s">
        <v>1184</v>
      </c>
      <c r="L6138" t="s">
        <v>1185</v>
      </c>
      <c r="M6138" t="s">
        <v>11471</v>
      </c>
      <c r="N6138" t="s">
        <v>11473</v>
      </c>
      <c r="O6138" t="s">
        <v>2266</v>
      </c>
      <c r="P6138" t="s">
        <v>17</v>
      </c>
      <c r="Q6138" t="s">
        <v>37</v>
      </c>
      <c r="R6138" t="s">
        <v>728</v>
      </c>
      <c r="S6138" t="s">
        <v>12869</v>
      </c>
      <c r="T6138" t="s">
        <v>11915</v>
      </c>
      <c r="U6138" t="s">
        <v>12871</v>
      </c>
      <c r="W6138" t="s">
        <v>12876</v>
      </c>
    </row>
    <row r="6139" spans="1:23">
      <c r="A6139" t="s">
        <v>11469</v>
      </c>
      <c r="C6139" t="s">
        <v>2171</v>
      </c>
      <c r="D6139" t="s">
        <v>11470</v>
      </c>
      <c r="E6139" t="s">
        <v>2262</v>
      </c>
      <c r="F6139" t="s">
        <v>17</v>
      </c>
      <c r="G6139" t="s">
        <v>37</v>
      </c>
      <c r="H6139" t="s">
        <v>11471</v>
      </c>
      <c r="I6139" t="s">
        <v>11472</v>
      </c>
      <c r="J6139" t="s">
        <v>2264</v>
      </c>
      <c r="K6139" t="s">
        <v>1184</v>
      </c>
      <c r="L6139" t="s">
        <v>1185</v>
      </c>
      <c r="M6139" t="s">
        <v>11471</v>
      </c>
      <c r="N6139" t="s">
        <v>11473</v>
      </c>
      <c r="O6139" t="s">
        <v>2266</v>
      </c>
      <c r="P6139" t="s">
        <v>17</v>
      </c>
      <c r="Q6139" t="s">
        <v>37</v>
      </c>
      <c r="R6139" t="s">
        <v>728</v>
      </c>
      <c r="S6139" t="s">
        <v>12922</v>
      </c>
      <c r="T6139" t="s">
        <v>13649</v>
      </c>
      <c r="U6139" t="s">
        <v>12883</v>
      </c>
      <c r="W6139" t="s">
        <v>2171</v>
      </c>
    </row>
    <row r="6140" spans="1:23">
      <c r="A6140" t="s">
        <v>11474</v>
      </c>
      <c r="B6140" t="s">
        <v>11475</v>
      </c>
      <c r="C6140" t="s">
        <v>89</v>
      </c>
      <c r="D6140" t="s">
        <v>1780</v>
      </c>
      <c r="F6140" t="s">
        <v>59</v>
      </c>
      <c r="G6140" t="s">
        <v>1101</v>
      </c>
      <c r="H6140" t="s">
        <v>11476</v>
      </c>
      <c r="I6140" t="s">
        <v>1782</v>
      </c>
      <c r="K6140" t="s">
        <v>1103</v>
      </c>
      <c r="L6140" t="s">
        <v>1104</v>
      </c>
      <c r="M6140" t="s">
        <v>11477</v>
      </c>
      <c r="N6140" t="s">
        <v>1784</v>
      </c>
      <c r="P6140" t="s">
        <v>1106</v>
      </c>
      <c r="Q6140" t="s">
        <v>1107</v>
      </c>
      <c r="R6140" t="s">
        <v>89</v>
      </c>
      <c r="S6140" t="s">
        <v>12881</v>
      </c>
      <c r="T6140" t="s">
        <v>13649</v>
      </c>
      <c r="U6140" t="s">
        <v>12883</v>
      </c>
      <c r="W6140" t="s">
        <v>89</v>
      </c>
    </row>
    <row r="6141" spans="1:23">
      <c r="A6141" t="s">
        <v>11474</v>
      </c>
      <c r="B6141" t="s">
        <v>11475</v>
      </c>
      <c r="C6141" t="s">
        <v>12899</v>
      </c>
      <c r="D6141" t="s">
        <v>1780</v>
      </c>
      <c r="F6141" t="s">
        <v>59</v>
      </c>
      <c r="G6141" t="s">
        <v>1101</v>
      </c>
      <c r="H6141" t="s">
        <v>11476</v>
      </c>
      <c r="I6141" t="s">
        <v>1782</v>
      </c>
      <c r="K6141" t="s">
        <v>1103</v>
      </c>
      <c r="L6141" t="s">
        <v>1104</v>
      </c>
      <c r="M6141" t="s">
        <v>11477</v>
      </c>
      <c r="N6141" t="s">
        <v>1784</v>
      </c>
      <c r="P6141" t="s">
        <v>1106</v>
      </c>
      <c r="Q6141" t="s">
        <v>1107</v>
      </c>
      <c r="R6141" t="s">
        <v>89</v>
      </c>
      <c r="S6141" t="s">
        <v>12881</v>
      </c>
      <c r="T6141" t="s">
        <v>13649</v>
      </c>
      <c r="U6141" t="s">
        <v>12883</v>
      </c>
      <c r="W6141" t="s">
        <v>12899</v>
      </c>
    </row>
    <row r="6142" spans="1:23">
      <c r="A6142" t="s">
        <v>11478</v>
      </c>
      <c r="B6142" t="s">
        <v>11479</v>
      </c>
      <c r="C6142" t="s">
        <v>12013</v>
      </c>
      <c r="F6142" t="s">
        <v>17</v>
      </c>
      <c r="G6142" t="s">
        <v>37</v>
      </c>
      <c r="H6142" t="s">
        <v>11481</v>
      </c>
      <c r="K6142" t="s">
        <v>1184</v>
      </c>
      <c r="L6142" t="s">
        <v>1185</v>
      </c>
      <c r="M6142" t="s">
        <v>11482</v>
      </c>
      <c r="P6142" t="s">
        <v>17</v>
      </c>
      <c r="Q6142" t="s">
        <v>37</v>
      </c>
      <c r="R6142" t="s">
        <v>11480</v>
      </c>
      <c r="S6142" t="s">
        <v>11986</v>
      </c>
      <c r="T6142" t="s">
        <v>11914</v>
      </c>
      <c r="U6142" t="s">
        <v>11988</v>
      </c>
      <c r="W6142" t="s">
        <v>12013</v>
      </c>
    </row>
    <row r="6143" spans="1:23">
      <c r="A6143" t="s">
        <v>11483</v>
      </c>
      <c r="C6143" t="s">
        <v>897</v>
      </c>
      <c r="F6143" t="s">
        <v>17</v>
      </c>
      <c r="G6143" t="s">
        <v>37</v>
      </c>
      <c r="H6143" t="s">
        <v>11485</v>
      </c>
      <c r="K6143" t="s">
        <v>1184</v>
      </c>
      <c r="L6143" t="s">
        <v>1185</v>
      </c>
      <c r="M6143" t="s">
        <v>11486</v>
      </c>
      <c r="P6143" t="s">
        <v>17</v>
      </c>
      <c r="Q6143" t="s">
        <v>37</v>
      </c>
      <c r="R6143" t="s">
        <v>11484</v>
      </c>
      <c r="S6143" t="s">
        <v>13558</v>
      </c>
      <c r="T6143" t="s">
        <v>13649</v>
      </c>
      <c r="U6143" t="s">
        <v>12365</v>
      </c>
      <c r="W6143" t="s">
        <v>897</v>
      </c>
    </row>
    <row r="6144" spans="1:23">
      <c r="A6144" t="s">
        <v>11487</v>
      </c>
      <c r="C6144" t="s">
        <v>7422</v>
      </c>
      <c r="E6144" t="s">
        <v>1093</v>
      </c>
      <c r="F6144" t="s">
        <v>45</v>
      </c>
      <c r="G6144" t="s">
        <v>25</v>
      </c>
      <c r="H6144" t="s">
        <v>11489</v>
      </c>
      <c r="J6144" t="s">
        <v>1095</v>
      </c>
      <c r="K6144" t="s">
        <v>1066</v>
      </c>
      <c r="L6144" t="s">
        <v>1067</v>
      </c>
      <c r="M6144" t="s">
        <v>11490</v>
      </c>
      <c r="O6144" t="s">
        <v>1097</v>
      </c>
      <c r="P6144" t="s">
        <v>1068</v>
      </c>
      <c r="Q6144" t="s">
        <v>1069</v>
      </c>
      <c r="R6144" t="s">
        <v>11488</v>
      </c>
      <c r="S6144" t="s">
        <v>12881</v>
      </c>
      <c r="T6144" t="s">
        <v>13649</v>
      </c>
      <c r="U6144" t="s">
        <v>12883</v>
      </c>
      <c r="W6144" t="s">
        <v>7422</v>
      </c>
    </row>
    <row r="6145" spans="1:23" hidden="1">
      <c r="A6145" t="s">
        <v>11491</v>
      </c>
      <c r="E6145" t="s">
        <v>11493</v>
      </c>
      <c r="F6145" t="s">
        <v>24</v>
      </c>
      <c r="G6145" t="s">
        <v>1123</v>
      </c>
      <c r="H6145" t="s">
        <v>11494</v>
      </c>
      <c r="J6145" t="s">
        <v>11495</v>
      </c>
      <c r="K6145" t="s">
        <v>24</v>
      </c>
      <c r="L6145" t="s">
        <v>1126</v>
      </c>
      <c r="M6145" t="s">
        <v>11496</v>
      </c>
      <c r="O6145" t="s">
        <v>11497</v>
      </c>
      <c r="P6145" t="s">
        <v>24</v>
      </c>
      <c r="Q6145" t="s">
        <v>1129</v>
      </c>
      <c r="R6145" t="s">
        <v>11492</v>
      </c>
    </row>
    <row r="6146" spans="1:23">
      <c r="A6146" t="s">
        <v>11498</v>
      </c>
      <c r="C6146" t="s">
        <v>13048</v>
      </c>
      <c r="F6146" t="s">
        <v>20</v>
      </c>
      <c r="G6146" t="s">
        <v>1133</v>
      </c>
      <c r="H6146" t="s">
        <v>11500</v>
      </c>
      <c r="K6146" t="s">
        <v>1136</v>
      </c>
      <c r="L6146" t="s">
        <v>1137</v>
      </c>
      <c r="M6146" t="s">
        <v>11501</v>
      </c>
      <c r="P6146" t="s">
        <v>1140</v>
      </c>
      <c r="Q6146" t="s">
        <v>1141</v>
      </c>
      <c r="R6146" t="s">
        <v>11499</v>
      </c>
      <c r="S6146" t="s">
        <v>13034</v>
      </c>
      <c r="T6146" t="s">
        <v>11914</v>
      </c>
      <c r="U6146" t="s">
        <v>11988</v>
      </c>
      <c r="W6146" t="s">
        <v>13048</v>
      </c>
    </row>
    <row r="6147" spans="1:23">
      <c r="A6147" t="s">
        <v>11502</v>
      </c>
      <c r="C6147" t="s">
        <v>13046</v>
      </c>
      <c r="F6147" t="s">
        <v>20</v>
      </c>
      <c r="G6147" t="s">
        <v>1133</v>
      </c>
      <c r="H6147" t="s">
        <v>11504</v>
      </c>
      <c r="K6147" t="s">
        <v>1136</v>
      </c>
      <c r="L6147" t="s">
        <v>1137</v>
      </c>
      <c r="M6147" t="s">
        <v>11505</v>
      </c>
      <c r="P6147" t="s">
        <v>1140</v>
      </c>
      <c r="Q6147" t="s">
        <v>1141</v>
      </c>
      <c r="R6147" t="s">
        <v>11503</v>
      </c>
      <c r="S6147" t="s">
        <v>13034</v>
      </c>
      <c r="T6147" t="s">
        <v>11914</v>
      </c>
      <c r="U6147" t="s">
        <v>11988</v>
      </c>
      <c r="W6147" t="s">
        <v>13046</v>
      </c>
    </row>
    <row r="6148" spans="1:23">
      <c r="A6148" t="s">
        <v>11502</v>
      </c>
      <c r="C6148" t="s">
        <v>11503</v>
      </c>
      <c r="F6148" t="s">
        <v>20</v>
      </c>
      <c r="G6148" t="s">
        <v>1133</v>
      </c>
      <c r="H6148" t="s">
        <v>11504</v>
      </c>
      <c r="K6148" t="s">
        <v>1136</v>
      </c>
      <c r="L6148" t="s">
        <v>1137</v>
      </c>
      <c r="M6148" t="s">
        <v>11505</v>
      </c>
      <c r="P6148" t="s">
        <v>1140</v>
      </c>
      <c r="Q6148" t="s">
        <v>1141</v>
      </c>
      <c r="R6148" t="s">
        <v>11503</v>
      </c>
      <c r="S6148" t="s">
        <v>13034</v>
      </c>
      <c r="T6148" t="s">
        <v>11914</v>
      </c>
      <c r="U6148" t="s">
        <v>11988</v>
      </c>
      <c r="W6148" t="s">
        <v>11503</v>
      </c>
    </row>
    <row r="6149" spans="1:23">
      <c r="A6149" t="s">
        <v>11502</v>
      </c>
      <c r="C6149" t="s">
        <v>13061</v>
      </c>
      <c r="F6149" t="s">
        <v>20</v>
      </c>
      <c r="G6149" t="s">
        <v>1133</v>
      </c>
      <c r="H6149" t="s">
        <v>11504</v>
      </c>
      <c r="K6149" t="s">
        <v>1136</v>
      </c>
      <c r="L6149" t="s">
        <v>1137</v>
      </c>
      <c r="M6149" t="s">
        <v>11505</v>
      </c>
      <c r="P6149" t="s">
        <v>1140</v>
      </c>
      <c r="Q6149" t="s">
        <v>1141</v>
      </c>
      <c r="R6149" t="s">
        <v>11503</v>
      </c>
      <c r="S6149" t="s">
        <v>13034</v>
      </c>
      <c r="T6149" t="s">
        <v>11914</v>
      </c>
      <c r="U6149" t="s">
        <v>11988</v>
      </c>
      <c r="W6149" t="s">
        <v>13061</v>
      </c>
    </row>
    <row r="6150" spans="1:23">
      <c r="A6150" t="s">
        <v>11506</v>
      </c>
      <c r="B6150" t="s">
        <v>11507</v>
      </c>
      <c r="C6150" t="s">
        <v>3021</v>
      </c>
      <c r="E6150" t="s">
        <v>1093</v>
      </c>
      <c r="F6150" t="s">
        <v>45</v>
      </c>
      <c r="G6150" t="s">
        <v>25</v>
      </c>
      <c r="H6150" t="s">
        <v>11509</v>
      </c>
      <c r="J6150" t="s">
        <v>1095</v>
      </c>
      <c r="K6150" t="s">
        <v>1066</v>
      </c>
      <c r="L6150" t="s">
        <v>1067</v>
      </c>
      <c r="M6150" t="s">
        <v>11508</v>
      </c>
      <c r="O6150" t="s">
        <v>1097</v>
      </c>
      <c r="P6150" t="s">
        <v>1068</v>
      </c>
      <c r="Q6150" t="s">
        <v>1069</v>
      </c>
      <c r="R6150" t="s">
        <v>11508</v>
      </c>
      <c r="S6150" t="s">
        <v>12473</v>
      </c>
      <c r="T6150" t="s">
        <v>11915</v>
      </c>
      <c r="U6150" t="s">
        <v>12475</v>
      </c>
      <c r="W6150" t="s">
        <v>3021</v>
      </c>
    </row>
    <row r="6151" spans="1:23">
      <c r="A6151" t="s">
        <v>11506</v>
      </c>
      <c r="B6151" t="s">
        <v>11507</v>
      </c>
      <c r="C6151" t="s">
        <v>12492</v>
      </c>
      <c r="E6151" t="s">
        <v>1093</v>
      </c>
      <c r="F6151" t="s">
        <v>45</v>
      </c>
      <c r="G6151" t="s">
        <v>25</v>
      </c>
      <c r="H6151" t="s">
        <v>11509</v>
      </c>
      <c r="J6151" t="s">
        <v>1095</v>
      </c>
      <c r="K6151" t="s">
        <v>1066</v>
      </c>
      <c r="L6151" t="s">
        <v>1067</v>
      </c>
      <c r="M6151" t="s">
        <v>11508</v>
      </c>
      <c r="O6151" t="s">
        <v>1097</v>
      </c>
      <c r="P6151" t="s">
        <v>1068</v>
      </c>
      <c r="Q6151" t="s">
        <v>1069</v>
      </c>
      <c r="R6151" t="s">
        <v>11508</v>
      </c>
      <c r="S6151" t="s">
        <v>12473</v>
      </c>
      <c r="T6151" t="s">
        <v>11915</v>
      </c>
      <c r="U6151" t="s">
        <v>12475</v>
      </c>
      <c r="W6151" t="s">
        <v>12492</v>
      </c>
    </row>
    <row r="6152" spans="1:23" ht="409.5">
      <c r="A6152" t="s">
        <v>11510</v>
      </c>
      <c r="C6152" t="s">
        <v>776</v>
      </c>
      <c r="D6152" t="s">
        <v>3044</v>
      </c>
      <c r="F6152" t="s">
        <v>20</v>
      </c>
      <c r="G6152" t="s">
        <v>1528</v>
      </c>
      <c r="H6152" t="s">
        <v>11512</v>
      </c>
      <c r="I6152" t="s">
        <v>3046</v>
      </c>
      <c r="K6152" t="s">
        <v>1136</v>
      </c>
      <c r="L6152" t="s">
        <v>5976</v>
      </c>
      <c r="M6152" t="s">
        <v>11513</v>
      </c>
      <c r="N6152" t="s">
        <v>1816</v>
      </c>
      <c r="P6152" t="s">
        <v>1140</v>
      </c>
      <c r="Q6152" t="s">
        <v>1534</v>
      </c>
      <c r="R6152" t="s">
        <v>11511</v>
      </c>
      <c r="S6152" t="s">
        <v>12632</v>
      </c>
      <c r="T6152" t="s">
        <v>11915</v>
      </c>
      <c r="U6152" s="2" t="s">
        <v>12634</v>
      </c>
      <c r="W6152" t="s">
        <v>776</v>
      </c>
    </row>
    <row r="6153" spans="1:23">
      <c r="A6153" t="s">
        <v>11510</v>
      </c>
      <c r="C6153" t="s">
        <v>12873</v>
      </c>
      <c r="D6153" t="s">
        <v>3044</v>
      </c>
      <c r="F6153" t="s">
        <v>20</v>
      </c>
      <c r="G6153" t="s">
        <v>1528</v>
      </c>
      <c r="H6153" t="s">
        <v>11512</v>
      </c>
      <c r="I6153" t="s">
        <v>3046</v>
      </c>
      <c r="K6153" t="s">
        <v>1136</v>
      </c>
      <c r="L6153" t="s">
        <v>5976</v>
      </c>
      <c r="M6153" t="s">
        <v>11513</v>
      </c>
      <c r="N6153" t="s">
        <v>1816</v>
      </c>
      <c r="P6153" t="s">
        <v>1140</v>
      </c>
      <c r="Q6153" t="s">
        <v>1534</v>
      </c>
      <c r="R6153" t="s">
        <v>11511</v>
      </c>
      <c r="S6153" t="s">
        <v>12869</v>
      </c>
      <c r="T6153" t="s">
        <v>11915</v>
      </c>
      <c r="U6153" t="s">
        <v>12871</v>
      </c>
      <c r="W6153" t="s">
        <v>12873</v>
      </c>
    </row>
    <row r="6154" spans="1:23">
      <c r="A6154" t="s">
        <v>11510</v>
      </c>
      <c r="C6154" t="s">
        <v>11511</v>
      </c>
      <c r="D6154" t="s">
        <v>3044</v>
      </c>
      <c r="F6154" t="s">
        <v>20</v>
      </c>
      <c r="G6154" t="s">
        <v>1528</v>
      </c>
      <c r="H6154" t="s">
        <v>11512</v>
      </c>
      <c r="I6154" t="s">
        <v>3046</v>
      </c>
      <c r="K6154" t="s">
        <v>1136</v>
      </c>
      <c r="L6154" t="s">
        <v>5976</v>
      </c>
      <c r="M6154" t="s">
        <v>11513</v>
      </c>
      <c r="N6154" t="s">
        <v>1816</v>
      </c>
      <c r="P6154" t="s">
        <v>1140</v>
      </c>
      <c r="Q6154" t="s">
        <v>1534</v>
      </c>
      <c r="R6154" t="s">
        <v>11511</v>
      </c>
      <c r="S6154" t="s">
        <v>12869</v>
      </c>
      <c r="T6154" t="s">
        <v>11915</v>
      </c>
      <c r="U6154" t="s">
        <v>12871</v>
      </c>
      <c r="W6154" t="s">
        <v>11511</v>
      </c>
    </row>
    <row r="6155" spans="1:23" ht="210">
      <c r="A6155" t="s">
        <v>11514</v>
      </c>
      <c r="C6155" t="s">
        <v>12383</v>
      </c>
      <c r="F6155" t="s">
        <v>59</v>
      </c>
      <c r="G6155" t="s">
        <v>1101</v>
      </c>
      <c r="H6155" t="s">
        <v>11516</v>
      </c>
      <c r="K6155" t="s">
        <v>1103</v>
      </c>
      <c r="L6155" t="s">
        <v>1104</v>
      </c>
      <c r="M6155" t="s">
        <v>11517</v>
      </c>
      <c r="P6155" t="s">
        <v>1106</v>
      </c>
      <c r="Q6155" t="s">
        <v>1107</v>
      </c>
      <c r="R6155" t="s">
        <v>11515</v>
      </c>
      <c r="S6155" t="s">
        <v>818</v>
      </c>
      <c r="T6155" t="s">
        <v>11914</v>
      </c>
      <c r="U6155" s="2" t="s">
        <v>12381</v>
      </c>
      <c r="W6155" t="s">
        <v>12383</v>
      </c>
    </row>
    <row r="6156" spans="1:23">
      <c r="A6156" t="s">
        <v>11514</v>
      </c>
      <c r="C6156" t="s">
        <v>11768</v>
      </c>
      <c r="F6156" t="s">
        <v>59</v>
      </c>
      <c r="G6156" t="s">
        <v>1101</v>
      </c>
      <c r="H6156" t="s">
        <v>11516</v>
      </c>
      <c r="K6156" t="s">
        <v>1103</v>
      </c>
      <c r="L6156" t="s">
        <v>1104</v>
      </c>
      <c r="M6156" t="s">
        <v>11517</v>
      </c>
      <c r="P6156" t="s">
        <v>1106</v>
      </c>
      <c r="Q6156" t="s">
        <v>1107</v>
      </c>
      <c r="R6156" t="s">
        <v>11515</v>
      </c>
      <c r="S6156" t="s">
        <v>12922</v>
      </c>
      <c r="T6156" t="s">
        <v>13649</v>
      </c>
      <c r="U6156" t="s">
        <v>12883</v>
      </c>
      <c r="W6156" t="s">
        <v>11768</v>
      </c>
    </row>
    <row r="6157" spans="1:23" hidden="1">
      <c r="A6157" t="s">
        <v>11518</v>
      </c>
      <c r="F6157" t="s">
        <v>24</v>
      </c>
      <c r="G6157" t="s">
        <v>1123</v>
      </c>
      <c r="H6157" t="s">
        <v>11520</v>
      </c>
      <c r="K6157" t="s">
        <v>24</v>
      </c>
      <c r="L6157" t="s">
        <v>1126</v>
      </c>
      <c r="M6157" t="s">
        <v>11521</v>
      </c>
      <c r="P6157" t="s">
        <v>24</v>
      </c>
      <c r="Q6157" t="s">
        <v>1129</v>
      </c>
      <c r="R6157" t="s">
        <v>11519</v>
      </c>
    </row>
    <row r="6158" spans="1:23" ht="345">
      <c r="A6158" t="s">
        <v>11522</v>
      </c>
      <c r="C6158" t="s">
        <v>628</v>
      </c>
      <c r="F6158" t="s">
        <v>17</v>
      </c>
      <c r="G6158" t="s">
        <v>37</v>
      </c>
      <c r="H6158" t="s">
        <v>11524</v>
      </c>
      <c r="K6158" t="s">
        <v>1184</v>
      </c>
      <c r="L6158" t="s">
        <v>1185</v>
      </c>
      <c r="M6158" t="s">
        <v>11525</v>
      </c>
      <c r="P6158" t="s">
        <v>17</v>
      </c>
      <c r="Q6158" t="s">
        <v>37</v>
      </c>
      <c r="R6158" t="s">
        <v>11523</v>
      </c>
      <c r="S6158" t="s">
        <v>11336</v>
      </c>
      <c r="T6158" t="s">
        <v>13647</v>
      </c>
      <c r="U6158" s="2" t="s">
        <v>13648</v>
      </c>
      <c r="W6158" t="s">
        <v>628</v>
      </c>
    </row>
    <row r="6159" spans="1:23">
      <c r="A6159" t="s">
        <v>11526</v>
      </c>
      <c r="C6159" t="s">
        <v>12541</v>
      </c>
      <c r="E6159" t="s">
        <v>1093</v>
      </c>
      <c r="F6159" t="s">
        <v>45</v>
      </c>
      <c r="G6159" t="s">
        <v>25</v>
      </c>
      <c r="H6159" t="s">
        <v>11528</v>
      </c>
      <c r="J6159" t="s">
        <v>1095</v>
      </c>
      <c r="K6159" t="s">
        <v>1066</v>
      </c>
      <c r="L6159" t="s">
        <v>1067</v>
      </c>
      <c r="M6159" t="s">
        <v>11529</v>
      </c>
      <c r="O6159" t="s">
        <v>1097</v>
      </c>
      <c r="P6159" t="s">
        <v>1068</v>
      </c>
      <c r="Q6159" t="s">
        <v>1069</v>
      </c>
      <c r="R6159" t="s">
        <v>11527</v>
      </c>
      <c r="S6159" t="s">
        <v>12473</v>
      </c>
      <c r="T6159" t="s">
        <v>11915</v>
      </c>
      <c r="U6159" t="s">
        <v>12475</v>
      </c>
      <c r="W6159" t="s">
        <v>12541</v>
      </c>
    </row>
    <row r="6160" spans="1:23" ht="409.5">
      <c r="A6160" t="s">
        <v>11526</v>
      </c>
      <c r="C6160" t="s">
        <v>13535</v>
      </c>
      <c r="E6160" t="s">
        <v>1093</v>
      </c>
      <c r="F6160" t="s">
        <v>45</v>
      </c>
      <c r="G6160" t="s">
        <v>25</v>
      </c>
      <c r="H6160" t="s">
        <v>11528</v>
      </c>
      <c r="J6160" t="s">
        <v>1095</v>
      </c>
      <c r="K6160" t="s">
        <v>1066</v>
      </c>
      <c r="L6160" t="s">
        <v>1067</v>
      </c>
      <c r="M6160" t="s">
        <v>11529</v>
      </c>
      <c r="O6160" t="s">
        <v>1097</v>
      </c>
      <c r="P6160" t="s">
        <v>1068</v>
      </c>
      <c r="Q6160" t="s">
        <v>1069</v>
      </c>
      <c r="R6160" t="s">
        <v>11527</v>
      </c>
      <c r="S6160" t="s">
        <v>13356</v>
      </c>
      <c r="T6160" t="s">
        <v>13651</v>
      </c>
      <c r="U6160" s="2" t="s">
        <v>13358</v>
      </c>
      <c r="W6160" t="s">
        <v>13535</v>
      </c>
    </row>
    <row r="6161" spans="1:23">
      <c r="A6161" t="s">
        <v>11530</v>
      </c>
      <c r="C6161" t="s">
        <v>12266</v>
      </c>
      <c r="F6161" t="s">
        <v>20</v>
      </c>
      <c r="G6161" t="s">
        <v>1133</v>
      </c>
      <c r="H6161" t="s">
        <v>11532</v>
      </c>
      <c r="K6161" t="s">
        <v>1136</v>
      </c>
      <c r="L6161" t="s">
        <v>1137</v>
      </c>
      <c r="M6161" t="s">
        <v>11533</v>
      </c>
      <c r="P6161" t="s">
        <v>1140</v>
      </c>
      <c r="Q6161" t="s">
        <v>1141</v>
      </c>
      <c r="R6161" t="s">
        <v>11531</v>
      </c>
      <c r="S6161" t="s">
        <v>12261</v>
      </c>
      <c r="T6161" t="s">
        <v>13645</v>
      </c>
      <c r="U6161" t="s">
        <v>12263</v>
      </c>
      <c r="W6161" t="s">
        <v>12266</v>
      </c>
    </row>
    <row r="6162" spans="1:23" ht="345">
      <c r="A6162" t="s">
        <v>11530</v>
      </c>
      <c r="C6162" t="s">
        <v>12851</v>
      </c>
      <c r="F6162" t="s">
        <v>20</v>
      </c>
      <c r="G6162" t="s">
        <v>1133</v>
      </c>
      <c r="H6162" t="s">
        <v>11532</v>
      </c>
      <c r="K6162" t="s">
        <v>1136</v>
      </c>
      <c r="L6162" t="s">
        <v>1137</v>
      </c>
      <c r="M6162" t="s">
        <v>11533</v>
      </c>
      <c r="P6162" t="s">
        <v>1140</v>
      </c>
      <c r="Q6162" t="s">
        <v>1141</v>
      </c>
      <c r="R6162" t="s">
        <v>11531</v>
      </c>
      <c r="S6162" t="s">
        <v>11336</v>
      </c>
      <c r="T6162" t="s">
        <v>13647</v>
      </c>
      <c r="U6162" s="2" t="s">
        <v>13648</v>
      </c>
      <c r="W6162" t="s">
        <v>12851</v>
      </c>
    </row>
    <row r="6163" spans="1:23" ht="150">
      <c r="A6163" t="s">
        <v>11530</v>
      </c>
      <c r="C6163" t="s">
        <v>352</v>
      </c>
      <c r="F6163" t="s">
        <v>20</v>
      </c>
      <c r="G6163" t="s">
        <v>1133</v>
      </c>
      <c r="H6163" t="s">
        <v>11532</v>
      </c>
      <c r="K6163" t="s">
        <v>1136</v>
      </c>
      <c r="L6163" t="s">
        <v>1137</v>
      </c>
      <c r="M6163" t="s">
        <v>11533</v>
      </c>
      <c r="P6163" t="s">
        <v>1140</v>
      </c>
      <c r="Q6163" t="s">
        <v>1141</v>
      </c>
      <c r="R6163" t="s">
        <v>11531</v>
      </c>
      <c r="S6163" t="s">
        <v>13064</v>
      </c>
      <c r="T6163" t="s">
        <v>11915</v>
      </c>
      <c r="U6163" s="2" t="s">
        <v>13066</v>
      </c>
      <c r="W6163" t="s">
        <v>352</v>
      </c>
    </row>
    <row r="6164" spans="1:23">
      <c r="A6164" t="s">
        <v>11530</v>
      </c>
      <c r="C6164" t="s">
        <v>13119</v>
      </c>
      <c r="F6164" t="s">
        <v>20</v>
      </c>
      <c r="G6164" t="s">
        <v>1133</v>
      </c>
      <c r="H6164" t="s">
        <v>11532</v>
      </c>
      <c r="K6164" t="s">
        <v>1136</v>
      </c>
      <c r="L6164" t="s">
        <v>1137</v>
      </c>
      <c r="M6164" t="s">
        <v>11533</v>
      </c>
      <c r="P6164" t="s">
        <v>1140</v>
      </c>
      <c r="Q6164" t="s">
        <v>1141</v>
      </c>
      <c r="R6164" t="s">
        <v>11531</v>
      </c>
      <c r="S6164" t="s">
        <v>13115</v>
      </c>
      <c r="T6164" t="s">
        <v>13650</v>
      </c>
      <c r="U6164" t="s">
        <v>13117</v>
      </c>
      <c r="W6164" t="s">
        <v>13119</v>
      </c>
    </row>
    <row r="6165" spans="1:23" ht="330">
      <c r="A6165" t="s">
        <v>11530</v>
      </c>
      <c r="C6165" t="s">
        <v>13259</v>
      </c>
      <c r="F6165" t="s">
        <v>20</v>
      </c>
      <c r="G6165" t="s">
        <v>1133</v>
      </c>
      <c r="H6165" t="s">
        <v>11532</v>
      </c>
      <c r="K6165" t="s">
        <v>1136</v>
      </c>
      <c r="L6165" t="s">
        <v>1137</v>
      </c>
      <c r="M6165" t="s">
        <v>11533</v>
      </c>
      <c r="P6165" t="s">
        <v>1140</v>
      </c>
      <c r="Q6165" t="s">
        <v>1141</v>
      </c>
      <c r="R6165" t="s">
        <v>11531</v>
      </c>
      <c r="S6165" t="s">
        <v>13250</v>
      </c>
      <c r="T6165" t="s">
        <v>11914</v>
      </c>
      <c r="U6165" s="2" t="s">
        <v>13252</v>
      </c>
      <c r="W6165" t="s">
        <v>13259</v>
      </c>
    </row>
    <row r="6166" spans="1:23" ht="330">
      <c r="A6166" t="s">
        <v>11530</v>
      </c>
      <c r="C6166" t="s">
        <v>797</v>
      </c>
      <c r="F6166" t="s">
        <v>20</v>
      </c>
      <c r="G6166" t="s">
        <v>1133</v>
      </c>
      <c r="H6166" t="s">
        <v>11532</v>
      </c>
      <c r="K6166" t="s">
        <v>1136</v>
      </c>
      <c r="L6166" t="s">
        <v>1137</v>
      </c>
      <c r="M6166" t="s">
        <v>11533</v>
      </c>
      <c r="P6166" t="s">
        <v>1140</v>
      </c>
      <c r="Q6166" t="s">
        <v>1141</v>
      </c>
      <c r="R6166" t="s">
        <v>11531</v>
      </c>
      <c r="S6166" t="s">
        <v>13250</v>
      </c>
      <c r="T6166" t="s">
        <v>11914</v>
      </c>
      <c r="U6166" s="2" t="s">
        <v>13252</v>
      </c>
      <c r="W6166" t="s">
        <v>797</v>
      </c>
    </row>
    <row r="6167" spans="1:23" hidden="1">
      <c r="A6167" t="s">
        <v>11534</v>
      </c>
      <c r="D6167" t="s">
        <v>2244</v>
      </c>
      <c r="F6167" t="s">
        <v>1018</v>
      </c>
      <c r="G6167" t="s">
        <v>2245</v>
      </c>
      <c r="H6167" t="s">
        <v>11535</v>
      </c>
      <c r="I6167" t="s">
        <v>2247</v>
      </c>
      <c r="K6167" t="s">
        <v>1018</v>
      </c>
      <c r="L6167" t="s">
        <v>2248</v>
      </c>
      <c r="M6167" t="s">
        <v>11536</v>
      </c>
      <c r="N6167" t="s">
        <v>2250</v>
      </c>
      <c r="P6167" t="s">
        <v>1018</v>
      </c>
      <c r="Q6167" t="s">
        <v>2251</v>
      </c>
      <c r="R6167" t="s">
        <v>470</v>
      </c>
    </row>
    <row r="6168" spans="1:23">
      <c r="A6168" t="s">
        <v>11537</v>
      </c>
      <c r="C6168" t="s">
        <v>12299</v>
      </c>
      <c r="F6168" t="s">
        <v>20</v>
      </c>
      <c r="G6168" t="s">
        <v>1133</v>
      </c>
      <c r="H6168" t="s">
        <v>11539</v>
      </c>
      <c r="K6168" t="s">
        <v>1136</v>
      </c>
      <c r="L6168" t="s">
        <v>1137</v>
      </c>
      <c r="M6168" t="s">
        <v>11540</v>
      </c>
      <c r="P6168" t="s">
        <v>1140</v>
      </c>
      <c r="Q6168" t="s">
        <v>1141</v>
      </c>
      <c r="R6168" t="s">
        <v>11538</v>
      </c>
      <c r="S6168" t="s">
        <v>132</v>
      </c>
      <c r="T6168" t="s">
        <v>12264</v>
      </c>
      <c r="V6168" t="s">
        <v>12286</v>
      </c>
      <c r="W6168" t="s">
        <v>12299</v>
      </c>
    </row>
    <row r="6169" spans="1:23" ht="150">
      <c r="A6169" t="s">
        <v>11537</v>
      </c>
      <c r="C6169" t="s">
        <v>899</v>
      </c>
      <c r="F6169" t="s">
        <v>20</v>
      </c>
      <c r="G6169" t="s">
        <v>1133</v>
      </c>
      <c r="H6169" t="s">
        <v>11539</v>
      </c>
      <c r="K6169" t="s">
        <v>1136</v>
      </c>
      <c r="L6169" t="s">
        <v>1137</v>
      </c>
      <c r="M6169" t="s">
        <v>11540</v>
      </c>
      <c r="P6169" t="s">
        <v>1140</v>
      </c>
      <c r="Q6169" t="s">
        <v>1141</v>
      </c>
      <c r="R6169" t="s">
        <v>11538</v>
      </c>
      <c r="S6169" t="s">
        <v>13064</v>
      </c>
      <c r="T6169" t="s">
        <v>11915</v>
      </c>
      <c r="U6169" s="2" t="s">
        <v>13066</v>
      </c>
      <c r="W6169" t="s">
        <v>899</v>
      </c>
    </row>
    <row r="6170" spans="1:23" ht="409.5">
      <c r="A6170" t="s">
        <v>11537</v>
      </c>
      <c r="C6170" t="s">
        <v>13447</v>
      </c>
      <c r="F6170" t="s">
        <v>20</v>
      </c>
      <c r="G6170" t="s">
        <v>1133</v>
      </c>
      <c r="H6170" t="s">
        <v>11539</v>
      </c>
      <c r="K6170" t="s">
        <v>1136</v>
      </c>
      <c r="L6170" t="s">
        <v>1137</v>
      </c>
      <c r="M6170" t="s">
        <v>11540</v>
      </c>
      <c r="P6170" t="s">
        <v>1140</v>
      </c>
      <c r="Q6170" t="s">
        <v>1141</v>
      </c>
      <c r="R6170" t="s">
        <v>11538</v>
      </c>
      <c r="S6170" t="s">
        <v>13356</v>
      </c>
      <c r="T6170" t="s">
        <v>13651</v>
      </c>
      <c r="U6170" s="2" t="s">
        <v>13358</v>
      </c>
      <c r="W6170" t="s">
        <v>13447</v>
      </c>
    </row>
    <row r="6171" spans="1:23">
      <c r="A6171" t="s">
        <v>11541</v>
      </c>
      <c r="B6171" t="s">
        <v>11542</v>
      </c>
      <c r="C6171" t="s">
        <v>12299</v>
      </c>
      <c r="F6171" t="s">
        <v>1604</v>
      </c>
      <c r="G6171" t="s">
        <v>25</v>
      </c>
      <c r="H6171" t="s">
        <v>11544</v>
      </c>
      <c r="K6171" t="s">
        <v>1604</v>
      </c>
      <c r="L6171" t="s">
        <v>1067</v>
      </c>
      <c r="M6171" t="s">
        <v>11545</v>
      </c>
      <c r="P6171" t="s">
        <v>1604</v>
      </c>
      <c r="Q6171" t="s">
        <v>1069</v>
      </c>
      <c r="R6171" t="s">
        <v>11543</v>
      </c>
      <c r="S6171" t="s">
        <v>132</v>
      </c>
      <c r="T6171" t="s">
        <v>12264</v>
      </c>
      <c r="V6171" t="s">
        <v>12286</v>
      </c>
      <c r="W6171" t="s">
        <v>12299</v>
      </c>
    </row>
    <row r="6172" spans="1:23" hidden="1">
      <c r="A6172" t="s">
        <v>11546</v>
      </c>
      <c r="E6172" t="s">
        <v>1093</v>
      </c>
      <c r="F6172" t="s">
        <v>45</v>
      </c>
      <c r="G6172" t="s">
        <v>25</v>
      </c>
      <c r="H6172" t="s">
        <v>11548</v>
      </c>
      <c r="J6172" t="s">
        <v>1095</v>
      </c>
      <c r="K6172" t="s">
        <v>1066</v>
      </c>
      <c r="L6172" t="s">
        <v>1067</v>
      </c>
      <c r="M6172" t="s">
        <v>11549</v>
      </c>
      <c r="O6172" t="s">
        <v>1097</v>
      </c>
      <c r="P6172" t="s">
        <v>1068</v>
      </c>
      <c r="Q6172" t="s">
        <v>1069</v>
      </c>
      <c r="R6172" t="s">
        <v>11547</v>
      </c>
    </row>
    <row r="6173" spans="1:23">
      <c r="A6173" t="s">
        <v>11550</v>
      </c>
      <c r="C6173" t="s">
        <v>3927</v>
      </c>
      <c r="D6173" t="s">
        <v>1132</v>
      </c>
      <c r="F6173" t="s">
        <v>20</v>
      </c>
      <c r="G6173" t="s">
        <v>1133</v>
      </c>
      <c r="H6173" t="s">
        <v>11551</v>
      </c>
      <c r="I6173" t="s">
        <v>1554</v>
      </c>
      <c r="K6173" t="s">
        <v>1136</v>
      </c>
      <c r="L6173" t="s">
        <v>1137</v>
      </c>
      <c r="M6173" t="s">
        <v>11552</v>
      </c>
      <c r="N6173" t="s">
        <v>1139</v>
      </c>
      <c r="P6173" t="s">
        <v>1140</v>
      </c>
      <c r="Q6173" t="s">
        <v>1141</v>
      </c>
      <c r="R6173" t="s">
        <v>434</v>
      </c>
      <c r="S6173" t="s">
        <v>11986</v>
      </c>
      <c r="T6173" t="s">
        <v>11914</v>
      </c>
      <c r="U6173" t="s">
        <v>11988</v>
      </c>
      <c r="W6173" t="s">
        <v>3927</v>
      </c>
    </row>
    <row r="6174" spans="1:23" ht="330">
      <c r="A6174" t="s">
        <v>11550</v>
      </c>
      <c r="C6174" t="s">
        <v>434</v>
      </c>
      <c r="D6174" t="s">
        <v>1132</v>
      </c>
      <c r="F6174" t="s">
        <v>20</v>
      </c>
      <c r="G6174" t="s">
        <v>1133</v>
      </c>
      <c r="H6174" t="s">
        <v>11551</v>
      </c>
      <c r="I6174" t="s">
        <v>1554</v>
      </c>
      <c r="K6174" t="s">
        <v>1136</v>
      </c>
      <c r="L6174" t="s">
        <v>1137</v>
      </c>
      <c r="M6174" t="s">
        <v>11552</v>
      </c>
      <c r="N6174" t="s">
        <v>1139</v>
      </c>
      <c r="P6174" t="s">
        <v>1140</v>
      </c>
      <c r="Q6174" t="s">
        <v>1141</v>
      </c>
      <c r="R6174" t="s">
        <v>434</v>
      </c>
      <c r="S6174" t="s">
        <v>13250</v>
      </c>
      <c r="T6174" t="s">
        <v>11914</v>
      </c>
      <c r="U6174" s="2" t="s">
        <v>13252</v>
      </c>
      <c r="W6174" t="s">
        <v>434</v>
      </c>
    </row>
    <row r="6175" spans="1:23">
      <c r="A6175" t="s">
        <v>11553</v>
      </c>
      <c r="C6175" t="s">
        <v>12007</v>
      </c>
      <c r="D6175" t="s">
        <v>2553</v>
      </c>
      <c r="F6175" t="s">
        <v>17</v>
      </c>
      <c r="G6175" t="s">
        <v>37</v>
      </c>
      <c r="H6175" t="s">
        <v>11555</v>
      </c>
      <c r="I6175" t="s">
        <v>2555</v>
      </c>
      <c r="K6175" t="s">
        <v>1184</v>
      </c>
      <c r="L6175" t="s">
        <v>1185</v>
      </c>
      <c r="M6175" t="s">
        <v>11556</v>
      </c>
      <c r="N6175" t="s">
        <v>2557</v>
      </c>
      <c r="P6175" t="s">
        <v>17</v>
      </c>
      <c r="Q6175" t="s">
        <v>37</v>
      </c>
      <c r="R6175" t="s">
        <v>11554</v>
      </c>
      <c r="S6175" t="s">
        <v>11986</v>
      </c>
      <c r="T6175" t="s">
        <v>11914</v>
      </c>
      <c r="U6175" t="s">
        <v>11988</v>
      </c>
      <c r="W6175" t="s">
        <v>12007</v>
      </c>
    </row>
    <row r="6176" spans="1:23" ht="225">
      <c r="A6176" t="s">
        <v>11557</v>
      </c>
      <c r="C6176" t="s">
        <v>547</v>
      </c>
      <c r="D6176" t="s">
        <v>3331</v>
      </c>
      <c r="F6176" t="s">
        <v>3332</v>
      </c>
      <c r="G6176" t="s">
        <v>1133</v>
      </c>
      <c r="H6176" t="s">
        <v>11559</v>
      </c>
      <c r="I6176" t="s">
        <v>3404</v>
      </c>
      <c r="K6176" t="s">
        <v>3335</v>
      </c>
      <c r="L6176" t="s">
        <v>1137</v>
      </c>
      <c r="M6176" t="s">
        <v>11560</v>
      </c>
      <c r="N6176" t="s">
        <v>3337</v>
      </c>
      <c r="P6176" t="s">
        <v>3338</v>
      </c>
      <c r="Q6176" t="s">
        <v>1141</v>
      </c>
      <c r="R6176" t="s">
        <v>11558</v>
      </c>
      <c r="S6176" t="s">
        <v>12996</v>
      </c>
      <c r="T6176" t="s">
        <v>13645</v>
      </c>
      <c r="U6176" s="2" t="s">
        <v>12998</v>
      </c>
      <c r="W6176" t="s">
        <v>547</v>
      </c>
    </row>
    <row r="6177" spans="1:23">
      <c r="A6177" t="s">
        <v>11561</v>
      </c>
      <c r="C6177" t="s">
        <v>13119</v>
      </c>
      <c r="F6177" t="s">
        <v>45</v>
      </c>
      <c r="G6177" t="s">
        <v>25</v>
      </c>
      <c r="H6177" t="s">
        <v>11563</v>
      </c>
      <c r="K6177" t="s">
        <v>1066</v>
      </c>
      <c r="L6177" t="s">
        <v>1067</v>
      </c>
      <c r="M6177" t="s">
        <v>11564</v>
      </c>
      <c r="P6177" t="s">
        <v>1068</v>
      </c>
      <c r="Q6177" t="s">
        <v>1069</v>
      </c>
      <c r="R6177" t="s">
        <v>11562</v>
      </c>
      <c r="S6177" t="s">
        <v>13115</v>
      </c>
      <c r="T6177" t="s">
        <v>13650</v>
      </c>
      <c r="U6177" t="s">
        <v>13117</v>
      </c>
      <c r="W6177" t="s">
        <v>13119</v>
      </c>
    </row>
    <row r="6178" spans="1:23">
      <c r="A6178" t="s">
        <v>11561</v>
      </c>
      <c r="C6178" t="s">
        <v>13184</v>
      </c>
      <c r="F6178" t="s">
        <v>45</v>
      </c>
      <c r="G6178" t="s">
        <v>25</v>
      </c>
      <c r="H6178" t="s">
        <v>11563</v>
      </c>
      <c r="K6178" t="s">
        <v>1066</v>
      </c>
      <c r="L6178" t="s">
        <v>1067</v>
      </c>
      <c r="M6178" t="s">
        <v>11564</v>
      </c>
      <c r="P6178" t="s">
        <v>1068</v>
      </c>
      <c r="Q6178" t="s">
        <v>1069</v>
      </c>
      <c r="R6178" t="s">
        <v>11562</v>
      </c>
      <c r="S6178" t="s">
        <v>471</v>
      </c>
      <c r="T6178" t="s">
        <v>11914</v>
      </c>
      <c r="U6178" t="s">
        <v>13171</v>
      </c>
      <c r="W6178" t="s">
        <v>13184</v>
      </c>
    </row>
    <row r="6179" spans="1:23" ht="345">
      <c r="A6179" t="s">
        <v>11565</v>
      </c>
      <c r="C6179" t="s">
        <v>12675</v>
      </c>
      <c r="D6179" t="s">
        <v>10766</v>
      </c>
      <c r="F6179" t="s">
        <v>17</v>
      </c>
      <c r="G6179" t="s">
        <v>37</v>
      </c>
      <c r="H6179" t="s">
        <v>11567</v>
      </c>
      <c r="I6179" t="s">
        <v>10768</v>
      </c>
      <c r="K6179" t="s">
        <v>1184</v>
      </c>
      <c r="L6179" t="s">
        <v>1185</v>
      </c>
      <c r="M6179" t="s">
        <v>11568</v>
      </c>
      <c r="N6179" t="s">
        <v>10770</v>
      </c>
      <c r="P6179" t="s">
        <v>17</v>
      </c>
      <c r="Q6179" t="s">
        <v>37</v>
      </c>
      <c r="R6179" t="s">
        <v>11566</v>
      </c>
      <c r="S6179" t="s">
        <v>11336</v>
      </c>
      <c r="T6179" t="s">
        <v>13647</v>
      </c>
      <c r="U6179" s="2" t="s">
        <v>13648</v>
      </c>
      <c r="W6179" t="s">
        <v>12675</v>
      </c>
    </row>
    <row r="6180" spans="1:23" ht="345">
      <c r="A6180" t="s">
        <v>11565</v>
      </c>
      <c r="C6180" t="s">
        <v>12823</v>
      </c>
      <c r="D6180" t="s">
        <v>10766</v>
      </c>
      <c r="F6180" t="s">
        <v>17</v>
      </c>
      <c r="G6180" t="s">
        <v>37</v>
      </c>
      <c r="H6180" t="s">
        <v>11567</v>
      </c>
      <c r="I6180" t="s">
        <v>10768</v>
      </c>
      <c r="K6180" t="s">
        <v>1184</v>
      </c>
      <c r="L6180" t="s">
        <v>1185</v>
      </c>
      <c r="M6180" t="s">
        <v>11568</v>
      </c>
      <c r="N6180" t="s">
        <v>10770</v>
      </c>
      <c r="P6180" t="s">
        <v>17</v>
      </c>
      <c r="Q6180" t="s">
        <v>37</v>
      </c>
      <c r="R6180" t="s">
        <v>11566</v>
      </c>
      <c r="S6180" t="s">
        <v>11336</v>
      </c>
      <c r="T6180" t="s">
        <v>13647</v>
      </c>
      <c r="U6180" s="2" t="s">
        <v>13648</v>
      </c>
      <c r="W6180" t="s">
        <v>12823</v>
      </c>
    </row>
    <row r="6181" spans="1:23" ht="409.5">
      <c r="A6181" t="s">
        <v>11569</v>
      </c>
      <c r="B6181" t="s">
        <v>11570</v>
      </c>
      <c r="C6181" t="s">
        <v>13535</v>
      </c>
      <c r="D6181" t="s">
        <v>1093</v>
      </c>
      <c r="F6181" t="s">
        <v>45</v>
      </c>
      <c r="G6181" t="s">
        <v>25</v>
      </c>
      <c r="H6181" t="s">
        <v>11572</v>
      </c>
      <c r="I6181" t="s">
        <v>1095</v>
      </c>
      <c r="K6181" t="s">
        <v>1066</v>
      </c>
      <c r="L6181" t="s">
        <v>1067</v>
      </c>
      <c r="M6181" t="s">
        <v>11573</v>
      </c>
      <c r="N6181" t="s">
        <v>1097</v>
      </c>
      <c r="P6181" t="s">
        <v>1068</v>
      </c>
      <c r="Q6181" t="s">
        <v>1069</v>
      </c>
      <c r="R6181" t="s">
        <v>11571</v>
      </c>
      <c r="S6181" t="s">
        <v>13356</v>
      </c>
      <c r="T6181" t="s">
        <v>13651</v>
      </c>
      <c r="U6181" s="2" t="s">
        <v>13358</v>
      </c>
      <c r="W6181" t="s">
        <v>13535</v>
      </c>
    </row>
    <row r="6182" spans="1:23" ht="409.5">
      <c r="A6182" t="s">
        <v>11574</v>
      </c>
      <c r="C6182" t="s">
        <v>13535</v>
      </c>
      <c r="E6182" t="s">
        <v>1093</v>
      </c>
      <c r="F6182" t="s">
        <v>45</v>
      </c>
      <c r="G6182" t="s">
        <v>25</v>
      </c>
      <c r="H6182" t="s">
        <v>11576</v>
      </c>
      <c r="J6182" t="s">
        <v>1095</v>
      </c>
      <c r="K6182" t="s">
        <v>1066</v>
      </c>
      <c r="L6182" t="s">
        <v>1067</v>
      </c>
      <c r="M6182" t="s">
        <v>11577</v>
      </c>
      <c r="O6182" t="s">
        <v>1097</v>
      </c>
      <c r="P6182" t="s">
        <v>1068</v>
      </c>
      <c r="Q6182" t="s">
        <v>1069</v>
      </c>
      <c r="R6182" t="s">
        <v>11575</v>
      </c>
      <c r="S6182" t="s">
        <v>13356</v>
      </c>
      <c r="T6182" t="s">
        <v>13651</v>
      </c>
      <c r="U6182" s="2" t="s">
        <v>13358</v>
      </c>
      <c r="W6182" t="s">
        <v>13535</v>
      </c>
    </row>
    <row r="6183" spans="1:23" ht="409.5">
      <c r="A6183" t="s">
        <v>11578</v>
      </c>
      <c r="C6183" t="s">
        <v>12639</v>
      </c>
      <c r="D6183" t="s">
        <v>11579</v>
      </c>
      <c r="F6183" t="s">
        <v>1619</v>
      </c>
      <c r="G6183" t="s">
        <v>1123</v>
      </c>
      <c r="H6183" t="s">
        <v>11580</v>
      </c>
      <c r="I6183" t="s">
        <v>11581</v>
      </c>
      <c r="K6183" t="s">
        <v>1621</v>
      </c>
      <c r="L6183" t="s">
        <v>1126</v>
      </c>
      <c r="M6183" t="s">
        <v>11582</v>
      </c>
      <c r="N6183" t="s">
        <v>11583</v>
      </c>
      <c r="P6183" t="s">
        <v>1623</v>
      </c>
      <c r="Q6183" t="s">
        <v>1129</v>
      </c>
      <c r="R6183" t="s">
        <v>689</v>
      </c>
      <c r="S6183" t="s">
        <v>12632</v>
      </c>
      <c r="T6183" t="s">
        <v>11915</v>
      </c>
      <c r="U6183" s="2" t="s">
        <v>12634</v>
      </c>
      <c r="W6183" t="s">
        <v>12639</v>
      </c>
    </row>
    <row r="6184" spans="1:23" ht="345">
      <c r="A6184" t="s">
        <v>11578</v>
      </c>
      <c r="C6184" t="s">
        <v>12692</v>
      </c>
      <c r="D6184" t="s">
        <v>11579</v>
      </c>
      <c r="F6184" t="s">
        <v>1619</v>
      </c>
      <c r="G6184" t="s">
        <v>1123</v>
      </c>
      <c r="H6184" t="s">
        <v>11580</v>
      </c>
      <c r="I6184" t="s">
        <v>11581</v>
      </c>
      <c r="K6184" t="s">
        <v>1621</v>
      </c>
      <c r="L6184" t="s">
        <v>1126</v>
      </c>
      <c r="M6184" t="s">
        <v>11582</v>
      </c>
      <c r="N6184" t="s">
        <v>11583</v>
      </c>
      <c r="P6184" t="s">
        <v>1623</v>
      </c>
      <c r="Q6184" t="s">
        <v>1129</v>
      </c>
      <c r="R6184" t="s">
        <v>689</v>
      </c>
      <c r="S6184" t="s">
        <v>11336</v>
      </c>
      <c r="T6184" t="s">
        <v>13647</v>
      </c>
      <c r="U6184" s="2" t="s">
        <v>13648</v>
      </c>
      <c r="W6184" t="s">
        <v>12692</v>
      </c>
    </row>
    <row r="6185" spans="1:23">
      <c r="A6185" t="s">
        <v>11578</v>
      </c>
      <c r="C6185" t="s">
        <v>689</v>
      </c>
      <c r="D6185" t="s">
        <v>11579</v>
      </c>
      <c r="F6185" t="s">
        <v>1619</v>
      </c>
      <c r="G6185" t="s">
        <v>1123</v>
      </c>
      <c r="H6185" t="s">
        <v>11580</v>
      </c>
      <c r="I6185" t="s">
        <v>11581</v>
      </c>
      <c r="K6185" t="s">
        <v>1621</v>
      </c>
      <c r="L6185" t="s">
        <v>1126</v>
      </c>
      <c r="M6185" t="s">
        <v>11582</v>
      </c>
      <c r="N6185" t="s">
        <v>11583</v>
      </c>
      <c r="P6185" t="s">
        <v>1623</v>
      </c>
      <c r="Q6185" t="s">
        <v>1129</v>
      </c>
      <c r="R6185" t="s">
        <v>689</v>
      </c>
      <c r="S6185" t="s">
        <v>13287</v>
      </c>
      <c r="T6185" t="s">
        <v>11915</v>
      </c>
      <c r="U6185" t="s">
        <v>13289</v>
      </c>
      <c r="W6185" t="s">
        <v>689</v>
      </c>
    </row>
    <row r="6186" spans="1:23">
      <c r="A6186" t="s">
        <v>11578</v>
      </c>
      <c r="C6186" t="s">
        <v>7247</v>
      </c>
      <c r="D6186" t="s">
        <v>11579</v>
      </c>
      <c r="F6186" t="s">
        <v>1619</v>
      </c>
      <c r="G6186" t="s">
        <v>1123</v>
      </c>
      <c r="H6186" t="s">
        <v>11580</v>
      </c>
      <c r="I6186" t="s">
        <v>11581</v>
      </c>
      <c r="K6186" t="s">
        <v>1621</v>
      </c>
      <c r="L6186" t="s">
        <v>1126</v>
      </c>
      <c r="M6186" t="s">
        <v>11582</v>
      </c>
      <c r="N6186" t="s">
        <v>11583</v>
      </c>
      <c r="P6186" t="s">
        <v>1623</v>
      </c>
      <c r="Q6186" t="s">
        <v>1129</v>
      </c>
      <c r="R6186" t="s">
        <v>689</v>
      </c>
      <c r="S6186" t="s">
        <v>13287</v>
      </c>
      <c r="T6186" t="s">
        <v>11915</v>
      </c>
      <c r="U6186" t="s">
        <v>13289</v>
      </c>
      <c r="W6186" t="s">
        <v>7247</v>
      </c>
    </row>
    <row r="6187" spans="1:23">
      <c r="A6187" t="s">
        <v>11584</v>
      </c>
      <c r="C6187" t="s">
        <v>11998</v>
      </c>
      <c r="D6187" t="s">
        <v>1093</v>
      </c>
      <c r="F6187" t="s">
        <v>45</v>
      </c>
      <c r="G6187" t="s">
        <v>25</v>
      </c>
      <c r="H6187" t="s">
        <v>11586</v>
      </c>
      <c r="I6187" t="s">
        <v>1095</v>
      </c>
      <c r="K6187" t="s">
        <v>1066</v>
      </c>
      <c r="L6187" t="s">
        <v>1067</v>
      </c>
      <c r="M6187" t="s">
        <v>11587</v>
      </c>
      <c r="N6187" t="s">
        <v>1097</v>
      </c>
      <c r="P6187" t="s">
        <v>1068</v>
      </c>
      <c r="Q6187" t="s">
        <v>1069</v>
      </c>
      <c r="R6187" t="s">
        <v>11585</v>
      </c>
      <c r="S6187" t="s">
        <v>11986</v>
      </c>
      <c r="T6187" t="s">
        <v>11914</v>
      </c>
      <c r="U6187" t="s">
        <v>11988</v>
      </c>
      <c r="W6187" t="s">
        <v>11998</v>
      </c>
    </row>
    <row r="6188" spans="1:23">
      <c r="A6188" t="s">
        <v>11584</v>
      </c>
      <c r="C6188" t="s">
        <v>12500</v>
      </c>
      <c r="D6188" t="s">
        <v>1093</v>
      </c>
      <c r="F6188" t="s">
        <v>45</v>
      </c>
      <c r="G6188" t="s">
        <v>25</v>
      </c>
      <c r="H6188" t="s">
        <v>11586</v>
      </c>
      <c r="I6188" t="s">
        <v>1095</v>
      </c>
      <c r="K6188" t="s">
        <v>1066</v>
      </c>
      <c r="L6188" t="s">
        <v>1067</v>
      </c>
      <c r="M6188" t="s">
        <v>11587</v>
      </c>
      <c r="N6188" t="s">
        <v>1097</v>
      </c>
      <c r="P6188" t="s">
        <v>1068</v>
      </c>
      <c r="Q6188" t="s">
        <v>1069</v>
      </c>
      <c r="R6188" t="s">
        <v>11585</v>
      </c>
      <c r="S6188" t="s">
        <v>12473</v>
      </c>
      <c r="T6188" t="s">
        <v>11915</v>
      </c>
      <c r="U6188" t="s">
        <v>12475</v>
      </c>
      <c r="W6188" t="s">
        <v>12500</v>
      </c>
    </row>
    <row r="6189" spans="1:23">
      <c r="A6189" t="s">
        <v>11588</v>
      </c>
      <c r="C6189" t="s">
        <v>12276</v>
      </c>
      <c r="D6189" t="s">
        <v>1132</v>
      </c>
      <c r="F6189" t="s">
        <v>20</v>
      </c>
      <c r="G6189" t="s">
        <v>1133</v>
      </c>
      <c r="H6189" t="s">
        <v>11589</v>
      </c>
      <c r="I6189" t="s">
        <v>1554</v>
      </c>
      <c r="K6189" t="s">
        <v>1136</v>
      </c>
      <c r="L6189" t="s">
        <v>1137</v>
      </c>
      <c r="M6189" t="s">
        <v>785</v>
      </c>
      <c r="N6189" t="s">
        <v>1139</v>
      </c>
      <c r="P6189" t="s">
        <v>1140</v>
      </c>
      <c r="Q6189" t="s">
        <v>1141</v>
      </c>
      <c r="R6189" t="s">
        <v>785</v>
      </c>
      <c r="S6189" t="s">
        <v>12261</v>
      </c>
      <c r="T6189" t="s">
        <v>13645</v>
      </c>
      <c r="U6189" t="s">
        <v>12263</v>
      </c>
      <c r="W6189" t="s">
        <v>12276</v>
      </c>
    </row>
    <row r="6190" spans="1:23">
      <c r="A6190" t="s">
        <v>11588</v>
      </c>
      <c r="C6190" t="s">
        <v>161</v>
      </c>
      <c r="D6190" t="s">
        <v>1132</v>
      </c>
      <c r="F6190" t="s">
        <v>20</v>
      </c>
      <c r="G6190" t="s">
        <v>1133</v>
      </c>
      <c r="H6190" t="s">
        <v>11589</v>
      </c>
      <c r="I6190" t="s">
        <v>1554</v>
      </c>
      <c r="K6190" t="s">
        <v>1136</v>
      </c>
      <c r="L6190" t="s">
        <v>1137</v>
      </c>
      <c r="M6190" t="s">
        <v>785</v>
      </c>
      <c r="N6190" t="s">
        <v>1139</v>
      </c>
      <c r="P6190" t="s">
        <v>1140</v>
      </c>
      <c r="Q6190" t="s">
        <v>1141</v>
      </c>
      <c r="R6190" t="s">
        <v>785</v>
      </c>
      <c r="S6190" t="s">
        <v>13034</v>
      </c>
      <c r="T6190" t="s">
        <v>11914</v>
      </c>
      <c r="U6190" t="s">
        <v>11988</v>
      </c>
      <c r="W6190" t="s">
        <v>161</v>
      </c>
    </row>
    <row r="6191" spans="1:23">
      <c r="A6191" t="s">
        <v>11588</v>
      </c>
      <c r="C6191" t="s">
        <v>13233</v>
      </c>
      <c r="D6191" t="s">
        <v>1132</v>
      </c>
      <c r="F6191" t="s">
        <v>20</v>
      </c>
      <c r="G6191" t="s">
        <v>1133</v>
      </c>
      <c r="H6191" t="s">
        <v>11589</v>
      </c>
      <c r="I6191" t="s">
        <v>1554</v>
      </c>
      <c r="K6191" t="s">
        <v>1136</v>
      </c>
      <c r="L6191" t="s">
        <v>1137</v>
      </c>
      <c r="M6191" t="s">
        <v>785</v>
      </c>
      <c r="N6191" t="s">
        <v>1139</v>
      </c>
      <c r="P6191" t="s">
        <v>1140</v>
      </c>
      <c r="Q6191" t="s">
        <v>1141</v>
      </c>
      <c r="R6191" t="s">
        <v>785</v>
      </c>
      <c r="S6191" t="s">
        <v>288</v>
      </c>
      <c r="T6191" t="s">
        <v>11914</v>
      </c>
      <c r="U6191" t="s">
        <v>12356</v>
      </c>
      <c r="W6191" t="s">
        <v>13233</v>
      </c>
    </row>
    <row r="6192" spans="1:23">
      <c r="A6192" t="s">
        <v>11590</v>
      </c>
      <c r="C6192" t="s">
        <v>13025</v>
      </c>
      <c r="E6192" t="s">
        <v>1111</v>
      </c>
      <c r="F6192" t="s">
        <v>45</v>
      </c>
      <c r="G6192" t="s">
        <v>1133</v>
      </c>
      <c r="H6192" t="s">
        <v>11592</v>
      </c>
      <c r="J6192" t="s">
        <v>1112</v>
      </c>
      <c r="K6192" t="s">
        <v>1066</v>
      </c>
      <c r="L6192" t="s">
        <v>1137</v>
      </c>
      <c r="M6192" t="s">
        <v>11591</v>
      </c>
      <c r="O6192" t="s">
        <v>1113</v>
      </c>
      <c r="P6192" t="s">
        <v>1068</v>
      </c>
      <c r="Q6192" t="s">
        <v>1141</v>
      </c>
      <c r="R6192" t="s">
        <v>11591</v>
      </c>
      <c r="S6192" t="s">
        <v>13019</v>
      </c>
      <c r="T6192" t="s">
        <v>11915</v>
      </c>
      <c r="U6192" t="s">
        <v>13021</v>
      </c>
      <c r="W6192" t="s">
        <v>13025</v>
      </c>
    </row>
    <row r="6193" spans="1:23" ht="330">
      <c r="A6193" t="s">
        <v>11593</v>
      </c>
      <c r="C6193" t="s">
        <v>13254</v>
      </c>
      <c r="D6193" t="s">
        <v>1132</v>
      </c>
      <c r="E6193" t="s">
        <v>1741</v>
      </c>
      <c r="F6193" t="s">
        <v>20</v>
      </c>
      <c r="G6193" t="s">
        <v>1133</v>
      </c>
      <c r="H6193" t="s">
        <v>11595</v>
      </c>
      <c r="I6193" t="s">
        <v>1554</v>
      </c>
      <c r="J6193" t="s">
        <v>1744</v>
      </c>
      <c r="K6193" t="s">
        <v>1136</v>
      </c>
      <c r="L6193" t="s">
        <v>1137</v>
      </c>
      <c r="M6193" t="s">
        <v>11596</v>
      </c>
      <c r="N6193" t="s">
        <v>1139</v>
      </c>
      <c r="O6193" t="s">
        <v>1747</v>
      </c>
      <c r="P6193" t="s">
        <v>1140</v>
      </c>
      <c r="Q6193" t="s">
        <v>1141</v>
      </c>
      <c r="R6193" t="s">
        <v>11594</v>
      </c>
      <c r="S6193" t="s">
        <v>13250</v>
      </c>
      <c r="T6193" t="s">
        <v>11914</v>
      </c>
      <c r="U6193" s="2" t="s">
        <v>13252</v>
      </c>
      <c r="W6193" t="s">
        <v>13254</v>
      </c>
    </row>
    <row r="6194" spans="1:23">
      <c r="A6194" t="s">
        <v>11593</v>
      </c>
      <c r="C6194" t="s">
        <v>812</v>
      </c>
      <c r="D6194" t="s">
        <v>1132</v>
      </c>
      <c r="E6194" t="s">
        <v>1741</v>
      </c>
      <c r="F6194" t="s">
        <v>20</v>
      </c>
      <c r="G6194" t="s">
        <v>1133</v>
      </c>
      <c r="H6194" t="s">
        <v>11595</v>
      </c>
      <c r="I6194" t="s">
        <v>1554</v>
      </c>
      <c r="J6194" t="s">
        <v>1744</v>
      </c>
      <c r="K6194" t="s">
        <v>1136</v>
      </c>
      <c r="L6194" t="s">
        <v>1137</v>
      </c>
      <c r="M6194" t="s">
        <v>11596</v>
      </c>
      <c r="N6194" t="s">
        <v>1139</v>
      </c>
      <c r="O6194" t="s">
        <v>1747</v>
      </c>
      <c r="P6194" t="s">
        <v>1140</v>
      </c>
      <c r="Q6194" t="s">
        <v>1141</v>
      </c>
      <c r="R6194" t="s">
        <v>11594</v>
      </c>
      <c r="S6194" t="s">
        <v>13558</v>
      </c>
      <c r="T6194" t="s">
        <v>13649</v>
      </c>
      <c r="U6194" t="s">
        <v>12365</v>
      </c>
      <c r="W6194" t="s">
        <v>812</v>
      </c>
    </row>
    <row r="6195" spans="1:23" ht="345">
      <c r="A6195" t="s">
        <v>11597</v>
      </c>
      <c r="C6195" t="s">
        <v>628</v>
      </c>
      <c r="F6195" t="s">
        <v>59</v>
      </c>
      <c r="G6195" t="s">
        <v>1101</v>
      </c>
      <c r="H6195" t="s">
        <v>11599</v>
      </c>
      <c r="K6195" t="s">
        <v>1103</v>
      </c>
      <c r="L6195" t="s">
        <v>1104</v>
      </c>
      <c r="M6195" t="s">
        <v>11600</v>
      </c>
      <c r="P6195" t="s">
        <v>1106</v>
      </c>
      <c r="Q6195" t="s">
        <v>1107</v>
      </c>
      <c r="R6195" t="s">
        <v>11598</v>
      </c>
      <c r="S6195" t="s">
        <v>11336</v>
      </c>
      <c r="T6195" t="s">
        <v>13647</v>
      </c>
      <c r="U6195" s="2" t="s">
        <v>13648</v>
      </c>
      <c r="W6195" t="s">
        <v>628</v>
      </c>
    </row>
    <row r="6196" spans="1:23">
      <c r="A6196" t="s">
        <v>11597</v>
      </c>
      <c r="C6196" t="s">
        <v>11768</v>
      </c>
      <c r="F6196" t="s">
        <v>59</v>
      </c>
      <c r="G6196" t="s">
        <v>1101</v>
      </c>
      <c r="H6196" t="s">
        <v>11599</v>
      </c>
      <c r="K6196" t="s">
        <v>1103</v>
      </c>
      <c r="L6196" t="s">
        <v>1104</v>
      </c>
      <c r="M6196" t="s">
        <v>11600</v>
      </c>
      <c r="P6196" t="s">
        <v>1106</v>
      </c>
      <c r="Q6196" t="s">
        <v>1107</v>
      </c>
      <c r="R6196" t="s">
        <v>11598</v>
      </c>
      <c r="S6196" t="s">
        <v>12922</v>
      </c>
      <c r="T6196" t="s">
        <v>13649</v>
      </c>
      <c r="U6196" t="s">
        <v>12883</v>
      </c>
      <c r="W6196" t="s">
        <v>11768</v>
      </c>
    </row>
    <row r="6197" spans="1:23">
      <c r="A6197" t="s">
        <v>11597</v>
      </c>
      <c r="C6197" t="s">
        <v>11598</v>
      </c>
      <c r="F6197" t="s">
        <v>59</v>
      </c>
      <c r="G6197" t="s">
        <v>1101</v>
      </c>
      <c r="H6197" t="s">
        <v>11599</v>
      </c>
      <c r="K6197" t="s">
        <v>1103</v>
      </c>
      <c r="L6197" t="s">
        <v>1104</v>
      </c>
      <c r="M6197" t="s">
        <v>11600</v>
      </c>
      <c r="P6197" t="s">
        <v>1106</v>
      </c>
      <c r="Q6197" t="s">
        <v>1107</v>
      </c>
      <c r="R6197" t="s">
        <v>11598</v>
      </c>
      <c r="S6197" t="s">
        <v>12922</v>
      </c>
      <c r="T6197" t="s">
        <v>13649</v>
      </c>
      <c r="U6197" t="s">
        <v>12883</v>
      </c>
      <c r="W6197" t="s">
        <v>11598</v>
      </c>
    </row>
    <row r="6198" spans="1:23">
      <c r="A6198" t="s">
        <v>11597</v>
      </c>
      <c r="C6198" t="s">
        <v>13156</v>
      </c>
      <c r="F6198" t="s">
        <v>59</v>
      </c>
      <c r="G6198" t="s">
        <v>1101</v>
      </c>
      <c r="H6198" t="s">
        <v>11599</v>
      </c>
      <c r="K6198" t="s">
        <v>1103</v>
      </c>
      <c r="L6198" t="s">
        <v>1104</v>
      </c>
      <c r="M6198" t="s">
        <v>11600</v>
      </c>
      <c r="P6198" t="s">
        <v>1106</v>
      </c>
      <c r="Q6198" t="s">
        <v>1107</v>
      </c>
      <c r="R6198" t="s">
        <v>11598</v>
      </c>
      <c r="S6198" t="s">
        <v>13115</v>
      </c>
      <c r="T6198" t="s">
        <v>13650</v>
      </c>
      <c r="U6198" t="s">
        <v>13117</v>
      </c>
      <c r="W6198" t="s">
        <v>13156</v>
      </c>
    </row>
    <row r="6199" spans="1:23">
      <c r="A6199" t="s">
        <v>11601</v>
      </c>
      <c r="C6199" t="s">
        <v>12075</v>
      </c>
      <c r="E6199" t="s">
        <v>3498</v>
      </c>
      <c r="F6199" t="s">
        <v>1072</v>
      </c>
      <c r="G6199" t="s">
        <v>154</v>
      </c>
      <c r="H6199" t="s">
        <v>11603</v>
      </c>
      <c r="J6199" t="s">
        <v>3500</v>
      </c>
      <c r="K6199" t="s">
        <v>1073</v>
      </c>
      <c r="L6199" t="s">
        <v>1074</v>
      </c>
      <c r="M6199" t="s">
        <v>11604</v>
      </c>
      <c r="O6199" t="s">
        <v>3502</v>
      </c>
      <c r="P6199" t="s">
        <v>1072</v>
      </c>
      <c r="Q6199" t="s">
        <v>1075</v>
      </c>
      <c r="R6199" t="s">
        <v>11602</v>
      </c>
      <c r="S6199" t="s">
        <v>12062</v>
      </c>
      <c r="T6199" t="s">
        <v>11914</v>
      </c>
      <c r="U6199" t="s">
        <v>12064</v>
      </c>
      <c r="W6199" t="s">
        <v>12075</v>
      </c>
    </row>
    <row r="6200" spans="1:23">
      <c r="A6200" t="s">
        <v>11601</v>
      </c>
      <c r="C6200" t="s">
        <v>12971</v>
      </c>
      <c r="E6200" t="s">
        <v>3498</v>
      </c>
      <c r="F6200" t="s">
        <v>1072</v>
      </c>
      <c r="G6200" t="s">
        <v>154</v>
      </c>
      <c r="H6200" t="s">
        <v>11603</v>
      </c>
      <c r="J6200" t="s">
        <v>3500</v>
      </c>
      <c r="K6200" t="s">
        <v>1073</v>
      </c>
      <c r="L6200" t="s">
        <v>1074</v>
      </c>
      <c r="M6200" t="s">
        <v>11604</v>
      </c>
      <c r="O6200" t="s">
        <v>3502</v>
      </c>
      <c r="P6200" t="s">
        <v>1072</v>
      </c>
      <c r="Q6200" t="s">
        <v>1075</v>
      </c>
      <c r="R6200" t="s">
        <v>11602</v>
      </c>
      <c r="S6200" t="s">
        <v>12922</v>
      </c>
      <c r="T6200" t="s">
        <v>13649</v>
      </c>
      <c r="U6200" t="s">
        <v>12883</v>
      </c>
      <c r="W6200" t="s">
        <v>12971</v>
      </c>
    </row>
    <row r="6201" spans="1:23">
      <c r="A6201" t="s">
        <v>11601</v>
      </c>
      <c r="C6201" t="s">
        <v>13119</v>
      </c>
      <c r="E6201" t="s">
        <v>3498</v>
      </c>
      <c r="F6201" t="s">
        <v>1072</v>
      </c>
      <c r="G6201" t="s">
        <v>154</v>
      </c>
      <c r="H6201" t="s">
        <v>11603</v>
      </c>
      <c r="J6201" t="s">
        <v>3500</v>
      </c>
      <c r="K6201" t="s">
        <v>1073</v>
      </c>
      <c r="L6201" t="s">
        <v>1074</v>
      </c>
      <c r="M6201" t="s">
        <v>11604</v>
      </c>
      <c r="O6201" t="s">
        <v>3502</v>
      </c>
      <c r="P6201" t="s">
        <v>1072</v>
      </c>
      <c r="Q6201" t="s">
        <v>1075</v>
      </c>
      <c r="R6201" t="s">
        <v>11602</v>
      </c>
      <c r="S6201" t="s">
        <v>13115</v>
      </c>
      <c r="T6201" t="s">
        <v>13650</v>
      </c>
      <c r="U6201" t="s">
        <v>13117</v>
      </c>
      <c r="W6201" t="s">
        <v>13119</v>
      </c>
    </row>
    <row r="6202" spans="1:23" ht="409.5">
      <c r="A6202" t="s">
        <v>11601</v>
      </c>
      <c r="C6202" t="s">
        <v>13435</v>
      </c>
      <c r="E6202" t="s">
        <v>3498</v>
      </c>
      <c r="F6202" t="s">
        <v>1072</v>
      </c>
      <c r="G6202" t="s">
        <v>154</v>
      </c>
      <c r="H6202" t="s">
        <v>11603</v>
      </c>
      <c r="J6202" t="s">
        <v>3500</v>
      </c>
      <c r="K6202" t="s">
        <v>1073</v>
      </c>
      <c r="L6202" t="s">
        <v>1074</v>
      </c>
      <c r="M6202" t="s">
        <v>11604</v>
      </c>
      <c r="O6202" t="s">
        <v>3502</v>
      </c>
      <c r="P6202" t="s">
        <v>1072</v>
      </c>
      <c r="Q6202" t="s">
        <v>1075</v>
      </c>
      <c r="R6202" t="s">
        <v>11602</v>
      </c>
      <c r="S6202" t="s">
        <v>13356</v>
      </c>
      <c r="T6202" t="s">
        <v>13651</v>
      </c>
      <c r="U6202" s="2" t="s">
        <v>13358</v>
      </c>
      <c r="W6202" t="s">
        <v>13435</v>
      </c>
    </row>
    <row r="6203" spans="1:23" ht="409.5">
      <c r="A6203" t="s">
        <v>11601</v>
      </c>
      <c r="C6203" t="s">
        <v>5750</v>
      </c>
      <c r="E6203" t="s">
        <v>3498</v>
      </c>
      <c r="F6203" t="s">
        <v>1072</v>
      </c>
      <c r="G6203" t="s">
        <v>154</v>
      </c>
      <c r="H6203" t="s">
        <v>11603</v>
      </c>
      <c r="J6203" t="s">
        <v>3500</v>
      </c>
      <c r="K6203" t="s">
        <v>1073</v>
      </c>
      <c r="L6203" t="s">
        <v>1074</v>
      </c>
      <c r="M6203" t="s">
        <v>11604</v>
      </c>
      <c r="O6203" t="s">
        <v>3502</v>
      </c>
      <c r="P6203" t="s">
        <v>1072</v>
      </c>
      <c r="Q6203" t="s">
        <v>1075</v>
      </c>
      <c r="R6203" t="s">
        <v>11602</v>
      </c>
      <c r="S6203" t="s">
        <v>13356</v>
      </c>
      <c r="T6203" t="s">
        <v>13651</v>
      </c>
      <c r="U6203" s="2" t="s">
        <v>13358</v>
      </c>
      <c r="W6203" t="s">
        <v>5750</v>
      </c>
    </row>
    <row r="6204" spans="1:23" ht="409.5">
      <c r="A6204" t="s">
        <v>11601</v>
      </c>
      <c r="C6204" t="s">
        <v>13548</v>
      </c>
      <c r="E6204" t="s">
        <v>3498</v>
      </c>
      <c r="F6204" t="s">
        <v>1072</v>
      </c>
      <c r="G6204" t="s">
        <v>154</v>
      </c>
      <c r="H6204" t="s">
        <v>11603</v>
      </c>
      <c r="J6204" t="s">
        <v>3500</v>
      </c>
      <c r="K6204" t="s">
        <v>1073</v>
      </c>
      <c r="L6204" t="s">
        <v>1074</v>
      </c>
      <c r="M6204" t="s">
        <v>11604</v>
      </c>
      <c r="O6204" t="s">
        <v>3502</v>
      </c>
      <c r="P6204" t="s">
        <v>1072</v>
      </c>
      <c r="Q6204" t="s">
        <v>1075</v>
      </c>
      <c r="R6204" t="s">
        <v>11602</v>
      </c>
      <c r="S6204" t="s">
        <v>13356</v>
      </c>
      <c r="T6204" t="s">
        <v>13651</v>
      </c>
      <c r="U6204" s="2" t="s">
        <v>13358</v>
      </c>
      <c r="W6204" t="s">
        <v>13548</v>
      </c>
    </row>
    <row r="6205" spans="1:23">
      <c r="A6205" t="s">
        <v>11601</v>
      </c>
      <c r="C6205" t="s">
        <v>13593</v>
      </c>
      <c r="E6205" t="s">
        <v>3498</v>
      </c>
      <c r="F6205" t="s">
        <v>1072</v>
      </c>
      <c r="G6205" t="s">
        <v>154</v>
      </c>
      <c r="H6205" t="s">
        <v>11603</v>
      </c>
      <c r="J6205" t="s">
        <v>3500</v>
      </c>
      <c r="K6205" t="s">
        <v>1073</v>
      </c>
      <c r="L6205" t="s">
        <v>1074</v>
      </c>
      <c r="M6205" t="s">
        <v>11604</v>
      </c>
      <c r="O6205" t="s">
        <v>3502</v>
      </c>
      <c r="P6205" t="s">
        <v>1072</v>
      </c>
      <c r="Q6205" t="s">
        <v>1075</v>
      </c>
      <c r="R6205" t="s">
        <v>11602</v>
      </c>
      <c r="S6205" t="s">
        <v>13558</v>
      </c>
      <c r="T6205" t="s">
        <v>13649</v>
      </c>
      <c r="U6205" t="s">
        <v>12365</v>
      </c>
      <c r="W6205" t="s">
        <v>13593</v>
      </c>
    </row>
    <row r="6206" spans="1:23" ht="330">
      <c r="A6206" t="s">
        <v>11605</v>
      </c>
      <c r="C6206" t="s">
        <v>797</v>
      </c>
      <c r="F6206" t="s">
        <v>20</v>
      </c>
      <c r="G6206" t="s">
        <v>1133</v>
      </c>
      <c r="H6206" t="s">
        <v>11607</v>
      </c>
      <c r="K6206" t="s">
        <v>1136</v>
      </c>
      <c r="L6206" t="s">
        <v>1137</v>
      </c>
      <c r="M6206" t="s">
        <v>11608</v>
      </c>
      <c r="P6206" t="s">
        <v>1140</v>
      </c>
      <c r="Q6206" t="s">
        <v>1141</v>
      </c>
      <c r="R6206" t="s">
        <v>11606</v>
      </c>
      <c r="S6206" t="s">
        <v>13250</v>
      </c>
      <c r="T6206" t="s">
        <v>11914</v>
      </c>
      <c r="U6206" s="2" t="s">
        <v>13252</v>
      </c>
      <c r="W6206" t="s">
        <v>797</v>
      </c>
    </row>
    <row r="6207" spans="1:23" ht="330">
      <c r="A6207" t="s">
        <v>11605</v>
      </c>
      <c r="C6207" t="s">
        <v>11606</v>
      </c>
      <c r="F6207" t="s">
        <v>20</v>
      </c>
      <c r="G6207" t="s">
        <v>1133</v>
      </c>
      <c r="H6207" t="s">
        <v>11607</v>
      </c>
      <c r="K6207" t="s">
        <v>1136</v>
      </c>
      <c r="L6207" t="s">
        <v>1137</v>
      </c>
      <c r="M6207" t="s">
        <v>11608</v>
      </c>
      <c r="P6207" t="s">
        <v>1140</v>
      </c>
      <c r="Q6207" t="s">
        <v>1141</v>
      </c>
      <c r="R6207" t="s">
        <v>11606</v>
      </c>
      <c r="S6207" t="s">
        <v>13250</v>
      </c>
      <c r="T6207" t="s">
        <v>11914</v>
      </c>
      <c r="U6207" s="2" t="s">
        <v>13252</v>
      </c>
      <c r="W6207" t="s">
        <v>11606</v>
      </c>
    </row>
    <row r="6208" spans="1:23" ht="409.5">
      <c r="A6208" t="s">
        <v>11605</v>
      </c>
      <c r="C6208" t="s">
        <v>13447</v>
      </c>
      <c r="F6208" t="s">
        <v>20</v>
      </c>
      <c r="G6208" t="s">
        <v>1133</v>
      </c>
      <c r="H6208" t="s">
        <v>11607</v>
      </c>
      <c r="K6208" t="s">
        <v>1136</v>
      </c>
      <c r="L6208" t="s">
        <v>1137</v>
      </c>
      <c r="M6208" t="s">
        <v>11608</v>
      </c>
      <c r="P6208" t="s">
        <v>1140</v>
      </c>
      <c r="Q6208" t="s">
        <v>1141</v>
      </c>
      <c r="R6208" t="s">
        <v>11606</v>
      </c>
      <c r="S6208" t="s">
        <v>13356</v>
      </c>
      <c r="T6208" t="s">
        <v>13651</v>
      </c>
      <c r="U6208" s="2" t="s">
        <v>13358</v>
      </c>
      <c r="W6208" t="s">
        <v>13447</v>
      </c>
    </row>
    <row r="6209" spans="1:23">
      <c r="A6209" t="s">
        <v>11609</v>
      </c>
      <c r="C6209" t="s">
        <v>11610</v>
      </c>
      <c r="F6209" t="s">
        <v>20</v>
      </c>
      <c r="G6209" t="s">
        <v>1133</v>
      </c>
      <c r="H6209" t="s">
        <v>11611</v>
      </c>
      <c r="K6209" t="s">
        <v>1136</v>
      </c>
      <c r="L6209" t="s">
        <v>1137</v>
      </c>
      <c r="M6209" t="s">
        <v>11612</v>
      </c>
      <c r="P6209" t="s">
        <v>1140</v>
      </c>
      <c r="Q6209" t="s">
        <v>1141</v>
      </c>
      <c r="R6209" t="s">
        <v>11610</v>
      </c>
      <c r="S6209" t="s">
        <v>12594</v>
      </c>
      <c r="T6209" t="s">
        <v>11914</v>
      </c>
      <c r="U6209" t="s">
        <v>11988</v>
      </c>
      <c r="W6209" t="s">
        <v>11610</v>
      </c>
    </row>
    <row r="6210" spans="1:23">
      <c r="A6210" t="s">
        <v>11609</v>
      </c>
      <c r="C6210" t="s">
        <v>12603</v>
      </c>
      <c r="F6210" t="s">
        <v>20</v>
      </c>
      <c r="G6210" t="s">
        <v>1133</v>
      </c>
      <c r="H6210" t="s">
        <v>11611</v>
      </c>
      <c r="K6210" t="s">
        <v>1136</v>
      </c>
      <c r="L6210" t="s">
        <v>1137</v>
      </c>
      <c r="M6210" t="s">
        <v>11612</v>
      </c>
      <c r="P6210" t="s">
        <v>1140</v>
      </c>
      <c r="Q6210" t="s">
        <v>1141</v>
      </c>
      <c r="R6210" t="s">
        <v>11610</v>
      </c>
      <c r="S6210" t="s">
        <v>12594</v>
      </c>
      <c r="T6210" t="s">
        <v>11914</v>
      </c>
      <c r="U6210" t="s">
        <v>11988</v>
      </c>
      <c r="W6210" t="s">
        <v>12603</v>
      </c>
    </row>
    <row r="6211" spans="1:23">
      <c r="A6211" t="s">
        <v>11613</v>
      </c>
      <c r="C6211" t="s">
        <v>11614</v>
      </c>
      <c r="E6211" t="s">
        <v>1208</v>
      </c>
      <c r="F6211" t="s">
        <v>1209</v>
      </c>
      <c r="G6211" t="s">
        <v>25</v>
      </c>
      <c r="H6211" t="s">
        <v>11615</v>
      </c>
      <c r="J6211" t="s">
        <v>1211</v>
      </c>
      <c r="K6211" t="s">
        <v>1212</v>
      </c>
      <c r="L6211" t="s">
        <v>1067</v>
      </c>
      <c r="M6211" t="s">
        <v>11616</v>
      </c>
      <c r="O6211" t="s">
        <v>1214</v>
      </c>
      <c r="P6211" t="s">
        <v>1215</v>
      </c>
      <c r="Q6211" t="s">
        <v>1069</v>
      </c>
      <c r="R6211" t="s">
        <v>11614</v>
      </c>
      <c r="S6211" t="s">
        <v>647</v>
      </c>
      <c r="T6211" t="s">
        <v>11915</v>
      </c>
      <c r="U6211" t="s">
        <v>13644</v>
      </c>
      <c r="W6211" t="s">
        <v>11614</v>
      </c>
    </row>
    <row r="6212" spans="1:23">
      <c r="A6212" t="s">
        <v>11613</v>
      </c>
      <c r="C6212" t="s">
        <v>10964</v>
      </c>
      <c r="E6212" t="s">
        <v>1208</v>
      </c>
      <c r="F6212" t="s">
        <v>1209</v>
      </c>
      <c r="G6212" t="s">
        <v>25</v>
      </c>
      <c r="H6212" t="s">
        <v>11615</v>
      </c>
      <c r="J6212" t="s">
        <v>1211</v>
      </c>
      <c r="K6212" t="s">
        <v>1212</v>
      </c>
      <c r="L6212" t="s">
        <v>1067</v>
      </c>
      <c r="M6212" t="s">
        <v>11616</v>
      </c>
      <c r="O6212" t="s">
        <v>1214</v>
      </c>
      <c r="P6212" t="s">
        <v>1215</v>
      </c>
      <c r="Q6212" t="s">
        <v>1069</v>
      </c>
      <c r="R6212" t="s">
        <v>11614</v>
      </c>
      <c r="S6212" t="s">
        <v>7808</v>
      </c>
      <c r="T6212" t="s">
        <v>11914</v>
      </c>
      <c r="U6212" t="s">
        <v>12110</v>
      </c>
      <c r="W6212" t="s">
        <v>10964</v>
      </c>
    </row>
    <row r="6213" spans="1:23" ht="240">
      <c r="A6213" t="s">
        <v>11613</v>
      </c>
      <c r="C6213" t="s">
        <v>829</v>
      </c>
      <c r="E6213" t="s">
        <v>1208</v>
      </c>
      <c r="F6213" t="s">
        <v>1209</v>
      </c>
      <c r="G6213" t="s">
        <v>25</v>
      </c>
      <c r="H6213" t="s">
        <v>11615</v>
      </c>
      <c r="J6213" t="s">
        <v>1211</v>
      </c>
      <c r="K6213" t="s">
        <v>1212</v>
      </c>
      <c r="L6213" t="s">
        <v>1067</v>
      </c>
      <c r="M6213" t="s">
        <v>11616</v>
      </c>
      <c r="O6213" t="s">
        <v>1214</v>
      </c>
      <c r="P6213" t="s">
        <v>1215</v>
      </c>
      <c r="Q6213" t="s">
        <v>1069</v>
      </c>
      <c r="R6213" t="s">
        <v>11614</v>
      </c>
      <c r="S6213" t="s">
        <v>630</v>
      </c>
      <c r="T6213" t="s">
        <v>11914</v>
      </c>
      <c r="U6213" s="2" t="s">
        <v>12193</v>
      </c>
      <c r="W6213" t="s">
        <v>829</v>
      </c>
    </row>
    <row r="6214" spans="1:23">
      <c r="A6214" t="s">
        <v>11613</v>
      </c>
      <c r="C6214" t="s">
        <v>12251</v>
      </c>
      <c r="E6214" t="s">
        <v>1208</v>
      </c>
      <c r="F6214" t="s">
        <v>1209</v>
      </c>
      <c r="G6214" t="s">
        <v>25</v>
      </c>
      <c r="H6214" t="s">
        <v>11615</v>
      </c>
      <c r="J6214" t="s">
        <v>1211</v>
      </c>
      <c r="K6214" t="s">
        <v>1212</v>
      </c>
      <c r="L6214" t="s">
        <v>1067</v>
      </c>
      <c r="M6214" t="s">
        <v>11616</v>
      </c>
      <c r="O6214" t="s">
        <v>1214</v>
      </c>
      <c r="P6214" t="s">
        <v>1215</v>
      </c>
      <c r="Q6214" t="s">
        <v>1069</v>
      </c>
      <c r="R6214" t="s">
        <v>11614</v>
      </c>
      <c r="S6214" t="s">
        <v>12211</v>
      </c>
      <c r="U6214" t="s">
        <v>12213</v>
      </c>
      <c r="V6214" t="s">
        <v>11913</v>
      </c>
      <c r="W6214" t="s">
        <v>12251</v>
      </c>
    </row>
    <row r="6215" spans="1:23">
      <c r="A6215" t="s">
        <v>11613</v>
      </c>
      <c r="C6215" t="s">
        <v>12502</v>
      </c>
      <c r="E6215" t="s">
        <v>1208</v>
      </c>
      <c r="F6215" t="s">
        <v>1209</v>
      </c>
      <c r="G6215" t="s">
        <v>25</v>
      </c>
      <c r="H6215" t="s">
        <v>11615</v>
      </c>
      <c r="J6215" t="s">
        <v>1211</v>
      </c>
      <c r="K6215" t="s">
        <v>1212</v>
      </c>
      <c r="L6215" t="s">
        <v>1067</v>
      </c>
      <c r="M6215" t="s">
        <v>11616</v>
      </c>
      <c r="O6215" t="s">
        <v>1214</v>
      </c>
      <c r="P6215" t="s">
        <v>1215</v>
      </c>
      <c r="Q6215" t="s">
        <v>1069</v>
      </c>
      <c r="R6215" t="s">
        <v>11614</v>
      </c>
      <c r="S6215" t="s">
        <v>12473</v>
      </c>
      <c r="T6215" t="s">
        <v>11915</v>
      </c>
      <c r="U6215" t="s">
        <v>12475</v>
      </c>
      <c r="W6215" t="s">
        <v>12502</v>
      </c>
    </row>
    <row r="6216" spans="1:23" ht="150">
      <c r="A6216" t="s">
        <v>11613</v>
      </c>
      <c r="C6216" t="s">
        <v>13074</v>
      </c>
      <c r="E6216" t="s">
        <v>1208</v>
      </c>
      <c r="F6216" t="s">
        <v>1209</v>
      </c>
      <c r="G6216" t="s">
        <v>25</v>
      </c>
      <c r="H6216" t="s">
        <v>11615</v>
      </c>
      <c r="J6216" t="s">
        <v>1211</v>
      </c>
      <c r="K6216" t="s">
        <v>1212</v>
      </c>
      <c r="L6216" t="s">
        <v>1067</v>
      </c>
      <c r="M6216" t="s">
        <v>11616</v>
      </c>
      <c r="O6216" t="s">
        <v>1214</v>
      </c>
      <c r="P6216" t="s">
        <v>1215</v>
      </c>
      <c r="Q6216" t="s">
        <v>1069</v>
      </c>
      <c r="R6216" t="s">
        <v>11614</v>
      </c>
      <c r="S6216" t="s">
        <v>13064</v>
      </c>
      <c r="T6216" t="s">
        <v>11915</v>
      </c>
      <c r="U6216" s="2" t="s">
        <v>13066</v>
      </c>
      <c r="W6216" t="s">
        <v>13074</v>
      </c>
    </row>
    <row r="6217" spans="1:23" ht="409.5">
      <c r="A6217" t="s">
        <v>11613</v>
      </c>
      <c r="C6217" t="s">
        <v>13371</v>
      </c>
      <c r="E6217" t="s">
        <v>1208</v>
      </c>
      <c r="F6217" t="s">
        <v>1209</v>
      </c>
      <c r="G6217" t="s">
        <v>25</v>
      </c>
      <c r="H6217" t="s">
        <v>11615</v>
      </c>
      <c r="J6217" t="s">
        <v>1211</v>
      </c>
      <c r="K6217" t="s">
        <v>1212</v>
      </c>
      <c r="L6217" t="s">
        <v>1067</v>
      </c>
      <c r="M6217" t="s">
        <v>11616</v>
      </c>
      <c r="O6217" t="s">
        <v>1214</v>
      </c>
      <c r="P6217" t="s">
        <v>1215</v>
      </c>
      <c r="Q6217" t="s">
        <v>1069</v>
      </c>
      <c r="R6217" t="s">
        <v>11614</v>
      </c>
      <c r="S6217" t="s">
        <v>13356</v>
      </c>
      <c r="T6217" t="s">
        <v>13651</v>
      </c>
      <c r="U6217" s="2" t="s">
        <v>13358</v>
      </c>
      <c r="W6217" t="s">
        <v>13371</v>
      </c>
    </row>
    <row r="6218" spans="1:23" ht="345">
      <c r="A6218" t="s">
        <v>11617</v>
      </c>
      <c r="C6218" t="s">
        <v>12748</v>
      </c>
      <c r="D6218" t="s">
        <v>11618</v>
      </c>
      <c r="F6218" t="s">
        <v>17</v>
      </c>
      <c r="G6218" t="s">
        <v>37</v>
      </c>
      <c r="H6218" t="s">
        <v>11619</v>
      </c>
      <c r="I6218" t="s">
        <v>11620</v>
      </c>
      <c r="K6218" t="s">
        <v>1184</v>
      </c>
      <c r="L6218" t="s">
        <v>1185</v>
      </c>
      <c r="M6218" t="s">
        <v>11621</v>
      </c>
      <c r="N6218" t="s">
        <v>11622</v>
      </c>
      <c r="P6218" t="s">
        <v>17</v>
      </c>
      <c r="Q6218" t="s">
        <v>37</v>
      </c>
      <c r="R6218" t="s">
        <v>137</v>
      </c>
      <c r="S6218" t="s">
        <v>11336</v>
      </c>
      <c r="T6218" t="s">
        <v>13647</v>
      </c>
      <c r="U6218" s="2" t="s">
        <v>13648</v>
      </c>
      <c r="W6218" t="s">
        <v>12748</v>
      </c>
    </row>
    <row r="6219" spans="1:23" hidden="1">
      <c r="A6219" t="s">
        <v>11623</v>
      </c>
      <c r="D6219" t="s">
        <v>4315</v>
      </c>
      <c r="F6219" t="s">
        <v>51</v>
      </c>
      <c r="G6219" t="s">
        <v>2202</v>
      </c>
      <c r="H6219" t="s">
        <v>11625</v>
      </c>
      <c r="I6219" t="s">
        <v>4317</v>
      </c>
      <c r="K6219" t="s">
        <v>1330</v>
      </c>
      <c r="L6219" t="s">
        <v>2205</v>
      </c>
      <c r="M6219" t="s">
        <v>11626</v>
      </c>
      <c r="N6219" t="s">
        <v>4319</v>
      </c>
      <c r="P6219" t="s">
        <v>1332</v>
      </c>
      <c r="Q6219" t="s">
        <v>2208</v>
      </c>
      <c r="R6219" t="s">
        <v>11624</v>
      </c>
    </row>
    <row r="6220" spans="1:23" hidden="1">
      <c r="A6220" t="s">
        <v>11627</v>
      </c>
      <c r="D6220" t="s">
        <v>5612</v>
      </c>
      <c r="F6220" t="s">
        <v>17</v>
      </c>
      <c r="G6220" t="s">
        <v>37</v>
      </c>
      <c r="H6220" t="s">
        <v>11629</v>
      </c>
      <c r="I6220" t="s">
        <v>5614</v>
      </c>
      <c r="K6220" t="s">
        <v>1184</v>
      </c>
      <c r="L6220" t="s">
        <v>1185</v>
      </c>
      <c r="M6220" t="s">
        <v>11630</v>
      </c>
      <c r="N6220" t="s">
        <v>5616</v>
      </c>
      <c r="P6220" t="s">
        <v>17</v>
      </c>
      <c r="Q6220" t="s">
        <v>37</v>
      </c>
      <c r="R6220" t="s">
        <v>11628</v>
      </c>
    </row>
    <row r="6221" spans="1:23" ht="345">
      <c r="A6221" t="s">
        <v>11631</v>
      </c>
      <c r="C6221" t="s">
        <v>12704</v>
      </c>
      <c r="F6221" t="s">
        <v>17</v>
      </c>
      <c r="G6221" t="s">
        <v>37</v>
      </c>
      <c r="H6221" t="s">
        <v>11633</v>
      </c>
      <c r="K6221" t="s">
        <v>1184</v>
      </c>
      <c r="L6221" t="s">
        <v>1185</v>
      </c>
      <c r="M6221" t="s">
        <v>11634</v>
      </c>
      <c r="P6221" t="s">
        <v>17</v>
      </c>
      <c r="Q6221" t="s">
        <v>37</v>
      </c>
      <c r="R6221" t="s">
        <v>11632</v>
      </c>
      <c r="S6221" t="s">
        <v>11336</v>
      </c>
      <c r="T6221" t="s">
        <v>13647</v>
      </c>
      <c r="U6221" s="2" t="s">
        <v>13648</v>
      </c>
      <c r="W6221" t="s">
        <v>12704</v>
      </c>
    </row>
    <row r="6222" spans="1:23" ht="345">
      <c r="A6222" t="s">
        <v>11631</v>
      </c>
      <c r="C6222" t="s">
        <v>12841</v>
      </c>
      <c r="F6222" t="s">
        <v>17</v>
      </c>
      <c r="G6222" t="s">
        <v>37</v>
      </c>
      <c r="H6222" t="s">
        <v>11633</v>
      </c>
      <c r="K6222" t="s">
        <v>1184</v>
      </c>
      <c r="L6222" t="s">
        <v>1185</v>
      </c>
      <c r="M6222" t="s">
        <v>11634</v>
      </c>
      <c r="P6222" t="s">
        <v>17</v>
      </c>
      <c r="Q6222" t="s">
        <v>37</v>
      </c>
      <c r="R6222" t="s">
        <v>11632</v>
      </c>
      <c r="S6222" t="s">
        <v>11336</v>
      </c>
      <c r="T6222" t="s">
        <v>13647</v>
      </c>
      <c r="U6222" s="2" t="s">
        <v>13648</v>
      </c>
      <c r="W6222" t="s">
        <v>12841</v>
      </c>
    </row>
    <row r="6223" spans="1:23">
      <c r="A6223" t="s">
        <v>11635</v>
      </c>
      <c r="C6223" t="s">
        <v>12346</v>
      </c>
      <c r="D6223" t="s">
        <v>3026</v>
      </c>
      <c r="F6223" t="s">
        <v>20</v>
      </c>
      <c r="G6223" t="s">
        <v>154</v>
      </c>
      <c r="H6223" t="s">
        <v>11636</v>
      </c>
      <c r="I6223" t="s">
        <v>3028</v>
      </c>
      <c r="K6223" t="s">
        <v>1136</v>
      </c>
      <c r="L6223" t="s">
        <v>1074</v>
      </c>
      <c r="M6223" t="s">
        <v>11637</v>
      </c>
      <c r="N6223" t="s">
        <v>3030</v>
      </c>
      <c r="P6223" t="s">
        <v>1140</v>
      </c>
      <c r="Q6223" t="s">
        <v>1075</v>
      </c>
      <c r="R6223" t="s">
        <v>378</v>
      </c>
      <c r="S6223" t="s">
        <v>132</v>
      </c>
      <c r="T6223" t="s">
        <v>12264</v>
      </c>
      <c r="V6223" t="s">
        <v>12286</v>
      </c>
      <c r="W6223" t="s">
        <v>12346</v>
      </c>
    </row>
    <row r="6224" spans="1:23" ht="150">
      <c r="A6224" t="s">
        <v>11635</v>
      </c>
      <c r="C6224" t="s">
        <v>352</v>
      </c>
      <c r="D6224" t="s">
        <v>3026</v>
      </c>
      <c r="F6224" t="s">
        <v>20</v>
      </c>
      <c r="G6224" t="s">
        <v>154</v>
      </c>
      <c r="H6224" t="s">
        <v>11636</v>
      </c>
      <c r="I6224" t="s">
        <v>3028</v>
      </c>
      <c r="K6224" t="s">
        <v>1136</v>
      </c>
      <c r="L6224" t="s">
        <v>1074</v>
      </c>
      <c r="M6224" t="s">
        <v>11637</v>
      </c>
      <c r="N6224" t="s">
        <v>3030</v>
      </c>
      <c r="P6224" t="s">
        <v>1140</v>
      </c>
      <c r="Q6224" t="s">
        <v>1075</v>
      </c>
      <c r="R6224" t="s">
        <v>378</v>
      </c>
      <c r="S6224" t="s">
        <v>13064</v>
      </c>
      <c r="T6224" t="s">
        <v>11915</v>
      </c>
      <c r="U6224" s="2" t="s">
        <v>13066</v>
      </c>
      <c r="W6224" t="s">
        <v>352</v>
      </c>
    </row>
    <row r="6225" spans="1:23">
      <c r="A6225" t="s">
        <v>11638</v>
      </c>
      <c r="C6225" t="s">
        <v>12238</v>
      </c>
      <c r="D6225" t="s">
        <v>2564</v>
      </c>
      <c r="F6225" t="s">
        <v>1072</v>
      </c>
      <c r="G6225" t="s">
        <v>154</v>
      </c>
      <c r="H6225" t="s">
        <v>11640</v>
      </c>
      <c r="I6225" t="s">
        <v>2566</v>
      </c>
      <c r="K6225" t="s">
        <v>1073</v>
      </c>
      <c r="L6225" t="s">
        <v>1074</v>
      </c>
      <c r="M6225" t="s">
        <v>11641</v>
      </c>
      <c r="N6225" t="s">
        <v>2568</v>
      </c>
      <c r="P6225" t="s">
        <v>1072</v>
      </c>
      <c r="Q6225" t="s">
        <v>1075</v>
      </c>
      <c r="R6225" t="s">
        <v>11639</v>
      </c>
      <c r="S6225" t="s">
        <v>12211</v>
      </c>
      <c r="U6225" t="s">
        <v>12213</v>
      </c>
      <c r="V6225" t="s">
        <v>11913</v>
      </c>
      <c r="W6225" t="s">
        <v>12238</v>
      </c>
    </row>
    <row r="6226" spans="1:23">
      <c r="A6226" t="s">
        <v>11638</v>
      </c>
      <c r="C6226" t="s">
        <v>350</v>
      </c>
      <c r="D6226" t="s">
        <v>2564</v>
      </c>
      <c r="F6226" t="s">
        <v>1072</v>
      </c>
      <c r="G6226" t="s">
        <v>154</v>
      </c>
      <c r="H6226" t="s">
        <v>11640</v>
      </c>
      <c r="I6226" t="s">
        <v>2566</v>
      </c>
      <c r="K6226" t="s">
        <v>1073</v>
      </c>
      <c r="L6226" t="s">
        <v>1074</v>
      </c>
      <c r="M6226" t="s">
        <v>11641</v>
      </c>
      <c r="N6226" t="s">
        <v>2568</v>
      </c>
      <c r="P6226" t="s">
        <v>1072</v>
      </c>
      <c r="Q6226" t="s">
        <v>1075</v>
      </c>
      <c r="R6226" t="s">
        <v>11639</v>
      </c>
      <c r="S6226" t="s">
        <v>12211</v>
      </c>
      <c r="U6226" t="s">
        <v>12213</v>
      </c>
      <c r="V6226" t="s">
        <v>11913</v>
      </c>
      <c r="W6226" t="s">
        <v>350</v>
      </c>
    </row>
    <row r="6227" spans="1:23">
      <c r="A6227" t="s">
        <v>11638</v>
      </c>
      <c r="C6227" t="s">
        <v>962</v>
      </c>
      <c r="D6227" t="s">
        <v>2564</v>
      </c>
      <c r="F6227" t="s">
        <v>1072</v>
      </c>
      <c r="G6227" t="s">
        <v>154</v>
      </c>
      <c r="H6227" t="s">
        <v>11640</v>
      </c>
      <c r="I6227" t="s">
        <v>2566</v>
      </c>
      <c r="K6227" t="s">
        <v>1073</v>
      </c>
      <c r="L6227" t="s">
        <v>1074</v>
      </c>
      <c r="M6227" t="s">
        <v>11641</v>
      </c>
      <c r="N6227" t="s">
        <v>2568</v>
      </c>
      <c r="P6227" t="s">
        <v>1072</v>
      </c>
      <c r="Q6227" t="s">
        <v>1075</v>
      </c>
      <c r="R6227" t="s">
        <v>11639</v>
      </c>
      <c r="S6227" t="s">
        <v>962</v>
      </c>
      <c r="T6227" t="s">
        <v>13646</v>
      </c>
      <c r="U6227" t="s">
        <v>12614</v>
      </c>
      <c r="W6227" t="s">
        <v>962</v>
      </c>
    </row>
    <row r="6228" spans="1:23" ht="345">
      <c r="A6228" t="s">
        <v>11638</v>
      </c>
      <c r="C6228" t="s">
        <v>12851</v>
      </c>
      <c r="D6228" t="s">
        <v>2564</v>
      </c>
      <c r="F6228" t="s">
        <v>1072</v>
      </c>
      <c r="G6228" t="s">
        <v>154</v>
      </c>
      <c r="H6228" t="s">
        <v>11640</v>
      </c>
      <c r="I6228" t="s">
        <v>2566</v>
      </c>
      <c r="K6228" t="s">
        <v>1073</v>
      </c>
      <c r="L6228" t="s">
        <v>1074</v>
      </c>
      <c r="M6228" t="s">
        <v>11641</v>
      </c>
      <c r="N6228" t="s">
        <v>2568</v>
      </c>
      <c r="P6228" t="s">
        <v>1072</v>
      </c>
      <c r="Q6228" t="s">
        <v>1075</v>
      </c>
      <c r="R6228" t="s">
        <v>11639</v>
      </c>
      <c r="S6228" t="s">
        <v>11336</v>
      </c>
      <c r="T6228" t="s">
        <v>13647</v>
      </c>
      <c r="U6228" s="2" t="s">
        <v>13648</v>
      </c>
      <c r="W6228" t="s">
        <v>12851</v>
      </c>
    </row>
    <row r="6229" spans="1:23" ht="150">
      <c r="A6229" t="s">
        <v>11638</v>
      </c>
      <c r="C6229" t="s">
        <v>352</v>
      </c>
      <c r="D6229" t="s">
        <v>2564</v>
      </c>
      <c r="F6229" t="s">
        <v>1072</v>
      </c>
      <c r="G6229" t="s">
        <v>154</v>
      </c>
      <c r="H6229" t="s">
        <v>11640</v>
      </c>
      <c r="I6229" t="s">
        <v>2566</v>
      </c>
      <c r="K6229" t="s">
        <v>1073</v>
      </c>
      <c r="L6229" t="s">
        <v>1074</v>
      </c>
      <c r="M6229" t="s">
        <v>11641</v>
      </c>
      <c r="N6229" t="s">
        <v>2568</v>
      </c>
      <c r="P6229" t="s">
        <v>1072</v>
      </c>
      <c r="Q6229" t="s">
        <v>1075</v>
      </c>
      <c r="R6229" t="s">
        <v>11639</v>
      </c>
      <c r="S6229" t="s">
        <v>13064</v>
      </c>
      <c r="T6229" t="s">
        <v>11915</v>
      </c>
      <c r="U6229" s="2" t="s">
        <v>13066</v>
      </c>
      <c r="W6229" t="s">
        <v>352</v>
      </c>
    </row>
    <row r="6230" spans="1:23" ht="409.5">
      <c r="A6230" t="s">
        <v>11638</v>
      </c>
      <c r="C6230" t="s">
        <v>13535</v>
      </c>
      <c r="D6230" t="s">
        <v>2564</v>
      </c>
      <c r="F6230" t="s">
        <v>1072</v>
      </c>
      <c r="G6230" t="s">
        <v>154</v>
      </c>
      <c r="H6230" t="s">
        <v>11640</v>
      </c>
      <c r="I6230" t="s">
        <v>2566</v>
      </c>
      <c r="K6230" t="s">
        <v>1073</v>
      </c>
      <c r="L6230" t="s">
        <v>1074</v>
      </c>
      <c r="M6230" t="s">
        <v>11641</v>
      </c>
      <c r="N6230" t="s">
        <v>2568</v>
      </c>
      <c r="P6230" t="s">
        <v>1072</v>
      </c>
      <c r="Q6230" t="s">
        <v>1075</v>
      </c>
      <c r="R6230" t="s">
        <v>11639</v>
      </c>
      <c r="S6230" t="s">
        <v>13356</v>
      </c>
      <c r="T6230" t="s">
        <v>13651</v>
      </c>
      <c r="U6230" s="2" t="s">
        <v>13358</v>
      </c>
      <c r="W6230" t="s">
        <v>13535</v>
      </c>
    </row>
    <row r="6231" spans="1:23">
      <c r="A6231" t="s">
        <v>11642</v>
      </c>
      <c r="C6231" t="s">
        <v>224</v>
      </c>
      <c r="F6231" t="s">
        <v>20</v>
      </c>
      <c r="G6231" t="s">
        <v>1133</v>
      </c>
      <c r="H6231" t="s">
        <v>11644</v>
      </c>
      <c r="K6231" t="s">
        <v>1136</v>
      </c>
      <c r="L6231" t="s">
        <v>1137</v>
      </c>
      <c r="M6231" t="s">
        <v>11645</v>
      </c>
      <c r="P6231" t="s">
        <v>1140</v>
      </c>
      <c r="Q6231" t="s">
        <v>1141</v>
      </c>
      <c r="R6231" t="s">
        <v>11643</v>
      </c>
      <c r="S6231" t="s">
        <v>7808</v>
      </c>
      <c r="T6231" t="s">
        <v>11914</v>
      </c>
      <c r="U6231" t="s">
        <v>12110</v>
      </c>
      <c r="W6231" t="s">
        <v>224</v>
      </c>
    </row>
    <row r="6232" spans="1:23">
      <c r="A6232" t="s">
        <v>11646</v>
      </c>
      <c r="C6232" t="s">
        <v>709</v>
      </c>
      <c r="D6232" t="s">
        <v>3491</v>
      </c>
      <c r="F6232" t="s">
        <v>20</v>
      </c>
      <c r="G6232" t="s">
        <v>11647</v>
      </c>
      <c r="H6232" t="s">
        <v>9357</v>
      </c>
      <c r="I6232" t="s">
        <v>3493</v>
      </c>
      <c r="K6232" t="s">
        <v>1136</v>
      </c>
      <c r="L6232" t="s">
        <v>11648</v>
      </c>
      <c r="M6232" t="s">
        <v>11649</v>
      </c>
      <c r="N6232" t="s">
        <v>3495</v>
      </c>
      <c r="P6232" t="s">
        <v>1140</v>
      </c>
      <c r="Q6232" t="s">
        <v>11650</v>
      </c>
      <c r="R6232" t="s">
        <v>365</v>
      </c>
      <c r="S6232" t="s">
        <v>13034</v>
      </c>
      <c r="T6232" t="s">
        <v>11914</v>
      </c>
      <c r="U6232" t="s">
        <v>11988</v>
      </c>
      <c r="W6232" t="s">
        <v>709</v>
      </c>
    </row>
    <row r="6233" spans="1:23">
      <c r="A6233" t="s">
        <v>11646</v>
      </c>
      <c r="C6233" t="s">
        <v>365</v>
      </c>
      <c r="D6233" t="s">
        <v>3491</v>
      </c>
      <c r="F6233" t="s">
        <v>20</v>
      </c>
      <c r="G6233" t="s">
        <v>11647</v>
      </c>
      <c r="H6233" t="s">
        <v>9357</v>
      </c>
      <c r="I6233" t="s">
        <v>3493</v>
      </c>
      <c r="K6233" t="s">
        <v>1136</v>
      </c>
      <c r="L6233" t="s">
        <v>11648</v>
      </c>
      <c r="M6233" t="s">
        <v>11649</v>
      </c>
      <c r="N6233" t="s">
        <v>3495</v>
      </c>
      <c r="P6233" t="s">
        <v>1140</v>
      </c>
      <c r="Q6233" t="s">
        <v>11650</v>
      </c>
      <c r="R6233" t="s">
        <v>365</v>
      </c>
      <c r="S6233" t="s">
        <v>13034</v>
      </c>
      <c r="T6233" t="s">
        <v>11914</v>
      </c>
      <c r="U6233" t="s">
        <v>11988</v>
      </c>
      <c r="W6233" t="s">
        <v>365</v>
      </c>
    </row>
    <row r="6234" spans="1:23">
      <c r="A6234" t="s">
        <v>11651</v>
      </c>
      <c r="C6234" t="s">
        <v>12925</v>
      </c>
      <c r="F6234" t="s">
        <v>59</v>
      </c>
      <c r="G6234" t="s">
        <v>25</v>
      </c>
      <c r="H6234" t="s">
        <v>11653</v>
      </c>
      <c r="K6234" t="s">
        <v>1103</v>
      </c>
      <c r="L6234" t="s">
        <v>1067</v>
      </c>
      <c r="M6234" t="s">
        <v>11654</v>
      </c>
      <c r="P6234" t="s">
        <v>1106</v>
      </c>
      <c r="Q6234" t="s">
        <v>1069</v>
      </c>
      <c r="R6234" t="s">
        <v>11652</v>
      </c>
      <c r="S6234" t="s">
        <v>12922</v>
      </c>
      <c r="T6234" t="s">
        <v>13649</v>
      </c>
      <c r="U6234" t="s">
        <v>12883</v>
      </c>
      <c r="W6234" t="s">
        <v>12925</v>
      </c>
    </row>
    <row r="6235" spans="1:23">
      <c r="A6235" t="s">
        <v>11651</v>
      </c>
      <c r="C6235" t="s">
        <v>13333</v>
      </c>
      <c r="F6235" t="s">
        <v>59</v>
      </c>
      <c r="G6235" t="s">
        <v>25</v>
      </c>
      <c r="H6235" t="s">
        <v>11653</v>
      </c>
      <c r="K6235" t="s">
        <v>1103</v>
      </c>
      <c r="L6235" t="s">
        <v>1067</v>
      </c>
      <c r="M6235" t="s">
        <v>11654</v>
      </c>
      <c r="P6235" t="s">
        <v>1106</v>
      </c>
      <c r="Q6235" t="s">
        <v>1069</v>
      </c>
      <c r="R6235" t="s">
        <v>11652</v>
      </c>
      <c r="S6235" t="s">
        <v>13287</v>
      </c>
      <c r="T6235" t="s">
        <v>11915</v>
      </c>
      <c r="U6235" t="s">
        <v>13289</v>
      </c>
      <c r="W6235" t="s">
        <v>13333</v>
      </c>
    </row>
    <row r="6236" spans="1:23" ht="409.5">
      <c r="A6236" t="s">
        <v>11651</v>
      </c>
      <c r="C6236" t="s">
        <v>2861</v>
      </c>
      <c r="F6236" t="s">
        <v>59</v>
      </c>
      <c r="G6236" t="s">
        <v>25</v>
      </c>
      <c r="H6236" t="s">
        <v>11653</v>
      </c>
      <c r="K6236" t="s">
        <v>1103</v>
      </c>
      <c r="L6236" t="s">
        <v>1067</v>
      </c>
      <c r="M6236" t="s">
        <v>11654</v>
      </c>
      <c r="P6236" t="s">
        <v>1106</v>
      </c>
      <c r="Q6236" t="s">
        <v>1069</v>
      </c>
      <c r="R6236" t="s">
        <v>11652</v>
      </c>
      <c r="S6236" t="s">
        <v>13356</v>
      </c>
      <c r="T6236" t="s">
        <v>13651</v>
      </c>
      <c r="U6236" s="2" t="s">
        <v>13358</v>
      </c>
      <c r="W6236" t="s">
        <v>2861</v>
      </c>
    </row>
    <row r="6237" spans="1:23">
      <c r="A6237" t="s">
        <v>11655</v>
      </c>
      <c r="C6237" t="s">
        <v>702</v>
      </c>
      <c r="D6237" t="s">
        <v>2512</v>
      </c>
      <c r="E6237" t="s">
        <v>11656</v>
      </c>
      <c r="F6237" t="s">
        <v>51</v>
      </c>
      <c r="G6237" t="s">
        <v>2202</v>
      </c>
      <c r="H6237" t="s">
        <v>11657</v>
      </c>
      <c r="I6237" t="s">
        <v>2514</v>
      </c>
      <c r="J6237" t="s">
        <v>11658</v>
      </c>
      <c r="K6237" t="s">
        <v>1330</v>
      </c>
      <c r="L6237" t="s">
        <v>2205</v>
      </c>
      <c r="M6237" t="s">
        <v>11659</v>
      </c>
      <c r="N6237" t="s">
        <v>2516</v>
      </c>
      <c r="O6237" t="s">
        <v>11660</v>
      </c>
      <c r="P6237" t="s">
        <v>1332</v>
      </c>
      <c r="Q6237" t="s">
        <v>2208</v>
      </c>
      <c r="R6237" t="s">
        <v>92</v>
      </c>
      <c r="S6237" t="s">
        <v>13115</v>
      </c>
      <c r="T6237" t="s">
        <v>13650</v>
      </c>
      <c r="U6237" t="s">
        <v>13117</v>
      </c>
      <c r="W6237" t="s">
        <v>702</v>
      </c>
    </row>
    <row r="6238" spans="1:23">
      <c r="A6238" t="s">
        <v>11655</v>
      </c>
      <c r="C6238" t="s">
        <v>92</v>
      </c>
      <c r="D6238" t="s">
        <v>2512</v>
      </c>
      <c r="E6238" t="s">
        <v>11656</v>
      </c>
      <c r="F6238" t="s">
        <v>51</v>
      </c>
      <c r="G6238" t="s">
        <v>2202</v>
      </c>
      <c r="H6238" t="s">
        <v>11657</v>
      </c>
      <c r="I6238" t="s">
        <v>2514</v>
      </c>
      <c r="J6238" t="s">
        <v>11658</v>
      </c>
      <c r="K6238" t="s">
        <v>1330</v>
      </c>
      <c r="L6238" t="s">
        <v>2205</v>
      </c>
      <c r="M6238" t="s">
        <v>11659</v>
      </c>
      <c r="N6238" t="s">
        <v>2516</v>
      </c>
      <c r="O6238" t="s">
        <v>11660</v>
      </c>
      <c r="P6238" t="s">
        <v>1332</v>
      </c>
      <c r="Q6238" t="s">
        <v>2208</v>
      </c>
      <c r="R6238" t="s">
        <v>92</v>
      </c>
      <c r="S6238" t="s">
        <v>13558</v>
      </c>
      <c r="T6238" t="s">
        <v>13649</v>
      </c>
      <c r="U6238" t="s">
        <v>12365</v>
      </c>
      <c r="W6238" t="s">
        <v>92</v>
      </c>
    </row>
    <row r="6239" spans="1:23" hidden="1">
      <c r="A6239" t="s">
        <v>11661</v>
      </c>
      <c r="B6239" t="s">
        <v>11662</v>
      </c>
      <c r="D6239" t="s">
        <v>11664</v>
      </c>
      <c r="F6239" t="s">
        <v>11665</v>
      </c>
      <c r="G6239" t="s">
        <v>846</v>
      </c>
      <c r="H6239" t="s">
        <v>11666</v>
      </c>
      <c r="I6239" t="s">
        <v>11664</v>
      </c>
      <c r="K6239" t="s">
        <v>11667</v>
      </c>
      <c r="L6239" t="s">
        <v>8016</v>
      </c>
      <c r="M6239" t="s">
        <v>11663</v>
      </c>
      <c r="N6239" t="s">
        <v>11664</v>
      </c>
      <c r="P6239" t="s">
        <v>11668</v>
      </c>
      <c r="Q6239" t="s">
        <v>8017</v>
      </c>
      <c r="R6239" t="s">
        <v>11663</v>
      </c>
    </row>
    <row r="6240" spans="1:23">
      <c r="A6240" t="s">
        <v>11669</v>
      </c>
      <c r="C6240" t="s">
        <v>12609</v>
      </c>
      <c r="D6240" t="s">
        <v>10902</v>
      </c>
      <c r="E6240" t="s">
        <v>1741</v>
      </c>
      <c r="F6240" t="s">
        <v>20</v>
      </c>
      <c r="G6240" t="s">
        <v>1133</v>
      </c>
      <c r="H6240" t="s">
        <v>11671</v>
      </c>
      <c r="I6240" t="s">
        <v>2627</v>
      </c>
      <c r="J6240" t="s">
        <v>1744</v>
      </c>
      <c r="K6240" t="s">
        <v>1136</v>
      </c>
      <c r="L6240" t="s">
        <v>1137</v>
      </c>
      <c r="M6240" t="s">
        <v>11672</v>
      </c>
      <c r="N6240" t="s">
        <v>10905</v>
      </c>
      <c r="O6240" t="s">
        <v>1747</v>
      </c>
      <c r="P6240" t="s">
        <v>1140</v>
      </c>
      <c r="Q6240" t="s">
        <v>1141</v>
      </c>
      <c r="R6240" t="s">
        <v>11670</v>
      </c>
      <c r="S6240" t="s">
        <v>885</v>
      </c>
      <c r="T6240" t="s">
        <v>11914</v>
      </c>
      <c r="U6240" t="s">
        <v>11988</v>
      </c>
      <c r="W6240" t="s">
        <v>12609</v>
      </c>
    </row>
    <row r="6241" spans="1:23">
      <c r="A6241" t="s">
        <v>11669</v>
      </c>
      <c r="C6241" t="s">
        <v>13102</v>
      </c>
      <c r="D6241" t="s">
        <v>10902</v>
      </c>
      <c r="E6241" t="s">
        <v>1741</v>
      </c>
      <c r="F6241" t="s">
        <v>20</v>
      </c>
      <c r="G6241" t="s">
        <v>1133</v>
      </c>
      <c r="H6241" t="s">
        <v>11671</v>
      </c>
      <c r="I6241" t="s">
        <v>2627</v>
      </c>
      <c r="J6241" t="s">
        <v>1744</v>
      </c>
      <c r="K6241" t="s">
        <v>1136</v>
      </c>
      <c r="L6241" t="s">
        <v>1137</v>
      </c>
      <c r="M6241" t="s">
        <v>11672</v>
      </c>
      <c r="N6241" t="s">
        <v>10905</v>
      </c>
      <c r="O6241" t="s">
        <v>1747</v>
      </c>
      <c r="P6241" t="s">
        <v>1140</v>
      </c>
      <c r="Q6241" t="s">
        <v>1141</v>
      </c>
      <c r="R6241" t="s">
        <v>11670</v>
      </c>
      <c r="S6241" t="s">
        <v>13098</v>
      </c>
      <c r="T6241" t="s">
        <v>11914</v>
      </c>
      <c r="U6241" t="s">
        <v>13100</v>
      </c>
      <c r="W6241" t="s">
        <v>13102</v>
      </c>
    </row>
    <row r="6242" spans="1:23" hidden="1">
      <c r="A6242" t="s">
        <v>11673</v>
      </c>
      <c r="B6242" t="s">
        <v>11674</v>
      </c>
      <c r="F6242" t="s">
        <v>24</v>
      </c>
      <c r="G6242" t="s">
        <v>1123</v>
      </c>
      <c r="H6242" t="s">
        <v>11676</v>
      </c>
      <c r="K6242" t="s">
        <v>24</v>
      </c>
      <c r="L6242" t="s">
        <v>1126</v>
      </c>
      <c r="M6242" t="s">
        <v>11677</v>
      </c>
      <c r="P6242" t="s">
        <v>24</v>
      </c>
      <c r="Q6242" t="s">
        <v>1129</v>
      </c>
      <c r="R6242" t="s">
        <v>11675</v>
      </c>
    </row>
    <row r="6243" spans="1:23">
      <c r="A6243" t="s">
        <v>11678</v>
      </c>
      <c r="C6243" t="s">
        <v>12498</v>
      </c>
      <c r="F6243" t="s">
        <v>59</v>
      </c>
      <c r="G6243" t="s">
        <v>1101</v>
      </c>
      <c r="H6243" t="s">
        <v>11680</v>
      </c>
      <c r="K6243" t="s">
        <v>1103</v>
      </c>
      <c r="L6243" t="s">
        <v>1104</v>
      </c>
      <c r="M6243" t="s">
        <v>11681</v>
      </c>
      <c r="P6243" t="s">
        <v>1106</v>
      </c>
      <c r="Q6243" t="s">
        <v>1107</v>
      </c>
      <c r="R6243" t="s">
        <v>11679</v>
      </c>
      <c r="S6243" t="s">
        <v>12473</v>
      </c>
      <c r="T6243" t="s">
        <v>11915</v>
      </c>
      <c r="U6243" t="s">
        <v>12475</v>
      </c>
      <c r="W6243" t="s">
        <v>12498</v>
      </c>
    </row>
    <row r="6244" spans="1:23" ht="409.5">
      <c r="A6244" t="s">
        <v>11682</v>
      </c>
      <c r="C6244" t="s">
        <v>776</v>
      </c>
      <c r="E6244" t="s">
        <v>1093</v>
      </c>
      <c r="F6244" t="s">
        <v>45</v>
      </c>
      <c r="G6244" t="s">
        <v>25</v>
      </c>
      <c r="H6244" t="s">
        <v>11684</v>
      </c>
      <c r="J6244" t="s">
        <v>1095</v>
      </c>
      <c r="K6244" t="s">
        <v>1066</v>
      </c>
      <c r="L6244" t="s">
        <v>1067</v>
      </c>
      <c r="M6244" t="s">
        <v>11685</v>
      </c>
      <c r="O6244" t="s">
        <v>1097</v>
      </c>
      <c r="P6244" t="s">
        <v>1068</v>
      </c>
      <c r="Q6244" t="s">
        <v>1069</v>
      </c>
      <c r="R6244" t="s">
        <v>11683</v>
      </c>
      <c r="S6244" t="s">
        <v>12632</v>
      </c>
      <c r="T6244" t="s">
        <v>11915</v>
      </c>
      <c r="U6244" s="2" t="s">
        <v>12634</v>
      </c>
      <c r="W6244" t="s">
        <v>776</v>
      </c>
    </row>
    <row r="6245" spans="1:23" hidden="1">
      <c r="A6245" t="s">
        <v>11686</v>
      </c>
      <c r="D6245" t="s">
        <v>1421</v>
      </c>
      <c r="F6245" t="s">
        <v>17</v>
      </c>
      <c r="G6245" t="s">
        <v>37</v>
      </c>
      <c r="H6245" t="s">
        <v>11688</v>
      </c>
      <c r="I6245" t="s">
        <v>2486</v>
      </c>
      <c r="K6245" t="s">
        <v>1184</v>
      </c>
      <c r="L6245" t="s">
        <v>1185</v>
      </c>
      <c r="M6245" t="s">
        <v>11689</v>
      </c>
      <c r="N6245" t="s">
        <v>1425</v>
      </c>
      <c r="P6245" t="s">
        <v>17</v>
      </c>
      <c r="Q6245" t="s">
        <v>37</v>
      </c>
      <c r="R6245" t="s">
        <v>11687</v>
      </c>
    </row>
    <row r="6246" spans="1:23">
      <c r="A6246" t="s">
        <v>11690</v>
      </c>
      <c r="C6246" t="s">
        <v>12043</v>
      </c>
      <c r="E6246" t="s">
        <v>1208</v>
      </c>
      <c r="F6246" t="s">
        <v>1018</v>
      </c>
      <c r="G6246" t="s">
        <v>25</v>
      </c>
      <c r="H6246" t="s">
        <v>11692</v>
      </c>
      <c r="J6246" t="s">
        <v>1211</v>
      </c>
      <c r="K6246" t="s">
        <v>1018</v>
      </c>
      <c r="L6246" t="s">
        <v>1067</v>
      </c>
      <c r="M6246" t="s">
        <v>11693</v>
      </c>
      <c r="O6246" t="s">
        <v>1214</v>
      </c>
      <c r="P6246" t="s">
        <v>1018</v>
      </c>
      <c r="Q6246" t="s">
        <v>1069</v>
      </c>
      <c r="R6246" t="s">
        <v>11691</v>
      </c>
      <c r="S6246" t="s">
        <v>647</v>
      </c>
      <c r="T6246" t="s">
        <v>11915</v>
      </c>
      <c r="U6246" t="s">
        <v>13644</v>
      </c>
      <c r="W6246" t="s">
        <v>12043</v>
      </c>
    </row>
    <row r="6247" spans="1:23" ht="409.5">
      <c r="A6247" t="s">
        <v>11690</v>
      </c>
      <c r="C6247" t="s">
        <v>13447</v>
      </c>
      <c r="E6247" t="s">
        <v>1208</v>
      </c>
      <c r="F6247" t="s">
        <v>1018</v>
      </c>
      <c r="G6247" t="s">
        <v>25</v>
      </c>
      <c r="H6247" t="s">
        <v>11692</v>
      </c>
      <c r="J6247" t="s">
        <v>1211</v>
      </c>
      <c r="K6247" t="s">
        <v>1018</v>
      </c>
      <c r="L6247" t="s">
        <v>1067</v>
      </c>
      <c r="M6247" t="s">
        <v>11693</v>
      </c>
      <c r="O6247" t="s">
        <v>1214</v>
      </c>
      <c r="P6247" t="s">
        <v>1018</v>
      </c>
      <c r="Q6247" t="s">
        <v>1069</v>
      </c>
      <c r="R6247" t="s">
        <v>11691</v>
      </c>
      <c r="S6247" t="s">
        <v>13356</v>
      </c>
      <c r="T6247" t="s">
        <v>13651</v>
      </c>
      <c r="U6247" s="2" t="s">
        <v>13358</v>
      </c>
      <c r="W6247" t="s">
        <v>13447</v>
      </c>
    </row>
    <row r="6248" spans="1:23" ht="345">
      <c r="A6248" t="s">
        <v>11694</v>
      </c>
      <c r="C6248" t="s">
        <v>628</v>
      </c>
      <c r="F6248" t="s">
        <v>17</v>
      </c>
      <c r="G6248" t="s">
        <v>37</v>
      </c>
      <c r="H6248" t="s">
        <v>11696</v>
      </c>
      <c r="K6248" t="s">
        <v>1184</v>
      </c>
      <c r="L6248" t="s">
        <v>1185</v>
      </c>
      <c r="M6248" t="s">
        <v>11697</v>
      </c>
      <c r="P6248" t="s">
        <v>17</v>
      </c>
      <c r="Q6248" t="s">
        <v>37</v>
      </c>
      <c r="R6248" t="s">
        <v>11695</v>
      </c>
      <c r="S6248" t="s">
        <v>11336</v>
      </c>
      <c r="T6248" t="s">
        <v>13647</v>
      </c>
      <c r="U6248" s="2" t="s">
        <v>13648</v>
      </c>
      <c r="W6248" t="s">
        <v>628</v>
      </c>
    </row>
    <row r="6249" spans="1:23">
      <c r="A6249" t="s">
        <v>11694</v>
      </c>
      <c r="C6249" t="s">
        <v>816</v>
      </c>
      <c r="F6249" t="s">
        <v>17</v>
      </c>
      <c r="G6249" t="s">
        <v>37</v>
      </c>
      <c r="H6249" t="s">
        <v>11696</v>
      </c>
      <c r="K6249" t="s">
        <v>1184</v>
      </c>
      <c r="L6249" t="s">
        <v>1185</v>
      </c>
      <c r="M6249" t="s">
        <v>11697</v>
      </c>
      <c r="P6249" t="s">
        <v>17</v>
      </c>
      <c r="Q6249" t="s">
        <v>37</v>
      </c>
      <c r="R6249" t="s">
        <v>11695</v>
      </c>
      <c r="S6249" t="s">
        <v>12881</v>
      </c>
      <c r="T6249" t="s">
        <v>13649</v>
      </c>
      <c r="U6249" t="s">
        <v>12883</v>
      </c>
      <c r="W6249" t="s">
        <v>816</v>
      </c>
    </row>
    <row r="6250" spans="1:23">
      <c r="A6250" t="s">
        <v>11698</v>
      </c>
      <c r="C6250" t="s">
        <v>11218</v>
      </c>
      <c r="D6250" t="s">
        <v>2909</v>
      </c>
      <c r="F6250" t="s">
        <v>17</v>
      </c>
      <c r="G6250" t="s">
        <v>37</v>
      </c>
      <c r="H6250" t="s">
        <v>11700</v>
      </c>
      <c r="I6250" t="s">
        <v>2911</v>
      </c>
      <c r="K6250" t="s">
        <v>1184</v>
      </c>
      <c r="L6250" t="s">
        <v>1185</v>
      </c>
      <c r="M6250" t="s">
        <v>11701</v>
      </c>
      <c r="N6250" t="s">
        <v>2913</v>
      </c>
      <c r="P6250" t="s">
        <v>17</v>
      </c>
      <c r="Q6250" t="s">
        <v>37</v>
      </c>
      <c r="R6250" t="s">
        <v>11699</v>
      </c>
      <c r="S6250" t="s">
        <v>12473</v>
      </c>
      <c r="T6250" t="s">
        <v>11915</v>
      </c>
      <c r="U6250" t="s">
        <v>12475</v>
      </c>
      <c r="W6250" t="s">
        <v>11218</v>
      </c>
    </row>
    <row r="6251" spans="1:23">
      <c r="A6251" t="s">
        <v>11698</v>
      </c>
      <c r="C6251" t="s">
        <v>962</v>
      </c>
      <c r="D6251" t="s">
        <v>2909</v>
      </c>
      <c r="F6251" t="s">
        <v>17</v>
      </c>
      <c r="G6251" t="s">
        <v>37</v>
      </c>
      <c r="H6251" t="s">
        <v>11700</v>
      </c>
      <c r="I6251" t="s">
        <v>2911</v>
      </c>
      <c r="K6251" t="s">
        <v>1184</v>
      </c>
      <c r="L6251" t="s">
        <v>1185</v>
      </c>
      <c r="M6251" t="s">
        <v>11701</v>
      </c>
      <c r="N6251" t="s">
        <v>2913</v>
      </c>
      <c r="P6251" t="s">
        <v>17</v>
      </c>
      <c r="Q6251" t="s">
        <v>37</v>
      </c>
      <c r="R6251" t="s">
        <v>11699</v>
      </c>
      <c r="S6251" t="s">
        <v>962</v>
      </c>
      <c r="T6251" t="s">
        <v>13646</v>
      </c>
      <c r="U6251" t="s">
        <v>12614</v>
      </c>
      <c r="W6251" t="s">
        <v>962</v>
      </c>
    </row>
    <row r="6252" spans="1:23" ht="409.5">
      <c r="A6252" t="s">
        <v>11698</v>
      </c>
      <c r="C6252" t="s">
        <v>13393</v>
      </c>
      <c r="D6252" t="s">
        <v>2909</v>
      </c>
      <c r="F6252" t="s">
        <v>17</v>
      </c>
      <c r="G6252" t="s">
        <v>37</v>
      </c>
      <c r="H6252" t="s">
        <v>11700</v>
      </c>
      <c r="I6252" t="s">
        <v>2911</v>
      </c>
      <c r="K6252" t="s">
        <v>1184</v>
      </c>
      <c r="L6252" t="s">
        <v>1185</v>
      </c>
      <c r="M6252" t="s">
        <v>11701</v>
      </c>
      <c r="N6252" t="s">
        <v>2913</v>
      </c>
      <c r="P6252" t="s">
        <v>17</v>
      </c>
      <c r="Q6252" t="s">
        <v>37</v>
      </c>
      <c r="R6252" t="s">
        <v>11699</v>
      </c>
      <c r="S6252" t="s">
        <v>13356</v>
      </c>
      <c r="T6252" t="s">
        <v>13651</v>
      </c>
      <c r="U6252" s="2" t="s">
        <v>13358</v>
      </c>
      <c r="W6252" t="s">
        <v>13393</v>
      </c>
    </row>
    <row r="6253" spans="1:23" ht="409.5">
      <c r="A6253" t="s">
        <v>11698</v>
      </c>
      <c r="C6253" t="s">
        <v>13509</v>
      </c>
      <c r="D6253" t="s">
        <v>2909</v>
      </c>
      <c r="F6253" t="s">
        <v>17</v>
      </c>
      <c r="G6253" t="s">
        <v>37</v>
      </c>
      <c r="H6253" t="s">
        <v>11700</v>
      </c>
      <c r="I6253" t="s">
        <v>2911</v>
      </c>
      <c r="K6253" t="s">
        <v>1184</v>
      </c>
      <c r="L6253" t="s">
        <v>1185</v>
      </c>
      <c r="M6253" t="s">
        <v>11701</v>
      </c>
      <c r="N6253" t="s">
        <v>2913</v>
      </c>
      <c r="P6253" t="s">
        <v>17</v>
      </c>
      <c r="Q6253" t="s">
        <v>37</v>
      </c>
      <c r="R6253" t="s">
        <v>11699</v>
      </c>
      <c r="S6253" t="s">
        <v>13356</v>
      </c>
      <c r="T6253" t="s">
        <v>13651</v>
      </c>
      <c r="U6253" s="2" t="s">
        <v>13358</v>
      </c>
      <c r="W6253" t="s">
        <v>13509</v>
      </c>
    </row>
    <row r="6254" spans="1:23" ht="409.5">
      <c r="A6254" t="s">
        <v>11698</v>
      </c>
      <c r="C6254" t="s">
        <v>13548</v>
      </c>
      <c r="D6254" t="s">
        <v>2909</v>
      </c>
      <c r="F6254" t="s">
        <v>17</v>
      </c>
      <c r="G6254" t="s">
        <v>37</v>
      </c>
      <c r="H6254" t="s">
        <v>11700</v>
      </c>
      <c r="I6254" t="s">
        <v>2911</v>
      </c>
      <c r="K6254" t="s">
        <v>1184</v>
      </c>
      <c r="L6254" t="s">
        <v>1185</v>
      </c>
      <c r="M6254" t="s">
        <v>11701</v>
      </c>
      <c r="N6254" t="s">
        <v>2913</v>
      </c>
      <c r="P6254" t="s">
        <v>17</v>
      </c>
      <c r="Q6254" t="s">
        <v>37</v>
      </c>
      <c r="R6254" t="s">
        <v>11699</v>
      </c>
      <c r="S6254" t="s">
        <v>13356</v>
      </c>
      <c r="T6254" t="s">
        <v>13651</v>
      </c>
      <c r="U6254" s="2" t="s">
        <v>13358</v>
      </c>
      <c r="W6254" t="s">
        <v>13548</v>
      </c>
    </row>
    <row r="6255" spans="1:23">
      <c r="A6255" t="s">
        <v>11702</v>
      </c>
      <c r="C6255" t="s">
        <v>11931</v>
      </c>
      <c r="D6255" t="s">
        <v>241</v>
      </c>
      <c r="F6255" t="s">
        <v>45</v>
      </c>
      <c r="G6255" t="s">
        <v>25</v>
      </c>
      <c r="H6255" t="s">
        <v>11703</v>
      </c>
      <c r="I6255" t="s">
        <v>11704</v>
      </c>
      <c r="K6255" t="s">
        <v>1066</v>
      </c>
      <c r="L6255" t="s">
        <v>1067</v>
      </c>
      <c r="M6255" t="s">
        <v>11705</v>
      </c>
      <c r="N6255" t="s">
        <v>11706</v>
      </c>
      <c r="P6255" t="s">
        <v>1068</v>
      </c>
      <c r="Q6255" t="s">
        <v>1069</v>
      </c>
      <c r="R6255" t="s">
        <v>240</v>
      </c>
      <c r="S6255" t="s">
        <v>1804</v>
      </c>
      <c r="T6255" t="s">
        <v>11913</v>
      </c>
      <c r="V6255" t="s">
        <v>11913</v>
      </c>
      <c r="W6255" t="s">
        <v>11931</v>
      </c>
    </row>
    <row r="6256" spans="1:23">
      <c r="A6256" t="s">
        <v>11702</v>
      </c>
      <c r="C6256" t="s">
        <v>12446</v>
      </c>
      <c r="D6256" t="s">
        <v>241</v>
      </c>
      <c r="F6256" t="s">
        <v>45</v>
      </c>
      <c r="G6256" t="s">
        <v>25</v>
      </c>
      <c r="H6256" t="s">
        <v>11703</v>
      </c>
      <c r="I6256" t="s">
        <v>11704</v>
      </c>
      <c r="K6256" t="s">
        <v>1066</v>
      </c>
      <c r="L6256" t="s">
        <v>1067</v>
      </c>
      <c r="M6256" t="s">
        <v>11705</v>
      </c>
      <c r="N6256" t="s">
        <v>11706</v>
      </c>
      <c r="P6256" t="s">
        <v>1068</v>
      </c>
      <c r="Q6256" t="s">
        <v>1069</v>
      </c>
      <c r="R6256" t="s">
        <v>240</v>
      </c>
      <c r="S6256" t="s">
        <v>45</v>
      </c>
      <c r="T6256" t="s">
        <v>11915</v>
      </c>
      <c r="U6256" t="s">
        <v>12396</v>
      </c>
      <c r="W6256" t="s">
        <v>12446</v>
      </c>
    </row>
    <row r="6257" spans="1:23">
      <c r="A6257" t="s">
        <v>11707</v>
      </c>
      <c r="C6257" t="s">
        <v>12045</v>
      </c>
      <c r="F6257" t="s">
        <v>1368</v>
      </c>
      <c r="G6257" t="s">
        <v>1369</v>
      </c>
      <c r="H6257" t="s">
        <v>11709</v>
      </c>
      <c r="K6257" t="s">
        <v>1372</v>
      </c>
      <c r="L6257" t="s">
        <v>1373</v>
      </c>
      <c r="M6257" t="s">
        <v>11710</v>
      </c>
      <c r="P6257" t="s">
        <v>1376</v>
      </c>
      <c r="Q6257" t="s">
        <v>1377</v>
      </c>
      <c r="R6257" t="s">
        <v>11708</v>
      </c>
      <c r="S6257" t="s">
        <v>647</v>
      </c>
      <c r="T6257" t="s">
        <v>11915</v>
      </c>
      <c r="U6257" t="s">
        <v>13644</v>
      </c>
      <c r="W6257" t="s">
        <v>12045</v>
      </c>
    </row>
    <row r="6258" spans="1:23">
      <c r="A6258" t="s">
        <v>11707</v>
      </c>
      <c r="C6258" t="s">
        <v>962</v>
      </c>
      <c r="F6258" t="s">
        <v>1368</v>
      </c>
      <c r="G6258" t="s">
        <v>1369</v>
      </c>
      <c r="H6258" t="s">
        <v>11709</v>
      </c>
      <c r="K6258" t="s">
        <v>1372</v>
      </c>
      <c r="L6258" t="s">
        <v>1373</v>
      </c>
      <c r="M6258" t="s">
        <v>11710</v>
      </c>
      <c r="P6258" t="s">
        <v>1376</v>
      </c>
      <c r="Q6258" t="s">
        <v>1377</v>
      </c>
      <c r="R6258" t="s">
        <v>11708</v>
      </c>
      <c r="S6258" t="s">
        <v>962</v>
      </c>
      <c r="T6258" t="s">
        <v>13646</v>
      </c>
      <c r="U6258" t="s">
        <v>12614</v>
      </c>
      <c r="W6258" t="s">
        <v>962</v>
      </c>
    </row>
    <row r="6259" spans="1:23" ht="345">
      <c r="A6259" t="s">
        <v>11707</v>
      </c>
      <c r="C6259" t="s">
        <v>628</v>
      </c>
      <c r="F6259" t="s">
        <v>1368</v>
      </c>
      <c r="G6259" t="s">
        <v>1369</v>
      </c>
      <c r="H6259" t="s">
        <v>11709</v>
      </c>
      <c r="K6259" t="s">
        <v>1372</v>
      </c>
      <c r="L6259" t="s">
        <v>1373</v>
      </c>
      <c r="M6259" t="s">
        <v>11710</v>
      </c>
      <c r="P6259" t="s">
        <v>1376</v>
      </c>
      <c r="Q6259" t="s">
        <v>1377</v>
      </c>
      <c r="R6259" t="s">
        <v>11708</v>
      </c>
      <c r="S6259" t="s">
        <v>11336</v>
      </c>
      <c r="T6259" t="s">
        <v>13647</v>
      </c>
      <c r="U6259" s="2" t="s">
        <v>13648</v>
      </c>
      <c r="W6259" t="s">
        <v>628</v>
      </c>
    </row>
    <row r="6260" spans="1:23" ht="345">
      <c r="A6260" t="s">
        <v>11707</v>
      </c>
      <c r="C6260" t="s">
        <v>744</v>
      </c>
      <c r="F6260" t="s">
        <v>1368</v>
      </c>
      <c r="G6260" t="s">
        <v>1369</v>
      </c>
      <c r="H6260" t="s">
        <v>11709</v>
      </c>
      <c r="K6260" t="s">
        <v>1372</v>
      </c>
      <c r="L6260" t="s">
        <v>1373</v>
      </c>
      <c r="M6260" t="s">
        <v>11710</v>
      </c>
      <c r="P6260" t="s">
        <v>1376</v>
      </c>
      <c r="Q6260" t="s">
        <v>1377</v>
      </c>
      <c r="R6260" t="s">
        <v>11708</v>
      </c>
      <c r="S6260" t="s">
        <v>11336</v>
      </c>
      <c r="T6260" t="s">
        <v>13647</v>
      </c>
      <c r="U6260" s="2" t="s">
        <v>13648</v>
      </c>
      <c r="W6260" t="s">
        <v>744</v>
      </c>
    </row>
    <row r="6261" spans="1:23" ht="345">
      <c r="A6261" t="s">
        <v>11707</v>
      </c>
      <c r="C6261" t="s">
        <v>12812</v>
      </c>
      <c r="F6261" t="s">
        <v>1368</v>
      </c>
      <c r="G6261" t="s">
        <v>1369</v>
      </c>
      <c r="H6261" t="s">
        <v>11709</v>
      </c>
      <c r="K6261" t="s">
        <v>1372</v>
      </c>
      <c r="L6261" t="s">
        <v>1373</v>
      </c>
      <c r="M6261" t="s">
        <v>11710</v>
      </c>
      <c r="P6261" t="s">
        <v>1376</v>
      </c>
      <c r="Q6261" t="s">
        <v>1377</v>
      </c>
      <c r="R6261" t="s">
        <v>11708</v>
      </c>
      <c r="S6261" t="s">
        <v>11336</v>
      </c>
      <c r="T6261" t="s">
        <v>13647</v>
      </c>
      <c r="U6261" s="2" t="s">
        <v>13648</v>
      </c>
      <c r="W6261" t="s">
        <v>12812</v>
      </c>
    </row>
    <row r="6262" spans="1:23">
      <c r="A6262" t="s">
        <v>11707</v>
      </c>
      <c r="C6262" t="s">
        <v>766</v>
      </c>
      <c r="F6262" t="s">
        <v>1368</v>
      </c>
      <c r="G6262" t="s">
        <v>1369</v>
      </c>
      <c r="H6262" t="s">
        <v>11709</v>
      </c>
      <c r="K6262" t="s">
        <v>1372</v>
      </c>
      <c r="L6262" t="s">
        <v>1373</v>
      </c>
      <c r="M6262" t="s">
        <v>11710</v>
      </c>
      <c r="P6262" t="s">
        <v>1376</v>
      </c>
      <c r="Q6262" t="s">
        <v>1377</v>
      </c>
      <c r="R6262" t="s">
        <v>11708</v>
      </c>
      <c r="S6262" t="s">
        <v>13034</v>
      </c>
      <c r="T6262" t="s">
        <v>11914</v>
      </c>
      <c r="U6262" t="s">
        <v>11988</v>
      </c>
      <c r="W6262" t="s">
        <v>766</v>
      </c>
    </row>
    <row r="6263" spans="1:23">
      <c r="A6263" t="s">
        <v>11707</v>
      </c>
      <c r="C6263" t="s">
        <v>13636</v>
      </c>
      <c r="F6263" t="s">
        <v>1368</v>
      </c>
      <c r="G6263" t="s">
        <v>1369</v>
      </c>
      <c r="H6263" t="s">
        <v>11709</v>
      </c>
      <c r="K6263" t="s">
        <v>1372</v>
      </c>
      <c r="L6263" t="s">
        <v>1373</v>
      </c>
      <c r="M6263" t="s">
        <v>11710</v>
      </c>
      <c r="P6263" t="s">
        <v>1376</v>
      </c>
      <c r="Q6263" t="s">
        <v>1377</v>
      </c>
      <c r="R6263" t="s">
        <v>11708</v>
      </c>
      <c r="S6263" t="s">
        <v>13558</v>
      </c>
      <c r="T6263" t="s">
        <v>13649</v>
      </c>
      <c r="U6263" t="s">
        <v>12365</v>
      </c>
      <c r="W6263" t="s">
        <v>13636</v>
      </c>
    </row>
    <row r="6264" spans="1:23" hidden="1">
      <c r="A6264" t="s">
        <v>11711</v>
      </c>
      <c r="F6264" t="s">
        <v>59</v>
      </c>
      <c r="G6264" t="s">
        <v>1101</v>
      </c>
      <c r="H6264" t="s">
        <v>11713</v>
      </c>
      <c r="K6264" t="s">
        <v>1103</v>
      </c>
      <c r="L6264" t="s">
        <v>1104</v>
      </c>
      <c r="M6264" t="s">
        <v>11714</v>
      </c>
      <c r="P6264" t="s">
        <v>1106</v>
      </c>
      <c r="Q6264" t="s">
        <v>1107</v>
      </c>
      <c r="R6264" t="s">
        <v>11712</v>
      </c>
    </row>
    <row r="6265" spans="1:23">
      <c r="A6265" t="s">
        <v>11715</v>
      </c>
      <c r="C6265" t="s">
        <v>12266</v>
      </c>
      <c r="D6265" t="s">
        <v>11716</v>
      </c>
      <c r="F6265" t="s">
        <v>17</v>
      </c>
      <c r="G6265" t="s">
        <v>37</v>
      </c>
      <c r="H6265" t="s">
        <v>11717</v>
      </c>
      <c r="I6265" t="s">
        <v>11718</v>
      </c>
      <c r="K6265" t="s">
        <v>1184</v>
      </c>
      <c r="L6265" t="s">
        <v>1185</v>
      </c>
      <c r="M6265" t="s">
        <v>11719</v>
      </c>
      <c r="N6265" t="s">
        <v>11720</v>
      </c>
      <c r="P6265" t="s">
        <v>17</v>
      </c>
      <c r="Q6265" t="s">
        <v>37</v>
      </c>
      <c r="R6265" t="s">
        <v>735</v>
      </c>
      <c r="S6265" t="s">
        <v>12261</v>
      </c>
      <c r="T6265" t="s">
        <v>13645</v>
      </c>
      <c r="U6265" t="s">
        <v>12263</v>
      </c>
      <c r="W6265" t="s">
        <v>12266</v>
      </c>
    </row>
    <row r="6266" spans="1:23">
      <c r="A6266" t="s">
        <v>11715</v>
      </c>
      <c r="C6266" t="s">
        <v>13567</v>
      </c>
      <c r="D6266" t="s">
        <v>11716</v>
      </c>
      <c r="F6266" t="s">
        <v>17</v>
      </c>
      <c r="G6266" t="s">
        <v>37</v>
      </c>
      <c r="H6266" t="s">
        <v>11717</v>
      </c>
      <c r="I6266" t="s">
        <v>11718</v>
      </c>
      <c r="K6266" t="s">
        <v>1184</v>
      </c>
      <c r="L6266" t="s">
        <v>1185</v>
      </c>
      <c r="M6266" t="s">
        <v>11719</v>
      </c>
      <c r="N6266" t="s">
        <v>11720</v>
      </c>
      <c r="P6266" t="s">
        <v>17</v>
      </c>
      <c r="Q6266" t="s">
        <v>37</v>
      </c>
      <c r="R6266" t="s">
        <v>735</v>
      </c>
      <c r="S6266" t="s">
        <v>13558</v>
      </c>
      <c r="T6266" t="s">
        <v>13649</v>
      </c>
      <c r="U6266" t="s">
        <v>12365</v>
      </c>
      <c r="W6266" t="s">
        <v>13567</v>
      </c>
    </row>
    <row r="6267" spans="1:23">
      <c r="A6267" t="s">
        <v>11721</v>
      </c>
      <c r="B6267" t="s">
        <v>11722</v>
      </c>
      <c r="C6267" t="s">
        <v>12025</v>
      </c>
      <c r="F6267" t="s">
        <v>59</v>
      </c>
      <c r="G6267" t="s">
        <v>1101</v>
      </c>
      <c r="H6267" t="s">
        <v>11724</v>
      </c>
      <c r="K6267" t="s">
        <v>1103</v>
      </c>
      <c r="L6267" t="s">
        <v>1104</v>
      </c>
      <c r="M6267" t="s">
        <v>11725</v>
      </c>
      <c r="P6267" t="s">
        <v>1106</v>
      </c>
      <c r="Q6267" t="s">
        <v>1107</v>
      </c>
      <c r="R6267" t="s">
        <v>11723</v>
      </c>
      <c r="S6267" t="s">
        <v>11986</v>
      </c>
      <c r="T6267" t="s">
        <v>11914</v>
      </c>
      <c r="U6267" t="s">
        <v>11988</v>
      </c>
      <c r="W6267" t="s">
        <v>12025</v>
      </c>
    </row>
    <row r="6268" spans="1:23" ht="180">
      <c r="A6268" t="s">
        <v>11721</v>
      </c>
      <c r="B6268" t="s">
        <v>11722</v>
      </c>
      <c r="C6268" t="s">
        <v>402</v>
      </c>
      <c r="F6268" t="s">
        <v>59</v>
      </c>
      <c r="G6268" t="s">
        <v>1101</v>
      </c>
      <c r="H6268" t="s">
        <v>11724</v>
      </c>
      <c r="K6268" t="s">
        <v>1103</v>
      </c>
      <c r="L6268" t="s">
        <v>1104</v>
      </c>
      <c r="M6268" t="s">
        <v>11725</v>
      </c>
      <c r="P6268" t="s">
        <v>1106</v>
      </c>
      <c r="Q6268" t="s">
        <v>1107</v>
      </c>
      <c r="R6268" t="s">
        <v>11723</v>
      </c>
      <c r="S6268" t="s">
        <v>12144</v>
      </c>
      <c r="T6268" t="s">
        <v>11915</v>
      </c>
      <c r="U6268" s="2" t="s">
        <v>12146</v>
      </c>
      <c r="W6268" t="s">
        <v>402</v>
      </c>
    </row>
    <row r="6269" spans="1:23">
      <c r="A6269" t="s">
        <v>11721</v>
      </c>
      <c r="B6269" t="s">
        <v>11722</v>
      </c>
      <c r="C6269" t="s">
        <v>12607</v>
      </c>
      <c r="F6269" t="s">
        <v>59</v>
      </c>
      <c r="G6269" t="s">
        <v>1101</v>
      </c>
      <c r="H6269" t="s">
        <v>11724</v>
      </c>
      <c r="K6269" t="s">
        <v>1103</v>
      </c>
      <c r="L6269" t="s">
        <v>1104</v>
      </c>
      <c r="M6269" t="s">
        <v>11725</v>
      </c>
      <c r="P6269" t="s">
        <v>1106</v>
      </c>
      <c r="Q6269" t="s">
        <v>1107</v>
      </c>
      <c r="R6269" t="s">
        <v>11723</v>
      </c>
      <c r="S6269" t="s">
        <v>885</v>
      </c>
      <c r="T6269" t="s">
        <v>11914</v>
      </c>
      <c r="U6269" t="s">
        <v>11988</v>
      </c>
      <c r="W6269" t="s">
        <v>12607</v>
      </c>
    </row>
    <row r="6270" spans="1:23" ht="345">
      <c r="A6270" t="s">
        <v>11721</v>
      </c>
      <c r="B6270" t="s">
        <v>11722</v>
      </c>
      <c r="C6270" t="s">
        <v>628</v>
      </c>
      <c r="F6270" t="s">
        <v>59</v>
      </c>
      <c r="G6270" t="s">
        <v>1101</v>
      </c>
      <c r="H6270" t="s">
        <v>11724</v>
      </c>
      <c r="K6270" t="s">
        <v>1103</v>
      </c>
      <c r="L6270" t="s">
        <v>1104</v>
      </c>
      <c r="M6270" t="s">
        <v>11725</v>
      </c>
      <c r="P6270" t="s">
        <v>1106</v>
      </c>
      <c r="Q6270" t="s">
        <v>1107</v>
      </c>
      <c r="R6270" t="s">
        <v>11723</v>
      </c>
      <c r="S6270" t="s">
        <v>11336</v>
      </c>
      <c r="T6270" t="s">
        <v>13647</v>
      </c>
      <c r="U6270" s="2" t="s">
        <v>13648</v>
      </c>
      <c r="W6270" t="s">
        <v>628</v>
      </c>
    </row>
    <row r="6271" spans="1:23" ht="409.5">
      <c r="A6271" t="s">
        <v>11721</v>
      </c>
      <c r="B6271" t="s">
        <v>11722</v>
      </c>
      <c r="C6271" t="s">
        <v>13535</v>
      </c>
      <c r="F6271" t="s">
        <v>59</v>
      </c>
      <c r="G6271" t="s">
        <v>1101</v>
      </c>
      <c r="H6271" t="s">
        <v>11724</v>
      </c>
      <c r="K6271" t="s">
        <v>1103</v>
      </c>
      <c r="L6271" t="s">
        <v>1104</v>
      </c>
      <c r="M6271" t="s">
        <v>11725</v>
      </c>
      <c r="P6271" t="s">
        <v>1106</v>
      </c>
      <c r="Q6271" t="s">
        <v>1107</v>
      </c>
      <c r="R6271" t="s">
        <v>11723</v>
      </c>
      <c r="S6271" t="s">
        <v>13356</v>
      </c>
      <c r="T6271" t="s">
        <v>13651</v>
      </c>
      <c r="U6271" s="2" t="s">
        <v>13358</v>
      </c>
      <c r="W6271" t="s">
        <v>13535</v>
      </c>
    </row>
    <row r="6272" spans="1:23">
      <c r="A6272" t="s">
        <v>11726</v>
      </c>
      <c r="C6272" t="s">
        <v>12129</v>
      </c>
      <c r="F6272" t="s">
        <v>45</v>
      </c>
      <c r="G6272" t="s">
        <v>25</v>
      </c>
      <c r="H6272" t="s">
        <v>11728</v>
      </c>
      <c r="K6272" t="s">
        <v>1066</v>
      </c>
      <c r="L6272" t="s">
        <v>1067</v>
      </c>
      <c r="M6272" t="s">
        <v>11729</v>
      </c>
      <c r="P6272" t="s">
        <v>1068</v>
      </c>
      <c r="Q6272" t="s">
        <v>1069</v>
      </c>
      <c r="R6272" t="s">
        <v>11727</v>
      </c>
      <c r="S6272" t="s">
        <v>635</v>
      </c>
      <c r="T6272" t="s">
        <v>11914</v>
      </c>
      <c r="U6272" t="s">
        <v>12110</v>
      </c>
      <c r="W6272" t="s">
        <v>12129</v>
      </c>
    </row>
    <row r="6273" spans="1:23">
      <c r="A6273" t="s">
        <v>11726</v>
      </c>
      <c r="C6273" t="s">
        <v>13119</v>
      </c>
      <c r="F6273" t="s">
        <v>45</v>
      </c>
      <c r="G6273" t="s">
        <v>25</v>
      </c>
      <c r="H6273" t="s">
        <v>11728</v>
      </c>
      <c r="K6273" t="s">
        <v>1066</v>
      </c>
      <c r="L6273" t="s">
        <v>1067</v>
      </c>
      <c r="M6273" t="s">
        <v>11729</v>
      </c>
      <c r="P6273" t="s">
        <v>1068</v>
      </c>
      <c r="Q6273" t="s">
        <v>1069</v>
      </c>
      <c r="R6273" t="s">
        <v>11727</v>
      </c>
      <c r="S6273" t="s">
        <v>13115</v>
      </c>
      <c r="T6273" t="s">
        <v>13650</v>
      </c>
      <c r="U6273" t="s">
        <v>13117</v>
      </c>
      <c r="W6273" t="s">
        <v>13119</v>
      </c>
    </row>
    <row r="6274" spans="1:23" hidden="1">
      <c r="A6274" t="s">
        <v>11730</v>
      </c>
      <c r="F6274" t="s">
        <v>59</v>
      </c>
      <c r="G6274" t="s">
        <v>25</v>
      </c>
      <c r="H6274" t="s">
        <v>11732</v>
      </c>
      <c r="K6274" t="s">
        <v>1103</v>
      </c>
      <c r="L6274" t="s">
        <v>1067</v>
      </c>
      <c r="M6274" t="s">
        <v>11733</v>
      </c>
      <c r="P6274" t="s">
        <v>1106</v>
      </c>
      <c r="Q6274" t="s">
        <v>1069</v>
      </c>
      <c r="R6274" t="s">
        <v>11731</v>
      </c>
    </row>
    <row r="6275" spans="1:23">
      <c r="A6275" t="s">
        <v>11734</v>
      </c>
      <c r="C6275" t="s">
        <v>345</v>
      </c>
      <c r="D6275" t="s">
        <v>1115</v>
      </c>
      <c r="E6275" t="s">
        <v>1111</v>
      </c>
      <c r="F6275" t="s">
        <v>45</v>
      </c>
      <c r="G6275" t="s">
        <v>25</v>
      </c>
      <c r="H6275" t="s">
        <v>11735</v>
      </c>
      <c r="I6275" t="s">
        <v>2546</v>
      </c>
      <c r="J6275" t="s">
        <v>1112</v>
      </c>
      <c r="K6275" t="s">
        <v>1066</v>
      </c>
      <c r="L6275" t="s">
        <v>1067</v>
      </c>
      <c r="M6275" t="s">
        <v>11736</v>
      </c>
      <c r="N6275" t="s">
        <v>1118</v>
      </c>
      <c r="O6275" t="s">
        <v>1113</v>
      </c>
      <c r="P6275" t="s">
        <v>1068</v>
      </c>
      <c r="Q6275" t="s">
        <v>1069</v>
      </c>
      <c r="R6275" t="s">
        <v>345</v>
      </c>
      <c r="S6275" t="s">
        <v>12473</v>
      </c>
      <c r="T6275" t="s">
        <v>11915</v>
      </c>
      <c r="U6275" t="s">
        <v>12475</v>
      </c>
      <c r="W6275" t="s">
        <v>345</v>
      </c>
    </row>
    <row r="6276" spans="1:23" ht="345">
      <c r="A6276" t="s">
        <v>11734</v>
      </c>
      <c r="C6276" t="s">
        <v>351</v>
      </c>
      <c r="D6276" t="s">
        <v>1115</v>
      </c>
      <c r="E6276" t="s">
        <v>1111</v>
      </c>
      <c r="F6276" t="s">
        <v>45</v>
      </c>
      <c r="G6276" t="s">
        <v>25</v>
      </c>
      <c r="H6276" t="s">
        <v>11735</v>
      </c>
      <c r="I6276" t="s">
        <v>2546</v>
      </c>
      <c r="J6276" t="s">
        <v>1112</v>
      </c>
      <c r="K6276" t="s">
        <v>1066</v>
      </c>
      <c r="L6276" t="s">
        <v>1067</v>
      </c>
      <c r="M6276" t="s">
        <v>11736</v>
      </c>
      <c r="N6276" t="s">
        <v>1118</v>
      </c>
      <c r="O6276" t="s">
        <v>1113</v>
      </c>
      <c r="P6276" t="s">
        <v>1068</v>
      </c>
      <c r="Q6276" t="s">
        <v>1069</v>
      </c>
      <c r="R6276" t="s">
        <v>345</v>
      </c>
      <c r="S6276" t="s">
        <v>11336</v>
      </c>
      <c r="T6276" t="s">
        <v>13647</v>
      </c>
      <c r="U6276" s="2" t="s">
        <v>13648</v>
      </c>
      <c r="W6276" t="s">
        <v>351</v>
      </c>
    </row>
    <row r="6277" spans="1:23">
      <c r="A6277" t="s">
        <v>11737</v>
      </c>
      <c r="C6277" t="s">
        <v>11738</v>
      </c>
      <c r="D6277" t="s">
        <v>1132</v>
      </c>
      <c r="F6277" t="s">
        <v>20</v>
      </c>
      <c r="G6277" t="s">
        <v>1133</v>
      </c>
      <c r="H6277" t="s">
        <v>11739</v>
      </c>
      <c r="I6277" t="s">
        <v>1135</v>
      </c>
      <c r="K6277" t="s">
        <v>1136</v>
      </c>
      <c r="L6277" t="s">
        <v>1137</v>
      </c>
      <c r="M6277" t="s">
        <v>11740</v>
      </c>
      <c r="N6277" t="s">
        <v>1139</v>
      </c>
      <c r="P6277" t="s">
        <v>1140</v>
      </c>
      <c r="Q6277" t="s">
        <v>1141</v>
      </c>
      <c r="R6277" t="s">
        <v>11738</v>
      </c>
      <c r="S6277" t="s">
        <v>13019</v>
      </c>
      <c r="T6277" t="s">
        <v>11915</v>
      </c>
      <c r="U6277" t="s">
        <v>13021</v>
      </c>
      <c r="W6277" t="s">
        <v>11738</v>
      </c>
    </row>
    <row r="6278" spans="1:23">
      <c r="A6278" t="s">
        <v>11741</v>
      </c>
      <c r="C6278" t="s">
        <v>12268</v>
      </c>
      <c r="D6278" t="s">
        <v>1248</v>
      </c>
      <c r="F6278" t="s">
        <v>260</v>
      </c>
      <c r="G6278" t="s">
        <v>154</v>
      </c>
      <c r="H6278" t="s">
        <v>11743</v>
      </c>
      <c r="I6278" t="s">
        <v>11744</v>
      </c>
      <c r="K6278" t="s">
        <v>260</v>
      </c>
      <c r="L6278" t="s">
        <v>1074</v>
      </c>
      <c r="M6278" t="s">
        <v>11745</v>
      </c>
      <c r="N6278" t="s">
        <v>1250</v>
      </c>
      <c r="P6278" t="s">
        <v>260</v>
      </c>
      <c r="Q6278" t="s">
        <v>1075</v>
      </c>
      <c r="R6278" t="s">
        <v>11742</v>
      </c>
      <c r="S6278" t="s">
        <v>12261</v>
      </c>
      <c r="T6278" t="s">
        <v>13645</v>
      </c>
      <c r="U6278" t="s">
        <v>12263</v>
      </c>
      <c r="W6278" t="s">
        <v>12268</v>
      </c>
    </row>
    <row r="6279" spans="1:23">
      <c r="A6279" t="s">
        <v>11746</v>
      </c>
      <c r="C6279" t="s">
        <v>702</v>
      </c>
      <c r="F6279" t="s">
        <v>59</v>
      </c>
      <c r="G6279" t="s">
        <v>1101</v>
      </c>
      <c r="H6279" t="s">
        <v>11748</v>
      </c>
      <c r="K6279" t="s">
        <v>1103</v>
      </c>
      <c r="L6279" t="s">
        <v>1104</v>
      </c>
      <c r="M6279" t="s">
        <v>11749</v>
      </c>
      <c r="P6279" t="s">
        <v>1106</v>
      </c>
      <c r="Q6279" t="s">
        <v>1107</v>
      </c>
      <c r="R6279" t="s">
        <v>11747</v>
      </c>
      <c r="S6279" t="s">
        <v>13115</v>
      </c>
      <c r="T6279" t="s">
        <v>13650</v>
      </c>
      <c r="U6279" t="s">
        <v>13117</v>
      </c>
      <c r="W6279" t="s">
        <v>702</v>
      </c>
    </row>
    <row r="6280" spans="1:23">
      <c r="A6280" t="s">
        <v>11746</v>
      </c>
      <c r="C6280" t="s">
        <v>92</v>
      </c>
      <c r="F6280" t="s">
        <v>59</v>
      </c>
      <c r="G6280" t="s">
        <v>1101</v>
      </c>
      <c r="H6280" t="s">
        <v>11748</v>
      </c>
      <c r="K6280" t="s">
        <v>1103</v>
      </c>
      <c r="L6280" t="s">
        <v>1104</v>
      </c>
      <c r="M6280" t="s">
        <v>11749</v>
      </c>
      <c r="P6280" t="s">
        <v>1106</v>
      </c>
      <c r="Q6280" t="s">
        <v>1107</v>
      </c>
      <c r="R6280" t="s">
        <v>11747</v>
      </c>
      <c r="S6280" t="s">
        <v>13558</v>
      </c>
      <c r="T6280" t="s">
        <v>13649</v>
      </c>
      <c r="U6280" t="s">
        <v>12365</v>
      </c>
      <c r="W6280" t="s">
        <v>92</v>
      </c>
    </row>
    <row r="6281" spans="1:23">
      <c r="A6281" t="s">
        <v>11750</v>
      </c>
      <c r="C6281" t="s">
        <v>12266</v>
      </c>
      <c r="E6281" t="s">
        <v>3498</v>
      </c>
      <c r="F6281" t="s">
        <v>1072</v>
      </c>
      <c r="G6281" t="s">
        <v>154</v>
      </c>
      <c r="H6281" t="s">
        <v>5751</v>
      </c>
      <c r="J6281" t="s">
        <v>3500</v>
      </c>
      <c r="K6281" t="s">
        <v>1073</v>
      </c>
      <c r="L6281" t="s">
        <v>1074</v>
      </c>
      <c r="M6281" t="s">
        <v>5752</v>
      </c>
      <c r="O6281" t="s">
        <v>3502</v>
      </c>
      <c r="P6281" t="s">
        <v>1072</v>
      </c>
      <c r="Q6281" t="s">
        <v>1075</v>
      </c>
      <c r="R6281" t="s">
        <v>11751</v>
      </c>
      <c r="S6281" t="s">
        <v>12261</v>
      </c>
      <c r="T6281" t="s">
        <v>13645</v>
      </c>
      <c r="U6281" t="s">
        <v>12263</v>
      </c>
      <c r="W6281" t="s">
        <v>12266</v>
      </c>
    </row>
    <row r="6282" spans="1:23" hidden="1">
      <c r="A6282" t="s">
        <v>11752</v>
      </c>
      <c r="B6282" t="s">
        <v>11753</v>
      </c>
      <c r="E6282" t="s">
        <v>1093</v>
      </c>
      <c r="F6282" t="s">
        <v>45</v>
      </c>
      <c r="G6282" t="s">
        <v>25</v>
      </c>
      <c r="H6282" t="s">
        <v>11755</v>
      </c>
      <c r="J6282" t="s">
        <v>1095</v>
      </c>
      <c r="K6282" t="s">
        <v>1066</v>
      </c>
      <c r="L6282" t="s">
        <v>1067</v>
      </c>
      <c r="M6282" t="s">
        <v>11756</v>
      </c>
      <c r="O6282" t="s">
        <v>1097</v>
      </c>
      <c r="P6282" t="s">
        <v>1068</v>
      </c>
      <c r="Q6282" t="s">
        <v>1069</v>
      </c>
      <c r="R6282" t="s">
        <v>11754</v>
      </c>
    </row>
    <row r="6283" spans="1:23">
      <c r="A6283" t="s">
        <v>11757</v>
      </c>
      <c r="C6283" t="s">
        <v>962</v>
      </c>
      <c r="F6283" t="s">
        <v>17</v>
      </c>
      <c r="G6283" t="s">
        <v>37</v>
      </c>
      <c r="H6283" t="s">
        <v>11759</v>
      </c>
      <c r="K6283" t="s">
        <v>1184</v>
      </c>
      <c r="L6283" t="s">
        <v>1185</v>
      </c>
      <c r="M6283" t="s">
        <v>11760</v>
      </c>
      <c r="P6283" t="s">
        <v>17</v>
      </c>
      <c r="Q6283" t="s">
        <v>37</v>
      </c>
      <c r="R6283" t="s">
        <v>11758</v>
      </c>
      <c r="S6283" t="s">
        <v>962</v>
      </c>
      <c r="T6283" t="s">
        <v>13646</v>
      </c>
      <c r="U6283" t="s">
        <v>12614</v>
      </c>
      <c r="W6283" t="s">
        <v>962</v>
      </c>
    </row>
    <row r="6284" spans="1:23" ht="345">
      <c r="A6284" t="s">
        <v>11757</v>
      </c>
      <c r="C6284" t="s">
        <v>628</v>
      </c>
      <c r="F6284" t="s">
        <v>17</v>
      </c>
      <c r="G6284" t="s">
        <v>37</v>
      </c>
      <c r="H6284" t="s">
        <v>11759</v>
      </c>
      <c r="K6284" t="s">
        <v>1184</v>
      </c>
      <c r="L6284" t="s">
        <v>1185</v>
      </c>
      <c r="M6284" t="s">
        <v>11760</v>
      </c>
      <c r="P6284" t="s">
        <v>17</v>
      </c>
      <c r="Q6284" t="s">
        <v>37</v>
      </c>
      <c r="R6284" t="s">
        <v>11758</v>
      </c>
      <c r="S6284" t="s">
        <v>11336</v>
      </c>
      <c r="T6284" t="s">
        <v>13647</v>
      </c>
      <c r="U6284" s="2" t="s">
        <v>13648</v>
      </c>
      <c r="W6284" t="s">
        <v>628</v>
      </c>
    </row>
    <row r="6285" spans="1:23">
      <c r="A6285" t="s">
        <v>11761</v>
      </c>
      <c r="C6285" t="s">
        <v>12045</v>
      </c>
      <c r="D6285" t="s">
        <v>11762</v>
      </c>
      <c r="F6285" t="s">
        <v>51</v>
      </c>
      <c r="G6285" t="s">
        <v>2202</v>
      </c>
      <c r="H6285" t="s">
        <v>11763</v>
      </c>
      <c r="I6285" t="s">
        <v>11764</v>
      </c>
      <c r="K6285" t="s">
        <v>1330</v>
      </c>
      <c r="L6285" t="s">
        <v>2205</v>
      </c>
      <c r="M6285" t="s">
        <v>11765</v>
      </c>
      <c r="N6285" t="s">
        <v>11766</v>
      </c>
      <c r="P6285" t="s">
        <v>1332</v>
      </c>
      <c r="Q6285" t="s">
        <v>2208</v>
      </c>
      <c r="R6285" t="s">
        <v>551</v>
      </c>
      <c r="S6285" t="s">
        <v>647</v>
      </c>
      <c r="T6285" t="s">
        <v>11915</v>
      </c>
      <c r="U6285" t="s">
        <v>13644</v>
      </c>
      <c r="W6285" t="s">
        <v>12045</v>
      </c>
    </row>
    <row r="6286" spans="1:23" ht="345">
      <c r="A6286" t="s">
        <v>11761</v>
      </c>
      <c r="C6286" t="s">
        <v>12855</v>
      </c>
      <c r="D6286" t="s">
        <v>11762</v>
      </c>
      <c r="F6286" t="s">
        <v>51</v>
      </c>
      <c r="G6286" t="s">
        <v>2202</v>
      </c>
      <c r="H6286" t="s">
        <v>11763</v>
      </c>
      <c r="I6286" t="s">
        <v>11764</v>
      </c>
      <c r="K6286" t="s">
        <v>1330</v>
      </c>
      <c r="L6286" t="s">
        <v>2205</v>
      </c>
      <c r="M6286" t="s">
        <v>11765</v>
      </c>
      <c r="N6286" t="s">
        <v>11766</v>
      </c>
      <c r="P6286" t="s">
        <v>1332</v>
      </c>
      <c r="Q6286" t="s">
        <v>2208</v>
      </c>
      <c r="R6286" t="s">
        <v>551</v>
      </c>
      <c r="S6286" t="s">
        <v>11336</v>
      </c>
      <c r="T6286" t="s">
        <v>13647</v>
      </c>
      <c r="U6286" s="2" t="s">
        <v>13648</v>
      </c>
      <c r="W6286" t="s">
        <v>12855</v>
      </c>
    </row>
    <row r="6287" spans="1:23">
      <c r="A6287" t="s">
        <v>11761</v>
      </c>
      <c r="C6287" t="s">
        <v>13581</v>
      </c>
      <c r="D6287" t="s">
        <v>11762</v>
      </c>
      <c r="F6287" t="s">
        <v>51</v>
      </c>
      <c r="G6287" t="s">
        <v>2202</v>
      </c>
      <c r="H6287" t="s">
        <v>11763</v>
      </c>
      <c r="I6287" t="s">
        <v>11764</v>
      </c>
      <c r="K6287" t="s">
        <v>1330</v>
      </c>
      <c r="L6287" t="s">
        <v>2205</v>
      </c>
      <c r="M6287" t="s">
        <v>11765</v>
      </c>
      <c r="N6287" t="s">
        <v>11766</v>
      </c>
      <c r="P6287" t="s">
        <v>1332</v>
      </c>
      <c r="Q6287" t="s">
        <v>2208</v>
      </c>
      <c r="R6287" t="s">
        <v>551</v>
      </c>
      <c r="S6287" t="s">
        <v>13558</v>
      </c>
      <c r="T6287" t="s">
        <v>13649</v>
      </c>
      <c r="U6287" t="s">
        <v>12365</v>
      </c>
      <c r="W6287" t="s">
        <v>13581</v>
      </c>
    </row>
    <row r="6288" spans="1:23">
      <c r="A6288" t="s">
        <v>11761</v>
      </c>
      <c r="C6288" t="s">
        <v>424</v>
      </c>
      <c r="D6288" t="s">
        <v>11762</v>
      </c>
      <c r="F6288" t="s">
        <v>51</v>
      </c>
      <c r="G6288" t="s">
        <v>2202</v>
      </c>
      <c r="H6288" t="s">
        <v>11763</v>
      </c>
      <c r="I6288" t="s">
        <v>11764</v>
      </c>
      <c r="K6288" t="s">
        <v>1330</v>
      </c>
      <c r="L6288" t="s">
        <v>2205</v>
      </c>
      <c r="M6288" t="s">
        <v>11765</v>
      </c>
      <c r="N6288" t="s">
        <v>11766</v>
      </c>
      <c r="P6288" t="s">
        <v>1332</v>
      </c>
      <c r="Q6288" t="s">
        <v>2208</v>
      </c>
      <c r="R6288" t="s">
        <v>551</v>
      </c>
      <c r="S6288" t="s">
        <v>13558</v>
      </c>
      <c r="T6288" t="s">
        <v>13649</v>
      </c>
      <c r="U6288" t="s">
        <v>12365</v>
      </c>
      <c r="W6288" t="s">
        <v>424</v>
      </c>
    </row>
    <row r="6289" spans="1:23">
      <c r="A6289" t="s">
        <v>11761</v>
      </c>
      <c r="C6289" t="s">
        <v>13624</v>
      </c>
      <c r="D6289" t="s">
        <v>11762</v>
      </c>
      <c r="F6289" t="s">
        <v>51</v>
      </c>
      <c r="G6289" t="s">
        <v>2202</v>
      </c>
      <c r="H6289" t="s">
        <v>11763</v>
      </c>
      <c r="I6289" t="s">
        <v>11764</v>
      </c>
      <c r="K6289" t="s">
        <v>1330</v>
      </c>
      <c r="L6289" t="s">
        <v>2205</v>
      </c>
      <c r="M6289" t="s">
        <v>11765</v>
      </c>
      <c r="N6289" t="s">
        <v>11766</v>
      </c>
      <c r="P6289" t="s">
        <v>1332</v>
      </c>
      <c r="Q6289" t="s">
        <v>2208</v>
      </c>
      <c r="R6289" t="s">
        <v>551</v>
      </c>
      <c r="S6289" t="s">
        <v>13558</v>
      </c>
      <c r="T6289" t="s">
        <v>13649</v>
      </c>
      <c r="U6289" t="s">
        <v>12365</v>
      </c>
      <c r="W6289" t="s">
        <v>13624</v>
      </c>
    </row>
    <row r="6290" spans="1:23">
      <c r="A6290" t="s">
        <v>11761</v>
      </c>
      <c r="C6290" t="s">
        <v>13636</v>
      </c>
      <c r="D6290" t="s">
        <v>11762</v>
      </c>
      <c r="F6290" t="s">
        <v>51</v>
      </c>
      <c r="G6290" t="s">
        <v>2202</v>
      </c>
      <c r="H6290" t="s">
        <v>11763</v>
      </c>
      <c r="I6290" t="s">
        <v>11764</v>
      </c>
      <c r="K6290" t="s">
        <v>1330</v>
      </c>
      <c r="L6290" t="s">
        <v>2205</v>
      </c>
      <c r="M6290" t="s">
        <v>11765</v>
      </c>
      <c r="N6290" t="s">
        <v>11766</v>
      </c>
      <c r="P6290" t="s">
        <v>1332</v>
      </c>
      <c r="Q6290" t="s">
        <v>2208</v>
      </c>
      <c r="R6290" t="s">
        <v>551</v>
      </c>
      <c r="S6290" t="s">
        <v>13558</v>
      </c>
      <c r="T6290" t="s">
        <v>13649</v>
      </c>
      <c r="U6290" t="s">
        <v>12365</v>
      </c>
      <c r="W6290" t="s">
        <v>13636</v>
      </c>
    </row>
    <row r="6291" spans="1:23">
      <c r="A6291" t="s">
        <v>11761</v>
      </c>
      <c r="C6291" t="s">
        <v>13638</v>
      </c>
      <c r="D6291" t="s">
        <v>11762</v>
      </c>
      <c r="F6291" t="s">
        <v>51</v>
      </c>
      <c r="G6291" t="s">
        <v>2202</v>
      </c>
      <c r="H6291" t="s">
        <v>11763</v>
      </c>
      <c r="I6291" t="s">
        <v>11764</v>
      </c>
      <c r="K6291" t="s">
        <v>1330</v>
      </c>
      <c r="L6291" t="s">
        <v>2205</v>
      </c>
      <c r="M6291" t="s">
        <v>11765</v>
      </c>
      <c r="N6291" t="s">
        <v>11766</v>
      </c>
      <c r="P6291" t="s">
        <v>1332</v>
      </c>
      <c r="Q6291" t="s">
        <v>2208</v>
      </c>
      <c r="R6291" t="s">
        <v>551</v>
      </c>
      <c r="S6291" t="s">
        <v>13558</v>
      </c>
      <c r="T6291" t="s">
        <v>13649</v>
      </c>
      <c r="U6291" t="s">
        <v>12365</v>
      </c>
      <c r="W6291" t="s">
        <v>13638</v>
      </c>
    </row>
    <row r="6292" spans="1:23">
      <c r="A6292" t="s">
        <v>11767</v>
      </c>
      <c r="C6292" t="s">
        <v>11992</v>
      </c>
      <c r="F6292" t="s">
        <v>59</v>
      </c>
      <c r="G6292" t="s">
        <v>1101</v>
      </c>
      <c r="H6292" t="s">
        <v>11769</v>
      </c>
      <c r="K6292" t="s">
        <v>1103</v>
      </c>
      <c r="L6292" t="s">
        <v>1104</v>
      </c>
      <c r="M6292" t="s">
        <v>11770</v>
      </c>
      <c r="P6292" t="s">
        <v>1106</v>
      </c>
      <c r="Q6292" t="s">
        <v>1107</v>
      </c>
      <c r="R6292" t="s">
        <v>11768</v>
      </c>
      <c r="S6292" t="s">
        <v>11986</v>
      </c>
      <c r="T6292" t="s">
        <v>11914</v>
      </c>
      <c r="U6292" t="s">
        <v>11988</v>
      </c>
      <c r="W6292" t="s">
        <v>11992</v>
      </c>
    </row>
    <row r="6293" spans="1:23">
      <c r="A6293" t="s">
        <v>11767</v>
      </c>
      <c r="C6293" t="s">
        <v>12000</v>
      </c>
      <c r="F6293" t="s">
        <v>59</v>
      </c>
      <c r="G6293" t="s">
        <v>1101</v>
      </c>
      <c r="H6293" t="s">
        <v>11769</v>
      </c>
      <c r="K6293" t="s">
        <v>1103</v>
      </c>
      <c r="L6293" t="s">
        <v>1104</v>
      </c>
      <c r="M6293" t="s">
        <v>11770</v>
      </c>
      <c r="P6293" t="s">
        <v>1106</v>
      </c>
      <c r="Q6293" t="s">
        <v>1107</v>
      </c>
      <c r="R6293" t="s">
        <v>11768</v>
      </c>
      <c r="S6293" t="s">
        <v>11986</v>
      </c>
      <c r="T6293" t="s">
        <v>11914</v>
      </c>
      <c r="U6293" t="s">
        <v>11988</v>
      </c>
      <c r="W6293" t="s">
        <v>12000</v>
      </c>
    </row>
    <row r="6294" spans="1:23">
      <c r="A6294" t="s">
        <v>11767</v>
      </c>
      <c r="C6294" t="s">
        <v>12011</v>
      </c>
      <c r="F6294" t="s">
        <v>59</v>
      </c>
      <c r="G6294" t="s">
        <v>1101</v>
      </c>
      <c r="H6294" t="s">
        <v>11769</v>
      </c>
      <c r="K6294" t="s">
        <v>1103</v>
      </c>
      <c r="L6294" t="s">
        <v>1104</v>
      </c>
      <c r="M6294" t="s">
        <v>11770</v>
      </c>
      <c r="P6294" t="s">
        <v>1106</v>
      </c>
      <c r="Q6294" t="s">
        <v>1107</v>
      </c>
      <c r="R6294" t="s">
        <v>11768</v>
      </c>
      <c r="S6294" t="s">
        <v>11986</v>
      </c>
      <c r="T6294" t="s">
        <v>11914</v>
      </c>
      <c r="U6294" t="s">
        <v>11988</v>
      </c>
      <c r="W6294" t="s">
        <v>12011</v>
      </c>
    </row>
    <row r="6295" spans="1:23" ht="180">
      <c r="A6295" t="s">
        <v>11767</v>
      </c>
      <c r="C6295" t="s">
        <v>649</v>
      </c>
      <c r="F6295" t="s">
        <v>59</v>
      </c>
      <c r="G6295" t="s">
        <v>1101</v>
      </c>
      <c r="H6295" t="s">
        <v>11769</v>
      </c>
      <c r="K6295" t="s">
        <v>1103</v>
      </c>
      <c r="L6295" t="s">
        <v>1104</v>
      </c>
      <c r="M6295" t="s">
        <v>11770</v>
      </c>
      <c r="P6295" t="s">
        <v>1106</v>
      </c>
      <c r="Q6295" t="s">
        <v>1107</v>
      </c>
      <c r="R6295" t="s">
        <v>11768</v>
      </c>
      <c r="S6295" t="s">
        <v>12144</v>
      </c>
      <c r="T6295" t="s">
        <v>11915</v>
      </c>
      <c r="U6295" s="2" t="s">
        <v>12146</v>
      </c>
      <c r="W6295" t="s">
        <v>649</v>
      </c>
    </row>
    <row r="6296" spans="1:23">
      <c r="A6296" t="s">
        <v>11767</v>
      </c>
      <c r="C6296" t="s">
        <v>860</v>
      </c>
      <c r="F6296" t="s">
        <v>59</v>
      </c>
      <c r="G6296" t="s">
        <v>1101</v>
      </c>
      <c r="H6296" t="s">
        <v>11769</v>
      </c>
      <c r="K6296" t="s">
        <v>1103</v>
      </c>
      <c r="L6296" t="s">
        <v>1104</v>
      </c>
      <c r="M6296" t="s">
        <v>11770</v>
      </c>
      <c r="P6296" t="s">
        <v>1106</v>
      </c>
      <c r="Q6296" t="s">
        <v>1107</v>
      </c>
      <c r="R6296" t="s">
        <v>11768</v>
      </c>
      <c r="S6296" t="s">
        <v>132</v>
      </c>
      <c r="T6296" t="s">
        <v>12264</v>
      </c>
      <c r="V6296" t="s">
        <v>12286</v>
      </c>
      <c r="W6296" t="s">
        <v>860</v>
      </c>
    </row>
    <row r="6297" spans="1:23">
      <c r="A6297" t="s">
        <v>11767</v>
      </c>
      <c r="C6297" t="s">
        <v>12346</v>
      </c>
      <c r="F6297" t="s">
        <v>59</v>
      </c>
      <c r="G6297" t="s">
        <v>1101</v>
      </c>
      <c r="H6297" t="s">
        <v>11769</v>
      </c>
      <c r="K6297" t="s">
        <v>1103</v>
      </c>
      <c r="L6297" t="s">
        <v>1104</v>
      </c>
      <c r="M6297" t="s">
        <v>11770</v>
      </c>
      <c r="P6297" t="s">
        <v>1106</v>
      </c>
      <c r="Q6297" t="s">
        <v>1107</v>
      </c>
      <c r="R6297" t="s">
        <v>11768</v>
      </c>
      <c r="S6297" t="s">
        <v>132</v>
      </c>
      <c r="T6297" t="s">
        <v>12264</v>
      </c>
      <c r="V6297" t="s">
        <v>12286</v>
      </c>
      <c r="W6297" t="s">
        <v>12346</v>
      </c>
    </row>
    <row r="6298" spans="1:23">
      <c r="A6298" t="s">
        <v>11767</v>
      </c>
      <c r="C6298" t="s">
        <v>12353</v>
      </c>
      <c r="F6298" t="s">
        <v>59</v>
      </c>
      <c r="G6298" t="s">
        <v>1101</v>
      </c>
      <c r="H6298" t="s">
        <v>11769</v>
      </c>
      <c r="K6298" t="s">
        <v>1103</v>
      </c>
      <c r="L6298" t="s">
        <v>1104</v>
      </c>
      <c r="M6298" t="s">
        <v>11770</v>
      </c>
      <c r="P6298" t="s">
        <v>1106</v>
      </c>
      <c r="Q6298" t="s">
        <v>1107</v>
      </c>
      <c r="R6298" t="s">
        <v>11768</v>
      </c>
      <c r="S6298" t="s">
        <v>132</v>
      </c>
      <c r="T6298" t="s">
        <v>12264</v>
      </c>
      <c r="V6298" t="s">
        <v>12286</v>
      </c>
      <c r="W6298" t="s">
        <v>12353</v>
      </c>
    </row>
    <row r="6299" spans="1:23">
      <c r="A6299" t="s">
        <v>11767</v>
      </c>
      <c r="C6299" t="s">
        <v>11126</v>
      </c>
      <c r="F6299" t="s">
        <v>59</v>
      </c>
      <c r="G6299" t="s">
        <v>1101</v>
      </c>
      <c r="H6299" t="s">
        <v>11769</v>
      </c>
      <c r="K6299" t="s">
        <v>1103</v>
      </c>
      <c r="L6299" t="s">
        <v>1104</v>
      </c>
      <c r="M6299" t="s">
        <v>11770</v>
      </c>
      <c r="P6299" t="s">
        <v>1106</v>
      </c>
      <c r="Q6299" t="s">
        <v>1107</v>
      </c>
      <c r="R6299" t="s">
        <v>11768</v>
      </c>
      <c r="S6299" t="s">
        <v>12473</v>
      </c>
      <c r="T6299" t="s">
        <v>11915</v>
      </c>
      <c r="U6299" t="s">
        <v>12475</v>
      </c>
      <c r="W6299" t="s">
        <v>11126</v>
      </c>
    </row>
    <row r="6300" spans="1:23">
      <c r="A6300" t="s">
        <v>11767</v>
      </c>
      <c r="C6300" t="s">
        <v>12547</v>
      </c>
      <c r="F6300" t="s">
        <v>59</v>
      </c>
      <c r="G6300" t="s">
        <v>1101</v>
      </c>
      <c r="H6300" t="s">
        <v>11769</v>
      </c>
      <c r="K6300" t="s">
        <v>1103</v>
      </c>
      <c r="L6300" t="s">
        <v>1104</v>
      </c>
      <c r="M6300" t="s">
        <v>11770</v>
      </c>
      <c r="P6300" t="s">
        <v>1106</v>
      </c>
      <c r="Q6300" t="s">
        <v>1107</v>
      </c>
      <c r="R6300" t="s">
        <v>11768</v>
      </c>
      <c r="S6300" t="s">
        <v>12473</v>
      </c>
      <c r="T6300" t="s">
        <v>11915</v>
      </c>
      <c r="U6300" t="s">
        <v>12475</v>
      </c>
      <c r="W6300" t="s">
        <v>12547</v>
      </c>
    </row>
    <row r="6301" spans="1:23">
      <c r="A6301" t="s">
        <v>11767</v>
      </c>
      <c r="C6301" t="s">
        <v>11768</v>
      </c>
      <c r="F6301" t="s">
        <v>59</v>
      </c>
      <c r="G6301" t="s">
        <v>1101</v>
      </c>
      <c r="H6301" t="s">
        <v>11769</v>
      </c>
      <c r="K6301" t="s">
        <v>1103</v>
      </c>
      <c r="L6301" t="s">
        <v>1104</v>
      </c>
      <c r="M6301" t="s">
        <v>11770</v>
      </c>
      <c r="P6301" t="s">
        <v>1106</v>
      </c>
      <c r="Q6301" t="s">
        <v>1107</v>
      </c>
      <c r="R6301" t="s">
        <v>11768</v>
      </c>
      <c r="S6301" t="s">
        <v>12922</v>
      </c>
      <c r="T6301" t="s">
        <v>13649</v>
      </c>
      <c r="U6301" t="s">
        <v>12883</v>
      </c>
      <c r="W6301" t="s">
        <v>11768</v>
      </c>
    </row>
    <row r="6302" spans="1:23">
      <c r="A6302" t="s">
        <v>11767</v>
      </c>
      <c r="C6302" t="s">
        <v>12966</v>
      </c>
      <c r="F6302" t="s">
        <v>59</v>
      </c>
      <c r="G6302" t="s">
        <v>1101</v>
      </c>
      <c r="H6302" t="s">
        <v>11769</v>
      </c>
      <c r="K6302" t="s">
        <v>1103</v>
      </c>
      <c r="L6302" t="s">
        <v>1104</v>
      </c>
      <c r="M6302" t="s">
        <v>11770</v>
      </c>
      <c r="P6302" t="s">
        <v>1106</v>
      </c>
      <c r="Q6302" t="s">
        <v>1107</v>
      </c>
      <c r="R6302" t="s">
        <v>11768</v>
      </c>
      <c r="S6302" t="s">
        <v>12922</v>
      </c>
      <c r="T6302" t="s">
        <v>13649</v>
      </c>
      <c r="U6302" t="s">
        <v>12883</v>
      </c>
      <c r="W6302" t="s">
        <v>12966</v>
      </c>
    </row>
    <row r="6303" spans="1:23">
      <c r="A6303" t="s">
        <v>11767</v>
      </c>
      <c r="C6303" t="s">
        <v>11598</v>
      </c>
      <c r="F6303" t="s">
        <v>59</v>
      </c>
      <c r="G6303" t="s">
        <v>1101</v>
      </c>
      <c r="H6303" t="s">
        <v>11769</v>
      </c>
      <c r="K6303" t="s">
        <v>1103</v>
      </c>
      <c r="L6303" t="s">
        <v>1104</v>
      </c>
      <c r="M6303" t="s">
        <v>11770</v>
      </c>
      <c r="P6303" t="s">
        <v>1106</v>
      </c>
      <c r="Q6303" t="s">
        <v>1107</v>
      </c>
      <c r="R6303" t="s">
        <v>11768</v>
      </c>
      <c r="S6303" t="s">
        <v>12922</v>
      </c>
      <c r="T6303" t="s">
        <v>13649</v>
      </c>
      <c r="U6303" t="s">
        <v>12883</v>
      </c>
      <c r="W6303" t="s">
        <v>11598</v>
      </c>
    </row>
    <row r="6304" spans="1:23">
      <c r="A6304" t="s">
        <v>11767</v>
      </c>
      <c r="C6304" t="s">
        <v>13131</v>
      </c>
      <c r="F6304" t="s">
        <v>59</v>
      </c>
      <c r="G6304" t="s">
        <v>1101</v>
      </c>
      <c r="H6304" t="s">
        <v>11769</v>
      </c>
      <c r="K6304" t="s">
        <v>1103</v>
      </c>
      <c r="L6304" t="s">
        <v>1104</v>
      </c>
      <c r="M6304" t="s">
        <v>11770</v>
      </c>
      <c r="P6304" t="s">
        <v>1106</v>
      </c>
      <c r="Q6304" t="s">
        <v>1107</v>
      </c>
      <c r="R6304" t="s">
        <v>11768</v>
      </c>
      <c r="S6304" t="s">
        <v>13115</v>
      </c>
      <c r="T6304" t="s">
        <v>13650</v>
      </c>
      <c r="U6304" t="s">
        <v>13117</v>
      </c>
      <c r="W6304" t="s">
        <v>13131</v>
      </c>
    </row>
    <row r="6305" spans="1:23">
      <c r="A6305" t="s">
        <v>11767</v>
      </c>
      <c r="C6305" t="s">
        <v>676</v>
      </c>
      <c r="F6305" t="s">
        <v>59</v>
      </c>
      <c r="G6305" t="s">
        <v>1101</v>
      </c>
      <c r="H6305" t="s">
        <v>11769</v>
      </c>
      <c r="K6305" t="s">
        <v>1103</v>
      </c>
      <c r="L6305" t="s">
        <v>1104</v>
      </c>
      <c r="M6305" t="s">
        <v>11770</v>
      </c>
      <c r="P6305" t="s">
        <v>1106</v>
      </c>
      <c r="Q6305" t="s">
        <v>1107</v>
      </c>
      <c r="R6305" t="s">
        <v>11768</v>
      </c>
      <c r="S6305" t="s">
        <v>13287</v>
      </c>
      <c r="T6305" t="s">
        <v>11915</v>
      </c>
      <c r="U6305" t="s">
        <v>13289</v>
      </c>
      <c r="W6305" t="s">
        <v>676</v>
      </c>
    </row>
    <row r="6306" spans="1:23" ht="409.5">
      <c r="A6306" t="s">
        <v>11767</v>
      </c>
      <c r="C6306" t="s">
        <v>13445</v>
      </c>
      <c r="F6306" t="s">
        <v>59</v>
      </c>
      <c r="G6306" t="s">
        <v>1101</v>
      </c>
      <c r="H6306" t="s">
        <v>11769</v>
      </c>
      <c r="K6306" t="s">
        <v>1103</v>
      </c>
      <c r="L6306" t="s">
        <v>1104</v>
      </c>
      <c r="M6306" t="s">
        <v>11770</v>
      </c>
      <c r="P6306" t="s">
        <v>1106</v>
      </c>
      <c r="Q6306" t="s">
        <v>1107</v>
      </c>
      <c r="R6306" t="s">
        <v>11768</v>
      </c>
      <c r="S6306" t="s">
        <v>13356</v>
      </c>
      <c r="T6306" t="s">
        <v>13651</v>
      </c>
      <c r="U6306" s="2" t="s">
        <v>13358</v>
      </c>
      <c r="W6306" t="s">
        <v>13445</v>
      </c>
    </row>
    <row r="6307" spans="1:23" ht="409.5">
      <c r="A6307" t="s">
        <v>11771</v>
      </c>
      <c r="B6307" t="s">
        <v>11772</v>
      </c>
      <c r="C6307" t="s">
        <v>9359</v>
      </c>
      <c r="F6307" t="s">
        <v>24</v>
      </c>
      <c r="G6307" t="s">
        <v>1123</v>
      </c>
      <c r="H6307" t="s">
        <v>11773</v>
      </c>
      <c r="K6307" t="s">
        <v>24</v>
      </c>
      <c r="L6307" t="s">
        <v>1126</v>
      </c>
      <c r="M6307" t="s">
        <v>11774</v>
      </c>
      <c r="P6307" t="s">
        <v>24</v>
      </c>
      <c r="Q6307" t="s">
        <v>1129</v>
      </c>
      <c r="R6307" t="s">
        <v>591</v>
      </c>
      <c r="S6307" t="s">
        <v>13356</v>
      </c>
      <c r="T6307" t="s">
        <v>13651</v>
      </c>
      <c r="U6307" s="2" t="s">
        <v>13358</v>
      </c>
      <c r="W6307" t="s">
        <v>9359</v>
      </c>
    </row>
    <row r="6308" spans="1:23" ht="409.5">
      <c r="A6308" t="s">
        <v>11771</v>
      </c>
      <c r="B6308" t="s">
        <v>11772</v>
      </c>
      <c r="C6308" t="s">
        <v>8075</v>
      </c>
      <c r="F6308" t="s">
        <v>24</v>
      </c>
      <c r="G6308" t="s">
        <v>1123</v>
      </c>
      <c r="H6308" t="s">
        <v>11773</v>
      </c>
      <c r="K6308" t="s">
        <v>24</v>
      </c>
      <c r="L6308" t="s">
        <v>1126</v>
      </c>
      <c r="M6308" t="s">
        <v>11774</v>
      </c>
      <c r="P6308" t="s">
        <v>24</v>
      </c>
      <c r="Q6308" t="s">
        <v>1129</v>
      </c>
      <c r="R6308" t="s">
        <v>591</v>
      </c>
      <c r="S6308" t="s">
        <v>13356</v>
      </c>
      <c r="T6308" t="s">
        <v>13651</v>
      </c>
      <c r="U6308" s="2" t="s">
        <v>13358</v>
      </c>
      <c r="W6308" t="s">
        <v>8075</v>
      </c>
    </row>
    <row r="6309" spans="1:23" ht="409.5">
      <c r="A6309" t="s">
        <v>11771</v>
      </c>
      <c r="B6309" t="s">
        <v>11772</v>
      </c>
      <c r="C6309" t="s">
        <v>13529</v>
      </c>
      <c r="F6309" t="s">
        <v>24</v>
      </c>
      <c r="G6309" t="s">
        <v>1123</v>
      </c>
      <c r="H6309" t="s">
        <v>11773</v>
      </c>
      <c r="K6309" t="s">
        <v>24</v>
      </c>
      <c r="L6309" t="s">
        <v>1126</v>
      </c>
      <c r="M6309" t="s">
        <v>11774</v>
      </c>
      <c r="P6309" t="s">
        <v>24</v>
      </c>
      <c r="Q6309" t="s">
        <v>1129</v>
      </c>
      <c r="R6309" t="s">
        <v>591</v>
      </c>
      <c r="S6309" t="s">
        <v>13356</v>
      </c>
      <c r="T6309" t="s">
        <v>13651</v>
      </c>
      <c r="U6309" s="2" t="s">
        <v>13358</v>
      </c>
      <c r="W6309" t="s">
        <v>13529</v>
      </c>
    </row>
    <row r="6310" spans="1:23">
      <c r="A6310" t="s">
        <v>11775</v>
      </c>
      <c r="C6310" t="s">
        <v>13634</v>
      </c>
      <c r="F6310" t="s">
        <v>59</v>
      </c>
      <c r="G6310" t="s">
        <v>1101</v>
      </c>
      <c r="H6310" t="s">
        <v>11777</v>
      </c>
      <c r="K6310" t="s">
        <v>1103</v>
      </c>
      <c r="L6310" t="s">
        <v>1104</v>
      </c>
      <c r="M6310" t="s">
        <v>11778</v>
      </c>
      <c r="P6310" t="s">
        <v>1106</v>
      </c>
      <c r="Q6310" t="s">
        <v>1107</v>
      </c>
      <c r="R6310" t="s">
        <v>11776</v>
      </c>
      <c r="S6310" t="s">
        <v>13558</v>
      </c>
      <c r="T6310" t="s">
        <v>13649</v>
      </c>
      <c r="U6310" t="s">
        <v>12365</v>
      </c>
      <c r="W6310" t="s">
        <v>13634</v>
      </c>
    </row>
    <row r="6311" spans="1:23" ht="180">
      <c r="A6311" t="s">
        <v>11779</v>
      </c>
      <c r="C6311" t="s">
        <v>10284</v>
      </c>
      <c r="F6311" t="s">
        <v>59</v>
      </c>
      <c r="G6311" t="s">
        <v>1101</v>
      </c>
      <c r="H6311" t="s">
        <v>11781</v>
      </c>
      <c r="K6311" t="s">
        <v>1103</v>
      </c>
      <c r="L6311" t="s">
        <v>1104</v>
      </c>
      <c r="M6311" t="s">
        <v>11782</v>
      </c>
      <c r="P6311" t="s">
        <v>1106</v>
      </c>
      <c r="Q6311" t="s">
        <v>1107</v>
      </c>
      <c r="R6311" t="s">
        <v>11780</v>
      </c>
      <c r="S6311" t="s">
        <v>12144</v>
      </c>
      <c r="T6311" t="s">
        <v>11915</v>
      </c>
      <c r="U6311" s="2" t="s">
        <v>12146</v>
      </c>
      <c r="W6311" t="s">
        <v>10284</v>
      </c>
    </row>
    <row r="6312" spans="1:23">
      <c r="A6312" t="s">
        <v>11779</v>
      </c>
      <c r="C6312" t="s">
        <v>12292</v>
      </c>
      <c r="F6312" t="s">
        <v>59</v>
      </c>
      <c r="G6312" t="s">
        <v>1101</v>
      </c>
      <c r="H6312" t="s">
        <v>11781</v>
      </c>
      <c r="K6312" t="s">
        <v>1103</v>
      </c>
      <c r="L6312" t="s">
        <v>1104</v>
      </c>
      <c r="M6312" t="s">
        <v>11782</v>
      </c>
      <c r="P6312" t="s">
        <v>1106</v>
      </c>
      <c r="Q6312" t="s">
        <v>1107</v>
      </c>
      <c r="R6312" t="s">
        <v>11780</v>
      </c>
      <c r="S6312" t="s">
        <v>132</v>
      </c>
      <c r="T6312" t="s">
        <v>12264</v>
      </c>
      <c r="V6312" t="s">
        <v>12286</v>
      </c>
      <c r="W6312" t="s">
        <v>12292</v>
      </c>
    </row>
    <row r="6313" spans="1:23" hidden="1">
      <c r="A6313" t="s">
        <v>11783</v>
      </c>
      <c r="E6313" t="s">
        <v>1093</v>
      </c>
      <c r="F6313" t="s">
        <v>45</v>
      </c>
      <c r="G6313" t="s">
        <v>25</v>
      </c>
      <c r="H6313" t="s">
        <v>11785</v>
      </c>
      <c r="J6313" t="s">
        <v>1095</v>
      </c>
      <c r="K6313" t="s">
        <v>1066</v>
      </c>
      <c r="L6313" t="s">
        <v>1067</v>
      </c>
      <c r="M6313" t="s">
        <v>11786</v>
      </c>
      <c r="O6313" t="s">
        <v>1097</v>
      </c>
      <c r="P6313" t="s">
        <v>1068</v>
      </c>
      <c r="Q6313" t="s">
        <v>1069</v>
      </c>
      <c r="R6313" t="s">
        <v>11784</v>
      </c>
    </row>
    <row r="6314" spans="1:23">
      <c r="A6314" t="s">
        <v>11787</v>
      </c>
      <c r="B6314" t="s">
        <v>11788</v>
      </c>
      <c r="C6314" t="s">
        <v>128</v>
      </c>
      <c r="D6314" t="s">
        <v>2214</v>
      </c>
      <c r="F6314" t="s">
        <v>45</v>
      </c>
      <c r="G6314" t="s">
        <v>1133</v>
      </c>
      <c r="H6314" t="s">
        <v>11789</v>
      </c>
      <c r="I6314" t="s">
        <v>2217</v>
      </c>
      <c r="K6314" t="s">
        <v>1066</v>
      </c>
      <c r="L6314" t="s">
        <v>1137</v>
      </c>
      <c r="M6314" t="s">
        <v>880</v>
      </c>
      <c r="N6314" t="s">
        <v>2219</v>
      </c>
      <c r="P6314" t="s">
        <v>1068</v>
      </c>
      <c r="Q6314" t="s">
        <v>1141</v>
      </c>
      <c r="R6314" t="s">
        <v>880</v>
      </c>
      <c r="S6314" t="s">
        <v>12211</v>
      </c>
      <c r="U6314" t="s">
        <v>12213</v>
      </c>
      <c r="V6314" t="s">
        <v>11913</v>
      </c>
      <c r="W6314" t="s">
        <v>128</v>
      </c>
    </row>
    <row r="6315" spans="1:23" hidden="1">
      <c r="A6315" t="s">
        <v>11790</v>
      </c>
      <c r="F6315" t="s">
        <v>1604</v>
      </c>
      <c r="G6315" t="s">
        <v>25</v>
      </c>
      <c r="H6315" t="s">
        <v>11792</v>
      </c>
      <c r="K6315" t="s">
        <v>1604</v>
      </c>
      <c r="L6315" t="s">
        <v>1067</v>
      </c>
      <c r="M6315" t="s">
        <v>11793</v>
      </c>
      <c r="P6315" t="s">
        <v>1604</v>
      </c>
      <c r="Q6315" t="s">
        <v>1069</v>
      </c>
      <c r="R6315" t="s">
        <v>11791</v>
      </c>
    </row>
    <row r="6316" spans="1:23">
      <c r="A6316" t="s">
        <v>11794</v>
      </c>
      <c r="B6316" t="s">
        <v>11795</v>
      </c>
      <c r="C6316" t="s">
        <v>11931</v>
      </c>
      <c r="F6316" t="s">
        <v>17</v>
      </c>
      <c r="G6316" t="s">
        <v>37</v>
      </c>
      <c r="H6316" t="s">
        <v>11797</v>
      </c>
      <c r="K6316" t="s">
        <v>1184</v>
      </c>
      <c r="L6316" t="s">
        <v>1185</v>
      </c>
      <c r="M6316" t="s">
        <v>11798</v>
      </c>
      <c r="P6316" t="s">
        <v>17</v>
      </c>
      <c r="Q6316" t="s">
        <v>37</v>
      </c>
      <c r="R6316" t="s">
        <v>11796</v>
      </c>
      <c r="S6316" t="s">
        <v>1804</v>
      </c>
      <c r="T6316" t="s">
        <v>11913</v>
      </c>
      <c r="V6316" t="s">
        <v>11913</v>
      </c>
      <c r="W6316" t="s">
        <v>11931</v>
      </c>
    </row>
    <row r="6317" spans="1:23" ht="345">
      <c r="A6317" t="s">
        <v>11794</v>
      </c>
      <c r="B6317" t="s">
        <v>11795</v>
      </c>
      <c r="C6317" t="s">
        <v>628</v>
      </c>
      <c r="F6317" t="s">
        <v>17</v>
      </c>
      <c r="G6317" t="s">
        <v>37</v>
      </c>
      <c r="H6317" t="s">
        <v>11797</v>
      </c>
      <c r="K6317" t="s">
        <v>1184</v>
      </c>
      <c r="L6317" t="s">
        <v>1185</v>
      </c>
      <c r="M6317" t="s">
        <v>11798</v>
      </c>
      <c r="P6317" t="s">
        <v>17</v>
      </c>
      <c r="Q6317" t="s">
        <v>37</v>
      </c>
      <c r="R6317" t="s">
        <v>11796</v>
      </c>
      <c r="S6317" t="s">
        <v>11336</v>
      </c>
      <c r="T6317" t="s">
        <v>13647</v>
      </c>
      <c r="U6317" s="2" t="s">
        <v>13648</v>
      </c>
      <c r="W6317" t="s">
        <v>628</v>
      </c>
    </row>
    <row r="6318" spans="1:23" ht="345">
      <c r="A6318" t="s">
        <v>11794</v>
      </c>
      <c r="B6318" t="s">
        <v>11795</v>
      </c>
      <c r="C6318" t="s">
        <v>12812</v>
      </c>
      <c r="F6318" t="s">
        <v>17</v>
      </c>
      <c r="G6318" t="s">
        <v>37</v>
      </c>
      <c r="H6318" t="s">
        <v>11797</v>
      </c>
      <c r="K6318" t="s">
        <v>1184</v>
      </c>
      <c r="L6318" t="s">
        <v>1185</v>
      </c>
      <c r="M6318" t="s">
        <v>11798</v>
      </c>
      <c r="P6318" t="s">
        <v>17</v>
      </c>
      <c r="Q6318" t="s">
        <v>37</v>
      </c>
      <c r="R6318" t="s">
        <v>11796</v>
      </c>
      <c r="S6318" t="s">
        <v>11336</v>
      </c>
      <c r="T6318" t="s">
        <v>13647</v>
      </c>
      <c r="U6318" s="2" t="s">
        <v>13648</v>
      </c>
      <c r="W6318" t="s">
        <v>12812</v>
      </c>
    </row>
    <row r="6319" spans="1:23" ht="409.5">
      <c r="A6319" t="s">
        <v>11794</v>
      </c>
      <c r="B6319" t="s">
        <v>11795</v>
      </c>
      <c r="C6319" t="s">
        <v>13535</v>
      </c>
      <c r="F6319" t="s">
        <v>17</v>
      </c>
      <c r="G6319" t="s">
        <v>37</v>
      </c>
      <c r="H6319" t="s">
        <v>11797</v>
      </c>
      <c r="K6319" t="s">
        <v>1184</v>
      </c>
      <c r="L6319" t="s">
        <v>1185</v>
      </c>
      <c r="M6319" t="s">
        <v>11798</v>
      </c>
      <c r="P6319" t="s">
        <v>17</v>
      </c>
      <c r="Q6319" t="s">
        <v>37</v>
      </c>
      <c r="R6319" t="s">
        <v>11796</v>
      </c>
      <c r="S6319" t="s">
        <v>13356</v>
      </c>
      <c r="T6319" t="s">
        <v>13651</v>
      </c>
      <c r="U6319" s="2" t="s">
        <v>13358</v>
      </c>
      <c r="W6319" t="s">
        <v>13535</v>
      </c>
    </row>
    <row r="6320" spans="1:23">
      <c r="A6320" t="s">
        <v>11799</v>
      </c>
      <c r="C6320" t="s">
        <v>812</v>
      </c>
      <c r="F6320" t="s">
        <v>59</v>
      </c>
      <c r="G6320" t="s">
        <v>1101</v>
      </c>
      <c r="H6320" t="s">
        <v>11801</v>
      </c>
      <c r="K6320" t="s">
        <v>1103</v>
      </c>
      <c r="L6320" t="s">
        <v>1104</v>
      </c>
      <c r="M6320" t="s">
        <v>11802</v>
      </c>
      <c r="P6320" t="s">
        <v>1106</v>
      </c>
      <c r="Q6320" t="s">
        <v>1107</v>
      </c>
      <c r="R6320" t="s">
        <v>11800</v>
      </c>
      <c r="S6320" t="s">
        <v>13558</v>
      </c>
      <c r="T6320" t="s">
        <v>13649</v>
      </c>
      <c r="U6320" t="s">
        <v>12365</v>
      </c>
      <c r="W6320" t="s">
        <v>812</v>
      </c>
    </row>
    <row r="6321" spans="1:23" ht="225">
      <c r="A6321" t="s">
        <v>11803</v>
      </c>
      <c r="C6321" t="s">
        <v>547</v>
      </c>
      <c r="D6321" t="s">
        <v>7700</v>
      </c>
      <c r="F6321" t="s">
        <v>260</v>
      </c>
      <c r="G6321" t="s">
        <v>3846</v>
      </c>
      <c r="H6321" t="s">
        <v>9004</v>
      </c>
      <c r="I6321" t="s">
        <v>7702</v>
      </c>
      <c r="K6321" t="s">
        <v>260</v>
      </c>
      <c r="L6321" t="s">
        <v>3849</v>
      </c>
      <c r="M6321" t="s">
        <v>11805</v>
      </c>
      <c r="N6321" t="s">
        <v>4384</v>
      </c>
      <c r="P6321" t="s">
        <v>260</v>
      </c>
      <c r="Q6321" t="s">
        <v>3852</v>
      </c>
      <c r="R6321" t="s">
        <v>11804</v>
      </c>
      <c r="S6321" t="s">
        <v>12996</v>
      </c>
      <c r="T6321" t="s">
        <v>13645</v>
      </c>
      <c r="U6321" s="2" t="s">
        <v>12998</v>
      </c>
      <c r="W6321" t="s">
        <v>547</v>
      </c>
    </row>
    <row r="6322" spans="1:23" ht="225">
      <c r="A6322" t="s">
        <v>11803</v>
      </c>
      <c r="C6322" t="s">
        <v>512</v>
      </c>
      <c r="D6322" t="s">
        <v>7700</v>
      </c>
      <c r="F6322" t="s">
        <v>260</v>
      </c>
      <c r="G6322" t="s">
        <v>3846</v>
      </c>
      <c r="H6322" t="s">
        <v>9004</v>
      </c>
      <c r="I6322" t="s">
        <v>7702</v>
      </c>
      <c r="K6322" t="s">
        <v>260</v>
      </c>
      <c r="L6322" t="s">
        <v>3849</v>
      </c>
      <c r="M6322" t="s">
        <v>11805</v>
      </c>
      <c r="N6322" t="s">
        <v>4384</v>
      </c>
      <c r="P6322" t="s">
        <v>260</v>
      </c>
      <c r="Q6322" t="s">
        <v>3852</v>
      </c>
      <c r="R6322" t="s">
        <v>11804</v>
      </c>
      <c r="S6322" t="s">
        <v>12996</v>
      </c>
      <c r="T6322" t="s">
        <v>13645</v>
      </c>
      <c r="U6322" s="2" t="s">
        <v>12998</v>
      </c>
      <c r="W6322" t="s">
        <v>512</v>
      </c>
    </row>
    <row r="6323" spans="1:23" ht="345">
      <c r="A6323" t="s">
        <v>11806</v>
      </c>
      <c r="C6323" t="s">
        <v>744</v>
      </c>
      <c r="D6323" t="s">
        <v>1626</v>
      </c>
      <c r="F6323" t="s">
        <v>1627</v>
      </c>
      <c r="G6323" t="s">
        <v>1627</v>
      </c>
      <c r="H6323" t="s">
        <v>11808</v>
      </c>
      <c r="I6323" t="s">
        <v>1629</v>
      </c>
      <c r="K6323" t="s">
        <v>1630</v>
      </c>
      <c r="L6323" t="s">
        <v>1630</v>
      </c>
      <c r="M6323" t="s">
        <v>11809</v>
      </c>
      <c r="N6323" t="s">
        <v>1632</v>
      </c>
      <c r="P6323" t="s">
        <v>1633</v>
      </c>
      <c r="Q6323" t="s">
        <v>1633</v>
      </c>
      <c r="R6323" t="s">
        <v>11807</v>
      </c>
      <c r="S6323" t="s">
        <v>11336</v>
      </c>
      <c r="T6323" t="s">
        <v>13647</v>
      </c>
      <c r="U6323" s="2" t="s">
        <v>13648</v>
      </c>
      <c r="W6323" t="s">
        <v>744</v>
      </c>
    </row>
    <row r="6324" spans="1:23">
      <c r="A6324" t="s">
        <v>11810</v>
      </c>
      <c r="C6324" t="s">
        <v>812</v>
      </c>
      <c r="F6324" t="s">
        <v>59</v>
      </c>
      <c r="G6324" t="s">
        <v>1101</v>
      </c>
      <c r="H6324" t="s">
        <v>11812</v>
      </c>
      <c r="K6324" t="s">
        <v>1103</v>
      </c>
      <c r="L6324" t="s">
        <v>1104</v>
      </c>
      <c r="M6324" t="s">
        <v>11813</v>
      </c>
      <c r="P6324" t="s">
        <v>1106</v>
      </c>
      <c r="Q6324" t="s">
        <v>1107</v>
      </c>
      <c r="R6324" t="s">
        <v>11811</v>
      </c>
      <c r="S6324" t="s">
        <v>13558</v>
      </c>
      <c r="T6324" t="s">
        <v>13649</v>
      </c>
      <c r="U6324" t="s">
        <v>12365</v>
      </c>
      <c r="W6324" t="s">
        <v>812</v>
      </c>
    </row>
    <row r="6325" spans="1:23" hidden="1">
      <c r="A6325" t="s">
        <v>11814</v>
      </c>
      <c r="B6325" t="s">
        <v>11815</v>
      </c>
      <c r="F6325" t="s">
        <v>17</v>
      </c>
      <c r="G6325" t="s">
        <v>37</v>
      </c>
      <c r="H6325" t="s">
        <v>11817</v>
      </c>
      <c r="K6325" t="s">
        <v>1184</v>
      </c>
      <c r="L6325" t="s">
        <v>1185</v>
      </c>
      <c r="M6325" t="s">
        <v>11818</v>
      </c>
      <c r="P6325" t="s">
        <v>17</v>
      </c>
      <c r="Q6325" t="s">
        <v>37</v>
      </c>
      <c r="R6325" t="s">
        <v>11816</v>
      </c>
    </row>
    <row r="6326" spans="1:23">
      <c r="A6326" t="s">
        <v>11819</v>
      </c>
      <c r="C6326" t="s">
        <v>12266</v>
      </c>
      <c r="F6326" t="s">
        <v>59</v>
      </c>
      <c r="G6326" t="s">
        <v>1101</v>
      </c>
      <c r="H6326" t="s">
        <v>11821</v>
      </c>
      <c r="K6326" t="s">
        <v>1103</v>
      </c>
      <c r="L6326" t="s">
        <v>1104</v>
      </c>
      <c r="M6326" t="s">
        <v>11822</v>
      </c>
      <c r="P6326" t="s">
        <v>1106</v>
      </c>
      <c r="Q6326" t="s">
        <v>1107</v>
      </c>
      <c r="R6326" t="s">
        <v>11820</v>
      </c>
      <c r="S6326" t="s">
        <v>12261</v>
      </c>
      <c r="T6326" t="s">
        <v>13645</v>
      </c>
      <c r="U6326" t="s">
        <v>12263</v>
      </c>
      <c r="W6326" t="s">
        <v>12266</v>
      </c>
    </row>
    <row r="6327" spans="1:23">
      <c r="A6327" t="s">
        <v>11819</v>
      </c>
      <c r="C6327" t="s">
        <v>10723</v>
      </c>
      <c r="F6327" t="s">
        <v>59</v>
      </c>
      <c r="G6327" t="s">
        <v>1101</v>
      </c>
      <c r="H6327" t="s">
        <v>11821</v>
      </c>
      <c r="K6327" t="s">
        <v>1103</v>
      </c>
      <c r="L6327" t="s">
        <v>1104</v>
      </c>
      <c r="M6327" t="s">
        <v>11822</v>
      </c>
      <c r="P6327" t="s">
        <v>1106</v>
      </c>
      <c r="Q6327" t="s">
        <v>1107</v>
      </c>
      <c r="R6327" t="s">
        <v>11820</v>
      </c>
      <c r="S6327" t="s">
        <v>12881</v>
      </c>
      <c r="T6327" t="s">
        <v>13649</v>
      </c>
      <c r="U6327" t="s">
        <v>12883</v>
      </c>
      <c r="W6327" t="s">
        <v>10723</v>
      </c>
    </row>
    <row r="6328" spans="1:23" hidden="1">
      <c r="A6328" t="s">
        <v>11823</v>
      </c>
      <c r="D6328" t="s">
        <v>1132</v>
      </c>
      <c r="F6328" t="s">
        <v>20</v>
      </c>
      <c r="G6328" t="s">
        <v>1133</v>
      </c>
      <c r="H6328" t="s">
        <v>11824</v>
      </c>
      <c r="I6328" t="s">
        <v>1135</v>
      </c>
      <c r="K6328" t="s">
        <v>1136</v>
      </c>
      <c r="L6328" t="s">
        <v>1137</v>
      </c>
      <c r="M6328" t="s">
        <v>11825</v>
      </c>
      <c r="N6328" t="s">
        <v>1139</v>
      </c>
      <c r="P6328" t="s">
        <v>1140</v>
      </c>
      <c r="Q6328" t="s">
        <v>1141</v>
      </c>
      <c r="R6328" t="s">
        <v>828</v>
      </c>
    </row>
    <row r="6329" spans="1:23">
      <c r="A6329" t="s">
        <v>11826</v>
      </c>
      <c r="C6329" t="s">
        <v>12913</v>
      </c>
      <c r="D6329" t="s">
        <v>1115</v>
      </c>
      <c r="F6329" t="s">
        <v>45</v>
      </c>
      <c r="G6329" t="s">
        <v>25</v>
      </c>
      <c r="H6329" t="s">
        <v>5192</v>
      </c>
      <c r="I6329" t="s">
        <v>3985</v>
      </c>
      <c r="K6329" t="s">
        <v>1066</v>
      </c>
      <c r="L6329" t="s">
        <v>1067</v>
      </c>
      <c r="M6329" t="s">
        <v>5193</v>
      </c>
      <c r="N6329" t="s">
        <v>1118</v>
      </c>
      <c r="P6329" t="s">
        <v>1068</v>
      </c>
      <c r="Q6329" t="s">
        <v>1069</v>
      </c>
      <c r="R6329" t="s">
        <v>5191</v>
      </c>
      <c r="S6329" t="s">
        <v>12881</v>
      </c>
      <c r="T6329" t="s">
        <v>13649</v>
      </c>
      <c r="U6329" t="s">
        <v>12883</v>
      </c>
      <c r="W6329" t="s">
        <v>12913</v>
      </c>
    </row>
    <row r="6330" spans="1:23" hidden="1">
      <c r="A6330" t="s">
        <v>11827</v>
      </c>
      <c r="B6330" t="s">
        <v>11828</v>
      </c>
      <c r="F6330" t="s">
        <v>132</v>
      </c>
      <c r="G6330" t="s">
        <v>1428</v>
      </c>
      <c r="H6330" t="s">
        <v>11830</v>
      </c>
      <c r="K6330" t="s">
        <v>1312</v>
      </c>
      <c r="L6330" t="s">
        <v>1568</v>
      </c>
      <c r="M6330" t="s">
        <v>11831</v>
      </c>
      <c r="P6330" t="s">
        <v>132</v>
      </c>
      <c r="Q6330" t="s">
        <v>1432</v>
      </c>
      <c r="R6330" t="s">
        <v>11829</v>
      </c>
    </row>
    <row r="6331" spans="1:23" hidden="1">
      <c r="C6331" t="s">
        <v>11939</v>
      </c>
      <c r="S6331" t="s">
        <v>1804</v>
      </c>
      <c r="T6331" t="s">
        <v>11913</v>
      </c>
      <c r="V6331" t="s">
        <v>11913</v>
      </c>
      <c r="W6331" t="s">
        <v>11939</v>
      </c>
    </row>
    <row r="6332" spans="1:23" hidden="1">
      <c r="C6332" t="s">
        <v>912</v>
      </c>
      <c r="S6332" t="s">
        <v>1804</v>
      </c>
      <c r="T6332" t="s">
        <v>11913</v>
      </c>
      <c r="V6332" t="s">
        <v>11913</v>
      </c>
      <c r="W6332" t="s">
        <v>912</v>
      </c>
    </row>
    <row r="6333" spans="1:23" hidden="1">
      <c r="C6333" t="s">
        <v>11966</v>
      </c>
      <c r="S6333" t="s">
        <v>1804</v>
      </c>
      <c r="T6333" t="s">
        <v>11913</v>
      </c>
      <c r="V6333" t="s">
        <v>11913</v>
      </c>
      <c r="W6333" t="s">
        <v>11966</v>
      </c>
    </row>
    <row r="6334" spans="1:23" ht="409.5" hidden="1">
      <c r="C6334" t="s">
        <v>11982</v>
      </c>
      <c r="S6334" t="s">
        <v>11977</v>
      </c>
      <c r="T6334" t="s">
        <v>11915</v>
      </c>
      <c r="U6334" s="2" t="s">
        <v>11979</v>
      </c>
      <c r="W6334" t="s">
        <v>11982</v>
      </c>
    </row>
    <row r="6335" spans="1:23" ht="409.5" hidden="1">
      <c r="C6335" t="s">
        <v>11984</v>
      </c>
      <c r="S6335" t="s">
        <v>11977</v>
      </c>
      <c r="T6335" t="s">
        <v>11915</v>
      </c>
      <c r="U6335" s="2" t="s">
        <v>11979</v>
      </c>
      <c r="W6335" t="s">
        <v>11984</v>
      </c>
    </row>
    <row r="6336" spans="1:23" hidden="1">
      <c r="C6336" t="s">
        <v>12003</v>
      </c>
      <c r="S6336" t="s">
        <v>11986</v>
      </c>
      <c r="T6336" t="s">
        <v>11914</v>
      </c>
      <c r="U6336" t="s">
        <v>11988</v>
      </c>
      <c r="W6336" t="s">
        <v>12003</v>
      </c>
    </row>
    <row r="6337" spans="3:23" hidden="1">
      <c r="C6337" t="s">
        <v>12093</v>
      </c>
      <c r="S6337" t="s">
        <v>12062</v>
      </c>
      <c r="T6337" t="s">
        <v>11914</v>
      </c>
      <c r="U6337" t="s">
        <v>12064</v>
      </c>
      <c r="W6337" t="s">
        <v>12093</v>
      </c>
    </row>
    <row r="6338" spans="3:23" hidden="1">
      <c r="C6338" t="s">
        <v>12095</v>
      </c>
      <c r="S6338" t="s">
        <v>12062</v>
      </c>
      <c r="T6338" t="s">
        <v>11914</v>
      </c>
      <c r="U6338" t="s">
        <v>12064</v>
      </c>
      <c r="W6338" t="s">
        <v>12095</v>
      </c>
    </row>
    <row r="6339" spans="3:23" hidden="1">
      <c r="C6339" t="s">
        <v>12097</v>
      </c>
      <c r="S6339" t="s">
        <v>12062</v>
      </c>
      <c r="T6339" t="s">
        <v>11914</v>
      </c>
      <c r="U6339" t="s">
        <v>12064</v>
      </c>
      <c r="W6339" t="s">
        <v>12097</v>
      </c>
    </row>
    <row r="6340" spans="3:23" hidden="1">
      <c r="C6340" t="s">
        <v>12112</v>
      </c>
      <c r="S6340" t="s">
        <v>7808</v>
      </c>
      <c r="T6340" t="s">
        <v>11914</v>
      </c>
      <c r="U6340" t="s">
        <v>12110</v>
      </c>
      <c r="W6340" t="s">
        <v>12112</v>
      </c>
    </row>
    <row r="6341" spans="3:23" ht="180" hidden="1">
      <c r="C6341" t="s">
        <v>12166</v>
      </c>
      <c r="S6341" t="s">
        <v>12144</v>
      </c>
      <c r="T6341" t="s">
        <v>11915</v>
      </c>
      <c r="U6341" s="2" t="s">
        <v>12146</v>
      </c>
      <c r="W6341" t="s">
        <v>12166</v>
      </c>
    </row>
    <row r="6342" spans="3:23" ht="240" hidden="1">
      <c r="C6342" t="s">
        <v>12196</v>
      </c>
      <c r="S6342" t="s">
        <v>630</v>
      </c>
      <c r="T6342" t="s">
        <v>11914</v>
      </c>
      <c r="U6342" s="2" t="s">
        <v>12193</v>
      </c>
      <c r="W6342" t="s">
        <v>12196</v>
      </c>
    </row>
    <row r="6343" spans="3:23" hidden="1">
      <c r="C6343" t="s">
        <v>12220</v>
      </c>
      <c r="S6343" t="s">
        <v>12211</v>
      </c>
      <c r="U6343" t="s">
        <v>12213</v>
      </c>
      <c r="V6343" t="s">
        <v>11913</v>
      </c>
      <c r="W6343" t="s">
        <v>12220</v>
      </c>
    </row>
    <row r="6344" spans="3:23" hidden="1">
      <c r="C6344" t="s">
        <v>12224</v>
      </c>
      <c r="S6344" t="s">
        <v>12211</v>
      </c>
      <c r="U6344" t="s">
        <v>12213</v>
      </c>
      <c r="V6344" t="s">
        <v>11913</v>
      </c>
      <c r="W6344" t="s">
        <v>12224</v>
      </c>
    </row>
    <row r="6345" spans="3:23" hidden="1">
      <c r="C6345" t="s">
        <v>12229</v>
      </c>
      <c r="S6345" t="s">
        <v>12211</v>
      </c>
      <c r="U6345" t="s">
        <v>12213</v>
      </c>
      <c r="V6345" t="s">
        <v>11913</v>
      </c>
      <c r="W6345" t="s">
        <v>12229</v>
      </c>
    </row>
    <row r="6346" spans="3:23" hidden="1">
      <c r="C6346" t="s">
        <v>12244</v>
      </c>
      <c r="S6346" t="s">
        <v>12211</v>
      </c>
      <c r="U6346" t="s">
        <v>12213</v>
      </c>
      <c r="V6346" t="s">
        <v>11913</v>
      </c>
      <c r="W6346" t="s">
        <v>12244</v>
      </c>
    </row>
    <row r="6347" spans="3:23" hidden="1">
      <c r="C6347" t="s">
        <v>12290</v>
      </c>
      <c r="S6347" t="s">
        <v>132</v>
      </c>
      <c r="T6347" t="s">
        <v>12264</v>
      </c>
      <c r="V6347" t="s">
        <v>12286</v>
      </c>
      <c r="W6347" t="s">
        <v>12290</v>
      </c>
    </row>
    <row r="6348" spans="3:23" hidden="1">
      <c r="C6348" t="s">
        <v>12326</v>
      </c>
      <c r="S6348" t="s">
        <v>132</v>
      </c>
      <c r="T6348" t="s">
        <v>12264</v>
      </c>
      <c r="V6348" t="s">
        <v>12286</v>
      </c>
      <c r="W6348" t="s">
        <v>12326</v>
      </c>
    </row>
    <row r="6349" spans="3:23" hidden="1">
      <c r="C6349" t="s">
        <v>12367</v>
      </c>
      <c r="S6349" t="s">
        <v>12363</v>
      </c>
      <c r="T6349" t="s">
        <v>11915</v>
      </c>
      <c r="U6349" t="s">
        <v>12365</v>
      </c>
      <c r="W6349" t="s">
        <v>12367</v>
      </c>
    </row>
    <row r="6350" spans="3:23" hidden="1">
      <c r="C6350" t="s">
        <v>12370</v>
      </c>
      <c r="S6350" t="s">
        <v>12363</v>
      </c>
      <c r="T6350" t="s">
        <v>11915</v>
      </c>
      <c r="U6350" t="s">
        <v>12365</v>
      </c>
      <c r="W6350" t="s">
        <v>12370</v>
      </c>
    </row>
    <row r="6351" spans="3:23" ht="210" hidden="1">
      <c r="C6351" t="s">
        <v>12385</v>
      </c>
      <c r="S6351" t="s">
        <v>818</v>
      </c>
      <c r="T6351" t="s">
        <v>11914</v>
      </c>
      <c r="U6351" s="2" t="s">
        <v>12381</v>
      </c>
      <c r="W6351" t="s">
        <v>12385</v>
      </c>
    </row>
    <row r="6352" spans="3:23" hidden="1">
      <c r="C6352" t="s">
        <v>12426</v>
      </c>
      <c r="S6352" t="s">
        <v>45</v>
      </c>
      <c r="T6352" t="s">
        <v>11915</v>
      </c>
      <c r="U6352" t="s">
        <v>12396</v>
      </c>
      <c r="W6352" t="s">
        <v>12426</v>
      </c>
    </row>
    <row r="6353" spans="3:23" hidden="1">
      <c r="C6353" t="s">
        <v>12435</v>
      </c>
      <c r="S6353" t="s">
        <v>45</v>
      </c>
      <c r="T6353" t="s">
        <v>11915</v>
      </c>
      <c r="U6353" t="s">
        <v>12396</v>
      </c>
      <c r="W6353" t="s">
        <v>12435</v>
      </c>
    </row>
    <row r="6354" spans="3:23" hidden="1">
      <c r="C6354" t="s">
        <v>12526</v>
      </c>
      <c r="S6354" t="s">
        <v>12473</v>
      </c>
      <c r="T6354" t="s">
        <v>11915</v>
      </c>
      <c r="U6354" t="s">
        <v>12475</v>
      </c>
      <c r="W6354" t="s">
        <v>12526</v>
      </c>
    </row>
    <row r="6355" spans="3:23" hidden="1">
      <c r="C6355" t="s">
        <v>12555</v>
      </c>
      <c r="S6355" t="s">
        <v>12473</v>
      </c>
      <c r="T6355" t="s">
        <v>11915</v>
      </c>
      <c r="U6355" t="s">
        <v>12475</v>
      </c>
      <c r="W6355" t="s">
        <v>12555</v>
      </c>
    </row>
    <row r="6356" spans="3:23" hidden="1">
      <c r="C6356" t="s">
        <v>12561</v>
      </c>
      <c r="S6356" t="s">
        <v>12473</v>
      </c>
      <c r="T6356" t="s">
        <v>11915</v>
      </c>
      <c r="U6356" t="s">
        <v>12475</v>
      </c>
      <c r="W6356" t="s">
        <v>12561</v>
      </c>
    </row>
    <row r="6357" spans="3:23" hidden="1">
      <c r="C6357" t="s">
        <v>12568</v>
      </c>
      <c r="S6357" t="s">
        <v>12473</v>
      </c>
      <c r="T6357" t="s">
        <v>11915</v>
      </c>
      <c r="U6357" t="s">
        <v>12475</v>
      </c>
      <c r="W6357" t="s">
        <v>12568</v>
      </c>
    </row>
    <row r="6358" spans="3:23" hidden="1">
      <c r="C6358" t="s">
        <v>12570</v>
      </c>
      <c r="S6358" t="s">
        <v>12473</v>
      </c>
      <c r="T6358" t="s">
        <v>11915</v>
      </c>
      <c r="U6358" t="s">
        <v>12475</v>
      </c>
      <c r="W6358" t="s">
        <v>12570</v>
      </c>
    </row>
    <row r="6359" spans="3:23" ht="409.5" hidden="1">
      <c r="C6359" t="s">
        <v>12643</v>
      </c>
      <c r="S6359" t="s">
        <v>12632</v>
      </c>
      <c r="T6359" t="s">
        <v>11915</v>
      </c>
      <c r="U6359" s="2" t="s">
        <v>12634</v>
      </c>
      <c r="W6359" t="s">
        <v>12643</v>
      </c>
    </row>
    <row r="6360" spans="3:23" ht="345" hidden="1">
      <c r="C6360" t="s">
        <v>12698</v>
      </c>
      <c r="S6360" t="s">
        <v>11336</v>
      </c>
      <c r="T6360" t="s">
        <v>13647</v>
      </c>
      <c r="U6360" s="2" t="s">
        <v>13648</v>
      </c>
      <c r="W6360" t="s">
        <v>12698</v>
      </c>
    </row>
    <row r="6361" spans="3:23" ht="345" hidden="1">
      <c r="C6361" t="s">
        <v>12702</v>
      </c>
      <c r="S6361" t="s">
        <v>11336</v>
      </c>
      <c r="T6361" t="s">
        <v>13647</v>
      </c>
      <c r="U6361" s="2" t="s">
        <v>13648</v>
      </c>
      <c r="W6361" t="s">
        <v>12702</v>
      </c>
    </row>
    <row r="6362" spans="3:23" ht="345" hidden="1">
      <c r="C6362" t="s">
        <v>12767</v>
      </c>
      <c r="S6362" t="s">
        <v>11336</v>
      </c>
      <c r="T6362" t="s">
        <v>13647</v>
      </c>
      <c r="U6362" s="2" t="s">
        <v>13648</v>
      </c>
      <c r="W6362" t="s">
        <v>12767</v>
      </c>
    </row>
    <row r="6363" spans="3:23" ht="345" hidden="1">
      <c r="C6363" t="s">
        <v>12769</v>
      </c>
      <c r="S6363" t="s">
        <v>11336</v>
      </c>
      <c r="T6363" t="s">
        <v>13647</v>
      </c>
      <c r="U6363" s="2" t="s">
        <v>13648</v>
      </c>
      <c r="W6363" t="s">
        <v>12769</v>
      </c>
    </row>
    <row r="6364" spans="3:23" ht="345" hidden="1">
      <c r="C6364" t="s">
        <v>12782</v>
      </c>
      <c r="S6364" t="s">
        <v>11336</v>
      </c>
      <c r="T6364" t="s">
        <v>13647</v>
      </c>
      <c r="U6364" s="2" t="s">
        <v>13648</v>
      </c>
      <c r="W6364" t="s">
        <v>12782</v>
      </c>
    </row>
    <row r="6365" spans="3:23" ht="345" hidden="1">
      <c r="C6365" t="s">
        <v>12798</v>
      </c>
      <c r="S6365" t="s">
        <v>11336</v>
      </c>
      <c r="T6365" t="s">
        <v>13647</v>
      </c>
      <c r="U6365" s="2" t="s">
        <v>13648</v>
      </c>
      <c r="W6365" t="s">
        <v>12798</v>
      </c>
    </row>
    <row r="6366" spans="3:23" hidden="1">
      <c r="C6366" t="s">
        <v>12981</v>
      </c>
      <c r="S6366" t="s">
        <v>12922</v>
      </c>
      <c r="T6366" t="s">
        <v>13649</v>
      </c>
      <c r="U6366" t="s">
        <v>12883</v>
      </c>
      <c r="W6366" t="s">
        <v>12981</v>
      </c>
    </row>
    <row r="6367" spans="3:23" hidden="1">
      <c r="C6367" t="s">
        <v>13014</v>
      </c>
      <c r="S6367" t="s">
        <v>242</v>
      </c>
      <c r="T6367" t="s">
        <v>11914</v>
      </c>
      <c r="U6367" t="s">
        <v>12356</v>
      </c>
      <c r="W6367" t="s">
        <v>13014</v>
      </c>
    </row>
    <row r="6368" spans="3:23" hidden="1">
      <c r="C6368" t="s">
        <v>13043</v>
      </c>
      <c r="S6368" t="s">
        <v>13034</v>
      </c>
      <c r="T6368" t="s">
        <v>11914</v>
      </c>
      <c r="U6368" t="s">
        <v>11988</v>
      </c>
      <c r="W6368" t="s">
        <v>13043</v>
      </c>
    </row>
    <row r="6369" spans="3:23" hidden="1">
      <c r="C6369" t="s">
        <v>13059</v>
      </c>
      <c r="S6369" t="s">
        <v>13034</v>
      </c>
      <c r="T6369" t="s">
        <v>11914</v>
      </c>
      <c r="U6369" t="s">
        <v>11988</v>
      </c>
      <c r="W6369" t="s">
        <v>13059</v>
      </c>
    </row>
    <row r="6370" spans="3:23" ht="150" hidden="1">
      <c r="C6370" t="s">
        <v>13077</v>
      </c>
      <c r="S6370" t="s">
        <v>13064</v>
      </c>
      <c r="T6370" t="s">
        <v>11915</v>
      </c>
      <c r="U6370" s="2" t="s">
        <v>13066</v>
      </c>
      <c r="W6370" t="s">
        <v>13077</v>
      </c>
    </row>
    <row r="6371" spans="3:23" hidden="1">
      <c r="C6371" t="s">
        <v>13141</v>
      </c>
      <c r="S6371" t="s">
        <v>13115</v>
      </c>
      <c r="T6371" t="s">
        <v>13650</v>
      </c>
      <c r="U6371" t="s">
        <v>13117</v>
      </c>
      <c r="W6371" t="s">
        <v>13141</v>
      </c>
    </row>
    <row r="6372" spans="3:23" hidden="1">
      <c r="C6372" t="s">
        <v>13153</v>
      </c>
      <c r="S6372" t="s">
        <v>13115</v>
      </c>
      <c r="T6372" t="s">
        <v>13650</v>
      </c>
      <c r="U6372" t="s">
        <v>13117</v>
      </c>
      <c r="W6372" t="s">
        <v>13153</v>
      </c>
    </row>
    <row r="6373" spans="3:23" hidden="1">
      <c r="C6373" t="s">
        <v>13195</v>
      </c>
      <c r="S6373" t="s">
        <v>13193</v>
      </c>
      <c r="V6373" t="s">
        <v>11913</v>
      </c>
      <c r="W6373" t="s">
        <v>13195</v>
      </c>
    </row>
    <row r="6374" spans="3:23" hidden="1">
      <c r="C6374" t="s">
        <v>13224</v>
      </c>
      <c r="S6374" t="s">
        <v>288</v>
      </c>
      <c r="T6374" t="s">
        <v>11914</v>
      </c>
      <c r="U6374" t="s">
        <v>12356</v>
      </c>
      <c r="W6374" t="s">
        <v>13224</v>
      </c>
    </row>
    <row r="6375" spans="3:23" hidden="1">
      <c r="C6375" t="s">
        <v>13247</v>
      </c>
      <c r="S6375" t="s">
        <v>10484</v>
      </c>
      <c r="T6375" t="s">
        <v>11915</v>
      </c>
      <c r="U6375" t="s">
        <v>13241</v>
      </c>
      <c r="W6375" t="s">
        <v>13247</v>
      </c>
    </row>
    <row r="6376" spans="3:23" ht="330" hidden="1">
      <c r="C6376" t="s">
        <v>13256</v>
      </c>
      <c r="S6376" t="s">
        <v>13250</v>
      </c>
      <c r="T6376" t="s">
        <v>11914</v>
      </c>
      <c r="U6376" s="2" t="s">
        <v>13252</v>
      </c>
      <c r="W6376" t="s">
        <v>13256</v>
      </c>
    </row>
    <row r="6377" spans="3:23" ht="330" hidden="1">
      <c r="C6377" t="s">
        <v>13265</v>
      </c>
      <c r="S6377" t="s">
        <v>13250</v>
      </c>
      <c r="T6377" t="s">
        <v>11914</v>
      </c>
      <c r="U6377" s="2" t="s">
        <v>13252</v>
      </c>
      <c r="W6377" t="s">
        <v>13265</v>
      </c>
    </row>
    <row r="6378" spans="3:23" ht="330" hidden="1">
      <c r="C6378" t="s">
        <v>13278</v>
      </c>
      <c r="S6378" t="s">
        <v>13250</v>
      </c>
      <c r="T6378" t="s">
        <v>11914</v>
      </c>
      <c r="U6378" s="2" t="s">
        <v>13252</v>
      </c>
      <c r="W6378" t="s">
        <v>13278</v>
      </c>
    </row>
    <row r="6379" spans="3:23" ht="330" hidden="1">
      <c r="C6379" t="s">
        <v>13281</v>
      </c>
      <c r="S6379" t="s">
        <v>13250</v>
      </c>
      <c r="T6379" t="s">
        <v>11914</v>
      </c>
      <c r="U6379" s="2" t="s">
        <v>13252</v>
      </c>
      <c r="W6379" t="s">
        <v>13281</v>
      </c>
    </row>
    <row r="6380" spans="3:23" ht="330" hidden="1">
      <c r="C6380" t="s">
        <v>13283</v>
      </c>
      <c r="S6380" t="s">
        <v>13250</v>
      </c>
      <c r="T6380" t="s">
        <v>11914</v>
      </c>
      <c r="U6380" s="2" t="s">
        <v>13252</v>
      </c>
      <c r="W6380" t="s">
        <v>13283</v>
      </c>
    </row>
    <row r="6381" spans="3:23" hidden="1">
      <c r="C6381" t="s">
        <v>13291</v>
      </c>
      <c r="S6381" t="s">
        <v>13287</v>
      </c>
      <c r="T6381" t="s">
        <v>11915</v>
      </c>
      <c r="U6381" t="s">
        <v>13289</v>
      </c>
      <c r="W6381" t="s">
        <v>13291</v>
      </c>
    </row>
    <row r="6382" spans="3:23" ht="409.5" hidden="1">
      <c r="C6382" t="s">
        <v>13363</v>
      </c>
      <c r="S6382" t="s">
        <v>13356</v>
      </c>
      <c r="T6382" t="s">
        <v>13651</v>
      </c>
      <c r="U6382" s="2" t="s">
        <v>13358</v>
      </c>
      <c r="W6382" t="s">
        <v>13363</v>
      </c>
    </row>
    <row r="6383" spans="3:23" ht="409.5" hidden="1">
      <c r="C6383" t="s">
        <v>13380</v>
      </c>
      <c r="S6383" t="s">
        <v>13356</v>
      </c>
      <c r="T6383" t="s">
        <v>13651</v>
      </c>
      <c r="U6383" s="2" t="s">
        <v>13358</v>
      </c>
      <c r="W6383" t="s">
        <v>13380</v>
      </c>
    </row>
    <row r="6384" spans="3:23" ht="409.5" hidden="1">
      <c r="C6384" t="s">
        <v>13413</v>
      </c>
      <c r="S6384" t="s">
        <v>13356</v>
      </c>
      <c r="T6384" t="s">
        <v>13651</v>
      </c>
      <c r="U6384" s="2" t="s">
        <v>13358</v>
      </c>
      <c r="W6384" t="s">
        <v>13413</v>
      </c>
    </row>
    <row r="6385" spans="3:23" ht="409.5" hidden="1">
      <c r="C6385" t="s">
        <v>13419</v>
      </c>
      <c r="S6385" t="s">
        <v>13356</v>
      </c>
      <c r="T6385" t="s">
        <v>13651</v>
      </c>
      <c r="U6385" s="2" t="s">
        <v>13358</v>
      </c>
      <c r="W6385" t="s">
        <v>13419</v>
      </c>
    </row>
    <row r="6386" spans="3:23" ht="409.5" hidden="1">
      <c r="C6386" t="s">
        <v>13423</v>
      </c>
      <c r="S6386" t="s">
        <v>13356</v>
      </c>
      <c r="T6386" t="s">
        <v>13651</v>
      </c>
      <c r="U6386" s="2" t="s">
        <v>13358</v>
      </c>
      <c r="W6386" t="s">
        <v>13423</v>
      </c>
    </row>
    <row r="6387" spans="3:23" ht="409.5" hidden="1">
      <c r="C6387" t="s">
        <v>13466</v>
      </c>
      <c r="S6387" t="s">
        <v>13356</v>
      </c>
      <c r="T6387" t="s">
        <v>13651</v>
      </c>
      <c r="U6387" s="2" t="s">
        <v>13358</v>
      </c>
      <c r="W6387" t="s">
        <v>13466</v>
      </c>
    </row>
    <row r="6388" spans="3:23" ht="409.5" hidden="1">
      <c r="C6388" t="s">
        <v>13468</v>
      </c>
      <c r="S6388" t="s">
        <v>13356</v>
      </c>
      <c r="T6388" t="s">
        <v>13651</v>
      </c>
      <c r="U6388" s="2" t="s">
        <v>13358</v>
      </c>
      <c r="W6388" t="s">
        <v>13468</v>
      </c>
    </row>
    <row r="6389" spans="3:23" ht="409.5" hidden="1">
      <c r="C6389" t="s">
        <v>13478</v>
      </c>
      <c r="S6389" t="s">
        <v>13356</v>
      </c>
      <c r="T6389" t="s">
        <v>13651</v>
      </c>
      <c r="U6389" s="2" t="s">
        <v>13358</v>
      </c>
      <c r="W6389" t="s">
        <v>13478</v>
      </c>
    </row>
    <row r="6390" spans="3:23" ht="409.5" hidden="1">
      <c r="C6390" t="s">
        <v>13501</v>
      </c>
      <c r="S6390" t="s">
        <v>13356</v>
      </c>
      <c r="T6390" t="s">
        <v>13651</v>
      </c>
      <c r="U6390" s="2" t="s">
        <v>13358</v>
      </c>
      <c r="W6390" t="s">
        <v>13501</v>
      </c>
    </row>
    <row r="6391" spans="3:23" ht="409.5" hidden="1">
      <c r="C6391" t="s">
        <v>13523</v>
      </c>
      <c r="S6391" t="s">
        <v>13356</v>
      </c>
      <c r="T6391" t="s">
        <v>13651</v>
      </c>
      <c r="U6391" s="2" t="s">
        <v>13358</v>
      </c>
      <c r="W6391" t="s">
        <v>13523</v>
      </c>
    </row>
    <row r="6392" spans="3:23" ht="409.5" hidden="1">
      <c r="C6392" t="s">
        <v>13544</v>
      </c>
      <c r="S6392" t="s">
        <v>13356</v>
      </c>
      <c r="T6392" t="s">
        <v>13651</v>
      </c>
      <c r="U6392" s="2" t="s">
        <v>13358</v>
      </c>
      <c r="W6392" t="s">
        <v>13544</v>
      </c>
    </row>
    <row r="6393" spans="3:23" ht="409.5" hidden="1">
      <c r="C6393" t="s">
        <v>13552</v>
      </c>
      <c r="S6393" t="s">
        <v>13356</v>
      </c>
      <c r="T6393" t="s">
        <v>13651</v>
      </c>
      <c r="U6393" s="2" t="s">
        <v>13358</v>
      </c>
      <c r="W6393" t="s">
        <v>13552</v>
      </c>
    </row>
    <row r="6394" spans="3:23" hidden="1">
      <c r="C6394" t="s">
        <v>13615</v>
      </c>
      <c r="S6394" t="s">
        <v>13558</v>
      </c>
      <c r="T6394" t="s">
        <v>13649</v>
      </c>
      <c r="U6394" t="s">
        <v>12365</v>
      </c>
      <c r="W6394" t="s">
        <v>13615</v>
      </c>
    </row>
    <row r="6395" spans="3:23" hidden="1">
      <c r="C6395" t="s">
        <v>13632</v>
      </c>
      <c r="S6395" t="s">
        <v>13558</v>
      </c>
      <c r="T6395" t="s">
        <v>13649</v>
      </c>
      <c r="U6395" t="s">
        <v>12365</v>
      </c>
      <c r="W6395" t="s">
        <v>13632</v>
      </c>
    </row>
  </sheetData>
  <autoFilter ref="A1:W6395" xr:uid="{1A4F888F-E897-4C5E-9DFE-2E95D3549438}">
    <filterColumn colId="17">
      <customFilters>
        <customFilter operator="notEqual" val=" "/>
      </customFilters>
    </filterColumn>
    <filterColumn colId="22">
      <customFilters>
        <customFilter operator="notEqual" val=" "/>
      </custom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A7CF3-868D-49BB-9012-7742460786E1}">
  <dimension ref="A1:AC3295"/>
  <sheetViews>
    <sheetView zoomScaleNormal="100" workbookViewId="0">
      <pane ySplit="1" topLeftCell="A36" activePane="bottomLeft" state="frozen"/>
      <selection pane="bottomLeft" activeCell="C45" sqref="C45"/>
    </sheetView>
  </sheetViews>
  <sheetFormatPr defaultColWidth="18.42578125" defaultRowHeight="18.600000000000001" customHeight="1"/>
  <sheetData>
    <row r="1" spans="1:29" s="1" customFormat="1" ht="18.600000000000001" customHeight="1">
      <c r="A1" s="1" t="s">
        <v>13689</v>
      </c>
      <c r="B1" s="1" t="s">
        <v>13690</v>
      </c>
      <c r="C1" s="1" t="s">
        <v>13691</v>
      </c>
      <c r="D1" s="1" t="s">
        <v>13692</v>
      </c>
      <c r="E1" s="1" t="s">
        <v>13693</v>
      </c>
      <c r="F1" s="1" t="s">
        <v>13694</v>
      </c>
      <c r="G1" s="1" t="s">
        <v>13695</v>
      </c>
      <c r="H1" s="1" t="s">
        <v>13696</v>
      </c>
      <c r="I1" s="1" t="s">
        <v>13697</v>
      </c>
      <c r="J1" s="1" t="s">
        <v>13698</v>
      </c>
      <c r="K1" s="1" t="s">
        <v>13699</v>
      </c>
      <c r="L1" s="1" t="s">
        <v>13700</v>
      </c>
      <c r="M1" s="1" t="s">
        <v>13701</v>
      </c>
      <c r="N1" s="1" t="s">
        <v>13702</v>
      </c>
      <c r="O1" s="1" t="s">
        <v>13703</v>
      </c>
      <c r="P1" s="1" t="s">
        <v>13704</v>
      </c>
      <c r="Q1" s="1" t="s">
        <v>13705</v>
      </c>
      <c r="R1" s="1" t="s">
        <v>0</v>
      </c>
      <c r="S1" s="1" t="s">
        <v>13674</v>
      </c>
      <c r="T1" s="1" t="s">
        <v>13706</v>
      </c>
      <c r="U1" s="1" t="s">
        <v>13669</v>
      </c>
      <c r="V1" s="1" t="s">
        <v>13670</v>
      </c>
      <c r="W1" s="1" t="s">
        <v>13671</v>
      </c>
      <c r="X1" s="1" t="s">
        <v>13672</v>
      </c>
      <c r="Y1" s="1" t="s">
        <v>13712</v>
      </c>
      <c r="Z1" s="1" t="s">
        <v>13656</v>
      </c>
      <c r="AA1" s="1" t="s">
        <v>13657</v>
      </c>
      <c r="AB1" s="1" t="s">
        <v>13713</v>
      </c>
      <c r="AC1" s="1" t="s">
        <v>13655</v>
      </c>
    </row>
    <row r="2" spans="1:29" ht="18.600000000000001" customHeight="1">
      <c r="A2" t="s">
        <v>4498</v>
      </c>
      <c r="B2" t="s">
        <v>4499</v>
      </c>
      <c r="C2" t="s">
        <v>4500</v>
      </c>
      <c r="D2" t="s">
        <v>1132</v>
      </c>
      <c r="F2" t="s">
        <v>20</v>
      </c>
      <c r="G2" t="s">
        <v>1133</v>
      </c>
      <c r="H2" t="s">
        <v>4501</v>
      </c>
      <c r="I2" t="s">
        <v>1554</v>
      </c>
      <c r="K2" t="s">
        <v>1136</v>
      </c>
      <c r="L2" t="s">
        <v>1137</v>
      </c>
      <c r="M2" t="s">
        <v>13755</v>
      </c>
      <c r="N2" t="s">
        <v>1139</v>
      </c>
      <c r="P2" t="s">
        <v>1140</v>
      </c>
      <c r="Q2" t="s">
        <v>1141</v>
      </c>
      <c r="R2" t="s">
        <v>4500</v>
      </c>
      <c r="S2" t="s">
        <v>13707</v>
      </c>
    </row>
    <row r="3" spans="1:29" ht="18.600000000000001" customHeight="1">
      <c r="C3" t="s">
        <v>11992</v>
      </c>
      <c r="F3" t="s">
        <v>20</v>
      </c>
      <c r="G3" t="s">
        <v>13727</v>
      </c>
      <c r="M3" t="s">
        <v>13755</v>
      </c>
      <c r="R3" t="s">
        <v>11992</v>
      </c>
      <c r="S3" t="s">
        <v>13675</v>
      </c>
      <c r="T3" t="s">
        <v>11992</v>
      </c>
      <c r="U3" t="s">
        <v>11986</v>
      </c>
      <c r="V3" t="s">
        <v>11914</v>
      </c>
      <c r="W3" t="s">
        <v>11988</v>
      </c>
    </row>
    <row r="4" spans="1:29" ht="18.600000000000001" customHeight="1">
      <c r="A4" t="s">
        <v>2760</v>
      </c>
      <c r="B4" t="s">
        <v>2761</v>
      </c>
      <c r="C4" t="s">
        <v>672</v>
      </c>
      <c r="D4" t="s">
        <v>1132</v>
      </c>
      <c r="F4" t="s">
        <v>20</v>
      </c>
      <c r="G4" t="s">
        <v>1133</v>
      </c>
      <c r="H4" t="s">
        <v>2762</v>
      </c>
      <c r="I4" t="s">
        <v>1135</v>
      </c>
      <c r="K4" t="s">
        <v>1136</v>
      </c>
      <c r="L4" t="s">
        <v>1137</v>
      </c>
      <c r="M4" t="s">
        <v>13755</v>
      </c>
      <c r="N4" t="s">
        <v>1139</v>
      </c>
      <c r="P4" t="s">
        <v>1140</v>
      </c>
      <c r="Q4" t="s">
        <v>1141</v>
      </c>
      <c r="R4" t="s">
        <v>672</v>
      </c>
      <c r="S4" t="s">
        <v>13715</v>
      </c>
      <c r="Y4" t="s">
        <v>672</v>
      </c>
      <c r="Z4" t="s">
        <v>20</v>
      </c>
      <c r="AA4" t="s">
        <v>21</v>
      </c>
      <c r="AB4" t="s">
        <v>32</v>
      </c>
    </row>
    <row r="5" spans="1:29" ht="18.600000000000001" customHeight="1">
      <c r="A5" t="s">
        <v>4320</v>
      </c>
      <c r="C5" t="s">
        <v>4321</v>
      </c>
      <c r="D5" t="s">
        <v>3931</v>
      </c>
      <c r="E5" t="s">
        <v>1208</v>
      </c>
      <c r="F5" t="s">
        <v>1018</v>
      </c>
      <c r="G5" t="s">
        <v>25</v>
      </c>
      <c r="H5" t="s">
        <v>4321</v>
      </c>
      <c r="I5" t="s">
        <v>3932</v>
      </c>
      <c r="J5" t="s">
        <v>1211</v>
      </c>
      <c r="K5" t="s">
        <v>1018</v>
      </c>
      <c r="L5" t="s">
        <v>1067</v>
      </c>
      <c r="M5" t="s">
        <v>13756</v>
      </c>
      <c r="N5" t="s">
        <v>3934</v>
      </c>
      <c r="O5" t="s">
        <v>1214</v>
      </c>
      <c r="P5" t="s">
        <v>1018</v>
      </c>
      <c r="Q5" t="s">
        <v>1069</v>
      </c>
      <c r="R5" t="s">
        <v>4321</v>
      </c>
      <c r="S5" t="s">
        <v>13717</v>
      </c>
      <c r="T5" t="s">
        <v>4321</v>
      </c>
      <c r="U5" t="s">
        <v>12062</v>
      </c>
      <c r="V5" t="s">
        <v>11914</v>
      </c>
      <c r="W5" t="s">
        <v>12064</v>
      </c>
    </row>
    <row r="6" spans="1:29" ht="18.600000000000001" customHeight="1">
      <c r="C6" t="s">
        <v>12067</v>
      </c>
      <c r="F6" t="s">
        <v>13728</v>
      </c>
      <c r="G6" t="s">
        <v>13727</v>
      </c>
      <c r="M6" t="s">
        <v>13757</v>
      </c>
      <c r="R6" t="s">
        <v>12067</v>
      </c>
      <c r="S6" t="s">
        <v>13675</v>
      </c>
      <c r="T6" t="s">
        <v>12067</v>
      </c>
      <c r="U6" t="s">
        <v>12062</v>
      </c>
      <c r="V6" t="s">
        <v>11914</v>
      </c>
      <c r="W6" t="s">
        <v>12064</v>
      </c>
    </row>
    <row r="7" spans="1:29" ht="18.600000000000001" customHeight="1">
      <c r="A7" t="s">
        <v>9303</v>
      </c>
      <c r="C7" t="s">
        <v>9304</v>
      </c>
      <c r="F7" t="s">
        <v>59</v>
      </c>
      <c r="G7" t="s">
        <v>1101</v>
      </c>
      <c r="H7" t="s">
        <v>9305</v>
      </c>
      <c r="K7" t="s">
        <v>1103</v>
      </c>
      <c r="L7" t="s">
        <v>1104</v>
      </c>
      <c r="M7" t="s">
        <v>13758</v>
      </c>
      <c r="P7" t="s">
        <v>1106</v>
      </c>
      <c r="Q7" t="s">
        <v>1107</v>
      </c>
      <c r="R7" t="s">
        <v>9304</v>
      </c>
      <c r="S7" t="s">
        <v>13707</v>
      </c>
    </row>
    <row r="8" spans="1:29" ht="18.600000000000001" customHeight="1">
      <c r="A8" t="s">
        <v>2209</v>
      </c>
      <c r="C8" t="s">
        <v>2210</v>
      </c>
      <c r="F8" t="s">
        <v>17</v>
      </c>
      <c r="G8" t="s">
        <v>37</v>
      </c>
      <c r="H8" t="s">
        <v>2211</v>
      </c>
      <c r="K8" t="s">
        <v>1184</v>
      </c>
      <c r="L8" t="s">
        <v>1185</v>
      </c>
      <c r="M8" t="s">
        <v>13759</v>
      </c>
      <c r="P8" t="s">
        <v>17</v>
      </c>
      <c r="Q8" t="s">
        <v>37</v>
      </c>
      <c r="R8" t="s">
        <v>2210</v>
      </c>
      <c r="S8" t="s">
        <v>13707</v>
      </c>
    </row>
    <row r="9" spans="1:29" ht="18.600000000000001" customHeight="1">
      <c r="A9" t="s">
        <v>9732</v>
      </c>
      <c r="C9" t="s">
        <v>670</v>
      </c>
      <c r="D9" t="s">
        <v>6709</v>
      </c>
      <c r="F9" t="s">
        <v>51</v>
      </c>
      <c r="G9" t="s">
        <v>1101</v>
      </c>
      <c r="H9" t="s">
        <v>9733</v>
      </c>
      <c r="I9" t="s">
        <v>6711</v>
      </c>
      <c r="K9" t="s">
        <v>1330</v>
      </c>
      <c r="L9" t="s">
        <v>1104</v>
      </c>
      <c r="M9" t="s">
        <v>13760</v>
      </c>
      <c r="N9" t="s">
        <v>9735</v>
      </c>
      <c r="P9" t="s">
        <v>1332</v>
      </c>
      <c r="Q9" t="s">
        <v>1107</v>
      </c>
      <c r="R9" t="s">
        <v>670</v>
      </c>
      <c r="S9" t="s">
        <v>13716</v>
      </c>
      <c r="T9" t="s">
        <v>670</v>
      </c>
      <c r="U9" t="s">
        <v>11336</v>
      </c>
      <c r="V9" t="s">
        <v>13647</v>
      </c>
      <c r="W9" s="2" t="s">
        <v>13648</v>
      </c>
      <c r="Y9" t="s">
        <v>670</v>
      </c>
      <c r="Z9" t="s">
        <v>51</v>
      </c>
      <c r="AA9" t="s">
        <v>603</v>
      </c>
      <c r="AB9" t="s">
        <v>671</v>
      </c>
    </row>
    <row r="10" spans="1:29" ht="18.600000000000001" customHeight="1">
      <c r="A10" t="s">
        <v>6707</v>
      </c>
      <c r="C10" t="s">
        <v>6708</v>
      </c>
      <c r="D10" t="s">
        <v>6709</v>
      </c>
      <c r="E10" t="s">
        <v>1741</v>
      </c>
      <c r="F10" t="s">
        <v>1742</v>
      </c>
      <c r="G10" t="s">
        <v>1742</v>
      </c>
      <c r="H10" t="s">
        <v>6710</v>
      </c>
      <c r="I10" t="s">
        <v>6711</v>
      </c>
      <c r="J10" t="s">
        <v>1744</v>
      </c>
      <c r="K10" t="s">
        <v>1745</v>
      </c>
      <c r="L10" t="s">
        <v>1745</v>
      </c>
      <c r="M10" t="s">
        <v>13761</v>
      </c>
      <c r="N10" t="s">
        <v>6713</v>
      </c>
      <c r="O10" t="s">
        <v>1747</v>
      </c>
      <c r="P10" t="s">
        <v>1748</v>
      </c>
      <c r="Q10" t="s">
        <v>1748</v>
      </c>
      <c r="R10" t="s">
        <v>6708</v>
      </c>
      <c r="S10" t="s">
        <v>13707</v>
      </c>
    </row>
    <row r="11" spans="1:29" ht="18.600000000000001" customHeight="1">
      <c r="A11" t="s">
        <v>10932</v>
      </c>
      <c r="C11" t="s">
        <v>10933</v>
      </c>
      <c r="D11" t="s">
        <v>1132</v>
      </c>
      <c r="F11" t="s">
        <v>20</v>
      </c>
      <c r="G11" t="s">
        <v>1133</v>
      </c>
      <c r="H11" t="s">
        <v>10934</v>
      </c>
      <c r="I11" t="s">
        <v>1554</v>
      </c>
      <c r="K11" t="s">
        <v>1136</v>
      </c>
      <c r="L11" t="s">
        <v>1137</v>
      </c>
      <c r="M11" t="s">
        <v>13762</v>
      </c>
      <c r="N11" t="s">
        <v>1139</v>
      </c>
      <c r="P11" t="s">
        <v>1140</v>
      </c>
      <c r="Q11" t="s">
        <v>1141</v>
      </c>
      <c r="R11" t="s">
        <v>10933</v>
      </c>
      <c r="S11" t="s">
        <v>13707</v>
      </c>
    </row>
    <row r="12" spans="1:29" ht="18.600000000000001" customHeight="1">
      <c r="C12" t="s">
        <v>13212</v>
      </c>
      <c r="F12" t="s">
        <v>20</v>
      </c>
      <c r="G12" t="s">
        <v>13727</v>
      </c>
      <c r="M12" t="s">
        <v>13762</v>
      </c>
      <c r="R12" t="s">
        <v>13212</v>
      </c>
      <c r="S12" t="s">
        <v>13675</v>
      </c>
      <c r="T12" t="s">
        <v>13212</v>
      </c>
      <c r="U12" t="s">
        <v>288</v>
      </c>
      <c r="V12" t="s">
        <v>11914</v>
      </c>
      <c r="W12" t="s">
        <v>12356</v>
      </c>
    </row>
    <row r="13" spans="1:29" ht="18.600000000000001" customHeight="1">
      <c r="C13" t="s">
        <v>669</v>
      </c>
      <c r="F13" t="s">
        <v>20</v>
      </c>
      <c r="G13" t="s">
        <v>13739</v>
      </c>
      <c r="M13" t="s">
        <v>13763</v>
      </c>
      <c r="R13" t="s">
        <v>669</v>
      </c>
      <c r="S13" t="s">
        <v>13714</v>
      </c>
      <c r="Y13" t="s">
        <v>669</v>
      </c>
      <c r="Z13" t="s">
        <v>20</v>
      </c>
      <c r="AA13" t="s">
        <v>21</v>
      </c>
      <c r="AB13" t="s">
        <v>32</v>
      </c>
    </row>
    <row r="14" spans="1:29" ht="18.600000000000001" customHeight="1">
      <c r="A14" t="s">
        <v>4806</v>
      </c>
      <c r="C14" t="s">
        <v>667</v>
      </c>
      <c r="D14" s="2" t="s">
        <v>4807</v>
      </c>
      <c r="F14" t="s">
        <v>20</v>
      </c>
      <c r="G14" t="s">
        <v>2139</v>
      </c>
      <c r="H14" t="s">
        <v>4808</v>
      </c>
      <c r="I14" s="2" t="s">
        <v>4809</v>
      </c>
      <c r="K14" t="s">
        <v>1136</v>
      </c>
      <c r="L14" t="s">
        <v>4810</v>
      </c>
      <c r="M14" t="s">
        <v>13764</v>
      </c>
      <c r="N14" s="2" t="s">
        <v>4812</v>
      </c>
      <c r="P14" t="s">
        <v>1140</v>
      </c>
      <c r="Q14" t="s">
        <v>2145</v>
      </c>
      <c r="R14" t="s">
        <v>667</v>
      </c>
      <c r="S14" t="s">
        <v>13715</v>
      </c>
      <c r="Y14" t="s">
        <v>667</v>
      </c>
      <c r="AB14" t="s">
        <v>668</v>
      </c>
    </row>
    <row r="15" spans="1:29" ht="18.600000000000001" customHeight="1">
      <c r="A15" t="s">
        <v>8479</v>
      </c>
      <c r="C15" t="s">
        <v>8480</v>
      </c>
      <c r="E15" t="s">
        <v>4410</v>
      </c>
      <c r="F15" t="s">
        <v>8347</v>
      </c>
      <c r="G15" t="s">
        <v>37</v>
      </c>
      <c r="H15" t="s">
        <v>8481</v>
      </c>
      <c r="J15" t="s">
        <v>8482</v>
      </c>
      <c r="K15" t="s">
        <v>8349</v>
      </c>
      <c r="L15" t="s">
        <v>1185</v>
      </c>
      <c r="M15" t="s">
        <v>13765</v>
      </c>
      <c r="O15" t="s">
        <v>4414</v>
      </c>
      <c r="P15" t="s">
        <v>8347</v>
      </c>
      <c r="Q15" t="s">
        <v>37</v>
      </c>
      <c r="R15" t="s">
        <v>8480</v>
      </c>
      <c r="S15" t="s">
        <v>13707</v>
      </c>
    </row>
    <row r="16" spans="1:29" ht="18.600000000000001" customHeight="1">
      <c r="A16" t="s">
        <v>8345</v>
      </c>
      <c r="C16" t="s">
        <v>8346</v>
      </c>
      <c r="E16" t="s">
        <v>4410</v>
      </c>
      <c r="F16" t="s">
        <v>8347</v>
      </c>
      <c r="G16" t="s">
        <v>37</v>
      </c>
      <c r="H16" t="s">
        <v>8348</v>
      </c>
      <c r="J16" t="s">
        <v>4412</v>
      </c>
      <c r="K16" t="s">
        <v>8349</v>
      </c>
      <c r="L16" t="s">
        <v>1185</v>
      </c>
      <c r="M16" t="s">
        <v>13766</v>
      </c>
      <c r="O16" t="s">
        <v>4414</v>
      </c>
      <c r="P16" t="s">
        <v>8347</v>
      </c>
      <c r="Q16" t="s">
        <v>37</v>
      </c>
      <c r="R16" t="s">
        <v>8346</v>
      </c>
      <c r="S16" t="s">
        <v>13707</v>
      </c>
    </row>
    <row r="17" spans="1:28" ht="18.600000000000001" customHeight="1">
      <c r="A17" t="s">
        <v>8852</v>
      </c>
      <c r="B17" t="s">
        <v>8853</v>
      </c>
      <c r="C17" t="s">
        <v>8854</v>
      </c>
      <c r="F17" t="s">
        <v>59</v>
      </c>
      <c r="G17" t="s">
        <v>1101</v>
      </c>
      <c r="H17" t="s">
        <v>8855</v>
      </c>
      <c r="K17" t="s">
        <v>1103</v>
      </c>
      <c r="L17" t="s">
        <v>1104</v>
      </c>
      <c r="M17" t="s">
        <v>13767</v>
      </c>
      <c r="P17" t="s">
        <v>1106</v>
      </c>
      <c r="Q17" t="s">
        <v>1107</v>
      </c>
      <c r="R17" t="s">
        <v>8854</v>
      </c>
      <c r="S17" t="s">
        <v>13707</v>
      </c>
    </row>
    <row r="18" spans="1:28" ht="18.600000000000001" customHeight="1">
      <c r="C18" t="s">
        <v>666</v>
      </c>
      <c r="F18" t="s">
        <v>13747</v>
      </c>
      <c r="G18" t="s">
        <v>13739</v>
      </c>
      <c r="M18" t="s">
        <v>13768</v>
      </c>
      <c r="R18" t="s">
        <v>666</v>
      </c>
      <c r="S18" t="s">
        <v>13714</v>
      </c>
      <c r="Y18" t="s">
        <v>666</v>
      </c>
      <c r="Z18" t="s">
        <v>48</v>
      </c>
      <c r="AA18" t="s">
        <v>21</v>
      </c>
      <c r="AB18" t="s">
        <v>49</v>
      </c>
    </row>
    <row r="19" spans="1:28" ht="18.600000000000001" customHeight="1">
      <c r="A19" t="s">
        <v>9556</v>
      </c>
      <c r="C19" t="s">
        <v>9557</v>
      </c>
      <c r="D19" t="s">
        <v>4827</v>
      </c>
      <c r="F19" t="s">
        <v>17</v>
      </c>
      <c r="G19" t="s">
        <v>37</v>
      </c>
      <c r="H19" t="s">
        <v>9558</v>
      </c>
      <c r="I19" t="s">
        <v>4932</v>
      </c>
      <c r="K19" t="s">
        <v>1184</v>
      </c>
      <c r="L19" t="s">
        <v>1185</v>
      </c>
      <c r="M19" t="s">
        <v>13769</v>
      </c>
      <c r="N19" t="s">
        <v>4833</v>
      </c>
      <c r="P19" t="s">
        <v>17</v>
      </c>
      <c r="Q19" t="s">
        <v>37</v>
      </c>
      <c r="R19" t="s">
        <v>9557</v>
      </c>
      <c r="S19" t="s">
        <v>13707</v>
      </c>
    </row>
    <row r="20" spans="1:28" ht="18.600000000000001" customHeight="1">
      <c r="A20" t="s">
        <v>10955</v>
      </c>
      <c r="C20" t="s">
        <v>10956</v>
      </c>
      <c r="D20" t="s">
        <v>4827</v>
      </c>
      <c r="F20" t="s">
        <v>4828</v>
      </c>
      <c r="G20" t="s">
        <v>1133</v>
      </c>
      <c r="H20" t="s">
        <v>10957</v>
      </c>
      <c r="I20" t="s">
        <v>4932</v>
      </c>
      <c r="K20" t="s">
        <v>4831</v>
      </c>
      <c r="L20" t="s">
        <v>1137</v>
      </c>
      <c r="M20" t="s">
        <v>13770</v>
      </c>
      <c r="N20" t="s">
        <v>4833</v>
      </c>
      <c r="P20" t="s">
        <v>4834</v>
      </c>
      <c r="Q20" t="s">
        <v>1141</v>
      </c>
      <c r="R20" t="s">
        <v>10956</v>
      </c>
      <c r="S20" t="s">
        <v>13707</v>
      </c>
    </row>
    <row r="21" spans="1:28" ht="18.600000000000001" customHeight="1">
      <c r="A21" t="s">
        <v>6540</v>
      </c>
      <c r="C21" t="s">
        <v>665</v>
      </c>
      <c r="D21" t="s">
        <v>1132</v>
      </c>
      <c r="F21" t="s">
        <v>20</v>
      </c>
      <c r="G21" t="s">
        <v>1133</v>
      </c>
      <c r="H21" t="s">
        <v>6541</v>
      </c>
      <c r="I21" t="s">
        <v>1554</v>
      </c>
      <c r="K21" t="s">
        <v>1136</v>
      </c>
      <c r="L21" t="s">
        <v>1137</v>
      </c>
      <c r="M21" t="s">
        <v>6542</v>
      </c>
      <c r="N21" t="s">
        <v>1139</v>
      </c>
      <c r="P21" t="s">
        <v>1140</v>
      </c>
      <c r="Q21" t="s">
        <v>1141</v>
      </c>
      <c r="R21" t="s">
        <v>665</v>
      </c>
      <c r="S21" t="s">
        <v>13715</v>
      </c>
      <c r="Y21" t="s">
        <v>665</v>
      </c>
      <c r="Z21" t="s">
        <v>20</v>
      </c>
      <c r="AA21" t="s">
        <v>21</v>
      </c>
      <c r="AB21" t="s">
        <v>32</v>
      </c>
    </row>
    <row r="22" spans="1:28" ht="18.600000000000001" customHeight="1">
      <c r="A22" t="s">
        <v>5896</v>
      </c>
      <c r="C22" t="s">
        <v>5897</v>
      </c>
      <c r="F22" t="s">
        <v>59</v>
      </c>
      <c r="G22" t="s">
        <v>1101</v>
      </c>
      <c r="H22" t="s">
        <v>5898</v>
      </c>
      <c r="K22" t="s">
        <v>1103</v>
      </c>
      <c r="L22" t="s">
        <v>1104</v>
      </c>
      <c r="M22" t="s">
        <v>13771</v>
      </c>
      <c r="P22" t="s">
        <v>1106</v>
      </c>
      <c r="Q22" t="s">
        <v>1107</v>
      </c>
      <c r="R22" t="s">
        <v>5897</v>
      </c>
      <c r="S22" t="s">
        <v>13707</v>
      </c>
    </row>
    <row r="23" spans="1:28" ht="18.600000000000001" customHeight="1">
      <c r="C23" t="s">
        <v>664</v>
      </c>
      <c r="F23" t="s">
        <v>20</v>
      </c>
      <c r="G23" t="s">
        <v>13739</v>
      </c>
      <c r="M23" t="s">
        <v>13772</v>
      </c>
      <c r="R23" t="s">
        <v>664</v>
      </c>
      <c r="S23" t="s">
        <v>13714</v>
      </c>
      <c r="Y23" t="s">
        <v>664</v>
      </c>
      <c r="Z23" t="s">
        <v>20</v>
      </c>
      <c r="AA23" t="s">
        <v>21</v>
      </c>
      <c r="AB23" t="s">
        <v>392</v>
      </c>
    </row>
    <row r="24" spans="1:28" ht="18.600000000000001" customHeight="1">
      <c r="A24" t="s">
        <v>11121</v>
      </c>
      <c r="C24" t="s">
        <v>11122</v>
      </c>
      <c r="F24" t="s">
        <v>1072</v>
      </c>
      <c r="G24" t="s">
        <v>154</v>
      </c>
      <c r="H24" t="s">
        <v>11123</v>
      </c>
      <c r="K24" t="s">
        <v>1073</v>
      </c>
      <c r="L24" t="s">
        <v>1074</v>
      </c>
      <c r="M24" t="s">
        <v>13773</v>
      </c>
      <c r="P24" t="s">
        <v>1072</v>
      </c>
      <c r="Q24" t="s">
        <v>1075</v>
      </c>
      <c r="R24" t="s">
        <v>11122</v>
      </c>
      <c r="S24" t="s">
        <v>13707</v>
      </c>
    </row>
    <row r="25" spans="1:28" ht="18.600000000000001" customHeight="1">
      <c r="A25" t="s">
        <v>11370</v>
      </c>
      <c r="C25" t="s">
        <v>11371</v>
      </c>
      <c r="F25" t="s">
        <v>20</v>
      </c>
      <c r="G25" t="s">
        <v>1133</v>
      </c>
      <c r="H25" t="s">
        <v>11372</v>
      </c>
      <c r="K25" t="s">
        <v>1136</v>
      </c>
      <c r="L25" t="s">
        <v>1137</v>
      </c>
      <c r="M25" t="s">
        <v>13774</v>
      </c>
      <c r="P25" t="s">
        <v>1140</v>
      </c>
      <c r="Q25" t="s">
        <v>1141</v>
      </c>
      <c r="R25" t="s">
        <v>11371</v>
      </c>
      <c r="S25" t="s">
        <v>13707</v>
      </c>
    </row>
    <row r="26" spans="1:28" ht="18.600000000000001" customHeight="1">
      <c r="A26" t="s">
        <v>9792</v>
      </c>
      <c r="C26" t="s">
        <v>9793</v>
      </c>
      <c r="F26" t="s">
        <v>17</v>
      </c>
      <c r="G26" t="s">
        <v>37</v>
      </c>
      <c r="H26" t="s">
        <v>9794</v>
      </c>
      <c r="K26" t="s">
        <v>1184</v>
      </c>
      <c r="L26" t="s">
        <v>1185</v>
      </c>
      <c r="M26" t="s">
        <v>13775</v>
      </c>
      <c r="P26" t="s">
        <v>17</v>
      </c>
      <c r="Q26" t="s">
        <v>37</v>
      </c>
      <c r="R26" t="s">
        <v>9793</v>
      </c>
      <c r="S26" t="s">
        <v>13707</v>
      </c>
    </row>
    <row r="27" spans="1:28" ht="18.600000000000001" customHeight="1">
      <c r="A27" t="s">
        <v>4385</v>
      </c>
      <c r="C27" t="s">
        <v>4386</v>
      </c>
      <c r="E27" t="s">
        <v>4387</v>
      </c>
      <c r="F27" t="s">
        <v>1072</v>
      </c>
      <c r="G27" t="s">
        <v>154</v>
      </c>
      <c r="H27" t="s">
        <v>4388</v>
      </c>
      <c r="J27" t="s">
        <v>4389</v>
      </c>
      <c r="K27" t="s">
        <v>1073</v>
      </c>
      <c r="L27" t="s">
        <v>1074</v>
      </c>
      <c r="M27" t="s">
        <v>13776</v>
      </c>
      <c r="O27" t="s">
        <v>4391</v>
      </c>
      <c r="P27" t="s">
        <v>1072</v>
      </c>
      <c r="Q27" t="s">
        <v>1075</v>
      </c>
      <c r="R27" t="s">
        <v>4386</v>
      </c>
      <c r="S27" t="s">
        <v>13707</v>
      </c>
    </row>
    <row r="28" spans="1:28" ht="18.600000000000001" customHeight="1">
      <c r="C28" t="s">
        <v>11994</v>
      </c>
      <c r="F28" t="s">
        <v>20</v>
      </c>
      <c r="G28" t="s">
        <v>13727</v>
      </c>
      <c r="M28" t="s">
        <v>13777</v>
      </c>
      <c r="R28" t="s">
        <v>11994</v>
      </c>
      <c r="S28" t="s">
        <v>13675</v>
      </c>
      <c r="T28" t="s">
        <v>11994</v>
      </c>
      <c r="U28" t="s">
        <v>11986</v>
      </c>
      <c r="V28" t="s">
        <v>11914</v>
      </c>
      <c r="W28" t="s">
        <v>11988</v>
      </c>
    </row>
    <row r="29" spans="1:28" ht="18.600000000000001" customHeight="1">
      <c r="A29" t="s">
        <v>5953</v>
      </c>
      <c r="C29" t="s">
        <v>5954</v>
      </c>
      <c r="F29" t="s">
        <v>45</v>
      </c>
      <c r="G29" t="s">
        <v>25</v>
      </c>
      <c r="H29" t="s">
        <v>5955</v>
      </c>
      <c r="K29" t="s">
        <v>1066</v>
      </c>
      <c r="L29" t="s">
        <v>1067</v>
      </c>
      <c r="M29" t="s">
        <v>13778</v>
      </c>
      <c r="P29" t="s">
        <v>1068</v>
      </c>
      <c r="Q29" t="s">
        <v>1069</v>
      </c>
      <c r="R29" t="s">
        <v>5954</v>
      </c>
      <c r="S29" t="s">
        <v>13707</v>
      </c>
    </row>
    <row r="30" spans="1:28" ht="18.600000000000001" customHeight="1">
      <c r="A30" t="s">
        <v>9054</v>
      </c>
      <c r="C30" t="s">
        <v>9055</v>
      </c>
      <c r="E30" t="s">
        <v>1093</v>
      </c>
      <c r="F30" t="s">
        <v>45</v>
      </c>
      <c r="G30" t="s">
        <v>25</v>
      </c>
      <c r="H30" t="s">
        <v>9056</v>
      </c>
      <c r="J30" t="s">
        <v>1095</v>
      </c>
      <c r="K30" t="s">
        <v>1066</v>
      </c>
      <c r="L30" t="s">
        <v>1067</v>
      </c>
      <c r="M30" t="s">
        <v>13779</v>
      </c>
      <c r="O30" t="s">
        <v>1097</v>
      </c>
      <c r="P30" t="s">
        <v>1068</v>
      </c>
      <c r="Q30" t="s">
        <v>1069</v>
      </c>
      <c r="R30" t="s">
        <v>9055</v>
      </c>
      <c r="S30" t="s">
        <v>13707</v>
      </c>
    </row>
    <row r="31" spans="1:28" ht="18.600000000000001" customHeight="1">
      <c r="A31" t="s">
        <v>11196</v>
      </c>
      <c r="C31" t="s">
        <v>11197</v>
      </c>
      <c r="F31" t="s">
        <v>11198</v>
      </c>
      <c r="G31" t="s">
        <v>11199</v>
      </c>
      <c r="H31" t="s">
        <v>11200</v>
      </c>
      <c r="K31" t="s">
        <v>11201</v>
      </c>
      <c r="L31" t="s">
        <v>11202</v>
      </c>
      <c r="M31" t="s">
        <v>13780</v>
      </c>
      <c r="P31" t="s">
        <v>11204</v>
      </c>
      <c r="Q31" t="s">
        <v>11205</v>
      </c>
      <c r="R31" t="s">
        <v>11197</v>
      </c>
      <c r="S31" t="s">
        <v>13707</v>
      </c>
    </row>
    <row r="32" spans="1:28" ht="18.600000000000001" customHeight="1">
      <c r="A32" t="s">
        <v>9673</v>
      </c>
      <c r="C32" t="s">
        <v>9674</v>
      </c>
      <c r="F32" t="s">
        <v>17</v>
      </c>
      <c r="G32" t="s">
        <v>37</v>
      </c>
      <c r="H32" t="s">
        <v>9675</v>
      </c>
      <c r="K32" t="s">
        <v>1184</v>
      </c>
      <c r="L32" t="s">
        <v>1185</v>
      </c>
      <c r="M32" t="s">
        <v>13781</v>
      </c>
      <c r="P32" t="s">
        <v>17</v>
      </c>
      <c r="Q32" t="s">
        <v>37</v>
      </c>
      <c r="R32" t="s">
        <v>9674</v>
      </c>
      <c r="S32" t="s">
        <v>13707</v>
      </c>
    </row>
    <row r="33" spans="1:28" ht="18.600000000000001" customHeight="1">
      <c r="C33" t="s">
        <v>661</v>
      </c>
      <c r="F33" t="s">
        <v>11879</v>
      </c>
      <c r="G33" t="s">
        <v>11879</v>
      </c>
      <c r="M33" t="s">
        <v>13782</v>
      </c>
      <c r="R33" t="s">
        <v>661</v>
      </c>
      <c r="S33" t="s">
        <v>13714</v>
      </c>
      <c r="Y33" t="s">
        <v>661</v>
      </c>
      <c r="AB33" t="s">
        <v>662</v>
      </c>
    </row>
    <row r="34" spans="1:28" ht="18.600000000000001" customHeight="1">
      <c r="A34" t="s">
        <v>1717</v>
      </c>
      <c r="C34" t="s">
        <v>1718</v>
      </c>
      <c r="F34" t="s">
        <v>17</v>
      </c>
      <c r="G34" t="s">
        <v>37</v>
      </c>
      <c r="H34" t="s">
        <v>1719</v>
      </c>
      <c r="K34" t="s">
        <v>1184</v>
      </c>
      <c r="L34" t="s">
        <v>1185</v>
      </c>
      <c r="M34" t="s">
        <v>13783</v>
      </c>
      <c r="P34" t="s">
        <v>17</v>
      </c>
      <c r="Q34" t="s">
        <v>37</v>
      </c>
      <c r="R34" t="s">
        <v>1718</v>
      </c>
      <c r="S34" t="s">
        <v>13707</v>
      </c>
    </row>
    <row r="35" spans="1:28" ht="18.600000000000001" customHeight="1">
      <c r="A35" t="s">
        <v>5300</v>
      </c>
      <c r="C35" t="s">
        <v>5301</v>
      </c>
      <c r="F35" t="s">
        <v>132</v>
      </c>
      <c r="G35" t="s">
        <v>1428</v>
      </c>
      <c r="H35" t="s">
        <v>5302</v>
      </c>
      <c r="K35" t="s">
        <v>1312</v>
      </c>
      <c r="L35" t="s">
        <v>1568</v>
      </c>
      <c r="M35" t="s">
        <v>13784</v>
      </c>
      <c r="P35" t="s">
        <v>132</v>
      </c>
      <c r="Q35" t="s">
        <v>1432</v>
      </c>
      <c r="R35" t="s">
        <v>5301</v>
      </c>
      <c r="S35" t="s">
        <v>13707</v>
      </c>
    </row>
    <row r="36" spans="1:28" ht="18.600000000000001" customHeight="1">
      <c r="A36" t="s">
        <v>8587</v>
      </c>
      <c r="C36" t="s">
        <v>8588</v>
      </c>
      <c r="F36" t="s">
        <v>59</v>
      </c>
      <c r="G36" t="s">
        <v>1101</v>
      </c>
      <c r="H36" t="s">
        <v>8589</v>
      </c>
      <c r="K36" t="s">
        <v>1103</v>
      </c>
      <c r="L36" t="s">
        <v>1104</v>
      </c>
      <c r="M36" t="s">
        <v>13785</v>
      </c>
      <c r="P36" t="s">
        <v>1106</v>
      </c>
      <c r="Q36" t="s">
        <v>1107</v>
      </c>
      <c r="R36" t="s">
        <v>8588</v>
      </c>
      <c r="S36" t="s">
        <v>13707</v>
      </c>
    </row>
    <row r="37" spans="1:28" ht="18.600000000000001" customHeight="1">
      <c r="A37" t="s">
        <v>6263</v>
      </c>
      <c r="C37" t="s">
        <v>6264</v>
      </c>
      <c r="F37" t="s">
        <v>20</v>
      </c>
      <c r="G37" t="s">
        <v>1133</v>
      </c>
      <c r="H37" t="s">
        <v>6265</v>
      </c>
      <c r="K37" t="s">
        <v>1136</v>
      </c>
      <c r="L37" t="s">
        <v>1137</v>
      </c>
      <c r="M37" t="s">
        <v>13786</v>
      </c>
      <c r="P37" t="s">
        <v>1140</v>
      </c>
      <c r="Q37" t="s">
        <v>1141</v>
      </c>
      <c r="R37" t="s">
        <v>6264</v>
      </c>
      <c r="S37" t="s">
        <v>13707</v>
      </c>
    </row>
    <row r="38" spans="1:28" ht="18.600000000000001" customHeight="1">
      <c r="A38" t="s">
        <v>6965</v>
      </c>
      <c r="C38" t="s">
        <v>6966</v>
      </c>
      <c r="E38" t="s">
        <v>1741</v>
      </c>
      <c r="F38" t="s">
        <v>1742</v>
      </c>
      <c r="G38" t="s">
        <v>1742</v>
      </c>
      <c r="H38" t="s">
        <v>6967</v>
      </c>
      <c r="J38" t="s">
        <v>1744</v>
      </c>
      <c r="K38" t="s">
        <v>1745</v>
      </c>
      <c r="L38" t="s">
        <v>1745</v>
      </c>
      <c r="M38" t="s">
        <v>13787</v>
      </c>
      <c r="O38" t="s">
        <v>1747</v>
      </c>
      <c r="P38" t="s">
        <v>1748</v>
      </c>
      <c r="Q38" t="s">
        <v>1748</v>
      </c>
      <c r="R38" t="s">
        <v>6966</v>
      </c>
      <c r="S38" t="s">
        <v>13707</v>
      </c>
    </row>
    <row r="39" spans="1:28" ht="18.600000000000001" customHeight="1">
      <c r="C39" t="s">
        <v>12636</v>
      </c>
      <c r="F39" t="s">
        <v>59</v>
      </c>
      <c r="G39" t="s">
        <v>25</v>
      </c>
      <c r="M39" t="s">
        <v>13788</v>
      </c>
      <c r="R39" t="s">
        <v>12636</v>
      </c>
      <c r="S39" t="s">
        <v>13675</v>
      </c>
      <c r="T39" t="s">
        <v>12636</v>
      </c>
      <c r="U39" t="s">
        <v>12632</v>
      </c>
      <c r="V39" t="s">
        <v>11915</v>
      </c>
      <c r="W39" s="2" t="s">
        <v>12634</v>
      </c>
    </row>
    <row r="40" spans="1:28" ht="18.600000000000001" customHeight="1">
      <c r="A40" t="s">
        <v>9999</v>
      </c>
      <c r="C40" t="s">
        <v>10000</v>
      </c>
      <c r="D40" t="s">
        <v>1153</v>
      </c>
      <c r="F40" t="s">
        <v>20</v>
      </c>
      <c r="G40" t="s">
        <v>1133</v>
      </c>
      <c r="H40" t="s">
        <v>10001</v>
      </c>
      <c r="I40" t="s">
        <v>1155</v>
      </c>
      <c r="K40" t="s">
        <v>1136</v>
      </c>
      <c r="L40" t="s">
        <v>1137</v>
      </c>
      <c r="M40" t="s">
        <v>13789</v>
      </c>
      <c r="N40" t="s">
        <v>1157</v>
      </c>
      <c r="P40" t="s">
        <v>1140</v>
      </c>
      <c r="Q40" t="s">
        <v>1141</v>
      </c>
      <c r="R40" t="s">
        <v>10000</v>
      </c>
      <c r="S40" t="s">
        <v>13707</v>
      </c>
    </row>
    <row r="41" spans="1:28" ht="18.600000000000001" customHeight="1">
      <c r="C41" t="s">
        <v>663</v>
      </c>
      <c r="F41" t="s">
        <v>20</v>
      </c>
      <c r="G41" t="s">
        <v>13739</v>
      </c>
      <c r="M41" t="s">
        <v>13790</v>
      </c>
      <c r="R41" t="s">
        <v>663</v>
      </c>
      <c r="S41" t="s">
        <v>13714</v>
      </c>
      <c r="Y41" t="s">
        <v>663</v>
      </c>
      <c r="Z41" t="s">
        <v>20</v>
      </c>
      <c r="AA41" t="s">
        <v>21</v>
      </c>
      <c r="AB41" t="s">
        <v>119</v>
      </c>
    </row>
    <row r="42" spans="1:28" ht="18.600000000000001" customHeight="1">
      <c r="A42" t="s">
        <v>11487</v>
      </c>
      <c r="C42" t="s">
        <v>11488</v>
      </c>
      <c r="E42" t="s">
        <v>1093</v>
      </c>
      <c r="F42" t="s">
        <v>45</v>
      </c>
      <c r="G42" t="s">
        <v>25</v>
      </c>
      <c r="H42" t="s">
        <v>11489</v>
      </c>
      <c r="J42" t="s">
        <v>1095</v>
      </c>
      <c r="K42" t="s">
        <v>1066</v>
      </c>
      <c r="L42" t="s">
        <v>1067</v>
      </c>
      <c r="M42" t="s">
        <v>13791</v>
      </c>
      <c r="O42" t="s">
        <v>1097</v>
      </c>
      <c r="P42" t="s">
        <v>1068</v>
      </c>
      <c r="Q42" t="s">
        <v>1069</v>
      </c>
      <c r="R42" t="s">
        <v>11488</v>
      </c>
      <c r="S42" t="s">
        <v>13707</v>
      </c>
    </row>
    <row r="43" spans="1:28" ht="18.600000000000001" customHeight="1">
      <c r="C43" t="s">
        <v>13119</v>
      </c>
      <c r="F43" t="s">
        <v>140</v>
      </c>
      <c r="G43" t="s">
        <v>13688</v>
      </c>
      <c r="M43" t="s">
        <v>13792</v>
      </c>
      <c r="R43" t="s">
        <v>13119</v>
      </c>
      <c r="S43" t="s">
        <v>13675</v>
      </c>
      <c r="T43" t="s">
        <v>13119</v>
      </c>
      <c r="U43" t="s">
        <v>13115</v>
      </c>
      <c r="V43" t="s">
        <v>13650</v>
      </c>
      <c r="W43" t="s">
        <v>13117</v>
      </c>
    </row>
    <row r="44" spans="1:28" ht="18.600000000000001" customHeight="1">
      <c r="A44" t="s">
        <v>8051</v>
      </c>
      <c r="C44" t="s">
        <v>8052</v>
      </c>
      <c r="D44" t="s">
        <v>8053</v>
      </c>
      <c r="E44" t="s">
        <v>4165</v>
      </c>
      <c r="F44" t="s">
        <v>140</v>
      </c>
      <c r="G44" t="s">
        <v>5155</v>
      </c>
      <c r="H44" t="s">
        <v>8054</v>
      </c>
      <c r="I44" t="s">
        <v>8055</v>
      </c>
      <c r="J44" t="s">
        <v>4170</v>
      </c>
      <c r="K44" t="s">
        <v>1355</v>
      </c>
      <c r="L44" t="s">
        <v>5158</v>
      </c>
      <c r="M44" t="s">
        <v>13793</v>
      </c>
      <c r="N44" t="s">
        <v>8057</v>
      </c>
      <c r="O44" t="s">
        <v>4174</v>
      </c>
      <c r="P44" t="s">
        <v>1358</v>
      </c>
      <c r="Q44" t="s">
        <v>5161</v>
      </c>
      <c r="R44" t="s">
        <v>8052</v>
      </c>
      <c r="S44" t="s">
        <v>13707</v>
      </c>
    </row>
    <row r="45" spans="1:28" ht="18.600000000000001" customHeight="1">
      <c r="C45" t="s">
        <v>11982</v>
      </c>
      <c r="F45" t="s">
        <v>59</v>
      </c>
      <c r="G45" t="s">
        <v>25</v>
      </c>
      <c r="M45" t="s">
        <v>13794</v>
      </c>
      <c r="R45" t="s">
        <v>11982</v>
      </c>
      <c r="S45" t="s">
        <v>13675</v>
      </c>
      <c r="T45" t="s">
        <v>11982</v>
      </c>
      <c r="U45" t="s">
        <v>11977</v>
      </c>
      <c r="V45" t="s">
        <v>11915</v>
      </c>
      <c r="W45" s="2" t="s">
        <v>11979</v>
      </c>
    </row>
    <row r="46" spans="1:28" ht="18.600000000000001" customHeight="1">
      <c r="C46" t="s">
        <v>12652</v>
      </c>
      <c r="F46" t="s">
        <v>17</v>
      </c>
      <c r="G46" t="s">
        <v>6400</v>
      </c>
      <c r="M46" t="s">
        <v>13795</v>
      </c>
      <c r="R46" t="s">
        <v>659</v>
      </c>
      <c r="S46" t="s">
        <v>13711</v>
      </c>
      <c r="T46" t="s">
        <v>12652</v>
      </c>
      <c r="U46" t="s">
        <v>11336</v>
      </c>
      <c r="V46" t="s">
        <v>13647</v>
      </c>
      <c r="W46" s="2" t="s">
        <v>13648</v>
      </c>
      <c r="Y46" t="s">
        <v>659</v>
      </c>
      <c r="Z46" t="s">
        <v>17</v>
      </c>
      <c r="AA46" t="s">
        <v>37</v>
      </c>
      <c r="AB46" t="s">
        <v>660</v>
      </c>
    </row>
    <row r="47" spans="1:28" ht="18.600000000000001" customHeight="1">
      <c r="A47" t="s">
        <v>8336</v>
      </c>
      <c r="C47" t="s">
        <v>8337</v>
      </c>
      <c r="D47" t="s">
        <v>7969</v>
      </c>
      <c r="F47" t="s">
        <v>140</v>
      </c>
      <c r="G47" t="s">
        <v>1353</v>
      </c>
      <c r="H47" t="s">
        <v>8338</v>
      </c>
      <c r="I47" t="s">
        <v>7971</v>
      </c>
      <c r="K47" t="s">
        <v>1355</v>
      </c>
      <c r="L47" t="s">
        <v>1356</v>
      </c>
      <c r="M47" t="s">
        <v>13796</v>
      </c>
      <c r="N47" t="s">
        <v>7973</v>
      </c>
      <c r="P47" t="s">
        <v>1358</v>
      </c>
      <c r="Q47" t="s">
        <v>1359</v>
      </c>
      <c r="R47" t="s">
        <v>8337</v>
      </c>
      <c r="S47" t="s">
        <v>13707</v>
      </c>
    </row>
    <row r="48" spans="1:28" ht="18.600000000000001" customHeight="1">
      <c r="A48" t="s">
        <v>10187</v>
      </c>
      <c r="C48" t="s">
        <v>10188</v>
      </c>
      <c r="D48" t="s">
        <v>8474</v>
      </c>
      <c r="F48" t="s">
        <v>17</v>
      </c>
      <c r="G48" t="s">
        <v>37</v>
      </c>
      <c r="H48" t="s">
        <v>10189</v>
      </c>
      <c r="I48" t="s">
        <v>10190</v>
      </c>
      <c r="K48" t="s">
        <v>1184</v>
      </c>
      <c r="L48" t="s">
        <v>1185</v>
      </c>
      <c r="M48" t="s">
        <v>10191</v>
      </c>
      <c r="N48" t="s">
        <v>8478</v>
      </c>
      <c r="P48" t="s">
        <v>17</v>
      </c>
      <c r="Q48" t="s">
        <v>37</v>
      </c>
      <c r="R48" t="s">
        <v>10188</v>
      </c>
      <c r="S48" t="s">
        <v>13707</v>
      </c>
    </row>
    <row r="49" spans="1:28" ht="18.600000000000001" customHeight="1">
      <c r="A49" t="s">
        <v>3395</v>
      </c>
      <c r="C49" t="s">
        <v>3396</v>
      </c>
      <c r="D49" t="s">
        <v>1502</v>
      </c>
      <c r="F49" t="s">
        <v>17</v>
      </c>
      <c r="G49" t="s">
        <v>37</v>
      </c>
      <c r="H49" t="s">
        <v>3397</v>
      </c>
      <c r="I49" t="s">
        <v>1504</v>
      </c>
      <c r="K49" t="s">
        <v>1184</v>
      </c>
      <c r="L49" t="s">
        <v>1185</v>
      </c>
      <c r="M49" t="s">
        <v>13797</v>
      </c>
      <c r="N49" t="s">
        <v>1506</v>
      </c>
      <c r="P49" t="s">
        <v>17</v>
      </c>
      <c r="Q49" t="s">
        <v>37</v>
      </c>
      <c r="R49" t="s">
        <v>3396</v>
      </c>
      <c r="S49" t="s">
        <v>13707</v>
      </c>
    </row>
    <row r="50" spans="1:28" ht="18.600000000000001" customHeight="1">
      <c r="A50" t="s">
        <v>8472</v>
      </c>
      <c r="C50" t="s">
        <v>8473</v>
      </c>
      <c r="D50" t="s">
        <v>8474</v>
      </c>
      <c r="F50" t="s">
        <v>140</v>
      </c>
      <c r="G50" t="s">
        <v>1353</v>
      </c>
      <c r="H50" t="s">
        <v>8475</v>
      </c>
      <c r="I50" t="s">
        <v>8476</v>
      </c>
      <c r="K50" t="s">
        <v>1355</v>
      </c>
      <c r="L50" t="s">
        <v>1356</v>
      </c>
      <c r="M50" t="s">
        <v>13798</v>
      </c>
      <c r="N50" t="s">
        <v>8478</v>
      </c>
      <c r="P50" t="s">
        <v>1358</v>
      </c>
      <c r="Q50" t="s">
        <v>1359</v>
      </c>
      <c r="R50" t="s">
        <v>8473</v>
      </c>
      <c r="S50" t="s">
        <v>13707</v>
      </c>
    </row>
    <row r="51" spans="1:28" ht="18.600000000000001" customHeight="1">
      <c r="A51" t="s">
        <v>7264</v>
      </c>
      <c r="C51" t="s">
        <v>7265</v>
      </c>
      <c r="F51" t="s">
        <v>59</v>
      </c>
      <c r="G51" t="s">
        <v>1101</v>
      </c>
      <c r="H51" t="s">
        <v>7266</v>
      </c>
      <c r="K51" t="s">
        <v>1103</v>
      </c>
      <c r="L51" t="s">
        <v>1104</v>
      </c>
      <c r="M51" t="s">
        <v>13799</v>
      </c>
      <c r="P51" t="s">
        <v>1106</v>
      </c>
      <c r="Q51" t="s">
        <v>1107</v>
      </c>
      <c r="R51" t="s">
        <v>7265</v>
      </c>
      <c r="S51" t="s">
        <v>13707</v>
      </c>
    </row>
    <row r="52" spans="1:28" ht="18.600000000000001" customHeight="1">
      <c r="A52" t="s">
        <v>11561</v>
      </c>
      <c r="C52" t="s">
        <v>11562</v>
      </c>
      <c r="F52" t="s">
        <v>45</v>
      </c>
      <c r="G52" t="s">
        <v>25</v>
      </c>
      <c r="H52" t="s">
        <v>11563</v>
      </c>
      <c r="K52" t="s">
        <v>1066</v>
      </c>
      <c r="L52" t="s">
        <v>1067</v>
      </c>
      <c r="M52" t="s">
        <v>13800</v>
      </c>
      <c r="P52" t="s">
        <v>1068</v>
      </c>
      <c r="Q52" t="s">
        <v>1069</v>
      </c>
      <c r="R52" t="s">
        <v>11562</v>
      </c>
      <c r="S52" t="s">
        <v>13707</v>
      </c>
    </row>
    <row r="53" spans="1:28" ht="18.600000000000001" customHeight="1">
      <c r="A53" t="s">
        <v>3817</v>
      </c>
      <c r="C53" t="s">
        <v>3818</v>
      </c>
      <c r="D53" t="s">
        <v>3819</v>
      </c>
      <c r="F53" t="s">
        <v>17</v>
      </c>
      <c r="G53" t="s">
        <v>37</v>
      </c>
      <c r="H53" t="s">
        <v>3820</v>
      </c>
      <c r="I53" t="s">
        <v>3821</v>
      </c>
      <c r="K53" t="s">
        <v>1184</v>
      </c>
      <c r="L53" t="s">
        <v>1185</v>
      </c>
      <c r="M53" t="s">
        <v>13801</v>
      </c>
      <c r="N53" t="s">
        <v>3823</v>
      </c>
      <c r="P53" t="s">
        <v>17</v>
      </c>
      <c r="Q53" t="s">
        <v>37</v>
      </c>
      <c r="R53" t="s">
        <v>3818</v>
      </c>
      <c r="S53" t="s">
        <v>13707</v>
      </c>
    </row>
    <row r="54" spans="1:28" ht="18.600000000000001" customHeight="1">
      <c r="A54" t="s">
        <v>4994</v>
      </c>
      <c r="C54" t="s">
        <v>4995</v>
      </c>
      <c r="E54" t="s">
        <v>3498</v>
      </c>
      <c r="F54" t="s">
        <v>1072</v>
      </c>
      <c r="G54" t="s">
        <v>154</v>
      </c>
      <c r="H54" t="s">
        <v>4996</v>
      </c>
      <c r="J54" t="s">
        <v>3500</v>
      </c>
      <c r="K54" t="s">
        <v>1073</v>
      </c>
      <c r="L54" t="s">
        <v>1074</v>
      </c>
      <c r="M54" t="s">
        <v>13802</v>
      </c>
      <c r="O54" t="s">
        <v>3502</v>
      </c>
      <c r="P54" t="s">
        <v>1072</v>
      </c>
      <c r="Q54" t="s">
        <v>1075</v>
      </c>
      <c r="R54" t="s">
        <v>4995</v>
      </c>
      <c r="S54" t="s">
        <v>13707</v>
      </c>
    </row>
    <row r="55" spans="1:28" ht="18.600000000000001" customHeight="1">
      <c r="C55" t="s">
        <v>6</v>
      </c>
      <c r="F55" t="s">
        <v>11879</v>
      </c>
      <c r="G55" t="s">
        <v>13733</v>
      </c>
      <c r="M55" t="s">
        <v>13803</v>
      </c>
      <c r="R55" t="s">
        <v>6</v>
      </c>
      <c r="S55" t="s">
        <v>13714</v>
      </c>
      <c r="Y55" t="s">
        <v>6</v>
      </c>
      <c r="AA55" t="s">
        <v>7</v>
      </c>
      <c r="AB55" t="s">
        <v>8</v>
      </c>
    </row>
    <row r="56" spans="1:28" ht="18.600000000000001" customHeight="1">
      <c r="C56" t="s">
        <v>657</v>
      </c>
      <c r="F56" t="s">
        <v>11879</v>
      </c>
      <c r="G56" t="s">
        <v>11879</v>
      </c>
      <c r="M56" t="s">
        <v>13803</v>
      </c>
      <c r="R56" t="s">
        <v>657</v>
      </c>
      <c r="S56" t="s">
        <v>13714</v>
      </c>
      <c r="Y56" t="s">
        <v>657</v>
      </c>
      <c r="AB56" t="s">
        <v>658</v>
      </c>
    </row>
    <row r="57" spans="1:28" ht="18.600000000000001" customHeight="1">
      <c r="A57" t="s">
        <v>9181</v>
      </c>
      <c r="C57" t="s">
        <v>9182</v>
      </c>
      <c r="F57" t="s">
        <v>140</v>
      </c>
      <c r="G57" t="s">
        <v>1353</v>
      </c>
      <c r="H57" t="s">
        <v>9183</v>
      </c>
      <c r="K57" t="s">
        <v>1355</v>
      </c>
      <c r="L57" t="s">
        <v>1356</v>
      </c>
      <c r="M57" t="s">
        <v>13804</v>
      </c>
      <c r="P57" t="s">
        <v>1358</v>
      </c>
      <c r="Q57" t="s">
        <v>1359</v>
      </c>
      <c r="R57" t="s">
        <v>9182</v>
      </c>
      <c r="S57" t="s">
        <v>13707</v>
      </c>
    </row>
    <row r="58" spans="1:28" ht="18.600000000000001" customHeight="1">
      <c r="A58" t="s">
        <v>3863</v>
      </c>
      <c r="C58" t="s">
        <v>3864</v>
      </c>
      <c r="F58" t="s">
        <v>20</v>
      </c>
      <c r="G58" t="s">
        <v>1293</v>
      </c>
      <c r="H58" t="s">
        <v>3865</v>
      </c>
      <c r="K58" t="s">
        <v>1136</v>
      </c>
      <c r="L58" t="s">
        <v>1295</v>
      </c>
      <c r="M58" t="s">
        <v>13805</v>
      </c>
      <c r="P58" t="s">
        <v>1140</v>
      </c>
      <c r="Q58" t="s">
        <v>1297</v>
      </c>
      <c r="R58" t="s">
        <v>3864</v>
      </c>
      <c r="S58" t="s">
        <v>13707</v>
      </c>
    </row>
    <row r="59" spans="1:28" ht="18.600000000000001" customHeight="1">
      <c r="C59" t="s">
        <v>11996</v>
      </c>
      <c r="F59" t="s">
        <v>20</v>
      </c>
      <c r="G59" t="s">
        <v>13727</v>
      </c>
      <c r="M59" t="s">
        <v>13806</v>
      </c>
      <c r="R59" t="s">
        <v>11996</v>
      </c>
      <c r="S59" t="s">
        <v>13675</v>
      </c>
      <c r="T59" t="s">
        <v>11996</v>
      </c>
      <c r="U59" t="s">
        <v>11986</v>
      </c>
      <c r="V59" t="s">
        <v>11914</v>
      </c>
      <c r="W59" t="s">
        <v>11988</v>
      </c>
    </row>
    <row r="60" spans="1:28" ht="18.600000000000001" customHeight="1">
      <c r="A60" t="s">
        <v>10182</v>
      </c>
      <c r="B60" t="s">
        <v>10183</v>
      </c>
      <c r="C60" t="s">
        <v>10184</v>
      </c>
      <c r="F60" t="s">
        <v>20</v>
      </c>
      <c r="G60" t="s">
        <v>1133</v>
      </c>
      <c r="H60" t="s">
        <v>10185</v>
      </c>
      <c r="K60" t="s">
        <v>1136</v>
      </c>
      <c r="L60" t="s">
        <v>1137</v>
      </c>
      <c r="M60" t="s">
        <v>13807</v>
      </c>
      <c r="P60" t="s">
        <v>1140</v>
      </c>
      <c r="Q60" t="s">
        <v>1141</v>
      </c>
      <c r="R60" t="s">
        <v>10184</v>
      </c>
      <c r="S60" t="s">
        <v>13707</v>
      </c>
    </row>
    <row r="61" spans="1:28" ht="18.600000000000001" customHeight="1">
      <c r="C61" t="s">
        <v>13291</v>
      </c>
      <c r="F61" t="s">
        <v>59</v>
      </c>
      <c r="G61" t="s">
        <v>25</v>
      </c>
      <c r="M61" t="s">
        <v>13808</v>
      </c>
      <c r="R61" t="s">
        <v>13291</v>
      </c>
      <c r="S61" t="s">
        <v>13675</v>
      </c>
      <c r="T61" t="s">
        <v>13291</v>
      </c>
      <c r="U61" t="s">
        <v>13287</v>
      </c>
      <c r="V61" t="s">
        <v>11915</v>
      </c>
      <c r="W61" t="s">
        <v>13289</v>
      </c>
    </row>
    <row r="62" spans="1:28" ht="18.600000000000001" customHeight="1">
      <c r="A62" t="s">
        <v>10358</v>
      </c>
      <c r="C62" t="s">
        <v>656</v>
      </c>
      <c r="D62" t="s">
        <v>2553</v>
      </c>
      <c r="F62" t="s">
        <v>20</v>
      </c>
      <c r="G62" t="s">
        <v>1133</v>
      </c>
      <c r="H62" t="s">
        <v>10359</v>
      </c>
      <c r="I62" t="s">
        <v>2555</v>
      </c>
      <c r="K62" t="s">
        <v>1136</v>
      </c>
      <c r="L62" t="s">
        <v>1137</v>
      </c>
      <c r="M62" t="s">
        <v>13809</v>
      </c>
      <c r="N62" t="s">
        <v>2557</v>
      </c>
      <c r="P62" t="s">
        <v>1140</v>
      </c>
      <c r="Q62" t="s">
        <v>1141</v>
      </c>
      <c r="R62" t="s">
        <v>656</v>
      </c>
      <c r="S62" t="s">
        <v>13715</v>
      </c>
      <c r="Y62" t="s">
        <v>656</v>
      </c>
      <c r="Z62" t="s">
        <v>20</v>
      </c>
      <c r="AA62" t="s">
        <v>21</v>
      </c>
      <c r="AB62" t="s">
        <v>121</v>
      </c>
    </row>
    <row r="63" spans="1:28" ht="18.600000000000001" customHeight="1">
      <c r="A63" t="s">
        <v>6684</v>
      </c>
      <c r="C63" t="s">
        <v>655</v>
      </c>
      <c r="D63" t="s">
        <v>1132</v>
      </c>
      <c r="F63" t="s">
        <v>20</v>
      </c>
      <c r="G63" t="s">
        <v>1133</v>
      </c>
      <c r="H63" t="s">
        <v>6685</v>
      </c>
      <c r="I63" t="s">
        <v>1554</v>
      </c>
      <c r="K63" t="s">
        <v>1136</v>
      </c>
      <c r="L63" t="s">
        <v>1137</v>
      </c>
      <c r="M63" t="s">
        <v>13810</v>
      </c>
      <c r="N63" t="s">
        <v>1139</v>
      </c>
      <c r="P63" t="s">
        <v>1140</v>
      </c>
      <c r="Q63" t="s">
        <v>1141</v>
      </c>
      <c r="R63" t="s">
        <v>655</v>
      </c>
      <c r="S63" t="s">
        <v>13715</v>
      </c>
      <c r="Y63" t="s">
        <v>655</v>
      </c>
      <c r="Z63" t="s">
        <v>20</v>
      </c>
      <c r="AA63" t="s">
        <v>21</v>
      </c>
      <c r="AB63" t="s">
        <v>32</v>
      </c>
    </row>
    <row r="64" spans="1:28" ht="18.600000000000001" customHeight="1">
      <c r="C64" t="s">
        <v>651</v>
      </c>
      <c r="F64" t="s">
        <v>11879</v>
      </c>
      <c r="G64" t="s">
        <v>11879</v>
      </c>
      <c r="M64" t="s">
        <v>13811</v>
      </c>
      <c r="R64" t="s">
        <v>651</v>
      </c>
      <c r="S64" t="s">
        <v>13714</v>
      </c>
      <c r="Y64" t="s">
        <v>651</v>
      </c>
      <c r="AB64" t="s">
        <v>652</v>
      </c>
    </row>
    <row r="65" spans="1:28" ht="18.600000000000001" customHeight="1">
      <c r="A65" t="s">
        <v>4789</v>
      </c>
      <c r="C65" t="s">
        <v>4790</v>
      </c>
      <c r="D65" t="s">
        <v>4791</v>
      </c>
      <c r="F65" t="s">
        <v>17</v>
      </c>
      <c r="G65" t="s">
        <v>37</v>
      </c>
      <c r="H65" t="s">
        <v>4792</v>
      </c>
      <c r="I65" t="s">
        <v>4793</v>
      </c>
      <c r="K65" t="s">
        <v>1184</v>
      </c>
      <c r="L65" t="s">
        <v>1185</v>
      </c>
      <c r="M65" t="s">
        <v>4794</v>
      </c>
      <c r="N65" t="s">
        <v>4795</v>
      </c>
      <c r="P65" t="s">
        <v>17</v>
      </c>
      <c r="Q65" t="s">
        <v>37</v>
      </c>
      <c r="R65" t="s">
        <v>4790</v>
      </c>
      <c r="S65" t="s">
        <v>13707</v>
      </c>
    </row>
    <row r="66" spans="1:28" ht="18.600000000000001" customHeight="1">
      <c r="A66" t="s">
        <v>7902</v>
      </c>
      <c r="C66" t="s">
        <v>7903</v>
      </c>
      <c r="D66" t="s">
        <v>4791</v>
      </c>
      <c r="F66" t="s">
        <v>140</v>
      </c>
      <c r="G66" t="s">
        <v>1353</v>
      </c>
      <c r="H66" t="s">
        <v>7904</v>
      </c>
      <c r="I66" t="s">
        <v>4793</v>
      </c>
      <c r="K66" t="s">
        <v>1355</v>
      </c>
      <c r="L66" t="s">
        <v>1356</v>
      </c>
      <c r="M66" t="s">
        <v>13812</v>
      </c>
      <c r="N66" t="s">
        <v>4795</v>
      </c>
      <c r="P66" t="s">
        <v>1358</v>
      </c>
      <c r="Q66" t="s">
        <v>1359</v>
      </c>
      <c r="R66" t="s">
        <v>7903</v>
      </c>
      <c r="S66" t="s">
        <v>13707</v>
      </c>
    </row>
    <row r="67" spans="1:28" ht="18.600000000000001" customHeight="1">
      <c r="A67" t="s">
        <v>6091</v>
      </c>
      <c r="C67" t="s">
        <v>650</v>
      </c>
      <c r="D67" t="s">
        <v>1384</v>
      </c>
      <c r="F67" t="s">
        <v>1080</v>
      </c>
      <c r="G67" t="s">
        <v>1081</v>
      </c>
      <c r="H67" t="s">
        <v>6092</v>
      </c>
      <c r="I67" t="s">
        <v>3070</v>
      </c>
      <c r="K67" t="s">
        <v>1084</v>
      </c>
      <c r="L67" t="s">
        <v>1085</v>
      </c>
      <c r="M67" t="s">
        <v>13813</v>
      </c>
      <c r="N67" t="s">
        <v>5551</v>
      </c>
      <c r="P67" t="s">
        <v>1088</v>
      </c>
      <c r="Q67" t="s">
        <v>1089</v>
      </c>
      <c r="R67" t="s">
        <v>650</v>
      </c>
      <c r="S67" t="s">
        <v>13715</v>
      </c>
      <c r="Y67" t="s">
        <v>650</v>
      </c>
      <c r="AB67" t="s">
        <v>152</v>
      </c>
    </row>
    <row r="68" spans="1:28" ht="18.600000000000001" customHeight="1">
      <c r="A68" t="s">
        <v>3743</v>
      </c>
      <c r="B68" t="s">
        <v>3744</v>
      </c>
      <c r="C68" t="s">
        <v>3745</v>
      </c>
      <c r="D68" t="s">
        <v>1384</v>
      </c>
      <c r="F68" t="s">
        <v>1080</v>
      </c>
      <c r="G68" t="s">
        <v>1081</v>
      </c>
      <c r="H68" t="s">
        <v>3746</v>
      </c>
      <c r="I68" t="s">
        <v>3070</v>
      </c>
      <c r="K68" t="s">
        <v>1084</v>
      </c>
      <c r="L68" t="s">
        <v>1085</v>
      </c>
      <c r="M68" t="s">
        <v>13814</v>
      </c>
      <c r="N68" t="s">
        <v>1388</v>
      </c>
      <c r="P68" t="s">
        <v>1088</v>
      </c>
      <c r="Q68" t="s">
        <v>1089</v>
      </c>
      <c r="R68" t="s">
        <v>3745</v>
      </c>
      <c r="S68" t="s">
        <v>13707</v>
      </c>
    </row>
    <row r="69" spans="1:28" ht="18.600000000000001" customHeight="1">
      <c r="A69" t="s">
        <v>10879</v>
      </c>
      <c r="C69" t="s">
        <v>10880</v>
      </c>
      <c r="F69" t="s">
        <v>20</v>
      </c>
      <c r="G69" t="s">
        <v>1293</v>
      </c>
      <c r="H69" t="s">
        <v>10881</v>
      </c>
      <c r="K69" t="s">
        <v>1136</v>
      </c>
      <c r="L69" t="s">
        <v>1295</v>
      </c>
      <c r="M69" t="s">
        <v>13815</v>
      </c>
      <c r="P69" t="s">
        <v>1140</v>
      </c>
      <c r="Q69" t="s">
        <v>1297</v>
      </c>
      <c r="R69" t="s">
        <v>10880</v>
      </c>
      <c r="S69" t="s">
        <v>13707</v>
      </c>
    </row>
    <row r="70" spans="1:28" ht="18.600000000000001" customHeight="1">
      <c r="A70" t="s">
        <v>9069</v>
      </c>
      <c r="B70" t="s">
        <v>9070</v>
      </c>
      <c r="C70" t="s">
        <v>9071</v>
      </c>
      <c r="F70" t="s">
        <v>1604</v>
      </c>
      <c r="G70" t="s">
        <v>25</v>
      </c>
      <c r="H70" t="s">
        <v>8510</v>
      </c>
      <c r="K70" t="s">
        <v>1604</v>
      </c>
      <c r="L70" t="s">
        <v>1067</v>
      </c>
      <c r="M70" t="s">
        <v>13816</v>
      </c>
      <c r="P70" t="s">
        <v>1604</v>
      </c>
      <c r="Q70" t="s">
        <v>1069</v>
      </c>
      <c r="R70" t="s">
        <v>9071</v>
      </c>
      <c r="S70" t="s">
        <v>13707</v>
      </c>
    </row>
    <row r="71" spans="1:28" ht="18.600000000000001" customHeight="1">
      <c r="A71" t="s">
        <v>11076</v>
      </c>
      <c r="C71" t="s">
        <v>11077</v>
      </c>
      <c r="F71" t="s">
        <v>59</v>
      </c>
      <c r="G71" t="s">
        <v>1101</v>
      </c>
      <c r="H71" t="s">
        <v>11078</v>
      </c>
      <c r="K71" t="s">
        <v>1103</v>
      </c>
      <c r="L71" t="s">
        <v>1104</v>
      </c>
      <c r="M71" t="s">
        <v>13817</v>
      </c>
      <c r="P71" t="s">
        <v>1106</v>
      </c>
      <c r="Q71" t="s">
        <v>1107</v>
      </c>
      <c r="R71" t="s">
        <v>11077</v>
      </c>
      <c r="S71" t="s">
        <v>13707</v>
      </c>
    </row>
    <row r="72" spans="1:28" ht="18.600000000000001" customHeight="1">
      <c r="A72" t="s">
        <v>3067</v>
      </c>
      <c r="C72" t="s">
        <v>3068</v>
      </c>
      <c r="D72" t="s">
        <v>1384</v>
      </c>
      <c r="F72" t="s">
        <v>1080</v>
      </c>
      <c r="G72" t="s">
        <v>1081</v>
      </c>
      <c r="H72" t="s">
        <v>3069</v>
      </c>
      <c r="I72" t="s">
        <v>3070</v>
      </c>
      <c r="K72" t="s">
        <v>1084</v>
      </c>
      <c r="L72" t="s">
        <v>1085</v>
      </c>
      <c r="M72" t="s">
        <v>13818</v>
      </c>
      <c r="N72" t="s">
        <v>1388</v>
      </c>
      <c r="P72" t="s">
        <v>1088</v>
      </c>
      <c r="Q72" t="s">
        <v>1089</v>
      </c>
      <c r="R72" t="s">
        <v>3068</v>
      </c>
      <c r="S72" t="s">
        <v>13707</v>
      </c>
    </row>
    <row r="73" spans="1:28" ht="18.600000000000001" customHeight="1">
      <c r="A73" t="s">
        <v>4326</v>
      </c>
      <c r="C73" t="s">
        <v>4327</v>
      </c>
      <c r="D73" t="s">
        <v>4328</v>
      </c>
      <c r="E73" t="s">
        <v>1987</v>
      </c>
      <c r="F73" t="s">
        <v>17</v>
      </c>
      <c r="G73" t="s">
        <v>37</v>
      </c>
      <c r="H73" t="s">
        <v>4329</v>
      </c>
      <c r="I73" t="s">
        <v>4330</v>
      </c>
      <c r="J73" t="s">
        <v>1990</v>
      </c>
      <c r="K73" t="s">
        <v>1184</v>
      </c>
      <c r="L73" t="s">
        <v>1185</v>
      </c>
      <c r="M73" t="s">
        <v>13819</v>
      </c>
      <c r="N73" t="s">
        <v>4332</v>
      </c>
      <c r="O73" t="s">
        <v>1993</v>
      </c>
      <c r="P73" t="s">
        <v>17</v>
      </c>
      <c r="Q73" t="s">
        <v>37</v>
      </c>
      <c r="R73" t="s">
        <v>4327</v>
      </c>
      <c r="S73" t="s">
        <v>13707</v>
      </c>
    </row>
    <row r="74" spans="1:28" ht="18.600000000000001" customHeight="1">
      <c r="C74" t="s">
        <v>653</v>
      </c>
      <c r="F74" t="s">
        <v>17</v>
      </c>
      <c r="G74" t="s">
        <v>37</v>
      </c>
      <c r="M74" t="s">
        <v>13820</v>
      </c>
      <c r="R74" t="s">
        <v>653</v>
      </c>
      <c r="S74" t="s">
        <v>13714</v>
      </c>
      <c r="Y74" t="s">
        <v>653</v>
      </c>
      <c r="Z74" t="s">
        <v>17</v>
      </c>
      <c r="AA74" t="s">
        <v>37</v>
      </c>
      <c r="AB74" t="s">
        <v>654</v>
      </c>
    </row>
    <row r="75" spans="1:28" ht="18.600000000000001" customHeight="1">
      <c r="A75" t="s">
        <v>4835</v>
      </c>
      <c r="C75" t="s">
        <v>4836</v>
      </c>
      <c r="D75" t="s">
        <v>4837</v>
      </c>
      <c r="E75" t="s">
        <v>2262</v>
      </c>
      <c r="F75" t="s">
        <v>17</v>
      </c>
      <c r="G75" t="s">
        <v>37</v>
      </c>
      <c r="H75" t="s">
        <v>4838</v>
      </c>
      <c r="I75" t="s">
        <v>4839</v>
      </c>
      <c r="J75" t="s">
        <v>2264</v>
      </c>
      <c r="K75" t="s">
        <v>1184</v>
      </c>
      <c r="L75" t="s">
        <v>1185</v>
      </c>
      <c r="M75" t="s">
        <v>13821</v>
      </c>
      <c r="N75" t="s">
        <v>4841</v>
      </c>
      <c r="O75" t="s">
        <v>2266</v>
      </c>
      <c r="P75" t="s">
        <v>17</v>
      </c>
      <c r="Q75" t="s">
        <v>37</v>
      </c>
      <c r="R75" t="s">
        <v>4836</v>
      </c>
      <c r="S75" t="s">
        <v>13707</v>
      </c>
    </row>
    <row r="76" spans="1:28" ht="18.600000000000001" customHeight="1">
      <c r="A76" t="s">
        <v>4893</v>
      </c>
      <c r="C76" t="s">
        <v>4894</v>
      </c>
      <c r="D76" t="s">
        <v>4837</v>
      </c>
      <c r="E76" t="s">
        <v>2262</v>
      </c>
      <c r="F76" t="s">
        <v>1072</v>
      </c>
      <c r="G76" t="s">
        <v>154</v>
      </c>
      <c r="H76" t="s">
        <v>4895</v>
      </c>
      <c r="I76" t="s">
        <v>4839</v>
      </c>
      <c r="J76" t="s">
        <v>2264</v>
      </c>
      <c r="K76" t="s">
        <v>1073</v>
      </c>
      <c r="L76" t="s">
        <v>1074</v>
      </c>
      <c r="M76" t="s">
        <v>13822</v>
      </c>
      <c r="N76" t="s">
        <v>4841</v>
      </c>
      <c r="O76" t="s">
        <v>2266</v>
      </c>
      <c r="P76" t="s">
        <v>1072</v>
      </c>
      <c r="Q76" t="s">
        <v>1075</v>
      </c>
      <c r="R76" t="s">
        <v>4894</v>
      </c>
      <c r="S76" t="s">
        <v>13707</v>
      </c>
    </row>
    <row r="77" spans="1:28" ht="18.600000000000001" customHeight="1">
      <c r="A77" t="s">
        <v>6020</v>
      </c>
      <c r="C77" t="s">
        <v>6021</v>
      </c>
      <c r="D77" t="s">
        <v>4837</v>
      </c>
      <c r="E77" t="s">
        <v>2262</v>
      </c>
      <c r="F77" t="s">
        <v>17</v>
      </c>
      <c r="G77" t="s">
        <v>37</v>
      </c>
      <c r="H77" t="s">
        <v>6022</v>
      </c>
      <c r="I77" t="s">
        <v>4839</v>
      </c>
      <c r="J77" t="s">
        <v>2264</v>
      </c>
      <c r="K77" t="s">
        <v>1184</v>
      </c>
      <c r="L77" t="s">
        <v>1185</v>
      </c>
      <c r="M77" t="s">
        <v>13823</v>
      </c>
      <c r="N77" t="s">
        <v>4841</v>
      </c>
      <c r="O77" t="s">
        <v>2266</v>
      </c>
      <c r="P77" t="s">
        <v>17</v>
      </c>
      <c r="Q77" t="s">
        <v>37</v>
      </c>
      <c r="R77" t="s">
        <v>6021</v>
      </c>
      <c r="S77" t="s">
        <v>13707</v>
      </c>
    </row>
    <row r="78" spans="1:28" ht="18.600000000000001" customHeight="1">
      <c r="A78" t="s">
        <v>2935</v>
      </c>
      <c r="C78" t="s">
        <v>2936</v>
      </c>
      <c r="F78" t="s">
        <v>1368</v>
      </c>
      <c r="G78" t="s">
        <v>1369</v>
      </c>
      <c r="H78" t="s">
        <v>2937</v>
      </c>
      <c r="K78" t="s">
        <v>1372</v>
      </c>
      <c r="L78" t="s">
        <v>1373</v>
      </c>
      <c r="M78" t="s">
        <v>13824</v>
      </c>
      <c r="P78" t="s">
        <v>1376</v>
      </c>
      <c r="Q78" t="s">
        <v>1377</v>
      </c>
      <c r="R78" t="s">
        <v>2936</v>
      </c>
      <c r="S78" t="s">
        <v>13707</v>
      </c>
    </row>
    <row r="79" spans="1:28" ht="18.600000000000001" customHeight="1">
      <c r="C79" t="s">
        <v>647</v>
      </c>
      <c r="F79" t="s">
        <v>11879</v>
      </c>
      <c r="G79" t="s">
        <v>25</v>
      </c>
      <c r="M79" t="s">
        <v>13825</v>
      </c>
      <c r="R79" t="s">
        <v>647</v>
      </c>
      <c r="S79" t="s">
        <v>13714</v>
      </c>
      <c r="Y79" t="s">
        <v>647</v>
      </c>
      <c r="AA79" t="s">
        <v>25</v>
      </c>
      <c r="AB79" t="s">
        <v>316</v>
      </c>
    </row>
    <row r="80" spans="1:28" ht="18.600000000000001" customHeight="1">
      <c r="A80" t="s">
        <v>6775</v>
      </c>
      <c r="B80" t="s">
        <v>6776</v>
      </c>
      <c r="C80" t="s">
        <v>6777</v>
      </c>
      <c r="D80" t="s">
        <v>3931</v>
      </c>
      <c r="E80" t="s">
        <v>1208</v>
      </c>
      <c r="F80" t="s">
        <v>1018</v>
      </c>
      <c r="G80" t="s">
        <v>25</v>
      </c>
      <c r="H80" t="s">
        <v>6778</v>
      </c>
      <c r="I80" t="s">
        <v>5036</v>
      </c>
      <c r="J80" t="s">
        <v>1211</v>
      </c>
      <c r="K80" t="s">
        <v>1018</v>
      </c>
      <c r="L80" t="s">
        <v>1067</v>
      </c>
      <c r="M80" t="s">
        <v>13826</v>
      </c>
      <c r="N80" t="s">
        <v>3934</v>
      </c>
      <c r="O80" t="s">
        <v>1214</v>
      </c>
      <c r="P80" t="s">
        <v>1018</v>
      </c>
      <c r="Q80" t="s">
        <v>1069</v>
      </c>
      <c r="R80" t="s">
        <v>6777</v>
      </c>
      <c r="S80" t="s">
        <v>13707</v>
      </c>
    </row>
    <row r="81" spans="1:28" ht="18.600000000000001" customHeight="1">
      <c r="A81" t="s">
        <v>5226</v>
      </c>
      <c r="C81" t="s">
        <v>5227</v>
      </c>
      <c r="D81" t="s">
        <v>5228</v>
      </c>
      <c r="F81" t="s">
        <v>5229</v>
      </c>
      <c r="G81" t="s">
        <v>154</v>
      </c>
      <c r="H81" t="s">
        <v>5230</v>
      </c>
      <c r="I81" t="s">
        <v>5231</v>
      </c>
      <c r="K81" t="s">
        <v>5232</v>
      </c>
      <c r="L81" t="s">
        <v>1074</v>
      </c>
      <c r="M81" t="s">
        <v>13827</v>
      </c>
      <c r="N81" t="s">
        <v>5234</v>
      </c>
      <c r="P81" t="s">
        <v>5235</v>
      </c>
      <c r="Q81" t="s">
        <v>1075</v>
      </c>
      <c r="R81" t="s">
        <v>5227</v>
      </c>
      <c r="S81" t="s">
        <v>13715</v>
      </c>
      <c r="Y81" t="s">
        <v>5227</v>
      </c>
      <c r="AA81" t="s">
        <v>87</v>
      </c>
      <c r="AB81" t="s">
        <v>88</v>
      </c>
    </row>
    <row r="82" spans="1:28" ht="18.600000000000001" customHeight="1">
      <c r="A82" t="s">
        <v>10686</v>
      </c>
      <c r="C82" t="s">
        <v>10687</v>
      </c>
      <c r="D82" t="s">
        <v>10688</v>
      </c>
      <c r="F82" t="s">
        <v>24</v>
      </c>
      <c r="G82" t="s">
        <v>1123</v>
      </c>
      <c r="H82" t="s">
        <v>10689</v>
      </c>
      <c r="I82" t="s">
        <v>10690</v>
      </c>
      <c r="K82" t="s">
        <v>24</v>
      </c>
      <c r="L82" t="s">
        <v>1126</v>
      </c>
      <c r="M82" t="s">
        <v>13828</v>
      </c>
      <c r="N82" t="s">
        <v>10692</v>
      </c>
      <c r="P82" t="s">
        <v>24</v>
      </c>
      <c r="Q82" t="s">
        <v>1129</v>
      </c>
      <c r="R82" t="s">
        <v>10687</v>
      </c>
      <c r="S82" t="s">
        <v>13715</v>
      </c>
      <c r="Y82" t="s">
        <v>10687</v>
      </c>
      <c r="Z82" t="s">
        <v>24</v>
      </c>
      <c r="AA82" t="s">
        <v>123</v>
      </c>
      <c r="AB82" t="s">
        <v>648</v>
      </c>
    </row>
    <row r="83" spans="1:28" ht="18.600000000000001" customHeight="1">
      <c r="A83" t="s">
        <v>7306</v>
      </c>
      <c r="C83" t="s">
        <v>649</v>
      </c>
      <c r="D83" t="s">
        <v>1517</v>
      </c>
      <c r="F83" t="s">
        <v>1518</v>
      </c>
      <c r="G83" t="s">
        <v>1322</v>
      </c>
      <c r="H83" t="s">
        <v>7307</v>
      </c>
      <c r="I83" t="s">
        <v>2197</v>
      </c>
      <c r="K83" t="s">
        <v>1521</v>
      </c>
      <c r="L83" t="s">
        <v>1324</v>
      </c>
      <c r="M83" t="s">
        <v>13829</v>
      </c>
      <c r="N83" t="s">
        <v>1523</v>
      </c>
      <c r="P83" t="s">
        <v>1524</v>
      </c>
      <c r="Q83" t="s">
        <v>1326</v>
      </c>
      <c r="R83" t="s">
        <v>649</v>
      </c>
      <c r="S83" t="s">
        <v>13716</v>
      </c>
      <c r="T83" t="s">
        <v>649</v>
      </c>
      <c r="U83" t="s">
        <v>12144</v>
      </c>
      <c r="V83" t="s">
        <v>11915</v>
      </c>
      <c r="W83" s="2" t="s">
        <v>12146</v>
      </c>
      <c r="Y83" t="s">
        <v>649</v>
      </c>
      <c r="Z83" t="s">
        <v>59</v>
      </c>
      <c r="AA83" t="s">
        <v>116</v>
      </c>
      <c r="AB83" t="s">
        <v>117</v>
      </c>
    </row>
    <row r="84" spans="1:28" ht="18.600000000000001" customHeight="1">
      <c r="A84" t="s">
        <v>3766</v>
      </c>
      <c r="C84" t="s">
        <v>3767</v>
      </c>
      <c r="F84" t="s">
        <v>17</v>
      </c>
      <c r="G84" t="s">
        <v>37</v>
      </c>
      <c r="H84" t="s">
        <v>3768</v>
      </c>
      <c r="K84" t="s">
        <v>1184</v>
      </c>
      <c r="L84" t="s">
        <v>1185</v>
      </c>
      <c r="M84" t="s">
        <v>13830</v>
      </c>
      <c r="P84" t="s">
        <v>17</v>
      </c>
      <c r="Q84" t="s">
        <v>37</v>
      </c>
      <c r="R84" t="s">
        <v>3767</v>
      </c>
      <c r="S84" t="s">
        <v>13707</v>
      </c>
    </row>
    <row r="85" spans="1:28" ht="18.600000000000001" customHeight="1">
      <c r="A85" t="s">
        <v>7807</v>
      </c>
      <c r="C85" t="s">
        <v>7808</v>
      </c>
      <c r="F85" t="s">
        <v>20</v>
      </c>
      <c r="G85" t="s">
        <v>1133</v>
      </c>
      <c r="H85" t="s">
        <v>7809</v>
      </c>
      <c r="K85" t="s">
        <v>1136</v>
      </c>
      <c r="L85" t="s">
        <v>1137</v>
      </c>
      <c r="M85" t="s">
        <v>13831</v>
      </c>
      <c r="P85" t="s">
        <v>1140</v>
      </c>
      <c r="Q85" t="s">
        <v>1141</v>
      </c>
      <c r="R85" t="s">
        <v>7808</v>
      </c>
      <c r="S85" t="s">
        <v>13707</v>
      </c>
    </row>
    <row r="86" spans="1:28" ht="18.600000000000001" customHeight="1">
      <c r="A86" t="s">
        <v>5659</v>
      </c>
      <c r="C86" t="s">
        <v>5660</v>
      </c>
      <c r="D86" t="s">
        <v>5661</v>
      </c>
      <c r="F86" t="s">
        <v>1627</v>
      </c>
      <c r="G86" t="s">
        <v>4224</v>
      </c>
      <c r="H86" t="s">
        <v>5662</v>
      </c>
      <c r="I86" t="s">
        <v>5663</v>
      </c>
      <c r="K86" t="s">
        <v>1630</v>
      </c>
      <c r="L86" t="s">
        <v>4227</v>
      </c>
      <c r="M86" t="s">
        <v>13832</v>
      </c>
      <c r="N86" t="s">
        <v>5665</v>
      </c>
      <c r="P86" t="s">
        <v>1633</v>
      </c>
      <c r="Q86" t="s">
        <v>2934</v>
      </c>
      <c r="R86" t="s">
        <v>5660</v>
      </c>
      <c r="S86" t="s">
        <v>13707</v>
      </c>
    </row>
    <row r="87" spans="1:28" ht="18.600000000000001" customHeight="1">
      <c r="A87" t="s">
        <v>7840</v>
      </c>
      <c r="C87" t="s">
        <v>1604</v>
      </c>
      <c r="F87" t="s">
        <v>1604</v>
      </c>
      <c r="G87" t="s">
        <v>25</v>
      </c>
      <c r="H87" t="s">
        <v>1604</v>
      </c>
      <c r="K87" t="s">
        <v>1604</v>
      </c>
      <c r="L87" t="s">
        <v>1067</v>
      </c>
      <c r="M87" t="s">
        <v>13833</v>
      </c>
      <c r="P87" t="s">
        <v>1604</v>
      </c>
      <c r="Q87" t="s">
        <v>1069</v>
      </c>
      <c r="R87" t="s">
        <v>1604</v>
      </c>
      <c r="S87" t="s">
        <v>13707</v>
      </c>
    </row>
    <row r="88" spans="1:28" ht="18.600000000000001" customHeight="1">
      <c r="A88" t="s">
        <v>8611</v>
      </c>
      <c r="C88" t="s">
        <v>8612</v>
      </c>
      <c r="F88" t="s">
        <v>59</v>
      </c>
      <c r="G88" t="s">
        <v>1101</v>
      </c>
      <c r="H88" t="s">
        <v>8613</v>
      </c>
      <c r="K88" t="s">
        <v>1103</v>
      </c>
      <c r="L88" t="s">
        <v>1104</v>
      </c>
      <c r="M88" t="s">
        <v>13834</v>
      </c>
      <c r="P88" t="s">
        <v>1106</v>
      </c>
      <c r="Q88" t="s">
        <v>1107</v>
      </c>
      <c r="R88" t="s">
        <v>8612</v>
      </c>
      <c r="S88" t="s">
        <v>13707</v>
      </c>
    </row>
    <row r="89" spans="1:28" ht="18.600000000000001" customHeight="1">
      <c r="A89" t="s">
        <v>6085</v>
      </c>
      <c r="C89" t="s">
        <v>635</v>
      </c>
      <c r="D89" t="s">
        <v>5870</v>
      </c>
      <c r="F89" t="s">
        <v>20</v>
      </c>
      <c r="G89" t="s">
        <v>154</v>
      </c>
      <c r="H89" t="s">
        <v>6086</v>
      </c>
      <c r="I89" t="s">
        <v>5873</v>
      </c>
      <c r="K89" t="s">
        <v>1136</v>
      </c>
      <c r="L89" t="s">
        <v>1074</v>
      </c>
      <c r="M89" t="s">
        <v>13835</v>
      </c>
      <c r="N89" t="s">
        <v>5876</v>
      </c>
      <c r="P89" t="s">
        <v>1140</v>
      </c>
      <c r="Q89" t="s">
        <v>1075</v>
      </c>
      <c r="R89" t="s">
        <v>635</v>
      </c>
      <c r="S89" t="s">
        <v>13715</v>
      </c>
      <c r="Y89" t="s">
        <v>635</v>
      </c>
      <c r="Z89" t="s">
        <v>20</v>
      </c>
      <c r="AA89" t="s">
        <v>62</v>
      </c>
      <c r="AB89" t="s">
        <v>193</v>
      </c>
    </row>
    <row r="90" spans="1:28" ht="18.600000000000001" customHeight="1">
      <c r="A90" t="s">
        <v>9218</v>
      </c>
      <c r="C90" t="s">
        <v>9219</v>
      </c>
      <c r="D90" t="s">
        <v>3151</v>
      </c>
      <c r="F90" t="s">
        <v>17</v>
      </c>
      <c r="G90" t="s">
        <v>37</v>
      </c>
      <c r="H90" t="s">
        <v>9220</v>
      </c>
      <c r="I90" t="s">
        <v>3153</v>
      </c>
      <c r="K90" t="s">
        <v>1184</v>
      </c>
      <c r="L90" t="s">
        <v>1185</v>
      </c>
      <c r="M90" t="s">
        <v>13836</v>
      </c>
      <c r="N90" t="s">
        <v>3155</v>
      </c>
      <c r="P90" t="s">
        <v>17</v>
      </c>
      <c r="Q90" t="s">
        <v>37</v>
      </c>
      <c r="R90" t="s">
        <v>9219</v>
      </c>
      <c r="S90" t="s">
        <v>13707</v>
      </c>
    </row>
    <row r="91" spans="1:28" ht="18.600000000000001" customHeight="1">
      <c r="A91" t="s">
        <v>5320</v>
      </c>
      <c r="C91" t="s">
        <v>5321</v>
      </c>
      <c r="F91" t="s">
        <v>20</v>
      </c>
      <c r="G91" t="s">
        <v>1133</v>
      </c>
      <c r="H91" t="s">
        <v>5322</v>
      </c>
      <c r="K91" t="s">
        <v>1136</v>
      </c>
      <c r="L91" t="s">
        <v>1137</v>
      </c>
      <c r="M91" t="s">
        <v>13837</v>
      </c>
      <c r="P91" t="s">
        <v>1140</v>
      </c>
      <c r="Q91" t="s">
        <v>1141</v>
      </c>
      <c r="R91" t="s">
        <v>5321</v>
      </c>
      <c r="S91" t="s">
        <v>13707</v>
      </c>
    </row>
    <row r="92" spans="1:28" ht="18.600000000000001" customHeight="1">
      <c r="A92" t="s">
        <v>2531</v>
      </c>
      <c r="C92" t="s">
        <v>2532</v>
      </c>
      <c r="D92" t="s">
        <v>1527</v>
      </c>
      <c r="F92" t="s">
        <v>20</v>
      </c>
      <c r="G92" t="s">
        <v>1528</v>
      </c>
      <c r="H92" t="s">
        <v>2533</v>
      </c>
      <c r="I92" t="s">
        <v>1530</v>
      </c>
      <c r="K92" t="s">
        <v>1136</v>
      </c>
      <c r="L92" t="s">
        <v>1531</v>
      </c>
      <c r="M92" t="s">
        <v>13838</v>
      </c>
      <c r="N92" t="s">
        <v>1533</v>
      </c>
      <c r="P92" t="s">
        <v>1140</v>
      </c>
      <c r="Q92" t="s">
        <v>1534</v>
      </c>
      <c r="R92" t="s">
        <v>2532</v>
      </c>
      <c r="S92" t="s">
        <v>13707</v>
      </c>
    </row>
    <row r="93" spans="1:28" ht="18.600000000000001" customHeight="1">
      <c r="C93" t="s">
        <v>12124</v>
      </c>
      <c r="F93" t="s">
        <v>20</v>
      </c>
      <c r="G93" t="s">
        <v>13727</v>
      </c>
      <c r="M93" t="s">
        <v>13839</v>
      </c>
      <c r="R93" t="s">
        <v>12124</v>
      </c>
      <c r="S93" t="s">
        <v>13675</v>
      </c>
      <c r="T93" t="s">
        <v>12124</v>
      </c>
      <c r="U93" t="s">
        <v>635</v>
      </c>
      <c r="V93" t="s">
        <v>11914</v>
      </c>
      <c r="W93" t="s">
        <v>12110</v>
      </c>
    </row>
    <row r="94" spans="1:28" ht="18.600000000000001" customHeight="1">
      <c r="A94" t="s">
        <v>9076</v>
      </c>
      <c r="C94" t="s">
        <v>9077</v>
      </c>
      <c r="D94" t="s">
        <v>1652</v>
      </c>
      <c r="F94" t="s">
        <v>20</v>
      </c>
      <c r="G94" t="s">
        <v>1133</v>
      </c>
      <c r="H94" t="s">
        <v>9078</v>
      </c>
      <c r="I94" t="s">
        <v>2890</v>
      </c>
      <c r="K94" t="s">
        <v>1136</v>
      </c>
      <c r="L94" t="s">
        <v>1137</v>
      </c>
      <c r="M94" t="s">
        <v>13840</v>
      </c>
      <c r="N94" t="s">
        <v>1656</v>
      </c>
      <c r="P94" t="s">
        <v>1140</v>
      </c>
      <c r="Q94" t="s">
        <v>1141</v>
      </c>
      <c r="R94" t="s">
        <v>9077</v>
      </c>
      <c r="S94" t="s">
        <v>13707</v>
      </c>
    </row>
    <row r="95" spans="1:28" ht="18.600000000000001" customHeight="1">
      <c r="A95" t="s">
        <v>4239</v>
      </c>
      <c r="C95" t="s">
        <v>4240</v>
      </c>
      <c r="F95" t="s">
        <v>140</v>
      </c>
      <c r="G95" t="s">
        <v>1353</v>
      </c>
      <c r="H95" t="s">
        <v>4241</v>
      </c>
      <c r="K95" t="s">
        <v>1355</v>
      </c>
      <c r="L95" t="s">
        <v>1356</v>
      </c>
      <c r="M95" t="s">
        <v>13841</v>
      </c>
      <c r="P95" t="s">
        <v>1358</v>
      </c>
      <c r="Q95" t="s">
        <v>1359</v>
      </c>
      <c r="R95" t="s">
        <v>4240</v>
      </c>
      <c r="S95" t="s">
        <v>13717</v>
      </c>
      <c r="T95" t="s">
        <v>4240</v>
      </c>
      <c r="U95" t="s">
        <v>13115</v>
      </c>
      <c r="V95" t="s">
        <v>13650</v>
      </c>
      <c r="W95" t="s">
        <v>13117</v>
      </c>
    </row>
    <row r="96" spans="1:28" ht="18.600000000000001" customHeight="1">
      <c r="A96" t="s">
        <v>9854</v>
      </c>
      <c r="C96" t="s">
        <v>9855</v>
      </c>
      <c r="D96" t="s">
        <v>9856</v>
      </c>
      <c r="F96" t="s">
        <v>59</v>
      </c>
      <c r="G96" t="s">
        <v>6282</v>
      </c>
      <c r="H96" t="s">
        <v>9857</v>
      </c>
      <c r="I96" t="s">
        <v>9858</v>
      </c>
      <c r="K96" t="s">
        <v>1103</v>
      </c>
      <c r="L96" t="s">
        <v>6285</v>
      </c>
      <c r="M96" t="s">
        <v>13842</v>
      </c>
      <c r="N96" t="s">
        <v>6287</v>
      </c>
      <c r="P96" t="s">
        <v>1106</v>
      </c>
      <c r="Q96" t="s">
        <v>6288</v>
      </c>
      <c r="R96" t="s">
        <v>9855</v>
      </c>
      <c r="S96" t="s">
        <v>13707</v>
      </c>
    </row>
    <row r="97" spans="1:28" ht="18.600000000000001" customHeight="1">
      <c r="A97" t="s">
        <v>6110</v>
      </c>
      <c r="C97" t="s">
        <v>1518</v>
      </c>
      <c r="F97" t="s">
        <v>59</v>
      </c>
      <c r="G97" t="s">
        <v>1322</v>
      </c>
      <c r="H97" t="s">
        <v>1521</v>
      </c>
      <c r="K97" t="s">
        <v>1103</v>
      </c>
      <c r="L97" t="s">
        <v>1324</v>
      </c>
      <c r="M97" t="s">
        <v>13843</v>
      </c>
      <c r="P97" t="s">
        <v>1106</v>
      </c>
      <c r="Q97" t="s">
        <v>1326</v>
      </c>
      <c r="R97" t="s">
        <v>1518</v>
      </c>
      <c r="S97" t="s">
        <v>13717</v>
      </c>
      <c r="T97" t="s">
        <v>1518</v>
      </c>
      <c r="U97" t="s">
        <v>12144</v>
      </c>
      <c r="V97" t="s">
        <v>11915</v>
      </c>
      <c r="W97" s="2" t="s">
        <v>12146</v>
      </c>
    </row>
    <row r="98" spans="1:28" ht="18.600000000000001" customHeight="1">
      <c r="C98" t="s">
        <v>644</v>
      </c>
      <c r="F98" t="s">
        <v>11879</v>
      </c>
      <c r="G98" t="s">
        <v>11879</v>
      </c>
      <c r="M98" t="s">
        <v>13844</v>
      </c>
      <c r="R98" t="s">
        <v>644</v>
      </c>
      <c r="S98" t="s">
        <v>13714</v>
      </c>
      <c r="Y98" t="s">
        <v>644</v>
      </c>
      <c r="AB98" t="s">
        <v>645</v>
      </c>
    </row>
    <row r="99" spans="1:28" ht="18.600000000000001" customHeight="1">
      <c r="A99" t="s">
        <v>4804</v>
      </c>
      <c r="C99" t="s">
        <v>639</v>
      </c>
      <c r="F99" t="s">
        <v>1604</v>
      </c>
      <c r="G99" t="s">
        <v>25</v>
      </c>
      <c r="H99" t="s">
        <v>4805</v>
      </c>
      <c r="K99" t="s">
        <v>1604</v>
      </c>
      <c r="L99" t="s">
        <v>1067</v>
      </c>
      <c r="M99" t="s">
        <v>13845</v>
      </c>
      <c r="P99" t="s">
        <v>1604</v>
      </c>
      <c r="Q99" t="s">
        <v>1069</v>
      </c>
      <c r="R99" t="s">
        <v>639</v>
      </c>
      <c r="S99" t="s">
        <v>13715</v>
      </c>
      <c r="Y99" t="s">
        <v>639</v>
      </c>
      <c r="Z99" t="s">
        <v>59</v>
      </c>
      <c r="AA99" t="s">
        <v>603</v>
      </c>
      <c r="AB99" t="s">
        <v>640</v>
      </c>
    </row>
    <row r="100" spans="1:28" ht="18.600000000000001" customHeight="1">
      <c r="A100" t="s">
        <v>3144</v>
      </c>
      <c r="C100" t="s">
        <v>3145</v>
      </c>
      <c r="D100" t="s">
        <v>2033</v>
      </c>
      <c r="F100" t="s">
        <v>59</v>
      </c>
      <c r="G100" t="s">
        <v>1101</v>
      </c>
      <c r="H100" t="s">
        <v>3146</v>
      </c>
      <c r="I100" t="s">
        <v>3147</v>
      </c>
      <c r="K100" t="s">
        <v>1103</v>
      </c>
      <c r="L100" t="s">
        <v>1104</v>
      </c>
      <c r="M100" t="s">
        <v>13846</v>
      </c>
      <c r="N100" t="s">
        <v>2039</v>
      </c>
      <c r="P100" t="s">
        <v>1106</v>
      </c>
      <c r="Q100" t="s">
        <v>1107</v>
      </c>
      <c r="R100" t="s">
        <v>3145</v>
      </c>
      <c r="S100" t="s">
        <v>13707</v>
      </c>
    </row>
    <row r="101" spans="1:28" ht="18.600000000000001" customHeight="1">
      <c r="C101" t="s">
        <v>13561</v>
      </c>
      <c r="F101" t="s">
        <v>51</v>
      </c>
      <c r="G101" t="s">
        <v>13731</v>
      </c>
      <c r="M101" t="s">
        <v>13847</v>
      </c>
      <c r="R101" t="s">
        <v>13561</v>
      </c>
      <c r="S101" t="s">
        <v>13675</v>
      </c>
      <c r="T101" t="s">
        <v>13561</v>
      </c>
      <c r="U101" t="s">
        <v>13558</v>
      </c>
      <c r="V101" t="s">
        <v>13649</v>
      </c>
      <c r="W101" t="s">
        <v>12365</v>
      </c>
    </row>
    <row r="102" spans="1:28" ht="18.600000000000001" customHeight="1">
      <c r="C102" t="s">
        <v>13563</v>
      </c>
      <c r="F102" t="s">
        <v>51</v>
      </c>
      <c r="G102" t="s">
        <v>13731</v>
      </c>
      <c r="M102" t="s">
        <v>13844</v>
      </c>
      <c r="R102" t="s">
        <v>13563</v>
      </c>
      <c r="S102" t="s">
        <v>13675</v>
      </c>
      <c r="T102" t="s">
        <v>13563</v>
      </c>
      <c r="U102" t="s">
        <v>13558</v>
      </c>
      <c r="V102" t="s">
        <v>13649</v>
      </c>
      <c r="W102" t="s">
        <v>12365</v>
      </c>
    </row>
    <row r="103" spans="1:28" ht="18.600000000000001" customHeight="1">
      <c r="A103" t="s">
        <v>2031</v>
      </c>
      <c r="C103" t="s">
        <v>2032</v>
      </c>
      <c r="D103" t="s">
        <v>2033</v>
      </c>
      <c r="F103" t="s">
        <v>1604</v>
      </c>
      <c r="G103" t="s">
        <v>2034</v>
      </c>
      <c r="H103" t="s">
        <v>2035</v>
      </c>
      <c r="I103" t="s">
        <v>2036</v>
      </c>
      <c r="K103" t="s">
        <v>1606</v>
      </c>
      <c r="L103" t="s">
        <v>2037</v>
      </c>
      <c r="M103" t="s">
        <v>13848</v>
      </c>
      <c r="N103" t="s">
        <v>2039</v>
      </c>
      <c r="P103" t="s">
        <v>1604</v>
      </c>
      <c r="Q103" t="s">
        <v>2040</v>
      </c>
      <c r="R103" t="s">
        <v>2032</v>
      </c>
      <c r="S103" t="s">
        <v>13707</v>
      </c>
    </row>
    <row r="104" spans="1:28" ht="18.600000000000001" customHeight="1">
      <c r="A104" t="s">
        <v>7483</v>
      </c>
      <c r="C104" t="s">
        <v>7484</v>
      </c>
      <c r="F104" t="s">
        <v>59</v>
      </c>
      <c r="G104" t="s">
        <v>1101</v>
      </c>
      <c r="H104" t="s">
        <v>7485</v>
      </c>
      <c r="K104" t="s">
        <v>1103</v>
      </c>
      <c r="L104" t="s">
        <v>1104</v>
      </c>
      <c r="M104" t="s">
        <v>13849</v>
      </c>
      <c r="P104" t="s">
        <v>1106</v>
      </c>
      <c r="Q104" t="s">
        <v>1107</v>
      </c>
      <c r="R104" t="s">
        <v>7484</v>
      </c>
      <c r="S104" t="s">
        <v>13707</v>
      </c>
    </row>
    <row r="105" spans="1:28" ht="18.600000000000001" customHeight="1">
      <c r="A105" t="s">
        <v>8828</v>
      </c>
      <c r="C105" t="s">
        <v>8829</v>
      </c>
      <c r="F105" t="s">
        <v>20</v>
      </c>
      <c r="G105" t="s">
        <v>1133</v>
      </c>
      <c r="H105" t="s">
        <v>8830</v>
      </c>
      <c r="K105" t="s">
        <v>1136</v>
      </c>
      <c r="L105" t="s">
        <v>1137</v>
      </c>
      <c r="M105" t="s">
        <v>13850</v>
      </c>
      <c r="P105" t="s">
        <v>1140</v>
      </c>
      <c r="Q105" t="s">
        <v>1141</v>
      </c>
      <c r="R105" t="s">
        <v>8829</v>
      </c>
      <c r="S105" t="s">
        <v>13707</v>
      </c>
    </row>
    <row r="106" spans="1:28" ht="18.600000000000001" customHeight="1">
      <c r="A106" t="s">
        <v>3403</v>
      </c>
      <c r="C106" t="s">
        <v>646</v>
      </c>
      <c r="D106" t="s">
        <v>3331</v>
      </c>
      <c r="F106" t="s">
        <v>3332</v>
      </c>
      <c r="G106" t="s">
        <v>1133</v>
      </c>
      <c r="H106" t="s">
        <v>646</v>
      </c>
      <c r="I106" t="s">
        <v>3404</v>
      </c>
      <c r="K106" t="s">
        <v>3335</v>
      </c>
      <c r="L106" t="s">
        <v>1137</v>
      </c>
      <c r="M106" t="s">
        <v>646</v>
      </c>
      <c r="N106" t="s">
        <v>3337</v>
      </c>
      <c r="P106" t="s">
        <v>3338</v>
      </c>
      <c r="Q106" t="s">
        <v>1141</v>
      </c>
      <c r="R106" t="s">
        <v>646</v>
      </c>
      <c r="S106" t="s">
        <v>13715</v>
      </c>
      <c r="Y106" t="s">
        <v>646</v>
      </c>
      <c r="AA106" t="s">
        <v>7</v>
      </c>
      <c r="AB106" t="s">
        <v>94</v>
      </c>
    </row>
    <row r="107" spans="1:28" ht="18.600000000000001" customHeight="1">
      <c r="C107" t="s">
        <v>12654</v>
      </c>
      <c r="F107" t="s">
        <v>17</v>
      </c>
      <c r="G107" t="s">
        <v>6400</v>
      </c>
      <c r="M107" t="s">
        <v>13851</v>
      </c>
      <c r="R107" t="s">
        <v>12654</v>
      </c>
      <c r="S107" t="s">
        <v>13675</v>
      </c>
      <c r="T107" t="s">
        <v>12654</v>
      </c>
      <c r="U107" t="s">
        <v>11336</v>
      </c>
      <c r="V107" t="s">
        <v>13647</v>
      </c>
      <c r="W107" s="2" t="s">
        <v>13648</v>
      </c>
    </row>
    <row r="108" spans="1:28" ht="18.600000000000001" customHeight="1">
      <c r="A108" t="s">
        <v>6207</v>
      </c>
      <c r="C108" t="s">
        <v>643</v>
      </c>
      <c r="D108" t="s">
        <v>1132</v>
      </c>
      <c r="F108" t="s">
        <v>20</v>
      </c>
      <c r="G108" t="s">
        <v>1133</v>
      </c>
      <c r="H108" t="s">
        <v>6208</v>
      </c>
      <c r="I108" t="s">
        <v>1554</v>
      </c>
      <c r="K108" t="s">
        <v>1136</v>
      </c>
      <c r="L108" t="s">
        <v>1137</v>
      </c>
      <c r="M108" t="s">
        <v>13852</v>
      </c>
      <c r="N108" t="s">
        <v>1139</v>
      </c>
      <c r="P108" t="s">
        <v>1140</v>
      </c>
      <c r="Q108" t="s">
        <v>1141</v>
      </c>
      <c r="R108" t="s">
        <v>643</v>
      </c>
      <c r="S108" t="s">
        <v>13715</v>
      </c>
      <c r="Y108" t="s">
        <v>643</v>
      </c>
      <c r="Z108" t="s">
        <v>20</v>
      </c>
      <c r="AA108" t="s">
        <v>21</v>
      </c>
      <c r="AB108" t="s">
        <v>32</v>
      </c>
    </row>
    <row r="109" spans="1:28" ht="18.600000000000001" customHeight="1">
      <c r="A109" t="s">
        <v>11149</v>
      </c>
      <c r="C109" t="s">
        <v>11150</v>
      </c>
      <c r="F109" t="s">
        <v>20</v>
      </c>
      <c r="G109" t="s">
        <v>1133</v>
      </c>
      <c r="H109" t="s">
        <v>11151</v>
      </c>
      <c r="K109" t="s">
        <v>1136</v>
      </c>
      <c r="L109" t="s">
        <v>1137</v>
      </c>
      <c r="M109" t="s">
        <v>13853</v>
      </c>
      <c r="P109" t="s">
        <v>1140</v>
      </c>
      <c r="Q109" t="s">
        <v>1141</v>
      </c>
      <c r="R109" t="s">
        <v>11150</v>
      </c>
      <c r="S109" t="s">
        <v>13707</v>
      </c>
    </row>
    <row r="110" spans="1:28" ht="18.600000000000001" customHeight="1">
      <c r="A110" t="s">
        <v>7620</v>
      </c>
      <c r="C110" t="s">
        <v>641</v>
      </c>
      <c r="D110" t="s">
        <v>1132</v>
      </c>
      <c r="F110" t="s">
        <v>20</v>
      </c>
      <c r="G110" t="s">
        <v>1133</v>
      </c>
      <c r="H110" t="s">
        <v>7621</v>
      </c>
      <c r="I110" t="s">
        <v>1554</v>
      </c>
      <c r="K110" t="s">
        <v>1136</v>
      </c>
      <c r="L110" t="s">
        <v>1137</v>
      </c>
      <c r="M110" t="s">
        <v>7622</v>
      </c>
      <c r="N110" t="s">
        <v>1139</v>
      </c>
      <c r="P110" t="s">
        <v>1140</v>
      </c>
      <c r="Q110" t="s">
        <v>1141</v>
      </c>
      <c r="R110" t="s">
        <v>641</v>
      </c>
      <c r="S110" t="s">
        <v>13716</v>
      </c>
      <c r="T110" t="s">
        <v>641</v>
      </c>
      <c r="U110" t="s">
        <v>242</v>
      </c>
      <c r="V110" t="s">
        <v>11914</v>
      </c>
      <c r="W110" t="s">
        <v>12356</v>
      </c>
      <c r="Y110" t="s">
        <v>641</v>
      </c>
      <c r="Z110" t="s">
        <v>20</v>
      </c>
      <c r="AA110" t="s">
        <v>21</v>
      </c>
      <c r="AB110" t="s">
        <v>32</v>
      </c>
    </row>
    <row r="111" spans="1:28" ht="18.600000000000001" customHeight="1">
      <c r="A111" t="s">
        <v>2221</v>
      </c>
      <c r="C111" t="s">
        <v>2222</v>
      </c>
      <c r="F111" t="s">
        <v>20</v>
      </c>
      <c r="G111" t="s">
        <v>1133</v>
      </c>
      <c r="H111" t="s">
        <v>2223</v>
      </c>
      <c r="K111" t="s">
        <v>1136</v>
      </c>
      <c r="L111" t="s">
        <v>1137</v>
      </c>
      <c r="M111" t="s">
        <v>13854</v>
      </c>
      <c r="P111" t="s">
        <v>1140</v>
      </c>
      <c r="Q111" t="s">
        <v>1141</v>
      </c>
      <c r="R111" t="s">
        <v>2222</v>
      </c>
      <c r="S111" t="s">
        <v>13707</v>
      </c>
    </row>
    <row r="112" spans="1:28" ht="18.600000000000001" customHeight="1">
      <c r="C112" t="s">
        <v>636</v>
      </c>
      <c r="F112" t="s">
        <v>11879</v>
      </c>
      <c r="G112" t="s">
        <v>13746</v>
      </c>
      <c r="M112" t="s">
        <v>636</v>
      </c>
      <c r="R112" t="s">
        <v>636</v>
      </c>
      <c r="S112" t="s">
        <v>13714</v>
      </c>
      <c r="Y112" t="s">
        <v>636</v>
      </c>
      <c r="AA112" t="s">
        <v>637</v>
      </c>
      <c r="AB112" t="s">
        <v>638</v>
      </c>
    </row>
    <row r="113" spans="1:28" ht="18.600000000000001" customHeight="1">
      <c r="A113" t="s">
        <v>8001</v>
      </c>
      <c r="C113" t="s">
        <v>8002</v>
      </c>
      <c r="F113" t="s">
        <v>59</v>
      </c>
      <c r="G113" t="s">
        <v>1101</v>
      </c>
      <c r="H113" t="s">
        <v>8003</v>
      </c>
      <c r="K113" t="s">
        <v>1103</v>
      </c>
      <c r="L113" t="s">
        <v>1104</v>
      </c>
      <c r="M113" t="s">
        <v>13855</v>
      </c>
      <c r="P113" t="s">
        <v>1106</v>
      </c>
      <c r="Q113" t="s">
        <v>1107</v>
      </c>
      <c r="R113" t="s">
        <v>8002</v>
      </c>
      <c r="S113" t="s">
        <v>13707</v>
      </c>
    </row>
    <row r="114" spans="1:28" ht="18.600000000000001" customHeight="1">
      <c r="A114" t="s">
        <v>3557</v>
      </c>
      <c r="C114" t="s">
        <v>3558</v>
      </c>
      <c r="E114" t="s">
        <v>1093</v>
      </c>
      <c r="F114" t="s">
        <v>45</v>
      </c>
      <c r="G114" t="s">
        <v>25</v>
      </c>
      <c r="H114" t="s">
        <v>3559</v>
      </c>
      <c r="J114" t="s">
        <v>1095</v>
      </c>
      <c r="K114" t="s">
        <v>1066</v>
      </c>
      <c r="L114" t="s">
        <v>1067</v>
      </c>
      <c r="M114" t="s">
        <v>13856</v>
      </c>
      <c r="O114" t="s">
        <v>1097</v>
      </c>
      <c r="P114" t="s">
        <v>1068</v>
      </c>
      <c r="Q114" t="s">
        <v>1069</v>
      </c>
      <c r="R114" t="s">
        <v>3558</v>
      </c>
      <c r="S114" t="s">
        <v>13717</v>
      </c>
      <c r="T114" t="s">
        <v>3558</v>
      </c>
      <c r="U114" t="s">
        <v>12473</v>
      </c>
      <c r="V114" t="s">
        <v>11915</v>
      </c>
      <c r="W114" t="s">
        <v>12475</v>
      </c>
    </row>
    <row r="115" spans="1:28" ht="18.600000000000001" customHeight="1">
      <c r="A115" t="s">
        <v>5138</v>
      </c>
      <c r="C115" t="s">
        <v>642</v>
      </c>
      <c r="D115" t="s">
        <v>1132</v>
      </c>
      <c r="F115" t="s">
        <v>20</v>
      </c>
      <c r="G115" t="s">
        <v>1133</v>
      </c>
      <c r="H115" t="s">
        <v>5139</v>
      </c>
      <c r="I115" t="s">
        <v>1554</v>
      </c>
      <c r="K115" t="s">
        <v>1136</v>
      </c>
      <c r="L115" t="s">
        <v>1137</v>
      </c>
      <c r="M115" t="s">
        <v>13857</v>
      </c>
      <c r="N115" t="s">
        <v>1139</v>
      </c>
      <c r="P115" t="s">
        <v>1140</v>
      </c>
      <c r="Q115" t="s">
        <v>1141</v>
      </c>
      <c r="R115" t="s">
        <v>642</v>
      </c>
      <c r="S115" t="s">
        <v>13715</v>
      </c>
      <c r="Y115" t="s">
        <v>642</v>
      </c>
      <c r="Z115" t="s">
        <v>20</v>
      </c>
      <c r="AA115" t="s">
        <v>21</v>
      </c>
      <c r="AB115" t="s">
        <v>32</v>
      </c>
    </row>
    <row r="116" spans="1:28" ht="18.600000000000001" customHeight="1">
      <c r="A116" t="s">
        <v>2445</v>
      </c>
      <c r="C116" t="s">
        <v>2446</v>
      </c>
      <c r="F116" t="s">
        <v>1619</v>
      </c>
      <c r="G116" t="s">
        <v>1123</v>
      </c>
      <c r="H116" t="s">
        <v>2447</v>
      </c>
      <c r="K116" t="s">
        <v>1621</v>
      </c>
      <c r="L116" t="s">
        <v>1126</v>
      </c>
      <c r="M116" t="s">
        <v>2448</v>
      </c>
      <c r="P116" t="s">
        <v>1623</v>
      </c>
      <c r="Q116" t="s">
        <v>1129</v>
      </c>
      <c r="R116" t="s">
        <v>2446</v>
      </c>
      <c r="S116" t="s">
        <v>13707</v>
      </c>
    </row>
    <row r="117" spans="1:28" ht="18.600000000000001" customHeight="1">
      <c r="A117" t="s">
        <v>6674</v>
      </c>
      <c r="C117" t="s">
        <v>6675</v>
      </c>
      <c r="F117" t="s">
        <v>45</v>
      </c>
      <c r="G117" t="s">
        <v>25</v>
      </c>
      <c r="H117" t="s">
        <v>6676</v>
      </c>
      <c r="K117" t="s">
        <v>1066</v>
      </c>
      <c r="L117" t="s">
        <v>1067</v>
      </c>
      <c r="M117" t="s">
        <v>13858</v>
      </c>
      <c r="P117" t="s">
        <v>1068</v>
      </c>
      <c r="Q117" t="s">
        <v>1069</v>
      </c>
      <c r="R117" t="s">
        <v>6675</v>
      </c>
      <c r="S117" t="s">
        <v>13707</v>
      </c>
    </row>
    <row r="118" spans="1:28" ht="18.600000000000001" customHeight="1">
      <c r="A118" t="s">
        <v>5434</v>
      </c>
      <c r="C118" t="s">
        <v>5435</v>
      </c>
      <c r="F118" t="s">
        <v>20</v>
      </c>
      <c r="G118" t="s">
        <v>1133</v>
      </c>
      <c r="H118" t="s">
        <v>5436</v>
      </c>
      <c r="K118" t="s">
        <v>1136</v>
      </c>
      <c r="L118" t="s">
        <v>1137</v>
      </c>
      <c r="M118" t="s">
        <v>13859</v>
      </c>
      <c r="P118" t="s">
        <v>1140</v>
      </c>
      <c r="Q118" t="s">
        <v>1141</v>
      </c>
      <c r="R118" t="s">
        <v>5435</v>
      </c>
      <c r="S118" t="s">
        <v>13707</v>
      </c>
    </row>
    <row r="119" spans="1:28" ht="18.600000000000001" customHeight="1">
      <c r="A119" t="s">
        <v>5141</v>
      </c>
      <c r="C119" t="s">
        <v>5142</v>
      </c>
      <c r="F119" t="s">
        <v>20</v>
      </c>
      <c r="G119" t="s">
        <v>1133</v>
      </c>
      <c r="H119" t="s">
        <v>5143</v>
      </c>
      <c r="K119" t="s">
        <v>1136</v>
      </c>
      <c r="L119" t="s">
        <v>1137</v>
      </c>
      <c r="M119" t="s">
        <v>5142</v>
      </c>
      <c r="P119" t="s">
        <v>1140</v>
      </c>
      <c r="Q119" t="s">
        <v>1141</v>
      </c>
      <c r="R119" t="s">
        <v>5142</v>
      </c>
      <c r="S119" t="s">
        <v>13707</v>
      </c>
    </row>
    <row r="120" spans="1:28" ht="18.600000000000001" customHeight="1">
      <c r="A120" t="s">
        <v>3948</v>
      </c>
      <c r="B120" t="s">
        <v>3949</v>
      </c>
      <c r="C120" t="s">
        <v>3950</v>
      </c>
      <c r="F120" t="s">
        <v>132</v>
      </c>
      <c r="G120" t="s">
        <v>1428</v>
      </c>
      <c r="H120" t="s">
        <v>3951</v>
      </c>
      <c r="K120" t="s">
        <v>1312</v>
      </c>
      <c r="L120" t="s">
        <v>1430</v>
      </c>
      <c r="M120" t="s">
        <v>13860</v>
      </c>
      <c r="P120" t="s">
        <v>132</v>
      </c>
      <c r="Q120" t="s">
        <v>1432</v>
      </c>
      <c r="R120" t="s">
        <v>3950</v>
      </c>
      <c r="S120" t="s">
        <v>13707</v>
      </c>
    </row>
    <row r="121" spans="1:28" ht="18.600000000000001" customHeight="1">
      <c r="C121" t="s">
        <v>13360</v>
      </c>
      <c r="F121" t="s">
        <v>24</v>
      </c>
      <c r="G121" t="s">
        <v>13732</v>
      </c>
      <c r="M121" t="s">
        <v>13861</v>
      </c>
      <c r="R121" t="s">
        <v>13360</v>
      </c>
      <c r="S121" t="s">
        <v>13675</v>
      </c>
      <c r="T121" t="s">
        <v>13360</v>
      </c>
      <c r="U121" t="s">
        <v>13356</v>
      </c>
      <c r="V121" t="s">
        <v>13651</v>
      </c>
      <c r="W121" s="2" t="s">
        <v>13358</v>
      </c>
    </row>
    <row r="122" spans="1:28" ht="18.600000000000001" customHeight="1">
      <c r="A122" t="s">
        <v>9148</v>
      </c>
      <c r="C122" t="s">
        <v>9149</v>
      </c>
      <c r="D122" t="s">
        <v>1093</v>
      </c>
      <c r="F122" t="s">
        <v>45</v>
      </c>
      <c r="G122" t="s">
        <v>25</v>
      </c>
      <c r="H122" t="s">
        <v>9150</v>
      </c>
      <c r="I122" t="s">
        <v>1095</v>
      </c>
      <c r="K122" t="s">
        <v>1066</v>
      </c>
      <c r="L122" t="s">
        <v>1067</v>
      </c>
      <c r="M122" t="s">
        <v>13862</v>
      </c>
      <c r="N122" t="s">
        <v>1097</v>
      </c>
      <c r="P122" t="s">
        <v>1068</v>
      </c>
      <c r="Q122" t="s">
        <v>1069</v>
      </c>
      <c r="R122" t="s">
        <v>9149</v>
      </c>
      <c r="S122" t="s">
        <v>13707</v>
      </c>
    </row>
    <row r="123" spans="1:28" ht="18.600000000000001" customHeight="1">
      <c r="A123" t="s">
        <v>11314</v>
      </c>
      <c r="B123" t="s">
        <v>11315</v>
      </c>
      <c r="C123" t="s">
        <v>11316</v>
      </c>
      <c r="F123" t="s">
        <v>24</v>
      </c>
      <c r="G123" t="s">
        <v>1123</v>
      </c>
      <c r="H123" t="s">
        <v>11317</v>
      </c>
      <c r="K123" t="s">
        <v>24</v>
      </c>
      <c r="L123" t="s">
        <v>1126</v>
      </c>
      <c r="M123" t="s">
        <v>11316</v>
      </c>
      <c r="P123" t="s">
        <v>24</v>
      </c>
      <c r="Q123" t="s">
        <v>1129</v>
      </c>
      <c r="R123" t="s">
        <v>11316</v>
      </c>
      <c r="S123" t="s">
        <v>13717</v>
      </c>
      <c r="T123" t="s">
        <v>11316</v>
      </c>
      <c r="U123" t="s">
        <v>13356</v>
      </c>
      <c r="V123" t="s">
        <v>13651</v>
      </c>
      <c r="W123" s="2" t="s">
        <v>13358</v>
      </c>
    </row>
    <row r="124" spans="1:28" ht="18.600000000000001" customHeight="1">
      <c r="C124" t="s">
        <v>633</v>
      </c>
      <c r="F124" t="s">
        <v>13745</v>
      </c>
      <c r="G124" t="s">
        <v>13733</v>
      </c>
      <c r="M124" t="s">
        <v>13863</v>
      </c>
      <c r="R124" t="s">
        <v>633</v>
      </c>
      <c r="S124" t="s">
        <v>13714</v>
      </c>
      <c r="Y124" t="s">
        <v>633</v>
      </c>
      <c r="Z124" t="s">
        <v>222</v>
      </c>
      <c r="AA124" t="s">
        <v>7</v>
      </c>
      <c r="AB124" t="s">
        <v>634</v>
      </c>
    </row>
    <row r="125" spans="1:28" ht="18.600000000000001" customHeight="1">
      <c r="A125" t="s">
        <v>4713</v>
      </c>
      <c r="B125" t="s">
        <v>4714</v>
      </c>
      <c r="C125" t="s">
        <v>632</v>
      </c>
      <c r="D125" t="s">
        <v>4715</v>
      </c>
      <c r="F125" t="s">
        <v>59</v>
      </c>
      <c r="G125" t="s">
        <v>1133</v>
      </c>
      <c r="H125" t="s">
        <v>4716</v>
      </c>
      <c r="I125" t="s">
        <v>4717</v>
      </c>
      <c r="K125" t="s">
        <v>1103</v>
      </c>
      <c r="L125" t="s">
        <v>1137</v>
      </c>
      <c r="M125" t="s">
        <v>13864</v>
      </c>
      <c r="N125" t="s">
        <v>4718</v>
      </c>
      <c r="P125" t="s">
        <v>1106</v>
      </c>
      <c r="Q125" t="s">
        <v>1141</v>
      </c>
      <c r="R125" t="s">
        <v>632</v>
      </c>
      <c r="S125" t="s">
        <v>13715</v>
      </c>
      <c r="Y125" t="s">
        <v>632</v>
      </c>
      <c r="AA125" t="s">
        <v>7</v>
      </c>
      <c r="AB125" t="s">
        <v>15</v>
      </c>
    </row>
    <row r="126" spans="1:28" ht="18.600000000000001" customHeight="1">
      <c r="A126" t="s">
        <v>1262</v>
      </c>
      <c r="C126" t="s">
        <v>1263</v>
      </c>
      <c r="F126" t="s">
        <v>17</v>
      </c>
      <c r="G126" t="s">
        <v>37</v>
      </c>
      <c r="H126" t="s">
        <v>1264</v>
      </c>
      <c r="K126" t="s">
        <v>1184</v>
      </c>
      <c r="L126" t="s">
        <v>1185</v>
      </c>
      <c r="M126" t="s">
        <v>13865</v>
      </c>
      <c r="P126" t="s">
        <v>17</v>
      </c>
      <c r="Q126" t="s">
        <v>37</v>
      </c>
      <c r="R126" t="s">
        <v>1263</v>
      </c>
      <c r="S126" t="s">
        <v>13707</v>
      </c>
    </row>
    <row r="127" spans="1:28" ht="18.600000000000001" customHeight="1">
      <c r="A127" t="s">
        <v>6105</v>
      </c>
      <c r="B127" t="s">
        <v>6106</v>
      </c>
      <c r="C127" t="s">
        <v>6107</v>
      </c>
      <c r="D127" t="s">
        <v>2379</v>
      </c>
      <c r="F127" t="s">
        <v>24</v>
      </c>
      <c r="G127" t="s">
        <v>1123</v>
      </c>
      <c r="H127" t="s">
        <v>6108</v>
      </c>
      <c r="I127" t="s">
        <v>2381</v>
      </c>
      <c r="K127" t="s">
        <v>24</v>
      </c>
      <c r="L127" t="s">
        <v>1126</v>
      </c>
      <c r="M127" t="s">
        <v>13866</v>
      </c>
      <c r="N127" t="s">
        <v>2379</v>
      </c>
      <c r="P127" t="s">
        <v>24</v>
      </c>
      <c r="Q127" t="s">
        <v>1129</v>
      </c>
      <c r="R127" t="s">
        <v>6107</v>
      </c>
      <c r="S127" t="s">
        <v>13707</v>
      </c>
    </row>
    <row r="128" spans="1:28" ht="18.600000000000001" customHeight="1">
      <c r="C128" t="s">
        <v>12031</v>
      </c>
      <c r="F128" t="s">
        <v>647</v>
      </c>
      <c r="G128" t="s">
        <v>25</v>
      </c>
      <c r="M128" t="s">
        <v>13867</v>
      </c>
      <c r="R128" t="s">
        <v>12031</v>
      </c>
      <c r="S128" t="s">
        <v>13675</v>
      </c>
      <c r="T128" t="s">
        <v>12031</v>
      </c>
      <c r="U128" t="s">
        <v>647</v>
      </c>
      <c r="V128" t="s">
        <v>11915</v>
      </c>
      <c r="W128" t="s">
        <v>13644</v>
      </c>
    </row>
    <row r="129" spans="1:24" ht="18.600000000000001" customHeight="1">
      <c r="C129" t="s">
        <v>12033</v>
      </c>
      <c r="F129" t="s">
        <v>647</v>
      </c>
      <c r="G129" t="s">
        <v>25</v>
      </c>
      <c r="M129" t="s">
        <v>13868</v>
      </c>
      <c r="R129" t="s">
        <v>12033</v>
      </c>
      <c r="S129" t="s">
        <v>13675</v>
      </c>
      <c r="T129" t="s">
        <v>12033</v>
      </c>
      <c r="U129" t="s">
        <v>647</v>
      </c>
      <c r="V129" t="s">
        <v>11915</v>
      </c>
      <c r="W129" t="s">
        <v>13644</v>
      </c>
    </row>
    <row r="130" spans="1:24" ht="18.600000000000001" customHeight="1">
      <c r="A130" t="s">
        <v>9979</v>
      </c>
      <c r="C130" t="s">
        <v>9980</v>
      </c>
      <c r="F130" t="s">
        <v>1619</v>
      </c>
      <c r="G130" t="s">
        <v>1123</v>
      </c>
      <c r="H130" t="s">
        <v>9981</v>
      </c>
      <c r="K130" t="s">
        <v>1621</v>
      </c>
      <c r="L130" t="s">
        <v>1126</v>
      </c>
      <c r="M130" t="s">
        <v>13869</v>
      </c>
      <c r="P130" t="s">
        <v>1623</v>
      </c>
      <c r="Q130" t="s">
        <v>1129</v>
      </c>
      <c r="R130" t="s">
        <v>9980</v>
      </c>
      <c r="S130" t="s">
        <v>13707</v>
      </c>
    </row>
    <row r="131" spans="1:24" ht="18.600000000000001" customHeight="1">
      <c r="A131" t="s">
        <v>6935</v>
      </c>
      <c r="C131" t="s">
        <v>6936</v>
      </c>
      <c r="F131" t="s">
        <v>59</v>
      </c>
      <c r="G131" t="s">
        <v>1101</v>
      </c>
      <c r="H131" t="s">
        <v>6937</v>
      </c>
      <c r="K131" t="s">
        <v>1103</v>
      </c>
      <c r="L131" t="s">
        <v>1104</v>
      </c>
      <c r="M131" t="s">
        <v>13870</v>
      </c>
      <c r="P131" t="s">
        <v>1106</v>
      </c>
      <c r="Q131" t="s">
        <v>1107</v>
      </c>
      <c r="R131" t="s">
        <v>6936</v>
      </c>
      <c r="S131" t="s">
        <v>13707</v>
      </c>
    </row>
    <row r="132" spans="1:24" ht="18.600000000000001" customHeight="1">
      <c r="C132" t="s">
        <v>12886</v>
      </c>
      <c r="F132" t="s">
        <v>59</v>
      </c>
      <c r="G132" t="s">
        <v>13731</v>
      </c>
      <c r="M132" t="s">
        <v>13871</v>
      </c>
      <c r="R132" t="s">
        <v>12886</v>
      </c>
      <c r="S132" t="s">
        <v>13675</v>
      </c>
      <c r="T132" t="s">
        <v>12886</v>
      </c>
      <c r="U132" t="s">
        <v>12881</v>
      </c>
      <c r="V132" t="s">
        <v>13649</v>
      </c>
      <c r="W132" t="s">
        <v>12883</v>
      </c>
    </row>
    <row r="133" spans="1:24" ht="18.600000000000001" customHeight="1">
      <c r="A133" t="s">
        <v>11569</v>
      </c>
      <c r="B133" t="s">
        <v>11570</v>
      </c>
      <c r="C133" t="s">
        <v>11571</v>
      </c>
      <c r="D133" t="s">
        <v>1093</v>
      </c>
      <c r="F133" t="s">
        <v>45</v>
      </c>
      <c r="G133" t="s">
        <v>25</v>
      </c>
      <c r="H133" t="s">
        <v>11572</v>
      </c>
      <c r="I133" t="s">
        <v>1095</v>
      </c>
      <c r="K133" t="s">
        <v>1066</v>
      </c>
      <c r="L133" t="s">
        <v>1067</v>
      </c>
      <c r="M133" t="s">
        <v>13872</v>
      </c>
      <c r="N133" t="s">
        <v>1097</v>
      </c>
      <c r="P133" t="s">
        <v>1068</v>
      </c>
      <c r="Q133" t="s">
        <v>1069</v>
      </c>
      <c r="R133" t="s">
        <v>11571</v>
      </c>
      <c r="S133" t="s">
        <v>13707</v>
      </c>
    </row>
    <row r="134" spans="1:24" ht="18.600000000000001" customHeight="1">
      <c r="A134" t="s">
        <v>5693</v>
      </c>
      <c r="C134" t="s">
        <v>5694</v>
      </c>
      <c r="F134" t="s">
        <v>1604</v>
      </c>
      <c r="G134" t="s">
        <v>25</v>
      </c>
      <c r="H134" t="s">
        <v>5695</v>
      </c>
      <c r="K134" t="s">
        <v>1604</v>
      </c>
      <c r="L134" t="s">
        <v>1067</v>
      </c>
      <c r="M134" t="s">
        <v>13873</v>
      </c>
      <c r="P134" t="s">
        <v>1604</v>
      </c>
      <c r="Q134" t="s">
        <v>1069</v>
      </c>
      <c r="R134" t="s">
        <v>5694</v>
      </c>
      <c r="S134" t="s">
        <v>13707</v>
      </c>
    </row>
    <row r="135" spans="1:24" ht="18.600000000000001" customHeight="1">
      <c r="A135" t="s">
        <v>5700</v>
      </c>
      <c r="C135" t="s">
        <v>5701</v>
      </c>
      <c r="F135" t="s">
        <v>1604</v>
      </c>
      <c r="G135" t="s">
        <v>25</v>
      </c>
      <c r="H135" t="s">
        <v>5702</v>
      </c>
      <c r="K135" t="s">
        <v>1604</v>
      </c>
      <c r="L135" t="s">
        <v>1067</v>
      </c>
      <c r="M135" t="s">
        <v>13874</v>
      </c>
      <c r="P135" t="s">
        <v>1604</v>
      </c>
      <c r="Q135" t="s">
        <v>1069</v>
      </c>
      <c r="R135" t="s">
        <v>5701</v>
      </c>
      <c r="S135" t="s">
        <v>13707</v>
      </c>
    </row>
    <row r="136" spans="1:24" ht="18.600000000000001" customHeight="1">
      <c r="A136" t="s">
        <v>10333</v>
      </c>
      <c r="C136" t="s">
        <v>10334</v>
      </c>
      <c r="F136" t="s">
        <v>20</v>
      </c>
      <c r="G136" t="s">
        <v>1133</v>
      </c>
      <c r="H136" t="s">
        <v>10335</v>
      </c>
      <c r="K136" t="s">
        <v>1136</v>
      </c>
      <c r="L136" t="s">
        <v>1137</v>
      </c>
      <c r="M136" t="s">
        <v>13875</v>
      </c>
      <c r="P136" t="s">
        <v>1140</v>
      </c>
      <c r="Q136" t="s">
        <v>1141</v>
      </c>
      <c r="R136" t="s">
        <v>10334</v>
      </c>
      <c r="S136" t="s">
        <v>13707</v>
      </c>
    </row>
    <row r="137" spans="1:24" ht="18.600000000000001" customHeight="1">
      <c r="C137" t="s">
        <v>12112</v>
      </c>
      <c r="F137" t="s">
        <v>20</v>
      </c>
      <c r="G137" t="s">
        <v>13727</v>
      </c>
      <c r="M137" t="s">
        <v>13876</v>
      </c>
      <c r="R137" t="s">
        <v>12112</v>
      </c>
      <c r="S137" t="s">
        <v>13675</v>
      </c>
      <c r="T137" t="s">
        <v>12112</v>
      </c>
      <c r="U137" t="s">
        <v>7808</v>
      </c>
      <c r="V137" t="s">
        <v>11914</v>
      </c>
      <c r="W137" t="s">
        <v>12110</v>
      </c>
    </row>
    <row r="138" spans="1:24" ht="18.600000000000001" customHeight="1">
      <c r="A138" t="s">
        <v>10771</v>
      </c>
      <c r="C138" t="s">
        <v>10772</v>
      </c>
      <c r="F138" t="s">
        <v>20</v>
      </c>
      <c r="G138" t="s">
        <v>1133</v>
      </c>
      <c r="H138" t="s">
        <v>10773</v>
      </c>
      <c r="K138" t="s">
        <v>1136</v>
      </c>
      <c r="L138" t="s">
        <v>1137</v>
      </c>
      <c r="M138" t="s">
        <v>13877</v>
      </c>
      <c r="P138" t="s">
        <v>1140</v>
      </c>
      <c r="Q138" t="s">
        <v>1141</v>
      </c>
      <c r="R138" t="s">
        <v>10772</v>
      </c>
      <c r="S138" t="s">
        <v>13717</v>
      </c>
      <c r="T138" t="s">
        <v>10772</v>
      </c>
      <c r="U138" t="s">
        <v>7808</v>
      </c>
      <c r="V138" t="s">
        <v>11914</v>
      </c>
      <c r="W138" t="s">
        <v>12110</v>
      </c>
    </row>
    <row r="139" spans="1:24" ht="18.600000000000001" customHeight="1">
      <c r="A139" t="s">
        <v>9281</v>
      </c>
      <c r="B139" t="s">
        <v>9282</v>
      </c>
      <c r="C139" t="s">
        <v>9283</v>
      </c>
      <c r="D139" t="s">
        <v>5661</v>
      </c>
      <c r="F139" t="s">
        <v>1627</v>
      </c>
      <c r="G139" t="s">
        <v>4224</v>
      </c>
      <c r="H139" t="s">
        <v>9284</v>
      </c>
      <c r="I139" t="s">
        <v>5663</v>
      </c>
      <c r="K139" t="s">
        <v>1630</v>
      </c>
      <c r="L139" t="s">
        <v>4227</v>
      </c>
      <c r="M139" t="s">
        <v>13878</v>
      </c>
      <c r="N139" t="s">
        <v>5665</v>
      </c>
      <c r="P139" t="s">
        <v>1633</v>
      </c>
      <c r="Q139" t="s">
        <v>2934</v>
      </c>
      <c r="R139" t="s">
        <v>9283</v>
      </c>
      <c r="S139" t="s">
        <v>13707</v>
      </c>
    </row>
    <row r="140" spans="1:24" ht="18.600000000000001" customHeight="1">
      <c r="A140" t="s">
        <v>2828</v>
      </c>
      <c r="C140" t="s">
        <v>2829</v>
      </c>
      <c r="F140" t="s">
        <v>1368</v>
      </c>
      <c r="G140" t="s">
        <v>1369</v>
      </c>
      <c r="H140" t="s">
        <v>2830</v>
      </c>
      <c r="K140" t="s">
        <v>1372</v>
      </c>
      <c r="L140" t="s">
        <v>1373</v>
      </c>
      <c r="M140" t="s">
        <v>13879</v>
      </c>
      <c r="P140" t="s">
        <v>1376</v>
      </c>
      <c r="Q140" t="s">
        <v>1377</v>
      </c>
      <c r="R140" t="s">
        <v>2829</v>
      </c>
      <c r="S140" t="s">
        <v>13707</v>
      </c>
    </row>
    <row r="141" spans="1:24" ht="18.600000000000001" customHeight="1">
      <c r="A141" t="s">
        <v>11431</v>
      </c>
      <c r="C141" t="s">
        <v>11432</v>
      </c>
      <c r="F141" t="s">
        <v>140</v>
      </c>
      <c r="G141" t="s">
        <v>1353</v>
      </c>
      <c r="H141" t="s">
        <v>11433</v>
      </c>
      <c r="K141" t="s">
        <v>1355</v>
      </c>
      <c r="L141" t="s">
        <v>1356</v>
      </c>
      <c r="M141" t="s">
        <v>13880</v>
      </c>
      <c r="P141" t="s">
        <v>1358</v>
      </c>
      <c r="Q141" t="s">
        <v>1359</v>
      </c>
      <c r="R141" t="s">
        <v>11432</v>
      </c>
      <c r="S141" t="s">
        <v>13707</v>
      </c>
    </row>
    <row r="142" spans="1:24" ht="18.600000000000001" customHeight="1">
      <c r="A142" t="s">
        <v>8247</v>
      </c>
      <c r="C142" t="s">
        <v>8248</v>
      </c>
      <c r="F142" t="s">
        <v>59</v>
      </c>
      <c r="G142" t="s">
        <v>1101</v>
      </c>
      <c r="H142" t="s">
        <v>8249</v>
      </c>
      <c r="K142" t="s">
        <v>1103</v>
      </c>
      <c r="L142" t="s">
        <v>1104</v>
      </c>
      <c r="M142" t="s">
        <v>13881</v>
      </c>
      <c r="P142" t="s">
        <v>1106</v>
      </c>
      <c r="Q142" t="s">
        <v>1107</v>
      </c>
      <c r="R142" t="s">
        <v>8248</v>
      </c>
      <c r="S142" t="s">
        <v>13707</v>
      </c>
    </row>
    <row r="143" spans="1:24" ht="18.600000000000001" customHeight="1">
      <c r="A143" t="s">
        <v>9381</v>
      </c>
      <c r="C143" t="s">
        <v>9382</v>
      </c>
      <c r="F143" t="s">
        <v>20</v>
      </c>
      <c r="G143" t="s">
        <v>154</v>
      </c>
      <c r="H143" t="s">
        <v>9382</v>
      </c>
      <c r="K143" t="s">
        <v>1136</v>
      </c>
      <c r="L143" t="s">
        <v>1074</v>
      </c>
      <c r="M143" t="s">
        <v>9383</v>
      </c>
      <c r="P143" t="s">
        <v>1140</v>
      </c>
      <c r="Q143" t="s">
        <v>1075</v>
      </c>
      <c r="R143" t="s">
        <v>9382</v>
      </c>
      <c r="S143" t="s">
        <v>13717</v>
      </c>
      <c r="T143" t="s">
        <v>9382</v>
      </c>
      <c r="U143" t="s">
        <v>630</v>
      </c>
      <c r="V143" t="s">
        <v>11914</v>
      </c>
      <c r="W143" s="2" t="s">
        <v>12193</v>
      </c>
    </row>
    <row r="144" spans="1:24" ht="18.600000000000001" customHeight="1">
      <c r="C144" t="s">
        <v>11921</v>
      </c>
      <c r="F144" t="s">
        <v>1804</v>
      </c>
      <c r="G144" t="s">
        <v>11879</v>
      </c>
      <c r="M144" t="s">
        <v>13882</v>
      </c>
      <c r="R144" t="s">
        <v>11921</v>
      </c>
      <c r="S144" t="s">
        <v>13675</v>
      </c>
      <c r="T144" t="s">
        <v>11921</v>
      </c>
      <c r="U144" t="s">
        <v>1804</v>
      </c>
      <c r="V144" t="s">
        <v>11913</v>
      </c>
      <c r="X144" t="s">
        <v>11913</v>
      </c>
    </row>
    <row r="145" spans="1:28" ht="18.600000000000001" customHeight="1">
      <c r="C145" t="s">
        <v>11924</v>
      </c>
      <c r="F145" t="s">
        <v>1804</v>
      </c>
      <c r="G145" t="s">
        <v>11879</v>
      </c>
      <c r="M145" t="s">
        <v>13883</v>
      </c>
      <c r="R145" t="s">
        <v>11924</v>
      </c>
      <c r="S145" t="s">
        <v>13675</v>
      </c>
      <c r="T145" t="s">
        <v>11924</v>
      </c>
      <c r="U145" t="s">
        <v>1804</v>
      </c>
      <c r="V145" t="s">
        <v>11913</v>
      </c>
      <c r="X145" t="s">
        <v>11913</v>
      </c>
    </row>
    <row r="146" spans="1:28" ht="18.600000000000001" customHeight="1">
      <c r="C146" t="s">
        <v>11927</v>
      </c>
      <c r="F146" t="s">
        <v>1804</v>
      </c>
      <c r="G146" t="s">
        <v>11879</v>
      </c>
      <c r="M146" t="s">
        <v>13884</v>
      </c>
      <c r="R146" t="s">
        <v>11927</v>
      </c>
      <c r="S146" t="s">
        <v>13675</v>
      </c>
      <c r="T146" t="s">
        <v>11927</v>
      </c>
      <c r="U146" t="s">
        <v>1804</v>
      </c>
      <c r="V146" t="s">
        <v>11913</v>
      </c>
      <c r="X146" t="s">
        <v>11913</v>
      </c>
    </row>
    <row r="147" spans="1:28" ht="18.600000000000001" customHeight="1">
      <c r="C147" t="s">
        <v>11929</v>
      </c>
      <c r="F147" t="s">
        <v>1804</v>
      </c>
      <c r="G147" t="s">
        <v>11879</v>
      </c>
      <c r="M147" t="s">
        <v>13885</v>
      </c>
      <c r="R147" t="s">
        <v>11929</v>
      </c>
      <c r="S147" t="s">
        <v>13675</v>
      </c>
      <c r="T147" t="s">
        <v>11929</v>
      </c>
      <c r="U147" t="s">
        <v>1804</v>
      </c>
      <c r="V147" t="s">
        <v>11913</v>
      </c>
      <c r="X147" t="s">
        <v>11913</v>
      </c>
    </row>
    <row r="148" spans="1:28" ht="18.600000000000001" customHeight="1">
      <c r="A148" t="s">
        <v>5304</v>
      </c>
      <c r="C148" t="s">
        <v>630</v>
      </c>
      <c r="D148" t="s">
        <v>5305</v>
      </c>
      <c r="F148" t="s">
        <v>20</v>
      </c>
      <c r="G148" t="s">
        <v>154</v>
      </c>
      <c r="H148" t="s">
        <v>5306</v>
      </c>
      <c r="I148" t="s">
        <v>5307</v>
      </c>
      <c r="K148" t="s">
        <v>1136</v>
      </c>
      <c r="L148" t="s">
        <v>1074</v>
      </c>
      <c r="M148" t="s">
        <v>13886</v>
      </c>
      <c r="N148" t="s">
        <v>5309</v>
      </c>
      <c r="P148" t="s">
        <v>1140</v>
      </c>
      <c r="Q148" t="s">
        <v>1075</v>
      </c>
      <c r="R148" t="s">
        <v>630</v>
      </c>
      <c r="S148" t="s">
        <v>13715</v>
      </c>
      <c r="Y148" t="s">
        <v>630</v>
      </c>
      <c r="Z148" t="s">
        <v>20</v>
      </c>
      <c r="AA148" t="s">
        <v>62</v>
      </c>
      <c r="AB148" t="s">
        <v>631</v>
      </c>
    </row>
    <row r="149" spans="1:28" ht="18.600000000000001" customHeight="1">
      <c r="A149" t="s">
        <v>9564</v>
      </c>
      <c r="C149" t="s">
        <v>628</v>
      </c>
      <c r="D149" t="s">
        <v>9565</v>
      </c>
      <c r="F149" t="s">
        <v>17</v>
      </c>
      <c r="G149" t="s">
        <v>37</v>
      </c>
      <c r="H149" t="s">
        <v>9566</v>
      </c>
      <c r="I149" t="s">
        <v>9567</v>
      </c>
      <c r="K149" t="s">
        <v>1184</v>
      </c>
      <c r="L149" t="s">
        <v>1185</v>
      </c>
      <c r="M149" t="s">
        <v>13887</v>
      </c>
      <c r="N149" t="s">
        <v>9569</v>
      </c>
      <c r="P149" t="s">
        <v>17</v>
      </c>
      <c r="Q149" t="s">
        <v>37</v>
      </c>
      <c r="R149" t="s">
        <v>628</v>
      </c>
      <c r="S149" t="s">
        <v>13716</v>
      </c>
      <c r="T149" t="s">
        <v>628</v>
      </c>
      <c r="U149" t="s">
        <v>11336</v>
      </c>
      <c r="V149" t="s">
        <v>13647</v>
      </c>
      <c r="W149" s="2" t="s">
        <v>13648</v>
      </c>
      <c r="Y149" t="s">
        <v>628</v>
      </c>
      <c r="Z149" t="s">
        <v>17</v>
      </c>
      <c r="AA149" t="s">
        <v>37</v>
      </c>
      <c r="AB149" t="s">
        <v>629</v>
      </c>
    </row>
    <row r="150" spans="1:28" ht="18.600000000000001" customHeight="1">
      <c r="A150" t="s">
        <v>5403</v>
      </c>
      <c r="C150" t="s">
        <v>5404</v>
      </c>
      <c r="F150" t="s">
        <v>17</v>
      </c>
      <c r="G150" t="s">
        <v>37</v>
      </c>
      <c r="H150" t="s">
        <v>5405</v>
      </c>
      <c r="K150" t="s">
        <v>1184</v>
      </c>
      <c r="L150" t="s">
        <v>1185</v>
      </c>
      <c r="M150" t="s">
        <v>13888</v>
      </c>
      <c r="P150" t="s">
        <v>17</v>
      </c>
      <c r="Q150" t="s">
        <v>37</v>
      </c>
      <c r="R150" t="s">
        <v>5404</v>
      </c>
      <c r="S150" t="s">
        <v>13707</v>
      </c>
    </row>
    <row r="151" spans="1:28" ht="18.600000000000001" customHeight="1">
      <c r="A151" t="s">
        <v>1705</v>
      </c>
      <c r="C151" t="s">
        <v>1706</v>
      </c>
      <c r="D151" t="s">
        <v>1707</v>
      </c>
      <c r="F151" t="s">
        <v>17</v>
      </c>
      <c r="G151" t="s">
        <v>37</v>
      </c>
      <c r="H151" t="s">
        <v>1708</v>
      </c>
      <c r="I151" t="s">
        <v>1709</v>
      </c>
      <c r="K151" t="s">
        <v>1184</v>
      </c>
      <c r="L151" t="s">
        <v>1185</v>
      </c>
      <c r="M151" t="s">
        <v>13889</v>
      </c>
      <c r="N151" t="s">
        <v>1711</v>
      </c>
      <c r="P151" t="s">
        <v>17</v>
      </c>
      <c r="Q151" t="s">
        <v>37</v>
      </c>
      <c r="R151" t="s">
        <v>1706</v>
      </c>
      <c r="S151" t="s">
        <v>13707</v>
      </c>
    </row>
    <row r="152" spans="1:28" ht="18.600000000000001" customHeight="1">
      <c r="A152" t="s">
        <v>6981</v>
      </c>
      <c r="C152" t="s">
        <v>627</v>
      </c>
      <c r="D152" t="s">
        <v>3548</v>
      </c>
      <c r="F152" t="s">
        <v>1804</v>
      </c>
      <c r="G152" t="s">
        <v>2014</v>
      </c>
      <c r="H152" t="s">
        <v>6982</v>
      </c>
      <c r="I152" t="s">
        <v>3550</v>
      </c>
      <c r="K152" t="s">
        <v>1807</v>
      </c>
      <c r="L152" t="s">
        <v>2017</v>
      </c>
      <c r="M152" t="s">
        <v>627</v>
      </c>
      <c r="N152" t="s">
        <v>3552</v>
      </c>
      <c r="P152" t="s">
        <v>1809</v>
      </c>
      <c r="Q152" t="s">
        <v>2020</v>
      </c>
      <c r="R152" t="s">
        <v>627</v>
      </c>
      <c r="S152" t="s">
        <v>13715</v>
      </c>
      <c r="Y152" t="s">
        <v>627</v>
      </c>
      <c r="AB152" t="s">
        <v>344</v>
      </c>
    </row>
    <row r="153" spans="1:28" ht="18.600000000000001" customHeight="1">
      <c r="A153" t="s">
        <v>5132</v>
      </c>
      <c r="C153" t="s">
        <v>5133</v>
      </c>
      <c r="D153" t="s">
        <v>5134</v>
      </c>
      <c r="F153" t="s">
        <v>1072</v>
      </c>
      <c r="G153" t="s">
        <v>25</v>
      </c>
      <c r="H153" t="s">
        <v>5135</v>
      </c>
      <c r="I153" t="s">
        <v>5136</v>
      </c>
      <c r="K153" t="s">
        <v>1073</v>
      </c>
      <c r="L153" t="s">
        <v>1067</v>
      </c>
      <c r="M153" t="s">
        <v>13890</v>
      </c>
      <c r="N153" t="s">
        <v>5137</v>
      </c>
      <c r="P153" t="s">
        <v>1072</v>
      </c>
      <c r="Q153" t="s">
        <v>1069</v>
      </c>
      <c r="R153" t="s">
        <v>5133</v>
      </c>
      <c r="S153" t="s">
        <v>13707</v>
      </c>
    </row>
    <row r="154" spans="1:28" ht="18.600000000000001" customHeight="1">
      <c r="C154" t="s">
        <v>12358</v>
      </c>
      <c r="F154" t="s">
        <v>20</v>
      </c>
      <c r="G154" t="s">
        <v>13727</v>
      </c>
      <c r="M154" t="s">
        <v>13891</v>
      </c>
      <c r="R154" t="s">
        <v>12358</v>
      </c>
      <c r="S154" t="s">
        <v>13675</v>
      </c>
      <c r="T154" t="s">
        <v>12358</v>
      </c>
      <c r="U154" t="s">
        <v>739</v>
      </c>
      <c r="V154" t="s">
        <v>11914</v>
      </c>
      <c r="W154" t="s">
        <v>12356</v>
      </c>
    </row>
    <row r="155" spans="1:28" ht="18.600000000000001" customHeight="1">
      <c r="C155" t="s">
        <v>12266</v>
      </c>
      <c r="F155" t="s">
        <v>260</v>
      </c>
      <c r="G155" t="s">
        <v>13729</v>
      </c>
      <c r="M155" t="s">
        <v>13892</v>
      </c>
      <c r="R155" t="s">
        <v>12266</v>
      </c>
      <c r="S155" t="s">
        <v>13675</v>
      </c>
      <c r="T155" t="s">
        <v>12266</v>
      </c>
      <c r="U155" t="s">
        <v>12261</v>
      </c>
      <c r="V155" t="s">
        <v>13645</v>
      </c>
      <c r="W155" t="s">
        <v>12263</v>
      </c>
    </row>
    <row r="156" spans="1:28" ht="18.600000000000001" customHeight="1">
      <c r="A156" t="s">
        <v>6452</v>
      </c>
      <c r="C156" t="s">
        <v>6453</v>
      </c>
      <c r="D156" t="s">
        <v>1919</v>
      </c>
      <c r="F156" t="s">
        <v>132</v>
      </c>
      <c r="G156" t="s">
        <v>1428</v>
      </c>
      <c r="H156" t="s">
        <v>6454</v>
      </c>
      <c r="I156" t="s">
        <v>1921</v>
      </c>
      <c r="K156" t="s">
        <v>1312</v>
      </c>
      <c r="L156" t="s">
        <v>1430</v>
      </c>
      <c r="M156" t="s">
        <v>13893</v>
      </c>
      <c r="N156" t="s">
        <v>1923</v>
      </c>
      <c r="P156" t="s">
        <v>132</v>
      </c>
      <c r="Q156" t="s">
        <v>1432</v>
      </c>
      <c r="R156" t="s">
        <v>6453</v>
      </c>
      <c r="S156" t="s">
        <v>13707</v>
      </c>
    </row>
    <row r="157" spans="1:28" ht="18.600000000000001" customHeight="1">
      <c r="A157" t="s">
        <v>7060</v>
      </c>
      <c r="C157" t="s">
        <v>7061</v>
      </c>
      <c r="D157" t="s">
        <v>7062</v>
      </c>
      <c r="F157" t="s">
        <v>132</v>
      </c>
      <c r="G157" t="s">
        <v>1428</v>
      </c>
      <c r="H157" t="s">
        <v>7063</v>
      </c>
      <c r="I157" t="s">
        <v>7064</v>
      </c>
      <c r="K157" t="s">
        <v>1312</v>
      </c>
      <c r="L157" t="s">
        <v>1430</v>
      </c>
      <c r="M157" t="s">
        <v>13894</v>
      </c>
      <c r="N157" t="s">
        <v>7066</v>
      </c>
      <c r="P157" t="s">
        <v>132</v>
      </c>
      <c r="Q157" t="s">
        <v>1432</v>
      </c>
      <c r="R157" t="s">
        <v>7061</v>
      </c>
      <c r="S157" t="s">
        <v>13707</v>
      </c>
    </row>
    <row r="158" spans="1:28" ht="18.600000000000001" customHeight="1">
      <c r="A158" t="s">
        <v>10715</v>
      </c>
      <c r="C158" t="s">
        <v>10716</v>
      </c>
      <c r="D158" t="s">
        <v>7062</v>
      </c>
      <c r="F158" t="s">
        <v>132</v>
      </c>
      <c r="G158" t="s">
        <v>1428</v>
      </c>
      <c r="H158" t="s">
        <v>10717</v>
      </c>
      <c r="I158" t="s">
        <v>7064</v>
      </c>
      <c r="K158" t="s">
        <v>1312</v>
      </c>
      <c r="L158" t="s">
        <v>1430</v>
      </c>
      <c r="M158" t="s">
        <v>13895</v>
      </c>
      <c r="N158" t="s">
        <v>7066</v>
      </c>
      <c r="P158" t="s">
        <v>132</v>
      </c>
      <c r="Q158" t="s">
        <v>1432</v>
      </c>
      <c r="R158" t="s">
        <v>10716</v>
      </c>
      <c r="S158" t="s">
        <v>13707</v>
      </c>
    </row>
    <row r="159" spans="1:28" ht="18.600000000000001" customHeight="1">
      <c r="A159" t="s">
        <v>1307</v>
      </c>
      <c r="B159" t="s">
        <v>1308</v>
      </c>
      <c r="C159" t="s">
        <v>1309</v>
      </c>
      <c r="F159" t="s">
        <v>132</v>
      </c>
      <c r="G159" t="s">
        <v>1310</v>
      </c>
      <c r="H159" t="s">
        <v>1311</v>
      </c>
      <c r="K159" t="s">
        <v>1312</v>
      </c>
      <c r="L159" t="s">
        <v>1313</v>
      </c>
      <c r="M159" t="s">
        <v>13896</v>
      </c>
      <c r="P159" t="s">
        <v>132</v>
      </c>
      <c r="Q159" t="s">
        <v>1315</v>
      </c>
      <c r="R159" t="s">
        <v>1309</v>
      </c>
      <c r="S159" t="s">
        <v>13707</v>
      </c>
    </row>
    <row r="160" spans="1:28" ht="18.600000000000001" customHeight="1">
      <c r="C160" t="s">
        <v>12268</v>
      </c>
      <c r="F160" t="s">
        <v>260</v>
      </c>
      <c r="G160" t="s">
        <v>13729</v>
      </c>
      <c r="M160" t="s">
        <v>13897</v>
      </c>
      <c r="R160" t="s">
        <v>12268</v>
      </c>
      <c r="S160" t="s">
        <v>13675</v>
      </c>
      <c r="T160" t="s">
        <v>12268</v>
      </c>
      <c r="U160" t="s">
        <v>12261</v>
      </c>
      <c r="V160" t="s">
        <v>13645</v>
      </c>
      <c r="W160" t="s">
        <v>12263</v>
      </c>
    </row>
    <row r="161" spans="1:28" ht="18.600000000000001" customHeight="1">
      <c r="A161" t="s">
        <v>11741</v>
      </c>
      <c r="C161" t="s">
        <v>11742</v>
      </c>
      <c r="D161" t="s">
        <v>1248</v>
      </c>
      <c r="F161" t="s">
        <v>260</v>
      </c>
      <c r="G161" t="s">
        <v>154</v>
      </c>
      <c r="H161" t="s">
        <v>11743</v>
      </c>
      <c r="I161" t="s">
        <v>11744</v>
      </c>
      <c r="K161" t="s">
        <v>260</v>
      </c>
      <c r="L161" t="s">
        <v>1074</v>
      </c>
      <c r="M161" t="s">
        <v>13898</v>
      </c>
      <c r="N161" t="s">
        <v>1250</v>
      </c>
      <c r="P161" t="s">
        <v>260</v>
      </c>
      <c r="Q161" t="s">
        <v>1075</v>
      </c>
      <c r="R161" t="s">
        <v>11742</v>
      </c>
      <c r="S161" t="s">
        <v>13715</v>
      </c>
      <c r="Y161" t="s">
        <v>11742</v>
      </c>
      <c r="AA161" t="s">
        <v>154</v>
      </c>
      <c r="AB161" t="s">
        <v>272</v>
      </c>
    </row>
    <row r="162" spans="1:28" ht="18.600000000000001" customHeight="1">
      <c r="A162" t="s">
        <v>11741</v>
      </c>
      <c r="C162" t="s">
        <v>11742</v>
      </c>
      <c r="D162" t="s">
        <v>1248</v>
      </c>
      <c r="F162" t="s">
        <v>260</v>
      </c>
      <c r="G162" t="s">
        <v>154</v>
      </c>
      <c r="H162" t="s">
        <v>11743</v>
      </c>
      <c r="I162" t="s">
        <v>11744</v>
      </c>
      <c r="K162" t="s">
        <v>260</v>
      </c>
      <c r="L162" t="s">
        <v>1074</v>
      </c>
      <c r="M162" t="s">
        <v>13898</v>
      </c>
      <c r="N162" t="s">
        <v>1250</v>
      </c>
      <c r="P162" t="s">
        <v>260</v>
      </c>
      <c r="Q162" t="s">
        <v>1075</v>
      </c>
      <c r="R162" t="s">
        <v>821</v>
      </c>
      <c r="S162" t="s">
        <v>13715</v>
      </c>
      <c r="Y162" t="s">
        <v>821</v>
      </c>
      <c r="AA162" t="s">
        <v>154</v>
      </c>
      <c r="AB162" t="s">
        <v>272</v>
      </c>
    </row>
    <row r="163" spans="1:28" ht="18.600000000000001" customHeight="1">
      <c r="A163" t="s">
        <v>4249</v>
      </c>
      <c r="C163" t="s">
        <v>626</v>
      </c>
      <c r="D163" t="s">
        <v>1132</v>
      </c>
      <c r="F163" t="s">
        <v>20</v>
      </c>
      <c r="G163" t="s">
        <v>1133</v>
      </c>
      <c r="H163" t="s">
        <v>3804</v>
      </c>
      <c r="I163" t="s">
        <v>1554</v>
      </c>
      <c r="K163" t="s">
        <v>1136</v>
      </c>
      <c r="L163" t="s">
        <v>1137</v>
      </c>
      <c r="M163" t="s">
        <v>13899</v>
      </c>
      <c r="N163" t="s">
        <v>1139</v>
      </c>
      <c r="P163" t="s">
        <v>1140</v>
      </c>
      <c r="Q163" t="s">
        <v>1141</v>
      </c>
      <c r="R163" t="s">
        <v>626</v>
      </c>
      <c r="S163" t="s">
        <v>13715</v>
      </c>
      <c r="Y163" t="s">
        <v>626</v>
      </c>
      <c r="Z163" t="s">
        <v>20</v>
      </c>
      <c r="AA163" t="s">
        <v>21</v>
      </c>
      <c r="AB163" t="s">
        <v>32</v>
      </c>
    </row>
    <row r="164" spans="1:28" ht="18.600000000000001" customHeight="1">
      <c r="A164" t="s">
        <v>4415</v>
      </c>
      <c r="C164" t="s">
        <v>4416</v>
      </c>
      <c r="F164" t="s">
        <v>45</v>
      </c>
      <c r="G164" t="s">
        <v>25</v>
      </c>
      <c r="H164" t="s">
        <v>4417</v>
      </c>
      <c r="K164" t="s">
        <v>1066</v>
      </c>
      <c r="L164" t="s">
        <v>1067</v>
      </c>
      <c r="M164" t="s">
        <v>13900</v>
      </c>
      <c r="P164" t="s">
        <v>1068</v>
      </c>
      <c r="Q164" t="s">
        <v>1069</v>
      </c>
      <c r="R164" t="s">
        <v>4416</v>
      </c>
      <c r="S164" t="s">
        <v>13707</v>
      </c>
    </row>
    <row r="165" spans="1:28" ht="18.600000000000001" customHeight="1">
      <c r="C165" t="s">
        <v>12657</v>
      </c>
      <c r="F165" t="s">
        <v>17</v>
      </c>
      <c r="G165" t="s">
        <v>6400</v>
      </c>
      <c r="M165" t="s">
        <v>13901</v>
      </c>
      <c r="R165" t="s">
        <v>12657</v>
      </c>
      <c r="S165" t="s">
        <v>13675</v>
      </c>
      <c r="T165" t="s">
        <v>12657</v>
      </c>
      <c r="U165" t="s">
        <v>11336</v>
      </c>
      <c r="V165" t="s">
        <v>13647</v>
      </c>
      <c r="W165" s="2" t="s">
        <v>13648</v>
      </c>
    </row>
    <row r="166" spans="1:28" ht="18.600000000000001" customHeight="1">
      <c r="A166" t="s">
        <v>11228</v>
      </c>
      <c r="B166" t="s">
        <v>11229</v>
      </c>
      <c r="C166" t="s">
        <v>11230</v>
      </c>
      <c r="F166" t="s">
        <v>17</v>
      </c>
      <c r="G166" t="s">
        <v>37</v>
      </c>
      <c r="H166" t="s">
        <v>11231</v>
      </c>
      <c r="K166" t="s">
        <v>1184</v>
      </c>
      <c r="L166" t="s">
        <v>1185</v>
      </c>
      <c r="M166" t="s">
        <v>13902</v>
      </c>
      <c r="P166" t="s">
        <v>17</v>
      </c>
      <c r="Q166" t="s">
        <v>37</v>
      </c>
      <c r="R166" t="s">
        <v>11230</v>
      </c>
      <c r="S166" t="s">
        <v>13707</v>
      </c>
    </row>
    <row r="167" spans="1:28" ht="18.600000000000001" customHeight="1">
      <c r="A167" t="s">
        <v>9995</v>
      </c>
      <c r="C167" t="s">
        <v>9996</v>
      </c>
      <c r="F167" t="s">
        <v>59</v>
      </c>
      <c r="G167" t="s">
        <v>1101</v>
      </c>
      <c r="H167" t="s">
        <v>9997</v>
      </c>
      <c r="K167" t="s">
        <v>1103</v>
      </c>
      <c r="L167" t="s">
        <v>1104</v>
      </c>
      <c r="M167" t="s">
        <v>13903</v>
      </c>
      <c r="P167" t="s">
        <v>1106</v>
      </c>
      <c r="Q167" t="s">
        <v>1107</v>
      </c>
      <c r="R167" t="s">
        <v>9996</v>
      </c>
      <c r="S167" t="s">
        <v>13707</v>
      </c>
    </row>
    <row r="168" spans="1:28" ht="18.600000000000001" customHeight="1">
      <c r="A168" t="s">
        <v>7886</v>
      </c>
      <c r="C168" t="s">
        <v>7887</v>
      </c>
      <c r="D168" t="s">
        <v>1797</v>
      </c>
      <c r="F168" t="s">
        <v>17</v>
      </c>
      <c r="G168" t="s">
        <v>37</v>
      </c>
      <c r="H168" t="s">
        <v>7888</v>
      </c>
      <c r="I168" t="s">
        <v>2083</v>
      </c>
      <c r="K168" t="s">
        <v>1184</v>
      </c>
      <c r="L168" t="s">
        <v>1185</v>
      </c>
      <c r="M168" t="s">
        <v>13904</v>
      </c>
      <c r="N168" t="s">
        <v>1801</v>
      </c>
      <c r="P168" t="s">
        <v>17</v>
      </c>
      <c r="Q168" t="s">
        <v>37</v>
      </c>
      <c r="R168" t="s">
        <v>7887</v>
      </c>
      <c r="S168" t="s">
        <v>13707</v>
      </c>
    </row>
    <row r="169" spans="1:28" ht="18.600000000000001" customHeight="1">
      <c r="C169" t="s">
        <v>12288</v>
      </c>
      <c r="F169" t="s">
        <v>132</v>
      </c>
      <c r="G169" t="s">
        <v>147</v>
      </c>
      <c r="M169" t="s">
        <v>13905</v>
      </c>
      <c r="R169" t="s">
        <v>12288</v>
      </c>
      <c r="S169" t="s">
        <v>13675</v>
      </c>
      <c r="T169" t="s">
        <v>12288</v>
      </c>
      <c r="U169" t="s">
        <v>132</v>
      </c>
      <c r="V169" t="s">
        <v>12264</v>
      </c>
      <c r="X169" t="s">
        <v>12286</v>
      </c>
    </row>
    <row r="170" spans="1:28" ht="18.600000000000001" customHeight="1">
      <c r="A170" t="s">
        <v>3198</v>
      </c>
      <c r="C170" t="s">
        <v>625</v>
      </c>
      <c r="D170" t="s">
        <v>1132</v>
      </c>
      <c r="F170" t="s">
        <v>20</v>
      </c>
      <c r="G170" t="s">
        <v>1133</v>
      </c>
      <c r="H170" t="s">
        <v>3199</v>
      </c>
      <c r="I170" t="s">
        <v>1554</v>
      </c>
      <c r="K170" t="s">
        <v>1136</v>
      </c>
      <c r="L170" t="s">
        <v>1137</v>
      </c>
      <c r="M170" t="s">
        <v>13906</v>
      </c>
      <c r="N170" t="s">
        <v>1139</v>
      </c>
      <c r="P170" t="s">
        <v>1140</v>
      </c>
      <c r="Q170" t="s">
        <v>1141</v>
      </c>
      <c r="R170" t="s">
        <v>625</v>
      </c>
      <c r="S170" t="s">
        <v>13715</v>
      </c>
      <c r="Y170" t="s">
        <v>625</v>
      </c>
      <c r="Z170" t="s">
        <v>20</v>
      </c>
      <c r="AA170" t="s">
        <v>21</v>
      </c>
      <c r="AB170" t="s">
        <v>32</v>
      </c>
    </row>
    <row r="171" spans="1:28" ht="18.600000000000001" customHeight="1">
      <c r="A171" t="s">
        <v>5438</v>
      </c>
      <c r="C171" t="s">
        <v>5439</v>
      </c>
      <c r="D171" t="s">
        <v>5440</v>
      </c>
      <c r="F171" t="s">
        <v>17</v>
      </c>
      <c r="G171" t="s">
        <v>37</v>
      </c>
      <c r="H171" t="s">
        <v>5441</v>
      </c>
      <c r="I171" t="s">
        <v>5442</v>
      </c>
      <c r="K171" t="s">
        <v>1184</v>
      </c>
      <c r="L171" t="s">
        <v>1185</v>
      </c>
      <c r="M171" t="s">
        <v>13907</v>
      </c>
      <c r="N171" t="s">
        <v>5444</v>
      </c>
      <c r="P171" t="s">
        <v>17</v>
      </c>
      <c r="Q171" t="s">
        <v>37</v>
      </c>
      <c r="R171" t="s">
        <v>5439</v>
      </c>
      <c r="S171" t="s">
        <v>13707</v>
      </c>
    </row>
    <row r="172" spans="1:28" ht="18.600000000000001" customHeight="1">
      <c r="C172" t="s">
        <v>13363</v>
      </c>
      <c r="F172" t="s">
        <v>24</v>
      </c>
      <c r="G172" t="s">
        <v>13732</v>
      </c>
      <c r="M172" t="s">
        <v>13908</v>
      </c>
      <c r="R172" t="s">
        <v>13363</v>
      </c>
      <c r="S172" t="s">
        <v>13675</v>
      </c>
      <c r="T172" t="s">
        <v>13363</v>
      </c>
      <c r="U172" t="s">
        <v>13356</v>
      </c>
      <c r="V172" t="s">
        <v>13651</v>
      </c>
      <c r="W172" s="2" t="s">
        <v>13358</v>
      </c>
    </row>
    <row r="173" spans="1:28" ht="18.600000000000001" customHeight="1">
      <c r="A173" t="s">
        <v>6259</v>
      </c>
      <c r="C173" t="s">
        <v>6260</v>
      </c>
      <c r="D173" t="s">
        <v>1384</v>
      </c>
      <c r="F173" t="s">
        <v>1080</v>
      </c>
      <c r="G173" t="s">
        <v>1081</v>
      </c>
      <c r="H173" t="s">
        <v>6261</v>
      </c>
      <c r="I173" t="s">
        <v>3070</v>
      </c>
      <c r="K173" t="s">
        <v>1084</v>
      </c>
      <c r="L173" t="s">
        <v>1085</v>
      </c>
      <c r="M173" t="s">
        <v>13909</v>
      </c>
      <c r="N173" t="s">
        <v>1388</v>
      </c>
      <c r="P173" t="s">
        <v>1088</v>
      </c>
      <c r="Q173" t="s">
        <v>1089</v>
      </c>
      <c r="R173" t="s">
        <v>6260</v>
      </c>
      <c r="S173" t="s">
        <v>13707</v>
      </c>
    </row>
    <row r="174" spans="1:28" ht="18.600000000000001" customHeight="1">
      <c r="A174" t="s">
        <v>7877</v>
      </c>
      <c r="B174" t="s">
        <v>7878</v>
      </c>
      <c r="C174" t="s">
        <v>7879</v>
      </c>
      <c r="E174" t="s">
        <v>3498</v>
      </c>
      <c r="F174" t="s">
        <v>1072</v>
      </c>
      <c r="G174" t="s">
        <v>154</v>
      </c>
      <c r="H174" t="s">
        <v>7880</v>
      </c>
      <c r="J174" t="s">
        <v>3500</v>
      </c>
      <c r="K174" t="s">
        <v>1073</v>
      </c>
      <c r="L174" t="s">
        <v>1074</v>
      </c>
      <c r="M174" t="s">
        <v>13910</v>
      </c>
      <c r="O174" t="s">
        <v>3502</v>
      </c>
      <c r="P174" t="s">
        <v>1072</v>
      </c>
      <c r="Q174" t="s">
        <v>1075</v>
      </c>
      <c r="R174" t="s">
        <v>7879</v>
      </c>
      <c r="S174" t="s">
        <v>13707</v>
      </c>
    </row>
    <row r="175" spans="1:28" ht="18.600000000000001" customHeight="1">
      <c r="A175" t="s">
        <v>11259</v>
      </c>
      <c r="C175" t="s">
        <v>11260</v>
      </c>
      <c r="D175" t="s">
        <v>1093</v>
      </c>
      <c r="F175" t="s">
        <v>45</v>
      </c>
      <c r="G175" t="s">
        <v>25</v>
      </c>
      <c r="H175" t="s">
        <v>11261</v>
      </c>
      <c r="I175" t="s">
        <v>1095</v>
      </c>
      <c r="K175" t="s">
        <v>1066</v>
      </c>
      <c r="L175" t="s">
        <v>1067</v>
      </c>
      <c r="M175" t="s">
        <v>13911</v>
      </c>
      <c r="N175" t="s">
        <v>1097</v>
      </c>
      <c r="P175" t="s">
        <v>1068</v>
      </c>
      <c r="Q175" t="s">
        <v>1069</v>
      </c>
      <c r="R175" t="s">
        <v>11260</v>
      </c>
      <c r="S175" t="s">
        <v>13707</v>
      </c>
    </row>
    <row r="176" spans="1:28" ht="18.600000000000001" customHeight="1">
      <c r="A176" t="s">
        <v>5426</v>
      </c>
      <c r="C176" t="s">
        <v>5427</v>
      </c>
      <c r="F176" t="s">
        <v>17</v>
      </c>
      <c r="G176" t="s">
        <v>37</v>
      </c>
      <c r="H176" t="s">
        <v>5428</v>
      </c>
      <c r="K176" t="s">
        <v>1184</v>
      </c>
      <c r="L176" t="s">
        <v>1185</v>
      </c>
      <c r="M176" t="s">
        <v>13912</v>
      </c>
      <c r="P176" t="s">
        <v>17</v>
      </c>
      <c r="Q176" t="s">
        <v>37</v>
      </c>
      <c r="R176" t="s">
        <v>5427</v>
      </c>
      <c r="S176" t="s">
        <v>13707</v>
      </c>
    </row>
    <row r="177" spans="1:28" ht="18.600000000000001" customHeight="1">
      <c r="A177" t="s">
        <v>11322</v>
      </c>
      <c r="C177" t="s">
        <v>11323</v>
      </c>
      <c r="D177" t="s">
        <v>1384</v>
      </c>
      <c r="F177" t="s">
        <v>1080</v>
      </c>
      <c r="G177" t="s">
        <v>1081</v>
      </c>
      <c r="H177" t="s">
        <v>11324</v>
      </c>
      <c r="I177" t="s">
        <v>1386</v>
      </c>
      <c r="K177" t="s">
        <v>1084</v>
      </c>
      <c r="L177" t="s">
        <v>1085</v>
      </c>
      <c r="M177" t="s">
        <v>13913</v>
      </c>
      <c r="N177" t="s">
        <v>1388</v>
      </c>
      <c r="P177" t="s">
        <v>1088</v>
      </c>
      <c r="Q177" t="s">
        <v>1089</v>
      </c>
      <c r="R177" t="s">
        <v>11323</v>
      </c>
      <c r="S177" t="s">
        <v>13707</v>
      </c>
    </row>
    <row r="178" spans="1:28" ht="18.600000000000001" customHeight="1">
      <c r="A178" t="s">
        <v>4322</v>
      </c>
      <c r="C178" t="s">
        <v>4323</v>
      </c>
      <c r="F178" t="s">
        <v>17</v>
      </c>
      <c r="G178" t="s">
        <v>37</v>
      </c>
      <c r="H178" t="s">
        <v>4324</v>
      </c>
      <c r="K178" t="s">
        <v>1184</v>
      </c>
      <c r="L178" t="s">
        <v>1185</v>
      </c>
      <c r="M178" t="s">
        <v>13914</v>
      </c>
      <c r="P178" t="s">
        <v>17</v>
      </c>
      <c r="Q178" t="s">
        <v>37</v>
      </c>
      <c r="R178" t="s">
        <v>4323</v>
      </c>
      <c r="S178" t="s">
        <v>13707</v>
      </c>
    </row>
    <row r="179" spans="1:28" ht="18.600000000000001" customHeight="1">
      <c r="A179" t="s">
        <v>11357</v>
      </c>
      <c r="C179" t="s">
        <v>619</v>
      </c>
      <c r="D179" t="s">
        <v>1413</v>
      </c>
      <c r="F179" t="s">
        <v>20</v>
      </c>
      <c r="G179" t="s">
        <v>1293</v>
      </c>
      <c r="H179" t="s">
        <v>8094</v>
      </c>
      <c r="I179" t="s">
        <v>1415</v>
      </c>
      <c r="K179" t="s">
        <v>1136</v>
      </c>
      <c r="L179" t="s">
        <v>1295</v>
      </c>
      <c r="M179" t="s">
        <v>13915</v>
      </c>
      <c r="N179" t="s">
        <v>1417</v>
      </c>
      <c r="P179" t="s">
        <v>1140</v>
      </c>
      <c r="Q179" t="s">
        <v>1297</v>
      </c>
      <c r="R179" t="s">
        <v>619</v>
      </c>
      <c r="S179" t="s">
        <v>13715</v>
      </c>
      <c r="Y179" t="s">
        <v>619</v>
      </c>
      <c r="Z179" t="s">
        <v>20</v>
      </c>
      <c r="AA179" t="s">
        <v>21</v>
      </c>
      <c r="AB179" t="s">
        <v>195</v>
      </c>
    </row>
    <row r="180" spans="1:28" ht="18.600000000000001" customHeight="1">
      <c r="C180" t="s">
        <v>12873</v>
      </c>
      <c r="F180" t="s">
        <v>59</v>
      </c>
      <c r="G180" t="s">
        <v>25</v>
      </c>
      <c r="M180" t="s">
        <v>13916</v>
      </c>
      <c r="R180" t="s">
        <v>12873</v>
      </c>
      <c r="S180" t="s">
        <v>13675</v>
      </c>
      <c r="T180" t="s">
        <v>12873</v>
      </c>
      <c r="U180" t="s">
        <v>12869</v>
      </c>
      <c r="V180" t="s">
        <v>11915</v>
      </c>
      <c r="W180" t="s">
        <v>12871</v>
      </c>
    </row>
    <row r="181" spans="1:28" ht="18.600000000000001" customHeight="1">
      <c r="C181" t="s">
        <v>13293</v>
      </c>
      <c r="F181" t="s">
        <v>59</v>
      </c>
      <c r="G181" t="s">
        <v>25</v>
      </c>
      <c r="M181" t="s">
        <v>13917</v>
      </c>
      <c r="R181" t="s">
        <v>13293</v>
      </c>
      <c r="S181" t="s">
        <v>13675</v>
      </c>
      <c r="T181" t="s">
        <v>13293</v>
      </c>
      <c r="U181" t="s">
        <v>13287</v>
      </c>
      <c r="V181" t="s">
        <v>11915</v>
      </c>
      <c r="W181" t="s">
        <v>13289</v>
      </c>
    </row>
    <row r="182" spans="1:28" ht="18.600000000000001" customHeight="1">
      <c r="A182" t="s">
        <v>9623</v>
      </c>
      <c r="C182" t="s">
        <v>9624</v>
      </c>
      <c r="D182" t="s">
        <v>9625</v>
      </c>
      <c r="F182" t="s">
        <v>9626</v>
      </c>
      <c r="G182" t="s">
        <v>9627</v>
      </c>
      <c r="H182" t="s">
        <v>9628</v>
      </c>
      <c r="I182" t="s">
        <v>9629</v>
      </c>
      <c r="K182" t="s">
        <v>9630</v>
      </c>
      <c r="L182" t="s">
        <v>9631</v>
      </c>
      <c r="M182" t="s">
        <v>13918</v>
      </c>
      <c r="N182" t="s">
        <v>9633</v>
      </c>
      <c r="P182" t="s">
        <v>9634</v>
      </c>
      <c r="Q182" t="s">
        <v>9635</v>
      </c>
      <c r="R182" t="s">
        <v>9624</v>
      </c>
      <c r="S182" t="s">
        <v>13707</v>
      </c>
    </row>
    <row r="183" spans="1:28" ht="18.600000000000001" customHeight="1">
      <c r="A183" t="s">
        <v>5647</v>
      </c>
      <c r="B183" t="s">
        <v>5648</v>
      </c>
      <c r="C183" t="s">
        <v>5649</v>
      </c>
      <c r="F183" t="s">
        <v>24</v>
      </c>
      <c r="G183" t="s">
        <v>1123</v>
      </c>
      <c r="H183" t="s">
        <v>5650</v>
      </c>
      <c r="K183" t="s">
        <v>24</v>
      </c>
      <c r="L183" t="s">
        <v>1126</v>
      </c>
      <c r="M183" t="s">
        <v>13919</v>
      </c>
      <c r="P183" t="s">
        <v>24</v>
      </c>
      <c r="Q183" t="s">
        <v>1129</v>
      </c>
      <c r="R183" t="s">
        <v>5649</v>
      </c>
      <c r="S183" t="s">
        <v>13707</v>
      </c>
    </row>
    <row r="184" spans="1:28" ht="18.600000000000001" customHeight="1">
      <c r="A184" t="s">
        <v>10871</v>
      </c>
      <c r="C184" t="s">
        <v>10872</v>
      </c>
      <c r="F184" t="s">
        <v>20</v>
      </c>
      <c r="G184" t="s">
        <v>1133</v>
      </c>
      <c r="H184" t="s">
        <v>10873</v>
      </c>
      <c r="K184" t="s">
        <v>1136</v>
      </c>
      <c r="L184" t="s">
        <v>1137</v>
      </c>
      <c r="M184" t="s">
        <v>13920</v>
      </c>
      <c r="P184" t="s">
        <v>1140</v>
      </c>
      <c r="Q184" t="s">
        <v>1141</v>
      </c>
      <c r="R184" t="s">
        <v>10872</v>
      </c>
      <c r="S184" t="s">
        <v>13707</v>
      </c>
    </row>
    <row r="185" spans="1:28" ht="18.600000000000001" customHeight="1">
      <c r="A185" t="s">
        <v>8961</v>
      </c>
      <c r="C185" t="s">
        <v>8962</v>
      </c>
      <c r="F185" t="s">
        <v>20</v>
      </c>
      <c r="G185" t="s">
        <v>1133</v>
      </c>
      <c r="H185" t="s">
        <v>8963</v>
      </c>
      <c r="K185" t="s">
        <v>1136</v>
      </c>
      <c r="L185" t="s">
        <v>1137</v>
      </c>
      <c r="M185" t="s">
        <v>13921</v>
      </c>
      <c r="P185" t="s">
        <v>1140</v>
      </c>
      <c r="Q185" t="s">
        <v>1141</v>
      </c>
      <c r="R185" t="s">
        <v>8962</v>
      </c>
      <c r="S185" t="s">
        <v>13707</v>
      </c>
    </row>
    <row r="186" spans="1:28" ht="18.600000000000001" customHeight="1">
      <c r="A186" t="s">
        <v>1927</v>
      </c>
      <c r="C186" t="s">
        <v>1928</v>
      </c>
      <c r="D186" t="s">
        <v>1384</v>
      </c>
      <c r="F186" t="s">
        <v>1080</v>
      </c>
      <c r="G186" t="s">
        <v>1081</v>
      </c>
      <c r="H186" t="s">
        <v>1929</v>
      </c>
      <c r="I186" t="s">
        <v>1386</v>
      </c>
      <c r="K186" t="s">
        <v>1084</v>
      </c>
      <c r="L186" t="s">
        <v>1085</v>
      </c>
      <c r="M186" t="s">
        <v>13922</v>
      </c>
      <c r="N186" t="s">
        <v>1388</v>
      </c>
      <c r="P186" t="s">
        <v>1088</v>
      </c>
      <c r="Q186" t="s">
        <v>1089</v>
      </c>
      <c r="R186" t="s">
        <v>1928</v>
      </c>
      <c r="S186" t="s">
        <v>13707</v>
      </c>
    </row>
    <row r="187" spans="1:28" ht="18.600000000000001" customHeight="1">
      <c r="C187" t="s">
        <v>12478</v>
      </c>
      <c r="F187" t="s">
        <v>45</v>
      </c>
      <c r="G187" t="s">
        <v>25</v>
      </c>
      <c r="M187" t="s">
        <v>13923</v>
      </c>
      <c r="R187" t="s">
        <v>12478</v>
      </c>
      <c r="S187" t="s">
        <v>13675</v>
      </c>
      <c r="T187" t="s">
        <v>12478</v>
      </c>
      <c r="U187" t="s">
        <v>12473</v>
      </c>
      <c r="V187" t="s">
        <v>11915</v>
      </c>
      <c r="W187" t="s">
        <v>12475</v>
      </c>
    </row>
    <row r="188" spans="1:28" ht="18.600000000000001" customHeight="1">
      <c r="A188" t="s">
        <v>10116</v>
      </c>
      <c r="C188" t="s">
        <v>10117</v>
      </c>
      <c r="D188" t="s">
        <v>6281</v>
      </c>
      <c r="F188" t="s">
        <v>59</v>
      </c>
      <c r="G188" t="s">
        <v>6282</v>
      </c>
      <c r="H188" t="s">
        <v>10118</v>
      </c>
      <c r="I188" t="s">
        <v>6284</v>
      </c>
      <c r="K188" t="s">
        <v>1103</v>
      </c>
      <c r="L188" t="s">
        <v>6285</v>
      </c>
      <c r="M188" t="s">
        <v>13924</v>
      </c>
      <c r="N188" t="s">
        <v>6287</v>
      </c>
      <c r="P188" t="s">
        <v>1106</v>
      </c>
      <c r="Q188" t="s">
        <v>6288</v>
      </c>
      <c r="R188" t="s">
        <v>10117</v>
      </c>
      <c r="S188" t="s">
        <v>13717</v>
      </c>
      <c r="T188" t="s">
        <v>10117</v>
      </c>
      <c r="U188" t="s">
        <v>9855</v>
      </c>
      <c r="V188" t="s">
        <v>11915</v>
      </c>
      <c r="W188" s="2" t="s">
        <v>12134</v>
      </c>
    </row>
    <row r="189" spans="1:28" ht="18.600000000000001" customHeight="1">
      <c r="A189" t="s">
        <v>7260</v>
      </c>
      <c r="C189" t="s">
        <v>7261</v>
      </c>
      <c r="D189" t="s">
        <v>1093</v>
      </c>
      <c r="F189" t="s">
        <v>45</v>
      </c>
      <c r="G189" t="s">
        <v>25</v>
      </c>
      <c r="H189" t="s">
        <v>7262</v>
      </c>
      <c r="I189" t="s">
        <v>1095</v>
      </c>
      <c r="K189" t="s">
        <v>1066</v>
      </c>
      <c r="L189" t="s">
        <v>1067</v>
      </c>
      <c r="M189" t="s">
        <v>13925</v>
      </c>
      <c r="N189" t="s">
        <v>1097</v>
      </c>
      <c r="P189" t="s">
        <v>1068</v>
      </c>
      <c r="Q189" t="s">
        <v>1069</v>
      </c>
      <c r="R189" t="s">
        <v>7261</v>
      </c>
      <c r="S189" t="s">
        <v>13707</v>
      </c>
    </row>
    <row r="190" spans="1:28" ht="18.600000000000001" customHeight="1">
      <c r="A190" t="s">
        <v>1188</v>
      </c>
      <c r="C190" t="s">
        <v>1189</v>
      </c>
      <c r="E190" t="s">
        <v>1122</v>
      </c>
      <c r="F190" t="s">
        <v>59</v>
      </c>
      <c r="G190" t="s">
        <v>25</v>
      </c>
      <c r="H190" t="s">
        <v>1190</v>
      </c>
      <c r="J190" t="s">
        <v>1125</v>
      </c>
      <c r="K190" t="s">
        <v>1103</v>
      </c>
      <c r="L190" t="s">
        <v>1067</v>
      </c>
      <c r="M190" t="s">
        <v>13926</v>
      </c>
      <c r="O190" t="s">
        <v>1128</v>
      </c>
      <c r="P190" t="s">
        <v>1106</v>
      </c>
      <c r="Q190" t="s">
        <v>1069</v>
      </c>
      <c r="R190" t="s">
        <v>1189</v>
      </c>
      <c r="S190" t="s">
        <v>13707</v>
      </c>
    </row>
    <row r="191" spans="1:28" ht="18.600000000000001" customHeight="1">
      <c r="C191" t="s">
        <v>11931</v>
      </c>
      <c r="F191" t="s">
        <v>1804</v>
      </c>
      <c r="G191" t="s">
        <v>11879</v>
      </c>
      <c r="M191" t="s">
        <v>13927</v>
      </c>
      <c r="R191" t="s">
        <v>11931</v>
      </c>
      <c r="S191" t="s">
        <v>13675</v>
      </c>
      <c r="T191" t="s">
        <v>11931</v>
      </c>
      <c r="U191" t="s">
        <v>1804</v>
      </c>
      <c r="V191" t="s">
        <v>11913</v>
      </c>
      <c r="X191" t="s">
        <v>11913</v>
      </c>
    </row>
    <row r="192" spans="1:28" ht="18.600000000000001" customHeight="1">
      <c r="A192" t="s">
        <v>6546</v>
      </c>
      <c r="C192" t="s">
        <v>6547</v>
      </c>
      <c r="E192" t="s">
        <v>1079</v>
      </c>
      <c r="F192" t="s">
        <v>1080</v>
      </c>
      <c r="G192" t="s">
        <v>1081</v>
      </c>
      <c r="H192" t="s">
        <v>6548</v>
      </c>
      <c r="J192" t="s">
        <v>1083</v>
      </c>
      <c r="K192" t="s">
        <v>1084</v>
      </c>
      <c r="L192" t="s">
        <v>1085</v>
      </c>
      <c r="M192" t="s">
        <v>13928</v>
      </c>
      <c r="O192" t="s">
        <v>1087</v>
      </c>
      <c r="P192" t="s">
        <v>1088</v>
      </c>
      <c r="Q192" t="s">
        <v>1089</v>
      </c>
      <c r="R192" t="s">
        <v>6547</v>
      </c>
      <c r="S192" t="s">
        <v>13707</v>
      </c>
    </row>
    <row r="193" spans="1:28" ht="18.600000000000001" customHeight="1">
      <c r="A193" t="s">
        <v>11794</v>
      </c>
      <c r="B193" t="s">
        <v>11795</v>
      </c>
      <c r="C193" t="s">
        <v>11796</v>
      </c>
      <c r="F193" t="s">
        <v>17</v>
      </c>
      <c r="G193" t="s">
        <v>37</v>
      </c>
      <c r="H193" t="s">
        <v>11797</v>
      </c>
      <c r="K193" t="s">
        <v>1184</v>
      </c>
      <c r="L193" t="s">
        <v>1185</v>
      </c>
      <c r="M193" t="s">
        <v>13929</v>
      </c>
      <c r="P193" t="s">
        <v>17</v>
      </c>
      <c r="Q193" t="s">
        <v>37</v>
      </c>
      <c r="R193" t="s">
        <v>11796</v>
      </c>
      <c r="S193" t="s">
        <v>13707</v>
      </c>
    </row>
    <row r="194" spans="1:28" ht="18.600000000000001" customHeight="1">
      <c r="A194" t="s">
        <v>7616</v>
      </c>
      <c r="C194" t="s">
        <v>7617</v>
      </c>
      <c r="D194" t="s">
        <v>1384</v>
      </c>
      <c r="F194" t="s">
        <v>1080</v>
      </c>
      <c r="G194" t="s">
        <v>1081</v>
      </c>
      <c r="H194" t="s">
        <v>7618</v>
      </c>
      <c r="I194" t="s">
        <v>1386</v>
      </c>
      <c r="K194" t="s">
        <v>1084</v>
      </c>
      <c r="L194" t="s">
        <v>1085</v>
      </c>
      <c r="M194" t="s">
        <v>13930</v>
      </c>
      <c r="N194" t="s">
        <v>1388</v>
      </c>
      <c r="P194" t="s">
        <v>1088</v>
      </c>
      <c r="Q194" t="s">
        <v>1089</v>
      </c>
      <c r="R194" t="s">
        <v>7617</v>
      </c>
      <c r="S194" t="s">
        <v>13707</v>
      </c>
    </row>
    <row r="195" spans="1:28" ht="18.600000000000001" customHeight="1">
      <c r="A195" t="s">
        <v>1856</v>
      </c>
      <c r="C195" t="s">
        <v>1857</v>
      </c>
      <c r="F195" t="s">
        <v>20</v>
      </c>
      <c r="G195" t="s">
        <v>1133</v>
      </c>
      <c r="H195" t="s">
        <v>1858</v>
      </c>
      <c r="K195" t="s">
        <v>1136</v>
      </c>
      <c r="L195" t="s">
        <v>1137</v>
      </c>
      <c r="M195" t="s">
        <v>13931</v>
      </c>
      <c r="P195" t="s">
        <v>1140</v>
      </c>
      <c r="Q195" t="s">
        <v>1141</v>
      </c>
      <c r="R195" t="s">
        <v>1857</v>
      </c>
      <c r="S195" t="s">
        <v>13707</v>
      </c>
    </row>
    <row r="196" spans="1:28" ht="18.600000000000001" customHeight="1">
      <c r="A196" t="s">
        <v>5354</v>
      </c>
      <c r="C196" t="s">
        <v>5355</v>
      </c>
      <c r="F196" t="s">
        <v>17</v>
      </c>
      <c r="G196" t="s">
        <v>37</v>
      </c>
      <c r="H196" t="s">
        <v>5356</v>
      </c>
      <c r="K196" t="s">
        <v>1184</v>
      </c>
      <c r="L196" t="s">
        <v>1185</v>
      </c>
      <c r="M196" t="s">
        <v>13932</v>
      </c>
      <c r="P196" t="s">
        <v>17</v>
      </c>
      <c r="Q196" t="s">
        <v>37</v>
      </c>
      <c r="R196" t="s">
        <v>5355</v>
      </c>
      <c r="S196" t="s">
        <v>13707</v>
      </c>
    </row>
    <row r="197" spans="1:28" ht="18.600000000000001" customHeight="1">
      <c r="C197" t="s">
        <v>622</v>
      </c>
      <c r="F197" t="s">
        <v>1804</v>
      </c>
      <c r="G197" t="s">
        <v>11879</v>
      </c>
      <c r="M197" t="s">
        <v>13933</v>
      </c>
      <c r="R197" t="s">
        <v>622</v>
      </c>
      <c r="S197" t="s">
        <v>13711</v>
      </c>
      <c r="T197" t="s">
        <v>622</v>
      </c>
      <c r="U197" t="s">
        <v>1804</v>
      </c>
      <c r="V197" t="s">
        <v>11913</v>
      </c>
      <c r="X197" t="s">
        <v>11913</v>
      </c>
      <c r="Y197" t="s">
        <v>622</v>
      </c>
      <c r="AB197" t="s">
        <v>152</v>
      </c>
    </row>
    <row r="198" spans="1:28" ht="18.600000000000001" customHeight="1">
      <c r="A198" t="s">
        <v>3267</v>
      </c>
      <c r="C198" t="s">
        <v>3268</v>
      </c>
      <c r="F198" t="s">
        <v>20</v>
      </c>
      <c r="G198" t="s">
        <v>1133</v>
      </c>
      <c r="H198" t="s">
        <v>3269</v>
      </c>
      <c r="K198" t="s">
        <v>1136</v>
      </c>
      <c r="L198" t="s">
        <v>1137</v>
      </c>
      <c r="M198" t="s">
        <v>13934</v>
      </c>
      <c r="P198" t="s">
        <v>1140</v>
      </c>
      <c r="Q198" t="s">
        <v>1141</v>
      </c>
      <c r="R198" t="s">
        <v>3268</v>
      </c>
      <c r="S198" t="s">
        <v>13707</v>
      </c>
    </row>
    <row r="199" spans="1:28" ht="18.600000000000001" customHeight="1">
      <c r="A199" t="s">
        <v>8871</v>
      </c>
      <c r="C199" t="s">
        <v>8872</v>
      </c>
      <c r="D199" t="s">
        <v>1384</v>
      </c>
      <c r="F199" t="s">
        <v>1080</v>
      </c>
      <c r="G199" t="s">
        <v>1081</v>
      </c>
      <c r="H199" t="s">
        <v>8873</v>
      </c>
      <c r="I199" t="s">
        <v>1386</v>
      </c>
      <c r="K199" t="s">
        <v>1084</v>
      </c>
      <c r="L199" t="s">
        <v>1085</v>
      </c>
      <c r="M199" t="s">
        <v>13935</v>
      </c>
      <c r="N199" t="s">
        <v>1388</v>
      </c>
      <c r="P199" t="s">
        <v>1088</v>
      </c>
      <c r="Q199" t="s">
        <v>1089</v>
      </c>
      <c r="R199" t="s">
        <v>8872</v>
      </c>
      <c r="S199" t="s">
        <v>13707</v>
      </c>
    </row>
    <row r="200" spans="1:28" ht="18.600000000000001" customHeight="1">
      <c r="A200" t="s">
        <v>3405</v>
      </c>
      <c r="C200" t="s">
        <v>786</v>
      </c>
      <c r="D200" t="s">
        <v>3406</v>
      </c>
      <c r="F200" t="s">
        <v>59</v>
      </c>
      <c r="G200" t="s">
        <v>25</v>
      </c>
      <c r="H200" t="s">
        <v>3407</v>
      </c>
      <c r="I200" t="s">
        <v>3408</v>
      </c>
      <c r="K200" t="s">
        <v>1103</v>
      </c>
      <c r="L200" t="s">
        <v>1067</v>
      </c>
      <c r="M200" t="s">
        <v>13936</v>
      </c>
      <c r="N200" t="s">
        <v>3410</v>
      </c>
      <c r="P200" t="s">
        <v>1106</v>
      </c>
      <c r="Q200" t="s">
        <v>1069</v>
      </c>
      <c r="R200" t="s">
        <v>786</v>
      </c>
      <c r="S200" t="s">
        <v>13715</v>
      </c>
      <c r="Y200" t="s">
        <v>786</v>
      </c>
      <c r="Z200" t="s">
        <v>59</v>
      </c>
      <c r="AA200" t="s">
        <v>25</v>
      </c>
      <c r="AB200" t="s">
        <v>787</v>
      </c>
    </row>
    <row r="201" spans="1:28" ht="18.600000000000001" customHeight="1">
      <c r="A201" t="s">
        <v>3867</v>
      </c>
      <c r="C201" t="s">
        <v>3868</v>
      </c>
      <c r="F201" t="s">
        <v>1368</v>
      </c>
      <c r="G201" t="s">
        <v>1369</v>
      </c>
      <c r="H201" t="s">
        <v>3869</v>
      </c>
      <c r="K201" t="s">
        <v>1372</v>
      </c>
      <c r="L201" t="s">
        <v>1373</v>
      </c>
      <c r="M201" t="s">
        <v>13937</v>
      </c>
      <c r="P201" t="s">
        <v>1376</v>
      </c>
      <c r="Q201" t="s">
        <v>1377</v>
      </c>
      <c r="R201" t="s">
        <v>3868</v>
      </c>
      <c r="S201" t="s">
        <v>13707</v>
      </c>
    </row>
    <row r="202" spans="1:28" ht="18.600000000000001" customHeight="1">
      <c r="C202" t="s">
        <v>12617</v>
      </c>
      <c r="F202" t="s">
        <v>59</v>
      </c>
      <c r="G202" t="s">
        <v>13730</v>
      </c>
      <c r="M202" t="s">
        <v>13938</v>
      </c>
      <c r="R202" t="s">
        <v>12617</v>
      </c>
      <c r="S202" t="s">
        <v>13675</v>
      </c>
      <c r="T202" t="s">
        <v>12617</v>
      </c>
      <c r="U202" t="s">
        <v>962</v>
      </c>
      <c r="V202" t="s">
        <v>13646</v>
      </c>
      <c r="W202" t="s">
        <v>12614</v>
      </c>
    </row>
    <row r="203" spans="1:28" ht="18.600000000000001" customHeight="1">
      <c r="A203" t="s">
        <v>5380</v>
      </c>
      <c r="C203" t="s">
        <v>5381</v>
      </c>
      <c r="E203" t="s">
        <v>1093</v>
      </c>
      <c r="F203" t="s">
        <v>45</v>
      </c>
      <c r="G203" t="s">
        <v>25</v>
      </c>
      <c r="H203" t="s">
        <v>5382</v>
      </c>
      <c r="J203" t="s">
        <v>1095</v>
      </c>
      <c r="K203" t="s">
        <v>1066</v>
      </c>
      <c r="L203" t="s">
        <v>1067</v>
      </c>
      <c r="M203" t="s">
        <v>13939</v>
      </c>
      <c r="O203" t="s">
        <v>1097</v>
      </c>
      <c r="P203" t="s">
        <v>1068</v>
      </c>
      <c r="Q203" t="s">
        <v>1069</v>
      </c>
      <c r="R203" t="s">
        <v>5381</v>
      </c>
      <c r="S203" t="s">
        <v>13707</v>
      </c>
    </row>
    <row r="204" spans="1:28" ht="18.600000000000001" customHeight="1">
      <c r="A204" t="s">
        <v>11246</v>
      </c>
      <c r="C204" t="s">
        <v>11247</v>
      </c>
      <c r="F204" t="s">
        <v>24</v>
      </c>
      <c r="G204" t="s">
        <v>1123</v>
      </c>
      <c r="H204" t="s">
        <v>11248</v>
      </c>
      <c r="K204" t="s">
        <v>24</v>
      </c>
      <c r="L204" t="s">
        <v>1126</v>
      </c>
      <c r="M204" t="s">
        <v>13940</v>
      </c>
      <c r="P204" t="s">
        <v>24</v>
      </c>
      <c r="Q204" t="s">
        <v>1129</v>
      </c>
      <c r="R204" t="s">
        <v>11247</v>
      </c>
      <c r="S204" t="s">
        <v>13707</v>
      </c>
    </row>
    <row r="205" spans="1:28" ht="18.600000000000001" customHeight="1">
      <c r="A205" t="s">
        <v>9922</v>
      </c>
      <c r="C205" t="s">
        <v>9923</v>
      </c>
      <c r="D205" t="s">
        <v>5612</v>
      </c>
      <c r="F205" t="s">
        <v>17</v>
      </c>
      <c r="G205" t="s">
        <v>37</v>
      </c>
      <c r="H205" t="s">
        <v>9924</v>
      </c>
      <c r="I205" t="s">
        <v>5614</v>
      </c>
      <c r="K205" t="s">
        <v>1184</v>
      </c>
      <c r="L205" t="s">
        <v>1185</v>
      </c>
      <c r="M205" t="s">
        <v>13941</v>
      </c>
      <c r="N205" t="s">
        <v>5616</v>
      </c>
      <c r="P205" t="s">
        <v>17</v>
      </c>
      <c r="Q205" t="s">
        <v>37</v>
      </c>
      <c r="R205" t="s">
        <v>9923</v>
      </c>
      <c r="S205" t="s">
        <v>13707</v>
      </c>
    </row>
    <row r="206" spans="1:28" ht="18.600000000000001" customHeight="1">
      <c r="A206" t="s">
        <v>8178</v>
      </c>
      <c r="C206" t="s">
        <v>8179</v>
      </c>
      <c r="F206" t="s">
        <v>59</v>
      </c>
      <c r="G206" t="s">
        <v>1101</v>
      </c>
      <c r="H206" t="s">
        <v>8180</v>
      </c>
      <c r="K206" t="s">
        <v>1103</v>
      </c>
      <c r="L206" t="s">
        <v>1104</v>
      </c>
      <c r="M206" t="s">
        <v>13942</v>
      </c>
      <c r="P206" t="s">
        <v>1106</v>
      </c>
      <c r="Q206" t="s">
        <v>1107</v>
      </c>
      <c r="R206" t="s">
        <v>8179</v>
      </c>
      <c r="S206" t="s">
        <v>13707</v>
      </c>
    </row>
    <row r="207" spans="1:28" ht="18.600000000000001" customHeight="1">
      <c r="A207" t="s">
        <v>7623</v>
      </c>
      <c r="C207" t="s">
        <v>7624</v>
      </c>
      <c r="D207" t="s">
        <v>6343</v>
      </c>
      <c r="F207" t="s">
        <v>140</v>
      </c>
      <c r="G207" t="s">
        <v>1353</v>
      </c>
      <c r="H207" t="s">
        <v>7625</v>
      </c>
      <c r="I207" t="s">
        <v>6345</v>
      </c>
      <c r="K207" t="s">
        <v>1355</v>
      </c>
      <c r="L207" t="s">
        <v>1356</v>
      </c>
      <c r="M207" t="s">
        <v>13943</v>
      </c>
      <c r="N207" t="s">
        <v>6347</v>
      </c>
      <c r="P207" t="s">
        <v>1358</v>
      </c>
      <c r="Q207" t="s">
        <v>1359</v>
      </c>
      <c r="R207" t="s">
        <v>7624</v>
      </c>
      <c r="S207" t="s">
        <v>13707</v>
      </c>
    </row>
    <row r="208" spans="1:28" ht="18.600000000000001" customHeight="1">
      <c r="A208" t="s">
        <v>7514</v>
      </c>
      <c r="C208" t="s">
        <v>7515</v>
      </c>
      <c r="F208" t="s">
        <v>17</v>
      </c>
      <c r="G208" t="s">
        <v>37</v>
      </c>
      <c r="H208" t="s">
        <v>7516</v>
      </c>
      <c r="K208" t="s">
        <v>1184</v>
      </c>
      <c r="L208" t="s">
        <v>1185</v>
      </c>
      <c r="M208" t="s">
        <v>13944</v>
      </c>
      <c r="P208" t="s">
        <v>17</v>
      </c>
      <c r="Q208" t="s">
        <v>37</v>
      </c>
      <c r="R208" t="s">
        <v>7515</v>
      </c>
      <c r="S208" t="s">
        <v>13707</v>
      </c>
    </row>
    <row r="209" spans="1:28" ht="18.600000000000001" customHeight="1">
      <c r="A209" t="s">
        <v>3477</v>
      </c>
      <c r="C209" t="s">
        <v>3478</v>
      </c>
      <c r="F209" t="s">
        <v>59</v>
      </c>
      <c r="G209" t="s">
        <v>1101</v>
      </c>
      <c r="H209" t="s">
        <v>3479</v>
      </c>
      <c r="K209" t="s">
        <v>1103</v>
      </c>
      <c r="L209" t="s">
        <v>1104</v>
      </c>
      <c r="M209" t="s">
        <v>13945</v>
      </c>
      <c r="P209" t="s">
        <v>1106</v>
      </c>
      <c r="Q209" t="s">
        <v>1107</v>
      </c>
      <c r="R209" t="s">
        <v>3478</v>
      </c>
      <c r="S209" t="s">
        <v>13707</v>
      </c>
    </row>
    <row r="210" spans="1:28" ht="18.600000000000001" customHeight="1">
      <c r="A210" t="s">
        <v>6648</v>
      </c>
      <c r="C210" t="s">
        <v>6649</v>
      </c>
      <c r="F210" t="s">
        <v>45</v>
      </c>
      <c r="G210" t="s">
        <v>25</v>
      </c>
      <c r="H210" t="s">
        <v>6650</v>
      </c>
      <c r="K210" t="s">
        <v>1066</v>
      </c>
      <c r="L210" t="s">
        <v>1067</v>
      </c>
      <c r="M210" t="s">
        <v>13946</v>
      </c>
      <c r="P210" t="s">
        <v>1068</v>
      </c>
      <c r="Q210" t="s">
        <v>1069</v>
      </c>
      <c r="R210" t="s">
        <v>12398</v>
      </c>
      <c r="S210" t="s">
        <v>13717</v>
      </c>
      <c r="T210" t="s">
        <v>12398</v>
      </c>
      <c r="U210" t="s">
        <v>45</v>
      </c>
      <c r="V210" t="s">
        <v>11915</v>
      </c>
      <c r="W210" t="s">
        <v>12396</v>
      </c>
    </row>
    <row r="211" spans="1:28" ht="18.600000000000001" customHeight="1">
      <c r="A211" t="s">
        <v>9953</v>
      </c>
      <c r="C211" t="s">
        <v>9954</v>
      </c>
      <c r="F211" t="s">
        <v>24</v>
      </c>
      <c r="G211" t="s">
        <v>1123</v>
      </c>
      <c r="H211" t="s">
        <v>9955</v>
      </c>
      <c r="K211" t="s">
        <v>24</v>
      </c>
      <c r="L211" t="s">
        <v>1126</v>
      </c>
      <c r="M211" t="s">
        <v>13947</v>
      </c>
      <c r="P211" t="s">
        <v>24</v>
      </c>
      <c r="Q211" t="s">
        <v>1129</v>
      </c>
      <c r="R211" t="s">
        <v>9954</v>
      </c>
      <c r="S211" t="s">
        <v>13707</v>
      </c>
    </row>
    <row r="212" spans="1:28" ht="18.600000000000001" customHeight="1">
      <c r="A212" t="s">
        <v>2656</v>
      </c>
      <c r="C212" t="s">
        <v>788</v>
      </c>
      <c r="D212" t="s">
        <v>1132</v>
      </c>
      <c r="F212" t="s">
        <v>20</v>
      </c>
      <c r="G212" t="s">
        <v>1133</v>
      </c>
      <c r="H212" t="s">
        <v>2657</v>
      </c>
      <c r="I212" t="s">
        <v>1554</v>
      </c>
      <c r="K212" t="s">
        <v>1136</v>
      </c>
      <c r="L212" t="s">
        <v>1137</v>
      </c>
      <c r="M212" t="s">
        <v>13948</v>
      </c>
      <c r="N212" t="s">
        <v>1139</v>
      </c>
      <c r="P212" t="s">
        <v>1140</v>
      </c>
      <c r="Q212" t="s">
        <v>1141</v>
      </c>
      <c r="R212" t="s">
        <v>788</v>
      </c>
      <c r="S212" t="s">
        <v>13716</v>
      </c>
      <c r="T212" t="s">
        <v>788</v>
      </c>
      <c r="U212" t="s">
        <v>288</v>
      </c>
      <c r="V212" t="s">
        <v>11914</v>
      </c>
      <c r="W212" t="s">
        <v>12356</v>
      </c>
      <c r="Y212" t="s">
        <v>788</v>
      </c>
      <c r="Z212" t="s">
        <v>20</v>
      </c>
      <c r="AA212" t="s">
        <v>21</v>
      </c>
      <c r="AB212" t="s">
        <v>32</v>
      </c>
    </row>
    <row r="213" spans="1:28" ht="18.600000000000001" customHeight="1">
      <c r="A213" t="s">
        <v>11166</v>
      </c>
      <c r="C213" t="s">
        <v>11167</v>
      </c>
      <c r="F213" t="s">
        <v>17</v>
      </c>
      <c r="G213" t="s">
        <v>37</v>
      </c>
      <c r="H213" t="s">
        <v>11168</v>
      </c>
      <c r="K213" t="s">
        <v>1184</v>
      </c>
      <c r="L213" t="s">
        <v>1185</v>
      </c>
      <c r="M213" t="s">
        <v>13949</v>
      </c>
      <c r="P213" t="s">
        <v>17</v>
      </c>
      <c r="Q213" t="s">
        <v>37</v>
      </c>
      <c r="R213" t="s">
        <v>11167</v>
      </c>
      <c r="S213" t="s">
        <v>13717</v>
      </c>
      <c r="T213" t="s">
        <v>11167</v>
      </c>
      <c r="U213" t="s">
        <v>11336</v>
      </c>
      <c r="V213" t="s">
        <v>13647</v>
      </c>
      <c r="W213" s="2" t="s">
        <v>13648</v>
      </c>
    </row>
    <row r="214" spans="1:28" ht="18.600000000000001" customHeight="1">
      <c r="A214" t="s">
        <v>11380</v>
      </c>
      <c r="C214" t="s">
        <v>784</v>
      </c>
      <c r="D214" t="s">
        <v>11381</v>
      </c>
      <c r="F214" t="s">
        <v>17</v>
      </c>
      <c r="G214" t="s">
        <v>37</v>
      </c>
      <c r="H214" t="s">
        <v>11382</v>
      </c>
      <c r="I214" t="s">
        <v>11383</v>
      </c>
      <c r="K214" t="s">
        <v>1184</v>
      </c>
      <c r="L214" t="s">
        <v>1185</v>
      </c>
      <c r="M214" t="s">
        <v>13950</v>
      </c>
      <c r="N214" t="s">
        <v>11385</v>
      </c>
      <c r="P214" t="s">
        <v>17</v>
      </c>
      <c r="Q214" t="s">
        <v>37</v>
      </c>
      <c r="R214" t="s">
        <v>784</v>
      </c>
      <c r="S214" t="s">
        <v>13715</v>
      </c>
      <c r="Y214" t="s">
        <v>784</v>
      </c>
      <c r="Z214" t="s">
        <v>17</v>
      </c>
      <c r="AA214" t="s">
        <v>37</v>
      </c>
      <c r="AB214" t="s">
        <v>705</v>
      </c>
    </row>
    <row r="215" spans="1:28" ht="18.600000000000001" customHeight="1">
      <c r="A215" t="s">
        <v>8158</v>
      </c>
      <c r="C215" t="s">
        <v>8159</v>
      </c>
      <c r="F215" t="s">
        <v>17</v>
      </c>
      <c r="G215" t="s">
        <v>37</v>
      </c>
      <c r="H215" t="s">
        <v>8160</v>
      </c>
      <c r="K215" t="s">
        <v>1184</v>
      </c>
      <c r="L215" t="s">
        <v>1185</v>
      </c>
      <c r="M215" t="s">
        <v>13951</v>
      </c>
      <c r="P215" t="s">
        <v>17</v>
      </c>
      <c r="Q215" t="s">
        <v>37</v>
      </c>
      <c r="R215" t="s">
        <v>8159</v>
      </c>
      <c r="S215" t="s">
        <v>13707</v>
      </c>
    </row>
    <row r="216" spans="1:28" ht="18.600000000000001" customHeight="1">
      <c r="A216" t="s">
        <v>5997</v>
      </c>
      <c r="C216" t="s">
        <v>5998</v>
      </c>
      <c r="E216" t="s">
        <v>1237</v>
      </c>
      <c r="F216" t="s">
        <v>1072</v>
      </c>
      <c r="G216" t="s">
        <v>25</v>
      </c>
      <c r="H216" t="s">
        <v>5999</v>
      </c>
      <c r="J216" t="s">
        <v>1239</v>
      </c>
      <c r="K216" t="s">
        <v>1073</v>
      </c>
      <c r="L216" t="s">
        <v>1067</v>
      </c>
      <c r="M216" t="s">
        <v>13952</v>
      </c>
      <c r="O216" t="s">
        <v>1241</v>
      </c>
      <c r="P216" t="s">
        <v>1072</v>
      </c>
      <c r="Q216" t="s">
        <v>1069</v>
      </c>
      <c r="R216" t="s">
        <v>5998</v>
      </c>
      <c r="S216" t="s">
        <v>13707</v>
      </c>
    </row>
    <row r="217" spans="1:28" ht="18.600000000000001" customHeight="1">
      <c r="A217" t="s">
        <v>6592</v>
      </c>
      <c r="C217" t="s">
        <v>781</v>
      </c>
      <c r="D217" t="s">
        <v>6593</v>
      </c>
      <c r="F217" t="s">
        <v>59</v>
      </c>
      <c r="G217" t="s">
        <v>1123</v>
      </c>
      <c r="H217" t="s">
        <v>6594</v>
      </c>
      <c r="I217" t="s">
        <v>6595</v>
      </c>
      <c r="K217" t="s">
        <v>1103</v>
      </c>
      <c r="L217" t="s">
        <v>1126</v>
      </c>
      <c r="M217" t="s">
        <v>6596</v>
      </c>
      <c r="N217" t="s">
        <v>6597</v>
      </c>
      <c r="P217" t="s">
        <v>1106</v>
      </c>
      <c r="Q217" t="s">
        <v>1129</v>
      </c>
      <c r="R217" t="s">
        <v>781</v>
      </c>
      <c r="S217" t="s">
        <v>13715</v>
      </c>
      <c r="Y217" t="s">
        <v>781</v>
      </c>
      <c r="Z217" t="s">
        <v>59</v>
      </c>
      <c r="AA217" t="s">
        <v>25</v>
      </c>
      <c r="AB217" t="s">
        <v>782</v>
      </c>
    </row>
    <row r="218" spans="1:28" ht="18.600000000000001" customHeight="1">
      <c r="A218" t="s">
        <v>11058</v>
      </c>
      <c r="C218" t="s">
        <v>11059</v>
      </c>
      <c r="F218" t="s">
        <v>1072</v>
      </c>
      <c r="G218" t="s">
        <v>154</v>
      </c>
      <c r="H218" t="s">
        <v>11060</v>
      </c>
      <c r="K218" t="s">
        <v>1073</v>
      </c>
      <c r="L218" t="s">
        <v>1074</v>
      </c>
      <c r="M218" t="s">
        <v>13953</v>
      </c>
      <c r="P218" t="s">
        <v>1072</v>
      </c>
      <c r="Q218" t="s">
        <v>1075</v>
      </c>
      <c r="R218" t="s">
        <v>11059</v>
      </c>
      <c r="S218" t="s">
        <v>13707</v>
      </c>
    </row>
    <row r="219" spans="1:28" ht="18.600000000000001" customHeight="1">
      <c r="A219" t="s">
        <v>5599</v>
      </c>
      <c r="C219" t="s">
        <v>5600</v>
      </c>
      <c r="F219" t="s">
        <v>24</v>
      </c>
      <c r="G219" t="s">
        <v>1123</v>
      </c>
      <c r="H219" t="s">
        <v>5601</v>
      </c>
      <c r="K219" t="s">
        <v>24</v>
      </c>
      <c r="L219" t="s">
        <v>1126</v>
      </c>
      <c r="M219" t="s">
        <v>13954</v>
      </c>
      <c r="P219" t="s">
        <v>24</v>
      </c>
      <c r="Q219" t="s">
        <v>1129</v>
      </c>
      <c r="R219" t="s">
        <v>5600</v>
      </c>
      <c r="S219" t="s">
        <v>13707</v>
      </c>
    </row>
    <row r="220" spans="1:28" ht="18.600000000000001" customHeight="1">
      <c r="C220" t="s">
        <v>13365</v>
      </c>
      <c r="F220" t="s">
        <v>24</v>
      </c>
      <c r="G220" t="s">
        <v>13732</v>
      </c>
      <c r="M220" t="s">
        <v>13955</v>
      </c>
      <c r="R220" t="s">
        <v>13365</v>
      </c>
      <c r="S220" t="s">
        <v>13675</v>
      </c>
      <c r="T220" t="s">
        <v>13365</v>
      </c>
      <c r="U220" t="s">
        <v>13356</v>
      </c>
      <c r="V220" t="s">
        <v>13651</v>
      </c>
      <c r="W220" s="2" t="s">
        <v>13358</v>
      </c>
    </row>
    <row r="221" spans="1:28" ht="18.600000000000001" customHeight="1">
      <c r="C221" t="s">
        <v>13295</v>
      </c>
      <c r="F221" t="s">
        <v>59</v>
      </c>
      <c r="G221" t="s">
        <v>25</v>
      </c>
      <c r="M221" t="s">
        <v>13956</v>
      </c>
      <c r="R221" t="s">
        <v>13295</v>
      </c>
      <c r="S221" t="s">
        <v>13675</v>
      </c>
      <c r="T221" t="s">
        <v>13295</v>
      </c>
      <c r="U221" t="s">
        <v>13287</v>
      </c>
      <c r="V221" t="s">
        <v>11915</v>
      </c>
      <c r="W221" t="s">
        <v>13289</v>
      </c>
    </row>
    <row r="222" spans="1:28" ht="18.600000000000001" customHeight="1">
      <c r="A222" t="s">
        <v>11588</v>
      </c>
      <c r="C222" t="s">
        <v>785</v>
      </c>
      <c r="D222" t="s">
        <v>1132</v>
      </c>
      <c r="F222" t="s">
        <v>20</v>
      </c>
      <c r="G222" t="s">
        <v>1133</v>
      </c>
      <c r="H222" t="s">
        <v>11589</v>
      </c>
      <c r="I222" t="s">
        <v>1554</v>
      </c>
      <c r="K222" t="s">
        <v>1136</v>
      </c>
      <c r="L222" t="s">
        <v>1137</v>
      </c>
      <c r="M222" t="s">
        <v>13957</v>
      </c>
      <c r="N222" t="s">
        <v>1139</v>
      </c>
      <c r="P222" t="s">
        <v>1140</v>
      </c>
      <c r="Q222" t="s">
        <v>1141</v>
      </c>
      <c r="R222" t="s">
        <v>785</v>
      </c>
      <c r="S222" t="s">
        <v>13715</v>
      </c>
      <c r="Y222" t="s">
        <v>785</v>
      </c>
      <c r="Z222" t="s">
        <v>20</v>
      </c>
      <c r="AA222" t="s">
        <v>21</v>
      </c>
      <c r="AB222" t="s">
        <v>32</v>
      </c>
    </row>
    <row r="223" spans="1:28" ht="18.600000000000001" customHeight="1">
      <c r="A223" t="s">
        <v>2243</v>
      </c>
      <c r="C223" t="s">
        <v>779</v>
      </c>
      <c r="D223" t="s">
        <v>2244</v>
      </c>
      <c r="F223" t="s">
        <v>1804</v>
      </c>
      <c r="G223" t="s">
        <v>2245</v>
      </c>
      <c r="H223" t="s">
        <v>2246</v>
      </c>
      <c r="I223" t="s">
        <v>2247</v>
      </c>
      <c r="K223" t="s">
        <v>1807</v>
      </c>
      <c r="L223" t="s">
        <v>2248</v>
      </c>
      <c r="M223" t="s">
        <v>13958</v>
      </c>
      <c r="N223" t="s">
        <v>2250</v>
      </c>
      <c r="P223" t="s">
        <v>1809</v>
      </c>
      <c r="Q223" t="s">
        <v>2251</v>
      </c>
      <c r="R223" t="s">
        <v>779</v>
      </c>
      <c r="S223" t="s">
        <v>13716</v>
      </c>
      <c r="T223" t="s">
        <v>779</v>
      </c>
      <c r="U223" t="s">
        <v>12062</v>
      </c>
      <c r="V223" t="s">
        <v>11914</v>
      </c>
      <c r="W223" t="s">
        <v>12064</v>
      </c>
      <c r="Y223" t="s">
        <v>779</v>
      </c>
      <c r="AA223" t="s">
        <v>87</v>
      </c>
      <c r="AB223" t="s">
        <v>103</v>
      </c>
    </row>
    <row r="224" spans="1:28" ht="18.600000000000001" customHeight="1">
      <c r="A224" t="s">
        <v>8268</v>
      </c>
      <c r="C224" t="s">
        <v>8269</v>
      </c>
      <c r="E224" t="s">
        <v>1208</v>
      </c>
      <c r="F224" t="s">
        <v>1209</v>
      </c>
      <c r="G224" t="s">
        <v>25</v>
      </c>
      <c r="H224" t="s">
        <v>8270</v>
      </c>
      <c r="J224" t="s">
        <v>1211</v>
      </c>
      <c r="K224" t="s">
        <v>1212</v>
      </c>
      <c r="L224" t="s">
        <v>1067</v>
      </c>
      <c r="M224" t="s">
        <v>13959</v>
      </c>
      <c r="O224" t="s">
        <v>1214</v>
      </c>
      <c r="P224" t="s">
        <v>1215</v>
      </c>
      <c r="Q224" t="s">
        <v>1069</v>
      </c>
      <c r="R224" t="s">
        <v>8269</v>
      </c>
      <c r="S224" t="s">
        <v>13707</v>
      </c>
    </row>
    <row r="225" spans="1:28" ht="18.600000000000001" customHeight="1">
      <c r="A225" t="s">
        <v>10093</v>
      </c>
      <c r="C225" t="s">
        <v>10094</v>
      </c>
      <c r="F225" t="s">
        <v>24</v>
      </c>
      <c r="G225" t="s">
        <v>1123</v>
      </c>
      <c r="H225" t="s">
        <v>10095</v>
      </c>
      <c r="K225" t="s">
        <v>24</v>
      </c>
      <c r="L225" t="s">
        <v>1126</v>
      </c>
      <c r="M225" t="s">
        <v>13960</v>
      </c>
      <c r="P225" t="s">
        <v>24</v>
      </c>
      <c r="Q225" t="s">
        <v>1129</v>
      </c>
      <c r="R225" t="s">
        <v>10094</v>
      </c>
      <c r="S225" t="s">
        <v>13707</v>
      </c>
    </row>
    <row r="226" spans="1:28" ht="18.600000000000001" customHeight="1">
      <c r="A226" t="s">
        <v>3553</v>
      </c>
      <c r="C226" t="s">
        <v>3554</v>
      </c>
      <c r="F226" t="s">
        <v>59</v>
      </c>
      <c r="G226" t="s">
        <v>1101</v>
      </c>
      <c r="H226" t="s">
        <v>3555</v>
      </c>
      <c r="K226" t="s">
        <v>1103</v>
      </c>
      <c r="L226" t="s">
        <v>1104</v>
      </c>
      <c r="M226" t="s">
        <v>13961</v>
      </c>
      <c r="P226" t="s">
        <v>1106</v>
      </c>
      <c r="Q226" t="s">
        <v>1107</v>
      </c>
      <c r="R226" t="s">
        <v>3554</v>
      </c>
      <c r="S226" t="s">
        <v>13707</v>
      </c>
    </row>
    <row r="227" spans="1:28" ht="18.600000000000001" customHeight="1">
      <c r="A227" t="s">
        <v>3677</v>
      </c>
      <c r="C227" t="s">
        <v>3678</v>
      </c>
      <c r="E227" t="s">
        <v>1237</v>
      </c>
      <c r="F227" t="s">
        <v>1072</v>
      </c>
      <c r="G227" t="s">
        <v>25</v>
      </c>
      <c r="H227" t="s">
        <v>3679</v>
      </c>
      <c r="J227" t="s">
        <v>1239</v>
      </c>
      <c r="K227" t="s">
        <v>1073</v>
      </c>
      <c r="L227" t="s">
        <v>1067</v>
      </c>
      <c r="M227" t="s">
        <v>13962</v>
      </c>
      <c r="O227" t="s">
        <v>1241</v>
      </c>
      <c r="P227" t="s">
        <v>1072</v>
      </c>
      <c r="Q227" t="s">
        <v>1069</v>
      </c>
      <c r="R227" t="s">
        <v>3678</v>
      </c>
      <c r="S227" t="s">
        <v>13707</v>
      </c>
    </row>
    <row r="228" spans="1:28" ht="18.600000000000001" customHeight="1">
      <c r="A228" t="s">
        <v>6973</v>
      </c>
      <c r="C228" t="s">
        <v>6974</v>
      </c>
      <c r="F228" t="s">
        <v>132</v>
      </c>
      <c r="G228" t="s">
        <v>1428</v>
      </c>
      <c r="H228" t="s">
        <v>6975</v>
      </c>
      <c r="K228" t="s">
        <v>1312</v>
      </c>
      <c r="L228" t="s">
        <v>1430</v>
      </c>
      <c r="M228" t="s">
        <v>13963</v>
      </c>
      <c r="P228" t="s">
        <v>132</v>
      </c>
      <c r="Q228" t="s">
        <v>1432</v>
      </c>
      <c r="R228" t="s">
        <v>6974</v>
      </c>
      <c r="S228" t="s">
        <v>13707</v>
      </c>
    </row>
    <row r="229" spans="1:28" ht="18.600000000000001" customHeight="1">
      <c r="A229" t="s">
        <v>4115</v>
      </c>
      <c r="C229" t="s">
        <v>4116</v>
      </c>
      <c r="F229" t="s">
        <v>17</v>
      </c>
      <c r="G229" t="s">
        <v>37</v>
      </c>
      <c r="H229" t="s">
        <v>4117</v>
      </c>
      <c r="K229" t="s">
        <v>1184</v>
      </c>
      <c r="L229" t="s">
        <v>1185</v>
      </c>
      <c r="M229" t="s">
        <v>4116</v>
      </c>
      <c r="P229" t="s">
        <v>17</v>
      </c>
      <c r="Q229" t="s">
        <v>37</v>
      </c>
      <c r="R229" t="s">
        <v>4116</v>
      </c>
      <c r="S229" t="s">
        <v>13707</v>
      </c>
    </row>
    <row r="230" spans="1:28" ht="18.600000000000001" customHeight="1">
      <c r="C230" t="s">
        <v>12925</v>
      </c>
      <c r="F230" t="s">
        <v>59</v>
      </c>
      <c r="G230" t="s">
        <v>13731</v>
      </c>
      <c r="M230" t="s">
        <v>13964</v>
      </c>
      <c r="R230" t="s">
        <v>12925</v>
      </c>
      <c r="S230" t="s">
        <v>13675</v>
      </c>
      <c r="T230" t="s">
        <v>12925</v>
      </c>
      <c r="U230" t="s">
        <v>12922</v>
      </c>
      <c r="V230" t="s">
        <v>13649</v>
      </c>
      <c r="W230" t="s">
        <v>12883</v>
      </c>
    </row>
    <row r="231" spans="1:28" ht="18.600000000000001" customHeight="1">
      <c r="C231" t="s">
        <v>12660</v>
      </c>
      <c r="F231" t="s">
        <v>17</v>
      </c>
      <c r="G231" t="s">
        <v>6400</v>
      </c>
      <c r="M231" t="s">
        <v>13965</v>
      </c>
      <c r="R231" t="s">
        <v>12660</v>
      </c>
      <c r="S231" t="s">
        <v>13675</v>
      </c>
      <c r="T231" t="s">
        <v>12660</v>
      </c>
      <c r="U231" t="s">
        <v>11336</v>
      </c>
      <c r="V231" t="s">
        <v>13647</v>
      </c>
      <c r="W231" s="2" t="s">
        <v>13648</v>
      </c>
    </row>
    <row r="232" spans="1:28" ht="18.600000000000001" customHeight="1">
      <c r="C232" t="s">
        <v>12927</v>
      </c>
      <c r="F232" t="s">
        <v>59</v>
      </c>
      <c r="G232" t="s">
        <v>13731</v>
      </c>
      <c r="M232" t="s">
        <v>13966</v>
      </c>
      <c r="R232" t="s">
        <v>12927</v>
      </c>
      <c r="S232" t="s">
        <v>13675</v>
      </c>
      <c r="T232" t="s">
        <v>12927</v>
      </c>
      <c r="U232" t="s">
        <v>12922</v>
      </c>
      <c r="V232" t="s">
        <v>13649</v>
      </c>
      <c r="W232" t="s">
        <v>12883</v>
      </c>
    </row>
    <row r="233" spans="1:28" ht="18.600000000000001" customHeight="1">
      <c r="C233" t="s">
        <v>12662</v>
      </c>
      <c r="F233" t="s">
        <v>17</v>
      </c>
      <c r="G233" t="s">
        <v>6400</v>
      </c>
      <c r="M233" t="s">
        <v>13967</v>
      </c>
      <c r="R233" t="s">
        <v>12662</v>
      </c>
      <c r="S233" t="s">
        <v>13675</v>
      </c>
      <c r="T233" t="s">
        <v>12662</v>
      </c>
      <c r="U233" t="s">
        <v>11336</v>
      </c>
      <c r="V233" t="s">
        <v>13647</v>
      </c>
      <c r="W233" s="2" t="s">
        <v>13648</v>
      </c>
    </row>
    <row r="234" spans="1:28" ht="18.600000000000001" customHeight="1">
      <c r="A234" t="s">
        <v>4419</v>
      </c>
      <c r="C234" t="s">
        <v>4420</v>
      </c>
      <c r="D234" t="s">
        <v>4421</v>
      </c>
      <c r="F234" t="s">
        <v>59</v>
      </c>
      <c r="G234" t="s">
        <v>1101</v>
      </c>
      <c r="H234" t="s">
        <v>4422</v>
      </c>
      <c r="I234" t="s">
        <v>4423</v>
      </c>
      <c r="K234" t="s">
        <v>1103</v>
      </c>
      <c r="L234" t="s">
        <v>1104</v>
      </c>
      <c r="M234" t="s">
        <v>13968</v>
      </c>
      <c r="N234" t="s">
        <v>4425</v>
      </c>
      <c r="P234" t="s">
        <v>1106</v>
      </c>
      <c r="Q234" t="s">
        <v>1107</v>
      </c>
      <c r="R234" t="s">
        <v>4420</v>
      </c>
      <c r="S234" t="s">
        <v>13707</v>
      </c>
    </row>
    <row r="235" spans="1:28" ht="18.600000000000001" customHeight="1">
      <c r="A235" t="s">
        <v>6687</v>
      </c>
      <c r="C235" t="s">
        <v>783</v>
      </c>
      <c r="D235" s="2" t="s">
        <v>3012</v>
      </c>
      <c r="F235" t="s">
        <v>132</v>
      </c>
      <c r="G235" t="s">
        <v>6688</v>
      </c>
      <c r="H235" t="s">
        <v>6689</v>
      </c>
      <c r="I235" s="2" t="s">
        <v>3015</v>
      </c>
      <c r="K235" t="s">
        <v>1312</v>
      </c>
      <c r="L235" t="s">
        <v>6690</v>
      </c>
      <c r="M235" t="s">
        <v>6691</v>
      </c>
      <c r="N235" s="2" t="s">
        <v>3018</v>
      </c>
      <c r="P235" t="s">
        <v>132</v>
      </c>
      <c r="Q235" t="s">
        <v>6692</v>
      </c>
      <c r="R235" t="s">
        <v>783</v>
      </c>
      <c r="S235" t="s">
        <v>13715</v>
      </c>
      <c r="Y235" t="s">
        <v>783</v>
      </c>
      <c r="AA235" t="s">
        <v>74</v>
      </c>
      <c r="AB235" t="s">
        <v>414</v>
      </c>
    </row>
    <row r="236" spans="1:28" ht="18.600000000000001" customHeight="1">
      <c r="A236" t="s">
        <v>8422</v>
      </c>
      <c r="C236" t="s">
        <v>8423</v>
      </c>
      <c r="F236" t="s">
        <v>132</v>
      </c>
      <c r="G236" t="s">
        <v>1428</v>
      </c>
      <c r="H236" t="s">
        <v>8424</v>
      </c>
      <c r="K236" t="s">
        <v>1312</v>
      </c>
      <c r="L236" t="s">
        <v>1430</v>
      </c>
      <c r="M236" t="s">
        <v>13969</v>
      </c>
      <c r="P236" t="s">
        <v>132</v>
      </c>
      <c r="Q236" t="s">
        <v>1432</v>
      </c>
      <c r="R236" t="s">
        <v>8423</v>
      </c>
      <c r="S236" t="s">
        <v>13707</v>
      </c>
    </row>
    <row r="237" spans="1:28" ht="18.600000000000001" customHeight="1">
      <c r="A237" t="s">
        <v>3796</v>
      </c>
      <c r="C237" t="s">
        <v>3797</v>
      </c>
      <c r="F237" t="s">
        <v>17</v>
      </c>
      <c r="G237" t="s">
        <v>37</v>
      </c>
      <c r="H237" t="s">
        <v>3798</v>
      </c>
      <c r="K237" t="s">
        <v>1184</v>
      </c>
      <c r="L237" t="s">
        <v>1185</v>
      </c>
      <c r="M237" t="s">
        <v>3797</v>
      </c>
      <c r="P237" t="s">
        <v>17</v>
      </c>
      <c r="Q237" t="s">
        <v>37</v>
      </c>
      <c r="R237" t="s">
        <v>3797</v>
      </c>
      <c r="S237" t="s">
        <v>13707</v>
      </c>
    </row>
    <row r="238" spans="1:28" ht="18.600000000000001" customHeight="1">
      <c r="A238" t="s">
        <v>8868</v>
      </c>
      <c r="C238" t="s">
        <v>8869</v>
      </c>
      <c r="F238" t="s">
        <v>24</v>
      </c>
      <c r="G238" t="s">
        <v>1123</v>
      </c>
      <c r="H238" t="s">
        <v>8870</v>
      </c>
      <c r="K238" t="s">
        <v>24</v>
      </c>
      <c r="L238" t="s">
        <v>1126</v>
      </c>
      <c r="M238" t="s">
        <v>8869</v>
      </c>
      <c r="P238" t="s">
        <v>24</v>
      </c>
      <c r="Q238" t="s">
        <v>1129</v>
      </c>
      <c r="R238" t="s">
        <v>8869</v>
      </c>
      <c r="S238" t="s">
        <v>13707</v>
      </c>
    </row>
    <row r="239" spans="1:28" ht="18.600000000000001" customHeight="1">
      <c r="A239" t="s">
        <v>7497</v>
      </c>
      <c r="C239" t="s">
        <v>7498</v>
      </c>
      <c r="E239" t="s">
        <v>1166</v>
      </c>
      <c r="F239" t="s">
        <v>45</v>
      </c>
      <c r="G239" t="s">
        <v>25</v>
      </c>
      <c r="H239" t="s">
        <v>7499</v>
      </c>
      <c r="J239" t="s">
        <v>1171</v>
      </c>
      <c r="K239" t="s">
        <v>1066</v>
      </c>
      <c r="L239" t="s">
        <v>1067</v>
      </c>
      <c r="M239" t="s">
        <v>13970</v>
      </c>
      <c r="O239" t="s">
        <v>2318</v>
      </c>
      <c r="P239" t="s">
        <v>1068</v>
      </c>
      <c r="Q239" t="s">
        <v>1069</v>
      </c>
      <c r="R239" t="s">
        <v>7498</v>
      </c>
      <c r="S239" t="s">
        <v>13707</v>
      </c>
    </row>
    <row r="240" spans="1:28" ht="18.600000000000001" customHeight="1">
      <c r="A240" t="s">
        <v>4081</v>
      </c>
      <c r="B240" t="s">
        <v>4082</v>
      </c>
      <c r="C240" t="s">
        <v>4083</v>
      </c>
      <c r="E240" t="s">
        <v>1122</v>
      </c>
      <c r="F240" t="s">
        <v>59</v>
      </c>
      <c r="G240" t="s">
        <v>25</v>
      </c>
      <c r="H240" t="s">
        <v>4084</v>
      </c>
      <c r="J240" t="s">
        <v>1125</v>
      </c>
      <c r="K240" t="s">
        <v>1103</v>
      </c>
      <c r="L240" t="s">
        <v>1067</v>
      </c>
      <c r="M240" t="s">
        <v>4083</v>
      </c>
      <c r="O240" t="s">
        <v>1128</v>
      </c>
      <c r="P240" t="s">
        <v>1106</v>
      </c>
      <c r="Q240" t="s">
        <v>1069</v>
      </c>
      <c r="R240" t="s">
        <v>4083</v>
      </c>
      <c r="S240" t="s">
        <v>13707</v>
      </c>
    </row>
    <row r="241" spans="1:28" ht="18.600000000000001" customHeight="1">
      <c r="A241" t="s">
        <v>9722</v>
      </c>
      <c r="C241" t="s">
        <v>780</v>
      </c>
      <c r="D241" t="s">
        <v>3331</v>
      </c>
      <c r="F241" t="s">
        <v>3332</v>
      </c>
      <c r="G241" t="s">
        <v>1133</v>
      </c>
      <c r="H241" t="s">
        <v>9723</v>
      </c>
      <c r="I241" t="s">
        <v>3404</v>
      </c>
      <c r="K241" t="s">
        <v>3335</v>
      </c>
      <c r="L241" t="s">
        <v>1137</v>
      </c>
      <c r="M241" t="s">
        <v>13971</v>
      </c>
      <c r="N241" t="s">
        <v>3337</v>
      </c>
      <c r="P241" t="s">
        <v>3338</v>
      </c>
      <c r="Q241" t="s">
        <v>1141</v>
      </c>
      <c r="R241" t="s">
        <v>780</v>
      </c>
      <c r="S241" t="s">
        <v>13715</v>
      </c>
      <c r="Y241" t="s">
        <v>780</v>
      </c>
      <c r="AA241" t="s">
        <v>7</v>
      </c>
      <c r="AB241" t="s">
        <v>94</v>
      </c>
    </row>
    <row r="242" spans="1:28" ht="18.600000000000001" customHeight="1">
      <c r="A242" t="s">
        <v>9941</v>
      </c>
      <c r="C242" t="s">
        <v>9942</v>
      </c>
      <c r="F242" t="s">
        <v>17</v>
      </c>
      <c r="G242" t="s">
        <v>37</v>
      </c>
      <c r="H242" t="s">
        <v>9943</v>
      </c>
      <c r="K242" t="s">
        <v>1184</v>
      </c>
      <c r="L242" t="s">
        <v>1185</v>
      </c>
      <c r="M242" t="s">
        <v>9942</v>
      </c>
      <c r="P242" t="s">
        <v>17</v>
      </c>
      <c r="Q242" t="s">
        <v>37</v>
      </c>
      <c r="R242" t="s">
        <v>9942</v>
      </c>
      <c r="S242" t="s">
        <v>13717</v>
      </c>
      <c r="T242" t="s">
        <v>9942</v>
      </c>
      <c r="U242" t="s">
        <v>13197</v>
      </c>
      <c r="V242" t="s">
        <v>11914</v>
      </c>
      <c r="W242" t="s">
        <v>13199</v>
      </c>
    </row>
    <row r="243" spans="1:28" ht="18.600000000000001" customHeight="1">
      <c r="A243" t="s">
        <v>9807</v>
      </c>
      <c r="C243" t="s">
        <v>9808</v>
      </c>
      <c r="F243" t="s">
        <v>59</v>
      </c>
      <c r="G243" t="s">
        <v>1101</v>
      </c>
      <c r="H243" t="s">
        <v>9809</v>
      </c>
      <c r="K243" t="s">
        <v>1103</v>
      </c>
      <c r="L243" t="s">
        <v>1104</v>
      </c>
      <c r="M243" t="s">
        <v>13972</v>
      </c>
      <c r="P243" t="s">
        <v>1106</v>
      </c>
      <c r="Q243" t="s">
        <v>1107</v>
      </c>
      <c r="R243" t="s">
        <v>9808</v>
      </c>
      <c r="S243" t="s">
        <v>13707</v>
      </c>
    </row>
    <row r="244" spans="1:28" ht="18.600000000000001" customHeight="1">
      <c r="A244" t="s">
        <v>10982</v>
      </c>
      <c r="B244" t="s">
        <v>10983</v>
      </c>
      <c r="C244" t="s">
        <v>10984</v>
      </c>
      <c r="E244" t="s">
        <v>1093</v>
      </c>
      <c r="F244" t="s">
        <v>2498</v>
      </c>
      <c r="G244" t="s">
        <v>25</v>
      </c>
      <c r="H244" t="s">
        <v>10985</v>
      </c>
      <c r="J244" t="s">
        <v>1095</v>
      </c>
      <c r="K244" t="s">
        <v>2501</v>
      </c>
      <c r="L244" t="s">
        <v>1067</v>
      </c>
      <c r="M244" t="s">
        <v>13973</v>
      </c>
      <c r="O244" t="s">
        <v>1097</v>
      </c>
      <c r="P244" t="s">
        <v>2504</v>
      </c>
      <c r="Q244" t="s">
        <v>1069</v>
      </c>
      <c r="R244" t="s">
        <v>10984</v>
      </c>
      <c r="S244" t="s">
        <v>13707</v>
      </c>
    </row>
    <row r="245" spans="1:28" ht="18.600000000000001" customHeight="1">
      <c r="A245" t="s">
        <v>3516</v>
      </c>
      <c r="C245" t="s">
        <v>3517</v>
      </c>
      <c r="F245" t="s">
        <v>17</v>
      </c>
      <c r="G245" t="s">
        <v>37</v>
      </c>
      <c r="H245" t="s">
        <v>3518</v>
      </c>
      <c r="K245" t="s">
        <v>1184</v>
      </c>
      <c r="L245" t="s">
        <v>1185</v>
      </c>
      <c r="M245" t="s">
        <v>13974</v>
      </c>
      <c r="P245" t="s">
        <v>17</v>
      </c>
      <c r="Q245" t="s">
        <v>37</v>
      </c>
      <c r="R245" t="s">
        <v>3517</v>
      </c>
      <c r="S245" t="s">
        <v>13707</v>
      </c>
    </row>
    <row r="246" spans="1:28" ht="18.600000000000001" customHeight="1">
      <c r="A246" t="s">
        <v>3292</v>
      </c>
      <c r="C246" t="s">
        <v>3293</v>
      </c>
      <c r="E246" t="s">
        <v>1093</v>
      </c>
      <c r="F246" t="s">
        <v>45</v>
      </c>
      <c r="G246" t="s">
        <v>25</v>
      </c>
      <c r="H246" t="s">
        <v>3294</v>
      </c>
      <c r="J246" t="s">
        <v>1095</v>
      </c>
      <c r="K246" t="s">
        <v>1066</v>
      </c>
      <c r="L246" t="s">
        <v>1067</v>
      </c>
      <c r="M246" t="s">
        <v>13975</v>
      </c>
      <c r="O246" t="s">
        <v>1097</v>
      </c>
      <c r="P246" t="s">
        <v>1068</v>
      </c>
      <c r="Q246" t="s">
        <v>1069</v>
      </c>
      <c r="R246" t="s">
        <v>3293</v>
      </c>
      <c r="S246" t="s">
        <v>13707</v>
      </c>
    </row>
    <row r="247" spans="1:28" ht="18.600000000000001" customHeight="1">
      <c r="C247" t="s">
        <v>12480</v>
      </c>
      <c r="F247" t="s">
        <v>45</v>
      </c>
      <c r="G247" t="s">
        <v>25</v>
      </c>
      <c r="M247" t="s">
        <v>13976</v>
      </c>
      <c r="R247" t="s">
        <v>12480</v>
      </c>
      <c r="S247" t="s">
        <v>13675</v>
      </c>
      <c r="T247" t="s">
        <v>12480</v>
      </c>
      <c r="U247" t="s">
        <v>12473</v>
      </c>
      <c r="V247" t="s">
        <v>11915</v>
      </c>
      <c r="W247" t="s">
        <v>12475</v>
      </c>
    </row>
    <row r="248" spans="1:28" ht="18.600000000000001" customHeight="1">
      <c r="A248" t="s">
        <v>5686</v>
      </c>
      <c r="C248" t="s">
        <v>776</v>
      </c>
      <c r="D248" t="s">
        <v>1153</v>
      </c>
      <c r="F248" t="s">
        <v>20</v>
      </c>
      <c r="G248" t="s">
        <v>1133</v>
      </c>
      <c r="H248" t="s">
        <v>5687</v>
      </c>
      <c r="I248" t="s">
        <v>1155</v>
      </c>
      <c r="K248" t="s">
        <v>1136</v>
      </c>
      <c r="L248" t="s">
        <v>1137</v>
      </c>
      <c r="M248" t="s">
        <v>13790</v>
      </c>
      <c r="N248" t="s">
        <v>1157</v>
      </c>
      <c r="P248" t="s">
        <v>1140</v>
      </c>
      <c r="Q248" t="s">
        <v>1141</v>
      </c>
      <c r="R248" t="s">
        <v>776</v>
      </c>
      <c r="S248" t="s">
        <v>13716</v>
      </c>
      <c r="T248" t="s">
        <v>776</v>
      </c>
      <c r="U248" t="s">
        <v>12632</v>
      </c>
      <c r="V248" t="s">
        <v>11915</v>
      </c>
      <c r="W248" s="2" t="s">
        <v>12634</v>
      </c>
      <c r="Y248" t="s">
        <v>776</v>
      </c>
      <c r="Z248" t="s">
        <v>20</v>
      </c>
      <c r="AA248" t="s">
        <v>62</v>
      </c>
      <c r="AB248" t="s">
        <v>777</v>
      </c>
    </row>
    <row r="249" spans="1:28" ht="18.600000000000001" customHeight="1">
      <c r="A249" t="s">
        <v>6428</v>
      </c>
      <c r="C249" t="s">
        <v>6429</v>
      </c>
      <c r="F249" t="s">
        <v>20</v>
      </c>
      <c r="G249" t="s">
        <v>1133</v>
      </c>
      <c r="H249" t="s">
        <v>6430</v>
      </c>
      <c r="K249" t="s">
        <v>1136</v>
      </c>
      <c r="L249" t="s">
        <v>1137</v>
      </c>
      <c r="M249" t="s">
        <v>13977</v>
      </c>
      <c r="P249" t="s">
        <v>1140</v>
      </c>
      <c r="Q249" t="s">
        <v>1141</v>
      </c>
      <c r="R249" t="s">
        <v>6429</v>
      </c>
      <c r="S249" t="s">
        <v>13707</v>
      </c>
    </row>
    <row r="250" spans="1:28" ht="18.600000000000001" customHeight="1">
      <c r="C250" t="s">
        <v>778</v>
      </c>
      <c r="F250" t="s">
        <v>11879</v>
      </c>
      <c r="G250" t="s">
        <v>25</v>
      </c>
      <c r="M250" t="s">
        <v>13978</v>
      </c>
      <c r="R250" t="s">
        <v>778</v>
      </c>
      <c r="S250" t="s">
        <v>13714</v>
      </c>
      <c r="Y250" t="s">
        <v>778</v>
      </c>
      <c r="AA250" t="s">
        <v>25</v>
      </c>
      <c r="AB250" t="s">
        <v>316</v>
      </c>
    </row>
    <row r="251" spans="1:28" ht="18.600000000000001" customHeight="1">
      <c r="A251" t="s">
        <v>5033</v>
      </c>
      <c r="C251" t="s">
        <v>5034</v>
      </c>
      <c r="D251" t="s">
        <v>3931</v>
      </c>
      <c r="E251" t="s">
        <v>1208</v>
      </c>
      <c r="F251" t="s">
        <v>1018</v>
      </c>
      <c r="G251" t="s">
        <v>25</v>
      </c>
      <c r="H251" t="s">
        <v>5035</v>
      </c>
      <c r="I251" t="s">
        <v>5036</v>
      </c>
      <c r="J251" t="s">
        <v>1211</v>
      </c>
      <c r="K251" t="s">
        <v>1018</v>
      </c>
      <c r="L251" t="s">
        <v>1067</v>
      </c>
      <c r="M251" t="s">
        <v>13979</v>
      </c>
      <c r="N251" t="s">
        <v>3934</v>
      </c>
      <c r="O251" t="s">
        <v>1214</v>
      </c>
      <c r="P251" t="s">
        <v>1018</v>
      </c>
      <c r="Q251" t="s">
        <v>1069</v>
      </c>
      <c r="R251" t="s">
        <v>5034</v>
      </c>
      <c r="S251" t="s">
        <v>13717</v>
      </c>
      <c r="T251" t="s">
        <v>5034</v>
      </c>
      <c r="U251" t="s">
        <v>12062</v>
      </c>
      <c r="V251" t="s">
        <v>11914</v>
      </c>
      <c r="W251" t="s">
        <v>12064</v>
      </c>
    </row>
    <row r="252" spans="1:28" ht="18.600000000000001" customHeight="1">
      <c r="C252" t="s">
        <v>12071</v>
      </c>
      <c r="F252" t="s">
        <v>13728</v>
      </c>
      <c r="G252" t="s">
        <v>13727</v>
      </c>
      <c r="M252" t="s">
        <v>13980</v>
      </c>
      <c r="R252" t="s">
        <v>12071</v>
      </c>
      <c r="S252" t="s">
        <v>13675</v>
      </c>
      <c r="T252" t="s">
        <v>12071</v>
      </c>
      <c r="U252" t="s">
        <v>12062</v>
      </c>
      <c r="V252" t="s">
        <v>11914</v>
      </c>
      <c r="W252" t="s">
        <v>12064</v>
      </c>
    </row>
    <row r="253" spans="1:28" ht="18.600000000000001" customHeight="1">
      <c r="C253" t="s">
        <v>11842</v>
      </c>
      <c r="F253" t="s">
        <v>11879</v>
      </c>
      <c r="G253" t="s">
        <v>13749</v>
      </c>
      <c r="M253" t="s">
        <v>13981</v>
      </c>
      <c r="R253" t="s">
        <v>11842</v>
      </c>
      <c r="S253" t="s">
        <v>13714</v>
      </c>
      <c r="Y253" t="s">
        <v>11842</v>
      </c>
      <c r="AA253" t="s">
        <v>248</v>
      </c>
      <c r="AB253" t="s">
        <v>342</v>
      </c>
    </row>
    <row r="254" spans="1:28" ht="18.600000000000001" customHeight="1">
      <c r="C254" t="s">
        <v>12215</v>
      </c>
      <c r="F254" t="s">
        <v>1072</v>
      </c>
      <c r="G254" t="s">
        <v>11879</v>
      </c>
      <c r="M254" t="s">
        <v>13982</v>
      </c>
      <c r="R254" t="s">
        <v>12215</v>
      </c>
      <c r="S254" t="s">
        <v>13675</v>
      </c>
      <c r="T254" t="s">
        <v>12215</v>
      </c>
      <c r="U254" t="s">
        <v>12211</v>
      </c>
      <c r="W254" t="s">
        <v>12213</v>
      </c>
      <c r="X254" t="s">
        <v>11913</v>
      </c>
    </row>
    <row r="255" spans="1:28" ht="18.600000000000001" customHeight="1">
      <c r="C255" t="s">
        <v>12217</v>
      </c>
      <c r="F255" t="s">
        <v>1072</v>
      </c>
      <c r="G255" t="s">
        <v>11879</v>
      </c>
      <c r="M255" t="s">
        <v>13982</v>
      </c>
      <c r="R255" t="s">
        <v>12217</v>
      </c>
      <c r="S255" t="s">
        <v>13675</v>
      </c>
      <c r="T255" t="s">
        <v>12217</v>
      </c>
      <c r="U255" t="s">
        <v>12211</v>
      </c>
      <c r="W255" t="s">
        <v>12213</v>
      </c>
      <c r="X255" t="s">
        <v>11913</v>
      </c>
    </row>
    <row r="256" spans="1:28" ht="18.600000000000001" customHeight="1">
      <c r="A256" t="s">
        <v>7446</v>
      </c>
      <c r="C256" t="s">
        <v>773</v>
      </c>
      <c r="D256" t="s">
        <v>7447</v>
      </c>
      <c r="F256" t="s">
        <v>260</v>
      </c>
      <c r="G256" t="s">
        <v>6688</v>
      </c>
      <c r="H256" t="s">
        <v>7448</v>
      </c>
      <c r="I256" t="s">
        <v>7449</v>
      </c>
      <c r="K256" t="s">
        <v>260</v>
      </c>
      <c r="L256" t="s">
        <v>6690</v>
      </c>
      <c r="M256" t="s">
        <v>13983</v>
      </c>
      <c r="N256" t="s">
        <v>7451</v>
      </c>
      <c r="P256" t="s">
        <v>260</v>
      </c>
      <c r="Q256" t="s">
        <v>6692</v>
      </c>
      <c r="R256" t="s">
        <v>773</v>
      </c>
      <c r="S256" t="s">
        <v>13715</v>
      </c>
      <c r="Y256" t="s">
        <v>773</v>
      </c>
      <c r="Z256" t="s">
        <v>260</v>
      </c>
      <c r="AA256" t="s">
        <v>133</v>
      </c>
      <c r="AB256" t="s">
        <v>774</v>
      </c>
    </row>
    <row r="257" spans="1:28" ht="18.600000000000001" customHeight="1">
      <c r="A257" t="s">
        <v>3010</v>
      </c>
      <c r="C257" t="s">
        <v>3011</v>
      </c>
      <c r="D257" s="2" t="s">
        <v>3012</v>
      </c>
      <c r="F257" t="s">
        <v>132</v>
      </c>
      <c r="G257" t="s">
        <v>3013</v>
      </c>
      <c r="H257" t="s">
        <v>3014</v>
      </c>
      <c r="I257" s="2" t="s">
        <v>3015</v>
      </c>
      <c r="K257" t="s">
        <v>1312</v>
      </c>
      <c r="L257" t="s">
        <v>3016</v>
      </c>
      <c r="M257" t="s">
        <v>13984</v>
      </c>
      <c r="N257" s="2" t="s">
        <v>3018</v>
      </c>
      <c r="P257" t="s">
        <v>132</v>
      </c>
      <c r="Q257" t="s">
        <v>3019</v>
      </c>
      <c r="R257" t="s">
        <v>3011</v>
      </c>
      <c r="S257" t="s">
        <v>13717</v>
      </c>
      <c r="T257" t="s">
        <v>3011</v>
      </c>
      <c r="U257" t="s">
        <v>12261</v>
      </c>
      <c r="V257" t="s">
        <v>13645</v>
      </c>
      <c r="W257" t="s">
        <v>12263</v>
      </c>
    </row>
    <row r="258" spans="1:28" ht="18.600000000000001" customHeight="1">
      <c r="A258" t="s">
        <v>5097</v>
      </c>
      <c r="C258" t="s">
        <v>3011</v>
      </c>
      <c r="D258" t="s">
        <v>5098</v>
      </c>
      <c r="F258" t="s">
        <v>260</v>
      </c>
      <c r="G258" t="s">
        <v>4681</v>
      </c>
      <c r="H258" t="s">
        <v>3014</v>
      </c>
      <c r="I258" t="s">
        <v>5099</v>
      </c>
      <c r="K258" t="s">
        <v>260</v>
      </c>
      <c r="L258" t="s">
        <v>4684</v>
      </c>
      <c r="M258" t="s">
        <v>13984</v>
      </c>
      <c r="N258" t="s">
        <v>5100</v>
      </c>
      <c r="P258" t="s">
        <v>260</v>
      </c>
      <c r="Q258" t="s">
        <v>4687</v>
      </c>
      <c r="R258" t="s">
        <v>3011</v>
      </c>
      <c r="S258" t="s">
        <v>13717</v>
      </c>
      <c r="T258" t="s">
        <v>3011</v>
      </c>
      <c r="U258" t="s">
        <v>12261</v>
      </c>
      <c r="V258" t="s">
        <v>13645</v>
      </c>
      <c r="W258" t="s">
        <v>12263</v>
      </c>
    </row>
    <row r="259" spans="1:28" ht="18.600000000000001" customHeight="1">
      <c r="A259" t="s">
        <v>1246</v>
      </c>
      <c r="C259" t="s">
        <v>1247</v>
      </c>
      <c r="D259" t="s">
        <v>1248</v>
      </c>
      <c r="F259" t="s">
        <v>1018</v>
      </c>
      <c r="G259" t="s">
        <v>154</v>
      </c>
      <c r="H259" t="s">
        <v>1247</v>
      </c>
      <c r="I259" t="s">
        <v>1249</v>
      </c>
      <c r="K259" t="s">
        <v>1018</v>
      </c>
      <c r="L259" t="s">
        <v>1074</v>
      </c>
      <c r="M259" t="s">
        <v>13985</v>
      </c>
      <c r="N259" t="s">
        <v>1250</v>
      </c>
      <c r="P259" t="s">
        <v>1018</v>
      </c>
      <c r="Q259" t="s">
        <v>1075</v>
      </c>
      <c r="R259" t="s">
        <v>1247</v>
      </c>
      <c r="S259" t="s">
        <v>13707</v>
      </c>
    </row>
    <row r="260" spans="1:28" ht="18.600000000000001" customHeight="1">
      <c r="A260" t="s">
        <v>7477</v>
      </c>
      <c r="C260" t="s">
        <v>775</v>
      </c>
      <c r="D260" t="s">
        <v>1248</v>
      </c>
      <c r="F260" t="s">
        <v>1018</v>
      </c>
      <c r="G260" t="s">
        <v>154</v>
      </c>
      <c r="H260" t="s">
        <v>7478</v>
      </c>
      <c r="I260" t="s">
        <v>1249</v>
      </c>
      <c r="K260" t="s">
        <v>1018</v>
      </c>
      <c r="L260" t="s">
        <v>1074</v>
      </c>
      <c r="M260" t="s">
        <v>13985</v>
      </c>
      <c r="N260" t="s">
        <v>1250</v>
      </c>
      <c r="P260" t="s">
        <v>1018</v>
      </c>
      <c r="Q260" t="s">
        <v>1075</v>
      </c>
      <c r="R260" t="s">
        <v>775</v>
      </c>
      <c r="S260" t="s">
        <v>13707</v>
      </c>
    </row>
    <row r="261" spans="1:28" ht="18.600000000000001" customHeight="1">
      <c r="C261" t="s">
        <v>11841</v>
      </c>
      <c r="F261" t="s">
        <v>11879</v>
      </c>
      <c r="G261" t="s">
        <v>154</v>
      </c>
      <c r="M261" t="s">
        <v>13986</v>
      </c>
      <c r="R261" t="s">
        <v>11841</v>
      </c>
      <c r="S261" t="s">
        <v>13714</v>
      </c>
      <c r="Y261" t="s">
        <v>11841</v>
      </c>
      <c r="AA261" t="s">
        <v>154</v>
      </c>
      <c r="AB261" t="s">
        <v>272</v>
      </c>
    </row>
    <row r="262" spans="1:28" ht="18.600000000000001" customHeight="1">
      <c r="A262" t="s">
        <v>7540</v>
      </c>
      <c r="C262" t="s">
        <v>7541</v>
      </c>
      <c r="F262" t="s">
        <v>132</v>
      </c>
      <c r="G262" t="s">
        <v>1428</v>
      </c>
      <c r="H262" t="s">
        <v>7542</v>
      </c>
      <c r="K262" t="s">
        <v>1312</v>
      </c>
      <c r="L262" t="s">
        <v>1430</v>
      </c>
      <c r="M262" t="s">
        <v>13987</v>
      </c>
      <c r="P262" t="s">
        <v>132</v>
      </c>
      <c r="Q262" t="s">
        <v>1432</v>
      </c>
      <c r="R262" t="s">
        <v>7541</v>
      </c>
      <c r="S262" t="s">
        <v>13707</v>
      </c>
    </row>
    <row r="263" spans="1:28" ht="18.600000000000001" customHeight="1">
      <c r="A263" t="s">
        <v>11276</v>
      </c>
      <c r="C263" t="s">
        <v>11277</v>
      </c>
      <c r="F263" t="s">
        <v>132</v>
      </c>
      <c r="G263" t="s">
        <v>1310</v>
      </c>
      <c r="H263" t="s">
        <v>11278</v>
      </c>
      <c r="K263" t="s">
        <v>1312</v>
      </c>
      <c r="L263" t="s">
        <v>1313</v>
      </c>
      <c r="M263" t="s">
        <v>13988</v>
      </c>
      <c r="P263" t="s">
        <v>132</v>
      </c>
      <c r="Q263" t="s">
        <v>1315</v>
      </c>
      <c r="R263" t="s">
        <v>11277</v>
      </c>
      <c r="S263" t="s">
        <v>13707</v>
      </c>
    </row>
    <row r="264" spans="1:28" ht="18.600000000000001" customHeight="1">
      <c r="A264" t="s">
        <v>3262</v>
      </c>
      <c r="B264" t="s">
        <v>3263</v>
      </c>
      <c r="C264" t="s">
        <v>3264</v>
      </c>
      <c r="F264" t="s">
        <v>1072</v>
      </c>
      <c r="G264" t="s">
        <v>154</v>
      </c>
      <c r="H264" t="s">
        <v>3265</v>
      </c>
      <c r="K264" t="s">
        <v>1073</v>
      </c>
      <c r="L264" t="s">
        <v>1074</v>
      </c>
      <c r="M264" t="s">
        <v>13989</v>
      </c>
      <c r="P264" t="s">
        <v>1072</v>
      </c>
      <c r="Q264" t="s">
        <v>1075</v>
      </c>
      <c r="R264" t="s">
        <v>3264</v>
      </c>
      <c r="S264" t="s">
        <v>13707</v>
      </c>
    </row>
    <row r="265" spans="1:28" ht="18.600000000000001" customHeight="1">
      <c r="A265" t="s">
        <v>9779</v>
      </c>
      <c r="C265" t="s">
        <v>9780</v>
      </c>
      <c r="E265" t="s">
        <v>1237</v>
      </c>
      <c r="F265" t="s">
        <v>1072</v>
      </c>
      <c r="G265" t="s">
        <v>25</v>
      </c>
      <c r="H265" t="s">
        <v>9781</v>
      </c>
      <c r="J265" t="s">
        <v>1239</v>
      </c>
      <c r="K265" t="s">
        <v>1073</v>
      </c>
      <c r="L265" t="s">
        <v>1067</v>
      </c>
      <c r="M265" t="s">
        <v>13990</v>
      </c>
      <c r="O265" t="s">
        <v>1241</v>
      </c>
      <c r="P265" t="s">
        <v>1072</v>
      </c>
      <c r="Q265" t="s">
        <v>1069</v>
      </c>
      <c r="R265" t="s">
        <v>9780</v>
      </c>
      <c r="S265" t="s">
        <v>13707</v>
      </c>
    </row>
    <row r="266" spans="1:28" ht="18.600000000000001" customHeight="1">
      <c r="A266" t="s">
        <v>11296</v>
      </c>
      <c r="C266" t="s">
        <v>772</v>
      </c>
      <c r="D266" t="s">
        <v>1132</v>
      </c>
      <c r="F266" t="s">
        <v>20</v>
      </c>
      <c r="G266" t="s">
        <v>1133</v>
      </c>
      <c r="H266" t="s">
        <v>11297</v>
      </c>
      <c r="I266" t="s">
        <v>1554</v>
      </c>
      <c r="K266" t="s">
        <v>1136</v>
      </c>
      <c r="L266" t="s">
        <v>1137</v>
      </c>
      <c r="M266" t="s">
        <v>13991</v>
      </c>
      <c r="N266" t="s">
        <v>1139</v>
      </c>
      <c r="P266" t="s">
        <v>1140</v>
      </c>
      <c r="Q266" t="s">
        <v>1141</v>
      </c>
      <c r="R266" t="s">
        <v>772</v>
      </c>
      <c r="S266" t="s">
        <v>13715</v>
      </c>
      <c r="Y266" t="s">
        <v>772</v>
      </c>
      <c r="Z266" t="s">
        <v>20</v>
      </c>
      <c r="AA266" t="s">
        <v>21</v>
      </c>
      <c r="AB266" t="s">
        <v>13724</v>
      </c>
    </row>
    <row r="267" spans="1:28" ht="18.600000000000001" customHeight="1">
      <c r="C267" t="s">
        <v>13254</v>
      </c>
      <c r="F267" t="s">
        <v>20</v>
      </c>
      <c r="G267" t="s">
        <v>13727</v>
      </c>
      <c r="M267" t="s">
        <v>13992</v>
      </c>
      <c r="R267" t="s">
        <v>13254</v>
      </c>
      <c r="S267" t="s">
        <v>13675</v>
      </c>
      <c r="T267" t="s">
        <v>13254</v>
      </c>
      <c r="U267" t="s">
        <v>13250</v>
      </c>
      <c r="V267" t="s">
        <v>11914</v>
      </c>
      <c r="W267" s="2" t="s">
        <v>13252</v>
      </c>
    </row>
    <row r="268" spans="1:28" ht="18.600000000000001" customHeight="1">
      <c r="A268" t="s">
        <v>9570</v>
      </c>
      <c r="C268" t="s">
        <v>9571</v>
      </c>
      <c r="D268" t="s">
        <v>4032</v>
      </c>
      <c r="E268" t="s">
        <v>4033</v>
      </c>
      <c r="F268" t="s">
        <v>20</v>
      </c>
      <c r="G268" t="s">
        <v>1133</v>
      </c>
      <c r="H268" t="s">
        <v>9572</v>
      </c>
      <c r="I268" t="s">
        <v>4035</v>
      </c>
      <c r="J268" t="s">
        <v>4036</v>
      </c>
      <c r="K268" t="s">
        <v>1136</v>
      </c>
      <c r="L268" t="s">
        <v>1137</v>
      </c>
      <c r="M268" t="s">
        <v>13993</v>
      </c>
      <c r="N268" t="s">
        <v>4038</v>
      </c>
      <c r="O268" t="s">
        <v>4039</v>
      </c>
      <c r="P268" t="s">
        <v>1140</v>
      </c>
      <c r="Q268" t="s">
        <v>1141</v>
      </c>
      <c r="R268" t="s">
        <v>9571</v>
      </c>
      <c r="S268" t="s">
        <v>13707</v>
      </c>
    </row>
    <row r="269" spans="1:28" ht="18.600000000000001" customHeight="1">
      <c r="A269" t="s">
        <v>4494</v>
      </c>
      <c r="C269" t="s">
        <v>768</v>
      </c>
      <c r="D269" t="s">
        <v>1397</v>
      </c>
      <c r="E269" t="s">
        <v>2075</v>
      </c>
      <c r="F269" t="s">
        <v>1072</v>
      </c>
      <c r="G269" t="s">
        <v>25</v>
      </c>
      <c r="H269" t="s">
        <v>4495</v>
      </c>
      <c r="I269" t="s">
        <v>4496</v>
      </c>
      <c r="J269" t="s">
        <v>2077</v>
      </c>
      <c r="K269" t="s">
        <v>1073</v>
      </c>
      <c r="L269" t="s">
        <v>1067</v>
      </c>
      <c r="M269" t="s">
        <v>13994</v>
      </c>
      <c r="N269" t="s">
        <v>1401</v>
      </c>
      <c r="O269" t="s">
        <v>2079</v>
      </c>
      <c r="P269" t="s">
        <v>1072</v>
      </c>
      <c r="Q269" t="s">
        <v>1069</v>
      </c>
      <c r="R269" t="s">
        <v>768</v>
      </c>
      <c r="S269" t="s">
        <v>13716</v>
      </c>
      <c r="T269" t="s">
        <v>768</v>
      </c>
      <c r="U269" t="s">
        <v>13064</v>
      </c>
      <c r="V269" t="s">
        <v>11915</v>
      </c>
      <c r="W269" s="2" t="s">
        <v>13066</v>
      </c>
      <c r="Y269" t="s">
        <v>768</v>
      </c>
      <c r="Z269" t="s">
        <v>59</v>
      </c>
      <c r="AA269" t="s">
        <v>25</v>
      </c>
      <c r="AB269" t="s">
        <v>769</v>
      </c>
    </row>
    <row r="270" spans="1:28" ht="18.600000000000001" customHeight="1">
      <c r="A270" t="s">
        <v>6203</v>
      </c>
      <c r="C270" t="s">
        <v>6204</v>
      </c>
      <c r="F270" t="s">
        <v>1604</v>
      </c>
      <c r="G270" t="s">
        <v>25</v>
      </c>
      <c r="H270" t="s">
        <v>6205</v>
      </c>
      <c r="K270" t="s">
        <v>1604</v>
      </c>
      <c r="L270" t="s">
        <v>1067</v>
      </c>
      <c r="M270" t="s">
        <v>13995</v>
      </c>
      <c r="P270" t="s">
        <v>1604</v>
      </c>
      <c r="Q270" t="s">
        <v>1069</v>
      </c>
      <c r="R270" t="s">
        <v>6204</v>
      </c>
      <c r="S270" t="s">
        <v>13707</v>
      </c>
    </row>
    <row r="271" spans="1:28" ht="18.600000000000001" customHeight="1">
      <c r="A271" t="s">
        <v>7041</v>
      </c>
      <c r="C271" t="s">
        <v>7042</v>
      </c>
      <c r="D271" t="s">
        <v>7043</v>
      </c>
      <c r="F271" t="s">
        <v>1072</v>
      </c>
      <c r="G271" t="s">
        <v>154</v>
      </c>
      <c r="H271" t="s">
        <v>7044</v>
      </c>
      <c r="I271" t="s">
        <v>7045</v>
      </c>
      <c r="K271" t="s">
        <v>1073</v>
      </c>
      <c r="L271" t="s">
        <v>1074</v>
      </c>
      <c r="M271" t="s">
        <v>13996</v>
      </c>
      <c r="N271" t="s">
        <v>7047</v>
      </c>
      <c r="P271" t="s">
        <v>1072</v>
      </c>
      <c r="Q271" t="s">
        <v>1075</v>
      </c>
      <c r="R271" t="s">
        <v>7042</v>
      </c>
      <c r="S271" t="s">
        <v>13707</v>
      </c>
    </row>
    <row r="272" spans="1:28" ht="18.600000000000001" customHeight="1">
      <c r="A272" t="s">
        <v>8778</v>
      </c>
      <c r="C272" t="s">
        <v>770</v>
      </c>
      <c r="D272" t="s">
        <v>8779</v>
      </c>
      <c r="E272" t="s">
        <v>8780</v>
      </c>
      <c r="F272" t="s">
        <v>1072</v>
      </c>
      <c r="G272" t="s">
        <v>154</v>
      </c>
      <c r="H272" t="s">
        <v>8781</v>
      </c>
      <c r="I272" t="s">
        <v>8782</v>
      </c>
      <c r="J272" t="s">
        <v>8783</v>
      </c>
      <c r="K272" t="s">
        <v>1073</v>
      </c>
      <c r="L272" t="s">
        <v>1074</v>
      </c>
      <c r="M272" t="s">
        <v>13997</v>
      </c>
      <c r="N272" t="s">
        <v>8785</v>
      </c>
      <c r="O272" t="s">
        <v>8786</v>
      </c>
      <c r="P272" t="s">
        <v>1072</v>
      </c>
      <c r="Q272" t="s">
        <v>1075</v>
      </c>
      <c r="R272" t="s">
        <v>770</v>
      </c>
      <c r="S272" t="s">
        <v>13716</v>
      </c>
      <c r="T272" t="s">
        <v>770</v>
      </c>
      <c r="U272" t="s">
        <v>12211</v>
      </c>
      <c r="W272" t="s">
        <v>12213</v>
      </c>
      <c r="X272" t="s">
        <v>11913</v>
      </c>
      <c r="Y272" t="s">
        <v>770</v>
      </c>
      <c r="AA272" t="s">
        <v>154</v>
      </c>
      <c r="AB272" t="s">
        <v>771</v>
      </c>
    </row>
    <row r="273" spans="1:28" ht="18.600000000000001" customHeight="1">
      <c r="A273" t="s">
        <v>7411</v>
      </c>
      <c r="C273" t="s">
        <v>7412</v>
      </c>
      <c r="E273" t="s">
        <v>1093</v>
      </c>
      <c r="F273" t="s">
        <v>45</v>
      </c>
      <c r="G273" t="s">
        <v>25</v>
      </c>
      <c r="H273" t="s">
        <v>7413</v>
      </c>
      <c r="J273" t="s">
        <v>1095</v>
      </c>
      <c r="K273" t="s">
        <v>1066</v>
      </c>
      <c r="L273" t="s">
        <v>1067</v>
      </c>
      <c r="M273" t="s">
        <v>13998</v>
      </c>
      <c r="O273" t="s">
        <v>1097</v>
      </c>
      <c r="P273" t="s">
        <v>1068</v>
      </c>
      <c r="Q273" t="s">
        <v>1069</v>
      </c>
      <c r="R273" t="s">
        <v>7412</v>
      </c>
      <c r="S273" t="s">
        <v>13707</v>
      </c>
    </row>
    <row r="274" spans="1:28" ht="18.600000000000001" customHeight="1">
      <c r="A274" t="s">
        <v>5704</v>
      </c>
      <c r="C274" t="s">
        <v>5705</v>
      </c>
      <c r="D274" t="s">
        <v>4837</v>
      </c>
      <c r="E274" t="s">
        <v>2262</v>
      </c>
      <c r="F274" t="s">
        <v>17</v>
      </c>
      <c r="G274" t="s">
        <v>37</v>
      </c>
      <c r="H274" t="s">
        <v>5706</v>
      </c>
      <c r="I274" t="s">
        <v>4839</v>
      </c>
      <c r="J274" t="s">
        <v>2264</v>
      </c>
      <c r="K274" t="s">
        <v>1184</v>
      </c>
      <c r="L274" t="s">
        <v>1185</v>
      </c>
      <c r="M274" t="s">
        <v>13999</v>
      </c>
      <c r="N274" t="s">
        <v>4841</v>
      </c>
      <c r="O274" t="s">
        <v>2266</v>
      </c>
      <c r="P274" t="s">
        <v>17</v>
      </c>
      <c r="Q274" t="s">
        <v>37</v>
      </c>
      <c r="R274" t="s">
        <v>5705</v>
      </c>
      <c r="S274" t="s">
        <v>13707</v>
      </c>
    </row>
    <row r="275" spans="1:28" ht="18.600000000000001" customHeight="1">
      <c r="A275" t="s">
        <v>6461</v>
      </c>
      <c r="C275" t="s">
        <v>6462</v>
      </c>
      <c r="F275" t="s">
        <v>59</v>
      </c>
      <c r="G275" t="s">
        <v>1101</v>
      </c>
      <c r="H275" t="s">
        <v>6463</v>
      </c>
      <c r="K275" t="s">
        <v>1103</v>
      </c>
      <c r="L275" t="s">
        <v>1104</v>
      </c>
      <c r="M275" t="s">
        <v>14000</v>
      </c>
      <c r="P275" t="s">
        <v>1106</v>
      </c>
      <c r="Q275" t="s">
        <v>1107</v>
      </c>
      <c r="R275" t="s">
        <v>6462</v>
      </c>
      <c r="S275" t="s">
        <v>13707</v>
      </c>
    </row>
    <row r="276" spans="1:28" ht="18.600000000000001" customHeight="1">
      <c r="C276" t="s">
        <v>12196</v>
      </c>
      <c r="F276" t="s">
        <v>59</v>
      </c>
      <c r="G276" t="s">
        <v>13727</v>
      </c>
      <c r="M276" t="s">
        <v>14001</v>
      </c>
      <c r="R276" t="s">
        <v>12196</v>
      </c>
      <c r="S276" t="s">
        <v>13675</v>
      </c>
      <c r="T276" t="s">
        <v>12196</v>
      </c>
      <c r="U276" t="s">
        <v>630</v>
      </c>
      <c r="V276" t="s">
        <v>11914</v>
      </c>
      <c r="W276" s="2" t="s">
        <v>12193</v>
      </c>
    </row>
    <row r="277" spans="1:28" ht="18.600000000000001" customHeight="1">
      <c r="C277" t="s">
        <v>12619</v>
      </c>
      <c r="F277" t="s">
        <v>59</v>
      </c>
      <c r="G277" t="s">
        <v>13730</v>
      </c>
      <c r="M277" t="s">
        <v>14002</v>
      </c>
      <c r="R277" t="s">
        <v>12619</v>
      </c>
      <c r="S277" t="s">
        <v>13675</v>
      </c>
      <c r="T277" t="s">
        <v>12619</v>
      </c>
      <c r="U277" t="s">
        <v>962</v>
      </c>
      <c r="V277" t="s">
        <v>13646</v>
      </c>
      <c r="W277" t="s">
        <v>12614</v>
      </c>
    </row>
    <row r="278" spans="1:28" ht="18.600000000000001" customHeight="1">
      <c r="A278" t="s">
        <v>10550</v>
      </c>
      <c r="C278" t="s">
        <v>10551</v>
      </c>
      <c r="F278" t="s">
        <v>1368</v>
      </c>
      <c r="G278" t="s">
        <v>1369</v>
      </c>
      <c r="H278" t="s">
        <v>10552</v>
      </c>
      <c r="K278" t="s">
        <v>1372</v>
      </c>
      <c r="L278" t="s">
        <v>1373</v>
      </c>
      <c r="M278" t="s">
        <v>14003</v>
      </c>
      <c r="P278" t="s">
        <v>1376</v>
      </c>
      <c r="Q278" t="s">
        <v>1377</v>
      </c>
      <c r="R278" t="s">
        <v>10551</v>
      </c>
      <c r="S278" t="s">
        <v>13707</v>
      </c>
    </row>
    <row r="279" spans="1:28" ht="18.600000000000001" customHeight="1">
      <c r="A279" t="s">
        <v>7952</v>
      </c>
      <c r="C279" t="s">
        <v>767</v>
      </c>
      <c r="D279" t="s">
        <v>2244</v>
      </c>
      <c r="F279" t="s">
        <v>1018</v>
      </c>
      <c r="G279" t="s">
        <v>2245</v>
      </c>
      <c r="H279" t="s">
        <v>7953</v>
      </c>
      <c r="I279" t="s">
        <v>2247</v>
      </c>
      <c r="K279" t="s">
        <v>1018</v>
      </c>
      <c r="L279" t="s">
        <v>2248</v>
      </c>
      <c r="M279" t="s">
        <v>14004</v>
      </c>
      <c r="N279" t="s">
        <v>2250</v>
      </c>
      <c r="P279" t="s">
        <v>1018</v>
      </c>
      <c r="Q279" t="s">
        <v>2251</v>
      </c>
      <c r="R279" t="s">
        <v>767</v>
      </c>
      <c r="S279" t="s">
        <v>13715</v>
      </c>
      <c r="Y279" t="s">
        <v>767</v>
      </c>
      <c r="AA279" t="s">
        <v>229</v>
      </c>
      <c r="AB279" t="s">
        <v>230</v>
      </c>
    </row>
    <row r="280" spans="1:28" ht="18.600000000000001" customHeight="1">
      <c r="C280" t="s">
        <v>13297</v>
      </c>
      <c r="F280" t="s">
        <v>59</v>
      </c>
      <c r="G280" t="s">
        <v>25</v>
      </c>
      <c r="M280" t="s">
        <v>14005</v>
      </c>
      <c r="R280" t="s">
        <v>13297</v>
      </c>
      <c r="S280" t="s">
        <v>13675</v>
      </c>
      <c r="T280" t="s">
        <v>13297</v>
      </c>
      <c r="U280" t="s">
        <v>13287</v>
      </c>
      <c r="V280" t="s">
        <v>11915</v>
      </c>
      <c r="W280" t="s">
        <v>13289</v>
      </c>
    </row>
    <row r="281" spans="1:28" ht="18.600000000000001" customHeight="1">
      <c r="A281" t="s">
        <v>5201</v>
      </c>
      <c r="C281" t="s">
        <v>5202</v>
      </c>
      <c r="F281" t="s">
        <v>20</v>
      </c>
      <c r="G281" t="s">
        <v>1133</v>
      </c>
      <c r="H281" t="s">
        <v>5203</v>
      </c>
      <c r="K281" t="s">
        <v>1136</v>
      </c>
      <c r="L281" t="s">
        <v>1137</v>
      </c>
      <c r="M281" t="s">
        <v>14006</v>
      </c>
      <c r="P281" t="s">
        <v>1140</v>
      </c>
      <c r="Q281" t="s">
        <v>1141</v>
      </c>
      <c r="R281" t="s">
        <v>5202</v>
      </c>
      <c r="S281" t="s">
        <v>13707</v>
      </c>
    </row>
    <row r="282" spans="1:28" ht="18.600000000000001" customHeight="1">
      <c r="C282" t="s">
        <v>11998</v>
      </c>
      <c r="F282" t="s">
        <v>20</v>
      </c>
      <c r="G282" t="s">
        <v>13727</v>
      </c>
      <c r="M282" t="s">
        <v>14007</v>
      </c>
      <c r="R282" t="s">
        <v>11998</v>
      </c>
      <c r="S282" t="s">
        <v>13675</v>
      </c>
      <c r="T282" t="s">
        <v>11998</v>
      </c>
      <c r="U282" t="s">
        <v>11986</v>
      </c>
      <c r="V282" t="s">
        <v>11914</v>
      </c>
      <c r="W282" t="s">
        <v>11988</v>
      </c>
    </row>
    <row r="283" spans="1:28" ht="18.600000000000001" customHeight="1">
      <c r="A283" t="s">
        <v>8434</v>
      </c>
      <c r="C283" t="s">
        <v>8435</v>
      </c>
      <c r="F283" t="s">
        <v>20</v>
      </c>
      <c r="G283" t="s">
        <v>1133</v>
      </c>
      <c r="H283" t="s">
        <v>8436</v>
      </c>
      <c r="K283" t="s">
        <v>1136</v>
      </c>
      <c r="L283" t="s">
        <v>1137</v>
      </c>
      <c r="M283" t="s">
        <v>14008</v>
      </c>
      <c r="P283" t="s">
        <v>1140</v>
      </c>
      <c r="Q283" t="s">
        <v>1141</v>
      </c>
      <c r="R283" t="s">
        <v>8435</v>
      </c>
      <c r="S283" t="s">
        <v>13707</v>
      </c>
    </row>
    <row r="284" spans="1:28" ht="18.600000000000001" customHeight="1">
      <c r="A284" t="s">
        <v>7329</v>
      </c>
      <c r="C284" t="s">
        <v>7330</v>
      </c>
      <c r="F284" t="s">
        <v>1518</v>
      </c>
      <c r="G284" t="s">
        <v>1322</v>
      </c>
      <c r="H284" t="s">
        <v>7331</v>
      </c>
      <c r="K284" t="s">
        <v>1521</v>
      </c>
      <c r="L284" t="s">
        <v>1324</v>
      </c>
      <c r="M284" t="s">
        <v>10950</v>
      </c>
      <c r="P284" t="s">
        <v>1524</v>
      </c>
      <c r="Q284" t="s">
        <v>1326</v>
      </c>
      <c r="R284" t="s">
        <v>7330</v>
      </c>
      <c r="S284" t="s">
        <v>13717</v>
      </c>
      <c r="T284" t="s">
        <v>7330</v>
      </c>
      <c r="U284" t="s">
        <v>12144</v>
      </c>
      <c r="V284" t="s">
        <v>11915</v>
      </c>
      <c r="W284" s="2" t="s">
        <v>12146</v>
      </c>
    </row>
    <row r="285" spans="1:28" ht="18.600000000000001" customHeight="1">
      <c r="A285" t="s">
        <v>8524</v>
      </c>
      <c r="C285" t="s">
        <v>766</v>
      </c>
      <c r="D285" t="s">
        <v>1132</v>
      </c>
      <c r="F285" t="s">
        <v>20</v>
      </c>
      <c r="G285" t="s">
        <v>1133</v>
      </c>
      <c r="H285" t="s">
        <v>766</v>
      </c>
      <c r="I285" t="s">
        <v>1554</v>
      </c>
      <c r="K285" t="s">
        <v>1136</v>
      </c>
      <c r="L285" t="s">
        <v>1137</v>
      </c>
      <c r="M285" t="s">
        <v>2877</v>
      </c>
      <c r="N285" t="s">
        <v>1139</v>
      </c>
      <c r="P285" t="s">
        <v>1140</v>
      </c>
      <c r="Q285" t="s">
        <v>1141</v>
      </c>
      <c r="R285" t="s">
        <v>766</v>
      </c>
      <c r="S285" t="s">
        <v>13716</v>
      </c>
      <c r="T285" t="s">
        <v>766</v>
      </c>
      <c r="U285" t="s">
        <v>13034</v>
      </c>
      <c r="V285" t="s">
        <v>11914</v>
      </c>
      <c r="W285" t="s">
        <v>11988</v>
      </c>
      <c r="Y285" t="s">
        <v>766</v>
      </c>
      <c r="Z285" t="s">
        <v>20</v>
      </c>
      <c r="AA285" t="s">
        <v>21</v>
      </c>
      <c r="AB285" t="s">
        <v>32</v>
      </c>
    </row>
    <row r="286" spans="1:28" ht="18.600000000000001" customHeight="1">
      <c r="A286" t="s">
        <v>6456</v>
      </c>
      <c r="C286" t="s">
        <v>6457</v>
      </c>
      <c r="D286" t="s">
        <v>6100</v>
      </c>
      <c r="F286" t="s">
        <v>20</v>
      </c>
      <c r="G286" t="s">
        <v>4224</v>
      </c>
      <c r="H286" t="s">
        <v>6458</v>
      </c>
      <c r="I286" t="s">
        <v>6459</v>
      </c>
      <c r="K286" t="s">
        <v>1136</v>
      </c>
      <c r="L286" t="s">
        <v>4227</v>
      </c>
      <c r="M286" t="s">
        <v>14009</v>
      </c>
      <c r="N286" t="s">
        <v>6104</v>
      </c>
      <c r="P286" t="s">
        <v>1140</v>
      </c>
      <c r="Q286" t="s">
        <v>2934</v>
      </c>
      <c r="R286" t="s">
        <v>6457</v>
      </c>
      <c r="S286" t="s">
        <v>13707</v>
      </c>
    </row>
    <row r="287" spans="1:28" ht="18.600000000000001" customHeight="1">
      <c r="A287" t="s">
        <v>4101</v>
      </c>
      <c r="C287" t="s">
        <v>4102</v>
      </c>
      <c r="D287" t="s">
        <v>4103</v>
      </c>
      <c r="F287" t="s">
        <v>20</v>
      </c>
      <c r="G287" t="s">
        <v>2139</v>
      </c>
      <c r="H287" t="s">
        <v>4104</v>
      </c>
      <c r="I287" t="s">
        <v>4105</v>
      </c>
      <c r="K287" t="s">
        <v>1136</v>
      </c>
      <c r="L287" t="s">
        <v>2142</v>
      </c>
      <c r="M287" t="s">
        <v>14010</v>
      </c>
      <c r="N287" t="s">
        <v>4107</v>
      </c>
      <c r="P287" t="s">
        <v>1140</v>
      </c>
      <c r="Q287" t="s">
        <v>2145</v>
      </c>
      <c r="R287" t="s">
        <v>4102</v>
      </c>
      <c r="S287" t="s">
        <v>13707</v>
      </c>
    </row>
    <row r="288" spans="1:28" ht="18.600000000000001" customHeight="1">
      <c r="A288" t="s">
        <v>2101</v>
      </c>
      <c r="C288" t="s">
        <v>764</v>
      </c>
      <c r="D288" t="s">
        <v>2102</v>
      </c>
      <c r="F288" t="s">
        <v>20</v>
      </c>
      <c r="G288" t="s">
        <v>1133</v>
      </c>
      <c r="H288" t="s">
        <v>2103</v>
      </c>
      <c r="I288" t="s">
        <v>2104</v>
      </c>
      <c r="K288" t="s">
        <v>1136</v>
      </c>
      <c r="L288" t="s">
        <v>1137</v>
      </c>
      <c r="M288" t="s">
        <v>14011</v>
      </c>
      <c r="N288" t="s">
        <v>2106</v>
      </c>
      <c r="P288" t="s">
        <v>1140</v>
      </c>
      <c r="Q288" t="s">
        <v>1141</v>
      </c>
      <c r="R288" t="s">
        <v>764</v>
      </c>
      <c r="S288" t="s">
        <v>13715</v>
      </c>
      <c r="Y288" t="s">
        <v>764</v>
      </c>
      <c r="Z288" t="s">
        <v>20</v>
      </c>
      <c r="AA288" t="s">
        <v>21</v>
      </c>
      <c r="AB288" t="s">
        <v>765</v>
      </c>
    </row>
    <row r="289" spans="1:28" ht="18.600000000000001" customHeight="1">
      <c r="A289" t="s">
        <v>6579</v>
      </c>
      <c r="C289" t="s">
        <v>762</v>
      </c>
      <c r="D289" t="s">
        <v>763</v>
      </c>
      <c r="F289" t="s">
        <v>20</v>
      </c>
      <c r="G289" t="s">
        <v>1133</v>
      </c>
      <c r="H289" t="s">
        <v>6580</v>
      </c>
      <c r="I289" t="s">
        <v>6581</v>
      </c>
      <c r="K289" t="s">
        <v>1136</v>
      </c>
      <c r="L289" t="s">
        <v>1137</v>
      </c>
      <c r="M289" t="s">
        <v>14012</v>
      </c>
      <c r="N289" t="s">
        <v>6583</v>
      </c>
      <c r="P289" t="s">
        <v>1140</v>
      </c>
      <c r="Q289" t="s">
        <v>1141</v>
      </c>
      <c r="R289" t="s">
        <v>762</v>
      </c>
      <c r="S289" t="s">
        <v>13715</v>
      </c>
      <c r="Y289" t="s">
        <v>762</v>
      </c>
      <c r="Z289" t="s">
        <v>20</v>
      </c>
      <c r="AA289" t="s">
        <v>21</v>
      </c>
      <c r="AB289" t="s">
        <v>763</v>
      </c>
    </row>
    <row r="290" spans="1:28" ht="18.600000000000001" customHeight="1">
      <c r="A290" t="s">
        <v>7217</v>
      </c>
      <c r="C290" t="s">
        <v>7218</v>
      </c>
      <c r="D290" t="s">
        <v>2157</v>
      </c>
      <c r="F290" t="s">
        <v>59</v>
      </c>
      <c r="G290" t="s">
        <v>1101</v>
      </c>
      <c r="H290" t="s">
        <v>7219</v>
      </c>
      <c r="I290" t="s">
        <v>2159</v>
      </c>
      <c r="K290" t="s">
        <v>1103</v>
      </c>
      <c r="L290" t="s">
        <v>1104</v>
      </c>
      <c r="M290" t="s">
        <v>14013</v>
      </c>
      <c r="N290" t="s">
        <v>7221</v>
      </c>
      <c r="P290" t="s">
        <v>1106</v>
      </c>
      <c r="Q290" t="s">
        <v>1107</v>
      </c>
      <c r="R290" t="s">
        <v>7218</v>
      </c>
      <c r="S290" t="s">
        <v>13707</v>
      </c>
    </row>
    <row r="291" spans="1:28" ht="18.600000000000001" customHeight="1">
      <c r="A291" t="s">
        <v>8702</v>
      </c>
      <c r="C291" t="s">
        <v>8703</v>
      </c>
      <c r="F291" t="s">
        <v>1619</v>
      </c>
      <c r="G291" t="s">
        <v>1123</v>
      </c>
      <c r="H291" t="s">
        <v>8704</v>
      </c>
      <c r="K291" t="s">
        <v>1621</v>
      </c>
      <c r="L291" t="s">
        <v>1126</v>
      </c>
      <c r="M291" t="s">
        <v>14014</v>
      </c>
      <c r="P291" t="s">
        <v>1623</v>
      </c>
      <c r="Q291" t="s">
        <v>1129</v>
      </c>
      <c r="R291" t="s">
        <v>8703</v>
      </c>
      <c r="S291" t="s">
        <v>13707</v>
      </c>
    </row>
    <row r="292" spans="1:28" ht="18.600000000000001" customHeight="1">
      <c r="A292" t="s">
        <v>3178</v>
      </c>
      <c r="C292" t="s">
        <v>3179</v>
      </c>
      <c r="F292" t="s">
        <v>1604</v>
      </c>
      <c r="G292" t="s">
        <v>25</v>
      </c>
      <c r="H292" t="s">
        <v>3180</v>
      </c>
      <c r="K292" t="s">
        <v>1604</v>
      </c>
      <c r="L292" t="s">
        <v>1067</v>
      </c>
      <c r="M292" t="s">
        <v>13871</v>
      </c>
      <c r="P292" t="s">
        <v>1604</v>
      </c>
      <c r="Q292" t="s">
        <v>1069</v>
      </c>
      <c r="R292" t="s">
        <v>3179</v>
      </c>
      <c r="S292" t="s">
        <v>13707</v>
      </c>
    </row>
    <row r="293" spans="1:28" ht="18.600000000000001" customHeight="1">
      <c r="A293" t="s">
        <v>9712</v>
      </c>
      <c r="C293" t="s">
        <v>9713</v>
      </c>
      <c r="F293" t="s">
        <v>59</v>
      </c>
      <c r="G293" t="s">
        <v>1101</v>
      </c>
      <c r="H293" t="s">
        <v>9714</v>
      </c>
      <c r="K293" t="s">
        <v>1103</v>
      </c>
      <c r="L293" t="s">
        <v>1104</v>
      </c>
      <c r="M293" t="s">
        <v>14015</v>
      </c>
      <c r="P293" t="s">
        <v>1106</v>
      </c>
      <c r="Q293" t="s">
        <v>1107</v>
      </c>
      <c r="R293" t="s">
        <v>9713</v>
      </c>
      <c r="S293" t="s">
        <v>13707</v>
      </c>
    </row>
    <row r="294" spans="1:28" ht="18.600000000000001" customHeight="1">
      <c r="A294" t="s">
        <v>9828</v>
      </c>
      <c r="C294" t="s">
        <v>9829</v>
      </c>
      <c r="F294" t="s">
        <v>24</v>
      </c>
      <c r="G294" t="s">
        <v>1123</v>
      </c>
      <c r="H294" t="s">
        <v>9830</v>
      </c>
      <c r="K294" t="s">
        <v>24</v>
      </c>
      <c r="L294" t="s">
        <v>1126</v>
      </c>
      <c r="M294" t="s">
        <v>9831</v>
      </c>
      <c r="P294" t="s">
        <v>24</v>
      </c>
      <c r="Q294" t="s">
        <v>1129</v>
      </c>
      <c r="R294" t="s">
        <v>9829</v>
      </c>
      <c r="S294" t="s">
        <v>13707</v>
      </c>
    </row>
    <row r="295" spans="1:28" ht="18.600000000000001" customHeight="1">
      <c r="C295" t="s">
        <v>13367</v>
      </c>
      <c r="F295" t="s">
        <v>24</v>
      </c>
      <c r="G295" t="s">
        <v>13732</v>
      </c>
      <c r="M295" t="s">
        <v>14016</v>
      </c>
      <c r="R295" t="s">
        <v>13367</v>
      </c>
      <c r="S295" t="s">
        <v>13675</v>
      </c>
      <c r="T295" t="s">
        <v>13367</v>
      </c>
      <c r="U295" t="s">
        <v>13356</v>
      </c>
      <c r="V295" t="s">
        <v>13651</v>
      </c>
      <c r="W295" s="2" t="s">
        <v>13358</v>
      </c>
    </row>
    <row r="296" spans="1:28" ht="18.600000000000001" customHeight="1">
      <c r="C296" t="s">
        <v>13369</v>
      </c>
      <c r="F296" t="s">
        <v>24</v>
      </c>
      <c r="G296" t="s">
        <v>13732</v>
      </c>
      <c r="M296" t="s">
        <v>14017</v>
      </c>
      <c r="R296" t="s">
        <v>13369</v>
      </c>
      <c r="S296" t="s">
        <v>13675</v>
      </c>
      <c r="T296" t="s">
        <v>13369</v>
      </c>
      <c r="U296" t="s">
        <v>13356</v>
      </c>
      <c r="V296" t="s">
        <v>13651</v>
      </c>
      <c r="W296" s="2" t="s">
        <v>13358</v>
      </c>
    </row>
    <row r="297" spans="1:28" ht="18.600000000000001" customHeight="1">
      <c r="A297" t="s">
        <v>10722</v>
      </c>
      <c r="C297" t="s">
        <v>10723</v>
      </c>
      <c r="F297" t="s">
        <v>59</v>
      </c>
      <c r="G297" t="s">
        <v>1101</v>
      </c>
      <c r="H297" t="s">
        <v>10724</v>
      </c>
      <c r="K297" t="s">
        <v>1103</v>
      </c>
      <c r="L297" t="s">
        <v>1104</v>
      </c>
      <c r="M297" t="s">
        <v>10725</v>
      </c>
      <c r="P297" t="s">
        <v>1106</v>
      </c>
      <c r="Q297" t="s">
        <v>1107</v>
      </c>
      <c r="R297" t="s">
        <v>10723</v>
      </c>
      <c r="S297" t="s">
        <v>13717</v>
      </c>
      <c r="T297" t="s">
        <v>10723</v>
      </c>
      <c r="U297" t="s">
        <v>12881</v>
      </c>
      <c r="V297" t="s">
        <v>13649</v>
      </c>
      <c r="W297" t="s">
        <v>12883</v>
      </c>
    </row>
    <row r="298" spans="1:28" ht="18.600000000000001" customHeight="1">
      <c r="C298" t="s">
        <v>12929</v>
      </c>
      <c r="F298" t="s">
        <v>59</v>
      </c>
      <c r="G298" t="s">
        <v>13731</v>
      </c>
      <c r="M298" t="s">
        <v>14018</v>
      </c>
      <c r="R298" t="s">
        <v>12929</v>
      </c>
      <c r="S298" t="s">
        <v>13675</v>
      </c>
      <c r="T298" t="s">
        <v>12929</v>
      </c>
      <c r="U298" t="s">
        <v>12922</v>
      </c>
      <c r="V298" t="s">
        <v>13649</v>
      </c>
      <c r="W298" t="s">
        <v>12883</v>
      </c>
    </row>
    <row r="299" spans="1:28" ht="18.600000000000001" customHeight="1">
      <c r="A299" t="s">
        <v>3438</v>
      </c>
      <c r="C299" t="s">
        <v>3439</v>
      </c>
      <c r="F299" t="s">
        <v>59</v>
      </c>
      <c r="G299" t="s">
        <v>1101</v>
      </c>
      <c r="H299" t="s">
        <v>3440</v>
      </c>
      <c r="K299" t="s">
        <v>1103</v>
      </c>
      <c r="L299" t="s">
        <v>1104</v>
      </c>
      <c r="M299" t="s">
        <v>14019</v>
      </c>
      <c r="P299" t="s">
        <v>1106</v>
      </c>
      <c r="Q299" t="s">
        <v>1107</v>
      </c>
      <c r="R299" t="s">
        <v>3439</v>
      </c>
      <c r="S299" t="s">
        <v>13707</v>
      </c>
    </row>
    <row r="300" spans="1:28" ht="18.600000000000001" customHeight="1">
      <c r="A300" t="s">
        <v>7162</v>
      </c>
      <c r="C300" t="s">
        <v>7163</v>
      </c>
      <c r="F300" t="s">
        <v>59</v>
      </c>
      <c r="G300" t="s">
        <v>2202</v>
      </c>
      <c r="H300" t="s">
        <v>7164</v>
      </c>
      <c r="K300" t="s">
        <v>1103</v>
      </c>
      <c r="L300" t="s">
        <v>2205</v>
      </c>
      <c r="M300" t="s">
        <v>14020</v>
      </c>
      <c r="P300" t="s">
        <v>1106</v>
      </c>
      <c r="Q300" t="s">
        <v>2208</v>
      </c>
      <c r="R300" t="s">
        <v>7163</v>
      </c>
      <c r="S300" t="s">
        <v>13707</v>
      </c>
    </row>
    <row r="301" spans="1:28" ht="18.600000000000001" customHeight="1">
      <c r="A301" t="s">
        <v>3128</v>
      </c>
      <c r="C301" t="s">
        <v>760</v>
      </c>
      <c r="D301" t="s">
        <v>761</v>
      </c>
      <c r="F301" t="s">
        <v>59</v>
      </c>
      <c r="G301" t="s">
        <v>25</v>
      </c>
      <c r="H301" t="s">
        <v>760</v>
      </c>
      <c r="I301" t="s">
        <v>3129</v>
      </c>
      <c r="K301" t="s">
        <v>1103</v>
      </c>
      <c r="L301" t="s">
        <v>1067</v>
      </c>
      <c r="M301" t="s">
        <v>3130</v>
      </c>
      <c r="N301" t="s">
        <v>3131</v>
      </c>
      <c r="P301" t="s">
        <v>1106</v>
      </c>
      <c r="Q301" t="s">
        <v>1069</v>
      </c>
      <c r="R301" t="s">
        <v>760</v>
      </c>
      <c r="S301" t="s">
        <v>13716</v>
      </c>
      <c r="T301" t="s">
        <v>760</v>
      </c>
      <c r="U301" t="s">
        <v>13064</v>
      </c>
      <c r="V301" t="s">
        <v>11915</v>
      </c>
      <c r="W301" s="2" t="s">
        <v>13066</v>
      </c>
      <c r="Y301" t="s">
        <v>760</v>
      </c>
      <c r="Z301" t="s">
        <v>59</v>
      </c>
      <c r="AA301" t="s">
        <v>25</v>
      </c>
      <c r="AB301" t="s">
        <v>761</v>
      </c>
    </row>
    <row r="302" spans="1:28" ht="18.600000000000001" customHeight="1">
      <c r="A302" t="s">
        <v>6097</v>
      </c>
      <c r="C302" t="s">
        <v>760</v>
      </c>
      <c r="D302" t="s">
        <v>761</v>
      </c>
      <c r="E302" t="s">
        <v>2075</v>
      </c>
      <c r="F302" t="s">
        <v>1072</v>
      </c>
      <c r="G302" t="s">
        <v>25</v>
      </c>
      <c r="H302" t="s">
        <v>760</v>
      </c>
      <c r="I302" t="s">
        <v>3129</v>
      </c>
      <c r="J302" t="s">
        <v>2077</v>
      </c>
      <c r="K302" t="s">
        <v>1073</v>
      </c>
      <c r="L302" t="s">
        <v>1067</v>
      </c>
      <c r="M302" t="s">
        <v>3130</v>
      </c>
      <c r="N302" t="s">
        <v>3131</v>
      </c>
      <c r="O302" t="s">
        <v>2079</v>
      </c>
      <c r="P302" t="s">
        <v>1072</v>
      </c>
      <c r="Q302" t="s">
        <v>1069</v>
      </c>
      <c r="R302" t="s">
        <v>760</v>
      </c>
      <c r="S302" t="s">
        <v>13716</v>
      </c>
      <c r="T302" t="s">
        <v>760</v>
      </c>
      <c r="U302" t="s">
        <v>13064</v>
      </c>
      <c r="V302" t="s">
        <v>11915</v>
      </c>
      <c r="W302" s="2" t="s">
        <v>13066</v>
      </c>
      <c r="Y302" t="s">
        <v>760</v>
      </c>
      <c r="Z302" t="s">
        <v>59</v>
      </c>
      <c r="AA302" t="s">
        <v>25</v>
      </c>
      <c r="AB302" t="s">
        <v>761</v>
      </c>
    </row>
    <row r="303" spans="1:28" ht="18.600000000000001" customHeight="1">
      <c r="A303" t="s">
        <v>2968</v>
      </c>
      <c r="C303" t="s">
        <v>2969</v>
      </c>
      <c r="F303" t="s">
        <v>1072</v>
      </c>
      <c r="G303" t="s">
        <v>154</v>
      </c>
      <c r="H303" t="s">
        <v>2970</v>
      </c>
      <c r="K303" t="s">
        <v>1073</v>
      </c>
      <c r="L303" t="s">
        <v>1074</v>
      </c>
      <c r="M303" t="s">
        <v>14021</v>
      </c>
      <c r="P303" t="s">
        <v>1072</v>
      </c>
      <c r="Q303" t="s">
        <v>1075</v>
      </c>
      <c r="R303" t="s">
        <v>2969</v>
      </c>
      <c r="S303" t="s">
        <v>13707</v>
      </c>
    </row>
    <row r="304" spans="1:28" ht="18.600000000000001" customHeight="1">
      <c r="A304" t="s">
        <v>7403</v>
      </c>
      <c r="C304" t="s">
        <v>7404</v>
      </c>
      <c r="E304" t="s">
        <v>1237</v>
      </c>
      <c r="F304" t="s">
        <v>1072</v>
      </c>
      <c r="G304" t="s">
        <v>25</v>
      </c>
      <c r="H304" t="s">
        <v>7405</v>
      </c>
      <c r="J304" t="s">
        <v>1239</v>
      </c>
      <c r="K304" t="s">
        <v>1073</v>
      </c>
      <c r="L304" t="s">
        <v>1067</v>
      </c>
      <c r="M304" t="s">
        <v>14022</v>
      </c>
      <c r="O304" t="s">
        <v>1241</v>
      </c>
      <c r="P304" t="s">
        <v>1072</v>
      </c>
      <c r="Q304" t="s">
        <v>1069</v>
      </c>
      <c r="R304" t="s">
        <v>7404</v>
      </c>
      <c r="S304" t="s">
        <v>13707</v>
      </c>
    </row>
    <row r="305" spans="1:28" ht="18.600000000000001" customHeight="1">
      <c r="C305" t="s">
        <v>758</v>
      </c>
      <c r="F305" t="s">
        <v>11879</v>
      </c>
      <c r="G305" t="s">
        <v>11879</v>
      </c>
      <c r="M305" t="s">
        <v>14023</v>
      </c>
      <c r="R305" t="s">
        <v>758</v>
      </c>
      <c r="S305" t="s">
        <v>13714</v>
      </c>
      <c r="Y305" t="s">
        <v>758</v>
      </c>
      <c r="AB305" t="s">
        <v>759</v>
      </c>
    </row>
    <row r="306" spans="1:28" ht="18.600000000000001" customHeight="1">
      <c r="C306" t="s">
        <v>756</v>
      </c>
      <c r="F306" t="s">
        <v>11879</v>
      </c>
      <c r="G306" t="s">
        <v>13733</v>
      </c>
      <c r="M306" t="s">
        <v>14024</v>
      </c>
      <c r="R306" t="s">
        <v>756</v>
      </c>
      <c r="S306" t="s">
        <v>13714</v>
      </c>
      <c r="Y306" t="s">
        <v>756</v>
      </c>
      <c r="AA306" t="s">
        <v>7</v>
      </c>
      <c r="AB306" t="s">
        <v>499</v>
      </c>
    </row>
    <row r="307" spans="1:28" ht="18.600000000000001" customHeight="1">
      <c r="C307" t="s">
        <v>757</v>
      </c>
      <c r="F307" t="s">
        <v>11879</v>
      </c>
      <c r="G307" t="s">
        <v>11879</v>
      </c>
      <c r="M307" t="s">
        <v>14025</v>
      </c>
      <c r="R307" t="s">
        <v>757</v>
      </c>
      <c r="S307" t="s">
        <v>13714</v>
      </c>
      <c r="Y307" t="s">
        <v>757</v>
      </c>
      <c r="AB307" t="s">
        <v>420</v>
      </c>
    </row>
    <row r="308" spans="1:28" ht="18.600000000000001" customHeight="1">
      <c r="A308" t="s">
        <v>10624</v>
      </c>
      <c r="C308" t="s">
        <v>10625</v>
      </c>
      <c r="F308" t="s">
        <v>59</v>
      </c>
      <c r="G308" t="s">
        <v>1322</v>
      </c>
      <c r="H308" t="s">
        <v>10626</v>
      </c>
      <c r="K308" t="s">
        <v>1103</v>
      </c>
      <c r="L308" t="s">
        <v>1324</v>
      </c>
      <c r="M308" t="s">
        <v>14026</v>
      </c>
      <c r="P308" t="s">
        <v>1106</v>
      </c>
      <c r="Q308" t="s">
        <v>1326</v>
      </c>
      <c r="R308" t="s">
        <v>10625</v>
      </c>
      <c r="S308" t="s">
        <v>13707</v>
      </c>
    </row>
    <row r="309" spans="1:28" ht="18.600000000000001" customHeight="1">
      <c r="A309" t="s">
        <v>9136</v>
      </c>
      <c r="C309" t="s">
        <v>9137</v>
      </c>
      <c r="D309" t="s">
        <v>1517</v>
      </c>
      <c r="F309" t="s">
        <v>59</v>
      </c>
      <c r="G309" t="s">
        <v>1322</v>
      </c>
      <c r="H309" t="s">
        <v>9138</v>
      </c>
      <c r="I309" t="s">
        <v>2197</v>
      </c>
      <c r="K309" t="s">
        <v>1103</v>
      </c>
      <c r="L309" t="s">
        <v>1324</v>
      </c>
      <c r="M309" t="s">
        <v>14027</v>
      </c>
      <c r="N309" t="s">
        <v>1523</v>
      </c>
      <c r="P309" t="s">
        <v>1106</v>
      </c>
      <c r="Q309" t="s">
        <v>1326</v>
      </c>
      <c r="R309" t="s">
        <v>9137</v>
      </c>
      <c r="S309" t="s">
        <v>13707</v>
      </c>
    </row>
    <row r="310" spans="1:28" ht="18.600000000000001" customHeight="1">
      <c r="C310" t="s">
        <v>13371</v>
      </c>
      <c r="F310" t="s">
        <v>24</v>
      </c>
      <c r="G310" t="s">
        <v>13732</v>
      </c>
      <c r="M310" t="s">
        <v>14028</v>
      </c>
      <c r="R310" t="s">
        <v>13371</v>
      </c>
      <c r="S310" t="s">
        <v>13675</v>
      </c>
      <c r="T310" t="s">
        <v>13371</v>
      </c>
      <c r="U310" t="s">
        <v>13356</v>
      </c>
      <c r="V310" t="s">
        <v>13651</v>
      </c>
      <c r="W310" s="2" t="s">
        <v>13358</v>
      </c>
    </row>
    <row r="311" spans="1:28" ht="18.600000000000001" customHeight="1">
      <c r="A311" t="s">
        <v>5089</v>
      </c>
      <c r="C311" t="s">
        <v>5090</v>
      </c>
      <c r="F311" t="s">
        <v>24</v>
      </c>
      <c r="G311" t="s">
        <v>1123</v>
      </c>
      <c r="H311" t="s">
        <v>5091</v>
      </c>
      <c r="K311" t="s">
        <v>24</v>
      </c>
      <c r="L311" t="s">
        <v>1126</v>
      </c>
      <c r="M311" t="s">
        <v>14029</v>
      </c>
      <c r="P311" t="s">
        <v>24</v>
      </c>
      <c r="Q311" t="s">
        <v>1129</v>
      </c>
      <c r="R311" t="s">
        <v>5090</v>
      </c>
      <c r="S311" t="s">
        <v>13707</v>
      </c>
    </row>
    <row r="312" spans="1:28" ht="18.600000000000001" customHeight="1">
      <c r="C312" t="s">
        <v>13299</v>
      </c>
      <c r="F312" t="s">
        <v>59</v>
      </c>
      <c r="G312" t="s">
        <v>25</v>
      </c>
      <c r="M312" t="s">
        <v>14030</v>
      </c>
      <c r="R312" t="s">
        <v>13299</v>
      </c>
      <c r="S312" t="s">
        <v>13675</v>
      </c>
      <c r="T312" t="s">
        <v>13299</v>
      </c>
      <c r="U312" t="s">
        <v>13287</v>
      </c>
      <c r="V312" t="s">
        <v>11915</v>
      </c>
      <c r="W312" t="s">
        <v>13289</v>
      </c>
    </row>
    <row r="313" spans="1:28" ht="18.600000000000001" customHeight="1">
      <c r="A313" t="s">
        <v>9694</v>
      </c>
      <c r="B313" t="s">
        <v>9695</v>
      </c>
      <c r="C313" t="s">
        <v>754</v>
      </c>
      <c r="D313" t="s">
        <v>9696</v>
      </c>
      <c r="F313" t="s">
        <v>24</v>
      </c>
      <c r="G313" t="s">
        <v>1123</v>
      </c>
      <c r="H313" t="s">
        <v>5091</v>
      </c>
      <c r="I313" t="s">
        <v>9697</v>
      </c>
      <c r="K313" t="s">
        <v>24</v>
      </c>
      <c r="L313" t="s">
        <v>1126</v>
      </c>
      <c r="M313" t="s">
        <v>14029</v>
      </c>
      <c r="N313" t="s">
        <v>9698</v>
      </c>
      <c r="P313" t="s">
        <v>24</v>
      </c>
      <c r="Q313" t="s">
        <v>1129</v>
      </c>
      <c r="R313" t="s">
        <v>754</v>
      </c>
      <c r="S313" t="s">
        <v>13715</v>
      </c>
      <c r="Y313" t="s">
        <v>754</v>
      </c>
      <c r="Z313" t="s">
        <v>24</v>
      </c>
      <c r="AA313" t="s">
        <v>123</v>
      </c>
      <c r="AB313" t="s">
        <v>755</v>
      </c>
    </row>
    <row r="314" spans="1:28" ht="18.600000000000001" customHeight="1">
      <c r="A314" t="s">
        <v>8462</v>
      </c>
      <c r="C314" t="s">
        <v>8463</v>
      </c>
      <c r="F314" t="s">
        <v>24</v>
      </c>
      <c r="G314" t="s">
        <v>1123</v>
      </c>
      <c r="H314" t="s">
        <v>5091</v>
      </c>
      <c r="K314" t="s">
        <v>24</v>
      </c>
      <c r="L314" t="s">
        <v>1126</v>
      </c>
      <c r="M314" t="s">
        <v>14029</v>
      </c>
      <c r="P314" t="s">
        <v>24</v>
      </c>
      <c r="Q314" t="s">
        <v>1129</v>
      </c>
      <c r="R314" t="s">
        <v>8463</v>
      </c>
      <c r="S314" t="s">
        <v>13707</v>
      </c>
    </row>
    <row r="315" spans="1:28" ht="18.600000000000001" customHeight="1">
      <c r="C315" t="s">
        <v>753</v>
      </c>
      <c r="F315" t="s">
        <v>20</v>
      </c>
      <c r="G315" t="s">
        <v>13738</v>
      </c>
      <c r="M315" t="s">
        <v>14031</v>
      </c>
      <c r="R315" t="s">
        <v>753</v>
      </c>
      <c r="S315" t="s">
        <v>13714</v>
      </c>
      <c r="Y315" t="s">
        <v>753</v>
      </c>
      <c r="Z315" t="s">
        <v>20</v>
      </c>
      <c r="AA315" t="s">
        <v>208</v>
      </c>
      <c r="AB315" t="s">
        <v>395</v>
      </c>
    </row>
    <row r="316" spans="1:28" ht="18.600000000000001" customHeight="1">
      <c r="A316" t="s">
        <v>6030</v>
      </c>
      <c r="B316" t="s">
        <v>6031</v>
      </c>
      <c r="C316" t="s">
        <v>6032</v>
      </c>
      <c r="D316" t="s">
        <v>1517</v>
      </c>
      <c r="F316" t="s">
        <v>59</v>
      </c>
      <c r="G316" t="s">
        <v>1322</v>
      </c>
      <c r="H316" t="s">
        <v>6033</v>
      </c>
      <c r="I316" t="s">
        <v>2197</v>
      </c>
      <c r="K316" t="s">
        <v>1103</v>
      </c>
      <c r="L316" t="s">
        <v>1324</v>
      </c>
      <c r="M316" t="s">
        <v>14032</v>
      </c>
      <c r="N316" t="s">
        <v>1523</v>
      </c>
      <c r="P316" t="s">
        <v>1106</v>
      </c>
      <c r="Q316" t="s">
        <v>1326</v>
      </c>
      <c r="R316" t="s">
        <v>6032</v>
      </c>
      <c r="S316" t="s">
        <v>13717</v>
      </c>
      <c r="T316" t="s">
        <v>6032</v>
      </c>
      <c r="U316" t="s">
        <v>12144</v>
      </c>
      <c r="V316" t="s">
        <v>11915</v>
      </c>
      <c r="W316" s="2" t="s">
        <v>12146</v>
      </c>
    </row>
    <row r="317" spans="1:28" ht="18.600000000000001" customHeight="1">
      <c r="A317" t="s">
        <v>5525</v>
      </c>
      <c r="C317" t="s">
        <v>5526</v>
      </c>
      <c r="F317" t="s">
        <v>59</v>
      </c>
      <c r="G317" t="s">
        <v>1101</v>
      </c>
      <c r="H317" t="s">
        <v>5527</v>
      </c>
      <c r="K317" t="s">
        <v>1103</v>
      </c>
      <c r="L317" t="s">
        <v>1104</v>
      </c>
      <c r="M317" t="s">
        <v>14033</v>
      </c>
      <c r="P317" t="s">
        <v>1106</v>
      </c>
      <c r="Q317" t="s">
        <v>1107</v>
      </c>
      <c r="R317" t="s">
        <v>5526</v>
      </c>
      <c r="S317" t="s">
        <v>13707</v>
      </c>
    </row>
    <row r="318" spans="1:28" ht="18.600000000000001" customHeight="1">
      <c r="A318" t="s">
        <v>4943</v>
      </c>
      <c r="C318" t="s">
        <v>4944</v>
      </c>
      <c r="F318" t="s">
        <v>17</v>
      </c>
      <c r="G318" t="s">
        <v>37</v>
      </c>
      <c r="H318" t="s">
        <v>4945</v>
      </c>
      <c r="K318" t="s">
        <v>1184</v>
      </c>
      <c r="L318" t="s">
        <v>1185</v>
      </c>
      <c r="M318" t="s">
        <v>14034</v>
      </c>
      <c r="P318" t="s">
        <v>17</v>
      </c>
      <c r="Q318" t="s">
        <v>37</v>
      </c>
      <c r="R318" t="s">
        <v>4944</v>
      </c>
      <c r="S318" t="s">
        <v>13707</v>
      </c>
    </row>
    <row r="319" spans="1:28" ht="18.600000000000001" customHeight="1">
      <c r="A319" t="s">
        <v>9080</v>
      </c>
      <c r="C319" t="s">
        <v>9081</v>
      </c>
      <c r="F319" t="s">
        <v>59</v>
      </c>
      <c r="G319" t="s">
        <v>1322</v>
      </c>
      <c r="H319" t="s">
        <v>9082</v>
      </c>
      <c r="K319" t="s">
        <v>1103</v>
      </c>
      <c r="L319" t="s">
        <v>1324</v>
      </c>
      <c r="M319" t="s">
        <v>14035</v>
      </c>
      <c r="P319" t="s">
        <v>1106</v>
      </c>
      <c r="Q319" t="s">
        <v>1326</v>
      </c>
      <c r="R319" t="s">
        <v>9081</v>
      </c>
      <c r="S319" t="s">
        <v>13707</v>
      </c>
    </row>
    <row r="320" spans="1:28" ht="18.600000000000001" customHeight="1">
      <c r="C320" t="s">
        <v>13243</v>
      </c>
      <c r="F320" t="s">
        <v>59</v>
      </c>
      <c r="G320" t="s">
        <v>25</v>
      </c>
      <c r="M320" t="s">
        <v>13243</v>
      </c>
      <c r="R320" t="s">
        <v>13243</v>
      </c>
      <c r="S320" t="s">
        <v>13675</v>
      </c>
      <c r="T320" t="s">
        <v>13243</v>
      </c>
      <c r="U320" t="s">
        <v>10484</v>
      </c>
      <c r="V320" t="s">
        <v>11915</v>
      </c>
      <c r="W320" t="s">
        <v>13241</v>
      </c>
    </row>
    <row r="321" spans="1:28" ht="18.600000000000001" customHeight="1">
      <c r="A321" t="s">
        <v>2796</v>
      </c>
      <c r="C321" t="s">
        <v>2797</v>
      </c>
      <c r="E321" t="s">
        <v>2075</v>
      </c>
      <c r="F321" t="s">
        <v>1072</v>
      </c>
      <c r="G321" t="s">
        <v>25</v>
      </c>
      <c r="H321" t="s">
        <v>2798</v>
      </c>
      <c r="J321" t="s">
        <v>2077</v>
      </c>
      <c r="K321" t="s">
        <v>1073</v>
      </c>
      <c r="L321" t="s">
        <v>1067</v>
      </c>
      <c r="M321" t="s">
        <v>2799</v>
      </c>
      <c r="O321" t="s">
        <v>2079</v>
      </c>
      <c r="P321" t="s">
        <v>1072</v>
      </c>
      <c r="Q321" t="s">
        <v>1069</v>
      </c>
      <c r="R321" t="s">
        <v>2797</v>
      </c>
      <c r="S321" t="s">
        <v>13707</v>
      </c>
    </row>
    <row r="322" spans="1:28" ht="18.600000000000001" customHeight="1">
      <c r="A322" t="s">
        <v>8515</v>
      </c>
      <c r="C322" t="s">
        <v>8516</v>
      </c>
      <c r="F322" t="s">
        <v>140</v>
      </c>
      <c r="G322" t="s">
        <v>1353</v>
      </c>
      <c r="H322" t="s">
        <v>8517</v>
      </c>
      <c r="K322" t="s">
        <v>1355</v>
      </c>
      <c r="L322" t="s">
        <v>1356</v>
      </c>
      <c r="M322" t="s">
        <v>14036</v>
      </c>
      <c r="P322" t="s">
        <v>1358</v>
      </c>
      <c r="Q322" t="s">
        <v>1359</v>
      </c>
      <c r="R322" t="s">
        <v>8516</v>
      </c>
      <c r="S322" t="s">
        <v>13707</v>
      </c>
    </row>
    <row r="323" spans="1:28" ht="18.600000000000001" customHeight="1">
      <c r="A323" t="s">
        <v>3356</v>
      </c>
      <c r="C323" t="s">
        <v>3357</v>
      </c>
      <c r="F323" t="s">
        <v>3358</v>
      </c>
      <c r="G323" t="s">
        <v>3359</v>
      </c>
      <c r="H323" t="s">
        <v>3360</v>
      </c>
      <c r="K323" t="s">
        <v>3361</v>
      </c>
      <c r="L323" t="s">
        <v>3362</v>
      </c>
      <c r="M323" t="s">
        <v>14037</v>
      </c>
      <c r="P323" t="s">
        <v>3364</v>
      </c>
      <c r="Q323" t="s">
        <v>3365</v>
      </c>
      <c r="R323" t="s">
        <v>3357</v>
      </c>
      <c r="S323" t="s">
        <v>13707</v>
      </c>
    </row>
    <row r="324" spans="1:28" ht="18.600000000000001" customHeight="1">
      <c r="A324" t="s">
        <v>10860</v>
      </c>
      <c r="C324" t="s">
        <v>10861</v>
      </c>
      <c r="F324" t="s">
        <v>59</v>
      </c>
      <c r="G324" t="s">
        <v>1101</v>
      </c>
      <c r="H324" t="s">
        <v>10862</v>
      </c>
      <c r="K324" t="s">
        <v>1103</v>
      </c>
      <c r="L324" t="s">
        <v>1104</v>
      </c>
      <c r="M324" t="s">
        <v>14038</v>
      </c>
      <c r="P324" t="s">
        <v>1106</v>
      </c>
      <c r="Q324" t="s">
        <v>1107</v>
      </c>
      <c r="R324" t="s">
        <v>10861</v>
      </c>
      <c r="S324" t="s">
        <v>13707</v>
      </c>
    </row>
    <row r="325" spans="1:28" ht="18.600000000000001" customHeight="1">
      <c r="A325" t="s">
        <v>8772</v>
      </c>
      <c r="B325" t="s">
        <v>8773</v>
      </c>
      <c r="C325" t="s">
        <v>8774</v>
      </c>
      <c r="D325" t="s">
        <v>4212</v>
      </c>
      <c r="F325" t="s">
        <v>17</v>
      </c>
      <c r="G325" t="s">
        <v>37</v>
      </c>
      <c r="H325" t="s">
        <v>8775</v>
      </c>
      <c r="I325" t="s">
        <v>4214</v>
      </c>
      <c r="K325" t="s">
        <v>1184</v>
      </c>
      <c r="L325" t="s">
        <v>1185</v>
      </c>
      <c r="M325" t="s">
        <v>14039</v>
      </c>
      <c r="N325" t="s">
        <v>4216</v>
      </c>
      <c r="P325" t="s">
        <v>17</v>
      </c>
      <c r="Q325" t="s">
        <v>37</v>
      </c>
      <c r="R325" t="s">
        <v>8774</v>
      </c>
      <c r="S325" t="s">
        <v>13707</v>
      </c>
    </row>
    <row r="326" spans="1:28" ht="18.600000000000001" customHeight="1">
      <c r="A326" t="s">
        <v>3256</v>
      </c>
      <c r="C326" t="s">
        <v>751</v>
      </c>
      <c r="D326" t="s">
        <v>3257</v>
      </c>
      <c r="F326" t="s">
        <v>24</v>
      </c>
      <c r="G326" t="s">
        <v>1123</v>
      </c>
      <c r="H326" t="s">
        <v>3258</v>
      </c>
      <c r="I326" t="s">
        <v>3259</v>
      </c>
      <c r="K326" t="s">
        <v>24</v>
      </c>
      <c r="L326" t="s">
        <v>1126</v>
      </c>
      <c r="M326" t="s">
        <v>14040</v>
      </c>
      <c r="N326" t="s">
        <v>3261</v>
      </c>
      <c r="P326" t="s">
        <v>24</v>
      </c>
      <c r="Q326" t="s">
        <v>1129</v>
      </c>
      <c r="R326" t="s">
        <v>751</v>
      </c>
      <c r="S326" t="s">
        <v>13715</v>
      </c>
      <c r="Y326" t="s">
        <v>751</v>
      </c>
      <c r="Z326" t="s">
        <v>24</v>
      </c>
      <c r="AA326" t="s">
        <v>123</v>
      </c>
      <c r="AB326" t="s">
        <v>752</v>
      </c>
    </row>
    <row r="327" spans="1:28" ht="18.600000000000001" customHeight="1">
      <c r="A327" t="s">
        <v>10249</v>
      </c>
      <c r="C327" t="s">
        <v>10250</v>
      </c>
      <c r="F327" t="s">
        <v>24</v>
      </c>
      <c r="G327" t="s">
        <v>1123</v>
      </c>
      <c r="H327" t="s">
        <v>10251</v>
      </c>
      <c r="K327" t="s">
        <v>24</v>
      </c>
      <c r="L327" t="s">
        <v>1126</v>
      </c>
      <c r="M327" t="s">
        <v>14041</v>
      </c>
      <c r="P327" t="s">
        <v>24</v>
      </c>
      <c r="Q327" t="s">
        <v>1129</v>
      </c>
      <c r="R327" t="s">
        <v>13373</v>
      </c>
      <c r="S327" t="s">
        <v>13717</v>
      </c>
      <c r="T327" t="s">
        <v>13373</v>
      </c>
      <c r="U327" t="s">
        <v>13356</v>
      </c>
      <c r="V327" t="s">
        <v>13651</v>
      </c>
      <c r="W327" s="2" t="s">
        <v>13358</v>
      </c>
    </row>
    <row r="328" spans="1:28" ht="18.600000000000001" customHeight="1">
      <c r="C328" t="s">
        <v>12664</v>
      </c>
      <c r="F328" t="s">
        <v>17</v>
      </c>
      <c r="G328" t="s">
        <v>6400</v>
      </c>
      <c r="M328" t="s">
        <v>14042</v>
      </c>
      <c r="R328" t="s">
        <v>12664</v>
      </c>
      <c r="S328" t="s">
        <v>13675</v>
      </c>
      <c r="T328" t="s">
        <v>12664</v>
      </c>
      <c r="U328" t="s">
        <v>11336</v>
      </c>
      <c r="V328" t="s">
        <v>13647</v>
      </c>
      <c r="W328" s="2" t="s">
        <v>13648</v>
      </c>
    </row>
    <row r="329" spans="1:28" ht="18.600000000000001" customHeight="1">
      <c r="C329" t="s">
        <v>12931</v>
      </c>
      <c r="F329" t="s">
        <v>59</v>
      </c>
      <c r="G329" t="s">
        <v>13731</v>
      </c>
      <c r="M329" t="s">
        <v>14043</v>
      </c>
      <c r="R329" t="s">
        <v>12931</v>
      </c>
      <c r="S329" t="s">
        <v>13675</v>
      </c>
      <c r="T329" t="s">
        <v>12931</v>
      </c>
      <c r="U329" t="s">
        <v>12922</v>
      </c>
      <c r="V329" t="s">
        <v>13649</v>
      </c>
      <c r="W329" t="s">
        <v>12883</v>
      </c>
    </row>
    <row r="330" spans="1:28" ht="18.600000000000001" customHeight="1">
      <c r="C330" t="s">
        <v>12889</v>
      </c>
      <c r="F330" t="s">
        <v>59</v>
      </c>
      <c r="G330" t="s">
        <v>13731</v>
      </c>
      <c r="M330" t="s">
        <v>14044</v>
      </c>
      <c r="R330" t="s">
        <v>12889</v>
      </c>
      <c r="S330" t="s">
        <v>13675</v>
      </c>
      <c r="T330" t="s">
        <v>12889</v>
      </c>
      <c r="U330" t="s">
        <v>12881</v>
      </c>
      <c r="V330" t="s">
        <v>13649</v>
      </c>
      <c r="W330" t="s">
        <v>12883</v>
      </c>
    </row>
    <row r="331" spans="1:28" ht="18.600000000000001" customHeight="1">
      <c r="A331" t="s">
        <v>10628</v>
      </c>
      <c r="B331" t="s">
        <v>10629</v>
      </c>
      <c r="C331" t="s">
        <v>10630</v>
      </c>
      <c r="D331" t="s">
        <v>1797</v>
      </c>
      <c r="F331" t="s">
        <v>17</v>
      </c>
      <c r="G331" t="s">
        <v>37</v>
      </c>
      <c r="H331" t="s">
        <v>10631</v>
      </c>
      <c r="I331" t="s">
        <v>2083</v>
      </c>
      <c r="K331" t="s">
        <v>1184</v>
      </c>
      <c r="L331" t="s">
        <v>1185</v>
      </c>
      <c r="M331" t="s">
        <v>14045</v>
      </c>
      <c r="N331" t="s">
        <v>1801</v>
      </c>
      <c r="P331" t="s">
        <v>17</v>
      </c>
      <c r="Q331" t="s">
        <v>37</v>
      </c>
      <c r="R331" t="s">
        <v>10630</v>
      </c>
      <c r="S331" t="s">
        <v>13707</v>
      </c>
    </row>
    <row r="332" spans="1:28" ht="18.600000000000001" customHeight="1">
      <c r="A332" t="s">
        <v>8954</v>
      </c>
      <c r="C332" t="s">
        <v>749</v>
      </c>
      <c r="D332" t="s">
        <v>1115</v>
      </c>
      <c r="F332" t="s">
        <v>45</v>
      </c>
      <c r="G332" t="s">
        <v>25</v>
      </c>
      <c r="H332" t="s">
        <v>8955</v>
      </c>
      <c r="I332" t="s">
        <v>3985</v>
      </c>
      <c r="K332" t="s">
        <v>1066</v>
      </c>
      <c r="L332" t="s">
        <v>1067</v>
      </c>
      <c r="M332" t="s">
        <v>8956</v>
      </c>
      <c r="N332" t="s">
        <v>1118</v>
      </c>
      <c r="P332" t="s">
        <v>1068</v>
      </c>
      <c r="Q332" t="s">
        <v>1069</v>
      </c>
      <c r="R332" t="s">
        <v>749</v>
      </c>
      <c r="S332" t="s">
        <v>13715</v>
      </c>
      <c r="Y332" t="s">
        <v>749</v>
      </c>
      <c r="Z332" t="s">
        <v>45</v>
      </c>
      <c r="AA332" t="s">
        <v>25</v>
      </c>
      <c r="AB332" t="s">
        <v>750</v>
      </c>
    </row>
    <row r="333" spans="1:28" ht="18.600000000000001" customHeight="1">
      <c r="C333" t="s">
        <v>12400</v>
      </c>
      <c r="F333" t="s">
        <v>45</v>
      </c>
      <c r="G333" t="s">
        <v>25</v>
      </c>
      <c r="M333" t="s">
        <v>14046</v>
      </c>
      <c r="R333" t="s">
        <v>12400</v>
      </c>
      <c r="S333" t="s">
        <v>13675</v>
      </c>
      <c r="T333" t="s">
        <v>12400</v>
      </c>
      <c r="U333" t="s">
        <v>45</v>
      </c>
      <c r="V333" t="s">
        <v>11915</v>
      </c>
      <c r="W333" t="s">
        <v>12396</v>
      </c>
    </row>
    <row r="334" spans="1:28" ht="18.600000000000001" customHeight="1">
      <c r="A334" t="s">
        <v>1955</v>
      </c>
      <c r="C334" t="s">
        <v>747</v>
      </c>
      <c r="D334" t="s">
        <v>1956</v>
      </c>
      <c r="F334" t="s">
        <v>1957</v>
      </c>
      <c r="G334" t="s">
        <v>1958</v>
      </c>
      <c r="H334" t="s">
        <v>1959</v>
      </c>
      <c r="I334" t="s">
        <v>1960</v>
      </c>
      <c r="K334" t="s">
        <v>1961</v>
      </c>
      <c r="L334" t="s">
        <v>1962</v>
      </c>
      <c r="M334" t="s">
        <v>14047</v>
      </c>
      <c r="N334" t="s">
        <v>1964</v>
      </c>
      <c r="P334" t="s">
        <v>1957</v>
      </c>
      <c r="Q334" t="s">
        <v>1958</v>
      </c>
      <c r="R334" t="s">
        <v>747</v>
      </c>
      <c r="S334" t="s">
        <v>13715</v>
      </c>
      <c r="Y334" t="s">
        <v>747</v>
      </c>
      <c r="AB334" t="s">
        <v>748</v>
      </c>
    </row>
    <row r="335" spans="1:28" ht="18.600000000000001" customHeight="1">
      <c r="A335" t="s">
        <v>9676</v>
      </c>
      <c r="B335" t="s">
        <v>9677</v>
      </c>
      <c r="C335" t="s">
        <v>9678</v>
      </c>
      <c r="D335" t="s">
        <v>9679</v>
      </c>
      <c r="E335" t="s">
        <v>2354</v>
      </c>
      <c r="F335" t="s">
        <v>1072</v>
      </c>
      <c r="G335" t="s">
        <v>154</v>
      </c>
      <c r="H335" t="s">
        <v>9680</v>
      </c>
      <c r="I335" t="s">
        <v>9681</v>
      </c>
      <c r="J335" t="s">
        <v>2357</v>
      </c>
      <c r="K335" t="s">
        <v>1073</v>
      </c>
      <c r="L335" t="s">
        <v>1074</v>
      </c>
      <c r="M335" t="s">
        <v>14048</v>
      </c>
      <c r="N335" t="s">
        <v>9683</v>
      </c>
      <c r="O335" t="s">
        <v>2360</v>
      </c>
      <c r="P335" t="s">
        <v>1072</v>
      </c>
      <c r="Q335" t="s">
        <v>1075</v>
      </c>
      <c r="R335" t="s">
        <v>9678</v>
      </c>
      <c r="S335" t="s">
        <v>13707</v>
      </c>
    </row>
    <row r="336" spans="1:28" ht="18.600000000000001" customHeight="1">
      <c r="C336" t="s">
        <v>745</v>
      </c>
      <c r="F336" t="s">
        <v>11879</v>
      </c>
      <c r="G336" t="s">
        <v>154</v>
      </c>
      <c r="M336" t="s">
        <v>14049</v>
      </c>
      <c r="R336" t="s">
        <v>745</v>
      </c>
      <c r="S336" t="s">
        <v>13714</v>
      </c>
      <c r="Y336" t="s">
        <v>745</v>
      </c>
      <c r="AA336" t="s">
        <v>154</v>
      </c>
      <c r="AB336" t="s">
        <v>746</v>
      </c>
    </row>
    <row r="337" spans="1:28" ht="18.600000000000001" customHeight="1">
      <c r="C337" t="s">
        <v>744</v>
      </c>
      <c r="F337" t="s">
        <v>17</v>
      </c>
      <c r="G337" t="s">
        <v>6400</v>
      </c>
      <c r="M337" t="s">
        <v>14050</v>
      </c>
      <c r="R337" t="s">
        <v>744</v>
      </c>
      <c r="S337" t="s">
        <v>13711</v>
      </c>
      <c r="T337" t="s">
        <v>744</v>
      </c>
      <c r="U337" t="s">
        <v>11336</v>
      </c>
      <c r="V337" t="s">
        <v>13647</v>
      </c>
      <c r="W337" s="2" t="s">
        <v>13648</v>
      </c>
      <c r="Y337" t="s">
        <v>744</v>
      </c>
      <c r="Z337" t="s">
        <v>17</v>
      </c>
      <c r="AA337" t="s">
        <v>37</v>
      </c>
      <c r="AB337" t="s">
        <v>114</v>
      </c>
    </row>
    <row r="338" spans="1:28" ht="18.600000000000001" customHeight="1">
      <c r="A338" t="s">
        <v>6895</v>
      </c>
      <c r="C338" t="s">
        <v>6896</v>
      </c>
      <c r="D338" t="s">
        <v>1181</v>
      </c>
      <c r="E338" t="s">
        <v>4410</v>
      </c>
      <c r="F338" t="s">
        <v>17</v>
      </c>
      <c r="G338" t="s">
        <v>37</v>
      </c>
      <c r="H338" t="s">
        <v>6897</v>
      </c>
      <c r="I338" t="s">
        <v>6898</v>
      </c>
      <c r="J338" t="s">
        <v>4412</v>
      </c>
      <c r="K338" t="s">
        <v>1184</v>
      </c>
      <c r="L338" t="s">
        <v>1185</v>
      </c>
      <c r="M338" t="s">
        <v>14051</v>
      </c>
      <c r="N338" t="s">
        <v>1187</v>
      </c>
      <c r="O338" t="s">
        <v>4414</v>
      </c>
      <c r="P338" t="s">
        <v>17</v>
      </c>
      <c r="Q338" t="s">
        <v>37</v>
      </c>
      <c r="R338" t="s">
        <v>6896</v>
      </c>
      <c r="S338" t="s">
        <v>13707</v>
      </c>
    </row>
    <row r="339" spans="1:28" ht="18.600000000000001" customHeight="1">
      <c r="C339" t="s">
        <v>743</v>
      </c>
      <c r="F339" t="s">
        <v>13747</v>
      </c>
      <c r="G339" t="s">
        <v>13739</v>
      </c>
      <c r="M339" t="s">
        <v>14052</v>
      </c>
      <c r="R339" t="s">
        <v>743</v>
      </c>
      <c r="S339" t="s">
        <v>13714</v>
      </c>
      <c r="Y339" t="s">
        <v>743</v>
      </c>
      <c r="Z339" t="s">
        <v>48</v>
      </c>
      <c r="AA339" t="s">
        <v>21</v>
      </c>
      <c r="AB339" t="s">
        <v>49</v>
      </c>
    </row>
    <row r="340" spans="1:28" ht="18.600000000000001" customHeight="1">
      <c r="A340" t="s">
        <v>4929</v>
      </c>
      <c r="C340" t="s">
        <v>4930</v>
      </c>
      <c r="D340" t="s">
        <v>4827</v>
      </c>
      <c r="F340" t="s">
        <v>17</v>
      </c>
      <c r="G340" t="s">
        <v>37</v>
      </c>
      <c r="H340" t="s">
        <v>4931</v>
      </c>
      <c r="I340" t="s">
        <v>4932</v>
      </c>
      <c r="K340" t="s">
        <v>1184</v>
      </c>
      <c r="L340" t="s">
        <v>1185</v>
      </c>
      <c r="M340" t="s">
        <v>14053</v>
      </c>
      <c r="N340" t="s">
        <v>4833</v>
      </c>
      <c r="P340" t="s">
        <v>17</v>
      </c>
      <c r="Q340" t="s">
        <v>37</v>
      </c>
      <c r="R340" t="s">
        <v>4930</v>
      </c>
      <c r="S340" t="s">
        <v>13707</v>
      </c>
    </row>
    <row r="341" spans="1:28" ht="18.600000000000001" customHeight="1">
      <c r="A341" t="s">
        <v>4825</v>
      </c>
      <c r="C341" t="s">
        <v>4826</v>
      </c>
      <c r="D341" t="s">
        <v>4827</v>
      </c>
      <c r="F341" t="s">
        <v>4828</v>
      </c>
      <c r="G341" t="s">
        <v>1133</v>
      </c>
      <c r="H341" t="s">
        <v>4829</v>
      </c>
      <c r="I341" t="s">
        <v>4830</v>
      </c>
      <c r="K341" t="s">
        <v>4831</v>
      </c>
      <c r="L341" t="s">
        <v>1137</v>
      </c>
      <c r="M341" t="s">
        <v>14054</v>
      </c>
      <c r="N341" t="s">
        <v>4833</v>
      </c>
      <c r="P341" t="s">
        <v>4834</v>
      </c>
      <c r="Q341" t="s">
        <v>1141</v>
      </c>
      <c r="R341" t="s">
        <v>4826</v>
      </c>
      <c r="S341" t="s">
        <v>13707</v>
      </c>
    </row>
    <row r="342" spans="1:28" ht="18.600000000000001" customHeight="1">
      <c r="C342" t="s">
        <v>132</v>
      </c>
      <c r="F342" t="s">
        <v>11879</v>
      </c>
      <c r="G342" t="s">
        <v>11879</v>
      </c>
      <c r="M342" t="s">
        <v>14055</v>
      </c>
      <c r="R342" t="s">
        <v>132</v>
      </c>
      <c r="S342" t="s">
        <v>13714</v>
      </c>
      <c r="Y342" t="s">
        <v>132</v>
      </c>
      <c r="AB342" t="s">
        <v>5</v>
      </c>
    </row>
    <row r="343" spans="1:28" ht="18.600000000000001" customHeight="1">
      <c r="A343" t="s">
        <v>9102</v>
      </c>
      <c r="C343" t="s">
        <v>9103</v>
      </c>
      <c r="D343" t="s">
        <v>2086</v>
      </c>
      <c r="F343" t="s">
        <v>132</v>
      </c>
      <c r="G343" t="s">
        <v>1428</v>
      </c>
      <c r="H343" t="s">
        <v>9104</v>
      </c>
      <c r="I343" t="s">
        <v>9105</v>
      </c>
      <c r="K343" t="s">
        <v>1312</v>
      </c>
      <c r="L343" t="s">
        <v>1568</v>
      </c>
      <c r="M343" t="s">
        <v>14056</v>
      </c>
      <c r="N343" t="s">
        <v>2091</v>
      </c>
      <c r="P343" t="s">
        <v>132</v>
      </c>
      <c r="Q343" t="s">
        <v>1432</v>
      </c>
      <c r="R343" t="s">
        <v>9103</v>
      </c>
      <c r="S343" t="s">
        <v>13707</v>
      </c>
    </row>
    <row r="344" spans="1:28" ht="18.600000000000001" customHeight="1">
      <c r="C344" t="s">
        <v>741</v>
      </c>
      <c r="F344" t="s">
        <v>11879</v>
      </c>
      <c r="G344" t="s">
        <v>11879</v>
      </c>
      <c r="M344" t="s">
        <v>14057</v>
      </c>
      <c r="R344" t="s">
        <v>741</v>
      </c>
      <c r="S344" t="s">
        <v>13714</v>
      </c>
      <c r="Y344" t="s">
        <v>741</v>
      </c>
      <c r="AB344" t="s">
        <v>742</v>
      </c>
    </row>
    <row r="345" spans="1:28" ht="18.600000000000001" customHeight="1">
      <c r="A345" t="s">
        <v>10795</v>
      </c>
      <c r="C345" t="s">
        <v>10796</v>
      </c>
      <c r="F345" t="s">
        <v>20</v>
      </c>
      <c r="G345" t="s">
        <v>1133</v>
      </c>
      <c r="H345" t="s">
        <v>10797</v>
      </c>
      <c r="K345" t="s">
        <v>1136</v>
      </c>
      <c r="L345" t="s">
        <v>1137</v>
      </c>
      <c r="M345" t="s">
        <v>10796</v>
      </c>
      <c r="P345" t="s">
        <v>1140</v>
      </c>
      <c r="Q345" t="s">
        <v>1141</v>
      </c>
      <c r="R345" t="s">
        <v>10796</v>
      </c>
      <c r="S345" t="s">
        <v>13707</v>
      </c>
    </row>
    <row r="346" spans="1:28" ht="18.600000000000001" customHeight="1">
      <c r="A346" t="s">
        <v>7607</v>
      </c>
      <c r="C346" t="s">
        <v>7608</v>
      </c>
      <c r="F346" t="s">
        <v>20</v>
      </c>
      <c r="G346" t="s">
        <v>1133</v>
      </c>
      <c r="H346" t="s">
        <v>7609</v>
      </c>
      <c r="K346" t="s">
        <v>1136</v>
      </c>
      <c r="L346" t="s">
        <v>1137</v>
      </c>
      <c r="M346" t="s">
        <v>7608</v>
      </c>
      <c r="P346" t="s">
        <v>1140</v>
      </c>
      <c r="Q346" t="s">
        <v>1141</v>
      </c>
      <c r="R346" t="s">
        <v>7608</v>
      </c>
      <c r="S346" t="s">
        <v>13707</v>
      </c>
    </row>
    <row r="347" spans="1:28" ht="18.600000000000001" customHeight="1">
      <c r="C347" t="s">
        <v>12290</v>
      </c>
      <c r="F347" t="s">
        <v>132</v>
      </c>
      <c r="G347" t="s">
        <v>147</v>
      </c>
      <c r="M347" t="s">
        <v>14055</v>
      </c>
      <c r="R347" t="s">
        <v>12290</v>
      </c>
      <c r="S347" t="s">
        <v>13675</v>
      </c>
      <c r="T347" t="s">
        <v>12290</v>
      </c>
      <c r="U347" t="s">
        <v>132</v>
      </c>
      <c r="V347" t="s">
        <v>12264</v>
      </c>
      <c r="X347" t="s">
        <v>12286</v>
      </c>
    </row>
    <row r="348" spans="1:28" ht="18.600000000000001" customHeight="1">
      <c r="C348" t="s">
        <v>13565</v>
      </c>
      <c r="F348" t="s">
        <v>51</v>
      </c>
      <c r="G348" t="s">
        <v>13731</v>
      </c>
      <c r="M348" t="s">
        <v>14058</v>
      </c>
      <c r="R348" t="s">
        <v>13565</v>
      </c>
      <c r="S348" t="s">
        <v>13675</v>
      </c>
      <c r="T348" t="s">
        <v>13565</v>
      </c>
      <c r="U348" t="s">
        <v>13558</v>
      </c>
      <c r="V348" t="s">
        <v>13649</v>
      </c>
      <c r="W348" t="s">
        <v>12365</v>
      </c>
    </row>
    <row r="349" spans="1:28" ht="18.600000000000001" customHeight="1">
      <c r="C349" t="s">
        <v>13567</v>
      </c>
      <c r="F349" t="s">
        <v>51</v>
      </c>
      <c r="G349" t="s">
        <v>13731</v>
      </c>
      <c r="M349" t="s">
        <v>14059</v>
      </c>
      <c r="R349" t="s">
        <v>13567</v>
      </c>
      <c r="S349" t="s">
        <v>13675</v>
      </c>
      <c r="T349" t="s">
        <v>13567</v>
      </c>
      <c r="U349" t="s">
        <v>13558</v>
      </c>
      <c r="V349" t="s">
        <v>13649</v>
      </c>
      <c r="W349" t="s">
        <v>12365</v>
      </c>
    </row>
    <row r="350" spans="1:28" ht="18.600000000000001" customHeight="1">
      <c r="A350" t="s">
        <v>11715</v>
      </c>
      <c r="C350" t="s">
        <v>735</v>
      </c>
      <c r="D350" t="s">
        <v>11716</v>
      </c>
      <c r="F350" t="s">
        <v>17</v>
      </c>
      <c r="G350" t="s">
        <v>37</v>
      </c>
      <c r="H350" t="s">
        <v>11717</v>
      </c>
      <c r="I350" t="s">
        <v>11718</v>
      </c>
      <c r="K350" t="s">
        <v>1184</v>
      </c>
      <c r="L350" t="s">
        <v>1185</v>
      </c>
      <c r="M350" t="s">
        <v>14060</v>
      </c>
      <c r="N350" t="s">
        <v>11720</v>
      </c>
      <c r="P350" t="s">
        <v>17</v>
      </c>
      <c r="Q350" t="s">
        <v>37</v>
      </c>
      <c r="R350" t="s">
        <v>735</v>
      </c>
      <c r="S350" t="s">
        <v>13715</v>
      </c>
      <c r="Y350" t="s">
        <v>735</v>
      </c>
      <c r="Z350" t="s">
        <v>17</v>
      </c>
      <c r="AA350" t="s">
        <v>37</v>
      </c>
      <c r="AB350" t="s">
        <v>736</v>
      </c>
    </row>
    <row r="351" spans="1:28" ht="18.600000000000001" customHeight="1">
      <c r="A351" t="s">
        <v>6275</v>
      </c>
      <c r="C351" t="s">
        <v>6276</v>
      </c>
      <c r="F351" t="s">
        <v>20</v>
      </c>
      <c r="G351" t="s">
        <v>1133</v>
      </c>
      <c r="H351" t="s">
        <v>6277</v>
      </c>
      <c r="K351" t="s">
        <v>1136</v>
      </c>
      <c r="L351" t="s">
        <v>1137</v>
      </c>
      <c r="M351" t="s">
        <v>14061</v>
      </c>
      <c r="P351" t="s">
        <v>1140</v>
      </c>
      <c r="Q351" t="s">
        <v>1141</v>
      </c>
      <c r="R351" t="s">
        <v>6276</v>
      </c>
      <c r="S351" t="s">
        <v>13707</v>
      </c>
    </row>
    <row r="352" spans="1:28" ht="18.600000000000001" customHeight="1">
      <c r="A352" t="s">
        <v>1802</v>
      </c>
      <c r="C352" t="s">
        <v>739</v>
      </c>
      <c r="D352" t="s">
        <v>1803</v>
      </c>
      <c r="F352" t="s">
        <v>1804</v>
      </c>
      <c r="G352" t="s">
        <v>154</v>
      </c>
      <c r="H352" t="s">
        <v>1805</v>
      </c>
      <c r="I352" t="s">
        <v>1806</v>
      </c>
      <c r="K352" t="s">
        <v>1807</v>
      </c>
      <c r="L352" t="s">
        <v>1074</v>
      </c>
      <c r="M352" t="s">
        <v>739</v>
      </c>
      <c r="N352" t="s">
        <v>1808</v>
      </c>
      <c r="P352" t="s">
        <v>1809</v>
      </c>
      <c r="Q352" t="s">
        <v>1075</v>
      </c>
      <c r="R352" t="s">
        <v>739</v>
      </c>
      <c r="S352" t="s">
        <v>13715</v>
      </c>
      <c r="Y352" t="s">
        <v>739</v>
      </c>
      <c r="AA352" t="s">
        <v>229</v>
      </c>
      <c r="AB352" t="s">
        <v>740</v>
      </c>
    </row>
    <row r="353" spans="1:28" ht="18.600000000000001" customHeight="1">
      <c r="A353" t="s">
        <v>4520</v>
      </c>
      <c r="C353" t="s">
        <v>4521</v>
      </c>
      <c r="F353" t="s">
        <v>1072</v>
      </c>
      <c r="G353" t="s">
        <v>25</v>
      </c>
      <c r="H353" t="s">
        <v>4522</v>
      </c>
      <c r="K353" t="s">
        <v>1073</v>
      </c>
      <c r="L353" t="s">
        <v>1067</v>
      </c>
      <c r="M353" t="s">
        <v>14062</v>
      </c>
      <c r="P353" t="s">
        <v>1072</v>
      </c>
      <c r="Q353" t="s">
        <v>1069</v>
      </c>
      <c r="R353" t="s">
        <v>4521</v>
      </c>
      <c r="S353" t="s">
        <v>13707</v>
      </c>
    </row>
    <row r="354" spans="1:28" ht="18.600000000000001" customHeight="1">
      <c r="A354" t="s">
        <v>10061</v>
      </c>
      <c r="C354" t="s">
        <v>10062</v>
      </c>
      <c r="F354" t="s">
        <v>20</v>
      </c>
      <c r="G354" t="s">
        <v>1133</v>
      </c>
      <c r="H354" t="s">
        <v>10063</v>
      </c>
      <c r="K354" t="s">
        <v>1136</v>
      </c>
      <c r="L354" t="s">
        <v>1137</v>
      </c>
      <c r="M354" t="s">
        <v>14063</v>
      </c>
      <c r="P354" t="s">
        <v>1140</v>
      </c>
      <c r="Q354" t="s">
        <v>1141</v>
      </c>
      <c r="R354" t="s">
        <v>10062</v>
      </c>
      <c r="S354" t="s">
        <v>13707</v>
      </c>
    </row>
    <row r="355" spans="1:28" ht="18.600000000000001" customHeight="1">
      <c r="A355" t="s">
        <v>2540</v>
      </c>
      <c r="C355" t="s">
        <v>2541</v>
      </c>
      <c r="F355" t="s">
        <v>17</v>
      </c>
      <c r="G355" t="s">
        <v>37</v>
      </c>
      <c r="H355" t="s">
        <v>2542</v>
      </c>
      <c r="K355" t="s">
        <v>1184</v>
      </c>
      <c r="L355" t="s">
        <v>1185</v>
      </c>
      <c r="M355" t="s">
        <v>14064</v>
      </c>
      <c r="P355" t="s">
        <v>17</v>
      </c>
      <c r="Q355" t="s">
        <v>37</v>
      </c>
      <c r="R355" t="s">
        <v>2541</v>
      </c>
      <c r="S355" t="s">
        <v>13707</v>
      </c>
    </row>
    <row r="356" spans="1:28" ht="18.600000000000001" customHeight="1">
      <c r="A356" t="s">
        <v>11173</v>
      </c>
      <c r="C356" t="s">
        <v>11174</v>
      </c>
      <c r="F356" t="s">
        <v>20</v>
      </c>
      <c r="G356" t="s">
        <v>1133</v>
      </c>
      <c r="H356" t="s">
        <v>11175</v>
      </c>
      <c r="K356" t="s">
        <v>1136</v>
      </c>
      <c r="L356" t="s">
        <v>1137</v>
      </c>
      <c r="M356" t="s">
        <v>14065</v>
      </c>
      <c r="P356" t="s">
        <v>1140</v>
      </c>
      <c r="Q356" t="s">
        <v>1141</v>
      </c>
      <c r="R356" t="s">
        <v>11174</v>
      </c>
      <c r="S356" t="s">
        <v>13707</v>
      </c>
    </row>
    <row r="357" spans="1:28" ht="18.600000000000001" customHeight="1">
      <c r="C357" t="s">
        <v>12375</v>
      </c>
      <c r="F357" t="s">
        <v>2732</v>
      </c>
      <c r="G357" t="s">
        <v>11879</v>
      </c>
      <c r="M357" t="s">
        <v>14066</v>
      </c>
      <c r="R357" t="s">
        <v>12375</v>
      </c>
      <c r="S357" t="s">
        <v>13675</v>
      </c>
      <c r="T357" t="s">
        <v>12375</v>
      </c>
      <c r="U357" t="s">
        <v>835</v>
      </c>
      <c r="V357" t="s">
        <v>12373</v>
      </c>
      <c r="W357" t="s">
        <v>12064</v>
      </c>
    </row>
    <row r="358" spans="1:28" ht="18.600000000000001" customHeight="1">
      <c r="A358" t="s">
        <v>1753</v>
      </c>
      <c r="C358" t="s">
        <v>1754</v>
      </c>
      <c r="D358" t="s">
        <v>1755</v>
      </c>
      <c r="F358" t="s">
        <v>1072</v>
      </c>
      <c r="G358" t="s">
        <v>154</v>
      </c>
      <c r="H358" t="s">
        <v>1756</v>
      </c>
      <c r="I358" t="s">
        <v>1757</v>
      </c>
      <c r="K358" t="s">
        <v>1073</v>
      </c>
      <c r="L358" t="s">
        <v>1074</v>
      </c>
      <c r="M358" t="s">
        <v>14067</v>
      </c>
      <c r="N358" t="s">
        <v>1758</v>
      </c>
      <c r="P358" t="s">
        <v>1072</v>
      </c>
      <c r="Q358" t="s">
        <v>1075</v>
      </c>
      <c r="R358" t="s">
        <v>1754</v>
      </c>
      <c r="S358" t="s">
        <v>13707</v>
      </c>
    </row>
    <row r="359" spans="1:28" ht="18.600000000000001" customHeight="1">
      <c r="A359" t="s">
        <v>6879</v>
      </c>
      <c r="C359" t="s">
        <v>737</v>
      </c>
      <c r="D359" t="s">
        <v>1404</v>
      </c>
      <c r="F359" t="s">
        <v>17</v>
      </c>
      <c r="G359" t="s">
        <v>37</v>
      </c>
      <c r="H359" t="s">
        <v>6880</v>
      </c>
      <c r="I359" t="s">
        <v>1406</v>
      </c>
      <c r="K359" t="s">
        <v>1184</v>
      </c>
      <c r="L359" t="s">
        <v>1185</v>
      </c>
      <c r="M359" t="s">
        <v>14068</v>
      </c>
      <c r="N359" t="s">
        <v>1407</v>
      </c>
      <c r="P359" t="s">
        <v>17</v>
      </c>
      <c r="Q359" t="s">
        <v>37</v>
      </c>
      <c r="R359" t="s">
        <v>737</v>
      </c>
      <c r="S359" t="s">
        <v>13715</v>
      </c>
      <c r="Y359" t="s">
        <v>737</v>
      </c>
      <c r="AA359" t="s">
        <v>37</v>
      </c>
      <c r="AB359" t="s">
        <v>738</v>
      </c>
    </row>
    <row r="360" spans="1:28" ht="18.600000000000001" customHeight="1">
      <c r="A360" t="s">
        <v>7656</v>
      </c>
      <c r="C360" t="s">
        <v>7657</v>
      </c>
      <c r="F360" t="s">
        <v>132</v>
      </c>
      <c r="G360" t="s">
        <v>1428</v>
      </c>
      <c r="H360" t="s">
        <v>7658</v>
      </c>
      <c r="K360" t="s">
        <v>1312</v>
      </c>
      <c r="L360" t="s">
        <v>1430</v>
      </c>
      <c r="M360" t="s">
        <v>14069</v>
      </c>
      <c r="P360" t="s">
        <v>132</v>
      </c>
      <c r="Q360" t="s">
        <v>1432</v>
      </c>
      <c r="R360" t="s">
        <v>7657</v>
      </c>
      <c r="S360" t="s">
        <v>13707</v>
      </c>
    </row>
    <row r="361" spans="1:28" ht="18.600000000000001" customHeight="1">
      <c r="A361" t="s">
        <v>1365</v>
      </c>
      <c r="C361" t="s">
        <v>1366</v>
      </c>
      <c r="D361" t="s">
        <v>1367</v>
      </c>
      <c r="F361" t="s">
        <v>1368</v>
      </c>
      <c r="G361" t="s">
        <v>1369</v>
      </c>
      <c r="H361" t="s">
        <v>1370</v>
      </c>
      <c r="I361" t="s">
        <v>1371</v>
      </c>
      <c r="K361" t="s">
        <v>1372</v>
      </c>
      <c r="L361" t="s">
        <v>1373</v>
      </c>
      <c r="M361" t="s">
        <v>14070</v>
      </c>
      <c r="N361" t="s">
        <v>1375</v>
      </c>
      <c r="P361" t="s">
        <v>1376</v>
      </c>
      <c r="Q361" t="s">
        <v>1377</v>
      </c>
      <c r="R361" t="s">
        <v>1366</v>
      </c>
      <c r="S361" t="s">
        <v>13707</v>
      </c>
    </row>
    <row r="362" spans="1:28" ht="18.600000000000001" customHeight="1">
      <c r="A362" t="s">
        <v>4620</v>
      </c>
      <c r="C362" t="s">
        <v>734</v>
      </c>
      <c r="D362" t="s">
        <v>1132</v>
      </c>
      <c r="F362" t="s">
        <v>20</v>
      </c>
      <c r="G362" t="s">
        <v>1133</v>
      </c>
      <c r="H362" t="s">
        <v>4621</v>
      </c>
      <c r="I362" t="s">
        <v>1135</v>
      </c>
      <c r="K362" t="s">
        <v>1136</v>
      </c>
      <c r="L362" t="s">
        <v>1137</v>
      </c>
      <c r="M362" t="s">
        <v>14071</v>
      </c>
      <c r="N362" t="s">
        <v>1139</v>
      </c>
      <c r="P362" t="s">
        <v>1140</v>
      </c>
      <c r="Q362" t="s">
        <v>1141</v>
      </c>
      <c r="R362" t="s">
        <v>734</v>
      </c>
      <c r="S362" t="s">
        <v>13715</v>
      </c>
      <c r="Y362" t="s">
        <v>734</v>
      </c>
      <c r="Z362" t="s">
        <v>20</v>
      </c>
      <c r="AA362" t="s">
        <v>21</v>
      </c>
      <c r="AB362" t="s">
        <v>32</v>
      </c>
    </row>
    <row r="363" spans="1:28" ht="18.600000000000001" customHeight="1">
      <c r="A363" t="s">
        <v>10824</v>
      </c>
      <c r="C363" t="s">
        <v>10825</v>
      </c>
      <c r="F363" t="s">
        <v>20</v>
      </c>
      <c r="G363" t="s">
        <v>1133</v>
      </c>
      <c r="H363" t="s">
        <v>10826</v>
      </c>
      <c r="K363" t="s">
        <v>1136</v>
      </c>
      <c r="L363" t="s">
        <v>1137</v>
      </c>
      <c r="M363" t="s">
        <v>14072</v>
      </c>
      <c r="P363" t="s">
        <v>1140</v>
      </c>
      <c r="Q363" t="s">
        <v>1141</v>
      </c>
      <c r="R363" t="s">
        <v>10825</v>
      </c>
      <c r="S363" t="s">
        <v>13707</v>
      </c>
    </row>
    <row r="364" spans="1:28" ht="18.600000000000001" customHeight="1">
      <c r="A364" t="s">
        <v>7993</v>
      </c>
      <c r="C364" t="s">
        <v>7994</v>
      </c>
      <c r="F364" t="s">
        <v>17</v>
      </c>
      <c r="G364" t="s">
        <v>37</v>
      </c>
      <c r="H364" t="s">
        <v>7995</v>
      </c>
      <c r="K364" t="s">
        <v>1184</v>
      </c>
      <c r="L364" t="s">
        <v>1185</v>
      </c>
      <c r="M364" t="s">
        <v>14073</v>
      </c>
      <c r="P364" t="s">
        <v>17</v>
      </c>
      <c r="Q364" t="s">
        <v>37</v>
      </c>
      <c r="R364" t="s">
        <v>7994</v>
      </c>
      <c r="S364" t="s">
        <v>13707</v>
      </c>
    </row>
    <row r="365" spans="1:28" ht="18.600000000000001" customHeight="1">
      <c r="A365" t="s">
        <v>11162</v>
      </c>
      <c r="C365" t="s">
        <v>11163</v>
      </c>
      <c r="F365" t="s">
        <v>1604</v>
      </c>
      <c r="G365" t="s">
        <v>25</v>
      </c>
      <c r="H365" t="s">
        <v>11164</v>
      </c>
      <c r="K365" t="s">
        <v>1604</v>
      </c>
      <c r="L365" t="s">
        <v>1067</v>
      </c>
      <c r="M365" t="s">
        <v>14074</v>
      </c>
      <c r="P365" t="s">
        <v>1604</v>
      </c>
      <c r="Q365" t="s">
        <v>1069</v>
      </c>
      <c r="R365" t="s">
        <v>11163</v>
      </c>
      <c r="S365" t="s">
        <v>13707</v>
      </c>
    </row>
    <row r="366" spans="1:28" ht="18.600000000000001" customHeight="1">
      <c r="A366" t="s">
        <v>10738</v>
      </c>
      <c r="C366" t="s">
        <v>10739</v>
      </c>
      <c r="F366" t="s">
        <v>59</v>
      </c>
      <c r="G366" t="s">
        <v>1101</v>
      </c>
      <c r="H366" t="s">
        <v>10740</v>
      </c>
      <c r="K366" t="s">
        <v>1103</v>
      </c>
      <c r="L366" t="s">
        <v>1104</v>
      </c>
      <c r="M366" t="s">
        <v>14075</v>
      </c>
      <c r="P366" t="s">
        <v>1106</v>
      </c>
      <c r="Q366" t="s">
        <v>1107</v>
      </c>
      <c r="R366" t="s">
        <v>10739</v>
      </c>
      <c r="S366" t="s">
        <v>13707</v>
      </c>
    </row>
    <row r="367" spans="1:28" ht="18.600000000000001" customHeight="1">
      <c r="A367" t="s">
        <v>3532</v>
      </c>
      <c r="B367" t="s">
        <v>3533</v>
      </c>
      <c r="C367" t="s">
        <v>3534</v>
      </c>
      <c r="F367" t="s">
        <v>59</v>
      </c>
      <c r="G367" t="s">
        <v>1101</v>
      </c>
      <c r="H367" t="s">
        <v>3535</v>
      </c>
      <c r="K367" t="s">
        <v>1103</v>
      </c>
      <c r="L367" t="s">
        <v>1104</v>
      </c>
      <c r="M367" t="s">
        <v>14076</v>
      </c>
      <c r="P367" t="s">
        <v>1106</v>
      </c>
      <c r="Q367" t="s">
        <v>1107</v>
      </c>
      <c r="R367" t="s">
        <v>3534</v>
      </c>
      <c r="S367" t="s">
        <v>13707</v>
      </c>
    </row>
    <row r="368" spans="1:28" ht="18.600000000000001" customHeight="1">
      <c r="A368" t="s">
        <v>2146</v>
      </c>
      <c r="C368" t="s">
        <v>2147</v>
      </c>
      <c r="F368" t="s">
        <v>59</v>
      </c>
      <c r="G368" t="s">
        <v>1101</v>
      </c>
      <c r="H368" t="s">
        <v>2148</v>
      </c>
      <c r="K368" t="s">
        <v>1103</v>
      </c>
      <c r="L368" t="s">
        <v>1104</v>
      </c>
      <c r="M368" t="s">
        <v>14077</v>
      </c>
      <c r="P368" t="s">
        <v>1106</v>
      </c>
      <c r="Q368" t="s">
        <v>1107</v>
      </c>
      <c r="R368" t="s">
        <v>2147</v>
      </c>
      <c r="S368" t="s">
        <v>13707</v>
      </c>
    </row>
    <row r="369" spans="1:28" ht="18.600000000000001" customHeight="1">
      <c r="C369" t="s">
        <v>12891</v>
      </c>
      <c r="F369" t="s">
        <v>59</v>
      </c>
      <c r="G369" t="s">
        <v>13731</v>
      </c>
      <c r="M369" t="s">
        <v>14078</v>
      </c>
      <c r="R369" t="s">
        <v>12891</v>
      </c>
      <c r="S369" t="s">
        <v>13675</v>
      </c>
      <c r="T369" t="s">
        <v>12891</v>
      </c>
      <c r="U369" t="s">
        <v>12881</v>
      </c>
      <c r="V369" t="s">
        <v>13649</v>
      </c>
      <c r="W369" t="s">
        <v>12883</v>
      </c>
    </row>
    <row r="370" spans="1:28" ht="18.600000000000001" customHeight="1">
      <c r="A370" t="s">
        <v>10217</v>
      </c>
      <c r="C370" t="s">
        <v>10218</v>
      </c>
      <c r="F370" t="s">
        <v>1604</v>
      </c>
      <c r="G370" t="s">
        <v>25</v>
      </c>
      <c r="H370" t="s">
        <v>10219</v>
      </c>
      <c r="K370" t="s">
        <v>1604</v>
      </c>
      <c r="L370" t="s">
        <v>1067</v>
      </c>
      <c r="M370" t="s">
        <v>14079</v>
      </c>
      <c r="P370" t="s">
        <v>1604</v>
      </c>
      <c r="Q370" t="s">
        <v>1069</v>
      </c>
      <c r="R370" t="s">
        <v>10218</v>
      </c>
      <c r="S370" t="s">
        <v>13707</v>
      </c>
    </row>
    <row r="371" spans="1:28" ht="18.600000000000001" customHeight="1">
      <c r="A371" t="s">
        <v>10398</v>
      </c>
      <c r="C371" t="s">
        <v>10399</v>
      </c>
      <c r="F371" t="s">
        <v>59</v>
      </c>
      <c r="G371" t="s">
        <v>1101</v>
      </c>
      <c r="H371" t="s">
        <v>10400</v>
      </c>
      <c r="K371" t="s">
        <v>1103</v>
      </c>
      <c r="L371" t="s">
        <v>1104</v>
      </c>
      <c r="M371" t="s">
        <v>14080</v>
      </c>
      <c r="P371" t="s">
        <v>1106</v>
      </c>
      <c r="Q371" t="s">
        <v>1107</v>
      </c>
      <c r="R371" t="s">
        <v>10399</v>
      </c>
      <c r="S371" t="s">
        <v>13707</v>
      </c>
    </row>
    <row r="372" spans="1:28" ht="18.600000000000001" customHeight="1">
      <c r="A372" t="s">
        <v>7480</v>
      </c>
      <c r="C372" t="s">
        <v>733</v>
      </c>
      <c r="D372" t="s">
        <v>1132</v>
      </c>
      <c r="F372" t="s">
        <v>20</v>
      </c>
      <c r="G372" t="s">
        <v>1133</v>
      </c>
      <c r="H372" t="s">
        <v>7481</v>
      </c>
      <c r="I372" t="s">
        <v>1554</v>
      </c>
      <c r="K372" t="s">
        <v>1136</v>
      </c>
      <c r="L372" t="s">
        <v>1137</v>
      </c>
      <c r="M372" t="s">
        <v>14081</v>
      </c>
      <c r="N372" t="s">
        <v>1139</v>
      </c>
      <c r="P372" t="s">
        <v>1140</v>
      </c>
      <c r="Q372" t="s">
        <v>1141</v>
      </c>
      <c r="R372" t="s">
        <v>733</v>
      </c>
      <c r="S372" t="s">
        <v>13715</v>
      </c>
      <c r="Y372" t="s">
        <v>733</v>
      </c>
      <c r="Z372" t="s">
        <v>20</v>
      </c>
      <c r="AA372" t="s">
        <v>21</v>
      </c>
      <c r="AB372" t="s">
        <v>32</v>
      </c>
    </row>
    <row r="373" spans="1:28" ht="18.600000000000001" customHeight="1">
      <c r="A373" t="s">
        <v>6610</v>
      </c>
      <c r="C373" t="s">
        <v>732</v>
      </c>
      <c r="D373" t="s">
        <v>1153</v>
      </c>
      <c r="F373" t="s">
        <v>20</v>
      </c>
      <c r="G373" t="s">
        <v>1133</v>
      </c>
      <c r="H373" t="s">
        <v>6611</v>
      </c>
      <c r="I373" t="s">
        <v>1155</v>
      </c>
      <c r="K373" t="s">
        <v>1136</v>
      </c>
      <c r="L373" t="s">
        <v>1137</v>
      </c>
      <c r="M373" t="s">
        <v>14082</v>
      </c>
      <c r="N373" t="s">
        <v>1157</v>
      </c>
      <c r="P373" t="s">
        <v>1140</v>
      </c>
      <c r="Q373" t="s">
        <v>1141</v>
      </c>
      <c r="R373" t="s">
        <v>732</v>
      </c>
      <c r="S373" t="s">
        <v>13715</v>
      </c>
      <c r="Y373" t="s">
        <v>732</v>
      </c>
      <c r="Z373" t="s">
        <v>20</v>
      </c>
      <c r="AA373" t="s">
        <v>21</v>
      </c>
      <c r="AB373" t="s">
        <v>119</v>
      </c>
    </row>
    <row r="374" spans="1:28" ht="18.600000000000001" customHeight="1">
      <c r="A374" t="s">
        <v>3042</v>
      </c>
      <c r="C374" t="s">
        <v>3043</v>
      </c>
      <c r="D374" t="s">
        <v>3044</v>
      </c>
      <c r="F374" t="s">
        <v>20</v>
      </c>
      <c r="G374" t="s">
        <v>1528</v>
      </c>
      <c r="H374" t="s">
        <v>3045</v>
      </c>
      <c r="I374" t="s">
        <v>3046</v>
      </c>
      <c r="K374" t="s">
        <v>1136</v>
      </c>
      <c r="L374" t="s">
        <v>1531</v>
      </c>
      <c r="M374" t="s">
        <v>14083</v>
      </c>
      <c r="N374" t="s">
        <v>1816</v>
      </c>
      <c r="P374" t="s">
        <v>1140</v>
      </c>
      <c r="Q374" t="s">
        <v>1534</v>
      </c>
      <c r="R374" t="s">
        <v>3043</v>
      </c>
      <c r="S374" t="s">
        <v>13717</v>
      </c>
      <c r="T374" t="s">
        <v>3043</v>
      </c>
      <c r="U374" t="s">
        <v>12869</v>
      </c>
      <c r="V374" t="s">
        <v>11915</v>
      </c>
      <c r="W374" t="s">
        <v>12871</v>
      </c>
    </row>
    <row r="375" spans="1:28" ht="18.600000000000001" customHeight="1">
      <c r="A375" t="s">
        <v>8208</v>
      </c>
      <c r="C375" t="s">
        <v>8209</v>
      </c>
      <c r="F375" t="s">
        <v>20</v>
      </c>
      <c r="G375" t="s">
        <v>1133</v>
      </c>
      <c r="H375" t="s">
        <v>7712</v>
      </c>
      <c r="K375" t="s">
        <v>1136</v>
      </c>
      <c r="L375" t="s">
        <v>1137</v>
      </c>
      <c r="M375" t="s">
        <v>14084</v>
      </c>
      <c r="P375" t="s">
        <v>1140</v>
      </c>
      <c r="Q375" t="s">
        <v>1141</v>
      </c>
      <c r="R375" t="s">
        <v>8209</v>
      </c>
      <c r="S375" t="s">
        <v>13707</v>
      </c>
    </row>
    <row r="376" spans="1:28" ht="18.600000000000001" customHeight="1">
      <c r="A376" t="s">
        <v>7710</v>
      </c>
      <c r="C376" t="s">
        <v>7711</v>
      </c>
      <c r="F376" t="s">
        <v>20</v>
      </c>
      <c r="G376" t="s">
        <v>1133</v>
      </c>
      <c r="H376" t="s">
        <v>7712</v>
      </c>
      <c r="K376" t="s">
        <v>1136</v>
      </c>
      <c r="L376" t="s">
        <v>1137</v>
      </c>
      <c r="M376" t="s">
        <v>14084</v>
      </c>
      <c r="P376" t="s">
        <v>1140</v>
      </c>
      <c r="Q376" t="s">
        <v>1141</v>
      </c>
      <c r="R376" t="s">
        <v>7711</v>
      </c>
      <c r="S376" t="s">
        <v>13717</v>
      </c>
      <c r="T376" t="s">
        <v>7711</v>
      </c>
      <c r="U376" t="s">
        <v>288</v>
      </c>
      <c r="V376" t="s">
        <v>11914</v>
      </c>
      <c r="W376" t="s">
        <v>12356</v>
      </c>
    </row>
    <row r="377" spans="1:28" ht="18.600000000000001" customHeight="1">
      <c r="C377" t="s">
        <v>12876</v>
      </c>
      <c r="F377" t="s">
        <v>59</v>
      </c>
      <c r="G377" t="s">
        <v>25</v>
      </c>
      <c r="M377" t="s">
        <v>14085</v>
      </c>
      <c r="R377" t="s">
        <v>12876</v>
      </c>
      <c r="S377" t="s">
        <v>13675</v>
      </c>
      <c r="T377" t="s">
        <v>12876</v>
      </c>
      <c r="U377" t="s">
        <v>12869</v>
      </c>
      <c r="V377" t="s">
        <v>11915</v>
      </c>
      <c r="W377" t="s">
        <v>12871</v>
      </c>
    </row>
    <row r="378" spans="1:28" ht="18.600000000000001" customHeight="1">
      <c r="A378" t="s">
        <v>11469</v>
      </c>
      <c r="C378" t="s">
        <v>728</v>
      </c>
      <c r="D378" t="s">
        <v>11470</v>
      </c>
      <c r="E378" t="s">
        <v>2262</v>
      </c>
      <c r="F378" t="s">
        <v>17</v>
      </c>
      <c r="G378" t="s">
        <v>37</v>
      </c>
      <c r="H378" t="s">
        <v>11471</v>
      </c>
      <c r="I378" t="s">
        <v>11472</v>
      </c>
      <c r="J378" t="s">
        <v>2264</v>
      </c>
      <c r="K378" t="s">
        <v>1184</v>
      </c>
      <c r="L378" t="s">
        <v>1185</v>
      </c>
      <c r="M378" t="s">
        <v>14086</v>
      </c>
      <c r="N378" t="s">
        <v>11473</v>
      </c>
      <c r="O378" t="s">
        <v>2266</v>
      </c>
      <c r="P378" t="s">
        <v>17</v>
      </c>
      <c r="Q378" t="s">
        <v>37</v>
      </c>
      <c r="R378" t="s">
        <v>728</v>
      </c>
      <c r="S378" t="s">
        <v>13715</v>
      </c>
      <c r="Y378" t="s">
        <v>728</v>
      </c>
      <c r="Z378" t="s">
        <v>17</v>
      </c>
      <c r="AA378" t="s">
        <v>37</v>
      </c>
      <c r="AB378" t="s">
        <v>729</v>
      </c>
    </row>
    <row r="379" spans="1:28" ht="18.600000000000001" customHeight="1">
      <c r="C379" t="s">
        <v>12000</v>
      </c>
      <c r="F379" t="s">
        <v>20</v>
      </c>
      <c r="G379" t="s">
        <v>13727</v>
      </c>
      <c r="M379" t="s">
        <v>14087</v>
      </c>
      <c r="R379" t="s">
        <v>12000</v>
      </c>
      <c r="S379" t="s">
        <v>13675</v>
      </c>
      <c r="T379" t="s">
        <v>12000</v>
      </c>
      <c r="U379" t="s">
        <v>11986</v>
      </c>
      <c r="V379" t="s">
        <v>11914</v>
      </c>
      <c r="W379" t="s">
        <v>11988</v>
      </c>
    </row>
    <row r="380" spans="1:28" ht="18.600000000000001" customHeight="1">
      <c r="A380" t="s">
        <v>6617</v>
      </c>
      <c r="C380" t="s">
        <v>6618</v>
      </c>
      <c r="F380" t="s">
        <v>20</v>
      </c>
      <c r="G380" t="s">
        <v>1133</v>
      </c>
      <c r="H380" t="s">
        <v>6619</v>
      </c>
      <c r="K380" t="s">
        <v>1136</v>
      </c>
      <c r="L380" t="s">
        <v>1137</v>
      </c>
      <c r="M380" t="s">
        <v>14088</v>
      </c>
      <c r="P380" t="s">
        <v>1140</v>
      </c>
      <c r="Q380" t="s">
        <v>1141</v>
      </c>
      <c r="R380" t="s">
        <v>6618</v>
      </c>
      <c r="S380" t="s">
        <v>13707</v>
      </c>
    </row>
    <row r="381" spans="1:28" ht="18.600000000000001" customHeight="1">
      <c r="A381" t="s">
        <v>6318</v>
      </c>
      <c r="C381" t="s">
        <v>730</v>
      </c>
      <c r="D381" t="s">
        <v>1132</v>
      </c>
      <c r="F381" t="s">
        <v>20</v>
      </c>
      <c r="G381" t="s">
        <v>1133</v>
      </c>
      <c r="H381" t="s">
        <v>6319</v>
      </c>
      <c r="I381" t="s">
        <v>1554</v>
      </c>
      <c r="K381" t="s">
        <v>1136</v>
      </c>
      <c r="L381" t="s">
        <v>1137</v>
      </c>
      <c r="M381" t="s">
        <v>14089</v>
      </c>
      <c r="N381" t="s">
        <v>1139</v>
      </c>
      <c r="P381" t="s">
        <v>1140</v>
      </c>
      <c r="Q381" t="s">
        <v>1141</v>
      </c>
      <c r="R381" t="s">
        <v>730</v>
      </c>
      <c r="S381" t="s">
        <v>13715</v>
      </c>
      <c r="Y381" t="s">
        <v>730</v>
      </c>
      <c r="AB381" t="s">
        <v>731</v>
      </c>
    </row>
    <row r="382" spans="1:28" ht="18.600000000000001" customHeight="1">
      <c r="A382" t="s">
        <v>9601</v>
      </c>
      <c r="C382" t="s">
        <v>9602</v>
      </c>
      <c r="F382" t="s">
        <v>17</v>
      </c>
      <c r="G382" t="s">
        <v>37</v>
      </c>
      <c r="H382" t="s">
        <v>9603</v>
      </c>
      <c r="K382" t="s">
        <v>1184</v>
      </c>
      <c r="L382" t="s">
        <v>1185</v>
      </c>
      <c r="M382" t="s">
        <v>14090</v>
      </c>
      <c r="P382" t="s">
        <v>17</v>
      </c>
      <c r="Q382" t="s">
        <v>37</v>
      </c>
      <c r="R382" t="s">
        <v>9602</v>
      </c>
      <c r="S382" t="s">
        <v>13707</v>
      </c>
    </row>
    <row r="383" spans="1:28" ht="18.600000000000001" customHeight="1">
      <c r="C383" t="s">
        <v>12667</v>
      </c>
      <c r="F383" t="s">
        <v>17</v>
      </c>
      <c r="G383" t="s">
        <v>6400</v>
      </c>
      <c r="M383" t="s">
        <v>14091</v>
      </c>
      <c r="R383" t="s">
        <v>12667</v>
      </c>
      <c r="S383" t="s">
        <v>13675</v>
      </c>
      <c r="T383" t="s">
        <v>12667</v>
      </c>
      <c r="U383" t="s">
        <v>11336</v>
      </c>
      <c r="V383" t="s">
        <v>13647</v>
      </c>
      <c r="W383" s="2" t="s">
        <v>13648</v>
      </c>
    </row>
    <row r="384" spans="1:28" ht="18.600000000000001" customHeight="1">
      <c r="A384" t="s">
        <v>4055</v>
      </c>
      <c r="C384" t="s">
        <v>4056</v>
      </c>
      <c r="E384" t="s">
        <v>1093</v>
      </c>
      <c r="F384" t="s">
        <v>45</v>
      </c>
      <c r="G384" t="s">
        <v>1133</v>
      </c>
      <c r="H384" t="s">
        <v>4057</v>
      </c>
      <c r="J384" t="s">
        <v>1095</v>
      </c>
      <c r="K384" t="s">
        <v>1066</v>
      </c>
      <c r="L384" t="s">
        <v>1137</v>
      </c>
      <c r="M384" t="s">
        <v>14092</v>
      </c>
      <c r="O384" t="s">
        <v>1097</v>
      </c>
      <c r="P384" t="s">
        <v>1068</v>
      </c>
      <c r="Q384" t="s">
        <v>1141</v>
      </c>
      <c r="R384" t="s">
        <v>4056</v>
      </c>
      <c r="S384" t="s">
        <v>13707</v>
      </c>
    </row>
    <row r="385" spans="1:28" ht="18.600000000000001" customHeight="1">
      <c r="A385" t="s">
        <v>7676</v>
      </c>
      <c r="B385" t="s">
        <v>7677</v>
      </c>
      <c r="C385" t="s">
        <v>7678</v>
      </c>
      <c r="F385" t="s">
        <v>59</v>
      </c>
      <c r="G385" t="s">
        <v>1101</v>
      </c>
      <c r="H385" t="s">
        <v>7679</v>
      </c>
      <c r="K385" t="s">
        <v>1103</v>
      </c>
      <c r="L385" t="s">
        <v>1104</v>
      </c>
      <c r="M385" t="s">
        <v>14093</v>
      </c>
      <c r="P385" t="s">
        <v>1106</v>
      </c>
      <c r="Q385" t="s">
        <v>1107</v>
      </c>
      <c r="R385" t="s">
        <v>7678</v>
      </c>
      <c r="S385" t="s">
        <v>13707</v>
      </c>
    </row>
    <row r="386" spans="1:28" ht="18.600000000000001" customHeight="1">
      <c r="A386" t="s">
        <v>5407</v>
      </c>
      <c r="C386" t="s">
        <v>5408</v>
      </c>
      <c r="E386" t="s">
        <v>1093</v>
      </c>
      <c r="F386" t="s">
        <v>45</v>
      </c>
      <c r="G386" t="s">
        <v>25</v>
      </c>
      <c r="H386" t="s">
        <v>5409</v>
      </c>
      <c r="J386" t="s">
        <v>1095</v>
      </c>
      <c r="K386" t="s">
        <v>1066</v>
      </c>
      <c r="L386" t="s">
        <v>1067</v>
      </c>
      <c r="M386" t="s">
        <v>14094</v>
      </c>
      <c r="O386" t="s">
        <v>1097</v>
      </c>
      <c r="P386" t="s">
        <v>1068</v>
      </c>
      <c r="Q386" t="s">
        <v>1069</v>
      </c>
      <c r="R386" t="s">
        <v>5408</v>
      </c>
      <c r="S386" t="s">
        <v>13707</v>
      </c>
    </row>
    <row r="387" spans="1:28" ht="18.600000000000001" customHeight="1">
      <c r="C387" t="s">
        <v>12292</v>
      </c>
      <c r="F387" t="s">
        <v>132</v>
      </c>
      <c r="G387" t="s">
        <v>147</v>
      </c>
      <c r="M387" t="s">
        <v>14095</v>
      </c>
      <c r="R387" t="s">
        <v>12292</v>
      </c>
      <c r="S387" t="s">
        <v>13675</v>
      </c>
      <c r="T387" t="s">
        <v>12292</v>
      </c>
      <c r="U387" t="s">
        <v>132</v>
      </c>
      <c r="V387" t="s">
        <v>12264</v>
      </c>
      <c r="X387" t="s">
        <v>12286</v>
      </c>
    </row>
    <row r="388" spans="1:28" ht="18.600000000000001" customHeight="1">
      <c r="A388" t="s">
        <v>10798</v>
      </c>
      <c r="C388" t="s">
        <v>10799</v>
      </c>
      <c r="F388" t="s">
        <v>132</v>
      </c>
      <c r="G388" t="s">
        <v>1428</v>
      </c>
      <c r="H388" t="s">
        <v>10800</v>
      </c>
      <c r="K388" t="s">
        <v>1312</v>
      </c>
      <c r="L388" t="s">
        <v>1430</v>
      </c>
      <c r="M388" t="s">
        <v>14096</v>
      </c>
      <c r="P388" t="s">
        <v>132</v>
      </c>
      <c r="Q388" t="s">
        <v>1432</v>
      </c>
      <c r="R388" t="s">
        <v>10799</v>
      </c>
      <c r="S388" t="s">
        <v>13707</v>
      </c>
    </row>
    <row r="389" spans="1:28" ht="18.600000000000001" customHeight="1">
      <c r="C389" t="s">
        <v>726</v>
      </c>
      <c r="F389" t="s">
        <v>11879</v>
      </c>
      <c r="G389" t="s">
        <v>13737</v>
      </c>
      <c r="M389" t="s">
        <v>14097</v>
      </c>
      <c r="R389" t="s">
        <v>726</v>
      </c>
      <c r="S389" t="s">
        <v>13714</v>
      </c>
      <c r="Y389" t="s">
        <v>726</v>
      </c>
      <c r="AA389" t="s">
        <v>74</v>
      </c>
      <c r="AB389" t="s">
        <v>727</v>
      </c>
    </row>
    <row r="390" spans="1:28" ht="18.600000000000001" customHeight="1">
      <c r="A390" t="s">
        <v>3844</v>
      </c>
      <c r="C390" t="s">
        <v>724</v>
      </c>
      <c r="D390" t="s">
        <v>3845</v>
      </c>
      <c r="F390" t="s">
        <v>132</v>
      </c>
      <c r="G390" t="s">
        <v>3846</v>
      </c>
      <c r="H390" t="s">
        <v>3847</v>
      </c>
      <c r="I390" t="s">
        <v>3848</v>
      </c>
      <c r="K390" t="s">
        <v>1312</v>
      </c>
      <c r="L390" t="s">
        <v>3849</v>
      </c>
      <c r="M390" t="s">
        <v>14098</v>
      </c>
      <c r="N390" t="s">
        <v>3851</v>
      </c>
      <c r="P390" t="s">
        <v>132</v>
      </c>
      <c r="Q390" t="s">
        <v>3852</v>
      </c>
      <c r="R390" t="s">
        <v>724</v>
      </c>
      <c r="S390" t="s">
        <v>13716</v>
      </c>
      <c r="T390" t="s">
        <v>724</v>
      </c>
      <c r="U390" t="s">
        <v>132</v>
      </c>
      <c r="V390" t="s">
        <v>12264</v>
      </c>
      <c r="X390" t="s">
        <v>12286</v>
      </c>
      <c r="Y390" t="s">
        <v>724</v>
      </c>
      <c r="Z390" t="s">
        <v>132</v>
      </c>
      <c r="AA390" t="s">
        <v>74</v>
      </c>
      <c r="AB390" t="s">
        <v>725</v>
      </c>
    </row>
    <row r="391" spans="1:28" ht="18.600000000000001" customHeight="1">
      <c r="A391" t="s">
        <v>7752</v>
      </c>
      <c r="B391" t="s">
        <v>7753</v>
      </c>
      <c r="C391" t="s">
        <v>7754</v>
      </c>
      <c r="F391" t="s">
        <v>132</v>
      </c>
      <c r="G391" t="s">
        <v>1428</v>
      </c>
      <c r="H391" t="s">
        <v>7755</v>
      </c>
      <c r="K391" t="s">
        <v>1312</v>
      </c>
      <c r="L391" t="s">
        <v>1430</v>
      </c>
      <c r="M391" t="s">
        <v>14099</v>
      </c>
      <c r="P391" t="s">
        <v>132</v>
      </c>
      <c r="Q391" t="s">
        <v>1432</v>
      </c>
      <c r="R391" t="s">
        <v>7754</v>
      </c>
      <c r="S391" t="s">
        <v>13707</v>
      </c>
    </row>
    <row r="392" spans="1:28" ht="18.600000000000001" customHeight="1">
      <c r="C392" t="s">
        <v>12198</v>
      </c>
      <c r="F392" t="s">
        <v>59</v>
      </c>
      <c r="G392" t="s">
        <v>13727</v>
      </c>
      <c r="M392" t="s">
        <v>14100</v>
      </c>
      <c r="R392" t="s">
        <v>12198</v>
      </c>
      <c r="S392" t="s">
        <v>13675</v>
      </c>
      <c r="T392" t="s">
        <v>12198</v>
      </c>
      <c r="U392" t="s">
        <v>630</v>
      </c>
      <c r="V392" t="s">
        <v>11914</v>
      </c>
      <c r="W392" s="2" t="s">
        <v>12193</v>
      </c>
    </row>
    <row r="393" spans="1:28" ht="18.600000000000001" customHeight="1">
      <c r="C393" t="s">
        <v>12200</v>
      </c>
      <c r="F393" t="s">
        <v>59</v>
      </c>
      <c r="G393" t="s">
        <v>13727</v>
      </c>
      <c r="M393" t="s">
        <v>14101</v>
      </c>
      <c r="R393" t="s">
        <v>12200</v>
      </c>
      <c r="S393" t="s">
        <v>13675</v>
      </c>
      <c r="T393" t="s">
        <v>12200</v>
      </c>
      <c r="U393" t="s">
        <v>630</v>
      </c>
      <c r="V393" t="s">
        <v>11914</v>
      </c>
      <c r="W393" s="2" t="s">
        <v>12193</v>
      </c>
    </row>
    <row r="394" spans="1:28" ht="18.600000000000001" customHeight="1">
      <c r="A394" t="s">
        <v>7377</v>
      </c>
      <c r="C394" t="s">
        <v>7378</v>
      </c>
      <c r="F394" t="s">
        <v>24</v>
      </c>
      <c r="G394" t="s">
        <v>1123</v>
      </c>
      <c r="H394" t="s">
        <v>7379</v>
      </c>
      <c r="K394" t="s">
        <v>24</v>
      </c>
      <c r="L394" t="s">
        <v>1126</v>
      </c>
      <c r="M394" t="s">
        <v>14102</v>
      </c>
      <c r="P394" t="s">
        <v>24</v>
      </c>
      <c r="Q394" t="s">
        <v>1129</v>
      </c>
      <c r="R394" t="s">
        <v>7378</v>
      </c>
      <c r="S394" t="s">
        <v>13707</v>
      </c>
    </row>
    <row r="395" spans="1:28" ht="18.600000000000001" customHeight="1">
      <c r="A395" t="s">
        <v>3214</v>
      </c>
      <c r="C395" t="s">
        <v>3215</v>
      </c>
      <c r="F395" t="s">
        <v>59</v>
      </c>
      <c r="G395" t="s">
        <v>1101</v>
      </c>
      <c r="H395" t="s">
        <v>3216</v>
      </c>
      <c r="K395" t="s">
        <v>1103</v>
      </c>
      <c r="L395" t="s">
        <v>1104</v>
      </c>
      <c r="M395" t="s">
        <v>14103</v>
      </c>
      <c r="P395" t="s">
        <v>1106</v>
      </c>
      <c r="Q395" t="s">
        <v>1107</v>
      </c>
      <c r="R395" t="s">
        <v>3215</v>
      </c>
      <c r="S395" t="s">
        <v>13707</v>
      </c>
    </row>
    <row r="396" spans="1:28" ht="18.600000000000001" customHeight="1">
      <c r="C396" t="s">
        <v>12933</v>
      </c>
      <c r="F396" t="s">
        <v>59</v>
      </c>
      <c r="G396" t="s">
        <v>13731</v>
      </c>
      <c r="M396" t="s">
        <v>14104</v>
      </c>
      <c r="R396" t="s">
        <v>12933</v>
      </c>
      <c r="S396" t="s">
        <v>13675</v>
      </c>
      <c r="T396" t="s">
        <v>12933</v>
      </c>
      <c r="U396" t="s">
        <v>12922</v>
      </c>
      <c r="V396" t="s">
        <v>13649</v>
      </c>
      <c r="W396" t="s">
        <v>12883</v>
      </c>
    </row>
    <row r="397" spans="1:28" ht="18.600000000000001" customHeight="1">
      <c r="C397" t="s">
        <v>12935</v>
      </c>
      <c r="F397" t="s">
        <v>59</v>
      </c>
      <c r="G397" t="s">
        <v>13731</v>
      </c>
      <c r="M397" t="s">
        <v>14105</v>
      </c>
      <c r="R397" t="s">
        <v>12935</v>
      </c>
      <c r="S397" t="s">
        <v>13675</v>
      </c>
      <c r="T397" t="s">
        <v>12935</v>
      </c>
      <c r="U397" t="s">
        <v>12922</v>
      </c>
      <c r="V397" t="s">
        <v>13649</v>
      </c>
      <c r="W397" t="s">
        <v>12883</v>
      </c>
    </row>
    <row r="398" spans="1:28" ht="18.600000000000001" customHeight="1">
      <c r="A398" t="s">
        <v>6838</v>
      </c>
      <c r="B398" t="s">
        <v>6839</v>
      </c>
      <c r="C398" t="s">
        <v>6840</v>
      </c>
      <c r="E398" t="s">
        <v>2075</v>
      </c>
      <c r="F398" t="s">
        <v>1072</v>
      </c>
      <c r="G398" t="s">
        <v>25</v>
      </c>
      <c r="H398" t="s">
        <v>6841</v>
      </c>
      <c r="J398" t="s">
        <v>2077</v>
      </c>
      <c r="K398" t="s">
        <v>1073</v>
      </c>
      <c r="L398" t="s">
        <v>1067</v>
      </c>
      <c r="M398" t="s">
        <v>14106</v>
      </c>
      <c r="O398" t="s">
        <v>2079</v>
      </c>
      <c r="P398" t="s">
        <v>1072</v>
      </c>
      <c r="Q398" t="s">
        <v>1069</v>
      </c>
      <c r="R398" t="s">
        <v>6840</v>
      </c>
      <c r="S398" t="s">
        <v>13707</v>
      </c>
    </row>
    <row r="399" spans="1:28" ht="18.600000000000001" customHeight="1">
      <c r="A399" t="s">
        <v>9775</v>
      </c>
      <c r="C399" t="s">
        <v>9776</v>
      </c>
      <c r="F399" t="s">
        <v>24</v>
      </c>
      <c r="G399" t="s">
        <v>1123</v>
      </c>
      <c r="H399" t="s">
        <v>9777</v>
      </c>
      <c r="K399" t="s">
        <v>24</v>
      </c>
      <c r="L399" t="s">
        <v>1126</v>
      </c>
      <c r="M399" t="s">
        <v>14107</v>
      </c>
      <c r="P399" t="s">
        <v>24</v>
      </c>
      <c r="Q399" t="s">
        <v>1129</v>
      </c>
      <c r="R399" t="s">
        <v>9776</v>
      </c>
      <c r="S399" t="s">
        <v>13707</v>
      </c>
    </row>
    <row r="400" spans="1:28" ht="18.600000000000001" customHeight="1">
      <c r="A400" t="s">
        <v>3660</v>
      </c>
      <c r="C400" t="s">
        <v>3661</v>
      </c>
      <c r="E400" t="s">
        <v>2075</v>
      </c>
      <c r="F400" t="s">
        <v>1072</v>
      </c>
      <c r="G400" t="s">
        <v>25</v>
      </c>
      <c r="H400" t="s">
        <v>3662</v>
      </c>
      <c r="J400" t="s">
        <v>2077</v>
      </c>
      <c r="K400" t="s">
        <v>1073</v>
      </c>
      <c r="L400" t="s">
        <v>1067</v>
      </c>
      <c r="M400" t="s">
        <v>14108</v>
      </c>
      <c r="O400" t="s">
        <v>2079</v>
      </c>
      <c r="P400" t="s">
        <v>1072</v>
      </c>
      <c r="Q400" t="s">
        <v>1069</v>
      </c>
      <c r="R400" t="s">
        <v>3661</v>
      </c>
      <c r="S400" t="s">
        <v>13707</v>
      </c>
    </row>
    <row r="401" spans="1:28" ht="18.600000000000001" customHeight="1">
      <c r="A401" t="s">
        <v>5941</v>
      </c>
      <c r="C401" t="s">
        <v>5942</v>
      </c>
      <c r="F401" t="s">
        <v>20</v>
      </c>
      <c r="G401" t="s">
        <v>154</v>
      </c>
      <c r="H401" t="s">
        <v>5943</v>
      </c>
      <c r="K401" t="s">
        <v>1136</v>
      </c>
      <c r="L401" t="s">
        <v>1074</v>
      </c>
      <c r="M401" t="s">
        <v>14109</v>
      </c>
      <c r="P401" t="s">
        <v>1140</v>
      </c>
      <c r="Q401" t="s">
        <v>1075</v>
      </c>
      <c r="R401" t="s">
        <v>5942</v>
      </c>
      <c r="S401" t="s">
        <v>13707</v>
      </c>
    </row>
    <row r="402" spans="1:28" ht="18.600000000000001" customHeight="1">
      <c r="A402" t="s">
        <v>7738</v>
      </c>
      <c r="B402" t="s">
        <v>7739</v>
      </c>
      <c r="C402" t="s">
        <v>7740</v>
      </c>
      <c r="D402" t="s">
        <v>7741</v>
      </c>
      <c r="F402" t="s">
        <v>132</v>
      </c>
      <c r="G402" t="s">
        <v>3013</v>
      </c>
      <c r="H402" t="s">
        <v>7742</v>
      </c>
      <c r="I402" t="s">
        <v>7743</v>
      </c>
      <c r="K402" t="s">
        <v>1312</v>
      </c>
      <c r="L402" t="s">
        <v>3016</v>
      </c>
      <c r="M402" t="s">
        <v>14110</v>
      </c>
      <c r="N402" t="s">
        <v>7744</v>
      </c>
      <c r="P402" t="s">
        <v>132</v>
      </c>
      <c r="Q402" t="s">
        <v>3019</v>
      </c>
      <c r="R402" t="s">
        <v>7740</v>
      </c>
      <c r="S402" t="s">
        <v>13707</v>
      </c>
    </row>
    <row r="403" spans="1:28" ht="18.600000000000001" customHeight="1">
      <c r="C403" t="s">
        <v>12937</v>
      </c>
      <c r="F403" t="s">
        <v>59</v>
      </c>
      <c r="G403" t="s">
        <v>13731</v>
      </c>
      <c r="M403" t="s">
        <v>14111</v>
      </c>
      <c r="R403" t="s">
        <v>12937</v>
      </c>
      <c r="S403" t="s">
        <v>13675</v>
      </c>
      <c r="T403" t="s">
        <v>12937</v>
      </c>
      <c r="U403" t="s">
        <v>12922</v>
      </c>
      <c r="V403" t="s">
        <v>13649</v>
      </c>
      <c r="W403" t="s">
        <v>12883</v>
      </c>
    </row>
    <row r="404" spans="1:28" ht="18.600000000000001" customHeight="1">
      <c r="C404" t="s">
        <v>12669</v>
      </c>
      <c r="F404" t="s">
        <v>17</v>
      </c>
      <c r="G404" t="s">
        <v>6400</v>
      </c>
      <c r="M404" t="s">
        <v>14112</v>
      </c>
      <c r="R404" t="s">
        <v>12669</v>
      </c>
      <c r="S404" t="s">
        <v>13675</v>
      </c>
      <c r="T404" t="s">
        <v>12669</v>
      </c>
      <c r="U404" t="s">
        <v>11336</v>
      </c>
      <c r="V404" t="s">
        <v>13647</v>
      </c>
      <c r="W404" s="2" t="s">
        <v>13648</v>
      </c>
    </row>
    <row r="405" spans="1:28" ht="18.600000000000001" customHeight="1">
      <c r="A405" t="s">
        <v>8976</v>
      </c>
      <c r="C405" t="s">
        <v>8977</v>
      </c>
      <c r="D405" t="s">
        <v>6399</v>
      </c>
      <c r="E405" t="s">
        <v>8978</v>
      </c>
      <c r="F405" t="s">
        <v>17</v>
      </c>
      <c r="G405" t="s">
        <v>37</v>
      </c>
      <c r="H405" t="s">
        <v>2082</v>
      </c>
      <c r="I405" t="s">
        <v>6402</v>
      </c>
      <c r="J405" t="s">
        <v>8979</v>
      </c>
      <c r="K405" t="s">
        <v>1184</v>
      </c>
      <c r="L405" t="s">
        <v>1185</v>
      </c>
      <c r="M405" t="s">
        <v>14113</v>
      </c>
      <c r="N405" t="s">
        <v>6405</v>
      </c>
      <c r="O405" t="s">
        <v>8981</v>
      </c>
      <c r="P405" t="s">
        <v>17</v>
      </c>
      <c r="Q405" t="s">
        <v>37</v>
      </c>
      <c r="R405" t="s">
        <v>8977</v>
      </c>
      <c r="S405" t="s">
        <v>13707</v>
      </c>
    </row>
    <row r="406" spans="1:28" ht="18.600000000000001" customHeight="1">
      <c r="C406" t="s">
        <v>722</v>
      </c>
      <c r="F406" t="s">
        <v>11879</v>
      </c>
      <c r="G406" t="s">
        <v>13748</v>
      </c>
      <c r="M406" t="s">
        <v>14114</v>
      </c>
      <c r="R406" t="s">
        <v>722</v>
      </c>
      <c r="S406" t="s">
        <v>13714</v>
      </c>
      <c r="Y406" t="s">
        <v>722</v>
      </c>
      <c r="AA406" t="s">
        <v>178</v>
      </c>
      <c r="AB406" t="s">
        <v>723</v>
      </c>
    </row>
    <row r="407" spans="1:28" ht="18.600000000000001" customHeight="1">
      <c r="C407" t="s">
        <v>12939</v>
      </c>
      <c r="F407" t="s">
        <v>59</v>
      </c>
      <c r="G407" t="s">
        <v>13731</v>
      </c>
      <c r="M407" t="s">
        <v>14115</v>
      </c>
      <c r="R407" t="s">
        <v>12939</v>
      </c>
      <c r="S407" t="s">
        <v>13675</v>
      </c>
      <c r="T407" t="s">
        <v>12939</v>
      </c>
      <c r="U407" t="s">
        <v>12922</v>
      </c>
      <c r="V407" t="s">
        <v>13649</v>
      </c>
      <c r="W407" t="s">
        <v>12883</v>
      </c>
    </row>
    <row r="408" spans="1:28" ht="18.600000000000001" customHeight="1">
      <c r="C408" t="s">
        <v>12671</v>
      </c>
      <c r="F408" t="s">
        <v>17</v>
      </c>
      <c r="G408" t="s">
        <v>6400</v>
      </c>
      <c r="M408" t="s">
        <v>14116</v>
      </c>
      <c r="R408" t="s">
        <v>12671</v>
      </c>
      <c r="S408" t="s">
        <v>13675</v>
      </c>
      <c r="T408" t="s">
        <v>12671</v>
      </c>
      <c r="U408" t="s">
        <v>11336</v>
      </c>
      <c r="V408" t="s">
        <v>13647</v>
      </c>
      <c r="W408" s="2" t="s">
        <v>13648</v>
      </c>
    </row>
    <row r="409" spans="1:28" ht="18.600000000000001" customHeight="1">
      <c r="A409" t="s">
        <v>4575</v>
      </c>
      <c r="B409" t="s">
        <v>4576</v>
      </c>
      <c r="C409" t="s">
        <v>4577</v>
      </c>
      <c r="D409" t="s">
        <v>4578</v>
      </c>
      <c r="F409" t="s">
        <v>59</v>
      </c>
      <c r="G409" t="s">
        <v>4579</v>
      </c>
      <c r="H409" t="s">
        <v>4580</v>
      </c>
      <c r="I409" t="s">
        <v>4581</v>
      </c>
      <c r="K409" t="s">
        <v>1103</v>
      </c>
      <c r="L409" t="s">
        <v>4582</v>
      </c>
      <c r="M409" t="s">
        <v>14117</v>
      </c>
      <c r="N409" t="s">
        <v>4584</v>
      </c>
      <c r="P409" t="s">
        <v>1106</v>
      </c>
      <c r="Q409" t="s">
        <v>4585</v>
      </c>
      <c r="R409" t="s">
        <v>4577</v>
      </c>
      <c r="S409" t="s">
        <v>13707</v>
      </c>
    </row>
    <row r="410" spans="1:28" ht="18.600000000000001" customHeight="1">
      <c r="A410" t="s">
        <v>6397</v>
      </c>
      <c r="C410" t="s">
        <v>6398</v>
      </c>
      <c r="D410" t="s">
        <v>6399</v>
      </c>
      <c r="F410" t="s">
        <v>17</v>
      </c>
      <c r="G410" t="s">
        <v>6400</v>
      </c>
      <c r="H410" t="s">
        <v>6401</v>
      </c>
      <c r="I410" t="s">
        <v>6402</v>
      </c>
      <c r="K410" t="s">
        <v>1184</v>
      </c>
      <c r="L410" t="s">
        <v>6403</v>
      </c>
      <c r="M410" t="s">
        <v>14118</v>
      </c>
      <c r="N410" t="s">
        <v>6405</v>
      </c>
      <c r="P410" t="s">
        <v>17</v>
      </c>
      <c r="Q410" t="s">
        <v>6406</v>
      </c>
      <c r="R410" t="s">
        <v>6398</v>
      </c>
      <c r="S410" t="s">
        <v>13707</v>
      </c>
    </row>
    <row r="411" spans="1:28" ht="18.600000000000001" customHeight="1">
      <c r="A411" t="s">
        <v>7764</v>
      </c>
      <c r="B411" t="s">
        <v>7765</v>
      </c>
      <c r="C411" t="s">
        <v>7766</v>
      </c>
      <c r="D411" t="s">
        <v>7767</v>
      </c>
      <c r="E411" t="s">
        <v>2262</v>
      </c>
      <c r="F411" t="s">
        <v>17</v>
      </c>
      <c r="G411" t="s">
        <v>37</v>
      </c>
      <c r="H411" t="s">
        <v>7768</v>
      </c>
      <c r="I411" t="s">
        <v>7769</v>
      </c>
      <c r="J411" t="s">
        <v>2264</v>
      </c>
      <c r="K411" t="s">
        <v>1184</v>
      </c>
      <c r="L411" t="s">
        <v>1185</v>
      </c>
      <c r="M411" t="s">
        <v>14119</v>
      </c>
      <c r="N411" t="s">
        <v>7771</v>
      </c>
      <c r="O411" t="s">
        <v>2266</v>
      </c>
      <c r="P411" t="s">
        <v>17</v>
      </c>
      <c r="Q411" t="s">
        <v>37</v>
      </c>
      <c r="R411" t="s">
        <v>7766</v>
      </c>
      <c r="S411" t="s">
        <v>13707</v>
      </c>
    </row>
    <row r="412" spans="1:28" ht="18.600000000000001" customHeight="1">
      <c r="A412" t="s">
        <v>4817</v>
      </c>
      <c r="C412" t="s">
        <v>4818</v>
      </c>
      <c r="D412" t="s">
        <v>4578</v>
      </c>
      <c r="F412" t="s">
        <v>59</v>
      </c>
      <c r="G412" t="s">
        <v>4579</v>
      </c>
      <c r="H412" t="s">
        <v>4819</v>
      </c>
      <c r="I412" t="s">
        <v>4581</v>
      </c>
      <c r="K412" t="s">
        <v>1103</v>
      </c>
      <c r="L412" t="s">
        <v>4582</v>
      </c>
      <c r="M412" t="s">
        <v>14120</v>
      </c>
      <c r="N412" t="s">
        <v>4584</v>
      </c>
      <c r="P412" t="s">
        <v>1106</v>
      </c>
      <c r="Q412" t="s">
        <v>4585</v>
      </c>
      <c r="R412" t="s">
        <v>4818</v>
      </c>
      <c r="S412" t="s">
        <v>13707</v>
      </c>
    </row>
    <row r="413" spans="1:28" ht="18.600000000000001" customHeight="1">
      <c r="C413" t="s">
        <v>12673</v>
      </c>
      <c r="F413" t="s">
        <v>17</v>
      </c>
      <c r="G413" t="s">
        <v>6400</v>
      </c>
      <c r="M413" t="s">
        <v>14121</v>
      </c>
      <c r="R413" t="s">
        <v>12673</v>
      </c>
      <c r="S413" t="s">
        <v>13675</v>
      </c>
      <c r="T413" t="s">
        <v>12673</v>
      </c>
      <c r="U413" t="s">
        <v>11336</v>
      </c>
      <c r="V413" t="s">
        <v>13647</v>
      </c>
      <c r="W413" s="2" t="s">
        <v>13648</v>
      </c>
    </row>
    <row r="414" spans="1:28" ht="18.600000000000001" customHeight="1">
      <c r="C414" t="s">
        <v>12367</v>
      </c>
      <c r="F414" t="s">
        <v>59</v>
      </c>
      <c r="G414" t="s">
        <v>25</v>
      </c>
      <c r="M414" t="s">
        <v>14122</v>
      </c>
      <c r="R414" t="s">
        <v>12367</v>
      </c>
      <c r="S414" t="s">
        <v>13675</v>
      </c>
      <c r="T414" t="s">
        <v>12367</v>
      </c>
      <c r="U414" t="s">
        <v>12363</v>
      </c>
      <c r="V414" t="s">
        <v>11915</v>
      </c>
      <c r="W414" t="s">
        <v>12365</v>
      </c>
    </row>
    <row r="415" spans="1:28" ht="18.600000000000001" customHeight="1">
      <c r="A415" t="s">
        <v>3637</v>
      </c>
      <c r="C415" t="s">
        <v>3638</v>
      </c>
      <c r="D415" t="s">
        <v>1517</v>
      </c>
      <c r="F415" t="s">
        <v>3639</v>
      </c>
      <c r="G415" t="s">
        <v>1322</v>
      </c>
      <c r="H415" t="s">
        <v>3640</v>
      </c>
      <c r="I415" t="s">
        <v>2197</v>
      </c>
      <c r="K415" t="s">
        <v>3641</v>
      </c>
      <c r="L415" t="s">
        <v>1324</v>
      </c>
      <c r="M415" t="s">
        <v>14123</v>
      </c>
      <c r="N415" t="s">
        <v>1523</v>
      </c>
      <c r="P415" t="s">
        <v>3643</v>
      </c>
      <c r="Q415" t="s">
        <v>1326</v>
      </c>
      <c r="R415" t="s">
        <v>3638</v>
      </c>
      <c r="S415" t="s">
        <v>13707</v>
      </c>
    </row>
    <row r="416" spans="1:28" ht="18.600000000000001" customHeight="1">
      <c r="A416" t="s">
        <v>1638</v>
      </c>
      <c r="C416" t="s">
        <v>1639</v>
      </c>
      <c r="E416" t="s">
        <v>1093</v>
      </c>
      <c r="F416" t="s">
        <v>45</v>
      </c>
      <c r="G416" t="s">
        <v>25</v>
      </c>
      <c r="H416" t="s">
        <v>1640</v>
      </c>
      <c r="J416" t="s">
        <v>1095</v>
      </c>
      <c r="K416" t="s">
        <v>1066</v>
      </c>
      <c r="L416" t="s">
        <v>1067</v>
      </c>
      <c r="M416" t="s">
        <v>14124</v>
      </c>
      <c r="O416" t="s">
        <v>1097</v>
      </c>
      <c r="P416" t="s">
        <v>1068</v>
      </c>
      <c r="Q416" t="s">
        <v>1069</v>
      </c>
      <c r="R416" t="s">
        <v>1639</v>
      </c>
      <c r="S416" t="s">
        <v>13707</v>
      </c>
    </row>
    <row r="417" spans="1:28" ht="18.600000000000001" customHeight="1">
      <c r="A417" t="s">
        <v>9190</v>
      </c>
      <c r="C417" t="s">
        <v>9191</v>
      </c>
      <c r="E417" t="s">
        <v>1122</v>
      </c>
      <c r="F417" t="s">
        <v>24</v>
      </c>
      <c r="G417" t="s">
        <v>1123</v>
      </c>
      <c r="H417" t="s">
        <v>9192</v>
      </c>
      <c r="J417" t="s">
        <v>1125</v>
      </c>
      <c r="K417" t="s">
        <v>24</v>
      </c>
      <c r="L417" t="s">
        <v>1126</v>
      </c>
      <c r="M417" t="s">
        <v>9191</v>
      </c>
      <c r="O417" t="s">
        <v>1128</v>
      </c>
      <c r="P417" t="s">
        <v>24</v>
      </c>
      <c r="Q417" t="s">
        <v>1129</v>
      </c>
      <c r="R417" t="s">
        <v>9191</v>
      </c>
      <c r="S417" t="s">
        <v>13707</v>
      </c>
    </row>
    <row r="418" spans="1:28" ht="18.600000000000001" customHeight="1">
      <c r="C418" t="s">
        <v>13256</v>
      </c>
      <c r="F418" t="s">
        <v>20</v>
      </c>
      <c r="G418" t="s">
        <v>13727</v>
      </c>
      <c r="M418" t="s">
        <v>14125</v>
      </c>
      <c r="R418" t="s">
        <v>13256</v>
      </c>
      <c r="S418" t="s">
        <v>13675</v>
      </c>
      <c r="T418" t="s">
        <v>13256</v>
      </c>
      <c r="U418" t="s">
        <v>13250</v>
      </c>
      <c r="V418" t="s">
        <v>11914</v>
      </c>
      <c r="W418" s="2" t="s">
        <v>13252</v>
      </c>
    </row>
    <row r="419" spans="1:28" ht="18.600000000000001" customHeight="1">
      <c r="C419" t="s">
        <v>12220</v>
      </c>
      <c r="F419" t="s">
        <v>1072</v>
      </c>
      <c r="G419" t="s">
        <v>11879</v>
      </c>
      <c r="M419" t="s">
        <v>14126</v>
      </c>
      <c r="R419" t="s">
        <v>12220</v>
      </c>
      <c r="S419" t="s">
        <v>13675</v>
      </c>
      <c r="T419" t="s">
        <v>12220</v>
      </c>
      <c r="U419" t="s">
        <v>12211</v>
      </c>
      <c r="W419" t="s">
        <v>12213</v>
      </c>
      <c r="X419" t="s">
        <v>11913</v>
      </c>
    </row>
    <row r="420" spans="1:28" ht="18.600000000000001" customHeight="1">
      <c r="A420" t="s">
        <v>3166</v>
      </c>
      <c r="C420" t="s">
        <v>3167</v>
      </c>
      <c r="D420" t="s">
        <v>3108</v>
      </c>
      <c r="E420" t="s">
        <v>2075</v>
      </c>
      <c r="F420" t="s">
        <v>1072</v>
      </c>
      <c r="G420" t="s">
        <v>154</v>
      </c>
      <c r="H420" t="s">
        <v>3168</v>
      </c>
      <c r="I420" t="s">
        <v>3169</v>
      </c>
      <c r="J420" t="s">
        <v>2077</v>
      </c>
      <c r="K420" t="s">
        <v>1073</v>
      </c>
      <c r="L420" t="s">
        <v>1074</v>
      </c>
      <c r="M420" t="s">
        <v>14127</v>
      </c>
      <c r="N420" t="s">
        <v>3111</v>
      </c>
      <c r="O420" t="s">
        <v>2079</v>
      </c>
      <c r="P420" t="s">
        <v>1072</v>
      </c>
      <c r="Q420" t="s">
        <v>1075</v>
      </c>
      <c r="R420" t="s">
        <v>3167</v>
      </c>
      <c r="S420" t="s">
        <v>13707</v>
      </c>
    </row>
    <row r="421" spans="1:28" ht="18.600000000000001" customHeight="1">
      <c r="C421" t="s">
        <v>13376</v>
      </c>
      <c r="F421" t="s">
        <v>24</v>
      </c>
      <c r="G421" t="s">
        <v>13732</v>
      </c>
      <c r="M421" t="s">
        <v>14128</v>
      </c>
      <c r="R421" t="s">
        <v>13376</v>
      </c>
      <c r="S421" t="s">
        <v>13675</v>
      </c>
      <c r="T421" t="s">
        <v>13376</v>
      </c>
      <c r="U421" t="s">
        <v>13356</v>
      </c>
      <c r="V421" t="s">
        <v>13651</v>
      </c>
      <c r="W421" s="2" t="s">
        <v>13358</v>
      </c>
    </row>
    <row r="422" spans="1:28" ht="18.600000000000001" customHeight="1">
      <c r="C422" t="s">
        <v>13378</v>
      </c>
      <c r="F422" t="s">
        <v>24</v>
      </c>
      <c r="G422" t="s">
        <v>13732</v>
      </c>
      <c r="M422" t="s">
        <v>14129</v>
      </c>
      <c r="R422" t="s">
        <v>13378</v>
      </c>
      <c r="S422" t="s">
        <v>13675</v>
      </c>
      <c r="T422" t="s">
        <v>13378</v>
      </c>
      <c r="U422" t="s">
        <v>13356</v>
      </c>
      <c r="V422" t="s">
        <v>13651</v>
      </c>
      <c r="W422" s="2" t="s">
        <v>13358</v>
      </c>
    </row>
    <row r="423" spans="1:28" ht="18.600000000000001" customHeight="1">
      <c r="A423" t="s">
        <v>9860</v>
      </c>
      <c r="C423" t="s">
        <v>9861</v>
      </c>
      <c r="F423" t="s">
        <v>24</v>
      </c>
      <c r="G423" t="s">
        <v>1123</v>
      </c>
      <c r="H423" t="s">
        <v>9862</v>
      </c>
      <c r="K423" t="s">
        <v>24</v>
      </c>
      <c r="L423" t="s">
        <v>1126</v>
      </c>
      <c r="M423" t="s">
        <v>14130</v>
      </c>
      <c r="P423" t="s">
        <v>24</v>
      </c>
      <c r="Q423" t="s">
        <v>1129</v>
      </c>
      <c r="R423" t="s">
        <v>9861</v>
      </c>
      <c r="S423" t="s">
        <v>13707</v>
      </c>
    </row>
    <row r="424" spans="1:28" ht="18.600000000000001" customHeight="1">
      <c r="A424" t="s">
        <v>3381</v>
      </c>
      <c r="C424" t="s">
        <v>3382</v>
      </c>
      <c r="F424" t="s">
        <v>1072</v>
      </c>
      <c r="G424" t="s">
        <v>154</v>
      </c>
      <c r="H424" t="s">
        <v>3383</v>
      </c>
      <c r="K424" t="s">
        <v>1073</v>
      </c>
      <c r="L424" t="s">
        <v>1074</v>
      </c>
      <c r="M424" t="s">
        <v>14131</v>
      </c>
      <c r="P424" t="s">
        <v>1072</v>
      </c>
      <c r="Q424" t="s">
        <v>1075</v>
      </c>
      <c r="R424" t="s">
        <v>3382</v>
      </c>
      <c r="S424" t="s">
        <v>13707</v>
      </c>
    </row>
    <row r="425" spans="1:28" ht="18.600000000000001" customHeight="1">
      <c r="A425" t="s">
        <v>6218</v>
      </c>
      <c r="C425" t="s">
        <v>6219</v>
      </c>
      <c r="D425" t="s">
        <v>721</v>
      </c>
      <c r="F425" t="s">
        <v>20</v>
      </c>
      <c r="G425" t="s">
        <v>2014</v>
      </c>
      <c r="H425" t="s">
        <v>6220</v>
      </c>
      <c r="I425" t="s">
        <v>6221</v>
      </c>
      <c r="K425" t="s">
        <v>1136</v>
      </c>
      <c r="L425" t="s">
        <v>2017</v>
      </c>
      <c r="M425" t="s">
        <v>14132</v>
      </c>
      <c r="N425" t="s">
        <v>6223</v>
      </c>
      <c r="P425" t="s">
        <v>1140</v>
      </c>
      <c r="Q425" t="s">
        <v>2020</v>
      </c>
      <c r="R425" t="s">
        <v>6219</v>
      </c>
      <c r="S425" t="s">
        <v>13715</v>
      </c>
      <c r="Y425" t="s">
        <v>6219</v>
      </c>
      <c r="AB425" t="s">
        <v>721</v>
      </c>
    </row>
    <row r="426" spans="1:28" ht="18.600000000000001" customHeight="1">
      <c r="A426" t="s">
        <v>9084</v>
      </c>
      <c r="C426" t="s">
        <v>9085</v>
      </c>
      <c r="E426" t="s">
        <v>2075</v>
      </c>
      <c r="F426" t="s">
        <v>1072</v>
      </c>
      <c r="G426" t="s">
        <v>25</v>
      </c>
      <c r="H426" t="s">
        <v>9086</v>
      </c>
      <c r="J426" t="s">
        <v>2077</v>
      </c>
      <c r="K426" t="s">
        <v>1073</v>
      </c>
      <c r="L426" t="s">
        <v>1067</v>
      </c>
      <c r="M426" t="s">
        <v>14133</v>
      </c>
      <c r="O426" t="s">
        <v>2079</v>
      </c>
      <c r="P426" t="s">
        <v>1072</v>
      </c>
      <c r="Q426" t="s">
        <v>1069</v>
      </c>
      <c r="R426" t="s">
        <v>9085</v>
      </c>
      <c r="S426" t="s">
        <v>13707</v>
      </c>
    </row>
    <row r="427" spans="1:28" ht="18.600000000000001" customHeight="1">
      <c r="A427" t="s">
        <v>8558</v>
      </c>
      <c r="B427" t="s">
        <v>8559</v>
      </c>
      <c r="C427" t="s">
        <v>8560</v>
      </c>
      <c r="E427" t="s">
        <v>1208</v>
      </c>
      <c r="F427" t="s">
        <v>1209</v>
      </c>
      <c r="G427" t="s">
        <v>25</v>
      </c>
      <c r="H427" t="s">
        <v>8561</v>
      </c>
      <c r="J427" t="s">
        <v>1211</v>
      </c>
      <c r="K427" t="s">
        <v>1212</v>
      </c>
      <c r="L427" t="s">
        <v>1067</v>
      </c>
      <c r="M427" t="s">
        <v>14134</v>
      </c>
      <c r="O427" t="s">
        <v>1214</v>
      </c>
      <c r="P427" t="s">
        <v>1215</v>
      </c>
      <c r="Q427" t="s">
        <v>1069</v>
      </c>
      <c r="R427" t="s">
        <v>8560</v>
      </c>
      <c r="S427" t="s">
        <v>13707</v>
      </c>
    </row>
    <row r="428" spans="1:28" ht="18.600000000000001" customHeight="1">
      <c r="A428" t="s">
        <v>5101</v>
      </c>
      <c r="C428" t="s">
        <v>5102</v>
      </c>
      <c r="E428" t="s">
        <v>1208</v>
      </c>
      <c r="F428" t="s">
        <v>1209</v>
      </c>
      <c r="G428" t="s">
        <v>25</v>
      </c>
      <c r="H428" t="s">
        <v>5103</v>
      </c>
      <c r="J428" t="s">
        <v>1211</v>
      </c>
      <c r="K428" t="s">
        <v>1212</v>
      </c>
      <c r="L428" t="s">
        <v>1067</v>
      </c>
      <c r="M428" t="s">
        <v>14135</v>
      </c>
      <c r="O428" t="s">
        <v>1214</v>
      </c>
      <c r="P428" t="s">
        <v>1215</v>
      </c>
      <c r="Q428" t="s">
        <v>1069</v>
      </c>
      <c r="R428" t="s">
        <v>5102</v>
      </c>
      <c r="S428" t="s">
        <v>13707</v>
      </c>
    </row>
    <row r="429" spans="1:28" ht="18.600000000000001" customHeight="1">
      <c r="A429" t="s">
        <v>8750</v>
      </c>
      <c r="C429" t="s">
        <v>719</v>
      </c>
      <c r="D429" t="s">
        <v>1115</v>
      </c>
      <c r="E429" t="s">
        <v>1093</v>
      </c>
      <c r="F429" t="s">
        <v>45</v>
      </c>
      <c r="G429" t="s">
        <v>25</v>
      </c>
      <c r="H429" t="s">
        <v>8751</v>
      </c>
      <c r="I429" t="s">
        <v>3985</v>
      </c>
      <c r="J429" t="s">
        <v>1095</v>
      </c>
      <c r="K429" t="s">
        <v>1066</v>
      </c>
      <c r="L429" t="s">
        <v>1067</v>
      </c>
      <c r="M429" t="s">
        <v>14136</v>
      </c>
      <c r="N429" t="s">
        <v>1118</v>
      </c>
      <c r="O429" t="s">
        <v>1097</v>
      </c>
      <c r="P429" t="s">
        <v>1068</v>
      </c>
      <c r="Q429" t="s">
        <v>1069</v>
      </c>
      <c r="R429" t="s">
        <v>719</v>
      </c>
      <c r="S429" t="s">
        <v>13715</v>
      </c>
      <c r="Y429" t="s">
        <v>719</v>
      </c>
      <c r="Z429" t="s">
        <v>45</v>
      </c>
      <c r="AA429" t="s">
        <v>25</v>
      </c>
      <c r="AB429" t="s">
        <v>72</v>
      </c>
    </row>
    <row r="430" spans="1:28" ht="18.600000000000001" customHeight="1">
      <c r="C430" t="s">
        <v>12482</v>
      </c>
      <c r="F430" t="s">
        <v>45</v>
      </c>
      <c r="G430" t="s">
        <v>25</v>
      </c>
      <c r="M430" t="s">
        <v>14137</v>
      </c>
      <c r="R430" t="s">
        <v>12482</v>
      </c>
      <c r="S430" t="s">
        <v>13675</v>
      </c>
      <c r="T430" t="s">
        <v>12482</v>
      </c>
      <c r="U430" t="s">
        <v>12473</v>
      </c>
      <c r="V430" t="s">
        <v>11915</v>
      </c>
      <c r="W430" t="s">
        <v>12475</v>
      </c>
    </row>
    <row r="431" spans="1:28" ht="18.600000000000001" customHeight="1">
      <c r="A431" t="s">
        <v>8950</v>
      </c>
      <c r="C431" t="s">
        <v>8951</v>
      </c>
      <c r="D431" t="s">
        <v>1652</v>
      </c>
      <c r="F431" t="s">
        <v>20</v>
      </c>
      <c r="G431" t="s">
        <v>1133</v>
      </c>
      <c r="H431" t="s">
        <v>8952</v>
      </c>
      <c r="I431" t="s">
        <v>5272</v>
      </c>
      <c r="K431" t="s">
        <v>1136</v>
      </c>
      <c r="L431" t="s">
        <v>1137</v>
      </c>
      <c r="M431" t="s">
        <v>14138</v>
      </c>
      <c r="N431" t="s">
        <v>1656</v>
      </c>
      <c r="P431" t="s">
        <v>1140</v>
      </c>
      <c r="Q431" t="s">
        <v>1141</v>
      </c>
      <c r="R431" t="s">
        <v>8951</v>
      </c>
      <c r="S431" t="s">
        <v>13707</v>
      </c>
    </row>
    <row r="432" spans="1:28" ht="18.600000000000001" customHeight="1">
      <c r="A432" t="s">
        <v>7023</v>
      </c>
      <c r="C432" t="s">
        <v>7024</v>
      </c>
      <c r="D432" t="s">
        <v>7025</v>
      </c>
      <c r="F432" t="s">
        <v>45</v>
      </c>
      <c r="G432" t="s">
        <v>25</v>
      </c>
      <c r="H432" t="s">
        <v>7026</v>
      </c>
      <c r="I432" t="s">
        <v>7027</v>
      </c>
      <c r="K432" t="s">
        <v>1066</v>
      </c>
      <c r="L432" t="s">
        <v>1067</v>
      </c>
      <c r="M432" t="s">
        <v>7024</v>
      </c>
      <c r="N432" t="s">
        <v>7028</v>
      </c>
      <c r="P432" t="s">
        <v>1068</v>
      </c>
      <c r="Q432" t="s">
        <v>1069</v>
      </c>
      <c r="R432" t="s">
        <v>7024</v>
      </c>
      <c r="S432" t="s">
        <v>13717</v>
      </c>
      <c r="T432" t="s">
        <v>7024</v>
      </c>
      <c r="U432" t="s">
        <v>12473</v>
      </c>
      <c r="V432" t="s">
        <v>11915</v>
      </c>
      <c r="W432" t="s">
        <v>12475</v>
      </c>
    </row>
    <row r="433" spans="1:28" ht="18.600000000000001" customHeight="1">
      <c r="C433" t="s">
        <v>718</v>
      </c>
      <c r="F433" t="s">
        <v>11879</v>
      </c>
      <c r="G433" t="s">
        <v>13735</v>
      </c>
      <c r="M433" t="s">
        <v>14139</v>
      </c>
      <c r="R433" t="s">
        <v>718</v>
      </c>
      <c r="S433" t="s">
        <v>13714</v>
      </c>
      <c r="Y433" t="s">
        <v>718</v>
      </c>
      <c r="AA433" t="s">
        <v>111</v>
      </c>
      <c r="AB433" t="s">
        <v>112</v>
      </c>
    </row>
    <row r="434" spans="1:28" ht="18.600000000000001" customHeight="1">
      <c r="A434" t="s">
        <v>3806</v>
      </c>
      <c r="C434" t="s">
        <v>3807</v>
      </c>
      <c r="D434" t="s">
        <v>3808</v>
      </c>
      <c r="F434" t="s">
        <v>17</v>
      </c>
      <c r="G434" t="s">
        <v>37</v>
      </c>
      <c r="H434" t="s">
        <v>3809</v>
      </c>
      <c r="I434" t="s">
        <v>3810</v>
      </c>
      <c r="K434" t="s">
        <v>1184</v>
      </c>
      <c r="L434" t="s">
        <v>1185</v>
      </c>
      <c r="M434" t="s">
        <v>14140</v>
      </c>
      <c r="N434" t="s">
        <v>3812</v>
      </c>
      <c r="P434" t="s">
        <v>17</v>
      </c>
      <c r="Q434" t="s">
        <v>37</v>
      </c>
      <c r="R434" t="s">
        <v>3807</v>
      </c>
      <c r="S434" t="s">
        <v>13707</v>
      </c>
    </row>
    <row r="435" spans="1:28" ht="18.600000000000001" customHeight="1">
      <c r="A435" t="s">
        <v>11210</v>
      </c>
      <c r="C435" t="s">
        <v>11211</v>
      </c>
      <c r="D435" t="s">
        <v>3808</v>
      </c>
      <c r="F435" t="s">
        <v>2926</v>
      </c>
      <c r="G435" t="s">
        <v>154</v>
      </c>
      <c r="H435" t="s">
        <v>11212</v>
      </c>
      <c r="I435" t="s">
        <v>3810</v>
      </c>
      <c r="K435" t="s">
        <v>2930</v>
      </c>
      <c r="L435" t="s">
        <v>1074</v>
      </c>
      <c r="M435" t="s">
        <v>14141</v>
      </c>
      <c r="N435" t="s">
        <v>3812</v>
      </c>
      <c r="P435" t="s">
        <v>1140</v>
      </c>
      <c r="Q435" t="s">
        <v>1075</v>
      </c>
      <c r="R435" t="s">
        <v>11211</v>
      </c>
      <c r="S435" t="s">
        <v>13707</v>
      </c>
    </row>
    <row r="436" spans="1:28" ht="18.600000000000001" customHeight="1">
      <c r="A436" t="s">
        <v>9185</v>
      </c>
      <c r="C436" t="s">
        <v>9186</v>
      </c>
      <c r="D436" t="s">
        <v>4647</v>
      </c>
      <c r="F436" t="s">
        <v>17</v>
      </c>
      <c r="G436" t="s">
        <v>37</v>
      </c>
      <c r="H436" t="s">
        <v>9187</v>
      </c>
      <c r="I436" t="s">
        <v>4649</v>
      </c>
      <c r="K436" t="s">
        <v>1184</v>
      </c>
      <c r="L436" t="s">
        <v>1185</v>
      </c>
      <c r="M436" t="s">
        <v>14142</v>
      </c>
      <c r="N436" t="s">
        <v>4650</v>
      </c>
      <c r="P436" t="s">
        <v>17</v>
      </c>
      <c r="Q436" t="s">
        <v>37</v>
      </c>
      <c r="R436" t="s">
        <v>9186</v>
      </c>
      <c r="S436" t="s">
        <v>13707</v>
      </c>
    </row>
    <row r="437" spans="1:28" ht="18.600000000000001" customHeight="1">
      <c r="A437" t="s">
        <v>7355</v>
      </c>
      <c r="C437" t="s">
        <v>717</v>
      </c>
      <c r="D437" t="s">
        <v>1132</v>
      </c>
      <c r="F437" t="s">
        <v>20</v>
      </c>
      <c r="G437" t="s">
        <v>1133</v>
      </c>
      <c r="H437" t="s">
        <v>7356</v>
      </c>
      <c r="I437" t="s">
        <v>1554</v>
      </c>
      <c r="K437" t="s">
        <v>1136</v>
      </c>
      <c r="L437" t="s">
        <v>1137</v>
      </c>
      <c r="M437" t="s">
        <v>717</v>
      </c>
      <c r="N437" t="s">
        <v>1139</v>
      </c>
      <c r="P437" t="s">
        <v>1140</v>
      </c>
      <c r="Q437" t="s">
        <v>1141</v>
      </c>
      <c r="R437" t="s">
        <v>717</v>
      </c>
      <c r="S437" t="s">
        <v>13715</v>
      </c>
      <c r="Y437" t="s">
        <v>717</v>
      </c>
      <c r="Z437" t="s">
        <v>20</v>
      </c>
      <c r="AA437" t="s">
        <v>21</v>
      </c>
      <c r="AB437" t="s">
        <v>32</v>
      </c>
    </row>
    <row r="438" spans="1:28" ht="18.600000000000001" customHeight="1">
      <c r="A438" t="s">
        <v>2636</v>
      </c>
      <c r="C438" t="s">
        <v>715</v>
      </c>
      <c r="D438" t="s">
        <v>2637</v>
      </c>
      <c r="E438" t="s">
        <v>2638</v>
      </c>
      <c r="F438" t="s">
        <v>17</v>
      </c>
      <c r="G438" t="s">
        <v>2639</v>
      </c>
      <c r="H438" t="s">
        <v>2640</v>
      </c>
      <c r="I438" t="s">
        <v>2641</v>
      </c>
      <c r="J438" t="s">
        <v>2642</v>
      </c>
      <c r="K438" t="s">
        <v>1184</v>
      </c>
      <c r="L438" t="s">
        <v>2643</v>
      </c>
      <c r="M438" t="s">
        <v>14143</v>
      </c>
      <c r="N438" t="s">
        <v>2645</v>
      </c>
      <c r="O438" t="s">
        <v>2646</v>
      </c>
      <c r="P438" t="s">
        <v>17</v>
      </c>
      <c r="Q438" t="s">
        <v>2647</v>
      </c>
      <c r="R438" t="s">
        <v>715</v>
      </c>
      <c r="S438" t="s">
        <v>13715</v>
      </c>
      <c r="Y438" t="s">
        <v>715</v>
      </c>
      <c r="AA438" t="s">
        <v>154</v>
      </c>
      <c r="AB438" t="s">
        <v>155</v>
      </c>
    </row>
    <row r="439" spans="1:28" ht="18.600000000000001" customHeight="1">
      <c r="A439" t="s">
        <v>2423</v>
      </c>
      <c r="C439" t="s">
        <v>2424</v>
      </c>
      <c r="D439" t="s">
        <v>2425</v>
      </c>
      <c r="F439" t="s">
        <v>59</v>
      </c>
      <c r="G439" t="s">
        <v>154</v>
      </c>
      <c r="H439" t="s">
        <v>2426</v>
      </c>
      <c r="I439" t="s">
        <v>2427</v>
      </c>
      <c r="K439" t="s">
        <v>1103</v>
      </c>
      <c r="L439" t="s">
        <v>1074</v>
      </c>
      <c r="M439" t="s">
        <v>14144</v>
      </c>
      <c r="N439" t="s">
        <v>2429</v>
      </c>
      <c r="P439" t="s">
        <v>1106</v>
      </c>
      <c r="Q439" t="s">
        <v>1075</v>
      </c>
      <c r="R439" t="s">
        <v>2424</v>
      </c>
      <c r="S439" t="s">
        <v>13707</v>
      </c>
    </row>
    <row r="440" spans="1:28" ht="18.600000000000001" customHeight="1">
      <c r="A440" t="s">
        <v>5827</v>
      </c>
      <c r="C440" t="s">
        <v>5828</v>
      </c>
      <c r="D440" t="s">
        <v>2425</v>
      </c>
      <c r="F440" t="s">
        <v>1018</v>
      </c>
      <c r="G440" t="s">
        <v>154</v>
      </c>
      <c r="H440" t="s">
        <v>5829</v>
      </c>
      <c r="I440" t="s">
        <v>2427</v>
      </c>
      <c r="K440" t="s">
        <v>1018</v>
      </c>
      <c r="L440" t="s">
        <v>1074</v>
      </c>
      <c r="M440" t="s">
        <v>14145</v>
      </c>
      <c r="N440" t="s">
        <v>2429</v>
      </c>
      <c r="P440" t="s">
        <v>1018</v>
      </c>
      <c r="Q440" t="s">
        <v>1075</v>
      </c>
      <c r="R440" t="s">
        <v>5828</v>
      </c>
      <c r="S440" t="s">
        <v>13707</v>
      </c>
    </row>
    <row r="441" spans="1:28" ht="18.600000000000001" customHeight="1">
      <c r="A441" t="s">
        <v>6832</v>
      </c>
      <c r="C441" t="s">
        <v>6833</v>
      </c>
      <c r="F441" t="s">
        <v>17</v>
      </c>
      <c r="G441" t="s">
        <v>37</v>
      </c>
      <c r="H441" t="s">
        <v>6833</v>
      </c>
      <c r="K441" t="s">
        <v>1184</v>
      </c>
      <c r="L441" t="s">
        <v>1185</v>
      </c>
      <c r="M441" t="s">
        <v>6833</v>
      </c>
      <c r="P441" t="s">
        <v>17</v>
      </c>
      <c r="Q441" t="s">
        <v>37</v>
      </c>
      <c r="R441" t="s">
        <v>6833</v>
      </c>
      <c r="S441" t="s">
        <v>13707</v>
      </c>
    </row>
    <row r="442" spans="1:28" ht="18.600000000000001" customHeight="1">
      <c r="A442" t="s">
        <v>6517</v>
      </c>
      <c r="C442" t="s">
        <v>6518</v>
      </c>
      <c r="F442" t="s">
        <v>45</v>
      </c>
      <c r="G442" t="s">
        <v>25</v>
      </c>
      <c r="H442" t="s">
        <v>6519</v>
      </c>
      <c r="K442" t="s">
        <v>1066</v>
      </c>
      <c r="L442" t="s">
        <v>1067</v>
      </c>
      <c r="M442" t="s">
        <v>14146</v>
      </c>
      <c r="P442" t="s">
        <v>1068</v>
      </c>
      <c r="Q442" t="s">
        <v>1069</v>
      </c>
      <c r="R442" t="s">
        <v>6518</v>
      </c>
      <c r="S442" t="s">
        <v>13707</v>
      </c>
    </row>
    <row r="443" spans="1:28" ht="18.600000000000001" customHeight="1">
      <c r="A443" t="s">
        <v>8917</v>
      </c>
      <c r="C443" t="s">
        <v>8918</v>
      </c>
      <c r="F443" t="s">
        <v>17</v>
      </c>
      <c r="G443" t="s">
        <v>37</v>
      </c>
      <c r="H443" t="s">
        <v>8919</v>
      </c>
      <c r="K443" t="s">
        <v>1184</v>
      </c>
      <c r="L443" t="s">
        <v>1185</v>
      </c>
      <c r="M443" t="s">
        <v>14147</v>
      </c>
      <c r="P443" t="s">
        <v>17</v>
      </c>
      <c r="Q443" t="s">
        <v>37</v>
      </c>
      <c r="R443" t="s">
        <v>8918</v>
      </c>
      <c r="S443" t="s">
        <v>13707</v>
      </c>
    </row>
    <row r="444" spans="1:28" ht="18.600000000000001" customHeight="1">
      <c r="A444" t="s">
        <v>11673</v>
      </c>
      <c r="B444" t="s">
        <v>11674</v>
      </c>
      <c r="C444" t="s">
        <v>11675</v>
      </c>
      <c r="F444" t="s">
        <v>24</v>
      </c>
      <c r="G444" t="s">
        <v>1123</v>
      </c>
      <c r="H444" t="s">
        <v>11676</v>
      </c>
      <c r="K444" t="s">
        <v>24</v>
      </c>
      <c r="L444" t="s">
        <v>1126</v>
      </c>
      <c r="M444" t="s">
        <v>14148</v>
      </c>
      <c r="P444" t="s">
        <v>24</v>
      </c>
      <c r="Q444" t="s">
        <v>1129</v>
      </c>
      <c r="R444" t="s">
        <v>11675</v>
      </c>
      <c r="S444" t="s">
        <v>13707</v>
      </c>
    </row>
    <row r="445" spans="1:28" ht="18.600000000000001" customHeight="1">
      <c r="C445" t="s">
        <v>716</v>
      </c>
      <c r="F445" t="s">
        <v>11879</v>
      </c>
      <c r="G445" t="s">
        <v>11879</v>
      </c>
      <c r="M445" t="s">
        <v>14149</v>
      </c>
      <c r="R445" t="s">
        <v>716</v>
      </c>
      <c r="S445" t="s">
        <v>13714</v>
      </c>
      <c r="Y445" t="s">
        <v>716</v>
      </c>
      <c r="AB445" t="s">
        <v>204</v>
      </c>
    </row>
    <row r="446" spans="1:28" ht="18.600000000000001" customHeight="1">
      <c r="A446" t="s">
        <v>7166</v>
      </c>
      <c r="C446" t="s">
        <v>7167</v>
      </c>
      <c r="D446" t="s">
        <v>3074</v>
      </c>
      <c r="F446" t="s">
        <v>24</v>
      </c>
      <c r="G446" t="s">
        <v>1123</v>
      </c>
      <c r="H446" t="s">
        <v>7168</v>
      </c>
      <c r="I446" t="s">
        <v>3076</v>
      </c>
      <c r="K446" t="s">
        <v>24</v>
      </c>
      <c r="L446" t="s">
        <v>1126</v>
      </c>
      <c r="M446" t="s">
        <v>14150</v>
      </c>
      <c r="N446" t="s">
        <v>3078</v>
      </c>
      <c r="P446" t="s">
        <v>24</v>
      </c>
      <c r="Q446" t="s">
        <v>1129</v>
      </c>
      <c r="R446" t="s">
        <v>7167</v>
      </c>
      <c r="S446" t="s">
        <v>13707</v>
      </c>
    </row>
    <row r="447" spans="1:28" ht="18.600000000000001" customHeight="1">
      <c r="C447" t="s">
        <v>713</v>
      </c>
      <c r="F447" t="s">
        <v>11879</v>
      </c>
      <c r="G447" t="s">
        <v>11879</v>
      </c>
      <c r="M447" t="s">
        <v>14151</v>
      </c>
      <c r="R447" t="s">
        <v>713</v>
      </c>
      <c r="S447" t="s">
        <v>13714</v>
      </c>
      <c r="Y447" t="s">
        <v>713</v>
      </c>
      <c r="AB447" t="s">
        <v>714</v>
      </c>
    </row>
    <row r="448" spans="1:28" ht="18.600000000000001" customHeight="1">
      <c r="A448" t="s">
        <v>5205</v>
      </c>
      <c r="C448" t="s">
        <v>5206</v>
      </c>
      <c r="D448" t="s">
        <v>3151</v>
      </c>
      <c r="F448" t="s">
        <v>17</v>
      </c>
      <c r="G448" t="s">
        <v>37</v>
      </c>
      <c r="H448" t="s">
        <v>5207</v>
      </c>
      <c r="I448" t="s">
        <v>3153</v>
      </c>
      <c r="K448" t="s">
        <v>1184</v>
      </c>
      <c r="L448" t="s">
        <v>1185</v>
      </c>
      <c r="M448" t="s">
        <v>14152</v>
      </c>
      <c r="N448" t="s">
        <v>3155</v>
      </c>
      <c r="P448" t="s">
        <v>17</v>
      </c>
      <c r="Q448" t="s">
        <v>37</v>
      </c>
      <c r="R448" t="s">
        <v>5206</v>
      </c>
      <c r="S448" t="s">
        <v>13707</v>
      </c>
    </row>
    <row r="449" spans="1:28" ht="18.600000000000001" customHeight="1">
      <c r="A449" t="s">
        <v>2055</v>
      </c>
      <c r="C449" t="s">
        <v>712</v>
      </c>
      <c r="F449" t="s">
        <v>59</v>
      </c>
      <c r="G449" t="s">
        <v>1101</v>
      </c>
      <c r="H449" t="s">
        <v>2056</v>
      </c>
      <c r="K449" t="s">
        <v>1103</v>
      </c>
      <c r="L449" t="s">
        <v>1104</v>
      </c>
      <c r="M449" t="s">
        <v>14153</v>
      </c>
      <c r="P449" t="s">
        <v>1106</v>
      </c>
      <c r="Q449" t="s">
        <v>1107</v>
      </c>
      <c r="R449" t="s">
        <v>712</v>
      </c>
      <c r="S449" t="s">
        <v>13715</v>
      </c>
      <c r="Y449" t="s">
        <v>712</v>
      </c>
      <c r="Z449" t="s">
        <v>17</v>
      </c>
      <c r="AA449" t="s">
        <v>107</v>
      </c>
      <c r="AB449" t="s">
        <v>108</v>
      </c>
    </row>
    <row r="450" spans="1:28" ht="18.600000000000001" customHeight="1">
      <c r="A450" t="s">
        <v>3770</v>
      </c>
      <c r="C450" t="s">
        <v>3771</v>
      </c>
      <c r="F450" t="s">
        <v>17</v>
      </c>
      <c r="G450" t="s">
        <v>37</v>
      </c>
      <c r="H450" t="s">
        <v>3772</v>
      </c>
      <c r="K450" t="s">
        <v>1184</v>
      </c>
      <c r="L450" t="s">
        <v>1185</v>
      </c>
      <c r="M450" t="s">
        <v>14154</v>
      </c>
      <c r="P450" t="s">
        <v>17</v>
      </c>
      <c r="Q450" t="s">
        <v>37</v>
      </c>
      <c r="R450" t="s">
        <v>3771</v>
      </c>
      <c r="S450" t="s">
        <v>13707</v>
      </c>
    </row>
    <row r="451" spans="1:28" ht="18.600000000000001" customHeight="1">
      <c r="A451" t="s">
        <v>9729</v>
      </c>
      <c r="C451" t="s">
        <v>711</v>
      </c>
      <c r="D451" t="s">
        <v>1253</v>
      </c>
      <c r="F451" t="s">
        <v>17</v>
      </c>
      <c r="G451" t="s">
        <v>37</v>
      </c>
      <c r="H451" t="s">
        <v>9730</v>
      </c>
      <c r="I451" t="s">
        <v>3622</v>
      </c>
      <c r="K451" t="s">
        <v>1184</v>
      </c>
      <c r="L451" t="s">
        <v>1185</v>
      </c>
      <c r="M451" t="s">
        <v>14155</v>
      </c>
      <c r="N451" t="s">
        <v>1257</v>
      </c>
      <c r="P451" t="s">
        <v>17</v>
      </c>
      <c r="Q451" t="s">
        <v>37</v>
      </c>
      <c r="R451" t="s">
        <v>711</v>
      </c>
      <c r="S451" t="s">
        <v>13715</v>
      </c>
      <c r="Y451" t="s">
        <v>711</v>
      </c>
      <c r="Z451" t="s">
        <v>17</v>
      </c>
      <c r="AA451" t="s">
        <v>37</v>
      </c>
      <c r="AB451" t="s">
        <v>347</v>
      </c>
    </row>
    <row r="452" spans="1:28" ht="18.600000000000001" customHeight="1">
      <c r="A452" t="s">
        <v>1617</v>
      </c>
      <c r="C452" t="s">
        <v>1618</v>
      </c>
      <c r="F452" t="s">
        <v>1619</v>
      </c>
      <c r="G452" t="s">
        <v>1123</v>
      </c>
      <c r="H452" t="s">
        <v>1620</v>
      </c>
      <c r="K452" t="s">
        <v>1621</v>
      </c>
      <c r="L452" t="s">
        <v>1126</v>
      </c>
      <c r="M452" t="s">
        <v>14156</v>
      </c>
      <c r="P452" t="s">
        <v>1623</v>
      </c>
      <c r="Q452" t="s">
        <v>1129</v>
      </c>
      <c r="R452" t="s">
        <v>1618</v>
      </c>
      <c r="S452" t="s">
        <v>13707</v>
      </c>
    </row>
    <row r="453" spans="1:28" ht="18.600000000000001" customHeight="1">
      <c r="A453" t="s">
        <v>2896</v>
      </c>
      <c r="C453" t="s">
        <v>2897</v>
      </c>
      <c r="F453" t="s">
        <v>59</v>
      </c>
      <c r="G453" t="s">
        <v>1101</v>
      </c>
      <c r="H453" t="s">
        <v>2898</v>
      </c>
      <c r="K453" t="s">
        <v>1103</v>
      </c>
      <c r="L453" t="s">
        <v>1104</v>
      </c>
      <c r="M453" t="s">
        <v>14157</v>
      </c>
      <c r="P453" t="s">
        <v>1106</v>
      </c>
      <c r="Q453" t="s">
        <v>1107</v>
      </c>
      <c r="R453" t="s">
        <v>2897</v>
      </c>
      <c r="S453" t="s">
        <v>13707</v>
      </c>
    </row>
    <row r="454" spans="1:28" ht="18.600000000000001" customHeight="1">
      <c r="A454" t="s">
        <v>9574</v>
      </c>
      <c r="C454" t="s">
        <v>9575</v>
      </c>
      <c r="F454" t="s">
        <v>17</v>
      </c>
      <c r="G454" t="s">
        <v>37</v>
      </c>
      <c r="H454" t="s">
        <v>9576</v>
      </c>
      <c r="K454" t="s">
        <v>1184</v>
      </c>
      <c r="L454" t="s">
        <v>1185</v>
      </c>
      <c r="M454" t="s">
        <v>14158</v>
      </c>
      <c r="P454" t="s">
        <v>17</v>
      </c>
      <c r="Q454" t="s">
        <v>37</v>
      </c>
      <c r="R454" t="s">
        <v>9575</v>
      </c>
      <c r="S454" t="s">
        <v>13707</v>
      </c>
    </row>
    <row r="455" spans="1:28" ht="18.600000000000001" customHeight="1">
      <c r="A455" t="s">
        <v>11193</v>
      </c>
      <c r="C455" t="s">
        <v>710</v>
      </c>
      <c r="D455" t="s">
        <v>1132</v>
      </c>
      <c r="F455" t="s">
        <v>20</v>
      </c>
      <c r="G455" t="s">
        <v>1133</v>
      </c>
      <c r="H455" t="s">
        <v>11194</v>
      </c>
      <c r="I455" t="s">
        <v>1554</v>
      </c>
      <c r="K455" t="s">
        <v>1136</v>
      </c>
      <c r="L455" t="s">
        <v>1137</v>
      </c>
      <c r="M455" t="s">
        <v>14159</v>
      </c>
      <c r="N455" t="s">
        <v>1139</v>
      </c>
      <c r="P455" t="s">
        <v>1140</v>
      </c>
      <c r="Q455" t="s">
        <v>1141</v>
      </c>
      <c r="R455" t="s">
        <v>710</v>
      </c>
      <c r="S455" t="s">
        <v>13716</v>
      </c>
      <c r="T455" t="s">
        <v>710</v>
      </c>
      <c r="U455" t="s">
        <v>13250</v>
      </c>
      <c r="V455" t="s">
        <v>11914</v>
      </c>
      <c r="W455" s="2" t="s">
        <v>13252</v>
      </c>
      <c r="Y455" t="s">
        <v>710</v>
      </c>
      <c r="Z455" t="s">
        <v>20</v>
      </c>
      <c r="AA455" t="s">
        <v>21</v>
      </c>
      <c r="AB455" t="s">
        <v>32</v>
      </c>
    </row>
    <row r="456" spans="1:28" ht="18.600000000000001" customHeight="1">
      <c r="A456" t="s">
        <v>6337</v>
      </c>
      <c r="C456" t="s">
        <v>6338</v>
      </c>
      <c r="D456" t="s">
        <v>4032</v>
      </c>
      <c r="F456" t="s">
        <v>20</v>
      </c>
      <c r="G456" t="s">
        <v>1133</v>
      </c>
      <c r="H456" t="s">
        <v>6339</v>
      </c>
      <c r="I456" t="s">
        <v>4035</v>
      </c>
      <c r="K456" t="s">
        <v>1136</v>
      </c>
      <c r="L456" t="s">
        <v>1137</v>
      </c>
      <c r="M456" t="s">
        <v>14160</v>
      </c>
      <c r="N456" t="s">
        <v>4038</v>
      </c>
      <c r="P456" t="s">
        <v>1140</v>
      </c>
      <c r="Q456" t="s">
        <v>1141</v>
      </c>
      <c r="R456" t="s">
        <v>6338</v>
      </c>
      <c r="S456" t="s">
        <v>13707</v>
      </c>
    </row>
    <row r="457" spans="1:28" ht="18.600000000000001" customHeight="1">
      <c r="A457" t="s">
        <v>10068</v>
      </c>
      <c r="C457" t="s">
        <v>10069</v>
      </c>
      <c r="F457" t="s">
        <v>20</v>
      </c>
      <c r="G457" t="s">
        <v>1133</v>
      </c>
      <c r="H457" t="s">
        <v>10070</v>
      </c>
      <c r="K457" t="s">
        <v>1136</v>
      </c>
      <c r="L457" t="s">
        <v>1137</v>
      </c>
      <c r="M457" t="s">
        <v>14161</v>
      </c>
      <c r="P457" t="s">
        <v>1140</v>
      </c>
      <c r="Q457" t="s">
        <v>1141</v>
      </c>
      <c r="R457" t="s">
        <v>10069</v>
      </c>
      <c r="S457" t="s">
        <v>13707</v>
      </c>
    </row>
    <row r="458" spans="1:28" ht="18.600000000000001" customHeight="1">
      <c r="A458" t="s">
        <v>4270</v>
      </c>
      <c r="C458" t="s">
        <v>709</v>
      </c>
      <c r="D458" t="s">
        <v>3491</v>
      </c>
      <c r="F458" t="s">
        <v>20</v>
      </c>
      <c r="G458" t="s">
        <v>4271</v>
      </c>
      <c r="H458" t="s">
        <v>4272</v>
      </c>
      <c r="I458" t="s">
        <v>4273</v>
      </c>
      <c r="K458" t="s">
        <v>1136</v>
      </c>
      <c r="L458" t="s">
        <v>4274</v>
      </c>
      <c r="M458" t="s">
        <v>14162</v>
      </c>
      <c r="N458" t="s">
        <v>3495</v>
      </c>
      <c r="P458" t="s">
        <v>1140</v>
      </c>
      <c r="Q458" t="s">
        <v>4276</v>
      </c>
      <c r="R458" t="s">
        <v>709</v>
      </c>
      <c r="S458" t="s">
        <v>13716</v>
      </c>
      <c r="T458" t="s">
        <v>709</v>
      </c>
      <c r="U458" t="s">
        <v>13034</v>
      </c>
      <c r="V458" t="s">
        <v>11914</v>
      </c>
      <c r="W458" t="s">
        <v>11988</v>
      </c>
      <c r="Y458" t="s">
        <v>709</v>
      </c>
      <c r="Z458" t="s">
        <v>20</v>
      </c>
      <c r="AA458" t="s">
        <v>116</v>
      </c>
      <c r="AB458" t="s">
        <v>13719</v>
      </c>
    </row>
    <row r="459" spans="1:28" ht="18.600000000000001" customHeight="1">
      <c r="C459" t="s">
        <v>12035</v>
      </c>
      <c r="F459" t="s">
        <v>647</v>
      </c>
      <c r="G459" t="s">
        <v>25</v>
      </c>
      <c r="M459" t="s">
        <v>14163</v>
      </c>
      <c r="R459" t="s">
        <v>12035</v>
      </c>
      <c r="S459" t="s">
        <v>13675</v>
      </c>
      <c r="T459" t="s">
        <v>12035</v>
      </c>
      <c r="U459" t="s">
        <v>647</v>
      </c>
      <c r="V459" t="s">
        <v>11915</v>
      </c>
      <c r="W459" t="s">
        <v>13644</v>
      </c>
    </row>
    <row r="460" spans="1:28" ht="18.600000000000001" customHeight="1">
      <c r="C460" t="s">
        <v>13122</v>
      </c>
      <c r="F460" t="s">
        <v>140</v>
      </c>
      <c r="G460" t="s">
        <v>13688</v>
      </c>
      <c r="M460" t="s">
        <v>14164</v>
      </c>
      <c r="R460" t="s">
        <v>13122</v>
      </c>
      <c r="S460" t="s">
        <v>13675</v>
      </c>
      <c r="T460" t="s">
        <v>13122</v>
      </c>
      <c r="U460" t="s">
        <v>13115</v>
      </c>
      <c r="V460" t="s">
        <v>13650</v>
      </c>
      <c r="W460" t="s">
        <v>13117</v>
      </c>
    </row>
    <row r="461" spans="1:28" ht="18.600000000000001" customHeight="1">
      <c r="A461" t="s">
        <v>1378</v>
      </c>
      <c r="C461" t="s">
        <v>1379</v>
      </c>
      <c r="F461" t="s">
        <v>140</v>
      </c>
      <c r="G461" t="s">
        <v>1353</v>
      </c>
      <c r="H461" t="s">
        <v>1380</v>
      </c>
      <c r="K461" t="s">
        <v>1355</v>
      </c>
      <c r="L461" t="s">
        <v>1356</v>
      </c>
      <c r="M461" t="s">
        <v>14165</v>
      </c>
      <c r="P461" t="s">
        <v>1358</v>
      </c>
      <c r="Q461" t="s">
        <v>1359</v>
      </c>
      <c r="R461" t="s">
        <v>1379</v>
      </c>
      <c r="S461" t="s">
        <v>13707</v>
      </c>
    </row>
    <row r="462" spans="1:28" ht="18.600000000000001" customHeight="1">
      <c r="C462" t="s">
        <v>13124</v>
      </c>
      <c r="F462" t="s">
        <v>140</v>
      </c>
      <c r="G462" t="s">
        <v>13688</v>
      </c>
      <c r="M462" t="s">
        <v>14166</v>
      </c>
      <c r="R462" t="s">
        <v>13124</v>
      </c>
      <c r="S462" t="s">
        <v>13675</v>
      </c>
      <c r="T462" t="s">
        <v>13124</v>
      </c>
      <c r="U462" t="s">
        <v>13115</v>
      </c>
      <c r="V462" t="s">
        <v>13650</v>
      </c>
      <c r="W462" t="s">
        <v>13117</v>
      </c>
    </row>
    <row r="463" spans="1:28" ht="18.600000000000001" customHeight="1">
      <c r="A463" t="s">
        <v>1493</v>
      </c>
      <c r="B463" t="s">
        <v>1494</v>
      </c>
      <c r="C463" t="s">
        <v>706</v>
      </c>
      <c r="D463" t="s">
        <v>1495</v>
      </c>
      <c r="F463" t="s">
        <v>140</v>
      </c>
      <c r="G463" t="s">
        <v>1353</v>
      </c>
      <c r="H463" t="s">
        <v>1496</v>
      </c>
      <c r="I463" t="s">
        <v>1497</v>
      </c>
      <c r="K463" t="s">
        <v>1355</v>
      </c>
      <c r="L463" t="s">
        <v>1356</v>
      </c>
      <c r="M463" t="s">
        <v>14167</v>
      </c>
      <c r="N463" t="s">
        <v>1499</v>
      </c>
      <c r="P463" t="s">
        <v>1358</v>
      </c>
      <c r="Q463" t="s">
        <v>1359</v>
      </c>
      <c r="R463" t="s">
        <v>706</v>
      </c>
      <c r="S463" t="s">
        <v>13716</v>
      </c>
      <c r="T463" t="s">
        <v>706</v>
      </c>
      <c r="U463" t="s">
        <v>13115</v>
      </c>
      <c r="V463" t="s">
        <v>13650</v>
      </c>
      <c r="W463" t="s">
        <v>13117</v>
      </c>
      <c r="Y463" t="s">
        <v>706</v>
      </c>
      <c r="Z463" t="s">
        <v>140</v>
      </c>
      <c r="AA463" t="s">
        <v>707</v>
      </c>
      <c r="AB463" t="s">
        <v>708</v>
      </c>
    </row>
    <row r="464" spans="1:28" ht="18.600000000000001" customHeight="1">
      <c r="A464" t="s">
        <v>10764</v>
      </c>
      <c r="C464" t="s">
        <v>10765</v>
      </c>
      <c r="D464" t="s">
        <v>10766</v>
      </c>
      <c r="F464" t="s">
        <v>17</v>
      </c>
      <c r="G464" t="s">
        <v>37</v>
      </c>
      <c r="H464" t="s">
        <v>10767</v>
      </c>
      <c r="I464" t="s">
        <v>10768</v>
      </c>
      <c r="K464" t="s">
        <v>1184</v>
      </c>
      <c r="L464" t="s">
        <v>1185</v>
      </c>
      <c r="M464" t="s">
        <v>10769</v>
      </c>
      <c r="N464" t="s">
        <v>10770</v>
      </c>
      <c r="P464" t="s">
        <v>17</v>
      </c>
      <c r="Q464" t="s">
        <v>37</v>
      </c>
      <c r="R464" t="s">
        <v>10765</v>
      </c>
      <c r="S464" t="s">
        <v>13707</v>
      </c>
    </row>
    <row r="465" spans="1:28" ht="18.600000000000001" customHeight="1">
      <c r="A465" t="s">
        <v>10390</v>
      </c>
      <c r="C465" t="s">
        <v>10391</v>
      </c>
      <c r="F465" t="s">
        <v>59</v>
      </c>
      <c r="G465" t="s">
        <v>1101</v>
      </c>
      <c r="H465" t="s">
        <v>10392</v>
      </c>
      <c r="K465" t="s">
        <v>1103</v>
      </c>
      <c r="L465" t="s">
        <v>1104</v>
      </c>
      <c r="M465" t="s">
        <v>14168</v>
      </c>
      <c r="P465" t="s">
        <v>1106</v>
      </c>
      <c r="Q465" t="s">
        <v>1107</v>
      </c>
      <c r="R465" t="s">
        <v>10391</v>
      </c>
      <c r="S465" t="s">
        <v>13707</v>
      </c>
    </row>
    <row r="466" spans="1:28" ht="18.600000000000001" customHeight="1">
      <c r="C466" t="s">
        <v>12675</v>
      </c>
      <c r="F466" t="s">
        <v>17</v>
      </c>
      <c r="G466" t="s">
        <v>6400</v>
      </c>
      <c r="M466" t="s">
        <v>10769</v>
      </c>
      <c r="R466" t="s">
        <v>12675</v>
      </c>
      <c r="S466" t="s">
        <v>13675</v>
      </c>
      <c r="T466" t="s">
        <v>12675</v>
      </c>
      <c r="U466" t="s">
        <v>11336</v>
      </c>
      <c r="V466" t="s">
        <v>13647</v>
      </c>
      <c r="W466" s="2" t="s">
        <v>13648</v>
      </c>
    </row>
    <row r="467" spans="1:28" ht="18.600000000000001" customHeight="1">
      <c r="A467" t="s">
        <v>10488</v>
      </c>
      <c r="C467" t="s">
        <v>10489</v>
      </c>
      <c r="D467" t="s">
        <v>10490</v>
      </c>
      <c r="F467" t="s">
        <v>17</v>
      </c>
      <c r="G467" t="s">
        <v>37</v>
      </c>
      <c r="H467" t="s">
        <v>10491</v>
      </c>
      <c r="I467" t="s">
        <v>10492</v>
      </c>
      <c r="K467" t="s">
        <v>1184</v>
      </c>
      <c r="L467" t="s">
        <v>1185</v>
      </c>
      <c r="M467" t="s">
        <v>14169</v>
      </c>
      <c r="N467" t="s">
        <v>10494</v>
      </c>
      <c r="P467" t="s">
        <v>17</v>
      </c>
      <c r="Q467" t="s">
        <v>37</v>
      </c>
      <c r="R467" t="s">
        <v>10489</v>
      </c>
      <c r="S467" t="s">
        <v>13707</v>
      </c>
    </row>
    <row r="468" spans="1:28" ht="18.600000000000001" customHeight="1">
      <c r="A468" t="s">
        <v>4846</v>
      </c>
      <c r="C468" t="s">
        <v>4847</v>
      </c>
      <c r="F468" t="s">
        <v>140</v>
      </c>
      <c r="G468" t="s">
        <v>1353</v>
      </c>
      <c r="H468" t="s">
        <v>4848</v>
      </c>
      <c r="K468" t="s">
        <v>1355</v>
      </c>
      <c r="L468" t="s">
        <v>1356</v>
      </c>
      <c r="M468" t="s">
        <v>14170</v>
      </c>
      <c r="P468" t="s">
        <v>1358</v>
      </c>
      <c r="Q468" t="s">
        <v>1359</v>
      </c>
      <c r="R468" t="s">
        <v>4847</v>
      </c>
      <c r="S468" t="s">
        <v>13707</v>
      </c>
    </row>
    <row r="469" spans="1:28" ht="18.600000000000001" customHeight="1">
      <c r="A469" t="s">
        <v>10263</v>
      </c>
      <c r="C469" t="s">
        <v>704</v>
      </c>
      <c r="D469" t="s">
        <v>10264</v>
      </c>
      <c r="F469" t="s">
        <v>2023</v>
      </c>
      <c r="G469" t="s">
        <v>37</v>
      </c>
      <c r="H469" t="s">
        <v>10265</v>
      </c>
      <c r="I469" t="s">
        <v>10266</v>
      </c>
      <c r="K469" t="s">
        <v>2025</v>
      </c>
      <c r="L469" t="s">
        <v>1185</v>
      </c>
      <c r="M469" t="s">
        <v>14171</v>
      </c>
      <c r="N469" t="s">
        <v>10268</v>
      </c>
      <c r="P469" t="s">
        <v>2026</v>
      </c>
      <c r="Q469" t="s">
        <v>37</v>
      </c>
      <c r="R469" t="s">
        <v>704</v>
      </c>
      <c r="S469" t="s">
        <v>13716</v>
      </c>
      <c r="T469" t="s">
        <v>704</v>
      </c>
      <c r="U469" t="s">
        <v>132</v>
      </c>
      <c r="V469" t="s">
        <v>12264</v>
      </c>
      <c r="X469" t="s">
        <v>12286</v>
      </c>
      <c r="Y469" t="s">
        <v>704</v>
      </c>
      <c r="Z469" t="s">
        <v>17</v>
      </c>
      <c r="AA469" t="s">
        <v>37</v>
      </c>
      <c r="AB469" t="s">
        <v>705</v>
      </c>
    </row>
    <row r="470" spans="1:28" ht="18.600000000000001" customHeight="1">
      <c r="C470" t="s">
        <v>12296</v>
      </c>
      <c r="F470" t="s">
        <v>132</v>
      </c>
      <c r="G470" t="s">
        <v>147</v>
      </c>
      <c r="M470" t="s">
        <v>14172</v>
      </c>
      <c r="R470" t="s">
        <v>12296</v>
      </c>
      <c r="S470" t="s">
        <v>13675</v>
      </c>
      <c r="T470" t="s">
        <v>12296</v>
      </c>
      <c r="U470" t="s">
        <v>132</v>
      </c>
      <c r="V470" t="s">
        <v>12264</v>
      </c>
      <c r="X470" t="s">
        <v>12286</v>
      </c>
    </row>
    <row r="471" spans="1:28" ht="18.600000000000001" customHeight="1">
      <c r="A471" t="s">
        <v>6341</v>
      </c>
      <c r="C471" t="s">
        <v>6342</v>
      </c>
      <c r="D471" t="s">
        <v>6343</v>
      </c>
      <c r="F471" t="s">
        <v>140</v>
      </c>
      <c r="G471" t="s">
        <v>1353</v>
      </c>
      <c r="H471" t="s">
        <v>6344</v>
      </c>
      <c r="I471" t="s">
        <v>6345</v>
      </c>
      <c r="K471" t="s">
        <v>1355</v>
      </c>
      <c r="L471" t="s">
        <v>1356</v>
      </c>
      <c r="M471" t="s">
        <v>14173</v>
      </c>
      <c r="N471" t="s">
        <v>6347</v>
      </c>
      <c r="P471" t="s">
        <v>1358</v>
      </c>
      <c r="Q471" t="s">
        <v>1359</v>
      </c>
      <c r="R471" t="s">
        <v>6342</v>
      </c>
      <c r="S471" t="s">
        <v>13707</v>
      </c>
    </row>
    <row r="472" spans="1:28" ht="18.600000000000001" customHeight="1">
      <c r="A472" t="s">
        <v>4040</v>
      </c>
      <c r="C472" t="s">
        <v>4041</v>
      </c>
      <c r="D472" t="s">
        <v>4042</v>
      </c>
      <c r="F472" t="s">
        <v>2023</v>
      </c>
      <c r="G472" t="s">
        <v>37</v>
      </c>
      <c r="H472" t="s">
        <v>4043</v>
      </c>
      <c r="I472" t="s">
        <v>4044</v>
      </c>
      <c r="K472" t="s">
        <v>2025</v>
      </c>
      <c r="L472" t="s">
        <v>1185</v>
      </c>
      <c r="M472" t="s">
        <v>14174</v>
      </c>
      <c r="N472" t="s">
        <v>4046</v>
      </c>
      <c r="P472" t="s">
        <v>2026</v>
      </c>
      <c r="Q472" t="s">
        <v>37</v>
      </c>
      <c r="R472" t="s">
        <v>4041</v>
      </c>
      <c r="S472" t="s">
        <v>13707</v>
      </c>
    </row>
    <row r="473" spans="1:28" ht="18.600000000000001" customHeight="1">
      <c r="A473" t="s">
        <v>6598</v>
      </c>
      <c r="C473" t="s">
        <v>6599</v>
      </c>
      <c r="F473" t="s">
        <v>45</v>
      </c>
      <c r="G473" t="s">
        <v>25</v>
      </c>
      <c r="H473" t="s">
        <v>6600</v>
      </c>
      <c r="K473" t="s">
        <v>1066</v>
      </c>
      <c r="L473" t="s">
        <v>1067</v>
      </c>
      <c r="M473" t="s">
        <v>14175</v>
      </c>
      <c r="P473" t="s">
        <v>1068</v>
      </c>
      <c r="Q473" t="s">
        <v>1069</v>
      </c>
      <c r="R473" t="s">
        <v>6599</v>
      </c>
      <c r="S473" t="s">
        <v>13707</v>
      </c>
    </row>
    <row r="474" spans="1:28" ht="18.600000000000001" customHeight="1">
      <c r="A474" t="s">
        <v>4059</v>
      </c>
      <c r="C474" t="s">
        <v>4060</v>
      </c>
      <c r="F474" t="s">
        <v>59</v>
      </c>
      <c r="G474" t="s">
        <v>25</v>
      </c>
      <c r="H474" t="s">
        <v>4061</v>
      </c>
      <c r="K474" t="s">
        <v>1103</v>
      </c>
      <c r="L474" t="s">
        <v>1067</v>
      </c>
      <c r="M474" t="s">
        <v>14176</v>
      </c>
      <c r="P474" t="s">
        <v>1106</v>
      </c>
      <c r="Q474" t="s">
        <v>1069</v>
      </c>
      <c r="R474" t="s">
        <v>4060</v>
      </c>
      <c r="S474" t="s">
        <v>13707</v>
      </c>
    </row>
    <row r="475" spans="1:28" ht="18.600000000000001" customHeight="1">
      <c r="A475" t="s">
        <v>1660</v>
      </c>
      <c r="C475" t="s">
        <v>1661</v>
      </c>
      <c r="F475" t="s">
        <v>140</v>
      </c>
      <c r="G475" t="s">
        <v>1353</v>
      </c>
      <c r="H475" t="s">
        <v>1662</v>
      </c>
      <c r="K475" t="s">
        <v>1355</v>
      </c>
      <c r="L475" t="s">
        <v>1356</v>
      </c>
      <c r="M475" t="s">
        <v>1663</v>
      </c>
      <c r="P475" t="s">
        <v>1358</v>
      </c>
      <c r="Q475" t="s">
        <v>1359</v>
      </c>
      <c r="R475" t="s">
        <v>1661</v>
      </c>
      <c r="S475" t="s">
        <v>13717</v>
      </c>
      <c r="T475" t="s">
        <v>1661</v>
      </c>
      <c r="U475" t="s">
        <v>13115</v>
      </c>
      <c r="V475" t="s">
        <v>13650</v>
      </c>
      <c r="W475" t="s">
        <v>13117</v>
      </c>
    </row>
    <row r="476" spans="1:28" ht="18.600000000000001" customHeight="1">
      <c r="A476" t="s">
        <v>3389</v>
      </c>
      <c r="C476" t="s">
        <v>702</v>
      </c>
      <c r="D476" t="s">
        <v>3390</v>
      </c>
      <c r="F476" t="s">
        <v>140</v>
      </c>
      <c r="G476" t="s">
        <v>1353</v>
      </c>
      <c r="H476" t="s">
        <v>3391</v>
      </c>
      <c r="I476" t="s">
        <v>3392</v>
      </c>
      <c r="K476" t="s">
        <v>1355</v>
      </c>
      <c r="L476" t="s">
        <v>1356</v>
      </c>
      <c r="M476" t="s">
        <v>14177</v>
      </c>
      <c r="N476" t="s">
        <v>3394</v>
      </c>
      <c r="P476" t="s">
        <v>1358</v>
      </c>
      <c r="Q476" t="s">
        <v>1359</v>
      </c>
      <c r="R476" t="s">
        <v>702</v>
      </c>
      <c r="S476" t="s">
        <v>13716</v>
      </c>
      <c r="T476" t="s">
        <v>702</v>
      </c>
      <c r="U476" t="s">
        <v>13115</v>
      </c>
      <c r="V476" t="s">
        <v>13650</v>
      </c>
      <c r="W476" t="s">
        <v>13117</v>
      </c>
      <c r="Y476" t="s">
        <v>702</v>
      </c>
      <c r="Z476" t="s">
        <v>140</v>
      </c>
      <c r="AA476" t="s">
        <v>141</v>
      </c>
      <c r="AB476" t="s">
        <v>703</v>
      </c>
    </row>
    <row r="477" spans="1:28" ht="18.600000000000001" customHeight="1">
      <c r="A477" t="s">
        <v>4475</v>
      </c>
      <c r="C477" t="s">
        <v>699</v>
      </c>
      <c r="D477" t="s">
        <v>4476</v>
      </c>
      <c r="F477" t="s">
        <v>260</v>
      </c>
      <c r="G477" t="s">
        <v>3846</v>
      </c>
      <c r="H477" t="s">
        <v>4477</v>
      </c>
      <c r="I477" t="s">
        <v>4478</v>
      </c>
      <c r="K477" t="s">
        <v>260</v>
      </c>
      <c r="L477" t="s">
        <v>3849</v>
      </c>
      <c r="M477" t="s">
        <v>14178</v>
      </c>
      <c r="N477" t="s">
        <v>4480</v>
      </c>
      <c r="P477" t="s">
        <v>260</v>
      </c>
      <c r="Q477" t="s">
        <v>3852</v>
      </c>
      <c r="R477" t="s">
        <v>699</v>
      </c>
      <c r="S477" t="s">
        <v>13715</v>
      </c>
      <c r="Y477" t="s">
        <v>699</v>
      </c>
      <c r="AB477" t="s">
        <v>700</v>
      </c>
    </row>
    <row r="478" spans="1:28" ht="18.600000000000001" customHeight="1">
      <c r="A478" t="s">
        <v>5253</v>
      </c>
      <c r="B478" t="s">
        <v>5254</v>
      </c>
      <c r="C478" t="s">
        <v>5255</v>
      </c>
      <c r="D478" t="s">
        <v>3331</v>
      </c>
      <c r="F478" t="s">
        <v>3332</v>
      </c>
      <c r="G478" t="s">
        <v>1133</v>
      </c>
      <c r="H478" t="s">
        <v>5256</v>
      </c>
      <c r="I478" t="s">
        <v>4863</v>
      </c>
      <c r="K478" t="s">
        <v>3335</v>
      </c>
      <c r="L478" t="s">
        <v>1137</v>
      </c>
      <c r="M478" t="s">
        <v>14179</v>
      </c>
      <c r="N478" t="s">
        <v>3337</v>
      </c>
      <c r="P478" t="s">
        <v>3338</v>
      </c>
      <c r="Q478" t="s">
        <v>1141</v>
      </c>
      <c r="R478" t="s">
        <v>5255</v>
      </c>
      <c r="S478" t="s">
        <v>13707</v>
      </c>
    </row>
    <row r="479" spans="1:28" ht="18.600000000000001" customHeight="1">
      <c r="C479" t="s">
        <v>13380</v>
      </c>
      <c r="F479" t="s">
        <v>24</v>
      </c>
      <c r="G479" t="s">
        <v>13732</v>
      </c>
      <c r="M479" t="s">
        <v>13380</v>
      </c>
      <c r="R479" t="s">
        <v>13380</v>
      </c>
      <c r="S479" t="s">
        <v>13675</v>
      </c>
      <c r="T479" t="s">
        <v>13380</v>
      </c>
      <c r="U479" t="s">
        <v>13356</v>
      </c>
      <c r="V479" t="s">
        <v>13651</v>
      </c>
      <c r="W479" s="2" t="s">
        <v>13358</v>
      </c>
    </row>
    <row r="480" spans="1:28" ht="18.600000000000001" customHeight="1">
      <c r="A480" t="s">
        <v>8736</v>
      </c>
      <c r="C480" t="s">
        <v>695</v>
      </c>
      <c r="F480" t="s">
        <v>24</v>
      </c>
      <c r="G480" t="s">
        <v>1123</v>
      </c>
      <c r="H480" t="s">
        <v>8737</v>
      </c>
      <c r="K480" t="s">
        <v>24</v>
      </c>
      <c r="L480" t="s">
        <v>1126</v>
      </c>
      <c r="M480" t="s">
        <v>14180</v>
      </c>
      <c r="P480" t="s">
        <v>24</v>
      </c>
      <c r="Q480" t="s">
        <v>1129</v>
      </c>
      <c r="R480" t="s">
        <v>695</v>
      </c>
      <c r="S480" t="s">
        <v>13715</v>
      </c>
      <c r="Y480" t="s">
        <v>695</v>
      </c>
      <c r="AA480" t="s">
        <v>7</v>
      </c>
      <c r="AB480" t="s">
        <v>696</v>
      </c>
    </row>
    <row r="481" spans="1:28" ht="18.600000000000001" customHeight="1">
      <c r="A481" t="s">
        <v>4882</v>
      </c>
      <c r="C481" t="s">
        <v>4883</v>
      </c>
      <c r="D481" t="s">
        <v>4884</v>
      </c>
      <c r="F481" t="s">
        <v>45</v>
      </c>
      <c r="G481" t="s">
        <v>1133</v>
      </c>
      <c r="H481" t="s">
        <v>4885</v>
      </c>
      <c r="I481" t="s">
        <v>4886</v>
      </c>
      <c r="K481" t="s">
        <v>1066</v>
      </c>
      <c r="L481" t="s">
        <v>1137</v>
      </c>
      <c r="M481" t="s">
        <v>14181</v>
      </c>
      <c r="N481" t="s">
        <v>4888</v>
      </c>
      <c r="P481" t="s">
        <v>1068</v>
      </c>
      <c r="Q481" t="s">
        <v>1141</v>
      </c>
      <c r="R481" t="s">
        <v>4883</v>
      </c>
      <c r="S481" t="s">
        <v>13707</v>
      </c>
    </row>
    <row r="482" spans="1:28" ht="18.600000000000001" customHeight="1">
      <c r="A482" t="s">
        <v>8924</v>
      </c>
      <c r="B482" t="s">
        <v>8925</v>
      </c>
      <c r="C482" t="s">
        <v>8926</v>
      </c>
      <c r="D482" t="s">
        <v>4884</v>
      </c>
      <c r="F482" t="s">
        <v>24</v>
      </c>
      <c r="G482" t="s">
        <v>1454</v>
      </c>
      <c r="H482" t="s">
        <v>8927</v>
      </c>
      <c r="I482" t="s">
        <v>4886</v>
      </c>
      <c r="K482" t="s">
        <v>24</v>
      </c>
      <c r="L482" t="s">
        <v>1457</v>
      </c>
      <c r="M482" t="s">
        <v>14182</v>
      </c>
      <c r="N482" t="s">
        <v>4888</v>
      </c>
      <c r="P482" t="s">
        <v>24</v>
      </c>
      <c r="Q482" t="s">
        <v>1460</v>
      </c>
      <c r="R482" t="s">
        <v>8926</v>
      </c>
      <c r="S482" t="s">
        <v>13707</v>
      </c>
    </row>
    <row r="483" spans="1:28" ht="18.600000000000001" customHeight="1">
      <c r="C483" t="s">
        <v>13382</v>
      </c>
      <c r="F483" t="s">
        <v>24</v>
      </c>
      <c r="G483" t="s">
        <v>13732</v>
      </c>
      <c r="M483" t="s">
        <v>14183</v>
      </c>
      <c r="R483" t="s">
        <v>13382</v>
      </c>
      <c r="S483" t="s">
        <v>13675</v>
      </c>
      <c r="T483" t="s">
        <v>13382</v>
      </c>
      <c r="U483" t="s">
        <v>13356</v>
      </c>
      <c r="V483" t="s">
        <v>13651</v>
      </c>
      <c r="W483" s="2" t="s">
        <v>13358</v>
      </c>
    </row>
    <row r="484" spans="1:28" ht="18.600000000000001" customHeight="1">
      <c r="A484" t="s">
        <v>8239</v>
      </c>
      <c r="C484" t="s">
        <v>8240</v>
      </c>
      <c r="D484" t="s">
        <v>1093</v>
      </c>
      <c r="F484" t="s">
        <v>45</v>
      </c>
      <c r="G484" t="s">
        <v>25</v>
      </c>
      <c r="H484" t="s">
        <v>8241</v>
      </c>
      <c r="I484" t="s">
        <v>1095</v>
      </c>
      <c r="K484" t="s">
        <v>1066</v>
      </c>
      <c r="L484" t="s">
        <v>1067</v>
      </c>
      <c r="M484" t="s">
        <v>14184</v>
      </c>
      <c r="N484" t="s">
        <v>1097</v>
      </c>
      <c r="P484" t="s">
        <v>1068</v>
      </c>
      <c r="Q484" t="s">
        <v>1069</v>
      </c>
      <c r="R484" t="s">
        <v>8240</v>
      </c>
      <c r="S484" t="s">
        <v>13717</v>
      </c>
      <c r="T484" t="s">
        <v>8240</v>
      </c>
      <c r="U484" t="s">
        <v>12473</v>
      </c>
      <c r="V484" t="s">
        <v>11915</v>
      </c>
      <c r="W484" t="s">
        <v>12475</v>
      </c>
    </row>
    <row r="485" spans="1:28" ht="18.600000000000001" customHeight="1">
      <c r="A485" t="s">
        <v>8132</v>
      </c>
      <c r="C485" t="s">
        <v>8133</v>
      </c>
      <c r="F485" t="s">
        <v>45</v>
      </c>
      <c r="G485" t="s">
        <v>25</v>
      </c>
      <c r="H485" t="s">
        <v>8134</v>
      </c>
      <c r="K485" t="s">
        <v>1066</v>
      </c>
      <c r="L485" t="s">
        <v>1067</v>
      </c>
      <c r="M485" t="s">
        <v>14185</v>
      </c>
      <c r="P485" t="s">
        <v>1068</v>
      </c>
      <c r="Q485" t="s">
        <v>1069</v>
      </c>
      <c r="R485" t="s">
        <v>8133</v>
      </c>
      <c r="S485" t="s">
        <v>13707</v>
      </c>
    </row>
    <row r="486" spans="1:28" ht="18.600000000000001" customHeight="1">
      <c r="C486" t="s">
        <v>12402</v>
      </c>
      <c r="F486" t="s">
        <v>45</v>
      </c>
      <c r="G486" t="s">
        <v>25</v>
      </c>
      <c r="M486" t="s">
        <v>14186</v>
      </c>
      <c r="R486" t="s">
        <v>12402</v>
      </c>
      <c r="S486" t="s">
        <v>13675</v>
      </c>
      <c r="T486" t="s">
        <v>12402</v>
      </c>
      <c r="U486" t="s">
        <v>45</v>
      </c>
      <c r="V486" t="s">
        <v>11915</v>
      </c>
      <c r="W486" t="s">
        <v>12396</v>
      </c>
    </row>
    <row r="487" spans="1:28" ht="18.600000000000001" customHeight="1">
      <c r="A487" t="s">
        <v>6843</v>
      </c>
      <c r="C487" t="s">
        <v>6844</v>
      </c>
      <c r="F487" t="s">
        <v>45</v>
      </c>
      <c r="G487" t="s">
        <v>25</v>
      </c>
      <c r="H487" t="s">
        <v>6845</v>
      </c>
      <c r="K487" t="s">
        <v>1066</v>
      </c>
      <c r="L487" t="s">
        <v>1067</v>
      </c>
      <c r="M487" t="s">
        <v>14187</v>
      </c>
      <c r="P487" t="s">
        <v>1068</v>
      </c>
      <c r="Q487" t="s">
        <v>1069</v>
      </c>
      <c r="R487" t="s">
        <v>6844</v>
      </c>
      <c r="S487" t="s">
        <v>13707</v>
      </c>
    </row>
    <row r="488" spans="1:28" ht="18.600000000000001" customHeight="1">
      <c r="A488" t="s">
        <v>7144</v>
      </c>
      <c r="C488" t="s">
        <v>7145</v>
      </c>
      <c r="F488" t="s">
        <v>24</v>
      </c>
      <c r="G488" t="s">
        <v>1123</v>
      </c>
      <c r="H488" t="s">
        <v>7146</v>
      </c>
      <c r="K488" t="s">
        <v>24</v>
      </c>
      <c r="L488" t="s">
        <v>1126</v>
      </c>
      <c r="M488" t="s">
        <v>7145</v>
      </c>
      <c r="P488" t="s">
        <v>24</v>
      </c>
      <c r="Q488" t="s">
        <v>1129</v>
      </c>
      <c r="R488" t="s">
        <v>7145</v>
      </c>
      <c r="S488" t="s">
        <v>13707</v>
      </c>
    </row>
    <row r="489" spans="1:28" ht="18.600000000000001" customHeight="1">
      <c r="A489" t="s">
        <v>6809</v>
      </c>
      <c r="C489" t="s">
        <v>6810</v>
      </c>
      <c r="F489" t="s">
        <v>20</v>
      </c>
      <c r="G489" t="s">
        <v>1133</v>
      </c>
      <c r="H489" t="s">
        <v>6810</v>
      </c>
      <c r="K489" t="s">
        <v>1136</v>
      </c>
      <c r="L489" t="s">
        <v>1137</v>
      </c>
      <c r="M489" t="s">
        <v>14188</v>
      </c>
      <c r="P489" t="s">
        <v>1140</v>
      </c>
      <c r="Q489" t="s">
        <v>1141</v>
      </c>
      <c r="R489" t="s">
        <v>6810</v>
      </c>
      <c r="S489" t="s">
        <v>13707</v>
      </c>
    </row>
    <row r="490" spans="1:28" ht="18.600000000000001" customHeight="1">
      <c r="A490" t="s">
        <v>9301</v>
      </c>
      <c r="C490" t="s">
        <v>9302</v>
      </c>
      <c r="F490" t="s">
        <v>17</v>
      </c>
      <c r="G490" t="s">
        <v>37</v>
      </c>
      <c r="H490" t="s">
        <v>1971</v>
      </c>
      <c r="K490" t="s">
        <v>1184</v>
      </c>
      <c r="L490" t="s">
        <v>1185</v>
      </c>
      <c r="M490" t="s">
        <v>14189</v>
      </c>
      <c r="P490" t="s">
        <v>17</v>
      </c>
      <c r="Q490" t="s">
        <v>37</v>
      </c>
      <c r="R490" t="s">
        <v>9302</v>
      </c>
      <c r="S490" t="s">
        <v>13707</v>
      </c>
    </row>
    <row r="491" spans="1:28" ht="18.600000000000001" customHeight="1">
      <c r="A491" t="s">
        <v>10742</v>
      </c>
      <c r="C491" t="s">
        <v>10743</v>
      </c>
      <c r="F491" t="s">
        <v>1604</v>
      </c>
      <c r="G491" t="s">
        <v>25</v>
      </c>
      <c r="H491" t="s">
        <v>10743</v>
      </c>
      <c r="K491" t="s">
        <v>1604</v>
      </c>
      <c r="L491" t="s">
        <v>1067</v>
      </c>
      <c r="M491" t="s">
        <v>14190</v>
      </c>
      <c r="P491" t="s">
        <v>1604</v>
      </c>
      <c r="Q491" t="s">
        <v>1069</v>
      </c>
      <c r="R491" t="s">
        <v>10743</v>
      </c>
      <c r="S491" t="s">
        <v>13707</v>
      </c>
    </row>
    <row r="492" spans="1:28" ht="18.600000000000001" customHeight="1">
      <c r="A492" t="s">
        <v>11412</v>
      </c>
      <c r="B492" t="s">
        <v>11413</v>
      </c>
      <c r="C492" t="s">
        <v>11414</v>
      </c>
      <c r="F492" t="s">
        <v>59</v>
      </c>
      <c r="G492" t="s">
        <v>1101</v>
      </c>
      <c r="H492" t="s">
        <v>11415</v>
      </c>
      <c r="K492" t="s">
        <v>1103</v>
      </c>
      <c r="L492" t="s">
        <v>1104</v>
      </c>
      <c r="M492" t="s">
        <v>14191</v>
      </c>
      <c r="P492" t="s">
        <v>1106</v>
      </c>
      <c r="Q492" t="s">
        <v>1107</v>
      </c>
      <c r="R492" t="s">
        <v>11414</v>
      </c>
      <c r="S492" t="s">
        <v>13707</v>
      </c>
    </row>
    <row r="493" spans="1:28" ht="18.600000000000001" customHeight="1">
      <c r="A493" t="s">
        <v>10141</v>
      </c>
      <c r="C493" t="s">
        <v>10142</v>
      </c>
      <c r="F493" t="s">
        <v>17</v>
      </c>
      <c r="G493" t="s">
        <v>37</v>
      </c>
      <c r="H493" t="s">
        <v>10143</v>
      </c>
      <c r="K493" t="s">
        <v>1184</v>
      </c>
      <c r="L493" t="s">
        <v>1185</v>
      </c>
      <c r="M493" t="s">
        <v>14192</v>
      </c>
      <c r="P493" t="s">
        <v>17</v>
      </c>
      <c r="Q493" t="s">
        <v>37</v>
      </c>
      <c r="R493" t="s">
        <v>10142</v>
      </c>
      <c r="S493" t="s">
        <v>13707</v>
      </c>
    </row>
    <row r="494" spans="1:28" ht="18.600000000000001" customHeight="1">
      <c r="C494" t="s">
        <v>12677</v>
      </c>
      <c r="F494" t="s">
        <v>17</v>
      </c>
      <c r="G494" t="s">
        <v>6400</v>
      </c>
      <c r="M494" t="s">
        <v>14193</v>
      </c>
      <c r="R494" t="s">
        <v>12677</v>
      </c>
      <c r="S494" t="s">
        <v>13675</v>
      </c>
      <c r="T494" t="s">
        <v>12677</v>
      </c>
      <c r="U494" t="s">
        <v>11336</v>
      </c>
      <c r="V494" t="s">
        <v>13647</v>
      </c>
      <c r="W494" s="2" t="s">
        <v>13648</v>
      </c>
    </row>
    <row r="495" spans="1:28" ht="18.600000000000001" customHeight="1">
      <c r="A495" t="s">
        <v>4369</v>
      </c>
      <c r="C495" t="s">
        <v>697</v>
      </c>
      <c r="D495" t="s">
        <v>4370</v>
      </c>
      <c r="F495" t="s">
        <v>140</v>
      </c>
      <c r="G495" t="s">
        <v>1353</v>
      </c>
      <c r="H495" t="s">
        <v>4371</v>
      </c>
      <c r="I495" t="s">
        <v>4372</v>
      </c>
      <c r="K495" t="s">
        <v>1355</v>
      </c>
      <c r="L495" t="s">
        <v>1356</v>
      </c>
      <c r="M495" t="s">
        <v>14194</v>
      </c>
      <c r="N495" t="s">
        <v>4374</v>
      </c>
      <c r="P495" t="s">
        <v>1358</v>
      </c>
      <c r="Q495" t="s">
        <v>1359</v>
      </c>
      <c r="R495" t="s">
        <v>697</v>
      </c>
      <c r="S495" t="s">
        <v>13715</v>
      </c>
      <c r="Y495" t="s">
        <v>697</v>
      </c>
      <c r="AA495" t="s">
        <v>141</v>
      </c>
      <c r="AB495" t="s">
        <v>698</v>
      </c>
    </row>
    <row r="496" spans="1:28" ht="18.600000000000001" customHeight="1">
      <c r="A496" t="s">
        <v>8018</v>
      </c>
      <c r="C496" t="s">
        <v>8019</v>
      </c>
      <c r="F496" t="s">
        <v>24</v>
      </c>
      <c r="G496" t="s">
        <v>1123</v>
      </c>
      <c r="H496" t="s">
        <v>8020</v>
      </c>
      <c r="K496" t="s">
        <v>24</v>
      </c>
      <c r="L496" t="s">
        <v>1126</v>
      </c>
      <c r="M496" t="s">
        <v>14195</v>
      </c>
      <c r="P496" t="s">
        <v>24</v>
      </c>
      <c r="Q496" t="s">
        <v>1129</v>
      </c>
      <c r="R496" t="s">
        <v>8019</v>
      </c>
      <c r="S496" t="s">
        <v>13707</v>
      </c>
    </row>
    <row r="497" spans="1:28" ht="18.600000000000001" customHeight="1">
      <c r="A497" t="s">
        <v>3374</v>
      </c>
      <c r="C497" t="s">
        <v>3375</v>
      </c>
      <c r="F497" t="s">
        <v>59</v>
      </c>
      <c r="G497" t="s">
        <v>1101</v>
      </c>
      <c r="H497" t="s">
        <v>3376</v>
      </c>
      <c r="K497" t="s">
        <v>1103</v>
      </c>
      <c r="L497" t="s">
        <v>1104</v>
      </c>
      <c r="M497" t="s">
        <v>14196</v>
      </c>
      <c r="P497" t="s">
        <v>1106</v>
      </c>
      <c r="Q497" t="s">
        <v>1107</v>
      </c>
      <c r="R497" t="s">
        <v>3375</v>
      </c>
      <c r="S497" t="s">
        <v>13707</v>
      </c>
    </row>
    <row r="498" spans="1:28" ht="18.600000000000001" customHeight="1">
      <c r="C498" t="s">
        <v>12941</v>
      </c>
      <c r="F498" t="s">
        <v>59</v>
      </c>
      <c r="G498" t="s">
        <v>13731</v>
      </c>
      <c r="M498" t="s">
        <v>14197</v>
      </c>
      <c r="R498" t="s">
        <v>12941</v>
      </c>
      <c r="S498" t="s">
        <v>13675</v>
      </c>
      <c r="T498" t="s">
        <v>12941</v>
      </c>
      <c r="U498" t="s">
        <v>12922</v>
      </c>
      <c r="V498" t="s">
        <v>13649</v>
      </c>
      <c r="W498" t="s">
        <v>12883</v>
      </c>
    </row>
    <row r="499" spans="1:28" ht="18.600000000000001" customHeight="1">
      <c r="C499" t="s">
        <v>11934</v>
      </c>
      <c r="F499" t="s">
        <v>1804</v>
      </c>
      <c r="G499" t="s">
        <v>11879</v>
      </c>
      <c r="M499" t="s">
        <v>14198</v>
      </c>
      <c r="R499" t="s">
        <v>11934</v>
      </c>
      <c r="S499" t="s">
        <v>13675</v>
      </c>
      <c r="T499" t="s">
        <v>11934</v>
      </c>
      <c r="U499" t="s">
        <v>1804</v>
      </c>
      <c r="V499" t="s">
        <v>11913</v>
      </c>
      <c r="X499" t="s">
        <v>11913</v>
      </c>
    </row>
    <row r="500" spans="1:28" ht="18.600000000000001" customHeight="1">
      <c r="A500" t="s">
        <v>2630</v>
      </c>
      <c r="C500" t="s">
        <v>692</v>
      </c>
      <c r="D500" t="s">
        <v>2631</v>
      </c>
      <c r="F500" t="s">
        <v>17</v>
      </c>
      <c r="G500" t="s">
        <v>37</v>
      </c>
      <c r="H500" t="s">
        <v>2632</v>
      </c>
      <c r="I500" t="s">
        <v>2633</v>
      </c>
      <c r="K500" t="s">
        <v>1184</v>
      </c>
      <c r="L500" t="s">
        <v>1185</v>
      </c>
      <c r="M500" t="s">
        <v>14199</v>
      </c>
      <c r="N500" t="s">
        <v>2635</v>
      </c>
      <c r="P500" t="s">
        <v>17</v>
      </c>
      <c r="Q500" t="s">
        <v>37</v>
      </c>
      <c r="R500" t="s">
        <v>692</v>
      </c>
      <c r="S500" t="s">
        <v>13715</v>
      </c>
      <c r="Y500" t="s">
        <v>692</v>
      </c>
      <c r="Z500" t="s">
        <v>17</v>
      </c>
      <c r="AA500" t="s">
        <v>37</v>
      </c>
      <c r="AB500" t="s">
        <v>693</v>
      </c>
    </row>
    <row r="501" spans="1:28" ht="18.600000000000001" customHeight="1">
      <c r="A501" t="s">
        <v>4199</v>
      </c>
      <c r="C501" t="s">
        <v>4200</v>
      </c>
      <c r="F501" t="s">
        <v>59</v>
      </c>
      <c r="G501" t="s">
        <v>1101</v>
      </c>
      <c r="H501" t="s">
        <v>4201</v>
      </c>
      <c r="K501" t="s">
        <v>1103</v>
      </c>
      <c r="L501" t="s">
        <v>1104</v>
      </c>
      <c r="M501" t="s">
        <v>14200</v>
      </c>
      <c r="P501" t="s">
        <v>1106</v>
      </c>
      <c r="Q501" t="s">
        <v>1107</v>
      </c>
      <c r="R501" t="s">
        <v>4200</v>
      </c>
      <c r="S501" t="s">
        <v>13707</v>
      </c>
    </row>
    <row r="502" spans="1:28" ht="18.600000000000001" customHeight="1">
      <c r="A502" t="s">
        <v>9130</v>
      </c>
      <c r="C502" t="s">
        <v>9131</v>
      </c>
      <c r="D502" t="s">
        <v>1115</v>
      </c>
      <c r="E502" t="s">
        <v>1093</v>
      </c>
      <c r="F502" t="s">
        <v>45</v>
      </c>
      <c r="G502" t="s">
        <v>25</v>
      </c>
      <c r="H502" t="s">
        <v>1840</v>
      </c>
      <c r="I502" t="s">
        <v>3246</v>
      </c>
      <c r="J502" t="s">
        <v>1095</v>
      </c>
      <c r="K502" t="s">
        <v>1066</v>
      </c>
      <c r="L502" t="s">
        <v>1067</v>
      </c>
      <c r="M502" t="s">
        <v>9131</v>
      </c>
      <c r="N502" t="s">
        <v>1118</v>
      </c>
      <c r="O502" t="s">
        <v>1097</v>
      </c>
      <c r="P502" t="s">
        <v>1068</v>
      </c>
      <c r="Q502" t="s">
        <v>1069</v>
      </c>
      <c r="R502" t="s">
        <v>701</v>
      </c>
      <c r="S502" t="s">
        <v>13715</v>
      </c>
      <c r="Y502" t="s">
        <v>701</v>
      </c>
      <c r="Z502" t="s">
        <v>45</v>
      </c>
      <c r="AA502" t="s">
        <v>25</v>
      </c>
      <c r="AB502" t="s">
        <v>72</v>
      </c>
    </row>
    <row r="503" spans="1:28" ht="18.600000000000001" customHeight="1">
      <c r="A503" t="s">
        <v>7443</v>
      </c>
      <c r="B503" t="s">
        <v>7444</v>
      </c>
      <c r="C503" t="s">
        <v>701</v>
      </c>
      <c r="D503" t="s">
        <v>1115</v>
      </c>
      <c r="E503" t="s">
        <v>1093</v>
      </c>
      <c r="F503" t="s">
        <v>45</v>
      </c>
      <c r="G503" t="s">
        <v>25</v>
      </c>
      <c r="H503" t="s">
        <v>7445</v>
      </c>
      <c r="I503" t="s">
        <v>2692</v>
      </c>
      <c r="J503" t="s">
        <v>1095</v>
      </c>
      <c r="K503" t="s">
        <v>1066</v>
      </c>
      <c r="L503" t="s">
        <v>1067</v>
      </c>
      <c r="M503" t="s">
        <v>9131</v>
      </c>
      <c r="N503" t="s">
        <v>1118</v>
      </c>
      <c r="O503" t="s">
        <v>1097</v>
      </c>
      <c r="P503" t="s">
        <v>1068</v>
      </c>
      <c r="Q503" t="s">
        <v>1069</v>
      </c>
      <c r="R503" t="s">
        <v>701</v>
      </c>
      <c r="S503" t="s">
        <v>13715</v>
      </c>
      <c r="Y503" t="s">
        <v>701</v>
      </c>
      <c r="Z503" t="s">
        <v>45</v>
      </c>
      <c r="AA503" t="s">
        <v>25</v>
      </c>
      <c r="AB503" t="s">
        <v>72</v>
      </c>
    </row>
    <row r="504" spans="1:28" ht="18.600000000000001" customHeight="1">
      <c r="A504" t="s">
        <v>2722</v>
      </c>
      <c r="B504" t="s">
        <v>2723</v>
      </c>
      <c r="C504" t="s">
        <v>2724</v>
      </c>
      <c r="D504" t="s">
        <v>2725</v>
      </c>
      <c r="F504" t="s">
        <v>59</v>
      </c>
      <c r="G504" t="s">
        <v>25</v>
      </c>
      <c r="H504" t="s">
        <v>2724</v>
      </c>
      <c r="I504" t="s">
        <v>2726</v>
      </c>
      <c r="K504" t="s">
        <v>1103</v>
      </c>
      <c r="L504" t="s">
        <v>1067</v>
      </c>
      <c r="M504" t="s">
        <v>14201</v>
      </c>
      <c r="N504" t="s">
        <v>2728</v>
      </c>
      <c r="P504" t="s">
        <v>1106</v>
      </c>
      <c r="Q504" t="s">
        <v>1069</v>
      </c>
      <c r="R504" t="s">
        <v>2724</v>
      </c>
      <c r="S504" t="s">
        <v>13707</v>
      </c>
    </row>
    <row r="505" spans="1:28" ht="18.600000000000001" customHeight="1">
      <c r="C505" t="s">
        <v>13569</v>
      </c>
      <c r="F505" t="s">
        <v>51</v>
      </c>
      <c r="G505" t="s">
        <v>13731</v>
      </c>
      <c r="M505" t="s">
        <v>14202</v>
      </c>
      <c r="R505" t="s">
        <v>13569</v>
      </c>
      <c r="S505" t="s">
        <v>13675</v>
      </c>
      <c r="T505" t="s">
        <v>13569</v>
      </c>
      <c r="U505" t="s">
        <v>13558</v>
      </c>
      <c r="V505" t="s">
        <v>13649</v>
      </c>
      <c r="W505" t="s">
        <v>12365</v>
      </c>
    </row>
    <row r="506" spans="1:28" ht="18.600000000000001" customHeight="1">
      <c r="A506" t="s">
        <v>10711</v>
      </c>
      <c r="C506" t="s">
        <v>10712</v>
      </c>
      <c r="D506" t="s">
        <v>2725</v>
      </c>
      <c r="F506" t="s">
        <v>24</v>
      </c>
      <c r="G506" t="s">
        <v>25</v>
      </c>
      <c r="H506" t="s">
        <v>10713</v>
      </c>
      <c r="I506" t="s">
        <v>2726</v>
      </c>
      <c r="K506" t="s">
        <v>24</v>
      </c>
      <c r="L506" t="s">
        <v>1067</v>
      </c>
      <c r="M506" t="s">
        <v>14203</v>
      </c>
      <c r="N506" t="s">
        <v>2728</v>
      </c>
      <c r="P506" t="s">
        <v>24</v>
      </c>
      <c r="Q506" t="s">
        <v>1069</v>
      </c>
      <c r="R506" t="s">
        <v>10712</v>
      </c>
      <c r="S506" t="s">
        <v>13707</v>
      </c>
    </row>
    <row r="507" spans="1:28" ht="18.600000000000001" customHeight="1">
      <c r="A507" t="s">
        <v>6368</v>
      </c>
      <c r="C507" t="s">
        <v>6369</v>
      </c>
      <c r="F507" t="s">
        <v>24</v>
      </c>
      <c r="G507" t="s">
        <v>1123</v>
      </c>
      <c r="H507" t="s">
        <v>6370</v>
      </c>
      <c r="K507" t="s">
        <v>24</v>
      </c>
      <c r="L507" t="s">
        <v>1126</v>
      </c>
      <c r="M507" t="s">
        <v>14204</v>
      </c>
      <c r="P507" t="s">
        <v>24</v>
      </c>
      <c r="Q507" t="s">
        <v>1129</v>
      </c>
      <c r="R507" t="s">
        <v>6369</v>
      </c>
      <c r="S507" t="s">
        <v>13707</v>
      </c>
    </row>
    <row r="508" spans="1:28" ht="18.600000000000001" customHeight="1">
      <c r="C508" t="s">
        <v>802</v>
      </c>
      <c r="F508" t="s">
        <v>11879</v>
      </c>
      <c r="G508" t="s">
        <v>13733</v>
      </c>
      <c r="M508" t="s">
        <v>14205</v>
      </c>
      <c r="R508" t="s">
        <v>802</v>
      </c>
      <c r="S508" t="s">
        <v>13714</v>
      </c>
      <c r="Y508" t="s">
        <v>802</v>
      </c>
      <c r="AA508" t="s">
        <v>7</v>
      </c>
      <c r="AB508" t="s">
        <v>799</v>
      </c>
    </row>
    <row r="509" spans="1:28" ht="18.600000000000001" customHeight="1">
      <c r="A509" t="s">
        <v>5038</v>
      </c>
      <c r="C509" t="s">
        <v>5039</v>
      </c>
      <c r="F509" t="s">
        <v>24</v>
      </c>
      <c r="G509" t="s">
        <v>1123</v>
      </c>
      <c r="H509" t="s">
        <v>5040</v>
      </c>
      <c r="K509" t="s">
        <v>24</v>
      </c>
      <c r="L509" t="s">
        <v>1126</v>
      </c>
      <c r="M509" t="s">
        <v>14206</v>
      </c>
      <c r="P509" t="s">
        <v>24</v>
      </c>
      <c r="Q509" t="s">
        <v>1129</v>
      </c>
      <c r="R509" t="s">
        <v>5039</v>
      </c>
      <c r="S509" t="s">
        <v>13707</v>
      </c>
    </row>
    <row r="510" spans="1:28" ht="18.600000000000001" customHeight="1">
      <c r="A510" t="s">
        <v>9140</v>
      </c>
      <c r="C510" t="s">
        <v>9141</v>
      </c>
      <c r="F510" t="s">
        <v>20</v>
      </c>
      <c r="G510" t="s">
        <v>1133</v>
      </c>
      <c r="H510" t="s">
        <v>9142</v>
      </c>
      <c r="K510" t="s">
        <v>1136</v>
      </c>
      <c r="L510" t="s">
        <v>1137</v>
      </c>
      <c r="M510" t="s">
        <v>14207</v>
      </c>
      <c r="P510" t="s">
        <v>1140</v>
      </c>
      <c r="Q510" t="s">
        <v>1141</v>
      </c>
      <c r="R510" t="s">
        <v>9141</v>
      </c>
      <c r="S510" t="s">
        <v>13707</v>
      </c>
    </row>
    <row r="511" spans="1:28" ht="18.600000000000001" customHeight="1">
      <c r="A511" t="s">
        <v>8718</v>
      </c>
      <c r="C511" t="s">
        <v>8719</v>
      </c>
      <c r="D511" t="s">
        <v>3900</v>
      </c>
      <c r="F511" t="s">
        <v>20</v>
      </c>
      <c r="G511" t="s">
        <v>1133</v>
      </c>
      <c r="H511" t="s">
        <v>8720</v>
      </c>
      <c r="I511" t="s">
        <v>3902</v>
      </c>
      <c r="K511" t="s">
        <v>1136</v>
      </c>
      <c r="L511" t="s">
        <v>1137</v>
      </c>
      <c r="M511" t="s">
        <v>14208</v>
      </c>
      <c r="N511" t="s">
        <v>3904</v>
      </c>
      <c r="P511" t="s">
        <v>1140</v>
      </c>
      <c r="Q511" t="s">
        <v>1141</v>
      </c>
      <c r="R511" t="s">
        <v>8719</v>
      </c>
      <c r="S511" t="s">
        <v>13707</v>
      </c>
    </row>
    <row r="512" spans="1:28" ht="18.600000000000001" customHeight="1">
      <c r="A512" t="s">
        <v>4449</v>
      </c>
      <c r="C512" t="s">
        <v>4450</v>
      </c>
      <c r="F512" t="s">
        <v>20</v>
      </c>
      <c r="G512" t="s">
        <v>1133</v>
      </c>
      <c r="H512" t="s">
        <v>4451</v>
      </c>
      <c r="K512" t="s">
        <v>1136</v>
      </c>
      <c r="L512" t="s">
        <v>1137</v>
      </c>
      <c r="M512" t="s">
        <v>4450</v>
      </c>
      <c r="P512" t="s">
        <v>1140</v>
      </c>
      <c r="Q512" t="s">
        <v>1141</v>
      </c>
      <c r="R512" t="s">
        <v>4450</v>
      </c>
      <c r="S512" t="s">
        <v>13707</v>
      </c>
    </row>
    <row r="513" spans="1:28" ht="18.600000000000001" customHeight="1">
      <c r="A513" t="s">
        <v>8846</v>
      </c>
      <c r="C513" t="s">
        <v>8847</v>
      </c>
      <c r="D513" t="s">
        <v>8848</v>
      </c>
      <c r="F513" t="s">
        <v>1072</v>
      </c>
      <c r="G513" t="s">
        <v>154</v>
      </c>
      <c r="H513" t="s">
        <v>8849</v>
      </c>
      <c r="I513" t="s">
        <v>8850</v>
      </c>
      <c r="K513" t="s">
        <v>1073</v>
      </c>
      <c r="L513" t="s">
        <v>1074</v>
      </c>
      <c r="M513" t="s">
        <v>8847</v>
      </c>
      <c r="N513" t="s">
        <v>8851</v>
      </c>
      <c r="P513" t="s">
        <v>1072</v>
      </c>
      <c r="Q513" t="s">
        <v>1075</v>
      </c>
      <c r="R513" t="s">
        <v>8847</v>
      </c>
      <c r="S513" t="s">
        <v>13707</v>
      </c>
    </row>
    <row r="514" spans="1:28" ht="18.600000000000001" customHeight="1">
      <c r="A514" t="s">
        <v>1729</v>
      </c>
      <c r="C514" t="s">
        <v>1730</v>
      </c>
      <c r="F514" t="s">
        <v>17</v>
      </c>
      <c r="G514" t="s">
        <v>37</v>
      </c>
      <c r="H514" t="s">
        <v>1731</v>
      </c>
      <c r="K514" t="s">
        <v>1184</v>
      </c>
      <c r="L514" t="s">
        <v>1185</v>
      </c>
      <c r="M514" t="s">
        <v>14209</v>
      </c>
      <c r="P514" t="s">
        <v>17</v>
      </c>
      <c r="Q514" t="s">
        <v>37</v>
      </c>
      <c r="R514" t="s">
        <v>1730</v>
      </c>
      <c r="S514" t="s">
        <v>13707</v>
      </c>
    </row>
    <row r="515" spans="1:28" ht="18.600000000000001" customHeight="1">
      <c r="C515" t="s">
        <v>800</v>
      </c>
      <c r="F515" t="s">
        <v>59</v>
      </c>
      <c r="G515" t="s">
        <v>25</v>
      </c>
      <c r="M515" t="s">
        <v>14210</v>
      </c>
      <c r="R515" t="s">
        <v>800</v>
      </c>
      <c r="S515" t="s">
        <v>13714</v>
      </c>
      <c r="Y515" t="s">
        <v>800</v>
      </c>
      <c r="Z515" t="s">
        <v>59</v>
      </c>
      <c r="AA515" t="s">
        <v>25</v>
      </c>
      <c r="AB515" t="s">
        <v>801</v>
      </c>
    </row>
    <row r="516" spans="1:28" ht="18.600000000000001" customHeight="1">
      <c r="A516" t="s">
        <v>4162</v>
      </c>
      <c r="C516" t="s">
        <v>4163</v>
      </c>
      <c r="D516" t="s">
        <v>4164</v>
      </c>
      <c r="E516" t="s">
        <v>4165</v>
      </c>
      <c r="F516" t="s">
        <v>4166</v>
      </c>
      <c r="G516" t="s">
        <v>4167</v>
      </c>
      <c r="H516" t="s">
        <v>4168</v>
      </c>
      <c r="I516" t="s">
        <v>4169</v>
      </c>
      <c r="J516" t="s">
        <v>4170</v>
      </c>
      <c r="K516" t="s">
        <v>4171</v>
      </c>
      <c r="L516" t="s">
        <v>4172</v>
      </c>
      <c r="M516" t="s">
        <v>14211</v>
      </c>
      <c r="N516" t="s">
        <v>4173</v>
      </c>
      <c r="O516" t="s">
        <v>4174</v>
      </c>
      <c r="P516" t="s">
        <v>4175</v>
      </c>
      <c r="Q516" t="s">
        <v>4176</v>
      </c>
      <c r="R516" t="s">
        <v>4163</v>
      </c>
      <c r="S516" t="s">
        <v>13707</v>
      </c>
    </row>
    <row r="517" spans="1:28" ht="18.600000000000001" customHeight="1">
      <c r="A517" t="s">
        <v>10791</v>
      </c>
      <c r="C517" t="s">
        <v>10792</v>
      </c>
      <c r="F517" t="s">
        <v>59</v>
      </c>
      <c r="G517" t="s">
        <v>2202</v>
      </c>
      <c r="H517" t="s">
        <v>10793</v>
      </c>
      <c r="K517" t="s">
        <v>1103</v>
      </c>
      <c r="L517" t="s">
        <v>2205</v>
      </c>
      <c r="M517" t="s">
        <v>14212</v>
      </c>
      <c r="P517" t="s">
        <v>1106</v>
      </c>
      <c r="Q517" t="s">
        <v>2208</v>
      </c>
      <c r="R517" t="s">
        <v>10792</v>
      </c>
      <c r="S517" t="s">
        <v>13707</v>
      </c>
    </row>
    <row r="518" spans="1:28" ht="18.600000000000001" customHeight="1">
      <c r="A518" t="s">
        <v>3020</v>
      </c>
      <c r="C518" t="s">
        <v>3021</v>
      </c>
      <c r="E518" t="s">
        <v>1093</v>
      </c>
      <c r="F518" t="s">
        <v>45</v>
      </c>
      <c r="G518" t="s">
        <v>25</v>
      </c>
      <c r="H518" t="s">
        <v>3022</v>
      </c>
      <c r="J518" t="s">
        <v>1095</v>
      </c>
      <c r="K518" t="s">
        <v>1066</v>
      </c>
      <c r="L518" t="s">
        <v>1067</v>
      </c>
      <c r="M518" t="s">
        <v>14213</v>
      </c>
      <c r="O518" t="s">
        <v>1097</v>
      </c>
      <c r="P518" t="s">
        <v>1068</v>
      </c>
      <c r="Q518" t="s">
        <v>1069</v>
      </c>
      <c r="R518" t="s">
        <v>3021</v>
      </c>
      <c r="S518" t="s">
        <v>13717</v>
      </c>
      <c r="T518" t="s">
        <v>3021</v>
      </c>
      <c r="U518" t="s">
        <v>12473</v>
      </c>
      <c r="V518" t="s">
        <v>11915</v>
      </c>
      <c r="W518" t="s">
        <v>12475</v>
      </c>
    </row>
    <row r="519" spans="1:28" ht="18.600000000000001" customHeight="1">
      <c r="C519" t="s">
        <v>12363</v>
      </c>
      <c r="F519" t="s">
        <v>59</v>
      </c>
      <c r="G519" t="s">
        <v>25</v>
      </c>
      <c r="M519" t="s">
        <v>14214</v>
      </c>
      <c r="R519" t="s">
        <v>12363</v>
      </c>
      <c r="S519" t="s">
        <v>13675</v>
      </c>
      <c r="T519" t="s">
        <v>12363</v>
      </c>
      <c r="U519" t="s">
        <v>12363</v>
      </c>
      <c r="V519" t="s">
        <v>11915</v>
      </c>
      <c r="W519" t="s">
        <v>12365</v>
      </c>
    </row>
    <row r="520" spans="1:28" ht="18.600000000000001" customHeight="1">
      <c r="A520" t="s">
        <v>2323</v>
      </c>
      <c r="C520" t="s">
        <v>2324</v>
      </c>
      <c r="F520" t="s">
        <v>59</v>
      </c>
      <c r="G520" t="s">
        <v>1101</v>
      </c>
      <c r="H520" t="s">
        <v>2325</v>
      </c>
      <c r="K520" t="s">
        <v>1103</v>
      </c>
      <c r="L520" t="s">
        <v>1104</v>
      </c>
      <c r="M520" t="s">
        <v>14215</v>
      </c>
      <c r="P520" t="s">
        <v>1106</v>
      </c>
      <c r="Q520" t="s">
        <v>1107</v>
      </c>
      <c r="R520" t="s">
        <v>2324</v>
      </c>
      <c r="S520" t="s">
        <v>13707</v>
      </c>
    </row>
    <row r="521" spans="1:28" ht="18.600000000000001" customHeight="1">
      <c r="A521" t="s">
        <v>2709</v>
      </c>
      <c r="C521" t="s">
        <v>2710</v>
      </c>
      <c r="F521" t="s">
        <v>45</v>
      </c>
      <c r="G521" t="s">
        <v>25</v>
      </c>
      <c r="H521" t="s">
        <v>2710</v>
      </c>
      <c r="K521" t="s">
        <v>1066</v>
      </c>
      <c r="L521" t="s">
        <v>1067</v>
      </c>
      <c r="M521" t="s">
        <v>14216</v>
      </c>
      <c r="P521" t="s">
        <v>1068</v>
      </c>
      <c r="Q521" t="s">
        <v>1069</v>
      </c>
      <c r="R521" t="s">
        <v>2710</v>
      </c>
      <c r="S521" t="s">
        <v>13707</v>
      </c>
    </row>
    <row r="522" spans="1:28" ht="18.600000000000001" customHeight="1">
      <c r="A522" t="s">
        <v>5887</v>
      </c>
      <c r="C522" t="s">
        <v>803</v>
      </c>
      <c r="D522" t="s">
        <v>5888</v>
      </c>
      <c r="F522" t="s">
        <v>5889</v>
      </c>
      <c r="G522" t="s">
        <v>1133</v>
      </c>
      <c r="H522" t="s">
        <v>5890</v>
      </c>
      <c r="I522" t="s">
        <v>5891</v>
      </c>
      <c r="K522" t="s">
        <v>5892</v>
      </c>
      <c r="L522" t="s">
        <v>1137</v>
      </c>
      <c r="M522" t="s">
        <v>14217</v>
      </c>
      <c r="N522" t="s">
        <v>5894</v>
      </c>
      <c r="P522" t="s">
        <v>5895</v>
      </c>
      <c r="Q522" t="s">
        <v>1141</v>
      </c>
      <c r="R522" t="s">
        <v>803</v>
      </c>
      <c r="S522" t="s">
        <v>13715</v>
      </c>
      <c r="Y522" t="s">
        <v>803</v>
      </c>
      <c r="AA522" t="s">
        <v>7</v>
      </c>
      <c r="AB522" t="s">
        <v>804</v>
      </c>
    </row>
    <row r="523" spans="1:28" ht="18.600000000000001" customHeight="1">
      <c r="A523" t="s">
        <v>10365</v>
      </c>
      <c r="C523" t="s">
        <v>10366</v>
      </c>
      <c r="D523" t="s">
        <v>1797</v>
      </c>
      <c r="F523" t="s">
        <v>17</v>
      </c>
      <c r="G523" t="s">
        <v>37</v>
      </c>
      <c r="H523" t="s">
        <v>10367</v>
      </c>
      <c r="I523" t="s">
        <v>1799</v>
      </c>
      <c r="K523" t="s">
        <v>1184</v>
      </c>
      <c r="L523" t="s">
        <v>1185</v>
      </c>
      <c r="M523" t="s">
        <v>14218</v>
      </c>
      <c r="N523" t="s">
        <v>1801</v>
      </c>
      <c r="P523" t="s">
        <v>17</v>
      </c>
      <c r="Q523" t="s">
        <v>37</v>
      </c>
      <c r="R523" t="s">
        <v>10366</v>
      </c>
      <c r="S523" t="s">
        <v>13707</v>
      </c>
    </row>
    <row r="524" spans="1:28" ht="18.600000000000001" customHeight="1">
      <c r="C524" t="s">
        <v>12404</v>
      </c>
      <c r="F524" t="s">
        <v>45</v>
      </c>
      <c r="G524" t="s">
        <v>25</v>
      </c>
      <c r="M524" t="s">
        <v>14219</v>
      </c>
      <c r="R524" t="s">
        <v>12404</v>
      </c>
      <c r="S524" t="s">
        <v>13675</v>
      </c>
      <c r="T524" t="s">
        <v>12404</v>
      </c>
      <c r="U524" t="s">
        <v>45</v>
      </c>
      <c r="V524" t="s">
        <v>11915</v>
      </c>
      <c r="W524" t="s">
        <v>12396</v>
      </c>
    </row>
    <row r="525" spans="1:28" ht="18.600000000000001" customHeight="1">
      <c r="C525" t="s">
        <v>13259</v>
      </c>
      <c r="F525" t="s">
        <v>20</v>
      </c>
      <c r="G525" t="s">
        <v>13727</v>
      </c>
      <c r="M525" t="s">
        <v>14220</v>
      </c>
      <c r="R525" t="s">
        <v>13259</v>
      </c>
      <c r="S525" t="s">
        <v>13675</v>
      </c>
      <c r="T525" t="s">
        <v>13259</v>
      </c>
      <c r="U525" t="s">
        <v>13250</v>
      </c>
      <c r="V525" t="s">
        <v>11914</v>
      </c>
      <c r="W525" s="2" t="s">
        <v>13252</v>
      </c>
    </row>
    <row r="526" spans="1:28" ht="18.600000000000001" customHeight="1">
      <c r="A526" t="s">
        <v>9088</v>
      </c>
      <c r="C526" t="s">
        <v>9089</v>
      </c>
      <c r="F526" t="s">
        <v>20</v>
      </c>
      <c r="G526" t="s">
        <v>1133</v>
      </c>
      <c r="H526" t="s">
        <v>9090</v>
      </c>
      <c r="K526" t="s">
        <v>1136</v>
      </c>
      <c r="L526" t="s">
        <v>1137</v>
      </c>
      <c r="M526" t="s">
        <v>14221</v>
      </c>
      <c r="P526" t="s">
        <v>1140</v>
      </c>
      <c r="Q526" t="s">
        <v>1141</v>
      </c>
      <c r="R526" t="s">
        <v>9089</v>
      </c>
      <c r="S526" t="s">
        <v>13707</v>
      </c>
    </row>
    <row r="527" spans="1:28" ht="18.600000000000001" customHeight="1">
      <c r="C527" t="s">
        <v>798</v>
      </c>
      <c r="F527" t="s">
        <v>11879</v>
      </c>
      <c r="G527" t="s">
        <v>13733</v>
      </c>
      <c r="M527" t="s">
        <v>14222</v>
      </c>
      <c r="R527" t="s">
        <v>798</v>
      </c>
      <c r="S527" t="s">
        <v>13714</v>
      </c>
      <c r="Y527" t="s">
        <v>798</v>
      </c>
      <c r="AA527" t="s">
        <v>7</v>
      </c>
      <c r="AB527" t="s">
        <v>799</v>
      </c>
    </row>
    <row r="528" spans="1:28" ht="18.600000000000001" customHeight="1">
      <c r="A528" t="s">
        <v>1552</v>
      </c>
      <c r="C528" t="s">
        <v>797</v>
      </c>
      <c r="D528" t="s">
        <v>1132</v>
      </c>
      <c r="F528" t="s">
        <v>20</v>
      </c>
      <c r="G528" t="s">
        <v>1133</v>
      </c>
      <c r="H528" t="s">
        <v>1553</v>
      </c>
      <c r="I528" t="s">
        <v>1554</v>
      </c>
      <c r="K528" t="s">
        <v>1136</v>
      </c>
      <c r="L528" t="s">
        <v>1137</v>
      </c>
      <c r="M528" t="s">
        <v>14223</v>
      </c>
      <c r="N528" t="s">
        <v>1139</v>
      </c>
      <c r="P528" t="s">
        <v>1140</v>
      </c>
      <c r="Q528" t="s">
        <v>1141</v>
      </c>
      <c r="R528" t="s">
        <v>797</v>
      </c>
      <c r="S528" t="s">
        <v>13716</v>
      </c>
      <c r="T528" t="s">
        <v>797</v>
      </c>
      <c r="U528" t="s">
        <v>13250</v>
      </c>
      <c r="V528" t="s">
        <v>11914</v>
      </c>
      <c r="W528" s="2" t="s">
        <v>13252</v>
      </c>
      <c r="Y528" t="s">
        <v>797</v>
      </c>
      <c r="Z528" t="s">
        <v>20</v>
      </c>
      <c r="AA528" t="s">
        <v>21</v>
      </c>
      <c r="AB528" t="s">
        <v>32</v>
      </c>
    </row>
    <row r="529" spans="1:28" ht="18.600000000000001" customHeight="1">
      <c r="A529" t="s">
        <v>11623</v>
      </c>
      <c r="C529" t="s">
        <v>11624</v>
      </c>
      <c r="D529" t="s">
        <v>4315</v>
      </c>
      <c r="F529" t="s">
        <v>51</v>
      </c>
      <c r="G529" t="s">
        <v>2202</v>
      </c>
      <c r="H529" t="s">
        <v>11625</v>
      </c>
      <c r="I529" t="s">
        <v>4317</v>
      </c>
      <c r="K529" t="s">
        <v>1330</v>
      </c>
      <c r="L529" t="s">
        <v>2205</v>
      </c>
      <c r="M529" t="s">
        <v>14224</v>
      </c>
      <c r="N529" t="s">
        <v>4319</v>
      </c>
      <c r="P529" t="s">
        <v>1332</v>
      </c>
      <c r="Q529" t="s">
        <v>2208</v>
      </c>
      <c r="R529" t="s">
        <v>11624</v>
      </c>
      <c r="S529" t="s">
        <v>13707</v>
      </c>
    </row>
    <row r="530" spans="1:28" ht="18.600000000000001" customHeight="1">
      <c r="A530" t="s">
        <v>4314</v>
      </c>
      <c r="C530" t="s">
        <v>795</v>
      </c>
      <c r="D530" t="s">
        <v>4315</v>
      </c>
      <c r="F530" t="s">
        <v>51</v>
      </c>
      <c r="G530" t="s">
        <v>2202</v>
      </c>
      <c r="H530" t="s">
        <v>4316</v>
      </c>
      <c r="I530" t="s">
        <v>4317</v>
      </c>
      <c r="K530" t="s">
        <v>1330</v>
      </c>
      <c r="L530" t="s">
        <v>2205</v>
      </c>
      <c r="M530" t="s">
        <v>14225</v>
      </c>
      <c r="N530" t="s">
        <v>4319</v>
      </c>
      <c r="P530" t="s">
        <v>1332</v>
      </c>
      <c r="Q530" t="s">
        <v>2208</v>
      </c>
      <c r="R530" t="s">
        <v>795</v>
      </c>
      <c r="S530" t="s">
        <v>13715</v>
      </c>
      <c r="Y530" t="s">
        <v>795</v>
      </c>
      <c r="Z530" t="s">
        <v>51</v>
      </c>
      <c r="AA530" t="s">
        <v>52</v>
      </c>
      <c r="AB530" t="s">
        <v>53</v>
      </c>
    </row>
    <row r="531" spans="1:28" ht="18.600000000000001" customHeight="1">
      <c r="A531" t="s">
        <v>8251</v>
      </c>
      <c r="C531" t="s">
        <v>8252</v>
      </c>
      <c r="D531" t="s">
        <v>4315</v>
      </c>
      <c r="F531" t="s">
        <v>51</v>
      </c>
      <c r="G531" t="s">
        <v>2202</v>
      </c>
      <c r="H531" t="s">
        <v>8253</v>
      </c>
      <c r="I531" t="s">
        <v>4317</v>
      </c>
      <c r="K531" t="s">
        <v>1330</v>
      </c>
      <c r="L531" t="s">
        <v>2205</v>
      </c>
      <c r="M531" t="s">
        <v>14226</v>
      </c>
      <c r="N531" t="s">
        <v>4319</v>
      </c>
      <c r="P531" t="s">
        <v>1332</v>
      </c>
      <c r="Q531" t="s">
        <v>2208</v>
      </c>
      <c r="R531" t="s">
        <v>8252</v>
      </c>
      <c r="S531" t="s">
        <v>13707</v>
      </c>
    </row>
    <row r="532" spans="1:28" ht="18.600000000000001" customHeight="1">
      <c r="C532" t="s">
        <v>794</v>
      </c>
      <c r="F532" t="s">
        <v>20</v>
      </c>
      <c r="G532" t="s">
        <v>13739</v>
      </c>
      <c r="M532" t="s">
        <v>14227</v>
      </c>
      <c r="R532" t="s">
        <v>794</v>
      </c>
      <c r="S532" t="s">
        <v>13714</v>
      </c>
      <c r="Y532" t="s">
        <v>794</v>
      </c>
      <c r="Z532" t="s">
        <v>20</v>
      </c>
      <c r="AA532" t="s">
        <v>21</v>
      </c>
      <c r="AB532" t="s">
        <v>32</v>
      </c>
    </row>
    <row r="533" spans="1:28" ht="18.600000000000001" customHeight="1">
      <c r="A533" t="s">
        <v>5786</v>
      </c>
      <c r="C533" t="s">
        <v>5787</v>
      </c>
      <c r="D533" t="s">
        <v>1132</v>
      </c>
      <c r="F533" t="s">
        <v>20</v>
      </c>
      <c r="G533" t="s">
        <v>1133</v>
      </c>
      <c r="H533" t="s">
        <v>5788</v>
      </c>
      <c r="I533" t="s">
        <v>1554</v>
      </c>
      <c r="K533" t="s">
        <v>1136</v>
      </c>
      <c r="L533" t="s">
        <v>1137</v>
      </c>
      <c r="M533" t="s">
        <v>14228</v>
      </c>
      <c r="N533" t="s">
        <v>1139</v>
      </c>
      <c r="P533" t="s">
        <v>1140</v>
      </c>
      <c r="Q533" t="s">
        <v>1141</v>
      </c>
      <c r="R533" t="s">
        <v>5787</v>
      </c>
      <c r="S533" t="s">
        <v>13707</v>
      </c>
    </row>
    <row r="534" spans="1:28" ht="18.600000000000001" customHeight="1">
      <c r="A534" t="s">
        <v>4006</v>
      </c>
      <c r="C534" t="s">
        <v>796</v>
      </c>
      <c r="D534" t="s">
        <v>1132</v>
      </c>
      <c r="F534" t="s">
        <v>20</v>
      </c>
      <c r="G534" t="s">
        <v>1133</v>
      </c>
      <c r="H534" t="s">
        <v>4007</v>
      </c>
      <c r="I534" t="s">
        <v>1554</v>
      </c>
      <c r="K534" t="s">
        <v>1136</v>
      </c>
      <c r="L534" t="s">
        <v>1137</v>
      </c>
      <c r="M534" t="s">
        <v>14229</v>
      </c>
      <c r="N534" t="s">
        <v>1139</v>
      </c>
      <c r="P534" t="s">
        <v>1140</v>
      </c>
      <c r="Q534" t="s">
        <v>1141</v>
      </c>
      <c r="R534" t="s">
        <v>796</v>
      </c>
      <c r="S534" t="s">
        <v>13716</v>
      </c>
      <c r="T534" t="s">
        <v>796</v>
      </c>
      <c r="U534" t="s">
        <v>242</v>
      </c>
      <c r="V534" t="s">
        <v>11914</v>
      </c>
      <c r="W534" t="s">
        <v>12356</v>
      </c>
      <c r="Y534" t="s">
        <v>796</v>
      </c>
      <c r="Z534" t="s">
        <v>20</v>
      </c>
      <c r="AA534" t="s">
        <v>21</v>
      </c>
      <c r="AB534" t="s">
        <v>32</v>
      </c>
    </row>
    <row r="535" spans="1:28" ht="18.600000000000001" customHeight="1">
      <c r="C535" t="s">
        <v>13011</v>
      </c>
      <c r="F535" t="s">
        <v>20</v>
      </c>
      <c r="G535" t="s">
        <v>13727</v>
      </c>
      <c r="M535" t="s">
        <v>14230</v>
      </c>
      <c r="R535" t="s">
        <v>13011</v>
      </c>
      <c r="S535" t="s">
        <v>13675</v>
      </c>
      <c r="T535" t="s">
        <v>13011</v>
      </c>
      <c r="U535" t="s">
        <v>242</v>
      </c>
      <c r="V535" t="s">
        <v>11914</v>
      </c>
      <c r="W535" t="s">
        <v>12356</v>
      </c>
    </row>
    <row r="536" spans="1:28" ht="18.600000000000001" customHeight="1">
      <c r="A536" t="s">
        <v>4196</v>
      </c>
      <c r="C536" t="s">
        <v>4197</v>
      </c>
      <c r="F536" t="s">
        <v>20</v>
      </c>
      <c r="G536" t="s">
        <v>1133</v>
      </c>
      <c r="H536" t="s">
        <v>4198</v>
      </c>
      <c r="K536" t="s">
        <v>1136</v>
      </c>
      <c r="L536" t="s">
        <v>1137</v>
      </c>
      <c r="M536" t="s">
        <v>14231</v>
      </c>
      <c r="P536" t="s">
        <v>1140</v>
      </c>
      <c r="Q536" t="s">
        <v>1141</v>
      </c>
      <c r="R536" t="s">
        <v>4197</v>
      </c>
      <c r="S536" t="s">
        <v>13717</v>
      </c>
      <c r="T536" t="s">
        <v>4197</v>
      </c>
      <c r="U536" t="s">
        <v>288</v>
      </c>
      <c r="V536" t="s">
        <v>11914</v>
      </c>
      <c r="W536" t="s">
        <v>12356</v>
      </c>
    </row>
    <row r="537" spans="1:28" ht="18.600000000000001" customHeight="1">
      <c r="A537" t="s">
        <v>1565</v>
      </c>
      <c r="C537" t="s">
        <v>1566</v>
      </c>
      <c r="F537" t="s">
        <v>132</v>
      </c>
      <c r="G537" t="s">
        <v>1428</v>
      </c>
      <c r="H537" t="s">
        <v>1567</v>
      </c>
      <c r="K537" t="s">
        <v>1312</v>
      </c>
      <c r="L537" t="s">
        <v>1568</v>
      </c>
      <c r="M537" t="s">
        <v>14232</v>
      </c>
      <c r="P537" t="s">
        <v>132</v>
      </c>
      <c r="Q537" t="s">
        <v>1432</v>
      </c>
      <c r="R537" t="s">
        <v>1566</v>
      </c>
      <c r="S537" t="s">
        <v>13707</v>
      </c>
    </row>
    <row r="538" spans="1:28" ht="18.600000000000001" customHeight="1">
      <c r="A538" t="s">
        <v>10197</v>
      </c>
      <c r="C538" t="s">
        <v>10198</v>
      </c>
      <c r="E538" t="s">
        <v>1093</v>
      </c>
      <c r="F538" t="s">
        <v>45</v>
      </c>
      <c r="G538" t="s">
        <v>25</v>
      </c>
      <c r="H538" t="s">
        <v>1836</v>
      </c>
      <c r="J538" t="s">
        <v>1095</v>
      </c>
      <c r="K538" t="s">
        <v>1066</v>
      </c>
      <c r="L538" t="s">
        <v>1067</v>
      </c>
      <c r="M538" t="s">
        <v>14233</v>
      </c>
      <c r="O538" t="s">
        <v>1097</v>
      </c>
      <c r="P538" t="s">
        <v>1068</v>
      </c>
      <c r="Q538" t="s">
        <v>1069</v>
      </c>
      <c r="R538" t="s">
        <v>10198</v>
      </c>
      <c r="S538" t="s">
        <v>13707</v>
      </c>
    </row>
    <row r="539" spans="1:28" ht="18.600000000000001" customHeight="1">
      <c r="A539" t="s">
        <v>2413</v>
      </c>
      <c r="C539" t="s">
        <v>2414</v>
      </c>
      <c r="F539" t="s">
        <v>17</v>
      </c>
      <c r="G539" t="s">
        <v>37</v>
      </c>
      <c r="H539" t="s">
        <v>2415</v>
      </c>
      <c r="K539" t="s">
        <v>1184</v>
      </c>
      <c r="L539" t="s">
        <v>1185</v>
      </c>
      <c r="M539" t="s">
        <v>14234</v>
      </c>
      <c r="P539" t="s">
        <v>17</v>
      </c>
      <c r="Q539" t="s">
        <v>37</v>
      </c>
      <c r="R539" t="s">
        <v>2414</v>
      </c>
      <c r="S539" t="s">
        <v>13707</v>
      </c>
    </row>
    <row r="540" spans="1:28" ht="18.600000000000001" customHeight="1">
      <c r="A540" t="s">
        <v>7757</v>
      </c>
      <c r="C540" t="s">
        <v>7758</v>
      </c>
      <c r="F540" t="s">
        <v>17</v>
      </c>
      <c r="G540" t="s">
        <v>37</v>
      </c>
      <c r="H540" t="s">
        <v>7759</v>
      </c>
      <c r="K540" t="s">
        <v>1184</v>
      </c>
      <c r="L540" t="s">
        <v>1185</v>
      </c>
      <c r="M540" t="s">
        <v>14235</v>
      </c>
      <c r="P540" t="s">
        <v>17</v>
      </c>
      <c r="Q540" t="s">
        <v>37</v>
      </c>
      <c r="R540" t="s">
        <v>7758</v>
      </c>
      <c r="S540" t="s">
        <v>13707</v>
      </c>
    </row>
    <row r="541" spans="1:28" ht="18.600000000000001" customHeight="1">
      <c r="A541" t="s">
        <v>4350</v>
      </c>
      <c r="C541" t="s">
        <v>4351</v>
      </c>
      <c r="F541" t="s">
        <v>59</v>
      </c>
      <c r="G541" t="s">
        <v>1101</v>
      </c>
      <c r="H541" t="s">
        <v>2306</v>
      </c>
      <c r="K541" t="s">
        <v>1103</v>
      </c>
      <c r="L541" t="s">
        <v>1104</v>
      </c>
      <c r="M541" t="s">
        <v>14236</v>
      </c>
      <c r="P541" t="s">
        <v>1106</v>
      </c>
      <c r="Q541" t="s">
        <v>1107</v>
      </c>
      <c r="R541" t="s">
        <v>4351</v>
      </c>
      <c r="S541" t="s">
        <v>13707</v>
      </c>
    </row>
    <row r="542" spans="1:28" ht="18.600000000000001" customHeight="1">
      <c r="A542" t="s">
        <v>7834</v>
      </c>
      <c r="C542" t="s">
        <v>7835</v>
      </c>
      <c r="F542" t="s">
        <v>20</v>
      </c>
      <c r="G542" t="s">
        <v>1133</v>
      </c>
      <c r="H542" t="s">
        <v>7835</v>
      </c>
      <c r="K542" t="s">
        <v>1136</v>
      </c>
      <c r="L542" t="s">
        <v>1137</v>
      </c>
      <c r="M542" t="s">
        <v>14237</v>
      </c>
      <c r="P542" t="s">
        <v>1140</v>
      </c>
      <c r="Q542" t="s">
        <v>1141</v>
      </c>
      <c r="R542" t="s">
        <v>7835</v>
      </c>
      <c r="S542" t="s">
        <v>13707</v>
      </c>
    </row>
    <row r="543" spans="1:28" ht="18.600000000000001" customHeight="1">
      <c r="A543" t="s">
        <v>9841</v>
      </c>
      <c r="C543" t="s">
        <v>9842</v>
      </c>
      <c r="F543" t="s">
        <v>132</v>
      </c>
      <c r="G543" t="s">
        <v>1428</v>
      </c>
      <c r="H543" t="s">
        <v>9843</v>
      </c>
      <c r="K543" t="s">
        <v>1312</v>
      </c>
      <c r="L543" t="s">
        <v>1568</v>
      </c>
      <c r="M543" t="s">
        <v>14238</v>
      </c>
      <c r="P543" t="s">
        <v>132</v>
      </c>
      <c r="Q543" t="s">
        <v>1432</v>
      </c>
      <c r="R543" t="s">
        <v>9842</v>
      </c>
      <c r="S543" t="s">
        <v>13707</v>
      </c>
    </row>
    <row r="544" spans="1:28" ht="18.600000000000001" customHeight="1">
      <c r="C544" t="s">
        <v>12589</v>
      </c>
      <c r="F544" t="s">
        <v>20</v>
      </c>
      <c r="G544" t="s">
        <v>13727</v>
      </c>
      <c r="M544" t="s">
        <v>14239</v>
      </c>
      <c r="R544" t="s">
        <v>12589</v>
      </c>
      <c r="S544" t="s">
        <v>13675</v>
      </c>
      <c r="T544" t="s">
        <v>12589</v>
      </c>
      <c r="U544" t="s">
        <v>906</v>
      </c>
      <c r="V544" t="s">
        <v>11914</v>
      </c>
      <c r="W544" s="2" t="s">
        <v>12587</v>
      </c>
    </row>
    <row r="545" spans="1:28" ht="18.600000000000001" customHeight="1">
      <c r="C545" t="s">
        <v>790</v>
      </c>
      <c r="F545" t="s">
        <v>11879</v>
      </c>
      <c r="G545" t="s">
        <v>11879</v>
      </c>
      <c r="M545" t="s">
        <v>14240</v>
      </c>
      <c r="R545" t="s">
        <v>790</v>
      </c>
      <c r="S545" t="s">
        <v>13714</v>
      </c>
      <c r="Y545" t="s">
        <v>790</v>
      </c>
      <c r="AB545" t="s">
        <v>791</v>
      </c>
    </row>
    <row r="546" spans="1:28" ht="18.600000000000001" customHeight="1">
      <c r="A546" t="s">
        <v>10156</v>
      </c>
      <c r="C546" t="s">
        <v>10157</v>
      </c>
      <c r="D546" t="s">
        <v>10158</v>
      </c>
      <c r="F546" t="s">
        <v>59</v>
      </c>
      <c r="G546" t="s">
        <v>1101</v>
      </c>
      <c r="H546" t="s">
        <v>10159</v>
      </c>
      <c r="I546" t="s">
        <v>10160</v>
      </c>
      <c r="K546" t="s">
        <v>1103</v>
      </c>
      <c r="L546" t="s">
        <v>1104</v>
      </c>
      <c r="M546" t="s">
        <v>14241</v>
      </c>
      <c r="N546" t="s">
        <v>10162</v>
      </c>
      <c r="P546" t="s">
        <v>1106</v>
      </c>
      <c r="Q546" t="s">
        <v>1107</v>
      </c>
      <c r="R546" t="s">
        <v>10157</v>
      </c>
      <c r="S546" t="s">
        <v>13707</v>
      </c>
    </row>
    <row r="547" spans="1:28" ht="18.600000000000001" customHeight="1">
      <c r="A547" t="s">
        <v>4108</v>
      </c>
      <c r="C547" t="s">
        <v>4109</v>
      </c>
      <c r="D547" t="s">
        <v>4110</v>
      </c>
      <c r="F547" t="s">
        <v>59</v>
      </c>
      <c r="G547" t="s">
        <v>1101</v>
      </c>
      <c r="H547" t="s">
        <v>4111</v>
      </c>
      <c r="I547" t="s">
        <v>4112</v>
      </c>
      <c r="K547" t="s">
        <v>1103</v>
      </c>
      <c r="L547" t="s">
        <v>1104</v>
      </c>
      <c r="M547" t="s">
        <v>14242</v>
      </c>
      <c r="N547" t="s">
        <v>4114</v>
      </c>
      <c r="P547" t="s">
        <v>1106</v>
      </c>
      <c r="Q547" t="s">
        <v>1107</v>
      </c>
      <c r="R547" t="s">
        <v>4109</v>
      </c>
      <c r="S547" t="s">
        <v>13707</v>
      </c>
    </row>
    <row r="548" spans="1:28" ht="18.600000000000001" customHeight="1">
      <c r="A548" t="s">
        <v>10535</v>
      </c>
      <c r="C548" t="s">
        <v>10536</v>
      </c>
      <c r="D548" t="s">
        <v>4110</v>
      </c>
      <c r="F548" t="s">
        <v>1804</v>
      </c>
      <c r="G548" t="s">
        <v>10537</v>
      </c>
      <c r="H548" t="s">
        <v>10538</v>
      </c>
      <c r="I548" t="s">
        <v>4112</v>
      </c>
      <c r="K548" t="s">
        <v>1807</v>
      </c>
      <c r="L548" t="s">
        <v>10539</v>
      </c>
      <c r="M548" t="s">
        <v>14243</v>
      </c>
      <c r="N548" t="s">
        <v>4114</v>
      </c>
      <c r="P548" t="s">
        <v>1809</v>
      </c>
      <c r="Q548" t="s">
        <v>10541</v>
      </c>
      <c r="R548" t="s">
        <v>10536</v>
      </c>
      <c r="S548" t="s">
        <v>13707</v>
      </c>
    </row>
    <row r="549" spans="1:28" ht="18.600000000000001" customHeight="1">
      <c r="A549" t="s">
        <v>8041</v>
      </c>
      <c r="C549" t="s">
        <v>8042</v>
      </c>
      <c r="F549" t="s">
        <v>59</v>
      </c>
      <c r="G549" t="s">
        <v>1101</v>
      </c>
      <c r="H549" t="s">
        <v>8043</v>
      </c>
      <c r="K549" t="s">
        <v>1103</v>
      </c>
      <c r="L549" t="s">
        <v>1104</v>
      </c>
      <c r="M549" t="s">
        <v>14244</v>
      </c>
      <c r="P549" t="s">
        <v>1106</v>
      </c>
      <c r="Q549" t="s">
        <v>1107</v>
      </c>
      <c r="R549" t="s">
        <v>8042</v>
      </c>
      <c r="S549" t="s">
        <v>13707</v>
      </c>
    </row>
    <row r="550" spans="1:28" ht="18.600000000000001" customHeight="1">
      <c r="A550" t="s">
        <v>7321</v>
      </c>
      <c r="C550" t="s">
        <v>7322</v>
      </c>
      <c r="F550" t="s">
        <v>59</v>
      </c>
      <c r="G550" t="s">
        <v>1101</v>
      </c>
      <c r="H550" t="s">
        <v>7323</v>
      </c>
      <c r="K550" t="s">
        <v>1103</v>
      </c>
      <c r="L550" t="s">
        <v>1104</v>
      </c>
      <c r="M550" t="s">
        <v>14245</v>
      </c>
      <c r="P550" t="s">
        <v>1106</v>
      </c>
      <c r="Q550" t="s">
        <v>1107</v>
      </c>
      <c r="R550" t="s">
        <v>7322</v>
      </c>
      <c r="S550" t="s">
        <v>13707</v>
      </c>
    </row>
    <row r="551" spans="1:28" ht="18.600000000000001" customHeight="1">
      <c r="C551" t="s">
        <v>13571</v>
      </c>
      <c r="F551" t="s">
        <v>51</v>
      </c>
      <c r="G551" t="s">
        <v>13731</v>
      </c>
      <c r="M551" t="s">
        <v>14246</v>
      </c>
      <c r="R551" t="s">
        <v>13571</v>
      </c>
      <c r="S551" t="s">
        <v>13675</v>
      </c>
      <c r="T551" t="s">
        <v>13571</v>
      </c>
      <c r="U551" t="s">
        <v>13558</v>
      </c>
      <c r="V551" t="s">
        <v>13649</v>
      </c>
      <c r="W551" t="s">
        <v>12365</v>
      </c>
    </row>
    <row r="552" spans="1:28" ht="18.600000000000001" customHeight="1">
      <c r="A552" t="s">
        <v>7135</v>
      </c>
      <c r="C552" t="s">
        <v>792</v>
      </c>
      <c r="D552" t="s">
        <v>7136</v>
      </c>
      <c r="F552" t="s">
        <v>45</v>
      </c>
      <c r="G552" t="s">
        <v>25</v>
      </c>
      <c r="H552" t="s">
        <v>7137</v>
      </c>
      <c r="I552" t="s">
        <v>7138</v>
      </c>
      <c r="K552" t="s">
        <v>1066</v>
      </c>
      <c r="L552" t="s">
        <v>1067</v>
      </c>
      <c r="M552" t="s">
        <v>792</v>
      </c>
      <c r="N552" t="s">
        <v>7139</v>
      </c>
      <c r="P552" t="s">
        <v>1068</v>
      </c>
      <c r="Q552" t="s">
        <v>1069</v>
      </c>
      <c r="R552" t="s">
        <v>792</v>
      </c>
      <c r="S552" t="s">
        <v>13716</v>
      </c>
      <c r="T552" t="s">
        <v>792</v>
      </c>
      <c r="U552" t="s">
        <v>45</v>
      </c>
      <c r="V552" t="s">
        <v>11915</v>
      </c>
      <c r="W552" t="s">
        <v>12396</v>
      </c>
      <c r="Y552" t="s">
        <v>792</v>
      </c>
      <c r="Z552" t="s">
        <v>45</v>
      </c>
      <c r="AA552" t="s">
        <v>25</v>
      </c>
      <c r="AB552" t="s">
        <v>793</v>
      </c>
    </row>
    <row r="553" spans="1:28" ht="18.600000000000001" customHeight="1">
      <c r="A553" t="s">
        <v>4901</v>
      </c>
      <c r="C553" t="s">
        <v>4902</v>
      </c>
      <c r="D553" t="s">
        <v>1166</v>
      </c>
      <c r="F553" t="s">
        <v>17</v>
      </c>
      <c r="G553" t="s">
        <v>37</v>
      </c>
      <c r="H553" t="s">
        <v>4903</v>
      </c>
      <c r="I553" t="s">
        <v>1171</v>
      </c>
      <c r="K553" t="s">
        <v>1184</v>
      </c>
      <c r="L553" t="s">
        <v>1185</v>
      </c>
      <c r="M553" t="s">
        <v>14247</v>
      </c>
      <c r="N553" t="s">
        <v>2318</v>
      </c>
      <c r="P553" t="s">
        <v>17</v>
      </c>
      <c r="Q553" t="s">
        <v>37</v>
      </c>
      <c r="R553" t="s">
        <v>4902</v>
      </c>
      <c r="S553" t="s">
        <v>13707</v>
      </c>
    </row>
    <row r="554" spans="1:28" ht="18.600000000000001" customHeight="1">
      <c r="A554" t="s">
        <v>6111</v>
      </c>
      <c r="C554" t="s">
        <v>6112</v>
      </c>
      <c r="F554" t="s">
        <v>45</v>
      </c>
      <c r="G554" t="s">
        <v>25</v>
      </c>
      <c r="H554" t="s">
        <v>6113</v>
      </c>
      <c r="K554" t="s">
        <v>1066</v>
      </c>
      <c r="L554" t="s">
        <v>1067</v>
      </c>
      <c r="M554" t="s">
        <v>14248</v>
      </c>
      <c r="P554" t="s">
        <v>1068</v>
      </c>
      <c r="Q554" t="s">
        <v>1069</v>
      </c>
      <c r="R554" t="s">
        <v>6112</v>
      </c>
      <c r="S554" t="s">
        <v>13707</v>
      </c>
    </row>
    <row r="555" spans="1:28" ht="18.600000000000001" customHeight="1">
      <c r="C555" t="s">
        <v>13129</v>
      </c>
      <c r="F555" t="s">
        <v>140</v>
      </c>
      <c r="G555" t="s">
        <v>13688</v>
      </c>
      <c r="M555" t="s">
        <v>14249</v>
      </c>
      <c r="R555" t="s">
        <v>13129</v>
      </c>
      <c r="S555" t="s">
        <v>13675</v>
      </c>
      <c r="T555" t="s">
        <v>13129</v>
      </c>
      <c r="U555" t="s">
        <v>13115</v>
      </c>
      <c r="V555" t="s">
        <v>13650</v>
      </c>
      <c r="W555" t="s">
        <v>13117</v>
      </c>
    </row>
    <row r="556" spans="1:28" ht="18.600000000000001" customHeight="1">
      <c r="A556" t="s">
        <v>6447</v>
      </c>
      <c r="C556" t="s">
        <v>6448</v>
      </c>
      <c r="D556" t="s">
        <v>1165</v>
      </c>
      <c r="E556" t="s">
        <v>1166</v>
      </c>
      <c r="F556" t="s">
        <v>1167</v>
      </c>
      <c r="G556" t="s">
        <v>1168</v>
      </c>
      <c r="H556" t="s">
        <v>6449</v>
      </c>
      <c r="I556" t="s">
        <v>6450</v>
      </c>
      <c r="J556" t="s">
        <v>1171</v>
      </c>
      <c r="K556" t="s">
        <v>1172</v>
      </c>
      <c r="L556" t="s">
        <v>1173</v>
      </c>
      <c r="M556" t="s">
        <v>14250</v>
      </c>
      <c r="N556" t="s">
        <v>1175</v>
      </c>
      <c r="O556" t="s">
        <v>1176</v>
      </c>
      <c r="P556" t="s">
        <v>1177</v>
      </c>
      <c r="Q556" t="s">
        <v>1178</v>
      </c>
      <c r="R556" t="s">
        <v>6448</v>
      </c>
      <c r="S556" t="s">
        <v>13707</v>
      </c>
    </row>
    <row r="557" spans="1:28" ht="18.600000000000001" customHeight="1">
      <c r="A557" t="s">
        <v>5291</v>
      </c>
      <c r="C557" t="s">
        <v>5292</v>
      </c>
      <c r="E557" t="s">
        <v>1093</v>
      </c>
      <c r="F557" t="s">
        <v>45</v>
      </c>
      <c r="G557" t="s">
        <v>25</v>
      </c>
      <c r="H557" t="s">
        <v>5293</v>
      </c>
      <c r="J557" t="s">
        <v>1095</v>
      </c>
      <c r="K557" t="s">
        <v>1066</v>
      </c>
      <c r="L557" t="s">
        <v>1067</v>
      </c>
      <c r="M557" t="s">
        <v>14251</v>
      </c>
      <c r="O557" t="s">
        <v>1097</v>
      </c>
      <c r="P557" t="s">
        <v>1068</v>
      </c>
      <c r="Q557" t="s">
        <v>1069</v>
      </c>
      <c r="R557" t="s">
        <v>5292</v>
      </c>
      <c r="S557" t="s">
        <v>13707</v>
      </c>
    </row>
    <row r="558" spans="1:28" ht="18.600000000000001" customHeight="1">
      <c r="A558" t="s">
        <v>10100</v>
      </c>
      <c r="C558" t="s">
        <v>10101</v>
      </c>
      <c r="D558" t="s">
        <v>2277</v>
      </c>
      <c r="F558" t="s">
        <v>17</v>
      </c>
      <c r="G558" t="s">
        <v>37</v>
      </c>
      <c r="H558" t="s">
        <v>10102</v>
      </c>
      <c r="I558" t="s">
        <v>2279</v>
      </c>
      <c r="K558" t="s">
        <v>1184</v>
      </c>
      <c r="L558" t="s">
        <v>1185</v>
      </c>
      <c r="M558" t="s">
        <v>14252</v>
      </c>
      <c r="N558" t="s">
        <v>2281</v>
      </c>
      <c r="P558" t="s">
        <v>17</v>
      </c>
      <c r="Q558" t="s">
        <v>37</v>
      </c>
      <c r="R558" t="s">
        <v>10101</v>
      </c>
      <c r="S558" t="s">
        <v>13707</v>
      </c>
    </row>
    <row r="559" spans="1:28" ht="18.600000000000001" customHeight="1">
      <c r="A559" t="s">
        <v>3939</v>
      </c>
      <c r="B559" t="s">
        <v>3940</v>
      </c>
      <c r="C559" t="s">
        <v>3941</v>
      </c>
      <c r="D559" t="s">
        <v>3776</v>
      </c>
      <c r="F559" t="s">
        <v>1627</v>
      </c>
      <c r="G559" t="s">
        <v>1627</v>
      </c>
      <c r="H559" t="s">
        <v>3942</v>
      </c>
      <c r="I559" t="s">
        <v>3778</v>
      </c>
      <c r="K559" t="s">
        <v>1630</v>
      </c>
      <c r="L559" t="s">
        <v>1630</v>
      </c>
      <c r="M559" t="s">
        <v>14253</v>
      </c>
      <c r="N559" t="s">
        <v>3780</v>
      </c>
      <c r="P559" t="s">
        <v>1633</v>
      </c>
      <c r="Q559" t="s">
        <v>1633</v>
      </c>
      <c r="R559" t="s">
        <v>3941</v>
      </c>
      <c r="S559" t="s">
        <v>13707</v>
      </c>
    </row>
    <row r="560" spans="1:28" ht="18.600000000000001" customHeight="1">
      <c r="C560" t="s">
        <v>12679</v>
      </c>
      <c r="F560" t="s">
        <v>17</v>
      </c>
      <c r="G560" t="s">
        <v>6400</v>
      </c>
      <c r="M560" t="s">
        <v>14254</v>
      </c>
      <c r="R560" t="s">
        <v>12679</v>
      </c>
      <c r="S560" t="s">
        <v>13675</v>
      </c>
      <c r="T560" t="s">
        <v>12679</v>
      </c>
      <c r="U560" t="s">
        <v>11336</v>
      </c>
      <c r="V560" t="s">
        <v>13647</v>
      </c>
      <c r="W560" s="2" t="s">
        <v>13648</v>
      </c>
    </row>
    <row r="561" spans="1:28" ht="18.600000000000001" customHeight="1">
      <c r="A561" t="s">
        <v>11003</v>
      </c>
      <c r="C561" t="s">
        <v>789</v>
      </c>
      <c r="D561" t="s">
        <v>1181</v>
      </c>
      <c r="F561" t="s">
        <v>17</v>
      </c>
      <c r="G561" t="s">
        <v>37</v>
      </c>
      <c r="H561" t="s">
        <v>11004</v>
      </c>
      <c r="I561" t="s">
        <v>1183</v>
      </c>
      <c r="K561" t="s">
        <v>1184</v>
      </c>
      <c r="L561" t="s">
        <v>1185</v>
      </c>
      <c r="M561" t="s">
        <v>14255</v>
      </c>
      <c r="N561" t="s">
        <v>1187</v>
      </c>
      <c r="P561" t="s">
        <v>17</v>
      </c>
      <c r="Q561" t="s">
        <v>37</v>
      </c>
      <c r="R561" t="s">
        <v>789</v>
      </c>
      <c r="S561" t="s">
        <v>13715</v>
      </c>
      <c r="Y561" t="s">
        <v>789</v>
      </c>
      <c r="Z561" t="s">
        <v>17</v>
      </c>
      <c r="AA561" t="s">
        <v>37</v>
      </c>
      <c r="AB561" t="s">
        <v>114</v>
      </c>
    </row>
    <row r="562" spans="1:28" ht="18.600000000000001" customHeight="1">
      <c r="A562" t="s">
        <v>6852</v>
      </c>
      <c r="C562" t="s">
        <v>6853</v>
      </c>
      <c r="F562" t="s">
        <v>24</v>
      </c>
      <c r="G562" t="s">
        <v>1133</v>
      </c>
      <c r="H562" t="s">
        <v>6854</v>
      </c>
      <c r="K562" t="s">
        <v>24</v>
      </c>
      <c r="L562" t="s">
        <v>1137</v>
      </c>
      <c r="M562" t="s">
        <v>6853</v>
      </c>
      <c r="P562" t="s">
        <v>24</v>
      </c>
      <c r="Q562" t="s">
        <v>1141</v>
      </c>
      <c r="R562" t="s">
        <v>6853</v>
      </c>
      <c r="S562" t="s">
        <v>13707</v>
      </c>
    </row>
    <row r="563" spans="1:28" ht="18.600000000000001" customHeight="1">
      <c r="C563" t="s">
        <v>13384</v>
      </c>
      <c r="F563" t="s">
        <v>24</v>
      </c>
      <c r="G563" t="s">
        <v>13732</v>
      </c>
      <c r="M563" t="s">
        <v>14256</v>
      </c>
      <c r="R563" t="s">
        <v>13384</v>
      </c>
      <c r="S563" t="s">
        <v>13675</v>
      </c>
      <c r="T563" t="s">
        <v>13384</v>
      </c>
      <c r="U563" t="s">
        <v>13356</v>
      </c>
      <c r="V563" t="s">
        <v>13651</v>
      </c>
      <c r="W563" s="2" t="s">
        <v>13358</v>
      </c>
    </row>
    <row r="564" spans="1:28" ht="18.600000000000001" customHeight="1">
      <c r="A564" t="s">
        <v>4611</v>
      </c>
      <c r="C564" t="s">
        <v>4612</v>
      </c>
      <c r="D564" t="s">
        <v>4613</v>
      </c>
      <c r="F564" t="s">
        <v>20</v>
      </c>
      <c r="G564" t="s">
        <v>1133</v>
      </c>
      <c r="H564" t="s">
        <v>4614</v>
      </c>
      <c r="I564" t="s">
        <v>4615</v>
      </c>
      <c r="K564" t="s">
        <v>1136</v>
      </c>
      <c r="L564" t="s">
        <v>1137</v>
      </c>
      <c r="M564" t="s">
        <v>14257</v>
      </c>
      <c r="N564" t="s">
        <v>4617</v>
      </c>
      <c r="P564" t="s">
        <v>1140</v>
      </c>
      <c r="Q564" t="s">
        <v>1141</v>
      </c>
      <c r="R564" t="s">
        <v>4612</v>
      </c>
      <c r="S564" t="s">
        <v>13707</v>
      </c>
    </row>
    <row r="565" spans="1:28" ht="18.600000000000001" customHeight="1">
      <c r="A565" t="s">
        <v>6927</v>
      </c>
      <c r="C565" t="s">
        <v>6928</v>
      </c>
      <c r="D565" t="s">
        <v>2787</v>
      </c>
      <c r="F565" t="s">
        <v>1627</v>
      </c>
      <c r="G565" t="s">
        <v>1627</v>
      </c>
      <c r="H565" t="s">
        <v>6929</v>
      </c>
      <c r="I565" t="s">
        <v>2789</v>
      </c>
      <c r="K565" t="s">
        <v>1630</v>
      </c>
      <c r="L565" t="s">
        <v>1630</v>
      </c>
      <c r="M565" t="s">
        <v>14258</v>
      </c>
      <c r="N565" t="s">
        <v>2791</v>
      </c>
      <c r="P565" t="s">
        <v>1633</v>
      </c>
      <c r="Q565" t="s">
        <v>1633</v>
      </c>
      <c r="R565" t="s">
        <v>6928</v>
      </c>
      <c r="S565" t="s">
        <v>13707</v>
      </c>
    </row>
    <row r="566" spans="1:28" ht="18.600000000000001" customHeight="1">
      <c r="A566" t="s">
        <v>3481</v>
      </c>
      <c r="B566" t="s">
        <v>3482</v>
      </c>
      <c r="C566" t="s">
        <v>3483</v>
      </c>
      <c r="D566" t="s">
        <v>3484</v>
      </c>
      <c r="F566" t="s">
        <v>17</v>
      </c>
      <c r="G566" t="s">
        <v>37</v>
      </c>
      <c r="H566" t="s">
        <v>3485</v>
      </c>
      <c r="I566" t="s">
        <v>3486</v>
      </c>
      <c r="K566" t="s">
        <v>1184</v>
      </c>
      <c r="L566" t="s">
        <v>1185</v>
      </c>
      <c r="M566" t="s">
        <v>14259</v>
      </c>
      <c r="N566" t="s">
        <v>3488</v>
      </c>
      <c r="P566" t="s">
        <v>17</v>
      </c>
      <c r="Q566" t="s">
        <v>37</v>
      </c>
      <c r="R566" t="s">
        <v>3483</v>
      </c>
      <c r="S566" t="s">
        <v>13707</v>
      </c>
    </row>
    <row r="567" spans="1:28" ht="18.600000000000001" customHeight="1">
      <c r="A567" t="s">
        <v>5920</v>
      </c>
      <c r="C567" t="s">
        <v>5921</v>
      </c>
      <c r="F567" t="s">
        <v>1368</v>
      </c>
      <c r="G567" t="s">
        <v>1369</v>
      </c>
      <c r="H567" t="s">
        <v>5922</v>
      </c>
      <c r="K567" t="s">
        <v>1372</v>
      </c>
      <c r="L567" t="s">
        <v>1373</v>
      </c>
      <c r="M567" t="s">
        <v>14260</v>
      </c>
      <c r="P567" t="s">
        <v>1376</v>
      </c>
      <c r="Q567" t="s">
        <v>1377</v>
      </c>
      <c r="R567" t="s">
        <v>5921</v>
      </c>
      <c r="S567" t="s">
        <v>13707</v>
      </c>
    </row>
    <row r="568" spans="1:28" ht="18.600000000000001" customHeight="1">
      <c r="A568" t="s">
        <v>7317</v>
      </c>
      <c r="C568" t="s">
        <v>7318</v>
      </c>
      <c r="F568" t="s">
        <v>59</v>
      </c>
      <c r="G568" t="s">
        <v>1101</v>
      </c>
      <c r="H568" t="s">
        <v>7319</v>
      </c>
      <c r="K568" t="s">
        <v>1103</v>
      </c>
      <c r="L568" t="s">
        <v>1104</v>
      </c>
      <c r="M568" t="s">
        <v>14261</v>
      </c>
      <c r="P568" t="s">
        <v>1106</v>
      </c>
      <c r="Q568" t="s">
        <v>1107</v>
      </c>
      <c r="R568" t="s">
        <v>7318</v>
      </c>
      <c r="S568" t="s">
        <v>13707</v>
      </c>
    </row>
    <row r="569" spans="1:28" ht="18.600000000000001" customHeight="1">
      <c r="A569" t="s">
        <v>6432</v>
      </c>
      <c r="C569" t="s">
        <v>6433</v>
      </c>
      <c r="E569" t="s">
        <v>1905</v>
      </c>
      <c r="F569" t="s">
        <v>1072</v>
      </c>
      <c r="G569" t="s">
        <v>154</v>
      </c>
      <c r="H569" t="s">
        <v>6434</v>
      </c>
      <c r="J569" t="s">
        <v>1907</v>
      </c>
      <c r="K569" t="s">
        <v>1073</v>
      </c>
      <c r="L569" t="s">
        <v>1074</v>
      </c>
      <c r="M569" t="s">
        <v>14262</v>
      </c>
      <c r="O569" t="s">
        <v>1909</v>
      </c>
      <c r="P569" t="s">
        <v>1072</v>
      </c>
      <c r="Q569" t="s">
        <v>1075</v>
      </c>
      <c r="R569" t="s">
        <v>6433</v>
      </c>
      <c r="S569" t="s">
        <v>13707</v>
      </c>
    </row>
    <row r="570" spans="1:28" ht="18.600000000000001" customHeight="1">
      <c r="A570" t="s">
        <v>1903</v>
      </c>
      <c r="C570" t="s">
        <v>1904</v>
      </c>
      <c r="E570" t="s">
        <v>1905</v>
      </c>
      <c r="F570" t="s">
        <v>1072</v>
      </c>
      <c r="G570" t="s">
        <v>154</v>
      </c>
      <c r="H570" t="s">
        <v>1906</v>
      </c>
      <c r="J570" t="s">
        <v>1907</v>
      </c>
      <c r="K570" t="s">
        <v>1073</v>
      </c>
      <c r="L570" t="s">
        <v>1074</v>
      </c>
      <c r="M570" t="s">
        <v>14263</v>
      </c>
      <c r="O570" t="s">
        <v>1909</v>
      </c>
      <c r="P570" t="s">
        <v>1072</v>
      </c>
      <c r="Q570" t="s">
        <v>1075</v>
      </c>
      <c r="R570" t="s">
        <v>1904</v>
      </c>
      <c r="S570" t="s">
        <v>13707</v>
      </c>
    </row>
    <row r="571" spans="1:28" ht="18.600000000000001" customHeight="1">
      <c r="C571" t="s">
        <v>12073</v>
      </c>
      <c r="F571" t="s">
        <v>13728</v>
      </c>
      <c r="G571" t="s">
        <v>13727</v>
      </c>
      <c r="M571" t="s">
        <v>14264</v>
      </c>
      <c r="R571" t="s">
        <v>12073</v>
      </c>
      <c r="S571" t="s">
        <v>13675</v>
      </c>
      <c r="T571" t="s">
        <v>12073</v>
      </c>
      <c r="U571" t="s">
        <v>12062</v>
      </c>
      <c r="V571" t="s">
        <v>11914</v>
      </c>
      <c r="W571" t="s">
        <v>12064</v>
      </c>
    </row>
    <row r="572" spans="1:28" ht="18.600000000000001" customHeight="1">
      <c r="A572" t="s">
        <v>6882</v>
      </c>
      <c r="C572" t="s">
        <v>6883</v>
      </c>
      <c r="E572" t="s">
        <v>1208</v>
      </c>
      <c r="F572" t="s">
        <v>1209</v>
      </c>
      <c r="G572" t="s">
        <v>25</v>
      </c>
      <c r="H572" t="s">
        <v>6883</v>
      </c>
      <c r="J572" t="s">
        <v>1211</v>
      </c>
      <c r="K572" t="s">
        <v>1212</v>
      </c>
      <c r="L572" t="s">
        <v>1067</v>
      </c>
      <c r="M572" t="s">
        <v>14265</v>
      </c>
      <c r="O572" t="s">
        <v>1214</v>
      </c>
      <c r="P572" t="s">
        <v>1215</v>
      </c>
      <c r="Q572" t="s">
        <v>1069</v>
      </c>
      <c r="R572" t="s">
        <v>6883</v>
      </c>
      <c r="S572" t="s">
        <v>13707</v>
      </c>
    </row>
    <row r="573" spans="1:28" ht="18.600000000000001" customHeight="1">
      <c r="A573" t="s">
        <v>2677</v>
      </c>
      <c r="C573" t="s">
        <v>2678</v>
      </c>
      <c r="F573" t="s">
        <v>1072</v>
      </c>
      <c r="G573" t="s">
        <v>154</v>
      </c>
      <c r="H573" t="s">
        <v>2679</v>
      </c>
      <c r="K573" t="s">
        <v>1073</v>
      </c>
      <c r="L573" t="s">
        <v>1074</v>
      </c>
      <c r="M573" t="s">
        <v>14266</v>
      </c>
      <c r="P573" t="s">
        <v>1072</v>
      </c>
      <c r="Q573" t="s">
        <v>1075</v>
      </c>
      <c r="R573" t="s">
        <v>2678</v>
      </c>
      <c r="S573" t="s">
        <v>13707</v>
      </c>
    </row>
    <row r="574" spans="1:28" ht="18.600000000000001" customHeight="1">
      <c r="A574" t="s">
        <v>9348</v>
      </c>
      <c r="C574" t="s">
        <v>9349</v>
      </c>
      <c r="F574" t="s">
        <v>24</v>
      </c>
      <c r="G574" t="s">
        <v>1123</v>
      </c>
      <c r="H574" t="s">
        <v>9350</v>
      </c>
      <c r="K574" t="s">
        <v>24</v>
      </c>
      <c r="L574" t="s">
        <v>1126</v>
      </c>
      <c r="M574" t="s">
        <v>14267</v>
      </c>
      <c r="P574" t="s">
        <v>24</v>
      </c>
      <c r="Q574" t="s">
        <v>1129</v>
      </c>
      <c r="R574" t="s">
        <v>9349</v>
      </c>
      <c r="S574" t="s">
        <v>13707</v>
      </c>
    </row>
    <row r="575" spans="1:28" ht="18.600000000000001" customHeight="1">
      <c r="A575" t="s">
        <v>1733</v>
      </c>
      <c r="C575" t="s">
        <v>1734</v>
      </c>
      <c r="F575" t="s">
        <v>1604</v>
      </c>
      <c r="G575" t="s">
        <v>25</v>
      </c>
      <c r="H575" t="s">
        <v>1735</v>
      </c>
      <c r="K575" t="s">
        <v>1606</v>
      </c>
      <c r="L575" t="s">
        <v>1067</v>
      </c>
      <c r="M575" t="s">
        <v>14268</v>
      </c>
      <c r="P575" t="s">
        <v>1604</v>
      </c>
      <c r="Q575" t="s">
        <v>1069</v>
      </c>
      <c r="R575" t="s">
        <v>1734</v>
      </c>
      <c r="S575" t="s">
        <v>13717</v>
      </c>
      <c r="T575" t="s">
        <v>1734</v>
      </c>
      <c r="U575" t="s">
        <v>13287</v>
      </c>
      <c r="V575" t="s">
        <v>11915</v>
      </c>
      <c r="W575" t="s">
        <v>13289</v>
      </c>
    </row>
    <row r="576" spans="1:28" ht="18.600000000000001" customHeight="1">
      <c r="A576" t="s">
        <v>8921</v>
      </c>
      <c r="C576" t="s">
        <v>8922</v>
      </c>
      <c r="E576" t="s">
        <v>1208</v>
      </c>
      <c r="F576" t="s">
        <v>1209</v>
      </c>
      <c r="G576" t="s">
        <v>25</v>
      </c>
      <c r="H576" t="s">
        <v>8922</v>
      </c>
      <c r="J576" t="s">
        <v>1211</v>
      </c>
      <c r="K576" t="s">
        <v>1212</v>
      </c>
      <c r="L576" t="s">
        <v>1067</v>
      </c>
      <c r="M576" t="s">
        <v>14269</v>
      </c>
      <c r="O576" t="s">
        <v>1214</v>
      </c>
      <c r="P576" t="s">
        <v>1215</v>
      </c>
      <c r="Q576" t="s">
        <v>1069</v>
      </c>
      <c r="R576" t="s">
        <v>8922</v>
      </c>
      <c r="S576" t="s">
        <v>13707</v>
      </c>
    </row>
    <row r="577" spans="1:28" ht="18.600000000000001" customHeight="1">
      <c r="C577" t="s">
        <v>12075</v>
      </c>
      <c r="F577" t="s">
        <v>13728</v>
      </c>
      <c r="G577" t="s">
        <v>13727</v>
      </c>
      <c r="M577" t="s">
        <v>14270</v>
      </c>
      <c r="R577" t="s">
        <v>12075</v>
      </c>
      <c r="S577" t="s">
        <v>13675</v>
      </c>
      <c r="T577" t="s">
        <v>12075</v>
      </c>
      <c r="U577" t="s">
        <v>12062</v>
      </c>
      <c r="V577" t="s">
        <v>11914</v>
      </c>
      <c r="W577" t="s">
        <v>12064</v>
      </c>
    </row>
    <row r="578" spans="1:28" ht="18.600000000000001" customHeight="1">
      <c r="A578" t="s">
        <v>1700</v>
      </c>
      <c r="C578" t="s">
        <v>835</v>
      </c>
      <c r="D578" t="s">
        <v>606</v>
      </c>
      <c r="F578" t="s">
        <v>1072</v>
      </c>
      <c r="G578" t="s">
        <v>154</v>
      </c>
      <c r="H578" t="s">
        <v>1701</v>
      </c>
      <c r="I578" t="s">
        <v>1702</v>
      </c>
      <c r="K578" t="s">
        <v>1073</v>
      </c>
      <c r="L578" t="s">
        <v>1074</v>
      </c>
      <c r="M578" t="s">
        <v>14271</v>
      </c>
      <c r="N578" t="s">
        <v>1704</v>
      </c>
      <c r="P578" t="s">
        <v>1072</v>
      </c>
      <c r="Q578" t="s">
        <v>1075</v>
      </c>
      <c r="R578" t="s">
        <v>835</v>
      </c>
      <c r="S578" t="s">
        <v>13716</v>
      </c>
      <c r="T578" t="s">
        <v>835</v>
      </c>
      <c r="U578" t="s">
        <v>835</v>
      </c>
      <c r="V578" t="s">
        <v>12373</v>
      </c>
      <c r="W578" t="s">
        <v>12064</v>
      </c>
      <c r="Y578" t="s">
        <v>835</v>
      </c>
      <c r="AA578" t="s">
        <v>87</v>
      </c>
      <c r="AB578" t="s">
        <v>606</v>
      </c>
    </row>
    <row r="579" spans="1:28" ht="18.600000000000001" customHeight="1">
      <c r="C579" t="s">
        <v>12378</v>
      </c>
      <c r="F579" t="s">
        <v>2732</v>
      </c>
      <c r="G579" t="s">
        <v>11879</v>
      </c>
      <c r="M579" t="s">
        <v>14272</v>
      </c>
      <c r="R579" t="s">
        <v>12378</v>
      </c>
      <c r="S579" t="s">
        <v>13675</v>
      </c>
      <c r="T579" t="s">
        <v>12378</v>
      </c>
      <c r="U579" t="s">
        <v>835</v>
      </c>
      <c r="V579" t="s">
        <v>12373</v>
      </c>
      <c r="W579" t="s">
        <v>12064</v>
      </c>
    </row>
    <row r="580" spans="1:28" ht="18.600000000000001" customHeight="1">
      <c r="C580" t="s">
        <v>836</v>
      </c>
      <c r="F580" t="s">
        <v>11879</v>
      </c>
      <c r="G580" t="s">
        <v>25</v>
      </c>
      <c r="M580" t="s">
        <v>14273</v>
      </c>
      <c r="R580" t="s">
        <v>836</v>
      </c>
      <c r="S580" t="s">
        <v>13714</v>
      </c>
      <c r="Y580" t="s">
        <v>836</v>
      </c>
      <c r="AA580" t="s">
        <v>25</v>
      </c>
      <c r="AB580" t="s">
        <v>30</v>
      </c>
    </row>
    <row r="581" spans="1:28" ht="18.600000000000001" customHeight="1">
      <c r="A581" t="s">
        <v>11601</v>
      </c>
      <c r="C581" t="s">
        <v>11602</v>
      </c>
      <c r="E581" t="s">
        <v>3498</v>
      </c>
      <c r="F581" t="s">
        <v>1072</v>
      </c>
      <c r="G581" t="s">
        <v>154</v>
      </c>
      <c r="H581" t="s">
        <v>11603</v>
      </c>
      <c r="J581" t="s">
        <v>3500</v>
      </c>
      <c r="K581" t="s">
        <v>1073</v>
      </c>
      <c r="L581" t="s">
        <v>1074</v>
      </c>
      <c r="M581" t="s">
        <v>14274</v>
      </c>
      <c r="O581" t="s">
        <v>3502</v>
      </c>
      <c r="P581" t="s">
        <v>1072</v>
      </c>
      <c r="Q581" t="s">
        <v>1075</v>
      </c>
      <c r="R581" t="s">
        <v>11602</v>
      </c>
      <c r="S581" t="s">
        <v>13707</v>
      </c>
    </row>
    <row r="582" spans="1:28" ht="18.600000000000001" customHeight="1">
      <c r="A582" t="s">
        <v>7558</v>
      </c>
      <c r="C582" t="s">
        <v>7559</v>
      </c>
      <c r="E582" t="s">
        <v>7301</v>
      </c>
      <c r="F582" t="s">
        <v>1604</v>
      </c>
      <c r="G582" t="s">
        <v>25</v>
      </c>
      <c r="H582" t="s">
        <v>7302</v>
      </c>
      <c r="J582" t="s">
        <v>7303</v>
      </c>
      <c r="K582" t="s">
        <v>1604</v>
      </c>
      <c r="L582" t="s">
        <v>1067</v>
      </c>
      <c r="M582" t="s">
        <v>14275</v>
      </c>
      <c r="O582" t="s">
        <v>7305</v>
      </c>
      <c r="P582" t="s">
        <v>1604</v>
      </c>
      <c r="Q582" t="s">
        <v>1069</v>
      </c>
      <c r="R582" t="s">
        <v>7559</v>
      </c>
      <c r="S582" t="s">
        <v>13707</v>
      </c>
    </row>
    <row r="583" spans="1:28" ht="18.600000000000001" customHeight="1">
      <c r="A583" t="s">
        <v>9957</v>
      </c>
      <c r="C583" t="s">
        <v>9958</v>
      </c>
      <c r="E583" t="s">
        <v>3498</v>
      </c>
      <c r="F583" t="s">
        <v>1072</v>
      </c>
      <c r="G583" t="s">
        <v>154</v>
      </c>
      <c r="H583" t="s">
        <v>9959</v>
      </c>
      <c r="J583" t="s">
        <v>3500</v>
      </c>
      <c r="K583" t="s">
        <v>1073</v>
      </c>
      <c r="L583" t="s">
        <v>1074</v>
      </c>
      <c r="M583" t="s">
        <v>14276</v>
      </c>
      <c r="O583" t="s">
        <v>3502</v>
      </c>
      <c r="P583" t="s">
        <v>1072</v>
      </c>
      <c r="Q583" t="s">
        <v>1075</v>
      </c>
      <c r="R583" t="s">
        <v>9958</v>
      </c>
      <c r="S583" t="s">
        <v>13707</v>
      </c>
    </row>
    <row r="584" spans="1:28" ht="18.600000000000001" customHeight="1">
      <c r="C584" t="s">
        <v>13386</v>
      </c>
      <c r="F584" t="s">
        <v>24</v>
      </c>
      <c r="G584" t="s">
        <v>13732</v>
      </c>
      <c r="M584" t="s">
        <v>14277</v>
      </c>
      <c r="R584" t="s">
        <v>13386</v>
      </c>
      <c r="S584" t="s">
        <v>13675</v>
      </c>
      <c r="T584" t="s">
        <v>13386</v>
      </c>
      <c r="U584" t="s">
        <v>13356</v>
      </c>
      <c r="V584" t="s">
        <v>13651</v>
      </c>
      <c r="W584" s="2" t="s">
        <v>13358</v>
      </c>
    </row>
    <row r="585" spans="1:28" ht="18.600000000000001" customHeight="1">
      <c r="C585" t="s">
        <v>13302</v>
      </c>
      <c r="F585" t="s">
        <v>59</v>
      </c>
      <c r="G585" t="s">
        <v>25</v>
      </c>
      <c r="M585" t="s">
        <v>14278</v>
      </c>
      <c r="R585" t="s">
        <v>13302</v>
      </c>
      <c r="S585" t="s">
        <v>13675</v>
      </c>
      <c r="T585" t="s">
        <v>13302</v>
      </c>
      <c r="U585" t="s">
        <v>13287</v>
      </c>
      <c r="V585" t="s">
        <v>11915</v>
      </c>
      <c r="W585" t="s">
        <v>13289</v>
      </c>
    </row>
    <row r="586" spans="1:28" ht="18.600000000000001" customHeight="1">
      <c r="C586" t="s">
        <v>833</v>
      </c>
      <c r="F586" t="s">
        <v>11879</v>
      </c>
      <c r="G586" t="s">
        <v>2245</v>
      </c>
      <c r="M586" t="s">
        <v>14279</v>
      </c>
      <c r="R586" t="s">
        <v>833</v>
      </c>
      <c r="S586" t="s">
        <v>13714</v>
      </c>
      <c r="Y586" t="s">
        <v>833</v>
      </c>
      <c r="AA586" t="s">
        <v>87</v>
      </c>
      <c r="AB586" t="s">
        <v>606</v>
      </c>
    </row>
    <row r="587" spans="1:28" ht="18.600000000000001" customHeight="1">
      <c r="A587" t="s">
        <v>2972</v>
      </c>
      <c r="B587" t="s">
        <v>2973</v>
      </c>
      <c r="C587" t="s">
        <v>834</v>
      </c>
      <c r="D587" t="s">
        <v>1829</v>
      </c>
      <c r="E587" t="s">
        <v>2075</v>
      </c>
      <c r="F587" t="s">
        <v>1072</v>
      </c>
      <c r="G587" t="s">
        <v>25</v>
      </c>
      <c r="H587" t="s">
        <v>2974</v>
      </c>
      <c r="I587" t="s">
        <v>1831</v>
      </c>
      <c r="J587" t="s">
        <v>2077</v>
      </c>
      <c r="K587" t="s">
        <v>1073</v>
      </c>
      <c r="L587" t="s">
        <v>1067</v>
      </c>
      <c r="M587" t="s">
        <v>14273</v>
      </c>
      <c r="N587" t="s">
        <v>1833</v>
      </c>
      <c r="O587" t="s">
        <v>2079</v>
      </c>
      <c r="P587" t="s">
        <v>1072</v>
      </c>
      <c r="Q587" t="s">
        <v>1069</v>
      </c>
      <c r="R587" t="s">
        <v>834</v>
      </c>
      <c r="S587" t="s">
        <v>13715</v>
      </c>
      <c r="Y587" t="s">
        <v>834</v>
      </c>
      <c r="AA587" t="s">
        <v>25</v>
      </c>
      <c r="AB587" t="s">
        <v>30</v>
      </c>
    </row>
    <row r="588" spans="1:28" ht="18.600000000000001" customHeight="1">
      <c r="A588" t="s">
        <v>7389</v>
      </c>
      <c r="C588" t="s">
        <v>7390</v>
      </c>
      <c r="F588" t="s">
        <v>17</v>
      </c>
      <c r="G588" t="s">
        <v>37</v>
      </c>
      <c r="H588" t="s">
        <v>7391</v>
      </c>
      <c r="K588" t="s">
        <v>1184</v>
      </c>
      <c r="L588" t="s">
        <v>1185</v>
      </c>
      <c r="M588" t="s">
        <v>14280</v>
      </c>
      <c r="P588" t="s">
        <v>17</v>
      </c>
      <c r="Q588" t="s">
        <v>37</v>
      </c>
      <c r="R588" t="s">
        <v>7390</v>
      </c>
      <c r="S588" t="s">
        <v>13717</v>
      </c>
      <c r="T588" t="s">
        <v>7390</v>
      </c>
      <c r="U588" t="s">
        <v>11336</v>
      </c>
      <c r="V588" t="s">
        <v>13647</v>
      </c>
      <c r="W588" s="2" t="s">
        <v>13648</v>
      </c>
    </row>
    <row r="589" spans="1:28" ht="18.600000000000001" customHeight="1">
      <c r="A589" t="s">
        <v>6891</v>
      </c>
      <c r="C589" t="s">
        <v>6892</v>
      </c>
      <c r="F589" t="s">
        <v>17</v>
      </c>
      <c r="G589" t="s">
        <v>37</v>
      </c>
      <c r="H589" t="s">
        <v>6893</v>
      </c>
      <c r="K589" t="s">
        <v>1184</v>
      </c>
      <c r="L589" t="s">
        <v>1185</v>
      </c>
      <c r="M589" t="s">
        <v>14281</v>
      </c>
      <c r="P589" t="s">
        <v>17</v>
      </c>
      <c r="Q589" t="s">
        <v>37</v>
      </c>
      <c r="R589" t="s">
        <v>6892</v>
      </c>
      <c r="S589" t="s">
        <v>13707</v>
      </c>
    </row>
    <row r="590" spans="1:28" ht="18.600000000000001" customHeight="1">
      <c r="A590" t="s">
        <v>4998</v>
      </c>
      <c r="C590" t="s">
        <v>4999</v>
      </c>
      <c r="E590" t="s">
        <v>4410</v>
      </c>
      <c r="F590" t="s">
        <v>17</v>
      </c>
      <c r="G590" t="s">
        <v>37</v>
      </c>
      <c r="H590" t="s">
        <v>5000</v>
      </c>
      <c r="J590" t="s">
        <v>4412</v>
      </c>
      <c r="K590" t="s">
        <v>1184</v>
      </c>
      <c r="L590" t="s">
        <v>1185</v>
      </c>
      <c r="M590" t="s">
        <v>14282</v>
      </c>
      <c r="O590" t="s">
        <v>4414</v>
      </c>
      <c r="P590" t="s">
        <v>17</v>
      </c>
      <c r="Q590" t="s">
        <v>37</v>
      </c>
      <c r="R590" t="s">
        <v>4999</v>
      </c>
      <c r="S590" t="s">
        <v>13707</v>
      </c>
    </row>
    <row r="591" spans="1:28" ht="18.600000000000001" customHeight="1">
      <c r="C591" t="s">
        <v>831</v>
      </c>
      <c r="F591" t="s">
        <v>11879</v>
      </c>
      <c r="G591" t="s">
        <v>154</v>
      </c>
      <c r="M591" t="s">
        <v>14283</v>
      </c>
      <c r="R591" t="s">
        <v>831</v>
      </c>
      <c r="S591" t="s">
        <v>13714</v>
      </c>
      <c r="Y591" t="s">
        <v>831</v>
      </c>
      <c r="AA591" t="s">
        <v>154</v>
      </c>
      <c r="AB591" t="s">
        <v>832</v>
      </c>
    </row>
    <row r="592" spans="1:28" ht="18.600000000000001" customHeight="1">
      <c r="C592" t="s">
        <v>12222</v>
      </c>
      <c r="F592" t="s">
        <v>1072</v>
      </c>
      <c r="G592" t="s">
        <v>11879</v>
      </c>
      <c r="M592" t="s">
        <v>14284</v>
      </c>
      <c r="R592" t="s">
        <v>12222</v>
      </c>
      <c r="S592" t="s">
        <v>13675</v>
      </c>
      <c r="T592" t="s">
        <v>12222</v>
      </c>
      <c r="U592" t="s">
        <v>12211</v>
      </c>
      <c r="W592" t="s">
        <v>12213</v>
      </c>
      <c r="X592" t="s">
        <v>11913</v>
      </c>
    </row>
    <row r="593" spans="1:28" ht="18.600000000000001" customHeight="1">
      <c r="C593" t="s">
        <v>12224</v>
      </c>
      <c r="F593" t="s">
        <v>1072</v>
      </c>
      <c r="G593" t="s">
        <v>11879</v>
      </c>
      <c r="M593" t="s">
        <v>14285</v>
      </c>
      <c r="R593" t="s">
        <v>12224</v>
      </c>
      <c r="S593" t="s">
        <v>13675</v>
      </c>
      <c r="T593" t="s">
        <v>12224</v>
      </c>
      <c r="U593" t="s">
        <v>12211</v>
      </c>
      <c r="W593" t="s">
        <v>12213</v>
      </c>
      <c r="X593" t="s">
        <v>11913</v>
      </c>
    </row>
    <row r="594" spans="1:28" ht="18.600000000000001" customHeight="1">
      <c r="C594" t="s">
        <v>12226</v>
      </c>
      <c r="F594" t="s">
        <v>1072</v>
      </c>
      <c r="G594" t="s">
        <v>11879</v>
      </c>
      <c r="M594" t="s">
        <v>14286</v>
      </c>
      <c r="R594" t="s">
        <v>12226</v>
      </c>
      <c r="S594" t="s">
        <v>13675</v>
      </c>
      <c r="T594" t="s">
        <v>12226</v>
      </c>
      <c r="U594" t="s">
        <v>12211</v>
      </c>
      <c r="W594" t="s">
        <v>12213</v>
      </c>
      <c r="X594" t="s">
        <v>11913</v>
      </c>
    </row>
    <row r="595" spans="1:28" ht="18.600000000000001" customHeight="1">
      <c r="A595" t="s">
        <v>11823</v>
      </c>
      <c r="C595" t="s">
        <v>828</v>
      </c>
      <c r="D595" t="s">
        <v>1132</v>
      </c>
      <c r="F595" t="s">
        <v>20</v>
      </c>
      <c r="G595" t="s">
        <v>1133</v>
      </c>
      <c r="H595" t="s">
        <v>11824</v>
      </c>
      <c r="I595" t="s">
        <v>1135</v>
      </c>
      <c r="K595" t="s">
        <v>1136</v>
      </c>
      <c r="L595" t="s">
        <v>1137</v>
      </c>
      <c r="M595" t="s">
        <v>14287</v>
      </c>
      <c r="N595" t="s">
        <v>1139</v>
      </c>
      <c r="P595" t="s">
        <v>1140</v>
      </c>
      <c r="Q595" t="s">
        <v>1141</v>
      </c>
      <c r="R595" t="s">
        <v>828</v>
      </c>
      <c r="S595" t="s">
        <v>13715</v>
      </c>
      <c r="Y595" t="s">
        <v>828</v>
      </c>
      <c r="Z595" t="s">
        <v>20</v>
      </c>
      <c r="AA595" t="s">
        <v>21</v>
      </c>
      <c r="AB595" t="s">
        <v>32</v>
      </c>
    </row>
    <row r="596" spans="1:28" ht="18.600000000000001" customHeight="1">
      <c r="A596" t="s">
        <v>5390</v>
      </c>
      <c r="C596" t="s">
        <v>827</v>
      </c>
      <c r="D596" t="s">
        <v>2605</v>
      </c>
      <c r="F596" t="s">
        <v>1072</v>
      </c>
      <c r="G596" t="s">
        <v>154</v>
      </c>
      <c r="H596" t="s">
        <v>5391</v>
      </c>
      <c r="I596" t="s">
        <v>2607</v>
      </c>
      <c r="K596" t="s">
        <v>1073</v>
      </c>
      <c r="L596" t="s">
        <v>1074</v>
      </c>
      <c r="M596" t="s">
        <v>14285</v>
      </c>
      <c r="N596" t="s">
        <v>2609</v>
      </c>
      <c r="P596" t="s">
        <v>1072</v>
      </c>
      <c r="Q596" t="s">
        <v>1075</v>
      </c>
      <c r="R596" t="s">
        <v>827</v>
      </c>
      <c r="S596" t="s">
        <v>13715</v>
      </c>
      <c r="Y596" t="s">
        <v>827</v>
      </c>
      <c r="AA596" t="s">
        <v>154</v>
      </c>
      <c r="AB596" t="s">
        <v>202</v>
      </c>
    </row>
    <row r="597" spans="1:28" ht="18.600000000000001" customHeight="1">
      <c r="A597" t="s">
        <v>11638</v>
      </c>
      <c r="C597" t="s">
        <v>11639</v>
      </c>
      <c r="D597" t="s">
        <v>2564</v>
      </c>
      <c r="F597" t="s">
        <v>1072</v>
      </c>
      <c r="G597" t="s">
        <v>154</v>
      </c>
      <c r="H597" t="s">
        <v>11640</v>
      </c>
      <c r="I597" t="s">
        <v>2566</v>
      </c>
      <c r="K597" t="s">
        <v>1073</v>
      </c>
      <c r="L597" t="s">
        <v>1074</v>
      </c>
      <c r="M597" t="s">
        <v>14288</v>
      </c>
      <c r="N597" t="s">
        <v>2568</v>
      </c>
      <c r="P597" t="s">
        <v>1072</v>
      </c>
      <c r="Q597" t="s">
        <v>1075</v>
      </c>
      <c r="R597" t="s">
        <v>11639</v>
      </c>
      <c r="S597" t="s">
        <v>13707</v>
      </c>
    </row>
    <row r="598" spans="1:28" ht="18.600000000000001" customHeight="1">
      <c r="A598" t="s">
        <v>7268</v>
      </c>
      <c r="C598" t="s">
        <v>7269</v>
      </c>
      <c r="E598" t="s">
        <v>7270</v>
      </c>
      <c r="F598" t="s">
        <v>1072</v>
      </c>
      <c r="G598" t="s">
        <v>154</v>
      </c>
      <c r="H598" t="s">
        <v>7271</v>
      </c>
      <c r="J598" t="s">
        <v>7272</v>
      </c>
      <c r="K598" t="s">
        <v>1073</v>
      </c>
      <c r="L598" t="s">
        <v>1074</v>
      </c>
      <c r="M598" t="s">
        <v>14289</v>
      </c>
      <c r="O598" t="s">
        <v>7274</v>
      </c>
      <c r="P598" t="s">
        <v>1072</v>
      </c>
      <c r="Q598" t="s">
        <v>1075</v>
      </c>
      <c r="R598" t="s">
        <v>7269</v>
      </c>
      <c r="S598" t="s">
        <v>13707</v>
      </c>
    </row>
    <row r="599" spans="1:28" ht="18.600000000000001" customHeight="1">
      <c r="A599" t="s">
        <v>5689</v>
      </c>
      <c r="C599" t="s">
        <v>5690</v>
      </c>
      <c r="F599" t="s">
        <v>1072</v>
      </c>
      <c r="G599" t="s">
        <v>154</v>
      </c>
      <c r="H599" t="s">
        <v>5691</v>
      </c>
      <c r="K599" t="s">
        <v>1073</v>
      </c>
      <c r="L599" t="s">
        <v>1074</v>
      </c>
      <c r="M599" t="s">
        <v>14290</v>
      </c>
      <c r="P599" t="s">
        <v>1072</v>
      </c>
      <c r="Q599" t="s">
        <v>1075</v>
      </c>
      <c r="R599" t="s">
        <v>5690</v>
      </c>
      <c r="S599" t="s">
        <v>13707</v>
      </c>
    </row>
    <row r="600" spans="1:28" ht="18.600000000000001" customHeight="1">
      <c r="A600" t="s">
        <v>4364</v>
      </c>
      <c r="C600" t="s">
        <v>4365</v>
      </c>
      <c r="D600" t="s">
        <v>1765</v>
      </c>
      <c r="F600" t="s">
        <v>20</v>
      </c>
      <c r="G600" t="s">
        <v>154</v>
      </c>
      <c r="H600" t="s">
        <v>4366</v>
      </c>
      <c r="I600" t="s">
        <v>4367</v>
      </c>
      <c r="K600" t="s">
        <v>1136</v>
      </c>
      <c r="L600" t="s">
        <v>1074</v>
      </c>
      <c r="M600" t="s">
        <v>14291</v>
      </c>
      <c r="N600" t="s">
        <v>1769</v>
      </c>
      <c r="P600" t="s">
        <v>1140</v>
      </c>
      <c r="Q600" t="s">
        <v>1075</v>
      </c>
      <c r="R600" t="s">
        <v>4365</v>
      </c>
      <c r="S600" t="s">
        <v>13715</v>
      </c>
      <c r="Y600" t="s">
        <v>4365</v>
      </c>
      <c r="AA600" t="s">
        <v>87</v>
      </c>
      <c r="AB600" t="s">
        <v>544</v>
      </c>
    </row>
    <row r="601" spans="1:28" ht="18.600000000000001" customHeight="1">
      <c r="A601" t="s">
        <v>6543</v>
      </c>
      <c r="C601" t="s">
        <v>6544</v>
      </c>
      <c r="E601" t="s">
        <v>1093</v>
      </c>
      <c r="F601" t="s">
        <v>45</v>
      </c>
      <c r="G601" t="s">
        <v>25</v>
      </c>
      <c r="H601" t="s">
        <v>6545</v>
      </c>
      <c r="J601" t="s">
        <v>1095</v>
      </c>
      <c r="K601" t="s">
        <v>1066</v>
      </c>
      <c r="L601" t="s">
        <v>1067</v>
      </c>
      <c r="M601" t="s">
        <v>14292</v>
      </c>
      <c r="O601" t="s">
        <v>1097</v>
      </c>
      <c r="P601" t="s">
        <v>1068</v>
      </c>
      <c r="Q601" t="s">
        <v>1069</v>
      </c>
      <c r="R601" t="s">
        <v>6544</v>
      </c>
      <c r="S601" t="s">
        <v>13707</v>
      </c>
    </row>
    <row r="602" spans="1:28" ht="18.600000000000001" customHeight="1">
      <c r="A602" t="s">
        <v>11408</v>
      </c>
      <c r="C602" t="s">
        <v>11409</v>
      </c>
      <c r="E602" t="s">
        <v>1093</v>
      </c>
      <c r="F602" t="s">
        <v>45</v>
      </c>
      <c r="G602" t="s">
        <v>25</v>
      </c>
      <c r="H602" t="s">
        <v>11410</v>
      </c>
      <c r="J602" t="s">
        <v>1095</v>
      </c>
      <c r="K602" t="s">
        <v>1066</v>
      </c>
      <c r="L602" t="s">
        <v>1067</v>
      </c>
      <c r="M602" t="s">
        <v>14293</v>
      </c>
      <c r="O602" t="s">
        <v>1097</v>
      </c>
      <c r="P602" t="s">
        <v>1068</v>
      </c>
      <c r="Q602" t="s">
        <v>1069</v>
      </c>
      <c r="R602" t="s">
        <v>11409</v>
      </c>
      <c r="S602" t="s">
        <v>13707</v>
      </c>
    </row>
    <row r="603" spans="1:28" ht="18.600000000000001" customHeight="1">
      <c r="A603" t="s">
        <v>11391</v>
      </c>
      <c r="B603" t="s">
        <v>11392</v>
      </c>
      <c r="C603" t="s">
        <v>11393</v>
      </c>
      <c r="E603" t="s">
        <v>4165</v>
      </c>
      <c r="F603" t="s">
        <v>140</v>
      </c>
      <c r="G603" t="s">
        <v>5155</v>
      </c>
      <c r="H603" t="s">
        <v>11394</v>
      </c>
      <c r="J603" t="s">
        <v>4170</v>
      </c>
      <c r="K603" t="s">
        <v>1355</v>
      </c>
      <c r="L603" t="s">
        <v>5158</v>
      </c>
      <c r="M603" t="s">
        <v>14294</v>
      </c>
      <c r="O603" t="s">
        <v>4174</v>
      </c>
      <c r="P603" t="s">
        <v>1358</v>
      </c>
      <c r="Q603" t="s">
        <v>5161</v>
      </c>
      <c r="R603" t="s">
        <v>11393</v>
      </c>
      <c r="S603" t="s">
        <v>13707</v>
      </c>
    </row>
    <row r="604" spans="1:28" ht="18.600000000000001" customHeight="1">
      <c r="A604" t="s">
        <v>1162</v>
      </c>
      <c r="B604" t="s">
        <v>1163</v>
      </c>
      <c r="C604" t="s">
        <v>1164</v>
      </c>
      <c r="D604" t="s">
        <v>1165</v>
      </c>
      <c r="E604" t="s">
        <v>1166</v>
      </c>
      <c r="F604" t="s">
        <v>1167</v>
      </c>
      <c r="G604" t="s">
        <v>1168</v>
      </c>
      <c r="H604" t="s">
        <v>1169</v>
      </c>
      <c r="I604" t="s">
        <v>1170</v>
      </c>
      <c r="J604" t="s">
        <v>1171</v>
      </c>
      <c r="K604" t="s">
        <v>1172</v>
      </c>
      <c r="L604" t="s">
        <v>1173</v>
      </c>
      <c r="M604" t="s">
        <v>14295</v>
      </c>
      <c r="N604" t="s">
        <v>1175</v>
      </c>
      <c r="O604" t="s">
        <v>1176</v>
      </c>
      <c r="P604" t="s">
        <v>1177</v>
      </c>
      <c r="Q604" t="s">
        <v>1178</v>
      </c>
      <c r="R604" t="s">
        <v>1164</v>
      </c>
      <c r="S604" t="s">
        <v>13707</v>
      </c>
    </row>
    <row r="605" spans="1:28" ht="18.600000000000001" customHeight="1">
      <c r="A605" t="s">
        <v>7010</v>
      </c>
      <c r="C605" t="s">
        <v>7011</v>
      </c>
      <c r="D605" t="s">
        <v>2819</v>
      </c>
      <c r="F605" t="s">
        <v>59</v>
      </c>
      <c r="G605" t="s">
        <v>1322</v>
      </c>
      <c r="H605" t="s">
        <v>7012</v>
      </c>
      <c r="I605" t="s">
        <v>2821</v>
      </c>
      <c r="K605" t="s">
        <v>1103</v>
      </c>
      <c r="L605" t="s">
        <v>1324</v>
      </c>
      <c r="M605" t="s">
        <v>14296</v>
      </c>
      <c r="N605" t="s">
        <v>2823</v>
      </c>
      <c r="P605" t="s">
        <v>1106</v>
      </c>
      <c r="Q605" t="s">
        <v>1326</v>
      </c>
      <c r="R605" t="s">
        <v>7011</v>
      </c>
      <c r="S605" t="s">
        <v>13707</v>
      </c>
    </row>
    <row r="606" spans="1:28" ht="18.600000000000001" customHeight="1">
      <c r="C606" t="s">
        <v>12682</v>
      </c>
      <c r="F606" t="s">
        <v>17</v>
      </c>
      <c r="G606" t="s">
        <v>6400</v>
      </c>
      <c r="M606" t="s">
        <v>14297</v>
      </c>
      <c r="R606" t="s">
        <v>12682</v>
      </c>
      <c r="S606" t="s">
        <v>13675</v>
      </c>
      <c r="T606" t="s">
        <v>12682</v>
      </c>
      <c r="U606" t="s">
        <v>11336</v>
      </c>
      <c r="V606" t="s">
        <v>13647</v>
      </c>
      <c r="W606" s="2" t="s">
        <v>13648</v>
      </c>
    </row>
    <row r="607" spans="1:28" ht="18.600000000000001" customHeight="1">
      <c r="A607" t="s">
        <v>11054</v>
      </c>
      <c r="C607" t="s">
        <v>11055</v>
      </c>
      <c r="F607" t="s">
        <v>59</v>
      </c>
      <c r="G607" t="s">
        <v>1101</v>
      </c>
      <c r="H607" t="s">
        <v>11056</v>
      </c>
      <c r="K607" t="s">
        <v>1103</v>
      </c>
      <c r="L607" t="s">
        <v>1104</v>
      </c>
      <c r="M607" t="s">
        <v>14298</v>
      </c>
      <c r="P607" t="s">
        <v>1106</v>
      </c>
      <c r="Q607" t="s">
        <v>1107</v>
      </c>
      <c r="R607" t="s">
        <v>11055</v>
      </c>
      <c r="S607" t="s">
        <v>13707</v>
      </c>
    </row>
    <row r="608" spans="1:28" ht="18.600000000000001" customHeight="1">
      <c r="C608" t="s">
        <v>13573</v>
      </c>
      <c r="F608" t="s">
        <v>51</v>
      </c>
      <c r="G608" t="s">
        <v>13731</v>
      </c>
      <c r="M608" t="s">
        <v>14299</v>
      </c>
      <c r="R608" t="s">
        <v>13573</v>
      </c>
      <c r="S608" t="s">
        <v>13675</v>
      </c>
      <c r="T608" t="s">
        <v>13573</v>
      </c>
      <c r="U608" t="s">
        <v>13558</v>
      </c>
      <c r="V608" t="s">
        <v>13649</v>
      </c>
      <c r="W608" t="s">
        <v>12365</v>
      </c>
    </row>
    <row r="609" spans="1:28" ht="18.600000000000001" customHeight="1">
      <c r="A609" t="s">
        <v>2800</v>
      </c>
      <c r="C609" t="s">
        <v>2801</v>
      </c>
      <c r="F609" t="s">
        <v>59</v>
      </c>
      <c r="G609" t="s">
        <v>1322</v>
      </c>
      <c r="H609" t="s">
        <v>2802</v>
      </c>
      <c r="K609" t="s">
        <v>1103</v>
      </c>
      <c r="L609" t="s">
        <v>1324</v>
      </c>
      <c r="M609" t="s">
        <v>2803</v>
      </c>
      <c r="P609" t="s">
        <v>1106</v>
      </c>
      <c r="Q609" t="s">
        <v>1326</v>
      </c>
      <c r="R609" t="s">
        <v>2801</v>
      </c>
      <c r="S609" t="s">
        <v>13707</v>
      </c>
    </row>
    <row r="610" spans="1:28" ht="18.600000000000001" customHeight="1">
      <c r="A610" t="s">
        <v>9585</v>
      </c>
      <c r="C610" t="s">
        <v>9586</v>
      </c>
      <c r="F610" t="s">
        <v>20</v>
      </c>
      <c r="G610" t="s">
        <v>1133</v>
      </c>
      <c r="H610" t="s">
        <v>9587</v>
      </c>
      <c r="K610" t="s">
        <v>1136</v>
      </c>
      <c r="L610" t="s">
        <v>1137</v>
      </c>
      <c r="M610" t="s">
        <v>14300</v>
      </c>
      <c r="P610" t="s">
        <v>1140</v>
      </c>
      <c r="Q610" t="s">
        <v>1141</v>
      </c>
      <c r="R610" t="s">
        <v>9586</v>
      </c>
      <c r="S610" t="s">
        <v>13707</v>
      </c>
    </row>
    <row r="611" spans="1:28" ht="18.600000000000001" customHeight="1">
      <c r="A611" t="s">
        <v>4512</v>
      </c>
      <c r="C611" t="s">
        <v>4513</v>
      </c>
      <c r="F611" t="s">
        <v>17</v>
      </c>
      <c r="G611" t="s">
        <v>37</v>
      </c>
      <c r="H611" t="s">
        <v>4514</v>
      </c>
      <c r="K611" t="s">
        <v>1184</v>
      </c>
      <c r="L611" t="s">
        <v>1185</v>
      </c>
      <c r="M611" t="s">
        <v>14301</v>
      </c>
      <c r="P611" t="s">
        <v>17</v>
      </c>
      <c r="Q611" t="s">
        <v>37</v>
      </c>
      <c r="R611" t="s">
        <v>4513</v>
      </c>
      <c r="S611" t="s">
        <v>13707</v>
      </c>
    </row>
    <row r="612" spans="1:28" ht="18.600000000000001" customHeight="1">
      <c r="A612" t="s">
        <v>7909</v>
      </c>
      <c r="C612" t="s">
        <v>7910</v>
      </c>
      <c r="F612" t="s">
        <v>59</v>
      </c>
      <c r="G612" t="s">
        <v>1101</v>
      </c>
      <c r="H612" t="s">
        <v>7911</v>
      </c>
      <c r="K612" t="s">
        <v>1103</v>
      </c>
      <c r="L612" t="s">
        <v>1104</v>
      </c>
      <c r="M612" t="s">
        <v>14302</v>
      </c>
      <c r="P612" t="s">
        <v>1106</v>
      </c>
      <c r="Q612" t="s">
        <v>1107</v>
      </c>
      <c r="R612" t="s">
        <v>7910</v>
      </c>
      <c r="S612" t="s">
        <v>13707</v>
      </c>
    </row>
    <row r="613" spans="1:28" ht="18.600000000000001" customHeight="1">
      <c r="A613" t="s">
        <v>2097</v>
      </c>
      <c r="C613" t="s">
        <v>2098</v>
      </c>
      <c r="F613" t="s">
        <v>45</v>
      </c>
      <c r="G613" t="s">
        <v>25</v>
      </c>
      <c r="H613" t="s">
        <v>2099</v>
      </c>
      <c r="K613" t="s">
        <v>1066</v>
      </c>
      <c r="L613" t="s">
        <v>1067</v>
      </c>
      <c r="M613" t="s">
        <v>14303</v>
      </c>
      <c r="P613" t="s">
        <v>1068</v>
      </c>
      <c r="Q613" t="s">
        <v>1069</v>
      </c>
      <c r="R613" t="s">
        <v>2098</v>
      </c>
      <c r="S613" t="s">
        <v>13707</v>
      </c>
    </row>
    <row r="614" spans="1:28" ht="18.600000000000001" customHeight="1">
      <c r="A614" t="s">
        <v>10760</v>
      </c>
      <c r="C614" t="s">
        <v>10761</v>
      </c>
      <c r="E614" t="s">
        <v>1208</v>
      </c>
      <c r="F614" t="s">
        <v>1209</v>
      </c>
      <c r="G614" t="s">
        <v>25</v>
      </c>
      <c r="H614" t="s">
        <v>10762</v>
      </c>
      <c r="J614" t="s">
        <v>1211</v>
      </c>
      <c r="K614" t="s">
        <v>1212</v>
      </c>
      <c r="L614" t="s">
        <v>1067</v>
      </c>
      <c r="M614" t="s">
        <v>14304</v>
      </c>
      <c r="O614" t="s">
        <v>1214</v>
      </c>
      <c r="P614" t="s">
        <v>1215</v>
      </c>
      <c r="Q614" t="s">
        <v>1069</v>
      </c>
      <c r="R614" t="s">
        <v>10761</v>
      </c>
      <c r="S614" t="s">
        <v>13707</v>
      </c>
    </row>
    <row r="615" spans="1:28" ht="18.600000000000001" customHeight="1">
      <c r="A615" t="s">
        <v>10311</v>
      </c>
      <c r="C615" t="s">
        <v>10312</v>
      </c>
      <c r="E615" t="s">
        <v>1208</v>
      </c>
      <c r="F615" t="s">
        <v>1072</v>
      </c>
      <c r="G615" t="s">
        <v>154</v>
      </c>
      <c r="H615" t="s">
        <v>10313</v>
      </c>
      <c r="J615" t="s">
        <v>1211</v>
      </c>
      <c r="K615" t="s">
        <v>1073</v>
      </c>
      <c r="L615" t="s">
        <v>1074</v>
      </c>
      <c r="M615" t="s">
        <v>14305</v>
      </c>
      <c r="O615" t="s">
        <v>1214</v>
      </c>
      <c r="P615" t="s">
        <v>1072</v>
      </c>
      <c r="Q615" t="s">
        <v>1075</v>
      </c>
      <c r="R615" t="s">
        <v>10312</v>
      </c>
      <c r="S615" t="s">
        <v>13707</v>
      </c>
    </row>
    <row r="616" spans="1:28" ht="18.600000000000001" customHeight="1">
      <c r="A616" t="s">
        <v>9406</v>
      </c>
      <c r="C616" t="s">
        <v>9407</v>
      </c>
      <c r="D616" t="s">
        <v>6025</v>
      </c>
      <c r="F616" t="s">
        <v>1072</v>
      </c>
      <c r="G616" t="s">
        <v>154</v>
      </c>
      <c r="H616" t="s">
        <v>9408</v>
      </c>
      <c r="I616" t="s">
        <v>6027</v>
      </c>
      <c r="K616" t="s">
        <v>1073</v>
      </c>
      <c r="L616" t="s">
        <v>1074</v>
      </c>
      <c r="M616" t="s">
        <v>14306</v>
      </c>
      <c r="N616" t="s">
        <v>6029</v>
      </c>
      <c r="P616" t="s">
        <v>1072</v>
      </c>
      <c r="Q616" t="s">
        <v>1075</v>
      </c>
      <c r="R616" t="s">
        <v>9407</v>
      </c>
      <c r="S616" t="s">
        <v>13707</v>
      </c>
    </row>
    <row r="617" spans="1:28" ht="18.600000000000001" customHeight="1">
      <c r="C617" t="s">
        <v>826</v>
      </c>
      <c r="F617" t="s">
        <v>11879</v>
      </c>
      <c r="G617" t="s">
        <v>154</v>
      </c>
      <c r="M617" t="s">
        <v>14307</v>
      </c>
      <c r="R617" t="s">
        <v>826</v>
      </c>
      <c r="S617" t="s">
        <v>13714</v>
      </c>
      <c r="Y617" t="s">
        <v>826</v>
      </c>
      <c r="AA617" t="s">
        <v>154</v>
      </c>
      <c r="AB617" t="s">
        <v>236</v>
      </c>
    </row>
    <row r="618" spans="1:28" ht="18.600000000000001" customHeight="1">
      <c r="C618" t="s">
        <v>823</v>
      </c>
      <c r="F618" t="s">
        <v>11879</v>
      </c>
      <c r="G618" t="s">
        <v>11879</v>
      </c>
      <c r="M618" t="s">
        <v>14308</v>
      </c>
      <c r="R618" t="s">
        <v>823</v>
      </c>
      <c r="S618" t="s">
        <v>13714</v>
      </c>
      <c r="Y618" t="s">
        <v>823</v>
      </c>
      <c r="AB618" t="s">
        <v>404</v>
      </c>
    </row>
    <row r="619" spans="1:28" ht="18.600000000000001" customHeight="1">
      <c r="C619" t="s">
        <v>12684</v>
      </c>
      <c r="F619" t="s">
        <v>17</v>
      </c>
      <c r="G619" t="s">
        <v>6400</v>
      </c>
      <c r="M619" t="s">
        <v>14309</v>
      </c>
      <c r="R619" t="s">
        <v>12684</v>
      </c>
      <c r="S619" t="s">
        <v>13675</v>
      </c>
      <c r="T619" t="s">
        <v>12684</v>
      </c>
      <c r="U619" t="s">
        <v>11336</v>
      </c>
      <c r="V619" t="s">
        <v>13647</v>
      </c>
      <c r="W619" s="2" t="s">
        <v>13648</v>
      </c>
    </row>
    <row r="620" spans="1:28" ht="18.600000000000001" customHeight="1">
      <c r="A620" t="s">
        <v>11661</v>
      </c>
      <c r="B620" t="s">
        <v>11662</v>
      </c>
      <c r="C620" t="s">
        <v>11663</v>
      </c>
      <c r="D620" t="s">
        <v>11664</v>
      </c>
      <c r="F620" t="s">
        <v>11665</v>
      </c>
      <c r="G620" t="s">
        <v>846</v>
      </c>
      <c r="H620" t="s">
        <v>11666</v>
      </c>
      <c r="I620" t="s">
        <v>11664</v>
      </c>
      <c r="K620" t="s">
        <v>11667</v>
      </c>
      <c r="L620" t="s">
        <v>8016</v>
      </c>
      <c r="M620" t="s">
        <v>11663</v>
      </c>
      <c r="N620" t="s">
        <v>11664</v>
      </c>
      <c r="P620" t="s">
        <v>11668</v>
      </c>
      <c r="Q620" t="s">
        <v>8017</v>
      </c>
      <c r="R620" t="s">
        <v>11663</v>
      </c>
      <c r="S620" t="s">
        <v>13707</v>
      </c>
    </row>
    <row r="621" spans="1:28" ht="18.600000000000001" customHeight="1">
      <c r="A621" t="s">
        <v>9098</v>
      </c>
      <c r="C621" t="s">
        <v>9099</v>
      </c>
      <c r="F621" t="s">
        <v>1368</v>
      </c>
      <c r="G621" t="s">
        <v>1369</v>
      </c>
      <c r="H621" t="s">
        <v>9100</v>
      </c>
      <c r="K621" t="s">
        <v>1372</v>
      </c>
      <c r="L621" t="s">
        <v>1373</v>
      </c>
      <c r="M621" t="s">
        <v>14310</v>
      </c>
      <c r="P621" t="s">
        <v>1376</v>
      </c>
      <c r="Q621" t="s">
        <v>1377</v>
      </c>
      <c r="R621" t="s">
        <v>9099</v>
      </c>
      <c r="S621" t="s">
        <v>13707</v>
      </c>
    </row>
    <row r="622" spans="1:28" ht="18.600000000000001" customHeight="1">
      <c r="A622" t="s">
        <v>5945</v>
      </c>
      <c r="C622" t="s">
        <v>5946</v>
      </c>
      <c r="F622" t="s">
        <v>59</v>
      </c>
      <c r="G622" t="s">
        <v>1101</v>
      </c>
      <c r="H622" t="s">
        <v>5947</v>
      </c>
      <c r="K622" t="s">
        <v>1103</v>
      </c>
      <c r="L622" t="s">
        <v>1104</v>
      </c>
      <c r="M622" t="s">
        <v>14311</v>
      </c>
      <c r="P622" t="s">
        <v>1106</v>
      </c>
      <c r="Q622" t="s">
        <v>1107</v>
      </c>
      <c r="R622" t="s">
        <v>5946</v>
      </c>
      <c r="S622" t="s">
        <v>13707</v>
      </c>
    </row>
    <row r="623" spans="1:28" ht="18.600000000000001" customHeight="1">
      <c r="A623" t="s">
        <v>2456</v>
      </c>
      <c r="C623" t="s">
        <v>2457</v>
      </c>
      <c r="F623" t="s">
        <v>59</v>
      </c>
      <c r="G623" t="s">
        <v>1101</v>
      </c>
      <c r="H623" t="s">
        <v>2458</v>
      </c>
      <c r="K623" t="s">
        <v>1103</v>
      </c>
      <c r="L623" t="s">
        <v>1104</v>
      </c>
      <c r="M623" t="s">
        <v>14312</v>
      </c>
      <c r="P623" t="s">
        <v>1106</v>
      </c>
      <c r="Q623" t="s">
        <v>1107</v>
      </c>
      <c r="R623" t="s">
        <v>2457</v>
      </c>
      <c r="S623" t="s">
        <v>13707</v>
      </c>
    </row>
    <row r="624" spans="1:28" ht="18.600000000000001" customHeight="1">
      <c r="A624" t="s">
        <v>8857</v>
      </c>
      <c r="C624" t="s">
        <v>8858</v>
      </c>
      <c r="F624" t="s">
        <v>20</v>
      </c>
      <c r="G624" t="s">
        <v>1133</v>
      </c>
      <c r="H624" t="s">
        <v>8859</v>
      </c>
      <c r="K624" t="s">
        <v>1136</v>
      </c>
      <c r="L624" t="s">
        <v>1137</v>
      </c>
      <c r="M624" t="s">
        <v>14313</v>
      </c>
      <c r="P624" t="s">
        <v>1140</v>
      </c>
      <c r="Q624" t="s">
        <v>1141</v>
      </c>
      <c r="R624" t="s">
        <v>8858</v>
      </c>
      <c r="S624" t="s">
        <v>13707</v>
      </c>
    </row>
    <row r="625" spans="1:28" ht="18.600000000000001" customHeight="1">
      <c r="A625" t="s">
        <v>11072</v>
      </c>
      <c r="C625" t="s">
        <v>11073</v>
      </c>
      <c r="D625" t="s">
        <v>1132</v>
      </c>
      <c r="F625" t="s">
        <v>20</v>
      </c>
      <c r="G625" t="s">
        <v>1133</v>
      </c>
      <c r="H625" t="s">
        <v>11074</v>
      </c>
      <c r="I625" t="s">
        <v>1135</v>
      </c>
      <c r="K625" t="s">
        <v>1136</v>
      </c>
      <c r="L625" t="s">
        <v>1137</v>
      </c>
      <c r="M625" t="s">
        <v>14314</v>
      </c>
      <c r="N625" t="s">
        <v>1139</v>
      </c>
      <c r="P625" t="s">
        <v>1140</v>
      </c>
      <c r="Q625" t="s">
        <v>1141</v>
      </c>
      <c r="R625" t="s">
        <v>11073</v>
      </c>
      <c r="S625" t="s">
        <v>13707</v>
      </c>
    </row>
    <row r="626" spans="1:28" ht="18.600000000000001" customHeight="1">
      <c r="A626" t="s">
        <v>8022</v>
      </c>
      <c r="C626" t="s">
        <v>824</v>
      </c>
      <c r="D626" t="s">
        <v>1132</v>
      </c>
      <c r="F626" t="s">
        <v>20</v>
      </c>
      <c r="G626" t="s">
        <v>1133</v>
      </c>
      <c r="H626" t="s">
        <v>8023</v>
      </c>
      <c r="I626" t="s">
        <v>1554</v>
      </c>
      <c r="K626" t="s">
        <v>1136</v>
      </c>
      <c r="L626" t="s">
        <v>1137</v>
      </c>
      <c r="M626" t="s">
        <v>14315</v>
      </c>
      <c r="N626" t="s">
        <v>1139</v>
      </c>
      <c r="P626" t="s">
        <v>1140</v>
      </c>
      <c r="Q626" t="s">
        <v>1141</v>
      </c>
      <c r="R626" t="s">
        <v>824</v>
      </c>
      <c r="S626" t="s">
        <v>13717</v>
      </c>
      <c r="T626" t="s">
        <v>824</v>
      </c>
      <c r="U626" t="s">
        <v>288</v>
      </c>
      <c r="V626" t="s">
        <v>11914</v>
      </c>
      <c r="W626" t="s">
        <v>12356</v>
      </c>
    </row>
    <row r="627" spans="1:28" ht="18.600000000000001" customHeight="1">
      <c r="C627" t="s">
        <v>11844</v>
      </c>
      <c r="F627" t="s">
        <v>20</v>
      </c>
      <c r="G627" t="s">
        <v>13739</v>
      </c>
      <c r="M627" t="s">
        <v>14316</v>
      </c>
      <c r="R627" t="s">
        <v>11844</v>
      </c>
      <c r="S627" t="s">
        <v>13714</v>
      </c>
      <c r="Y627" t="s">
        <v>11844</v>
      </c>
      <c r="Z627" t="s">
        <v>20</v>
      </c>
      <c r="AA627" t="s">
        <v>21</v>
      </c>
      <c r="AB627" t="s">
        <v>32</v>
      </c>
    </row>
    <row r="628" spans="1:28" ht="18.600000000000001" customHeight="1">
      <c r="A628" t="s">
        <v>4842</v>
      </c>
      <c r="C628" t="s">
        <v>4843</v>
      </c>
      <c r="F628" t="s">
        <v>17</v>
      </c>
      <c r="G628" t="s">
        <v>37</v>
      </c>
      <c r="H628" t="s">
        <v>4844</v>
      </c>
      <c r="K628" t="s">
        <v>1184</v>
      </c>
      <c r="L628" t="s">
        <v>1185</v>
      </c>
      <c r="M628" t="s">
        <v>14317</v>
      </c>
      <c r="P628" t="s">
        <v>17</v>
      </c>
      <c r="Q628" t="s">
        <v>37</v>
      </c>
      <c r="R628" t="s">
        <v>4843</v>
      </c>
      <c r="S628" t="s">
        <v>13707</v>
      </c>
    </row>
    <row r="629" spans="1:28" ht="18.600000000000001" customHeight="1">
      <c r="A629" t="s">
        <v>7201</v>
      </c>
      <c r="C629" t="s">
        <v>7202</v>
      </c>
      <c r="D629" t="s">
        <v>1115</v>
      </c>
      <c r="E629" t="s">
        <v>1093</v>
      </c>
      <c r="F629" t="s">
        <v>45</v>
      </c>
      <c r="G629" t="s">
        <v>25</v>
      </c>
      <c r="H629" t="s">
        <v>7203</v>
      </c>
      <c r="I629" t="s">
        <v>7204</v>
      </c>
      <c r="J629" t="s">
        <v>1095</v>
      </c>
      <c r="K629" t="s">
        <v>1066</v>
      </c>
      <c r="L629" t="s">
        <v>1067</v>
      </c>
      <c r="M629" t="s">
        <v>14318</v>
      </c>
      <c r="N629" t="s">
        <v>1118</v>
      </c>
      <c r="O629" t="s">
        <v>1097</v>
      </c>
      <c r="P629" t="s">
        <v>1068</v>
      </c>
      <c r="Q629" t="s">
        <v>1069</v>
      </c>
      <c r="R629" t="s">
        <v>7202</v>
      </c>
      <c r="S629" t="s">
        <v>13707</v>
      </c>
    </row>
    <row r="630" spans="1:28" ht="18.600000000000001" customHeight="1">
      <c r="A630" t="s">
        <v>10341</v>
      </c>
      <c r="C630" t="s">
        <v>825</v>
      </c>
      <c r="D630" t="s">
        <v>1115</v>
      </c>
      <c r="E630" t="s">
        <v>1093</v>
      </c>
      <c r="F630" t="s">
        <v>45</v>
      </c>
      <c r="G630" t="s">
        <v>25</v>
      </c>
      <c r="H630" t="s">
        <v>10342</v>
      </c>
      <c r="I630" t="s">
        <v>4923</v>
      </c>
      <c r="J630" t="s">
        <v>1095</v>
      </c>
      <c r="K630" t="s">
        <v>1066</v>
      </c>
      <c r="L630" t="s">
        <v>1067</v>
      </c>
      <c r="M630" t="s">
        <v>14319</v>
      </c>
      <c r="N630" t="s">
        <v>1118</v>
      </c>
      <c r="O630" t="s">
        <v>1097</v>
      </c>
      <c r="P630" t="s">
        <v>1068</v>
      </c>
      <c r="Q630" t="s">
        <v>1069</v>
      </c>
      <c r="R630" t="s">
        <v>825</v>
      </c>
      <c r="S630" t="s">
        <v>13716</v>
      </c>
      <c r="T630" t="s">
        <v>12487</v>
      </c>
      <c r="U630" t="s">
        <v>12473</v>
      </c>
      <c r="V630" t="s">
        <v>11915</v>
      </c>
      <c r="W630" t="s">
        <v>12475</v>
      </c>
      <c r="Y630" t="s">
        <v>825</v>
      </c>
      <c r="Z630" t="s">
        <v>45</v>
      </c>
      <c r="AA630" t="s">
        <v>25</v>
      </c>
      <c r="AB630" t="s">
        <v>72</v>
      </c>
    </row>
    <row r="631" spans="1:28" ht="18.600000000000001" customHeight="1">
      <c r="A631" t="s">
        <v>7810</v>
      </c>
      <c r="C631" t="s">
        <v>822</v>
      </c>
      <c r="D631" t="s">
        <v>1181</v>
      </c>
      <c r="F631" t="s">
        <v>17</v>
      </c>
      <c r="G631" t="s">
        <v>37</v>
      </c>
      <c r="H631" t="s">
        <v>7811</v>
      </c>
      <c r="I631" t="s">
        <v>1183</v>
      </c>
      <c r="K631" t="s">
        <v>1184</v>
      </c>
      <c r="L631" t="s">
        <v>1185</v>
      </c>
      <c r="M631" t="s">
        <v>14320</v>
      </c>
      <c r="N631" t="s">
        <v>1187</v>
      </c>
      <c r="P631" t="s">
        <v>17</v>
      </c>
      <c r="Q631" t="s">
        <v>37</v>
      </c>
      <c r="R631" t="s">
        <v>822</v>
      </c>
      <c r="S631" t="s">
        <v>13716</v>
      </c>
      <c r="T631" t="s">
        <v>822</v>
      </c>
      <c r="U631" t="s">
        <v>11336</v>
      </c>
      <c r="V631" t="s">
        <v>13647</v>
      </c>
      <c r="W631" s="2" t="s">
        <v>13648</v>
      </c>
      <c r="Y631" t="s">
        <v>822</v>
      </c>
      <c r="Z631" t="s">
        <v>17</v>
      </c>
      <c r="AA631" t="s">
        <v>37</v>
      </c>
      <c r="AB631" t="s">
        <v>114</v>
      </c>
    </row>
    <row r="632" spans="1:28" ht="18.600000000000001" customHeight="1">
      <c r="A632" t="s">
        <v>9224</v>
      </c>
      <c r="C632" t="s">
        <v>9225</v>
      </c>
      <c r="F632" t="s">
        <v>20</v>
      </c>
      <c r="G632" t="s">
        <v>1133</v>
      </c>
      <c r="H632" t="s">
        <v>9226</v>
      </c>
      <c r="K632" t="s">
        <v>1136</v>
      </c>
      <c r="L632" t="s">
        <v>1137</v>
      </c>
      <c r="M632" t="s">
        <v>14321</v>
      </c>
      <c r="P632" t="s">
        <v>1140</v>
      </c>
      <c r="Q632" t="s">
        <v>1141</v>
      </c>
      <c r="R632" t="s">
        <v>9225</v>
      </c>
      <c r="S632" t="s">
        <v>13707</v>
      </c>
    </row>
    <row r="633" spans="1:28" ht="18.600000000000001" customHeight="1">
      <c r="A633" t="s">
        <v>11158</v>
      </c>
      <c r="C633" t="s">
        <v>11159</v>
      </c>
      <c r="F633" t="s">
        <v>17</v>
      </c>
      <c r="G633" t="s">
        <v>37</v>
      </c>
      <c r="H633" t="s">
        <v>11160</v>
      </c>
      <c r="K633" t="s">
        <v>1184</v>
      </c>
      <c r="L633" t="s">
        <v>1185</v>
      </c>
      <c r="M633" t="s">
        <v>14322</v>
      </c>
      <c r="P633" t="s">
        <v>17</v>
      </c>
      <c r="Q633" t="s">
        <v>37</v>
      </c>
      <c r="R633" t="s">
        <v>11159</v>
      </c>
      <c r="S633" t="s">
        <v>13707</v>
      </c>
    </row>
    <row r="634" spans="1:28" ht="18.600000000000001" customHeight="1">
      <c r="A634" t="s">
        <v>2904</v>
      </c>
      <c r="C634" t="s">
        <v>821</v>
      </c>
      <c r="D634" t="s">
        <v>1248</v>
      </c>
      <c r="F634" t="s">
        <v>132</v>
      </c>
      <c r="G634" t="s">
        <v>154</v>
      </c>
      <c r="H634" t="s">
        <v>2905</v>
      </c>
      <c r="I634" t="s">
        <v>1249</v>
      </c>
      <c r="K634" t="s">
        <v>1312</v>
      </c>
      <c r="L634" t="s">
        <v>1074</v>
      </c>
      <c r="M634" t="s">
        <v>14323</v>
      </c>
      <c r="N634" t="s">
        <v>1250</v>
      </c>
      <c r="P634" t="s">
        <v>132</v>
      </c>
      <c r="Q634" t="s">
        <v>1075</v>
      </c>
      <c r="R634" t="s">
        <v>11742</v>
      </c>
      <c r="S634" t="s">
        <v>13715</v>
      </c>
      <c r="Y634" t="s">
        <v>11742</v>
      </c>
      <c r="AA634" t="s">
        <v>154</v>
      </c>
      <c r="AB634" t="s">
        <v>272</v>
      </c>
    </row>
    <row r="635" spans="1:28" ht="18.600000000000001" customHeight="1">
      <c r="A635" t="s">
        <v>2904</v>
      </c>
      <c r="C635" t="s">
        <v>821</v>
      </c>
      <c r="D635" t="s">
        <v>1248</v>
      </c>
      <c r="F635" t="s">
        <v>132</v>
      </c>
      <c r="G635" t="s">
        <v>154</v>
      </c>
      <c r="H635" t="s">
        <v>2905</v>
      </c>
      <c r="I635" t="s">
        <v>1249</v>
      </c>
      <c r="K635" t="s">
        <v>1312</v>
      </c>
      <c r="L635" t="s">
        <v>1074</v>
      </c>
      <c r="M635" t="s">
        <v>14323</v>
      </c>
      <c r="N635" t="s">
        <v>1250</v>
      </c>
      <c r="P635" t="s">
        <v>132</v>
      </c>
      <c r="Q635" t="s">
        <v>1075</v>
      </c>
      <c r="R635" t="s">
        <v>821</v>
      </c>
      <c r="S635" t="s">
        <v>13715</v>
      </c>
      <c r="Y635" t="s">
        <v>821</v>
      </c>
      <c r="AA635" t="s">
        <v>154</v>
      </c>
      <c r="AB635" t="s">
        <v>272</v>
      </c>
    </row>
    <row r="636" spans="1:28" ht="18.600000000000001" customHeight="1">
      <c r="C636" t="s">
        <v>12037</v>
      </c>
      <c r="F636" t="s">
        <v>647</v>
      </c>
      <c r="G636" t="s">
        <v>25</v>
      </c>
      <c r="M636" t="s">
        <v>14324</v>
      </c>
      <c r="R636" t="s">
        <v>12037</v>
      </c>
      <c r="S636" t="s">
        <v>13675</v>
      </c>
      <c r="T636" t="s">
        <v>12037</v>
      </c>
      <c r="U636" t="s">
        <v>647</v>
      </c>
      <c r="V636" t="s">
        <v>11915</v>
      </c>
      <c r="W636" t="s">
        <v>13644</v>
      </c>
    </row>
    <row r="637" spans="1:28" ht="18.600000000000001" customHeight="1">
      <c r="A637" t="s">
        <v>6489</v>
      </c>
      <c r="B637" t="s">
        <v>6490</v>
      </c>
      <c r="C637" t="s">
        <v>6491</v>
      </c>
      <c r="E637" t="s">
        <v>1208</v>
      </c>
      <c r="F637" t="s">
        <v>1209</v>
      </c>
      <c r="G637" t="s">
        <v>25</v>
      </c>
      <c r="H637" t="s">
        <v>6492</v>
      </c>
      <c r="J637" t="s">
        <v>1211</v>
      </c>
      <c r="K637" t="s">
        <v>1212</v>
      </c>
      <c r="L637" t="s">
        <v>1067</v>
      </c>
      <c r="M637" t="s">
        <v>14324</v>
      </c>
      <c r="O637" t="s">
        <v>1214</v>
      </c>
      <c r="P637" t="s">
        <v>1215</v>
      </c>
      <c r="Q637" t="s">
        <v>1069</v>
      </c>
      <c r="R637" t="s">
        <v>6491</v>
      </c>
      <c r="S637" t="s">
        <v>13707</v>
      </c>
    </row>
    <row r="638" spans="1:28" ht="18.600000000000001" customHeight="1">
      <c r="A638" t="s">
        <v>5509</v>
      </c>
      <c r="C638" t="s">
        <v>820</v>
      </c>
      <c r="D638" t="s">
        <v>1132</v>
      </c>
      <c r="F638" t="s">
        <v>20</v>
      </c>
      <c r="G638" t="s">
        <v>1133</v>
      </c>
      <c r="H638" t="s">
        <v>5510</v>
      </c>
      <c r="I638" t="s">
        <v>1554</v>
      </c>
      <c r="K638" t="s">
        <v>1136</v>
      </c>
      <c r="L638" t="s">
        <v>1137</v>
      </c>
      <c r="M638" t="s">
        <v>820</v>
      </c>
      <c r="N638" t="s">
        <v>1139</v>
      </c>
      <c r="P638" t="s">
        <v>1140</v>
      </c>
      <c r="Q638" t="s">
        <v>1141</v>
      </c>
      <c r="R638" t="s">
        <v>820</v>
      </c>
      <c r="S638" t="s">
        <v>13715</v>
      </c>
      <c r="Y638" t="s">
        <v>820</v>
      </c>
      <c r="Z638" t="s">
        <v>20</v>
      </c>
      <c r="AA638" t="s">
        <v>21</v>
      </c>
      <c r="AB638" t="s">
        <v>32</v>
      </c>
    </row>
    <row r="639" spans="1:28" ht="18.600000000000001" customHeight="1">
      <c r="A639" t="s">
        <v>5630</v>
      </c>
      <c r="C639" t="s">
        <v>5631</v>
      </c>
      <c r="D639" t="s">
        <v>2157</v>
      </c>
      <c r="F639" t="s">
        <v>59</v>
      </c>
      <c r="G639" t="s">
        <v>1101</v>
      </c>
      <c r="H639" t="s">
        <v>5632</v>
      </c>
      <c r="I639" t="s">
        <v>2159</v>
      </c>
      <c r="K639" t="s">
        <v>1103</v>
      </c>
      <c r="L639" t="s">
        <v>1104</v>
      </c>
      <c r="M639" t="s">
        <v>14325</v>
      </c>
      <c r="N639" t="s">
        <v>2161</v>
      </c>
      <c r="P639" t="s">
        <v>1106</v>
      </c>
      <c r="Q639" t="s">
        <v>1107</v>
      </c>
      <c r="R639" t="s">
        <v>5631</v>
      </c>
      <c r="S639" t="s">
        <v>13707</v>
      </c>
    </row>
    <row r="640" spans="1:28" ht="18.600000000000001" customHeight="1">
      <c r="A640" t="s">
        <v>2383</v>
      </c>
      <c r="C640" t="s">
        <v>2384</v>
      </c>
      <c r="F640" t="s">
        <v>1619</v>
      </c>
      <c r="G640" t="s">
        <v>1123</v>
      </c>
      <c r="H640" t="s">
        <v>2385</v>
      </c>
      <c r="K640" t="s">
        <v>1621</v>
      </c>
      <c r="L640" t="s">
        <v>1126</v>
      </c>
      <c r="M640" t="s">
        <v>14326</v>
      </c>
      <c r="P640" t="s">
        <v>1623</v>
      </c>
      <c r="Q640" t="s">
        <v>1129</v>
      </c>
      <c r="R640" t="s">
        <v>2384</v>
      </c>
      <c r="S640" t="s">
        <v>13707</v>
      </c>
    </row>
    <row r="641" spans="1:28" ht="18.600000000000001" customHeight="1">
      <c r="C641" t="s">
        <v>12126</v>
      </c>
      <c r="F641" t="s">
        <v>20</v>
      </c>
      <c r="G641" t="s">
        <v>13727</v>
      </c>
      <c r="M641" t="s">
        <v>14327</v>
      </c>
      <c r="R641" t="s">
        <v>12126</v>
      </c>
      <c r="S641" t="s">
        <v>13675</v>
      </c>
      <c r="T641" t="s">
        <v>12126</v>
      </c>
      <c r="U641" t="s">
        <v>635</v>
      </c>
      <c r="V641" t="s">
        <v>11914</v>
      </c>
      <c r="W641" t="s">
        <v>12110</v>
      </c>
    </row>
    <row r="642" spans="1:28" ht="18.600000000000001" customHeight="1">
      <c r="A642" t="s">
        <v>2051</v>
      </c>
      <c r="C642" t="s">
        <v>2052</v>
      </c>
      <c r="E642" t="s">
        <v>1093</v>
      </c>
      <c r="F642" t="s">
        <v>45</v>
      </c>
      <c r="G642" t="s">
        <v>25</v>
      </c>
      <c r="H642" t="s">
        <v>2053</v>
      </c>
      <c r="J642" t="s">
        <v>1095</v>
      </c>
      <c r="K642" t="s">
        <v>1066</v>
      </c>
      <c r="L642" t="s">
        <v>1067</v>
      </c>
      <c r="M642" t="s">
        <v>14328</v>
      </c>
      <c r="O642" t="s">
        <v>1097</v>
      </c>
      <c r="P642" t="s">
        <v>1068</v>
      </c>
      <c r="Q642" t="s">
        <v>1069</v>
      </c>
      <c r="R642" t="s">
        <v>2052</v>
      </c>
      <c r="S642" t="s">
        <v>13707</v>
      </c>
    </row>
    <row r="643" spans="1:28" ht="18.600000000000001" customHeight="1">
      <c r="A643" t="s">
        <v>6752</v>
      </c>
      <c r="C643" t="s">
        <v>6753</v>
      </c>
      <c r="E643" t="s">
        <v>1093</v>
      </c>
      <c r="F643" t="s">
        <v>45</v>
      </c>
      <c r="G643" t="s">
        <v>25</v>
      </c>
      <c r="H643" t="s">
        <v>6754</v>
      </c>
      <c r="J643" t="s">
        <v>1095</v>
      </c>
      <c r="K643" t="s">
        <v>1066</v>
      </c>
      <c r="L643" t="s">
        <v>1067</v>
      </c>
      <c r="M643" t="s">
        <v>14329</v>
      </c>
      <c r="O643" t="s">
        <v>1097</v>
      </c>
      <c r="P643" t="s">
        <v>1068</v>
      </c>
      <c r="Q643" t="s">
        <v>1069</v>
      </c>
      <c r="R643" t="s">
        <v>6753</v>
      </c>
      <c r="S643" t="s">
        <v>13707</v>
      </c>
    </row>
    <row r="644" spans="1:28" ht="18.600000000000001" customHeight="1">
      <c r="C644" t="s">
        <v>12489</v>
      </c>
      <c r="F644" t="s">
        <v>45</v>
      </c>
      <c r="G644" t="s">
        <v>25</v>
      </c>
      <c r="M644" t="s">
        <v>14330</v>
      </c>
      <c r="R644" t="s">
        <v>12489</v>
      </c>
      <c r="S644" t="s">
        <v>13675</v>
      </c>
      <c r="T644" t="s">
        <v>12489</v>
      </c>
      <c r="U644" t="s">
        <v>12473</v>
      </c>
      <c r="V644" t="s">
        <v>11915</v>
      </c>
      <c r="W644" t="s">
        <v>12475</v>
      </c>
    </row>
    <row r="645" spans="1:28" ht="18.600000000000001" customHeight="1">
      <c r="A645" t="s">
        <v>10246</v>
      </c>
      <c r="C645" t="s">
        <v>10247</v>
      </c>
      <c r="E645" t="s">
        <v>1093</v>
      </c>
      <c r="F645" t="s">
        <v>45</v>
      </c>
      <c r="G645" t="s">
        <v>25</v>
      </c>
      <c r="H645" t="s">
        <v>10248</v>
      </c>
      <c r="J645" t="s">
        <v>1095</v>
      </c>
      <c r="K645" t="s">
        <v>1066</v>
      </c>
      <c r="L645" t="s">
        <v>1067</v>
      </c>
      <c r="M645" t="s">
        <v>10247</v>
      </c>
      <c r="O645" t="s">
        <v>1097</v>
      </c>
      <c r="P645" t="s">
        <v>1068</v>
      </c>
      <c r="Q645" t="s">
        <v>1069</v>
      </c>
      <c r="R645" t="s">
        <v>10247</v>
      </c>
      <c r="S645" t="s">
        <v>13707</v>
      </c>
    </row>
    <row r="646" spans="1:28" ht="18.600000000000001" customHeight="1">
      <c r="A646" t="s">
        <v>11440</v>
      </c>
      <c r="C646" t="s">
        <v>11441</v>
      </c>
      <c r="E646" t="s">
        <v>1093</v>
      </c>
      <c r="F646" t="s">
        <v>45</v>
      </c>
      <c r="G646" t="s">
        <v>25</v>
      </c>
      <c r="H646" t="s">
        <v>11442</v>
      </c>
      <c r="J646" t="s">
        <v>1095</v>
      </c>
      <c r="K646" t="s">
        <v>1066</v>
      </c>
      <c r="L646" t="s">
        <v>1067</v>
      </c>
      <c r="M646" t="s">
        <v>11441</v>
      </c>
      <c r="O646" t="s">
        <v>1097</v>
      </c>
      <c r="P646" t="s">
        <v>1068</v>
      </c>
      <c r="Q646" t="s">
        <v>1069</v>
      </c>
      <c r="R646" t="s">
        <v>11441</v>
      </c>
      <c r="S646" t="s">
        <v>13707</v>
      </c>
    </row>
    <row r="647" spans="1:28" ht="18.600000000000001" customHeight="1">
      <c r="A647" t="s">
        <v>10526</v>
      </c>
      <c r="C647" t="s">
        <v>819</v>
      </c>
      <c r="D647" t="s">
        <v>1166</v>
      </c>
      <c r="F647" t="s">
        <v>17</v>
      </c>
      <c r="G647" t="s">
        <v>37</v>
      </c>
      <c r="H647" t="s">
        <v>10527</v>
      </c>
      <c r="I647" t="s">
        <v>1171</v>
      </c>
      <c r="K647" t="s">
        <v>1184</v>
      </c>
      <c r="L647" t="s">
        <v>1185</v>
      </c>
      <c r="M647" t="s">
        <v>819</v>
      </c>
      <c r="N647" t="s">
        <v>1176</v>
      </c>
      <c r="P647" t="s">
        <v>17</v>
      </c>
      <c r="Q647" t="s">
        <v>37</v>
      </c>
      <c r="R647" t="s">
        <v>819</v>
      </c>
      <c r="S647" t="s">
        <v>13715</v>
      </c>
      <c r="Y647" t="s">
        <v>819</v>
      </c>
      <c r="Z647" t="s">
        <v>17</v>
      </c>
      <c r="AA647" t="s">
        <v>37</v>
      </c>
      <c r="AB647" t="s">
        <v>114</v>
      </c>
    </row>
    <row r="648" spans="1:28" ht="18.600000000000001" customHeight="1">
      <c r="C648" t="s">
        <v>12687</v>
      </c>
      <c r="F648" t="s">
        <v>17</v>
      </c>
      <c r="G648" t="s">
        <v>6400</v>
      </c>
      <c r="M648" t="s">
        <v>14331</v>
      </c>
      <c r="R648" t="s">
        <v>12687</v>
      </c>
      <c r="S648" t="s">
        <v>13675</v>
      </c>
      <c r="T648" t="s">
        <v>12687</v>
      </c>
      <c r="U648" t="s">
        <v>11336</v>
      </c>
      <c r="V648" t="s">
        <v>13647</v>
      </c>
      <c r="W648" s="2" t="s">
        <v>13648</v>
      </c>
    </row>
    <row r="649" spans="1:28" ht="18.600000000000001" customHeight="1">
      <c r="A649" t="s">
        <v>10418</v>
      </c>
      <c r="C649" t="s">
        <v>10419</v>
      </c>
      <c r="F649" t="s">
        <v>20</v>
      </c>
      <c r="G649" t="s">
        <v>1133</v>
      </c>
      <c r="H649" t="s">
        <v>10420</v>
      </c>
      <c r="K649" t="s">
        <v>1136</v>
      </c>
      <c r="L649" t="s">
        <v>1137</v>
      </c>
      <c r="M649" t="s">
        <v>14332</v>
      </c>
      <c r="P649" t="s">
        <v>1140</v>
      </c>
      <c r="Q649" t="s">
        <v>1141</v>
      </c>
      <c r="R649" t="s">
        <v>10419</v>
      </c>
      <c r="S649" t="s">
        <v>13707</v>
      </c>
    </row>
    <row r="650" spans="1:28" ht="18.600000000000001" customHeight="1">
      <c r="A650" t="s">
        <v>6910</v>
      </c>
      <c r="C650" t="s">
        <v>6911</v>
      </c>
      <c r="F650" t="s">
        <v>17</v>
      </c>
      <c r="G650" t="s">
        <v>37</v>
      </c>
      <c r="H650" t="s">
        <v>6912</v>
      </c>
      <c r="K650" t="s">
        <v>1184</v>
      </c>
      <c r="L650" t="s">
        <v>1185</v>
      </c>
      <c r="M650" t="s">
        <v>14333</v>
      </c>
      <c r="P650" t="s">
        <v>17</v>
      </c>
      <c r="Q650" t="s">
        <v>37</v>
      </c>
      <c r="R650" t="s">
        <v>6911</v>
      </c>
      <c r="S650" t="s">
        <v>13707</v>
      </c>
    </row>
    <row r="651" spans="1:28" ht="18.600000000000001" customHeight="1">
      <c r="A651" t="s">
        <v>11514</v>
      </c>
      <c r="C651" t="s">
        <v>11515</v>
      </c>
      <c r="F651" t="s">
        <v>59</v>
      </c>
      <c r="G651" t="s">
        <v>1101</v>
      </c>
      <c r="H651" t="s">
        <v>11516</v>
      </c>
      <c r="K651" t="s">
        <v>1103</v>
      </c>
      <c r="L651" t="s">
        <v>1104</v>
      </c>
      <c r="M651" t="s">
        <v>14334</v>
      </c>
      <c r="P651" t="s">
        <v>1106</v>
      </c>
      <c r="Q651" t="s">
        <v>1107</v>
      </c>
      <c r="R651" t="s">
        <v>11515</v>
      </c>
      <c r="S651" t="s">
        <v>13707</v>
      </c>
    </row>
    <row r="652" spans="1:28" ht="18.600000000000001" customHeight="1">
      <c r="C652" t="s">
        <v>818</v>
      </c>
      <c r="F652" t="s">
        <v>13747</v>
      </c>
      <c r="G652" t="s">
        <v>13739</v>
      </c>
      <c r="M652" t="s">
        <v>14335</v>
      </c>
      <c r="R652" t="s">
        <v>818</v>
      </c>
      <c r="S652" t="s">
        <v>13714</v>
      </c>
      <c r="Y652" t="s">
        <v>818</v>
      </c>
      <c r="Z652" t="s">
        <v>48</v>
      </c>
      <c r="AA652" t="s">
        <v>21</v>
      </c>
      <c r="AB652" t="s">
        <v>49</v>
      </c>
    </row>
    <row r="653" spans="1:28" ht="18.600000000000001" customHeight="1">
      <c r="A653" t="s">
        <v>6493</v>
      </c>
      <c r="C653" t="s">
        <v>6494</v>
      </c>
      <c r="D653" t="s">
        <v>4827</v>
      </c>
      <c r="F653" t="s">
        <v>17</v>
      </c>
      <c r="G653" t="s">
        <v>37</v>
      </c>
      <c r="H653" t="s">
        <v>6495</v>
      </c>
      <c r="I653" t="s">
        <v>4932</v>
      </c>
      <c r="K653" t="s">
        <v>1184</v>
      </c>
      <c r="L653" t="s">
        <v>1185</v>
      </c>
      <c r="M653" t="s">
        <v>14336</v>
      </c>
      <c r="N653" t="s">
        <v>4833</v>
      </c>
      <c r="P653" t="s">
        <v>17</v>
      </c>
      <c r="Q653" t="s">
        <v>37</v>
      </c>
      <c r="R653" t="s">
        <v>6494</v>
      </c>
      <c r="S653" t="s">
        <v>13707</v>
      </c>
    </row>
    <row r="654" spans="1:28" ht="18.600000000000001" customHeight="1">
      <c r="A654" t="s">
        <v>9492</v>
      </c>
      <c r="B654" t="s">
        <v>9493</v>
      </c>
      <c r="C654" t="s">
        <v>9494</v>
      </c>
      <c r="D654" t="s">
        <v>4827</v>
      </c>
      <c r="F654" t="s">
        <v>4828</v>
      </c>
      <c r="G654" t="s">
        <v>1133</v>
      </c>
      <c r="H654" t="s">
        <v>9495</v>
      </c>
      <c r="I654" t="s">
        <v>9496</v>
      </c>
      <c r="K654" t="s">
        <v>4831</v>
      </c>
      <c r="L654" t="s">
        <v>1137</v>
      </c>
      <c r="M654" t="s">
        <v>14337</v>
      </c>
      <c r="N654" t="s">
        <v>4833</v>
      </c>
      <c r="P654" t="s">
        <v>4834</v>
      </c>
      <c r="Q654" t="s">
        <v>1141</v>
      </c>
      <c r="R654" t="s">
        <v>9494</v>
      </c>
      <c r="S654" t="s">
        <v>13707</v>
      </c>
    </row>
    <row r="655" spans="1:28" ht="18.600000000000001" customHeight="1">
      <c r="A655" t="s">
        <v>11752</v>
      </c>
      <c r="B655" t="s">
        <v>11753</v>
      </c>
      <c r="C655" t="s">
        <v>11754</v>
      </c>
      <c r="E655" t="s">
        <v>1093</v>
      </c>
      <c r="F655" t="s">
        <v>45</v>
      </c>
      <c r="G655" t="s">
        <v>25</v>
      </c>
      <c r="H655" t="s">
        <v>11755</v>
      </c>
      <c r="J655" t="s">
        <v>1095</v>
      </c>
      <c r="K655" t="s">
        <v>1066</v>
      </c>
      <c r="L655" t="s">
        <v>1067</v>
      </c>
      <c r="M655" t="s">
        <v>14338</v>
      </c>
      <c r="O655" t="s">
        <v>1097</v>
      </c>
      <c r="P655" t="s">
        <v>1068</v>
      </c>
      <c r="Q655" t="s">
        <v>1069</v>
      </c>
      <c r="R655" t="s">
        <v>11754</v>
      </c>
      <c r="S655" t="s">
        <v>13707</v>
      </c>
    </row>
    <row r="656" spans="1:28" ht="18.600000000000001" customHeight="1">
      <c r="C656" t="s">
        <v>11984</v>
      </c>
      <c r="F656" t="s">
        <v>59</v>
      </c>
      <c r="G656" t="s">
        <v>25</v>
      </c>
      <c r="M656" t="s">
        <v>14339</v>
      </c>
      <c r="R656" t="s">
        <v>11984</v>
      </c>
      <c r="S656" t="s">
        <v>13675</v>
      </c>
      <c r="T656" t="s">
        <v>11984</v>
      </c>
      <c r="U656" t="s">
        <v>11977</v>
      </c>
      <c r="V656" t="s">
        <v>11915</v>
      </c>
      <c r="W656" s="2" t="s">
        <v>11979</v>
      </c>
    </row>
    <row r="657" spans="1:28" ht="18.600000000000001" customHeight="1">
      <c r="A657" t="s">
        <v>8344</v>
      </c>
      <c r="C657" t="s">
        <v>817</v>
      </c>
      <c r="D657" t="s">
        <v>1132</v>
      </c>
      <c r="F657" t="s">
        <v>20</v>
      </c>
      <c r="G657" t="s">
        <v>1133</v>
      </c>
      <c r="H657" t="s">
        <v>817</v>
      </c>
      <c r="I657" t="s">
        <v>1554</v>
      </c>
      <c r="K657" t="s">
        <v>1136</v>
      </c>
      <c r="L657" t="s">
        <v>1137</v>
      </c>
      <c r="M657" t="s">
        <v>817</v>
      </c>
      <c r="N657" t="s">
        <v>1139</v>
      </c>
      <c r="P657" t="s">
        <v>1140</v>
      </c>
      <c r="Q657" t="s">
        <v>1141</v>
      </c>
      <c r="R657" t="s">
        <v>817</v>
      </c>
      <c r="S657" t="s">
        <v>13715</v>
      </c>
      <c r="Y657" t="s">
        <v>817</v>
      </c>
      <c r="Z657" t="s">
        <v>20</v>
      </c>
      <c r="AA657" t="s">
        <v>21</v>
      </c>
      <c r="AB657" t="s">
        <v>32</v>
      </c>
    </row>
    <row r="658" spans="1:28" ht="18.600000000000001" customHeight="1">
      <c r="C658" t="s">
        <v>13304</v>
      </c>
      <c r="F658" t="s">
        <v>59</v>
      </c>
      <c r="G658" t="s">
        <v>25</v>
      </c>
      <c r="M658" t="s">
        <v>14340</v>
      </c>
      <c r="R658" t="s">
        <v>13304</v>
      </c>
      <c r="S658" t="s">
        <v>13675</v>
      </c>
      <c r="T658" t="s">
        <v>13304</v>
      </c>
      <c r="U658" t="s">
        <v>13287</v>
      </c>
      <c r="V658" t="s">
        <v>11915</v>
      </c>
      <c r="W658" t="s">
        <v>13289</v>
      </c>
    </row>
    <row r="659" spans="1:28" ht="18.600000000000001" customHeight="1">
      <c r="C659" t="s">
        <v>812</v>
      </c>
      <c r="F659" t="s">
        <v>51</v>
      </c>
      <c r="G659" t="s">
        <v>13731</v>
      </c>
      <c r="M659" t="s">
        <v>14341</v>
      </c>
      <c r="R659" t="s">
        <v>812</v>
      </c>
      <c r="S659" t="s">
        <v>13711</v>
      </c>
      <c r="T659" t="s">
        <v>812</v>
      </c>
      <c r="U659" t="s">
        <v>13558</v>
      </c>
      <c r="V659" t="s">
        <v>13649</v>
      </c>
      <c r="W659" t="s">
        <v>12365</v>
      </c>
      <c r="Y659" t="s">
        <v>812</v>
      </c>
      <c r="Z659" t="s">
        <v>813</v>
      </c>
      <c r="AA659" t="s">
        <v>814</v>
      </c>
      <c r="AB659" t="s">
        <v>815</v>
      </c>
    </row>
    <row r="660" spans="1:28" ht="18.600000000000001" customHeight="1">
      <c r="A660" t="s">
        <v>4392</v>
      </c>
      <c r="C660" t="s">
        <v>4393</v>
      </c>
      <c r="D660" t="s">
        <v>4394</v>
      </c>
      <c r="F660" t="s">
        <v>20</v>
      </c>
      <c r="G660" t="s">
        <v>1133</v>
      </c>
      <c r="H660" t="s">
        <v>4395</v>
      </c>
      <c r="I660" t="s">
        <v>4396</v>
      </c>
      <c r="K660" t="s">
        <v>1136</v>
      </c>
      <c r="L660" t="s">
        <v>1137</v>
      </c>
      <c r="M660" t="s">
        <v>14342</v>
      </c>
      <c r="N660" t="s">
        <v>4398</v>
      </c>
      <c r="P660" t="s">
        <v>1140</v>
      </c>
      <c r="Q660" t="s">
        <v>1141</v>
      </c>
      <c r="R660" t="s">
        <v>4393</v>
      </c>
      <c r="S660" t="s">
        <v>13707</v>
      </c>
    </row>
    <row r="661" spans="1:28" ht="18.600000000000001" customHeight="1">
      <c r="A661" t="s">
        <v>7251</v>
      </c>
      <c r="B661" t="s">
        <v>7252</v>
      </c>
      <c r="C661" t="s">
        <v>7253</v>
      </c>
      <c r="D661" t="s">
        <v>4394</v>
      </c>
      <c r="F661" t="s">
        <v>51</v>
      </c>
      <c r="G661" t="s">
        <v>2202</v>
      </c>
      <c r="H661" t="s">
        <v>7254</v>
      </c>
      <c r="I661" t="s">
        <v>4396</v>
      </c>
      <c r="K661" t="s">
        <v>1330</v>
      </c>
      <c r="L661" t="s">
        <v>2205</v>
      </c>
      <c r="M661" t="s">
        <v>14343</v>
      </c>
      <c r="N661" t="s">
        <v>4398</v>
      </c>
      <c r="P661" t="s">
        <v>1332</v>
      </c>
      <c r="Q661" t="s">
        <v>2208</v>
      </c>
      <c r="R661" t="s">
        <v>7253</v>
      </c>
      <c r="S661" t="s">
        <v>13707</v>
      </c>
    </row>
    <row r="662" spans="1:28" ht="18.600000000000001" customHeight="1">
      <c r="A662" t="s">
        <v>4925</v>
      </c>
      <c r="C662" t="s">
        <v>4926</v>
      </c>
      <c r="F662" t="s">
        <v>59</v>
      </c>
      <c r="G662" t="s">
        <v>1101</v>
      </c>
      <c r="H662" t="s">
        <v>4927</v>
      </c>
      <c r="K662" t="s">
        <v>1103</v>
      </c>
      <c r="L662" t="s">
        <v>1104</v>
      </c>
      <c r="M662" t="s">
        <v>14344</v>
      </c>
      <c r="P662" t="s">
        <v>1106</v>
      </c>
      <c r="Q662" t="s">
        <v>1107</v>
      </c>
      <c r="R662" t="s">
        <v>4926</v>
      </c>
      <c r="S662" t="s">
        <v>13707</v>
      </c>
    </row>
    <row r="663" spans="1:28" ht="18.600000000000001" customHeight="1">
      <c r="A663" t="s">
        <v>2441</v>
      </c>
      <c r="C663" t="s">
        <v>2442</v>
      </c>
      <c r="E663" t="s">
        <v>1093</v>
      </c>
      <c r="F663" t="s">
        <v>45</v>
      </c>
      <c r="G663" t="s">
        <v>25</v>
      </c>
      <c r="H663" t="s">
        <v>2443</v>
      </c>
      <c r="J663" t="s">
        <v>1095</v>
      </c>
      <c r="K663" t="s">
        <v>1066</v>
      </c>
      <c r="L663" t="s">
        <v>1067</v>
      </c>
      <c r="M663" t="s">
        <v>14345</v>
      </c>
      <c r="O663" t="s">
        <v>1097</v>
      </c>
      <c r="P663" t="s">
        <v>1068</v>
      </c>
      <c r="Q663" t="s">
        <v>1069</v>
      </c>
      <c r="R663" t="s">
        <v>2442</v>
      </c>
      <c r="S663" t="s">
        <v>13707</v>
      </c>
    </row>
    <row r="664" spans="1:28" ht="18.600000000000001" customHeight="1">
      <c r="A664" t="s">
        <v>6088</v>
      </c>
      <c r="C664" t="s">
        <v>816</v>
      </c>
      <c r="F664" t="s">
        <v>1604</v>
      </c>
      <c r="G664" t="s">
        <v>25</v>
      </c>
      <c r="H664" t="s">
        <v>6089</v>
      </c>
      <c r="K664" t="s">
        <v>1604</v>
      </c>
      <c r="L664" t="s">
        <v>1067</v>
      </c>
      <c r="M664" t="s">
        <v>14346</v>
      </c>
      <c r="P664" t="s">
        <v>1604</v>
      </c>
      <c r="Q664" t="s">
        <v>1069</v>
      </c>
      <c r="R664" t="s">
        <v>816</v>
      </c>
      <c r="S664" t="s">
        <v>13716</v>
      </c>
      <c r="T664" t="s">
        <v>816</v>
      </c>
      <c r="U664" t="s">
        <v>12881</v>
      </c>
      <c r="V664" t="s">
        <v>13649</v>
      </c>
      <c r="W664" t="s">
        <v>12883</v>
      </c>
      <c r="Y664" t="s">
        <v>816</v>
      </c>
      <c r="Z664" t="s">
        <v>17</v>
      </c>
      <c r="AA664" t="s">
        <v>37</v>
      </c>
      <c r="AB664" t="s">
        <v>114</v>
      </c>
    </row>
    <row r="665" spans="1:28" ht="18.600000000000001" customHeight="1">
      <c r="A665" t="s">
        <v>8333</v>
      </c>
      <c r="C665" t="s">
        <v>8334</v>
      </c>
      <c r="D665" t="s">
        <v>4837</v>
      </c>
      <c r="E665" t="s">
        <v>2262</v>
      </c>
      <c r="F665" t="s">
        <v>1072</v>
      </c>
      <c r="G665" t="s">
        <v>154</v>
      </c>
      <c r="H665" t="s">
        <v>8334</v>
      </c>
      <c r="I665" t="s">
        <v>4839</v>
      </c>
      <c r="J665" t="s">
        <v>2264</v>
      </c>
      <c r="K665" t="s">
        <v>1073</v>
      </c>
      <c r="L665" t="s">
        <v>1074</v>
      </c>
      <c r="M665" t="s">
        <v>14347</v>
      </c>
      <c r="N665" t="s">
        <v>4841</v>
      </c>
      <c r="O665" t="s">
        <v>2266</v>
      </c>
      <c r="P665" t="s">
        <v>1072</v>
      </c>
      <c r="Q665" t="s">
        <v>1075</v>
      </c>
      <c r="R665" t="s">
        <v>8334</v>
      </c>
      <c r="S665" t="s">
        <v>13707</v>
      </c>
    </row>
    <row r="666" spans="1:28" ht="18.600000000000001" customHeight="1">
      <c r="C666" t="s">
        <v>13388</v>
      </c>
      <c r="F666" t="s">
        <v>24</v>
      </c>
      <c r="G666" t="s">
        <v>13732</v>
      </c>
      <c r="M666" t="s">
        <v>14348</v>
      </c>
      <c r="R666" t="s">
        <v>13388</v>
      </c>
      <c r="S666" t="s">
        <v>13675</v>
      </c>
      <c r="T666" t="s">
        <v>13388</v>
      </c>
      <c r="U666" t="s">
        <v>13356</v>
      </c>
      <c r="V666" t="s">
        <v>13651</v>
      </c>
      <c r="W666" s="2" t="s">
        <v>13358</v>
      </c>
    </row>
    <row r="667" spans="1:28" ht="18.600000000000001" customHeight="1">
      <c r="A667" t="s">
        <v>3528</v>
      </c>
      <c r="C667" t="s">
        <v>3529</v>
      </c>
      <c r="F667" t="s">
        <v>59</v>
      </c>
      <c r="G667" t="s">
        <v>1101</v>
      </c>
      <c r="H667" t="s">
        <v>3530</v>
      </c>
      <c r="K667" t="s">
        <v>1103</v>
      </c>
      <c r="L667" t="s">
        <v>1104</v>
      </c>
      <c r="M667" t="s">
        <v>14349</v>
      </c>
      <c r="P667" t="s">
        <v>1106</v>
      </c>
      <c r="Q667" t="s">
        <v>1107</v>
      </c>
      <c r="R667" t="s">
        <v>3529</v>
      </c>
      <c r="S667" t="s">
        <v>13707</v>
      </c>
    </row>
    <row r="668" spans="1:28" ht="18.600000000000001" customHeight="1">
      <c r="A668" t="s">
        <v>1646</v>
      </c>
      <c r="C668" t="s">
        <v>1647</v>
      </c>
      <c r="F668" t="s">
        <v>1072</v>
      </c>
      <c r="G668" t="s">
        <v>154</v>
      </c>
      <c r="H668" t="s">
        <v>1648</v>
      </c>
      <c r="K668" t="s">
        <v>1073</v>
      </c>
      <c r="L668" t="s">
        <v>1074</v>
      </c>
      <c r="M668" t="s">
        <v>14350</v>
      </c>
      <c r="P668" t="s">
        <v>1072</v>
      </c>
      <c r="Q668" t="s">
        <v>1075</v>
      </c>
      <c r="R668" t="s">
        <v>1647</v>
      </c>
      <c r="S668" t="s">
        <v>13707</v>
      </c>
    </row>
    <row r="669" spans="1:28" ht="18.600000000000001" customHeight="1">
      <c r="A669" t="s">
        <v>4563</v>
      </c>
      <c r="C669" t="s">
        <v>4564</v>
      </c>
      <c r="F669" t="s">
        <v>1072</v>
      </c>
      <c r="G669" t="s">
        <v>154</v>
      </c>
      <c r="H669" t="s">
        <v>4565</v>
      </c>
      <c r="K669" t="s">
        <v>1073</v>
      </c>
      <c r="L669" t="s">
        <v>1074</v>
      </c>
      <c r="M669" t="s">
        <v>14351</v>
      </c>
      <c r="P669" t="s">
        <v>1072</v>
      </c>
      <c r="Q669" t="s">
        <v>1075</v>
      </c>
      <c r="R669" t="s">
        <v>4564</v>
      </c>
      <c r="S669" t="s">
        <v>13707</v>
      </c>
    </row>
    <row r="670" spans="1:28" ht="18.600000000000001" customHeight="1">
      <c r="A670" t="s">
        <v>4669</v>
      </c>
      <c r="B670" t="s">
        <v>4670</v>
      </c>
      <c r="C670" t="s">
        <v>4671</v>
      </c>
      <c r="F670" t="s">
        <v>59</v>
      </c>
      <c r="G670" t="s">
        <v>1101</v>
      </c>
      <c r="H670" t="s">
        <v>4672</v>
      </c>
      <c r="K670" t="s">
        <v>1103</v>
      </c>
      <c r="L670" t="s">
        <v>1104</v>
      </c>
      <c r="M670" t="s">
        <v>14352</v>
      </c>
      <c r="P670" t="s">
        <v>1106</v>
      </c>
      <c r="Q670" t="s">
        <v>1107</v>
      </c>
      <c r="R670" t="s">
        <v>4671</v>
      </c>
      <c r="S670" t="s">
        <v>13707</v>
      </c>
    </row>
    <row r="671" spans="1:28" ht="18.600000000000001" customHeight="1">
      <c r="A671" t="s">
        <v>5029</v>
      </c>
      <c r="C671" t="s">
        <v>5030</v>
      </c>
      <c r="E671" t="s">
        <v>1122</v>
      </c>
      <c r="F671" t="s">
        <v>24</v>
      </c>
      <c r="G671" t="s">
        <v>1123</v>
      </c>
      <c r="H671" t="s">
        <v>5031</v>
      </c>
      <c r="J671" t="s">
        <v>1125</v>
      </c>
      <c r="K671" t="s">
        <v>24</v>
      </c>
      <c r="L671" t="s">
        <v>1126</v>
      </c>
      <c r="M671" t="s">
        <v>14353</v>
      </c>
      <c r="O671" t="s">
        <v>1128</v>
      </c>
      <c r="P671" t="s">
        <v>24</v>
      </c>
      <c r="Q671" t="s">
        <v>1129</v>
      </c>
      <c r="R671" t="s">
        <v>5030</v>
      </c>
      <c r="S671" t="s">
        <v>13707</v>
      </c>
    </row>
    <row r="672" spans="1:28" ht="18.600000000000001" customHeight="1">
      <c r="A672" t="s">
        <v>6744</v>
      </c>
      <c r="C672" t="s">
        <v>6745</v>
      </c>
      <c r="E672" t="s">
        <v>1093</v>
      </c>
      <c r="F672" t="s">
        <v>45</v>
      </c>
      <c r="G672" t="s">
        <v>25</v>
      </c>
      <c r="H672" t="s">
        <v>6746</v>
      </c>
      <c r="J672" t="s">
        <v>1095</v>
      </c>
      <c r="K672" t="s">
        <v>1066</v>
      </c>
      <c r="L672" t="s">
        <v>1067</v>
      </c>
      <c r="M672" t="s">
        <v>14354</v>
      </c>
      <c r="O672" t="s">
        <v>1097</v>
      </c>
      <c r="P672" t="s">
        <v>1068</v>
      </c>
      <c r="Q672" t="s">
        <v>1069</v>
      </c>
      <c r="R672" t="s">
        <v>6745</v>
      </c>
      <c r="S672" t="s">
        <v>13707</v>
      </c>
    </row>
    <row r="673" spans="1:28" ht="18.600000000000001" customHeight="1">
      <c r="A673" t="s">
        <v>4780</v>
      </c>
      <c r="C673" t="s">
        <v>4781</v>
      </c>
      <c r="E673" t="s">
        <v>1093</v>
      </c>
      <c r="F673" t="s">
        <v>45</v>
      </c>
      <c r="G673" t="s">
        <v>25</v>
      </c>
      <c r="H673" t="s">
        <v>4781</v>
      </c>
      <c r="J673" t="s">
        <v>1095</v>
      </c>
      <c r="K673" t="s">
        <v>1066</v>
      </c>
      <c r="L673" t="s">
        <v>1067</v>
      </c>
      <c r="M673" t="s">
        <v>14355</v>
      </c>
      <c r="O673" t="s">
        <v>1097</v>
      </c>
      <c r="P673" t="s">
        <v>1068</v>
      </c>
      <c r="Q673" t="s">
        <v>1069</v>
      </c>
      <c r="R673" t="s">
        <v>4781</v>
      </c>
      <c r="S673" t="s">
        <v>13717</v>
      </c>
      <c r="T673" t="s">
        <v>4781</v>
      </c>
      <c r="U673" t="s">
        <v>12473</v>
      </c>
      <c r="V673" t="s">
        <v>11915</v>
      </c>
      <c r="W673" t="s">
        <v>12475</v>
      </c>
    </row>
    <row r="674" spans="1:28" ht="18.600000000000001" customHeight="1">
      <c r="A674" t="s">
        <v>7548</v>
      </c>
      <c r="C674" t="s">
        <v>811</v>
      </c>
      <c r="D674" t="s">
        <v>2231</v>
      </c>
      <c r="F674" t="s">
        <v>59</v>
      </c>
      <c r="G674" t="s">
        <v>5494</v>
      </c>
      <c r="H674" t="s">
        <v>7549</v>
      </c>
      <c r="I674" t="s">
        <v>2234</v>
      </c>
      <c r="K674" t="s">
        <v>1103</v>
      </c>
      <c r="L674" t="s">
        <v>5497</v>
      </c>
      <c r="M674" t="s">
        <v>14356</v>
      </c>
      <c r="N674" t="s">
        <v>2237</v>
      </c>
      <c r="P674" t="s">
        <v>1106</v>
      </c>
      <c r="Q674" t="s">
        <v>5500</v>
      </c>
      <c r="R674" t="s">
        <v>811</v>
      </c>
      <c r="S674" t="s">
        <v>13715</v>
      </c>
      <c r="Y674" t="s">
        <v>811</v>
      </c>
      <c r="Z674" t="s">
        <v>59</v>
      </c>
      <c r="AA674" t="s">
        <v>25</v>
      </c>
      <c r="AB674" t="s">
        <v>573</v>
      </c>
    </row>
    <row r="675" spans="1:28" ht="18.600000000000001" customHeight="1">
      <c r="A675" t="s">
        <v>5491</v>
      </c>
      <c r="C675" t="s">
        <v>5492</v>
      </c>
      <c r="D675" t="s">
        <v>5493</v>
      </c>
      <c r="F675" t="s">
        <v>59</v>
      </c>
      <c r="G675" t="s">
        <v>5494</v>
      </c>
      <c r="H675" t="s">
        <v>5495</v>
      </c>
      <c r="I675" t="s">
        <v>5496</v>
      </c>
      <c r="K675" t="s">
        <v>1103</v>
      </c>
      <c r="L675" t="s">
        <v>5497</v>
      </c>
      <c r="M675" t="s">
        <v>14357</v>
      </c>
      <c r="N675" t="s">
        <v>5499</v>
      </c>
      <c r="P675" t="s">
        <v>1106</v>
      </c>
      <c r="Q675" t="s">
        <v>5500</v>
      </c>
      <c r="R675" t="s">
        <v>5492</v>
      </c>
      <c r="S675" t="s">
        <v>13707</v>
      </c>
    </row>
    <row r="676" spans="1:28" ht="18.600000000000001" customHeight="1">
      <c r="A676" t="s">
        <v>4736</v>
      </c>
      <c r="C676" t="s">
        <v>4737</v>
      </c>
      <c r="D676" t="s">
        <v>4738</v>
      </c>
      <c r="F676" t="s">
        <v>45</v>
      </c>
      <c r="G676" t="s">
        <v>4739</v>
      </c>
      <c r="H676" t="s">
        <v>4740</v>
      </c>
      <c r="I676" t="s">
        <v>4741</v>
      </c>
      <c r="K676" t="s">
        <v>1066</v>
      </c>
      <c r="L676" t="s">
        <v>4742</v>
      </c>
      <c r="M676" t="s">
        <v>14358</v>
      </c>
      <c r="N676" t="s">
        <v>4744</v>
      </c>
      <c r="P676" t="s">
        <v>1068</v>
      </c>
      <c r="Q676" t="s">
        <v>4745</v>
      </c>
      <c r="R676" t="s">
        <v>4737</v>
      </c>
      <c r="S676" t="s">
        <v>13707</v>
      </c>
    </row>
    <row r="677" spans="1:28" ht="18.600000000000001" customHeight="1">
      <c r="C677" t="s">
        <v>11936</v>
      </c>
      <c r="F677" t="s">
        <v>1804</v>
      </c>
      <c r="G677" t="s">
        <v>11879</v>
      </c>
      <c r="M677" t="s">
        <v>14359</v>
      </c>
      <c r="R677" t="s">
        <v>11936</v>
      </c>
      <c r="S677" t="s">
        <v>13675</v>
      </c>
      <c r="T677" t="s">
        <v>11936</v>
      </c>
      <c r="U677" t="s">
        <v>1804</v>
      </c>
      <c r="V677" t="s">
        <v>11913</v>
      </c>
      <c r="X677" t="s">
        <v>11913</v>
      </c>
    </row>
    <row r="678" spans="1:28" ht="18.600000000000001" customHeight="1">
      <c r="A678" t="s">
        <v>6555</v>
      </c>
      <c r="C678" t="s">
        <v>6556</v>
      </c>
      <c r="D678" t="s">
        <v>3331</v>
      </c>
      <c r="F678" t="s">
        <v>3332</v>
      </c>
      <c r="G678" t="s">
        <v>1133</v>
      </c>
      <c r="H678" t="s">
        <v>6557</v>
      </c>
      <c r="I678" t="s">
        <v>3404</v>
      </c>
      <c r="K678" t="s">
        <v>3335</v>
      </c>
      <c r="L678" t="s">
        <v>1137</v>
      </c>
      <c r="M678" t="s">
        <v>14360</v>
      </c>
      <c r="N678" t="s">
        <v>3337</v>
      </c>
      <c r="P678" t="s">
        <v>3338</v>
      </c>
      <c r="Q678" t="s">
        <v>1141</v>
      </c>
      <c r="R678" t="s">
        <v>6556</v>
      </c>
      <c r="S678" t="s">
        <v>13707</v>
      </c>
    </row>
    <row r="679" spans="1:28" ht="18.600000000000001" customHeight="1">
      <c r="A679" t="s">
        <v>8272</v>
      </c>
      <c r="B679" t="s">
        <v>8273</v>
      </c>
      <c r="C679" t="s">
        <v>8274</v>
      </c>
      <c r="F679" t="s">
        <v>17</v>
      </c>
      <c r="G679" t="s">
        <v>37</v>
      </c>
      <c r="H679" t="s">
        <v>8275</v>
      </c>
      <c r="K679" t="s">
        <v>1184</v>
      </c>
      <c r="L679" t="s">
        <v>1185</v>
      </c>
      <c r="M679" t="s">
        <v>14361</v>
      </c>
      <c r="P679" t="s">
        <v>17</v>
      </c>
      <c r="Q679" t="s">
        <v>37</v>
      </c>
      <c r="R679" t="s">
        <v>8274</v>
      </c>
      <c r="S679" t="s">
        <v>13707</v>
      </c>
    </row>
    <row r="680" spans="1:28" ht="18.600000000000001" customHeight="1">
      <c r="A680" t="s">
        <v>7048</v>
      </c>
      <c r="C680" t="s">
        <v>7049</v>
      </c>
      <c r="F680" t="s">
        <v>20</v>
      </c>
      <c r="G680" t="s">
        <v>1133</v>
      </c>
      <c r="H680" t="s">
        <v>7050</v>
      </c>
      <c r="K680" t="s">
        <v>1136</v>
      </c>
      <c r="L680" t="s">
        <v>1137</v>
      </c>
      <c r="M680" t="s">
        <v>14362</v>
      </c>
      <c r="P680" t="s">
        <v>1140</v>
      </c>
      <c r="Q680" t="s">
        <v>1141</v>
      </c>
      <c r="R680" t="s">
        <v>7049</v>
      </c>
      <c r="S680" t="s">
        <v>13707</v>
      </c>
    </row>
    <row r="681" spans="1:28" ht="18.600000000000001" customHeight="1">
      <c r="A681" t="s">
        <v>5522</v>
      </c>
      <c r="C681" t="s">
        <v>809</v>
      </c>
      <c r="D681" t="s">
        <v>1132</v>
      </c>
      <c r="F681" t="s">
        <v>20</v>
      </c>
      <c r="G681" t="s">
        <v>1133</v>
      </c>
      <c r="H681" t="s">
        <v>5523</v>
      </c>
      <c r="I681" t="s">
        <v>1554</v>
      </c>
      <c r="K681" t="s">
        <v>1136</v>
      </c>
      <c r="L681" t="s">
        <v>1137</v>
      </c>
      <c r="M681" t="s">
        <v>14363</v>
      </c>
      <c r="N681" t="s">
        <v>1139</v>
      </c>
      <c r="P681" t="s">
        <v>1140</v>
      </c>
      <c r="Q681" t="s">
        <v>1141</v>
      </c>
      <c r="R681" t="s">
        <v>809</v>
      </c>
      <c r="S681" t="s">
        <v>13716</v>
      </c>
      <c r="T681" t="s">
        <v>809</v>
      </c>
      <c r="U681" t="s">
        <v>13250</v>
      </c>
      <c r="V681" t="s">
        <v>11914</v>
      </c>
      <c r="W681" s="2" t="s">
        <v>13252</v>
      </c>
      <c r="Y681" t="s">
        <v>809</v>
      </c>
      <c r="Z681" t="s">
        <v>20</v>
      </c>
      <c r="AA681" t="s">
        <v>21</v>
      </c>
      <c r="AB681" t="s">
        <v>32</v>
      </c>
    </row>
    <row r="682" spans="1:28" ht="18.600000000000001" customHeight="1">
      <c r="A682" t="s">
        <v>7648</v>
      </c>
      <c r="C682" t="s">
        <v>7649</v>
      </c>
      <c r="F682" t="s">
        <v>20</v>
      </c>
      <c r="G682" t="s">
        <v>1133</v>
      </c>
      <c r="H682" t="s">
        <v>7650</v>
      </c>
      <c r="K682" t="s">
        <v>1136</v>
      </c>
      <c r="L682" t="s">
        <v>1137</v>
      </c>
      <c r="M682" t="s">
        <v>14364</v>
      </c>
      <c r="P682" t="s">
        <v>1140</v>
      </c>
      <c r="Q682" t="s">
        <v>1141</v>
      </c>
      <c r="R682" t="s">
        <v>7649</v>
      </c>
      <c r="S682" t="s">
        <v>13707</v>
      </c>
    </row>
    <row r="683" spans="1:28" ht="18.600000000000001" customHeight="1">
      <c r="A683" t="s">
        <v>6321</v>
      </c>
      <c r="C683" t="s">
        <v>6322</v>
      </c>
      <c r="F683" t="s">
        <v>59</v>
      </c>
      <c r="G683" t="s">
        <v>1101</v>
      </c>
      <c r="H683" t="s">
        <v>6323</v>
      </c>
      <c r="K683" t="s">
        <v>1103</v>
      </c>
      <c r="L683" t="s">
        <v>1104</v>
      </c>
      <c r="M683" t="s">
        <v>14365</v>
      </c>
      <c r="P683" t="s">
        <v>1106</v>
      </c>
      <c r="Q683" t="s">
        <v>1107</v>
      </c>
      <c r="R683" t="s">
        <v>6322</v>
      </c>
      <c r="S683" t="s">
        <v>13707</v>
      </c>
    </row>
    <row r="684" spans="1:28" ht="18.600000000000001" customHeight="1">
      <c r="A684" t="s">
        <v>6175</v>
      </c>
      <c r="C684" t="s">
        <v>6176</v>
      </c>
      <c r="F684" t="s">
        <v>140</v>
      </c>
      <c r="G684" t="s">
        <v>1353</v>
      </c>
      <c r="H684" t="s">
        <v>6177</v>
      </c>
      <c r="K684" t="s">
        <v>1355</v>
      </c>
      <c r="L684" t="s">
        <v>1356</v>
      </c>
      <c r="M684" t="s">
        <v>14366</v>
      </c>
      <c r="P684" t="s">
        <v>1358</v>
      </c>
      <c r="Q684" t="s">
        <v>1359</v>
      </c>
      <c r="R684" t="s">
        <v>6176</v>
      </c>
      <c r="S684" t="s">
        <v>13707</v>
      </c>
    </row>
    <row r="685" spans="1:28" ht="18.600000000000001" customHeight="1">
      <c r="C685" t="s">
        <v>13263</v>
      </c>
      <c r="F685" t="s">
        <v>20</v>
      </c>
      <c r="G685" t="s">
        <v>13727</v>
      </c>
      <c r="M685" t="s">
        <v>14367</v>
      </c>
      <c r="R685" t="s">
        <v>13263</v>
      </c>
      <c r="S685" t="s">
        <v>13675</v>
      </c>
      <c r="T685" t="s">
        <v>13263</v>
      </c>
      <c r="U685" t="s">
        <v>13250</v>
      </c>
      <c r="V685" t="s">
        <v>11914</v>
      </c>
      <c r="W685" s="2" t="s">
        <v>13252</v>
      </c>
    </row>
    <row r="686" spans="1:28" ht="18.600000000000001" customHeight="1">
      <c r="A686" t="s">
        <v>10318</v>
      </c>
      <c r="C686" t="s">
        <v>10319</v>
      </c>
      <c r="F686" t="s">
        <v>17</v>
      </c>
      <c r="G686" t="s">
        <v>37</v>
      </c>
      <c r="H686" t="s">
        <v>10320</v>
      </c>
      <c r="K686" t="s">
        <v>1184</v>
      </c>
      <c r="L686" t="s">
        <v>1185</v>
      </c>
      <c r="M686" t="s">
        <v>14368</v>
      </c>
      <c r="P686" t="s">
        <v>17</v>
      </c>
      <c r="Q686" t="s">
        <v>37</v>
      </c>
      <c r="R686" t="s">
        <v>10319</v>
      </c>
      <c r="S686" t="s">
        <v>13707</v>
      </c>
    </row>
    <row r="687" spans="1:28" ht="18.600000000000001" customHeight="1">
      <c r="A687" t="s">
        <v>5109</v>
      </c>
      <c r="B687" t="s">
        <v>5110</v>
      </c>
      <c r="C687" t="s">
        <v>810</v>
      </c>
      <c r="D687" t="s">
        <v>1115</v>
      </c>
      <c r="F687" t="s">
        <v>45</v>
      </c>
      <c r="G687" t="s">
        <v>25</v>
      </c>
      <c r="H687" t="s">
        <v>5111</v>
      </c>
      <c r="I687" t="s">
        <v>3985</v>
      </c>
      <c r="K687" t="s">
        <v>1066</v>
      </c>
      <c r="L687" t="s">
        <v>1067</v>
      </c>
      <c r="M687" t="s">
        <v>14369</v>
      </c>
      <c r="N687" t="s">
        <v>1118</v>
      </c>
      <c r="P687" t="s">
        <v>1068</v>
      </c>
      <c r="Q687" t="s">
        <v>1069</v>
      </c>
      <c r="R687" t="s">
        <v>810</v>
      </c>
      <c r="S687" t="s">
        <v>13715</v>
      </c>
      <c r="Y687" t="s">
        <v>810</v>
      </c>
      <c r="Z687" t="s">
        <v>45</v>
      </c>
      <c r="AA687" t="s">
        <v>25</v>
      </c>
      <c r="AB687" t="s">
        <v>72</v>
      </c>
    </row>
    <row r="688" spans="1:28" ht="18.600000000000001" customHeight="1">
      <c r="C688" t="s">
        <v>12407</v>
      </c>
      <c r="F688" t="s">
        <v>45</v>
      </c>
      <c r="G688" t="s">
        <v>25</v>
      </c>
      <c r="M688" t="s">
        <v>14370</v>
      </c>
      <c r="R688" t="s">
        <v>12407</v>
      </c>
      <c r="S688" t="s">
        <v>13675</v>
      </c>
      <c r="T688" t="s">
        <v>12407</v>
      </c>
      <c r="U688" t="s">
        <v>45</v>
      </c>
      <c r="V688" t="s">
        <v>11915</v>
      </c>
      <c r="W688" t="s">
        <v>12396</v>
      </c>
    </row>
    <row r="689" spans="1:28" ht="18.600000000000001" customHeight="1">
      <c r="C689" t="s">
        <v>806</v>
      </c>
      <c r="F689" t="s">
        <v>17</v>
      </c>
      <c r="G689" t="s">
        <v>37</v>
      </c>
      <c r="M689" t="s">
        <v>14371</v>
      </c>
      <c r="R689" t="s">
        <v>806</v>
      </c>
      <c r="S689" t="s">
        <v>13714</v>
      </c>
      <c r="Y689" t="s">
        <v>806</v>
      </c>
      <c r="Z689" t="s">
        <v>17</v>
      </c>
      <c r="AA689" t="s">
        <v>37</v>
      </c>
      <c r="AB689" t="s">
        <v>807</v>
      </c>
    </row>
    <row r="690" spans="1:28" ht="18.600000000000001" customHeight="1">
      <c r="A690" t="s">
        <v>10347</v>
      </c>
      <c r="C690" t="s">
        <v>10348</v>
      </c>
      <c r="D690" t="s">
        <v>10349</v>
      </c>
      <c r="F690" t="s">
        <v>1072</v>
      </c>
      <c r="G690" t="s">
        <v>154</v>
      </c>
      <c r="H690" t="s">
        <v>10350</v>
      </c>
      <c r="I690" t="s">
        <v>10351</v>
      </c>
      <c r="K690" t="s">
        <v>1073</v>
      </c>
      <c r="L690" t="s">
        <v>1074</v>
      </c>
      <c r="M690" t="s">
        <v>14372</v>
      </c>
      <c r="N690" t="s">
        <v>10353</v>
      </c>
      <c r="P690" t="s">
        <v>1072</v>
      </c>
      <c r="Q690" t="s">
        <v>1075</v>
      </c>
      <c r="R690" t="s">
        <v>10348</v>
      </c>
      <c r="S690" t="s">
        <v>13717</v>
      </c>
      <c r="T690" t="s">
        <v>10348</v>
      </c>
      <c r="U690" t="s">
        <v>45</v>
      </c>
      <c r="V690" t="s">
        <v>11915</v>
      </c>
      <c r="W690" t="s">
        <v>12396</v>
      </c>
    </row>
    <row r="691" spans="1:28" ht="18.600000000000001" customHeight="1">
      <c r="A691" t="s">
        <v>8997</v>
      </c>
      <c r="C691" t="s">
        <v>805</v>
      </c>
      <c r="D691" t="s">
        <v>1181</v>
      </c>
      <c r="F691" t="s">
        <v>17</v>
      </c>
      <c r="G691" t="s">
        <v>37</v>
      </c>
      <c r="H691" t="s">
        <v>8998</v>
      </c>
      <c r="I691" t="s">
        <v>1183</v>
      </c>
      <c r="K691" t="s">
        <v>1184</v>
      </c>
      <c r="L691" t="s">
        <v>1185</v>
      </c>
      <c r="M691" t="s">
        <v>14373</v>
      </c>
      <c r="N691" t="s">
        <v>1187</v>
      </c>
      <c r="P691" t="s">
        <v>17</v>
      </c>
      <c r="Q691" t="s">
        <v>37</v>
      </c>
      <c r="R691" t="s">
        <v>805</v>
      </c>
      <c r="S691" t="s">
        <v>13715</v>
      </c>
      <c r="Y691" t="s">
        <v>805</v>
      </c>
      <c r="Z691" t="s">
        <v>17</v>
      </c>
      <c r="AA691" t="s">
        <v>37</v>
      </c>
      <c r="AB691" t="s">
        <v>114</v>
      </c>
    </row>
    <row r="692" spans="1:28" ht="18.600000000000001" customHeight="1">
      <c r="A692" t="s">
        <v>4965</v>
      </c>
      <c r="C692" t="s">
        <v>4966</v>
      </c>
      <c r="F692" t="s">
        <v>17</v>
      </c>
      <c r="G692" t="s">
        <v>37</v>
      </c>
      <c r="H692" t="s">
        <v>4967</v>
      </c>
      <c r="K692" t="s">
        <v>1184</v>
      </c>
      <c r="L692" t="s">
        <v>1185</v>
      </c>
      <c r="M692" t="s">
        <v>14374</v>
      </c>
      <c r="P692" t="s">
        <v>17</v>
      </c>
      <c r="Q692" t="s">
        <v>37</v>
      </c>
      <c r="R692" t="s">
        <v>4966</v>
      </c>
      <c r="S692" t="s">
        <v>13717</v>
      </c>
      <c r="T692" t="s">
        <v>4966</v>
      </c>
      <c r="U692" t="s">
        <v>11336</v>
      </c>
      <c r="V692" t="s">
        <v>13647</v>
      </c>
      <c r="W692" s="2" t="s">
        <v>13648</v>
      </c>
    </row>
    <row r="693" spans="1:28" ht="18.600000000000001" customHeight="1">
      <c r="A693" t="s">
        <v>3630</v>
      </c>
      <c r="C693" t="s">
        <v>808</v>
      </c>
      <c r="D693" t="s">
        <v>1147</v>
      </c>
      <c r="F693" t="s">
        <v>24</v>
      </c>
      <c r="G693" t="s">
        <v>1123</v>
      </c>
      <c r="H693" t="s">
        <v>3631</v>
      </c>
      <c r="I693" t="s">
        <v>1149</v>
      </c>
      <c r="K693" t="s">
        <v>24</v>
      </c>
      <c r="L693" t="s">
        <v>1126</v>
      </c>
      <c r="M693" t="s">
        <v>14375</v>
      </c>
      <c r="N693" t="s">
        <v>1151</v>
      </c>
      <c r="P693" t="s">
        <v>24</v>
      </c>
      <c r="Q693" t="s">
        <v>1129</v>
      </c>
      <c r="R693" t="s">
        <v>808</v>
      </c>
      <c r="S693" t="s">
        <v>13707</v>
      </c>
    </row>
    <row r="694" spans="1:28" ht="18.600000000000001" customHeight="1">
      <c r="C694" t="s">
        <v>11843</v>
      </c>
      <c r="F694" t="s">
        <v>24</v>
      </c>
      <c r="G694" t="s">
        <v>13732</v>
      </c>
      <c r="M694" t="s">
        <v>14376</v>
      </c>
      <c r="R694" t="s">
        <v>11843</v>
      </c>
      <c r="S694" t="s">
        <v>13714</v>
      </c>
      <c r="Y694" t="s">
        <v>11843</v>
      </c>
      <c r="Z694" t="s">
        <v>24</v>
      </c>
      <c r="AA694" t="s">
        <v>123</v>
      </c>
      <c r="AB694" t="s">
        <v>124</v>
      </c>
    </row>
    <row r="695" spans="1:28" ht="18.600000000000001" customHeight="1">
      <c r="A695" t="s">
        <v>5475</v>
      </c>
      <c r="C695" t="s">
        <v>5476</v>
      </c>
      <c r="F695" t="s">
        <v>17</v>
      </c>
      <c r="G695" t="s">
        <v>37</v>
      </c>
      <c r="H695" t="s">
        <v>5477</v>
      </c>
      <c r="K695" t="s">
        <v>1184</v>
      </c>
      <c r="L695" t="s">
        <v>1185</v>
      </c>
      <c r="M695" t="s">
        <v>14377</v>
      </c>
      <c r="P695" t="s">
        <v>17</v>
      </c>
      <c r="Q695" t="s">
        <v>37</v>
      </c>
      <c r="R695" t="s">
        <v>5476</v>
      </c>
      <c r="S695" t="s">
        <v>13707</v>
      </c>
    </row>
    <row r="696" spans="1:28" ht="18.600000000000001" customHeight="1">
      <c r="A696" t="s">
        <v>2132</v>
      </c>
      <c r="C696" t="s">
        <v>2133</v>
      </c>
      <c r="D696" t="s">
        <v>1147</v>
      </c>
      <c r="F696" t="s">
        <v>24</v>
      </c>
      <c r="G696" t="s">
        <v>1123</v>
      </c>
      <c r="H696" t="s">
        <v>2134</v>
      </c>
      <c r="I696" t="s">
        <v>1149</v>
      </c>
      <c r="K696" t="s">
        <v>24</v>
      </c>
      <c r="L696" t="s">
        <v>1126</v>
      </c>
      <c r="M696" t="s">
        <v>14378</v>
      </c>
      <c r="N696" t="s">
        <v>1151</v>
      </c>
      <c r="P696" t="s">
        <v>24</v>
      </c>
      <c r="Q696" t="s">
        <v>1129</v>
      </c>
      <c r="R696" t="s">
        <v>2133</v>
      </c>
      <c r="S696" t="s">
        <v>13707</v>
      </c>
    </row>
    <row r="697" spans="1:28" ht="18.600000000000001" customHeight="1">
      <c r="A697" t="s">
        <v>4433</v>
      </c>
      <c r="C697" t="s">
        <v>4434</v>
      </c>
      <c r="F697" t="s">
        <v>59</v>
      </c>
      <c r="G697" t="s">
        <v>1101</v>
      </c>
      <c r="H697" t="s">
        <v>4435</v>
      </c>
      <c r="K697" t="s">
        <v>1103</v>
      </c>
      <c r="L697" t="s">
        <v>1104</v>
      </c>
      <c r="M697" t="s">
        <v>14379</v>
      </c>
      <c r="P697" t="s">
        <v>1106</v>
      </c>
      <c r="Q697" t="s">
        <v>1107</v>
      </c>
      <c r="R697" t="s">
        <v>4434</v>
      </c>
      <c r="S697" t="s">
        <v>13707</v>
      </c>
    </row>
    <row r="698" spans="1:28" ht="18.600000000000001" customHeight="1">
      <c r="A698" t="s">
        <v>3195</v>
      </c>
      <c r="C698" t="s">
        <v>694</v>
      </c>
      <c r="D698" t="s">
        <v>1132</v>
      </c>
      <c r="F698" t="s">
        <v>20</v>
      </c>
      <c r="G698" t="s">
        <v>1133</v>
      </c>
      <c r="H698" t="s">
        <v>3196</v>
      </c>
      <c r="I698" t="s">
        <v>1554</v>
      </c>
      <c r="K698" t="s">
        <v>1136</v>
      </c>
      <c r="L698" t="s">
        <v>1137</v>
      </c>
      <c r="M698" t="s">
        <v>14380</v>
      </c>
      <c r="N698" t="s">
        <v>1139</v>
      </c>
      <c r="P698" t="s">
        <v>1140</v>
      </c>
      <c r="Q698" t="s">
        <v>1141</v>
      </c>
      <c r="R698" t="s">
        <v>694</v>
      </c>
      <c r="S698" t="s">
        <v>13715</v>
      </c>
      <c r="Y698" t="s">
        <v>694</v>
      </c>
      <c r="Z698" t="s">
        <v>20</v>
      </c>
      <c r="AA698" t="s">
        <v>21</v>
      </c>
      <c r="AB698" t="s">
        <v>32</v>
      </c>
    </row>
    <row r="699" spans="1:28" ht="18.600000000000001" customHeight="1">
      <c r="C699" t="s">
        <v>12943</v>
      </c>
      <c r="F699" t="s">
        <v>59</v>
      </c>
      <c r="G699" t="s">
        <v>13731</v>
      </c>
      <c r="M699" t="s">
        <v>14381</v>
      </c>
      <c r="R699" t="s">
        <v>12943</v>
      </c>
      <c r="S699" t="s">
        <v>13675</v>
      </c>
      <c r="T699" t="s">
        <v>12943</v>
      </c>
      <c r="U699" t="s">
        <v>12922</v>
      </c>
      <c r="V699" t="s">
        <v>13649</v>
      </c>
      <c r="W699" t="s">
        <v>12883</v>
      </c>
    </row>
    <row r="700" spans="1:28" ht="18.600000000000001" customHeight="1">
      <c r="C700" t="s">
        <v>12945</v>
      </c>
      <c r="F700" t="s">
        <v>59</v>
      </c>
      <c r="G700" t="s">
        <v>13731</v>
      </c>
      <c r="M700" t="s">
        <v>14382</v>
      </c>
      <c r="R700" t="s">
        <v>12945</v>
      </c>
      <c r="S700" t="s">
        <v>13675</v>
      </c>
      <c r="T700" t="s">
        <v>12945</v>
      </c>
      <c r="U700" t="s">
        <v>12922</v>
      </c>
      <c r="V700" t="s">
        <v>13649</v>
      </c>
      <c r="W700" t="s">
        <v>12883</v>
      </c>
    </row>
    <row r="701" spans="1:28" ht="18.600000000000001" customHeight="1">
      <c r="A701" t="s">
        <v>4481</v>
      </c>
      <c r="B701" t="s">
        <v>4482</v>
      </c>
      <c r="C701" t="s">
        <v>691</v>
      </c>
      <c r="D701" t="s">
        <v>1147</v>
      </c>
      <c r="F701" t="s">
        <v>24</v>
      </c>
      <c r="G701" t="s">
        <v>1123</v>
      </c>
      <c r="H701" t="s">
        <v>4483</v>
      </c>
      <c r="I701" t="s">
        <v>1659</v>
      </c>
      <c r="K701" t="s">
        <v>24</v>
      </c>
      <c r="L701" t="s">
        <v>1126</v>
      </c>
      <c r="M701" t="s">
        <v>14383</v>
      </c>
      <c r="N701" t="s">
        <v>1151</v>
      </c>
      <c r="P701" t="s">
        <v>24</v>
      </c>
      <c r="Q701" t="s">
        <v>1129</v>
      </c>
      <c r="R701" t="s">
        <v>691</v>
      </c>
      <c r="S701" t="s">
        <v>13715</v>
      </c>
      <c r="Y701" t="s">
        <v>691</v>
      </c>
      <c r="Z701" t="s">
        <v>24</v>
      </c>
      <c r="AA701" t="s">
        <v>123</v>
      </c>
      <c r="AB701" t="s">
        <v>124</v>
      </c>
    </row>
    <row r="702" spans="1:28" ht="18.600000000000001" customHeight="1">
      <c r="A702" t="s">
        <v>2527</v>
      </c>
      <c r="C702" t="s">
        <v>2528</v>
      </c>
      <c r="D702" t="s">
        <v>1147</v>
      </c>
      <c r="F702" t="s">
        <v>24</v>
      </c>
      <c r="G702" t="s">
        <v>1123</v>
      </c>
      <c r="H702" t="s">
        <v>2529</v>
      </c>
      <c r="I702" t="s">
        <v>1149</v>
      </c>
      <c r="K702" t="s">
        <v>24</v>
      </c>
      <c r="L702" t="s">
        <v>1126</v>
      </c>
      <c r="M702" t="s">
        <v>14384</v>
      </c>
      <c r="N702" t="s">
        <v>1151</v>
      </c>
      <c r="P702" t="s">
        <v>24</v>
      </c>
      <c r="Q702" t="s">
        <v>1129</v>
      </c>
      <c r="R702" t="s">
        <v>2528</v>
      </c>
      <c r="S702" t="s">
        <v>13707</v>
      </c>
    </row>
    <row r="703" spans="1:28" ht="18.600000000000001" customHeight="1">
      <c r="A703" t="s">
        <v>2271</v>
      </c>
      <c r="C703" t="s">
        <v>2272</v>
      </c>
      <c r="D703" t="s">
        <v>1147</v>
      </c>
      <c r="F703" t="s">
        <v>24</v>
      </c>
      <c r="G703" t="s">
        <v>1123</v>
      </c>
      <c r="H703" t="s">
        <v>2273</v>
      </c>
      <c r="I703" t="s">
        <v>1659</v>
      </c>
      <c r="K703" t="s">
        <v>24</v>
      </c>
      <c r="L703" t="s">
        <v>1126</v>
      </c>
      <c r="M703" t="s">
        <v>14385</v>
      </c>
      <c r="N703" t="s">
        <v>1151</v>
      </c>
      <c r="P703" t="s">
        <v>24</v>
      </c>
      <c r="Q703" t="s">
        <v>1129</v>
      </c>
      <c r="R703" t="s">
        <v>2272</v>
      </c>
      <c r="S703" t="s">
        <v>13707</v>
      </c>
    </row>
    <row r="704" spans="1:28" ht="18.600000000000001" customHeight="1">
      <c r="A704" t="s">
        <v>11506</v>
      </c>
      <c r="B704" t="s">
        <v>11507</v>
      </c>
      <c r="C704" t="s">
        <v>11508</v>
      </c>
      <c r="E704" t="s">
        <v>1093</v>
      </c>
      <c r="F704" t="s">
        <v>45</v>
      </c>
      <c r="G704" t="s">
        <v>25</v>
      </c>
      <c r="H704" t="s">
        <v>11509</v>
      </c>
      <c r="J704" t="s">
        <v>1095</v>
      </c>
      <c r="K704" t="s">
        <v>1066</v>
      </c>
      <c r="L704" t="s">
        <v>1067</v>
      </c>
      <c r="M704" t="s">
        <v>14386</v>
      </c>
      <c r="O704" t="s">
        <v>1097</v>
      </c>
      <c r="P704" t="s">
        <v>1068</v>
      </c>
      <c r="Q704" t="s">
        <v>1069</v>
      </c>
      <c r="R704" t="s">
        <v>11508</v>
      </c>
      <c r="S704" t="s">
        <v>13707</v>
      </c>
    </row>
    <row r="705" spans="1:28" ht="18.600000000000001" customHeight="1">
      <c r="A705" t="s">
        <v>9293</v>
      </c>
      <c r="C705" t="s">
        <v>9294</v>
      </c>
      <c r="F705" t="s">
        <v>17</v>
      </c>
      <c r="G705" t="s">
        <v>37</v>
      </c>
      <c r="H705" t="s">
        <v>9295</v>
      </c>
      <c r="K705" t="s">
        <v>1184</v>
      </c>
      <c r="L705" t="s">
        <v>1185</v>
      </c>
      <c r="M705" t="s">
        <v>14387</v>
      </c>
      <c r="P705" t="s">
        <v>17</v>
      </c>
      <c r="Q705" t="s">
        <v>37</v>
      </c>
      <c r="R705" t="s">
        <v>9294</v>
      </c>
      <c r="S705" t="s">
        <v>13707</v>
      </c>
    </row>
    <row r="706" spans="1:28" ht="18.600000000000001" customHeight="1">
      <c r="C706" t="s">
        <v>12492</v>
      </c>
      <c r="F706" t="s">
        <v>45</v>
      </c>
      <c r="G706" t="s">
        <v>25</v>
      </c>
      <c r="M706" t="s">
        <v>14386</v>
      </c>
      <c r="R706" t="s">
        <v>12492</v>
      </c>
      <c r="S706" t="s">
        <v>13675</v>
      </c>
      <c r="T706" t="s">
        <v>12492</v>
      </c>
      <c r="U706" t="s">
        <v>12473</v>
      </c>
      <c r="V706" t="s">
        <v>11915</v>
      </c>
      <c r="W706" t="s">
        <v>12475</v>
      </c>
    </row>
    <row r="707" spans="1:28" ht="18.600000000000001" customHeight="1">
      <c r="C707" t="s">
        <v>12370</v>
      </c>
      <c r="F707" t="s">
        <v>59</v>
      </c>
      <c r="G707" t="s">
        <v>25</v>
      </c>
      <c r="M707" t="s">
        <v>14388</v>
      </c>
      <c r="R707" t="s">
        <v>12370</v>
      </c>
      <c r="S707" t="s">
        <v>13675</v>
      </c>
      <c r="T707" t="s">
        <v>12370</v>
      </c>
      <c r="U707" t="s">
        <v>12363</v>
      </c>
      <c r="V707" t="s">
        <v>11915</v>
      </c>
      <c r="W707" t="s">
        <v>12365</v>
      </c>
    </row>
    <row r="708" spans="1:28" ht="18.600000000000001" customHeight="1">
      <c r="A708" t="s">
        <v>3091</v>
      </c>
      <c r="C708" t="s">
        <v>3092</v>
      </c>
      <c r="E708" t="s">
        <v>1583</v>
      </c>
      <c r="F708" t="s">
        <v>45</v>
      </c>
      <c r="G708" t="s">
        <v>1584</v>
      </c>
      <c r="H708" t="s">
        <v>3093</v>
      </c>
      <c r="J708" t="s">
        <v>1586</v>
      </c>
      <c r="K708" t="s">
        <v>1066</v>
      </c>
      <c r="L708" t="s">
        <v>1587</v>
      </c>
      <c r="M708" t="s">
        <v>3092</v>
      </c>
      <c r="O708" t="s">
        <v>1589</v>
      </c>
      <c r="P708" t="s">
        <v>1068</v>
      </c>
      <c r="Q708" t="s">
        <v>1590</v>
      </c>
      <c r="R708" t="s">
        <v>3092</v>
      </c>
      <c r="S708" t="s">
        <v>13707</v>
      </c>
    </row>
    <row r="709" spans="1:28" ht="18.600000000000001" customHeight="1">
      <c r="A709" t="s">
        <v>6814</v>
      </c>
      <c r="C709" t="s">
        <v>881</v>
      </c>
      <c r="D709" t="s">
        <v>882</v>
      </c>
      <c r="F709" t="s">
        <v>20</v>
      </c>
      <c r="G709" t="s">
        <v>3005</v>
      </c>
      <c r="H709" t="s">
        <v>6815</v>
      </c>
      <c r="I709" t="s">
        <v>6816</v>
      </c>
      <c r="K709" t="s">
        <v>1136</v>
      </c>
      <c r="L709" t="s">
        <v>3007</v>
      </c>
      <c r="M709" t="s">
        <v>14389</v>
      </c>
      <c r="N709" t="s">
        <v>6817</v>
      </c>
      <c r="P709" t="s">
        <v>1140</v>
      </c>
      <c r="Q709" t="s">
        <v>3009</v>
      </c>
      <c r="R709" t="s">
        <v>881</v>
      </c>
      <c r="S709" t="s">
        <v>13715</v>
      </c>
      <c r="Y709" t="s">
        <v>881</v>
      </c>
      <c r="AB709" t="s">
        <v>882</v>
      </c>
    </row>
    <row r="710" spans="1:28" ht="18.600000000000001" customHeight="1">
      <c r="A710" t="s">
        <v>11787</v>
      </c>
      <c r="B710" t="s">
        <v>11788</v>
      </c>
      <c r="C710" t="s">
        <v>880</v>
      </c>
      <c r="D710" t="s">
        <v>2214</v>
      </c>
      <c r="F710" t="s">
        <v>45</v>
      </c>
      <c r="G710" t="s">
        <v>1133</v>
      </c>
      <c r="H710" t="s">
        <v>11789</v>
      </c>
      <c r="I710" t="s">
        <v>2217</v>
      </c>
      <c r="K710" t="s">
        <v>1066</v>
      </c>
      <c r="L710" t="s">
        <v>1137</v>
      </c>
      <c r="M710" t="s">
        <v>880</v>
      </c>
      <c r="N710" t="s">
        <v>2219</v>
      </c>
      <c r="P710" t="s">
        <v>1068</v>
      </c>
      <c r="Q710" t="s">
        <v>1141</v>
      </c>
      <c r="R710" t="s">
        <v>880</v>
      </c>
      <c r="S710" t="s">
        <v>13715</v>
      </c>
      <c r="Y710" t="s">
        <v>880</v>
      </c>
      <c r="Z710" t="s">
        <v>45</v>
      </c>
      <c r="AA710" t="s">
        <v>7</v>
      </c>
      <c r="AB710" t="s">
        <v>477</v>
      </c>
    </row>
    <row r="711" spans="1:28" ht="18.600000000000001" customHeight="1">
      <c r="A711" t="s">
        <v>5453</v>
      </c>
      <c r="C711" t="s">
        <v>872</v>
      </c>
      <c r="D711" t="s">
        <v>5454</v>
      </c>
      <c r="E711" t="s">
        <v>1166</v>
      </c>
      <c r="F711" t="s">
        <v>45</v>
      </c>
      <c r="G711" t="s">
        <v>1133</v>
      </c>
      <c r="H711" t="s">
        <v>5455</v>
      </c>
      <c r="I711" t="s">
        <v>5456</v>
      </c>
      <c r="J711" t="s">
        <v>1171</v>
      </c>
      <c r="K711" t="s">
        <v>1066</v>
      </c>
      <c r="L711" t="s">
        <v>1137</v>
      </c>
      <c r="M711" t="s">
        <v>14390</v>
      </c>
      <c r="N711" t="s">
        <v>5458</v>
      </c>
      <c r="O711" t="s">
        <v>2318</v>
      </c>
      <c r="P711" t="s">
        <v>1068</v>
      </c>
      <c r="Q711" t="s">
        <v>1141</v>
      </c>
      <c r="R711" t="s">
        <v>872</v>
      </c>
      <c r="S711" t="s">
        <v>13715</v>
      </c>
      <c r="Y711" t="s">
        <v>872</v>
      </c>
      <c r="AA711" t="s">
        <v>7</v>
      </c>
      <c r="AB711" t="s">
        <v>873</v>
      </c>
    </row>
    <row r="712" spans="1:28" ht="18.600000000000001" customHeight="1">
      <c r="A712" t="s">
        <v>7824</v>
      </c>
      <c r="C712" t="s">
        <v>7825</v>
      </c>
      <c r="F712" t="s">
        <v>1604</v>
      </c>
      <c r="G712" t="s">
        <v>25</v>
      </c>
      <c r="H712" t="s">
        <v>7826</v>
      </c>
      <c r="K712" t="s">
        <v>1604</v>
      </c>
      <c r="L712" t="s">
        <v>1067</v>
      </c>
      <c r="M712" t="s">
        <v>14391</v>
      </c>
      <c r="P712" t="s">
        <v>1604</v>
      </c>
      <c r="Q712" t="s">
        <v>1069</v>
      </c>
      <c r="R712" t="s">
        <v>7825</v>
      </c>
      <c r="S712" t="s">
        <v>13707</v>
      </c>
    </row>
    <row r="713" spans="1:28" ht="18.600000000000001" customHeight="1">
      <c r="A713" t="s">
        <v>7505</v>
      </c>
      <c r="C713" t="s">
        <v>7506</v>
      </c>
      <c r="F713" t="s">
        <v>59</v>
      </c>
      <c r="G713" t="s">
        <v>1101</v>
      </c>
      <c r="H713" t="s">
        <v>7507</v>
      </c>
      <c r="K713" t="s">
        <v>1103</v>
      </c>
      <c r="L713" t="s">
        <v>1104</v>
      </c>
      <c r="M713" t="s">
        <v>14392</v>
      </c>
      <c r="P713" t="s">
        <v>1106</v>
      </c>
      <c r="Q713" t="s">
        <v>1107</v>
      </c>
      <c r="R713" t="s">
        <v>7506</v>
      </c>
      <c r="S713" t="s">
        <v>13707</v>
      </c>
    </row>
    <row r="714" spans="1:28" ht="18.600000000000001" customHeight="1">
      <c r="A714" t="s">
        <v>4375</v>
      </c>
      <c r="C714" t="s">
        <v>4376</v>
      </c>
      <c r="F714" t="s">
        <v>20</v>
      </c>
      <c r="G714" t="s">
        <v>1133</v>
      </c>
      <c r="H714" t="s">
        <v>4377</v>
      </c>
      <c r="K714" t="s">
        <v>1136</v>
      </c>
      <c r="L714" t="s">
        <v>1137</v>
      </c>
      <c r="M714" t="s">
        <v>14393</v>
      </c>
      <c r="P714" t="s">
        <v>1140</v>
      </c>
      <c r="Q714" t="s">
        <v>1141</v>
      </c>
      <c r="R714" t="s">
        <v>4376</v>
      </c>
      <c r="S714" t="s">
        <v>13707</v>
      </c>
    </row>
    <row r="715" spans="1:28" ht="18.600000000000001" customHeight="1">
      <c r="A715" t="s">
        <v>3720</v>
      </c>
      <c r="C715" t="s">
        <v>3721</v>
      </c>
      <c r="F715" t="s">
        <v>45</v>
      </c>
      <c r="G715" t="s">
        <v>25</v>
      </c>
      <c r="H715" t="s">
        <v>3722</v>
      </c>
      <c r="K715" t="s">
        <v>1066</v>
      </c>
      <c r="L715" t="s">
        <v>1067</v>
      </c>
      <c r="M715" t="s">
        <v>14394</v>
      </c>
      <c r="P715" t="s">
        <v>1068</v>
      </c>
      <c r="Q715" t="s">
        <v>1069</v>
      </c>
      <c r="R715" t="s">
        <v>3721</v>
      </c>
      <c r="S715" t="s">
        <v>13707</v>
      </c>
    </row>
    <row r="716" spans="1:28" ht="18.600000000000001" customHeight="1">
      <c r="C716" t="s">
        <v>870</v>
      </c>
      <c r="F716" t="s">
        <v>11879</v>
      </c>
      <c r="G716" t="s">
        <v>13729</v>
      </c>
      <c r="M716" t="s">
        <v>14395</v>
      </c>
      <c r="R716" t="s">
        <v>870</v>
      </c>
      <c r="S716" t="s">
        <v>13714</v>
      </c>
      <c r="Y716" t="s">
        <v>870</v>
      </c>
      <c r="AA716" t="s">
        <v>133</v>
      </c>
      <c r="AB716" t="s">
        <v>871</v>
      </c>
    </row>
    <row r="717" spans="1:28" ht="18.600000000000001" customHeight="1">
      <c r="A717" t="s">
        <v>4870</v>
      </c>
      <c r="C717" t="s">
        <v>4871</v>
      </c>
      <c r="F717" t="s">
        <v>140</v>
      </c>
      <c r="G717" t="s">
        <v>1353</v>
      </c>
      <c r="H717" t="s">
        <v>4872</v>
      </c>
      <c r="K717" t="s">
        <v>1355</v>
      </c>
      <c r="L717" t="s">
        <v>1356</v>
      </c>
      <c r="M717" t="s">
        <v>14396</v>
      </c>
      <c r="P717" t="s">
        <v>1358</v>
      </c>
      <c r="Q717" t="s">
        <v>1359</v>
      </c>
      <c r="R717" t="s">
        <v>4871</v>
      </c>
      <c r="S717" t="s">
        <v>13707</v>
      </c>
    </row>
    <row r="718" spans="1:28" ht="18.600000000000001" customHeight="1">
      <c r="A718" t="s">
        <v>6187</v>
      </c>
      <c r="C718" t="s">
        <v>6188</v>
      </c>
      <c r="F718" t="s">
        <v>59</v>
      </c>
      <c r="G718" t="s">
        <v>1101</v>
      </c>
      <c r="H718" t="s">
        <v>6189</v>
      </c>
      <c r="K718" t="s">
        <v>1103</v>
      </c>
      <c r="L718" t="s">
        <v>1104</v>
      </c>
      <c r="M718" t="s">
        <v>14397</v>
      </c>
      <c r="P718" t="s">
        <v>1106</v>
      </c>
      <c r="Q718" t="s">
        <v>1107</v>
      </c>
      <c r="R718" t="s">
        <v>6188</v>
      </c>
      <c r="S718" t="s">
        <v>13707</v>
      </c>
    </row>
    <row r="719" spans="1:28" ht="18.600000000000001" customHeight="1">
      <c r="C719" t="s">
        <v>13131</v>
      </c>
      <c r="F719" t="s">
        <v>140</v>
      </c>
      <c r="G719" t="s">
        <v>13688</v>
      </c>
      <c r="M719" t="s">
        <v>14398</v>
      </c>
      <c r="R719" t="s">
        <v>13131</v>
      </c>
      <c r="S719" t="s">
        <v>13675</v>
      </c>
      <c r="T719" t="s">
        <v>13131</v>
      </c>
      <c r="U719" t="s">
        <v>13115</v>
      </c>
      <c r="V719" t="s">
        <v>13650</v>
      </c>
      <c r="W719" t="s">
        <v>13117</v>
      </c>
    </row>
    <row r="720" spans="1:28" ht="18.600000000000001" customHeight="1">
      <c r="A720" t="s">
        <v>11125</v>
      </c>
      <c r="C720" t="s">
        <v>11126</v>
      </c>
      <c r="E720" t="s">
        <v>1093</v>
      </c>
      <c r="F720" t="s">
        <v>45</v>
      </c>
      <c r="G720" t="s">
        <v>25</v>
      </c>
      <c r="H720" t="s">
        <v>11127</v>
      </c>
      <c r="J720" t="s">
        <v>1095</v>
      </c>
      <c r="K720" t="s">
        <v>1066</v>
      </c>
      <c r="L720" t="s">
        <v>1067</v>
      </c>
      <c r="M720" t="s">
        <v>14399</v>
      </c>
      <c r="O720" t="s">
        <v>1097</v>
      </c>
      <c r="P720" t="s">
        <v>1068</v>
      </c>
      <c r="Q720" t="s">
        <v>1069</v>
      </c>
      <c r="R720" t="s">
        <v>11126</v>
      </c>
      <c r="S720" t="s">
        <v>13717</v>
      </c>
      <c r="T720" t="s">
        <v>11126</v>
      </c>
      <c r="U720" t="s">
        <v>12473</v>
      </c>
      <c r="V720" t="s">
        <v>11915</v>
      </c>
      <c r="W720" t="s">
        <v>12475</v>
      </c>
    </row>
    <row r="721" spans="1:28" ht="18.600000000000001" customHeight="1">
      <c r="C721" t="s">
        <v>874</v>
      </c>
      <c r="F721" t="s">
        <v>17</v>
      </c>
      <c r="G721" t="s">
        <v>37</v>
      </c>
      <c r="M721" t="s">
        <v>14400</v>
      </c>
      <c r="R721" t="s">
        <v>874</v>
      </c>
      <c r="S721" t="s">
        <v>13714</v>
      </c>
      <c r="Y721" t="s">
        <v>874</v>
      </c>
      <c r="Z721" t="s">
        <v>17</v>
      </c>
      <c r="AA721" t="s">
        <v>37</v>
      </c>
      <c r="AB721" t="s">
        <v>99</v>
      </c>
    </row>
    <row r="722" spans="1:28" ht="18.600000000000001" customHeight="1">
      <c r="A722" t="s">
        <v>7151</v>
      </c>
      <c r="C722" t="s">
        <v>860</v>
      </c>
      <c r="D722" t="s">
        <v>2086</v>
      </c>
      <c r="F722" t="s">
        <v>132</v>
      </c>
      <c r="G722" t="s">
        <v>1428</v>
      </c>
      <c r="H722" t="s">
        <v>7152</v>
      </c>
      <c r="I722" t="s">
        <v>4823</v>
      </c>
      <c r="K722" t="s">
        <v>1312</v>
      </c>
      <c r="L722" t="s">
        <v>1568</v>
      </c>
      <c r="M722" t="s">
        <v>14401</v>
      </c>
      <c r="N722" t="s">
        <v>2091</v>
      </c>
      <c r="P722" t="s">
        <v>132</v>
      </c>
      <c r="Q722" t="s">
        <v>1432</v>
      </c>
      <c r="R722" t="s">
        <v>860</v>
      </c>
      <c r="S722" t="s">
        <v>13716</v>
      </c>
      <c r="T722" t="s">
        <v>860</v>
      </c>
      <c r="U722" t="s">
        <v>132</v>
      </c>
      <c r="V722" t="s">
        <v>12264</v>
      </c>
      <c r="X722" t="s">
        <v>12286</v>
      </c>
      <c r="Y722" t="s">
        <v>860</v>
      </c>
      <c r="AB722" t="s">
        <v>5</v>
      </c>
    </row>
    <row r="723" spans="1:28" ht="18.600000000000001" customHeight="1">
      <c r="A723" t="s">
        <v>5578</v>
      </c>
      <c r="C723" t="s">
        <v>5579</v>
      </c>
      <c r="D723" t="s">
        <v>5580</v>
      </c>
      <c r="F723" t="s">
        <v>132</v>
      </c>
      <c r="G723" t="s">
        <v>1428</v>
      </c>
      <c r="H723" t="s">
        <v>5581</v>
      </c>
      <c r="I723" t="s">
        <v>5582</v>
      </c>
      <c r="K723" t="s">
        <v>1312</v>
      </c>
      <c r="L723" t="s">
        <v>1430</v>
      </c>
      <c r="M723" t="s">
        <v>14402</v>
      </c>
      <c r="N723" t="s">
        <v>5584</v>
      </c>
      <c r="P723" t="s">
        <v>132</v>
      </c>
      <c r="Q723" t="s">
        <v>1432</v>
      </c>
      <c r="R723" t="s">
        <v>5579</v>
      </c>
      <c r="S723" t="s">
        <v>13707</v>
      </c>
    </row>
    <row r="724" spans="1:28" ht="18.600000000000001" customHeight="1">
      <c r="A724" t="s">
        <v>9905</v>
      </c>
      <c r="C724" t="s">
        <v>9906</v>
      </c>
      <c r="D724" t="s">
        <v>1093</v>
      </c>
      <c r="F724" t="s">
        <v>45</v>
      </c>
      <c r="G724" t="s">
        <v>25</v>
      </c>
      <c r="H724" t="s">
        <v>9907</v>
      </c>
      <c r="I724" t="s">
        <v>1095</v>
      </c>
      <c r="K724" t="s">
        <v>1066</v>
      </c>
      <c r="L724" t="s">
        <v>1067</v>
      </c>
      <c r="M724" t="s">
        <v>14403</v>
      </c>
      <c r="N724" t="s">
        <v>1097</v>
      </c>
      <c r="P724" t="s">
        <v>1068</v>
      </c>
      <c r="Q724" t="s">
        <v>1069</v>
      </c>
      <c r="R724" t="s">
        <v>9906</v>
      </c>
      <c r="S724" t="s">
        <v>13707</v>
      </c>
    </row>
    <row r="725" spans="1:28" ht="18.600000000000001" customHeight="1">
      <c r="A725" t="s">
        <v>4485</v>
      </c>
      <c r="B725" t="s">
        <v>4486</v>
      </c>
      <c r="C725" t="s">
        <v>4487</v>
      </c>
      <c r="F725" t="s">
        <v>59</v>
      </c>
      <c r="G725" t="s">
        <v>1101</v>
      </c>
      <c r="H725" t="s">
        <v>4488</v>
      </c>
      <c r="K725" t="s">
        <v>1103</v>
      </c>
      <c r="L725" t="s">
        <v>1104</v>
      </c>
      <c r="M725" t="s">
        <v>14404</v>
      </c>
      <c r="P725" t="s">
        <v>1106</v>
      </c>
      <c r="Q725" t="s">
        <v>1107</v>
      </c>
      <c r="R725" t="s">
        <v>4487</v>
      </c>
      <c r="S725" t="s">
        <v>13707</v>
      </c>
    </row>
    <row r="726" spans="1:28" ht="18.600000000000001" customHeight="1">
      <c r="A726" t="s">
        <v>11767</v>
      </c>
      <c r="C726" t="s">
        <v>11768</v>
      </c>
      <c r="F726" t="s">
        <v>59</v>
      </c>
      <c r="G726" t="s">
        <v>1101</v>
      </c>
      <c r="H726" t="s">
        <v>11769</v>
      </c>
      <c r="K726" t="s">
        <v>1103</v>
      </c>
      <c r="L726" t="s">
        <v>1104</v>
      </c>
      <c r="M726" t="s">
        <v>11770</v>
      </c>
      <c r="P726" t="s">
        <v>1106</v>
      </c>
      <c r="Q726" t="s">
        <v>1107</v>
      </c>
      <c r="R726" t="s">
        <v>11768</v>
      </c>
      <c r="S726" t="s">
        <v>13717</v>
      </c>
      <c r="T726" t="s">
        <v>11768</v>
      </c>
      <c r="U726" t="s">
        <v>12922</v>
      </c>
      <c r="V726" t="s">
        <v>13649</v>
      </c>
      <c r="W726" t="s">
        <v>12883</v>
      </c>
    </row>
    <row r="727" spans="1:28" ht="18.600000000000001" customHeight="1">
      <c r="A727" t="s">
        <v>6183</v>
      </c>
      <c r="C727" t="s">
        <v>6184</v>
      </c>
      <c r="F727" t="s">
        <v>17</v>
      </c>
      <c r="G727" t="s">
        <v>37</v>
      </c>
      <c r="H727" t="s">
        <v>6185</v>
      </c>
      <c r="K727" t="s">
        <v>1184</v>
      </c>
      <c r="L727" t="s">
        <v>1185</v>
      </c>
      <c r="M727" t="s">
        <v>14405</v>
      </c>
      <c r="P727" t="s">
        <v>17</v>
      </c>
      <c r="Q727" t="s">
        <v>37</v>
      </c>
      <c r="R727" t="s">
        <v>6184</v>
      </c>
      <c r="S727" t="s">
        <v>13707</v>
      </c>
    </row>
    <row r="728" spans="1:28" ht="18.600000000000001" customHeight="1">
      <c r="A728" t="s">
        <v>6325</v>
      </c>
      <c r="C728" t="s">
        <v>6326</v>
      </c>
      <c r="D728" t="s">
        <v>2379</v>
      </c>
      <c r="F728" t="s">
        <v>24</v>
      </c>
      <c r="G728" t="s">
        <v>1123</v>
      </c>
      <c r="H728" t="s">
        <v>6327</v>
      </c>
      <c r="I728" t="s">
        <v>2381</v>
      </c>
      <c r="K728" t="s">
        <v>24</v>
      </c>
      <c r="L728" t="s">
        <v>1126</v>
      </c>
      <c r="M728" t="s">
        <v>14406</v>
      </c>
      <c r="N728" t="s">
        <v>2379</v>
      </c>
      <c r="P728" t="s">
        <v>24</v>
      </c>
      <c r="Q728" t="s">
        <v>1129</v>
      </c>
      <c r="R728" t="s">
        <v>6326</v>
      </c>
      <c r="S728" t="s">
        <v>13707</v>
      </c>
    </row>
    <row r="729" spans="1:28" ht="18.600000000000001" customHeight="1">
      <c r="A729" t="s">
        <v>11457</v>
      </c>
      <c r="B729" t="s">
        <v>11458</v>
      </c>
      <c r="C729" t="s">
        <v>11459</v>
      </c>
      <c r="D729" t="s">
        <v>1593</v>
      </c>
      <c r="F729" t="s">
        <v>24</v>
      </c>
      <c r="G729" t="s">
        <v>1123</v>
      </c>
      <c r="H729" t="s">
        <v>11460</v>
      </c>
      <c r="I729" t="s">
        <v>1595</v>
      </c>
      <c r="K729" t="s">
        <v>24</v>
      </c>
      <c r="L729" t="s">
        <v>1126</v>
      </c>
      <c r="M729" t="s">
        <v>14407</v>
      </c>
      <c r="N729" t="s">
        <v>1597</v>
      </c>
      <c r="P729" t="s">
        <v>24</v>
      </c>
      <c r="Q729" t="s">
        <v>1129</v>
      </c>
      <c r="R729" t="s">
        <v>11459</v>
      </c>
      <c r="S729" t="s">
        <v>13707</v>
      </c>
    </row>
    <row r="730" spans="1:28" ht="18.600000000000001" customHeight="1">
      <c r="A730" t="s">
        <v>11435</v>
      </c>
      <c r="B730" t="s">
        <v>11436</v>
      </c>
      <c r="C730" t="s">
        <v>11437</v>
      </c>
      <c r="F730" t="s">
        <v>59</v>
      </c>
      <c r="G730" t="s">
        <v>1322</v>
      </c>
      <c r="H730" t="s">
        <v>11438</v>
      </c>
      <c r="K730" t="s">
        <v>1103</v>
      </c>
      <c r="L730" t="s">
        <v>1324</v>
      </c>
      <c r="M730" t="s">
        <v>14408</v>
      </c>
      <c r="P730" t="s">
        <v>1106</v>
      </c>
      <c r="Q730" t="s">
        <v>1326</v>
      </c>
      <c r="R730" t="s">
        <v>11437</v>
      </c>
      <c r="S730" t="s">
        <v>13707</v>
      </c>
    </row>
    <row r="731" spans="1:28" ht="18.600000000000001" customHeight="1">
      <c r="A731" t="s">
        <v>6668</v>
      </c>
      <c r="C731" t="s">
        <v>6669</v>
      </c>
      <c r="F731" t="s">
        <v>59</v>
      </c>
      <c r="G731" t="s">
        <v>1101</v>
      </c>
      <c r="H731" t="s">
        <v>6670</v>
      </c>
      <c r="K731" t="s">
        <v>1103</v>
      </c>
      <c r="L731" t="s">
        <v>1104</v>
      </c>
      <c r="M731" t="s">
        <v>14409</v>
      </c>
      <c r="P731" t="s">
        <v>1106</v>
      </c>
      <c r="Q731" t="s">
        <v>1107</v>
      </c>
      <c r="R731" t="s">
        <v>6669</v>
      </c>
      <c r="S731" t="s">
        <v>13707</v>
      </c>
    </row>
    <row r="732" spans="1:28" ht="18.600000000000001" customHeight="1">
      <c r="A732" t="s">
        <v>9333</v>
      </c>
      <c r="C732" t="s">
        <v>9334</v>
      </c>
      <c r="F732" t="s">
        <v>59</v>
      </c>
      <c r="G732" t="s">
        <v>1322</v>
      </c>
      <c r="H732" t="s">
        <v>9335</v>
      </c>
      <c r="K732" t="s">
        <v>1103</v>
      </c>
      <c r="L732" t="s">
        <v>1324</v>
      </c>
      <c r="M732" t="s">
        <v>14410</v>
      </c>
      <c r="P732" t="s">
        <v>1106</v>
      </c>
      <c r="Q732" t="s">
        <v>1326</v>
      </c>
      <c r="R732" t="s">
        <v>9334</v>
      </c>
      <c r="S732" t="s">
        <v>13707</v>
      </c>
    </row>
    <row r="733" spans="1:28" ht="18.600000000000001" customHeight="1">
      <c r="A733" t="s">
        <v>10893</v>
      </c>
      <c r="C733" t="s">
        <v>10894</v>
      </c>
      <c r="F733" t="s">
        <v>140</v>
      </c>
      <c r="G733" t="s">
        <v>1353</v>
      </c>
      <c r="H733" t="s">
        <v>10895</v>
      </c>
      <c r="K733" t="s">
        <v>1355</v>
      </c>
      <c r="L733" t="s">
        <v>1356</v>
      </c>
      <c r="M733" t="s">
        <v>14411</v>
      </c>
      <c r="P733" t="s">
        <v>1358</v>
      </c>
      <c r="Q733" t="s">
        <v>1359</v>
      </c>
      <c r="R733" t="s">
        <v>10894</v>
      </c>
      <c r="S733" t="s">
        <v>13707</v>
      </c>
    </row>
    <row r="734" spans="1:28" ht="18.600000000000001" customHeight="1">
      <c r="A734" t="s">
        <v>10228</v>
      </c>
      <c r="C734" t="s">
        <v>10229</v>
      </c>
      <c r="E734" t="s">
        <v>4410</v>
      </c>
      <c r="F734" t="s">
        <v>17</v>
      </c>
      <c r="G734" t="s">
        <v>37</v>
      </c>
      <c r="H734" t="s">
        <v>10230</v>
      </c>
      <c r="J734" t="s">
        <v>4412</v>
      </c>
      <c r="K734" t="s">
        <v>1184</v>
      </c>
      <c r="L734" t="s">
        <v>1185</v>
      </c>
      <c r="M734" t="s">
        <v>14412</v>
      </c>
      <c r="O734" t="s">
        <v>4414</v>
      </c>
      <c r="P734" t="s">
        <v>17</v>
      </c>
      <c r="Q734" t="s">
        <v>37</v>
      </c>
      <c r="R734" t="s">
        <v>10229</v>
      </c>
      <c r="S734" t="s">
        <v>13707</v>
      </c>
    </row>
    <row r="735" spans="1:28" ht="18.600000000000001" customHeight="1">
      <c r="A735" t="s">
        <v>9597</v>
      </c>
      <c r="C735" t="s">
        <v>9598</v>
      </c>
      <c r="F735" t="s">
        <v>1368</v>
      </c>
      <c r="G735" t="s">
        <v>1369</v>
      </c>
      <c r="H735" t="s">
        <v>9599</v>
      </c>
      <c r="K735" t="s">
        <v>1372</v>
      </c>
      <c r="L735" t="s">
        <v>1373</v>
      </c>
      <c r="M735" t="s">
        <v>14413</v>
      </c>
      <c r="P735" t="s">
        <v>1376</v>
      </c>
      <c r="Q735" t="s">
        <v>1377</v>
      </c>
      <c r="R735" t="s">
        <v>9598</v>
      </c>
      <c r="S735" t="s">
        <v>13707</v>
      </c>
    </row>
    <row r="736" spans="1:28" ht="18.600000000000001" customHeight="1">
      <c r="A736" t="s">
        <v>7610</v>
      </c>
      <c r="C736" t="s">
        <v>868</v>
      </c>
      <c r="D736" t="s">
        <v>7611</v>
      </c>
      <c r="F736" t="s">
        <v>59</v>
      </c>
      <c r="G736" t="s">
        <v>1322</v>
      </c>
      <c r="H736" t="s">
        <v>7612</v>
      </c>
      <c r="I736" t="s">
        <v>7613</v>
      </c>
      <c r="K736" t="s">
        <v>1103</v>
      </c>
      <c r="L736" t="s">
        <v>1324</v>
      </c>
      <c r="M736" t="s">
        <v>14414</v>
      </c>
      <c r="N736" t="s">
        <v>7615</v>
      </c>
      <c r="P736" t="s">
        <v>1106</v>
      </c>
      <c r="Q736" t="s">
        <v>1326</v>
      </c>
      <c r="R736" t="s">
        <v>868</v>
      </c>
      <c r="S736" t="s">
        <v>13715</v>
      </c>
      <c r="Y736" t="s">
        <v>868</v>
      </c>
      <c r="Z736" t="s">
        <v>59</v>
      </c>
      <c r="AA736" t="s">
        <v>116</v>
      </c>
      <c r="AB736" t="s">
        <v>869</v>
      </c>
    </row>
    <row r="737" spans="1:28" ht="18.600000000000001" customHeight="1">
      <c r="A737" t="s">
        <v>6140</v>
      </c>
      <c r="C737" t="s">
        <v>864</v>
      </c>
      <c r="D737" t="s">
        <v>6141</v>
      </c>
      <c r="F737" t="s">
        <v>17</v>
      </c>
      <c r="G737" t="s">
        <v>37</v>
      </c>
      <c r="H737" t="s">
        <v>6142</v>
      </c>
      <c r="I737" t="s">
        <v>6143</v>
      </c>
      <c r="K737" t="s">
        <v>1184</v>
      </c>
      <c r="L737" t="s">
        <v>1185</v>
      </c>
      <c r="M737" t="s">
        <v>14415</v>
      </c>
      <c r="N737" t="s">
        <v>6145</v>
      </c>
      <c r="P737" t="s">
        <v>17</v>
      </c>
      <c r="Q737" t="s">
        <v>37</v>
      </c>
      <c r="R737" t="s">
        <v>864</v>
      </c>
      <c r="S737" t="s">
        <v>13715</v>
      </c>
      <c r="Y737" t="s">
        <v>864</v>
      </c>
      <c r="Z737" t="s">
        <v>17</v>
      </c>
      <c r="AB737" t="s">
        <v>865</v>
      </c>
    </row>
    <row r="738" spans="1:28" ht="18.600000000000001" customHeight="1">
      <c r="A738" t="s">
        <v>1871</v>
      </c>
      <c r="C738" t="s">
        <v>1872</v>
      </c>
      <c r="D738" t="s">
        <v>1223</v>
      </c>
      <c r="F738" t="s">
        <v>17</v>
      </c>
      <c r="G738" t="s">
        <v>37</v>
      </c>
      <c r="H738" t="s">
        <v>1873</v>
      </c>
      <c r="I738" t="s">
        <v>1225</v>
      </c>
      <c r="K738" t="s">
        <v>1184</v>
      </c>
      <c r="L738" t="s">
        <v>1185</v>
      </c>
      <c r="M738" t="s">
        <v>14416</v>
      </c>
      <c r="N738" t="s">
        <v>1227</v>
      </c>
      <c r="P738" t="s">
        <v>17</v>
      </c>
      <c r="Q738" t="s">
        <v>37</v>
      </c>
      <c r="R738" t="s">
        <v>1872</v>
      </c>
      <c r="S738" t="s">
        <v>13707</v>
      </c>
    </row>
    <row r="739" spans="1:28" ht="18.600000000000001" customHeight="1">
      <c r="A739" t="s">
        <v>2409</v>
      </c>
      <c r="C739" t="s">
        <v>2410</v>
      </c>
      <c r="F739" t="s">
        <v>45</v>
      </c>
      <c r="G739" t="s">
        <v>1584</v>
      </c>
      <c r="H739" t="s">
        <v>2411</v>
      </c>
      <c r="K739" t="s">
        <v>1066</v>
      </c>
      <c r="L739" t="s">
        <v>1587</v>
      </c>
      <c r="M739" t="s">
        <v>14417</v>
      </c>
      <c r="P739" t="s">
        <v>1068</v>
      </c>
      <c r="Q739" t="s">
        <v>1590</v>
      </c>
      <c r="R739" t="s">
        <v>2410</v>
      </c>
      <c r="S739" t="s">
        <v>13707</v>
      </c>
    </row>
    <row r="740" spans="1:28" ht="18.600000000000001" customHeight="1">
      <c r="C740" t="s">
        <v>13576</v>
      </c>
      <c r="F740" t="s">
        <v>51</v>
      </c>
      <c r="G740" t="s">
        <v>13731</v>
      </c>
      <c r="M740" t="s">
        <v>14418</v>
      </c>
      <c r="R740" t="s">
        <v>13576</v>
      </c>
      <c r="S740" t="s">
        <v>13675</v>
      </c>
      <c r="T740" t="s">
        <v>13576</v>
      </c>
      <c r="U740" t="s">
        <v>13558</v>
      </c>
      <c r="V740" t="s">
        <v>13649</v>
      </c>
      <c r="W740" t="s">
        <v>12365</v>
      </c>
    </row>
    <row r="741" spans="1:28" ht="18.600000000000001" customHeight="1">
      <c r="C741" t="s">
        <v>12948</v>
      </c>
      <c r="F741" t="s">
        <v>59</v>
      </c>
      <c r="G741" t="s">
        <v>13731</v>
      </c>
      <c r="M741" t="s">
        <v>14419</v>
      </c>
      <c r="R741" t="s">
        <v>12948</v>
      </c>
      <c r="S741" t="s">
        <v>13675</v>
      </c>
      <c r="T741" t="s">
        <v>12948</v>
      </c>
      <c r="U741" t="s">
        <v>12922</v>
      </c>
      <c r="V741" t="s">
        <v>13649</v>
      </c>
      <c r="W741" t="s">
        <v>12883</v>
      </c>
    </row>
    <row r="742" spans="1:28" ht="18.600000000000001" customHeight="1">
      <c r="A742" t="s">
        <v>2856</v>
      </c>
      <c r="C742" t="s">
        <v>2857</v>
      </c>
      <c r="D742" t="s">
        <v>2042</v>
      </c>
      <c r="F742" t="s">
        <v>17</v>
      </c>
      <c r="G742" t="s">
        <v>37</v>
      </c>
      <c r="H742" t="s">
        <v>2858</v>
      </c>
      <c r="I742" t="s">
        <v>2044</v>
      </c>
      <c r="K742" t="s">
        <v>1184</v>
      </c>
      <c r="L742" t="s">
        <v>1185</v>
      </c>
      <c r="M742" t="s">
        <v>14420</v>
      </c>
      <c r="N742" t="s">
        <v>2046</v>
      </c>
      <c r="P742" t="s">
        <v>17</v>
      </c>
      <c r="Q742" t="s">
        <v>37</v>
      </c>
      <c r="R742" t="s">
        <v>2857</v>
      </c>
      <c r="S742" t="s">
        <v>13707</v>
      </c>
    </row>
    <row r="743" spans="1:28" ht="18.600000000000001" customHeight="1">
      <c r="A743" t="s">
        <v>6059</v>
      </c>
      <c r="C743" t="s">
        <v>6060</v>
      </c>
      <c r="D743" t="s">
        <v>2042</v>
      </c>
      <c r="F743" t="s">
        <v>17</v>
      </c>
      <c r="G743" t="s">
        <v>37</v>
      </c>
      <c r="H743" t="s">
        <v>6061</v>
      </c>
      <c r="I743" t="s">
        <v>2044</v>
      </c>
      <c r="K743" t="s">
        <v>1184</v>
      </c>
      <c r="L743" t="s">
        <v>1185</v>
      </c>
      <c r="M743" t="s">
        <v>14421</v>
      </c>
      <c r="N743" t="s">
        <v>2046</v>
      </c>
      <c r="P743" t="s">
        <v>17</v>
      </c>
      <c r="Q743" t="s">
        <v>37</v>
      </c>
      <c r="R743" t="s">
        <v>6060</v>
      </c>
      <c r="S743" t="s">
        <v>13707</v>
      </c>
    </row>
    <row r="744" spans="1:28" ht="18.600000000000001" customHeight="1">
      <c r="A744" t="s">
        <v>2939</v>
      </c>
      <c r="C744" t="s">
        <v>2940</v>
      </c>
      <c r="F744" t="s">
        <v>59</v>
      </c>
      <c r="G744" t="s">
        <v>1101</v>
      </c>
      <c r="H744" t="s">
        <v>2941</v>
      </c>
      <c r="K744" t="s">
        <v>1103</v>
      </c>
      <c r="L744" t="s">
        <v>1104</v>
      </c>
      <c r="M744" t="s">
        <v>14422</v>
      </c>
      <c r="P744" t="s">
        <v>1106</v>
      </c>
      <c r="Q744" t="s">
        <v>1107</v>
      </c>
      <c r="R744" t="s">
        <v>2940</v>
      </c>
      <c r="S744" t="s">
        <v>13707</v>
      </c>
    </row>
    <row r="745" spans="1:28" ht="18.600000000000001" customHeight="1">
      <c r="A745" t="s">
        <v>10163</v>
      </c>
      <c r="C745" t="s">
        <v>10164</v>
      </c>
      <c r="F745" t="s">
        <v>1368</v>
      </c>
      <c r="G745" t="s">
        <v>1369</v>
      </c>
      <c r="H745" t="s">
        <v>10165</v>
      </c>
      <c r="K745" t="s">
        <v>1372</v>
      </c>
      <c r="L745" t="s">
        <v>1373</v>
      </c>
      <c r="M745" t="s">
        <v>14423</v>
      </c>
      <c r="P745" t="s">
        <v>1376</v>
      </c>
      <c r="Q745" t="s">
        <v>1377</v>
      </c>
      <c r="R745" t="s">
        <v>10164</v>
      </c>
      <c r="S745" t="s">
        <v>13707</v>
      </c>
    </row>
    <row r="746" spans="1:28" ht="18.600000000000001" customHeight="1">
      <c r="A746" t="s">
        <v>7286</v>
      </c>
      <c r="C746" t="s">
        <v>7287</v>
      </c>
      <c r="F746" t="s">
        <v>59</v>
      </c>
      <c r="G746" t="s">
        <v>1101</v>
      </c>
      <c r="H746" t="s">
        <v>7288</v>
      </c>
      <c r="K746" t="s">
        <v>1103</v>
      </c>
      <c r="L746" t="s">
        <v>1104</v>
      </c>
      <c r="M746" t="s">
        <v>14424</v>
      </c>
      <c r="P746" t="s">
        <v>1106</v>
      </c>
      <c r="Q746" t="s">
        <v>1107</v>
      </c>
      <c r="R746" t="s">
        <v>7287</v>
      </c>
      <c r="S746" t="s">
        <v>13707</v>
      </c>
    </row>
    <row r="747" spans="1:28" ht="18.600000000000001" customHeight="1">
      <c r="A747" t="s">
        <v>2041</v>
      </c>
      <c r="C747" t="s">
        <v>862</v>
      </c>
      <c r="D747" t="s">
        <v>2042</v>
      </c>
      <c r="F747" t="s">
        <v>17</v>
      </c>
      <c r="G747" t="s">
        <v>37</v>
      </c>
      <c r="H747" t="s">
        <v>2043</v>
      </c>
      <c r="I747" t="s">
        <v>2044</v>
      </c>
      <c r="K747" t="s">
        <v>1184</v>
      </c>
      <c r="L747" t="s">
        <v>1185</v>
      </c>
      <c r="M747" t="s">
        <v>14425</v>
      </c>
      <c r="N747" t="s">
        <v>2046</v>
      </c>
      <c r="P747" t="s">
        <v>17</v>
      </c>
      <c r="Q747" t="s">
        <v>37</v>
      </c>
      <c r="R747" t="s">
        <v>862</v>
      </c>
      <c r="S747" t="s">
        <v>13716</v>
      </c>
      <c r="T747" t="s">
        <v>862</v>
      </c>
      <c r="U747" t="s">
        <v>13558</v>
      </c>
      <c r="V747" t="s">
        <v>13649</v>
      </c>
      <c r="W747" t="s">
        <v>12365</v>
      </c>
      <c r="Y747" t="s">
        <v>862</v>
      </c>
      <c r="Z747" t="s">
        <v>17</v>
      </c>
      <c r="AA747" t="s">
        <v>37</v>
      </c>
      <c r="AB747" t="s">
        <v>863</v>
      </c>
    </row>
    <row r="748" spans="1:28" ht="18.600000000000001" customHeight="1">
      <c r="A748" t="s">
        <v>5533</v>
      </c>
      <c r="C748" t="s">
        <v>5534</v>
      </c>
      <c r="D748" t="s">
        <v>2042</v>
      </c>
      <c r="F748" t="s">
        <v>17</v>
      </c>
      <c r="G748" t="s">
        <v>37</v>
      </c>
      <c r="H748" t="s">
        <v>5535</v>
      </c>
      <c r="I748" t="s">
        <v>2044</v>
      </c>
      <c r="K748" t="s">
        <v>1184</v>
      </c>
      <c r="L748" t="s">
        <v>1185</v>
      </c>
      <c r="M748" t="s">
        <v>14426</v>
      </c>
      <c r="N748" t="s">
        <v>2046</v>
      </c>
      <c r="P748" t="s">
        <v>17</v>
      </c>
      <c r="Q748" t="s">
        <v>37</v>
      </c>
      <c r="R748" t="s">
        <v>5534</v>
      </c>
      <c r="S748" t="s">
        <v>13707</v>
      </c>
    </row>
    <row r="749" spans="1:28" ht="18.600000000000001" customHeight="1">
      <c r="A749" t="s">
        <v>5144</v>
      </c>
      <c r="C749" t="s">
        <v>5145</v>
      </c>
      <c r="D749" t="s">
        <v>2042</v>
      </c>
      <c r="F749" t="s">
        <v>17</v>
      </c>
      <c r="G749" t="s">
        <v>37</v>
      </c>
      <c r="H749" t="s">
        <v>5146</v>
      </c>
      <c r="I749" t="s">
        <v>2044</v>
      </c>
      <c r="K749" t="s">
        <v>1184</v>
      </c>
      <c r="L749" t="s">
        <v>1185</v>
      </c>
      <c r="M749" t="s">
        <v>14427</v>
      </c>
      <c r="N749" t="s">
        <v>2046</v>
      </c>
      <c r="P749" t="s">
        <v>17</v>
      </c>
      <c r="Q749" t="s">
        <v>37</v>
      </c>
      <c r="R749" t="s">
        <v>5145</v>
      </c>
      <c r="S749" t="s">
        <v>13707</v>
      </c>
    </row>
    <row r="750" spans="1:28" ht="18.600000000000001" customHeight="1">
      <c r="A750" t="s">
        <v>10875</v>
      </c>
      <c r="C750" t="s">
        <v>10876</v>
      </c>
      <c r="F750" t="s">
        <v>3359</v>
      </c>
      <c r="G750" t="s">
        <v>3358</v>
      </c>
      <c r="H750" t="s">
        <v>10877</v>
      </c>
      <c r="K750" t="s">
        <v>3362</v>
      </c>
      <c r="L750" t="s">
        <v>3361</v>
      </c>
      <c r="M750" t="s">
        <v>14428</v>
      </c>
      <c r="P750" t="s">
        <v>3365</v>
      </c>
      <c r="Q750" t="s">
        <v>3364</v>
      </c>
      <c r="R750" t="s">
        <v>10876</v>
      </c>
      <c r="S750" t="s">
        <v>13707</v>
      </c>
    </row>
    <row r="751" spans="1:28" ht="18.600000000000001" customHeight="1">
      <c r="C751" t="s">
        <v>12690</v>
      </c>
      <c r="F751" t="s">
        <v>17</v>
      </c>
      <c r="G751" t="s">
        <v>6400</v>
      </c>
      <c r="M751" t="s">
        <v>14415</v>
      </c>
      <c r="R751" t="s">
        <v>12690</v>
      </c>
      <c r="S751" t="s">
        <v>13675</v>
      </c>
      <c r="T751" t="s">
        <v>12690</v>
      </c>
      <c r="U751" t="s">
        <v>11336</v>
      </c>
      <c r="V751" t="s">
        <v>13647</v>
      </c>
      <c r="W751" s="2" t="s">
        <v>13648</v>
      </c>
    </row>
    <row r="752" spans="1:28" ht="18.600000000000001" customHeight="1">
      <c r="A752" t="s">
        <v>7393</v>
      </c>
      <c r="C752" t="s">
        <v>7394</v>
      </c>
      <c r="F752" t="s">
        <v>17</v>
      </c>
      <c r="G752" t="s">
        <v>37</v>
      </c>
      <c r="H752" t="s">
        <v>7395</v>
      </c>
      <c r="K752" t="s">
        <v>1184</v>
      </c>
      <c r="L752" t="s">
        <v>1185</v>
      </c>
      <c r="M752" t="s">
        <v>14429</v>
      </c>
      <c r="P752" t="s">
        <v>17</v>
      </c>
      <c r="Q752" t="s">
        <v>37</v>
      </c>
      <c r="R752" t="s">
        <v>7394</v>
      </c>
      <c r="S752" t="s">
        <v>13707</v>
      </c>
    </row>
    <row r="753" spans="1:28" ht="18.600000000000001" customHeight="1">
      <c r="C753" t="s">
        <v>861</v>
      </c>
      <c r="F753" t="s">
        <v>51</v>
      </c>
      <c r="G753" t="s">
        <v>52</v>
      </c>
      <c r="M753" t="s">
        <v>14430</v>
      </c>
      <c r="R753" t="s">
        <v>861</v>
      </c>
      <c r="S753" t="s">
        <v>13714</v>
      </c>
      <c r="Y753" t="s">
        <v>861</v>
      </c>
      <c r="Z753" t="s">
        <v>51</v>
      </c>
      <c r="AA753" t="s">
        <v>52</v>
      </c>
      <c r="AB753" t="s">
        <v>183</v>
      </c>
    </row>
    <row r="754" spans="1:28" ht="18.600000000000001" customHeight="1">
      <c r="A754" t="s">
        <v>3614</v>
      </c>
      <c r="C754" t="s">
        <v>3615</v>
      </c>
      <c r="F754" t="s">
        <v>59</v>
      </c>
      <c r="G754" t="s">
        <v>1101</v>
      </c>
      <c r="H754" t="s">
        <v>3616</v>
      </c>
      <c r="K754" t="s">
        <v>1103</v>
      </c>
      <c r="L754" t="s">
        <v>1104</v>
      </c>
      <c r="M754" t="s">
        <v>14431</v>
      </c>
      <c r="P754" t="s">
        <v>1106</v>
      </c>
      <c r="Q754" t="s">
        <v>1107</v>
      </c>
      <c r="R754" t="s">
        <v>3615</v>
      </c>
      <c r="S754" t="s">
        <v>13717</v>
      </c>
      <c r="T754" t="s">
        <v>3615</v>
      </c>
      <c r="U754" t="s">
        <v>12922</v>
      </c>
      <c r="V754" t="s">
        <v>13649</v>
      </c>
      <c r="W754" t="s">
        <v>12883</v>
      </c>
    </row>
    <row r="755" spans="1:28" ht="18.600000000000001" customHeight="1">
      <c r="A755" t="s">
        <v>8969</v>
      </c>
      <c r="C755" t="s">
        <v>8970</v>
      </c>
      <c r="D755" t="s">
        <v>8971</v>
      </c>
      <c r="F755" t="s">
        <v>17</v>
      </c>
      <c r="G755" t="s">
        <v>37</v>
      </c>
      <c r="H755" t="s">
        <v>8972</v>
      </c>
      <c r="I755" t="s">
        <v>8973</v>
      </c>
      <c r="K755" t="s">
        <v>1184</v>
      </c>
      <c r="L755" t="s">
        <v>1185</v>
      </c>
      <c r="M755" t="s">
        <v>14432</v>
      </c>
      <c r="N755" t="s">
        <v>8975</v>
      </c>
      <c r="P755" t="s">
        <v>17</v>
      </c>
      <c r="Q755" t="s">
        <v>37</v>
      </c>
      <c r="R755" t="s">
        <v>8970</v>
      </c>
      <c r="S755" t="s">
        <v>13707</v>
      </c>
    </row>
    <row r="756" spans="1:28" ht="18.600000000000001" customHeight="1">
      <c r="A756" t="s">
        <v>2093</v>
      </c>
      <c r="C756" t="s">
        <v>2094</v>
      </c>
      <c r="F756" t="s">
        <v>59</v>
      </c>
      <c r="G756" t="s">
        <v>1101</v>
      </c>
      <c r="H756" t="s">
        <v>2095</v>
      </c>
      <c r="K756" t="s">
        <v>1103</v>
      </c>
      <c r="L756" t="s">
        <v>1104</v>
      </c>
      <c r="M756" t="s">
        <v>14433</v>
      </c>
      <c r="P756" t="s">
        <v>1106</v>
      </c>
      <c r="Q756" t="s">
        <v>1107</v>
      </c>
      <c r="R756" t="s">
        <v>2094</v>
      </c>
      <c r="S756" t="s">
        <v>13707</v>
      </c>
    </row>
    <row r="757" spans="1:28" ht="18.600000000000001" customHeight="1">
      <c r="A757" t="s">
        <v>8166</v>
      </c>
      <c r="C757" t="s">
        <v>8167</v>
      </c>
      <c r="F757" t="s">
        <v>59</v>
      </c>
      <c r="G757" t="s">
        <v>1101</v>
      </c>
      <c r="H757" t="s">
        <v>8168</v>
      </c>
      <c r="K757" t="s">
        <v>1103</v>
      </c>
      <c r="L757" t="s">
        <v>1104</v>
      </c>
      <c r="M757" t="s">
        <v>14434</v>
      </c>
      <c r="P757" t="s">
        <v>1106</v>
      </c>
      <c r="Q757" t="s">
        <v>1107</v>
      </c>
      <c r="R757" t="s">
        <v>8167</v>
      </c>
      <c r="S757" t="s">
        <v>13707</v>
      </c>
    </row>
    <row r="758" spans="1:28" ht="18.600000000000001" customHeight="1">
      <c r="A758" t="s">
        <v>1351</v>
      </c>
      <c r="C758" t="s">
        <v>1352</v>
      </c>
      <c r="F758" t="s">
        <v>140</v>
      </c>
      <c r="G758" t="s">
        <v>1353</v>
      </c>
      <c r="H758" t="s">
        <v>1354</v>
      </c>
      <c r="K758" t="s">
        <v>1355</v>
      </c>
      <c r="L758" t="s">
        <v>1356</v>
      </c>
      <c r="M758" t="s">
        <v>14435</v>
      </c>
      <c r="P758" t="s">
        <v>1358</v>
      </c>
      <c r="Q758" t="s">
        <v>1359</v>
      </c>
      <c r="R758" t="s">
        <v>1352</v>
      </c>
      <c r="S758" t="s">
        <v>13707</v>
      </c>
    </row>
    <row r="759" spans="1:28" ht="18.600000000000001" customHeight="1">
      <c r="A759" t="s">
        <v>10845</v>
      </c>
      <c r="C759" t="s">
        <v>854</v>
      </c>
      <c r="D759" t="s">
        <v>10846</v>
      </c>
      <c r="F759" t="s">
        <v>140</v>
      </c>
      <c r="G759" t="s">
        <v>147</v>
      </c>
      <c r="H759" t="s">
        <v>10847</v>
      </c>
      <c r="I759" t="s">
        <v>10848</v>
      </c>
      <c r="K759" t="s">
        <v>1355</v>
      </c>
      <c r="L759" t="s">
        <v>10849</v>
      </c>
      <c r="M759" t="s">
        <v>14436</v>
      </c>
      <c r="N759" t="s">
        <v>10851</v>
      </c>
      <c r="P759" t="s">
        <v>1358</v>
      </c>
      <c r="Q759" t="s">
        <v>10852</v>
      </c>
      <c r="R759" t="s">
        <v>854</v>
      </c>
      <c r="S759" t="s">
        <v>13715</v>
      </c>
      <c r="Y759" t="s">
        <v>854</v>
      </c>
      <c r="AA759" t="s">
        <v>147</v>
      </c>
      <c r="AB759" t="s">
        <v>855</v>
      </c>
    </row>
    <row r="760" spans="1:28" ht="18.600000000000001" customHeight="1">
      <c r="A760" t="s">
        <v>8355</v>
      </c>
      <c r="C760" t="s">
        <v>8356</v>
      </c>
      <c r="F760" t="s">
        <v>17</v>
      </c>
      <c r="G760" t="s">
        <v>37</v>
      </c>
      <c r="H760" t="s">
        <v>8357</v>
      </c>
      <c r="K760" t="s">
        <v>1184</v>
      </c>
      <c r="L760" t="s">
        <v>1185</v>
      </c>
      <c r="M760" t="s">
        <v>14437</v>
      </c>
      <c r="P760" t="s">
        <v>17</v>
      </c>
      <c r="Q760" t="s">
        <v>37</v>
      </c>
      <c r="R760" t="s">
        <v>8356</v>
      </c>
      <c r="S760" t="s">
        <v>13707</v>
      </c>
    </row>
    <row r="761" spans="1:28" ht="18.600000000000001" customHeight="1">
      <c r="A761" t="s">
        <v>5501</v>
      </c>
      <c r="C761" t="s">
        <v>5502</v>
      </c>
      <c r="F761" t="s">
        <v>59</v>
      </c>
      <c r="G761" t="s">
        <v>1101</v>
      </c>
      <c r="H761" t="s">
        <v>5503</v>
      </c>
      <c r="K761" t="s">
        <v>1103</v>
      </c>
      <c r="L761" t="s">
        <v>1104</v>
      </c>
      <c r="M761" t="s">
        <v>14438</v>
      </c>
      <c r="P761" t="s">
        <v>1106</v>
      </c>
      <c r="Q761" t="s">
        <v>1107</v>
      </c>
      <c r="R761" t="s">
        <v>5502</v>
      </c>
      <c r="S761" t="s">
        <v>13707</v>
      </c>
    </row>
    <row r="762" spans="1:28" ht="18.600000000000001" customHeight="1">
      <c r="C762" t="s">
        <v>13390</v>
      </c>
      <c r="F762" t="s">
        <v>24</v>
      </c>
      <c r="G762" t="s">
        <v>13732</v>
      </c>
      <c r="M762" t="s">
        <v>14439</v>
      </c>
      <c r="R762" t="s">
        <v>13390</v>
      </c>
      <c r="S762" t="s">
        <v>13675</v>
      </c>
      <c r="T762" t="s">
        <v>13390</v>
      </c>
      <c r="U762" t="s">
        <v>13356</v>
      </c>
      <c r="V762" t="s">
        <v>13651</v>
      </c>
      <c r="W762" s="2" t="s">
        <v>13358</v>
      </c>
    </row>
    <row r="763" spans="1:28" ht="18.600000000000001" customHeight="1">
      <c r="A763" t="s">
        <v>2729</v>
      </c>
      <c r="C763" t="s">
        <v>2730</v>
      </c>
      <c r="D763" t="s">
        <v>2731</v>
      </c>
      <c r="F763" t="s">
        <v>2732</v>
      </c>
      <c r="G763" t="s">
        <v>2733</v>
      </c>
      <c r="H763" t="s">
        <v>2246</v>
      </c>
      <c r="I763" t="s">
        <v>2734</v>
      </c>
      <c r="K763" t="s">
        <v>2735</v>
      </c>
      <c r="L763" t="s">
        <v>2736</v>
      </c>
      <c r="M763" t="s">
        <v>13958</v>
      </c>
      <c r="N763" t="s">
        <v>2737</v>
      </c>
      <c r="P763" t="s">
        <v>2738</v>
      </c>
      <c r="Q763" t="s">
        <v>2739</v>
      </c>
      <c r="R763" t="s">
        <v>2730</v>
      </c>
      <c r="S763" t="s">
        <v>13717</v>
      </c>
      <c r="T763" t="s">
        <v>2730</v>
      </c>
      <c r="U763" t="s">
        <v>12062</v>
      </c>
      <c r="V763" t="s">
        <v>11914</v>
      </c>
      <c r="W763" t="s">
        <v>12064</v>
      </c>
    </row>
    <row r="764" spans="1:28" ht="18.600000000000001" customHeight="1">
      <c r="A764" t="s">
        <v>8508</v>
      </c>
      <c r="C764" t="s">
        <v>8509</v>
      </c>
      <c r="F764" t="s">
        <v>1604</v>
      </c>
      <c r="G764" t="s">
        <v>25</v>
      </c>
      <c r="H764" t="s">
        <v>8510</v>
      </c>
      <c r="K764" t="s">
        <v>1604</v>
      </c>
      <c r="L764" t="s">
        <v>1067</v>
      </c>
      <c r="M764" t="s">
        <v>13816</v>
      </c>
      <c r="P764" t="s">
        <v>1604</v>
      </c>
      <c r="Q764" t="s">
        <v>1069</v>
      </c>
      <c r="R764" t="s">
        <v>8509</v>
      </c>
      <c r="S764" t="s">
        <v>13707</v>
      </c>
    </row>
    <row r="765" spans="1:28" ht="18.600000000000001" customHeight="1">
      <c r="A765" t="s">
        <v>10786</v>
      </c>
      <c r="B765" t="s">
        <v>10787</v>
      </c>
      <c r="C765" t="s">
        <v>10788</v>
      </c>
      <c r="F765" t="s">
        <v>59</v>
      </c>
      <c r="G765" t="s">
        <v>1101</v>
      </c>
      <c r="H765" t="s">
        <v>10789</v>
      </c>
      <c r="K765" t="s">
        <v>1103</v>
      </c>
      <c r="L765" t="s">
        <v>1104</v>
      </c>
      <c r="M765" t="s">
        <v>14440</v>
      </c>
      <c r="P765" t="s">
        <v>1106</v>
      </c>
      <c r="Q765" t="s">
        <v>1107</v>
      </c>
      <c r="R765" t="s">
        <v>10788</v>
      </c>
      <c r="S765" t="s">
        <v>13707</v>
      </c>
    </row>
    <row r="766" spans="1:28" ht="18.600000000000001" customHeight="1">
      <c r="A766" t="s">
        <v>4192</v>
      </c>
      <c r="C766" t="s">
        <v>4193</v>
      </c>
      <c r="F766" t="s">
        <v>24</v>
      </c>
      <c r="G766" t="s">
        <v>1123</v>
      </c>
      <c r="H766" t="s">
        <v>4194</v>
      </c>
      <c r="K766" t="s">
        <v>24</v>
      </c>
      <c r="L766" t="s">
        <v>1126</v>
      </c>
      <c r="M766" t="s">
        <v>14441</v>
      </c>
      <c r="P766" t="s">
        <v>24</v>
      </c>
      <c r="Q766" t="s">
        <v>1129</v>
      </c>
      <c r="R766" t="s">
        <v>4193</v>
      </c>
      <c r="S766" t="s">
        <v>13707</v>
      </c>
    </row>
    <row r="767" spans="1:28" ht="18.600000000000001" customHeight="1">
      <c r="A767" t="s">
        <v>8196</v>
      </c>
      <c r="C767" t="s">
        <v>8197</v>
      </c>
      <c r="F767" t="s">
        <v>140</v>
      </c>
      <c r="G767" t="s">
        <v>1353</v>
      </c>
      <c r="H767" t="s">
        <v>8198</v>
      </c>
      <c r="K767" t="s">
        <v>1355</v>
      </c>
      <c r="L767" t="s">
        <v>1356</v>
      </c>
      <c r="M767" t="s">
        <v>14442</v>
      </c>
      <c r="P767" t="s">
        <v>1358</v>
      </c>
      <c r="Q767" t="s">
        <v>1359</v>
      </c>
      <c r="R767" t="s">
        <v>8197</v>
      </c>
      <c r="S767" t="s">
        <v>13707</v>
      </c>
    </row>
    <row r="768" spans="1:28" ht="18.600000000000001" customHeight="1">
      <c r="A768" t="s">
        <v>10858</v>
      </c>
      <c r="C768" t="s">
        <v>10859</v>
      </c>
      <c r="F768" t="s">
        <v>17</v>
      </c>
      <c r="G768" t="s">
        <v>37</v>
      </c>
      <c r="H768" t="s">
        <v>10859</v>
      </c>
      <c r="K768" t="s">
        <v>1184</v>
      </c>
      <c r="L768" t="s">
        <v>1185</v>
      </c>
      <c r="M768" t="s">
        <v>14443</v>
      </c>
      <c r="P768" t="s">
        <v>17</v>
      </c>
      <c r="Q768" t="s">
        <v>37</v>
      </c>
      <c r="R768" t="s">
        <v>10859</v>
      </c>
      <c r="S768" t="s">
        <v>13707</v>
      </c>
    </row>
    <row r="769" spans="1:28" ht="18.600000000000001" customHeight="1">
      <c r="A769" t="s">
        <v>10558</v>
      </c>
      <c r="C769" t="s">
        <v>10559</v>
      </c>
      <c r="F769" t="s">
        <v>59</v>
      </c>
      <c r="G769" t="s">
        <v>1101</v>
      </c>
      <c r="H769" t="s">
        <v>10560</v>
      </c>
      <c r="K769" t="s">
        <v>1103</v>
      </c>
      <c r="L769" t="s">
        <v>1104</v>
      </c>
      <c r="M769" t="s">
        <v>14444</v>
      </c>
      <c r="P769" t="s">
        <v>1106</v>
      </c>
      <c r="Q769" t="s">
        <v>1107</v>
      </c>
      <c r="R769" t="s">
        <v>10559</v>
      </c>
      <c r="S769" t="s">
        <v>13707</v>
      </c>
    </row>
    <row r="770" spans="1:28" ht="18.600000000000001" customHeight="1">
      <c r="C770" t="s">
        <v>12410</v>
      </c>
      <c r="F770" t="s">
        <v>45</v>
      </c>
      <c r="G770" t="s">
        <v>25</v>
      </c>
      <c r="M770" t="s">
        <v>14445</v>
      </c>
      <c r="R770" t="s">
        <v>12410</v>
      </c>
      <c r="S770" t="s">
        <v>13675</v>
      </c>
      <c r="T770" t="s">
        <v>12410</v>
      </c>
      <c r="U770" t="s">
        <v>45</v>
      </c>
      <c r="V770" t="s">
        <v>11915</v>
      </c>
      <c r="W770" t="s">
        <v>12396</v>
      </c>
    </row>
    <row r="771" spans="1:28" ht="18.600000000000001" customHeight="1">
      <c r="A771" t="s">
        <v>1581</v>
      </c>
      <c r="C771" t="s">
        <v>1582</v>
      </c>
      <c r="E771" t="s">
        <v>1583</v>
      </c>
      <c r="F771" t="s">
        <v>45</v>
      </c>
      <c r="G771" t="s">
        <v>1584</v>
      </c>
      <c r="H771" t="s">
        <v>1585</v>
      </c>
      <c r="J771" t="s">
        <v>1586</v>
      </c>
      <c r="K771" t="s">
        <v>1066</v>
      </c>
      <c r="L771" t="s">
        <v>1587</v>
      </c>
      <c r="M771" t="s">
        <v>14446</v>
      </c>
      <c r="O771" t="s">
        <v>1589</v>
      </c>
      <c r="P771" t="s">
        <v>1068</v>
      </c>
      <c r="Q771" t="s">
        <v>1590</v>
      </c>
      <c r="R771" t="s">
        <v>1582</v>
      </c>
      <c r="S771" t="s">
        <v>13707</v>
      </c>
    </row>
    <row r="772" spans="1:28" ht="18.600000000000001" customHeight="1">
      <c r="A772" t="s">
        <v>7196</v>
      </c>
      <c r="C772" t="s">
        <v>45</v>
      </c>
      <c r="D772" t="s">
        <v>1115</v>
      </c>
      <c r="F772" t="s">
        <v>45</v>
      </c>
      <c r="G772" t="s">
        <v>25</v>
      </c>
      <c r="H772" t="s">
        <v>1066</v>
      </c>
      <c r="I772" t="s">
        <v>3246</v>
      </c>
      <c r="K772" t="s">
        <v>1066</v>
      </c>
      <c r="L772" t="s">
        <v>1067</v>
      </c>
      <c r="M772" t="s">
        <v>14447</v>
      </c>
      <c r="N772" t="s">
        <v>1118</v>
      </c>
      <c r="P772" t="s">
        <v>1068</v>
      </c>
      <c r="Q772" t="s">
        <v>1069</v>
      </c>
      <c r="R772" t="s">
        <v>45</v>
      </c>
      <c r="S772" t="s">
        <v>13716</v>
      </c>
      <c r="T772" t="s">
        <v>45</v>
      </c>
      <c r="U772" t="s">
        <v>45</v>
      </c>
      <c r="V772" t="s">
        <v>11915</v>
      </c>
      <c r="W772" t="s">
        <v>12396</v>
      </c>
      <c r="Y772" t="s">
        <v>45</v>
      </c>
      <c r="Z772" t="s">
        <v>45</v>
      </c>
      <c r="AA772" t="s">
        <v>25</v>
      </c>
      <c r="AB772" t="s">
        <v>72</v>
      </c>
    </row>
    <row r="773" spans="1:28" ht="18.600000000000001" customHeight="1">
      <c r="A773" t="s">
        <v>7644</v>
      </c>
      <c r="C773" t="s">
        <v>7645</v>
      </c>
      <c r="F773" t="s">
        <v>45</v>
      </c>
      <c r="G773" t="s">
        <v>25</v>
      </c>
      <c r="H773" t="s">
        <v>7646</v>
      </c>
      <c r="K773" t="s">
        <v>1066</v>
      </c>
      <c r="L773" t="s">
        <v>1067</v>
      </c>
      <c r="M773" t="s">
        <v>14448</v>
      </c>
      <c r="P773" t="s">
        <v>1068</v>
      </c>
      <c r="Q773" t="s">
        <v>1069</v>
      </c>
      <c r="R773" t="s">
        <v>7645</v>
      </c>
      <c r="S773" t="s">
        <v>13707</v>
      </c>
    </row>
    <row r="774" spans="1:28" ht="18.600000000000001" customHeight="1">
      <c r="A774" t="s">
        <v>3342</v>
      </c>
      <c r="C774" t="s">
        <v>859</v>
      </c>
      <c r="D774" t="s">
        <v>1115</v>
      </c>
      <c r="F774" t="s">
        <v>45</v>
      </c>
      <c r="G774" t="s">
        <v>25</v>
      </c>
      <c r="H774" t="s">
        <v>3343</v>
      </c>
      <c r="I774" t="s">
        <v>2546</v>
      </c>
      <c r="K774" t="s">
        <v>1066</v>
      </c>
      <c r="L774" t="s">
        <v>1067</v>
      </c>
      <c r="M774" t="s">
        <v>14449</v>
      </c>
      <c r="N774" t="s">
        <v>1118</v>
      </c>
      <c r="P774" t="s">
        <v>1068</v>
      </c>
      <c r="Q774" t="s">
        <v>1069</v>
      </c>
      <c r="R774" t="s">
        <v>859</v>
      </c>
      <c r="S774" t="s">
        <v>13715</v>
      </c>
      <c r="Y774" t="s">
        <v>859</v>
      </c>
      <c r="Z774" t="s">
        <v>45</v>
      </c>
      <c r="AA774" t="s">
        <v>25</v>
      </c>
      <c r="AB774" t="s">
        <v>72</v>
      </c>
    </row>
    <row r="775" spans="1:28" ht="18.600000000000001" customHeight="1">
      <c r="A775" t="s">
        <v>6558</v>
      </c>
      <c r="C775" t="s">
        <v>856</v>
      </c>
      <c r="D775" t="s">
        <v>6559</v>
      </c>
      <c r="F775" t="s">
        <v>45</v>
      </c>
      <c r="G775" t="s">
        <v>1133</v>
      </c>
      <c r="H775" t="s">
        <v>6560</v>
      </c>
      <c r="I775" t="s">
        <v>6561</v>
      </c>
      <c r="K775" t="s">
        <v>1066</v>
      </c>
      <c r="L775" t="s">
        <v>1137</v>
      </c>
      <c r="M775" t="s">
        <v>14450</v>
      </c>
      <c r="N775" t="s">
        <v>6563</v>
      </c>
      <c r="P775" t="s">
        <v>1068</v>
      </c>
      <c r="Q775" t="s">
        <v>1141</v>
      </c>
      <c r="R775" t="s">
        <v>856</v>
      </c>
      <c r="S775" t="s">
        <v>13715</v>
      </c>
      <c r="Y775" t="s">
        <v>856</v>
      </c>
      <c r="AB775" t="s">
        <v>297</v>
      </c>
    </row>
    <row r="776" spans="1:28" ht="18.600000000000001" customHeight="1">
      <c r="C776" t="s">
        <v>857</v>
      </c>
      <c r="F776" t="s">
        <v>45</v>
      </c>
      <c r="G776" t="s">
        <v>13733</v>
      </c>
      <c r="M776" t="s">
        <v>14451</v>
      </c>
      <c r="R776" t="s">
        <v>857</v>
      </c>
      <c r="S776" t="s">
        <v>13714</v>
      </c>
      <c r="Y776" t="s">
        <v>857</v>
      </c>
      <c r="Z776" t="s">
        <v>45</v>
      </c>
      <c r="AA776" t="s">
        <v>7</v>
      </c>
      <c r="AB776" t="s">
        <v>858</v>
      </c>
    </row>
    <row r="777" spans="1:28" ht="18.600000000000001" customHeight="1">
      <c r="C777" t="s">
        <v>853</v>
      </c>
      <c r="F777" t="s">
        <v>45</v>
      </c>
      <c r="G777" t="s">
        <v>25</v>
      </c>
      <c r="M777" t="s">
        <v>14452</v>
      </c>
      <c r="R777" t="s">
        <v>853</v>
      </c>
      <c r="S777" t="s">
        <v>13714</v>
      </c>
      <c r="Y777" t="s">
        <v>853</v>
      </c>
      <c r="Z777" t="s">
        <v>45</v>
      </c>
      <c r="AA777" t="s">
        <v>25</v>
      </c>
      <c r="AB777" t="s">
        <v>72</v>
      </c>
    </row>
    <row r="778" spans="1:28" ht="18.600000000000001" customHeight="1">
      <c r="A778" t="s">
        <v>2689</v>
      </c>
      <c r="C778" t="s">
        <v>2690</v>
      </c>
      <c r="D778" t="s">
        <v>1115</v>
      </c>
      <c r="F778" t="s">
        <v>45</v>
      </c>
      <c r="G778" t="s">
        <v>25</v>
      </c>
      <c r="H778" t="s">
        <v>2691</v>
      </c>
      <c r="I778" t="s">
        <v>2692</v>
      </c>
      <c r="K778" t="s">
        <v>1066</v>
      </c>
      <c r="L778" t="s">
        <v>1067</v>
      </c>
      <c r="M778" t="s">
        <v>14453</v>
      </c>
      <c r="N778" t="s">
        <v>1118</v>
      </c>
      <c r="P778" t="s">
        <v>1068</v>
      </c>
      <c r="Q778" t="s">
        <v>1069</v>
      </c>
      <c r="R778" t="s">
        <v>2690</v>
      </c>
      <c r="S778" t="s">
        <v>13707</v>
      </c>
    </row>
    <row r="779" spans="1:28" ht="18.600000000000001" customHeight="1">
      <c r="C779" t="s">
        <v>12413</v>
      </c>
      <c r="F779" t="s">
        <v>45</v>
      </c>
      <c r="G779" t="s">
        <v>25</v>
      </c>
      <c r="M779" t="s">
        <v>14454</v>
      </c>
      <c r="R779" t="s">
        <v>12413</v>
      </c>
      <c r="S779" t="s">
        <v>13675</v>
      </c>
      <c r="T779" t="s">
        <v>12413</v>
      </c>
      <c r="U779" t="s">
        <v>45</v>
      </c>
      <c r="V779" t="s">
        <v>11915</v>
      </c>
      <c r="W779" t="s">
        <v>12396</v>
      </c>
    </row>
    <row r="780" spans="1:28" ht="18.600000000000001" customHeight="1">
      <c r="A780" t="s">
        <v>4813</v>
      </c>
      <c r="C780" t="s">
        <v>848</v>
      </c>
      <c r="D780" t="s">
        <v>1115</v>
      </c>
      <c r="F780" t="s">
        <v>45</v>
      </c>
      <c r="G780" t="s">
        <v>25</v>
      </c>
      <c r="H780" t="s">
        <v>4814</v>
      </c>
      <c r="I780" t="s">
        <v>4815</v>
      </c>
      <c r="K780" t="s">
        <v>1066</v>
      </c>
      <c r="L780" t="s">
        <v>1067</v>
      </c>
      <c r="M780" t="s">
        <v>14455</v>
      </c>
      <c r="N780" t="s">
        <v>1118</v>
      </c>
      <c r="P780" t="s">
        <v>1068</v>
      </c>
      <c r="Q780" t="s">
        <v>1069</v>
      </c>
      <c r="R780" t="s">
        <v>848</v>
      </c>
      <c r="S780" t="s">
        <v>13715</v>
      </c>
      <c r="Y780" t="s">
        <v>848</v>
      </c>
      <c r="Z780" t="s">
        <v>45</v>
      </c>
      <c r="AA780" t="s">
        <v>25</v>
      </c>
      <c r="AB780" t="s">
        <v>72</v>
      </c>
    </row>
    <row r="781" spans="1:28" ht="18.600000000000001" customHeight="1">
      <c r="A781" t="s">
        <v>5067</v>
      </c>
      <c r="C781" t="s">
        <v>5068</v>
      </c>
      <c r="F781" t="s">
        <v>45</v>
      </c>
      <c r="G781" t="s">
        <v>25</v>
      </c>
      <c r="H781" t="s">
        <v>5069</v>
      </c>
      <c r="K781" t="s">
        <v>1066</v>
      </c>
      <c r="L781" t="s">
        <v>1067</v>
      </c>
      <c r="M781" t="s">
        <v>14456</v>
      </c>
      <c r="P781" t="s">
        <v>1068</v>
      </c>
      <c r="Q781" t="s">
        <v>1069</v>
      </c>
      <c r="R781" t="s">
        <v>5068</v>
      </c>
      <c r="S781" t="s">
        <v>13707</v>
      </c>
    </row>
    <row r="782" spans="1:28" ht="18.600000000000001" customHeight="1">
      <c r="A782" t="s">
        <v>1759</v>
      </c>
      <c r="C782" t="s">
        <v>1760</v>
      </c>
      <c r="E782" t="s">
        <v>1093</v>
      </c>
      <c r="F782" t="s">
        <v>45</v>
      </c>
      <c r="G782" t="s">
        <v>25</v>
      </c>
      <c r="H782" t="s">
        <v>1761</v>
      </c>
      <c r="J782" t="s">
        <v>1095</v>
      </c>
      <c r="K782" t="s">
        <v>1066</v>
      </c>
      <c r="L782" t="s">
        <v>1067</v>
      </c>
      <c r="M782" t="s">
        <v>14457</v>
      </c>
      <c r="O782" t="s">
        <v>1097</v>
      </c>
      <c r="P782" t="s">
        <v>1068</v>
      </c>
      <c r="Q782" t="s">
        <v>1069</v>
      </c>
      <c r="R782" t="s">
        <v>1760</v>
      </c>
      <c r="S782" t="s">
        <v>13707</v>
      </c>
    </row>
    <row r="783" spans="1:28" ht="18.600000000000001" customHeight="1">
      <c r="C783" t="s">
        <v>12473</v>
      </c>
      <c r="F783" t="s">
        <v>45</v>
      </c>
      <c r="G783" t="s">
        <v>25</v>
      </c>
      <c r="M783" t="s">
        <v>14458</v>
      </c>
      <c r="R783" t="s">
        <v>12473</v>
      </c>
      <c r="S783" t="s">
        <v>13675</v>
      </c>
      <c r="T783" t="s">
        <v>12473</v>
      </c>
      <c r="U783" t="s">
        <v>12473</v>
      </c>
      <c r="V783" t="s">
        <v>11915</v>
      </c>
      <c r="W783" t="s">
        <v>12475</v>
      </c>
    </row>
    <row r="784" spans="1:28" ht="18.600000000000001" customHeight="1">
      <c r="A784" t="s">
        <v>11726</v>
      </c>
      <c r="C784" t="s">
        <v>11727</v>
      </c>
      <c r="F784" t="s">
        <v>45</v>
      </c>
      <c r="G784" t="s">
        <v>25</v>
      </c>
      <c r="H784" t="s">
        <v>11728</v>
      </c>
      <c r="K784" t="s">
        <v>1066</v>
      </c>
      <c r="L784" t="s">
        <v>1067</v>
      </c>
      <c r="M784" t="s">
        <v>14459</v>
      </c>
      <c r="P784" t="s">
        <v>1068</v>
      </c>
      <c r="Q784" t="s">
        <v>1069</v>
      </c>
      <c r="R784" t="s">
        <v>11727</v>
      </c>
      <c r="S784" t="s">
        <v>13707</v>
      </c>
    </row>
    <row r="785" spans="1:28" ht="18.600000000000001" customHeight="1">
      <c r="C785" t="s">
        <v>12496</v>
      </c>
      <c r="F785" t="s">
        <v>45</v>
      </c>
      <c r="G785" t="s">
        <v>25</v>
      </c>
      <c r="M785" t="s">
        <v>14460</v>
      </c>
      <c r="R785" t="s">
        <v>12496</v>
      </c>
      <c r="S785" t="s">
        <v>13675</v>
      </c>
      <c r="T785" t="s">
        <v>12496</v>
      </c>
      <c r="U785" t="s">
        <v>12473</v>
      </c>
      <c r="V785" t="s">
        <v>11915</v>
      </c>
      <c r="W785" t="s">
        <v>12475</v>
      </c>
    </row>
    <row r="786" spans="1:28" ht="18.600000000000001" customHeight="1">
      <c r="C786" t="s">
        <v>12415</v>
      </c>
      <c r="F786" t="s">
        <v>45</v>
      </c>
      <c r="G786" t="s">
        <v>25</v>
      </c>
      <c r="M786" t="s">
        <v>14461</v>
      </c>
      <c r="R786" t="s">
        <v>12415</v>
      </c>
      <c r="S786" t="s">
        <v>13675</v>
      </c>
      <c r="T786" t="s">
        <v>12415</v>
      </c>
      <c r="U786" t="s">
        <v>45</v>
      </c>
      <c r="V786" t="s">
        <v>11915</v>
      </c>
      <c r="W786" t="s">
        <v>12396</v>
      </c>
    </row>
    <row r="787" spans="1:28" ht="18.600000000000001" customHeight="1">
      <c r="C787" t="s">
        <v>851</v>
      </c>
      <c r="F787" t="s">
        <v>45</v>
      </c>
      <c r="G787" t="s">
        <v>13733</v>
      </c>
      <c r="M787" t="s">
        <v>14462</v>
      </c>
      <c r="R787" t="s">
        <v>851</v>
      </c>
      <c r="S787" t="s">
        <v>13714</v>
      </c>
      <c r="Y787" t="s">
        <v>851</v>
      </c>
      <c r="Z787" t="s">
        <v>45</v>
      </c>
      <c r="AA787" t="s">
        <v>7</v>
      </c>
      <c r="AB787" t="s">
        <v>852</v>
      </c>
    </row>
    <row r="788" spans="1:28" ht="18.600000000000001" customHeight="1">
      <c r="A788" t="s">
        <v>8777</v>
      </c>
      <c r="C788" t="s">
        <v>846</v>
      </c>
      <c r="D788" t="s">
        <v>1115</v>
      </c>
      <c r="F788" t="s">
        <v>45</v>
      </c>
      <c r="G788" t="s">
        <v>25</v>
      </c>
      <c r="H788" t="s">
        <v>8016</v>
      </c>
      <c r="I788" t="s">
        <v>3985</v>
      </c>
      <c r="K788" t="s">
        <v>1066</v>
      </c>
      <c r="L788" t="s">
        <v>1067</v>
      </c>
      <c r="M788" t="s">
        <v>14461</v>
      </c>
      <c r="N788" t="s">
        <v>1118</v>
      </c>
      <c r="P788" t="s">
        <v>1068</v>
      </c>
      <c r="Q788" t="s">
        <v>1069</v>
      </c>
      <c r="R788" t="s">
        <v>846</v>
      </c>
      <c r="S788" t="s">
        <v>13716</v>
      </c>
      <c r="T788" t="s">
        <v>846</v>
      </c>
      <c r="U788" t="s">
        <v>45</v>
      </c>
      <c r="V788" t="s">
        <v>11915</v>
      </c>
      <c r="W788" t="s">
        <v>12396</v>
      </c>
      <c r="Y788" t="s">
        <v>846</v>
      </c>
      <c r="Z788" t="s">
        <v>45</v>
      </c>
      <c r="AA788" t="s">
        <v>25</v>
      </c>
      <c r="AB788" t="s">
        <v>72</v>
      </c>
    </row>
    <row r="789" spans="1:28" ht="18.600000000000001" customHeight="1">
      <c r="A789" t="s">
        <v>2495</v>
      </c>
      <c r="C789" t="s">
        <v>2496</v>
      </c>
      <c r="D789" t="s">
        <v>2497</v>
      </c>
      <c r="F789" t="s">
        <v>2498</v>
      </c>
      <c r="G789" t="s">
        <v>1133</v>
      </c>
      <c r="H789" t="s">
        <v>2499</v>
      </c>
      <c r="I789" t="s">
        <v>2500</v>
      </c>
      <c r="K789" t="s">
        <v>2501</v>
      </c>
      <c r="L789" t="s">
        <v>1137</v>
      </c>
      <c r="M789" t="s">
        <v>14463</v>
      </c>
      <c r="N789" t="s">
        <v>2503</v>
      </c>
      <c r="P789" t="s">
        <v>2504</v>
      </c>
      <c r="Q789" t="s">
        <v>1141</v>
      </c>
      <c r="R789" t="s">
        <v>2496</v>
      </c>
      <c r="S789" t="s">
        <v>13707</v>
      </c>
    </row>
    <row r="790" spans="1:28" ht="18.600000000000001" customHeight="1">
      <c r="A790" t="s">
        <v>5258</v>
      </c>
      <c r="C790" t="s">
        <v>5259</v>
      </c>
      <c r="E790" t="s">
        <v>1093</v>
      </c>
      <c r="F790" t="s">
        <v>45</v>
      </c>
      <c r="G790" t="s">
        <v>25</v>
      </c>
      <c r="H790" t="s">
        <v>5260</v>
      </c>
      <c r="J790" t="s">
        <v>1095</v>
      </c>
      <c r="K790" t="s">
        <v>1066</v>
      </c>
      <c r="L790" t="s">
        <v>1067</v>
      </c>
      <c r="M790" t="s">
        <v>14464</v>
      </c>
      <c r="O790" t="s">
        <v>1097</v>
      </c>
      <c r="P790" t="s">
        <v>1068</v>
      </c>
      <c r="Q790" t="s">
        <v>1069</v>
      </c>
      <c r="R790" t="s">
        <v>5259</v>
      </c>
      <c r="S790" t="s">
        <v>13707</v>
      </c>
    </row>
    <row r="791" spans="1:28" ht="18.600000000000001" customHeight="1">
      <c r="C791" t="s">
        <v>12418</v>
      </c>
      <c r="F791" t="s">
        <v>45</v>
      </c>
      <c r="G791" t="s">
        <v>25</v>
      </c>
      <c r="M791" t="s">
        <v>14465</v>
      </c>
      <c r="R791" t="s">
        <v>12418</v>
      </c>
      <c r="S791" t="s">
        <v>13675</v>
      </c>
      <c r="T791" t="s">
        <v>12418</v>
      </c>
      <c r="U791" t="s">
        <v>45</v>
      </c>
      <c r="V791" t="s">
        <v>11915</v>
      </c>
      <c r="W791" t="s">
        <v>12396</v>
      </c>
    </row>
    <row r="792" spans="1:28" ht="18.600000000000001" customHeight="1">
      <c r="A792" t="s">
        <v>9420</v>
      </c>
      <c r="C792" t="s">
        <v>9421</v>
      </c>
      <c r="E792" t="s">
        <v>1093</v>
      </c>
      <c r="F792" t="s">
        <v>45</v>
      </c>
      <c r="G792" t="s">
        <v>25</v>
      </c>
      <c r="H792" t="s">
        <v>9422</v>
      </c>
      <c r="J792" t="s">
        <v>1095</v>
      </c>
      <c r="K792" t="s">
        <v>1066</v>
      </c>
      <c r="L792" t="s">
        <v>1067</v>
      </c>
      <c r="M792" t="s">
        <v>14466</v>
      </c>
      <c r="O792" t="s">
        <v>1097</v>
      </c>
      <c r="P792" t="s">
        <v>1068</v>
      </c>
      <c r="Q792" t="s">
        <v>1069</v>
      </c>
      <c r="R792" t="s">
        <v>9421</v>
      </c>
      <c r="S792" t="s">
        <v>13707</v>
      </c>
    </row>
    <row r="793" spans="1:28" ht="18.600000000000001" customHeight="1">
      <c r="A793" t="s">
        <v>1712</v>
      </c>
      <c r="C793" t="s">
        <v>878</v>
      </c>
      <c r="D793" t="s">
        <v>1713</v>
      </c>
      <c r="F793" t="s">
        <v>45</v>
      </c>
      <c r="G793" t="s">
        <v>1133</v>
      </c>
      <c r="H793" t="s">
        <v>878</v>
      </c>
      <c r="I793" t="s">
        <v>1714</v>
      </c>
      <c r="K793" t="s">
        <v>1066</v>
      </c>
      <c r="L793" t="s">
        <v>1137</v>
      </c>
      <c r="M793" t="s">
        <v>14467</v>
      </c>
      <c r="N793" t="s">
        <v>1716</v>
      </c>
      <c r="P793" t="s">
        <v>1068</v>
      </c>
      <c r="Q793" t="s">
        <v>1141</v>
      </c>
      <c r="R793" t="s">
        <v>878</v>
      </c>
      <c r="S793" t="s">
        <v>13715</v>
      </c>
      <c r="Y793" t="s">
        <v>878</v>
      </c>
      <c r="AB793" t="s">
        <v>879</v>
      </c>
    </row>
    <row r="794" spans="1:28" ht="18.600000000000001" customHeight="1">
      <c r="A794" t="s">
        <v>3003</v>
      </c>
      <c r="C794" t="s">
        <v>3004</v>
      </c>
      <c r="D794" t="s">
        <v>1713</v>
      </c>
      <c r="F794" t="s">
        <v>20</v>
      </c>
      <c r="G794" t="s">
        <v>3005</v>
      </c>
      <c r="H794" t="s">
        <v>3006</v>
      </c>
      <c r="I794" t="s">
        <v>1714</v>
      </c>
      <c r="K794" t="s">
        <v>1136</v>
      </c>
      <c r="L794" t="s">
        <v>3007</v>
      </c>
      <c r="M794" t="s">
        <v>14468</v>
      </c>
      <c r="N794" t="s">
        <v>1716</v>
      </c>
      <c r="P794" t="s">
        <v>1140</v>
      </c>
      <c r="Q794" t="s">
        <v>3009</v>
      </c>
      <c r="R794" t="s">
        <v>3004</v>
      </c>
      <c r="S794" t="s">
        <v>13707</v>
      </c>
    </row>
    <row r="795" spans="1:28" ht="18.600000000000001" customHeight="1">
      <c r="A795" t="s">
        <v>2471</v>
      </c>
      <c r="C795" t="s">
        <v>2472</v>
      </c>
      <c r="D795" t="s">
        <v>2473</v>
      </c>
      <c r="F795" t="s">
        <v>17</v>
      </c>
      <c r="G795" t="s">
        <v>37</v>
      </c>
      <c r="H795" t="s">
        <v>2474</v>
      </c>
      <c r="I795" t="s">
        <v>2475</v>
      </c>
      <c r="K795" t="s">
        <v>1184</v>
      </c>
      <c r="L795" t="s">
        <v>1185</v>
      </c>
      <c r="M795" t="s">
        <v>14469</v>
      </c>
      <c r="N795" t="s">
        <v>2477</v>
      </c>
      <c r="P795" t="s">
        <v>17</v>
      </c>
      <c r="Q795" t="s">
        <v>37</v>
      </c>
      <c r="R795" t="s">
        <v>2472</v>
      </c>
      <c r="S795" t="s">
        <v>13707</v>
      </c>
    </row>
    <row r="796" spans="1:28" ht="18.600000000000001" customHeight="1">
      <c r="A796" t="s">
        <v>10864</v>
      </c>
      <c r="C796" t="s">
        <v>850</v>
      </c>
      <c r="D796" t="s">
        <v>1132</v>
      </c>
      <c r="F796" t="s">
        <v>20</v>
      </c>
      <c r="G796" t="s">
        <v>1133</v>
      </c>
      <c r="H796" t="s">
        <v>10865</v>
      </c>
      <c r="I796" t="s">
        <v>1554</v>
      </c>
      <c r="K796" t="s">
        <v>1136</v>
      </c>
      <c r="L796" t="s">
        <v>1137</v>
      </c>
      <c r="M796" t="s">
        <v>14470</v>
      </c>
      <c r="N796" t="s">
        <v>1139</v>
      </c>
      <c r="P796" t="s">
        <v>1140</v>
      </c>
      <c r="Q796" t="s">
        <v>1141</v>
      </c>
      <c r="R796" t="s">
        <v>850</v>
      </c>
      <c r="S796" t="s">
        <v>13716</v>
      </c>
      <c r="T796" t="s">
        <v>850</v>
      </c>
      <c r="U796" t="s">
        <v>13019</v>
      </c>
      <c r="V796" t="s">
        <v>11915</v>
      </c>
      <c r="W796" t="s">
        <v>13021</v>
      </c>
      <c r="Y796" t="s">
        <v>850</v>
      </c>
      <c r="Z796" t="s">
        <v>20</v>
      </c>
      <c r="AA796" t="s">
        <v>21</v>
      </c>
      <c r="AB796" t="s">
        <v>32</v>
      </c>
    </row>
    <row r="797" spans="1:28" ht="18.600000000000001" customHeight="1">
      <c r="C797" t="s">
        <v>849</v>
      </c>
      <c r="F797" t="s">
        <v>17</v>
      </c>
      <c r="G797" t="s">
        <v>37</v>
      </c>
      <c r="M797" t="s">
        <v>14471</v>
      </c>
      <c r="R797" t="s">
        <v>849</v>
      </c>
      <c r="S797" t="s">
        <v>13714</v>
      </c>
      <c r="Y797" t="s">
        <v>849</v>
      </c>
      <c r="Z797" t="s">
        <v>17</v>
      </c>
      <c r="AA797" t="s">
        <v>37</v>
      </c>
      <c r="AB797" t="s">
        <v>114</v>
      </c>
    </row>
    <row r="798" spans="1:28" ht="18.600000000000001" customHeight="1">
      <c r="A798" t="s">
        <v>9748</v>
      </c>
      <c r="C798" t="s">
        <v>9749</v>
      </c>
      <c r="D798" t="s">
        <v>1132</v>
      </c>
      <c r="F798" t="s">
        <v>20</v>
      </c>
      <c r="G798" t="s">
        <v>1133</v>
      </c>
      <c r="H798" t="s">
        <v>9750</v>
      </c>
      <c r="I798" t="s">
        <v>1554</v>
      </c>
      <c r="K798" t="s">
        <v>1136</v>
      </c>
      <c r="L798" t="s">
        <v>1137</v>
      </c>
      <c r="M798" t="s">
        <v>14472</v>
      </c>
      <c r="N798" t="s">
        <v>1139</v>
      </c>
      <c r="P798" t="s">
        <v>1140</v>
      </c>
      <c r="Q798" t="s">
        <v>1141</v>
      </c>
      <c r="R798" t="s">
        <v>9749</v>
      </c>
      <c r="S798" t="s">
        <v>13707</v>
      </c>
    </row>
    <row r="799" spans="1:28" ht="18.600000000000001" customHeight="1">
      <c r="A799" t="s">
        <v>5595</v>
      </c>
      <c r="C799" t="s">
        <v>5596</v>
      </c>
      <c r="D799" t="s">
        <v>1132</v>
      </c>
      <c r="F799" t="s">
        <v>20</v>
      </c>
      <c r="G799" t="s">
        <v>1133</v>
      </c>
      <c r="H799" t="s">
        <v>5597</v>
      </c>
      <c r="I799" t="s">
        <v>1554</v>
      </c>
      <c r="K799" t="s">
        <v>1136</v>
      </c>
      <c r="L799" t="s">
        <v>1137</v>
      </c>
      <c r="M799" t="s">
        <v>5598</v>
      </c>
      <c r="N799" t="s">
        <v>1139</v>
      </c>
      <c r="P799" t="s">
        <v>1140</v>
      </c>
      <c r="Q799" t="s">
        <v>1141</v>
      </c>
      <c r="R799" t="s">
        <v>5596</v>
      </c>
      <c r="S799" t="s">
        <v>13707</v>
      </c>
    </row>
    <row r="800" spans="1:28" ht="18.600000000000001" customHeight="1">
      <c r="A800" t="s">
        <v>11377</v>
      </c>
      <c r="C800" t="s">
        <v>847</v>
      </c>
      <c r="D800" t="s">
        <v>1132</v>
      </c>
      <c r="F800" t="s">
        <v>20</v>
      </c>
      <c r="G800" t="s">
        <v>1133</v>
      </c>
      <c r="H800" t="s">
        <v>11378</v>
      </c>
      <c r="I800" t="s">
        <v>1554</v>
      </c>
      <c r="K800" t="s">
        <v>1136</v>
      </c>
      <c r="L800" t="s">
        <v>1137</v>
      </c>
      <c r="M800" t="s">
        <v>14473</v>
      </c>
      <c r="N800" t="s">
        <v>1139</v>
      </c>
      <c r="P800" t="s">
        <v>1140</v>
      </c>
      <c r="Q800" t="s">
        <v>1141</v>
      </c>
      <c r="R800" t="s">
        <v>847</v>
      </c>
      <c r="S800" t="s">
        <v>13716</v>
      </c>
      <c r="T800" t="s">
        <v>847</v>
      </c>
      <c r="U800" t="s">
        <v>288</v>
      </c>
      <c r="V800" t="s">
        <v>11914</v>
      </c>
      <c r="W800" t="s">
        <v>12356</v>
      </c>
      <c r="Y800" t="s">
        <v>847</v>
      </c>
      <c r="Z800" t="s">
        <v>20</v>
      </c>
      <c r="AA800" t="s">
        <v>21</v>
      </c>
      <c r="AB800" t="s">
        <v>32</v>
      </c>
    </row>
    <row r="801" spans="1:28" ht="18.600000000000001" customHeight="1">
      <c r="A801" t="s">
        <v>11272</v>
      </c>
      <c r="C801" t="s">
        <v>11273</v>
      </c>
      <c r="F801" t="s">
        <v>20</v>
      </c>
      <c r="G801" t="s">
        <v>1133</v>
      </c>
      <c r="H801" t="s">
        <v>11274</v>
      </c>
      <c r="K801" t="s">
        <v>1136</v>
      </c>
      <c r="L801" t="s">
        <v>1137</v>
      </c>
      <c r="M801" t="s">
        <v>14474</v>
      </c>
      <c r="P801" t="s">
        <v>1140</v>
      </c>
      <c r="Q801" t="s">
        <v>1141</v>
      </c>
      <c r="R801" t="s">
        <v>11273</v>
      </c>
      <c r="S801" t="s">
        <v>13707</v>
      </c>
    </row>
    <row r="802" spans="1:28" ht="18.600000000000001" customHeight="1">
      <c r="C802" t="s">
        <v>12498</v>
      </c>
      <c r="F802" t="s">
        <v>45</v>
      </c>
      <c r="G802" t="s">
        <v>25</v>
      </c>
      <c r="M802" t="s">
        <v>14475</v>
      </c>
      <c r="R802" t="s">
        <v>12498</v>
      </c>
      <c r="S802" t="s">
        <v>13675</v>
      </c>
      <c r="T802" t="s">
        <v>12498</v>
      </c>
      <c r="U802" t="s">
        <v>12473</v>
      </c>
      <c r="V802" t="s">
        <v>11915</v>
      </c>
      <c r="W802" t="s">
        <v>12475</v>
      </c>
    </row>
    <row r="803" spans="1:28" ht="18.600000000000001" customHeight="1">
      <c r="A803" t="s">
        <v>7985</v>
      </c>
      <c r="C803" t="s">
        <v>7986</v>
      </c>
      <c r="D803" t="s">
        <v>1093</v>
      </c>
      <c r="F803" t="s">
        <v>45</v>
      </c>
      <c r="G803" t="s">
        <v>25</v>
      </c>
      <c r="H803" t="s">
        <v>7987</v>
      </c>
      <c r="I803" t="s">
        <v>1095</v>
      </c>
      <c r="K803" t="s">
        <v>1066</v>
      </c>
      <c r="L803" t="s">
        <v>1067</v>
      </c>
      <c r="M803" t="s">
        <v>14476</v>
      </c>
      <c r="N803" t="s">
        <v>1097</v>
      </c>
      <c r="P803" t="s">
        <v>1068</v>
      </c>
      <c r="Q803" t="s">
        <v>1069</v>
      </c>
      <c r="R803" t="s">
        <v>7986</v>
      </c>
      <c r="S803" t="s">
        <v>13707</v>
      </c>
    </row>
    <row r="804" spans="1:28" ht="18.600000000000001" customHeight="1">
      <c r="A804" t="s">
        <v>11678</v>
      </c>
      <c r="C804" t="s">
        <v>11679</v>
      </c>
      <c r="F804" t="s">
        <v>59</v>
      </c>
      <c r="G804" t="s">
        <v>1101</v>
      </c>
      <c r="H804" t="s">
        <v>11680</v>
      </c>
      <c r="K804" t="s">
        <v>1103</v>
      </c>
      <c r="L804" t="s">
        <v>1104</v>
      </c>
      <c r="M804" t="s">
        <v>14477</v>
      </c>
      <c r="P804" t="s">
        <v>1106</v>
      </c>
      <c r="Q804" t="s">
        <v>1107</v>
      </c>
      <c r="R804" t="s">
        <v>11679</v>
      </c>
      <c r="S804" t="s">
        <v>13707</v>
      </c>
    </row>
    <row r="805" spans="1:28" ht="18.600000000000001" customHeight="1">
      <c r="A805" t="s">
        <v>9756</v>
      </c>
      <c r="C805" t="s">
        <v>9757</v>
      </c>
      <c r="F805" t="s">
        <v>20</v>
      </c>
      <c r="G805" t="s">
        <v>1133</v>
      </c>
      <c r="H805" t="s">
        <v>9758</v>
      </c>
      <c r="K805" t="s">
        <v>1136</v>
      </c>
      <c r="L805" t="s">
        <v>1137</v>
      </c>
      <c r="M805" t="s">
        <v>14478</v>
      </c>
      <c r="P805" t="s">
        <v>1140</v>
      </c>
      <c r="Q805" t="s">
        <v>1141</v>
      </c>
      <c r="R805" t="s">
        <v>9757</v>
      </c>
      <c r="S805" t="s">
        <v>13717</v>
      </c>
      <c r="T805" t="s">
        <v>9757</v>
      </c>
      <c r="U805" t="s">
        <v>12594</v>
      </c>
      <c r="V805" t="s">
        <v>11914</v>
      </c>
      <c r="W805" t="s">
        <v>11988</v>
      </c>
    </row>
    <row r="806" spans="1:28" ht="18.600000000000001" customHeight="1">
      <c r="A806" t="s">
        <v>7348</v>
      </c>
      <c r="C806" t="s">
        <v>844</v>
      </c>
      <c r="D806" t="s">
        <v>1132</v>
      </c>
      <c r="F806" t="s">
        <v>20</v>
      </c>
      <c r="G806" t="s">
        <v>1133</v>
      </c>
      <c r="H806" t="s">
        <v>7349</v>
      </c>
      <c r="I806" t="s">
        <v>1554</v>
      </c>
      <c r="K806" t="s">
        <v>1136</v>
      </c>
      <c r="L806" t="s">
        <v>1137</v>
      </c>
      <c r="M806" t="s">
        <v>14479</v>
      </c>
      <c r="N806" t="s">
        <v>1139</v>
      </c>
      <c r="P806" t="s">
        <v>1140</v>
      </c>
      <c r="Q806" t="s">
        <v>1141</v>
      </c>
      <c r="R806" t="s">
        <v>844</v>
      </c>
      <c r="S806" t="s">
        <v>13715</v>
      </c>
      <c r="Y806" t="s">
        <v>844</v>
      </c>
      <c r="Z806" t="s">
        <v>20</v>
      </c>
      <c r="AA806" t="s">
        <v>21</v>
      </c>
      <c r="AB806" t="s">
        <v>32</v>
      </c>
    </row>
    <row r="807" spans="1:28" ht="18.600000000000001" customHeight="1">
      <c r="C807" t="s">
        <v>12598</v>
      </c>
      <c r="F807" t="s">
        <v>20</v>
      </c>
      <c r="G807" t="s">
        <v>13727</v>
      </c>
      <c r="M807" t="s">
        <v>14480</v>
      </c>
      <c r="R807" t="s">
        <v>12598</v>
      </c>
      <c r="S807" t="s">
        <v>13675</v>
      </c>
      <c r="T807" t="s">
        <v>12598</v>
      </c>
      <c r="U807" t="s">
        <v>12594</v>
      </c>
      <c r="V807" t="s">
        <v>11914</v>
      </c>
      <c r="W807" t="s">
        <v>11988</v>
      </c>
    </row>
    <row r="808" spans="1:28" ht="18.600000000000001" customHeight="1">
      <c r="C808" t="s">
        <v>12600</v>
      </c>
      <c r="F808" t="s">
        <v>20</v>
      </c>
      <c r="G808" t="s">
        <v>13727</v>
      </c>
      <c r="M808" t="s">
        <v>14481</v>
      </c>
      <c r="R808" t="s">
        <v>12600</v>
      </c>
      <c r="S808" t="s">
        <v>13675</v>
      </c>
      <c r="T808" t="s">
        <v>12600</v>
      </c>
      <c r="U808" t="s">
        <v>12594</v>
      </c>
      <c r="V808" t="s">
        <v>11914</v>
      </c>
      <c r="W808" t="s">
        <v>11988</v>
      </c>
    </row>
    <row r="809" spans="1:28" ht="18.600000000000001" customHeight="1">
      <c r="A809" t="s">
        <v>11386</v>
      </c>
      <c r="C809" t="s">
        <v>845</v>
      </c>
      <c r="D809" t="s">
        <v>11387</v>
      </c>
      <c r="F809" t="s">
        <v>20</v>
      </c>
      <c r="G809" t="s">
        <v>154</v>
      </c>
      <c r="H809" t="s">
        <v>11388</v>
      </c>
      <c r="I809" t="s">
        <v>11389</v>
      </c>
      <c r="K809" t="s">
        <v>1136</v>
      </c>
      <c r="L809" t="s">
        <v>1074</v>
      </c>
      <c r="M809" t="s">
        <v>14482</v>
      </c>
      <c r="N809" t="s">
        <v>7790</v>
      </c>
      <c r="P809" t="s">
        <v>1140</v>
      </c>
      <c r="Q809" t="s">
        <v>1075</v>
      </c>
      <c r="R809" t="s">
        <v>845</v>
      </c>
      <c r="S809" t="s">
        <v>13715</v>
      </c>
      <c r="Y809" t="s">
        <v>845</v>
      </c>
      <c r="Z809" t="s">
        <v>20</v>
      </c>
      <c r="AA809" t="s">
        <v>62</v>
      </c>
      <c r="AB809" t="s">
        <v>63</v>
      </c>
    </row>
    <row r="810" spans="1:28" ht="18.600000000000001" customHeight="1">
      <c r="A810" t="s">
        <v>7116</v>
      </c>
      <c r="C810" t="s">
        <v>7117</v>
      </c>
      <c r="F810" t="s">
        <v>17</v>
      </c>
      <c r="G810" t="s">
        <v>37</v>
      </c>
      <c r="H810" t="s">
        <v>7118</v>
      </c>
      <c r="K810" t="s">
        <v>1184</v>
      </c>
      <c r="L810" t="s">
        <v>1185</v>
      </c>
      <c r="M810" t="s">
        <v>14483</v>
      </c>
      <c r="P810" t="s">
        <v>17</v>
      </c>
      <c r="Q810" t="s">
        <v>37</v>
      </c>
      <c r="R810" t="s">
        <v>7117</v>
      </c>
      <c r="S810" t="s">
        <v>13707</v>
      </c>
    </row>
    <row r="811" spans="1:28" ht="18.600000000000001" customHeight="1">
      <c r="A811" t="s">
        <v>7234</v>
      </c>
      <c r="B811" t="s">
        <v>7235</v>
      </c>
      <c r="C811" t="s">
        <v>7236</v>
      </c>
      <c r="F811" t="s">
        <v>59</v>
      </c>
      <c r="G811" t="s">
        <v>1101</v>
      </c>
      <c r="H811" t="s">
        <v>7237</v>
      </c>
      <c r="K811" t="s">
        <v>1103</v>
      </c>
      <c r="L811" t="s">
        <v>1104</v>
      </c>
      <c r="M811" t="s">
        <v>14484</v>
      </c>
      <c r="P811" t="s">
        <v>1106</v>
      </c>
      <c r="Q811" t="s">
        <v>1107</v>
      </c>
      <c r="R811" t="s">
        <v>7236</v>
      </c>
      <c r="S811" t="s">
        <v>13707</v>
      </c>
    </row>
    <row r="812" spans="1:28" ht="18.600000000000001" customHeight="1">
      <c r="A812" t="s">
        <v>9023</v>
      </c>
      <c r="C812" t="s">
        <v>9024</v>
      </c>
      <c r="D812" t="s">
        <v>3187</v>
      </c>
      <c r="F812" t="s">
        <v>1072</v>
      </c>
      <c r="G812" t="s">
        <v>154</v>
      </c>
      <c r="H812" t="s">
        <v>9025</v>
      </c>
      <c r="I812" t="s">
        <v>3189</v>
      </c>
      <c r="K812" t="s">
        <v>1073</v>
      </c>
      <c r="L812" t="s">
        <v>1074</v>
      </c>
      <c r="M812" t="s">
        <v>14485</v>
      </c>
      <c r="N812" t="s">
        <v>3191</v>
      </c>
      <c r="P812" t="s">
        <v>1072</v>
      </c>
      <c r="Q812" t="s">
        <v>1075</v>
      </c>
      <c r="R812" t="s">
        <v>9024</v>
      </c>
      <c r="S812" t="s">
        <v>13707</v>
      </c>
    </row>
    <row r="813" spans="1:28" ht="18.600000000000001" customHeight="1">
      <c r="A813" t="s">
        <v>6678</v>
      </c>
      <c r="C813" t="s">
        <v>840</v>
      </c>
      <c r="D813" t="s">
        <v>6679</v>
      </c>
      <c r="F813" t="s">
        <v>1072</v>
      </c>
      <c r="G813" t="s">
        <v>154</v>
      </c>
      <c r="H813" t="s">
        <v>6680</v>
      </c>
      <c r="I813" t="s">
        <v>6681</v>
      </c>
      <c r="K813" t="s">
        <v>1073</v>
      </c>
      <c r="L813" t="s">
        <v>1074</v>
      </c>
      <c r="M813" t="s">
        <v>6682</v>
      </c>
      <c r="N813" t="s">
        <v>6683</v>
      </c>
      <c r="P813" t="s">
        <v>1072</v>
      </c>
      <c r="Q813" t="s">
        <v>1075</v>
      </c>
      <c r="R813" t="s">
        <v>840</v>
      </c>
      <c r="S813" t="s">
        <v>13716</v>
      </c>
      <c r="T813" t="s">
        <v>840</v>
      </c>
      <c r="U813" t="s">
        <v>12211</v>
      </c>
      <c r="W813" t="s">
        <v>12213</v>
      </c>
      <c r="X813" t="s">
        <v>11913</v>
      </c>
      <c r="Y813" t="s">
        <v>840</v>
      </c>
      <c r="AA813" t="s">
        <v>154</v>
      </c>
      <c r="AB813" t="s">
        <v>321</v>
      </c>
    </row>
    <row r="814" spans="1:28" ht="18.600000000000001" customHeight="1">
      <c r="A814" t="s">
        <v>10199</v>
      </c>
      <c r="C814" t="s">
        <v>10200</v>
      </c>
      <c r="D814" t="s">
        <v>10201</v>
      </c>
      <c r="F814" t="s">
        <v>1072</v>
      </c>
      <c r="G814" t="s">
        <v>2014</v>
      </c>
      <c r="H814" t="s">
        <v>10202</v>
      </c>
      <c r="I814" t="s">
        <v>10203</v>
      </c>
      <c r="K814" t="s">
        <v>1073</v>
      </c>
      <c r="L814" t="s">
        <v>2017</v>
      </c>
      <c r="M814" t="s">
        <v>14486</v>
      </c>
      <c r="N814" t="s">
        <v>10205</v>
      </c>
      <c r="P814" t="s">
        <v>1072</v>
      </c>
      <c r="Q814" t="s">
        <v>2020</v>
      </c>
      <c r="R814" t="s">
        <v>10200</v>
      </c>
      <c r="S814" t="s">
        <v>13715</v>
      </c>
      <c r="Y814" t="s">
        <v>10200</v>
      </c>
      <c r="AB814" t="s">
        <v>843</v>
      </c>
    </row>
    <row r="815" spans="1:28" ht="18.600000000000001" customHeight="1">
      <c r="A815" t="s">
        <v>1235</v>
      </c>
      <c r="C815" t="s">
        <v>1236</v>
      </c>
      <c r="E815" t="s">
        <v>1237</v>
      </c>
      <c r="F815" t="s">
        <v>1072</v>
      </c>
      <c r="G815" t="s">
        <v>25</v>
      </c>
      <c r="H815" t="s">
        <v>1238</v>
      </c>
      <c r="J815" t="s">
        <v>1239</v>
      </c>
      <c r="K815" t="s">
        <v>1073</v>
      </c>
      <c r="L815" t="s">
        <v>1067</v>
      </c>
      <c r="M815" t="s">
        <v>14487</v>
      </c>
      <c r="O815" t="s">
        <v>1241</v>
      </c>
      <c r="P815" t="s">
        <v>1072</v>
      </c>
      <c r="Q815" t="s">
        <v>1069</v>
      </c>
      <c r="R815" t="s">
        <v>720</v>
      </c>
      <c r="S815" t="s">
        <v>13715</v>
      </c>
      <c r="Y815" t="s">
        <v>720</v>
      </c>
      <c r="AA815" t="s">
        <v>154</v>
      </c>
      <c r="AB815" t="s">
        <v>321</v>
      </c>
    </row>
    <row r="816" spans="1:28" ht="18.600000000000001" customHeight="1">
      <c r="A816" t="s">
        <v>7100</v>
      </c>
      <c r="C816" t="s">
        <v>7101</v>
      </c>
      <c r="E816" t="s">
        <v>1093</v>
      </c>
      <c r="F816" t="s">
        <v>45</v>
      </c>
      <c r="G816" t="s">
        <v>25</v>
      </c>
      <c r="H816" t="s">
        <v>7102</v>
      </c>
      <c r="J816" t="s">
        <v>1095</v>
      </c>
      <c r="K816" t="s">
        <v>1066</v>
      </c>
      <c r="L816" t="s">
        <v>1067</v>
      </c>
      <c r="M816" t="s">
        <v>7101</v>
      </c>
      <c r="O816" t="s">
        <v>1097</v>
      </c>
      <c r="P816" t="s">
        <v>1068</v>
      </c>
      <c r="Q816" t="s">
        <v>1069</v>
      </c>
      <c r="R816" t="s">
        <v>7101</v>
      </c>
      <c r="S816" t="s">
        <v>13707</v>
      </c>
    </row>
    <row r="817" spans="1:28" ht="18.600000000000001" customHeight="1">
      <c r="C817" t="s">
        <v>875</v>
      </c>
      <c r="F817" t="s">
        <v>11879</v>
      </c>
      <c r="G817" t="s">
        <v>13750</v>
      </c>
      <c r="M817" t="s">
        <v>14488</v>
      </c>
      <c r="R817" t="s">
        <v>875</v>
      </c>
      <c r="S817" t="s">
        <v>13714</v>
      </c>
      <c r="Y817" t="s">
        <v>875</v>
      </c>
      <c r="AA817" t="s">
        <v>876</v>
      </c>
      <c r="AB817" t="s">
        <v>877</v>
      </c>
    </row>
    <row r="818" spans="1:28" ht="18.600000000000001" customHeight="1">
      <c r="A818" t="s">
        <v>3271</v>
      </c>
      <c r="C818" t="s">
        <v>3272</v>
      </c>
      <c r="D818" t="s">
        <v>3273</v>
      </c>
      <c r="F818" t="s">
        <v>45</v>
      </c>
      <c r="G818" t="s">
        <v>1584</v>
      </c>
      <c r="H818" t="s">
        <v>3274</v>
      </c>
      <c r="I818" t="s">
        <v>3275</v>
      </c>
      <c r="K818" t="s">
        <v>1066</v>
      </c>
      <c r="L818" t="s">
        <v>1587</v>
      </c>
      <c r="M818" t="s">
        <v>14489</v>
      </c>
      <c r="N818" t="s">
        <v>3276</v>
      </c>
      <c r="P818" t="s">
        <v>1068</v>
      </c>
      <c r="Q818" t="s">
        <v>1590</v>
      </c>
      <c r="R818" t="s">
        <v>3272</v>
      </c>
      <c r="S818" t="s">
        <v>13707</v>
      </c>
    </row>
    <row r="819" spans="1:28" ht="18.600000000000001" customHeight="1">
      <c r="A819" t="s">
        <v>2824</v>
      </c>
      <c r="C819" t="s">
        <v>2825</v>
      </c>
      <c r="E819" t="s">
        <v>1093</v>
      </c>
      <c r="F819" t="s">
        <v>45</v>
      </c>
      <c r="G819" t="s">
        <v>25</v>
      </c>
      <c r="H819" t="s">
        <v>2826</v>
      </c>
      <c r="J819" t="s">
        <v>1095</v>
      </c>
      <c r="K819" t="s">
        <v>1066</v>
      </c>
      <c r="L819" t="s">
        <v>1067</v>
      </c>
      <c r="M819" t="s">
        <v>14490</v>
      </c>
      <c r="O819" t="s">
        <v>1097</v>
      </c>
      <c r="P819" t="s">
        <v>1068</v>
      </c>
      <c r="Q819" t="s">
        <v>1069</v>
      </c>
      <c r="R819" t="s">
        <v>2825</v>
      </c>
      <c r="S819" t="s">
        <v>13707</v>
      </c>
    </row>
    <row r="820" spans="1:28" ht="18.600000000000001" customHeight="1">
      <c r="C820" t="s">
        <v>12420</v>
      </c>
      <c r="F820" t="s">
        <v>45</v>
      </c>
      <c r="G820" t="s">
        <v>25</v>
      </c>
      <c r="M820" t="s">
        <v>14491</v>
      </c>
      <c r="R820" t="s">
        <v>12420</v>
      </c>
      <c r="S820" t="s">
        <v>13675</v>
      </c>
      <c r="T820" t="s">
        <v>12420</v>
      </c>
      <c r="U820" t="s">
        <v>45</v>
      </c>
      <c r="V820" t="s">
        <v>11915</v>
      </c>
      <c r="W820" t="s">
        <v>12396</v>
      </c>
    </row>
    <row r="821" spans="1:28" ht="18.600000000000001" customHeight="1">
      <c r="C821" t="s">
        <v>12299</v>
      </c>
      <c r="F821" t="s">
        <v>132</v>
      </c>
      <c r="G821" t="s">
        <v>147</v>
      </c>
      <c r="M821" t="s">
        <v>14492</v>
      </c>
      <c r="R821" t="s">
        <v>12299</v>
      </c>
      <c r="S821" t="s">
        <v>13675</v>
      </c>
      <c r="T821" t="s">
        <v>12299</v>
      </c>
      <c r="U821" t="s">
        <v>132</v>
      </c>
      <c r="V821" t="s">
        <v>12264</v>
      </c>
      <c r="X821" t="s">
        <v>12286</v>
      </c>
    </row>
    <row r="822" spans="1:28" ht="18.600000000000001" customHeight="1">
      <c r="A822" t="s">
        <v>7397</v>
      </c>
      <c r="C822" t="s">
        <v>841</v>
      </c>
      <c r="D822" t="s">
        <v>7398</v>
      </c>
      <c r="F822" t="s">
        <v>2023</v>
      </c>
      <c r="G822" t="s">
        <v>37</v>
      </c>
      <c r="H822" t="s">
        <v>7399</v>
      </c>
      <c r="I822" t="s">
        <v>7400</v>
      </c>
      <c r="K822" t="s">
        <v>2025</v>
      </c>
      <c r="L822" t="s">
        <v>1185</v>
      </c>
      <c r="M822" t="s">
        <v>14493</v>
      </c>
      <c r="N822" t="s">
        <v>7402</v>
      </c>
      <c r="P822" t="s">
        <v>2026</v>
      </c>
      <c r="Q822" t="s">
        <v>37</v>
      </c>
      <c r="R822" t="s">
        <v>841</v>
      </c>
      <c r="S822" t="s">
        <v>13716</v>
      </c>
      <c r="T822" t="s">
        <v>841</v>
      </c>
      <c r="U822" t="s">
        <v>132</v>
      </c>
      <c r="V822" t="s">
        <v>12264</v>
      </c>
      <c r="X822" t="s">
        <v>12286</v>
      </c>
      <c r="Y822" t="s">
        <v>841</v>
      </c>
      <c r="Z822" t="s">
        <v>17</v>
      </c>
      <c r="AA822" t="s">
        <v>37</v>
      </c>
      <c r="AB822" t="s">
        <v>842</v>
      </c>
    </row>
    <row r="823" spans="1:28" ht="18.600000000000001" customHeight="1">
      <c r="A823" t="s">
        <v>4939</v>
      </c>
      <c r="C823" t="s">
        <v>4940</v>
      </c>
      <c r="F823" t="s">
        <v>20</v>
      </c>
      <c r="G823" t="s">
        <v>1133</v>
      </c>
      <c r="H823" t="s">
        <v>4941</v>
      </c>
      <c r="K823" t="s">
        <v>1136</v>
      </c>
      <c r="L823" t="s">
        <v>1137</v>
      </c>
      <c r="M823" t="s">
        <v>14494</v>
      </c>
      <c r="P823" t="s">
        <v>1140</v>
      </c>
      <c r="Q823" t="s">
        <v>1141</v>
      </c>
      <c r="R823" t="s">
        <v>4940</v>
      </c>
      <c r="S823" t="s">
        <v>13707</v>
      </c>
    </row>
    <row r="824" spans="1:28" ht="18.600000000000001" customHeight="1">
      <c r="A824" t="s">
        <v>2073</v>
      </c>
      <c r="C824" t="s">
        <v>2074</v>
      </c>
      <c r="E824" t="s">
        <v>2075</v>
      </c>
      <c r="F824" t="s">
        <v>1072</v>
      </c>
      <c r="G824" t="s">
        <v>25</v>
      </c>
      <c r="H824" t="s">
        <v>2076</v>
      </c>
      <c r="J824" t="s">
        <v>2077</v>
      </c>
      <c r="K824" t="s">
        <v>1073</v>
      </c>
      <c r="L824" t="s">
        <v>1067</v>
      </c>
      <c r="M824" t="s">
        <v>14495</v>
      </c>
      <c r="O824" t="s">
        <v>2079</v>
      </c>
      <c r="P824" t="s">
        <v>1072</v>
      </c>
      <c r="Q824" t="s">
        <v>1069</v>
      </c>
      <c r="R824" t="s">
        <v>2074</v>
      </c>
      <c r="S824" t="s">
        <v>13717</v>
      </c>
      <c r="T824" t="s">
        <v>2074</v>
      </c>
      <c r="U824" t="s">
        <v>13064</v>
      </c>
      <c r="V824" t="s">
        <v>11915</v>
      </c>
      <c r="W824" s="2" t="s">
        <v>13066</v>
      </c>
    </row>
    <row r="825" spans="1:28" ht="18.600000000000001" customHeight="1">
      <c r="C825" t="s">
        <v>838</v>
      </c>
      <c r="F825" t="s">
        <v>11879</v>
      </c>
      <c r="G825" t="s">
        <v>11879</v>
      </c>
      <c r="M825" t="s">
        <v>14496</v>
      </c>
      <c r="R825" t="s">
        <v>838</v>
      </c>
      <c r="S825" t="s">
        <v>13714</v>
      </c>
      <c r="Y825" t="s">
        <v>838</v>
      </c>
      <c r="AB825" t="s">
        <v>839</v>
      </c>
    </row>
    <row r="826" spans="1:28" ht="18.600000000000001" customHeight="1">
      <c r="C826" t="s">
        <v>837</v>
      </c>
      <c r="F826" t="s">
        <v>11879</v>
      </c>
      <c r="G826" t="s">
        <v>11879</v>
      </c>
      <c r="M826" t="s">
        <v>14497</v>
      </c>
      <c r="R826" t="s">
        <v>837</v>
      </c>
      <c r="S826" t="s">
        <v>13714</v>
      </c>
      <c r="Y826" t="s">
        <v>837</v>
      </c>
      <c r="AB826" t="s">
        <v>420</v>
      </c>
    </row>
    <row r="827" spans="1:28" ht="18.600000000000001" customHeight="1">
      <c r="A827" t="s">
        <v>7461</v>
      </c>
      <c r="C827" t="s">
        <v>7462</v>
      </c>
      <c r="F827" t="s">
        <v>1072</v>
      </c>
      <c r="G827" t="s">
        <v>154</v>
      </c>
      <c r="H827" t="s">
        <v>7463</v>
      </c>
      <c r="K827" t="s">
        <v>1073</v>
      </c>
      <c r="L827" t="s">
        <v>1074</v>
      </c>
      <c r="M827" t="s">
        <v>14498</v>
      </c>
      <c r="P827" t="s">
        <v>1072</v>
      </c>
      <c r="Q827" t="s">
        <v>1075</v>
      </c>
      <c r="R827" t="s">
        <v>7462</v>
      </c>
      <c r="S827" t="s">
        <v>13707</v>
      </c>
    </row>
    <row r="828" spans="1:28" ht="18.600000000000001" customHeight="1">
      <c r="A828" t="s">
        <v>5965</v>
      </c>
      <c r="C828" t="s">
        <v>5966</v>
      </c>
      <c r="F828" t="s">
        <v>20</v>
      </c>
      <c r="G828" t="s">
        <v>154</v>
      </c>
      <c r="H828" t="s">
        <v>5967</v>
      </c>
      <c r="K828" t="s">
        <v>1136</v>
      </c>
      <c r="L828" t="s">
        <v>1074</v>
      </c>
      <c r="M828" t="s">
        <v>14499</v>
      </c>
      <c r="P828" t="s">
        <v>1140</v>
      </c>
      <c r="Q828" t="s">
        <v>1075</v>
      </c>
      <c r="R828" t="s">
        <v>5966</v>
      </c>
      <c r="S828" t="s">
        <v>13707</v>
      </c>
    </row>
    <row r="829" spans="1:28" ht="18.600000000000001" customHeight="1">
      <c r="C829" t="s">
        <v>12202</v>
      </c>
      <c r="F829" t="s">
        <v>59</v>
      </c>
      <c r="G829" t="s">
        <v>13727</v>
      </c>
      <c r="M829" t="s">
        <v>14500</v>
      </c>
      <c r="R829" t="s">
        <v>12202</v>
      </c>
      <c r="S829" t="s">
        <v>13675</v>
      </c>
      <c r="T829" t="s">
        <v>12202</v>
      </c>
      <c r="U829" t="s">
        <v>630</v>
      </c>
      <c r="V829" t="s">
        <v>11914</v>
      </c>
      <c r="W829" s="2" t="s">
        <v>12193</v>
      </c>
    </row>
    <row r="830" spans="1:28" ht="18.600000000000001" customHeight="1">
      <c r="C830" t="s">
        <v>829</v>
      </c>
      <c r="F830" t="s">
        <v>59</v>
      </c>
      <c r="G830" t="s">
        <v>13727</v>
      </c>
      <c r="M830" t="s">
        <v>14501</v>
      </c>
      <c r="R830" t="s">
        <v>829</v>
      </c>
      <c r="S830" t="s">
        <v>13711</v>
      </c>
      <c r="T830" t="s">
        <v>829</v>
      </c>
      <c r="U830" t="s">
        <v>630</v>
      </c>
      <c r="V830" t="s">
        <v>11914</v>
      </c>
      <c r="W830" s="2" t="s">
        <v>12193</v>
      </c>
      <c r="Y830" t="s">
        <v>829</v>
      </c>
      <c r="AB830" t="s">
        <v>830</v>
      </c>
    </row>
    <row r="831" spans="1:28" ht="18.600000000000001" customHeight="1">
      <c r="C831" t="s">
        <v>12205</v>
      </c>
      <c r="F831" t="s">
        <v>59</v>
      </c>
      <c r="G831" t="s">
        <v>13727</v>
      </c>
      <c r="M831" t="s">
        <v>14502</v>
      </c>
      <c r="R831" t="s">
        <v>12205</v>
      </c>
      <c r="S831" t="s">
        <v>13675</v>
      </c>
      <c r="T831" t="s">
        <v>12205</v>
      </c>
      <c r="U831" t="s">
        <v>630</v>
      </c>
      <c r="V831" t="s">
        <v>11914</v>
      </c>
      <c r="W831" s="2" t="s">
        <v>12193</v>
      </c>
    </row>
    <row r="832" spans="1:28" ht="18.600000000000001" customHeight="1">
      <c r="A832" t="s">
        <v>1158</v>
      </c>
      <c r="B832" t="s">
        <v>1159</v>
      </c>
      <c r="C832" t="s">
        <v>1160</v>
      </c>
      <c r="F832" t="s">
        <v>20</v>
      </c>
      <c r="G832" t="s">
        <v>1133</v>
      </c>
      <c r="H832" t="s">
        <v>1161</v>
      </c>
      <c r="I832" s="2"/>
      <c r="K832" t="s">
        <v>1136</v>
      </c>
      <c r="L832" t="s">
        <v>1137</v>
      </c>
      <c r="M832" t="s">
        <v>1160</v>
      </c>
      <c r="P832" t="s">
        <v>1140</v>
      </c>
      <c r="Q832" t="s">
        <v>1141</v>
      </c>
      <c r="R832" t="s">
        <v>1160</v>
      </c>
      <c r="S832" t="s">
        <v>13707</v>
      </c>
      <c r="U832" s="2"/>
      <c r="V832" s="2"/>
      <c r="W832" s="2"/>
    </row>
    <row r="833" spans="1:28" ht="18.600000000000001" customHeight="1">
      <c r="A833" t="s">
        <v>9948</v>
      </c>
      <c r="B833" t="s">
        <v>9949</v>
      </c>
      <c r="C833" t="s">
        <v>9950</v>
      </c>
      <c r="F833" t="s">
        <v>17</v>
      </c>
      <c r="G833" t="s">
        <v>37</v>
      </c>
      <c r="H833" t="s">
        <v>9951</v>
      </c>
      <c r="K833" t="s">
        <v>1184</v>
      </c>
      <c r="L833" t="s">
        <v>1185</v>
      </c>
      <c r="M833" t="s">
        <v>14503</v>
      </c>
      <c r="P833" t="s">
        <v>17</v>
      </c>
      <c r="Q833" t="s">
        <v>37</v>
      </c>
      <c r="R833" t="s">
        <v>9950</v>
      </c>
      <c r="S833" t="s">
        <v>13707</v>
      </c>
    </row>
    <row r="834" spans="1:28" ht="18.600000000000001" customHeight="1">
      <c r="A834" t="s">
        <v>5813</v>
      </c>
      <c r="C834" t="s">
        <v>5814</v>
      </c>
      <c r="F834" t="s">
        <v>5815</v>
      </c>
      <c r="G834" t="s">
        <v>2014</v>
      </c>
      <c r="H834" t="s">
        <v>5816</v>
      </c>
      <c r="K834" t="s">
        <v>5817</v>
      </c>
      <c r="L834" t="s">
        <v>2017</v>
      </c>
      <c r="M834" t="s">
        <v>14504</v>
      </c>
      <c r="P834" t="s">
        <v>5819</v>
      </c>
      <c r="Q834" t="s">
        <v>2020</v>
      </c>
      <c r="R834" t="s">
        <v>5814</v>
      </c>
      <c r="S834" t="s">
        <v>13707</v>
      </c>
    </row>
    <row r="835" spans="1:28" ht="18.600000000000001" customHeight="1">
      <c r="A835" t="s">
        <v>9654</v>
      </c>
      <c r="B835" t="s">
        <v>9655</v>
      </c>
      <c r="C835" t="s">
        <v>9656</v>
      </c>
      <c r="E835" t="s">
        <v>1208</v>
      </c>
      <c r="F835" t="s">
        <v>1018</v>
      </c>
      <c r="G835" t="s">
        <v>25</v>
      </c>
      <c r="H835" t="s">
        <v>9657</v>
      </c>
      <c r="J835" t="s">
        <v>1211</v>
      </c>
      <c r="K835" t="s">
        <v>1018</v>
      </c>
      <c r="L835" t="s">
        <v>1067</v>
      </c>
      <c r="M835" t="s">
        <v>14505</v>
      </c>
      <c r="O835" t="s">
        <v>1214</v>
      </c>
      <c r="P835" t="s">
        <v>1018</v>
      </c>
      <c r="Q835" t="s">
        <v>1069</v>
      </c>
      <c r="R835" t="s">
        <v>9656</v>
      </c>
      <c r="S835" t="s">
        <v>13707</v>
      </c>
    </row>
    <row r="836" spans="1:28" ht="18.600000000000001" customHeight="1">
      <c r="A836" t="s">
        <v>10326</v>
      </c>
      <c r="C836" t="s">
        <v>10327</v>
      </c>
      <c r="D836" t="s">
        <v>10328</v>
      </c>
      <c r="F836" t="s">
        <v>24</v>
      </c>
      <c r="G836" t="s">
        <v>1123</v>
      </c>
      <c r="H836" t="s">
        <v>10329</v>
      </c>
      <c r="I836" t="s">
        <v>10330</v>
      </c>
      <c r="K836" t="s">
        <v>24</v>
      </c>
      <c r="L836" t="s">
        <v>1126</v>
      </c>
      <c r="M836" t="s">
        <v>14506</v>
      </c>
      <c r="N836" t="s">
        <v>10332</v>
      </c>
      <c r="P836" t="s">
        <v>24</v>
      </c>
      <c r="Q836" t="s">
        <v>1129</v>
      </c>
      <c r="R836" t="s">
        <v>10327</v>
      </c>
      <c r="S836" t="s">
        <v>13707</v>
      </c>
    </row>
    <row r="837" spans="1:28" ht="18.600000000000001" customHeight="1">
      <c r="A837" t="s">
        <v>1512</v>
      </c>
      <c r="C837" t="s">
        <v>1513</v>
      </c>
      <c r="F837" t="s">
        <v>20</v>
      </c>
      <c r="G837" t="s">
        <v>1133</v>
      </c>
      <c r="H837" t="s">
        <v>1514</v>
      </c>
      <c r="K837" t="s">
        <v>1136</v>
      </c>
      <c r="L837" t="s">
        <v>1137</v>
      </c>
      <c r="M837" t="s">
        <v>14507</v>
      </c>
      <c r="P837" t="s">
        <v>1140</v>
      </c>
      <c r="Q837" t="s">
        <v>1141</v>
      </c>
      <c r="R837" t="s">
        <v>1513</v>
      </c>
      <c r="S837" t="s">
        <v>13707</v>
      </c>
    </row>
    <row r="838" spans="1:28" ht="18.600000000000001" customHeight="1">
      <c r="C838" t="s">
        <v>866</v>
      </c>
      <c r="F838" t="s">
        <v>11879</v>
      </c>
      <c r="G838" t="s">
        <v>13733</v>
      </c>
      <c r="M838" t="s">
        <v>14508</v>
      </c>
      <c r="R838" t="s">
        <v>866</v>
      </c>
      <c r="S838" t="s">
        <v>13714</v>
      </c>
      <c r="Y838" t="s">
        <v>866</v>
      </c>
      <c r="AA838" t="s">
        <v>7</v>
      </c>
      <c r="AB838" t="s">
        <v>867</v>
      </c>
    </row>
    <row r="839" spans="1:28" ht="18.600000000000001" customHeight="1">
      <c r="A839" t="s">
        <v>4185</v>
      </c>
      <c r="C839" t="s">
        <v>4186</v>
      </c>
      <c r="D839" t="s">
        <v>4187</v>
      </c>
      <c r="E839" t="s">
        <v>1111</v>
      </c>
      <c r="F839" t="s">
        <v>45</v>
      </c>
      <c r="G839" t="s">
        <v>1133</v>
      </c>
      <c r="H839" t="s">
        <v>4188</v>
      </c>
      <c r="I839" t="s">
        <v>4189</v>
      </c>
      <c r="J839" t="s">
        <v>1112</v>
      </c>
      <c r="K839" t="s">
        <v>1066</v>
      </c>
      <c r="L839" t="s">
        <v>1137</v>
      </c>
      <c r="M839" t="s">
        <v>14509</v>
      </c>
      <c r="N839" t="s">
        <v>4191</v>
      </c>
      <c r="O839" t="s">
        <v>1113</v>
      </c>
      <c r="P839" t="s">
        <v>1068</v>
      </c>
      <c r="Q839" t="s">
        <v>1141</v>
      </c>
      <c r="R839" t="s">
        <v>4186</v>
      </c>
      <c r="S839" t="s">
        <v>13707</v>
      </c>
    </row>
    <row r="840" spans="1:28" ht="18.600000000000001" customHeight="1">
      <c r="C840" t="s">
        <v>949</v>
      </c>
      <c r="F840" t="s">
        <v>17</v>
      </c>
      <c r="G840" t="s">
        <v>11879</v>
      </c>
      <c r="M840" t="s">
        <v>14510</v>
      </c>
      <c r="R840" t="s">
        <v>949</v>
      </c>
      <c r="S840" t="s">
        <v>13714</v>
      </c>
      <c r="Y840" t="s">
        <v>949</v>
      </c>
      <c r="Z840" t="s">
        <v>17</v>
      </c>
      <c r="AB840" t="s">
        <v>950</v>
      </c>
    </row>
    <row r="841" spans="1:28" ht="18.600000000000001" customHeight="1">
      <c r="A841" t="s">
        <v>11578</v>
      </c>
      <c r="C841" t="s">
        <v>689</v>
      </c>
      <c r="D841" t="s">
        <v>11579</v>
      </c>
      <c r="F841" t="s">
        <v>1619</v>
      </c>
      <c r="G841" t="s">
        <v>1123</v>
      </c>
      <c r="H841" t="s">
        <v>11580</v>
      </c>
      <c r="I841" t="s">
        <v>11581</v>
      </c>
      <c r="K841" t="s">
        <v>1621</v>
      </c>
      <c r="L841" t="s">
        <v>1126</v>
      </c>
      <c r="M841" t="s">
        <v>11582</v>
      </c>
      <c r="N841" t="s">
        <v>11583</v>
      </c>
      <c r="P841" t="s">
        <v>1623</v>
      </c>
      <c r="Q841" t="s">
        <v>1129</v>
      </c>
      <c r="R841" t="s">
        <v>689</v>
      </c>
      <c r="S841" t="s">
        <v>13716</v>
      </c>
      <c r="T841" t="s">
        <v>689</v>
      </c>
      <c r="U841" t="s">
        <v>13287</v>
      </c>
      <c r="V841" t="s">
        <v>11915</v>
      </c>
      <c r="W841" t="s">
        <v>13289</v>
      </c>
      <c r="Y841" t="s">
        <v>689</v>
      </c>
      <c r="Z841" t="s">
        <v>59</v>
      </c>
      <c r="AA841" t="s">
        <v>25</v>
      </c>
      <c r="AB841" t="s">
        <v>13726</v>
      </c>
    </row>
    <row r="842" spans="1:28" ht="18.600000000000001" customHeight="1">
      <c r="A842" t="s">
        <v>9210</v>
      </c>
      <c r="C842" t="s">
        <v>9211</v>
      </c>
      <c r="E842" t="s">
        <v>1583</v>
      </c>
      <c r="F842" t="s">
        <v>45</v>
      </c>
      <c r="G842" t="s">
        <v>1584</v>
      </c>
      <c r="H842" t="s">
        <v>9212</v>
      </c>
      <c r="J842" t="s">
        <v>1586</v>
      </c>
      <c r="K842" t="s">
        <v>1066</v>
      </c>
      <c r="L842" t="s">
        <v>1587</v>
      </c>
      <c r="M842" t="s">
        <v>14511</v>
      </c>
      <c r="O842" t="s">
        <v>1589</v>
      </c>
      <c r="P842" t="s">
        <v>1068</v>
      </c>
      <c r="Q842" t="s">
        <v>1590</v>
      </c>
      <c r="R842" t="s">
        <v>9211</v>
      </c>
      <c r="S842" t="s">
        <v>13707</v>
      </c>
    </row>
    <row r="843" spans="1:28" ht="18.600000000000001" customHeight="1">
      <c r="C843" t="s">
        <v>12639</v>
      </c>
      <c r="F843" t="s">
        <v>59</v>
      </c>
      <c r="G843" t="s">
        <v>25</v>
      </c>
      <c r="M843" t="s">
        <v>14512</v>
      </c>
      <c r="R843" t="s">
        <v>12639</v>
      </c>
      <c r="S843" t="s">
        <v>13675</v>
      </c>
      <c r="T843" t="s">
        <v>12639</v>
      </c>
      <c r="U843" t="s">
        <v>12632</v>
      </c>
      <c r="V843" t="s">
        <v>11915</v>
      </c>
      <c r="W843" s="2" t="s">
        <v>12634</v>
      </c>
    </row>
    <row r="844" spans="1:28" ht="18.600000000000001" customHeight="1">
      <c r="A844" t="s">
        <v>8676</v>
      </c>
      <c r="C844" t="s">
        <v>936</v>
      </c>
      <c r="F844" t="s">
        <v>1619</v>
      </c>
      <c r="G844" t="s">
        <v>1123</v>
      </c>
      <c r="H844" t="s">
        <v>8677</v>
      </c>
      <c r="K844" t="s">
        <v>1621</v>
      </c>
      <c r="L844" t="s">
        <v>1126</v>
      </c>
      <c r="M844" t="s">
        <v>14513</v>
      </c>
      <c r="P844" t="s">
        <v>1623</v>
      </c>
      <c r="Q844" t="s">
        <v>1129</v>
      </c>
      <c r="R844" t="s">
        <v>936</v>
      </c>
      <c r="S844" t="s">
        <v>13715</v>
      </c>
      <c r="Y844" t="s">
        <v>936</v>
      </c>
      <c r="AA844" t="s">
        <v>7</v>
      </c>
      <c r="AB844" t="s">
        <v>937</v>
      </c>
    </row>
    <row r="845" spans="1:28" ht="18.600000000000001" customHeight="1">
      <c r="A845" t="s">
        <v>1152</v>
      </c>
      <c r="C845" t="s">
        <v>935</v>
      </c>
      <c r="D845" t="s">
        <v>1153</v>
      </c>
      <c r="F845" t="s">
        <v>20</v>
      </c>
      <c r="G845" t="s">
        <v>1133</v>
      </c>
      <c r="H845" t="s">
        <v>1154</v>
      </c>
      <c r="I845" s="2" t="s">
        <v>1155</v>
      </c>
      <c r="K845" t="s">
        <v>1136</v>
      </c>
      <c r="L845" t="s">
        <v>1137</v>
      </c>
      <c r="M845" t="s">
        <v>14514</v>
      </c>
      <c r="N845" t="s">
        <v>1157</v>
      </c>
      <c r="P845" t="s">
        <v>1140</v>
      </c>
      <c r="Q845" t="s">
        <v>1141</v>
      </c>
      <c r="R845" t="s">
        <v>935</v>
      </c>
      <c r="S845" t="s">
        <v>13715</v>
      </c>
      <c r="U845" s="2"/>
      <c r="V845" s="2"/>
      <c r="W845" s="2"/>
      <c r="Y845" t="s">
        <v>935</v>
      </c>
      <c r="Z845" t="s">
        <v>20</v>
      </c>
      <c r="AA845" t="s">
        <v>21</v>
      </c>
      <c r="AB845" t="s">
        <v>119</v>
      </c>
    </row>
    <row r="846" spans="1:28" ht="18.600000000000001" customHeight="1">
      <c r="A846" t="s">
        <v>7245</v>
      </c>
      <c r="B846" t="s">
        <v>7246</v>
      </c>
      <c r="C846" t="s">
        <v>7247</v>
      </c>
      <c r="D846" t="s">
        <v>1780</v>
      </c>
      <c r="F846" t="s">
        <v>1619</v>
      </c>
      <c r="G846" t="s">
        <v>1123</v>
      </c>
      <c r="H846" t="s">
        <v>7248</v>
      </c>
      <c r="I846" t="s">
        <v>7249</v>
      </c>
      <c r="K846" t="s">
        <v>1621</v>
      </c>
      <c r="L846" t="s">
        <v>1126</v>
      </c>
      <c r="M846" t="s">
        <v>14515</v>
      </c>
      <c r="N846" t="s">
        <v>1784</v>
      </c>
      <c r="P846" t="s">
        <v>1623</v>
      </c>
      <c r="Q846" t="s">
        <v>1129</v>
      </c>
      <c r="R846" t="s">
        <v>7247</v>
      </c>
      <c r="S846" t="s">
        <v>13717</v>
      </c>
      <c r="T846" t="s">
        <v>7247</v>
      </c>
      <c r="U846" t="s">
        <v>13287</v>
      </c>
      <c r="V846" t="s">
        <v>11915</v>
      </c>
      <c r="W846" t="s">
        <v>13289</v>
      </c>
    </row>
    <row r="847" spans="1:28" ht="18.600000000000001" customHeight="1">
      <c r="C847" t="s">
        <v>933</v>
      </c>
      <c r="F847" t="s">
        <v>11879</v>
      </c>
      <c r="G847" t="s">
        <v>11879</v>
      </c>
      <c r="M847" t="s">
        <v>14516</v>
      </c>
      <c r="R847" t="s">
        <v>933</v>
      </c>
      <c r="S847" t="s">
        <v>13714</v>
      </c>
      <c r="Y847" t="s">
        <v>933</v>
      </c>
      <c r="AB847" t="s">
        <v>934</v>
      </c>
    </row>
    <row r="848" spans="1:28" ht="18.600000000000001" customHeight="1">
      <c r="A848" t="s">
        <v>7433</v>
      </c>
      <c r="C848" t="s">
        <v>932</v>
      </c>
      <c r="F848" t="s">
        <v>59</v>
      </c>
      <c r="G848" t="s">
        <v>1101</v>
      </c>
      <c r="H848" t="s">
        <v>7434</v>
      </c>
      <c r="K848" t="s">
        <v>1103</v>
      </c>
      <c r="L848" t="s">
        <v>1104</v>
      </c>
      <c r="M848" t="s">
        <v>14517</v>
      </c>
      <c r="P848" t="s">
        <v>1106</v>
      </c>
      <c r="Q848" t="s">
        <v>1107</v>
      </c>
      <c r="R848" t="s">
        <v>932</v>
      </c>
      <c r="S848" t="s">
        <v>13715</v>
      </c>
      <c r="Y848" t="s">
        <v>932</v>
      </c>
      <c r="Z848" t="s">
        <v>17</v>
      </c>
      <c r="AB848" t="s">
        <v>187</v>
      </c>
    </row>
    <row r="849" spans="1:28" ht="18.600000000000001" customHeight="1">
      <c r="A849" t="s">
        <v>10646</v>
      </c>
      <c r="C849" t="s">
        <v>10647</v>
      </c>
      <c r="F849" t="s">
        <v>17</v>
      </c>
      <c r="G849" t="s">
        <v>37</v>
      </c>
      <c r="H849" t="s">
        <v>10648</v>
      </c>
      <c r="K849" t="s">
        <v>1184</v>
      </c>
      <c r="L849" t="s">
        <v>1185</v>
      </c>
      <c r="M849" t="s">
        <v>14518</v>
      </c>
      <c r="P849" t="s">
        <v>17</v>
      </c>
      <c r="Q849" t="s">
        <v>37</v>
      </c>
      <c r="R849" t="s">
        <v>10647</v>
      </c>
      <c r="S849" t="s">
        <v>13707</v>
      </c>
    </row>
    <row r="850" spans="1:28" ht="18.600000000000001" customHeight="1">
      <c r="C850" t="s">
        <v>12692</v>
      </c>
      <c r="F850" t="s">
        <v>17</v>
      </c>
      <c r="G850" t="s">
        <v>6400</v>
      </c>
      <c r="M850" t="s">
        <v>14519</v>
      </c>
      <c r="R850" t="s">
        <v>12692</v>
      </c>
      <c r="S850" t="s">
        <v>13675</v>
      </c>
      <c r="T850" t="s">
        <v>12692</v>
      </c>
      <c r="U850" t="s">
        <v>11336</v>
      </c>
      <c r="V850" t="s">
        <v>13647</v>
      </c>
      <c r="W850" s="2" t="s">
        <v>13648</v>
      </c>
    </row>
    <row r="851" spans="1:28" ht="18.600000000000001" customHeight="1">
      <c r="A851" t="s">
        <v>6954</v>
      </c>
      <c r="C851" t="s">
        <v>6955</v>
      </c>
      <c r="F851" t="s">
        <v>17</v>
      </c>
      <c r="G851" t="s">
        <v>37</v>
      </c>
      <c r="H851" t="s">
        <v>6956</v>
      </c>
      <c r="K851" t="s">
        <v>1184</v>
      </c>
      <c r="L851" t="s">
        <v>1185</v>
      </c>
      <c r="M851" t="s">
        <v>14520</v>
      </c>
      <c r="P851" t="s">
        <v>17</v>
      </c>
      <c r="Q851" t="s">
        <v>37</v>
      </c>
      <c r="R851" t="s">
        <v>6955</v>
      </c>
      <c r="S851" t="s">
        <v>13707</v>
      </c>
    </row>
    <row r="852" spans="1:28" ht="18.600000000000001" customHeight="1">
      <c r="A852" t="s">
        <v>7192</v>
      </c>
      <c r="C852" t="s">
        <v>7193</v>
      </c>
      <c r="F852" t="s">
        <v>59</v>
      </c>
      <c r="G852" t="s">
        <v>1101</v>
      </c>
      <c r="H852" t="s">
        <v>7194</v>
      </c>
      <c r="K852" t="s">
        <v>1103</v>
      </c>
      <c r="L852" t="s">
        <v>1104</v>
      </c>
      <c r="M852" t="s">
        <v>14521</v>
      </c>
      <c r="P852" t="s">
        <v>1106</v>
      </c>
      <c r="Q852" t="s">
        <v>1107</v>
      </c>
      <c r="R852" t="s">
        <v>7193</v>
      </c>
      <c r="S852" t="s">
        <v>13707</v>
      </c>
    </row>
    <row r="853" spans="1:28" ht="18.600000000000001" customHeight="1">
      <c r="A853" t="s">
        <v>5545</v>
      </c>
      <c r="B853" t="s">
        <v>5546</v>
      </c>
      <c r="C853" t="s">
        <v>5547</v>
      </c>
      <c r="D853" t="s">
        <v>1384</v>
      </c>
      <c r="F853" t="s">
        <v>1080</v>
      </c>
      <c r="G853" t="s">
        <v>1081</v>
      </c>
      <c r="H853" t="s">
        <v>5548</v>
      </c>
      <c r="I853" t="s">
        <v>5549</v>
      </c>
      <c r="K853" t="s">
        <v>1084</v>
      </c>
      <c r="L853" t="s">
        <v>1085</v>
      </c>
      <c r="M853" t="s">
        <v>14522</v>
      </c>
      <c r="N853" t="s">
        <v>5551</v>
      </c>
      <c r="P853" t="s">
        <v>1088</v>
      </c>
      <c r="Q853" t="s">
        <v>1089</v>
      </c>
      <c r="R853" t="s">
        <v>5547</v>
      </c>
      <c r="S853" t="s">
        <v>13707</v>
      </c>
    </row>
    <row r="854" spans="1:28" ht="18.600000000000001" customHeight="1">
      <c r="A854" t="s">
        <v>11510</v>
      </c>
      <c r="C854" t="s">
        <v>11511</v>
      </c>
      <c r="D854" t="s">
        <v>3044</v>
      </c>
      <c r="F854" t="s">
        <v>20</v>
      </c>
      <c r="G854" t="s">
        <v>1528</v>
      </c>
      <c r="H854" t="s">
        <v>11512</v>
      </c>
      <c r="I854" t="s">
        <v>3046</v>
      </c>
      <c r="K854" t="s">
        <v>1136</v>
      </c>
      <c r="L854" t="s">
        <v>5976</v>
      </c>
      <c r="M854" t="s">
        <v>14523</v>
      </c>
      <c r="N854" t="s">
        <v>1816</v>
      </c>
      <c r="P854" t="s">
        <v>1140</v>
      </c>
      <c r="Q854" t="s">
        <v>1534</v>
      </c>
      <c r="R854" t="s">
        <v>11511</v>
      </c>
      <c r="S854" t="s">
        <v>13717</v>
      </c>
      <c r="T854" t="s">
        <v>11511</v>
      </c>
      <c r="U854" t="s">
        <v>12869</v>
      </c>
      <c r="V854" t="s">
        <v>11915</v>
      </c>
      <c r="W854" t="s">
        <v>12871</v>
      </c>
    </row>
    <row r="855" spans="1:28" ht="18.600000000000001" customHeight="1">
      <c r="C855" t="s">
        <v>931</v>
      </c>
      <c r="F855" t="s">
        <v>1804</v>
      </c>
      <c r="G855" t="s">
        <v>11879</v>
      </c>
      <c r="M855" t="s">
        <v>14524</v>
      </c>
      <c r="R855" t="s">
        <v>931</v>
      </c>
      <c r="S855" t="s">
        <v>13711</v>
      </c>
      <c r="T855" t="s">
        <v>931</v>
      </c>
      <c r="U855" t="s">
        <v>1804</v>
      </c>
      <c r="V855" t="s">
        <v>11913</v>
      </c>
      <c r="X855" t="s">
        <v>11913</v>
      </c>
      <c r="Y855" t="s">
        <v>931</v>
      </c>
      <c r="AB855" t="s">
        <v>152</v>
      </c>
    </row>
    <row r="856" spans="1:28" ht="18.600000000000001" customHeight="1">
      <c r="A856" t="s">
        <v>5679</v>
      </c>
      <c r="C856" t="s">
        <v>5680</v>
      </c>
      <c r="F856" t="s">
        <v>17</v>
      </c>
      <c r="G856" t="s">
        <v>37</v>
      </c>
      <c r="H856" t="s">
        <v>3290</v>
      </c>
      <c r="K856" t="s">
        <v>1184</v>
      </c>
      <c r="L856" t="s">
        <v>1185</v>
      </c>
      <c r="M856" t="s">
        <v>14525</v>
      </c>
      <c r="P856" t="s">
        <v>17</v>
      </c>
      <c r="Q856" t="s">
        <v>37</v>
      </c>
      <c r="R856" t="s">
        <v>5680</v>
      </c>
      <c r="S856" t="s">
        <v>13707</v>
      </c>
    </row>
    <row r="857" spans="1:28" ht="18.600000000000001" customHeight="1">
      <c r="A857" t="s">
        <v>2085</v>
      </c>
      <c r="C857" t="s">
        <v>927</v>
      </c>
      <c r="D857" t="s">
        <v>2086</v>
      </c>
      <c r="E857" t="s">
        <v>2087</v>
      </c>
      <c r="F857" t="s">
        <v>132</v>
      </c>
      <c r="G857" t="s">
        <v>1428</v>
      </c>
      <c r="H857" t="s">
        <v>2088</v>
      </c>
      <c r="I857" t="s">
        <v>2089</v>
      </c>
      <c r="J857" t="s">
        <v>2090</v>
      </c>
      <c r="K857" t="s">
        <v>1312</v>
      </c>
      <c r="L857" t="s">
        <v>1568</v>
      </c>
      <c r="M857" t="s">
        <v>14526</v>
      </c>
      <c r="N857" t="s">
        <v>2091</v>
      </c>
      <c r="O857" t="s">
        <v>2092</v>
      </c>
      <c r="P857" t="s">
        <v>132</v>
      </c>
      <c r="Q857" t="s">
        <v>1432</v>
      </c>
      <c r="R857" t="s">
        <v>927</v>
      </c>
      <c r="S857" t="s">
        <v>13715</v>
      </c>
      <c r="Y857" t="s">
        <v>927</v>
      </c>
      <c r="AA857" t="s">
        <v>147</v>
      </c>
      <c r="AB857" t="s">
        <v>928</v>
      </c>
    </row>
    <row r="858" spans="1:28" ht="18.600000000000001" customHeight="1">
      <c r="A858" t="s">
        <v>5021</v>
      </c>
      <c r="C858" t="s">
        <v>5022</v>
      </c>
      <c r="F858" t="s">
        <v>2023</v>
      </c>
      <c r="G858" t="s">
        <v>37</v>
      </c>
      <c r="H858" t="s">
        <v>5023</v>
      </c>
      <c r="K858" t="s">
        <v>2025</v>
      </c>
      <c r="L858" t="s">
        <v>1185</v>
      </c>
      <c r="M858" t="s">
        <v>14527</v>
      </c>
      <c r="P858" t="s">
        <v>2026</v>
      </c>
      <c r="Q858" t="s">
        <v>37</v>
      </c>
      <c r="R858" t="s">
        <v>5022</v>
      </c>
      <c r="S858" t="s">
        <v>13707</v>
      </c>
    </row>
    <row r="859" spans="1:28" ht="18.600000000000001" customHeight="1">
      <c r="C859" t="s">
        <v>924</v>
      </c>
      <c r="F859" t="s">
        <v>11879</v>
      </c>
      <c r="G859" t="s">
        <v>13733</v>
      </c>
      <c r="M859" t="s">
        <v>14528</v>
      </c>
      <c r="R859" t="s">
        <v>924</v>
      </c>
      <c r="S859" t="s">
        <v>13714</v>
      </c>
      <c r="Y859" t="s">
        <v>924</v>
      </c>
      <c r="AA859" t="s">
        <v>7</v>
      </c>
      <c r="AB859" t="s">
        <v>455</v>
      </c>
    </row>
    <row r="860" spans="1:28" ht="18.600000000000001" customHeight="1">
      <c r="A860" t="s">
        <v>10837</v>
      </c>
      <c r="C860" t="s">
        <v>10838</v>
      </c>
      <c r="F860" t="s">
        <v>59</v>
      </c>
      <c r="G860" t="s">
        <v>1101</v>
      </c>
      <c r="H860" t="s">
        <v>10839</v>
      </c>
      <c r="K860" t="s">
        <v>1103</v>
      </c>
      <c r="L860" t="s">
        <v>1104</v>
      </c>
      <c r="M860" t="s">
        <v>14529</v>
      </c>
      <c r="P860" t="s">
        <v>1106</v>
      </c>
      <c r="Q860" t="s">
        <v>1107</v>
      </c>
      <c r="R860" t="s">
        <v>10838</v>
      </c>
      <c r="S860" t="s">
        <v>13707</v>
      </c>
    </row>
    <row r="861" spans="1:28" ht="18.600000000000001" customHeight="1">
      <c r="A861" t="s">
        <v>10697</v>
      </c>
      <c r="C861" t="s">
        <v>10698</v>
      </c>
      <c r="F861" t="s">
        <v>17</v>
      </c>
      <c r="G861" t="s">
        <v>37</v>
      </c>
      <c r="H861" t="s">
        <v>10699</v>
      </c>
      <c r="K861" t="s">
        <v>1184</v>
      </c>
      <c r="L861" t="s">
        <v>1185</v>
      </c>
      <c r="M861" t="s">
        <v>14530</v>
      </c>
      <c r="P861" t="s">
        <v>17</v>
      </c>
      <c r="Q861" t="s">
        <v>37</v>
      </c>
      <c r="R861" t="s">
        <v>10698</v>
      </c>
      <c r="S861" t="s">
        <v>13707</v>
      </c>
    </row>
    <row r="862" spans="1:28" ht="18.600000000000001" customHeight="1">
      <c r="A862" t="s">
        <v>11478</v>
      </c>
      <c r="B862" t="s">
        <v>11479</v>
      </c>
      <c r="C862" t="s">
        <v>11480</v>
      </c>
      <c r="F862" t="s">
        <v>17</v>
      </c>
      <c r="G862" t="s">
        <v>37</v>
      </c>
      <c r="H862" t="s">
        <v>11481</v>
      </c>
      <c r="K862" t="s">
        <v>1184</v>
      </c>
      <c r="L862" t="s">
        <v>1185</v>
      </c>
      <c r="M862" t="s">
        <v>14531</v>
      </c>
      <c r="P862" t="s">
        <v>17</v>
      </c>
      <c r="Q862" t="s">
        <v>37</v>
      </c>
      <c r="R862" t="s">
        <v>11480</v>
      </c>
      <c r="S862" t="s">
        <v>13707</v>
      </c>
    </row>
    <row r="863" spans="1:28" ht="18.600000000000001" customHeight="1">
      <c r="A863" t="s">
        <v>4502</v>
      </c>
      <c r="B863" t="s">
        <v>4503</v>
      </c>
      <c r="C863" t="s">
        <v>925</v>
      </c>
      <c r="D863" t="s">
        <v>1132</v>
      </c>
      <c r="F863" t="s">
        <v>20</v>
      </c>
      <c r="G863" t="s">
        <v>1133</v>
      </c>
      <c r="H863" t="s">
        <v>4504</v>
      </c>
      <c r="I863" t="s">
        <v>1554</v>
      </c>
      <c r="K863" t="s">
        <v>1136</v>
      </c>
      <c r="L863" t="s">
        <v>1137</v>
      </c>
      <c r="M863" t="s">
        <v>14532</v>
      </c>
      <c r="N863" t="s">
        <v>1139</v>
      </c>
      <c r="P863" t="s">
        <v>1140</v>
      </c>
      <c r="Q863" t="s">
        <v>1141</v>
      </c>
      <c r="R863" t="s">
        <v>925</v>
      </c>
      <c r="S863" t="s">
        <v>13715</v>
      </c>
      <c r="Y863" t="s">
        <v>925</v>
      </c>
      <c r="Z863" t="s">
        <v>20</v>
      </c>
      <c r="AA863" t="s">
        <v>21</v>
      </c>
      <c r="AB863" t="s">
        <v>32</v>
      </c>
    </row>
    <row r="864" spans="1:28" ht="18.600000000000001" customHeight="1">
      <c r="A864" t="s">
        <v>6306</v>
      </c>
      <c r="C864" t="s">
        <v>6307</v>
      </c>
      <c r="F864" t="s">
        <v>17</v>
      </c>
      <c r="G864" t="s">
        <v>37</v>
      </c>
      <c r="H864" t="s">
        <v>6308</v>
      </c>
      <c r="K864" t="s">
        <v>1184</v>
      </c>
      <c r="L864" t="s">
        <v>1185</v>
      </c>
      <c r="M864" t="s">
        <v>14533</v>
      </c>
      <c r="P864" t="s">
        <v>17</v>
      </c>
      <c r="Q864" t="s">
        <v>37</v>
      </c>
      <c r="R864" t="s">
        <v>6307</v>
      </c>
      <c r="S864" t="s">
        <v>13707</v>
      </c>
    </row>
    <row r="865" spans="1:28" ht="18.600000000000001" customHeight="1">
      <c r="C865" t="s">
        <v>12383</v>
      </c>
      <c r="F865" t="s">
        <v>20</v>
      </c>
      <c r="G865" t="s">
        <v>13727</v>
      </c>
      <c r="M865" t="s">
        <v>14534</v>
      </c>
      <c r="R865" t="s">
        <v>12383</v>
      </c>
      <c r="S865" t="s">
        <v>13675</v>
      </c>
      <c r="T865" t="s">
        <v>12383</v>
      </c>
      <c r="U865" t="s">
        <v>818</v>
      </c>
      <c r="V865" t="s">
        <v>11914</v>
      </c>
      <c r="W865" s="2" t="s">
        <v>12381</v>
      </c>
    </row>
    <row r="866" spans="1:28" ht="18.600000000000001" customHeight="1">
      <c r="A866" t="s">
        <v>8838</v>
      </c>
      <c r="C866" t="s">
        <v>8839</v>
      </c>
      <c r="F866" t="s">
        <v>17</v>
      </c>
      <c r="G866" t="s">
        <v>37</v>
      </c>
      <c r="H866" t="s">
        <v>8840</v>
      </c>
      <c r="K866" t="s">
        <v>1184</v>
      </c>
      <c r="L866" t="s">
        <v>1185</v>
      </c>
      <c r="M866" t="s">
        <v>14535</v>
      </c>
      <c r="P866" t="s">
        <v>17</v>
      </c>
      <c r="Q866" t="s">
        <v>37</v>
      </c>
      <c r="R866" t="s">
        <v>8839</v>
      </c>
      <c r="S866" t="s">
        <v>13707</v>
      </c>
    </row>
    <row r="867" spans="1:28" ht="18.600000000000001" customHeight="1">
      <c r="A867" t="s">
        <v>3212</v>
      </c>
      <c r="C867" t="s">
        <v>3213</v>
      </c>
      <c r="F867" t="s">
        <v>17</v>
      </c>
      <c r="G867" t="s">
        <v>37</v>
      </c>
      <c r="H867" t="s">
        <v>3213</v>
      </c>
      <c r="K867" t="s">
        <v>1184</v>
      </c>
      <c r="L867" t="s">
        <v>1185</v>
      </c>
      <c r="M867" t="s">
        <v>14536</v>
      </c>
      <c r="P867" t="s">
        <v>17</v>
      </c>
      <c r="Q867" t="s">
        <v>37</v>
      </c>
      <c r="R867" t="s">
        <v>3213</v>
      </c>
      <c r="S867" t="s">
        <v>13707</v>
      </c>
    </row>
    <row r="868" spans="1:28" ht="18.600000000000001" customHeight="1">
      <c r="A868" t="s">
        <v>9046</v>
      </c>
      <c r="C868" t="s">
        <v>9047</v>
      </c>
      <c r="F868" t="s">
        <v>17</v>
      </c>
      <c r="G868" t="s">
        <v>37</v>
      </c>
      <c r="H868" t="s">
        <v>9048</v>
      </c>
      <c r="K868" t="s">
        <v>1184</v>
      </c>
      <c r="L868" t="s">
        <v>1185</v>
      </c>
      <c r="M868" t="s">
        <v>14537</v>
      </c>
      <c r="P868" t="s">
        <v>17</v>
      </c>
      <c r="Q868" t="s">
        <v>37</v>
      </c>
      <c r="R868" t="s">
        <v>9047</v>
      </c>
      <c r="S868" t="s">
        <v>13707</v>
      </c>
    </row>
    <row r="869" spans="1:28" ht="18.600000000000001" customHeight="1">
      <c r="C869" t="s">
        <v>12694</v>
      </c>
      <c r="F869" t="s">
        <v>17</v>
      </c>
      <c r="G869" t="s">
        <v>6400</v>
      </c>
      <c r="M869" t="s">
        <v>14538</v>
      </c>
      <c r="R869" t="s">
        <v>12694</v>
      </c>
      <c r="S869" t="s">
        <v>13675</v>
      </c>
      <c r="T869" t="s">
        <v>12694</v>
      </c>
      <c r="U869" t="s">
        <v>11336</v>
      </c>
      <c r="V869" t="s">
        <v>13647</v>
      </c>
      <c r="W869" s="2" t="s">
        <v>13648</v>
      </c>
    </row>
    <row r="870" spans="1:28" ht="18.600000000000001" customHeight="1">
      <c r="A870" t="s">
        <v>7147</v>
      </c>
      <c r="C870" t="s">
        <v>7148</v>
      </c>
      <c r="F870" t="s">
        <v>17</v>
      </c>
      <c r="G870" t="s">
        <v>37</v>
      </c>
      <c r="H870" t="s">
        <v>7149</v>
      </c>
      <c r="K870" t="s">
        <v>1184</v>
      </c>
      <c r="L870" t="s">
        <v>1185</v>
      </c>
      <c r="M870" t="s">
        <v>14193</v>
      </c>
      <c r="P870" t="s">
        <v>17</v>
      </c>
      <c r="Q870" t="s">
        <v>37</v>
      </c>
      <c r="R870" t="s">
        <v>7148</v>
      </c>
      <c r="S870" t="s">
        <v>13707</v>
      </c>
    </row>
    <row r="871" spans="1:28" ht="18.600000000000001" customHeight="1">
      <c r="C871" t="s">
        <v>13039</v>
      </c>
      <c r="F871" t="s">
        <v>20</v>
      </c>
      <c r="G871" t="s">
        <v>13727</v>
      </c>
      <c r="M871" t="s">
        <v>14539</v>
      </c>
      <c r="R871" t="s">
        <v>13039</v>
      </c>
      <c r="S871" t="s">
        <v>13675</v>
      </c>
      <c r="T871" t="s">
        <v>13039</v>
      </c>
      <c r="U871" t="s">
        <v>13034</v>
      </c>
      <c r="V871" t="s">
        <v>11914</v>
      </c>
      <c r="W871" t="s">
        <v>11988</v>
      </c>
    </row>
    <row r="872" spans="1:28" ht="18.600000000000001" customHeight="1">
      <c r="C872" t="s">
        <v>922</v>
      </c>
      <c r="F872" t="s">
        <v>11879</v>
      </c>
      <c r="G872" t="s">
        <v>2245</v>
      </c>
      <c r="M872" t="s">
        <v>14540</v>
      </c>
      <c r="R872" t="s">
        <v>922</v>
      </c>
      <c r="S872" t="s">
        <v>13714</v>
      </c>
      <c r="Y872" t="s">
        <v>922</v>
      </c>
      <c r="AA872" t="s">
        <v>87</v>
      </c>
      <c r="AB872" t="s">
        <v>923</v>
      </c>
    </row>
    <row r="873" spans="1:28" ht="18.600000000000001" customHeight="1">
      <c r="A873" t="s">
        <v>2860</v>
      </c>
      <c r="C873" t="s">
        <v>2861</v>
      </c>
      <c r="D873" t="s">
        <v>2862</v>
      </c>
      <c r="F873" t="s">
        <v>17</v>
      </c>
      <c r="G873" t="s">
        <v>37</v>
      </c>
      <c r="H873" t="s">
        <v>2863</v>
      </c>
      <c r="I873" t="s">
        <v>2864</v>
      </c>
      <c r="K873" t="s">
        <v>1184</v>
      </c>
      <c r="L873" t="s">
        <v>1185</v>
      </c>
      <c r="M873" t="s">
        <v>14541</v>
      </c>
      <c r="N873" t="s">
        <v>2866</v>
      </c>
      <c r="P873" t="s">
        <v>17</v>
      </c>
      <c r="Q873" t="s">
        <v>37</v>
      </c>
      <c r="R873" t="s">
        <v>2861</v>
      </c>
      <c r="S873" t="s">
        <v>13717</v>
      </c>
      <c r="T873" t="s">
        <v>2861</v>
      </c>
      <c r="U873" t="s">
        <v>13356</v>
      </c>
      <c r="V873" t="s">
        <v>13651</v>
      </c>
      <c r="W873" s="2" t="s">
        <v>13358</v>
      </c>
    </row>
    <row r="874" spans="1:28" ht="18.600000000000001" customHeight="1">
      <c r="A874" t="s">
        <v>7084</v>
      </c>
      <c r="C874" t="s">
        <v>7085</v>
      </c>
      <c r="F874" t="s">
        <v>1604</v>
      </c>
      <c r="G874" t="s">
        <v>25</v>
      </c>
      <c r="H874" t="s">
        <v>7086</v>
      </c>
      <c r="K874" t="s">
        <v>1604</v>
      </c>
      <c r="L874" t="s">
        <v>1067</v>
      </c>
      <c r="M874" t="s">
        <v>14542</v>
      </c>
      <c r="P874" t="s">
        <v>1604</v>
      </c>
      <c r="Q874" t="s">
        <v>1069</v>
      </c>
      <c r="R874" t="s">
        <v>7085</v>
      </c>
      <c r="S874" t="s">
        <v>13717</v>
      </c>
      <c r="T874" t="s">
        <v>7085</v>
      </c>
      <c r="U874" t="s">
        <v>13287</v>
      </c>
      <c r="V874" t="s">
        <v>11915</v>
      </c>
      <c r="W874" t="s">
        <v>13289</v>
      </c>
    </row>
    <row r="875" spans="1:28" ht="18.600000000000001" customHeight="1">
      <c r="A875" t="s">
        <v>3247</v>
      </c>
      <c r="C875" t="s">
        <v>3248</v>
      </c>
      <c r="F875" t="s">
        <v>24</v>
      </c>
      <c r="G875" t="s">
        <v>1123</v>
      </c>
      <c r="H875" t="s">
        <v>3249</v>
      </c>
      <c r="K875" t="s">
        <v>24</v>
      </c>
      <c r="L875" t="s">
        <v>1126</v>
      </c>
      <c r="M875" t="s">
        <v>14543</v>
      </c>
      <c r="P875" t="s">
        <v>24</v>
      </c>
      <c r="Q875" t="s">
        <v>1129</v>
      </c>
      <c r="R875" t="s">
        <v>3248</v>
      </c>
      <c r="S875" t="s">
        <v>13707</v>
      </c>
    </row>
    <row r="876" spans="1:28" ht="18.600000000000001" customHeight="1">
      <c r="A876" t="s">
        <v>10322</v>
      </c>
      <c r="C876" t="s">
        <v>10323</v>
      </c>
      <c r="F876" t="s">
        <v>20</v>
      </c>
      <c r="G876" t="s">
        <v>1133</v>
      </c>
      <c r="H876" t="s">
        <v>10324</v>
      </c>
      <c r="K876" t="s">
        <v>1136</v>
      </c>
      <c r="L876" t="s">
        <v>1137</v>
      </c>
      <c r="M876" t="s">
        <v>14544</v>
      </c>
      <c r="P876" t="s">
        <v>1140</v>
      </c>
      <c r="Q876" t="s">
        <v>1141</v>
      </c>
      <c r="R876" t="s">
        <v>10323</v>
      </c>
      <c r="S876" t="s">
        <v>13707</v>
      </c>
    </row>
    <row r="877" spans="1:28" ht="18.600000000000001" customHeight="1">
      <c r="A877" t="s">
        <v>7290</v>
      </c>
      <c r="B877" t="s">
        <v>7291</v>
      </c>
      <c r="C877" t="s">
        <v>7292</v>
      </c>
      <c r="F877" t="s">
        <v>17</v>
      </c>
      <c r="G877" t="s">
        <v>37</v>
      </c>
      <c r="H877" t="s">
        <v>7293</v>
      </c>
      <c r="K877" t="s">
        <v>1184</v>
      </c>
      <c r="L877" t="s">
        <v>1185</v>
      </c>
      <c r="M877" t="s">
        <v>14545</v>
      </c>
      <c r="P877" t="s">
        <v>17</v>
      </c>
      <c r="Q877" t="s">
        <v>37</v>
      </c>
      <c r="R877" t="s">
        <v>7292</v>
      </c>
      <c r="S877" t="s">
        <v>13707</v>
      </c>
    </row>
    <row r="878" spans="1:28" ht="18.600000000000001" customHeight="1">
      <c r="A878" t="s">
        <v>8210</v>
      </c>
      <c r="C878" t="s">
        <v>8211</v>
      </c>
      <c r="F878" t="s">
        <v>59</v>
      </c>
      <c r="G878" t="s">
        <v>1101</v>
      </c>
      <c r="H878" t="s">
        <v>8212</v>
      </c>
      <c r="K878" t="s">
        <v>1103</v>
      </c>
      <c r="L878" t="s">
        <v>1104</v>
      </c>
      <c r="M878" t="s">
        <v>14546</v>
      </c>
      <c r="P878" t="s">
        <v>1106</v>
      </c>
      <c r="Q878" t="s">
        <v>1107</v>
      </c>
      <c r="R878" t="s">
        <v>8211</v>
      </c>
      <c r="S878" t="s">
        <v>13707</v>
      </c>
    </row>
    <row r="879" spans="1:28" ht="18.600000000000001" customHeight="1">
      <c r="A879" t="s">
        <v>11358</v>
      </c>
      <c r="C879" t="s">
        <v>11359</v>
      </c>
      <c r="F879" t="s">
        <v>17</v>
      </c>
      <c r="G879" t="s">
        <v>37</v>
      </c>
      <c r="H879" t="s">
        <v>11360</v>
      </c>
      <c r="K879" t="s">
        <v>1184</v>
      </c>
      <c r="L879" t="s">
        <v>1185</v>
      </c>
      <c r="M879" t="s">
        <v>14547</v>
      </c>
      <c r="P879" t="s">
        <v>17</v>
      </c>
      <c r="Q879" t="s">
        <v>37</v>
      </c>
      <c r="R879" t="s">
        <v>11359</v>
      </c>
      <c r="S879" t="s">
        <v>13707</v>
      </c>
    </row>
    <row r="880" spans="1:28" ht="18.600000000000001" customHeight="1">
      <c r="A880" t="s">
        <v>6564</v>
      </c>
      <c r="B880" t="s">
        <v>6565</v>
      </c>
      <c r="C880" t="s">
        <v>6566</v>
      </c>
      <c r="D880" t="s">
        <v>1665</v>
      </c>
      <c r="F880" t="s">
        <v>59</v>
      </c>
      <c r="G880" t="s">
        <v>1101</v>
      </c>
      <c r="H880" t="s">
        <v>6567</v>
      </c>
      <c r="I880" t="s">
        <v>6568</v>
      </c>
      <c r="K880" t="s">
        <v>1103</v>
      </c>
      <c r="L880" t="s">
        <v>1104</v>
      </c>
      <c r="M880" t="s">
        <v>14548</v>
      </c>
      <c r="N880" t="s">
        <v>1669</v>
      </c>
      <c r="P880" t="s">
        <v>1106</v>
      </c>
      <c r="Q880" t="s">
        <v>1107</v>
      </c>
      <c r="R880" t="s">
        <v>6566</v>
      </c>
      <c r="S880" t="s">
        <v>13707</v>
      </c>
    </row>
    <row r="881" spans="1:28" ht="18.600000000000001" customHeight="1">
      <c r="C881" t="s">
        <v>13393</v>
      </c>
      <c r="F881" t="s">
        <v>24</v>
      </c>
      <c r="G881" t="s">
        <v>13732</v>
      </c>
      <c r="M881" t="s">
        <v>14549</v>
      </c>
      <c r="R881" t="s">
        <v>13393</v>
      </c>
      <c r="S881" t="s">
        <v>13675</v>
      </c>
      <c r="T881" t="s">
        <v>13393</v>
      </c>
      <c r="U881" t="s">
        <v>13356</v>
      </c>
      <c r="V881" t="s">
        <v>13651</v>
      </c>
      <c r="W881" s="2" t="s">
        <v>13358</v>
      </c>
    </row>
    <row r="882" spans="1:28" ht="18.600000000000001" customHeight="1">
      <c r="C882" t="s">
        <v>13309</v>
      </c>
      <c r="F882" t="s">
        <v>59</v>
      </c>
      <c r="G882" t="s">
        <v>25</v>
      </c>
      <c r="M882" t="s">
        <v>14550</v>
      </c>
      <c r="R882" t="s">
        <v>13309</v>
      </c>
      <c r="S882" t="s">
        <v>13675</v>
      </c>
      <c r="T882" t="s">
        <v>13309</v>
      </c>
      <c r="U882" t="s">
        <v>13287</v>
      </c>
      <c r="V882" t="s">
        <v>11915</v>
      </c>
      <c r="W882" t="s">
        <v>13289</v>
      </c>
    </row>
    <row r="883" spans="1:28" ht="18.600000000000001" customHeight="1">
      <c r="A883" t="s">
        <v>3599</v>
      </c>
      <c r="C883" t="s">
        <v>3600</v>
      </c>
      <c r="E883" t="s">
        <v>1093</v>
      </c>
      <c r="F883" t="s">
        <v>45</v>
      </c>
      <c r="G883" t="s">
        <v>25</v>
      </c>
      <c r="H883" t="s">
        <v>3601</v>
      </c>
      <c r="J883" t="s">
        <v>1095</v>
      </c>
      <c r="K883" t="s">
        <v>1066</v>
      </c>
      <c r="L883" t="s">
        <v>1067</v>
      </c>
      <c r="M883" t="s">
        <v>14551</v>
      </c>
      <c r="O883" t="s">
        <v>1097</v>
      </c>
      <c r="P883" t="s">
        <v>1068</v>
      </c>
      <c r="Q883" t="s">
        <v>1069</v>
      </c>
      <c r="R883" t="s">
        <v>3600</v>
      </c>
      <c r="S883" t="s">
        <v>13707</v>
      </c>
    </row>
    <row r="884" spans="1:28" ht="18.600000000000001" customHeight="1">
      <c r="C884" t="s">
        <v>12422</v>
      </c>
      <c r="F884" t="s">
        <v>45</v>
      </c>
      <c r="G884" t="s">
        <v>25</v>
      </c>
      <c r="M884" t="s">
        <v>14552</v>
      </c>
      <c r="R884" t="s">
        <v>12422</v>
      </c>
      <c r="S884" t="s">
        <v>13675</v>
      </c>
      <c r="T884" t="s">
        <v>12422</v>
      </c>
      <c r="U884" t="s">
        <v>45</v>
      </c>
      <c r="V884" t="s">
        <v>11915</v>
      </c>
      <c r="W884" t="s">
        <v>12396</v>
      </c>
    </row>
    <row r="885" spans="1:28" ht="18.600000000000001" customHeight="1">
      <c r="A885" t="s">
        <v>10679</v>
      </c>
      <c r="C885" t="s">
        <v>10680</v>
      </c>
      <c r="D885" t="s">
        <v>10681</v>
      </c>
      <c r="F885" t="s">
        <v>17</v>
      </c>
      <c r="G885" t="s">
        <v>37</v>
      </c>
      <c r="H885" t="s">
        <v>10682</v>
      </c>
      <c r="I885" t="s">
        <v>10683</v>
      </c>
      <c r="K885" t="s">
        <v>1184</v>
      </c>
      <c r="L885" t="s">
        <v>1185</v>
      </c>
      <c r="M885" t="s">
        <v>14553</v>
      </c>
      <c r="N885" t="s">
        <v>10685</v>
      </c>
      <c r="P885" t="s">
        <v>17</v>
      </c>
      <c r="Q885" t="s">
        <v>37</v>
      </c>
      <c r="R885" t="s">
        <v>10680</v>
      </c>
      <c r="S885" t="s">
        <v>13717</v>
      </c>
      <c r="T885" t="s">
        <v>10680</v>
      </c>
      <c r="U885" t="s">
        <v>13115</v>
      </c>
      <c r="V885" t="s">
        <v>13650</v>
      </c>
      <c r="W885" t="s">
        <v>13117</v>
      </c>
    </row>
    <row r="886" spans="1:28" ht="18.600000000000001" customHeight="1">
      <c r="A886" t="s">
        <v>2817</v>
      </c>
      <c r="C886" t="s">
        <v>2818</v>
      </c>
      <c r="D886" t="s">
        <v>2819</v>
      </c>
      <c r="F886" t="s">
        <v>59</v>
      </c>
      <c r="G886" t="s">
        <v>1322</v>
      </c>
      <c r="H886" t="s">
        <v>2820</v>
      </c>
      <c r="I886" t="s">
        <v>2821</v>
      </c>
      <c r="K886" t="s">
        <v>1103</v>
      </c>
      <c r="L886" t="s">
        <v>1324</v>
      </c>
      <c r="M886" t="s">
        <v>14554</v>
      </c>
      <c r="N886" t="s">
        <v>2823</v>
      </c>
      <c r="P886" t="s">
        <v>1106</v>
      </c>
      <c r="Q886" t="s">
        <v>1326</v>
      </c>
      <c r="R886" t="s">
        <v>2818</v>
      </c>
      <c r="S886" t="s">
        <v>13707</v>
      </c>
    </row>
    <row r="887" spans="1:28" ht="18.600000000000001" customHeight="1">
      <c r="A887" t="s">
        <v>6001</v>
      </c>
      <c r="C887" t="s">
        <v>913</v>
      </c>
      <c r="D887" t="s">
        <v>1517</v>
      </c>
      <c r="E887" t="s">
        <v>2819</v>
      </c>
      <c r="F887" t="s">
        <v>59</v>
      </c>
      <c r="G887" t="s">
        <v>1322</v>
      </c>
      <c r="H887" t="s">
        <v>6002</v>
      </c>
      <c r="I887" t="s">
        <v>2197</v>
      </c>
      <c r="J887" t="s">
        <v>2821</v>
      </c>
      <c r="K887" t="s">
        <v>1103</v>
      </c>
      <c r="L887" t="s">
        <v>1324</v>
      </c>
      <c r="M887" t="s">
        <v>14555</v>
      </c>
      <c r="N887" t="s">
        <v>1523</v>
      </c>
      <c r="O887" t="s">
        <v>2823</v>
      </c>
      <c r="P887" t="s">
        <v>1106</v>
      </c>
      <c r="Q887" t="s">
        <v>1326</v>
      </c>
      <c r="R887" t="s">
        <v>913</v>
      </c>
      <c r="S887" t="s">
        <v>13716</v>
      </c>
      <c r="T887" t="s">
        <v>913</v>
      </c>
      <c r="U887" t="s">
        <v>12144</v>
      </c>
      <c r="V887" t="s">
        <v>11915</v>
      </c>
      <c r="W887" s="2" t="s">
        <v>12146</v>
      </c>
      <c r="Y887" t="s">
        <v>913</v>
      </c>
      <c r="Z887" t="s">
        <v>59</v>
      </c>
      <c r="AA887" t="s">
        <v>116</v>
      </c>
      <c r="AB887" t="s">
        <v>117</v>
      </c>
    </row>
    <row r="888" spans="1:28" ht="18.600000000000001" customHeight="1">
      <c r="C888" t="s">
        <v>926</v>
      </c>
      <c r="F888" t="s">
        <v>17</v>
      </c>
      <c r="G888" t="s">
        <v>37</v>
      </c>
      <c r="M888" t="s">
        <v>14556</v>
      </c>
      <c r="R888" t="s">
        <v>926</v>
      </c>
      <c r="S888" t="s">
        <v>13714</v>
      </c>
      <c r="Y888" t="s">
        <v>926</v>
      </c>
      <c r="Z888" t="s">
        <v>17</v>
      </c>
      <c r="AA888" t="s">
        <v>37</v>
      </c>
      <c r="AB888" t="s">
        <v>681</v>
      </c>
    </row>
    <row r="889" spans="1:28" ht="18.600000000000001" customHeight="1">
      <c r="A889" t="s">
        <v>7664</v>
      </c>
      <c r="C889" t="s">
        <v>7665</v>
      </c>
      <c r="F889" t="s">
        <v>59</v>
      </c>
      <c r="G889" t="s">
        <v>1101</v>
      </c>
      <c r="H889" t="s">
        <v>7666</v>
      </c>
      <c r="K889" t="s">
        <v>1103</v>
      </c>
      <c r="L889" t="s">
        <v>1104</v>
      </c>
      <c r="M889" t="s">
        <v>14557</v>
      </c>
      <c r="P889" t="s">
        <v>1106</v>
      </c>
      <c r="Q889" t="s">
        <v>1107</v>
      </c>
      <c r="R889" t="s">
        <v>7665</v>
      </c>
      <c r="S889" t="s">
        <v>13707</v>
      </c>
    </row>
    <row r="890" spans="1:28" ht="18.600000000000001" customHeight="1">
      <c r="A890" t="s">
        <v>4017</v>
      </c>
      <c r="B890" t="s">
        <v>4018</v>
      </c>
      <c r="C890" t="s">
        <v>4019</v>
      </c>
      <c r="F890" t="s">
        <v>17</v>
      </c>
      <c r="G890" t="s">
        <v>37</v>
      </c>
      <c r="H890" t="s">
        <v>4020</v>
      </c>
      <c r="K890" t="s">
        <v>1184</v>
      </c>
      <c r="L890" t="s">
        <v>1185</v>
      </c>
      <c r="M890" t="s">
        <v>14558</v>
      </c>
      <c r="P890" t="s">
        <v>17</v>
      </c>
      <c r="Q890" t="s">
        <v>37</v>
      </c>
      <c r="R890" t="s">
        <v>4019</v>
      </c>
      <c r="S890" t="s">
        <v>13707</v>
      </c>
    </row>
    <row r="891" spans="1:28" ht="18.600000000000001" customHeight="1">
      <c r="A891" t="s">
        <v>1977</v>
      </c>
      <c r="C891" t="s">
        <v>1978</v>
      </c>
      <c r="F891" t="s">
        <v>17</v>
      </c>
      <c r="G891" t="s">
        <v>37</v>
      </c>
      <c r="H891" t="s">
        <v>1979</v>
      </c>
      <c r="K891" t="s">
        <v>1184</v>
      </c>
      <c r="L891" t="s">
        <v>1185</v>
      </c>
      <c r="M891" t="s">
        <v>14559</v>
      </c>
      <c r="P891" t="s">
        <v>17</v>
      </c>
      <c r="Q891" t="s">
        <v>37</v>
      </c>
      <c r="R891" t="s">
        <v>1978</v>
      </c>
      <c r="S891" t="s">
        <v>13707</v>
      </c>
    </row>
    <row r="892" spans="1:28" ht="18.600000000000001" customHeight="1">
      <c r="A892" t="s">
        <v>11462</v>
      </c>
      <c r="C892" t="s">
        <v>11463</v>
      </c>
      <c r="F892" t="s">
        <v>1604</v>
      </c>
      <c r="G892" t="s">
        <v>2232</v>
      </c>
      <c r="H892" t="s">
        <v>11464</v>
      </c>
      <c r="K892" t="s">
        <v>1604</v>
      </c>
      <c r="L892" t="s">
        <v>2235</v>
      </c>
      <c r="M892" t="s">
        <v>14560</v>
      </c>
      <c r="P892" t="s">
        <v>1604</v>
      </c>
      <c r="Q892" t="s">
        <v>2238</v>
      </c>
      <c r="R892" t="s">
        <v>11463</v>
      </c>
      <c r="S892" t="s">
        <v>13707</v>
      </c>
    </row>
    <row r="893" spans="1:28" ht="18.600000000000001" customHeight="1">
      <c r="A893" t="s">
        <v>11366</v>
      </c>
      <c r="C893" t="s">
        <v>11367</v>
      </c>
      <c r="F893" t="s">
        <v>1619</v>
      </c>
      <c r="G893" t="s">
        <v>1123</v>
      </c>
      <c r="H893" t="s">
        <v>11368</v>
      </c>
      <c r="K893" t="s">
        <v>1621</v>
      </c>
      <c r="L893" t="s">
        <v>1126</v>
      </c>
      <c r="M893" t="s">
        <v>14561</v>
      </c>
      <c r="P893" t="s">
        <v>1623</v>
      </c>
      <c r="Q893" t="s">
        <v>1129</v>
      </c>
      <c r="R893" t="s">
        <v>11367</v>
      </c>
      <c r="S893" t="s">
        <v>13707</v>
      </c>
    </row>
    <row r="894" spans="1:28" ht="18.600000000000001" customHeight="1">
      <c r="A894" t="s">
        <v>2460</v>
      </c>
      <c r="C894" t="s">
        <v>2461</v>
      </c>
      <c r="D894" t="s">
        <v>1384</v>
      </c>
      <c r="F894" t="s">
        <v>1080</v>
      </c>
      <c r="G894" t="s">
        <v>1081</v>
      </c>
      <c r="H894" t="s">
        <v>2462</v>
      </c>
      <c r="I894" t="s">
        <v>2463</v>
      </c>
      <c r="K894" t="s">
        <v>1084</v>
      </c>
      <c r="L894" t="s">
        <v>1085</v>
      </c>
      <c r="M894" t="s">
        <v>14562</v>
      </c>
      <c r="N894" t="s">
        <v>1388</v>
      </c>
      <c r="P894" t="s">
        <v>1088</v>
      </c>
      <c r="Q894" t="s">
        <v>1089</v>
      </c>
      <c r="R894" t="s">
        <v>2461</v>
      </c>
      <c r="S894" t="s">
        <v>13707</v>
      </c>
    </row>
    <row r="895" spans="1:28" ht="18.600000000000001" customHeight="1">
      <c r="A895" t="s">
        <v>5593</v>
      </c>
      <c r="C895" t="s">
        <v>921</v>
      </c>
      <c r="D895" t="s">
        <v>1132</v>
      </c>
      <c r="F895" t="s">
        <v>20</v>
      </c>
      <c r="G895" t="s">
        <v>1133</v>
      </c>
      <c r="H895" t="s">
        <v>5594</v>
      </c>
      <c r="I895" t="s">
        <v>1554</v>
      </c>
      <c r="K895" t="s">
        <v>1136</v>
      </c>
      <c r="L895" t="s">
        <v>1137</v>
      </c>
      <c r="M895" t="s">
        <v>14563</v>
      </c>
      <c r="N895" t="s">
        <v>1139</v>
      </c>
      <c r="P895" t="s">
        <v>1140</v>
      </c>
      <c r="Q895" t="s">
        <v>1141</v>
      </c>
      <c r="R895" t="s">
        <v>921</v>
      </c>
      <c r="S895" t="s">
        <v>13715</v>
      </c>
      <c r="Y895" t="s">
        <v>921</v>
      </c>
      <c r="Z895" t="s">
        <v>20</v>
      </c>
      <c r="AA895" t="s">
        <v>21</v>
      </c>
      <c r="AB895" t="s">
        <v>32</v>
      </c>
    </row>
    <row r="896" spans="1:28" ht="18.600000000000001" customHeight="1">
      <c r="A896" t="s">
        <v>1685</v>
      </c>
      <c r="B896" t="s">
        <v>1686</v>
      </c>
      <c r="C896" t="s">
        <v>1687</v>
      </c>
      <c r="D896" t="s">
        <v>1688</v>
      </c>
      <c r="F896" t="s">
        <v>1689</v>
      </c>
      <c r="G896" t="s">
        <v>1689</v>
      </c>
      <c r="H896" t="s">
        <v>1690</v>
      </c>
      <c r="I896" t="s">
        <v>1691</v>
      </c>
      <c r="K896" t="s">
        <v>1692</v>
      </c>
      <c r="L896" t="s">
        <v>1692</v>
      </c>
      <c r="M896" t="s">
        <v>14564</v>
      </c>
      <c r="N896" t="s">
        <v>1694</v>
      </c>
      <c r="P896" t="s">
        <v>1695</v>
      </c>
      <c r="Q896" t="s">
        <v>1695</v>
      </c>
      <c r="R896" t="s">
        <v>1687</v>
      </c>
      <c r="S896" t="s">
        <v>13707</v>
      </c>
    </row>
    <row r="897" spans="1:28" ht="18.600000000000001" customHeight="1">
      <c r="A897" t="s">
        <v>8747</v>
      </c>
      <c r="C897" t="s">
        <v>8748</v>
      </c>
      <c r="F897" t="s">
        <v>17</v>
      </c>
      <c r="G897" t="s">
        <v>37</v>
      </c>
      <c r="H897" t="s">
        <v>8748</v>
      </c>
      <c r="K897" t="s">
        <v>1184</v>
      </c>
      <c r="L897" t="s">
        <v>1185</v>
      </c>
      <c r="M897" t="s">
        <v>14565</v>
      </c>
      <c r="P897" t="s">
        <v>17</v>
      </c>
      <c r="Q897" t="s">
        <v>37</v>
      </c>
      <c r="R897" t="s">
        <v>8748</v>
      </c>
      <c r="S897" t="s">
        <v>13707</v>
      </c>
    </row>
    <row r="898" spans="1:28" ht="18.600000000000001" customHeight="1">
      <c r="C898" t="s">
        <v>12229</v>
      </c>
      <c r="F898" t="s">
        <v>1072</v>
      </c>
      <c r="G898" t="s">
        <v>11879</v>
      </c>
      <c r="M898" t="s">
        <v>14566</v>
      </c>
      <c r="R898" t="s">
        <v>12229</v>
      </c>
      <c r="S898" t="s">
        <v>13675</v>
      </c>
      <c r="T898" t="s">
        <v>12229</v>
      </c>
      <c r="U898" t="s">
        <v>12211</v>
      </c>
      <c r="W898" t="s">
        <v>12213</v>
      </c>
      <c r="X898" t="s">
        <v>11913</v>
      </c>
    </row>
    <row r="899" spans="1:28" ht="18.600000000000001" customHeight="1">
      <c r="A899" t="s">
        <v>7791</v>
      </c>
      <c r="C899" t="s">
        <v>7792</v>
      </c>
      <c r="D899" t="s">
        <v>920</v>
      </c>
      <c r="E899" t="s">
        <v>1208</v>
      </c>
      <c r="F899" t="s">
        <v>24</v>
      </c>
      <c r="G899" t="s">
        <v>1123</v>
      </c>
      <c r="H899" t="s">
        <v>7793</v>
      </c>
      <c r="I899" t="s">
        <v>7794</v>
      </c>
      <c r="J899" t="s">
        <v>1211</v>
      </c>
      <c r="K899" t="s">
        <v>24</v>
      </c>
      <c r="L899" t="s">
        <v>1126</v>
      </c>
      <c r="M899" t="s">
        <v>14567</v>
      </c>
      <c r="N899" t="s">
        <v>7796</v>
      </c>
      <c r="O899" t="s">
        <v>1214</v>
      </c>
      <c r="P899" t="s">
        <v>24</v>
      </c>
      <c r="Q899" t="s">
        <v>1129</v>
      </c>
      <c r="R899" t="s">
        <v>7792</v>
      </c>
      <c r="S899" t="s">
        <v>13707</v>
      </c>
    </row>
    <row r="900" spans="1:28" ht="18.600000000000001" customHeight="1">
      <c r="A900" t="s">
        <v>8886</v>
      </c>
      <c r="C900" t="s">
        <v>8887</v>
      </c>
      <c r="D900" t="s">
        <v>920</v>
      </c>
      <c r="E900" t="s">
        <v>3498</v>
      </c>
      <c r="F900" t="s">
        <v>24</v>
      </c>
      <c r="G900" t="s">
        <v>1123</v>
      </c>
      <c r="H900" t="s">
        <v>8888</v>
      </c>
      <c r="I900" t="s">
        <v>7794</v>
      </c>
      <c r="J900" t="s">
        <v>3500</v>
      </c>
      <c r="K900" t="s">
        <v>24</v>
      </c>
      <c r="L900" t="s">
        <v>1126</v>
      </c>
      <c r="M900" t="s">
        <v>14568</v>
      </c>
      <c r="N900" t="s">
        <v>7796</v>
      </c>
      <c r="O900" t="s">
        <v>3502</v>
      </c>
      <c r="P900" t="s">
        <v>24</v>
      </c>
      <c r="Q900" t="s">
        <v>1129</v>
      </c>
      <c r="R900" t="s">
        <v>8887</v>
      </c>
      <c r="S900" t="s">
        <v>13707</v>
      </c>
    </row>
    <row r="901" spans="1:28" ht="18.600000000000001" customHeight="1">
      <c r="A901" t="s">
        <v>9837</v>
      </c>
      <c r="B901" t="s">
        <v>9838</v>
      </c>
      <c r="C901" t="s">
        <v>919</v>
      </c>
      <c r="D901" t="s">
        <v>920</v>
      </c>
      <c r="F901" t="s">
        <v>24</v>
      </c>
      <c r="G901" t="s">
        <v>1123</v>
      </c>
      <c r="H901" t="s">
        <v>9839</v>
      </c>
      <c r="I901" t="s">
        <v>7794</v>
      </c>
      <c r="K901" t="s">
        <v>24</v>
      </c>
      <c r="L901" t="s">
        <v>1126</v>
      </c>
      <c r="M901" t="s">
        <v>14569</v>
      </c>
      <c r="N901" t="s">
        <v>7796</v>
      </c>
      <c r="P901" t="s">
        <v>24</v>
      </c>
      <c r="Q901" t="s">
        <v>1129</v>
      </c>
      <c r="R901" t="s">
        <v>919</v>
      </c>
      <c r="S901" t="s">
        <v>13715</v>
      </c>
      <c r="Y901" t="s">
        <v>919</v>
      </c>
      <c r="Z901" t="s">
        <v>24</v>
      </c>
      <c r="AA901" t="s">
        <v>123</v>
      </c>
      <c r="AB901" t="s">
        <v>920</v>
      </c>
    </row>
    <row r="902" spans="1:28" ht="18.600000000000001" customHeight="1">
      <c r="A902" t="s">
        <v>2745</v>
      </c>
      <c r="C902" t="s">
        <v>917</v>
      </c>
      <c r="D902" t="s">
        <v>2746</v>
      </c>
      <c r="F902" t="s">
        <v>17</v>
      </c>
      <c r="G902" t="s">
        <v>37</v>
      </c>
      <c r="H902" t="s">
        <v>2747</v>
      </c>
      <c r="I902" t="s">
        <v>2748</v>
      </c>
      <c r="K902" t="s">
        <v>1184</v>
      </c>
      <c r="L902" t="s">
        <v>1185</v>
      </c>
      <c r="M902" t="s">
        <v>14570</v>
      </c>
      <c r="N902" t="s">
        <v>2750</v>
      </c>
      <c r="P902" t="s">
        <v>17</v>
      </c>
      <c r="Q902" t="s">
        <v>37</v>
      </c>
      <c r="R902" t="s">
        <v>917</v>
      </c>
      <c r="S902" t="s">
        <v>13715</v>
      </c>
      <c r="Y902" t="s">
        <v>917</v>
      </c>
      <c r="Z902" t="s">
        <v>17</v>
      </c>
      <c r="AA902" t="s">
        <v>37</v>
      </c>
      <c r="AB902" t="s">
        <v>918</v>
      </c>
    </row>
    <row r="903" spans="1:28" ht="18.600000000000001" customHeight="1">
      <c r="C903" t="s">
        <v>13395</v>
      </c>
      <c r="F903" t="s">
        <v>24</v>
      </c>
      <c r="G903" t="s">
        <v>13732</v>
      </c>
      <c r="M903" t="s">
        <v>14571</v>
      </c>
      <c r="R903" t="s">
        <v>13395</v>
      </c>
      <c r="S903" t="s">
        <v>13675</v>
      </c>
      <c r="T903" t="s">
        <v>13395</v>
      </c>
      <c r="U903" t="s">
        <v>13356</v>
      </c>
      <c r="V903" t="s">
        <v>13651</v>
      </c>
      <c r="W903" s="2" t="s">
        <v>13358</v>
      </c>
    </row>
    <row r="904" spans="1:28" ht="18.600000000000001" customHeight="1">
      <c r="C904" t="s">
        <v>12696</v>
      </c>
      <c r="F904" t="s">
        <v>17</v>
      </c>
      <c r="G904" t="s">
        <v>6400</v>
      </c>
      <c r="M904" t="s">
        <v>14572</v>
      </c>
      <c r="R904" t="s">
        <v>12696</v>
      </c>
      <c r="S904" t="s">
        <v>13675</v>
      </c>
      <c r="T904" t="s">
        <v>12696</v>
      </c>
      <c r="U904" t="s">
        <v>11336</v>
      </c>
      <c r="V904" t="s">
        <v>13647</v>
      </c>
      <c r="W904" s="2" t="s">
        <v>13648</v>
      </c>
    </row>
    <row r="905" spans="1:28" ht="18.600000000000001" customHeight="1">
      <c r="A905" t="s">
        <v>8542</v>
      </c>
      <c r="C905" t="s">
        <v>8543</v>
      </c>
      <c r="E905" t="s">
        <v>1208</v>
      </c>
      <c r="F905" t="s">
        <v>1209</v>
      </c>
      <c r="G905" t="s">
        <v>25</v>
      </c>
      <c r="H905" t="s">
        <v>8544</v>
      </c>
      <c r="J905" t="s">
        <v>1211</v>
      </c>
      <c r="K905" t="s">
        <v>1212</v>
      </c>
      <c r="L905" t="s">
        <v>1067</v>
      </c>
      <c r="M905" t="s">
        <v>14573</v>
      </c>
      <c r="O905" t="s">
        <v>1214</v>
      </c>
      <c r="P905" t="s">
        <v>1215</v>
      </c>
      <c r="Q905" t="s">
        <v>1069</v>
      </c>
      <c r="R905" t="s">
        <v>8543</v>
      </c>
      <c r="S905" t="s">
        <v>13707</v>
      </c>
    </row>
    <row r="906" spans="1:28" ht="18.600000000000001" customHeight="1">
      <c r="A906" t="s">
        <v>10497</v>
      </c>
      <c r="C906" t="s">
        <v>10498</v>
      </c>
      <c r="F906" t="s">
        <v>17</v>
      </c>
      <c r="G906" t="s">
        <v>37</v>
      </c>
      <c r="H906" t="s">
        <v>10499</v>
      </c>
      <c r="K906" t="s">
        <v>1184</v>
      </c>
      <c r="L906" t="s">
        <v>1185</v>
      </c>
      <c r="M906" t="s">
        <v>14574</v>
      </c>
      <c r="P906" t="s">
        <v>17</v>
      </c>
      <c r="Q906" t="s">
        <v>37</v>
      </c>
      <c r="R906" t="s">
        <v>10498</v>
      </c>
      <c r="S906" t="s">
        <v>13707</v>
      </c>
    </row>
    <row r="907" spans="1:28" ht="18.600000000000001" customHeight="1">
      <c r="C907" t="s">
        <v>12078</v>
      </c>
      <c r="F907" t="s">
        <v>13728</v>
      </c>
      <c r="G907" t="s">
        <v>13727</v>
      </c>
      <c r="M907" t="s">
        <v>14575</v>
      </c>
      <c r="R907" t="s">
        <v>12078</v>
      </c>
      <c r="S907" t="s">
        <v>13675</v>
      </c>
      <c r="T907" t="s">
        <v>12078</v>
      </c>
      <c r="U907" t="s">
        <v>12062</v>
      </c>
      <c r="V907" t="s">
        <v>11914</v>
      </c>
      <c r="W907" t="s">
        <v>12064</v>
      </c>
    </row>
    <row r="908" spans="1:28" ht="18.600000000000001" customHeight="1">
      <c r="C908" t="s">
        <v>13397</v>
      </c>
      <c r="F908" t="s">
        <v>24</v>
      </c>
      <c r="G908" t="s">
        <v>13732</v>
      </c>
      <c r="M908" t="s">
        <v>14576</v>
      </c>
      <c r="R908" t="s">
        <v>13397</v>
      </c>
      <c r="S908" t="s">
        <v>13675</v>
      </c>
      <c r="T908" t="s">
        <v>13397</v>
      </c>
      <c r="U908" t="s">
        <v>13356</v>
      </c>
      <c r="V908" t="s">
        <v>13651</v>
      </c>
      <c r="W908" s="2" t="s">
        <v>13358</v>
      </c>
    </row>
    <row r="909" spans="1:28" ht="18.600000000000001" customHeight="1">
      <c r="C909" t="s">
        <v>13311</v>
      </c>
      <c r="F909" t="s">
        <v>59</v>
      </c>
      <c r="G909" t="s">
        <v>25</v>
      </c>
      <c r="M909" t="s">
        <v>14577</v>
      </c>
      <c r="R909" t="s">
        <v>13311</v>
      </c>
      <c r="S909" t="s">
        <v>13675</v>
      </c>
      <c r="T909" t="s">
        <v>13311</v>
      </c>
      <c r="U909" t="s">
        <v>13287</v>
      </c>
      <c r="V909" t="s">
        <v>11915</v>
      </c>
      <c r="W909" t="s">
        <v>13289</v>
      </c>
    </row>
    <row r="910" spans="1:28" ht="18.600000000000001" customHeight="1">
      <c r="A910" t="s">
        <v>3411</v>
      </c>
      <c r="B910" t="s">
        <v>3412</v>
      </c>
      <c r="C910" t="s">
        <v>3413</v>
      </c>
      <c r="F910" t="s">
        <v>20</v>
      </c>
      <c r="G910" t="s">
        <v>1133</v>
      </c>
      <c r="H910" t="s">
        <v>3414</v>
      </c>
      <c r="K910" t="s">
        <v>1136</v>
      </c>
      <c r="L910" t="s">
        <v>1137</v>
      </c>
      <c r="M910" t="s">
        <v>14578</v>
      </c>
      <c r="P910" t="s">
        <v>1140</v>
      </c>
      <c r="Q910" t="s">
        <v>1141</v>
      </c>
      <c r="R910" t="s">
        <v>3413</v>
      </c>
      <c r="S910" t="s">
        <v>13707</v>
      </c>
    </row>
    <row r="911" spans="1:28" ht="18.600000000000001" customHeight="1">
      <c r="A911" t="s">
        <v>11396</v>
      </c>
      <c r="C911" t="s">
        <v>11397</v>
      </c>
      <c r="D911" t="s">
        <v>3448</v>
      </c>
      <c r="E911" t="s">
        <v>3498</v>
      </c>
      <c r="F911" t="s">
        <v>1072</v>
      </c>
      <c r="G911" t="s">
        <v>154</v>
      </c>
      <c r="H911" t="s">
        <v>11398</v>
      </c>
      <c r="I911" t="s">
        <v>6870</v>
      </c>
      <c r="J911" t="s">
        <v>3500</v>
      </c>
      <c r="K911" t="s">
        <v>1073</v>
      </c>
      <c r="L911" t="s">
        <v>1074</v>
      </c>
      <c r="M911" t="s">
        <v>14579</v>
      </c>
      <c r="N911" t="s">
        <v>3452</v>
      </c>
      <c r="O911" t="s">
        <v>3502</v>
      </c>
      <c r="P911" t="s">
        <v>1072</v>
      </c>
      <c r="Q911" t="s">
        <v>1075</v>
      </c>
      <c r="R911" t="s">
        <v>11397</v>
      </c>
      <c r="S911" t="s">
        <v>13707</v>
      </c>
    </row>
    <row r="912" spans="1:28" ht="18.600000000000001" customHeight="1">
      <c r="A912" t="s">
        <v>8438</v>
      </c>
      <c r="C912" t="s">
        <v>914</v>
      </c>
      <c r="D912" t="s">
        <v>3448</v>
      </c>
      <c r="F912" t="s">
        <v>1072</v>
      </c>
      <c r="G912" t="s">
        <v>154</v>
      </c>
      <c r="H912" t="s">
        <v>8439</v>
      </c>
      <c r="I912" t="s">
        <v>6870</v>
      </c>
      <c r="K912" t="s">
        <v>1073</v>
      </c>
      <c r="L912" t="s">
        <v>1074</v>
      </c>
      <c r="M912" t="s">
        <v>14580</v>
      </c>
      <c r="N912" t="s">
        <v>3452</v>
      </c>
      <c r="P912" t="s">
        <v>1072</v>
      </c>
      <c r="Q912" t="s">
        <v>1075</v>
      </c>
      <c r="R912" t="s">
        <v>914</v>
      </c>
      <c r="S912" t="s">
        <v>13715</v>
      </c>
      <c r="Y912" t="s">
        <v>914</v>
      </c>
      <c r="AA912" t="s">
        <v>154</v>
      </c>
      <c r="AB912" t="s">
        <v>277</v>
      </c>
    </row>
    <row r="913" spans="1:28" ht="18.600000000000001" customHeight="1">
      <c r="A913" t="s">
        <v>1408</v>
      </c>
      <c r="C913" t="s">
        <v>1409</v>
      </c>
      <c r="E913" t="s">
        <v>1093</v>
      </c>
      <c r="F913" t="s">
        <v>45</v>
      </c>
      <c r="G913" t="s">
        <v>25</v>
      </c>
      <c r="H913" t="s">
        <v>1410</v>
      </c>
      <c r="J913" t="s">
        <v>1095</v>
      </c>
      <c r="K913" t="s">
        <v>1066</v>
      </c>
      <c r="L913" t="s">
        <v>1067</v>
      </c>
      <c r="M913" t="s">
        <v>14581</v>
      </c>
      <c r="O913" t="s">
        <v>1097</v>
      </c>
      <c r="P913" t="s">
        <v>1068</v>
      </c>
      <c r="Q913" t="s">
        <v>1069</v>
      </c>
      <c r="R913" t="s">
        <v>1409</v>
      </c>
      <c r="S913" t="s">
        <v>13707</v>
      </c>
    </row>
    <row r="914" spans="1:28" ht="18.600000000000001" customHeight="1">
      <c r="C914" t="s">
        <v>12500</v>
      </c>
      <c r="F914" t="s">
        <v>45</v>
      </c>
      <c r="G914" t="s">
        <v>25</v>
      </c>
      <c r="M914" t="s">
        <v>14582</v>
      </c>
      <c r="R914" t="s">
        <v>12500</v>
      </c>
      <c r="S914" t="s">
        <v>13675</v>
      </c>
      <c r="T914" t="s">
        <v>12500</v>
      </c>
      <c r="U914" t="s">
        <v>12473</v>
      </c>
      <c r="V914" t="s">
        <v>11915</v>
      </c>
      <c r="W914" t="s">
        <v>12475</v>
      </c>
    </row>
    <row r="915" spans="1:28" ht="18.600000000000001" customHeight="1">
      <c r="A915" t="s">
        <v>7862</v>
      </c>
      <c r="C915" t="s">
        <v>7863</v>
      </c>
      <c r="E915" t="s">
        <v>1093</v>
      </c>
      <c r="F915" t="s">
        <v>45</v>
      </c>
      <c r="G915" t="s">
        <v>25</v>
      </c>
      <c r="H915" t="s">
        <v>7864</v>
      </c>
      <c r="J915" t="s">
        <v>1095</v>
      </c>
      <c r="K915" t="s">
        <v>1066</v>
      </c>
      <c r="L915" t="s">
        <v>1067</v>
      </c>
      <c r="M915" t="s">
        <v>14583</v>
      </c>
      <c r="O915" t="s">
        <v>1097</v>
      </c>
      <c r="P915" t="s">
        <v>1068</v>
      </c>
      <c r="Q915" t="s">
        <v>1069</v>
      </c>
      <c r="R915" t="s">
        <v>7863</v>
      </c>
      <c r="S915" t="s">
        <v>13707</v>
      </c>
    </row>
    <row r="916" spans="1:28" ht="18.600000000000001" customHeight="1">
      <c r="A916" t="s">
        <v>2239</v>
      </c>
      <c r="C916" t="s">
        <v>2240</v>
      </c>
      <c r="F916" t="s">
        <v>17</v>
      </c>
      <c r="G916" t="s">
        <v>37</v>
      </c>
      <c r="H916" t="s">
        <v>2241</v>
      </c>
      <c r="K916" t="s">
        <v>1184</v>
      </c>
      <c r="L916" t="s">
        <v>1185</v>
      </c>
      <c r="M916" t="s">
        <v>14584</v>
      </c>
      <c r="P916" t="s">
        <v>17</v>
      </c>
      <c r="Q916" t="s">
        <v>37</v>
      </c>
      <c r="R916" t="s">
        <v>2240</v>
      </c>
      <c r="S916" t="s">
        <v>13707</v>
      </c>
    </row>
    <row r="917" spans="1:28" ht="18.600000000000001" customHeight="1">
      <c r="C917" t="s">
        <v>12424</v>
      </c>
      <c r="F917" t="s">
        <v>45</v>
      </c>
      <c r="G917" t="s">
        <v>25</v>
      </c>
      <c r="M917" t="s">
        <v>14585</v>
      </c>
      <c r="R917" t="s">
        <v>12424</v>
      </c>
      <c r="S917" t="s">
        <v>13675</v>
      </c>
      <c r="T917" t="s">
        <v>12424</v>
      </c>
      <c r="U917" t="s">
        <v>45</v>
      </c>
      <c r="V917" t="s">
        <v>11915</v>
      </c>
      <c r="W917" t="s">
        <v>12396</v>
      </c>
    </row>
    <row r="918" spans="1:28" ht="18.600000000000001" customHeight="1">
      <c r="A918" t="s">
        <v>9311</v>
      </c>
      <c r="B918" t="s">
        <v>9312</v>
      </c>
      <c r="C918" t="s">
        <v>915</v>
      </c>
      <c r="D918" t="s">
        <v>916</v>
      </c>
      <c r="F918" t="s">
        <v>45</v>
      </c>
      <c r="G918" t="s">
        <v>25</v>
      </c>
      <c r="H918" t="s">
        <v>9313</v>
      </c>
      <c r="I918" t="s">
        <v>9314</v>
      </c>
      <c r="K918" t="s">
        <v>1066</v>
      </c>
      <c r="L918" t="s">
        <v>1067</v>
      </c>
      <c r="M918" t="s">
        <v>14586</v>
      </c>
      <c r="N918" t="s">
        <v>9316</v>
      </c>
      <c r="P918" t="s">
        <v>1068</v>
      </c>
      <c r="Q918" t="s">
        <v>1069</v>
      </c>
      <c r="R918" t="s">
        <v>915</v>
      </c>
      <c r="S918" t="s">
        <v>13715</v>
      </c>
      <c r="Y918" t="s">
        <v>915</v>
      </c>
      <c r="Z918" t="s">
        <v>59</v>
      </c>
      <c r="AB918" t="s">
        <v>916</v>
      </c>
    </row>
    <row r="919" spans="1:28" ht="18.600000000000001" customHeight="1">
      <c r="C919" t="s">
        <v>12426</v>
      </c>
      <c r="F919" t="s">
        <v>45</v>
      </c>
      <c r="G919" t="s">
        <v>25</v>
      </c>
      <c r="M919" t="s">
        <v>14587</v>
      </c>
      <c r="R919" t="s">
        <v>12426</v>
      </c>
      <c r="S919" t="s">
        <v>13675</v>
      </c>
      <c r="T919" t="s">
        <v>12426</v>
      </c>
      <c r="U919" t="s">
        <v>45</v>
      </c>
      <c r="V919" t="s">
        <v>11915</v>
      </c>
      <c r="W919" t="s">
        <v>12396</v>
      </c>
    </row>
    <row r="920" spans="1:28" ht="18.600000000000001" customHeight="1">
      <c r="C920" t="s">
        <v>13399</v>
      </c>
      <c r="F920" t="s">
        <v>24</v>
      </c>
      <c r="G920" t="s">
        <v>13732</v>
      </c>
      <c r="M920" t="s">
        <v>14588</v>
      </c>
      <c r="R920" t="s">
        <v>13399</v>
      </c>
      <c r="S920" t="s">
        <v>13675</v>
      </c>
      <c r="T920" t="s">
        <v>13399</v>
      </c>
      <c r="U920" t="s">
        <v>13356</v>
      </c>
      <c r="V920" t="s">
        <v>13651</v>
      </c>
      <c r="W920" s="2" t="s">
        <v>13358</v>
      </c>
    </row>
    <row r="921" spans="1:28" ht="18.600000000000001" customHeight="1">
      <c r="C921" t="s">
        <v>13265</v>
      </c>
      <c r="F921" t="s">
        <v>20</v>
      </c>
      <c r="G921" t="s">
        <v>13727</v>
      </c>
      <c r="M921" t="s">
        <v>14589</v>
      </c>
      <c r="R921" t="s">
        <v>13265</v>
      </c>
      <c r="S921" t="s">
        <v>13675</v>
      </c>
      <c r="T921" t="s">
        <v>13265</v>
      </c>
      <c r="U921" t="s">
        <v>13250</v>
      </c>
      <c r="V921" t="s">
        <v>11914</v>
      </c>
      <c r="W921" s="2" t="s">
        <v>13252</v>
      </c>
    </row>
    <row r="922" spans="1:28" ht="18.600000000000001" customHeight="1">
      <c r="A922" t="s">
        <v>4607</v>
      </c>
      <c r="C922" t="s">
        <v>4608</v>
      </c>
      <c r="E922" t="s">
        <v>1093</v>
      </c>
      <c r="F922" t="s">
        <v>45</v>
      </c>
      <c r="G922" t="s">
        <v>25</v>
      </c>
      <c r="H922" t="s">
        <v>4609</v>
      </c>
      <c r="J922" t="s">
        <v>1095</v>
      </c>
      <c r="K922" t="s">
        <v>1066</v>
      </c>
      <c r="L922" t="s">
        <v>1067</v>
      </c>
      <c r="M922" t="s">
        <v>14590</v>
      </c>
      <c r="O922" t="s">
        <v>1097</v>
      </c>
      <c r="P922" t="s">
        <v>1068</v>
      </c>
      <c r="Q922" t="s">
        <v>1069</v>
      </c>
      <c r="R922" t="s">
        <v>4608</v>
      </c>
      <c r="S922" t="s">
        <v>13707</v>
      </c>
    </row>
    <row r="923" spans="1:28" ht="18.600000000000001" customHeight="1">
      <c r="C923" t="s">
        <v>12502</v>
      </c>
      <c r="F923" t="s">
        <v>45</v>
      </c>
      <c r="G923" t="s">
        <v>25</v>
      </c>
      <c r="M923" t="s">
        <v>14591</v>
      </c>
      <c r="R923" t="s">
        <v>12502</v>
      </c>
      <c r="S923" t="s">
        <v>13675</v>
      </c>
      <c r="T923" t="s">
        <v>12502</v>
      </c>
      <c r="U923" t="s">
        <v>12473</v>
      </c>
      <c r="V923" t="s">
        <v>11915</v>
      </c>
      <c r="W923" t="s">
        <v>12475</v>
      </c>
    </row>
    <row r="924" spans="1:28" ht="18.600000000000001" customHeight="1">
      <c r="A924" t="s">
        <v>1984</v>
      </c>
      <c r="C924" t="s">
        <v>1985</v>
      </c>
      <c r="D924" t="s">
        <v>1986</v>
      </c>
      <c r="E924" t="s">
        <v>1987</v>
      </c>
      <c r="F924" t="s">
        <v>17</v>
      </c>
      <c r="G924" t="s">
        <v>37</v>
      </c>
      <c r="H924" t="s">
        <v>1988</v>
      </c>
      <c r="I924" t="s">
        <v>1989</v>
      </c>
      <c r="J924" t="s">
        <v>1990</v>
      </c>
      <c r="K924" t="s">
        <v>1184</v>
      </c>
      <c r="L924" t="s">
        <v>1185</v>
      </c>
      <c r="M924" t="s">
        <v>14592</v>
      </c>
      <c r="N924" t="s">
        <v>1992</v>
      </c>
      <c r="O924" t="s">
        <v>1993</v>
      </c>
      <c r="P924" t="s">
        <v>17</v>
      </c>
      <c r="Q924" t="s">
        <v>37</v>
      </c>
      <c r="R924" t="s">
        <v>1985</v>
      </c>
      <c r="S924" t="s">
        <v>13707</v>
      </c>
    </row>
    <row r="925" spans="1:28" ht="18.600000000000001" customHeight="1">
      <c r="A925" t="s">
        <v>2011</v>
      </c>
      <c r="C925" t="s">
        <v>2012</v>
      </c>
      <c r="D925" t="s">
        <v>2013</v>
      </c>
      <c r="F925" t="s">
        <v>1742</v>
      </c>
      <c r="G925" t="s">
        <v>2014</v>
      </c>
      <c r="H925" t="s">
        <v>2015</v>
      </c>
      <c r="I925" t="s">
        <v>2016</v>
      </c>
      <c r="K925" t="s">
        <v>1745</v>
      </c>
      <c r="L925" t="s">
        <v>2017</v>
      </c>
      <c r="M925" t="s">
        <v>14593</v>
      </c>
      <c r="N925" t="s">
        <v>2019</v>
      </c>
      <c r="P925" t="s">
        <v>1748</v>
      </c>
      <c r="Q925" t="s">
        <v>2020</v>
      </c>
      <c r="R925" t="s">
        <v>2012</v>
      </c>
      <c r="S925" t="s">
        <v>13707</v>
      </c>
    </row>
    <row r="926" spans="1:28" ht="18.600000000000001" customHeight="1">
      <c r="A926" t="s">
        <v>9115</v>
      </c>
      <c r="C926" t="s">
        <v>9116</v>
      </c>
      <c r="F926" t="s">
        <v>20</v>
      </c>
      <c r="G926" t="s">
        <v>1133</v>
      </c>
      <c r="H926" t="s">
        <v>9117</v>
      </c>
      <c r="K926" t="s">
        <v>1136</v>
      </c>
      <c r="L926" t="s">
        <v>1137</v>
      </c>
      <c r="M926" t="s">
        <v>14594</v>
      </c>
      <c r="P926" t="s">
        <v>1140</v>
      </c>
      <c r="Q926" t="s">
        <v>1141</v>
      </c>
      <c r="R926" t="s">
        <v>9116</v>
      </c>
      <c r="S926" t="s">
        <v>13707</v>
      </c>
    </row>
    <row r="927" spans="1:28" ht="18.600000000000001" customHeight="1">
      <c r="A927" t="s">
        <v>11242</v>
      </c>
      <c r="C927" t="s">
        <v>11243</v>
      </c>
      <c r="F927" t="s">
        <v>17</v>
      </c>
      <c r="G927" t="s">
        <v>37</v>
      </c>
      <c r="H927" t="s">
        <v>11244</v>
      </c>
      <c r="K927" t="s">
        <v>1184</v>
      </c>
      <c r="L927" t="s">
        <v>1185</v>
      </c>
      <c r="M927" t="s">
        <v>14595</v>
      </c>
      <c r="P927" t="s">
        <v>17</v>
      </c>
      <c r="Q927" t="s">
        <v>37</v>
      </c>
      <c r="R927" t="s">
        <v>11243</v>
      </c>
      <c r="S927" t="s">
        <v>13707</v>
      </c>
    </row>
    <row r="928" spans="1:28" ht="18.600000000000001" customHeight="1">
      <c r="C928" t="s">
        <v>12698</v>
      </c>
      <c r="F928" t="s">
        <v>17</v>
      </c>
      <c r="G928" t="s">
        <v>6400</v>
      </c>
      <c r="M928" t="s">
        <v>14596</v>
      </c>
      <c r="R928" t="s">
        <v>12698</v>
      </c>
      <c r="S928" t="s">
        <v>13675</v>
      </c>
      <c r="T928" t="s">
        <v>12698</v>
      </c>
      <c r="U928" t="s">
        <v>11336</v>
      </c>
      <c r="V928" t="s">
        <v>13647</v>
      </c>
      <c r="W928" s="2" t="s">
        <v>13648</v>
      </c>
    </row>
    <row r="929" spans="1:28" ht="18.600000000000001" customHeight="1">
      <c r="C929" t="s">
        <v>12700</v>
      </c>
      <c r="F929" t="s">
        <v>17</v>
      </c>
      <c r="G929" t="s">
        <v>6400</v>
      </c>
      <c r="M929" t="s">
        <v>14597</v>
      </c>
      <c r="R929" t="s">
        <v>12700</v>
      </c>
      <c r="S929" t="s">
        <v>13675</v>
      </c>
      <c r="T929" t="s">
        <v>12700</v>
      </c>
      <c r="U929" t="s">
        <v>11336</v>
      </c>
      <c r="V929" t="s">
        <v>13647</v>
      </c>
      <c r="W929" s="2" t="s">
        <v>13648</v>
      </c>
    </row>
    <row r="930" spans="1:28" ht="18.600000000000001" customHeight="1">
      <c r="A930" t="s">
        <v>9762</v>
      </c>
      <c r="C930" t="s">
        <v>9763</v>
      </c>
      <c r="F930" t="s">
        <v>1619</v>
      </c>
      <c r="G930" t="s">
        <v>1123</v>
      </c>
      <c r="H930" t="s">
        <v>9764</v>
      </c>
      <c r="K930" t="s">
        <v>1621</v>
      </c>
      <c r="L930" t="s">
        <v>1126</v>
      </c>
      <c r="M930" t="s">
        <v>14598</v>
      </c>
      <c r="P930" t="s">
        <v>1623</v>
      </c>
      <c r="Q930" t="s">
        <v>1129</v>
      </c>
      <c r="R930" t="s">
        <v>9763</v>
      </c>
      <c r="S930" t="s">
        <v>13707</v>
      </c>
    </row>
    <row r="931" spans="1:28" ht="18.600000000000001" customHeight="1">
      <c r="A931" t="s">
        <v>8706</v>
      </c>
      <c r="C931" t="s">
        <v>8707</v>
      </c>
      <c r="F931" t="s">
        <v>59</v>
      </c>
      <c r="G931" t="s">
        <v>1101</v>
      </c>
      <c r="H931" t="s">
        <v>8708</v>
      </c>
      <c r="K931" t="s">
        <v>1103</v>
      </c>
      <c r="L931" t="s">
        <v>1104</v>
      </c>
      <c r="M931" t="s">
        <v>14599</v>
      </c>
      <c r="P931" t="s">
        <v>1106</v>
      </c>
      <c r="Q931" t="s">
        <v>1107</v>
      </c>
      <c r="R931" t="s">
        <v>8707</v>
      </c>
      <c r="S931" t="s">
        <v>13707</v>
      </c>
    </row>
    <row r="932" spans="1:28" ht="18.600000000000001" customHeight="1">
      <c r="C932" t="s">
        <v>906</v>
      </c>
      <c r="F932" t="s">
        <v>11879</v>
      </c>
      <c r="G932" t="s">
        <v>13733</v>
      </c>
      <c r="M932" t="s">
        <v>14600</v>
      </c>
      <c r="R932" t="s">
        <v>906</v>
      </c>
      <c r="S932" t="s">
        <v>13714</v>
      </c>
      <c r="Y932" t="s">
        <v>906</v>
      </c>
      <c r="AA932" t="s">
        <v>7</v>
      </c>
      <c r="AB932" t="s">
        <v>428</v>
      </c>
    </row>
    <row r="933" spans="1:28" ht="18.600000000000001" customHeight="1">
      <c r="A933" t="s">
        <v>3752</v>
      </c>
      <c r="C933" t="s">
        <v>3753</v>
      </c>
      <c r="F933" t="s">
        <v>20</v>
      </c>
      <c r="G933" t="s">
        <v>1133</v>
      </c>
      <c r="H933" t="s">
        <v>3754</v>
      </c>
      <c r="K933" t="s">
        <v>1136</v>
      </c>
      <c r="L933" t="s">
        <v>1137</v>
      </c>
      <c r="M933" t="s">
        <v>14601</v>
      </c>
      <c r="P933" t="s">
        <v>1140</v>
      </c>
      <c r="Q933" t="s">
        <v>1141</v>
      </c>
      <c r="R933" t="s">
        <v>3753</v>
      </c>
      <c r="S933" t="s">
        <v>13707</v>
      </c>
    </row>
    <row r="934" spans="1:28" ht="18.600000000000001" customHeight="1">
      <c r="A934" t="s">
        <v>5274</v>
      </c>
      <c r="C934" t="s">
        <v>5275</v>
      </c>
      <c r="D934" t="s">
        <v>428</v>
      </c>
      <c r="F934" t="s">
        <v>1604</v>
      </c>
      <c r="G934" t="s">
        <v>2215</v>
      </c>
      <c r="H934" t="s">
        <v>5276</v>
      </c>
      <c r="I934" t="s">
        <v>5277</v>
      </c>
      <c r="K934" t="s">
        <v>1604</v>
      </c>
      <c r="L934" t="s">
        <v>2218</v>
      </c>
      <c r="M934" t="s">
        <v>14602</v>
      </c>
      <c r="N934" t="s">
        <v>5279</v>
      </c>
      <c r="P934" t="s">
        <v>1604</v>
      </c>
      <c r="Q934" t="s">
        <v>2220</v>
      </c>
      <c r="R934" t="s">
        <v>5275</v>
      </c>
      <c r="S934" t="s">
        <v>13707</v>
      </c>
    </row>
    <row r="935" spans="1:28" ht="18.600000000000001" customHeight="1">
      <c r="C935" t="s">
        <v>11939</v>
      </c>
      <c r="F935" t="s">
        <v>1804</v>
      </c>
      <c r="G935" t="s">
        <v>11879</v>
      </c>
      <c r="M935" t="s">
        <v>14603</v>
      </c>
      <c r="R935" t="s">
        <v>11939</v>
      </c>
      <c r="S935" t="s">
        <v>13675</v>
      </c>
      <c r="T935" t="s">
        <v>11939</v>
      </c>
      <c r="U935" t="s">
        <v>1804</v>
      </c>
      <c r="V935" t="s">
        <v>11913</v>
      </c>
      <c r="X935" t="s">
        <v>11913</v>
      </c>
    </row>
    <row r="936" spans="1:28" ht="18.600000000000001" customHeight="1">
      <c r="C936" t="s">
        <v>912</v>
      </c>
      <c r="F936" t="s">
        <v>1804</v>
      </c>
      <c r="G936" t="s">
        <v>11879</v>
      </c>
      <c r="M936" t="s">
        <v>14151</v>
      </c>
      <c r="R936" t="s">
        <v>912</v>
      </c>
      <c r="S936" t="s">
        <v>13711</v>
      </c>
      <c r="T936" t="s">
        <v>912</v>
      </c>
      <c r="U936" t="s">
        <v>1804</v>
      </c>
      <c r="V936" t="s">
        <v>11913</v>
      </c>
      <c r="X936" t="s">
        <v>11913</v>
      </c>
      <c r="Y936" t="s">
        <v>912</v>
      </c>
      <c r="AB936" t="s">
        <v>714</v>
      </c>
    </row>
    <row r="937" spans="1:28" ht="18.600000000000001" customHeight="1">
      <c r="C937" t="s">
        <v>904</v>
      </c>
      <c r="F937" t="s">
        <v>1804</v>
      </c>
      <c r="G937" t="s">
        <v>11879</v>
      </c>
      <c r="M937" t="s">
        <v>14604</v>
      </c>
      <c r="R937" t="s">
        <v>904</v>
      </c>
      <c r="S937" t="s">
        <v>13711</v>
      </c>
      <c r="T937" t="s">
        <v>904</v>
      </c>
      <c r="U937" t="s">
        <v>1804</v>
      </c>
      <c r="V937" t="s">
        <v>11913</v>
      </c>
      <c r="X937" t="s">
        <v>11913</v>
      </c>
      <c r="Y937" t="s">
        <v>904</v>
      </c>
      <c r="AA937" t="s">
        <v>111</v>
      </c>
      <c r="AB937" t="s">
        <v>112</v>
      </c>
    </row>
    <row r="938" spans="1:28" ht="18.600000000000001" customHeight="1">
      <c r="A938" t="s">
        <v>4266</v>
      </c>
      <c r="C938" t="s">
        <v>4267</v>
      </c>
      <c r="D938" t="s">
        <v>3808</v>
      </c>
      <c r="F938" t="s">
        <v>17</v>
      </c>
      <c r="G938" t="s">
        <v>37</v>
      </c>
      <c r="H938" t="s">
        <v>4268</v>
      </c>
      <c r="I938" t="s">
        <v>3810</v>
      </c>
      <c r="K938" t="s">
        <v>1184</v>
      </c>
      <c r="L938" t="s">
        <v>1185</v>
      </c>
      <c r="M938" t="s">
        <v>14605</v>
      </c>
      <c r="N938" t="s">
        <v>3812</v>
      </c>
      <c r="P938" t="s">
        <v>17</v>
      </c>
      <c r="Q938" t="s">
        <v>37</v>
      </c>
      <c r="R938" t="s">
        <v>4267</v>
      </c>
      <c r="S938" t="s">
        <v>13707</v>
      </c>
    </row>
    <row r="939" spans="1:28" ht="18.600000000000001" customHeight="1">
      <c r="A939" t="s">
        <v>10705</v>
      </c>
      <c r="C939" t="s">
        <v>10706</v>
      </c>
      <c r="D939" t="s">
        <v>3808</v>
      </c>
      <c r="F939" t="s">
        <v>2926</v>
      </c>
      <c r="G939" t="s">
        <v>154</v>
      </c>
      <c r="H939" t="s">
        <v>10707</v>
      </c>
      <c r="I939" t="s">
        <v>3810</v>
      </c>
      <c r="K939" t="s">
        <v>2930</v>
      </c>
      <c r="L939" t="s">
        <v>1074</v>
      </c>
      <c r="M939" t="s">
        <v>14606</v>
      </c>
      <c r="N939" t="s">
        <v>3812</v>
      </c>
      <c r="P939" t="s">
        <v>1140</v>
      </c>
      <c r="Q939" t="s">
        <v>1075</v>
      </c>
      <c r="R939" t="s">
        <v>10706</v>
      </c>
      <c r="S939" t="s">
        <v>13707</v>
      </c>
    </row>
    <row r="940" spans="1:28" ht="18.600000000000001" customHeight="1">
      <c r="A940" t="s">
        <v>3234</v>
      </c>
      <c r="C940" t="s">
        <v>910</v>
      </c>
      <c r="D940" t="s">
        <v>2102</v>
      </c>
      <c r="F940" t="s">
        <v>20</v>
      </c>
      <c r="G940" t="s">
        <v>1133</v>
      </c>
      <c r="H940" t="s">
        <v>3235</v>
      </c>
      <c r="I940" t="s">
        <v>2104</v>
      </c>
      <c r="K940" t="s">
        <v>1136</v>
      </c>
      <c r="L940" t="s">
        <v>1137</v>
      </c>
      <c r="M940" t="s">
        <v>14607</v>
      </c>
      <c r="N940" t="s">
        <v>2106</v>
      </c>
      <c r="P940" t="s">
        <v>1140</v>
      </c>
      <c r="Q940" t="s">
        <v>1141</v>
      </c>
      <c r="R940" t="s">
        <v>910</v>
      </c>
      <c r="S940" t="s">
        <v>13715</v>
      </c>
      <c r="Y940" t="s">
        <v>910</v>
      </c>
      <c r="Z940" t="s">
        <v>20</v>
      </c>
      <c r="AA940" t="s">
        <v>21</v>
      </c>
      <c r="AB940" t="s">
        <v>765</v>
      </c>
    </row>
    <row r="941" spans="1:28" ht="18.600000000000001" customHeight="1">
      <c r="A941" t="s">
        <v>9119</v>
      </c>
      <c r="C941" t="s">
        <v>9120</v>
      </c>
      <c r="F941" t="s">
        <v>17</v>
      </c>
      <c r="G941" t="s">
        <v>37</v>
      </c>
      <c r="H941" t="s">
        <v>9121</v>
      </c>
      <c r="K941" t="s">
        <v>1184</v>
      </c>
      <c r="L941" t="s">
        <v>1185</v>
      </c>
      <c r="M941" t="s">
        <v>14608</v>
      </c>
      <c r="P941" t="s">
        <v>17</v>
      </c>
      <c r="Q941" t="s">
        <v>37</v>
      </c>
      <c r="R941" t="s">
        <v>9120</v>
      </c>
      <c r="S941" t="s">
        <v>13707</v>
      </c>
    </row>
    <row r="942" spans="1:28" ht="18.600000000000001" customHeight="1">
      <c r="A942" t="s">
        <v>3524</v>
      </c>
      <c r="C942" t="s">
        <v>3525</v>
      </c>
      <c r="F942" t="s">
        <v>20</v>
      </c>
      <c r="G942" t="s">
        <v>1133</v>
      </c>
      <c r="H942" t="s">
        <v>3526</v>
      </c>
      <c r="K942" t="s">
        <v>1136</v>
      </c>
      <c r="L942" t="s">
        <v>1137</v>
      </c>
      <c r="M942" t="s">
        <v>14609</v>
      </c>
      <c r="P942" t="s">
        <v>1140</v>
      </c>
      <c r="Q942" t="s">
        <v>1141</v>
      </c>
      <c r="R942" t="s">
        <v>3525</v>
      </c>
      <c r="S942" t="s">
        <v>13707</v>
      </c>
    </row>
    <row r="943" spans="1:28" ht="18.600000000000001" customHeight="1">
      <c r="C943" t="s">
        <v>12951</v>
      </c>
      <c r="F943" t="s">
        <v>59</v>
      </c>
      <c r="G943" t="s">
        <v>13731</v>
      </c>
      <c r="M943" t="s">
        <v>14610</v>
      </c>
      <c r="R943" t="s">
        <v>12951</v>
      </c>
      <c r="S943" t="s">
        <v>13675</v>
      </c>
      <c r="T943" t="s">
        <v>12951</v>
      </c>
      <c r="U943" t="s">
        <v>12922</v>
      </c>
      <c r="V943" t="s">
        <v>13649</v>
      </c>
      <c r="W943" t="s">
        <v>12883</v>
      </c>
    </row>
    <row r="944" spans="1:28" ht="18.600000000000001" customHeight="1">
      <c r="A944" t="s">
        <v>7780</v>
      </c>
      <c r="B944" t="s">
        <v>7781</v>
      </c>
      <c r="C944" t="s">
        <v>7782</v>
      </c>
      <c r="F944" t="s">
        <v>20</v>
      </c>
      <c r="G944" t="s">
        <v>1133</v>
      </c>
      <c r="H944" t="s">
        <v>7783</v>
      </c>
      <c r="K944" t="s">
        <v>1136</v>
      </c>
      <c r="L944" t="s">
        <v>1137</v>
      </c>
      <c r="M944" t="s">
        <v>14611</v>
      </c>
      <c r="P944" t="s">
        <v>1140</v>
      </c>
      <c r="Q944" t="s">
        <v>1141</v>
      </c>
      <c r="R944" t="s">
        <v>7782</v>
      </c>
      <c r="S944" t="s">
        <v>13707</v>
      </c>
    </row>
    <row r="945" spans="1:28" ht="18.600000000000001" customHeight="1">
      <c r="A945" t="s">
        <v>5712</v>
      </c>
      <c r="B945" t="s">
        <v>5713</v>
      </c>
      <c r="C945" t="s">
        <v>5714</v>
      </c>
      <c r="D945" t="s">
        <v>5715</v>
      </c>
      <c r="F945" t="s">
        <v>59</v>
      </c>
      <c r="G945" t="s">
        <v>1101</v>
      </c>
      <c r="H945" t="s">
        <v>5716</v>
      </c>
      <c r="I945" t="s">
        <v>5717</v>
      </c>
      <c r="K945" t="s">
        <v>1103</v>
      </c>
      <c r="L945" t="s">
        <v>1104</v>
      </c>
      <c r="M945" t="s">
        <v>14612</v>
      </c>
      <c r="N945" t="s">
        <v>5719</v>
      </c>
      <c r="P945" t="s">
        <v>1106</v>
      </c>
      <c r="Q945" t="s">
        <v>1107</v>
      </c>
      <c r="R945" t="s">
        <v>5714</v>
      </c>
      <c r="S945" t="s">
        <v>13707</v>
      </c>
    </row>
    <row r="946" spans="1:28" ht="18.600000000000001" customHeight="1">
      <c r="C946" t="s">
        <v>12702</v>
      </c>
      <c r="F946" t="s">
        <v>17</v>
      </c>
      <c r="G946" t="s">
        <v>6400</v>
      </c>
      <c r="M946" t="s">
        <v>14613</v>
      </c>
      <c r="R946" t="s">
        <v>12702</v>
      </c>
      <c r="S946" t="s">
        <v>13675</v>
      </c>
      <c r="T946" t="s">
        <v>12702</v>
      </c>
      <c r="U946" t="s">
        <v>11336</v>
      </c>
      <c r="V946" t="s">
        <v>13647</v>
      </c>
      <c r="W946" s="2" t="s">
        <v>13648</v>
      </c>
    </row>
    <row r="947" spans="1:28" ht="18.600000000000001" customHeight="1">
      <c r="A947" t="s">
        <v>10921</v>
      </c>
      <c r="B947" t="s">
        <v>10922</v>
      </c>
      <c r="C947" t="s">
        <v>10923</v>
      </c>
      <c r="D947" t="s">
        <v>10924</v>
      </c>
      <c r="E947" t="s">
        <v>10925</v>
      </c>
      <c r="F947" t="s">
        <v>17</v>
      </c>
      <c r="G947" t="s">
        <v>37</v>
      </c>
      <c r="H947" t="s">
        <v>10926</v>
      </c>
      <c r="I947" t="s">
        <v>10927</v>
      </c>
      <c r="J947" t="s">
        <v>10928</v>
      </c>
      <c r="K947" t="s">
        <v>1184</v>
      </c>
      <c r="L947" t="s">
        <v>1185</v>
      </c>
      <c r="M947" t="s">
        <v>14614</v>
      </c>
      <c r="N947" t="s">
        <v>10930</v>
      </c>
      <c r="O947" t="s">
        <v>10931</v>
      </c>
      <c r="P947" t="s">
        <v>17</v>
      </c>
      <c r="Q947" t="s">
        <v>37</v>
      </c>
      <c r="R947" t="s">
        <v>10923</v>
      </c>
      <c r="S947" t="s">
        <v>13707</v>
      </c>
    </row>
    <row r="948" spans="1:28" ht="18.600000000000001" customHeight="1">
      <c r="C948" t="s">
        <v>911</v>
      </c>
      <c r="F948" t="s">
        <v>20</v>
      </c>
      <c r="G948" t="s">
        <v>13727</v>
      </c>
      <c r="M948" t="s">
        <v>19</v>
      </c>
      <c r="R948" t="s">
        <v>911</v>
      </c>
      <c r="S948" t="s">
        <v>13711</v>
      </c>
      <c r="T948" t="s">
        <v>911</v>
      </c>
      <c r="U948" t="s">
        <v>13197</v>
      </c>
      <c r="V948" t="s">
        <v>11914</v>
      </c>
      <c r="W948" t="s">
        <v>13199</v>
      </c>
      <c r="Y948" t="s">
        <v>911</v>
      </c>
      <c r="Z948" t="s">
        <v>20</v>
      </c>
      <c r="AA948" t="s">
        <v>21</v>
      </c>
      <c r="AB948" t="s">
        <v>22</v>
      </c>
    </row>
    <row r="949" spans="1:28" ht="18.600000000000001" customHeight="1">
      <c r="A949" t="s">
        <v>6214</v>
      </c>
      <c r="C949" t="s">
        <v>6215</v>
      </c>
      <c r="E949" t="s">
        <v>1093</v>
      </c>
      <c r="F949" t="s">
        <v>45</v>
      </c>
      <c r="G949" t="s">
        <v>25</v>
      </c>
      <c r="H949" t="s">
        <v>6216</v>
      </c>
      <c r="J949" t="s">
        <v>1095</v>
      </c>
      <c r="K949" t="s">
        <v>1066</v>
      </c>
      <c r="L949" t="s">
        <v>1067</v>
      </c>
      <c r="M949" t="s">
        <v>14615</v>
      </c>
      <c r="O949" t="s">
        <v>1097</v>
      </c>
      <c r="P949" t="s">
        <v>1068</v>
      </c>
      <c r="Q949" t="s">
        <v>1069</v>
      </c>
      <c r="R949" t="s">
        <v>6215</v>
      </c>
      <c r="S949" t="s">
        <v>13707</v>
      </c>
    </row>
    <row r="950" spans="1:28" ht="18.600000000000001" customHeight="1">
      <c r="A950" t="s">
        <v>9435</v>
      </c>
      <c r="C950" t="s">
        <v>9436</v>
      </c>
      <c r="F950" t="s">
        <v>20</v>
      </c>
      <c r="G950" t="s">
        <v>1133</v>
      </c>
      <c r="H950" t="s">
        <v>9437</v>
      </c>
      <c r="K950" t="s">
        <v>1136</v>
      </c>
      <c r="L950" t="s">
        <v>1137</v>
      </c>
      <c r="M950" t="s">
        <v>14616</v>
      </c>
      <c r="P950" t="s">
        <v>1140</v>
      </c>
      <c r="Q950" t="s">
        <v>1141</v>
      </c>
      <c r="R950" t="s">
        <v>9436</v>
      </c>
      <c r="S950" t="s">
        <v>13707</v>
      </c>
    </row>
    <row r="951" spans="1:28" ht="18.600000000000001" customHeight="1">
      <c r="C951" t="s">
        <v>12704</v>
      </c>
      <c r="F951" t="s">
        <v>17</v>
      </c>
      <c r="G951" t="s">
        <v>6400</v>
      </c>
      <c r="M951" t="s">
        <v>14617</v>
      </c>
      <c r="R951" t="s">
        <v>12704</v>
      </c>
      <c r="S951" t="s">
        <v>13675</v>
      </c>
      <c r="T951" t="s">
        <v>12704</v>
      </c>
      <c r="U951" t="s">
        <v>11336</v>
      </c>
      <c r="V951" t="s">
        <v>13647</v>
      </c>
      <c r="W951" s="2" t="s">
        <v>13648</v>
      </c>
    </row>
    <row r="952" spans="1:28" ht="18.600000000000001" customHeight="1">
      <c r="A952" t="s">
        <v>10105</v>
      </c>
      <c r="C952" t="s">
        <v>10106</v>
      </c>
      <c r="F952" t="s">
        <v>17</v>
      </c>
      <c r="G952" t="s">
        <v>37</v>
      </c>
      <c r="H952" t="s">
        <v>10107</v>
      </c>
      <c r="K952" t="s">
        <v>1184</v>
      </c>
      <c r="L952" t="s">
        <v>1185</v>
      </c>
      <c r="M952" t="s">
        <v>14618</v>
      </c>
      <c r="P952" t="s">
        <v>17</v>
      </c>
      <c r="Q952" t="s">
        <v>37</v>
      </c>
      <c r="R952" t="s">
        <v>10106</v>
      </c>
      <c r="S952" t="s">
        <v>13707</v>
      </c>
    </row>
    <row r="953" spans="1:28" ht="18.600000000000001" customHeight="1">
      <c r="A953" t="s">
        <v>9648</v>
      </c>
      <c r="C953" t="s">
        <v>9649</v>
      </c>
      <c r="E953" t="s">
        <v>1093</v>
      </c>
      <c r="F953" t="s">
        <v>45</v>
      </c>
      <c r="G953" t="s">
        <v>25</v>
      </c>
      <c r="H953" t="s">
        <v>9650</v>
      </c>
      <c r="J953" t="s">
        <v>1095</v>
      </c>
      <c r="K953" t="s">
        <v>1066</v>
      </c>
      <c r="L953" t="s">
        <v>1067</v>
      </c>
      <c r="M953" t="s">
        <v>14619</v>
      </c>
      <c r="O953" t="s">
        <v>1097</v>
      </c>
      <c r="P953" t="s">
        <v>1068</v>
      </c>
      <c r="Q953" t="s">
        <v>1069</v>
      </c>
      <c r="R953" t="s">
        <v>9649</v>
      </c>
      <c r="S953" t="s">
        <v>13707</v>
      </c>
    </row>
    <row r="954" spans="1:28" ht="18.600000000000001" customHeight="1">
      <c r="A954" t="s">
        <v>11014</v>
      </c>
      <c r="C954" t="s">
        <v>11015</v>
      </c>
      <c r="F954" t="s">
        <v>140</v>
      </c>
      <c r="G954" t="s">
        <v>1353</v>
      </c>
      <c r="H954" t="s">
        <v>11016</v>
      </c>
      <c r="K954" t="s">
        <v>1355</v>
      </c>
      <c r="L954" t="s">
        <v>1356</v>
      </c>
      <c r="M954" t="s">
        <v>11015</v>
      </c>
      <c r="P954" t="s">
        <v>1358</v>
      </c>
      <c r="Q954" t="s">
        <v>1359</v>
      </c>
      <c r="R954" t="s">
        <v>11015</v>
      </c>
      <c r="S954" t="s">
        <v>13707</v>
      </c>
    </row>
    <row r="955" spans="1:28" ht="18.600000000000001" customHeight="1">
      <c r="A955" t="s">
        <v>3871</v>
      </c>
      <c r="C955" t="s">
        <v>3872</v>
      </c>
      <c r="F955" t="s">
        <v>132</v>
      </c>
      <c r="G955" t="s">
        <v>1428</v>
      </c>
      <c r="H955" t="s">
        <v>3873</v>
      </c>
      <c r="K955" t="s">
        <v>1312</v>
      </c>
      <c r="L955" t="s">
        <v>1568</v>
      </c>
      <c r="M955" t="s">
        <v>14620</v>
      </c>
      <c r="P955" t="s">
        <v>132</v>
      </c>
      <c r="Q955" t="s">
        <v>1432</v>
      </c>
      <c r="R955" t="s">
        <v>3872</v>
      </c>
      <c r="S955" t="s">
        <v>13707</v>
      </c>
    </row>
    <row r="956" spans="1:28" ht="18.600000000000001" customHeight="1">
      <c r="A956" t="s">
        <v>3565</v>
      </c>
      <c r="C956" t="s">
        <v>3566</v>
      </c>
      <c r="F956" t="s">
        <v>20</v>
      </c>
      <c r="G956" t="s">
        <v>1133</v>
      </c>
      <c r="H956" t="s">
        <v>3567</v>
      </c>
      <c r="K956" t="s">
        <v>1136</v>
      </c>
      <c r="L956" t="s">
        <v>1137</v>
      </c>
      <c r="M956" t="s">
        <v>14621</v>
      </c>
      <c r="P956" t="s">
        <v>1140</v>
      </c>
      <c r="Q956" t="s">
        <v>1141</v>
      </c>
      <c r="R956" t="s">
        <v>3566</v>
      </c>
      <c r="S956" t="s">
        <v>13707</v>
      </c>
    </row>
    <row r="957" spans="1:28" ht="18.600000000000001" customHeight="1">
      <c r="A957" t="s">
        <v>10085</v>
      </c>
      <c r="C957" t="s">
        <v>10086</v>
      </c>
      <c r="D957" t="s">
        <v>1527</v>
      </c>
      <c r="F957" t="s">
        <v>20</v>
      </c>
      <c r="G957" t="s">
        <v>1528</v>
      </c>
      <c r="H957" t="s">
        <v>10087</v>
      </c>
      <c r="I957" t="s">
        <v>1530</v>
      </c>
      <c r="K957" t="s">
        <v>1136</v>
      </c>
      <c r="L957" t="s">
        <v>5976</v>
      </c>
      <c r="M957" t="s">
        <v>14622</v>
      </c>
      <c r="N957" t="s">
        <v>1533</v>
      </c>
      <c r="P957" t="s">
        <v>1140</v>
      </c>
      <c r="Q957" t="s">
        <v>1534</v>
      </c>
      <c r="R957" t="s">
        <v>10086</v>
      </c>
      <c r="S957" t="s">
        <v>13707</v>
      </c>
    </row>
    <row r="958" spans="1:28" ht="18.600000000000001" customHeight="1">
      <c r="A958" t="s">
        <v>4206</v>
      </c>
      <c r="C958" t="s">
        <v>4207</v>
      </c>
      <c r="F958" t="s">
        <v>17</v>
      </c>
      <c r="G958" t="s">
        <v>37</v>
      </c>
      <c r="H958" t="s">
        <v>4208</v>
      </c>
      <c r="K958" t="s">
        <v>1184</v>
      </c>
      <c r="L958" t="s">
        <v>1185</v>
      </c>
      <c r="M958" t="s">
        <v>14623</v>
      </c>
      <c r="P958" t="s">
        <v>17</v>
      </c>
      <c r="Q958" t="s">
        <v>37</v>
      </c>
      <c r="R958" t="s">
        <v>4207</v>
      </c>
      <c r="S958" t="s">
        <v>13707</v>
      </c>
    </row>
    <row r="959" spans="1:28" ht="18.600000000000001" customHeight="1">
      <c r="A959" t="s">
        <v>6764</v>
      </c>
      <c r="C959" t="s">
        <v>6765</v>
      </c>
      <c r="D959" t="s">
        <v>6766</v>
      </c>
      <c r="F959" t="s">
        <v>17</v>
      </c>
      <c r="G959" t="s">
        <v>37</v>
      </c>
      <c r="H959" t="s">
        <v>6767</v>
      </c>
      <c r="I959" t="s">
        <v>6768</v>
      </c>
      <c r="K959" t="s">
        <v>1184</v>
      </c>
      <c r="L959" t="s">
        <v>1185</v>
      </c>
      <c r="M959" t="s">
        <v>14624</v>
      </c>
      <c r="N959" t="s">
        <v>6770</v>
      </c>
      <c r="P959" t="s">
        <v>17</v>
      </c>
      <c r="Q959" t="s">
        <v>37</v>
      </c>
      <c r="R959" t="s">
        <v>6765</v>
      </c>
      <c r="S959" t="s">
        <v>13707</v>
      </c>
    </row>
    <row r="960" spans="1:28" ht="18.600000000000001" customHeight="1">
      <c r="C960" t="s">
        <v>908</v>
      </c>
      <c r="F960" t="s">
        <v>11879</v>
      </c>
      <c r="G960" t="s">
        <v>37</v>
      </c>
      <c r="M960" t="s">
        <v>14625</v>
      </c>
      <c r="R960" t="s">
        <v>908</v>
      </c>
      <c r="S960" t="s">
        <v>13714</v>
      </c>
      <c r="Y960" t="s">
        <v>908</v>
      </c>
      <c r="AA960" t="s">
        <v>37</v>
      </c>
      <c r="AB960" t="s">
        <v>909</v>
      </c>
    </row>
    <row r="961" spans="1:28" ht="18.600000000000001" customHeight="1">
      <c r="C961" t="s">
        <v>12706</v>
      </c>
      <c r="F961" t="s">
        <v>17</v>
      </c>
      <c r="G961" t="s">
        <v>6400</v>
      </c>
      <c r="M961" t="s">
        <v>14626</v>
      </c>
      <c r="R961" t="s">
        <v>12706</v>
      </c>
      <c r="S961" t="s">
        <v>13675</v>
      </c>
      <c r="T961" t="s">
        <v>12706</v>
      </c>
      <c r="U961" t="s">
        <v>11336</v>
      </c>
      <c r="V961" t="s">
        <v>13647</v>
      </c>
      <c r="W961" s="2" t="s">
        <v>13648</v>
      </c>
    </row>
    <row r="962" spans="1:28" ht="18.600000000000001" customHeight="1">
      <c r="A962" t="s">
        <v>10939</v>
      </c>
      <c r="C962" t="s">
        <v>10940</v>
      </c>
      <c r="D962" t="s">
        <v>6766</v>
      </c>
      <c r="F962" t="s">
        <v>17</v>
      </c>
      <c r="G962" t="s">
        <v>37</v>
      </c>
      <c r="H962" t="s">
        <v>10941</v>
      </c>
      <c r="I962" t="s">
        <v>6768</v>
      </c>
      <c r="K962" t="s">
        <v>1184</v>
      </c>
      <c r="L962" t="s">
        <v>1185</v>
      </c>
      <c r="M962" t="s">
        <v>14627</v>
      </c>
      <c r="N962" t="s">
        <v>6770</v>
      </c>
      <c r="P962" t="s">
        <v>17</v>
      </c>
      <c r="Q962" t="s">
        <v>37</v>
      </c>
      <c r="R962" t="s">
        <v>10940</v>
      </c>
      <c r="S962" t="s">
        <v>13707</v>
      </c>
    </row>
    <row r="963" spans="1:28" ht="18.600000000000001" customHeight="1">
      <c r="A963" t="s">
        <v>7344</v>
      </c>
      <c r="C963" t="s">
        <v>7345</v>
      </c>
      <c r="F963" t="s">
        <v>17</v>
      </c>
      <c r="G963" t="s">
        <v>37</v>
      </c>
      <c r="H963" t="s">
        <v>7346</v>
      </c>
      <c r="K963" t="s">
        <v>1184</v>
      </c>
      <c r="L963" t="s">
        <v>1185</v>
      </c>
      <c r="M963" t="s">
        <v>14628</v>
      </c>
      <c r="P963" t="s">
        <v>17</v>
      </c>
      <c r="Q963" t="s">
        <v>37</v>
      </c>
      <c r="R963" t="s">
        <v>7345</v>
      </c>
      <c r="S963" t="s">
        <v>13707</v>
      </c>
    </row>
    <row r="964" spans="1:28" ht="18.600000000000001" customHeight="1">
      <c r="A964" t="s">
        <v>10511</v>
      </c>
      <c r="C964" t="s">
        <v>10512</v>
      </c>
      <c r="F964" t="s">
        <v>17</v>
      </c>
      <c r="G964" t="s">
        <v>37</v>
      </c>
      <c r="H964" t="s">
        <v>10513</v>
      </c>
      <c r="K964" t="s">
        <v>1184</v>
      </c>
      <c r="L964" t="s">
        <v>1185</v>
      </c>
      <c r="M964" t="s">
        <v>14629</v>
      </c>
      <c r="P964" t="s">
        <v>17</v>
      </c>
      <c r="Q964" t="s">
        <v>37</v>
      </c>
      <c r="R964" t="s">
        <v>10512</v>
      </c>
      <c r="S964" t="s">
        <v>13717</v>
      </c>
      <c r="T964" t="s">
        <v>10512</v>
      </c>
      <c r="U964" t="s">
        <v>12922</v>
      </c>
      <c r="V964" t="s">
        <v>13649</v>
      </c>
      <c r="W964" t="s">
        <v>12883</v>
      </c>
    </row>
    <row r="965" spans="1:28" ht="18.600000000000001" customHeight="1">
      <c r="A965" t="s">
        <v>9666</v>
      </c>
      <c r="C965" t="s">
        <v>9667</v>
      </c>
      <c r="F965" t="s">
        <v>17</v>
      </c>
      <c r="G965" t="s">
        <v>37</v>
      </c>
      <c r="H965" t="s">
        <v>9668</v>
      </c>
      <c r="K965" t="s">
        <v>1184</v>
      </c>
      <c r="L965" t="s">
        <v>1185</v>
      </c>
      <c r="M965" t="s">
        <v>14630</v>
      </c>
      <c r="P965" t="s">
        <v>17</v>
      </c>
      <c r="Q965" t="s">
        <v>37</v>
      </c>
      <c r="R965" t="s">
        <v>9667</v>
      </c>
      <c r="S965" t="s">
        <v>13707</v>
      </c>
    </row>
    <row r="966" spans="1:28" ht="18.600000000000001" customHeight="1">
      <c r="A966" t="s">
        <v>8044</v>
      </c>
      <c r="C966" t="s">
        <v>8045</v>
      </c>
      <c r="F966" t="s">
        <v>1689</v>
      </c>
      <c r="G966" t="s">
        <v>2589</v>
      </c>
      <c r="H966" t="s">
        <v>8046</v>
      </c>
      <c r="K966" t="s">
        <v>1692</v>
      </c>
      <c r="L966" t="s">
        <v>2591</v>
      </c>
      <c r="M966" t="s">
        <v>14631</v>
      </c>
      <c r="P966" t="s">
        <v>1695</v>
      </c>
      <c r="Q966" t="s">
        <v>2593</v>
      </c>
      <c r="R966" t="s">
        <v>8045</v>
      </c>
      <c r="S966" t="s">
        <v>13707</v>
      </c>
    </row>
    <row r="967" spans="1:28" ht="18.600000000000001" customHeight="1">
      <c r="A967" t="s">
        <v>8445</v>
      </c>
      <c r="C967" t="s">
        <v>8446</v>
      </c>
      <c r="F967" t="s">
        <v>2023</v>
      </c>
      <c r="G967" t="s">
        <v>37</v>
      </c>
      <c r="H967" t="s">
        <v>8447</v>
      </c>
      <c r="K967" t="s">
        <v>2025</v>
      </c>
      <c r="L967" t="s">
        <v>1185</v>
      </c>
      <c r="M967" t="s">
        <v>14632</v>
      </c>
      <c r="P967" t="s">
        <v>2026</v>
      </c>
      <c r="Q967" t="s">
        <v>37</v>
      </c>
      <c r="R967" t="s">
        <v>8446</v>
      </c>
      <c r="S967" t="s">
        <v>13707</v>
      </c>
    </row>
    <row r="968" spans="1:28" ht="18.600000000000001" customHeight="1">
      <c r="A968" t="s">
        <v>3610</v>
      </c>
      <c r="C968" t="s">
        <v>3611</v>
      </c>
      <c r="F968" t="s">
        <v>2023</v>
      </c>
      <c r="G968" t="s">
        <v>37</v>
      </c>
      <c r="H968" t="s">
        <v>3612</v>
      </c>
      <c r="K968" t="s">
        <v>2025</v>
      </c>
      <c r="L968" t="s">
        <v>1185</v>
      </c>
      <c r="M968" t="s">
        <v>14633</v>
      </c>
      <c r="P968" t="s">
        <v>2026</v>
      </c>
      <c r="Q968" t="s">
        <v>37</v>
      </c>
      <c r="R968" t="s">
        <v>3611</v>
      </c>
      <c r="S968" t="s">
        <v>13707</v>
      </c>
    </row>
    <row r="969" spans="1:28" ht="18.600000000000001" customHeight="1">
      <c r="A969" t="s">
        <v>6944</v>
      </c>
      <c r="C969" t="s">
        <v>6945</v>
      </c>
      <c r="F969" t="s">
        <v>17</v>
      </c>
      <c r="G969" t="s">
        <v>37</v>
      </c>
      <c r="H969" t="s">
        <v>6946</v>
      </c>
      <c r="K969" t="s">
        <v>1184</v>
      </c>
      <c r="L969" t="s">
        <v>1185</v>
      </c>
      <c r="M969" t="s">
        <v>14634</v>
      </c>
      <c r="P969" t="s">
        <v>17</v>
      </c>
      <c r="Q969" t="s">
        <v>37</v>
      </c>
      <c r="R969" t="s">
        <v>6945</v>
      </c>
      <c r="S969" t="s">
        <v>13707</v>
      </c>
    </row>
    <row r="970" spans="1:28" ht="18.600000000000001" customHeight="1">
      <c r="A970" t="s">
        <v>9027</v>
      </c>
      <c r="C970" t="s">
        <v>907</v>
      </c>
      <c r="D970" t="s">
        <v>1181</v>
      </c>
      <c r="F970" t="s">
        <v>17</v>
      </c>
      <c r="G970" t="s">
        <v>37</v>
      </c>
      <c r="H970" t="s">
        <v>9028</v>
      </c>
      <c r="I970" t="s">
        <v>1183</v>
      </c>
      <c r="K970" t="s">
        <v>1184</v>
      </c>
      <c r="L970" t="s">
        <v>1185</v>
      </c>
      <c r="M970" t="s">
        <v>14635</v>
      </c>
      <c r="N970" t="s">
        <v>1187</v>
      </c>
      <c r="P970" t="s">
        <v>17</v>
      </c>
      <c r="Q970" t="s">
        <v>37</v>
      </c>
      <c r="R970" t="s">
        <v>907</v>
      </c>
      <c r="S970" t="s">
        <v>13716</v>
      </c>
      <c r="T970" t="s">
        <v>907</v>
      </c>
      <c r="U970" t="s">
        <v>132</v>
      </c>
      <c r="V970" t="s">
        <v>12264</v>
      </c>
      <c r="X970" t="s">
        <v>12286</v>
      </c>
      <c r="Y970" t="s">
        <v>907</v>
      </c>
      <c r="Z970" t="s">
        <v>17</v>
      </c>
      <c r="AA970" t="s">
        <v>37</v>
      </c>
      <c r="AB970" t="s">
        <v>114</v>
      </c>
    </row>
    <row r="971" spans="1:28" ht="18.600000000000001" customHeight="1">
      <c r="A971" t="s">
        <v>4202</v>
      </c>
      <c r="C971" t="s">
        <v>4203</v>
      </c>
      <c r="D971" t="s">
        <v>2379</v>
      </c>
      <c r="F971" t="s">
        <v>45</v>
      </c>
      <c r="G971" t="s">
        <v>25</v>
      </c>
      <c r="H971" t="s">
        <v>4204</v>
      </c>
      <c r="I971" t="s">
        <v>2381</v>
      </c>
      <c r="K971" t="s">
        <v>1066</v>
      </c>
      <c r="L971" t="s">
        <v>1067</v>
      </c>
      <c r="M971" t="s">
        <v>14636</v>
      </c>
      <c r="N971" t="s">
        <v>2379</v>
      </c>
      <c r="P971" t="s">
        <v>1068</v>
      </c>
      <c r="Q971" t="s">
        <v>1069</v>
      </c>
      <c r="R971" t="s">
        <v>4203</v>
      </c>
      <c r="S971" t="s">
        <v>13707</v>
      </c>
    </row>
    <row r="972" spans="1:28" ht="18.600000000000001" customHeight="1">
      <c r="A972" t="s">
        <v>8340</v>
      </c>
      <c r="C972" t="s">
        <v>8341</v>
      </c>
      <c r="D972" t="s">
        <v>2379</v>
      </c>
      <c r="F972" t="s">
        <v>24</v>
      </c>
      <c r="G972" t="s">
        <v>1123</v>
      </c>
      <c r="H972" t="s">
        <v>8342</v>
      </c>
      <c r="I972" t="s">
        <v>2381</v>
      </c>
      <c r="K972" t="s">
        <v>24</v>
      </c>
      <c r="L972" t="s">
        <v>1126</v>
      </c>
      <c r="M972" t="s">
        <v>14637</v>
      </c>
      <c r="N972" t="s">
        <v>2379</v>
      </c>
      <c r="P972" t="s">
        <v>24</v>
      </c>
      <c r="Q972" t="s">
        <v>1129</v>
      </c>
      <c r="R972" t="s">
        <v>8341</v>
      </c>
      <c r="S972" t="s">
        <v>13707</v>
      </c>
    </row>
    <row r="973" spans="1:28" ht="18.600000000000001" customHeight="1">
      <c r="A973" t="s">
        <v>11609</v>
      </c>
      <c r="C973" t="s">
        <v>11610</v>
      </c>
      <c r="F973" t="s">
        <v>20</v>
      </c>
      <c r="G973" t="s">
        <v>1133</v>
      </c>
      <c r="H973" t="s">
        <v>11611</v>
      </c>
      <c r="K973" t="s">
        <v>1136</v>
      </c>
      <c r="L973" t="s">
        <v>1137</v>
      </c>
      <c r="M973" t="s">
        <v>14638</v>
      </c>
      <c r="P973" t="s">
        <v>1140</v>
      </c>
      <c r="Q973" t="s">
        <v>1141</v>
      </c>
      <c r="R973" t="s">
        <v>11610</v>
      </c>
      <c r="S973" t="s">
        <v>13717</v>
      </c>
      <c r="T973" t="s">
        <v>11610</v>
      </c>
      <c r="U973" t="s">
        <v>12594</v>
      </c>
      <c r="V973" t="s">
        <v>11914</v>
      </c>
      <c r="W973" t="s">
        <v>11988</v>
      </c>
    </row>
    <row r="974" spans="1:28" ht="18.600000000000001" customHeight="1">
      <c r="C974" t="s">
        <v>12603</v>
      </c>
      <c r="F974" t="s">
        <v>20</v>
      </c>
      <c r="G974" t="s">
        <v>13727</v>
      </c>
      <c r="M974" t="s">
        <v>14639</v>
      </c>
      <c r="R974" t="s">
        <v>12603</v>
      </c>
      <c r="S974" t="s">
        <v>13675</v>
      </c>
      <c r="T974" t="s">
        <v>12603</v>
      </c>
      <c r="U974" t="s">
        <v>12594</v>
      </c>
      <c r="V974" t="s">
        <v>11914</v>
      </c>
      <c r="W974" t="s">
        <v>11988</v>
      </c>
    </row>
    <row r="975" spans="1:28" ht="18.600000000000001" customHeight="1">
      <c r="C975" t="s">
        <v>13401</v>
      </c>
      <c r="F975" t="s">
        <v>24</v>
      </c>
      <c r="G975" t="s">
        <v>13732</v>
      </c>
      <c r="M975" t="s">
        <v>14640</v>
      </c>
      <c r="R975" t="s">
        <v>13401</v>
      </c>
      <c r="S975" t="s">
        <v>13675</v>
      </c>
      <c r="T975" t="s">
        <v>13401</v>
      </c>
      <c r="U975" t="s">
        <v>13356</v>
      </c>
      <c r="V975" t="s">
        <v>13651</v>
      </c>
      <c r="W975" s="2" t="s">
        <v>13358</v>
      </c>
    </row>
    <row r="976" spans="1:28" ht="18.600000000000001" customHeight="1">
      <c r="A976" t="s">
        <v>5081</v>
      </c>
      <c r="C976" t="s">
        <v>5082</v>
      </c>
      <c r="D976" t="s">
        <v>1797</v>
      </c>
      <c r="F976" t="s">
        <v>1072</v>
      </c>
      <c r="G976" t="s">
        <v>154</v>
      </c>
      <c r="H976" t="s">
        <v>5083</v>
      </c>
      <c r="I976" t="s">
        <v>2083</v>
      </c>
      <c r="K976" t="s">
        <v>1073</v>
      </c>
      <c r="L976" t="s">
        <v>1074</v>
      </c>
      <c r="M976" t="s">
        <v>14641</v>
      </c>
      <c r="N976" t="s">
        <v>1801</v>
      </c>
      <c r="P976" t="s">
        <v>1072</v>
      </c>
      <c r="Q976" t="s">
        <v>1075</v>
      </c>
      <c r="R976" t="s">
        <v>5082</v>
      </c>
      <c r="S976" t="s">
        <v>13707</v>
      </c>
    </row>
    <row r="977" spans="1:28" ht="18.600000000000001" customHeight="1">
      <c r="A977" t="s">
        <v>8574</v>
      </c>
      <c r="B977" t="s">
        <v>8575</v>
      </c>
      <c r="C977" t="s">
        <v>902</v>
      </c>
      <c r="F977" t="s">
        <v>1368</v>
      </c>
      <c r="G977" t="s">
        <v>1369</v>
      </c>
      <c r="H977" t="s">
        <v>8576</v>
      </c>
      <c r="K977" t="s">
        <v>1372</v>
      </c>
      <c r="L977" t="s">
        <v>1373</v>
      </c>
      <c r="M977" t="s">
        <v>14642</v>
      </c>
      <c r="P977" t="s">
        <v>1376</v>
      </c>
      <c r="Q977" t="s">
        <v>1377</v>
      </c>
      <c r="R977" t="s">
        <v>902</v>
      </c>
      <c r="S977" t="s">
        <v>13715</v>
      </c>
      <c r="Y977" t="s">
        <v>902</v>
      </c>
      <c r="Z977" t="s">
        <v>59</v>
      </c>
      <c r="AA977" t="s">
        <v>116</v>
      </c>
      <c r="AB977" t="s">
        <v>903</v>
      </c>
    </row>
    <row r="978" spans="1:28" ht="18.600000000000001" customHeight="1">
      <c r="A978" t="s">
        <v>9845</v>
      </c>
      <c r="B978" t="s">
        <v>8575</v>
      </c>
      <c r="C978" t="s">
        <v>902</v>
      </c>
      <c r="D978" t="s">
        <v>4212</v>
      </c>
      <c r="F978" t="s">
        <v>59</v>
      </c>
      <c r="G978" t="s">
        <v>1322</v>
      </c>
      <c r="H978" t="s">
        <v>8576</v>
      </c>
      <c r="I978" t="s">
        <v>4214</v>
      </c>
      <c r="K978" t="s">
        <v>1103</v>
      </c>
      <c r="L978" t="s">
        <v>1324</v>
      </c>
      <c r="M978" t="s">
        <v>14642</v>
      </c>
      <c r="N978" t="s">
        <v>4216</v>
      </c>
      <c r="P978" t="s">
        <v>1106</v>
      </c>
      <c r="Q978" t="s">
        <v>1326</v>
      </c>
      <c r="R978" t="s">
        <v>902</v>
      </c>
      <c r="S978" t="s">
        <v>13715</v>
      </c>
      <c r="Y978" t="s">
        <v>902</v>
      </c>
      <c r="Z978" t="s">
        <v>59</v>
      </c>
      <c r="AA978" t="s">
        <v>116</v>
      </c>
      <c r="AB978" t="s">
        <v>903</v>
      </c>
    </row>
    <row r="979" spans="1:28" ht="18.600000000000001" customHeight="1">
      <c r="A979" t="s">
        <v>4352</v>
      </c>
      <c r="B979" t="s">
        <v>4353</v>
      </c>
      <c r="C979" t="s">
        <v>4354</v>
      </c>
      <c r="D979" t="s">
        <v>4355</v>
      </c>
      <c r="F979" t="s">
        <v>59</v>
      </c>
      <c r="G979" t="s">
        <v>1101</v>
      </c>
      <c r="H979" t="s">
        <v>4356</v>
      </c>
      <c r="I979" t="s">
        <v>4357</v>
      </c>
      <c r="K979" t="s">
        <v>1103</v>
      </c>
      <c r="L979" t="s">
        <v>1104</v>
      </c>
      <c r="M979" t="s">
        <v>14643</v>
      </c>
      <c r="N979" t="s">
        <v>4359</v>
      </c>
      <c r="P979" t="s">
        <v>1106</v>
      </c>
      <c r="Q979" t="s">
        <v>1107</v>
      </c>
      <c r="R979" t="s">
        <v>4354</v>
      </c>
      <c r="S979" t="s">
        <v>13707</v>
      </c>
    </row>
    <row r="980" spans="1:28" ht="18.600000000000001" customHeight="1">
      <c r="A980" t="s">
        <v>2991</v>
      </c>
      <c r="C980" t="s">
        <v>2992</v>
      </c>
      <c r="F980" t="s">
        <v>59</v>
      </c>
      <c r="G980" t="s">
        <v>1101</v>
      </c>
      <c r="H980" t="s">
        <v>2993</v>
      </c>
      <c r="K980" t="s">
        <v>1103</v>
      </c>
      <c r="L980" t="s">
        <v>1104</v>
      </c>
      <c r="M980" t="s">
        <v>14644</v>
      </c>
      <c r="P980" t="s">
        <v>1106</v>
      </c>
      <c r="Q980" t="s">
        <v>1107</v>
      </c>
      <c r="R980" t="s">
        <v>2992</v>
      </c>
      <c r="S980" t="s">
        <v>13707</v>
      </c>
    </row>
    <row r="981" spans="1:28" ht="18.600000000000001" customHeight="1">
      <c r="A981" t="s">
        <v>9243</v>
      </c>
      <c r="C981" t="s">
        <v>905</v>
      </c>
      <c r="D981" t="s">
        <v>1132</v>
      </c>
      <c r="F981" t="s">
        <v>20</v>
      </c>
      <c r="G981" t="s">
        <v>1133</v>
      </c>
      <c r="H981" t="s">
        <v>9244</v>
      </c>
      <c r="I981" t="s">
        <v>1554</v>
      </c>
      <c r="K981" t="s">
        <v>1136</v>
      </c>
      <c r="L981" t="s">
        <v>1137</v>
      </c>
      <c r="M981" t="s">
        <v>14645</v>
      </c>
      <c r="N981" t="s">
        <v>1139</v>
      </c>
      <c r="P981" t="s">
        <v>1140</v>
      </c>
      <c r="Q981" t="s">
        <v>1141</v>
      </c>
      <c r="R981" t="s">
        <v>905</v>
      </c>
      <c r="S981" t="s">
        <v>13716</v>
      </c>
      <c r="T981" t="s">
        <v>905</v>
      </c>
      <c r="U981" t="s">
        <v>288</v>
      </c>
      <c r="V981" t="s">
        <v>11914</v>
      </c>
      <c r="W981" t="s">
        <v>12356</v>
      </c>
      <c r="Y981" t="s">
        <v>905</v>
      </c>
      <c r="Z981" t="s">
        <v>20</v>
      </c>
      <c r="AA981" t="s">
        <v>21</v>
      </c>
      <c r="AB981" t="s">
        <v>32</v>
      </c>
    </row>
    <row r="982" spans="1:28" ht="18.600000000000001" customHeight="1">
      <c r="A982" t="s">
        <v>8698</v>
      </c>
      <c r="C982" t="s">
        <v>8699</v>
      </c>
      <c r="F982" t="s">
        <v>1742</v>
      </c>
      <c r="G982" t="s">
        <v>2589</v>
      </c>
      <c r="H982" t="s">
        <v>8700</v>
      </c>
      <c r="K982" t="s">
        <v>1745</v>
      </c>
      <c r="L982" t="s">
        <v>2591</v>
      </c>
      <c r="M982" t="s">
        <v>14646</v>
      </c>
      <c r="P982" t="s">
        <v>1748</v>
      </c>
      <c r="Q982" t="s">
        <v>2593</v>
      </c>
      <c r="R982" t="s">
        <v>8699</v>
      </c>
      <c r="S982" t="s">
        <v>13707</v>
      </c>
    </row>
    <row r="983" spans="1:28" ht="18.600000000000001" customHeight="1">
      <c r="A983" t="s">
        <v>8309</v>
      </c>
      <c r="C983" t="s">
        <v>8310</v>
      </c>
      <c r="F983" t="s">
        <v>2023</v>
      </c>
      <c r="G983" t="s">
        <v>37</v>
      </c>
      <c r="H983" t="s">
        <v>8311</v>
      </c>
      <c r="K983" t="s">
        <v>2025</v>
      </c>
      <c r="L983" t="s">
        <v>1185</v>
      </c>
      <c r="M983" t="s">
        <v>14647</v>
      </c>
      <c r="P983" t="s">
        <v>2026</v>
      </c>
      <c r="Q983" t="s">
        <v>37</v>
      </c>
      <c r="R983" t="s">
        <v>8310</v>
      </c>
      <c r="S983" t="s">
        <v>13707</v>
      </c>
    </row>
    <row r="984" spans="1:28" ht="18.600000000000001" customHeight="1">
      <c r="A984" t="s">
        <v>8162</v>
      </c>
      <c r="C984" t="s">
        <v>8163</v>
      </c>
      <c r="D984" t="s">
        <v>1181</v>
      </c>
      <c r="F984" t="s">
        <v>17</v>
      </c>
      <c r="G984" t="s">
        <v>37</v>
      </c>
      <c r="H984" t="s">
        <v>8164</v>
      </c>
      <c r="I984" t="s">
        <v>1183</v>
      </c>
      <c r="K984" t="s">
        <v>1184</v>
      </c>
      <c r="L984" t="s">
        <v>1185</v>
      </c>
      <c r="M984" t="s">
        <v>14648</v>
      </c>
      <c r="N984" t="s">
        <v>1187</v>
      </c>
      <c r="P984" t="s">
        <v>17</v>
      </c>
      <c r="Q984" t="s">
        <v>37</v>
      </c>
      <c r="R984" t="s">
        <v>8163</v>
      </c>
      <c r="S984" t="s">
        <v>13715</v>
      </c>
      <c r="Y984" t="s">
        <v>8163</v>
      </c>
      <c r="Z984" t="s">
        <v>17</v>
      </c>
      <c r="AA984" t="s">
        <v>37</v>
      </c>
      <c r="AB984" t="s">
        <v>114</v>
      </c>
    </row>
    <row r="985" spans="1:28" ht="18.600000000000001" customHeight="1">
      <c r="A985" t="s">
        <v>6231</v>
      </c>
      <c r="C985" t="s">
        <v>898</v>
      </c>
      <c r="D985" t="s">
        <v>1181</v>
      </c>
      <c r="F985" t="s">
        <v>17</v>
      </c>
      <c r="G985" t="s">
        <v>37</v>
      </c>
      <c r="H985" t="s">
        <v>6232</v>
      </c>
      <c r="I985" t="s">
        <v>1183</v>
      </c>
      <c r="K985" t="s">
        <v>1184</v>
      </c>
      <c r="L985" t="s">
        <v>1185</v>
      </c>
      <c r="M985" t="s">
        <v>14649</v>
      </c>
      <c r="N985" t="s">
        <v>1187</v>
      </c>
      <c r="P985" t="s">
        <v>17</v>
      </c>
      <c r="Q985" t="s">
        <v>37</v>
      </c>
      <c r="R985" t="s">
        <v>898</v>
      </c>
      <c r="S985" t="s">
        <v>13716</v>
      </c>
      <c r="T985" t="s">
        <v>898</v>
      </c>
      <c r="U985" t="s">
        <v>132</v>
      </c>
      <c r="V985" t="s">
        <v>12264</v>
      </c>
      <c r="X985" t="s">
        <v>12286</v>
      </c>
      <c r="Y985" t="s">
        <v>898</v>
      </c>
      <c r="Z985" t="s">
        <v>17</v>
      </c>
      <c r="AA985" t="s">
        <v>37</v>
      </c>
      <c r="AB985" t="s">
        <v>114</v>
      </c>
    </row>
    <row r="986" spans="1:28" ht="18.600000000000001" customHeight="1">
      <c r="A986" t="s">
        <v>1634</v>
      </c>
      <c r="C986" t="s">
        <v>1635</v>
      </c>
      <c r="F986" t="s">
        <v>59</v>
      </c>
      <c r="G986" t="s">
        <v>1101</v>
      </c>
      <c r="H986" t="s">
        <v>1636</v>
      </c>
      <c r="K986" t="s">
        <v>1103</v>
      </c>
      <c r="L986" t="s">
        <v>1104</v>
      </c>
      <c r="M986" t="s">
        <v>14650</v>
      </c>
      <c r="P986" t="s">
        <v>1106</v>
      </c>
      <c r="Q986" t="s">
        <v>1107</v>
      </c>
      <c r="R986" t="s">
        <v>1635</v>
      </c>
      <c r="S986" t="s">
        <v>13707</v>
      </c>
    </row>
    <row r="987" spans="1:28" ht="18.600000000000001" customHeight="1">
      <c r="A987" t="s">
        <v>5310</v>
      </c>
      <c r="C987" t="s">
        <v>5311</v>
      </c>
      <c r="F987" t="s">
        <v>20</v>
      </c>
      <c r="G987" t="s">
        <v>1133</v>
      </c>
      <c r="H987" t="s">
        <v>5312</v>
      </c>
      <c r="K987" t="s">
        <v>1136</v>
      </c>
      <c r="L987" t="s">
        <v>1137</v>
      </c>
      <c r="M987" t="s">
        <v>14651</v>
      </c>
      <c r="P987" t="s">
        <v>1140</v>
      </c>
      <c r="Q987" t="s">
        <v>1141</v>
      </c>
      <c r="R987" t="s">
        <v>5311</v>
      </c>
      <c r="S987" t="s">
        <v>13707</v>
      </c>
    </row>
    <row r="988" spans="1:28" ht="18.600000000000001" customHeight="1">
      <c r="A988" t="s">
        <v>5280</v>
      </c>
      <c r="C988" t="s">
        <v>5281</v>
      </c>
      <c r="E988" t="s">
        <v>1093</v>
      </c>
      <c r="F988" t="s">
        <v>45</v>
      </c>
      <c r="G988" t="s">
        <v>25</v>
      </c>
      <c r="H988" t="s">
        <v>5282</v>
      </c>
      <c r="J988" t="s">
        <v>1095</v>
      </c>
      <c r="K988" t="s">
        <v>1066</v>
      </c>
      <c r="L988" t="s">
        <v>1067</v>
      </c>
      <c r="M988" t="s">
        <v>14652</v>
      </c>
      <c r="O988" t="s">
        <v>1097</v>
      </c>
      <c r="P988" t="s">
        <v>1068</v>
      </c>
      <c r="Q988" t="s">
        <v>1069</v>
      </c>
      <c r="R988" t="s">
        <v>5281</v>
      </c>
      <c r="S988" t="s">
        <v>13707</v>
      </c>
    </row>
    <row r="989" spans="1:28" ht="18.600000000000001" customHeight="1">
      <c r="A989" t="s">
        <v>5244</v>
      </c>
      <c r="C989" t="s">
        <v>5245</v>
      </c>
      <c r="F989" t="s">
        <v>17</v>
      </c>
      <c r="G989" t="s">
        <v>37</v>
      </c>
      <c r="H989" t="s">
        <v>5246</v>
      </c>
      <c r="K989" t="s">
        <v>1184</v>
      </c>
      <c r="L989" t="s">
        <v>1185</v>
      </c>
      <c r="M989" t="s">
        <v>14653</v>
      </c>
      <c r="P989" t="s">
        <v>17</v>
      </c>
      <c r="Q989" t="s">
        <v>37</v>
      </c>
      <c r="R989" t="s">
        <v>5245</v>
      </c>
      <c r="S989" t="s">
        <v>13707</v>
      </c>
    </row>
    <row r="990" spans="1:28" ht="18.600000000000001" customHeight="1">
      <c r="A990" t="s">
        <v>1396</v>
      </c>
      <c r="C990" t="s">
        <v>899</v>
      </c>
      <c r="D990" t="s">
        <v>1397</v>
      </c>
      <c r="F990" t="s">
        <v>59</v>
      </c>
      <c r="G990" t="s">
        <v>1101</v>
      </c>
      <c r="H990" t="s">
        <v>1398</v>
      </c>
      <c r="I990" t="s">
        <v>1399</v>
      </c>
      <c r="K990" t="s">
        <v>1103</v>
      </c>
      <c r="L990" t="s">
        <v>1104</v>
      </c>
      <c r="M990" t="s">
        <v>14654</v>
      </c>
      <c r="N990" t="s">
        <v>1401</v>
      </c>
      <c r="P990" t="s">
        <v>1106</v>
      </c>
      <c r="Q990" t="s">
        <v>1107</v>
      </c>
      <c r="R990" t="s">
        <v>899</v>
      </c>
      <c r="S990" t="s">
        <v>13716</v>
      </c>
      <c r="T990" t="s">
        <v>899</v>
      </c>
      <c r="U990" t="s">
        <v>13064</v>
      </c>
      <c r="V990" t="s">
        <v>11915</v>
      </c>
      <c r="W990" s="2" t="s">
        <v>13066</v>
      </c>
      <c r="Y990" t="s">
        <v>899</v>
      </c>
      <c r="Z990" t="s">
        <v>59</v>
      </c>
      <c r="AA990" t="s">
        <v>25</v>
      </c>
      <c r="AB990" t="s">
        <v>769</v>
      </c>
    </row>
    <row r="991" spans="1:28" ht="18.600000000000001" customHeight="1">
      <c r="A991" t="s">
        <v>10733</v>
      </c>
      <c r="C991" t="s">
        <v>899</v>
      </c>
      <c r="E991" t="s">
        <v>2075</v>
      </c>
      <c r="F991" t="s">
        <v>1072</v>
      </c>
      <c r="G991" t="s">
        <v>25</v>
      </c>
      <c r="H991" t="s">
        <v>1398</v>
      </c>
      <c r="J991" t="s">
        <v>2077</v>
      </c>
      <c r="K991" t="s">
        <v>1073</v>
      </c>
      <c r="L991" t="s">
        <v>1067</v>
      </c>
      <c r="M991" t="s">
        <v>14654</v>
      </c>
      <c r="O991" t="s">
        <v>2079</v>
      </c>
      <c r="P991" t="s">
        <v>1072</v>
      </c>
      <c r="Q991" t="s">
        <v>1069</v>
      </c>
      <c r="R991" t="s">
        <v>899</v>
      </c>
      <c r="S991" t="s">
        <v>13716</v>
      </c>
      <c r="T991" t="s">
        <v>899</v>
      </c>
      <c r="U991" t="s">
        <v>13064</v>
      </c>
      <c r="V991" t="s">
        <v>11915</v>
      </c>
      <c r="W991" s="2" t="s">
        <v>13066</v>
      </c>
      <c r="Y991" t="s">
        <v>899</v>
      </c>
      <c r="Z991" t="s">
        <v>59</v>
      </c>
      <c r="AA991" t="s">
        <v>25</v>
      </c>
      <c r="AB991" t="s">
        <v>769</v>
      </c>
    </row>
    <row r="992" spans="1:28" ht="18.600000000000001" customHeight="1">
      <c r="A992" t="s">
        <v>8663</v>
      </c>
      <c r="B992" t="s">
        <v>8664</v>
      </c>
      <c r="C992" t="s">
        <v>8665</v>
      </c>
      <c r="E992" t="s">
        <v>2075</v>
      </c>
      <c r="F992" t="s">
        <v>1072</v>
      </c>
      <c r="G992" t="s">
        <v>25</v>
      </c>
      <c r="H992" t="s">
        <v>8666</v>
      </c>
      <c r="J992" t="s">
        <v>2077</v>
      </c>
      <c r="K992" t="s">
        <v>1073</v>
      </c>
      <c r="L992" t="s">
        <v>1067</v>
      </c>
      <c r="M992" t="s">
        <v>14655</v>
      </c>
      <c r="O992" t="s">
        <v>2079</v>
      </c>
      <c r="P992" t="s">
        <v>1072</v>
      </c>
      <c r="Q992" t="s">
        <v>1069</v>
      </c>
      <c r="R992" t="s">
        <v>8665</v>
      </c>
      <c r="S992" t="s">
        <v>13707</v>
      </c>
    </row>
    <row r="993" spans="1:28" ht="18.600000000000001" customHeight="1">
      <c r="A993" t="s">
        <v>7532</v>
      </c>
      <c r="C993" t="s">
        <v>7533</v>
      </c>
      <c r="F993" t="s">
        <v>17</v>
      </c>
      <c r="G993" t="s">
        <v>37</v>
      </c>
      <c r="H993" t="s">
        <v>7534</v>
      </c>
      <c r="K993" t="s">
        <v>1184</v>
      </c>
      <c r="L993" t="s">
        <v>1185</v>
      </c>
      <c r="M993" t="s">
        <v>14656</v>
      </c>
      <c r="P993" t="s">
        <v>17</v>
      </c>
      <c r="Q993" t="s">
        <v>37</v>
      </c>
      <c r="R993" t="s">
        <v>7533</v>
      </c>
      <c r="S993" t="s">
        <v>13707</v>
      </c>
    </row>
    <row r="994" spans="1:28" ht="18.600000000000001" customHeight="1">
      <c r="A994" t="s">
        <v>11537</v>
      </c>
      <c r="C994" t="s">
        <v>11538</v>
      </c>
      <c r="F994" t="s">
        <v>20</v>
      </c>
      <c r="G994" t="s">
        <v>1133</v>
      </c>
      <c r="H994" t="s">
        <v>11539</v>
      </c>
      <c r="K994" t="s">
        <v>1136</v>
      </c>
      <c r="L994" t="s">
        <v>1137</v>
      </c>
      <c r="M994" t="s">
        <v>14657</v>
      </c>
      <c r="P994" t="s">
        <v>1140</v>
      </c>
      <c r="Q994" t="s">
        <v>1141</v>
      </c>
      <c r="R994" t="s">
        <v>11538</v>
      </c>
      <c r="S994" t="s">
        <v>13707</v>
      </c>
    </row>
    <row r="995" spans="1:28" ht="18.600000000000001" customHeight="1">
      <c r="C995" t="s">
        <v>900</v>
      </c>
      <c r="F995" t="s">
        <v>24</v>
      </c>
      <c r="G995" t="s">
        <v>13733</v>
      </c>
      <c r="M995" t="s">
        <v>14658</v>
      </c>
      <c r="R995" t="s">
        <v>900</v>
      </c>
      <c r="S995" t="s">
        <v>13714</v>
      </c>
      <c r="Y995" t="s">
        <v>900</v>
      </c>
      <c r="Z995" t="s">
        <v>24</v>
      </c>
      <c r="AA995" t="s">
        <v>7</v>
      </c>
      <c r="AB995" t="s">
        <v>901</v>
      </c>
    </row>
    <row r="996" spans="1:28" ht="18.600000000000001" customHeight="1">
      <c r="C996" t="s">
        <v>895</v>
      </c>
      <c r="F996" t="s">
        <v>20</v>
      </c>
      <c r="G996" t="s">
        <v>13739</v>
      </c>
      <c r="M996" t="s">
        <v>14659</v>
      </c>
      <c r="R996" t="s">
        <v>895</v>
      </c>
      <c r="S996" t="s">
        <v>13714</v>
      </c>
      <c r="Y996" t="s">
        <v>895</v>
      </c>
      <c r="Z996" t="s">
        <v>20</v>
      </c>
      <c r="AA996" t="s">
        <v>21</v>
      </c>
      <c r="AB996" t="s">
        <v>896</v>
      </c>
    </row>
    <row r="997" spans="1:28" ht="18.600000000000001" customHeight="1">
      <c r="A997" t="s">
        <v>10277</v>
      </c>
      <c r="C997" t="s">
        <v>10278</v>
      </c>
      <c r="F997" t="s">
        <v>20</v>
      </c>
      <c r="G997" t="s">
        <v>1133</v>
      </c>
      <c r="H997" t="s">
        <v>10278</v>
      </c>
      <c r="K997" t="s">
        <v>1136</v>
      </c>
      <c r="L997" t="s">
        <v>1137</v>
      </c>
      <c r="M997" t="s">
        <v>14660</v>
      </c>
      <c r="P997" t="s">
        <v>1140</v>
      </c>
      <c r="Q997" t="s">
        <v>1141</v>
      </c>
      <c r="R997" t="s">
        <v>10278</v>
      </c>
      <c r="S997" t="s">
        <v>13707</v>
      </c>
    </row>
    <row r="998" spans="1:28" ht="18.600000000000001" customHeight="1">
      <c r="C998" t="s">
        <v>894</v>
      </c>
      <c r="F998" t="s">
        <v>11879</v>
      </c>
      <c r="G998" t="s">
        <v>13741</v>
      </c>
      <c r="M998" t="s">
        <v>14661</v>
      </c>
      <c r="R998" t="s">
        <v>894</v>
      </c>
      <c r="S998" t="s">
        <v>13714</v>
      </c>
      <c r="Y998" t="s">
        <v>894</v>
      </c>
      <c r="AA998" t="s">
        <v>62</v>
      </c>
      <c r="AB998" t="s">
        <v>449</v>
      </c>
    </row>
    <row r="999" spans="1:28" ht="18.600000000000001" customHeight="1">
      <c r="A999" t="s">
        <v>3581</v>
      </c>
      <c r="C999" t="s">
        <v>3582</v>
      </c>
      <c r="D999" t="s">
        <v>3583</v>
      </c>
      <c r="F999" t="s">
        <v>17</v>
      </c>
      <c r="G999" t="s">
        <v>37</v>
      </c>
      <c r="H999" t="s">
        <v>3584</v>
      </c>
      <c r="I999" t="s">
        <v>3585</v>
      </c>
      <c r="K999" t="s">
        <v>1184</v>
      </c>
      <c r="L999" t="s">
        <v>1185</v>
      </c>
      <c r="M999" t="s">
        <v>14662</v>
      </c>
      <c r="N999" t="s">
        <v>3587</v>
      </c>
      <c r="P999" t="s">
        <v>17</v>
      </c>
      <c r="Q999" t="s">
        <v>37</v>
      </c>
      <c r="R999" t="s">
        <v>3582</v>
      </c>
      <c r="S999" t="s">
        <v>13707</v>
      </c>
    </row>
    <row r="1000" spans="1:28" ht="18.600000000000001" customHeight="1">
      <c r="A1000" t="s">
        <v>4297</v>
      </c>
      <c r="C1000" t="s">
        <v>4298</v>
      </c>
      <c r="F1000" t="s">
        <v>59</v>
      </c>
      <c r="G1000" t="s">
        <v>1101</v>
      </c>
      <c r="H1000" t="s">
        <v>4299</v>
      </c>
      <c r="K1000" t="s">
        <v>1103</v>
      </c>
      <c r="L1000" t="s">
        <v>1104</v>
      </c>
      <c r="M1000" t="s">
        <v>14663</v>
      </c>
      <c r="P1000" t="s">
        <v>1106</v>
      </c>
      <c r="Q1000" t="s">
        <v>1107</v>
      </c>
      <c r="R1000" t="s">
        <v>4298</v>
      </c>
      <c r="S1000" t="s">
        <v>13707</v>
      </c>
    </row>
    <row r="1001" spans="1:28" ht="18.600000000000001" customHeight="1">
      <c r="A1001" t="s">
        <v>6228</v>
      </c>
      <c r="C1001" t="s">
        <v>690</v>
      </c>
      <c r="D1001" t="s">
        <v>2553</v>
      </c>
      <c r="F1001" t="s">
        <v>20</v>
      </c>
      <c r="G1001" t="s">
        <v>1133</v>
      </c>
      <c r="H1001" t="s">
        <v>6229</v>
      </c>
      <c r="I1001" t="s">
        <v>2555</v>
      </c>
      <c r="K1001" t="s">
        <v>1136</v>
      </c>
      <c r="L1001" t="s">
        <v>1137</v>
      </c>
      <c r="M1001" t="s">
        <v>14664</v>
      </c>
      <c r="N1001" t="s">
        <v>2557</v>
      </c>
      <c r="P1001" t="s">
        <v>1140</v>
      </c>
      <c r="Q1001" t="s">
        <v>1141</v>
      </c>
      <c r="R1001" t="s">
        <v>690</v>
      </c>
      <c r="S1001" t="s">
        <v>13715</v>
      </c>
      <c r="Y1001" t="s">
        <v>690</v>
      </c>
      <c r="Z1001" t="s">
        <v>20</v>
      </c>
      <c r="AA1001" t="s">
        <v>21</v>
      </c>
      <c r="AB1001" t="s">
        <v>121</v>
      </c>
    </row>
    <row r="1002" spans="1:28" ht="18.600000000000001" customHeight="1">
      <c r="A1002" t="s">
        <v>4719</v>
      </c>
      <c r="C1002" t="s">
        <v>4720</v>
      </c>
      <c r="F1002" t="s">
        <v>17</v>
      </c>
      <c r="G1002" t="s">
        <v>37</v>
      </c>
      <c r="H1002" t="s">
        <v>4721</v>
      </c>
      <c r="K1002" t="s">
        <v>1184</v>
      </c>
      <c r="L1002" t="s">
        <v>1185</v>
      </c>
      <c r="M1002" t="s">
        <v>14665</v>
      </c>
      <c r="P1002" t="s">
        <v>17</v>
      </c>
      <c r="Q1002" t="s">
        <v>37</v>
      </c>
      <c r="R1002" t="s">
        <v>4720</v>
      </c>
      <c r="S1002" t="s">
        <v>13707</v>
      </c>
    </row>
    <row r="1003" spans="1:28" ht="18.600000000000001" customHeight="1">
      <c r="A1003" t="s">
        <v>11498</v>
      </c>
      <c r="C1003" t="s">
        <v>11499</v>
      </c>
      <c r="F1003" t="s">
        <v>20</v>
      </c>
      <c r="G1003" t="s">
        <v>1133</v>
      </c>
      <c r="H1003" t="s">
        <v>11500</v>
      </c>
      <c r="K1003" t="s">
        <v>1136</v>
      </c>
      <c r="L1003" t="s">
        <v>1137</v>
      </c>
      <c r="M1003" t="s">
        <v>14666</v>
      </c>
      <c r="P1003" t="s">
        <v>1140</v>
      </c>
      <c r="Q1003" t="s">
        <v>1141</v>
      </c>
      <c r="R1003" t="s">
        <v>11499</v>
      </c>
      <c r="S1003" t="s">
        <v>13707</v>
      </c>
    </row>
    <row r="1004" spans="1:28" ht="18.600000000000001" customHeight="1">
      <c r="A1004" t="s">
        <v>5617</v>
      </c>
      <c r="C1004" t="s">
        <v>5618</v>
      </c>
      <c r="E1004" t="s">
        <v>1093</v>
      </c>
      <c r="F1004" t="s">
        <v>45</v>
      </c>
      <c r="G1004" t="s">
        <v>25</v>
      </c>
      <c r="H1004" t="s">
        <v>5619</v>
      </c>
      <c r="J1004" t="s">
        <v>1095</v>
      </c>
      <c r="K1004" t="s">
        <v>1066</v>
      </c>
      <c r="L1004" t="s">
        <v>1067</v>
      </c>
      <c r="M1004" t="s">
        <v>14667</v>
      </c>
      <c r="O1004" t="s">
        <v>1097</v>
      </c>
      <c r="P1004" t="s">
        <v>1068</v>
      </c>
      <c r="Q1004" t="s">
        <v>1069</v>
      </c>
      <c r="R1004" t="s">
        <v>5618</v>
      </c>
      <c r="S1004" t="s">
        <v>13707</v>
      </c>
    </row>
    <row r="1005" spans="1:28" ht="18.600000000000001" customHeight="1">
      <c r="C1005" t="s">
        <v>12504</v>
      </c>
      <c r="F1005" t="s">
        <v>45</v>
      </c>
      <c r="G1005" t="s">
        <v>25</v>
      </c>
      <c r="M1005" t="s">
        <v>14668</v>
      </c>
      <c r="R1005" t="s">
        <v>12504</v>
      </c>
      <c r="S1005" t="s">
        <v>13675</v>
      </c>
      <c r="T1005" t="s">
        <v>12504</v>
      </c>
      <c r="U1005" t="s">
        <v>12473</v>
      </c>
      <c r="V1005" t="s">
        <v>11915</v>
      </c>
      <c r="W1005" t="s">
        <v>12475</v>
      </c>
    </row>
    <row r="1006" spans="1:28" ht="18.600000000000001" customHeight="1">
      <c r="A1006" t="s">
        <v>3428</v>
      </c>
      <c r="C1006" t="s">
        <v>897</v>
      </c>
      <c r="D1006" t="s">
        <v>2512</v>
      </c>
      <c r="F1006" t="s">
        <v>51</v>
      </c>
      <c r="G1006" t="s">
        <v>2202</v>
      </c>
      <c r="H1006" t="s">
        <v>3429</v>
      </c>
      <c r="I1006" t="s">
        <v>2514</v>
      </c>
      <c r="K1006" t="s">
        <v>1330</v>
      </c>
      <c r="L1006" t="s">
        <v>2205</v>
      </c>
      <c r="M1006" t="s">
        <v>14320</v>
      </c>
      <c r="N1006" t="s">
        <v>2516</v>
      </c>
      <c r="P1006" t="s">
        <v>1332</v>
      </c>
      <c r="Q1006" t="s">
        <v>2208</v>
      </c>
      <c r="R1006" t="s">
        <v>897</v>
      </c>
      <c r="S1006" t="s">
        <v>13717</v>
      </c>
      <c r="T1006" t="s">
        <v>897</v>
      </c>
      <c r="U1006" t="s">
        <v>13558</v>
      </c>
      <c r="V1006" t="s">
        <v>13649</v>
      </c>
      <c r="W1006" t="s">
        <v>12365</v>
      </c>
    </row>
    <row r="1007" spans="1:28" ht="18.600000000000001" customHeight="1">
      <c r="A1007" t="s">
        <v>3302</v>
      </c>
      <c r="C1007" t="s">
        <v>3303</v>
      </c>
      <c r="E1007" t="s">
        <v>1741</v>
      </c>
      <c r="F1007" t="s">
        <v>1742</v>
      </c>
      <c r="G1007" t="s">
        <v>1742</v>
      </c>
      <c r="H1007" t="s">
        <v>3304</v>
      </c>
      <c r="J1007" t="s">
        <v>1744</v>
      </c>
      <c r="K1007" t="s">
        <v>1745</v>
      </c>
      <c r="L1007" t="s">
        <v>1745</v>
      </c>
      <c r="M1007" t="s">
        <v>14669</v>
      </c>
      <c r="O1007" t="s">
        <v>1747</v>
      </c>
      <c r="P1007" t="s">
        <v>1748</v>
      </c>
      <c r="Q1007" t="s">
        <v>1748</v>
      </c>
      <c r="R1007" t="s">
        <v>3303</v>
      </c>
      <c r="S1007" t="s">
        <v>13707</v>
      </c>
    </row>
    <row r="1008" spans="1:28" ht="18.600000000000001" customHeight="1">
      <c r="A1008" t="s">
        <v>5606</v>
      </c>
      <c r="C1008" t="s">
        <v>5607</v>
      </c>
      <c r="F1008" t="s">
        <v>59</v>
      </c>
      <c r="G1008" t="s">
        <v>1101</v>
      </c>
      <c r="H1008" t="s">
        <v>5608</v>
      </c>
      <c r="K1008" t="s">
        <v>1103</v>
      </c>
      <c r="L1008" t="s">
        <v>1104</v>
      </c>
      <c r="M1008" t="s">
        <v>14670</v>
      </c>
      <c r="P1008" t="s">
        <v>1106</v>
      </c>
      <c r="Q1008" t="s">
        <v>1107</v>
      </c>
      <c r="R1008" t="s">
        <v>5607</v>
      </c>
      <c r="S1008" t="s">
        <v>13707</v>
      </c>
    </row>
    <row r="1009" spans="1:28" ht="18.600000000000001" customHeight="1">
      <c r="A1009" t="s">
        <v>10883</v>
      </c>
      <c r="B1009" t="s">
        <v>10884</v>
      </c>
      <c r="C1009" t="s">
        <v>10885</v>
      </c>
      <c r="F1009" t="s">
        <v>59</v>
      </c>
      <c r="G1009" t="s">
        <v>1101</v>
      </c>
      <c r="H1009" t="s">
        <v>10886</v>
      </c>
      <c r="K1009" t="s">
        <v>1103</v>
      </c>
      <c r="L1009" t="s">
        <v>1104</v>
      </c>
      <c r="M1009" t="s">
        <v>14671</v>
      </c>
      <c r="P1009" t="s">
        <v>1106</v>
      </c>
      <c r="Q1009" t="s">
        <v>1107</v>
      </c>
      <c r="R1009" t="s">
        <v>10885</v>
      </c>
      <c r="S1009" t="s">
        <v>13707</v>
      </c>
    </row>
    <row r="1010" spans="1:28" ht="18.600000000000001" customHeight="1">
      <c r="C1010" t="s">
        <v>11845</v>
      </c>
      <c r="F1010" t="s">
        <v>51</v>
      </c>
      <c r="G1010" t="s">
        <v>52</v>
      </c>
      <c r="M1010" t="s">
        <v>14672</v>
      </c>
      <c r="R1010" t="s">
        <v>11845</v>
      </c>
      <c r="S1010" t="s">
        <v>13714</v>
      </c>
      <c r="Y1010" t="s">
        <v>11845</v>
      </c>
      <c r="Z1010" t="s">
        <v>51</v>
      </c>
      <c r="AA1010" t="s">
        <v>52</v>
      </c>
      <c r="AB1010" t="s">
        <v>53</v>
      </c>
    </row>
    <row r="1011" spans="1:28" ht="18.600000000000001" customHeight="1">
      <c r="A1011" t="s">
        <v>6356</v>
      </c>
      <c r="C1011" t="s">
        <v>6357</v>
      </c>
      <c r="E1011" t="s">
        <v>1093</v>
      </c>
      <c r="F1011" t="s">
        <v>45</v>
      </c>
      <c r="G1011" t="s">
        <v>25</v>
      </c>
      <c r="H1011" t="s">
        <v>6358</v>
      </c>
      <c r="J1011" t="s">
        <v>1095</v>
      </c>
      <c r="K1011" t="s">
        <v>1066</v>
      </c>
      <c r="L1011" t="s">
        <v>1067</v>
      </c>
      <c r="M1011" t="s">
        <v>14673</v>
      </c>
      <c r="O1011" t="s">
        <v>1097</v>
      </c>
      <c r="P1011" t="s">
        <v>1068</v>
      </c>
      <c r="Q1011" t="s">
        <v>1069</v>
      </c>
      <c r="R1011" t="s">
        <v>6357</v>
      </c>
      <c r="S1011" t="s">
        <v>13707</v>
      </c>
    </row>
    <row r="1012" spans="1:28" ht="18.600000000000001" customHeight="1">
      <c r="A1012" t="s">
        <v>5171</v>
      </c>
      <c r="C1012" t="s">
        <v>891</v>
      </c>
      <c r="D1012" t="s">
        <v>1115</v>
      </c>
      <c r="F1012" t="s">
        <v>45</v>
      </c>
      <c r="G1012" t="s">
        <v>25</v>
      </c>
      <c r="H1012" t="s">
        <v>891</v>
      </c>
      <c r="I1012" t="s">
        <v>5172</v>
      </c>
      <c r="K1012" t="s">
        <v>1066</v>
      </c>
      <c r="L1012" t="s">
        <v>1067</v>
      </c>
      <c r="M1012" t="s">
        <v>14667</v>
      </c>
      <c r="N1012" t="s">
        <v>1118</v>
      </c>
      <c r="P1012" t="s">
        <v>1068</v>
      </c>
      <c r="Q1012" t="s">
        <v>1069</v>
      </c>
      <c r="R1012" t="s">
        <v>891</v>
      </c>
      <c r="S1012" t="s">
        <v>13715</v>
      </c>
      <c r="Y1012" t="s">
        <v>891</v>
      </c>
      <c r="Z1012" t="s">
        <v>45</v>
      </c>
      <c r="AA1012" t="s">
        <v>25</v>
      </c>
      <c r="AB1012" t="s">
        <v>72</v>
      </c>
    </row>
    <row r="1013" spans="1:28" ht="18.600000000000001" customHeight="1">
      <c r="C1013" t="s">
        <v>12506</v>
      </c>
      <c r="F1013" t="s">
        <v>45</v>
      </c>
      <c r="G1013" t="s">
        <v>25</v>
      </c>
      <c r="M1013" t="s">
        <v>14668</v>
      </c>
      <c r="R1013" t="s">
        <v>12506</v>
      </c>
      <c r="S1013" t="s">
        <v>13675</v>
      </c>
      <c r="T1013" t="s">
        <v>12506</v>
      </c>
      <c r="U1013" t="s">
        <v>12473</v>
      </c>
      <c r="V1013" t="s">
        <v>11915</v>
      </c>
      <c r="W1013" t="s">
        <v>12475</v>
      </c>
    </row>
    <row r="1014" spans="1:28" ht="18.600000000000001" customHeight="1">
      <c r="A1014" t="s">
        <v>6847</v>
      </c>
      <c r="B1014" t="s">
        <v>6848</v>
      </c>
      <c r="C1014" t="s">
        <v>6849</v>
      </c>
      <c r="F1014" t="s">
        <v>17</v>
      </c>
      <c r="G1014" t="s">
        <v>37</v>
      </c>
      <c r="H1014" t="s">
        <v>6850</v>
      </c>
      <c r="K1014" t="s">
        <v>1184</v>
      </c>
      <c r="L1014" t="s">
        <v>1185</v>
      </c>
      <c r="M1014" t="s">
        <v>14674</v>
      </c>
      <c r="P1014" t="s">
        <v>17</v>
      </c>
      <c r="Q1014" t="s">
        <v>37</v>
      </c>
      <c r="R1014" t="s">
        <v>6849</v>
      </c>
      <c r="S1014" t="s">
        <v>13707</v>
      </c>
    </row>
    <row r="1015" spans="1:28" ht="18.600000000000001" customHeight="1">
      <c r="A1015" t="s">
        <v>1838</v>
      </c>
      <c r="C1015" t="s">
        <v>1839</v>
      </c>
      <c r="E1015" t="s">
        <v>1093</v>
      </c>
      <c r="F1015" t="s">
        <v>45</v>
      </c>
      <c r="G1015" t="s">
        <v>25</v>
      </c>
      <c r="H1015" t="s">
        <v>1840</v>
      </c>
      <c r="J1015" t="s">
        <v>1095</v>
      </c>
      <c r="K1015" t="s">
        <v>1066</v>
      </c>
      <c r="L1015" t="s">
        <v>1067</v>
      </c>
      <c r="M1015" t="s">
        <v>14675</v>
      </c>
      <c r="O1015" t="s">
        <v>1097</v>
      </c>
      <c r="P1015" t="s">
        <v>1068</v>
      </c>
      <c r="Q1015" t="s">
        <v>1069</v>
      </c>
      <c r="R1015" t="s">
        <v>1839</v>
      </c>
      <c r="S1015" t="s">
        <v>13707</v>
      </c>
    </row>
    <row r="1016" spans="1:28" ht="18.600000000000001" customHeight="1">
      <c r="A1016" t="s">
        <v>3994</v>
      </c>
      <c r="C1016" t="s">
        <v>3995</v>
      </c>
      <c r="F1016" t="s">
        <v>1604</v>
      </c>
      <c r="G1016" t="s">
        <v>25</v>
      </c>
      <c r="H1016" t="s">
        <v>3996</v>
      </c>
      <c r="K1016" t="s">
        <v>1604</v>
      </c>
      <c r="L1016" t="s">
        <v>1067</v>
      </c>
      <c r="M1016" t="s">
        <v>14676</v>
      </c>
      <c r="P1016" t="s">
        <v>1604</v>
      </c>
      <c r="Q1016" t="s">
        <v>1069</v>
      </c>
      <c r="R1016" t="s">
        <v>3995</v>
      </c>
      <c r="S1016" t="s">
        <v>13707</v>
      </c>
    </row>
    <row r="1017" spans="1:28" ht="18.600000000000001" customHeight="1">
      <c r="C1017" t="s">
        <v>12508</v>
      </c>
      <c r="F1017" t="s">
        <v>45</v>
      </c>
      <c r="G1017" t="s">
        <v>25</v>
      </c>
      <c r="M1017" t="s">
        <v>14677</v>
      </c>
      <c r="R1017" t="s">
        <v>12508</v>
      </c>
      <c r="S1017" t="s">
        <v>13675</v>
      </c>
      <c r="T1017" t="s">
        <v>12508</v>
      </c>
      <c r="U1017" t="s">
        <v>12473</v>
      </c>
      <c r="V1017" t="s">
        <v>11915</v>
      </c>
      <c r="W1017" t="s">
        <v>12475</v>
      </c>
    </row>
    <row r="1018" spans="1:28" ht="18.600000000000001" customHeight="1">
      <c r="A1018" t="s">
        <v>4699</v>
      </c>
      <c r="B1018" t="s">
        <v>4700</v>
      </c>
      <c r="C1018" t="s">
        <v>893</v>
      </c>
      <c r="D1018" t="s">
        <v>1132</v>
      </c>
      <c r="F1018" t="s">
        <v>20</v>
      </c>
      <c r="G1018" t="s">
        <v>1133</v>
      </c>
      <c r="H1018" t="s">
        <v>4701</v>
      </c>
      <c r="I1018" t="s">
        <v>1554</v>
      </c>
      <c r="K1018" t="s">
        <v>1136</v>
      </c>
      <c r="L1018" t="s">
        <v>1137</v>
      </c>
      <c r="M1018" t="s">
        <v>14678</v>
      </c>
      <c r="N1018" t="s">
        <v>1139</v>
      </c>
      <c r="P1018" t="s">
        <v>1140</v>
      </c>
      <c r="Q1018" t="s">
        <v>1141</v>
      </c>
      <c r="R1018" t="s">
        <v>893</v>
      </c>
      <c r="S1018" t="s">
        <v>13715</v>
      </c>
      <c r="Y1018" t="s">
        <v>893</v>
      </c>
      <c r="Z1018" t="s">
        <v>20</v>
      </c>
      <c r="AA1018" t="s">
        <v>21</v>
      </c>
      <c r="AB1018" t="s">
        <v>32</v>
      </c>
    </row>
    <row r="1019" spans="1:28" ht="18.600000000000001" customHeight="1">
      <c r="A1019" t="s">
        <v>4921</v>
      </c>
      <c r="C1019" t="s">
        <v>892</v>
      </c>
      <c r="D1019" t="s">
        <v>1115</v>
      </c>
      <c r="F1019" t="s">
        <v>45</v>
      </c>
      <c r="G1019" t="s">
        <v>25</v>
      </c>
      <c r="H1019" t="s">
        <v>4922</v>
      </c>
      <c r="I1019" t="s">
        <v>4923</v>
      </c>
      <c r="K1019" t="s">
        <v>1066</v>
      </c>
      <c r="L1019" t="s">
        <v>1067</v>
      </c>
      <c r="M1019" t="s">
        <v>14679</v>
      </c>
      <c r="N1019" t="s">
        <v>1118</v>
      </c>
      <c r="P1019" t="s">
        <v>1068</v>
      </c>
      <c r="Q1019" t="s">
        <v>1069</v>
      </c>
      <c r="R1019" t="s">
        <v>892</v>
      </c>
      <c r="S1019" t="s">
        <v>13715</v>
      </c>
      <c r="Y1019" t="s">
        <v>892</v>
      </c>
      <c r="Z1019" t="s">
        <v>45</v>
      </c>
      <c r="AA1019" t="s">
        <v>25</v>
      </c>
      <c r="AB1019" t="s">
        <v>72</v>
      </c>
    </row>
    <row r="1020" spans="1:28" ht="18.600000000000001" customHeight="1">
      <c r="A1020" t="s">
        <v>2702</v>
      </c>
      <c r="C1020" t="s">
        <v>2703</v>
      </c>
      <c r="D1020" t="s">
        <v>2704</v>
      </c>
      <c r="F1020" t="s">
        <v>17</v>
      </c>
      <c r="G1020" t="s">
        <v>37</v>
      </c>
      <c r="H1020" t="s">
        <v>2705</v>
      </c>
      <c r="I1020" t="s">
        <v>2706</v>
      </c>
      <c r="K1020" t="s">
        <v>1184</v>
      </c>
      <c r="L1020" t="s">
        <v>1185</v>
      </c>
      <c r="M1020" t="s">
        <v>14680</v>
      </c>
      <c r="N1020" t="s">
        <v>2708</v>
      </c>
      <c r="P1020" t="s">
        <v>17</v>
      </c>
      <c r="Q1020" t="s">
        <v>37</v>
      </c>
      <c r="R1020" t="s">
        <v>2703</v>
      </c>
      <c r="S1020" t="s">
        <v>13707</v>
      </c>
    </row>
    <row r="1021" spans="1:28" ht="18.600000000000001" customHeight="1">
      <c r="A1021" t="s">
        <v>6948</v>
      </c>
      <c r="B1021" t="s">
        <v>6949</v>
      </c>
      <c r="C1021" t="s">
        <v>6950</v>
      </c>
      <c r="D1021" t="s">
        <v>2704</v>
      </c>
      <c r="F1021" t="s">
        <v>17</v>
      </c>
      <c r="G1021" t="s">
        <v>37</v>
      </c>
      <c r="H1021" t="s">
        <v>6951</v>
      </c>
      <c r="I1021" t="s">
        <v>6952</v>
      </c>
      <c r="K1021" t="s">
        <v>1184</v>
      </c>
      <c r="L1021" t="s">
        <v>1185</v>
      </c>
      <c r="M1021" t="s">
        <v>6953</v>
      </c>
      <c r="N1021" t="s">
        <v>2708</v>
      </c>
      <c r="P1021" t="s">
        <v>17</v>
      </c>
      <c r="Q1021" t="s">
        <v>37</v>
      </c>
      <c r="R1021" t="s">
        <v>6950</v>
      </c>
      <c r="S1021" t="s">
        <v>13717</v>
      </c>
      <c r="T1021" t="s">
        <v>6950</v>
      </c>
      <c r="U1021" t="s">
        <v>11336</v>
      </c>
      <c r="V1021" t="s">
        <v>13647</v>
      </c>
      <c r="W1021" s="2" t="s">
        <v>13648</v>
      </c>
    </row>
    <row r="1022" spans="1:28" ht="18.600000000000001" customHeight="1">
      <c r="C1022" t="s">
        <v>889</v>
      </c>
      <c r="F1022" t="s">
        <v>17</v>
      </c>
      <c r="G1022" t="s">
        <v>37</v>
      </c>
      <c r="M1022" t="s">
        <v>14681</v>
      </c>
      <c r="R1022" t="s">
        <v>889</v>
      </c>
      <c r="S1022" t="s">
        <v>13714</v>
      </c>
      <c r="Y1022" t="s">
        <v>889</v>
      </c>
      <c r="Z1022" t="s">
        <v>17</v>
      </c>
      <c r="AA1022" t="s">
        <v>37</v>
      </c>
      <c r="AB1022" t="s">
        <v>890</v>
      </c>
    </row>
    <row r="1023" spans="1:28" ht="18.600000000000001" customHeight="1">
      <c r="A1023" t="s">
        <v>9803</v>
      </c>
      <c r="C1023" t="s">
        <v>9804</v>
      </c>
      <c r="F1023" t="s">
        <v>59</v>
      </c>
      <c r="G1023" t="s">
        <v>1101</v>
      </c>
      <c r="H1023" t="s">
        <v>9805</v>
      </c>
      <c r="K1023" t="s">
        <v>1103</v>
      </c>
      <c r="L1023" t="s">
        <v>1104</v>
      </c>
      <c r="M1023" t="s">
        <v>14682</v>
      </c>
      <c r="P1023" t="s">
        <v>1106</v>
      </c>
      <c r="Q1023" t="s">
        <v>1107</v>
      </c>
      <c r="R1023" t="s">
        <v>9804</v>
      </c>
      <c r="S1023" t="s">
        <v>13707</v>
      </c>
    </row>
    <row r="1024" spans="1:28" ht="18.600000000000001" customHeight="1">
      <c r="A1024" t="s">
        <v>9716</v>
      </c>
      <c r="C1024" t="s">
        <v>9717</v>
      </c>
      <c r="F1024" t="s">
        <v>59</v>
      </c>
      <c r="G1024" t="s">
        <v>1101</v>
      </c>
      <c r="H1024" t="s">
        <v>9718</v>
      </c>
      <c r="K1024" t="s">
        <v>1103</v>
      </c>
      <c r="L1024" t="s">
        <v>1104</v>
      </c>
      <c r="M1024" t="s">
        <v>14683</v>
      </c>
      <c r="P1024" t="s">
        <v>1106</v>
      </c>
      <c r="Q1024" t="s">
        <v>1107</v>
      </c>
      <c r="R1024" t="s">
        <v>9717</v>
      </c>
      <c r="S1024" t="s">
        <v>13707</v>
      </c>
    </row>
    <row r="1025" spans="1:28" ht="18.600000000000001" customHeight="1">
      <c r="C1025" t="s">
        <v>12954</v>
      </c>
      <c r="F1025" t="s">
        <v>59</v>
      </c>
      <c r="G1025" t="s">
        <v>13731</v>
      </c>
      <c r="M1025" t="s">
        <v>14683</v>
      </c>
      <c r="R1025" t="s">
        <v>12954</v>
      </c>
      <c r="S1025" t="s">
        <v>13675</v>
      </c>
      <c r="T1025" t="s">
        <v>12954</v>
      </c>
      <c r="U1025" t="s">
        <v>12922</v>
      </c>
      <c r="V1025" t="s">
        <v>13649</v>
      </c>
      <c r="W1025" t="s">
        <v>12883</v>
      </c>
    </row>
    <row r="1026" spans="1:28" ht="18.600000000000001" customHeight="1">
      <c r="A1026" t="s">
        <v>5585</v>
      </c>
      <c r="C1026" t="s">
        <v>5586</v>
      </c>
      <c r="E1026" t="s">
        <v>1093</v>
      </c>
      <c r="F1026" t="s">
        <v>45</v>
      </c>
      <c r="G1026" t="s">
        <v>25</v>
      </c>
      <c r="H1026" t="s">
        <v>5587</v>
      </c>
      <c r="J1026" t="s">
        <v>1095</v>
      </c>
      <c r="K1026" t="s">
        <v>1066</v>
      </c>
      <c r="L1026" t="s">
        <v>1067</v>
      </c>
      <c r="M1026" t="s">
        <v>14684</v>
      </c>
      <c r="O1026" t="s">
        <v>1097</v>
      </c>
      <c r="P1026" t="s">
        <v>1068</v>
      </c>
      <c r="Q1026" t="s">
        <v>1069</v>
      </c>
      <c r="R1026" t="s">
        <v>5586</v>
      </c>
      <c r="S1026" t="s">
        <v>13717</v>
      </c>
      <c r="T1026" t="s">
        <v>5586</v>
      </c>
      <c r="U1026" t="s">
        <v>12473</v>
      </c>
      <c r="V1026" t="s">
        <v>11915</v>
      </c>
      <c r="W1026" t="s">
        <v>12475</v>
      </c>
    </row>
    <row r="1027" spans="1:28" ht="18.600000000000001" customHeight="1">
      <c r="C1027" t="s">
        <v>12511</v>
      </c>
      <c r="F1027" t="s">
        <v>45</v>
      </c>
      <c r="G1027" t="s">
        <v>25</v>
      </c>
      <c r="M1027" t="s">
        <v>14685</v>
      </c>
      <c r="R1027" t="s">
        <v>12511</v>
      </c>
      <c r="S1027" t="s">
        <v>13675</v>
      </c>
      <c r="T1027" t="s">
        <v>12511</v>
      </c>
      <c r="U1027" t="s">
        <v>12473</v>
      </c>
      <c r="V1027" t="s">
        <v>11915</v>
      </c>
      <c r="W1027" t="s">
        <v>12475</v>
      </c>
    </row>
    <row r="1028" spans="1:28" ht="18.600000000000001" customHeight="1">
      <c r="A1028" t="s">
        <v>5803</v>
      </c>
      <c r="B1028" t="s">
        <v>5804</v>
      </c>
      <c r="C1028" t="s">
        <v>5805</v>
      </c>
      <c r="E1028" t="s">
        <v>1093</v>
      </c>
      <c r="F1028" t="s">
        <v>45</v>
      </c>
      <c r="G1028" t="s">
        <v>25</v>
      </c>
      <c r="H1028" t="s">
        <v>5806</v>
      </c>
      <c r="J1028" t="s">
        <v>1095</v>
      </c>
      <c r="K1028" t="s">
        <v>1066</v>
      </c>
      <c r="L1028" t="s">
        <v>1067</v>
      </c>
      <c r="M1028" t="s">
        <v>14686</v>
      </c>
      <c r="O1028" t="s">
        <v>1097</v>
      </c>
      <c r="P1028" t="s">
        <v>1068</v>
      </c>
      <c r="Q1028" t="s">
        <v>1069</v>
      </c>
      <c r="R1028" t="s">
        <v>5805</v>
      </c>
      <c r="S1028" t="s">
        <v>13707</v>
      </c>
    </row>
    <row r="1029" spans="1:28" ht="18.600000000000001" customHeight="1">
      <c r="C1029" t="s">
        <v>12513</v>
      </c>
      <c r="F1029" t="s">
        <v>45</v>
      </c>
      <c r="G1029" t="s">
        <v>25</v>
      </c>
      <c r="M1029" t="s">
        <v>14687</v>
      </c>
      <c r="R1029" t="s">
        <v>12513</v>
      </c>
      <c r="S1029" t="s">
        <v>13675</v>
      </c>
      <c r="T1029" t="s">
        <v>12513</v>
      </c>
      <c r="U1029" t="s">
        <v>12473</v>
      </c>
      <c r="V1029" t="s">
        <v>11915</v>
      </c>
      <c r="W1029" t="s">
        <v>12475</v>
      </c>
    </row>
    <row r="1030" spans="1:28" ht="18.600000000000001" customHeight="1">
      <c r="C1030" t="s">
        <v>12304</v>
      </c>
      <c r="F1030" t="s">
        <v>132</v>
      </c>
      <c r="G1030" t="s">
        <v>147</v>
      </c>
      <c r="M1030" t="s">
        <v>14688</v>
      </c>
      <c r="R1030" t="s">
        <v>12304</v>
      </c>
      <c r="S1030" t="s">
        <v>13675</v>
      </c>
      <c r="T1030" t="s">
        <v>12304</v>
      </c>
      <c r="U1030" t="s">
        <v>132</v>
      </c>
      <c r="V1030" t="s">
        <v>12264</v>
      </c>
      <c r="X1030" t="s">
        <v>12286</v>
      </c>
    </row>
    <row r="1031" spans="1:28" ht="18.600000000000001" customHeight="1">
      <c r="A1031" t="s">
        <v>7185</v>
      </c>
      <c r="C1031" t="s">
        <v>7186</v>
      </c>
      <c r="D1031" t="s">
        <v>7187</v>
      </c>
      <c r="F1031" t="s">
        <v>1742</v>
      </c>
      <c r="G1031" t="s">
        <v>2589</v>
      </c>
      <c r="H1031" t="s">
        <v>7188</v>
      </c>
      <c r="I1031" t="s">
        <v>7189</v>
      </c>
      <c r="K1031" t="s">
        <v>1745</v>
      </c>
      <c r="L1031" t="s">
        <v>2591</v>
      </c>
      <c r="M1031" t="s">
        <v>14689</v>
      </c>
      <c r="N1031" t="s">
        <v>7191</v>
      </c>
      <c r="P1031" t="s">
        <v>1748</v>
      </c>
      <c r="Q1031" t="s">
        <v>2593</v>
      </c>
      <c r="R1031" t="s">
        <v>7186</v>
      </c>
      <c r="S1031" t="s">
        <v>13707</v>
      </c>
    </row>
    <row r="1032" spans="1:28" ht="18.600000000000001" customHeight="1">
      <c r="A1032" t="s">
        <v>10730</v>
      </c>
      <c r="C1032" t="s">
        <v>10731</v>
      </c>
      <c r="D1032" t="s">
        <v>7187</v>
      </c>
      <c r="E1032" t="s">
        <v>1987</v>
      </c>
      <c r="F1032" t="s">
        <v>17</v>
      </c>
      <c r="G1032" t="s">
        <v>37</v>
      </c>
      <c r="H1032" t="s">
        <v>10731</v>
      </c>
      <c r="I1032" t="s">
        <v>7189</v>
      </c>
      <c r="J1032" t="s">
        <v>1990</v>
      </c>
      <c r="K1032" t="s">
        <v>1184</v>
      </c>
      <c r="L1032" t="s">
        <v>1185</v>
      </c>
      <c r="M1032" t="s">
        <v>14690</v>
      </c>
      <c r="N1032" t="s">
        <v>7191</v>
      </c>
      <c r="O1032" t="s">
        <v>1993</v>
      </c>
      <c r="P1032" t="s">
        <v>17</v>
      </c>
      <c r="Q1032" t="s">
        <v>37</v>
      </c>
      <c r="R1032" t="s">
        <v>10731</v>
      </c>
      <c r="S1032" t="s">
        <v>13707</v>
      </c>
    </row>
    <row r="1033" spans="1:28" ht="18.600000000000001" customHeight="1">
      <c r="C1033" t="s">
        <v>887</v>
      </c>
      <c r="F1033" t="s">
        <v>17</v>
      </c>
      <c r="G1033" t="s">
        <v>37</v>
      </c>
      <c r="M1033" t="s">
        <v>14691</v>
      </c>
      <c r="R1033" t="s">
        <v>887</v>
      </c>
      <c r="S1033" t="s">
        <v>13714</v>
      </c>
      <c r="Y1033" t="s">
        <v>887</v>
      </c>
      <c r="Z1033" t="s">
        <v>17</v>
      </c>
      <c r="AA1033" t="s">
        <v>37</v>
      </c>
      <c r="AB1033" t="s">
        <v>888</v>
      </c>
    </row>
    <row r="1034" spans="1:28" ht="18.600000000000001" customHeight="1">
      <c r="C1034" t="s">
        <v>12709</v>
      </c>
      <c r="F1034" t="s">
        <v>17</v>
      </c>
      <c r="G1034" t="s">
        <v>6400</v>
      </c>
      <c r="M1034" t="s">
        <v>14692</v>
      </c>
      <c r="R1034" t="s">
        <v>12709</v>
      </c>
      <c r="S1034" t="s">
        <v>13675</v>
      </c>
      <c r="T1034" t="s">
        <v>12709</v>
      </c>
      <c r="U1034" t="s">
        <v>11336</v>
      </c>
      <c r="V1034" t="s">
        <v>13647</v>
      </c>
      <c r="W1034" s="2" t="s">
        <v>13648</v>
      </c>
    </row>
    <row r="1035" spans="1:28" ht="18.600000000000001" customHeight="1">
      <c r="A1035" t="s">
        <v>5166</v>
      </c>
      <c r="B1035" t="s">
        <v>5167</v>
      </c>
      <c r="C1035" t="s">
        <v>5168</v>
      </c>
      <c r="F1035" t="s">
        <v>17</v>
      </c>
      <c r="G1035" t="s">
        <v>37</v>
      </c>
      <c r="H1035" t="s">
        <v>5169</v>
      </c>
      <c r="K1035" t="s">
        <v>1184</v>
      </c>
      <c r="L1035" t="s">
        <v>1185</v>
      </c>
      <c r="M1035" t="s">
        <v>14693</v>
      </c>
      <c r="P1035" t="s">
        <v>17</v>
      </c>
      <c r="Q1035" t="s">
        <v>37</v>
      </c>
      <c r="R1035" t="s">
        <v>5168</v>
      </c>
      <c r="S1035" t="s">
        <v>13707</v>
      </c>
    </row>
    <row r="1036" spans="1:28" ht="18.600000000000001" customHeight="1">
      <c r="A1036" t="s">
        <v>10210</v>
      </c>
      <c r="C1036" t="s">
        <v>885</v>
      </c>
      <c r="D1036" t="s">
        <v>1132</v>
      </c>
      <c r="F1036" t="s">
        <v>20</v>
      </c>
      <c r="G1036" t="s">
        <v>1133</v>
      </c>
      <c r="H1036" t="s">
        <v>10211</v>
      </c>
      <c r="I1036" t="s">
        <v>1554</v>
      </c>
      <c r="K1036" t="s">
        <v>1136</v>
      </c>
      <c r="L1036" t="s">
        <v>1137</v>
      </c>
      <c r="M1036" t="s">
        <v>14694</v>
      </c>
      <c r="N1036" t="s">
        <v>1139</v>
      </c>
      <c r="P1036" t="s">
        <v>1140</v>
      </c>
      <c r="Q1036" t="s">
        <v>1141</v>
      </c>
      <c r="R1036" t="s">
        <v>885</v>
      </c>
      <c r="S1036" t="s">
        <v>13715</v>
      </c>
      <c r="Y1036" t="s">
        <v>885</v>
      </c>
      <c r="Z1036" t="s">
        <v>20</v>
      </c>
      <c r="AA1036" t="s">
        <v>21</v>
      </c>
      <c r="AB1036" t="s">
        <v>32</v>
      </c>
    </row>
    <row r="1037" spans="1:28" ht="18.600000000000001" customHeight="1">
      <c r="A1037" t="s">
        <v>8320</v>
      </c>
      <c r="C1037" t="s">
        <v>8321</v>
      </c>
      <c r="F1037" t="s">
        <v>2023</v>
      </c>
      <c r="G1037" t="s">
        <v>37</v>
      </c>
      <c r="H1037" t="s">
        <v>8322</v>
      </c>
      <c r="K1037" t="s">
        <v>2025</v>
      </c>
      <c r="L1037" t="s">
        <v>1185</v>
      </c>
      <c r="M1037" t="s">
        <v>14695</v>
      </c>
      <c r="P1037" t="s">
        <v>2026</v>
      </c>
      <c r="Q1037" t="s">
        <v>37</v>
      </c>
      <c r="R1037" t="s">
        <v>8321</v>
      </c>
      <c r="S1037" t="s">
        <v>13707</v>
      </c>
    </row>
    <row r="1038" spans="1:28" ht="18.600000000000001" customHeight="1">
      <c r="A1038" t="s">
        <v>10035</v>
      </c>
      <c r="C1038" t="s">
        <v>10036</v>
      </c>
      <c r="F1038" t="s">
        <v>132</v>
      </c>
      <c r="G1038" t="s">
        <v>1428</v>
      </c>
      <c r="H1038" t="s">
        <v>10037</v>
      </c>
      <c r="K1038" t="s">
        <v>1312</v>
      </c>
      <c r="L1038" t="s">
        <v>1430</v>
      </c>
      <c r="M1038" t="s">
        <v>14696</v>
      </c>
      <c r="P1038" t="s">
        <v>132</v>
      </c>
      <c r="Q1038" t="s">
        <v>1432</v>
      </c>
      <c r="R1038" t="s">
        <v>10036</v>
      </c>
      <c r="S1038" t="s">
        <v>13707</v>
      </c>
    </row>
    <row r="1039" spans="1:28" ht="18.600000000000001" customHeight="1">
      <c r="A1039" t="s">
        <v>4990</v>
      </c>
      <c r="C1039" t="s">
        <v>4991</v>
      </c>
      <c r="F1039" t="s">
        <v>17</v>
      </c>
      <c r="G1039" t="s">
        <v>37</v>
      </c>
      <c r="H1039" t="s">
        <v>4992</v>
      </c>
      <c r="K1039" t="s">
        <v>1184</v>
      </c>
      <c r="L1039" t="s">
        <v>1185</v>
      </c>
      <c r="M1039" t="s">
        <v>14697</v>
      </c>
      <c r="P1039" t="s">
        <v>17</v>
      </c>
      <c r="Q1039" t="s">
        <v>37</v>
      </c>
      <c r="R1039" t="s">
        <v>4991</v>
      </c>
      <c r="S1039" t="s">
        <v>13707</v>
      </c>
    </row>
    <row r="1040" spans="1:28" ht="18.600000000000001" customHeight="1">
      <c r="A1040" t="s">
        <v>4145</v>
      </c>
      <c r="C1040" t="s">
        <v>4146</v>
      </c>
      <c r="F1040" t="s">
        <v>59</v>
      </c>
      <c r="G1040" t="s">
        <v>1101</v>
      </c>
      <c r="H1040" t="s">
        <v>4147</v>
      </c>
      <c r="K1040" t="s">
        <v>1103</v>
      </c>
      <c r="L1040" t="s">
        <v>1104</v>
      </c>
      <c r="M1040" t="s">
        <v>14698</v>
      </c>
      <c r="P1040" t="s">
        <v>1106</v>
      </c>
      <c r="Q1040" t="s">
        <v>1107</v>
      </c>
      <c r="R1040" t="s">
        <v>4146</v>
      </c>
      <c r="S1040" t="s">
        <v>13707</v>
      </c>
    </row>
    <row r="1041" spans="1:28" ht="18.600000000000001" customHeight="1">
      <c r="A1041" t="s">
        <v>2348</v>
      </c>
      <c r="C1041" t="s">
        <v>2349</v>
      </c>
      <c r="F1041" t="s">
        <v>20</v>
      </c>
      <c r="G1041" t="s">
        <v>1133</v>
      </c>
      <c r="H1041" t="s">
        <v>2349</v>
      </c>
      <c r="K1041" t="s">
        <v>1136</v>
      </c>
      <c r="L1041" t="s">
        <v>1137</v>
      </c>
      <c r="M1041" t="s">
        <v>14699</v>
      </c>
      <c r="P1041" t="s">
        <v>1140</v>
      </c>
      <c r="Q1041" t="s">
        <v>1141</v>
      </c>
      <c r="R1041" t="s">
        <v>2349</v>
      </c>
      <c r="S1041" t="s">
        <v>13707</v>
      </c>
    </row>
    <row r="1042" spans="1:28" ht="18.600000000000001" customHeight="1">
      <c r="A1042" t="s">
        <v>7599</v>
      </c>
      <c r="C1042" t="s">
        <v>7600</v>
      </c>
      <c r="F1042" t="s">
        <v>17</v>
      </c>
      <c r="G1042" t="s">
        <v>37</v>
      </c>
      <c r="H1042" t="s">
        <v>7601</v>
      </c>
      <c r="K1042" t="s">
        <v>1184</v>
      </c>
      <c r="L1042" t="s">
        <v>1185</v>
      </c>
      <c r="M1042" t="s">
        <v>14700</v>
      </c>
      <c r="P1042" t="s">
        <v>17</v>
      </c>
      <c r="Q1042" t="s">
        <v>37</v>
      </c>
      <c r="R1042" t="s">
        <v>7600</v>
      </c>
      <c r="S1042" t="s">
        <v>13707</v>
      </c>
    </row>
    <row r="1043" spans="1:28" ht="18.600000000000001" customHeight="1">
      <c r="C1043" t="s">
        <v>884</v>
      </c>
      <c r="F1043" t="s">
        <v>20</v>
      </c>
      <c r="G1043" t="s">
        <v>13739</v>
      </c>
      <c r="M1043" t="s">
        <v>14701</v>
      </c>
      <c r="R1043" t="s">
        <v>884</v>
      </c>
      <c r="S1043" t="s">
        <v>13714</v>
      </c>
      <c r="Y1043" t="s">
        <v>884</v>
      </c>
      <c r="Z1043" t="s">
        <v>20</v>
      </c>
      <c r="AA1043" t="s">
        <v>21</v>
      </c>
      <c r="AB1043" t="s">
        <v>32</v>
      </c>
    </row>
    <row r="1044" spans="1:28" ht="18.600000000000001" customHeight="1">
      <c r="C1044" t="s">
        <v>12711</v>
      </c>
      <c r="F1044" t="s">
        <v>17</v>
      </c>
      <c r="G1044" t="s">
        <v>6400</v>
      </c>
      <c r="M1044" t="s">
        <v>14702</v>
      </c>
      <c r="R1044" t="s">
        <v>12711</v>
      </c>
      <c r="S1044" t="s">
        <v>13675</v>
      </c>
      <c r="T1044" t="s">
        <v>12711</v>
      </c>
      <c r="U1044" t="s">
        <v>11336</v>
      </c>
      <c r="V1044" t="s">
        <v>13647</v>
      </c>
      <c r="W1044" s="2" t="s">
        <v>13648</v>
      </c>
    </row>
    <row r="1045" spans="1:28" ht="18.600000000000001" customHeight="1">
      <c r="A1045" t="s">
        <v>9535</v>
      </c>
      <c r="C1045" t="s">
        <v>9536</v>
      </c>
      <c r="E1045" t="s">
        <v>2075</v>
      </c>
      <c r="F1045" t="s">
        <v>1072</v>
      </c>
      <c r="G1045" t="s">
        <v>25</v>
      </c>
      <c r="H1045" t="s">
        <v>2675</v>
      </c>
      <c r="J1045" t="s">
        <v>2077</v>
      </c>
      <c r="K1045" t="s">
        <v>1073</v>
      </c>
      <c r="L1045" t="s">
        <v>1067</v>
      </c>
      <c r="M1045" t="s">
        <v>14703</v>
      </c>
      <c r="O1045" t="s">
        <v>2079</v>
      </c>
      <c r="P1045" t="s">
        <v>1072</v>
      </c>
      <c r="Q1045" t="s">
        <v>1069</v>
      </c>
      <c r="R1045" t="s">
        <v>9536</v>
      </c>
      <c r="S1045" t="s">
        <v>13707</v>
      </c>
    </row>
    <row r="1046" spans="1:28" ht="18.600000000000001" customHeight="1">
      <c r="A1046" t="s">
        <v>4630</v>
      </c>
      <c r="C1046" t="s">
        <v>4631</v>
      </c>
      <c r="F1046" t="s">
        <v>17</v>
      </c>
      <c r="G1046" t="s">
        <v>37</v>
      </c>
      <c r="H1046" t="s">
        <v>4632</v>
      </c>
      <c r="K1046" t="s">
        <v>1184</v>
      </c>
      <c r="L1046" t="s">
        <v>1185</v>
      </c>
      <c r="M1046" t="s">
        <v>14704</v>
      </c>
      <c r="P1046" t="s">
        <v>17</v>
      </c>
      <c r="Q1046" t="s">
        <v>37</v>
      </c>
      <c r="R1046" t="s">
        <v>4631</v>
      </c>
      <c r="S1046" t="s">
        <v>13707</v>
      </c>
    </row>
    <row r="1047" spans="1:28" ht="18.600000000000001" customHeight="1">
      <c r="A1047" t="s">
        <v>5937</v>
      </c>
      <c r="C1047" t="s">
        <v>5938</v>
      </c>
      <c r="F1047" t="s">
        <v>20</v>
      </c>
      <c r="G1047" t="s">
        <v>1133</v>
      </c>
      <c r="H1047" t="s">
        <v>5939</v>
      </c>
      <c r="K1047" t="s">
        <v>1136</v>
      </c>
      <c r="L1047" t="s">
        <v>1137</v>
      </c>
      <c r="M1047" t="s">
        <v>14705</v>
      </c>
      <c r="P1047" t="s">
        <v>1140</v>
      </c>
      <c r="Q1047" t="s">
        <v>1141</v>
      </c>
      <c r="R1047" t="s">
        <v>5938</v>
      </c>
      <c r="S1047" t="s">
        <v>13707</v>
      </c>
    </row>
    <row r="1048" spans="1:28" ht="18.600000000000001" customHeight="1">
      <c r="A1048" t="s">
        <v>8061</v>
      </c>
      <c r="C1048" t="s">
        <v>8062</v>
      </c>
      <c r="F1048" t="s">
        <v>59</v>
      </c>
      <c r="G1048" t="s">
        <v>1101</v>
      </c>
      <c r="H1048" t="s">
        <v>8063</v>
      </c>
      <c r="K1048" t="s">
        <v>1103</v>
      </c>
      <c r="L1048" t="s">
        <v>1104</v>
      </c>
      <c r="M1048" t="s">
        <v>14706</v>
      </c>
      <c r="P1048" t="s">
        <v>1106</v>
      </c>
      <c r="Q1048" t="s">
        <v>1107</v>
      </c>
      <c r="R1048" t="s">
        <v>8062</v>
      </c>
      <c r="S1048" t="s">
        <v>13707</v>
      </c>
    </row>
    <row r="1049" spans="1:28" ht="18.600000000000001" customHeight="1">
      <c r="A1049" t="s">
        <v>9531</v>
      </c>
      <c r="C1049" t="s">
        <v>9532</v>
      </c>
      <c r="F1049" t="s">
        <v>59</v>
      </c>
      <c r="G1049" t="s">
        <v>1101</v>
      </c>
      <c r="H1049" t="s">
        <v>9533</v>
      </c>
      <c r="K1049" t="s">
        <v>1103</v>
      </c>
      <c r="L1049" t="s">
        <v>1104</v>
      </c>
      <c r="M1049" t="s">
        <v>14707</v>
      </c>
      <c r="P1049" t="s">
        <v>1106</v>
      </c>
      <c r="Q1049" t="s">
        <v>1107</v>
      </c>
      <c r="R1049" t="s">
        <v>9532</v>
      </c>
      <c r="S1049" t="s">
        <v>13707</v>
      </c>
    </row>
    <row r="1050" spans="1:28" ht="18.600000000000001" customHeight="1">
      <c r="A1050" t="s">
        <v>2453</v>
      </c>
      <c r="C1050" t="s">
        <v>886</v>
      </c>
      <c r="D1050" t="s">
        <v>1132</v>
      </c>
      <c r="F1050" t="s">
        <v>20</v>
      </c>
      <c r="G1050" t="s">
        <v>1133</v>
      </c>
      <c r="H1050" t="s">
        <v>2454</v>
      </c>
      <c r="I1050" t="s">
        <v>1554</v>
      </c>
      <c r="K1050" t="s">
        <v>1136</v>
      </c>
      <c r="L1050" t="s">
        <v>1137</v>
      </c>
      <c r="M1050" t="s">
        <v>14708</v>
      </c>
      <c r="N1050" t="s">
        <v>1139</v>
      </c>
      <c r="P1050" t="s">
        <v>1140</v>
      </c>
      <c r="Q1050" t="s">
        <v>1141</v>
      </c>
      <c r="R1050" t="s">
        <v>886</v>
      </c>
      <c r="S1050" t="s">
        <v>13715</v>
      </c>
      <c r="Y1050" t="s">
        <v>886</v>
      </c>
      <c r="Z1050" t="s">
        <v>20</v>
      </c>
      <c r="AA1050" t="s">
        <v>21</v>
      </c>
      <c r="AB1050" t="s">
        <v>32</v>
      </c>
    </row>
    <row r="1051" spans="1:28" ht="18.600000000000001" customHeight="1">
      <c r="A1051" t="s">
        <v>10653</v>
      </c>
      <c r="C1051" t="s">
        <v>10654</v>
      </c>
      <c r="E1051" t="s">
        <v>2075</v>
      </c>
      <c r="F1051" t="s">
        <v>1072</v>
      </c>
      <c r="G1051" t="s">
        <v>25</v>
      </c>
      <c r="H1051" t="s">
        <v>10655</v>
      </c>
      <c r="J1051" t="s">
        <v>2077</v>
      </c>
      <c r="K1051" t="s">
        <v>1073</v>
      </c>
      <c r="L1051" t="s">
        <v>1067</v>
      </c>
      <c r="M1051" t="s">
        <v>14709</v>
      </c>
      <c r="O1051" t="s">
        <v>2079</v>
      </c>
      <c r="P1051" t="s">
        <v>1072</v>
      </c>
      <c r="Q1051" t="s">
        <v>1069</v>
      </c>
      <c r="R1051" t="s">
        <v>10654</v>
      </c>
      <c r="S1051" t="s">
        <v>13707</v>
      </c>
    </row>
    <row r="1052" spans="1:28" ht="18.600000000000001" customHeight="1">
      <c r="A1052" t="s">
        <v>8243</v>
      </c>
      <c r="C1052" t="s">
        <v>8244</v>
      </c>
      <c r="F1052" t="s">
        <v>20</v>
      </c>
      <c r="G1052" t="s">
        <v>1133</v>
      </c>
      <c r="H1052" t="s">
        <v>8245</v>
      </c>
      <c r="K1052" t="s">
        <v>1136</v>
      </c>
      <c r="L1052" t="s">
        <v>1137</v>
      </c>
      <c r="M1052" t="s">
        <v>14710</v>
      </c>
      <c r="P1052" t="s">
        <v>1140</v>
      </c>
      <c r="Q1052" t="s">
        <v>1141</v>
      </c>
      <c r="R1052" t="s">
        <v>8244</v>
      </c>
      <c r="S1052" t="s">
        <v>13717</v>
      </c>
      <c r="T1052" t="s">
        <v>8244</v>
      </c>
      <c r="U1052" t="s">
        <v>471</v>
      </c>
      <c r="V1052" t="s">
        <v>11914</v>
      </c>
      <c r="W1052" t="s">
        <v>13171</v>
      </c>
    </row>
    <row r="1053" spans="1:28" ht="18.600000000000001" customHeight="1">
      <c r="C1053" t="s">
        <v>12515</v>
      </c>
      <c r="F1053" t="s">
        <v>45</v>
      </c>
      <c r="G1053" t="s">
        <v>25</v>
      </c>
      <c r="M1053" t="s">
        <v>14711</v>
      </c>
      <c r="R1053" t="s">
        <v>12515</v>
      </c>
      <c r="S1053" t="s">
        <v>13675</v>
      </c>
      <c r="T1053" t="s">
        <v>12515</v>
      </c>
      <c r="U1053" t="s">
        <v>12473</v>
      </c>
      <c r="V1053" t="s">
        <v>11915</v>
      </c>
      <c r="W1053" t="s">
        <v>12475</v>
      </c>
    </row>
    <row r="1054" spans="1:28" ht="18.600000000000001" customHeight="1">
      <c r="A1054" t="s">
        <v>2781</v>
      </c>
      <c r="C1054" t="s">
        <v>2782</v>
      </c>
      <c r="F1054" t="s">
        <v>17</v>
      </c>
      <c r="G1054" t="s">
        <v>37</v>
      </c>
      <c r="H1054" t="s">
        <v>2783</v>
      </c>
      <c r="K1054" t="s">
        <v>1184</v>
      </c>
      <c r="L1054" t="s">
        <v>1185</v>
      </c>
      <c r="M1054" t="s">
        <v>2784</v>
      </c>
      <c r="P1054" t="s">
        <v>17</v>
      </c>
      <c r="Q1054" t="s">
        <v>37</v>
      </c>
      <c r="R1054" t="s">
        <v>2782</v>
      </c>
      <c r="S1054" t="s">
        <v>13707</v>
      </c>
    </row>
    <row r="1055" spans="1:28" ht="18.600000000000001" customHeight="1">
      <c r="A1055" t="s">
        <v>8064</v>
      </c>
      <c r="C1055" t="s">
        <v>8065</v>
      </c>
      <c r="F1055" t="s">
        <v>24</v>
      </c>
      <c r="G1055" t="s">
        <v>1123</v>
      </c>
      <c r="H1055" t="s">
        <v>8066</v>
      </c>
      <c r="K1055" t="s">
        <v>24</v>
      </c>
      <c r="L1055" t="s">
        <v>1126</v>
      </c>
      <c r="M1055" t="s">
        <v>14712</v>
      </c>
      <c r="P1055" t="s">
        <v>24</v>
      </c>
      <c r="Q1055" t="s">
        <v>1129</v>
      </c>
      <c r="R1055" t="s">
        <v>8065</v>
      </c>
      <c r="S1055" t="s">
        <v>13707</v>
      </c>
    </row>
    <row r="1056" spans="1:28" ht="18.600000000000001" customHeight="1">
      <c r="A1056" t="s">
        <v>9640</v>
      </c>
      <c r="C1056" t="s">
        <v>883</v>
      </c>
      <c r="D1056" t="s">
        <v>3113</v>
      </c>
      <c r="F1056" t="s">
        <v>24</v>
      </c>
      <c r="G1056" t="s">
        <v>1123</v>
      </c>
      <c r="H1056" t="s">
        <v>9641</v>
      </c>
      <c r="I1056" t="s">
        <v>3115</v>
      </c>
      <c r="K1056" t="s">
        <v>24</v>
      </c>
      <c r="L1056" t="s">
        <v>1126</v>
      </c>
      <c r="M1056" t="s">
        <v>14129</v>
      </c>
      <c r="N1056" t="s">
        <v>4029</v>
      </c>
      <c r="P1056" t="s">
        <v>24</v>
      </c>
      <c r="Q1056" t="s">
        <v>1129</v>
      </c>
      <c r="R1056" t="s">
        <v>883</v>
      </c>
      <c r="S1056" t="s">
        <v>13715</v>
      </c>
      <c r="Y1056" t="s">
        <v>883</v>
      </c>
      <c r="Z1056" t="s">
        <v>24</v>
      </c>
      <c r="AA1056" t="s">
        <v>123</v>
      </c>
      <c r="AB1056" t="s">
        <v>13723</v>
      </c>
    </row>
    <row r="1057" spans="1:24" ht="18.600000000000001" customHeight="1">
      <c r="A1057" t="s">
        <v>4360</v>
      </c>
      <c r="C1057" t="s">
        <v>4361</v>
      </c>
      <c r="E1057" t="s">
        <v>1208</v>
      </c>
      <c r="F1057" t="s">
        <v>1072</v>
      </c>
      <c r="G1057" t="s">
        <v>154</v>
      </c>
      <c r="H1057" t="s">
        <v>4362</v>
      </c>
      <c r="J1057" t="s">
        <v>1211</v>
      </c>
      <c r="K1057" t="s">
        <v>1073</v>
      </c>
      <c r="L1057" t="s">
        <v>1074</v>
      </c>
      <c r="M1057" t="s">
        <v>14713</v>
      </c>
      <c r="O1057" t="s">
        <v>1214</v>
      </c>
      <c r="P1057" t="s">
        <v>1072</v>
      </c>
      <c r="Q1057" t="s">
        <v>1075</v>
      </c>
      <c r="R1057" t="s">
        <v>4361</v>
      </c>
      <c r="S1057" t="s">
        <v>13707</v>
      </c>
    </row>
    <row r="1058" spans="1:24" ht="18.600000000000001" customHeight="1">
      <c r="C1058" t="s">
        <v>11943</v>
      </c>
      <c r="F1058" t="s">
        <v>1804</v>
      </c>
      <c r="G1058" t="s">
        <v>11879</v>
      </c>
      <c r="M1058" t="s">
        <v>14714</v>
      </c>
      <c r="R1058" t="s">
        <v>11943</v>
      </c>
      <c r="S1058" t="s">
        <v>13675</v>
      </c>
      <c r="T1058" t="s">
        <v>11943</v>
      </c>
      <c r="U1058" t="s">
        <v>1804</v>
      </c>
      <c r="V1058" t="s">
        <v>11913</v>
      </c>
      <c r="X1058" t="s">
        <v>11913</v>
      </c>
    </row>
    <row r="1059" spans="1:24" ht="18.600000000000001" customHeight="1">
      <c r="A1059" t="s">
        <v>1070</v>
      </c>
      <c r="C1059" t="s">
        <v>1071</v>
      </c>
      <c r="F1059" t="s">
        <v>1072</v>
      </c>
      <c r="G1059" t="s">
        <v>154</v>
      </c>
      <c r="H1059" t="s">
        <v>1071</v>
      </c>
      <c r="K1059" t="s">
        <v>1073</v>
      </c>
      <c r="L1059" t="s">
        <v>1074</v>
      </c>
      <c r="M1059" t="s">
        <v>14715</v>
      </c>
      <c r="P1059" t="s">
        <v>1072</v>
      </c>
      <c r="Q1059" t="s">
        <v>1075</v>
      </c>
      <c r="R1059" t="s">
        <v>1071</v>
      </c>
      <c r="S1059" t="s">
        <v>13707</v>
      </c>
    </row>
    <row r="1060" spans="1:24" ht="18.600000000000001" customHeight="1">
      <c r="A1060" t="s">
        <v>10041</v>
      </c>
      <c r="C1060" t="s">
        <v>10042</v>
      </c>
      <c r="F1060" t="s">
        <v>17</v>
      </c>
      <c r="G1060" t="s">
        <v>37</v>
      </c>
      <c r="H1060" t="s">
        <v>10043</v>
      </c>
      <c r="K1060" t="s">
        <v>1184</v>
      </c>
      <c r="L1060" t="s">
        <v>1185</v>
      </c>
      <c r="M1060" t="s">
        <v>14716</v>
      </c>
      <c r="P1060" t="s">
        <v>17</v>
      </c>
      <c r="Q1060" t="s">
        <v>37</v>
      </c>
      <c r="R1060" t="s">
        <v>10042</v>
      </c>
      <c r="S1060" t="s">
        <v>13707</v>
      </c>
    </row>
    <row r="1061" spans="1:24" ht="18.600000000000001" customHeight="1">
      <c r="C1061" t="s">
        <v>13403</v>
      </c>
      <c r="F1061" t="s">
        <v>24</v>
      </c>
      <c r="G1061" t="s">
        <v>13732</v>
      </c>
      <c r="M1061" t="s">
        <v>13403</v>
      </c>
      <c r="R1061" t="s">
        <v>13403</v>
      </c>
      <c r="S1061" t="s">
        <v>13675</v>
      </c>
      <c r="T1061" t="s">
        <v>13403</v>
      </c>
      <c r="U1061" t="s">
        <v>13356</v>
      </c>
      <c r="V1061" t="s">
        <v>13651</v>
      </c>
      <c r="W1061" s="2" t="s">
        <v>13358</v>
      </c>
    </row>
    <row r="1062" spans="1:24" ht="18.600000000000001" customHeight="1">
      <c r="A1062" t="s">
        <v>4021</v>
      </c>
      <c r="C1062" t="s">
        <v>4022</v>
      </c>
      <c r="F1062" t="s">
        <v>59</v>
      </c>
      <c r="G1062" t="s">
        <v>1101</v>
      </c>
      <c r="H1062" t="s">
        <v>4023</v>
      </c>
      <c r="K1062" t="s">
        <v>1103</v>
      </c>
      <c r="L1062" t="s">
        <v>1104</v>
      </c>
      <c r="M1062" t="s">
        <v>14717</v>
      </c>
      <c r="P1062" t="s">
        <v>1106</v>
      </c>
      <c r="Q1062" t="s">
        <v>1107</v>
      </c>
      <c r="R1062" t="s">
        <v>4022</v>
      </c>
      <c r="S1062" t="s">
        <v>13707</v>
      </c>
    </row>
    <row r="1063" spans="1:24" ht="18.600000000000001" customHeight="1">
      <c r="A1063" t="s">
        <v>11307</v>
      </c>
      <c r="C1063" t="s">
        <v>11308</v>
      </c>
      <c r="E1063" t="s">
        <v>1093</v>
      </c>
      <c r="F1063" t="s">
        <v>45</v>
      </c>
      <c r="G1063" t="s">
        <v>25</v>
      </c>
      <c r="H1063" t="s">
        <v>11309</v>
      </c>
      <c r="J1063" t="s">
        <v>1095</v>
      </c>
      <c r="K1063" t="s">
        <v>1066</v>
      </c>
      <c r="L1063" t="s">
        <v>1067</v>
      </c>
      <c r="M1063" t="s">
        <v>11308</v>
      </c>
      <c r="O1063" t="s">
        <v>1097</v>
      </c>
      <c r="P1063" t="s">
        <v>1068</v>
      </c>
      <c r="Q1063" t="s">
        <v>1069</v>
      </c>
      <c r="R1063" t="s">
        <v>11308</v>
      </c>
      <c r="S1063" t="s">
        <v>13707</v>
      </c>
    </row>
    <row r="1064" spans="1:24" ht="18.600000000000001" customHeight="1">
      <c r="C1064" t="s">
        <v>12153</v>
      </c>
      <c r="F1064" t="s">
        <v>59</v>
      </c>
      <c r="G1064" t="s">
        <v>25</v>
      </c>
      <c r="M1064" t="s">
        <v>14718</v>
      </c>
      <c r="R1064" t="s">
        <v>12153</v>
      </c>
      <c r="S1064" t="s">
        <v>13675</v>
      </c>
      <c r="T1064" t="s">
        <v>12153</v>
      </c>
      <c r="U1064" t="s">
        <v>12144</v>
      </c>
      <c r="V1064" t="s">
        <v>11915</v>
      </c>
      <c r="W1064" s="2" t="s">
        <v>12146</v>
      </c>
    </row>
    <row r="1065" spans="1:24" ht="18.600000000000001" customHeight="1">
      <c r="A1065" t="s">
        <v>2610</v>
      </c>
      <c r="C1065" t="s">
        <v>2611</v>
      </c>
      <c r="F1065" t="s">
        <v>1518</v>
      </c>
      <c r="G1065" t="s">
        <v>1322</v>
      </c>
      <c r="H1065" t="s">
        <v>2612</v>
      </c>
      <c r="K1065" t="s">
        <v>1521</v>
      </c>
      <c r="L1065" t="s">
        <v>1324</v>
      </c>
      <c r="M1065" t="s">
        <v>14719</v>
      </c>
      <c r="P1065" t="s">
        <v>1524</v>
      </c>
      <c r="Q1065" t="s">
        <v>1326</v>
      </c>
      <c r="R1065" t="s">
        <v>2611</v>
      </c>
      <c r="S1065" t="s">
        <v>13707</v>
      </c>
    </row>
    <row r="1066" spans="1:24" ht="18.600000000000001" customHeight="1">
      <c r="C1066" t="s">
        <v>13405</v>
      </c>
      <c r="F1066" t="s">
        <v>24</v>
      </c>
      <c r="G1066" t="s">
        <v>13732</v>
      </c>
      <c r="M1066" t="s">
        <v>14720</v>
      </c>
      <c r="R1066" t="s">
        <v>13405</v>
      </c>
      <c r="S1066" t="s">
        <v>13675</v>
      </c>
      <c r="T1066" t="s">
        <v>13405</v>
      </c>
      <c r="U1066" t="s">
        <v>13356</v>
      </c>
      <c r="V1066" t="s">
        <v>13651</v>
      </c>
      <c r="W1066" s="2" t="s">
        <v>13358</v>
      </c>
    </row>
    <row r="1067" spans="1:24" ht="18.600000000000001" customHeight="1">
      <c r="A1067" t="s">
        <v>2946</v>
      </c>
      <c r="C1067" t="s">
        <v>2947</v>
      </c>
      <c r="F1067" t="s">
        <v>24</v>
      </c>
      <c r="G1067" t="s">
        <v>1123</v>
      </c>
      <c r="H1067" t="s">
        <v>2948</v>
      </c>
      <c r="K1067" t="s">
        <v>24</v>
      </c>
      <c r="L1067" t="s">
        <v>1126</v>
      </c>
      <c r="M1067" t="s">
        <v>14721</v>
      </c>
      <c r="P1067" t="s">
        <v>24</v>
      </c>
      <c r="Q1067" t="s">
        <v>1129</v>
      </c>
      <c r="R1067" t="s">
        <v>2947</v>
      </c>
      <c r="S1067" t="s">
        <v>13707</v>
      </c>
    </row>
    <row r="1068" spans="1:24" ht="18.600000000000001" customHeight="1">
      <c r="A1068" t="s">
        <v>10129</v>
      </c>
      <c r="C1068" t="s">
        <v>10130</v>
      </c>
      <c r="F1068" t="s">
        <v>20</v>
      </c>
      <c r="G1068" t="s">
        <v>1133</v>
      </c>
      <c r="H1068" t="s">
        <v>10131</v>
      </c>
      <c r="K1068" t="s">
        <v>1136</v>
      </c>
      <c r="L1068" t="s">
        <v>1137</v>
      </c>
      <c r="M1068" t="s">
        <v>14722</v>
      </c>
      <c r="P1068" t="s">
        <v>1140</v>
      </c>
      <c r="Q1068" t="s">
        <v>1141</v>
      </c>
      <c r="R1068" t="s">
        <v>10130</v>
      </c>
      <c r="S1068" t="s">
        <v>13707</v>
      </c>
    </row>
    <row r="1069" spans="1:24" ht="18.600000000000001" customHeight="1">
      <c r="A1069" t="s">
        <v>6199</v>
      </c>
      <c r="C1069" t="s">
        <v>6200</v>
      </c>
      <c r="F1069" t="s">
        <v>20</v>
      </c>
      <c r="G1069" t="s">
        <v>1133</v>
      </c>
      <c r="H1069" t="s">
        <v>6201</v>
      </c>
      <c r="K1069" t="s">
        <v>1136</v>
      </c>
      <c r="L1069" t="s">
        <v>1137</v>
      </c>
      <c r="M1069" t="s">
        <v>14723</v>
      </c>
      <c r="P1069" t="s">
        <v>1140</v>
      </c>
      <c r="Q1069" t="s">
        <v>1141</v>
      </c>
      <c r="R1069" t="s">
        <v>6200</v>
      </c>
      <c r="S1069" t="s">
        <v>13707</v>
      </c>
    </row>
    <row r="1070" spans="1:24" ht="18.600000000000001" customHeight="1">
      <c r="A1070" t="s">
        <v>8582</v>
      </c>
      <c r="B1070" t="s">
        <v>8583</v>
      </c>
      <c r="C1070" t="s">
        <v>8584</v>
      </c>
      <c r="F1070" t="s">
        <v>59</v>
      </c>
      <c r="G1070" t="s">
        <v>1101</v>
      </c>
      <c r="H1070" t="s">
        <v>8585</v>
      </c>
      <c r="K1070" t="s">
        <v>1103</v>
      </c>
      <c r="L1070" t="s">
        <v>1104</v>
      </c>
      <c r="M1070" t="s">
        <v>14724</v>
      </c>
      <c r="P1070" t="s">
        <v>1106</v>
      </c>
      <c r="Q1070" t="s">
        <v>1107</v>
      </c>
      <c r="R1070" t="s">
        <v>8584</v>
      </c>
      <c r="S1070" t="s">
        <v>13707</v>
      </c>
    </row>
    <row r="1071" spans="1:24" ht="18.600000000000001" customHeight="1">
      <c r="A1071" t="s">
        <v>1879</v>
      </c>
      <c r="C1071" t="s">
        <v>1880</v>
      </c>
      <c r="D1071" t="s">
        <v>1881</v>
      </c>
      <c r="F1071" t="s">
        <v>132</v>
      </c>
      <c r="G1071" t="s">
        <v>1428</v>
      </c>
      <c r="H1071" t="s">
        <v>1882</v>
      </c>
      <c r="I1071" t="s">
        <v>1883</v>
      </c>
      <c r="K1071" t="s">
        <v>1312</v>
      </c>
      <c r="L1071" t="s">
        <v>1430</v>
      </c>
      <c r="M1071" t="s">
        <v>14725</v>
      </c>
      <c r="N1071" t="s">
        <v>1885</v>
      </c>
      <c r="P1071" t="s">
        <v>132</v>
      </c>
      <c r="Q1071" t="s">
        <v>1432</v>
      </c>
      <c r="R1071" t="s">
        <v>1880</v>
      </c>
      <c r="S1071" t="s">
        <v>13707</v>
      </c>
    </row>
    <row r="1072" spans="1:24" ht="18.600000000000001" customHeight="1">
      <c r="A1072" t="s">
        <v>4333</v>
      </c>
      <c r="C1072" t="s">
        <v>4334</v>
      </c>
      <c r="F1072" t="s">
        <v>132</v>
      </c>
      <c r="G1072" t="s">
        <v>1428</v>
      </c>
      <c r="H1072" t="s">
        <v>4335</v>
      </c>
      <c r="K1072" t="s">
        <v>1312</v>
      </c>
      <c r="L1072" t="s">
        <v>1430</v>
      </c>
      <c r="M1072" t="s">
        <v>14726</v>
      </c>
      <c r="P1072" t="s">
        <v>132</v>
      </c>
      <c r="Q1072" t="s">
        <v>1432</v>
      </c>
      <c r="R1072" t="s">
        <v>4334</v>
      </c>
      <c r="S1072" t="s">
        <v>13707</v>
      </c>
    </row>
    <row r="1073" spans="1:28" ht="18.600000000000001" customHeight="1">
      <c r="A1073" t="s">
        <v>3423</v>
      </c>
      <c r="B1073" t="s">
        <v>3424</v>
      </c>
      <c r="C1073" t="s">
        <v>3425</v>
      </c>
      <c r="D1073" t="s">
        <v>1919</v>
      </c>
      <c r="F1073" t="s">
        <v>132</v>
      </c>
      <c r="G1073" t="s">
        <v>1428</v>
      </c>
      <c r="H1073" t="s">
        <v>3426</v>
      </c>
      <c r="I1073" t="s">
        <v>1921</v>
      </c>
      <c r="K1073" t="s">
        <v>1312</v>
      </c>
      <c r="L1073" t="s">
        <v>1568</v>
      </c>
      <c r="M1073" t="s">
        <v>14727</v>
      </c>
      <c r="N1073" t="s">
        <v>1923</v>
      </c>
      <c r="P1073" t="s">
        <v>132</v>
      </c>
      <c r="Q1073" t="s">
        <v>1432</v>
      </c>
      <c r="R1073" t="s">
        <v>3425</v>
      </c>
      <c r="S1073" t="s">
        <v>13707</v>
      </c>
    </row>
    <row r="1074" spans="1:28" ht="18.600000000000001" customHeight="1">
      <c r="A1074" t="s">
        <v>8690</v>
      </c>
      <c r="C1074" t="s">
        <v>8691</v>
      </c>
      <c r="F1074" t="s">
        <v>132</v>
      </c>
      <c r="G1074" t="s">
        <v>1428</v>
      </c>
      <c r="H1074" t="s">
        <v>8692</v>
      </c>
      <c r="K1074" t="s">
        <v>1312</v>
      </c>
      <c r="L1074" t="s">
        <v>1568</v>
      </c>
      <c r="M1074" t="s">
        <v>14728</v>
      </c>
      <c r="P1074" t="s">
        <v>132</v>
      </c>
      <c r="Q1074" t="s">
        <v>1432</v>
      </c>
      <c r="R1074" t="s">
        <v>8691</v>
      </c>
      <c r="S1074" t="s">
        <v>13707</v>
      </c>
    </row>
    <row r="1075" spans="1:28" ht="18.600000000000001" customHeight="1">
      <c r="C1075" t="s">
        <v>12271</v>
      </c>
      <c r="F1075" t="s">
        <v>260</v>
      </c>
      <c r="G1075" t="s">
        <v>13729</v>
      </c>
      <c r="M1075" t="s">
        <v>14725</v>
      </c>
      <c r="R1075" t="s">
        <v>12271</v>
      </c>
      <c r="S1075" t="s">
        <v>13675</v>
      </c>
      <c r="T1075" t="s">
        <v>12271</v>
      </c>
      <c r="U1075" t="s">
        <v>12261</v>
      </c>
      <c r="V1075" t="s">
        <v>13645</v>
      </c>
      <c r="W1075" t="s">
        <v>12263</v>
      </c>
    </row>
    <row r="1076" spans="1:28" ht="18.600000000000001" customHeight="1">
      <c r="A1076" t="s">
        <v>9545</v>
      </c>
      <c r="C1076" t="s">
        <v>9546</v>
      </c>
      <c r="E1076" t="s">
        <v>2075</v>
      </c>
      <c r="F1076" t="s">
        <v>1072</v>
      </c>
      <c r="G1076" t="s">
        <v>25</v>
      </c>
      <c r="H1076" t="s">
        <v>9547</v>
      </c>
      <c r="J1076" t="s">
        <v>2077</v>
      </c>
      <c r="K1076" t="s">
        <v>1073</v>
      </c>
      <c r="L1076" t="s">
        <v>1067</v>
      </c>
      <c r="M1076" t="s">
        <v>14729</v>
      </c>
      <c r="O1076" t="s">
        <v>2079</v>
      </c>
      <c r="P1076" t="s">
        <v>1072</v>
      </c>
      <c r="Q1076" t="s">
        <v>1069</v>
      </c>
      <c r="R1076" t="s">
        <v>9546</v>
      </c>
      <c r="S1076" t="s">
        <v>13707</v>
      </c>
    </row>
    <row r="1077" spans="1:28" ht="18.600000000000001" customHeight="1">
      <c r="A1077" t="s">
        <v>8204</v>
      </c>
      <c r="C1077" t="s">
        <v>8205</v>
      </c>
      <c r="F1077" t="s">
        <v>24</v>
      </c>
      <c r="G1077" t="s">
        <v>1123</v>
      </c>
      <c r="H1077" t="s">
        <v>8206</v>
      </c>
      <c r="K1077" t="s">
        <v>24</v>
      </c>
      <c r="L1077" t="s">
        <v>1126</v>
      </c>
      <c r="M1077" t="s">
        <v>14730</v>
      </c>
      <c r="P1077" t="s">
        <v>24</v>
      </c>
      <c r="Q1077" t="s">
        <v>1129</v>
      </c>
      <c r="R1077" t="s">
        <v>8205</v>
      </c>
      <c r="S1077" t="s">
        <v>13707</v>
      </c>
    </row>
    <row r="1078" spans="1:28" ht="18.600000000000001" customHeight="1">
      <c r="A1078" t="s">
        <v>9872</v>
      </c>
      <c r="C1078" t="s">
        <v>9873</v>
      </c>
      <c r="F1078" t="s">
        <v>45</v>
      </c>
      <c r="G1078" t="s">
        <v>25</v>
      </c>
      <c r="H1078" t="s">
        <v>9874</v>
      </c>
      <c r="K1078" t="s">
        <v>1066</v>
      </c>
      <c r="L1078" t="s">
        <v>1067</v>
      </c>
      <c r="M1078" t="s">
        <v>14731</v>
      </c>
      <c r="P1078" t="s">
        <v>1068</v>
      </c>
      <c r="Q1078" t="s">
        <v>1069</v>
      </c>
      <c r="R1078" t="s">
        <v>9873</v>
      </c>
      <c r="S1078" t="s">
        <v>13707</v>
      </c>
    </row>
    <row r="1079" spans="1:28" ht="18.600000000000001" customHeight="1">
      <c r="A1079" t="s">
        <v>4063</v>
      </c>
      <c r="C1079" t="s">
        <v>4064</v>
      </c>
      <c r="E1079" t="s">
        <v>4065</v>
      </c>
      <c r="F1079" t="s">
        <v>1604</v>
      </c>
      <c r="G1079" t="s">
        <v>25</v>
      </c>
      <c r="H1079" t="s">
        <v>4066</v>
      </c>
      <c r="J1079" t="s">
        <v>4067</v>
      </c>
      <c r="K1079" t="s">
        <v>1604</v>
      </c>
      <c r="L1079" t="s">
        <v>1067</v>
      </c>
      <c r="M1079" t="s">
        <v>14732</v>
      </c>
      <c r="O1079" t="s">
        <v>4069</v>
      </c>
      <c r="P1079" t="s">
        <v>1604</v>
      </c>
      <c r="Q1079" t="s">
        <v>1069</v>
      </c>
      <c r="R1079" t="s">
        <v>4064</v>
      </c>
      <c r="S1079" t="s">
        <v>13707</v>
      </c>
    </row>
    <row r="1080" spans="1:28" ht="18.600000000000001" customHeight="1">
      <c r="A1080" t="s">
        <v>4277</v>
      </c>
      <c r="C1080" t="s">
        <v>4278</v>
      </c>
      <c r="E1080" t="s">
        <v>1208</v>
      </c>
      <c r="F1080" t="s">
        <v>1209</v>
      </c>
      <c r="G1080" t="s">
        <v>25</v>
      </c>
      <c r="H1080" t="s">
        <v>4279</v>
      </c>
      <c r="J1080" t="s">
        <v>1211</v>
      </c>
      <c r="K1080" t="s">
        <v>1212</v>
      </c>
      <c r="L1080" t="s">
        <v>1067</v>
      </c>
      <c r="M1080" t="s">
        <v>14733</v>
      </c>
      <c r="O1080" t="s">
        <v>1214</v>
      </c>
      <c r="P1080" t="s">
        <v>1215</v>
      </c>
      <c r="Q1080" t="s">
        <v>1069</v>
      </c>
      <c r="R1080" t="s">
        <v>4278</v>
      </c>
      <c r="S1080" t="s">
        <v>13707</v>
      </c>
    </row>
    <row r="1081" spans="1:28" ht="18.600000000000001" customHeight="1">
      <c r="A1081" t="s">
        <v>8993</v>
      </c>
      <c r="C1081" t="s">
        <v>8994</v>
      </c>
      <c r="E1081" t="s">
        <v>4065</v>
      </c>
      <c r="F1081" t="s">
        <v>1072</v>
      </c>
      <c r="G1081" t="s">
        <v>154</v>
      </c>
      <c r="H1081" t="s">
        <v>8995</v>
      </c>
      <c r="J1081" t="s">
        <v>4067</v>
      </c>
      <c r="K1081" t="s">
        <v>1073</v>
      </c>
      <c r="L1081" t="s">
        <v>1074</v>
      </c>
      <c r="M1081" t="s">
        <v>14734</v>
      </c>
      <c r="O1081" t="s">
        <v>4069</v>
      </c>
      <c r="P1081" t="s">
        <v>1072</v>
      </c>
      <c r="Q1081" t="s">
        <v>1075</v>
      </c>
      <c r="R1081" t="s">
        <v>8994</v>
      </c>
      <c r="S1081" t="s">
        <v>13707</v>
      </c>
    </row>
    <row r="1082" spans="1:28" ht="18.600000000000001" customHeight="1">
      <c r="C1082" t="s">
        <v>1037</v>
      </c>
      <c r="F1082" t="s">
        <v>20</v>
      </c>
      <c r="G1082" t="s">
        <v>13738</v>
      </c>
      <c r="M1082" t="s">
        <v>14735</v>
      </c>
      <c r="R1082" t="s">
        <v>1037</v>
      </c>
      <c r="S1082" t="s">
        <v>13714</v>
      </c>
      <c r="Y1082" t="s">
        <v>1037</v>
      </c>
      <c r="Z1082" t="s">
        <v>20</v>
      </c>
      <c r="AA1082" t="s">
        <v>1038</v>
      </c>
      <c r="AB1082" t="s">
        <v>1039</v>
      </c>
    </row>
    <row r="1083" spans="1:28" ht="18.600000000000001" customHeight="1">
      <c r="A1083" t="s">
        <v>6784</v>
      </c>
      <c r="C1083" t="s">
        <v>6785</v>
      </c>
      <c r="F1083" t="s">
        <v>24</v>
      </c>
      <c r="G1083" t="s">
        <v>1123</v>
      </c>
      <c r="H1083" t="s">
        <v>6786</v>
      </c>
      <c r="K1083" t="s">
        <v>24</v>
      </c>
      <c r="L1083" t="s">
        <v>1126</v>
      </c>
      <c r="M1083" t="s">
        <v>14736</v>
      </c>
      <c r="P1083" t="s">
        <v>24</v>
      </c>
      <c r="Q1083" t="s">
        <v>1129</v>
      </c>
      <c r="R1083" t="s">
        <v>6785</v>
      </c>
      <c r="S1083" t="s">
        <v>13707</v>
      </c>
    </row>
    <row r="1084" spans="1:28" ht="18.600000000000001" customHeight="1">
      <c r="A1084" t="s">
        <v>3208</v>
      </c>
      <c r="C1084" t="s">
        <v>3209</v>
      </c>
      <c r="F1084" t="s">
        <v>24</v>
      </c>
      <c r="G1084" t="s">
        <v>1123</v>
      </c>
      <c r="H1084" t="s">
        <v>3210</v>
      </c>
      <c r="K1084" t="s">
        <v>24</v>
      </c>
      <c r="L1084" t="s">
        <v>1126</v>
      </c>
      <c r="M1084" t="s">
        <v>14737</v>
      </c>
      <c r="P1084" t="s">
        <v>24</v>
      </c>
      <c r="Q1084" t="s">
        <v>1129</v>
      </c>
      <c r="R1084" t="s">
        <v>13407</v>
      </c>
      <c r="S1084" t="s">
        <v>13717</v>
      </c>
      <c r="T1084" t="s">
        <v>13407</v>
      </c>
      <c r="U1084" t="s">
        <v>13356</v>
      </c>
      <c r="V1084" t="s">
        <v>13651</v>
      </c>
      <c r="W1084" s="2" t="s">
        <v>13358</v>
      </c>
    </row>
    <row r="1085" spans="1:28" ht="18.600000000000001" customHeight="1">
      <c r="C1085" t="s">
        <v>12080</v>
      </c>
      <c r="F1085" t="s">
        <v>13728</v>
      </c>
      <c r="G1085" t="s">
        <v>13727</v>
      </c>
      <c r="M1085" t="s">
        <v>14738</v>
      </c>
      <c r="R1085" t="s">
        <v>12080</v>
      </c>
      <c r="S1085" t="s">
        <v>13675</v>
      </c>
      <c r="T1085" t="s">
        <v>12080</v>
      </c>
      <c r="U1085" t="s">
        <v>12062</v>
      </c>
      <c r="V1085" t="s">
        <v>11914</v>
      </c>
      <c r="W1085" t="s">
        <v>12064</v>
      </c>
    </row>
    <row r="1086" spans="1:28" ht="18.600000000000001" customHeight="1">
      <c r="A1086" t="s">
        <v>4013</v>
      </c>
      <c r="C1086" t="s">
        <v>4014</v>
      </c>
      <c r="F1086" t="s">
        <v>24</v>
      </c>
      <c r="G1086" t="s">
        <v>1123</v>
      </c>
      <c r="H1086" t="s">
        <v>4015</v>
      </c>
      <c r="K1086" t="s">
        <v>24</v>
      </c>
      <c r="L1086" t="s">
        <v>1126</v>
      </c>
      <c r="M1086" t="s">
        <v>14739</v>
      </c>
      <c r="P1086" t="s">
        <v>24</v>
      </c>
      <c r="Q1086" t="s">
        <v>1129</v>
      </c>
      <c r="R1086" t="s">
        <v>4014</v>
      </c>
      <c r="S1086" t="s">
        <v>13707</v>
      </c>
    </row>
    <row r="1087" spans="1:28" ht="18.600000000000001" customHeight="1">
      <c r="C1087" t="s">
        <v>13409</v>
      </c>
      <c r="F1087" t="s">
        <v>24</v>
      </c>
      <c r="G1087" t="s">
        <v>13732</v>
      </c>
      <c r="M1087" t="s">
        <v>14740</v>
      </c>
      <c r="R1087" t="s">
        <v>13409</v>
      </c>
      <c r="S1087" t="s">
        <v>13675</v>
      </c>
      <c r="T1087" t="s">
        <v>13409</v>
      </c>
      <c r="U1087" t="s">
        <v>13356</v>
      </c>
      <c r="V1087" t="s">
        <v>13651</v>
      </c>
      <c r="W1087" s="2" t="s">
        <v>13358</v>
      </c>
    </row>
    <row r="1088" spans="1:28" ht="18.600000000000001" customHeight="1">
      <c r="A1088" t="s">
        <v>4134</v>
      </c>
      <c r="C1088" t="s">
        <v>4135</v>
      </c>
      <c r="E1088" t="s">
        <v>4136</v>
      </c>
      <c r="F1088" t="s">
        <v>59</v>
      </c>
      <c r="G1088" t="s">
        <v>1101</v>
      </c>
      <c r="H1088" t="s">
        <v>4137</v>
      </c>
      <c r="J1088" t="s">
        <v>4138</v>
      </c>
      <c r="K1088" t="s">
        <v>1103</v>
      </c>
      <c r="L1088" t="s">
        <v>1104</v>
      </c>
      <c r="M1088" t="s">
        <v>14741</v>
      </c>
      <c r="O1088" t="s">
        <v>4140</v>
      </c>
      <c r="P1088" t="s">
        <v>1106</v>
      </c>
      <c r="Q1088" t="s">
        <v>1107</v>
      </c>
      <c r="R1088" t="s">
        <v>4135</v>
      </c>
      <c r="S1088" t="s">
        <v>13707</v>
      </c>
    </row>
    <row r="1089" spans="1:28" ht="18.600000000000001" customHeight="1">
      <c r="C1089" t="s">
        <v>13411</v>
      </c>
      <c r="F1089" t="s">
        <v>24</v>
      </c>
      <c r="G1089" t="s">
        <v>13732</v>
      </c>
      <c r="M1089" t="s">
        <v>14742</v>
      </c>
      <c r="R1089" t="s">
        <v>13411</v>
      </c>
      <c r="S1089" t="s">
        <v>13675</v>
      </c>
      <c r="T1089" t="s">
        <v>13411</v>
      </c>
      <c r="U1089" t="s">
        <v>13356</v>
      </c>
      <c r="V1089" t="s">
        <v>13651</v>
      </c>
      <c r="W1089" s="2" t="s">
        <v>13358</v>
      </c>
    </row>
    <row r="1090" spans="1:28" ht="18.600000000000001" customHeight="1">
      <c r="A1090" t="s">
        <v>3507</v>
      </c>
      <c r="B1090" t="s">
        <v>3508</v>
      </c>
      <c r="C1090" t="s">
        <v>3509</v>
      </c>
      <c r="F1090" t="s">
        <v>1072</v>
      </c>
      <c r="G1090" t="s">
        <v>154</v>
      </c>
      <c r="H1090" t="s">
        <v>3510</v>
      </c>
      <c r="K1090" t="s">
        <v>1073</v>
      </c>
      <c r="L1090" t="s">
        <v>1074</v>
      </c>
      <c r="M1090" t="s">
        <v>14743</v>
      </c>
      <c r="P1090" t="s">
        <v>1072</v>
      </c>
      <c r="Q1090" t="s">
        <v>1075</v>
      </c>
      <c r="R1090" t="s">
        <v>3509</v>
      </c>
      <c r="S1090" t="s">
        <v>13707</v>
      </c>
    </row>
    <row r="1091" spans="1:28" ht="18.600000000000001" customHeight="1">
      <c r="A1091" t="s">
        <v>2867</v>
      </c>
      <c r="C1091" t="s">
        <v>2868</v>
      </c>
      <c r="F1091" t="s">
        <v>24</v>
      </c>
      <c r="G1091" t="s">
        <v>1123</v>
      </c>
      <c r="H1091" t="s">
        <v>2869</v>
      </c>
      <c r="K1091" t="s">
        <v>24</v>
      </c>
      <c r="L1091" t="s">
        <v>1126</v>
      </c>
      <c r="M1091" t="s">
        <v>14744</v>
      </c>
      <c r="P1091" t="s">
        <v>24</v>
      </c>
      <c r="Q1091" t="s">
        <v>1129</v>
      </c>
      <c r="R1091" t="s">
        <v>2868</v>
      </c>
      <c r="S1091" t="s">
        <v>13707</v>
      </c>
    </row>
    <row r="1092" spans="1:28" ht="18.600000000000001" customHeight="1">
      <c r="C1092" t="s">
        <v>12082</v>
      </c>
      <c r="F1092" t="s">
        <v>13728</v>
      </c>
      <c r="G1092" t="s">
        <v>13727</v>
      </c>
      <c r="M1092" t="s">
        <v>14745</v>
      </c>
      <c r="R1092" t="s">
        <v>12082</v>
      </c>
      <c r="S1092" t="s">
        <v>13675</v>
      </c>
      <c r="T1092" t="s">
        <v>12082</v>
      </c>
      <c r="U1092" t="s">
        <v>12062</v>
      </c>
      <c r="V1092" t="s">
        <v>11914</v>
      </c>
      <c r="W1092" t="s">
        <v>12064</v>
      </c>
    </row>
    <row r="1093" spans="1:28" ht="18.600000000000001" customHeight="1">
      <c r="A1093" t="s">
        <v>3537</v>
      </c>
      <c r="B1093" t="s">
        <v>3538</v>
      </c>
      <c r="C1093" t="s">
        <v>3539</v>
      </c>
      <c r="E1093" t="s">
        <v>1208</v>
      </c>
      <c r="F1093" t="s">
        <v>1209</v>
      </c>
      <c r="G1093" t="s">
        <v>25</v>
      </c>
      <c r="H1093" t="s">
        <v>3540</v>
      </c>
      <c r="J1093" t="s">
        <v>1211</v>
      </c>
      <c r="K1093" t="s">
        <v>1212</v>
      </c>
      <c r="L1093" t="s">
        <v>1067</v>
      </c>
      <c r="M1093" t="s">
        <v>14746</v>
      </c>
      <c r="O1093" t="s">
        <v>1214</v>
      </c>
      <c r="P1093" t="s">
        <v>1215</v>
      </c>
      <c r="Q1093" t="s">
        <v>1069</v>
      </c>
      <c r="R1093" t="s">
        <v>3539</v>
      </c>
      <c r="S1093" t="s">
        <v>13707</v>
      </c>
    </row>
    <row r="1094" spans="1:28" ht="18.600000000000001" customHeight="1">
      <c r="C1094" t="s">
        <v>12084</v>
      </c>
      <c r="F1094" t="s">
        <v>13728</v>
      </c>
      <c r="G1094" t="s">
        <v>13727</v>
      </c>
      <c r="M1094" t="s">
        <v>14747</v>
      </c>
      <c r="R1094" t="s">
        <v>12084</v>
      </c>
      <c r="S1094" t="s">
        <v>13675</v>
      </c>
      <c r="T1094" t="s">
        <v>12084</v>
      </c>
      <c r="U1094" t="s">
        <v>12062</v>
      </c>
      <c r="V1094" t="s">
        <v>11914</v>
      </c>
      <c r="W1094" t="s">
        <v>12064</v>
      </c>
    </row>
    <row r="1095" spans="1:28" ht="18.600000000000001" customHeight="1">
      <c r="C1095" t="s">
        <v>12956</v>
      </c>
      <c r="F1095" t="s">
        <v>59</v>
      </c>
      <c r="G1095" t="s">
        <v>13731</v>
      </c>
      <c r="M1095" t="s">
        <v>14748</v>
      </c>
      <c r="R1095" t="s">
        <v>12956</v>
      </c>
      <c r="S1095" t="s">
        <v>13675</v>
      </c>
      <c r="T1095" t="s">
        <v>12956</v>
      </c>
      <c r="U1095" t="s">
        <v>12922</v>
      </c>
      <c r="V1095" t="s">
        <v>13649</v>
      </c>
      <c r="W1095" t="s">
        <v>12883</v>
      </c>
    </row>
    <row r="1096" spans="1:28" ht="18.600000000000001" customHeight="1">
      <c r="C1096" t="s">
        <v>13072</v>
      </c>
      <c r="F1096" t="s">
        <v>59</v>
      </c>
      <c r="G1096" t="s">
        <v>25</v>
      </c>
      <c r="M1096" t="s">
        <v>14749</v>
      </c>
      <c r="R1096" t="s">
        <v>13072</v>
      </c>
      <c r="S1096" t="s">
        <v>13675</v>
      </c>
      <c r="T1096" t="s">
        <v>13072</v>
      </c>
      <c r="U1096" t="s">
        <v>13064</v>
      </c>
      <c r="V1096" t="s">
        <v>11915</v>
      </c>
      <c r="W1096" s="2" t="s">
        <v>13066</v>
      </c>
    </row>
    <row r="1097" spans="1:28" ht="18.600000000000001" customHeight="1">
      <c r="A1097" t="s">
        <v>3103</v>
      </c>
      <c r="C1097" t="s">
        <v>3104</v>
      </c>
      <c r="F1097" t="s">
        <v>1072</v>
      </c>
      <c r="G1097" t="s">
        <v>154</v>
      </c>
      <c r="H1097" t="s">
        <v>3105</v>
      </c>
      <c r="K1097" t="s">
        <v>1073</v>
      </c>
      <c r="L1097" t="s">
        <v>1074</v>
      </c>
      <c r="M1097" t="s">
        <v>14750</v>
      </c>
      <c r="P1097" t="s">
        <v>1072</v>
      </c>
      <c r="Q1097" t="s">
        <v>1075</v>
      </c>
      <c r="R1097" t="s">
        <v>3104</v>
      </c>
      <c r="S1097" t="s">
        <v>13707</v>
      </c>
    </row>
    <row r="1098" spans="1:28" ht="18.600000000000001" customHeight="1">
      <c r="A1098" t="s">
        <v>5362</v>
      </c>
      <c r="C1098" t="s">
        <v>1016</v>
      </c>
      <c r="D1098" t="s">
        <v>5363</v>
      </c>
      <c r="F1098" t="s">
        <v>1072</v>
      </c>
      <c r="G1098" t="s">
        <v>154</v>
      </c>
      <c r="H1098" t="s">
        <v>5364</v>
      </c>
      <c r="I1098" t="s">
        <v>5365</v>
      </c>
      <c r="K1098" t="s">
        <v>1073</v>
      </c>
      <c r="L1098" t="s">
        <v>1074</v>
      </c>
      <c r="M1098" t="s">
        <v>14751</v>
      </c>
      <c r="N1098" t="s">
        <v>5367</v>
      </c>
      <c r="P1098" t="s">
        <v>1072</v>
      </c>
      <c r="Q1098" t="s">
        <v>1075</v>
      </c>
      <c r="R1098" t="s">
        <v>1016</v>
      </c>
      <c r="S1098" t="s">
        <v>13715</v>
      </c>
      <c r="Y1098" t="s">
        <v>1016</v>
      </c>
      <c r="AB1098" t="s">
        <v>505</v>
      </c>
    </row>
    <row r="1099" spans="1:28" ht="18.600000000000001" customHeight="1">
      <c r="A1099" t="s">
        <v>1696</v>
      </c>
      <c r="C1099" t="s">
        <v>1697</v>
      </c>
      <c r="F1099" t="s">
        <v>1604</v>
      </c>
      <c r="G1099" t="s">
        <v>25</v>
      </c>
      <c r="H1099" t="s">
        <v>1698</v>
      </c>
      <c r="K1099" t="s">
        <v>1604</v>
      </c>
      <c r="L1099" t="s">
        <v>1067</v>
      </c>
      <c r="M1099" t="s">
        <v>14752</v>
      </c>
      <c r="P1099" t="s">
        <v>1604</v>
      </c>
      <c r="Q1099" t="s">
        <v>1069</v>
      </c>
      <c r="R1099" t="s">
        <v>1697</v>
      </c>
      <c r="S1099" t="s">
        <v>13707</v>
      </c>
    </row>
    <row r="1100" spans="1:28" ht="18.600000000000001" customHeight="1">
      <c r="A1100" t="s">
        <v>4262</v>
      </c>
      <c r="C1100" t="s">
        <v>4263</v>
      </c>
      <c r="D1100" t="s">
        <v>1384</v>
      </c>
      <c r="F1100" t="s">
        <v>1080</v>
      </c>
      <c r="G1100" t="s">
        <v>1081</v>
      </c>
      <c r="H1100" t="s">
        <v>4264</v>
      </c>
      <c r="I1100" t="s">
        <v>1386</v>
      </c>
      <c r="K1100" t="s">
        <v>1084</v>
      </c>
      <c r="L1100" t="s">
        <v>1085</v>
      </c>
      <c r="M1100" t="s">
        <v>14753</v>
      </c>
      <c r="N1100" t="s">
        <v>1388</v>
      </c>
      <c r="P1100" t="s">
        <v>1088</v>
      </c>
      <c r="Q1100" t="s">
        <v>1089</v>
      </c>
      <c r="R1100" t="s">
        <v>4263</v>
      </c>
      <c r="S1100" t="s">
        <v>13707</v>
      </c>
    </row>
    <row r="1101" spans="1:28" ht="18.600000000000001" customHeight="1">
      <c r="A1101" t="s">
        <v>10605</v>
      </c>
      <c r="C1101" t="s">
        <v>10606</v>
      </c>
      <c r="F1101" t="s">
        <v>20</v>
      </c>
      <c r="G1101" t="s">
        <v>1133</v>
      </c>
      <c r="H1101" t="s">
        <v>10607</v>
      </c>
      <c r="K1101" t="s">
        <v>1136</v>
      </c>
      <c r="L1101" t="s">
        <v>1137</v>
      </c>
      <c r="M1101" t="s">
        <v>14754</v>
      </c>
      <c r="P1101" t="s">
        <v>1140</v>
      </c>
      <c r="Q1101" t="s">
        <v>1141</v>
      </c>
      <c r="R1101" t="s">
        <v>10606</v>
      </c>
      <c r="S1101" t="s">
        <v>13707</v>
      </c>
    </row>
    <row r="1102" spans="1:28" ht="18.600000000000001" customHeight="1">
      <c r="A1102" t="s">
        <v>3378</v>
      </c>
      <c r="C1102" t="s">
        <v>1012</v>
      </c>
      <c r="D1102" t="s">
        <v>2102</v>
      </c>
      <c r="F1102" t="s">
        <v>20</v>
      </c>
      <c r="G1102" t="s">
        <v>1133</v>
      </c>
      <c r="H1102" t="s">
        <v>3379</v>
      </c>
      <c r="I1102" t="s">
        <v>2104</v>
      </c>
      <c r="K1102" t="s">
        <v>1136</v>
      </c>
      <c r="L1102" t="s">
        <v>1137</v>
      </c>
      <c r="M1102" t="s">
        <v>14755</v>
      </c>
      <c r="N1102" t="s">
        <v>2106</v>
      </c>
      <c r="P1102" t="s">
        <v>1140</v>
      </c>
      <c r="Q1102" t="s">
        <v>1141</v>
      </c>
      <c r="R1102" t="s">
        <v>1012</v>
      </c>
      <c r="S1102" t="s">
        <v>13715</v>
      </c>
      <c r="Y1102" t="s">
        <v>1012</v>
      </c>
      <c r="Z1102" t="s">
        <v>20</v>
      </c>
      <c r="AA1102" t="s">
        <v>21</v>
      </c>
      <c r="AB1102" t="s">
        <v>765</v>
      </c>
    </row>
    <row r="1103" spans="1:28" ht="18.600000000000001" customHeight="1">
      <c r="A1103" t="s">
        <v>6724</v>
      </c>
      <c r="C1103" t="s">
        <v>6725</v>
      </c>
      <c r="F1103" t="s">
        <v>59</v>
      </c>
      <c r="G1103" t="s">
        <v>1101</v>
      </c>
      <c r="H1103" t="s">
        <v>6726</v>
      </c>
      <c r="K1103" t="s">
        <v>1103</v>
      </c>
      <c r="L1103" t="s">
        <v>1104</v>
      </c>
      <c r="M1103" t="s">
        <v>14756</v>
      </c>
      <c r="P1103" t="s">
        <v>1106</v>
      </c>
      <c r="Q1103" t="s">
        <v>1107</v>
      </c>
      <c r="R1103" t="s">
        <v>6725</v>
      </c>
      <c r="S1103" t="s">
        <v>13707</v>
      </c>
    </row>
    <row r="1104" spans="1:28" ht="18.600000000000001" customHeight="1">
      <c r="A1104" t="s">
        <v>5127</v>
      </c>
      <c r="B1104" t="s">
        <v>5128</v>
      </c>
      <c r="C1104" t="s">
        <v>5129</v>
      </c>
      <c r="F1104" t="s">
        <v>20</v>
      </c>
      <c r="G1104" t="s">
        <v>1133</v>
      </c>
      <c r="H1104" t="s">
        <v>5130</v>
      </c>
      <c r="K1104" t="s">
        <v>1136</v>
      </c>
      <c r="L1104" t="s">
        <v>1137</v>
      </c>
      <c r="M1104" t="s">
        <v>14757</v>
      </c>
      <c r="P1104" t="s">
        <v>1140</v>
      </c>
      <c r="Q1104" t="s">
        <v>1141</v>
      </c>
      <c r="R1104" t="s">
        <v>5129</v>
      </c>
      <c r="S1104" t="s">
        <v>13707</v>
      </c>
    </row>
    <row r="1105" spans="1:28" ht="18.600000000000001" customHeight="1">
      <c r="C1105" t="s">
        <v>1014</v>
      </c>
      <c r="F1105" t="s">
        <v>11879</v>
      </c>
      <c r="G1105" t="s">
        <v>11879</v>
      </c>
      <c r="M1105" t="s">
        <v>14758</v>
      </c>
      <c r="R1105" t="s">
        <v>1014</v>
      </c>
      <c r="S1105" t="s">
        <v>13714</v>
      </c>
      <c r="Y1105" t="s">
        <v>1014</v>
      </c>
      <c r="AB1105" t="s">
        <v>1015</v>
      </c>
    </row>
    <row r="1106" spans="1:28" ht="18.600000000000001" customHeight="1">
      <c r="A1106" t="s">
        <v>4524</v>
      </c>
      <c r="B1106" t="s">
        <v>4525</v>
      </c>
      <c r="C1106" t="s">
        <v>4526</v>
      </c>
      <c r="D1106" t="s">
        <v>4527</v>
      </c>
      <c r="E1106" t="s">
        <v>4528</v>
      </c>
      <c r="F1106" t="s">
        <v>2926</v>
      </c>
      <c r="G1106" t="s">
        <v>4529</v>
      </c>
      <c r="H1106" t="s">
        <v>4530</v>
      </c>
      <c r="I1106" t="s">
        <v>4531</v>
      </c>
      <c r="J1106" t="s">
        <v>4532</v>
      </c>
      <c r="K1106" t="s">
        <v>2930</v>
      </c>
      <c r="L1106" t="s">
        <v>4533</v>
      </c>
      <c r="M1106" t="s">
        <v>14759</v>
      </c>
      <c r="N1106" t="s">
        <v>4535</v>
      </c>
      <c r="O1106" t="s">
        <v>4536</v>
      </c>
      <c r="P1106" t="s">
        <v>1140</v>
      </c>
      <c r="Q1106" t="s">
        <v>4537</v>
      </c>
      <c r="R1106" t="s">
        <v>4526</v>
      </c>
      <c r="S1106" t="s">
        <v>13707</v>
      </c>
    </row>
    <row r="1107" spans="1:28" ht="18.600000000000001" customHeight="1">
      <c r="A1107" t="s">
        <v>1535</v>
      </c>
      <c r="C1107" t="s">
        <v>1536</v>
      </c>
      <c r="D1107" t="s">
        <v>1537</v>
      </c>
      <c r="F1107" t="s">
        <v>59</v>
      </c>
      <c r="G1107" t="s">
        <v>25</v>
      </c>
      <c r="H1107" t="s">
        <v>1538</v>
      </c>
      <c r="I1107" t="s">
        <v>1539</v>
      </c>
      <c r="K1107" t="s">
        <v>1103</v>
      </c>
      <c r="L1107" t="s">
        <v>1067</v>
      </c>
      <c r="M1107" t="s">
        <v>14760</v>
      </c>
      <c r="N1107" t="s">
        <v>1541</v>
      </c>
      <c r="P1107" t="s">
        <v>1106</v>
      </c>
      <c r="Q1107" t="s">
        <v>1069</v>
      </c>
      <c r="R1107" t="s">
        <v>1536</v>
      </c>
      <c r="S1107" t="s">
        <v>13707</v>
      </c>
    </row>
    <row r="1108" spans="1:28" ht="18.600000000000001" customHeight="1">
      <c r="C1108" t="s">
        <v>11945</v>
      </c>
      <c r="F1108" t="s">
        <v>1804</v>
      </c>
      <c r="G1108" t="s">
        <v>11879</v>
      </c>
      <c r="M1108" t="s">
        <v>14761</v>
      </c>
      <c r="R1108" t="s">
        <v>11945</v>
      </c>
      <c r="S1108" t="s">
        <v>13675</v>
      </c>
      <c r="T1108" t="s">
        <v>11945</v>
      </c>
      <c r="U1108" t="s">
        <v>1804</v>
      </c>
      <c r="V1108" t="s">
        <v>11913</v>
      </c>
      <c r="X1108" t="s">
        <v>11913</v>
      </c>
    </row>
    <row r="1109" spans="1:28" ht="18.600000000000001" customHeight="1">
      <c r="A1109" t="s">
        <v>4953</v>
      </c>
      <c r="C1109" t="s">
        <v>4954</v>
      </c>
      <c r="F1109" t="s">
        <v>24</v>
      </c>
      <c r="G1109" t="s">
        <v>1123</v>
      </c>
      <c r="H1109" t="s">
        <v>4955</v>
      </c>
      <c r="K1109" t="s">
        <v>24</v>
      </c>
      <c r="L1109" t="s">
        <v>1126</v>
      </c>
      <c r="M1109" t="s">
        <v>14762</v>
      </c>
      <c r="P1109" t="s">
        <v>24</v>
      </c>
      <c r="Q1109" t="s">
        <v>1129</v>
      </c>
      <c r="R1109" t="s">
        <v>4954</v>
      </c>
      <c r="S1109" t="s">
        <v>13707</v>
      </c>
    </row>
    <row r="1110" spans="1:28" ht="18.600000000000001" customHeight="1">
      <c r="C1110" t="s">
        <v>1006</v>
      </c>
      <c r="F1110" t="s">
        <v>13754</v>
      </c>
      <c r="G1110" t="s">
        <v>25</v>
      </c>
      <c r="M1110" t="s">
        <v>14763</v>
      </c>
      <c r="R1110" t="s">
        <v>1006</v>
      </c>
      <c r="S1110" t="s">
        <v>13714</v>
      </c>
      <c r="Y1110" t="s">
        <v>1006</v>
      </c>
      <c r="Z1110" t="s">
        <v>1007</v>
      </c>
      <c r="AA1110" t="s">
        <v>25</v>
      </c>
      <c r="AB1110" t="s">
        <v>1008</v>
      </c>
    </row>
    <row r="1111" spans="1:28" ht="18.600000000000001" customHeight="1">
      <c r="A1111" t="s">
        <v>3159</v>
      </c>
      <c r="C1111" t="s">
        <v>3160</v>
      </c>
      <c r="D1111" t="s">
        <v>3161</v>
      </c>
      <c r="F1111" t="s">
        <v>45</v>
      </c>
      <c r="G1111" t="s">
        <v>25</v>
      </c>
      <c r="H1111" t="s">
        <v>3162</v>
      </c>
      <c r="I1111" t="s">
        <v>3163</v>
      </c>
      <c r="K1111" t="s">
        <v>1066</v>
      </c>
      <c r="L1111" t="s">
        <v>1067</v>
      </c>
      <c r="M1111" t="s">
        <v>14764</v>
      </c>
      <c r="N1111" t="s">
        <v>3165</v>
      </c>
      <c r="P1111" t="s">
        <v>1068</v>
      </c>
      <c r="Q1111" t="s">
        <v>1069</v>
      </c>
      <c r="R1111" t="s">
        <v>3160</v>
      </c>
      <c r="S1111" t="s">
        <v>13707</v>
      </c>
    </row>
    <row r="1112" spans="1:28" ht="18.600000000000001" customHeight="1">
      <c r="A1112" t="s">
        <v>9510</v>
      </c>
      <c r="C1112" t="s">
        <v>9511</v>
      </c>
      <c r="D1112" t="s">
        <v>9512</v>
      </c>
      <c r="F1112" t="s">
        <v>59</v>
      </c>
      <c r="G1112" t="s">
        <v>25</v>
      </c>
      <c r="H1112" t="s">
        <v>9513</v>
      </c>
      <c r="I1112" t="s">
        <v>9514</v>
      </c>
      <c r="K1112" t="s">
        <v>1103</v>
      </c>
      <c r="L1112" t="s">
        <v>1067</v>
      </c>
      <c r="M1112" t="s">
        <v>14765</v>
      </c>
      <c r="N1112" t="s">
        <v>9516</v>
      </c>
      <c r="P1112" t="s">
        <v>1106</v>
      </c>
      <c r="Q1112" t="s">
        <v>1069</v>
      </c>
      <c r="R1112" t="s">
        <v>9511</v>
      </c>
      <c r="S1112" t="s">
        <v>13707</v>
      </c>
    </row>
    <row r="1113" spans="1:28" ht="18.600000000000001" customHeight="1">
      <c r="C1113" t="s">
        <v>12428</v>
      </c>
      <c r="F1113" t="s">
        <v>45</v>
      </c>
      <c r="G1113" t="s">
        <v>25</v>
      </c>
      <c r="M1113" t="s">
        <v>14766</v>
      </c>
      <c r="R1113" t="s">
        <v>12428</v>
      </c>
      <c r="S1113" t="s">
        <v>13675</v>
      </c>
      <c r="T1113" t="s">
        <v>12428</v>
      </c>
      <c r="U1113" t="s">
        <v>45</v>
      </c>
      <c r="V1113" t="s">
        <v>11915</v>
      </c>
      <c r="W1113" t="s">
        <v>12396</v>
      </c>
    </row>
    <row r="1114" spans="1:28" ht="18.600000000000001" customHeight="1">
      <c r="A1114" t="s">
        <v>7178</v>
      </c>
      <c r="C1114" t="s">
        <v>7179</v>
      </c>
      <c r="D1114" t="s">
        <v>7180</v>
      </c>
      <c r="F1114" t="s">
        <v>20</v>
      </c>
      <c r="G1114" t="s">
        <v>1133</v>
      </c>
      <c r="H1114" t="s">
        <v>7181</v>
      </c>
      <c r="I1114" t="s">
        <v>7182</v>
      </c>
      <c r="K1114" t="s">
        <v>1136</v>
      </c>
      <c r="L1114" t="s">
        <v>1137</v>
      </c>
      <c r="M1114" t="s">
        <v>14767</v>
      </c>
      <c r="N1114" t="s">
        <v>7184</v>
      </c>
      <c r="P1114" t="s">
        <v>1140</v>
      </c>
      <c r="Q1114" t="s">
        <v>1141</v>
      </c>
      <c r="R1114" t="s">
        <v>7179</v>
      </c>
      <c r="S1114" t="s">
        <v>13707</v>
      </c>
    </row>
    <row r="1115" spans="1:28" ht="18.600000000000001" customHeight="1">
      <c r="C1115" t="s">
        <v>1010</v>
      </c>
      <c r="F1115" t="s">
        <v>11879</v>
      </c>
      <c r="G1115" t="s">
        <v>25</v>
      </c>
      <c r="M1115" t="s">
        <v>14768</v>
      </c>
      <c r="R1115" t="s">
        <v>1010</v>
      </c>
      <c r="S1115" t="s">
        <v>13714</v>
      </c>
      <c r="Y1115" t="s">
        <v>1010</v>
      </c>
      <c r="AA1115" t="s">
        <v>25</v>
      </c>
      <c r="AB1115" t="s">
        <v>1011</v>
      </c>
    </row>
    <row r="1116" spans="1:28" ht="18.600000000000001" customHeight="1">
      <c r="A1116" t="s">
        <v>3542</v>
      </c>
      <c r="C1116" t="s">
        <v>3543</v>
      </c>
      <c r="D1116" t="s">
        <v>1001</v>
      </c>
      <c r="F1116" t="s">
        <v>24</v>
      </c>
      <c r="G1116" t="s">
        <v>1123</v>
      </c>
      <c r="H1116" t="s">
        <v>3543</v>
      </c>
      <c r="I1116" t="s">
        <v>3544</v>
      </c>
      <c r="K1116" t="s">
        <v>24</v>
      </c>
      <c r="L1116" t="s">
        <v>1126</v>
      </c>
      <c r="M1116" t="s">
        <v>14769</v>
      </c>
      <c r="N1116" t="s">
        <v>3546</v>
      </c>
      <c r="P1116" t="s">
        <v>24</v>
      </c>
      <c r="Q1116" t="s">
        <v>1129</v>
      </c>
      <c r="R1116" t="s">
        <v>3543</v>
      </c>
      <c r="S1116" t="s">
        <v>13715</v>
      </c>
      <c r="Y1116" t="s">
        <v>3543</v>
      </c>
      <c r="Z1116" t="s">
        <v>59</v>
      </c>
      <c r="AA1116" t="s">
        <v>25</v>
      </c>
      <c r="AB1116" t="s">
        <v>1001</v>
      </c>
    </row>
    <row r="1117" spans="1:28" ht="18.600000000000001" customHeight="1">
      <c r="C1117" t="s">
        <v>12958</v>
      </c>
      <c r="F1117" t="s">
        <v>59</v>
      </c>
      <c r="G1117" t="s">
        <v>13731</v>
      </c>
      <c r="M1117" t="s">
        <v>14770</v>
      </c>
      <c r="R1117" t="s">
        <v>12958</v>
      </c>
      <c r="S1117" t="s">
        <v>13675</v>
      </c>
      <c r="T1117" t="s">
        <v>12958</v>
      </c>
      <c r="U1117" t="s">
        <v>12922</v>
      </c>
      <c r="V1117" t="s">
        <v>13649</v>
      </c>
      <c r="W1117" t="s">
        <v>12883</v>
      </c>
    </row>
    <row r="1118" spans="1:28" ht="18.600000000000001" customHeight="1">
      <c r="C1118" t="s">
        <v>12960</v>
      </c>
      <c r="F1118" t="s">
        <v>59</v>
      </c>
      <c r="G1118" t="s">
        <v>13731</v>
      </c>
      <c r="M1118" t="s">
        <v>14771</v>
      </c>
      <c r="R1118" t="s">
        <v>12960</v>
      </c>
      <c r="S1118" t="s">
        <v>13675</v>
      </c>
      <c r="T1118" t="s">
        <v>12960</v>
      </c>
      <c r="U1118" t="s">
        <v>12922</v>
      </c>
      <c r="V1118" t="s">
        <v>13649</v>
      </c>
      <c r="W1118" t="s">
        <v>12883</v>
      </c>
    </row>
    <row r="1119" spans="1:28" ht="18.600000000000001" customHeight="1">
      <c r="C1119" t="s">
        <v>13413</v>
      </c>
      <c r="F1119" t="s">
        <v>24</v>
      </c>
      <c r="G1119" t="s">
        <v>13732</v>
      </c>
      <c r="M1119" t="s">
        <v>14772</v>
      </c>
      <c r="R1119" t="s">
        <v>13413</v>
      </c>
      <c r="S1119" t="s">
        <v>13675</v>
      </c>
      <c r="T1119" t="s">
        <v>13413</v>
      </c>
      <c r="U1119" t="s">
        <v>13356</v>
      </c>
      <c r="V1119" t="s">
        <v>13651</v>
      </c>
      <c r="W1119" s="2" t="s">
        <v>13358</v>
      </c>
    </row>
    <row r="1120" spans="1:28" ht="18.600000000000001" customHeight="1">
      <c r="A1120" t="s">
        <v>6732</v>
      </c>
      <c r="C1120" t="s">
        <v>6733</v>
      </c>
      <c r="F1120" t="s">
        <v>140</v>
      </c>
      <c r="G1120" t="s">
        <v>1353</v>
      </c>
      <c r="H1120" t="s">
        <v>6734</v>
      </c>
      <c r="K1120" t="s">
        <v>1355</v>
      </c>
      <c r="L1120" t="s">
        <v>1356</v>
      </c>
      <c r="M1120" t="s">
        <v>14773</v>
      </c>
      <c r="P1120" t="s">
        <v>1358</v>
      </c>
      <c r="Q1120" t="s">
        <v>1359</v>
      </c>
      <c r="R1120" t="s">
        <v>6733</v>
      </c>
      <c r="S1120" t="s">
        <v>13707</v>
      </c>
    </row>
    <row r="1121" spans="1:28" ht="18.600000000000001" customHeight="1">
      <c r="A1121" t="s">
        <v>10806</v>
      </c>
      <c r="C1121" t="s">
        <v>10807</v>
      </c>
      <c r="E1121" t="s">
        <v>1093</v>
      </c>
      <c r="F1121" t="s">
        <v>45</v>
      </c>
      <c r="G1121" t="s">
        <v>25</v>
      </c>
      <c r="H1121" t="s">
        <v>10808</v>
      </c>
      <c r="J1121" t="s">
        <v>1095</v>
      </c>
      <c r="K1121" t="s">
        <v>1066</v>
      </c>
      <c r="L1121" t="s">
        <v>1067</v>
      </c>
      <c r="M1121" t="s">
        <v>14774</v>
      </c>
      <c r="O1121" t="s">
        <v>1097</v>
      </c>
      <c r="P1121" t="s">
        <v>1068</v>
      </c>
      <c r="Q1121" t="s">
        <v>1069</v>
      </c>
      <c r="R1121" t="s">
        <v>10807</v>
      </c>
      <c r="S1121" t="s">
        <v>13707</v>
      </c>
    </row>
    <row r="1122" spans="1:28" ht="18.600000000000001" customHeight="1">
      <c r="A1122" t="s">
        <v>11810</v>
      </c>
      <c r="C1122" t="s">
        <v>11811</v>
      </c>
      <c r="F1122" t="s">
        <v>59</v>
      </c>
      <c r="G1122" t="s">
        <v>1101</v>
      </c>
      <c r="H1122" t="s">
        <v>11812</v>
      </c>
      <c r="K1122" t="s">
        <v>1103</v>
      </c>
      <c r="L1122" t="s">
        <v>1104</v>
      </c>
      <c r="M1122" t="s">
        <v>14775</v>
      </c>
      <c r="P1122" t="s">
        <v>1106</v>
      </c>
      <c r="Q1122" t="s">
        <v>1107</v>
      </c>
      <c r="R1122" t="s">
        <v>11811</v>
      </c>
      <c r="S1122" t="s">
        <v>13707</v>
      </c>
    </row>
    <row r="1123" spans="1:28" ht="18.600000000000001" customHeight="1">
      <c r="A1123" t="s">
        <v>3982</v>
      </c>
      <c r="B1123" t="s">
        <v>3983</v>
      </c>
      <c r="C1123" t="s">
        <v>1009</v>
      </c>
      <c r="D1123" t="s">
        <v>1115</v>
      </c>
      <c r="F1123" t="s">
        <v>45</v>
      </c>
      <c r="G1123" t="s">
        <v>1133</v>
      </c>
      <c r="H1123" t="s">
        <v>3984</v>
      </c>
      <c r="I1123" t="s">
        <v>3985</v>
      </c>
      <c r="K1123" t="s">
        <v>1066</v>
      </c>
      <c r="L1123" t="s">
        <v>1137</v>
      </c>
      <c r="M1123" t="s">
        <v>14776</v>
      </c>
      <c r="N1123" t="s">
        <v>1118</v>
      </c>
      <c r="P1123" t="s">
        <v>1068</v>
      </c>
      <c r="Q1123" t="s">
        <v>1141</v>
      </c>
      <c r="R1123" t="s">
        <v>1009</v>
      </c>
      <c r="S1123" t="s">
        <v>13715</v>
      </c>
      <c r="Y1123" t="s">
        <v>1009</v>
      </c>
      <c r="Z1123" t="s">
        <v>45</v>
      </c>
      <c r="AA1123" t="s">
        <v>25</v>
      </c>
      <c r="AB1123" t="s">
        <v>72</v>
      </c>
    </row>
    <row r="1124" spans="1:28" ht="18.600000000000001" customHeight="1">
      <c r="C1124" t="s">
        <v>12430</v>
      </c>
      <c r="F1124" t="s">
        <v>45</v>
      </c>
      <c r="G1124" t="s">
        <v>25</v>
      </c>
      <c r="M1124" t="s">
        <v>14777</v>
      </c>
      <c r="R1124" t="s">
        <v>12430</v>
      </c>
      <c r="S1124" t="s">
        <v>13675</v>
      </c>
      <c r="T1124" t="s">
        <v>12430</v>
      </c>
      <c r="U1124" t="s">
        <v>45</v>
      </c>
      <c r="V1124" t="s">
        <v>11915</v>
      </c>
      <c r="W1124" t="s">
        <v>12396</v>
      </c>
    </row>
    <row r="1125" spans="1:28" ht="18.600000000000001" customHeight="1">
      <c r="A1125" t="s">
        <v>7917</v>
      </c>
      <c r="C1125" t="s">
        <v>7918</v>
      </c>
      <c r="D1125" t="s">
        <v>7919</v>
      </c>
      <c r="F1125" t="s">
        <v>45</v>
      </c>
      <c r="G1125" t="s">
        <v>1133</v>
      </c>
      <c r="H1125" t="s">
        <v>7920</v>
      </c>
      <c r="I1125" t="s">
        <v>7921</v>
      </c>
      <c r="K1125" t="s">
        <v>1066</v>
      </c>
      <c r="L1125" t="s">
        <v>1137</v>
      </c>
      <c r="M1125" t="s">
        <v>14778</v>
      </c>
      <c r="N1125" t="s">
        <v>7923</v>
      </c>
      <c r="P1125" t="s">
        <v>1068</v>
      </c>
      <c r="Q1125" t="s">
        <v>1141</v>
      </c>
      <c r="R1125" t="s">
        <v>7918</v>
      </c>
      <c r="S1125" t="s">
        <v>13707</v>
      </c>
    </row>
    <row r="1126" spans="1:28" ht="18.600000000000001" customHeight="1">
      <c r="C1126" t="s">
        <v>1002</v>
      </c>
      <c r="F1126" t="s">
        <v>11879</v>
      </c>
      <c r="G1126" t="s">
        <v>13753</v>
      </c>
      <c r="M1126" t="s">
        <v>14779</v>
      </c>
      <c r="R1126" t="s">
        <v>1002</v>
      </c>
      <c r="S1126" t="s">
        <v>13714</v>
      </c>
      <c r="Y1126" t="s">
        <v>1002</v>
      </c>
      <c r="AA1126" t="s">
        <v>1003</v>
      </c>
      <c r="AB1126" t="s">
        <v>1004</v>
      </c>
    </row>
    <row r="1127" spans="1:28" ht="18.600000000000001" customHeight="1">
      <c r="A1127" t="s">
        <v>2107</v>
      </c>
      <c r="C1127" t="s">
        <v>2108</v>
      </c>
      <c r="F1127" t="s">
        <v>59</v>
      </c>
      <c r="G1127" t="s">
        <v>25</v>
      </c>
      <c r="H1127" t="s">
        <v>2109</v>
      </c>
      <c r="K1127" t="s">
        <v>1103</v>
      </c>
      <c r="L1127" t="s">
        <v>1067</v>
      </c>
      <c r="M1127" t="s">
        <v>14780</v>
      </c>
      <c r="P1127" t="s">
        <v>1106</v>
      </c>
      <c r="Q1127" t="s">
        <v>1069</v>
      </c>
      <c r="R1127" t="s">
        <v>2108</v>
      </c>
      <c r="S1127" t="s">
        <v>13707</v>
      </c>
    </row>
    <row r="1128" spans="1:28" ht="18.600000000000001" customHeight="1">
      <c r="A1128" t="s">
        <v>4555</v>
      </c>
      <c r="B1128" t="s">
        <v>4556</v>
      </c>
      <c r="C1128" t="s">
        <v>4557</v>
      </c>
      <c r="D1128" t="s">
        <v>4558</v>
      </c>
      <c r="F1128" t="s">
        <v>132</v>
      </c>
      <c r="G1128" t="s">
        <v>1428</v>
      </c>
      <c r="H1128" t="s">
        <v>4559</v>
      </c>
      <c r="I1128" t="s">
        <v>4560</v>
      </c>
      <c r="K1128" t="s">
        <v>1312</v>
      </c>
      <c r="L1128" t="s">
        <v>1430</v>
      </c>
      <c r="M1128" t="s">
        <v>14781</v>
      </c>
      <c r="N1128" t="s">
        <v>4562</v>
      </c>
      <c r="P1128" t="s">
        <v>132</v>
      </c>
      <c r="Q1128" t="s">
        <v>1432</v>
      </c>
      <c r="R1128" t="s">
        <v>4557</v>
      </c>
      <c r="S1128" t="s">
        <v>13707</v>
      </c>
    </row>
    <row r="1129" spans="1:28" ht="18.600000000000001" customHeight="1">
      <c r="A1129" t="s">
        <v>8817</v>
      </c>
      <c r="C1129" t="s">
        <v>8818</v>
      </c>
      <c r="F1129" t="s">
        <v>132</v>
      </c>
      <c r="G1129" t="s">
        <v>1310</v>
      </c>
      <c r="H1129" t="s">
        <v>8819</v>
      </c>
      <c r="K1129" t="s">
        <v>1312</v>
      </c>
      <c r="L1129" t="s">
        <v>1313</v>
      </c>
      <c r="M1129" t="s">
        <v>14782</v>
      </c>
      <c r="P1129" t="s">
        <v>132</v>
      </c>
      <c r="Q1129" t="s">
        <v>1315</v>
      </c>
      <c r="R1129" t="s">
        <v>8818</v>
      </c>
      <c r="S1129" t="s">
        <v>13707</v>
      </c>
    </row>
    <row r="1130" spans="1:28" ht="18.600000000000001" customHeight="1">
      <c r="A1130" t="s">
        <v>6900</v>
      </c>
      <c r="C1130" t="s">
        <v>6901</v>
      </c>
      <c r="D1130" t="s">
        <v>6902</v>
      </c>
      <c r="E1130" t="s">
        <v>6903</v>
      </c>
      <c r="F1130" t="s">
        <v>132</v>
      </c>
      <c r="G1130" t="s">
        <v>1428</v>
      </c>
      <c r="H1130" t="s">
        <v>6904</v>
      </c>
      <c r="I1130" t="s">
        <v>6905</v>
      </c>
      <c r="J1130" t="s">
        <v>6906</v>
      </c>
      <c r="K1130" t="s">
        <v>1312</v>
      </c>
      <c r="L1130" t="s">
        <v>1568</v>
      </c>
      <c r="M1130" t="s">
        <v>14783</v>
      </c>
      <c r="N1130" t="s">
        <v>6908</v>
      </c>
      <c r="O1130" t="s">
        <v>6909</v>
      </c>
      <c r="P1130" t="s">
        <v>132</v>
      </c>
      <c r="Q1130" t="s">
        <v>1432</v>
      </c>
      <c r="R1130" t="s">
        <v>6901</v>
      </c>
      <c r="S1130" t="s">
        <v>13707</v>
      </c>
    </row>
    <row r="1131" spans="1:28" ht="18.600000000000001" customHeight="1">
      <c r="A1131" t="s">
        <v>9688</v>
      </c>
      <c r="C1131" t="s">
        <v>9689</v>
      </c>
      <c r="D1131" t="s">
        <v>5440</v>
      </c>
      <c r="F1131" t="s">
        <v>17</v>
      </c>
      <c r="G1131" t="s">
        <v>37</v>
      </c>
      <c r="H1131" t="s">
        <v>8593</v>
      </c>
      <c r="I1131" t="s">
        <v>5442</v>
      </c>
      <c r="K1131" t="s">
        <v>1184</v>
      </c>
      <c r="L1131" t="s">
        <v>1185</v>
      </c>
      <c r="M1131" t="s">
        <v>14784</v>
      </c>
      <c r="N1131" t="s">
        <v>5444</v>
      </c>
      <c r="P1131" t="s">
        <v>17</v>
      </c>
      <c r="Q1131" t="s">
        <v>37</v>
      </c>
      <c r="R1131" t="s">
        <v>9689</v>
      </c>
      <c r="S1131" t="s">
        <v>13707</v>
      </c>
    </row>
    <row r="1132" spans="1:28" ht="18.600000000000001" customHeight="1">
      <c r="C1132" t="s">
        <v>13074</v>
      </c>
      <c r="F1132" t="s">
        <v>59</v>
      </c>
      <c r="G1132" t="s">
        <v>25</v>
      </c>
      <c r="M1132" t="s">
        <v>14785</v>
      </c>
      <c r="R1132" t="s">
        <v>13074</v>
      </c>
      <c r="S1132" t="s">
        <v>13675</v>
      </c>
      <c r="T1132" t="s">
        <v>13074</v>
      </c>
      <c r="U1132" t="s">
        <v>13064</v>
      </c>
      <c r="V1132" t="s">
        <v>11915</v>
      </c>
      <c r="W1132" s="2" t="s">
        <v>13066</v>
      </c>
    </row>
    <row r="1133" spans="1:28" ht="18.600000000000001" customHeight="1">
      <c r="C1133" t="s">
        <v>12306</v>
      </c>
      <c r="F1133" t="s">
        <v>132</v>
      </c>
      <c r="G1133" t="s">
        <v>147</v>
      </c>
      <c r="M1133" t="s">
        <v>14786</v>
      </c>
      <c r="R1133" t="s">
        <v>12306</v>
      </c>
      <c r="S1133" t="s">
        <v>13675</v>
      </c>
      <c r="T1133" t="s">
        <v>12306</v>
      </c>
      <c r="U1133" t="s">
        <v>132</v>
      </c>
      <c r="V1133" t="s">
        <v>12264</v>
      </c>
      <c r="X1133" t="s">
        <v>12286</v>
      </c>
    </row>
    <row r="1134" spans="1:28" ht="18.600000000000001" customHeight="1">
      <c r="A1134" t="s">
        <v>4850</v>
      </c>
      <c r="C1134" t="s">
        <v>1005</v>
      </c>
      <c r="D1134" t="s">
        <v>4851</v>
      </c>
      <c r="F1134" t="s">
        <v>45</v>
      </c>
      <c r="G1134" t="s">
        <v>2245</v>
      </c>
      <c r="H1134" t="s">
        <v>4852</v>
      </c>
      <c r="I1134" t="s">
        <v>4853</v>
      </c>
      <c r="K1134" t="s">
        <v>1066</v>
      </c>
      <c r="L1134" t="s">
        <v>2248</v>
      </c>
      <c r="M1134" t="s">
        <v>14787</v>
      </c>
      <c r="N1134" t="s">
        <v>4855</v>
      </c>
      <c r="P1134" t="s">
        <v>1068</v>
      </c>
      <c r="Q1134" t="s">
        <v>2251</v>
      </c>
      <c r="R1134" t="s">
        <v>1005</v>
      </c>
      <c r="S1134" t="s">
        <v>13715</v>
      </c>
      <c r="Y1134" t="s">
        <v>1005</v>
      </c>
      <c r="AB1134" t="s">
        <v>370</v>
      </c>
    </row>
    <row r="1135" spans="1:28" ht="18.600000000000001" customHeight="1">
      <c r="C1135" t="s">
        <v>12308</v>
      </c>
      <c r="F1135" t="s">
        <v>132</v>
      </c>
      <c r="G1135" t="s">
        <v>147</v>
      </c>
      <c r="M1135" t="s">
        <v>14788</v>
      </c>
      <c r="R1135" t="s">
        <v>12308</v>
      </c>
      <c r="S1135" t="s">
        <v>13675</v>
      </c>
      <c r="T1135" t="s">
        <v>12308</v>
      </c>
      <c r="U1135" t="s">
        <v>132</v>
      </c>
      <c r="V1135" t="s">
        <v>12264</v>
      </c>
      <c r="X1135" t="s">
        <v>12286</v>
      </c>
    </row>
    <row r="1136" spans="1:28" ht="18.600000000000001" customHeight="1">
      <c r="A1136" t="s">
        <v>8538</v>
      </c>
      <c r="C1136" t="s">
        <v>8539</v>
      </c>
      <c r="F1136" t="s">
        <v>2023</v>
      </c>
      <c r="G1136" t="s">
        <v>37</v>
      </c>
      <c r="H1136" t="s">
        <v>8540</v>
      </c>
      <c r="K1136" t="s">
        <v>2025</v>
      </c>
      <c r="L1136" t="s">
        <v>1185</v>
      </c>
      <c r="M1136" t="s">
        <v>14789</v>
      </c>
      <c r="P1136" t="s">
        <v>2026</v>
      </c>
      <c r="Q1136" t="s">
        <v>37</v>
      </c>
      <c r="R1136" t="s">
        <v>8539</v>
      </c>
      <c r="S1136" t="s">
        <v>13707</v>
      </c>
    </row>
    <row r="1137" spans="1:28" ht="18.600000000000001" customHeight="1">
      <c r="A1137" t="s">
        <v>7096</v>
      </c>
      <c r="C1137" t="s">
        <v>7097</v>
      </c>
      <c r="F1137" t="s">
        <v>59</v>
      </c>
      <c r="G1137" t="s">
        <v>1101</v>
      </c>
      <c r="H1137" t="s">
        <v>7098</v>
      </c>
      <c r="K1137" t="s">
        <v>1103</v>
      </c>
      <c r="L1137" t="s">
        <v>1104</v>
      </c>
      <c r="M1137" t="s">
        <v>14790</v>
      </c>
      <c r="P1137" t="s">
        <v>1106</v>
      </c>
      <c r="Q1137" t="s">
        <v>1107</v>
      </c>
      <c r="R1137" t="s">
        <v>7097</v>
      </c>
      <c r="S1137" t="s">
        <v>13707</v>
      </c>
    </row>
    <row r="1138" spans="1:28" ht="18.600000000000001" customHeight="1">
      <c r="A1138" t="s">
        <v>7034</v>
      </c>
      <c r="C1138" t="s">
        <v>7035</v>
      </c>
      <c r="D1138" t="s">
        <v>4212</v>
      </c>
      <c r="F1138" t="s">
        <v>59</v>
      </c>
      <c r="G1138" t="s">
        <v>1322</v>
      </c>
      <c r="H1138" t="s">
        <v>7036</v>
      </c>
      <c r="I1138" t="s">
        <v>4214</v>
      </c>
      <c r="K1138" t="s">
        <v>1103</v>
      </c>
      <c r="L1138" t="s">
        <v>1324</v>
      </c>
      <c r="M1138" t="s">
        <v>14791</v>
      </c>
      <c r="N1138" t="s">
        <v>4216</v>
      </c>
      <c r="P1138" t="s">
        <v>1106</v>
      </c>
      <c r="Q1138" t="s">
        <v>1326</v>
      </c>
      <c r="R1138" t="s">
        <v>7035</v>
      </c>
      <c r="S1138" t="s">
        <v>13707</v>
      </c>
    </row>
    <row r="1139" spans="1:28" ht="18.600000000000001" customHeight="1">
      <c r="C1139" t="s">
        <v>12310</v>
      </c>
      <c r="F1139" t="s">
        <v>132</v>
      </c>
      <c r="G1139" t="s">
        <v>147</v>
      </c>
      <c r="M1139" t="s">
        <v>14792</v>
      </c>
      <c r="R1139" t="s">
        <v>12310</v>
      </c>
      <c r="S1139" t="s">
        <v>13675</v>
      </c>
      <c r="T1139" t="s">
        <v>12310</v>
      </c>
      <c r="U1139" t="s">
        <v>132</v>
      </c>
      <c r="V1139" t="s">
        <v>12264</v>
      </c>
      <c r="X1139" t="s">
        <v>12286</v>
      </c>
    </row>
    <row r="1140" spans="1:28" ht="18.600000000000001" customHeight="1">
      <c r="C1140" t="s">
        <v>997</v>
      </c>
      <c r="F1140" t="s">
        <v>11879</v>
      </c>
      <c r="G1140" t="s">
        <v>11879</v>
      </c>
      <c r="M1140" t="s">
        <v>14793</v>
      </c>
      <c r="R1140" t="s">
        <v>997</v>
      </c>
      <c r="S1140" t="s">
        <v>13714</v>
      </c>
      <c r="Y1140" t="s">
        <v>997</v>
      </c>
      <c r="AB1140" t="s">
        <v>5</v>
      </c>
    </row>
    <row r="1141" spans="1:28" ht="18.600000000000001" customHeight="1">
      <c r="A1141" t="s">
        <v>7882</v>
      </c>
      <c r="C1141" t="s">
        <v>7883</v>
      </c>
      <c r="D1141" t="s">
        <v>2086</v>
      </c>
      <c r="F1141" t="s">
        <v>132</v>
      </c>
      <c r="G1141" t="s">
        <v>1428</v>
      </c>
      <c r="H1141" t="s">
        <v>7884</v>
      </c>
      <c r="I1141" t="s">
        <v>2089</v>
      </c>
      <c r="K1141" t="s">
        <v>1312</v>
      </c>
      <c r="L1141" t="s">
        <v>1430</v>
      </c>
      <c r="M1141" t="s">
        <v>14794</v>
      </c>
      <c r="N1141" t="s">
        <v>2091</v>
      </c>
      <c r="P1141" t="s">
        <v>132</v>
      </c>
      <c r="Q1141" t="s">
        <v>1432</v>
      </c>
      <c r="R1141" t="s">
        <v>7883</v>
      </c>
      <c r="S1141" t="s">
        <v>13707</v>
      </c>
    </row>
    <row r="1142" spans="1:28" ht="18.600000000000001" customHeight="1">
      <c r="C1142" t="s">
        <v>998</v>
      </c>
      <c r="F1142" t="s">
        <v>17</v>
      </c>
      <c r="G1142" t="s">
        <v>37</v>
      </c>
      <c r="M1142" t="s">
        <v>14795</v>
      </c>
      <c r="R1142" t="s">
        <v>998</v>
      </c>
      <c r="S1142" t="s">
        <v>13714</v>
      </c>
      <c r="Y1142" t="s">
        <v>998</v>
      </c>
      <c r="Z1142" t="s">
        <v>17</v>
      </c>
      <c r="AA1142" t="s">
        <v>37</v>
      </c>
      <c r="AB1142" t="s">
        <v>114</v>
      </c>
    </row>
    <row r="1143" spans="1:28" ht="18.600000000000001" customHeight="1">
      <c r="A1143" t="s">
        <v>1598</v>
      </c>
      <c r="C1143" t="s">
        <v>1599</v>
      </c>
      <c r="F1143" t="s">
        <v>59</v>
      </c>
      <c r="G1143" t="s">
        <v>1101</v>
      </c>
      <c r="H1143" t="s">
        <v>1600</v>
      </c>
      <c r="K1143" t="s">
        <v>1103</v>
      </c>
      <c r="L1143" t="s">
        <v>1104</v>
      </c>
      <c r="M1143" t="s">
        <v>14796</v>
      </c>
      <c r="P1143" t="s">
        <v>1106</v>
      </c>
      <c r="Q1143" t="s">
        <v>1107</v>
      </c>
      <c r="R1143" t="s">
        <v>1599</v>
      </c>
      <c r="S1143" t="s">
        <v>13707</v>
      </c>
    </row>
    <row r="1144" spans="1:28" ht="18.600000000000001" customHeight="1">
      <c r="A1144" t="s">
        <v>6661</v>
      </c>
      <c r="C1144" t="s">
        <v>6662</v>
      </c>
      <c r="F1144" t="s">
        <v>59</v>
      </c>
      <c r="G1144" t="s">
        <v>1101</v>
      </c>
      <c r="H1144" t="s">
        <v>6663</v>
      </c>
      <c r="K1144" t="s">
        <v>1103</v>
      </c>
      <c r="L1144" t="s">
        <v>1104</v>
      </c>
      <c r="M1144" t="s">
        <v>14797</v>
      </c>
      <c r="P1144" t="s">
        <v>1106</v>
      </c>
      <c r="Q1144" t="s">
        <v>1107</v>
      </c>
      <c r="R1144" t="s">
        <v>6662</v>
      </c>
      <c r="S1144" t="s">
        <v>13707</v>
      </c>
    </row>
    <row r="1145" spans="1:28" ht="18.600000000000001" customHeight="1">
      <c r="A1145" t="s">
        <v>8214</v>
      </c>
      <c r="C1145" t="s">
        <v>1000</v>
      </c>
      <c r="F1145" t="s">
        <v>140</v>
      </c>
      <c r="G1145" t="s">
        <v>1353</v>
      </c>
      <c r="H1145" t="s">
        <v>8215</v>
      </c>
      <c r="K1145" t="s">
        <v>1355</v>
      </c>
      <c r="L1145" t="s">
        <v>1356</v>
      </c>
      <c r="M1145" t="s">
        <v>14435</v>
      </c>
      <c r="P1145" t="s">
        <v>1358</v>
      </c>
      <c r="Q1145" t="s">
        <v>1359</v>
      </c>
      <c r="R1145" t="s">
        <v>1000</v>
      </c>
      <c r="S1145" t="s">
        <v>13716</v>
      </c>
      <c r="T1145" t="s">
        <v>1000</v>
      </c>
      <c r="U1145" t="s">
        <v>13115</v>
      </c>
      <c r="V1145" t="s">
        <v>13650</v>
      </c>
      <c r="W1145" t="s">
        <v>13117</v>
      </c>
      <c r="Y1145" t="s">
        <v>1000</v>
      </c>
      <c r="Z1145" t="s">
        <v>17</v>
      </c>
      <c r="AA1145" t="s">
        <v>37</v>
      </c>
      <c r="AB1145" t="s">
        <v>114</v>
      </c>
    </row>
    <row r="1146" spans="1:28" ht="18.600000000000001" customHeight="1">
      <c r="A1146" t="s">
        <v>8641</v>
      </c>
      <c r="C1146" t="s">
        <v>8642</v>
      </c>
      <c r="F1146" t="s">
        <v>17</v>
      </c>
      <c r="G1146" t="s">
        <v>37</v>
      </c>
      <c r="H1146" t="s">
        <v>8643</v>
      </c>
      <c r="K1146" t="s">
        <v>1184</v>
      </c>
      <c r="L1146" t="s">
        <v>1185</v>
      </c>
      <c r="M1146" t="s">
        <v>14798</v>
      </c>
      <c r="P1146" t="s">
        <v>17</v>
      </c>
      <c r="Q1146" t="s">
        <v>37</v>
      </c>
      <c r="R1146" t="s">
        <v>8642</v>
      </c>
      <c r="S1146" t="s">
        <v>13707</v>
      </c>
    </row>
    <row r="1147" spans="1:28" ht="18.600000000000001" customHeight="1">
      <c r="C1147" t="s">
        <v>999</v>
      </c>
      <c r="F1147" t="s">
        <v>17</v>
      </c>
      <c r="G1147" t="s">
        <v>6400</v>
      </c>
      <c r="M1147" t="s">
        <v>14799</v>
      </c>
      <c r="R1147" t="s">
        <v>999</v>
      </c>
      <c r="S1147" t="s">
        <v>13711</v>
      </c>
      <c r="T1147" t="s">
        <v>999</v>
      </c>
      <c r="U1147" t="s">
        <v>11336</v>
      </c>
      <c r="V1147" t="s">
        <v>13647</v>
      </c>
      <c r="W1147" s="2" t="s">
        <v>13648</v>
      </c>
      <c r="Y1147" t="s">
        <v>999</v>
      </c>
      <c r="Z1147" t="s">
        <v>17</v>
      </c>
      <c r="AA1147" t="s">
        <v>37</v>
      </c>
      <c r="AB1147" t="s">
        <v>114</v>
      </c>
    </row>
    <row r="1148" spans="1:28" ht="18.600000000000001" customHeight="1">
      <c r="A1148" t="s">
        <v>6289</v>
      </c>
      <c r="C1148" t="s">
        <v>6290</v>
      </c>
      <c r="D1148" t="s">
        <v>1181</v>
      </c>
      <c r="F1148" t="s">
        <v>17</v>
      </c>
      <c r="G1148" t="s">
        <v>37</v>
      </c>
      <c r="H1148" t="s">
        <v>6291</v>
      </c>
      <c r="I1148" t="s">
        <v>1183</v>
      </c>
      <c r="K1148" t="s">
        <v>1184</v>
      </c>
      <c r="L1148" t="s">
        <v>1185</v>
      </c>
      <c r="M1148" t="s">
        <v>14800</v>
      </c>
      <c r="N1148" t="s">
        <v>1187</v>
      </c>
      <c r="P1148" t="s">
        <v>17</v>
      </c>
      <c r="Q1148" t="s">
        <v>37</v>
      </c>
      <c r="R1148" t="s">
        <v>6290</v>
      </c>
      <c r="S1148" t="s">
        <v>13707</v>
      </c>
    </row>
    <row r="1149" spans="1:28" ht="18.600000000000001" customHeight="1">
      <c r="A1149" t="s">
        <v>11129</v>
      </c>
      <c r="C1149" t="s">
        <v>11130</v>
      </c>
      <c r="D1149" t="s">
        <v>5640</v>
      </c>
      <c r="F1149" t="s">
        <v>45</v>
      </c>
      <c r="G1149" t="s">
        <v>1584</v>
      </c>
      <c r="H1149" t="s">
        <v>11131</v>
      </c>
      <c r="I1149" t="s">
        <v>5642</v>
      </c>
      <c r="K1149" t="s">
        <v>1066</v>
      </c>
      <c r="L1149" t="s">
        <v>1587</v>
      </c>
      <c r="M1149" t="s">
        <v>14801</v>
      </c>
      <c r="N1149" t="s">
        <v>5644</v>
      </c>
      <c r="P1149" t="s">
        <v>1068</v>
      </c>
      <c r="Q1149" t="s">
        <v>1590</v>
      </c>
      <c r="R1149" t="s">
        <v>11130</v>
      </c>
      <c r="S1149" t="s">
        <v>13707</v>
      </c>
    </row>
    <row r="1150" spans="1:28" ht="18.600000000000001" customHeight="1">
      <c r="C1150" t="s">
        <v>12432</v>
      </c>
      <c r="F1150" t="s">
        <v>45</v>
      </c>
      <c r="G1150" t="s">
        <v>25</v>
      </c>
      <c r="M1150" t="s">
        <v>14802</v>
      </c>
      <c r="R1150" t="s">
        <v>12432</v>
      </c>
      <c r="S1150" t="s">
        <v>13675</v>
      </c>
      <c r="T1150" t="s">
        <v>12432</v>
      </c>
      <c r="U1150" t="s">
        <v>45</v>
      </c>
      <c r="V1150" t="s">
        <v>11915</v>
      </c>
      <c r="W1150" t="s">
        <v>12396</v>
      </c>
    </row>
    <row r="1151" spans="1:28" ht="18.600000000000001" customHeight="1">
      <c r="C1151" t="s">
        <v>13220</v>
      </c>
      <c r="F1151" t="s">
        <v>20</v>
      </c>
      <c r="G1151" t="s">
        <v>13727</v>
      </c>
      <c r="M1151" t="s">
        <v>14803</v>
      </c>
      <c r="R1151" t="s">
        <v>13220</v>
      </c>
      <c r="S1151" t="s">
        <v>13675</v>
      </c>
      <c r="T1151" t="s">
        <v>13220</v>
      </c>
      <c r="U1151" t="s">
        <v>288</v>
      </c>
      <c r="V1151" t="s">
        <v>11914</v>
      </c>
      <c r="W1151" t="s">
        <v>12356</v>
      </c>
    </row>
    <row r="1152" spans="1:28" ht="18.600000000000001" customHeight="1">
      <c r="A1152" t="s">
        <v>5790</v>
      </c>
      <c r="C1152" t="s">
        <v>5791</v>
      </c>
      <c r="F1152" t="s">
        <v>20</v>
      </c>
      <c r="G1152" t="s">
        <v>1133</v>
      </c>
      <c r="H1152" t="s">
        <v>5792</v>
      </c>
      <c r="K1152" t="s">
        <v>1136</v>
      </c>
      <c r="L1152" t="s">
        <v>1137</v>
      </c>
      <c r="M1152" t="s">
        <v>14804</v>
      </c>
      <c r="P1152" t="s">
        <v>1140</v>
      </c>
      <c r="Q1152" t="s">
        <v>1141</v>
      </c>
      <c r="R1152" t="s">
        <v>5791</v>
      </c>
      <c r="S1152" t="s">
        <v>13707</v>
      </c>
    </row>
    <row r="1153" spans="1:28" ht="18.600000000000001" customHeight="1">
      <c r="A1153" t="s">
        <v>8182</v>
      </c>
      <c r="C1153" t="s">
        <v>8183</v>
      </c>
      <c r="E1153" t="s">
        <v>1093</v>
      </c>
      <c r="F1153" t="s">
        <v>45</v>
      </c>
      <c r="G1153" t="s">
        <v>25</v>
      </c>
      <c r="H1153" t="s">
        <v>8184</v>
      </c>
      <c r="J1153" t="s">
        <v>1095</v>
      </c>
      <c r="K1153" t="s">
        <v>1066</v>
      </c>
      <c r="L1153" t="s">
        <v>1067</v>
      </c>
      <c r="M1153" t="s">
        <v>14805</v>
      </c>
      <c r="O1153" t="s">
        <v>1097</v>
      </c>
      <c r="P1153" t="s">
        <v>1068</v>
      </c>
      <c r="Q1153" t="s">
        <v>1069</v>
      </c>
      <c r="R1153" t="s">
        <v>8183</v>
      </c>
      <c r="S1153" t="s">
        <v>13707</v>
      </c>
    </row>
    <row r="1154" spans="1:28" ht="18.600000000000001" customHeight="1">
      <c r="C1154" t="s">
        <v>995</v>
      </c>
      <c r="F1154" t="s">
        <v>11879</v>
      </c>
      <c r="G1154" t="s">
        <v>11879</v>
      </c>
      <c r="M1154" t="s">
        <v>14806</v>
      </c>
      <c r="R1154" t="s">
        <v>995</v>
      </c>
      <c r="S1154" t="s">
        <v>13714</v>
      </c>
      <c r="Y1154" t="s">
        <v>995</v>
      </c>
      <c r="AB1154" t="s">
        <v>686</v>
      </c>
    </row>
    <row r="1155" spans="1:28" ht="18.600000000000001" customHeight="1">
      <c r="C1155" t="s">
        <v>989</v>
      </c>
      <c r="F1155" t="s">
        <v>11879</v>
      </c>
      <c r="G1155" t="s">
        <v>11879</v>
      </c>
      <c r="M1155" t="s">
        <v>14807</v>
      </c>
      <c r="R1155" t="s">
        <v>989</v>
      </c>
      <c r="S1155" t="s">
        <v>13714</v>
      </c>
      <c r="Y1155" t="s">
        <v>989</v>
      </c>
      <c r="AB1155" t="s">
        <v>990</v>
      </c>
    </row>
    <row r="1156" spans="1:28" ht="18.600000000000001" customHeight="1">
      <c r="A1156" t="s">
        <v>9388</v>
      </c>
      <c r="C1156" t="s">
        <v>9389</v>
      </c>
      <c r="D1156" t="s">
        <v>990</v>
      </c>
      <c r="F1156" t="s">
        <v>51</v>
      </c>
      <c r="G1156" t="s">
        <v>9390</v>
      </c>
      <c r="H1156" t="s">
        <v>9391</v>
      </c>
      <c r="I1156" t="s">
        <v>9392</v>
      </c>
      <c r="K1156" t="s">
        <v>1330</v>
      </c>
      <c r="L1156" t="s">
        <v>9393</v>
      </c>
      <c r="M1156" t="s">
        <v>14808</v>
      </c>
      <c r="N1156" t="s">
        <v>9395</v>
      </c>
      <c r="P1156" t="s">
        <v>1332</v>
      </c>
      <c r="Q1156" t="s">
        <v>9396</v>
      </c>
      <c r="R1156" t="s">
        <v>9389</v>
      </c>
      <c r="S1156" t="s">
        <v>13717</v>
      </c>
      <c r="T1156" t="s">
        <v>9389</v>
      </c>
      <c r="U1156" t="s">
        <v>13558</v>
      </c>
      <c r="V1156" t="s">
        <v>13649</v>
      </c>
      <c r="W1156" t="s">
        <v>12365</v>
      </c>
    </row>
    <row r="1157" spans="1:28" ht="18.600000000000001" customHeight="1">
      <c r="A1157" t="s">
        <v>1327</v>
      </c>
      <c r="C1157" t="s">
        <v>1328</v>
      </c>
      <c r="F1157" t="s">
        <v>51</v>
      </c>
      <c r="G1157" t="s">
        <v>1101</v>
      </c>
      <c r="H1157" t="s">
        <v>1329</v>
      </c>
      <c r="K1157" t="s">
        <v>1330</v>
      </c>
      <c r="L1157" t="s">
        <v>1104</v>
      </c>
      <c r="M1157" t="s">
        <v>14809</v>
      </c>
      <c r="P1157" t="s">
        <v>1332</v>
      </c>
      <c r="Q1157" t="s">
        <v>1107</v>
      </c>
      <c r="R1157" t="s">
        <v>1328</v>
      </c>
      <c r="S1157" t="s">
        <v>13707</v>
      </c>
    </row>
    <row r="1158" spans="1:28" ht="18.600000000000001" customHeight="1">
      <c r="A1158" t="s">
        <v>10657</v>
      </c>
      <c r="B1158" t="s">
        <v>10658</v>
      </c>
      <c r="C1158" t="s">
        <v>10659</v>
      </c>
      <c r="F1158" t="s">
        <v>3358</v>
      </c>
      <c r="G1158" t="s">
        <v>3359</v>
      </c>
      <c r="H1158" t="s">
        <v>10660</v>
      </c>
      <c r="K1158" t="s">
        <v>3361</v>
      </c>
      <c r="L1158" t="s">
        <v>3362</v>
      </c>
      <c r="M1158" t="s">
        <v>14810</v>
      </c>
      <c r="P1158" t="s">
        <v>3364</v>
      </c>
      <c r="Q1158" t="s">
        <v>3365</v>
      </c>
      <c r="R1158" t="s">
        <v>10659</v>
      </c>
      <c r="S1158" t="s">
        <v>13707</v>
      </c>
    </row>
    <row r="1159" spans="1:28" ht="18.600000000000001" customHeight="1">
      <c r="A1159" t="s">
        <v>11491</v>
      </c>
      <c r="C1159" t="s">
        <v>11492</v>
      </c>
      <c r="E1159" t="s">
        <v>11493</v>
      </c>
      <c r="F1159" t="s">
        <v>24</v>
      </c>
      <c r="G1159" t="s">
        <v>1123</v>
      </c>
      <c r="H1159" t="s">
        <v>11494</v>
      </c>
      <c r="J1159" t="s">
        <v>11495</v>
      </c>
      <c r="K1159" t="s">
        <v>24</v>
      </c>
      <c r="L1159" t="s">
        <v>1126</v>
      </c>
      <c r="M1159" t="s">
        <v>14811</v>
      </c>
      <c r="O1159" t="s">
        <v>11497</v>
      </c>
      <c r="P1159" t="s">
        <v>24</v>
      </c>
      <c r="Q1159" t="s">
        <v>1129</v>
      </c>
      <c r="R1159" t="s">
        <v>11492</v>
      </c>
      <c r="S1159" t="s">
        <v>13707</v>
      </c>
    </row>
    <row r="1160" spans="1:28" ht="18.600000000000001" customHeight="1">
      <c r="C1160" t="s">
        <v>13581</v>
      </c>
      <c r="F1160" t="s">
        <v>51</v>
      </c>
      <c r="G1160" t="s">
        <v>13731</v>
      </c>
      <c r="M1160" t="s">
        <v>14812</v>
      </c>
      <c r="R1160" t="s">
        <v>13581</v>
      </c>
      <c r="S1160" t="s">
        <v>13675</v>
      </c>
      <c r="T1160" t="s">
        <v>13581</v>
      </c>
      <c r="U1160" t="s">
        <v>13558</v>
      </c>
      <c r="V1160" t="s">
        <v>13649</v>
      </c>
      <c r="W1160" t="s">
        <v>12365</v>
      </c>
    </row>
    <row r="1161" spans="1:28" ht="18.600000000000001" customHeight="1">
      <c r="A1161" t="s">
        <v>5372</v>
      </c>
      <c r="C1161" t="s">
        <v>5373</v>
      </c>
      <c r="E1161" t="s">
        <v>1093</v>
      </c>
      <c r="F1161" t="s">
        <v>45</v>
      </c>
      <c r="G1161" t="s">
        <v>25</v>
      </c>
      <c r="H1161" t="s">
        <v>5374</v>
      </c>
      <c r="J1161" t="s">
        <v>1095</v>
      </c>
      <c r="K1161" t="s">
        <v>1066</v>
      </c>
      <c r="L1161" t="s">
        <v>1067</v>
      </c>
      <c r="M1161" t="s">
        <v>14813</v>
      </c>
      <c r="O1161" t="s">
        <v>1097</v>
      </c>
      <c r="P1161" t="s">
        <v>1068</v>
      </c>
      <c r="Q1161" t="s">
        <v>1069</v>
      </c>
      <c r="R1161" t="s">
        <v>5373</v>
      </c>
      <c r="S1161" t="s">
        <v>13707</v>
      </c>
    </row>
    <row r="1162" spans="1:28" ht="18.600000000000001" customHeight="1">
      <c r="A1162" t="s">
        <v>4969</v>
      </c>
      <c r="C1162" t="s">
        <v>4970</v>
      </c>
      <c r="F1162" t="s">
        <v>17</v>
      </c>
      <c r="G1162" t="s">
        <v>37</v>
      </c>
      <c r="H1162" t="s">
        <v>4971</v>
      </c>
      <c r="K1162" t="s">
        <v>1184</v>
      </c>
      <c r="L1162" t="s">
        <v>1185</v>
      </c>
      <c r="M1162" t="s">
        <v>14814</v>
      </c>
      <c r="P1162" t="s">
        <v>17</v>
      </c>
      <c r="Q1162" t="s">
        <v>37</v>
      </c>
      <c r="R1162" t="s">
        <v>4970</v>
      </c>
      <c r="S1162" t="s">
        <v>13707</v>
      </c>
    </row>
    <row r="1163" spans="1:28" ht="18.600000000000001" customHeight="1">
      <c r="A1163" t="s">
        <v>10072</v>
      </c>
      <c r="C1163" t="s">
        <v>10073</v>
      </c>
      <c r="F1163" t="s">
        <v>59</v>
      </c>
      <c r="G1163" t="s">
        <v>1101</v>
      </c>
      <c r="H1163" t="s">
        <v>10074</v>
      </c>
      <c r="K1163" t="s">
        <v>1103</v>
      </c>
      <c r="L1163" t="s">
        <v>1104</v>
      </c>
      <c r="M1163" t="s">
        <v>14815</v>
      </c>
      <c r="P1163" t="s">
        <v>1106</v>
      </c>
      <c r="Q1163" t="s">
        <v>1107</v>
      </c>
      <c r="R1163" t="s">
        <v>10073</v>
      </c>
      <c r="S1163" t="s">
        <v>13707</v>
      </c>
    </row>
    <row r="1164" spans="1:28" ht="18.600000000000001" customHeight="1">
      <c r="A1164" t="s">
        <v>5869</v>
      </c>
      <c r="C1164" t="s">
        <v>996</v>
      </c>
      <c r="D1164" t="s">
        <v>5870</v>
      </c>
      <c r="F1164" t="s">
        <v>20</v>
      </c>
      <c r="G1164" t="s">
        <v>5871</v>
      </c>
      <c r="H1164" t="s">
        <v>5872</v>
      </c>
      <c r="I1164" t="s">
        <v>5873</v>
      </c>
      <c r="K1164" t="s">
        <v>1136</v>
      </c>
      <c r="L1164" t="s">
        <v>5874</v>
      </c>
      <c r="M1164" t="s">
        <v>14816</v>
      </c>
      <c r="N1164" t="s">
        <v>5876</v>
      </c>
      <c r="P1164" t="s">
        <v>1140</v>
      </c>
      <c r="Q1164" t="s">
        <v>5877</v>
      </c>
      <c r="R1164" t="s">
        <v>996</v>
      </c>
      <c r="S1164" t="s">
        <v>13716</v>
      </c>
      <c r="T1164" t="s">
        <v>996</v>
      </c>
      <c r="U1164" t="s">
        <v>635</v>
      </c>
      <c r="V1164" t="s">
        <v>11914</v>
      </c>
      <c r="W1164" t="s">
        <v>12110</v>
      </c>
      <c r="Y1164" t="s">
        <v>996</v>
      </c>
      <c r="Z1164" t="s">
        <v>20</v>
      </c>
      <c r="AA1164" t="s">
        <v>62</v>
      </c>
      <c r="AB1164" t="s">
        <v>193</v>
      </c>
    </row>
    <row r="1165" spans="1:28" ht="18.600000000000001" customHeight="1">
      <c r="A1165" t="s">
        <v>9460</v>
      </c>
      <c r="C1165" t="s">
        <v>9461</v>
      </c>
      <c r="D1165" t="s">
        <v>6240</v>
      </c>
      <c r="E1165" t="s">
        <v>1741</v>
      </c>
      <c r="F1165" t="s">
        <v>20</v>
      </c>
      <c r="G1165" t="s">
        <v>1133</v>
      </c>
      <c r="H1165" t="s">
        <v>9462</v>
      </c>
      <c r="I1165" t="s">
        <v>6242</v>
      </c>
      <c r="J1165" t="s">
        <v>1744</v>
      </c>
      <c r="K1165" t="s">
        <v>1136</v>
      </c>
      <c r="L1165" t="s">
        <v>1137</v>
      </c>
      <c r="M1165" t="s">
        <v>14817</v>
      </c>
      <c r="N1165" t="s">
        <v>6244</v>
      </c>
      <c r="O1165" t="s">
        <v>1747</v>
      </c>
      <c r="P1165" t="s">
        <v>1140</v>
      </c>
      <c r="Q1165" t="s">
        <v>1141</v>
      </c>
      <c r="R1165" t="s">
        <v>9461</v>
      </c>
      <c r="S1165" t="s">
        <v>13707</v>
      </c>
    </row>
    <row r="1166" spans="1:28" ht="18.600000000000001" customHeight="1">
      <c r="A1166" t="s">
        <v>7019</v>
      </c>
      <c r="C1166" t="s">
        <v>7020</v>
      </c>
      <c r="F1166" t="s">
        <v>17</v>
      </c>
      <c r="G1166" t="s">
        <v>37</v>
      </c>
      <c r="H1166" t="s">
        <v>7021</v>
      </c>
      <c r="K1166" t="s">
        <v>1184</v>
      </c>
      <c r="L1166" t="s">
        <v>1185</v>
      </c>
      <c r="M1166" t="s">
        <v>14818</v>
      </c>
      <c r="P1166" t="s">
        <v>17</v>
      </c>
      <c r="Q1166" t="s">
        <v>37</v>
      </c>
      <c r="R1166" t="s">
        <v>7020</v>
      </c>
      <c r="S1166" t="s">
        <v>13707</v>
      </c>
    </row>
    <row r="1167" spans="1:28" ht="18.600000000000001" customHeight="1">
      <c r="A1167" t="s">
        <v>8591</v>
      </c>
      <c r="C1167" t="s">
        <v>8592</v>
      </c>
      <c r="D1167" t="s">
        <v>5440</v>
      </c>
      <c r="F1167" t="s">
        <v>17</v>
      </c>
      <c r="G1167" t="s">
        <v>37</v>
      </c>
      <c r="H1167" t="s">
        <v>8593</v>
      </c>
      <c r="I1167" t="s">
        <v>5442</v>
      </c>
      <c r="K1167" t="s">
        <v>1184</v>
      </c>
      <c r="L1167" t="s">
        <v>1185</v>
      </c>
      <c r="M1167" t="s">
        <v>14784</v>
      </c>
      <c r="N1167" t="s">
        <v>5444</v>
      </c>
      <c r="P1167" t="s">
        <v>17</v>
      </c>
      <c r="Q1167" t="s">
        <v>37</v>
      </c>
      <c r="R1167" t="s">
        <v>8592</v>
      </c>
      <c r="S1167" t="s">
        <v>13707</v>
      </c>
    </row>
    <row r="1168" spans="1:28" ht="18.600000000000001" customHeight="1">
      <c r="A1168" t="s">
        <v>6126</v>
      </c>
      <c r="C1168" t="s">
        <v>6127</v>
      </c>
      <c r="D1168" t="s">
        <v>6128</v>
      </c>
      <c r="F1168" t="s">
        <v>45</v>
      </c>
      <c r="G1168" t="s">
        <v>25</v>
      </c>
      <c r="H1168" t="s">
        <v>6129</v>
      </c>
      <c r="I1168" t="s">
        <v>6130</v>
      </c>
      <c r="K1168" t="s">
        <v>1066</v>
      </c>
      <c r="L1168" t="s">
        <v>1067</v>
      </c>
      <c r="M1168" t="s">
        <v>14819</v>
      </c>
      <c r="N1168" t="s">
        <v>6132</v>
      </c>
      <c r="P1168" t="s">
        <v>1068</v>
      </c>
      <c r="Q1168" t="s">
        <v>1069</v>
      </c>
      <c r="R1168" t="s">
        <v>6127</v>
      </c>
      <c r="S1168" t="s">
        <v>13707</v>
      </c>
    </row>
    <row r="1169" spans="1:28" ht="18.600000000000001" customHeight="1">
      <c r="A1169" t="s">
        <v>9498</v>
      </c>
      <c r="B1169" t="s">
        <v>9499</v>
      </c>
      <c r="C1169" t="s">
        <v>9500</v>
      </c>
      <c r="D1169" t="s">
        <v>9501</v>
      </c>
      <c r="F1169" t="s">
        <v>1742</v>
      </c>
      <c r="G1169" t="s">
        <v>3856</v>
      </c>
      <c r="H1169" t="s">
        <v>9502</v>
      </c>
      <c r="I1169" t="s">
        <v>9503</v>
      </c>
      <c r="K1169" t="s">
        <v>1745</v>
      </c>
      <c r="L1169" t="s">
        <v>3859</v>
      </c>
      <c r="M1169" t="s">
        <v>14820</v>
      </c>
      <c r="N1169" t="s">
        <v>9505</v>
      </c>
      <c r="P1169" t="s">
        <v>1748</v>
      </c>
      <c r="Q1169" t="s">
        <v>3862</v>
      </c>
      <c r="R1169" t="s">
        <v>9500</v>
      </c>
      <c r="S1169" t="s">
        <v>13707</v>
      </c>
    </row>
    <row r="1170" spans="1:28" ht="18.600000000000001" customHeight="1">
      <c r="A1170" t="s">
        <v>9111</v>
      </c>
      <c r="C1170" t="s">
        <v>9112</v>
      </c>
      <c r="F1170" t="s">
        <v>1742</v>
      </c>
      <c r="G1170" t="s">
        <v>2589</v>
      </c>
      <c r="H1170" t="s">
        <v>9113</v>
      </c>
      <c r="K1170" t="s">
        <v>1745</v>
      </c>
      <c r="L1170" t="s">
        <v>2591</v>
      </c>
      <c r="M1170" t="s">
        <v>14821</v>
      </c>
      <c r="P1170" t="s">
        <v>1748</v>
      </c>
      <c r="Q1170" t="s">
        <v>2593</v>
      </c>
      <c r="R1170" t="s">
        <v>9112</v>
      </c>
      <c r="S1170" t="s">
        <v>13707</v>
      </c>
    </row>
    <row r="1171" spans="1:28" ht="18.600000000000001" customHeight="1">
      <c r="C1171" t="s">
        <v>987</v>
      </c>
      <c r="F1171" t="s">
        <v>13745</v>
      </c>
      <c r="G1171" t="s">
        <v>154</v>
      </c>
      <c r="M1171" t="s">
        <v>14822</v>
      </c>
      <c r="R1171" t="s">
        <v>987</v>
      </c>
      <c r="S1171" t="s">
        <v>13714</v>
      </c>
      <c r="Y1171" t="s">
        <v>987</v>
      </c>
      <c r="Z1171" t="s">
        <v>222</v>
      </c>
      <c r="AA1171" t="s">
        <v>154</v>
      </c>
      <c r="AB1171" t="s">
        <v>988</v>
      </c>
    </row>
    <row r="1172" spans="1:28" ht="18.600000000000001" customHeight="1">
      <c r="A1172" t="s">
        <v>7997</v>
      </c>
      <c r="C1172" t="s">
        <v>7998</v>
      </c>
      <c r="F1172" t="s">
        <v>59</v>
      </c>
      <c r="G1172" t="s">
        <v>1101</v>
      </c>
      <c r="H1172" t="s">
        <v>7999</v>
      </c>
      <c r="K1172" t="s">
        <v>1103</v>
      </c>
      <c r="L1172" t="s">
        <v>1104</v>
      </c>
      <c r="M1172" t="s">
        <v>14823</v>
      </c>
      <c r="P1172" t="s">
        <v>1106</v>
      </c>
      <c r="Q1172" t="s">
        <v>1107</v>
      </c>
      <c r="R1172" t="s">
        <v>7998</v>
      </c>
      <c r="S1172" t="s">
        <v>13707</v>
      </c>
    </row>
    <row r="1173" spans="1:28" ht="18.600000000000001" customHeight="1">
      <c r="C1173" t="s">
        <v>12962</v>
      </c>
      <c r="F1173" t="s">
        <v>59</v>
      </c>
      <c r="G1173" t="s">
        <v>13731</v>
      </c>
      <c r="M1173" t="s">
        <v>14824</v>
      </c>
      <c r="R1173" t="s">
        <v>12962</v>
      </c>
      <c r="S1173" t="s">
        <v>13675</v>
      </c>
      <c r="T1173" t="s">
        <v>12962</v>
      </c>
      <c r="U1173" t="s">
        <v>12922</v>
      </c>
      <c r="V1173" t="s">
        <v>13649</v>
      </c>
      <c r="W1173" t="s">
        <v>12883</v>
      </c>
    </row>
    <row r="1174" spans="1:28" ht="18.600000000000001" customHeight="1">
      <c r="A1174" t="s">
        <v>11447</v>
      </c>
      <c r="C1174" t="s">
        <v>11448</v>
      </c>
      <c r="F1174" t="s">
        <v>20</v>
      </c>
      <c r="G1174" t="s">
        <v>1133</v>
      </c>
      <c r="H1174" t="s">
        <v>11449</v>
      </c>
      <c r="K1174" t="s">
        <v>1136</v>
      </c>
      <c r="L1174" t="s">
        <v>1137</v>
      </c>
      <c r="M1174" t="s">
        <v>14825</v>
      </c>
      <c r="P1174" t="s">
        <v>1140</v>
      </c>
      <c r="Q1174" t="s">
        <v>1141</v>
      </c>
      <c r="R1174" t="s">
        <v>11448</v>
      </c>
      <c r="S1174" t="s">
        <v>13707</v>
      </c>
    </row>
    <row r="1175" spans="1:28" ht="18.600000000000001" customHeight="1">
      <c r="A1175" t="s">
        <v>10900</v>
      </c>
      <c r="C1175" t="s">
        <v>10901</v>
      </c>
      <c r="D1175" t="s">
        <v>10902</v>
      </c>
      <c r="E1175" t="s">
        <v>1741</v>
      </c>
      <c r="F1175" t="s">
        <v>20</v>
      </c>
      <c r="G1175" t="s">
        <v>1133</v>
      </c>
      <c r="H1175" t="s">
        <v>10903</v>
      </c>
      <c r="I1175" t="s">
        <v>2627</v>
      </c>
      <c r="J1175" t="s">
        <v>1744</v>
      </c>
      <c r="K1175" t="s">
        <v>1136</v>
      </c>
      <c r="L1175" t="s">
        <v>1137</v>
      </c>
      <c r="M1175" t="s">
        <v>14826</v>
      </c>
      <c r="N1175" t="s">
        <v>10905</v>
      </c>
      <c r="O1175" t="s">
        <v>1747</v>
      </c>
      <c r="P1175" t="s">
        <v>1140</v>
      </c>
      <c r="Q1175" t="s">
        <v>1141</v>
      </c>
      <c r="R1175" t="s">
        <v>10901</v>
      </c>
      <c r="S1175" t="s">
        <v>13707</v>
      </c>
    </row>
    <row r="1176" spans="1:28" ht="18.600000000000001" customHeight="1">
      <c r="A1176" t="s">
        <v>10260</v>
      </c>
      <c r="C1176" t="s">
        <v>985</v>
      </c>
      <c r="D1176" t="s">
        <v>3331</v>
      </c>
      <c r="F1176" t="s">
        <v>3332</v>
      </c>
      <c r="G1176" t="s">
        <v>1133</v>
      </c>
      <c r="H1176" t="s">
        <v>10261</v>
      </c>
      <c r="I1176" t="s">
        <v>3404</v>
      </c>
      <c r="K1176" t="s">
        <v>3335</v>
      </c>
      <c r="L1176" t="s">
        <v>1137</v>
      </c>
      <c r="M1176" t="s">
        <v>14827</v>
      </c>
      <c r="N1176" t="s">
        <v>3337</v>
      </c>
      <c r="P1176" t="s">
        <v>3338</v>
      </c>
      <c r="Q1176" t="s">
        <v>1141</v>
      </c>
      <c r="R1176" t="s">
        <v>985</v>
      </c>
      <c r="S1176" t="s">
        <v>13715</v>
      </c>
      <c r="Y1176" t="s">
        <v>985</v>
      </c>
      <c r="AA1176" t="s">
        <v>7</v>
      </c>
      <c r="AB1176" t="s">
        <v>94</v>
      </c>
    </row>
    <row r="1177" spans="1:28" ht="18.600000000000001" customHeight="1">
      <c r="A1177" t="s">
        <v>9009</v>
      </c>
      <c r="C1177" t="s">
        <v>9010</v>
      </c>
      <c r="D1177" t="s">
        <v>9011</v>
      </c>
      <c r="F1177" t="s">
        <v>1072</v>
      </c>
      <c r="G1177" t="s">
        <v>154</v>
      </c>
      <c r="H1177" t="s">
        <v>9012</v>
      </c>
      <c r="I1177" t="s">
        <v>9013</v>
      </c>
      <c r="K1177" t="s">
        <v>1073</v>
      </c>
      <c r="L1177" t="s">
        <v>1074</v>
      </c>
      <c r="M1177" t="s">
        <v>14828</v>
      </c>
      <c r="N1177" t="s">
        <v>9015</v>
      </c>
      <c r="P1177" t="s">
        <v>1072</v>
      </c>
      <c r="Q1177" t="s">
        <v>1075</v>
      </c>
      <c r="R1177" t="s">
        <v>9010</v>
      </c>
      <c r="S1177" t="s">
        <v>13707</v>
      </c>
    </row>
    <row r="1178" spans="1:28" ht="18.600000000000001" customHeight="1">
      <c r="A1178" t="s">
        <v>2068</v>
      </c>
      <c r="B1178" t="s">
        <v>2069</v>
      </c>
      <c r="C1178" t="s">
        <v>2070</v>
      </c>
      <c r="F1178" t="s">
        <v>17</v>
      </c>
      <c r="G1178" t="s">
        <v>37</v>
      </c>
      <c r="H1178" t="s">
        <v>2071</v>
      </c>
      <c r="K1178" t="s">
        <v>1184</v>
      </c>
      <c r="L1178" t="s">
        <v>1185</v>
      </c>
      <c r="M1178" t="s">
        <v>14829</v>
      </c>
      <c r="P1178" t="s">
        <v>17</v>
      </c>
      <c r="Q1178" t="s">
        <v>37</v>
      </c>
      <c r="R1178" t="s">
        <v>2070</v>
      </c>
      <c r="S1178" t="s">
        <v>13707</v>
      </c>
    </row>
    <row r="1179" spans="1:28" ht="18.600000000000001" customHeight="1">
      <c r="C1179" t="s">
        <v>969</v>
      </c>
      <c r="F1179" t="s">
        <v>11879</v>
      </c>
      <c r="G1179" t="s">
        <v>154</v>
      </c>
      <c r="M1179" t="s">
        <v>14830</v>
      </c>
      <c r="R1179" t="s">
        <v>969</v>
      </c>
      <c r="S1179" t="s">
        <v>13714</v>
      </c>
      <c r="Y1179" t="s">
        <v>969</v>
      </c>
      <c r="AA1179" t="s">
        <v>154</v>
      </c>
      <c r="AB1179" t="s">
        <v>970</v>
      </c>
    </row>
    <row r="1180" spans="1:28" ht="18.600000000000001" customHeight="1">
      <c r="A1180" t="s">
        <v>6867</v>
      </c>
      <c r="C1180" t="s">
        <v>6868</v>
      </c>
      <c r="D1180" t="s">
        <v>3448</v>
      </c>
      <c r="F1180" t="s">
        <v>1072</v>
      </c>
      <c r="G1180" t="s">
        <v>154</v>
      </c>
      <c r="H1180" t="s">
        <v>6869</v>
      </c>
      <c r="I1180" t="s">
        <v>6870</v>
      </c>
      <c r="K1180" t="s">
        <v>1073</v>
      </c>
      <c r="L1180" t="s">
        <v>1074</v>
      </c>
      <c r="M1180" t="s">
        <v>14830</v>
      </c>
      <c r="N1180" t="s">
        <v>3452</v>
      </c>
      <c r="P1180" t="s">
        <v>1072</v>
      </c>
      <c r="Q1180" t="s">
        <v>1075</v>
      </c>
      <c r="R1180" t="s">
        <v>6868</v>
      </c>
      <c r="S1180" t="s">
        <v>13707</v>
      </c>
    </row>
    <row r="1181" spans="1:28" ht="18.600000000000001" customHeight="1">
      <c r="A1181" t="s">
        <v>9760</v>
      </c>
      <c r="C1181" t="s">
        <v>971</v>
      </c>
      <c r="D1181" t="s">
        <v>3448</v>
      </c>
      <c r="F1181" t="s">
        <v>1072</v>
      </c>
      <c r="G1181" t="s">
        <v>154</v>
      </c>
      <c r="H1181" t="s">
        <v>3449</v>
      </c>
      <c r="I1181" t="s">
        <v>6870</v>
      </c>
      <c r="K1181" t="s">
        <v>1073</v>
      </c>
      <c r="L1181" t="s">
        <v>1074</v>
      </c>
      <c r="M1181" t="s">
        <v>9761</v>
      </c>
      <c r="N1181" t="s">
        <v>3452</v>
      </c>
      <c r="P1181" t="s">
        <v>1072</v>
      </c>
      <c r="Q1181" t="s">
        <v>1075</v>
      </c>
      <c r="R1181" t="s">
        <v>971</v>
      </c>
      <c r="S1181" t="s">
        <v>13715</v>
      </c>
      <c r="Y1181" t="s">
        <v>971</v>
      </c>
      <c r="AA1181" t="s">
        <v>154</v>
      </c>
      <c r="AB1181" t="s">
        <v>277</v>
      </c>
    </row>
    <row r="1182" spans="1:28" ht="18.600000000000001" customHeight="1">
      <c r="A1182" t="s">
        <v>9107</v>
      </c>
      <c r="C1182" t="s">
        <v>9108</v>
      </c>
      <c r="F1182" t="s">
        <v>1072</v>
      </c>
      <c r="G1182" t="s">
        <v>154</v>
      </c>
      <c r="H1182" t="s">
        <v>9109</v>
      </c>
      <c r="K1182" t="s">
        <v>1073</v>
      </c>
      <c r="L1182" t="s">
        <v>1074</v>
      </c>
      <c r="M1182" t="s">
        <v>14831</v>
      </c>
      <c r="P1182" t="s">
        <v>1072</v>
      </c>
      <c r="Q1182" t="s">
        <v>1075</v>
      </c>
      <c r="R1182" t="s">
        <v>9108</v>
      </c>
      <c r="S1182" t="s">
        <v>13707</v>
      </c>
    </row>
    <row r="1183" spans="1:28" ht="18.600000000000001" customHeight="1">
      <c r="A1183" t="s">
        <v>3446</v>
      </c>
      <c r="C1183" t="s">
        <v>3447</v>
      </c>
      <c r="D1183" t="s">
        <v>3448</v>
      </c>
      <c r="F1183" t="s">
        <v>1072</v>
      </c>
      <c r="G1183" t="s">
        <v>154</v>
      </c>
      <c r="H1183" t="s">
        <v>3449</v>
      </c>
      <c r="I1183" t="s">
        <v>3450</v>
      </c>
      <c r="K1183" t="s">
        <v>1073</v>
      </c>
      <c r="L1183" t="s">
        <v>1074</v>
      </c>
      <c r="M1183" t="s">
        <v>9761</v>
      </c>
      <c r="N1183" t="s">
        <v>3452</v>
      </c>
      <c r="P1183" t="s">
        <v>1072</v>
      </c>
      <c r="Q1183" t="s">
        <v>1075</v>
      </c>
      <c r="R1183" t="s">
        <v>3447</v>
      </c>
      <c r="S1183" t="s">
        <v>13717</v>
      </c>
      <c r="T1183" t="s">
        <v>3447</v>
      </c>
      <c r="U1183" t="s">
        <v>12211</v>
      </c>
      <c r="W1183" t="s">
        <v>12213</v>
      </c>
      <c r="X1183" t="s">
        <v>11913</v>
      </c>
    </row>
    <row r="1184" spans="1:28" ht="18.600000000000001" customHeight="1">
      <c r="A1184" t="s">
        <v>3099</v>
      </c>
      <c r="C1184" t="s">
        <v>3100</v>
      </c>
      <c r="F1184" t="s">
        <v>17</v>
      </c>
      <c r="G1184" t="s">
        <v>37</v>
      </c>
      <c r="H1184" t="s">
        <v>3101</v>
      </c>
      <c r="K1184" t="s">
        <v>1184</v>
      </c>
      <c r="L1184" t="s">
        <v>1185</v>
      </c>
      <c r="M1184" t="s">
        <v>14832</v>
      </c>
      <c r="P1184" t="s">
        <v>17</v>
      </c>
      <c r="Q1184" t="s">
        <v>37</v>
      </c>
      <c r="R1184" t="s">
        <v>3100</v>
      </c>
      <c r="S1184" t="s">
        <v>13707</v>
      </c>
    </row>
    <row r="1185" spans="1:28" ht="18.600000000000001" customHeight="1">
      <c r="A1185" t="s">
        <v>5002</v>
      </c>
      <c r="C1185" t="s">
        <v>962</v>
      </c>
      <c r="D1185" t="s">
        <v>4212</v>
      </c>
      <c r="F1185" t="s">
        <v>59</v>
      </c>
      <c r="G1185" t="s">
        <v>1322</v>
      </c>
      <c r="H1185" t="s">
        <v>5003</v>
      </c>
      <c r="I1185" t="s">
        <v>4214</v>
      </c>
      <c r="K1185" t="s">
        <v>1103</v>
      </c>
      <c r="L1185" t="s">
        <v>1324</v>
      </c>
      <c r="M1185" t="s">
        <v>14833</v>
      </c>
      <c r="N1185" t="s">
        <v>4216</v>
      </c>
      <c r="P1185" t="s">
        <v>1106</v>
      </c>
      <c r="Q1185" t="s">
        <v>1326</v>
      </c>
      <c r="R1185" t="s">
        <v>962</v>
      </c>
      <c r="S1185" t="s">
        <v>13716</v>
      </c>
      <c r="T1185" t="s">
        <v>962</v>
      </c>
      <c r="U1185" t="s">
        <v>962</v>
      </c>
      <c r="V1185" t="s">
        <v>13646</v>
      </c>
      <c r="W1185" t="s">
        <v>12614</v>
      </c>
      <c r="Y1185" t="s">
        <v>962</v>
      </c>
      <c r="Z1185" t="s">
        <v>59</v>
      </c>
      <c r="AA1185" t="s">
        <v>116</v>
      </c>
      <c r="AB1185" t="s">
        <v>903</v>
      </c>
    </row>
    <row r="1186" spans="1:28" ht="18.600000000000001" customHeight="1">
      <c r="A1186" t="s">
        <v>6575</v>
      </c>
      <c r="C1186" t="s">
        <v>6576</v>
      </c>
      <c r="D1186" t="s">
        <v>4837</v>
      </c>
      <c r="E1186" t="s">
        <v>2262</v>
      </c>
      <c r="F1186" t="s">
        <v>17</v>
      </c>
      <c r="G1186" t="s">
        <v>37</v>
      </c>
      <c r="H1186" t="s">
        <v>6577</v>
      </c>
      <c r="I1186" t="s">
        <v>4839</v>
      </c>
      <c r="J1186" t="s">
        <v>2264</v>
      </c>
      <c r="K1186" t="s">
        <v>1184</v>
      </c>
      <c r="L1186" t="s">
        <v>1185</v>
      </c>
      <c r="M1186" t="s">
        <v>14834</v>
      </c>
      <c r="N1186" t="s">
        <v>4841</v>
      </c>
      <c r="O1186" t="s">
        <v>2266</v>
      </c>
      <c r="P1186" t="s">
        <v>17</v>
      </c>
      <c r="Q1186" t="s">
        <v>37</v>
      </c>
      <c r="R1186" t="s">
        <v>6576</v>
      </c>
      <c r="S1186" t="s">
        <v>13707</v>
      </c>
    </row>
    <row r="1187" spans="1:28" ht="18.600000000000001" customHeight="1">
      <c r="A1187" t="s">
        <v>11224</v>
      </c>
      <c r="C1187" t="s">
        <v>11225</v>
      </c>
      <c r="D1187" t="s">
        <v>4837</v>
      </c>
      <c r="E1187" t="s">
        <v>2262</v>
      </c>
      <c r="F1187" t="s">
        <v>1072</v>
      </c>
      <c r="G1187" t="s">
        <v>154</v>
      </c>
      <c r="H1187" t="s">
        <v>11226</v>
      </c>
      <c r="I1187" t="s">
        <v>4839</v>
      </c>
      <c r="J1187" t="s">
        <v>2264</v>
      </c>
      <c r="K1187" t="s">
        <v>1073</v>
      </c>
      <c r="L1187" t="s">
        <v>1074</v>
      </c>
      <c r="M1187" t="s">
        <v>14835</v>
      </c>
      <c r="N1187" t="s">
        <v>4841</v>
      </c>
      <c r="O1187" t="s">
        <v>2266</v>
      </c>
      <c r="P1187" t="s">
        <v>1072</v>
      </c>
      <c r="Q1187" t="s">
        <v>1075</v>
      </c>
      <c r="R1187" t="s">
        <v>11225</v>
      </c>
      <c r="S1187" t="s">
        <v>13707</v>
      </c>
    </row>
    <row r="1188" spans="1:28" ht="18.600000000000001" customHeight="1">
      <c r="A1188" t="s">
        <v>8890</v>
      </c>
      <c r="C1188" t="s">
        <v>8891</v>
      </c>
      <c r="F1188" t="s">
        <v>1368</v>
      </c>
      <c r="G1188" t="s">
        <v>1369</v>
      </c>
      <c r="H1188" t="s">
        <v>8892</v>
      </c>
      <c r="K1188" t="s">
        <v>1372</v>
      </c>
      <c r="L1188" t="s">
        <v>1373</v>
      </c>
      <c r="M1188" t="s">
        <v>14836</v>
      </c>
      <c r="P1188" t="s">
        <v>1376</v>
      </c>
      <c r="Q1188" t="s">
        <v>1377</v>
      </c>
      <c r="R1188" t="s">
        <v>8891</v>
      </c>
      <c r="S1188" t="s">
        <v>13707</v>
      </c>
    </row>
    <row r="1189" spans="1:28" ht="18.600000000000001" customHeight="1">
      <c r="A1189" t="s">
        <v>3569</v>
      </c>
      <c r="C1189" t="s">
        <v>3570</v>
      </c>
      <c r="D1189" t="s">
        <v>3571</v>
      </c>
      <c r="F1189" t="s">
        <v>17</v>
      </c>
      <c r="G1189" t="s">
        <v>3572</v>
      </c>
      <c r="H1189" t="s">
        <v>3573</v>
      </c>
      <c r="I1189" t="s">
        <v>3574</v>
      </c>
      <c r="K1189" t="s">
        <v>1184</v>
      </c>
      <c r="L1189" t="s">
        <v>3575</v>
      </c>
      <c r="M1189" t="s">
        <v>14837</v>
      </c>
      <c r="N1189" t="s">
        <v>3576</v>
      </c>
      <c r="P1189" t="s">
        <v>17</v>
      </c>
      <c r="Q1189" t="s">
        <v>3572</v>
      </c>
      <c r="R1189" t="s">
        <v>3570</v>
      </c>
      <c r="S1189" t="s">
        <v>13707</v>
      </c>
    </row>
    <row r="1190" spans="1:28" ht="18.600000000000001" customHeight="1">
      <c r="A1190" t="s">
        <v>9428</v>
      </c>
      <c r="B1190" t="s">
        <v>9429</v>
      </c>
      <c r="C1190" t="s">
        <v>963</v>
      </c>
      <c r="E1190" t="s">
        <v>2262</v>
      </c>
      <c r="F1190" t="s">
        <v>1072</v>
      </c>
      <c r="G1190" t="s">
        <v>154</v>
      </c>
      <c r="H1190" t="s">
        <v>9430</v>
      </c>
      <c r="J1190" t="s">
        <v>2264</v>
      </c>
      <c r="K1190" t="s">
        <v>1073</v>
      </c>
      <c r="L1190" t="s">
        <v>1074</v>
      </c>
      <c r="M1190" t="s">
        <v>14838</v>
      </c>
      <c r="O1190" t="s">
        <v>2266</v>
      </c>
      <c r="P1190" t="s">
        <v>1072</v>
      </c>
      <c r="Q1190" t="s">
        <v>1075</v>
      </c>
      <c r="R1190" t="s">
        <v>963</v>
      </c>
      <c r="S1190" t="s">
        <v>13716</v>
      </c>
      <c r="T1190" t="s">
        <v>963</v>
      </c>
      <c r="U1190" t="s">
        <v>13064</v>
      </c>
      <c r="V1190" t="s">
        <v>11915</v>
      </c>
      <c r="W1190" s="2" t="s">
        <v>13066</v>
      </c>
      <c r="Y1190" t="s">
        <v>963</v>
      </c>
      <c r="AA1190" t="s">
        <v>154</v>
      </c>
    </row>
    <row r="1191" spans="1:28" ht="18.600000000000001" customHeight="1">
      <c r="A1191" t="s">
        <v>9661</v>
      </c>
      <c r="B1191" t="s">
        <v>9429</v>
      </c>
      <c r="C1191" t="s">
        <v>963</v>
      </c>
      <c r="D1191" t="s">
        <v>4837</v>
      </c>
      <c r="E1191" t="s">
        <v>2262</v>
      </c>
      <c r="F1191" t="s">
        <v>1072</v>
      </c>
      <c r="G1191" t="s">
        <v>25</v>
      </c>
      <c r="H1191" t="s">
        <v>9430</v>
      </c>
      <c r="I1191" t="s">
        <v>4839</v>
      </c>
      <c r="J1191" t="s">
        <v>2264</v>
      </c>
      <c r="K1191" t="s">
        <v>1073</v>
      </c>
      <c r="L1191" t="s">
        <v>1067</v>
      </c>
      <c r="M1191" t="s">
        <v>14838</v>
      </c>
      <c r="N1191" t="s">
        <v>4841</v>
      </c>
      <c r="O1191" t="s">
        <v>2266</v>
      </c>
      <c r="P1191" t="s">
        <v>1072</v>
      </c>
      <c r="Q1191" t="s">
        <v>1069</v>
      </c>
      <c r="R1191" t="s">
        <v>963</v>
      </c>
      <c r="S1191" t="s">
        <v>13716</v>
      </c>
      <c r="T1191" t="s">
        <v>963</v>
      </c>
      <c r="U1191" t="s">
        <v>13064</v>
      </c>
      <c r="V1191" t="s">
        <v>11915</v>
      </c>
      <c r="W1191" s="2" t="s">
        <v>13066</v>
      </c>
      <c r="Y1191" t="s">
        <v>963</v>
      </c>
      <c r="AA1191" t="s">
        <v>154</v>
      </c>
    </row>
    <row r="1192" spans="1:28" ht="18.600000000000001" customHeight="1">
      <c r="A1192" t="s">
        <v>10667</v>
      </c>
      <c r="C1192" t="s">
        <v>10668</v>
      </c>
      <c r="F1192" t="s">
        <v>1368</v>
      </c>
      <c r="G1192" t="s">
        <v>1369</v>
      </c>
      <c r="H1192" t="s">
        <v>10669</v>
      </c>
      <c r="K1192" t="s">
        <v>1372</v>
      </c>
      <c r="L1192" t="s">
        <v>1373</v>
      </c>
      <c r="M1192" t="s">
        <v>14839</v>
      </c>
      <c r="P1192" t="s">
        <v>1376</v>
      </c>
      <c r="Q1192" t="s">
        <v>1377</v>
      </c>
      <c r="R1192" t="s">
        <v>10668</v>
      </c>
      <c r="S1192" t="s">
        <v>13707</v>
      </c>
    </row>
    <row r="1193" spans="1:28" ht="18.600000000000001" customHeight="1">
      <c r="C1193" t="s">
        <v>965</v>
      </c>
      <c r="F1193" t="s">
        <v>17</v>
      </c>
      <c r="G1193" t="s">
        <v>13752</v>
      </c>
      <c r="M1193" t="s">
        <v>14840</v>
      </c>
      <c r="R1193" t="s">
        <v>965</v>
      </c>
      <c r="S1193" t="s">
        <v>13714</v>
      </c>
      <c r="Y1193" t="s">
        <v>965</v>
      </c>
      <c r="Z1193" t="s">
        <v>17</v>
      </c>
      <c r="AA1193" t="s">
        <v>966</v>
      </c>
      <c r="AB1193" t="s">
        <v>967</v>
      </c>
    </row>
    <row r="1194" spans="1:28" ht="18.600000000000001" customHeight="1">
      <c r="A1194" t="s">
        <v>1785</v>
      </c>
      <c r="C1194" t="s">
        <v>968</v>
      </c>
      <c r="D1194" t="s">
        <v>1786</v>
      </c>
      <c r="F1194" t="s">
        <v>17</v>
      </c>
      <c r="G1194" t="s">
        <v>37</v>
      </c>
      <c r="H1194" t="s">
        <v>1787</v>
      </c>
      <c r="I1194" t="s">
        <v>1788</v>
      </c>
      <c r="K1194" t="s">
        <v>1184</v>
      </c>
      <c r="L1194" t="s">
        <v>1185</v>
      </c>
      <c r="M1194" t="s">
        <v>14841</v>
      </c>
      <c r="N1194" t="s">
        <v>1790</v>
      </c>
      <c r="P1194" t="s">
        <v>17</v>
      </c>
      <c r="Q1194" t="s">
        <v>37</v>
      </c>
      <c r="R1194" t="s">
        <v>968</v>
      </c>
      <c r="S1194" t="s">
        <v>13715</v>
      </c>
      <c r="Y1194" t="s">
        <v>968</v>
      </c>
      <c r="Z1194" t="s">
        <v>17</v>
      </c>
      <c r="AA1194" t="s">
        <v>37</v>
      </c>
      <c r="AB1194" t="s">
        <v>609</v>
      </c>
    </row>
    <row r="1195" spans="1:28" ht="18.600000000000001" customHeight="1">
      <c r="A1195" t="s">
        <v>7014</v>
      </c>
      <c r="C1195" t="s">
        <v>960</v>
      </c>
      <c r="D1195" t="s">
        <v>961</v>
      </c>
      <c r="F1195" t="s">
        <v>20</v>
      </c>
      <c r="G1195" t="s">
        <v>154</v>
      </c>
      <c r="H1195" t="s">
        <v>7015</v>
      </c>
      <c r="I1195" t="s">
        <v>7016</v>
      </c>
      <c r="K1195" t="s">
        <v>1136</v>
      </c>
      <c r="L1195" t="s">
        <v>1074</v>
      </c>
      <c r="M1195" t="s">
        <v>14842</v>
      </c>
      <c r="N1195" t="s">
        <v>7018</v>
      </c>
      <c r="P1195" t="s">
        <v>1140</v>
      </c>
      <c r="Q1195" t="s">
        <v>1075</v>
      </c>
      <c r="R1195" t="s">
        <v>960</v>
      </c>
      <c r="S1195" t="s">
        <v>13715</v>
      </c>
      <c r="Y1195" t="s">
        <v>960</v>
      </c>
      <c r="AA1195" t="s">
        <v>154</v>
      </c>
      <c r="AB1195" t="s">
        <v>961</v>
      </c>
    </row>
    <row r="1196" spans="1:28" ht="18.600000000000001" customHeight="1">
      <c r="A1196" t="s">
        <v>11698</v>
      </c>
      <c r="C1196" t="s">
        <v>11699</v>
      </c>
      <c r="D1196" t="s">
        <v>2909</v>
      </c>
      <c r="F1196" t="s">
        <v>17</v>
      </c>
      <c r="G1196" t="s">
        <v>37</v>
      </c>
      <c r="H1196" t="s">
        <v>11700</v>
      </c>
      <c r="I1196" t="s">
        <v>2911</v>
      </c>
      <c r="K1196" t="s">
        <v>1184</v>
      </c>
      <c r="L1196" t="s">
        <v>1185</v>
      </c>
      <c r="M1196" t="s">
        <v>14843</v>
      </c>
      <c r="N1196" t="s">
        <v>2913</v>
      </c>
      <c r="P1196" t="s">
        <v>17</v>
      </c>
      <c r="Q1196" t="s">
        <v>37</v>
      </c>
      <c r="R1196" t="s">
        <v>11699</v>
      </c>
      <c r="S1196" t="s">
        <v>13707</v>
      </c>
    </row>
    <row r="1197" spans="1:28" ht="18.600000000000001" customHeight="1">
      <c r="C1197" t="s">
        <v>12622</v>
      </c>
      <c r="F1197" t="s">
        <v>59</v>
      </c>
      <c r="G1197" t="s">
        <v>13730</v>
      </c>
      <c r="M1197" t="s">
        <v>14844</v>
      </c>
      <c r="R1197" t="s">
        <v>12622</v>
      </c>
      <c r="S1197" t="s">
        <v>13675</v>
      </c>
      <c r="T1197" t="s">
        <v>12622</v>
      </c>
      <c r="U1197" t="s">
        <v>962</v>
      </c>
      <c r="V1197" t="s">
        <v>13646</v>
      </c>
      <c r="W1197" t="s">
        <v>12614</v>
      </c>
    </row>
    <row r="1198" spans="1:28" ht="18.600000000000001" customHeight="1">
      <c r="A1198" t="s">
        <v>7206</v>
      </c>
      <c r="C1198" t="s">
        <v>7207</v>
      </c>
      <c r="D1198" t="s">
        <v>4212</v>
      </c>
      <c r="F1198" t="s">
        <v>17</v>
      </c>
      <c r="G1198" t="s">
        <v>37</v>
      </c>
      <c r="H1198" t="s">
        <v>7208</v>
      </c>
      <c r="I1198" t="s">
        <v>4214</v>
      </c>
      <c r="K1198" t="s">
        <v>1184</v>
      </c>
      <c r="L1198" t="s">
        <v>1185</v>
      </c>
      <c r="M1198" t="s">
        <v>14845</v>
      </c>
      <c r="N1198" t="s">
        <v>4216</v>
      </c>
      <c r="P1198" t="s">
        <v>17</v>
      </c>
      <c r="Q1198" t="s">
        <v>37</v>
      </c>
      <c r="R1198" t="s">
        <v>7207</v>
      </c>
      <c r="S1198" t="s">
        <v>13707</v>
      </c>
    </row>
    <row r="1199" spans="1:28" ht="18.600000000000001" customHeight="1">
      <c r="A1199" t="s">
        <v>10519</v>
      </c>
      <c r="C1199" t="s">
        <v>10520</v>
      </c>
      <c r="F1199" t="s">
        <v>20</v>
      </c>
      <c r="G1199" t="s">
        <v>1133</v>
      </c>
      <c r="H1199" t="s">
        <v>10520</v>
      </c>
      <c r="K1199" t="s">
        <v>1136</v>
      </c>
      <c r="L1199" t="s">
        <v>1137</v>
      </c>
      <c r="M1199" t="s">
        <v>14846</v>
      </c>
      <c r="P1199" t="s">
        <v>1140</v>
      </c>
      <c r="Q1199" t="s">
        <v>1141</v>
      </c>
      <c r="R1199" t="s">
        <v>10520</v>
      </c>
      <c r="S1199" t="s">
        <v>13707</v>
      </c>
    </row>
    <row r="1200" spans="1:28" ht="18.600000000000001" customHeight="1">
      <c r="C1200" t="s">
        <v>13415</v>
      </c>
      <c r="F1200" t="s">
        <v>24</v>
      </c>
      <c r="G1200" t="s">
        <v>13732</v>
      </c>
      <c r="M1200" t="s">
        <v>14847</v>
      </c>
      <c r="R1200" t="s">
        <v>13415</v>
      </c>
      <c r="S1200" t="s">
        <v>13675</v>
      </c>
      <c r="T1200" t="s">
        <v>13415</v>
      </c>
      <c r="U1200" t="s">
        <v>13356</v>
      </c>
      <c r="V1200" t="s">
        <v>13651</v>
      </c>
      <c r="W1200" s="2" t="s">
        <v>13358</v>
      </c>
    </row>
    <row r="1201" spans="1:28" ht="18.600000000000001" customHeight="1">
      <c r="A1201" t="s">
        <v>9384</v>
      </c>
      <c r="C1201" t="s">
        <v>9385</v>
      </c>
      <c r="D1201" t="s">
        <v>4837</v>
      </c>
      <c r="E1201" t="s">
        <v>2262</v>
      </c>
      <c r="F1201" t="s">
        <v>17</v>
      </c>
      <c r="G1201" t="s">
        <v>37</v>
      </c>
      <c r="H1201" t="s">
        <v>9386</v>
      </c>
      <c r="I1201" t="s">
        <v>4839</v>
      </c>
      <c r="J1201" t="s">
        <v>2264</v>
      </c>
      <c r="K1201" t="s">
        <v>1184</v>
      </c>
      <c r="L1201" t="s">
        <v>1185</v>
      </c>
      <c r="M1201" t="s">
        <v>14848</v>
      </c>
      <c r="N1201" t="s">
        <v>4841</v>
      </c>
      <c r="O1201" t="s">
        <v>2266</v>
      </c>
      <c r="P1201" t="s">
        <v>17</v>
      </c>
      <c r="Q1201" t="s">
        <v>37</v>
      </c>
      <c r="R1201" t="s">
        <v>9385</v>
      </c>
      <c r="S1201" t="s">
        <v>13717</v>
      </c>
      <c r="T1201" t="s">
        <v>9385</v>
      </c>
      <c r="U1201" t="s">
        <v>11336</v>
      </c>
      <c r="V1201" t="s">
        <v>13647</v>
      </c>
      <c r="W1201" s="2" t="s">
        <v>13648</v>
      </c>
    </row>
    <row r="1202" spans="1:28" ht="18.600000000000001" customHeight="1">
      <c r="A1202" t="s">
        <v>9258</v>
      </c>
      <c r="C1202" t="s">
        <v>964</v>
      </c>
      <c r="D1202" t="s">
        <v>3074</v>
      </c>
      <c r="F1202" t="s">
        <v>24</v>
      </c>
      <c r="G1202" t="s">
        <v>1123</v>
      </c>
      <c r="H1202" t="s">
        <v>9259</v>
      </c>
      <c r="I1202" t="s">
        <v>4132</v>
      </c>
      <c r="K1202" t="s">
        <v>24</v>
      </c>
      <c r="L1202" t="s">
        <v>1126</v>
      </c>
      <c r="M1202" t="s">
        <v>14849</v>
      </c>
      <c r="N1202" t="s">
        <v>3078</v>
      </c>
      <c r="P1202" t="s">
        <v>24</v>
      </c>
      <c r="Q1202" t="s">
        <v>1129</v>
      </c>
      <c r="R1202" t="s">
        <v>964</v>
      </c>
      <c r="S1202" t="s">
        <v>13715</v>
      </c>
      <c r="Y1202" t="s">
        <v>964</v>
      </c>
      <c r="Z1202" t="s">
        <v>24</v>
      </c>
      <c r="AA1202" t="s">
        <v>25</v>
      </c>
      <c r="AB1202" t="s">
        <v>26</v>
      </c>
    </row>
    <row r="1203" spans="1:28" ht="18.600000000000001" customHeight="1">
      <c r="C1203" t="s">
        <v>13417</v>
      </c>
      <c r="F1203" t="s">
        <v>24</v>
      </c>
      <c r="G1203" t="s">
        <v>13732</v>
      </c>
      <c r="M1203" t="s">
        <v>14850</v>
      </c>
      <c r="R1203" t="s">
        <v>13417</v>
      </c>
      <c r="S1203" t="s">
        <v>13675</v>
      </c>
      <c r="T1203" t="s">
        <v>13417</v>
      </c>
      <c r="U1203" t="s">
        <v>13356</v>
      </c>
      <c r="V1203" t="s">
        <v>13651</v>
      </c>
      <c r="W1203" s="2" t="s">
        <v>13358</v>
      </c>
    </row>
    <row r="1204" spans="1:28" ht="18.600000000000001" customHeight="1">
      <c r="A1204" t="s">
        <v>7899</v>
      </c>
      <c r="C1204" t="s">
        <v>7900</v>
      </c>
      <c r="D1204" t="s">
        <v>4837</v>
      </c>
      <c r="E1204" t="s">
        <v>2262</v>
      </c>
      <c r="F1204" t="s">
        <v>17</v>
      </c>
      <c r="G1204" t="s">
        <v>37</v>
      </c>
      <c r="H1204" t="s">
        <v>7901</v>
      </c>
      <c r="I1204" t="s">
        <v>4839</v>
      </c>
      <c r="J1204" t="s">
        <v>2264</v>
      </c>
      <c r="K1204" t="s">
        <v>1184</v>
      </c>
      <c r="L1204" t="s">
        <v>1185</v>
      </c>
      <c r="M1204" t="s">
        <v>14851</v>
      </c>
      <c r="N1204" t="s">
        <v>4841</v>
      </c>
      <c r="O1204" t="s">
        <v>2266</v>
      </c>
      <c r="P1204" t="s">
        <v>17</v>
      </c>
      <c r="Q1204" t="s">
        <v>37</v>
      </c>
      <c r="R1204" t="s">
        <v>7900</v>
      </c>
      <c r="S1204" t="s">
        <v>13707</v>
      </c>
    </row>
    <row r="1205" spans="1:28" ht="18.600000000000001" customHeight="1">
      <c r="A1205" t="s">
        <v>2603</v>
      </c>
      <c r="C1205" t="s">
        <v>2604</v>
      </c>
      <c r="D1205" t="s">
        <v>2605</v>
      </c>
      <c r="F1205" t="s">
        <v>1072</v>
      </c>
      <c r="G1205" t="s">
        <v>154</v>
      </c>
      <c r="H1205" t="s">
        <v>2606</v>
      </c>
      <c r="I1205" t="s">
        <v>2607</v>
      </c>
      <c r="K1205" t="s">
        <v>1073</v>
      </c>
      <c r="L1205" t="s">
        <v>1074</v>
      </c>
      <c r="M1205" t="s">
        <v>14852</v>
      </c>
      <c r="N1205" t="s">
        <v>2609</v>
      </c>
      <c r="P1205" t="s">
        <v>1072</v>
      </c>
      <c r="Q1205" t="s">
        <v>1075</v>
      </c>
      <c r="R1205" t="s">
        <v>2604</v>
      </c>
      <c r="S1205" t="s">
        <v>13717</v>
      </c>
      <c r="T1205" t="s">
        <v>2604</v>
      </c>
      <c r="U1205" t="s">
        <v>12211</v>
      </c>
      <c r="W1205" t="s">
        <v>12213</v>
      </c>
      <c r="X1205" t="s">
        <v>11913</v>
      </c>
    </row>
    <row r="1206" spans="1:28" ht="18.600000000000001" customHeight="1">
      <c r="A1206" t="s">
        <v>10601</v>
      </c>
      <c r="C1206" t="s">
        <v>10602</v>
      </c>
      <c r="D1206" t="s">
        <v>2605</v>
      </c>
      <c r="F1206" t="s">
        <v>1072</v>
      </c>
      <c r="G1206" t="s">
        <v>154</v>
      </c>
      <c r="H1206" t="s">
        <v>10603</v>
      </c>
      <c r="I1206" t="s">
        <v>2607</v>
      </c>
      <c r="K1206" t="s">
        <v>1073</v>
      </c>
      <c r="L1206" t="s">
        <v>1074</v>
      </c>
      <c r="M1206" t="s">
        <v>14853</v>
      </c>
      <c r="N1206" t="s">
        <v>2609</v>
      </c>
      <c r="P1206" t="s">
        <v>1072</v>
      </c>
      <c r="Q1206" t="s">
        <v>1075</v>
      </c>
      <c r="R1206" t="s">
        <v>954</v>
      </c>
      <c r="S1206" t="s">
        <v>13715</v>
      </c>
      <c r="Y1206" t="s">
        <v>954</v>
      </c>
      <c r="AA1206" t="s">
        <v>154</v>
      </c>
      <c r="AB1206" t="s">
        <v>202</v>
      </c>
    </row>
    <row r="1207" spans="1:28" ht="18.600000000000001" customHeight="1">
      <c r="C1207" t="s">
        <v>955</v>
      </c>
      <c r="F1207" t="s">
        <v>17</v>
      </c>
      <c r="G1207" t="s">
        <v>13739</v>
      </c>
      <c r="M1207" t="s">
        <v>14854</v>
      </c>
      <c r="R1207" t="s">
        <v>955</v>
      </c>
      <c r="S1207" t="s">
        <v>13714</v>
      </c>
      <c r="Y1207" t="s">
        <v>955</v>
      </c>
      <c r="Z1207" t="s">
        <v>17</v>
      </c>
      <c r="AA1207" t="s">
        <v>21</v>
      </c>
      <c r="AB1207" t="s">
        <v>956</v>
      </c>
    </row>
    <row r="1208" spans="1:28" ht="18.600000000000001" customHeight="1">
      <c r="C1208" t="s">
        <v>12715</v>
      </c>
      <c r="F1208" t="s">
        <v>17</v>
      </c>
      <c r="G1208" t="s">
        <v>6400</v>
      </c>
      <c r="M1208" t="s">
        <v>14855</v>
      </c>
      <c r="R1208" t="s">
        <v>12715</v>
      </c>
      <c r="S1208" t="s">
        <v>13675</v>
      </c>
      <c r="T1208" t="s">
        <v>12715</v>
      </c>
      <c r="U1208" t="s">
        <v>11336</v>
      </c>
      <c r="V1208" t="s">
        <v>13647</v>
      </c>
      <c r="W1208" s="2" t="s">
        <v>13648</v>
      </c>
    </row>
    <row r="1209" spans="1:28" ht="18.600000000000001" customHeight="1">
      <c r="A1209" t="s">
        <v>4255</v>
      </c>
      <c r="C1209" t="s">
        <v>4256</v>
      </c>
      <c r="D1209" t="s">
        <v>4257</v>
      </c>
      <c r="F1209" t="s">
        <v>17</v>
      </c>
      <c r="G1209" t="s">
        <v>37</v>
      </c>
      <c r="H1209" t="s">
        <v>4258</v>
      </c>
      <c r="I1209" t="s">
        <v>4259</v>
      </c>
      <c r="K1209" t="s">
        <v>1184</v>
      </c>
      <c r="L1209" t="s">
        <v>1185</v>
      </c>
      <c r="M1209" t="s">
        <v>14854</v>
      </c>
      <c r="N1209" t="s">
        <v>4261</v>
      </c>
      <c r="P1209" t="s">
        <v>17</v>
      </c>
      <c r="Q1209" t="s">
        <v>37</v>
      </c>
      <c r="R1209" t="s">
        <v>4256</v>
      </c>
      <c r="S1209" t="s">
        <v>13707</v>
      </c>
    </row>
    <row r="1210" spans="1:28" ht="18.600000000000001" customHeight="1">
      <c r="C1210" t="s">
        <v>958</v>
      </c>
      <c r="F1210" t="s">
        <v>11879</v>
      </c>
      <c r="G1210" t="s">
        <v>11879</v>
      </c>
      <c r="M1210" t="s">
        <v>14856</v>
      </c>
      <c r="R1210" t="s">
        <v>958</v>
      </c>
      <c r="S1210" t="s">
        <v>13714</v>
      </c>
      <c r="Y1210" t="s">
        <v>958</v>
      </c>
      <c r="AB1210" t="s">
        <v>959</v>
      </c>
    </row>
    <row r="1211" spans="1:28" ht="18.600000000000001" customHeight="1">
      <c r="A1211" t="s">
        <v>3905</v>
      </c>
      <c r="C1211" t="s">
        <v>957</v>
      </c>
      <c r="D1211" t="s">
        <v>1132</v>
      </c>
      <c r="F1211" t="s">
        <v>20</v>
      </c>
      <c r="G1211" t="s">
        <v>1133</v>
      </c>
      <c r="H1211" t="s">
        <v>3906</v>
      </c>
      <c r="I1211" t="s">
        <v>1554</v>
      </c>
      <c r="K1211" t="s">
        <v>1136</v>
      </c>
      <c r="L1211" t="s">
        <v>1137</v>
      </c>
      <c r="M1211" t="s">
        <v>14857</v>
      </c>
      <c r="N1211" t="s">
        <v>1139</v>
      </c>
      <c r="P1211" t="s">
        <v>1140</v>
      </c>
      <c r="Q1211" t="s">
        <v>1141</v>
      </c>
      <c r="R1211" t="s">
        <v>957</v>
      </c>
      <c r="S1211" t="s">
        <v>13715</v>
      </c>
      <c r="Y1211" t="s">
        <v>957</v>
      </c>
      <c r="Z1211" t="s">
        <v>20</v>
      </c>
      <c r="AA1211" t="s">
        <v>21</v>
      </c>
      <c r="AB1211" t="s">
        <v>32</v>
      </c>
    </row>
    <row r="1212" spans="1:28" ht="18.600000000000001" customHeight="1">
      <c r="C1212" t="s">
        <v>13419</v>
      </c>
      <c r="F1212" t="s">
        <v>24</v>
      </c>
      <c r="G1212" t="s">
        <v>13732</v>
      </c>
      <c r="M1212" t="s">
        <v>14858</v>
      </c>
      <c r="R1212" t="s">
        <v>13419</v>
      </c>
      <c r="S1212" t="s">
        <v>13675</v>
      </c>
      <c r="T1212" t="s">
        <v>13419</v>
      </c>
      <c r="U1212" t="s">
        <v>13356</v>
      </c>
      <c r="V1212" t="s">
        <v>13651</v>
      </c>
      <c r="W1212" s="2" t="s">
        <v>13358</v>
      </c>
    </row>
    <row r="1213" spans="1:28" ht="18.600000000000001" customHeight="1">
      <c r="C1213" t="s">
        <v>11846</v>
      </c>
      <c r="F1213" t="s">
        <v>59</v>
      </c>
      <c r="G1213" t="s">
        <v>1322</v>
      </c>
      <c r="M1213" t="s">
        <v>14859</v>
      </c>
      <c r="R1213" t="s">
        <v>11846</v>
      </c>
      <c r="S1213" t="s">
        <v>13714</v>
      </c>
      <c r="Y1213" t="s">
        <v>11846</v>
      </c>
      <c r="Z1213" t="s">
        <v>59</v>
      </c>
      <c r="AA1213" t="s">
        <v>116</v>
      </c>
      <c r="AB1213" t="s">
        <v>117</v>
      </c>
    </row>
    <row r="1214" spans="1:28" ht="18.600000000000001" customHeight="1">
      <c r="A1214" t="s">
        <v>2718</v>
      </c>
      <c r="C1214" t="s">
        <v>2719</v>
      </c>
      <c r="D1214" t="s">
        <v>1517</v>
      </c>
      <c r="F1214" t="s">
        <v>1518</v>
      </c>
      <c r="G1214" t="s">
        <v>1322</v>
      </c>
      <c r="H1214" t="s">
        <v>2720</v>
      </c>
      <c r="I1214" t="s">
        <v>1520</v>
      </c>
      <c r="K1214" t="s">
        <v>1521</v>
      </c>
      <c r="L1214" t="s">
        <v>1324</v>
      </c>
      <c r="M1214" t="s">
        <v>14860</v>
      </c>
      <c r="N1214" t="s">
        <v>1523</v>
      </c>
      <c r="P1214" t="s">
        <v>1524</v>
      </c>
      <c r="Q1214" t="s">
        <v>1326</v>
      </c>
      <c r="R1214" t="s">
        <v>2719</v>
      </c>
      <c r="S1214" t="s">
        <v>13707</v>
      </c>
    </row>
    <row r="1215" spans="1:28" ht="18.600000000000001" customHeight="1">
      <c r="A1215" t="s">
        <v>11827</v>
      </c>
      <c r="B1215" t="s">
        <v>11828</v>
      </c>
      <c r="C1215" t="s">
        <v>11829</v>
      </c>
      <c r="F1215" t="s">
        <v>132</v>
      </c>
      <c r="G1215" t="s">
        <v>1428</v>
      </c>
      <c r="H1215" t="s">
        <v>11830</v>
      </c>
      <c r="K1215" t="s">
        <v>1312</v>
      </c>
      <c r="L1215" t="s">
        <v>1568</v>
      </c>
      <c r="M1215" t="s">
        <v>14861</v>
      </c>
      <c r="P1215" t="s">
        <v>132</v>
      </c>
      <c r="Q1215" t="s">
        <v>1432</v>
      </c>
      <c r="R1215" t="s">
        <v>11829</v>
      </c>
      <c r="S1215" t="s">
        <v>13707</v>
      </c>
    </row>
    <row r="1216" spans="1:28" ht="18.600000000000001" customHeight="1">
      <c r="A1216" t="s">
        <v>5670</v>
      </c>
      <c r="C1216" t="s">
        <v>5671</v>
      </c>
      <c r="F1216" t="s">
        <v>17</v>
      </c>
      <c r="G1216" t="s">
        <v>37</v>
      </c>
      <c r="H1216" t="s">
        <v>5672</v>
      </c>
      <c r="K1216" t="s">
        <v>1184</v>
      </c>
      <c r="L1216" t="s">
        <v>1185</v>
      </c>
      <c r="M1216" t="s">
        <v>14862</v>
      </c>
      <c r="P1216" t="s">
        <v>17</v>
      </c>
      <c r="Q1216" t="s">
        <v>37</v>
      </c>
      <c r="R1216" t="s">
        <v>5671</v>
      </c>
      <c r="S1216" t="s">
        <v>13707</v>
      </c>
    </row>
    <row r="1217" spans="1:28" ht="18.600000000000001" customHeight="1">
      <c r="C1217" t="s">
        <v>951</v>
      </c>
      <c r="F1217" t="s">
        <v>13751</v>
      </c>
      <c r="G1217" t="s">
        <v>13743</v>
      </c>
      <c r="M1217" t="s">
        <v>14863</v>
      </c>
      <c r="R1217" t="s">
        <v>951</v>
      </c>
      <c r="S1217" t="s">
        <v>13714</v>
      </c>
      <c r="Y1217" t="s">
        <v>951</v>
      </c>
      <c r="Z1217" t="s">
        <v>952</v>
      </c>
      <c r="AA1217" t="s">
        <v>171</v>
      </c>
      <c r="AB1217" t="s">
        <v>953</v>
      </c>
    </row>
    <row r="1218" spans="1:28" ht="18.600000000000001" customHeight="1">
      <c r="A1218" t="s">
        <v>11682</v>
      </c>
      <c r="C1218" t="s">
        <v>11683</v>
      </c>
      <c r="E1218" t="s">
        <v>1093</v>
      </c>
      <c r="F1218" t="s">
        <v>45</v>
      </c>
      <c r="G1218" t="s">
        <v>25</v>
      </c>
      <c r="H1218" t="s">
        <v>11684</v>
      </c>
      <c r="J1218" t="s">
        <v>1095</v>
      </c>
      <c r="K1218" t="s">
        <v>1066</v>
      </c>
      <c r="L1218" t="s">
        <v>1067</v>
      </c>
      <c r="M1218" t="s">
        <v>14864</v>
      </c>
      <c r="O1218" t="s">
        <v>1097</v>
      </c>
      <c r="P1218" t="s">
        <v>1068</v>
      </c>
      <c r="Q1218" t="s">
        <v>1069</v>
      </c>
      <c r="R1218" t="s">
        <v>11683</v>
      </c>
      <c r="S1218" t="s">
        <v>13707</v>
      </c>
    </row>
    <row r="1219" spans="1:28" ht="18.600000000000001" customHeight="1">
      <c r="A1219" t="s">
        <v>10452</v>
      </c>
      <c r="B1219" t="s">
        <v>10453</v>
      </c>
      <c r="C1219" t="s">
        <v>10454</v>
      </c>
      <c r="F1219" t="s">
        <v>17</v>
      </c>
      <c r="G1219" t="s">
        <v>37</v>
      </c>
      <c r="H1219" t="s">
        <v>10455</v>
      </c>
      <c r="K1219" t="s">
        <v>1184</v>
      </c>
      <c r="L1219" t="s">
        <v>1185</v>
      </c>
      <c r="M1219" t="s">
        <v>14865</v>
      </c>
      <c r="P1219" t="s">
        <v>17</v>
      </c>
      <c r="Q1219" t="s">
        <v>37</v>
      </c>
      <c r="R1219" t="s">
        <v>10454</v>
      </c>
      <c r="S1219" t="s">
        <v>13707</v>
      </c>
    </row>
    <row r="1220" spans="1:28" ht="18.600000000000001" customHeight="1">
      <c r="A1220" t="s">
        <v>11694</v>
      </c>
      <c r="C1220" t="s">
        <v>11695</v>
      </c>
      <c r="F1220" t="s">
        <v>17</v>
      </c>
      <c r="G1220" t="s">
        <v>37</v>
      </c>
      <c r="H1220" t="s">
        <v>11696</v>
      </c>
      <c r="K1220" t="s">
        <v>1184</v>
      </c>
      <c r="L1220" t="s">
        <v>1185</v>
      </c>
      <c r="M1220" t="s">
        <v>14866</v>
      </c>
      <c r="P1220" t="s">
        <v>17</v>
      </c>
      <c r="Q1220" t="s">
        <v>37</v>
      </c>
      <c r="R1220" t="s">
        <v>11695</v>
      </c>
      <c r="S1220" t="s">
        <v>13707</v>
      </c>
    </row>
    <row r="1221" spans="1:28" ht="18.600000000000001" customHeight="1">
      <c r="A1221" t="s">
        <v>9000</v>
      </c>
      <c r="C1221" t="s">
        <v>9001</v>
      </c>
      <c r="F1221" t="s">
        <v>1072</v>
      </c>
      <c r="G1221" t="s">
        <v>25</v>
      </c>
      <c r="H1221" t="s">
        <v>9001</v>
      </c>
      <c r="K1221" t="s">
        <v>1073</v>
      </c>
      <c r="L1221" t="s">
        <v>1067</v>
      </c>
      <c r="M1221" t="s">
        <v>14867</v>
      </c>
      <c r="P1221" t="s">
        <v>1072</v>
      </c>
      <c r="Q1221" t="s">
        <v>1069</v>
      </c>
      <c r="R1221" t="s">
        <v>9001</v>
      </c>
      <c r="S1221" t="s">
        <v>13707</v>
      </c>
    </row>
    <row r="1222" spans="1:28" ht="18.600000000000001" customHeight="1">
      <c r="C1222" t="s">
        <v>947</v>
      </c>
      <c r="F1222" t="s">
        <v>11879</v>
      </c>
      <c r="G1222" t="s">
        <v>11879</v>
      </c>
      <c r="M1222" t="s">
        <v>14868</v>
      </c>
      <c r="R1222" t="s">
        <v>947</v>
      </c>
      <c r="S1222" t="s">
        <v>13714</v>
      </c>
      <c r="Y1222" t="s">
        <v>947</v>
      </c>
      <c r="AB1222" t="s">
        <v>948</v>
      </c>
    </row>
    <row r="1223" spans="1:28" ht="18.600000000000001" customHeight="1">
      <c r="A1223" t="s">
        <v>10888</v>
      </c>
      <c r="B1223" t="s">
        <v>10889</v>
      </c>
      <c r="C1223" t="s">
        <v>10890</v>
      </c>
      <c r="F1223" t="s">
        <v>132</v>
      </c>
      <c r="G1223" t="s">
        <v>1428</v>
      </c>
      <c r="H1223" t="s">
        <v>10891</v>
      </c>
      <c r="K1223" t="s">
        <v>1312</v>
      </c>
      <c r="L1223" t="s">
        <v>1568</v>
      </c>
      <c r="M1223" t="s">
        <v>14869</v>
      </c>
      <c r="P1223" t="s">
        <v>132</v>
      </c>
      <c r="Q1223" t="s">
        <v>1432</v>
      </c>
      <c r="R1223" t="s">
        <v>10890</v>
      </c>
      <c r="S1223" t="s">
        <v>13707</v>
      </c>
    </row>
    <row r="1224" spans="1:28" ht="18.600000000000001" customHeight="1">
      <c r="A1224" t="s">
        <v>6477</v>
      </c>
      <c r="B1224" t="s">
        <v>6478</v>
      </c>
      <c r="C1224" t="s">
        <v>6479</v>
      </c>
      <c r="F1224" t="s">
        <v>1072</v>
      </c>
      <c r="G1224" t="s">
        <v>25</v>
      </c>
      <c r="H1224" t="s">
        <v>6480</v>
      </c>
      <c r="K1224" t="s">
        <v>1073</v>
      </c>
      <c r="L1224" t="s">
        <v>1067</v>
      </c>
      <c r="M1224" t="s">
        <v>14870</v>
      </c>
      <c r="P1224" t="s">
        <v>1072</v>
      </c>
      <c r="Q1224" t="s">
        <v>1069</v>
      </c>
      <c r="R1224" t="s">
        <v>6479</v>
      </c>
      <c r="S1224" t="s">
        <v>13707</v>
      </c>
    </row>
    <row r="1225" spans="1:28" ht="18.600000000000001" customHeight="1">
      <c r="A1225" t="s">
        <v>8129</v>
      </c>
      <c r="C1225" t="s">
        <v>8130</v>
      </c>
      <c r="F1225" t="s">
        <v>132</v>
      </c>
      <c r="G1225" t="s">
        <v>1428</v>
      </c>
      <c r="H1225" t="s">
        <v>8131</v>
      </c>
      <c r="K1225" t="s">
        <v>1312</v>
      </c>
      <c r="L1225" t="s">
        <v>1568</v>
      </c>
      <c r="M1225" t="s">
        <v>14871</v>
      </c>
      <c r="P1225" t="s">
        <v>132</v>
      </c>
      <c r="Q1225" t="s">
        <v>1432</v>
      </c>
      <c r="R1225" t="s">
        <v>8130</v>
      </c>
      <c r="S1225" t="s">
        <v>13717</v>
      </c>
      <c r="T1225" t="s">
        <v>8130</v>
      </c>
      <c r="U1225" t="s">
        <v>12996</v>
      </c>
      <c r="V1225" t="s">
        <v>13645</v>
      </c>
      <c r="W1225" s="2" t="s">
        <v>12998</v>
      </c>
    </row>
    <row r="1226" spans="1:28" ht="18.600000000000001" customHeight="1">
      <c r="A1226" t="s">
        <v>9278</v>
      </c>
      <c r="B1226" t="s">
        <v>9279</v>
      </c>
      <c r="C1226" t="s">
        <v>942</v>
      </c>
      <c r="D1226" t="s">
        <v>6080</v>
      </c>
      <c r="F1226" t="s">
        <v>260</v>
      </c>
      <c r="G1226" t="s">
        <v>154</v>
      </c>
      <c r="H1226" t="s">
        <v>942</v>
      </c>
      <c r="I1226" t="s">
        <v>9280</v>
      </c>
      <c r="K1226" t="s">
        <v>260</v>
      </c>
      <c r="L1226" t="s">
        <v>1074</v>
      </c>
      <c r="M1226" t="s">
        <v>14870</v>
      </c>
      <c r="N1226" t="s">
        <v>6084</v>
      </c>
      <c r="P1226" t="s">
        <v>260</v>
      </c>
      <c r="Q1226" t="s">
        <v>1075</v>
      </c>
      <c r="R1226" t="s">
        <v>942</v>
      </c>
      <c r="S1226" t="s">
        <v>13715</v>
      </c>
      <c r="Y1226" t="s">
        <v>942</v>
      </c>
      <c r="AA1226" t="s">
        <v>154</v>
      </c>
      <c r="AB1226" t="s">
        <v>293</v>
      </c>
    </row>
    <row r="1227" spans="1:28" ht="18.600000000000001" customHeight="1">
      <c r="C1227" t="s">
        <v>945</v>
      </c>
      <c r="F1227" t="s">
        <v>11879</v>
      </c>
      <c r="G1227" t="s">
        <v>11879</v>
      </c>
      <c r="M1227" t="s">
        <v>945</v>
      </c>
      <c r="R1227" t="s">
        <v>945</v>
      </c>
      <c r="S1227" t="s">
        <v>13714</v>
      </c>
      <c r="Y1227" t="s">
        <v>945</v>
      </c>
      <c r="AB1227" t="s">
        <v>946</v>
      </c>
    </row>
    <row r="1228" spans="1:28" ht="18.600000000000001" customHeight="1">
      <c r="A1228" t="s">
        <v>9882</v>
      </c>
      <c r="C1228" t="s">
        <v>9883</v>
      </c>
      <c r="E1228" t="s">
        <v>1093</v>
      </c>
      <c r="F1228" t="s">
        <v>45</v>
      </c>
      <c r="G1228" t="s">
        <v>25</v>
      </c>
      <c r="H1228" t="s">
        <v>9884</v>
      </c>
      <c r="J1228" t="s">
        <v>1095</v>
      </c>
      <c r="K1228" t="s">
        <v>1066</v>
      </c>
      <c r="L1228" t="s">
        <v>1067</v>
      </c>
      <c r="M1228" t="s">
        <v>14872</v>
      </c>
      <c r="O1228" t="s">
        <v>1097</v>
      </c>
      <c r="P1228" t="s">
        <v>1068</v>
      </c>
      <c r="Q1228" t="s">
        <v>1069</v>
      </c>
      <c r="R1228" t="s">
        <v>9883</v>
      </c>
      <c r="S1228" t="s">
        <v>13707</v>
      </c>
    </row>
    <row r="1229" spans="1:28" ht="18.600000000000001" customHeight="1">
      <c r="A1229" t="s">
        <v>10744</v>
      </c>
      <c r="C1229" t="s">
        <v>10745</v>
      </c>
      <c r="D1229" t="s">
        <v>1780</v>
      </c>
      <c r="F1229" t="s">
        <v>1619</v>
      </c>
      <c r="G1229" t="s">
        <v>1123</v>
      </c>
      <c r="H1229" t="s">
        <v>10746</v>
      </c>
      <c r="I1229" t="s">
        <v>1782</v>
      </c>
      <c r="K1229" t="s">
        <v>1621</v>
      </c>
      <c r="L1229" t="s">
        <v>1126</v>
      </c>
      <c r="M1229" t="s">
        <v>10747</v>
      </c>
      <c r="N1229" t="s">
        <v>1784</v>
      </c>
      <c r="P1229" t="s">
        <v>1623</v>
      </c>
      <c r="Q1229" t="s">
        <v>1129</v>
      </c>
      <c r="R1229" t="s">
        <v>10745</v>
      </c>
      <c r="S1229" t="s">
        <v>13707</v>
      </c>
    </row>
    <row r="1230" spans="1:28" ht="18.600000000000001" customHeight="1">
      <c r="A1230" t="s">
        <v>5105</v>
      </c>
      <c r="C1230" t="s">
        <v>5106</v>
      </c>
      <c r="F1230" t="s">
        <v>59</v>
      </c>
      <c r="G1230" t="s">
        <v>1101</v>
      </c>
      <c r="H1230" t="s">
        <v>5107</v>
      </c>
      <c r="K1230" t="s">
        <v>1103</v>
      </c>
      <c r="L1230" t="s">
        <v>1104</v>
      </c>
      <c r="M1230" t="s">
        <v>5108</v>
      </c>
      <c r="P1230" t="s">
        <v>1106</v>
      </c>
      <c r="Q1230" t="s">
        <v>1107</v>
      </c>
      <c r="R1230" t="s">
        <v>5106</v>
      </c>
      <c r="S1230" t="s">
        <v>13707</v>
      </c>
    </row>
    <row r="1231" spans="1:28" ht="18.600000000000001" customHeight="1">
      <c r="A1231" t="s">
        <v>9542</v>
      </c>
      <c r="C1231" t="s">
        <v>944</v>
      </c>
      <c r="F1231" t="s">
        <v>20</v>
      </c>
      <c r="G1231" t="s">
        <v>1133</v>
      </c>
      <c r="H1231" t="s">
        <v>9543</v>
      </c>
      <c r="K1231" t="s">
        <v>1136</v>
      </c>
      <c r="L1231" t="s">
        <v>1137</v>
      </c>
      <c r="M1231" t="s">
        <v>14873</v>
      </c>
      <c r="P1231" t="s">
        <v>1140</v>
      </c>
      <c r="Q1231" t="s">
        <v>1141</v>
      </c>
      <c r="R1231" t="s">
        <v>944</v>
      </c>
      <c r="S1231" t="s">
        <v>13715</v>
      </c>
      <c r="Y1231" t="s">
        <v>944</v>
      </c>
      <c r="Z1231" t="s">
        <v>20</v>
      </c>
      <c r="AA1231" t="s">
        <v>116</v>
      </c>
      <c r="AB1231" t="s">
        <v>13719</v>
      </c>
    </row>
    <row r="1232" spans="1:28" ht="18.600000000000001" customHeight="1">
      <c r="C1232" t="s">
        <v>13041</v>
      </c>
      <c r="F1232" t="s">
        <v>20</v>
      </c>
      <c r="G1232" t="s">
        <v>13727</v>
      </c>
      <c r="M1232" t="s">
        <v>14874</v>
      </c>
      <c r="R1232" t="s">
        <v>13041</v>
      </c>
      <c r="S1232" t="s">
        <v>13675</v>
      </c>
      <c r="T1232" t="s">
        <v>13041</v>
      </c>
      <c r="U1232" t="s">
        <v>13034</v>
      </c>
      <c r="V1232" t="s">
        <v>11914</v>
      </c>
      <c r="W1232" t="s">
        <v>11988</v>
      </c>
    </row>
    <row r="1233" spans="1:28" ht="18.600000000000001" customHeight="1">
      <c r="A1233" t="s">
        <v>3489</v>
      </c>
      <c r="C1233" t="s">
        <v>3490</v>
      </c>
      <c r="D1233" t="s">
        <v>3491</v>
      </c>
      <c r="F1233" t="s">
        <v>20</v>
      </c>
      <c r="G1233" t="s">
        <v>1133</v>
      </c>
      <c r="H1233" t="s">
        <v>3492</v>
      </c>
      <c r="I1233" t="s">
        <v>3493</v>
      </c>
      <c r="K1233" t="s">
        <v>1136</v>
      </c>
      <c r="L1233" t="s">
        <v>1137</v>
      </c>
      <c r="M1233" t="s">
        <v>14875</v>
      </c>
      <c r="N1233" t="s">
        <v>3495</v>
      </c>
      <c r="P1233" t="s">
        <v>1140</v>
      </c>
      <c r="Q1233" t="s">
        <v>1141</v>
      </c>
      <c r="R1233" t="s">
        <v>3490</v>
      </c>
      <c r="S1233" t="s">
        <v>13707</v>
      </c>
    </row>
    <row r="1234" spans="1:28" ht="18.600000000000001" customHeight="1">
      <c r="A1234" t="s">
        <v>9987</v>
      </c>
      <c r="C1234" t="s">
        <v>9988</v>
      </c>
      <c r="D1234" t="s">
        <v>3491</v>
      </c>
      <c r="F1234" t="s">
        <v>59</v>
      </c>
      <c r="G1234" t="s">
        <v>1322</v>
      </c>
      <c r="H1234" t="s">
        <v>9989</v>
      </c>
      <c r="I1234" t="s">
        <v>3493</v>
      </c>
      <c r="K1234" t="s">
        <v>1103</v>
      </c>
      <c r="L1234" t="s">
        <v>1324</v>
      </c>
      <c r="M1234" t="s">
        <v>14876</v>
      </c>
      <c r="N1234" t="s">
        <v>3495</v>
      </c>
      <c r="P1234" t="s">
        <v>1106</v>
      </c>
      <c r="Q1234" t="s">
        <v>1326</v>
      </c>
      <c r="R1234" t="s">
        <v>9988</v>
      </c>
      <c r="S1234" t="s">
        <v>13707</v>
      </c>
    </row>
    <row r="1235" spans="1:28" ht="18.600000000000001" customHeight="1">
      <c r="C1235" t="s">
        <v>12717</v>
      </c>
      <c r="F1235" t="s">
        <v>17</v>
      </c>
      <c r="G1235" t="s">
        <v>6400</v>
      </c>
      <c r="M1235" t="s">
        <v>14877</v>
      </c>
      <c r="R1235" t="s">
        <v>12717</v>
      </c>
      <c r="S1235" t="s">
        <v>13675</v>
      </c>
      <c r="T1235" t="s">
        <v>12717</v>
      </c>
      <c r="U1235" t="s">
        <v>11336</v>
      </c>
      <c r="V1235" t="s">
        <v>13647</v>
      </c>
      <c r="W1235" s="2" t="s">
        <v>13648</v>
      </c>
    </row>
    <row r="1236" spans="1:28" ht="18.600000000000001" customHeight="1">
      <c r="A1236" t="s">
        <v>8291</v>
      </c>
      <c r="B1236" t="s">
        <v>8292</v>
      </c>
      <c r="C1236" t="s">
        <v>8293</v>
      </c>
      <c r="F1236" t="s">
        <v>17</v>
      </c>
      <c r="G1236" t="s">
        <v>37</v>
      </c>
      <c r="H1236" t="s">
        <v>8294</v>
      </c>
      <c r="K1236" t="s">
        <v>1184</v>
      </c>
      <c r="L1236" t="s">
        <v>1185</v>
      </c>
      <c r="M1236" t="s">
        <v>14878</v>
      </c>
      <c r="P1236" t="s">
        <v>17</v>
      </c>
      <c r="Q1236" t="s">
        <v>37</v>
      </c>
      <c r="R1236" t="s">
        <v>8293</v>
      </c>
      <c r="S1236" t="s">
        <v>13707</v>
      </c>
    </row>
    <row r="1237" spans="1:28" ht="18.600000000000001" customHeight="1">
      <c r="A1237" t="s">
        <v>6067</v>
      </c>
      <c r="C1237" t="s">
        <v>6068</v>
      </c>
      <c r="D1237" t="s">
        <v>3491</v>
      </c>
      <c r="F1237" t="s">
        <v>20</v>
      </c>
      <c r="G1237" t="s">
        <v>1322</v>
      </c>
      <c r="H1237" t="s">
        <v>6069</v>
      </c>
      <c r="I1237" t="s">
        <v>4273</v>
      </c>
      <c r="K1237" t="s">
        <v>1136</v>
      </c>
      <c r="L1237" t="s">
        <v>1324</v>
      </c>
      <c r="M1237" t="s">
        <v>14879</v>
      </c>
      <c r="N1237" t="s">
        <v>3495</v>
      </c>
      <c r="P1237" t="s">
        <v>1140</v>
      </c>
      <c r="Q1237" t="s">
        <v>1326</v>
      </c>
      <c r="R1237" t="s">
        <v>6068</v>
      </c>
      <c r="S1237" t="s">
        <v>13707</v>
      </c>
    </row>
    <row r="1238" spans="1:28" ht="18.600000000000001" customHeight="1">
      <c r="A1238" t="s">
        <v>1251</v>
      </c>
      <c r="B1238" t="s">
        <v>1252</v>
      </c>
      <c r="C1238" t="s">
        <v>943</v>
      </c>
      <c r="D1238" t="s">
        <v>1253</v>
      </c>
      <c r="F1238" t="s">
        <v>17</v>
      </c>
      <c r="G1238" t="s">
        <v>37</v>
      </c>
      <c r="H1238" t="s">
        <v>1254</v>
      </c>
      <c r="I1238" t="s">
        <v>1255</v>
      </c>
      <c r="K1238" t="s">
        <v>1184</v>
      </c>
      <c r="L1238" t="s">
        <v>1185</v>
      </c>
      <c r="M1238" t="s">
        <v>14880</v>
      </c>
      <c r="N1238" t="s">
        <v>1257</v>
      </c>
      <c r="P1238" t="s">
        <v>17</v>
      </c>
      <c r="Q1238" t="s">
        <v>37</v>
      </c>
      <c r="R1238" t="s">
        <v>943</v>
      </c>
      <c r="S1238" t="s">
        <v>13715</v>
      </c>
      <c r="Y1238" t="s">
        <v>943</v>
      </c>
      <c r="Z1238" t="s">
        <v>17</v>
      </c>
      <c r="AA1238" t="s">
        <v>37</v>
      </c>
      <c r="AB1238" t="s">
        <v>347</v>
      </c>
    </row>
    <row r="1239" spans="1:28" ht="18.600000000000001" customHeight="1">
      <c r="A1239" t="s">
        <v>1608</v>
      </c>
      <c r="C1239" t="s">
        <v>1609</v>
      </c>
      <c r="F1239" t="s">
        <v>17</v>
      </c>
      <c r="G1239" t="s">
        <v>37</v>
      </c>
      <c r="H1239" t="s">
        <v>1610</v>
      </c>
      <c r="K1239" t="s">
        <v>1184</v>
      </c>
      <c r="L1239" t="s">
        <v>1185</v>
      </c>
      <c r="M1239" t="s">
        <v>14881</v>
      </c>
      <c r="P1239" t="s">
        <v>17</v>
      </c>
      <c r="Q1239" t="s">
        <v>37</v>
      </c>
      <c r="R1239" t="s">
        <v>1609</v>
      </c>
      <c r="S1239" t="s">
        <v>13707</v>
      </c>
    </row>
    <row r="1240" spans="1:28" ht="18.600000000000001" customHeight="1">
      <c r="A1240" t="s">
        <v>3561</v>
      </c>
      <c r="C1240" t="s">
        <v>941</v>
      </c>
      <c r="D1240" t="s">
        <v>1253</v>
      </c>
      <c r="F1240" t="s">
        <v>17</v>
      </c>
      <c r="G1240" t="s">
        <v>37</v>
      </c>
      <c r="H1240" t="s">
        <v>3562</v>
      </c>
      <c r="I1240" t="s">
        <v>3563</v>
      </c>
      <c r="K1240" t="s">
        <v>1184</v>
      </c>
      <c r="L1240" t="s">
        <v>1185</v>
      </c>
      <c r="M1240" t="s">
        <v>14882</v>
      </c>
      <c r="N1240" t="s">
        <v>1257</v>
      </c>
      <c r="P1240" t="s">
        <v>17</v>
      </c>
      <c r="Q1240" t="s">
        <v>37</v>
      </c>
      <c r="R1240" t="s">
        <v>941</v>
      </c>
      <c r="S1240" t="s">
        <v>13715</v>
      </c>
      <c r="Y1240" t="s">
        <v>941</v>
      </c>
      <c r="Z1240" t="s">
        <v>17</v>
      </c>
      <c r="AA1240" t="s">
        <v>37</v>
      </c>
      <c r="AB1240" t="s">
        <v>347</v>
      </c>
    </row>
    <row r="1241" spans="1:28" ht="18.600000000000001" customHeight="1">
      <c r="A1241" t="s">
        <v>2519</v>
      </c>
      <c r="C1241" t="s">
        <v>2520</v>
      </c>
      <c r="F1241" t="s">
        <v>20</v>
      </c>
      <c r="G1241" t="s">
        <v>1133</v>
      </c>
      <c r="H1241" t="s">
        <v>2521</v>
      </c>
      <c r="K1241" t="s">
        <v>1136</v>
      </c>
      <c r="L1241" t="s">
        <v>1137</v>
      </c>
      <c r="M1241" t="s">
        <v>14883</v>
      </c>
      <c r="P1241" t="s">
        <v>1140</v>
      </c>
      <c r="Q1241" t="s">
        <v>1141</v>
      </c>
      <c r="R1241" t="s">
        <v>2520</v>
      </c>
      <c r="S1241" t="s">
        <v>13707</v>
      </c>
    </row>
    <row r="1242" spans="1:28" ht="18.600000000000001" customHeight="1">
      <c r="A1242" t="s">
        <v>10802</v>
      </c>
      <c r="C1242" t="s">
        <v>10803</v>
      </c>
      <c r="F1242" t="s">
        <v>59</v>
      </c>
      <c r="G1242" t="s">
        <v>1101</v>
      </c>
      <c r="H1242" t="s">
        <v>10804</v>
      </c>
      <c r="K1242" t="s">
        <v>1103</v>
      </c>
      <c r="L1242" t="s">
        <v>1104</v>
      </c>
      <c r="M1242" t="s">
        <v>14884</v>
      </c>
      <c r="P1242" t="s">
        <v>1106</v>
      </c>
      <c r="Q1242" t="s">
        <v>1107</v>
      </c>
      <c r="R1242" t="s">
        <v>10803</v>
      </c>
      <c r="S1242" t="s">
        <v>13707</v>
      </c>
    </row>
    <row r="1243" spans="1:28" ht="18.600000000000001" customHeight="1">
      <c r="C1243" t="s">
        <v>13421</v>
      </c>
      <c r="F1243" t="s">
        <v>24</v>
      </c>
      <c r="G1243" t="s">
        <v>13732</v>
      </c>
      <c r="M1243" t="s">
        <v>14885</v>
      </c>
      <c r="R1243" t="s">
        <v>13421</v>
      </c>
      <c r="S1243" t="s">
        <v>13675</v>
      </c>
      <c r="T1243" t="s">
        <v>13421</v>
      </c>
      <c r="U1243" t="s">
        <v>13356</v>
      </c>
      <c r="V1243" t="s">
        <v>13651</v>
      </c>
      <c r="W1243" s="2" t="s">
        <v>13358</v>
      </c>
    </row>
    <row r="1244" spans="1:28" ht="18.600000000000001" customHeight="1">
      <c r="A1244" t="s">
        <v>10622</v>
      </c>
      <c r="C1244" t="s">
        <v>939</v>
      </c>
      <c r="D1244" s="2" t="s">
        <v>3012</v>
      </c>
      <c r="F1244" t="s">
        <v>132</v>
      </c>
      <c r="G1244" t="s">
        <v>6688</v>
      </c>
      <c r="H1244" t="s">
        <v>10623</v>
      </c>
      <c r="I1244" s="2" t="s">
        <v>3015</v>
      </c>
      <c r="K1244" t="s">
        <v>1312</v>
      </c>
      <c r="L1244" t="s">
        <v>6690</v>
      </c>
      <c r="M1244" t="s">
        <v>14886</v>
      </c>
      <c r="N1244" s="2" t="s">
        <v>3018</v>
      </c>
      <c r="P1244" t="s">
        <v>132</v>
      </c>
      <c r="Q1244" t="s">
        <v>6692</v>
      </c>
      <c r="R1244" t="s">
        <v>939</v>
      </c>
      <c r="S1244" t="s">
        <v>13715</v>
      </c>
      <c r="Y1244" t="s">
        <v>939</v>
      </c>
      <c r="AA1244" t="s">
        <v>74</v>
      </c>
      <c r="AB1244" t="s">
        <v>940</v>
      </c>
    </row>
    <row r="1245" spans="1:28" ht="18.600000000000001" customHeight="1">
      <c r="A1245" t="s">
        <v>10269</v>
      </c>
      <c r="C1245" t="s">
        <v>10270</v>
      </c>
      <c r="F1245" t="s">
        <v>20</v>
      </c>
      <c r="G1245" t="s">
        <v>1133</v>
      </c>
      <c r="H1245" t="s">
        <v>10271</v>
      </c>
      <c r="K1245" t="s">
        <v>1136</v>
      </c>
      <c r="L1245" t="s">
        <v>1137</v>
      </c>
      <c r="M1245" t="s">
        <v>14887</v>
      </c>
      <c r="P1245" t="s">
        <v>1140</v>
      </c>
      <c r="Q1245" t="s">
        <v>1141</v>
      </c>
      <c r="R1245" t="s">
        <v>10270</v>
      </c>
      <c r="S1245" t="s">
        <v>13707</v>
      </c>
    </row>
    <row r="1246" spans="1:28" ht="18.600000000000001" customHeight="1">
      <c r="C1246" t="s">
        <v>938</v>
      </c>
      <c r="F1246" t="s">
        <v>11879</v>
      </c>
      <c r="G1246" t="s">
        <v>154</v>
      </c>
      <c r="M1246" t="s">
        <v>14888</v>
      </c>
      <c r="R1246" t="s">
        <v>938</v>
      </c>
      <c r="S1246" t="s">
        <v>13714</v>
      </c>
      <c r="Y1246" t="s">
        <v>938</v>
      </c>
      <c r="AA1246" t="s">
        <v>154</v>
      </c>
      <c r="AB1246" t="s">
        <v>534</v>
      </c>
    </row>
    <row r="1247" spans="1:28" ht="18.600000000000001" customHeight="1">
      <c r="C1247" t="s">
        <v>260</v>
      </c>
      <c r="F1247" t="s">
        <v>11879</v>
      </c>
      <c r="G1247" t="s">
        <v>13737</v>
      </c>
      <c r="M1247" t="s">
        <v>14886</v>
      </c>
      <c r="R1247" t="s">
        <v>260</v>
      </c>
      <c r="S1247" t="s">
        <v>13714</v>
      </c>
      <c r="Y1247" t="s">
        <v>260</v>
      </c>
      <c r="AA1247" t="s">
        <v>74</v>
      </c>
      <c r="AB1247" t="s">
        <v>930</v>
      </c>
    </row>
    <row r="1248" spans="1:28" ht="18.600000000000001" customHeight="1">
      <c r="C1248" t="s">
        <v>12273</v>
      </c>
      <c r="F1248" t="s">
        <v>260</v>
      </c>
      <c r="G1248" t="s">
        <v>13729</v>
      </c>
      <c r="M1248" t="s">
        <v>14886</v>
      </c>
      <c r="R1248" t="s">
        <v>12273</v>
      </c>
      <c r="S1248" t="s">
        <v>13675</v>
      </c>
      <c r="T1248" t="s">
        <v>12273</v>
      </c>
      <c r="U1248" t="s">
        <v>12261</v>
      </c>
      <c r="V1248" t="s">
        <v>13645</v>
      </c>
      <c r="W1248" t="s">
        <v>12263</v>
      </c>
    </row>
    <row r="1249" spans="1:28" ht="18.600000000000001" customHeight="1">
      <c r="A1249" t="s">
        <v>1275</v>
      </c>
      <c r="C1249" t="s">
        <v>1276</v>
      </c>
      <c r="F1249" t="s">
        <v>17</v>
      </c>
      <c r="G1249" t="s">
        <v>37</v>
      </c>
      <c r="H1249" t="s">
        <v>1277</v>
      </c>
      <c r="K1249" t="s">
        <v>1184</v>
      </c>
      <c r="L1249" t="s">
        <v>1185</v>
      </c>
      <c r="M1249" t="s">
        <v>1278</v>
      </c>
      <c r="P1249" t="s">
        <v>17</v>
      </c>
      <c r="Q1249" t="s">
        <v>37</v>
      </c>
      <c r="R1249" t="s">
        <v>1276</v>
      </c>
      <c r="S1249" t="s">
        <v>13717</v>
      </c>
      <c r="T1249" t="s">
        <v>1276</v>
      </c>
      <c r="U1249" t="s">
        <v>11336</v>
      </c>
      <c r="V1249" t="s">
        <v>13647</v>
      </c>
      <c r="W1249" s="2" t="s">
        <v>13648</v>
      </c>
    </row>
    <row r="1250" spans="1:28" ht="18.600000000000001" customHeight="1">
      <c r="C1250" t="s">
        <v>12720</v>
      </c>
      <c r="F1250" t="s">
        <v>17</v>
      </c>
      <c r="G1250" t="s">
        <v>6400</v>
      </c>
      <c r="M1250" t="s">
        <v>14889</v>
      </c>
      <c r="R1250" t="s">
        <v>12720</v>
      </c>
      <c r="S1250" t="s">
        <v>13675</v>
      </c>
      <c r="T1250" t="s">
        <v>12720</v>
      </c>
      <c r="U1250" t="s">
        <v>11336</v>
      </c>
      <c r="V1250" t="s">
        <v>13647</v>
      </c>
      <c r="W1250" s="2" t="s">
        <v>13648</v>
      </c>
    </row>
    <row r="1251" spans="1:28" ht="18.600000000000001" customHeight="1">
      <c r="A1251" t="s">
        <v>9374</v>
      </c>
      <c r="C1251" t="s">
        <v>9375</v>
      </c>
      <c r="F1251" t="s">
        <v>17</v>
      </c>
      <c r="G1251" t="s">
        <v>37</v>
      </c>
      <c r="H1251" t="s">
        <v>9376</v>
      </c>
      <c r="K1251" t="s">
        <v>1184</v>
      </c>
      <c r="L1251" t="s">
        <v>1185</v>
      </c>
      <c r="M1251" t="s">
        <v>14890</v>
      </c>
      <c r="P1251" t="s">
        <v>17</v>
      </c>
      <c r="Q1251" t="s">
        <v>37</v>
      </c>
      <c r="R1251" t="s">
        <v>9375</v>
      </c>
      <c r="S1251" t="s">
        <v>13707</v>
      </c>
    </row>
    <row r="1252" spans="1:28" ht="18.600000000000001" customHeight="1">
      <c r="A1252" t="s">
        <v>4236</v>
      </c>
      <c r="C1252" t="s">
        <v>929</v>
      </c>
      <c r="D1252" t="s">
        <v>1181</v>
      </c>
      <c r="F1252" t="s">
        <v>17</v>
      </c>
      <c r="G1252" t="s">
        <v>37</v>
      </c>
      <c r="H1252" t="s">
        <v>4237</v>
      </c>
      <c r="I1252" t="s">
        <v>1183</v>
      </c>
      <c r="K1252" t="s">
        <v>1184</v>
      </c>
      <c r="L1252" t="s">
        <v>1185</v>
      </c>
      <c r="M1252" t="s">
        <v>14891</v>
      </c>
      <c r="N1252" t="s">
        <v>1187</v>
      </c>
      <c r="P1252" t="s">
        <v>17</v>
      </c>
      <c r="Q1252" t="s">
        <v>37</v>
      </c>
      <c r="R1252" t="s">
        <v>929</v>
      </c>
      <c r="S1252" t="s">
        <v>13715</v>
      </c>
      <c r="Y1252" t="s">
        <v>929</v>
      </c>
      <c r="Z1252" t="s">
        <v>17</v>
      </c>
      <c r="AA1252" t="s">
        <v>37</v>
      </c>
      <c r="AB1252" t="s">
        <v>114</v>
      </c>
    </row>
    <row r="1253" spans="1:28" ht="18.600000000000001" customHeight="1">
      <c r="A1253" t="s">
        <v>7974</v>
      </c>
      <c r="C1253" t="s">
        <v>7975</v>
      </c>
      <c r="F1253" t="s">
        <v>17</v>
      </c>
      <c r="G1253" t="s">
        <v>37</v>
      </c>
      <c r="H1253" t="s">
        <v>7975</v>
      </c>
      <c r="K1253" t="s">
        <v>1184</v>
      </c>
      <c r="L1253" t="s">
        <v>1185</v>
      </c>
      <c r="M1253" t="s">
        <v>14892</v>
      </c>
      <c r="P1253" t="s">
        <v>17</v>
      </c>
      <c r="Q1253" t="s">
        <v>37</v>
      </c>
      <c r="R1253" t="s">
        <v>7975</v>
      </c>
      <c r="S1253" t="s">
        <v>13717</v>
      </c>
      <c r="T1253" t="s">
        <v>7975</v>
      </c>
      <c r="U1253" t="s">
        <v>12144</v>
      </c>
      <c r="V1253" t="s">
        <v>11915</v>
      </c>
      <c r="W1253" s="2" t="s">
        <v>12146</v>
      </c>
    </row>
    <row r="1254" spans="1:28" ht="18.600000000000001" customHeight="1">
      <c r="A1254" t="s">
        <v>11541</v>
      </c>
      <c r="B1254" t="s">
        <v>11542</v>
      </c>
      <c r="C1254" t="s">
        <v>11543</v>
      </c>
      <c r="F1254" t="s">
        <v>1604</v>
      </c>
      <c r="G1254" t="s">
        <v>25</v>
      </c>
      <c r="H1254" t="s">
        <v>11544</v>
      </c>
      <c r="K1254" t="s">
        <v>1604</v>
      </c>
      <c r="L1254" t="s">
        <v>1067</v>
      </c>
      <c r="M1254" t="s">
        <v>14893</v>
      </c>
      <c r="P1254" t="s">
        <v>1604</v>
      </c>
      <c r="Q1254" t="s">
        <v>1069</v>
      </c>
      <c r="R1254" t="s">
        <v>11543</v>
      </c>
      <c r="S1254" t="s">
        <v>13707</v>
      </c>
    </row>
    <row r="1255" spans="1:28" ht="18.600000000000001" customHeight="1">
      <c r="A1255" t="s">
        <v>11213</v>
      </c>
      <c r="C1255" t="s">
        <v>11214</v>
      </c>
      <c r="F1255" t="s">
        <v>59</v>
      </c>
      <c r="G1255" t="s">
        <v>1101</v>
      </c>
      <c r="H1255" t="s">
        <v>11215</v>
      </c>
      <c r="K1255" t="s">
        <v>1103</v>
      </c>
      <c r="L1255" t="s">
        <v>1104</v>
      </c>
      <c r="M1255" t="s">
        <v>14894</v>
      </c>
      <c r="P1255" t="s">
        <v>1106</v>
      </c>
      <c r="Q1255" t="s">
        <v>1107</v>
      </c>
      <c r="R1255" t="s">
        <v>11214</v>
      </c>
      <c r="S1255" t="s">
        <v>13707</v>
      </c>
    </row>
    <row r="1256" spans="1:28" ht="18.600000000000001" customHeight="1">
      <c r="A1256" t="s">
        <v>5981</v>
      </c>
      <c r="C1256" t="s">
        <v>5982</v>
      </c>
      <c r="F1256" t="s">
        <v>17</v>
      </c>
      <c r="G1256" t="s">
        <v>37</v>
      </c>
      <c r="H1256" t="s">
        <v>5983</v>
      </c>
      <c r="K1256" t="s">
        <v>1184</v>
      </c>
      <c r="L1256" t="s">
        <v>1185</v>
      </c>
      <c r="M1256" t="s">
        <v>14895</v>
      </c>
      <c r="P1256" t="s">
        <v>17</v>
      </c>
      <c r="Q1256" t="s">
        <v>37</v>
      </c>
      <c r="R1256" t="s">
        <v>5982</v>
      </c>
      <c r="S1256" t="s">
        <v>13707</v>
      </c>
    </row>
    <row r="1257" spans="1:28" ht="18.600000000000001" customHeight="1">
      <c r="A1257" t="s">
        <v>3974</v>
      </c>
      <c r="C1257" t="s">
        <v>3975</v>
      </c>
      <c r="F1257" t="s">
        <v>17</v>
      </c>
      <c r="G1257" t="s">
        <v>37</v>
      </c>
      <c r="H1257" t="s">
        <v>3976</v>
      </c>
      <c r="K1257" t="s">
        <v>1184</v>
      </c>
      <c r="L1257" t="s">
        <v>1185</v>
      </c>
      <c r="M1257" t="s">
        <v>14896</v>
      </c>
      <c r="P1257" t="s">
        <v>17</v>
      </c>
      <c r="Q1257" t="s">
        <v>37</v>
      </c>
      <c r="R1257" t="s">
        <v>3975</v>
      </c>
      <c r="S1257" t="s">
        <v>13707</v>
      </c>
    </row>
    <row r="1258" spans="1:28" ht="18.600000000000001" customHeight="1">
      <c r="A1258" t="s">
        <v>6570</v>
      </c>
      <c r="B1258" t="s">
        <v>6571</v>
      </c>
      <c r="C1258" t="s">
        <v>6572</v>
      </c>
      <c r="F1258" t="s">
        <v>59</v>
      </c>
      <c r="G1258" t="s">
        <v>1101</v>
      </c>
      <c r="H1258" t="s">
        <v>6573</v>
      </c>
      <c r="K1258" t="s">
        <v>1103</v>
      </c>
      <c r="L1258" t="s">
        <v>1104</v>
      </c>
      <c r="M1258" t="s">
        <v>14897</v>
      </c>
      <c r="P1258" t="s">
        <v>1106</v>
      </c>
      <c r="Q1258" t="s">
        <v>1107</v>
      </c>
      <c r="R1258" t="s">
        <v>6572</v>
      </c>
      <c r="S1258" t="s">
        <v>13707</v>
      </c>
    </row>
    <row r="1259" spans="1:28" ht="18.600000000000001" customHeight="1">
      <c r="A1259" t="s">
        <v>9232</v>
      </c>
      <c r="C1259" t="s">
        <v>680</v>
      </c>
      <c r="F1259" t="s">
        <v>17</v>
      </c>
      <c r="G1259" t="s">
        <v>37</v>
      </c>
      <c r="H1259" t="s">
        <v>9233</v>
      </c>
      <c r="K1259" t="s">
        <v>1184</v>
      </c>
      <c r="L1259" t="s">
        <v>1185</v>
      </c>
      <c r="M1259" t="s">
        <v>9234</v>
      </c>
      <c r="P1259" t="s">
        <v>17</v>
      </c>
      <c r="Q1259" t="s">
        <v>37</v>
      </c>
      <c r="R1259" t="s">
        <v>680</v>
      </c>
      <c r="S1259" t="s">
        <v>13715</v>
      </c>
      <c r="Y1259" t="s">
        <v>680</v>
      </c>
      <c r="Z1259" t="s">
        <v>17</v>
      </c>
      <c r="AA1259" t="s">
        <v>37</v>
      </c>
      <c r="AB1259" t="s">
        <v>681</v>
      </c>
    </row>
    <row r="1260" spans="1:28" ht="18.600000000000001" customHeight="1">
      <c r="A1260" t="s">
        <v>7130</v>
      </c>
      <c r="C1260" t="s">
        <v>7131</v>
      </c>
      <c r="F1260" t="s">
        <v>20</v>
      </c>
      <c r="G1260" t="s">
        <v>1133</v>
      </c>
      <c r="H1260" t="s">
        <v>7131</v>
      </c>
      <c r="K1260" t="s">
        <v>1136</v>
      </c>
      <c r="L1260" t="s">
        <v>1137</v>
      </c>
      <c r="M1260" t="s">
        <v>14898</v>
      </c>
      <c r="P1260" t="s">
        <v>1140</v>
      </c>
      <c r="Q1260" t="s">
        <v>1141</v>
      </c>
      <c r="R1260" t="s">
        <v>7131</v>
      </c>
      <c r="S1260" t="s">
        <v>13717</v>
      </c>
      <c r="T1260" t="s">
        <v>7131</v>
      </c>
      <c r="U1260" t="s">
        <v>11986</v>
      </c>
      <c r="V1260" t="s">
        <v>11914</v>
      </c>
      <c r="W1260" t="s">
        <v>11988</v>
      </c>
    </row>
    <row r="1261" spans="1:28" ht="18.600000000000001" customHeight="1">
      <c r="C1261" t="s">
        <v>678</v>
      </c>
      <c r="F1261" t="s">
        <v>20</v>
      </c>
      <c r="G1261" t="s">
        <v>13741</v>
      </c>
      <c r="M1261" t="s">
        <v>14899</v>
      </c>
      <c r="R1261" t="s">
        <v>678</v>
      </c>
      <c r="S1261" t="s">
        <v>13714</v>
      </c>
      <c r="Y1261" t="s">
        <v>678</v>
      </c>
      <c r="Z1261" t="s">
        <v>20</v>
      </c>
      <c r="AA1261" t="s">
        <v>62</v>
      </c>
      <c r="AB1261" t="s">
        <v>679</v>
      </c>
    </row>
    <row r="1262" spans="1:28" ht="18.600000000000001" customHeight="1">
      <c r="A1262" t="s">
        <v>6696</v>
      </c>
      <c r="B1262" t="s">
        <v>6697</v>
      </c>
      <c r="C1262" t="s">
        <v>6698</v>
      </c>
      <c r="F1262" t="s">
        <v>59</v>
      </c>
      <c r="G1262" t="s">
        <v>1101</v>
      </c>
      <c r="H1262" t="s">
        <v>6698</v>
      </c>
      <c r="K1262" t="s">
        <v>1103</v>
      </c>
      <c r="L1262" t="s">
        <v>1104</v>
      </c>
      <c r="M1262" t="s">
        <v>14900</v>
      </c>
      <c r="P1262" t="s">
        <v>1106</v>
      </c>
      <c r="Q1262" t="s">
        <v>1107</v>
      </c>
      <c r="R1262" t="s">
        <v>6698</v>
      </c>
      <c r="S1262" t="s">
        <v>13707</v>
      </c>
    </row>
    <row r="1263" spans="1:28" ht="18.600000000000001" customHeight="1">
      <c r="A1263" t="s">
        <v>10987</v>
      </c>
      <c r="C1263" t="s">
        <v>10988</v>
      </c>
      <c r="F1263" t="s">
        <v>17</v>
      </c>
      <c r="G1263" t="s">
        <v>37</v>
      </c>
      <c r="H1263" t="s">
        <v>10989</v>
      </c>
      <c r="K1263" t="s">
        <v>1184</v>
      </c>
      <c r="L1263" t="s">
        <v>1185</v>
      </c>
      <c r="M1263" t="s">
        <v>14901</v>
      </c>
      <c r="P1263" t="s">
        <v>17</v>
      </c>
      <c r="Q1263" t="s">
        <v>37</v>
      </c>
      <c r="R1263" t="s">
        <v>10988</v>
      </c>
      <c r="S1263" t="s">
        <v>13707</v>
      </c>
    </row>
    <row r="1264" spans="1:28" ht="18.600000000000001" customHeight="1">
      <c r="A1264" t="s">
        <v>1279</v>
      </c>
      <c r="C1264" t="s">
        <v>1280</v>
      </c>
      <c r="E1264" t="s">
        <v>1093</v>
      </c>
      <c r="F1264" t="s">
        <v>45</v>
      </c>
      <c r="G1264" t="s">
        <v>25</v>
      </c>
      <c r="H1264" t="s">
        <v>1281</v>
      </c>
      <c r="J1264" t="s">
        <v>1095</v>
      </c>
      <c r="K1264" t="s">
        <v>1066</v>
      </c>
      <c r="L1264" t="s">
        <v>1067</v>
      </c>
      <c r="M1264" t="s">
        <v>14902</v>
      </c>
      <c r="O1264" t="s">
        <v>1097</v>
      </c>
      <c r="P1264" t="s">
        <v>1068</v>
      </c>
      <c r="Q1264" t="s">
        <v>1069</v>
      </c>
      <c r="R1264" t="s">
        <v>1280</v>
      </c>
      <c r="S1264" t="s">
        <v>13707</v>
      </c>
    </row>
    <row r="1265" spans="1:28" ht="18.600000000000001" customHeight="1">
      <c r="A1265" t="s">
        <v>1142</v>
      </c>
      <c r="C1265" t="s">
        <v>1143</v>
      </c>
      <c r="F1265" t="s">
        <v>59</v>
      </c>
      <c r="G1265" t="s">
        <v>1101</v>
      </c>
      <c r="H1265" t="s">
        <v>1144</v>
      </c>
      <c r="K1265" t="s">
        <v>1103</v>
      </c>
      <c r="L1265" t="s">
        <v>1104</v>
      </c>
      <c r="M1265" t="s">
        <v>14903</v>
      </c>
      <c r="P1265" t="s">
        <v>1106</v>
      </c>
      <c r="Q1265" t="s">
        <v>1107</v>
      </c>
      <c r="R1265" t="s">
        <v>1143</v>
      </c>
      <c r="S1265" t="s">
        <v>13707</v>
      </c>
    </row>
    <row r="1266" spans="1:28" ht="18.600000000000001" customHeight="1">
      <c r="A1266" t="s">
        <v>2339</v>
      </c>
      <c r="C1266" t="s">
        <v>2340</v>
      </c>
      <c r="F1266" t="s">
        <v>20</v>
      </c>
      <c r="G1266" t="s">
        <v>1133</v>
      </c>
      <c r="H1266" t="s">
        <v>2341</v>
      </c>
      <c r="K1266" t="s">
        <v>1136</v>
      </c>
      <c r="L1266" t="s">
        <v>1137</v>
      </c>
      <c r="M1266" t="s">
        <v>14904</v>
      </c>
      <c r="P1266" t="s">
        <v>1140</v>
      </c>
      <c r="Q1266" t="s">
        <v>1141</v>
      </c>
      <c r="R1266" t="s">
        <v>2340</v>
      </c>
      <c r="S1266" t="s">
        <v>13707</v>
      </c>
    </row>
    <row r="1267" spans="1:28" ht="18.600000000000001" customHeight="1">
      <c r="A1267" t="s">
        <v>2027</v>
      </c>
      <c r="C1267" t="s">
        <v>2028</v>
      </c>
      <c r="F1267" t="s">
        <v>20</v>
      </c>
      <c r="G1267" t="s">
        <v>1133</v>
      </c>
      <c r="H1267" t="s">
        <v>2029</v>
      </c>
      <c r="K1267" t="s">
        <v>1136</v>
      </c>
      <c r="L1267" t="s">
        <v>1137</v>
      </c>
      <c r="M1267" t="s">
        <v>14898</v>
      </c>
      <c r="P1267" t="s">
        <v>1140</v>
      </c>
      <c r="Q1267" t="s">
        <v>1141</v>
      </c>
      <c r="R1267" t="s">
        <v>2028</v>
      </c>
      <c r="S1267" t="s">
        <v>13707</v>
      </c>
    </row>
    <row r="1268" spans="1:28" ht="18.600000000000001" customHeight="1">
      <c r="A1268" t="s">
        <v>11170</v>
      </c>
      <c r="C1268" t="s">
        <v>11171</v>
      </c>
      <c r="E1268" t="s">
        <v>1093</v>
      </c>
      <c r="F1268" t="s">
        <v>45</v>
      </c>
      <c r="G1268" t="s">
        <v>25</v>
      </c>
      <c r="H1268" t="s">
        <v>11172</v>
      </c>
      <c r="J1268" t="s">
        <v>1095</v>
      </c>
      <c r="K1268" t="s">
        <v>1066</v>
      </c>
      <c r="L1268" t="s">
        <v>1067</v>
      </c>
      <c r="M1268" t="s">
        <v>14667</v>
      </c>
      <c r="O1268" t="s">
        <v>1097</v>
      </c>
      <c r="P1268" t="s">
        <v>1068</v>
      </c>
      <c r="Q1268" t="s">
        <v>1069</v>
      </c>
      <c r="R1268" t="s">
        <v>11171</v>
      </c>
      <c r="S1268" t="s">
        <v>13707</v>
      </c>
    </row>
    <row r="1269" spans="1:28" ht="18.600000000000001" customHeight="1">
      <c r="C1269" t="s">
        <v>1047</v>
      </c>
      <c r="F1269" t="s">
        <v>11879</v>
      </c>
      <c r="G1269" t="s">
        <v>13753</v>
      </c>
      <c r="M1269" t="s">
        <v>14905</v>
      </c>
      <c r="R1269" t="s">
        <v>1047</v>
      </c>
      <c r="S1269" t="s">
        <v>13714</v>
      </c>
      <c r="Y1269" t="s">
        <v>1047</v>
      </c>
      <c r="AA1269" t="s">
        <v>1003</v>
      </c>
      <c r="AB1269" t="s">
        <v>1004</v>
      </c>
    </row>
    <row r="1270" spans="1:28" ht="18.600000000000001" customHeight="1">
      <c r="A1270" t="s">
        <v>8546</v>
      </c>
      <c r="C1270" t="s">
        <v>8547</v>
      </c>
      <c r="F1270" t="s">
        <v>20</v>
      </c>
      <c r="G1270" t="s">
        <v>1133</v>
      </c>
      <c r="H1270" t="s">
        <v>8548</v>
      </c>
      <c r="K1270" t="s">
        <v>1136</v>
      </c>
      <c r="L1270" t="s">
        <v>1137</v>
      </c>
      <c r="M1270" t="s">
        <v>14906</v>
      </c>
      <c r="P1270" t="s">
        <v>1140</v>
      </c>
      <c r="Q1270" t="s">
        <v>1141</v>
      </c>
      <c r="R1270" t="s">
        <v>8547</v>
      </c>
      <c r="S1270" t="s">
        <v>13707</v>
      </c>
    </row>
    <row r="1271" spans="1:28" ht="18.600000000000001" customHeight="1">
      <c r="A1271" t="s">
        <v>1338</v>
      </c>
      <c r="C1271" t="s">
        <v>1339</v>
      </c>
      <c r="F1271" t="s">
        <v>17</v>
      </c>
      <c r="G1271" t="s">
        <v>37</v>
      </c>
      <c r="H1271" t="s">
        <v>1340</v>
      </c>
      <c r="K1271" t="s">
        <v>1184</v>
      </c>
      <c r="L1271" t="s">
        <v>1185</v>
      </c>
      <c r="M1271" t="s">
        <v>14907</v>
      </c>
      <c r="P1271" t="s">
        <v>17</v>
      </c>
      <c r="Q1271" t="s">
        <v>37</v>
      </c>
      <c r="R1271" t="s">
        <v>1339</v>
      </c>
      <c r="S1271" t="s">
        <v>13717</v>
      </c>
      <c r="T1271" t="s">
        <v>1339</v>
      </c>
      <c r="U1271" t="s">
        <v>11336</v>
      </c>
      <c r="V1271" t="s">
        <v>13647</v>
      </c>
      <c r="W1271" s="2" t="s">
        <v>13648</v>
      </c>
    </row>
    <row r="1272" spans="1:28" ht="18.600000000000001" customHeight="1">
      <c r="A1272" t="s">
        <v>8372</v>
      </c>
      <c r="B1272" t="s">
        <v>8373</v>
      </c>
      <c r="C1272" t="s">
        <v>8374</v>
      </c>
      <c r="D1272" t="s">
        <v>8375</v>
      </c>
      <c r="F1272" t="s">
        <v>45</v>
      </c>
      <c r="G1272" t="s">
        <v>25</v>
      </c>
      <c r="H1272" t="s">
        <v>8376</v>
      </c>
      <c r="I1272" t="s">
        <v>8377</v>
      </c>
      <c r="K1272" t="s">
        <v>1066</v>
      </c>
      <c r="L1272" t="s">
        <v>1067</v>
      </c>
      <c r="M1272" t="s">
        <v>14908</v>
      </c>
      <c r="N1272" t="s">
        <v>8379</v>
      </c>
      <c r="P1272" t="s">
        <v>1068</v>
      </c>
      <c r="Q1272" t="s">
        <v>1069</v>
      </c>
      <c r="R1272" t="s">
        <v>8374</v>
      </c>
      <c r="S1272" t="s">
        <v>13717</v>
      </c>
      <c r="T1272" t="s">
        <v>8374</v>
      </c>
      <c r="U1272" t="s">
        <v>13019</v>
      </c>
      <c r="V1272" t="s">
        <v>11915</v>
      </c>
      <c r="W1272" t="s">
        <v>13021</v>
      </c>
    </row>
    <row r="1273" spans="1:28" ht="18.600000000000001" customHeight="1">
      <c r="A1273" t="s">
        <v>11010</v>
      </c>
      <c r="B1273" t="s">
        <v>11011</v>
      </c>
      <c r="C1273" t="s">
        <v>1044</v>
      </c>
      <c r="D1273" t="s">
        <v>428</v>
      </c>
      <c r="F1273" t="s">
        <v>20</v>
      </c>
      <c r="G1273" t="s">
        <v>2215</v>
      </c>
      <c r="H1273" t="s">
        <v>11012</v>
      </c>
      <c r="I1273" t="s">
        <v>5277</v>
      </c>
      <c r="K1273" t="s">
        <v>1136</v>
      </c>
      <c r="L1273" t="s">
        <v>2218</v>
      </c>
      <c r="M1273" t="s">
        <v>14909</v>
      </c>
      <c r="N1273" t="s">
        <v>5279</v>
      </c>
      <c r="P1273" t="s">
        <v>1140</v>
      </c>
      <c r="Q1273" t="s">
        <v>2220</v>
      </c>
      <c r="R1273" t="s">
        <v>1044</v>
      </c>
      <c r="S1273" t="s">
        <v>13716</v>
      </c>
      <c r="T1273" t="s">
        <v>1044</v>
      </c>
      <c r="U1273" t="s">
        <v>906</v>
      </c>
      <c r="V1273" t="s">
        <v>11914</v>
      </c>
      <c r="W1273" s="2" t="s">
        <v>12587</v>
      </c>
      <c r="Y1273" t="s">
        <v>1044</v>
      </c>
      <c r="AA1273" t="s">
        <v>7</v>
      </c>
      <c r="AB1273" t="s">
        <v>428</v>
      </c>
    </row>
    <row r="1274" spans="1:28" ht="18.600000000000001" customHeight="1">
      <c r="C1274" t="s">
        <v>1045</v>
      </c>
      <c r="F1274" t="s">
        <v>11879</v>
      </c>
      <c r="G1274" t="s">
        <v>11879</v>
      </c>
      <c r="M1274" t="s">
        <v>14910</v>
      </c>
      <c r="R1274" t="s">
        <v>1045</v>
      </c>
      <c r="S1274" t="s">
        <v>13714</v>
      </c>
      <c r="Y1274" t="s">
        <v>1045</v>
      </c>
      <c r="AB1274" t="s">
        <v>1046</v>
      </c>
    </row>
    <row r="1275" spans="1:28" ht="18.600000000000001" customHeight="1">
      <c r="C1275" t="s">
        <v>12517</v>
      </c>
      <c r="F1275" t="s">
        <v>45</v>
      </c>
      <c r="G1275" t="s">
        <v>25</v>
      </c>
      <c r="M1275" t="s">
        <v>14911</v>
      </c>
      <c r="R1275" t="s">
        <v>12517</v>
      </c>
      <c r="S1275" t="s">
        <v>13675</v>
      </c>
      <c r="T1275" t="s">
        <v>12517</v>
      </c>
      <c r="U1275" t="s">
        <v>12473</v>
      </c>
      <c r="V1275" t="s">
        <v>11915</v>
      </c>
      <c r="W1275" t="s">
        <v>12475</v>
      </c>
    </row>
    <row r="1276" spans="1:28" ht="18.600000000000001" customHeight="1">
      <c r="A1276" t="s">
        <v>10917</v>
      </c>
      <c r="C1276" t="s">
        <v>10918</v>
      </c>
      <c r="F1276" t="s">
        <v>17</v>
      </c>
      <c r="G1276" t="s">
        <v>37</v>
      </c>
      <c r="H1276" t="s">
        <v>10919</v>
      </c>
      <c r="K1276" t="s">
        <v>1184</v>
      </c>
      <c r="L1276" t="s">
        <v>1185</v>
      </c>
      <c r="M1276" t="s">
        <v>10920</v>
      </c>
      <c r="P1276" t="s">
        <v>17</v>
      </c>
      <c r="Q1276" t="s">
        <v>37</v>
      </c>
      <c r="R1276" t="s">
        <v>10918</v>
      </c>
      <c r="S1276" t="s">
        <v>13717</v>
      </c>
      <c r="T1276" t="s">
        <v>10918</v>
      </c>
      <c r="U1276" t="s">
        <v>12144</v>
      </c>
      <c r="V1276" t="s">
        <v>11915</v>
      </c>
      <c r="W1276" s="2" t="s">
        <v>12146</v>
      </c>
    </row>
    <row r="1277" spans="1:28" ht="18.600000000000001" customHeight="1">
      <c r="A1277" t="s">
        <v>5077</v>
      </c>
      <c r="C1277" t="s">
        <v>5078</v>
      </c>
      <c r="F1277" t="s">
        <v>59</v>
      </c>
      <c r="G1277" t="s">
        <v>1322</v>
      </c>
      <c r="H1277" t="s">
        <v>5079</v>
      </c>
      <c r="K1277" t="s">
        <v>1103</v>
      </c>
      <c r="L1277" t="s">
        <v>1324</v>
      </c>
      <c r="M1277" t="s">
        <v>14912</v>
      </c>
      <c r="P1277" t="s">
        <v>1106</v>
      </c>
      <c r="Q1277" t="s">
        <v>1326</v>
      </c>
      <c r="R1277" t="s">
        <v>5078</v>
      </c>
      <c r="S1277" t="s">
        <v>13707</v>
      </c>
    </row>
    <row r="1278" spans="1:28" ht="18.600000000000001" customHeight="1">
      <c r="A1278" t="s">
        <v>3666</v>
      </c>
      <c r="C1278" t="s">
        <v>3667</v>
      </c>
      <c r="F1278" t="s">
        <v>17</v>
      </c>
      <c r="G1278" t="s">
        <v>37</v>
      </c>
      <c r="H1278" t="s">
        <v>3668</v>
      </c>
      <c r="K1278" t="s">
        <v>1184</v>
      </c>
      <c r="L1278" t="s">
        <v>1185</v>
      </c>
      <c r="M1278" t="s">
        <v>14913</v>
      </c>
      <c r="P1278" t="s">
        <v>17</v>
      </c>
      <c r="Q1278" t="s">
        <v>37</v>
      </c>
      <c r="R1278" t="s">
        <v>3667</v>
      </c>
      <c r="S1278" t="s">
        <v>13717</v>
      </c>
      <c r="T1278" t="s">
        <v>3667</v>
      </c>
      <c r="U1278" t="s">
        <v>11336</v>
      </c>
      <c r="V1278" t="s">
        <v>13647</v>
      </c>
      <c r="W1278" s="2" t="s">
        <v>13648</v>
      </c>
    </row>
    <row r="1279" spans="1:28" ht="18.600000000000001" customHeight="1">
      <c r="A1279" t="s">
        <v>3048</v>
      </c>
      <c r="C1279" t="s">
        <v>3049</v>
      </c>
      <c r="F1279" t="s">
        <v>59</v>
      </c>
      <c r="G1279" t="s">
        <v>1322</v>
      </c>
      <c r="H1279" t="s">
        <v>3050</v>
      </c>
      <c r="K1279" t="s">
        <v>1103</v>
      </c>
      <c r="L1279" t="s">
        <v>1324</v>
      </c>
      <c r="M1279" t="s">
        <v>14914</v>
      </c>
      <c r="P1279" t="s">
        <v>1106</v>
      </c>
      <c r="Q1279" t="s">
        <v>1326</v>
      </c>
      <c r="R1279" t="s">
        <v>3049</v>
      </c>
      <c r="S1279" t="s">
        <v>13707</v>
      </c>
    </row>
    <row r="1280" spans="1:28" ht="18.600000000000001" customHeight="1">
      <c r="A1280" t="s">
        <v>11518</v>
      </c>
      <c r="C1280" t="s">
        <v>11519</v>
      </c>
      <c r="F1280" t="s">
        <v>24</v>
      </c>
      <c r="G1280" t="s">
        <v>1123</v>
      </c>
      <c r="H1280" t="s">
        <v>11520</v>
      </c>
      <c r="K1280" t="s">
        <v>24</v>
      </c>
      <c r="L1280" t="s">
        <v>1126</v>
      </c>
      <c r="M1280" t="s">
        <v>11521</v>
      </c>
      <c r="P1280" t="s">
        <v>24</v>
      </c>
      <c r="Q1280" t="s">
        <v>1129</v>
      </c>
      <c r="R1280" t="s">
        <v>11519</v>
      </c>
      <c r="S1280" t="s">
        <v>13707</v>
      </c>
    </row>
    <row r="1281" spans="1:28" ht="18.600000000000001" customHeight="1">
      <c r="A1281" t="s">
        <v>7828</v>
      </c>
      <c r="C1281" t="s">
        <v>1034</v>
      </c>
      <c r="D1281" t="s">
        <v>1115</v>
      </c>
      <c r="F1281" t="s">
        <v>45</v>
      </c>
      <c r="G1281" t="s">
        <v>25</v>
      </c>
      <c r="H1281" t="s">
        <v>7829</v>
      </c>
      <c r="I1281" t="s">
        <v>3985</v>
      </c>
      <c r="K1281" t="s">
        <v>1066</v>
      </c>
      <c r="L1281" t="s">
        <v>1067</v>
      </c>
      <c r="M1281" t="s">
        <v>14915</v>
      </c>
      <c r="N1281" t="s">
        <v>1118</v>
      </c>
      <c r="P1281" t="s">
        <v>1068</v>
      </c>
      <c r="Q1281" t="s">
        <v>1069</v>
      </c>
      <c r="R1281" t="s">
        <v>1034</v>
      </c>
      <c r="S1281" t="s">
        <v>13715</v>
      </c>
      <c r="Y1281" t="s">
        <v>1034</v>
      </c>
      <c r="Z1281" t="s">
        <v>45</v>
      </c>
      <c r="AA1281" t="s">
        <v>25</v>
      </c>
      <c r="AB1281" t="s">
        <v>72</v>
      </c>
    </row>
    <row r="1282" spans="1:28" ht="18.600000000000001" customHeight="1">
      <c r="A1282" t="s">
        <v>9443</v>
      </c>
      <c r="C1282" t="s">
        <v>9444</v>
      </c>
      <c r="E1282" t="s">
        <v>1093</v>
      </c>
      <c r="F1282" t="s">
        <v>45</v>
      </c>
      <c r="G1282" t="s">
        <v>25</v>
      </c>
      <c r="H1282" t="s">
        <v>9445</v>
      </c>
      <c r="J1282" t="s">
        <v>1095</v>
      </c>
      <c r="K1282" t="s">
        <v>1066</v>
      </c>
      <c r="L1282" t="s">
        <v>1067</v>
      </c>
      <c r="M1282" t="s">
        <v>14916</v>
      </c>
      <c r="O1282" t="s">
        <v>1097</v>
      </c>
      <c r="P1282" t="s">
        <v>1068</v>
      </c>
      <c r="Q1282" t="s">
        <v>1069</v>
      </c>
      <c r="R1282" t="s">
        <v>9444</v>
      </c>
      <c r="S1282" t="s">
        <v>13707</v>
      </c>
    </row>
    <row r="1283" spans="1:28" ht="18.600000000000001" customHeight="1">
      <c r="C1283" t="s">
        <v>12519</v>
      </c>
      <c r="F1283" t="s">
        <v>45</v>
      </c>
      <c r="G1283" t="s">
        <v>25</v>
      </c>
      <c r="M1283" t="s">
        <v>14917</v>
      </c>
      <c r="R1283" t="s">
        <v>12519</v>
      </c>
      <c r="S1283" t="s">
        <v>13675</v>
      </c>
      <c r="T1283" t="s">
        <v>12519</v>
      </c>
      <c r="U1283" t="s">
        <v>12473</v>
      </c>
      <c r="V1283" t="s">
        <v>11915</v>
      </c>
      <c r="W1283" t="s">
        <v>12475</v>
      </c>
    </row>
    <row r="1284" spans="1:28" ht="18.600000000000001" customHeight="1">
      <c r="C1284" t="s">
        <v>1042</v>
      </c>
      <c r="F1284" t="s">
        <v>11879</v>
      </c>
      <c r="G1284" t="s">
        <v>11879</v>
      </c>
      <c r="M1284" t="s">
        <v>1042</v>
      </c>
      <c r="R1284" t="s">
        <v>1042</v>
      </c>
      <c r="S1284" t="s">
        <v>13714</v>
      </c>
      <c r="Y1284" t="s">
        <v>1042</v>
      </c>
      <c r="AB1284" t="s">
        <v>1043</v>
      </c>
    </row>
    <row r="1285" spans="1:28" ht="18.600000000000001" customHeight="1">
      <c r="A1285" t="s">
        <v>6146</v>
      </c>
      <c r="C1285" t="s">
        <v>6147</v>
      </c>
      <c r="F1285" t="s">
        <v>24</v>
      </c>
      <c r="G1285" t="s">
        <v>1123</v>
      </c>
      <c r="H1285" t="s">
        <v>6148</v>
      </c>
      <c r="K1285" t="s">
        <v>24</v>
      </c>
      <c r="L1285" t="s">
        <v>1126</v>
      </c>
      <c r="M1285" t="s">
        <v>14918</v>
      </c>
      <c r="P1285" t="s">
        <v>24</v>
      </c>
      <c r="Q1285" t="s">
        <v>1129</v>
      </c>
      <c r="R1285" t="s">
        <v>6147</v>
      </c>
      <c r="S1285" t="s">
        <v>13707</v>
      </c>
    </row>
    <row r="1286" spans="1:28" ht="18.600000000000001" customHeight="1">
      <c r="A1286" t="s">
        <v>6016</v>
      </c>
      <c r="C1286" t="s">
        <v>6017</v>
      </c>
      <c r="F1286" t="s">
        <v>20</v>
      </c>
      <c r="G1286" t="s">
        <v>1133</v>
      </c>
      <c r="H1286" t="s">
        <v>6018</v>
      </c>
      <c r="K1286" t="s">
        <v>1136</v>
      </c>
      <c r="L1286" t="s">
        <v>1137</v>
      </c>
      <c r="M1286" t="s">
        <v>14919</v>
      </c>
      <c r="P1286" t="s">
        <v>1140</v>
      </c>
      <c r="Q1286" t="s">
        <v>1141</v>
      </c>
      <c r="R1286" t="s">
        <v>6017</v>
      </c>
      <c r="S1286" t="s">
        <v>13707</v>
      </c>
    </row>
    <row r="1287" spans="1:28" ht="18.600000000000001" customHeight="1">
      <c r="A1287" t="s">
        <v>1664</v>
      </c>
      <c r="C1287" t="s">
        <v>1040</v>
      </c>
      <c r="D1287" t="s">
        <v>1665</v>
      </c>
      <c r="F1287" t="s">
        <v>59</v>
      </c>
      <c r="G1287" t="s">
        <v>1101</v>
      </c>
      <c r="H1287" t="s">
        <v>1666</v>
      </c>
      <c r="I1287" t="s">
        <v>1667</v>
      </c>
      <c r="K1287" t="s">
        <v>1103</v>
      </c>
      <c r="L1287" t="s">
        <v>1104</v>
      </c>
      <c r="M1287" t="s">
        <v>14920</v>
      </c>
      <c r="N1287" t="s">
        <v>1669</v>
      </c>
      <c r="P1287" t="s">
        <v>1106</v>
      </c>
      <c r="Q1287" t="s">
        <v>1107</v>
      </c>
      <c r="R1287" t="s">
        <v>1040</v>
      </c>
      <c r="S1287" t="s">
        <v>13715</v>
      </c>
      <c r="Y1287" t="s">
        <v>1040</v>
      </c>
      <c r="Z1287" t="s">
        <v>59</v>
      </c>
      <c r="AA1287" t="s">
        <v>25</v>
      </c>
      <c r="AB1287" t="s">
        <v>1041</v>
      </c>
    </row>
    <row r="1288" spans="1:28" ht="18.600000000000001" customHeight="1">
      <c r="A1288" t="s">
        <v>3466</v>
      </c>
      <c r="C1288" t="s">
        <v>3467</v>
      </c>
      <c r="D1288" t="s">
        <v>3468</v>
      </c>
      <c r="E1288" t="s">
        <v>3308</v>
      </c>
      <c r="F1288" t="s">
        <v>1072</v>
      </c>
      <c r="G1288" t="s">
        <v>154</v>
      </c>
      <c r="H1288" t="s">
        <v>3469</v>
      </c>
      <c r="I1288" t="s">
        <v>3470</v>
      </c>
      <c r="J1288" t="s">
        <v>3310</v>
      </c>
      <c r="K1288" t="s">
        <v>1073</v>
      </c>
      <c r="L1288" t="s">
        <v>1074</v>
      </c>
      <c r="M1288" t="s">
        <v>14921</v>
      </c>
      <c r="N1288" t="s">
        <v>3472</v>
      </c>
      <c r="O1288" t="s">
        <v>3312</v>
      </c>
      <c r="P1288" t="s">
        <v>1072</v>
      </c>
      <c r="Q1288" t="s">
        <v>1075</v>
      </c>
      <c r="R1288" t="s">
        <v>3467</v>
      </c>
      <c r="S1288" t="s">
        <v>13707</v>
      </c>
    </row>
    <row r="1289" spans="1:28" ht="18.600000000000001" customHeight="1">
      <c r="A1289" t="s">
        <v>3306</v>
      </c>
      <c r="C1289" t="s">
        <v>3307</v>
      </c>
      <c r="E1289" t="s">
        <v>3308</v>
      </c>
      <c r="F1289" t="s">
        <v>1072</v>
      </c>
      <c r="G1289" t="s">
        <v>154</v>
      </c>
      <c r="H1289" t="s">
        <v>3309</v>
      </c>
      <c r="J1289" t="s">
        <v>3310</v>
      </c>
      <c r="K1289" t="s">
        <v>1073</v>
      </c>
      <c r="L1289" t="s">
        <v>1074</v>
      </c>
      <c r="M1289" t="s">
        <v>14922</v>
      </c>
      <c r="O1289" t="s">
        <v>3312</v>
      </c>
      <c r="P1289" t="s">
        <v>1072</v>
      </c>
      <c r="Q1289" t="s">
        <v>1075</v>
      </c>
      <c r="R1289" t="s">
        <v>3307</v>
      </c>
      <c r="S1289" t="s">
        <v>13707</v>
      </c>
    </row>
    <row r="1290" spans="1:28" ht="18.600000000000001" customHeight="1">
      <c r="C1290" t="s">
        <v>12003</v>
      </c>
      <c r="F1290" t="s">
        <v>20</v>
      </c>
      <c r="G1290" t="s">
        <v>13727</v>
      </c>
      <c r="M1290" t="s">
        <v>14923</v>
      </c>
      <c r="R1290" t="s">
        <v>12003</v>
      </c>
      <c r="S1290" t="s">
        <v>13675</v>
      </c>
      <c r="T1290" t="s">
        <v>12003</v>
      </c>
      <c r="U1290" t="s">
        <v>11986</v>
      </c>
      <c r="V1290" t="s">
        <v>11914</v>
      </c>
      <c r="W1290" t="s">
        <v>11988</v>
      </c>
    </row>
    <row r="1291" spans="1:28" ht="18.600000000000001" customHeight="1">
      <c r="A1291" t="s">
        <v>3300</v>
      </c>
      <c r="C1291" t="s">
        <v>3301</v>
      </c>
      <c r="F1291" t="s">
        <v>1619</v>
      </c>
      <c r="G1291" t="s">
        <v>1123</v>
      </c>
      <c r="H1291" t="s">
        <v>3301</v>
      </c>
      <c r="K1291" t="s">
        <v>1621</v>
      </c>
      <c r="L1291" t="s">
        <v>1126</v>
      </c>
      <c r="M1291" t="s">
        <v>14924</v>
      </c>
      <c r="P1291" t="s">
        <v>1623</v>
      </c>
      <c r="Q1291" t="s">
        <v>1129</v>
      </c>
      <c r="R1291" t="s">
        <v>3301</v>
      </c>
      <c r="S1291" t="s">
        <v>13707</v>
      </c>
    </row>
    <row r="1292" spans="1:28" ht="18.600000000000001" customHeight="1">
      <c r="C1292" t="s">
        <v>13423</v>
      </c>
      <c r="F1292" t="s">
        <v>24</v>
      </c>
      <c r="G1292" t="s">
        <v>13732</v>
      </c>
      <c r="M1292" t="s">
        <v>14925</v>
      </c>
      <c r="R1292" t="s">
        <v>13423</v>
      </c>
      <c r="S1292" t="s">
        <v>13675</v>
      </c>
      <c r="T1292" t="s">
        <v>13423</v>
      </c>
      <c r="U1292" t="s">
        <v>13356</v>
      </c>
      <c r="V1292" t="s">
        <v>13651</v>
      </c>
      <c r="W1292" s="2" t="s">
        <v>13358</v>
      </c>
    </row>
    <row r="1293" spans="1:28" ht="18.600000000000001" customHeight="1">
      <c r="A1293" t="s">
        <v>1931</v>
      </c>
      <c r="C1293" t="s">
        <v>1932</v>
      </c>
      <c r="D1293" t="s">
        <v>1933</v>
      </c>
      <c r="F1293" t="s">
        <v>1934</v>
      </c>
      <c r="G1293" t="s">
        <v>1934</v>
      </c>
      <c r="H1293" t="s">
        <v>1935</v>
      </c>
      <c r="I1293" t="s">
        <v>1936</v>
      </c>
      <c r="K1293" t="s">
        <v>1937</v>
      </c>
      <c r="L1293" t="s">
        <v>1937</v>
      </c>
      <c r="M1293" t="s">
        <v>14926</v>
      </c>
      <c r="N1293" t="s">
        <v>1939</v>
      </c>
      <c r="P1293" t="s">
        <v>1940</v>
      </c>
      <c r="Q1293" t="s">
        <v>1940</v>
      </c>
      <c r="R1293" t="s">
        <v>1932</v>
      </c>
      <c r="S1293" t="s">
        <v>13707</v>
      </c>
    </row>
    <row r="1294" spans="1:28" ht="18.600000000000001" customHeight="1">
      <c r="A1294" t="s">
        <v>7325</v>
      </c>
      <c r="C1294" t="s">
        <v>7326</v>
      </c>
      <c r="F1294" t="s">
        <v>20</v>
      </c>
      <c r="G1294" t="s">
        <v>1133</v>
      </c>
      <c r="H1294" t="s">
        <v>7327</v>
      </c>
      <c r="K1294" t="s">
        <v>1136</v>
      </c>
      <c r="L1294" t="s">
        <v>1137</v>
      </c>
      <c r="M1294" t="s">
        <v>14927</v>
      </c>
      <c r="P1294" t="s">
        <v>1140</v>
      </c>
      <c r="Q1294" t="s">
        <v>1141</v>
      </c>
      <c r="R1294" t="s">
        <v>7326</v>
      </c>
      <c r="S1294" t="s">
        <v>13707</v>
      </c>
    </row>
    <row r="1295" spans="1:28" ht="18.600000000000001" customHeight="1">
      <c r="C1295" t="s">
        <v>12724</v>
      </c>
      <c r="F1295" t="s">
        <v>17</v>
      </c>
      <c r="G1295" t="s">
        <v>6400</v>
      </c>
      <c r="M1295" t="s">
        <v>14928</v>
      </c>
      <c r="R1295" t="s">
        <v>12724</v>
      </c>
      <c r="S1295" t="s">
        <v>13675</v>
      </c>
      <c r="T1295" t="s">
        <v>12724</v>
      </c>
      <c r="U1295" t="s">
        <v>11336</v>
      </c>
      <c r="V1295" t="s">
        <v>13647</v>
      </c>
      <c r="W1295" s="2" t="s">
        <v>13648</v>
      </c>
    </row>
    <row r="1296" spans="1:28" ht="18.600000000000001" customHeight="1">
      <c r="C1296" t="s">
        <v>12726</v>
      </c>
      <c r="F1296" t="s">
        <v>17</v>
      </c>
      <c r="G1296" t="s">
        <v>6400</v>
      </c>
      <c r="M1296" t="s">
        <v>14929</v>
      </c>
      <c r="R1296" t="s">
        <v>12726</v>
      </c>
      <c r="S1296" t="s">
        <v>13675</v>
      </c>
      <c r="T1296" t="s">
        <v>12726</v>
      </c>
      <c r="U1296" t="s">
        <v>11336</v>
      </c>
      <c r="V1296" t="s">
        <v>13647</v>
      </c>
      <c r="W1296" s="2" t="s">
        <v>13648</v>
      </c>
    </row>
    <row r="1297" spans="1:28" ht="18.600000000000001" customHeight="1">
      <c r="A1297" t="s">
        <v>2162</v>
      </c>
      <c r="C1297" t="s">
        <v>2163</v>
      </c>
      <c r="E1297" t="s">
        <v>1093</v>
      </c>
      <c r="F1297" t="s">
        <v>45</v>
      </c>
      <c r="G1297" t="s">
        <v>25</v>
      </c>
      <c r="H1297" t="s">
        <v>2164</v>
      </c>
      <c r="J1297" t="s">
        <v>1095</v>
      </c>
      <c r="K1297" t="s">
        <v>1066</v>
      </c>
      <c r="L1297" t="s">
        <v>1067</v>
      </c>
      <c r="M1297" t="s">
        <v>14930</v>
      </c>
      <c r="O1297" t="s">
        <v>1097</v>
      </c>
      <c r="P1297" t="s">
        <v>1068</v>
      </c>
      <c r="Q1297" t="s">
        <v>1069</v>
      </c>
      <c r="R1297" t="s">
        <v>2163</v>
      </c>
      <c r="S1297" t="s">
        <v>13707</v>
      </c>
    </row>
    <row r="1298" spans="1:28" ht="18.600000000000001" customHeight="1">
      <c r="A1298" t="s">
        <v>10820</v>
      </c>
      <c r="C1298" t="s">
        <v>10821</v>
      </c>
      <c r="F1298" t="s">
        <v>59</v>
      </c>
      <c r="G1298" t="s">
        <v>1101</v>
      </c>
      <c r="H1298" t="s">
        <v>10822</v>
      </c>
      <c r="K1298" t="s">
        <v>1103</v>
      </c>
      <c r="L1298" t="s">
        <v>1104</v>
      </c>
      <c r="M1298" t="s">
        <v>14931</v>
      </c>
      <c r="P1298" t="s">
        <v>1106</v>
      </c>
      <c r="Q1298" t="s">
        <v>1107</v>
      </c>
      <c r="R1298" t="s">
        <v>10821</v>
      </c>
      <c r="S1298" t="s">
        <v>13707</v>
      </c>
    </row>
    <row r="1299" spans="1:28" ht="18.600000000000001" customHeight="1">
      <c r="A1299" t="s">
        <v>8468</v>
      </c>
      <c r="C1299" t="s">
        <v>8469</v>
      </c>
      <c r="F1299" t="s">
        <v>45</v>
      </c>
      <c r="G1299" t="s">
        <v>25</v>
      </c>
      <c r="H1299" t="s">
        <v>8470</v>
      </c>
      <c r="K1299" t="s">
        <v>1066</v>
      </c>
      <c r="L1299" t="s">
        <v>1067</v>
      </c>
      <c r="M1299" t="s">
        <v>14932</v>
      </c>
      <c r="P1299" t="s">
        <v>1068</v>
      </c>
      <c r="Q1299" t="s">
        <v>1069</v>
      </c>
      <c r="R1299" t="s">
        <v>8469</v>
      </c>
      <c r="S1299" t="s">
        <v>13707</v>
      </c>
    </row>
    <row r="1300" spans="1:28" ht="18.600000000000001" customHeight="1">
      <c r="C1300" t="s">
        <v>13222</v>
      </c>
      <c r="F1300" t="s">
        <v>20</v>
      </c>
      <c r="G1300" t="s">
        <v>13727</v>
      </c>
      <c r="M1300" t="s">
        <v>14933</v>
      </c>
      <c r="R1300" t="s">
        <v>13222</v>
      </c>
      <c r="S1300" t="s">
        <v>13675</v>
      </c>
      <c r="T1300" t="s">
        <v>13222</v>
      </c>
      <c r="U1300" t="s">
        <v>288</v>
      </c>
      <c r="V1300" t="s">
        <v>11914</v>
      </c>
      <c r="W1300" t="s">
        <v>12356</v>
      </c>
    </row>
    <row r="1301" spans="1:28" ht="18.600000000000001" customHeight="1">
      <c r="C1301" t="s">
        <v>12157</v>
      </c>
      <c r="F1301" t="s">
        <v>59</v>
      </c>
      <c r="G1301" t="s">
        <v>25</v>
      </c>
      <c r="M1301" t="s">
        <v>14934</v>
      </c>
      <c r="R1301" t="s">
        <v>12157</v>
      </c>
      <c r="S1301" t="s">
        <v>13675</v>
      </c>
      <c r="T1301" t="s">
        <v>12157</v>
      </c>
      <c r="U1301" t="s">
        <v>12144</v>
      </c>
      <c r="V1301" t="s">
        <v>11915</v>
      </c>
      <c r="W1301" s="2" t="s">
        <v>12146</v>
      </c>
    </row>
    <row r="1302" spans="1:28" ht="18.600000000000001" customHeight="1">
      <c r="A1302" t="s">
        <v>11334</v>
      </c>
      <c r="B1302" t="s">
        <v>11335</v>
      </c>
      <c r="C1302" t="s">
        <v>11336</v>
      </c>
      <c r="F1302" t="s">
        <v>17</v>
      </c>
      <c r="G1302" t="s">
        <v>37</v>
      </c>
      <c r="H1302" t="s">
        <v>11337</v>
      </c>
      <c r="K1302" t="s">
        <v>1184</v>
      </c>
      <c r="L1302" t="s">
        <v>1185</v>
      </c>
      <c r="M1302" t="s">
        <v>14935</v>
      </c>
      <c r="P1302" t="s">
        <v>17</v>
      </c>
      <c r="Q1302" t="s">
        <v>37</v>
      </c>
      <c r="R1302" t="s">
        <v>11336</v>
      </c>
      <c r="S1302" t="s">
        <v>13707</v>
      </c>
    </row>
    <row r="1303" spans="1:28" ht="18.600000000000001" customHeight="1">
      <c r="A1303" t="s">
        <v>8645</v>
      </c>
      <c r="C1303" t="s">
        <v>8646</v>
      </c>
      <c r="F1303" t="s">
        <v>17</v>
      </c>
      <c r="G1303" t="s">
        <v>37</v>
      </c>
      <c r="H1303" t="s">
        <v>8647</v>
      </c>
      <c r="K1303" t="s">
        <v>1184</v>
      </c>
      <c r="L1303" t="s">
        <v>1185</v>
      </c>
      <c r="M1303" t="s">
        <v>14936</v>
      </c>
      <c r="P1303" t="s">
        <v>17</v>
      </c>
      <c r="Q1303" t="s">
        <v>37</v>
      </c>
      <c r="R1303" t="s">
        <v>8646</v>
      </c>
      <c r="S1303" t="s">
        <v>13707</v>
      </c>
    </row>
    <row r="1304" spans="1:28" ht="18.600000000000001" customHeight="1">
      <c r="A1304" t="s">
        <v>11344</v>
      </c>
      <c r="C1304" t="s">
        <v>11345</v>
      </c>
      <c r="E1304" t="s">
        <v>1093</v>
      </c>
      <c r="F1304" t="s">
        <v>45</v>
      </c>
      <c r="G1304" t="s">
        <v>25</v>
      </c>
      <c r="H1304" t="s">
        <v>11346</v>
      </c>
      <c r="J1304" t="s">
        <v>1095</v>
      </c>
      <c r="K1304" t="s">
        <v>1066</v>
      </c>
      <c r="L1304" t="s">
        <v>1067</v>
      </c>
      <c r="M1304" t="s">
        <v>14937</v>
      </c>
      <c r="O1304" t="s">
        <v>1097</v>
      </c>
      <c r="P1304" t="s">
        <v>1068</v>
      </c>
      <c r="Q1304" t="s">
        <v>1069</v>
      </c>
      <c r="R1304" t="s">
        <v>11345</v>
      </c>
      <c r="S1304" t="s">
        <v>13707</v>
      </c>
    </row>
    <row r="1305" spans="1:28" ht="18.600000000000001" customHeight="1">
      <c r="A1305" t="s">
        <v>5985</v>
      </c>
      <c r="C1305" t="s">
        <v>5986</v>
      </c>
      <c r="D1305" t="s">
        <v>5987</v>
      </c>
      <c r="F1305" t="s">
        <v>585</v>
      </c>
      <c r="G1305" t="s">
        <v>5988</v>
      </c>
      <c r="H1305" t="s">
        <v>5989</v>
      </c>
      <c r="I1305" t="s">
        <v>5990</v>
      </c>
      <c r="K1305" t="s">
        <v>5991</v>
      </c>
      <c r="L1305" t="s">
        <v>5992</v>
      </c>
      <c r="M1305" t="s">
        <v>14938</v>
      </c>
      <c r="N1305" t="s">
        <v>5994</v>
      </c>
      <c r="P1305" t="s">
        <v>5995</v>
      </c>
      <c r="Q1305" t="s">
        <v>5996</v>
      </c>
      <c r="R1305" t="s">
        <v>5986</v>
      </c>
      <c r="S1305" t="s">
        <v>13707</v>
      </c>
    </row>
    <row r="1306" spans="1:28" ht="18.600000000000001" customHeight="1">
      <c r="A1306" t="s">
        <v>5511</v>
      </c>
      <c r="C1306" t="s">
        <v>5512</v>
      </c>
      <c r="D1306" t="s">
        <v>5513</v>
      </c>
      <c r="F1306" t="s">
        <v>17</v>
      </c>
      <c r="G1306" t="s">
        <v>37</v>
      </c>
      <c r="H1306" t="s">
        <v>5514</v>
      </c>
      <c r="I1306" t="s">
        <v>5515</v>
      </c>
      <c r="K1306" t="s">
        <v>1184</v>
      </c>
      <c r="L1306" t="s">
        <v>1185</v>
      </c>
      <c r="M1306" t="s">
        <v>14939</v>
      </c>
      <c r="N1306" t="s">
        <v>5517</v>
      </c>
      <c r="P1306" t="s">
        <v>17</v>
      </c>
      <c r="Q1306" t="s">
        <v>37</v>
      </c>
      <c r="R1306" t="s">
        <v>5512</v>
      </c>
      <c r="S1306" t="s">
        <v>13707</v>
      </c>
    </row>
    <row r="1307" spans="1:28" ht="18.600000000000001" customHeight="1">
      <c r="A1307" t="s">
        <v>7913</v>
      </c>
      <c r="C1307" t="s">
        <v>7914</v>
      </c>
      <c r="F1307" t="s">
        <v>45</v>
      </c>
      <c r="G1307" t="s">
        <v>25</v>
      </c>
      <c r="H1307" t="s">
        <v>7915</v>
      </c>
      <c r="K1307" t="s">
        <v>1066</v>
      </c>
      <c r="L1307" t="s">
        <v>1067</v>
      </c>
      <c r="M1307" t="s">
        <v>14940</v>
      </c>
      <c r="P1307" t="s">
        <v>1068</v>
      </c>
      <c r="Q1307" t="s">
        <v>1069</v>
      </c>
      <c r="R1307" t="s">
        <v>7914</v>
      </c>
      <c r="S1307" t="s">
        <v>13707</v>
      </c>
    </row>
    <row r="1308" spans="1:28" ht="18.600000000000001" customHeight="1">
      <c r="A1308" t="s">
        <v>6191</v>
      </c>
      <c r="C1308" t="s">
        <v>687</v>
      </c>
      <c r="D1308" t="s">
        <v>1780</v>
      </c>
      <c r="F1308" t="s">
        <v>59</v>
      </c>
      <c r="G1308" t="s">
        <v>25</v>
      </c>
      <c r="H1308" t="s">
        <v>6192</v>
      </c>
      <c r="I1308" t="s">
        <v>1782</v>
      </c>
      <c r="K1308" t="s">
        <v>1103</v>
      </c>
      <c r="L1308" t="s">
        <v>1067</v>
      </c>
      <c r="M1308" t="s">
        <v>14941</v>
      </c>
      <c r="N1308" t="s">
        <v>1784</v>
      </c>
      <c r="P1308" t="s">
        <v>1106</v>
      </c>
      <c r="Q1308" t="s">
        <v>1069</v>
      </c>
      <c r="R1308" t="s">
        <v>687</v>
      </c>
      <c r="S1308" t="s">
        <v>13715</v>
      </c>
      <c r="Y1308" t="s">
        <v>687</v>
      </c>
      <c r="Z1308" t="s">
        <v>59</v>
      </c>
      <c r="AA1308" t="s">
        <v>25</v>
      </c>
      <c r="AB1308" t="s">
        <v>169</v>
      </c>
    </row>
    <row r="1309" spans="1:28" ht="18.600000000000001" customHeight="1">
      <c r="A1309" t="s">
        <v>5666</v>
      </c>
      <c r="C1309" t="s">
        <v>5667</v>
      </c>
      <c r="F1309" t="s">
        <v>45</v>
      </c>
      <c r="G1309" t="s">
        <v>25</v>
      </c>
      <c r="H1309" t="s">
        <v>5668</v>
      </c>
      <c r="K1309" t="s">
        <v>1066</v>
      </c>
      <c r="L1309" t="s">
        <v>1067</v>
      </c>
      <c r="M1309" t="s">
        <v>14942</v>
      </c>
      <c r="P1309" t="s">
        <v>1068</v>
      </c>
      <c r="Q1309" t="s">
        <v>1069</v>
      </c>
      <c r="R1309" t="s">
        <v>5667</v>
      </c>
      <c r="S1309" t="s">
        <v>13707</v>
      </c>
    </row>
    <row r="1310" spans="1:28" ht="18.600000000000001" customHeight="1">
      <c r="A1310" t="s">
        <v>10344</v>
      </c>
      <c r="C1310" t="s">
        <v>688</v>
      </c>
      <c r="D1310" t="s">
        <v>5098</v>
      </c>
      <c r="F1310" t="s">
        <v>132</v>
      </c>
      <c r="G1310" t="s">
        <v>4681</v>
      </c>
      <c r="H1310" t="s">
        <v>10345</v>
      </c>
      <c r="I1310" t="s">
        <v>5099</v>
      </c>
      <c r="K1310" t="s">
        <v>1312</v>
      </c>
      <c r="L1310" t="s">
        <v>4684</v>
      </c>
      <c r="M1310" t="s">
        <v>14943</v>
      </c>
      <c r="N1310" t="s">
        <v>5100</v>
      </c>
      <c r="P1310" t="s">
        <v>132</v>
      </c>
      <c r="Q1310" t="s">
        <v>4687</v>
      </c>
      <c r="R1310" t="s">
        <v>688</v>
      </c>
      <c r="S1310" t="s">
        <v>13716</v>
      </c>
      <c r="T1310" t="s">
        <v>688</v>
      </c>
      <c r="U1310" t="s">
        <v>12261</v>
      </c>
      <c r="V1310" t="s">
        <v>13645</v>
      </c>
      <c r="W1310" t="s">
        <v>12263</v>
      </c>
      <c r="Y1310" t="s">
        <v>688</v>
      </c>
      <c r="AA1310" t="s">
        <v>248</v>
      </c>
      <c r="AB1310" t="s">
        <v>342</v>
      </c>
    </row>
    <row r="1311" spans="1:28" ht="18.600000000000001" customHeight="1">
      <c r="A1311" t="s">
        <v>4337</v>
      </c>
      <c r="C1311" t="s">
        <v>4338</v>
      </c>
      <c r="F1311" t="s">
        <v>140</v>
      </c>
      <c r="G1311" t="s">
        <v>1353</v>
      </c>
      <c r="H1311" t="s">
        <v>4339</v>
      </c>
      <c r="K1311" t="s">
        <v>1355</v>
      </c>
      <c r="L1311" t="s">
        <v>1356</v>
      </c>
      <c r="M1311" t="s">
        <v>14944</v>
      </c>
      <c r="P1311" t="s">
        <v>1358</v>
      </c>
      <c r="Q1311" t="s">
        <v>1359</v>
      </c>
      <c r="R1311" t="s">
        <v>4338</v>
      </c>
      <c r="S1311" t="s">
        <v>13717</v>
      </c>
      <c r="T1311" t="s">
        <v>4338</v>
      </c>
      <c r="U1311" t="s">
        <v>13115</v>
      </c>
      <c r="V1311" t="s">
        <v>13650</v>
      </c>
      <c r="W1311" t="s">
        <v>13117</v>
      </c>
    </row>
    <row r="1312" spans="1:28" ht="18.600000000000001" customHeight="1">
      <c r="A1312" t="s">
        <v>9030</v>
      </c>
      <c r="C1312" t="s">
        <v>9031</v>
      </c>
      <c r="F1312" t="s">
        <v>59</v>
      </c>
      <c r="G1312" t="s">
        <v>1101</v>
      </c>
      <c r="H1312" t="s">
        <v>9032</v>
      </c>
      <c r="K1312" t="s">
        <v>1103</v>
      </c>
      <c r="L1312" t="s">
        <v>1104</v>
      </c>
      <c r="M1312" t="s">
        <v>14945</v>
      </c>
      <c r="P1312" t="s">
        <v>1106</v>
      </c>
      <c r="Q1312" t="s">
        <v>1107</v>
      </c>
      <c r="R1312" t="s">
        <v>9031</v>
      </c>
      <c r="S1312" t="s">
        <v>13707</v>
      </c>
    </row>
    <row r="1313" spans="1:28" ht="18.600000000000001" customHeight="1">
      <c r="C1313" t="s">
        <v>12894</v>
      </c>
      <c r="F1313" t="s">
        <v>59</v>
      </c>
      <c r="G1313" t="s">
        <v>13731</v>
      </c>
      <c r="M1313" t="s">
        <v>14946</v>
      </c>
      <c r="R1313" t="s">
        <v>12894</v>
      </c>
      <c r="S1313" t="s">
        <v>13675</v>
      </c>
      <c r="T1313" t="s">
        <v>12894</v>
      </c>
      <c r="U1313" t="s">
        <v>12881</v>
      </c>
      <c r="V1313" t="s">
        <v>13649</v>
      </c>
      <c r="W1313" t="s">
        <v>12883</v>
      </c>
    </row>
    <row r="1314" spans="1:28" ht="18.600000000000001" customHeight="1">
      <c r="A1314" t="s">
        <v>8878</v>
      </c>
      <c r="C1314" t="s">
        <v>8879</v>
      </c>
      <c r="F1314" t="s">
        <v>17</v>
      </c>
      <c r="G1314" t="s">
        <v>37</v>
      </c>
      <c r="H1314" t="s">
        <v>8880</v>
      </c>
      <c r="K1314" t="s">
        <v>1184</v>
      </c>
      <c r="L1314" t="s">
        <v>1185</v>
      </c>
      <c r="M1314" t="s">
        <v>14947</v>
      </c>
      <c r="P1314" t="s">
        <v>17</v>
      </c>
      <c r="Q1314" t="s">
        <v>37</v>
      </c>
      <c r="R1314" t="s">
        <v>8879</v>
      </c>
      <c r="S1314" t="s">
        <v>13717</v>
      </c>
      <c r="T1314" t="s">
        <v>8879</v>
      </c>
      <c r="U1314" t="s">
        <v>11336</v>
      </c>
      <c r="V1314" t="s">
        <v>13647</v>
      </c>
      <c r="W1314" s="2" t="s">
        <v>13648</v>
      </c>
    </row>
    <row r="1315" spans="1:28" ht="18.600000000000001" customHeight="1">
      <c r="A1315" t="s">
        <v>6625</v>
      </c>
      <c r="C1315" t="s">
        <v>6626</v>
      </c>
      <c r="F1315" t="s">
        <v>45</v>
      </c>
      <c r="G1315" t="s">
        <v>25</v>
      </c>
      <c r="H1315" t="s">
        <v>6627</v>
      </c>
      <c r="K1315" t="s">
        <v>1066</v>
      </c>
      <c r="L1315" t="s">
        <v>1067</v>
      </c>
      <c r="M1315" t="s">
        <v>14948</v>
      </c>
      <c r="P1315" t="s">
        <v>1068</v>
      </c>
      <c r="Q1315" t="s">
        <v>1069</v>
      </c>
      <c r="R1315" t="s">
        <v>6626</v>
      </c>
      <c r="S1315" t="s">
        <v>13707</v>
      </c>
    </row>
    <row r="1316" spans="1:28" ht="18.600000000000001" customHeight="1">
      <c r="C1316" t="s">
        <v>685</v>
      </c>
      <c r="F1316" t="s">
        <v>11879</v>
      </c>
      <c r="G1316" t="s">
        <v>11879</v>
      </c>
      <c r="M1316" t="s">
        <v>14949</v>
      </c>
      <c r="R1316" t="s">
        <v>685</v>
      </c>
      <c r="S1316" t="s">
        <v>13714</v>
      </c>
      <c r="Y1316" t="s">
        <v>685</v>
      </c>
      <c r="AB1316" t="s">
        <v>686</v>
      </c>
    </row>
    <row r="1317" spans="1:28" ht="18.600000000000001" customHeight="1">
      <c r="A1317" t="s">
        <v>2185</v>
      </c>
      <c r="C1317" t="s">
        <v>676</v>
      </c>
      <c r="D1317" t="s">
        <v>2186</v>
      </c>
      <c r="F1317" t="s">
        <v>45</v>
      </c>
      <c r="G1317" t="s">
        <v>25</v>
      </c>
      <c r="H1317" t="s">
        <v>2187</v>
      </c>
      <c r="I1317" t="s">
        <v>2188</v>
      </c>
      <c r="K1317" t="s">
        <v>1066</v>
      </c>
      <c r="L1317" t="s">
        <v>1067</v>
      </c>
      <c r="M1317" t="s">
        <v>14950</v>
      </c>
      <c r="N1317" t="s">
        <v>2190</v>
      </c>
      <c r="P1317" t="s">
        <v>1068</v>
      </c>
      <c r="Q1317" t="s">
        <v>1069</v>
      </c>
      <c r="R1317" t="s">
        <v>676</v>
      </c>
      <c r="S1317" t="s">
        <v>13716</v>
      </c>
      <c r="T1317" t="s">
        <v>676</v>
      </c>
      <c r="U1317" t="s">
        <v>13287</v>
      </c>
      <c r="V1317" t="s">
        <v>11915</v>
      </c>
      <c r="W1317" t="s">
        <v>13289</v>
      </c>
      <c r="Y1317" t="s">
        <v>676</v>
      </c>
      <c r="AB1317" t="s">
        <v>677</v>
      </c>
    </row>
    <row r="1318" spans="1:28" ht="18.600000000000001" customHeight="1">
      <c r="A1318" t="s">
        <v>10414</v>
      </c>
      <c r="C1318" t="s">
        <v>10415</v>
      </c>
      <c r="F1318" t="s">
        <v>20</v>
      </c>
      <c r="G1318" t="s">
        <v>1133</v>
      </c>
      <c r="H1318" t="s">
        <v>10416</v>
      </c>
      <c r="K1318" t="s">
        <v>1136</v>
      </c>
      <c r="L1318" t="s">
        <v>1137</v>
      </c>
      <c r="M1318" t="s">
        <v>14951</v>
      </c>
      <c r="P1318" t="s">
        <v>1140</v>
      </c>
      <c r="Q1318" t="s">
        <v>1141</v>
      </c>
      <c r="R1318" t="s">
        <v>10415</v>
      </c>
      <c r="S1318" t="s">
        <v>13707</v>
      </c>
    </row>
    <row r="1319" spans="1:28" ht="18.600000000000001" customHeight="1">
      <c r="A1319" t="s">
        <v>11574</v>
      </c>
      <c r="C1319" t="s">
        <v>11575</v>
      </c>
      <c r="E1319" t="s">
        <v>1093</v>
      </c>
      <c r="F1319" t="s">
        <v>45</v>
      </c>
      <c r="G1319" t="s">
        <v>25</v>
      </c>
      <c r="H1319" t="s">
        <v>11576</v>
      </c>
      <c r="J1319" t="s">
        <v>1095</v>
      </c>
      <c r="K1319" t="s">
        <v>1066</v>
      </c>
      <c r="L1319" t="s">
        <v>1067</v>
      </c>
      <c r="M1319" t="s">
        <v>14952</v>
      </c>
      <c r="O1319" t="s">
        <v>1097</v>
      </c>
      <c r="P1319" t="s">
        <v>1068</v>
      </c>
      <c r="Q1319" t="s">
        <v>1069</v>
      </c>
      <c r="R1319" t="s">
        <v>11575</v>
      </c>
      <c r="S1319" t="s">
        <v>13707</v>
      </c>
    </row>
    <row r="1320" spans="1:28" ht="18.600000000000001" customHeight="1">
      <c r="A1320" t="s">
        <v>10433</v>
      </c>
      <c r="C1320" t="s">
        <v>10434</v>
      </c>
      <c r="E1320" t="s">
        <v>1093</v>
      </c>
      <c r="F1320" t="s">
        <v>45</v>
      </c>
      <c r="G1320" t="s">
        <v>25</v>
      </c>
      <c r="H1320" t="s">
        <v>10435</v>
      </c>
      <c r="J1320" t="s">
        <v>1095</v>
      </c>
      <c r="K1320" t="s">
        <v>1066</v>
      </c>
      <c r="L1320" t="s">
        <v>1067</v>
      </c>
      <c r="M1320" t="s">
        <v>14953</v>
      </c>
      <c r="O1320" t="s">
        <v>1097</v>
      </c>
      <c r="P1320" t="s">
        <v>1068</v>
      </c>
      <c r="Q1320" t="s">
        <v>1069</v>
      </c>
      <c r="R1320" t="s">
        <v>10434</v>
      </c>
      <c r="S1320" t="s">
        <v>13707</v>
      </c>
    </row>
    <row r="1321" spans="1:28" ht="18.600000000000001" customHeight="1">
      <c r="A1321" t="s">
        <v>9524</v>
      </c>
      <c r="C1321" t="s">
        <v>1035</v>
      </c>
      <c r="D1321" t="s">
        <v>1036</v>
      </c>
      <c r="F1321" t="s">
        <v>45</v>
      </c>
      <c r="G1321" t="s">
        <v>9525</v>
      </c>
      <c r="H1321" t="s">
        <v>9526</v>
      </c>
      <c r="I1321" t="s">
        <v>9527</v>
      </c>
      <c r="K1321" t="s">
        <v>1066</v>
      </c>
      <c r="L1321" t="s">
        <v>9528</v>
      </c>
      <c r="M1321" t="s">
        <v>7024</v>
      </c>
      <c r="N1321" t="s">
        <v>9529</v>
      </c>
      <c r="P1321" t="s">
        <v>1068</v>
      </c>
      <c r="Q1321" t="s">
        <v>9530</v>
      </c>
      <c r="R1321" t="s">
        <v>1035</v>
      </c>
      <c r="S1321" t="s">
        <v>13715</v>
      </c>
      <c r="Y1321" t="s">
        <v>1035</v>
      </c>
      <c r="AB1321" t="s">
        <v>1036</v>
      </c>
    </row>
    <row r="1322" spans="1:28" ht="18.600000000000001" customHeight="1">
      <c r="A1322" t="s">
        <v>8519</v>
      </c>
      <c r="C1322" t="s">
        <v>1031</v>
      </c>
      <c r="D1322" t="s">
        <v>1030</v>
      </c>
      <c r="F1322" t="s">
        <v>1604</v>
      </c>
      <c r="G1322" t="s">
        <v>1133</v>
      </c>
      <c r="H1322" t="s">
        <v>8520</v>
      </c>
      <c r="I1322" t="s">
        <v>8521</v>
      </c>
      <c r="K1322" t="s">
        <v>1604</v>
      </c>
      <c r="L1322" t="s">
        <v>1137</v>
      </c>
      <c r="M1322" t="s">
        <v>14954</v>
      </c>
      <c r="N1322" t="s">
        <v>8523</v>
      </c>
      <c r="P1322" t="s">
        <v>1604</v>
      </c>
      <c r="Q1322" t="s">
        <v>1141</v>
      </c>
      <c r="R1322" t="s">
        <v>1031</v>
      </c>
      <c r="S1322" t="s">
        <v>13716</v>
      </c>
      <c r="T1322" t="s">
        <v>1031</v>
      </c>
      <c r="U1322" t="s">
        <v>13287</v>
      </c>
      <c r="V1322" t="s">
        <v>11915</v>
      </c>
      <c r="W1322" t="s">
        <v>13289</v>
      </c>
      <c r="Y1322" t="s">
        <v>1031</v>
      </c>
      <c r="AA1322" t="s">
        <v>7</v>
      </c>
      <c r="AB1322" t="s">
        <v>1030</v>
      </c>
    </row>
    <row r="1323" spans="1:28" ht="18.600000000000001" customHeight="1">
      <c r="A1323" t="s">
        <v>4444</v>
      </c>
      <c r="B1323" t="s">
        <v>4445</v>
      </c>
      <c r="C1323" t="s">
        <v>4446</v>
      </c>
      <c r="E1323" t="s">
        <v>1093</v>
      </c>
      <c r="F1323" t="s">
        <v>45</v>
      </c>
      <c r="G1323" t="s">
        <v>25</v>
      </c>
      <c r="H1323" t="s">
        <v>4447</v>
      </c>
      <c r="J1323" t="s">
        <v>1095</v>
      </c>
      <c r="K1323" t="s">
        <v>1066</v>
      </c>
      <c r="L1323" t="s">
        <v>1067</v>
      </c>
      <c r="M1323" t="s">
        <v>14955</v>
      </c>
      <c r="O1323" t="s">
        <v>1097</v>
      </c>
      <c r="P1323" t="s">
        <v>1068</v>
      </c>
      <c r="Q1323" t="s">
        <v>1069</v>
      </c>
      <c r="R1323" t="s">
        <v>4446</v>
      </c>
      <c r="S1323" t="s">
        <v>13717</v>
      </c>
      <c r="T1323" t="s">
        <v>4446</v>
      </c>
      <c r="U1323" t="s">
        <v>12473</v>
      </c>
      <c r="V1323" t="s">
        <v>11915</v>
      </c>
      <c r="W1323" t="s">
        <v>12475</v>
      </c>
    </row>
    <row r="1324" spans="1:28" ht="18.600000000000001" customHeight="1">
      <c r="C1324" t="s">
        <v>12129</v>
      </c>
      <c r="F1324" t="s">
        <v>20</v>
      </c>
      <c r="G1324" t="s">
        <v>13727</v>
      </c>
      <c r="M1324" t="s">
        <v>14956</v>
      </c>
      <c r="R1324" t="s">
        <v>12129</v>
      </c>
      <c r="S1324" t="s">
        <v>13675</v>
      </c>
      <c r="T1324" t="s">
        <v>12129</v>
      </c>
      <c r="U1324" t="s">
        <v>635</v>
      </c>
      <c r="V1324" t="s">
        <v>11914</v>
      </c>
      <c r="W1324" t="s">
        <v>12110</v>
      </c>
    </row>
    <row r="1325" spans="1:28" ht="18.600000000000001" customHeight="1">
      <c r="A1325" t="s">
        <v>4221</v>
      </c>
      <c r="C1325" t="s">
        <v>4222</v>
      </c>
      <c r="D1325" t="s">
        <v>4223</v>
      </c>
      <c r="F1325" t="s">
        <v>20</v>
      </c>
      <c r="G1325" t="s">
        <v>4224</v>
      </c>
      <c r="H1325" t="s">
        <v>4225</v>
      </c>
      <c r="I1325" t="s">
        <v>4226</v>
      </c>
      <c r="K1325" t="s">
        <v>1136</v>
      </c>
      <c r="L1325" t="s">
        <v>4227</v>
      </c>
      <c r="M1325" t="s">
        <v>14957</v>
      </c>
      <c r="N1325" t="s">
        <v>4229</v>
      </c>
      <c r="P1325" t="s">
        <v>1140</v>
      </c>
      <c r="Q1325" t="s">
        <v>2934</v>
      </c>
      <c r="R1325" t="s">
        <v>4222</v>
      </c>
      <c r="S1325" t="s">
        <v>13707</v>
      </c>
    </row>
    <row r="1326" spans="1:28" ht="18.600000000000001" customHeight="1">
      <c r="A1326" t="s">
        <v>8086</v>
      </c>
      <c r="C1326" t="s">
        <v>8087</v>
      </c>
      <c r="D1326" t="s">
        <v>8088</v>
      </c>
      <c r="F1326" t="s">
        <v>20</v>
      </c>
      <c r="G1326" t="s">
        <v>4224</v>
      </c>
      <c r="H1326" t="s">
        <v>8089</v>
      </c>
      <c r="I1326" t="s">
        <v>8090</v>
      </c>
      <c r="K1326" t="s">
        <v>1136</v>
      </c>
      <c r="L1326" t="s">
        <v>4227</v>
      </c>
      <c r="M1326" t="s">
        <v>14958</v>
      </c>
      <c r="N1326" t="s">
        <v>8092</v>
      </c>
      <c r="P1326" t="s">
        <v>1140</v>
      </c>
      <c r="Q1326" t="s">
        <v>2934</v>
      </c>
      <c r="R1326" t="s">
        <v>8087</v>
      </c>
      <c r="S1326" t="s">
        <v>13707</v>
      </c>
    </row>
    <row r="1327" spans="1:28" ht="18.600000000000001" customHeight="1">
      <c r="C1327" t="s">
        <v>1032</v>
      </c>
      <c r="F1327" t="s">
        <v>11879</v>
      </c>
      <c r="G1327" t="s">
        <v>154</v>
      </c>
      <c r="M1327" t="s">
        <v>14959</v>
      </c>
      <c r="R1327" t="s">
        <v>1032</v>
      </c>
      <c r="S1327" t="s">
        <v>13714</v>
      </c>
      <c r="Y1327" t="s">
        <v>1032</v>
      </c>
      <c r="AA1327" t="s">
        <v>154</v>
      </c>
      <c r="AB1327" t="s">
        <v>1033</v>
      </c>
    </row>
    <row r="1328" spans="1:28" ht="18.600000000000001" customHeight="1">
      <c r="A1328" t="s">
        <v>1670</v>
      </c>
      <c r="C1328" t="s">
        <v>1671</v>
      </c>
      <c r="D1328" t="s">
        <v>1672</v>
      </c>
      <c r="F1328" t="s">
        <v>1072</v>
      </c>
      <c r="G1328" t="s">
        <v>154</v>
      </c>
      <c r="H1328" t="s">
        <v>1673</v>
      </c>
      <c r="I1328" t="s">
        <v>1674</v>
      </c>
      <c r="K1328" t="s">
        <v>1073</v>
      </c>
      <c r="L1328" t="s">
        <v>1074</v>
      </c>
      <c r="M1328" t="s">
        <v>14960</v>
      </c>
      <c r="N1328" t="s">
        <v>1676</v>
      </c>
      <c r="P1328" t="s">
        <v>1072</v>
      </c>
      <c r="Q1328" t="s">
        <v>1075</v>
      </c>
      <c r="R1328" t="s">
        <v>1671</v>
      </c>
      <c r="S1328" t="s">
        <v>13707</v>
      </c>
    </row>
    <row r="1329" spans="1:28" ht="18.600000000000001" customHeight="1">
      <c r="A1329" t="s">
        <v>11017</v>
      </c>
      <c r="B1329" t="s">
        <v>11018</v>
      </c>
      <c r="C1329" t="s">
        <v>11019</v>
      </c>
      <c r="D1329" t="s">
        <v>1033</v>
      </c>
      <c r="E1329" t="s">
        <v>11020</v>
      </c>
      <c r="F1329" t="s">
        <v>1604</v>
      </c>
      <c r="G1329" t="s">
        <v>11021</v>
      </c>
      <c r="H1329" t="s">
        <v>11022</v>
      </c>
      <c r="I1329" t="s">
        <v>11023</v>
      </c>
      <c r="J1329" t="s">
        <v>11024</v>
      </c>
      <c r="K1329" t="s">
        <v>1604</v>
      </c>
      <c r="L1329" t="s">
        <v>11025</v>
      </c>
      <c r="M1329" t="s">
        <v>14961</v>
      </c>
      <c r="N1329" t="s">
        <v>11027</v>
      </c>
      <c r="O1329" t="s">
        <v>11028</v>
      </c>
      <c r="P1329" t="s">
        <v>1604</v>
      </c>
      <c r="Q1329" t="s">
        <v>11029</v>
      </c>
      <c r="R1329" t="s">
        <v>11019</v>
      </c>
      <c r="S1329" t="s">
        <v>13707</v>
      </c>
    </row>
    <row r="1330" spans="1:28" ht="18.600000000000001" customHeight="1">
      <c r="A1330" t="s">
        <v>9016</v>
      </c>
      <c r="C1330" t="s">
        <v>9017</v>
      </c>
      <c r="D1330" t="s">
        <v>9018</v>
      </c>
      <c r="F1330" t="s">
        <v>1619</v>
      </c>
      <c r="G1330" t="s">
        <v>1123</v>
      </c>
      <c r="H1330" t="s">
        <v>9019</v>
      </c>
      <c r="I1330" t="s">
        <v>9020</v>
      </c>
      <c r="K1330" t="s">
        <v>1621</v>
      </c>
      <c r="L1330" t="s">
        <v>1126</v>
      </c>
      <c r="M1330" t="s">
        <v>14962</v>
      </c>
      <c r="N1330" t="s">
        <v>9022</v>
      </c>
      <c r="P1330" t="s">
        <v>1623</v>
      </c>
      <c r="Q1330" t="s">
        <v>1129</v>
      </c>
      <c r="R1330" t="s">
        <v>9017</v>
      </c>
      <c r="S1330" t="s">
        <v>13707</v>
      </c>
    </row>
    <row r="1331" spans="1:28" ht="18.600000000000001" customHeight="1">
      <c r="A1331" t="s">
        <v>2882</v>
      </c>
      <c r="B1331" t="s">
        <v>2883</v>
      </c>
      <c r="C1331" t="s">
        <v>2884</v>
      </c>
      <c r="E1331" t="s">
        <v>1093</v>
      </c>
      <c r="F1331" t="s">
        <v>45</v>
      </c>
      <c r="G1331" t="s">
        <v>25</v>
      </c>
      <c r="H1331" t="s">
        <v>2885</v>
      </c>
      <c r="J1331" t="s">
        <v>1095</v>
      </c>
      <c r="K1331" t="s">
        <v>1066</v>
      </c>
      <c r="L1331" t="s">
        <v>1067</v>
      </c>
      <c r="M1331" t="s">
        <v>14963</v>
      </c>
      <c r="O1331" t="s">
        <v>1097</v>
      </c>
      <c r="P1331" t="s">
        <v>1068</v>
      </c>
      <c r="Q1331" t="s">
        <v>1069</v>
      </c>
      <c r="R1331" t="s">
        <v>2884</v>
      </c>
      <c r="S1331" t="s">
        <v>13707</v>
      </c>
    </row>
    <row r="1332" spans="1:28" ht="18.600000000000001" customHeight="1">
      <c r="A1332" t="s">
        <v>9487</v>
      </c>
      <c r="B1332" t="s">
        <v>9488</v>
      </c>
      <c r="C1332" t="s">
        <v>1029</v>
      </c>
      <c r="D1332" t="s">
        <v>1030</v>
      </c>
      <c r="F1332" t="s">
        <v>1604</v>
      </c>
      <c r="G1332" t="s">
        <v>1133</v>
      </c>
      <c r="H1332" t="s">
        <v>9489</v>
      </c>
      <c r="I1332" t="s">
        <v>9490</v>
      </c>
      <c r="K1332" t="s">
        <v>1604</v>
      </c>
      <c r="L1332" t="s">
        <v>1137</v>
      </c>
      <c r="M1332" t="s">
        <v>14964</v>
      </c>
      <c r="N1332" t="s">
        <v>8523</v>
      </c>
      <c r="P1332" t="s">
        <v>1604</v>
      </c>
      <c r="Q1332" t="s">
        <v>1141</v>
      </c>
      <c r="R1332" t="s">
        <v>1029</v>
      </c>
      <c r="S1332" t="s">
        <v>13715</v>
      </c>
      <c r="Y1332" t="s">
        <v>1029</v>
      </c>
      <c r="AA1332" t="s">
        <v>7</v>
      </c>
      <c r="AB1332" t="s">
        <v>1030</v>
      </c>
    </row>
    <row r="1333" spans="1:28" ht="18.600000000000001" customHeight="1">
      <c r="A1333" t="s">
        <v>11339</v>
      </c>
      <c r="C1333" t="s">
        <v>1027</v>
      </c>
      <c r="D1333" t="s">
        <v>1028</v>
      </c>
      <c r="F1333" t="s">
        <v>6163</v>
      </c>
      <c r="G1333" t="s">
        <v>1133</v>
      </c>
      <c r="H1333" t="s">
        <v>11340</v>
      </c>
      <c r="I1333" t="s">
        <v>11341</v>
      </c>
      <c r="K1333" t="s">
        <v>6166</v>
      </c>
      <c r="L1333" t="s">
        <v>1137</v>
      </c>
      <c r="M1333" t="s">
        <v>14965</v>
      </c>
      <c r="N1333" t="s">
        <v>11343</v>
      </c>
      <c r="P1333" t="s">
        <v>6169</v>
      </c>
      <c r="Q1333" t="s">
        <v>1141</v>
      </c>
      <c r="R1333" t="s">
        <v>1027</v>
      </c>
      <c r="S1333" t="s">
        <v>13715</v>
      </c>
      <c r="Y1333" t="s">
        <v>1027</v>
      </c>
      <c r="AA1333" t="s">
        <v>7</v>
      </c>
      <c r="AB1333" t="s">
        <v>1028</v>
      </c>
    </row>
    <row r="1334" spans="1:28" ht="18.600000000000001" customHeight="1">
      <c r="A1334" t="s">
        <v>6160</v>
      </c>
      <c r="C1334" t="s">
        <v>6161</v>
      </c>
      <c r="D1334" s="2" t="s">
        <v>6162</v>
      </c>
      <c r="F1334" t="s">
        <v>6163</v>
      </c>
      <c r="G1334" t="s">
        <v>1133</v>
      </c>
      <c r="H1334" t="s">
        <v>6164</v>
      </c>
      <c r="I1334" s="2" t="s">
        <v>6165</v>
      </c>
      <c r="K1334" t="s">
        <v>6166</v>
      </c>
      <c r="L1334" t="s">
        <v>1137</v>
      </c>
      <c r="M1334" t="s">
        <v>14966</v>
      </c>
      <c r="N1334" s="2" t="s">
        <v>6168</v>
      </c>
      <c r="P1334" t="s">
        <v>6169</v>
      </c>
      <c r="Q1334" t="s">
        <v>1141</v>
      </c>
      <c r="R1334" t="s">
        <v>6161</v>
      </c>
      <c r="S1334" t="s">
        <v>13707</v>
      </c>
    </row>
    <row r="1335" spans="1:28" ht="18.600000000000001" customHeight="1">
      <c r="A1335" t="s">
        <v>3416</v>
      </c>
      <c r="C1335" t="s">
        <v>3417</v>
      </c>
      <c r="F1335" t="s">
        <v>17</v>
      </c>
      <c r="G1335" t="s">
        <v>37</v>
      </c>
      <c r="H1335" t="s">
        <v>3418</v>
      </c>
      <c r="K1335" t="s">
        <v>1184</v>
      </c>
      <c r="L1335" t="s">
        <v>1185</v>
      </c>
      <c r="M1335" t="s">
        <v>14967</v>
      </c>
      <c r="P1335" t="s">
        <v>17</v>
      </c>
      <c r="Q1335" t="s">
        <v>37</v>
      </c>
      <c r="R1335" t="s">
        <v>3417</v>
      </c>
      <c r="S1335" t="s">
        <v>13707</v>
      </c>
    </row>
    <row r="1336" spans="1:28" ht="18.600000000000001" customHeight="1">
      <c r="C1336" t="s">
        <v>1026</v>
      </c>
      <c r="F1336" t="s">
        <v>17</v>
      </c>
      <c r="G1336" t="s">
        <v>11879</v>
      </c>
      <c r="M1336" t="s">
        <v>14968</v>
      </c>
      <c r="R1336" t="s">
        <v>1026</v>
      </c>
      <c r="S1336" t="s">
        <v>13714</v>
      </c>
      <c r="Y1336" t="s">
        <v>1026</v>
      </c>
      <c r="Z1336" t="s">
        <v>17</v>
      </c>
      <c r="AB1336" t="s">
        <v>187</v>
      </c>
    </row>
    <row r="1337" spans="1:28" ht="18.600000000000001" customHeight="1">
      <c r="A1337" t="s">
        <v>10775</v>
      </c>
      <c r="C1337" t="s">
        <v>10776</v>
      </c>
      <c r="F1337" t="s">
        <v>59</v>
      </c>
      <c r="G1337" t="s">
        <v>1101</v>
      </c>
      <c r="H1337" t="s">
        <v>10777</v>
      </c>
      <c r="K1337" t="s">
        <v>1103</v>
      </c>
      <c r="L1337" t="s">
        <v>1104</v>
      </c>
      <c r="M1337" t="s">
        <v>14969</v>
      </c>
      <c r="P1337" t="s">
        <v>1106</v>
      </c>
      <c r="Q1337" t="s">
        <v>1107</v>
      </c>
      <c r="R1337" t="s">
        <v>10776</v>
      </c>
      <c r="S1337" t="s">
        <v>13707</v>
      </c>
    </row>
    <row r="1338" spans="1:28" ht="18.600000000000001" customHeight="1">
      <c r="A1338" t="s">
        <v>8097</v>
      </c>
      <c r="C1338" t="s">
        <v>8098</v>
      </c>
      <c r="F1338" t="s">
        <v>59</v>
      </c>
      <c r="G1338" t="s">
        <v>1101</v>
      </c>
      <c r="H1338" t="s">
        <v>8099</v>
      </c>
      <c r="K1338" t="s">
        <v>1103</v>
      </c>
      <c r="L1338" t="s">
        <v>1104</v>
      </c>
      <c r="M1338" t="s">
        <v>14970</v>
      </c>
      <c r="P1338" t="s">
        <v>1106</v>
      </c>
      <c r="Q1338" t="s">
        <v>1107</v>
      </c>
      <c r="R1338" t="s">
        <v>8098</v>
      </c>
      <c r="S1338" t="s">
        <v>13707</v>
      </c>
    </row>
    <row r="1339" spans="1:28" ht="18.600000000000001" customHeight="1">
      <c r="A1339" t="s">
        <v>9609</v>
      </c>
      <c r="C1339" t="s">
        <v>9610</v>
      </c>
      <c r="D1339" t="s">
        <v>9611</v>
      </c>
      <c r="F1339" t="s">
        <v>1627</v>
      </c>
      <c r="G1339" t="s">
        <v>1627</v>
      </c>
      <c r="H1339" t="s">
        <v>9612</v>
      </c>
      <c r="I1339" t="s">
        <v>9613</v>
      </c>
      <c r="K1339" t="s">
        <v>1630</v>
      </c>
      <c r="L1339" t="s">
        <v>1630</v>
      </c>
      <c r="M1339" t="s">
        <v>14971</v>
      </c>
      <c r="N1339" t="s">
        <v>9615</v>
      </c>
      <c r="P1339" t="s">
        <v>1633</v>
      </c>
      <c r="Q1339" t="s">
        <v>1633</v>
      </c>
      <c r="R1339" t="s">
        <v>9610</v>
      </c>
      <c r="S1339" t="s">
        <v>13707</v>
      </c>
    </row>
    <row r="1340" spans="1:28" ht="18.600000000000001" customHeight="1">
      <c r="A1340" t="s">
        <v>2166</v>
      </c>
      <c r="C1340" t="s">
        <v>2167</v>
      </c>
      <c r="D1340" t="s">
        <v>1025</v>
      </c>
      <c r="F1340" t="s">
        <v>1072</v>
      </c>
      <c r="G1340" t="s">
        <v>1133</v>
      </c>
      <c r="H1340" t="s">
        <v>2168</v>
      </c>
      <c r="I1340" t="s">
        <v>1614</v>
      </c>
      <c r="K1340" t="s">
        <v>1073</v>
      </c>
      <c r="L1340" t="s">
        <v>1137</v>
      </c>
      <c r="M1340" t="s">
        <v>14972</v>
      </c>
      <c r="N1340" t="s">
        <v>1616</v>
      </c>
      <c r="P1340" t="s">
        <v>1072</v>
      </c>
      <c r="Q1340" t="s">
        <v>1141</v>
      </c>
      <c r="R1340" t="s">
        <v>2167</v>
      </c>
      <c r="S1340" t="s">
        <v>13707</v>
      </c>
    </row>
    <row r="1341" spans="1:28" ht="18.600000000000001" customHeight="1">
      <c r="A1341" t="s">
        <v>1612</v>
      </c>
      <c r="C1341" t="s">
        <v>1024</v>
      </c>
      <c r="D1341" t="s">
        <v>1025</v>
      </c>
      <c r="F1341" t="s">
        <v>59</v>
      </c>
      <c r="G1341" t="s">
        <v>1133</v>
      </c>
      <c r="H1341" t="s">
        <v>1613</v>
      </c>
      <c r="I1341" t="s">
        <v>1614</v>
      </c>
      <c r="K1341" t="s">
        <v>1103</v>
      </c>
      <c r="L1341" t="s">
        <v>1137</v>
      </c>
      <c r="M1341" t="s">
        <v>14973</v>
      </c>
      <c r="N1341" t="s">
        <v>1616</v>
      </c>
      <c r="P1341" t="s">
        <v>1106</v>
      </c>
      <c r="Q1341" t="s">
        <v>1141</v>
      </c>
      <c r="R1341" t="s">
        <v>1024</v>
      </c>
      <c r="S1341" t="s">
        <v>13715</v>
      </c>
      <c r="Y1341" t="s">
        <v>1024</v>
      </c>
      <c r="AA1341" t="s">
        <v>7</v>
      </c>
      <c r="AB1341" t="s">
        <v>1025</v>
      </c>
    </row>
    <row r="1342" spans="1:28" ht="18.600000000000001" customHeight="1">
      <c r="A1342" t="s">
        <v>7365</v>
      </c>
      <c r="C1342" t="s">
        <v>7366</v>
      </c>
      <c r="F1342" t="s">
        <v>20</v>
      </c>
      <c r="G1342" t="s">
        <v>1133</v>
      </c>
      <c r="H1342" t="s">
        <v>7367</v>
      </c>
      <c r="K1342" t="s">
        <v>1136</v>
      </c>
      <c r="L1342" t="s">
        <v>1137</v>
      </c>
      <c r="M1342" t="s">
        <v>14974</v>
      </c>
      <c r="P1342" t="s">
        <v>1140</v>
      </c>
      <c r="Q1342" t="s">
        <v>1141</v>
      </c>
      <c r="R1342" t="s">
        <v>7366</v>
      </c>
      <c r="S1342" t="s">
        <v>13717</v>
      </c>
      <c r="T1342" t="s">
        <v>7366</v>
      </c>
      <c r="U1342" t="s">
        <v>471</v>
      </c>
      <c r="V1342" t="s">
        <v>11914</v>
      </c>
      <c r="W1342" t="s">
        <v>13171</v>
      </c>
    </row>
    <row r="1343" spans="1:28" ht="18.600000000000001" customHeight="1">
      <c r="A1343" t="s">
        <v>1737</v>
      </c>
      <c r="C1343" t="s">
        <v>1023</v>
      </c>
      <c r="F1343" t="s">
        <v>1619</v>
      </c>
      <c r="G1343" t="s">
        <v>1123</v>
      </c>
      <c r="H1343" t="s">
        <v>1738</v>
      </c>
      <c r="K1343" t="s">
        <v>1621</v>
      </c>
      <c r="L1343" t="s">
        <v>1126</v>
      </c>
      <c r="M1343" t="s">
        <v>14975</v>
      </c>
      <c r="P1343" t="s">
        <v>1623</v>
      </c>
      <c r="Q1343" t="s">
        <v>1129</v>
      </c>
      <c r="R1343" t="s">
        <v>1023</v>
      </c>
      <c r="S1343" t="s">
        <v>13715</v>
      </c>
      <c r="Y1343" t="s">
        <v>1023</v>
      </c>
      <c r="Z1343" t="s">
        <v>45</v>
      </c>
      <c r="AA1343" t="s">
        <v>25</v>
      </c>
      <c r="AB1343" t="s">
        <v>72</v>
      </c>
    </row>
    <row r="1344" spans="1:28" ht="18.600000000000001" customHeight="1">
      <c r="A1344" t="s">
        <v>9929</v>
      </c>
      <c r="B1344" t="s">
        <v>9930</v>
      </c>
      <c r="C1344" t="s">
        <v>9931</v>
      </c>
      <c r="D1344" t="s">
        <v>1115</v>
      </c>
      <c r="F1344" t="s">
        <v>45</v>
      </c>
      <c r="G1344" t="s">
        <v>25</v>
      </c>
      <c r="H1344" t="s">
        <v>9932</v>
      </c>
      <c r="I1344" t="s">
        <v>3464</v>
      </c>
      <c r="K1344" t="s">
        <v>1066</v>
      </c>
      <c r="L1344" t="s">
        <v>1067</v>
      </c>
      <c r="M1344" t="s">
        <v>14976</v>
      </c>
      <c r="N1344" t="s">
        <v>1118</v>
      </c>
      <c r="P1344" t="s">
        <v>1068</v>
      </c>
      <c r="Q1344" t="s">
        <v>1069</v>
      </c>
      <c r="R1344" t="s">
        <v>9931</v>
      </c>
      <c r="S1344" t="s">
        <v>13707</v>
      </c>
    </row>
    <row r="1345" spans="1:28" ht="18.600000000000001" customHeight="1">
      <c r="A1345" t="s">
        <v>3132</v>
      </c>
      <c r="C1345" t="s">
        <v>3133</v>
      </c>
      <c r="F1345" t="s">
        <v>20</v>
      </c>
      <c r="G1345" t="s">
        <v>1133</v>
      </c>
      <c r="H1345" t="s">
        <v>3134</v>
      </c>
      <c r="K1345" t="s">
        <v>1136</v>
      </c>
      <c r="L1345" t="s">
        <v>1137</v>
      </c>
      <c r="M1345" t="s">
        <v>14977</v>
      </c>
      <c r="P1345" t="s">
        <v>1140</v>
      </c>
      <c r="Q1345" t="s">
        <v>1141</v>
      </c>
      <c r="R1345" t="s">
        <v>3133</v>
      </c>
      <c r="S1345" t="s">
        <v>13707</v>
      </c>
    </row>
    <row r="1346" spans="1:28" ht="18.600000000000001" customHeight="1">
      <c r="C1346" t="s">
        <v>1022</v>
      </c>
      <c r="F1346" t="s">
        <v>11879</v>
      </c>
      <c r="G1346" t="s">
        <v>13733</v>
      </c>
      <c r="M1346" t="s">
        <v>14978</v>
      </c>
      <c r="R1346" t="s">
        <v>1022</v>
      </c>
      <c r="S1346" t="s">
        <v>13714</v>
      </c>
      <c r="Y1346" t="s">
        <v>1022</v>
      </c>
      <c r="AA1346" t="s">
        <v>7</v>
      </c>
      <c r="AB1346" t="s">
        <v>94</v>
      </c>
    </row>
    <row r="1347" spans="1:28" ht="18.600000000000001" customHeight="1">
      <c r="A1347" t="s">
        <v>11318</v>
      </c>
      <c r="C1347" t="s">
        <v>11319</v>
      </c>
      <c r="D1347" t="s">
        <v>3331</v>
      </c>
      <c r="F1347" t="s">
        <v>3332</v>
      </c>
      <c r="G1347" t="s">
        <v>1133</v>
      </c>
      <c r="H1347" t="s">
        <v>11320</v>
      </c>
      <c r="I1347" t="s">
        <v>3404</v>
      </c>
      <c r="K1347" t="s">
        <v>3335</v>
      </c>
      <c r="L1347" t="s">
        <v>1137</v>
      </c>
      <c r="M1347" t="s">
        <v>14979</v>
      </c>
      <c r="N1347" t="s">
        <v>3337</v>
      </c>
      <c r="P1347" t="s">
        <v>3338</v>
      </c>
      <c r="Q1347" t="s">
        <v>1141</v>
      </c>
      <c r="R1347" t="s">
        <v>11319</v>
      </c>
      <c r="S1347" t="s">
        <v>13707</v>
      </c>
    </row>
    <row r="1348" spans="1:28" ht="18.600000000000001" customHeight="1">
      <c r="C1348" t="s">
        <v>1020</v>
      </c>
      <c r="F1348" t="s">
        <v>11879</v>
      </c>
      <c r="G1348" t="s">
        <v>11879</v>
      </c>
      <c r="M1348" t="s">
        <v>14980</v>
      </c>
      <c r="R1348" t="s">
        <v>1020</v>
      </c>
      <c r="S1348" t="s">
        <v>13714</v>
      </c>
      <c r="Y1348" t="s">
        <v>1020</v>
      </c>
      <c r="AB1348" t="s">
        <v>1021</v>
      </c>
    </row>
    <row r="1349" spans="1:28" ht="18.600000000000001" customHeight="1">
      <c r="A1349" t="s">
        <v>4003</v>
      </c>
      <c r="C1349" t="s">
        <v>1019</v>
      </c>
      <c r="D1349" t="s">
        <v>1115</v>
      </c>
      <c r="F1349" t="s">
        <v>45</v>
      </c>
      <c r="G1349" t="s">
        <v>25</v>
      </c>
      <c r="H1349" t="s">
        <v>4004</v>
      </c>
      <c r="I1349" t="s">
        <v>3985</v>
      </c>
      <c r="K1349" t="s">
        <v>1066</v>
      </c>
      <c r="L1349" t="s">
        <v>1067</v>
      </c>
      <c r="M1349" t="s">
        <v>14981</v>
      </c>
      <c r="N1349" t="s">
        <v>1118</v>
      </c>
      <c r="P1349" t="s">
        <v>1068</v>
      </c>
      <c r="Q1349" t="s">
        <v>1069</v>
      </c>
      <c r="R1349" t="s">
        <v>1019</v>
      </c>
      <c r="S1349" t="s">
        <v>13715</v>
      </c>
      <c r="Y1349" t="s">
        <v>1019</v>
      </c>
      <c r="Z1349" t="s">
        <v>45</v>
      </c>
      <c r="AA1349" t="s">
        <v>25</v>
      </c>
      <c r="AB1349" t="s">
        <v>72</v>
      </c>
    </row>
    <row r="1350" spans="1:28" ht="18.600000000000001" customHeight="1">
      <c r="C1350" t="s">
        <v>12522</v>
      </c>
      <c r="F1350" t="s">
        <v>45</v>
      </c>
      <c r="G1350" t="s">
        <v>25</v>
      </c>
      <c r="M1350" t="s">
        <v>14982</v>
      </c>
      <c r="R1350" t="s">
        <v>12522</v>
      </c>
      <c r="S1350" t="s">
        <v>13675</v>
      </c>
      <c r="T1350" t="s">
        <v>12522</v>
      </c>
      <c r="U1350" t="s">
        <v>12473</v>
      </c>
      <c r="V1350" t="s">
        <v>11915</v>
      </c>
      <c r="W1350" t="s">
        <v>12475</v>
      </c>
    </row>
    <row r="1351" spans="1:28" ht="18.600000000000001" customHeight="1">
      <c r="A1351" t="s">
        <v>9410</v>
      </c>
      <c r="C1351" t="s">
        <v>9411</v>
      </c>
      <c r="D1351" t="s">
        <v>1115</v>
      </c>
      <c r="E1351" t="s">
        <v>1093</v>
      </c>
      <c r="F1351" t="s">
        <v>45</v>
      </c>
      <c r="G1351" t="s">
        <v>25</v>
      </c>
      <c r="H1351" t="s">
        <v>9412</v>
      </c>
      <c r="I1351" t="s">
        <v>9413</v>
      </c>
      <c r="J1351" t="s">
        <v>1095</v>
      </c>
      <c r="K1351" t="s">
        <v>1066</v>
      </c>
      <c r="L1351" t="s">
        <v>1067</v>
      </c>
      <c r="M1351" t="s">
        <v>14983</v>
      </c>
      <c r="N1351" t="s">
        <v>1118</v>
      </c>
      <c r="O1351" t="s">
        <v>1097</v>
      </c>
      <c r="P1351" t="s">
        <v>1068</v>
      </c>
      <c r="Q1351" t="s">
        <v>1069</v>
      </c>
      <c r="R1351" t="s">
        <v>9411</v>
      </c>
      <c r="S1351" t="s">
        <v>13707</v>
      </c>
    </row>
    <row r="1352" spans="1:28" ht="18.600000000000001" customHeight="1">
      <c r="C1352" t="s">
        <v>12005</v>
      </c>
      <c r="F1352" t="s">
        <v>20</v>
      </c>
      <c r="G1352" t="s">
        <v>13727</v>
      </c>
      <c r="M1352" t="s">
        <v>14984</v>
      </c>
      <c r="R1352" t="s">
        <v>12005</v>
      </c>
      <c r="S1352" t="s">
        <v>13675</v>
      </c>
      <c r="T1352" t="s">
        <v>12005</v>
      </c>
      <c r="U1352" t="s">
        <v>11986</v>
      </c>
      <c r="V1352" t="s">
        <v>11914</v>
      </c>
      <c r="W1352" t="s">
        <v>11988</v>
      </c>
    </row>
    <row r="1353" spans="1:28" ht="18.600000000000001" customHeight="1">
      <c r="A1353" t="s">
        <v>7487</v>
      </c>
      <c r="C1353" t="s">
        <v>7488</v>
      </c>
      <c r="D1353" t="s">
        <v>1797</v>
      </c>
      <c r="F1353" t="s">
        <v>17</v>
      </c>
      <c r="G1353" t="s">
        <v>37</v>
      </c>
      <c r="H1353" t="s">
        <v>7489</v>
      </c>
      <c r="I1353" t="s">
        <v>1799</v>
      </c>
      <c r="K1353" t="s">
        <v>1184</v>
      </c>
      <c r="L1353" t="s">
        <v>1185</v>
      </c>
      <c r="M1353" t="s">
        <v>14985</v>
      </c>
      <c r="N1353" t="s">
        <v>1801</v>
      </c>
      <c r="P1353" t="s">
        <v>17</v>
      </c>
      <c r="Q1353" t="s">
        <v>37</v>
      </c>
      <c r="R1353" t="s">
        <v>7488</v>
      </c>
      <c r="S1353" t="s">
        <v>13707</v>
      </c>
    </row>
    <row r="1354" spans="1:28" ht="18.600000000000001" customHeight="1">
      <c r="A1354" t="s">
        <v>11530</v>
      </c>
      <c r="C1354" t="s">
        <v>11531</v>
      </c>
      <c r="F1354" t="s">
        <v>20</v>
      </c>
      <c r="G1354" t="s">
        <v>1133</v>
      </c>
      <c r="H1354" t="s">
        <v>11532</v>
      </c>
      <c r="K1354" t="s">
        <v>1136</v>
      </c>
      <c r="L1354" t="s">
        <v>1137</v>
      </c>
      <c r="M1354" t="s">
        <v>14986</v>
      </c>
      <c r="P1354" t="s">
        <v>1140</v>
      </c>
      <c r="Q1354" t="s">
        <v>1141</v>
      </c>
      <c r="R1354" t="s">
        <v>11531</v>
      </c>
      <c r="S1354" t="s">
        <v>13707</v>
      </c>
    </row>
    <row r="1355" spans="1:28" ht="18.600000000000001" customHeight="1">
      <c r="A1355" t="s">
        <v>3953</v>
      </c>
      <c r="B1355" t="s">
        <v>3954</v>
      </c>
      <c r="C1355" t="s">
        <v>3955</v>
      </c>
      <c r="D1355" t="s">
        <v>3956</v>
      </c>
      <c r="F1355" t="s">
        <v>1072</v>
      </c>
      <c r="G1355" t="s">
        <v>154</v>
      </c>
      <c r="H1355" t="s">
        <v>3957</v>
      </c>
      <c r="I1355" t="s">
        <v>3958</v>
      </c>
      <c r="K1355" t="s">
        <v>1073</v>
      </c>
      <c r="L1355" t="s">
        <v>1074</v>
      </c>
      <c r="M1355" t="s">
        <v>14987</v>
      </c>
      <c r="N1355" t="s">
        <v>3960</v>
      </c>
      <c r="P1355" t="s">
        <v>1072</v>
      </c>
      <c r="Q1355" t="s">
        <v>1075</v>
      </c>
      <c r="R1355" t="s">
        <v>3955</v>
      </c>
      <c r="S1355" t="s">
        <v>13707</v>
      </c>
    </row>
    <row r="1356" spans="1:28" ht="18.600000000000001" customHeight="1">
      <c r="A1356" t="s">
        <v>5912</v>
      </c>
      <c r="C1356" t="s">
        <v>5913</v>
      </c>
      <c r="F1356" t="s">
        <v>132</v>
      </c>
      <c r="G1356" t="s">
        <v>1428</v>
      </c>
      <c r="H1356" t="s">
        <v>5914</v>
      </c>
      <c r="K1356" t="s">
        <v>1312</v>
      </c>
      <c r="L1356" t="s">
        <v>1568</v>
      </c>
      <c r="M1356" t="s">
        <v>14988</v>
      </c>
      <c r="P1356" t="s">
        <v>132</v>
      </c>
      <c r="Q1356" t="s">
        <v>1432</v>
      </c>
      <c r="R1356" t="s">
        <v>5913</v>
      </c>
      <c r="S1356" t="s">
        <v>13707</v>
      </c>
    </row>
    <row r="1357" spans="1:28" ht="18.600000000000001" customHeight="1">
      <c r="A1357" t="s">
        <v>6771</v>
      </c>
      <c r="C1357" t="s">
        <v>6772</v>
      </c>
      <c r="F1357" t="s">
        <v>24</v>
      </c>
      <c r="G1357" t="s">
        <v>1123</v>
      </c>
      <c r="H1357" t="s">
        <v>6773</v>
      </c>
      <c r="K1357" t="s">
        <v>24</v>
      </c>
      <c r="L1357" t="s">
        <v>1126</v>
      </c>
      <c r="M1357" t="s">
        <v>14989</v>
      </c>
      <c r="P1357" t="s">
        <v>24</v>
      </c>
      <c r="Q1357" t="s">
        <v>1129</v>
      </c>
      <c r="R1357" t="s">
        <v>6772</v>
      </c>
      <c r="S1357" t="s">
        <v>13707</v>
      </c>
    </row>
    <row r="1358" spans="1:28" ht="18.600000000000001" customHeight="1">
      <c r="A1358" t="s">
        <v>3706</v>
      </c>
      <c r="C1358" t="s">
        <v>3707</v>
      </c>
      <c r="E1358" t="s">
        <v>1208</v>
      </c>
      <c r="F1358" t="s">
        <v>1018</v>
      </c>
      <c r="G1358" t="s">
        <v>25</v>
      </c>
      <c r="H1358" t="s">
        <v>3708</v>
      </c>
      <c r="J1358" t="s">
        <v>1211</v>
      </c>
      <c r="K1358" t="s">
        <v>1018</v>
      </c>
      <c r="L1358" t="s">
        <v>1067</v>
      </c>
      <c r="M1358" t="s">
        <v>14990</v>
      </c>
      <c r="O1358" t="s">
        <v>1214</v>
      </c>
      <c r="P1358" t="s">
        <v>1018</v>
      </c>
      <c r="Q1358" t="s">
        <v>1069</v>
      </c>
      <c r="R1358" t="s">
        <v>3707</v>
      </c>
      <c r="S1358" t="s">
        <v>13707</v>
      </c>
    </row>
    <row r="1359" spans="1:28" ht="18.600000000000001" customHeight="1">
      <c r="A1359" t="s">
        <v>3288</v>
      </c>
      <c r="C1359" t="s">
        <v>3289</v>
      </c>
      <c r="F1359" t="s">
        <v>24</v>
      </c>
      <c r="G1359" t="s">
        <v>1123</v>
      </c>
      <c r="H1359" t="s">
        <v>3290</v>
      </c>
      <c r="K1359" t="s">
        <v>24</v>
      </c>
      <c r="L1359" t="s">
        <v>1126</v>
      </c>
      <c r="M1359" t="s">
        <v>14991</v>
      </c>
      <c r="P1359" t="s">
        <v>24</v>
      </c>
      <c r="Q1359" t="s">
        <v>1129</v>
      </c>
      <c r="R1359" t="s">
        <v>3289</v>
      </c>
      <c r="S1359" t="s">
        <v>13707</v>
      </c>
    </row>
    <row r="1360" spans="1:28" ht="18.600000000000001" customHeight="1">
      <c r="A1360" t="s">
        <v>11707</v>
      </c>
      <c r="C1360" t="s">
        <v>11708</v>
      </c>
      <c r="F1360" t="s">
        <v>1368</v>
      </c>
      <c r="G1360" t="s">
        <v>1369</v>
      </c>
      <c r="H1360" t="s">
        <v>11709</v>
      </c>
      <c r="K1360" t="s">
        <v>1372</v>
      </c>
      <c r="L1360" t="s">
        <v>1373</v>
      </c>
      <c r="M1360" t="s">
        <v>14992</v>
      </c>
      <c r="P1360" t="s">
        <v>1376</v>
      </c>
      <c r="Q1360" t="s">
        <v>1377</v>
      </c>
      <c r="R1360" t="s">
        <v>11708</v>
      </c>
      <c r="S1360" t="s">
        <v>13707</v>
      </c>
    </row>
    <row r="1361" spans="1:28" ht="18.600000000000001" customHeight="1">
      <c r="A1361" t="s">
        <v>6914</v>
      </c>
      <c r="C1361" t="s">
        <v>6915</v>
      </c>
      <c r="F1361" t="s">
        <v>20</v>
      </c>
      <c r="G1361" t="s">
        <v>1133</v>
      </c>
      <c r="H1361" t="s">
        <v>6916</v>
      </c>
      <c r="K1361" t="s">
        <v>1136</v>
      </c>
      <c r="L1361" t="s">
        <v>1137</v>
      </c>
      <c r="M1361" t="s">
        <v>14993</v>
      </c>
      <c r="P1361" t="s">
        <v>1140</v>
      </c>
      <c r="Q1361" t="s">
        <v>1141</v>
      </c>
      <c r="R1361" t="s">
        <v>6915</v>
      </c>
      <c r="S1361" t="s">
        <v>13707</v>
      </c>
    </row>
    <row r="1362" spans="1:28" ht="18.600000000000001" customHeight="1">
      <c r="A1362" t="s">
        <v>8905</v>
      </c>
      <c r="C1362" t="s">
        <v>8906</v>
      </c>
      <c r="D1362" t="s">
        <v>2379</v>
      </c>
      <c r="F1362" t="s">
        <v>1619</v>
      </c>
      <c r="G1362" t="s">
        <v>1123</v>
      </c>
      <c r="H1362" t="s">
        <v>8907</v>
      </c>
      <c r="I1362" t="s">
        <v>2381</v>
      </c>
      <c r="K1362" t="s">
        <v>1621</v>
      </c>
      <c r="L1362" t="s">
        <v>1126</v>
      </c>
      <c r="M1362" t="s">
        <v>14994</v>
      </c>
      <c r="N1362" t="s">
        <v>2379</v>
      </c>
      <c r="P1362" t="s">
        <v>1623</v>
      </c>
      <c r="Q1362" t="s">
        <v>1129</v>
      </c>
      <c r="R1362" t="s">
        <v>8906</v>
      </c>
      <c r="S1362" t="s">
        <v>13707</v>
      </c>
    </row>
    <row r="1363" spans="1:28" ht="18.600000000000001" customHeight="1">
      <c r="C1363" t="s">
        <v>13425</v>
      </c>
      <c r="F1363" t="s">
        <v>24</v>
      </c>
      <c r="G1363" t="s">
        <v>13732</v>
      </c>
      <c r="M1363" t="s">
        <v>14995</v>
      </c>
      <c r="R1363" t="s">
        <v>13425</v>
      </c>
      <c r="S1363" t="s">
        <v>13675</v>
      </c>
      <c r="T1363" t="s">
        <v>13425</v>
      </c>
      <c r="U1363" t="s">
        <v>13356</v>
      </c>
      <c r="V1363" t="s">
        <v>13651</v>
      </c>
      <c r="W1363" s="2" t="s">
        <v>13358</v>
      </c>
    </row>
    <row r="1364" spans="1:28" ht="18.600000000000001" customHeight="1">
      <c r="A1364" t="s">
        <v>2573</v>
      </c>
      <c r="C1364" t="s">
        <v>1013</v>
      </c>
      <c r="E1364" t="s">
        <v>1208</v>
      </c>
      <c r="F1364" t="s">
        <v>1209</v>
      </c>
      <c r="G1364" t="s">
        <v>25</v>
      </c>
      <c r="H1364" t="s">
        <v>2574</v>
      </c>
      <c r="J1364" t="s">
        <v>1211</v>
      </c>
      <c r="K1364" t="s">
        <v>1212</v>
      </c>
      <c r="L1364" t="s">
        <v>1067</v>
      </c>
      <c r="M1364" t="s">
        <v>2575</v>
      </c>
      <c r="O1364" t="s">
        <v>1214</v>
      </c>
      <c r="P1364" t="s">
        <v>1215</v>
      </c>
      <c r="Q1364" t="s">
        <v>1069</v>
      </c>
      <c r="R1364" t="s">
        <v>1013</v>
      </c>
      <c r="S1364" t="s">
        <v>13707</v>
      </c>
    </row>
    <row r="1365" spans="1:28" ht="18.600000000000001" customHeight="1">
      <c r="A1365" t="s">
        <v>8821</v>
      </c>
      <c r="C1365" t="s">
        <v>8822</v>
      </c>
      <c r="F1365" t="s">
        <v>132</v>
      </c>
      <c r="G1365" t="s">
        <v>1310</v>
      </c>
      <c r="H1365" t="s">
        <v>8823</v>
      </c>
      <c r="K1365" t="s">
        <v>1312</v>
      </c>
      <c r="L1365" t="s">
        <v>1313</v>
      </c>
      <c r="M1365" t="s">
        <v>14996</v>
      </c>
      <c r="P1365" t="s">
        <v>132</v>
      </c>
      <c r="Q1365" t="s">
        <v>1315</v>
      </c>
      <c r="R1365" t="s">
        <v>8822</v>
      </c>
      <c r="S1365" t="s">
        <v>13707</v>
      </c>
    </row>
    <row r="1366" spans="1:28" ht="18.600000000000001" customHeight="1">
      <c r="A1366" t="s">
        <v>11189</v>
      </c>
      <c r="C1366" t="s">
        <v>11190</v>
      </c>
      <c r="F1366" t="s">
        <v>132</v>
      </c>
      <c r="G1366" t="s">
        <v>1310</v>
      </c>
      <c r="H1366" t="s">
        <v>11191</v>
      </c>
      <c r="K1366" t="s">
        <v>1312</v>
      </c>
      <c r="L1366" t="s">
        <v>1313</v>
      </c>
      <c r="M1366" t="s">
        <v>14997</v>
      </c>
      <c r="P1366" t="s">
        <v>132</v>
      </c>
      <c r="Q1366" t="s">
        <v>1315</v>
      </c>
      <c r="R1366" t="s">
        <v>11190</v>
      </c>
      <c r="S1366" t="s">
        <v>13707</v>
      </c>
    </row>
    <row r="1367" spans="1:28" ht="18.600000000000001" customHeight="1">
      <c r="A1367" t="s">
        <v>7111</v>
      </c>
      <c r="C1367" t="s">
        <v>7112</v>
      </c>
      <c r="D1367" t="s">
        <v>2959</v>
      </c>
      <c r="E1367" t="s">
        <v>1208</v>
      </c>
      <c r="F1367" t="s">
        <v>1209</v>
      </c>
      <c r="G1367" t="s">
        <v>25</v>
      </c>
      <c r="H1367" t="s">
        <v>7113</v>
      </c>
      <c r="I1367" t="s">
        <v>7114</v>
      </c>
      <c r="J1367" t="s">
        <v>1211</v>
      </c>
      <c r="K1367" t="s">
        <v>1212</v>
      </c>
      <c r="L1367" t="s">
        <v>1067</v>
      </c>
      <c r="M1367" t="s">
        <v>14998</v>
      </c>
      <c r="N1367" t="s">
        <v>2963</v>
      </c>
      <c r="O1367" t="s">
        <v>1214</v>
      </c>
      <c r="P1367" t="s">
        <v>1215</v>
      </c>
      <c r="Q1367" t="s">
        <v>1069</v>
      </c>
      <c r="R1367" t="s">
        <v>7112</v>
      </c>
      <c r="S1367" t="s">
        <v>13707</v>
      </c>
    </row>
    <row r="1368" spans="1:28" ht="18.600000000000001" customHeight="1">
      <c r="A1368" t="s">
        <v>5908</v>
      </c>
      <c r="C1368" t="s">
        <v>5909</v>
      </c>
      <c r="D1368" t="s">
        <v>2244</v>
      </c>
      <c r="F1368" t="s">
        <v>1018</v>
      </c>
      <c r="G1368" t="s">
        <v>2245</v>
      </c>
      <c r="H1368" t="s">
        <v>5910</v>
      </c>
      <c r="I1368" t="s">
        <v>2247</v>
      </c>
      <c r="K1368" t="s">
        <v>1018</v>
      </c>
      <c r="L1368" t="s">
        <v>2248</v>
      </c>
      <c r="M1368" t="s">
        <v>14999</v>
      </c>
      <c r="N1368" t="s">
        <v>2250</v>
      </c>
      <c r="P1368" t="s">
        <v>1018</v>
      </c>
      <c r="Q1368" t="s">
        <v>2251</v>
      </c>
      <c r="R1368" t="s">
        <v>5909</v>
      </c>
      <c r="S1368" t="s">
        <v>13715</v>
      </c>
      <c r="Y1368" t="s">
        <v>5909</v>
      </c>
      <c r="AA1368" t="s">
        <v>229</v>
      </c>
      <c r="AB1368" t="s">
        <v>230</v>
      </c>
    </row>
    <row r="1369" spans="1:28" ht="18.600000000000001" customHeight="1">
      <c r="C1369" t="s">
        <v>12039</v>
      </c>
      <c r="F1369" t="s">
        <v>647</v>
      </c>
      <c r="G1369" t="s">
        <v>25</v>
      </c>
      <c r="M1369" t="s">
        <v>15000</v>
      </c>
      <c r="R1369" t="s">
        <v>12039</v>
      </c>
      <c r="S1369" t="s">
        <v>13675</v>
      </c>
      <c r="T1369" t="s">
        <v>12039</v>
      </c>
      <c r="U1369" t="s">
        <v>647</v>
      </c>
      <c r="V1369" t="s">
        <v>11915</v>
      </c>
      <c r="W1369" t="s">
        <v>13644</v>
      </c>
    </row>
    <row r="1370" spans="1:28" ht="18.600000000000001" customHeight="1">
      <c r="A1370" t="s">
        <v>3972</v>
      </c>
      <c r="C1370" t="s">
        <v>1018</v>
      </c>
      <c r="D1370" t="s">
        <v>3931</v>
      </c>
      <c r="F1370" t="s">
        <v>1018</v>
      </c>
      <c r="G1370" t="s">
        <v>25</v>
      </c>
      <c r="H1370" t="s">
        <v>1018</v>
      </c>
      <c r="I1370" t="s">
        <v>3973</v>
      </c>
      <c r="K1370" t="s">
        <v>1018</v>
      </c>
      <c r="L1370" t="s">
        <v>1067</v>
      </c>
      <c r="M1370" t="s">
        <v>15001</v>
      </c>
      <c r="N1370" t="s">
        <v>3934</v>
      </c>
      <c r="P1370" t="s">
        <v>1018</v>
      </c>
      <c r="Q1370" t="s">
        <v>1069</v>
      </c>
      <c r="R1370" t="s">
        <v>1018</v>
      </c>
      <c r="S1370" t="s">
        <v>13715</v>
      </c>
      <c r="Y1370" t="s">
        <v>1018</v>
      </c>
      <c r="AA1370" t="s">
        <v>25</v>
      </c>
      <c r="AB1370" t="s">
        <v>316</v>
      </c>
    </row>
    <row r="1371" spans="1:28" ht="18.600000000000001" customHeight="1">
      <c r="C1371" t="s">
        <v>1017</v>
      </c>
      <c r="F1371" t="s">
        <v>11879</v>
      </c>
      <c r="G1371" t="s">
        <v>25</v>
      </c>
      <c r="M1371" t="s">
        <v>15002</v>
      </c>
      <c r="R1371" t="s">
        <v>1017</v>
      </c>
      <c r="S1371" t="s">
        <v>13714</v>
      </c>
      <c r="Y1371" t="s">
        <v>1017</v>
      </c>
      <c r="AA1371" t="s">
        <v>25</v>
      </c>
      <c r="AB1371" t="s">
        <v>316</v>
      </c>
    </row>
    <row r="1372" spans="1:28" ht="18.600000000000001" customHeight="1">
      <c r="A1372" t="s">
        <v>7704</v>
      </c>
      <c r="B1372" t="s">
        <v>7705</v>
      </c>
      <c r="C1372" t="s">
        <v>7706</v>
      </c>
      <c r="D1372" t="s">
        <v>3931</v>
      </c>
      <c r="E1372" t="s">
        <v>1208</v>
      </c>
      <c r="F1372" t="s">
        <v>1209</v>
      </c>
      <c r="G1372" t="s">
        <v>25</v>
      </c>
      <c r="H1372" t="s">
        <v>7707</v>
      </c>
      <c r="I1372" t="s">
        <v>7708</v>
      </c>
      <c r="J1372" t="s">
        <v>1211</v>
      </c>
      <c r="K1372" t="s">
        <v>1212</v>
      </c>
      <c r="L1372" t="s">
        <v>1067</v>
      </c>
      <c r="M1372" t="s">
        <v>15003</v>
      </c>
      <c r="N1372" t="s">
        <v>3934</v>
      </c>
      <c r="O1372" t="s">
        <v>1214</v>
      </c>
      <c r="P1372" t="s">
        <v>1215</v>
      </c>
      <c r="Q1372" t="s">
        <v>1069</v>
      </c>
      <c r="R1372" t="s">
        <v>7706</v>
      </c>
      <c r="S1372" t="s">
        <v>13707</v>
      </c>
    </row>
    <row r="1373" spans="1:28" ht="18.600000000000001" customHeight="1">
      <c r="C1373" t="s">
        <v>12041</v>
      </c>
      <c r="F1373" t="s">
        <v>647</v>
      </c>
      <c r="G1373" t="s">
        <v>25</v>
      </c>
      <c r="M1373" t="s">
        <v>15004</v>
      </c>
      <c r="R1373" t="s">
        <v>12041</v>
      </c>
      <c r="S1373" t="s">
        <v>13675</v>
      </c>
      <c r="T1373" t="s">
        <v>12041</v>
      </c>
      <c r="U1373" t="s">
        <v>647</v>
      </c>
      <c r="V1373" t="s">
        <v>11915</v>
      </c>
      <c r="W1373" t="s">
        <v>13644</v>
      </c>
    </row>
    <row r="1374" spans="1:28" ht="18.600000000000001" customHeight="1">
      <c r="A1374" t="s">
        <v>1893</v>
      </c>
      <c r="C1374" t="s">
        <v>991</v>
      </c>
      <c r="D1374" t="s">
        <v>1894</v>
      </c>
      <c r="F1374" t="s">
        <v>1018</v>
      </c>
      <c r="G1374" t="s">
        <v>154</v>
      </c>
      <c r="H1374" t="s">
        <v>1895</v>
      </c>
      <c r="I1374" t="s">
        <v>1896</v>
      </c>
      <c r="K1374" t="s">
        <v>1018</v>
      </c>
      <c r="L1374" t="s">
        <v>1074</v>
      </c>
      <c r="M1374" t="s">
        <v>15005</v>
      </c>
      <c r="N1374" t="s">
        <v>1898</v>
      </c>
      <c r="P1374" t="s">
        <v>1018</v>
      </c>
      <c r="Q1374" t="s">
        <v>1075</v>
      </c>
      <c r="R1374" t="s">
        <v>991</v>
      </c>
      <c r="S1374" t="s">
        <v>13715</v>
      </c>
      <c r="Y1374" t="s">
        <v>991</v>
      </c>
      <c r="AA1374" t="s">
        <v>87</v>
      </c>
      <c r="AB1374" t="s">
        <v>992</v>
      </c>
    </row>
    <row r="1375" spans="1:28" ht="18.600000000000001" customHeight="1">
      <c r="C1375" t="s">
        <v>12086</v>
      </c>
      <c r="F1375" t="s">
        <v>13728</v>
      </c>
      <c r="G1375" t="s">
        <v>13727</v>
      </c>
      <c r="M1375" t="s">
        <v>15006</v>
      </c>
      <c r="R1375" t="s">
        <v>12086</v>
      </c>
      <c r="S1375" t="s">
        <v>13675</v>
      </c>
      <c r="T1375" t="s">
        <v>12086</v>
      </c>
      <c r="U1375" t="s">
        <v>12062</v>
      </c>
      <c r="V1375" t="s">
        <v>11914</v>
      </c>
      <c r="W1375" t="s">
        <v>12064</v>
      </c>
    </row>
    <row r="1376" spans="1:28" ht="18.600000000000001" customHeight="1">
      <c r="A1376" t="s">
        <v>1917</v>
      </c>
      <c r="C1376" t="s">
        <v>1918</v>
      </c>
      <c r="D1376" t="s">
        <v>1919</v>
      </c>
      <c r="F1376" t="s">
        <v>132</v>
      </c>
      <c r="G1376" t="s">
        <v>1428</v>
      </c>
      <c r="H1376" t="s">
        <v>1920</v>
      </c>
      <c r="I1376" t="s">
        <v>1921</v>
      </c>
      <c r="K1376" t="s">
        <v>1312</v>
      </c>
      <c r="L1376" t="s">
        <v>1430</v>
      </c>
      <c r="M1376" t="s">
        <v>15007</v>
      </c>
      <c r="N1376" t="s">
        <v>1923</v>
      </c>
      <c r="P1376" t="s">
        <v>132</v>
      </c>
      <c r="Q1376" t="s">
        <v>1432</v>
      </c>
      <c r="R1376" t="s">
        <v>1918</v>
      </c>
      <c r="S1376" t="s">
        <v>13707</v>
      </c>
    </row>
    <row r="1377" spans="1:28" ht="18.600000000000001" customHeight="1">
      <c r="C1377" t="s">
        <v>12043</v>
      </c>
      <c r="F1377" t="s">
        <v>647</v>
      </c>
      <c r="G1377" t="s">
        <v>25</v>
      </c>
      <c r="M1377" t="s">
        <v>15008</v>
      </c>
      <c r="R1377" t="s">
        <v>12043</v>
      </c>
      <c r="S1377" t="s">
        <v>13675</v>
      </c>
      <c r="T1377" t="s">
        <v>12043</v>
      </c>
      <c r="U1377" t="s">
        <v>647</v>
      </c>
      <c r="V1377" t="s">
        <v>11915</v>
      </c>
      <c r="W1377" t="s">
        <v>13644</v>
      </c>
    </row>
    <row r="1378" spans="1:28" ht="18.600000000000001" customHeight="1">
      <c r="A1378" t="s">
        <v>11690</v>
      </c>
      <c r="C1378" t="s">
        <v>11691</v>
      </c>
      <c r="E1378" t="s">
        <v>1208</v>
      </c>
      <c r="F1378" t="s">
        <v>1018</v>
      </c>
      <c r="G1378" t="s">
        <v>25</v>
      </c>
      <c r="H1378" t="s">
        <v>11692</v>
      </c>
      <c r="J1378" t="s">
        <v>1211</v>
      </c>
      <c r="K1378" t="s">
        <v>1018</v>
      </c>
      <c r="L1378" t="s">
        <v>1067</v>
      </c>
      <c r="M1378" t="s">
        <v>15009</v>
      </c>
      <c r="O1378" t="s">
        <v>1214</v>
      </c>
      <c r="P1378" t="s">
        <v>1018</v>
      </c>
      <c r="Q1378" t="s">
        <v>1069</v>
      </c>
      <c r="R1378" t="s">
        <v>11691</v>
      </c>
      <c r="S1378" t="s">
        <v>13707</v>
      </c>
    </row>
    <row r="1379" spans="1:28" ht="18.600000000000001" customHeight="1">
      <c r="C1379" t="s">
        <v>994</v>
      </c>
      <c r="F1379" t="s">
        <v>17</v>
      </c>
      <c r="G1379" t="s">
        <v>37</v>
      </c>
      <c r="M1379" t="s">
        <v>14880</v>
      </c>
      <c r="R1379" t="s">
        <v>994</v>
      </c>
      <c r="S1379" t="s">
        <v>13714</v>
      </c>
      <c r="Y1379" t="s">
        <v>994</v>
      </c>
      <c r="Z1379" t="s">
        <v>17</v>
      </c>
      <c r="AA1379" t="s">
        <v>37</v>
      </c>
      <c r="AB1379" t="s">
        <v>347</v>
      </c>
    </row>
    <row r="1380" spans="1:28" ht="18.600000000000001" customHeight="1">
      <c r="A1380" t="s">
        <v>3618</v>
      </c>
      <c r="C1380" t="s">
        <v>3619</v>
      </c>
      <c r="D1380" t="s">
        <v>1253</v>
      </c>
      <c r="E1380" t="s">
        <v>3620</v>
      </c>
      <c r="F1380" t="s">
        <v>17</v>
      </c>
      <c r="G1380" t="s">
        <v>37</v>
      </c>
      <c r="H1380" t="s">
        <v>3621</v>
      </c>
      <c r="I1380" t="s">
        <v>3622</v>
      </c>
      <c r="J1380" t="s">
        <v>3623</v>
      </c>
      <c r="K1380" t="s">
        <v>1184</v>
      </c>
      <c r="L1380" t="s">
        <v>1185</v>
      </c>
      <c r="M1380" t="s">
        <v>15010</v>
      </c>
      <c r="N1380" t="s">
        <v>1257</v>
      </c>
      <c r="O1380" t="s">
        <v>3625</v>
      </c>
      <c r="P1380" t="s">
        <v>17</v>
      </c>
      <c r="Q1380" t="s">
        <v>37</v>
      </c>
      <c r="R1380" t="s">
        <v>3619</v>
      </c>
      <c r="S1380" t="s">
        <v>13707</v>
      </c>
    </row>
    <row r="1381" spans="1:28" ht="18.600000000000001" customHeight="1">
      <c r="A1381" t="s">
        <v>8622</v>
      </c>
      <c r="C1381" t="s">
        <v>8623</v>
      </c>
      <c r="F1381" t="s">
        <v>24</v>
      </c>
      <c r="G1381" t="s">
        <v>1123</v>
      </c>
      <c r="H1381" t="s">
        <v>8624</v>
      </c>
      <c r="K1381" t="s">
        <v>24</v>
      </c>
      <c r="L1381" t="s">
        <v>1126</v>
      </c>
      <c r="M1381" t="s">
        <v>15011</v>
      </c>
      <c r="P1381" t="s">
        <v>24</v>
      </c>
      <c r="Q1381" t="s">
        <v>1129</v>
      </c>
      <c r="R1381" t="s">
        <v>8623</v>
      </c>
      <c r="S1381" t="s">
        <v>13707</v>
      </c>
    </row>
    <row r="1382" spans="1:28" ht="18.600000000000001" customHeight="1">
      <c r="A1382" t="s">
        <v>8300</v>
      </c>
      <c r="B1382" t="s">
        <v>8301</v>
      </c>
      <c r="C1382" t="s">
        <v>993</v>
      </c>
      <c r="D1382" t="s">
        <v>1132</v>
      </c>
      <c r="F1382" t="s">
        <v>20</v>
      </c>
      <c r="G1382" t="s">
        <v>1133</v>
      </c>
      <c r="H1382" t="s">
        <v>8302</v>
      </c>
      <c r="I1382" t="s">
        <v>1554</v>
      </c>
      <c r="K1382" t="s">
        <v>1136</v>
      </c>
      <c r="L1382" t="s">
        <v>1137</v>
      </c>
      <c r="M1382" t="s">
        <v>15012</v>
      </c>
      <c r="N1382" t="s">
        <v>1139</v>
      </c>
      <c r="P1382" t="s">
        <v>1140</v>
      </c>
      <c r="Q1382" t="s">
        <v>1141</v>
      </c>
      <c r="R1382" t="s">
        <v>993</v>
      </c>
      <c r="S1382" t="s">
        <v>13715</v>
      </c>
      <c r="Y1382" t="s">
        <v>993</v>
      </c>
      <c r="Z1382" t="s">
        <v>20</v>
      </c>
      <c r="AA1382" t="s">
        <v>21</v>
      </c>
      <c r="AB1382" t="s">
        <v>32</v>
      </c>
    </row>
    <row r="1383" spans="1:28" ht="18.600000000000001" customHeight="1">
      <c r="A1383" t="s">
        <v>7637</v>
      </c>
      <c r="C1383" t="s">
        <v>984</v>
      </c>
      <c r="D1383" t="s">
        <v>3931</v>
      </c>
      <c r="F1383" t="s">
        <v>1018</v>
      </c>
      <c r="G1383" t="s">
        <v>25</v>
      </c>
      <c r="H1383" t="s">
        <v>7638</v>
      </c>
      <c r="I1383" t="s">
        <v>5036</v>
      </c>
      <c r="K1383" t="s">
        <v>1018</v>
      </c>
      <c r="L1383" t="s">
        <v>1067</v>
      </c>
      <c r="M1383" t="s">
        <v>15013</v>
      </c>
      <c r="N1383" t="s">
        <v>3934</v>
      </c>
      <c r="P1383" t="s">
        <v>1018</v>
      </c>
      <c r="Q1383" t="s">
        <v>1069</v>
      </c>
      <c r="R1383" t="s">
        <v>984</v>
      </c>
      <c r="S1383" t="s">
        <v>13715</v>
      </c>
      <c r="Y1383" t="s">
        <v>984</v>
      </c>
      <c r="AA1383" t="s">
        <v>25</v>
      </c>
      <c r="AB1383" t="s">
        <v>316</v>
      </c>
    </row>
    <row r="1384" spans="1:28" ht="18.600000000000001" customHeight="1">
      <c r="C1384" t="s">
        <v>982</v>
      </c>
      <c r="F1384" t="s">
        <v>11879</v>
      </c>
      <c r="G1384" t="s">
        <v>13733</v>
      </c>
      <c r="M1384" t="s">
        <v>15014</v>
      </c>
      <c r="R1384" t="s">
        <v>982</v>
      </c>
      <c r="S1384" t="s">
        <v>13714</v>
      </c>
      <c r="Y1384" t="s">
        <v>982</v>
      </c>
      <c r="AA1384" t="s">
        <v>7</v>
      </c>
      <c r="AB1384" t="s">
        <v>983</v>
      </c>
    </row>
    <row r="1385" spans="1:28" ht="18.600000000000001" customHeight="1">
      <c r="A1385" t="s">
        <v>5762</v>
      </c>
      <c r="C1385" t="s">
        <v>5763</v>
      </c>
      <c r="D1385" t="s">
        <v>983</v>
      </c>
      <c r="E1385" t="s">
        <v>1208</v>
      </c>
      <c r="F1385" t="s">
        <v>1018</v>
      </c>
      <c r="G1385" t="s">
        <v>1133</v>
      </c>
      <c r="H1385" t="s">
        <v>5764</v>
      </c>
      <c r="I1385" t="s">
        <v>5765</v>
      </c>
      <c r="J1385" t="s">
        <v>1211</v>
      </c>
      <c r="K1385" t="s">
        <v>1018</v>
      </c>
      <c r="L1385" t="s">
        <v>1137</v>
      </c>
      <c r="M1385" t="s">
        <v>15015</v>
      </c>
      <c r="N1385" t="s">
        <v>5767</v>
      </c>
      <c r="O1385" t="s">
        <v>1214</v>
      </c>
      <c r="P1385" t="s">
        <v>1018</v>
      </c>
      <c r="Q1385" t="s">
        <v>1141</v>
      </c>
      <c r="R1385" t="s">
        <v>5763</v>
      </c>
      <c r="S1385" t="s">
        <v>13707</v>
      </c>
    </row>
    <row r="1386" spans="1:28" ht="18.600000000000001" customHeight="1">
      <c r="C1386" t="s">
        <v>13175</v>
      </c>
      <c r="F1386" t="s">
        <v>20</v>
      </c>
      <c r="G1386" t="s">
        <v>13727</v>
      </c>
      <c r="M1386" t="s">
        <v>15016</v>
      </c>
      <c r="R1386" t="s">
        <v>13175</v>
      </c>
      <c r="S1386" t="s">
        <v>13675</v>
      </c>
      <c r="T1386" t="s">
        <v>13175</v>
      </c>
      <c r="U1386" t="s">
        <v>471</v>
      </c>
      <c r="V1386" t="s">
        <v>11914</v>
      </c>
      <c r="W1386" t="s">
        <v>13171</v>
      </c>
    </row>
    <row r="1387" spans="1:28" ht="18.600000000000001" customHeight="1">
      <c r="C1387" t="s">
        <v>13177</v>
      </c>
      <c r="F1387" t="s">
        <v>20</v>
      </c>
      <c r="G1387" t="s">
        <v>13727</v>
      </c>
      <c r="M1387" t="s">
        <v>15017</v>
      </c>
      <c r="R1387" t="s">
        <v>13177</v>
      </c>
      <c r="S1387" t="s">
        <v>13675</v>
      </c>
      <c r="T1387" t="s">
        <v>13177</v>
      </c>
      <c r="U1387" t="s">
        <v>471</v>
      </c>
      <c r="V1387" t="s">
        <v>11914</v>
      </c>
      <c r="W1387" t="s">
        <v>13171</v>
      </c>
    </row>
    <row r="1388" spans="1:28" ht="18.600000000000001" customHeight="1">
      <c r="A1388" t="s">
        <v>3171</v>
      </c>
      <c r="C1388" t="s">
        <v>986</v>
      </c>
      <c r="D1388" t="s">
        <v>1132</v>
      </c>
      <c r="F1388" t="s">
        <v>20</v>
      </c>
      <c r="G1388" t="s">
        <v>1133</v>
      </c>
      <c r="H1388" t="s">
        <v>3172</v>
      </c>
      <c r="I1388" t="s">
        <v>1554</v>
      </c>
      <c r="K1388" t="s">
        <v>1136</v>
      </c>
      <c r="L1388" t="s">
        <v>1137</v>
      </c>
      <c r="M1388" t="s">
        <v>15018</v>
      </c>
      <c r="N1388" t="s">
        <v>1139</v>
      </c>
      <c r="P1388" t="s">
        <v>1140</v>
      </c>
      <c r="Q1388" t="s">
        <v>1141</v>
      </c>
      <c r="R1388" t="s">
        <v>986</v>
      </c>
      <c r="S1388" t="s">
        <v>13716</v>
      </c>
      <c r="T1388" t="s">
        <v>986</v>
      </c>
      <c r="U1388" t="s">
        <v>471</v>
      </c>
      <c r="V1388" t="s">
        <v>11914</v>
      </c>
      <c r="W1388" t="s">
        <v>13171</v>
      </c>
      <c r="Y1388" t="s">
        <v>986</v>
      </c>
      <c r="Z1388" t="s">
        <v>20</v>
      </c>
      <c r="AA1388" t="s">
        <v>21</v>
      </c>
      <c r="AB1388" t="s">
        <v>32</v>
      </c>
    </row>
    <row r="1389" spans="1:28" ht="18.600000000000001" customHeight="1">
      <c r="C1389" t="s">
        <v>13180</v>
      </c>
      <c r="F1389" t="s">
        <v>20</v>
      </c>
      <c r="G1389" t="s">
        <v>13727</v>
      </c>
      <c r="M1389" t="s">
        <v>15019</v>
      </c>
      <c r="R1389" t="s">
        <v>13180</v>
      </c>
      <c r="S1389" t="s">
        <v>13675</v>
      </c>
      <c r="T1389" t="s">
        <v>13180</v>
      </c>
      <c r="U1389" t="s">
        <v>471</v>
      </c>
      <c r="V1389" t="s">
        <v>11914</v>
      </c>
      <c r="W1389" t="s">
        <v>13171</v>
      </c>
    </row>
    <row r="1390" spans="1:28" ht="18.600000000000001" customHeight="1">
      <c r="A1390" t="s">
        <v>9320</v>
      </c>
      <c r="C1390" t="s">
        <v>9321</v>
      </c>
      <c r="D1390" t="s">
        <v>3956</v>
      </c>
      <c r="F1390" t="s">
        <v>1072</v>
      </c>
      <c r="G1390" t="s">
        <v>154</v>
      </c>
      <c r="H1390" t="s">
        <v>9322</v>
      </c>
      <c r="I1390" t="s">
        <v>3958</v>
      </c>
      <c r="K1390" t="s">
        <v>1073</v>
      </c>
      <c r="L1390" t="s">
        <v>1074</v>
      </c>
      <c r="M1390" t="s">
        <v>15020</v>
      </c>
      <c r="N1390" t="s">
        <v>3960</v>
      </c>
      <c r="P1390" t="s">
        <v>1072</v>
      </c>
      <c r="Q1390" t="s">
        <v>1075</v>
      </c>
      <c r="R1390" t="s">
        <v>9321</v>
      </c>
      <c r="S1390" t="s">
        <v>13707</v>
      </c>
    </row>
    <row r="1391" spans="1:28" ht="18.600000000000001" customHeight="1">
      <c r="C1391" t="s">
        <v>980</v>
      </c>
      <c r="F1391" t="s">
        <v>11879</v>
      </c>
      <c r="G1391" t="s">
        <v>13733</v>
      </c>
      <c r="M1391" t="s">
        <v>15021</v>
      </c>
      <c r="R1391" t="s">
        <v>980</v>
      </c>
      <c r="S1391" t="s">
        <v>13714</v>
      </c>
      <c r="Y1391" t="s">
        <v>980</v>
      </c>
      <c r="AA1391" t="s">
        <v>7</v>
      </c>
      <c r="AB1391" t="s">
        <v>981</v>
      </c>
    </row>
    <row r="1392" spans="1:28" ht="18.600000000000001" customHeight="1">
      <c r="A1392" t="s">
        <v>3626</v>
      </c>
      <c r="C1392" t="s">
        <v>3627</v>
      </c>
      <c r="E1392" t="s">
        <v>1122</v>
      </c>
      <c r="F1392" t="s">
        <v>17</v>
      </c>
      <c r="G1392" t="s">
        <v>37</v>
      </c>
      <c r="H1392" t="s">
        <v>3628</v>
      </c>
      <c r="J1392" t="s">
        <v>1125</v>
      </c>
      <c r="K1392" t="s">
        <v>1184</v>
      </c>
      <c r="L1392" t="s">
        <v>1185</v>
      </c>
      <c r="M1392" t="s">
        <v>15022</v>
      </c>
      <c r="O1392" t="s">
        <v>1128</v>
      </c>
      <c r="P1392" t="s">
        <v>17</v>
      </c>
      <c r="Q1392" t="s">
        <v>37</v>
      </c>
      <c r="R1392" t="s">
        <v>3627</v>
      </c>
      <c r="S1392" t="s">
        <v>13717</v>
      </c>
      <c r="T1392" t="s">
        <v>3627</v>
      </c>
      <c r="U1392" t="s">
        <v>11336</v>
      </c>
      <c r="V1392" t="s">
        <v>13647</v>
      </c>
      <c r="W1392" s="2" t="s">
        <v>13648</v>
      </c>
    </row>
    <row r="1393" spans="1:28" ht="18.600000000000001" customHeight="1">
      <c r="A1393" t="s">
        <v>1973</v>
      </c>
      <c r="C1393" t="s">
        <v>1974</v>
      </c>
      <c r="E1393" t="s">
        <v>1122</v>
      </c>
      <c r="F1393" t="s">
        <v>24</v>
      </c>
      <c r="G1393" t="s">
        <v>1123</v>
      </c>
      <c r="H1393" t="s">
        <v>1975</v>
      </c>
      <c r="J1393" t="s">
        <v>1125</v>
      </c>
      <c r="K1393" t="s">
        <v>24</v>
      </c>
      <c r="L1393" t="s">
        <v>1126</v>
      </c>
      <c r="M1393" t="s">
        <v>15023</v>
      </c>
      <c r="O1393" t="s">
        <v>1128</v>
      </c>
      <c r="P1393" t="s">
        <v>24</v>
      </c>
      <c r="Q1393" t="s">
        <v>1129</v>
      </c>
      <c r="R1393" t="s">
        <v>1974</v>
      </c>
      <c r="S1393" t="s">
        <v>13707</v>
      </c>
    </row>
    <row r="1394" spans="1:28" ht="18.600000000000001" customHeight="1">
      <c r="A1394" t="s">
        <v>8496</v>
      </c>
      <c r="C1394" t="s">
        <v>979</v>
      </c>
      <c r="D1394" t="s">
        <v>1248</v>
      </c>
      <c r="F1394" t="s">
        <v>260</v>
      </c>
      <c r="G1394" t="s">
        <v>154</v>
      </c>
      <c r="H1394" t="s">
        <v>8497</v>
      </c>
      <c r="I1394" t="s">
        <v>1249</v>
      </c>
      <c r="K1394" t="s">
        <v>260</v>
      </c>
      <c r="L1394" t="s">
        <v>1074</v>
      </c>
      <c r="M1394" t="s">
        <v>15024</v>
      </c>
      <c r="N1394" t="s">
        <v>1250</v>
      </c>
      <c r="P1394" t="s">
        <v>260</v>
      </c>
      <c r="Q1394" t="s">
        <v>1075</v>
      </c>
      <c r="R1394" t="s">
        <v>979</v>
      </c>
      <c r="S1394" t="s">
        <v>13715</v>
      </c>
      <c r="Y1394" t="s">
        <v>979</v>
      </c>
      <c r="AA1394" t="s">
        <v>154</v>
      </c>
      <c r="AB1394" t="s">
        <v>272</v>
      </c>
    </row>
    <row r="1395" spans="1:28" ht="18.600000000000001" customHeight="1">
      <c r="C1395" t="s">
        <v>12045</v>
      </c>
      <c r="F1395" t="s">
        <v>647</v>
      </c>
      <c r="G1395" t="s">
        <v>25</v>
      </c>
      <c r="M1395" t="s">
        <v>15025</v>
      </c>
      <c r="R1395" t="s">
        <v>12045</v>
      </c>
      <c r="S1395" t="s">
        <v>13675</v>
      </c>
      <c r="T1395" t="s">
        <v>12045</v>
      </c>
      <c r="U1395" t="s">
        <v>647</v>
      </c>
      <c r="V1395" t="s">
        <v>11915</v>
      </c>
      <c r="W1395" t="s">
        <v>13644</v>
      </c>
    </row>
    <row r="1396" spans="1:28" ht="18.600000000000001" customHeight="1">
      <c r="C1396" t="s">
        <v>978</v>
      </c>
      <c r="F1396" t="s">
        <v>11879</v>
      </c>
      <c r="G1396" t="s">
        <v>13733</v>
      </c>
      <c r="M1396" t="s">
        <v>15026</v>
      </c>
      <c r="R1396" t="s">
        <v>978</v>
      </c>
      <c r="S1396" t="s">
        <v>13714</v>
      </c>
      <c r="Y1396" t="s">
        <v>978</v>
      </c>
      <c r="AA1396" t="s">
        <v>7</v>
      </c>
      <c r="AB1396" t="s">
        <v>426</v>
      </c>
    </row>
    <row r="1397" spans="1:28" ht="18.600000000000001" customHeight="1">
      <c r="C1397" t="s">
        <v>13182</v>
      </c>
      <c r="F1397" t="s">
        <v>20</v>
      </c>
      <c r="G1397" t="s">
        <v>13727</v>
      </c>
      <c r="M1397" t="s">
        <v>15027</v>
      </c>
      <c r="R1397" t="s">
        <v>13182</v>
      </c>
      <c r="S1397" t="s">
        <v>13675</v>
      </c>
      <c r="T1397" t="s">
        <v>13182</v>
      </c>
      <c r="U1397" t="s">
        <v>471</v>
      </c>
      <c r="V1397" t="s">
        <v>11914</v>
      </c>
      <c r="W1397" t="s">
        <v>13171</v>
      </c>
    </row>
    <row r="1398" spans="1:28" ht="18.600000000000001" customHeight="1">
      <c r="A1398" t="s">
        <v>5926</v>
      </c>
      <c r="C1398" t="s">
        <v>977</v>
      </c>
      <c r="D1398" t="s">
        <v>1132</v>
      </c>
      <c r="F1398" t="s">
        <v>20</v>
      </c>
      <c r="G1398" t="s">
        <v>1133</v>
      </c>
      <c r="H1398" t="s">
        <v>5927</v>
      </c>
      <c r="I1398" t="s">
        <v>1554</v>
      </c>
      <c r="K1398" t="s">
        <v>1136</v>
      </c>
      <c r="L1398" t="s">
        <v>1137</v>
      </c>
      <c r="M1398" t="s">
        <v>15028</v>
      </c>
      <c r="N1398" t="s">
        <v>1139</v>
      </c>
      <c r="P1398" t="s">
        <v>1140</v>
      </c>
      <c r="Q1398" t="s">
        <v>1141</v>
      </c>
      <c r="R1398" t="s">
        <v>977</v>
      </c>
      <c r="S1398" t="s">
        <v>13715</v>
      </c>
      <c r="Y1398" t="s">
        <v>977</v>
      </c>
      <c r="Z1398" t="s">
        <v>20</v>
      </c>
      <c r="AA1398" t="s">
        <v>21</v>
      </c>
      <c r="AB1398" t="s">
        <v>32</v>
      </c>
    </row>
    <row r="1399" spans="1:28" ht="18.600000000000001" customHeight="1">
      <c r="A1399" t="s">
        <v>7936</v>
      </c>
      <c r="C1399" t="s">
        <v>7937</v>
      </c>
      <c r="D1399" t="s">
        <v>2959</v>
      </c>
      <c r="E1399" t="s">
        <v>1208</v>
      </c>
      <c r="F1399" t="s">
        <v>1209</v>
      </c>
      <c r="G1399" t="s">
        <v>25</v>
      </c>
      <c r="H1399" t="s">
        <v>7938</v>
      </c>
      <c r="I1399" t="s">
        <v>2961</v>
      </c>
      <c r="J1399" t="s">
        <v>1211</v>
      </c>
      <c r="K1399" t="s">
        <v>1212</v>
      </c>
      <c r="L1399" t="s">
        <v>1067</v>
      </c>
      <c r="M1399" t="s">
        <v>15029</v>
      </c>
      <c r="N1399" t="s">
        <v>2963</v>
      </c>
      <c r="O1399" t="s">
        <v>1214</v>
      </c>
      <c r="P1399" t="s">
        <v>1215</v>
      </c>
      <c r="Q1399" t="s">
        <v>1069</v>
      </c>
      <c r="R1399" t="s">
        <v>7937</v>
      </c>
      <c r="S1399" t="s">
        <v>13707</v>
      </c>
    </row>
    <row r="1400" spans="1:28" ht="18.600000000000001" customHeight="1">
      <c r="A1400" t="s">
        <v>8861</v>
      </c>
      <c r="C1400" t="s">
        <v>8862</v>
      </c>
      <c r="D1400" t="s">
        <v>2379</v>
      </c>
      <c r="F1400" t="s">
        <v>24</v>
      </c>
      <c r="G1400" t="s">
        <v>1123</v>
      </c>
      <c r="H1400" t="s">
        <v>2187</v>
      </c>
      <c r="I1400" t="s">
        <v>2381</v>
      </c>
      <c r="K1400" t="s">
        <v>24</v>
      </c>
      <c r="L1400" t="s">
        <v>1126</v>
      </c>
      <c r="M1400" t="s">
        <v>14950</v>
      </c>
      <c r="N1400" t="s">
        <v>2379</v>
      </c>
      <c r="P1400" t="s">
        <v>24</v>
      </c>
      <c r="Q1400" t="s">
        <v>1129</v>
      </c>
      <c r="R1400" t="s">
        <v>8862</v>
      </c>
      <c r="S1400" t="s">
        <v>13707</v>
      </c>
    </row>
    <row r="1401" spans="1:28" ht="18.600000000000001" customHeight="1">
      <c r="A1401" t="s">
        <v>7836</v>
      </c>
      <c r="C1401" t="s">
        <v>7837</v>
      </c>
      <c r="F1401" t="s">
        <v>45</v>
      </c>
      <c r="G1401" t="s">
        <v>25</v>
      </c>
      <c r="H1401" t="s">
        <v>7838</v>
      </c>
      <c r="K1401" t="s">
        <v>1066</v>
      </c>
      <c r="L1401" t="s">
        <v>1067</v>
      </c>
      <c r="M1401" t="s">
        <v>15030</v>
      </c>
      <c r="P1401" t="s">
        <v>1068</v>
      </c>
      <c r="Q1401" t="s">
        <v>1069</v>
      </c>
      <c r="R1401" t="s">
        <v>7837</v>
      </c>
      <c r="S1401" t="s">
        <v>13707</v>
      </c>
    </row>
    <row r="1402" spans="1:28" ht="18.600000000000001" customHeight="1">
      <c r="A1402" t="s">
        <v>6655</v>
      </c>
      <c r="C1402" t="s">
        <v>6656</v>
      </c>
      <c r="D1402" t="s">
        <v>6657</v>
      </c>
      <c r="F1402" t="s">
        <v>24</v>
      </c>
      <c r="G1402" t="s">
        <v>6631</v>
      </c>
      <c r="H1402" t="s">
        <v>6658</v>
      </c>
      <c r="I1402" t="s">
        <v>6659</v>
      </c>
      <c r="K1402" t="s">
        <v>24</v>
      </c>
      <c r="L1402" t="s">
        <v>6634</v>
      </c>
      <c r="M1402" t="s">
        <v>15031</v>
      </c>
      <c r="N1402" t="s">
        <v>6660</v>
      </c>
      <c r="P1402" t="s">
        <v>24</v>
      </c>
      <c r="Q1402" t="s">
        <v>6636</v>
      </c>
      <c r="R1402" t="s">
        <v>6656</v>
      </c>
      <c r="S1402" t="s">
        <v>13707</v>
      </c>
    </row>
    <row r="1403" spans="1:28" ht="18.600000000000001" customHeight="1">
      <c r="A1403" t="s">
        <v>4210</v>
      </c>
      <c r="C1403" t="s">
        <v>4211</v>
      </c>
      <c r="D1403" t="s">
        <v>4212</v>
      </c>
      <c r="F1403" t="s">
        <v>1368</v>
      </c>
      <c r="G1403" t="s">
        <v>1322</v>
      </c>
      <c r="H1403" t="s">
        <v>4213</v>
      </c>
      <c r="I1403" t="s">
        <v>4214</v>
      </c>
      <c r="K1403" t="s">
        <v>1372</v>
      </c>
      <c r="L1403" t="s">
        <v>1324</v>
      </c>
      <c r="M1403" t="s">
        <v>15032</v>
      </c>
      <c r="N1403" t="s">
        <v>4216</v>
      </c>
      <c r="P1403" t="s">
        <v>1376</v>
      </c>
      <c r="Q1403" t="s">
        <v>1326</v>
      </c>
      <c r="R1403" t="s">
        <v>4211</v>
      </c>
      <c r="S1403" t="s">
        <v>13707</v>
      </c>
    </row>
    <row r="1404" spans="1:28" ht="18.600000000000001" customHeight="1">
      <c r="A1404" t="s">
        <v>2995</v>
      </c>
      <c r="C1404" t="s">
        <v>2996</v>
      </c>
      <c r="E1404" t="s">
        <v>1093</v>
      </c>
      <c r="F1404" t="s">
        <v>45</v>
      </c>
      <c r="G1404" t="s">
        <v>25</v>
      </c>
      <c r="H1404" t="s">
        <v>2997</v>
      </c>
      <c r="J1404" t="s">
        <v>1095</v>
      </c>
      <c r="K1404" t="s">
        <v>1066</v>
      </c>
      <c r="L1404" t="s">
        <v>1067</v>
      </c>
      <c r="M1404" t="s">
        <v>15033</v>
      </c>
      <c r="O1404" t="s">
        <v>1097</v>
      </c>
      <c r="P1404" t="s">
        <v>1068</v>
      </c>
      <c r="Q1404" t="s">
        <v>1069</v>
      </c>
      <c r="R1404" t="s">
        <v>2996</v>
      </c>
      <c r="S1404" t="s">
        <v>13707</v>
      </c>
    </row>
    <row r="1405" spans="1:28" ht="18.600000000000001" customHeight="1">
      <c r="A1405" t="s">
        <v>4341</v>
      </c>
      <c r="C1405" t="s">
        <v>4342</v>
      </c>
      <c r="D1405" t="s">
        <v>1517</v>
      </c>
      <c r="F1405" t="s">
        <v>59</v>
      </c>
      <c r="G1405" t="s">
        <v>1322</v>
      </c>
      <c r="H1405" t="s">
        <v>4343</v>
      </c>
      <c r="I1405" t="s">
        <v>2197</v>
      </c>
      <c r="K1405" t="s">
        <v>1103</v>
      </c>
      <c r="L1405" t="s">
        <v>1324</v>
      </c>
      <c r="M1405" t="s">
        <v>4344</v>
      </c>
      <c r="N1405" t="s">
        <v>1523</v>
      </c>
      <c r="P1405" t="s">
        <v>1106</v>
      </c>
      <c r="Q1405" t="s">
        <v>1326</v>
      </c>
      <c r="R1405" t="s">
        <v>4342</v>
      </c>
      <c r="S1405" t="s">
        <v>13707</v>
      </c>
    </row>
    <row r="1406" spans="1:28" ht="18.600000000000001" customHeight="1">
      <c r="A1406" t="s">
        <v>5741</v>
      </c>
      <c r="B1406" t="s">
        <v>5742</v>
      </c>
      <c r="C1406" t="s">
        <v>5743</v>
      </c>
      <c r="E1406" t="s">
        <v>1093</v>
      </c>
      <c r="F1406" t="s">
        <v>45</v>
      </c>
      <c r="G1406" t="s">
        <v>25</v>
      </c>
      <c r="H1406" t="s">
        <v>5744</v>
      </c>
      <c r="J1406" t="s">
        <v>1095</v>
      </c>
      <c r="K1406" t="s">
        <v>1066</v>
      </c>
      <c r="L1406" t="s">
        <v>1067</v>
      </c>
      <c r="M1406" t="s">
        <v>5743</v>
      </c>
      <c r="O1406" t="s">
        <v>1097</v>
      </c>
      <c r="P1406" t="s">
        <v>1068</v>
      </c>
      <c r="Q1406" t="s">
        <v>1069</v>
      </c>
      <c r="R1406" t="s">
        <v>5743</v>
      </c>
      <c r="S1406" t="s">
        <v>13707</v>
      </c>
    </row>
    <row r="1407" spans="1:28" ht="18.600000000000001" customHeight="1">
      <c r="C1407" t="s">
        <v>976</v>
      </c>
      <c r="F1407" t="s">
        <v>11879</v>
      </c>
      <c r="G1407" t="s">
        <v>25</v>
      </c>
      <c r="M1407" t="s">
        <v>15034</v>
      </c>
      <c r="R1407" t="s">
        <v>976</v>
      </c>
      <c r="S1407" t="s">
        <v>13714</v>
      </c>
      <c r="Y1407" t="s">
        <v>976</v>
      </c>
      <c r="AA1407" t="s">
        <v>25</v>
      </c>
      <c r="AB1407" t="s">
        <v>316</v>
      </c>
    </row>
    <row r="1408" spans="1:28" ht="18.600000000000001" customHeight="1">
      <c r="A1408" t="s">
        <v>7660</v>
      </c>
      <c r="C1408" t="s">
        <v>7661</v>
      </c>
      <c r="F1408" t="s">
        <v>59</v>
      </c>
      <c r="G1408" t="s">
        <v>1101</v>
      </c>
      <c r="H1408" t="s">
        <v>7662</v>
      </c>
      <c r="K1408" t="s">
        <v>1103</v>
      </c>
      <c r="L1408" t="s">
        <v>1104</v>
      </c>
      <c r="M1408" t="s">
        <v>15035</v>
      </c>
      <c r="P1408" t="s">
        <v>1106</v>
      </c>
      <c r="Q1408" t="s">
        <v>1107</v>
      </c>
      <c r="R1408" t="s">
        <v>7661</v>
      </c>
      <c r="S1408" t="s">
        <v>13707</v>
      </c>
    </row>
    <row r="1409" spans="1:28" ht="18.600000000000001" customHeight="1">
      <c r="A1409" t="s">
        <v>2804</v>
      </c>
      <c r="C1409" t="s">
        <v>2805</v>
      </c>
      <c r="F1409" t="s">
        <v>45</v>
      </c>
      <c r="G1409" t="s">
        <v>25</v>
      </c>
      <c r="H1409" t="s">
        <v>2806</v>
      </c>
      <c r="K1409" t="s">
        <v>1066</v>
      </c>
      <c r="L1409" t="s">
        <v>1067</v>
      </c>
      <c r="M1409" t="s">
        <v>15036</v>
      </c>
      <c r="P1409" t="s">
        <v>1068</v>
      </c>
      <c r="Q1409" t="s">
        <v>1069</v>
      </c>
      <c r="R1409" t="s">
        <v>2805</v>
      </c>
      <c r="S1409" t="s">
        <v>13707</v>
      </c>
    </row>
    <row r="1410" spans="1:28" ht="18.600000000000001" customHeight="1">
      <c r="A1410" t="s">
        <v>10025</v>
      </c>
      <c r="C1410" t="s">
        <v>972</v>
      </c>
      <c r="D1410" t="s">
        <v>10026</v>
      </c>
      <c r="F1410" t="s">
        <v>17</v>
      </c>
      <c r="G1410" t="s">
        <v>37</v>
      </c>
      <c r="H1410" t="s">
        <v>10027</v>
      </c>
      <c r="I1410" t="s">
        <v>10028</v>
      </c>
      <c r="K1410" t="s">
        <v>1184</v>
      </c>
      <c r="L1410" t="s">
        <v>1185</v>
      </c>
      <c r="M1410" t="s">
        <v>15037</v>
      </c>
      <c r="N1410" t="s">
        <v>10030</v>
      </c>
      <c r="P1410" t="s">
        <v>17</v>
      </c>
      <c r="Q1410" t="s">
        <v>37</v>
      </c>
      <c r="R1410" t="s">
        <v>972</v>
      </c>
      <c r="S1410" t="s">
        <v>13715</v>
      </c>
      <c r="Y1410" t="s">
        <v>972</v>
      </c>
      <c r="Z1410" t="s">
        <v>17</v>
      </c>
      <c r="AA1410" t="s">
        <v>37</v>
      </c>
      <c r="AB1410" t="s">
        <v>973</v>
      </c>
    </row>
    <row r="1411" spans="1:28" ht="18.600000000000001" customHeight="1">
      <c r="A1411" t="s">
        <v>4874</v>
      </c>
      <c r="C1411" t="s">
        <v>4875</v>
      </c>
      <c r="F1411" t="s">
        <v>17</v>
      </c>
      <c r="G1411" t="s">
        <v>37</v>
      </c>
      <c r="H1411" t="s">
        <v>4876</v>
      </c>
      <c r="K1411" t="s">
        <v>1184</v>
      </c>
      <c r="L1411" t="s">
        <v>1185</v>
      </c>
      <c r="M1411" t="s">
        <v>15038</v>
      </c>
      <c r="P1411" t="s">
        <v>17</v>
      </c>
      <c r="Q1411" t="s">
        <v>37</v>
      </c>
      <c r="R1411" t="s">
        <v>4875</v>
      </c>
      <c r="S1411" t="s">
        <v>13707</v>
      </c>
    </row>
    <row r="1412" spans="1:28" ht="18.600000000000001" customHeight="1">
      <c r="C1412" t="s">
        <v>12159</v>
      </c>
      <c r="F1412" t="s">
        <v>59</v>
      </c>
      <c r="G1412" t="s">
        <v>25</v>
      </c>
      <c r="M1412" t="s">
        <v>15039</v>
      </c>
      <c r="R1412" t="s">
        <v>12159</v>
      </c>
      <c r="S1412" t="s">
        <v>13675</v>
      </c>
      <c r="T1412" t="s">
        <v>12159</v>
      </c>
      <c r="U1412" t="s">
        <v>12144</v>
      </c>
      <c r="V1412" t="s">
        <v>11915</v>
      </c>
      <c r="W1412" s="2" t="s">
        <v>12146</v>
      </c>
    </row>
    <row r="1413" spans="1:28" ht="18.600000000000001" customHeight="1">
      <c r="C1413" t="s">
        <v>12161</v>
      </c>
      <c r="F1413" t="s">
        <v>59</v>
      </c>
      <c r="G1413" t="s">
        <v>25</v>
      </c>
      <c r="M1413" t="s">
        <v>15040</v>
      </c>
      <c r="R1413" t="s">
        <v>12161</v>
      </c>
      <c r="S1413" t="s">
        <v>13675</v>
      </c>
      <c r="T1413" t="s">
        <v>12161</v>
      </c>
      <c r="U1413" t="s">
        <v>12144</v>
      </c>
      <c r="V1413" t="s">
        <v>11915</v>
      </c>
      <c r="W1413" s="2" t="s">
        <v>12146</v>
      </c>
    </row>
    <row r="1414" spans="1:28" ht="18.600000000000001" customHeight="1">
      <c r="A1414" t="s">
        <v>10297</v>
      </c>
      <c r="B1414" t="s">
        <v>10298</v>
      </c>
      <c r="C1414" t="s">
        <v>10299</v>
      </c>
      <c r="F1414" t="s">
        <v>59</v>
      </c>
      <c r="G1414" t="s">
        <v>1322</v>
      </c>
      <c r="H1414" t="s">
        <v>10300</v>
      </c>
      <c r="K1414" t="s">
        <v>1103</v>
      </c>
      <c r="L1414" t="s">
        <v>1324</v>
      </c>
      <c r="M1414" t="s">
        <v>15041</v>
      </c>
      <c r="P1414" t="s">
        <v>1106</v>
      </c>
      <c r="Q1414" t="s">
        <v>1326</v>
      </c>
      <c r="R1414" t="s">
        <v>10299</v>
      </c>
      <c r="S1414" t="s">
        <v>13707</v>
      </c>
    </row>
    <row r="1415" spans="1:28" ht="18.600000000000001" customHeight="1">
      <c r="A1415" t="s">
        <v>2764</v>
      </c>
      <c r="C1415" t="s">
        <v>2765</v>
      </c>
      <c r="F1415" t="s">
        <v>20</v>
      </c>
      <c r="G1415" t="s">
        <v>1133</v>
      </c>
      <c r="H1415" t="s">
        <v>2766</v>
      </c>
      <c r="K1415" t="s">
        <v>1136</v>
      </c>
      <c r="L1415" t="s">
        <v>1137</v>
      </c>
      <c r="M1415" t="s">
        <v>15042</v>
      </c>
      <c r="P1415" t="s">
        <v>1140</v>
      </c>
      <c r="Q1415" t="s">
        <v>1141</v>
      </c>
      <c r="R1415" t="s">
        <v>2765</v>
      </c>
      <c r="S1415" t="s">
        <v>13717</v>
      </c>
      <c r="T1415" t="s">
        <v>2765</v>
      </c>
      <c r="U1415" t="s">
        <v>635</v>
      </c>
      <c r="V1415" t="s">
        <v>11914</v>
      </c>
      <c r="W1415" t="s">
        <v>12110</v>
      </c>
    </row>
    <row r="1416" spans="1:28" ht="18.600000000000001" customHeight="1">
      <c r="A1416" t="s">
        <v>2887</v>
      </c>
      <c r="C1416" t="s">
        <v>2888</v>
      </c>
      <c r="D1416" t="s">
        <v>1652</v>
      </c>
      <c r="F1416" t="s">
        <v>20</v>
      </c>
      <c r="G1416" t="s">
        <v>1133</v>
      </c>
      <c r="H1416" t="s">
        <v>2889</v>
      </c>
      <c r="I1416" t="s">
        <v>2890</v>
      </c>
      <c r="K1416" t="s">
        <v>1136</v>
      </c>
      <c r="L1416" t="s">
        <v>1137</v>
      </c>
      <c r="M1416" t="s">
        <v>15043</v>
      </c>
      <c r="N1416" t="s">
        <v>1656</v>
      </c>
      <c r="P1416" t="s">
        <v>1140</v>
      </c>
      <c r="Q1416" t="s">
        <v>1141</v>
      </c>
      <c r="R1416" t="s">
        <v>2888</v>
      </c>
      <c r="S1416" t="s">
        <v>13707</v>
      </c>
    </row>
    <row r="1417" spans="1:28" ht="18.600000000000001" customHeight="1">
      <c r="A1417" t="s">
        <v>6834</v>
      </c>
      <c r="C1417" t="s">
        <v>6835</v>
      </c>
      <c r="D1417" t="s">
        <v>1384</v>
      </c>
      <c r="F1417" t="s">
        <v>1080</v>
      </c>
      <c r="G1417" t="s">
        <v>1081</v>
      </c>
      <c r="H1417" t="s">
        <v>6836</v>
      </c>
      <c r="I1417" t="s">
        <v>1386</v>
      </c>
      <c r="K1417" t="s">
        <v>1084</v>
      </c>
      <c r="L1417" t="s">
        <v>1085</v>
      </c>
      <c r="M1417" t="s">
        <v>15044</v>
      </c>
      <c r="N1417" t="s">
        <v>1388</v>
      </c>
      <c r="P1417" t="s">
        <v>1088</v>
      </c>
      <c r="Q1417" t="s">
        <v>1089</v>
      </c>
      <c r="R1417" t="s">
        <v>6835</v>
      </c>
      <c r="S1417" t="s">
        <v>13707</v>
      </c>
    </row>
    <row r="1418" spans="1:28" ht="18.600000000000001" customHeight="1">
      <c r="A1418" t="s">
        <v>11627</v>
      </c>
      <c r="C1418" t="s">
        <v>11628</v>
      </c>
      <c r="D1418" t="s">
        <v>5612</v>
      </c>
      <c r="F1418" t="s">
        <v>17</v>
      </c>
      <c r="G1418" t="s">
        <v>37</v>
      </c>
      <c r="H1418" t="s">
        <v>11629</v>
      </c>
      <c r="I1418" t="s">
        <v>5614</v>
      </c>
      <c r="K1418" t="s">
        <v>1184</v>
      </c>
      <c r="L1418" t="s">
        <v>1185</v>
      </c>
      <c r="M1418" t="s">
        <v>15045</v>
      </c>
      <c r="N1418" t="s">
        <v>5616</v>
      </c>
      <c r="P1418" t="s">
        <v>17</v>
      </c>
      <c r="Q1418" t="s">
        <v>37</v>
      </c>
      <c r="R1418" t="s">
        <v>11628</v>
      </c>
      <c r="S1418" t="s">
        <v>13707</v>
      </c>
    </row>
    <row r="1419" spans="1:28" ht="18.600000000000001" customHeight="1">
      <c r="A1419" t="s">
        <v>8296</v>
      </c>
      <c r="C1419" t="s">
        <v>8297</v>
      </c>
      <c r="E1419" t="s">
        <v>4410</v>
      </c>
      <c r="F1419" t="s">
        <v>17</v>
      </c>
      <c r="G1419" t="s">
        <v>37</v>
      </c>
      <c r="H1419" t="s">
        <v>8298</v>
      </c>
      <c r="J1419" t="s">
        <v>4412</v>
      </c>
      <c r="K1419" t="s">
        <v>1184</v>
      </c>
      <c r="L1419" t="s">
        <v>1185</v>
      </c>
      <c r="M1419" t="s">
        <v>15046</v>
      </c>
      <c r="O1419" t="s">
        <v>4414</v>
      </c>
      <c r="P1419" t="s">
        <v>17</v>
      </c>
      <c r="Q1419" t="s">
        <v>37</v>
      </c>
      <c r="R1419" t="s">
        <v>8297</v>
      </c>
      <c r="S1419" t="s">
        <v>13707</v>
      </c>
    </row>
    <row r="1420" spans="1:28" ht="18.600000000000001" customHeight="1">
      <c r="A1420" t="s">
        <v>9484</v>
      </c>
      <c r="C1420" t="s">
        <v>974</v>
      </c>
      <c r="D1420" t="s">
        <v>2713</v>
      </c>
      <c r="E1420" t="s">
        <v>4410</v>
      </c>
      <c r="F1420" t="s">
        <v>17</v>
      </c>
      <c r="G1420" t="s">
        <v>37</v>
      </c>
      <c r="H1420" t="s">
        <v>9485</v>
      </c>
      <c r="I1420" t="s">
        <v>2715</v>
      </c>
      <c r="J1420" t="s">
        <v>4412</v>
      </c>
      <c r="K1420" t="s">
        <v>1184</v>
      </c>
      <c r="L1420" t="s">
        <v>1185</v>
      </c>
      <c r="M1420" t="s">
        <v>15047</v>
      </c>
      <c r="N1420" t="s">
        <v>2717</v>
      </c>
      <c r="O1420" t="s">
        <v>4414</v>
      </c>
      <c r="P1420" t="s">
        <v>17</v>
      </c>
      <c r="Q1420" t="s">
        <v>37</v>
      </c>
      <c r="R1420" t="s">
        <v>974</v>
      </c>
      <c r="S1420" t="s">
        <v>13716</v>
      </c>
      <c r="T1420" t="s">
        <v>974</v>
      </c>
      <c r="U1420" t="s">
        <v>11336</v>
      </c>
      <c r="V1420" t="s">
        <v>13647</v>
      </c>
      <c r="W1420" s="2" t="s">
        <v>13648</v>
      </c>
      <c r="Y1420" t="s">
        <v>974</v>
      </c>
      <c r="Z1420" t="s">
        <v>17</v>
      </c>
      <c r="AA1420" t="s">
        <v>37</v>
      </c>
      <c r="AB1420" t="s">
        <v>975</v>
      </c>
    </row>
    <row r="1421" spans="1:28" ht="18.600000000000001" customHeight="1">
      <c r="A1421" t="s">
        <v>7158</v>
      </c>
      <c r="C1421" t="s">
        <v>7159</v>
      </c>
      <c r="D1421" t="s">
        <v>1626</v>
      </c>
      <c r="F1421" t="s">
        <v>1627</v>
      </c>
      <c r="G1421" t="s">
        <v>1627</v>
      </c>
      <c r="H1421" t="s">
        <v>7160</v>
      </c>
      <c r="I1421" t="s">
        <v>1629</v>
      </c>
      <c r="K1421" t="s">
        <v>1630</v>
      </c>
      <c r="L1421" t="s">
        <v>1630</v>
      </c>
      <c r="M1421" t="s">
        <v>15048</v>
      </c>
      <c r="N1421" t="s">
        <v>1632</v>
      </c>
      <c r="P1421" t="s">
        <v>1633</v>
      </c>
      <c r="Q1421" t="s">
        <v>1633</v>
      </c>
      <c r="R1421" t="s">
        <v>7159</v>
      </c>
      <c r="S1421" t="s">
        <v>13707</v>
      </c>
    </row>
    <row r="1422" spans="1:28" ht="18.600000000000001" customHeight="1">
      <c r="C1422" t="s">
        <v>12731</v>
      </c>
      <c r="F1422" t="s">
        <v>17</v>
      </c>
      <c r="G1422" t="s">
        <v>6400</v>
      </c>
      <c r="M1422" t="s">
        <v>15049</v>
      </c>
      <c r="R1422" t="s">
        <v>12731</v>
      </c>
      <c r="S1422" t="s">
        <v>13675</v>
      </c>
      <c r="T1422" t="s">
        <v>12731</v>
      </c>
      <c r="U1422" t="s">
        <v>11336</v>
      </c>
      <c r="V1422" t="s">
        <v>13647</v>
      </c>
      <c r="W1422" s="2" t="s">
        <v>13648</v>
      </c>
    </row>
    <row r="1423" spans="1:28" ht="18.600000000000001" customHeight="1">
      <c r="A1423" t="s">
        <v>7761</v>
      </c>
      <c r="C1423" t="s">
        <v>682</v>
      </c>
      <c r="D1423" t="s">
        <v>2006</v>
      </c>
      <c r="F1423" t="s">
        <v>140</v>
      </c>
      <c r="G1423" t="s">
        <v>1353</v>
      </c>
      <c r="H1423" t="s">
        <v>7762</v>
      </c>
      <c r="I1423" t="s">
        <v>2008</v>
      </c>
      <c r="K1423" t="s">
        <v>1355</v>
      </c>
      <c r="L1423" t="s">
        <v>1356</v>
      </c>
      <c r="M1423" t="s">
        <v>15050</v>
      </c>
      <c r="N1423" t="s">
        <v>2010</v>
      </c>
      <c r="P1423" t="s">
        <v>1358</v>
      </c>
      <c r="Q1423" t="s">
        <v>1359</v>
      </c>
      <c r="R1423" t="s">
        <v>682</v>
      </c>
      <c r="S1423" t="s">
        <v>13716</v>
      </c>
      <c r="T1423" t="s">
        <v>682</v>
      </c>
      <c r="U1423" t="s">
        <v>13115</v>
      </c>
      <c r="V1423" t="s">
        <v>13650</v>
      </c>
      <c r="W1423" t="s">
        <v>13117</v>
      </c>
      <c r="Y1423" t="s">
        <v>682</v>
      </c>
      <c r="Z1423" t="s">
        <v>140</v>
      </c>
      <c r="AA1423" t="s">
        <v>141</v>
      </c>
      <c r="AB1423" t="s">
        <v>142</v>
      </c>
    </row>
    <row r="1424" spans="1:28" ht="18.600000000000001" customHeight="1">
      <c r="C1424" t="s">
        <v>13224</v>
      </c>
      <c r="F1424" t="s">
        <v>20</v>
      </c>
      <c r="G1424" t="s">
        <v>13727</v>
      </c>
      <c r="M1424" t="s">
        <v>15051</v>
      </c>
      <c r="R1424" t="s">
        <v>13224</v>
      </c>
      <c r="S1424" t="s">
        <v>13675</v>
      </c>
      <c r="T1424" t="s">
        <v>13224</v>
      </c>
      <c r="U1424" t="s">
        <v>288</v>
      </c>
      <c r="V1424" t="s">
        <v>11914</v>
      </c>
      <c r="W1424" t="s">
        <v>12356</v>
      </c>
    </row>
    <row r="1425" spans="1:24" ht="18.600000000000001" customHeight="1">
      <c r="C1425" t="s">
        <v>11947</v>
      </c>
      <c r="F1425" t="s">
        <v>1804</v>
      </c>
      <c r="G1425" t="s">
        <v>11879</v>
      </c>
      <c r="M1425" t="s">
        <v>15052</v>
      </c>
      <c r="R1425" t="s">
        <v>11947</v>
      </c>
      <c r="S1425" t="s">
        <v>13675</v>
      </c>
      <c r="T1425" t="s">
        <v>11947</v>
      </c>
      <c r="U1425" t="s">
        <v>1804</v>
      </c>
      <c r="V1425" t="s">
        <v>11913</v>
      </c>
      <c r="X1425" t="s">
        <v>11913</v>
      </c>
    </row>
    <row r="1426" spans="1:24" ht="18.600000000000001" customHeight="1">
      <c r="C1426" t="s">
        <v>11949</v>
      </c>
      <c r="F1426" t="s">
        <v>1804</v>
      </c>
      <c r="G1426" t="s">
        <v>11879</v>
      </c>
      <c r="M1426" t="s">
        <v>15053</v>
      </c>
      <c r="R1426" t="s">
        <v>11949</v>
      </c>
      <c r="S1426" t="s">
        <v>13675</v>
      </c>
      <c r="T1426" t="s">
        <v>11949</v>
      </c>
      <c r="U1426" t="s">
        <v>1804</v>
      </c>
      <c r="V1426" t="s">
        <v>11913</v>
      </c>
      <c r="X1426" t="s">
        <v>11913</v>
      </c>
    </row>
    <row r="1427" spans="1:24" ht="18.600000000000001" customHeight="1">
      <c r="A1427" t="s">
        <v>3121</v>
      </c>
      <c r="C1427" t="s">
        <v>3122</v>
      </c>
      <c r="E1427" t="s">
        <v>1093</v>
      </c>
      <c r="F1427" t="s">
        <v>45</v>
      </c>
      <c r="G1427" t="s">
        <v>25</v>
      </c>
      <c r="H1427" t="s">
        <v>3123</v>
      </c>
      <c r="J1427" t="s">
        <v>1095</v>
      </c>
      <c r="K1427" t="s">
        <v>1066</v>
      </c>
      <c r="L1427" t="s">
        <v>1067</v>
      </c>
      <c r="M1427" t="s">
        <v>15054</v>
      </c>
      <c r="O1427" t="s">
        <v>1097</v>
      </c>
      <c r="P1427" t="s">
        <v>1068</v>
      </c>
      <c r="Q1427" t="s">
        <v>1069</v>
      </c>
      <c r="R1427" t="s">
        <v>3122</v>
      </c>
      <c r="S1427" t="s">
        <v>13707</v>
      </c>
    </row>
    <row r="1428" spans="1:24" ht="18.600000000000001" customHeight="1">
      <c r="A1428" t="s">
        <v>2662</v>
      </c>
      <c r="C1428" t="s">
        <v>2663</v>
      </c>
      <c r="D1428" t="s">
        <v>2664</v>
      </c>
      <c r="F1428" t="s">
        <v>17</v>
      </c>
      <c r="G1428" t="s">
        <v>37</v>
      </c>
      <c r="H1428" t="s">
        <v>2665</v>
      </c>
      <c r="I1428" t="s">
        <v>2666</v>
      </c>
      <c r="K1428" t="s">
        <v>1184</v>
      </c>
      <c r="L1428" t="s">
        <v>1185</v>
      </c>
      <c r="M1428" t="s">
        <v>15055</v>
      </c>
      <c r="N1428" t="s">
        <v>2668</v>
      </c>
      <c r="P1428" t="s">
        <v>17</v>
      </c>
      <c r="Q1428" t="s">
        <v>37</v>
      </c>
      <c r="R1428" t="s">
        <v>2663</v>
      </c>
      <c r="S1428" t="s">
        <v>13707</v>
      </c>
    </row>
    <row r="1429" spans="1:24" ht="18.600000000000001" customHeight="1">
      <c r="C1429" t="s">
        <v>11951</v>
      </c>
      <c r="F1429" t="s">
        <v>1804</v>
      </c>
      <c r="G1429" t="s">
        <v>11879</v>
      </c>
      <c r="M1429" t="s">
        <v>15056</v>
      </c>
      <c r="R1429" t="s">
        <v>11951</v>
      </c>
      <c r="S1429" t="s">
        <v>13675</v>
      </c>
      <c r="T1429" t="s">
        <v>11951</v>
      </c>
      <c r="U1429" t="s">
        <v>1804</v>
      </c>
      <c r="V1429" t="s">
        <v>11913</v>
      </c>
      <c r="X1429" t="s">
        <v>11913</v>
      </c>
    </row>
    <row r="1430" spans="1:24" ht="18.600000000000001" customHeight="1">
      <c r="A1430" t="s">
        <v>10996</v>
      </c>
      <c r="B1430" t="s">
        <v>10997</v>
      </c>
      <c r="C1430" t="s">
        <v>10998</v>
      </c>
      <c r="D1430" t="s">
        <v>4636</v>
      </c>
      <c r="F1430" t="s">
        <v>1627</v>
      </c>
      <c r="G1430" t="s">
        <v>1627</v>
      </c>
      <c r="H1430" t="s">
        <v>10999</v>
      </c>
      <c r="I1430" t="s">
        <v>4638</v>
      </c>
      <c r="K1430" t="s">
        <v>1630</v>
      </c>
      <c r="L1430" t="s">
        <v>1630</v>
      </c>
      <c r="M1430" t="s">
        <v>15057</v>
      </c>
      <c r="N1430" t="s">
        <v>4640</v>
      </c>
      <c r="P1430" t="s">
        <v>1633</v>
      </c>
      <c r="Q1430" t="s">
        <v>1633</v>
      </c>
      <c r="R1430" t="s">
        <v>10998</v>
      </c>
      <c r="S1430" t="s">
        <v>13707</v>
      </c>
    </row>
    <row r="1431" spans="1:24" ht="18.600000000000001" customHeight="1">
      <c r="A1431" t="s">
        <v>5682</v>
      </c>
      <c r="C1431" t="s">
        <v>5683</v>
      </c>
      <c r="E1431" t="s">
        <v>1093</v>
      </c>
      <c r="F1431" t="s">
        <v>45</v>
      </c>
      <c r="G1431" t="s">
        <v>25</v>
      </c>
      <c r="H1431" t="s">
        <v>5684</v>
      </c>
      <c r="J1431" t="s">
        <v>1095</v>
      </c>
      <c r="K1431" t="s">
        <v>1066</v>
      </c>
      <c r="L1431" t="s">
        <v>1067</v>
      </c>
      <c r="M1431" t="s">
        <v>15058</v>
      </c>
      <c r="O1431" t="s">
        <v>1097</v>
      </c>
      <c r="P1431" t="s">
        <v>1068</v>
      </c>
      <c r="Q1431" t="s">
        <v>1069</v>
      </c>
      <c r="R1431" t="s">
        <v>5683</v>
      </c>
      <c r="S1431" t="s">
        <v>13707</v>
      </c>
    </row>
    <row r="1432" spans="1:24" ht="18.600000000000001" customHeight="1">
      <c r="A1432" t="s">
        <v>2548</v>
      </c>
      <c r="C1432" t="s">
        <v>2549</v>
      </c>
      <c r="F1432" t="s">
        <v>17</v>
      </c>
      <c r="G1432" t="s">
        <v>37</v>
      </c>
      <c r="H1432" t="s">
        <v>2550</v>
      </c>
      <c r="K1432" t="s">
        <v>1184</v>
      </c>
      <c r="L1432" t="s">
        <v>1185</v>
      </c>
      <c r="M1432" t="s">
        <v>15059</v>
      </c>
      <c r="P1432" t="s">
        <v>17</v>
      </c>
      <c r="Q1432" t="s">
        <v>37</v>
      </c>
      <c r="R1432" t="s">
        <v>2549</v>
      </c>
      <c r="S1432" t="s">
        <v>13707</v>
      </c>
    </row>
    <row r="1433" spans="1:24" ht="18.600000000000001" customHeight="1">
      <c r="A1433" t="s">
        <v>2768</v>
      </c>
      <c r="C1433" t="s">
        <v>2769</v>
      </c>
      <c r="D1433" t="s">
        <v>1626</v>
      </c>
      <c r="F1433" t="s">
        <v>1627</v>
      </c>
      <c r="G1433" t="s">
        <v>1627</v>
      </c>
      <c r="H1433" t="s">
        <v>2770</v>
      </c>
      <c r="I1433" t="s">
        <v>2346</v>
      </c>
      <c r="K1433" t="s">
        <v>1630</v>
      </c>
      <c r="L1433" t="s">
        <v>1630</v>
      </c>
      <c r="M1433" t="s">
        <v>15060</v>
      </c>
      <c r="N1433" t="s">
        <v>1632</v>
      </c>
      <c r="P1433" t="s">
        <v>1633</v>
      </c>
      <c r="Q1433" t="s">
        <v>1633</v>
      </c>
      <c r="R1433" t="s">
        <v>2769</v>
      </c>
      <c r="S1433" t="s">
        <v>13707</v>
      </c>
    </row>
    <row r="1434" spans="1:24" ht="18.600000000000001" customHeight="1">
      <c r="A1434" t="s">
        <v>5529</v>
      </c>
      <c r="C1434" t="s">
        <v>5530</v>
      </c>
      <c r="D1434" t="s">
        <v>1194</v>
      </c>
      <c r="F1434" t="s">
        <v>17</v>
      </c>
      <c r="G1434" t="s">
        <v>37</v>
      </c>
      <c r="H1434" t="s">
        <v>5531</v>
      </c>
      <c r="I1434" t="s">
        <v>1196</v>
      </c>
      <c r="K1434" t="s">
        <v>1184</v>
      </c>
      <c r="L1434" t="s">
        <v>1185</v>
      </c>
      <c r="M1434" t="s">
        <v>15061</v>
      </c>
      <c r="N1434" t="s">
        <v>1198</v>
      </c>
      <c r="P1434" t="s">
        <v>17</v>
      </c>
      <c r="Q1434" t="s">
        <v>37</v>
      </c>
      <c r="R1434" t="s">
        <v>5530</v>
      </c>
      <c r="S1434" t="s">
        <v>13707</v>
      </c>
    </row>
    <row r="1435" spans="1:24" ht="18.600000000000001" customHeight="1">
      <c r="A1435" t="s">
        <v>2417</v>
      </c>
      <c r="C1435" t="s">
        <v>2418</v>
      </c>
      <c r="F1435" t="s">
        <v>17</v>
      </c>
      <c r="G1435" t="s">
        <v>37</v>
      </c>
      <c r="H1435" t="s">
        <v>2419</v>
      </c>
      <c r="K1435" t="s">
        <v>1184</v>
      </c>
      <c r="L1435" t="s">
        <v>1185</v>
      </c>
      <c r="M1435" t="s">
        <v>15062</v>
      </c>
      <c r="P1435" t="s">
        <v>17</v>
      </c>
      <c r="Q1435" t="s">
        <v>37</v>
      </c>
      <c r="R1435" t="s">
        <v>2418</v>
      </c>
      <c r="S1435" t="s">
        <v>13707</v>
      </c>
    </row>
    <row r="1436" spans="1:24" ht="18.600000000000001" customHeight="1">
      <c r="A1436" t="s">
        <v>10422</v>
      </c>
      <c r="C1436" t="s">
        <v>10423</v>
      </c>
      <c r="F1436" t="s">
        <v>1368</v>
      </c>
      <c r="G1436" t="s">
        <v>1369</v>
      </c>
      <c r="H1436" t="s">
        <v>10424</v>
      </c>
      <c r="K1436" t="s">
        <v>1372</v>
      </c>
      <c r="L1436" t="s">
        <v>1373</v>
      </c>
      <c r="M1436" t="s">
        <v>15063</v>
      </c>
      <c r="P1436" t="s">
        <v>1376</v>
      </c>
      <c r="Q1436" t="s">
        <v>1377</v>
      </c>
      <c r="R1436" t="s">
        <v>10423</v>
      </c>
      <c r="S1436" t="s">
        <v>13707</v>
      </c>
    </row>
    <row r="1437" spans="1:24" ht="18.600000000000001" customHeight="1">
      <c r="A1437" t="s">
        <v>3347</v>
      </c>
      <c r="B1437" t="s">
        <v>3348</v>
      </c>
      <c r="C1437" t="s">
        <v>3349</v>
      </c>
      <c r="F1437" t="s">
        <v>59</v>
      </c>
      <c r="G1437" t="s">
        <v>1101</v>
      </c>
      <c r="H1437" t="s">
        <v>3350</v>
      </c>
      <c r="K1437" t="s">
        <v>1103</v>
      </c>
      <c r="L1437" t="s">
        <v>1104</v>
      </c>
      <c r="M1437" t="s">
        <v>15064</v>
      </c>
      <c r="P1437" t="s">
        <v>1106</v>
      </c>
      <c r="Q1437" t="s">
        <v>1107</v>
      </c>
      <c r="R1437" t="s">
        <v>3349</v>
      </c>
      <c r="S1437" t="s">
        <v>13707</v>
      </c>
    </row>
    <row r="1438" spans="1:24" ht="18.600000000000001" customHeight="1">
      <c r="A1438" t="s">
        <v>9447</v>
      </c>
      <c r="C1438" t="s">
        <v>9448</v>
      </c>
      <c r="F1438" t="s">
        <v>17</v>
      </c>
      <c r="G1438" t="s">
        <v>37</v>
      </c>
      <c r="H1438" t="s">
        <v>9449</v>
      </c>
      <c r="K1438" t="s">
        <v>1184</v>
      </c>
      <c r="L1438" t="s">
        <v>1185</v>
      </c>
      <c r="M1438" t="s">
        <v>15065</v>
      </c>
      <c r="P1438" t="s">
        <v>17</v>
      </c>
      <c r="Q1438" t="s">
        <v>37</v>
      </c>
      <c r="R1438" t="s">
        <v>9448</v>
      </c>
      <c r="S1438" t="s">
        <v>13707</v>
      </c>
    </row>
    <row r="1439" spans="1:24" ht="18.600000000000001" customHeight="1">
      <c r="A1439" t="s">
        <v>5054</v>
      </c>
      <c r="B1439" t="s">
        <v>5055</v>
      </c>
      <c r="C1439" t="s">
        <v>5056</v>
      </c>
      <c r="F1439" t="s">
        <v>17</v>
      </c>
      <c r="G1439" t="s">
        <v>37</v>
      </c>
      <c r="H1439" t="s">
        <v>5057</v>
      </c>
      <c r="K1439" t="s">
        <v>1184</v>
      </c>
      <c r="L1439" t="s">
        <v>1185</v>
      </c>
      <c r="M1439" t="s">
        <v>15066</v>
      </c>
      <c r="P1439" t="s">
        <v>17</v>
      </c>
      <c r="Q1439" t="s">
        <v>37</v>
      </c>
      <c r="R1439" t="s">
        <v>5056</v>
      </c>
      <c r="S1439" t="s">
        <v>13707</v>
      </c>
    </row>
    <row r="1440" spans="1:24" ht="18.600000000000001" customHeight="1">
      <c r="A1440" t="s">
        <v>9937</v>
      </c>
      <c r="C1440" t="s">
        <v>9938</v>
      </c>
      <c r="F1440" t="s">
        <v>59</v>
      </c>
      <c r="G1440" t="s">
        <v>1101</v>
      </c>
      <c r="H1440" t="s">
        <v>9939</v>
      </c>
      <c r="K1440" t="s">
        <v>1103</v>
      </c>
      <c r="L1440" t="s">
        <v>1104</v>
      </c>
      <c r="M1440" t="s">
        <v>15067</v>
      </c>
      <c r="P1440" t="s">
        <v>1106</v>
      </c>
      <c r="Q1440" t="s">
        <v>1107</v>
      </c>
      <c r="R1440" t="s">
        <v>9938</v>
      </c>
      <c r="S1440" t="s">
        <v>13707</v>
      </c>
    </row>
    <row r="1441" spans="1:28" ht="18.600000000000001" customHeight="1">
      <c r="A1441" t="s">
        <v>5610</v>
      </c>
      <c r="C1441" t="s">
        <v>5611</v>
      </c>
      <c r="D1441" t="s">
        <v>5612</v>
      </c>
      <c r="F1441" t="s">
        <v>17</v>
      </c>
      <c r="G1441" t="s">
        <v>37</v>
      </c>
      <c r="H1441" t="s">
        <v>5613</v>
      </c>
      <c r="I1441" t="s">
        <v>5614</v>
      </c>
      <c r="K1441" t="s">
        <v>1184</v>
      </c>
      <c r="L1441" t="s">
        <v>1185</v>
      </c>
      <c r="M1441" t="s">
        <v>15068</v>
      </c>
      <c r="N1441" t="s">
        <v>5616</v>
      </c>
      <c r="P1441" t="s">
        <v>17</v>
      </c>
      <c r="Q1441" t="s">
        <v>37</v>
      </c>
      <c r="R1441" t="s">
        <v>5611</v>
      </c>
      <c r="S1441" t="s">
        <v>13707</v>
      </c>
    </row>
    <row r="1442" spans="1:28" ht="18.600000000000001" customHeight="1">
      <c r="A1442" t="s">
        <v>4289</v>
      </c>
      <c r="C1442" t="s">
        <v>4290</v>
      </c>
      <c r="D1442" t="s">
        <v>1626</v>
      </c>
      <c r="F1442" t="s">
        <v>1627</v>
      </c>
      <c r="G1442" t="s">
        <v>1627</v>
      </c>
      <c r="H1442" t="s">
        <v>4291</v>
      </c>
      <c r="I1442" t="s">
        <v>2346</v>
      </c>
      <c r="K1442" t="s">
        <v>1630</v>
      </c>
      <c r="L1442" t="s">
        <v>1630</v>
      </c>
      <c r="M1442" t="s">
        <v>15069</v>
      </c>
      <c r="N1442" t="s">
        <v>1632</v>
      </c>
      <c r="P1442" t="s">
        <v>1633</v>
      </c>
      <c r="Q1442" t="s">
        <v>1633</v>
      </c>
      <c r="R1442" t="s">
        <v>4290</v>
      </c>
      <c r="S1442" t="s">
        <v>13707</v>
      </c>
    </row>
    <row r="1443" spans="1:28" ht="18.600000000000001" customHeight="1">
      <c r="A1443" t="s">
        <v>10841</v>
      </c>
      <c r="C1443" t="s">
        <v>684</v>
      </c>
      <c r="D1443" t="s">
        <v>5315</v>
      </c>
      <c r="F1443" t="s">
        <v>17</v>
      </c>
      <c r="G1443" t="s">
        <v>37</v>
      </c>
      <c r="H1443" t="s">
        <v>10842</v>
      </c>
      <c r="I1443" t="s">
        <v>5317</v>
      </c>
      <c r="K1443" t="s">
        <v>1184</v>
      </c>
      <c r="L1443" t="s">
        <v>1185</v>
      </c>
      <c r="M1443" t="s">
        <v>15070</v>
      </c>
      <c r="N1443" t="s">
        <v>5319</v>
      </c>
      <c r="P1443" t="s">
        <v>17</v>
      </c>
      <c r="Q1443" t="s">
        <v>37</v>
      </c>
      <c r="R1443" t="s">
        <v>684</v>
      </c>
      <c r="S1443" t="s">
        <v>13715</v>
      </c>
      <c r="Y1443" t="s">
        <v>684</v>
      </c>
      <c r="AA1443" t="s">
        <v>37</v>
      </c>
      <c r="AB1443" t="s">
        <v>264</v>
      </c>
    </row>
    <row r="1444" spans="1:28" ht="18.600000000000001" customHeight="1">
      <c r="A1444" t="s">
        <v>5697</v>
      </c>
      <c r="C1444" t="s">
        <v>5698</v>
      </c>
      <c r="F1444" t="s">
        <v>17</v>
      </c>
      <c r="G1444" t="s">
        <v>37</v>
      </c>
      <c r="H1444" t="s">
        <v>5699</v>
      </c>
      <c r="K1444" t="s">
        <v>1184</v>
      </c>
      <c r="L1444" t="s">
        <v>1185</v>
      </c>
      <c r="M1444" t="s">
        <v>15071</v>
      </c>
      <c r="P1444" t="s">
        <v>17</v>
      </c>
      <c r="Q1444" t="s">
        <v>37</v>
      </c>
      <c r="R1444" t="s">
        <v>5698</v>
      </c>
      <c r="S1444" t="s">
        <v>13707</v>
      </c>
    </row>
    <row r="1445" spans="1:28" ht="18.600000000000001" customHeight="1">
      <c r="C1445" t="s">
        <v>12047</v>
      </c>
      <c r="F1445" t="s">
        <v>647</v>
      </c>
      <c r="G1445" t="s">
        <v>25</v>
      </c>
      <c r="M1445" t="s">
        <v>15072</v>
      </c>
      <c r="R1445" t="s">
        <v>12047</v>
      </c>
      <c r="S1445" t="s">
        <v>13675</v>
      </c>
      <c r="T1445" t="s">
        <v>12047</v>
      </c>
      <c r="U1445" t="s">
        <v>647</v>
      </c>
      <c r="V1445" t="s">
        <v>11915</v>
      </c>
      <c r="W1445" t="s">
        <v>13644</v>
      </c>
    </row>
    <row r="1446" spans="1:28" ht="18.600000000000001" customHeight="1">
      <c r="A1446" t="s">
        <v>4776</v>
      </c>
      <c r="C1446" t="s">
        <v>4777</v>
      </c>
      <c r="F1446" t="s">
        <v>20</v>
      </c>
      <c r="G1446" t="s">
        <v>1133</v>
      </c>
      <c r="H1446" t="s">
        <v>4778</v>
      </c>
      <c r="K1446" t="s">
        <v>1136</v>
      </c>
      <c r="L1446" t="s">
        <v>1137</v>
      </c>
      <c r="M1446" t="s">
        <v>15073</v>
      </c>
      <c r="P1446" t="s">
        <v>1140</v>
      </c>
      <c r="Q1446" t="s">
        <v>1141</v>
      </c>
      <c r="R1446" t="s">
        <v>4777</v>
      </c>
      <c r="S1446" t="s">
        <v>13707</v>
      </c>
    </row>
    <row r="1447" spans="1:28" ht="18.600000000000001" customHeight="1">
      <c r="A1447" t="s">
        <v>1941</v>
      </c>
      <c r="C1447" t="s">
        <v>1942</v>
      </c>
      <c r="E1447" t="s">
        <v>1093</v>
      </c>
      <c r="F1447" t="s">
        <v>45</v>
      </c>
      <c r="G1447" t="s">
        <v>25</v>
      </c>
      <c r="H1447" t="s">
        <v>1943</v>
      </c>
      <c r="J1447" t="s">
        <v>1095</v>
      </c>
      <c r="K1447" t="s">
        <v>1066</v>
      </c>
      <c r="L1447" t="s">
        <v>1067</v>
      </c>
      <c r="M1447" t="s">
        <v>15074</v>
      </c>
      <c r="O1447" t="s">
        <v>1097</v>
      </c>
      <c r="P1447" t="s">
        <v>1068</v>
      </c>
      <c r="Q1447" t="s">
        <v>1069</v>
      </c>
      <c r="R1447" t="s">
        <v>1942</v>
      </c>
      <c r="S1447" t="s">
        <v>13707</v>
      </c>
    </row>
    <row r="1448" spans="1:28" ht="18.600000000000001" customHeight="1">
      <c r="A1448" t="s">
        <v>9199</v>
      </c>
      <c r="C1448" t="s">
        <v>9200</v>
      </c>
      <c r="F1448" t="s">
        <v>17</v>
      </c>
      <c r="G1448" t="s">
        <v>37</v>
      </c>
      <c r="H1448" t="s">
        <v>9201</v>
      </c>
      <c r="K1448" t="s">
        <v>1184</v>
      </c>
      <c r="L1448" t="s">
        <v>1185</v>
      </c>
      <c r="M1448" t="s">
        <v>15075</v>
      </c>
      <c r="P1448" t="s">
        <v>17</v>
      </c>
      <c r="Q1448" t="s">
        <v>37</v>
      </c>
      <c r="R1448" t="s">
        <v>9200</v>
      </c>
      <c r="S1448" t="s">
        <v>13707</v>
      </c>
    </row>
    <row r="1449" spans="1:28" ht="18.600000000000001" customHeight="1">
      <c r="A1449" t="s">
        <v>9967</v>
      </c>
      <c r="C1449" t="s">
        <v>9968</v>
      </c>
      <c r="D1449" t="s">
        <v>1132</v>
      </c>
      <c r="F1449" t="s">
        <v>20</v>
      </c>
      <c r="G1449" t="s">
        <v>1133</v>
      </c>
      <c r="H1449" t="s">
        <v>9969</v>
      </c>
      <c r="I1449" t="s">
        <v>1554</v>
      </c>
      <c r="K1449" t="s">
        <v>1136</v>
      </c>
      <c r="L1449" t="s">
        <v>1137</v>
      </c>
      <c r="M1449" t="s">
        <v>15076</v>
      </c>
      <c r="N1449" t="s">
        <v>1139</v>
      </c>
      <c r="P1449" t="s">
        <v>1140</v>
      </c>
      <c r="Q1449" t="s">
        <v>1141</v>
      </c>
      <c r="R1449" t="s">
        <v>9968</v>
      </c>
      <c r="S1449" t="s">
        <v>13707</v>
      </c>
    </row>
    <row r="1450" spans="1:28" ht="18.600000000000001" customHeight="1">
      <c r="A1450" t="s">
        <v>1130</v>
      </c>
      <c r="C1450" t="s">
        <v>1131</v>
      </c>
      <c r="D1450" t="s">
        <v>1132</v>
      </c>
      <c r="F1450" t="s">
        <v>20</v>
      </c>
      <c r="G1450" t="s">
        <v>1133</v>
      </c>
      <c r="H1450" t="s">
        <v>1134</v>
      </c>
      <c r="I1450" t="s">
        <v>1135</v>
      </c>
      <c r="K1450" t="s">
        <v>1136</v>
      </c>
      <c r="L1450" t="s">
        <v>1137</v>
      </c>
      <c r="M1450" t="s">
        <v>15077</v>
      </c>
      <c r="N1450" t="s">
        <v>1139</v>
      </c>
      <c r="P1450" t="s">
        <v>1140</v>
      </c>
      <c r="Q1450" t="s">
        <v>1141</v>
      </c>
      <c r="R1450" t="s">
        <v>1131</v>
      </c>
      <c r="S1450" t="s">
        <v>13707</v>
      </c>
    </row>
    <row r="1451" spans="1:28" ht="18.600000000000001" customHeight="1">
      <c r="C1451" t="s">
        <v>13184</v>
      </c>
      <c r="F1451" t="s">
        <v>20</v>
      </c>
      <c r="G1451" t="s">
        <v>13727</v>
      </c>
      <c r="M1451" t="s">
        <v>15078</v>
      </c>
      <c r="R1451" t="s">
        <v>13184</v>
      </c>
      <c r="S1451" t="s">
        <v>13675</v>
      </c>
      <c r="T1451" t="s">
        <v>13184</v>
      </c>
      <c r="U1451" t="s">
        <v>471</v>
      </c>
      <c r="V1451" t="s">
        <v>11914</v>
      </c>
      <c r="W1451" t="s">
        <v>13171</v>
      </c>
    </row>
    <row r="1452" spans="1:28" ht="18.600000000000001" customHeight="1">
      <c r="A1452" t="s">
        <v>3882</v>
      </c>
      <c r="B1452" t="s">
        <v>3883</v>
      </c>
      <c r="C1452" t="s">
        <v>675</v>
      </c>
      <c r="D1452" t="s">
        <v>1132</v>
      </c>
      <c r="F1452" t="s">
        <v>20</v>
      </c>
      <c r="G1452" t="s">
        <v>1133</v>
      </c>
      <c r="H1452" t="s">
        <v>3884</v>
      </c>
      <c r="I1452" t="s">
        <v>1554</v>
      </c>
      <c r="K1452" t="s">
        <v>1136</v>
      </c>
      <c r="L1452" t="s">
        <v>1137</v>
      </c>
      <c r="M1452" t="s">
        <v>15078</v>
      </c>
      <c r="N1452" t="s">
        <v>1139</v>
      </c>
      <c r="P1452" t="s">
        <v>1140</v>
      </c>
      <c r="Q1452" t="s">
        <v>1141</v>
      </c>
      <c r="R1452" t="s">
        <v>675</v>
      </c>
      <c r="S1452" t="s">
        <v>13717</v>
      </c>
      <c r="T1452" t="s">
        <v>675</v>
      </c>
      <c r="U1452" t="s">
        <v>471</v>
      </c>
      <c r="V1452" t="s">
        <v>11914</v>
      </c>
      <c r="W1452" t="s">
        <v>13171</v>
      </c>
    </row>
    <row r="1453" spans="1:28" ht="18.600000000000001" customHeight="1">
      <c r="C1453" t="s">
        <v>11840</v>
      </c>
      <c r="F1453" t="s">
        <v>20</v>
      </c>
      <c r="G1453" t="s">
        <v>13739</v>
      </c>
      <c r="M1453" t="s">
        <v>15079</v>
      </c>
      <c r="R1453" t="s">
        <v>11840</v>
      </c>
      <c r="S1453" t="s">
        <v>13714</v>
      </c>
      <c r="Y1453" t="s">
        <v>11840</v>
      </c>
      <c r="Z1453" t="s">
        <v>20</v>
      </c>
      <c r="AA1453" t="s">
        <v>21</v>
      </c>
      <c r="AB1453" t="s">
        <v>32</v>
      </c>
    </row>
    <row r="1454" spans="1:28" ht="18.600000000000001" customHeight="1">
      <c r="A1454" t="s">
        <v>11584</v>
      </c>
      <c r="C1454" t="s">
        <v>11585</v>
      </c>
      <c r="D1454" t="s">
        <v>1093</v>
      </c>
      <c r="F1454" t="s">
        <v>45</v>
      </c>
      <c r="G1454" t="s">
        <v>25</v>
      </c>
      <c r="H1454" t="s">
        <v>11586</v>
      </c>
      <c r="I1454" t="s">
        <v>1095</v>
      </c>
      <c r="K1454" t="s">
        <v>1066</v>
      </c>
      <c r="L1454" t="s">
        <v>1067</v>
      </c>
      <c r="M1454" t="s">
        <v>15080</v>
      </c>
      <c r="N1454" t="s">
        <v>1097</v>
      </c>
      <c r="P1454" t="s">
        <v>1068</v>
      </c>
      <c r="Q1454" t="s">
        <v>1069</v>
      </c>
      <c r="R1454" t="s">
        <v>11585</v>
      </c>
      <c r="S1454" t="s">
        <v>13707</v>
      </c>
    </row>
    <row r="1455" spans="1:28" ht="18.600000000000001" customHeight="1">
      <c r="A1455" t="s">
        <v>7672</v>
      </c>
      <c r="C1455" t="s">
        <v>7673</v>
      </c>
      <c r="F1455" t="s">
        <v>17</v>
      </c>
      <c r="G1455" t="s">
        <v>37</v>
      </c>
      <c r="H1455" t="s">
        <v>7674</v>
      </c>
      <c r="K1455" t="s">
        <v>1184</v>
      </c>
      <c r="L1455" t="s">
        <v>1185</v>
      </c>
      <c r="M1455" t="s">
        <v>15081</v>
      </c>
      <c r="P1455" t="s">
        <v>17</v>
      </c>
      <c r="Q1455" t="s">
        <v>37</v>
      </c>
      <c r="R1455" t="s">
        <v>7673</v>
      </c>
      <c r="S1455" t="s">
        <v>13707</v>
      </c>
    </row>
    <row r="1456" spans="1:28" ht="18.600000000000001" customHeight="1">
      <c r="A1456" t="s">
        <v>10817</v>
      </c>
      <c r="C1456" t="s">
        <v>10818</v>
      </c>
      <c r="D1456" t="s">
        <v>1797</v>
      </c>
      <c r="F1456" t="s">
        <v>17</v>
      </c>
      <c r="G1456" t="s">
        <v>37</v>
      </c>
      <c r="H1456" t="s">
        <v>1820</v>
      </c>
      <c r="I1456" t="s">
        <v>2083</v>
      </c>
      <c r="K1456" t="s">
        <v>1184</v>
      </c>
      <c r="L1456" t="s">
        <v>1185</v>
      </c>
      <c r="M1456" t="s">
        <v>15082</v>
      </c>
      <c r="N1456" t="s">
        <v>1801</v>
      </c>
      <c r="P1456" t="s">
        <v>17</v>
      </c>
      <c r="Q1456" t="s">
        <v>37</v>
      </c>
      <c r="R1456" t="s">
        <v>10818</v>
      </c>
      <c r="S1456" t="s">
        <v>13707</v>
      </c>
    </row>
    <row r="1457" spans="1:28" ht="18.600000000000001" customHeight="1">
      <c r="A1457" t="s">
        <v>2954</v>
      </c>
      <c r="C1457" t="s">
        <v>2955</v>
      </c>
      <c r="F1457" t="s">
        <v>59</v>
      </c>
      <c r="G1457" t="s">
        <v>1101</v>
      </c>
      <c r="H1457" t="s">
        <v>2742</v>
      </c>
      <c r="K1457" t="s">
        <v>1103</v>
      </c>
      <c r="L1457" t="s">
        <v>1104</v>
      </c>
      <c r="M1457" t="s">
        <v>15083</v>
      </c>
      <c r="P1457" t="s">
        <v>1106</v>
      </c>
      <c r="Q1457" t="s">
        <v>1107</v>
      </c>
      <c r="R1457" t="s">
        <v>2955</v>
      </c>
      <c r="S1457" t="s">
        <v>13707</v>
      </c>
    </row>
    <row r="1458" spans="1:28" ht="18.600000000000001" customHeight="1">
      <c r="A1458" t="s">
        <v>9378</v>
      </c>
      <c r="C1458" t="s">
        <v>673</v>
      </c>
      <c r="D1458" t="s">
        <v>2605</v>
      </c>
      <c r="F1458" t="s">
        <v>1072</v>
      </c>
      <c r="G1458" t="s">
        <v>154</v>
      </c>
      <c r="H1458" t="s">
        <v>9379</v>
      </c>
      <c r="I1458" t="s">
        <v>6181</v>
      </c>
      <c r="K1458" t="s">
        <v>1073</v>
      </c>
      <c r="L1458" t="s">
        <v>1074</v>
      </c>
      <c r="M1458" t="s">
        <v>15084</v>
      </c>
      <c r="N1458" t="s">
        <v>2609</v>
      </c>
      <c r="P1458" t="s">
        <v>1072</v>
      </c>
      <c r="Q1458" t="s">
        <v>1075</v>
      </c>
      <c r="R1458" t="s">
        <v>673</v>
      </c>
      <c r="S1458" t="s">
        <v>13715</v>
      </c>
      <c r="Y1458" t="s">
        <v>673</v>
      </c>
      <c r="AA1458" t="s">
        <v>154</v>
      </c>
      <c r="AB1458" t="s">
        <v>674</v>
      </c>
    </row>
    <row r="1459" spans="1:28" ht="18.600000000000001" customHeight="1">
      <c r="A1459" t="s">
        <v>2562</v>
      </c>
      <c r="C1459" t="s">
        <v>2563</v>
      </c>
      <c r="D1459" t="s">
        <v>2564</v>
      </c>
      <c r="F1459" t="s">
        <v>1072</v>
      </c>
      <c r="G1459" t="s">
        <v>154</v>
      </c>
      <c r="H1459" t="s">
        <v>2565</v>
      </c>
      <c r="I1459" t="s">
        <v>2566</v>
      </c>
      <c r="K1459" t="s">
        <v>1073</v>
      </c>
      <c r="L1459" t="s">
        <v>1074</v>
      </c>
      <c r="M1459" t="s">
        <v>15085</v>
      </c>
      <c r="N1459" t="s">
        <v>2568</v>
      </c>
      <c r="P1459" t="s">
        <v>1072</v>
      </c>
      <c r="Q1459" t="s">
        <v>1075</v>
      </c>
      <c r="R1459" t="s">
        <v>2563</v>
      </c>
      <c r="S1459" t="s">
        <v>13707</v>
      </c>
    </row>
    <row r="1460" spans="1:28" ht="18.600000000000001" customHeight="1">
      <c r="A1460" t="s">
        <v>6047</v>
      </c>
      <c r="B1460" t="s">
        <v>6048</v>
      </c>
      <c r="C1460" t="s">
        <v>6049</v>
      </c>
      <c r="E1460" t="s">
        <v>6050</v>
      </c>
      <c r="F1460" t="s">
        <v>1072</v>
      </c>
      <c r="G1460" t="s">
        <v>154</v>
      </c>
      <c r="H1460" t="s">
        <v>6051</v>
      </c>
      <c r="J1460" t="s">
        <v>6052</v>
      </c>
      <c r="K1460" t="s">
        <v>1073</v>
      </c>
      <c r="L1460" t="s">
        <v>1074</v>
      </c>
      <c r="M1460" t="s">
        <v>15086</v>
      </c>
      <c r="O1460" t="s">
        <v>6054</v>
      </c>
      <c r="P1460" t="s">
        <v>1072</v>
      </c>
      <c r="Q1460" t="s">
        <v>1075</v>
      </c>
      <c r="R1460" t="s">
        <v>6049</v>
      </c>
      <c r="S1460" t="s">
        <v>13707</v>
      </c>
    </row>
    <row r="1461" spans="1:28" ht="18.600000000000001" customHeight="1">
      <c r="A1461" t="s">
        <v>8694</v>
      </c>
      <c r="C1461" t="s">
        <v>8695</v>
      </c>
      <c r="F1461" t="s">
        <v>1072</v>
      </c>
      <c r="G1461" t="s">
        <v>154</v>
      </c>
      <c r="H1461" t="s">
        <v>8696</v>
      </c>
      <c r="K1461" t="s">
        <v>1073</v>
      </c>
      <c r="L1461" t="s">
        <v>1074</v>
      </c>
      <c r="M1461" t="s">
        <v>15087</v>
      </c>
      <c r="P1461" t="s">
        <v>1072</v>
      </c>
      <c r="Q1461" t="s">
        <v>1075</v>
      </c>
      <c r="R1461" t="s">
        <v>8695</v>
      </c>
      <c r="S1461" t="s">
        <v>13707</v>
      </c>
    </row>
    <row r="1462" spans="1:28" ht="18.600000000000001" customHeight="1">
      <c r="C1462" t="s">
        <v>683</v>
      </c>
      <c r="F1462" t="s">
        <v>20</v>
      </c>
      <c r="G1462" t="s">
        <v>13739</v>
      </c>
      <c r="M1462" t="s">
        <v>15088</v>
      </c>
      <c r="R1462" t="s">
        <v>683</v>
      </c>
      <c r="S1462" t="s">
        <v>13714</v>
      </c>
      <c r="Y1462" t="s">
        <v>683</v>
      </c>
      <c r="Z1462" t="s">
        <v>20</v>
      </c>
      <c r="AA1462" t="s">
        <v>21</v>
      </c>
      <c r="AB1462" t="s">
        <v>32</v>
      </c>
    </row>
    <row r="1463" spans="1:28" ht="18.600000000000001" customHeight="1">
      <c r="A1463" t="s">
        <v>11593</v>
      </c>
      <c r="C1463" t="s">
        <v>11594</v>
      </c>
      <c r="D1463" t="s">
        <v>1132</v>
      </c>
      <c r="E1463" t="s">
        <v>1741</v>
      </c>
      <c r="F1463" t="s">
        <v>20</v>
      </c>
      <c r="G1463" t="s">
        <v>1133</v>
      </c>
      <c r="H1463" t="s">
        <v>11595</v>
      </c>
      <c r="I1463" t="s">
        <v>1554</v>
      </c>
      <c r="J1463" t="s">
        <v>1744</v>
      </c>
      <c r="K1463" t="s">
        <v>1136</v>
      </c>
      <c r="L1463" t="s">
        <v>1137</v>
      </c>
      <c r="M1463" t="s">
        <v>15089</v>
      </c>
      <c r="N1463" t="s">
        <v>1139</v>
      </c>
      <c r="O1463" t="s">
        <v>1747</v>
      </c>
      <c r="P1463" t="s">
        <v>1140</v>
      </c>
      <c r="Q1463" t="s">
        <v>1141</v>
      </c>
      <c r="R1463" t="s">
        <v>11594</v>
      </c>
      <c r="S1463" t="s">
        <v>13707</v>
      </c>
    </row>
    <row r="1464" spans="1:28" ht="18.600000000000001" customHeight="1">
      <c r="A1464" t="s">
        <v>7029</v>
      </c>
      <c r="B1464" t="s">
        <v>7030</v>
      </c>
      <c r="C1464" t="s">
        <v>7031</v>
      </c>
      <c r="F1464" t="s">
        <v>59</v>
      </c>
      <c r="G1464" t="s">
        <v>1101</v>
      </c>
      <c r="H1464" t="s">
        <v>7032</v>
      </c>
      <c r="K1464" t="s">
        <v>1103</v>
      </c>
      <c r="L1464" t="s">
        <v>1104</v>
      </c>
      <c r="M1464" t="s">
        <v>15090</v>
      </c>
      <c r="P1464" t="s">
        <v>1106</v>
      </c>
      <c r="Q1464" t="s">
        <v>1107</v>
      </c>
      <c r="R1464" t="s">
        <v>7031</v>
      </c>
      <c r="S1464" t="s">
        <v>13707</v>
      </c>
    </row>
    <row r="1465" spans="1:28" ht="18.600000000000001" customHeight="1">
      <c r="A1465" t="s">
        <v>11299</v>
      </c>
      <c r="C1465" t="s">
        <v>11300</v>
      </c>
      <c r="F1465" t="s">
        <v>59</v>
      </c>
      <c r="G1465" t="s">
        <v>1322</v>
      </c>
      <c r="H1465" t="s">
        <v>11301</v>
      </c>
      <c r="K1465" t="s">
        <v>1103</v>
      </c>
      <c r="L1465" t="s">
        <v>1324</v>
      </c>
      <c r="M1465" t="s">
        <v>15091</v>
      </c>
      <c r="P1465" t="s">
        <v>1106</v>
      </c>
      <c r="Q1465" t="s">
        <v>1326</v>
      </c>
      <c r="R1465" t="s">
        <v>11300</v>
      </c>
      <c r="S1465" t="s">
        <v>13707</v>
      </c>
    </row>
    <row r="1466" spans="1:28" ht="18.600000000000001" customHeight="1">
      <c r="A1466" t="s">
        <v>4914</v>
      </c>
      <c r="C1466" t="s">
        <v>102</v>
      </c>
      <c r="D1466" t="s">
        <v>2244</v>
      </c>
      <c r="F1466" t="s">
        <v>1018</v>
      </c>
      <c r="G1466" t="s">
        <v>2245</v>
      </c>
      <c r="H1466" t="s">
        <v>102</v>
      </c>
      <c r="I1466" t="s">
        <v>2247</v>
      </c>
      <c r="K1466" t="s">
        <v>1018</v>
      </c>
      <c r="L1466" t="s">
        <v>2248</v>
      </c>
      <c r="M1466" t="s">
        <v>15092</v>
      </c>
      <c r="N1466" t="s">
        <v>2250</v>
      </c>
      <c r="P1466" t="s">
        <v>1018</v>
      </c>
      <c r="Q1466" t="s">
        <v>2251</v>
      </c>
      <c r="R1466" t="s">
        <v>102</v>
      </c>
      <c r="S1466" t="s">
        <v>13716</v>
      </c>
      <c r="T1466" t="s">
        <v>102</v>
      </c>
      <c r="U1466" t="s">
        <v>12062</v>
      </c>
      <c r="V1466" t="s">
        <v>11914</v>
      </c>
      <c r="W1466" t="s">
        <v>12064</v>
      </c>
      <c r="Y1466" t="s">
        <v>102</v>
      </c>
      <c r="AA1466" t="s">
        <v>87</v>
      </c>
      <c r="AB1466" t="s">
        <v>103</v>
      </c>
    </row>
    <row r="1467" spans="1:28" ht="18.600000000000001" customHeight="1">
      <c r="C1467" t="s">
        <v>12089</v>
      </c>
      <c r="F1467" t="s">
        <v>13728</v>
      </c>
      <c r="G1467" t="s">
        <v>13727</v>
      </c>
      <c r="M1467" t="s">
        <v>15093</v>
      </c>
      <c r="R1467" t="s">
        <v>12089</v>
      </c>
      <c r="S1467" t="s">
        <v>13675</v>
      </c>
      <c r="T1467" t="s">
        <v>12089</v>
      </c>
      <c r="U1467" t="s">
        <v>12062</v>
      </c>
      <c r="V1467" t="s">
        <v>11914</v>
      </c>
      <c r="W1467" t="s">
        <v>12064</v>
      </c>
    </row>
    <row r="1468" spans="1:28" ht="18.600000000000001" customHeight="1">
      <c r="A1468" t="s">
        <v>11557</v>
      </c>
      <c r="C1468" t="s">
        <v>11558</v>
      </c>
      <c r="D1468" t="s">
        <v>3331</v>
      </c>
      <c r="F1468" t="s">
        <v>3332</v>
      </c>
      <c r="G1468" t="s">
        <v>1133</v>
      </c>
      <c r="H1468" t="s">
        <v>11559</v>
      </c>
      <c r="I1468" t="s">
        <v>3404</v>
      </c>
      <c r="K1468" t="s">
        <v>3335</v>
      </c>
      <c r="L1468" t="s">
        <v>1137</v>
      </c>
      <c r="M1468" t="s">
        <v>15094</v>
      </c>
      <c r="N1468" t="s">
        <v>3337</v>
      </c>
      <c r="P1468" t="s">
        <v>3338</v>
      </c>
      <c r="Q1468" t="s">
        <v>1141</v>
      </c>
      <c r="R1468" t="s">
        <v>11558</v>
      </c>
      <c r="S1468" t="s">
        <v>13707</v>
      </c>
    </row>
    <row r="1469" spans="1:28" ht="18.600000000000001" customHeight="1">
      <c r="C1469" t="s">
        <v>101</v>
      </c>
      <c r="F1469" t="s">
        <v>11879</v>
      </c>
      <c r="G1469" t="s">
        <v>13733</v>
      </c>
      <c r="M1469" t="s">
        <v>15095</v>
      </c>
      <c r="R1469" t="s">
        <v>101</v>
      </c>
      <c r="S1469" t="s">
        <v>13714</v>
      </c>
      <c r="Y1469" t="s">
        <v>101</v>
      </c>
      <c r="AA1469" t="s">
        <v>7</v>
      </c>
      <c r="AB1469" t="s">
        <v>94</v>
      </c>
    </row>
    <row r="1470" spans="1:28" ht="18.600000000000001" customHeight="1">
      <c r="A1470" t="s">
        <v>4861</v>
      </c>
      <c r="C1470" t="s">
        <v>93</v>
      </c>
      <c r="D1470" t="s">
        <v>3331</v>
      </c>
      <c r="F1470" t="s">
        <v>3332</v>
      </c>
      <c r="G1470" t="s">
        <v>1133</v>
      </c>
      <c r="H1470" t="s">
        <v>4862</v>
      </c>
      <c r="I1470" t="s">
        <v>4863</v>
      </c>
      <c r="K1470" t="s">
        <v>3335</v>
      </c>
      <c r="L1470" t="s">
        <v>1137</v>
      </c>
      <c r="M1470" t="s">
        <v>15096</v>
      </c>
      <c r="N1470" t="s">
        <v>3337</v>
      </c>
      <c r="P1470" t="s">
        <v>3338</v>
      </c>
      <c r="Q1470" t="s">
        <v>1141</v>
      </c>
      <c r="R1470" t="s">
        <v>93</v>
      </c>
      <c r="S1470" t="s">
        <v>13715</v>
      </c>
      <c r="Y1470" t="s">
        <v>93</v>
      </c>
      <c r="AA1470" t="s">
        <v>7</v>
      </c>
      <c r="AB1470" t="s">
        <v>94</v>
      </c>
    </row>
    <row r="1471" spans="1:28" ht="18.600000000000001" customHeight="1">
      <c r="A1471" t="s">
        <v>7890</v>
      </c>
      <c r="C1471" t="s">
        <v>7891</v>
      </c>
      <c r="E1471" t="s">
        <v>3498</v>
      </c>
      <c r="F1471" t="s">
        <v>1072</v>
      </c>
      <c r="G1471" t="s">
        <v>154</v>
      </c>
      <c r="H1471" t="s">
        <v>7892</v>
      </c>
      <c r="J1471" t="s">
        <v>3500</v>
      </c>
      <c r="K1471" t="s">
        <v>1073</v>
      </c>
      <c r="L1471" t="s">
        <v>1074</v>
      </c>
      <c r="M1471" t="s">
        <v>15097</v>
      </c>
      <c r="O1471" t="s">
        <v>3502</v>
      </c>
      <c r="P1471" t="s">
        <v>1072</v>
      </c>
      <c r="Q1471" t="s">
        <v>1075</v>
      </c>
      <c r="R1471" t="s">
        <v>7891</v>
      </c>
      <c r="S1471" t="s">
        <v>13707</v>
      </c>
    </row>
    <row r="1472" spans="1:28" ht="18.600000000000001" customHeight="1">
      <c r="A1472" t="s">
        <v>7256</v>
      </c>
      <c r="C1472" t="s">
        <v>7257</v>
      </c>
      <c r="D1472" t="s">
        <v>2379</v>
      </c>
      <c r="F1472" t="s">
        <v>24</v>
      </c>
      <c r="G1472" t="s">
        <v>1123</v>
      </c>
      <c r="H1472" t="s">
        <v>7258</v>
      </c>
      <c r="I1472" t="s">
        <v>2381</v>
      </c>
      <c r="K1472" t="s">
        <v>24</v>
      </c>
      <c r="L1472" t="s">
        <v>1126</v>
      </c>
      <c r="M1472" t="s">
        <v>15098</v>
      </c>
      <c r="N1472" t="s">
        <v>2379</v>
      </c>
      <c r="P1472" t="s">
        <v>24</v>
      </c>
      <c r="Q1472" t="s">
        <v>1129</v>
      </c>
      <c r="R1472" t="s">
        <v>7257</v>
      </c>
      <c r="S1472" t="s">
        <v>13707</v>
      </c>
    </row>
    <row r="1473" spans="1:28" ht="18.600000000000001" customHeight="1">
      <c r="C1473" t="s">
        <v>12091</v>
      </c>
      <c r="F1473" t="s">
        <v>13728</v>
      </c>
      <c r="G1473" t="s">
        <v>13727</v>
      </c>
      <c r="M1473" t="s">
        <v>15099</v>
      </c>
      <c r="R1473" t="s">
        <v>12091</v>
      </c>
      <c r="S1473" t="s">
        <v>13675</v>
      </c>
      <c r="T1473" t="s">
        <v>12091</v>
      </c>
      <c r="U1473" t="s">
        <v>12062</v>
      </c>
      <c r="V1473" t="s">
        <v>11914</v>
      </c>
      <c r="W1473" t="s">
        <v>12064</v>
      </c>
    </row>
    <row r="1474" spans="1:28" ht="18.600000000000001" customHeight="1">
      <c r="A1474" t="s">
        <v>6602</v>
      </c>
      <c r="C1474" t="s">
        <v>95</v>
      </c>
      <c r="D1474" t="s">
        <v>3331</v>
      </c>
      <c r="F1474" t="s">
        <v>3332</v>
      </c>
      <c r="G1474" t="s">
        <v>1133</v>
      </c>
      <c r="H1474" t="s">
        <v>6603</v>
      </c>
      <c r="I1474" t="s">
        <v>3404</v>
      </c>
      <c r="K1474" t="s">
        <v>3335</v>
      </c>
      <c r="L1474" t="s">
        <v>1137</v>
      </c>
      <c r="M1474" t="s">
        <v>15100</v>
      </c>
      <c r="N1474" t="s">
        <v>3337</v>
      </c>
      <c r="P1474" t="s">
        <v>3338</v>
      </c>
      <c r="Q1474" t="s">
        <v>1141</v>
      </c>
      <c r="R1474" t="s">
        <v>95</v>
      </c>
      <c r="S1474" t="s">
        <v>13715</v>
      </c>
      <c r="Y1474" t="s">
        <v>95</v>
      </c>
      <c r="AA1474" t="s">
        <v>7</v>
      </c>
      <c r="AB1474" t="s">
        <v>94</v>
      </c>
    </row>
    <row r="1475" spans="1:28" ht="18.600000000000001" customHeight="1">
      <c r="A1475" t="s">
        <v>5471</v>
      </c>
      <c r="C1475" t="s">
        <v>5472</v>
      </c>
      <c r="D1475" t="s">
        <v>1797</v>
      </c>
      <c r="F1475" t="s">
        <v>17</v>
      </c>
      <c r="G1475" t="s">
        <v>37</v>
      </c>
      <c r="H1475" t="s">
        <v>5473</v>
      </c>
      <c r="I1475" t="s">
        <v>1799</v>
      </c>
      <c r="K1475" t="s">
        <v>1184</v>
      </c>
      <c r="L1475" t="s">
        <v>1185</v>
      </c>
      <c r="M1475" t="s">
        <v>15101</v>
      </c>
      <c r="N1475" t="s">
        <v>1801</v>
      </c>
      <c r="P1475" t="s">
        <v>17</v>
      </c>
      <c r="Q1475" t="s">
        <v>37</v>
      </c>
      <c r="R1475" t="s">
        <v>5472</v>
      </c>
      <c r="S1475" t="s">
        <v>13707</v>
      </c>
    </row>
    <row r="1476" spans="1:28" ht="18.600000000000001" customHeight="1">
      <c r="A1476" t="s">
        <v>6672</v>
      </c>
      <c r="C1476" t="s">
        <v>6673</v>
      </c>
      <c r="F1476" t="s">
        <v>20</v>
      </c>
      <c r="G1476" t="s">
        <v>1133</v>
      </c>
      <c r="H1476" t="s">
        <v>6673</v>
      </c>
      <c r="K1476" t="s">
        <v>1136</v>
      </c>
      <c r="L1476" t="s">
        <v>1137</v>
      </c>
      <c r="M1476" t="s">
        <v>15102</v>
      </c>
      <c r="P1476" t="s">
        <v>1140</v>
      </c>
      <c r="Q1476" t="s">
        <v>1141</v>
      </c>
      <c r="R1476" t="s">
        <v>6673</v>
      </c>
      <c r="S1476" t="s">
        <v>13707</v>
      </c>
    </row>
    <row r="1477" spans="1:28" ht="18.600000000000001" customHeight="1">
      <c r="A1477" t="s">
        <v>11655</v>
      </c>
      <c r="C1477" t="s">
        <v>92</v>
      </c>
      <c r="D1477" t="s">
        <v>2512</v>
      </c>
      <c r="E1477" t="s">
        <v>11656</v>
      </c>
      <c r="F1477" t="s">
        <v>51</v>
      </c>
      <c r="G1477" t="s">
        <v>2202</v>
      </c>
      <c r="H1477" t="s">
        <v>11657</v>
      </c>
      <c r="I1477" t="s">
        <v>2514</v>
      </c>
      <c r="J1477" t="s">
        <v>11658</v>
      </c>
      <c r="K1477" t="s">
        <v>1330</v>
      </c>
      <c r="L1477" t="s">
        <v>2205</v>
      </c>
      <c r="M1477" t="s">
        <v>15103</v>
      </c>
      <c r="N1477" t="s">
        <v>2516</v>
      </c>
      <c r="O1477" t="s">
        <v>11660</v>
      </c>
      <c r="P1477" t="s">
        <v>1332</v>
      </c>
      <c r="Q1477" t="s">
        <v>2208</v>
      </c>
      <c r="R1477" t="s">
        <v>92</v>
      </c>
      <c r="S1477" t="s">
        <v>13716</v>
      </c>
      <c r="T1477" t="s">
        <v>92</v>
      </c>
      <c r="U1477" t="s">
        <v>13558</v>
      </c>
      <c r="V1477" t="s">
        <v>13649</v>
      </c>
      <c r="W1477" t="s">
        <v>12365</v>
      </c>
      <c r="Y1477" t="s">
        <v>92</v>
      </c>
      <c r="Z1477" t="s">
        <v>51</v>
      </c>
      <c r="AA1477" t="s">
        <v>52</v>
      </c>
      <c r="AB1477" t="s">
        <v>53</v>
      </c>
    </row>
    <row r="1478" spans="1:28" ht="18.600000000000001" customHeight="1">
      <c r="A1478" t="s">
        <v>11746</v>
      </c>
      <c r="C1478" t="s">
        <v>11747</v>
      </c>
      <c r="F1478" t="s">
        <v>59</v>
      </c>
      <c r="G1478" t="s">
        <v>1101</v>
      </c>
      <c r="H1478" t="s">
        <v>11748</v>
      </c>
      <c r="K1478" t="s">
        <v>1103</v>
      </c>
      <c r="L1478" t="s">
        <v>1104</v>
      </c>
      <c r="M1478" t="s">
        <v>15104</v>
      </c>
      <c r="P1478" t="s">
        <v>1106</v>
      </c>
      <c r="Q1478" t="s">
        <v>1107</v>
      </c>
      <c r="R1478" t="s">
        <v>11747</v>
      </c>
      <c r="S1478" t="s">
        <v>13707</v>
      </c>
    </row>
    <row r="1479" spans="1:28" ht="18.600000000000001" customHeight="1">
      <c r="A1479" t="s">
        <v>2836</v>
      </c>
      <c r="C1479" t="s">
        <v>2837</v>
      </c>
      <c r="D1479" t="s">
        <v>2838</v>
      </c>
      <c r="F1479" t="s">
        <v>17</v>
      </c>
      <c r="G1479" t="s">
        <v>2839</v>
      </c>
      <c r="H1479" t="s">
        <v>2840</v>
      </c>
      <c r="I1479" t="s">
        <v>2841</v>
      </c>
      <c r="K1479" t="s">
        <v>1184</v>
      </c>
      <c r="L1479" t="s">
        <v>2842</v>
      </c>
      <c r="M1479" t="s">
        <v>15105</v>
      </c>
      <c r="N1479" t="s">
        <v>2844</v>
      </c>
      <c r="P1479" t="s">
        <v>17</v>
      </c>
      <c r="Q1479" t="s">
        <v>2845</v>
      </c>
      <c r="R1479" t="s">
        <v>2837</v>
      </c>
      <c r="S1479" t="s">
        <v>13707</v>
      </c>
    </row>
    <row r="1480" spans="1:28" ht="18.600000000000001" customHeight="1">
      <c r="A1480" t="s">
        <v>11095</v>
      </c>
      <c r="C1480" t="s">
        <v>11096</v>
      </c>
      <c r="F1480" t="s">
        <v>59</v>
      </c>
      <c r="G1480" t="s">
        <v>1322</v>
      </c>
      <c r="H1480" t="s">
        <v>11097</v>
      </c>
      <c r="K1480" t="s">
        <v>1103</v>
      </c>
      <c r="L1480" t="s">
        <v>1324</v>
      </c>
      <c r="M1480" t="s">
        <v>15106</v>
      </c>
      <c r="P1480" t="s">
        <v>1106</v>
      </c>
      <c r="Q1480" t="s">
        <v>1326</v>
      </c>
      <c r="R1480" t="s">
        <v>11096</v>
      </c>
      <c r="S1480" t="s">
        <v>13707</v>
      </c>
    </row>
    <row r="1481" spans="1:28" ht="18.600000000000001" customHeight="1">
      <c r="C1481" t="s">
        <v>180</v>
      </c>
      <c r="F1481" t="s">
        <v>11879</v>
      </c>
      <c r="G1481" t="s">
        <v>11879</v>
      </c>
      <c r="M1481" t="s">
        <v>15107</v>
      </c>
      <c r="R1481" t="s">
        <v>180</v>
      </c>
      <c r="S1481" t="s">
        <v>13714</v>
      </c>
      <c r="Y1481" t="s">
        <v>180</v>
      </c>
      <c r="AB1481" t="s">
        <v>181</v>
      </c>
    </row>
    <row r="1482" spans="1:28" ht="18.600000000000001" customHeight="1">
      <c r="A1482" t="s">
        <v>9961</v>
      </c>
      <c r="C1482" t="s">
        <v>9962</v>
      </c>
      <c r="F1482" t="s">
        <v>1604</v>
      </c>
      <c r="G1482" t="s">
        <v>25</v>
      </c>
      <c r="H1482" t="s">
        <v>9963</v>
      </c>
      <c r="K1482" t="s">
        <v>1604</v>
      </c>
      <c r="L1482" t="s">
        <v>1067</v>
      </c>
      <c r="M1482" t="s">
        <v>15108</v>
      </c>
      <c r="P1482" t="s">
        <v>1604</v>
      </c>
      <c r="Q1482" t="s">
        <v>1069</v>
      </c>
      <c r="R1482" t="s">
        <v>9962</v>
      </c>
      <c r="S1482" t="s">
        <v>13717</v>
      </c>
      <c r="T1482" t="s">
        <v>9962</v>
      </c>
      <c r="U1482" t="s">
        <v>13287</v>
      </c>
      <c r="V1482" t="s">
        <v>11915</v>
      </c>
      <c r="W1482" t="s">
        <v>13289</v>
      </c>
    </row>
    <row r="1483" spans="1:28" ht="18.600000000000001" customHeight="1">
      <c r="A1483" t="s">
        <v>10057</v>
      </c>
      <c r="C1483" t="s">
        <v>10058</v>
      </c>
      <c r="F1483" t="s">
        <v>59</v>
      </c>
      <c r="G1483" t="s">
        <v>1101</v>
      </c>
      <c r="H1483" t="s">
        <v>10059</v>
      </c>
      <c r="K1483" t="s">
        <v>1103</v>
      </c>
      <c r="L1483" t="s">
        <v>1104</v>
      </c>
      <c r="M1483" t="s">
        <v>15109</v>
      </c>
      <c r="P1483" t="s">
        <v>1106</v>
      </c>
      <c r="Q1483" t="s">
        <v>1107</v>
      </c>
      <c r="R1483" t="s">
        <v>10058</v>
      </c>
      <c r="S1483" t="s">
        <v>13707</v>
      </c>
    </row>
    <row r="1484" spans="1:28" ht="18.600000000000001" customHeight="1">
      <c r="A1484" t="s">
        <v>3895</v>
      </c>
      <c r="B1484" t="s">
        <v>3896</v>
      </c>
      <c r="C1484" t="s">
        <v>3897</v>
      </c>
      <c r="E1484" t="s">
        <v>1237</v>
      </c>
      <c r="F1484" t="s">
        <v>1072</v>
      </c>
      <c r="G1484" t="s">
        <v>25</v>
      </c>
      <c r="H1484" t="s">
        <v>1398</v>
      </c>
      <c r="J1484" t="s">
        <v>1239</v>
      </c>
      <c r="K1484" t="s">
        <v>1073</v>
      </c>
      <c r="L1484" t="s">
        <v>1067</v>
      </c>
      <c r="M1484" t="s">
        <v>14654</v>
      </c>
      <c r="O1484" t="s">
        <v>1241</v>
      </c>
      <c r="P1484" t="s">
        <v>1072</v>
      </c>
      <c r="Q1484" t="s">
        <v>1069</v>
      </c>
      <c r="R1484" t="s">
        <v>3897</v>
      </c>
      <c r="S1484" t="s">
        <v>13707</v>
      </c>
    </row>
    <row r="1485" spans="1:28" ht="18.600000000000001" customHeight="1">
      <c r="C1485" t="s">
        <v>12235</v>
      </c>
      <c r="F1485" t="s">
        <v>1072</v>
      </c>
      <c r="G1485" t="s">
        <v>11879</v>
      </c>
      <c r="M1485" t="s">
        <v>15110</v>
      </c>
      <c r="R1485" t="s">
        <v>12235</v>
      </c>
      <c r="S1485" t="s">
        <v>13675</v>
      </c>
      <c r="T1485" t="s">
        <v>12235</v>
      </c>
      <c r="U1485" t="s">
        <v>12211</v>
      </c>
      <c r="W1485" t="s">
        <v>12213</v>
      </c>
      <c r="X1485" t="s">
        <v>11913</v>
      </c>
    </row>
    <row r="1486" spans="1:28" ht="18.600000000000001" customHeight="1">
      <c r="C1486" t="s">
        <v>12233</v>
      </c>
      <c r="F1486" t="s">
        <v>1072</v>
      </c>
      <c r="G1486" t="s">
        <v>11879</v>
      </c>
      <c r="M1486" t="s">
        <v>15111</v>
      </c>
      <c r="R1486" t="s">
        <v>12233</v>
      </c>
      <c r="S1486" t="s">
        <v>13675</v>
      </c>
      <c r="T1486" t="s">
        <v>12233</v>
      </c>
      <c r="U1486" t="s">
        <v>12211</v>
      </c>
      <c r="W1486" t="s">
        <v>12213</v>
      </c>
      <c r="X1486" t="s">
        <v>11913</v>
      </c>
    </row>
    <row r="1487" spans="1:28" ht="18.600000000000001" customHeight="1">
      <c r="A1487" t="s">
        <v>7067</v>
      </c>
      <c r="C1487" t="s">
        <v>184</v>
      </c>
      <c r="D1487" t="s">
        <v>5987</v>
      </c>
      <c r="F1487" t="s">
        <v>585</v>
      </c>
      <c r="G1487" t="s">
        <v>5988</v>
      </c>
      <c r="H1487" t="s">
        <v>7068</v>
      </c>
      <c r="I1487" t="s">
        <v>5990</v>
      </c>
      <c r="K1487" t="s">
        <v>5991</v>
      </c>
      <c r="L1487" t="s">
        <v>5992</v>
      </c>
      <c r="M1487" t="s">
        <v>15112</v>
      </c>
      <c r="N1487" t="s">
        <v>5994</v>
      </c>
      <c r="P1487" t="s">
        <v>5995</v>
      </c>
      <c r="Q1487" t="s">
        <v>5996</v>
      </c>
      <c r="R1487" t="s">
        <v>184</v>
      </c>
      <c r="S1487" t="s">
        <v>13715</v>
      </c>
      <c r="Y1487" t="s">
        <v>184</v>
      </c>
      <c r="AB1487" t="s">
        <v>185</v>
      </c>
    </row>
    <row r="1488" spans="1:28" ht="18.600000000000001" customHeight="1">
      <c r="A1488" t="s">
        <v>9662</v>
      </c>
      <c r="C1488" t="s">
        <v>9663</v>
      </c>
      <c r="F1488" t="s">
        <v>59</v>
      </c>
      <c r="G1488" t="s">
        <v>1101</v>
      </c>
      <c r="H1488" t="s">
        <v>9664</v>
      </c>
      <c r="K1488" t="s">
        <v>1103</v>
      </c>
      <c r="L1488" t="s">
        <v>1104</v>
      </c>
      <c r="M1488" t="s">
        <v>14244</v>
      </c>
      <c r="P1488" t="s">
        <v>1106</v>
      </c>
      <c r="Q1488" t="s">
        <v>1107</v>
      </c>
      <c r="R1488" t="s">
        <v>9663</v>
      </c>
      <c r="S1488" t="s">
        <v>13707</v>
      </c>
    </row>
    <row r="1489" spans="1:28" ht="18.600000000000001" customHeight="1">
      <c r="A1489" t="s">
        <v>8414</v>
      </c>
      <c r="C1489" t="s">
        <v>8415</v>
      </c>
      <c r="F1489" t="s">
        <v>59</v>
      </c>
      <c r="G1489" t="s">
        <v>1101</v>
      </c>
      <c r="H1489" t="s">
        <v>8416</v>
      </c>
      <c r="K1489" t="s">
        <v>1103</v>
      </c>
      <c r="L1489" t="s">
        <v>1104</v>
      </c>
      <c r="M1489" t="s">
        <v>15113</v>
      </c>
      <c r="P1489" t="s">
        <v>1106</v>
      </c>
      <c r="Q1489" t="s">
        <v>1107</v>
      </c>
      <c r="R1489" t="s">
        <v>8415</v>
      </c>
      <c r="S1489" t="s">
        <v>13707</v>
      </c>
    </row>
    <row r="1490" spans="1:28" ht="18.600000000000001" customHeight="1">
      <c r="C1490" t="s">
        <v>182</v>
      </c>
      <c r="F1490" t="s">
        <v>51</v>
      </c>
      <c r="G1490" t="s">
        <v>52</v>
      </c>
      <c r="M1490" t="s">
        <v>15114</v>
      </c>
      <c r="R1490" t="s">
        <v>182</v>
      </c>
      <c r="S1490" t="s">
        <v>13714</v>
      </c>
      <c r="Y1490" t="s">
        <v>182</v>
      </c>
      <c r="Z1490" t="s">
        <v>51</v>
      </c>
      <c r="AA1490" t="s">
        <v>52</v>
      </c>
      <c r="AB1490" t="s">
        <v>183</v>
      </c>
    </row>
    <row r="1491" spans="1:28" ht="18.600000000000001" customHeight="1">
      <c r="C1491" t="s">
        <v>13584</v>
      </c>
      <c r="F1491" t="s">
        <v>51</v>
      </c>
      <c r="G1491" t="s">
        <v>13731</v>
      </c>
      <c r="M1491" t="s">
        <v>15115</v>
      </c>
      <c r="R1491" t="s">
        <v>13584</v>
      </c>
      <c r="S1491" t="s">
        <v>13675</v>
      </c>
      <c r="T1491" t="s">
        <v>13584</v>
      </c>
      <c r="U1491" t="s">
        <v>13558</v>
      </c>
      <c r="V1491" t="s">
        <v>13649</v>
      </c>
      <c r="W1491" t="s">
        <v>12365</v>
      </c>
    </row>
    <row r="1492" spans="1:28" ht="18.600000000000001" customHeight="1">
      <c r="A1492" t="s">
        <v>4915</v>
      </c>
      <c r="C1492" t="s">
        <v>188</v>
      </c>
      <c r="D1492" t="s">
        <v>2086</v>
      </c>
      <c r="F1492" t="s">
        <v>132</v>
      </c>
      <c r="G1492" t="s">
        <v>1428</v>
      </c>
      <c r="H1492" t="s">
        <v>4916</v>
      </c>
      <c r="I1492" t="s">
        <v>4823</v>
      </c>
      <c r="K1492" t="s">
        <v>1312</v>
      </c>
      <c r="L1492" t="s">
        <v>1430</v>
      </c>
      <c r="M1492" t="s">
        <v>15116</v>
      </c>
      <c r="N1492" t="s">
        <v>2091</v>
      </c>
      <c r="P1492" t="s">
        <v>132</v>
      </c>
      <c r="Q1492" t="s">
        <v>1432</v>
      </c>
      <c r="R1492" t="s">
        <v>188</v>
      </c>
      <c r="S1492" t="s">
        <v>13715</v>
      </c>
      <c r="Y1492" t="s">
        <v>188</v>
      </c>
      <c r="AB1492" t="s">
        <v>5</v>
      </c>
    </row>
    <row r="1493" spans="1:28" ht="18.600000000000001" customHeight="1">
      <c r="A1493" t="s">
        <v>8254</v>
      </c>
      <c r="C1493" t="s">
        <v>188</v>
      </c>
      <c r="F1493" t="s">
        <v>132</v>
      </c>
      <c r="G1493" t="s">
        <v>1428</v>
      </c>
      <c r="H1493" t="s">
        <v>4916</v>
      </c>
      <c r="K1493" t="s">
        <v>1312</v>
      </c>
      <c r="L1493" t="s">
        <v>1430</v>
      </c>
      <c r="M1493" t="s">
        <v>15116</v>
      </c>
      <c r="P1493" t="s">
        <v>132</v>
      </c>
      <c r="Q1493" t="s">
        <v>1432</v>
      </c>
      <c r="R1493" t="s">
        <v>188</v>
      </c>
      <c r="S1493" t="s">
        <v>13715</v>
      </c>
      <c r="Y1493" t="s">
        <v>188</v>
      </c>
      <c r="AB1493" t="s">
        <v>5</v>
      </c>
    </row>
    <row r="1494" spans="1:28" ht="18.600000000000001" customHeight="1">
      <c r="C1494" t="s">
        <v>12312</v>
      </c>
      <c r="F1494" t="s">
        <v>132</v>
      </c>
      <c r="G1494" t="s">
        <v>147</v>
      </c>
      <c r="M1494" t="s">
        <v>15117</v>
      </c>
      <c r="R1494" t="s">
        <v>12312</v>
      </c>
      <c r="S1494" t="s">
        <v>13675</v>
      </c>
      <c r="T1494" t="s">
        <v>12312</v>
      </c>
      <c r="U1494" t="s">
        <v>132</v>
      </c>
      <c r="V1494" t="s">
        <v>12264</v>
      </c>
      <c r="X1494" t="s">
        <v>12286</v>
      </c>
    </row>
    <row r="1495" spans="1:28" ht="18.600000000000001" customHeight="1">
      <c r="C1495" t="s">
        <v>12733</v>
      </c>
      <c r="F1495" t="s">
        <v>17</v>
      </c>
      <c r="G1495" t="s">
        <v>6400</v>
      </c>
      <c r="M1495" t="s">
        <v>15118</v>
      </c>
      <c r="R1495" t="s">
        <v>12733</v>
      </c>
      <c r="S1495" t="s">
        <v>13675</v>
      </c>
      <c r="T1495" t="s">
        <v>12733</v>
      </c>
      <c r="U1495" t="s">
        <v>11336</v>
      </c>
      <c r="V1495" t="s">
        <v>13647</v>
      </c>
      <c r="W1495" s="2" t="s">
        <v>13648</v>
      </c>
    </row>
    <row r="1496" spans="1:28" ht="18.600000000000001" customHeight="1">
      <c r="C1496" t="s">
        <v>12735</v>
      </c>
      <c r="F1496" t="s">
        <v>17</v>
      </c>
      <c r="G1496" t="s">
        <v>6400</v>
      </c>
      <c r="M1496" t="s">
        <v>15119</v>
      </c>
      <c r="R1496" t="s">
        <v>12735</v>
      </c>
      <c r="S1496" t="s">
        <v>13675</v>
      </c>
      <c r="T1496" t="s">
        <v>12735</v>
      </c>
      <c r="U1496" t="s">
        <v>11336</v>
      </c>
      <c r="V1496" t="s">
        <v>13647</v>
      </c>
      <c r="W1496" s="2" t="s">
        <v>13648</v>
      </c>
    </row>
    <row r="1497" spans="1:28" ht="18.600000000000001" customHeight="1">
      <c r="A1497" t="s">
        <v>7772</v>
      </c>
      <c r="C1497" t="s">
        <v>176</v>
      </c>
      <c r="D1497" t="s">
        <v>7773</v>
      </c>
      <c r="F1497" t="s">
        <v>17</v>
      </c>
      <c r="G1497" t="s">
        <v>7774</v>
      </c>
      <c r="H1497" t="s">
        <v>7775</v>
      </c>
      <c r="I1497" t="s">
        <v>7776</v>
      </c>
      <c r="K1497" t="s">
        <v>1184</v>
      </c>
      <c r="L1497" t="s">
        <v>7777</v>
      </c>
      <c r="M1497" t="s">
        <v>15120</v>
      </c>
      <c r="N1497" t="s">
        <v>7779</v>
      </c>
      <c r="P1497" t="s">
        <v>17</v>
      </c>
      <c r="Q1497" t="s">
        <v>7774</v>
      </c>
      <c r="R1497" t="s">
        <v>176</v>
      </c>
      <c r="S1497" t="s">
        <v>13715</v>
      </c>
      <c r="Y1497" t="s">
        <v>176</v>
      </c>
      <c r="Z1497" t="s">
        <v>177</v>
      </c>
      <c r="AA1497" t="s">
        <v>178</v>
      </c>
      <c r="AB1497" t="s">
        <v>179</v>
      </c>
    </row>
    <row r="1498" spans="1:28" ht="18.600000000000001" customHeight="1">
      <c r="A1498" t="s">
        <v>5567</v>
      </c>
      <c r="C1498" t="s">
        <v>5568</v>
      </c>
      <c r="D1498" t="s">
        <v>5569</v>
      </c>
      <c r="F1498" t="s">
        <v>17</v>
      </c>
      <c r="G1498" t="s">
        <v>37</v>
      </c>
      <c r="H1498" t="s">
        <v>5570</v>
      </c>
      <c r="I1498" t="s">
        <v>5571</v>
      </c>
      <c r="K1498" t="s">
        <v>1184</v>
      </c>
      <c r="L1498" t="s">
        <v>1185</v>
      </c>
      <c r="M1498" t="s">
        <v>15121</v>
      </c>
      <c r="N1498" t="s">
        <v>5573</v>
      </c>
      <c r="P1498" t="s">
        <v>17</v>
      </c>
      <c r="Q1498" t="s">
        <v>37</v>
      </c>
      <c r="R1498" t="s">
        <v>5568</v>
      </c>
      <c r="S1498" t="s">
        <v>13707</v>
      </c>
    </row>
    <row r="1499" spans="1:28" ht="18.600000000000001" customHeight="1">
      <c r="A1499" t="s">
        <v>3431</v>
      </c>
      <c r="C1499" t="s">
        <v>3432</v>
      </c>
      <c r="D1499" t="s">
        <v>3433</v>
      </c>
      <c r="F1499" t="s">
        <v>51</v>
      </c>
      <c r="G1499" t="s">
        <v>2202</v>
      </c>
      <c r="H1499" t="s">
        <v>3434</v>
      </c>
      <c r="I1499" t="s">
        <v>3435</v>
      </c>
      <c r="K1499" t="s">
        <v>1330</v>
      </c>
      <c r="L1499" t="s">
        <v>2205</v>
      </c>
      <c r="M1499" t="s">
        <v>15122</v>
      </c>
      <c r="N1499" t="s">
        <v>3437</v>
      </c>
      <c r="P1499" t="s">
        <v>1332</v>
      </c>
      <c r="Q1499" t="s">
        <v>2208</v>
      </c>
      <c r="R1499" t="s">
        <v>3432</v>
      </c>
      <c r="S1499" t="s">
        <v>13707</v>
      </c>
    </row>
    <row r="1500" spans="1:28" ht="18.600000000000001" customHeight="1">
      <c r="A1500" t="s">
        <v>10031</v>
      </c>
      <c r="C1500" t="s">
        <v>10032</v>
      </c>
      <c r="D1500" t="s">
        <v>2121</v>
      </c>
      <c r="F1500" t="s">
        <v>17</v>
      </c>
      <c r="G1500" t="s">
        <v>37</v>
      </c>
      <c r="H1500" t="s">
        <v>10033</v>
      </c>
      <c r="I1500" t="s">
        <v>2123</v>
      </c>
      <c r="K1500" t="s">
        <v>1184</v>
      </c>
      <c r="L1500" t="s">
        <v>1185</v>
      </c>
      <c r="M1500" t="s">
        <v>15123</v>
      </c>
      <c r="N1500" t="s">
        <v>2125</v>
      </c>
      <c r="P1500" t="s">
        <v>17</v>
      </c>
      <c r="Q1500" t="s">
        <v>37</v>
      </c>
      <c r="R1500" t="s">
        <v>10032</v>
      </c>
      <c r="S1500" t="s">
        <v>13707</v>
      </c>
    </row>
    <row r="1501" spans="1:28" ht="18.600000000000001" customHeight="1">
      <c r="A1501" t="s">
        <v>8105</v>
      </c>
      <c r="C1501" t="s">
        <v>175</v>
      </c>
      <c r="D1501" t="s">
        <v>1115</v>
      </c>
      <c r="E1501" t="s">
        <v>1093</v>
      </c>
      <c r="F1501" t="s">
        <v>45</v>
      </c>
      <c r="G1501" t="s">
        <v>25</v>
      </c>
      <c r="H1501" t="s">
        <v>8106</v>
      </c>
      <c r="I1501" t="s">
        <v>8107</v>
      </c>
      <c r="J1501" t="s">
        <v>1095</v>
      </c>
      <c r="K1501" t="s">
        <v>1066</v>
      </c>
      <c r="L1501" t="s">
        <v>1067</v>
      </c>
      <c r="M1501" t="s">
        <v>15124</v>
      </c>
      <c r="N1501" t="s">
        <v>1118</v>
      </c>
      <c r="O1501" t="s">
        <v>1097</v>
      </c>
      <c r="P1501" t="s">
        <v>1068</v>
      </c>
      <c r="Q1501" t="s">
        <v>1069</v>
      </c>
      <c r="R1501" t="s">
        <v>175</v>
      </c>
      <c r="S1501" t="s">
        <v>13715</v>
      </c>
      <c r="Y1501" t="s">
        <v>175</v>
      </c>
      <c r="Z1501" t="s">
        <v>45</v>
      </c>
      <c r="AA1501" t="s">
        <v>25</v>
      </c>
      <c r="AB1501" t="s">
        <v>72</v>
      </c>
    </row>
    <row r="1502" spans="1:28" ht="18.600000000000001" customHeight="1">
      <c r="C1502" t="s">
        <v>12524</v>
      </c>
      <c r="F1502" t="s">
        <v>45</v>
      </c>
      <c r="G1502" t="s">
        <v>25</v>
      </c>
      <c r="M1502" t="s">
        <v>15125</v>
      </c>
      <c r="R1502" t="s">
        <v>12524</v>
      </c>
      <c r="S1502" t="s">
        <v>13675</v>
      </c>
      <c r="T1502" t="s">
        <v>12524</v>
      </c>
      <c r="U1502" t="s">
        <v>12473</v>
      </c>
      <c r="V1502" t="s">
        <v>11915</v>
      </c>
      <c r="W1502" t="s">
        <v>12475</v>
      </c>
    </row>
    <row r="1503" spans="1:28" ht="18.600000000000001" customHeight="1">
      <c r="A1503" t="s">
        <v>9736</v>
      </c>
      <c r="C1503" t="s">
        <v>9737</v>
      </c>
      <c r="E1503" t="s">
        <v>1093</v>
      </c>
      <c r="F1503" t="s">
        <v>45</v>
      </c>
      <c r="G1503" t="s">
        <v>25</v>
      </c>
      <c r="H1503" t="s">
        <v>9738</v>
      </c>
      <c r="J1503" t="s">
        <v>1095</v>
      </c>
      <c r="K1503" t="s">
        <v>1066</v>
      </c>
      <c r="L1503" t="s">
        <v>1067</v>
      </c>
      <c r="M1503" t="s">
        <v>15126</v>
      </c>
      <c r="O1503" t="s">
        <v>1097</v>
      </c>
      <c r="P1503" t="s">
        <v>1068</v>
      </c>
      <c r="Q1503" t="s">
        <v>1069</v>
      </c>
      <c r="R1503" t="s">
        <v>9737</v>
      </c>
      <c r="S1503" t="s">
        <v>13707</v>
      </c>
    </row>
    <row r="1504" spans="1:28" ht="18.600000000000001" customHeight="1">
      <c r="A1504" t="s">
        <v>2286</v>
      </c>
      <c r="C1504" t="s">
        <v>2287</v>
      </c>
      <c r="F1504" t="s">
        <v>59</v>
      </c>
      <c r="G1504" t="s">
        <v>1101</v>
      </c>
      <c r="H1504" t="s">
        <v>2288</v>
      </c>
      <c r="K1504" t="s">
        <v>1103</v>
      </c>
      <c r="L1504" t="s">
        <v>1104</v>
      </c>
      <c r="M1504" t="s">
        <v>15127</v>
      </c>
      <c r="P1504" t="s">
        <v>1106</v>
      </c>
      <c r="Q1504" t="s">
        <v>1107</v>
      </c>
      <c r="R1504" t="s">
        <v>2287</v>
      </c>
      <c r="S1504" t="s">
        <v>13707</v>
      </c>
    </row>
    <row r="1505" spans="1:28" ht="18.600000000000001" customHeight="1">
      <c r="A1505" t="s">
        <v>7849</v>
      </c>
      <c r="C1505" t="s">
        <v>7850</v>
      </c>
      <c r="F1505" t="s">
        <v>17</v>
      </c>
      <c r="G1505" t="s">
        <v>37</v>
      </c>
      <c r="H1505" t="s">
        <v>7851</v>
      </c>
      <c r="K1505" t="s">
        <v>1184</v>
      </c>
      <c r="L1505" t="s">
        <v>1185</v>
      </c>
      <c r="M1505" t="s">
        <v>15128</v>
      </c>
      <c r="P1505" t="s">
        <v>17</v>
      </c>
      <c r="Q1505" t="s">
        <v>37</v>
      </c>
      <c r="R1505" t="s">
        <v>7850</v>
      </c>
      <c r="S1505" t="s">
        <v>13707</v>
      </c>
    </row>
    <row r="1506" spans="1:28" ht="18.600000000000001" customHeight="1">
      <c r="A1506" t="s">
        <v>9273</v>
      </c>
      <c r="C1506" t="s">
        <v>173</v>
      </c>
      <c r="D1506" t="s">
        <v>9274</v>
      </c>
      <c r="F1506" t="s">
        <v>132</v>
      </c>
      <c r="G1506" t="s">
        <v>1428</v>
      </c>
      <c r="H1506" t="s">
        <v>7775</v>
      </c>
      <c r="I1506" t="s">
        <v>9275</v>
      </c>
      <c r="K1506" t="s">
        <v>1312</v>
      </c>
      <c r="L1506" t="s">
        <v>1568</v>
      </c>
      <c r="M1506" t="s">
        <v>15129</v>
      </c>
      <c r="N1506" t="s">
        <v>9277</v>
      </c>
      <c r="P1506" t="s">
        <v>132</v>
      </c>
      <c r="Q1506" t="s">
        <v>1432</v>
      </c>
      <c r="R1506" t="s">
        <v>173</v>
      </c>
      <c r="S1506" t="s">
        <v>13715</v>
      </c>
      <c r="Y1506" t="s">
        <v>173</v>
      </c>
      <c r="AB1506" t="s">
        <v>174</v>
      </c>
    </row>
    <row r="1507" spans="1:28" ht="18.600000000000001" customHeight="1">
      <c r="A1507" t="s">
        <v>3886</v>
      </c>
      <c r="C1507" t="s">
        <v>3887</v>
      </c>
      <c r="F1507" t="s">
        <v>51</v>
      </c>
      <c r="G1507" t="s">
        <v>2202</v>
      </c>
      <c r="H1507" t="s">
        <v>3888</v>
      </c>
      <c r="K1507" t="s">
        <v>1330</v>
      </c>
      <c r="L1507" t="s">
        <v>2205</v>
      </c>
      <c r="M1507" t="s">
        <v>15130</v>
      </c>
      <c r="P1507" t="s">
        <v>1332</v>
      </c>
      <c r="Q1507" t="s">
        <v>2208</v>
      </c>
      <c r="R1507" t="s">
        <v>3887</v>
      </c>
      <c r="S1507" t="s">
        <v>13707</v>
      </c>
    </row>
    <row r="1508" spans="1:28" ht="18.600000000000001" customHeight="1">
      <c r="A1508" t="s">
        <v>8145</v>
      </c>
      <c r="C1508" t="s">
        <v>170</v>
      </c>
      <c r="D1508" t="s">
        <v>8146</v>
      </c>
      <c r="F1508" t="s">
        <v>132</v>
      </c>
      <c r="G1508" t="s">
        <v>8147</v>
      </c>
      <c r="H1508" t="s">
        <v>8148</v>
      </c>
      <c r="I1508" t="s">
        <v>8149</v>
      </c>
      <c r="K1508" t="s">
        <v>1312</v>
      </c>
      <c r="L1508" t="s">
        <v>8150</v>
      </c>
      <c r="M1508" t="s">
        <v>15131</v>
      </c>
      <c r="N1508" t="s">
        <v>8152</v>
      </c>
      <c r="P1508" t="s">
        <v>132</v>
      </c>
      <c r="Q1508" t="s">
        <v>8153</v>
      </c>
      <c r="R1508" t="s">
        <v>170</v>
      </c>
      <c r="S1508" t="s">
        <v>13716</v>
      </c>
      <c r="T1508" t="s">
        <v>170</v>
      </c>
      <c r="U1508" t="s">
        <v>132</v>
      </c>
      <c r="V1508" t="s">
        <v>12264</v>
      </c>
      <c r="X1508" t="s">
        <v>12286</v>
      </c>
      <c r="Y1508" t="s">
        <v>170</v>
      </c>
      <c r="AA1508" t="s">
        <v>171</v>
      </c>
      <c r="AB1508" t="s">
        <v>172</v>
      </c>
    </row>
    <row r="1509" spans="1:28" ht="18.600000000000001" customHeight="1">
      <c r="A1509" t="s">
        <v>2576</v>
      </c>
      <c r="C1509" t="s">
        <v>2577</v>
      </c>
      <c r="D1509" t="s">
        <v>1780</v>
      </c>
      <c r="F1509" t="s">
        <v>59</v>
      </c>
      <c r="G1509" t="s">
        <v>1101</v>
      </c>
      <c r="H1509" t="s">
        <v>2578</v>
      </c>
      <c r="I1509" t="s">
        <v>2579</v>
      </c>
      <c r="K1509" t="s">
        <v>1103</v>
      </c>
      <c r="L1509" t="s">
        <v>1104</v>
      </c>
      <c r="M1509" t="s">
        <v>15132</v>
      </c>
      <c r="N1509" t="s">
        <v>1784</v>
      </c>
      <c r="P1509" t="s">
        <v>1106</v>
      </c>
      <c r="Q1509" t="s">
        <v>1107</v>
      </c>
      <c r="R1509" t="s">
        <v>2577</v>
      </c>
      <c r="S1509" t="s">
        <v>13707</v>
      </c>
    </row>
    <row r="1510" spans="1:28" ht="18.600000000000001" customHeight="1">
      <c r="A1510" t="s">
        <v>10378</v>
      </c>
      <c r="C1510" t="s">
        <v>168</v>
      </c>
      <c r="D1510" t="s">
        <v>1780</v>
      </c>
      <c r="F1510" t="s">
        <v>59</v>
      </c>
      <c r="G1510" t="s">
        <v>1101</v>
      </c>
      <c r="H1510" t="s">
        <v>10379</v>
      </c>
      <c r="I1510" t="s">
        <v>1782</v>
      </c>
      <c r="K1510" t="s">
        <v>1103</v>
      </c>
      <c r="L1510" t="s">
        <v>1104</v>
      </c>
      <c r="M1510" t="s">
        <v>15133</v>
      </c>
      <c r="N1510" t="s">
        <v>1784</v>
      </c>
      <c r="P1510" t="s">
        <v>1106</v>
      </c>
      <c r="Q1510" t="s">
        <v>1107</v>
      </c>
      <c r="R1510" t="s">
        <v>168</v>
      </c>
      <c r="S1510" t="s">
        <v>13715</v>
      </c>
      <c r="Y1510" t="s">
        <v>168</v>
      </c>
      <c r="Z1510" t="s">
        <v>59</v>
      </c>
      <c r="AA1510" t="s">
        <v>25</v>
      </c>
      <c r="AB1510" t="s">
        <v>169</v>
      </c>
    </row>
    <row r="1511" spans="1:28" ht="18.600000000000001" customHeight="1">
      <c r="A1511" t="s">
        <v>8530</v>
      </c>
      <c r="C1511" t="s">
        <v>167</v>
      </c>
      <c r="D1511" t="s">
        <v>2425</v>
      </c>
      <c r="F1511" t="s">
        <v>8531</v>
      </c>
      <c r="G1511" t="s">
        <v>154</v>
      </c>
      <c r="H1511" t="s">
        <v>8532</v>
      </c>
      <c r="I1511" t="s">
        <v>2427</v>
      </c>
      <c r="K1511" t="s">
        <v>8531</v>
      </c>
      <c r="L1511" t="s">
        <v>1074</v>
      </c>
      <c r="M1511" t="s">
        <v>8533</v>
      </c>
      <c r="N1511" t="s">
        <v>2429</v>
      </c>
      <c r="P1511" t="s">
        <v>8531</v>
      </c>
      <c r="Q1511" t="s">
        <v>1075</v>
      </c>
      <c r="R1511" t="s">
        <v>167</v>
      </c>
      <c r="S1511" t="s">
        <v>13715</v>
      </c>
      <c r="Y1511" t="s">
        <v>167</v>
      </c>
      <c r="AA1511" t="s">
        <v>154</v>
      </c>
      <c r="AB1511" t="s">
        <v>155</v>
      </c>
    </row>
    <row r="1512" spans="1:28" ht="18.600000000000001" customHeight="1">
      <c r="A1512" t="s">
        <v>10019</v>
      </c>
      <c r="C1512" t="s">
        <v>10020</v>
      </c>
      <c r="F1512" t="s">
        <v>140</v>
      </c>
      <c r="G1512" t="s">
        <v>1353</v>
      </c>
      <c r="H1512" t="s">
        <v>10021</v>
      </c>
      <c r="K1512" t="s">
        <v>1355</v>
      </c>
      <c r="L1512" t="s">
        <v>1356</v>
      </c>
      <c r="M1512" t="s">
        <v>10022</v>
      </c>
      <c r="P1512" t="s">
        <v>1358</v>
      </c>
      <c r="Q1512" t="s">
        <v>1359</v>
      </c>
      <c r="R1512" t="s">
        <v>10020</v>
      </c>
      <c r="S1512" t="s">
        <v>13707</v>
      </c>
    </row>
    <row r="1513" spans="1:28" ht="18.600000000000001" customHeight="1">
      <c r="A1513" t="s">
        <v>11240</v>
      </c>
      <c r="C1513" t="s">
        <v>166</v>
      </c>
      <c r="D1513" t="s">
        <v>1132</v>
      </c>
      <c r="F1513" t="s">
        <v>20</v>
      </c>
      <c r="G1513" t="s">
        <v>1133</v>
      </c>
      <c r="H1513" t="s">
        <v>166</v>
      </c>
      <c r="I1513" t="s">
        <v>1554</v>
      </c>
      <c r="K1513" t="s">
        <v>1136</v>
      </c>
      <c r="L1513" t="s">
        <v>1137</v>
      </c>
      <c r="M1513" t="s">
        <v>15134</v>
      </c>
      <c r="N1513" t="s">
        <v>1139</v>
      </c>
      <c r="P1513" t="s">
        <v>1140</v>
      </c>
      <c r="Q1513" t="s">
        <v>1141</v>
      </c>
      <c r="R1513" t="s">
        <v>166</v>
      </c>
      <c r="S1513" t="s">
        <v>13715</v>
      </c>
      <c r="Y1513" t="s">
        <v>166</v>
      </c>
      <c r="Z1513" t="s">
        <v>20</v>
      </c>
      <c r="AA1513" t="s">
        <v>21</v>
      </c>
      <c r="AB1513" t="s">
        <v>32</v>
      </c>
    </row>
    <row r="1514" spans="1:28" ht="18.600000000000001" customHeight="1">
      <c r="A1514" t="s">
        <v>2614</v>
      </c>
      <c r="B1514" t="s">
        <v>2615</v>
      </c>
      <c r="C1514" t="s">
        <v>2616</v>
      </c>
      <c r="E1514" t="s">
        <v>2075</v>
      </c>
      <c r="F1514" t="s">
        <v>1072</v>
      </c>
      <c r="G1514" t="s">
        <v>25</v>
      </c>
      <c r="H1514" t="s">
        <v>2617</v>
      </c>
      <c r="J1514" t="s">
        <v>2077</v>
      </c>
      <c r="K1514" t="s">
        <v>1073</v>
      </c>
      <c r="L1514" t="s">
        <v>1067</v>
      </c>
      <c r="M1514" t="s">
        <v>15135</v>
      </c>
      <c r="O1514" t="s">
        <v>2079</v>
      </c>
      <c r="P1514" t="s">
        <v>1072</v>
      </c>
      <c r="Q1514" t="s">
        <v>1069</v>
      </c>
      <c r="R1514" t="s">
        <v>2616</v>
      </c>
      <c r="S1514" t="s">
        <v>13707</v>
      </c>
    </row>
    <row r="1515" spans="1:28" ht="18.600000000000001" customHeight="1">
      <c r="A1515" t="s">
        <v>8550</v>
      </c>
      <c r="C1515" t="s">
        <v>8551</v>
      </c>
      <c r="F1515" t="s">
        <v>17</v>
      </c>
      <c r="G1515" t="s">
        <v>37</v>
      </c>
      <c r="H1515" t="s">
        <v>8552</v>
      </c>
      <c r="K1515" t="s">
        <v>1184</v>
      </c>
      <c r="L1515" t="s">
        <v>1185</v>
      </c>
      <c r="M1515" t="s">
        <v>15136</v>
      </c>
      <c r="P1515" t="s">
        <v>17</v>
      </c>
      <c r="Q1515" t="s">
        <v>37</v>
      </c>
      <c r="R1515" t="s">
        <v>8551</v>
      </c>
      <c r="S1515" t="s">
        <v>13707</v>
      </c>
    </row>
    <row r="1516" spans="1:28" ht="18.600000000000001" customHeight="1">
      <c r="C1516" t="s">
        <v>163</v>
      </c>
      <c r="F1516" t="s">
        <v>11879</v>
      </c>
      <c r="G1516" t="s">
        <v>13736</v>
      </c>
      <c r="M1516" t="s">
        <v>15137</v>
      </c>
      <c r="R1516" t="s">
        <v>163</v>
      </c>
      <c r="S1516" t="s">
        <v>13714</v>
      </c>
      <c r="Y1516" t="s">
        <v>163</v>
      </c>
      <c r="AA1516" t="s">
        <v>164</v>
      </c>
      <c r="AB1516" t="s">
        <v>165</v>
      </c>
    </row>
    <row r="1517" spans="1:28" ht="18.600000000000001" customHeight="1">
      <c r="A1517" t="s">
        <v>2399</v>
      </c>
      <c r="C1517" t="s">
        <v>2400</v>
      </c>
      <c r="F1517" t="s">
        <v>20</v>
      </c>
      <c r="G1517" t="s">
        <v>1133</v>
      </c>
      <c r="H1517" t="s">
        <v>2401</v>
      </c>
      <c r="K1517" t="s">
        <v>1136</v>
      </c>
      <c r="L1517" t="s">
        <v>1137</v>
      </c>
      <c r="M1517" t="s">
        <v>15138</v>
      </c>
      <c r="P1517" t="s">
        <v>1140</v>
      </c>
      <c r="Q1517" t="s">
        <v>1141</v>
      </c>
      <c r="R1517" t="s">
        <v>2400</v>
      </c>
      <c r="S1517" t="s">
        <v>13707</v>
      </c>
    </row>
    <row r="1518" spans="1:28" ht="18.600000000000001" customHeight="1">
      <c r="A1518" t="s">
        <v>9589</v>
      </c>
      <c r="C1518" t="s">
        <v>9590</v>
      </c>
      <c r="E1518" t="s">
        <v>2075</v>
      </c>
      <c r="F1518" t="s">
        <v>1072</v>
      </c>
      <c r="G1518" t="s">
        <v>25</v>
      </c>
      <c r="H1518" t="s">
        <v>9591</v>
      </c>
      <c r="J1518" t="s">
        <v>2077</v>
      </c>
      <c r="K1518" t="s">
        <v>1073</v>
      </c>
      <c r="L1518" t="s">
        <v>1067</v>
      </c>
      <c r="M1518" t="s">
        <v>15139</v>
      </c>
      <c r="O1518" t="s">
        <v>2079</v>
      </c>
      <c r="P1518" t="s">
        <v>1072</v>
      </c>
      <c r="Q1518" t="s">
        <v>1069</v>
      </c>
      <c r="R1518" t="s">
        <v>9590</v>
      </c>
      <c r="S1518" t="s">
        <v>13707</v>
      </c>
    </row>
    <row r="1519" spans="1:28" ht="18.600000000000001" customHeight="1">
      <c r="C1519" t="s">
        <v>12360</v>
      </c>
      <c r="F1519" t="s">
        <v>20</v>
      </c>
      <c r="G1519" t="s">
        <v>13727</v>
      </c>
      <c r="M1519" t="s">
        <v>15140</v>
      </c>
      <c r="R1519" t="s">
        <v>12360</v>
      </c>
      <c r="S1519" t="s">
        <v>13675</v>
      </c>
      <c r="T1519" t="s">
        <v>12360</v>
      </c>
      <c r="U1519" t="s">
        <v>739</v>
      </c>
      <c r="V1519" t="s">
        <v>11914</v>
      </c>
      <c r="W1519" t="s">
        <v>12356</v>
      </c>
    </row>
    <row r="1520" spans="1:28" ht="18.600000000000001" customHeight="1">
      <c r="C1520" t="s">
        <v>13043</v>
      </c>
      <c r="F1520" t="s">
        <v>20</v>
      </c>
      <c r="G1520" t="s">
        <v>13727</v>
      </c>
      <c r="M1520" t="s">
        <v>15141</v>
      </c>
      <c r="R1520" t="s">
        <v>13043</v>
      </c>
      <c r="S1520" t="s">
        <v>13675</v>
      </c>
      <c r="T1520" t="s">
        <v>13043</v>
      </c>
      <c r="U1520" t="s">
        <v>13034</v>
      </c>
      <c r="V1520" t="s">
        <v>11914</v>
      </c>
      <c r="W1520" t="s">
        <v>11988</v>
      </c>
    </row>
    <row r="1521" spans="1:28" ht="18.600000000000001" customHeight="1">
      <c r="A1521" t="s">
        <v>9451</v>
      </c>
      <c r="C1521" t="s">
        <v>161</v>
      </c>
      <c r="D1521" t="s">
        <v>162</v>
      </c>
      <c r="F1521" t="s">
        <v>20</v>
      </c>
      <c r="G1521" t="s">
        <v>1133</v>
      </c>
      <c r="H1521" t="s">
        <v>9452</v>
      </c>
      <c r="I1521" t="s">
        <v>9453</v>
      </c>
      <c r="K1521" t="s">
        <v>1136</v>
      </c>
      <c r="L1521" t="s">
        <v>1137</v>
      </c>
      <c r="M1521" t="s">
        <v>15142</v>
      </c>
      <c r="N1521" t="s">
        <v>9455</v>
      </c>
      <c r="P1521" t="s">
        <v>1140</v>
      </c>
      <c r="Q1521" t="s">
        <v>1141</v>
      </c>
      <c r="R1521" t="s">
        <v>161</v>
      </c>
      <c r="S1521" t="s">
        <v>13716</v>
      </c>
      <c r="T1521" t="s">
        <v>161</v>
      </c>
      <c r="U1521" t="s">
        <v>13034</v>
      </c>
      <c r="V1521" t="s">
        <v>11914</v>
      </c>
      <c r="W1521" t="s">
        <v>11988</v>
      </c>
      <c r="Y1521" t="s">
        <v>161</v>
      </c>
      <c r="Z1521" t="s">
        <v>20</v>
      </c>
      <c r="AA1521" t="s">
        <v>21</v>
      </c>
      <c r="AB1521" t="s">
        <v>162</v>
      </c>
    </row>
    <row r="1522" spans="1:28" ht="18.600000000000001" customHeight="1">
      <c r="C1522" t="s">
        <v>159</v>
      </c>
      <c r="F1522" t="s">
        <v>11879</v>
      </c>
      <c r="G1522" t="s">
        <v>154</v>
      </c>
      <c r="M1522" t="s">
        <v>15143</v>
      </c>
      <c r="R1522" t="s">
        <v>159</v>
      </c>
      <c r="S1522" t="s">
        <v>13714</v>
      </c>
      <c r="Y1522" t="s">
        <v>159</v>
      </c>
      <c r="AA1522" t="s">
        <v>154</v>
      </c>
      <c r="AB1522" t="s">
        <v>160</v>
      </c>
    </row>
    <row r="1523" spans="1:28" ht="18.600000000000001" customHeight="1">
      <c r="A1523" t="s">
        <v>9690</v>
      </c>
      <c r="C1523" t="s">
        <v>9691</v>
      </c>
      <c r="D1523" t="s">
        <v>2564</v>
      </c>
      <c r="F1523" t="s">
        <v>1072</v>
      </c>
      <c r="G1523" t="s">
        <v>154</v>
      </c>
      <c r="H1523" t="s">
        <v>9692</v>
      </c>
      <c r="I1523" t="s">
        <v>2566</v>
      </c>
      <c r="K1523" t="s">
        <v>1073</v>
      </c>
      <c r="L1523" t="s">
        <v>1074</v>
      </c>
      <c r="M1523" t="s">
        <v>15144</v>
      </c>
      <c r="N1523" t="s">
        <v>2568</v>
      </c>
      <c r="P1523" t="s">
        <v>1072</v>
      </c>
      <c r="Q1523" t="s">
        <v>1075</v>
      </c>
      <c r="R1523" t="s">
        <v>9691</v>
      </c>
      <c r="S1523" t="s">
        <v>13707</v>
      </c>
    </row>
    <row r="1524" spans="1:28" ht="18.600000000000001" customHeight="1">
      <c r="A1524" t="s">
        <v>10465</v>
      </c>
      <c r="C1524" t="s">
        <v>156</v>
      </c>
      <c r="D1524" t="s">
        <v>10466</v>
      </c>
      <c r="F1524" t="s">
        <v>59</v>
      </c>
      <c r="G1524" t="s">
        <v>1101</v>
      </c>
      <c r="H1524" t="s">
        <v>10467</v>
      </c>
      <c r="I1524" t="s">
        <v>10468</v>
      </c>
      <c r="K1524" t="s">
        <v>1103</v>
      </c>
      <c r="L1524" t="s">
        <v>1104</v>
      </c>
      <c r="M1524" t="s">
        <v>15145</v>
      </c>
      <c r="N1524" t="s">
        <v>10470</v>
      </c>
      <c r="P1524" t="s">
        <v>1106</v>
      </c>
      <c r="Q1524" t="s">
        <v>1107</v>
      </c>
      <c r="R1524" t="s">
        <v>156</v>
      </c>
      <c r="S1524" t="s">
        <v>13715</v>
      </c>
      <c r="Y1524" t="s">
        <v>156</v>
      </c>
      <c r="AB1524" t="s">
        <v>157</v>
      </c>
    </row>
    <row r="1525" spans="1:28" ht="18.600000000000001" customHeight="1">
      <c r="A1525" t="s">
        <v>5753</v>
      </c>
      <c r="C1525" t="s">
        <v>5754</v>
      </c>
      <c r="F1525" t="s">
        <v>59</v>
      </c>
      <c r="G1525" t="s">
        <v>1101</v>
      </c>
      <c r="H1525" t="s">
        <v>5755</v>
      </c>
      <c r="K1525" t="s">
        <v>1103</v>
      </c>
      <c r="L1525" t="s">
        <v>1104</v>
      </c>
      <c r="M1525" t="s">
        <v>15146</v>
      </c>
      <c r="P1525" t="s">
        <v>1106</v>
      </c>
      <c r="Q1525" t="s">
        <v>1107</v>
      </c>
      <c r="R1525" t="s">
        <v>5754</v>
      </c>
      <c r="S1525" t="s">
        <v>13707</v>
      </c>
    </row>
    <row r="1526" spans="1:28" ht="18.600000000000001" customHeight="1">
      <c r="C1526" t="s">
        <v>11953</v>
      </c>
      <c r="F1526" t="s">
        <v>1804</v>
      </c>
      <c r="G1526" t="s">
        <v>11879</v>
      </c>
      <c r="M1526" t="s">
        <v>15147</v>
      </c>
      <c r="R1526" t="s">
        <v>11953</v>
      </c>
      <c r="S1526" t="s">
        <v>13675</v>
      </c>
      <c r="T1526" t="s">
        <v>11953</v>
      </c>
      <c r="U1526" t="s">
        <v>1804</v>
      </c>
      <c r="V1526" t="s">
        <v>11913</v>
      </c>
      <c r="X1526" t="s">
        <v>11913</v>
      </c>
    </row>
    <row r="1527" spans="1:28" ht="18.600000000000001" customHeight="1">
      <c r="A1527" t="s">
        <v>3330</v>
      </c>
      <c r="C1527" t="s">
        <v>158</v>
      </c>
      <c r="D1527" t="s">
        <v>3331</v>
      </c>
      <c r="F1527" t="s">
        <v>3332</v>
      </c>
      <c r="G1527" t="s">
        <v>1133</v>
      </c>
      <c r="H1527" t="s">
        <v>3333</v>
      </c>
      <c r="I1527" t="s">
        <v>3334</v>
      </c>
      <c r="K1527" t="s">
        <v>3335</v>
      </c>
      <c r="L1527" t="s">
        <v>1137</v>
      </c>
      <c r="M1527" t="s">
        <v>15148</v>
      </c>
      <c r="N1527" t="s">
        <v>3337</v>
      </c>
      <c r="P1527" t="s">
        <v>3338</v>
      </c>
      <c r="Q1527" t="s">
        <v>1141</v>
      </c>
      <c r="R1527" t="s">
        <v>158</v>
      </c>
      <c r="S1527" t="s">
        <v>13715</v>
      </c>
      <c r="Y1527" t="s">
        <v>158</v>
      </c>
      <c r="AA1527" t="s">
        <v>7</v>
      </c>
      <c r="AB1527" t="s">
        <v>94</v>
      </c>
    </row>
    <row r="1528" spans="1:28" ht="18.600000000000001" customHeight="1">
      <c r="A1528" t="s">
        <v>1221</v>
      </c>
      <c r="C1528" t="s">
        <v>1222</v>
      </c>
      <c r="D1528" t="s">
        <v>1223</v>
      </c>
      <c r="F1528" t="s">
        <v>17</v>
      </c>
      <c r="G1528" t="s">
        <v>37</v>
      </c>
      <c r="H1528" t="s">
        <v>1224</v>
      </c>
      <c r="I1528" t="s">
        <v>1225</v>
      </c>
      <c r="K1528" t="s">
        <v>1184</v>
      </c>
      <c r="L1528" t="s">
        <v>1185</v>
      </c>
      <c r="M1528" t="s">
        <v>15149</v>
      </c>
      <c r="N1528" t="s">
        <v>1227</v>
      </c>
      <c r="P1528" t="s">
        <v>17</v>
      </c>
      <c r="Q1528" t="s">
        <v>37</v>
      </c>
      <c r="R1528" t="s">
        <v>1222</v>
      </c>
      <c r="S1528" t="s">
        <v>13707</v>
      </c>
    </row>
    <row r="1529" spans="1:28" ht="18.600000000000001" customHeight="1">
      <c r="A1529" t="s">
        <v>2155</v>
      </c>
      <c r="C1529" t="s">
        <v>2156</v>
      </c>
      <c r="D1529" t="s">
        <v>2157</v>
      </c>
      <c r="F1529" t="s">
        <v>59</v>
      </c>
      <c r="G1529" t="s">
        <v>1101</v>
      </c>
      <c r="H1529" t="s">
        <v>2158</v>
      </c>
      <c r="I1529" t="s">
        <v>2159</v>
      </c>
      <c r="K1529" t="s">
        <v>1103</v>
      </c>
      <c r="L1529" t="s">
        <v>1104</v>
      </c>
      <c r="M1529" t="s">
        <v>15150</v>
      </c>
      <c r="N1529" t="s">
        <v>2161</v>
      </c>
      <c r="P1529" t="s">
        <v>1106</v>
      </c>
      <c r="Q1529" t="s">
        <v>1107</v>
      </c>
      <c r="R1529" t="s">
        <v>2156</v>
      </c>
      <c r="S1529" t="s">
        <v>13707</v>
      </c>
    </row>
    <row r="1530" spans="1:28" ht="18.600000000000001" customHeight="1">
      <c r="C1530" t="s">
        <v>13586</v>
      </c>
      <c r="F1530" t="s">
        <v>51</v>
      </c>
      <c r="G1530" t="s">
        <v>13731</v>
      </c>
      <c r="M1530" t="s">
        <v>15151</v>
      </c>
      <c r="R1530" t="s">
        <v>13586</v>
      </c>
      <c r="S1530" t="s">
        <v>13675</v>
      </c>
      <c r="T1530" t="s">
        <v>13586</v>
      </c>
      <c r="U1530" t="s">
        <v>13558</v>
      </c>
      <c r="V1530" t="s">
        <v>13649</v>
      </c>
      <c r="W1530" t="s">
        <v>12365</v>
      </c>
    </row>
    <row r="1531" spans="1:28" ht="18.600000000000001" customHeight="1">
      <c r="A1531" t="s">
        <v>8965</v>
      </c>
      <c r="C1531" t="s">
        <v>8966</v>
      </c>
      <c r="F1531" t="s">
        <v>1619</v>
      </c>
      <c r="G1531" t="s">
        <v>1123</v>
      </c>
      <c r="H1531" t="s">
        <v>8967</v>
      </c>
      <c r="K1531" t="s">
        <v>1621</v>
      </c>
      <c r="L1531" t="s">
        <v>1126</v>
      </c>
      <c r="M1531" t="s">
        <v>15152</v>
      </c>
      <c r="P1531" t="s">
        <v>1623</v>
      </c>
      <c r="Q1531" t="s">
        <v>1129</v>
      </c>
      <c r="R1531" t="s">
        <v>8966</v>
      </c>
      <c r="S1531" t="s">
        <v>13707</v>
      </c>
    </row>
    <row r="1532" spans="1:28" ht="18.600000000000001" customHeight="1">
      <c r="C1532" t="s">
        <v>12896</v>
      </c>
      <c r="F1532" t="s">
        <v>59</v>
      </c>
      <c r="G1532" t="s">
        <v>13731</v>
      </c>
      <c r="M1532" t="s">
        <v>15153</v>
      </c>
      <c r="R1532" t="s">
        <v>12896</v>
      </c>
      <c r="S1532" t="s">
        <v>13675</v>
      </c>
      <c r="T1532" t="s">
        <v>12896</v>
      </c>
      <c r="U1532" t="s">
        <v>12881</v>
      </c>
      <c r="V1532" t="s">
        <v>13649</v>
      </c>
      <c r="W1532" t="s">
        <v>12883</v>
      </c>
    </row>
    <row r="1533" spans="1:28" ht="18.600000000000001" customHeight="1">
      <c r="A1533" t="s">
        <v>9123</v>
      </c>
      <c r="C1533" t="s">
        <v>9124</v>
      </c>
      <c r="F1533" t="s">
        <v>51</v>
      </c>
      <c r="G1533" t="s">
        <v>9125</v>
      </c>
      <c r="H1533" t="s">
        <v>9126</v>
      </c>
      <c r="K1533" t="s">
        <v>1330</v>
      </c>
      <c r="L1533" t="s">
        <v>9127</v>
      </c>
      <c r="M1533" t="s">
        <v>15154</v>
      </c>
      <c r="P1533" t="s">
        <v>1332</v>
      </c>
      <c r="Q1533" t="s">
        <v>9129</v>
      </c>
      <c r="R1533" t="s">
        <v>9124</v>
      </c>
      <c r="S1533" t="s">
        <v>13707</v>
      </c>
    </row>
    <row r="1534" spans="1:28" ht="18.600000000000001" customHeight="1">
      <c r="A1534" t="s">
        <v>5483</v>
      </c>
      <c r="C1534" t="s">
        <v>5484</v>
      </c>
      <c r="D1534" t="s">
        <v>2157</v>
      </c>
      <c r="F1534" t="s">
        <v>59</v>
      </c>
      <c r="G1534" t="s">
        <v>1101</v>
      </c>
      <c r="H1534" t="s">
        <v>5485</v>
      </c>
      <c r="I1534" t="s">
        <v>2159</v>
      </c>
      <c r="K1534" t="s">
        <v>1103</v>
      </c>
      <c r="L1534" t="s">
        <v>1104</v>
      </c>
      <c r="M1534" t="s">
        <v>15155</v>
      </c>
      <c r="N1534" t="s">
        <v>2161</v>
      </c>
      <c r="P1534" t="s">
        <v>1106</v>
      </c>
      <c r="Q1534" t="s">
        <v>1107</v>
      </c>
      <c r="R1534" t="s">
        <v>5484</v>
      </c>
      <c r="S1534" t="s">
        <v>13707</v>
      </c>
    </row>
    <row r="1535" spans="1:28" ht="18.600000000000001" customHeight="1">
      <c r="A1535" t="s">
        <v>6238</v>
      </c>
      <c r="C1535" t="s">
        <v>6239</v>
      </c>
      <c r="D1535" t="s">
        <v>6240</v>
      </c>
      <c r="E1535" t="s">
        <v>1741</v>
      </c>
      <c r="F1535" t="s">
        <v>20</v>
      </c>
      <c r="G1535" t="s">
        <v>1133</v>
      </c>
      <c r="H1535" t="s">
        <v>6241</v>
      </c>
      <c r="I1535" t="s">
        <v>6242</v>
      </c>
      <c r="J1535" t="s">
        <v>1744</v>
      </c>
      <c r="K1535" t="s">
        <v>1136</v>
      </c>
      <c r="L1535" t="s">
        <v>1137</v>
      </c>
      <c r="M1535" t="s">
        <v>15156</v>
      </c>
      <c r="N1535" t="s">
        <v>6244</v>
      </c>
      <c r="O1535" t="s">
        <v>1747</v>
      </c>
      <c r="P1535" t="s">
        <v>1140</v>
      </c>
      <c r="Q1535" t="s">
        <v>1141</v>
      </c>
      <c r="R1535" t="s">
        <v>6239</v>
      </c>
      <c r="S1535" t="s">
        <v>13707</v>
      </c>
    </row>
    <row r="1536" spans="1:28" ht="18.600000000000001" customHeight="1">
      <c r="A1536" t="s">
        <v>7575</v>
      </c>
      <c r="C1536" t="s">
        <v>7576</v>
      </c>
      <c r="E1536" t="s">
        <v>1093</v>
      </c>
      <c r="F1536" t="s">
        <v>45</v>
      </c>
      <c r="G1536" t="s">
        <v>25</v>
      </c>
      <c r="H1536" t="s">
        <v>7577</v>
      </c>
      <c r="J1536" t="s">
        <v>1095</v>
      </c>
      <c r="K1536" t="s">
        <v>1066</v>
      </c>
      <c r="L1536" t="s">
        <v>1067</v>
      </c>
      <c r="M1536" t="s">
        <v>15157</v>
      </c>
      <c r="O1536" t="s">
        <v>1097</v>
      </c>
      <c r="P1536" t="s">
        <v>1068</v>
      </c>
      <c r="Q1536" t="s">
        <v>1069</v>
      </c>
      <c r="R1536" t="s">
        <v>7576</v>
      </c>
      <c r="S1536" t="s">
        <v>13707</v>
      </c>
    </row>
    <row r="1537" spans="1:28" ht="18.600000000000001" customHeight="1">
      <c r="A1537" t="s">
        <v>1642</v>
      </c>
      <c r="C1537" t="s">
        <v>1643</v>
      </c>
      <c r="F1537" t="s">
        <v>1619</v>
      </c>
      <c r="G1537" t="s">
        <v>1123</v>
      </c>
      <c r="H1537" t="s">
        <v>1644</v>
      </c>
      <c r="K1537" t="s">
        <v>1621</v>
      </c>
      <c r="L1537" t="s">
        <v>1126</v>
      </c>
      <c r="M1537" t="s">
        <v>15158</v>
      </c>
      <c r="P1537" t="s">
        <v>1623</v>
      </c>
      <c r="Q1537" t="s">
        <v>1129</v>
      </c>
      <c r="R1537" t="s">
        <v>1643</v>
      </c>
      <c r="S1537" t="s">
        <v>13707</v>
      </c>
    </row>
    <row r="1538" spans="1:28" ht="18.600000000000001" customHeight="1">
      <c r="A1538" t="s">
        <v>7407</v>
      </c>
      <c r="C1538" t="s">
        <v>7408</v>
      </c>
      <c r="F1538" t="s">
        <v>2023</v>
      </c>
      <c r="G1538" t="s">
        <v>2589</v>
      </c>
      <c r="H1538" t="s">
        <v>7409</v>
      </c>
      <c r="K1538" t="s">
        <v>2025</v>
      </c>
      <c r="L1538" t="s">
        <v>2591</v>
      </c>
      <c r="M1538" t="s">
        <v>15159</v>
      </c>
      <c r="P1538" t="s">
        <v>2026</v>
      </c>
      <c r="Q1538" t="s">
        <v>2593</v>
      </c>
      <c r="R1538" t="s">
        <v>7408</v>
      </c>
      <c r="S1538" t="s">
        <v>13707</v>
      </c>
    </row>
    <row r="1539" spans="1:28" ht="18.600000000000001" customHeight="1">
      <c r="A1539" t="s">
        <v>10409</v>
      </c>
      <c r="B1539" t="s">
        <v>10410</v>
      </c>
      <c r="C1539" t="s">
        <v>153</v>
      </c>
      <c r="D1539" t="s">
        <v>2425</v>
      </c>
      <c r="F1539" t="s">
        <v>1018</v>
      </c>
      <c r="G1539" t="s">
        <v>154</v>
      </c>
      <c r="H1539" t="s">
        <v>153</v>
      </c>
      <c r="I1539" t="s">
        <v>2427</v>
      </c>
      <c r="K1539" t="s">
        <v>1018</v>
      </c>
      <c r="L1539" t="s">
        <v>1074</v>
      </c>
      <c r="M1539" t="s">
        <v>15160</v>
      </c>
      <c r="N1539" t="s">
        <v>2429</v>
      </c>
      <c r="P1539" t="s">
        <v>1018</v>
      </c>
      <c r="Q1539" t="s">
        <v>1075</v>
      </c>
      <c r="R1539" t="s">
        <v>153</v>
      </c>
      <c r="S1539" t="s">
        <v>13715</v>
      </c>
      <c r="Y1539" t="s">
        <v>153</v>
      </c>
      <c r="AA1539" t="s">
        <v>154</v>
      </c>
      <c r="AB1539" t="s">
        <v>155</v>
      </c>
    </row>
    <row r="1540" spans="1:28" ht="18.600000000000001" customHeight="1">
      <c r="A1540" t="s">
        <v>4070</v>
      </c>
      <c r="C1540" t="s">
        <v>4071</v>
      </c>
      <c r="D1540" t="s">
        <v>1626</v>
      </c>
      <c r="F1540" t="s">
        <v>1627</v>
      </c>
      <c r="G1540" t="s">
        <v>1627</v>
      </c>
      <c r="H1540" t="s">
        <v>4072</v>
      </c>
      <c r="I1540" t="s">
        <v>2346</v>
      </c>
      <c r="K1540" t="s">
        <v>1630</v>
      </c>
      <c r="L1540" t="s">
        <v>1630</v>
      </c>
      <c r="M1540" t="s">
        <v>15161</v>
      </c>
      <c r="N1540" t="s">
        <v>1632</v>
      </c>
      <c r="P1540" t="s">
        <v>1633</v>
      </c>
      <c r="Q1540" t="s">
        <v>1633</v>
      </c>
      <c r="R1540" t="s">
        <v>4071</v>
      </c>
      <c r="S1540" t="s">
        <v>13707</v>
      </c>
    </row>
    <row r="1541" spans="1:28" ht="18.600000000000001" customHeight="1">
      <c r="A1541" t="s">
        <v>10171</v>
      </c>
      <c r="C1541" t="s">
        <v>10172</v>
      </c>
      <c r="D1541" t="s">
        <v>10173</v>
      </c>
      <c r="F1541" t="s">
        <v>17</v>
      </c>
      <c r="G1541" t="s">
        <v>37</v>
      </c>
      <c r="H1541" t="s">
        <v>10174</v>
      </c>
      <c r="I1541" t="s">
        <v>10175</v>
      </c>
      <c r="K1541" t="s">
        <v>1184</v>
      </c>
      <c r="L1541" t="s">
        <v>1185</v>
      </c>
      <c r="M1541" t="s">
        <v>15162</v>
      </c>
      <c r="N1541" t="s">
        <v>10177</v>
      </c>
      <c r="P1541" t="s">
        <v>17</v>
      </c>
      <c r="Q1541" t="s">
        <v>37</v>
      </c>
      <c r="R1541" t="s">
        <v>10172</v>
      </c>
      <c r="S1541" t="s">
        <v>13707</v>
      </c>
    </row>
    <row r="1542" spans="1:28" ht="18.600000000000001" customHeight="1">
      <c r="A1542" t="s">
        <v>2119</v>
      </c>
      <c r="C1542" t="s">
        <v>2120</v>
      </c>
      <c r="D1542" t="s">
        <v>2121</v>
      </c>
      <c r="F1542" t="s">
        <v>17</v>
      </c>
      <c r="G1542" t="s">
        <v>37</v>
      </c>
      <c r="H1542" t="s">
        <v>2122</v>
      </c>
      <c r="I1542" t="s">
        <v>2123</v>
      </c>
      <c r="K1542" t="s">
        <v>1184</v>
      </c>
      <c r="L1542" t="s">
        <v>1185</v>
      </c>
      <c r="M1542" t="s">
        <v>15163</v>
      </c>
      <c r="N1542" t="s">
        <v>2125</v>
      </c>
      <c r="P1542" t="s">
        <v>17</v>
      </c>
      <c r="Q1542" t="s">
        <v>37</v>
      </c>
      <c r="R1542" t="s">
        <v>2120</v>
      </c>
      <c r="S1542" t="s">
        <v>13707</v>
      </c>
    </row>
    <row r="1543" spans="1:28" ht="18.600000000000001" customHeight="1">
      <c r="A1543" t="s">
        <v>6313</v>
      </c>
      <c r="C1543" t="s">
        <v>6314</v>
      </c>
      <c r="D1543" t="s">
        <v>5569</v>
      </c>
      <c r="F1543" t="s">
        <v>17</v>
      </c>
      <c r="G1543" t="s">
        <v>37</v>
      </c>
      <c r="H1543" t="s">
        <v>6315</v>
      </c>
      <c r="I1543" t="s">
        <v>5571</v>
      </c>
      <c r="K1543" t="s">
        <v>1184</v>
      </c>
      <c r="L1543" t="s">
        <v>1185</v>
      </c>
      <c r="M1543" t="s">
        <v>15164</v>
      </c>
      <c r="N1543" t="s">
        <v>6317</v>
      </c>
      <c r="P1543" t="s">
        <v>17</v>
      </c>
      <c r="Q1543" t="s">
        <v>37</v>
      </c>
      <c r="R1543" t="s">
        <v>6314</v>
      </c>
      <c r="S1543" t="s">
        <v>13707</v>
      </c>
    </row>
    <row r="1544" spans="1:28" ht="18.600000000000001" customHeight="1">
      <c r="A1544" t="s">
        <v>5213</v>
      </c>
      <c r="C1544" t="s">
        <v>5214</v>
      </c>
      <c r="D1544" t="s">
        <v>3433</v>
      </c>
      <c r="F1544" t="s">
        <v>51</v>
      </c>
      <c r="G1544" t="s">
        <v>2202</v>
      </c>
      <c r="H1544" t="s">
        <v>5215</v>
      </c>
      <c r="I1544" t="s">
        <v>5216</v>
      </c>
      <c r="K1544" t="s">
        <v>1330</v>
      </c>
      <c r="L1544" t="s">
        <v>2205</v>
      </c>
      <c r="M1544" t="s">
        <v>15165</v>
      </c>
      <c r="N1544" t="s">
        <v>5218</v>
      </c>
      <c r="P1544" t="s">
        <v>1332</v>
      </c>
      <c r="Q1544" t="s">
        <v>2208</v>
      </c>
      <c r="R1544" t="s">
        <v>5214</v>
      </c>
      <c r="S1544" t="s">
        <v>13707</v>
      </c>
    </row>
    <row r="1545" spans="1:28" ht="18.600000000000001" customHeight="1">
      <c r="A1545" t="s">
        <v>3898</v>
      </c>
      <c r="C1545" t="s">
        <v>3899</v>
      </c>
      <c r="D1545" t="s">
        <v>3900</v>
      </c>
      <c r="F1545" t="s">
        <v>20</v>
      </c>
      <c r="G1545" t="s">
        <v>1133</v>
      </c>
      <c r="H1545" t="s">
        <v>3901</v>
      </c>
      <c r="I1545" t="s">
        <v>3902</v>
      </c>
      <c r="K1545" t="s">
        <v>1136</v>
      </c>
      <c r="L1545" t="s">
        <v>1137</v>
      </c>
      <c r="M1545" t="s">
        <v>14208</v>
      </c>
      <c r="N1545" t="s">
        <v>3904</v>
      </c>
      <c r="P1545" t="s">
        <v>1140</v>
      </c>
      <c r="Q1545" t="s">
        <v>1141</v>
      </c>
      <c r="R1545" t="s">
        <v>3899</v>
      </c>
      <c r="S1545" t="s">
        <v>13707</v>
      </c>
    </row>
    <row r="1546" spans="1:28" ht="18.600000000000001" customHeight="1">
      <c r="A1546" t="s">
        <v>5657</v>
      </c>
      <c r="C1546" t="s">
        <v>5658</v>
      </c>
      <c r="F1546" t="s">
        <v>20</v>
      </c>
      <c r="G1546" t="s">
        <v>1133</v>
      </c>
      <c r="H1546" t="s">
        <v>4451</v>
      </c>
      <c r="K1546" t="s">
        <v>1136</v>
      </c>
      <c r="L1546" t="s">
        <v>1137</v>
      </c>
      <c r="M1546" t="s">
        <v>4450</v>
      </c>
      <c r="P1546" t="s">
        <v>1140</v>
      </c>
      <c r="Q1546" t="s">
        <v>1141</v>
      </c>
      <c r="R1546" t="s">
        <v>5658</v>
      </c>
      <c r="S1546" t="s">
        <v>13707</v>
      </c>
    </row>
    <row r="1547" spans="1:28" ht="18.600000000000001" customHeight="1">
      <c r="C1547" t="s">
        <v>151</v>
      </c>
      <c r="F1547" t="s">
        <v>11879</v>
      </c>
      <c r="G1547" t="s">
        <v>11879</v>
      </c>
      <c r="M1547" t="s">
        <v>15166</v>
      </c>
      <c r="R1547" t="s">
        <v>151</v>
      </c>
      <c r="S1547" t="s">
        <v>13714</v>
      </c>
      <c r="Y1547" t="s">
        <v>151</v>
      </c>
      <c r="AB1547" t="s">
        <v>152</v>
      </c>
    </row>
    <row r="1548" spans="1:28" ht="18.600000000000001" customHeight="1">
      <c r="A1548" t="s">
        <v>6469</v>
      </c>
      <c r="C1548" t="s">
        <v>6470</v>
      </c>
      <c r="F1548" t="s">
        <v>59</v>
      </c>
      <c r="G1548" t="s">
        <v>1101</v>
      </c>
      <c r="H1548" t="s">
        <v>6471</v>
      </c>
      <c r="K1548" t="s">
        <v>1103</v>
      </c>
      <c r="L1548" t="s">
        <v>1104</v>
      </c>
      <c r="M1548" t="s">
        <v>15167</v>
      </c>
      <c r="P1548" t="s">
        <v>1106</v>
      </c>
      <c r="Q1548" t="s">
        <v>1107</v>
      </c>
      <c r="R1548" t="s">
        <v>6470</v>
      </c>
      <c r="S1548" t="s">
        <v>13707</v>
      </c>
    </row>
    <row r="1549" spans="1:28" ht="18.600000000000001" customHeight="1">
      <c r="A1549" t="s">
        <v>10302</v>
      </c>
      <c r="C1549" t="s">
        <v>10303</v>
      </c>
      <c r="F1549" t="s">
        <v>24</v>
      </c>
      <c r="G1549" t="s">
        <v>1123</v>
      </c>
      <c r="H1549" t="s">
        <v>10304</v>
      </c>
      <c r="K1549" t="s">
        <v>24</v>
      </c>
      <c r="L1549" t="s">
        <v>1126</v>
      </c>
      <c r="M1549" t="s">
        <v>15168</v>
      </c>
      <c r="P1549" t="s">
        <v>24</v>
      </c>
      <c r="Q1549" t="s">
        <v>1129</v>
      </c>
      <c r="R1549" t="s">
        <v>10303</v>
      </c>
      <c r="S1549" t="s">
        <v>13707</v>
      </c>
    </row>
    <row r="1550" spans="1:28" ht="18.600000000000001" customHeight="1">
      <c r="A1550" t="s">
        <v>1485</v>
      </c>
      <c r="B1550" t="s">
        <v>1486</v>
      </c>
      <c r="C1550" t="s">
        <v>1487</v>
      </c>
      <c r="D1550" t="s">
        <v>1488</v>
      </c>
      <c r="F1550" t="s">
        <v>132</v>
      </c>
      <c r="G1550" t="s">
        <v>1428</v>
      </c>
      <c r="H1550" t="s">
        <v>1489</v>
      </c>
      <c r="I1550" t="s">
        <v>1490</v>
      </c>
      <c r="K1550" t="s">
        <v>1312</v>
      </c>
      <c r="L1550" t="s">
        <v>1430</v>
      </c>
      <c r="M1550" t="s">
        <v>15169</v>
      </c>
      <c r="N1550" t="s">
        <v>1492</v>
      </c>
      <c r="P1550" t="s">
        <v>132</v>
      </c>
      <c r="Q1550" t="s">
        <v>1432</v>
      </c>
      <c r="R1550" t="s">
        <v>1487</v>
      </c>
      <c r="S1550" t="s">
        <v>13707</v>
      </c>
    </row>
    <row r="1551" spans="1:28" ht="18.600000000000001" customHeight="1">
      <c r="A1551" t="s">
        <v>3453</v>
      </c>
      <c r="B1551" t="s">
        <v>1486</v>
      </c>
      <c r="C1551" t="s">
        <v>1487</v>
      </c>
      <c r="F1551" t="s">
        <v>132</v>
      </c>
      <c r="G1551" t="s">
        <v>1428</v>
      </c>
      <c r="H1551" t="s">
        <v>1489</v>
      </c>
      <c r="K1551" t="s">
        <v>1312</v>
      </c>
      <c r="L1551" t="s">
        <v>1430</v>
      </c>
      <c r="M1551" t="s">
        <v>15169</v>
      </c>
      <c r="P1551" t="s">
        <v>132</v>
      </c>
      <c r="Q1551" t="s">
        <v>1432</v>
      </c>
      <c r="R1551" t="s">
        <v>1487</v>
      </c>
      <c r="S1551" t="s">
        <v>13707</v>
      </c>
    </row>
    <row r="1552" spans="1:28" ht="18.600000000000001" customHeight="1">
      <c r="C1552" t="s">
        <v>146</v>
      </c>
      <c r="F1552" t="s">
        <v>132</v>
      </c>
      <c r="G1552" t="s">
        <v>147</v>
      </c>
      <c r="M1552" t="s">
        <v>15170</v>
      </c>
      <c r="R1552" t="s">
        <v>146</v>
      </c>
      <c r="S1552" t="s">
        <v>13714</v>
      </c>
      <c r="Y1552" t="s">
        <v>146</v>
      </c>
      <c r="Z1552" t="s">
        <v>132</v>
      </c>
      <c r="AA1552" t="s">
        <v>147</v>
      </c>
      <c r="AB1552" t="s">
        <v>148</v>
      </c>
    </row>
    <row r="1553" spans="1:28" ht="18.600000000000001" customHeight="1">
      <c r="A1553" t="s">
        <v>2005</v>
      </c>
      <c r="C1553" t="s">
        <v>139</v>
      </c>
      <c r="D1553" t="s">
        <v>2006</v>
      </c>
      <c r="F1553" t="s">
        <v>140</v>
      </c>
      <c r="G1553" t="s">
        <v>1353</v>
      </c>
      <c r="H1553" t="s">
        <v>2007</v>
      </c>
      <c r="I1553" t="s">
        <v>2008</v>
      </c>
      <c r="K1553" t="s">
        <v>1355</v>
      </c>
      <c r="L1553" t="s">
        <v>1356</v>
      </c>
      <c r="M1553" t="s">
        <v>15171</v>
      </c>
      <c r="N1553" t="s">
        <v>2010</v>
      </c>
      <c r="P1553" t="s">
        <v>1358</v>
      </c>
      <c r="Q1553" t="s">
        <v>1359</v>
      </c>
      <c r="R1553" t="s">
        <v>139</v>
      </c>
      <c r="S1553" t="s">
        <v>13716</v>
      </c>
      <c r="T1553" t="s">
        <v>139</v>
      </c>
      <c r="U1553" t="s">
        <v>13115</v>
      </c>
      <c r="V1553" t="s">
        <v>13650</v>
      </c>
      <c r="W1553" t="s">
        <v>13117</v>
      </c>
      <c r="Y1553" t="s">
        <v>139</v>
      </c>
      <c r="Z1553" t="s">
        <v>140</v>
      </c>
      <c r="AA1553" t="s">
        <v>141</v>
      </c>
      <c r="AB1553" t="s">
        <v>142</v>
      </c>
    </row>
    <row r="1554" spans="1:28" ht="18.600000000000001" customHeight="1">
      <c r="C1554" t="s">
        <v>13138</v>
      </c>
      <c r="F1554" t="s">
        <v>140</v>
      </c>
      <c r="G1554" t="s">
        <v>13688</v>
      </c>
      <c r="M1554" t="s">
        <v>15172</v>
      </c>
      <c r="R1554" t="s">
        <v>13138</v>
      </c>
      <c r="S1554" t="s">
        <v>13675</v>
      </c>
      <c r="T1554" t="s">
        <v>13138</v>
      </c>
      <c r="U1554" t="s">
        <v>13115</v>
      </c>
      <c r="V1554" t="s">
        <v>13650</v>
      </c>
      <c r="W1554" t="s">
        <v>13117</v>
      </c>
    </row>
    <row r="1555" spans="1:28" ht="18.600000000000001" customHeight="1">
      <c r="A1555" t="s">
        <v>4399</v>
      </c>
      <c r="C1555" t="s">
        <v>4400</v>
      </c>
      <c r="F1555" t="s">
        <v>140</v>
      </c>
      <c r="G1555" t="s">
        <v>1353</v>
      </c>
      <c r="H1555" t="s">
        <v>4401</v>
      </c>
      <c r="K1555" t="s">
        <v>1355</v>
      </c>
      <c r="L1555" t="s">
        <v>1356</v>
      </c>
      <c r="M1555" t="s">
        <v>15173</v>
      </c>
      <c r="P1555" t="s">
        <v>1358</v>
      </c>
      <c r="Q1555" t="s">
        <v>1359</v>
      </c>
      <c r="R1555" t="s">
        <v>4400</v>
      </c>
      <c r="S1555" t="s">
        <v>13707</v>
      </c>
    </row>
    <row r="1556" spans="1:28" ht="18.600000000000001" customHeight="1">
      <c r="C1556" t="s">
        <v>12737</v>
      </c>
      <c r="F1556" t="s">
        <v>17</v>
      </c>
      <c r="G1556" t="s">
        <v>6400</v>
      </c>
      <c r="M1556" t="s">
        <v>15174</v>
      </c>
      <c r="R1556" t="s">
        <v>12737</v>
      </c>
      <c r="S1556" t="s">
        <v>13675</v>
      </c>
      <c r="T1556" t="s">
        <v>12737</v>
      </c>
      <c r="U1556" t="s">
        <v>11336</v>
      </c>
      <c r="V1556" t="s">
        <v>13647</v>
      </c>
      <c r="W1556" s="2" t="s">
        <v>13648</v>
      </c>
    </row>
    <row r="1557" spans="1:28" ht="18.600000000000001" customHeight="1">
      <c r="A1557" t="s">
        <v>4471</v>
      </c>
      <c r="C1557" t="s">
        <v>4472</v>
      </c>
      <c r="F1557" t="s">
        <v>17</v>
      </c>
      <c r="G1557" t="s">
        <v>37</v>
      </c>
      <c r="H1557" t="s">
        <v>4473</v>
      </c>
      <c r="K1557" t="s">
        <v>1184</v>
      </c>
      <c r="L1557" t="s">
        <v>1185</v>
      </c>
      <c r="M1557" t="s">
        <v>15175</v>
      </c>
      <c r="P1557" t="s">
        <v>17</v>
      </c>
      <c r="Q1557" t="s">
        <v>37</v>
      </c>
      <c r="R1557" t="s">
        <v>4472</v>
      </c>
      <c r="S1557" t="s">
        <v>13707</v>
      </c>
    </row>
    <row r="1558" spans="1:28" ht="18.600000000000001" customHeight="1">
      <c r="C1558" t="s">
        <v>12315</v>
      </c>
      <c r="F1558" t="s">
        <v>132</v>
      </c>
      <c r="G1558" t="s">
        <v>147</v>
      </c>
      <c r="M1558" t="s">
        <v>15176</v>
      </c>
      <c r="R1558" t="s">
        <v>12315</v>
      </c>
      <c r="S1558" t="s">
        <v>13675</v>
      </c>
      <c r="T1558" t="s">
        <v>12315</v>
      </c>
      <c r="U1558" t="s">
        <v>132</v>
      </c>
      <c r="V1558" t="s">
        <v>12264</v>
      </c>
      <c r="X1558" t="s">
        <v>12286</v>
      </c>
    </row>
    <row r="1559" spans="1:28" ht="18.600000000000001" customHeight="1">
      <c r="C1559" t="s">
        <v>12739</v>
      </c>
      <c r="F1559" t="s">
        <v>17</v>
      </c>
      <c r="G1559" t="s">
        <v>6400</v>
      </c>
      <c r="M1559" t="s">
        <v>15177</v>
      </c>
      <c r="R1559" t="s">
        <v>12739</v>
      </c>
      <c r="S1559" t="s">
        <v>13675</v>
      </c>
      <c r="T1559" t="s">
        <v>12739</v>
      </c>
      <c r="U1559" t="s">
        <v>11336</v>
      </c>
      <c r="V1559" t="s">
        <v>13647</v>
      </c>
      <c r="W1559" s="2" t="s">
        <v>13648</v>
      </c>
    </row>
    <row r="1560" spans="1:28" ht="18.600000000000001" customHeight="1">
      <c r="A1560" t="s">
        <v>10457</v>
      </c>
      <c r="C1560" t="s">
        <v>10458</v>
      </c>
      <c r="D1560" t="s">
        <v>4647</v>
      </c>
      <c r="F1560" t="s">
        <v>17</v>
      </c>
      <c r="G1560" t="s">
        <v>37</v>
      </c>
      <c r="H1560" t="s">
        <v>10459</v>
      </c>
      <c r="I1560" t="s">
        <v>4649</v>
      </c>
      <c r="K1560" t="s">
        <v>1184</v>
      </c>
      <c r="L1560" t="s">
        <v>1185</v>
      </c>
      <c r="M1560" t="s">
        <v>14142</v>
      </c>
      <c r="N1560" t="s">
        <v>4650</v>
      </c>
      <c r="P1560" t="s">
        <v>17</v>
      </c>
      <c r="Q1560" t="s">
        <v>37</v>
      </c>
      <c r="R1560" t="s">
        <v>10458</v>
      </c>
      <c r="S1560" t="s">
        <v>13707</v>
      </c>
    </row>
    <row r="1561" spans="1:28" ht="18.600000000000001" customHeight="1">
      <c r="C1561" t="s">
        <v>135</v>
      </c>
      <c r="F1561" t="s">
        <v>17</v>
      </c>
      <c r="G1561" t="s">
        <v>37</v>
      </c>
      <c r="M1561" t="s">
        <v>15178</v>
      </c>
      <c r="R1561" t="s">
        <v>135</v>
      </c>
      <c r="S1561" t="s">
        <v>13714</v>
      </c>
      <c r="Y1561" t="s">
        <v>135</v>
      </c>
      <c r="Z1561" t="s">
        <v>17</v>
      </c>
      <c r="AA1561" t="s">
        <v>37</v>
      </c>
      <c r="AB1561" t="s">
        <v>136</v>
      </c>
    </row>
    <row r="1562" spans="1:28" ht="18.600000000000001" customHeight="1">
      <c r="C1562" t="s">
        <v>12741</v>
      </c>
      <c r="F1562" t="s">
        <v>17</v>
      </c>
      <c r="G1562" t="s">
        <v>6400</v>
      </c>
      <c r="M1562" t="s">
        <v>15179</v>
      </c>
      <c r="R1562" t="s">
        <v>12741</v>
      </c>
      <c r="S1562" t="s">
        <v>13675</v>
      </c>
      <c r="T1562" t="s">
        <v>12741</v>
      </c>
      <c r="U1562" t="s">
        <v>11336</v>
      </c>
      <c r="V1562" t="s">
        <v>13647</v>
      </c>
      <c r="W1562" s="2" t="s">
        <v>13648</v>
      </c>
    </row>
    <row r="1563" spans="1:28" ht="18.600000000000001" customHeight="1">
      <c r="A1563" t="s">
        <v>5285</v>
      </c>
      <c r="C1563" t="s">
        <v>5286</v>
      </c>
      <c r="F1563" t="s">
        <v>17</v>
      </c>
      <c r="G1563" t="s">
        <v>37</v>
      </c>
      <c r="H1563" t="s">
        <v>1731</v>
      </c>
      <c r="K1563" t="s">
        <v>1184</v>
      </c>
      <c r="L1563" t="s">
        <v>1185</v>
      </c>
      <c r="M1563" t="s">
        <v>14209</v>
      </c>
      <c r="P1563" t="s">
        <v>17</v>
      </c>
      <c r="Q1563" t="s">
        <v>37</v>
      </c>
      <c r="R1563" t="s">
        <v>5286</v>
      </c>
      <c r="S1563" t="s">
        <v>13707</v>
      </c>
    </row>
    <row r="1564" spans="1:28" ht="18.600000000000001" customHeight="1">
      <c r="C1564" t="s">
        <v>12526</v>
      </c>
      <c r="F1564" t="s">
        <v>45</v>
      </c>
      <c r="G1564" t="s">
        <v>25</v>
      </c>
      <c r="M1564" t="s">
        <v>15180</v>
      </c>
      <c r="R1564" t="s">
        <v>12526</v>
      </c>
      <c r="S1564" t="s">
        <v>13675</v>
      </c>
      <c r="T1564" t="s">
        <v>12526</v>
      </c>
      <c r="U1564" t="s">
        <v>12473</v>
      </c>
      <c r="V1564" t="s">
        <v>11915</v>
      </c>
      <c r="W1564" t="s">
        <v>12475</v>
      </c>
    </row>
    <row r="1565" spans="1:28" ht="18.600000000000001" customHeight="1">
      <c r="A1565" t="s">
        <v>9782</v>
      </c>
      <c r="C1565" t="s">
        <v>9783</v>
      </c>
      <c r="F1565" t="s">
        <v>59</v>
      </c>
      <c r="G1565" t="s">
        <v>1101</v>
      </c>
      <c r="H1565" t="s">
        <v>9784</v>
      </c>
      <c r="K1565" t="s">
        <v>1103</v>
      </c>
      <c r="L1565" t="s">
        <v>1104</v>
      </c>
      <c r="M1565" t="s">
        <v>15181</v>
      </c>
      <c r="P1565" t="s">
        <v>1106</v>
      </c>
      <c r="Q1565" t="s">
        <v>1107</v>
      </c>
      <c r="R1565" t="s">
        <v>9783</v>
      </c>
      <c r="S1565" t="s">
        <v>13707</v>
      </c>
    </row>
    <row r="1566" spans="1:28" ht="18.600000000000001" customHeight="1">
      <c r="A1566" t="s">
        <v>7381</v>
      </c>
      <c r="C1566" t="s">
        <v>7382</v>
      </c>
      <c r="E1566" t="s">
        <v>1093</v>
      </c>
      <c r="F1566" t="s">
        <v>45</v>
      </c>
      <c r="G1566" t="s">
        <v>25</v>
      </c>
      <c r="H1566" t="s">
        <v>1550</v>
      </c>
      <c r="J1566" t="s">
        <v>1095</v>
      </c>
      <c r="K1566" t="s">
        <v>1066</v>
      </c>
      <c r="L1566" t="s">
        <v>1067</v>
      </c>
      <c r="M1566" t="s">
        <v>15182</v>
      </c>
      <c r="O1566" t="s">
        <v>1097</v>
      </c>
      <c r="P1566" t="s">
        <v>1068</v>
      </c>
      <c r="Q1566" t="s">
        <v>1069</v>
      </c>
      <c r="R1566" t="s">
        <v>7382</v>
      </c>
      <c r="S1566" t="s">
        <v>13707</v>
      </c>
    </row>
    <row r="1567" spans="1:28" ht="18.600000000000001" customHeight="1">
      <c r="C1567" t="s">
        <v>149</v>
      </c>
      <c r="F1567" t="s">
        <v>11879</v>
      </c>
      <c r="G1567" t="s">
        <v>11879</v>
      </c>
      <c r="M1567" t="s">
        <v>15183</v>
      </c>
      <c r="R1567" t="s">
        <v>149</v>
      </c>
      <c r="S1567" t="s">
        <v>13714</v>
      </c>
      <c r="Y1567" t="s">
        <v>149</v>
      </c>
      <c r="AB1567" t="s">
        <v>150</v>
      </c>
    </row>
    <row r="1568" spans="1:28" ht="18.600000000000001" customHeight="1">
      <c r="C1568" t="s">
        <v>131</v>
      </c>
      <c r="F1568" t="s">
        <v>11879</v>
      </c>
      <c r="G1568" t="s">
        <v>11879</v>
      </c>
      <c r="M1568" t="s">
        <v>15184</v>
      </c>
      <c r="R1568" t="s">
        <v>131</v>
      </c>
      <c r="S1568" t="s">
        <v>13714</v>
      </c>
      <c r="Y1568" t="s">
        <v>131</v>
      </c>
      <c r="AB1568" t="s">
        <v>145</v>
      </c>
    </row>
    <row r="1569" spans="1:28" ht="18.600000000000001" customHeight="1">
      <c r="A1569" t="s">
        <v>8384</v>
      </c>
      <c r="C1569" t="s">
        <v>8385</v>
      </c>
      <c r="D1569" t="s">
        <v>8386</v>
      </c>
      <c r="F1569" t="s">
        <v>132</v>
      </c>
      <c r="G1569" t="s">
        <v>6688</v>
      </c>
      <c r="H1569" t="s">
        <v>8387</v>
      </c>
      <c r="I1569" t="s">
        <v>8388</v>
      </c>
      <c r="K1569" t="s">
        <v>1312</v>
      </c>
      <c r="L1569" t="s">
        <v>6690</v>
      </c>
      <c r="M1569" t="s">
        <v>15185</v>
      </c>
      <c r="N1569" t="s">
        <v>8390</v>
      </c>
      <c r="P1569" t="s">
        <v>132</v>
      </c>
      <c r="Q1569" t="s">
        <v>6692</v>
      </c>
      <c r="R1569" t="s">
        <v>8385</v>
      </c>
      <c r="S1569" t="s">
        <v>13715</v>
      </c>
      <c r="Y1569" t="s">
        <v>8385</v>
      </c>
      <c r="Z1569" t="s">
        <v>132</v>
      </c>
      <c r="AA1569" t="s">
        <v>133</v>
      </c>
      <c r="AB1569" t="s">
        <v>134</v>
      </c>
    </row>
    <row r="1570" spans="1:28" ht="18.600000000000001" customHeight="1">
      <c r="A1570" t="s">
        <v>10752</v>
      </c>
      <c r="C1570" t="s">
        <v>10753</v>
      </c>
      <c r="F1570" t="s">
        <v>140</v>
      </c>
      <c r="G1570" t="s">
        <v>1353</v>
      </c>
      <c r="H1570" t="s">
        <v>10754</v>
      </c>
      <c r="K1570" t="s">
        <v>1355</v>
      </c>
      <c r="L1570" t="s">
        <v>1356</v>
      </c>
      <c r="M1570" t="s">
        <v>15186</v>
      </c>
      <c r="P1570" t="s">
        <v>1358</v>
      </c>
      <c r="Q1570" t="s">
        <v>1359</v>
      </c>
      <c r="R1570" t="s">
        <v>10753</v>
      </c>
      <c r="S1570" t="s">
        <v>13717</v>
      </c>
      <c r="T1570" t="s">
        <v>10753</v>
      </c>
      <c r="U1570" t="s">
        <v>13115</v>
      </c>
      <c r="V1570" t="s">
        <v>13650</v>
      </c>
      <c r="W1570" t="s">
        <v>13117</v>
      </c>
    </row>
    <row r="1571" spans="1:28" ht="18.600000000000001" customHeight="1">
      <c r="A1571" t="s">
        <v>5059</v>
      </c>
      <c r="C1571" t="s">
        <v>5060</v>
      </c>
      <c r="F1571" t="s">
        <v>59</v>
      </c>
      <c r="G1571" t="s">
        <v>1101</v>
      </c>
      <c r="H1571" t="s">
        <v>5061</v>
      </c>
      <c r="K1571" t="s">
        <v>1103</v>
      </c>
      <c r="L1571" t="s">
        <v>1104</v>
      </c>
      <c r="M1571" t="s">
        <v>15187</v>
      </c>
      <c r="P1571" t="s">
        <v>1106</v>
      </c>
      <c r="Q1571" t="s">
        <v>1107</v>
      </c>
      <c r="R1571" t="s">
        <v>5060</v>
      </c>
      <c r="S1571" t="s">
        <v>13707</v>
      </c>
    </row>
    <row r="1572" spans="1:28" ht="18.600000000000001" customHeight="1">
      <c r="A1572" t="s">
        <v>4947</v>
      </c>
      <c r="C1572" t="s">
        <v>143</v>
      </c>
      <c r="D1572" t="s">
        <v>4948</v>
      </c>
      <c r="F1572" t="s">
        <v>17</v>
      </c>
      <c r="G1572" t="s">
        <v>37</v>
      </c>
      <c r="H1572" t="s">
        <v>4949</v>
      </c>
      <c r="I1572" t="s">
        <v>4950</v>
      </c>
      <c r="K1572" t="s">
        <v>1184</v>
      </c>
      <c r="L1572" t="s">
        <v>1185</v>
      </c>
      <c r="M1572" t="s">
        <v>15188</v>
      </c>
      <c r="N1572" t="s">
        <v>4952</v>
      </c>
      <c r="P1572" t="s">
        <v>17</v>
      </c>
      <c r="Q1572" t="s">
        <v>37</v>
      </c>
      <c r="R1572" t="s">
        <v>143</v>
      </c>
      <c r="S1572" t="s">
        <v>13716</v>
      </c>
      <c r="T1572" t="s">
        <v>143</v>
      </c>
      <c r="U1572" t="s">
        <v>11336</v>
      </c>
      <c r="V1572" t="s">
        <v>13647</v>
      </c>
      <c r="W1572" s="2" t="s">
        <v>13648</v>
      </c>
      <c r="Y1572" t="s">
        <v>143</v>
      </c>
      <c r="Z1572" t="s">
        <v>17</v>
      </c>
      <c r="AA1572" t="s">
        <v>37</v>
      </c>
      <c r="AB1572" t="s">
        <v>144</v>
      </c>
    </row>
    <row r="1573" spans="1:28" ht="18.600000000000001" customHeight="1">
      <c r="A1573" t="s">
        <v>5794</v>
      </c>
      <c r="B1573" t="s">
        <v>5795</v>
      </c>
      <c r="C1573" t="s">
        <v>5796</v>
      </c>
      <c r="D1573" t="s">
        <v>5612</v>
      </c>
      <c r="F1573" t="s">
        <v>17</v>
      </c>
      <c r="G1573" t="s">
        <v>37</v>
      </c>
      <c r="H1573" t="s">
        <v>5797</v>
      </c>
      <c r="I1573" t="s">
        <v>5614</v>
      </c>
      <c r="K1573" t="s">
        <v>1184</v>
      </c>
      <c r="L1573" t="s">
        <v>1185</v>
      </c>
      <c r="M1573" t="s">
        <v>15189</v>
      </c>
      <c r="N1573" t="s">
        <v>5616</v>
      </c>
      <c r="P1573" t="s">
        <v>17</v>
      </c>
      <c r="Q1573" t="s">
        <v>37</v>
      </c>
      <c r="R1573" t="s">
        <v>5796</v>
      </c>
      <c r="S1573" t="s">
        <v>13707</v>
      </c>
    </row>
    <row r="1574" spans="1:28" ht="18.600000000000001" customHeight="1">
      <c r="A1574" t="s">
        <v>2334</v>
      </c>
      <c r="B1574" t="s">
        <v>2335</v>
      </c>
      <c r="C1574" t="s">
        <v>2336</v>
      </c>
      <c r="F1574" t="s">
        <v>24</v>
      </c>
      <c r="G1574" t="s">
        <v>1123</v>
      </c>
      <c r="H1574" t="s">
        <v>2337</v>
      </c>
      <c r="K1574" t="s">
        <v>24</v>
      </c>
      <c r="L1574" t="s">
        <v>1126</v>
      </c>
      <c r="M1574" t="s">
        <v>15190</v>
      </c>
      <c r="P1574" t="s">
        <v>24</v>
      </c>
      <c r="Q1574" t="s">
        <v>1129</v>
      </c>
      <c r="R1574" t="s">
        <v>2336</v>
      </c>
      <c r="S1574" t="s">
        <v>13707</v>
      </c>
    </row>
    <row r="1575" spans="1:28" ht="18.600000000000001" customHeight="1">
      <c r="A1575" t="s">
        <v>10477</v>
      </c>
      <c r="C1575" t="s">
        <v>10478</v>
      </c>
      <c r="F1575" t="s">
        <v>59</v>
      </c>
      <c r="G1575" t="s">
        <v>1101</v>
      </c>
      <c r="H1575" t="s">
        <v>10479</v>
      </c>
      <c r="K1575" t="s">
        <v>1103</v>
      </c>
      <c r="L1575" t="s">
        <v>1104</v>
      </c>
      <c r="M1575" t="s">
        <v>15191</v>
      </c>
      <c r="P1575" t="s">
        <v>1106</v>
      </c>
      <c r="Q1575" t="s">
        <v>1107</v>
      </c>
      <c r="R1575" t="s">
        <v>10478</v>
      </c>
      <c r="S1575" t="s">
        <v>13707</v>
      </c>
    </row>
    <row r="1576" spans="1:28" ht="18.600000000000001" customHeight="1">
      <c r="A1576" t="s">
        <v>10613</v>
      </c>
      <c r="B1576" t="s">
        <v>10614</v>
      </c>
      <c r="C1576" t="s">
        <v>10615</v>
      </c>
      <c r="F1576" t="s">
        <v>17</v>
      </c>
      <c r="G1576" t="s">
        <v>37</v>
      </c>
      <c r="H1576" t="s">
        <v>10616</v>
      </c>
      <c r="K1576" t="s">
        <v>1184</v>
      </c>
      <c r="L1576" t="s">
        <v>1185</v>
      </c>
      <c r="M1576" t="s">
        <v>15192</v>
      </c>
      <c r="P1576" t="s">
        <v>17</v>
      </c>
      <c r="Q1576" t="s">
        <v>37</v>
      </c>
      <c r="R1576" t="s">
        <v>10615</v>
      </c>
      <c r="S1576" t="s">
        <v>13707</v>
      </c>
    </row>
    <row r="1577" spans="1:28" ht="18.600000000000001" customHeight="1">
      <c r="C1577" t="s">
        <v>12744</v>
      </c>
      <c r="F1577" t="s">
        <v>17</v>
      </c>
      <c r="G1577" t="s">
        <v>6400</v>
      </c>
      <c r="M1577" t="s">
        <v>15192</v>
      </c>
      <c r="R1577" t="s">
        <v>12744</v>
      </c>
      <c r="S1577" t="s">
        <v>13675</v>
      </c>
      <c r="T1577" t="s">
        <v>12744</v>
      </c>
      <c r="U1577" t="s">
        <v>11336</v>
      </c>
      <c r="V1577" t="s">
        <v>13647</v>
      </c>
      <c r="W1577" s="2" t="s">
        <v>13648</v>
      </c>
    </row>
    <row r="1578" spans="1:28" ht="18.600000000000001" customHeight="1">
      <c r="A1578" t="s">
        <v>2267</v>
      </c>
      <c r="C1578" t="s">
        <v>2268</v>
      </c>
      <c r="F1578" t="s">
        <v>17</v>
      </c>
      <c r="G1578" t="s">
        <v>37</v>
      </c>
      <c r="H1578" t="s">
        <v>2269</v>
      </c>
      <c r="K1578" t="s">
        <v>1184</v>
      </c>
      <c r="L1578" t="s">
        <v>1185</v>
      </c>
      <c r="M1578" t="s">
        <v>15193</v>
      </c>
      <c r="P1578" t="s">
        <v>17</v>
      </c>
      <c r="Q1578" t="s">
        <v>37</v>
      </c>
      <c r="R1578" t="s">
        <v>2268</v>
      </c>
      <c r="S1578" t="s">
        <v>13707</v>
      </c>
    </row>
    <row r="1579" spans="1:28" ht="18.600000000000001" customHeight="1">
      <c r="C1579" t="s">
        <v>12746</v>
      </c>
      <c r="F1579" t="s">
        <v>17</v>
      </c>
      <c r="G1579" t="s">
        <v>6400</v>
      </c>
      <c r="M1579" t="s">
        <v>15194</v>
      </c>
      <c r="R1579" t="s">
        <v>12746</v>
      </c>
      <c r="S1579" t="s">
        <v>13675</v>
      </c>
      <c r="T1579" t="s">
        <v>12746</v>
      </c>
      <c r="U1579" t="s">
        <v>11336</v>
      </c>
      <c r="V1579" t="s">
        <v>13647</v>
      </c>
      <c r="W1579" s="2" t="s">
        <v>13648</v>
      </c>
    </row>
    <row r="1580" spans="1:28" ht="18.600000000000001" customHeight="1">
      <c r="A1580" t="s">
        <v>6513</v>
      </c>
      <c r="C1580" t="s">
        <v>6514</v>
      </c>
      <c r="F1580" t="s">
        <v>59</v>
      </c>
      <c r="G1580" t="s">
        <v>1101</v>
      </c>
      <c r="H1580" t="s">
        <v>6515</v>
      </c>
      <c r="K1580" t="s">
        <v>1103</v>
      </c>
      <c r="L1580" t="s">
        <v>1104</v>
      </c>
      <c r="M1580" t="s">
        <v>15195</v>
      </c>
      <c r="P1580" t="s">
        <v>1106</v>
      </c>
      <c r="Q1580" t="s">
        <v>1107</v>
      </c>
      <c r="R1580" t="s">
        <v>6514</v>
      </c>
      <c r="S1580" t="s">
        <v>13707</v>
      </c>
    </row>
    <row r="1581" spans="1:28" ht="18.600000000000001" customHeight="1">
      <c r="A1581" t="s">
        <v>11617</v>
      </c>
      <c r="C1581" t="s">
        <v>137</v>
      </c>
      <c r="D1581" t="s">
        <v>11618</v>
      </c>
      <c r="F1581" t="s">
        <v>17</v>
      </c>
      <c r="G1581" t="s">
        <v>37</v>
      </c>
      <c r="H1581" t="s">
        <v>11619</v>
      </c>
      <c r="I1581" t="s">
        <v>11620</v>
      </c>
      <c r="K1581" t="s">
        <v>1184</v>
      </c>
      <c r="L1581" t="s">
        <v>1185</v>
      </c>
      <c r="M1581" t="s">
        <v>11621</v>
      </c>
      <c r="N1581" t="s">
        <v>11622</v>
      </c>
      <c r="P1581" t="s">
        <v>17</v>
      </c>
      <c r="Q1581" t="s">
        <v>37</v>
      </c>
      <c r="R1581" t="s">
        <v>137</v>
      </c>
      <c r="S1581" t="s">
        <v>13715</v>
      </c>
      <c r="Y1581" t="s">
        <v>137</v>
      </c>
      <c r="Z1581" t="s">
        <v>17</v>
      </c>
      <c r="AA1581" t="s">
        <v>37</v>
      </c>
      <c r="AB1581" t="s">
        <v>138</v>
      </c>
    </row>
    <row r="1582" spans="1:28" ht="18.600000000000001" customHeight="1">
      <c r="A1582" t="s">
        <v>1461</v>
      </c>
      <c r="C1582" t="s">
        <v>1462</v>
      </c>
      <c r="F1582" t="s">
        <v>17</v>
      </c>
      <c r="G1582" t="s">
        <v>37</v>
      </c>
      <c r="H1582" t="s">
        <v>1463</v>
      </c>
      <c r="K1582" t="s">
        <v>1184</v>
      </c>
      <c r="L1582" t="s">
        <v>1185</v>
      </c>
      <c r="M1582" t="s">
        <v>15196</v>
      </c>
      <c r="P1582" t="s">
        <v>17</v>
      </c>
      <c r="Q1582" t="s">
        <v>37</v>
      </c>
      <c r="R1582" t="s">
        <v>1462</v>
      </c>
      <c r="S1582" t="s">
        <v>13707</v>
      </c>
    </row>
    <row r="1583" spans="1:28" ht="18.600000000000001" customHeight="1">
      <c r="A1583" t="s">
        <v>4800</v>
      </c>
      <c r="C1583" t="s">
        <v>4801</v>
      </c>
      <c r="E1583" t="s">
        <v>1237</v>
      </c>
      <c r="F1583" t="s">
        <v>1072</v>
      </c>
      <c r="G1583" t="s">
        <v>25</v>
      </c>
      <c r="H1583" t="s">
        <v>4802</v>
      </c>
      <c r="J1583" t="s">
        <v>1239</v>
      </c>
      <c r="K1583" t="s">
        <v>1073</v>
      </c>
      <c r="L1583" t="s">
        <v>1067</v>
      </c>
      <c r="M1583" t="s">
        <v>15197</v>
      </c>
      <c r="O1583" t="s">
        <v>1241</v>
      </c>
      <c r="P1583" t="s">
        <v>1072</v>
      </c>
      <c r="Q1583" t="s">
        <v>1069</v>
      </c>
      <c r="R1583" t="s">
        <v>4801</v>
      </c>
      <c r="S1583" t="s">
        <v>13707</v>
      </c>
    </row>
    <row r="1584" spans="1:28" ht="18.600000000000001" customHeight="1">
      <c r="C1584" t="s">
        <v>12748</v>
      </c>
      <c r="F1584" t="s">
        <v>17</v>
      </c>
      <c r="G1584" t="s">
        <v>6400</v>
      </c>
      <c r="M1584" t="s">
        <v>15198</v>
      </c>
      <c r="R1584" t="s">
        <v>12748</v>
      </c>
      <c r="S1584" t="s">
        <v>13675</v>
      </c>
      <c r="T1584" t="s">
        <v>12748</v>
      </c>
      <c r="U1584" t="s">
        <v>11336</v>
      </c>
      <c r="V1584" t="s">
        <v>13647</v>
      </c>
      <c r="W1584" s="2" t="s">
        <v>13648</v>
      </c>
    </row>
    <row r="1585" spans="1:28" ht="18.600000000000001" customHeight="1">
      <c r="A1585" t="s">
        <v>9307</v>
      </c>
      <c r="C1585" t="s">
        <v>9308</v>
      </c>
      <c r="F1585" t="s">
        <v>17</v>
      </c>
      <c r="G1585" t="s">
        <v>37</v>
      </c>
      <c r="H1585" t="s">
        <v>9309</v>
      </c>
      <c r="K1585" t="s">
        <v>1184</v>
      </c>
      <c r="L1585" t="s">
        <v>1185</v>
      </c>
      <c r="M1585" t="s">
        <v>15199</v>
      </c>
      <c r="P1585" t="s">
        <v>17</v>
      </c>
      <c r="Q1585" t="s">
        <v>37</v>
      </c>
      <c r="R1585" t="s">
        <v>9308</v>
      </c>
      <c r="S1585" t="s">
        <v>13707</v>
      </c>
    </row>
    <row r="1586" spans="1:28" ht="18.600000000000001" customHeight="1">
      <c r="A1586" t="s">
        <v>5621</v>
      </c>
      <c r="C1586" t="s">
        <v>5622</v>
      </c>
      <c r="E1586" t="s">
        <v>1093</v>
      </c>
      <c r="F1586" t="s">
        <v>45</v>
      </c>
      <c r="G1586" t="s">
        <v>25</v>
      </c>
      <c r="H1586" t="s">
        <v>5623</v>
      </c>
      <c r="J1586" t="s">
        <v>1095</v>
      </c>
      <c r="K1586" t="s">
        <v>1066</v>
      </c>
      <c r="L1586" t="s">
        <v>1067</v>
      </c>
      <c r="M1586" t="s">
        <v>15200</v>
      </c>
      <c r="O1586" t="s">
        <v>1097</v>
      </c>
      <c r="P1586" t="s">
        <v>1068</v>
      </c>
      <c r="Q1586" t="s">
        <v>1069</v>
      </c>
      <c r="R1586" t="s">
        <v>5622</v>
      </c>
      <c r="S1586" t="s">
        <v>13707</v>
      </c>
    </row>
    <row r="1587" spans="1:28" ht="18.600000000000001" customHeight="1">
      <c r="C1587" t="s">
        <v>129</v>
      </c>
      <c r="F1587" t="s">
        <v>17</v>
      </c>
      <c r="G1587" t="s">
        <v>37</v>
      </c>
      <c r="M1587" t="s">
        <v>15201</v>
      </c>
      <c r="R1587" t="s">
        <v>129</v>
      </c>
      <c r="S1587" t="s">
        <v>13714</v>
      </c>
      <c r="Y1587" t="s">
        <v>129</v>
      </c>
      <c r="Z1587" t="s">
        <v>17</v>
      </c>
      <c r="AA1587" t="s">
        <v>37</v>
      </c>
      <c r="AB1587" t="s">
        <v>114</v>
      </c>
    </row>
    <row r="1588" spans="1:28" ht="18.600000000000001" customHeight="1">
      <c r="C1588" t="s">
        <v>12750</v>
      </c>
      <c r="F1588" t="s">
        <v>17</v>
      </c>
      <c r="G1588" t="s">
        <v>6400</v>
      </c>
      <c r="M1588" t="s">
        <v>15202</v>
      </c>
      <c r="R1588" t="s">
        <v>12750</v>
      </c>
      <c r="S1588" t="s">
        <v>13675</v>
      </c>
      <c r="T1588" t="s">
        <v>12750</v>
      </c>
      <c r="U1588" t="s">
        <v>11336</v>
      </c>
      <c r="V1588" t="s">
        <v>13647</v>
      </c>
      <c r="W1588" s="2" t="s">
        <v>13648</v>
      </c>
    </row>
    <row r="1589" spans="1:28" ht="18.600000000000001" customHeight="1">
      <c r="A1589" t="s">
        <v>10089</v>
      </c>
      <c r="C1589" t="s">
        <v>10090</v>
      </c>
      <c r="F1589" t="s">
        <v>17</v>
      </c>
      <c r="G1589" t="s">
        <v>37</v>
      </c>
      <c r="H1589" t="s">
        <v>10091</v>
      </c>
      <c r="K1589" t="s">
        <v>1184</v>
      </c>
      <c r="L1589" t="s">
        <v>1185</v>
      </c>
      <c r="M1589" t="s">
        <v>15203</v>
      </c>
      <c r="P1589" t="s">
        <v>17</v>
      </c>
      <c r="Q1589" t="s">
        <v>37</v>
      </c>
      <c r="R1589" t="s">
        <v>10090</v>
      </c>
      <c r="S1589" t="s">
        <v>13707</v>
      </c>
    </row>
    <row r="1590" spans="1:28" ht="18.600000000000001" customHeight="1">
      <c r="A1590" t="s">
        <v>10256</v>
      </c>
      <c r="C1590" t="s">
        <v>10257</v>
      </c>
      <c r="D1590" t="s">
        <v>1797</v>
      </c>
      <c r="F1590" t="s">
        <v>17</v>
      </c>
      <c r="G1590" t="s">
        <v>37</v>
      </c>
      <c r="H1590" t="s">
        <v>10258</v>
      </c>
      <c r="I1590" t="s">
        <v>1799</v>
      </c>
      <c r="K1590" t="s">
        <v>1184</v>
      </c>
      <c r="L1590" t="s">
        <v>1185</v>
      </c>
      <c r="M1590" t="s">
        <v>15204</v>
      </c>
      <c r="N1590" t="s">
        <v>1801</v>
      </c>
      <c r="P1590" t="s">
        <v>17</v>
      </c>
      <c r="Q1590" t="s">
        <v>37</v>
      </c>
      <c r="R1590" t="s">
        <v>10257</v>
      </c>
      <c r="S1590" t="s">
        <v>13707</v>
      </c>
    </row>
    <row r="1591" spans="1:28" ht="18.600000000000001" customHeight="1">
      <c r="A1591" t="s">
        <v>10405</v>
      </c>
      <c r="C1591" t="s">
        <v>10406</v>
      </c>
      <c r="F1591" t="s">
        <v>59</v>
      </c>
      <c r="G1591" t="s">
        <v>1123</v>
      </c>
      <c r="H1591" t="s">
        <v>10407</v>
      </c>
      <c r="K1591" t="s">
        <v>1103</v>
      </c>
      <c r="L1591" t="s">
        <v>1126</v>
      </c>
      <c r="M1591" t="s">
        <v>15205</v>
      </c>
      <c r="P1591" t="s">
        <v>1106</v>
      </c>
      <c r="Q1591" t="s">
        <v>1129</v>
      </c>
      <c r="R1591" t="s">
        <v>10406</v>
      </c>
      <c r="S1591" t="s">
        <v>13707</v>
      </c>
    </row>
    <row r="1592" spans="1:28" ht="18.600000000000001" customHeight="1">
      <c r="A1592" t="s">
        <v>3835</v>
      </c>
      <c r="C1592" t="s">
        <v>3836</v>
      </c>
      <c r="F1592" t="s">
        <v>1368</v>
      </c>
      <c r="G1592" t="s">
        <v>1369</v>
      </c>
      <c r="H1592" t="s">
        <v>3837</v>
      </c>
      <c r="K1592" t="s">
        <v>1372</v>
      </c>
      <c r="L1592" t="s">
        <v>1373</v>
      </c>
      <c r="M1592" t="s">
        <v>15206</v>
      </c>
      <c r="P1592" t="s">
        <v>1376</v>
      </c>
      <c r="Q1592" t="s">
        <v>1377</v>
      </c>
      <c r="R1592" t="s">
        <v>3836</v>
      </c>
      <c r="S1592" t="s">
        <v>13707</v>
      </c>
    </row>
    <row r="1593" spans="1:28" ht="18.600000000000001" customHeight="1">
      <c r="A1593" t="s">
        <v>1721</v>
      </c>
      <c r="C1593" t="s">
        <v>1722</v>
      </c>
      <c r="F1593" t="s">
        <v>59</v>
      </c>
      <c r="G1593" t="s">
        <v>1201</v>
      </c>
      <c r="H1593" t="s">
        <v>1723</v>
      </c>
      <c r="K1593" t="s">
        <v>1103</v>
      </c>
      <c r="L1593" t="s">
        <v>1203</v>
      </c>
      <c r="M1593" t="s">
        <v>15207</v>
      </c>
      <c r="P1593" t="s">
        <v>1106</v>
      </c>
      <c r="Q1593" t="s">
        <v>1205</v>
      </c>
      <c r="R1593" t="s">
        <v>1722</v>
      </c>
      <c r="S1593" t="s">
        <v>13707</v>
      </c>
    </row>
    <row r="1594" spans="1:28" ht="18.600000000000001" customHeight="1">
      <c r="A1594" t="s">
        <v>2623</v>
      </c>
      <c r="C1594" t="s">
        <v>2624</v>
      </c>
      <c r="D1594" t="s">
        <v>2625</v>
      </c>
      <c r="E1594" t="s">
        <v>1741</v>
      </c>
      <c r="F1594" t="s">
        <v>20</v>
      </c>
      <c r="G1594" t="s">
        <v>1133</v>
      </c>
      <c r="H1594" t="s">
        <v>2626</v>
      </c>
      <c r="I1594" t="s">
        <v>2627</v>
      </c>
      <c r="J1594" t="s">
        <v>1744</v>
      </c>
      <c r="K1594" t="s">
        <v>1136</v>
      </c>
      <c r="L1594" t="s">
        <v>1137</v>
      </c>
      <c r="M1594" t="s">
        <v>15208</v>
      </c>
      <c r="N1594" t="s">
        <v>2629</v>
      </c>
      <c r="O1594" t="s">
        <v>1747</v>
      </c>
      <c r="P1594" t="s">
        <v>1140</v>
      </c>
      <c r="Q1594" t="s">
        <v>1141</v>
      </c>
      <c r="R1594" t="s">
        <v>2624</v>
      </c>
      <c r="S1594" t="s">
        <v>13707</v>
      </c>
    </row>
    <row r="1595" spans="1:28" ht="18.600000000000001" customHeight="1">
      <c r="A1595" t="s">
        <v>4305</v>
      </c>
      <c r="C1595" t="s">
        <v>130</v>
      </c>
      <c r="D1595" t="s">
        <v>1115</v>
      </c>
      <c r="F1595" t="s">
        <v>45</v>
      </c>
      <c r="G1595" t="s">
        <v>25</v>
      </c>
      <c r="H1595" t="s">
        <v>4306</v>
      </c>
      <c r="I1595" t="s">
        <v>4307</v>
      </c>
      <c r="K1595" t="s">
        <v>1066</v>
      </c>
      <c r="L1595" t="s">
        <v>1067</v>
      </c>
      <c r="M1595" t="s">
        <v>15209</v>
      </c>
      <c r="N1595" t="s">
        <v>1118</v>
      </c>
      <c r="P1595" t="s">
        <v>1068</v>
      </c>
      <c r="Q1595" t="s">
        <v>1069</v>
      </c>
      <c r="R1595" t="s">
        <v>130</v>
      </c>
      <c r="S1595" t="s">
        <v>13715</v>
      </c>
      <c r="Y1595" t="s">
        <v>130</v>
      </c>
      <c r="Z1595" t="s">
        <v>45</v>
      </c>
      <c r="AA1595" t="s">
        <v>25</v>
      </c>
      <c r="AB1595" t="s">
        <v>72</v>
      </c>
    </row>
    <row r="1596" spans="1:28" ht="18.600000000000001" customHeight="1">
      <c r="A1596" t="s">
        <v>7418</v>
      </c>
      <c r="C1596" t="s">
        <v>7419</v>
      </c>
      <c r="F1596" t="s">
        <v>45</v>
      </c>
      <c r="G1596" t="s">
        <v>25</v>
      </c>
      <c r="H1596" t="s">
        <v>7420</v>
      </c>
      <c r="K1596" t="s">
        <v>1066</v>
      </c>
      <c r="L1596" t="s">
        <v>1067</v>
      </c>
      <c r="M1596" t="s">
        <v>10721</v>
      </c>
      <c r="P1596" t="s">
        <v>1068</v>
      </c>
      <c r="Q1596" t="s">
        <v>1069</v>
      </c>
      <c r="R1596" t="s">
        <v>7419</v>
      </c>
      <c r="S1596" t="s">
        <v>13707</v>
      </c>
    </row>
    <row r="1597" spans="1:28" ht="18.600000000000001" customHeight="1">
      <c r="A1597" t="s">
        <v>9362</v>
      </c>
      <c r="C1597" t="s">
        <v>9363</v>
      </c>
      <c r="D1597" t="s">
        <v>1812</v>
      </c>
      <c r="F1597" t="s">
        <v>20</v>
      </c>
      <c r="G1597" t="s">
        <v>1528</v>
      </c>
      <c r="H1597" t="s">
        <v>9364</v>
      </c>
      <c r="I1597" t="s">
        <v>1814</v>
      </c>
      <c r="K1597" t="s">
        <v>1136</v>
      </c>
      <c r="L1597" t="s">
        <v>5976</v>
      </c>
      <c r="M1597" t="s">
        <v>13916</v>
      </c>
      <c r="N1597" t="s">
        <v>1816</v>
      </c>
      <c r="P1597" t="s">
        <v>1140</v>
      </c>
      <c r="Q1597" t="s">
        <v>1534</v>
      </c>
      <c r="R1597" t="s">
        <v>9363</v>
      </c>
      <c r="S1597" t="s">
        <v>13707</v>
      </c>
    </row>
    <row r="1598" spans="1:28" ht="18.600000000000001" customHeight="1">
      <c r="C1598" t="s">
        <v>12137</v>
      </c>
      <c r="F1598" t="s">
        <v>59</v>
      </c>
      <c r="G1598" t="s">
        <v>25</v>
      </c>
      <c r="M1598" t="s">
        <v>13924</v>
      </c>
      <c r="R1598" t="s">
        <v>12137</v>
      </c>
      <c r="S1598" t="s">
        <v>13675</v>
      </c>
      <c r="T1598" t="s">
        <v>12137</v>
      </c>
      <c r="U1598" t="s">
        <v>9855</v>
      </c>
      <c r="V1598" t="s">
        <v>11915</v>
      </c>
      <c r="W1598" s="2" t="s">
        <v>12134</v>
      </c>
    </row>
    <row r="1599" spans="1:28" ht="18.600000000000001" customHeight="1">
      <c r="A1599" t="s">
        <v>1076</v>
      </c>
      <c r="B1599" t="s">
        <v>1077</v>
      </c>
      <c r="C1599" t="s">
        <v>1078</v>
      </c>
      <c r="E1599" t="s">
        <v>1079</v>
      </c>
      <c r="F1599" t="s">
        <v>1080</v>
      </c>
      <c r="G1599" t="s">
        <v>1081</v>
      </c>
      <c r="H1599" t="s">
        <v>1082</v>
      </c>
      <c r="J1599" t="s">
        <v>1083</v>
      </c>
      <c r="K1599" t="s">
        <v>1084</v>
      </c>
      <c r="L1599" t="s">
        <v>1085</v>
      </c>
      <c r="M1599" t="s">
        <v>13928</v>
      </c>
      <c r="O1599" t="s">
        <v>1087</v>
      </c>
      <c r="P1599" t="s">
        <v>1088</v>
      </c>
      <c r="Q1599" t="s">
        <v>1089</v>
      </c>
      <c r="R1599" t="s">
        <v>1078</v>
      </c>
      <c r="S1599" t="s">
        <v>13707</v>
      </c>
    </row>
    <row r="1600" spans="1:28" ht="18.600000000000001" customHeight="1">
      <c r="A1600" t="s">
        <v>1851</v>
      </c>
      <c r="C1600" t="s">
        <v>1852</v>
      </c>
      <c r="D1600" t="s">
        <v>1384</v>
      </c>
      <c r="F1600" t="s">
        <v>1080</v>
      </c>
      <c r="G1600" t="s">
        <v>1081</v>
      </c>
      <c r="H1600" t="s">
        <v>1853</v>
      </c>
      <c r="I1600" t="s">
        <v>1854</v>
      </c>
      <c r="K1600" t="s">
        <v>1084</v>
      </c>
      <c r="L1600" t="s">
        <v>1085</v>
      </c>
      <c r="M1600" t="s">
        <v>15210</v>
      </c>
      <c r="N1600" t="s">
        <v>1388</v>
      </c>
      <c r="P1600" t="s">
        <v>1088</v>
      </c>
      <c r="Q1600" t="s">
        <v>1089</v>
      </c>
      <c r="R1600" t="s">
        <v>1852</v>
      </c>
      <c r="S1600" t="s">
        <v>13707</v>
      </c>
    </row>
    <row r="1601" spans="1:28" ht="18.600000000000001" customHeight="1">
      <c r="A1601" t="s">
        <v>7038</v>
      </c>
      <c r="C1601" t="s">
        <v>128</v>
      </c>
      <c r="D1601" t="s">
        <v>4715</v>
      </c>
      <c r="F1601" t="s">
        <v>1072</v>
      </c>
      <c r="G1601" t="s">
        <v>1133</v>
      </c>
      <c r="H1601" t="s">
        <v>7039</v>
      </c>
      <c r="I1601" t="s">
        <v>4717</v>
      </c>
      <c r="K1601" t="s">
        <v>1073</v>
      </c>
      <c r="L1601" t="s">
        <v>1137</v>
      </c>
      <c r="M1601" t="s">
        <v>15211</v>
      </c>
      <c r="N1601" t="s">
        <v>4718</v>
      </c>
      <c r="P1601" t="s">
        <v>1072</v>
      </c>
      <c r="Q1601" t="s">
        <v>1141</v>
      </c>
      <c r="R1601" t="s">
        <v>128</v>
      </c>
      <c r="S1601" t="s">
        <v>13716</v>
      </c>
      <c r="T1601" t="s">
        <v>128</v>
      </c>
      <c r="U1601" t="s">
        <v>12211</v>
      </c>
      <c r="W1601" t="s">
        <v>12213</v>
      </c>
      <c r="X1601" t="s">
        <v>11913</v>
      </c>
      <c r="Y1601" t="s">
        <v>128</v>
      </c>
      <c r="AA1601" t="s">
        <v>7</v>
      </c>
      <c r="AB1601" t="s">
        <v>15</v>
      </c>
    </row>
    <row r="1602" spans="1:28" ht="18.600000000000001" customHeight="1">
      <c r="C1602" t="s">
        <v>13427</v>
      </c>
      <c r="F1602" t="s">
        <v>24</v>
      </c>
      <c r="G1602" t="s">
        <v>13732</v>
      </c>
      <c r="M1602" t="s">
        <v>15212</v>
      </c>
      <c r="R1602" t="s">
        <v>13427</v>
      </c>
      <c r="S1602" t="s">
        <v>13675</v>
      </c>
      <c r="T1602" t="s">
        <v>13427</v>
      </c>
      <c r="U1602" t="s">
        <v>13356</v>
      </c>
      <c r="V1602" t="s">
        <v>13651</v>
      </c>
      <c r="W1602" s="2" t="s">
        <v>13358</v>
      </c>
    </row>
    <row r="1603" spans="1:28" ht="18.600000000000001" customHeight="1">
      <c r="C1603" t="s">
        <v>126</v>
      </c>
      <c r="F1603" t="s">
        <v>11879</v>
      </c>
      <c r="G1603" t="s">
        <v>13733</v>
      </c>
      <c r="M1603" t="s">
        <v>15213</v>
      </c>
      <c r="R1603" t="s">
        <v>126</v>
      </c>
      <c r="S1603" t="s">
        <v>13714</v>
      </c>
      <c r="Y1603" t="s">
        <v>126</v>
      </c>
      <c r="AA1603" t="s">
        <v>7</v>
      </c>
      <c r="AB1603" t="s">
        <v>127</v>
      </c>
    </row>
    <row r="1604" spans="1:28" ht="18.600000000000001" customHeight="1">
      <c r="A1604" t="s">
        <v>2648</v>
      </c>
      <c r="C1604" t="s">
        <v>2649</v>
      </c>
      <c r="E1604" t="s">
        <v>1122</v>
      </c>
      <c r="F1604" t="s">
        <v>24</v>
      </c>
      <c r="G1604" t="s">
        <v>1123</v>
      </c>
      <c r="H1604" t="s">
        <v>2650</v>
      </c>
      <c r="J1604" t="s">
        <v>1125</v>
      </c>
      <c r="K1604" t="s">
        <v>24</v>
      </c>
      <c r="L1604" t="s">
        <v>1126</v>
      </c>
      <c r="M1604" t="s">
        <v>15214</v>
      </c>
      <c r="O1604" t="s">
        <v>1128</v>
      </c>
      <c r="P1604" t="s">
        <v>24</v>
      </c>
      <c r="Q1604" t="s">
        <v>1129</v>
      </c>
      <c r="R1604" t="s">
        <v>2649</v>
      </c>
      <c r="S1604" t="s">
        <v>13707</v>
      </c>
    </row>
    <row r="1605" spans="1:28" ht="18.600000000000001" customHeight="1">
      <c r="A1605" t="s">
        <v>10756</v>
      </c>
      <c r="C1605" t="s">
        <v>10757</v>
      </c>
      <c r="D1605" t="s">
        <v>7241</v>
      </c>
      <c r="F1605" t="s">
        <v>24</v>
      </c>
      <c r="G1605" t="s">
        <v>1123</v>
      </c>
      <c r="H1605" t="s">
        <v>10758</v>
      </c>
      <c r="I1605" t="s">
        <v>7243</v>
      </c>
      <c r="K1605" t="s">
        <v>24</v>
      </c>
      <c r="L1605" t="s">
        <v>1126</v>
      </c>
      <c r="M1605" t="s">
        <v>15215</v>
      </c>
      <c r="N1605" t="s">
        <v>7241</v>
      </c>
      <c r="P1605" t="s">
        <v>24</v>
      </c>
      <c r="Q1605" t="s">
        <v>1129</v>
      </c>
      <c r="R1605" t="s">
        <v>10757</v>
      </c>
      <c r="S1605" t="s">
        <v>13707</v>
      </c>
    </row>
    <row r="1606" spans="1:28" ht="18.600000000000001" customHeight="1">
      <c r="A1606" t="s">
        <v>8260</v>
      </c>
      <c r="C1606" t="s">
        <v>8261</v>
      </c>
      <c r="D1606" t="s">
        <v>2379</v>
      </c>
      <c r="E1606" t="s">
        <v>1122</v>
      </c>
      <c r="F1606" t="s">
        <v>1619</v>
      </c>
      <c r="G1606" t="s">
        <v>1123</v>
      </c>
      <c r="H1606" t="s">
        <v>8262</v>
      </c>
      <c r="I1606" t="s">
        <v>2381</v>
      </c>
      <c r="J1606" t="s">
        <v>1125</v>
      </c>
      <c r="K1606" t="s">
        <v>1621</v>
      </c>
      <c r="L1606" t="s">
        <v>1126</v>
      </c>
      <c r="M1606" t="s">
        <v>15216</v>
      </c>
      <c r="N1606" t="s">
        <v>2379</v>
      </c>
      <c r="O1606" t="s">
        <v>1128</v>
      </c>
      <c r="P1606" t="s">
        <v>1623</v>
      </c>
      <c r="Q1606" t="s">
        <v>1129</v>
      </c>
      <c r="R1606" t="s">
        <v>8261</v>
      </c>
      <c r="S1606" t="s">
        <v>13707</v>
      </c>
    </row>
    <row r="1607" spans="1:28" ht="18.600000000000001" customHeight="1">
      <c r="A1607" t="s">
        <v>5287</v>
      </c>
      <c r="C1607" t="s">
        <v>5288</v>
      </c>
      <c r="D1607" t="s">
        <v>1147</v>
      </c>
      <c r="F1607" t="s">
        <v>24</v>
      </c>
      <c r="G1607" t="s">
        <v>1123</v>
      </c>
      <c r="H1607" t="s">
        <v>5289</v>
      </c>
      <c r="I1607" t="s">
        <v>1659</v>
      </c>
      <c r="K1607" t="s">
        <v>24</v>
      </c>
      <c r="L1607" t="s">
        <v>1126</v>
      </c>
      <c r="M1607" t="s">
        <v>15217</v>
      </c>
      <c r="N1607" t="s">
        <v>1151</v>
      </c>
      <c r="P1607" t="s">
        <v>24</v>
      </c>
      <c r="Q1607" t="s">
        <v>1129</v>
      </c>
      <c r="R1607" t="s">
        <v>5288</v>
      </c>
      <c r="S1607" t="s">
        <v>13707</v>
      </c>
    </row>
    <row r="1608" spans="1:28" ht="18.600000000000001" customHeight="1">
      <c r="A1608" t="s">
        <v>11185</v>
      </c>
      <c r="C1608" t="s">
        <v>11186</v>
      </c>
      <c r="D1608" t="s">
        <v>1147</v>
      </c>
      <c r="F1608" t="s">
        <v>24</v>
      </c>
      <c r="G1608" t="s">
        <v>1123</v>
      </c>
      <c r="H1608" t="s">
        <v>11187</v>
      </c>
      <c r="I1608" t="s">
        <v>1659</v>
      </c>
      <c r="K1608" t="s">
        <v>24</v>
      </c>
      <c r="L1608" t="s">
        <v>1126</v>
      </c>
      <c r="M1608" t="s">
        <v>15218</v>
      </c>
      <c r="N1608" t="s">
        <v>1151</v>
      </c>
      <c r="P1608" t="s">
        <v>24</v>
      </c>
      <c r="Q1608" t="s">
        <v>1129</v>
      </c>
      <c r="R1608" t="s">
        <v>11186</v>
      </c>
      <c r="S1608" t="s">
        <v>13715</v>
      </c>
      <c r="Y1608" t="s">
        <v>11186</v>
      </c>
      <c r="Z1608" t="s">
        <v>24</v>
      </c>
      <c r="AA1608" t="s">
        <v>123</v>
      </c>
      <c r="AB1608" t="s">
        <v>124</v>
      </c>
    </row>
    <row r="1609" spans="1:28" ht="18.600000000000001" customHeight="1">
      <c r="A1609" t="s">
        <v>5842</v>
      </c>
      <c r="C1609" t="s">
        <v>5843</v>
      </c>
      <c r="F1609" t="s">
        <v>59</v>
      </c>
      <c r="G1609" t="s">
        <v>1101</v>
      </c>
      <c r="H1609" t="s">
        <v>5844</v>
      </c>
      <c r="K1609" t="s">
        <v>1103</v>
      </c>
      <c r="L1609" t="s">
        <v>1104</v>
      </c>
      <c r="M1609" t="s">
        <v>15219</v>
      </c>
      <c r="P1609" t="s">
        <v>1106</v>
      </c>
      <c r="Q1609" t="s">
        <v>1107</v>
      </c>
      <c r="R1609" t="s">
        <v>5843</v>
      </c>
      <c r="S1609" t="s">
        <v>13707</v>
      </c>
    </row>
    <row r="1610" spans="1:28" ht="18.600000000000001" customHeight="1">
      <c r="A1610" t="s">
        <v>1090</v>
      </c>
      <c r="B1610" t="s">
        <v>1091</v>
      </c>
      <c r="C1610" t="s">
        <v>1092</v>
      </c>
      <c r="E1610" t="s">
        <v>1093</v>
      </c>
      <c r="F1610" t="s">
        <v>45</v>
      </c>
      <c r="G1610" t="s">
        <v>25</v>
      </c>
      <c r="H1610" t="s">
        <v>1094</v>
      </c>
      <c r="J1610" t="s">
        <v>1095</v>
      </c>
      <c r="K1610" t="s">
        <v>1066</v>
      </c>
      <c r="L1610" t="s">
        <v>1067</v>
      </c>
      <c r="M1610" t="s">
        <v>15220</v>
      </c>
      <c r="O1610" t="s">
        <v>1097</v>
      </c>
      <c r="P1610" t="s">
        <v>1068</v>
      </c>
      <c r="Q1610" t="s">
        <v>1069</v>
      </c>
      <c r="R1610" t="s">
        <v>1092</v>
      </c>
      <c r="S1610" t="s">
        <v>13707</v>
      </c>
    </row>
    <row r="1611" spans="1:28" ht="18.600000000000001" customHeight="1">
      <c r="A1611" t="s">
        <v>10232</v>
      </c>
      <c r="B1611" t="s">
        <v>10233</v>
      </c>
      <c r="C1611" t="s">
        <v>10234</v>
      </c>
      <c r="E1611" t="s">
        <v>1122</v>
      </c>
      <c r="F1611" t="s">
        <v>24</v>
      </c>
      <c r="G1611" t="s">
        <v>1123</v>
      </c>
      <c r="H1611" t="s">
        <v>10235</v>
      </c>
      <c r="J1611" t="s">
        <v>1125</v>
      </c>
      <c r="K1611" t="s">
        <v>24</v>
      </c>
      <c r="L1611" t="s">
        <v>1126</v>
      </c>
      <c r="M1611" t="s">
        <v>15221</v>
      </c>
      <c r="O1611" t="s">
        <v>1128</v>
      </c>
      <c r="P1611" t="s">
        <v>24</v>
      </c>
      <c r="Q1611" t="s">
        <v>1129</v>
      </c>
      <c r="R1611" t="s">
        <v>10234</v>
      </c>
      <c r="S1611" t="s">
        <v>13707</v>
      </c>
    </row>
    <row r="1612" spans="1:28" ht="18.600000000000001" customHeight="1">
      <c r="A1612" t="s">
        <v>5732</v>
      </c>
      <c r="C1612" t="s">
        <v>5733</v>
      </c>
      <c r="E1612" t="s">
        <v>1122</v>
      </c>
      <c r="F1612" t="s">
        <v>17</v>
      </c>
      <c r="G1612" t="s">
        <v>37</v>
      </c>
      <c r="H1612" t="s">
        <v>5734</v>
      </c>
      <c r="J1612" t="s">
        <v>1125</v>
      </c>
      <c r="K1612" t="s">
        <v>1184</v>
      </c>
      <c r="L1612" t="s">
        <v>1185</v>
      </c>
      <c r="M1612" t="s">
        <v>15222</v>
      </c>
      <c r="O1612" t="s">
        <v>1128</v>
      </c>
      <c r="P1612" t="s">
        <v>17</v>
      </c>
      <c r="Q1612" t="s">
        <v>37</v>
      </c>
      <c r="R1612" t="s">
        <v>5733</v>
      </c>
      <c r="S1612" t="s">
        <v>13707</v>
      </c>
    </row>
    <row r="1613" spans="1:28" ht="18.600000000000001" customHeight="1">
      <c r="A1613" t="s">
        <v>9177</v>
      </c>
      <c r="C1613" t="s">
        <v>9178</v>
      </c>
      <c r="E1613" t="s">
        <v>1122</v>
      </c>
      <c r="F1613" t="s">
        <v>59</v>
      </c>
      <c r="G1613" t="s">
        <v>25</v>
      </c>
      <c r="H1613" t="s">
        <v>9179</v>
      </c>
      <c r="J1613" t="s">
        <v>1125</v>
      </c>
      <c r="K1613" t="s">
        <v>1103</v>
      </c>
      <c r="L1613" t="s">
        <v>1067</v>
      </c>
      <c r="M1613" t="s">
        <v>15223</v>
      </c>
      <c r="O1613" t="s">
        <v>1128</v>
      </c>
      <c r="P1613" t="s">
        <v>1106</v>
      </c>
      <c r="Q1613" t="s">
        <v>1069</v>
      </c>
      <c r="R1613" t="s">
        <v>9178</v>
      </c>
      <c r="S1613" t="s">
        <v>13707</v>
      </c>
    </row>
    <row r="1614" spans="1:28" ht="18.600000000000001" customHeight="1">
      <c r="A1614" t="s">
        <v>11254</v>
      </c>
      <c r="C1614" t="s">
        <v>11255</v>
      </c>
      <c r="F1614" t="s">
        <v>24</v>
      </c>
      <c r="G1614" t="s">
        <v>1123</v>
      </c>
      <c r="H1614" t="s">
        <v>4469</v>
      </c>
      <c r="K1614" t="s">
        <v>24</v>
      </c>
      <c r="L1614" t="s">
        <v>1126</v>
      </c>
      <c r="M1614" t="s">
        <v>15224</v>
      </c>
      <c r="P1614" t="s">
        <v>24</v>
      </c>
      <c r="Q1614" t="s">
        <v>1129</v>
      </c>
      <c r="R1614" t="s">
        <v>11255</v>
      </c>
      <c r="S1614" t="s">
        <v>13717</v>
      </c>
      <c r="T1614" t="s">
        <v>11255</v>
      </c>
      <c r="U1614" t="s">
        <v>13287</v>
      </c>
      <c r="V1614" t="s">
        <v>11915</v>
      </c>
      <c r="W1614" t="s">
        <v>13289</v>
      </c>
    </row>
    <row r="1615" spans="1:28" ht="18.600000000000001" customHeight="1">
      <c r="A1615" t="s">
        <v>11546</v>
      </c>
      <c r="C1615" t="s">
        <v>11547</v>
      </c>
      <c r="E1615" t="s">
        <v>1093</v>
      </c>
      <c r="F1615" t="s">
        <v>45</v>
      </c>
      <c r="G1615" t="s">
        <v>25</v>
      </c>
      <c r="H1615" t="s">
        <v>11548</v>
      </c>
      <c r="J1615" t="s">
        <v>1095</v>
      </c>
      <c r="K1615" t="s">
        <v>1066</v>
      </c>
      <c r="L1615" t="s">
        <v>1067</v>
      </c>
      <c r="M1615" t="s">
        <v>15225</v>
      </c>
      <c r="O1615" t="s">
        <v>1097</v>
      </c>
      <c r="P1615" t="s">
        <v>1068</v>
      </c>
      <c r="Q1615" t="s">
        <v>1069</v>
      </c>
      <c r="R1615" t="s">
        <v>11547</v>
      </c>
      <c r="S1615" t="s">
        <v>13707</v>
      </c>
    </row>
    <row r="1616" spans="1:28" ht="18.600000000000001" customHeight="1">
      <c r="A1616" t="s">
        <v>7357</v>
      </c>
      <c r="C1616" t="s">
        <v>7358</v>
      </c>
      <c r="F1616" t="s">
        <v>59</v>
      </c>
      <c r="G1616" t="s">
        <v>1322</v>
      </c>
      <c r="H1616" t="s">
        <v>7359</v>
      </c>
      <c r="K1616" t="s">
        <v>1103</v>
      </c>
      <c r="L1616" t="s">
        <v>1324</v>
      </c>
      <c r="M1616" t="s">
        <v>7360</v>
      </c>
      <c r="P1616" t="s">
        <v>1106</v>
      </c>
      <c r="Q1616" t="s">
        <v>1326</v>
      </c>
      <c r="R1616" t="s">
        <v>7358</v>
      </c>
      <c r="S1616" t="s">
        <v>13707</v>
      </c>
    </row>
    <row r="1617" spans="1:28" ht="18.600000000000001" customHeight="1">
      <c r="A1617" t="s">
        <v>6788</v>
      </c>
      <c r="B1617" t="s">
        <v>6789</v>
      </c>
      <c r="C1617" t="s">
        <v>122</v>
      </c>
      <c r="D1617" t="s">
        <v>1147</v>
      </c>
      <c r="F1617" t="s">
        <v>24</v>
      </c>
      <c r="G1617" t="s">
        <v>1123</v>
      </c>
      <c r="H1617" t="s">
        <v>6790</v>
      </c>
      <c r="I1617" t="s">
        <v>1659</v>
      </c>
      <c r="K1617" t="s">
        <v>24</v>
      </c>
      <c r="L1617" t="s">
        <v>1126</v>
      </c>
      <c r="M1617" t="s">
        <v>15172</v>
      </c>
      <c r="N1617" t="s">
        <v>1151</v>
      </c>
      <c r="P1617" t="s">
        <v>24</v>
      </c>
      <c r="Q1617" t="s">
        <v>1129</v>
      </c>
      <c r="R1617" t="s">
        <v>122</v>
      </c>
      <c r="S1617" t="s">
        <v>13715</v>
      </c>
      <c r="Y1617" t="s">
        <v>122</v>
      </c>
      <c r="Z1617" t="s">
        <v>24</v>
      </c>
      <c r="AA1617" t="s">
        <v>123</v>
      </c>
      <c r="AB1617" t="s">
        <v>124</v>
      </c>
    </row>
    <row r="1618" spans="1:28" ht="18.600000000000001" customHeight="1">
      <c r="A1618" t="s">
        <v>2173</v>
      </c>
      <c r="C1618" t="s">
        <v>2174</v>
      </c>
      <c r="F1618" t="s">
        <v>17</v>
      </c>
      <c r="G1618" t="s">
        <v>37</v>
      </c>
      <c r="H1618" t="s">
        <v>2175</v>
      </c>
      <c r="K1618" t="s">
        <v>1184</v>
      </c>
      <c r="L1618" t="s">
        <v>1185</v>
      </c>
      <c r="M1618" t="s">
        <v>15226</v>
      </c>
      <c r="P1618" t="s">
        <v>17</v>
      </c>
      <c r="Q1618" t="s">
        <v>37</v>
      </c>
      <c r="R1618" t="s">
        <v>2174</v>
      </c>
      <c r="S1618" t="s">
        <v>13707</v>
      </c>
    </row>
    <row r="1619" spans="1:28" ht="18.600000000000001" customHeight="1">
      <c r="A1619" t="s">
        <v>3419</v>
      </c>
      <c r="C1619" t="s">
        <v>3420</v>
      </c>
      <c r="E1619" t="s">
        <v>2075</v>
      </c>
      <c r="F1619" t="s">
        <v>1072</v>
      </c>
      <c r="G1619" t="s">
        <v>25</v>
      </c>
      <c r="H1619" t="s">
        <v>3421</v>
      </c>
      <c r="J1619" t="s">
        <v>2077</v>
      </c>
      <c r="K1619" t="s">
        <v>1073</v>
      </c>
      <c r="L1619" t="s">
        <v>1067</v>
      </c>
      <c r="M1619" t="s">
        <v>15227</v>
      </c>
      <c r="O1619" t="s">
        <v>2079</v>
      </c>
      <c r="P1619" t="s">
        <v>1072</v>
      </c>
      <c r="Q1619" t="s">
        <v>1069</v>
      </c>
      <c r="R1619" t="s">
        <v>3420</v>
      </c>
      <c r="S1619" t="s">
        <v>13707</v>
      </c>
    </row>
    <row r="1620" spans="1:28" ht="18.600000000000001" customHeight="1">
      <c r="A1620" t="s">
        <v>7197</v>
      </c>
      <c r="C1620" t="s">
        <v>7198</v>
      </c>
      <c r="F1620" t="s">
        <v>20</v>
      </c>
      <c r="G1620" t="s">
        <v>1133</v>
      </c>
      <c r="H1620" t="s">
        <v>7199</v>
      </c>
      <c r="K1620" t="s">
        <v>1136</v>
      </c>
      <c r="L1620" t="s">
        <v>1137</v>
      </c>
      <c r="M1620" t="s">
        <v>15228</v>
      </c>
      <c r="P1620" t="s">
        <v>1140</v>
      </c>
      <c r="Q1620" t="s">
        <v>1141</v>
      </c>
      <c r="R1620" t="s">
        <v>7198</v>
      </c>
      <c r="S1620" t="s">
        <v>13707</v>
      </c>
    </row>
    <row r="1621" spans="1:28" ht="18.600000000000001" customHeight="1">
      <c r="A1621" t="s">
        <v>9909</v>
      </c>
      <c r="C1621" t="s">
        <v>9910</v>
      </c>
      <c r="F1621" t="s">
        <v>59</v>
      </c>
      <c r="G1621" t="s">
        <v>1101</v>
      </c>
      <c r="H1621" t="s">
        <v>9911</v>
      </c>
      <c r="K1621" t="s">
        <v>1103</v>
      </c>
      <c r="L1621" t="s">
        <v>1104</v>
      </c>
      <c r="M1621" t="s">
        <v>15229</v>
      </c>
      <c r="P1621" t="s">
        <v>1106</v>
      </c>
      <c r="Q1621" t="s">
        <v>1107</v>
      </c>
      <c r="R1621" t="s">
        <v>9910</v>
      </c>
      <c r="S1621" t="s">
        <v>13707</v>
      </c>
    </row>
    <row r="1622" spans="1:28" ht="18.600000000000001" customHeight="1">
      <c r="A1622" t="s">
        <v>9605</v>
      </c>
      <c r="C1622" t="s">
        <v>9606</v>
      </c>
      <c r="F1622" t="s">
        <v>59</v>
      </c>
      <c r="G1622" t="s">
        <v>1101</v>
      </c>
      <c r="H1622" t="s">
        <v>9607</v>
      </c>
      <c r="K1622" t="s">
        <v>1103</v>
      </c>
      <c r="L1622" t="s">
        <v>1104</v>
      </c>
      <c r="M1622" t="s">
        <v>15230</v>
      </c>
      <c r="P1622" t="s">
        <v>1106</v>
      </c>
      <c r="Q1622" t="s">
        <v>1107</v>
      </c>
      <c r="R1622" t="s">
        <v>9606</v>
      </c>
      <c r="S1622" t="s">
        <v>13707</v>
      </c>
    </row>
    <row r="1623" spans="1:28" ht="18.600000000000001" customHeight="1">
      <c r="C1623" t="s">
        <v>12964</v>
      </c>
      <c r="F1623" t="s">
        <v>59</v>
      </c>
      <c r="G1623" t="s">
        <v>13731</v>
      </c>
      <c r="M1623" t="s">
        <v>15231</v>
      </c>
      <c r="R1623" t="s">
        <v>12964</v>
      </c>
      <c r="S1623" t="s">
        <v>13675</v>
      </c>
      <c r="T1623" t="s">
        <v>12964</v>
      </c>
      <c r="U1623" t="s">
        <v>12922</v>
      </c>
      <c r="V1623" t="s">
        <v>13649</v>
      </c>
      <c r="W1623" t="s">
        <v>12883</v>
      </c>
    </row>
    <row r="1624" spans="1:28" ht="18.600000000000001" customHeight="1">
      <c r="A1624" t="s">
        <v>10913</v>
      </c>
      <c r="C1624" t="s">
        <v>125</v>
      </c>
      <c r="D1624" t="s">
        <v>6630</v>
      </c>
      <c r="F1624" t="s">
        <v>45</v>
      </c>
      <c r="G1624" t="s">
        <v>6631</v>
      </c>
      <c r="H1624" t="s">
        <v>10914</v>
      </c>
      <c r="I1624" t="s">
        <v>10915</v>
      </c>
      <c r="K1624" t="s">
        <v>1066</v>
      </c>
      <c r="L1624" t="s">
        <v>6634</v>
      </c>
      <c r="M1624" t="s">
        <v>10916</v>
      </c>
      <c r="N1624" t="s">
        <v>6635</v>
      </c>
      <c r="P1624" t="s">
        <v>1068</v>
      </c>
      <c r="Q1624" t="s">
        <v>6636</v>
      </c>
      <c r="R1624" t="s">
        <v>125</v>
      </c>
      <c r="S1624" t="s">
        <v>13715</v>
      </c>
      <c r="Y1624" t="s">
        <v>125</v>
      </c>
      <c r="AB1624" t="s">
        <v>35</v>
      </c>
    </row>
    <row r="1625" spans="1:28" ht="18.600000000000001" customHeight="1">
      <c r="A1625" t="s">
        <v>5865</v>
      </c>
      <c r="C1625" t="s">
        <v>5866</v>
      </c>
      <c r="F1625" t="s">
        <v>24</v>
      </c>
      <c r="G1625" t="s">
        <v>1123</v>
      </c>
      <c r="H1625" t="s">
        <v>5867</v>
      </c>
      <c r="K1625" t="s">
        <v>24</v>
      </c>
      <c r="L1625" t="s">
        <v>1126</v>
      </c>
      <c r="M1625" t="s">
        <v>15232</v>
      </c>
      <c r="P1625" t="s">
        <v>24</v>
      </c>
      <c r="Q1625" t="s">
        <v>1129</v>
      </c>
      <c r="R1625" t="s">
        <v>5866</v>
      </c>
      <c r="S1625" t="s">
        <v>13707</v>
      </c>
    </row>
    <row r="1626" spans="1:28" ht="18.600000000000001" customHeight="1">
      <c r="A1626" t="s">
        <v>10053</v>
      </c>
      <c r="C1626" t="s">
        <v>10054</v>
      </c>
      <c r="F1626" t="s">
        <v>45</v>
      </c>
      <c r="G1626" t="s">
        <v>25</v>
      </c>
      <c r="H1626" t="s">
        <v>10055</v>
      </c>
      <c r="K1626" t="s">
        <v>1066</v>
      </c>
      <c r="L1626" t="s">
        <v>1067</v>
      </c>
      <c r="M1626" t="s">
        <v>15233</v>
      </c>
      <c r="P1626" t="s">
        <v>1068</v>
      </c>
      <c r="Q1626" t="s">
        <v>1069</v>
      </c>
      <c r="R1626" t="s">
        <v>10054</v>
      </c>
      <c r="S1626" t="s">
        <v>13707</v>
      </c>
    </row>
    <row r="1627" spans="1:28" ht="18.600000000000001" customHeight="1">
      <c r="A1627" t="s">
        <v>5858</v>
      </c>
      <c r="C1627" t="s">
        <v>5859</v>
      </c>
      <c r="D1627" t="s">
        <v>5860</v>
      </c>
      <c r="F1627" t="s">
        <v>24</v>
      </c>
      <c r="G1627" t="s">
        <v>1123</v>
      </c>
      <c r="H1627" t="s">
        <v>5861</v>
      </c>
      <c r="I1627" t="s">
        <v>5862</v>
      </c>
      <c r="K1627" t="s">
        <v>24</v>
      </c>
      <c r="L1627" t="s">
        <v>1126</v>
      </c>
      <c r="M1627" t="s">
        <v>15234</v>
      </c>
      <c r="N1627" t="s">
        <v>5864</v>
      </c>
      <c r="P1627" t="s">
        <v>24</v>
      </c>
      <c r="Q1627" t="s">
        <v>1129</v>
      </c>
      <c r="R1627" t="s">
        <v>5859</v>
      </c>
      <c r="S1627" t="s">
        <v>13707</v>
      </c>
    </row>
    <row r="1628" spans="1:28" ht="18.600000000000001" customHeight="1">
      <c r="A1628" t="s">
        <v>3062</v>
      </c>
      <c r="B1628" t="s">
        <v>3063</v>
      </c>
      <c r="C1628" t="s">
        <v>3064</v>
      </c>
      <c r="F1628" t="s">
        <v>17</v>
      </c>
      <c r="G1628" t="s">
        <v>37</v>
      </c>
      <c r="H1628" t="s">
        <v>3065</v>
      </c>
      <c r="K1628" t="s">
        <v>1184</v>
      </c>
      <c r="L1628" t="s">
        <v>1185</v>
      </c>
      <c r="M1628" t="s">
        <v>15235</v>
      </c>
      <c r="P1628" t="s">
        <v>17</v>
      </c>
      <c r="Q1628" t="s">
        <v>37</v>
      </c>
      <c r="R1628" t="s">
        <v>3064</v>
      </c>
      <c r="S1628" t="s">
        <v>13717</v>
      </c>
      <c r="T1628" t="s">
        <v>3064</v>
      </c>
      <c r="U1628" t="s">
        <v>11336</v>
      </c>
      <c r="V1628" t="s">
        <v>13647</v>
      </c>
      <c r="W1628" s="2" t="s">
        <v>13648</v>
      </c>
    </row>
    <row r="1629" spans="1:28" ht="18.600000000000001" customHeight="1">
      <c r="C1629" t="s">
        <v>12753</v>
      </c>
      <c r="F1629" t="s">
        <v>17</v>
      </c>
      <c r="G1629" t="s">
        <v>6400</v>
      </c>
      <c r="M1629" t="s">
        <v>15236</v>
      </c>
      <c r="R1629" t="s">
        <v>12753</v>
      </c>
      <c r="S1629" t="s">
        <v>13675</v>
      </c>
      <c r="T1629" t="s">
        <v>12753</v>
      </c>
      <c r="U1629" t="s">
        <v>11336</v>
      </c>
      <c r="V1629" t="s">
        <v>13647</v>
      </c>
      <c r="W1629" s="2" t="s">
        <v>13648</v>
      </c>
    </row>
    <row r="1630" spans="1:28" ht="18.600000000000001" customHeight="1">
      <c r="A1630" t="s">
        <v>8809</v>
      </c>
      <c r="C1630" t="s">
        <v>8810</v>
      </c>
      <c r="F1630" t="s">
        <v>17</v>
      </c>
      <c r="G1630" t="s">
        <v>37</v>
      </c>
      <c r="H1630" t="s">
        <v>8811</v>
      </c>
      <c r="K1630" t="s">
        <v>1184</v>
      </c>
      <c r="L1630" t="s">
        <v>1185</v>
      </c>
      <c r="M1630" t="s">
        <v>15237</v>
      </c>
      <c r="P1630" t="s">
        <v>17</v>
      </c>
      <c r="Q1630" t="s">
        <v>37</v>
      </c>
      <c r="R1630" t="s">
        <v>8810</v>
      </c>
      <c r="S1630" t="s">
        <v>13707</v>
      </c>
    </row>
    <row r="1631" spans="1:28" ht="18.600000000000001" customHeight="1">
      <c r="A1631" t="s">
        <v>3174</v>
      </c>
      <c r="C1631" t="s">
        <v>3175</v>
      </c>
      <c r="F1631" t="s">
        <v>59</v>
      </c>
      <c r="G1631" t="s">
        <v>1101</v>
      </c>
      <c r="H1631" t="s">
        <v>3176</v>
      </c>
      <c r="K1631" t="s">
        <v>1103</v>
      </c>
      <c r="L1631" t="s">
        <v>1104</v>
      </c>
      <c r="M1631" t="s">
        <v>15238</v>
      </c>
      <c r="P1631" t="s">
        <v>1106</v>
      </c>
      <c r="Q1631" t="s">
        <v>1107</v>
      </c>
      <c r="R1631" t="s">
        <v>3175</v>
      </c>
      <c r="S1631" t="s">
        <v>13707</v>
      </c>
    </row>
    <row r="1632" spans="1:28" ht="18.600000000000001" customHeight="1">
      <c r="A1632" t="s">
        <v>9006</v>
      </c>
      <c r="C1632" t="s">
        <v>120</v>
      </c>
      <c r="D1632" t="s">
        <v>2553</v>
      </c>
      <c r="F1632" t="s">
        <v>20</v>
      </c>
      <c r="G1632" t="s">
        <v>1133</v>
      </c>
      <c r="H1632" t="s">
        <v>9007</v>
      </c>
      <c r="I1632" t="s">
        <v>2555</v>
      </c>
      <c r="K1632" t="s">
        <v>1136</v>
      </c>
      <c r="L1632" t="s">
        <v>1137</v>
      </c>
      <c r="M1632" t="s">
        <v>15239</v>
      </c>
      <c r="N1632" t="s">
        <v>2557</v>
      </c>
      <c r="P1632" t="s">
        <v>1140</v>
      </c>
      <c r="Q1632" t="s">
        <v>1141</v>
      </c>
      <c r="R1632" t="s">
        <v>120</v>
      </c>
      <c r="S1632" t="s">
        <v>13715</v>
      </c>
      <c r="Y1632" t="s">
        <v>120</v>
      </c>
      <c r="Z1632" t="s">
        <v>20</v>
      </c>
      <c r="AA1632" t="s">
        <v>21</v>
      </c>
      <c r="AB1632" t="s">
        <v>121</v>
      </c>
    </row>
    <row r="1633" spans="1:28" ht="18.600000000000001" customHeight="1">
      <c r="C1633" t="s">
        <v>12007</v>
      </c>
      <c r="F1633" t="s">
        <v>20</v>
      </c>
      <c r="G1633" t="s">
        <v>13727</v>
      </c>
      <c r="M1633" t="s">
        <v>15240</v>
      </c>
      <c r="R1633" t="s">
        <v>12007</v>
      </c>
      <c r="S1633" t="s">
        <v>13675</v>
      </c>
      <c r="T1633" t="s">
        <v>12007</v>
      </c>
      <c r="U1633" t="s">
        <v>11986</v>
      </c>
      <c r="V1633" t="s">
        <v>11914</v>
      </c>
      <c r="W1633" t="s">
        <v>11988</v>
      </c>
    </row>
    <row r="1634" spans="1:28" ht="18.600000000000001" customHeight="1">
      <c r="A1634" t="s">
        <v>7603</v>
      </c>
      <c r="C1634" t="s">
        <v>7604</v>
      </c>
      <c r="F1634" t="s">
        <v>17</v>
      </c>
      <c r="G1634" t="s">
        <v>37</v>
      </c>
      <c r="H1634" t="s">
        <v>7605</v>
      </c>
      <c r="K1634" t="s">
        <v>1184</v>
      </c>
      <c r="L1634" t="s">
        <v>1185</v>
      </c>
      <c r="M1634" t="s">
        <v>15241</v>
      </c>
      <c r="P1634" t="s">
        <v>17</v>
      </c>
      <c r="Q1634" t="s">
        <v>37</v>
      </c>
      <c r="R1634" t="s">
        <v>7604</v>
      </c>
      <c r="S1634" t="s">
        <v>13707</v>
      </c>
    </row>
    <row r="1635" spans="1:28" ht="18.600000000000001" customHeight="1">
      <c r="A1635" t="s">
        <v>7373</v>
      </c>
      <c r="C1635" t="s">
        <v>7374</v>
      </c>
      <c r="F1635" t="s">
        <v>59</v>
      </c>
      <c r="G1635" t="s">
        <v>1101</v>
      </c>
      <c r="H1635" t="s">
        <v>7375</v>
      </c>
      <c r="K1635" t="s">
        <v>1103</v>
      </c>
      <c r="L1635" t="s">
        <v>1104</v>
      </c>
      <c r="M1635" t="s">
        <v>15242</v>
      </c>
      <c r="P1635" t="s">
        <v>1106</v>
      </c>
      <c r="Q1635" t="s">
        <v>1107</v>
      </c>
      <c r="R1635" t="s">
        <v>7374</v>
      </c>
      <c r="S1635" t="s">
        <v>13707</v>
      </c>
    </row>
    <row r="1636" spans="1:28" ht="18.600000000000001" customHeight="1">
      <c r="A1636" t="s">
        <v>1516</v>
      </c>
      <c r="C1636" t="s">
        <v>115</v>
      </c>
      <c r="D1636" t="s">
        <v>1517</v>
      </c>
      <c r="F1636" t="s">
        <v>1518</v>
      </c>
      <c r="G1636" t="s">
        <v>1322</v>
      </c>
      <c r="H1636" t="s">
        <v>1519</v>
      </c>
      <c r="I1636" t="s">
        <v>1520</v>
      </c>
      <c r="K1636" t="s">
        <v>1521</v>
      </c>
      <c r="L1636" t="s">
        <v>1324</v>
      </c>
      <c r="M1636" t="s">
        <v>1522</v>
      </c>
      <c r="N1636" t="s">
        <v>1523</v>
      </c>
      <c r="P1636" t="s">
        <v>1524</v>
      </c>
      <c r="Q1636" t="s">
        <v>1326</v>
      </c>
      <c r="R1636" t="s">
        <v>115</v>
      </c>
      <c r="S1636" t="s">
        <v>13715</v>
      </c>
      <c r="Y1636" t="s">
        <v>115</v>
      </c>
      <c r="Z1636" t="s">
        <v>59</v>
      </c>
      <c r="AA1636" t="s">
        <v>116</v>
      </c>
      <c r="AB1636" t="s">
        <v>117</v>
      </c>
    </row>
    <row r="1637" spans="1:28" ht="18.600000000000001" customHeight="1">
      <c r="C1637" t="s">
        <v>12966</v>
      </c>
      <c r="F1637" t="s">
        <v>59</v>
      </c>
      <c r="G1637" t="s">
        <v>13731</v>
      </c>
      <c r="M1637" t="s">
        <v>15243</v>
      </c>
      <c r="R1637" t="s">
        <v>12966</v>
      </c>
      <c r="S1637" t="s">
        <v>13675</v>
      </c>
      <c r="T1637" t="s">
        <v>12966</v>
      </c>
      <c r="U1637" t="s">
        <v>12922</v>
      </c>
      <c r="V1637" t="s">
        <v>13649</v>
      </c>
      <c r="W1637" t="s">
        <v>12883</v>
      </c>
    </row>
    <row r="1638" spans="1:28" ht="18.600000000000001" customHeight="1">
      <c r="A1638" t="s">
        <v>1216</v>
      </c>
      <c r="B1638" t="s">
        <v>1217</v>
      </c>
      <c r="C1638" t="s">
        <v>1218</v>
      </c>
      <c r="F1638" t="s">
        <v>17</v>
      </c>
      <c r="G1638" t="s">
        <v>37</v>
      </c>
      <c r="H1638" t="s">
        <v>1219</v>
      </c>
      <c r="K1638" t="s">
        <v>1184</v>
      </c>
      <c r="L1638" t="s">
        <v>1185</v>
      </c>
      <c r="M1638" t="s">
        <v>15244</v>
      </c>
      <c r="P1638" t="s">
        <v>17</v>
      </c>
      <c r="Q1638" t="s">
        <v>37</v>
      </c>
      <c r="R1638" t="s">
        <v>1218</v>
      </c>
      <c r="S1638" t="s">
        <v>13707</v>
      </c>
    </row>
    <row r="1639" spans="1:28" ht="18.600000000000001" customHeight="1">
      <c r="A1639" t="s">
        <v>1303</v>
      </c>
      <c r="C1639" t="s">
        <v>1304</v>
      </c>
      <c r="F1639" t="s">
        <v>59</v>
      </c>
      <c r="G1639" t="s">
        <v>1101</v>
      </c>
      <c r="H1639" t="s">
        <v>1305</v>
      </c>
      <c r="K1639" t="s">
        <v>1103</v>
      </c>
      <c r="L1639" t="s">
        <v>1104</v>
      </c>
      <c r="M1639" t="s">
        <v>15245</v>
      </c>
      <c r="P1639" t="s">
        <v>1106</v>
      </c>
      <c r="Q1639" t="s">
        <v>1107</v>
      </c>
      <c r="R1639" t="s">
        <v>1304</v>
      </c>
      <c r="S1639" t="s">
        <v>13707</v>
      </c>
    </row>
    <row r="1640" spans="1:28" ht="18.600000000000001" customHeight="1">
      <c r="A1640" t="s">
        <v>10947</v>
      </c>
      <c r="C1640" t="s">
        <v>10948</v>
      </c>
      <c r="F1640" t="s">
        <v>1518</v>
      </c>
      <c r="G1640" t="s">
        <v>1322</v>
      </c>
      <c r="H1640" t="s">
        <v>10949</v>
      </c>
      <c r="K1640" t="s">
        <v>1521</v>
      </c>
      <c r="L1640" t="s">
        <v>1324</v>
      </c>
      <c r="M1640" t="s">
        <v>10950</v>
      </c>
      <c r="P1640" t="s">
        <v>1524</v>
      </c>
      <c r="Q1640" t="s">
        <v>1326</v>
      </c>
      <c r="R1640" t="s">
        <v>10948</v>
      </c>
      <c r="S1640" t="s">
        <v>13717</v>
      </c>
      <c r="T1640" t="s">
        <v>10948</v>
      </c>
      <c r="U1640" t="s">
        <v>12144</v>
      </c>
      <c r="V1640" t="s">
        <v>11915</v>
      </c>
      <c r="W1640" s="2" t="s">
        <v>12146</v>
      </c>
    </row>
    <row r="1641" spans="1:28" ht="18.600000000000001" customHeight="1">
      <c r="A1641" t="s">
        <v>9132</v>
      </c>
      <c r="C1641" t="s">
        <v>9133</v>
      </c>
      <c r="E1641" t="s">
        <v>1093</v>
      </c>
      <c r="F1641" t="s">
        <v>45</v>
      </c>
      <c r="G1641" t="s">
        <v>1133</v>
      </c>
      <c r="H1641" t="s">
        <v>9134</v>
      </c>
      <c r="J1641" t="s">
        <v>1095</v>
      </c>
      <c r="K1641" t="s">
        <v>1066</v>
      </c>
      <c r="L1641" t="s">
        <v>1137</v>
      </c>
      <c r="M1641" t="s">
        <v>15246</v>
      </c>
      <c r="O1641" t="s">
        <v>1097</v>
      </c>
      <c r="P1641" t="s">
        <v>1068</v>
      </c>
      <c r="Q1641" t="s">
        <v>1141</v>
      </c>
      <c r="R1641" t="s">
        <v>9133</v>
      </c>
      <c r="S1641" t="s">
        <v>13707</v>
      </c>
    </row>
    <row r="1642" spans="1:28" ht="18.600000000000001" customHeight="1">
      <c r="A1642" t="s">
        <v>7465</v>
      </c>
      <c r="C1642" t="s">
        <v>7466</v>
      </c>
      <c r="F1642" t="s">
        <v>59</v>
      </c>
      <c r="G1642" t="s">
        <v>1101</v>
      </c>
      <c r="H1642" t="s">
        <v>7467</v>
      </c>
      <c r="K1642" t="s">
        <v>1103</v>
      </c>
      <c r="L1642" t="s">
        <v>1104</v>
      </c>
      <c r="M1642" t="s">
        <v>15247</v>
      </c>
      <c r="P1642" t="s">
        <v>1106</v>
      </c>
      <c r="Q1642" t="s">
        <v>1107</v>
      </c>
      <c r="R1642" t="s">
        <v>7466</v>
      </c>
      <c r="S1642" t="s">
        <v>13707</v>
      </c>
    </row>
    <row r="1643" spans="1:28" ht="18.600000000000001" customHeight="1">
      <c r="A1643" t="s">
        <v>6780</v>
      </c>
      <c r="C1643" t="s">
        <v>6781</v>
      </c>
      <c r="E1643" t="s">
        <v>1093</v>
      </c>
      <c r="F1643" t="s">
        <v>45</v>
      </c>
      <c r="G1643" t="s">
        <v>25</v>
      </c>
      <c r="H1643" t="s">
        <v>6782</v>
      </c>
      <c r="J1643" t="s">
        <v>1095</v>
      </c>
      <c r="K1643" t="s">
        <v>1066</v>
      </c>
      <c r="L1643" t="s">
        <v>1067</v>
      </c>
      <c r="M1643" t="s">
        <v>15248</v>
      </c>
      <c r="O1643" t="s">
        <v>1097</v>
      </c>
      <c r="P1643" t="s">
        <v>1068</v>
      </c>
      <c r="Q1643" t="s">
        <v>1069</v>
      </c>
      <c r="R1643" t="s">
        <v>6781</v>
      </c>
      <c r="S1643" t="s">
        <v>13707</v>
      </c>
    </row>
    <row r="1644" spans="1:28" ht="18.600000000000001" customHeight="1">
      <c r="C1644" t="s">
        <v>13429</v>
      </c>
      <c r="F1644" t="s">
        <v>24</v>
      </c>
      <c r="G1644" t="s">
        <v>13732</v>
      </c>
      <c r="M1644" t="s">
        <v>15249</v>
      </c>
      <c r="R1644" t="s">
        <v>13429</v>
      </c>
      <c r="S1644" t="s">
        <v>13675</v>
      </c>
      <c r="T1644" t="s">
        <v>13429</v>
      </c>
      <c r="U1644" t="s">
        <v>13356</v>
      </c>
      <c r="V1644" t="s">
        <v>13651</v>
      </c>
      <c r="W1644" s="2" t="s">
        <v>13358</v>
      </c>
    </row>
    <row r="1645" spans="1:28" ht="18.600000000000001" customHeight="1">
      <c r="A1645" t="s">
        <v>4979</v>
      </c>
      <c r="C1645" t="s">
        <v>4980</v>
      </c>
      <c r="F1645" t="s">
        <v>1912</v>
      </c>
      <c r="G1645" t="s">
        <v>4981</v>
      </c>
      <c r="H1645" t="s">
        <v>4982</v>
      </c>
      <c r="K1645" t="s">
        <v>1915</v>
      </c>
      <c r="L1645" t="s">
        <v>4983</v>
      </c>
      <c r="M1645" t="s">
        <v>15250</v>
      </c>
      <c r="P1645" t="s">
        <v>1916</v>
      </c>
      <c r="Q1645" t="s">
        <v>4985</v>
      </c>
      <c r="R1645" t="s">
        <v>4980</v>
      </c>
      <c r="S1645" t="s">
        <v>13707</v>
      </c>
    </row>
    <row r="1646" spans="1:28" ht="18.600000000000001" customHeight="1">
      <c r="A1646" t="s">
        <v>8380</v>
      </c>
      <c r="C1646" t="s">
        <v>8381</v>
      </c>
      <c r="D1646" t="s">
        <v>5612</v>
      </c>
      <c r="F1646" t="s">
        <v>17</v>
      </c>
      <c r="G1646" t="s">
        <v>37</v>
      </c>
      <c r="H1646" t="s">
        <v>8382</v>
      </c>
      <c r="I1646" t="s">
        <v>5614</v>
      </c>
      <c r="K1646" t="s">
        <v>1184</v>
      </c>
      <c r="L1646" t="s">
        <v>1185</v>
      </c>
      <c r="M1646" t="s">
        <v>15251</v>
      </c>
      <c r="N1646" t="s">
        <v>5616</v>
      </c>
      <c r="P1646" t="s">
        <v>17</v>
      </c>
      <c r="Q1646" t="s">
        <v>37</v>
      </c>
      <c r="R1646" t="s">
        <v>8381</v>
      </c>
      <c r="S1646" t="s">
        <v>13707</v>
      </c>
    </row>
    <row r="1647" spans="1:28" ht="18.600000000000001" customHeight="1">
      <c r="A1647" t="s">
        <v>5209</v>
      </c>
      <c r="C1647" t="s">
        <v>5210</v>
      </c>
      <c r="F1647" t="s">
        <v>1072</v>
      </c>
      <c r="G1647" t="s">
        <v>154</v>
      </c>
      <c r="H1647" t="s">
        <v>5211</v>
      </c>
      <c r="K1647" t="s">
        <v>1073</v>
      </c>
      <c r="L1647" t="s">
        <v>1074</v>
      </c>
      <c r="M1647" t="s">
        <v>15252</v>
      </c>
      <c r="P1647" t="s">
        <v>1072</v>
      </c>
      <c r="Q1647" t="s">
        <v>1075</v>
      </c>
      <c r="R1647" t="s">
        <v>5210</v>
      </c>
      <c r="S1647" t="s">
        <v>13707</v>
      </c>
    </row>
    <row r="1648" spans="1:28" ht="18.600000000000001" customHeight="1">
      <c r="A1648" t="s">
        <v>10291</v>
      </c>
      <c r="C1648" t="s">
        <v>104</v>
      </c>
      <c r="D1648" t="s">
        <v>10292</v>
      </c>
      <c r="F1648" t="s">
        <v>17</v>
      </c>
      <c r="G1648" t="s">
        <v>37</v>
      </c>
      <c r="H1648" t="s">
        <v>10293</v>
      </c>
      <c r="I1648" t="s">
        <v>10294</v>
      </c>
      <c r="K1648" t="s">
        <v>1184</v>
      </c>
      <c r="L1648" t="s">
        <v>1185</v>
      </c>
      <c r="M1648" t="s">
        <v>15253</v>
      </c>
      <c r="N1648" t="s">
        <v>10296</v>
      </c>
      <c r="P1648" t="s">
        <v>17</v>
      </c>
      <c r="Q1648" t="s">
        <v>37</v>
      </c>
      <c r="R1648" t="s">
        <v>104</v>
      </c>
      <c r="S1648" t="s">
        <v>13716</v>
      </c>
      <c r="T1648" t="s">
        <v>104</v>
      </c>
      <c r="U1648" t="s">
        <v>11336</v>
      </c>
      <c r="V1648" t="s">
        <v>13647</v>
      </c>
      <c r="W1648" s="2" t="s">
        <v>13648</v>
      </c>
      <c r="Y1648" t="s">
        <v>104</v>
      </c>
      <c r="AA1648" t="s">
        <v>37</v>
      </c>
      <c r="AB1648" t="s">
        <v>105</v>
      </c>
    </row>
    <row r="1649" spans="1:28" ht="18.600000000000001" customHeight="1">
      <c r="C1649" t="s">
        <v>109</v>
      </c>
      <c r="F1649" t="s">
        <v>11879</v>
      </c>
      <c r="G1649" t="s">
        <v>13734</v>
      </c>
      <c r="M1649" t="s">
        <v>15254</v>
      </c>
      <c r="R1649" t="s">
        <v>109</v>
      </c>
      <c r="S1649" t="s">
        <v>13714</v>
      </c>
      <c r="Y1649" t="s">
        <v>109</v>
      </c>
      <c r="AA1649" t="s">
        <v>56</v>
      </c>
      <c r="AB1649" t="s">
        <v>68</v>
      </c>
    </row>
    <row r="1650" spans="1:28" ht="18.600000000000001" customHeight="1">
      <c r="A1650" t="s">
        <v>9297</v>
      </c>
      <c r="C1650" t="s">
        <v>9298</v>
      </c>
      <c r="D1650" t="s">
        <v>8111</v>
      </c>
      <c r="F1650" t="s">
        <v>45</v>
      </c>
      <c r="G1650" t="s">
        <v>1584</v>
      </c>
      <c r="H1650" t="s">
        <v>9299</v>
      </c>
      <c r="I1650" t="s">
        <v>8113</v>
      </c>
      <c r="K1650" t="s">
        <v>1066</v>
      </c>
      <c r="L1650" t="s">
        <v>1587</v>
      </c>
      <c r="M1650" t="s">
        <v>15255</v>
      </c>
      <c r="N1650" t="s">
        <v>8115</v>
      </c>
      <c r="P1650" t="s">
        <v>1068</v>
      </c>
      <c r="Q1650" t="s">
        <v>1590</v>
      </c>
      <c r="R1650" t="s">
        <v>9298</v>
      </c>
      <c r="S1650" t="s">
        <v>13707</v>
      </c>
    </row>
    <row r="1651" spans="1:28" ht="18.600000000000001" customHeight="1">
      <c r="C1651" t="s">
        <v>13077</v>
      </c>
      <c r="F1651" t="s">
        <v>59</v>
      </c>
      <c r="G1651" t="s">
        <v>25</v>
      </c>
      <c r="M1651" t="s">
        <v>15256</v>
      </c>
      <c r="R1651" t="s">
        <v>13077</v>
      </c>
      <c r="S1651" t="s">
        <v>13675</v>
      </c>
      <c r="T1651" t="s">
        <v>13077</v>
      </c>
      <c r="U1651" t="s">
        <v>13064</v>
      </c>
      <c r="V1651" t="s">
        <v>11915</v>
      </c>
      <c r="W1651" s="2" t="s">
        <v>13066</v>
      </c>
    </row>
    <row r="1652" spans="1:28" ht="18.600000000000001" customHeight="1">
      <c r="A1652" t="s">
        <v>2421</v>
      </c>
      <c r="C1652" t="s">
        <v>2422</v>
      </c>
      <c r="F1652" t="s">
        <v>17</v>
      </c>
      <c r="G1652" t="s">
        <v>37</v>
      </c>
      <c r="H1652" t="s">
        <v>2422</v>
      </c>
      <c r="K1652" t="s">
        <v>1184</v>
      </c>
      <c r="L1652" t="s">
        <v>1185</v>
      </c>
      <c r="M1652" t="s">
        <v>15257</v>
      </c>
      <c r="P1652" t="s">
        <v>17</v>
      </c>
      <c r="Q1652" t="s">
        <v>37</v>
      </c>
      <c r="R1652" t="s">
        <v>2422</v>
      </c>
      <c r="S1652" t="s">
        <v>13707</v>
      </c>
    </row>
    <row r="1653" spans="1:28" ht="18.600000000000001" customHeight="1">
      <c r="A1653" t="s">
        <v>5783</v>
      </c>
      <c r="C1653" t="s">
        <v>5784</v>
      </c>
      <c r="F1653" t="s">
        <v>140</v>
      </c>
      <c r="G1653" t="s">
        <v>1353</v>
      </c>
      <c r="H1653" t="s">
        <v>5785</v>
      </c>
      <c r="K1653" t="s">
        <v>1355</v>
      </c>
      <c r="L1653" t="s">
        <v>1356</v>
      </c>
      <c r="M1653" t="s">
        <v>15258</v>
      </c>
      <c r="P1653" t="s">
        <v>1358</v>
      </c>
      <c r="Q1653" t="s">
        <v>1359</v>
      </c>
      <c r="R1653" t="s">
        <v>5784</v>
      </c>
      <c r="S1653" t="s">
        <v>13707</v>
      </c>
    </row>
    <row r="1654" spans="1:28" ht="18.600000000000001" customHeight="1">
      <c r="C1654" t="s">
        <v>110</v>
      </c>
      <c r="F1654" t="s">
        <v>11879</v>
      </c>
      <c r="G1654" t="s">
        <v>13735</v>
      </c>
      <c r="M1654" t="s">
        <v>15259</v>
      </c>
      <c r="R1654" t="s">
        <v>110</v>
      </c>
      <c r="S1654" t="s">
        <v>13714</v>
      </c>
      <c r="Y1654" t="s">
        <v>110</v>
      </c>
      <c r="AA1654" t="s">
        <v>111</v>
      </c>
      <c r="AB1654" t="s">
        <v>112</v>
      </c>
    </row>
    <row r="1655" spans="1:28" ht="18.600000000000001" customHeight="1">
      <c r="A1655" t="s">
        <v>8896</v>
      </c>
      <c r="C1655" t="s">
        <v>8897</v>
      </c>
      <c r="D1655" t="s">
        <v>3808</v>
      </c>
      <c r="F1655" t="s">
        <v>17</v>
      </c>
      <c r="G1655" t="s">
        <v>37</v>
      </c>
      <c r="H1655" t="s">
        <v>8898</v>
      </c>
      <c r="I1655" t="s">
        <v>3810</v>
      </c>
      <c r="K1655" t="s">
        <v>1184</v>
      </c>
      <c r="L1655" t="s">
        <v>1185</v>
      </c>
      <c r="M1655" t="s">
        <v>15260</v>
      </c>
      <c r="N1655" t="s">
        <v>3812</v>
      </c>
      <c r="P1655" t="s">
        <v>17</v>
      </c>
      <c r="Q1655" t="s">
        <v>37</v>
      </c>
      <c r="R1655" t="s">
        <v>8897</v>
      </c>
      <c r="S1655" t="s">
        <v>13707</v>
      </c>
    </row>
    <row r="1656" spans="1:28" ht="18.600000000000001" customHeight="1">
      <c r="A1656" t="s">
        <v>6748</v>
      </c>
      <c r="C1656" t="s">
        <v>6749</v>
      </c>
      <c r="D1656" t="s">
        <v>3808</v>
      </c>
      <c r="F1656" t="s">
        <v>2926</v>
      </c>
      <c r="G1656" t="s">
        <v>154</v>
      </c>
      <c r="H1656" t="s">
        <v>6750</v>
      </c>
      <c r="I1656" t="s">
        <v>3810</v>
      </c>
      <c r="K1656" t="s">
        <v>2930</v>
      </c>
      <c r="L1656" t="s">
        <v>1074</v>
      </c>
      <c r="M1656" t="s">
        <v>14141</v>
      </c>
      <c r="N1656" t="s">
        <v>3812</v>
      </c>
      <c r="P1656" t="s">
        <v>1140</v>
      </c>
      <c r="Q1656" t="s">
        <v>1075</v>
      </c>
      <c r="R1656" t="s">
        <v>6749</v>
      </c>
      <c r="S1656" t="s">
        <v>13707</v>
      </c>
    </row>
    <row r="1657" spans="1:28" ht="18.600000000000001" customHeight="1">
      <c r="A1657" t="s">
        <v>4761</v>
      </c>
      <c r="B1657" t="s">
        <v>4762</v>
      </c>
      <c r="C1657" t="s">
        <v>113</v>
      </c>
      <c r="D1657" t="s">
        <v>1181</v>
      </c>
      <c r="F1657" t="s">
        <v>17</v>
      </c>
      <c r="G1657" t="s">
        <v>37</v>
      </c>
      <c r="H1657" t="s">
        <v>4763</v>
      </c>
      <c r="I1657" t="s">
        <v>1183</v>
      </c>
      <c r="K1657" t="s">
        <v>1184</v>
      </c>
      <c r="L1657" t="s">
        <v>1185</v>
      </c>
      <c r="M1657" t="s">
        <v>4764</v>
      </c>
      <c r="N1657" t="s">
        <v>1187</v>
      </c>
      <c r="P1657" t="s">
        <v>17</v>
      </c>
      <c r="Q1657" t="s">
        <v>37</v>
      </c>
      <c r="R1657" t="s">
        <v>113</v>
      </c>
      <c r="S1657" t="s">
        <v>13716</v>
      </c>
      <c r="T1657" t="s">
        <v>113</v>
      </c>
      <c r="U1657" t="s">
        <v>132</v>
      </c>
      <c r="V1657" t="s">
        <v>12264</v>
      </c>
      <c r="X1657" t="s">
        <v>12286</v>
      </c>
      <c r="Y1657" t="s">
        <v>113</v>
      </c>
      <c r="Z1657" t="s">
        <v>17</v>
      </c>
      <c r="AA1657" t="s">
        <v>37</v>
      </c>
      <c r="AB1657" t="s">
        <v>114</v>
      </c>
    </row>
    <row r="1658" spans="1:28" ht="18.600000000000001" customHeight="1">
      <c r="A1658" t="s">
        <v>7989</v>
      </c>
      <c r="C1658" t="s">
        <v>7990</v>
      </c>
      <c r="F1658" t="s">
        <v>1742</v>
      </c>
      <c r="G1658" t="s">
        <v>2589</v>
      </c>
      <c r="H1658" t="s">
        <v>7991</v>
      </c>
      <c r="K1658" t="s">
        <v>1745</v>
      </c>
      <c r="L1658" t="s">
        <v>2591</v>
      </c>
      <c r="M1658" t="s">
        <v>15261</v>
      </c>
      <c r="P1658" t="s">
        <v>1748</v>
      </c>
      <c r="Q1658" t="s">
        <v>2593</v>
      </c>
      <c r="R1658" t="s">
        <v>7990</v>
      </c>
      <c r="S1658" t="s">
        <v>13707</v>
      </c>
    </row>
    <row r="1659" spans="1:28" ht="18.600000000000001" customHeight="1">
      <c r="A1659" t="s">
        <v>5415</v>
      </c>
      <c r="C1659" t="s">
        <v>5416</v>
      </c>
      <c r="D1659" t="s">
        <v>5417</v>
      </c>
      <c r="F1659" t="s">
        <v>17</v>
      </c>
      <c r="G1659" t="s">
        <v>37</v>
      </c>
      <c r="H1659" t="s">
        <v>5418</v>
      </c>
      <c r="I1659" t="s">
        <v>5419</v>
      </c>
      <c r="K1659" t="s">
        <v>1184</v>
      </c>
      <c r="L1659" t="s">
        <v>1185</v>
      </c>
      <c r="M1659" t="s">
        <v>15262</v>
      </c>
      <c r="N1659" t="s">
        <v>5421</v>
      </c>
      <c r="P1659" t="s">
        <v>17</v>
      </c>
      <c r="Q1659" t="s">
        <v>37</v>
      </c>
      <c r="R1659" t="s">
        <v>5416</v>
      </c>
      <c r="S1659" t="s">
        <v>13707</v>
      </c>
    </row>
    <row r="1660" spans="1:28" ht="18.600000000000001" customHeight="1">
      <c r="A1660" t="s">
        <v>7052</v>
      </c>
      <c r="C1660" t="s">
        <v>7053</v>
      </c>
      <c r="F1660" t="s">
        <v>2023</v>
      </c>
      <c r="G1660" t="s">
        <v>37</v>
      </c>
      <c r="H1660" t="s">
        <v>7054</v>
      </c>
      <c r="K1660" t="s">
        <v>2025</v>
      </c>
      <c r="L1660" t="s">
        <v>1185</v>
      </c>
      <c r="M1660" t="s">
        <v>15263</v>
      </c>
      <c r="P1660" t="s">
        <v>2026</v>
      </c>
      <c r="Q1660" t="s">
        <v>37</v>
      </c>
      <c r="R1660" t="s">
        <v>7053</v>
      </c>
      <c r="S1660" t="s">
        <v>13707</v>
      </c>
    </row>
    <row r="1661" spans="1:28" ht="18.600000000000001" customHeight="1">
      <c r="A1661" t="s">
        <v>9652</v>
      </c>
      <c r="C1661" t="s">
        <v>118</v>
      </c>
      <c r="D1661" t="s">
        <v>1153</v>
      </c>
      <c r="F1661" t="s">
        <v>20</v>
      </c>
      <c r="G1661" t="s">
        <v>2215</v>
      </c>
      <c r="H1661" t="s">
        <v>118</v>
      </c>
      <c r="I1661" t="s">
        <v>1155</v>
      </c>
      <c r="K1661" t="s">
        <v>1136</v>
      </c>
      <c r="L1661" t="s">
        <v>2218</v>
      </c>
      <c r="M1661" t="s">
        <v>9653</v>
      </c>
      <c r="N1661" t="s">
        <v>1157</v>
      </c>
      <c r="P1661" t="s">
        <v>1140</v>
      </c>
      <c r="Q1661" t="s">
        <v>2220</v>
      </c>
      <c r="R1661" t="s">
        <v>118</v>
      </c>
      <c r="S1661" t="s">
        <v>13716</v>
      </c>
      <c r="T1661" t="s">
        <v>118</v>
      </c>
      <c r="U1661" t="s">
        <v>12632</v>
      </c>
      <c r="V1661" t="s">
        <v>11915</v>
      </c>
      <c r="W1661" s="2" t="s">
        <v>12634</v>
      </c>
      <c r="Y1661" t="s">
        <v>118</v>
      </c>
      <c r="Z1661" t="s">
        <v>20</v>
      </c>
      <c r="AA1661" t="s">
        <v>21</v>
      </c>
      <c r="AB1661" t="s">
        <v>119</v>
      </c>
    </row>
    <row r="1662" spans="1:28" ht="18.600000000000001" customHeight="1">
      <c r="A1662" t="s">
        <v>6703</v>
      </c>
      <c r="C1662" t="s">
        <v>6704</v>
      </c>
      <c r="D1662" t="s">
        <v>1115</v>
      </c>
      <c r="F1662" t="s">
        <v>45</v>
      </c>
      <c r="G1662" t="s">
        <v>25</v>
      </c>
      <c r="H1662" t="s">
        <v>6705</v>
      </c>
      <c r="I1662" t="s">
        <v>2692</v>
      </c>
      <c r="K1662" t="s">
        <v>1066</v>
      </c>
      <c r="L1662" t="s">
        <v>1067</v>
      </c>
      <c r="M1662" t="s">
        <v>15264</v>
      </c>
      <c r="N1662" t="s">
        <v>1118</v>
      </c>
      <c r="P1662" t="s">
        <v>1068</v>
      </c>
      <c r="Q1662" t="s">
        <v>1069</v>
      </c>
      <c r="R1662" t="s">
        <v>6704</v>
      </c>
      <c r="S1662" t="s">
        <v>13717</v>
      </c>
      <c r="T1662" t="s">
        <v>6704</v>
      </c>
      <c r="U1662" t="s">
        <v>45</v>
      </c>
      <c r="V1662" t="s">
        <v>11915</v>
      </c>
      <c r="W1662" t="s">
        <v>12396</v>
      </c>
    </row>
    <row r="1663" spans="1:28" ht="18.600000000000001" customHeight="1">
      <c r="C1663" t="s">
        <v>12435</v>
      </c>
      <c r="F1663" t="s">
        <v>45</v>
      </c>
      <c r="G1663" t="s">
        <v>25</v>
      </c>
      <c r="M1663" t="s">
        <v>15264</v>
      </c>
      <c r="R1663" t="s">
        <v>12435</v>
      </c>
      <c r="S1663" t="s">
        <v>13675</v>
      </c>
      <c r="T1663" t="s">
        <v>12435</v>
      </c>
      <c r="U1663" t="s">
        <v>45</v>
      </c>
      <c r="V1663" t="s">
        <v>11915</v>
      </c>
      <c r="W1663" t="s">
        <v>12396</v>
      </c>
    </row>
    <row r="1664" spans="1:28" ht="18.600000000000001" customHeight="1">
      <c r="A1664" t="s">
        <v>1981</v>
      </c>
      <c r="C1664" t="s">
        <v>106</v>
      </c>
      <c r="D1664" t="s">
        <v>1115</v>
      </c>
      <c r="F1664" t="s">
        <v>45</v>
      </c>
      <c r="G1664" t="s">
        <v>25</v>
      </c>
      <c r="H1664" t="s">
        <v>1982</v>
      </c>
      <c r="I1664" t="s">
        <v>1116</v>
      </c>
      <c r="K1664" t="s">
        <v>1066</v>
      </c>
      <c r="L1664" t="s">
        <v>1067</v>
      </c>
      <c r="M1664" t="s">
        <v>15265</v>
      </c>
      <c r="N1664" t="s">
        <v>1118</v>
      </c>
      <c r="P1664" t="s">
        <v>1068</v>
      </c>
      <c r="Q1664" t="s">
        <v>1069</v>
      </c>
      <c r="R1664" t="s">
        <v>106</v>
      </c>
      <c r="S1664" t="s">
        <v>13707</v>
      </c>
    </row>
    <row r="1665" spans="1:28" ht="18.600000000000001" customHeight="1">
      <c r="C1665" t="s">
        <v>11833</v>
      </c>
      <c r="F1665" t="s">
        <v>45</v>
      </c>
      <c r="G1665" t="s">
        <v>25</v>
      </c>
      <c r="M1665" t="s">
        <v>15266</v>
      </c>
      <c r="R1665" t="s">
        <v>11833</v>
      </c>
      <c r="S1665" t="s">
        <v>13714</v>
      </c>
      <c r="Y1665" t="s">
        <v>11833</v>
      </c>
      <c r="Z1665" t="s">
        <v>45</v>
      </c>
      <c r="AA1665" t="s">
        <v>25</v>
      </c>
      <c r="AB1665" t="s">
        <v>72</v>
      </c>
    </row>
    <row r="1666" spans="1:28" ht="18.600000000000001" customHeight="1">
      <c r="A1666" t="s">
        <v>11474</v>
      </c>
      <c r="B1666" t="s">
        <v>11475</v>
      </c>
      <c r="C1666" t="s">
        <v>89</v>
      </c>
      <c r="D1666" t="s">
        <v>1780</v>
      </c>
      <c r="F1666" t="s">
        <v>59</v>
      </c>
      <c r="G1666" t="s">
        <v>1101</v>
      </c>
      <c r="H1666" t="s">
        <v>11476</v>
      </c>
      <c r="I1666" t="s">
        <v>1782</v>
      </c>
      <c r="K1666" t="s">
        <v>1103</v>
      </c>
      <c r="L1666" t="s">
        <v>1104</v>
      </c>
      <c r="M1666" t="s">
        <v>15267</v>
      </c>
      <c r="N1666" t="s">
        <v>1784</v>
      </c>
      <c r="P1666" t="s">
        <v>1106</v>
      </c>
      <c r="Q1666" t="s">
        <v>1107</v>
      </c>
      <c r="R1666" t="s">
        <v>89</v>
      </c>
      <c r="S1666" t="s">
        <v>13716</v>
      </c>
      <c r="T1666" t="s">
        <v>89</v>
      </c>
      <c r="U1666" t="s">
        <v>12881</v>
      </c>
      <c r="V1666" t="s">
        <v>13649</v>
      </c>
      <c r="W1666" t="s">
        <v>12883</v>
      </c>
      <c r="Y1666" t="s">
        <v>89</v>
      </c>
      <c r="Z1666" t="s">
        <v>17</v>
      </c>
      <c r="AA1666" t="s">
        <v>90</v>
      </c>
      <c r="AB1666" t="s">
        <v>13725</v>
      </c>
    </row>
    <row r="1667" spans="1:28" ht="18.600000000000001" customHeight="1">
      <c r="A1667" t="s">
        <v>11474</v>
      </c>
      <c r="B1667" t="s">
        <v>11475</v>
      </c>
      <c r="C1667" t="s">
        <v>89</v>
      </c>
      <c r="D1667" t="s">
        <v>1780</v>
      </c>
      <c r="F1667" t="s">
        <v>59</v>
      </c>
      <c r="G1667" t="s">
        <v>1101</v>
      </c>
      <c r="H1667" t="s">
        <v>11476</v>
      </c>
      <c r="I1667" t="s">
        <v>1782</v>
      </c>
      <c r="K1667" t="s">
        <v>1103</v>
      </c>
      <c r="L1667" t="s">
        <v>1104</v>
      </c>
      <c r="M1667" t="s">
        <v>15267</v>
      </c>
      <c r="N1667" t="s">
        <v>1784</v>
      </c>
      <c r="P1667" t="s">
        <v>1106</v>
      </c>
      <c r="Q1667" t="s">
        <v>1107</v>
      </c>
      <c r="R1667" t="s">
        <v>89</v>
      </c>
      <c r="S1667" t="s">
        <v>13716</v>
      </c>
      <c r="T1667" t="s">
        <v>89</v>
      </c>
      <c r="U1667" t="s">
        <v>12881</v>
      </c>
      <c r="V1667" t="s">
        <v>13649</v>
      </c>
      <c r="W1667" t="s">
        <v>12883</v>
      </c>
      <c r="Y1667" t="s">
        <v>89</v>
      </c>
      <c r="Z1667" t="s">
        <v>17</v>
      </c>
      <c r="AA1667" t="s">
        <v>107</v>
      </c>
      <c r="AB1667" t="s">
        <v>108</v>
      </c>
    </row>
    <row r="1668" spans="1:28" ht="18.600000000000001" customHeight="1">
      <c r="C1668" t="s">
        <v>12899</v>
      </c>
      <c r="F1668" t="s">
        <v>59</v>
      </c>
      <c r="G1668" t="s">
        <v>13731</v>
      </c>
      <c r="M1668" t="s">
        <v>15268</v>
      </c>
      <c r="R1668" t="s">
        <v>12899</v>
      </c>
      <c r="S1668" t="s">
        <v>13675</v>
      </c>
      <c r="T1668" t="s">
        <v>12899</v>
      </c>
      <c r="U1668" t="s">
        <v>12881</v>
      </c>
      <c r="V1668" t="s">
        <v>13649</v>
      </c>
      <c r="W1668" t="s">
        <v>12883</v>
      </c>
    </row>
    <row r="1669" spans="1:28" ht="18.600000000000001" customHeight="1">
      <c r="C1669" t="s">
        <v>13431</v>
      </c>
      <c r="F1669" t="s">
        <v>24</v>
      </c>
      <c r="G1669" t="s">
        <v>13732</v>
      </c>
      <c r="M1669" t="s">
        <v>15269</v>
      </c>
      <c r="R1669" t="s">
        <v>13431</v>
      </c>
      <c r="S1669" t="s">
        <v>13675</v>
      </c>
      <c r="T1669" t="s">
        <v>13431</v>
      </c>
      <c r="U1669" t="s">
        <v>13356</v>
      </c>
      <c r="V1669" t="s">
        <v>13651</v>
      </c>
      <c r="W1669" s="2" t="s">
        <v>13358</v>
      </c>
    </row>
    <row r="1670" spans="1:28" ht="18.600000000000001" customHeight="1">
      <c r="C1670" t="s">
        <v>12756</v>
      </c>
      <c r="F1670" t="s">
        <v>17</v>
      </c>
      <c r="G1670" t="s">
        <v>6400</v>
      </c>
      <c r="M1670" t="s">
        <v>15270</v>
      </c>
      <c r="R1670" t="s">
        <v>12756</v>
      </c>
      <c r="S1670" t="s">
        <v>13675</v>
      </c>
      <c r="T1670" t="s">
        <v>12756</v>
      </c>
      <c r="U1670" t="s">
        <v>11336</v>
      </c>
      <c r="V1670" t="s">
        <v>13647</v>
      </c>
      <c r="W1670" s="2" t="s">
        <v>13648</v>
      </c>
    </row>
    <row r="1671" spans="1:28" ht="18.600000000000001" customHeight="1">
      <c r="A1671" t="s">
        <v>6714</v>
      </c>
      <c r="C1671" t="s">
        <v>6715</v>
      </c>
      <c r="F1671" t="s">
        <v>24</v>
      </c>
      <c r="G1671" t="s">
        <v>1123</v>
      </c>
      <c r="H1671" t="s">
        <v>6716</v>
      </c>
      <c r="K1671" t="s">
        <v>24</v>
      </c>
      <c r="L1671" t="s">
        <v>1126</v>
      </c>
      <c r="M1671" t="s">
        <v>15271</v>
      </c>
      <c r="P1671" t="s">
        <v>24</v>
      </c>
      <c r="Q1671" t="s">
        <v>1129</v>
      </c>
      <c r="R1671" t="s">
        <v>6715</v>
      </c>
      <c r="S1671" t="s">
        <v>13707</v>
      </c>
    </row>
    <row r="1672" spans="1:28" ht="18.600000000000001" customHeight="1">
      <c r="C1672" t="s">
        <v>98</v>
      </c>
      <c r="F1672" t="s">
        <v>17</v>
      </c>
      <c r="G1672" t="s">
        <v>37</v>
      </c>
      <c r="M1672" t="s">
        <v>15272</v>
      </c>
      <c r="R1672" t="s">
        <v>98</v>
      </c>
      <c r="S1672" t="s">
        <v>13714</v>
      </c>
      <c r="Y1672" t="s">
        <v>98</v>
      </c>
      <c r="Z1672" t="s">
        <v>17</v>
      </c>
      <c r="AA1672" t="s">
        <v>37</v>
      </c>
      <c r="AB1672" t="s">
        <v>99</v>
      </c>
    </row>
    <row r="1673" spans="1:28" ht="18.600000000000001" customHeight="1">
      <c r="A1673" t="s">
        <v>10991</v>
      </c>
      <c r="B1673" t="s">
        <v>10992</v>
      </c>
      <c r="C1673" t="s">
        <v>10993</v>
      </c>
      <c r="F1673" t="s">
        <v>17</v>
      </c>
      <c r="G1673" t="s">
        <v>37</v>
      </c>
      <c r="H1673" t="s">
        <v>10994</v>
      </c>
      <c r="K1673" t="s">
        <v>1184</v>
      </c>
      <c r="L1673" t="s">
        <v>1185</v>
      </c>
      <c r="M1673" t="s">
        <v>15273</v>
      </c>
      <c r="P1673" t="s">
        <v>17</v>
      </c>
      <c r="Q1673" t="s">
        <v>37</v>
      </c>
      <c r="R1673" t="s">
        <v>10993</v>
      </c>
      <c r="S1673" t="s">
        <v>13707</v>
      </c>
    </row>
    <row r="1674" spans="1:28" ht="18.600000000000001" customHeight="1">
      <c r="C1674" t="s">
        <v>100</v>
      </c>
      <c r="F1674" t="s">
        <v>17</v>
      </c>
      <c r="G1674" t="s">
        <v>37</v>
      </c>
      <c r="M1674" t="s">
        <v>15274</v>
      </c>
      <c r="R1674" t="s">
        <v>100</v>
      </c>
      <c r="S1674" t="s">
        <v>13714</v>
      </c>
      <c r="Y1674" t="s">
        <v>100</v>
      </c>
      <c r="Z1674" t="s">
        <v>17</v>
      </c>
      <c r="AA1674" t="s">
        <v>37</v>
      </c>
      <c r="AB1674" t="s">
        <v>99</v>
      </c>
    </row>
    <row r="1675" spans="1:28" ht="18.600000000000001" customHeight="1">
      <c r="A1675" t="s">
        <v>3710</v>
      </c>
      <c r="C1675" t="s">
        <v>3711</v>
      </c>
      <c r="F1675" t="s">
        <v>17</v>
      </c>
      <c r="G1675" t="s">
        <v>37</v>
      </c>
      <c r="H1675" t="s">
        <v>3711</v>
      </c>
      <c r="K1675" t="s">
        <v>1184</v>
      </c>
      <c r="L1675" t="s">
        <v>1185</v>
      </c>
      <c r="M1675" t="s">
        <v>14373</v>
      </c>
      <c r="P1675" t="s">
        <v>17</v>
      </c>
      <c r="Q1675" t="s">
        <v>37</v>
      </c>
      <c r="R1675" t="s">
        <v>3711</v>
      </c>
      <c r="S1675" t="s">
        <v>13707</v>
      </c>
    </row>
    <row r="1676" spans="1:28" ht="18.600000000000001" customHeight="1">
      <c r="A1676" t="s">
        <v>1441</v>
      </c>
      <c r="C1676" t="s">
        <v>1442</v>
      </c>
      <c r="F1676" t="s">
        <v>24</v>
      </c>
      <c r="G1676" t="s">
        <v>1123</v>
      </c>
      <c r="H1676" t="s">
        <v>1443</v>
      </c>
      <c r="K1676" t="s">
        <v>24</v>
      </c>
      <c r="L1676" t="s">
        <v>1126</v>
      </c>
      <c r="M1676" t="s">
        <v>1444</v>
      </c>
      <c r="P1676" t="s">
        <v>24</v>
      </c>
      <c r="Q1676" t="s">
        <v>1129</v>
      </c>
      <c r="R1676" t="s">
        <v>1442</v>
      </c>
      <c r="S1676" t="s">
        <v>13707</v>
      </c>
    </row>
    <row r="1677" spans="1:28" ht="18.600000000000001" customHeight="1">
      <c r="A1677" t="s">
        <v>4691</v>
      </c>
      <c r="C1677" t="s">
        <v>4692</v>
      </c>
      <c r="E1677" t="s">
        <v>1093</v>
      </c>
      <c r="F1677" t="s">
        <v>45</v>
      </c>
      <c r="G1677" t="s">
        <v>1133</v>
      </c>
      <c r="H1677" t="s">
        <v>4693</v>
      </c>
      <c r="J1677" t="s">
        <v>1095</v>
      </c>
      <c r="K1677" t="s">
        <v>1066</v>
      </c>
      <c r="L1677" t="s">
        <v>1137</v>
      </c>
      <c r="M1677" t="s">
        <v>15275</v>
      </c>
      <c r="O1677" t="s">
        <v>1097</v>
      </c>
      <c r="P1677" t="s">
        <v>1068</v>
      </c>
      <c r="Q1677" t="s">
        <v>1141</v>
      </c>
      <c r="R1677" t="s">
        <v>4692</v>
      </c>
      <c r="S1677" t="s">
        <v>13707</v>
      </c>
    </row>
    <row r="1678" spans="1:28" ht="18.600000000000001" customHeight="1">
      <c r="A1678" t="s">
        <v>9352</v>
      </c>
      <c r="C1678" t="s">
        <v>9353</v>
      </c>
      <c r="F1678" t="s">
        <v>24</v>
      </c>
      <c r="G1678" t="s">
        <v>1123</v>
      </c>
      <c r="H1678" t="s">
        <v>9354</v>
      </c>
      <c r="K1678" t="s">
        <v>24</v>
      </c>
      <c r="L1678" t="s">
        <v>1126</v>
      </c>
      <c r="M1678" t="s">
        <v>15276</v>
      </c>
      <c r="P1678" t="s">
        <v>24</v>
      </c>
      <c r="Q1678" t="s">
        <v>1129</v>
      </c>
      <c r="R1678" t="s">
        <v>9353</v>
      </c>
      <c r="S1678" t="s">
        <v>13707</v>
      </c>
    </row>
    <row r="1679" spans="1:28" ht="18.600000000000001" customHeight="1">
      <c r="A1679" t="s">
        <v>2225</v>
      </c>
      <c r="C1679" t="s">
        <v>2226</v>
      </c>
      <c r="F1679" t="s">
        <v>132</v>
      </c>
      <c r="G1679" t="s">
        <v>1428</v>
      </c>
      <c r="H1679" t="s">
        <v>2227</v>
      </c>
      <c r="K1679" t="s">
        <v>1312</v>
      </c>
      <c r="L1679" t="s">
        <v>1430</v>
      </c>
      <c r="M1679" t="s">
        <v>15277</v>
      </c>
      <c r="P1679" t="s">
        <v>132</v>
      </c>
      <c r="Q1679" t="s">
        <v>1432</v>
      </c>
      <c r="R1679" t="s">
        <v>2226</v>
      </c>
      <c r="S1679" t="s">
        <v>13707</v>
      </c>
    </row>
    <row r="1680" spans="1:28" ht="18.600000000000001" customHeight="1">
      <c r="A1680" t="s">
        <v>11144</v>
      </c>
      <c r="C1680" t="s">
        <v>96</v>
      </c>
      <c r="D1680" t="s">
        <v>97</v>
      </c>
      <c r="F1680" t="s">
        <v>20</v>
      </c>
      <c r="G1680" t="s">
        <v>1133</v>
      </c>
      <c r="H1680" t="s">
        <v>11145</v>
      </c>
      <c r="I1680" t="s">
        <v>11146</v>
      </c>
      <c r="K1680" t="s">
        <v>1136</v>
      </c>
      <c r="L1680" t="s">
        <v>1137</v>
      </c>
      <c r="M1680" t="s">
        <v>15278</v>
      </c>
      <c r="N1680" t="s">
        <v>11148</v>
      </c>
      <c r="P1680" t="s">
        <v>1140</v>
      </c>
      <c r="Q1680" t="s">
        <v>1141</v>
      </c>
      <c r="R1680" t="s">
        <v>96</v>
      </c>
      <c r="S1680" t="s">
        <v>13716</v>
      </c>
      <c r="T1680" t="s">
        <v>96</v>
      </c>
      <c r="U1680" t="s">
        <v>13250</v>
      </c>
      <c r="V1680" t="s">
        <v>11914</v>
      </c>
      <c r="W1680" s="2" t="s">
        <v>13252</v>
      </c>
      <c r="Y1680" t="s">
        <v>96</v>
      </c>
      <c r="Z1680" t="s">
        <v>20</v>
      </c>
      <c r="AA1680" t="s">
        <v>21</v>
      </c>
      <c r="AB1680" t="s">
        <v>97</v>
      </c>
    </row>
    <row r="1681" spans="1:28" ht="18.600000000000001" customHeight="1">
      <c r="A1681" t="s">
        <v>5358</v>
      </c>
      <c r="C1681" t="s">
        <v>5359</v>
      </c>
      <c r="F1681" t="s">
        <v>20</v>
      </c>
      <c r="G1681" t="s">
        <v>1133</v>
      </c>
      <c r="H1681" t="s">
        <v>5360</v>
      </c>
      <c r="K1681" t="s">
        <v>1136</v>
      </c>
      <c r="L1681" t="s">
        <v>1137</v>
      </c>
      <c r="M1681" t="s">
        <v>15279</v>
      </c>
      <c r="P1681" t="s">
        <v>1140</v>
      </c>
      <c r="Q1681" t="s">
        <v>1141</v>
      </c>
      <c r="R1681" t="s">
        <v>5359</v>
      </c>
      <c r="S1681" t="s">
        <v>13707</v>
      </c>
    </row>
    <row r="1682" spans="1:28" ht="18.600000000000001" customHeight="1">
      <c r="A1682" t="s">
        <v>10394</v>
      </c>
      <c r="C1682" t="s">
        <v>10395</v>
      </c>
      <c r="F1682" t="s">
        <v>17</v>
      </c>
      <c r="G1682" t="s">
        <v>37</v>
      </c>
      <c r="H1682" t="s">
        <v>10396</v>
      </c>
      <c r="K1682" t="s">
        <v>1184</v>
      </c>
      <c r="L1682" t="s">
        <v>1185</v>
      </c>
      <c r="M1682" t="s">
        <v>10397</v>
      </c>
      <c r="P1682" t="s">
        <v>17</v>
      </c>
      <c r="Q1682" t="s">
        <v>37</v>
      </c>
      <c r="R1682" t="s">
        <v>10395</v>
      </c>
      <c r="S1682" t="s">
        <v>13717</v>
      </c>
      <c r="T1682" t="s">
        <v>10395</v>
      </c>
      <c r="U1682" t="s">
        <v>11336</v>
      </c>
      <c r="V1682" t="s">
        <v>13647</v>
      </c>
      <c r="W1682" s="2" t="s">
        <v>13648</v>
      </c>
    </row>
    <row r="1683" spans="1:28" ht="18.600000000000001" customHeight="1">
      <c r="C1683" t="s">
        <v>12759</v>
      </c>
      <c r="F1683" t="s">
        <v>17</v>
      </c>
      <c r="G1683" t="s">
        <v>6400</v>
      </c>
      <c r="M1683" t="s">
        <v>15280</v>
      </c>
      <c r="R1683" t="s">
        <v>12759</v>
      </c>
      <c r="S1683" t="s">
        <v>13675</v>
      </c>
      <c r="T1683" t="s">
        <v>12759</v>
      </c>
      <c r="U1683" t="s">
        <v>11336</v>
      </c>
      <c r="V1683" t="s">
        <v>13647</v>
      </c>
      <c r="W1683" s="2" t="s">
        <v>13648</v>
      </c>
    </row>
    <row r="1684" spans="1:28" ht="18.600000000000001" customHeight="1">
      <c r="C1684" t="s">
        <v>91</v>
      </c>
      <c r="F1684" t="s">
        <v>51</v>
      </c>
      <c r="G1684" t="s">
        <v>13731</v>
      </c>
      <c r="M1684" t="s">
        <v>14341</v>
      </c>
      <c r="R1684" t="s">
        <v>91</v>
      </c>
      <c r="S1684" t="s">
        <v>13711</v>
      </c>
      <c r="T1684" t="s">
        <v>91</v>
      </c>
      <c r="U1684" t="s">
        <v>13558</v>
      </c>
      <c r="V1684" t="s">
        <v>13649</v>
      </c>
      <c r="W1684" t="s">
        <v>12365</v>
      </c>
      <c r="Y1684" t="s">
        <v>91</v>
      </c>
      <c r="Z1684" t="s">
        <v>51</v>
      </c>
      <c r="AA1684" t="s">
        <v>52</v>
      </c>
      <c r="AB1684" t="s">
        <v>53</v>
      </c>
    </row>
    <row r="1685" spans="1:28" ht="18.600000000000001" customHeight="1">
      <c r="A1685" t="s">
        <v>2199</v>
      </c>
      <c r="C1685" t="s">
        <v>2200</v>
      </c>
      <c r="D1685" t="s">
        <v>2201</v>
      </c>
      <c r="F1685" t="s">
        <v>51</v>
      </c>
      <c r="G1685" t="s">
        <v>2202</v>
      </c>
      <c r="H1685" t="s">
        <v>2203</v>
      </c>
      <c r="I1685" t="s">
        <v>2204</v>
      </c>
      <c r="K1685" t="s">
        <v>1330</v>
      </c>
      <c r="L1685" t="s">
        <v>2205</v>
      </c>
      <c r="M1685" t="s">
        <v>15281</v>
      </c>
      <c r="N1685" t="s">
        <v>2207</v>
      </c>
      <c r="P1685" t="s">
        <v>1332</v>
      </c>
      <c r="Q1685" t="s">
        <v>2208</v>
      </c>
      <c r="R1685" t="s">
        <v>2200</v>
      </c>
      <c r="S1685" t="s">
        <v>13707</v>
      </c>
    </row>
    <row r="1686" spans="1:28" ht="18.600000000000001" customHeight="1">
      <c r="A1686" t="s">
        <v>9468</v>
      </c>
      <c r="C1686" t="s">
        <v>9469</v>
      </c>
      <c r="F1686" t="s">
        <v>17</v>
      </c>
      <c r="G1686" t="s">
        <v>37</v>
      </c>
      <c r="H1686" t="s">
        <v>9470</v>
      </c>
      <c r="K1686" t="s">
        <v>1184</v>
      </c>
      <c r="L1686" t="s">
        <v>1185</v>
      </c>
      <c r="M1686" t="s">
        <v>15282</v>
      </c>
      <c r="P1686" t="s">
        <v>17</v>
      </c>
      <c r="Q1686" t="s">
        <v>37</v>
      </c>
      <c r="R1686" t="s">
        <v>9469</v>
      </c>
      <c r="S1686" t="s">
        <v>13707</v>
      </c>
    </row>
    <row r="1687" spans="1:28" ht="18.600000000000001" customHeight="1">
      <c r="C1687" t="s">
        <v>12624</v>
      </c>
      <c r="F1687" t="s">
        <v>59</v>
      </c>
      <c r="G1687" t="s">
        <v>13730</v>
      </c>
      <c r="M1687" t="s">
        <v>15283</v>
      </c>
      <c r="R1687" t="s">
        <v>12624</v>
      </c>
      <c r="S1687" t="s">
        <v>13675</v>
      </c>
      <c r="T1687" t="s">
        <v>12624</v>
      </c>
      <c r="U1687" t="s">
        <v>962</v>
      </c>
      <c r="V1687" t="s">
        <v>13646</v>
      </c>
      <c r="W1687" t="s">
        <v>12614</v>
      </c>
    </row>
    <row r="1688" spans="1:28" ht="18.600000000000001" customHeight="1">
      <c r="C1688" t="s">
        <v>12626</v>
      </c>
      <c r="F1688" t="s">
        <v>59</v>
      </c>
      <c r="G1688" t="s">
        <v>13730</v>
      </c>
      <c r="M1688" t="s">
        <v>15284</v>
      </c>
      <c r="R1688" t="s">
        <v>12626</v>
      </c>
      <c r="S1688" t="s">
        <v>13675</v>
      </c>
      <c r="T1688" t="s">
        <v>12626</v>
      </c>
      <c r="U1688" t="s">
        <v>962</v>
      </c>
      <c r="V1688" t="s">
        <v>13646</v>
      </c>
      <c r="W1688" t="s">
        <v>12614</v>
      </c>
    </row>
    <row r="1689" spans="1:28" ht="18.600000000000001" customHeight="1">
      <c r="A1689" t="s">
        <v>7079</v>
      </c>
      <c r="B1689" t="s">
        <v>7080</v>
      </c>
      <c r="C1689" t="s">
        <v>7081</v>
      </c>
      <c r="F1689" t="s">
        <v>17</v>
      </c>
      <c r="G1689" t="s">
        <v>37</v>
      </c>
      <c r="H1689" t="s">
        <v>7082</v>
      </c>
      <c r="K1689" t="s">
        <v>1184</v>
      </c>
      <c r="L1689" t="s">
        <v>1185</v>
      </c>
      <c r="M1689" t="s">
        <v>15285</v>
      </c>
      <c r="P1689" t="s">
        <v>17</v>
      </c>
      <c r="Q1689" t="s">
        <v>37</v>
      </c>
      <c r="R1689" t="s">
        <v>7081</v>
      </c>
      <c r="S1689" t="s">
        <v>13707</v>
      </c>
    </row>
    <row r="1690" spans="1:28" ht="18.600000000000001" customHeight="1">
      <c r="A1690" t="s">
        <v>2111</v>
      </c>
      <c r="C1690" t="s">
        <v>2112</v>
      </c>
      <c r="F1690" t="s">
        <v>1368</v>
      </c>
      <c r="G1690" t="s">
        <v>1369</v>
      </c>
      <c r="H1690" t="s">
        <v>2113</v>
      </c>
      <c r="K1690" t="s">
        <v>1372</v>
      </c>
      <c r="L1690" t="s">
        <v>1373</v>
      </c>
      <c r="M1690" t="s">
        <v>15286</v>
      </c>
      <c r="P1690" t="s">
        <v>1376</v>
      </c>
      <c r="Q1690" t="s">
        <v>1377</v>
      </c>
      <c r="R1690" t="s">
        <v>2112</v>
      </c>
      <c r="S1690" t="s">
        <v>13707</v>
      </c>
    </row>
    <row r="1691" spans="1:28" ht="18.600000000000001" customHeight="1">
      <c r="A1691" t="s">
        <v>6983</v>
      </c>
      <c r="C1691" t="s">
        <v>6984</v>
      </c>
      <c r="E1691" t="s">
        <v>1093</v>
      </c>
      <c r="F1691" t="s">
        <v>45</v>
      </c>
      <c r="G1691" t="s">
        <v>25</v>
      </c>
      <c r="H1691" t="s">
        <v>6985</v>
      </c>
      <c r="J1691" t="s">
        <v>1095</v>
      </c>
      <c r="K1691" t="s">
        <v>1066</v>
      </c>
      <c r="L1691" t="s">
        <v>1067</v>
      </c>
      <c r="M1691" t="s">
        <v>15287</v>
      </c>
      <c r="O1691" t="s">
        <v>1097</v>
      </c>
      <c r="P1691" t="s">
        <v>1068</v>
      </c>
      <c r="Q1691" t="s">
        <v>1069</v>
      </c>
      <c r="R1691" t="s">
        <v>6984</v>
      </c>
      <c r="S1691" t="s">
        <v>13707</v>
      </c>
    </row>
    <row r="1692" spans="1:28" ht="18.600000000000001" customHeight="1">
      <c r="A1692" t="s">
        <v>3317</v>
      </c>
      <c r="C1692" t="s">
        <v>3318</v>
      </c>
      <c r="F1692" t="s">
        <v>24</v>
      </c>
      <c r="G1692" t="s">
        <v>1123</v>
      </c>
      <c r="H1692" t="s">
        <v>3319</v>
      </c>
      <c r="K1692" t="s">
        <v>24</v>
      </c>
      <c r="L1692" t="s">
        <v>1126</v>
      </c>
      <c r="M1692" t="s">
        <v>15288</v>
      </c>
      <c r="P1692" t="s">
        <v>24</v>
      </c>
      <c r="Q1692" t="s">
        <v>1129</v>
      </c>
      <c r="R1692" t="s">
        <v>3318</v>
      </c>
      <c r="S1692" t="s">
        <v>13707</v>
      </c>
    </row>
    <row r="1693" spans="1:28" ht="18.600000000000001" customHeight="1">
      <c r="A1693" t="s">
        <v>1624</v>
      </c>
      <c r="C1693" t="s">
        <v>1625</v>
      </c>
      <c r="D1693" t="s">
        <v>1626</v>
      </c>
      <c r="F1693" t="s">
        <v>1627</v>
      </c>
      <c r="G1693" t="s">
        <v>1627</v>
      </c>
      <c r="H1693" t="s">
        <v>1628</v>
      </c>
      <c r="I1693" t="s">
        <v>1629</v>
      </c>
      <c r="K1693" t="s">
        <v>1630</v>
      </c>
      <c r="L1693" t="s">
        <v>1630</v>
      </c>
      <c r="M1693" t="s">
        <v>15289</v>
      </c>
      <c r="N1693" t="s">
        <v>1632</v>
      </c>
      <c r="P1693" t="s">
        <v>1633</v>
      </c>
      <c r="Q1693" t="s">
        <v>1633</v>
      </c>
      <c r="R1693" t="s">
        <v>1625</v>
      </c>
      <c r="S1693" t="s">
        <v>13707</v>
      </c>
    </row>
    <row r="1694" spans="1:28" ht="18.600000000000001" customHeight="1">
      <c r="A1694" t="s">
        <v>8630</v>
      </c>
      <c r="C1694" t="s">
        <v>8631</v>
      </c>
      <c r="D1694" t="s">
        <v>8632</v>
      </c>
      <c r="F1694" t="s">
        <v>17</v>
      </c>
      <c r="G1694" t="s">
        <v>37</v>
      </c>
      <c r="H1694" t="s">
        <v>8633</v>
      </c>
      <c r="I1694" t="s">
        <v>8634</v>
      </c>
      <c r="K1694" t="s">
        <v>1184</v>
      </c>
      <c r="L1694" t="s">
        <v>1185</v>
      </c>
      <c r="M1694" t="s">
        <v>15290</v>
      </c>
      <c r="N1694" t="s">
        <v>8636</v>
      </c>
      <c r="P1694" t="s">
        <v>17</v>
      </c>
      <c r="Q1694" t="s">
        <v>37</v>
      </c>
      <c r="R1694" t="s">
        <v>8631</v>
      </c>
      <c r="S1694" t="s">
        <v>13707</v>
      </c>
    </row>
    <row r="1695" spans="1:28" ht="18.600000000000001" customHeight="1">
      <c r="A1695" t="s">
        <v>2308</v>
      </c>
      <c r="C1695" t="s">
        <v>85</v>
      </c>
      <c r="D1695" t="s">
        <v>2309</v>
      </c>
      <c r="F1695" t="s">
        <v>20</v>
      </c>
      <c r="G1695" t="s">
        <v>2014</v>
      </c>
      <c r="H1695" t="s">
        <v>2310</v>
      </c>
      <c r="I1695" t="s">
        <v>2311</v>
      </c>
      <c r="K1695" t="s">
        <v>1136</v>
      </c>
      <c r="L1695" t="s">
        <v>2017</v>
      </c>
      <c r="M1695" t="s">
        <v>15291</v>
      </c>
      <c r="N1695" t="s">
        <v>2313</v>
      </c>
      <c r="P1695" t="s">
        <v>1140</v>
      </c>
      <c r="Q1695" t="s">
        <v>2020</v>
      </c>
      <c r="R1695" t="s">
        <v>85</v>
      </c>
      <c r="S1695" t="s">
        <v>13715</v>
      </c>
      <c r="Y1695" t="s">
        <v>85</v>
      </c>
      <c r="AB1695" t="s">
        <v>13718</v>
      </c>
    </row>
    <row r="1696" spans="1:28" ht="18.600000000000001" customHeight="1">
      <c r="A1696" t="s">
        <v>7579</v>
      </c>
      <c r="C1696" t="s">
        <v>86</v>
      </c>
      <c r="D1696" t="s">
        <v>5228</v>
      </c>
      <c r="F1696" t="s">
        <v>20</v>
      </c>
      <c r="G1696" t="s">
        <v>154</v>
      </c>
      <c r="H1696" t="s">
        <v>7580</v>
      </c>
      <c r="I1696" t="s">
        <v>7581</v>
      </c>
      <c r="K1696" t="s">
        <v>1136</v>
      </c>
      <c r="L1696" t="s">
        <v>1074</v>
      </c>
      <c r="M1696" t="s">
        <v>15292</v>
      </c>
      <c r="N1696" t="s">
        <v>5234</v>
      </c>
      <c r="P1696" t="s">
        <v>1140</v>
      </c>
      <c r="Q1696" t="s">
        <v>1075</v>
      </c>
      <c r="R1696" t="s">
        <v>86</v>
      </c>
      <c r="S1696" t="s">
        <v>13715</v>
      </c>
      <c r="Y1696" t="s">
        <v>86</v>
      </c>
      <c r="AA1696" t="s">
        <v>87</v>
      </c>
      <c r="AB1696" t="s">
        <v>88</v>
      </c>
    </row>
    <row r="1697" spans="1:28" ht="18.600000000000001" customHeight="1">
      <c r="A1697" t="s">
        <v>10145</v>
      </c>
      <c r="C1697" t="s">
        <v>10146</v>
      </c>
      <c r="D1697" t="s">
        <v>10147</v>
      </c>
      <c r="F1697" t="s">
        <v>17</v>
      </c>
      <c r="G1697" t="s">
        <v>37</v>
      </c>
      <c r="H1697" t="s">
        <v>10148</v>
      </c>
      <c r="I1697" t="s">
        <v>10149</v>
      </c>
      <c r="K1697" t="s">
        <v>1184</v>
      </c>
      <c r="L1697" t="s">
        <v>1185</v>
      </c>
      <c r="M1697" t="s">
        <v>15293</v>
      </c>
      <c r="N1697" t="s">
        <v>10151</v>
      </c>
      <c r="P1697" t="s">
        <v>17</v>
      </c>
      <c r="Q1697" t="s">
        <v>37</v>
      </c>
      <c r="R1697" t="s">
        <v>10146</v>
      </c>
      <c r="S1697" t="s">
        <v>13707</v>
      </c>
    </row>
    <row r="1698" spans="1:28" ht="18.600000000000001" customHeight="1">
      <c r="C1698" t="s">
        <v>83</v>
      </c>
      <c r="F1698" t="s">
        <v>11879</v>
      </c>
      <c r="G1698" t="s">
        <v>13733</v>
      </c>
      <c r="M1698" t="s">
        <v>15294</v>
      </c>
      <c r="R1698" t="s">
        <v>83</v>
      </c>
      <c r="S1698" t="s">
        <v>13714</v>
      </c>
      <c r="Y1698" t="s">
        <v>83</v>
      </c>
      <c r="AA1698" t="s">
        <v>7</v>
      </c>
      <c r="AB1698" t="s">
        <v>84</v>
      </c>
    </row>
    <row r="1699" spans="1:28" ht="18.600000000000001" customHeight="1">
      <c r="C1699" t="s">
        <v>13317</v>
      </c>
      <c r="F1699" t="s">
        <v>59</v>
      </c>
      <c r="G1699" t="s">
        <v>25</v>
      </c>
      <c r="M1699" t="s">
        <v>15295</v>
      </c>
      <c r="R1699" t="s">
        <v>13317</v>
      </c>
      <c r="S1699" t="s">
        <v>13675</v>
      </c>
      <c r="T1699" t="s">
        <v>13317</v>
      </c>
      <c r="U1699" t="s">
        <v>13287</v>
      </c>
      <c r="V1699" t="s">
        <v>11915</v>
      </c>
      <c r="W1699" t="s">
        <v>13289</v>
      </c>
    </row>
    <row r="1700" spans="1:28" ht="18.600000000000001" customHeight="1">
      <c r="A1700" t="s">
        <v>11067</v>
      </c>
      <c r="B1700" t="s">
        <v>11068</v>
      </c>
      <c r="C1700" t="s">
        <v>11069</v>
      </c>
      <c r="E1700" t="s">
        <v>1093</v>
      </c>
      <c r="F1700" t="s">
        <v>45</v>
      </c>
      <c r="G1700" t="s">
        <v>25</v>
      </c>
      <c r="H1700" t="s">
        <v>11070</v>
      </c>
      <c r="J1700" t="s">
        <v>1095</v>
      </c>
      <c r="K1700" t="s">
        <v>1066</v>
      </c>
      <c r="L1700" t="s">
        <v>1067</v>
      </c>
      <c r="M1700" t="s">
        <v>15296</v>
      </c>
      <c r="O1700" t="s">
        <v>1097</v>
      </c>
      <c r="P1700" t="s">
        <v>1068</v>
      </c>
      <c r="Q1700" t="s">
        <v>1069</v>
      </c>
      <c r="R1700" t="s">
        <v>11069</v>
      </c>
      <c r="S1700" t="s">
        <v>13717</v>
      </c>
      <c r="T1700" t="s">
        <v>11069</v>
      </c>
      <c r="U1700" t="s">
        <v>12473</v>
      </c>
      <c r="V1700" t="s">
        <v>11915</v>
      </c>
      <c r="W1700" t="s">
        <v>12475</v>
      </c>
    </row>
    <row r="1701" spans="1:28" ht="18.600000000000001" customHeight="1">
      <c r="A1701" t="s">
        <v>6760</v>
      </c>
      <c r="C1701" t="s">
        <v>6761</v>
      </c>
      <c r="F1701" t="s">
        <v>45</v>
      </c>
      <c r="G1701" t="s">
        <v>25</v>
      </c>
      <c r="H1701" t="s">
        <v>6762</v>
      </c>
      <c r="K1701" t="s">
        <v>1066</v>
      </c>
      <c r="L1701" t="s">
        <v>1067</v>
      </c>
      <c r="M1701" t="s">
        <v>15297</v>
      </c>
      <c r="P1701" t="s">
        <v>1068</v>
      </c>
      <c r="Q1701" t="s">
        <v>1069</v>
      </c>
      <c r="R1701" t="s">
        <v>6761</v>
      </c>
      <c r="S1701" t="s">
        <v>13707</v>
      </c>
    </row>
    <row r="1702" spans="1:28" ht="18.600000000000001" customHeight="1">
      <c r="C1702" t="s">
        <v>12968</v>
      </c>
      <c r="F1702" t="s">
        <v>59</v>
      </c>
      <c r="G1702" t="s">
        <v>13731</v>
      </c>
      <c r="M1702" t="s">
        <v>15298</v>
      </c>
      <c r="R1702" t="s">
        <v>12968</v>
      </c>
      <c r="S1702" t="s">
        <v>13675</v>
      </c>
      <c r="T1702" t="s">
        <v>12968</v>
      </c>
      <c r="U1702" t="s">
        <v>12922</v>
      </c>
      <c r="V1702" t="s">
        <v>13649</v>
      </c>
      <c r="W1702" t="s">
        <v>12883</v>
      </c>
    </row>
    <row r="1703" spans="1:28" ht="18.600000000000001" customHeight="1">
      <c r="C1703" t="s">
        <v>12437</v>
      </c>
      <c r="F1703" t="s">
        <v>45</v>
      </c>
      <c r="G1703" t="s">
        <v>25</v>
      </c>
      <c r="M1703" t="s">
        <v>15299</v>
      </c>
      <c r="R1703" t="s">
        <v>12437</v>
      </c>
      <c r="S1703" t="s">
        <v>13675</v>
      </c>
      <c r="T1703" t="s">
        <v>12437</v>
      </c>
      <c r="U1703" t="s">
        <v>45</v>
      </c>
      <c r="V1703" t="s">
        <v>11915</v>
      </c>
      <c r="W1703" t="s">
        <v>12396</v>
      </c>
    </row>
    <row r="1704" spans="1:28" ht="18.600000000000001" customHeight="1">
      <c r="A1704" t="s">
        <v>8458</v>
      </c>
      <c r="C1704" t="s">
        <v>8459</v>
      </c>
      <c r="E1704" t="s">
        <v>1593</v>
      </c>
      <c r="F1704" t="s">
        <v>24</v>
      </c>
      <c r="G1704" t="s">
        <v>1123</v>
      </c>
      <c r="H1704" t="s">
        <v>8460</v>
      </c>
      <c r="J1704" t="s">
        <v>1595</v>
      </c>
      <c r="K1704" t="s">
        <v>24</v>
      </c>
      <c r="L1704" t="s">
        <v>1126</v>
      </c>
      <c r="M1704" t="s">
        <v>8461</v>
      </c>
      <c r="O1704" t="s">
        <v>1597</v>
      </c>
      <c r="P1704" t="s">
        <v>24</v>
      </c>
      <c r="Q1704" t="s">
        <v>1129</v>
      </c>
      <c r="R1704" t="s">
        <v>8459</v>
      </c>
      <c r="S1704" t="s">
        <v>13707</v>
      </c>
    </row>
    <row r="1705" spans="1:28" ht="18.600000000000001" customHeight="1">
      <c r="C1705" t="s">
        <v>13433</v>
      </c>
      <c r="F1705" t="s">
        <v>24</v>
      </c>
      <c r="G1705" t="s">
        <v>13732</v>
      </c>
      <c r="M1705" t="s">
        <v>15300</v>
      </c>
      <c r="R1705" t="s">
        <v>13433</v>
      </c>
      <c r="S1705" t="s">
        <v>13675</v>
      </c>
      <c r="T1705" t="s">
        <v>13433</v>
      </c>
      <c r="U1705" t="s">
        <v>13356</v>
      </c>
      <c r="V1705" t="s">
        <v>13651</v>
      </c>
      <c r="W1705" s="2" t="s">
        <v>13358</v>
      </c>
    </row>
    <row r="1706" spans="1:28" ht="18.600000000000001" customHeight="1">
      <c r="A1706" t="s">
        <v>7311</v>
      </c>
      <c r="C1706" t="s">
        <v>7312</v>
      </c>
      <c r="F1706" t="s">
        <v>1072</v>
      </c>
      <c r="G1706" t="s">
        <v>154</v>
      </c>
      <c r="H1706" t="s">
        <v>7312</v>
      </c>
      <c r="K1706" t="s">
        <v>1073</v>
      </c>
      <c r="L1706" t="s">
        <v>1074</v>
      </c>
      <c r="M1706" t="s">
        <v>15301</v>
      </c>
      <c r="P1706" t="s">
        <v>1072</v>
      </c>
      <c r="Q1706" t="s">
        <v>1075</v>
      </c>
      <c r="R1706" t="s">
        <v>7312</v>
      </c>
      <c r="S1706" t="s">
        <v>13707</v>
      </c>
    </row>
    <row r="1707" spans="1:28" ht="18.600000000000001" customHeight="1">
      <c r="A1707" t="s">
        <v>6549</v>
      </c>
      <c r="C1707" t="s">
        <v>79</v>
      </c>
      <c r="D1707" t="s">
        <v>6550</v>
      </c>
      <c r="F1707" t="s">
        <v>59</v>
      </c>
      <c r="G1707" t="s">
        <v>1101</v>
      </c>
      <c r="H1707" t="s">
        <v>6551</v>
      </c>
      <c r="I1707" t="s">
        <v>6552</v>
      </c>
      <c r="K1707" t="s">
        <v>1103</v>
      </c>
      <c r="L1707" t="s">
        <v>1104</v>
      </c>
      <c r="M1707" t="s">
        <v>15302</v>
      </c>
      <c r="N1707" t="s">
        <v>6554</v>
      </c>
      <c r="P1707" t="s">
        <v>1106</v>
      </c>
      <c r="Q1707" t="s">
        <v>1107</v>
      </c>
      <c r="R1707" t="s">
        <v>79</v>
      </c>
      <c r="S1707" t="s">
        <v>13716</v>
      </c>
      <c r="T1707" t="s">
        <v>79</v>
      </c>
      <c r="U1707" t="s">
        <v>13090</v>
      </c>
      <c r="V1707" t="s">
        <v>11915</v>
      </c>
      <c r="W1707" t="s">
        <v>12365</v>
      </c>
      <c r="Y1707" t="s">
        <v>79</v>
      </c>
      <c r="Z1707" t="s">
        <v>59</v>
      </c>
      <c r="AA1707" t="s">
        <v>25</v>
      </c>
      <c r="AB1707" t="s">
        <v>80</v>
      </c>
    </row>
    <row r="1708" spans="1:28" ht="18.600000000000001" customHeight="1">
      <c r="C1708" t="s">
        <v>13094</v>
      </c>
      <c r="F1708" t="s">
        <v>260</v>
      </c>
      <c r="G1708" t="s">
        <v>25</v>
      </c>
      <c r="M1708" t="s">
        <v>15303</v>
      </c>
      <c r="R1708" t="s">
        <v>13094</v>
      </c>
      <c r="S1708" t="s">
        <v>13675</v>
      </c>
      <c r="T1708" t="s">
        <v>13094</v>
      </c>
      <c r="U1708" t="s">
        <v>13090</v>
      </c>
      <c r="V1708" t="s">
        <v>11915</v>
      </c>
      <c r="W1708" t="s">
        <v>12365</v>
      </c>
    </row>
    <row r="1709" spans="1:28" ht="18.600000000000001" customHeight="1">
      <c r="C1709" t="s">
        <v>13096</v>
      </c>
      <c r="F1709" t="s">
        <v>260</v>
      </c>
      <c r="G1709" t="s">
        <v>25</v>
      </c>
      <c r="M1709" t="s">
        <v>15304</v>
      </c>
      <c r="R1709" t="s">
        <v>13096</v>
      </c>
      <c r="S1709" t="s">
        <v>13675</v>
      </c>
      <c r="T1709" t="s">
        <v>13096</v>
      </c>
      <c r="U1709" t="s">
        <v>13090</v>
      </c>
      <c r="V1709" t="s">
        <v>11915</v>
      </c>
      <c r="W1709" t="s">
        <v>12365</v>
      </c>
    </row>
    <row r="1710" spans="1:28" ht="18.600000000000001" customHeight="1">
      <c r="A1710" t="s">
        <v>7369</v>
      </c>
      <c r="C1710" t="s">
        <v>7370</v>
      </c>
      <c r="F1710" t="s">
        <v>17</v>
      </c>
      <c r="G1710" t="s">
        <v>37</v>
      </c>
      <c r="H1710" t="s">
        <v>7371</v>
      </c>
      <c r="K1710" t="s">
        <v>1184</v>
      </c>
      <c r="L1710" t="s">
        <v>1185</v>
      </c>
      <c r="M1710" t="s">
        <v>15305</v>
      </c>
      <c r="P1710" t="s">
        <v>17</v>
      </c>
      <c r="Q1710" t="s">
        <v>37</v>
      </c>
      <c r="R1710" t="s">
        <v>7370</v>
      </c>
      <c r="S1710" t="s">
        <v>13707</v>
      </c>
    </row>
    <row r="1711" spans="1:28" ht="18.600000000000001" customHeight="1">
      <c r="A1711" t="s">
        <v>8226</v>
      </c>
      <c r="C1711" t="s">
        <v>8227</v>
      </c>
      <c r="F1711" t="s">
        <v>17</v>
      </c>
      <c r="G1711" t="s">
        <v>37</v>
      </c>
      <c r="H1711" t="s">
        <v>8228</v>
      </c>
      <c r="K1711" t="s">
        <v>1184</v>
      </c>
      <c r="L1711" t="s">
        <v>1185</v>
      </c>
      <c r="M1711" t="s">
        <v>15306</v>
      </c>
      <c r="P1711" t="s">
        <v>17</v>
      </c>
      <c r="Q1711" t="s">
        <v>37</v>
      </c>
      <c r="R1711" t="s">
        <v>8227</v>
      </c>
      <c r="S1711" t="s">
        <v>13707</v>
      </c>
    </row>
    <row r="1712" spans="1:28" ht="18.600000000000001" customHeight="1">
      <c r="A1712" t="s">
        <v>1437</v>
      </c>
      <c r="C1712" t="s">
        <v>1438</v>
      </c>
      <c r="F1712" t="s">
        <v>20</v>
      </c>
      <c r="G1712" t="s">
        <v>1133</v>
      </c>
      <c r="H1712" t="s">
        <v>1439</v>
      </c>
      <c r="K1712" t="s">
        <v>1136</v>
      </c>
      <c r="L1712" t="s">
        <v>1137</v>
      </c>
      <c r="M1712" t="s">
        <v>15307</v>
      </c>
      <c r="P1712" t="s">
        <v>1140</v>
      </c>
      <c r="Q1712" t="s">
        <v>1141</v>
      </c>
      <c r="R1712" t="s">
        <v>1438</v>
      </c>
      <c r="S1712" t="s">
        <v>13707</v>
      </c>
    </row>
    <row r="1713" spans="1:28" ht="18.600000000000001" customHeight="1">
      <c r="C1713" t="s">
        <v>12009</v>
      </c>
      <c r="F1713" t="s">
        <v>20</v>
      </c>
      <c r="G1713" t="s">
        <v>13727</v>
      </c>
      <c r="M1713" t="s">
        <v>15308</v>
      </c>
      <c r="R1713" t="s">
        <v>12009</v>
      </c>
      <c r="S1713" t="s">
        <v>13675</v>
      </c>
      <c r="T1713" t="s">
        <v>12009</v>
      </c>
      <c r="U1713" t="s">
        <v>11986</v>
      </c>
      <c r="V1713" t="s">
        <v>11914</v>
      </c>
      <c r="W1713" t="s">
        <v>11988</v>
      </c>
    </row>
    <row r="1714" spans="1:28" ht="18.600000000000001" customHeight="1">
      <c r="A1714" t="s">
        <v>7441</v>
      </c>
      <c r="C1714" t="s">
        <v>7442</v>
      </c>
      <c r="F1714" t="s">
        <v>17</v>
      </c>
      <c r="G1714" t="s">
        <v>37</v>
      </c>
      <c r="H1714" t="s">
        <v>6887</v>
      </c>
      <c r="K1714" t="s">
        <v>1184</v>
      </c>
      <c r="L1714" t="s">
        <v>1185</v>
      </c>
      <c r="M1714" t="s">
        <v>6889</v>
      </c>
      <c r="P1714" t="s">
        <v>17</v>
      </c>
      <c r="Q1714" t="s">
        <v>37</v>
      </c>
      <c r="R1714" t="s">
        <v>7442</v>
      </c>
      <c r="S1714" t="s">
        <v>13707</v>
      </c>
    </row>
    <row r="1715" spans="1:28" ht="18.600000000000001" customHeight="1">
      <c r="A1715" t="s">
        <v>4756</v>
      </c>
      <c r="B1715" t="s">
        <v>4757</v>
      </c>
      <c r="C1715" t="s">
        <v>4758</v>
      </c>
      <c r="F1715" t="s">
        <v>20</v>
      </c>
      <c r="G1715" t="s">
        <v>1133</v>
      </c>
      <c r="H1715" t="s">
        <v>4759</v>
      </c>
      <c r="K1715" t="s">
        <v>1136</v>
      </c>
      <c r="L1715" t="s">
        <v>1137</v>
      </c>
      <c r="M1715" t="s">
        <v>15309</v>
      </c>
      <c r="P1715" t="s">
        <v>1140</v>
      </c>
      <c r="Q1715" t="s">
        <v>1141</v>
      </c>
      <c r="R1715" t="s">
        <v>4758</v>
      </c>
      <c r="S1715" t="s">
        <v>13707</v>
      </c>
    </row>
    <row r="1716" spans="1:28" ht="18.600000000000001" customHeight="1">
      <c r="A1716" t="s">
        <v>6884</v>
      </c>
      <c r="B1716" t="s">
        <v>6885</v>
      </c>
      <c r="C1716" t="s">
        <v>81</v>
      </c>
      <c r="D1716" t="s">
        <v>6886</v>
      </c>
      <c r="F1716" t="s">
        <v>17</v>
      </c>
      <c r="G1716" t="s">
        <v>37</v>
      </c>
      <c r="H1716" t="s">
        <v>6887</v>
      </c>
      <c r="I1716" t="s">
        <v>6888</v>
      </c>
      <c r="K1716" t="s">
        <v>1184</v>
      </c>
      <c r="L1716" t="s">
        <v>1185</v>
      </c>
      <c r="M1716" t="s">
        <v>6889</v>
      </c>
      <c r="N1716" t="s">
        <v>6890</v>
      </c>
      <c r="P1716" t="s">
        <v>17</v>
      </c>
      <c r="Q1716" t="s">
        <v>37</v>
      </c>
      <c r="R1716" t="s">
        <v>81</v>
      </c>
      <c r="S1716" t="s">
        <v>13716</v>
      </c>
      <c r="T1716" t="s">
        <v>81</v>
      </c>
      <c r="U1716" t="s">
        <v>7808</v>
      </c>
      <c r="V1716" t="s">
        <v>11914</v>
      </c>
      <c r="W1716" t="s">
        <v>12110</v>
      </c>
      <c r="Y1716" t="s">
        <v>81</v>
      </c>
      <c r="Z1716" t="s">
        <v>17</v>
      </c>
      <c r="AA1716" t="s">
        <v>37</v>
      </c>
      <c r="AB1716" t="s">
        <v>82</v>
      </c>
    </row>
    <row r="1717" spans="1:28" ht="18.600000000000001" customHeight="1">
      <c r="C1717" t="s">
        <v>12761</v>
      </c>
      <c r="F1717" t="s">
        <v>17</v>
      </c>
      <c r="G1717" t="s">
        <v>6400</v>
      </c>
      <c r="M1717" t="s">
        <v>15310</v>
      </c>
      <c r="R1717" t="s">
        <v>12761</v>
      </c>
      <c r="S1717" t="s">
        <v>13675</v>
      </c>
      <c r="T1717" t="s">
        <v>12761</v>
      </c>
      <c r="U1717" t="s">
        <v>11336</v>
      </c>
      <c r="V1717" t="s">
        <v>13647</v>
      </c>
      <c r="W1717" s="2" t="s">
        <v>13648</v>
      </c>
    </row>
    <row r="1718" spans="1:28" ht="18.600000000000001" customHeight="1">
      <c r="C1718" t="s">
        <v>12763</v>
      </c>
      <c r="F1718" t="s">
        <v>17</v>
      </c>
      <c r="G1718" t="s">
        <v>6400</v>
      </c>
      <c r="M1718" t="s">
        <v>15311</v>
      </c>
      <c r="R1718" t="s">
        <v>12763</v>
      </c>
      <c r="S1718" t="s">
        <v>13675</v>
      </c>
      <c r="T1718" t="s">
        <v>12763</v>
      </c>
      <c r="U1718" t="s">
        <v>11336</v>
      </c>
      <c r="V1718" t="s">
        <v>13647</v>
      </c>
      <c r="W1718" s="2" t="s">
        <v>13648</v>
      </c>
    </row>
    <row r="1719" spans="1:28" ht="18.600000000000001" customHeight="1">
      <c r="A1719" t="s">
        <v>2062</v>
      </c>
      <c r="B1719" t="s">
        <v>2063</v>
      </c>
      <c r="C1719" t="s">
        <v>77</v>
      </c>
      <c r="D1719" t="s">
        <v>78</v>
      </c>
      <c r="F1719" t="s">
        <v>1080</v>
      </c>
      <c r="G1719" t="s">
        <v>1081</v>
      </c>
      <c r="H1719" t="s">
        <v>2064</v>
      </c>
      <c r="I1719" t="s">
        <v>2065</v>
      </c>
      <c r="K1719" t="s">
        <v>1084</v>
      </c>
      <c r="L1719" t="s">
        <v>1085</v>
      </c>
      <c r="M1719" t="s">
        <v>15312</v>
      </c>
      <c r="N1719" t="s">
        <v>2067</v>
      </c>
      <c r="P1719" t="s">
        <v>1088</v>
      </c>
      <c r="Q1719" t="s">
        <v>1089</v>
      </c>
      <c r="R1719" t="s">
        <v>77</v>
      </c>
      <c r="S1719" t="s">
        <v>13707</v>
      </c>
    </row>
    <row r="1720" spans="1:28" ht="18.600000000000001" customHeight="1">
      <c r="C1720" t="s">
        <v>11832</v>
      </c>
      <c r="F1720" t="s">
        <v>11879</v>
      </c>
      <c r="G1720" t="s">
        <v>11879</v>
      </c>
      <c r="M1720" t="s">
        <v>15313</v>
      </c>
      <c r="R1720" t="s">
        <v>11832</v>
      </c>
      <c r="S1720" t="s">
        <v>13714</v>
      </c>
      <c r="Y1720" t="s">
        <v>11832</v>
      </c>
      <c r="AB1720" t="s">
        <v>78</v>
      </c>
    </row>
    <row r="1721" spans="1:28" ht="18.600000000000001" customHeight="1">
      <c r="A1721" t="s">
        <v>4078</v>
      </c>
      <c r="C1721" t="s">
        <v>4079</v>
      </c>
      <c r="D1721" t="s">
        <v>78</v>
      </c>
      <c r="F1721" t="s">
        <v>1080</v>
      </c>
      <c r="G1721" t="s">
        <v>1081</v>
      </c>
      <c r="H1721" t="s">
        <v>4080</v>
      </c>
      <c r="I1721" t="s">
        <v>2065</v>
      </c>
      <c r="K1721" t="s">
        <v>1084</v>
      </c>
      <c r="L1721" t="s">
        <v>1085</v>
      </c>
      <c r="M1721" t="s">
        <v>15210</v>
      </c>
      <c r="N1721" t="s">
        <v>2067</v>
      </c>
      <c r="P1721" t="s">
        <v>1088</v>
      </c>
      <c r="Q1721" t="s">
        <v>1089</v>
      </c>
      <c r="R1721" t="s">
        <v>4079</v>
      </c>
      <c r="S1721" t="s">
        <v>13707</v>
      </c>
    </row>
    <row r="1722" spans="1:28" ht="18.600000000000001" customHeight="1">
      <c r="A1722" t="s">
        <v>2878</v>
      </c>
      <c r="C1722" t="s">
        <v>2879</v>
      </c>
      <c r="F1722" t="s">
        <v>59</v>
      </c>
      <c r="G1722" t="s">
        <v>1101</v>
      </c>
      <c r="H1722" t="s">
        <v>2880</v>
      </c>
      <c r="K1722" t="s">
        <v>1103</v>
      </c>
      <c r="L1722" t="s">
        <v>1104</v>
      </c>
      <c r="M1722" t="s">
        <v>15314</v>
      </c>
      <c r="P1722" t="s">
        <v>1106</v>
      </c>
      <c r="Q1722" t="s">
        <v>1107</v>
      </c>
      <c r="R1722" t="s">
        <v>2879</v>
      </c>
      <c r="S1722" t="s">
        <v>13707</v>
      </c>
    </row>
    <row r="1723" spans="1:28" ht="18.600000000000001" customHeight="1">
      <c r="A1723" t="s">
        <v>5555</v>
      </c>
      <c r="C1723" t="s">
        <v>5556</v>
      </c>
      <c r="F1723" t="s">
        <v>140</v>
      </c>
      <c r="G1723" t="s">
        <v>1353</v>
      </c>
      <c r="H1723" t="s">
        <v>5557</v>
      </c>
      <c r="K1723" t="s">
        <v>1355</v>
      </c>
      <c r="L1723" t="s">
        <v>1356</v>
      </c>
      <c r="M1723" t="s">
        <v>15315</v>
      </c>
      <c r="P1723" t="s">
        <v>1358</v>
      </c>
      <c r="Q1723" t="s">
        <v>1359</v>
      </c>
      <c r="R1723" t="s">
        <v>5556</v>
      </c>
      <c r="S1723" t="s">
        <v>13707</v>
      </c>
    </row>
    <row r="1724" spans="1:28" ht="18.600000000000001" customHeight="1">
      <c r="A1724" t="s">
        <v>2757</v>
      </c>
      <c r="C1724" t="s">
        <v>76</v>
      </c>
      <c r="D1724" t="s">
        <v>1132</v>
      </c>
      <c r="F1724" t="s">
        <v>20</v>
      </c>
      <c r="G1724" t="s">
        <v>1133</v>
      </c>
      <c r="H1724" t="s">
        <v>2758</v>
      </c>
      <c r="I1724" t="s">
        <v>1554</v>
      </c>
      <c r="K1724" t="s">
        <v>1136</v>
      </c>
      <c r="L1724" t="s">
        <v>1137</v>
      </c>
      <c r="M1724" t="s">
        <v>15316</v>
      </c>
      <c r="N1724" t="s">
        <v>1139</v>
      </c>
      <c r="P1724" t="s">
        <v>1140</v>
      </c>
      <c r="Q1724" t="s">
        <v>1141</v>
      </c>
      <c r="R1724" t="s">
        <v>76</v>
      </c>
      <c r="S1724" t="s">
        <v>13715</v>
      </c>
      <c r="Y1724" t="s">
        <v>76</v>
      </c>
      <c r="Z1724" t="s">
        <v>20</v>
      </c>
      <c r="AA1724" t="s">
        <v>21</v>
      </c>
      <c r="AB1724" t="s">
        <v>32</v>
      </c>
    </row>
    <row r="1725" spans="1:28" ht="18.600000000000001" customHeight="1">
      <c r="A1725" t="s">
        <v>6588</v>
      </c>
      <c r="C1725" t="s">
        <v>6589</v>
      </c>
      <c r="D1725" t="s">
        <v>3331</v>
      </c>
      <c r="F1725" t="s">
        <v>3332</v>
      </c>
      <c r="G1725" t="s">
        <v>1133</v>
      </c>
      <c r="H1725" t="s">
        <v>6590</v>
      </c>
      <c r="I1725" t="s">
        <v>3404</v>
      </c>
      <c r="K1725" t="s">
        <v>3335</v>
      </c>
      <c r="L1725" t="s">
        <v>1137</v>
      </c>
      <c r="M1725" t="s">
        <v>15317</v>
      </c>
      <c r="N1725" t="s">
        <v>3337</v>
      </c>
      <c r="P1725" t="s">
        <v>3338</v>
      </c>
      <c r="Q1725" t="s">
        <v>1141</v>
      </c>
      <c r="R1725" t="s">
        <v>6589</v>
      </c>
      <c r="S1725" t="s">
        <v>13707</v>
      </c>
    </row>
    <row r="1726" spans="1:28" ht="18.600000000000001" customHeight="1">
      <c r="A1726" t="s">
        <v>5808</v>
      </c>
      <c r="C1726" t="s">
        <v>5809</v>
      </c>
      <c r="F1726" t="s">
        <v>24</v>
      </c>
      <c r="G1726" t="s">
        <v>1123</v>
      </c>
      <c r="H1726" t="s">
        <v>5809</v>
      </c>
      <c r="K1726" t="s">
        <v>24</v>
      </c>
      <c r="L1726" t="s">
        <v>1126</v>
      </c>
      <c r="M1726" t="s">
        <v>15318</v>
      </c>
      <c r="P1726" t="s">
        <v>24</v>
      </c>
      <c r="Q1726" t="s">
        <v>1129</v>
      </c>
      <c r="R1726" t="s">
        <v>5809</v>
      </c>
      <c r="S1726" t="s">
        <v>13707</v>
      </c>
    </row>
    <row r="1727" spans="1:28" ht="18.600000000000001" customHeight="1">
      <c r="A1727" t="s">
        <v>4378</v>
      </c>
      <c r="B1727" t="s">
        <v>4379</v>
      </c>
      <c r="C1727" t="s">
        <v>73</v>
      </c>
      <c r="D1727" t="s">
        <v>4380</v>
      </c>
      <c r="F1727" t="s">
        <v>260</v>
      </c>
      <c r="G1727" t="s">
        <v>3846</v>
      </c>
      <c r="H1727" t="s">
        <v>4381</v>
      </c>
      <c r="I1727" t="s">
        <v>4382</v>
      </c>
      <c r="K1727" t="s">
        <v>260</v>
      </c>
      <c r="L1727" t="s">
        <v>3849</v>
      </c>
      <c r="M1727" t="s">
        <v>4383</v>
      </c>
      <c r="N1727" t="s">
        <v>4384</v>
      </c>
      <c r="P1727" t="s">
        <v>260</v>
      </c>
      <c r="Q1727" t="s">
        <v>3852</v>
      </c>
      <c r="R1727" t="s">
        <v>73</v>
      </c>
      <c r="S1727" t="s">
        <v>13715</v>
      </c>
      <c r="Y1727" t="s">
        <v>73</v>
      </c>
      <c r="AA1727" t="s">
        <v>74</v>
      </c>
      <c r="AB1727" t="s">
        <v>75</v>
      </c>
    </row>
    <row r="1728" spans="1:28" ht="18.600000000000001" customHeight="1">
      <c r="A1728" t="s">
        <v>6044</v>
      </c>
      <c r="C1728" t="s">
        <v>6045</v>
      </c>
      <c r="E1728" t="s">
        <v>1166</v>
      </c>
      <c r="F1728" t="s">
        <v>45</v>
      </c>
      <c r="G1728" t="s">
        <v>25</v>
      </c>
      <c r="H1728" t="s">
        <v>2316</v>
      </c>
      <c r="J1728" t="s">
        <v>1171</v>
      </c>
      <c r="K1728" t="s">
        <v>1066</v>
      </c>
      <c r="L1728" t="s">
        <v>1067</v>
      </c>
      <c r="M1728" t="s">
        <v>15319</v>
      </c>
      <c r="O1728" t="s">
        <v>1176</v>
      </c>
      <c r="P1728" t="s">
        <v>1068</v>
      </c>
      <c r="Q1728" t="s">
        <v>1069</v>
      </c>
      <c r="R1728" t="s">
        <v>6045</v>
      </c>
      <c r="S1728" t="s">
        <v>13707</v>
      </c>
    </row>
    <row r="1729" spans="1:28" ht="18.600000000000001" customHeight="1">
      <c r="C1729" t="s">
        <v>12529</v>
      </c>
      <c r="F1729" t="s">
        <v>45</v>
      </c>
      <c r="G1729" t="s">
        <v>25</v>
      </c>
      <c r="M1729" t="s">
        <v>15320</v>
      </c>
      <c r="R1729" t="s">
        <v>12529</v>
      </c>
      <c r="S1729" t="s">
        <v>13675</v>
      </c>
      <c r="T1729" t="s">
        <v>12529</v>
      </c>
      <c r="U1729" t="s">
        <v>12473</v>
      </c>
      <c r="V1729" t="s">
        <v>11915</v>
      </c>
      <c r="W1729" t="s">
        <v>12475</v>
      </c>
    </row>
    <row r="1730" spans="1:28" ht="18.600000000000001" customHeight="1">
      <c r="A1730" t="s">
        <v>1791</v>
      </c>
      <c r="C1730" t="s">
        <v>1792</v>
      </c>
      <c r="F1730" t="s">
        <v>17</v>
      </c>
      <c r="G1730" t="s">
        <v>37</v>
      </c>
      <c r="H1730" t="s">
        <v>1793</v>
      </c>
      <c r="K1730" t="s">
        <v>1184</v>
      </c>
      <c r="L1730" t="s">
        <v>1185</v>
      </c>
      <c r="M1730" t="s">
        <v>15321</v>
      </c>
      <c r="P1730" t="s">
        <v>17</v>
      </c>
      <c r="Q1730" t="s">
        <v>37</v>
      </c>
      <c r="R1730" t="s">
        <v>1792</v>
      </c>
      <c r="S1730" t="s">
        <v>13707</v>
      </c>
    </row>
    <row r="1731" spans="1:28" ht="18.600000000000001" customHeight="1">
      <c r="A1731" t="s">
        <v>9643</v>
      </c>
      <c r="C1731" t="s">
        <v>71</v>
      </c>
      <c r="D1731" t="s">
        <v>1115</v>
      </c>
      <c r="F1731" t="s">
        <v>45</v>
      </c>
      <c r="G1731" t="s">
        <v>25</v>
      </c>
      <c r="H1731" t="s">
        <v>9644</v>
      </c>
      <c r="I1731" t="s">
        <v>4923</v>
      </c>
      <c r="K1731" t="s">
        <v>1066</v>
      </c>
      <c r="L1731" t="s">
        <v>1067</v>
      </c>
      <c r="M1731" t="s">
        <v>15322</v>
      </c>
      <c r="N1731" t="s">
        <v>1118</v>
      </c>
      <c r="P1731" t="s">
        <v>1068</v>
      </c>
      <c r="Q1731" t="s">
        <v>1069</v>
      </c>
      <c r="R1731" t="s">
        <v>71</v>
      </c>
      <c r="S1731" t="s">
        <v>13715</v>
      </c>
      <c r="Y1731" t="s">
        <v>71</v>
      </c>
      <c r="Z1731" t="s">
        <v>45</v>
      </c>
      <c r="AA1731" t="s">
        <v>25</v>
      </c>
      <c r="AB1731" t="s">
        <v>72</v>
      </c>
    </row>
    <row r="1732" spans="1:28" ht="18.600000000000001" customHeight="1">
      <c r="C1732" t="s">
        <v>12765</v>
      </c>
      <c r="F1732" t="s">
        <v>17</v>
      </c>
      <c r="G1732" t="s">
        <v>6400</v>
      </c>
      <c r="M1732" t="s">
        <v>15323</v>
      </c>
      <c r="R1732" t="s">
        <v>12765</v>
      </c>
      <c r="S1732" t="s">
        <v>13675</v>
      </c>
      <c r="T1732" t="s">
        <v>12765</v>
      </c>
      <c r="U1732" t="s">
        <v>11336</v>
      </c>
      <c r="V1732" t="s">
        <v>13647</v>
      </c>
      <c r="W1732" s="2" t="s">
        <v>13648</v>
      </c>
    </row>
    <row r="1733" spans="1:28" ht="18.600000000000001" customHeight="1">
      <c r="C1733" t="s">
        <v>12767</v>
      </c>
      <c r="F1733" t="s">
        <v>17</v>
      </c>
      <c r="G1733" t="s">
        <v>6400</v>
      </c>
      <c r="M1733" t="s">
        <v>15324</v>
      </c>
      <c r="R1733" t="s">
        <v>12767</v>
      </c>
      <c r="S1733" t="s">
        <v>13675</v>
      </c>
      <c r="T1733" t="s">
        <v>12767</v>
      </c>
      <c r="U1733" t="s">
        <v>11336</v>
      </c>
      <c r="V1733" t="s">
        <v>13647</v>
      </c>
      <c r="W1733" s="2" t="s">
        <v>13648</v>
      </c>
    </row>
    <row r="1734" spans="1:28" ht="18.600000000000001" customHeight="1">
      <c r="C1734" t="s">
        <v>69</v>
      </c>
      <c r="F1734" t="s">
        <v>51</v>
      </c>
      <c r="G1734" t="s">
        <v>13731</v>
      </c>
      <c r="M1734" t="s">
        <v>15325</v>
      </c>
      <c r="R1734" t="s">
        <v>69</v>
      </c>
      <c r="S1734" t="s">
        <v>13711</v>
      </c>
      <c r="T1734" t="s">
        <v>69</v>
      </c>
      <c r="U1734" t="s">
        <v>13558</v>
      </c>
      <c r="V1734" t="s">
        <v>13649</v>
      </c>
      <c r="W1734" t="s">
        <v>12365</v>
      </c>
      <c r="Y1734" t="s">
        <v>69</v>
      </c>
      <c r="Z1734" t="s">
        <v>51</v>
      </c>
      <c r="AA1734" t="s">
        <v>52</v>
      </c>
      <c r="AB1734" t="s">
        <v>53</v>
      </c>
    </row>
    <row r="1735" spans="1:28" ht="18.600000000000001" customHeight="1">
      <c r="A1735" t="s">
        <v>9058</v>
      </c>
      <c r="C1735" t="s">
        <v>9059</v>
      </c>
      <c r="D1735" t="s">
        <v>2512</v>
      </c>
      <c r="F1735" t="s">
        <v>51</v>
      </c>
      <c r="G1735" t="s">
        <v>2202</v>
      </c>
      <c r="H1735" t="s">
        <v>9060</v>
      </c>
      <c r="I1735" t="s">
        <v>2514</v>
      </c>
      <c r="K1735" t="s">
        <v>1330</v>
      </c>
      <c r="L1735" t="s">
        <v>2205</v>
      </c>
      <c r="M1735" t="s">
        <v>15326</v>
      </c>
      <c r="N1735" t="s">
        <v>2516</v>
      </c>
      <c r="P1735" t="s">
        <v>1332</v>
      </c>
      <c r="Q1735" t="s">
        <v>2208</v>
      </c>
      <c r="R1735" t="s">
        <v>9059</v>
      </c>
      <c r="S1735" t="s">
        <v>13707</v>
      </c>
    </row>
    <row r="1736" spans="1:28" ht="18.600000000000001" customHeight="1">
      <c r="A1736" t="s">
        <v>11730</v>
      </c>
      <c r="C1736" t="s">
        <v>11731</v>
      </c>
      <c r="F1736" t="s">
        <v>59</v>
      </c>
      <c r="G1736" t="s">
        <v>25</v>
      </c>
      <c r="H1736" t="s">
        <v>11732</v>
      </c>
      <c r="K1736" t="s">
        <v>1103</v>
      </c>
      <c r="L1736" t="s">
        <v>1067</v>
      </c>
      <c r="M1736" t="s">
        <v>15327</v>
      </c>
      <c r="P1736" t="s">
        <v>1106</v>
      </c>
      <c r="Q1736" t="s">
        <v>1069</v>
      </c>
      <c r="R1736" t="s">
        <v>11731</v>
      </c>
      <c r="S1736" t="s">
        <v>13707</v>
      </c>
    </row>
    <row r="1737" spans="1:28" ht="18.600000000000001" customHeight="1">
      <c r="A1737" t="s">
        <v>2260</v>
      </c>
      <c r="C1737" t="s">
        <v>2261</v>
      </c>
      <c r="E1737" t="s">
        <v>2262</v>
      </c>
      <c r="F1737" t="s">
        <v>17</v>
      </c>
      <c r="G1737" t="s">
        <v>37</v>
      </c>
      <c r="H1737" t="s">
        <v>2263</v>
      </c>
      <c r="J1737" t="s">
        <v>2264</v>
      </c>
      <c r="K1737" t="s">
        <v>1184</v>
      </c>
      <c r="L1737" t="s">
        <v>1185</v>
      </c>
      <c r="M1737" t="s">
        <v>15328</v>
      </c>
      <c r="O1737" t="s">
        <v>2266</v>
      </c>
      <c r="P1737" t="s">
        <v>17</v>
      </c>
      <c r="Q1737" t="s">
        <v>37</v>
      </c>
      <c r="R1737" t="s">
        <v>2261</v>
      </c>
      <c r="S1737" t="s">
        <v>13707</v>
      </c>
    </row>
    <row r="1738" spans="1:28" ht="18.600000000000001" customHeight="1">
      <c r="C1738" t="s">
        <v>12318</v>
      </c>
      <c r="F1738" t="s">
        <v>132</v>
      </c>
      <c r="G1738" t="s">
        <v>147</v>
      </c>
      <c r="M1738" t="s">
        <v>15329</v>
      </c>
      <c r="R1738" t="s">
        <v>12318</v>
      </c>
      <c r="S1738" t="s">
        <v>13675</v>
      </c>
      <c r="T1738" t="s">
        <v>12318</v>
      </c>
      <c r="U1738" t="s">
        <v>132</v>
      </c>
      <c r="V1738" t="s">
        <v>12264</v>
      </c>
      <c r="X1738" t="s">
        <v>12286</v>
      </c>
    </row>
    <row r="1739" spans="1:28" ht="18.600000000000001" customHeight="1">
      <c r="C1739" t="s">
        <v>12320</v>
      </c>
      <c r="F1739" t="s">
        <v>132</v>
      </c>
      <c r="G1739" t="s">
        <v>147</v>
      </c>
      <c r="M1739" t="s">
        <v>15330</v>
      </c>
      <c r="R1739" t="s">
        <v>12320</v>
      </c>
      <c r="S1739" t="s">
        <v>13675</v>
      </c>
      <c r="T1739" t="s">
        <v>12320</v>
      </c>
      <c r="U1739" t="s">
        <v>132</v>
      </c>
      <c r="V1739" t="s">
        <v>12264</v>
      </c>
      <c r="X1739" t="s">
        <v>12286</v>
      </c>
    </row>
    <row r="1740" spans="1:28" ht="18.600000000000001" customHeight="1">
      <c r="C1740" t="s">
        <v>12322</v>
      </c>
      <c r="F1740" t="s">
        <v>132</v>
      </c>
      <c r="G1740" t="s">
        <v>147</v>
      </c>
      <c r="M1740" t="s">
        <v>15330</v>
      </c>
      <c r="R1740" t="s">
        <v>12322</v>
      </c>
      <c r="S1740" t="s">
        <v>13675</v>
      </c>
      <c r="T1740" t="s">
        <v>12322</v>
      </c>
      <c r="U1740" t="s">
        <v>132</v>
      </c>
      <c r="V1740" t="s">
        <v>12264</v>
      </c>
      <c r="X1740" t="s">
        <v>12286</v>
      </c>
    </row>
    <row r="1741" spans="1:28" ht="18.600000000000001" customHeight="1">
      <c r="A1741" t="s">
        <v>2586</v>
      </c>
      <c r="B1741" t="s">
        <v>2587</v>
      </c>
      <c r="C1741" t="s">
        <v>2588</v>
      </c>
      <c r="F1741" t="s">
        <v>1742</v>
      </c>
      <c r="G1741" t="s">
        <v>2589</v>
      </c>
      <c r="H1741" t="s">
        <v>2590</v>
      </c>
      <c r="K1741" t="s">
        <v>1745</v>
      </c>
      <c r="L1741" t="s">
        <v>2591</v>
      </c>
      <c r="M1741" t="s">
        <v>15331</v>
      </c>
      <c r="P1741" t="s">
        <v>1748</v>
      </c>
      <c r="Q1741" t="s">
        <v>2593</v>
      </c>
      <c r="R1741" t="s">
        <v>2588</v>
      </c>
      <c r="S1741" t="s">
        <v>13707</v>
      </c>
    </row>
    <row r="1742" spans="1:28" ht="18.600000000000001" customHeight="1">
      <c r="A1742" t="s">
        <v>5563</v>
      </c>
      <c r="C1742" t="s">
        <v>5564</v>
      </c>
      <c r="F1742" t="s">
        <v>2023</v>
      </c>
      <c r="G1742" t="s">
        <v>37</v>
      </c>
      <c r="H1742" t="s">
        <v>5565</v>
      </c>
      <c r="K1742" t="s">
        <v>2025</v>
      </c>
      <c r="L1742" t="s">
        <v>1185</v>
      </c>
      <c r="M1742" t="s">
        <v>15332</v>
      </c>
      <c r="P1742" t="s">
        <v>2026</v>
      </c>
      <c r="Q1742" t="s">
        <v>37</v>
      </c>
      <c r="R1742" t="s">
        <v>5564</v>
      </c>
      <c r="S1742" t="s">
        <v>13707</v>
      </c>
    </row>
    <row r="1743" spans="1:28" ht="18.600000000000001" customHeight="1">
      <c r="A1743" t="s">
        <v>2299</v>
      </c>
      <c r="B1743" t="s">
        <v>2300</v>
      </c>
      <c r="C1743" t="s">
        <v>2301</v>
      </c>
      <c r="F1743" t="s">
        <v>132</v>
      </c>
      <c r="G1743" t="s">
        <v>1428</v>
      </c>
      <c r="H1743" t="s">
        <v>2302</v>
      </c>
      <c r="K1743" t="s">
        <v>1312</v>
      </c>
      <c r="L1743" t="s">
        <v>1430</v>
      </c>
      <c r="M1743" t="s">
        <v>15333</v>
      </c>
      <c r="P1743" t="s">
        <v>132</v>
      </c>
      <c r="Q1743" t="s">
        <v>1432</v>
      </c>
      <c r="R1743" t="s">
        <v>2301</v>
      </c>
      <c r="S1743" t="s">
        <v>13707</v>
      </c>
    </row>
    <row r="1744" spans="1:28" ht="18.600000000000001" customHeight="1">
      <c r="A1744" t="s">
        <v>6364</v>
      </c>
      <c r="C1744" t="s">
        <v>6365</v>
      </c>
      <c r="F1744" t="s">
        <v>17</v>
      </c>
      <c r="G1744" t="s">
        <v>37</v>
      </c>
      <c r="H1744" t="s">
        <v>6366</v>
      </c>
      <c r="K1744" t="s">
        <v>1184</v>
      </c>
      <c r="L1744" t="s">
        <v>1185</v>
      </c>
      <c r="M1744" t="s">
        <v>15334</v>
      </c>
      <c r="P1744" t="s">
        <v>17</v>
      </c>
      <c r="Q1744" t="s">
        <v>37</v>
      </c>
      <c r="R1744" t="s">
        <v>6365</v>
      </c>
      <c r="S1744" t="s">
        <v>13707</v>
      </c>
    </row>
    <row r="1745" spans="1:24" ht="18.600000000000001" customHeight="1">
      <c r="A1745" t="s">
        <v>7976</v>
      </c>
      <c r="C1745" t="s">
        <v>7977</v>
      </c>
      <c r="F1745" t="s">
        <v>59</v>
      </c>
      <c r="G1745" t="s">
        <v>1101</v>
      </c>
      <c r="H1745" t="s">
        <v>7978</v>
      </c>
      <c r="K1745" t="s">
        <v>1103</v>
      </c>
      <c r="L1745" t="s">
        <v>1104</v>
      </c>
      <c r="M1745" t="s">
        <v>15335</v>
      </c>
      <c r="P1745" t="s">
        <v>1106</v>
      </c>
      <c r="Q1745" t="s">
        <v>1107</v>
      </c>
      <c r="R1745" t="s">
        <v>7977</v>
      </c>
      <c r="S1745" t="s">
        <v>13707</v>
      </c>
    </row>
    <row r="1746" spans="1:24" ht="18.600000000000001" customHeight="1">
      <c r="A1746" t="s">
        <v>11136</v>
      </c>
      <c r="C1746" t="s">
        <v>11137</v>
      </c>
      <c r="F1746" t="s">
        <v>59</v>
      </c>
      <c r="G1746" t="s">
        <v>1101</v>
      </c>
      <c r="H1746" t="s">
        <v>11138</v>
      </c>
      <c r="K1746" t="s">
        <v>1103</v>
      </c>
      <c r="L1746" t="s">
        <v>1104</v>
      </c>
      <c r="M1746" t="s">
        <v>15336</v>
      </c>
      <c r="P1746" t="s">
        <v>1106</v>
      </c>
      <c r="Q1746" t="s">
        <v>1107</v>
      </c>
      <c r="R1746" t="s">
        <v>11137</v>
      </c>
      <c r="S1746" t="s">
        <v>13707</v>
      </c>
    </row>
    <row r="1747" spans="1:24" ht="18.600000000000001" customHeight="1">
      <c r="A1747" t="s">
        <v>10671</v>
      </c>
      <c r="C1747" t="s">
        <v>10672</v>
      </c>
      <c r="F1747" t="s">
        <v>24</v>
      </c>
      <c r="G1747" t="s">
        <v>1123</v>
      </c>
      <c r="H1747" t="s">
        <v>10673</v>
      </c>
      <c r="K1747" t="s">
        <v>24</v>
      </c>
      <c r="L1747" t="s">
        <v>1126</v>
      </c>
      <c r="M1747" t="s">
        <v>15337</v>
      </c>
      <c r="P1747" t="s">
        <v>24</v>
      </c>
      <c r="Q1747" t="s">
        <v>1129</v>
      </c>
      <c r="R1747" t="s">
        <v>10672</v>
      </c>
      <c r="S1747" t="s">
        <v>13707</v>
      </c>
    </row>
    <row r="1748" spans="1:24" ht="18.600000000000001" customHeight="1">
      <c r="A1748" t="s">
        <v>6133</v>
      </c>
      <c r="C1748" t="s">
        <v>6134</v>
      </c>
      <c r="D1748" t="s">
        <v>6135</v>
      </c>
      <c r="F1748" t="s">
        <v>45</v>
      </c>
      <c r="G1748" t="s">
        <v>25</v>
      </c>
      <c r="H1748" t="s">
        <v>6136</v>
      </c>
      <c r="I1748" t="s">
        <v>6137</v>
      </c>
      <c r="K1748" t="s">
        <v>1066</v>
      </c>
      <c r="L1748" t="s">
        <v>1067</v>
      </c>
      <c r="M1748" t="s">
        <v>15338</v>
      </c>
      <c r="N1748" t="s">
        <v>6139</v>
      </c>
      <c r="P1748" t="s">
        <v>1068</v>
      </c>
      <c r="Q1748" t="s">
        <v>1069</v>
      </c>
      <c r="R1748" t="s">
        <v>6134</v>
      </c>
      <c r="S1748" t="s">
        <v>13707</v>
      </c>
    </row>
    <row r="1749" spans="1:24" ht="18.600000000000001" customHeight="1">
      <c r="C1749" t="s">
        <v>12769</v>
      </c>
      <c r="F1749" t="s">
        <v>17</v>
      </c>
      <c r="G1749" t="s">
        <v>6400</v>
      </c>
      <c r="M1749" t="s">
        <v>15339</v>
      </c>
      <c r="R1749" t="s">
        <v>12769</v>
      </c>
      <c r="S1749" t="s">
        <v>13675</v>
      </c>
      <c r="T1749" t="s">
        <v>12769</v>
      </c>
      <c r="U1749" t="s">
        <v>11336</v>
      </c>
      <c r="V1749" t="s">
        <v>13647</v>
      </c>
      <c r="W1749" s="2" t="s">
        <v>13648</v>
      </c>
    </row>
    <row r="1750" spans="1:24" ht="18.600000000000001" customHeight="1">
      <c r="C1750" t="s">
        <v>12324</v>
      </c>
      <c r="F1750" t="s">
        <v>132</v>
      </c>
      <c r="G1750" t="s">
        <v>147</v>
      </c>
      <c r="M1750" t="s">
        <v>15340</v>
      </c>
      <c r="R1750" t="s">
        <v>12324</v>
      </c>
      <c r="S1750" t="s">
        <v>13675</v>
      </c>
      <c r="T1750" t="s">
        <v>12324</v>
      </c>
      <c r="U1750" t="s">
        <v>132</v>
      </c>
      <c r="V1750" t="s">
        <v>12264</v>
      </c>
      <c r="X1750" t="s">
        <v>12286</v>
      </c>
    </row>
    <row r="1751" spans="1:24" ht="18.600000000000001" customHeight="1">
      <c r="C1751" t="s">
        <v>12326</v>
      </c>
      <c r="F1751" t="s">
        <v>132</v>
      </c>
      <c r="G1751" t="s">
        <v>147</v>
      </c>
      <c r="M1751" t="s">
        <v>15341</v>
      </c>
      <c r="R1751" t="s">
        <v>12326</v>
      </c>
      <c r="S1751" t="s">
        <v>13675</v>
      </c>
      <c r="T1751" t="s">
        <v>12326</v>
      </c>
      <c r="U1751" t="s">
        <v>132</v>
      </c>
      <c r="V1751" t="s">
        <v>12264</v>
      </c>
      <c r="X1751" t="s">
        <v>12286</v>
      </c>
    </row>
    <row r="1752" spans="1:24" ht="18.600000000000001" customHeight="1">
      <c r="C1752" t="s">
        <v>12531</v>
      </c>
      <c r="F1752" t="s">
        <v>45</v>
      </c>
      <c r="G1752" t="s">
        <v>25</v>
      </c>
      <c r="M1752" t="s">
        <v>15342</v>
      </c>
      <c r="R1752" t="s">
        <v>12531</v>
      </c>
      <c r="S1752" t="s">
        <v>13675</v>
      </c>
      <c r="T1752" t="s">
        <v>12531</v>
      </c>
      <c r="U1752" t="s">
        <v>12473</v>
      </c>
      <c r="V1752" t="s">
        <v>11915</v>
      </c>
      <c r="W1752" t="s">
        <v>12475</v>
      </c>
    </row>
    <row r="1753" spans="1:24" ht="18.600000000000001" customHeight="1">
      <c r="A1753" t="s">
        <v>9766</v>
      </c>
      <c r="C1753" t="s">
        <v>9767</v>
      </c>
      <c r="D1753" t="s">
        <v>2379</v>
      </c>
      <c r="F1753" t="s">
        <v>24</v>
      </c>
      <c r="G1753" t="s">
        <v>1123</v>
      </c>
      <c r="H1753" t="s">
        <v>9768</v>
      </c>
      <c r="I1753" t="s">
        <v>2381</v>
      </c>
      <c r="K1753" t="s">
        <v>24</v>
      </c>
      <c r="L1753" t="s">
        <v>1126</v>
      </c>
      <c r="M1753" t="s">
        <v>15343</v>
      </c>
      <c r="N1753" t="s">
        <v>2379</v>
      </c>
      <c r="P1753" t="s">
        <v>24</v>
      </c>
      <c r="Q1753" t="s">
        <v>1129</v>
      </c>
      <c r="R1753" t="s">
        <v>9767</v>
      </c>
      <c r="S1753" t="s">
        <v>13707</v>
      </c>
    </row>
    <row r="1754" spans="1:24" ht="18.600000000000001" customHeight="1">
      <c r="C1754" t="s">
        <v>12328</v>
      </c>
      <c r="F1754" t="s">
        <v>132</v>
      </c>
      <c r="G1754" t="s">
        <v>147</v>
      </c>
      <c r="M1754" t="s">
        <v>15344</v>
      </c>
      <c r="R1754" t="s">
        <v>12328</v>
      </c>
      <c r="S1754" t="s">
        <v>13675</v>
      </c>
      <c r="T1754" t="s">
        <v>12328</v>
      </c>
      <c r="U1754" t="s">
        <v>132</v>
      </c>
      <c r="V1754" t="s">
        <v>12264</v>
      </c>
      <c r="X1754" t="s">
        <v>12286</v>
      </c>
    </row>
    <row r="1755" spans="1:24" ht="18.600000000000001" customHeight="1">
      <c r="A1755" t="s">
        <v>10779</v>
      </c>
      <c r="C1755" t="s">
        <v>10780</v>
      </c>
      <c r="D1755" t="s">
        <v>10781</v>
      </c>
      <c r="F1755" t="s">
        <v>132</v>
      </c>
      <c r="G1755" t="s">
        <v>1428</v>
      </c>
      <c r="H1755" t="s">
        <v>10782</v>
      </c>
      <c r="I1755" t="s">
        <v>10783</v>
      </c>
      <c r="K1755" t="s">
        <v>1312</v>
      </c>
      <c r="L1755" t="s">
        <v>1430</v>
      </c>
      <c r="M1755" t="s">
        <v>15345</v>
      </c>
      <c r="N1755" t="s">
        <v>10785</v>
      </c>
      <c r="P1755" t="s">
        <v>132</v>
      </c>
      <c r="Q1755" t="s">
        <v>1432</v>
      </c>
      <c r="R1755" t="s">
        <v>10780</v>
      </c>
      <c r="S1755" t="s">
        <v>13707</v>
      </c>
    </row>
    <row r="1756" spans="1:24" ht="18.600000000000001" customHeight="1">
      <c r="A1756" t="s">
        <v>5063</v>
      </c>
      <c r="C1756" t="s">
        <v>5064</v>
      </c>
      <c r="F1756" t="s">
        <v>17</v>
      </c>
      <c r="G1756" t="s">
        <v>37</v>
      </c>
      <c r="H1756" t="s">
        <v>5065</v>
      </c>
      <c r="K1756" t="s">
        <v>1184</v>
      </c>
      <c r="L1756" t="s">
        <v>1185</v>
      </c>
      <c r="M1756" t="s">
        <v>15346</v>
      </c>
      <c r="P1756" t="s">
        <v>17</v>
      </c>
      <c r="Q1756" t="s">
        <v>37</v>
      </c>
      <c r="R1756" t="s">
        <v>5064</v>
      </c>
      <c r="S1756" t="s">
        <v>13707</v>
      </c>
    </row>
    <row r="1757" spans="1:24" ht="18.600000000000001" customHeight="1">
      <c r="A1757" t="s">
        <v>9416</v>
      </c>
      <c r="C1757" t="s">
        <v>9417</v>
      </c>
      <c r="F1757" t="s">
        <v>59</v>
      </c>
      <c r="G1757" t="s">
        <v>1101</v>
      </c>
      <c r="H1757" t="s">
        <v>9418</v>
      </c>
      <c r="K1757" t="s">
        <v>1103</v>
      </c>
      <c r="L1757" t="s">
        <v>1104</v>
      </c>
      <c r="M1757" t="s">
        <v>15347</v>
      </c>
      <c r="P1757" t="s">
        <v>1106</v>
      </c>
      <c r="Q1757" t="s">
        <v>1107</v>
      </c>
      <c r="R1757" t="s">
        <v>9417</v>
      </c>
      <c r="S1757" t="s">
        <v>13707</v>
      </c>
    </row>
    <row r="1758" spans="1:24" ht="18.600000000000001" customHeight="1">
      <c r="A1758" t="s">
        <v>11597</v>
      </c>
      <c r="C1758" t="s">
        <v>11598</v>
      </c>
      <c r="F1758" t="s">
        <v>59</v>
      </c>
      <c r="G1758" t="s">
        <v>1101</v>
      </c>
      <c r="H1758" t="s">
        <v>11599</v>
      </c>
      <c r="K1758" t="s">
        <v>1103</v>
      </c>
      <c r="L1758" t="s">
        <v>1104</v>
      </c>
      <c r="M1758" t="s">
        <v>15348</v>
      </c>
      <c r="P1758" t="s">
        <v>1106</v>
      </c>
      <c r="Q1758" t="s">
        <v>1107</v>
      </c>
      <c r="R1758" t="s">
        <v>11598</v>
      </c>
      <c r="S1758" t="s">
        <v>13717</v>
      </c>
      <c r="T1758" t="s">
        <v>11598</v>
      </c>
      <c r="U1758" t="s">
        <v>12922</v>
      </c>
      <c r="V1758" t="s">
        <v>13649</v>
      </c>
      <c r="W1758" t="s">
        <v>12883</v>
      </c>
    </row>
    <row r="1759" spans="1:24" ht="18.600000000000001" customHeight="1">
      <c r="A1759" t="s">
        <v>5005</v>
      </c>
      <c r="C1759" t="s">
        <v>5006</v>
      </c>
      <c r="F1759" t="s">
        <v>17</v>
      </c>
      <c r="G1759" t="s">
        <v>37</v>
      </c>
      <c r="H1759" t="s">
        <v>5007</v>
      </c>
      <c r="K1759" t="s">
        <v>1184</v>
      </c>
      <c r="L1759" t="s">
        <v>1185</v>
      </c>
      <c r="M1759" t="s">
        <v>15349</v>
      </c>
      <c r="P1759" t="s">
        <v>17</v>
      </c>
      <c r="Q1759" t="s">
        <v>37</v>
      </c>
      <c r="R1759" t="s">
        <v>5006</v>
      </c>
      <c r="S1759" t="s">
        <v>13707</v>
      </c>
    </row>
    <row r="1760" spans="1:24" ht="18.600000000000001" customHeight="1">
      <c r="A1760" t="s">
        <v>11721</v>
      </c>
      <c r="B1760" t="s">
        <v>11722</v>
      </c>
      <c r="C1760" t="s">
        <v>11723</v>
      </c>
      <c r="F1760" t="s">
        <v>59</v>
      </c>
      <c r="G1760" t="s">
        <v>1101</v>
      </c>
      <c r="H1760" t="s">
        <v>11724</v>
      </c>
      <c r="K1760" t="s">
        <v>1103</v>
      </c>
      <c r="L1760" t="s">
        <v>1104</v>
      </c>
      <c r="M1760" t="s">
        <v>15350</v>
      </c>
      <c r="P1760" t="s">
        <v>1106</v>
      </c>
      <c r="Q1760" t="s">
        <v>1107</v>
      </c>
      <c r="R1760" t="s">
        <v>11723</v>
      </c>
      <c r="S1760" t="s">
        <v>13707</v>
      </c>
    </row>
    <row r="1761" spans="1:28" ht="18.600000000000001" customHeight="1">
      <c r="C1761" t="s">
        <v>12607</v>
      </c>
      <c r="F1761" t="s">
        <v>20</v>
      </c>
      <c r="G1761" t="s">
        <v>13727</v>
      </c>
      <c r="M1761" t="s">
        <v>15351</v>
      </c>
      <c r="R1761" t="s">
        <v>12607</v>
      </c>
      <c r="S1761" t="s">
        <v>13675</v>
      </c>
      <c r="T1761" t="s">
        <v>12607</v>
      </c>
      <c r="U1761" t="s">
        <v>885</v>
      </c>
      <c r="V1761" t="s">
        <v>11914</v>
      </c>
      <c r="W1761" t="s">
        <v>11988</v>
      </c>
    </row>
    <row r="1762" spans="1:28" ht="18.600000000000001" customHeight="1">
      <c r="C1762" t="s">
        <v>12609</v>
      </c>
      <c r="F1762" t="s">
        <v>20</v>
      </c>
      <c r="G1762" t="s">
        <v>13727</v>
      </c>
      <c r="M1762" t="s">
        <v>15352</v>
      </c>
      <c r="R1762" t="s">
        <v>12609</v>
      </c>
      <c r="S1762" t="s">
        <v>13675</v>
      </c>
      <c r="T1762" t="s">
        <v>12609</v>
      </c>
      <c r="U1762" t="s">
        <v>885</v>
      </c>
      <c r="V1762" t="s">
        <v>11914</v>
      </c>
      <c r="W1762" t="s">
        <v>11988</v>
      </c>
    </row>
    <row r="1763" spans="1:28" ht="18.600000000000001" customHeight="1">
      <c r="A1763" t="s">
        <v>10097</v>
      </c>
      <c r="C1763" t="s">
        <v>70</v>
      </c>
      <c r="D1763" t="s">
        <v>1132</v>
      </c>
      <c r="F1763" t="s">
        <v>20</v>
      </c>
      <c r="G1763" t="s">
        <v>1133</v>
      </c>
      <c r="H1763" t="s">
        <v>10098</v>
      </c>
      <c r="I1763" t="s">
        <v>1554</v>
      </c>
      <c r="K1763" t="s">
        <v>1136</v>
      </c>
      <c r="L1763" t="s">
        <v>1137</v>
      </c>
      <c r="M1763" t="s">
        <v>15353</v>
      </c>
      <c r="N1763" t="s">
        <v>1139</v>
      </c>
      <c r="P1763" t="s">
        <v>1140</v>
      </c>
      <c r="Q1763" t="s">
        <v>1141</v>
      </c>
      <c r="R1763" t="s">
        <v>70</v>
      </c>
      <c r="S1763" t="s">
        <v>13715</v>
      </c>
      <c r="Y1763" t="s">
        <v>70</v>
      </c>
      <c r="Z1763" t="s">
        <v>20</v>
      </c>
      <c r="AA1763" t="s">
        <v>21</v>
      </c>
      <c r="AB1763" t="s">
        <v>32</v>
      </c>
    </row>
    <row r="1764" spans="1:28" ht="18.600000000000001" customHeight="1">
      <c r="A1764" t="s">
        <v>5634</v>
      </c>
      <c r="C1764" t="s">
        <v>5635</v>
      </c>
      <c r="F1764" t="s">
        <v>20</v>
      </c>
      <c r="G1764" t="s">
        <v>1133</v>
      </c>
      <c r="H1764" t="s">
        <v>5636</v>
      </c>
      <c r="K1764" t="s">
        <v>1136</v>
      </c>
      <c r="L1764" t="s">
        <v>1137</v>
      </c>
      <c r="M1764" t="s">
        <v>15352</v>
      </c>
      <c r="P1764" t="s">
        <v>1140</v>
      </c>
      <c r="Q1764" t="s">
        <v>1141</v>
      </c>
      <c r="R1764" t="s">
        <v>5635</v>
      </c>
      <c r="S1764" t="s">
        <v>13707</v>
      </c>
    </row>
    <row r="1765" spans="1:28" ht="18.600000000000001" customHeight="1">
      <c r="A1765" t="s">
        <v>11669</v>
      </c>
      <c r="C1765" t="s">
        <v>11670</v>
      </c>
      <c r="D1765" t="s">
        <v>10902</v>
      </c>
      <c r="E1765" t="s">
        <v>1741</v>
      </c>
      <c r="F1765" t="s">
        <v>20</v>
      </c>
      <c r="G1765" t="s">
        <v>1133</v>
      </c>
      <c r="H1765" t="s">
        <v>11671</v>
      </c>
      <c r="I1765" t="s">
        <v>2627</v>
      </c>
      <c r="J1765" t="s">
        <v>1744</v>
      </c>
      <c r="K1765" t="s">
        <v>1136</v>
      </c>
      <c r="L1765" t="s">
        <v>1137</v>
      </c>
      <c r="M1765" t="s">
        <v>15354</v>
      </c>
      <c r="N1765" t="s">
        <v>10905</v>
      </c>
      <c r="O1765" t="s">
        <v>1747</v>
      </c>
      <c r="P1765" t="s">
        <v>1140</v>
      </c>
      <c r="Q1765" t="s">
        <v>1141</v>
      </c>
      <c r="R1765" t="s">
        <v>11670</v>
      </c>
      <c r="S1765" t="s">
        <v>13707</v>
      </c>
    </row>
    <row r="1766" spans="1:28" ht="18.600000000000001" customHeight="1">
      <c r="A1766" t="s">
        <v>2808</v>
      </c>
      <c r="C1766" t="s">
        <v>67</v>
      </c>
      <c r="D1766" t="s">
        <v>2809</v>
      </c>
      <c r="F1766" t="s">
        <v>45</v>
      </c>
      <c r="G1766" t="s">
        <v>2810</v>
      </c>
      <c r="H1766" t="s">
        <v>2811</v>
      </c>
      <c r="I1766" t="s">
        <v>2812</v>
      </c>
      <c r="K1766" t="s">
        <v>1066</v>
      </c>
      <c r="L1766" t="s">
        <v>2813</v>
      </c>
      <c r="M1766" t="s">
        <v>9209</v>
      </c>
      <c r="N1766" t="s">
        <v>2815</v>
      </c>
      <c r="P1766" t="s">
        <v>1068</v>
      </c>
      <c r="Q1766" t="s">
        <v>2816</v>
      </c>
      <c r="R1766" t="s">
        <v>67</v>
      </c>
      <c r="S1766" t="s">
        <v>13715</v>
      </c>
      <c r="Y1766" t="s">
        <v>67</v>
      </c>
      <c r="AA1766" t="s">
        <v>56</v>
      </c>
      <c r="AB1766" t="s">
        <v>68</v>
      </c>
    </row>
    <row r="1767" spans="1:28" ht="18.600000000000001" customHeight="1">
      <c r="C1767" t="s">
        <v>12439</v>
      </c>
      <c r="F1767" t="s">
        <v>45</v>
      </c>
      <c r="G1767" t="s">
        <v>25</v>
      </c>
      <c r="M1767" t="s">
        <v>15355</v>
      </c>
      <c r="R1767" t="s">
        <v>12439</v>
      </c>
      <c r="S1767" t="s">
        <v>13675</v>
      </c>
      <c r="T1767" t="s">
        <v>12439</v>
      </c>
      <c r="U1767" t="s">
        <v>45</v>
      </c>
      <c r="V1767" t="s">
        <v>11915</v>
      </c>
      <c r="W1767" t="s">
        <v>12396</v>
      </c>
    </row>
    <row r="1768" spans="1:28" ht="18.600000000000001" customHeight="1">
      <c r="C1768" t="s">
        <v>12611</v>
      </c>
      <c r="F1768" t="s">
        <v>20</v>
      </c>
      <c r="G1768" t="s">
        <v>13727</v>
      </c>
      <c r="M1768" t="s">
        <v>15356</v>
      </c>
      <c r="R1768" t="s">
        <v>12611</v>
      </c>
      <c r="S1768" t="s">
        <v>13675</v>
      </c>
      <c r="T1768" t="s">
        <v>12611</v>
      </c>
      <c r="U1768" t="s">
        <v>885</v>
      </c>
      <c r="V1768" t="s">
        <v>11914</v>
      </c>
      <c r="W1768" t="s">
        <v>11988</v>
      </c>
    </row>
    <row r="1769" spans="1:28" ht="18.600000000000001" customHeight="1">
      <c r="A1769" t="s">
        <v>4141</v>
      </c>
      <c r="C1769" t="s">
        <v>4142</v>
      </c>
      <c r="F1769" t="s">
        <v>17</v>
      </c>
      <c r="G1769" t="s">
        <v>37</v>
      </c>
      <c r="H1769" t="s">
        <v>4143</v>
      </c>
      <c r="K1769" t="s">
        <v>1184</v>
      </c>
      <c r="L1769" t="s">
        <v>1185</v>
      </c>
      <c r="M1769" t="s">
        <v>15357</v>
      </c>
      <c r="P1769" t="s">
        <v>17</v>
      </c>
      <c r="Q1769" t="s">
        <v>37</v>
      </c>
      <c r="R1769" t="s">
        <v>4142</v>
      </c>
      <c r="S1769" t="s">
        <v>13707</v>
      </c>
    </row>
    <row r="1770" spans="1:28" ht="18.600000000000001" customHeight="1">
      <c r="A1770" t="s">
        <v>9207</v>
      </c>
      <c r="C1770" t="s">
        <v>55</v>
      </c>
      <c r="D1770" t="s">
        <v>2809</v>
      </c>
      <c r="F1770" t="s">
        <v>45</v>
      </c>
      <c r="G1770" t="s">
        <v>2810</v>
      </c>
      <c r="H1770" t="s">
        <v>9208</v>
      </c>
      <c r="I1770" t="s">
        <v>2812</v>
      </c>
      <c r="K1770" t="s">
        <v>1066</v>
      </c>
      <c r="L1770" t="s">
        <v>2813</v>
      </c>
      <c r="M1770" t="s">
        <v>9209</v>
      </c>
      <c r="N1770" t="s">
        <v>2815</v>
      </c>
      <c r="P1770" t="s">
        <v>1068</v>
      </c>
      <c r="Q1770" t="s">
        <v>2816</v>
      </c>
      <c r="R1770" t="s">
        <v>55</v>
      </c>
      <c r="S1770" t="s">
        <v>13716</v>
      </c>
      <c r="T1770" t="s">
        <v>55</v>
      </c>
      <c r="U1770" t="s">
        <v>45</v>
      </c>
      <c r="V1770" t="s">
        <v>11915</v>
      </c>
      <c r="W1770" t="s">
        <v>12396</v>
      </c>
      <c r="Y1770" t="s">
        <v>55</v>
      </c>
      <c r="Z1770" t="s">
        <v>45</v>
      </c>
      <c r="AA1770" t="s">
        <v>56</v>
      </c>
      <c r="AB1770" t="s">
        <v>57</v>
      </c>
    </row>
    <row r="1771" spans="1:28" ht="18.600000000000001" customHeight="1">
      <c r="C1771" t="s">
        <v>12442</v>
      </c>
      <c r="F1771" t="s">
        <v>45</v>
      </c>
      <c r="G1771" t="s">
        <v>25</v>
      </c>
      <c r="M1771" t="s">
        <v>15355</v>
      </c>
      <c r="R1771" t="s">
        <v>12442</v>
      </c>
      <c r="S1771" t="s">
        <v>13675</v>
      </c>
      <c r="T1771" t="s">
        <v>12442</v>
      </c>
      <c r="U1771" t="s">
        <v>45</v>
      </c>
      <c r="V1771" t="s">
        <v>11915</v>
      </c>
      <c r="W1771" t="s">
        <v>12396</v>
      </c>
    </row>
    <row r="1772" spans="1:28" ht="18.600000000000001" customHeight="1">
      <c r="A1772" t="s">
        <v>5720</v>
      </c>
      <c r="C1772" t="s">
        <v>5721</v>
      </c>
      <c r="D1772" t="s">
        <v>2809</v>
      </c>
      <c r="F1772" t="s">
        <v>45</v>
      </c>
      <c r="G1772" t="s">
        <v>2810</v>
      </c>
      <c r="H1772" t="s">
        <v>5722</v>
      </c>
      <c r="I1772" t="s">
        <v>2812</v>
      </c>
      <c r="K1772" t="s">
        <v>1066</v>
      </c>
      <c r="L1772" t="s">
        <v>2813</v>
      </c>
      <c r="M1772" t="s">
        <v>15358</v>
      </c>
      <c r="N1772" t="s">
        <v>2815</v>
      </c>
      <c r="P1772" t="s">
        <v>1068</v>
      </c>
      <c r="Q1772" t="s">
        <v>2816</v>
      </c>
      <c r="R1772" t="s">
        <v>5721</v>
      </c>
      <c r="S1772" t="s">
        <v>13707</v>
      </c>
    </row>
    <row r="1773" spans="1:28" ht="18.600000000000001" customHeight="1">
      <c r="A1773" t="s">
        <v>3685</v>
      </c>
      <c r="C1773" t="s">
        <v>3686</v>
      </c>
      <c r="F1773" t="s">
        <v>17</v>
      </c>
      <c r="G1773" t="s">
        <v>37</v>
      </c>
      <c r="H1773" t="s">
        <v>3687</v>
      </c>
      <c r="K1773" t="s">
        <v>1184</v>
      </c>
      <c r="L1773" t="s">
        <v>1185</v>
      </c>
      <c r="M1773" t="s">
        <v>15359</v>
      </c>
      <c r="P1773" t="s">
        <v>17</v>
      </c>
      <c r="Q1773" t="s">
        <v>37</v>
      </c>
      <c r="R1773" t="s">
        <v>3686</v>
      </c>
      <c r="S1773" t="s">
        <v>13707</v>
      </c>
    </row>
    <row r="1774" spans="1:28" ht="18.600000000000001" customHeight="1">
      <c r="A1774" t="s">
        <v>10569</v>
      </c>
      <c r="C1774" t="s">
        <v>10570</v>
      </c>
      <c r="F1774" t="s">
        <v>45</v>
      </c>
      <c r="G1774" t="s">
        <v>25</v>
      </c>
      <c r="H1774" t="s">
        <v>10571</v>
      </c>
      <c r="K1774" t="s">
        <v>1066</v>
      </c>
      <c r="L1774" t="s">
        <v>1067</v>
      </c>
      <c r="M1774" t="s">
        <v>15360</v>
      </c>
      <c r="P1774" t="s">
        <v>1068</v>
      </c>
      <c r="Q1774" t="s">
        <v>1069</v>
      </c>
      <c r="R1774" t="s">
        <v>10570</v>
      </c>
      <c r="S1774" t="s">
        <v>13707</v>
      </c>
    </row>
    <row r="1775" spans="1:28" ht="18.600000000000001" customHeight="1">
      <c r="A1775" t="s">
        <v>8154</v>
      </c>
      <c r="C1775" t="s">
        <v>8155</v>
      </c>
      <c r="F1775" t="s">
        <v>17</v>
      </c>
      <c r="G1775" t="s">
        <v>37</v>
      </c>
      <c r="H1775" t="s">
        <v>8156</v>
      </c>
      <c r="K1775" t="s">
        <v>1184</v>
      </c>
      <c r="L1775" t="s">
        <v>1185</v>
      </c>
      <c r="M1775" t="s">
        <v>15361</v>
      </c>
      <c r="P1775" t="s">
        <v>17</v>
      </c>
      <c r="Q1775" t="s">
        <v>37</v>
      </c>
      <c r="R1775" t="s">
        <v>8155</v>
      </c>
      <c r="S1775" t="s">
        <v>13707</v>
      </c>
    </row>
    <row r="1776" spans="1:28" ht="18.600000000000001" customHeight="1">
      <c r="A1776" t="s">
        <v>11779</v>
      </c>
      <c r="C1776" t="s">
        <v>11780</v>
      </c>
      <c r="F1776" t="s">
        <v>59</v>
      </c>
      <c r="G1776" t="s">
        <v>1101</v>
      </c>
      <c r="H1776" t="s">
        <v>11781</v>
      </c>
      <c r="K1776" t="s">
        <v>1103</v>
      </c>
      <c r="L1776" t="s">
        <v>1104</v>
      </c>
      <c r="M1776" t="s">
        <v>15362</v>
      </c>
      <c r="P1776" t="s">
        <v>1106</v>
      </c>
      <c r="Q1776" t="s">
        <v>1107</v>
      </c>
      <c r="R1776" t="s">
        <v>11780</v>
      </c>
      <c r="S1776" t="s">
        <v>13707</v>
      </c>
    </row>
    <row r="1777" spans="1:28" ht="18.600000000000001" customHeight="1">
      <c r="A1777" t="s">
        <v>7279</v>
      </c>
      <c r="C1777" t="s">
        <v>7280</v>
      </c>
      <c r="F1777" t="s">
        <v>20</v>
      </c>
      <c r="G1777" t="s">
        <v>1133</v>
      </c>
      <c r="H1777" t="s">
        <v>7281</v>
      </c>
      <c r="K1777" t="s">
        <v>1136</v>
      </c>
      <c r="L1777" t="s">
        <v>1137</v>
      </c>
      <c r="M1777" t="s">
        <v>15363</v>
      </c>
      <c r="P1777" t="s">
        <v>1140</v>
      </c>
      <c r="Q1777" t="s">
        <v>1141</v>
      </c>
      <c r="R1777" t="s">
        <v>7280</v>
      </c>
      <c r="S1777" t="s">
        <v>13707</v>
      </c>
    </row>
    <row r="1778" spans="1:28" ht="18.600000000000001" customHeight="1">
      <c r="A1778" t="s">
        <v>7785</v>
      </c>
      <c r="C1778" t="s">
        <v>61</v>
      </c>
      <c r="D1778" t="s">
        <v>7786</v>
      </c>
      <c r="F1778" t="s">
        <v>20</v>
      </c>
      <c r="G1778" t="s">
        <v>154</v>
      </c>
      <c r="H1778" t="s">
        <v>7787</v>
      </c>
      <c r="I1778" t="s">
        <v>7788</v>
      </c>
      <c r="K1778" t="s">
        <v>1136</v>
      </c>
      <c r="L1778" t="s">
        <v>1074</v>
      </c>
      <c r="M1778" t="s">
        <v>15364</v>
      </c>
      <c r="N1778" t="s">
        <v>7790</v>
      </c>
      <c r="P1778" t="s">
        <v>1140</v>
      </c>
      <c r="Q1778" t="s">
        <v>1075</v>
      </c>
      <c r="R1778" t="s">
        <v>61</v>
      </c>
      <c r="S1778" t="s">
        <v>13715</v>
      </c>
      <c r="Y1778" t="s">
        <v>61</v>
      </c>
      <c r="Z1778" t="s">
        <v>20</v>
      </c>
      <c r="AA1778" t="s">
        <v>62</v>
      </c>
      <c r="AB1778" t="s">
        <v>63</v>
      </c>
    </row>
    <row r="1779" spans="1:28" ht="18.600000000000001" customHeight="1">
      <c r="A1779" t="s">
        <v>7509</v>
      </c>
      <c r="B1779" t="s">
        <v>7510</v>
      </c>
      <c r="C1779" t="s">
        <v>7511</v>
      </c>
      <c r="F1779" t="s">
        <v>20</v>
      </c>
      <c r="G1779" t="s">
        <v>1133</v>
      </c>
      <c r="H1779" t="s">
        <v>7512</v>
      </c>
      <c r="K1779" t="s">
        <v>1136</v>
      </c>
      <c r="L1779" t="s">
        <v>1137</v>
      </c>
      <c r="M1779" t="s">
        <v>15365</v>
      </c>
      <c r="P1779" t="s">
        <v>1140</v>
      </c>
      <c r="Q1779" t="s">
        <v>1141</v>
      </c>
      <c r="R1779" t="s">
        <v>7511</v>
      </c>
      <c r="S1779" t="s">
        <v>13707</v>
      </c>
    </row>
    <row r="1780" spans="1:28" ht="18.600000000000001" customHeight="1">
      <c r="A1780" t="s">
        <v>2907</v>
      </c>
      <c r="C1780" t="s">
        <v>2908</v>
      </c>
      <c r="D1780" t="s">
        <v>2909</v>
      </c>
      <c r="F1780" t="s">
        <v>17</v>
      </c>
      <c r="G1780" t="s">
        <v>37</v>
      </c>
      <c r="H1780" t="s">
        <v>2910</v>
      </c>
      <c r="I1780" t="s">
        <v>2911</v>
      </c>
      <c r="K1780" t="s">
        <v>1184</v>
      </c>
      <c r="L1780" t="s">
        <v>1185</v>
      </c>
      <c r="M1780" t="s">
        <v>15366</v>
      </c>
      <c r="N1780" t="s">
        <v>2913</v>
      </c>
      <c r="P1780" t="s">
        <v>17</v>
      </c>
      <c r="Q1780" t="s">
        <v>37</v>
      </c>
      <c r="R1780" t="s">
        <v>2908</v>
      </c>
      <c r="S1780" t="s">
        <v>13707</v>
      </c>
    </row>
    <row r="1781" spans="1:28" ht="18.600000000000001" customHeight="1">
      <c r="C1781" t="s">
        <v>13046</v>
      </c>
      <c r="F1781" t="s">
        <v>20</v>
      </c>
      <c r="G1781" t="s">
        <v>13727</v>
      </c>
      <c r="M1781" t="s">
        <v>15367</v>
      </c>
      <c r="R1781" t="s">
        <v>13046</v>
      </c>
      <c r="S1781" t="s">
        <v>13675</v>
      </c>
      <c r="T1781" t="s">
        <v>13046</v>
      </c>
      <c r="U1781" t="s">
        <v>13034</v>
      </c>
      <c r="V1781" t="s">
        <v>11914</v>
      </c>
      <c r="W1781" t="s">
        <v>11988</v>
      </c>
    </row>
    <row r="1782" spans="1:28" ht="18.600000000000001" customHeight="1">
      <c r="A1782" t="s">
        <v>3998</v>
      </c>
      <c r="B1782" t="s">
        <v>3999</v>
      </c>
      <c r="C1782" t="s">
        <v>4000</v>
      </c>
      <c r="F1782" t="s">
        <v>1518</v>
      </c>
      <c r="G1782" t="s">
        <v>1322</v>
      </c>
      <c r="H1782" t="s">
        <v>4001</v>
      </c>
      <c r="K1782" t="s">
        <v>1521</v>
      </c>
      <c r="L1782" t="s">
        <v>1324</v>
      </c>
      <c r="M1782" t="s">
        <v>15368</v>
      </c>
      <c r="P1782" t="s">
        <v>1524</v>
      </c>
      <c r="Q1782" t="s">
        <v>1326</v>
      </c>
      <c r="R1782" t="s">
        <v>4000</v>
      </c>
      <c r="S1782" t="s">
        <v>13707</v>
      </c>
    </row>
    <row r="1783" spans="1:28" ht="18.600000000000001" customHeight="1">
      <c r="A1783" t="s">
        <v>6293</v>
      </c>
      <c r="C1783" t="s">
        <v>6294</v>
      </c>
      <c r="F1783" t="s">
        <v>17</v>
      </c>
      <c r="G1783" t="s">
        <v>37</v>
      </c>
      <c r="H1783" t="s">
        <v>6295</v>
      </c>
      <c r="K1783" t="s">
        <v>1184</v>
      </c>
      <c r="L1783" t="s">
        <v>1185</v>
      </c>
      <c r="M1783" t="s">
        <v>15369</v>
      </c>
      <c r="P1783" t="s">
        <v>17</v>
      </c>
      <c r="Q1783" t="s">
        <v>37</v>
      </c>
      <c r="R1783" t="s">
        <v>6294</v>
      </c>
      <c r="S1783" t="s">
        <v>13707</v>
      </c>
    </row>
    <row r="1784" spans="1:28" ht="18.600000000000001" customHeight="1">
      <c r="A1784" t="s">
        <v>5183</v>
      </c>
      <c r="C1784" t="s">
        <v>64</v>
      </c>
      <c r="F1784" t="s">
        <v>1072</v>
      </c>
      <c r="G1784" t="s">
        <v>154</v>
      </c>
      <c r="H1784" t="s">
        <v>5184</v>
      </c>
      <c r="K1784" t="s">
        <v>1073</v>
      </c>
      <c r="L1784" t="s">
        <v>1074</v>
      </c>
      <c r="M1784" t="s">
        <v>15370</v>
      </c>
      <c r="P1784" t="s">
        <v>1072</v>
      </c>
      <c r="Q1784" t="s">
        <v>1075</v>
      </c>
      <c r="R1784" t="s">
        <v>64</v>
      </c>
      <c r="S1784" t="s">
        <v>13715</v>
      </c>
      <c r="Y1784" t="s">
        <v>64</v>
      </c>
      <c r="Z1784" t="s">
        <v>65</v>
      </c>
      <c r="AA1784" t="s">
        <v>7</v>
      </c>
      <c r="AB1784" t="s">
        <v>66</v>
      </c>
    </row>
    <row r="1785" spans="1:28" ht="18.600000000000001" customHeight="1">
      <c r="A1785" t="s">
        <v>8578</v>
      </c>
      <c r="C1785" t="s">
        <v>8579</v>
      </c>
      <c r="F1785" t="s">
        <v>24</v>
      </c>
      <c r="G1785" t="s">
        <v>1123</v>
      </c>
      <c r="H1785" t="s">
        <v>8580</v>
      </c>
      <c r="K1785" t="s">
        <v>24</v>
      </c>
      <c r="L1785" t="s">
        <v>1126</v>
      </c>
      <c r="M1785" t="s">
        <v>15371</v>
      </c>
      <c r="P1785" t="s">
        <v>24</v>
      </c>
      <c r="Q1785" t="s">
        <v>1129</v>
      </c>
      <c r="R1785" t="s">
        <v>8579</v>
      </c>
      <c r="S1785" t="s">
        <v>13707</v>
      </c>
    </row>
    <row r="1786" spans="1:28" ht="18.600000000000001" customHeight="1">
      <c r="A1786" t="s">
        <v>8068</v>
      </c>
      <c r="C1786" t="s">
        <v>58</v>
      </c>
      <c r="D1786" t="s">
        <v>8069</v>
      </c>
      <c r="F1786" t="s">
        <v>59</v>
      </c>
      <c r="G1786" t="s">
        <v>1101</v>
      </c>
      <c r="H1786" t="s">
        <v>8070</v>
      </c>
      <c r="I1786" t="s">
        <v>8071</v>
      </c>
      <c r="K1786" t="s">
        <v>1103</v>
      </c>
      <c r="L1786" t="s">
        <v>1104</v>
      </c>
      <c r="M1786" t="s">
        <v>15372</v>
      </c>
      <c r="N1786" t="s">
        <v>8073</v>
      </c>
      <c r="P1786" t="s">
        <v>1106</v>
      </c>
      <c r="Q1786" t="s">
        <v>1107</v>
      </c>
      <c r="R1786" t="s">
        <v>58</v>
      </c>
      <c r="S1786" t="s">
        <v>13715</v>
      </c>
      <c r="Y1786" t="s">
        <v>58</v>
      </c>
      <c r="Z1786" t="s">
        <v>59</v>
      </c>
      <c r="AA1786" t="s">
        <v>25</v>
      </c>
      <c r="AB1786" t="s">
        <v>60</v>
      </c>
    </row>
    <row r="1787" spans="1:28" ht="18.600000000000001" customHeight="1">
      <c r="A1787" t="s">
        <v>6055</v>
      </c>
      <c r="C1787" t="s">
        <v>6056</v>
      </c>
      <c r="F1787" t="s">
        <v>1072</v>
      </c>
      <c r="G1787" t="s">
        <v>154</v>
      </c>
      <c r="H1787" t="s">
        <v>6057</v>
      </c>
      <c r="K1787" t="s">
        <v>1073</v>
      </c>
      <c r="L1787" t="s">
        <v>1074</v>
      </c>
      <c r="M1787" t="s">
        <v>15373</v>
      </c>
      <c r="P1787" t="s">
        <v>1072</v>
      </c>
      <c r="Q1787" t="s">
        <v>1075</v>
      </c>
      <c r="R1787" t="s">
        <v>6056</v>
      </c>
      <c r="S1787" t="s">
        <v>13707</v>
      </c>
    </row>
    <row r="1788" spans="1:28" ht="18.600000000000001" customHeight="1">
      <c r="A1788" t="s">
        <v>4865</v>
      </c>
      <c r="B1788" t="s">
        <v>4866</v>
      </c>
      <c r="C1788" t="s">
        <v>4867</v>
      </c>
      <c r="F1788" t="s">
        <v>59</v>
      </c>
      <c r="G1788" t="s">
        <v>1101</v>
      </c>
      <c r="H1788" t="s">
        <v>4868</v>
      </c>
      <c r="K1788" t="s">
        <v>1103</v>
      </c>
      <c r="L1788" t="s">
        <v>1104</v>
      </c>
      <c r="M1788" t="s">
        <v>15374</v>
      </c>
      <c r="P1788" t="s">
        <v>1106</v>
      </c>
      <c r="Q1788" t="s">
        <v>1107</v>
      </c>
      <c r="R1788" t="s">
        <v>4867</v>
      </c>
      <c r="S1788" t="s">
        <v>13707</v>
      </c>
    </row>
    <row r="1789" spans="1:28" ht="18.600000000000001" customHeight="1">
      <c r="C1789" t="s">
        <v>12971</v>
      </c>
      <c r="F1789" t="s">
        <v>59</v>
      </c>
      <c r="G1789" t="s">
        <v>13731</v>
      </c>
      <c r="M1789" t="s">
        <v>15375</v>
      </c>
      <c r="R1789" t="s">
        <v>12971</v>
      </c>
      <c r="S1789" t="s">
        <v>13675</v>
      </c>
      <c r="T1789" t="s">
        <v>12971</v>
      </c>
      <c r="U1789" t="s">
        <v>12922</v>
      </c>
      <c r="V1789" t="s">
        <v>13649</v>
      </c>
      <c r="W1789" t="s">
        <v>12883</v>
      </c>
    </row>
    <row r="1790" spans="1:28" ht="18.600000000000001" customHeight="1">
      <c r="A1790" t="s">
        <v>4596</v>
      </c>
      <c r="C1790" t="s">
        <v>4597</v>
      </c>
      <c r="D1790" t="s">
        <v>4598</v>
      </c>
      <c r="F1790" t="s">
        <v>17</v>
      </c>
      <c r="G1790" t="s">
        <v>37</v>
      </c>
      <c r="H1790" t="s">
        <v>4599</v>
      </c>
      <c r="I1790" t="s">
        <v>4600</v>
      </c>
      <c r="K1790" t="s">
        <v>1184</v>
      </c>
      <c r="L1790" t="s">
        <v>1185</v>
      </c>
      <c r="M1790" t="s">
        <v>15376</v>
      </c>
      <c r="N1790" t="s">
        <v>4602</v>
      </c>
      <c r="P1790" t="s">
        <v>17</v>
      </c>
      <c r="Q1790" t="s">
        <v>37</v>
      </c>
      <c r="R1790" t="s">
        <v>4597</v>
      </c>
      <c r="S1790" t="s">
        <v>13707</v>
      </c>
    </row>
    <row r="1791" spans="1:28" ht="18.600000000000001" customHeight="1">
      <c r="A1791" t="s">
        <v>1228</v>
      </c>
      <c r="C1791" t="s">
        <v>1229</v>
      </c>
      <c r="F1791" t="s">
        <v>20</v>
      </c>
      <c r="G1791" t="s">
        <v>1230</v>
      </c>
      <c r="H1791" t="s">
        <v>1231</v>
      </c>
      <c r="K1791" t="s">
        <v>1136</v>
      </c>
      <c r="L1791" t="s">
        <v>1232</v>
      </c>
      <c r="M1791" t="s">
        <v>15377</v>
      </c>
      <c r="P1791" t="s">
        <v>1140</v>
      </c>
      <c r="Q1791" t="s">
        <v>1234</v>
      </c>
      <c r="R1791" t="s">
        <v>1229</v>
      </c>
      <c r="S1791" t="s">
        <v>13707</v>
      </c>
    </row>
    <row r="1792" spans="1:28" ht="18.600000000000001" customHeight="1">
      <c r="A1792" t="s">
        <v>8722</v>
      </c>
      <c r="C1792" t="s">
        <v>8723</v>
      </c>
      <c r="F1792" t="s">
        <v>17</v>
      </c>
      <c r="G1792" t="s">
        <v>37</v>
      </c>
      <c r="H1792" t="s">
        <v>8724</v>
      </c>
      <c r="K1792" t="s">
        <v>1184</v>
      </c>
      <c r="L1792" t="s">
        <v>1185</v>
      </c>
      <c r="M1792" t="s">
        <v>15378</v>
      </c>
      <c r="P1792" t="s">
        <v>17</v>
      </c>
      <c r="Q1792" t="s">
        <v>37</v>
      </c>
      <c r="R1792" t="s">
        <v>8723</v>
      </c>
      <c r="S1792" t="s">
        <v>13707</v>
      </c>
    </row>
    <row r="1793" spans="1:28" ht="18.600000000000001" customHeight="1">
      <c r="C1793" t="s">
        <v>13435</v>
      </c>
      <c r="F1793" t="s">
        <v>24</v>
      </c>
      <c r="G1793" t="s">
        <v>13732</v>
      </c>
      <c r="M1793" t="s">
        <v>15379</v>
      </c>
      <c r="R1793" t="s">
        <v>13435</v>
      </c>
      <c r="S1793" t="s">
        <v>13675</v>
      </c>
      <c r="T1793" t="s">
        <v>13435</v>
      </c>
      <c r="U1793" t="s">
        <v>13356</v>
      </c>
      <c r="V1793" t="s">
        <v>13651</v>
      </c>
      <c r="W1793" s="2" t="s">
        <v>13358</v>
      </c>
    </row>
    <row r="1794" spans="1:28" ht="18.600000000000001" customHeight="1">
      <c r="C1794" t="s">
        <v>13437</v>
      </c>
      <c r="F1794" t="s">
        <v>24</v>
      </c>
      <c r="G1794" t="s">
        <v>13732</v>
      </c>
      <c r="M1794" t="s">
        <v>15380</v>
      </c>
      <c r="R1794" t="s">
        <v>13437</v>
      </c>
      <c r="S1794" t="s">
        <v>13675</v>
      </c>
      <c r="T1794" t="s">
        <v>13437</v>
      </c>
      <c r="U1794" t="s">
        <v>13356</v>
      </c>
      <c r="V1794" t="s">
        <v>13651</v>
      </c>
      <c r="W1794" s="2" t="s">
        <v>13358</v>
      </c>
    </row>
    <row r="1795" spans="1:28" ht="18.600000000000001" customHeight="1">
      <c r="A1795" t="s">
        <v>3961</v>
      </c>
      <c r="C1795" t="s">
        <v>3962</v>
      </c>
      <c r="D1795" t="s">
        <v>2512</v>
      </c>
      <c r="F1795" t="s">
        <v>51</v>
      </c>
      <c r="G1795" t="s">
        <v>2202</v>
      </c>
      <c r="H1795" t="s">
        <v>3963</v>
      </c>
      <c r="I1795" t="s">
        <v>2514</v>
      </c>
      <c r="K1795" t="s">
        <v>1330</v>
      </c>
      <c r="L1795" t="s">
        <v>2205</v>
      </c>
      <c r="M1795" t="s">
        <v>15381</v>
      </c>
      <c r="N1795" t="s">
        <v>2516</v>
      </c>
      <c r="P1795" t="s">
        <v>1332</v>
      </c>
      <c r="Q1795" t="s">
        <v>2208</v>
      </c>
      <c r="R1795" t="s">
        <v>3962</v>
      </c>
      <c r="S1795" t="s">
        <v>13717</v>
      </c>
      <c r="T1795" t="s">
        <v>3962</v>
      </c>
      <c r="U1795" t="s">
        <v>13558</v>
      </c>
      <c r="V1795" t="s">
        <v>13649</v>
      </c>
      <c r="W1795" t="s">
        <v>12365</v>
      </c>
    </row>
    <row r="1796" spans="1:28" ht="18.600000000000001" customHeight="1">
      <c r="A1796" t="s">
        <v>5422</v>
      </c>
      <c r="C1796" t="s">
        <v>5423</v>
      </c>
      <c r="D1796" t="s">
        <v>2512</v>
      </c>
      <c r="F1796" t="s">
        <v>51</v>
      </c>
      <c r="G1796" t="s">
        <v>2202</v>
      </c>
      <c r="H1796" t="s">
        <v>5424</v>
      </c>
      <c r="I1796" t="s">
        <v>2514</v>
      </c>
      <c r="K1796" t="s">
        <v>1330</v>
      </c>
      <c r="L1796" t="s">
        <v>2205</v>
      </c>
      <c r="M1796" t="s">
        <v>15382</v>
      </c>
      <c r="N1796" t="s">
        <v>2516</v>
      </c>
      <c r="P1796" t="s">
        <v>1332</v>
      </c>
      <c r="Q1796" t="s">
        <v>2208</v>
      </c>
      <c r="R1796" t="s">
        <v>5423</v>
      </c>
      <c r="S1796" t="s">
        <v>13707</v>
      </c>
    </row>
    <row r="1797" spans="1:28" ht="18.600000000000001" customHeight="1">
      <c r="C1797" t="s">
        <v>13591</v>
      </c>
      <c r="F1797" t="s">
        <v>51</v>
      </c>
      <c r="G1797" t="s">
        <v>13731</v>
      </c>
      <c r="M1797" t="s">
        <v>15383</v>
      </c>
      <c r="R1797" t="s">
        <v>13591</v>
      </c>
      <c r="S1797" t="s">
        <v>13675</v>
      </c>
      <c r="T1797" t="s">
        <v>13591</v>
      </c>
      <c r="U1797" t="s">
        <v>13558</v>
      </c>
      <c r="V1797" t="s">
        <v>13649</v>
      </c>
      <c r="W1797" t="s">
        <v>12365</v>
      </c>
    </row>
    <row r="1798" spans="1:28" ht="18.600000000000001" customHeight="1">
      <c r="A1798" t="s">
        <v>8230</v>
      </c>
      <c r="C1798" t="s">
        <v>47</v>
      </c>
      <c r="D1798" t="s">
        <v>4827</v>
      </c>
      <c r="F1798" t="s">
        <v>8231</v>
      </c>
      <c r="G1798" t="s">
        <v>1133</v>
      </c>
      <c r="H1798" t="s">
        <v>8232</v>
      </c>
      <c r="I1798" t="s">
        <v>4932</v>
      </c>
      <c r="K1798" t="s">
        <v>8233</v>
      </c>
      <c r="L1798" t="s">
        <v>1137</v>
      </c>
      <c r="M1798" t="s">
        <v>15384</v>
      </c>
      <c r="N1798" t="s">
        <v>4833</v>
      </c>
      <c r="P1798" t="s">
        <v>8235</v>
      </c>
      <c r="Q1798" t="s">
        <v>1141</v>
      </c>
      <c r="R1798" t="s">
        <v>47</v>
      </c>
      <c r="S1798" t="s">
        <v>13715</v>
      </c>
      <c r="Y1798" t="s">
        <v>47</v>
      </c>
      <c r="Z1798" t="s">
        <v>48</v>
      </c>
      <c r="AA1798" t="s">
        <v>21</v>
      </c>
      <c r="AB1798" t="s">
        <v>49</v>
      </c>
    </row>
    <row r="1799" spans="1:28" ht="18.600000000000001" customHeight="1">
      <c r="A1799" t="s">
        <v>6521</v>
      </c>
      <c r="C1799" t="s">
        <v>6522</v>
      </c>
      <c r="E1799" t="s">
        <v>3498</v>
      </c>
      <c r="F1799" t="s">
        <v>1072</v>
      </c>
      <c r="G1799" t="s">
        <v>154</v>
      </c>
      <c r="H1799" t="s">
        <v>6523</v>
      </c>
      <c r="J1799" t="s">
        <v>3500</v>
      </c>
      <c r="K1799" t="s">
        <v>1073</v>
      </c>
      <c r="L1799" t="s">
        <v>1074</v>
      </c>
      <c r="M1799" t="s">
        <v>15385</v>
      </c>
      <c r="O1799" t="s">
        <v>3502</v>
      </c>
      <c r="P1799" t="s">
        <v>1072</v>
      </c>
      <c r="Q1799" t="s">
        <v>1075</v>
      </c>
      <c r="R1799" t="s">
        <v>6522</v>
      </c>
      <c r="S1799" t="s">
        <v>13707</v>
      </c>
    </row>
    <row r="1800" spans="1:28" ht="18.600000000000001" customHeight="1">
      <c r="A1800" t="s">
        <v>5749</v>
      </c>
      <c r="C1800" t="s">
        <v>5750</v>
      </c>
      <c r="F1800" t="s">
        <v>1072</v>
      </c>
      <c r="G1800" t="s">
        <v>154</v>
      </c>
      <c r="H1800" t="s">
        <v>5751</v>
      </c>
      <c r="K1800" t="s">
        <v>1073</v>
      </c>
      <c r="L1800" t="s">
        <v>1074</v>
      </c>
      <c r="M1800" t="s">
        <v>15386</v>
      </c>
      <c r="P1800" t="s">
        <v>1072</v>
      </c>
      <c r="Q1800" t="s">
        <v>1075</v>
      </c>
      <c r="R1800" t="s">
        <v>5750</v>
      </c>
      <c r="S1800" t="s">
        <v>13717</v>
      </c>
      <c r="T1800" t="s">
        <v>5750</v>
      </c>
      <c r="U1800" t="s">
        <v>13356</v>
      </c>
      <c r="V1800" t="s">
        <v>13651</v>
      </c>
      <c r="W1800" s="2" t="s">
        <v>13358</v>
      </c>
    </row>
    <row r="1801" spans="1:28" ht="18.600000000000001" customHeight="1">
      <c r="A1801" t="s">
        <v>6931</v>
      </c>
      <c r="C1801" t="s">
        <v>6932</v>
      </c>
      <c r="D1801" t="s">
        <v>4087</v>
      </c>
      <c r="F1801" t="s">
        <v>17</v>
      </c>
      <c r="G1801" t="s">
        <v>37</v>
      </c>
      <c r="H1801" t="s">
        <v>6933</v>
      </c>
      <c r="I1801" t="s">
        <v>4089</v>
      </c>
      <c r="K1801" t="s">
        <v>1184</v>
      </c>
      <c r="L1801" t="s">
        <v>1185</v>
      </c>
      <c r="M1801" t="s">
        <v>15387</v>
      </c>
      <c r="N1801" t="s">
        <v>4091</v>
      </c>
      <c r="P1801" t="s">
        <v>17</v>
      </c>
      <c r="Q1801" t="s">
        <v>37</v>
      </c>
      <c r="R1801" t="s">
        <v>6932</v>
      </c>
      <c r="S1801" t="s">
        <v>13707</v>
      </c>
    </row>
    <row r="1802" spans="1:28" ht="18.600000000000001" customHeight="1">
      <c r="C1802" t="s">
        <v>12973</v>
      </c>
      <c r="F1802" t="s">
        <v>59</v>
      </c>
      <c r="G1802" t="s">
        <v>13731</v>
      </c>
      <c r="M1802" t="s">
        <v>15388</v>
      </c>
      <c r="R1802" t="s">
        <v>12973</v>
      </c>
      <c r="S1802" t="s">
        <v>13675</v>
      </c>
      <c r="T1802" t="s">
        <v>12973</v>
      </c>
      <c r="U1802" t="s">
        <v>12922</v>
      </c>
      <c r="V1802" t="s">
        <v>13649</v>
      </c>
      <c r="W1802" t="s">
        <v>12883</v>
      </c>
    </row>
    <row r="1803" spans="1:28" ht="18.600000000000001" customHeight="1">
      <c r="A1803" t="s">
        <v>7633</v>
      </c>
      <c r="C1803" t="s">
        <v>7634</v>
      </c>
      <c r="D1803" t="s">
        <v>4087</v>
      </c>
      <c r="F1803" t="s">
        <v>17</v>
      </c>
      <c r="G1803" t="s">
        <v>37</v>
      </c>
      <c r="H1803" t="s">
        <v>7635</v>
      </c>
      <c r="I1803" t="s">
        <v>4089</v>
      </c>
      <c r="K1803" t="s">
        <v>1184</v>
      </c>
      <c r="L1803" t="s">
        <v>1185</v>
      </c>
      <c r="M1803" t="s">
        <v>15389</v>
      </c>
      <c r="N1803" t="s">
        <v>4091</v>
      </c>
      <c r="P1803" t="s">
        <v>17</v>
      </c>
      <c r="Q1803" t="s">
        <v>37</v>
      </c>
      <c r="R1803" t="s">
        <v>7634</v>
      </c>
      <c r="S1803" t="s">
        <v>13707</v>
      </c>
    </row>
    <row r="1804" spans="1:28" ht="18.600000000000001" customHeight="1">
      <c r="C1804" t="s">
        <v>12975</v>
      </c>
      <c r="F1804" t="s">
        <v>59</v>
      </c>
      <c r="G1804" t="s">
        <v>13731</v>
      </c>
      <c r="M1804" t="s">
        <v>15390</v>
      </c>
      <c r="R1804" t="s">
        <v>12975</v>
      </c>
      <c r="S1804" t="s">
        <v>13675</v>
      </c>
      <c r="T1804" t="s">
        <v>12975</v>
      </c>
      <c r="U1804" t="s">
        <v>12922</v>
      </c>
      <c r="V1804" t="s">
        <v>13649</v>
      </c>
      <c r="W1804" t="s">
        <v>12883</v>
      </c>
    </row>
    <row r="1805" spans="1:28" ht="18.600000000000001" customHeight="1">
      <c r="A1805" t="s">
        <v>6621</v>
      </c>
      <c r="C1805" t="s">
        <v>6622</v>
      </c>
      <c r="D1805" t="s">
        <v>4087</v>
      </c>
      <c r="F1805" t="s">
        <v>17</v>
      </c>
      <c r="G1805" t="s">
        <v>37</v>
      </c>
      <c r="H1805" t="s">
        <v>6623</v>
      </c>
      <c r="I1805" t="s">
        <v>4089</v>
      </c>
      <c r="K1805" t="s">
        <v>1184</v>
      </c>
      <c r="L1805" t="s">
        <v>1185</v>
      </c>
      <c r="M1805" t="s">
        <v>15391</v>
      </c>
      <c r="N1805" t="s">
        <v>4091</v>
      </c>
      <c r="P1805" t="s">
        <v>17</v>
      </c>
      <c r="Q1805" t="s">
        <v>37</v>
      </c>
      <c r="R1805" t="s">
        <v>6622</v>
      </c>
      <c r="S1805" t="s">
        <v>13707</v>
      </c>
    </row>
    <row r="1806" spans="1:28" ht="18.600000000000001" customHeight="1">
      <c r="A1806" t="s">
        <v>3370</v>
      </c>
      <c r="C1806" t="s">
        <v>3371</v>
      </c>
      <c r="F1806" t="s">
        <v>59</v>
      </c>
      <c r="G1806" t="s">
        <v>1101</v>
      </c>
      <c r="H1806" t="s">
        <v>3372</v>
      </c>
      <c r="K1806" t="s">
        <v>1103</v>
      </c>
      <c r="L1806" t="s">
        <v>1104</v>
      </c>
      <c r="M1806" t="s">
        <v>15392</v>
      </c>
      <c r="P1806" t="s">
        <v>1106</v>
      </c>
      <c r="Q1806" t="s">
        <v>1107</v>
      </c>
      <c r="R1806" t="s">
        <v>3371</v>
      </c>
      <c r="S1806" t="s">
        <v>13707</v>
      </c>
    </row>
    <row r="1807" spans="1:28" ht="18.600000000000001" customHeight="1">
      <c r="C1807" t="s">
        <v>13593</v>
      </c>
      <c r="F1807" t="s">
        <v>51</v>
      </c>
      <c r="G1807" t="s">
        <v>13731</v>
      </c>
      <c r="M1807" t="s">
        <v>15393</v>
      </c>
      <c r="R1807" t="s">
        <v>13593</v>
      </c>
      <c r="S1807" t="s">
        <v>13675</v>
      </c>
      <c r="T1807" t="s">
        <v>13593</v>
      </c>
      <c r="U1807" t="s">
        <v>13558</v>
      </c>
      <c r="V1807" t="s">
        <v>13649</v>
      </c>
      <c r="W1807" t="s">
        <v>12365</v>
      </c>
    </row>
    <row r="1808" spans="1:28" ht="18.600000000000001" customHeight="1">
      <c r="A1808" t="s">
        <v>2511</v>
      </c>
      <c r="C1808" t="s">
        <v>50</v>
      </c>
      <c r="D1808" t="s">
        <v>2512</v>
      </c>
      <c r="F1808" t="s">
        <v>51</v>
      </c>
      <c r="G1808" t="s">
        <v>2202</v>
      </c>
      <c r="H1808" t="s">
        <v>2513</v>
      </c>
      <c r="I1808" t="s">
        <v>2514</v>
      </c>
      <c r="K1808" t="s">
        <v>1330</v>
      </c>
      <c r="L1808" t="s">
        <v>2205</v>
      </c>
      <c r="M1808" t="s">
        <v>15394</v>
      </c>
      <c r="N1808" t="s">
        <v>2516</v>
      </c>
      <c r="P1808" t="s">
        <v>1332</v>
      </c>
      <c r="Q1808" t="s">
        <v>2208</v>
      </c>
      <c r="R1808" t="s">
        <v>50</v>
      </c>
      <c r="S1808" t="s">
        <v>13715</v>
      </c>
      <c r="Y1808" t="s">
        <v>50</v>
      </c>
      <c r="Z1808" t="s">
        <v>51</v>
      </c>
      <c r="AA1808" t="s">
        <v>52</v>
      </c>
      <c r="AB1808" t="s">
        <v>53</v>
      </c>
    </row>
    <row r="1809" spans="1:28" ht="18.600000000000001" customHeight="1">
      <c r="A1809" t="s">
        <v>2619</v>
      </c>
      <c r="C1809" t="s">
        <v>2620</v>
      </c>
      <c r="F1809" t="s">
        <v>1072</v>
      </c>
      <c r="G1809" t="s">
        <v>154</v>
      </c>
      <c r="H1809" t="s">
        <v>2621</v>
      </c>
      <c r="K1809" t="s">
        <v>1073</v>
      </c>
      <c r="L1809" t="s">
        <v>1074</v>
      </c>
      <c r="M1809" t="s">
        <v>15395</v>
      </c>
      <c r="P1809" t="s">
        <v>1072</v>
      </c>
      <c r="Q1809" t="s">
        <v>1075</v>
      </c>
      <c r="R1809" t="s">
        <v>2620</v>
      </c>
      <c r="S1809" t="s">
        <v>13707</v>
      </c>
    </row>
    <row r="1810" spans="1:28" ht="18.600000000000001" customHeight="1">
      <c r="A1810" t="s">
        <v>8733</v>
      </c>
      <c r="C1810" t="s">
        <v>54</v>
      </c>
      <c r="D1810" t="s">
        <v>2512</v>
      </c>
      <c r="F1810" t="s">
        <v>51</v>
      </c>
      <c r="G1810" t="s">
        <v>2202</v>
      </c>
      <c r="H1810" t="s">
        <v>8734</v>
      </c>
      <c r="I1810" t="s">
        <v>2514</v>
      </c>
      <c r="K1810" t="s">
        <v>1330</v>
      </c>
      <c r="L1810" t="s">
        <v>2205</v>
      </c>
      <c r="M1810" t="s">
        <v>15396</v>
      </c>
      <c r="N1810" t="s">
        <v>2516</v>
      </c>
      <c r="P1810" t="s">
        <v>1332</v>
      </c>
      <c r="Q1810" t="s">
        <v>2208</v>
      </c>
      <c r="R1810" t="s">
        <v>54</v>
      </c>
      <c r="S1810" t="s">
        <v>13715</v>
      </c>
      <c r="Y1810" t="s">
        <v>54</v>
      </c>
      <c r="Z1810" t="s">
        <v>51</v>
      </c>
      <c r="AA1810" t="s">
        <v>52</v>
      </c>
      <c r="AB1810" t="s">
        <v>53</v>
      </c>
    </row>
    <row r="1811" spans="1:28" ht="18.600000000000001" customHeight="1">
      <c r="C1811" t="s">
        <v>13595</v>
      </c>
      <c r="F1811" t="s">
        <v>51</v>
      </c>
      <c r="G1811" t="s">
        <v>13731</v>
      </c>
      <c r="M1811" t="s">
        <v>15397</v>
      </c>
      <c r="R1811" t="s">
        <v>13595</v>
      </c>
      <c r="S1811" t="s">
        <v>13675</v>
      </c>
      <c r="T1811" t="s">
        <v>13595</v>
      </c>
      <c r="U1811" t="s">
        <v>13558</v>
      </c>
      <c r="V1811" t="s">
        <v>13649</v>
      </c>
      <c r="W1811" t="s">
        <v>12365</v>
      </c>
    </row>
    <row r="1812" spans="1:28" ht="18.600000000000001" customHeight="1">
      <c r="C1812" t="s">
        <v>13597</v>
      </c>
      <c r="F1812" t="s">
        <v>51</v>
      </c>
      <c r="G1812" t="s">
        <v>13731</v>
      </c>
      <c r="M1812" t="s">
        <v>15398</v>
      </c>
      <c r="R1812" t="s">
        <v>13597</v>
      </c>
      <c r="S1812" t="s">
        <v>13675</v>
      </c>
      <c r="T1812" t="s">
        <v>13597</v>
      </c>
      <c r="U1812" t="s">
        <v>13558</v>
      </c>
      <c r="V1812" t="s">
        <v>13649</v>
      </c>
      <c r="W1812" t="s">
        <v>12365</v>
      </c>
    </row>
    <row r="1813" spans="1:28" ht="18.600000000000001" customHeight="1">
      <c r="A1813" t="s">
        <v>5017</v>
      </c>
      <c r="C1813" t="s">
        <v>5018</v>
      </c>
      <c r="F1813" t="s">
        <v>1072</v>
      </c>
      <c r="G1813" t="s">
        <v>154</v>
      </c>
      <c r="H1813" t="s">
        <v>5019</v>
      </c>
      <c r="K1813" t="s">
        <v>1073</v>
      </c>
      <c r="L1813" t="s">
        <v>1074</v>
      </c>
      <c r="M1813" t="s">
        <v>15399</v>
      </c>
      <c r="P1813" t="s">
        <v>1072</v>
      </c>
      <c r="Q1813" t="s">
        <v>1075</v>
      </c>
      <c r="R1813" t="s">
        <v>5018</v>
      </c>
      <c r="S1813" t="s">
        <v>13707</v>
      </c>
    </row>
    <row r="1814" spans="1:28" ht="18.600000000000001" customHeight="1">
      <c r="A1814" t="s">
        <v>9472</v>
      </c>
      <c r="C1814" t="s">
        <v>9473</v>
      </c>
      <c r="F1814" t="s">
        <v>1604</v>
      </c>
      <c r="G1814" t="s">
        <v>25</v>
      </c>
      <c r="H1814" t="s">
        <v>9474</v>
      </c>
      <c r="K1814" t="s">
        <v>1604</v>
      </c>
      <c r="L1814" t="s">
        <v>1067</v>
      </c>
      <c r="M1814" t="s">
        <v>15400</v>
      </c>
      <c r="P1814" t="s">
        <v>1604</v>
      </c>
      <c r="Q1814" t="s">
        <v>1069</v>
      </c>
      <c r="R1814" t="s">
        <v>9473</v>
      </c>
      <c r="S1814" t="s">
        <v>13707</v>
      </c>
    </row>
    <row r="1815" spans="1:28" ht="18.600000000000001" customHeight="1">
      <c r="A1815" t="s">
        <v>6004</v>
      </c>
      <c r="C1815" t="s">
        <v>6005</v>
      </c>
      <c r="F1815" t="s">
        <v>59</v>
      </c>
      <c r="G1815" t="s">
        <v>1101</v>
      </c>
      <c r="H1815" t="s">
        <v>6006</v>
      </c>
      <c r="K1815" t="s">
        <v>1103</v>
      </c>
      <c r="L1815" t="s">
        <v>1104</v>
      </c>
      <c r="M1815" t="s">
        <v>15401</v>
      </c>
      <c r="P1815" t="s">
        <v>1106</v>
      </c>
      <c r="Q1815" t="s">
        <v>1107</v>
      </c>
      <c r="R1815" t="s">
        <v>6005</v>
      </c>
      <c r="S1815" t="s">
        <v>13707</v>
      </c>
    </row>
    <row r="1816" spans="1:28" ht="18.600000000000001" customHeight="1">
      <c r="C1816" t="s">
        <v>13319</v>
      </c>
      <c r="F1816" t="s">
        <v>59</v>
      </c>
      <c r="G1816" t="s">
        <v>25</v>
      </c>
      <c r="M1816" t="s">
        <v>15402</v>
      </c>
      <c r="R1816" t="s">
        <v>13319</v>
      </c>
      <c r="S1816" t="s">
        <v>13675</v>
      </c>
      <c r="T1816" t="s">
        <v>13319</v>
      </c>
      <c r="U1816" t="s">
        <v>13287</v>
      </c>
      <c r="V1816" t="s">
        <v>11915</v>
      </c>
      <c r="W1816" t="s">
        <v>13289</v>
      </c>
    </row>
    <row r="1817" spans="1:28" ht="18.600000000000001" customHeight="1">
      <c r="C1817" t="s">
        <v>44</v>
      </c>
      <c r="F1817" t="s">
        <v>45</v>
      </c>
      <c r="G1817" t="s">
        <v>13733</v>
      </c>
      <c r="M1817" t="s">
        <v>15403</v>
      </c>
      <c r="R1817" t="s">
        <v>44</v>
      </c>
      <c r="S1817" t="s">
        <v>13714</v>
      </c>
      <c r="Y1817" t="s">
        <v>44</v>
      </c>
      <c r="Z1817" t="s">
        <v>45</v>
      </c>
      <c r="AA1817" t="s">
        <v>7</v>
      </c>
      <c r="AB1817" t="s">
        <v>46</v>
      </c>
    </row>
    <row r="1818" spans="1:28" ht="18.600000000000001" customHeight="1">
      <c r="A1818" t="s">
        <v>6860</v>
      </c>
      <c r="C1818" t="s">
        <v>42</v>
      </c>
      <c r="D1818" t="s">
        <v>5264</v>
      </c>
      <c r="E1818" t="s">
        <v>1122</v>
      </c>
      <c r="F1818" t="s">
        <v>59</v>
      </c>
      <c r="G1818" t="s">
        <v>25</v>
      </c>
      <c r="H1818" t="s">
        <v>6861</v>
      </c>
      <c r="I1818" t="s">
        <v>6862</v>
      </c>
      <c r="J1818" t="s">
        <v>1125</v>
      </c>
      <c r="K1818" t="s">
        <v>1103</v>
      </c>
      <c r="L1818" t="s">
        <v>1067</v>
      </c>
      <c r="M1818" t="s">
        <v>13907</v>
      </c>
      <c r="N1818" t="s">
        <v>5268</v>
      </c>
      <c r="O1818" t="s">
        <v>1128</v>
      </c>
      <c r="P1818" t="s">
        <v>1106</v>
      </c>
      <c r="Q1818" t="s">
        <v>1069</v>
      </c>
      <c r="R1818" t="s">
        <v>42</v>
      </c>
      <c r="S1818" t="s">
        <v>13715</v>
      </c>
      <c r="Y1818" t="s">
        <v>42</v>
      </c>
      <c r="AB1818" t="s">
        <v>43</v>
      </c>
    </row>
    <row r="1819" spans="1:28" ht="18.600000000000001" customHeight="1">
      <c r="A1819" t="s">
        <v>5262</v>
      </c>
      <c r="C1819" t="s">
        <v>5263</v>
      </c>
      <c r="D1819" t="s">
        <v>5264</v>
      </c>
      <c r="F1819" t="s">
        <v>24</v>
      </c>
      <c r="G1819" t="s">
        <v>1123</v>
      </c>
      <c r="H1819" t="s">
        <v>5265</v>
      </c>
      <c r="I1819" t="s">
        <v>5266</v>
      </c>
      <c r="K1819" t="s">
        <v>24</v>
      </c>
      <c r="L1819" t="s">
        <v>1126</v>
      </c>
      <c r="M1819" t="s">
        <v>15404</v>
      </c>
      <c r="N1819" t="s">
        <v>5268</v>
      </c>
      <c r="P1819" t="s">
        <v>24</v>
      </c>
      <c r="Q1819" t="s">
        <v>1129</v>
      </c>
      <c r="R1819" t="s">
        <v>5263</v>
      </c>
      <c r="S1819" t="s">
        <v>13707</v>
      </c>
    </row>
    <row r="1820" spans="1:28" ht="18.600000000000001" customHeight="1">
      <c r="A1820" t="s">
        <v>11605</v>
      </c>
      <c r="C1820" t="s">
        <v>11606</v>
      </c>
      <c r="F1820" t="s">
        <v>20</v>
      </c>
      <c r="G1820" t="s">
        <v>1133</v>
      </c>
      <c r="H1820" t="s">
        <v>11607</v>
      </c>
      <c r="K1820" t="s">
        <v>1136</v>
      </c>
      <c r="L1820" t="s">
        <v>1137</v>
      </c>
      <c r="M1820" t="s">
        <v>15405</v>
      </c>
      <c r="P1820" t="s">
        <v>1140</v>
      </c>
      <c r="Q1820" t="s">
        <v>1141</v>
      </c>
      <c r="R1820" t="s">
        <v>11606</v>
      </c>
      <c r="S1820" t="s">
        <v>13717</v>
      </c>
      <c r="T1820" t="s">
        <v>11606</v>
      </c>
      <c r="U1820" t="s">
        <v>13250</v>
      </c>
      <c r="V1820" t="s">
        <v>11914</v>
      </c>
      <c r="W1820" s="2" t="s">
        <v>13252</v>
      </c>
    </row>
    <row r="1821" spans="1:28" ht="18.600000000000001" customHeight="1">
      <c r="C1821" t="s">
        <v>12771</v>
      </c>
      <c r="F1821" t="s">
        <v>17</v>
      </c>
      <c r="G1821" t="s">
        <v>6400</v>
      </c>
      <c r="M1821" t="s">
        <v>15406</v>
      </c>
      <c r="R1821" t="s">
        <v>12771</v>
      </c>
      <c r="S1821" t="s">
        <v>13675</v>
      </c>
      <c r="T1821" t="s">
        <v>12771</v>
      </c>
      <c r="U1821" t="s">
        <v>11336</v>
      </c>
      <c r="V1821" t="s">
        <v>13647</v>
      </c>
      <c r="W1821" s="2" t="s">
        <v>13648</v>
      </c>
    </row>
    <row r="1822" spans="1:28" ht="18.600000000000001" customHeight="1">
      <c r="C1822" t="s">
        <v>12773</v>
      </c>
      <c r="F1822" t="s">
        <v>17</v>
      </c>
      <c r="G1822" t="s">
        <v>6400</v>
      </c>
      <c r="M1822" t="s">
        <v>15407</v>
      </c>
      <c r="R1822" t="s">
        <v>12773</v>
      </c>
      <c r="S1822" t="s">
        <v>13675</v>
      </c>
      <c r="T1822" t="s">
        <v>12773</v>
      </c>
      <c r="U1822" t="s">
        <v>11336</v>
      </c>
      <c r="V1822" t="s">
        <v>13647</v>
      </c>
      <c r="W1822" s="2" t="s">
        <v>13648</v>
      </c>
    </row>
    <row r="1823" spans="1:28" ht="18.600000000000001" customHeight="1">
      <c r="A1823" t="s">
        <v>1795</v>
      </c>
      <c r="C1823" t="s">
        <v>1796</v>
      </c>
      <c r="D1823" t="s">
        <v>1797</v>
      </c>
      <c r="F1823" t="s">
        <v>17</v>
      </c>
      <c r="G1823" t="s">
        <v>37</v>
      </c>
      <c r="H1823" t="s">
        <v>1798</v>
      </c>
      <c r="I1823" t="s">
        <v>1799</v>
      </c>
      <c r="K1823" t="s">
        <v>1184</v>
      </c>
      <c r="L1823" t="s">
        <v>1185</v>
      </c>
      <c r="M1823" t="s">
        <v>15408</v>
      </c>
      <c r="N1823" t="s">
        <v>1801</v>
      </c>
      <c r="P1823" t="s">
        <v>17</v>
      </c>
      <c r="Q1823" t="s">
        <v>37</v>
      </c>
      <c r="R1823" t="s">
        <v>1796</v>
      </c>
      <c r="S1823" t="s">
        <v>13707</v>
      </c>
    </row>
    <row r="1824" spans="1:28" ht="18.600000000000001" customHeight="1">
      <c r="C1824" t="s">
        <v>13269</v>
      </c>
      <c r="F1824" t="s">
        <v>20</v>
      </c>
      <c r="G1824" t="s">
        <v>13727</v>
      </c>
      <c r="M1824" t="s">
        <v>15409</v>
      </c>
      <c r="R1824" t="s">
        <v>13269</v>
      </c>
      <c r="S1824" t="s">
        <v>13675</v>
      </c>
      <c r="T1824" t="s">
        <v>13269</v>
      </c>
      <c r="U1824" t="s">
        <v>13250</v>
      </c>
      <c r="V1824" t="s">
        <v>11914</v>
      </c>
      <c r="W1824" s="2" t="s">
        <v>13252</v>
      </c>
    </row>
    <row r="1825" spans="1:28" ht="18.600000000000001" customHeight="1">
      <c r="C1825" t="s">
        <v>13599</v>
      </c>
      <c r="F1825" t="s">
        <v>51</v>
      </c>
      <c r="G1825" t="s">
        <v>13731</v>
      </c>
      <c r="M1825" t="s">
        <v>15410</v>
      </c>
      <c r="R1825" t="s">
        <v>13599</v>
      </c>
      <c r="S1825" t="s">
        <v>13675</v>
      </c>
      <c r="T1825" t="s">
        <v>13599</v>
      </c>
      <c r="U1825" t="s">
        <v>13558</v>
      </c>
      <c r="V1825" t="s">
        <v>13649</v>
      </c>
      <c r="W1825" t="s">
        <v>12365</v>
      </c>
    </row>
    <row r="1826" spans="1:28" ht="18.600000000000001" customHeight="1">
      <c r="A1826" t="s">
        <v>3607</v>
      </c>
      <c r="B1826" t="s">
        <v>3608</v>
      </c>
      <c r="C1826" t="s">
        <v>255</v>
      </c>
      <c r="D1826" t="s">
        <v>1132</v>
      </c>
      <c r="F1826" t="s">
        <v>20</v>
      </c>
      <c r="G1826" t="s">
        <v>1133</v>
      </c>
      <c r="H1826" t="s">
        <v>3609</v>
      </c>
      <c r="I1826" t="s">
        <v>1554</v>
      </c>
      <c r="K1826" t="s">
        <v>1136</v>
      </c>
      <c r="L1826" t="s">
        <v>1137</v>
      </c>
      <c r="M1826" t="s">
        <v>13857</v>
      </c>
      <c r="N1826" t="s">
        <v>1139</v>
      </c>
      <c r="P1826" t="s">
        <v>1140</v>
      </c>
      <c r="Q1826" t="s">
        <v>1141</v>
      </c>
      <c r="R1826" t="s">
        <v>255</v>
      </c>
      <c r="S1826" t="s">
        <v>13715</v>
      </c>
      <c r="Y1826" t="s">
        <v>255</v>
      </c>
      <c r="Z1826" t="s">
        <v>20</v>
      </c>
      <c r="AA1826" t="s">
        <v>21</v>
      </c>
      <c r="AB1826" t="s">
        <v>32</v>
      </c>
    </row>
    <row r="1827" spans="1:28" ht="18.600000000000001" customHeight="1">
      <c r="A1827" t="s">
        <v>1969</v>
      </c>
      <c r="C1827" t="s">
        <v>1970</v>
      </c>
      <c r="F1827" t="s">
        <v>17</v>
      </c>
      <c r="G1827" t="s">
        <v>37</v>
      </c>
      <c r="H1827" t="s">
        <v>1971</v>
      </c>
      <c r="K1827" t="s">
        <v>1184</v>
      </c>
      <c r="L1827" t="s">
        <v>1185</v>
      </c>
      <c r="M1827" t="s">
        <v>15411</v>
      </c>
      <c r="P1827" t="s">
        <v>17</v>
      </c>
      <c r="Q1827" t="s">
        <v>37</v>
      </c>
      <c r="R1827" t="s">
        <v>1970</v>
      </c>
      <c r="S1827" t="s">
        <v>13707</v>
      </c>
    </row>
    <row r="1828" spans="1:28" ht="18.600000000000001" customHeight="1">
      <c r="C1828" t="s">
        <v>12011</v>
      </c>
      <c r="F1828" t="s">
        <v>20</v>
      </c>
      <c r="G1828" t="s">
        <v>13727</v>
      </c>
      <c r="M1828" t="s">
        <v>13755</v>
      </c>
      <c r="R1828" t="s">
        <v>12011</v>
      </c>
      <c r="S1828" t="s">
        <v>13675</v>
      </c>
      <c r="T1828" t="s">
        <v>12011</v>
      </c>
      <c r="U1828" t="s">
        <v>11986</v>
      </c>
      <c r="V1828" t="s">
        <v>11914</v>
      </c>
      <c r="W1828" t="s">
        <v>11988</v>
      </c>
    </row>
    <row r="1829" spans="1:28" ht="18.600000000000001" customHeight="1">
      <c r="C1829" t="s">
        <v>12013</v>
      </c>
      <c r="F1829" t="s">
        <v>20</v>
      </c>
      <c r="G1829" t="s">
        <v>13727</v>
      </c>
      <c r="M1829" t="s">
        <v>15412</v>
      </c>
      <c r="R1829" t="s">
        <v>12013</v>
      </c>
      <c r="S1829" t="s">
        <v>13675</v>
      </c>
      <c r="T1829" t="s">
        <v>12013</v>
      </c>
      <c r="U1829" t="s">
        <v>11986</v>
      </c>
      <c r="V1829" t="s">
        <v>11914</v>
      </c>
      <c r="W1829" t="s">
        <v>11988</v>
      </c>
    </row>
    <row r="1830" spans="1:28" ht="18.600000000000001" customHeight="1">
      <c r="C1830" t="s">
        <v>13271</v>
      </c>
      <c r="F1830" t="s">
        <v>20</v>
      </c>
      <c r="G1830" t="s">
        <v>13727</v>
      </c>
      <c r="M1830" t="s">
        <v>15413</v>
      </c>
      <c r="R1830" t="s">
        <v>13271</v>
      </c>
      <c r="S1830" t="s">
        <v>13675</v>
      </c>
      <c r="T1830" t="s">
        <v>13271</v>
      </c>
      <c r="U1830" t="s">
        <v>13250</v>
      </c>
      <c r="V1830" t="s">
        <v>11914</v>
      </c>
      <c r="W1830" s="2" t="s">
        <v>13252</v>
      </c>
    </row>
    <row r="1831" spans="1:28" ht="18.600000000000001" customHeight="1">
      <c r="A1831" t="s">
        <v>2685</v>
      </c>
      <c r="C1831" t="s">
        <v>2686</v>
      </c>
      <c r="E1831" t="s">
        <v>1093</v>
      </c>
      <c r="F1831" t="s">
        <v>45</v>
      </c>
      <c r="G1831" t="s">
        <v>25</v>
      </c>
      <c r="H1831" t="s">
        <v>2687</v>
      </c>
      <c r="J1831" t="s">
        <v>1095</v>
      </c>
      <c r="K1831" t="s">
        <v>1066</v>
      </c>
      <c r="L1831" t="s">
        <v>1067</v>
      </c>
      <c r="M1831" t="s">
        <v>15414</v>
      </c>
      <c r="O1831" t="s">
        <v>1097</v>
      </c>
      <c r="P1831" t="s">
        <v>1068</v>
      </c>
      <c r="Q1831" t="s">
        <v>1069</v>
      </c>
      <c r="R1831" t="s">
        <v>2686</v>
      </c>
      <c r="S1831" t="s">
        <v>13707</v>
      </c>
    </row>
    <row r="1832" spans="1:28" ht="18.600000000000001" customHeight="1">
      <c r="A1832" t="s">
        <v>2957</v>
      </c>
      <c r="C1832" t="s">
        <v>2958</v>
      </c>
      <c r="D1832" t="s">
        <v>2959</v>
      </c>
      <c r="E1832" t="s">
        <v>1208</v>
      </c>
      <c r="F1832" t="s">
        <v>1209</v>
      </c>
      <c r="G1832" t="s">
        <v>25</v>
      </c>
      <c r="H1832" t="s">
        <v>2960</v>
      </c>
      <c r="I1832" t="s">
        <v>2961</v>
      </c>
      <c r="J1832" t="s">
        <v>1211</v>
      </c>
      <c r="K1832" t="s">
        <v>1212</v>
      </c>
      <c r="L1832" t="s">
        <v>1067</v>
      </c>
      <c r="M1832" t="s">
        <v>15415</v>
      </c>
      <c r="N1832" t="s">
        <v>2963</v>
      </c>
      <c r="O1832" t="s">
        <v>1214</v>
      </c>
      <c r="P1832" t="s">
        <v>1215</v>
      </c>
      <c r="Q1832" t="s">
        <v>1069</v>
      </c>
      <c r="R1832" t="s">
        <v>2958</v>
      </c>
      <c r="S1832" t="s">
        <v>13707</v>
      </c>
    </row>
    <row r="1833" spans="1:28" ht="18.600000000000001" customHeight="1">
      <c r="A1833" t="s">
        <v>4973</v>
      </c>
      <c r="C1833" t="s">
        <v>253</v>
      </c>
      <c r="D1833" t="s">
        <v>4974</v>
      </c>
      <c r="F1833" t="s">
        <v>17</v>
      </c>
      <c r="G1833" t="s">
        <v>37</v>
      </c>
      <c r="H1833" t="s">
        <v>4975</v>
      </c>
      <c r="I1833" t="s">
        <v>4976</v>
      </c>
      <c r="K1833" t="s">
        <v>1184</v>
      </c>
      <c r="L1833" t="s">
        <v>1185</v>
      </c>
      <c r="M1833" t="s">
        <v>15416</v>
      </c>
      <c r="N1833" t="s">
        <v>4978</v>
      </c>
      <c r="P1833" t="s">
        <v>17</v>
      </c>
      <c r="Q1833" t="s">
        <v>37</v>
      </c>
      <c r="R1833" t="s">
        <v>253</v>
      </c>
      <c r="S1833" t="s">
        <v>13715</v>
      </c>
      <c r="Y1833" t="s">
        <v>253</v>
      </c>
      <c r="Z1833" t="s">
        <v>17</v>
      </c>
      <c r="AA1833" t="s">
        <v>37</v>
      </c>
      <c r="AB1833" t="s">
        <v>254</v>
      </c>
    </row>
    <row r="1834" spans="1:28" ht="18.600000000000001" customHeight="1">
      <c r="C1834" t="s">
        <v>252</v>
      </c>
      <c r="F1834" t="s">
        <v>24</v>
      </c>
      <c r="G1834" t="s">
        <v>13732</v>
      </c>
      <c r="M1834" t="s">
        <v>15417</v>
      </c>
      <c r="R1834" t="s">
        <v>252</v>
      </c>
      <c r="S1834" t="s">
        <v>13711</v>
      </c>
      <c r="T1834" t="s">
        <v>252</v>
      </c>
      <c r="U1834" t="s">
        <v>13356</v>
      </c>
      <c r="V1834" t="s">
        <v>13651</v>
      </c>
      <c r="W1834" s="2" t="s">
        <v>13358</v>
      </c>
      <c r="Y1834" t="s">
        <v>252</v>
      </c>
      <c r="Z1834" t="s">
        <v>24</v>
      </c>
      <c r="AA1834" t="s">
        <v>123</v>
      </c>
      <c r="AB1834" t="s">
        <v>124</v>
      </c>
    </row>
    <row r="1835" spans="1:28" ht="18.600000000000001" customHeight="1">
      <c r="A1835" t="s">
        <v>1449</v>
      </c>
      <c r="C1835" t="s">
        <v>1450</v>
      </c>
      <c r="E1835" t="s">
        <v>1208</v>
      </c>
      <c r="F1835" t="s">
        <v>1209</v>
      </c>
      <c r="G1835" t="s">
        <v>25</v>
      </c>
      <c r="H1835" t="s">
        <v>1451</v>
      </c>
      <c r="J1835" t="s">
        <v>1211</v>
      </c>
      <c r="K1835" t="s">
        <v>1212</v>
      </c>
      <c r="L1835" t="s">
        <v>1067</v>
      </c>
      <c r="M1835" t="s">
        <v>15418</v>
      </c>
      <c r="O1835" t="s">
        <v>1214</v>
      </c>
      <c r="P1835" t="s">
        <v>1215</v>
      </c>
      <c r="Q1835" t="s">
        <v>1069</v>
      </c>
      <c r="R1835" t="s">
        <v>1450</v>
      </c>
      <c r="S1835" t="s">
        <v>13707</v>
      </c>
    </row>
    <row r="1836" spans="1:28" ht="18.600000000000001" customHeight="1">
      <c r="A1836" t="s">
        <v>8526</v>
      </c>
      <c r="C1836" t="s">
        <v>8527</v>
      </c>
      <c r="E1836" t="s">
        <v>1208</v>
      </c>
      <c r="F1836" t="s">
        <v>1072</v>
      </c>
      <c r="G1836" t="s">
        <v>154</v>
      </c>
      <c r="H1836" t="s">
        <v>8528</v>
      </c>
      <c r="J1836" t="s">
        <v>1211</v>
      </c>
      <c r="K1836" t="s">
        <v>1073</v>
      </c>
      <c r="L1836" t="s">
        <v>1074</v>
      </c>
      <c r="M1836" t="s">
        <v>8529</v>
      </c>
      <c r="O1836" t="s">
        <v>1214</v>
      </c>
      <c r="P1836" t="s">
        <v>1072</v>
      </c>
      <c r="Q1836" t="s">
        <v>1075</v>
      </c>
      <c r="R1836" t="s">
        <v>8527</v>
      </c>
      <c r="S1836" t="s">
        <v>13707</v>
      </c>
    </row>
    <row r="1837" spans="1:28" ht="18.600000000000001" customHeight="1">
      <c r="A1837" t="s">
        <v>9868</v>
      </c>
      <c r="C1837" t="s">
        <v>9869</v>
      </c>
      <c r="F1837" t="s">
        <v>59</v>
      </c>
      <c r="G1837" t="s">
        <v>1101</v>
      </c>
      <c r="H1837" t="s">
        <v>9870</v>
      </c>
      <c r="K1837" t="s">
        <v>1103</v>
      </c>
      <c r="L1837" t="s">
        <v>1104</v>
      </c>
      <c r="M1837" t="s">
        <v>15419</v>
      </c>
      <c r="P1837" t="s">
        <v>1106</v>
      </c>
      <c r="Q1837" t="s">
        <v>1107</v>
      </c>
      <c r="R1837" t="s">
        <v>9869</v>
      </c>
      <c r="S1837" t="s">
        <v>13707</v>
      </c>
    </row>
    <row r="1838" spans="1:28" ht="18.600000000000001" customHeight="1">
      <c r="A1838" t="s">
        <v>8222</v>
      </c>
      <c r="C1838" t="s">
        <v>8223</v>
      </c>
      <c r="F1838" t="s">
        <v>17</v>
      </c>
      <c r="G1838" t="s">
        <v>37</v>
      </c>
      <c r="H1838" t="s">
        <v>8224</v>
      </c>
      <c r="K1838" t="s">
        <v>1184</v>
      </c>
      <c r="L1838" t="s">
        <v>1185</v>
      </c>
      <c r="M1838" t="s">
        <v>15420</v>
      </c>
      <c r="P1838" t="s">
        <v>17</v>
      </c>
      <c r="Q1838" t="s">
        <v>37</v>
      </c>
      <c r="R1838" t="s">
        <v>8223</v>
      </c>
      <c r="S1838" t="s">
        <v>13707</v>
      </c>
    </row>
    <row r="1839" spans="1:28" ht="18.600000000000001" customHeight="1">
      <c r="A1839" t="s">
        <v>9050</v>
      </c>
      <c r="C1839" t="s">
        <v>9051</v>
      </c>
      <c r="E1839" t="s">
        <v>1093</v>
      </c>
      <c r="F1839" t="s">
        <v>45</v>
      </c>
      <c r="G1839" t="s">
        <v>25</v>
      </c>
      <c r="H1839" t="s">
        <v>9052</v>
      </c>
      <c r="J1839" t="s">
        <v>1095</v>
      </c>
      <c r="K1839" t="s">
        <v>1066</v>
      </c>
      <c r="L1839" t="s">
        <v>1067</v>
      </c>
      <c r="M1839" t="s">
        <v>15421</v>
      </c>
      <c r="O1839" t="s">
        <v>1097</v>
      </c>
      <c r="P1839" t="s">
        <v>1068</v>
      </c>
      <c r="Q1839" t="s">
        <v>1069</v>
      </c>
      <c r="R1839" t="s">
        <v>9051</v>
      </c>
      <c r="S1839" t="s">
        <v>13707</v>
      </c>
    </row>
    <row r="1840" spans="1:28" ht="18.600000000000001" customHeight="1">
      <c r="A1840" t="s">
        <v>3462</v>
      </c>
      <c r="C1840" t="s">
        <v>251</v>
      </c>
      <c r="D1840" t="s">
        <v>1115</v>
      </c>
      <c r="F1840" t="s">
        <v>45</v>
      </c>
      <c r="G1840" t="s">
        <v>25</v>
      </c>
      <c r="H1840" t="s">
        <v>3463</v>
      </c>
      <c r="I1840" t="s">
        <v>3464</v>
      </c>
      <c r="K1840" t="s">
        <v>1066</v>
      </c>
      <c r="L1840" t="s">
        <v>1067</v>
      </c>
      <c r="M1840" t="s">
        <v>3465</v>
      </c>
      <c r="N1840" t="s">
        <v>1118</v>
      </c>
      <c r="P1840" t="s">
        <v>1068</v>
      </c>
      <c r="Q1840" t="s">
        <v>1069</v>
      </c>
      <c r="R1840" t="s">
        <v>251</v>
      </c>
      <c r="S1840" t="s">
        <v>13715</v>
      </c>
      <c r="Y1840" t="s">
        <v>251</v>
      </c>
      <c r="Z1840" t="s">
        <v>45</v>
      </c>
      <c r="AA1840" t="s">
        <v>25</v>
      </c>
      <c r="AB1840" t="s">
        <v>72</v>
      </c>
    </row>
    <row r="1841" spans="1:28" ht="18.600000000000001" customHeight="1">
      <c r="A1841" t="s">
        <v>4765</v>
      </c>
      <c r="C1841" t="s">
        <v>4766</v>
      </c>
      <c r="F1841" t="s">
        <v>45</v>
      </c>
      <c r="G1841" t="s">
        <v>25</v>
      </c>
      <c r="H1841" t="s">
        <v>4767</v>
      </c>
      <c r="K1841" t="s">
        <v>1066</v>
      </c>
      <c r="L1841" t="s">
        <v>1067</v>
      </c>
      <c r="M1841" t="s">
        <v>15422</v>
      </c>
      <c r="P1841" t="s">
        <v>1068</v>
      </c>
      <c r="Q1841" t="s">
        <v>1069</v>
      </c>
      <c r="R1841" t="s">
        <v>4766</v>
      </c>
      <c r="S1841" t="s">
        <v>13707</v>
      </c>
    </row>
    <row r="1842" spans="1:28" ht="18.600000000000001" customHeight="1">
      <c r="A1842" t="s">
        <v>10015</v>
      </c>
      <c r="C1842" t="s">
        <v>10016</v>
      </c>
      <c r="F1842" t="s">
        <v>24</v>
      </c>
      <c r="G1842" t="s">
        <v>1123</v>
      </c>
      <c r="H1842" t="s">
        <v>10017</v>
      </c>
      <c r="K1842" t="s">
        <v>24</v>
      </c>
      <c r="L1842" t="s">
        <v>1126</v>
      </c>
      <c r="M1842" t="s">
        <v>15423</v>
      </c>
      <c r="P1842" t="s">
        <v>24</v>
      </c>
      <c r="Q1842" t="s">
        <v>1129</v>
      </c>
      <c r="R1842" t="s">
        <v>10016</v>
      </c>
      <c r="S1842" t="s">
        <v>13707</v>
      </c>
    </row>
    <row r="1843" spans="1:28" ht="18.600000000000001" customHeight="1">
      <c r="A1843" t="s">
        <v>8908</v>
      </c>
      <c r="C1843" t="s">
        <v>8909</v>
      </c>
      <c r="F1843" t="s">
        <v>20</v>
      </c>
      <c r="G1843" t="s">
        <v>1133</v>
      </c>
      <c r="H1843" t="s">
        <v>8910</v>
      </c>
      <c r="K1843" t="s">
        <v>1136</v>
      </c>
      <c r="L1843" t="s">
        <v>1137</v>
      </c>
      <c r="M1843" t="s">
        <v>15424</v>
      </c>
      <c r="P1843" t="s">
        <v>1140</v>
      </c>
      <c r="Q1843" t="s">
        <v>1141</v>
      </c>
      <c r="R1843" t="s">
        <v>8909</v>
      </c>
      <c r="S1843" t="s">
        <v>13707</v>
      </c>
    </row>
    <row r="1844" spans="1:28" ht="18.600000000000001" customHeight="1">
      <c r="C1844" t="s">
        <v>12775</v>
      </c>
      <c r="F1844" t="s">
        <v>17</v>
      </c>
      <c r="G1844" t="s">
        <v>6400</v>
      </c>
      <c r="M1844" t="s">
        <v>15425</v>
      </c>
      <c r="R1844" t="s">
        <v>12775</v>
      </c>
      <c r="S1844" t="s">
        <v>13675</v>
      </c>
      <c r="T1844" t="s">
        <v>12775</v>
      </c>
      <c r="U1844" t="s">
        <v>11336</v>
      </c>
      <c r="V1844" t="s">
        <v>13647</v>
      </c>
      <c r="W1844" s="2" t="s">
        <v>13648</v>
      </c>
    </row>
    <row r="1845" spans="1:28" ht="18.600000000000001" customHeight="1">
      <c r="A1845" t="s">
        <v>8484</v>
      </c>
      <c r="B1845" t="s">
        <v>8485</v>
      </c>
      <c r="C1845" t="s">
        <v>8486</v>
      </c>
      <c r="F1845" t="s">
        <v>59</v>
      </c>
      <c r="G1845" t="s">
        <v>1101</v>
      </c>
      <c r="H1845" t="s">
        <v>8487</v>
      </c>
      <c r="K1845" t="s">
        <v>1103</v>
      </c>
      <c r="L1845" t="s">
        <v>1104</v>
      </c>
      <c r="M1845" t="s">
        <v>15426</v>
      </c>
      <c r="P1845" t="s">
        <v>1106</v>
      </c>
      <c r="Q1845" t="s">
        <v>1107</v>
      </c>
      <c r="R1845" t="s">
        <v>8486</v>
      </c>
      <c r="S1845" t="s">
        <v>13707</v>
      </c>
    </row>
    <row r="1846" spans="1:28" ht="18.600000000000001" customHeight="1">
      <c r="A1846" t="s">
        <v>1320</v>
      </c>
      <c r="C1846" t="s">
        <v>1321</v>
      </c>
      <c r="F1846" t="s">
        <v>59</v>
      </c>
      <c r="G1846" t="s">
        <v>1322</v>
      </c>
      <c r="H1846" t="s">
        <v>1323</v>
      </c>
      <c r="K1846" t="s">
        <v>1103</v>
      </c>
      <c r="L1846" t="s">
        <v>1324</v>
      </c>
      <c r="M1846" t="s">
        <v>15427</v>
      </c>
      <c r="P1846" t="s">
        <v>1106</v>
      </c>
      <c r="Q1846" t="s">
        <v>1326</v>
      </c>
      <c r="R1846" t="s">
        <v>1321</v>
      </c>
      <c r="S1846" t="s">
        <v>13707</v>
      </c>
    </row>
    <row r="1847" spans="1:28" ht="18.600000000000001" customHeight="1">
      <c r="A1847" t="s">
        <v>9239</v>
      </c>
      <c r="C1847" t="s">
        <v>9240</v>
      </c>
      <c r="D1847" t="s">
        <v>1527</v>
      </c>
      <c r="F1847" t="s">
        <v>20</v>
      </c>
      <c r="G1847" t="s">
        <v>1528</v>
      </c>
      <c r="H1847" t="s">
        <v>9241</v>
      </c>
      <c r="I1847" t="s">
        <v>1530</v>
      </c>
      <c r="K1847" t="s">
        <v>1136</v>
      </c>
      <c r="L1847" t="s">
        <v>5976</v>
      </c>
      <c r="M1847" t="s">
        <v>15428</v>
      </c>
      <c r="N1847" t="s">
        <v>1533</v>
      </c>
      <c r="P1847" t="s">
        <v>1140</v>
      </c>
      <c r="Q1847" t="s">
        <v>1534</v>
      </c>
      <c r="R1847" t="s">
        <v>9240</v>
      </c>
      <c r="S1847" t="s">
        <v>13707</v>
      </c>
    </row>
    <row r="1848" spans="1:28" ht="18.600000000000001" customHeight="1">
      <c r="A1848" t="s">
        <v>5487</v>
      </c>
      <c r="C1848" t="s">
        <v>5488</v>
      </c>
      <c r="F1848" t="s">
        <v>17</v>
      </c>
      <c r="G1848" t="s">
        <v>37</v>
      </c>
      <c r="H1848" t="s">
        <v>5489</v>
      </c>
      <c r="K1848" t="s">
        <v>1184</v>
      </c>
      <c r="L1848" t="s">
        <v>1185</v>
      </c>
      <c r="M1848" t="s">
        <v>15429</v>
      </c>
      <c r="P1848" t="s">
        <v>17</v>
      </c>
      <c r="Q1848" t="s">
        <v>37</v>
      </c>
      <c r="R1848" t="s">
        <v>5488</v>
      </c>
      <c r="S1848" t="s">
        <v>13707</v>
      </c>
    </row>
    <row r="1849" spans="1:28" ht="18.600000000000001" customHeight="1">
      <c r="A1849" t="s">
        <v>3182</v>
      </c>
      <c r="C1849" t="s">
        <v>3183</v>
      </c>
      <c r="E1849" t="s">
        <v>1093</v>
      </c>
      <c r="F1849" t="s">
        <v>45</v>
      </c>
      <c r="G1849" t="s">
        <v>25</v>
      </c>
      <c r="H1849" t="s">
        <v>3184</v>
      </c>
      <c r="J1849" t="s">
        <v>1095</v>
      </c>
      <c r="K1849" t="s">
        <v>1066</v>
      </c>
      <c r="L1849" t="s">
        <v>1067</v>
      </c>
      <c r="M1849" t="s">
        <v>3183</v>
      </c>
      <c r="O1849" t="s">
        <v>1097</v>
      </c>
      <c r="P1849" t="s">
        <v>1068</v>
      </c>
      <c r="Q1849" t="s">
        <v>1069</v>
      </c>
      <c r="R1849" t="s">
        <v>3183</v>
      </c>
      <c r="S1849" t="s">
        <v>13707</v>
      </c>
    </row>
    <row r="1850" spans="1:28" ht="18.600000000000001" customHeight="1">
      <c r="C1850" t="s">
        <v>12444</v>
      </c>
      <c r="F1850" t="s">
        <v>45</v>
      </c>
      <c r="G1850" t="s">
        <v>25</v>
      </c>
      <c r="M1850" t="s">
        <v>12444</v>
      </c>
      <c r="R1850" t="s">
        <v>12444</v>
      </c>
      <c r="S1850" t="s">
        <v>13675</v>
      </c>
      <c r="T1850" t="s">
        <v>12444</v>
      </c>
      <c r="U1850" t="s">
        <v>45</v>
      </c>
      <c r="V1850" t="s">
        <v>11915</v>
      </c>
      <c r="W1850" t="s">
        <v>12396</v>
      </c>
    </row>
    <row r="1851" spans="1:28" ht="18.600000000000001" customHeight="1">
      <c r="A1851" t="s">
        <v>3926</v>
      </c>
      <c r="C1851" t="s">
        <v>3927</v>
      </c>
      <c r="F1851" t="s">
        <v>20</v>
      </c>
      <c r="G1851" t="s">
        <v>1133</v>
      </c>
      <c r="H1851" t="s">
        <v>3928</v>
      </c>
      <c r="K1851" t="s">
        <v>1136</v>
      </c>
      <c r="L1851" t="s">
        <v>1137</v>
      </c>
      <c r="M1851" t="s">
        <v>15430</v>
      </c>
      <c r="P1851" t="s">
        <v>1140</v>
      </c>
      <c r="Q1851" t="s">
        <v>1141</v>
      </c>
      <c r="R1851" t="s">
        <v>3927</v>
      </c>
      <c r="S1851" t="s">
        <v>13717</v>
      </c>
      <c r="T1851" t="s">
        <v>3927</v>
      </c>
      <c r="U1851" t="s">
        <v>11986</v>
      </c>
      <c r="V1851" t="s">
        <v>11914</v>
      </c>
      <c r="W1851" t="s">
        <v>11988</v>
      </c>
    </row>
    <row r="1852" spans="1:28" ht="18.600000000000001" customHeight="1">
      <c r="A1852" t="s">
        <v>11083</v>
      </c>
      <c r="C1852" t="s">
        <v>11084</v>
      </c>
      <c r="F1852" t="s">
        <v>17</v>
      </c>
      <c r="G1852" t="s">
        <v>37</v>
      </c>
      <c r="H1852" t="s">
        <v>11085</v>
      </c>
      <c r="K1852" t="s">
        <v>1184</v>
      </c>
      <c r="L1852" t="s">
        <v>1185</v>
      </c>
      <c r="M1852" t="s">
        <v>15431</v>
      </c>
      <c r="P1852" t="s">
        <v>17</v>
      </c>
      <c r="Q1852" t="s">
        <v>37</v>
      </c>
      <c r="R1852" t="s">
        <v>11084</v>
      </c>
      <c r="S1852" t="s">
        <v>13707</v>
      </c>
    </row>
    <row r="1853" spans="1:28" ht="18.600000000000001" customHeight="1">
      <c r="A1853" t="s">
        <v>10910</v>
      </c>
      <c r="C1853" t="s">
        <v>250</v>
      </c>
      <c r="D1853" t="s">
        <v>4827</v>
      </c>
      <c r="F1853" t="s">
        <v>8231</v>
      </c>
      <c r="G1853" t="s">
        <v>1133</v>
      </c>
      <c r="H1853" t="s">
        <v>10911</v>
      </c>
      <c r="I1853" t="s">
        <v>4932</v>
      </c>
      <c r="K1853" t="s">
        <v>8233</v>
      </c>
      <c r="L1853" t="s">
        <v>1137</v>
      </c>
      <c r="M1853" t="s">
        <v>15432</v>
      </c>
      <c r="N1853" t="s">
        <v>4833</v>
      </c>
      <c r="P1853" t="s">
        <v>8235</v>
      </c>
      <c r="Q1853" t="s">
        <v>1141</v>
      </c>
      <c r="R1853" t="s">
        <v>250</v>
      </c>
      <c r="S1853" t="s">
        <v>13715</v>
      </c>
      <c r="Y1853" t="s">
        <v>250</v>
      </c>
      <c r="Z1853" t="s">
        <v>48</v>
      </c>
      <c r="AA1853" t="s">
        <v>21</v>
      </c>
      <c r="AB1853" t="s">
        <v>49</v>
      </c>
    </row>
    <row r="1854" spans="1:28" ht="18.600000000000001" customHeight="1">
      <c r="A1854" t="s">
        <v>5324</v>
      </c>
      <c r="C1854" t="s">
        <v>5325</v>
      </c>
      <c r="F1854" t="s">
        <v>17</v>
      </c>
      <c r="G1854" t="s">
        <v>37</v>
      </c>
      <c r="H1854" t="s">
        <v>5326</v>
      </c>
      <c r="K1854" t="s">
        <v>1184</v>
      </c>
      <c r="L1854" t="s">
        <v>1185</v>
      </c>
      <c r="M1854" t="s">
        <v>15433</v>
      </c>
      <c r="P1854" t="s">
        <v>17</v>
      </c>
      <c r="Q1854" t="s">
        <v>37</v>
      </c>
      <c r="R1854" t="s">
        <v>5325</v>
      </c>
      <c r="S1854" t="s">
        <v>13707</v>
      </c>
    </row>
    <row r="1855" spans="1:28" ht="18.600000000000001" customHeight="1">
      <c r="A1855" t="s">
        <v>8418</v>
      </c>
      <c r="C1855" t="s">
        <v>8419</v>
      </c>
      <c r="F1855" t="s">
        <v>17</v>
      </c>
      <c r="G1855" t="s">
        <v>37</v>
      </c>
      <c r="H1855" t="s">
        <v>8420</v>
      </c>
      <c r="K1855" t="s">
        <v>1184</v>
      </c>
      <c r="L1855" t="s">
        <v>1185</v>
      </c>
      <c r="M1855" t="s">
        <v>15434</v>
      </c>
      <c r="P1855" t="s">
        <v>17</v>
      </c>
      <c r="Q1855" t="s">
        <v>37</v>
      </c>
      <c r="R1855" t="s">
        <v>8419</v>
      </c>
      <c r="S1855" t="s">
        <v>13707</v>
      </c>
    </row>
    <row r="1856" spans="1:28" ht="18.600000000000001" customHeight="1">
      <c r="A1856" t="s">
        <v>6584</v>
      </c>
      <c r="C1856" t="s">
        <v>6585</v>
      </c>
      <c r="F1856" t="s">
        <v>24</v>
      </c>
      <c r="G1856" t="s">
        <v>1123</v>
      </c>
      <c r="H1856" t="s">
        <v>6586</v>
      </c>
      <c r="K1856" t="s">
        <v>24</v>
      </c>
      <c r="L1856" t="s">
        <v>1126</v>
      </c>
      <c r="M1856" t="s">
        <v>15435</v>
      </c>
      <c r="P1856" t="s">
        <v>24</v>
      </c>
      <c r="Q1856" t="s">
        <v>1129</v>
      </c>
      <c r="R1856" t="s">
        <v>6585</v>
      </c>
      <c r="S1856" t="s">
        <v>13707</v>
      </c>
    </row>
    <row r="1857" spans="1:28" ht="18.600000000000001" customHeight="1">
      <c r="A1857" t="s">
        <v>8406</v>
      </c>
      <c r="C1857" t="s">
        <v>8407</v>
      </c>
      <c r="F1857" t="s">
        <v>1619</v>
      </c>
      <c r="G1857" t="s">
        <v>1123</v>
      </c>
      <c r="H1857" t="s">
        <v>8408</v>
      </c>
      <c r="K1857" t="s">
        <v>1621</v>
      </c>
      <c r="L1857" t="s">
        <v>1126</v>
      </c>
      <c r="M1857" t="s">
        <v>15436</v>
      </c>
      <c r="P1857" t="s">
        <v>1623</v>
      </c>
      <c r="Q1857" t="s">
        <v>1129</v>
      </c>
      <c r="R1857" t="s">
        <v>8407</v>
      </c>
      <c r="S1857" t="s">
        <v>13707</v>
      </c>
    </row>
    <row r="1858" spans="1:28" ht="18.600000000000001" customHeight="1">
      <c r="C1858" t="s">
        <v>13441</v>
      </c>
      <c r="F1858" t="s">
        <v>24</v>
      </c>
      <c r="G1858" t="s">
        <v>13732</v>
      </c>
      <c r="M1858" t="s">
        <v>15437</v>
      </c>
      <c r="R1858" t="s">
        <v>13441</v>
      </c>
      <c r="S1858" t="s">
        <v>13675</v>
      </c>
      <c r="T1858" t="s">
        <v>13441</v>
      </c>
      <c r="U1858" t="s">
        <v>13356</v>
      </c>
      <c r="V1858" t="s">
        <v>13651</v>
      </c>
      <c r="W1858" s="2" t="s">
        <v>13358</v>
      </c>
    </row>
    <row r="1859" spans="1:28" ht="18.600000000000001" customHeight="1">
      <c r="A1859" t="s">
        <v>11177</v>
      </c>
      <c r="C1859" t="s">
        <v>247</v>
      </c>
      <c r="D1859" s="2" t="s">
        <v>3012</v>
      </c>
      <c r="F1859" t="s">
        <v>132</v>
      </c>
      <c r="G1859" t="s">
        <v>4681</v>
      </c>
      <c r="H1859" t="s">
        <v>11178</v>
      </c>
      <c r="I1859" s="2" t="s">
        <v>3015</v>
      </c>
      <c r="K1859" t="s">
        <v>1312</v>
      </c>
      <c r="L1859" t="s">
        <v>4684</v>
      </c>
      <c r="M1859" t="s">
        <v>14069</v>
      </c>
      <c r="N1859" s="2" t="s">
        <v>3018</v>
      </c>
      <c r="P1859" t="s">
        <v>132</v>
      </c>
      <c r="Q1859" t="s">
        <v>4687</v>
      </c>
      <c r="R1859" t="s">
        <v>247</v>
      </c>
      <c r="S1859" t="s">
        <v>13716</v>
      </c>
      <c r="T1859" t="s">
        <v>247</v>
      </c>
      <c r="U1859" t="s">
        <v>12996</v>
      </c>
      <c r="V1859" t="s">
        <v>13645</v>
      </c>
      <c r="W1859" s="2" t="s">
        <v>12998</v>
      </c>
      <c r="Y1859" t="s">
        <v>247</v>
      </c>
      <c r="AA1859" t="s">
        <v>248</v>
      </c>
      <c r="AB1859" t="s">
        <v>249</v>
      </c>
    </row>
    <row r="1860" spans="1:28" ht="18.600000000000001" customHeight="1">
      <c r="A1860" t="s">
        <v>2846</v>
      </c>
      <c r="B1860" t="s">
        <v>2847</v>
      </c>
      <c r="C1860" t="s">
        <v>243</v>
      </c>
      <c r="D1860" t="s">
        <v>2848</v>
      </c>
      <c r="F1860" t="s">
        <v>17</v>
      </c>
      <c r="G1860" t="s">
        <v>2849</v>
      </c>
      <c r="H1860" t="s">
        <v>2850</v>
      </c>
      <c r="I1860" t="s">
        <v>2851</v>
      </c>
      <c r="K1860" t="s">
        <v>1184</v>
      </c>
      <c r="L1860" t="s">
        <v>2852</v>
      </c>
      <c r="M1860" t="s">
        <v>15438</v>
      </c>
      <c r="N1860" t="s">
        <v>2854</v>
      </c>
      <c r="P1860" t="s">
        <v>17</v>
      </c>
      <c r="Q1860" t="s">
        <v>2855</v>
      </c>
      <c r="R1860" t="s">
        <v>243</v>
      </c>
      <c r="S1860" t="s">
        <v>13715</v>
      </c>
      <c r="Y1860" t="s">
        <v>243</v>
      </c>
      <c r="AB1860" t="s">
        <v>244</v>
      </c>
    </row>
    <row r="1861" spans="1:28" ht="18.600000000000001" customHeight="1">
      <c r="A1861" t="s">
        <v>1063</v>
      </c>
      <c r="B1861" t="s">
        <v>1064</v>
      </c>
      <c r="C1861" t="s">
        <v>1065</v>
      </c>
      <c r="F1861" t="s">
        <v>45</v>
      </c>
      <c r="G1861" t="s">
        <v>25</v>
      </c>
      <c r="H1861" t="s">
        <v>1065</v>
      </c>
      <c r="K1861" t="s">
        <v>1066</v>
      </c>
      <c r="L1861" t="s">
        <v>1067</v>
      </c>
      <c r="M1861" t="s">
        <v>15439</v>
      </c>
      <c r="P1861" t="s">
        <v>1068</v>
      </c>
      <c r="Q1861" t="s">
        <v>1069</v>
      </c>
      <c r="R1861" t="s">
        <v>1065</v>
      </c>
      <c r="S1861" t="s">
        <v>13707</v>
      </c>
    </row>
    <row r="1862" spans="1:28" ht="18.600000000000001" customHeight="1">
      <c r="A1862" t="s">
        <v>6039</v>
      </c>
      <c r="B1862" t="s">
        <v>6040</v>
      </c>
      <c r="C1862" t="s">
        <v>6041</v>
      </c>
      <c r="F1862" t="s">
        <v>24</v>
      </c>
      <c r="G1862" t="s">
        <v>1123</v>
      </c>
      <c r="H1862" t="s">
        <v>6042</v>
      </c>
      <c r="K1862" t="s">
        <v>24</v>
      </c>
      <c r="L1862" t="s">
        <v>1126</v>
      </c>
      <c r="M1862" t="s">
        <v>15440</v>
      </c>
      <c r="P1862" t="s">
        <v>24</v>
      </c>
      <c r="Q1862" t="s">
        <v>1129</v>
      </c>
      <c r="R1862" t="s">
        <v>6041</v>
      </c>
      <c r="S1862" t="s">
        <v>13707</v>
      </c>
    </row>
    <row r="1863" spans="1:28" ht="18.600000000000001" customHeight="1">
      <c r="C1863" t="s">
        <v>245</v>
      </c>
      <c r="F1863" t="s">
        <v>11879</v>
      </c>
      <c r="G1863" t="s">
        <v>13733</v>
      </c>
      <c r="M1863" t="s">
        <v>15441</v>
      </c>
      <c r="R1863" t="s">
        <v>245</v>
      </c>
      <c r="S1863" t="s">
        <v>13714</v>
      </c>
      <c r="Y1863" t="s">
        <v>245</v>
      </c>
      <c r="AA1863" t="s">
        <v>7</v>
      </c>
      <c r="AB1863" t="s">
        <v>246</v>
      </c>
    </row>
    <row r="1864" spans="1:28" ht="18.600000000000001" customHeight="1">
      <c r="C1864" t="s">
        <v>13443</v>
      </c>
      <c r="F1864" t="s">
        <v>24</v>
      </c>
      <c r="G1864" t="s">
        <v>13732</v>
      </c>
      <c r="M1864" t="s">
        <v>15442</v>
      </c>
      <c r="R1864" t="s">
        <v>13443</v>
      </c>
      <c r="S1864" t="s">
        <v>13675</v>
      </c>
      <c r="T1864" t="s">
        <v>13443</v>
      </c>
      <c r="U1864" t="s">
        <v>13356</v>
      </c>
      <c r="V1864" t="s">
        <v>13651</v>
      </c>
      <c r="W1864" s="2" t="s">
        <v>13358</v>
      </c>
    </row>
    <row r="1865" spans="1:28" ht="18.600000000000001" customHeight="1">
      <c r="A1865" t="s">
        <v>4593</v>
      </c>
      <c r="C1865" t="s">
        <v>242</v>
      </c>
      <c r="D1865" t="s">
        <v>1132</v>
      </c>
      <c r="F1865" t="s">
        <v>20</v>
      </c>
      <c r="G1865" t="s">
        <v>1133</v>
      </c>
      <c r="H1865" t="s">
        <v>4594</v>
      </c>
      <c r="I1865" t="s">
        <v>1135</v>
      </c>
      <c r="K1865" t="s">
        <v>1136</v>
      </c>
      <c r="L1865" t="s">
        <v>1137</v>
      </c>
      <c r="M1865" t="s">
        <v>15443</v>
      </c>
      <c r="N1865" t="s">
        <v>1139</v>
      </c>
      <c r="P1865" t="s">
        <v>1140</v>
      </c>
      <c r="Q1865" t="s">
        <v>1141</v>
      </c>
      <c r="R1865" t="s">
        <v>242</v>
      </c>
      <c r="S1865" t="s">
        <v>13715</v>
      </c>
      <c r="Y1865" t="s">
        <v>242</v>
      </c>
      <c r="Z1865" t="s">
        <v>20</v>
      </c>
      <c r="AA1865" t="s">
        <v>21</v>
      </c>
      <c r="AB1865" t="s">
        <v>32</v>
      </c>
    </row>
    <row r="1866" spans="1:28" ht="18.600000000000001" customHeight="1">
      <c r="C1866" t="s">
        <v>12446</v>
      </c>
      <c r="F1866" t="s">
        <v>45</v>
      </c>
      <c r="G1866" t="s">
        <v>25</v>
      </c>
      <c r="M1866" t="s">
        <v>14146</v>
      </c>
      <c r="R1866" t="s">
        <v>12446</v>
      </c>
      <c r="S1866" t="s">
        <v>13675</v>
      </c>
      <c r="T1866" t="s">
        <v>12446</v>
      </c>
      <c r="U1866" t="s">
        <v>45</v>
      </c>
      <c r="V1866" t="s">
        <v>11915</v>
      </c>
      <c r="W1866" t="s">
        <v>12396</v>
      </c>
    </row>
    <row r="1867" spans="1:28" ht="18.600000000000001" customHeight="1">
      <c r="A1867" t="s">
        <v>11702</v>
      </c>
      <c r="C1867" t="s">
        <v>240</v>
      </c>
      <c r="D1867" t="s">
        <v>241</v>
      </c>
      <c r="F1867" t="s">
        <v>45</v>
      </c>
      <c r="G1867" t="s">
        <v>25</v>
      </c>
      <c r="H1867" t="s">
        <v>11703</v>
      </c>
      <c r="I1867" t="s">
        <v>11704</v>
      </c>
      <c r="K1867" t="s">
        <v>1066</v>
      </c>
      <c r="L1867" t="s">
        <v>1067</v>
      </c>
      <c r="M1867" t="s">
        <v>15444</v>
      </c>
      <c r="N1867" t="s">
        <v>11706</v>
      </c>
      <c r="P1867" t="s">
        <v>1068</v>
      </c>
      <c r="Q1867" t="s">
        <v>1069</v>
      </c>
      <c r="R1867" t="s">
        <v>240</v>
      </c>
      <c r="S1867" t="s">
        <v>13715</v>
      </c>
      <c r="Y1867" t="s">
        <v>240</v>
      </c>
      <c r="Z1867" t="s">
        <v>45</v>
      </c>
      <c r="AA1867" t="s">
        <v>25</v>
      </c>
      <c r="AB1867" t="s">
        <v>241</v>
      </c>
    </row>
    <row r="1868" spans="1:28" ht="18.600000000000001" customHeight="1">
      <c r="A1868" t="s">
        <v>11257</v>
      </c>
      <c r="C1868" t="s">
        <v>238</v>
      </c>
      <c r="D1868" t="s">
        <v>1404</v>
      </c>
      <c r="F1868" t="s">
        <v>17</v>
      </c>
      <c r="G1868" t="s">
        <v>37</v>
      </c>
      <c r="H1868" t="s">
        <v>11258</v>
      </c>
      <c r="I1868" t="s">
        <v>1406</v>
      </c>
      <c r="K1868" t="s">
        <v>1184</v>
      </c>
      <c r="L1868" t="s">
        <v>1185</v>
      </c>
      <c r="M1868" t="s">
        <v>15445</v>
      </c>
      <c r="N1868" t="s">
        <v>1407</v>
      </c>
      <c r="P1868" t="s">
        <v>17</v>
      </c>
      <c r="Q1868" t="s">
        <v>37</v>
      </c>
      <c r="R1868" t="s">
        <v>238</v>
      </c>
      <c r="S1868" t="s">
        <v>13715</v>
      </c>
      <c r="Y1868" t="s">
        <v>238</v>
      </c>
      <c r="AA1868" t="s">
        <v>37</v>
      </c>
      <c r="AB1868" t="s">
        <v>239</v>
      </c>
    </row>
    <row r="1869" spans="1:28" ht="18.600000000000001" customHeight="1">
      <c r="A1869" t="s">
        <v>4251</v>
      </c>
      <c r="C1869" t="s">
        <v>4252</v>
      </c>
      <c r="F1869" t="s">
        <v>45</v>
      </c>
      <c r="G1869" t="s">
        <v>25</v>
      </c>
      <c r="H1869" t="s">
        <v>4253</v>
      </c>
      <c r="K1869" t="s">
        <v>1066</v>
      </c>
      <c r="L1869" t="s">
        <v>1067</v>
      </c>
      <c r="M1869" t="s">
        <v>15446</v>
      </c>
      <c r="P1869" t="s">
        <v>1068</v>
      </c>
      <c r="Q1869" t="s">
        <v>1069</v>
      </c>
      <c r="R1869" t="s">
        <v>4252</v>
      </c>
      <c r="S1869" t="s">
        <v>13707</v>
      </c>
    </row>
    <row r="1870" spans="1:28" ht="18.600000000000001" customHeight="1">
      <c r="C1870" t="s">
        <v>12330</v>
      </c>
      <c r="F1870" t="s">
        <v>132</v>
      </c>
      <c r="G1870" t="s">
        <v>147</v>
      </c>
      <c r="M1870" t="s">
        <v>15447</v>
      </c>
      <c r="R1870" t="s">
        <v>12330</v>
      </c>
      <c r="S1870" t="s">
        <v>13675</v>
      </c>
      <c r="T1870" t="s">
        <v>12330</v>
      </c>
      <c r="U1870" t="s">
        <v>132</v>
      </c>
      <c r="V1870" t="s">
        <v>12264</v>
      </c>
      <c r="X1870" t="s">
        <v>12286</v>
      </c>
    </row>
    <row r="1871" spans="1:28" ht="18.600000000000001" customHeight="1">
      <c r="A1871" t="s">
        <v>4243</v>
      </c>
      <c r="C1871" t="s">
        <v>4244</v>
      </c>
      <c r="F1871" t="s">
        <v>2023</v>
      </c>
      <c r="G1871" t="s">
        <v>37</v>
      </c>
      <c r="H1871" t="s">
        <v>2025</v>
      </c>
      <c r="K1871" t="s">
        <v>2025</v>
      </c>
      <c r="L1871" t="s">
        <v>1185</v>
      </c>
      <c r="M1871" t="s">
        <v>15448</v>
      </c>
      <c r="P1871" t="s">
        <v>2026</v>
      </c>
      <c r="Q1871" t="s">
        <v>37</v>
      </c>
      <c r="R1871" t="s">
        <v>4244</v>
      </c>
      <c r="S1871" t="s">
        <v>13707</v>
      </c>
    </row>
    <row r="1872" spans="1:28" ht="18.600000000000001" customHeight="1">
      <c r="A1872" t="s">
        <v>4092</v>
      </c>
      <c r="B1872" t="s">
        <v>4093</v>
      </c>
      <c r="C1872" t="s">
        <v>4094</v>
      </c>
      <c r="F1872" t="s">
        <v>1742</v>
      </c>
      <c r="G1872" t="s">
        <v>2589</v>
      </c>
      <c r="H1872" t="s">
        <v>4095</v>
      </c>
      <c r="K1872" t="s">
        <v>1745</v>
      </c>
      <c r="L1872" t="s">
        <v>2591</v>
      </c>
      <c r="M1872" t="s">
        <v>15449</v>
      </c>
      <c r="P1872" t="s">
        <v>1748</v>
      </c>
      <c r="Q1872" t="s">
        <v>2593</v>
      </c>
      <c r="R1872" t="s">
        <v>4094</v>
      </c>
      <c r="S1872" t="s">
        <v>13707</v>
      </c>
    </row>
    <row r="1873" spans="1:28" ht="18.600000000000001" customHeight="1">
      <c r="C1873" t="s">
        <v>12332</v>
      </c>
      <c r="F1873" t="s">
        <v>132</v>
      </c>
      <c r="G1873" t="s">
        <v>147</v>
      </c>
      <c r="M1873" t="s">
        <v>14493</v>
      </c>
      <c r="R1873" t="s">
        <v>12332</v>
      </c>
      <c r="S1873" t="s">
        <v>13675</v>
      </c>
      <c r="T1873" t="s">
        <v>12332</v>
      </c>
      <c r="U1873" t="s">
        <v>132</v>
      </c>
      <c r="V1873" t="s">
        <v>12264</v>
      </c>
      <c r="X1873" t="s">
        <v>12286</v>
      </c>
    </row>
    <row r="1874" spans="1:28" ht="18.600000000000001" customHeight="1">
      <c r="A1874" t="s">
        <v>6536</v>
      </c>
      <c r="C1874" t="s">
        <v>6537</v>
      </c>
      <c r="F1874" t="s">
        <v>59</v>
      </c>
      <c r="G1874" t="s">
        <v>1101</v>
      </c>
      <c r="H1874" t="s">
        <v>6538</v>
      </c>
      <c r="K1874" t="s">
        <v>1103</v>
      </c>
      <c r="L1874" t="s">
        <v>1104</v>
      </c>
      <c r="M1874" t="s">
        <v>15450</v>
      </c>
      <c r="P1874" t="s">
        <v>1106</v>
      </c>
      <c r="Q1874" t="s">
        <v>1107</v>
      </c>
      <c r="R1874" t="s">
        <v>6537</v>
      </c>
      <c r="S1874" t="s">
        <v>13707</v>
      </c>
    </row>
    <row r="1875" spans="1:28" ht="18.600000000000001" customHeight="1">
      <c r="A1875" t="s">
        <v>5728</v>
      </c>
      <c r="C1875" t="s">
        <v>5729</v>
      </c>
      <c r="E1875" t="s">
        <v>1111</v>
      </c>
      <c r="F1875" t="s">
        <v>45</v>
      </c>
      <c r="G1875" t="s">
        <v>1133</v>
      </c>
      <c r="H1875" t="s">
        <v>5730</v>
      </c>
      <c r="J1875" t="s">
        <v>1112</v>
      </c>
      <c r="K1875" t="s">
        <v>1066</v>
      </c>
      <c r="L1875" t="s">
        <v>1137</v>
      </c>
      <c r="M1875" t="s">
        <v>15451</v>
      </c>
      <c r="O1875" t="s">
        <v>1113</v>
      </c>
      <c r="P1875" t="s">
        <v>1068</v>
      </c>
      <c r="Q1875" t="s">
        <v>1141</v>
      </c>
      <c r="R1875" t="s">
        <v>5729</v>
      </c>
      <c r="S1875" t="s">
        <v>13707</v>
      </c>
    </row>
    <row r="1876" spans="1:28" ht="18.600000000000001" customHeight="1">
      <c r="A1876" t="s">
        <v>7595</v>
      </c>
      <c r="C1876" t="s">
        <v>7596</v>
      </c>
      <c r="F1876" t="s">
        <v>59</v>
      </c>
      <c r="G1876" t="s">
        <v>1322</v>
      </c>
      <c r="H1876" t="s">
        <v>7597</v>
      </c>
      <c r="K1876" t="s">
        <v>1103</v>
      </c>
      <c r="L1876" t="s">
        <v>1324</v>
      </c>
      <c r="M1876" t="s">
        <v>15452</v>
      </c>
      <c r="P1876" t="s">
        <v>1106</v>
      </c>
      <c r="Q1876" t="s">
        <v>1326</v>
      </c>
      <c r="R1876" t="s">
        <v>7596</v>
      </c>
      <c r="S1876" t="s">
        <v>13707</v>
      </c>
    </row>
    <row r="1877" spans="1:28" ht="18.600000000000001" customHeight="1">
      <c r="A1877" t="s">
        <v>9072</v>
      </c>
      <c r="C1877" t="s">
        <v>9073</v>
      </c>
      <c r="F1877" t="s">
        <v>20</v>
      </c>
      <c r="G1877" t="s">
        <v>1133</v>
      </c>
      <c r="H1877" t="s">
        <v>9074</v>
      </c>
      <c r="K1877" t="s">
        <v>1136</v>
      </c>
      <c r="L1877" t="s">
        <v>1137</v>
      </c>
      <c r="M1877" t="s">
        <v>15453</v>
      </c>
      <c r="P1877" t="s">
        <v>1140</v>
      </c>
      <c r="Q1877" t="s">
        <v>1141</v>
      </c>
      <c r="R1877" t="s">
        <v>9073</v>
      </c>
      <c r="S1877" t="s">
        <v>13717</v>
      </c>
      <c r="T1877" t="s">
        <v>9073</v>
      </c>
      <c r="U1877" t="s">
        <v>288</v>
      </c>
      <c r="V1877" t="s">
        <v>11914</v>
      </c>
      <c r="W1877" t="s">
        <v>12356</v>
      </c>
    </row>
    <row r="1878" spans="1:28" ht="18.600000000000001" customHeight="1">
      <c r="A1878" t="s">
        <v>3689</v>
      </c>
      <c r="B1878" t="s">
        <v>3690</v>
      </c>
      <c r="C1878" t="s">
        <v>3691</v>
      </c>
      <c r="F1878" t="s">
        <v>17</v>
      </c>
      <c r="G1878" t="s">
        <v>37</v>
      </c>
      <c r="H1878" t="s">
        <v>3692</v>
      </c>
      <c r="K1878" t="s">
        <v>1184</v>
      </c>
      <c r="L1878" t="s">
        <v>1185</v>
      </c>
      <c r="M1878" t="s">
        <v>15454</v>
      </c>
      <c r="P1878" t="s">
        <v>17</v>
      </c>
      <c r="Q1878" t="s">
        <v>37</v>
      </c>
      <c r="R1878" t="s">
        <v>3691</v>
      </c>
      <c r="S1878" t="s">
        <v>13717</v>
      </c>
      <c r="T1878" t="s">
        <v>3691</v>
      </c>
      <c r="U1878" t="s">
        <v>12144</v>
      </c>
      <c r="V1878" t="s">
        <v>11915</v>
      </c>
      <c r="W1878" s="2" t="s">
        <v>12146</v>
      </c>
    </row>
    <row r="1879" spans="1:28" ht="18.600000000000001" customHeight="1">
      <c r="A1879" t="s">
        <v>8726</v>
      </c>
      <c r="C1879" t="s">
        <v>8727</v>
      </c>
      <c r="D1879" t="s">
        <v>1115</v>
      </c>
      <c r="F1879" t="s">
        <v>45</v>
      </c>
      <c r="G1879" t="s">
        <v>25</v>
      </c>
      <c r="H1879" t="s">
        <v>8728</v>
      </c>
      <c r="I1879" t="s">
        <v>1116</v>
      </c>
      <c r="K1879" t="s">
        <v>1066</v>
      </c>
      <c r="L1879" t="s">
        <v>1067</v>
      </c>
      <c r="M1879" t="s">
        <v>15455</v>
      </c>
      <c r="N1879" t="s">
        <v>1118</v>
      </c>
      <c r="P1879" t="s">
        <v>1068</v>
      </c>
      <c r="Q1879" t="s">
        <v>1069</v>
      </c>
      <c r="R1879" t="s">
        <v>8727</v>
      </c>
      <c r="S1879" t="s">
        <v>13707</v>
      </c>
    </row>
    <row r="1880" spans="1:28" ht="18.600000000000001" customHeight="1">
      <c r="C1880" t="s">
        <v>237</v>
      </c>
      <c r="F1880" t="s">
        <v>45</v>
      </c>
      <c r="G1880" t="s">
        <v>25</v>
      </c>
      <c r="M1880" t="s">
        <v>15456</v>
      </c>
      <c r="R1880" t="s">
        <v>237</v>
      </c>
      <c r="S1880" t="s">
        <v>13714</v>
      </c>
      <c r="Y1880" t="s">
        <v>237</v>
      </c>
      <c r="Z1880" t="s">
        <v>45</v>
      </c>
      <c r="AA1880" t="s">
        <v>25</v>
      </c>
      <c r="AB1880" t="s">
        <v>72</v>
      </c>
    </row>
    <row r="1881" spans="1:28" ht="18.600000000000001" customHeight="1">
      <c r="A1881" t="s">
        <v>8934</v>
      </c>
      <c r="C1881" t="s">
        <v>8935</v>
      </c>
      <c r="D1881" t="s">
        <v>1115</v>
      </c>
      <c r="E1881" t="s">
        <v>1111</v>
      </c>
      <c r="F1881" t="s">
        <v>45</v>
      </c>
      <c r="G1881" t="s">
        <v>25</v>
      </c>
      <c r="H1881" t="s">
        <v>8936</v>
      </c>
      <c r="I1881" t="s">
        <v>8937</v>
      </c>
      <c r="J1881" t="s">
        <v>1112</v>
      </c>
      <c r="K1881" t="s">
        <v>1066</v>
      </c>
      <c r="L1881" t="s">
        <v>1067</v>
      </c>
      <c r="M1881" t="s">
        <v>15457</v>
      </c>
      <c r="N1881" t="s">
        <v>1118</v>
      </c>
      <c r="O1881" t="s">
        <v>1113</v>
      </c>
      <c r="P1881" t="s">
        <v>1068</v>
      </c>
      <c r="Q1881" t="s">
        <v>1069</v>
      </c>
      <c r="R1881" t="s">
        <v>8935</v>
      </c>
      <c r="S1881" t="s">
        <v>13707</v>
      </c>
    </row>
    <row r="1882" spans="1:28" ht="18.600000000000001" customHeight="1">
      <c r="C1882" t="s">
        <v>13025</v>
      </c>
      <c r="F1882" t="s">
        <v>59</v>
      </c>
      <c r="G1882" t="s">
        <v>25</v>
      </c>
      <c r="M1882" t="s">
        <v>15458</v>
      </c>
      <c r="R1882" t="s">
        <v>13025</v>
      </c>
      <c r="S1882" t="s">
        <v>13675</v>
      </c>
      <c r="T1882" t="s">
        <v>13025</v>
      </c>
      <c r="U1882" t="s">
        <v>13019</v>
      </c>
      <c r="V1882" t="s">
        <v>11915</v>
      </c>
      <c r="W1882" t="s">
        <v>13021</v>
      </c>
    </row>
    <row r="1883" spans="1:28" ht="18.600000000000001" customHeight="1">
      <c r="A1883" t="s">
        <v>11590</v>
      </c>
      <c r="C1883" t="s">
        <v>11591</v>
      </c>
      <c r="E1883" t="s">
        <v>1111</v>
      </c>
      <c r="F1883" t="s">
        <v>45</v>
      </c>
      <c r="G1883" t="s">
        <v>1133</v>
      </c>
      <c r="H1883" t="s">
        <v>11592</v>
      </c>
      <c r="J1883" t="s">
        <v>1112</v>
      </c>
      <c r="K1883" t="s">
        <v>1066</v>
      </c>
      <c r="L1883" t="s">
        <v>1137</v>
      </c>
      <c r="M1883" t="s">
        <v>15459</v>
      </c>
      <c r="O1883" t="s">
        <v>1113</v>
      </c>
      <c r="P1883" t="s">
        <v>1068</v>
      </c>
      <c r="Q1883" t="s">
        <v>1141</v>
      </c>
      <c r="R1883" t="s">
        <v>11591</v>
      </c>
      <c r="S1883" t="s">
        <v>13707</v>
      </c>
    </row>
    <row r="1884" spans="1:28" ht="18.600000000000001" customHeight="1">
      <c r="A1884" t="s">
        <v>4097</v>
      </c>
      <c r="C1884" t="s">
        <v>4098</v>
      </c>
      <c r="F1884" t="s">
        <v>59</v>
      </c>
      <c r="G1884" t="s">
        <v>1101</v>
      </c>
      <c r="H1884" t="s">
        <v>4099</v>
      </c>
      <c r="K1884" t="s">
        <v>1103</v>
      </c>
      <c r="L1884" t="s">
        <v>1104</v>
      </c>
      <c r="M1884" t="s">
        <v>15460</v>
      </c>
      <c r="P1884" t="s">
        <v>1106</v>
      </c>
      <c r="Q1884" t="s">
        <v>1107</v>
      </c>
      <c r="R1884" t="s">
        <v>4098</v>
      </c>
      <c r="S1884" t="s">
        <v>13707</v>
      </c>
    </row>
    <row r="1885" spans="1:28" ht="18.600000000000001" customHeight="1">
      <c r="A1885" t="s">
        <v>3222</v>
      </c>
      <c r="B1885" t="s">
        <v>3223</v>
      </c>
      <c r="C1885" t="s">
        <v>3224</v>
      </c>
      <c r="E1885" t="s">
        <v>2075</v>
      </c>
      <c r="F1885" t="s">
        <v>1072</v>
      </c>
      <c r="G1885" t="s">
        <v>25</v>
      </c>
      <c r="H1885" t="s">
        <v>3225</v>
      </c>
      <c r="J1885" t="s">
        <v>2077</v>
      </c>
      <c r="K1885" t="s">
        <v>1073</v>
      </c>
      <c r="L1885" t="s">
        <v>1067</v>
      </c>
      <c r="M1885" t="s">
        <v>15461</v>
      </c>
      <c r="O1885" t="s">
        <v>2079</v>
      </c>
      <c r="P1885" t="s">
        <v>1072</v>
      </c>
      <c r="Q1885" t="s">
        <v>1069</v>
      </c>
      <c r="R1885" t="s">
        <v>3224</v>
      </c>
      <c r="S1885" t="s">
        <v>13707</v>
      </c>
    </row>
    <row r="1886" spans="1:28" ht="18.600000000000001" customHeight="1">
      <c r="A1886" t="s">
        <v>4009</v>
      </c>
      <c r="C1886" t="s">
        <v>4010</v>
      </c>
      <c r="F1886" t="s">
        <v>1072</v>
      </c>
      <c r="G1886" t="s">
        <v>154</v>
      </c>
      <c r="H1886" t="s">
        <v>4011</v>
      </c>
      <c r="K1886" t="s">
        <v>1073</v>
      </c>
      <c r="L1886" t="s">
        <v>1074</v>
      </c>
      <c r="M1886" t="s">
        <v>15462</v>
      </c>
      <c r="P1886" t="s">
        <v>1072</v>
      </c>
      <c r="Q1886" t="s">
        <v>1075</v>
      </c>
      <c r="R1886" t="s">
        <v>4010</v>
      </c>
      <c r="S1886" t="s">
        <v>13707</v>
      </c>
    </row>
    <row r="1887" spans="1:28" ht="18.600000000000001" customHeight="1">
      <c r="A1887" t="s">
        <v>6024</v>
      </c>
      <c r="C1887" t="s">
        <v>235</v>
      </c>
      <c r="D1887" t="s">
        <v>6025</v>
      </c>
      <c r="F1887" t="s">
        <v>1072</v>
      </c>
      <c r="G1887" t="s">
        <v>154</v>
      </c>
      <c r="H1887" t="s">
        <v>6026</v>
      </c>
      <c r="I1887" t="s">
        <v>6027</v>
      </c>
      <c r="K1887" t="s">
        <v>1073</v>
      </c>
      <c r="L1887" t="s">
        <v>1074</v>
      </c>
      <c r="M1887" t="s">
        <v>15463</v>
      </c>
      <c r="N1887" t="s">
        <v>6029</v>
      </c>
      <c r="P1887" t="s">
        <v>1072</v>
      </c>
      <c r="Q1887" t="s">
        <v>1075</v>
      </c>
      <c r="R1887" t="s">
        <v>235</v>
      </c>
      <c r="S1887" t="s">
        <v>13715</v>
      </c>
      <c r="Y1887" t="s">
        <v>235</v>
      </c>
      <c r="AA1887" t="s">
        <v>154</v>
      </c>
      <c r="AB1887" t="s">
        <v>236</v>
      </c>
    </row>
    <row r="1888" spans="1:28" ht="18.600000000000001" customHeight="1">
      <c r="A1888" t="s">
        <v>8595</v>
      </c>
      <c r="C1888" t="s">
        <v>233</v>
      </c>
      <c r="D1888" t="s">
        <v>8596</v>
      </c>
      <c r="F1888" t="s">
        <v>1072</v>
      </c>
      <c r="G1888" t="s">
        <v>154</v>
      </c>
      <c r="H1888" t="s">
        <v>8597</v>
      </c>
      <c r="I1888" t="s">
        <v>8598</v>
      </c>
      <c r="K1888" t="s">
        <v>1073</v>
      </c>
      <c r="L1888" t="s">
        <v>1074</v>
      </c>
      <c r="M1888" t="s">
        <v>15464</v>
      </c>
      <c r="N1888" t="s">
        <v>8600</v>
      </c>
      <c r="P1888" t="s">
        <v>1072</v>
      </c>
      <c r="Q1888" t="s">
        <v>1075</v>
      </c>
      <c r="R1888" t="s">
        <v>233</v>
      </c>
      <c r="S1888" t="s">
        <v>13715</v>
      </c>
      <c r="Y1888" t="s">
        <v>233</v>
      </c>
      <c r="AA1888" t="s">
        <v>154</v>
      </c>
      <c r="AB1888" t="s">
        <v>234</v>
      </c>
    </row>
    <row r="1889" spans="1:28" ht="18.600000000000001" customHeight="1">
      <c r="A1889" t="s">
        <v>4634</v>
      </c>
      <c r="C1889" t="s">
        <v>4635</v>
      </c>
      <c r="D1889" t="s">
        <v>4636</v>
      </c>
      <c r="F1889" t="s">
        <v>1627</v>
      </c>
      <c r="G1889" t="s">
        <v>1627</v>
      </c>
      <c r="H1889" t="s">
        <v>4637</v>
      </c>
      <c r="I1889" t="s">
        <v>4638</v>
      </c>
      <c r="K1889" t="s">
        <v>1630</v>
      </c>
      <c r="L1889" t="s">
        <v>1630</v>
      </c>
      <c r="M1889" t="s">
        <v>15465</v>
      </c>
      <c r="N1889" t="s">
        <v>4640</v>
      </c>
      <c r="P1889" t="s">
        <v>1633</v>
      </c>
      <c r="Q1889" t="s">
        <v>1633</v>
      </c>
      <c r="R1889" t="s">
        <v>4635</v>
      </c>
      <c r="S1889" t="s">
        <v>13707</v>
      </c>
    </row>
    <row r="1890" spans="1:28" ht="18.600000000000001" customHeight="1">
      <c r="A1890" t="s">
        <v>10437</v>
      </c>
      <c r="C1890" t="s">
        <v>10438</v>
      </c>
      <c r="F1890" t="s">
        <v>1072</v>
      </c>
      <c r="G1890" t="s">
        <v>154</v>
      </c>
      <c r="H1890" t="s">
        <v>10439</v>
      </c>
      <c r="K1890" t="s">
        <v>1073</v>
      </c>
      <c r="L1890" t="s">
        <v>1074</v>
      </c>
      <c r="M1890" t="s">
        <v>15466</v>
      </c>
      <c r="P1890" t="s">
        <v>1072</v>
      </c>
      <c r="Q1890" t="s">
        <v>1075</v>
      </c>
      <c r="R1890" t="s">
        <v>10438</v>
      </c>
      <c r="S1890" t="s">
        <v>13707</v>
      </c>
    </row>
    <row r="1891" spans="1:28" ht="18.600000000000001" customHeight="1">
      <c r="A1891" t="s">
        <v>7531</v>
      </c>
      <c r="C1891" t="s">
        <v>51</v>
      </c>
      <c r="D1891" t="s">
        <v>2512</v>
      </c>
      <c r="F1891" t="s">
        <v>51</v>
      </c>
      <c r="G1891" t="s">
        <v>2202</v>
      </c>
      <c r="H1891" t="s">
        <v>1330</v>
      </c>
      <c r="I1891" t="s">
        <v>2514</v>
      </c>
      <c r="K1891" t="s">
        <v>1330</v>
      </c>
      <c r="L1891" t="s">
        <v>2205</v>
      </c>
      <c r="M1891" t="s">
        <v>15467</v>
      </c>
      <c r="N1891" t="s">
        <v>2516</v>
      </c>
      <c r="P1891" t="s">
        <v>1332</v>
      </c>
      <c r="Q1891" t="s">
        <v>2208</v>
      </c>
      <c r="R1891" t="s">
        <v>51</v>
      </c>
      <c r="S1891" t="s">
        <v>13715</v>
      </c>
      <c r="Y1891" t="s">
        <v>51</v>
      </c>
      <c r="Z1891" t="s">
        <v>51</v>
      </c>
      <c r="AA1891" t="s">
        <v>52</v>
      </c>
      <c r="AB1891" t="s">
        <v>53</v>
      </c>
    </row>
    <row r="1892" spans="1:28" ht="18.600000000000001" customHeight="1">
      <c r="A1892" t="s">
        <v>6372</v>
      </c>
      <c r="C1892" t="s">
        <v>6373</v>
      </c>
      <c r="F1892" t="s">
        <v>17</v>
      </c>
      <c r="G1892" t="s">
        <v>37</v>
      </c>
      <c r="H1892" t="s">
        <v>6374</v>
      </c>
      <c r="K1892" t="s">
        <v>1184</v>
      </c>
      <c r="L1892" t="s">
        <v>1185</v>
      </c>
      <c r="M1892" t="s">
        <v>15468</v>
      </c>
      <c r="P1892" t="s">
        <v>17</v>
      </c>
      <c r="Q1892" t="s">
        <v>37</v>
      </c>
      <c r="R1892" t="s">
        <v>6373</v>
      </c>
      <c r="S1892" t="s">
        <v>13707</v>
      </c>
    </row>
    <row r="1893" spans="1:28" ht="18.600000000000001" customHeight="1">
      <c r="A1893" t="s">
        <v>5537</v>
      </c>
      <c r="C1893" t="s">
        <v>5538</v>
      </c>
      <c r="F1893" t="s">
        <v>20</v>
      </c>
      <c r="G1893" t="s">
        <v>1133</v>
      </c>
      <c r="H1893" t="s">
        <v>5539</v>
      </c>
      <c r="K1893" t="s">
        <v>1136</v>
      </c>
      <c r="L1893" t="s">
        <v>1137</v>
      </c>
      <c r="M1893" t="s">
        <v>15469</v>
      </c>
      <c r="P1893" t="s">
        <v>1140</v>
      </c>
      <c r="Q1893" t="s">
        <v>1141</v>
      </c>
      <c r="R1893" t="s">
        <v>5538</v>
      </c>
      <c r="S1893" t="s">
        <v>13707</v>
      </c>
    </row>
    <row r="1894" spans="1:28" ht="18.600000000000001" customHeight="1">
      <c r="C1894" t="s">
        <v>12385</v>
      </c>
      <c r="F1894" t="s">
        <v>20</v>
      </c>
      <c r="G1894" t="s">
        <v>13727</v>
      </c>
      <c r="M1894" t="s">
        <v>15470</v>
      </c>
      <c r="R1894" t="s">
        <v>12385</v>
      </c>
      <c r="S1894" t="s">
        <v>13675</v>
      </c>
      <c r="T1894" t="s">
        <v>12385</v>
      </c>
      <c r="U1894" t="s">
        <v>818</v>
      </c>
      <c r="V1894" t="s">
        <v>11914</v>
      </c>
      <c r="W1894" s="2" t="s">
        <v>12381</v>
      </c>
    </row>
    <row r="1895" spans="1:28" ht="18.600000000000001" customHeight="1">
      <c r="A1895" t="s">
        <v>10618</v>
      </c>
      <c r="C1895" t="s">
        <v>10619</v>
      </c>
      <c r="E1895" t="s">
        <v>1208</v>
      </c>
      <c r="F1895" t="s">
        <v>1209</v>
      </c>
      <c r="G1895" t="s">
        <v>25</v>
      </c>
      <c r="H1895" t="s">
        <v>10620</v>
      </c>
      <c r="J1895" t="s">
        <v>1211</v>
      </c>
      <c r="K1895" t="s">
        <v>1212</v>
      </c>
      <c r="L1895" t="s">
        <v>1067</v>
      </c>
      <c r="M1895" t="s">
        <v>15471</v>
      </c>
      <c r="O1895" t="s">
        <v>1214</v>
      </c>
      <c r="P1895" t="s">
        <v>1215</v>
      </c>
      <c r="Q1895" t="s">
        <v>1069</v>
      </c>
      <c r="R1895" t="s">
        <v>10619</v>
      </c>
      <c r="S1895" t="s">
        <v>13707</v>
      </c>
    </row>
    <row r="1896" spans="1:28" ht="18.600000000000001" customHeight="1">
      <c r="A1896" t="s">
        <v>4688</v>
      </c>
      <c r="C1896" t="s">
        <v>232</v>
      </c>
      <c r="D1896" t="s">
        <v>1132</v>
      </c>
      <c r="F1896" t="s">
        <v>20</v>
      </c>
      <c r="G1896" t="s">
        <v>1133</v>
      </c>
      <c r="H1896" t="s">
        <v>4689</v>
      </c>
      <c r="I1896" t="s">
        <v>1554</v>
      </c>
      <c r="K1896" t="s">
        <v>1136</v>
      </c>
      <c r="L1896" t="s">
        <v>1137</v>
      </c>
      <c r="M1896" t="s">
        <v>15472</v>
      </c>
      <c r="N1896" t="s">
        <v>1139</v>
      </c>
      <c r="P1896" t="s">
        <v>1140</v>
      </c>
      <c r="Q1896" t="s">
        <v>1141</v>
      </c>
      <c r="R1896" t="s">
        <v>232</v>
      </c>
      <c r="S1896" t="s">
        <v>13715</v>
      </c>
      <c r="Y1896" t="s">
        <v>232</v>
      </c>
      <c r="Z1896" t="s">
        <v>20</v>
      </c>
      <c r="AA1896" t="s">
        <v>21</v>
      </c>
      <c r="AB1896" t="s">
        <v>32</v>
      </c>
    </row>
    <row r="1897" spans="1:28" ht="18.600000000000001" customHeight="1">
      <c r="A1897" t="s">
        <v>7544</v>
      </c>
      <c r="C1897" t="s">
        <v>7545</v>
      </c>
      <c r="F1897" t="s">
        <v>24</v>
      </c>
      <c r="G1897" t="s">
        <v>1123</v>
      </c>
      <c r="H1897" t="s">
        <v>7546</v>
      </c>
      <c r="K1897" t="s">
        <v>24</v>
      </c>
      <c r="L1897" t="s">
        <v>1126</v>
      </c>
      <c r="M1897" t="s">
        <v>7547</v>
      </c>
      <c r="P1897" t="s">
        <v>24</v>
      </c>
      <c r="Q1897" t="s">
        <v>1129</v>
      </c>
      <c r="R1897" t="s">
        <v>7545</v>
      </c>
      <c r="S1897" t="s">
        <v>13707</v>
      </c>
    </row>
    <row r="1898" spans="1:28" ht="18.600000000000001" customHeight="1">
      <c r="A1898" t="s">
        <v>7222</v>
      </c>
      <c r="C1898" t="s">
        <v>7223</v>
      </c>
      <c r="F1898" t="s">
        <v>1619</v>
      </c>
      <c r="G1898" t="s">
        <v>1123</v>
      </c>
      <c r="H1898" t="s">
        <v>7224</v>
      </c>
      <c r="K1898" t="s">
        <v>1621</v>
      </c>
      <c r="L1898" t="s">
        <v>1126</v>
      </c>
      <c r="M1898" t="s">
        <v>15473</v>
      </c>
      <c r="P1898" t="s">
        <v>1623</v>
      </c>
      <c r="Q1898" t="s">
        <v>1129</v>
      </c>
      <c r="R1898" t="s">
        <v>7223</v>
      </c>
      <c r="S1898" t="s">
        <v>13707</v>
      </c>
    </row>
    <row r="1899" spans="1:28" ht="18.600000000000001" customHeight="1">
      <c r="C1899" t="s">
        <v>13445</v>
      </c>
      <c r="F1899" t="s">
        <v>24</v>
      </c>
      <c r="G1899" t="s">
        <v>13732</v>
      </c>
      <c r="M1899" t="s">
        <v>15474</v>
      </c>
      <c r="R1899" t="s">
        <v>13445</v>
      </c>
      <c r="S1899" t="s">
        <v>13675</v>
      </c>
      <c r="T1899" t="s">
        <v>13445</v>
      </c>
      <c r="U1899" t="s">
        <v>13356</v>
      </c>
      <c r="V1899" t="s">
        <v>13651</v>
      </c>
      <c r="W1899" s="2" t="s">
        <v>13358</v>
      </c>
    </row>
    <row r="1900" spans="1:28" ht="18.600000000000001" customHeight="1">
      <c r="A1900" t="s">
        <v>2694</v>
      </c>
      <c r="C1900" t="s">
        <v>228</v>
      </c>
      <c r="D1900" t="s">
        <v>2695</v>
      </c>
      <c r="F1900" t="s">
        <v>647</v>
      </c>
      <c r="G1900" t="s">
        <v>1230</v>
      </c>
      <c r="H1900" t="s">
        <v>2696</v>
      </c>
      <c r="I1900" t="s">
        <v>2697</v>
      </c>
      <c r="K1900" t="s">
        <v>2698</v>
      </c>
      <c r="L1900" t="s">
        <v>1232</v>
      </c>
      <c r="M1900" t="s">
        <v>15475</v>
      </c>
      <c r="N1900" t="s">
        <v>2700</v>
      </c>
      <c r="P1900" t="s">
        <v>2701</v>
      </c>
      <c r="Q1900" t="s">
        <v>1234</v>
      </c>
      <c r="R1900" t="s">
        <v>228</v>
      </c>
      <c r="S1900" t="s">
        <v>13715</v>
      </c>
      <c r="Y1900" t="s">
        <v>228</v>
      </c>
      <c r="AA1900" t="s">
        <v>229</v>
      </c>
      <c r="AB1900" t="s">
        <v>230</v>
      </c>
    </row>
    <row r="1901" spans="1:28" ht="18.600000000000001" customHeight="1">
      <c r="C1901" t="s">
        <v>13321</v>
      </c>
      <c r="F1901" t="s">
        <v>59</v>
      </c>
      <c r="G1901" t="s">
        <v>25</v>
      </c>
      <c r="M1901" t="s">
        <v>15476</v>
      </c>
      <c r="R1901" t="s">
        <v>13321</v>
      </c>
      <c r="S1901" t="s">
        <v>13675</v>
      </c>
      <c r="T1901" t="s">
        <v>13321</v>
      </c>
      <c r="U1901" t="s">
        <v>13287</v>
      </c>
      <c r="V1901" t="s">
        <v>11915</v>
      </c>
      <c r="W1901" t="s">
        <v>13289</v>
      </c>
    </row>
    <row r="1902" spans="1:28" ht="18.600000000000001" customHeight="1">
      <c r="A1902" t="s">
        <v>10508</v>
      </c>
      <c r="C1902" t="s">
        <v>227</v>
      </c>
      <c r="D1902" t="s">
        <v>1132</v>
      </c>
      <c r="F1902" t="s">
        <v>20</v>
      </c>
      <c r="G1902" t="s">
        <v>1133</v>
      </c>
      <c r="H1902" t="s">
        <v>10509</v>
      </c>
      <c r="I1902" t="s">
        <v>1135</v>
      </c>
      <c r="K1902" t="s">
        <v>1136</v>
      </c>
      <c r="L1902" t="s">
        <v>1137</v>
      </c>
      <c r="M1902" t="s">
        <v>15477</v>
      </c>
      <c r="N1902" t="s">
        <v>1139</v>
      </c>
      <c r="P1902" t="s">
        <v>1140</v>
      </c>
      <c r="Q1902" t="s">
        <v>1141</v>
      </c>
      <c r="R1902" t="s">
        <v>227</v>
      </c>
      <c r="S1902" t="s">
        <v>13717</v>
      </c>
      <c r="T1902" t="s">
        <v>227</v>
      </c>
      <c r="U1902" t="s">
        <v>13019</v>
      </c>
      <c r="V1902" t="s">
        <v>11915</v>
      </c>
      <c r="W1902" t="s">
        <v>13021</v>
      </c>
    </row>
    <row r="1903" spans="1:28" ht="18.600000000000001" customHeight="1">
      <c r="C1903" t="s">
        <v>11835</v>
      </c>
      <c r="F1903" t="s">
        <v>20</v>
      </c>
      <c r="G1903" t="s">
        <v>13739</v>
      </c>
      <c r="M1903" t="s">
        <v>15478</v>
      </c>
      <c r="R1903" t="s">
        <v>11835</v>
      </c>
      <c r="S1903" t="s">
        <v>13714</v>
      </c>
      <c r="Y1903" t="s">
        <v>11835</v>
      </c>
      <c r="Z1903" t="s">
        <v>20</v>
      </c>
      <c r="AA1903" t="s">
        <v>21</v>
      </c>
      <c r="AB1903" t="s">
        <v>32</v>
      </c>
    </row>
    <row r="1904" spans="1:28" ht="18.600000000000001" customHeight="1">
      <c r="A1904" t="s">
        <v>11737</v>
      </c>
      <c r="C1904" t="s">
        <v>11738</v>
      </c>
      <c r="D1904" t="s">
        <v>1132</v>
      </c>
      <c r="F1904" t="s">
        <v>20</v>
      </c>
      <c r="G1904" t="s">
        <v>1133</v>
      </c>
      <c r="H1904" t="s">
        <v>11739</v>
      </c>
      <c r="I1904" t="s">
        <v>1135</v>
      </c>
      <c r="K1904" t="s">
        <v>1136</v>
      </c>
      <c r="L1904" t="s">
        <v>1137</v>
      </c>
      <c r="M1904" t="s">
        <v>15479</v>
      </c>
      <c r="N1904" t="s">
        <v>1139</v>
      </c>
      <c r="P1904" t="s">
        <v>1140</v>
      </c>
      <c r="Q1904" t="s">
        <v>1141</v>
      </c>
      <c r="R1904" t="s">
        <v>11738</v>
      </c>
      <c r="S1904" t="s">
        <v>13717</v>
      </c>
      <c r="T1904" t="s">
        <v>11738</v>
      </c>
      <c r="U1904" t="s">
        <v>13019</v>
      </c>
      <c r="V1904" t="s">
        <v>11915</v>
      </c>
      <c r="W1904" t="s">
        <v>13021</v>
      </c>
    </row>
    <row r="1905" spans="1:28" ht="18.600000000000001" customHeight="1">
      <c r="C1905" t="s">
        <v>226</v>
      </c>
      <c r="F1905" t="s">
        <v>45</v>
      </c>
      <c r="G1905" t="s">
        <v>25</v>
      </c>
      <c r="M1905" t="s">
        <v>15480</v>
      </c>
      <c r="R1905" t="s">
        <v>226</v>
      </c>
      <c r="S1905" t="s">
        <v>13714</v>
      </c>
      <c r="Y1905" t="s">
        <v>226</v>
      </c>
      <c r="Z1905" t="s">
        <v>45</v>
      </c>
      <c r="AA1905" t="s">
        <v>25</v>
      </c>
      <c r="AB1905" t="s">
        <v>72</v>
      </c>
    </row>
    <row r="1906" spans="1:28" ht="18.600000000000001" customHeight="1">
      <c r="A1906" t="s">
        <v>6436</v>
      </c>
      <c r="C1906" t="s">
        <v>6437</v>
      </c>
      <c r="E1906" t="s">
        <v>1111</v>
      </c>
      <c r="F1906" t="s">
        <v>45</v>
      </c>
      <c r="G1906" t="s">
        <v>25</v>
      </c>
      <c r="H1906" t="s">
        <v>6438</v>
      </c>
      <c r="J1906" t="s">
        <v>1112</v>
      </c>
      <c r="K1906" t="s">
        <v>1066</v>
      </c>
      <c r="L1906" t="s">
        <v>1067</v>
      </c>
      <c r="M1906" t="s">
        <v>15481</v>
      </c>
      <c r="O1906" t="s">
        <v>1113</v>
      </c>
      <c r="P1906" t="s">
        <v>1068</v>
      </c>
      <c r="Q1906" t="s">
        <v>1069</v>
      </c>
      <c r="R1906" t="s">
        <v>6437</v>
      </c>
      <c r="S1906" t="s">
        <v>13707</v>
      </c>
    </row>
    <row r="1907" spans="1:28" ht="18.600000000000001" customHeight="1">
      <c r="A1907" t="s">
        <v>4961</v>
      </c>
      <c r="C1907" t="s">
        <v>4962</v>
      </c>
      <c r="E1907" t="s">
        <v>1111</v>
      </c>
      <c r="F1907" t="s">
        <v>45</v>
      </c>
      <c r="G1907" t="s">
        <v>25</v>
      </c>
      <c r="H1907" t="s">
        <v>4963</v>
      </c>
      <c r="J1907" t="s">
        <v>1112</v>
      </c>
      <c r="K1907" t="s">
        <v>1066</v>
      </c>
      <c r="L1907" t="s">
        <v>1067</v>
      </c>
      <c r="M1907" t="s">
        <v>15482</v>
      </c>
      <c r="O1907" t="s">
        <v>1113</v>
      </c>
      <c r="P1907" t="s">
        <v>1068</v>
      </c>
      <c r="Q1907" t="s">
        <v>1069</v>
      </c>
      <c r="R1907" t="s">
        <v>4962</v>
      </c>
      <c r="S1907" t="s">
        <v>13707</v>
      </c>
    </row>
    <row r="1908" spans="1:28" ht="18.600000000000001" customHeight="1">
      <c r="A1908" t="s">
        <v>10505</v>
      </c>
      <c r="C1908" t="s">
        <v>10506</v>
      </c>
      <c r="F1908" t="s">
        <v>24</v>
      </c>
      <c r="G1908" t="s">
        <v>1123</v>
      </c>
      <c r="H1908" t="s">
        <v>10507</v>
      </c>
      <c r="K1908" t="s">
        <v>24</v>
      </c>
      <c r="L1908" t="s">
        <v>1126</v>
      </c>
      <c r="M1908" t="s">
        <v>15483</v>
      </c>
      <c r="P1908" t="s">
        <v>24</v>
      </c>
      <c r="Q1908" t="s">
        <v>1129</v>
      </c>
      <c r="R1908" t="s">
        <v>10506</v>
      </c>
      <c r="S1908" t="s">
        <v>13707</v>
      </c>
    </row>
    <row r="1909" spans="1:28" ht="18.600000000000001" customHeight="1">
      <c r="C1909" t="s">
        <v>13447</v>
      </c>
      <c r="F1909" t="s">
        <v>24</v>
      </c>
      <c r="G1909" t="s">
        <v>13732</v>
      </c>
      <c r="M1909" t="s">
        <v>15484</v>
      </c>
      <c r="R1909" t="s">
        <v>13447</v>
      </c>
      <c r="S1909" t="s">
        <v>13675</v>
      </c>
      <c r="T1909" t="s">
        <v>13447</v>
      </c>
      <c r="U1909" t="s">
        <v>13356</v>
      </c>
      <c r="V1909" t="s">
        <v>13651</v>
      </c>
      <c r="W1909" s="2" t="s">
        <v>13358</v>
      </c>
    </row>
    <row r="1910" spans="1:28" ht="18.600000000000001" customHeight="1">
      <c r="A1910" t="s">
        <v>6271</v>
      </c>
      <c r="C1910" t="s">
        <v>6272</v>
      </c>
      <c r="F1910" t="s">
        <v>24</v>
      </c>
      <c r="G1910" t="s">
        <v>1123</v>
      </c>
      <c r="H1910" t="s">
        <v>6273</v>
      </c>
      <c r="K1910" t="s">
        <v>24</v>
      </c>
      <c r="L1910" t="s">
        <v>1126</v>
      </c>
      <c r="M1910" t="s">
        <v>15485</v>
      </c>
      <c r="P1910" t="s">
        <v>24</v>
      </c>
      <c r="Q1910" t="s">
        <v>1129</v>
      </c>
      <c r="R1910" t="s">
        <v>6272</v>
      </c>
      <c r="S1910" t="s">
        <v>13707</v>
      </c>
    </row>
    <row r="1911" spans="1:28" ht="18.600000000000001" customHeight="1">
      <c r="A1911" t="s">
        <v>3112</v>
      </c>
      <c r="C1911" t="s">
        <v>221</v>
      </c>
      <c r="D1911" t="s">
        <v>3113</v>
      </c>
      <c r="F1911" t="s">
        <v>24</v>
      </c>
      <c r="G1911" t="s">
        <v>1123</v>
      </c>
      <c r="H1911" t="s">
        <v>3114</v>
      </c>
      <c r="I1911" t="s">
        <v>3115</v>
      </c>
      <c r="K1911" t="s">
        <v>24</v>
      </c>
      <c r="L1911" t="s">
        <v>1126</v>
      </c>
      <c r="M1911" t="s">
        <v>221</v>
      </c>
      <c r="N1911" t="s">
        <v>3116</v>
      </c>
      <c r="P1911" t="s">
        <v>24</v>
      </c>
      <c r="Q1911" t="s">
        <v>1129</v>
      </c>
      <c r="R1911" t="s">
        <v>221</v>
      </c>
      <c r="S1911" t="s">
        <v>13716</v>
      </c>
      <c r="T1911" t="s">
        <v>221</v>
      </c>
      <c r="U1911" t="s">
        <v>13356</v>
      </c>
      <c r="V1911" t="s">
        <v>13651</v>
      </c>
      <c r="W1911" s="2" t="s">
        <v>13358</v>
      </c>
      <c r="Y1911" t="s">
        <v>221</v>
      </c>
      <c r="Z1911" t="s">
        <v>222</v>
      </c>
      <c r="AA1911" t="s">
        <v>154</v>
      </c>
      <c r="AB1911" t="s">
        <v>223</v>
      </c>
    </row>
    <row r="1912" spans="1:28" ht="18.600000000000001" customHeight="1">
      <c r="A1912" t="s">
        <v>7226</v>
      </c>
      <c r="C1912" t="s">
        <v>7227</v>
      </c>
      <c r="F1912" t="s">
        <v>1072</v>
      </c>
      <c r="G1912" t="s">
        <v>154</v>
      </c>
      <c r="H1912" t="s">
        <v>7228</v>
      </c>
      <c r="K1912" t="s">
        <v>1073</v>
      </c>
      <c r="L1912" t="s">
        <v>1074</v>
      </c>
      <c r="M1912" t="s">
        <v>15486</v>
      </c>
      <c r="P1912" t="s">
        <v>1072</v>
      </c>
      <c r="Q1912" t="s">
        <v>1075</v>
      </c>
      <c r="R1912" t="s">
        <v>7227</v>
      </c>
      <c r="S1912" t="s">
        <v>13707</v>
      </c>
    </row>
    <row r="1913" spans="1:28" ht="18.600000000000001" customHeight="1">
      <c r="A1913" t="s">
        <v>7170</v>
      </c>
      <c r="C1913" t="s">
        <v>7171</v>
      </c>
      <c r="F1913" t="s">
        <v>17</v>
      </c>
      <c r="G1913" t="s">
        <v>37</v>
      </c>
      <c r="H1913" t="s">
        <v>7172</v>
      </c>
      <c r="K1913" t="s">
        <v>1184</v>
      </c>
      <c r="L1913" t="s">
        <v>1185</v>
      </c>
      <c r="M1913" t="s">
        <v>15487</v>
      </c>
      <c r="P1913" t="s">
        <v>17</v>
      </c>
      <c r="Q1913" t="s">
        <v>37</v>
      </c>
      <c r="R1913" t="s">
        <v>7171</v>
      </c>
      <c r="S1913" t="s">
        <v>13707</v>
      </c>
    </row>
    <row r="1914" spans="1:28" ht="18.600000000000001" customHeight="1">
      <c r="A1914" t="s">
        <v>9152</v>
      </c>
      <c r="C1914" t="s">
        <v>9153</v>
      </c>
      <c r="F1914" t="s">
        <v>17</v>
      </c>
      <c r="G1914" t="s">
        <v>37</v>
      </c>
      <c r="H1914" t="s">
        <v>9154</v>
      </c>
      <c r="K1914" t="s">
        <v>1184</v>
      </c>
      <c r="L1914" t="s">
        <v>1185</v>
      </c>
      <c r="M1914" t="s">
        <v>15488</v>
      </c>
      <c r="P1914" t="s">
        <v>17</v>
      </c>
      <c r="Q1914" t="s">
        <v>37</v>
      </c>
      <c r="R1914" t="s">
        <v>9153</v>
      </c>
      <c r="S1914" t="s">
        <v>13707</v>
      </c>
    </row>
    <row r="1915" spans="1:28" ht="18.600000000000001" customHeight="1">
      <c r="A1915" t="s">
        <v>5393</v>
      </c>
      <c r="C1915" t="s">
        <v>5394</v>
      </c>
      <c r="F1915" t="s">
        <v>59</v>
      </c>
      <c r="G1915" t="s">
        <v>1101</v>
      </c>
      <c r="H1915" t="s">
        <v>5395</v>
      </c>
      <c r="K1915" t="s">
        <v>1103</v>
      </c>
      <c r="L1915" t="s">
        <v>1104</v>
      </c>
      <c r="M1915" t="s">
        <v>15489</v>
      </c>
      <c r="P1915" t="s">
        <v>1106</v>
      </c>
      <c r="Q1915" t="s">
        <v>1107</v>
      </c>
      <c r="R1915" t="s">
        <v>5394</v>
      </c>
      <c r="S1915" t="s">
        <v>13707</v>
      </c>
    </row>
    <row r="1916" spans="1:28" ht="18.600000000000001" customHeight="1">
      <c r="A1916" t="s">
        <v>9770</v>
      </c>
      <c r="C1916" t="s">
        <v>218</v>
      </c>
      <c r="D1916" t="s">
        <v>1153</v>
      </c>
      <c r="F1916" t="s">
        <v>20</v>
      </c>
      <c r="G1916" t="s">
        <v>1133</v>
      </c>
      <c r="H1916" t="s">
        <v>3878</v>
      </c>
      <c r="I1916" t="s">
        <v>1155</v>
      </c>
      <c r="K1916" t="s">
        <v>1136</v>
      </c>
      <c r="L1916" t="s">
        <v>1137</v>
      </c>
      <c r="M1916" t="s">
        <v>15490</v>
      </c>
      <c r="N1916" t="s">
        <v>1157</v>
      </c>
      <c r="P1916" t="s">
        <v>1140</v>
      </c>
      <c r="Q1916" t="s">
        <v>1141</v>
      </c>
      <c r="R1916" t="s">
        <v>218</v>
      </c>
      <c r="S1916" t="s">
        <v>13715</v>
      </c>
      <c r="Y1916" t="s">
        <v>218</v>
      </c>
      <c r="Z1916" t="s">
        <v>20</v>
      </c>
      <c r="AA1916" t="s">
        <v>21</v>
      </c>
      <c r="AB1916" t="s">
        <v>119</v>
      </c>
    </row>
    <row r="1917" spans="1:28" ht="18.600000000000001" customHeight="1">
      <c r="A1917" t="s">
        <v>3875</v>
      </c>
      <c r="C1917" t="s">
        <v>3876</v>
      </c>
      <c r="E1917" t="s">
        <v>3877</v>
      </c>
      <c r="F1917" t="s">
        <v>20</v>
      </c>
      <c r="G1917" t="s">
        <v>1293</v>
      </c>
      <c r="H1917" t="s">
        <v>3878</v>
      </c>
      <c r="J1917" t="s">
        <v>3879</v>
      </c>
      <c r="K1917" t="s">
        <v>1136</v>
      </c>
      <c r="L1917" t="s">
        <v>1295</v>
      </c>
      <c r="M1917" t="s">
        <v>15490</v>
      </c>
      <c r="O1917" t="s">
        <v>3881</v>
      </c>
      <c r="P1917" t="s">
        <v>1140</v>
      </c>
      <c r="Q1917" t="s">
        <v>1297</v>
      </c>
      <c r="R1917" t="s">
        <v>3876</v>
      </c>
      <c r="S1917" t="s">
        <v>13717</v>
      </c>
      <c r="T1917" t="s">
        <v>3876</v>
      </c>
      <c r="U1917" t="s">
        <v>12632</v>
      </c>
      <c r="V1917" t="s">
        <v>11915</v>
      </c>
      <c r="W1917" s="2" t="s">
        <v>12634</v>
      </c>
    </row>
    <row r="1918" spans="1:28" ht="18.600000000000001" customHeight="1">
      <c r="A1918" t="s">
        <v>3503</v>
      </c>
      <c r="C1918" t="s">
        <v>3504</v>
      </c>
      <c r="F1918" t="s">
        <v>59</v>
      </c>
      <c r="G1918" t="s">
        <v>1101</v>
      </c>
      <c r="H1918" t="s">
        <v>3505</v>
      </c>
      <c r="K1918" t="s">
        <v>1103</v>
      </c>
      <c r="L1918" t="s">
        <v>1104</v>
      </c>
      <c r="M1918" t="s">
        <v>15491</v>
      </c>
      <c r="P1918" t="s">
        <v>1106</v>
      </c>
      <c r="Q1918" t="s">
        <v>1107</v>
      </c>
      <c r="R1918" t="s">
        <v>3504</v>
      </c>
      <c r="S1918" t="s">
        <v>13707</v>
      </c>
    </row>
    <row r="1919" spans="1:28" ht="18.600000000000001" customHeight="1">
      <c r="A1919" t="s">
        <v>11105</v>
      </c>
      <c r="C1919" t="s">
        <v>11106</v>
      </c>
      <c r="E1919" t="s">
        <v>1111</v>
      </c>
      <c r="F1919" t="s">
        <v>45</v>
      </c>
      <c r="G1919" t="s">
        <v>25</v>
      </c>
      <c r="H1919" t="s">
        <v>11107</v>
      </c>
      <c r="J1919" t="s">
        <v>1112</v>
      </c>
      <c r="K1919" t="s">
        <v>1066</v>
      </c>
      <c r="L1919" t="s">
        <v>1067</v>
      </c>
      <c r="M1919" t="s">
        <v>15492</v>
      </c>
      <c r="O1919" t="s">
        <v>1113</v>
      </c>
      <c r="P1919" t="s">
        <v>1068</v>
      </c>
      <c r="Q1919" t="s">
        <v>1069</v>
      </c>
      <c r="R1919" t="s">
        <v>11106</v>
      </c>
      <c r="S1919" t="s">
        <v>13717</v>
      </c>
      <c r="T1919" t="s">
        <v>11106</v>
      </c>
      <c r="U1919" t="s">
        <v>12473</v>
      </c>
      <c r="V1919" t="s">
        <v>11915</v>
      </c>
      <c r="W1919" t="s">
        <v>12475</v>
      </c>
    </row>
    <row r="1920" spans="1:28" ht="18.600000000000001" customHeight="1">
      <c r="C1920" t="s">
        <v>12534</v>
      </c>
      <c r="F1920" t="s">
        <v>45</v>
      </c>
      <c r="G1920" t="s">
        <v>25</v>
      </c>
      <c r="M1920" t="s">
        <v>15493</v>
      </c>
      <c r="R1920" t="s">
        <v>12534</v>
      </c>
      <c r="S1920" t="s">
        <v>13675</v>
      </c>
      <c r="T1920" t="s">
        <v>12534</v>
      </c>
      <c r="U1920" t="s">
        <v>12473</v>
      </c>
      <c r="V1920" t="s">
        <v>11915</v>
      </c>
      <c r="W1920" t="s">
        <v>12475</v>
      </c>
    </row>
    <row r="1921" spans="1:23" ht="18.600000000000001" customHeight="1">
      <c r="C1921" t="s">
        <v>13048</v>
      </c>
      <c r="F1921" t="s">
        <v>20</v>
      </c>
      <c r="G1921" t="s">
        <v>13727</v>
      </c>
      <c r="M1921" t="s">
        <v>15494</v>
      </c>
      <c r="R1921" t="s">
        <v>13048</v>
      </c>
      <c r="S1921" t="s">
        <v>13675</v>
      </c>
      <c r="T1921" t="s">
        <v>13048</v>
      </c>
      <c r="U1921" t="s">
        <v>13034</v>
      </c>
      <c r="V1921" t="s">
        <v>11914</v>
      </c>
      <c r="W1921" t="s">
        <v>11988</v>
      </c>
    </row>
    <row r="1922" spans="1:23" ht="18.600000000000001" customHeight="1">
      <c r="A1922" t="s">
        <v>1998</v>
      </c>
      <c r="C1922" t="s">
        <v>1999</v>
      </c>
      <c r="F1922" t="s">
        <v>20</v>
      </c>
      <c r="G1922" t="s">
        <v>1133</v>
      </c>
      <c r="H1922" t="s">
        <v>2000</v>
      </c>
      <c r="K1922" t="s">
        <v>1136</v>
      </c>
      <c r="L1922" t="s">
        <v>1137</v>
      </c>
      <c r="M1922" t="s">
        <v>15495</v>
      </c>
      <c r="P1922" t="s">
        <v>1140</v>
      </c>
      <c r="Q1922" t="s">
        <v>1141</v>
      </c>
      <c r="R1922" t="s">
        <v>1999</v>
      </c>
      <c r="S1922" t="s">
        <v>13707</v>
      </c>
    </row>
    <row r="1923" spans="1:23" ht="18.600000000000001" customHeight="1">
      <c r="A1923" t="s">
        <v>3603</v>
      </c>
      <c r="C1923" t="s">
        <v>3604</v>
      </c>
      <c r="F1923" t="s">
        <v>59</v>
      </c>
      <c r="G1923" t="s">
        <v>1101</v>
      </c>
      <c r="H1923" t="s">
        <v>3605</v>
      </c>
      <c r="K1923" t="s">
        <v>1103</v>
      </c>
      <c r="L1923" t="s">
        <v>1104</v>
      </c>
      <c r="M1923" t="s">
        <v>15496</v>
      </c>
      <c r="P1923" t="s">
        <v>1106</v>
      </c>
      <c r="Q1923" t="s">
        <v>1107</v>
      </c>
      <c r="R1923" t="s">
        <v>3604</v>
      </c>
      <c r="S1923" t="s">
        <v>13707</v>
      </c>
    </row>
    <row r="1924" spans="1:23" ht="18.600000000000001" customHeight="1">
      <c r="A1924" t="s">
        <v>5559</v>
      </c>
      <c r="C1924" t="s">
        <v>5560</v>
      </c>
      <c r="F1924" t="s">
        <v>17</v>
      </c>
      <c r="G1924" t="s">
        <v>37</v>
      </c>
      <c r="H1924" t="s">
        <v>5561</v>
      </c>
      <c r="K1924" t="s">
        <v>1184</v>
      </c>
      <c r="L1924" t="s">
        <v>1185</v>
      </c>
      <c r="M1924" t="s">
        <v>15497</v>
      </c>
      <c r="P1924" t="s">
        <v>17</v>
      </c>
      <c r="Q1924" t="s">
        <v>37</v>
      </c>
      <c r="R1924" t="s">
        <v>5560</v>
      </c>
      <c r="S1924" t="s">
        <v>13707</v>
      </c>
    </row>
    <row r="1925" spans="1:23" ht="18.600000000000001" customHeight="1">
      <c r="C1925" t="s">
        <v>12777</v>
      </c>
      <c r="F1925" t="s">
        <v>17</v>
      </c>
      <c r="G1925" t="s">
        <v>6400</v>
      </c>
      <c r="M1925" t="s">
        <v>15498</v>
      </c>
      <c r="R1925" t="s">
        <v>12777</v>
      </c>
      <c r="S1925" t="s">
        <v>13675</v>
      </c>
      <c r="T1925" t="s">
        <v>12777</v>
      </c>
      <c r="U1925" t="s">
        <v>11336</v>
      </c>
      <c r="V1925" t="s">
        <v>13647</v>
      </c>
      <c r="W1925" s="2" t="s">
        <v>13648</v>
      </c>
    </row>
    <row r="1926" spans="1:23" ht="18.600000000000001" customHeight="1">
      <c r="C1926" t="s">
        <v>12536</v>
      </c>
      <c r="F1926" t="s">
        <v>45</v>
      </c>
      <c r="G1926" t="s">
        <v>25</v>
      </c>
      <c r="M1926" t="s">
        <v>15499</v>
      </c>
      <c r="R1926" t="s">
        <v>12536</v>
      </c>
      <c r="S1926" t="s">
        <v>13675</v>
      </c>
      <c r="T1926" t="s">
        <v>12536</v>
      </c>
      <c r="U1926" t="s">
        <v>12473</v>
      </c>
      <c r="V1926" t="s">
        <v>11915</v>
      </c>
      <c r="W1926" t="s">
        <v>12475</v>
      </c>
    </row>
    <row r="1927" spans="1:23" ht="18.600000000000001" customHeight="1">
      <c r="C1927" t="s">
        <v>12779</v>
      </c>
      <c r="F1927" t="s">
        <v>17</v>
      </c>
      <c r="G1927" t="s">
        <v>6400</v>
      </c>
      <c r="M1927" t="s">
        <v>15500</v>
      </c>
      <c r="R1927" t="s">
        <v>12779</v>
      </c>
      <c r="S1927" t="s">
        <v>13675</v>
      </c>
      <c r="T1927" t="s">
        <v>12779</v>
      </c>
      <c r="U1927" t="s">
        <v>11336</v>
      </c>
      <c r="V1927" t="s">
        <v>13647</v>
      </c>
      <c r="W1927" s="2" t="s">
        <v>13648</v>
      </c>
    </row>
    <row r="1928" spans="1:23" ht="18.600000000000001" customHeight="1">
      <c r="A1928" t="s">
        <v>8079</v>
      </c>
      <c r="C1928" t="s">
        <v>8080</v>
      </c>
      <c r="F1928" t="s">
        <v>17</v>
      </c>
      <c r="G1928" t="s">
        <v>37</v>
      </c>
      <c r="H1928" t="s">
        <v>8081</v>
      </c>
      <c r="K1928" t="s">
        <v>1184</v>
      </c>
      <c r="L1928" t="s">
        <v>1185</v>
      </c>
      <c r="M1928" t="s">
        <v>15501</v>
      </c>
      <c r="P1928" t="s">
        <v>17</v>
      </c>
      <c r="Q1928" t="s">
        <v>37</v>
      </c>
      <c r="R1928" t="s">
        <v>8080</v>
      </c>
      <c r="S1928" t="s">
        <v>13707</v>
      </c>
    </row>
    <row r="1929" spans="1:23" ht="18.600000000000001" customHeight="1">
      <c r="C1929" t="s">
        <v>13450</v>
      </c>
      <c r="F1929" t="s">
        <v>24</v>
      </c>
      <c r="G1929" t="s">
        <v>13732</v>
      </c>
      <c r="M1929" t="s">
        <v>15502</v>
      </c>
      <c r="R1929" t="s">
        <v>13450</v>
      </c>
      <c r="S1929" t="s">
        <v>13675</v>
      </c>
      <c r="T1929" t="s">
        <v>13450</v>
      </c>
      <c r="U1929" t="s">
        <v>13356</v>
      </c>
      <c r="V1929" t="s">
        <v>13651</v>
      </c>
      <c r="W1929" s="2" t="s">
        <v>13358</v>
      </c>
    </row>
    <row r="1930" spans="1:23" ht="18.600000000000001" customHeight="1">
      <c r="A1930" t="s">
        <v>7074</v>
      </c>
      <c r="B1930" t="s">
        <v>7075</v>
      </c>
      <c r="C1930" t="s">
        <v>7076</v>
      </c>
      <c r="F1930" t="s">
        <v>59</v>
      </c>
      <c r="G1930" t="s">
        <v>1101</v>
      </c>
      <c r="H1930" t="s">
        <v>7077</v>
      </c>
      <c r="K1930" t="s">
        <v>1103</v>
      </c>
      <c r="L1930" t="s">
        <v>1104</v>
      </c>
      <c r="M1930" t="s">
        <v>15503</v>
      </c>
      <c r="P1930" t="s">
        <v>1106</v>
      </c>
      <c r="Q1930" t="s">
        <v>1107</v>
      </c>
      <c r="R1930" t="s">
        <v>7076</v>
      </c>
      <c r="S1930" t="s">
        <v>13707</v>
      </c>
    </row>
    <row r="1931" spans="1:23" ht="18.600000000000001" customHeight="1">
      <c r="C1931" t="s">
        <v>12977</v>
      </c>
      <c r="F1931" t="s">
        <v>59</v>
      </c>
      <c r="G1931" t="s">
        <v>13731</v>
      </c>
      <c r="M1931" t="s">
        <v>15504</v>
      </c>
      <c r="R1931" t="s">
        <v>12977</v>
      </c>
      <c r="S1931" t="s">
        <v>13675</v>
      </c>
      <c r="T1931" t="s">
        <v>12977</v>
      </c>
      <c r="U1931" t="s">
        <v>12922</v>
      </c>
      <c r="V1931" t="s">
        <v>13649</v>
      </c>
      <c r="W1931" t="s">
        <v>12883</v>
      </c>
    </row>
    <row r="1932" spans="1:23" ht="18.600000000000001" customHeight="1">
      <c r="C1932" t="s">
        <v>12901</v>
      </c>
      <c r="F1932" t="s">
        <v>59</v>
      </c>
      <c r="G1932" t="s">
        <v>13731</v>
      </c>
      <c r="M1932" t="s">
        <v>15505</v>
      </c>
      <c r="R1932" t="s">
        <v>12901</v>
      </c>
      <c r="S1932" t="s">
        <v>13675</v>
      </c>
      <c r="T1932" t="s">
        <v>12901</v>
      </c>
      <c r="U1932" t="s">
        <v>12881</v>
      </c>
      <c r="V1932" t="s">
        <v>13649</v>
      </c>
      <c r="W1932" t="s">
        <v>12883</v>
      </c>
    </row>
    <row r="1933" spans="1:23" ht="18.600000000000001" customHeight="1">
      <c r="A1933" t="s">
        <v>10283</v>
      </c>
      <c r="C1933" t="s">
        <v>10284</v>
      </c>
      <c r="F1933" t="s">
        <v>59</v>
      </c>
      <c r="G1933" t="s">
        <v>1322</v>
      </c>
      <c r="H1933" t="s">
        <v>10285</v>
      </c>
      <c r="K1933" t="s">
        <v>1103</v>
      </c>
      <c r="L1933" t="s">
        <v>1324</v>
      </c>
      <c r="M1933" t="s">
        <v>15506</v>
      </c>
      <c r="P1933" t="s">
        <v>1106</v>
      </c>
      <c r="Q1933" t="s">
        <v>1326</v>
      </c>
      <c r="R1933" t="s">
        <v>10284</v>
      </c>
      <c r="S1933" t="s">
        <v>13717</v>
      </c>
      <c r="T1933" t="s">
        <v>10284</v>
      </c>
      <c r="U1933" t="s">
        <v>12144</v>
      </c>
      <c r="V1933" t="s">
        <v>11915</v>
      </c>
      <c r="W1933" s="2" t="s">
        <v>12146</v>
      </c>
    </row>
    <row r="1934" spans="1:23" ht="18.600000000000001" customHeight="1">
      <c r="A1934" t="s">
        <v>8359</v>
      </c>
      <c r="C1934" t="s">
        <v>8360</v>
      </c>
      <c r="F1934" t="s">
        <v>17</v>
      </c>
      <c r="G1934" t="s">
        <v>37</v>
      </c>
      <c r="H1934" t="s">
        <v>8361</v>
      </c>
      <c r="K1934" t="s">
        <v>1184</v>
      </c>
      <c r="L1934" t="s">
        <v>1185</v>
      </c>
      <c r="M1934" t="s">
        <v>15507</v>
      </c>
      <c r="P1934" t="s">
        <v>17</v>
      </c>
      <c r="Q1934" t="s">
        <v>37</v>
      </c>
      <c r="R1934" t="s">
        <v>8360</v>
      </c>
      <c r="S1934" t="s">
        <v>13707</v>
      </c>
    </row>
    <row r="1935" spans="1:23" ht="18.600000000000001" customHeight="1">
      <c r="A1935" t="s">
        <v>1677</v>
      </c>
      <c r="C1935" t="s">
        <v>1678</v>
      </c>
      <c r="D1935" t="s">
        <v>1527</v>
      </c>
      <c r="F1935" t="s">
        <v>20</v>
      </c>
      <c r="G1935" t="s">
        <v>1528</v>
      </c>
      <c r="H1935" t="s">
        <v>1679</v>
      </c>
      <c r="I1935" t="s">
        <v>1530</v>
      </c>
      <c r="K1935" t="s">
        <v>1136</v>
      </c>
      <c r="L1935" t="s">
        <v>1531</v>
      </c>
      <c r="M1935" t="s">
        <v>15508</v>
      </c>
      <c r="N1935" t="s">
        <v>1533</v>
      </c>
      <c r="P1935" t="s">
        <v>1140</v>
      </c>
      <c r="Q1935" t="s">
        <v>1534</v>
      </c>
      <c r="R1935" t="s">
        <v>1678</v>
      </c>
      <c r="S1935" t="s">
        <v>13707</v>
      </c>
    </row>
    <row r="1936" spans="1:23" ht="18.600000000000001" customHeight="1">
      <c r="A1936" t="s">
        <v>2892</v>
      </c>
      <c r="C1936" t="s">
        <v>2893</v>
      </c>
      <c r="F1936" t="s">
        <v>17</v>
      </c>
      <c r="G1936" t="s">
        <v>37</v>
      </c>
      <c r="H1936" t="s">
        <v>2894</v>
      </c>
      <c r="K1936" t="s">
        <v>1184</v>
      </c>
      <c r="L1936" t="s">
        <v>1185</v>
      </c>
      <c r="M1936" t="s">
        <v>15509</v>
      </c>
      <c r="P1936" t="s">
        <v>17</v>
      </c>
      <c r="Q1936" t="s">
        <v>37</v>
      </c>
      <c r="R1936" t="s">
        <v>2893</v>
      </c>
      <c r="S1936" t="s">
        <v>13707</v>
      </c>
    </row>
    <row r="1937" spans="1:28" ht="18.600000000000001" customHeight="1">
      <c r="A1937" t="s">
        <v>8218</v>
      </c>
      <c r="C1937" t="s">
        <v>8219</v>
      </c>
      <c r="F1937" t="s">
        <v>17</v>
      </c>
      <c r="G1937" t="s">
        <v>37</v>
      </c>
      <c r="H1937" t="s">
        <v>8220</v>
      </c>
      <c r="K1937" t="s">
        <v>1184</v>
      </c>
      <c r="L1937" t="s">
        <v>1185</v>
      </c>
      <c r="M1937" t="s">
        <v>15510</v>
      </c>
      <c r="P1937" t="s">
        <v>17</v>
      </c>
      <c r="Q1937" t="s">
        <v>37</v>
      </c>
      <c r="R1937" t="s">
        <v>8219</v>
      </c>
      <c r="S1937" t="s">
        <v>13707</v>
      </c>
    </row>
    <row r="1938" spans="1:28" ht="18.600000000000001" customHeight="1">
      <c r="A1938" t="s">
        <v>6987</v>
      </c>
      <c r="C1938" t="s">
        <v>6988</v>
      </c>
      <c r="F1938" t="s">
        <v>17</v>
      </c>
      <c r="G1938" t="s">
        <v>37</v>
      </c>
      <c r="H1938" t="s">
        <v>6989</v>
      </c>
      <c r="K1938" t="s">
        <v>1184</v>
      </c>
      <c r="L1938" t="s">
        <v>1185</v>
      </c>
      <c r="M1938" t="s">
        <v>15511</v>
      </c>
      <c r="P1938" t="s">
        <v>17</v>
      </c>
      <c r="Q1938" t="s">
        <v>37</v>
      </c>
      <c r="R1938" t="s">
        <v>6988</v>
      </c>
      <c r="S1938" t="s">
        <v>13707</v>
      </c>
    </row>
    <row r="1939" spans="1:28" ht="18.600000000000001" customHeight="1">
      <c r="A1939" t="s">
        <v>8554</v>
      </c>
      <c r="C1939" t="s">
        <v>8555</v>
      </c>
      <c r="F1939" t="s">
        <v>45</v>
      </c>
      <c r="G1939" t="s">
        <v>25</v>
      </c>
      <c r="H1939" t="s">
        <v>8556</v>
      </c>
      <c r="K1939" t="s">
        <v>1066</v>
      </c>
      <c r="L1939" t="s">
        <v>1067</v>
      </c>
      <c r="M1939" t="s">
        <v>15512</v>
      </c>
      <c r="P1939" t="s">
        <v>1068</v>
      </c>
      <c r="Q1939" t="s">
        <v>1069</v>
      </c>
      <c r="R1939" t="s">
        <v>8555</v>
      </c>
      <c r="S1939" t="s">
        <v>13707</v>
      </c>
    </row>
    <row r="1940" spans="1:28" ht="18.600000000000001" customHeight="1">
      <c r="A1940" t="s">
        <v>2290</v>
      </c>
      <c r="B1940" t="s">
        <v>2291</v>
      </c>
      <c r="C1940" t="s">
        <v>2292</v>
      </c>
      <c r="F1940" t="s">
        <v>17</v>
      </c>
      <c r="G1940" t="s">
        <v>37</v>
      </c>
      <c r="H1940" t="s">
        <v>2293</v>
      </c>
      <c r="K1940" t="s">
        <v>1184</v>
      </c>
      <c r="L1940" t="s">
        <v>1185</v>
      </c>
      <c r="M1940" t="s">
        <v>15513</v>
      </c>
      <c r="P1940" t="s">
        <v>17</v>
      </c>
      <c r="Q1940" t="s">
        <v>37</v>
      </c>
      <c r="R1940" t="s">
        <v>2292</v>
      </c>
      <c r="S1940" t="s">
        <v>13707</v>
      </c>
    </row>
    <row r="1941" spans="1:28" ht="18.600000000000001" customHeight="1">
      <c r="C1941" t="s">
        <v>274</v>
      </c>
      <c r="F1941" t="s">
        <v>17</v>
      </c>
      <c r="G1941" t="s">
        <v>37</v>
      </c>
      <c r="M1941" t="s">
        <v>15514</v>
      </c>
      <c r="R1941" t="s">
        <v>274</v>
      </c>
      <c r="S1941" t="s">
        <v>13714</v>
      </c>
      <c r="Y1941" t="s">
        <v>274</v>
      </c>
      <c r="Z1941" t="s">
        <v>17</v>
      </c>
      <c r="AA1941" t="s">
        <v>37</v>
      </c>
      <c r="AB1941" t="s">
        <v>275</v>
      </c>
    </row>
    <row r="1942" spans="1:28" ht="18.600000000000001" customHeight="1">
      <c r="A1942" t="s">
        <v>7841</v>
      </c>
      <c r="C1942" t="s">
        <v>7842</v>
      </c>
      <c r="F1942" t="s">
        <v>59</v>
      </c>
      <c r="G1942" t="s">
        <v>1101</v>
      </c>
      <c r="H1942" t="s">
        <v>7843</v>
      </c>
      <c r="K1942" t="s">
        <v>1103</v>
      </c>
      <c r="L1942" t="s">
        <v>1104</v>
      </c>
      <c r="M1942" t="s">
        <v>15515</v>
      </c>
      <c r="P1942" t="s">
        <v>1106</v>
      </c>
      <c r="Q1942" t="s">
        <v>1107</v>
      </c>
      <c r="R1942" t="s">
        <v>7842</v>
      </c>
      <c r="S1942" t="s">
        <v>13707</v>
      </c>
    </row>
    <row r="1943" spans="1:28" ht="18.600000000000001" customHeight="1">
      <c r="A1943" t="s">
        <v>11483</v>
      </c>
      <c r="C1943" t="s">
        <v>11484</v>
      </c>
      <c r="F1943" t="s">
        <v>17</v>
      </c>
      <c r="G1943" t="s">
        <v>37</v>
      </c>
      <c r="H1943" t="s">
        <v>11485</v>
      </c>
      <c r="K1943" t="s">
        <v>1184</v>
      </c>
      <c r="L1943" t="s">
        <v>1185</v>
      </c>
      <c r="M1943" t="s">
        <v>15516</v>
      </c>
      <c r="P1943" t="s">
        <v>17</v>
      </c>
      <c r="Q1943" t="s">
        <v>37</v>
      </c>
      <c r="R1943" t="s">
        <v>11484</v>
      </c>
      <c r="S1943" t="s">
        <v>13707</v>
      </c>
    </row>
    <row r="1944" spans="1:28" ht="18.600000000000001" customHeight="1">
      <c r="A1944" t="s">
        <v>8686</v>
      </c>
      <c r="C1944" t="s">
        <v>8687</v>
      </c>
      <c r="F1944" t="s">
        <v>17</v>
      </c>
      <c r="G1944" t="s">
        <v>37</v>
      </c>
      <c r="H1944" t="s">
        <v>8688</v>
      </c>
      <c r="K1944" t="s">
        <v>1184</v>
      </c>
      <c r="L1944" t="s">
        <v>1185</v>
      </c>
      <c r="M1944" t="s">
        <v>15517</v>
      </c>
      <c r="P1944" t="s">
        <v>17</v>
      </c>
      <c r="Q1944" t="s">
        <v>37</v>
      </c>
      <c r="R1944" t="s">
        <v>8687</v>
      </c>
      <c r="S1944" t="s">
        <v>13707</v>
      </c>
    </row>
    <row r="1945" spans="1:28" ht="18.600000000000001" customHeight="1">
      <c r="A1945" t="s">
        <v>10867</v>
      </c>
      <c r="C1945" t="s">
        <v>10868</v>
      </c>
      <c r="F1945" t="s">
        <v>17</v>
      </c>
      <c r="G1945" t="s">
        <v>37</v>
      </c>
      <c r="H1945" t="s">
        <v>10869</v>
      </c>
      <c r="K1945" t="s">
        <v>1184</v>
      </c>
      <c r="L1945" t="s">
        <v>1185</v>
      </c>
      <c r="M1945" t="s">
        <v>15517</v>
      </c>
      <c r="P1945" t="s">
        <v>17</v>
      </c>
      <c r="Q1945" t="s">
        <v>37</v>
      </c>
      <c r="R1945" t="s">
        <v>10868</v>
      </c>
      <c r="S1945" t="s">
        <v>13707</v>
      </c>
    </row>
    <row r="1946" spans="1:28" ht="18.600000000000001" customHeight="1">
      <c r="A1946" t="s">
        <v>5397</v>
      </c>
      <c r="C1946" t="s">
        <v>5398</v>
      </c>
      <c r="F1946" t="s">
        <v>45</v>
      </c>
      <c r="G1946" t="s">
        <v>25</v>
      </c>
      <c r="H1946" t="s">
        <v>3609</v>
      </c>
      <c r="K1946" t="s">
        <v>1066</v>
      </c>
      <c r="L1946" t="s">
        <v>1067</v>
      </c>
      <c r="M1946" t="s">
        <v>15518</v>
      </c>
      <c r="P1946" t="s">
        <v>1068</v>
      </c>
      <c r="Q1946" t="s">
        <v>1069</v>
      </c>
      <c r="R1946" t="s">
        <v>5398</v>
      </c>
      <c r="S1946" t="s">
        <v>13707</v>
      </c>
    </row>
    <row r="1947" spans="1:28" ht="18.600000000000001" customHeight="1">
      <c r="C1947" t="s">
        <v>13203</v>
      </c>
      <c r="F1947" t="s">
        <v>20</v>
      </c>
      <c r="G1947" t="s">
        <v>13727</v>
      </c>
      <c r="M1947" t="s">
        <v>13203</v>
      </c>
      <c r="R1947" t="s">
        <v>13203</v>
      </c>
      <c r="S1947" t="s">
        <v>13675</v>
      </c>
      <c r="T1947" t="s">
        <v>13203</v>
      </c>
      <c r="U1947" t="s">
        <v>13197</v>
      </c>
      <c r="V1947" t="s">
        <v>11914</v>
      </c>
      <c r="W1947" t="s">
        <v>13199</v>
      </c>
    </row>
    <row r="1948" spans="1:28" ht="18.600000000000001" customHeight="1">
      <c r="A1948" t="s">
        <v>8426</v>
      </c>
      <c r="C1948" t="s">
        <v>8427</v>
      </c>
      <c r="D1948" t="s">
        <v>1517</v>
      </c>
      <c r="F1948" t="s">
        <v>59</v>
      </c>
      <c r="G1948" t="s">
        <v>1322</v>
      </c>
      <c r="H1948" t="s">
        <v>8428</v>
      </c>
      <c r="I1948" t="s">
        <v>1520</v>
      </c>
      <c r="K1948" t="s">
        <v>1103</v>
      </c>
      <c r="L1948" t="s">
        <v>1324</v>
      </c>
      <c r="M1948" t="s">
        <v>15519</v>
      </c>
      <c r="N1948" t="s">
        <v>1523</v>
      </c>
      <c r="P1948" t="s">
        <v>1106</v>
      </c>
      <c r="Q1948" t="s">
        <v>1326</v>
      </c>
      <c r="R1948" t="s">
        <v>8427</v>
      </c>
      <c r="S1948" t="s">
        <v>13707</v>
      </c>
    </row>
    <row r="1949" spans="1:28" ht="18.600000000000001" customHeight="1">
      <c r="C1949" t="s">
        <v>13601</v>
      </c>
      <c r="F1949" t="s">
        <v>51</v>
      </c>
      <c r="G1949" t="s">
        <v>13731</v>
      </c>
      <c r="M1949" t="s">
        <v>15520</v>
      </c>
      <c r="R1949" t="s">
        <v>13601</v>
      </c>
      <c r="S1949" t="s">
        <v>13675</v>
      </c>
      <c r="T1949" t="s">
        <v>13601</v>
      </c>
      <c r="U1949" t="s">
        <v>13558</v>
      </c>
      <c r="V1949" t="s">
        <v>13649</v>
      </c>
      <c r="W1949" t="s">
        <v>12365</v>
      </c>
    </row>
    <row r="1950" spans="1:28" ht="18.600000000000001" customHeight="1">
      <c r="A1950" t="s">
        <v>8601</v>
      </c>
      <c r="C1950" t="s">
        <v>8602</v>
      </c>
      <c r="F1950" t="s">
        <v>59</v>
      </c>
      <c r="G1950" t="s">
        <v>1101</v>
      </c>
      <c r="H1950" t="s">
        <v>8603</v>
      </c>
      <c r="K1950" t="s">
        <v>1103</v>
      </c>
      <c r="L1950" t="s">
        <v>1104</v>
      </c>
      <c r="M1950" t="s">
        <v>15521</v>
      </c>
      <c r="P1950" t="s">
        <v>1106</v>
      </c>
      <c r="Q1950" t="s">
        <v>1107</v>
      </c>
      <c r="R1950" t="s">
        <v>8602</v>
      </c>
      <c r="S1950" t="s">
        <v>13707</v>
      </c>
    </row>
    <row r="1951" spans="1:28" ht="18.600000000000001" customHeight="1">
      <c r="A1951" t="s">
        <v>3496</v>
      </c>
      <c r="C1951" t="s">
        <v>3497</v>
      </c>
      <c r="E1951" t="s">
        <v>3498</v>
      </c>
      <c r="F1951" t="s">
        <v>1072</v>
      </c>
      <c r="G1951" t="s">
        <v>154</v>
      </c>
      <c r="H1951" t="s">
        <v>3499</v>
      </c>
      <c r="J1951" t="s">
        <v>3500</v>
      </c>
      <c r="K1951" t="s">
        <v>1073</v>
      </c>
      <c r="L1951" t="s">
        <v>1074</v>
      </c>
      <c r="M1951" t="s">
        <v>15522</v>
      </c>
      <c r="O1951" t="s">
        <v>3502</v>
      </c>
      <c r="P1951" t="s">
        <v>1072</v>
      </c>
      <c r="Q1951" t="s">
        <v>1075</v>
      </c>
      <c r="R1951" t="s">
        <v>3497</v>
      </c>
      <c r="S1951" t="s">
        <v>13707</v>
      </c>
    </row>
    <row r="1952" spans="1:28" ht="18.600000000000001" customHeight="1">
      <c r="C1952" t="s">
        <v>269</v>
      </c>
      <c r="F1952" t="s">
        <v>24</v>
      </c>
      <c r="G1952" t="s">
        <v>13732</v>
      </c>
      <c r="M1952" t="s">
        <v>15523</v>
      </c>
      <c r="R1952" t="s">
        <v>269</v>
      </c>
      <c r="S1952" t="s">
        <v>13714</v>
      </c>
      <c r="Y1952" t="s">
        <v>269</v>
      </c>
      <c r="Z1952" t="s">
        <v>24</v>
      </c>
      <c r="AA1952" t="s">
        <v>123</v>
      </c>
      <c r="AB1952" t="s">
        <v>270</v>
      </c>
    </row>
    <row r="1953" spans="1:28" ht="18.600000000000001" customHeight="1">
      <c r="A1953" t="s">
        <v>10010</v>
      </c>
      <c r="B1953" t="s">
        <v>10011</v>
      </c>
      <c r="C1953" t="s">
        <v>10012</v>
      </c>
      <c r="D1953" t="s">
        <v>4212</v>
      </c>
      <c r="F1953" t="s">
        <v>59</v>
      </c>
      <c r="G1953" t="s">
        <v>1322</v>
      </c>
      <c r="H1953" t="s">
        <v>10013</v>
      </c>
      <c r="I1953" t="s">
        <v>4214</v>
      </c>
      <c r="K1953" t="s">
        <v>1103</v>
      </c>
      <c r="L1953" t="s">
        <v>1324</v>
      </c>
      <c r="M1953" t="s">
        <v>15524</v>
      </c>
      <c r="N1953" t="s">
        <v>4216</v>
      </c>
      <c r="P1953" t="s">
        <v>1106</v>
      </c>
      <c r="Q1953" t="s">
        <v>1326</v>
      </c>
      <c r="R1953" t="s">
        <v>10012</v>
      </c>
      <c r="S1953" t="s">
        <v>13707</v>
      </c>
    </row>
    <row r="1954" spans="1:28" ht="18.600000000000001" customHeight="1">
      <c r="C1954" t="s">
        <v>13323</v>
      </c>
      <c r="F1954" t="s">
        <v>59</v>
      </c>
      <c r="G1954" t="s">
        <v>25</v>
      </c>
      <c r="M1954" t="s">
        <v>15525</v>
      </c>
      <c r="R1954" t="s">
        <v>13323</v>
      </c>
      <c r="S1954" t="s">
        <v>13675</v>
      </c>
      <c r="T1954" t="s">
        <v>13323</v>
      </c>
      <c r="U1954" t="s">
        <v>13287</v>
      </c>
      <c r="V1954" t="s">
        <v>11915</v>
      </c>
      <c r="W1954" t="s">
        <v>13289</v>
      </c>
    </row>
    <row r="1955" spans="1:28" ht="18.600000000000001" customHeight="1">
      <c r="A1955" t="s">
        <v>1602</v>
      </c>
      <c r="C1955" t="s">
        <v>1603</v>
      </c>
      <c r="F1955" t="s">
        <v>1604</v>
      </c>
      <c r="G1955" t="s">
        <v>25</v>
      </c>
      <c r="H1955" t="s">
        <v>1605</v>
      </c>
      <c r="K1955" t="s">
        <v>1606</v>
      </c>
      <c r="L1955" t="s">
        <v>1067</v>
      </c>
      <c r="M1955" t="s">
        <v>15526</v>
      </c>
      <c r="P1955" t="s">
        <v>1604</v>
      </c>
      <c r="Q1955" t="s">
        <v>1069</v>
      </c>
      <c r="R1955" t="s">
        <v>1603</v>
      </c>
      <c r="S1955" t="s">
        <v>13707</v>
      </c>
    </row>
    <row r="1956" spans="1:28" ht="18.600000000000001" customHeight="1">
      <c r="A1956" t="s">
        <v>4695</v>
      </c>
      <c r="C1956" t="s">
        <v>4696</v>
      </c>
      <c r="F1956" t="s">
        <v>45</v>
      </c>
      <c r="G1956" t="s">
        <v>25</v>
      </c>
      <c r="H1956" t="s">
        <v>4697</v>
      </c>
      <c r="K1956" t="s">
        <v>1066</v>
      </c>
      <c r="L1956" t="s">
        <v>1067</v>
      </c>
      <c r="M1956" t="s">
        <v>15527</v>
      </c>
      <c r="P1956" t="s">
        <v>1068</v>
      </c>
      <c r="Q1956" t="s">
        <v>1069</v>
      </c>
      <c r="R1956" t="s">
        <v>4696</v>
      </c>
      <c r="S1956" t="s">
        <v>13707</v>
      </c>
    </row>
    <row r="1957" spans="1:28" ht="18.600000000000001" customHeight="1">
      <c r="A1957" t="s">
        <v>6267</v>
      </c>
      <c r="C1957" t="s">
        <v>6268</v>
      </c>
      <c r="E1957" t="s">
        <v>1111</v>
      </c>
      <c r="F1957" t="s">
        <v>45</v>
      </c>
      <c r="G1957" t="s">
        <v>25</v>
      </c>
      <c r="H1957" t="s">
        <v>6269</v>
      </c>
      <c r="J1957" t="s">
        <v>1112</v>
      </c>
      <c r="K1957" t="s">
        <v>1066</v>
      </c>
      <c r="L1957" t="s">
        <v>1067</v>
      </c>
      <c r="M1957" t="s">
        <v>15528</v>
      </c>
      <c r="O1957" t="s">
        <v>1113</v>
      </c>
      <c r="P1957" t="s">
        <v>1068</v>
      </c>
      <c r="Q1957" t="s">
        <v>1069</v>
      </c>
      <c r="R1957" t="s">
        <v>6268</v>
      </c>
      <c r="S1957" t="s">
        <v>13707</v>
      </c>
    </row>
    <row r="1958" spans="1:28" ht="18.600000000000001" customHeight="1">
      <c r="A1958" t="s">
        <v>2921</v>
      </c>
      <c r="C1958" t="s">
        <v>231</v>
      </c>
      <c r="D1958" t="s">
        <v>2244</v>
      </c>
      <c r="F1958" t="s">
        <v>1018</v>
      </c>
      <c r="G1958" t="s">
        <v>2245</v>
      </c>
      <c r="H1958" t="s">
        <v>2922</v>
      </c>
      <c r="I1958" t="s">
        <v>2247</v>
      </c>
      <c r="K1958" t="s">
        <v>1018</v>
      </c>
      <c r="L1958" t="s">
        <v>2248</v>
      </c>
      <c r="M1958" t="s">
        <v>15529</v>
      </c>
      <c r="N1958" t="s">
        <v>2250</v>
      </c>
      <c r="P1958" t="s">
        <v>1018</v>
      </c>
      <c r="Q1958" t="s">
        <v>2251</v>
      </c>
      <c r="R1958" t="s">
        <v>231</v>
      </c>
      <c r="S1958" t="s">
        <v>13715</v>
      </c>
      <c r="Y1958" t="s">
        <v>231</v>
      </c>
      <c r="AA1958" t="s">
        <v>87</v>
      </c>
      <c r="AB1958" t="s">
        <v>103</v>
      </c>
    </row>
    <row r="1959" spans="1:28" ht="18.600000000000001" customHeight="1">
      <c r="A1959" t="s">
        <v>7529</v>
      </c>
      <c r="C1959" t="s">
        <v>217</v>
      </c>
      <c r="D1959" t="s">
        <v>1147</v>
      </c>
      <c r="F1959" t="s">
        <v>24</v>
      </c>
      <c r="G1959" t="s">
        <v>1123</v>
      </c>
      <c r="H1959" t="s">
        <v>7032</v>
      </c>
      <c r="I1959" t="s">
        <v>1149</v>
      </c>
      <c r="K1959" t="s">
        <v>24</v>
      </c>
      <c r="L1959" t="s">
        <v>1126</v>
      </c>
      <c r="M1959" t="s">
        <v>15530</v>
      </c>
      <c r="N1959" t="s">
        <v>1151</v>
      </c>
      <c r="P1959" t="s">
        <v>24</v>
      </c>
      <c r="Q1959" t="s">
        <v>1129</v>
      </c>
      <c r="R1959" t="s">
        <v>217</v>
      </c>
      <c r="S1959" t="s">
        <v>13715</v>
      </c>
      <c r="Y1959" t="s">
        <v>217</v>
      </c>
      <c r="Z1959" t="s">
        <v>24</v>
      </c>
      <c r="AA1959" t="s">
        <v>123</v>
      </c>
      <c r="AB1959" t="s">
        <v>124</v>
      </c>
    </row>
    <row r="1960" spans="1:28" ht="18.600000000000001" customHeight="1">
      <c r="C1960" t="s">
        <v>13452</v>
      </c>
      <c r="F1960" t="s">
        <v>24</v>
      </c>
      <c r="G1960" t="s">
        <v>13732</v>
      </c>
      <c r="M1960" t="s">
        <v>15531</v>
      </c>
      <c r="R1960" t="s">
        <v>13452</v>
      </c>
      <c r="S1960" t="s">
        <v>13675</v>
      </c>
      <c r="T1960" t="s">
        <v>13452</v>
      </c>
      <c r="U1960" t="s">
        <v>13356</v>
      </c>
      <c r="V1960" t="s">
        <v>13651</v>
      </c>
      <c r="W1960" s="2" t="s">
        <v>13358</v>
      </c>
    </row>
    <row r="1961" spans="1:28" ht="18.600000000000001" customHeight="1">
      <c r="A1961" t="s">
        <v>9324</v>
      </c>
      <c r="C1961" t="s">
        <v>9325</v>
      </c>
      <c r="E1961" t="s">
        <v>1237</v>
      </c>
      <c r="F1961" t="s">
        <v>1072</v>
      </c>
      <c r="G1961" t="s">
        <v>25</v>
      </c>
      <c r="H1961" t="s">
        <v>9326</v>
      </c>
      <c r="J1961" t="s">
        <v>1239</v>
      </c>
      <c r="K1961" t="s">
        <v>1073</v>
      </c>
      <c r="L1961" t="s">
        <v>1067</v>
      </c>
      <c r="M1961" t="s">
        <v>15532</v>
      </c>
      <c r="O1961" t="s">
        <v>1241</v>
      </c>
      <c r="P1961" t="s">
        <v>1072</v>
      </c>
      <c r="Q1961" t="s">
        <v>1069</v>
      </c>
      <c r="R1961" t="s">
        <v>9325</v>
      </c>
      <c r="S1961" t="s">
        <v>13707</v>
      </c>
    </row>
    <row r="1962" spans="1:28" ht="18.600000000000001" customHeight="1">
      <c r="A1962" t="s">
        <v>5240</v>
      </c>
      <c r="C1962" t="s">
        <v>5241</v>
      </c>
      <c r="F1962" t="s">
        <v>1072</v>
      </c>
      <c r="G1962" t="s">
        <v>154</v>
      </c>
      <c r="H1962" t="s">
        <v>5242</v>
      </c>
      <c r="K1962" t="s">
        <v>1073</v>
      </c>
      <c r="L1962" t="s">
        <v>1074</v>
      </c>
      <c r="M1962" t="s">
        <v>15533</v>
      </c>
      <c r="P1962" t="s">
        <v>1072</v>
      </c>
      <c r="Q1962" t="s">
        <v>1075</v>
      </c>
      <c r="R1962" t="s">
        <v>5241</v>
      </c>
      <c r="S1962" t="s">
        <v>13707</v>
      </c>
    </row>
    <row r="1963" spans="1:28" ht="18.600000000000001" customHeight="1">
      <c r="A1963" t="s">
        <v>11326</v>
      </c>
      <c r="C1963" t="s">
        <v>11327</v>
      </c>
      <c r="F1963" t="s">
        <v>59</v>
      </c>
      <c r="G1963" t="s">
        <v>1101</v>
      </c>
      <c r="H1963" t="s">
        <v>11328</v>
      </c>
      <c r="K1963" t="s">
        <v>1103</v>
      </c>
      <c r="L1963" t="s">
        <v>1104</v>
      </c>
      <c r="M1963" t="s">
        <v>15534</v>
      </c>
      <c r="P1963" t="s">
        <v>1106</v>
      </c>
      <c r="Q1963" t="s">
        <v>1107</v>
      </c>
      <c r="R1963" t="s">
        <v>11327</v>
      </c>
      <c r="S1963" t="s">
        <v>13707</v>
      </c>
    </row>
    <row r="1964" spans="1:28" ht="18.600000000000001" customHeight="1">
      <c r="A1964" t="s">
        <v>1864</v>
      </c>
      <c r="C1964" t="s">
        <v>224</v>
      </c>
      <c r="F1964" t="s">
        <v>20</v>
      </c>
      <c r="G1964" t="s">
        <v>1133</v>
      </c>
      <c r="H1964" t="s">
        <v>1865</v>
      </c>
      <c r="K1964" t="s">
        <v>1136</v>
      </c>
      <c r="L1964" t="s">
        <v>1137</v>
      </c>
      <c r="M1964" t="s">
        <v>15535</v>
      </c>
      <c r="P1964" t="s">
        <v>1140</v>
      </c>
      <c r="Q1964" t="s">
        <v>1141</v>
      </c>
      <c r="R1964" t="s">
        <v>224</v>
      </c>
      <c r="S1964" t="s">
        <v>13716</v>
      </c>
      <c r="T1964" t="s">
        <v>224</v>
      </c>
      <c r="U1964" t="s">
        <v>7808</v>
      </c>
      <c r="V1964" t="s">
        <v>11914</v>
      </c>
      <c r="W1964" t="s">
        <v>12110</v>
      </c>
      <c r="Y1964" t="s">
        <v>224</v>
      </c>
      <c r="Z1964" t="s">
        <v>20</v>
      </c>
      <c r="AA1964" t="s">
        <v>62</v>
      </c>
      <c r="AB1964" t="s">
        <v>225</v>
      </c>
    </row>
    <row r="1965" spans="1:28" ht="18.600000000000001" customHeight="1">
      <c r="A1965" t="s">
        <v>6071</v>
      </c>
      <c r="C1965" t="s">
        <v>224</v>
      </c>
      <c r="D1965" t="s">
        <v>6072</v>
      </c>
      <c r="F1965" t="s">
        <v>20</v>
      </c>
      <c r="G1965" t="s">
        <v>6073</v>
      </c>
      <c r="H1965" t="s">
        <v>1865</v>
      </c>
      <c r="I1965" t="s">
        <v>6074</v>
      </c>
      <c r="K1965" t="s">
        <v>1136</v>
      </c>
      <c r="L1965" t="s">
        <v>6075</v>
      </c>
      <c r="M1965" t="s">
        <v>15535</v>
      </c>
      <c r="N1965" t="s">
        <v>6076</v>
      </c>
      <c r="P1965" t="s">
        <v>1140</v>
      </c>
      <c r="Q1965" t="s">
        <v>6077</v>
      </c>
      <c r="R1965" t="s">
        <v>224</v>
      </c>
      <c r="S1965" t="s">
        <v>13716</v>
      </c>
      <c r="T1965" t="s">
        <v>224</v>
      </c>
      <c r="U1965" t="s">
        <v>7808</v>
      </c>
      <c r="V1965" t="s">
        <v>11914</v>
      </c>
      <c r="W1965" t="s">
        <v>12110</v>
      </c>
      <c r="Y1965" t="s">
        <v>224</v>
      </c>
      <c r="Z1965" t="s">
        <v>20</v>
      </c>
      <c r="AA1965" t="s">
        <v>62</v>
      </c>
      <c r="AB1965" t="s">
        <v>225</v>
      </c>
    </row>
    <row r="1966" spans="1:28" ht="18.600000000000001" customHeight="1">
      <c r="A1966" t="s">
        <v>5025</v>
      </c>
      <c r="C1966" t="s">
        <v>5026</v>
      </c>
      <c r="D1966" t="s">
        <v>2787</v>
      </c>
      <c r="F1966" t="s">
        <v>1627</v>
      </c>
      <c r="G1966" t="s">
        <v>1627</v>
      </c>
      <c r="H1966" t="s">
        <v>5027</v>
      </c>
      <c r="I1966" t="s">
        <v>2789</v>
      </c>
      <c r="K1966" t="s">
        <v>1630</v>
      </c>
      <c r="L1966" t="s">
        <v>1630</v>
      </c>
      <c r="M1966" t="s">
        <v>15536</v>
      </c>
      <c r="N1966" t="s">
        <v>2791</v>
      </c>
      <c r="P1966" t="s">
        <v>1633</v>
      </c>
      <c r="Q1966" t="s">
        <v>1633</v>
      </c>
      <c r="R1966" t="s">
        <v>5026</v>
      </c>
      <c r="S1966" t="s">
        <v>13707</v>
      </c>
    </row>
    <row r="1967" spans="1:28" ht="18.600000000000001" customHeight="1">
      <c r="A1967" t="s">
        <v>7384</v>
      </c>
      <c r="B1967" t="s">
        <v>7385</v>
      </c>
      <c r="C1967" t="s">
        <v>7386</v>
      </c>
      <c r="D1967" t="s">
        <v>2787</v>
      </c>
      <c r="F1967" t="s">
        <v>1627</v>
      </c>
      <c r="G1967" t="s">
        <v>1627</v>
      </c>
      <c r="H1967" t="s">
        <v>7387</v>
      </c>
      <c r="I1967" t="s">
        <v>2789</v>
      </c>
      <c r="K1967" t="s">
        <v>1630</v>
      </c>
      <c r="L1967" t="s">
        <v>1630</v>
      </c>
      <c r="M1967" t="s">
        <v>15537</v>
      </c>
      <c r="N1967" t="s">
        <v>2791</v>
      </c>
      <c r="P1967" t="s">
        <v>1633</v>
      </c>
      <c r="Q1967" t="s">
        <v>1633</v>
      </c>
      <c r="R1967" t="s">
        <v>7386</v>
      </c>
      <c r="S1967" t="s">
        <v>13707</v>
      </c>
    </row>
    <row r="1968" spans="1:28" ht="18.600000000000001" customHeight="1">
      <c r="A1968" t="s">
        <v>8283</v>
      </c>
      <c r="C1968" t="s">
        <v>8284</v>
      </c>
      <c r="E1968" t="s">
        <v>1111</v>
      </c>
      <c r="F1968" t="s">
        <v>45</v>
      </c>
      <c r="G1968" t="s">
        <v>25</v>
      </c>
      <c r="H1968" t="s">
        <v>8285</v>
      </c>
      <c r="J1968" t="s">
        <v>1112</v>
      </c>
      <c r="K1968" t="s">
        <v>1066</v>
      </c>
      <c r="L1968" t="s">
        <v>1067</v>
      </c>
      <c r="M1968" t="s">
        <v>15538</v>
      </c>
      <c r="O1968" t="s">
        <v>1113</v>
      </c>
      <c r="P1968" t="s">
        <v>1068</v>
      </c>
      <c r="Q1968" t="s">
        <v>1069</v>
      </c>
      <c r="R1968" t="s">
        <v>8284</v>
      </c>
      <c r="S1968" t="s">
        <v>13707</v>
      </c>
    </row>
    <row r="1969" spans="1:28" ht="18.600000000000001" customHeight="1">
      <c r="A1969" t="s">
        <v>7571</v>
      </c>
      <c r="C1969" t="s">
        <v>7572</v>
      </c>
      <c r="F1969" t="s">
        <v>17</v>
      </c>
      <c r="G1969" t="s">
        <v>37</v>
      </c>
      <c r="H1969" t="s">
        <v>7573</v>
      </c>
      <c r="K1969" t="s">
        <v>1184</v>
      </c>
      <c r="L1969" t="s">
        <v>1185</v>
      </c>
      <c r="M1969" t="s">
        <v>15539</v>
      </c>
      <c r="P1969" t="s">
        <v>17</v>
      </c>
      <c r="Q1969" t="s">
        <v>37</v>
      </c>
      <c r="R1969" t="s">
        <v>7572</v>
      </c>
      <c r="S1969" t="s">
        <v>13707</v>
      </c>
    </row>
    <row r="1970" spans="1:28" ht="18.600000000000001" customHeight="1">
      <c r="A1970" t="s">
        <v>2552</v>
      </c>
      <c r="C1970" t="s">
        <v>219</v>
      </c>
      <c r="D1970" t="s">
        <v>2553</v>
      </c>
      <c r="F1970" t="s">
        <v>20</v>
      </c>
      <c r="G1970" t="s">
        <v>1133</v>
      </c>
      <c r="H1970" t="s">
        <v>2554</v>
      </c>
      <c r="I1970" t="s">
        <v>2555</v>
      </c>
      <c r="K1970" t="s">
        <v>1136</v>
      </c>
      <c r="L1970" t="s">
        <v>1137</v>
      </c>
      <c r="M1970" t="s">
        <v>15540</v>
      </c>
      <c r="N1970" t="s">
        <v>2557</v>
      </c>
      <c r="P1970" t="s">
        <v>1140</v>
      </c>
      <c r="Q1970" t="s">
        <v>1141</v>
      </c>
      <c r="R1970" t="s">
        <v>219</v>
      </c>
      <c r="S1970" t="s">
        <v>13715</v>
      </c>
      <c r="Y1970" t="s">
        <v>219</v>
      </c>
      <c r="Z1970" t="s">
        <v>20</v>
      </c>
      <c r="AA1970" t="s">
        <v>21</v>
      </c>
      <c r="AB1970" t="s">
        <v>121</v>
      </c>
    </row>
    <row r="1971" spans="1:28" ht="18.600000000000001" customHeight="1">
      <c r="A1971" t="s">
        <v>5198</v>
      </c>
      <c r="C1971" t="s">
        <v>220</v>
      </c>
      <c r="D1971" t="s">
        <v>1147</v>
      </c>
      <c r="F1971" t="s">
        <v>24</v>
      </c>
      <c r="G1971" t="s">
        <v>1123</v>
      </c>
      <c r="H1971" t="s">
        <v>5199</v>
      </c>
      <c r="I1971" t="s">
        <v>1149</v>
      </c>
      <c r="K1971" t="s">
        <v>24</v>
      </c>
      <c r="L1971" t="s">
        <v>1126</v>
      </c>
      <c r="M1971" t="s">
        <v>15541</v>
      </c>
      <c r="N1971" t="s">
        <v>1151</v>
      </c>
      <c r="P1971" t="s">
        <v>24</v>
      </c>
      <c r="Q1971" t="s">
        <v>1129</v>
      </c>
      <c r="R1971" t="s">
        <v>220</v>
      </c>
      <c r="S1971" t="s">
        <v>13715</v>
      </c>
      <c r="Y1971" t="s">
        <v>220</v>
      </c>
      <c r="Z1971" t="s">
        <v>24</v>
      </c>
      <c r="AA1971" t="s">
        <v>123</v>
      </c>
      <c r="AB1971" t="s">
        <v>124</v>
      </c>
    </row>
    <row r="1972" spans="1:28" ht="18.600000000000001" customHeight="1">
      <c r="C1972" t="s">
        <v>13603</v>
      </c>
      <c r="F1972" t="s">
        <v>51</v>
      </c>
      <c r="G1972" t="s">
        <v>13731</v>
      </c>
      <c r="M1972" t="s">
        <v>15542</v>
      </c>
      <c r="R1972" t="s">
        <v>13603</v>
      </c>
      <c r="S1972" t="s">
        <v>13675</v>
      </c>
      <c r="T1972" t="s">
        <v>13603</v>
      </c>
      <c r="U1972" t="s">
        <v>13558</v>
      </c>
      <c r="V1972" t="s">
        <v>13649</v>
      </c>
      <c r="W1972" t="s">
        <v>12365</v>
      </c>
    </row>
    <row r="1973" spans="1:28" ht="18.600000000000001" customHeight="1">
      <c r="A1973" t="s">
        <v>4506</v>
      </c>
      <c r="C1973" t="s">
        <v>4507</v>
      </c>
      <c r="F1973" t="s">
        <v>59</v>
      </c>
      <c r="G1973" t="s">
        <v>1101</v>
      </c>
      <c r="H1973" t="s">
        <v>4507</v>
      </c>
      <c r="K1973" t="s">
        <v>1103</v>
      </c>
      <c r="L1973" t="s">
        <v>1104</v>
      </c>
      <c r="M1973" t="s">
        <v>15543</v>
      </c>
      <c r="P1973" t="s">
        <v>1106</v>
      </c>
      <c r="Q1973" t="s">
        <v>1107</v>
      </c>
      <c r="R1973" t="s">
        <v>4507</v>
      </c>
      <c r="S1973" t="s">
        <v>13717</v>
      </c>
      <c r="T1973" t="s">
        <v>4507</v>
      </c>
      <c r="U1973" t="s">
        <v>11336</v>
      </c>
      <c r="V1973" t="s">
        <v>13647</v>
      </c>
      <c r="W1973" s="2" t="s">
        <v>13648</v>
      </c>
    </row>
    <row r="1974" spans="1:28" ht="18.600000000000001" customHeight="1">
      <c r="A1974" t="s">
        <v>4245</v>
      </c>
      <c r="C1974" t="s">
        <v>4246</v>
      </c>
      <c r="E1974" t="s">
        <v>1111</v>
      </c>
      <c r="F1974" t="s">
        <v>45</v>
      </c>
      <c r="G1974" t="s">
        <v>25</v>
      </c>
      <c r="H1974" t="s">
        <v>4247</v>
      </c>
      <c r="J1974" t="s">
        <v>1112</v>
      </c>
      <c r="K1974" t="s">
        <v>1066</v>
      </c>
      <c r="L1974" t="s">
        <v>1067</v>
      </c>
      <c r="M1974" t="s">
        <v>15544</v>
      </c>
      <c r="O1974" t="s">
        <v>1113</v>
      </c>
      <c r="P1974" t="s">
        <v>1068</v>
      </c>
      <c r="Q1974" t="s">
        <v>1069</v>
      </c>
      <c r="R1974" t="s">
        <v>4246</v>
      </c>
      <c r="S1974" t="s">
        <v>13707</v>
      </c>
    </row>
    <row r="1975" spans="1:28" ht="18.600000000000001" customHeight="1">
      <c r="C1975" t="s">
        <v>12903</v>
      </c>
      <c r="F1975" t="s">
        <v>59</v>
      </c>
      <c r="G1975" t="s">
        <v>13731</v>
      </c>
      <c r="M1975" t="s">
        <v>15545</v>
      </c>
      <c r="R1975" t="s">
        <v>12903</v>
      </c>
      <c r="S1975" t="s">
        <v>13675</v>
      </c>
      <c r="T1975" t="s">
        <v>12903</v>
      </c>
      <c r="U1975" t="s">
        <v>12881</v>
      </c>
      <c r="V1975" t="s">
        <v>13649</v>
      </c>
      <c r="W1975" t="s">
        <v>12883</v>
      </c>
    </row>
    <row r="1976" spans="1:28" ht="18.600000000000001" customHeight="1">
      <c r="A1976" t="s">
        <v>9038</v>
      </c>
      <c r="B1976" t="s">
        <v>9039</v>
      </c>
      <c r="C1976" t="s">
        <v>213</v>
      </c>
      <c r="D1976" t="s">
        <v>1780</v>
      </c>
      <c r="F1976" t="s">
        <v>59</v>
      </c>
      <c r="G1976" t="s">
        <v>4981</v>
      </c>
      <c r="H1976" t="s">
        <v>9040</v>
      </c>
      <c r="I1976" t="s">
        <v>1782</v>
      </c>
      <c r="K1976" t="s">
        <v>1103</v>
      </c>
      <c r="L1976" t="s">
        <v>4983</v>
      </c>
      <c r="M1976" t="s">
        <v>9041</v>
      </c>
      <c r="N1976" t="s">
        <v>1784</v>
      </c>
      <c r="P1976" t="s">
        <v>1106</v>
      </c>
      <c r="Q1976" t="s">
        <v>4985</v>
      </c>
      <c r="R1976" t="s">
        <v>213</v>
      </c>
      <c r="S1976" t="s">
        <v>13715</v>
      </c>
      <c r="Y1976" t="s">
        <v>213</v>
      </c>
      <c r="Z1976" t="s">
        <v>59</v>
      </c>
      <c r="AA1976" t="s">
        <v>25</v>
      </c>
      <c r="AB1976" t="s">
        <v>169</v>
      </c>
    </row>
    <row r="1977" spans="1:28" ht="18.600000000000001" customHeight="1">
      <c r="A1977" t="s">
        <v>1333</v>
      </c>
      <c r="B1977" t="s">
        <v>1334</v>
      </c>
      <c r="C1977" t="s">
        <v>1335</v>
      </c>
      <c r="F1977" t="s">
        <v>59</v>
      </c>
      <c r="G1977" t="s">
        <v>1101</v>
      </c>
      <c r="H1977" t="s">
        <v>1336</v>
      </c>
      <c r="K1977" t="s">
        <v>1103</v>
      </c>
      <c r="L1977" t="s">
        <v>1104</v>
      </c>
      <c r="M1977" t="s">
        <v>15546</v>
      </c>
      <c r="P1977" t="s">
        <v>1106</v>
      </c>
      <c r="Q1977" t="s">
        <v>1107</v>
      </c>
      <c r="R1977" t="s">
        <v>1335</v>
      </c>
      <c r="S1977" t="s">
        <v>13707</v>
      </c>
    </row>
    <row r="1978" spans="1:28" ht="18.600000000000001" customHeight="1">
      <c r="A1978" t="s">
        <v>5113</v>
      </c>
      <c r="C1978" t="s">
        <v>5114</v>
      </c>
      <c r="D1978" t="s">
        <v>1780</v>
      </c>
      <c r="F1978" t="s">
        <v>59</v>
      </c>
      <c r="G1978" t="s">
        <v>4907</v>
      </c>
      <c r="H1978" t="s">
        <v>5115</v>
      </c>
      <c r="I1978" t="s">
        <v>1782</v>
      </c>
      <c r="K1978" t="s">
        <v>1103</v>
      </c>
      <c r="L1978" t="s">
        <v>4909</v>
      </c>
      <c r="M1978" t="s">
        <v>15547</v>
      </c>
      <c r="N1978" t="s">
        <v>1784</v>
      </c>
      <c r="P1978" t="s">
        <v>1106</v>
      </c>
      <c r="Q1978" t="s">
        <v>4907</v>
      </c>
      <c r="R1978" t="s">
        <v>5114</v>
      </c>
      <c r="S1978" t="s">
        <v>13707</v>
      </c>
    </row>
    <row r="1979" spans="1:28" ht="18.600000000000001" customHeight="1">
      <c r="A1979" t="s">
        <v>3978</v>
      </c>
      <c r="C1979" t="s">
        <v>3979</v>
      </c>
      <c r="F1979" t="s">
        <v>59</v>
      </c>
      <c r="G1979" t="s">
        <v>1101</v>
      </c>
      <c r="H1979" t="s">
        <v>3980</v>
      </c>
      <c r="K1979" t="s">
        <v>1103</v>
      </c>
      <c r="L1979" t="s">
        <v>1104</v>
      </c>
      <c r="M1979" t="s">
        <v>15548</v>
      </c>
      <c r="P1979" t="s">
        <v>1106</v>
      </c>
      <c r="Q1979" t="s">
        <v>1107</v>
      </c>
      <c r="R1979" t="s">
        <v>3979</v>
      </c>
      <c r="S1979" t="s">
        <v>13707</v>
      </c>
    </row>
    <row r="1980" spans="1:28" ht="18.600000000000001" customHeight="1">
      <c r="A1980" t="s">
        <v>11109</v>
      </c>
      <c r="C1980" t="s">
        <v>11110</v>
      </c>
      <c r="D1980" t="s">
        <v>1780</v>
      </c>
      <c r="F1980" t="s">
        <v>59</v>
      </c>
      <c r="G1980" t="s">
        <v>1101</v>
      </c>
      <c r="H1980" t="s">
        <v>11111</v>
      </c>
      <c r="I1980" t="s">
        <v>11112</v>
      </c>
      <c r="K1980" t="s">
        <v>1103</v>
      </c>
      <c r="L1980" t="s">
        <v>1104</v>
      </c>
      <c r="M1980" t="s">
        <v>15549</v>
      </c>
      <c r="N1980" t="s">
        <v>1784</v>
      </c>
      <c r="P1980" t="s">
        <v>1106</v>
      </c>
      <c r="Q1980" t="s">
        <v>1107</v>
      </c>
      <c r="R1980" t="s">
        <v>11110</v>
      </c>
      <c r="S1980" t="s">
        <v>13707</v>
      </c>
    </row>
    <row r="1981" spans="1:28" ht="18.600000000000001" customHeight="1">
      <c r="C1981" t="s">
        <v>13205</v>
      </c>
      <c r="F1981" t="s">
        <v>20</v>
      </c>
      <c r="G1981" t="s">
        <v>13727</v>
      </c>
      <c r="M1981" t="s">
        <v>15550</v>
      </c>
      <c r="R1981" t="s">
        <v>13205</v>
      </c>
      <c r="S1981" t="s">
        <v>13675</v>
      </c>
      <c r="T1981" t="s">
        <v>13205</v>
      </c>
      <c r="U1981" t="s">
        <v>13197</v>
      </c>
      <c r="V1981" t="s">
        <v>11914</v>
      </c>
      <c r="W1981" t="s">
        <v>13199</v>
      </c>
    </row>
    <row r="1982" spans="1:28" ht="18.600000000000001" customHeight="1">
      <c r="C1982" t="s">
        <v>13325</v>
      </c>
      <c r="F1982" t="s">
        <v>59</v>
      </c>
      <c r="G1982" t="s">
        <v>25</v>
      </c>
      <c r="M1982" t="s">
        <v>15551</v>
      </c>
      <c r="R1982" t="s">
        <v>13325</v>
      </c>
      <c r="S1982" t="s">
        <v>13675</v>
      </c>
      <c r="T1982" t="s">
        <v>13325</v>
      </c>
      <c r="U1982" t="s">
        <v>13287</v>
      </c>
      <c r="V1982" t="s">
        <v>11915</v>
      </c>
      <c r="W1982" t="s">
        <v>13289</v>
      </c>
    </row>
    <row r="1983" spans="1:28" ht="18.600000000000001" customHeight="1">
      <c r="C1983" t="s">
        <v>13327</v>
      </c>
      <c r="F1983" t="s">
        <v>59</v>
      </c>
      <c r="G1983" t="s">
        <v>25</v>
      </c>
      <c r="M1983" t="s">
        <v>15552</v>
      </c>
      <c r="R1983" t="s">
        <v>13327</v>
      </c>
      <c r="S1983" t="s">
        <v>13675</v>
      </c>
      <c r="T1983" t="s">
        <v>13327</v>
      </c>
      <c r="U1983" t="s">
        <v>13287</v>
      </c>
      <c r="V1983" t="s">
        <v>11915</v>
      </c>
      <c r="W1983" t="s">
        <v>13289</v>
      </c>
    </row>
    <row r="1984" spans="1:28" ht="18.600000000000001" customHeight="1">
      <c r="A1984" t="s">
        <v>3038</v>
      </c>
      <c r="C1984" t="s">
        <v>3039</v>
      </c>
      <c r="F1984" t="s">
        <v>20</v>
      </c>
      <c r="G1984" t="s">
        <v>1133</v>
      </c>
      <c r="H1984" t="s">
        <v>3040</v>
      </c>
      <c r="K1984" t="s">
        <v>1136</v>
      </c>
      <c r="L1984" t="s">
        <v>1137</v>
      </c>
      <c r="M1984" t="s">
        <v>15553</v>
      </c>
      <c r="P1984" t="s">
        <v>1140</v>
      </c>
      <c r="Q1984" t="s">
        <v>1141</v>
      </c>
      <c r="R1984" t="s">
        <v>3039</v>
      </c>
      <c r="S1984" t="s">
        <v>13707</v>
      </c>
    </row>
    <row r="1985" spans="1:28" ht="18.600000000000001" customHeight="1">
      <c r="C1985" t="s">
        <v>13329</v>
      </c>
      <c r="F1985" t="s">
        <v>59</v>
      </c>
      <c r="G1985" t="s">
        <v>25</v>
      </c>
      <c r="M1985" t="s">
        <v>15554</v>
      </c>
      <c r="R1985" t="s">
        <v>13329</v>
      </c>
      <c r="S1985" t="s">
        <v>13675</v>
      </c>
      <c r="T1985" t="s">
        <v>13329</v>
      </c>
      <c r="U1985" t="s">
        <v>13287</v>
      </c>
      <c r="V1985" t="s">
        <v>11915</v>
      </c>
      <c r="W1985" t="s">
        <v>13289</v>
      </c>
    </row>
    <row r="1986" spans="1:28" ht="18.600000000000001" customHeight="1">
      <c r="A1986" t="s">
        <v>9538</v>
      </c>
      <c r="C1986" t="s">
        <v>9539</v>
      </c>
      <c r="D1986" t="s">
        <v>1780</v>
      </c>
      <c r="F1986" t="s">
        <v>59</v>
      </c>
      <c r="G1986" t="s">
        <v>4907</v>
      </c>
      <c r="H1986" t="s">
        <v>9540</v>
      </c>
      <c r="I1986" t="s">
        <v>1782</v>
      </c>
      <c r="K1986" t="s">
        <v>1103</v>
      </c>
      <c r="L1986" t="s">
        <v>4909</v>
      </c>
      <c r="M1986" t="s">
        <v>15555</v>
      </c>
      <c r="N1986" t="s">
        <v>1784</v>
      </c>
      <c r="P1986" t="s">
        <v>1106</v>
      </c>
      <c r="Q1986" t="s">
        <v>4907</v>
      </c>
      <c r="R1986" t="s">
        <v>9539</v>
      </c>
      <c r="S1986" t="s">
        <v>13707</v>
      </c>
    </row>
    <row r="1987" spans="1:28" ht="18.600000000000001" customHeight="1">
      <c r="C1987" t="s">
        <v>13331</v>
      </c>
      <c r="F1987" t="s">
        <v>59</v>
      </c>
      <c r="G1987" t="s">
        <v>25</v>
      </c>
      <c r="M1987" t="s">
        <v>15556</v>
      </c>
      <c r="R1987" t="s">
        <v>13331</v>
      </c>
      <c r="S1987" t="s">
        <v>13675</v>
      </c>
      <c r="T1987" t="s">
        <v>13331</v>
      </c>
      <c r="U1987" t="s">
        <v>13287</v>
      </c>
      <c r="V1987" t="s">
        <v>11915</v>
      </c>
      <c r="W1987" t="s">
        <v>13289</v>
      </c>
    </row>
    <row r="1988" spans="1:28" ht="18.600000000000001" customHeight="1">
      <c r="A1988" t="s">
        <v>4905</v>
      </c>
      <c r="C1988" t="s">
        <v>4906</v>
      </c>
      <c r="D1988" t="s">
        <v>1780</v>
      </c>
      <c r="F1988" t="s">
        <v>59</v>
      </c>
      <c r="G1988" t="s">
        <v>4907</v>
      </c>
      <c r="H1988" t="s">
        <v>4908</v>
      </c>
      <c r="I1988" t="s">
        <v>1782</v>
      </c>
      <c r="K1988" t="s">
        <v>1103</v>
      </c>
      <c r="L1988" t="s">
        <v>4909</v>
      </c>
      <c r="M1988" t="s">
        <v>15557</v>
      </c>
      <c r="N1988" t="s">
        <v>1784</v>
      </c>
      <c r="P1988" t="s">
        <v>1106</v>
      </c>
      <c r="Q1988" t="s">
        <v>4907</v>
      </c>
      <c r="R1988" t="s">
        <v>4906</v>
      </c>
      <c r="S1988" t="s">
        <v>13707</v>
      </c>
    </row>
    <row r="1989" spans="1:28" ht="18.600000000000001" customHeight="1">
      <c r="C1989" t="s">
        <v>12166</v>
      </c>
      <c r="F1989" t="s">
        <v>59</v>
      </c>
      <c r="G1989" t="s">
        <v>25</v>
      </c>
      <c r="M1989" t="s">
        <v>15558</v>
      </c>
      <c r="R1989" t="s">
        <v>12166</v>
      </c>
      <c r="S1989" t="s">
        <v>13675</v>
      </c>
      <c r="T1989" t="s">
        <v>12166</v>
      </c>
      <c r="U1989" t="s">
        <v>12144</v>
      </c>
      <c r="V1989" t="s">
        <v>11915</v>
      </c>
      <c r="W1989" s="2" t="s">
        <v>12146</v>
      </c>
    </row>
    <row r="1990" spans="1:28" ht="18.600000000000001" customHeight="1">
      <c r="A1990" t="s">
        <v>10253</v>
      </c>
      <c r="C1990" t="s">
        <v>216</v>
      </c>
      <c r="D1990" t="s">
        <v>1115</v>
      </c>
      <c r="F1990" t="s">
        <v>45</v>
      </c>
      <c r="G1990" t="s">
        <v>25</v>
      </c>
      <c r="H1990" t="s">
        <v>10254</v>
      </c>
      <c r="I1990" t="s">
        <v>4307</v>
      </c>
      <c r="K1990" t="s">
        <v>1066</v>
      </c>
      <c r="L1990" t="s">
        <v>1067</v>
      </c>
      <c r="M1990" t="s">
        <v>15559</v>
      </c>
      <c r="N1990" t="s">
        <v>1118</v>
      </c>
      <c r="P1990" t="s">
        <v>1068</v>
      </c>
      <c r="Q1990" t="s">
        <v>1069</v>
      </c>
      <c r="R1990" t="s">
        <v>216</v>
      </c>
      <c r="S1990" t="s">
        <v>13715</v>
      </c>
      <c r="Y1990" t="s">
        <v>216</v>
      </c>
      <c r="Z1990" t="s">
        <v>45</v>
      </c>
      <c r="AA1990" t="s">
        <v>25</v>
      </c>
      <c r="AB1990" t="s">
        <v>72</v>
      </c>
    </row>
    <row r="1991" spans="1:28" ht="18.600000000000001" customHeight="1">
      <c r="C1991" t="s">
        <v>12448</v>
      </c>
      <c r="F1991" t="s">
        <v>45</v>
      </c>
      <c r="G1991" t="s">
        <v>25</v>
      </c>
      <c r="M1991" t="s">
        <v>15560</v>
      </c>
      <c r="R1991" t="s">
        <v>12448</v>
      </c>
      <c r="S1991" t="s">
        <v>13675</v>
      </c>
      <c r="T1991" t="s">
        <v>12448</v>
      </c>
      <c r="U1991" t="s">
        <v>45</v>
      </c>
      <c r="V1991" t="s">
        <v>11915</v>
      </c>
      <c r="W1991" t="s">
        <v>12396</v>
      </c>
    </row>
    <row r="1992" spans="1:28" ht="18.600000000000001" customHeight="1">
      <c r="A1992" t="s">
        <v>9228</v>
      </c>
      <c r="C1992" t="s">
        <v>9229</v>
      </c>
      <c r="E1992" t="s">
        <v>1111</v>
      </c>
      <c r="F1992" t="s">
        <v>45</v>
      </c>
      <c r="G1992" t="s">
        <v>25</v>
      </c>
      <c r="H1992" t="s">
        <v>9230</v>
      </c>
      <c r="J1992" t="s">
        <v>1112</v>
      </c>
      <c r="K1992" t="s">
        <v>1066</v>
      </c>
      <c r="L1992" t="s">
        <v>1067</v>
      </c>
      <c r="M1992" t="s">
        <v>15561</v>
      </c>
      <c r="O1992" t="s">
        <v>1113</v>
      </c>
      <c r="P1992" t="s">
        <v>1068</v>
      </c>
      <c r="Q1992" t="s">
        <v>1069</v>
      </c>
      <c r="R1992" t="s">
        <v>9229</v>
      </c>
      <c r="S1992" t="s">
        <v>13707</v>
      </c>
    </row>
    <row r="1993" spans="1:28" ht="18.600000000000001" customHeight="1">
      <c r="C1993" t="s">
        <v>13605</v>
      </c>
      <c r="F1993" t="s">
        <v>51</v>
      </c>
      <c r="G1993" t="s">
        <v>13731</v>
      </c>
      <c r="M1993" t="s">
        <v>15562</v>
      </c>
      <c r="R1993" t="s">
        <v>13605</v>
      </c>
      <c r="S1993" t="s">
        <v>13675</v>
      </c>
      <c r="T1993" t="s">
        <v>13605</v>
      </c>
      <c r="U1993" t="s">
        <v>13558</v>
      </c>
      <c r="V1993" t="s">
        <v>13649</v>
      </c>
      <c r="W1993" t="s">
        <v>12365</v>
      </c>
    </row>
    <row r="1994" spans="1:28" ht="18.600000000000001" customHeight="1">
      <c r="A1994" t="s">
        <v>10637</v>
      </c>
      <c r="C1994" t="s">
        <v>10638</v>
      </c>
      <c r="E1994" t="s">
        <v>8111</v>
      </c>
      <c r="F1994" t="s">
        <v>45</v>
      </c>
      <c r="G1994" t="s">
        <v>25</v>
      </c>
      <c r="H1994" t="s">
        <v>10639</v>
      </c>
      <c r="J1994" t="s">
        <v>8113</v>
      </c>
      <c r="K1994" t="s">
        <v>1066</v>
      </c>
      <c r="L1994" t="s">
        <v>1067</v>
      </c>
      <c r="M1994" t="s">
        <v>15563</v>
      </c>
      <c r="O1994" t="s">
        <v>8115</v>
      </c>
      <c r="P1994" t="s">
        <v>1068</v>
      </c>
      <c r="Q1994" t="s">
        <v>1069</v>
      </c>
      <c r="R1994" t="s">
        <v>10638</v>
      </c>
      <c r="S1994" t="s">
        <v>13707</v>
      </c>
    </row>
    <row r="1995" spans="1:28" ht="18.600000000000001" customHeight="1">
      <c r="C1995" t="s">
        <v>215</v>
      </c>
      <c r="F1995" t="s">
        <v>51</v>
      </c>
      <c r="G1995" t="s">
        <v>52</v>
      </c>
      <c r="M1995" t="s">
        <v>15564</v>
      </c>
      <c r="R1995" t="s">
        <v>215</v>
      </c>
      <c r="S1995" t="s">
        <v>13714</v>
      </c>
      <c r="Y1995" t="s">
        <v>215</v>
      </c>
      <c r="Z1995" t="s">
        <v>51</v>
      </c>
      <c r="AA1995" t="s">
        <v>52</v>
      </c>
      <c r="AB1995" t="s">
        <v>53</v>
      </c>
    </row>
    <row r="1996" spans="1:28" ht="18.600000000000001" customHeight="1">
      <c r="A1996" t="s">
        <v>2964</v>
      </c>
      <c r="C1996" t="s">
        <v>2965</v>
      </c>
      <c r="D1996" t="s">
        <v>2512</v>
      </c>
      <c r="F1996" t="s">
        <v>51</v>
      </c>
      <c r="G1996" t="s">
        <v>2202</v>
      </c>
      <c r="H1996" t="s">
        <v>2966</v>
      </c>
      <c r="I1996" t="s">
        <v>2514</v>
      </c>
      <c r="K1996" t="s">
        <v>1330</v>
      </c>
      <c r="L1996" t="s">
        <v>2205</v>
      </c>
      <c r="M1996" t="s">
        <v>15565</v>
      </c>
      <c r="N1996" t="s">
        <v>2516</v>
      </c>
      <c r="P1996" t="s">
        <v>1332</v>
      </c>
      <c r="Q1996" t="s">
        <v>2208</v>
      </c>
      <c r="R1996" t="s">
        <v>2965</v>
      </c>
      <c r="S1996" t="s">
        <v>13707</v>
      </c>
    </row>
    <row r="1997" spans="1:28" ht="18.600000000000001" customHeight="1">
      <c r="A1997" t="s">
        <v>7414</v>
      </c>
      <c r="C1997" t="s">
        <v>7415</v>
      </c>
      <c r="D1997" t="s">
        <v>2605</v>
      </c>
      <c r="F1997" t="s">
        <v>1072</v>
      </c>
      <c r="G1997" t="s">
        <v>154</v>
      </c>
      <c r="H1997" t="s">
        <v>7416</v>
      </c>
      <c r="I1997" t="s">
        <v>2607</v>
      </c>
      <c r="K1997" t="s">
        <v>1073</v>
      </c>
      <c r="L1997" t="s">
        <v>1074</v>
      </c>
      <c r="M1997" t="s">
        <v>15566</v>
      </c>
      <c r="N1997" t="s">
        <v>2609</v>
      </c>
      <c r="P1997" t="s">
        <v>1072</v>
      </c>
      <c r="Q1997" t="s">
        <v>1075</v>
      </c>
      <c r="R1997" t="s">
        <v>7415</v>
      </c>
      <c r="S1997" t="s">
        <v>13707</v>
      </c>
    </row>
    <row r="1998" spans="1:28" ht="18.600000000000001" customHeight="1">
      <c r="C1998" t="s">
        <v>12238</v>
      </c>
      <c r="F1998" t="s">
        <v>1072</v>
      </c>
      <c r="G1998" t="s">
        <v>11879</v>
      </c>
      <c r="M1998" t="s">
        <v>15567</v>
      </c>
      <c r="R1998" t="s">
        <v>12238</v>
      </c>
      <c r="S1998" t="s">
        <v>13675</v>
      </c>
      <c r="T1998" t="s">
        <v>12238</v>
      </c>
      <c r="U1998" t="s">
        <v>12211</v>
      </c>
      <c r="W1998" t="s">
        <v>12213</v>
      </c>
      <c r="X1998" t="s">
        <v>11913</v>
      </c>
    </row>
    <row r="1999" spans="1:28" ht="18.600000000000001" customHeight="1">
      <c r="A1999" t="s">
        <v>7722</v>
      </c>
      <c r="C1999" t="s">
        <v>211</v>
      </c>
      <c r="D1999" t="s">
        <v>7723</v>
      </c>
      <c r="F1999" t="s">
        <v>20</v>
      </c>
      <c r="G1999" t="s">
        <v>154</v>
      </c>
      <c r="H1999" t="s">
        <v>7724</v>
      </c>
      <c r="I1999" t="s">
        <v>7725</v>
      </c>
      <c r="K1999" t="s">
        <v>1136</v>
      </c>
      <c r="L1999" t="s">
        <v>1074</v>
      </c>
      <c r="M1999" t="s">
        <v>15568</v>
      </c>
      <c r="N1999" t="s">
        <v>7727</v>
      </c>
      <c r="P1999" t="s">
        <v>1140</v>
      </c>
      <c r="Q1999" t="s">
        <v>1075</v>
      </c>
      <c r="R1999" t="s">
        <v>211</v>
      </c>
      <c r="S1999" t="s">
        <v>13715</v>
      </c>
      <c r="Y1999" t="s">
        <v>211</v>
      </c>
      <c r="AA1999" t="s">
        <v>62</v>
      </c>
      <c r="AB1999" t="s">
        <v>212</v>
      </c>
    </row>
    <row r="2000" spans="1:28" ht="18.600000000000001" customHeight="1">
      <c r="A2000" t="s">
        <v>6818</v>
      </c>
      <c r="C2000" t="s">
        <v>6819</v>
      </c>
      <c r="D2000" t="s">
        <v>6820</v>
      </c>
      <c r="F2000" t="s">
        <v>20</v>
      </c>
      <c r="G2000" t="s">
        <v>4224</v>
      </c>
      <c r="H2000" t="s">
        <v>6821</v>
      </c>
      <c r="I2000" t="s">
        <v>6822</v>
      </c>
      <c r="K2000" t="s">
        <v>1136</v>
      </c>
      <c r="L2000" t="s">
        <v>4227</v>
      </c>
      <c r="M2000" t="s">
        <v>15569</v>
      </c>
      <c r="N2000" t="s">
        <v>6824</v>
      </c>
      <c r="P2000" t="s">
        <v>1140</v>
      </c>
      <c r="Q2000" t="s">
        <v>2934</v>
      </c>
      <c r="R2000" t="s">
        <v>6819</v>
      </c>
      <c r="S2000" t="s">
        <v>13707</v>
      </c>
    </row>
    <row r="2001" spans="1:28" ht="18.600000000000001" customHeight="1">
      <c r="A2001" t="s">
        <v>2319</v>
      </c>
      <c r="C2001" t="s">
        <v>2320</v>
      </c>
      <c r="D2001" t="s">
        <v>1527</v>
      </c>
      <c r="F2001" t="s">
        <v>20</v>
      </c>
      <c r="G2001" t="s">
        <v>1528</v>
      </c>
      <c r="H2001" t="s">
        <v>2321</v>
      </c>
      <c r="I2001" t="s">
        <v>1530</v>
      </c>
      <c r="K2001" t="s">
        <v>1136</v>
      </c>
      <c r="L2001" t="s">
        <v>1531</v>
      </c>
      <c r="M2001" t="s">
        <v>15570</v>
      </c>
      <c r="N2001" t="s">
        <v>1533</v>
      </c>
      <c r="P2001" t="s">
        <v>1140</v>
      </c>
      <c r="Q2001" t="s">
        <v>1534</v>
      </c>
      <c r="R2001" t="s">
        <v>2320</v>
      </c>
      <c r="S2001" t="s">
        <v>13707</v>
      </c>
    </row>
    <row r="2002" spans="1:28" ht="18.600000000000001" customHeight="1">
      <c r="A2002" t="s">
        <v>5269</v>
      </c>
      <c r="C2002" t="s">
        <v>5270</v>
      </c>
      <c r="D2002" t="s">
        <v>1652</v>
      </c>
      <c r="F2002" t="s">
        <v>20</v>
      </c>
      <c r="G2002" t="s">
        <v>1133</v>
      </c>
      <c r="H2002" t="s">
        <v>5271</v>
      </c>
      <c r="I2002" t="s">
        <v>5272</v>
      </c>
      <c r="K2002" t="s">
        <v>1136</v>
      </c>
      <c r="L2002" t="s">
        <v>1137</v>
      </c>
      <c r="M2002" t="s">
        <v>15571</v>
      </c>
      <c r="N2002" t="s">
        <v>1656</v>
      </c>
      <c r="P2002" t="s">
        <v>1140</v>
      </c>
      <c r="Q2002" t="s">
        <v>1141</v>
      </c>
      <c r="R2002" t="s">
        <v>5270</v>
      </c>
      <c r="S2002" t="s">
        <v>13707</v>
      </c>
    </row>
    <row r="2003" spans="1:28" ht="18.600000000000001" customHeight="1">
      <c r="A2003" t="s">
        <v>2434</v>
      </c>
      <c r="C2003" t="s">
        <v>2435</v>
      </c>
      <c r="D2003" t="s">
        <v>2436</v>
      </c>
      <c r="F2003" t="s">
        <v>24</v>
      </c>
      <c r="G2003" t="s">
        <v>1123</v>
      </c>
      <c r="H2003" t="s">
        <v>2437</v>
      </c>
      <c r="I2003" t="s">
        <v>2438</v>
      </c>
      <c r="K2003" t="s">
        <v>24</v>
      </c>
      <c r="L2003" t="s">
        <v>1126</v>
      </c>
      <c r="M2003" t="s">
        <v>15572</v>
      </c>
      <c r="N2003" t="s">
        <v>2440</v>
      </c>
      <c r="P2003" t="s">
        <v>24</v>
      </c>
      <c r="Q2003" t="s">
        <v>1129</v>
      </c>
      <c r="R2003" t="s">
        <v>2435</v>
      </c>
      <c r="S2003" t="s">
        <v>13707</v>
      </c>
    </row>
    <row r="2004" spans="1:28" ht="18.600000000000001" customHeight="1">
      <c r="C2004" t="s">
        <v>12240</v>
      </c>
      <c r="F2004" t="s">
        <v>1072</v>
      </c>
      <c r="G2004" t="s">
        <v>11879</v>
      </c>
      <c r="M2004" t="s">
        <v>15573</v>
      </c>
      <c r="R2004" t="s">
        <v>12240</v>
      </c>
      <c r="S2004" t="s">
        <v>13675</v>
      </c>
      <c r="T2004" t="s">
        <v>12240</v>
      </c>
      <c r="U2004" t="s">
        <v>12211</v>
      </c>
      <c r="W2004" t="s">
        <v>12213</v>
      </c>
      <c r="X2004" t="s">
        <v>11913</v>
      </c>
    </row>
    <row r="2005" spans="1:28" ht="18.600000000000001" customHeight="1">
      <c r="A2005" t="s">
        <v>11206</v>
      </c>
      <c r="C2005" t="s">
        <v>11207</v>
      </c>
      <c r="D2005" t="s">
        <v>2605</v>
      </c>
      <c r="E2005" t="s">
        <v>2564</v>
      </c>
      <c r="F2005" t="s">
        <v>1072</v>
      </c>
      <c r="G2005" t="s">
        <v>154</v>
      </c>
      <c r="H2005" t="s">
        <v>11208</v>
      </c>
      <c r="I2005" t="s">
        <v>6181</v>
      </c>
      <c r="J2005" t="s">
        <v>2566</v>
      </c>
      <c r="K2005" t="s">
        <v>1073</v>
      </c>
      <c r="L2005" t="s">
        <v>1074</v>
      </c>
      <c r="M2005" t="s">
        <v>15574</v>
      </c>
      <c r="N2005" t="s">
        <v>2609</v>
      </c>
      <c r="O2005" t="s">
        <v>2568</v>
      </c>
      <c r="P2005" t="s">
        <v>1072</v>
      </c>
      <c r="Q2005" t="s">
        <v>1075</v>
      </c>
      <c r="R2005" t="s">
        <v>11207</v>
      </c>
      <c r="S2005" t="s">
        <v>13707</v>
      </c>
    </row>
    <row r="2006" spans="1:28" ht="18.600000000000001" customHeight="1">
      <c r="C2006" t="s">
        <v>11834</v>
      </c>
      <c r="F2006" t="s">
        <v>11879</v>
      </c>
      <c r="G2006" t="s">
        <v>154</v>
      </c>
      <c r="M2006" t="s">
        <v>15575</v>
      </c>
      <c r="R2006" t="s">
        <v>11834</v>
      </c>
      <c r="S2006" t="s">
        <v>13714</v>
      </c>
      <c r="Y2006" t="s">
        <v>11834</v>
      </c>
      <c r="AA2006" t="s">
        <v>154</v>
      </c>
      <c r="AB2006" t="s">
        <v>202</v>
      </c>
    </row>
    <row r="2007" spans="1:28" ht="18.600000000000001" customHeight="1">
      <c r="A2007" t="s">
        <v>8825</v>
      </c>
      <c r="C2007" t="s">
        <v>214</v>
      </c>
      <c r="D2007" t="s">
        <v>1115</v>
      </c>
      <c r="F2007" t="s">
        <v>45</v>
      </c>
      <c r="G2007" t="s">
        <v>25</v>
      </c>
      <c r="H2007" t="s">
        <v>8826</v>
      </c>
      <c r="I2007" t="s">
        <v>3985</v>
      </c>
      <c r="K2007" t="s">
        <v>1066</v>
      </c>
      <c r="L2007" t="s">
        <v>1067</v>
      </c>
      <c r="M2007" t="s">
        <v>15576</v>
      </c>
      <c r="N2007" t="s">
        <v>1118</v>
      </c>
      <c r="P2007" t="s">
        <v>1068</v>
      </c>
      <c r="Q2007" t="s">
        <v>1069</v>
      </c>
      <c r="R2007" t="s">
        <v>214</v>
      </c>
      <c r="S2007" t="s">
        <v>13715</v>
      </c>
      <c r="Y2007" t="s">
        <v>214</v>
      </c>
      <c r="Z2007" t="s">
        <v>45</v>
      </c>
      <c r="AA2007" t="s">
        <v>25</v>
      </c>
      <c r="AB2007" t="s">
        <v>72</v>
      </c>
    </row>
    <row r="2008" spans="1:28" ht="18.600000000000001" customHeight="1">
      <c r="A2008" t="s">
        <v>3244</v>
      </c>
      <c r="C2008" t="s">
        <v>210</v>
      </c>
      <c r="D2008" t="s">
        <v>1115</v>
      </c>
      <c r="E2008" t="s">
        <v>1111</v>
      </c>
      <c r="F2008" t="s">
        <v>45</v>
      </c>
      <c r="G2008" t="s">
        <v>25</v>
      </c>
      <c r="H2008" t="s">
        <v>3245</v>
      </c>
      <c r="I2008" t="s">
        <v>3246</v>
      </c>
      <c r="J2008" t="s">
        <v>1112</v>
      </c>
      <c r="K2008" t="s">
        <v>1066</v>
      </c>
      <c r="L2008" t="s">
        <v>1067</v>
      </c>
      <c r="M2008" t="s">
        <v>210</v>
      </c>
      <c r="N2008" t="s">
        <v>1118</v>
      </c>
      <c r="O2008" t="s">
        <v>1113</v>
      </c>
      <c r="P2008" t="s">
        <v>1068</v>
      </c>
      <c r="Q2008" t="s">
        <v>1069</v>
      </c>
      <c r="R2008" t="s">
        <v>210</v>
      </c>
      <c r="S2008" t="s">
        <v>13715</v>
      </c>
      <c r="Y2008" t="s">
        <v>210</v>
      </c>
      <c r="Z2008" t="s">
        <v>45</v>
      </c>
      <c r="AA2008" t="s">
        <v>25</v>
      </c>
      <c r="AB2008" t="s">
        <v>72</v>
      </c>
    </row>
    <row r="2009" spans="1:28" ht="18.600000000000001" customHeight="1">
      <c r="A2009" t="s">
        <v>8512</v>
      </c>
      <c r="C2009" t="s">
        <v>201</v>
      </c>
      <c r="D2009" t="s">
        <v>1147</v>
      </c>
      <c r="F2009" t="s">
        <v>24</v>
      </c>
      <c r="G2009" t="s">
        <v>1123</v>
      </c>
      <c r="H2009" t="s">
        <v>8513</v>
      </c>
      <c r="I2009" t="s">
        <v>1149</v>
      </c>
      <c r="K2009" t="s">
        <v>24</v>
      </c>
      <c r="L2009" t="s">
        <v>1126</v>
      </c>
      <c r="M2009" t="s">
        <v>8514</v>
      </c>
      <c r="N2009" t="s">
        <v>1151</v>
      </c>
      <c r="P2009" t="s">
        <v>24</v>
      </c>
      <c r="Q2009" t="s">
        <v>1129</v>
      </c>
      <c r="R2009" t="s">
        <v>201</v>
      </c>
      <c r="S2009" t="s">
        <v>13716</v>
      </c>
      <c r="T2009" t="s">
        <v>201</v>
      </c>
      <c r="U2009" t="s">
        <v>13356</v>
      </c>
      <c r="V2009" t="s">
        <v>13651</v>
      </c>
      <c r="W2009" s="2" t="s">
        <v>13358</v>
      </c>
      <c r="Y2009" t="s">
        <v>201</v>
      </c>
      <c r="Z2009" t="s">
        <v>24</v>
      </c>
      <c r="AA2009" t="s">
        <v>123</v>
      </c>
      <c r="AB2009" t="s">
        <v>124</v>
      </c>
    </row>
    <row r="2010" spans="1:28" ht="18.600000000000001" customHeight="1">
      <c r="A2010" t="s">
        <v>10167</v>
      </c>
      <c r="C2010" t="s">
        <v>10168</v>
      </c>
      <c r="F2010" t="s">
        <v>45</v>
      </c>
      <c r="G2010" t="s">
        <v>25</v>
      </c>
      <c r="H2010" t="s">
        <v>10169</v>
      </c>
      <c r="K2010" t="s">
        <v>1066</v>
      </c>
      <c r="L2010" t="s">
        <v>1067</v>
      </c>
      <c r="M2010" t="s">
        <v>15577</v>
      </c>
      <c r="P2010" t="s">
        <v>1068</v>
      </c>
      <c r="Q2010" t="s">
        <v>1069</v>
      </c>
      <c r="R2010" t="s">
        <v>10168</v>
      </c>
      <c r="S2010" t="s">
        <v>13707</v>
      </c>
    </row>
    <row r="2011" spans="1:28" ht="18.600000000000001" customHeight="1">
      <c r="C2011" t="s">
        <v>207</v>
      </c>
      <c r="F2011" t="s">
        <v>11879</v>
      </c>
      <c r="G2011" t="s">
        <v>13738</v>
      </c>
      <c r="M2011" t="s">
        <v>15578</v>
      </c>
      <c r="R2011" t="s">
        <v>207</v>
      </c>
      <c r="S2011" t="s">
        <v>13714</v>
      </c>
      <c r="Y2011" t="s">
        <v>207</v>
      </c>
      <c r="AA2011" t="s">
        <v>208</v>
      </c>
      <c r="AB2011" t="s">
        <v>209</v>
      </c>
    </row>
    <row r="2012" spans="1:28" ht="18.600000000000001" customHeight="1">
      <c r="C2012" t="s">
        <v>205</v>
      </c>
      <c r="F2012" t="s">
        <v>11879</v>
      </c>
      <c r="G2012" t="s">
        <v>11879</v>
      </c>
      <c r="M2012" t="s">
        <v>15579</v>
      </c>
      <c r="R2012" t="s">
        <v>205</v>
      </c>
      <c r="S2012" t="s">
        <v>13714</v>
      </c>
      <c r="Y2012" t="s">
        <v>205</v>
      </c>
      <c r="AB2012" t="s">
        <v>206</v>
      </c>
    </row>
    <row r="2013" spans="1:28" ht="18.600000000000001" customHeight="1">
      <c r="C2013" t="s">
        <v>203</v>
      </c>
      <c r="F2013" t="s">
        <v>11879</v>
      </c>
      <c r="G2013" t="s">
        <v>11879</v>
      </c>
      <c r="M2013" t="s">
        <v>15580</v>
      </c>
      <c r="R2013" t="s">
        <v>203</v>
      </c>
      <c r="S2013" t="s">
        <v>13714</v>
      </c>
      <c r="Y2013" t="s">
        <v>203</v>
      </c>
      <c r="AB2013" t="s">
        <v>204</v>
      </c>
    </row>
    <row r="2014" spans="1:28" ht="18.600000000000001" customHeight="1">
      <c r="C2014" t="s">
        <v>13050</v>
      </c>
      <c r="F2014" t="s">
        <v>20</v>
      </c>
      <c r="G2014" t="s">
        <v>13727</v>
      </c>
      <c r="M2014" t="s">
        <v>15581</v>
      </c>
      <c r="R2014" t="s">
        <v>13050</v>
      </c>
      <c r="S2014" t="s">
        <v>13675</v>
      </c>
      <c r="T2014" t="s">
        <v>13050</v>
      </c>
      <c r="U2014" t="s">
        <v>13034</v>
      </c>
      <c r="V2014" t="s">
        <v>11914</v>
      </c>
      <c r="W2014" t="s">
        <v>11988</v>
      </c>
    </row>
    <row r="2015" spans="1:28" ht="18.600000000000001" customHeight="1">
      <c r="A2015" t="s">
        <v>7928</v>
      </c>
      <c r="C2015" t="s">
        <v>7929</v>
      </c>
      <c r="F2015" t="s">
        <v>20</v>
      </c>
      <c r="G2015" t="s">
        <v>1133</v>
      </c>
      <c r="H2015" t="s">
        <v>7930</v>
      </c>
      <c r="K2015" t="s">
        <v>1136</v>
      </c>
      <c r="L2015" t="s">
        <v>1137</v>
      </c>
      <c r="M2015" t="s">
        <v>15582</v>
      </c>
      <c r="P2015" t="s">
        <v>1140</v>
      </c>
      <c r="Q2015" t="s">
        <v>1141</v>
      </c>
      <c r="R2015" t="s">
        <v>7929</v>
      </c>
      <c r="S2015" t="s">
        <v>13707</v>
      </c>
    </row>
    <row r="2016" spans="1:28" ht="18.600000000000001" customHeight="1">
      <c r="A2016" t="s">
        <v>6352</v>
      </c>
      <c r="C2016" t="s">
        <v>6353</v>
      </c>
      <c r="E2016" t="s">
        <v>1111</v>
      </c>
      <c r="F2016" t="s">
        <v>45</v>
      </c>
      <c r="G2016" t="s">
        <v>25</v>
      </c>
      <c r="H2016" t="s">
        <v>6354</v>
      </c>
      <c r="J2016" t="s">
        <v>1112</v>
      </c>
      <c r="K2016" t="s">
        <v>1066</v>
      </c>
      <c r="L2016" t="s">
        <v>1067</v>
      </c>
      <c r="M2016" t="s">
        <v>14916</v>
      </c>
      <c r="O2016" t="s">
        <v>1113</v>
      </c>
      <c r="P2016" t="s">
        <v>1068</v>
      </c>
      <c r="Q2016" t="s">
        <v>1069</v>
      </c>
      <c r="R2016" t="s">
        <v>6353</v>
      </c>
      <c r="S2016" t="s">
        <v>13707</v>
      </c>
    </row>
    <row r="2017" spans="1:28" ht="18.600000000000001" customHeight="1">
      <c r="C2017" t="s">
        <v>12538</v>
      </c>
      <c r="F2017" t="s">
        <v>45</v>
      </c>
      <c r="G2017" t="s">
        <v>25</v>
      </c>
      <c r="M2017" t="s">
        <v>15583</v>
      </c>
      <c r="R2017" t="s">
        <v>12538</v>
      </c>
      <c r="S2017" t="s">
        <v>13675</v>
      </c>
      <c r="T2017" t="s">
        <v>12538</v>
      </c>
      <c r="U2017" t="s">
        <v>12473</v>
      </c>
      <c r="V2017" t="s">
        <v>11915</v>
      </c>
      <c r="W2017" t="s">
        <v>12475</v>
      </c>
    </row>
    <row r="2018" spans="1:28" ht="18.600000000000001" customHeight="1">
      <c r="A2018" t="s">
        <v>1108</v>
      </c>
      <c r="B2018" t="s">
        <v>1109</v>
      </c>
      <c r="C2018" t="s">
        <v>1110</v>
      </c>
      <c r="E2018" t="s">
        <v>1111</v>
      </c>
      <c r="F2018" t="s">
        <v>45</v>
      </c>
      <c r="G2018" t="s">
        <v>25</v>
      </c>
      <c r="H2018" t="s">
        <v>1110</v>
      </c>
      <c r="J2018" t="s">
        <v>1112</v>
      </c>
      <c r="K2018" t="s">
        <v>1066</v>
      </c>
      <c r="L2018" t="s">
        <v>1067</v>
      </c>
      <c r="M2018" t="s">
        <v>1110</v>
      </c>
      <c r="O2018" t="s">
        <v>1113</v>
      </c>
      <c r="P2018" t="s">
        <v>1068</v>
      </c>
      <c r="Q2018" t="s">
        <v>1069</v>
      </c>
      <c r="R2018" t="s">
        <v>1110</v>
      </c>
      <c r="S2018" t="s">
        <v>13707</v>
      </c>
    </row>
    <row r="2019" spans="1:28" ht="18.600000000000001" customHeight="1">
      <c r="C2019" t="s">
        <v>199</v>
      </c>
      <c r="F2019" t="s">
        <v>11879</v>
      </c>
      <c r="G2019" t="s">
        <v>11879</v>
      </c>
      <c r="M2019" t="s">
        <v>15584</v>
      </c>
      <c r="R2019" t="s">
        <v>199</v>
      </c>
      <c r="S2019" t="s">
        <v>13714</v>
      </c>
      <c r="Y2019" t="s">
        <v>199</v>
      </c>
      <c r="AB2019" t="s">
        <v>152</v>
      </c>
    </row>
    <row r="2020" spans="1:28" ht="18.600000000000001" customHeight="1">
      <c r="A2020" t="s">
        <v>1951</v>
      </c>
      <c r="C2020" t="s">
        <v>1952</v>
      </c>
      <c r="F2020" t="s">
        <v>1619</v>
      </c>
      <c r="G2020" t="s">
        <v>1123</v>
      </c>
      <c r="H2020" t="s">
        <v>1953</v>
      </c>
      <c r="K2020" t="s">
        <v>1621</v>
      </c>
      <c r="L2020" t="s">
        <v>1126</v>
      </c>
      <c r="M2020" t="s">
        <v>15585</v>
      </c>
      <c r="P2020" t="s">
        <v>1623</v>
      </c>
      <c r="Q2020" t="s">
        <v>1129</v>
      </c>
      <c r="R2020" t="s">
        <v>1952</v>
      </c>
      <c r="S2020" t="s">
        <v>13707</v>
      </c>
    </row>
    <row r="2021" spans="1:28" ht="18.600000000000001" customHeight="1">
      <c r="A2021" t="s">
        <v>11417</v>
      </c>
      <c r="B2021" t="s">
        <v>11418</v>
      </c>
      <c r="C2021" t="s">
        <v>200</v>
      </c>
      <c r="D2021" t="s">
        <v>1115</v>
      </c>
      <c r="F2021" t="s">
        <v>45</v>
      </c>
      <c r="G2021" t="s">
        <v>25</v>
      </c>
      <c r="H2021" t="s">
        <v>11419</v>
      </c>
      <c r="I2021" t="s">
        <v>4307</v>
      </c>
      <c r="K2021" t="s">
        <v>1066</v>
      </c>
      <c r="L2021" t="s">
        <v>1067</v>
      </c>
      <c r="M2021" t="s">
        <v>200</v>
      </c>
      <c r="N2021" t="s">
        <v>1118</v>
      </c>
      <c r="P2021" t="s">
        <v>1068</v>
      </c>
      <c r="Q2021" t="s">
        <v>1069</v>
      </c>
      <c r="R2021" t="s">
        <v>200</v>
      </c>
      <c r="S2021" t="s">
        <v>13715</v>
      </c>
      <c r="Y2021" t="s">
        <v>200</v>
      </c>
      <c r="Z2021" t="s">
        <v>45</v>
      </c>
      <c r="AA2021" t="s">
        <v>25</v>
      </c>
      <c r="AB2021" t="s">
        <v>72</v>
      </c>
    </row>
    <row r="2022" spans="1:28" ht="18.600000000000001" customHeight="1">
      <c r="C2022" t="s">
        <v>12450</v>
      </c>
      <c r="F2022" t="s">
        <v>45</v>
      </c>
      <c r="G2022" t="s">
        <v>25</v>
      </c>
      <c r="M2022" t="s">
        <v>15586</v>
      </c>
      <c r="R2022" t="s">
        <v>12450</v>
      </c>
      <c r="S2022" t="s">
        <v>13675</v>
      </c>
      <c r="T2022" t="s">
        <v>12450</v>
      </c>
      <c r="U2022" t="s">
        <v>45</v>
      </c>
      <c r="V2022" t="s">
        <v>11915</v>
      </c>
      <c r="W2022" t="s">
        <v>12396</v>
      </c>
    </row>
    <row r="2023" spans="1:28" ht="18.600000000000001" customHeight="1">
      <c r="A2023" t="s">
        <v>3125</v>
      </c>
      <c r="C2023" t="s">
        <v>196</v>
      </c>
      <c r="D2023" t="s">
        <v>1132</v>
      </c>
      <c r="F2023" t="s">
        <v>20</v>
      </c>
      <c r="G2023" t="s">
        <v>1133</v>
      </c>
      <c r="H2023" t="s">
        <v>3126</v>
      </c>
      <c r="I2023" t="s">
        <v>1554</v>
      </c>
      <c r="K2023" t="s">
        <v>1136</v>
      </c>
      <c r="L2023" t="s">
        <v>1137</v>
      </c>
      <c r="M2023" t="s">
        <v>15587</v>
      </c>
      <c r="N2023" t="s">
        <v>1139</v>
      </c>
      <c r="P2023" t="s">
        <v>1140</v>
      </c>
      <c r="Q2023" t="s">
        <v>1141</v>
      </c>
      <c r="R2023" t="s">
        <v>196</v>
      </c>
      <c r="S2023" t="s">
        <v>13716</v>
      </c>
      <c r="T2023" t="s">
        <v>196</v>
      </c>
      <c r="U2023" t="s">
        <v>13250</v>
      </c>
      <c r="V2023" t="s">
        <v>11914</v>
      </c>
      <c r="W2023" s="2" t="s">
        <v>13252</v>
      </c>
      <c r="Y2023" t="s">
        <v>196</v>
      </c>
      <c r="Z2023" t="s">
        <v>20</v>
      </c>
      <c r="AA2023" t="s">
        <v>21</v>
      </c>
      <c r="AB2023" t="s">
        <v>32</v>
      </c>
    </row>
    <row r="2024" spans="1:28" ht="18.600000000000001" customHeight="1">
      <c r="C2024" t="s">
        <v>13274</v>
      </c>
      <c r="F2024" t="s">
        <v>20</v>
      </c>
      <c r="G2024" t="s">
        <v>13727</v>
      </c>
      <c r="M2024" t="s">
        <v>15588</v>
      </c>
      <c r="R2024" t="s">
        <v>13274</v>
      </c>
      <c r="S2024" t="s">
        <v>13675</v>
      </c>
      <c r="T2024" t="s">
        <v>13274</v>
      </c>
      <c r="U2024" t="s">
        <v>13250</v>
      </c>
      <c r="V2024" t="s">
        <v>11914</v>
      </c>
      <c r="W2024" s="2" t="s">
        <v>13252</v>
      </c>
    </row>
    <row r="2025" spans="1:28" ht="18.600000000000001" customHeight="1">
      <c r="C2025" t="s">
        <v>197</v>
      </c>
      <c r="F2025" t="s">
        <v>132</v>
      </c>
      <c r="G2025" t="s">
        <v>13737</v>
      </c>
      <c r="M2025" t="s">
        <v>15589</v>
      </c>
      <c r="R2025" t="s">
        <v>197</v>
      </c>
      <c r="S2025" t="s">
        <v>13714</v>
      </c>
      <c r="Y2025" t="s">
        <v>197</v>
      </c>
      <c r="Z2025" t="s">
        <v>132</v>
      </c>
      <c r="AA2025" t="s">
        <v>74</v>
      </c>
      <c r="AB2025" t="s">
        <v>198</v>
      </c>
    </row>
    <row r="2026" spans="1:28" ht="18.600000000000001" customHeight="1">
      <c r="A2026" t="s">
        <v>7124</v>
      </c>
      <c r="C2026" t="s">
        <v>7125</v>
      </c>
      <c r="D2026" t="s">
        <v>1397</v>
      </c>
      <c r="F2026" t="s">
        <v>59</v>
      </c>
      <c r="G2026" t="s">
        <v>1101</v>
      </c>
      <c r="H2026" t="s">
        <v>7126</v>
      </c>
      <c r="I2026" t="s">
        <v>1399</v>
      </c>
      <c r="K2026" t="s">
        <v>1103</v>
      </c>
      <c r="L2026" t="s">
        <v>1104</v>
      </c>
      <c r="M2026" t="s">
        <v>15590</v>
      </c>
      <c r="N2026" t="s">
        <v>1401</v>
      </c>
      <c r="P2026" t="s">
        <v>1106</v>
      </c>
      <c r="Q2026" t="s">
        <v>1107</v>
      </c>
      <c r="R2026" t="s">
        <v>7125</v>
      </c>
      <c r="S2026" t="s">
        <v>13717</v>
      </c>
      <c r="T2026" t="s">
        <v>7125</v>
      </c>
      <c r="U2026" t="s">
        <v>13064</v>
      </c>
      <c r="V2026" t="s">
        <v>11915</v>
      </c>
      <c r="W2026" s="2" t="s">
        <v>13066</v>
      </c>
    </row>
    <row r="2027" spans="1:28" ht="18.600000000000001" customHeight="1">
      <c r="A2027" t="s">
        <v>2673</v>
      </c>
      <c r="C2027" t="s">
        <v>2674</v>
      </c>
      <c r="E2027" t="s">
        <v>1237</v>
      </c>
      <c r="F2027" t="s">
        <v>1072</v>
      </c>
      <c r="G2027" t="s">
        <v>25</v>
      </c>
      <c r="H2027" t="s">
        <v>2675</v>
      </c>
      <c r="J2027" t="s">
        <v>1239</v>
      </c>
      <c r="K2027" t="s">
        <v>1073</v>
      </c>
      <c r="L2027" t="s">
        <v>1067</v>
      </c>
      <c r="M2027" t="s">
        <v>15591</v>
      </c>
      <c r="O2027" t="s">
        <v>1241</v>
      </c>
      <c r="P2027" t="s">
        <v>1072</v>
      </c>
      <c r="Q2027" t="s">
        <v>1069</v>
      </c>
      <c r="R2027" t="s">
        <v>2674</v>
      </c>
      <c r="S2027" t="s">
        <v>13707</v>
      </c>
    </row>
    <row r="2028" spans="1:28" ht="18.600000000000001" customHeight="1">
      <c r="A2028" t="s">
        <v>5462</v>
      </c>
      <c r="B2028" t="s">
        <v>5463</v>
      </c>
      <c r="C2028" t="s">
        <v>5464</v>
      </c>
      <c r="F2028" t="s">
        <v>17</v>
      </c>
      <c r="G2028" t="s">
        <v>37</v>
      </c>
      <c r="H2028" t="s">
        <v>5465</v>
      </c>
      <c r="K2028" t="s">
        <v>1184</v>
      </c>
      <c r="L2028" t="s">
        <v>1185</v>
      </c>
      <c r="M2028" t="s">
        <v>15592</v>
      </c>
      <c r="P2028" t="s">
        <v>17</v>
      </c>
      <c r="Q2028" t="s">
        <v>37</v>
      </c>
      <c r="R2028" t="s">
        <v>5464</v>
      </c>
      <c r="S2028" t="s">
        <v>13707</v>
      </c>
    </row>
    <row r="2029" spans="1:28" ht="18.600000000000001" customHeight="1">
      <c r="A2029" t="s">
        <v>11048</v>
      </c>
      <c r="C2029" t="s">
        <v>192</v>
      </c>
      <c r="D2029" t="s">
        <v>11049</v>
      </c>
      <c r="F2029" t="s">
        <v>20</v>
      </c>
      <c r="G2029" t="s">
        <v>154</v>
      </c>
      <c r="H2029" t="s">
        <v>11050</v>
      </c>
      <c r="I2029" t="s">
        <v>11051</v>
      </c>
      <c r="K2029" t="s">
        <v>1136</v>
      </c>
      <c r="L2029" t="s">
        <v>1074</v>
      </c>
      <c r="M2029" t="s">
        <v>15593</v>
      </c>
      <c r="N2029" t="s">
        <v>11053</v>
      </c>
      <c r="P2029" t="s">
        <v>1140</v>
      </c>
      <c r="Q2029" t="s">
        <v>1075</v>
      </c>
      <c r="R2029" t="s">
        <v>192</v>
      </c>
      <c r="S2029" t="s">
        <v>13716</v>
      </c>
      <c r="T2029" t="s">
        <v>192</v>
      </c>
      <c r="U2029" t="s">
        <v>635</v>
      </c>
      <c r="V2029" t="s">
        <v>11914</v>
      </c>
      <c r="W2029" t="s">
        <v>12110</v>
      </c>
      <c r="Y2029" t="s">
        <v>192</v>
      </c>
      <c r="Z2029" t="s">
        <v>20</v>
      </c>
      <c r="AA2029" t="s">
        <v>62</v>
      </c>
      <c r="AB2029" t="s">
        <v>193</v>
      </c>
    </row>
    <row r="2030" spans="1:28" ht="18.600000000000001" customHeight="1">
      <c r="A2030" t="s">
        <v>1525</v>
      </c>
      <c r="C2030" t="s">
        <v>1526</v>
      </c>
      <c r="D2030" t="s">
        <v>1527</v>
      </c>
      <c r="F2030" t="s">
        <v>20</v>
      </c>
      <c r="G2030" t="s">
        <v>1528</v>
      </c>
      <c r="H2030" t="s">
        <v>1529</v>
      </c>
      <c r="I2030" t="s">
        <v>1530</v>
      </c>
      <c r="K2030" t="s">
        <v>1136</v>
      </c>
      <c r="L2030" t="s">
        <v>1531</v>
      </c>
      <c r="M2030" t="s">
        <v>15594</v>
      </c>
      <c r="N2030" t="s">
        <v>1533</v>
      </c>
      <c r="P2030" t="s">
        <v>1140</v>
      </c>
      <c r="Q2030" t="s">
        <v>1534</v>
      </c>
      <c r="R2030" t="s">
        <v>1526</v>
      </c>
      <c r="S2030" t="s">
        <v>13707</v>
      </c>
    </row>
    <row r="2031" spans="1:28" ht="18.600000000000001" customHeight="1">
      <c r="A2031" t="s">
        <v>1649</v>
      </c>
      <c r="B2031" t="s">
        <v>1650</v>
      </c>
      <c r="C2031" t="s">
        <v>1651</v>
      </c>
      <c r="D2031" t="s">
        <v>1652</v>
      </c>
      <c r="F2031" t="s">
        <v>20</v>
      </c>
      <c r="G2031" t="s">
        <v>1133</v>
      </c>
      <c r="H2031" t="s">
        <v>1653</v>
      </c>
      <c r="I2031" t="s">
        <v>1654</v>
      </c>
      <c r="K2031" t="s">
        <v>1136</v>
      </c>
      <c r="L2031" t="s">
        <v>1137</v>
      </c>
      <c r="M2031" t="s">
        <v>15595</v>
      </c>
      <c r="N2031" t="s">
        <v>1656</v>
      </c>
      <c r="P2031" t="s">
        <v>1140</v>
      </c>
      <c r="Q2031" t="s">
        <v>1141</v>
      </c>
      <c r="R2031" t="s">
        <v>1651</v>
      </c>
      <c r="S2031" t="s">
        <v>13707</v>
      </c>
    </row>
    <row r="2032" spans="1:28" ht="18.600000000000001" customHeight="1">
      <c r="A2032" t="s">
        <v>7056</v>
      </c>
      <c r="B2032" t="s">
        <v>7057</v>
      </c>
      <c r="C2032" t="s">
        <v>191</v>
      </c>
      <c r="D2032" t="s">
        <v>1384</v>
      </c>
      <c r="F2032" t="s">
        <v>1080</v>
      </c>
      <c r="G2032" t="s">
        <v>1081</v>
      </c>
      <c r="H2032" t="s">
        <v>7058</v>
      </c>
      <c r="I2032" t="s">
        <v>1386</v>
      </c>
      <c r="K2032" t="s">
        <v>1084</v>
      </c>
      <c r="L2032" t="s">
        <v>1085</v>
      </c>
      <c r="M2032" t="s">
        <v>15596</v>
      </c>
      <c r="N2032" t="s">
        <v>1388</v>
      </c>
      <c r="P2032" t="s">
        <v>1088</v>
      </c>
      <c r="Q2032" t="s">
        <v>1089</v>
      </c>
      <c r="R2032" t="s">
        <v>191</v>
      </c>
      <c r="S2032" t="s">
        <v>13716</v>
      </c>
      <c r="T2032" t="s">
        <v>191</v>
      </c>
      <c r="U2032" t="s">
        <v>1804</v>
      </c>
      <c r="V2032" t="s">
        <v>11913</v>
      </c>
      <c r="X2032" t="s">
        <v>11913</v>
      </c>
      <c r="Y2032" t="s">
        <v>191</v>
      </c>
      <c r="AB2032" t="s">
        <v>152</v>
      </c>
    </row>
    <row r="2033" spans="1:28" ht="18.600000000000001" customHeight="1">
      <c r="A2033" t="s">
        <v>1412</v>
      </c>
      <c r="C2033" t="s">
        <v>194</v>
      </c>
      <c r="D2033" t="s">
        <v>1413</v>
      </c>
      <c r="F2033" t="s">
        <v>20</v>
      </c>
      <c r="G2033" t="s">
        <v>1133</v>
      </c>
      <c r="H2033" t="s">
        <v>1414</v>
      </c>
      <c r="I2033" t="s">
        <v>1415</v>
      </c>
      <c r="K2033" t="s">
        <v>1136</v>
      </c>
      <c r="L2033" t="s">
        <v>1137</v>
      </c>
      <c r="M2033" t="s">
        <v>15597</v>
      </c>
      <c r="N2033" t="s">
        <v>1417</v>
      </c>
      <c r="P2033" t="s">
        <v>1140</v>
      </c>
      <c r="Q2033" t="s">
        <v>1141</v>
      </c>
      <c r="R2033" t="s">
        <v>194</v>
      </c>
      <c r="S2033" t="s">
        <v>13715</v>
      </c>
      <c r="Y2033" t="s">
        <v>194</v>
      </c>
      <c r="Z2033" t="s">
        <v>20</v>
      </c>
      <c r="AA2033" t="s">
        <v>21</v>
      </c>
      <c r="AB2033" t="s">
        <v>195</v>
      </c>
    </row>
    <row r="2034" spans="1:28" ht="18.600000000000001" customHeight="1">
      <c r="C2034" t="s">
        <v>12879</v>
      </c>
      <c r="F2034" t="s">
        <v>59</v>
      </c>
      <c r="G2034" t="s">
        <v>25</v>
      </c>
      <c r="M2034" t="s">
        <v>15598</v>
      </c>
      <c r="R2034" t="s">
        <v>12879</v>
      </c>
      <c r="S2034" t="s">
        <v>13675</v>
      </c>
      <c r="T2034" t="s">
        <v>12879</v>
      </c>
      <c r="U2034" t="s">
        <v>12869</v>
      </c>
      <c r="V2034" t="s">
        <v>11915</v>
      </c>
      <c r="W2034" t="s">
        <v>12871</v>
      </c>
    </row>
    <row r="2035" spans="1:28" ht="18.600000000000001" customHeight="1">
      <c r="A2035" t="s">
        <v>8029</v>
      </c>
      <c r="C2035" t="s">
        <v>8030</v>
      </c>
      <c r="F2035" t="s">
        <v>1518</v>
      </c>
      <c r="G2035" t="s">
        <v>1322</v>
      </c>
      <c r="H2035" t="s">
        <v>8031</v>
      </c>
      <c r="K2035" t="s">
        <v>1521</v>
      </c>
      <c r="L2035" t="s">
        <v>1324</v>
      </c>
      <c r="M2035" t="s">
        <v>15599</v>
      </c>
      <c r="P2035" t="s">
        <v>1524</v>
      </c>
      <c r="Q2035" t="s">
        <v>1326</v>
      </c>
      <c r="R2035" t="s">
        <v>8030</v>
      </c>
      <c r="S2035" t="s">
        <v>13707</v>
      </c>
    </row>
    <row r="2036" spans="1:28" ht="18.600000000000001" customHeight="1">
      <c r="C2036" t="s">
        <v>11956</v>
      </c>
      <c r="F2036" t="s">
        <v>1804</v>
      </c>
      <c r="G2036" t="s">
        <v>11879</v>
      </c>
      <c r="M2036" t="s">
        <v>15600</v>
      </c>
      <c r="R2036" t="s">
        <v>11956</v>
      </c>
      <c r="S2036" t="s">
        <v>13675</v>
      </c>
      <c r="T2036" t="s">
        <v>11956</v>
      </c>
      <c r="U2036" t="s">
        <v>1804</v>
      </c>
      <c r="V2036" t="s">
        <v>11913</v>
      </c>
      <c r="X2036" t="s">
        <v>11913</v>
      </c>
    </row>
    <row r="2037" spans="1:28" ht="18.600000000000001" customHeight="1">
      <c r="A2037" t="s">
        <v>11114</v>
      </c>
      <c r="C2037" t="s">
        <v>186</v>
      </c>
      <c r="F2037" t="s">
        <v>17</v>
      </c>
      <c r="G2037" t="s">
        <v>37</v>
      </c>
      <c r="H2037" t="s">
        <v>11115</v>
      </c>
      <c r="K2037" t="s">
        <v>1184</v>
      </c>
      <c r="L2037" t="s">
        <v>1185</v>
      </c>
      <c r="M2037" t="s">
        <v>15601</v>
      </c>
      <c r="P2037" t="s">
        <v>17</v>
      </c>
      <c r="Q2037" t="s">
        <v>37</v>
      </c>
      <c r="R2037" t="s">
        <v>186</v>
      </c>
      <c r="S2037" t="s">
        <v>13715</v>
      </c>
      <c r="Y2037" t="s">
        <v>186</v>
      </c>
      <c r="Z2037" t="s">
        <v>17</v>
      </c>
      <c r="AB2037" t="s">
        <v>187</v>
      </c>
    </row>
    <row r="2038" spans="1:28" ht="18.600000000000001" customHeight="1">
      <c r="A2038" t="s">
        <v>6279</v>
      </c>
      <c r="C2038" t="s">
        <v>6280</v>
      </c>
      <c r="D2038" t="s">
        <v>6281</v>
      </c>
      <c r="F2038" t="s">
        <v>59</v>
      </c>
      <c r="G2038" t="s">
        <v>6282</v>
      </c>
      <c r="H2038" t="s">
        <v>6283</v>
      </c>
      <c r="I2038" t="s">
        <v>6284</v>
      </c>
      <c r="K2038" t="s">
        <v>1103</v>
      </c>
      <c r="L2038" t="s">
        <v>6285</v>
      </c>
      <c r="M2038" t="s">
        <v>15602</v>
      </c>
      <c r="N2038" t="s">
        <v>6287</v>
      </c>
      <c r="P2038" t="s">
        <v>1106</v>
      </c>
      <c r="Q2038" t="s">
        <v>6288</v>
      </c>
      <c r="R2038" t="s">
        <v>12139</v>
      </c>
      <c r="S2038" t="s">
        <v>13717</v>
      </c>
      <c r="T2038" t="s">
        <v>12139</v>
      </c>
      <c r="U2038" t="s">
        <v>9855</v>
      </c>
      <c r="V2038" t="s">
        <v>11915</v>
      </c>
      <c r="W2038" s="2" t="s">
        <v>12134</v>
      </c>
    </row>
    <row r="2039" spans="1:28" ht="18.600000000000001" customHeight="1">
      <c r="A2039" t="s">
        <v>3442</v>
      </c>
      <c r="C2039" t="s">
        <v>3443</v>
      </c>
      <c r="F2039" t="s">
        <v>20</v>
      </c>
      <c r="G2039" t="s">
        <v>1133</v>
      </c>
      <c r="H2039" t="s">
        <v>3444</v>
      </c>
      <c r="K2039" t="s">
        <v>1136</v>
      </c>
      <c r="L2039" t="s">
        <v>1137</v>
      </c>
      <c r="M2039" t="s">
        <v>15603</v>
      </c>
      <c r="P2039" t="s">
        <v>1140</v>
      </c>
      <c r="Q2039" t="s">
        <v>1141</v>
      </c>
      <c r="R2039" t="s">
        <v>3443</v>
      </c>
      <c r="S2039" t="s">
        <v>13707</v>
      </c>
    </row>
    <row r="2040" spans="1:28" ht="18.600000000000001" customHeight="1">
      <c r="A2040" t="s">
        <v>10402</v>
      </c>
      <c r="C2040" t="s">
        <v>10403</v>
      </c>
      <c r="D2040" t="s">
        <v>4405</v>
      </c>
      <c r="F2040" t="s">
        <v>45</v>
      </c>
      <c r="G2040" t="s">
        <v>25</v>
      </c>
      <c r="H2040" t="s">
        <v>10404</v>
      </c>
      <c r="I2040" t="s">
        <v>4406</v>
      </c>
      <c r="K2040" t="s">
        <v>1066</v>
      </c>
      <c r="L2040" t="s">
        <v>1067</v>
      </c>
      <c r="M2040" t="s">
        <v>15604</v>
      </c>
      <c r="N2040" t="s">
        <v>4407</v>
      </c>
      <c r="P2040" t="s">
        <v>1068</v>
      </c>
      <c r="Q2040" t="s">
        <v>1069</v>
      </c>
      <c r="R2040" t="s">
        <v>10403</v>
      </c>
      <c r="S2040" t="s">
        <v>13717</v>
      </c>
      <c r="T2040" t="s">
        <v>10403</v>
      </c>
      <c r="U2040" t="s">
        <v>12473</v>
      </c>
      <c r="V2040" t="s">
        <v>11915</v>
      </c>
      <c r="W2040" t="s">
        <v>12475</v>
      </c>
    </row>
    <row r="2041" spans="1:28" ht="18.600000000000001" customHeight="1">
      <c r="C2041" t="s">
        <v>189</v>
      </c>
      <c r="F2041" t="s">
        <v>45</v>
      </c>
      <c r="G2041" t="s">
        <v>25</v>
      </c>
      <c r="M2041" t="s">
        <v>15605</v>
      </c>
      <c r="R2041" t="s">
        <v>189</v>
      </c>
      <c r="S2041" t="s">
        <v>13714</v>
      </c>
      <c r="Y2041" t="s">
        <v>189</v>
      </c>
      <c r="Z2041" t="s">
        <v>45</v>
      </c>
      <c r="AA2041" t="s">
        <v>25</v>
      </c>
      <c r="AB2041" t="s">
        <v>190</v>
      </c>
    </row>
    <row r="2042" spans="1:28" ht="18.600000000000001" customHeight="1">
      <c r="A2042" t="s">
        <v>10897</v>
      </c>
      <c r="C2042" t="s">
        <v>10898</v>
      </c>
      <c r="F2042" t="s">
        <v>17</v>
      </c>
      <c r="G2042" t="s">
        <v>37</v>
      </c>
      <c r="H2042" t="s">
        <v>10899</v>
      </c>
      <c r="K2042" t="s">
        <v>1184</v>
      </c>
      <c r="L2042" t="s">
        <v>1185</v>
      </c>
      <c r="M2042" t="s">
        <v>15606</v>
      </c>
      <c r="P2042" t="s">
        <v>17</v>
      </c>
      <c r="Q2042" t="s">
        <v>37</v>
      </c>
      <c r="R2042" t="s">
        <v>10898</v>
      </c>
      <c r="S2042" t="s">
        <v>13707</v>
      </c>
    </row>
    <row r="2043" spans="1:28" ht="18.600000000000001" customHeight="1">
      <c r="A2043" t="s">
        <v>11806</v>
      </c>
      <c r="C2043" t="s">
        <v>11807</v>
      </c>
      <c r="D2043" t="s">
        <v>1626</v>
      </c>
      <c r="F2043" t="s">
        <v>1627</v>
      </c>
      <c r="G2043" t="s">
        <v>1627</v>
      </c>
      <c r="H2043" t="s">
        <v>11808</v>
      </c>
      <c r="I2043" t="s">
        <v>1629</v>
      </c>
      <c r="K2043" t="s">
        <v>1630</v>
      </c>
      <c r="L2043" t="s">
        <v>1630</v>
      </c>
      <c r="M2043" t="s">
        <v>15607</v>
      </c>
      <c r="N2043" t="s">
        <v>1632</v>
      </c>
      <c r="P2043" t="s">
        <v>1633</v>
      </c>
      <c r="Q2043" t="s">
        <v>1633</v>
      </c>
      <c r="R2043" t="s">
        <v>11807</v>
      </c>
      <c r="S2043" t="s">
        <v>13707</v>
      </c>
    </row>
    <row r="2044" spans="1:28" ht="18.600000000000001" customHeight="1">
      <c r="A2044" t="s">
        <v>7551</v>
      </c>
      <c r="C2044" t="s">
        <v>7552</v>
      </c>
      <c r="E2044" t="s">
        <v>7553</v>
      </c>
      <c r="F2044" t="s">
        <v>17</v>
      </c>
      <c r="G2044" t="s">
        <v>37</v>
      </c>
      <c r="H2044" t="s">
        <v>7554</v>
      </c>
      <c r="J2044" t="s">
        <v>7555</v>
      </c>
      <c r="K2044" t="s">
        <v>1184</v>
      </c>
      <c r="L2044" t="s">
        <v>1185</v>
      </c>
      <c r="M2044" t="s">
        <v>15608</v>
      </c>
      <c r="O2044" t="s">
        <v>7557</v>
      </c>
      <c r="P2044" t="s">
        <v>17</v>
      </c>
      <c r="Q2044" t="s">
        <v>37</v>
      </c>
      <c r="R2044" t="s">
        <v>7552</v>
      </c>
      <c r="S2044" t="s">
        <v>13707</v>
      </c>
    </row>
    <row r="2045" spans="1:28" ht="18.600000000000001" customHeight="1">
      <c r="A2045" t="s">
        <v>2058</v>
      </c>
      <c r="C2045" t="s">
        <v>2059</v>
      </c>
      <c r="E2045" t="s">
        <v>1111</v>
      </c>
      <c r="F2045" t="s">
        <v>45</v>
      </c>
      <c r="G2045" t="s">
        <v>25</v>
      </c>
      <c r="H2045" t="s">
        <v>2060</v>
      </c>
      <c r="J2045" t="s">
        <v>1112</v>
      </c>
      <c r="K2045" t="s">
        <v>1066</v>
      </c>
      <c r="L2045" t="s">
        <v>1067</v>
      </c>
      <c r="M2045" t="s">
        <v>15609</v>
      </c>
      <c r="O2045" t="s">
        <v>1113</v>
      </c>
      <c r="P2045" t="s">
        <v>1068</v>
      </c>
      <c r="Q2045" t="s">
        <v>1069</v>
      </c>
      <c r="R2045" t="s">
        <v>2059</v>
      </c>
      <c r="S2045" t="s">
        <v>13707</v>
      </c>
    </row>
    <row r="2046" spans="1:28" ht="18.600000000000001" customHeight="1">
      <c r="C2046" t="s">
        <v>12782</v>
      </c>
      <c r="F2046" t="s">
        <v>17</v>
      </c>
      <c r="G2046" t="s">
        <v>6400</v>
      </c>
      <c r="M2046" t="s">
        <v>15610</v>
      </c>
      <c r="R2046" t="s">
        <v>12782</v>
      </c>
      <c r="S2046" t="s">
        <v>13675</v>
      </c>
      <c r="T2046" t="s">
        <v>12782</v>
      </c>
      <c r="U2046" t="s">
        <v>11336</v>
      </c>
      <c r="V2046" t="s">
        <v>13647</v>
      </c>
      <c r="W2046" s="2" t="s">
        <v>13648</v>
      </c>
    </row>
    <row r="2047" spans="1:28" ht="18.600000000000001" customHeight="1">
      <c r="A2047" t="s">
        <v>9815</v>
      </c>
      <c r="C2047" t="s">
        <v>39</v>
      </c>
      <c r="D2047" t="s">
        <v>9816</v>
      </c>
      <c r="F2047" t="s">
        <v>17</v>
      </c>
      <c r="G2047" t="s">
        <v>37</v>
      </c>
      <c r="H2047" t="s">
        <v>9817</v>
      </c>
      <c r="I2047" t="s">
        <v>9818</v>
      </c>
      <c r="K2047" t="s">
        <v>1184</v>
      </c>
      <c r="L2047" t="s">
        <v>1185</v>
      </c>
      <c r="M2047" t="s">
        <v>15611</v>
      </c>
      <c r="N2047" t="s">
        <v>9820</v>
      </c>
      <c r="P2047" t="s">
        <v>17</v>
      </c>
      <c r="Q2047" t="s">
        <v>37</v>
      </c>
      <c r="R2047" t="s">
        <v>39</v>
      </c>
      <c r="S2047" t="s">
        <v>13715</v>
      </c>
      <c r="Y2047" t="s">
        <v>39</v>
      </c>
      <c r="AA2047" t="s">
        <v>37</v>
      </c>
      <c r="AB2047" t="s">
        <v>40</v>
      </c>
    </row>
    <row r="2048" spans="1:28" ht="18.600000000000001" customHeight="1">
      <c r="A2048" t="s">
        <v>3670</v>
      </c>
      <c r="C2048" t="s">
        <v>3671</v>
      </c>
      <c r="D2048" t="s">
        <v>3672</v>
      </c>
      <c r="F2048" t="s">
        <v>17</v>
      </c>
      <c r="G2048" t="s">
        <v>37</v>
      </c>
      <c r="H2048" t="s">
        <v>3673</v>
      </c>
      <c r="I2048" t="s">
        <v>3674</v>
      </c>
      <c r="K2048" t="s">
        <v>1184</v>
      </c>
      <c r="L2048" t="s">
        <v>1185</v>
      </c>
      <c r="M2048" t="s">
        <v>15612</v>
      </c>
      <c r="N2048" t="s">
        <v>3676</v>
      </c>
      <c r="P2048" t="s">
        <v>17</v>
      </c>
      <c r="Q2048" t="s">
        <v>37</v>
      </c>
      <c r="R2048" t="s">
        <v>3671</v>
      </c>
      <c r="S2048" t="s">
        <v>13707</v>
      </c>
    </row>
    <row r="2049" spans="1:28" ht="18.600000000000001" customHeight="1">
      <c r="A2049" t="s">
        <v>6825</v>
      </c>
      <c r="C2049" t="s">
        <v>6826</v>
      </c>
      <c r="D2049" t="s">
        <v>6827</v>
      </c>
      <c r="F2049" t="s">
        <v>17</v>
      </c>
      <c r="G2049" t="s">
        <v>37</v>
      </c>
      <c r="H2049" t="s">
        <v>6828</v>
      </c>
      <c r="I2049" t="s">
        <v>6829</v>
      </c>
      <c r="K2049" t="s">
        <v>1184</v>
      </c>
      <c r="L2049" t="s">
        <v>1185</v>
      </c>
      <c r="M2049" t="s">
        <v>15613</v>
      </c>
      <c r="N2049" t="s">
        <v>6831</v>
      </c>
      <c r="P2049" t="s">
        <v>17</v>
      </c>
      <c r="Q2049" t="s">
        <v>37</v>
      </c>
      <c r="R2049" t="s">
        <v>6826</v>
      </c>
      <c r="S2049" t="s">
        <v>13707</v>
      </c>
    </row>
    <row r="2050" spans="1:28" ht="18.600000000000001" customHeight="1">
      <c r="C2050" t="s">
        <v>11958</v>
      </c>
      <c r="F2050" t="s">
        <v>1804</v>
      </c>
      <c r="G2050" t="s">
        <v>11879</v>
      </c>
      <c r="M2050" t="s">
        <v>15614</v>
      </c>
      <c r="R2050" t="s">
        <v>11958</v>
      </c>
      <c r="S2050" t="s">
        <v>13675</v>
      </c>
      <c r="T2050" t="s">
        <v>11958</v>
      </c>
      <c r="U2050" t="s">
        <v>1804</v>
      </c>
      <c r="V2050" t="s">
        <v>11913</v>
      </c>
      <c r="X2050" t="s">
        <v>11913</v>
      </c>
    </row>
    <row r="2051" spans="1:28" ht="18.600000000000001" customHeight="1">
      <c r="A2051" t="s">
        <v>2923</v>
      </c>
      <c r="C2051" t="s">
        <v>2924</v>
      </c>
      <c r="D2051" t="s">
        <v>2925</v>
      </c>
      <c r="F2051" t="s">
        <v>2926</v>
      </c>
      <c r="G2051" t="s">
        <v>2927</v>
      </c>
      <c r="H2051" t="s">
        <v>2928</v>
      </c>
      <c r="I2051" t="s">
        <v>2929</v>
      </c>
      <c r="K2051" t="s">
        <v>2930</v>
      </c>
      <c r="L2051" t="s">
        <v>2931</v>
      </c>
      <c r="M2051" t="s">
        <v>15615</v>
      </c>
      <c r="N2051" t="s">
        <v>2933</v>
      </c>
      <c r="P2051" t="s">
        <v>1140</v>
      </c>
      <c r="Q2051" t="s">
        <v>2934</v>
      </c>
      <c r="R2051" t="s">
        <v>2924</v>
      </c>
      <c r="S2051" t="s">
        <v>13715</v>
      </c>
      <c r="Y2051" t="s">
        <v>2924</v>
      </c>
      <c r="AB2051" t="s">
        <v>41</v>
      </c>
    </row>
    <row r="2052" spans="1:28" ht="18.600000000000001" customHeight="1">
      <c r="A2052" t="s">
        <v>7813</v>
      </c>
      <c r="C2052" t="s">
        <v>7814</v>
      </c>
      <c r="F2052" t="s">
        <v>17</v>
      </c>
      <c r="G2052" t="s">
        <v>37</v>
      </c>
      <c r="H2052" t="s">
        <v>7815</v>
      </c>
      <c r="K2052" t="s">
        <v>1184</v>
      </c>
      <c r="L2052" t="s">
        <v>1185</v>
      </c>
      <c r="M2052" t="s">
        <v>15616</v>
      </c>
      <c r="P2052" t="s">
        <v>17</v>
      </c>
      <c r="Q2052" t="s">
        <v>37</v>
      </c>
      <c r="R2052" t="s">
        <v>7814</v>
      </c>
      <c r="S2052" t="s">
        <v>13707</v>
      </c>
    </row>
    <row r="2053" spans="1:28" ht="18.600000000000001" customHeight="1">
      <c r="A2053" t="s">
        <v>3853</v>
      </c>
      <c r="C2053" t="s">
        <v>3854</v>
      </c>
      <c r="D2053" t="s">
        <v>3855</v>
      </c>
      <c r="F2053" t="s">
        <v>1072</v>
      </c>
      <c r="G2053" t="s">
        <v>3856</v>
      </c>
      <c r="H2053" t="s">
        <v>3857</v>
      </c>
      <c r="I2053" t="s">
        <v>3858</v>
      </c>
      <c r="K2053" t="s">
        <v>1073</v>
      </c>
      <c r="L2053" t="s">
        <v>3859</v>
      </c>
      <c r="M2053" t="s">
        <v>15617</v>
      </c>
      <c r="N2053" t="s">
        <v>3861</v>
      </c>
      <c r="P2053" t="s">
        <v>1072</v>
      </c>
      <c r="Q2053" t="s">
        <v>3862</v>
      </c>
      <c r="R2053" t="s">
        <v>3854</v>
      </c>
      <c r="S2053" t="s">
        <v>13707</v>
      </c>
    </row>
    <row r="2054" spans="1:28" ht="18.600000000000001" customHeight="1">
      <c r="A2054" t="s">
        <v>4897</v>
      </c>
      <c r="C2054" t="s">
        <v>4898</v>
      </c>
      <c r="F2054" t="s">
        <v>59</v>
      </c>
      <c r="G2054" t="s">
        <v>1101</v>
      </c>
      <c r="H2054" t="s">
        <v>4899</v>
      </c>
      <c r="K2054" t="s">
        <v>1103</v>
      </c>
      <c r="L2054" t="s">
        <v>1104</v>
      </c>
      <c r="M2054" t="s">
        <v>15618</v>
      </c>
      <c r="P2054" t="s">
        <v>1106</v>
      </c>
      <c r="Q2054" t="s">
        <v>1107</v>
      </c>
      <c r="R2054" t="s">
        <v>4898</v>
      </c>
      <c r="S2054" t="s">
        <v>13707</v>
      </c>
    </row>
    <row r="2055" spans="1:28" ht="18.600000000000001" customHeight="1">
      <c r="A2055" t="s">
        <v>4796</v>
      </c>
      <c r="C2055" t="s">
        <v>4797</v>
      </c>
      <c r="F2055" t="s">
        <v>24</v>
      </c>
      <c r="G2055" t="s">
        <v>1123</v>
      </c>
      <c r="H2055" t="s">
        <v>4798</v>
      </c>
      <c r="K2055" t="s">
        <v>24</v>
      </c>
      <c r="L2055" t="s">
        <v>1126</v>
      </c>
      <c r="M2055" t="s">
        <v>15619</v>
      </c>
      <c r="P2055" t="s">
        <v>24</v>
      </c>
      <c r="Q2055" t="s">
        <v>1129</v>
      </c>
      <c r="R2055" t="s">
        <v>4797</v>
      </c>
      <c r="S2055" t="s">
        <v>13717</v>
      </c>
      <c r="T2055" t="s">
        <v>4797</v>
      </c>
      <c r="U2055" t="s">
        <v>13356</v>
      </c>
      <c r="V2055" t="s">
        <v>13651</v>
      </c>
      <c r="W2055" s="2" t="s">
        <v>13358</v>
      </c>
    </row>
    <row r="2056" spans="1:28" ht="18.600000000000001" customHeight="1">
      <c r="A2056" t="s">
        <v>7088</v>
      </c>
      <c r="C2056" t="s">
        <v>7089</v>
      </c>
      <c r="F2056" t="s">
        <v>45</v>
      </c>
      <c r="G2056" t="s">
        <v>25</v>
      </c>
      <c r="H2056" t="s">
        <v>7090</v>
      </c>
      <c r="K2056" t="s">
        <v>1066</v>
      </c>
      <c r="L2056" t="s">
        <v>1067</v>
      </c>
      <c r="M2056" t="s">
        <v>15620</v>
      </c>
      <c r="P2056" t="s">
        <v>1068</v>
      </c>
      <c r="Q2056" t="s">
        <v>1069</v>
      </c>
      <c r="R2056" t="s">
        <v>12541</v>
      </c>
      <c r="S2056" t="s">
        <v>13717</v>
      </c>
      <c r="T2056" t="s">
        <v>12541</v>
      </c>
      <c r="U2056" t="s">
        <v>12473</v>
      </c>
      <c r="V2056" t="s">
        <v>11915</v>
      </c>
      <c r="W2056" t="s">
        <v>12475</v>
      </c>
    </row>
    <row r="2057" spans="1:28" ht="18.600000000000001" customHeight="1">
      <c r="A2057" t="s">
        <v>2871</v>
      </c>
      <c r="C2057" t="s">
        <v>2872</v>
      </c>
      <c r="F2057" t="s">
        <v>1619</v>
      </c>
      <c r="G2057" t="s">
        <v>1123</v>
      </c>
      <c r="H2057" t="s">
        <v>2873</v>
      </c>
      <c r="K2057" t="s">
        <v>1621</v>
      </c>
      <c r="L2057" t="s">
        <v>1126</v>
      </c>
      <c r="M2057" t="s">
        <v>15621</v>
      </c>
      <c r="P2057" t="s">
        <v>1623</v>
      </c>
      <c r="Q2057" t="s">
        <v>1129</v>
      </c>
      <c r="R2057" t="s">
        <v>2872</v>
      </c>
      <c r="S2057" t="s">
        <v>13707</v>
      </c>
    </row>
    <row r="2058" spans="1:28" ht="18.600000000000001" customHeight="1">
      <c r="A2058" t="s">
        <v>5042</v>
      </c>
      <c r="C2058" t="s">
        <v>36</v>
      </c>
      <c r="D2058" t="s">
        <v>5043</v>
      </c>
      <c r="F2058" t="s">
        <v>17</v>
      </c>
      <c r="G2058" t="s">
        <v>37</v>
      </c>
      <c r="H2058" t="s">
        <v>5044</v>
      </c>
      <c r="I2058" t="s">
        <v>5045</v>
      </c>
      <c r="K2058" t="s">
        <v>1184</v>
      </c>
      <c r="L2058" t="s">
        <v>1185</v>
      </c>
      <c r="M2058" t="s">
        <v>15622</v>
      </c>
      <c r="N2058" t="s">
        <v>5047</v>
      </c>
      <c r="P2058" t="s">
        <v>17</v>
      </c>
      <c r="Q2058" t="s">
        <v>37</v>
      </c>
      <c r="R2058" t="s">
        <v>36</v>
      </c>
      <c r="S2058" t="s">
        <v>13715</v>
      </c>
      <c r="Y2058" t="s">
        <v>36</v>
      </c>
      <c r="Z2058" t="s">
        <v>17</v>
      </c>
      <c r="AA2058" t="s">
        <v>37</v>
      </c>
      <c r="AB2058" t="s">
        <v>38</v>
      </c>
    </row>
    <row r="2059" spans="1:28" ht="18.600000000000001" customHeight="1">
      <c r="A2059" t="s">
        <v>8800</v>
      </c>
      <c r="B2059" t="s">
        <v>8801</v>
      </c>
      <c r="C2059" t="s">
        <v>8802</v>
      </c>
      <c r="F2059" t="s">
        <v>59</v>
      </c>
      <c r="G2059" t="s">
        <v>1101</v>
      </c>
      <c r="H2059" t="s">
        <v>8803</v>
      </c>
      <c r="K2059" t="s">
        <v>1103</v>
      </c>
      <c r="L2059" t="s">
        <v>1104</v>
      </c>
      <c r="M2059" t="s">
        <v>15623</v>
      </c>
      <c r="P2059" t="s">
        <v>1106</v>
      </c>
      <c r="Q2059" t="s">
        <v>1107</v>
      </c>
      <c r="R2059" t="s">
        <v>8802</v>
      </c>
      <c r="S2059" t="s">
        <v>13707</v>
      </c>
    </row>
    <row r="2060" spans="1:28" ht="18.600000000000001" customHeight="1">
      <c r="A2060" t="s">
        <v>2792</v>
      </c>
      <c r="C2060" t="s">
        <v>2793</v>
      </c>
      <c r="E2060" t="s">
        <v>1237</v>
      </c>
      <c r="F2060" t="s">
        <v>1072</v>
      </c>
      <c r="G2060" t="s">
        <v>25</v>
      </c>
      <c r="H2060" t="s">
        <v>2794</v>
      </c>
      <c r="J2060" t="s">
        <v>1239</v>
      </c>
      <c r="K2060" t="s">
        <v>1073</v>
      </c>
      <c r="L2060" t="s">
        <v>1067</v>
      </c>
      <c r="M2060" t="s">
        <v>15624</v>
      </c>
      <c r="O2060" t="s">
        <v>1241</v>
      </c>
      <c r="P2060" t="s">
        <v>1072</v>
      </c>
      <c r="Q2060" t="s">
        <v>1069</v>
      </c>
      <c r="R2060" t="s">
        <v>2793</v>
      </c>
      <c r="S2060" t="s">
        <v>13707</v>
      </c>
    </row>
    <row r="2061" spans="1:28" ht="18.600000000000001" customHeight="1">
      <c r="A2061" t="s">
        <v>8649</v>
      </c>
      <c r="C2061" t="s">
        <v>8650</v>
      </c>
      <c r="F2061" t="s">
        <v>59</v>
      </c>
      <c r="G2061" t="s">
        <v>1322</v>
      </c>
      <c r="H2061" t="s">
        <v>8651</v>
      </c>
      <c r="K2061" t="s">
        <v>1103</v>
      </c>
      <c r="L2061" t="s">
        <v>1324</v>
      </c>
      <c r="M2061" t="s">
        <v>15625</v>
      </c>
      <c r="P2061" t="s">
        <v>1106</v>
      </c>
      <c r="Q2061" t="s">
        <v>1326</v>
      </c>
      <c r="R2061" t="s">
        <v>8650</v>
      </c>
      <c r="S2061" t="s">
        <v>13707</v>
      </c>
    </row>
    <row r="2062" spans="1:28" ht="18.600000000000001" customHeight="1">
      <c r="A2062" t="s">
        <v>6302</v>
      </c>
      <c r="C2062" t="s">
        <v>6303</v>
      </c>
      <c r="D2062" t="s">
        <v>3026</v>
      </c>
      <c r="F2062" t="s">
        <v>2498</v>
      </c>
      <c r="G2062" t="s">
        <v>1133</v>
      </c>
      <c r="H2062" t="s">
        <v>6304</v>
      </c>
      <c r="I2062" t="s">
        <v>3028</v>
      </c>
      <c r="K2062" t="s">
        <v>2501</v>
      </c>
      <c r="L2062" t="s">
        <v>1137</v>
      </c>
      <c r="M2062" t="s">
        <v>15626</v>
      </c>
      <c r="N2062" t="s">
        <v>3030</v>
      </c>
      <c r="P2062" t="s">
        <v>2504</v>
      </c>
      <c r="Q2062" t="s">
        <v>1141</v>
      </c>
      <c r="R2062" t="s">
        <v>6303</v>
      </c>
      <c r="S2062" t="s">
        <v>13707</v>
      </c>
    </row>
    <row r="2063" spans="1:28" ht="18.600000000000001" customHeight="1">
      <c r="C2063" t="s">
        <v>13088</v>
      </c>
      <c r="F2063" t="s">
        <v>45</v>
      </c>
      <c r="G2063" t="s">
        <v>11879</v>
      </c>
      <c r="M2063" t="s">
        <v>15626</v>
      </c>
      <c r="R2063" t="s">
        <v>13088</v>
      </c>
      <c r="S2063" t="s">
        <v>13675</v>
      </c>
      <c r="T2063" t="s">
        <v>13088</v>
      </c>
      <c r="U2063" t="s">
        <v>332</v>
      </c>
      <c r="X2063" t="s">
        <v>11913</v>
      </c>
    </row>
    <row r="2064" spans="1:28" ht="18.600000000000001" customHeight="1">
      <c r="C2064" t="s">
        <v>332</v>
      </c>
      <c r="F2064" t="s">
        <v>11879</v>
      </c>
      <c r="G2064" t="s">
        <v>154</v>
      </c>
      <c r="M2064" t="s">
        <v>15627</v>
      </c>
      <c r="R2064" t="s">
        <v>332</v>
      </c>
      <c r="S2064" t="s">
        <v>13714</v>
      </c>
      <c r="Y2064" t="s">
        <v>332</v>
      </c>
      <c r="AA2064" t="s">
        <v>154</v>
      </c>
      <c r="AB2064" t="s">
        <v>333</v>
      </c>
    </row>
    <row r="2065" spans="1:28" ht="18.600000000000001" customHeight="1">
      <c r="A2065" t="s">
        <v>3023</v>
      </c>
      <c r="B2065" t="s">
        <v>3024</v>
      </c>
      <c r="C2065" t="s">
        <v>3025</v>
      </c>
      <c r="D2065" t="s">
        <v>3026</v>
      </c>
      <c r="F2065" t="s">
        <v>2498</v>
      </c>
      <c r="G2065" t="s">
        <v>154</v>
      </c>
      <c r="H2065" t="s">
        <v>3027</v>
      </c>
      <c r="I2065" t="s">
        <v>3028</v>
      </c>
      <c r="K2065" t="s">
        <v>2501</v>
      </c>
      <c r="L2065" t="s">
        <v>1074</v>
      </c>
      <c r="M2065" t="s">
        <v>15628</v>
      </c>
      <c r="N2065" t="s">
        <v>3030</v>
      </c>
      <c r="P2065" t="s">
        <v>2504</v>
      </c>
      <c r="Q2065" t="s">
        <v>1075</v>
      </c>
      <c r="R2065" t="s">
        <v>3025</v>
      </c>
      <c r="S2065" t="s">
        <v>13707</v>
      </c>
    </row>
    <row r="2066" spans="1:28" ht="18.600000000000001" customHeight="1">
      <c r="A2066" t="s">
        <v>6736</v>
      </c>
      <c r="C2066" t="s">
        <v>6737</v>
      </c>
      <c r="E2066" t="s">
        <v>1111</v>
      </c>
      <c r="F2066" t="s">
        <v>45</v>
      </c>
      <c r="G2066" t="s">
        <v>25</v>
      </c>
      <c r="H2066" t="s">
        <v>6738</v>
      </c>
      <c r="J2066" t="s">
        <v>1112</v>
      </c>
      <c r="K2066" t="s">
        <v>1066</v>
      </c>
      <c r="L2066" t="s">
        <v>1067</v>
      </c>
      <c r="M2066" t="s">
        <v>15629</v>
      </c>
      <c r="O2066" t="s">
        <v>1113</v>
      </c>
      <c r="P2066" t="s">
        <v>1068</v>
      </c>
      <c r="Q2066" t="s">
        <v>1069</v>
      </c>
      <c r="R2066" t="s">
        <v>6737</v>
      </c>
      <c r="S2066" t="s">
        <v>13707</v>
      </c>
    </row>
    <row r="2067" spans="1:28" ht="18.600000000000001" customHeight="1">
      <c r="A2067" t="s">
        <v>1192</v>
      </c>
      <c r="C2067" t="s">
        <v>1193</v>
      </c>
      <c r="D2067" t="s">
        <v>1194</v>
      </c>
      <c r="F2067" t="s">
        <v>17</v>
      </c>
      <c r="G2067" t="s">
        <v>37</v>
      </c>
      <c r="H2067" t="s">
        <v>1195</v>
      </c>
      <c r="I2067" t="s">
        <v>1196</v>
      </c>
      <c r="K2067" t="s">
        <v>1184</v>
      </c>
      <c r="L2067" t="s">
        <v>1185</v>
      </c>
      <c r="M2067" t="s">
        <v>15630</v>
      </c>
      <c r="N2067" t="s">
        <v>1198</v>
      </c>
      <c r="P2067" t="s">
        <v>17</v>
      </c>
      <c r="Q2067" t="s">
        <v>37</v>
      </c>
      <c r="R2067" t="s">
        <v>1193</v>
      </c>
      <c r="S2067" t="s">
        <v>13707</v>
      </c>
    </row>
    <row r="2068" spans="1:28" ht="18.600000000000001" customHeight="1">
      <c r="A2068" t="s">
        <v>8957</v>
      </c>
      <c r="C2068" t="s">
        <v>8958</v>
      </c>
      <c r="D2068" t="s">
        <v>1626</v>
      </c>
      <c r="F2068" t="s">
        <v>1627</v>
      </c>
      <c r="G2068" t="s">
        <v>1627</v>
      </c>
      <c r="H2068" t="s">
        <v>8959</v>
      </c>
      <c r="I2068" t="s">
        <v>2346</v>
      </c>
      <c r="K2068" t="s">
        <v>1630</v>
      </c>
      <c r="L2068" t="s">
        <v>1630</v>
      </c>
      <c r="M2068" t="s">
        <v>15631</v>
      </c>
      <c r="N2068" t="s">
        <v>1632</v>
      </c>
      <c r="P2068" t="s">
        <v>1633</v>
      </c>
      <c r="Q2068" t="s">
        <v>1633</v>
      </c>
      <c r="R2068" t="s">
        <v>8958</v>
      </c>
      <c r="S2068" t="s">
        <v>13707</v>
      </c>
    </row>
    <row r="2069" spans="1:28" ht="18.600000000000001" customHeight="1">
      <c r="A2069" t="s">
        <v>9975</v>
      </c>
      <c r="C2069" t="s">
        <v>9976</v>
      </c>
      <c r="F2069" t="s">
        <v>17</v>
      </c>
      <c r="G2069" t="s">
        <v>37</v>
      </c>
      <c r="H2069" t="s">
        <v>9977</v>
      </c>
      <c r="K2069" t="s">
        <v>1184</v>
      </c>
      <c r="L2069" t="s">
        <v>1185</v>
      </c>
      <c r="M2069" t="s">
        <v>15632</v>
      </c>
      <c r="P2069" t="s">
        <v>17</v>
      </c>
      <c r="Q2069" t="s">
        <v>37</v>
      </c>
      <c r="R2069" t="s">
        <v>9976</v>
      </c>
      <c r="S2069" t="s">
        <v>13707</v>
      </c>
    </row>
    <row r="2070" spans="1:28" ht="18.600000000000001" customHeight="1">
      <c r="C2070" t="s">
        <v>12905</v>
      </c>
      <c r="F2070" t="s">
        <v>59</v>
      </c>
      <c r="G2070" t="s">
        <v>13731</v>
      </c>
      <c r="M2070" t="s">
        <v>15633</v>
      </c>
      <c r="R2070" t="s">
        <v>12905</v>
      </c>
      <c r="S2070" t="s">
        <v>13675</v>
      </c>
      <c r="T2070" t="s">
        <v>12905</v>
      </c>
      <c r="U2070" t="s">
        <v>12881</v>
      </c>
      <c r="V2070" t="s">
        <v>13649</v>
      </c>
      <c r="W2070" t="s">
        <v>12883</v>
      </c>
    </row>
    <row r="2071" spans="1:28" ht="18.600000000000001" customHeight="1">
      <c r="A2071" t="s">
        <v>8186</v>
      </c>
      <c r="C2071" t="s">
        <v>8187</v>
      </c>
      <c r="F2071" t="s">
        <v>17</v>
      </c>
      <c r="G2071" t="s">
        <v>37</v>
      </c>
      <c r="H2071" t="s">
        <v>8188</v>
      </c>
      <c r="K2071" t="s">
        <v>1184</v>
      </c>
      <c r="L2071" t="s">
        <v>1185</v>
      </c>
      <c r="M2071" t="s">
        <v>15634</v>
      </c>
      <c r="P2071" t="s">
        <v>17</v>
      </c>
      <c r="Q2071" t="s">
        <v>37</v>
      </c>
      <c r="R2071" t="s">
        <v>8187</v>
      </c>
      <c r="S2071" t="s">
        <v>13707</v>
      </c>
    </row>
    <row r="2072" spans="1:28" ht="18.600000000000001" customHeight="1">
      <c r="A2072" t="s">
        <v>7591</v>
      </c>
      <c r="C2072" t="s">
        <v>7592</v>
      </c>
      <c r="F2072" t="s">
        <v>59</v>
      </c>
      <c r="G2072" t="s">
        <v>1101</v>
      </c>
      <c r="H2072" t="s">
        <v>7593</v>
      </c>
      <c r="K2072" t="s">
        <v>1103</v>
      </c>
      <c r="L2072" t="s">
        <v>1104</v>
      </c>
      <c r="M2072" t="s">
        <v>15635</v>
      </c>
      <c r="P2072" t="s">
        <v>1106</v>
      </c>
      <c r="Q2072" t="s">
        <v>1107</v>
      </c>
      <c r="R2072" t="s">
        <v>7592</v>
      </c>
      <c r="S2072" t="s">
        <v>13707</v>
      </c>
    </row>
    <row r="2073" spans="1:28" ht="18.600000000000001" customHeight="1">
      <c r="A2073" t="s">
        <v>5295</v>
      </c>
      <c r="B2073" t="s">
        <v>5296</v>
      </c>
      <c r="C2073" t="s">
        <v>5297</v>
      </c>
      <c r="D2073" t="s">
        <v>2473</v>
      </c>
      <c r="F2073" t="s">
        <v>20</v>
      </c>
      <c r="G2073" t="s">
        <v>1133</v>
      </c>
      <c r="H2073" t="s">
        <v>5298</v>
      </c>
      <c r="I2073" t="s">
        <v>2475</v>
      </c>
      <c r="K2073" t="s">
        <v>1136</v>
      </c>
      <c r="L2073" t="s">
        <v>1137</v>
      </c>
      <c r="M2073" t="s">
        <v>15636</v>
      </c>
      <c r="N2073" t="s">
        <v>2477</v>
      </c>
      <c r="P2073" t="s">
        <v>1140</v>
      </c>
      <c r="Q2073" t="s">
        <v>1141</v>
      </c>
      <c r="R2073" t="s">
        <v>5297</v>
      </c>
      <c r="S2073" t="s">
        <v>13707</v>
      </c>
    </row>
    <row r="2074" spans="1:28" ht="18.600000000000001" customHeight="1">
      <c r="A2074" t="s">
        <v>8864</v>
      </c>
      <c r="C2074" t="s">
        <v>8865</v>
      </c>
      <c r="F2074" t="s">
        <v>20</v>
      </c>
      <c r="G2074" t="s">
        <v>1133</v>
      </c>
      <c r="H2074" t="s">
        <v>8866</v>
      </c>
      <c r="K2074" t="s">
        <v>1136</v>
      </c>
      <c r="L2074" t="s">
        <v>1137</v>
      </c>
      <c r="M2074" t="s">
        <v>15637</v>
      </c>
      <c r="P2074" t="s">
        <v>1140</v>
      </c>
      <c r="Q2074" t="s">
        <v>1141</v>
      </c>
      <c r="R2074" t="s">
        <v>8865</v>
      </c>
      <c r="S2074" t="s">
        <v>13707</v>
      </c>
    </row>
    <row r="2075" spans="1:28" ht="18.600000000000001" customHeight="1">
      <c r="C2075" t="s">
        <v>12016</v>
      </c>
      <c r="F2075" t="s">
        <v>20</v>
      </c>
      <c r="G2075" t="s">
        <v>13727</v>
      </c>
      <c r="M2075" t="s">
        <v>15638</v>
      </c>
      <c r="R2075" t="s">
        <v>12016</v>
      </c>
      <c r="S2075" t="s">
        <v>13675</v>
      </c>
      <c r="T2075" t="s">
        <v>12016</v>
      </c>
      <c r="U2075" t="s">
        <v>11986</v>
      </c>
      <c r="V2075" t="s">
        <v>11914</v>
      </c>
      <c r="W2075" t="s">
        <v>11988</v>
      </c>
    </row>
    <row r="2076" spans="1:28" ht="18.600000000000001" customHeight="1">
      <c r="A2076" t="s">
        <v>8900</v>
      </c>
      <c r="B2076" t="s">
        <v>8901</v>
      </c>
      <c r="C2076" t="s">
        <v>8902</v>
      </c>
      <c r="D2076" t="s">
        <v>2473</v>
      </c>
      <c r="F2076" t="s">
        <v>20</v>
      </c>
      <c r="G2076" t="s">
        <v>1133</v>
      </c>
      <c r="H2076" t="s">
        <v>8903</v>
      </c>
      <c r="I2076" t="s">
        <v>2475</v>
      </c>
      <c r="K2076" t="s">
        <v>1136</v>
      </c>
      <c r="L2076" t="s">
        <v>1137</v>
      </c>
      <c r="M2076" t="s">
        <v>15639</v>
      </c>
      <c r="N2076" t="s">
        <v>2477</v>
      </c>
      <c r="P2076" t="s">
        <v>1140</v>
      </c>
      <c r="Q2076" t="s">
        <v>1141</v>
      </c>
      <c r="R2076" t="s">
        <v>325</v>
      </c>
      <c r="S2076" t="s">
        <v>13716</v>
      </c>
      <c r="T2076" t="s">
        <v>8902</v>
      </c>
      <c r="U2076" t="s">
        <v>13034</v>
      </c>
      <c r="V2076" t="s">
        <v>11914</v>
      </c>
      <c r="W2076" t="s">
        <v>11988</v>
      </c>
      <c r="Y2076" t="s">
        <v>325</v>
      </c>
      <c r="Z2076" t="s">
        <v>20</v>
      </c>
      <c r="AA2076" t="s">
        <v>21</v>
      </c>
      <c r="AB2076" t="s">
        <v>32</v>
      </c>
    </row>
    <row r="2077" spans="1:28" ht="18.600000000000001" customHeight="1">
      <c r="A2077" t="s">
        <v>11466</v>
      </c>
      <c r="C2077" t="s">
        <v>325</v>
      </c>
      <c r="D2077" t="s">
        <v>1132</v>
      </c>
      <c r="F2077" t="s">
        <v>20</v>
      </c>
      <c r="G2077" t="s">
        <v>1133</v>
      </c>
      <c r="H2077" t="s">
        <v>11467</v>
      </c>
      <c r="I2077" t="s">
        <v>1554</v>
      </c>
      <c r="K2077" t="s">
        <v>1136</v>
      </c>
      <c r="L2077" t="s">
        <v>1137</v>
      </c>
      <c r="M2077" t="s">
        <v>15639</v>
      </c>
      <c r="N2077" t="s">
        <v>1139</v>
      </c>
      <c r="P2077" t="s">
        <v>1140</v>
      </c>
      <c r="Q2077" t="s">
        <v>1141</v>
      </c>
      <c r="R2077" t="s">
        <v>325</v>
      </c>
      <c r="S2077" t="s">
        <v>13716</v>
      </c>
      <c r="T2077" t="s">
        <v>8902</v>
      </c>
      <c r="U2077" t="s">
        <v>13034</v>
      </c>
      <c r="V2077" t="s">
        <v>11914</v>
      </c>
      <c r="W2077" t="s">
        <v>11988</v>
      </c>
      <c r="Y2077" t="s">
        <v>325</v>
      </c>
      <c r="Z2077" t="s">
        <v>20</v>
      </c>
      <c r="AA2077" t="s">
        <v>21</v>
      </c>
      <c r="AB2077" t="s">
        <v>32</v>
      </c>
    </row>
    <row r="2078" spans="1:28" ht="18.600000000000001" customHeight="1">
      <c r="A2078" t="s">
        <v>11250</v>
      </c>
      <c r="C2078" t="s">
        <v>11251</v>
      </c>
      <c r="F2078" t="s">
        <v>17</v>
      </c>
      <c r="G2078" t="s">
        <v>37</v>
      </c>
      <c r="H2078" t="s">
        <v>11252</v>
      </c>
      <c r="K2078" t="s">
        <v>1184</v>
      </c>
      <c r="L2078" t="s">
        <v>1185</v>
      </c>
      <c r="M2078" t="s">
        <v>15640</v>
      </c>
      <c r="P2078" t="s">
        <v>17</v>
      </c>
      <c r="Q2078" t="s">
        <v>37</v>
      </c>
      <c r="R2078" t="s">
        <v>11251</v>
      </c>
      <c r="S2078" t="s">
        <v>13707</v>
      </c>
    </row>
    <row r="2079" spans="1:28" ht="18.600000000000001" customHeight="1">
      <c r="A2079" t="s">
        <v>7001</v>
      </c>
      <c r="C2079" t="s">
        <v>7002</v>
      </c>
      <c r="F2079" t="s">
        <v>45</v>
      </c>
      <c r="G2079" t="s">
        <v>25</v>
      </c>
      <c r="H2079" t="s">
        <v>7003</v>
      </c>
      <c r="K2079" t="s">
        <v>1066</v>
      </c>
      <c r="L2079" t="s">
        <v>1067</v>
      </c>
      <c r="M2079" t="s">
        <v>15641</v>
      </c>
      <c r="P2079" t="s">
        <v>1068</v>
      </c>
      <c r="Q2079" t="s">
        <v>1069</v>
      </c>
      <c r="R2079" t="s">
        <v>7002</v>
      </c>
      <c r="S2079" t="s">
        <v>13707</v>
      </c>
    </row>
    <row r="2080" spans="1:28" ht="18.600000000000001" customHeight="1">
      <c r="A2080" t="s">
        <v>7428</v>
      </c>
      <c r="B2080" t="s">
        <v>7429</v>
      </c>
      <c r="C2080" t="s">
        <v>7430</v>
      </c>
      <c r="F2080" t="s">
        <v>1619</v>
      </c>
      <c r="G2080" t="s">
        <v>1123</v>
      </c>
      <c r="H2080" t="s">
        <v>7431</v>
      </c>
      <c r="K2080" t="s">
        <v>1621</v>
      </c>
      <c r="L2080" t="s">
        <v>1126</v>
      </c>
      <c r="M2080" t="s">
        <v>15642</v>
      </c>
      <c r="P2080" t="s">
        <v>1623</v>
      </c>
      <c r="Q2080" t="s">
        <v>1129</v>
      </c>
      <c r="R2080" t="s">
        <v>7430</v>
      </c>
      <c r="S2080" t="s">
        <v>13707</v>
      </c>
    </row>
    <row r="2081" spans="1:28" ht="18.600000000000001" customHeight="1">
      <c r="C2081" t="s">
        <v>12452</v>
      </c>
      <c r="F2081" t="s">
        <v>45</v>
      </c>
      <c r="G2081" t="s">
        <v>25</v>
      </c>
      <c r="M2081" t="s">
        <v>15643</v>
      </c>
      <c r="R2081" t="s">
        <v>12452</v>
      </c>
      <c r="S2081" t="s">
        <v>13675</v>
      </c>
      <c r="T2081" t="s">
        <v>12452</v>
      </c>
      <c r="U2081" t="s">
        <v>45</v>
      </c>
      <c r="V2081" t="s">
        <v>11915</v>
      </c>
      <c r="W2081" t="s">
        <v>12396</v>
      </c>
    </row>
    <row r="2082" spans="1:28" ht="18.600000000000001" customHeight="1">
      <c r="A2082" t="s">
        <v>5186</v>
      </c>
      <c r="C2082" t="s">
        <v>5187</v>
      </c>
      <c r="F2082" t="s">
        <v>2023</v>
      </c>
      <c r="G2082" t="s">
        <v>37</v>
      </c>
      <c r="H2082" t="s">
        <v>5188</v>
      </c>
      <c r="K2082" t="s">
        <v>2025</v>
      </c>
      <c r="L2082" t="s">
        <v>1185</v>
      </c>
      <c r="M2082" t="s">
        <v>15644</v>
      </c>
      <c r="P2082" t="s">
        <v>2026</v>
      </c>
      <c r="Q2082" t="s">
        <v>37</v>
      </c>
      <c r="R2082" t="s">
        <v>5187</v>
      </c>
      <c r="S2082" t="s">
        <v>13707</v>
      </c>
    </row>
    <row r="2083" spans="1:28" ht="18.600000000000001" customHeight="1">
      <c r="C2083" t="s">
        <v>327</v>
      </c>
      <c r="F2083" t="s">
        <v>132</v>
      </c>
      <c r="G2083" t="s">
        <v>147</v>
      </c>
      <c r="M2083" t="s">
        <v>15645</v>
      </c>
      <c r="R2083" t="s">
        <v>327</v>
      </c>
      <c r="S2083" t="s">
        <v>13714</v>
      </c>
      <c r="Y2083" t="s">
        <v>327</v>
      </c>
      <c r="Z2083" t="s">
        <v>132</v>
      </c>
      <c r="AA2083" t="s">
        <v>147</v>
      </c>
      <c r="AB2083" t="s">
        <v>10</v>
      </c>
    </row>
    <row r="2084" spans="1:28" ht="18.600000000000001" customHeight="1">
      <c r="C2084" t="s">
        <v>11836</v>
      </c>
      <c r="F2084" t="s">
        <v>11879</v>
      </c>
      <c r="G2084" t="s">
        <v>37</v>
      </c>
      <c r="M2084" t="s">
        <v>15646</v>
      </c>
      <c r="R2084" t="s">
        <v>11836</v>
      </c>
      <c r="S2084" t="s">
        <v>13714</v>
      </c>
      <c r="Y2084" t="s">
        <v>11836</v>
      </c>
      <c r="AA2084" t="s">
        <v>37</v>
      </c>
      <c r="AB2084" t="s">
        <v>326</v>
      </c>
    </row>
    <row r="2085" spans="1:28" ht="18.600000000000001" customHeight="1">
      <c r="A2085" t="s">
        <v>10833</v>
      </c>
      <c r="C2085" t="s">
        <v>10834</v>
      </c>
      <c r="F2085" t="s">
        <v>59</v>
      </c>
      <c r="G2085" t="s">
        <v>1101</v>
      </c>
      <c r="H2085" t="s">
        <v>10835</v>
      </c>
      <c r="K2085" t="s">
        <v>1103</v>
      </c>
      <c r="L2085" t="s">
        <v>1104</v>
      </c>
      <c r="M2085" t="s">
        <v>15647</v>
      </c>
      <c r="P2085" t="s">
        <v>1106</v>
      </c>
      <c r="Q2085" t="s">
        <v>1107</v>
      </c>
      <c r="R2085" t="s">
        <v>10834</v>
      </c>
      <c r="S2085" t="s">
        <v>13707</v>
      </c>
    </row>
    <row r="2086" spans="1:28" ht="18.600000000000001" customHeight="1">
      <c r="A2086" t="s">
        <v>4426</v>
      </c>
      <c r="C2086" t="s">
        <v>4427</v>
      </c>
      <c r="D2086" t="s">
        <v>4428</v>
      </c>
      <c r="F2086" t="s">
        <v>2498</v>
      </c>
      <c r="G2086" t="s">
        <v>1133</v>
      </c>
      <c r="H2086" t="s">
        <v>4429</v>
      </c>
      <c r="I2086" t="s">
        <v>4430</v>
      </c>
      <c r="K2086" t="s">
        <v>2501</v>
      </c>
      <c r="L2086" t="s">
        <v>1137</v>
      </c>
      <c r="M2086" t="s">
        <v>15648</v>
      </c>
      <c r="N2086" t="s">
        <v>4432</v>
      </c>
      <c r="P2086" t="s">
        <v>2504</v>
      </c>
      <c r="Q2086" t="s">
        <v>1141</v>
      </c>
      <c r="R2086" t="s">
        <v>4427</v>
      </c>
      <c r="S2086" t="s">
        <v>13707</v>
      </c>
    </row>
    <row r="2087" spans="1:28" ht="18.600000000000001" customHeight="1">
      <c r="A2087" t="s">
        <v>3803</v>
      </c>
      <c r="C2087" t="s">
        <v>324</v>
      </c>
      <c r="D2087" t="s">
        <v>1132</v>
      </c>
      <c r="F2087" t="s">
        <v>20</v>
      </c>
      <c r="G2087" t="s">
        <v>1133</v>
      </c>
      <c r="H2087" t="s">
        <v>3804</v>
      </c>
      <c r="I2087" t="s">
        <v>1554</v>
      </c>
      <c r="K2087" t="s">
        <v>1136</v>
      </c>
      <c r="L2087" t="s">
        <v>1137</v>
      </c>
      <c r="M2087" t="s">
        <v>13899</v>
      </c>
      <c r="N2087" t="s">
        <v>1139</v>
      </c>
      <c r="P2087" t="s">
        <v>1140</v>
      </c>
      <c r="Q2087" t="s">
        <v>1141</v>
      </c>
      <c r="R2087" t="s">
        <v>324</v>
      </c>
      <c r="S2087" t="s">
        <v>13716</v>
      </c>
      <c r="T2087" t="s">
        <v>324</v>
      </c>
      <c r="U2087" t="s">
        <v>242</v>
      </c>
      <c r="V2087" t="s">
        <v>11914</v>
      </c>
      <c r="W2087" t="s">
        <v>12356</v>
      </c>
      <c r="Y2087" t="s">
        <v>324</v>
      </c>
      <c r="Z2087" t="s">
        <v>20</v>
      </c>
      <c r="AA2087" t="s">
        <v>21</v>
      </c>
      <c r="AB2087" t="s">
        <v>32</v>
      </c>
    </row>
    <row r="2088" spans="1:28" ht="18.600000000000001" customHeight="1">
      <c r="C2088" t="s">
        <v>12018</v>
      </c>
      <c r="F2088" t="s">
        <v>20</v>
      </c>
      <c r="G2088" t="s">
        <v>13727</v>
      </c>
      <c r="M2088" t="s">
        <v>15649</v>
      </c>
      <c r="R2088" t="s">
        <v>12018</v>
      </c>
      <c r="S2088" t="s">
        <v>13675</v>
      </c>
      <c r="T2088" t="s">
        <v>12018</v>
      </c>
      <c r="U2088" t="s">
        <v>11986</v>
      </c>
      <c r="V2088" t="s">
        <v>11914</v>
      </c>
      <c r="W2088" t="s">
        <v>11988</v>
      </c>
    </row>
    <row r="2089" spans="1:28" ht="18.600000000000001" customHeight="1">
      <c r="A2089" t="s">
        <v>11553</v>
      </c>
      <c r="C2089" t="s">
        <v>11554</v>
      </c>
      <c r="D2089" t="s">
        <v>2553</v>
      </c>
      <c r="F2089" t="s">
        <v>17</v>
      </c>
      <c r="G2089" t="s">
        <v>37</v>
      </c>
      <c r="H2089" t="s">
        <v>11555</v>
      </c>
      <c r="I2089" t="s">
        <v>2555</v>
      </c>
      <c r="K2089" t="s">
        <v>1184</v>
      </c>
      <c r="L2089" t="s">
        <v>1185</v>
      </c>
      <c r="M2089" t="s">
        <v>15650</v>
      </c>
      <c r="N2089" t="s">
        <v>2557</v>
      </c>
      <c r="P2089" t="s">
        <v>17</v>
      </c>
      <c r="Q2089" t="s">
        <v>37</v>
      </c>
      <c r="R2089" t="s">
        <v>11554</v>
      </c>
      <c r="S2089" t="s">
        <v>13707</v>
      </c>
    </row>
    <row r="2090" spans="1:28" ht="18.600000000000001" customHeight="1">
      <c r="A2090" t="s">
        <v>3230</v>
      </c>
      <c r="C2090" t="s">
        <v>3231</v>
      </c>
      <c r="E2090" t="s">
        <v>1237</v>
      </c>
      <c r="F2090" t="s">
        <v>1072</v>
      </c>
      <c r="G2090" t="s">
        <v>25</v>
      </c>
      <c r="H2090" t="s">
        <v>3232</v>
      </c>
      <c r="J2090" t="s">
        <v>1239</v>
      </c>
      <c r="K2090" t="s">
        <v>1073</v>
      </c>
      <c r="L2090" t="s">
        <v>1067</v>
      </c>
      <c r="M2090" t="s">
        <v>15651</v>
      </c>
      <c r="O2090" t="s">
        <v>1241</v>
      </c>
      <c r="P2090" t="s">
        <v>1072</v>
      </c>
      <c r="Q2090" t="s">
        <v>1069</v>
      </c>
      <c r="R2090" t="s">
        <v>3231</v>
      </c>
      <c r="S2090" t="s">
        <v>13707</v>
      </c>
    </row>
    <row r="2091" spans="1:28" ht="18.600000000000001" customHeight="1">
      <c r="A2091" t="s">
        <v>9971</v>
      </c>
      <c r="C2091" t="s">
        <v>9972</v>
      </c>
      <c r="F2091" t="s">
        <v>17</v>
      </c>
      <c r="G2091" t="s">
        <v>37</v>
      </c>
      <c r="H2091" t="s">
        <v>9973</v>
      </c>
      <c r="K2091" t="s">
        <v>1184</v>
      </c>
      <c r="L2091" t="s">
        <v>1185</v>
      </c>
      <c r="M2091" t="s">
        <v>15652</v>
      </c>
      <c r="P2091" t="s">
        <v>17</v>
      </c>
      <c r="Q2091" t="s">
        <v>37</v>
      </c>
      <c r="R2091" t="s">
        <v>9972</v>
      </c>
      <c r="S2091" t="s">
        <v>13707</v>
      </c>
    </row>
    <row r="2092" spans="1:28" ht="18.600000000000001" customHeight="1">
      <c r="A2092" t="s">
        <v>7210</v>
      </c>
      <c r="C2092" t="s">
        <v>7211</v>
      </c>
      <c r="D2092" t="s">
        <v>7212</v>
      </c>
      <c r="F2092" t="s">
        <v>2498</v>
      </c>
      <c r="G2092" t="s">
        <v>1133</v>
      </c>
      <c r="H2092" t="s">
        <v>7213</v>
      </c>
      <c r="I2092" t="s">
        <v>7214</v>
      </c>
      <c r="K2092" t="s">
        <v>2501</v>
      </c>
      <c r="L2092" t="s">
        <v>1137</v>
      </c>
      <c r="M2092" t="s">
        <v>15653</v>
      </c>
      <c r="N2092" t="s">
        <v>7216</v>
      </c>
      <c r="P2092" t="s">
        <v>2504</v>
      </c>
      <c r="Q2092" t="s">
        <v>1141</v>
      </c>
      <c r="R2092" t="s">
        <v>7211</v>
      </c>
      <c r="S2092" t="s">
        <v>13717</v>
      </c>
      <c r="T2092" t="s">
        <v>7211</v>
      </c>
      <c r="U2092" t="s">
        <v>13019</v>
      </c>
      <c r="V2092" t="s">
        <v>11915</v>
      </c>
      <c r="W2092" t="s">
        <v>13021</v>
      </c>
    </row>
    <row r="2093" spans="1:28" ht="18.600000000000001" customHeight="1">
      <c r="A2093" t="s">
        <v>3785</v>
      </c>
      <c r="C2093" t="s">
        <v>3786</v>
      </c>
      <c r="D2093" t="s">
        <v>3787</v>
      </c>
      <c r="F2093" t="s">
        <v>17</v>
      </c>
      <c r="G2093" t="s">
        <v>37</v>
      </c>
      <c r="H2093" t="s">
        <v>3788</v>
      </c>
      <c r="I2093" t="s">
        <v>3789</v>
      </c>
      <c r="K2093" t="s">
        <v>1184</v>
      </c>
      <c r="L2093" t="s">
        <v>1185</v>
      </c>
      <c r="M2093" t="s">
        <v>15654</v>
      </c>
      <c r="N2093" t="s">
        <v>3791</v>
      </c>
      <c r="P2093" t="s">
        <v>17</v>
      </c>
      <c r="Q2093" t="s">
        <v>37</v>
      </c>
      <c r="R2093" t="s">
        <v>3786</v>
      </c>
      <c r="S2093" t="s">
        <v>13707</v>
      </c>
    </row>
    <row r="2094" spans="1:28" ht="18.600000000000001" customHeight="1">
      <c r="A2094" t="s">
        <v>3458</v>
      </c>
      <c r="C2094" t="s">
        <v>3459</v>
      </c>
      <c r="F2094" t="s">
        <v>59</v>
      </c>
      <c r="G2094" t="s">
        <v>1101</v>
      </c>
      <c r="H2094" t="s">
        <v>3460</v>
      </c>
      <c r="K2094" t="s">
        <v>1103</v>
      </c>
      <c r="L2094" t="s">
        <v>1104</v>
      </c>
      <c r="M2094" t="s">
        <v>15655</v>
      </c>
      <c r="P2094" t="s">
        <v>1106</v>
      </c>
      <c r="Q2094" t="s">
        <v>1107</v>
      </c>
      <c r="R2094" t="s">
        <v>3459</v>
      </c>
      <c r="S2094" t="s">
        <v>13707</v>
      </c>
    </row>
    <row r="2095" spans="1:28" ht="18.600000000000001" customHeight="1">
      <c r="C2095" t="s">
        <v>12643</v>
      </c>
      <c r="F2095" t="s">
        <v>59</v>
      </c>
      <c r="G2095" t="s">
        <v>25</v>
      </c>
      <c r="M2095" t="s">
        <v>15656</v>
      </c>
      <c r="R2095" t="s">
        <v>12643</v>
      </c>
      <c r="S2095" t="s">
        <v>13675</v>
      </c>
      <c r="T2095" t="s">
        <v>12643</v>
      </c>
      <c r="U2095" t="s">
        <v>12632</v>
      </c>
      <c r="V2095" t="s">
        <v>11915</v>
      </c>
      <c r="W2095" s="2" t="s">
        <v>12634</v>
      </c>
    </row>
    <row r="2096" spans="1:28" ht="18.600000000000001" customHeight="1">
      <c r="A2096" t="s">
        <v>10633</v>
      </c>
      <c r="C2096" t="s">
        <v>10634</v>
      </c>
      <c r="F2096" t="s">
        <v>1604</v>
      </c>
      <c r="G2096" t="s">
        <v>25</v>
      </c>
      <c r="H2096" t="s">
        <v>10635</v>
      </c>
      <c r="K2096" t="s">
        <v>1604</v>
      </c>
      <c r="L2096" t="s">
        <v>1067</v>
      </c>
      <c r="M2096" t="s">
        <v>15657</v>
      </c>
      <c r="P2096" t="s">
        <v>1604</v>
      </c>
      <c r="Q2096" t="s">
        <v>1069</v>
      </c>
      <c r="R2096" t="s">
        <v>10634</v>
      </c>
      <c r="S2096" t="s">
        <v>13707</v>
      </c>
    </row>
    <row r="2097" spans="1:28" ht="18.600000000000001" customHeight="1">
      <c r="A2097" t="s">
        <v>7456</v>
      </c>
      <c r="B2097" t="s">
        <v>7457</v>
      </c>
      <c r="C2097" t="s">
        <v>7458</v>
      </c>
      <c r="F2097" t="s">
        <v>59</v>
      </c>
      <c r="G2097" t="s">
        <v>1101</v>
      </c>
      <c r="H2097" t="s">
        <v>7459</v>
      </c>
      <c r="K2097" t="s">
        <v>1103</v>
      </c>
      <c r="L2097" t="s">
        <v>1104</v>
      </c>
      <c r="M2097" t="s">
        <v>15658</v>
      </c>
      <c r="P2097" t="s">
        <v>1106</v>
      </c>
      <c r="Q2097" t="s">
        <v>1107</v>
      </c>
      <c r="R2097" t="s">
        <v>7458</v>
      </c>
      <c r="S2097" t="s">
        <v>13707</v>
      </c>
    </row>
    <row r="2098" spans="1:28" ht="18.600000000000001" customHeight="1">
      <c r="A2098" t="s">
        <v>3339</v>
      </c>
      <c r="C2098" t="s">
        <v>319</v>
      </c>
      <c r="D2098" t="s">
        <v>1153</v>
      </c>
      <c r="F2098" t="s">
        <v>20</v>
      </c>
      <c r="G2098" t="s">
        <v>1133</v>
      </c>
      <c r="H2098" t="s">
        <v>3340</v>
      </c>
      <c r="I2098" t="s">
        <v>1155</v>
      </c>
      <c r="K2098" t="s">
        <v>1136</v>
      </c>
      <c r="L2098" t="s">
        <v>1137</v>
      </c>
      <c r="M2098" t="s">
        <v>15659</v>
      </c>
      <c r="N2098" t="s">
        <v>1157</v>
      </c>
      <c r="P2098" t="s">
        <v>1140</v>
      </c>
      <c r="Q2098" t="s">
        <v>1141</v>
      </c>
      <c r="R2098" t="s">
        <v>319</v>
      </c>
      <c r="S2098" t="s">
        <v>13715</v>
      </c>
      <c r="Y2098" t="s">
        <v>319</v>
      </c>
      <c r="Z2098" t="s">
        <v>20</v>
      </c>
      <c r="AA2098" t="s">
        <v>21</v>
      </c>
      <c r="AB2098" t="s">
        <v>119</v>
      </c>
    </row>
    <row r="2099" spans="1:28" ht="18.600000000000001" customHeight="1">
      <c r="A2099" t="s">
        <v>7873</v>
      </c>
      <c r="C2099" t="s">
        <v>7874</v>
      </c>
      <c r="F2099" t="s">
        <v>20</v>
      </c>
      <c r="G2099" t="s">
        <v>1293</v>
      </c>
      <c r="H2099" t="s">
        <v>7875</v>
      </c>
      <c r="K2099" t="s">
        <v>1136</v>
      </c>
      <c r="L2099" t="s">
        <v>1295</v>
      </c>
      <c r="M2099" t="s">
        <v>15660</v>
      </c>
      <c r="P2099" t="s">
        <v>1140</v>
      </c>
      <c r="Q2099" t="s">
        <v>1297</v>
      </c>
      <c r="R2099" t="s">
        <v>7874</v>
      </c>
      <c r="S2099" t="s">
        <v>13707</v>
      </c>
    </row>
    <row r="2100" spans="1:28" ht="18.600000000000001" customHeight="1">
      <c r="A2100" t="s">
        <v>6156</v>
      </c>
      <c r="C2100" t="s">
        <v>6157</v>
      </c>
      <c r="F2100" t="s">
        <v>20</v>
      </c>
      <c r="G2100" t="s">
        <v>1293</v>
      </c>
      <c r="H2100" t="s">
        <v>6158</v>
      </c>
      <c r="K2100" t="s">
        <v>1136</v>
      </c>
      <c r="L2100" t="s">
        <v>1295</v>
      </c>
      <c r="M2100" t="s">
        <v>15661</v>
      </c>
      <c r="P2100" t="s">
        <v>1140</v>
      </c>
      <c r="Q2100" t="s">
        <v>1297</v>
      </c>
      <c r="R2100" t="s">
        <v>6157</v>
      </c>
      <c r="S2100" t="s">
        <v>13707</v>
      </c>
    </row>
    <row r="2101" spans="1:28" ht="18.600000000000001" customHeight="1">
      <c r="C2101" t="s">
        <v>12020</v>
      </c>
      <c r="F2101" t="s">
        <v>20</v>
      </c>
      <c r="G2101" t="s">
        <v>13727</v>
      </c>
      <c r="M2101" t="s">
        <v>15662</v>
      </c>
      <c r="R2101" t="s">
        <v>12020</v>
      </c>
      <c r="S2101" t="s">
        <v>13675</v>
      </c>
      <c r="T2101" t="s">
        <v>12020</v>
      </c>
      <c r="U2101" t="s">
        <v>11986</v>
      </c>
      <c r="V2101" t="s">
        <v>11914</v>
      </c>
      <c r="W2101" t="s">
        <v>11988</v>
      </c>
    </row>
    <row r="2102" spans="1:28" ht="18.600000000000001" customHeight="1">
      <c r="A2102" t="s">
        <v>11502</v>
      </c>
      <c r="C2102" t="s">
        <v>11503</v>
      </c>
      <c r="F2102" t="s">
        <v>20</v>
      </c>
      <c r="G2102" t="s">
        <v>1133</v>
      </c>
      <c r="H2102" t="s">
        <v>11504</v>
      </c>
      <c r="K2102" t="s">
        <v>1136</v>
      </c>
      <c r="L2102" t="s">
        <v>1137</v>
      </c>
      <c r="M2102" t="s">
        <v>15663</v>
      </c>
      <c r="P2102" t="s">
        <v>1140</v>
      </c>
      <c r="Q2102" t="s">
        <v>1141</v>
      </c>
      <c r="R2102" t="s">
        <v>11503</v>
      </c>
      <c r="S2102" t="s">
        <v>13717</v>
      </c>
      <c r="T2102" t="s">
        <v>11503</v>
      </c>
      <c r="U2102" t="s">
        <v>13034</v>
      </c>
      <c r="V2102" t="s">
        <v>11914</v>
      </c>
      <c r="W2102" t="s">
        <v>11988</v>
      </c>
    </row>
    <row r="2103" spans="1:28" ht="18.600000000000001" customHeight="1">
      <c r="A2103" t="s">
        <v>9926</v>
      </c>
      <c r="C2103" t="s">
        <v>9927</v>
      </c>
      <c r="E2103" t="s">
        <v>1111</v>
      </c>
      <c r="F2103" t="s">
        <v>45</v>
      </c>
      <c r="G2103" t="s">
        <v>25</v>
      </c>
      <c r="H2103" t="s">
        <v>9928</v>
      </c>
      <c r="J2103" t="s">
        <v>1112</v>
      </c>
      <c r="K2103" t="s">
        <v>1066</v>
      </c>
      <c r="L2103" t="s">
        <v>1067</v>
      </c>
      <c r="M2103" t="s">
        <v>9927</v>
      </c>
      <c r="O2103" t="s">
        <v>1113</v>
      </c>
      <c r="P2103" t="s">
        <v>1068</v>
      </c>
      <c r="Q2103" t="s">
        <v>1069</v>
      </c>
      <c r="R2103" t="s">
        <v>9927</v>
      </c>
      <c r="S2103" t="s">
        <v>13707</v>
      </c>
    </row>
    <row r="2104" spans="1:28" ht="18.600000000000001" customHeight="1">
      <c r="C2104" t="s">
        <v>12454</v>
      </c>
      <c r="F2104" t="s">
        <v>45</v>
      </c>
      <c r="G2104" t="s">
        <v>25</v>
      </c>
      <c r="M2104" t="s">
        <v>12454</v>
      </c>
      <c r="R2104" t="s">
        <v>12454</v>
      </c>
      <c r="S2104" t="s">
        <v>13675</v>
      </c>
      <c r="T2104" t="s">
        <v>12454</v>
      </c>
      <c r="U2104" t="s">
        <v>45</v>
      </c>
      <c r="V2104" t="s">
        <v>11915</v>
      </c>
      <c r="W2104" t="s">
        <v>12396</v>
      </c>
    </row>
    <row r="2105" spans="1:28" ht="18.600000000000001" customHeight="1">
      <c r="C2105" t="s">
        <v>13141</v>
      </c>
      <c r="F2105" t="s">
        <v>140</v>
      </c>
      <c r="G2105" t="s">
        <v>13688</v>
      </c>
      <c r="M2105" t="s">
        <v>15664</v>
      </c>
      <c r="R2105" t="s">
        <v>13141</v>
      </c>
      <c r="S2105" t="s">
        <v>13675</v>
      </c>
      <c r="T2105" t="s">
        <v>13141</v>
      </c>
      <c r="U2105" t="s">
        <v>13115</v>
      </c>
      <c r="V2105" t="s">
        <v>13650</v>
      </c>
      <c r="W2105" t="s">
        <v>13117</v>
      </c>
    </row>
    <row r="2106" spans="1:28" ht="18.600000000000001" customHeight="1">
      <c r="A2106" t="s">
        <v>1886</v>
      </c>
      <c r="C2106" t="s">
        <v>1887</v>
      </c>
      <c r="F2106" t="s">
        <v>17</v>
      </c>
      <c r="G2106" t="s">
        <v>37</v>
      </c>
      <c r="H2106" t="s">
        <v>1888</v>
      </c>
      <c r="K2106" t="s">
        <v>1184</v>
      </c>
      <c r="L2106" t="s">
        <v>1185</v>
      </c>
      <c r="M2106" t="s">
        <v>15665</v>
      </c>
      <c r="P2106" t="s">
        <v>17</v>
      </c>
      <c r="Q2106" t="s">
        <v>37</v>
      </c>
      <c r="R2106" t="s">
        <v>1887</v>
      </c>
      <c r="S2106" t="s">
        <v>13707</v>
      </c>
    </row>
    <row r="2107" spans="1:28" ht="18.600000000000001" customHeight="1">
      <c r="A2107" t="s">
        <v>11757</v>
      </c>
      <c r="C2107" t="s">
        <v>11758</v>
      </c>
      <c r="F2107" t="s">
        <v>17</v>
      </c>
      <c r="G2107" t="s">
        <v>37</v>
      </c>
      <c r="H2107" t="s">
        <v>11759</v>
      </c>
      <c r="K2107" t="s">
        <v>1184</v>
      </c>
      <c r="L2107" t="s">
        <v>1185</v>
      </c>
      <c r="M2107" t="s">
        <v>15666</v>
      </c>
      <c r="P2107" t="s">
        <v>17</v>
      </c>
      <c r="Q2107" t="s">
        <v>37</v>
      </c>
      <c r="R2107" t="s">
        <v>11758</v>
      </c>
      <c r="S2107" t="s">
        <v>13707</v>
      </c>
    </row>
    <row r="2108" spans="1:28" ht="18.600000000000001" customHeight="1">
      <c r="A2108" t="s">
        <v>6255</v>
      </c>
      <c r="C2108" t="s">
        <v>6256</v>
      </c>
      <c r="F2108" t="s">
        <v>59</v>
      </c>
      <c r="G2108" t="s">
        <v>1101</v>
      </c>
      <c r="H2108" t="s">
        <v>6257</v>
      </c>
      <c r="K2108" t="s">
        <v>1103</v>
      </c>
      <c r="L2108" t="s">
        <v>1104</v>
      </c>
      <c r="M2108" t="s">
        <v>15667</v>
      </c>
      <c r="P2108" t="s">
        <v>1106</v>
      </c>
      <c r="Q2108" t="s">
        <v>1107</v>
      </c>
      <c r="R2108" t="s">
        <v>6256</v>
      </c>
      <c r="S2108" t="s">
        <v>13707</v>
      </c>
    </row>
    <row r="2109" spans="1:28" ht="18.600000000000001" customHeight="1">
      <c r="A2109" t="s">
        <v>2599</v>
      </c>
      <c r="C2109" t="s">
        <v>2600</v>
      </c>
      <c r="F2109" t="s">
        <v>17</v>
      </c>
      <c r="G2109" t="s">
        <v>37</v>
      </c>
      <c r="H2109" t="s">
        <v>2601</v>
      </c>
      <c r="K2109" t="s">
        <v>1184</v>
      </c>
      <c r="L2109" t="s">
        <v>1185</v>
      </c>
      <c r="M2109" t="s">
        <v>15668</v>
      </c>
      <c r="P2109" t="s">
        <v>17</v>
      </c>
      <c r="Q2109" t="s">
        <v>37</v>
      </c>
      <c r="R2109" t="s">
        <v>2600</v>
      </c>
      <c r="S2109" t="s">
        <v>13707</v>
      </c>
    </row>
    <row r="2110" spans="1:28" ht="18.600000000000001" customHeight="1">
      <c r="C2110" t="s">
        <v>12334</v>
      </c>
      <c r="F2110" t="s">
        <v>132</v>
      </c>
      <c r="G2110" t="s">
        <v>147</v>
      </c>
      <c r="M2110" t="s">
        <v>15669</v>
      </c>
      <c r="R2110" t="s">
        <v>12334</v>
      </c>
      <c r="S2110" t="s">
        <v>13675</v>
      </c>
      <c r="T2110" t="s">
        <v>12334</v>
      </c>
      <c r="U2110" t="s">
        <v>132</v>
      </c>
      <c r="V2110" t="s">
        <v>12264</v>
      </c>
      <c r="X2110" t="s">
        <v>12286</v>
      </c>
    </row>
    <row r="2111" spans="1:28" ht="18.600000000000001" customHeight="1">
      <c r="A2111" t="s">
        <v>6473</v>
      </c>
      <c r="C2111" t="s">
        <v>6474</v>
      </c>
      <c r="F2111" t="s">
        <v>1604</v>
      </c>
      <c r="G2111" t="s">
        <v>25</v>
      </c>
      <c r="H2111" t="s">
        <v>6475</v>
      </c>
      <c r="K2111" t="s">
        <v>1604</v>
      </c>
      <c r="L2111" t="s">
        <v>1067</v>
      </c>
      <c r="M2111" t="s">
        <v>15670</v>
      </c>
      <c r="P2111" t="s">
        <v>1604</v>
      </c>
      <c r="Q2111" t="s">
        <v>1069</v>
      </c>
      <c r="R2111" t="s">
        <v>6474</v>
      </c>
      <c r="S2111" t="s">
        <v>13707</v>
      </c>
    </row>
    <row r="2112" spans="1:28" ht="18.600000000000001" customHeight="1">
      <c r="A2112" t="s">
        <v>4603</v>
      </c>
      <c r="C2112" t="s">
        <v>4604</v>
      </c>
      <c r="F2112" t="s">
        <v>132</v>
      </c>
      <c r="G2112" t="s">
        <v>1428</v>
      </c>
      <c r="H2112" t="s">
        <v>4605</v>
      </c>
      <c r="K2112" t="s">
        <v>1312</v>
      </c>
      <c r="L2112" t="s">
        <v>1430</v>
      </c>
      <c r="M2112" t="s">
        <v>15671</v>
      </c>
      <c r="P2112" t="s">
        <v>132</v>
      </c>
      <c r="Q2112" t="s">
        <v>1432</v>
      </c>
      <c r="R2112" t="s">
        <v>4604</v>
      </c>
      <c r="S2112" t="s">
        <v>13717</v>
      </c>
      <c r="T2112" t="s">
        <v>4604</v>
      </c>
      <c r="U2112" t="s">
        <v>132</v>
      </c>
      <c r="V2112" t="s">
        <v>12264</v>
      </c>
      <c r="X2112" t="s">
        <v>12286</v>
      </c>
    </row>
    <row r="2113" spans="1:28" ht="18.600000000000001" customHeight="1">
      <c r="A2113" t="s">
        <v>7283</v>
      </c>
      <c r="C2113" t="s">
        <v>318</v>
      </c>
      <c r="F2113" t="s">
        <v>17</v>
      </c>
      <c r="G2113" t="s">
        <v>37</v>
      </c>
      <c r="H2113" t="s">
        <v>7284</v>
      </c>
      <c r="K2113" t="s">
        <v>1184</v>
      </c>
      <c r="L2113" t="s">
        <v>1185</v>
      </c>
      <c r="M2113" t="s">
        <v>15672</v>
      </c>
      <c r="P2113" t="s">
        <v>17</v>
      </c>
      <c r="Q2113" t="s">
        <v>37</v>
      </c>
      <c r="R2113" t="s">
        <v>318</v>
      </c>
      <c r="S2113" t="s">
        <v>13716</v>
      </c>
      <c r="T2113" t="s">
        <v>318</v>
      </c>
      <c r="U2113" t="s">
        <v>12144</v>
      </c>
      <c r="V2113" t="s">
        <v>11915</v>
      </c>
      <c r="W2113" s="2" t="s">
        <v>12146</v>
      </c>
      <c r="Y2113" t="s">
        <v>318</v>
      </c>
      <c r="Z2113" t="s">
        <v>17</v>
      </c>
      <c r="AA2113" t="s">
        <v>37</v>
      </c>
      <c r="AB2113" t="s">
        <v>114</v>
      </c>
    </row>
    <row r="2114" spans="1:28" ht="18.600000000000001" customHeight="1">
      <c r="A2114" t="s">
        <v>4651</v>
      </c>
      <c r="C2114" t="s">
        <v>4652</v>
      </c>
      <c r="F2114" t="s">
        <v>59</v>
      </c>
      <c r="G2114" t="s">
        <v>1322</v>
      </c>
      <c r="H2114" t="s">
        <v>4653</v>
      </c>
      <c r="K2114" t="s">
        <v>1103</v>
      </c>
      <c r="L2114" t="s">
        <v>1324</v>
      </c>
      <c r="M2114" t="s">
        <v>14027</v>
      </c>
      <c r="P2114" t="s">
        <v>1106</v>
      </c>
      <c r="Q2114" t="s">
        <v>1326</v>
      </c>
      <c r="R2114" t="s">
        <v>4652</v>
      </c>
      <c r="S2114" t="s">
        <v>13707</v>
      </c>
    </row>
    <row r="2115" spans="1:28" ht="18.600000000000001" customHeight="1">
      <c r="C2115" t="s">
        <v>12169</v>
      </c>
      <c r="F2115" t="s">
        <v>59</v>
      </c>
      <c r="G2115" t="s">
        <v>25</v>
      </c>
      <c r="M2115" t="s">
        <v>14555</v>
      </c>
      <c r="R2115" t="s">
        <v>12169</v>
      </c>
      <c r="S2115" t="s">
        <v>13675</v>
      </c>
      <c r="T2115" t="s">
        <v>12169</v>
      </c>
      <c r="U2115" t="s">
        <v>12144</v>
      </c>
      <c r="V2115" t="s">
        <v>11915</v>
      </c>
      <c r="W2115" s="2" t="s">
        <v>12146</v>
      </c>
    </row>
    <row r="2116" spans="1:28" ht="18.600000000000001" customHeight="1">
      <c r="A2116" t="s">
        <v>4821</v>
      </c>
      <c r="C2116" t="s">
        <v>314</v>
      </c>
      <c r="D2116" t="s">
        <v>2086</v>
      </c>
      <c r="F2116" t="s">
        <v>132</v>
      </c>
      <c r="G2116" t="s">
        <v>1428</v>
      </c>
      <c r="H2116" t="s">
        <v>4822</v>
      </c>
      <c r="I2116" t="s">
        <v>4823</v>
      </c>
      <c r="K2116" t="s">
        <v>1312</v>
      </c>
      <c r="L2116" t="s">
        <v>1568</v>
      </c>
      <c r="M2116" t="s">
        <v>4824</v>
      </c>
      <c r="N2116" t="s">
        <v>2091</v>
      </c>
      <c r="P2116" t="s">
        <v>132</v>
      </c>
      <c r="Q2116" t="s">
        <v>1432</v>
      </c>
      <c r="R2116" t="s">
        <v>314</v>
      </c>
      <c r="S2116" t="s">
        <v>13716</v>
      </c>
      <c r="T2116" t="s">
        <v>314</v>
      </c>
      <c r="U2116" t="s">
        <v>132</v>
      </c>
      <c r="V2116" t="s">
        <v>12264</v>
      </c>
      <c r="X2116" t="s">
        <v>12286</v>
      </c>
      <c r="Y2116" t="s">
        <v>314</v>
      </c>
      <c r="AB2116" t="s">
        <v>5</v>
      </c>
    </row>
    <row r="2117" spans="1:28" ht="18.600000000000001" customHeight="1">
      <c r="A2117" t="s">
        <v>3965</v>
      </c>
      <c r="C2117" t="s">
        <v>3966</v>
      </c>
      <c r="D2117" t="s">
        <v>3967</v>
      </c>
      <c r="F2117" t="s">
        <v>2023</v>
      </c>
      <c r="G2117" t="s">
        <v>37</v>
      </c>
      <c r="H2117" t="s">
        <v>3968</v>
      </c>
      <c r="I2117" t="s">
        <v>3969</v>
      </c>
      <c r="K2117" t="s">
        <v>2025</v>
      </c>
      <c r="L2117" t="s">
        <v>1185</v>
      </c>
      <c r="M2117" t="s">
        <v>15673</v>
      </c>
      <c r="N2117" t="s">
        <v>3971</v>
      </c>
      <c r="P2117" t="s">
        <v>2026</v>
      </c>
      <c r="Q2117" t="s">
        <v>37</v>
      </c>
      <c r="R2117" t="s">
        <v>3966</v>
      </c>
      <c r="S2117" t="s">
        <v>13707</v>
      </c>
    </row>
    <row r="2118" spans="1:28" ht="18.600000000000001" customHeight="1">
      <c r="A2118" t="s">
        <v>3930</v>
      </c>
      <c r="C2118" t="s">
        <v>315</v>
      </c>
      <c r="D2118" t="s">
        <v>3931</v>
      </c>
      <c r="F2118" t="s">
        <v>59</v>
      </c>
      <c r="G2118" t="s">
        <v>1101</v>
      </c>
      <c r="H2118" t="s">
        <v>315</v>
      </c>
      <c r="I2118" t="s">
        <v>3932</v>
      </c>
      <c r="K2118" t="s">
        <v>1103</v>
      </c>
      <c r="L2118" t="s">
        <v>1104</v>
      </c>
      <c r="M2118" t="s">
        <v>15674</v>
      </c>
      <c r="N2118" t="s">
        <v>3934</v>
      </c>
      <c r="P2118" t="s">
        <v>1106</v>
      </c>
      <c r="Q2118" t="s">
        <v>1107</v>
      </c>
      <c r="R2118" t="s">
        <v>315</v>
      </c>
      <c r="S2118" t="s">
        <v>13716</v>
      </c>
      <c r="T2118" t="s">
        <v>315</v>
      </c>
      <c r="U2118" t="s">
        <v>647</v>
      </c>
      <c r="V2118" t="s">
        <v>11915</v>
      </c>
      <c r="W2118" t="s">
        <v>13644</v>
      </c>
      <c r="Y2118" t="s">
        <v>315</v>
      </c>
      <c r="AA2118" t="s">
        <v>25</v>
      </c>
      <c r="AB2118" t="s">
        <v>316</v>
      </c>
    </row>
    <row r="2119" spans="1:28" ht="18.600000000000001" customHeight="1">
      <c r="A2119" t="s">
        <v>2002</v>
      </c>
      <c r="C2119" t="s">
        <v>2003</v>
      </c>
      <c r="F2119" t="s">
        <v>132</v>
      </c>
      <c r="G2119" t="s">
        <v>1428</v>
      </c>
      <c r="H2119" t="s">
        <v>2004</v>
      </c>
      <c r="K2119" t="s">
        <v>1312</v>
      </c>
      <c r="L2119" t="s">
        <v>1430</v>
      </c>
      <c r="M2119" t="s">
        <v>15675</v>
      </c>
      <c r="P2119" t="s">
        <v>132</v>
      </c>
      <c r="Q2119" t="s">
        <v>1432</v>
      </c>
      <c r="R2119" t="s">
        <v>2003</v>
      </c>
      <c r="S2119" t="s">
        <v>13707</v>
      </c>
    </row>
    <row r="2120" spans="1:28" ht="18.600000000000001" customHeight="1">
      <c r="A2120" t="s">
        <v>5194</v>
      </c>
      <c r="C2120" t="s">
        <v>5195</v>
      </c>
      <c r="F2120" t="s">
        <v>17</v>
      </c>
      <c r="G2120" t="s">
        <v>37</v>
      </c>
      <c r="H2120" t="s">
        <v>5196</v>
      </c>
      <c r="K2120" t="s">
        <v>1184</v>
      </c>
      <c r="L2120" t="s">
        <v>1185</v>
      </c>
      <c r="M2120" t="s">
        <v>15676</v>
      </c>
      <c r="P2120" t="s">
        <v>17</v>
      </c>
      <c r="Q2120" t="s">
        <v>37</v>
      </c>
      <c r="R2120" t="s">
        <v>5195</v>
      </c>
      <c r="S2120" t="s">
        <v>13707</v>
      </c>
    </row>
    <row r="2121" spans="1:28" ht="18.600000000000001" customHeight="1">
      <c r="A2121" t="s">
        <v>8200</v>
      </c>
      <c r="C2121" t="s">
        <v>8201</v>
      </c>
      <c r="F2121" t="s">
        <v>59</v>
      </c>
      <c r="G2121" t="s">
        <v>1101</v>
      </c>
      <c r="H2121" t="s">
        <v>8202</v>
      </c>
      <c r="K2121" t="s">
        <v>1103</v>
      </c>
      <c r="L2121" t="s">
        <v>1104</v>
      </c>
      <c r="M2121" t="s">
        <v>15677</v>
      </c>
      <c r="P2121" t="s">
        <v>1106</v>
      </c>
      <c r="Q2121" t="s">
        <v>1107</v>
      </c>
      <c r="R2121" t="s">
        <v>8201</v>
      </c>
      <c r="S2121" t="s">
        <v>13707</v>
      </c>
    </row>
    <row r="2122" spans="1:28" ht="18.600000000000001" customHeight="1">
      <c r="C2122" t="s">
        <v>12338</v>
      </c>
      <c r="F2122" t="s">
        <v>132</v>
      </c>
      <c r="G2122" t="s">
        <v>147</v>
      </c>
      <c r="M2122" t="s">
        <v>15678</v>
      </c>
      <c r="R2122" t="s">
        <v>12338</v>
      </c>
      <c r="S2122" t="s">
        <v>13675</v>
      </c>
      <c r="T2122" t="s">
        <v>12338</v>
      </c>
      <c r="U2122" t="s">
        <v>132</v>
      </c>
      <c r="V2122" t="s">
        <v>12264</v>
      </c>
      <c r="X2122" t="s">
        <v>12286</v>
      </c>
    </row>
    <row r="2123" spans="1:28" ht="18.600000000000001" customHeight="1">
      <c r="A2123" t="s">
        <v>7745</v>
      </c>
      <c r="C2123" t="s">
        <v>7746</v>
      </c>
      <c r="F2123" t="s">
        <v>132</v>
      </c>
      <c r="G2123" t="s">
        <v>1428</v>
      </c>
      <c r="H2123" t="s">
        <v>7747</v>
      </c>
      <c r="K2123" t="s">
        <v>1312</v>
      </c>
      <c r="L2123" t="s">
        <v>1568</v>
      </c>
      <c r="M2123" t="s">
        <v>15679</v>
      </c>
      <c r="P2123" t="s">
        <v>132</v>
      </c>
      <c r="Q2123" t="s">
        <v>1432</v>
      </c>
      <c r="R2123" t="s">
        <v>7746</v>
      </c>
      <c r="S2123" t="s">
        <v>13707</v>
      </c>
    </row>
    <row r="2124" spans="1:28" ht="18.600000000000001" customHeight="1">
      <c r="C2124" t="s">
        <v>317</v>
      </c>
      <c r="F2124" t="s">
        <v>132</v>
      </c>
      <c r="G2124" t="s">
        <v>147</v>
      </c>
      <c r="M2124" t="s">
        <v>15680</v>
      </c>
      <c r="R2124" t="s">
        <v>317</v>
      </c>
      <c r="S2124" t="s">
        <v>13714</v>
      </c>
      <c r="Y2124" t="s">
        <v>317</v>
      </c>
      <c r="Z2124" t="s">
        <v>132</v>
      </c>
      <c r="AA2124" t="s">
        <v>147</v>
      </c>
      <c r="AB2124" t="s">
        <v>10</v>
      </c>
    </row>
    <row r="2125" spans="1:28" ht="18.600000000000001" customHeight="1">
      <c r="A2125" t="s">
        <v>7943</v>
      </c>
      <c r="C2125" t="s">
        <v>303</v>
      </c>
      <c r="D2125" t="s">
        <v>7944</v>
      </c>
      <c r="F2125" t="s">
        <v>59</v>
      </c>
      <c r="G2125" t="s">
        <v>7945</v>
      </c>
      <c r="H2125" t="s">
        <v>7946</v>
      </c>
      <c r="I2125" t="s">
        <v>7947</v>
      </c>
      <c r="K2125" t="s">
        <v>1103</v>
      </c>
      <c r="L2125" t="s">
        <v>7948</v>
      </c>
      <c r="M2125" t="s">
        <v>15681</v>
      </c>
      <c r="N2125" t="s">
        <v>7950</v>
      </c>
      <c r="P2125" t="s">
        <v>1106</v>
      </c>
      <c r="Q2125" t="s">
        <v>7951</v>
      </c>
      <c r="R2125" t="s">
        <v>303</v>
      </c>
      <c r="S2125" t="s">
        <v>13715</v>
      </c>
      <c r="Y2125" t="s">
        <v>303</v>
      </c>
      <c r="AA2125" t="s">
        <v>25</v>
      </c>
      <c r="AB2125" t="s">
        <v>304</v>
      </c>
    </row>
    <row r="2126" spans="1:28" ht="18.600000000000001" customHeight="1">
      <c r="A2126" t="s">
        <v>10481</v>
      </c>
      <c r="C2126" t="s">
        <v>10482</v>
      </c>
      <c r="F2126" t="s">
        <v>45</v>
      </c>
      <c r="G2126" t="s">
        <v>25</v>
      </c>
      <c r="H2126" t="s">
        <v>6650</v>
      </c>
      <c r="K2126" t="s">
        <v>1066</v>
      </c>
      <c r="L2126" t="s">
        <v>1067</v>
      </c>
      <c r="M2126" t="s">
        <v>13946</v>
      </c>
      <c r="P2126" t="s">
        <v>1068</v>
      </c>
      <c r="Q2126" t="s">
        <v>1069</v>
      </c>
      <c r="R2126" t="s">
        <v>10482</v>
      </c>
      <c r="S2126" t="s">
        <v>13707</v>
      </c>
    </row>
    <row r="2127" spans="1:28" ht="18.600000000000001" customHeight="1">
      <c r="A2127" t="s">
        <v>2681</v>
      </c>
      <c r="C2127" t="s">
        <v>2682</v>
      </c>
      <c r="F2127" t="s">
        <v>24</v>
      </c>
      <c r="G2127" t="s">
        <v>1123</v>
      </c>
      <c r="H2127" t="s">
        <v>2683</v>
      </c>
      <c r="K2127" t="s">
        <v>24</v>
      </c>
      <c r="L2127" t="s">
        <v>1126</v>
      </c>
      <c r="M2127" t="s">
        <v>15682</v>
      </c>
      <c r="P2127" t="s">
        <v>24</v>
      </c>
      <c r="Q2127" t="s">
        <v>1129</v>
      </c>
      <c r="R2127" t="s">
        <v>2682</v>
      </c>
      <c r="S2127" t="s">
        <v>13707</v>
      </c>
    </row>
    <row r="2128" spans="1:28" ht="18.600000000000001" customHeight="1">
      <c r="A2128" t="s">
        <v>8943</v>
      </c>
      <c r="C2128" t="s">
        <v>8944</v>
      </c>
      <c r="D2128" t="s">
        <v>8945</v>
      </c>
      <c r="F2128" t="s">
        <v>1604</v>
      </c>
      <c r="G2128" t="s">
        <v>1123</v>
      </c>
      <c r="H2128" t="s">
        <v>8946</v>
      </c>
      <c r="I2128" t="s">
        <v>8947</v>
      </c>
      <c r="K2128" t="s">
        <v>1604</v>
      </c>
      <c r="L2128" t="s">
        <v>1126</v>
      </c>
      <c r="M2128" t="s">
        <v>15683</v>
      </c>
      <c r="N2128" t="s">
        <v>8949</v>
      </c>
      <c r="P2128" t="s">
        <v>1604</v>
      </c>
      <c r="Q2128" t="s">
        <v>1129</v>
      </c>
      <c r="R2128" t="s">
        <v>8944</v>
      </c>
      <c r="S2128" t="s">
        <v>13707</v>
      </c>
    </row>
    <row r="2129" spans="1:28" ht="18.600000000000001" customHeight="1">
      <c r="C2129" t="s">
        <v>13333</v>
      </c>
      <c r="F2129" t="s">
        <v>59</v>
      </c>
      <c r="G2129" t="s">
        <v>25</v>
      </c>
      <c r="M2129" t="s">
        <v>15684</v>
      </c>
      <c r="R2129" t="s">
        <v>13333</v>
      </c>
      <c r="S2129" t="s">
        <v>13675</v>
      </c>
      <c r="T2129" t="s">
        <v>13333</v>
      </c>
      <c r="U2129" t="s">
        <v>13287</v>
      </c>
      <c r="V2129" t="s">
        <v>11915</v>
      </c>
      <c r="W2129" t="s">
        <v>13289</v>
      </c>
    </row>
    <row r="2130" spans="1:28" ht="18.600000000000001" customHeight="1">
      <c r="C2130" t="s">
        <v>13335</v>
      </c>
      <c r="F2130" t="s">
        <v>59</v>
      </c>
      <c r="G2130" t="s">
        <v>25</v>
      </c>
      <c r="M2130" t="s">
        <v>15685</v>
      </c>
      <c r="R2130" t="s">
        <v>13335</v>
      </c>
      <c r="S2130" t="s">
        <v>13675</v>
      </c>
      <c r="T2130" t="s">
        <v>13335</v>
      </c>
      <c r="U2130" t="s">
        <v>13287</v>
      </c>
      <c r="V2130" t="s">
        <v>11915</v>
      </c>
      <c r="W2130" t="s">
        <v>13289</v>
      </c>
    </row>
    <row r="2131" spans="1:28" ht="18.600000000000001" customHeight="1">
      <c r="C2131" t="s">
        <v>12242</v>
      </c>
      <c r="F2131" t="s">
        <v>1072</v>
      </c>
      <c r="G2131" t="s">
        <v>11879</v>
      </c>
      <c r="M2131" t="s">
        <v>15686</v>
      </c>
      <c r="R2131" t="s">
        <v>12242</v>
      </c>
      <c r="S2131" t="s">
        <v>13675</v>
      </c>
      <c r="T2131" t="s">
        <v>12242</v>
      </c>
      <c r="U2131" t="s">
        <v>12211</v>
      </c>
      <c r="W2131" t="s">
        <v>12213</v>
      </c>
      <c r="X2131" t="s">
        <v>11913</v>
      </c>
    </row>
    <row r="2132" spans="1:28" ht="18.600000000000001" customHeight="1">
      <c r="C2132" t="s">
        <v>12244</v>
      </c>
      <c r="F2132" t="s">
        <v>1072</v>
      </c>
      <c r="G2132" t="s">
        <v>11879</v>
      </c>
      <c r="M2132" t="s">
        <v>15687</v>
      </c>
      <c r="R2132" t="s">
        <v>12244</v>
      </c>
      <c r="S2132" t="s">
        <v>13675</v>
      </c>
      <c r="T2132" t="s">
        <v>12244</v>
      </c>
      <c r="U2132" t="s">
        <v>12211</v>
      </c>
      <c r="W2132" t="s">
        <v>12213</v>
      </c>
      <c r="X2132" t="s">
        <v>11913</v>
      </c>
    </row>
    <row r="2133" spans="1:28" ht="18.600000000000001" customHeight="1">
      <c r="C2133" t="s">
        <v>12246</v>
      </c>
      <c r="F2133" t="s">
        <v>1072</v>
      </c>
      <c r="G2133" t="s">
        <v>11879</v>
      </c>
      <c r="M2133" t="s">
        <v>15688</v>
      </c>
      <c r="R2133" t="s">
        <v>12246</v>
      </c>
      <c r="S2133" t="s">
        <v>13675</v>
      </c>
      <c r="T2133" t="s">
        <v>12246</v>
      </c>
      <c r="U2133" t="s">
        <v>12211</v>
      </c>
      <c r="W2133" t="s">
        <v>12213</v>
      </c>
      <c r="X2133" t="s">
        <v>11913</v>
      </c>
    </row>
    <row r="2134" spans="1:28" ht="18.600000000000001" customHeight="1">
      <c r="A2134" t="s">
        <v>9160</v>
      </c>
      <c r="C2134" t="s">
        <v>9161</v>
      </c>
      <c r="F2134" t="s">
        <v>1604</v>
      </c>
      <c r="G2134" t="s">
        <v>25</v>
      </c>
      <c r="H2134" t="s">
        <v>9161</v>
      </c>
      <c r="K2134" t="s">
        <v>1604</v>
      </c>
      <c r="L2134" t="s">
        <v>1067</v>
      </c>
      <c r="M2134" t="s">
        <v>15689</v>
      </c>
      <c r="P2134" t="s">
        <v>1604</v>
      </c>
      <c r="Q2134" t="s">
        <v>1069</v>
      </c>
      <c r="R2134" t="s">
        <v>9161</v>
      </c>
      <c r="S2134" t="s">
        <v>13707</v>
      </c>
    </row>
    <row r="2135" spans="1:28" ht="18.600000000000001" customHeight="1">
      <c r="C2135" t="s">
        <v>13337</v>
      </c>
      <c r="F2135" t="s">
        <v>59</v>
      </c>
      <c r="G2135" t="s">
        <v>25</v>
      </c>
      <c r="M2135" t="s">
        <v>15690</v>
      </c>
      <c r="R2135" t="s">
        <v>13337</v>
      </c>
      <c r="S2135" t="s">
        <v>13675</v>
      </c>
      <c r="T2135" t="s">
        <v>13337</v>
      </c>
      <c r="U2135" t="s">
        <v>13287</v>
      </c>
      <c r="V2135" t="s">
        <v>11915</v>
      </c>
      <c r="W2135" t="s">
        <v>13289</v>
      </c>
    </row>
    <row r="2136" spans="1:28" ht="18.600000000000001" customHeight="1">
      <c r="A2136" t="s">
        <v>9401</v>
      </c>
      <c r="B2136" t="s">
        <v>9402</v>
      </c>
      <c r="C2136" t="s">
        <v>9403</v>
      </c>
      <c r="D2136" t="s">
        <v>2713</v>
      </c>
      <c r="F2136" t="s">
        <v>17</v>
      </c>
      <c r="G2136" t="s">
        <v>37</v>
      </c>
      <c r="H2136" t="s">
        <v>9404</v>
      </c>
      <c r="I2136" t="s">
        <v>2715</v>
      </c>
      <c r="K2136" t="s">
        <v>1184</v>
      </c>
      <c r="L2136" t="s">
        <v>1185</v>
      </c>
      <c r="M2136" t="s">
        <v>15691</v>
      </c>
      <c r="N2136" t="s">
        <v>2717</v>
      </c>
      <c r="P2136" t="s">
        <v>17</v>
      </c>
      <c r="Q2136" t="s">
        <v>37</v>
      </c>
      <c r="R2136" t="s">
        <v>9403</v>
      </c>
      <c r="S2136" t="s">
        <v>13707</v>
      </c>
    </row>
    <row r="2137" spans="1:28" ht="18.600000000000001" customHeight="1">
      <c r="A2137" t="s">
        <v>8615</v>
      </c>
      <c r="C2137" t="s">
        <v>311</v>
      </c>
      <c r="D2137" t="s">
        <v>5870</v>
      </c>
      <c r="F2137" t="s">
        <v>20</v>
      </c>
      <c r="G2137" t="s">
        <v>154</v>
      </c>
      <c r="H2137" t="s">
        <v>8616</v>
      </c>
      <c r="I2137" t="s">
        <v>5873</v>
      </c>
      <c r="K2137" t="s">
        <v>1136</v>
      </c>
      <c r="L2137" t="s">
        <v>1074</v>
      </c>
      <c r="M2137" t="s">
        <v>15692</v>
      </c>
      <c r="N2137" t="s">
        <v>5876</v>
      </c>
      <c r="P2137" t="s">
        <v>1140</v>
      </c>
      <c r="Q2137" t="s">
        <v>1075</v>
      </c>
      <c r="R2137" t="s">
        <v>311</v>
      </c>
      <c r="S2137" t="s">
        <v>13715</v>
      </c>
      <c r="Y2137" t="s">
        <v>311</v>
      </c>
      <c r="Z2137" t="s">
        <v>20</v>
      </c>
      <c r="AA2137" t="s">
        <v>62</v>
      </c>
      <c r="AB2137" t="s">
        <v>193</v>
      </c>
    </row>
    <row r="2138" spans="1:28" ht="18.600000000000001" customHeight="1">
      <c r="A2138" t="s">
        <v>3149</v>
      </c>
      <c r="C2138" t="s">
        <v>3150</v>
      </c>
      <c r="D2138" t="s">
        <v>3151</v>
      </c>
      <c r="F2138" t="s">
        <v>17</v>
      </c>
      <c r="G2138" t="s">
        <v>37</v>
      </c>
      <c r="H2138" t="s">
        <v>3152</v>
      </c>
      <c r="I2138" t="s">
        <v>3153</v>
      </c>
      <c r="K2138" t="s">
        <v>1184</v>
      </c>
      <c r="L2138" t="s">
        <v>1185</v>
      </c>
      <c r="M2138" t="s">
        <v>15693</v>
      </c>
      <c r="N2138" t="s">
        <v>3155</v>
      </c>
      <c r="P2138" t="s">
        <v>17</v>
      </c>
      <c r="Q2138" t="s">
        <v>37</v>
      </c>
      <c r="R2138" t="s">
        <v>3150</v>
      </c>
      <c r="S2138" t="s">
        <v>13707</v>
      </c>
    </row>
    <row r="2139" spans="1:28" ht="18.600000000000001" customHeight="1">
      <c r="A2139" t="s">
        <v>2569</v>
      </c>
      <c r="C2139" t="s">
        <v>2570</v>
      </c>
      <c r="F2139" t="s">
        <v>20</v>
      </c>
      <c r="G2139" t="s">
        <v>1133</v>
      </c>
      <c r="H2139" t="s">
        <v>2571</v>
      </c>
      <c r="K2139" t="s">
        <v>1136</v>
      </c>
      <c r="L2139" t="s">
        <v>1137</v>
      </c>
      <c r="M2139" t="s">
        <v>15694</v>
      </c>
      <c r="P2139" t="s">
        <v>1140</v>
      </c>
      <c r="Q2139" t="s">
        <v>1141</v>
      </c>
      <c r="R2139" t="s">
        <v>2570</v>
      </c>
      <c r="S2139" t="s">
        <v>13707</v>
      </c>
    </row>
    <row r="2140" spans="1:28" ht="18.600000000000001" customHeight="1">
      <c r="A2140" t="s">
        <v>5973</v>
      </c>
      <c r="C2140" t="s">
        <v>5974</v>
      </c>
      <c r="D2140" t="s">
        <v>1527</v>
      </c>
      <c r="F2140" t="s">
        <v>20</v>
      </c>
      <c r="G2140" t="s">
        <v>1528</v>
      </c>
      <c r="H2140" t="s">
        <v>5975</v>
      </c>
      <c r="I2140" t="s">
        <v>1530</v>
      </c>
      <c r="K2140" t="s">
        <v>1136</v>
      </c>
      <c r="L2140" t="s">
        <v>5976</v>
      </c>
      <c r="M2140" t="s">
        <v>15695</v>
      </c>
      <c r="N2140" t="s">
        <v>1533</v>
      </c>
      <c r="P2140" t="s">
        <v>1140</v>
      </c>
      <c r="Q2140" t="s">
        <v>1534</v>
      </c>
      <c r="R2140" t="s">
        <v>5974</v>
      </c>
      <c r="S2140" t="s">
        <v>13707</v>
      </c>
    </row>
    <row r="2141" spans="1:28" ht="18.600000000000001" customHeight="1">
      <c r="C2141" t="s">
        <v>309</v>
      </c>
      <c r="F2141" t="s">
        <v>11879</v>
      </c>
      <c r="G2141" t="s">
        <v>11879</v>
      </c>
      <c r="M2141" t="s">
        <v>15696</v>
      </c>
      <c r="R2141" t="s">
        <v>309</v>
      </c>
      <c r="S2141" t="s">
        <v>13714</v>
      </c>
      <c r="Y2141" t="s">
        <v>309</v>
      </c>
      <c r="AB2141" t="s">
        <v>310</v>
      </c>
    </row>
    <row r="2142" spans="1:28" ht="18.600000000000001" customHeight="1">
      <c r="A2142" t="s">
        <v>6098</v>
      </c>
      <c r="C2142" t="s">
        <v>6099</v>
      </c>
      <c r="D2142" t="s">
        <v>6100</v>
      </c>
      <c r="F2142" t="s">
        <v>20</v>
      </c>
      <c r="G2142" t="s">
        <v>4224</v>
      </c>
      <c r="H2142" t="s">
        <v>6101</v>
      </c>
      <c r="I2142" t="s">
        <v>6102</v>
      </c>
      <c r="K2142" t="s">
        <v>1136</v>
      </c>
      <c r="L2142" t="s">
        <v>4227</v>
      </c>
      <c r="M2142" t="s">
        <v>15697</v>
      </c>
      <c r="N2142" t="s">
        <v>6104</v>
      </c>
      <c r="P2142" t="s">
        <v>1140</v>
      </c>
      <c r="Q2142" t="s">
        <v>2934</v>
      </c>
      <c r="R2142" t="s">
        <v>6099</v>
      </c>
      <c r="S2142" t="s">
        <v>13707</v>
      </c>
    </row>
    <row r="2143" spans="1:28" ht="18.600000000000001" customHeight="1">
      <c r="A2143" t="s">
        <v>2136</v>
      </c>
      <c r="C2143" t="s">
        <v>2137</v>
      </c>
      <c r="D2143" t="s">
        <v>2138</v>
      </c>
      <c r="F2143" t="s">
        <v>20</v>
      </c>
      <c r="G2143" t="s">
        <v>2139</v>
      </c>
      <c r="H2143" t="s">
        <v>2140</v>
      </c>
      <c r="I2143" t="s">
        <v>2141</v>
      </c>
      <c r="K2143" t="s">
        <v>1136</v>
      </c>
      <c r="L2143" t="s">
        <v>2142</v>
      </c>
      <c r="M2143" t="s">
        <v>15698</v>
      </c>
      <c r="N2143" t="s">
        <v>2144</v>
      </c>
      <c r="P2143" t="s">
        <v>1140</v>
      </c>
      <c r="Q2143" t="s">
        <v>2145</v>
      </c>
      <c r="R2143" t="s">
        <v>2137</v>
      </c>
      <c r="S2143" t="s">
        <v>13707</v>
      </c>
    </row>
    <row r="2144" spans="1:28" ht="18.600000000000001" customHeight="1">
      <c r="C2144" t="s">
        <v>13102</v>
      </c>
      <c r="F2144" t="s">
        <v>20</v>
      </c>
      <c r="G2144" t="s">
        <v>13727</v>
      </c>
      <c r="M2144" t="s">
        <v>15699</v>
      </c>
      <c r="R2144" t="s">
        <v>13102</v>
      </c>
      <c r="S2144" t="s">
        <v>13675</v>
      </c>
      <c r="T2144" t="s">
        <v>13102</v>
      </c>
      <c r="U2144" t="s">
        <v>13098</v>
      </c>
      <c r="V2144" t="s">
        <v>11914</v>
      </c>
      <c r="W2144" t="s">
        <v>13100</v>
      </c>
    </row>
    <row r="2145" spans="1:28" ht="18.600000000000001" customHeight="1">
      <c r="A2145" t="s">
        <v>8832</v>
      </c>
      <c r="C2145" t="s">
        <v>8833</v>
      </c>
      <c r="D2145" t="s">
        <v>8834</v>
      </c>
      <c r="E2145" t="s">
        <v>1741</v>
      </c>
      <c r="F2145" t="s">
        <v>20</v>
      </c>
      <c r="G2145" t="s">
        <v>1133</v>
      </c>
      <c r="H2145" t="s">
        <v>8835</v>
      </c>
      <c r="I2145" t="s">
        <v>6242</v>
      </c>
      <c r="J2145" t="s">
        <v>1744</v>
      </c>
      <c r="K2145" t="s">
        <v>1136</v>
      </c>
      <c r="L2145" t="s">
        <v>1137</v>
      </c>
      <c r="M2145" t="s">
        <v>15700</v>
      </c>
      <c r="N2145" t="s">
        <v>8837</v>
      </c>
      <c r="O2145" t="s">
        <v>1747</v>
      </c>
      <c r="P2145" t="s">
        <v>1140</v>
      </c>
      <c r="Q2145" t="s">
        <v>1141</v>
      </c>
      <c r="R2145" t="s">
        <v>8833</v>
      </c>
      <c r="S2145" t="s">
        <v>13707</v>
      </c>
    </row>
    <row r="2146" spans="1:28" ht="18.600000000000001" customHeight="1">
      <c r="C2146" t="s">
        <v>13104</v>
      </c>
      <c r="F2146" t="s">
        <v>20</v>
      </c>
      <c r="G2146" t="s">
        <v>13727</v>
      </c>
      <c r="M2146" t="s">
        <v>15701</v>
      </c>
      <c r="R2146" t="s">
        <v>13104</v>
      </c>
      <c r="S2146" t="s">
        <v>13675</v>
      </c>
      <c r="T2146" t="s">
        <v>13104</v>
      </c>
      <c r="U2146" t="s">
        <v>13098</v>
      </c>
      <c r="V2146" t="s">
        <v>11914</v>
      </c>
      <c r="W2146" t="s">
        <v>13100</v>
      </c>
    </row>
    <row r="2147" spans="1:28" ht="18.600000000000001" customHeight="1">
      <c r="A2147" t="s">
        <v>7652</v>
      </c>
      <c r="C2147" t="s">
        <v>7653</v>
      </c>
      <c r="F2147" t="s">
        <v>20</v>
      </c>
      <c r="G2147" t="s">
        <v>1133</v>
      </c>
      <c r="H2147" t="s">
        <v>7654</v>
      </c>
      <c r="K2147" t="s">
        <v>1136</v>
      </c>
      <c r="L2147" t="s">
        <v>1137</v>
      </c>
      <c r="M2147" t="s">
        <v>15702</v>
      </c>
      <c r="P2147" t="s">
        <v>1140</v>
      </c>
      <c r="Q2147" t="s">
        <v>1141</v>
      </c>
      <c r="R2147" t="s">
        <v>7653</v>
      </c>
      <c r="S2147" t="s">
        <v>13707</v>
      </c>
    </row>
    <row r="2148" spans="1:28" ht="18.600000000000001" customHeight="1">
      <c r="A2148" t="s">
        <v>9370</v>
      </c>
      <c r="C2148" t="s">
        <v>9371</v>
      </c>
      <c r="F2148" t="s">
        <v>20</v>
      </c>
      <c r="G2148" t="s">
        <v>1133</v>
      </c>
      <c r="H2148" t="s">
        <v>9372</v>
      </c>
      <c r="K2148" t="s">
        <v>1136</v>
      </c>
      <c r="L2148" t="s">
        <v>1137</v>
      </c>
      <c r="M2148" t="s">
        <v>15703</v>
      </c>
      <c r="P2148" t="s">
        <v>1140</v>
      </c>
      <c r="Q2148" t="s">
        <v>1141</v>
      </c>
      <c r="R2148" t="s">
        <v>9371</v>
      </c>
      <c r="S2148" t="s">
        <v>13707</v>
      </c>
    </row>
    <row r="2149" spans="1:28" ht="18.600000000000001" customHeight="1">
      <c r="A2149" t="s">
        <v>2772</v>
      </c>
      <c r="B2149" t="s">
        <v>2773</v>
      </c>
      <c r="C2149" t="s">
        <v>2774</v>
      </c>
      <c r="F2149" t="s">
        <v>59</v>
      </c>
      <c r="G2149" t="s">
        <v>1101</v>
      </c>
      <c r="H2149" t="s">
        <v>2775</v>
      </c>
      <c r="K2149" t="s">
        <v>1103</v>
      </c>
      <c r="L2149" t="s">
        <v>1104</v>
      </c>
      <c r="M2149" t="s">
        <v>15704</v>
      </c>
      <c r="P2149" t="s">
        <v>1106</v>
      </c>
      <c r="Q2149" t="s">
        <v>1107</v>
      </c>
      <c r="R2149" t="s">
        <v>2774</v>
      </c>
      <c r="S2149" t="s">
        <v>13707</v>
      </c>
    </row>
    <row r="2150" spans="1:28" ht="18.600000000000001" customHeight="1">
      <c r="A2150" t="s">
        <v>7005</v>
      </c>
      <c r="B2150" t="s">
        <v>7006</v>
      </c>
      <c r="C2150" t="s">
        <v>7007</v>
      </c>
      <c r="F2150" t="s">
        <v>20</v>
      </c>
      <c r="G2150" t="s">
        <v>1133</v>
      </c>
      <c r="H2150" t="s">
        <v>7008</v>
      </c>
      <c r="K2150" t="s">
        <v>1136</v>
      </c>
      <c r="L2150" t="s">
        <v>1137</v>
      </c>
      <c r="M2150" t="s">
        <v>15705</v>
      </c>
      <c r="P2150" t="s">
        <v>1140</v>
      </c>
      <c r="Q2150" t="s">
        <v>1141</v>
      </c>
      <c r="R2150" t="s">
        <v>7007</v>
      </c>
      <c r="S2150" t="s">
        <v>13707</v>
      </c>
    </row>
    <row r="2151" spans="1:28" ht="18.600000000000001" customHeight="1">
      <c r="A2151" t="s">
        <v>8882</v>
      </c>
      <c r="C2151" t="s">
        <v>8883</v>
      </c>
      <c r="F2151" t="s">
        <v>17</v>
      </c>
      <c r="G2151" t="s">
        <v>37</v>
      </c>
      <c r="H2151" t="s">
        <v>8884</v>
      </c>
      <c r="K2151" t="s">
        <v>1184</v>
      </c>
      <c r="L2151" t="s">
        <v>1185</v>
      </c>
      <c r="M2151" t="s">
        <v>15706</v>
      </c>
      <c r="P2151" t="s">
        <v>17</v>
      </c>
      <c r="Q2151" t="s">
        <v>37</v>
      </c>
      <c r="R2151" t="s">
        <v>8883</v>
      </c>
      <c r="S2151" t="s">
        <v>13707</v>
      </c>
    </row>
    <row r="2152" spans="1:28" ht="18.600000000000001" customHeight="1">
      <c r="A2152" t="s">
        <v>10411</v>
      </c>
      <c r="C2152" t="s">
        <v>312</v>
      </c>
      <c r="D2152" t="s">
        <v>1132</v>
      </c>
      <c r="F2152" t="s">
        <v>20</v>
      </c>
      <c r="G2152" t="s">
        <v>1133</v>
      </c>
      <c r="H2152" t="s">
        <v>10412</v>
      </c>
      <c r="I2152" t="s">
        <v>1135</v>
      </c>
      <c r="K2152" t="s">
        <v>1136</v>
      </c>
      <c r="L2152" t="s">
        <v>1137</v>
      </c>
      <c r="M2152" t="s">
        <v>15707</v>
      </c>
      <c r="N2152" t="s">
        <v>1139</v>
      </c>
      <c r="P2152" t="s">
        <v>1140</v>
      </c>
      <c r="Q2152" t="s">
        <v>1141</v>
      </c>
      <c r="R2152" t="s">
        <v>312</v>
      </c>
      <c r="S2152" t="s">
        <v>13716</v>
      </c>
      <c r="T2152" t="s">
        <v>312</v>
      </c>
      <c r="U2152" t="s">
        <v>13098</v>
      </c>
      <c r="V2152" t="s">
        <v>11914</v>
      </c>
      <c r="W2152" t="s">
        <v>13100</v>
      </c>
      <c r="Y2152" t="s">
        <v>312</v>
      </c>
      <c r="Z2152" t="s">
        <v>20</v>
      </c>
      <c r="AA2152" t="s">
        <v>21</v>
      </c>
      <c r="AB2152" t="s">
        <v>32</v>
      </c>
    </row>
    <row r="2153" spans="1:28" ht="18.600000000000001" customHeight="1">
      <c r="A2153" t="s">
        <v>3454</v>
      </c>
      <c r="C2153" t="s">
        <v>3455</v>
      </c>
      <c r="D2153" t="s">
        <v>1527</v>
      </c>
      <c r="F2153" t="s">
        <v>20</v>
      </c>
      <c r="G2153" t="s">
        <v>1528</v>
      </c>
      <c r="H2153" t="s">
        <v>3456</v>
      </c>
      <c r="I2153" t="s">
        <v>1530</v>
      </c>
      <c r="K2153" t="s">
        <v>1136</v>
      </c>
      <c r="L2153" t="s">
        <v>1531</v>
      </c>
      <c r="M2153" t="s">
        <v>15708</v>
      </c>
      <c r="N2153" t="s">
        <v>1533</v>
      </c>
      <c r="P2153" t="s">
        <v>1140</v>
      </c>
      <c r="Q2153" t="s">
        <v>1534</v>
      </c>
      <c r="R2153" t="s">
        <v>3455</v>
      </c>
      <c r="S2153" t="s">
        <v>13707</v>
      </c>
    </row>
    <row r="2154" spans="1:28" ht="18.600000000000001" customHeight="1">
      <c r="A2154" t="s">
        <v>2523</v>
      </c>
      <c r="C2154" t="s">
        <v>2524</v>
      </c>
      <c r="F2154" t="s">
        <v>1368</v>
      </c>
      <c r="G2154" t="s">
        <v>1369</v>
      </c>
      <c r="H2154" t="s">
        <v>2525</v>
      </c>
      <c r="K2154" t="s">
        <v>1372</v>
      </c>
      <c r="L2154" t="s">
        <v>1373</v>
      </c>
      <c r="M2154" t="s">
        <v>15709</v>
      </c>
      <c r="P2154" t="s">
        <v>1376</v>
      </c>
      <c r="Q2154" t="s">
        <v>1377</v>
      </c>
      <c r="R2154" t="s">
        <v>2524</v>
      </c>
      <c r="S2154" t="s">
        <v>13707</v>
      </c>
    </row>
    <row r="2155" spans="1:28" ht="18.600000000000001" customHeight="1">
      <c r="A2155" t="s">
        <v>7685</v>
      </c>
      <c r="C2155" t="s">
        <v>7686</v>
      </c>
      <c r="D2155" t="s">
        <v>1527</v>
      </c>
      <c r="F2155" t="s">
        <v>20</v>
      </c>
      <c r="G2155" t="s">
        <v>1528</v>
      </c>
      <c r="H2155" t="s">
        <v>7687</v>
      </c>
      <c r="I2155" t="s">
        <v>1530</v>
      </c>
      <c r="K2155" t="s">
        <v>1136</v>
      </c>
      <c r="L2155" t="s">
        <v>5976</v>
      </c>
      <c r="M2155" t="s">
        <v>15710</v>
      </c>
      <c r="N2155" t="s">
        <v>1533</v>
      </c>
      <c r="P2155" t="s">
        <v>1140</v>
      </c>
      <c r="Q2155" t="s">
        <v>1534</v>
      </c>
      <c r="R2155" t="s">
        <v>7686</v>
      </c>
      <c r="S2155" t="s">
        <v>13707</v>
      </c>
    </row>
    <row r="2156" spans="1:28" ht="18.600000000000001" customHeight="1">
      <c r="C2156" t="s">
        <v>13107</v>
      </c>
      <c r="F2156" t="s">
        <v>20</v>
      </c>
      <c r="G2156" t="s">
        <v>13727</v>
      </c>
      <c r="M2156" t="s">
        <v>15711</v>
      </c>
      <c r="R2156" t="s">
        <v>13107</v>
      </c>
      <c r="S2156" t="s">
        <v>13675</v>
      </c>
      <c r="T2156" t="s">
        <v>13107</v>
      </c>
      <c r="U2156" t="s">
        <v>13098</v>
      </c>
      <c r="V2156" t="s">
        <v>11914</v>
      </c>
      <c r="W2156" t="s">
        <v>13100</v>
      </c>
    </row>
    <row r="2157" spans="1:28" ht="18.600000000000001" customHeight="1">
      <c r="C2157" t="s">
        <v>13607</v>
      </c>
      <c r="F2157" t="s">
        <v>51</v>
      </c>
      <c r="G2157" t="s">
        <v>13731</v>
      </c>
      <c r="M2157" t="s">
        <v>15712</v>
      </c>
      <c r="R2157" t="s">
        <v>13607</v>
      </c>
      <c r="S2157" t="s">
        <v>13675</v>
      </c>
      <c r="T2157" t="s">
        <v>13607</v>
      </c>
      <c r="U2157" t="s">
        <v>13558</v>
      </c>
      <c r="V2157" t="s">
        <v>13649</v>
      </c>
      <c r="W2157" t="s">
        <v>12365</v>
      </c>
    </row>
    <row r="2158" spans="1:28" ht="18.600000000000001" customHeight="1">
      <c r="A2158" t="s">
        <v>5929</v>
      </c>
      <c r="C2158" t="s">
        <v>5930</v>
      </c>
      <c r="D2158" t="s">
        <v>3734</v>
      </c>
      <c r="F2158" t="s">
        <v>1604</v>
      </c>
      <c r="G2158" t="s">
        <v>25</v>
      </c>
      <c r="H2158" t="s">
        <v>5931</v>
      </c>
      <c r="I2158" t="s">
        <v>3736</v>
      </c>
      <c r="K2158" t="s">
        <v>1604</v>
      </c>
      <c r="L2158" t="s">
        <v>1067</v>
      </c>
      <c r="M2158" t="s">
        <v>15713</v>
      </c>
      <c r="N2158" t="s">
        <v>3738</v>
      </c>
      <c r="P2158" t="s">
        <v>1604</v>
      </c>
      <c r="Q2158" t="s">
        <v>1069</v>
      </c>
      <c r="R2158" t="s">
        <v>5930</v>
      </c>
      <c r="S2158" t="s">
        <v>13707</v>
      </c>
    </row>
    <row r="2159" spans="1:28" ht="18.600000000000001" customHeight="1">
      <c r="C2159" t="s">
        <v>13339</v>
      </c>
      <c r="F2159" t="s">
        <v>59</v>
      </c>
      <c r="G2159" t="s">
        <v>25</v>
      </c>
      <c r="M2159" t="s">
        <v>15714</v>
      </c>
      <c r="R2159" t="s">
        <v>13339</v>
      </c>
      <c r="S2159" t="s">
        <v>13675</v>
      </c>
      <c r="T2159" t="s">
        <v>13339</v>
      </c>
      <c r="U2159" t="s">
        <v>13287</v>
      </c>
      <c r="V2159" t="s">
        <v>11915</v>
      </c>
      <c r="W2159" t="s">
        <v>13289</v>
      </c>
    </row>
    <row r="2160" spans="1:28" ht="18.600000000000001" customHeight="1">
      <c r="C2160" t="s">
        <v>13341</v>
      </c>
      <c r="F2160" t="s">
        <v>59</v>
      </c>
      <c r="G2160" t="s">
        <v>25</v>
      </c>
      <c r="M2160" t="s">
        <v>15715</v>
      </c>
      <c r="R2160" t="s">
        <v>13341</v>
      </c>
      <c r="S2160" t="s">
        <v>13675</v>
      </c>
      <c r="T2160" t="s">
        <v>13341</v>
      </c>
      <c r="U2160" t="s">
        <v>13287</v>
      </c>
      <c r="V2160" t="s">
        <v>11915</v>
      </c>
      <c r="W2160" t="s">
        <v>13289</v>
      </c>
    </row>
    <row r="2161" spans="1:28" ht="18.600000000000001" customHeight="1">
      <c r="A2161" t="s">
        <v>4153</v>
      </c>
      <c r="B2161" t="s">
        <v>4154</v>
      </c>
      <c r="C2161" t="s">
        <v>313</v>
      </c>
      <c r="D2161" t="s">
        <v>1115</v>
      </c>
      <c r="F2161" t="s">
        <v>45</v>
      </c>
      <c r="G2161" t="s">
        <v>25</v>
      </c>
      <c r="H2161" t="s">
        <v>4155</v>
      </c>
      <c r="I2161" t="s">
        <v>4156</v>
      </c>
      <c r="K2161" t="s">
        <v>1066</v>
      </c>
      <c r="L2161" t="s">
        <v>1067</v>
      </c>
      <c r="M2161" t="s">
        <v>15716</v>
      </c>
      <c r="N2161" t="s">
        <v>1118</v>
      </c>
      <c r="P2161" t="s">
        <v>1068</v>
      </c>
      <c r="Q2161" t="s">
        <v>1069</v>
      </c>
      <c r="R2161" t="s">
        <v>313</v>
      </c>
      <c r="S2161" t="s">
        <v>13715</v>
      </c>
      <c r="Y2161" t="s">
        <v>313</v>
      </c>
      <c r="Z2161" t="s">
        <v>45</v>
      </c>
      <c r="AA2161" t="s">
        <v>25</v>
      </c>
      <c r="AB2161" t="s">
        <v>72</v>
      </c>
    </row>
    <row r="2162" spans="1:28" ht="18.600000000000001" customHeight="1">
      <c r="A2162" t="s">
        <v>8255</v>
      </c>
      <c r="B2162" t="s">
        <v>4154</v>
      </c>
      <c r="C2162" t="s">
        <v>313</v>
      </c>
      <c r="D2162" t="s">
        <v>8111</v>
      </c>
      <c r="F2162" t="s">
        <v>45</v>
      </c>
      <c r="G2162" t="s">
        <v>25</v>
      </c>
      <c r="H2162" t="s">
        <v>4155</v>
      </c>
      <c r="I2162" t="s">
        <v>8113</v>
      </c>
      <c r="K2162" t="s">
        <v>1066</v>
      </c>
      <c r="L2162" t="s">
        <v>1067</v>
      </c>
      <c r="M2162" t="s">
        <v>15716</v>
      </c>
      <c r="N2162" t="s">
        <v>8115</v>
      </c>
      <c r="P2162" t="s">
        <v>1068</v>
      </c>
      <c r="Q2162" t="s">
        <v>1069</v>
      </c>
      <c r="R2162" t="s">
        <v>313</v>
      </c>
      <c r="S2162" t="s">
        <v>13715</v>
      </c>
      <c r="Y2162" t="s">
        <v>313</v>
      </c>
      <c r="Z2162" t="s">
        <v>45</v>
      </c>
      <c r="AA2162" t="s">
        <v>25</v>
      </c>
      <c r="AB2162" t="s">
        <v>72</v>
      </c>
    </row>
    <row r="2163" spans="1:28" ht="18.600000000000001" customHeight="1">
      <c r="C2163" t="s">
        <v>12456</v>
      </c>
      <c r="F2163" t="s">
        <v>45</v>
      </c>
      <c r="G2163" t="s">
        <v>25</v>
      </c>
      <c r="M2163" t="s">
        <v>15717</v>
      </c>
      <c r="R2163" t="s">
        <v>12456</v>
      </c>
      <c r="S2163" t="s">
        <v>13675</v>
      </c>
      <c r="T2163" t="s">
        <v>12456</v>
      </c>
      <c r="U2163" t="s">
        <v>45</v>
      </c>
      <c r="V2163" t="s">
        <v>11915</v>
      </c>
      <c r="W2163" t="s">
        <v>12396</v>
      </c>
    </row>
    <row r="2164" spans="1:28" ht="18.600000000000001" customHeight="1">
      <c r="A2164" t="s">
        <v>9876</v>
      </c>
      <c r="B2164" t="s">
        <v>9877</v>
      </c>
      <c r="C2164" t="s">
        <v>307</v>
      </c>
      <c r="D2164" t="s">
        <v>308</v>
      </c>
      <c r="F2164" t="s">
        <v>20</v>
      </c>
      <c r="G2164" t="s">
        <v>154</v>
      </c>
      <c r="H2164" t="s">
        <v>9878</v>
      </c>
      <c r="I2164" t="s">
        <v>9879</v>
      </c>
      <c r="K2164" t="s">
        <v>1136</v>
      </c>
      <c r="L2164" t="s">
        <v>1074</v>
      </c>
      <c r="M2164" t="s">
        <v>15718</v>
      </c>
      <c r="N2164" t="s">
        <v>9881</v>
      </c>
      <c r="P2164" t="s">
        <v>1140</v>
      </c>
      <c r="Q2164" t="s">
        <v>1075</v>
      </c>
      <c r="R2164" t="s">
        <v>307</v>
      </c>
      <c r="S2164" t="s">
        <v>13715</v>
      </c>
      <c r="Y2164" t="s">
        <v>307</v>
      </c>
      <c r="AA2164" t="s">
        <v>62</v>
      </c>
      <c r="AB2164" t="s">
        <v>308</v>
      </c>
    </row>
    <row r="2165" spans="1:28" ht="18.600000000000001" customHeight="1">
      <c r="A2165" t="s">
        <v>10641</v>
      </c>
      <c r="C2165" t="s">
        <v>305</v>
      </c>
      <c r="D2165" t="s">
        <v>306</v>
      </c>
      <c r="F2165" t="s">
        <v>59</v>
      </c>
      <c r="G2165" t="s">
        <v>154</v>
      </c>
      <c r="H2165" t="s">
        <v>10642</v>
      </c>
      <c r="I2165" t="s">
        <v>10643</v>
      </c>
      <c r="K2165" t="s">
        <v>1103</v>
      </c>
      <c r="L2165" t="s">
        <v>1074</v>
      </c>
      <c r="M2165" t="s">
        <v>15699</v>
      </c>
      <c r="N2165" t="s">
        <v>10645</v>
      </c>
      <c r="P2165" t="s">
        <v>1106</v>
      </c>
      <c r="Q2165" t="s">
        <v>1075</v>
      </c>
      <c r="R2165" t="s">
        <v>305</v>
      </c>
      <c r="S2165" t="s">
        <v>13715</v>
      </c>
      <c r="Y2165" t="s">
        <v>305</v>
      </c>
      <c r="AA2165" t="s">
        <v>154</v>
      </c>
      <c r="AB2165" t="s">
        <v>306</v>
      </c>
    </row>
    <row r="2166" spans="1:28" ht="18.600000000000001" customHeight="1">
      <c r="A2166" t="s">
        <v>9821</v>
      </c>
      <c r="C2166" t="s">
        <v>9822</v>
      </c>
      <c r="D2166" t="s">
        <v>9823</v>
      </c>
      <c r="F2166" t="s">
        <v>1072</v>
      </c>
      <c r="G2166" t="s">
        <v>154</v>
      </c>
      <c r="H2166" t="s">
        <v>9824</v>
      </c>
      <c r="I2166" t="s">
        <v>9825</v>
      </c>
      <c r="K2166" t="s">
        <v>1073</v>
      </c>
      <c r="L2166" t="s">
        <v>1074</v>
      </c>
      <c r="M2166" t="s">
        <v>15719</v>
      </c>
      <c r="N2166" t="s">
        <v>9827</v>
      </c>
      <c r="P2166" t="s">
        <v>1072</v>
      </c>
      <c r="Q2166" t="s">
        <v>1075</v>
      </c>
      <c r="R2166" t="s">
        <v>9822</v>
      </c>
      <c r="S2166" t="s">
        <v>13707</v>
      </c>
    </row>
    <row r="2167" spans="1:28" ht="18.600000000000001" customHeight="1">
      <c r="A2167" t="s">
        <v>3732</v>
      </c>
      <c r="C2167" t="s">
        <v>3733</v>
      </c>
      <c r="D2167" t="s">
        <v>3734</v>
      </c>
      <c r="F2167" t="s">
        <v>1604</v>
      </c>
      <c r="G2167" t="s">
        <v>25</v>
      </c>
      <c r="H2167" t="s">
        <v>3735</v>
      </c>
      <c r="I2167" t="s">
        <v>3736</v>
      </c>
      <c r="K2167" t="s">
        <v>1604</v>
      </c>
      <c r="L2167" t="s">
        <v>1067</v>
      </c>
      <c r="M2167" t="s">
        <v>15720</v>
      </c>
      <c r="N2167" t="s">
        <v>3738</v>
      </c>
      <c r="P2167" t="s">
        <v>1604</v>
      </c>
      <c r="Q2167" t="s">
        <v>1069</v>
      </c>
      <c r="R2167" t="s">
        <v>3733</v>
      </c>
      <c r="S2167" t="s">
        <v>13707</v>
      </c>
    </row>
    <row r="2168" spans="1:28" ht="18.600000000000001" customHeight="1">
      <c r="A2168" t="s">
        <v>5219</v>
      </c>
      <c r="C2168" t="s">
        <v>5220</v>
      </c>
      <c r="E2168" t="s">
        <v>5221</v>
      </c>
      <c r="F2168" t="s">
        <v>17</v>
      </c>
      <c r="G2168" t="s">
        <v>37</v>
      </c>
      <c r="H2168" t="s">
        <v>5222</v>
      </c>
      <c r="J2168" t="s">
        <v>5223</v>
      </c>
      <c r="K2168" t="s">
        <v>1184</v>
      </c>
      <c r="L2168" t="s">
        <v>1185</v>
      </c>
      <c r="M2168" t="s">
        <v>15721</v>
      </c>
      <c r="O2168" t="s">
        <v>5225</v>
      </c>
      <c r="P2168" t="s">
        <v>17</v>
      </c>
      <c r="Q2168" t="s">
        <v>37</v>
      </c>
      <c r="R2168" t="s">
        <v>5220</v>
      </c>
      <c r="S2168" t="s">
        <v>13707</v>
      </c>
    </row>
    <row r="2169" spans="1:28" ht="18.600000000000001" customHeight="1">
      <c r="C2169" t="s">
        <v>13109</v>
      </c>
      <c r="F2169" t="s">
        <v>20</v>
      </c>
      <c r="G2169" t="s">
        <v>13727</v>
      </c>
      <c r="M2169" t="s">
        <v>15722</v>
      </c>
      <c r="R2169" t="s">
        <v>13109</v>
      </c>
      <c r="S2169" t="s">
        <v>13675</v>
      </c>
      <c r="T2169" t="s">
        <v>13109</v>
      </c>
      <c r="U2169" t="s">
        <v>13098</v>
      </c>
      <c r="V2169" t="s">
        <v>11914</v>
      </c>
      <c r="W2169" t="s">
        <v>13100</v>
      </c>
    </row>
    <row r="2170" spans="1:28" ht="18.600000000000001" customHeight="1">
      <c r="A2170" t="s">
        <v>3694</v>
      </c>
      <c r="C2170" t="s">
        <v>3695</v>
      </c>
      <c r="D2170" t="s">
        <v>3696</v>
      </c>
      <c r="F2170" t="s">
        <v>20</v>
      </c>
      <c r="G2170" t="s">
        <v>154</v>
      </c>
      <c r="H2170" t="s">
        <v>3697</v>
      </c>
      <c r="I2170" t="s">
        <v>3698</v>
      </c>
      <c r="K2170" t="s">
        <v>1136</v>
      </c>
      <c r="L2170" t="s">
        <v>1074</v>
      </c>
      <c r="M2170" t="s">
        <v>15723</v>
      </c>
      <c r="N2170" t="s">
        <v>3700</v>
      </c>
      <c r="P2170" t="s">
        <v>1140</v>
      </c>
      <c r="Q2170" t="s">
        <v>1075</v>
      </c>
      <c r="R2170" t="s">
        <v>13111</v>
      </c>
      <c r="S2170" t="s">
        <v>13717</v>
      </c>
      <c r="T2170" t="s">
        <v>13111</v>
      </c>
      <c r="U2170" t="s">
        <v>13098</v>
      </c>
      <c r="V2170" t="s">
        <v>11914</v>
      </c>
      <c r="W2170" t="s">
        <v>13100</v>
      </c>
    </row>
    <row r="2171" spans="1:28" ht="18.600000000000001" customHeight="1">
      <c r="C2171" t="s">
        <v>301</v>
      </c>
      <c r="F2171" t="s">
        <v>11879</v>
      </c>
      <c r="G2171" t="s">
        <v>2245</v>
      </c>
      <c r="M2171" t="s">
        <v>15724</v>
      </c>
      <c r="R2171" t="s">
        <v>301</v>
      </c>
      <c r="S2171" t="s">
        <v>13714</v>
      </c>
      <c r="Y2171" t="s">
        <v>301</v>
      </c>
      <c r="AA2171" t="s">
        <v>87</v>
      </c>
      <c r="AB2171" t="s">
        <v>302</v>
      </c>
    </row>
    <row r="2172" spans="1:28" ht="18.600000000000001" customHeight="1">
      <c r="A2172" t="s">
        <v>1561</v>
      </c>
      <c r="C2172" t="s">
        <v>1562</v>
      </c>
      <c r="F2172" t="s">
        <v>17</v>
      </c>
      <c r="G2172" t="s">
        <v>37</v>
      </c>
      <c r="H2172" t="s">
        <v>1563</v>
      </c>
      <c r="K2172" t="s">
        <v>1184</v>
      </c>
      <c r="L2172" t="s">
        <v>1185</v>
      </c>
      <c r="M2172" t="s">
        <v>15725</v>
      </c>
      <c r="P2172" t="s">
        <v>17</v>
      </c>
      <c r="Q2172" t="s">
        <v>37</v>
      </c>
      <c r="R2172" t="s">
        <v>1562</v>
      </c>
      <c r="S2172" t="s">
        <v>13707</v>
      </c>
    </row>
    <row r="2173" spans="1:28" ht="18.600000000000001" customHeight="1">
      <c r="C2173" t="s">
        <v>12784</v>
      </c>
      <c r="F2173" t="s">
        <v>17</v>
      </c>
      <c r="G2173" t="s">
        <v>6400</v>
      </c>
      <c r="M2173" t="s">
        <v>15726</v>
      </c>
      <c r="R2173" t="s">
        <v>12784</v>
      </c>
      <c r="S2173" t="s">
        <v>13675</v>
      </c>
      <c r="T2173" t="s">
        <v>12784</v>
      </c>
      <c r="U2173" t="s">
        <v>11336</v>
      </c>
      <c r="V2173" t="s">
        <v>13647</v>
      </c>
      <c r="W2173" s="2" t="s">
        <v>13648</v>
      </c>
    </row>
    <row r="2174" spans="1:28" ht="18.600000000000001" customHeight="1">
      <c r="A2174" t="s">
        <v>11087</v>
      </c>
      <c r="C2174" t="s">
        <v>11088</v>
      </c>
      <c r="F2174" t="s">
        <v>17</v>
      </c>
      <c r="G2174" t="s">
        <v>37</v>
      </c>
      <c r="H2174" t="s">
        <v>11089</v>
      </c>
      <c r="K2174" t="s">
        <v>1184</v>
      </c>
      <c r="L2174" t="s">
        <v>1185</v>
      </c>
      <c r="M2174" t="s">
        <v>15727</v>
      </c>
      <c r="P2174" t="s">
        <v>17</v>
      </c>
      <c r="Q2174" t="s">
        <v>37</v>
      </c>
      <c r="R2174" t="s">
        <v>11088</v>
      </c>
      <c r="S2174" t="s">
        <v>13707</v>
      </c>
    </row>
    <row r="2175" spans="1:28" ht="18.600000000000001" customHeight="1">
      <c r="A2175" t="s">
        <v>2777</v>
      </c>
      <c r="C2175" t="s">
        <v>2778</v>
      </c>
      <c r="F2175" t="s">
        <v>132</v>
      </c>
      <c r="G2175" t="s">
        <v>1428</v>
      </c>
      <c r="H2175" t="s">
        <v>2779</v>
      </c>
      <c r="K2175" t="s">
        <v>1312</v>
      </c>
      <c r="L2175" t="s">
        <v>1430</v>
      </c>
      <c r="M2175" t="s">
        <v>15728</v>
      </c>
      <c r="P2175" t="s">
        <v>132</v>
      </c>
      <c r="Q2175" t="s">
        <v>1432</v>
      </c>
      <c r="R2175" t="s">
        <v>2778</v>
      </c>
      <c r="S2175" t="s">
        <v>13707</v>
      </c>
    </row>
    <row r="2176" spans="1:28" ht="18.600000000000001" customHeight="1">
      <c r="A2176" t="s">
        <v>7967</v>
      </c>
      <c r="C2176" t="s">
        <v>7968</v>
      </c>
      <c r="D2176" t="s">
        <v>7969</v>
      </c>
      <c r="F2176" t="s">
        <v>140</v>
      </c>
      <c r="G2176" t="s">
        <v>1353</v>
      </c>
      <c r="H2176" t="s">
        <v>7970</v>
      </c>
      <c r="I2176" t="s">
        <v>7971</v>
      </c>
      <c r="K2176" t="s">
        <v>1355</v>
      </c>
      <c r="L2176" t="s">
        <v>1356</v>
      </c>
      <c r="M2176" t="s">
        <v>15729</v>
      </c>
      <c r="N2176" t="s">
        <v>7973</v>
      </c>
      <c r="P2176" t="s">
        <v>1358</v>
      </c>
      <c r="Q2176" t="s">
        <v>1359</v>
      </c>
      <c r="R2176" t="s">
        <v>7968</v>
      </c>
      <c r="S2176" t="s">
        <v>13707</v>
      </c>
    </row>
    <row r="2177" spans="1:28" ht="18.600000000000001" customHeight="1">
      <c r="A2177" t="s">
        <v>6699</v>
      </c>
      <c r="C2177" t="s">
        <v>6700</v>
      </c>
      <c r="F2177" t="s">
        <v>59</v>
      </c>
      <c r="G2177" t="s">
        <v>1101</v>
      </c>
      <c r="H2177" t="s">
        <v>6701</v>
      </c>
      <c r="K2177" t="s">
        <v>1103</v>
      </c>
      <c r="L2177" t="s">
        <v>1104</v>
      </c>
      <c r="M2177" t="s">
        <v>15730</v>
      </c>
      <c r="P2177" t="s">
        <v>1106</v>
      </c>
      <c r="Q2177" t="s">
        <v>1107</v>
      </c>
      <c r="R2177" t="s">
        <v>6700</v>
      </c>
      <c r="S2177" t="s">
        <v>13707</v>
      </c>
    </row>
    <row r="2178" spans="1:28" ht="18.600000000000001" customHeight="1">
      <c r="A2178" t="s">
        <v>6501</v>
      </c>
      <c r="B2178" t="s">
        <v>6502</v>
      </c>
      <c r="C2178" t="s">
        <v>6503</v>
      </c>
      <c r="F2178" t="s">
        <v>59</v>
      </c>
      <c r="G2178" t="s">
        <v>1101</v>
      </c>
      <c r="H2178" t="s">
        <v>6504</v>
      </c>
      <c r="K2178" t="s">
        <v>1103</v>
      </c>
      <c r="L2178" t="s">
        <v>1104</v>
      </c>
      <c r="M2178" t="s">
        <v>15731</v>
      </c>
      <c r="P2178" t="s">
        <v>1106</v>
      </c>
      <c r="Q2178" t="s">
        <v>1107</v>
      </c>
      <c r="R2178" t="s">
        <v>6503</v>
      </c>
      <c r="S2178" t="s">
        <v>13707</v>
      </c>
    </row>
    <row r="2179" spans="1:28" ht="18.600000000000001" customHeight="1">
      <c r="A2179" t="s">
        <v>6629</v>
      </c>
      <c r="C2179" t="s">
        <v>34</v>
      </c>
      <c r="D2179" t="s">
        <v>6630</v>
      </c>
      <c r="F2179" t="s">
        <v>45</v>
      </c>
      <c r="G2179" t="s">
        <v>6631</v>
      </c>
      <c r="H2179" t="s">
        <v>6632</v>
      </c>
      <c r="I2179" t="s">
        <v>6633</v>
      </c>
      <c r="K2179" t="s">
        <v>1066</v>
      </c>
      <c r="L2179" t="s">
        <v>6634</v>
      </c>
      <c r="M2179" t="s">
        <v>15732</v>
      </c>
      <c r="N2179" t="s">
        <v>6635</v>
      </c>
      <c r="P2179" t="s">
        <v>1068</v>
      </c>
      <c r="Q2179" t="s">
        <v>6636</v>
      </c>
      <c r="R2179" t="s">
        <v>34</v>
      </c>
      <c r="S2179" t="s">
        <v>13715</v>
      </c>
      <c r="Y2179" t="s">
        <v>34</v>
      </c>
      <c r="AB2179" t="s">
        <v>35</v>
      </c>
    </row>
    <row r="2180" spans="1:28" ht="18.600000000000001" customHeight="1">
      <c r="A2180" t="s">
        <v>10959</v>
      </c>
      <c r="C2180" t="s">
        <v>10960</v>
      </c>
      <c r="E2180" t="s">
        <v>1208</v>
      </c>
      <c r="F2180" t="s">
        <v>1209</v>
      </c>
      <c r="G2180" t="s">
        <v>25</v>
      </c>
      <c r="H2180" t="s">
        <v>10961</v>
      </c>
      <c r="J2180" t="s">
        <v>1211</v>
      </c>
      <c r="K2180" t="s">
        <v>1212</v>
      </c>
      <c r="L2180" t="s">
        <v>1067</v>
      </c>
      <c r="M2180" t="s">
        <v>15733</v>
      </c>
      <c r="O2180" t="s">
        <v>1214</v>
      </c>
      <c r="P2180" t="s">
        <v>1215</v>
      </c>
      <c r="Q2180" t="s">
        <v>1069</v>
      </c>
      <c r="R2180" t="s">
        <v>10960</v>
      </c>
      <c r="S2180" t="s">
        <v>13707</v>
      </c>
    </row>
    <row r="2181" spans="1:28" ht="18.600000000000001" customHeight="1">
      <c r="C2181" t="s">
        <v>12979</v>
      </c>
      <c r="F2181" t="s">
        <v>59</v>
      </c>
      <c r="G2181" t="s">
        <v>13731</v>
      </c>
      <c r="M2181" t="s">
        <v>15734</v>
      </c>
      <c r="R2181" t="s">
        <v>12979</v>
      </c>
      <c r="S2181" t="s">
        <v>13675</v>
      </c>
      <c r="T2181" t="s">
        <v>12979</v>
      </c>
      <c r="U2181" t="s">
        <v>12922</v>
      </c>
      <c r="V2181" t="s">
        <v>13649</v>
      </c>
      <c r="W2181" t="s">
        <v>12883</v>
      </c>
    </row>
    <row r="2182" spans="1:28" ht="18.600000000000001" customHeight="1">
      <c r="A2182" t="s">
        <v>7469</v>
      </c>
      <c r="B2182" t="s">
        <v>7470</v>
      </c>
      <c r="C2182" t="s">
        <v>7471</v>
      </c>
      <c r="F2182" t="s">
        <v>140</v>
      </c>
      <c r="G2182" t="s">
        <v>1353</v>
      </c>
      <c r="H2182" t="s">
        <v>7472</v>
      </c>
      <c r="K2182" t="s">
        <v>1355</v>
      </c>
      <c r="L2182" t="s">
        <v>1356</v>
      </c>
      <c r="M2182" t="s">
        <v>14435</v>
      </c>
      <c r="P2182" t="s">
        <v>1358</v>
      </c>
      <c r="Q2182" t="s">
        <v>1359</v>
      </c>
      <c r="R2182" t="s">
        <v>7471</v>
      </c>
      <c r="S2182" t="s">
        <v>13717</v>
      </c>
      <c r="T2182" t="s">
        <v>7471</v>
      </c>
      <c r="U2182" t="s">
        <v>13115</v>
      </c>
      <c r="V2182" t="s">
        <v>13650</v>
      </c>
      <c r="W2182" t="s">
        <v>13117</v>
      </c>
    </row>
    <row r="2183" spans="1:28" ht="18.600000000000001" customHeight="1">
      <c r="A2183" t="s">
        <v>11613</v>
      </c>
      <c r="C2183" t="s">
        <v>11614</v>
      </c>
      <c r="E2183" t="s">
        <v>1208</v>
      </c>
      <c r="F2183" t="s">
        <v>1209</v>
      </c>
      <c r="G2183" t="s">
        <v>25</v>
      </c>
      <c r="H2183" t="s">
        <v>11615</v>
      </c>
      <c r="J2183" t="s">
        <v>1211</v>
      </c>
      <c r="K2183" t="s">
        <v>1212</v>
      </c>
      <c r="L2183" t="s">
        <v>1067</v>
      </c>
      <c r="M2183" t="s">
        <v>15735</v>
      </c>
      <c r="O2183" t="s">
        <v>1214</v>
      </c>
      <c r="P2183" t="s">
        <v>1215</v>
      </c>
      <c r="Q2183" t="s">
        <v>1069</v>
      </c>
      <c r="R2183" t="s">
        <v>11614</v>
      </c>
      <c r="S2183" t="s">
        <v>13717</v>
      </c>
      <c r="T2183" t="s">
        <v>11614</v>
      </c>
      <c r="U2183" t="s">
        <v>647</v>
      </c>
      <c r="V2183" t="s">
        <v>11915</v>
      </c>
      <c r="W2183" t="s">
        <v>13644</v>
      </c>
    </row>
    <row r="2184" spans="1:28" ht="18.600000000000001" customHeight="1">
      <c r="A2184" t="s">
        <v>8464</v>
      </c>
      <c r="C2184" t="s">
        <v>8465</v>
      </c>
      <c r="E2184" t="s">
        <v>1208</v>
      </c>
      <c r="F2184" t="s">
        <v>1209</v>
      </c>
      <c r="G2184" t="s">
        <v>25</v>
      </c>
      <c r="H2184" t="s">
        <v>8466</v>
      </c>
      <c r="J2184" t="s">
        <v>1211</v>
      </c>
      <c r="K2184" t="s">
        <v>1212</v>
      </c>
      <c r="L2184" t="s">
        <v>1067</v>
      </c>
      <c r="M2184" t="s">
        <v>15736</v>
      </c>
      <c r="O2184" t="s">
        <v>1214</v>
      </c>
      <c r="P2184" t="s">
        <v>1215</v>
      </c>
      <c r="Q2184" t="s">
        <v>1069</v>
      </c>
      <c r="R2184" t="s">
        <v>8465</v>
      </c>
      <c r="S2184" t="s">
        <v>13707</v>
      </c>
    </row>
    <row r="2185" spans="1:28" ht="18.600000000000001" customHeight="1">
      <c r="A2185" t="s">
        <v>6421</v>
      </c>
      <c r="C2185" t="s">
        <v>6422</v>
      </c>
      <c r="D2185" t="s">
        <v>6423</v>
      </c>
      <c r="F2185" t="s">
        <v>24</v>
      </c>
      <c r="G2185" t="s">
        <v>1123</v>
      </c>
      <c r="H2185" t="s">
        <v>6424</v>
      </c>
      <c r="I2185" t="s">
        <v>6425</v>
      </c>
      <c r="K2185" t="s">
        <v>24</v>
      </c>
      <c r="L2185" t="s">
        <v>1126</v>
      </c>
      <c r="M2185" t="s">
        <v>15737</v>
      </c>
      <c r="N2185" t="s">
        <v>6427</v>
      </c>
      <c r="P2185" t="s">
        <v>24</v>
      </c>
      <c r="Q2185" t="s">
        <v>1129</v>
      </c>
      <c r="R2185" t="s">
        <v>6422</v>
      </c>
      <c r="S2185" t="s">
        <v>13707</v>
      </c>
    </row>
    <row r="2186" spans="1:28" ht="18.600000000000001" customHeight="1">
      <c r="C2186" t="s">
        <v>12093</v>
      </c>
      <c r="F2186" t="s">
        <v>13728</v>
      </c>
      <c r="G2186" t="s">
        <v>13727</v>
      </c>
      <c r="M2186" t="s">
        <v>15738</v>
      </c>
      <c r="R2186" t="s">
        <v>12093</v>
      </c>
      <c r="S2186" t="s">
        <v>13675</v>
      </c>
      <c r="T2186" t="s">
        <v>12093</v>
      </c>
      <c r="U2186" t="s">
        <v>12062</v>
      </c>
      <c r="V2186" t="s">
        <v>11914</v>
      </c>
      <c r="W2186" t="s">
        <v>12064</v>
      </c>
    </row>
    <row r="2187" spans="1:28" ht="18.600000000000001" customHeight="1">
      <c r="A2187" t="s">
        <v>1206</v>
      </c>
      <c r="C2187" t="s">
        <v>1207</v>
      </c>
      <c r="E2187" t="s">
        <v>1208</v>
      </c>
      <c r="F2187" t="s">
        <v>1209</v>
      </c>
      <c r="G2187" t="s">
        <v>25</v>
      </c>
      <c r="H2187" t="s">
        <v>1210</v>
      </c>
      <c r="J2187" t="s">
        <v>1211</v>
      </c>
      <c r="K2187" t="s">
        <v>1212</v>
      </c>
      <c r="L2187" t="s">
        <v>1067</v>
      </c>
      <c r="M2187" t="s">
        <v>15739</v>
      </c>
      <c r="O2187" t="s">
        <v>1214</v>
      </c>
      <c r="P2187" t="s">
        <v>1215</v>
      </c>
      <c r="Q2187" t="s">
        <v>1069</v>
      </c>
      <c r="R2187" t="s">
        <v>1207</v>
      </c>
      <c r="S2187" t="s">
        <v>13707</v>
      </c>
    </row>
    <row r="2188" spans="1:28" ht="18.600000000000001" customHeight="1">
      <c r="A2188" t="s">
        <v>11030</v>
      </c>
      <c r="C2188" t="s">
        <v>11031</v>
      </c>
      <c r="F2188" t="s">
        <v>1072</v>
      </c>
      <c r="G2188" t="s">
        <v>154</v>
      </c>
      <c r="H2188" t="s">
        <v>11032</v>
      </c>
      <c r="K2188" t="s">
        <v>1073</v>
      </c>
      <c r="L2188" t="s">
        <v>1074</v>
      </c>
      <c r="M2188" t="s">
        <v>15740</v>
      </c>
      <c r="P2188" t="s">
        <v>1072</v>
      </c>
      <c r="Q2188" t="s">
        <v>1075</v>
      </c>
      <c r="R2188" t="s">
        <v>11031</v>
      </c>
      <c r="S2188" t="s">
        <v>13707</v>
      </c>
    </row>
    <row r="2189" spans="1:28" ht="18.600000000000001" customHeight="1">
      <c r="C2189" t="s">
        <v>12051</v>
      </c>
      <c r="F2189" t="s">
        <v>647</v>
      </c>
      <c r="G2189" t="s">
        <v>25</v>
      </c>
      <c r="M2189" t="s">
        <v>15741</v>
      </c>
      <c r="R2189" t="s">
        <v>12051</v>
      </c>
      <c r="S2189" t="s">
        <v>13675</v>
      </c>
      <c r="T2189" t="s">
        <v>12051</v>
      </c>
      <c r="U2189" t="s">
        <v>647</v>
      </c>
      <c r="V2189" t="s">
        <v>11915</v>
      </c>
      <c r="W2189" t="s">
        <v>13644</v>
      </c>
    </row>
    <row r="2190" spans="1:28" ht="18.600000000000001" customHeight="1">
      <c r="A2190" t="s">
        <v>3664</v>
      </c>
      <c r="C2190" t="s">
        <v>140</v>
      </c>
      <c r="D2190" t="s">
        <v>2006</v>
      </c>
      <c r="F2190" t="s">
        <v>140</v>
      </c>
      <c r="G2190" t="s">
        <v>1353</v>
      </c>
      <c r="H2190" t="s">
        <v>1355</v>
      </c>
      <c r="I2190" t="s">
        <v>3665</v>
      </c>
      <c r="K2190" t="s">
        <v>1355</v>
      </c>
      <c r="L2190" t="s">
        <v>1356</v>
      </c>
      <c r="M2190" t="s">
        <v>1358</v>
      </c>
      <c r="N2190" t="s">
        <v>2010</v>
      </c>
      <c r="P2190" t="s">
        <v>1358</v>
      </c>
      <c r="Q2190" t="s">
        <v>1359</v>
      </c>
      <c r="R2190" t="s">
        <v>140</v>
      </c>
      <c r="S2190" t="s">
        <v>13716</v>
      </c>
      <c r="T2190" t="s">
        <v>140</v>
      </c>
      <c r="U2190" t="s">
        <v>13115</v>
      </c>
      <c r="V2190" t="s">
        <v>13650</v>
      </c>
      <c r="W2190" t="s">
        <v>13117</v>
      </c>
      <c r="Y2190" t="s">
        <v>140</v>
      </c>
      <c r="Z2190" t="s">
        <v>140</v>
      </c>
      <c r="AA2190" t="s">
        <v>141</v>
      </c>
      <c r="AB2190" t="s">
        <v>142</v>
      </c>
    </row>
    <row r="2191" spans="1:28" ht="18.600000000000001" customHeight="1">
      <c r="A2191" t="s">
        <v>9983</v>
      </c>
      <c r="C2191" t="s">
        <v>9984</v>
      </c>
      <c r="F2191" t="s">
        <v>140</v>
      </c>
      <c r="G2191" t="s">
        <v>1353</v>
      </c>
      <c r="H2191" t="s">
        <v>9985</v>
      </c>
      <c r="K2191" t="s">
        <v>1355</v>
      </c>
      <c r="L2191" t="s">
        <v>1356</v>
      </c>
      <c r="M2191" t="s">
        <v>15742</v>
      </c>
      <c r="P2191" t="s">
        <v>1358</v>
      </c>
      <c r="Q2191" t="s">
        <v>1359</v>
      </c>
      <c r="R2191" t="s">
        <v>9984</v>
      </c>
      <c r="S2191" t="s">
        <v>13707</v>
      </c>
    </row>
    <row r="2192" spans="1:28" ht="18.600000000000001" customHeight="1">
      <c r="C2192" t="s">
        <v>487</v>
      </c>
      <c r="F2192" t="s">
        <v>51</v>
      </c>
      <c r="G2192" t="s">
        <v>52</v>
      </c>
      <c r="M2192" t="s">
        <v>15743</v>
      </c>
      <c r="R2192" t="s">
        <v>487</v>
      </c>
      <c r="S2192" t="s">
        <v>13714</v>
      </c>
      <c r="Y2192" t="s">
        <v>487</v>
      </c>
      <c r="Z2192" t="s">
        <v>51</v>
      </c>
      <c r="AA2192" t="s">
        <v>52</v>
      </c>
      <c r="AB2192" t="s">
        <v>488</v>
      </c>
    </row>
    <row r="2193" spans="1:28" ht="18.600000000000001" customHeight="1">
      <c r="A2193" t="s">
        <v>7932</v>
      </c>
      <c r="C2193" t="s">
        <v>7933</v>
      </c>
      <c r="D2193" t="s">
        <v>6766</v>
      </c>
      <c r="F2193" t="s">
        <v>17</v>
      </c>
      <c r="G2193" t="s">
        <v>37</v>
      </c>
      <c r="H2193" t="s">
        <v>7934</v>
      </c>
      <c r="I2193" t="s">
        <v>6768</v>
      </c>
      <c r="K2193" t="s">
        <v>1184</v>
      </c>
      <c r="L2193" t="s">
        <v>1185</v>
      </c>
      <c r="M2193" t="s">
        <v>15744</v>
      </c>
      <c r="N2193" t="s">
        <v>6770</v>
      </c>
      <c r="P2193" t="s">
        <v>17</v>
      </c>
      <c r="Q2193" t="s">
        <v>37</v>
      </c>
      <c r="R2193" t="s">
        <v>7933</v>
      </c>
      <c r="S2193" t="s">
        <v>13707</v>
      </c>
    </row>
    <row r="2194" spans="1:28" ht="18.600000000000001" customHeight="1">
      <c r="A2194" t="s">
        <v>9235</v>
      </c>
      <c r="C2194" t="s">
        <v>9236</v>
      </c>
      <c r="F2194" t="s">
        <v>17</v>
      </c>
      <c r="G2194" t="s">
        <v>37</v>
      </c>
      <c r="H2194" t="s">
        <v>9237</v>
      </c>
      <c r="K2194" t="s">
        <v>1184</v>
      </c>
      <c r="L2194" t="s">
        <v>1185</v>
      </c>
      <c r="M2194" t="s">
        <v>15745</v>
      </c>
      <c r="P2194" t="s">
        <v>17</v>
      </c>
      <c r="Q2194" t="s">
        <v>37</v>
      </c>
      <c r="R2194" t="s">
        <v>9236</v>
      </c>
      <c r="S2194" t="s">
        <v>13707</v>
      </c>
    </row>
    <row r="2195" spans="1:28" ht="18.600000000000001" customHeight="1">
      <c r="A2195" t="s">
        <v>4567</v>
      </c>
      <c r="C2195" t="s">
        <v>492</v>
      </c>
      <c r="D2195" t="s">
        <v>4568</v>
      </c>
      <c r="F2195" t="s">
        <v>4569</v>
      </c>
      <c r="G2195" t="s">
        <v>37</v>
      </c>
      <c r="H2195" t="s">
        <v>4570</v>
      </c>
      <c r="I2195" t="s">
        <v>4571</v>
      </c>
      <c r="K2195" t="s">
        <v>4572</v>
      </c>
      <c r="L2195" t="s">
        <v>1185</v>
      </c>
      <c r="M2195" t="s">
        <v>15746</v>
      </c>
      <c r="N2195" t="s">
        <v>4574</v>
      </c>
      <c r="P2195" t="s">
        <v>4569</v>
      </c>
      <c r="Q2195" t="s">
        <v>37</v>
      </c>
      <c r="R2195" t="s">
        <v>492</v>
      </c>
      <c r="S2195" t="s">
        <v>13716</v>
      </c>
      <c r="T2195" t="s">
        <v>492</v>
      </c>
      <c r="U2195" t="s">
        <v>11336</v>
      </c>
      <c r="V2195" t="s">
        <v>13647</v>
      </c>
      <c r="W2195" s="2" t="s">
        <v>13648</v>
      </c>
      <c r="Y2195" t="s">
        <v>492</v>
      </c>
      <c r="Z2195" t="s">
        <v>17</v>
      </c>
      <c r="AB2195" t="s">
        <v>493</v>
      </c>
    </row>
    <row r="2196" spans="1:28" ht="18.600000000000001" customHeight="1">
      <c r="C2196" t="s">
        <v>486</v>
      </c>
      <c r="F2196" t="s">
        <v>51</v>
      </c>
      <c r="G2196" t="s">
        <v>52</v>
      </c>
      <c r="M2196" t="s">
        <v>15747</v>
      </c>
      <c r="R2196" t="s">
        <v>486</v>
      </c>
      <c r="S2196" t="s">
        <v>13714</v>
      </c>
      <c r="Y2196" t="s">
        <v>486</v>
      </c>
      <c r="Z2196" t="s">
        <v>51</v>
      </c>
      <c r="AA2196" t="s">
        <v>52</v>
      </c>
      <c r="AB2196" t="s">
        <v>183</v>
      </c>
    </row>
    <row r="2197" spans="1:28" ht="18.600000000000001" customHeight="1">
      <c r="A2197" t="s">
        <v>4703</v>
      </c>
      <c r="C2197" t="s">
        <v>4704</v>
      </c>
      <c r="F2197" t="s">
        <v>24</v>
      </c>
      <c r="G2197" t="s">
        <v>1123</v>
      </c>
      <c r="H2197" t="s">
        <v>4705</v>
      </c>
      <c r="K2197" t="s">
        <v>24</v>
      </c>
      <c r="L2197" t="s">
        <v>1126</v>
      </c>
      <c r="M2197" t="s">
        <v>15748</v>
      </c>
      <c r="P2197" t="s">
        <v>24</v>
      </c>
      <c r="Q2197" t="s">
        <v>1129</v>
      </c>
      <c r="R2197" t="s">
        <v>4704</v>
      </c>
      <c r="S2197" t="s">
        <v>13707</v>
      </c>
    </row>
    <row r="2198" spans="1:28" ht="18.600000000000001" customHeight="1">
      <c r="A2198" t="s">
        <v>10734</v>
      </c>
      <c r="C2198" t="s">
        <v>10735</v>
      </c>
      <c r="F2198" t="s">
        <v>59</v>
      </c>
      <c r="G2198" t="s">
        <v>1101</v>
      </c>
      <c r="H2198" t="s">
        <v>10736</v>
      </c>
      <c r="K2198" t="s">
        <v>1103</v>
      </c>
      <c r="L2198" t="s">
        <v>1104</v>
      </c>
      <c r="M2198" t="s">
        <v>15749</v>
      </c>
      <c r="P2198" t="s">
        <v>1106</v>
      </c>
      <c r="Q2198" t="s">
        <v>1107</v>
      </c>
      <c r="R2198" t="s">
        <v>10735</v>
      </c>
      <c r="S2198" t="s">
        <v>13707</v>
      </c>
    </row>
    <row r="2199" spans="1:28" ht="18.600000000000001" customHeight="1">
      <c r="A2199" t="s">
        <v>5152</v>
      </c>
      <c r="C2199" t="s">
        <v>5153</v>
      </c>
      <c r="D2199" t="s">
        <v>5154</v>
      </c>
      <c r="F2199" t="s">
        <v>140</v>
      </c>
      <c r="G2199" t="s">
        <v>5155</v>
      </c>
      <c r="H2199" t="s">
        <v>5156</v>
      </c>
      <c r="I2199" t="s">
        <v>5157</v>
      </c>
      <c r="K2199" t="s">
        <v>1355</v>
      </c>
      <c r="L2199" t="s">
        <v>5158</v>
      </c>
      <c r="M2199" t="s">
        <v>15750</v>
      </c>
      <c r="N2199" t="s">
        <v>5160</v>
      </c>
      <c r="P2199" t="s">
        <v>1358</v>
      </c>
      <c r="Q2199" t="s">
        <v>5161</v>
      </c>
      <c r="R2199" t="s">
        <v>5153</v>
      </c>
      <c r="S2199" t="s">
        <v>13707</v>
      </c>
    </row>
    <row r="2200" spans="1:28" ht="18.600000000000001" customHeight="1">
      <c r="A2200" t="s">
        <v>1875</v>
      </c>
      <c r="C2200" t="s">
        <v>1876</v>
      </c>
      <c r="F2200" t="s">
        <v>45</v>
      </c>
      <c r="G2200" t="s">
        <v>25</v>
      </c>
      <c r="H2200" t="s">
        <v>1877</v>
      </c>
      <c r="K2200" t="s">
        <v>1066</v>
      </c>
      <c r="L2200" t="s">
        <v>1067</v>
      </c>
      <c r="M2200" t="s">
        <v>15751</v>
      </c>
      <c r="P2200" t="s">
        <v>1068</v>
      </c>
      <c r="Q2200" t="s">
        <v>1069</v>
      </c>
      <c r="R2200" t="s">
        <v>1876</v>
      </c>
      <c r="S2200" t="s">
        <v>13707</v>
      </c>
    </row>
    <row r="2201" spans="1:28" ht="18.600000000000001" customHeight="1">
      <c r="A2201" t="s">
        <v>3908</v>
      </c>
      <c r="C2201" t="s">
        <v>3909</v>
      </c>
      <c r="F2201" t="s">
        <v>17</v>
      </c>
      <c r="G2201" t="s">
        <v>37</v>
      </c>
      <c r="H2201" t="s">
        <v>3910</v>
      </c>
      <c r="K2201" t="s">
        <v>1184</v>
      </c>
      <c r="L2201" t="s">
        <v>1185</v>
      </c>
      <c r="M2201" t="s">
        <v>15752</v>
      </c>
      <c r="P2201" t="s">
        <v>17</v>
      </c>
      <c r="Q2201" t="s">
        <v>37</v>
      </c>
      <c r="R2201" t="s">
        <v>3909</v>
      </c>
      <c r="S2201" t="s">
        <v>13707</v>
      </c>
    </row>
    <row r="2202" spans="1:28" ht="18.600000000000001" customHeight="1">
      <c r="A2202" t="s">
        <v>8894</v>
      </c>
      <c r="C2202" t="s">
        <v>480</v>
      </c>
      <c r="D2202" t="s">
        <v>1181</v>
      </c>
      <c r="F2202" t="s">
        <v>17</v>
      </c>
      <c r="G2202" t="s">
        <v>37</v>
      </c>
      <c r="H2202" t="s">
        <v>4235</v>
      </c>
      <c r="I2202" t="s">
        <v>1183</v>
      </c>
      <c r="K2202" t="s">
        <v>1184</v>
      </c>
      <c r="L2202" t="s">
        <v>1185</v>
      </c>
      <c r="M2202" t="s">
        <v>15753</v>
      </c>
      <c r="N2202" t="s">
        <v>1187</v>
      </c>
      <c r="P2202" t="s">
        <v>17</v>
      </c>
      <c r="Q2202" t="s">
        <v>37</v>
      </c>
      <c r="R2202" t="s">
        <v>480</v>
      </c>
      <c r="S2202" t="s">
        <v>13715</v>
      </c>
      <c r="Y2202" t="s">
        <v>480</v>
      </c>
      <c r="Z2202" t="s">
        <v>17</v>
      </c>
      <c r="AA2202" t="s">
        <v>37</v>
      </c>
      <c r="AB2202" t="s">
        <v>114</v>
      </c>
    </row>
    <row r="2203" spans="1:28" ht="18.600000000000001" customHeight="1">
      <c r="A2203" t="s">
        <v>1242</v>
      </c>
      <c r="C2203" t="s">
        <v>1243</v>
      </c>
      <c r="F2203" t="s">
        <v>17</v>
      </c>
      <c r="G2203" t="s">
        <v>37</v>
      </c>
      <c r="H2203" t="s">
        <v>1244</v>
      </c>
      <c r="K2203" t="s">
        <v>1184</v>
      </c>
      <c r="L2203" t="s">
        <v>1185</v>
      </c>
      <c r="M2203" t="s">
        <v>15754</v>
      </c>
      <c r="P2203" t="s">
        <v>17</v>
      </c>
      <c r="Q2203" t="s">
        <v>37</v>
      </c>
      <c r="R2203" t="s">
        <v>1243</v>
      </c>
      <c r="S2203" t="s">
        <v>13707</v>
      </c>
    </row>
    <row r="2204" spans="1:28" ht="18.600000000000001" customHeight="1">
      <c r="C2204" t="s">
        <v>12787</v>
      </c>
      <c r="F2204" t="s">
        <v>17</v>
      </c>
      <c r="G2204" t="s">
        <v>6400</v>
      </c>
      <c r="M2204" t="s">
        <v>15755</v>
      </c>
      <c r="R2204" t="s">
        <v>12787</v>
      </c>
      <c r="S2204" t="s">
        <v>13675</v>
      </c>
      <c r="T2204" t="s">
        <v>12787</v>
      </c>
      <c r="U2204" t="s">
        <v>11336</v>
      </c>
      <c r="V2204" t="s">
        <v>13647</v>
      </c>
      <c r="W2204" s="2" t="s">
        <v>13648</v>
      </c>
    </row>
    <row r="2205" spans="1:28" ht="18.600000000000001" customHeight="1">
      <c r="C2205" t="s">
        <v>13145</v>
      </c>
      <c r="F2205" t="s">
        <v>140</v>
      </c>
      <c r="G2205" t="s">
        <v>13688</v>
      </c>
      <c r="M2205" t="s">
        <v>15756</v>
      </c>
      <c r="R2205" t="s">
        <v>13145</v>
      </c>
      <c r="S2205" t="s">
        <v>13675</v>
      </c>
      <c r="T2205" t="s">
        <v>13145</v>
      </c>
      <c r="U2205" t="s">
        <v>13115</v>
      </c>
      <c r="V2205" t="s">
        <v>13650</v>
      </c>
      <c r="W2205" t="s">
        <v>13117</v>
      </c>
    </row>
    <row r="2206" spans="1:28" ht="18.600000000000001" customHeight="1">
      <c r="C2206" t="s">
        <v>484</v>
      </c>
      <c r="F2206" t="s">
        <v>51</v>
      </c>
      <c r="G2206" t="s">
        <v>52</v>
      </c>
      <c r="M2206" t="s">
        <v>15757</v>
      </c>
      <c r="R2206" t="s">
        <v>484</v>
      </c>
      <c r="S2206" t="s">
        <v>13714</v>
      </c>
      <c r="Y2206" t="s">
        <v>484</v>
      </c>
      <c r="Z2206" t="s">
        <v>51</v>
      </c>
      <c r="AA2206" t="s">
        <v>52</v>
      </c>
      <c r="AB2206" t="s">
        <v>183</v>
      </c>
    </row>
    <row r="2207" spans="1:28" ht="18.600000000000001" customHeight="1">
      <c r="C2207" t="s">
        <v>13609</v>
      </c>
      <c r="F2207" t="s">
        <v>51</v>
      </c>
      <c r="G2207" t="s">
        <v>13731</v>
      </c>
      <c r="M2207" t="s">
        <v>15758</v>
      </c>
      <c r="R2207" t="s">
        <v>13609</v>
      </c>
      <c r="S2207" t="s">
        <v>13675</v>
      </c>
      <c r="T2207" t="s">
        <v>13609</v>
      </c>
      <c r="U2207" t="s">
        <v>13558</v>
      </c>
      <c r="V2207" t="s">
        <v>13649</v>
      </c>
      <c r="W2207" t="s">
        <v>12365</v>
      </c>
    </row>
    <row r="2208" spans="1:28" ht="18.600000000000001" customHeight="1">
      <c r="C2208" t="s">
        <v>13147</v>
      </c>
      <c r="F2208" t="s">
        <v>140</v>
      </c>
      <c r="G2208" t="s">
        <v>13688</v>
      </c>
      <c r="M2208" t="s">
        <v>15759</v>
      </c>
      <c r="R2208" t="s">
        <v>13147</v>
      </c>
      <c r="S2208" t="s">
        <v>13675</v>
      </c>
      <c r="T2208" t="s">
        <v>13147</v>
      </c>
      <c r="U2208" t="s">
        <v>13115</v>
      </c>
      <c r="V2208" t="s">
        <v>13650</v>
      </c>
      <c r="W2208" t="s">
        <v>13117</v>
      </c>
    </row>
    <row r="2209" spans="1:28" ht="18.600000000000001" customHeight="1">
      <c r="C2209" t="s">
        <v>13149</v>
      </c>
      <c r="F2209" t="s">
        <v>140</v>
      </c>
      <c r="G2209" t="s">
        <v>13688</v>
      </c>
      <c r="M2209" t="s">
        <v>15171</v>
      </c>
      <c r="R2209" t="s">
        <v>13149</v>
      </c>
      <c r="S2209" t="s">
        <v>13675</v>
      </c>
      <c r="T2209" t="s">
        <v>13149</v>
      </c>
      <c r="U2209" t="s">
        <v>13115</v>
      </c>
      <c r="V2209" t="s">
        <v>13650</v>
      </c>
      <c r="W2209" t="s">
        <v>13117</v>
      </c>
    </row>
    <row r="2210" spans="1:28" ht="18.600000000000001" customHeight="1">
      <c r="A2210" t="s">
        <v>9850</v>
      </c>
      <c r="C2210" t="s">
        <v>9851</v>
      </c>
      <c r="F2210" t="s">
        <v>140</v>
      </c>
      <c r="G2210" t="s">
        <v>1353</v>
      </c>
      <c r="H2210" t="s">
        <v>9852</v>
      </c>
      <c r="K2210" t="s">
        <v>1355</v>
      </c>
      <c r="L2210" t="s">
        <v>1356</v>
      </c>
      <c r="M2210" t="s">
        <v>15760</v>
      </c>
      <c r="P2210" t="s">
        <v>1358</v>
      </c>
      <c r="Q2210" t="s">
        <v>1359</v>
      </c>
      <c r="R2210" t="s">
        <v>9851</v>
      </c>
      <c r="S2210" t="s">
        <v>13707</v>
      </c>
    </row>
    <row r="2211" spans="1:28" ht="18.600000000000001" customHeight="1">
      <c r="A2211" t="s">
        <v>1965</v>
      </c>
      <c r="C2211" t="s">
        <v>1966</v>
      </c>
      <c r="F2211" t="s">
        <v>17</v>
      </c>
      <c r="G2211" t="s">
        <v>37</v>
      </c>
      <c r="H2211" t="s">
        <v>1967</v>
      </c>
      <c r="K2211" t="s">
        <v>1184</v>
      </c>
      <c r="L2211" t="s">
        <v>1185</v>
      </c>
      <c r="M2211" t="s">
        <v>15761</v>
      </c>
      <c r="P2211" t="s">
        <v>17</v>
      </c>
      <c r="Q2211" t="s">
        <v>37</v>
      </c>
      <c r="R2211" t="s">
        <v>1966</v>
      </c>
      <c r="S2211" t="s">
        <v>13707</v>
      </c>
    </row>
    <row r="2212" spans="1:28" ht="18.600000000000001" customHeight="1">
      <c r="A2212" t="s">
        <v>6093</v>
      </c>
      <c r="C2212" t="s">
        <v>6094</v>
      </c>
      <c r="D2212" t="s">
        <v>1115</v>
      </c>
      <c r="F2212" t="s">
        <v>45</v>
      </c>
      <c r="G2212" t="s">
        <v>25</v>
      </c>
      <c r="H2212" t="s">
        <v>6095</v>
      </c>
      <c r="I2212" t="s">
        <v>3985</v>
      </c>
      <c r="K2212" t="s">
        <v>1066</v>
      </c>
      <c r="L2212" t="s">
        <v>1067</v>
      </c>
      <c r="M2212" t="s">
        <v>15762</v>
      </c>
      <c r="N2212" t="s">
        <v>1118</v>
      </c>
      <c r="P2212" t="s">
        <v>1068</v>
      </c>
      <c r="Q2212" t="s">
        <v>1069</v>
      </c>
      <c r="R2212" t="s">
        <v>6094</v>
      </c>
      <c r="S2212" t="s">
        <v>13707</v>
      </c>
    </row>
    <row r="2213" spans="1:28" ht="18.600000000000001" customHeight="1">
      <c r="C2213" t="s">
        <v>485</v>
      </c>
      <c r="F2213" t="s">
        <v>45</v>
      </c>
      <c r="G2213" t="s">
        <v>25</v>
      </c>
      <c r="M2213" t="s">
        <v>15763</v>
      </c>
      <c r="R2213" t="s">
        <v>485</v>
      </c>
      <c r="S2213" t="s">
        <v>13714</v>
      </c>
      <c r="Y2213" t="s">
        <v>485</v>
      </c>
      <c r="Z2213" t="s">
        <v>45</v>
      </c>
      <c r="AA2213" t="s">
        <v>25</v>
      </c>
      <c r="AB2213" t="s">
        <v>72</v>
      </c>
    </row>
    <row r="2214" spans="1:28" ht="18.600000000000001" customHeight="1">
      <c r="C2214" t="s">
        <v>483</v>
      </c>
      <c r="F2214" t="s">
        <v>20</v>
      </c>
      <c r="G2214" t="s">
        <v>13739</v>
      </c>
      <c r="M2214" t="s">
        <v>15764</v>
      </c>
      <c r="R2214" t="s">
        <v>483</v>
      </c>
      <c r="S2214" t="s">
        <v>13714</v>
      </c>
      <c r="Y2214" t="s">
        <v>483</v>
      </c>
      <c r="Z2214" t="s">
        <v>20</v>
      </c>
      <c r="AA2214" t="s">
        <v>21</v>
      </c>
      <c r="AB2214" t="s">
        <v>32</v>
      </c>
    </row>
    <row r="2215" spans="1:28" ht="18.600000000000001" customHeight="1">
      <c r="A2215" t="s">
        <v>2581</v>
      </c>
      <c r="C2215" t="s">
        <v>481</v>
      </c>
      <c r="D2215" t="s">
        <v>1147</v>
      </c>
      <c r="F2215" t="s">
        <v>24</v>
      </c>
      <c r="G2215" t="s">
        <v>1123</v>
      </c>
      <c r="H2215" t="s">
        <v>481</v>
      </c>
      <c r="I2215" t="s">
        <v>1149</v>
      </c>
      <c r="K2215" t="s">
        <v>24</v>
      </c>
      <c r="L2215" t="s">
        <v>1126</v>
      </c>
      <c r="M2215" t="s">
        <v>15765</v>
      </c>
      <c r="N2215" t="s">
        <v>1151</v>
      </c>
      <c r="P2215" t="s">
        <v>24</v>
      </c>
      <c r="Q2215" t="s">
        <v>1129</v>
      </c>
      <c r="R2215" t="s">
        <v>481</v>
      </c>
      <c r="S2215" t="s">
        <v>13715</v>
      </c>
      <c r="Y2215" t="s">
        <v>481</v>
      </c>
      <c r="Z2215" t="s">
        <v>24</v>
      </c>
      <c r="AA2215" t="s">
        <v>123</v>
      </c>
      <c r="AB2215" t="s">
        <v>124</v>
      </c>
    </row>
    <row r="2216" spans="1:28" ht="18.600000000000001" customHeight="1">
      <c r="A2216" t="s">
        <v>2491</v>
      </c>
      <c r="C2216" t="s">
        <v>2492</v>
      </c>
      <c r="F2216" t="s">
        <v>20</v>
      </c>
      <c r="G2216" t="s">
        <v>1133</v>
      </c>
      <c r="H2216" t="s">
        <v>2493</v>
      </c>
      <c r="K2216" t="s">
        <v>1136</v>
      </c>
      <c r="L2216" t="s">
        <v>1137</v>
      </c>
      <c r="M2216" t="s">
        <v>15766</v>
      </c>
      <c r="P2216" t="s">
        <v>1140</v>
      </c>
      <c r="Q2216" t="s">
        <v>1141</v>
      </c>
      <c r="R2216" t="s">
        <v>2492</v>
      </c>
      <c r="S2216" t="s">
        <v>13707</v>
      </c>
    </row>
    <row r="2217" spans="1:28" ht="18.600000000000001" customHeight="1">
      <c r="A2217" t="s">
        <v>9042</v>
      </c>
      <c r="C2217" t="s">
        <v>9043</v>
      </c>
      <c r="F2217" t="s">
        <v>1368</v>
      </c>
      <c r="G2217" t="s">
        <v>1369</v>
      </c>
      <c r="H2217" t="s">
        <v>9044</v>
      </c>
      <c r="K2217" t="s">
        <v>1372</v>
      </c>
      <c r="L2217" t="s">
        <v>1373</v>
      </c>
      <c r="M2217" t="s">
        <v>15767</v>
      </c>
      <c r="P2217" t="s">
        <v>1376</v>
      </c>
      <c r="Q2217" t="s">
        <v>1377</v>
      </c>
      <c r="R2217" t="s">
        <v>9043</v>
      </c>
      <c r="S2217" t="s">
        <v>13707</v>
      </c>
    </row>
    <row r="2218" spans="1:28" ht="18.600000000000001" customHeight="1">
      <c r="A2218" t="s">
        <v>4508</v>
      </c>
      <c r="C2218" t="s">
        <v>4509</v>
      </c>
      <c r="E2218" t="s">
        <v>1208</v>
      </c>
      <c r="F2218" t="s">
        <v>1209</v>
      </c>
      <c r="G2218" t="s">
        <v>25</v>
      </c>
      <c r="H2218" t="s">
        <v>4510</v>
      </c>
      <c r="J2218" t="s">
        <v>1211</v>
      </c>
      <c r="K2218" t="s">
        <v>1212</v>
      </c>
      <c r="L2218" t="s">
        <v>1067</v>
      </c>
      <c r="M2218" t="s">
        <v>15768</v>
      </c>
      <c r="O2218" t="s">
        <v>1214</v>
      </c>
      <c r="P2218" t="s">
        <v>1215</v>
      </c>
      <c r="Q2218" t="s">
        <v>1069</v>
      </c>
      <c r="R2218" t="s">
        <v>4509</v>
      </c>
      <c r="S2218" t="s">
        <v>13717</v>
      </c>
      <c r="T2218" t="s">
        <v>4509</v>
      </c>
      <c r="U2218" t="s">
        <v>647</v>
      </c>
      <c r="V2218" t="s">
        <v>11915</v>
      </c>
      <c r="W2218" t="s">
        <v>13644</v>
      </c>
    </row>
    <row r="2219" spans="1:28" ht="18.600000000000001" customHeight="1">
      <c r="A2219" t="s">
        <v>10853</v>
      </c>
      <c r="C2219" t="s">
        <v>478</v>
      </c>
      <c r="D2219" t="s">
        <v>479</v>
      </c>
      <c r="F2219" t="s">
        <v>59</v>
      </c>
      <c r="G2219" t="s">
        <v>1101</v>
      </c>
      <c r="H2219" t="s">
        <v>10854</v>
      </c>
      <c r="I2219" t="s">
        <v>10855</v>
      </c>
      <c r="K2219" t="s">
        <v>1103</v>
      </c>
      <c r="L2219" t="s">
        <v>1104</v>
      </c>
      <c r="M2219" t="s">
        <v>15769</v>
      </c>
      <c r="N2219" t="s">
        <v>10857</v>
      </c>
      <c r="P2219" t="s">
        <v>1106</v>
      </c>
      <c r="Q2219" t="s">
        <v>1107</v>
      </c>
      <c r="R2219" t="s">
        <v>478</v>
      </c>
      <c r="S2219" t="s">
        <v>13715</v>
      </c>
      <c r="Y2219" t="s">
        <v>478</v>
      </c>
      <c r="Z2219" t="s">
        <v>59</v>
      </c>
      <c r="AA2219" t="s">
        <v>25</v>
      </c>
      <c r="AB2219" t="s">
        <v>479</v>
      </c>
    </row>
    <row r="2220" spans="1:28" ht="18.600000000000001" customHeight="1">
      <c r="C2220" t="s">
        <v>12789</v>
      </c>
      <c r="F2220" t="s">
        <v>17</v>
      </c>
      <c r="G2220" t="s">
        <v>6400</v>
      </c>
      <c r="M2220" t="s">
        <v>15770</v>
      </c>
      <c r="R2220" t="s">
        <v>12789</v>
      </c>
      <c r="S2220" t="s">
        <v>13675</v>
      </c>
      <c r="T2220" t="s">
        <v>12789</v>
      </c>
      <c r="U2220" t="s">
        <v>11336</v>
      </c>
      <c r="V2220" t="s">
        <v>13647</v>
      </c>
      <c r="W2220" s="2" t="s">
        <v>13648</v>
      </c>
    </row>
    <row r="2221" spans="1:28" ht="18.600000000000001" customHeight="1">
      <c r="C2221" t="s">
        <v>12791</v>
      </c>
      <c r="F2221" t="s">
        <v>17</v>
      </c>
      <c r="G2221" t="s">
        <v>6400</v>
      </c>
      <c r="M2221" t="s">
        <v>15770</v>
      </c>
      <c r="R2221" t="s">
        <v>12791</v>
      </c>
      <c r="S2221" t="s">
        <v>13675</v>
      </c>
      <c r="T2221" t="s">
        <v>12791</v>
      </c>
      <c r="U2221" t="s">
        <v>11336</v>
      </c>
      <c r="V2221" t="s">
        <v>13647</v>
      </c>
      <c r="W2221" s="2" t="s">
        <v>13648</v>
      </c>
    </row>
    <row r="2222" spans="1:28" ht="18.600000000000001" customHeight="1">
      <c r="C2222" t="s">
        <v>482</v>
      </c>
      <c r="F2222" t="s">
        <v>11879</v>
      </c>
      <c r="G2222" t="s">
        <v>11879</v>
      </c>
      <c r="M2222" t="s">
        <v>15771</v>
      </c>
      <c r="R2222" t="s">
        <v>482</v>
      </c>
      <c r="S2222" t="s">
        <v>13714</v>
      </c>
      <c r="Y2222" t="s">
        <v>482</v>
      </c>
      <c r="AB2222" t="s">
        <v>420</v>
      </c>
    </row>
    <row r="2223" spans="1:28" ht="18.600000000000001" customHeight="1">
      <c r="A2223" t="s">
        <v>11288</v>
      </c>
      <c r="C2223" t="s">
        <v>11289</v>
      </c>
      <c r="F2223" t="s">
        <v>59</v>
      </c>
      <c r="G2223" t="s">
        <v>1101</v>
      </c>
      <c r="H2223" t="s">
        <v>11290</v>
      </c>
      <c r="K2223" t="s">
        <v>1103</v>
      </c>
      <c r="L2223" t="s">
        <v>1104</v>
      </c>
      <c r="M2223" t="s">
        <v>15772</v>
      </c>
      <c r="P2223" t="s">
        <v>1106</v>
      </c>
      <c r="Q2223" t="s">
        <v>1107</v>
      </c>
      <c r="R2223" t="s">
        <v>11289</v>
      </c>
      <c r="S2223" t="s">
        <v>13707</v>
      </c>
    </row>
    <row r="2224" spans="1:28" ht="18.600000000000001" customHeight="1">
      <c r="C2224" t="s">
        <v>474</v>
      </c>
      <c r="F2224" t="s">
        <v>11879</v>
      </c>
      <c r="G2224" t="s">
        <v>13733</v>
      </c>
      <c r="M2224" t="s">
        <v>15773</v>
      </c>
      <c r="R2224" t="s">
        <v>474</v>
      </c>
      <c r="S2224" t="s">
        <v>13714</v>
      </c>
      <c r="Y2224" t="s">
        <v>474</v>
      </c>
      <c r="AA2224" t="s">
        <v>7</v>
      </c>
      <c r="AB2224" t="s">
        <v>475</v>
      </c>
    </row>
    <row r="2225" spans="1:28" ht="18.600000000000001" customHeight="1">
      <c r="A2225" t="s">
        <v>8170</v>
      </c>
      <c r="C2225" t="s">
        <v>8171</v>
      </c>
      <c r="E2225" t="s">
        <v>1111</v>
      </c>
      <c r="F2225" t="s">
        <v>45</v>
      </c>
      <c r="G2225" t="s">
        <v>25</v>
      </c>
      <c r="H2225" t="s">
        <v>8172</v>
      </c>
      <c r="J2225" t="s">
        <v>1112</v>
      </c>
      <c r="K2225" t="s">
        <v>1066</v>
      </c>
      <c r="L2225" t="s">
        <v>1067</v>
      </c>
      <c r="M2225" t="s">
        <v>15774</v>
      </c>
      <c r="O2225" t="s">
        <v>1113</v>
      </c>
      <c r="P2225" t="s">
        <v>1068</v>
      </c>
      <c r="Q2225" t="s">
        <v>1069</v>
      </c>
      <c r="R2225" t="s">
        <v>8171</v>
      </c>
      <c r="S2225" t="s">
        <v>13707</v>
      </c>
    </row>
    <row r="2226" spans="1:28" ht="18.600000000000001" customHeight="1">
      <c r="C2226" t="s">
        <v>11960</v>
      </c>
      <c r="F2226" t="s">
        <v>1804</v>
      </c>
      <c r="G2226" t="s">
        <v>11879</v>
      </c>
      <c r="M2226" t="s">
        <v>15775</v>
      </c>
      <c r="R2226" t="s">
        <v>11960</v>
      </c>
      <c r="S2226" t="s">
        <v>13675</v>
      </c>
      <c r="T2226" t="s">
        <v>11960</v>
      </c>
      <c r="U2226" t="s">
        <v>1804</v>
      </c>
      <c r="V2226" t="s">
        <v>11913</v>
      </c>
      <c r="X2226" t="s">
        <v>11913</v>
      </c>
    </row>
    <row r="2227" spans="1:28" ht="18.600000000000001" customHeight="1">
      <c r="A2227" t="s">
        <v>3251</v>
      </c>
      <c r="B2227" t="s">
        <v>3252</v>
      </c>
      <c r="C2227" t="s">
        <v>3253</v>
      </c>
      <c r="F2227" t="s">
        <v>24</v>
      </c>
      <c r="G2227" t="s">
        <v>1123</v>
      </c>
      <c r="H2227" t="s">
        <v>3254</v>
      </c>
      <c r="K2227" t="s">
        <v>24</v>
      </c>
      <c r="L2227" t="s">
        <v>1126</v>
      </c>
      <c r="M2227" t="s">
        <v>15776</v>
      </c>
      <c r="P2227" t="s">
        <v>24</v>
      </c>
      <c r="Q2227" t="s">
        <v>1129</v>
      </c>
      <c r="R2227" t="s">
        <v>3253</v>
      </c>
      <c r="S2227" t="s">
        <v>13707</v>
      </c>
    </row>
    <row r="2228" spans="1:28" ht="18.600000000000001" customHeight="1">
      <c r="A2228" t="s">
        <v>2213</v>
      </c>
      <c r="C2228" t="s">
        <v>476</v>
      </c>
      <c r="D2228" t="s">
        <v>2214</v>
      </c>
      <c r="E2228" t="s">
        <v>1583</v>
      </c>
      <c r="F2228" t="s">
        <v>45</v>
      </c>
      <c r="G2228" t="s">
        <v>2215</v>
      </c>
      <c r="H2228" t="s">
        <v>2216</v>
      </c>
      <c r="I2228" t="s">
        <v>2217</v>
      </c>
      <c r="J2228" t="s">
        <v>1586</v>
      </c>
      <c r="K2228" t="s">
        <v>1066</v>
      </c>
      <c r="L2228" t="s">
        <v>2218</v>
      </c>
      <c r="M2228" t="s">
        <v>476</v>
      </c>
      <c r="N2228" t="s">
        <v>2219</v>
      </c>
      <c r="O2228" t="s">
        <v>1589</v>
      </c>
      <c r="P2228" t="s">
        <v>1068</v>
      </c>
      <c r="Q2228" t="s">
        <v>2220</v>
      </c>
      <c r="R2228" t="s">
        <v>476</v>
      </c>
      <c r="S2228" t="s">
        <v>13715</v>
      </c>
      <c r="Y2228" t="s">
        <v>476</v>
      </c>
      <c r="Z2228" t="s">
        <v>45</v>
      </c>
      <c r="AA2228" t="s">
        <v>7</v>
      </c>
      <c r="AB2228" t="s">
        <v>477</v>
      </c>
    </row>
    <row r="2229" spans="1:28" ht="18.600000000000001" customHeight="1">
      <c r="A2229" t="s">
        <v>11443</v>
      </c>
      <c r="C2229" t="s">
        <v>11444</v>
      </c>
      <c r="D2229" t="s">
        <v>2512</v>
      </c>
      <c r="F2229" t="s">
        <v>51</v>
      </c>
      <c r="G2229" t="s">
        <v>2202</v>
      </c>
      <c r="H2229" t="s">
        <v>11445</v>
      </c>
      <c r="I2229" t="s">
        <v>2514</v>
      </c>
      <c r="K2229" t="s">
        <v>1330</v>
      </c>
      <c r="L2229" t="s">
        <v>2205</v>
      </c>
      <c r="M2229" t="s">
        <v>15777</v>
      </c>
      <c r="N2229" t="s">
        <v>2516</v>
      </c>
      <c r="P2229" t="s">
        <v>1332</v>
      </c>
      <c r="Q2229" t="s">
        <v>2208</v>
      </c>
      <c r="R2229" t="s">
        <v>11444</v>
      </c>
      <c r="S2229" t="s">
        <v>13707</v>
      </c>
    </row>
    <row r="2230" spans="1:28" ht="18.600000000000001" customHeight="1">
      <c r="A2230" t="s">
        <v>9864</v>
      </c>
      <c r="C2230" t="s">
        <v>9865</v>
      </c>
      <c r="F2230" t="s">
        <v>17</v>
      </c>
      <c r="G2230" t="s">
        <v>37</v>
      </c>
      <c r="H2230" t="s">
        <v>9866</v>
      </c>
      <c r="K2230" t="s">
        <v>1184</v>
      </c>
      <c r="L2230" t="s">
        <v>1185</v>
      </c>
      <c r="M2230" t="s">
        <v>15778</v>
      </c>
      <c r="P2230" t="s">
        <v>17</v>
      </c>
      <c r="Q2230" t="s">
        <v>37</v>
      </c>
      <c r="R2230" t="s">
        <v>9865</v>
      </c>
      <c r="S2230" t="s">
        <v>13707</v>
      </c>
    </row>
    <row r="2231" spans="1:28" ht="18.600000000000001" customHeight="1">
      <c r="C2231" t="s">
        <v>12095</v>
      </c>
      <c r="F2231" t="s">
        <v>13728</v>
      </c>
      <c r="G2231" t="s">
        <v>13727</v>
      </c>
      <c r="M2231" t="s">
        <v>12095</v>
      </c>
      <c r="R2231" t="s">
        <v>12095</v>
      </c>
      <c r="S2231" t="s">
        <v>13675</v>
      </c>
      <c r="T2231" t="s">
        <v>12095</v>
      </c>
      <c r="U2231" t="s">
        <v>12062</v>
      </c>
      <c r="V2231" t="s">
        <v>11914</v>
      </c>
      <c r="W2231" t="s">
        <v>12064</v>
      </c>
    </row>
    <row r="2232" spans="1:28" ht="18.600000000000001" customHeight="1">
      <c r="C2232" t="s">
        <v>12097</v>
      </c>
      <c r="F2232" t="s">
        <v>13728</v>
      </c>
      <c r="G2232" t="s">
        <v>13727</v>
      </c>
      <c r="M2232" t="s">
        <v>15779</v>
      </c>
      <c r="R2232" t="s">
        <v>12097</v>
      </c>
      <c r="S2232" t="s">
        <v>13675</v>
      </c>
      <c r="T2232" t="s">
        <v>12097</v>
      </c>
      <c r="U2232" t="s">
        <v>12062</v>
      </c>
      <c r="V2232" t="s">
        <v>11914</v>
      </c>
      <c r="W2232" t="s">
        <v>12064</v>
      </c>
    </row>
    <row r="2233" spans="1:28" ht="18.600000000000001" customHeight="1">
      <c r="C2233" t="s">
        <v>472</v>
      </c>
      <c r="F2233" t="s">
        <v>59</v>
      </c>
      <c r="G2233" t="s">
        <v>154</v>
      </c>
      <c r="M2233" t="s">
        <v>15780</v>
      </c>
      <c r="R2233" t="s">
        <v>472</v>
      </c>
      <c r="S2233" t="s">
        <v>13714</v>
      </c>
      <c r="Y2233" t="s">
        <v>472</v>
      </c>
      <c r="Z2233" t="s">
        <v>59</v>
      </c>
      <c r="AA2233" t="s">
        <v>154</v>
      </c>
      <c r="AB2233" t="s">
        <v>473</v>
      </c>
    </row>
    <row r="2234" spans="1:28" ht="18.600000000000001" customHeight="1">
      <c r="A2234" t="s">
        <v>9965</v>
      </c>
      <c r="C2234" t="s">
        <v>9966</v>
      </c>
      <c r="F2234" t="s">
        <v>17</v>
      </c>
      <c r="G2234" t="s">
        <v>37</v>
      </c>
      <c r="H2234" t="s">
        <v>9966</v>
      </c>
      <c r="K2234" t="s">
        <v>1184</v>
      </c>
      <c r="L2234" t="s">
        <v>1185</v>
      </c>
      <c r="M2234" t="s">
        <v>15672</v>
      </c>
      <c r="P2234" t="s">
        <v>17</v>
      </c>
      <c r="Q2234" t="s">
        <v>37</v>
      </c>
      <c r="R2234" t="s">
        <v>9966</v>
      </c>
      <c r="S2234" t="s">
        <v>13707</v>
      </c>
    </row>
    <row r="2235" spans="1:28" ht="18.600000000000001" customHeight="1">
      <c r="A2235" t="s">
        <v>7583</v>
      </c>
      <c r="B2235" t="s">
        <v>7584</v>
      </c>
      <c r="C2235" t="s">
        <v>471</v>
      </c>
      <c r="D2235" t="s">
        <v>1132</v>
      </c>
      <c r="F2235" t="s">
        <v>20</v>
      </c>
      <c r="G2235" t="s">
        <v>1133</v>
      </c>
      <c r="H2235" t="s">
        <v>7585</v>
      </c>
      <c r="I2235" t="s">
        <v>1135</v>
      </c>
      <c r="K2235" t="s">
        <v>1136</v>
      </c>
      <c r="L2235" t="s">
        <v>1137</v>
      </c>
      <c r="M2235" t="s">
        <v>15781</v>
      </c>
      <c r="N2235" t="s">
        <v>1139</v>
      </c>
      <c r="P2235" t="s">
        <v>1140</v>
      </c>
      <c r="Q2235" t="s">
        <v>1141</v>
      </c>
      <c r="R2235" t="s">
        <v>471</v>
      </c>
      <c r="S2235" t="s">
        <v>13716</v>
      </c>
      <c r="T2235" t="s">
        <v>471</v>
      </c>
      <c r="U2235" t="s">
        <v>471</v>
      </c>
      <c r="V2235" t="s">
        <v>11914</v>
      </c>
      <c r="W2235" t="s">
        <v>13171</v>
      </c>
      <c r="Y2235" t="s">
        <v>471</v>
      </c>
      <c r="Z2235" t="s">
        <v>20</v>
      </c>
      <c r="AA2235" t="s">
        <v>21</v>
      </c>
      <c r="AB2235" t="s">
        <v>32</v>
      </c>
    </row>
    <row r="2236" spans="1:28" ht="18.600000000000001" customHeight="1">
      <c r="A2236" t="s">
        <v>2875</v>
      </c>
      <c r="C2236" t="s">
        <v>2876</v>
      </c>
      <c r="F2236" t="s">
        <v>20</v>
      </c>
      <c r="G2236" t="s">
        <v>1133</v>
      </c>
      <c r="H2236" t="s">
        <v>2877</v>
      </c>
      <c r="K2236" t="s">
        <v>1136</v>
      </c>
      <c r="L2236" t="s">
        <v>1137</v>
      </c>
      <c r="M2236" t="s">
        <v>2876</v>
      </c>
      <c r="P2236" t="s">
        <v>1140</v>
      </c>
      <c r="Q2236" t="s">
        <v>1141</v>
      </c>
      <c r="R2236" t="s">
        <v>2876</v>
      </c>
      <c r="S2236" t="s">
        <v>13717</v>
      </c>
      <c r="T2236" t="s">
        <v>2876</v>
      </c>
      <c r="U2236" t="s">
        <v>13034</v>
      </c>
      <c r="V2236" t="s">
        <v>11914</v>
      </c>
      <c r="W2236" t="s">
        <v>11988</v>
      </c>
    </row>
    <row r="2237" spans="1:28" ht="18.600000000000001" customHeight="1">
      <c r="A2237" t="s">
        <v>11534</v>
      </c>
      <c r="C2237" t="s">
        <v>470</v>
      </c>
      <c r="D2237" t="s">
        <v>2244</v>
      </c>
      <c r="F2237" t="s">
        <v>1018</v>
      </c>
      <c r="G2237" t="s">
        <v>2245</v>
      </c>
      <c r="H2237" t="s">
        <v>11535</v>
      </c>
      <c r="I2237" t="s">
        <v>2247</v>
      </c>
      <c r="K2237" t="s">
        <v>1018</v>
      </c>
      <c r="L2237" t="s">
        <v>2248</v>
      </c>
      <c r="M2237" t="s">
        <v>15782</v>
      </c>
      <c r="N2237" t="s">
        <v>2250</v>
      </c>
      <c r="P2237" t="s">
        <v>1018</v>
      </c>
      <c r="Q2237" t="s">
        <v>2251</v>
      </c>
      <c r="R2237" t="s">
        <v>470</v>
      </c>
      <c r="S2237" t="s">
        <v>13715</v>
      </c>
      <c r="Y2237" t="s">
        <v>470</v>
      </c>
      <c r="AA2237" t="s">
        <v>87</v>
      </c>
      <c r="AB2237" t="s">
        <v>103</v>
      </c>
    </row>
    <row r="2238" spans="1:28" ht="18.600000000000001" customHeight="1">
      <c r="A2238" t="s">
        <v>2490</v>
      </c>
      <c r="C2238" t="s">
        <v>469</v>
      </c>
      <c r="F2238" t="s">
        <v>59</v>
      </c>
      <c r="G2238" t="s">
        <v>1101</v>
      </c>
      <c r="H2238" t="s">
        <v>469</v>
      </c>
      <c r="K2238" t="s">
        <v>1103</v>
      </c>
      <c r="L2238" t="s">
        <v>1104</v>
      </c>
      <c r="M2238" t="s">
        <v>15783</v>
      </c>
      <c r="P2238" t="s">
        <v>1106</v>
      </c>
      <c r="Q2238" t="s">
        <v>1107</v>
      </c>
      <c r="R2238" t="s">
        <v>469</v>
      </c>
      <c r="S2238" t="s">
        <v>13715</v>
      </c>
      <c r="Y2238" t="s">
        <v>469</v>
      </c>
      <c r="Z2238" t="s">
        <v>17</v>
      </c>
      <c r="AA2238" t="s">
        <v>107</v>
      </c>
      <c r="AB2238" t="s">
        <v>108</v>
      </c>
    </row>
    <row r="2239" spans="1:28" ht="18.600000000000001" customHeight="1">
      <c r="C2239" t="s">
        <v>12907</v>
      </c>
      <c r="F2239" t="s">
        <v>59</v>
      </c>
      <c r="G2239" t="s">
        <v>13731</v>
      </c>
      <c r="M2239" t="s">
        <v>15784</v>
      </c>
      <c r="R2239" t="s">
        <v>12907</v>
      </c>
      <c r="S2239" t="s">
        <v>13675</v>
      </c>
      <c r="T2239" t="s">
        <v>12907</v>
      </c>
      <c r="U2239" t="s">
        <v>12881</v>
      </c>
      <c r="V2239" t="s">
        <v>13649</v>
      </c>
      <c r="W2239" t="s">
        <v>12883</v>
      </c>
    </row>
    <row r="2240" spans="1:28" ht="18.600000000000001" customHeight="1">
      <c r="C2240" t="s">
        <v>467</v>
      </c>
      <c r="F2240" t="s">
        <v>11879</v>
      </c>
      <c r="G2240" t="s">
        <v>154</v>
      </c>
      <c r="M2240" t="s">
        <v>15785</v>
      </c>
      <c r="R2240" t="s">
        <v>467</v>
      </c>
      <c r="S2240" t="s">
        <v>13714</v>
      </c>
      <c r="Y2240" t="s">
        <v>467</v>
      </c>
      <c r="AA2240" t="s">
        <v>154</v>
      </c>
      <c r="AB2240" t="s">
        <v>468</v>
      </c>
    </row>
    <row r="2241" spans="1:28" ht="18.600000000000001" customHeight="1">
      <c r="A2241" t="s">
        <v>2370</v>
      </c>
      <c r="C2241" t="s">
        <v>466</v>
      </c>
      <c r="D2241" t="s">
        <v>438</v>
      </c>
      <c r="F2241" t="s">
        <v>24</v>
      </c>
      <c r="G2241" t="s">
        <v>1133</v>
      </c>
      <c r="H2241" t="s">
        <v>2371</v>
      </c>
      <c r="I2241" t="s">
        <v>1456</v>
      </c>
      <c r="K2241" t="s">
        <v>24</v>
      </c>
      <c r="L2241" t="s">
        <v>1137</v>
      </c>
      <c r="M2241" t="s">
        <v>15786</v>
      </c>
      <c r="N2241" t="s">
        <v>1459</v>
      </c>
      <c r="P2241" t="s">
        <v>24</v>
      </c>
      <c r="Q2241" t="s">
        <v>1141</v>
      </c>
      <c r="R2241" t="s">
        <v>466</v>
      </c>
      <c r="S2241" t="s">
        <v>13715</v>
      </c>
      <c r="Y2241" t="s">
        <v>466</v>
      </c>
      <c r="AA2241" t="s">
        <v>7</v>
      </c>
      <c r="AB2241" t="s">
        <v>438</v>
      </c>
    </row>
    <row r="2242" spans="1:28" ht="18.600000000000001" customHeight="1">
      <c r="C2242" t="s">
        <v>12340</v>
      </c>
      <c r="F2242" t="s">
        <v>132</v>
      </c>
      <c r="G2242" t="s">
        <v>147</v>
      </c>
      <c r="M2242" t="s">
        <v>15787</v>
      </c>
      <c r="R2242" t="s">
        <v>12340</v>
      </c>
      <c r="S2242" t="s">
        <v>13675</v>
      </c>
      <c r="T2242" t="s">
        <v>12340</v>
      </c>
      <c r="U2242" t="s">
        <v>132</v>
      </c>
      <c r="V2242" t="s">
        <v>12264</v>
      </c>
      <c r="X2242" t="s">
        <v>12286</v>
      </c>
    </row>
    <row r="2243" spans="1:28" ht="18.600000000000001" customHeight="1">
      <c r="A2243" t="s">
        <v>6958</v>
      </c>
      <c r="C2243" t="s">
        <v>6959</v>
      </c>
      <c r="D2243" s="2" t="s">
        <v>3012</v>
      </c>
      <c r="F2243" t="s">
        <v>132</v>
      </c>
      <c r="G2243" t="s">
        <v>6960</v>
      </c>
      <c r="H2243" t="s">
        <v>6961</v>
      </c>
      <c r="I2243" s="2" t="s">
        <v>3015</v>
      </c>
      <c r="K2243" t="s">
        <v>1312</v>
      </c>
      <c r="L2243" t="s">
        <v>6962</v>
      </c>
      <c r="M2243" t="s">
        <v>15788</v>
      </c>
      <c r="N2243" s="2" t="s">
        <v>3018</v>
      </c>
      <c r="P2243" t="s">
        <v>132</v>
      </c>
      <c r="Q2243" t="s">
        <v>6964</v>
      </c>
      <c r="R2243" t="s">
        <v>6959</v>
      </c>
      <c r="S2243" t="s">
        <v>13707</v>
      </c>
    </row>
    <row r="2244" spans="1:28" ht="18.600000000000001" customHeight="1">
      <c r="A2244" t="s">
        <v>8679</v>
      </c>
      <c r="C2244" t="s">
        <v>8680</v>
      </c>
      <c r="F2244" t="s">
        <v>20</v>
      </c>
      <c r="G2244" t="s">
        <v>1133</v>
      </c>
      <c r="H2244" t="s">
        <v>8681</v>
      </c>
      <c r="K2244" t="s">
        <v>1136</v>
      </c>
      <c r="L2244" t="s">
        <v>1137</v>
      </c>
      <c r="M2244" t="s">
        <v>15781</v>
      </c>
      <c r="P2244" t="s">
        <v>1140</v>
      </c>
      <c r="Q2244" t="s">
        <v>1141</v>
      </c>
      <c r="R2244" t="s">
        <v>8680</v>
      </c>
      <c r="S2244" t="s">
        <v>13717</v>
      </c>
      <c r="T2244" t="s">
        <v>8680</v>
      </c>
      <c r="U2244" t="s">
        <v>471</v>
      </c>
      <c r="V2244" t="s">
        <v>11914</v>
      </c>
      <c r="W2244" t="s">
        <v>13171</v>
      </c>
    </row>
    <row r="2245" spans="1:28" ht="18.600000000000001" customHeight="1">
      <c r="A2245" t="s">
        <v>9476</v>
      </c>
      <c r="C2245" t="s">
        <v>9477</v>
      </c>
      <c r="D2245" t="s">
        <v>4032</v>
      </c>
      <c r="E2245" t="s">
        <v>4033</v>
      </c>
      <c r="F2245" t="s">
        <v>20</v>
      </c>
      <c r="G2245" t="s">
        <v>1133</v>
      </c>
      <c r="H2245" t="s">
        <v>9478</v>
      </c>
      <c r="I2245" t="s">
        <v>4348</v>
      </c>
      <c r="J2245" t="s">
        <v>4036</v>
      </c>
      <c r="K2245" t="s">
        <v>1136</v>
      </c>
      <c r="L2245" t="s">
        <v>1137</v>
      </c>
      <c r="M2245" t="s">
        <v>15789</v>
      </c>
      <c r="N2245" t="s">
        <v>4038</v>
      </c>
      <c r="O2245" t="s">
        <v>4039</v>
      </c>
      <c r="P2245" t="s">
        <v>1140</v>
      </c>
      <c r="Q2245" t="s">
        <v>1141</v>
      </c>
      <c r="R2245" t="s">
        <v>9477</v>
      </c>
      <c r="S2245" t="s">
        <v>13707</v>
      </c>
    </row>
    <row r="2246" spans="1:28" ht="18.600000000000001" customHeight="1">
      <c r="A2246" t="s">
        <v>1739</v>
      </c>
      <c r="C2246" t="s">
        <v>1740</v>
      </c>
      <c r="E2246" t="s">
        <v>1741</v>
      </c>
      <c r="F2246" t="s">
        <v>1742</v>
      </c>
      <c r="G2246" t="s">
        <v>1742</v>
      </c>
      <c r="H2246" t="s">
        <v>1743</v>
      </c>
      <c r="J2246" t="s">
        <v>1744</v>
      </c>
      <c r="K2246" t="s">
        <v>1745</v>
      </c>
      <c r="L2246" t="s">
        <v>1745</v>
      </c>
      <c r="M2246" t="s">
        <v>15790</v>
      </c>
      <c r="O2246" t="s">
        <v>1747</v>
      </c>
      <c r="P2246" t="s">
        <v>1748</v>
      </c>
      <c r="Q2246" t="s">
        <v>1748</v>
      </c>
      <c r="R2246" t="s">
        <v>1740</v>
      </c>
      <c r="S2246" t="s">
        <v>13707</v>
      </c>
    </row>
    <row r="2247" spans="1:28" ht="18.600000000000001" customHeight="1">
      <c r="C2247" t="s">
        <v>12207</v>
      </c>
      <c r="F2247" t="s">
        <v>59</v>
      </c>
      <c r="G2247" t="s">
        <v>13727</v>
      </c>
      <c r="M2247" t="s">
        <v>15791</v>
      </c>
      <c r="R2247" t="s">
        <v>12207</v>
      </c>
      <c r="S2247" t="s">
        <v>13675</v>
      </c>
      <c r="T2247" t="s">
        <v>12207</v>
      </c>
      <c r="U2247" t="s">
        <v>630</v>
      </c>
      <c r="V2247" t="s">
        <v>11914</v>
      </c>
      <c r="W2247" s="2" t="s">
        <v>12193</v>
      </c>
    </row>
    <row r="2248" spans="1:28" ht="18.600000000000001" customHeight="1">
      <c r="C2248" t="s">
        <v>13456</v>
      </c>
      <c r="F2248" t="s">
        <v>24</v>
      </c>
      <c r="G2248" t="s">
        <v>13732</v>
      </c>
      <c r="M2248" t="s">
        <v>15792</v>
      </c>
      <c r="R2248" t="s">
        <v>13456</v>
      </c>
      <c r="S2248" t="s">
        <v>13675</v>
      </c>
      <c r="T2248" t="s">
        <v>13456</v>
      </c>
      <c r="U2248" t="s">
        <v>13356</v>
      </c>
      <c r="V2248" t="s">
        <v>13651</v>
      </c>
      <c r="W2248" s="2" t="s">
        <v>13358</v>
      </c>
    </row>
    <row r="2249" spans="1:28" ht="18.600000000000001" customHeight="1">
      <c r="A2249" t="s">
        <v>10521</v>
      </c>
      <c r="B2249" t="s">
        <v>10522</v>
      </c>
      <c r="C2249" t="s">
        <v>10523</v>
      </c>
      <c r="F2249" t="s">
        <v>132</v>
      </c>
      <c r="G2249" t="s">
        <v>1428</v>
      </c>
      <c r="H2249" t="s">
        <v>10524</v>
      </c>
      <c r="K2249" t="s">
        <v>1312</v>
      </c>
      <c r="L2249" t="s">
        <v>1430</v>
      </c>
      <c r="M2249" t="s">
        <v>15793</v>
      </c>
      <c r="P2249" t="s">
        <v>132</v>
      </c>
      <c r="Q2249" t="s">
        <v>1432</v>
      </c>
      <c r="R2249" t="s">
        <v>10523</v>
      </c>
      <c r="S2249" t="s">
        <v>13707</v>
      </c>
    </row>
    <row r="2250" spans="1:28" ht="18.600000000000001" customHeight="1">
      <c r="A2250" t="s">
        <v>8743</v>
      </c>
      <c r="C2250" t="s">
        <v>8744</v>
      </c>
      <c r="F2250" t="s">
        <v>59</v>
      </c>
      <c r="G2250" t="s">
        <v>1101</v>
      </c>
      <c r="H2250" t="s">
        <v>8745</v>
      </c>
      <c r="K2250" t="s">
        <v>1103</v>
      </c>
      <c r="L2250" t="s">
        <v>1104</v>
      </c>
      <c r="M2250" t="s">
        <v>15794</v>
      </c>
      <c r="P2250" t="s">
        <v>1106</v>
      </c>
      <c r="Q2250" t="s">
        <v>1107</v>
      </c>
      <c r="R2250" t="s">
        <v>8744</v>
      </c>
      <c r="S2250" t="s">
        <v>13707</v>
      </c>
    </row>
    <row r="2251" spans="1:28" ht="18.600000000000001" customHeight="1">
      <c r="A2251" t="s">
        <v>6395</v>
      </c>
      <c r="C2251" t="s">
        <v>465</v>
      </c>
      <c r="E2251" t="s">
        <v>1237</v>
      </c>
      <c r="F2251" t="s">
        <v>1072</v>
      </c>
      <c r="G2251" t="s">
        <v>25</v>
      </c>
      <c r="H2251" t="s">
        <v>6396</v>
      </c>
      <c r="J2251" t="s">
        <v>1239</v>
      </c>
      <c r="K2251" t="s">
        <v>1073</v>
      </c>
      <c r="L2251" t="s">
        <v>1067</v>
      </c>
      <c r="M2251" t="s">
        <v>15795</v>
      </c>
      <c r="O2251" t="s">
        <v>1241</v>
      </c>
      <c r="P2251" t="s">
        <v>1072</v>
      </c>
      <c r="Q2251" t="s">
        <v>1069</v>
      </c>
      <c r="R2251" t="s">
        <v>465</v>
      </c>
      <c r="S2251" t="s">
        <v>13715</v>
      </c>
      <c r="Y2251" t="s">
        <v>465</v>
      </c>
      <c r="Z2251" t="s">
        <v>59</v>
      </c>
      <c r="AB2251" t="s">
        <v>13721</v>
      </c>
    </row>
    <row r="2252" spans="1:28" ht="18.600000000000001" customHeight="1">
      <c r="A2252" t="s">
        <v>3890</v>
      </c>
      <c r="B2252" t="s">
        <v>3891</v>
      </c>
      <c r="C2252" t="s">
        <v>3892</v>
      </c>
      <c r="F2252" t="s">
        <v>45</v>
      </c>
      <c r="G2252" t="s">
        <v>1584</v>
      </c>
      <c r="H2252" t="s">
        <v>3893</v>
      </c>
      <c r="K2252" t="s">
        <v>1066</v>
      </c>
      <c r="L2252" t="s">
        <v>1587</v>
      </c>
      <c r="M2252" t="s">
        <v>15796</v>
      </c>
      <c r="P2252" t="s">
        <v>1068</v>
      </c>
      <c r="Q2252" t="s">
        <v>1590</v>
      </c>
      <c r="R2252" t="s">
        <v>3892</v>
      </c>
      <c r="S2252" t="s">
        <v>13707</v>
      </c>
    </row>
    <row r="2253" spans="1:28" ht="18.600000000000001" customHeight="1">
      <c r="A2253" t="s">
        <v>10133</v>
      </c>
      <c r="C2253" t="s">
        <v>10134</v>
      </c>
      <c r="D2253" t="s">
        <v>10135</v>
      </c>
      <c r="F2253" t="s">
        <v>24</v>
      </c>
      <c r="G2253" t="s">
        <v>1123</v>
      </c>
      <c r="H2253" t="s">
        <v>10136</v>
      </c>
      <c r="I2253" t="s">
        <v>10137</v>
      </c>
      <c r="K2253" t="s">
        <v>24</v>
      </c>
      <c r="L2253" t="s">
        <v>1126</v>
      </c>
      <c r="M2253" t="s">
        <v>15797</v>
      </c>
      <c r="N2253" t="s">
        <v>10135</v>
      </c>
      <c r="P2253" t="s">
        <v>24</v>
      </c>
      <c r="Q2253" t="s">
        <v>1129</v>
      </c>
      <c r="R2253" t="s">
        <v>10134</v>
      </c>
      <c r="S2253" t="s">
        <v>13707</v>
      </c>
    </row>
    <row r="2254" spans="1:28" ht="18.600000000000001" customHeight="1">
      <c r="A2254" t="s">
        <v>6918</v>
      </c>
      <c r="B2254" t="s">
        <v>6919</v>
      </c>
      <c r="C2254" t="s">
        <v>6920</v>
      </c>
      <c r="F2254" t="s">
        <v>17</v>
      </c>
      <c r="G2254" t="s">
        <v>37</v>
      </c>
      <c r="H2254" t="s">
        <v>6921</v>
      </c>
      <c r="K2254" t="s">
        <v>1184</v>
      </c>
      <c r="L2254" t="s">
        <v>1185</v>
      </c>
      <c r="M2254" t="s">
        <v>15798</v>
      </c>
      <c r="P2254" t="s">
        <v>17</v>
      </c>
      <c r="Q2254" t="s">
        <v>37</v>
      </c>
      <c r="R2254" t="s">
        <v>6920</v>
      </c>
      <c r="S2254" t="s">
        <v>13707</v>
      </c>
    </row>
    <row r="2255" spans="1:28" ht="18.600000000000001" customHeight="1">
      <c r="A2255" t="s">
        <v>9549</v>
      </c>
      <c r="B2255" t="s">
        <v>9550</v>
      </c>
      <c r="C2255" t="s">
        <v>463</v>
      </c>
      <c r="D2255" t="s">
        <v>9551</v>
      </c>
      <c r="F2255" t="s">
        <v>45</v>
      </c>
      <c r="G2255" t="s">
        <v>2245</v>
      </c>
      <c r="H2255" t="s">
        <v>9552</v>
      </c>
      <c r="I2255" t="s">
        <v>9553</v>
      </c>
      <c r="K2255" t="s">
        <v>1066</v>
      </c>
      <c r="L2255" t="s">
        <v>2248</v>
      </c>
      <c r="M2255" t="s">
        <v>15799</v>
      </c>
      <c r="N2255" t="s">
        <v>9555</v>
      </c>
      <c r="P2255" t="s">
        <v>1068</v>
      </c>
      <c r="Q2255" t="s">
        <v>2251</v>
      </c>
      <c r="R2255" t="s">
        <v>463</v>
      </c>
      <c r="S2255" t="s">
        <v>13715</v>
      </c>
      <c r="Y2255" t="s">
        <v>463</v>
      </c>
      <c r="AB2255" t="s">
        <v>464</v>
      </c>
    </row>
    <row r="2256" spans="1:28" ht="18.600000000000001" customHeight="1">
      <c r="A2256" t="s">
        <v>5350</v>
      </c>
      <c r="C2256" t="s">
        <v>5351</v>
      </c>
      <c r="F2256" t="s">
        <v>45</v>
      </c>
      <c r="G2256" t="s">
        <v>1584</v>
      </c>
      <c r="H2256" t="s">
        <v>5352</v>
      </c>
      <c r="K2256" t="s">
        <v>1066</v>
      </c>
      <c r="L2256" t="s">
        <v>1587</v>
      </c>
      <c r="M2256" t="s">
        <v>15800</v>
      </c>
      <c r="P2256" t="s">
        <v>1068</v>
      </c>
      <c r="Q2256" t="s">
        <v>1590</v>
      </c>
      <c r="R2256" t="s">
        <v>5351</v>
      </c>
      <c r="S2256" t="s">
        <v>13707</v>
      </c>
    </row>
    <row r="2257" spans="1:28" ht="18.600000000000001" customHeight="1">
      <c r="A2257" t="s">
        <v>10562</v>
      </c>
      <c r="C2257" t="s">
        <v>10563</v>
      </c>
      <c r="F2257" t="s">
        <v>45</v>
      </c>
      <c r="G2257" t="s">
        <v>1584</v>
      </c>
      <c r="H2257" t="s">
        <v>10564</v>
      </c>
      <c r="K2257" t="s">
        <v>1066</v>
      </c>
      <c r="L2257" t="s">
        <v>1587</v>
      </c>
      <c r="M2257" t="s">
        <v>15801</v>
      </c>
      <c r="P2257" t="s">
        <v>1068</v>
      </c>
      <c r="Q2257" t="s">
        <v>1590</v>
      </c>
      <c r="R2257" t="s">
        <v>10563</v>
      </c>
      <c r="S2257" t="s">
        <v>13707</v>
      </c>
    </row>
    <row r="2258" spans="1:28" ht="18.600000000000001" customHeight="1">
      <c r="C2258" t="s">
        <v>12117</v>
      </c>
      <c r="F2258" t="s">
        <v>20</v>
      </c>
      <c r="G2258" t="s">
        <v>13727</v>
      </c>
      <c r="M2258" t="s">
        <v>15802</v>
      </c>
      <c r="R2258" t="s">
        <v>12117</v>
      </c>
      <c r="S2258" t="s">
        <v>13675</v>
      </c>
      <c r="T2258" t="s">
        <v>12117</v>
      </c>
      <c r="U2258" t="s">
        <v>7808</v>
      </c>
      <c r="V2258" t="s">
        <v>11914</v>
      </c>
      <c r="W2258" t="s">
        <v>12110</v>
      </c>
    </row>
    <row r="2259" spans="1:28" ht="18.600000000000001" customHeight="1">
      <c r="C2259" t="s">
        <v>12793</v>
      </c>
      <c r="F2259" t="s">
        <v>17</v>
      </c>
      <c r="G2259" t="s">
        <v>6400</v>
      </c>
      <c r="M2259" t="s">
        <v>15803</v>
      </c>
      <c r="R2259" t="s">
        <v>12793</v>
      </c>
      <c r="S2259" t="s">
        <v>13675</v>
      </c>
      <c r="T2259" t="s">
        <v>12793</v>
      </c>
      <c r="U2259" t="s">
        <v>11336</v>
      </c>
      <c r="V2259" t="s">
        <v>13647</v>
      </c>
      <c r="W2259" s="2" t="s">
        <v>13648</v>
      </c>
    </row>
    <row r="2260" spans="1:28" ht="18.600000000000001" customHeight="1">
      <c r="A2260" t="s">
        <v>9261</v>
      </c>
      <c r="B2260" t="s">
        <v>9262</v>
      </c>
      <c r="C2260" t="s">
        <v>9263</v>
      </c>
      <c r="F2260" t="s">
        <v>17</v>
      </c>
      <c r="G2260" t="s">
        <v>37</v>
      </c>
      <c r="H2260" t="s">
        <v>9264</v>
      </c>
      <c r="K2260" t="s">
        <v>1184</v>
      </c>
      <c r="L2260" t="s">
        <v>1185</v>
      </c>
      <c r="M2260" t="s">
        <v>15804</v>
      </c>
      <c r="P2260" t="s">
        <v>17</v>
      </c>
      <c r="Q2260" t="s">
        <v>37</v>
      </c>
      <c r="R2260" t="s">
        <v>9263</v>
      </c>
      <c r="S2260" t="s">
        <v>13707</v>
      </c>
    </row>
    <row r="2261" spans="1:28" ht="18.600000000000001" customHeight="1">
      <c r="A2261" t="s">
        <v>7749</v>
      </c>
      <c r="C2261" t="s">
        <v>7750</v>
      </c>
      <c r="F2261" t="s">
        <v>20</v>
      </c>
      <c r="G2261" t="s">
        <v>1133</v>
      </c>
      <c r="H2261" t="s">
        <v>7751</v>
      </c>
      <c r="K2261" t="s">
        <v>1136</v>
      </c>
      <c r="L2261" t="s">
        <v>1137</v>
      </c>
      <c r="M2261" t="s">
        <v>15805</v>
      </c>
      <c r="P2261" t="s">
        <v>1140</v>
      </c>
      <c r="Q2261" t="s">
        <v>1141</v>
      </c>
      <c r="R2261" t="s">
        <v>7750</v>
      </c>
      <c r="S2261" t="s">
        <v>13717</v>
      </c>
      <c r="T2261" t="s">
        <v>7750</v>
      </c>
      <c r="U2261" t="s">
        <v>13034</v>
      </c>
      <c r="V2261" t="s">
        <v>11914</v>
      </c>
      <c r="W2261" t="s">
        <v>11988</v>
      </c>
    </row>
    <row r="2262" spans="1:28" ht="18.600000000000001" customHeight="1">
      <c r="A2262" t="s">
        <v>2751</v>
      </c>
      <c r="C2262" t="s">
        <v>456</v>
      </c>
      <c r="D2262" t="s">
        <v>2752</v>
      </c>
      <c r="F2262" t="s">
        <v>140</v>
      </c>
      <c r="G2262" t="s">
        <v>1353</v>
      </c>
      <c r="H2262" t="s">
        <v>2753</v>
      </c>
      <c r="I2262" t="s">
        <v>2754</v>
      </c>
      <c r="K2262" t="s">
        <v>1355</v>
      </c>
      <c r="L2262" t="s">
        <v>1356</v>
      </c>
      <c r="M2262" t="s">
        <v>15806</v>
      </c>
      <c r="N2262" t="s">
        <v>2756</v>
      </c>
      <c r="P2262" t="s">
        <v>1358</v>
      </c>
      <c r="Q2262" t="s">
        <v>1359</v>
      </c>
      <c r="R2262" t="s">
        <v>456</v>
      </c>
      <c r="S2262" t="s">
        <v>13715</v>
      </c>
      <c r="Y2262" t="s">
        <v>456</v>
      </c>
      <c r="AB2262" t="s">
        <v>457</v>
      </c>
    </row>
    <row r="2263" spans="1:28" ht="18.600000000000001" customHeight="1">
      <c r="C2263" t="s">
        <v>13151</v>
      </c>
      <c r="F2263" t="s">
        <v>140</v>
      </c>
      <c r="G2263" t="s">
        <v>13688</v>
      </c>
      <c r="M2263" t="s">
        <v>15807</v>
      </c>
      <c r="R2263" t="s">
        <v>13151</v>
      </c>
      <c r="S2263" t="s">
        <v>13675</v>
      </c>
      <c r="T2263" t="s">
        <v>13151</v>
      </c>
      <c r="U2263" t="s">
        <v>13115</v>
      </c>
      <c r="V2263" t="s">
        <v>13650</v>
      </c>
      <c r="W2263" t="s">
        <v>13117</v>
      </c>
    </row>
    <row r="2264" spans="1:28" ht="18.600000000000001" customHeight="1">
      <c r="C2264" t="s">
        <v>13611</v>
      </c>
      <c r="F2264" t="s">
        <v>51</v>
      </c>
      <c r="G2264" t="s">
        <v>13731</v>
      </c>
      <c r="M2264" t="s">
        <v>15808</v>
      </c>
      <c r="R2264" t="s">
        <v>13611</v>
      </c>
      <c r="S2264" t="s">
        <v>13675</v>
      </c>
      <c r="T2264" t="s">
        <v>13611</v>
      </c>
      <c r="U2264" t="s">
        <v>13558</v>
      </c>
      <c r="V2264" t="s">
        <v>13649</v>
      </c>
      <c r="W2264" t="s">
        <v>12365</v>
      </c>
    </row>
    <row r="2265" spans="1:28" ht="18.600000000000001" customHeight="1">
      <c r="A2265" t="s">
        <v>8093</v>
      </c>
      <c r="C2265" t="s">
        <v>462</v>
      </c>
      <c r="D2265" t="s">
        <v>1413</v>
      </c>
      <c r="F2265" t="s">
        <v>20</v>
      </c>
      <c r="G2265" t="s">
        <v>1133</v>
      </c>
      <c r="H2265" t="s">
        <v>8094</v>
      </c>
      <c r="I2265" t="s">
        <v>1415</v>
      </c>
      <c r="K2265" t="s">
        <v>1136</v>
      </c>
      <c r="L2265" t="s">
        <v>1137</v>
      </c>
      <c r="M2265" t="s">
        <v>13915</v>
      </c>
      <c r="N2265" t="s">
        <v>1417</v>
      </c>
      <c r="P2265" t="s">
        <v>1140</v>
      </c>
      <c r="Q2265" t="s">
        <v>1141</v>
      </c>
      <c r="R2265" t="s">
        <v>462</v>
      </c>
      <c r="S2265" t="s">
        <v>13715</v>
      </c>
      <c r="Y2265" t="s">
        <v>462</v>
      </c>
      <c r="Z2265" t="s">
        <v>20</v>
      </c>
      <c r="AA2265" t="s">
        <v>21</v>
      </c>
      <c r="AB2265" t="s">
        <v>195</v>
      </c>
    </row>
    <row r="2266" spans="1:28" ht="18.600000000000001" customHeight="1">
      <c r="C2266" t="s">
        <v>13458</v>
      </c>
      <c r="F2266" t="s">
        <v>24</v>
      </c>
      <c r="G2266" t="s">
        <v>13732</v>
      </c>
      <c r="M2266" t="s">
        <v>15809</v>
      </c>
      <c r="R2266" t="s">
        <v>13458</v>
      </c>
      <c r="S2266" t="s">
        <v>13675</v>
      </c>
      <c r="T2266" t="s">
        <v>13458</v>
      </c>
      <c r="U2266" t="s">
        <v>13356</v>
      </c>
      <c r="V2266" t="s">
        <v>13651</v>
      </c>
      <c r="W2266" s="2" t="s">
        <v>13358</v>
      </c>
    </row>
    <row r="2267" spans="1:28" ht="18.600000000000001" customHeight="1">
      <c r="A2267" t="s">
        <v>9034</v>
      </c>
      <c r="C2267" t="s">
        <v>9035</v>
      </c>
      <c r="F2267" t="s">
        <v>59</v>
      </c>
      <c r="G2267" t="s">
        <v>1101</v>
      </c>
      <c r="H2267" t="s">
        <v>9036</v>
      </c>
      <c r="K2267" t="s">
        <v>1103</v>
      </c>
      <c r="L2267" t="s">
        <v>1104</v>
      </c>
      <c r="M2267" t="s">
        <v>15810</v>
      </c>
      <c r="P2267" t="s">
        <v>1106</v>
      </c>
      <c r="Q2267" t="s">
        <v>1107</v>
      </c>
      <c r="R2267" t="s">
        <v>9035</v>
      </c>
      <c r="S2267" t="s">
        <v>13707</v>
      </c>
    </row>
    <row r="2268" spans="1:28" ht="18.600000000000001" customHeight="1">
      <c r="A2268" t="s">
        <v>6150</v>
      </c>
      <c r="C2268" t="s">
        <v>6151</v>
      </c>
      <c r="F2268" t="s">
        <v>24</v>
      </c>
      <c r="G2268" t="s">
        <v>1123</v>
      </c>
      <c r="H2268" t="s">
        <v>6152</v>
      </c>
      <c r="K2268" t="s">
        <v>24</v>
      </c>
      <c r="L2268" t="s">
        <v>1126</v>
      </c>
      <c r="M2268" t="s">
        <v>15811</v>
      </c>
      <c r="P2268" t="s">
        <v>24</v>
      </c>
      <c r="Q2268" t="s">
        <v>1129</v>
      </c>
      <c r="R2268" t="s">
        <v>6151</v>
      </c>
      <c r="S2268" t="s">
        <v>13707</v>
      </c>
    </row>
    <row r="2269" spans="1:28" ht="18.600000000000001" customHeight="1">
      <c r="A2269" t="s">
        <v>10810</v>
      </c>
      <c r="C2269" t="s">
        <v>10811</v>
      </c>
      <c r="D2269" t="s">
        <v>10812</v>
      </c>
      <c r="E2269" t="s">
        <v>2364</v>
      </c>
      <c r="F2269" t="s">
        <v>59</v>
      </c>
      <c r="G2269" t="s">
        <v>1133</v>
      </c>
      <c r="H2269" t="s">
        <v>10813</v>
      </c>
      <c r="I2269" t="s">
        <v>10814</v>
      </c>
      <c r="J2269" t="s">
        <v>2367</v>
      </c>
      <c r="K2269" t="s">
        <v>1103</v>
      </c>
      <c r="L2269" t="s">
        <v>1137</v>
      </c>
      <c r="M2269" t="s">
        <v>15812</v>
      </c>
      <c r="N2269" t="s">
        <v>10816</v>
      </c>
      <c r="O2269" t="s">
        <v>2369</v>
      </c>
      <c r="P2269" t="s">
        <v>1106</v>
      </c>
      <c r="Q2269" t="s">
        <v>1141</v>
      </c>
      <c r="R2269" t="s">
        <v>10811</v>
      </c>
      <c r="S2269" t="s">
        <v>13707</v>
      </c>
    </row>
    <row r="2270" spans="1:28" ht="18.600000000000001" customHeight="1">
      <c r="A2270" t="s">
        <v>11819</v>
      </c>
      <c r="C2270" t="s">
        <v>11820</v>
      </c>
      <c r="F2270" t="s">
        <v>59</v>
      </c>
      <c r="G2270" t="s">
        <v>1101</v>
      </c>
      <c r="H2270" t="s">
        <v>11821</v>
      </c>
      <c r="K2270" t="s">
        <v>1103</v>
      </c>
      <c r="L2270" t="s">
        <v>1104</v>
      </c>
      <c r="M2270" t="s">
        <v>15813</v>
      </c>
      <c r="P2270" t="s">
        <v>1106</v>
      </c>
      <c r="Q2270" t="s">
        <v>1107</v>
      </c>
      <c r="R2270" t="s">
        <v>11820</v>
      </c>
      <c r="S2270" t="s">
        <v>13707</v>
      </c>
    </row>
    <row r="2271" spans="1:28" ht="18.600000000000001" customHeight="1">
      <c r="A2271" t="s">
        <v>8939</v>
      </c>
      <c r="C2271" t="s">
        <v>8940</v>
      </c>
      <c r="F2271" t="s">
        <v>59</v>
      </c>
      <c r="G2271" t="s">
        <v>1101</v>
      </c>
      <c r="H2271" t="s">
        <v>8941</v>
      </c>
      <c r="K2271" t="s">
        <v>1103</v>
      </c>
      <c r="L2271" t="s">
        <v>1104</v>
      </c>
      <c r="M2271" t="s">
        <v>15814</v>
      </c>
      <c r="P2271" t="s">
        <v>1106</v>
      </c>
      <c r="Q2271" t="s">
        <v>1107</v>
      </c>
      <c r="R2271" t="s">
        <v>8940</v>
      </c>
      <c r="S2271" t="s">
        <v>13707</v>
      </c>
    </row>
    <row r="2272" spans="1:28" ht="18.600000000000001" customHeight="1">
      <c r="A2272" t="s">
        <v>10065</v>
      </c>
      <c r="C2272" t="s">
        <v>10066</v>
      </c>
      <c r="F2272" t="s">
        <v>59</v>
      </c>
      <c r="G2272" t="s">
        <v>1101</v>
      </c>
      <c r="H2272" t="s">
        <v>4819</v>
      </c>
      <c r="K2272" t="s">
        <v>1103</v>
      </c>
      <c r="L2272" t="s">
        <v>1104</v>
      </c>
      <c r="M2272" t="s">
        <v>15815</v>
      </c>
      <c r="P2272" t="s">
        <v>1106</v>
      </c>
      <c r="Q2272" t="s">
        <v>1107</v>
      </c>
      <c r="R2272" t="s">
        <v>10066</v>
      </c>
      <c r="S2272" t="s">
        <v>13707</v>
      </c>
    </row>
    <row r="2273" spans="1:23" ht="18.600000000000001" customHeight="1">
      <c r="C2273" t="s">
        <v>12981</v>
      </c>
      <c r="F2273" t="s">
        <v>59</v>
      </c>
      <c r="G2273" t="s">
        <v>13731</v>
      </c>
      <c r="M2273" t="s">
        <v>15816</v>
      </c>
      <c r="R2273" t="s">
        <v>12981</v>
      </c>
      <c r="S2273" t="s">
        <v>13675</v>
      </c>
      <c r="T2273" t="s">
        <v>12981</v>
      </c>
      <c r="U2273" t="s">
        <v>12922</v>
      </c>
      <c r="V2273" t="s">
        <v>13649</v>
      </c>
      <c r="W2273" t="s">
        <v>12883</v>
      </c>
    </row>
    <row r="2274" spans="1:23" ht="18.600000000000001" customHeight="1">
      <c r="C2274" t="s">
        <v>13613</v>
      </c>
      <c r="F2274" t="s">
        <v>51</v>
      </c>
      <c r="G2274" t="s">
        <v>13731</v>
      </c>
      <c r="M2274" t="s">
        <v>15381</v>
      </c>
      <c r="R2274" t="s">
        <v>13613</v>
      </c>
      <c r="S2274" t="s">
        <v>13675</v>
      </c>
      <c r="T2274" t="s">
        <v>13613</v>
      </c>
      <c r="U2274" t="s">
        <v>13558</v>
      </c>
      <c r="V2274" t="s">
        <v>13649</v>
      </c>
      <c r="W2274" t="s">
        <v>12365</v>
      </c>
    </row>
    <row r="2275" spans="1:23" ht="18.600000000000001" customHeight="1">
      <c r="A2275" t="s">
        <v>1266</v>
      </c>
      <c r="B2275" t="s">
        <v>1267</v>
      </c>
      <c r="C2275" t="s">
        <v>1268</v>
      </c>
      <c r="F2275" t="s">
        <v>59</v>
      </c>
      <c r="G2275" t="s">
        <v>1101</v>
      </c>
      <c r="H2275" t="s">
        <v>1269</v>
      </c>
      <c r="K2275" t="s">
        <v>1103</v>
      </c>
      <c r="L2275" t="s">
        <v>1104</v>
      </c>
      <c r="M2275" t="s">
        <v>15817</v>
      </c>
      <c r="P2275" t="s">
        <v>1106</v>
      </c>
      <c r="Q2275" t="s">
        <v>1107</v>
      </c>
      <c r="R2275" t="s">
        <v>1268</v>
      </c>
      <c r="S2275" t="s">
        <v>13707</v>
      </c>
    </row>
    <row r="2276" spans="1:23" ht="18.600000000000001" customHeight="1">
      <c r="A2276" t="s">
        <v>5900</v>
      </c>
      <c r="C2276" t="s">
        <v>5901</v>
      </c>
      <c r="E2276" t="s">
        <v>1741</v>
      </c>
      <c r="F2276" t="s">
        <v>1742</v>
      </c>
      <c r="G2276" t="s">
        <v>1742</v>
      </c>
      <c r="H2276" t="s">
        <v>5902</v>
      </c>
      <c r="J2276" t="s">
        <v>1744</v>
      </c>
      <c r="K2276" t="s">
        <v>1745</v>
      </c>
      <c r="L2276" t="s">
        <v>1745</v>
      </c>
      <c r="M2276" t="s">
        <v>15818</v>
      </c>
      <c r="O2276" t="s">
        <v>1747</v>
      </c>
      <c r="P2276" t="s">
        <v>1748</v>
      </c>
      <c r="Q2276" t="s">
        <v>1748</v>
      </c>
      <c r="R2276" t="s">
        <v>5901</v>
      </c>
      <c r="S2276" t="s">
        <v>13707</v>
      </c>
    </row>
    <row r="2277" spans="1:23" ht="18.600000000000001" customHeight="1">
      <c r="A2277" t="s">
        <v>9439</v>
      </c>
      <c r="C2277" t="s">
        <v>9440</v>
      </c>
      <c r="F2277" t="s">
        <v>17</v>
      </c>
      <c r="G2277" t="s">
        <v>37</v>
      </c>
      <c r="H2277" t="s">
        <v>9441</v>
      </c>
      <c r="K2277" t="s">
        <v>1184</v>
      </c>
      <c r="L2277" t="s">
        <v>1185</v>
      </c>
      <c r="M2277" t="s">
        <v>15819</v>
      </c>
      <c r="P2277" t="s">
        <v>17</v>
      </c>
      <c r="Q2277" t="s">
        <v>37</v>
      </c>
      <c r="R2277" t="s">
        <v>9440</v>
      </c>
      <c r="S2277" t="s">
        <v>13707</v>
      </c>
    </row>
    <row r="2278" spans="1:23" ht="18.600000000000001" customHeight="1">
      <c r="C2278" t="s">
        <v>13615</v>
      </c>
      <c r="F2278" t="s">
        <v>51</v>
      </c>
      <c r="G2278" t="s">
        <v>13731</v>
      </c>
      <c r="M2278" t="s">
        <v>15820</v>
      </c>
      <c r="R2278" t="s">
        <v>13615</v>
      </c>
      <c r="S2278" t="s">
        <v>13675</v>
      </c>
      <c r="T2278" t="s">
        <v>13615</v>
      </c>
      <c r="U2278" t="s">
        <v>13558</v>
      </c>
      <c r="V2278" t="s">
        <v>13649</v>
      </c>
      <c r="W2278" t="s">
        <v>12365</v>
      </c>
    </row>
    <row r="2279" spans="1:23" ht="18.600000000000001" customHeight="1">
      <c r="A2279" t="s">
        <v>8101</v>
      </c>
      <c r="C2279" t="s">
        <v>8102</v>
      </c>
      <c r="F2279" t="s">
        <v>59</v>
      </c>
      <c r="G2279" t="s">
        <v>1101</v>
      </c>
      <c r="H2279" t="s">
        <v>8103</v>
      </c>
      <c r="K2279" t="s">
        <v>1103</v>
      </c>
      <c r="L2279" t="s">
        <v>1104</v>
      </c>
      <c r="M2279" t="s">
        <v>15821</v>
      </c>
      <c r="P2279" t="s">
        <v>1106</v>
      </c>
      <c r="Q2279" t="s">
        <v>1107</v>
      </c>
      <c r="R2279" t="s">
        <v>8102</v>
      </c>
      <c r="S2279" t="s">
        <v>13707</v>
      </c>
    </row>
    <row r="2280" spans="1:23" ht="18.600000000000001" customHeight="1">
      <c r="A2280" t="s">
        <v>11750</v>
      </c>
      <c r="C2280" t="s">
        <v>11751</v>
      </c>
      <c r="E2280" t="s">
        <v>3498</v>
      </c>
      <c r="F2280" t="s">
        <v>1072</v>
      </c>
      <c r="G2280" t="s">
        <v>154</v>
      </c>
      <c r="H2280" t="s">
        <v>5751</v>
      </c>
      <c r="J2280" t="s">
        <v>3500</v>
      </c>
      <c r="K2280" t="s">
        <v>1073</v>
      </c>
      <c r="L2280" t="s">
        <v>1074</v>
      </c>
      <c r="M2280" t="s">
        <v>15386</v>
      </c>
      <c r="O2280" t="s">
        <v>3502</v>
      </c>
      <c r="P2280" t="s">
        <v>1072</v>
      </c>
      <c r="Q2280" t="s">
        <v>1075</v>
      </c>
      <c r="R2280" t="s">
        <v>11751</v>
      </c>
      <c r="S2280" t="s">
        <v>13707</v>
      </c>
    </row>
    <row r="2281" spans="1:23" ht="18.600000000000001" customHeight="1">
      <c r="A2281" t="s">
        <v>5541</v>
      </c>
      <c r="C2281" t="s">
        <v>5542</v>
      </c>
      <c r="F2281" t="s">
        <v>59</v>
      </c>
      <c r="G2281" t="s">
        <v>1101</v>
      </c>
      <c r="H2281" t="s">
        <v>5543</v>
      </c>
      <c r="K2281" t="s">
        <v>1103</v>
      </c>
      <c r="L2281" t="s">
        <v>1104</v>
      </c>
      <c r="M2281" t="s">
        <v>15822</v>
      </c>
      <c r="P2281" t="s">
        <v>1106</v>
      </c>
      <c r="Q2281" t="s">
        <v>1107</v>
      </c>
      <c r="R2281" t="s">
        <v>5542</v>
      </c>
      <c r="S2281" t="s">
        <v>13707</v>
      </c>
    </row>
    <row r="2282" spans="1:23" ht="18.600000000000001" customHeight="1">
      <c r="A2282" t="s">
        <v>6384</v>
      </c>
      <c r="C2282" t="s">
        <v>6385</v>
      </c>
      <c r="E2282" t="s">
        <v>1122</v>
      </c>
      <c r="F2282" t="s">
        <v>17</v>
      </c>
      <c r="G2282" t="s">
        <v>37</v>
      </c>
      <c r="H2282" t="s">
        <v>6386</v>
      </c>
      <c r="J2282" t="s">
        <v>1125</v>
      </c>
      <c r="K2282" t="s">
        <v>1184</v>
      </c>
      <c r="L2282" t="s">
        <v>1185</v>
      </c>
      <c r="M2282" t="s">
        <v>15390</v>
      </c>
      <c r="O2282" t="s">
        <v>1128</v>
      </c>
      <c r="P2282" t="s">
        <v>17</v>
      </c>
      <c r="Q2282" t="s">
        <v>37</v>
      </c>
      <c r="R2282" t="s">
        <v>6385</v>
      </c>
      <c r="S2282" t="s">
        <v>13707</v>
      </c>
    </row>
    <row r="2283" spans="1:23" ht="18.600000000000001" customHeight="1">
      <c r="A2283" t="s">
        <v>4120</v>
      </c>
      <c r="C2283" t="s">
        <v>4121</v>
      </c>
      <c r="E2283" t="s">
        <v>1122</v>
      </c>
      <c r="F2283" t="s">
        <v>59</v>
      </c>
      <c r="G2283" t="s">
        <v>25</v>
      </c>
      <c r="H2283" t="s">
        <v>4122</v>
      </c>
      <c r="J2283" t="s">
        <v>1125</v>
      </c>
      <c r="K2283" t="s">
        <v>1103</v>
      </c>
      <c r="L2283" t="s">
        <v>1067</v>
      </c>
      <c r="M2283" t="s">
        <v>15823</v>
      </c>
      <c r="O2283" t="s">
        <v>1128</v>
      </c>
      <c r="P2283" t="s">
        <v>1106</v>
      </c>
      <c r="Q2283" t="s">
        <v>1069</v>
      </c>
      <c r="R2283" t="s">
        <v>4121</v>
      </c>
      <c r="S2283" t="s">
        <v>13707</v>
      </c>
    </row>
    <row r="2284" spans="1:23" ht="18.600000000000001" customHeight="1">
      <c r="A2284" t="s">
        <v>8256</v>
      </c>
      <c r="C2284" t="s">
        <v>8257</v>
      </c>
      <c r="F2284" t="s">
        <v>59</v>
      </c>
      <c r="G2284" t="s">
        <v>1101</v>
      </c>
      <c r="H2284" t="s">
        <v>8258</v>
      </c>
      <c r="K2284" t="s">
        <v>1103</v>
      </c>
      <c r="L2284" t="s">
        <v>1104</v>
      </c>
      <c r="M2284" t="s">
        <v>15824</v>
      </c>
      <c r="P2284" t="s">
        <v>1106</v>
      </c>
      <c r="Q2284" t="s">
        <v>1107</v>
      </c>
      <c r="R2284" t="s">
        <v>8257</v>
      </c>
      <c r="S2284" t="s">
        <v>13717</v>
      </c>
      <c r="T2284" t="s">
        <v>8257</v>
      </c>
      <c r="U2284" t="s">
        <v>13558</v>
      </c>
      <c r="V2284" t="s">
        <v>13649</v>
      </c>
      <c r="W2284" t="s">
        <v>12365</v>
      </c>
    </row>
    <row r="2285" spans="1:23" ht="18.600000000000001" customHeight="1">
      <c r="A2285" t="s">
        <v>10693</v>
      </c>
      <c r="C2285" t="s">
        <v>10694</v>
      </c>
      <c r="F2285" t="s">
        <v>24</v>
      </c>
      <c r="G2285" t="s">
        <v>1123</v>
      </c>
      <c r="H2285" t="s">
        <v>10695</v>
      </c>
      <c r="K2285" t="s">
        <v>24</v>
      </c>
      <c r="L2285" t="s">
        <v>1126</v>
      </c>
      <c r="M2285" t="s">
        <v>15825</v>
      </c>
      <c r="P2285" t="s">
        <v>24</v>
      </c>
      <c r="Q2285" t="s">
        <v>1129</v>
      </c>
      <c r="R2285" t="s">
        <v>10694</v>
      </c>
      <c r="S2285" t="s">
        <v>13707</v>
      </c>
    </row>
    <row r="2286" spans="1:23" ht="18.600000000000001" customHeight="1">
      <c r="A2286" t="s">
        <v>7962</v>
      </c>
      <c r="B2286" t="s">
        <v>7963</v>
      </c>
      <c r="C2286" t="s">
        <v>7964</v>
      </c>
      <c r="F2286" t="s">
        <v>59</v>
      </c>
      <c r="G2286" t="s">
        <v>1101</v>
      </c>
      <c r="H2286" t="s">
        <v>7965</v>
      </c>
      <c r="K2286" t="s">
        <v>1103</v>
      </c>
      <c r="L2286" t="s">
        <v>1104</v>
      </c>
      <c r="M2286" t="s">
        <v>15826</v>
      </c>
      <c r="P2286" t="s">
        <v>1106</v>
      </c>
      <c r="Q2286" t="s">
        <v>1107</v>
      </c>
      <c r="R2286" t="s">
        <v>7964</v>
      </c>
      <c r="S2286" t="s">
        <v>13707</v>
      </c>
    </row>
    <row r="2287" spans="1:23" ht="18.600000000000001" customHeight="1">
      <c r="A2287" t="s">
        <v>1445</v>
      </c>
      <c r="C2287" t="s">
        <v>1446</v>
      </c>
      <c r="E2287" t="s">
        <v>1093</v>
      </c>
      <c r="F2287" t="s">
        <v>45</v>
      </c>
      <c r="G2287" t="s">
        <v>25</v>
      </c>
      <c r="H2287" t="s">
        <v>1447</v>
      </c>
      <c r="J2287" t="s">
        <v>1095</v>
      </c>
      <c r="K2287" t="s">
        <v>1066</v>
      </c>
      <c r="L2287" t="s">
        <v>1067</v>
      </c>
      <c r="M2287" t="s">
        <v>15827</v>
      </c>
      <c r="O2287" t="s">
        <v>1097</v>
      </c>
      <c r="P2287" t="s">
        <v>1068</v>
      </c>
      <c r="Q2287" t="s">
        <v>1069</v>
      </c>
      <c r="R2287" t="s">
        <v>1446</v>
      </c>
      <c r="S2287" t="s">
        <v>13717</v>
      </c>
      <c r="T2287" t="s">
        <v>1446</v>
      </c>
      <c r="U2287" t="s">
        <v>45</v>
      </c>
      <c r="V2287" t="s">
        <v>11915</v>
      </c>
      <c r="W2287" t="s">
        <v>12396</v>
      </c>
    </row>
    <row r="2288" spans="1:23" ht="18.600000000000001" customHeight="1">
      <c r="A2288" t="s">
        <v>2170</v>
      </c>
      <c r="C2288" t="s">
        <v>2171</v>
      </c>
      <c r="F2288" t="s">
        <v>1072</v>
      </c>
      <c r="G2288" t="s">
        <v>154</v>
      </c>
      <c r="H2288" t="s">
        <v>2172</v>
      </c>
      <c r="K2288" t="s">
        <v>1073</v>
      </c>
      <c r="L2288" t="s">
        <v>1074</v>
      </c>
      <c r="M2288" t="s">
        <v>2171</v>
      </c>
      <c r="P2288" t="s">
        <v>1072</v>
      </c>
      <c r="Q2288" t="s">
        <v>1075</v>
      </c>
      <c r="R2288" t="s">
        <v>2171</v>
      </c>
      <c r="S2288" t="s">
        <v>13717</v>
      </c>
      <c r="T2288" t="s">
        <v>2171</v>
      </c>
      <c r="U2288" t="s">
        <v>12922</v>
      </c>
      <c r="V2288" t="s">
        <v>13649</v>
      </c>
      <c r="W2288" t="s">
        <v>12883</v>
      </c>
    </row>
    <row r="2289" spans="1:28" ht="18.600000000000001" customHeight="1">
      <c r="C2289" t="s">
        <v>12984</v>
      </c>
      <c r="F2289" t="s">
        <v>59</v>
      </c>
      <c r="G2289" t="s">
        <v>13731</v>
      </c>
      <c r="M2289" t="s">
        <v>2171</v>
      </c>
      <c r="R2289" t="s">
        <v>12984</v>
      </c>
      <c r="S2289" t="s">
        <v>13675</v>
      </c>
      <c r="T2289" t="s">
        <v>12984</v>
      </c>
      <c r="U2289" t="s">
        <v>12922</v>
      </c>
      <c r="V2289" t="s">
        <v>13649</v>
      </c>
      <c r="W2289" t="s">
        <v>12883</v>
      </c>
    </row>
    <row r="2290" spans="1:28" ht="18.600000000000001" customHeight="1">
      <c r="A2290" t="s">
        <v>5745</v>
      </c>
      <c r="C2290" t="s">
        <v>5746</v>
      </c>
      <c r="E2290" t="s">
        <v>1122</v>
      </c>
      <c r="F2290" t="s">
        <v>17</v>
      </c>
      <c r="G2290" t="s">
        <v>37</v>
      </c>
      <c r="H2290" t="s">
        <v>5747</v>
      </c>
      <c r="J2290" t="s">
        <v>1125</v>
      </c>
      <c r="K2290" t="s">
        <v>1184</v>
      </c>
      <c r="L2290" t="s">
        <v>1185</v>
      </c>
      <c r="M2290" t="s">
        <v>15828</v>
      </c>
      <c r="O2290" t="s">
        <v>1128</v>
      </c>
      <c r="P2290" t="s">
        <v>17</v>
      </c>
      <c r="Q2290" t="s">
        <v>37</v>
      </c>
      <c r="R2290" t="s">
        <v>5746</v>
      </c>
      <c r="S2290" t="s">
        <v>13707</v>
      </c>
    </row>
    <row r="2291" spans="1:28" ht="18.600000000000001" customHeight="1">
      <c r="A2291" t="s">
        <v>1749</v>
      </c>
      <c r="C2291" t="s">
        <v>1750</v>
      </c>
      <c r="E2291" t="s">
        <v>1093</v>
      </c>
      <c r="F2291" t="s">
        <v>45</v>
      </c>
      <c r="G2291" t="s">
        <v>25</v>
      </c>
      <c r="H2291" t="s">
        <v>1751</v>
      </c>
      <c r="J2291" t="s">
        <v>1095</v>
      </c>
      <c r="K2291" t="s">
        <v>1066</v>
      </c>
      <c r="L2291" t="s">
        <v>1067</v>
      </c>
      <c r="M2291" t="s">
        <v>15829</v>
      </c>
      <c r="O2291" t="s">
        <v>1097</v>
      </c>
      <c r="P2291" t="s">
        <v>1068</v>
      </c>
      <c r="Q2291" t="s">
        <v>1069</v>
      </c>
      <c r="R2291" t="s">
        <v>1750</v>
      </c>
      <c r="S2291" t="s">
        <v>13707</v>
      </c>
    </row>
    <row r="2292" spans="1:28" ht="18.600000000000001" customHeight="1">
      <c r="A2292" t="s">
        <v>7587</v>
      </c>
      <c r="C2292" t="s">
        <v>7588</v>
      </c>
      <c r="E2292" t="s">
        <v>1122</v>
      </c>
      <c r="F2292" t="s">
        <v>24</v>
      </c>
      <c r="G2292" t="s">
        <v>1123</v>
      </c>
      <c r="H2292" t="s">
        <v>7589</v>
      </c>
      <c r="J2292" t="s">
        <v>1125</v>
      </c>
      <c r="K2292" t="s">
        <v>24</v>
      </c>
      <c r="L2292" t="s">
        <v>1126</v>
      </c>
      <c r="M2292" t="s">
        <v>15830</v>
      </c>
      <c r="O2292" t="s">
        <v>1128</v>
      </c>
      <c r="P2292" t="s">
        <v>24</v>
      </c>
      <c r="Q2292" t="s">
        <v>1129</v>
      </c>
      <c r="R2292" t="s">
        <v>7588</v>
      </c>
      <c r="S2292" t="s">
        <v>13707</v>
      </c>
    </row>
    <row r="2293" spans="1:28" ht="18.600000000000001" customHeight="1">
      <c r="A2293" t="s">
        <v>2252</v>
      </c>
      <c r="C2293" t="s">
        <v>2253</v>
      </c>
      <c r="F2293" t="s">
        <v>20</v>
      </c>
      <c r="G2293" t="s">
        <v>1133</v>
      </c>
      <c r="H2293" t="s">
        <v>2254</v>
      </c>
      <c r="K2293" t="s">
        <v>1136</v>
      </c>
      <c r="L2293" t="s">
        <v>1137</v>
      </c>
      <c r="M2293" t="s">
        <v>15831</v>
      </c>
      <c r="P2293" t="s">
        <v>1140</v>
      </c>
      <c r="Q2293" t="s">
        <v>1141</v>
      </c>
      <c r="R2293" t="s">
        <v>2253</v>
      </c>
      <c r="S2293" t="s">
        <v>13707</v>
      </c>
    </row>
    <row r="2294" spans="1:28" ht="18.600000000000001" customHeight="1">
      <c r="A2294" t="s">
        <v>5174</v>
      </c>
      <c r="B2294" t="s">
        <v>5175</v>
      </c>
      <c r="C2294" t="s">
        <v>5176</v>
      </c>
      <c r="F2294" t="s">
        <v>17</v>
      </c>
      <c r="G2294" t="s">
        <v>37</v>
      </c>
      <c r="H2294" t="s">
        <v>5177</v>
      </c>
      <c r="K2294" t="s">
        <v>1184</v>
      </c>
      <c r="L2294" t="s">
        <v>1185</v>
      </c>
      <c r="M2294" t="s">
        <v>15832</v>
      </c>
      <c r="P2294" t="s">
        <v>17</v>
      </c>
      <c r="Q2294" t="s">
        <v>37</v>
      </c>
      <c r="R2294" t="s">
        <v>5176</v>
      </c>
      <c r="S2294" t="s">
        <v>13707</v>
      </c>
    </row>
    <row r="2295" spans="1:28" ht="18.600000000000001" customHeight="1">
      <c r="A2295" t="s">
        <v>2594</v>
      </c>
      <c r="C2295" t="s">
        <v>460</v>
      </c>
      <c r="D2295" t="s">
        <v>461</v>
      </c>
      <c r="F2295" t="s">
        <v>59</v>
      </c>
      <c r="G2295" t="s">
        <v>1133</v>
      </c>
      <c r="H2295" t="s">
        <v>2595</v>
      </c>
      <c r="I2295" t="s">
        <v>2596</v>
      </c>
      <c r="K2295" t="s">
        <v>1103</v>
      </c>
      <c r="L2295" t="s">
        <v>1137</v>
      </c>
      <c r="M2295" t="s">
        <v>15833</v>
      </c>
      <c r="N2295" t="s">
        <v>2598</v>
      </c>
      <c r="P2295" t="s">
        <v>1106</v>
      </c>
      <c r="Q2295" t="s">
        <v>1141</v>
      </c>
      <c r="R2295" t="s">
        <v>460</v>
      </c>
      <c r="S2295" t="s">
        <v>13715</v>
      </c>
      <c r="Y2295" t="s">
        <v>460</v>
      </c>
      <c r="AA2295" t="s">
        <v>7</v>
      </c>
      <c r="AB2295" t="s">
        <v>461</v>
      </c>
    </row>
    <row r="2296" spans="1:28" ht="18.600000000000001" customHeight="1">
      <c r="A2296" t="s">
        <v>3117</v>
      </c>
      <c r="C2296" t="s">
        <v>3118</v>
      </c>
      <c r="F2296" t="s">
        <v>24</v>
      </c>
      <c r="G2296" t="s">
        <v>1123</v>
      </c>
      <c r="H2296" t="s">
        <v>3119</v>
      </c>
      <c r="K2296" t="s">
        <v>24</v>
      </c>
      <c r="L2296" t="s">
        <v>1126</v>
      </c>
      <c r="M2296" t="s">
        <v>15834</v>
      </c>
      <c r="P2296" t="s">
        <v>24</v>
      </c>
      <c r="Q2296" t="s">
        <v>1129</v>
      </c>
      <c r="R2296" t="s">
        <v>3118</v>
      </c>
      <c r="S2296" t="s">
        <v>13707</v>
      </c>
    </row>
    <row r="2297" spans="1:28" ht="18.600000000000001" customHeight="1">
      <c r="C2297" t="s">
        <v>13460</v>
      </c>
      <c r="F2297" t="s">
        <v>24</v>
      </c>
      <c r="G2297" t="s">
        <v>13732</v>
      </c>
      <c r="M2297" t="s">
        <v>15835</v>
      </c>
      <c r="R2297" t="s">
        <v>13460</v>
      </c>
      <c r="S2297" t="s">
        <v>13675</v>
      </c>
      <c r="T2297" t="s">
        <v>13460</v>
      </c>
      <c r="U2297" t="s">
        <v>13356</v>
      </c>
      <c r="V2297" t="s">
        <v>13651</v>
      </c>
      <c r="W2297" s="2" t="s">
        <v>13358</v>
      </c>
    </row>
    <row r="2298" spans="1:28" ht="18.600000000000001" customHeight="1">
      <c r="A2298" t="s">
        <v>2377</v>
      </c>
      <c r="C2298" t="s">
        <v>2378</v>
      </c>
      <c r="D2298" t="s">
        <v>2379</v>
      </c>
      <c r="F2298" t="s">
        <v>24</v>
      </c>
      <c r="G2298" t="s">
        <v>1123</v>
      </c>
      <c r="H2298" t="s">
        <v>2380</v>
      </c>
      <c r="I2298" t="s">
        <v>2381</v>
      </c>
      <c r="K2298" t="s">
        <v>24</v>
      </c>
      <c r="L2298" t="s">
        <v>1126</v>
      </c>
      <c r="M2298" t="s">
        <v>15836</v>
      </c>
      <c r="N2298" t="s">
        <v>2379</v>
      </c>
      <c r="P2298" t="s">
        <v>24</v>
      </c>
      <c r="Q2298" t="s">
        <v>1129</v>
      </c>
      <c r="R2298" t="s">
        <v>2378</v>
      </c>
      <c r="S2298" t="s">
        <v>13707</v>
      </c>
    </row>
    <row r="2299" spans="1:28" ht="18.600000000000001" customHeight="1">
      <c r="A2299" t="s">
        <v>1860</v>
      </c>
      <c r="C2299" t="s">
        <v>1861</v>
      </c>
      <c r="F2299" t="s">
        <v>20</v>
      </c>
      <c r="G2299" t="s">
        <v>1133</v>
      </c>
      <c r="H2299" t="s">
        <v>1862</v>
      </c>
      <c r="K2299" t="s">
        <v>1136</v>
      </c>
      <c r="L2299" t="s">
        <v>1137</v>
      </c>
      <c r="M2299" t="s">
        <v>15837</v>
      </c>
      <c r="P2299" t="s">
        <v>1140</v>
      </c>
      <c r="Q2299" t="s">
        <v>1141</v>
      </c>
      <c r="R2299" t="s">
        <v>1861</v>
      </c>
      <c r="S2299" t="s">
        <v>13707</v>
      </c>
    </row>
    <row r="2300" spans="1:28" ht="18.600000000000001" customHeight="1">
      <c r="C2300" t="s">
        <v>13462</v>
      </c>
      <c r="F2300" t="s">
        <v>24</v>
      </c>
      <c r="G2300" t="s">
        <v>13732</v>
      </c>
      <c r="M2300" t="s">
        <v>15838</v>
      </c>
      <c r="R2300" t="s">
        <v>13462</v>
      </c>
      <c r="S2300" t="s">
        <v>13675</v>
      </c>
      <c r="T2300" t="s">
        <v>13462</v>
      </c>
      <c r="U2300" t="s">
        <v>13356</v>
      </c>
      <c r="V2300" t="s">
        <v>13651</v>
      </c>
      <c r="W2300" s="2" t="s">
        <v>13358</v>
      </c>
    </row>
    <row r="2301" spans="1:28" ht="18.600000000000001" customHeight="1">
      <c r="A2301" t="s">
        <v>4345</v>
      </c>
      <c r="C2301" t="s">
        <v>4346</v>
      </c>
      <c r="D2301" t="s">
        <v>4032</v>
      </c>
      <c r="E2301" t="s">
        <v>4033</v>
      </c>
      <c r="F2301" t="s">
        <v>20</v>
      </c>
      <c r="G2301" t="s">
        <v>1133</v>
      </c>
      <c r="H2301" t="s">
        <v>4347</v>
      </c>
      <c r="I2301" t="s">
        <v>4348</v>
      </c>
      <c r="J2301" t="s">
        <v>4036</v>
      </c>
      <c r="K2301" t="s">
        <v>1136</v>
      </c>
      <c r="L2301" t="s">
        <v>1137</v>
      </c>
      <c r="M2301" t="s">
        <v>15839</v>
      </c>
      <c r="N2301" t="s">
        <v>4038</v>
      </c>
      <c r="O2301" t="s">
        <v>4039</v>
      </c>
      <c r="P2301" t="s">
        <v>1140</v>
      </c>
      <c r="Q2301" t="s">
        <v>1141</v>
      </c>
      <c r="R2301" t="s">
        <v>4346</v>
      </c>
      <c r="S2301" t="s">
        <v>13707</v>
      </c>
    </row>
    <row r="2302" spans="1:28" ht="18.600000000000001" customHeight="1">
      <c r="A2302" t="s">
        <v>9424</v>
      </c>
      <c r="C2302" t="s">
        <v>9425</v>
      </c>
      <c r="F2302" t="s">
        <v>1072</v>
      </c>
      <c r="G2302" t="s">
        <v>154</v>
      </c>
      <c r="H2302" t="s">
        <v>9426</v>
      </c>
      <c r="K2302" t="s">
        <v>1073</v>
      </c>
      <c r="L2302" t="s">
        <v>1074</v>
      </c>
      <c r="M2302" t="s">
        <v>15840</v>
      </c>
      <c r="P2302" t="s">
        <v>1072</v>
      </c>
      <c r="Q2302" t="s">
        <v>1075</v>
      </c>
      <c r="R2302" t="s">
        <v>9425</v>
      </c>
      <c r="S2302" t="s">
        <v>13707</v>
      </c>
    </row>
    <row r="2303" spans="1:28" ht="18.600000000000001" customHeight="1">
      <c r="C2303" t="s">
        <v>13276</v>
      </c>
      <c r="F2303" t="s">
        <v>20</v>
      </c>
      <c r="G2303" t="s">
        <v>13727</v>
      </c>
      <c r="M2303" t="s">
        <v>15841</v>
      </c>
      <c r="R2303" t="s">
        <v>13276</v>
      </c>
      <c r="S2303" t="s">
        <v>13675</v>
      </c>
      <c r="T2303" t="s">
        <v>13276</v>
      </c>
      <c r="U2303" t="s">
        <v>13250</v>
      </c>
      <c r="V2303" t="s">
        <v>11914</v>
      </c>
      <c r="W2303" s="2" t="s">
        <v>13252</v>
      </c>
    </row>
    <row r="2304" spans="1:28" ht="18.600000000000001" customHeight="1">
      <c r="A2304" t="s">
        <v>4025</v>
      </c>
      <c r="B2304" t="s">
        <v>4026</v>
      </c>
      <c r="C2304" t="s">
        <v>4027</v>
      </c>
      <c r="D2304" t="s">
        <v>3113</v>
      </c>
      <c r="F2304" t="s">
        <v>24</v>
      </c>
      <c r="G2304" t="s">
        <v>1123</v>
      </c>
      <c r="H2304" t="s">
        <v>4028</v>
      </c>
      <c r="I2304" t="s">
        <v>3115</v>
      </c>
      <c r="K2304" t="s">
        <v>24</v>
      </c>
      <c r="L2304" t="s">
        <v>1126</v>
      </c>
      <c r="M2304" t="s">
        <v>15842</v>
      </c>
      <c r="N2304" t="s">
        <v>4029</v>
      </c>
      <c r="P2304" t="s">
        <v>24</v>
      </c>
      <c r="Q2304" t="s">
        <v>1129</v>
      </c>
      <c r="R2304" t="s">
        <v>4027</v>
      </c>
      <c r="S2304" t="s">
        <v>13707</v>
      </c>
    </row>
    <row r="2305" spans="1:28" ht="18.600000000000001" customHeight="1">
      <c r="A2305" t="s">
        <v>3277</v>
      </c>
      <c r="B2305" t="s">
        <v>3278</v>
      </c>
      <c r="C2305" t="s">
        <v>3279</v>
      </c>
      <c r="D2305" t="s">
        <v>3280</v>
      </c>
      <c r="F2305" t="s">
        <v>3281</v>
      </c>
      <c r="G2305" t="s">
        <v>2980</v>
      </c>
      <c r="H2305" t="s">
        <v>3282</v>
      </c>
      <c r="I2305" t="s">
        <v>3283</v>
      </c>
      <c r="K2305" t="s">
        <v>3284</v>
      </c>
      <c r="L2305" t="s">
        <v>2985</v>
      </c>
      <c r="M2305" t="s">
        <v>15843</v>
      </c>
      <c r="N2305" t="s">
        <v>3286</v>
      </c>
      <c r="P2305" t="s">
        <v>3287</v>
      </c>
      <c r="Q2305" t="s">
        <v>2990</v>
      </c>
      <c r="R2305" t="s">
        <v>3279</v>
      </c>
      <c r="S2305" t="s">
        <v>13707</v>
      </c>
    </row>
    <row r="2306" spans="1:28" ht="18.600000000000001" customHeight="1">
      <c r="C2306" t="s">
        <v>459</v>
      </c>
      <c r="F2306" t="s">
        <v>45</v>
      </c>
      <c r="G2306" t="s">
        <v>25</v>
      </c>
      <c r="M2306" t="s">
        <v>15844</v>
      </c>
      <c r="R2306" t="s">
        <v>459</v>
      </c>
      <c r="S2306" t="s">
        <v>13714</v>
      </c>
      <c r="Y2306" t="s">
        <v>459</v>
      </c>
      <c r="Z2306" t="s">
        <v>45</v>
      </c>
      <c r="AA2306" t="s">
        <v>25</v>
      </c>
      <c r="AB2306" t="s">
        <v>72</v>
      </c>
    </row>
    <row r="2307" spans="1:28" ht="18.600000000000001" customHeight="1">
      <c r="C2307" t="s">
        <v>13014</v>
      </c>
      <c r="F2307" t="s">
        <v>20</v>
      </c>
      <c r="G2307" t="s">
        <v>13727</v>
      </c>
      <c r="M2307" t="s">
        <v>15845</v>
      </c>
      <c r="R2307" t="s">
        <v>13014</v>
      </c>
      <c r="S2307" t="s">
        <v>13675</v>
      </c>
      <c r="T2307" t="s">
        <v>13014</v>
      </c>
      <c r="U2307" t="s">
        <v>242</v>
      </c>
      <c r="V2307" t="s">
        <v>11914</v>
      </c>
      <c r="W2307" t="s">
        <v>12356</v>
      </c>
    </row>
    <row r="2308" spans="1:28" ht="18.600000000000001" customHeight="1">
      <c r="A2308" t="s">
        <v>6481</v>
      </c>
      <c r="C2308" t="s">
        <v>6482</v>
      </c>
      <c r="D2308" t="s">
        <v>1115</v>
      </c>
      <c r="F2308" t="s">
        <v>45</v>
      </c>
      <c r="G2308" t="s">
        <v>25</v>
      </c>
      <c r="H2308" t="s">
        <v>6483</v>
      </c>
      <c r="I2308" t="s">
        <v>2692</v>
      </c>
      <c r="K2308" t="s">
        <v>1066</v>
      </c>
      <c r="L2308" t="s">
        <v>1067</v>
      </c>
      <c r="M2308" t="s">
        <v>15846</v>
      </c>
      <c r="N2308" t="s">
        <v>1118</v>
      </c>
      <c r="P2308" t="s">
        <v>1068</v>
      </c>
      <c r="Q2308" t="s">
        <v>1069</v>
      </c>
      <c r="R2308" t="s">
        <v>6482</v>
      </c>
      <c r="S2308" t="s">
        <v>13707</v>
      </c>
    </row>
    <row r="2309" spans="1:28" ht="18.600000000000001" customHeight="1">
      <c r="A2309" t="s">
        <v>3345</v>
      </c>
      <c r="C2309" t="s">
        <v>458</v>
      </c>
      <c r="D2309" t="s">
        <v>1132</v>
      </c>
      <c r="F2309" t="s">
        <v>20</v>
      </c>
      <c r="G2309" t="s">
        <v>1133</v>
      </c>
      <c r="H2309" t="s">
        <v>3346</v>
      </c>
      <c r="I2309" t="s">
        <v>1554</v>
      </c>
      <c r="K2309" t="s">
        <v>1136</v>
      </c>
      <c r="L2309" t="s">
        <v>1137</v>
      </c>
      <c r="M2309" t="s">
        <v>15847</v>
      </c>
      <c r="N2309" t="s">
        <v>1139</v>
      </c>
      <c r="P2309" t="s">
        <v>1140</v>
      </c>
      <c r="Q2309" t="s">
        <v>1141</v>
      </c>
      <c r="R2309" t="s">
        <v>458</v>
      </c>
      <c r="S2309" t="s">
        <v>13715</v>
      </c>
      <c r="Y2309" t="s">
        <v>458</v>
      </c>
      <c r="Z2309" t="s">
        <v>20</v>
      </c>
      <c r="AA2309" t="s">
        <v>21</v>
      </c>
      <c r="AB2309" t="s">
        <v>32</v>
      </c>
    </row>
    <row r="2310" spans="1:28" ht="18.600000000000001" customHeight="1">
      <c r="C2310" t="s">
        <v>454</v>
      </c>
      <c r="F2310" t="s">
        <v>11879</v>
      </c>
      <c r="G2310" t="s">
        <v>13733</v>
      </c>
      <c r="M2310" t="s">
        <v>15848</v>
      </c>
      <c r="R2310" t="s">
        <v>454</v>
      </c>
      <c r="S2310" t="s">
        <v>13714</v>
      </c>
      <c r="Y2310" t="s">
        <v>454</v>
      </c>
      <c r="AA2310" t="s">
        <v>7</v>
      </c>
      <c r="AB2310" t="s">
        <v>455</v>
      </c>
    </row>
    <row r="2311" spans="1:28" ht="18.600000000000001" customHeight="1">
      <c r="A2311" t="s">
        <v>7491</v>
      </c>
      <c r="C2311" t="s">
        <v>7492</v>
      </c>
      <c r="F2311" t="s">
        <v>1072</v>
      </c>
      <c r="G2311" t="s">
        <v>154</v>
      </c>
      <c r="H2311" t="s">
        <v>3105</v>
      </c>
      <c r="K2311" t="s">
        <v>1073</v>
      </c>
      <c r="L2311" t="s">
        <v>1074</v>
      </c>
      <c r="M2311" t="s">
        <v>14750</v>
      </c>
      <c r="P2311" t="s">
        <v>1072</v>
      </c>
      <c r="Q2311" t="s">
        <v>1075</v>
      </c>
      <c r="R2311" t="s">
        <v>7492</v>
      </c>
      <c r="S2311" t="s">
        <v>13707</v>
      </c>
    </row>
    <row r="2312" spans="1:28" ht="18.600000000000001" customHeight="1">
      <c r="A2312" t="s">
        <v>9796</v>
      </c>
      <c r="B2312" t="s">
        <v>9797</v>
      </c>
      <c r="C2312" t="s">
        <v>9798</v>
      </c>
      <c r="E2312" t="s">
        <v>1237</v>
      </c>
      <c r="F2312" t="s">
        <v>1072</v>
      </c>
      <c r="G2312" t="s">
        <v>25</v>
      </c>
      <c r="H2312" t="s">
        <v>9798</v>
      </c>
      <c r="J2312" t="s">
        <v>1239</v>
      </c>
      <c r="K2312" t="s">
        <v>1073</v>
      </c>
      <c r="L2312" t="s">
        <v>1067</v>
      </c>
      <c r="M2312" t="s">
        <v>9798</v>
      </c>
      <c r="O2312" t="s">
        <v>1241</v>
      </c>
      <c r="P2312" t="s">
        <v>1072</v>
      </c>
      <c r="Q2312" t="s">
        <v>1069</v>
      </c>
      <c r="R2312" t="s">
        <v>9798</v>
      </c>
      <c r="S2312" t="s">
        <v>13707</v>
      </c>
    </row>
    <row r="2313" spans="1:28" ht="18.600000000000001" customHeight="1">
      <c r="A2313" t="s">
        <v>1556</v>
      </c>
      <c r="B2313" t="s">
        <v>1557</v>
      </c>
      <c r="C2313" t="s">
        <v>1558</v>
      </c>
      <c r="F2313" t="s">
        <v>59</v>
      </c>
      <c r="G2313" t="s">
        <v>1101</v>
      </c>
      <c r="H2313" t="s">
        <v>1559</v>
      </c>
      <c r="K2313" t="s">
        <v>1103</v>
      </c>
      <c r="L2313" t="s">
        <v>1104</v>
      </c>
      <c r="M2313" t="s">
        <v>15849</v>
      </c>
      <c r="P2313" t="s">
        <v>1106</v>
      </c>
      <c r="Q2313" t="s">
        <v>1107</v>
      </c>
      <c r="R2313" t="s">
        <v>1558</v>
      </c>
      <c r="S2313" t="s">
        <v>13707</v>
      </c>
    </row>
    <row r="2314" spans="1:28" ht="18.600000000000001" customHeight="1">
      <c r="A2314" t="s">
        <v>3760</v>
      </c>
      <c r="C2314" t="s">
        <v>450</v>
      </c>
      <c r="D2314" t="s">
        <v>3761</v>
      </c>
      <c r="F2314" t="s">
        <v>17</v>
      </c>
      <c r="G2314" t="s">
        <v>37</v>
      </c>
      <c r="H2314" t="s">
        <v>3762</v>
      </c>
      <c r="I2314" t="s">
        <v>3763</v>
      </c>
      <c r="K2314" t="s">
        <v>1184</v>
      </c>
      <c r="L2314" t="s">
        <v>1185</v>
      </c>
      <c r="M2314" t="s">
        <v>15850</v>
      </c>
      <c r="N2314" t="s">
        <v>3765</v>
      </c>
      <c r="P2314" t="s">
        <v>17</v>
      </c>
      <c r="Q2314" t="s">
        <v>37</v>
      </c>
      <c r="R2314" t="s">
        <v>450</v>
      </c>
      <c r="S2314" t="s">
        <v>13716</v>
      </c>
      <c r="T2314" t="s">
        <v>450</v>
      </c>
      <c r="U2314" t="s">
        <v>11336</v>
      </c>
      <c r="V2314" t="s">
        <v>13647</v>
      </c>
      <c r="W2314" s="2" t="s">
        <v>13648</v>
      </c>
      <c r="Y2314" t="s">
        <v>450</v>
      </c>
      <c r="Z2314" t="s">
        <v>17</v>
      </c>
      <c r="AA2314" t="s">
        <v>37</v>
      </c>
      <c r="AB2314" t="s">
        <v>451</v>
      </c>
    </row>
    <row r="2315" spans="1:28" ht="18.600000000000001" customHeight="1">
      <c r="A2315" t="s">
        <v>8096</v>
      </c>
      <c r="C2315" t="s">
        <v>450</v>
      </c>
      <c r="D2315" t="s">
        <v>1397</v>
      </c>
      <c r="F2315" t="s">
        <v>59</v>
      </c>
      <c r="G2315" t="s">
        <v>1101</v>
      </c>
      <c r="H2315" t="s">
        <v>3762</v>
      </c>
      <c r="I2315" t="s">
        <v>1399</v>
      </c>
      <c r="K2315" t="s">
        <v>1103</v>
      </c>
      <c r="L2315" t="s">
        <v>1104</v>
      </c>
      <c r="M2315" t="s">
        <v>15850</v>
      </c>
      <c r="N2315" t="s">
        <v>1401</v>
      </c>
      <c r="P2315" t="s">
        <v>1106</v>
      </c>
      <c r="Q2315" t="s">
        <v>1107</v>
      </c>
      <c r="R2315" t="s">
        <v>450</v>
      </c>
      <c r="S2315" t="s">
        <v>13716</v>
      </c>
      <c r="T2315" t="s">
        <v>450</v>
      </c>
      <c r="U2315" t="s">
        <v>11336</v>
      </c>
      <c r="V2315" t="s">
        <v>13647</v>
      </c>
      <c r="W2315" s="2" t="s">
        <v>13648</v>
      </c>
      <c r="Y2315" t="s">
        <v>450</v>
      </c>
      <c r="Z2315" t="s">
        <v>17</v>
      </c>
      <c r="AA2315" t="s">
        <v>37</v>
      </c>
      <c r="AB2315" t="s">
        <v>451</v>
      </c>
    </row>
    <row r="2316" spans="1:28" ht="18.600000000000001" customHeight="1">
      <c r="C2316" t="s">
        <v>13153</v>
      </c>
      <c r="F2316" t="s">
        <v>140</v>
      </c>
      <c r="G2316" t="s">
        <v>13688</v>
      </c>
      <c r="M2316" t="s">
        <v>15851</v>
      </c>
      <c r="R2316" t="s">
        <v>13153</v>
      </c>
      <c r="S2316" t="s">
        <v>13675</v>
      </c>
      <c r="T2316" t="s">
        <v>13153</v>
      </c>
      <c r="U2316" t="s">
        <v>13115</v>
      </c>
      <c r="V2316" t="s">
        <v>13650</v>
      </c>
      <c r="W2316" t="s">
        <v>13117</v>
      </c>
    </row>
    <row r="2317" spans="1:28" ht="18.600000000000001" customHeight="1">
      <c r="A2317" t="s">
        <v>10528</v>
      </c>
      <c r="C2317" t="s">
        <v>10529</v>
      </c>
      <c r="D2317" t="s">
        <v>5440</v>
      </c>
      <c r="F2317" t="s">
        <v>17</v>
      </c>
      <c r="G2317" t="s">
        <v>37</v>
      </c>
      <c r="H2317" t="s">
        <v>10530</v>
      </c>
      <c r="I2317" t="s">
        <v>5442</v>
      </c>
      <c r="K2317" t="s">
        <v>1184</v>
      </c>
      <c r="L2317" t="s">
        <v>1185</v>
      </c>
      <c r="M2317" t="s">
        <v>13907</v>
      </c>
      <c r="N2317" t="s">
        <v>5444</v>
      </c>
      <c r="P2317" t="s">
        <v>17</v>
      </c>
      <c r="Q2317" t="s">
        <v>37</v>
      </c>
      <c r="R2317" t="s">
        <v>10529</v>
      </c>
      <c r="S2317" t="s">
        <v>13707</v>
      </c>
    </row>
    <row r="2318" spans="1:28" ht="18.600000000000001" customHeight="1">
      <c r="C2318" t="s">
        <v>12054</v>
      </c>
      <c r="F2318" t="s">
        <v>647</v>
      </c>
      <c r="G2318" t="s">
        <v>25</v>
      </c>
      <c r="M2318" t="s">
        <v>15852</v>
      </c>
      <c r="R2318" t="s">
        <v>12054</v>
      </c>
      <c r="S2318" t="s">
        <v>13675</v>
      </c>
      <c r="T2318" t="s">
        <v>12054</v>
      </c>
      <c r="U2318" t="s">
        <v>647</v>
      </c>
      <c r="V2318" t="s">
        <v>11915</v>
      </c>
      <c r="W2318" t="s">
        <v>13644</v>
      </c>
    </row>
    <row r="2319" spans="1:28" ht="18.600000000000001" customHeight="1">
      <c r="A2319" t="s">
        <v>1469</v>
      </c>
      <c r="B2319" t="s">
        <v>1470</v>
      </c>
      <c r="C2319" t="s">
        <v>1471</v>
      </c>
      <c r="F2319" t="s">
        <v>20</v>
      </c>
      <c r="G2319" t="s">
        <v>1133</v>
      </c>
      <c r="H2319" t="s">
        <v>1472</v>
      </c>
      <c r="K2319" t="s">
        <v>1136</v>
      </c>
      <c r="L2319" t="s">
        <v>1137</v>
      </c>
      <c r="M2319" t="s">
        <v>15853</v>
      </c>
      <c r="P2319" t="s">
        <v>1140</v>
      </c>
      <c r="Q2319" t="s">
        <v>1141</v>
      </c>
      <c r="R2319" t="s">
        <v>1471</v>
      </c>
      <c r="S2319" t="s">
        <v>13707</v>
      </c>
    </row>
    <row r="2320" spans="1:28" ht="18.600000000000001" customHeight="1">
      <c r="C2320" t="s">
        <v>11962</v>
      </c>
      <c r="F2320" t="s">
        <v>1804</v>
      </c>
      <c r="G2320" t="s">
        <v>11879</v>
      </c>
      <c r="M2320" t="s">
        <v>15854</v>
      </c>
      <c r="R2320" t="s">
        <v>11962</v>
      </c>
      <c r="S2320" t="s">
        <v>13675</v>
      </c>
      <c r="T2320" t="s">
        <v>11962</v>
      </c>
      <c r="U2320" t="s">
        <v>1804</v>
      </c>
      <c r="V2320" t="s">
        <v>11913</v>
      </c>
      <c r="X2320" t="s">
        <v>11913</v>
      </c>
    </row>
    <row r="2321" spans="1:28" ht="18.600000000000001" customHeight="1">
      <c r="A2321" t="s">
        <v>2652</v>
      </c>
      <c r="C2321" t="s">
        <v>2653</v>
      </c>
      <c r="F2321" t="s">
        <v>140</v>
      </c>
      <c r="G2321" t="s">
        <v>1353</v>
      </c>
      <c r="H2321" t="s">
        <v>2654</v>
      </c>
      <c r="K2321" t="s">
        <v>1355</v>
      </c>
      <c r="L2321" t="s">
        <v>1356</v>
      </c>
      <c r="M2321" t="s">
        <v>14170</v>
      </c>
      <c r="P2321" t="s">
        <v>1358</v>
      </c>
      <c r="Q2321" t="s">
        <v>1359</v>
      </c>
      <c r="R2321" t="s">
        <v>2653</v>
      </c>
      <c r="S2321" t="s">
        <v>13717</v>
      </c>
      <c r="T2321" t="s">
        <v>2653</v>
      </c>
      <c r="U2321" t="s">
        <v>13115</v>
      </c>
      <c r="V2321" t="s">
        <v>13650</v>
      </c>
      <c r="W2321" t="s">
        <v>13117</v>
      </c>
    </row>
    <row r="2322" spans="1:28" ht="18.600000000000001" customHeight="1">
      <c r="A2322" t="s">
        <v>3385</v>
      </c>
      <c r="C2322" t="s">
        <v>3386</v>
      </c>
      <c r="F2322" t="s">
        <v>17</v>
      </c>
      <c r="G2322" t="s">
        <v>37</v>
      </c>
      <c r="H2322" t="s">
        <v>3387</v>
      </c>
      <c r="K2322" t="s">
        <v>1184</v>
      </c>
      <c r="L2322" t="s">
        <v>1185</v>
      </c>
      <c r="M2322" t="s">
        <v>15855</v>
      </c>
      <c r="P2322" t="s">
        <v>17</v>
      </c>
      <c r="Q2322" t="s">
        <v>37</v>
      </c>
      <c r="R2322" t="s">
        <v>3386</v>
      </c>
      <c r="S2322" t="s">
        <v>13707</v>
      </c>
    </row>
    <row r="2323" spans="1:28" ht="18.600000000000001" customHeight="1">
      <c r="A2323" t="s">
        <v>5708</v>
      </c>
      <c r="C2323" t="s">
        <v>5709</v>
      </c>
      <c r="F2323" t="s">
        <v>45</v>
      </c>
      <c r="G2323" t="s">
        <v>25</v>
      </c>
      <c r="H2323" t="s">
        <v>5710</v>
      </c>
      <c r="K2323" t="s">
        <v>1066</v>
      </c>
      <c r="L2323" t="s">
        <v>1067</v>
      </c>
      <c r="M2323" t="s">
        <v>15856</v>
      </c>
      <c r="P2323" t="s">
        <v>1068</v>
      </c>
      <c r="Q2323" t="s">
        <v>1069</v>
      </c>
      <c r="R2323" t="s">
        <v>5709</v>
      </c>
      <c r="S2323" t="s">
        <v>13707</v>
      </c>
    </row>
    <row r="2324" spans="1:28" ht="18.600000000000001" customHeight="1">
      <c r="A2324" t="s">
        <v>6969</v>
      </c>
      <c r="C2324" t="s">
        <v>6970</v>
      </c>
      <c r="D2324" t="s">
        <v>4032</v>
      </c>
      <c r="E2324" t="s">
        <v>4033</v>
      </c>
      <c r="F2324" t="s">
        <v>20</v>
      </c>
      <c r="G2324" t="s">
        <v>1133</v>
      </c>
      <c r="H2324" t="s">
        <v>6971</v>
      </c>
      <c r="I2324" t="s">
        <v>4035</v>
      </c>
      <c r="J2324" t="s">
        <v>4036</v>
      </c>
      <c r="K2324" t="s">
        <v>1136</v>
      </c>
      <c r="L2324" t="s">
        <v>1137</v>
      </c>
      <c r="M2324" t="s">
        <v>15857</v>
      </c>
      <c r="N2324" t="s">
        <v>4038</v>
      </c>
      <c r="O2324" t="s">
        <v>4039</v>
      </c>
      <c r="P2324" t="s">
        <v>1140</v>
      </c>
      <c r="Q2324" t="s">
        <v>1141</v>
      </c>
      <c r="R2324" t="s">
        <v>6970</v>
      </c>
      <c r="S2324" t="s">
        <v>13707</v>
      </c>
    </row>
    <row r="2325" spans="1:28" ht="18.600000000000001" customHeight="1">
      <c r="A2325" t="s">
        <v>8395</v>
      </c>
      <c r="C2325" t="s">
        <v>453</v>
      </c>
      <c r="D2325" t="s">
        <v>428</v>
      </c>
      <c r="F2325" t="s">
        <v>20</v>
      </c>
      <c r="G2325" t="s">
        <v>1133</v>
      </c>
      <c r="H2325" t="s">
        <v>8396</v>
      </c>
      <c r="I2325" t="s">
        <v>5277</v>
      </c>
      <c r="K2325" t="s">
        <v>1136</v>
      </c>
      <c r="L2325" t="s">
        <v>1137</v>
      </c>
      <c r="M2325" t="s">
        <v>15858</v>
      </c>
      <c r="N2325" t="s">
        <v>5279</v>
      </c>
      <c r="P2325" t="s">
        <v>1140</v>
      </c>
      <c r="Q2325" t="s">
        <v>1141</v>
      </c>
      <c r="R2325" t="s">
        <v>453</v>
      </c>
      <c r="S2325" t="s">
        <v>13716</v>
      </c>
      <c r="T2325" t="s">
        <v>453</v>
      </c>
      <c r="U2325" t="s">
        <v>906</v>
      </c>
      <c r="V2325" t="s">
        <v>11914</v>
      </c>
      <c r="W2325" s="2" t="s">
        <v>12587</v>
      </c>
      <c r="Y2325" t="s">
        <v>453</v>
      </c>
      <c r="AA2325" t="s">
        <v>7</v>
      </c>
      <c r="AB2325" t="s">
        <v>428</v>
      </c>
    </row>
    <row r="2326" spans="1:28" ht="18.600000000000001" customHeight="1">
      <c r="A2326" t="s">
        <v>1681</v>
      </c>
      <c r="C2326" t="s">
        <v>1682</v>
      </c>
      <c r="E2326" t="s">
        <v>1122</v>
      </c>
      <c r="F2326" t="s">
        <v>59</v>
      </c>
      <c r="G2326" t="s">
        <v>25</v>
      </c>
      <c r="H2326" t="s">
        <v>1683</v>
      </c>
      <c r="J2326" t="s">
        <v>1125</v>
      </c>
      <c r="K2326" t="s">
        <v>1103</v>
      </c>
      <c r="L2326" t="s">
        <v>1067</v>
      </c>
      <c r="M2326" t="s">
        <v>15859</v>
      </c>
      <c r="O2326" t="s">
        <v>1128</v>
      </c>
      <c r="P2326" t="s">
        <v>1106</v>
      </c>
      <c r="Q2326" t="s">
        <v>1069</v>
      </c>
      <c r="R2326" t="s">
        <v>1682</v>
      </c>
      <c r="S2326" t="s">
        <v>13717</v>
      </c>
      <c r="T2326" t="s">
        <v>1682</v>
      </c>
      <c r="U2326" t="s">
        <v>12922</v>
      </c>
      <c r="V2326" t="s">
        <v>13649</v>
      </c>
      <c r="W2326" t="s">
        <v>12883</v>
      </c>
    </row>
    <row r="2327" spans="1:28" ht="18.600000000000001" customHeight="1">
      <c r="A2327" t="s">
        <v>2669</v>
      </c>
      <c r="C2327" t="s">
        <v>2670</v>
      </c>
      <c r="E2327" t="s">
        <v>1122</v>
      </c>
      <c r="F2327" t="s">
        <v>17</v>
      </c>
      <c r="G2327" t="s">
        <v>37</v>
      </c>
      <c r="H2327" t="s">
        <v>2671</v>
      </c>
      <c r="J2327" t="s">
        <v>1125</v>
      </c>
      <c r="K2327" t="s">
        <v>1184</v>
      </c>
      <c r="L2327" t="s">
        <v>1185</v>
      </c>
      <c r="M2327" t="s">
        <v>15860</v>
      </c>
      <c r="O2327" t="s">
        <v>1128</v>
      </c>
      <c r="P2327" t="s">
        <v>17</v>
      </c>
      <c r="Q2327" t="s">
        <v>37</v>
      </c>
      <c r="R2327" t="s">
        <v>2670</v>
      </c>
      <c r="S2327" t="s">
        <v>13707</v>
      </c>
    </row>
    <row r="2328" spans="1:28" ht="18.600000000000001" customHeight="1">
      <c r="A2328" t="s">
        <v>4467</v>
      </c>
      <c r="C2328" t="s">
        <v>4468</v>
      </c>
      <c r="D2328" t="s">
        <v>1147</v>
      </c>
      <c r="F2328" t="s">
        <v>24</v>
      </c>
      <c r="G2328" t="s">
        <v>1123</v>
      </c>
      <c r="H2328" t="s">
        <v>4469</v>
      </c>
      <c r="I2328" t="s">
        <v>1659</v>
      </c>
      <c r="K2328" t="s">
        <v>24</v>
      </c>
      <c r="L2328" t="s">
        <v>1126</v>
      </c>
      <c r="M2328" t="s">
        <v>15861</v>
      </c>
      <c r="N2328" t="s">
        <v>1151</v>
      </c>
      <c r="P2328" t="s">
        <v>24</v>
      </c>
      <c r="Q2328" t="s">
        <v>1129</v>
      </c>
      <c r="R2328" t="s">
        <v>4468</v>
      </c>
      <c r="S2328" t="s">
        <v>13707</v>
      </c>
    </row>
    <row r="2329" spans="1:28" ht="18.600000000000001" customHeight="1">
      <c r="A2329" t="s">
        <v>9196</v>
      </c>
      <c r="C2329" t="s">
        <v>9197</v>
      </c>
      <c r="D2329" t="s">
        <v>1147</v>
      </c>
      <c r="F2329" t="s">
        <v>24</v>
      </c>
      <c r="G2329" t="s">
        <v>1123</v>
      </c>
      <c r="H2329" t="s">
        <v>4469</v>
      </c>
      <c r="I2329" t="s">
        <v>1659</v>
      </c>
      <c r="K2329" t="s">
        <v>24</v>
      </c>
      <c r="L2329" t="s">
        <v>1126</v>
      </c>
      <c r="M2329" t="s">
        <v>15862</v>
      </c>
      <c r="N2329" t="s">
        <v>1151</v>
      </c>
      <c r="P2329" t="s">
        <v>24</v>
      </c>
      <c r="Q2329" t="s">
        <v>1129</v>
      </c>
      <c r="R2329" t="s">
        <v>9197</v>
      </c>
      <c r="S2329" t="s">
        <v>13707</v>
      </c>
    </row>
    <row r="2330" spans="1:28" ht="18.600000000000001" customHeight="1">
      <c r="C2330" t="s">
        <v>11837</v>
      </c>
      <c r="F2330" t="s">
        <v>24</v>
      </c>
      <c r="G2330" t="s">
        <v>13732</v>
      </c>
      <c r="M2330" t="s">
        <v>15862</v>
      </c>
      <c r="R2330" t="s">
        <v>11837</v>
      </c>
      <c r="S2330" t="s">
        <v>13714</v>
      </c>
      <c r="Y2330" t="s">
        <v>11837</v>
      </c>
      <c r="Z2330" t="s">
        <v>24</v>
      </c>
      <c r="AA2330" t="s">
        <v>123</v>
      </c>
      <c r="AB2330" t="s">
        <v>124</v>
      </c>
    </row>
    <row r="2331" spans="1:28" ht="18.600000000000001" customHeight="1">
      <c r="A2331" t="s">
        <v>8715</v>
      </c>
      <c r="C2331" t="s">
        <v>8716</v>
      </c>
      <c r="E2331" t="s">
        <v>1093</v>
      </c>
      <c r="F2331" t="s">
        <v>45</v>
      </c>
      <c r="G2331" t="s">
        <v>25</v>
      </c>
      <c r="H2331" t="s">
        <v>8717</v>
      </c>
      <c r="J2331" t="s">
        <v>1095</v>
      </c>
      <c r="K2331" t="s">
        <v>1066</v>
      </c>
      <c r="L2331" t="s">
        <v>1067</v>
      </c>
      <c r="M2331" t="s">
        <v>15863</v>
      </c>
      <c r="O2331" t="s">
        <v>1097</v>
      </c>
      <c r="P2331" t="s">
        <v>1068</v>
      </c>
      <c r="Q2331" t="s">
        <v>1069</v>
      </c>
      <c r="R2331" t="s">
        <v>8716</v>
      </c>
      <c r="S2331" t="s">
        <v>13707</v>
      </c>
    </row>
    <row r="2332" spans="1:28" ht="18.600000000000001" customHeight="1">
      <c r="A2332" t="s">
        <v>5459</v>
      </c>
      <c r="C2332" t="s">
        <v>452</v>
      </c>
      <c r="D2332" t="s">
        <v>1132</v>
      </c>
      <c r="F2332" t="s">
        <v>20</v>
      </c>
      <c r="G2332" t="s">
        <v>1133</v>
      </c>
      <c r="H2332" t="s">
        <v>5460</v>
      </c>
      <c r="I2332" t="s">
        <v>1554</v>
      </c>
      <c r="K2332" t="s">
        <v>1136</v>
      </c>
      <c r="L2332" t="s">
        <v>1137</v>
      </c>
      <c r="M2332" t="s">
        <v>15864</v>
      </c>
      <c r="N2332" t="s">
        <v>1139</v>
      </c>
      <c r="P2332" t="s">
        <v>1140</v>
      </c>
      <c r="Q2332" t="s">
        <v>1141</v>
      </c>
      <c r="R2332" t="s">
        <v>452</v>
      </c>
      <c r="S2332" t="s">
        <v>13715</v>
      </c>
      <c r="Y2332" t="s">
        <v>452</v>
      </c>
      <c r="Z2332" t="s">
        <v>20</v>
      </c>
      <c r="AA2332" t="s">
        <v>21</v>
      </c>
      <c r="AB2332" t="s">
        <v>32</v>
      </c>
    </row>
    <row r="2333" spans="1:28" ht="18.600000000000001" customHeight="1">
      <c r="C2333" t="s">
        <v>13080</v>
      </c>
      <c r="F2333" t="s">
        <v>59</v>
      </c>
      <c r="G2333" t="s">
        <v>25</v>
      </c>
      <c r="M2333" t="s">
        <v>15865</v>
      </c>
      <c r="R2333" t="s">
        <v>13080</v>
      </c>
      <c r="S2333" t="s">
        <v>13675</v>
      </c>
      <c r="T2333" t="s">
        <v>13080</v>
      </c>
      <c r="U2333" t="s">
        <v>13064</v>
      </c>
      <c r="V2333" t="s">
        <v>11915</v>
      </c>
      <c r="W2333" s="2" t="s">
        <v>13066</v>
      </c>
    </row>
    <row r="2334" spans="1:28" ht="18.600000000000001" customHeight="1">
      <c r="A2334" t="s">
        <v>5248</v>
      </c>
      <c r="B2334" t="s">
        <v>5249</v>
      </c>
      <c r="C2334" t="s">
        <v>5250</v>
      </c>
      <c r="F2334" t="s">
        <v>59</v>
      </c>
      <c r="G2334" t="s">
        <v>1101</v>
      </c>
      <c r="H2334" t="s">
        <v>5251</v>
      </c>
      <c r="K2334" t="s">
        <v>1103</v>
      </c>
      <c r="L2334" t="s">
        <v>1104</v>
      </c>
      <c r="M2334" t="s">
        <v>15866</v>
      </c>
      <c r="P2334" t="s">
        <v>1106</v>
      </c>
      <c r="Q2334" t="s">
        <v>1107</v>
      </c>
      <c r="R2334" t="s">
        <v>5250</v>
      </c>
      <c r="S2334" t="s">
        <v>13707</v>
      </c>
    </row>
    <row r="2335" spans="1:28" ht="18.600000000000001" customHeight="1">
      <c r="A2335" t="s">
        <v>7128</v>
      </c>
      <c r="C2335" t="s">
        <v>7129</v>
      </c>
      <c r="F2335" t="s">
        <v>59</v>
      </c>
      <c r="G2335" t="s">
        <v>1322</v>
      </c>
      <c r="H2335" t="s">
        <v>7129</v>
      </c>
      <c r="K2335" t="s">
        <v>1103</v>
      </c>
      <c r="L2335" t="s">
        <v>1324</v>
      </c>
      <c r="M2335" t="s">
        <v>15867</v>
      </c>
      <c r="P2335" t="s">
        <v>1106</v>
      </c>
      <c r="Q2335" t="s">
        <v>1326</v>
      </c>
      <c r="R2335" t="s">
        <v>7129</v>
      </c>
      <c r="S2335" t="s">
        <v>13707</v>
      </c>
    </row>
    <row r="2336" spans="1:28" ht="18.600000000000001" customHeight="1">
      <c r="A2336" t="s">
        <v>3681</v>
      </c>
      <c r="C2336" t="s">
        <v>3682</v>
      </c>
      <c r="D2336" t="s">
        <v>1527</v>
      </c>
      <c r="F2336" t="s">
        <v>20</v>
      </c>
      <c r="G2336" t="s">
        <v>1528</v>
      </c>
      <c r="H2336" t="s">
        <v>3683</v>
      </c>
      <c r="I2336" t="s">
        <v>1530</v>
      </c>
      <c r="K2336" t="s">
        <v>1136</v>
      </c>
      <c r="L2336" t="s">
        <v>1531</v>
      </c>
      <c r="M2336" t="s">
        <v>15868</v>
      </c>
      <c r="N2336" t="s">
        <v>1533</v>
      </c>
      <c r="P2336" t="s">
        <v>1140</v>
      </c>
      <c r="Q2336" t="s">
        <v>1534</v>
      </c>
      <c r="R2336" t="s">
        <v>3682</v>
      </c>
      <c r="S2336" t="s">
        <v>13707</v>
      </c>
    </row>
    <row r="2337" spans="1:28" ht="18.600000000000001" customHeight="1">
      <c r="A2337" t="s">
        <v>10003</v>
      </c>
      <c r="C2337" t="s">
        <v>10004</v>
      </c>
      <c r="F2337" t="s">
        <v>17</v>
      </c>
      <c r="G2337" t="s">
        <v>37</v>
      </c>
      <c r="H2337" t="s">
        <v>10005</v>
      </c>
      <c r="K2337" t="s">
        <v>1184</v>
      </c>
      <c r="L2337" t="s">
        <v>1185</v>
      </c>
      <c r="M2337" t="s">
        <v>15869</v>
      </c>
      <c r="P2337" t="s">
        <v>17</v>
      </c>
      <c r="Q2337" t="s">
        <v>37</v>
      </c>
      <c r="R2337" t="s">
        <v>10004</v>
      </c>
      <c r="S2337" t="s">
        <v>13707</v>
      </c>
    </row>
    <row r="2338" spans="1:28" ht="18.600000000000001" customHeight="1">
      <c r="A2338" t="s">
        <v>4230</v>
      </c>
      <c r="C2338" t="s">
        <v>447</v>
      </c>
      <c r="D2338" t="s">
        <v>1132</v>
      </c>
      <c r="F2338" t="s">
        <v>20</v>
      </c>
      <c r="G2338" t="s">
        <v>1133</v>
      </c>
      <c r="H2338" t="s">
        <v>4231</v>
      </c>
      <c r="I2338" t="s">
        <v>1554</v>
      </c>
      <c r="K2338" t="s">
        <v>1136</v>
      </c>
      <c r="L2338" t="s">
        <v>1137</v>
      </c>
      <c r="M2338" t="s">
        <v>15870</v>
      </c>
      <c r="N2338" t="s">
        <v>1139</v>
      </c>
      <c r="P2338" t="s">
        <v>1140</v>
      </c>
      <c r="Q2338" t="s">
        <v>1141</v>
      </c>
      <c r="R2338" t="s">
        <v>447</v>
      </c>
      <c r="S2338" t="s">
        <v>13716</v>
      </c>
      <c r="T2338" t="s">
        <v>447</v>
      </c>
      <c r="U2338" t="s">
        <v>288</v>
      </c>
      <c r="V2338" t="s">
        <v>11914</v>
      </c>
      <c r="W2338" t="s">
        <v>12356</v>
      </c>
      <c r="Y2338" t="s">
        <v>447</v>
      </c>
      <c r="Z2338" t="s">
        <v>20</v>
      </c>
      <c r="AA2338" t="s">
        <v>21</v>
      </c>
      <c r="AB2338" t="s">
        <v>32</v>
      </c>
    </row>
    <row r="2339" spans="1:28" ht="18.600000000000001" customHeight="1">
      <c r="A2339" t="s">
        <v>8659</v>
      </c>
      <c r="C2339" t="s">
        <v>8660</v>
      </c>
      <c r="E2339" t="s">
        <v>1237</v>
      </c>
      <c r="F2339" t="s">
        <v>1072</v>
      </c>
      <c r="G2339" t="s">
        <v>25</v>
      </c>
      <c r="H2339" t="s">
        <v>8661</v>
      </c>
      <c r="J2339" t="s">
        <v>1239</v>
      </c>
      <c r="K2339" t="s">
        <v>1073</v>
      </c>
      <c r="L2339" t="s">
        <v>1067</v>
      </c>
      <c r="M2339" t="s">
        <v>15871</v>
      </c>
      <c r="O2339" t="s">
        <v>1241</v>
      </c>
      <c r="P2339" t="s">
        <v>1072</v>
      </c>
      <c r="Q2339" t="s">
        <v>1069</v>
      </c>
      <c r="R2339" t="s">
        <v>8660</v>
      </c>
      <c r="S2339" t="s">
        <v>13707</v>
      </c>
    </row>
    <row r="2340" spans="1:28" ht="18.600000000000001" customHeight="1">
      <c r="A2340" t="s">
        <v>8037</v>
      </c>
      <c r="C2340" t="s">
        <v>8038</v>
      </c>
      <c r="F2340" t="s">
        <v>17</v>
      </c>
      <c r="G2340" t="s">
        <v>37</v>
      </c>
      <c r="H2340" t="s">
        <v>8039</v>
      </c>
      <c r="K2340" t="s">
        <v>1184</v>
      </c>
      <c r="L2340" t="s">
        <v>1185</v>
      </c>
      <c r="M2340" t="s">
        <v>15872</v>
      </c>
      <c r="P2340" t="s">
        <v>17</v>
      </c>
      <c r="Q2340" t="s">
        <v>37</v>
      </c>
      <c r="R2340" t="s">
        <v>8038</v>
      </c>
      <c r="S2340" t="s">
        <v>13707</v>
      </c>
    </row>
    <row r="2341" spans="1:28" ht="18.600000000000001" customHeight="1">
      <c r="C2341" t="s">
        <v>13464</v>
      </c>
      <c r="F2341" t="s">
        <v>24</v>
      </c>
      <c r="G2341" t="s">
        <v>13732</v>
      </c>
      <c r="M2341" t="s">
        <v>15873</v>
      </c>
      <c r="R2341" t="s">
        <v>13464</v>
      </c>
      <c r="S2341" t="s">
        <v>13675</v>
      </c>
      <c r="T2341" t="s">
        <v>13464</v>
      </c>
      <c r="U2341" t="s">
        <v>13356</v>
      </c>
      <c r="V2341" t="s">
        <v>13651</v>
      </c>
      <c r="W2341" s="2" t="s">
        <v>13358</v>
      </c>
    </row>
    <row r="2342" spans="1:28" ht="18.600000000000001" customHeight="1">
      <c r="C2342" t="s">
        <v>448</v>
      </c>
      <c r="F2342" t="s">
        <v>11879</v>
      </c>
      <c r="G2342" t="s">
        <v>13741</v>
      </c>
      <c r="M2342" t="s">
        <v>15874</v>
      </c>
      <c r="R2342" t="s">
        <v>448</v>
      </c>
      <c r="S2342" t="s">
        <v>13714</v>
      </c>
      <c r="Y2342" t="s">
        <v>448</v>
      </c>
      <c r="AA2342" t="s">
        <v>62</v>
      </c>
      <c r="AB2342" t="s">
        <v>449</v>
      </c>
    </row>
    <row r="2343" spans="1:28" ht="18.600000000000001" customHeight="1">
      <c r="C2343" t="s">
        <v>13466</v>
      </c>
      <c r="F2343" t="s">
        <v>24</v>
      </c>
      <c r="G2343" t="s">
        <v>13732</v>
      </c>
      <c r="M2343" t="s">
        <v>15875</v>
      </c>
      <c r="R2343" t="s">
        <v>13466</v>
      </c>
      <c r="S2343" t="s">
        <v>13675</v>
      </c>
      <c r="T2343" t="s">
        <v>13466</v>
      </c>
      <c r="U2343" t="s">
        <v>13356</v>
      </c>
      <c r="V2343" t="s">
        <v>13651</v>
      </c>
      <c r="W2343" s="2" t="s">
        <v>13358</v>
      </c>
    </row>
    <row r="2344" spans="1:28" ht="18.600000000000001" customHeight="1">
      <c r="C2344" t="s">
        <v>13468</v>
      </c>
      <c r="F2344" t="s">
        <v>24</v>
      </c>
      <c r="G2344" t="s">
        <v>13732</v>
      </c>
      <c r="M2344" t="s">
        <v>15873</v>
      </c>
      <c r="R2344" t="s">
        <v>13468</v>
      </c>
      <c r="S2344" t="s">
        <v>13675</v>
      </c>
      <c r="T2344" t="s">
        <v>13468</v>
      </c>
      <c r="U2344" t="s">
        <v>13356</v>
      </c>
      <c r="V2344" t="s">
        <v>13651</v>
      </c>
      <c r="W2344" s="2" t="s">
        <v>13358</v>
      </c>
    </row>
    <row r="2345" spans="1:28" ht="18.600000000000001" customHeight="1">
      <c r="A2345" t="s">
        <v>8216</v>
      </c>
      <c r="C2345" t="s">
        <v>8217</v>
      </c>
      <c r="D2345" t="s">
        <v>3113</v>
      </c>
      <c r="F2345" t="s">
        <v>24</v>
      </c>
      <c r="G2345" t="s">
        <v>1123</v>
      </c>
      <c r="H2345" t="s">
        <v>8217</v>
      </c>
      <c r="I2345" t="s">
        <v>8077</v>
      </c>
      <c r="K2345" t="s">
        <v>24</v>
      </c>
      <c r="L2345" t="s">
        <v>1126</v>
      </c>
      <c r="M2345" t="s">
        <v>15876</v>
      </c>
      <c r="N2345" t="s">
        <v>4029</v>
      </c>
      <c r="P2345" t="s">
        <v>24</v>
      </c>
      <c r="Q2345" t="s">
        <v>1129</v>
      </c>
      <c r="R2345" t="s">
        <v>8217</v>
      </c>
      <c r="S2345" t="s">
        <v>13707</v>
      </c>
    </row>
    <row r="2346" spans="1:28" ht="18.600000000000001" customHeight="1">
      <c r="A2346" t="s">
        <v>8653</v>
      </c>
      <c r="C2346" t="s">
        <v>445</v>
      </c>
      <c r="D2346" t="s">
        <v>8654</v>
      </c>
      <c r="F2346" t="s">
        <v>24</v>
      </c>
      <c r="G2346" t="s">
        <v>1123</v>
      </c>
      <c r="H2346" t="s">
        <v>8655</v>
      </c>
      <c r="I2346" t="s">
        <v>8656</v>
      </c>
      <c r="K2346" t="s">
        <v>24</v>
      </c>
      <c r="L2346" t="s">
        <v>1126</v>
      </c>
      <c r="M2346" t="s">
        <v>15873</v>
      </c>
      <c r="N2346" t="s">
        <v>8658</v>
      </c>
      <c r="P2346" t="s">
        <v>24</v>
      </c>
      <c r="Q2346" t="s">
        <v>1129</v>
      </c>
      <c r="R2346" t="s">
        <v>445</v>
      </c>
      <c r="S2346" t="s">
        <v>13715</v>
      </c>
      <c r="Y2346" t="s">
        <v>445</v>
      </c>
      <c r="Z2346" t="s">
        <v>24</v>
      </c>
      <c r="AA2346" t="s">
        <v>123</v>
      </c>
      <c r="AB2346" t="s">
        <v>446</v>
      </c>
    </row>
    <row r="2347" spans="1:28" ht="18.600000000000001" customHeight="1">
      <c r="C2347" t="s">
        <v>13470</v>
      </c>
      <c r="F2347" t="s">
        <v>24</v>
      </c>
      <c r="G2347" t="s">
        <v>13732</v>
      </c>
      <c r="M2347" t="s">
        <v>15877</v>
      </c>
      <c r="R2347" t="s">
        <v>13470</v>
      </c>
      <c r="S2347" t="s">
        <v>13675</v>
      </c>
      <c r="T2347" t="s">
        <v>13470</v>
      </c>
      <c r="U2347" t="s">
        <v>13356</v>
      </c>
      <c r="V2347" t="s">
        <v>13651</v>
      </c>
      <c r="W2347" s="2" t="s">
        <v>13358</v>
      </c>
    </row>
    <row r="2348" spans="1:28" ht="18.600000000000001" customHeight="1">
      <c r="A2348" t="s">
        <v>10241</v>
      </c>
      <c r="B2348" t="s">
        <v>10242</v>
      </c>
      <c r="C2348" t="s">
        <v>10243</v>
      </c>
      <c r="E2348" t="s">
        <v>3498</v>
      </c>
      <c r="F2348" t="s">
        <v>1072</v>
      </c>
      <c r="G2348" t="s">
        <v>154</v>
      </c>
      <c r="H2348" t="s">
        <v>10244</v>
      </c>
      <c r="J2348" t="s">
        <v>3500</v>
      </c>
      <c r="K2348" t="s">
        <v>1073</v>
      </c>
      <c r="L2348" t="s">
        <v>1074</v>
      </c>
      <c r="M2348" t="s">
        <v>15878</v>
      </c>
      <c r="O2348" t="s">
        <v>3502</v>
      </c>
      <c r="P2348" t="s">
        <v>1072</v>
      </c>
      <c r="Q2348" t="s">
        <v>1075</v>
      </c>
      <c r="R2348" t="s">
        <v>10243</v>
      </c>
      <c r="S2348" t="s">
        <v>13707</v>
      </c>
    </row>
    <row r="2349" spans="1:28" ht="18.600000000000001" customHeight="1">
      <c r="C2349" t="s">
        <v>13472</v>
      </c>
      <c r="F2349" t="s">
        <v>24</v>
      </c>
      <c r="G2349" t="s">
        <v>13732</v>
      </c>
      <c r="M2349" t="s">
        <v>15879</v>
      </c>
      <c r="R2349" t="s">
        <v>13472</v>
      </c>
      <c r="S2349" t="s">
        <v>13675</v>
      </c>
      <c r="T2349" t="s">
        <v>13472</v>
      </c>
      <c r="U2349" t="s">
        <v>13356</v>
      </c>
      <c r="V2349" t="s">
        <v>13651</v>
      </c>
      <c r="W2349" s="2" t="s">
        <v>13358</v>
      </c>
    </row>
    <row r="2350" spans="1:28" ht="18.600000000000001" customHeight="1">
      <c r="A2350" t="s">
        <v>9890</v>
      </c>
      <c r="B2350" t="s">
        <v>9891</v>
      </c>
      <c r="C2350" t="s">
        <v>9892</v>
      </c>
      <c r="F2350" t="s">
        <v>24</v>
      </c>
      <c r="G2350" t="s">
        <v>1123</v>
      </c>
      <c r="H2350" t="s">
        <v>9893</v>
      </c>
      <c r="K2350" t="s">
        <v>24</v>
      </c>
      <c r="L2350" t="s">
        <v>1126</v>
      </c>
      <c r="M2350" t="s">
        <v>15880</v>
      </c>
      <c r="P2350" t="s">
        <v>24</v>
      </c>
      <c r="Q2350" t="s">
        <v>1129</v>
      </c>
      <c r="R2350" t="s">
        <v>9892</v>
      </c>
      <c r="S2350" t="s">
        <v>13707</v>
      </c>
    </row>
    <row r="2351" spans="1:28" ht="18.600000000000001" customHeight="1">
      <c r="A2351" t="s">
        <v>1507</v>
      </c>
      <c r="B2351" t="s">
        <v>1508</v>
      </c>
      <c r="C2351" t="s">
        <v>1509</v>
      </c>
      <c r="F2351" t="s">
        <v>1072</v>
      </c>
      <c r="G2351" t="s">
        <v>154</v>
      </c>
      <c r="H2351" t="s">
        <v>1510</v>
      </c>
      <c r="K2351" t="s">
        <v>1073</v>
      </c>
      <c r="L2351" t="s">
        <v>1074</v>
      </c>
      <c r="M2351" t="s">
        <v>15881</v>
      </c>
      <c r="P2351" t="s">
        <v>1072</v>
      </c>
      <c r="Q2351" t="s">
        <v>1075</v>
      </c>
      <c r="R2351" t="s">
        <v>1509</v>
      </c>
      <c r="S2351" t="s">
        <v>13707</v>
      </c>
    </row>
    <row r="2352" spans="1:28" ht="18.600000000000001" customHeight="1">
      <c r="A2352" t="s">
        <v>11686</v>
      </c>
      <c r="C2352" t="s">
        <v>11687</v>
      </c>
      <c r="D2352" t="s">
        <v>1421</v>
      </c>
      <c r="F2352" t="s">
        <v>17</v>
      </c>
      <c r="G2352" t="s">
        <v>37</v>
      </c>
      <c r="H2352" t="s">
        <v>11688</v>
      </c>
      <c r="I2352" t="s">
        <v>2486</v>
      </c>
      <c r="K2352" t="s">
        <v>1184</v>
      </c>
      <c r="L2352" t="s">
        <v>1185</v>
      </c>
      <c r="M2352" t="s">
        <v>15882</v>
      </c>
      <c r="N2352" t="s">
        <v>1425</v>
      </c>
      <c r="P2352" t="s">
        <v>17</v>
      </c>
      <c r="Q2352" t="s">
        <v>37</v>
      </c>
      <c r="R2352" t="s">
        <v>11687</v>
      </c>
      <c r="S2352" t="s">
        <v>13707</v>
      </c>
    </row>
    <row r="2353" spans="1:28" ht="18.600000000000001" customHeight="1">
      <c r="A2353" t="s">
        <v>7361</v>
      </c>
      <c r="C2353" t="s">
        <v>7362</v>
      </c>
      <c r="F2353" t="s">
        <v>59</v>
      </c>
      <c r="G2353" t="s">
        <v>1101</v>
      </c>
      <c r="H2353" t="s">
        <v>7363</v>
      </c>
      <c r="K2353" t="s">
        <v>1103</v>
      </c>
      <c r="L2353" t="s">
        <v>1104</v>
      </c>
      <c r="M2353" t="s">
        <v>15883</v>
      </c>
      <c r="P2353" t="s">
        <v>1106</v>
      </c>
      <c r="Q2353" t="s">
        <v>1107</v>
      </c>
      <c r="R2353" t="s">
        <v>7362</v>
      </c>
      <c r="S2353" t="s">
        <v>13707</v>
      </c>
    </row>
    <row r="2354" spans="1:28" ht="18.600000000000001" customHeight="1">
      <c r="A2354" t="s">
        <v>4911</v>
      </c>
      <c r="C2354" t="s">
        <v>4912</v>
      </c>
      <c r="D2354" t="s">
        <v>1797</v>
      </c>
      <c r="F2354" t="s">
        <v>17</v>
      </c>
      <c r="G2354" t="s">
        <v>37</v>
      </c>
      <c r="H2354" t="s">
        <v>4913</v>
      </c>
      <c r="I2354" t="s">
        <v>2083</v>
      </c>
      <c r="K2354" t="s">
        <v>1184</v>
      </c>
      <c r="L2354" t="s">
        <v>1185</v>
      </c>
      <c r="M2354" t="s">
        <v>15884</v>
      </c>
      <c r="N2354" t="s">
        <v>1801</v>
      </c>
      <c r="P2354" t="s">
        <v>17</v>
      </c>
      <c r="Q2354" t="s">
        <v>37</v>
      </c>
      <c r="R2354" t="s">
        <v>4912</v>
      </c>
      <c r="S2354" t="s">
        <v>13707</v>
      </c>
    </row>
    <row r="2355" spans="1:28" ht="18.600000000000001" customHeight="1">
      <c r="A2355" t="s">
        <v>3192</v>
      </c>
      <c r="C2355" t="s">
        <v>320</v>
      </c>
      <c r="D2355" t="s">
        <v>3108</v>
      </c>
      <c r="F2355" t="s">
        <v>1072</v>
      </c>
      <c r="G2355" t="s">
        <v>154</v>
      </c>
      <c r="H2355" t="s">
        <v>3193</v>
      </c>
      <c r="I2355" t="s">
        <v>3169</v>
      </c>
      <c r="K2355" t="s">
        <v>1073</v>
      </c>
      <c r="L2355" t="s">
        <v>1074</v>
      </c>
      <c r="M2355" t="s">
        <v>15885</v>
      </c>
      <c r="N2355" t="s">
        <v>3111</v>
      </c>
      <c r="P2355" t="s">
        <v>1072</v>
      </c>
      <c r="Q2355" t="s">
        <v>1075</v>
      </c>
      <c r="R2355" t="s">
        <v>320</v>
      </c>
      <c r="S2355" t="s">
        <v>13715</v>
      </c>
      <c r="Y2355" t="s">
        <v>320</v>
      </c>
      <c r="AA2355" t="s">
        <v>154</v>
      </c>
      <c r="AB2355" t="s">
        <v>321</v>
      </c>
    </row>
    <row r="2356" spans="1:28" ht="18.600000000000001" customHeight="1">
      <c r="A2356" t="s">
        <v>7857</v>
      </c>
      <c r="C2356" t="s">
        <v>322</v>
      </c>
      <c r="D2356" t="s">
        <v>323</v>
      </c>
      <c r="F2356" t="s">
        <v>20</v>
      </c>
      <c r="G2356" t="s">
        <v>1133</v>
      </c>
      <c r="H2356" t="s">
        <v>7858</v>
      </c>
      <c r="I2356" t="s">
        <v>7859</v>
      </c>
      <c r="K2356" t="s">
        <v>1136</v>
      </c>
      <c r="L2356" t="s">
        <v>1137</v>
      </c>
      <c r="M2356" t="s">
        <v>15886</v>
      </c>
      <c r="N2356" t="s">
        <v>7861</v>
      </c>
      <c r="P2356" t="s">
        <v>1140</v>
      </c>
      <c r="Q2356" t="s">
        <v>1141</v>
      </c>
      <c r="R2356" t="s">
        <v>322</v>
      </c>
      <c r="S2356" t="s">
        <v>13715</v>
      </c>
      <c r="Y2356" t="s">
        <v>322</v>
      </c>
      <c r="Z2356" t="s">
        <v>20</v>
      </c>
      <c r="AA2356" t="s">
        <v>21</v>
      </c>
      <c r="AB2356" t="s">
        <v>323</v>
      </c>
    </row>
    <row r="2357" spans="1:28" ht="18.600000000000001" customHeight="1">
      <c r="A2357" t="s">
        <v>8009</v>
      </c>
      <c r="C2357" t="s">
        <v>8010</v>
      </c>
      <c r="D2357" t="s">
        <v>7212</v>
      </c>
      <c r="F2357" t="s">
        <v>2498</v>
      </c>
      <c r="G2357" t="s">
        <v>1133</v>
      </c>
      <c r="H2357" t="s">
        <v>8011</v>
      </c>
      <c r="I2357" t="s">
        <v>7214</v>
      </c>
      <c r="K2357" t="s">
        <v>2501</v>
      </c>
      <c r="L2357" t="s">
        <v>1137</v>
      </c>
      <c r="M2357" t="s">
        <v>15887</v>
      </c>
      <c r="N2357" t="s">
        <v>7216</v>
      </c>
      <c r="P2357" t="s">
        <v>2504</v>
      </c>
      <c r="Q2357" t="s">
        <v>1141</v>
      </c>
      <c r="R2357" t="s">
        <v>8010</v>
      </c>
      <c r="S2357" t="s">
        <v>13707</v>
      </c>
    </row>
    <row r="2358" spans="1:28" ht="18.600000000000001" customHeight="1">
      <c r="C2358" t="s">
        <v>13030</v>
      </c>
      <c r="F2358" t="s">
        <v>59</v>
      </c>
      <c r="G2358" t="s">
        <v>25</v>
      </c>
      <c r="M2358" t="s">
        <v>15888</v>
      </c>
      <c r="R2358" t="s">
        <v>13030</v>
      </c>
      <c r="S2358" t="s">
        <v>13675</v>
      </c>
      <c r="T2358" t="s">
        <v>13030</v>
      </c>
      <c r="U2358" t="s">
        <v>13019</v>
      </c>
      <c r="V2358" t="s">
        <v>11915</v>
      </c>
      <c r="W2358" t="s">
        <v>13021</v>
      </c>
    </row>
    <row r="2359" spans="1:28" ht="18.600000000000001" customHeight="1">
      <c r="A2359" t="s">
        <v>11179</v>
      </c>
      <c r="C2359" t="s">
        <v>11180</v>
      </c>
      <c r="F2359" t="s">
        <v>20</v>
      </c>
      <c r="G2359" t="s">
        <v>1133</v>
      </c>
      <c r="H2359" t="s">
        <v>11181</v>
      </c>
      <c r="K2359" t="s">
        <v>1136</v>
      </c>
      <c r="L2359" t="s">
        <v>1137</v>
      </c>
      <c r="M2359" t="s">
        <v>15889</v>
      </c>
      <c r="P2359" t="s">
        <v>1140</v>
      </c>
      <c r="Q2359" t="s">
        <v>1141</v>
      </c>
      <c r="R2359" t="s">
        <v>11180</v>
      </c>
      <c r="S2359" t="s">
        <v>13707</v>
      </c>
    </row>
    <row r="2360" spans="1:28" ht="18.600000000000001" customHeight="1">
      <c r="C2360" t="s">
        <v>13207</v>
      </c>
      <c r="F2360" t="s">
        <v>20</v>
      </c>
      <c r="G2360" t="s">
        <v>13727</v>
      </c>
      <c r="M2360" t="s">
        <v>15890</v>
      </c>
      <c r="R2360" t="s">
        <v>13207</v>
      </c>
      <c r="S2360" t="s">
        <v>13675</v>
      </c>
      <c r="T2360" t="s">
        <v>13207</v>
      </c>
      <c r="U2360" t="s">
        <v>13197</v>
      </c>
      <c r="V2360" t="s">
        <v>11914</v>
      </c>
      <c r="W2360" t="s">
        <v>13199</v>
      </c>
    </row>
    <row r="2361" spans="1:28" ht="18.600000000000001" customHeight="1">
      <c r="A2361" t="s">
        <v>10224</v>
      </c>
      <c r="C2361" t="s">
        <v>10225</v>
      </c>
      <c r="F2361" t="s">
        <v>20</v>
      </c>
      <c r="G2361" t="s">
        <v>1133</v>
      </c>
      <c r="H2361" t="s">
        <v>10226</v>
      </c>
      <c r="K2361" t="s">
        <v>1136</v>
      </c>
      <c r="L2361" t="s">
        <v>1137</v>
      </c>
      <c r="M2361" t="s">
        <v>15891</v>
      </c>
      <c r="P2361" t="s">
        <v>1140</v>
      </c>
      <c r="Q2361" t="s">
        <v>1141</v>
      </c>
      <c r="R2361" t="s">
        <v>10225</v>
      </c>
      <c r="S2361" t="s">
        <v>13717</v>
      </c>
      <c r="T2361" t="s">
        <v>10225</v>
      </c>
      <c r="U2361" t="s">
        <v>13197</v>
      </c>
      <c r="V2361" t="s">
        <v>11914</v>
      </c>
      <c r="W2361" t="s">
        <v>13199</v>
      </c>
    </row>
    <row r="2362" spans="1:28" ht="18.600000000000001" customHeight="1">
      <c r="A2362" t="s">
        <v>9517</v>
      </c>
      <c r="B2362" t="s">
        <v>9518</v>
      </c>
      <c r="C2362" t="s">
        <v>9519</v>
      </c>
      <c r="D2362" t="s">
        <v>8111</v>
      </c>
      <c r="F2362" t="s">
        <v>45</v>
      </c>
      <c r="G2362" t="s">
        <v>25</v>
      </c>
      <c r="H2362" t="s">
        <v>9520</v>
      </c>
      <c r="I2362" t="s">
        <v>8113</v>
      </c>
      <c r="K2362" t="s">
        <v>1066</v>
      </c>
      <c r="L2362" t="s">
        <v>1067</v>
      </c>
      <c r="M2362" t="s">
        <v>15892</v>
      </c>
      <c r="N2362" t="s">
        <v>8115</v>
      </c>
      <c r="P2362" t="s">
        <v>1068</v>
      </c>
      <c r="Q2362" t="s">
        <v>1069</v>
      </c>
      <c r="R2362" t="s">
        <v>9519</v>
      </c>
      <c r="S2362" t="s">
        <v>13707</v>
      </c>
    </row>
    <row r="2363" spans="1:28" ht="18.600000000000001" customHeight="1">
      <c r="A2363" t="s">
        <v>11233</v>
      </c>
      <c r="C2363" t="s">
        <v>296</v>
      </c>
      <c r="D2363" t="s">
        <v>6559</v>
      </c>
      <c r="F2363" t="s">
        <v>45</v>
      </c>
      <c r="G2363" t="s">
        <v>1133</v>
      </c>
      <c r="H2363" t="s">
        <v>11234</v>
      </c>
      <c r="I2363" t="s">
        <v>6561</v>
      </c>
      <c r="K2363" t="s">
        <v>1066</v>
      </c>
      <c r="L2363" t="s">
        <v>1137</v>
      </c>
      <c r="M2363" t="s">
        <v>11235</v>
      </c>
      <c r="N2363" t="s">
        <v>6563</v>
      </c>
      <c r="P2363" t="s">
        <v>1068</v>
      </c>
      <c r="Q2363" t="s">
        <v>1141</v>
      </c>
      <c r="R2363" t="s">
        <v>296</v>
      </c>
      <c r="S2363" t="s">
        <v>13716</v>
      </c>
      <c r="T2363" t="s">
        <v>296</v>
      </c>
      <c r="U2363" t="s">
        <v>45</v>
      </c>
      <c r="V2363" t="s">
        <v>11915</v>
      </c>
      <c r="W2363" t="s">
        <v>12396</v>
      </c>
      <c r="Y2363" t="s">
        <v>296</v>
      </c>
      <c r="AB2363" t="s">
        <v>297</v>
      </c>
    </row>
    <row r="2364" spans="1:28" ht="18.600000000000001" customHeight="1">
      <c r="A2364" t="s">
        <v>5645</v>
      </c>
      <c r="C2364" t="s">
        <v>295</v>
      </c>
      <c r="D2364" t="s">
        <v>1115</v>
      </c>
      <c r="E2364" t="s">
        <v>1093</v>
      </c>
      <c r="F2364" t="s">
        <v>45</v>
      </c>
      <c r="G2364" t="s">
        <v>25</v>
      </c>
      <c r="H2364" t="s">
        <v>5646</v>
      </c>
      <c r="I2364" t="s">
        <v>3246</v>
      </c>
      <c r="J2364" t="s">
        <v>1095</v>
      </c>
      <c r="K2364" t="s">
        <v>1066</v>
      </c>
      <c r="L2364" t="s">
        <v>1067</v>
      </c>
      <c r="M2364" t="s">
        <v>295</v>
      </c>
      <c r="N2364" t="s">
        <v>1118</v>
      </c>
      <c r="O2364" t="s">
        <v>1097</v>
      </c>
      <c r="P2364" t="s">
        <v>1068</v>
      </c>
      <c r="Q2364" t="s">
        <v>1069</v>
      </c>
      <c r="R2364" t="s">
        <v>295</v>
      </c>
      <c r="S2364" t="s">
        <v>13715</v>
      </c>
      <c r="Y2364" t="s">
        <v>295</v>
      </c>
      <c r="Z2364" t="s">
        <v>45</v>
      </c>
      <c r="AA2364" t="s">
        <v>25</v>
      </c>
      <c r="AB2364" t="s">
        <v>72</v>
      </c>
    </row>
    <row r="2365" spans="1:28" ht="18.600000000000001" customHeight="1">
      <c r="A2365" t="s">
        <v>5772</v>
      </c>
      <c r="C2365" t="s">
        <v>5773</v>
      </c>
      <c r="D2365" t="s">
        <v>5774</v>
      </c>
      <c r="F2365" t="s">
        <v>5775</v>
      </c>
      <c r="G2365" t="s">
        <v>2733</v>
      </c>
      <c r="H2365" t="s">
        <v>5776</v>
      </c>
      <c r="I2365" t="s">
        <v>5777</v>
      </c>
      <c r="K2365" t="s">
        <v>5778</v>
      </c>
      <c r="L2365" t="s">
        <v>2736</v>
      </c>
      <c r="M2365" t="s">
        <v>15893</v>
      </c>
      <c r="N2365" t="s">
        <v>5780</v>
      </c>
      <c r="P2365" t="s">
        <v>5775</v>
      </c>
      <c r="Q2365" t="s">
        <v>2739</v>
      </c>
      <c r="R2365" t="s">
        <v>11964</v>
      </c>
      <c r="S2365" t="s">
        <v>13717</v>
      </c>
      <c r="T2365" t="s">
        <v>11964</v>
      </c>
      <c r="U2365" t="s">
        <v>1804</v>
      </c>
      <c r="V2365" t="s">
        <v>11913</v>
      </c>
      <c r="X2365" t="s">
        <v>11913</v>
      </c>
    </row>
    <row r="2366" spans="1:28" ht="18.600000000000001" customHeight="1">
      <c r="C2366" t="s">
        <v>12543</v>
      </c>
      <c r="F2366" t="s">
        <v>45</v>
      </c>
      <c r="G2366" t="s">
        <v>25</v>
      </c>
      <c r="M2366" t="s">
        <v>14711</v>
      </c>
      <c r="R2366" t="s">
        <v>12543</v>
      </c>
      <c r="S2366" t="s">
        <v>13675</v>
      </c>
      <c r="T2366" t="s">
        <v>12543</v>
      </c>
      <c r="U2366" t="s">
        <v>12473</v>
      </c>
      <c r="V2366" t="s">
        <v>11915</v>
      </c>
      <c r="W2366" t="s">
        <v>12475</v>
      </c>
    </row>
    <row r="2367" spans="1:28" ht="18.600000000000001" customHeight="1">
      <c r="C2367" t="s">
        <v>294</v>
      </c>
      <c r="F2367" t="s">
        <v>45</v>
      </c>
      <c r="G2367" t="s">
        <v>13733</v>
      </c>
      <c r="M2367" t="s">
        <v>15894</v>
      </c>
      <c r="R2367" t="s">
        <v>294</v>
      </c>
      <c r="S2367" t="s">
        <v>13714</v>
      </c>
      <c r="Y2367" t="s">
        <v>294</v>
      </c>
      <c r="Z2367" t="s">
        <v>45</v>
      </c>
      <c r="AA2367" t="s">
        <v>7</v>
      </c>
      <c r="AB2367" t="s">
        <v>46</v>
      </c>
    </row>
    <row r="2368" spans="1:28" ht="18.600000000000001" customHeight="1">
      <c r="A2368" t="s">
        <v>4437</v>
      </c>
      <c r="C2368" t="s">
        <v>4438</v>
      </c>
      <c r="D2368" t="s">
        <v>1384</v>
      </c>
      <c r="F2368" t="s">
        <v>1080</v>
      </c>
      <c r="G2368" t="s">
        <v>1081</v>
      </c>
      <c r="H2368" t="s">
        <v>4438</v>
      </c>
      <c r="I2368" t="s">
        <v>1386</v>
      </c>
      <c r="K2368" t="s">
        <v>1084</v>
      </c>
      <c r="L2368" t="s">
        <v>1085</v>
      </c>
      <c r="M2368" t="s">
        <v>15895</v>
      </c>
      <c r="N2368" t="s">
        <v>1388</v>
      </c>
      <c r="P2368" t="s">
        <v>1088</v>
      </c>
      <c r="Q2368" t="s">
        <v>1089</v>
      </c>
      <c r="R2368" t="s">
        <v>4438</v>
      </c>
      <c r="S2368" t="s">
        <v>13707</v>
      </c>
    </row>
    <row r="2369" spans="1:28" ht="18.600000000000001" customHeight="1">
      <c r="A2369" t="s">
        <v>2482</v>
      </c>
      <c r="C2369" t="s">
        <v>2483</v>
      </c>
      <c r="D2369" t="s">
        <v>1421</v>
      </c>
      <c r="E2369" t="s">
        <v>2484</v>
      </c>
      <c r="F2369" t="s">
        <v>17</v>
      </c>
      <c r="G2369" t="s">
        <v>37</v>
      </c>
      <c r="H2369" t="s">
        <v>2485</v>
      </c>
      <c r="I2369" t="s">
        <v>2486</v>
      </c>
      <c r="J2369" t="s">
        <v>2487</v>
      </c>
      <c r="K2369" t="s">
        <v>1184</v>
      </c>
      <c r="L2369" t="s">
        <v>1185</v>
      </c>
      <c r="M2369" t="s">
        <v>15896</v>
      </c>
      <c r="N2369" t="s">
        <v>1425</v>
      </c>
      <c r="O2369" t="s">
        <v>2489</v>
      </c>
      <c r="P2369" t="s">
        <v>17</v>
      </c>
      <c r="Q2369" t="s">
        <v>37</v>
      </c>
      <c r="R2369" t="s">
        <v>2483</v>
      </c>
      <c r="S2369" t="s">
        <v>13707</v>
      </c>
    </row>
    <row r="2370" spans="1:28" ht="18.600000000000001" customHeight="1">
      <c r="C2370" t="s">
        <v>13278</v>
      </c>
      <c r="F2370" t="s">
        <v>20</v>
      </c>
      <c r="G2370" t="s">
        <v>13727</v>
      </c>
      <c r="M2370" t="s">
        <v>15897</v>
      </c>
      <c r="R2370" t="s">
        <v>13278</v>
      </c>
      <c r="S2370" t="s">
        <v>13675</v>
      </c>
      <c r="T2370" t="s">
        <v>13278</v>
      </c>
      <c r="U2370" t="s">
        <v>13250</v>
      </c>
      <c r="V2370" t="s">
        <v>11914</v>
      </c>
      <c r="W2370" s="2" t="s">
        <v>13252</v>
      </c>
    </row>
    <row r="2371" spans="1:28" ht="18.600000000000001" customHeight="1">
      <c r="A2371" t="s">
        <v>8313</v>
      </c>
      <c r="B2371" t="s">
        <v>8314</v>
      </c>
      <c r="C2371" t="s">
        <v>300</v>
      </c>
      <c r="D2371" t="s">
        <v>8315</v>
      </c>
      <c r="F2371" t="s">
        <v>45</v>
      </c>
      <c r="G2371" t="s">
        <v>2810</v>
      </c>
      <c r="H2371" t="s">
        <v>8316</v>
      </c>
      <c r="I2371" t="s">
        <v>8317</v>
      </c>
      <c r="K2371" t="s">
        <v>1066</v>
      </c>
      <c r="L2371" t="s">
        <v>2813</v>
      </c>
      <c r="M2371" t="s">
        <v>15898</v>
      </c>
      <c r="N2371" t="s">
        <v>8319</v>
      </c>
      <c r="P2371" t="s">
        <v>1068</v>
      </c>
      <c r="Q2371" t="s">
        <v>2816</v>
      </c>
      <c r="R2371" t="s">
        <v>300</v>
      </c>
      <c r="S2371" t="s">
        <v>13715</v>
      </c>
      <c r="Y2371" t="s">
        <v>300</v>
      </c>
      <c r="Z2371" t="s">
        <v>45</v>
      </c>
      <c r="AA2371" t="s">
        <v>56</v>
      </c>
      <c r="AB2371" t="s">
        <v>13722</v>
      </c>
    </row>
    <row r="2372" spans="1:28" ht="18.600000000000001" customHeight="1">
      <c r="A2372" t="s">
        <v>3739</v>
      </c>
      <c r="C2372" t="s">
        <v>3740</v>
      </c>
      <c r="F2372" t="s">
        <v>45</v>
      </c>
      <c r="G2372" t="s">
        <v>25</v>
      </c>
      <c r="H2372" t="s">
        <v>3741</v>
      </c>
      <c r="K2372" t="s">
        <v>1066</v>
      </c>
      <c r="L2372" t="s">
        <v>1067</v>
      </c>
      <c r="M2372" t="s">
        <v>15899</v>
      </c>
      <c r="P2372" t="s">
        <v>1068</v>
      </c>
      <c r="Q2372" t="s">
        <v>1069</v>
      </c>
      <c r="R2372" t="s">
        <v>12460</v>
      </c>
      <c r="S2372" t="s">
        <v>13717</v>
      </c>
      <c r="T2372" t="s">
        <v>12460</v>
      </c>
      <c r="U2372" t="s">
        <v>45</v>
      </c>
      <c r="V2372" t="s">
        <v>11915</v>
      </c>
      <c r="W2372" t="s">
        <v>12396</v>
      </c>
    </row>
    <row r="2373" spans="1:28" ht="18.600000000000001" customHeight="1">
      <c r="A2373" t="s">
        <v>1347</v>
      </c>
      <c r="C2373" t="s">
        <v>1348</v>
      </c>
      <c r="F2373" t="s">
        <v>24</v>
      </c>
      <c r="G2373" t="s">
        <v>1123</v>
      </c>
      <c r="H2373" t="s">
        <v>1349</v>
      </c>
      <c r="K2373" t="s">
        <v>24</v>
      </c>
      <c r="L2373" t="s">
        <v>1126</v>
      </c>
      <c r="M2373" t="s">
        <v>15900</v>
      </c>
      <c r="P2373" t="s">
        <v>24</v>
      </c>
      <c r="Q2373" t="s">
        <v>1129</v>
      </c>
      <c r="R2373" t="s">
        <v>1348</v>
      </c>
      <c r="S2373" t="s">
        <v>13707</v>
      </c>
    </row>
    <row r="2374" spans="1:28" ht="18.600000000000001" customHeight="1">
      <c r="C2374" t="s">
        <v>13343</v>
      </c>
      <c r="F2374" t="s">
        <v>59</v>
      </c>
      <c r="G2374" t="s">
        <v>25</v>
      </c>
      <c r="M2374" t="s">
        <v>15901</v>
      </c>
      <c r="R2374" t="s">
        <v>13343</v>
      </c>
      <c r="S2374" t="s">
        <v>13675</v>
      </c>
      <c r="T2374" t="s">
        <v>13343</v>
      </c>
      <c r="U2374" t="s">
        <v>13287</v>
      </c>
      <c r="V2374" t="s">
        <v>11915</v>
      </c>
      <c r="W2374" t="s">
        <v>13289</v>
      </c>
    </row>
    <row r="2375" spans="1:28" ht="18.600000000000001" customHeight="1">
      <c r="A2375" t="s">
        <v>11263</v>
      </c>
      <c r="C2375" t="s">
        <v>298</v>
      </c>
      <c r="D2375" t="s">
        <v>11264</v>
      </c>
      <c r="F2375" t="s">
        <v>132</v>
      </c>
      <c r="G2375" t="s">
        <v>3846</v>
      </c>
      <c r="H2375" t="s">
        <v>11265</v>
      </c>
      <c r="I2375" t="s">
        <v>11266</v>
      </c>
      <c r="K2375" t="s">
        <v>1312</v>
      </c>
      <c r="L2375" t="s">
        <v>3849</v>
      </c>
      <c r="M2375" t="s">
        <v>14871</v>
      </c>
      <c r="N2375" t="s">
        <v>11268</v>
      </c>
      <c r="P2375" t="s">
        <v>132</v>
      </c>
      <c r="Q2375" t="s">
        <v>3852</v>
      </c>
      <c r="R2375" t="s">
        <v>298</v>
      </c>
      <c r="S2375" t="s">
        <v>13716</v>
      </c>
      <c r="T2375" t="s">
        <v>298</v>
      </c>
      <c r="U2375" t="s">
        <v>12996</v>
      </c>
      <c r="V2375" t="s">
        <v>13645</v>
      </c>
      <c r="W2375" s="2" t="s">
        <v>12998</v>
      </c>
      <c r="Y2375" t="s">
        <v>298</v>
      </c>
      <c r="Z2375" t="s">
        <v>132</v>
      </c>
      <c r="AA2375" t="s">
        <v>74</v>
      </c>
      <c r="AB2375" t="s">
        <v>299</v>
      </c>
    </row>
    <row r="2376" spans="1:28" ht="18.600000000000001" customHeight="1">
      <c r="A2376" t="s">
        <v>6078</v>
      </c>
      <c r="C2376" t="s">
        <v>6079</v>
      </c>
      <c r="D2376" t="s">
        <v>6080</v>
      </c>
      <c r="F2376" t="s">
        <v>260</v>
      </c>
      <c r="G2376" t="s">
        <v>154</v>
      </c>
      <c r="H2376" t="s">
        <v>6081</v>
      </c>
      <c r="I2376" t="s">
        <v>6082</v>
      </c>
      <c r="K2376" t="s">
        <v>260</v>
      </c>
      <c r="L2376" t="s">
        <v>1074</v>
      </c>
      <c r="M2376" t="s">
        <v>14870</v>
      </c>
      <c r="N2376" t="s">
        <v>6084</v>
      </c>
      <c r="P2376" t="s">
        <v>260</v>
      </c>
      <c r="Q2376" t="s">
        <v>1075</v>
      </c>
      <c r="R2376" t="s">
        <v>6079</v>
      </c>
      <c r="S2376" t="s">
        <v>13707</v>
      </c>
    </row>
    <row r="2377" spans="1:28" ht="18.600000000000001" customHeight="1">
      <c r="C2377" t="s">
        <v>292</v>
      </c>
      <c r="F2377" t="s">
        <v>11879</v>
      </c>
      <c r="G2377" t="s">
        <v>154</v>
      </c>
      <c r="M2377" t="s">
        <v>15902</v>
      </c>
      <c r="R2377" t="s">
        <v>292</v>
      </c>
      <c r="S2377" t="s">
        <v>13714</v>
      </c>
      <c r="Y2377" t="s">
        <v>292</v>
      </c>
      <c r="AA2377" t="s">
        <v>154</v>
      </c>
      <c r="AB2377" t="s">
        <v>293</v>
      </c>
    </row>
    <row r="2378" spans="1:28" ht="18.600000000000001" customHeight="1">
      <c r="A2378" t="s">
        <v>2544</v>
      </c>
      <c r="C2378" t="s">
        <v>291</v>
      </c>
      <c r="D2378" t="s">
        <v>1115</v>
      </c>
      <c r="F2378" t="s">
        <v>45</v>
      </c>
      <c r="G2378" t="s">
        <v>25</v>
      </c>
      <c r="H2378" t="s">
        <v>2545</v>
      </c>
      <c r="I2378" t="s">
        <v>2546</v>
      </c>
      <c r="K2378" t="s">
        <v>1066</v>
      </c>
      <c r="L2378" t="s">
        <v>1067</v>
      </c>
      <c r="M2378" t="s">
        <v>15903</v>
      </c>
      <c r="N2378" t="s">
        <v>1118</v>
      </c>
      <c r="P2378" t="s">
        <v>1068</v>
      </c>
      <c r="Q2378" t="s">
        <v>1069</v>
      </c>
      <c r="R2378" t="s">
        <v>291</v>
      </c>
      <c r="S2378" t="s">
        <v>13715</v>
      </c>
      <c r="Y2378" t="s">
        <v>291</v>
      </c>
      <c r="Z2378" t="s">
        <v>45</v>
      </c>
      <c r="AA2378" t="s">
        <v>25</v>
      </c>
      <c r="AB2378" t="s">
        <v>72</v>
      </c>
    </row>
    <row r="2379" spans="1:28" ht="18.600000000000001" customHeight="1">
      <c r="C2379" t="s">
        <v>12545</v>
      </c>
      <c r="F2379" t="s">
        <v>45</v>
      </c>
      <c r="G2379" t="s">
        <v>25</v>
      </c>
      <c r="M2379" t="s">
        <v>15904</v>
      </c>
      <c r="R2379" t="s">
        <v>12545</v>
      </c>
      <c r="S2379" t="s">
        <v>13675</v>
      </c>
      <c r="T2379" t="s">
        <v>12545</v>
      </c>
      <c r="U2379" t="s">
        <v>12473</v>
      </c>
      <c r="V2379" t="s">
        <v>11915</v>
      </c>
      <c r="W2379" t="s">
        <v>12475</v>
      </c>
    </row>
    <row r="2380" spans="1:28" ht="18.600000000000001" customHeight="1">
      <c r="A2380" t="s">
        <v>4051</v>
      </c>
      <c r="C2380" t="s">
        <v>4052</v>
      </c>
      <c r="F2380" t="s">
        <v>59</v>
      </c>
      <c r="G2380" t="s">
        <v>1101</v>
      </c>
      <c r="H2380" t="s">
        <v>4053</v>
      </c>
      <c r="K2380" t="s">
        <v>1103</v>
      </c>
      <c r="L2380" t="s">
        <v>1104</v>
      </c>
      <c r="M2380" t="s">
        <v>15905</v>
      </c>
      <c r="P2380" t="s">
        <v>1106</v>
      </c>
      <c r="Q2380" t="s">
        <v>1107</v>
      </c>
      <c r="R2380" t="s">
        <v>4052</v>
      </c>
      <c r="S2380" t="s">
        <v>13707</v>
      </c>
    </row>
    <row r="2381" spans="1:28" ht="18.600000000000001" customHeight="1">
      <c r="A2381" t="s">
        <v>8637</v>
      </c>
      <c r="C2381" t="s">
        <v>8638</v>
      </c>
      <c r="E2381" t="s">
        <v>1093</v>
      </c>
      <c r="F2381" t="s">
        <v>45</v>
      </c>
      <c r="G2381" t="s">
        <v>25</v>
      </c>
      <c r="H2381" t="s">
        <v>8639</v>
      </c>
      <c r="J2381" t="s">
        <v>1095</v>
      </c>
      <c r="K2381" t="s">
        <v>1066</v>
      </c>
      <c r="L2381" t="s">
        <v>1067</v>
      </c>
      <c r="M2381" t="s">
        <v>15906</v>
      </c>
      <c r="O2381" t="s">
        <v>1097</v>
      </c>
      <c r="P2381" t="s">
        <v>1068</v>
      </c>
      <c r="Q2381" t="s">
        <v>1069</v>
      </c>
      <c r="R2381" t="s">
        <v>8638</v>
      </c>
      <c r="S2381" t="s">
        <v>13707</v>
      </c>
    </row>
    <row r="2382" spans="1:28" ht="18.600000000000001" customHeight="1">
      <c r="C2382" t="s">
        <v>12796</v>
      </c>
      <c r="F2382" t="s">
        <v>17</v>
      </c>
      <c r="G2382" t="s">
        <v>6400</v>
      </c>
      <c r="M2382" t="s">
        <v>15907</v>
      </c>
      <c r="R2382" t="s">
        <v>12796</v>
      </c>
      <c r="S2382" t="s">
        <v>13675</v>
      </c>
      <c r="T2382" t="s">
        <v>12796</v>
      </c>
      <c r="U2382" t="s">
        <v>11336</v>
      </c>
      <c r="V2382" t="s">
        <v>13647</v>
      </c>
      <c r="W2382" s="2" t="s">
        <v>13648</v>
      </c>
    </row>
    <row r="2383" spans="1:28" ht="18.600000000000001" customHeight="1">
      <c r="A2383" t="s">
        <v>4586</v>
      </c>
      <c r="C2383" t="s">
        <v>4587</v>
      </c>
      <c r="D2383" t="s">
        <v>4588</v>
      </c>
      <c r="F2383" t="s">
        <v>17</v>
      </c>
      <c r="G2383" t="s">
        <v>37</v>
      </c>
      <c r="H2383" t="s">
        <v>4589</v>
      </c>
      <c r="I2383" t="s">
        <v>4590</v>
      </c>
      <c r="K2383" t="s">
        <v>1184</v>
      </c>
      <c r="L2383" t="s">
        <v>1185</v>
      </c>
      <c r="M2383" t="s">
        <v>15908</v>
      </c>
      <c r="N2383" t="s">
        <v>4592</v>
      </c>
      <c r="P2383" t="s">
        <v>17</v>
      </c>
      <c r="Q2383" t="s">
        <v>37</v>
      </c>
      <c r="R2383" t="s">
        <v>4587</v>
      </c>
      <c r="S2383" t="s">
        <v>13707</v>
      </c>
    </row>
    <row r="2384" spans="1:28" ht="18.600000000000001" customHeight="1">
      <c r="A2384" t="s">
        <v>2047</v>
      </c>
      <c r="C2384" t="s">
        <v>2048</v>
      </c>
      <c r="F2384" t="s">
        <v>20</v>
      </c>
      <c r="G2384" t="s">
        <v>1133</v>
      </c>
      <c r="H2384" t="s">
        <v>2049</v>
      </c>
      <c r="K2384" t="s">
        <v>1136</v>
      </c>
      <c r="L2384" t="s">
        <v>1137</v>
      </c>
      <c r="M2384" t="s">
        <v>15909</v>
      </c>
      <c r="P2384" t="s">
        <v>1140</v>
      </c>
      <c r="Q2384" t="s">
        <v>1141</v>
      </c>
      <c r="R2384" t="s">
        <v>2048</v>
      </c>
      <c r="S2384" t="s">
        <v>13717</v>
      </c>
      <c r="T2384" t="s">
        <v>2048</v>
      </c>
      <c r="U2384" t="s">
        <v>471</v>
      </c>
      <c r="V2384" t="s">
        <v>11914</v>
      </c>
      <c r="W2384" t="s">
        <v>13171</v>
      </c>
    </row>
    <row r="2385" spans="1:28" ht="18.600000000000001" customHeight="1">
      <c r="A2385" t="s">
        <v>4030</v>
      </c>
      <c r="C2385" t="s">
        <v>4031</v>
      </c>
      <c r="D2385" t="s">
        <v>4032</v>
      </c>
      <c r="E2385" t="s">
        <v>4033</v>
      </c>
      <c r="F2385" t="s">
        <v>20</v>
      </c>
      <c r="G2385" t="s">
        <v>1133</v>
      </c>
      <c r="H2385" t="s">
        <v>4034</v>
      </c>
      <c r="I2385" t="s">
        <v>4035</v>
      </c>
      <c r="J2385" t="s">
        <v>4036</v>
      </c>
      <c r="K2385" t="s">
        <v>1136</v>
      </c>
      <c r="L2385" t="s">
        <v>1137</v>
      </c>
      <c r="M2385" t="s">
        <v>15910</v>
      </c>
      <c r="N2385" t="s">
        <v>4038</v>
      </c>
      <c r="O2385" t="s">
        <v>4039</v>
      </c>
      <c r="P2385" t="s">
        <v>1140</v>
      </c>
      <c r="Q2385" t="s">
        <v>1141</v>
      </c>
      <c r="R2385" t="s">
        <v>4031</v>
      </c>
      <c r="S2385" t="s">
        <v>13707</v>
      </c>
    </row>
    <row r="2386" spans="1:28" ht="18.600000000000001" customHeight="1">
      <c r="A2386" t="s">
        <v>8304</v>
      </c>
      <c r="C2386" t="s">
        <v>289</v>
      </c>
      <c r="D2386" t="s">
        <v>290</v>
      </c>
      <c r="E2386" t="s">
        <v>1093</v>
      </c>
      <c r="F2386" t="s">
        <v>45</v>
      </c>
      <c r="G2386" t="s">
        <v>25</v>
      </c>
      <c r="H2386" t="s">
        <v>8305</v>
      </c>
      <c r="I2386" t="s">
        <v>8306</v>
      </c>
      <c r="J2386" t="s">
        <v>1095</v>
      </c>
      <c r="K2386" t="s">
        <v>1066</v>
      </c>
      <c r="L2386" t="s">
        <v>1067</v>
      </c>
      <c r="M2386" t="s">
        <v>15911</v>
      </c>
      <c r="N2386" t="s">
        <v>8308</v>
      </c>
      <c r="O2386" t="s">
        <v>1097</v>
      </c>
      <c r="P2386" t="s">
        <v>1068</v>
      </c>
      <c r="Q2386" t="s">
        <v>1069</v>
      </c>
      <c r="R2386" t="s">
        <v>289</v>
      </c>
      <c r="S2386" t="s">
        <v>13715</v>
      </c>
      <c r="Y2386" t="s">
        <v>289</v>
      </c>
      <c r="Z2386" t="s">
        <v>45</v>
      </c>
      <c r="AA2386" t="s">
        <v>25</v>
      </c>
      <c r="AB2386" t="s">
        <v>290</v>
      </c>
    </row>
    <row r="2387" spans="1:28" ht="18.600000000000001" customHeight="1">
      <c r="A2387" t="s">
        <v>3712</v>
      </c>
      <c r="C2387" t="s">
        <v>3713</v>
      </c>
      <c r="F2387" t="s">
        <v>17</v>
      </c>
      <c r="G2387" t="s">
        <v>37</v>
      </c>
      <c r="H2387" t="s">
        <v>3714</v>
      </c>
      <c r="K2387" t="s">
        <v>1184</v>
      </c>
      <c r="L2387" t="s">
        <v>1185</v>
      </c>
      <c r="M2387" t="s">
        <v>15912</v>
      </c>
      <c r="P2387" t="s">
        <v>17</v>
      </c>
      <c r="Q2387" t="s">
        <v>37</v>
      </c>
      <c r="R2387" t="s">
        <v>3713</v>
      </c>
      <c r="S2387" t="s">
        <v>13707</v>
      </c>
    </row>
    <row r="2388" spans="1:28" ht="18.600000000000001" customHeight="1">
      <c r="A2388" t="s">
        <v>6977</v>
      </c>
      <c r="C2388" t="s">
        <v>6978</v>
      </c>
      <c r="F2388" t="s">
        <v>20</v>
      </c>
      <c r="G2388" t="s">
        <v>1133</v>
      </c>
      <c r="H2388" t="s">
        <v>6979</v>
      </c>
      <c r="K2388" t="s">
        <v>1136</v>
      </c>
      <c r="L2388" t="s">
        <v>1137</v>
      </c>
      <c r="M2388" t="s">
        <v>15913</v>
      </c>
      <c r="P2388" t="s">
        <v>1140</v>
      </c>
      <c r="Q2388" t="s">
        <v>1141</v>
      </c>
      <c r="R2388" t="s">
        <v>6978</v>
      </c>
      <c r="S2388" t="s">
        <v>13707</v>
      </c>
    </row>
    <row r="2389" spans="1:28" ht="18.600000000000001" customHeight="1">
      <c r="A2389" t="s">
        <v>1283</v>
      </c>
      <c r="C2389" t="s">
        <v>1284</v>
      </c>
      <c r="F2389" t="s">
        <v>59</v>
      </c>
      <c r="G2389" t="s">
        <v>1101</v>
      </c>
      <c r="H2389" t="s">
        <v>1285</v>
      </c>
      <c r="K2389" t="s">
        <v>1103</v>
      </c>
      <c r="L2389" t="s">
        <v>1104</v>
      </c>
      <c r="M2389" t="s">
        <v>15914</v>
      </c>
      <c r="P2389" t="s">
        <v>1106</v>
      </c>
      <c r="Q2389" t="s">
        <v>1107</v>
      </c>
      <c r="R2389" t="s">
        <v>1284</v>
      </c>
      <c r="S2389" t="s">
        <v>13707</v>
      </c>
    </row>
    <row r="2390" spans="1:28" ht="18.600000000000001" customHeight="1">
      <c r="C2390" t="s">
        <v>12547</v>
      </c>
      <c r="F2390" t="s">
        <v>45</v>
      </c>
      <c r="G2390" t="s">
        <v>25</v>
      </c>
      <c r="M2390" t="s">
        <v>12547</v>
      </c>
      <c r="R2390" t="s">
        <v>12547</v>
      </c>
      <c r="S2390" t="s">
        <v>13675</v>
      </c>
      <c r="T2390" t="s">
        <v>12547</v>
      </c>
      <c r="U2390" t="s">
        <v>12473</v>
      </c>
      <c r="V2390" t="s">
        <v>11915</v>
      </c>
      <c r="W2390" t="s">
        <v>12475</v>
      </c>
    </row>
    <row r="2391" spans="1:28" ht="18.600000000000001" customHeight="1">
      <c r="A2391" t="s">
        <v>9771</v>
      </c>
      <c r="C2391" t="s">
        <v>9772</v>
      </c>
      <c r="F2391" t="s">
        <v>45</v>
      </c>
      <c r="G2391" t="s">
        <v>25</v>
      </c>
      <c r="H2391" t="s">
        <v>9773</v>
      </c>
      <c r="K2391" t="s">
        <v>1066</v>
      </c>
      <c r="L2391" t="s">
        <v>1067</v>
      </c>
      <c r="M2391" t="s">
        <v>792</v>
      </c>
      <c r="P2391" t="s">
        <v>1068</v>
      </c>
      <c r="Q2391" t="s">
        <v>1069</v>
      </c>
      <c r="R2391" t="s">
        <v>9772</v>
      </c>
      <c r="S2391" t="s">
        <v>13707</v>
      </c>
    </row>
    <row r="2392" spans="1:28" ht="18.600000000000001" customHeight="1">
      <c r="A2392" t="s">
        <v>5835</v>
      </c>
      <c r="C2392" t="s">
        <v>5836</v>
      </c>
      <c r="D2392" t="s">
        <v>4647</v>
      </c>
      <c r="F2392" t="s">
        <v>17</v>
      </c>
      <c r="G2392" t="s">
        <v>37</v>
      </c>
      <c r="H2392" t="s">
        <v>5837</v>
      </c>
      <c r="I2392" t="s">
        <v>4649</v>
      </c>
      <c r="K2392" t="s">
        <v>1184</v>
      </c>
      <c r="L2392" t="s">
        <v>1185</v>
      </c>
      <c r="M2392" t="s">
        <v>15915</v>
      </c>
      <c r="N2392" t="s">
        <v>4650</v>
      </c>
      <c r="P2392" t="s">
        <v>17</v>
      </c>
      <c r="Q2392" t="s">
        <v>37</v>
      </c>
      <c r="R2392" t="s">
        <v>5836</v>
      </c>
      <c r="S2392" t="s">
        <v>13707</v>
      </c>
    </row>
    <row r="2393" spans="1:28" ht="18.600000000000001" customHeight="1">
      <c r="C2393" t="s">
        <v>284</v>
      </c>
      <c r="F2393" t="s">
        <v>11879</v>
      </c>
      <c r="G2393" t="s">
        <v>37</v>
      </c>
      <c r="M2393" t="s">
        <v>15916</v>
      </c>
      <c r="R2393" t="s">
        <v>284</v>
      </c>
      <c r="S2393" t="s">
        <v>13714</v>
      </c>
      <c r="Y2393" t="s">
        <v>284</v>
      </c>
      <c r="AA2393" t="s">
        <v>37</v>
      </c>
      <c r="AB2393" t="s">
        <v>285</v>
      </c>
    </row>
    <row r="2394" spans="1:28" ht="18.600000000000001" customHeight="1">
      <c r="A2394" t="s">
        <v>6297</v>
      </c>
      <c r="C2394" t="s">
        <v>286</v>
      </c>
      <c r="D2394" t="s">
        <v>6298</v>
      </c>
      <c r="F2394" t="s">
        <v>24</v>
      </c>
      <c r="G2394" t="s">
        <v>1123</v>
      </c>
      <c r="H2394" t="s">
        <v>6299</v>
      </c>
      <c r="I2394" t="s">
        <v>6300</v>
      </c>
      <c r="K2394" t="s">
        <v>24</v>
      </c>
      <c r="L2394" t="s">
        <v>1126</v>
      </c>
      <c r="M2394" t="s">
        <v>15917</v>
      </c>
      <c r="N2394" t="s">
        <v>6301</v>
      </c>
      <c r="P2394" t="s">
        <v>24</v>
      </c>
      <c r="Q2394" t="s">
        <v>1129</v>
      </c>
      <c r="R2394" t="s">
        <v>286</v>
      </c>
      <c r="S2394" t="s">
        <v>13715</v>
      </c>
      <c r="Y2394" t="s">
        <v>286</v>
      </c>
      <c r="Z2394" t="s">
        <v>24</v>
      </c>
      <c r="AA2394" t="s">
        <v>123</v>
      </c>
      <c r="AB2394" t="s">
        <v>287</v>
      </c>
    </row>
    <row r="2395" spans="1:28" ht="18.600000000000001" customHeight="1">
      <c r="A2395" t="s">
        <v>7299</v>
      </c>
      <c r="C2395" t="s">
        <v>7300</v>
      </c>
      <c r="E2395" t="s">
        <v>7301</v>
      </c>
      <c r="F2395" t="s">
        <v>1604</v>
      </c>
      <c r="G2395" t="s">
        <v>25</v>
      </c>
      <c r="H2395" t="s">
        <v>7302</v>
      </c>
      <c r="J2395" t="s">
        <v>7303</v>
      </c>
      <c r="K2395" t="s">
        <v>1604</v>
      </c>
      <c r="L2395" t="s">
        <v>1067</v>
      </c>
      <c r="M2395" t="s">
        <v>14275</v>
      </c>
      <c r="O2395" t="s">
        <v>7305</v>
      </c>
      <c r="P2395" t="s">
        <v>1604</v>
      </c>
      <c r="Q2395" t="s">
        <v>1069</v>
      </c>
      <c r="R2395" t="s">
        <v>7300</v>
      </c>
      <c r="S2395" t="s">
        <v>13707</v>
      </c>
    </row>
    <row r="2396" spans="1:28" ht="18.600000000000001" customHeight="1">
      <c r="A2396" t="s">
        <v>5823</v>
      </c>
      <c r="C2396" t="s">
        <v>5824</v>
      </c>
      <c r="E2396" t="s">
        <v>3498</v>
      </c>
      <c r="F2396" t="s">
        <v>1072</v>
      </c>
      <c r="G2396" t="s">
        <v>154</v>
      </c>
      <c r="H2396" t="s">
        <v>5825</v>
      </c>
      <c r="J2396" t="s">
        <v>3500</v>
      </c>
      <c r="K2396" t="s">
        <v>1073</v>
      </c>
      <c r="L2396" t="s">
        <v>1074</v>
      </c>
      <c r="M2396" t="s">
        <v>15918</v>
      </c>
      <c r="O2396" t="s">
        <v>3502</v>
      </c>
      <c r="P2396" t="s">
        <v>1072</v>
      </c>
      <c r="Q2396" t="s">
        <v>1075</v>
      </c>
      <c r="R2396" t="s">
        <v>5824</v>
      </c>
      <c r="S2396" t="s">
        <v>13707</v>
      </c>
    </row>
    <row r="2397" spans="1:28" ht="18.600000000000001" customHeight="1">
      <c r="C2397" t="s">
        <v>13474</v>
      </c>
      <c r="F2397" t="s">
        <v>24</v>
      </c>
      <c r="G2397" t="s">
        <v>13732</v>
      </c>
      <c r="M2397" t="s">
        <v>15919</v>
      </c>
      <c r="R2397" t="s">
        <v>13474</v>
      </c>
      <c r="S2397" t="s">
        <v>13675</v>
      </c>
      <c r="T2397" t="s">
        <v>13474</v>
      </c>
      <c r="U2397" t="s">
        <v>13356</v>
      </c>
      <c r="V2397" t="s">
        <v>13651</v>
      </c>
      <c r="W2397" s="2" t="s">
        <v>13358</v>
      </c>
    </row>
    <row r="2398" spans="1:28" ht="18.600000000000001" customHeight="1">
      <c r="A2398" t="s">
        <v>11102</v>
      </c>
      <c r="C2398" t="s">
        <v>11103</v>
      </c>
      <c r="F2398" t="s">
        <v>17</v>
      </c>
      <c r="G2398" t="s">
        <v>37</v>
      </c>
      <c r="H2398" t="s">
        <v>10371</v>
      </c>
      <c r="K2398" t="s">
        <v>1184</v>
      </c>
      <c r="L2398" t="s">
        <v>1185</v>
      </c>
      <c r="M2398" t="s">
        <v>15920</v>
      </c>
      <c r="P2398" t="s">
        <v>17</v>
      </c>
      <c r="Q2398" t="s">
        <v>37</v>
      </c>
      <c r="R2398" t="s">
        <v>11103</v>
      </c>
      <c r="S2398" t="s">
        <v>13707</v>
      </c>
    </row>
    <row r="2399" spans="1:28" ht="18.600000000000001" customHeight="1">
      <c r="C2399" t="s">
        <v>12909</v>
      </c>
      <c r="F2399" t="s">
        <v>59</v>
      </c>
      <c r="G2399" t="s">
        <v>13731</v>
      </c>
      <c r="M2399" t="s">
        <v>15921</v>
      </c>
      <c r="R2399" t="s">
        <v>12909</v>
      </c>
      <c r="S2399" t="s">
        <v>13675</v>
      </c>
      <c r="T2399" t="s">
        <v>12909</v>
      </c>
      <c r="U2399" t="s">
        <v>12881</v>
      </c>
      <c r="V2399" t="s">
        <v>13649</v>
      </c>
      <c r="W2399" t="s">
        <v>12883</v>
      </c>
    </row>
    <row r="2400" spans="1:28" ht="18.600000000000001" customHeight="1">
      <c r="A2400" t="s">
        <v>6245</v>
      </c>
      <c r="B2400" t="s">
        <v>6246</v>
      </c>
      <c r="C2400" t="s">
        <v>6247</v>
      </c>
      <c r="F2400" t="s">
        <v>24</v>
      </c>
      <c r="G2400" t="s">
        <v>1123</v>
      </c>
      <c r="H2400" t="s">
        <v>6248</v>
      </c>
      <c r="K2400" t="s">
        <v>24</v>
      </c>
      <c r="L2400" t="s">
        <v>1126</v>
      </c>
      <c r="M2400" t="s">
        <v>15922</v>
      </c>
      <c r="P2400" t="s">
        <v>24</v>
      </c>
      <c r="Q2400" t="s">
        <v>1129</v>
      </c>
      <c r="R2400" t="s">
        <v>6247</v>
      </c>
      <c r="S2400" t="s">
        <v>13707</v>
      </c>
    </row>
    <row r="2401" spans="1:28" ht="18.600000000000001" customHeight="1">
      <c r="A2401" t="s">
        <v>9254</v>
      </c>
      <c r="B2401" t="s">
        <v>9255</v>
      </c>
      <c r="C2401" t="s">
        <v>9256</v>
      </c>
      <c r="D2401" t="s">
        <v>2363</v>
      </c>
      <c r="E2401" t="s">
        <v>2364</v>
      </c>
      <c r="F2401" t="s">
        <v>59</v>
      </c>
      <c r="G2401" t="s">
        <v>1133</v>
      </c>
      <c r="H2401" t="s">
        <v>9257</v>
      </c>
      <c r="I2401" t="s">
        <v>2366</v>
      </c>
      <c r="J2401" t="s">
        <v>2367</v>
      </c>
      <c r="K2401" t="s">
        <v>1103</v>
      </c>
      <c r="L2401" t="s">
        <v>1137</v>
      </c>
      <c r="M2401" t="s">
        <v>15923</v>
      </c>
      <c r="N2401" t="s">
        <v>2368</v>
      </c>
      <c r="O2401" t="s">
        <v>2369</v>
      </c>
      <c r="P2401" t="s">
        <v>1106</v>
      </c>
      <c r="Q2401" t="s">
        <v>1141</v>
      </c>
      <c r="R2401" t="s">
        <v>9256</v>
      </c>
      <c r="S2401" t="s">
        <v>13707</v>
      </c>
    </row>
    <row r="2402" spans="1:28" ht="18.600000000000001" customHeight="1">
      <c r="C2402" t="s">
        <v>13476</v>
      </c>
      <c r="F2402" t="s">
        <v>24</v>
      </c>
      <c r="G2402" t="s">
        <v>13732</v>
      </c>
      <c r="M2402" t="s">
        <v>15924</v>
      </c>
      <c r="R2402" t="s">
        <v>13476</v>
      </c>
      <c r="S2402" t="s">
        <v>13675</v>
      </c>
      <c r="T2402" t="s">
        <v>13476</v>
      </c>
      <c r="U2402" t="s">
        <v>13356</v>
      </c>
      <c r="V2402" t="s">
        <v>13651</v>
      </c>
      <c r="W2402" s="2" t="s">
        <v>13358</v>
      </c>
    </row>
    <row r="2403" spans="1:28" ht="18.600000000000001" customHeight="1">
      <c r="A2403" t="s">
        <v>9166</v>
      </c>
      <c r="C2403" t="s">
        <v>282</v>
      </c>
      <c r="D2403" t="s">
        <v>3239</v>
      </c>
      <c r="E2403" t="s">
        <v>6281</v>
      </c>
      <c r="F2403" t="s">
        <v>59</v>
      </c>
      <c r="G2403" t="s">
        <v>1584</v>
      </c>
      <c r="H2403" t="s">
        <v>9167</v>
      </c>
      <c r="I2403" t="s">
        <v>9168</v>
      </c>
      <c r="J2403" t="s">
        <v>6284</v>
      </c>
      <c r="K2403" t="s">
        <v>1103</v>
      </c>
      <c r="L2403" t="s">
        <v>1587</v>
      </c>
      <c r="M2403" t="s">
        <v>9169</v>
      </c>
      <c r="N2403" t="s">
        <v>9170</v>
      </c>
      <c r="O2403" t="s">
        <v>6287</v>
      </c>
      <c r="P2403" t="s">
        <v>1106</v>
      </c>
      <c r="Q2403" t="s">
        <v>1590</v>
      </c>
      <c r="R2403" t="s">
        <v>282</v>
      </c>
      <c r="S2403" t="s">
        <v>13716</v>
      </c>
      <c r="T2403" t="s">
        <v>282</v>
      </c>
      <c r="U2403" t="s">
        <v>9855</v>
      </c>
      <c r="V2403" t="s">
        <v>11915</v>
      </c>
      <c r="W2403" s="2" t="s">
        <v>12134</v>
      </c>
      <c r="Y2403" t="s">
        <v>282</v>
      </c>
      <c r="Z2403" t="s">
        <v>59</v>
      </c>
      <c r="AA2403" t="s">
        <v>25</v>
      </c>
      <c r="AB2403" t="s">
        <v>283</v>
      </c>
    </row>
    <row r="2404" spans="1:28" ht="18.600000000000001" customHeight="1">
      <c r="A2404" t="s">
        <v>8813</v>
      </c>
      <c r="C2404" t="s">
        <v>8814</v>
      </c>
      <c r="F2404" t="s">
        <v>17</v>
      </c>
      <c r="G2404" t="s">
        <v>37</v>
      </c>
      <c r="H2404" t="s">
        <v>8815</v>
      </c>
      <c r="K2404" t="s">
        <v>1184</v>
      </c>
      <c r="L2404" t="s">
        <v>1185</v>
      </c>
      <c r="M2404" t="s">
        <v>15925</v>
      </c>
      <c r="P2404" t="s">
        <v>17</v>
      </c>
      <c r="Q2404" t="s">
        <v>37</v>
      </c>
      <c r="R2404" t="s">
        <v>8814</v>
      </c>
      <c r="S2404" t="s">
        <v>13707</v>
      </c>
    </row>
    <row r="2405" spans="1:28" ht="18.600000000000001" customHeight="1">
      <c r="A2405" t="s">
        <v>7980</v>
      </c>
      <c r="C2405" t="s">
        <v>288</v>
      </c>
      <c r="D2405" t="s">
        <v>1132</v>
      </c>
      <c r="F2405" t="s">
        <v>20</v>
      </c>
      <c r="G2405" t="s">
        <v>1133</v>
      </c>
      <c r="H2405" t="s">
        <v>7981</v>
      </c>
      <c r="I2405" t="s">
        <v>1554</v>
      </c>
      <c r="K2405" t="s">
        <v>1136</v>
      </c>
      <c r="L2405" t="s">
        <v>1137</v>
      </c>
      <c r="M2405" t="s">
        <v>15870</v>
      </c>
      <c r="N2405" t="s">
        <v>1139</v>
      </c>
      <c r="P2405" t="s">
        <v>1140</v>
      </c>
      <c r="Q2405" t="s">
        <v>1141</v>
      </c>
      <c r="R2405" t="s">
        <v>288</v>
      </c>
      <c r="S2405" t="s">
        <v>13715</v>
      </c>
      <c r="Y2405" t="s">
        <v>288</v>
      </c>
      <c r="Z2405" t="s">
        <v>20</v>
      </c>
      <c r="AA2405" t="s">
        <v>21</v>
      </c>
      <c r="AB2405" t="s">
        <v>32</v>
      </c>
    </row>
    <row r="2406" spans="1:28" ht="18.600000000000001" customHeight="1">
      <c r="A2406" t="s">
        <v>2900</v>
      </c>
      <c r="C2406" t="s">
        <v>2901</v>
      </c>
      <c r="F2406" t="s">
        <v>24</v>
      </c>
      <c r="G2406" t="s">
        <v>1123</v>
      </c>
      <c r="H2406" t="s">
        <v>2902</v>
      </c>
      <c r="K2406" t="s">
        <v>24</v>
      </c>
      <c r="L2406" t="s">
        <v>1126</v>
      </c>
      <c r="M2406" t="s">
        <v>15926</v>
      </c>
      <c r="P2406" t="s">
        <v>24</v>
      </c>
      <c r="Q2406" t="s">
        <v>1129</v>
      </c>
      <c r="R2406" t="s">
        <v>2901</v>
      </c>
      <c r="S2406" t="s">
        <v>13707</v>
      </c>
    </row>
    <row r="2407" spans="1:28" ht="18.600000000000001" customHeight="1">
      <c r="C2407" t="s">
        <v>13478</v>
      </c>
      <c r="F2407" t="s">
        <v>24</v>
      </c>
      <c r="G2407" t="s">
        <v>13732</v>
      </c>
      <c r="M2407" t="s">
        <v>15927</v>
      </c>
      <c r="R2407" t="s">
        <v>13478</v>
      </c>
      <c r="S2407" t="s">
        <v>13675</v>
      </c>
      <c r="T2407" t="s">
        <v>13478</v>
      </c>
      <c r="U2407" t="s">
        <v>13356</v>
      </c>
      <c r="V2407" t="s">
        <v>13651</v>
      </c>
      <c r="W2407" s="2" t="s">
        <v>13358</v>
      </c>
    </row>
    <row r="2408" spans="1:28" ht="18.600000000000001" customHeight="1">
      <c r="A2408" t="s">
        <v>6532</v>
      </c>
      <c r="C2408" t="s">
        <v>6533</v>
      </c>
      <c r="F2408" t="s">
        <v>24</v>
      </c>
      <c r="G2408" t="s">
        <v>1123</v>
      </c>
      <c r="H2408" t="s">
        <v>6534</v>
      </c>
      <c r="K2408" t="s">
        <v>24</v>
      </c>
      <c r="L2408" t="s">
        <v>1126</v>
      </c>
      <c r="M2408" t="s">
        <v>15928</v>
      </c>
      <c r="P2408" t="s">
        <v>24</v>
      </c>
      <c r="Q2408" t="s">
        <v>1129</v>
      </c>
      <c r="R2408" t="s">
        <v>6533</v>
      </c>
      <c r="S2408" t="s">
        <v>13707</v>
      </c>
    </row>
    <row r="2409" spans="1:28" ht="18.600000000000001" customHeight="1">
      <c r="C2409" t="s">
        <v>12276</v>
      </c>
      <c r="F2409" t="s">
        <v>260</v>
      </c>
      <c r="G2409" t="s">
        <v>13729</v>
      </c>
      <c r="M2409" t="s">
        <v>15929</v>
      </c>
      <c r="R2409" t="s">
        <v>12276</v>
      </c>
      <c r="S2409" t="s">
        <v>13675</v>
      </c>
      <c r="T2409" t="s">
        <v>12276</v>
      </c>
      <c r="U2409" t="s">
        <v>12261</v>
      </c>
      <c r="V2409" t="s">
        <v>13645</v>
      </c>
      <c r="W2409" t="s">
        <v>12263</v>
      </c>
    </row>
    <row r="2410" spans="1:28" ht="18.600000000000001" customHeight="1">
      <c r="A2410" t="s">
        <v>7728</v>
      </c>
      <c r="B2410" t="s">
        <v>7729</v>
      </c>
      <c r="C2410" t="s">
        <v>7730</v>
      </c>
      <c r="D2410" t="s">
        <v>7062</v>
      </c>
      <c r="F2410" t="s">
        <v>132</v>
      </c>
      <c r="G2410" t="s">
        <v>1428</v>
      </c>
      <c r="H2410" t="s">
        <v>7731</v>
      </c>
      <c r="I2410" t="s">
        <v>7732</v>
      </c>
      <c r="K2410" t="s">
        <v>1312</v>
      </c>
      <c r="L2410" t="s">
        <v>1430</v>
      </c>
      <c r="M2410" t="s">
        <v>15930</v>
      </c>
      <c r="N2410" t="s">
        <v>7066</v>
      </c>
      <c r="P2410" t="s">
        <v>132</v>
      </c>
      <c r="Q2410" t="s">
        <v>1432</v>
      </c>
      <c r="R2410" t="s">
        <v>7730</v>
      </c>
      <c r="S2410" t="s">
        <v>13707</v>
      </c>
    </row>
    <row r="2411" spans="1:28" ht="18.600000000000001" customHeight="1">
      <c r="A2411" t="s">
        <v>3701</v>
      </c>
      <c r="B2411" t="s">
        <v>3702</v>
      </c>
      <c r="C2411" t="s">
        <v>3703</v>
      </c>
      <c r="F2411" t="s">
        <v>17</v>
      </c>
      <c r="G2411" t="s">
        <v>37</v>
      </c>
      <c r="H2411" t="s">
        <v>3704</v>
      </c>
      <c r="K2411" t="s">
        <v>1184</v>
      </c>
      <c r="L2411" t="s">
        <v>1185</v>
      </c>
      <c r="M2411" t="s">
        <v>15931</v>
      </c>
      <c r="P2411" t="s">
        <v>17</v>
      </c>
      <c r="Q2411" t="s">
        <v>37</v>
      </c>
      <c r="R2411" t="s">
        <v>3703</v>
      </c>
      <c r="S2411" t="s">
        <v>13707</v>
      </c>
    </row>
    <row r="2412" spans="1:28" ht="18.600000000000001" customHeight="1">
      <c r="C2412" t="s">
        <v>12798</v>
      </c>
      <c r="F2412" t="s">
        <v>17</v>
      </c>
      <c r="G2412" t="s">
        <v>6400</v>
      </c>
      <c r="M2412" t="s">
        <v>15932</v>
      </c>
      <c r="R2412" t="s">
        <v>12798</v>
      </c>
      <c r="S2412" t="s">
        <v>13675</v>
      </c>
      <c r="T2412" t="s">
        <v>12798</v>
      </c>
      <c r="U2412" t="s">
        <v>11336</v>
      </c>
      <c r="V2412" t="s">
        <v>13647</v>
      </c>
      <c r="W2412" s="2" t="s">
        <v>13648</v>
      </c>
    </row>
    <row r="2413" spans="1:28" ht="18.600000000000001" customHeight="1">
      <c r="C2413" t="s">
        <v>12800</v>
      </c>
      <c r="F2413" t="s">
        <v>17</v>
      </c>
      <c r="G2413" t="s">
        <v>6400</v>
      </c>
      <c r="M2413" t="s">
        <v>15932</v>
      </c>
      <c r="R2413" t="s">
        <v>12800</v>
      </c>
      <c r="S2413" t="s">
        <v>13675</v>
      </c>
      <c r="T2413" t="s">
        <v>12800</v>
      </c>
      <c r="U2413" t="s">
        <v>11336</v>
      </c>
      <c r="V2413" t="s">
        <v>13647</v>
      </c>
      <c r="W2413" s="2" t="s">
        <v>13648</v>
      </c>
    </row>
    <row r="2414" spans="1:28" ht="18.600000000000001" customHeight="1">
      <c r="C2414" t="s">
        <v>13480</v>
      </c>
      <c r="F2414" t="s">
        <v>24</v>
      </c>
      <c r="G2414" t="s">
        <v>13732</v>
      </c>
      <c r="M2414" t="s">
        <v>15933</v>
      </c>
      <c r="R2414" t="s">
        <v>13480</v>
      </c>
      <c r="S2414" t="s">
        <v>13675</v>
      </c>
      <c r="T2414" t="s">
        <v>13480</v>
      </c>
      <c r="U2414" t="s">
        <v>13356</v>
      </c>
      <c r="V2414" t="s">
        <v>13651</v>
      </c>
      <c r="W2414" s="2" t="s">
        <v>13358</v>
      </c>
    </row>
    <row r="2415" spans="1:28" ht="18.600000000000001" customHeight="1">
      <c r="A2415" t="s">
        <v>8221</v>
      </c>
      <c r="C2415" t="s">
        <v>17</v>
      </c>
      <c r="D2415" t="s">
        <v>1181</v>
      </c>
      <c r="F2415" t="s">
        <v>17</v>
      </c>
      <c r="G2415" t="s">
        <v>37</v>
      </c>
      <c r="H2415" t="s">
        <v>1184</v>
      </c>
      <c r="I2415" t="s">
        <v>1183</v>
      </c>
      <c r="K2415" t="s">
        <v>1184</v>
      </c>
      <c r="L2415" t="s">
        <v>1185</v>
      </c>
      <c r="M2415" t="s">
        <v>15934</v>
      </c>
      <c r="N2415" t="s">
        <v>1187</v>
      </c>
      <c r="P2415" t="s">
        <v>17</v>
      </c>
      <c r="Q2415" t="s">
        <v>37</v>
      </c>
      <c r="R2415" t="s">
        <v>17</v>
      </c>
      <c r="S2415" t="s">
        <v>13715</v>
      </c>
      <c r="Y2415" t="s">
        <v>17</v>
      </c>
      <c r="Z2415" t="s">
        <v>17</v>
      </c>
      <c r="AA2415" t="s">
        <v>37</v>
      </c>
      <c r="AB2415" t="s">
        <v>114</v>
      </c>
    </row>
    <row r="2416" spans="1:28" ht="18.600000000000001" customHeight="1">
      <c r="C2416" t="s">
        <v>12802</v>
      </c>
      <c r="F2416" t="s">
        <v>17</v>
      </c>
      <c r="G2416" t="s">
        <v>6400</v>
      </c>
      <c r="M2416" t="s">
        <v>15934</v>
      </c>
      <c r="R2416" t="s">
        <v>12802</v>
      </c>
      <c r="S2416" t="s">
        <v>13675</v>
      </c>
      <c r="T2416" t="s">
        <v>12802</v>
      </c>
      <c r="U2416" t="s">
        <v>11336</v>
      </c>
      <c r="V2416" t="s">
        <v>13647</v>
      </c>
      <c r="W2416" s="2" t="s">
        <v>13648</v>
      </c>
    </row>
    <row r="2417" spans="1:28" ht="18.600000000000001" customHeight="1">
      <c r="A2417" t="s">
        <v>1500</v>
      </c>
      <c r="C2417" t="s">
        <v>1501</v>
      </c>
      <c r="D2417" t="s">
        <v>1502</v>
      </c>
      <c r="F2417" t="s">
        <v>17</v>
      </c>
      <c r="G2417" t="s">
        <v>37</v>
      </c>
      <c r="H2417" t="s">
        <v>1503</v>
      </c>
      <c r="I2417" t="s">
        <v>1504</v>
      </c>
      <c r="K2417" t="s">
        <v>1184</v>
      </c>
      <c r="L2417" t="s">
        <v>1185</v>
      </c>
      <c r="M2417" t="s">
        <v>15935</v>
      </c>
      <c r="N2417" t="s">
        <v>1506</v>
      </c>
      <c r="P2417" t="s">
        <v>17</v>
      </c>
      <c r="Q2417" t="s">
        <v>37</v>
      </c>
      <c r="R2417" t="s">
        <v>1501</v>
      </c>
      <c r="S2417" t="s">
        <v>13707</v>
      </c>
    </row>
    <row r="2418" spans="1:28" ht="18.600000000000001" customHeight="1">
      <c r="A2418" t="s">
        <v>2327</v>
      </c>
      <c r="C2418" t="s">
        <v>2328</v>
      </c>
      <c r="D2418" t="s">
        <v>2329</v>
      </c>
      <c r="F2418" t="s">
        <v>24</v>
      </c>
      <c r="G2418" t="s">
        <v>1123</v>
      </c>
      <c r="H2418" t="s">
        <v>2330</v>
      </c>
      <c r="I2418" t="s">
        <v>2331</v>
      </c>
      <c r="K2418" t="s">
        <v>24</v>
      </c>
      <c r="L2418" t="s">
        <v>1126</v>
      </c>
      <c r="M2418" t="s">
        <v>15936</v>
      </c>
      <c r="N2418" t="s">
        <v>2333</v>
      </c>
      <c r="P2418" t="s">
        <v>24</v>
      </c>
      <c r="Q2418" t="s">
        <v>1129</v>
      </c>
      <c r="R2418" t="s">
        <v>2328</v>
      </c>
      <c r="S2418" t="s">
        <v>13707</v>
      </c>
    </row>
    <row r="2419" spans="1:28" ht="18.600000000000001" customHeight="1">
      <c r="A2419" t="s">
        <v>9913</v>
      </c>
      <c r="C2419" t="s">
        <v>9914</v>
      </c>
      <c r="D2419" t="s">
        <v>9915</v>
      </c>
      <c r="F2419" t="s">
        <v>17</v>
      </c>
      <c r="G2419" t="s">
        <v>37</v>
      </c>
      <c r="H2419" t="s">
        <v>9916</v>
      </c>
      <c r="I2419" t="s">
        <v>9917</v>
      </c>
      <c r="K2419" t="s">
        <v>1184</v>
      </c>
      <c r="L2419" t="s">
        <v>1185</v>
      </c>
      <c r="M2419" t="s">
        <v>15937</v>
      </c>
      <c r="N2419" t="s">
        <v>9919</v>
      </c>
      <c r="P2419" t="s">
        <v>17</v>
      </c>
      <c r="Q2419" t="s">
        <v>37</v>
      </c>
      <c r="R2419" t="s">
        <v>9914</v>
      </c>
      <c r="S2419" t="s">
        <v>13707</v>
      </c>
    </row>
    <row r="2420" spans="1:28" ht="18.600000000000001" customHeight="1">
      <c r="C2420" t="s">
        <v>280</v>
      </c>
      <c r="F2420" t="s">
        <v>11879</v>
      </c>
      <c r="G2420" t="s">
        <v>13733</v>
      </c>
      <c r="M2420" t="s">
        <v>15938</v>
      </c>
      <c r="R2420" t="s">
        <v>280</v>
      </c>
      <c r="S2420" t="s">
        <v>13714</v>
      </c>
      <c r="Y2420" t="s">
        <v>280</v>
      </c>
      <c r="AA2420" t="s">
        <v>7</v>
      </c>
      <c r="AB2420" t="s">
        <v>281</v>
      </c>
    </row>
    <row r="2421" spans="1:28" ht="18.600000000000001" customHeight="1">
      <c r="C2421" t="s">
        <v>12804</v>
      </c>
      <c r="F2421" t="s">
        <v>17</v>
      </c>
      <c r="G2421" t="s">
        <v>6400</v>
      </c>
      <c r="M2421" t="s">
        <v>14978</v>
      </c>
      <c r="R2421" t="s">
        <v>12804</v>
      </c>
      <c r="S2421" t="s">
        <v>13675</v>
      </c>
      <c r="T2421" t="s">
        <v>12804</v>
      </c>
      <c r="U2421" t="s">
        <v>11336</v>
      </c>
      <c r="V2421" t="s">
        <v>13647</v>
      </c>
      <c r="W2421" s="2" t="s">
        <v>13648</v>
      </c>
    </row>
    <row r="2422" spans="1:28" ht="18.600000000000001" customHeight="1">
      <c r="A2422" t="s">
        <v>11303</v>
      </c>
      <c r="C2422" t="s">
        <v>11304</v>
      </c>
      <c r="D2422" t="s">
        <v>3331</v>
      </c>
      <c r="F2422" t="s">
        <v>3332</v>
      </c>
      <c r="G2422" t="s">
        <v>1133</v>
      </c>
      <c r="H2422" t="s">
        <v>11305</v>
      </c>
      <c r="I2422" t="s">
        <v>3404</v>
      </c>
      <c r="K2422" t="s">
        <v>3335</v>
      </c>
      <c r="L2422" t="s">
        <v>1137</v>
      </c>
      <c r="M2422" t="s">
        <v>11306</v>
      </c>
      <c r="N2422" t="s">
        <v>3337</v>
      </c>
      <c r="P2422" t="s">
        <v>3338</v>
      </c>
      <c r="Q2422" t="s">
        <v>1141</v>
      </c>
      <c r="R2422" t="s">
        <v>11304</v>
      </c>
      <c r="S2422" t="s">
        <v>13707</v>
      </c>
    </row>
    <row r="2423" spans="1:28" ht="18.600000000000001" customHeight="1">
      <c r="A2423" t="s">
        <v>10139</v>
      </c>
      <c r="B2423" t="s">
        <v>10140</v>
      </c>
      <c r="C2423" t="s">
        <v>276</v>
      </c>
      <c r="D2423" t="s">
        <v>3448</v>
      </c>
      <c r="F2423" t="s">
        <v>1072</v>
      </c>
      <c r="G2423" t="s">
        <v>154</v>
      </c>
      <c r="H2423" t="s">
        <v>276</v>
      </c>
      <c r="I2423" t="s">
        <v>6870</v>
      </c>
      <c r="K2423" t="s">
        <v>1073</v>
      </c>
      <c r="L2423" t="s">
        <v>1074</v>
      </c>
      <c r="M2423" t="s">
        <v>276</v>
      </c>
      <c r="N2423" t="s">
        <v>3452</v>
      </c>
      <c r="P2423" t="s">
        <v>1072</v>
      </c>
      <c r="Q2423" t="s">
        <v>1075</v>
      </c>
      <c r="R2423" t="s">
        <v>276</v>
      </c>
      <c r="S2423" t="s">
        <v>13715</v>
      </c>
      <c r="Y2423" t="s">
        <v>276</v>
      </c>
      <c r="AA2423" t="s">
        <v>154</v>
      </c>
      <c r="AB2423" t="s">
        <v>277</v>
      </c>
    </row>
    <row r="2424" spans="1:28" ht="18.600000000000001" customHeight="1">
      <c r="A2424" t="s">
        <v>7714</v>
      </c>
      <c r="C2424" t="s">
        <v>7715</v>
      </c>
      <c r="E2424" t="s">
        <v>3498</v>
      </c>
      <c r="F2424" t="s">
        <v>1072</v>
      </c>
      <c r="G2424" t="s">
        <v>154</v>
      </c>
      <c r="H2424" t="s">
        <v>7716</v>
      </c>
      <c r="J2424" t="s">
        <v>3500</v>
      </c>
      <c r="K2424" t="s">
        <v>1073</v>
      </c>
      <c r="L2424" t="s">
        <v>1074</v>
      </c>
      <c r="M2424" t="s">
        <v>15939</v>
      </c>
      <c r="O2424" t="s">
        <v>3502</v>
      </c>
      <c r="P2424" t="s">
        <v>1072</v>
      </c>
      <c r="Q2424" t="s">
        <v>1075</v>
      </c>
      <c r="R2424" t="s">
        <v>7715</v>
      </c>
      <c r="S2424" t="s">
        <v>13707</v>
      </c>
    </row>
    <row r="2425" spans="1:28" ht="18.600000000000001" customHeight="1">
      <c r="C2425" t="s">
        <v>12248</v>
      </c>
      <c r="F2425" t="s">
        <v>1072</v>
      </c>
      <c r="G2425" t="s">
        <v>11879</v>
      </c>
      <c r="M2425" t="s">
        <v>9761</v>
      </c>
      <c r="R2425" t="s">
        <v>12248</v>
      </c>
      <c r="S2425" t="s">
        <v>13675</v>
      </c>
      <c r="T2425" t="s">
        <v>12248</v>
      </c>
      <c r="U2425" t="s">
        <v>12211</v>
      </c>
      <c r="W2425" t="s">
        <v>12213</v>
      </c>
      <c r="X2425" t="s">
        <v>11913</v>
      </c>
    </row>
    <row r="2426" spans="1:28" ht="18.600000000000001" customHeight="1">
      <c r="A2426" t="s">
        <v>7501</v>
      </c>
      <c r="C2426" t="s">
        <v>7502</v>
      </c>
      <c r="F2426" t="s">
        <v>132</v>
      </c>
      <c r="G2426" t="s">
        <v>1428</v>
      </c>
      <c r="H2426" t="s">
        <v>7503</v>
      </c>
      <c r="K2426" t="s">
        <v>1312</v>
      </c>
      <c r="L2426" t="s">
        <v>1568</v>
      </c>
      <c r="M2426" t="s">
        <v>15940</v>
      </c>
      <c r="P2426" t="s">
        <v>132</v>
      </c>
      <c r="Q2426" t="s">
        <v>1432</v>
      </c>
      <c r="R2426" t="s">
        <v>7502</v>
      </c>
      <c r="S2426" t="s">
        <v>13707</v>
      </c>
    </row>
    <row r="2427" spans="1:28" ht="18.600000000000001" customHeight="1">
      <c r="C2427" t="s">
        <v>278</v>
      </c>
      <c r="F2427" t="s">
        <v>260</v>
      </c>
      <c r="G2427" t="s">
        <v>13729</v>
      </c>
      <c r="M2427" t="s">
        <v>15941</v>
      </c>
      <c r="R2427" t="s">
        <v>278</v>
      </c>
      <c r="S2427" t="s">
        <v>13711</v>
      </c>
      <c r="T2427" t="s">
        <v>278</v>
      </c>
      <c r="U2427" t="s">
        <v>12996</v>
      </c>
      <c r="V2427" t="s">
        <v>13645</v>
      </c>
      <c r="W2427" s="2" t="s">
        <v>12998</v>
      </c>
      <c r="Y2427" t="s">
        <v>278</v>
      </c>
      <c r="Z2427" t="s">
        <v>132</v>
      </c>
      <c r="AA2427" t="s">
        <v>147</v>
      </c>
      <c r="AB2427" t="s">
        <v>279</v>
      </c>
    </row>
    <row r="2428" spans="1:28" ht="18.600000000000001" customHeight="1">
      <c r="A2428" t="s">
        <v>3156</v>
      </c>
      <c r="C2428" t="s">
        <v>271</v>
      </c>
      <c r="D2428" t="s">
        <v>1248</v>
      </c>
      <c r="F2428" t="s">
        <v>260</v>
      </c>
      <c r="G2428" t="s">
        <v>154</v>
      </c>
      <c r="H2428" t="s">
        <v>3157</v>
      </c>
      <c r="I2428" t="s">
        <v>1249</v>
      </c>
      <c r="K2428" t="s">
        <v>260</v>
      </c>
      <c r="L2428" t="s">
        <v>1074</v>
      </c>
      <c r="M2428" t="s">
        <v>15942</v>
      </c>
      <c r="N2428" t="s">
        <v>1250</v>
      </c>
      <c r="P2428" t="s">
        <v>260</v>
      </c>
      <c r="Q2428" t="s">
        <v>1075</v>
      </c>
      <c r="R2428" t="s">
        <v>271</v>
      </c>
      <c r="S2428" t="s">
        <v>13715</v>
      </c>
      <c r="Y2428" t="s">
        <v>271</v>
      </c>
      <c r="AA2428" t="s">
        <v>154</v>
      </c>
      <c r="AB2428" t="s">
        <v>272</v>
      </c>
    </row>
    <row r="2429" spans="1:28" ht="18.600000000000001" customHeight="1">
      <c r="A2429" t="s">
        <v>4918</v>
      </c>
      <c r="B2429" t="s">
        <v>4919</v>
      </c>
      <c r="C2429" t="s">
        <v>4920</v>
      </c>
      <c r="F2429" t="s">
        <v>1604</v>
      </c>
      <c r="G2429" t="s">
        <v>25</v>
      </c>
      <c r="H2429" t="s">
        <v>4920</v>
      </c>
      <c r="K2429" t="s">
        <v>1604</v>
      </c>
      <c r="L2429" t="s">
        <v>1067</v>
      </c>
      <c r="M2429" t="s">
        <v>15943</v>
      </c>
      <c r="P2429" t="s">
        <v>1604</v>
      </c>
      <c r="Q2429" t="s">
        <v>1069</v>
      </c>
      <c r="R2429" t="s">
        <v>4920</v>
      </c>
      <c r="S2429" t="s">
        <v>13707</v>
      </c>
    </row>
    <row r="2430" spans="1:28" ht="18.600000000000001" customHeight="1">
      <c r="C2430" t="s">
        <v>12911</v>
      </c>
      <c r="F2430" t="s">
        <v>59</v>
      </c>
      <c r="G2430" t="s">
        <v>13731</v>
      </c>
      <c r="M2430" t="s">
        <v>15944</v>
      </c>
      <c r="R2430" t="s">
        <v>12911</v>
      </c>
      <c r="S2430" t="s">
        <v>13675</v>
      </c>
      <c r="T2430" t="s">
        <v>12911</v>
      </c>
      <c r="U2430" t="s">
        <v>12881</v>
      </c>
      <c r="V2430" t="s">
        <v>13649</v>
      </c>
      <c r="W2430" t="s">
        <v>12883</v>
      </c>
    </row>
    <row r="2431" spans="1:28" ht="18.600000000000001" customHeight="1">
      <c r="A2431" t="s">
        <v>5376</v>
      </c>
      <c r="C2431" t="s">
        <v>5377</v>
      </c>
      <c r="E2431" t="s">
        <v>3498</v>
      </c>
      <c r="F2431" t="s">
        <v>1072</v>
      </c>
      <c r="G2431" t="s">
        <v>154</v>
      </c>
      <c r="H2431" t="s">
        <v>5378</v>
      </c>
      <c r="J2431" t="s">
        <v>3500</v>
      </c>
      <c r="K2431" t="s">
        <v>1073</v>
      </c>
      <c r="L2431" t="s">
        <v>1074</v>
      </c>
      <c r="M2431" t="s">
        <v>15945</v>
      </c>
      <c r="O2431" t="s">
        <v>3502</v>
      </c>
      <c r="P2431" t="s">
        <v>1072</v>
      </c>
      <c r="Q2431" t="s">
        <v>1075</v>
      </c>
      <c r="R2431" t="s">
        <v>5377</v>
      </c>
      <c r="S2431" t="s">
        <v>13707</v>
      </c>
    </row>
    <row r="2432" spans="1:28" ht="18.600000000000001" customHeight="1">
      <c r="A2432" t="s">
        <v>9900</v>
      </c>
      <c r="B2432" t="s">
        <v>9901</v>
      </c>
      <c r="C2432" t="s">
        <v>9902</v>
      </c>
      <c r="F2432" t="s">
        <v>1072</v>
      </c>
      <c r="G2432" t="s">
        <v>37</v>
      </c>
      <c r="H2432" t="s">
        <v>9903</v>
      </c>
      <c r="K2432" t="s">
        <v>1073</v>
      </c>
      <c r="L2432" t="s">
        <v>1185</v>
      </c>
      <c r="M2432" t="s">
        <v>15946</v>
      </c>
      <c r="P2432" t="s">
        <v>1072</v>
      </c>
      <c r="Q2432" t="s">
        <v>37</v>
      </c>
      <c r="R2432" t="s">
        <v>9902</v>
      </c>
      <c r="S2432" t="s">
        <v>13707</v>
      </c>
    </row>
    <row r="2433" spans="1:28" ht="18.600000000000001" customHeight="1">
      <c r="A2433" t="s">
        <v>3201</v>
      </c>
      <c r="C2433" t="s">
        <v>273</v>
      </c>
      <c r="D2433" t="s">
        <v>1132</v>
      </c>
      <c r="F2433" t="s">
        <v>20</v>
      </c>
      <c r="G2433" t="s">
        <v>1133</v>
      </c>
      <c r="H2433" t="s">
        <v>3202</v>
      </c>
      <c r="I2433" t="s">
        <v>1554</v>
      </c>
      <c r="K2433" t="s">
        <v>1136</v>
      </c>
      <c r="L2433" t="s">
        <v>1137</v>
      </c>
      <c r="M2433" t="s">
        <v>13762</v>
      </c>
      <c r="N2433" t="s">
        <v>1139</v>
      </c>
      <c r="P2433" t="s">
        <v>1140</v>
      </c>
      <c r="Q2433" t="s">
        <v>1141</v>
      </c>
      <c r="R2433" t="s">
        <v>273</v>
      </c>
      <c r="S2433" t="s">
        <v>13716</v>
      </c>
      <c r="T2433" t="s">
        <v>273</v>
      </c>
      <c r="U2433" t="s">
        <v>288</v>
      </c>
      <c r="V2433" t="s">
        <v>11914</v>
      </c>
      <c r="W2433" t="s">
        <v>12356</v>
      </c>
      <c r="Y2433" t="s">
        <v>273</v>
      </c>
      <c r="Z2433" t="s">
        <v>20</v>
      </c>
      <c r="AA2433" t="s">
        <v>21</v>
      </c>
      <c r="AB2433" t="s">
        <v>32</v>
      </c>
    </row>
    <row r="2434" spans="1:28" ht="18.600000000000001" customHeight="1">
      <c r="A2434" t="s">
        <v>9203</v>
      </c>
      <c r="C2434" t="s">
        <v>9204</v>
      </c>
      <c r="F2434" t="s">
        <v>59</v>
      </c>
      <c r="G2434" t="s">
        <v>1101</v>
      </c>
      <c r="H2434" t="s">
        <v>9205</v>
      </c>
      <c r="K2434" t="s">
        <v>1103</v>
      </c>
      <c r="L2434" t="s">
        <v>1104</v>
      </c>
      <c r="M2434" t="s">
        <v>15947</v>
      </c>
      <c r="P2434" t="s">
        <v>1106</v>
      </c>
      <c r="Q2434" t="s">
        <v>1107</v>
      </c>
      <c r="R2434" t="s">
        <v>9204</v>
      </c>
      <c r="S2434" t="s">
        <v>13707</v>
      </c>
    </row>
    <row r="2435" spans="1:28" ht="18.600000000000001" customHeight="1">
      <c r="A2435" t="s">
        <v>5333</v>
      </c>
      <c r="C2435" t="s">
        <v>267</v>
      </c>
      <c r="D2435" t="s">
        <v>268</v>
      </c>
      <c r="F2435" t="s">
        <v>24</v>
      </c>
      <c r="G2435" t="s">
        <v>1123</v>
      </c>
      <c r="H2435" t="s">
        <v>5334</v>
      </c>
      <c r="I2435" t="s">
        <v>5335</v>
      </c>
      <c r="K2435" t="s">
        <v>24</v>
      </c>
      <c r="L2435" t="s">
        <v>1126</v>
      </c>
      <c r="M2435" t="s">
        <v>267</v>
      </c>
      <c r="N2435" t="s">
        <v>5336</v>
      </c>
      <c r="P2435" t="s">
        <v>24</v>
      </c>
      <c r="Q2435" t="s">
        <v>1129</v>
      </c>
      <c r="R2435" t="s">
        <v>267</v>
      </c>
      <c r="S2435" t="s">
        <v>13715</v>
      </c>
      <c r="Y2435" t="s">
        <v>267</v>
      </c>
      <c r="Z2435" t="s">
        <v>24</v>
      </c>
      <c r="AA2435" t="s">
        <v>123</v>
      </c>
      <c r="AB2435" t="s">
        <v>268</v>
      </c>
    </row>
    <row r="2436" spans="1:28" ht="18.600000000000001" customHeight="1">
      <c r="A2436" t="s">
        <v>1119</v>
      </c>
      <c r="B2436" t="s">
        <v>1120</v>
      </c>
      <c r="C2436" t="s">
        <v>1121</v>
      </c>
      <c r="E2436" t="s">
        <v>1122</v>
      </c>
      <c r="F2436" t="s">
        <v>24</v>
      </c>
      <c r="G2436" t="s">
        <v>1123</v>
      </c>
      <c r="H2436" t="s">
        <v>1124</v>
      </c>
      <c r="J2436" t="s">
        <v>1125</v>
      </c>
      <c r="K2436" t="s">
        <v>24</v>
      </c>
      <c r="L2436" t="s">
        <v>1126</v>
      </c>
      <c r="M2436" t="s">
        <v>15948</v>
      </c>
      <c r="O2436" t="s">
        <v>1128</v>
      </c>
      <c r="P2436" t="s">
        <v>24</v>
      </c>
      <c r="Q2436" t="s">
        <v>1129</v>
      </c>
      <c r="R2436" t="s">
        <v>1121</v>
      </c>
      <c r="S2436" t="s">
        <v>13707</v>
      </c>
    </row>
    <row r="2437" spans="1:28" ht="18.600000000000001" customHeight="1">
      <c r="A2437" t="s">
        <v>6939</v>
      </c>
      <c r="C2437" t="s">
        <v>6940</v>
      </c>
      <c r="D2437" t="s">
        <v>1384</v>
      </c>
      <c r="F2437" t="s">
        <v>1080</v>
      </c>
      <c r="G2437" t="s">
        <v>1081</v>
      </c>
      <c r="H2437" t="s">
        <v>6941</v>
      </c>
      <c r="I2437" t="s">
        <v>6942</v>
      </c>
      <c r="K2437" t="s">
        <v>1084</v>
      </c>
      <c r="L2437" t="s">
        <v>1085</v>
      </c>
      <c r="M2437" t="s">
        <v>15949</v>
      </c>
      <c r="N2437" t="s">
        <v>1388</v>
      </c>
      <c r="P2437" t="s">
        <v>1088</v>
      </c>
      <c r="Q2437" t="s">
        <v>1089</v>
      </c>
      <c r="R2437" t="s">
        <v>6940</v>
      </c>
      <c r="S2437" t="s">
        <v>13707</v>
      </c>
    </row>
    <row r="2438" spans="1:28" ht="18.600000000000001" customHeight="1">
      <c r="A2438" t="s">
        <v>7103</v>
      </c>
      <c r="C2438" t="s">
        <v>7104</v>
      </c>
      <c r="E2438" t="s">
        <v>3498</v>
      </c>
      <c r="F2438" t="s">
        <v>1072</v>
      </c>
      <c r="G2438" t="s">
        <v>154</v>
      </c>
      <c r="H2438" t="s">
        <v>7105</v>
      </c>
      <c r="J2438" t="s">
        <v>3500</v>
      </c>
      <c r="K2438" t="s">
        <v>1073</v>
      </c>
      <c r="L2438" t="s">
        <v>1074</v>
      </c>
      <c r="M2438" t="s">
        <v>15950</v>
      </c>
      <c r="O2438" t="s">
        <v>3502</v>
      </c>
      <c r="P2438" t="s">
        <v>1072</v>
      </c>
      <c r="Q2438" t="s">
        <v>1075</v>
      </c>
      <c r="R2438" t="s">
        <v>7104</v>
      </c>
      <c r="S2438" t="s">
        <v>13707</v>
      </c>
    </row>
    <row r="2439" spans="1:28" ht="18.600000000000001" customHeight="1">
      <c r="C2439" t="s">
        <v>12099</v>
      </c>
      <c r="F2439" t="s">
        <v>13728</v>
      </c>
      <c r="G2439" t="s">
        <v>13727</v>
      </c>
      <c r="M2439" t="s">
        <v>15951</v>
      </c>
      <c r="R2439" t="s">
        <v>12099</v>
      </c>
      <c r="S2439" t="s">
        <v>13675</v>
      </c>
      <c r="T2439" t="s">
        <v>12099</v>
      </c>
      <c r="U2439" t="s">
        <v>12062</v>
      </c>
      <c r="V2439" t="s">
        <v>11914</v>
      </c>
      <c r="W2439" t="s">
        <v>12064</v>
      </c>
    </row>
    <row r="2440" spans="1:28" ht="18.600000000000001" customHeight="1">
      <c r="A2440" t="s">
        <v>2392</v>
      </c>
      <c r="C2440" t="s">
        <v>2393</v>
      </c>
      <c r="F2440" t="s">
        <v>24</v>
      </c>
      <c r="G2440" t="s">
        <v>1123</v>
      </c>
      <c r="H2440" t="s">
        <v>2394</v>
      </c>
      <c r="K2440" t="s">
        <v>24</v>
      </c>
      <c r="L2440" t="s">
        <v>1126</v>
      </c>
      <c r="M2440" t="s">
        <v>15952</v>
      </c>
      <c r="P2440" t="s">
        <v>24</v>
      </c>
      <c r="Q2440" t="s">
        <v>1129</v>
      </c>
      <c r="R2440" t="s">
        <v>2393</v>
      </c>
      <c r="S2440" t="s">
        <v>13707</v>
      </c>
    </row>
    <row r="2441" spans="1:28" ht="18.600000000000001" customHeight="1">
      <c r="C2441" t="s">
        <v>13482</v>
      </c>
      <c r="F2441" t="s">
        <v>24</v>
      </c>
      <c r="G2441" t="s">
        <v>13732</v>
      </c>
      <c r="M2441" t="s">
        <v>15953</v>
      </c>
      <c r="R2441" t="s">
        <v>13482</v>
      </c>
      <c r="S2441" t="s">
        <v>13675</v>
      </c>
      <c r="T2441" t="s">
        <v>13482</v>
      </c>
      <c r="U2441" t="s">
        <v>13356</v>
      </c>
      <c r="V2441" t="s">
        <v>13651</v>
      </c>
      <c r="W2441" s="2" t="s">
        <v>13358</v>
      </c>
    </row>
    <row r="2442" spans="1:28" ht="18.600000000000001" customHeight="1">
      <c r="C2442" t="s">
        <v>259</v>
      </c>
      <c r="F2442" t="s">
        <v>260</v>
      </c>
      <c r="G2442" t="s">
        <v>13740</v>
      </c>
      <c r="M2442" t="s">
        <v>14870</v>
      </c>
      <c r="R2442" t="s">
        <v>259</v>
      </c>
      <c r="S2442" t="s">
        <v>13714</v>
      </c>
      <c r="Y2442" t="s">
        <v>259</v>
      </c>
      <c r="Z2442" t="s">
        <v>260</v>
      </c>
      <c r="AA2442" t="s">
        <v>261</v>
      </c>
      <c r="AB2442" t="s">
        <v>262</v>
      </c>
    </row>
    <row r="2443" spans="1:28" ht="18.600000000000001" customHeight="1">
      <c r="A2443" t="s">
        <v>5314</v>
      </c>
      <c r="C2443" t="s">
        <v>263</v>
      </c>
      <c r="D2443" t="s">
        <v>5315</v>
      </c>
      <c r="F2443" t="s">
        <v>17</v>
      </c>
      <c r="G2443" t="s">
        <v>37</v>
      </c>
      <c r="H2443" t="s">
        <v>5316</v>
      </c>
      <c r="I2443" t="s">
        <v>5317</v>
      </c>
      <c r="K2443" t="s">
        <v>1184</v>
      </c>
      <c r="L2443" t="s">
        <v>1185</v>
      </c>
      <c r="M2443" t="s">
        <v>15954</v>
      </c>
      <c r="N2443" t="s">
        <v>5319</v>
      </c>
      <c r="P2443" t="s">
        <v>17</v>
      </c>
      <c r="Q2443" t="s">
        <v>37</v>
      </c>
      <c r="R2443" t="s">
        <v>263</v>
      </c>
      <c r="S2443" t="s">
        <v>13715</v>
      </c>
      <c r="Y2443" t="s">
        <v>263</v>
      </c>
      <c r="AA2443" t="s">
        <v>37</v>
      </c>
      <c r="AB2443" t="s">
        <v>264</v>
      </c>
    </row>
    <row r="2444" spans="1:28" ht="18.600000000000001" customHeight="1">
      <c r="A2444" t="s">
        <v>10120</v>
      </c>
      <c r="C2444" t="s">
        <v>10121</v>
      </c>
      <c r="D2444" t="s">
        <v>5315</v>
      </c>
      <c r="F2444" t="s">
        <v>17</v>
      </c>
      <c r="G2444" t="s">
        <v>37</v>
      </c>
      <c r="H2444" t="s">
        <v>10122</v>
      </c>
      <c r="I2444" t="s">
        <v>5317</v>
      </c>
      <c r="K2444" t="s">
        <v>1184</v>
      </c>
      <c r="L2444" t="s">
        <v>1185</v>
      </c>
      <c r="M2444" t="s">
        <v>15955</v>
      </c>
      <c r="N2444" t="s">
        <v>5319</v>
      </c>
      <c r="P2444" t="s">
        <v>17</v>
      </c>
      <c r="Q2444" t="s">
        <v>37</v>
      </c>
      <c r="R2444" t="s">
        <v>10121</v>
      </c>
      <c r="S2444" t="s">
        <v>13707</v>
      </c>
    </row>
    <row r="2445" spans="1:28" ht="18.600000000000001" customHeight="1">
      <c r="A2445" t="s">
        <v>4124</v>
      </c>
      <c r="C2445" t="s">
        <v>4125</v>
      </c>
      <c r="D2445" t="s">
        <v>2151</v>
      </c>
      <c r="F2445" t="s">
        <v>17</v>
      </c>
      <c r="G2445" t="s">
        <v>37</v>
      </c>
      <c r="H2445" t="s">
        <v>4126</v>
      </c>
      <c r="I2445" t="s">
        <v>4127</v>
      </c>
      <c r="K2445" t="s">
        <v>1184</v>
      </c>
      <c r="L2445" t="s">
        <v>1185</v>
      </c>
      <c r="M2445" t="s">
        <v>15956</v>
      </c>
      <c r="N2445" t="s">
        <v>2154</v>
      </c>
      <c r="P2445" t="s">
        <v>17</v>
      </c>
      <c r="Q2445" t="s">
        <v>37</v>
      </c>
      <c r="R2445" t="s">
        <v>4125</v>
      </c>
      <c r="S2445" t="s">
        <v>13707</v>
      </c>
    </row>
    <row r="2446" spans="1:28" ht="18.600000000000001" customHeight="1">
      <c r="A2446" t="s">
        <v>3991</v>
      </c>
      <c r="C2446" t="s">
        <v>265</v>
      </c>
      <c r="D2446" t="s">
        <v>1576</v>
      </c>
      <c r="F2446" t="s">
        <v>59</v>
      </c>
      <c r="G2446" t="s">
        <v>1123</v>
      </c>
      <c r="H2446" t="s">
        <v>3992</v>
      </c>
      <c r="I2446" t="s">
        <v>1578</v>
      </c>
      <c r="K2446" t="s">
        <v>1103</v>
      </c>
      <c r="L2446" t="s">
        <v>1126</v>
      </c>
      <c r="M2446" t="s">
        <v>15957</v>
      </c>
      <c r="N2446" t="s">
        <v>1580</v>
      </c>
      <c r="P2446" t="s">
        <v>1106</v>
      </c>
      <c r="Q2446" t="s">
        <v>1129</v>
      </c>
      <c r="R2446" t="s">
        <v>265</v>
      </c>
      <c r="S2446" t="s">
        <v>13715</v>
      </c>
      <c r="Y2446" t="s">
        <v>265</v>
      </c>
      <c r="Z2446" t="s">
        <v>59</v>
      </c>
      <c r="AA2446" t="s">
        <v>25</v>
      </c>
      <c r="AB2446" t="s">
        <v>266</v>
      </c>
    </row>
    <row r="2447" spans="1:28" ht="18.600000000000001" customHeight="1">
      <c r="A2447" t="s">
        <v>1824</v>
      </c>
      <c r="C2447" t="s">
        <v>1825</v>
      </c>
      <c r="D2447" t="s">
        <v>1576</v>
      </c>
      <c r="F2447" t="s">
        <v>45</v>
      </c>
      <c r="G2447" t="s">
        <v>25</v>
      </c>
      <c r="H2447" t="s">
        <v>1826</v>
      </c>
      <c r="I2447" t="s">
        <v>1578</v>
      </c>
      <c r="K2447" t="s">
        <v>1066</v>
      </c>
      <c r="L2447" t="s">
        <v>1067</v>
      </c>
      <c r="M2447" t="s">
        <v>15958</v>
      </c>
      <c r="N2447" t="s">
        <v>1580</v>
      </c>
      <c r="P2447" t="s">
        <v>1068</v>
      </c>
      <c r="Q2447" t="s">
        <v>1069</v>
      </c>
      <c r="R2447" t="s">
        <v>12462</v>
      </c>
      <c r="S2447" t="s">
        <v>13717</v>
      </c>
      <c r="T2447" t="s">
        <v>12462</v>
      </c>
      <c r="U2447" t="s">
        <v>45</v>
      </c>
      <c r="V2447" t="s">
        <v>11915</v>
      </c>
      <c r="W2447" t="s">
        <v>12396</v>
      </c>
    </row>
    <row r="2448" spans="1:28" ht="18.600000000000001" customHeight="1">
      <c r="A2448" t="s">
        <v>1574</v>
      </c>
      <c r="C2448" t="s">
        <v>1575</v>
      </c>
      <c r="D2448" t="s">
        <v>1576</v>
      </c>
      <c r="F2448" t="s">
        <v>45</v>
      </c>
      <c r="G2448" t="s">
        <v>25</v>
      </c>
      <c r="H2448" t="s">
        <v>1577</v>
      </c>
      <c r="I2448" t="s">
        <v>1578</v>
      </c>
      <c r="K2448" t="s">
        <v>1066</v>
      </c>
      <c r="L2448" t="s">
        <v>1067</v>
      </c>
      <c r="M2448" t="s">
        <v>15959</v>
      </c>
      <c r="N2448" t="s">
        <v>1580</v>
      </c>
      <c r="P2448" t="s">
        <v>1068</v>
      </c>
      <c r="Q2448" t="s">
        <v>1069</v>
      </c>
      <c r="R2448" t="s">
        <v>1575</v>
      </c>
      <c r="S2448" t="s">
        <v>13707</v>
      </c>
    </row>
    <row r="2449" spans="1:28" ht="18.600000000000001" customHeight="1">
      <c r="C2449" t="s">
        <v>13345</v>
      </c>
      <c r="F2449" t="s">
        <v>59</v>
      </c>
      <c r="G2449" t="s">
        <v>25</v>
      </c>
      <c r="M2449" t="s">
        <v>15960</v>
      </c>
      <c r="R2449" t="s">
        <v>13345</v>
      </c>
      <c r="S2449" t="s">
        <v>13675</v>
      </c>
      <c r="T2449" t="s">
        <v>13345</v>
      </c>
      <c r="U2449" t="s">
        <v>13287</v>
      </c>
      <c r="V2449" t="s">
        <v>11915</v>
      </c>
      <c r="W2449" t="s">
        <v>13289</v>
      </c>
    </row>
    <row r="2450" spans="1:28" ht="18.600000000000001" customHeight="1">
      <c r="A2450" t="s">
        <v>2976</v>
      </c>
      <c r="C2450" t="s">
        <v>256</v>
      </c>
      <c r="D2450" t="s">
        <v>2977</v>
      </c>
      <c r="E2450" t="s">
        <v>2978</v>
      </c>
      <c r="F2450" t="s">
        <v>2979</v>
      </c>
      <c r="G2450" t="s">
        <v>2980</v>
      </c>
      <c r="H2450" t="s">
        <v>2981</v>
      </c>
      <c r="I2450" t="s">
        <v>2982</v>
      </c>
      <c r="J2450" t="s">
        <v>2983</v>
      </c>
      <c r="K2450" t="s">
        <v>2984</v>
      </c>
      <c r="L2450" t="s">
        <v>2985</v>
      </c>
      <c r="M2450" t="s">
        <v>15961</v>
      </c>
      <c r="N2450" t="s">
        <v>2987</v>
      </c>
      <c r="O2450" t="s">
        <v>2988</v>
      </c>
      <c r="P2450" t="s">
        <v>2989</v>
      </c>
      <c r="Q2450" t="s">
        <v>2990</v>
      </c>
      <c r="R2450" t="s">
        <v>256</v>
      </c>
      <c r="S2450" t="s">
        <v>13716</v>
      </c>
      <c r="T2450" t="s">
        <v>256</v>
      </c>
      <c r="U2450" t="s">
        <v>256</v>
      </c>
      <c r="V2450" t="s">
        <v>11915</v>
      </c>
      <c r="W2450" t="s">
        <v>13237</v>
      </c>
      <c r="Y2450" t="s">
        <v>256</v>
      </c>
      <c r="Z2450" t="s">
        <v>17</v>
      </c>
      <c r="AA2450" t="s">
        <v>37</v>
      </c>
      <c r="AB2450" t="s">
        <v>257</v>
      </c>
    </row>
    <row r="2451" spans="1:28" ht="18.600000000000001" customHeight="1">
      <c r="A2451" t="s">
        <v>7560</v>
      </c>
      <c r="B2451" t="s">
        <v>7561</v>
      </c>
      <c r="C2451" t="s">
        <v>7562</v>
      </c>
      <c r="D2451" t="s">
        <v>7563</v>
      </c>
      <c r="F2451" t="s">
        <v>45</v>
      </c>
      <c r="G2451" t="s">
        <v>7564</v>
      </c>
      <c r="H2451" t="s">
        <v>7565</v>
      </c>
      <c r="I2451" t="s">
        <v>7566</v>
      </c>
      <c r="K2451" t="s">
        <v>1066</v>
      </c>
      <c r="L2451" t="s">
        <v>7567</v>
      </c>
      <c r="M2451" t="s">
        <v>15962</v>
      </c>
      <c r="N2451" t="s">
        <v>7569</v>
      </c>
      <c r="P2451" t="s">
        <v>1068</v>
      </c>
      <c r="Q2451" t="s">
        <v>7570</v>
      </c>
      <c r="R2451" t="s">
        <v>7562</v>
      </c>
      <c r="S2451" t="s">
        <v>13707</v>
      </c>
    </row>
    <row r="2452" spans="1:28" ht="18.600000000000001" customHeight="1">
      <c r="A2452" t="s">
        <v>10709</v>
      </c>
      <c r="C2452" t="s">
        <v>10710</v>
      </c>
      <c r="F2452" t="s">
        <v>20</v>
      </c>
      <c r="G2452" t="s">
        <v>1133</v>
      </c>
      <c r="H2452" t="s">
        <v>10710</v>
      </c>
      <c r="K2452" t="s">
        <v>1136</v>
      </c>
      <c r="L2452" t="s">
        <v>1137</v>
      </c>
      <c r="M2452" t="s">
        <v>14474</v>
      </c>
      <c r="P2452" t="s">
        <v>1140</v>
      </c>
      <c r="Q2452" t="s">
        <v>1141</v>
      </c>
      <c r="R2452" t="s">
        <v>10710</v>
      </c>
      <c r="S2452" t="s">
        <v>13707</v>
      </c>
    </row>
    <row r="2453" spans="1:28" ht="18.600000000000001" customHeight="1">
      <c r="A2453" t="s">
        <v>4623</v>
      </c>
      <c r="C2453" t="s">
        <v>4624</v>
      </c>
      <c r="F2453" t="s">
        <v>20</v>
      </c>
      <c r="G2453" t="s">
        <v>1133</v>
      </c>
      <c r="H2453" t="s">
        <v>4625</v>
      </c>
      <c r="K2453" t="s">
        <v>1136</v>
      </c>
      <c r="L2453" t="s">
        <v>1137</v>
      </c>
      <c r="M2453" t="s">
        <v>15963</v>
      </c>
      <c r="P2453" t="s">
        <v>1140</v>
      </c>
      <c r="Q2453" t="s">
        <v>1141</v>
      </c>
      <c r="R2453" t="s">
        <v>4624</v>
      </c>
      <c r="S2453" t="s">
        <v>13707</v>
      </c>
    </row>
    <row r="2454" spans="1:28" ht="18.600000000000001" customHeight="1">
      <c r="A2454" t="s">
        <v>7107</v>
      </c>
      <c r="C2454" t="s">
        <v>7108</v>
      </c>
      <c r="F2454" t="s">
        <v>17</v>
      </c>
      <c r="G2454" t="s">
        <v>37</v>
      </c>
      <c r="H2454" t="s">
        <v>7109</v>
      </c>
      <c r="K2454" t="s">
        <v>1184</v>
      </c>
      <c r="L2454" t="s">
        <v>1185</v>
      </c>
      <c r="M2454" t="s">
        <v>15964</v>
      </c>
      <c r="P2454" t="s">
        <v>17</v>
      </c>
      <c r="Q2454" t="s">
        <v>37</v>
      </c>
      <c r="R2454" t="s">
        <v>7108</v>
      </c>
      <c r="S2454" t="s">
        <v>13707</v>
      </c>
    </row>
    <row r="2455" spans="1:28" ht="18.600000000000001" customHeight="1">
      <c r="A2455" t="s">
        <v>11042</v>
      </c>
      <c r="C2455" t="s">
        <v>258</v>
      </c>
      <c r="D2455" t="s">
        <v>1132</v>
      </c>
      <c r="F2455" t="s">
        <v>20</v>
      </c>
      <c r="G2455" t="s">
        <v>1133</v>
      </c>
      <c r="H2455" t="s">
        <v>11043</v>
      </c>
      <c r="I2455" t="s">
        <v>1554</v>
      </c>
      <c r="K2455" t="s">
        <v>1136</v>
      </c>
      <c r="L2455" t="s">
        <v>1137</v>
      </c>
      <c r="M2455" t="s">
        <v>15965</v>
      </c>
      <c r="N2455" t="s">
        <v>1139</v>
      </c>
      <c r="P2455" t="s">
        <v>1140</v>
      </c>
      <c r="Q2455" t="s">
        <v>1141</v>
      </c>
      <c r="R2455" t="s">
        <v>258</v>
      </c>
      <c r="S2455" t="s">
        <v>13716</v>
      </c>
      <c r="T2455" t="s">
        <v>258</v>
      </c>
      <c r="U2455" t="s">
        <v>11986</v>
      </c>
      <c r="V2455" t="s">
        <v>11914</v>
      </c>
      <c r="W2455" t="s">
        <v>11988</v>
      </c>
      <c r="Y2455" t="s">
        <v>258</v>
      </c>
      <c r="Z2455" t="s">
        <v>20</v>
      </c>
      <c r="AA2455" t="s">
        <v>21</v>
      </c>
      <c r="AB2455" t="s">
        <v>32</v>
      </c>
    </row>
    <row r="2456" spans="1:28" ht="18.600000000000001" customHeight="1">
      <c r="A2456" t="s">
        <v>7906</v>
      </c>
      <c r="C2456" t="s">
        <v>33</v>
      </c>
      <c r="D2456" t="s">
        <v>1132</v>
      </c>
      <c r="F2456" t="s">
        <v>20</v>
      </c>
      <c r="G2456" t="s">
        <v>1133</v>
      </c>
      <c r="H2456" t="s">
        <v>7907</v>
      </c>
      <c r="I2456" t="s">
        <v>1554</v>
      </c>
      <c r="K2456" t="s">
        <v>1136</v>
      </c>
      <c r="L2456" t="s">
        <v>1137</v>
      </c>
      <c r="M2456" t="s">
        <v>15966</v>
      </c>
      <c r="N2456" t="s">
        <v>1139</v>
      </c>
      <c r="P2456" t="s">
        <v>1140</v>
      </c>
      <c r="Q2456" t="s">
        <v>1141</v>
      </c>
      <c r="R2456" t="s">
        <v>33</v>
      </c>
      <c r="S2456" t="s">
        <v>13715</v>
      </c>
      <c r="Y2456" t="s">
        <v>33</v>
      </c>
      <c r="Z2456" t="s">
        <v>20</v>
      </c>
      <c r="AA2456" t="s">
        <v>21</v>
      </c>
      <c r="AB2456" t="s">
        <v>32</v>
      </c>
    </row>
    <row r="2457" spans="1:28" ht="18.600000000000001" customHeight="1">
      <c r="A2457" t="s">
        <v>10039</v>
      </c>
      <c r="C2457" t="s">
        <v>31</v>
      </c>
      <c r="D2457" t="s">
        <v>1132</v>
      </c>
      <c r="F2457" t="s">
        <v>20</v>
      </c>
      <c r="G2457" t="s">
        <v>1133</v>
      </c>
      <c r="H2457" t="s">
        <v>10040</v>
      </c>
      <c r="I2457" t="s">
        <v>1554</v>
      </c>
      <c r="K2457" t="s">
        <v>1136</v>
      </c>
      <c r="L2457" t="s">
        <v>1137</v>
      </c>
      <c r="M2457" t="s">
        <v>31</v>
      </c>
      <c r="N2457" t="s">
        <v>1139</v>
      </c>
      <c r="P2457" t="s">
        <v>1140</v>
      </c>
      <c r="Q2457" t="s">
        <v>1141</v>
      </c>
      <c r="R2457" t="s">
        <v>31</v>
      </c>
      <c r="S2457" t="s">
        <v>13715</v>
      </c>
      <c r="Y2457" t="s">
        <v>31</v>
      </c>
      <c r="Z2457" t="s">
        <v>20</v>
      </c>
      <c r="AA2457" t="s">
        <v>21</v>
      </c>
      <c r="AB2457" t="s">
        <v>32</v>
      </c>
    </row>
    <row r="2458" spans="1:28" ht="18.600000000000001" customHeight="1">
      <c r="A2458" t="s">
        <v>2943</v>
      </c>
      <c r="C2458" t="s">
        <v>2944</v>
      </c>
      <c r="E2458" t="s">
        <v>1093</v>
      </c>
      <c r="F2458" t="s">
        <v>45</v>
      </c>
      <c r="G2458" t="s">
        <v>25</v>
      </c>
      <c r="H2458" t="s">
        <v>2945</v>
      </c>
      <c r="J2458" t="s">
        <v>1095</v>
      </c>
      <c r="K2458" t="s">
        <v>1066</v>
      </c>
      <c r="L2458" t="s">
        <v>1067</v>
      </c>
      <c r="M2458" t="s">
        <v>2944</v>
      </c>
      <c r="O2458" t="s">
        <v>1097</v>
      </c>
      <c r="P2458" t="s">
        <v>1068</v>
      </c>
      <c r="Q2458" t="s">
        <v>1069</v>
      </c>
      <c r="R2458" t="s">
        <v>2944</v>
      </c>
      <c r="S2458" t="s">
        <v>13707</v>
      </c>
    </row>
    <row r="2459" spans="1:28" ht="18.600000000000001" customHeight="1">
      <c r="A2459" t="s">
        <v>5337</v>
      </c>
      <c r="C2459" t="s">
        <v>5338</v>
      </c>
      <c r="F2459" t="s">
        <v>17</v>
      </c>
      <c r="G2459" t="s">
        <v>37</v>
      </c>
      <c r="H2459" t="s">
        <v>5339</v>
      </c>
      <c r="K2459" t="s">
        <v>1184</v>
      </c>
      <c r="L2459" t="s">
        <v>1185</v>
      </c>
      <c r="M2459" t="s">
        <v>15967</v>
      </c>
      <c r="P2459" t="s">
        <v>17</v>
      </c>
      <c r="Q2459" t="s">
        <v>37</v>
      </c>
      <c r="R2459" t="s">
        <v>12806</v>
      </c>
      <c r="S2459" t="s">
        <v>13717</v>
      </c>
      <c r="T2459" t="s">
        <v>12806</v>
      </c>
      <c r="U2459" t="s">
        <v>11336</v>
      </c>
      <c r="V2459" t="s">
        <v>13647</v>
      </c>
      <c r="W2459" s="2" t="s">
        <v>13648</v>
      </c>
    </row>
    <row r="2460" spans="1:28" ht="18.600000000000001" customHeight="1">
      <c r="C2460" t="s">
        <v>12808</v>
      </c>
      <c r="F2460" t="s">
        <v>17</v>
      </c>
      <c r="G2460" t="s">
        <v>6400</v>
      </c>
      <c r="M2460" t="s">
        <v>15968</v>
      </c>
      <c r="R2460" t="s">
        <v>12808</v>
      </c>
      <c r="S2460" t="s">
        <v>13675</v>
      </c>
      <c r="T2460" t="s">
        <v>12808</v>
      </c>
      <c r="U2460" t="s">
        <v>11336</v>
      </c>
      <c r="V2460" t="s">
        <v>13647</v>
      </c>
      <c r="W2460" s="2" t="s">
        <v>13648</v>
      </c>
    </row>
    <row r="2461" spans="1:28" ht="18.600000000000001" customHeight="1">
      <c r="A2461" t="s">
        <v>1291</v>
      </c>
      <c r="C2461" t="s">
        <v>1292</v>
      </c>
      <c r="F2461" t="s">
        <v>20</v>
      </c>
      <c r="G2461" t="s">
        <v>1293</v>
      </c>
      <c r="H2461" t="s">
        <v>1294</v>
      </c>
      <c r="K2461" t="s">
        <v>1136</v>
      </c>
      <c r="L2461" t="s">
        <v>1295</v>
      </c>
      <c r="M2461" t="s">
        <v>15969</v>
      </c>
      <c r="P2461" t="s">
        <v>1140</v>
      </c>
      <c r="Q2461" t="s">
        <v>1297</v>
      </c>
      <c r="R2461" t="s">
        <v>1292</v>
      </c>
      <c r="S2461" t="s">
        <v>13707</v>
      </c>
    </row>
    <row r="2462" spans="1:28" ht="18.600000000000001" customHeight="1">
      <c r="A2462" t="s">
        <v>6991</v>
      </c>
      <c r="C2462" t="s">
        <v>6992</v>
      </c>
      <c r="D2462" t="s">
        <v>6993</v>
      </c>
      <c r="F2462" t="s">
        <v>20</v>
      </c>
      <c r="G2462" t="s">
        <v>1133</v>
      </c>
      <c r="H2462" t="s">
        <v>6994</v>
      </c>
      <c r="I2462" t="s">
        <v>6995</v>
      </c>
      <c r="K2462" t="s">
        <v>1136</v>
      </c>
      <c r="L2462" t="s">
        <v>1137</v>
      </c>
      <c r="M2462" t="s">
        <v>15970</v>
      </c>
      <c r="N2462" t="s">
        <v>6996</v>
      </c>
      <c r="P2462" t="s">
        <v>1140</v>
      </c>
      <c r="Q2462" t="s">
        <v>1141</v>
      </c>
      <c r="R2462" t="s">
        <v>6992</v>
      </c>
      <c r="S2462" t="s">
        <v>13707</v>
      </c>
    </row>
    <row r="2463" spans="1:28" ht="18.600000000000001" customHeight="1">
      <c r="A2463" t="s">
        <v>3094</v>
      </c>
      <c r="B2463" t="s">
        <v>3095</v>
      </c>
      <c r="C2463" t="s">
        <v>3096</v>
      </c>
      <c r="F2463" t="s">
        <v>17</v>
      </c>
      <c r="G2463" t="s">
        <v>37</v>
      </c>
      <c r="H2463" t="s">
        <v>3097</v>
      </c>
      <c r="K2463" t="s">
        <v>1184</v>
      </c>
      <c r="L2463" t="s">
        <v>1185</v>
      </c>
      <c r="M2463" t="s">
        <v>15971</v>
      </c>
      <c r="P2463" t="s">
        <v>17</v>
      </c>
      <c r="Q2463" t="s">
        <v>37</v>
      </c>
      <c r="R2463" t="s">
        <v>3096</v>
      </c>
      <c r="S2463" t="s">
        <v>13707</v>
      </c>
    </row>
    <row r="2464" spans="1:28" ht="18.600000000000001" customHeight="1">
      <c r="A2464" t="s">
        <v>9214</v>
      </c>
      <c r="C2464" t="s">
        <v>9215</v>
      </c>
      <c r="D2464" t="s">
        <v>2379</v>
      </c>
      <c r="F2464" t="s">
        <v>1619</v>
      </c>
      <c r="G2464" t="s">
        <v>1123</v>
      </c>
      <c r="H2464" t="s">
        <v>9216</v>
      </c>
      <c r="I2464" t="s">
        <v>2381</v>
      </c>
      <c r="K2464" t="s">
        <v>1621</v>
      </c>
      <c r="L2464" t="s">
        <v>1126</v>
      </c>
      <c r="M2464" t="s">
        <v>15972</v>
      </c>
      <c r="N2464" t="s">
        <v>2379</v>
      </c>
      <c r="P2464" t="s">
        <v>1623</v>
      </c>
      <c r="Q2464" t="s">
        <v>1129</v>
      </c>
      <c r="R2464" t="s">
        <v>9215</v>
      </c>
      <c r="S2464" t="s">
        <v>13707</v>
      </c>
    </row>
    <row r="2465" spans="1:28" ht="18.600000000000001" customHeight="1">
      <c r="A2465" t="s">
        <v>8923</v>
      </c>
      <c r="C2465" t="s">
        <v>496</v>
      </c>
      <c r="D2465" t="s">
        <v>1132</v>
      </c>
      <c r="F2465" t="s">
        <v>20</v>
      </c>
      <c r="G2465" t="s">
        <v>1133</v>
      </c>
      <c r="H2465" t="s">
        <v>496</v>
      </c>
      <c r="I2465" t="s">
        <v>1554</v>
      </c>
      <c r="K2465" t="s">
        <v>1136</v>
      </c>
      <c r="L2465" t="s">
        <v>1137</v>
      </c>
      <c r="M2465" t="s">
        <v>496</v>
      </c>
      <c r="N2465" t="s">
        <v>1139</v>
      </c>
      <c r="P2465" t="s">
        <v>1140</v>
      </c>
      <c r="Q2465" t="s">
        <v>1141</v>
      </c>
      <c r="R2465" t="s">
        <v>496</v>
      </c>
      <c r="S2465" t="s">
        <v>13715</v>
      </c>
      <c r="Y2465" t="s">
        <v>496</v>
      </c>
      <c r="Z2465" t="s">
        <v>20</v>
      </c>
      <c r="AA2465" t="s">
        <v>21</v>
      </c>
      <c r="AB2465" t="s">
        <v>32</v>
      </c>
    </row>
    <row r="2466" spans="1:28" ht="18.600000000000001" customHeight="1">
      <c r="A2466" t="s">
        <v>6640</v>
      </c>
      <c r="B2466" t="s">
        <v>6641</v>
      </c>
      <c r="C2466" t="s">
        <v>495</v>
      </c>
      <c r="D2466" t="s">
        <v>2512</v>
      </c>
      <c r="F2466" t="s">
        <v>51</v>
      </c>
      <c r="G2466" t="s">
        <v>2202</v>
      </c>
      <c r="H2466" t="s">
        <v>6642</v>
      </c>
      <c r="I2466" t="s">
        <v>2514</v>
      </c>
      <c r="K2466" t="s">
        <v>1330</v>
      </c>
      <c r="L2466" t="s">
        <v>2205</v>
      </c>
      <c r="M2466" t="s">
        <v>15973</v>
      </c>
      <c r="N2466" t="s">
        <v>2516</v>
      </c>
      <c r="P2466" t="s">
        <v>1332</v>
      </c>
      <c r="Q2466" t="s">
        <v>2208</v>
      </c>
      <c r="R2466" t="s">
        <v>495</v>
      </c>
      <c r="S2466" t="s">
        <v>13716</v>
      </c>
      <c r="T2466" t="s">
        <v>495</v>
      </c>
      <c r="U2466" t="s">
        <v>13558</v>
      </c>
      <c r="V2466" t="s">
        <v>13649</v>
      </c>
      <c r="W2466" t="s">
        <v>12365</v>
      </c>
      <c r="Y2466" t="s">
        <v>495</v>
      </c>
      <c r="Z2466" t="s">
        <v>51</v>
      </c>
      <c r="AA2466" t="s">
        <v>52</v>
      </c>
      <c r="AB2466" t="s">
        <v>53</v>
      </c>
    </row>
    <row r="2467" spans="1:28" ht="18.600000000000001" customHeight="1">
      <c r="A2467" t="s">
        <v>4538</v>
      </c>
      <c r="C2467" t="s">
        <v>4539</v>
      </c>
      <c r="F2467" t="s">
        <v>59</v>
      </c>
      <c r="G2467" t="s">
        <v>1101</v>
      </c>
      <c r="H2467" t="s">
        <v>4540</v>
      </c>
      <c r="K2467" t="s">
        <v>1103</v>
      </c>
      <c r="L2467" t="s">
        <v>1104</v>
      </c>
      <c r="M2467" t="s">
        <v>15974</v>
      </c>
      <c r="P2467" t="s">
        <v>1106</v>
      </c>
      <c r="Q2467" t="s">
        <v>1107</v>
      </c>
      <c r="R2467" t="s">
        <v>4539</v>
      </c>
      <c r="S2467" t="s">
        <v>13707</v>
      </c>
    </row>
    <row r="2468" spans="1:28" ht="18.600000000000001" customHeight="1">
      <c r="A2468" t="s">
        <v>4751</v>
      </c>
      <c r="C2468" t="s">
        <v>491</v>
      </c>
      <c r="D2468" t="s">
        <v>4752</v>
      </c>
      <c r="F2468" t="s">
        <v>17</v>
      </c>
      <c r="G2468" t="s">
        <v>37</v>
      </c>
      <c r="H2468" t="s">
        <v>3957</v>
      </c>
      <c r="I2468" t="s">
        <v>4753</v>
      </c>
      <c r="K2468" t="s">
        <v>1184</v>
      </c>
      <c r="L2468" t="s">
        <v>1185</v>
      </c>
      <c r="M2468" t="s">
        <v>6446</v>
      </c>
      <c r="N2468" t="s">
        <v>4755</v>
      </c>
      <c r="P2468" t="s">
        <v>17</v>
      </c>
      <c r="Q2468" t="s">
        <v>37</v>
      </c>
      <c r="R2468" t="s">
        <v>491</v>
      </c>
      <c r="S2468" t="s">
        <v>13715</v>
      </c>
      <c r="Y2468" t="s">
        <v>491</v>
      </c>
      <c r="AA2468" t="s">
        <v>37</v>
      </c>
      <c r="AB2468" t="s">
        <v>444</v>
      </c>
    </row>
    <row r="2469" spans="1:28" ht="18.600000000000001" customHeight="1">
      <c r="A2469" t="s">
        <v>6444</v>
      </c>
      <c r="C2469" t="s">
        <v>443</v>
      </c>
      <c r="D2469" t="s">
        <v>4752</v>
      </c>
      <c r="F2469" t="s">
        <v>17</v>
      </c>
      <c r="G2469" t="s">
        <v>37</v>
      </c>
      <c r="H2469" t="s">
        <v>6445</v>
      </c>
      <c r="I2469" t="s">
        <v>4753</v>
      </c>
      <c r="K2469" t="s">
        <v>1184</v>
      </c>
      <c r="L2469" t="s">
        <v>1185</v>
      </c>
      <c r="M2469" t="s">
        <v>6446</v>
      </c>
      <c r="N2469" t="s">
        <v>4755</v>
      </c>
      <c r="P2469" t="s">
        <v>17</v>
      </c>
      <c r="Q2469" t="s">
        <v>37</v>
      </c>
      <c r="R2469" t="s">
        <v>443</v>
      </c>
      <c r="S2469" t="s">
        <v>13716</v>
      </c>
      <c r="T2469" t="s">
        <v>443</v>
      </c>
      <c r="U2469" t="s">
        <v>11336</v>
      </c>
      <c r="V2469" t="s">
        <v>13647</v>
      </c>
      <c r="W2469" s="2" t="s">
        <v>13648</v>
      </c>
      <c r="Y2469" t="s">
        <v>443</v>
      </c>
      <c r="AA2469" t="s">
        <v>37</v>
      </c>
      <c r="AB2469" t="s">
        <v>444</v>
      </c>
    </row>
    <row r="2470" spans="1:28" ht="18.600000000000001" customHeight="1">
      <c r="A2470" t="s">
        <v>8912</v>
      </c>
      <c r="C2470" t="s">
        <v>8913</v>
      </c>
      <c r="D2470" t="s">
        <v>4752</v>
      </c>
      <c r="F2470" t="s">
        <v>1072</v>
      </c>
      <c r="G2470" t="s">
        <v>154</v>
      </c>
      <c r="H2470" t="s">
        <v>8914</v>
      </c>
      <c r="I2470" t="s">
        <v>8915</v>
      </c>
      <c r="K2470" t="s">
        <v>1073</v>
      </c>
      <c r="L2470" t="s">
        <v>1074</v>
      </c>
      <c r="M2470" t="s">
        <v>15975</v>
      </c>
      <c r="N2470" t="s">
        <v>4755</v>
      </c>
      <c r="P2470" t="s">
        <v>1072</v>
      </c>
      <c r="Q2470" t="s">
        <v>1075</v>
      </c>
      <c r="R2470" t="s">
        <v>8913</v>
      </c>
      <c r="S2470" t="s">
        <v>13707</v>
      </c>
    </row>
    <row r="2471" spans="1:28" ht="18.600000000000001" customHeight="1">
      <c r="A2471" t="s">
        <v>2999</v>
      </c>
      <c r="C2471" t="s">
        <v>3000</v>
      </c>
      <c r="F2471" t="s">
        <v>59</v>
      </c>
      <c r="G2471" t="s">
        <v>1101</v>
      </c>
      <c r="H2471" t="s">
        <v>3001</v>
      </c>
      <c r="K2471" t="s">
        <v>1103</v>
      </c>
      <c r="L2471" t="s">
        <v>1104</v>
      </c>
      <c r="M2471" t="s">
        <v>15976</v>
      </c>
      <c r="P2471" t="s">
        <v>1106</v>
      </c>
      <c r="Q2471" t="s">
        <v>1107</v>
      </c>
      <c r="R2471" t="s">
        <v>3000</v>
      </c>
      <c r="S2471" t="s">
        <v>13707</v>
      </c>
    </row>
    <row r="2472" spans="1:28" ht="18.600000000000001" customHeight="1">
      <c r="A2472" t="s">
        <v>7313</v>
      </c>
      <c r="C2472" t="s">
        <v>7314</v>
      </c>
      <c r="F2472" t="s">
        <v>51</v>
      </c>
      <c r="G2472" t="s">
        <v>2202</v>
      </c>
      <c r="H2472" t="s">
        <v>7315</v>
      </c>
      <c r="K2472" t="s">
        <v>1330</v>
      </c>
      <c r="L2472" t="s">
        <v>2205</v>
      </c>
      <c r="M2472" t="s">
        <v>15977</v>
      </c>
      <c r="P2472" t="s">
        <v>1332</v>
      </c>
      <c r="Q2472" t="s">
        <v>2208</v>
      </c>
      <c r="R2472" t="s">
        <v>7314</v>
      </c>
      <c r="S2472" t="s">
        <v>13707</v>
      </c>
    </row>
    <row r="2473" spans="1:28" ht="18.600000000000001" customHeight="1">
      <c r="C2473" t="s">
        <v>441</v>
      </c>
      <c r="F2473" t="s">
        <v>11879</v>
      </c>
      <c r="G2473" t="s">
        <v>11879</v>
      </c>
      <c r="M2473" t="s">
        <v>15978</v>
      </c>
      <c r="R2473" t="s">
        <v>441</v>
      </c>
      <c r="S2473" t="s">
        <v>13714</v>
      </c>
      <c r="Y2473" t="s">
        <v>441</v>
      </c>
      <c r="AB2473" t="s">
        <v>442</v>
      </c>
    </row>
    <row r="2474" spans="1:28" ht="18.600000000000001" customHeight="1">
      <c r="A2474" t="s">
        <v>11642</v>
      </c>
      <c r="C2474" t="s">
        <v>11643</v>
      </c>
      <c r="F2474" t="s">
        <v>20</v>
      </c>
      <c r="G2474" t="s">
        <v>1133</v>
      </c>
      <c r="H2474" t="s">
        <v>11644</v>
      </c>
      <c r="K2474" t="s">
        <v>1136</v>
      </c>
      <c r="L2474" t="s">
        <v>1137</v>
      </c>
      <c r="M2474" t="s">
        <v>15979</v>
      </c>
      <c r="P2474" t="s">
        <v>1140</v>
      </c>
      <c r="Q2474" t="s">
        <v>1141</v>
      </c>
      <c r="R2474" t="s">
        <v>11643</v>
      </c>
      <c r="S2474" t="s">
        <v>13707</v>
      </c>
    </row>
    <row r="2475" spans="1:28" ht="18.600000000000001" customHeight="1">
      <c r="A2475" t="s">
        <v>2785</v>
      </c>
      <c r="C2475" t="s">
        <v>2786</v>
      </c>
      <c r="D2475" t="s">
        <v>2787</v>
      </c>
      <c r="F2475" t="s">
        <v>1627</v>
      </c>
      <c r="G2475" t="s">
        <v>1627</v>
      </c>
      <c r="H2475" t="s">
        <v>2788</v>
      </c>
      <c r="I2475" t="s">
        <v>2789</v>
      </c>
      <c r="K2475" t="s">
        <v>1630</v>
      </c>
      <c r="L2475" t="s">
        <v>1630</v>
      </c>
      <c r="M2475" t="s">
        <v>15980</v>
      </c>
      <c r="N2475" t="s">
        <v>2791</v>
      </c>
      <c r="P2475" t="s">
        <v>1633</v>
      </c>
      <c r="Q2475" t="s">
        <v>1633</v>
      </c>
      <c r="R2475" t="s">
        <v>2786</v>
      </c>
      <c r="S2475" t="s">
        <v>13707</v>
      </c>
    </row>
    <row r="2476" spans="1:28" ht="18.600000000000001" customHeight="1">
      <c r="A2476" t="s">
        <v>1316</v>
      </c>
      <c r="C2476" t="s">
        <v>1317</v>
      </c>
      <c r="F2476" t="s">
        <v>17</v>
      </c>
      <c r="G2476" t="s">
        <v>37</v>
      </c>
      <c r="H2476" t="s">
        <v>1318</v>
      </c>
      <c r="K2476" t="s">
        <v>1184</v>
      </c>
      <c r="L2476" t="s">
        <v>1185</v>
      </c>
      <c r="M2476" t="s">
        <v>15981</v>
      </c>
      <c r="P2476" t="s">
        <v>17</v>
      </c>
      <c r="Q2476" t="s">
        <v>37</v>
      </c>
      <c r="R2476" t="s">
        <v>1317</v>
      </c>
      <c r="S2476" t="s">
        <v>13707</v>
      </c>
    </row>
    <row r="2477" spans="1:28" ht="18.600000000000001" customHeight="1">
      <c r="A2477" t="s">
        <v>3813</v>
      </c>
      <c r="C2477" t="s">
        <v>3814</v>
      </c>
      <c r="F2477" t="s">
        <v>1368</v>
      </c>
      <c r="G2477" t="s">
        <v>1369</v>
      </c>
      <c r="H2477" t="s">
        <v>3815</v>
      </c>
      <c r="K2477" t="s">
        <v>1372</v>
      </c>
      <c r="L2477" t="s">
        <v>1373</v>
      </c>
      <c r="M2477" t="s">
        <v>15982</v>
      </c>
      <c r="P2477" t="s">
        <v>1376</v>
      </c>
      <c r="Q2477" t="s">
        <v>1377</v>
      </c>
      <c r="R2477" t="s">
        <v>3814</v>
      </c>
      <c r="S2477" t="s">
        <v>13707</v>
      </c>
    </row>
    <row r="2478" spans="1:28" ht="18.600000000000001" customHeight="1">
      <c r="A2478" t="s">
        <v>9752</v>
      </c>
      <c r="C2478" t="s">
        <v>9753</v>
      </c>
      <c r="F2478" t="s">
        <v>59</v>
      </c>
      <c r="G2478" t="s">
        <v>1101</v>
      </c>
      <c r="H2478" t="s">
        <v>9754</v>
      </c>
      <c r="K2478" t="s">
        <v>1103</v>
      </c>
      <c r="L2478" t="s">
        <v>1104</v>
      </c>
      <c r="M2478" t="s">
        <v>15983</v>
      </c>
      <c r="P2478" t="s">
        <v>1106</v>
      </c>
      <c r="Q2478" t="s">
        <v>1107</v>
      </c>
      <c r="R2478" t="s">
        <v>9753</v>
      </c>
      <c r="S2478" t="s">
        <v>13707</v>
      </c>
    </row>
    <row r="2479" spans="1:28" ht="18.600000000000001" customHeight="1">
      <c r="A2479" t="s">
        <v>10152</v>
      </c>
      <c r="C2479" t="s">
        <v>10153</v>
      </c>
      <c r="F2479" t="s">
        <v>20</v>
      </c>
      <c r="G2479" t="s">
        <v>1133</v>
      </c>
      <c r="H2479" t="s">
        <v>10154</v>
      </c>
      <c r="K2479" t="s">
        <v>1136</v>
      </c>
      <c r="L2479" t="s">
        <v>1137</v>
      </c>
      <c r="M2479" t="s">
        <v>7622</v>
      </c>
      <c r="P2479" t="s">
        <v>1140</v>
      </c>
      <c r="Q2479" t="s">
        <v>1141</v>
      </c>
      <c r="R2479" t="s">
        <v>10153</v>
      </c>
      <c r="S2479" t="s">
        <v>13717</v>
      </c>
      <c r="T2479" t="s">
        <v>10153</v>
      </c>
      <c r="U2479" t="s">
        <v>242</v>
      </c>
      <c r="V2479" t="s">
        <v>11914</v>
      </c>
      <c r="W2479" t="s">
        <v>12356</v>
      </c>
    </row>
    <row r="2480" spans="1:28" ht="18.600000000000001" customHeight="1">
      <c r="A2480" t="s">
        <v>3107</v>
      </c>
      <c r="C2480" t="s">
        <v>435</v>
      </c>
      <c r="D2480" t="s">
        <v>3108</v>
      </c>
      <c r="F2480" t="s">
        <v>1072</v>
      </c>
      <c r="G2480" t="s">
        <v>154</v>
      </c>
      <c r="H2480" t="s">
        <v>3109</v>
      </c>
      <c r="I2480" t="s">
        <v>3110</v>
      </c>
      <c r="K2480" t="s">
        <v>1073</v>
      </c>
      <c r="L2480" t="s">
        <v>1074</v>
      </c>
      <c r="M2480" t="s">
        <v>435</v>
      </c>
      <c r="N2480" t="s">
        <v>3111</v>
      </c>
      <c r="P2480" t="s">
        <v>1072</v>
      </c>
      <c r="Q2480" t="s">
        <v>1075</v>
      </c>
      <c r="R2480" t="s">
        <v>435</v>
      </c>
      <c r="S2480" t="s">
        <v>13716</v>
      </c>
      <c r="T2480" t="s">
        <v>435</v>
      </c>
      <c r="U2480" t="s">
        <v>12211</v>
      </c>
      <c r="W2480" t="s">
        <v>12213</v>
      </c>
      <c r="X2480" t="s">
        <v>11913</v>
      </c>
      <c r="Y2480" t="s">
        <v>435</v>
      </c>
      <c r="AA2480" t="s">
        <v>154</v>
      </c>
      <c r="AB2480" t="s">
        <v>321</v>
      </c>
    </row>
    <row r="2481" spans="1:28" ht="18.600000000000001" customHeight="1">
      <c r="A2481" t="s">
        <v>5756</v>
      </c>
      <c r="C2481" t="s">
        <v>5757</v>
      </c>
      <c r="D2481" t="s">
        <v>5758</v>
      </c>
      <c r="F2481" t="s">
        <v>24</v>
      </c>
      <c r="G2481" t="s">
        <v>1123</v>
      </c>
      <c r="H2481" t="s">
        <v>5759</v>
      </c>
      <c r="I2481" t="s">
        <v>5760</v>
      </c>
      <c r="K2481" t="s">
        <v>24</v>
      </c>
      <c r="L2481" t="s">
        <v>1126</v>
      </c>
      <c r="M2481" t="s">
        <v>15984</v>
      </c>
      <c r="N2481" t="s">
        <v>5758</v>
      </c>
      <c r="P2481" t="s">
        <v>24</v>
      </c>
      <c r="Q2481" t="s">
        <v>1129</v>
      </c>
      <c r="R2481" t="s">
        <v>5757</v>
      </c>
      <c r="S2481" t="s">
        <v>13707</v>
      </c>
    </row>
    <row r="2482" spans="1:28" ht="18.600000000000001" customHeight="1">
      <c r="A2482" t="s">
        <v>1899</v>
      </c>
      <c r="C2482" t="s">
        <v>1900</v>
      </c>
      <c r="F2482" t="s">
        <v>24</v>
      </c>
      <c r="G2482" t="s">
        <v>1123</v>
      </c>
      <c r="H2482" t="s">
        <v>1901</v>
      </c>
      <c r="K2482" t="s">
        <v>24</v>
      </c>
      <c r="L2482" t="s">
        <v>1126</v>
      </c>
      <c r="M2482" t="s">
        <v>15985</v>
      </c>
      <c r="P2482" t="s">
        <v>24</v>
      </c>
      <c r="Q2482" t="s">
        <v>1129</v>
      </c>
      <c r="R2482" t="s">
        <v>1900</v>
      </c>
      <c r="S2482" t="s">
        <v>13707</v>
      </c>
    </row>
    <row r="2483" spans="1:28" ht="18.600000000000001" customHeight="1">
      <c r="A2483" t="s">
        <v>10483</v>
      </c>
      <c r="C2483" t="s">
        <v>10484</v>
      </c>
      <c r="D2483" t="s">
        <v>1397</v>
      </c>
      <c r="F2483" t="s">
        <v>59</v>
      </c>
      <c r="G2483" t="s">
        <v>25</v>
      </c>
      <c r="H2483" t="s">
        <v>10485</v>
      </c>
      <c r="I2483" t="s">
        <v>10486</v>
      </c>
      <c r="K2483" t="s">
        <v>1103</v>
      </c>
      <c r="L2483" t="s">
        <v>1067</v>
      </c>
      <c r="M2483" t="s">
        <v>15986</v>
      </c>
      <c r="N2483" t="s">
        <v>1401</v>
      </c>
      <c r="P2483" t="s">
        <v>1106</v>
      </c>
      <c r="Q2483" t="s">
        <v>1069</v>
      </c>
      <c r="R2483" t="s">
        <v>10484</v>
      </c>
      <c r="S2483" t="s">
        <v>13707</v>
      </c>
    </row>
    <row r="2484" spans="1:28" ht="18.600000000000001" customHeight="1">
      <c r="A2484" t="s">
        <v>2505</v>
      </c>
      <c r="C2484" t="s">
        <v>439</v>
      </c>
      <c r="D2484" t="s">
        <v>2506</v>
      </c>
      <c r="F2484" t="s">
        <v>20</v>
      </c>
      <c r="G2484" t="s">
        <v>1133</v>
      </c>
      <c r="H2484" t="s">
        <v>2507</v>
      </c>
      <c r="I2484" t="s">
        <v>2508</v>
      </c>
      <c r="K2484" t="s">
        <v>1136</v>
      </c>
      <c r="L2484" t="s">
        <v>1137</v>
      </c>
      <c r="M2484" t="s">
        <v>15987</v>
      </c>
      <c r="N2484" t="s">
        <v>2510</v>
      </c>
      <c r="P2484" t="s">
        <v>1140</v>
      </c>
      <c r="Q2484" t="s">
        <v>1141</v>
      </c>
      <c r="R2484" t="s">
        <v>439</v>
      </c>
      <c r="S2484" t="s">
        <v>13716</v>
      </c>
      <c r="T2484" t="s">
        <v>439</v>
      </c>
      <c r="U2484" t="s">
        <v>288</v>
      </c>
      <c r="V2484" t="s">
        <v>11914</v>
      </c>
      <c r="W2484" t="s">
        <v>12356</v>
      </c>
      <c r="Y2484" t="s">
        <v>439</v>
      </c>
      <c r="Z2484" t="s">
        <v>20</v>
      </c>
      <c r="AA2484" t="s">
        <v>21</v>
      </c>
      <c r="AB2484" t="s">
        <v>440</v>
      </c>
    </row>
    <row r="2485" spans="1:28" ht="18.600000000000001" customHeight="1">
      <c r="C2485" t="s">
        <v>12549</v>
      </c>
      <c r="F2485" t="s">
        <v>45</v>
      </c>
      <c r="G2485" t="s">
        <v>25</v>
      </c>
      <c r="M2485" t="s">
        <v>15988</v>
      </c>
      <c r="R2485" t="s">
        <v>12549</v>
      </c>
      <c r="S2485" t="s">
        <v>13675</v>
      </c>
      <c r="T2485" t="s">
        <v>12549</v>
      </c>
      <c r="U2485" t="s">
        <v>12473</v>
      </c>
      <c r="V2485" t="s">
        <v>11915</v>
      </c>
      <c r="W2485" t="s">
        <v>12475</v>
      </c>
    </row>
    <row r="2486" spans="1:28" ht="18.600000000000001" customHeight="1">
      <c r="A2486" t="s">
        <v>5505</v>
      </c>
      <c r="C2486" t="s">
        <v>5506</v>
      </c>
      <c r="F2486" t="s">
        <v>45</v>
      </c>
      <c r="G2486" t="s">
        <v>25</v>
      </c>
      <c r="H2486" t="s">
        <v>5507</v>
      </c>
      <c r="K2486" t="s">
        <v>1066</v>
      </c>
      <c r="L2486" t="s">
        <v>1067</v>
      </c>
      <c r="M2486" t="s">
        <v>15989</v>
      </c>
      <c r="P2486" t="s">
        <v>1068</v>
      </c>
      <c r="Q2486" t="s">
        <v>1069</v>
      </c>
      <c r="R2486" t="s">
        <v>5506</v>
      </c>
      <c r="S2486" t="s">
        <v>13707</v>
      </c>
    </row>
    <row r="2487" spans="1:28" ht="18.600000000000001" customHeight="1">
      <c r="A2487" t="s">
        <v>5190</v>
      </c>
      <c r="C2487" t="s">
        <v>5191</v>
      </c>
      <c r="F2487" t="s">
        <v>24</v>
      </c>
      <c r="G2487" t="s">
        <v>1123</v>
      </c>
      <c r="H2487" t="s">
        <v>5192</v>
      </c>
      <c r="K2487" t="s">
        <v>24</v>
      </c>
      <c r="L2487" t="s">
        <v>1126</v>
      </c>
      <c r="M2487" t="s">
        <v>15990</v>
      </c>
      <c r="P2487" t="s">
        <v>24</v>
      </c>
      <c r="Q2487" t="s">
        <v>1129</v>
      </c>
      <c r="R2487" t="s">
        <v>5191</v>
      </c>
      <c r="S2487" t="s">
        <v>13707</v>
      </c>
    </row>
    <row r="2488" spans="1:28" ht="18.600000000000001" customHeight="1">
      <c r="A2488" t="s">
        <v>11826</v>
      </c>
      <c r="C2488" t="s">
        <v>5191</v>
      </c>
      <c r="D2488" t="s">
        <v>1115</v>
      </c>
      <c r="F2488" t="s">
        <v>45</v>
      </c>
      <c r="G2488" t="s">
        <v>25</v>
      </c>
      <c r="H2488" t="s">
        <v>5192</v>
      </c>
      <c r="I2488" t="s">
        <v>3985</v>
      </c>
      <c r="K2488" t="s">
        <v>1066</v>
      </c>
      <c r="L2488" t="s">
        <v>1067</v>
      </c>
      <c r="M2488" t="s">
        <v>15990</v>
      </c>
      <c r="N2488" t="s">
        <v>1118</v>
      </c>
      <c r="P2488" t="s">
        <v>1068</v>
      </c>
      <c r="Q2488" t="s">
        <v>1069</v>
      </c>
      <c r="R2488" t="s">
        <v>5191</v>
      </c>
      <c r="S2488" t="s">
        <v>13707</v>
      </c>
    </row>
    <row r="2489" spans="1:28" ht="18.600000000000001" customHeight="1">
      <c r="A2489" t="s">
        <v>4723</v>
      </c>
      <c r="C2489" t="s">
        <v>4724</v>
      </c>
      <c r="E2489" t="s">
        <v>3498</v>
      </c>
      <c r="F2489" t="s">
        <v>1072</v>
      </c>
      <c r="G2489" t="s">
        <v>154</v>
      </c>
      <c r="H2489" t="s">
        <v>4725</v>
      </c>
      <c r="J2489" t="s">
        <v>3500</v>
      </c>
      <c r="K2489" t="s">
        <v>1073</v>
      </c>
      <c r="L2489" t="s">
        <v>1074</v>
      </c>
      <c r="M2489" t="s">
        <v>15991</v>
      </c>
      <c r="O2489" t="s">
        <v>3502</v>
      </c>
      <c r="P2489" t="s">
        <v>1072</v>
      </c>
      <c r="Q2489" t="s">
        <v>1075</v>
      </c>
      <c r="R2489" t="s">
        <v>4724</v>
      </c>
      <c r="S2489" t="s">
        <v>13707</v>
      </c>
    </row>
    <row r="2490" spans="1:28" ht="18.600000000000001" customHeight="1">
      <c r="A2490" t="s">
        <v>3831</v>
      </c>
      <c r="C2490" t="s">
        <v>3832</v>
      </c>
      <c r="F2490" t="s">
        <v>24</v>
      </c>
      <c r="G2490" t="s">
        <v>1123</v>
      </c>
      <c r="H2490" t="s">
        <v>3833</v>
      </c>
      <c r="K2490" t="s">
        <v>24</v>
      </c>
      <c r="L2490" t="s">
        <v>1126</v>
      </c>
      <c r="M2490" t="s">
        <v>15992</v>
      </c>
      <c r="P2490" t="s">
        <v>24</v>
      </c>
      <c r="Q2490" t="s">
        <v>1129</v>
      </c>
      <c r="R2490" t="s">
        <v>3832</v>
      </c>
      <c r="S2490" t="s">
        <v>13707</v>
      </c>
    </row>
    <row r="2491" spans="1:28" ht="18.600000000000001" customHeight="1">
      <c r="A2491" t="s">
        <v>7845</v>
      </c>
      <c r="C2491" t="s">
        <v>7846</v>
      </c>
      <c r="F2491" t="s">
        <v>51</v>
      </c>
      <c r="G2491" t="s">
        <v>2202</v>
      </c>
      <c r="H2491" t="s">
        <v>7847</v>
      </c>
      <c r="K2491" t="s">
        <v>1330</v>
      </c>
      <c r="L2491" t="s">
        <v>2205</v>
      </c>
      <c r="M2491" t="s">
        <v>15993</v>
      </c>
      <c r="P2491" t="s">
        <v>1332</v>
      </c>
      <c r="Q2491" t="s">
        <v>2208</v>
      </c>
      <c r="R2491" t="s">
        <v>7846</v>
      </c>
      <c r="S2491" t="s">
        <v>13707</v>
      </c>
    </row>
    <row r="2492" spans="1:28" ht="18.600000000000001" customHeight="1">
      <c r="A2492" t="s">
        <v>1453</v>
      </c>
      <c r="C2492" t="s">
        <v>437</v>
      </c>
      <c r="D2492" t="s">
        <v>438</v>
      </c>
      <c r="F2492" t="s">
        <v>59</v>
      </c>
      <c r="G2492" t="s">
        <v>1454</v>
      </c>
      <c r="H2492" t="s">
        <v>1455</v>
      </c>
      <c r="I2492" t="s">
        <v>1456</v>
      </c>
      <c r="K2492" t="s">
        <v>1103</v>
      </c>
      <c r="L2492" t="s">
        <v>1457</v>
      </c>
      <c r="M2492" t="s">
        <v>15994</v>
      </c>
      <c r="N2492" t="s">
        <v>1459</v>
      </c>
      <c r="P2492" t="s">
        <v>1106</v>
      </c>
      <c r="Q2492" t="s">
        <v>1460</v>
      </c>
      <c r="R2492" t="s">
        <v>437</v>
      </c>
      <c r="S2492" t="s">
        <v>13715</v>
      </c>
      <c r="Y2492" t="s">
        <v>437</v>
      </c>
      <c r="AA2492" t="s">
        <v>7</v>
      </c>
      <c r="AB2492" t="s">
        <v>438</v>
      </c>
    </row>
    <row r="2493" spans="1:28" ht="18.600000000000001" customHeight="1">
      <c r="C2493" t="s">
        <v>12251</v>
      </c>
      <c r="F2493" t="s">
        <v>1072</v>
      </c>
      <c r="G2493" t="s">
        <v>11879</v>
      </c>
      <c r="M2493" t="s">
        <v>15995</v>
      </c>
      <c r="R2493" t="s">
        <v>12251</v>
      </c>
      <c r="S2493" t="s">
        <v>13675</v>
      </c>
      <c r="T2493" t="s">
        <v>12251</v>
      </c>
      <c r="U2493" t="s">
        <v>12211</v>
      </c>
      <c r="W2493" t="s">
        <v>12213</v>
      </c>
      <c r="X2493" t="s">
        <v>11913</v>
      </c>
    </row>
    <row r="2494" spans="1:28" ht="18.600000000000001" customHeight="1">
      <c r="C2494" t="s">
        <v>425</v>
      </c>
      <c r="F2494" t="s">
        <v>11879</v>
      </c>
      <c r="G2494" t="s">
        <v>13733</v>
      </c>
      <c r="M2494" t="s">
        <v>15996</v>
      </c>
      <c r="R2494" t="s">
        <v>425</v>
      </c>
      <c r="S2494" t="s">
        <v>13714</v>
      </c>
      <c r="Y2494" t="s">
        <v>425</v>
      </c>
      <c r="AA2494" t="s">
        <v>7</v>
      </c>
      <c r="AB2494" t="s">
        <v>426</v>
      </c>
    </row>
    <row r="2495" spans="1:28" ht="18.600000000000001" customHeight="1">
      <c r="C2495" t="s">
        <v>13347</v>
      </c>
      <c r="F2495" t="s">
        <v>59</v>
      </c>
      <c r="G2495" t="s">
        <v>25</v>
      </c>
      <c r="M2495" t="s">
        <v>15997</v>
      </c>
      <c r="R2495" t="s">
        <v>13347</v>
      </c>
      <c r="S2495" t="s">
        <v>13675</v>
      </c>
      <c r="T2495" t="s">
        <v>13347</v>
      </c>
      <c r="U2495" t="s">
        <v>13287</v>
      </c>
      <c r="V2495" t="s">
        <v>11915</v>
      </c>
      <c r="W2495" t="s">
        <v>13289</v>
      </c>
    </row>
    <row r="2496" spans="1:28" ht="18.600000000000001" customHeight="1">
      <c r="A2496" t="s">
        <v>11550</v>
      </c>
      <c r="C2496" t="s">
        <v>434</v>
      </c>
      <c r="D2496" t="s">
        <v>1132</v>
      </c>
      <c r="F2496" t="s">
        <v>20</v>
      </c>
      <c r="G2496" t="s">
        <v>1133</v>
      </c>
      <c r="H2496" t="s">
        <v>11551</v>
      </c>
      <c r="I2496" t="s">
        <v>1554</v>
      </c>
      <c r="K2496" t="s">
        <v>1136</v>
      </c>
      <c r="L2496" t="s">
        <v>1137</v>
      </c>
      <c r="M2496" t="s">
        <v>15998</v>
      </c>
      <c r="N2496" t="s">
        <v>1139</v>
      </c>
      <c r="P2496" t="s">
        <v>1140</v>
      </c>
      <c r="Q2496" t="s">
        <v>1141</v>
      </c>
      <c r="R2496" t="s">
        <v>434</v>
      </c>
      <c r="S2496" t="s">
        <v>13716</v>
      </c>
      <c r="T2496" t="s">
        <v>434</v>
      </c>
      <c r="U2496" t="s">
        <v>13250</v>
      </c>
      <c r="V2496" t="s">
        <v>11914</v>
      </c>
      <c r="W2496" s="2" t="s">
        <v>13252</v>
      </c>
      <c r="Y2496" t="s">
        <v>434</v>
      </c>
      <c r="Z2496" t="s">
        <v>20</v>
      </c>
      <c r="AA2496" t="s">
        <v>21</v>
      </c>
      <c r="AB2496" t="s">
        <v>32</v>
      </c>
    </row>
    <row r="2497" spans="1:28" ht="18.600000000000001" customHeight="1">
      <c r="A2497" t="s">
        <v>9415</v>
      </c>
      <c r="C2497" t="s">
        <v>436</v>
      </c>
      <c r="D2497" t="s">
        <v>1132</v>
      </c>
      <c r="F2497" t="s">
        <v>20</v>
      </c>
      <c r="G2497" t="s">
        <v>1133</v>
      </c>
      <c r="H2497" t="s">
        <v>7585</v>
      </c>
      <c r="I2497" t="s">
        <v>1554</v>
      </c>
      <c r="K2497" t="s">
        <v>1136</v>
      </c>
      <c r="L2497" t="s">
        <v>1137</v>
      </c>
      <c r="M2497" t="s">
        <v>15781</v>
      </c>
      <c r="N2497" t="s">
        <v>1139</v>
      </c>
      <c r="P2497" t="s">
        <v>1140</v>
      </c>
      <c r="Q2497" t="s">
        <v>1141</v>
      </c>
      <c r="R2497" t="s">
        <v>436</v>
      </c>
      <c r="S2497" t="s">
        <v>13716</v>
      </c>
      <c r="T2497" t="s">
        <v>436</v>
      </c>
      <c r="U2497" t="s">
        <v>471</v>
      </c>
      <c r="V2497" t="s">
        <v>11914</v>
      </c>
      <c r="W2497" t="s">
        <v>13171</v>
      </c>
      <c r="Y2497" t="s">
        <v>436</v>
      </c>
      <c r="Z2497" t="s">
        <v>20</v>
      </c>
      <c r="AA2497" t="s">
        <v>21</v>
      </c>
      <c r="AB2497" t="s">
        <v>32</v>
      </c>
    </row>
    <row r="2498" spans="1:28" ht="18.600000000000001" customHeight="1">
      <c r="A2498" t="s">
        <v>3512</v>
      </c>
      <c r="C2498" t="s">
        <v>3513</v>
      </c>
      <c r="F2498" t="s">
        <v>20</v>
      </c>
      <c r="G2498" t="s">
        <v>1133</v>
      </c>
      <c r="H2498" t="s">
        <v>3514</v>
      </c>
      <c r="K2498" t="s">
        <v>1136</v>
      </c>
      <c r="L2498" t="s">
        <v>1137</v>
      </c>
      <c r="M2498" t="s">
        <v>15999</v>
      </c>
      <c r="P2498" t="s">
        <v>1140</v>
      </c>
      <c r="Q2498" t="s">
        <v>1141</v>
      </c>
      <c r="R2498" t="s">
        <v>3513</v>
      </c>
      <c r="S2498" t="s">
        <v>13707</v>
      </c>
    </row>
    <row r="2499" spans="1:28" ht="18.600000000000001" customHeight="1">
      <c r="A2499" t="s">
        <v>5781</v>
      </c>
      <c r="C2499" t="s">
        <v>5782</v>
      </c>
      <c r="D2499" t="s">
        <v>2625</v>
      </c>
      <c r="E2499" t="s">
        <v>1741</v>
      </c>
      <c r="F2499" t="s">
        <v>20</v>
      </c>
      <c r="G2499" t="s">
        <v>1133</v>
      </c>
      <c r="H2499" t="s">
        <v>4036</v>
      </c>
      <c r="I2499" t="s">
        <v>2627</v>
      </c>
      <c r="J2499" t="s">
        <v>1744</v>
      </c>
      <c r="K2499" t="s">
        <v>1136</v>
      </c>
      <c r="L2499" t="s">
        <v>1137</v>
      </c>
      <c r="M2499" t="s">
        <v>16000</v>
      </c>
      <c r="N2499" t="s">
        <v>2629</v>
      </c>
      <c r="O2499" t="s">
        <v>1747</v>
      </c>
      <c r="P2499" t="s">
        <v>1140</v>
      </c>
      <c r="Q2499" t="s">
        <v>1141</v>
      </c>
      <c r="R2499" t="s">
        <v>5782</v>
      </c>
      <c r="S2499" t="s">
        <v>13707</v>
      </c>
    </row>
    <row r="2500" spans="1:28" ht="18.600000000000001" customHeight="1">
      <c r="A2500" t="s">
        <v>9144</v>
      </c>
      <c r="C2500" t="s">
        <v>9145</v>
      </c>
      <c r="F2500" t="s">
        <v>20</v>
      </c>
      <c r="G2500" t="s">
        <v>1133</v>
      </c>
      <c r="H2500" t="s">
        <v>9146</v>
      </c>
      <c r="K2500" t="s">
        <v>1136</v>
      </c>
      <c r="L2500" t="s">
        <v>1137</v>
      </c>
      <c r="M2500" t="s">
        <v>16001</v>
      </c>
      <c r="P2500" t="s">
        <v>1140</v>
      </c>
      <c r="Q2500" t="s">
        <v>1141</v>
      </c>
      <c r="R2500" t="s">
        <v>9145</v>
      </c>
      <c r="S2500" t="s">
        <v>13707</v>
      </c>
    </row>
    <row r="2501" spans="1:28" ht="18.600000000000001" customHeight="1">
      <c r="A2501" t="s">
        <v>6613</v>
      </c>
      <c r="C2501" t="s">
        <v>6614</v>
      </c>
      <c r="F2501" t="s">
        <v>17</v>
      </c>
      <c r="G2501" t="s">
        <v>37</v>
      </c>
      <c r="H2501" t="s">
        <v>6615</v>
      </c>
      <c r="K2501" t="s">
        <v>1184</v>
      </c>
      <c r="L2501" t="s">
        <v>1185</v>
      </c>
      <c r="M2501" t="s">
        <v>16002</v>
      </c>
      <c r="P2501" t="s">
        <v>17</v>
      </c>
      <c r="Q2501" t="s">
        <v>37</v>
      </c>
      <c r="R2501" t="s">
        <v>6614</v>
      </c>
      <c r="S2501" t="s">
        <v>13707</v>
      </c>
    </row>
    <row r="2502" spans="1:28" ht="18.600000000000001" customHeight="1">
      <c r="A2502" t="s">
        <v>9703</v>
      </c>
      <c r="C2502" t="s">
        <v>9704</v>
      </c>
      <c r="F2502" t="s">
        <v>17</v>
      </c>
      <c r="G2502" t="s">
        <v>37</v>
      </c>
      <c r="H2502" t="s">
        <v>9705</v>
      </c>
      <c r="K2502" t="s">
        <v>1184</v>
      </c>
      <c r="L2502" t="s">
        <v>1185</v>
      </c>
      <c r="M2502" t="s">
        <v>16003</v>
      </c>
      <c r="P2502" t="s">
        <v>17</v>
      </c>
      <c r="Q2502" t="s">
        <v>37</v>
      </c>
      <c r="R2502" t="s">
        <v>9704</v>
      </c>
      <c r="S2502" t="s">
        <v>13707</v>
      </c>
    </row>
    <row r="2503" spans="1:28" ht="18.600000000000001" customHeight="1">
      <c r="A2503" t="s">
        <v>6801</v>
      </c>
      <c r="C2503" t="s">
        <v>6802</v>
      </c>
      <c r="F2503" t="s">
        <v>59</v>
      </c>
      <c r="G2503" t="s">
        <v>1101</v>
      </c>
      <c r="H2503" t="s">
        <v>6803</v>
      </c>
      <c r="K2503" t="s">
        <v>1103</v>
      </c>
      <c r="L2503" t="s">
        <v>1104</v>
      </c>
      <c r="M2503" t="s">
        <v>16004</v>
      </c>
      <c r="P2503" t="s">
        <v>1106</v>
      </c>
      <c r="Q2503" t="s">
        <v>1107</v>
      </c>
      <c r="R2503" t="s">
        <v>6802</v>
      </c>
      <c r="S2503" t="s">
        <v>13707</v>
      </c>
    </row>
    <row r="2504" spans="1:28" ht="18.600000000000001" customHeight="1">
      <c r="A2504" t="s">
        <v>1426</v>
      </c>
      <c r="C2504" t="s">
        <v>1427</v>
      </c>
      <c r="F2504" t="s">
        <v>132</v>
      </c>
      <c r="G2504" t="s">
        <v>1428</v>
      </c>
      <c r="H2504" t="s">
        <v>1429</v>
      </c>
      <c r="K2504" t="s">
        <v>1312</v>
      </c>
      <c r="L2504" t="s">
        <v>1430</v>
      </c>
      <c r="M2504" t="s">
        <v>16005</v>
      </c>
      <c r="P2504" t="s">
        <v>132</v>
      </c>
      <c r="Q2504" t="s">
        <v>1432</v>
      </c>
      <c r="R2504" t="s">
        <v>1427</v>
      </c>
      <c r="S2504" t="s">
        <v>13707</v>
      </c>
    </row>
    <row r="2505" spans="1:28" ht="18.600000000000001" customHeight="1">
      <c r="C2505" t="s">
        <v>12342</v>
      </c>
      <c r="F2505" t="s">
        <v>132</v>
      </c>
      <c r="G2505" t="s">
        <v>147</v>
      </c>
      <c r="M2505" t="s">
        <v>16006</v>
      </c>
      <c r="R2505" t="s">
        <v>12342</v>
      </c>
      <c r="S2505" t="s">
        <v>13675</v>
      </c>
      <c r="T2505" t="s">
        <v>12342</v>
      </c>
      <c r="U2505" t="s">
        <v>132</v>
      </c>
      <c r="V2505" t="s">
        <v>12264</v>
      </c>
      <c r="X2505" t="s">
        <v>12286</v>
      </c>
    </row>
    <row r="2506" spans="1:28" ht="18.600000000000001" customHeight="1">
      <c r="A2506" t="s">
        <v>9222</v>
      </c>
      <c r="C2506" t="s">
        <v>9223</v>
      </c>
      <c r="E2506" t="s">
        <v>1208</v>
      </c>
      <c r="F2506" t="s">
        <v>1209</v>
      </c>
      <c r="G2506" t="s">
        <v>25</v>
      </c>
      <c r="H2506" t="s">
        <v>9223</v>
      </c>
      <c r="J2506" t="s">
        <v>1211</v>
      </c>
      <c r="K2506" t="s">
        <v>1212</v>
      </c>
      <c r="L2506" t="s">
        <v>1067</v>
      </c>
      <c r="M2506" t="s">
        <v>16007</v>
      </c>
      <c r="O2506" t="s">
        <v>1214</v>
      </c>
      <c r="P2506" t="s">
        <v>1215</v>
      </c>
      <c r="Q2506" t="s">
        <v>1069</v>
      </c>
      <c r="R2506" t="s">
        <v>9223</v>
      </c>
      <c r="S2506" t="s">
        <v>13707</v>
      </c>
    </row>
    <row r="2507" spans="1:28" ht="18.600000000000001" customHeight="1">
      <c r="A2507" t="s">
        <v>9740</v>
      </c>
      <c r="C2507" t="s">
        <v>9741</v>
      </c>
      <c r="F2507" t="s">
        <v>59</v>
      </c>
      <c r="G2507" t="s">
        <v>1101</v>
      </c>
      <c r="H2507" t="s">
        <v>9742</v>
      </c>
      <c r="K2507" t="s">
        <v>1103</v>
      </c>
      <c r="L2507" t="s">
        <v>1104</v>
      </c>
      <c r="M2507" t="s">
        <v>16008</v>
      </c>
      <c r="P2507" t="s">
        <v>1106</v>
      </c>
      <c r="Q2507" t="s">
        <v>1107</v>
      </c>
      <c r="R2507" t="s">
        <v>9741</v>
      </c>
      <c r="S2507" t="s">
        <v>13707</v>
      </c>
    </row>
    <row r="2508" spans="1:28" ht="18.600000000000001" customHeight="1">
      <c r="A2508" t="s">
        <v>1179</v>
      </c>
      <c r="B2508" t="s">
        <v>1180</v>
      </c>
      <c r="C2508" t="s">
        <v>429</v>
      </c>
      <c r="D2508" t="s">
        <v>1181</v>
      </c>
      <c r="F2508" t="s">
        <v>17</v>
      </c>
      <c r="G2508" t="s">
        <v>37</v>
      </c>
      <c r="H2508" t="s">
        <v>1182</v>
      </c>
      <c r="I2508" t="s">
        <v>1183</v>
      </c>
      <c r="K2508" t="s">
        <v>1184</v>
      </c>
      <c r="L2508" t="s">
        <v>1185</v>
      </c>
      <c r="M2508" t="s">
        <v>16009</v>
      </c>
      <c r="N2508" t="s">
        <v>1187</v>
      </c>
      <c r="P2508" t="s">
        <v>17</v>
      </c>
      <c r="Q2508" t="s">
        <v>37</v>
      </c>
      <c r="R2508" t="s">
        <v>429</v>
      </c>
      <c r="S2508" t="s">
        <v>13716</v>
      </c>
      <c r="T2508" t="s">
        <v>429</v>
      </c>
      <c r="U2508" t="s">
        <v>11336</v>
      </c>
      <c r="V2508" t="s">
        <v>13647</v>
      </c>
      <c r="W2508" s="2" t="s">
        <v>13648</v>
      </c>
      <c r="Y2508" t="s">
        <v>429</v>
      </c>
      <c r="Z2508" t="s">
        <v>17</v>
      </c>
      <c r="AA2508" t="s">
        <v>37</v>
      </c>
      <c r="AB2508" t="s">
        <v>114</v>
      </c>
    </row>
    <row r="2509" spans="1:28" ht="18.600000000000001" customHeight="1">
      <c r="A2509" t="s">
        <v>9846</v>
      </c>
      <c r="C2509" t="s">
        <v>9847</v>
      </c>
      <c r="E2509" t="s">
        <v>1093</v>
      </c>
      <c r="F2509" t="s">
        <v>45</v>
      </c>
      <c r="G2509" t="s">
        <v>25</v>
      </c>
      <c r="H2509" t="s">
        <v>9848</v>
      </c>
      <c r="J2509" t="s">
        <v>1095</v>
      </c>
      <c r="K2509" t="s">
        <v>1066</v>
      </c>
      <c r="L2509" t="s">
        <v>1067</v>
      </c>
      <c r="M2509" t="s">
        <v>9849</v>
      </c>
      <c r="O2509" t="s">
        <v>1097</v>
      </c>
      <c r="P2509" t="s">
        <v>1068</v>
      </c>
      <c r="Q2509" t="s">
        <v>1069</v>
      </c>
      <c r="R2509" t="s">
        <v>9847</v>
      </c>
      <c r="S2509" t="s">
        <v>13707</v>
      </c>
    </row>
    <row r="2510" spans="1:28" ht="18.600000000000001" customHeight="1">
      <c r="A2510" t="s">
        <v>6717</v>
      </c>
      <c r="C2510" t="s">
        <v>6718</v>
      </c>
      <c r="F2510" t="s">
        <v>17</v>
      </c>
      <c r="G2510" t="s">
        <v>37</v>
      </c>
      <c r="H2510" t="s">
        <v>6719</v>
      </c>
      <c r="K2510" t="s">
        <v>1184</v>
      </c>
      <c r="L2510" t="s">
        <v>1185</v>
      </c>
      <c r="M2510" t="s">
        <v>16010</v>
      </c>
      <c r="P2510" t="s">
        <v>17</v>
      </c>
      <c r="Q2510" t="s">
        <v>37</v>
      </c>
      <c r="R2510" t="s">
        <v>6718</v>
      </c>
      <c r="S2510" t="s">
        <v>13707</v>
      </c>
    </row>
    <row r="2511" spans="1:28" ht="18.600000000000001" customHeight="1">
      <c r="A2511" t="s">
        <v>9895</v>
      </c>
      <c r="C2511" t="s">
        <v>430</v>
      </c>
      <c r="D2511" t="s">
        <v>3026</v>
      </c>
      <c r="F2511" t="s">
        <v>9896</v>
      </c>
      <c r="G2511" t="s">
        <v>154</v>
      </c>
      <c r="H2511" t="s">
        <v>9897</v>
      </c>
      <c r="I2511" t="s">
        <v>3028</v>
      </c>
      <c r="K2511" t="s">
        <v>9898</v>
      </c>
      <c r="L2511" t="s">
        <v>1074</v>
      </c>
      <c r="M2511" t="s">
        <v>16011</v>
      </c>
      <c r="N2511" t="s">
        <v>3030</v>
      </c>
      <c r="P2511" t="s">
        <v>9899</v>
      </c>
      <c r="Q2511" t="s">
        <v>1075</v>
      </c>
      <c r="R2511" t="s">
        <v>430</v>
      </c>
      <c r="S2511" t="s">
        <v>13716</v>
      </c>
      <c r="T2511" t="s">
        <v>430</v>
      </c>
      <c r="U2511" t="s">
        <v>12211</v>
      </c>
      <c r="W2511" t="s">
        <v>12213</v>
      </c>
      <c r="X2511" t="s">
        <v>11913</v>
      </c>
      <c r="Y2511" t="s">
        <v>430</v>
      </c>
      <c r="AA2511" t="s">
        <v>431</v>
      </c>
      <c r="AB2511" t="s">
        <v>432</v>
      </c>
    </row>
    <row r="2512" spans="1:28" ht="18.600000000000001" customHeight="1">
      <c r="A2512" t="s">
        <v>9684</v>
      </c>
      <c r="B2512" t="s">
        <v>9685</v>
      </c>
      <c r="C2512" t="s">
        <v>433</v>
      </c>
      <c r="D2512" t="s">
        <v>1181</v>
      </c>
      <c r="F2512" t="s">
        <v>17</v>
      </c>
      <c r="G2512" t="s">
        <v>37</v>
      </c>
      <c r="H2512" t="s">
        <v>9686</v>
      </c>
      <c r="I2512" t="s">
        <v>1183</v>
      </c>
      <c r="K2512" t="s">
        <v>1184</v>
      </c>
      <c r="L2512" t="s">
        <v>1185</v>
      </c>
      <c r="M2512" t="s">
        <v>16012</v>
      </c>
      <c r="N2512" t="s">
        <v>1187</v>
      </c>
      <c r="P2512" t="s">
        <v>17</v>
      </c>
      <c r="Q2512" t="s">
        <v>37</v>
      </c>
      <c r="R2512" t="s">
        <v>433</v>
      </c>
      <c r="S2512" t="s">
        <v>13715</v>
      </c>
      <c r="Y2512" t="s">
        <v>433</v>
      </c>
      <c r="Z2512" t="s">
        <v>17</v>
      </c>
      <c r="AA2512" t="s">
        <v>37</v>
      </c>
      <c r="AB2512" t="s">
        <v>114</v>
      </c>
    </row>
    <row r="2513" spans="1:28" ht="18.600000000000001" customHeight="1">
      <c r="A2513" t="s">
        <v>7308</v>
      </c>
      <c r="C2513" t="s">
        <v>7309</v>
      </c>
      <c r="F2513" t="s">
        <v>24</v>
      </c>
      <c r="G2513" t="s">
        <v>1123</v>
      </c>
      <c r="H2513" t="s">
        <v>3718</v>
      </c>
      <c r="K2513" t="s">
        <v>24</v>
      </c>
      <c r="L2513" t="s">
        <v>1126</v>
      </c>
      <c r="M2513" t="s">
        <v>16013</v>
      </c>
      <c r="P2513" t="s">
        <v>24</v>
      </c>
      <c r="Q2513" t="s">
        <v>1129</v>
      </c>
      <c r="R2513" t="s">
        <v>7309</v>
      </c>
      <c r="S2513" t="s">
        <v>13707</v>
      </c>
    </row>
    <row r="2514" spans="1:28" ht="18.600000000000001" customHeight="1">
      <c r="A2514" t="s">
        <v>11651</v>
      </c>
      <c r="C2514" t="s">
        <v>11652</v>
      </c>
      <c r="F2514" t="s">
        <v>59</v>
      </c>
      <c r="G2514" t="s">
        <v>25</v>
      </c>
      <c r="H2514" t="s">
        <v>11653</v>
      </c>
      <c r="K2514" t="s">
        <v>1103</v>
      </c>
      <c r="L2514" t="s">
        <v>1067</v>
      </c>
      <c r="M2514" t="s">
        <v>16014</v>
      </c>
      <c r="P2514" t="s">
        <v>1106</v>
      </c>
      <c r="Q2514" t="s">
        <v>1069</v>
      </c>
      <c r="R2514" t="s">
        <v>11652</v>
      </c>
      <c r="S2514" t="s">
        <v>13707</v>
      </c>
    </row>
    <row r="2515" spans="1:28" ht="18.600000000000001" customHeight="1">
      <c r="A2515" t="s">
        <v>7640</v>
      </c>
      <c r="C2515" t="s">
        <v>7641</v>
      </c>
      <c r="D2515" t="s">
        <v>2379</v>
      </c>
      <c r="F2515" t="s">
        <v>24</v>
      </c>
      <c r="G2515" t="s">
        <v>1123</v>
      </c>
      <c r="H2515" t="s">
        <v>7642</v>
      </c>
      <c r="I2515" t="s">
        <v>2381</v>
      </c>
      <c r="K2515" t="s">
        <v>24</v>
      </c>
      <c r="L2515" t="s">
        <v>1126</v>
      </c>
      <c r="M2515" t="s">
        <v>16015</v>
      </c>
      <c r="N2515" t="s">
        <v>2379</v>
      </c>
      <c r="P2515" t="s">
        <v>24</v>
      </c>
      <c r="Q2515" t="s">
        <v>1129</v>
      </c>
      <c r="R2515" t="s">
        <v>7641</v>
      </c>
      <c r="S2515" t="s">
        <v>13707</v>
      </c>
    </row>
    <row r="2516" spans="1:28" ht="18.600000000000001" customHeight="1">
      <c r="A2516" t="s">
        <v>5810</v>
      </c>
      <c r="C2516" t="s">
        <v>5811</v>
      </c>
      <c r="F2516" t="s">
        <v>24</v>
      </c>
      <c r="G2516" t="s">
        <v>1123</v>
      </c>
      <c r="H2516" t="s">
        <v>5812</v>
      </c>
      <c r="K2516" t="s">
        <v>24</v>
      </c>
      <c r="L2516" t="s">
        <v>1126</v>
      </c>
      <c r="M2516" t="s">
        <v>16016</v>
      </c>
      <c r="P2516" t="s">
        <v>24</v>
      </c>
      <c r="Q2516" t="s">
        <v>1129</v>
      </c>
      <c r="R2516" t="s">
        <v>5811</v>
      </c>
      <c r="S2516" t="s">
        <v>13707</v>
      </c>
    </row>
    <row r="2517" spans="1:28" ht="18.600000000000001" customHeight="1">
      <c r="A2517" t="s">
        <v>7436</v>
      </c>
      <c r="B2517" t="s">
        <v>7437</v>
      </c>
      <c r="C2517" t="s">
        <v>7438</v>
      </c>
      <c r="F2517" t="s">
        <v>24</v>
      </c>
      <c r="G2517" t="s">
        <v>1123</v>
      </c>
      <c r="H2517" t="s">
        <v>7439</v>
      </c>
      <c r="K2517" t="s">
        <v>24</v>
      </c>
      <c r="L2517" t="s">
        <v>1126</v>
      </c>
      <c r="M2517" t="s">
        <v>16017</v>
      </c>
      <c r="P2517" t="s">
        <v>24</v>
      </c>
      <c r="Q2517" t="s">
        <v>1129</v>
      </c>
      <c r="R2517" t="s">
        <v>7438</v>
      </c>
      <c r="S2517" t="s">
        <v>13717</v>
      </c>
      <c r="T2517" t="s">
        <v>7438</v>
      </c>
      <c r="U2517" t="s">
        <v>13356</v>
      </c>
      <c r="V2517" t="s">
        <v>13651</v>
      </c>
      <c r="W2517" s="2" t="s">
        <v>13358</v>
      </c>
    </row>
    <row r="2518" spans="1:28" ht="18.600000000000001" customHeight="1">
      <c r="C2518" t="s">
        <v>13485</v>
      </c>
      <c r="F2518" t="s">
        <v>24</v>
      </c>
      <c r="G2518" t="s">
        <v>13732</v>
      </c>
      <c r="M2518" t="s">
        <v>16018</v>
      </c>
      <c r="R2518" t="s">
        <v>13485</v>
      </c>
      <c r="S2518" t="s">
        <v>13675</v>
      </c>
      <c r="T2518" t="s">
        <v>13485</v>
      </c>
      <c r="U2518" t="s">
        <v>13356</v>
      </c>
      <c r="V2518" t="s">
        <v>13651</v>
      </c>
      <c r="W2518" s="2" t="s">
        <v>13358</v>
      </c>
    </row>
    <row r="2519" spans="1:28" ht="18.600000000000001" customHeight="1">
      <c r="A2519" t="s">
        <v>10501</v>
      </c>
      <c r="C2519" t="s">
        <v>10502</v>
      </c>
      <c r="F2519" t="s">
        <v>59</v>
      </c>
      <c r="G2519" t="s">
        <v>1101</v>
      </c>
      <c r="H2519" t="s">
        <v>10503</v>
      </c>
      <c r="K2519" t="s">
        <v>1103</v>
      </c>
      <c r="L2519" t="s">
        <v>1104</v>
      </c>
      <c r="M2519" t="s">
        <v>16019</v>
      </c>
      <c r="P2519" t="s">
        <v>1106</v>
      </c>
      <c r="Q2519" t="s">
        <v>1107</v>
      </c>
      <c r="R2519" t="s">
        <v>10502</v>
      </c>
      <c r="S2519" t="s">
        <v>13707</v>
      </c>
    </row>
    <row r="2520" spans="1:28" ht="18.600000000000001" customHeight="1">
      <c r="A2520" t="s">
        <v>10315</v>
      </c>
      <c r="C2520" t="s">
        <v>427</v>
      </c>
      <c r="D2520" t="s">
        <v>428</v>
      </c>
      <c r="F2520" t="s">
        <v>20</v>
      </c>
      <c r="G2520" t="s">
        <v>2215</v>
      </c>
      <c r="H2520" t="s">
        <v>10316</v>
      </c>
      <c r="I2520" t="s">
        <v>5277</v>
      </c>
      <c r="K2520" t="s">
        <v>1136</v>
      </c>
      <c r="L2520" t="s">
        <v>2218</v>
      </c>
      <c r="M2520" t="s">
        <v>16020</v>
      </c>
      <c r="N2520" t="s">
        <v>5279</v>
      </c>
      <c r="P2520" t="s">
        <v>1140</v>
      </c>
      <c r="Q2520" t="s">
        <v>2220</v>
      </c>
      <c r="R2520" t="s">
        <v>427</v>
      </c>
      <c r="S2520" t="s">
        <v>13716</v>
      </c>
      <c r="T2520" t="s">
        <v>427</v>
      </c>
      <c r="U2520" t="s">
        <v>906</v>
      </c>
      <c r="V2520" t="s">
        <v>11914</v>
      </c>
      <c r="W2520" s="2" t="s">
        <v>12587</v>
      </c>
      <c r="Y2520" t="s">
        <v>427</v>
      </c>
      <c r="AA2520" t="s">
        <v>7</v>
      </c>
      <c r="AB2520" t="s">
        <v>428</v>
      </c>
    </row>
    <row r="2521" spans="1:28" ht="18.600000000000001" customHeight="1">
      <c r="A2521" t="s">
        <v>10124</v>
      </c>
      <c r="B2521" t="s">
        <v>10125</v>
      </c>
      <c r="C2521" t="s">
        <v>10126</v>
      </c>
      <c r="F2521" t="s">
        <v>24</v>
      </c>
      <c r="G2521" t="s">
        <v>1123</v>
      </c>
      <c r="H2521" t="s">
        <v>10127</v>
      </c>
      <c r="K2521" t="s">
        <v>24</v>
      </c>
      <c r="L2521" t="s">
        <v>1126</v>
      </c>
      <c r="M2521" t="s">
        <v>16021</v>
      </c>
      <c r="P2521" t="s">
        <v>24</v>
      </c>
      <c r="Q2521" t="s">
        <v>1129</v>
      </c>
      <c r="R2521" t="s">
        <v>10126</v>
      </c>
      <c r="S2521" t="s">
        <v>13707</v>
      </c>
    </row>
    <row r="2522" spans="1:28" ht="18.600000000000001" customHeight="1">
      <c r="A2522" t="s">
        <v>10650</v>
      </c>
      <c r="C2522" t="s">
        <v>424</v>
      </c>
      <c r="D2522" t="s">
        <v>2512</v>
      </c>
      <c r="F2522" t="s">
        <v>51</v>
      </c>
      <c r="G2522" t="s">
        <v>2202</v>
      </c>
      <c r="H2522" t="s">
        <v>10651</v>
      </c>
      <c r="I2522" t="s">
        <v>2514</v>
      </c>
      <c r="K2522" t="s">
        <v>1330</v>
      </c>
      <c r="L2522" t="s">
        <v>2205</v>
      </c>
      <c r="M2522" t="s">
        <v>16022</v>
      </c>
      <c r="N2522" t="s">
        <v>2516</v>
      </c>
      <c r="P2522" t="s">
        <v>1332</v>
      </c>
      <c r="Q2522" t="s">
        <v>2208</v>
      </c>
      <c r="R2522" t="s">
        <v>424</v>
      </c>
      <c r="S2522" t="s">
        <v>13716</v>
      </c>
      <c r="T2522" t="s">
        <v>424</v>
      </c>
      <c r="U2522" t="s">
        <v>13558</v>
      </c>
      <c r="V2522" t="s">
        <v>13649</v>
      </c>
      <c r="W2522" t="s">
        <v>12365</v>
      </c>
      <c r="Y2522" t="s">
        <v>424</v>
      </c>
      <c r="Z2522" t="s">
        <v>51</v>
      </c>
      <c r="AA2522" t="s">
        <v>52</v>
      </c>
      <c r="AB2522" t="s">
        <v>53</v>
      </c>
    </row>
    <row r="2523" spans="1:28" ht="18.600000000000001" customHeight="1">
      <c r="A2523" t="s">
        <v>2314</v>
      </c>
      <c r="C2523" t="s">
        <v>2315</v>
      </c>
      <c r="E2523" t="s">
        <v>1166</v>
      </c>
      <c r="F2523" t="s">
        <v>45</v>
      </c>
      <c r="G2523" t="s">
        <v>25</v>
      </c>
      <c r="H2523" t="s">
        <v>2316</v>
      </c>
      <c r="J2523" t="s">
        <v>1171</v>
      </c>
      <c r="K2523" t="s">
        <v>1066</v>
      </c>
      <c r="L2523" t="s">
        <v>1067</v>
      </c>
      <c r="M2523" t="s">
        <v>16023</v>
      </c>
      <c r="O2523" t="s">
        <v>2318</v>
      </c>
      <c r="P2523" t="s">
        <v>1068</v>
      </c>
      <c r="Q2523" t="s">
        <v>1069</v>
      </c>
      <c r="R2523" t="s">
        <v>2315</v>
      </c>
      <c r="S2523" t="s">
        <v>13707</v>
      </c>
    </row>
    <row r="2524" spans="1:28" ht="18.600000000000001" customHeight="1">
      <c r="C2524" t="s">
        <v>12551</v>
      </c>
      <c r="F2524" t="s">
        <v>45</v>
      </c>
      <c r="G2524" t="s">
        <v>25</v>
      </c>
      <c r="M2524" t="s">
        <v>15320</v>
      </c>
      <c r="R2524" t="s">
        <v>12551</v>
      </c>
      <c r="S2524" t="s">
        <v>13675</v>
      </c>
      <c r="T2524" t="s">
        <v>12551</v>
      </c>
      <c r="U2524" t="s">
        <v>12473</v>
      </c>
      <c r="V2524" t="s">
        <v>11915</v>
      </c>
      <c r="W2524" t="s">
        <v>12475</v>
      </c>
    </row>
    <row r="2525" spans="1:28" ht="18.600000000000001" customHeight="1">
      <c r="A2525" t="s">
        <v>10662</v>
      </c>
      <c r="B2525" t="s">
        <v>10663</v>
      </c>
      <c r="C2525" t="s">
        <v>10664</v>
      </c>
      <c r="E2525" t="s">
        <v>3498</v>
      </c>
      <c r="F2525" t="s">
        <v>1072</v>
      </c>
      <c r="G2525" t="s">
        <v>154</v>
      </c>
      <c r="H2525" t="s">
        <v>10665</v>
      </c>
      <c r="J2525" t="s">
        <v>3500</v>
      </c>
      <c r="K2525" t="s">
        <v>1073</v>
      </c>
      <c r="L2525" t="s">
        <v>1074</v>
      </c>
      <c r="M2525" t="s">
        <v>16024</v>
      </c>
      <c r="O2525" t="s">
        <v>3502</v>
      </c>
      <c r="P2525" t="s">
        <v>1072</v>
      </c>
      <c r="Q2525" t="s">
        <v>1075</v>
      </c>
      <c r="R2525" t="s">
        <v>10664</v>
      </c>
      <c r="S2525" t="s">
        <v>13707</v>
      </c>
    </row>
    <row r="2526" spans="1:28" ht="18.600000000000001" customHeight="1">
      <c r="A2526" t="s">
        <v>4452</v>
      </c>
      <c r="C2526" t="s">
        <v>4453</v>
      </c>
      <c r="D2526" t="s">
        <v>4454</v>
      </c>
      <c r="F2526" t="s">
        <v>17</v>
      </c>
      <c r="G2526" t="s">
        <v>37</v>
      </c>
      <c r="H2526" t="s">
        <v>4455</v>
      </c>
      <c r="I2526" t="s">
        <v>4456</v>
      </c>
      <c r="K2526" t="s">
        <v>1184</v>
      </c>
      <c r="L2526" t="s">
        <v>1185</v>
      </c>
      <c r="M2526" t="s">
        <v>16025</v>
      </c>
      <c r="N2526" t="s">
        <v>4458</v>
      </c>
      <c r="P2526" t="s">
        <v>17</v>
      </c>
      <c r="Q2526" t="s">
        <v>37</v>
      </c>
      <c r="R2526" t="s">
        <v>4453</v>
      </c>
      <c r="S2526" t="s">
        <v>13707</v>
      </c>
    </row>
    <row r="2527" spans="1:28" ht="18.600000000000001" customHeight="1">
      <c r="A2527" t="s">
        <v>9286</v>
      </c>
      <c r="B2527" t="s">
        <v>9287</v>
      </c>
      <c r="C2527" t="s">
        <v>9288</v>
      </c>
      <c r="F2527" t="s">
        <v>20</v>
      </c>
      <c r="G2527" t="s">
        <v>1133</v>
      </c>
      <c r="H2527" t="s">
        <v>3414</v>
      </c>
      <c r="K2527" t="s">
        <v>1136</v>
      </c>
      <c r="L2527" t="s">
        <v>1137</v>
      </c>
      <c r="M2527" t="s">
        <v>16026</v>
      </c>
      <c r="P2527" t="s">
        <v>1140</v>
      </c>
      <c r="Q2527" t="s">
        <v>1141</v>
      </c>
      <c r="R2527" t="s">
        <v>9288</v>
      </c>
      <c r="S2527" t="s">
        <v>13707</v>
      </c>
    </row>
    <row r="2528" spans="1:28" ht="18.600000000000001" customHeight="1">
      <c r="C2528" t="s">
        <v>12812</v>
      </c>
      <c r="F2528" t="s">
        <v>17</v>
      </c>
      <c r="G2528" t="s">
        <v>6400</v>
      </c>
      <c r="M2528" t="s">
        <v>16027</v>
      </c>
      <c r="R2528" t="s">
        <v>12812</v>
      </c>
      <c r="S2528" t="s">
        <v>13675</v>
      </c>
      <c r="T2528" t="s">
        <v>12812</v>
      </c>
      <c r="U2528" t="s">
        <v>11336</v>
      </c>
      <c r="V2528" t="s">
        <v>13647</v>
      </c>
      <c r="W2528" s="2" t="s">
        <v>13648</v>
      </c>
    </row>
    <row r="2529" spans="1:28" ht="18.600000000000001" customHeight="1">
      <c r="A2529" t="s">
        <v>10566</v>
      </c>
      <c r="C2529" t="s">
        <v>10567</v>
      </c>
      <c r="F2529" t="s">
        <v>20</v>
      </c>
      <c r="G2529" t="s">
        <v>1133</v>
      </c>
      <c r="H2529" t="s">
        <v>10568</v>
      </c>
      <c r="K2529" t="s">
        <v>1136</v>
      </c>
      <c r="L2529" t="s">
        <v>1137</v>
      </c>
      <c r="M2529" t="s">
        <v>16028</v>
      </c>
      <c r="P2529" t="s">
        <v>1140</v>
      </c>
      <c r="Q2529" t="s">
        <v>1141</v>
      </c>
      <c r="R2529" t="s">
        <v>10567</v>
      </c>
      <c r="S2529" t="s">
        <v>13707</v>
      </c>
    </row>
    <row r="2530" spans="1:28" ht="18.600000000000001" customHeight="1">
      <c r="C2530" t="s">
        <v>416</v>
      </c>
      <c r="F2530" t="s">
        <v>11879</v>
      </c>
      <c r="G2530" t="s">
        <v>13733</v>
      </c>
      <c r="M2530" t="s">
        <v>16029</v>
      </c>
      <c r="R2530" t="s">
        <v>416</v>
      </c>
      <c r="S2530" t="s">
        <v>13714</v>
      </c>
      <c r="Y2530" t="s">
        <v>416</v>
      </c>
      <c r="AA2530" t="s">
        <v>7</v>
      </c>
      <c r="AB2530" t="s">
        <v>417</v>
      </c>
    </row>
    <row r="2531" spans="1:28" ht="18.600000000000001" customHeight="1">
      <c r="A2531" t="s">
        <v>10441</v>
      </c>
      <c r="B2531" t="s">
        <v>10442</v>
      </c>
      <c r="C2531" t="s">
        <v>413</v>
      </c>
      <c r="D2531" t="s">
        <v>10443</v>
      </c>
      <c r="F2531" t="s">
        <v>260</v>
      </c>
      <c r="G2531" t="s">
        <v>3846</v>
      </c>
      <c r="H2531" t="s">
        <v>10444</v>
      </c>
      <c r="I2531" t="s">
        <v>10445</v>
      </c>
      <c r="K2531" t="s">
        <v>260</v>
      </c>
      <c r="L2531" t="s">
        <v>3849</v>
      </c>
      <c r="M2531" t="s">
        <v>16030</v>
      </c>
      <c r="N2531" t="s">
        <v>10447</v>
      </c>
      <c r="P2531" t="s">
        <v>260</v>
      </c>
      <c r="Q2531" t="s">
        <v>3852</v>
      </c>
      <c r="R2531" t="s">
        <v>413</v>
      </c>
      <c r="S2531" t="s">
        <v>13715</v>
      </c>
      <c r="Y2531" t="s">
        <v>413</v>
      </c>
      <c r="AA2531" t="s">
        <v>74</v>
      </c>
      <c r="AB2531" t="s">
        <v>414</v>
      </c>
    </row>
    <row r="2532" spans="1:28" ht="18.600000000000001" customHeight="1">
      <c r="A2532" t="s">
        <v>7132</v>
      </c>
      <c r="C2532" t="s">
        <v>418</v>
      </c>
      <c r="D2532" t="s">
        <v>1132</v>
      </c>
      <c r="F2532" t="s">
        <v>20</v>
      </c>
      <c r="G2532" t="s">
        <v>1133</v>
      </c>
      <c r="H2532" t="s">
        <v>7133</v>
      </c>
      <c r="I2532" t="s">
        <v>1554</v>
      </c>
      <c r="K2532" t="s">
        <v>1136</v>
      </c>
      <c r="L2532" t="s">
        <v>1137</v>
      </c>
      <c r="M2532" t="s">
        <v>16031</v>
      </c>
      <c r="N2532" t="s">
        <v>1139</v>
      </c>
      <c r="P2532" t="s">
        <v>1140</v>
      </c>
      <c r="Q2532" t="s">
        <v>1141</v>
      </c>
      <c r="R2532" t="s">
        <v>418</v>
      </c>
      <c r="S2532" t="s">
        <v>13715</v>
      </c>
      <c r="Y2532" t="s">
        <v>418</v>
      </c>
      <c r="Z2532" t="s">
        <v>20</v>
      </c>
      <c r="AA2532" t="s">
        <v>21</v>
      </c>
      <c r="AB2532" t="s">
        <v>32</v>
      </c>
    </row>
    <row r="2533" spans="1:28" ht="18.600000000000001" customHeight="1">
      <c r="A2533" t="s">
        <v>5399</v>
      </c>
      <c r="B2533" t="s">
        <v>5400</v>
      </c>
      <c r="C2533" t="s">
        <v>5401</v>
      </c>
      <c r="F2533" t="s">
        <v>20</v>
      </c>
      <c r="G2533" t="s">
        <v>1133</v>
      </c>
      <c r="H2533" t="s">
        <v>5402</v>
      </c>
      <c r="K2533" t="s">
        <v>1136</v>
      </c>
      <c r="L2533" t="s">
        <v>1137</v>
      </c>
      <c r="M2533" t="s">
        <v>16032</v>
      </c>
      <c r="P2533" t="s">
        <v>1140</v>
      </c>
      <c r="Q2533" t="s">
        <v>1141</v>
      </c>
      <c r="R2533" t="s">
        <v>5401</v>
      </c>
      <c r="S2533" t="s">
        <v>13707</v>
      </c>
    </row>
    <row r="2534" spans="1:28" ht="18.600000000000001" customHeight="1">
      <c r="A2534" t="s">
        <v>10448</v>
      </c>
      <c r="C2534" t="s">
        <v>10449</v>
      </c>
      <c r="F2534" t="s">
        <v>2023</v>
      </c>
      <c r="G2534" t="s">
        <v>2589</v>
      </c>
      <c r="H2534" t="s">
        <v>10450</v>
      </c>
      <c r="K2534" t="s">
        <v>2025</v>
      </c>
      <c r="L2534" t="s">
        <v>2591</v>
      </c>
      <c r="M2534" t="s">
        <v>16033</v>
      </c>
      <c r="P2534" t="s">
        <v>2026</v>
      </c>
      <c r="Q2534" t="s">
        <v>2593</v>
      </c>
      <c r="R2534" t="s">
        <v>10449</v>
      </c>
      <c r="S2534" t="s">
        <v>13707</v>
      </c>
    </row>
    <row r="2535" spans="1:28" ht="18.600000000000001" customHeight="1">
      <c r="A2535" t="s">
        <v>1389</v>
      </c>
      <c r="B2535" t="s">
        <v>1390</v>
      </c>
      <c r="C2535" t="s">
        <v>422</v>
      </c>
      <c r="D2535" t="s">
        <v>1391</v>
      </c>
      <c r="F2535" t="s">
        <v>17</v>
      </c>
      <c r="G2535" t="s">
        <v>37</v>
      </c>
      <c r="H2535" t="s">
        <v>1392</v>
      </c>
      <c r="I2535" t="s">
        <v>1393</v>
      </c>
      <c r="K2535" t="s">
        <v>1184</v>
      </c>
      <c r="L2535" t="s">
        <v>1185</v>
      </c>
      <c r="M2535" t="s">
        <v>16034</v>
      </c>
      <c r="N2535" t="s">
        <v>1395</v>
      </c>
      <c r="P2535" t="s">
        <v>17</v>
      </c>
      <c r="Q2535" t="s">
        <v>37</v>
      </c>
      <c r="R2535" t="s">
        <v>422</v>
      </c>
      <c r="S2535" t="s">
        <v>13715</v>
      </c>
      <c r="Y2535" t="s">
        <v>422</v>
      </c>
      <c r="AA2535" t="s">
        <v>37</v>
      </c>
      <c r="AB2535" t="s">
        <v>423</v>
      </c>
    </row>
    <row r="2536" spans="1:28" ht="18.600000000000001" customHeight="1">
      <c r="C2536" t="s">
        <v>12171</v>
      </c>
      <c r="F2536" t="s">
        <v>59</v>
      </c>
      <c r="G2536" t="s">
        <v>25</v>
      </c>
      <c r="M2536" t="s">
        <v>16035</v>
      </c>
      <c r="R2536" t="s">
        <v>12171</v>
      </c>
      <c r="S2536" t="s">
        <v>13675</v>
      </c>
      <c r="T2536" t="s">
        <v>12171</v>
      </c>
      <c r="U2536" t="s">
        <v>12144</v>
      </c>
      <c r="V2536" t="s">
        <v>11915</v>
      </c>
      <c r="W2536" s="2" t="s">
        <v>12146</v>
      </c>
    </row>
    <row r="2537" spans="1:28" ht="18.600000000000001" customHeight="1">
      <c r="C2537" t="s">
        <v>12173</v>
      </c>
      <c r="F2537" t="s">
        <v>59</v>
      </c>
      <c r="G2537" t="s">
        <v>25</v>
      </c>
      <c r="M2537" t="s">
        <v>16036</v>
      </c>
      <c r="R2537" t="s">
        <v>12173</v>
      </c>
      <c r="S2537" t="s">
        <v>13675</v>
      </c>
      <c r="T2537" t="s">
        <v>12173</v>
      </c>
      <c r="U2537" t="s">
        <v>12144</v>
      </c>
      <c r="V2537" t="s">
        <v>11915</v>
      </c>
      <c r="W2537" s="2" t="s">
        <v>12146</v>
      </c>
    </row>
    <row r="2538" spans="1:28" ht="18.600000000000001" customHeight="1">
      <c r="A2538" t="s">
        <v>5430</v>
      </c>
      <c r="C2538" t="s">
        <v>5431</v>
      </c>
      <c r="D2538" t="s">
        <v>2138</v>
      </c>
      <c r="F2538" t="s">
        <v>20</v>
      </c>
      <c r="G2538" t="s">
        <v>2139</v>
      </c>
      <c r="H2538" t="s">
        <v>5432</v>
      </c>
      <c r="I2538" t="s">
        <v>2141</v>
      </c>
      <c r="K2538" t="s">
        <v>1136</v>
      </c>
      <c r="L2538" t="s">
        <v>2142</v>
      </c>
      <c r="M2538" t="s">
        <v>16037</v>
      </c>
      <c r="N2538" t="s">
        <v>2144</v>
      </c>
      <c r="P2538" t="s">
        <v>1140</v>
      </c>
      <c r="Q2538" t="s">
        <v>2145</v>
      </c>
      <c r="R2538" t="s">
        <v>5431</v>
      </c>
      <c r="S2538" t="s">
        <v>13707</v>
      </c>
    </row>
    <row r="2539" spans="1:28" ht="18.600000000000001" customHeight="1">
      <c r="A2539" t="s">
        <v>10675</v>
      </c>
      <c r="C2539" t="s">
        <v>10676</v>
      </c>
      <c r="F2539" t="s">
        <v>59</v>
      </c>
      <c r="G2539" t="s">
        <v>1101</v>
      </c>
      <c r="H2539" t="s">
        <v>10677</v>
      </c>
      <c r="K2539" t="s">
        <v>1103</v>
      </c>
      <c r="L2539" t="s">
        <v>1104</v>
      </c>
      <c r="M2539" t="s">
        <v>16038</v>
      </c>
      <c r="P2539" t="s">
        <v>1106</v>
      </c>
      <c r="Q2539" t="s">
        <v>1107</v>
      </c>
      <c r="R2539" t="s">
        <v>10676</v>
      </c>
      <c r="S2539" t="s">
        <v>13707</v>
      </c>
    </row>
    <row r="2540" spans="1:28" ht="18.600000000000001" customHeight="1">
      <c r="A2540" t="s">
        <v>9266</v>
      </c>
      <c r="C2540" t="s">
        <v>9267</v>
      </c>
      <c r="D2540" t="s">
        <v>9268</v>
      </c>
      <c r="F2540" t="s">
        <v>17</v>
      </c>
      <c r="G2540" t="s">
        <v>2839</v>
      </c>
      <c r="H2540" t="s">
        <v>9269</v>
      </c>
      <c r="I2540" t="s">
        <v>9270</v>
      </c>
      <c r="K2540" t="s">
        <v>1184</v>
      </c>
      <c r="L2540" t="s">
        <v>2842</v>
      </c>
      <c r="M2540" t="s">
        <v>15105</v>
      </c>
      <c r="N2540" t="s">
        <v>9272</v>
      </c>
      <c r="P2540" t="s">
        <v>17</v>
      </c>
      <c r="Q2540" t="s">
        <v>2845</v>
      </c>
      <c r="R2540" t="s">
        <v>9267</v>
      </c>
      <c r="S2540" t="s">
        <v>13707</v>
      </c>
    </row>
    <row r="2541" spans="1:28" ht="18.600000000000001" customHeight="1">
      <c r="C2541" t="s">
        <v>13487</v>
      </c>
      <c r="F2541" t="s">
        <v>24</v>
      </c>
      <c r="G2541" t="s">
        <v>13732</v>
      </c>
      <c r="M2541" t="s">
        <v>16039</v>
      </c>
      <c r="R2541" t="s">
        <v>13487</v>
      </c>
      <c r="S2541" t="s">
        <v>13675</v>
      </c>
      <c r="T2541" t="s">
        <v>13487</v>
      </c>
      <c r="U2541" t="s">
        <v>13356</v>
      </c>
      <c r="V2541" t="s">
        <v>13651</v>
      </c>
      <c r="W2541" s="2" t="s">
        <v>13358</v>
      </c>
    </row>
    <row r="2542" spans="1:28" ht="18.600000000000001" customHeight="1">
      <c r="A2542" t="s">
        <v>2177</v>
      </c>
      <c r="C2542" t="s">
        <v>2178</v>
      </c>
      <c r="F2542" t="s">
        <v>24</v>
      </c>
      <c r="G2542" t="s">
        <v>1123</v>
      </c>
      <c r="H2542" t="s">
        <v>2179</v>
      </c>
      <c r="K2542" t="s">
        <v>24</v>
      </c>
      <c r="L2542" t="s">
        <v>1126</v>
      </c>
      <c r="M2542" t="s">
        <v>16040</v>
      </c>
      <c r="P2542" t="s">
        <v>24</v>
      </c>
      <c r="Q2542" t="s">
        <v>1129</v>
      </c>
      <c r="R2542" t="s">
        <v>2178</v>
      </c>
      <c r="S2542" t="s">
        <v>13707</v>
      </c>
    </row>
    <row r="2543" spans="1:28" ht="18.600000000000001" customHeight="1">
      <c r="A2543" t="s">
        <v>7982</v>
      </c>
      <c r="C2543" t="s">
        <v>7983</v>
      </c>
      <c r="F2543" t="s">
        <v>20</v>
      </c>
      <c r="G2543" t="s">
        <v>1133</v>
      </c>
      <c r="H2543" t="s">
        <v>7984</v>
      </c>
      <c r="K2543" t="s">
        <v>1136</v>
      </c>
      <c r="L2543" t="s">
        <v>1137</v>
      </c>
      <c r="M2543" t="s">
        <v>16041</v>
      </c>
      <c r="P2543" t="s">
        <v>1140</v>
      </c>
      <c r="Q2543" t="s">
        <v>1141</v>
      </c>
      <c r="R2543" t="s">
        <v>7983</v>
      </c>
      <c r="S2543" t="s">
        <v>13707</v>
      </c>
    </row>
    <row r="2544" spans="1:28" ht="18.600000000000001" customHeight="1">
      <c r="A2544" t="s">
        <v>11348</v>
      </c>
      <c r="C2544" t="s">
        <v>11349</v>
      </c>
      <c r="D2544" t="s">
        <v>4032</v>
      </c>
      <c r="F2544" t="s">
        <v>20</v>
      </c>
      <c r="G2544" t="s">
        <v>1133</v>
      </c>
      <c r="H2544" t="s">
        <v>11350</v>
      </c>
      <c r="I2544" t="s">
        <v>4348</v>
      </c>
      <c r="K2544" t="s">
        <v>1136</v>
      </c>
      <c r="L2544" t="s">
        <v>1137</v>
      </c>
      <c r="M2544" t="s">
        <v>16042</v>
      </c>
      <c r="N2544" t="s">
        <v>4038</v>
      </c>
      <c r="P2544" t="s">
        <v>1140</v>
      </c>
      <c r="Q2544" t="s">
        <v>1141</v>
      </c>
      <c r="R2544" t="s">
        <v>11349</v>
      </c>
      <c r="S2544" t="s">
        <v>13707</v>
      </c>
    </row>
    <row r="2545" spans="1:28" ht="18.600000000000001" customHeight="1">
      <c r="A2545" t="s">
        <v>10023</v>
      </c>
      <c r="C2545" t="s">
        <v>10024</v>
      </c>
      <c r="F2545" t="s">
        <v>17</v>
      </c>
      <c r="G2545" t="s">
        <v>37</v>
      </c>
      <c r="H2545" t="s">
        <v>6730</v>
      </c>
      <c r="K2545" t="s">
        <v>1184</v>
      </c>
      <c r="L2545" t="s">
        <v>1185</v>
      </c>
      <c r="M2545" t="s">
        <v>16043</v>
      </c>
      <c r="P2545" t="s">
        <v>17</v>
      </c>
      <c r="Q2545" t="s">
        <v>37</v>
      </c>
      <c r="R2545" t="s">
        <v>10024</v>
      </c>
      <c r="S2545" t="s">
        <v>13707</v>
      </c>
    </row>
    <row r="2546" spans="1:28" ht="18.600000000000001" customHeight="1">
      <c r="C2546" t="s">
        <v>12814</v>
      </c>
      <c r="F2546" t="s">
        <v>17</v>
      </c>
      <c r="G2546" t="s">
        <v>6400</v>
      </c>
      <c r="M2546" t="s">
        <v>16044</v>
      </c>
      <c r="R2546" t="s">
        <v>12814</v>
      </c>
      <c r="S2546" t="s">
        <v>13675</v>
      </c>
      <c r="T2546" t="s">
        <v>12814</v>
      </c>
      <c r="U2546" t="s">
        <v>11336</v>
      </c>
      <c r="V2546" t="s">
        <v>13647</v>
      </c>
      <c r="W2546" s="2" t="s">
        <v>13648</v>
      </c>
    </row>
    <row r="2547" spans="1:28" ht="18.600000000000001" customHeight="1">
      <c r="A2547" t="s">
        <v>9670</v>
      </c>
      <c r="C2547" t="s">
        <v>419</v>
      </c>
      <c r="F2547" t="s">
        <v>17</v>
      </c>
      <c r="G2547" t="s">
        <v>37</v>
      </c>
      <c r="H2547" t="s">
        <v>9671</v>
      </c>
      <c r="K2547" t="s">
        <v>1184</v>
      </c>
      <c r="L2547" t="s">
        <v>1185</v>
      </c>
      <c r="M2547" t="s">
        <v>16045</v>
      </c>
      <c r="P2547" t="s">
        <v>17</v>
      </c>
      <c r="Q2547" t="s">
        <v>37</v>
      </c>
      <c r="R2547" t="s">
        <v>419</v>
      </c>
      <c r="S2547" t="s">
        <v>13715</v>
      </c>
      <c r="Y2547" t="s">
        <v>419</v>
      </c>
      <c r="AB2547" t="s">
        <v>420</v>
      </c>
    </row>
    <row r="2548" spans="1:28" ht="18.600000000000001" customHeight="1">
      <c r="A2548" t="s">
        <v>10594</v>
      </c>
      <c r="C2548" t="s">
        <v>421</v>
      </c>
      <c r="D2548" t="s">
        <v>1115</v>
      </c>
      <c r="F2548" t="s">
        <v>45</v>
      </c>
      <c r="G2548" t="s">
        <v>25</v>
      </c>
      <c r="H2548" t="s">
        <v>10595</v>
      </c>
      <c r="I2548" t="s">
        <v>3246</v>
      </c>
      <c r="K2548" t="s">
        <v>1066</v>
      </c>
      <c r="L2548" t="s">
        <v>1067</v>
      </c>
      <c r="M2548" t="s">
        <v>16046</v>
      </c>
      <c r="N2548" t="s">
        <v>1118</v>
      </c>
      <c r="P2548" t="s">
        <v>1068</v>
      </c>
      <c r="Q2548" t="s">
        <v>1069</v>
      </c>
      <c r="R2548" t="s">
        <v>421</v>
      </c>
      <c r="S2548" t="s">
        <v>13715</v>
      </c>
      <c r="Y2548" t="s">
        <v>421</v>
      </c>
      <c r="Z2548" t="s">
        <v>45</v>
      </c>
      <c r="AA2548" t="s">
        <v>25</v>
      </c>
      <c r="AB2548" t="s">
        <v>72</v>
      </c>
    </row>
    <row r="2549" spans="1:28" ht="18.600000000000001" customHeight="1">
      <c r="A2549" t="s">
        <v>9397</v>
      </c>
      <c r="B2549" t="s">
        <v>9398</v>
      </c>
      <c r="C2549" t="s">
        <v>415</v>
      </c>
      <c r="D2549" t="s">
        <v>1147</v>
      </c>
      <c r="F2549" t="s">
        <v>24</v>
      </c>
      <c r="G2549" t="s">
        <v>1123</v>
      </c>
      <c r="H2549" t="s">
        <v>9399</v>
      </c>
      <c r="I2549" t="s">
        <v>1149</v>
      </c>
      <c r="K2549" t="s">
        <v>24</v>
      </c>
      <c r="L2549" t="s">
        <v>1126</v>
      </c>
      <c r="M2549" t="s">
        <v>9400</v>
      </c>
      <c r="N2549" t="s">
        <v>1151</v>
      </c>
      <c r="P2549" t="s">
        <v>24</v>
      </c>
      <c r="Q2549" t="s">
        <v>1129</v>
      </c>
      <c r="R2549" t="s">
        <v>415</v>
      </c>
      <c r="S2549" t="s">
        <v>13715</v>
      </c>
      <c r="Y2549" t="s">
        <v>415</v>
      </c>
      <c r="Z2549" t="s">
        <v>24</v>
      </c>
      <c r="AA2549" t="s">
        <v>123</v>
      </c>
      <c r="AB2549" t="s">
        <v>124</v>
      </c>
    </row>
    <row r="2550" spans="1:28" ht="18.600000000000001" customHeight="1">
      <c r="A2550" t="s">
        <v>8391</v>
      </c>
      <c r="C2550" t="s">
        <v>8392</v>
      </c>
      <c r="F2550" t="s">
        <v>17</v>
      </c>
      <c r="G2550" t="s">
        <v>37</v>
      </c>
      <c r="H2550" t="s">
        <v>8393</v>
      </c>
      <c r="K2550" t="s">
        <v>1184</v>
      </c>
      <c r="L2550" t="s">
        <v>1185</v>
      </c>
      <c r="M2550" t="s">
        <v>16047</v>
      </c>
      <c r="P2550" t="s">
        <v>17</v>
      </c>
      <c r="Q2550" t="s">
        <v>37</v>
      </c>
      <c r="R2550" t="s">
        <v>8392</v>
      </c>
      <c r="S2550" t="s">
        <v>13707</v>
      </c>
    </row>
    <row r="2551" spans="1:28" ht="18.600000000000001" customHeight="1">
      <c r="C2551" t="s">
        <v>12913</v>
      </c>
      <c r="F2551" t="s">
        <v>59</v>
      </c>
      <c r="G2551" t="s">
        <v>13731</v>
      </c>
      <c r="M2551" t="s">
        <v>16048</v>
      </c>
      <c r="R2551" t="s">
        <v>12913</v>
      </c>
      <c r="S2551" t="s">
        <v>13675</v>
      </c>
      <c r="T2551" t="s">
        <v>12913</v>
      </c>
      <c r="U2551" t="s">
        <v>12881</v>
      </c>
      <c r="V2551" t="s">
        <v>13649</v>
      </c>
      <c r="W2551" t="s">
        <v>12883</v>
      </c>
    </row>
    <row r="2552" spans="1:28" ht="18.600000000000001" customHeight="1">
      <c r="C2552" t="s">
        <v>12816</v>
      </c>
      <c r="F2552" t="s">
        <v>17</v>
      </c>
      <c r="G2552" t="s">
        <v>6400</v>
      </c>
      <c r="M2552" t="s">
        <v>16049</v>
      </c>
      <c r="R2552" t="s">
        <v>12816</v>
      </c>
      <c r="S2552" t="s">
        <v>13675</v>
      </c>
      <c r="T2552" t="s">
        <v>12816</v>
      </c>
      <c r="U2552" t="s">
        <v>11336</v>
      </c>
      <c r="V2552" t="s">
        <v>13647</v>
      </c>
      <c r="W2552" s="2" t="s">
        <v>13648</v>
      </c>
    </row>
    <row r="2553" spans="1:28" ht="18.600000000000001" customHeight="1">
      <c r="C2553" t="s">
        <v>13113</v>
      </c>
      <c r="F2553" t="s">
        <v>20</v>
      </c>
      <c r="G2553" t="s">
        <v>13727</v>
      </c>
      <c r="M2553" t="s">
        <v>16050</v>
      </c>
      <c r="R2553" t="s">
        <v>13113</v>
      </c>
      <c r="S2553" t="s">
        <v>13675</v>
      </c>
      <c r="T2553" t="s">
        <v>13113</v>
      </c>
      <c r="U2553" t="s">
        <v>13098</v>
      </c>
      <c r="V2553" t="s">
        <v>11914</v>
      </c>
      <c r="W2553" t="s">
        <v>13100</v>
      </c>
    </row>
    <row r="2554" spans="1:28" ht="18.600000000000001" customHeight="1">
      <c r="C2554" t="s">
        <v>412</v>
      </c>
      <c r="F2554" t="s">
        <v>20</v>
      </c>
      <c r="G2554" t="s">
        <v>13739</v>
      </c>
      <c r="M2554" t="s">
        <v>16051</v>
      </c>
      <c r="R2554" t="s">
        <v>412</v>
      </c>
      <c r="S2554" t="s">
        <v>13714</v>
      </c>
      <c r="Y2554" t="s">
        <v>412</v>
      </c>
      <c r="Z2554" t="s">
        <v>20</v>
      </c>
      <c r="AA2554" t="s">
        <v>21</v>
      </c>
      <c r="AB2554" t="s">
        <v>32</v>
      </c>
    </row>
    <row r="2555" spans="1:28" ht="18.600000000000001" customHeight="1">
      <c r="A2555" t="s">
        <v>4516</v>
      </c>
      <c r="C2555" t="s">
        <v>4517</v>
      </c>
      <c r="D2555" t="s">
        <v>1132</v>
      </c>
      <c r="F2555" t="s">
        <v>20</v>
      </c>
      <c r="G2555" t="s">
        <v>1133</v>
      </c>
      <c r="H2555" t="s">
        <v>4518</v>
      </c>
      <c r="I2555" t="s">
        <v>1554</v>
      </c>
      <c r="K2555" t="s">
        <v>1136</v>
      </c>
      <c r="L2555" t="s">
        <v>1137</v>
      </c>
      <c r="M2555" t="s">
        <v>16052</v>
      </c>
      <c r="N2555" t="s">
        <v>1139</v>
      </c>
      <c r="P2555" t="s">
        <v>1140</v>
      </c>
      <c r="Q2555" t="s">
        <v>1141</v>
      </c>
      <c r="R2555" t="s">
        <v>4517</v>
      </c>
      <c r="S2555" t="s">
        <v>13707</v>
      </c>
    </row>
    <row r="2556" spans="1:28" ht="18.600000000000001" customHeight="1">
      <c r="A2556" t="s">
        <v>8503</v>
      </c>
      <c r="C2556" t="s">
        <v>8504</v>
      </c>
      <c r="D2556" t="s">
        <v>4032</v>
      </c>
      <c r="F2556" t="s">
        <v>20</v>
      </c>
      <c r="G2556" t="s">
        <v>1133</v>
      </c>
      <c r="H2556" t="s">
        <v>8505</v>
      </c>
      <c r="I2556" t="s">
        <v>8506</v>
      </c>
      <c r="K2556" t="s">
        <v>1136</v>
      </c>
      <c r="L2556" t="s">
        <v>1137</v>
      </c>
      <c r="M2556" t="s">
        <v>16053</v>
      </c>
      <c r="N2556" t="s">
        <v>4038</v>
      </c>
      <c r="P2556" t="s">
        <v>1140</v>
      </c>
      <c r="Q2556" t="s">
        <v>1141</v>
      </c>
      <c r="R2556" t="s">
        <v>8504</v>
      </c>
      <c r="S2556" t="s">
        <v>13707</v>
      </c>
    </row>
    <row r="2557" spans="1:28" ht="18.600000000000001" customHeight="1">
      <c r="A2557" t="s">
        <v>8763</v>
      </c>
      <c r="B2557" t="s">
        <v>8764</v>
      </c>
      <c r="C2557" t="s">
        <v>8765</v>
      </c>
      <c r="F2557" t="s">
        <v>17</v>
      </c>
      <c r="G2557" t="s">
        <v>37</v>
      </c>
      <c r="H2557" t="s">
        <v>8766</v>
      </c>
      <c r="K2557" t="s">
        <v>1184</v>
      </c>
      <c r="L2557" t="s">
        <v>1185</v>
      </c>
      <c r="M2557" t="s">
        <v>16054</v>
      </c>
      <c r="P2557" t="s">
        <v>17</v>
      </c>
      <c r="Q2557" t="s">
        <v>37</v>
      </c>
      <c r="R2557" t="s">
        <v>8765</v>
      </c>
      <c r="S2557" t="s">
        <v>13707</v>
      </c>
    </row>
    <row r="2558" spans="1:28" ht="18.600000000000001" customHeight="1">
      <c r="A2558" t="s">
        <v>10906</v>
      </c>
      <c r="C2558" t="s">
        <v>10907</v>
      </c>
      <c r="F2558" t="s">
        <v>20</v>
      </c>
      <c r="G2558" t="s">
        <v>1133</v>
      </c>
      <c r="H2558" t="s">
        <v>10908</v>
      </c>
      <c r="K2558" t="s">
        <v>1136</v>
      </c>
      <c r="L2558" t="s">
        <v>1137</v>
      </c>
      <c r="M2558" t="s">
        <v>16055</v>
      </c>
      <c r="P2558" t="s">
        <v>1140</v>
      </c>
      <c r="Q2558" t="s">
        <v>1141</v>
      </c>
      <c r="R2558" t="s">
        <v>10907</v>
      </c>
      <c r="S2558" t="s">
        <v>13707</v>
      </c>
    </row>
    <row r="2559" spans="1:28" ht="18.600000000000001" customHeight="1">
      <c r="A2559" t="s">
        <v>6728</v>
      </c>
      <c r="C2559" t="s">
        <v>6729</v>
      </c>
      <c r="F2559" t="s">
        <v>17</v>
      </c>
      <c r="G2559" t="s">
        <v>37</v>
      </c>
      <c r="H2559" t="s">
        <v>6730</v>
      </c>
      <c r="K2559" t="s">
        <v>1184</v>
      </c>
      <c r="L2559" t="s">
        <v>1185</v>
      </c>
      <c r="M2559" t="s">
        <v>16043</v>
      </c>
      <c r="P2559" t="s">
        <v>17</v>
      </c>
      <c r="Q2559" t="s">
        <v>37</v>
      </c>
      <c r="R2559" t="s">
        <v>6729</v>
      </c>
      <c r="S2559" t="s">
        <v>13707</v>
      </c>
    </row>
    <row r="2560" spans="1:28" ht="18.600000000000001" customHeight="1">
      <c r="A2560" t="s">
        <v>11330</v>
      </c>
      <c r="C2560" t="s">
        <v>11331</v>
      </c>
      <c r="F2560" t="s">
        <v>17</v>
      </c>
      <c r="G2560" t="s">
        <v>37</v>
      </c>
      <c r="H2560" t="s">
        <v>11332</v>
      </c>
      <c r="K2560" t="s">
        <v>1184</v>
      </c>
      <c r="L2560" t="s">
        <v>1185</v>
      </c>
      <c r="M2560" t="s">
        <v>11333</v>
      </c>
      <c r="P2560" t="s">
        <v>17</v>
      </c>
      <c r="Q2560" t="s">
        <v>37</v>
      </c>
      <c r="R2560" t="s">
        <v>11331</v>
      </c>
      <c r="S2560" t="s">
        <v>13707</v>
      </c>
    </row>
    <row r="2561" spans="1:28" ht="18.600000000000001" customHeight="1">
      <c r="A2561" t="s">
        <v>1271</v>
      </c>
      <c r="C2561" t="s">
        <v>1272</v>
      </c>
      <c r="F2561" t="s">
        <v>59</v>
      </c>
      <c r="G2561" t="s">
        <v>1101</v>
      </c>
      <c r="H2561" t="s">
        <v>1273</v>
      </c>
      <c r="K2561" t="s">
        <v>1103</v>
      </c>
      <c r="L2561" t="s">
        <v>1104</v>
      </c>
      <c r="M2561" t="s">
        <v>16056</v>
      </c>
      <c r="P2561" t="s">
        <v>1106</v>
      </c>
      <c r="Q2561" t="s">
        <v>1107</v>
      </c>
      <c r="R2561" t="s">
        <v>1272</v>
      </c>
      <c r="S2561" t="s">
        <v>13707</v>
      </c>
    </row>
    <row r="2562" spans="1:28" ht="18.600000000000001" customHeight="1">
      <c r="A2562" t="s">
        <v>8116</v>
      </c>
      <c r="B2562" t="s">
        <v>8117</v>
      </c>
      <c r="C2562" t="s">
        <v>406</v>
      </c>
      <c r="D2562" t="s">
        <v>1132</v>
      </c>
      <c r="F2562" t="s">
        <v>20</v>
      </c>
      <c r="G2562" t="s">
        <v>1133</v>
      </c>
      <c r="H2562" t="s">
        <v>8118</v>
      </c>
      <c r="I2562" t="s">
        <v>1554</v>
      </c>
      <c r="K2562" t="s">
        <v>1136</v>
      </c>
      <c r="L2562" t="s">
        <v>1137</v>
      </c>
      <c r="M2562" t="s">
        <v>16057</v>
      </c>
      <c r="N2562" t="s">
        <v>1139</v>
      </c>
      <c r="P2562" t="s">
        <v>1140</v>
      </c>
      <c r="Q2562" t="s">
        <v>1141</v>
      </c>
      <c r="R2562" t="s">
        <v>406</v>
      </c>
      <c r="S2562" t="s">
        <v>13715</v>
      </c>
      <c r="Y2562" t="s">
        <v>406</v>
      </c>
      <c r="Z2562" t="s">
        <v>20</v>
      </c>
      <c r="AA2562" t="s">
        <v>21</v>
      </c>
      <c r="AB2562" t="s">
        <v>32</v>
      </c>
    </row>
    <row r="2563" spans="1:28" ht="18.600000000000001" customHeight="1">
      <c r="A2563" t="s">
        <v>10206</v>
      </c>
      <c r="C2563" t="s">
        <v>10207</v>
      </c>
      <c r="D2563" t="s">
        <v>4212</v>
      </c>
      <c r="F2563" t="s">
        <v>17</v>
      </c>
      <c r="G2563" t="s">
        <v>37</v>
      </c>
      <c r="H2563" t="s">
        <v>10208</v>
      </c>
      <c r="I2563" t="s">
        <v>4214</v>
      </c>
      <c r="K2563" t="s">
        <v>1184</v>
      </c>
      <c r="L2563" t="s">
        <v>1185</v>
      </c>
      <c r="M2563" t="s">
        <v>16058</v>
      </c>
      <c r="N2563" t="s">
        <v>4216</v>
      </c>
      <c r="P2563" t="s">
        <v>17</v>
      </c>
      <c r="Q2563" t="s">
        <v>37</v>
      </c>
      <c r="R2563" t="s">
        <v>10207</v>
      </c>
      <c r="S2563" t="s">
        <v>13707</v>
      </c>
    </row>
    <row r="2564" spans="1:28" ht="18.600000000000001" customHeight="1">
      <c r="A2564" t="s">
        <v>6417</v>
      </c>
      <c r="C2564" t="s">
        <v>6418</v>
      </c>
      <c r="F2564" t="s">
        <v>20</v>
      </c>
      <c r="G2564" t="s">
        <v>1133</v>
      </c>
      <c r="H2564" t="s">
        <v>6419</v>
      </c>
      <c r="K2564" t="s">
        <v>1136</v>
      </c>
      <c r="L2564" t="s">
        <v>1137</v>
      </c>
      <c r="M2564" t="s">
        <v>16059</v>
      </c>
      <c r="P2564" t="s">
        <v>1140</v>
      </c>
      <c r="Q2564" t="s">
        <v>1141</v>
      </c>
      <c r="R2564" t="s">
        <v>6418</v>
      </c>
      <c r="S2564" t="s">
        <v>13707</v>
      </c>
    </row>
    <row r="2565" spans="1:28" ht="18.600000000000001" customHeight="1">
      <c r="A2565" t="s">
        <v>2950</v>
      </c>
      <c r="C2565" t="s">
        <v>2951</v>
      </c>
      <c r="D2565" t="s">
        <v>1652</v>
      </c>
      <c r="F2565" t="s">
        <v>20</v>
      </c>
      <c r="G2565" t="s">
        <v>1133</v>
      </c>
      <c r="H2565" t="s">
        <v>2952</v>
      </c>
      <c r="I2565" t="s">
        <v>2890</v>
      </c>
      <c r="K2565" t="s">
        <v>1136</v>
      </c>
      <c r="L2565" t="s">
        <v>1137</v>
      </c>
      <c r="M2565" t="s">
        <v>16060</v>
      </c>
      <c r="N2565" t="s">
        <v>1656</v>
      </c>
      <c r="P2565" t="s">
        <v>1140</v>
      </c>
      <c r="Q2565" t="s">
        <v>1141</v>
      </c>
      <c r="R2565" t="s">
        <v>2951</v>
      </c>
      <c r="S2565" t="s">
        <v>13707</v>
      </c>
    </row>
    <row r="2566" spans="1:28" ht="18.600000000000001" customHeight="1">
      <c r="A2566" t="s">
        <v>10076</v>
      </c>
      <c r="C2566" t="s">
        <v>10077</v>
      </c>
      <c r="F2566" t="s">
        <v>17</v>
      </c>
      <c r="G2566" t="s">
        <v>37</v>
      </c>
      <c r="H2566" t="s">
        <v>10078</v>
      </c>
      <c r="K2566" t="s">
        <v>1184</v>
      </c>
      <c r="L2566" t="s">
        <v>1185</v>
      </c>
      <c r="M2566" t="s">
        <v>16061</v>
      </c>
      <c r="P2566" t="s">
        <v>17</v>
      </c>
      <c r="Q2566" t="s">
        <v>37</v>
      </c>
      <c r="R2566" t="s">
        <v>10077</v>
      </c>
      <c r="S2566" t="s">
        <v>13707</v>
      </c>
    </row>
    <row r="2567" spans="1:28" ht="18.600000000000001" customHeight="1">
      <c r="A2567" t="s">
        <v>2535</v>
      </c>
      <c r="B2567" t="s">
        <v>2536</v>
      </c>
      <c r="C2567" t="s">
        <v>2537</v>
      </c>
      <c r="F2567" t="s">
        <v>59</v>
      </c>
      <c r="G2567" t="s">
        <v>1101</v>
      </c>
      <c r="H2567" t="s">
        <v>2538</v>
      </c>
      <c r="K2567" t="s">
        <v>1103</v>
      </c>
      <c r="L2567" t="s">
        <v>1104</v>
      </c>
      <c r="M2567" t="s">
        <v>16062</v>
      </c>
      <c r="P2567" t="s">
        <v>1106</v>
      </c>
      <c r="Q2567" t="s">
        <v>1107</v>
      </c>
      <c r="R2567" t="s">
        <v>2537</v>
      </c>
      <c r="S2567" t="s">
        <v>13707</v>
      </c>
    </row>
    <row r="2568" spans="1:28" ht="18.600000000000001" customHeight="1">
      <c r="A2568" t="s">
        <v>5085</v>
      </c>
      <c r="C2568" t="s">
        <v>5086</v>
      </c>
      <c r="F2568" t="s">
        <v>20</v>
      </c>
      <c r="G2568" t="s">
        <v>1133</v>
      </c>
      <c r="H2568" t="s">
        <v>5087</v>
      </c>
      <c r="K2568" t="s">
        <v>1136</v>
      </c>
      <c r="L2568" t="s">
        <v>1137</v>
      </c>
      <c r="M2568" t="s">
        <v>16063</v>
      </c>
      <c r="P2568" t="s">
        <v>1140</v>
      </c>
      <c r="Q2568" t="s">
        <v>1141</v>
      </c>
      <c r="R2568" t="s">
        <v>5086</v>
      </c>
      <c r="S2568" t="s">
        <v>13707</v>
      </c>
    </row>
    <row r="2569" spans="1:28" ht="18.600000000000001" customHeight="1">
      <c r="A2569" t="s">
        <v>4047</v>
      </c>
      <c r="C2569" t="s">
        <v>4048</v>
      </c>
      <c r="D2569" t="s">
        <v>4032</v>
      </c>
      <c r="F2569" t="s">
        <v>20</v>
      </c>
      <c r="G2569" t="s">
        <v>1133</v>
      </c>
      <c r="H2569" t="s">
        <v>4049</v>
      </c>
      <c r="I2569" t="s">
        <v>4035</v>
      </c>
      <c r="K2569" t="s">
        <v>1136</v>
      </c>
      <c r="L2569" t="s">
        <v>1137</v>
      </c>
      <c r="M2569" t="s">
        <v>16064</v>
      </c>
      <c r="N2569" t="s">
        <v>4038</v>
      </c>
      <c r="P2569" t="s">
        <v>1140</v>
      </c>
      <c r="Q2569" t="s">
        <v>1141</v>
      </c>
      <c r="R2569" t="s">
        <v>4048</v>
      </c>
      <c r="S2569" t="s">
        <v>13707</v>
      </c>
    </row>
    <row r="2570" spans="1:28" ht="18.600000000000001" customHeight="1">
      <c r="A2570" t="s">
        <v>5878</v>
      </c>
      <c r="B2570" t="s">
        <v>5879</v>
      </c>
      <c r="C2570" t="s">
        <v>5880</v>
      </c>
      <c r="F2570" t="s">
        <v>140</v>
      </c>
      <c r="G2570" t="s">
        <v>1353</v>
      </c>
      <c r="H2570" t="s">
        <v>5881</v>
      </c>
      <c r="K2570" t="s">
        <v>1355</v>
      </c>
      <c r="L2570" t="s">
        <v>1356</v>
      </c>
      <c r="M2570" t="s">
        <v>16065</v>
      </c>
      <c r="P2570" t="s">
        <v>1358</v>
      </c>
      <c r="Q2570" t="s">
        <v>1359</v>
      </c>
      <c r="R2570" t="s">
        <v>5880</v>
      </c>
      <c r="S2570" t="s">
        <v>13707</v>
      </c>
    </row>
    <row r="2571" spans="1:28" ht="18.600000000000001" customHeight="1">
      <c r="A2571" t="s">
        <v>8025</v>
      </c>
      <c r="C2571" t="s">
        <v>8026</v>
      </c>
      <c r="F2571" t="s">
        <v>59</v>
      </c>
      <c r="G2571" t="s">
        <v>1101</v>
      </c>
      <c r="H2571" t="s">
        <v>8027</v>
      </c>
      <c r="K2571" t="s">
        <v>1103</v>
      </c>
      <c r="L2571" t="s">
        <v>1104</v>
      </c>
      <c r="M2571" t="s">
        <v>16066</v>
      </c>
      <c r="P2571" t="s">
        <v>1106</v>
      </c>
      <c r="Q2571" t="s">
        <v>1107</v>
      </c>
      <c r="R2571" t="s">
        <v>8026</v>
      </c>
      <c r="S2571" t="s">
        <v>13707</v>
      </c>
    </row>
    <row r="2572" spans="1:28" ht="18.600000000000001" customHeight="1">
      <c r="A2572" t="s">
        <v>2275</v>
      </c>
      <c r="C2572" t="s">
        <v>2276</v>
      </c>
      <c r="D2572" t="s">
        <v>2277</v>
      </c>
      <c r="F2572" t="s">
        <v>17</v>
      </c>
      <c r="G2572" t="s">
        <v>37</v>
      </c>
      <c r="H2572" t="s">
        <v>2278</v>
      </c>
      <c r="I2572" t="s">
        <v>2279</v>
      </c>
      <c r="K2572" t="s">
        <v>1184</v>
      </c>
      <c r="L2572" t="s">
        <v>1185</v>
      </c>
      <c r="M2572" t="s">
        <v>16067</v>
      </c>
      <c r="N2572" t="s">
        <v>2281</v>
      </c>
      <c r="P2572" t="s">
        <v>17</v>
      </c>
      <c r="Q2572" t="s">
        <v>37</v>
      </c>
      <c r="R2572" t="s">
        <v>2276</v>
      </c>
      <c r="S2572" t="s">
        <v>13707</v>
      </c>
    </row>
    <row r="2573" spans="1:28" ht="18.600000000000001" customHeight="1">
      <c r="A2573" t="s">
        <v>3774</v>
      </c>
      <c r="C2573" t="s">
        <v>3775</v>
      </c>
      <c r="D2573" t="s">
        <v>3776</v>
      </c>
      <c r="F2573" t="s">
        <v>1627</v>
      </c>
      <c r="G2573" t="s">
        <v>1627</v>
      </c>
      <c r="H2573" t="s">
        <v>3777</v>
      </c>
      <c r="I2573" t="s">
        <v>3778</v>
      </c>
      <c r="K2573" t="s">
        <v>1630</v>
      </c>
      <c r="L2573" t="s">
        <v>1630</v>
      </c>
      <c r="M2573" t="s">
        <v>16068</v>
      </c>
      <c r="N2573" t="s">
        <v>3780</v>
      </c>
      <c r="P2573" t="s">
        <v>1633</v>
      </c>
      <c r="Q2573" t="s">
        <v>1633</v>
      </c>
      <c r="R2573" t="s">
        <v>3775</v>
      </c>
      <c r="S2573" t="s">
        <v>13707</v>
      </c>
    </row>
    <row r="2574" spans="1:28" ht="18.600000000000001" customHeight="1">
      <c r="A2574" t="s">
        <v>11034</v>
      </c>
      <c r="C2574" t="s">
        <v>11035</v>
      </c>
      <c r="F2574" t="s">
        <v>17</v>
      </c>
      <c r="G2574" t="s">
        <v>37</v>
      </c>
      <c r="H2574" t="s">
        <v>11036</v>
      </c>
      <c r="K2574" t="s">
        <v>1184</v>
      </c>
      <c r="L2574" t="s">
        <v>1185</v>
      </c>
      <c r="M2574" t="s">
        <v>15665</v>
      </c>
      <c r="P2574" t="s">
        <v>17</v>
      </c>
      <c r="Q2574" t="s">
        <v>37</v>
      </c>
      <c r="R2574" t="s">
        <v>11035</v>
      </c>
      <c r="S2574" t="s">
        <v>13707</v>
      </c>
    </row>
    <row r="2575" spans="1:28" ht="18.600000000000001" customHeight="1">
      <c r="A2575" t="s">
        <v>4085</v>
      </c>
      <c r="C2575" t="s">
        <v>4086</v>
      </c>
      <c r="D2575" t="s">
        <v>4087</v>
      </c>
      <c r="F2575" t="s">
        <v>17</v>
      </c>
      <c r="G2575" t="s">
        <v>37</v>
      </c>
      <c r="H2575" t="s">
        <v>4088</v>
      </c>
      <c r="I2575" t="s">
        <v>4089</v>
      </c>
      <c r="K2575" t="s">
        <v>1184</v>
      </c>
      <c r="L2575" t="s">
        <v>1185</v>
      </c>
      <c r="M2575" t="s">
        <v>16069</v>
      </c>
      <c r="N2575" t="s">
        <v>4091</v>
      </c>
      <c r="P2575" t="s">
        <v>17</v>
      </c>
      <c r="Q2575" t="s">
        <v>37</v>
      </c>
      <c r="R2575" t="s">
        <v>4086</v>
      </c>
      <c r="S2575" t="s">
        <v>13707</v>
      </c>
    </row>
    <row r="2576" spans="1:28" ht="18.600000000000001" customHeight="1">
      <c r="A2576" t="s">
        <v>7337</v>
      </c>
      <c r="C2576" t="s">
        <v>410</v>
      </c>
      <c r="D2576" t="s">
        <v>411</v>
      </c>
      <c r="F2576" t="s">
        <v>1072</v>
      </c>
      <c r="G2576" t="s">
        <v>4224</v>
      </c>
      <c r="H2576" t="s">
        <v>410</v>
      </c>
      <c r="I2576" t="s">
        <v>7338</v>
      </c>
      <c r="K2576" t="s">
        <v>1073</v>
      </c>
      <c r="L2576" t="s">
        <v>4227</v>
      </c>
      <c r="M2576" t="s">
        <v>16070</v>
      </c>
      <c r="N2576" t="s">
        <v>7339</v>
      </c>
      <c r="P2576" t="s">
        <v>1072</v>
      </c>
      <c r="Q2576" t="s">
        <v>2934</v>
      </c>
      <c r="R2576" t="s">
        <v>410</v>
      </c>
      <c r="S2576" t="s">
        <v>13715</v>
      </c>
      <c r="Y2576" t="s">
        <v>410</v>
      </c>
      <c r="AB2576" t="s">
        <v>411</v>
      </c>
    </row>
    <row r="2577" spans="1:28" ht="18.600000000000001" customHeight="1">
      <c r="C2577" t="s">
        <v>409</v>
      </c>
      <c r="F2577" t="s">
        <v>11879</v>
      </c>
      <c r="G2577" t="s">
        <v>13733</v>
      </c>
      <c r="M2577" t="s">
        <v>15211</v>
      </c>
      <c r="R2577" t="s">
        <v>409</v>
      </c>
      <c r="S2577" t="s">
        <v>13714</v>
      </c>
      <c r="Y2577" t="s">
        <v>409</v>
      </c>
      <c r="AA2577" t="s">
        <v>7</v>
      </c>
      <c r="AB2577" t="s">
        <v>15</v>
      </c>
    </row>
    <row r="2578" spans="1:28" ht="18.600000000000001" customHeight="1">
      <c r="A2578" t="s">
        <v>3059</v>
      </c>
      <c r="C2578" t="s">
        <v>407</v>
      </c>
      <c r="D2578" t="s">
        <v>1147</v>
      </c>
      <c r="F2578" t="s">
        <v>24</v>
      </c>
      <c r="G2578" t="s">
        <v>1123</v>
      </c>
      <c r="H2578" t="s">
        <v>3060</v>
      </c>
      <c r="I2578" t="s">
        <v>1659</v>
      </c>
      <c r="K2578" t="s">
        <v>24</v>
      </c>
      <c r="L2578" t="s">
        <v>1126</v>
      </c>
      <c r="M2578" t="s">
        <v>3061</v>
      </c>
      <c r="N2578" t="s">
        <v>1151</v>
      </c>
      <c r="P2578" t="s">
        <v>24</v>
      </c>
      <c r="Q2578" t="s">
        <v>1129</v>
      </c>
      <c r="R2578" t="s">
        <v>407</v>
      </c>
      <c r="S2578" t="s">
        <v>13716</v>
      </c>
      <c r="T2578" t="s">
        <v>407</v>
      </c>
      <c r="U2578" t="s">
        <v>13356</v>
      </c>
      <c r="V2578" t="s">
        <v>13651</v>
      </c>
      <c r="W2578" s="2" t="s">
        <v>13358</v>
      </c>
      <c r="Y2578" t="s">
        <v>407</v>
      </c>
      <c r="Z2578" t="s">
        <v>24</v>
      </c>
      <c r="AA2578" t="s">
        <v>123</v>
      </c>
      <c r="AB2578" t="s">
        <v>124</v>
      </c>
    </row>
    <row r="2579" spans="1:28" ht="18.600000000000001" customHeight="1">
      <c r="A2579" t="s">
        <v>11400</v>
      </c>
      <c r="C2579" t="s">
        <v>11401</v>
      </c>
      <c r="D2579" t="s">
        <v>7241</v>
      </c>
      <c r="F2579" t="s">
        <v>24</v>
      </c>
      <c r="G2579" t="s">
        <v>1123</v>
      </c>
      <c r="H2579" t="s">
        <v>11402</v>
      </c>
      <c r="I2579" t="s">
        <v>7243</v>
      </c>
      <c r="K2579" t="s">
        <v>24</v>
      </c>
      <c r="L2579" t="s">
        <v>1126</v>
      </c>
      <c r="M2579" t="s">
        <v>16071</v>
      </c>
      <c r="N2579" t="s">
        <v>7241</v>
      </c>
      <c r="P2579" t="s">
        <v>24</v>
      </c>
      <c r="Q2579" t="s">
        <v>1129</v>
      </c>
      <c r="R2579" t="s">
        <v>11401</v>
      </c>
      <c r="S2579" t="s">
        <v>13707</v>
      </c>
    </row>
    <row r="2580" spans="1:28" ht="18.600000000000001" customHeight="1">
      <c r="C2580" t="s">
        <v>13490</v>
      </c>
      <c r="F2580" t="s">
        <v>24</v>
      </c>
      <c r="G2580" t="s">
        <v>13732</v>
      </c>
      <c r="M2580" t="s">
        <v>16072</v>
      </c>
      <c r="R2580" t="s">
        <v>13490</v>
      </c>
      <c r="S2580" t="s">
        <v>13675</v>
      </c>
      <c r="T2580" t="s">
        <v>13490</v>
      </c>
      <c r="U2580" t="s">
        <v>13356</v>
      </c>
      <c r="V2580" t="s">
        <v>13651</v>
      </c>
      <c r="W2580" s="2" t="s">
        <v>13358</v>
      </c>
    </row>
    <row r="2581" spans="1:28" ht="18.600000000000001" customHeight="1">
      <c r="C2581" t="s">
        <v>13492</v>
      </c>
      <c r="F2581" t="s">
        <v>24</v>
      </c>
      <c r="G2581" t="s">
        <v>13732</v>
      </c>
      <c r="M2581" t="s">
        <v>16073</v>
      </c>
      <c r="R2581" t="s">
        <v>13492</v>
      </c>
      <c r="S2581" t="s">
        <v>13675</v>
      </c>
      <c r="T2581" t="s">
        <v>13492</v>
      </c>
      <c r="U2581" t="s">
        <v>13356</v>
      </c>
      <c r="V2581" t="s">
        <v>13651</v>
      </c>
      <c r="W2581" s="2" t="s">
        <v>13358</v>
      </c>
    </row>
    <row r="2582" spans="1:28" ht="18.600000000000001" customHeight="1">
      <c r="C2582" t="s">
        <v>13494</v>
      </c>
      <c r="F2582" t="s">
        <v>24</v>
      </c>
      <c r="G2582" t="s">
        <v>13732</v>
      </c>
      <c r="M2582" t="s">
        <v>16074</v>
      </c>
      <c r="R2582" t="s">
        <v>13494</v>
      </c>
      <c r="S2582" t="s">
        <v>13675</v>
      </c>
      <c r="T2582" t="s">
        <v>13494</v>
      </c>
      <c r="U2582" t="s">
        <v>13356</v>
      </c>
      <c r="V2582" t="s">
        <v>13651</v>
      </c>
      <c r="W2582" s="2" t="s">
        <v>13358</v>
      </c>
    </row>
    <row r="2583" spans="1:28" ht="18.600000000000001" customHeight="1">
      <c r="A2583" t="s">
        <v>7421</v>
      </c>
      <c r="C2583" t="s">
        <v>7422</v>
      </c>
      <c r="F2583" t="s">
        <v>59</v>
      </c>
      <c r="G2583" t="s">
        <v>1101</v>
      </c>
      <c r="H2583" t="s">
        <v>7423</v>
      </c>
      <c r="K2583" t="s">
        <v>1103</v>
      </c>
      <c r="L2583" t="s">
        <v>1104</v>
      </c>
      <c r="M2583" t="s">
        <v>16075</v>
      </c>
      <c r="P2583" t="s">
        <v>1106</v>
      </c>
      <c r="Q2583" t="s">
        <v>1107</v>
      </c>
      <c r="R2583" t="s">
        <v>7422</v>
      </c>
      <c r="S2583" t="s">
        <v>13717</v>
      </c>
      <c r="T2583" t="s">
        <v>7422</v>
      </c>
      <c r="U2583" t="s">
        <v>12881</v>
      </c>
      <c r="V2583" t="s">
        <v>13649</v>
      </c>
      <c r="W2583" t="s">
        <v>12883</v>
      </c>
    </row>
    <row r="2584" spans="1:28" ht="18.600000000000001" customHeight="1">
      <c r="A2584" t="s">
        <v>4856</v>
      </c>
      <c r="B2584" t="s">
        <v>4857</v>
      </c>
      <c r="C2584" t="s">
        <v>4858</v>
      </c>
      <c r="F2584" t="s">
        <v>59</v>
      </c>
      <c r="G2584" t="s">
        <v>1101</v>
      </c>
      <c r="H2584" t="s">
        <v>4859</v>
      </c>
      <c r="K2584" t="s">
        <v>1103</v>
      </c>
      <c r="L2584" t="s">
        <v>1104</v>
      </c>
      <c r="M2584" t="s">
        <v>16076</v>
      </c>
      <c r="P2584" t="s">
        <v>1106</v>
      </c>
      <c r="Q2584" t="s">
        <v>1107</v>
      </c>
      <c r="R2584" t="s">
        <v>4858</v>
      </c>
      <c r="S2584" t="s">
        <v>13707</v>
      </c>
    </row>
    <row r="2585" spans="1:28" ht="18.600000000000001" customHeight="1">
      <c r="C2585" t="s">
        <v>13620</v>
      </c>
      <c r="F2585" t="s">
        <v>51</v>
      </c>
      <c r="G2585" t="s">
        <v>13731</v>
      </c>
      <c r="M2585" t="s">
        <v>16077</v>
      </c>
      <c r="R2585" t="s">
        <v>13620</v>
      </c>
      <c r="S2585" t="s">
        <v>13675</v>
      </c>
      <c r="T2585" t="s">
        <v>13620</v>
      </c>
      <c r="U2585" t="s">
        <v>13558</v>
      </c>
      <c r="V2585" t="s">
        <v>13649</v>
      </c>
      <c r="W2585" t="s">
        <v>12365</v>
      </c>
    </row>
    <row r="2586" spans="1:28" ht="18.600000000000001" customHeight="1">
      <c r="A2586" t="s">
        <v>11183</v>
      </c>
      <c r="C2586" t="s">
        <v>11184</v>
      </c>
      <c r="F2586" t="s">
        <v>59</v>
      </c>
      <c r="G2586" t="s">
        <v>1101</v>
      </c>
      <c r="H2586" t="s">
        <v>4672</v>
      </c>
      <c r="K2586" t="s">
        <v>1103</v>
      </c>
      <c r="L2586" t="s">
        <v>1104</v>
      </c>
      <c r="M2586" t="s">
        <v>14352</v>
      </c>
      <c r="P2586" t="s">
        <v>1106</v>
      </c>
      <c r="Q2586" t="s">
        <v>1107</v>
      </c>
      <c r="R2586" t="s">
        <v>11184</v>
      </c>
      <c r="S2586" t="s">
        <v>13707</v>
      </c>
    </row>
    <row r="2587" spans="1:28" ht="18.600000000000001" customHeight="1">
      <c r="C2587" t="s">
        <v>403</v>
      </c>
      <c r="F2587" t="s">
        <v>11879</v>
      </c>
      <c r="G2587" t="s">
        <v>11879</v>
      </c>
      <c r="M2587" t="s">
        <v>16078</v>
      </c>
      <c r="R2587" t="s">
        <v>403</v>
      </c>
      <c r="S2587" t="s">
        <v>13714</v>
      </c>
      <c r="Y2587" t="s">
        <v>403</v>
      </c>
      <c r="AB2587" t="s">
        <v>404</v>
      </c>
    </row>
    <row r="2588" spans="1:28" ht="18.600000000000001" customHeight="1">
      <c r="A2588" t="s">
        <v>5768</v>
      </c>
      <c r="C2588" t="s">
        <v>5769</v>
      </c>
      <c r="D2588" t="s">
        <v>1093</v>
      </c>
      <c r="F2588" t="s">
        <v>45</v>
      </c>
      <c r="G2588" t="s">
        <v>25</v>
      </c>
      <c r="H2588" t="s">
        <v>5770</v>
      </c>
      <c r="I2588" t="s">
        <v>1095</v>
      </c>
      <c r="K2588" t="s">
        <v>1066</v>
      </c>
      <c r="L2588" t="s">
        <v>1067</v>
      </c>
      <c r="M2588" t="s">
        <v>16079</v>
      </c>
      <c r="N2588" t="s">
        <v>1097</v>
      </c>
      <c r="P2588" t="s">
        <v>1068</v>
      </c>
      <c r="Q2588" t="s">
        <v>1069</v>
      </c>
      <c r="R2588" t="s">
        <v>5769</v>
      </c>
      <c r="S2588" t="s">
        <v>13707</v>
      </c>
    </row>
    <row r="2589" spans="1:28" ht="18.600000000000001" customHeight="1">
      <c r="A2589" t="s">
        <v>6234</v>
      </c>
      <c r="C2589" t="s">
        <v>6235</v>
      </c>
      <c r="F2589" t="s">
        <v>59</v>
      </c>
      <c r="G2589" t="s">
        <v>1101</v>
      </c>
      <c r="H2589" t="s">
        <v>6236</v>
      </c>
      <c r="K2589" t="s">
        <v>1103</v>
      </c>
      <c r="L2589" t="s">
        <v>1104</v>
      </c>
      <c r="M2589" t="s">
        <v>16080</v>
      </c>
      <c r="P2589" t="s">
        <v>1106</v>
      </c>
      <c r="Q2589" t="s">
        <v>1107</v>
      </c>
      <c r="R2589" t="s">
        <v>6235</v>
      </c>
      <c r="S2589" t="s">
        <v>13707</v>
      </c>
    </row>
    <row r="2590" spans="1:28" ht="18.600000000000001" customHeight="1">
      <c r="C2590" t="s">
        <v>12553</v>
      </c>
      <c r="F2590" t="s">
        <v>45</v>
      </c>
      <c r="G2590" t="s">
        <v>25</v>
      </c>
      <c r="M2590" t="s">
        <v>16081</v>
      </c>
      <c r="R2590" t="s">
        <v>12553</v>
      </c>
      <c r="S2590" t="s">
        <v>13675</v>
      </c>
      <c r="T2590" t="s">
        <v>12553</v>
      </c>
      <c r="U2590" t="s">
        <v>12473</v>
      </c>
      <c r="V2590" t="s">
        <v>11915</v>
      </c>
      <c r="W2590" t="s">
        <v>12475</v>
      </c>
    </row>
    <row r="2591" spans="1:28" ht="18.600000000000001" customHeight="1">
      <c r="C2591" t="s">
        <v>13156</v>
      </c>
      <c r="F2591" t="s">
        <v>140</v>
      </c>
      <c r="G2591" t="s">
        <v>13688</v>
      </c>
      <c r="M2591" t="s">
        <v>16082</v>
      </c>
      <c r="R2591" t="s">
        <v>13156</v>
      </c>
      <c r="S2591" t="s">
        <v>13675</v>
      </c>
      <c r="T2591" t="s">
        <v>13156</v>
      </c>
      <c r="U2591" t="s">
        <v>13115</v>
      </c>
      <c r="V2591" t="s">
        <v>13650</v>
      </c>
      <c r="W2591" t="s">
        <v>13117</v>
      </c>
    </row>
    <row r="2592" spans="1:28" ht="18.600000000000001" customHeight="1">
      <c r="A2592" t="s">
        <v>4986</v>
      </c>
      <c r="C2592" t="s">
        <v>4987</v>
      </c>
      <c r="F2592" t="s">
        <v>24</v>
      </c>
      <c r="G2592" t="s">
        <v>1123</v>
      </c>
      <c r="H2592" t="s">
        <v>4988</v>
      </c>
      <c r="K2592" t="s">
        <v>24</v>
      </c>
      <c r="L2592" t="s">
        <v>1126</v>
      </c>
      <c r="M2592" t="s">
        <v>4989</v>
      </c>
      <c r="P2592" t="s">
        <v>24</v>
      </c>
      <c r="Q2592" t="s">
        <v>1129</v>
      </c>
      <c r="R2592" t="s">
        <v>4987</v>
      </c>
      <c r="S2592" t="s">
        <v>13707</v>
      </c>
    </row>
    <row r="2593" spans="1:28" ht="18.600000000000001" customHeight="1">
      <c r="A2593" t="s">
        <v>1779</v>
      </c>
      <c r="C2593" t="s">
        <v>408</v>
      </c>
      <c r="D2593" t="s">
        <v>1780</v>
      </c>
      <c r="F2593" t="s">
        <v>59</v>
      </c>
      <c r="G2593" t="s">
        <v>1101</v>
      </c>
      <c r="H2593" t="s">
        <v>1781</v>
      </c>
      <c r="I2593" t="s">
        <v>1782</v>
      </c>
      <c r="K2593" t="s">
        <v>1103</v>
      </c>
      <c r="L2593" t="s">
        <v>1104</v>
      </c>
      <c r="M2593" t="s">
        <v>16083</v>
      </c>
      <c r="N2593" t="s">
        <v>1784</v>
      </c>
      <c r="P2593" t="s">
        <v>1106</v>
      </c>
      <c r="Q2593" t="s">
        <v>1107</v>
      </c>
      <c r="R2593" t="s">
        <v>408</v>
      </c>
      <c r="S2593" t="s">
        <v>13715</v>
      </c>
      <c r="Y2593" t="s">
        <v>408</v>
      </c>
      <c r="Z2593" t="s">
        <v>59</v>
      </c>
      <c r="AA2593" t="s">
        <v>25</v>
      </c>
      <c r="AB2593" t="s">
        <v>169</v>
      </c>
    </row>
    <row r="2594" spans="1:28" ht="18.600000000000001" customHeight="1">
      <c r="A2594" t="s">
        <v>9456</v>
      </c>
      <c r="C2594" t="s">
        <v>9457</v>
      </c>
      <c r="F2594" t="s">
        <v>59</v>
      </c>
      <c r="G2594" t="s">
        <v>1101</v>
      </c>
      <c r="H2594" t="s">
        <v>9458</v>
      </c>
      <c r="K2594" t="s">
        <v>1103</v>
      </c>
      <c r="L2594" t="s">
        <v>1104</v>
      </c>
      <c r="M2594" t="s">
        <v>16084</v>
      </c>
      <c r="P2594" t="s">
        <v>1106</v>
      </c>
      <c r="Q2594" t="s">
        <v>1107</v>
      </c>
      <c r="R2594" t="s">
        <v>9457</v>
      </c>
      <c r="S2594" t="s">
        <v>13707</v>
      </c>
    </row>
    <row r="2595" spans="1:28" ht="18.600000000000001" customHeight="1">
      <c r="A2595" t="s">
        <v>7955</v>
      </c>
      <c r="C2595" t="s">
        <v>7956</v>
      </c>
      <c r="D2595" t="s">
        <v>7957</v>
      </c>
      <c r="F2595" t="s">
        <v>5815</v>
      </c>
      <c r="G2595" t="s">
        <v>2014</v>
      </c>
      <c r="H2595" t="s">
        <v>7958</v>
      </c>
      <c r="I2595" t="s">
        <v>7959</v>
      </c>
      <c r="K2595" t="s">
        <v>5817</v>
      </c>
      <c r="L2595" t="s">
        <v>2017</v>
      </c>
      <c r="M2595" t="s">
        <v>16085</v>
      </c>
      <c r="N2595" t="s">
        <v>7961</v>
      </c>
      <c r="P2595" t="s">
        <v>5819</v>
      </c>
      <c r="Q2595" t="s">
        <v>2020</v>
      </c>
      <c r="R2595" t="s">
        <v>7956</v>
      </c>
      <c r="S2595" t="s">
        <v>13707</v>
      </c>
    </row>
    <row r="2596" spans="1:28" ht="18.600000000000001" customHeight="1">
      <c r="A2596" t="s">
        <v>4285</v>
      </c>
      <c r="C2596" t="s">
        <v>4286</v>
      </c>
      <c r="F2596" t="s">
        <v>59</v>
      </c>
      <c r="G2596" t="s">
        <v>1101</v>
      </c>
      <c r="H2596" t="s">
        <v>4287</v>
      </c>
      <c r="K2596" t="s">
        <v>1103</v>
      </c>
      <c r="L2596" t="s">
        <v>1104</v>
      </c>
      <c r="M2596" t="s">
        <v>16086</v>
      </c>
      <c r="P2596" t="s">
        <v>1106</v>
      </c>
      <c r="Q2596" t="s">
        <v>1107</v>
      </c>
      <c r="R2596" t="s">
        <v>4286</v>
      </c>
      <c r="S2596" t="s">
        <v>13707</v>
      </c>
    </row>
    <row r="2597" spans="1:28" ht="18.600000000000001" customHeight="1">
      <c r="A2597" t="s">
        <v>3079</v>
      </c>
      <c r="C2597" t="s">
        <v>3080</v>
      </c>
      <c r="F2597" t="s">
        <v>1619</v>
      </c>
      <c r="G2597" t="s">
        <v>1123</v>
      </c>
      <c r="H2597" t="s">
        <v>3081</v>
      </c>
      <c r="K2597" t="s">
        <v>1621</v>
      </c>
      <c r="L2597" t="s">
        <v>1126</v>
      </c>
      <c r="M2597" t="s">
        <v>16087</v>
      </c>
      <c r="P2597" t="s">
        <v>1623</v>
      </c>
      <c r="Q2597" t="s">
        <v>1129</v>
      </c>
      <c r="R2597" t="s">
        <v>3080</v>
      </c>
      <c r="S2597" t="s">
        <v>13707</v>
      </c>
    </row>
    <row r="2598" spans="1:28" ht="18.600000000000001" customHeight="1">
      <c r="C2598" t="s">
        <v>405</v>
      </c>
      <c r="F2598" t="s">
        <v>20</v>
      </c>
      <c r="G2598" t="s">
        <v>13739</v>
      </c>
      <c r="M2598" t="s">
        <v>16088</v>
      </c>
      <c r="R2598" t="s">
        <v>405</v>
      </c>
      <c r="S2598" t="s">
        <v>13714</v>
      </c>
      <c r="Y2598" t="s">
        <v>405</v>
      </c>
      <c r="Z2598" t="s">
        <v>20</v>
      </c>
      <c r="AA2598" t="s">
        <v>21</v>
      </c>
      <c r="AB2598" t="s">
        <v>32</v>
      </c>
    </row>
    <row r="2599" spans="1:28" ht="18.600000000000001" customHeight="1">
      <c r="C2599" t="s">
        <v>12023</v>
      </c>
      <c r="F2599" t="s">
        <v>20</v>
      </c>
      <c r="G2599" t="s">
        <v>13727</v>
      </c>
      <c r="M2599" t="s">
        <v>16089</v>
      </c>
      <c r="R2599" t="s">
        <v>12023</v>
      </c>
      <c r="S2599" t="s">
        <v>13675</v>
      </c>
      <c r="T2599" t="s">
        <v>12023</v>
      </c>
      <c r="U2599" t="s">
        <v>11986</v>
      </c>
      <c r="V2599" t="s">
        <v>11914</v>
      </c>
      <c r="W2599" t="s">
        <v>11988</v>
      </c>
    </row>
    <row r="2600" spans="1:28" ht="18.600000000000001" customHeight="1">
      <c r="A2600" t="s">
        <v>2195</v>
      </c>
      <c r="C2600" t="s">
        <v>402</v>
      </c>
      <c r="D2600" t="s">
        <v>1517</v>
      </c>
      <c r="F2600" t="s">
        <v>59</v>
      </c>
      <c r="G2600" t="s">
        <v>1322</v>
      </c>
      <c r="H2600" t="s">
        <v>2196</v>
      </c>
      <c r="I2600" t="s">
        <v>2197</v>
      </c>
      <c r="K2600" t="s">
        <v>1103</v>
      </c>
      <c r="L2600" t="s">
        <v>1324</v>
      </c>
      <c r="M2600" t="s">
        <v>2198</v>
      </c>
      <c r="N2600" t="s">
        <v>1523</v>
      </c>
      <c r="P2600" t="s">
        <v>1106</v>
      </c>
      <c r="Q2600" t="s">
        <v>1326</v>
      </c>
      <c r="R2600" t="s">
        <v>402</v>
      </c>
      <c r="S2600" t="s">
        <v>13716</v>
      </c>
      <c r="T2600" t="s">
        <v>402</v>
      </c>
      <c r="U2600" t="s">
        <v>12144</v>
      </c>
      <c r="V2600" t="s">
        <v>11915</v>
      </c>
      <c r="W2600" s="2" t="s">
        <v>12146</v>
      </c>
      <c r="Y2600" t="s">
        <v>402</v>
      </c>
      <c r="Z2600" t="s">
        <v>59</v>
      </c>
      <c r="AA2600" t="s">
        <v>116</v>
      </c>
      <c r="AB2600" t="s">
        <v>117</v>
      </c>
    </row>
    <row r="2601" spans="1:28" ht="18.600000000000001" customHeight="1">
      <c r="A2601" t="s">
        <v>7154</v>
      </c>
      <c r="C2601" t="s">
        <v>7155</v>
      </c>
      <c r="F2601" t="s">
        <v>17</v>
      </c>
      <c r="G2601" t="s">
        <v>37</v>
      </c>
      <c r="H2601" t="s">
        <v>7156</v>
      </c>
      <c r="K2601" t="s">
        <v>1184</v>
      </c>
      <c r="L2601" t="s">
        <v>1185</v>
      </c>
      <c r="M2601" t="s">
        <v>16090</v>
      </c>
      <c r="P2601" t="s">
        <v>17</v>
      </c>
      <c r="Q2601" t="s">
        <v>37</v>
      </c>
      <c r="R2601" t="s">
        <v>7155</v>
      </c>
      <c r="S2601" t="s">
        <v>13707</v>
      </c>
    </row>
    <row r="2602" spans="1:28" ht="18.600000000000001" customHeight="1">
      <c r="A2602" t="s">
        <v>4408</v>
      </c>
      <c r="C2602" t="s">
        <v>4409</v>
      </c>
      <c r="E2602" t="s">
        <v>4410</v>
      </c>
      <c r="F2602" t="s">
        <v>17</v>
      </c>
      <c r="G2602" t="s">
        <v>37</v>
      </c>
      <c r="H2602" t="s">
        <v>4411</v>
      </c>
      <c r="J2602" t="s">
        <v>4412</v>
      </c>
      <c r="K2602" t="s">
        <v>1184</v>
      </c>
      <c r="L2602" t="s">
        <v>1185</v>
      </c>
      <c r="M2602" t="s">
        <v>16091</v>
      </c>
      <c r="O2602" t="s">
        <v>4414</v>
      </c>
      <c r="P2602" t="s">
        <v>17</v>
      </c>
      <c r="Q2602" t="s">
        <v>37</v>
      </c>
      <c r="R2602" t="s">
        <v>4409</v>
      </c>
      <c r="S2602" t="s">
        <v>13707</v>
      </c>
    </row>
    <row r="2603" spans="1:28" ht="18.600000000000001" customHeight="1">
      <c r="A2603" t="s">
        <v>9832</v>
      </c>
      <c r="B2603" t="s">
        <v>9833</v>
      </c>
      <c r="C2603" t="s">
        <v>9834</v>
      </c>
      <c r="F2603" t="s">
        <v>20</v>
      </c>
      <c r="G2603" t="s">
        <v>1133</v>
      </c>
      <c r="H2603" t="s">
        <v>9835</v>
      </c>
      <c r="K2603" t="s">
        <v>1136</v>
      </c>
      <c r="L2603" t="s">
        <v>1137</v>
      </c>
      <c r="M2603" t="s">
        <v>16092</v>
      </c>
      <c r="P2603" t="s">
        <v>1140</v>
      </c>
      <c r="Q2603" t="s">
        <v>1141</v>
      </c>
      <c r="R2603" t="s">
        <v>9834</v>
      </c>
      <c r="S2603" t="s">
        <v>13707</v>
      </c>
    </row>
    <row r="2604" spans="1:28" ht="18.600000000000001" customHeight="1">
      <c r="C2604" t="s">
        <v>13496</v>
      </c>
      <c r="F2604" t="s">
        <v>24</v>
      </c>
      <c r="G2604" t="s">
        <v>13732</v>
      </c>
      <c r="M2604" t="s">
        <v>16093</v>
      </c>
      <c r="R2604" t="s">
        <v>13496</v>
      </c>
      <c r="S2604" t="s">
        <v>13675</v>
      </c>
      <c r="T2604" t="s">
        <v>13496</v>
      </c>
      <c r="U2604" t="s">
        <v>13356</v>
      </c>
      <c r="V2604" t="s">
        <v>13651</v>
      </c>
      <c r="W2604" s="2" t="s">
        <v>13358</v>
      </c>
    </row>
    <row r="2605" spans="1:28" ht="18.600000000000001" customHeight="1">
      <c r="C2605" t="s">
        <v>13498</v>
      </c>
      <c r="F2605" t="s">
        <v>24</v>
      </c>
      <c r="G2605" t="s">
        <v>13732</v>
      </c>
      <c r="M2605" t="s">
        <v>16094</v>
      </c>
      <c r="R2605" t="s">
        <v>13498</v>
      </c>
      <c r="S2605" t="s">
        <v>13675</v>
      </c>
      <c r="T2605" t="s">
        <v>13498</v>
      </c>
      <c r="U2605" t="s">
        <v>13356</v>
      </c>
      <c r="V2605" t="s">
        <v>13651</v>
      </c>
      <c r="W2605" s="2" t="s">
        <v>13358</v>
      </c>
    </row>
    <row r="2606" spans="1:28" ht="18.600000000000001" customHeight="1">
      <c r="A2606" t="s">
        <v>5724</v>
      </c>
      <c r="C2606" t="s">
        <v>5725</v>
      </c>
      <c r="F2606" t="s">
        <v>59</v>
      </c>
      <c r="G2606" t="s">
        <v>1101</v>
      </c>
      <c r="H2606" t="s">
        <v>5726</v>
      </c>
      <c r="K2606" t="s">
        <v>1103</v>
      </c>
      <c r="L2606" t="s">
        <v>1104</v>
      </c>
      <c r="M2606" t="s">
        <v>16095</v>
      </c>
      <c r="P2606" t="s">
        <v>1106</v>
      </c>
      <c r="Q2606" t="s">
        <v>1107</v>
      </c>
      <c r="R2606" t="s">
        <v>5725</v>
      </c>
      <c r="S2606" t="s">
        <v>13707</v>
      </c>
    </row>
    <row r="2607" spans="1:28" ht="18.600000000000001" customHeight="1">
      <c r="A2607" t="s">
        <v>6872</v>
      </c>
      <c r="C2607" t="s">
        <v>6873</v>
      </c>
      <c r="F2607" t="s">
        <v>140</v>
      </c>
      <c r="G2607" t="s">
        <v>1353</v>
      </c>
      <c r="H2607" t="s">
        <v>6874</v>
      </c>
      <c r="K2607" t="s">
        <v>1355</v>
      </c>
      <c r="L2607" t="s">
        <v>1356</v>
      </c>
      <c r="M2607" t="s">
        <v>16096</v>
      </c>
      <c r="P2607" t="s">
        <v>1358</v>
      </c>
      <c r="Q2607" t="s">
        <v>1359</v>
      </c>
      <c r="R2607" t="s">
        <v>6873</v>
      </c>
      <c r="S2607" t="s">
        <v>13707</v>
      </c>
    </row>
    <row r="2608" spans="1:28" ht="18.600000000000001" customHeight="1">
      <c r="C2608" t="s">
        <v>13158</v>
      </c>
      <c r="F2608" t="s">
        <v>140</v>
      </c>
      <c r="G2608" t="s">
        <v>13688</v>
      </c>
      <c r="M2608" t="s">
        <v>16097</v>
      </c>
      <c r="R2608" t="s">
        <v>13158</v>
      </c>
      <c r="S2608" t="s">
        <v>13675</v>
      </c>
      <c r="T2608" t="s">
        <v>13158</v>
      </c>
      <c r="U2608" t="s">
        <v>13115</v>
      </c>
      <c r="V2608" t="s">
        <v>13650</v>
      </c>
      <c r="W2608" t="s">
        <v>13117</v>
      </c>
    </row>
    <row r="2609" spans="1:28" ht="18.600000000000001" customHeight="1">
      <c r="A2609" t="s">
        <v>10748</v>
      </c>
      <c r="C2609" t="s">
        <v>10749</v>
      </c>
      <c r="F2609" t="s">
        <v>24</v>
      </c>
      <c r="G2609" t="s">
        <v>1123</v>
      </c>
      <c r="H2609" t="s">
        <v>10750</v>
      </c>
      <c r="K2609" t="s">
        <v>24</v>
      </c>
      <c r="L2609" t="s">
        <v>1126</v>
      </c>
      <c r="M2609" t="s">
        <v>16098</v>
      </c>
      <c r="P2609" t="s">
        <v>24</v>
      </c>
      <c r="Q2609" t="s">
        <v>1129</v>
      </c>
      <c r="R2609" t="s">
        <v>10749</v>
      </c>
      <c r="S2609" t="s">
        <v>13707</v>
      </c>
    </row>
    <row r="2610" spans="1:28" ht="18.600000000000001" customHeight="1">
      <c r="A2610" t="s">
        <v>7493</v>
      </c>
      <c r="C2610" t="s">
        <v>7494</v>
      </c>
      <c r="F2610" t="s">
        <v>17</v>
      </c>
      <c r="G2610" t="s">
        <v>37</v>
      </c>
      <c r="H2610" t="s">
        <v>7495</v>
      </c>
      <c r="K2610" t="s">
        <v>1184</v>
      </c>
      <c r="L2610" t="s">
        <v>1185</v>
      </c>
      <c r="M2610" t="s">
        <v>16099</v>
      </c>
      <c r="P2610" t="s">
        <v>17</v>
      </c>
      <c r="Q2610" t="s">
        <v>37</v>
      </c>
      <c r="R2610" t="s">
        <v>7494</v>
      </c>
      <c r="S2610" t="s">
        <v>13707</v>
      </c>
    </row>
    <row r="2611" spans="1:28" ht="18.600000000000001" customHeight="1">
      <c r="A2611" t="s">
        <v>6863</v>
      </c>
      <c r="C2611" t="s">
        <v>6864</v>
      </c>
      <c r="D2611" t="s">
        <v>1797</v>
      </c>
      <c r="F2611" t="s">
        <v>17</v>
      </c>
      <c r="G2611" t="s">
        <v>37</v>
      </c>
      <c r="H2611" t="s">
        <v>6865</v>
      </c>
      <c r="I2611" t="s">
        <v>1799</v>
      </c>
      <c r="K2611" t="s">
        <v>1184</v>
      </c>
      <c r="L2611" t="s">
        <v>1185</v>
      </c>
      <c r="M2611" t="s">
        <v>16100</v>
      </c>
      <c r="N2611" t="s">
        <v>1801</v>
      </c>
      <c r="P2611" t="s">
        <v>17</v>
      </c>
      <c r="Q2611" t="s">
        <v>37</v>
      </c>
      <c r="R2611" t="s">
        <v>6864</v>
      </c>
      <c r="S2611" t="s">
        <v>13707</v>
      </c>
    </row>
    <row r="2612" spans="1:28" ht="18.600000000000001" customHeight="1">
      <c r="A2612" t="s">
        <v>5123</v>
      </c>
      <c r="C2612" t="s">
        <v>5124</v>
      </c>
      <c r="F2612" t="s">
        <v>59</v>
      </c>
      <c r="G2612" t="s">
        <v>1101</v>
      </c>
      <c r="H2612" t="s">
        <v>5125</v>
      </c>
      <c r="K2612" t="s">
        <v>1103</v>
      </c>
      <c r="L2612" t="s">
        <v>1104</v>
      </c>
      <c r="M2612" t="s">
        <v>16101</v>
      </c>
      <c r="P2612" t="s">
        <v>1106</v>
      </c>
      <c r="Q2612" t="s">
        <v>1107</v>
      </c>
      <c r="R2612" t="s">
        <v>5124</v>
      </c>
      <c r="S2612" t="s">
        <v>13707</v>
      </c>
    </row>
    <row r="2613" spans="1:28" ht="18.600000000000001" customHeight="1">
      <c r="A2613" t="s">
        <v>6440</v>
      </c>
      <c r="C2613" t="s">
        <v>6441</v>
      </c>
      <c r="F2613" t="s">
        <v>17</v>
      </c>
      <c r="G2613" t="s">
        <v>37</v>
      </c>
      <c r="H2613" t="s">
        <v>6442</v>
      </c>
      <c r="K2613" t="s">
        <v>1184</v>
      </c>
      <c r="L2613" t="s">
        <v>1185</v>
      </c>
      <c r="M2613" t="s">
        <v>16102</v>
      </c>
      <c r="P2613" t="s">
        <v>17</v>
      </c>
      <c r="Q2613" t="s">
        <v>37</v>
      </c>
      <c r="R2613" t="s">
        <v>6441</v>
      </c>
      <c r="S2613" t="s">
        <v>13707</v>
      </c>
    </row>
    <row r="2614" spans="1:28" ht="18.600000000000001" customHeight="1">
      <c r="A2614" t="s">
        <v>10608</v>
      </c>
      <c r="C2614" t="s">
        <v>10609</v>
      </c>
      <c r="D2614" t="s">
        <v>3672</v>
      </c>
      <c r="F2614" t="s">
        <v>17</v>
      </c>
      <c r="G2614" t="s">
        <v>37</v>
      </c>
      <c r="H2614" t="s">
        <v>10610</v>
      </c>
      <c r="I2614" t="s">
        <v>10611</v>
      </c>
      <c r="K2614" t="s">
        <v>1184</v>
      </c>
      <c r="L2614" t="s">
        <v>1185</v>
      </c>
      <c r="M2614" t="s">
        <v>16103</v>
      </c>
      <c r="N2614" t="s">
        <v>3676</v>
      </c>
      <c r="P2614" t="s">
        <v>17</v>
      </c>
      <c r="Q2614" t="s">
        <v>37</v>
      </c>
      <c r="R2614" t="s">
        <v>10609</v>
      </c>
      <c r="S2614" t="s">
        <v>13707</v>
      </c>
    </row>
    <row r="2615" spans="1:28" ht="18.600000000000001" customHeight="1">
      <c r="A2615" t="s">
        <v>4490</v>
      </c>
      <c r="C2615" t="s">
        <v>4491</v>
      </c>
      <c r="F2615" t="s">
        <v>17</v>
      </c>
      <c r="G2615" t="s">
        <v>37</v>
      </c>
      <c r="H2615" t="s">
        <v>4492</v>
      </c>
      <c r="K2615" t="s">
        <v>1184</v>
      </c>
      <c r="L2615" t="s">
        <v>1185</v>
      </c>
      <c r="M2615" t="s">
        <v>16104</v>
      </c>
      <c r="P2615" t="s">
        <v>17</v>
      </c>
      <c r="Q2615" t="s">
        <v>37</v>
      </c>
      <c r="R2615" t="s">
        <v>4491</v>
      </c>
      <c r="S2615" t="s">
        <v>13707</v>
      </c>
    </row>
    <row r="2616" spans="1:28" ht="18.600000000000001" customHeight="1">
      <c r="A2616" t="s">
        <v>3724</v>
      </c>
      <c r="C2616" t="s">
        <v>3725</v>
      </c>
      <c r="F2616" t="s">
        <v>17</v>
      </c>
      <c r="G2616" t="s">
        <v>37</v>
      </c>
      <c r="H2616" t="s">
        <v>3726</v>
      </c>
      <c r="K2616" t="s">
        <v>1184</v>
      </c>
      <c r="L2616" t="s">
        <v>1185</v>
      </c>
      <c r="M2616" t="s">
        <v>16105</v>
      </c>
      <c r="P2616" t="s">
        <v>17</v>
      </c>
      <c r="Q2616" t="s">
        <v>37</v>
      </c>
      <c r="R2616" t="s">
        <v>3725</v>
      </c>
      <c r="S2616" t="s">
        <v>13707</v>
      </c>
    </row>
    <row r="2617" spans="1:28" ht="18.600000000000001" customHeight="1">
      <c r="C2617" t="s">
        <v>398</v>
      </c>
      <c r="F2617" t="s">
        <v>11879</v>
      </c>
      <c r="G2617" t="s">
        <v>11879</v>
      </c>
      <c r="M2617" t="s">
        <v>16106</v>
      </c>
      <c r="R2617" t="s">
        <v>398</v>
      </c>
      <c r="S2617" t="s">
        <v>13714</v>
      </c>
      <c r="Y2617" t="s">
        <v>398</v>
      </c>
      <c r="AB2617" t="s">
        <v>399</v>
      </c>
    </row>
    <row r="2618" spans="1:28" ht="18.600000000000001" customHeight="1">
      <c r="A2618" t="s">
        <v>6876</v>
      </c>
      <c r="C2618" t="s">
        <v>401</v>
      </c>
      <c r="D2618" t="s">
        <v>1132</v>
      </c>
      <c r="F2618" t="s">
        <v>20</v>
      </c>
      <c r="G2618" t="s">
        <v>1133</v>
      </c>
      <c r="H2618" t="s">
        <v>6877</v>
      </c>
      <c r="I2618" t="s">
        <v>1135</v>
      </c>
      <c r="K2618" t="s">
        <v>1136</v>
      </c>
      <c r="L2618" t="s">
        <v>1137</v>
      </c>
      <c r="M2618" t="s">
        <v>16107</v>
      </c>
      <c r="N2618" t="s">
        <v>1139</v>
      </c>
      <c r="P2618" t="s">
        <v>1140</v>
      </c>
      <c r="Q2618" t="s">
        <v>1141</v>
      </c>
      <c r="R2618" t="s">
        <v>401</v>
      </c>
      <c r="S2618" t="s">
        <v>13715</v>
      </c>
      <c r="Y2618" t="s">
        <v>401</v>
      </c>
      <c r="Z2618" t="s">
        <v>20</v>
      </c>
      <c r="AA2618" t="s">
        <v>21</v>
      </c>
      <c r="AB2618" t="s">
        <v>32</v>
      </c>
    </row>
    <row r="2619" spans="1:28" ht="18.600000000000001" customHeight="1">
      <c r="A2619" t="s">
        <v>5148</v>
      </c>
      <c r="C2619" t="s">
        <v>5149</v>
      </c>
      <c r="F2619" t="s">
        <v>17</v>
      </c>
      <c r="G2619" t="s">
        <v>37</v>
      </c>
      <c r="H2619" t="s">
        <v>5150</v>
      </c>
      <c r="K2619" t="s">
        <v>1184</v>
      </c>
      <c r="L2619" t="s">
        <v>1185</v>
      </c>
      <c r="M2619" t="s">
        <v>16108</v>
      </c>
      <c r="P2619" t="s">
        <v>17</v>
      </c>
      <c r="Q2619" t="s">
        <v>37</v>
      </c>
      <c r="R2619" t="s">
        <v>5149</v>
      </c>
      <c r="S2619" t="s">
        <v>13707</v>
      </c>
    </row>
    <row r="2620" spans="1:28" ht="18.600000000000001" customHeight="1">
      <c r="A2620" t="s">
        <v>11280</v>
      </c>
      <c r="C2620" t="s">
        <v>11281</v>
      </c>
      <c r="F2620" t="s">
        <v>59</v>
      </c>
      <c r="G2620" t="s">
        <v>1101</v>
      </c>
      <c r="H2620" t="s">
        <v>11282</v>
      </c>
      <c r="K2620" t="s">
        <v>1103</v>
      </c>
      <c r="L2620" t="s">
        <v>1104</v>
      </c>
      <c r="M2620" t="s">
        <v>16109</v>
      </c>
      <c r="P2620" t="s">
        <v>1106</v>
      </c>
      <c r="Q2620" t="s">
        <v>1107</v>
      </c>
      <c r="R2620" t="s">
        <v>11281</v>
      </c>
      <c r="S2620" t="s">
        <v>13707</v>
      </c>
    </row>
    <row r="2621" spans="1:28" ht="18.600000000000001" customHeight="1">
      <c r="A2621" t="s">
        <v>9920</v>
      </c>
      <c r="C2621" t="s">
        <v>9921</v>
      </c>
      <c r="D2621" t="s">
        <v>9915</v>
      </c>
      <c r="F2621" t="s">
        <v>17</v>
      </c>
      <c r="G2621" t="s">
        <v>37</v>
      </c>
      <c r="H2621" t="s">
        <v>9916</v>
      </c>
      <c r="I2621" t="s">
        <v>9917</v>
      </c>
      <c r="K2621" t="s">
        <v>1184</v>
      </c>
      <c r="L2621" t="s">
        <v>1185</v>
      </c>
      <c r="M2621" t="s">
        <v>15937</v>
      </c>
      <c r="N2621" t="s">
        <v>9919</v>
      </c>
      <c r="P2621" t="s">
        <v>17</v>
      </c>
      <c r="Q2621" t="s">
        <v>37</v>
      </c>
      <c r="R2621" t="s">
        <v>9921</v>
      </c>
      <c r="S2621" t="s">
        <v>13707</v>
      </c>
    </row>
    <row r="2622" spans="1:28" ht="18.600000000000001" customHeight="1">
      <c r="A2622" t="s">
        <v>10573</v>
      </c>
      <c r="C2622" t="s">
        <v>10574</v>
      </c>
      <c r="F2622" t="s">
        <v>17</v>
      </c>
      <c r="G2622" t="s">
        <v>37</v>
      </c>
      <c r="H2622" t="s">
        <v>10575</v>
      </c>
      <c r="K2622" t="s">
        <v>1184</v>
      </c>
      <c r="L2622" t="s">
        <v>1185</v>
      </c>
      <c r="M2622" t="s">
        <v>16110</v>
      </c>
      <c r="P2622" t="s">
        <v>17</v>
      </c>
      <c r="Q2622" t="s">
        <v>37</v>
      </c>
      <c r="R2622" t="s">
        <v>10574</v>
      </c>
      <c r="S2622" t="s">
        <v>13707</v>
      </c>
    </row>
    <row r="2623" spans="1:28" ht="18.600000000000001" customHeight="1">
      <c r="A2623" t="s">
        <v>7120</v>
      </c>
      <c r="C2623" t="s">
        <v>7121</v>
      </c>
      <c r="F2623" t="s">
        <v>17</v>
      </c>
      <c r="G2623" t="s">
        <v>37</v>
      </c>
      <c r="H2623" t="s">
        <v>7122</v>
      </c>
      <c r="K2623" t="s">
        <v>1184</v>
      </c>
      <c r="L2623" t="s">
        <v>1185</v>
      </c>
      <c r="M2623" t="s">
        <v>7123</v>
      </c>
      <c r="P2623" t="s">
        <v>17</v>
      </c>
      <c r="Q2623" t="s">
        <v>37</v>
      </c>
      <c r="R2623" t="s">
        <v>7121</v>
      </c>
      <c r="S2623" t="s">
        <v>13707</v>
      </c>
    </row>
    <row r="2624" spans="1:28" ht="18.600000000000001" customHeight="1">
      <c r="A2624" t="s">
        <v>6923</v>
      </c>
      <c r="C2624" t="s">
        <v>6924</v>
      </c>
      <c r="F2624" t="s">
        <v>17</v>
      </c>
      <c r="G2624" t="s">
        <v>37</v>
      </c>
      <c r="H2624" t="s">
        <v>6925</v>
      </c>
      <c r="K2624" t="s">
        <v>1184</v>
      </c>
      <c r="L2624" t="s">
        <v>1185</v>
      </c>
      <c r="M2624" t="s">
        <v>16111</v>
      </c>
      <c r="P2624" t="s">
        <v>17</v>
      </c>
      <c r="Q2624" t="s">
        <v>37</v>
      </c>
      <c r="R2624" t="s">
        <v>6924</v>
      </c>
      <c r="S2624" t="s">
        <v>13707</v>
      </c>
    </row>
    <row r="2625" spans="1:28" ht="18.600000000000001" customHeight="1">
      <c r="A2625" t="s">
        <v>4772</v>
      </c>
      <c r="C2625" t="s">
        <v>4773</v>
      </c>
      <c r="F2625" t="s">
        <v>59</v>
      </c>
      <c r="G2625" t="s">
        <v>1101</v>
      </c>
      <c r="H2625" t="s">
        <v>4774</v>
      </c>
      <c r="K2625" t="s">
        <v>1103</v>
      </c>
      <c r="L2625" t="s">
        <v>1104</v>
      </c>
      <c r="M2625" t="s">
        <v>16112</v>
      </c>
      <c r="P2625" t="s">
        <v>1106</v>
      </c>
      <c r="Q2625" t="s">
        <v>1107</v>
      </c>
      <c r="R2625" t="s">
        <v>4773</v>
      </c>
      <c r="S2625" t="s">
        <v>13707</v>
      </c>
    </row>
    <row r="2626" spans="1:28" ht="18.600000000000001" customHeight="1">
      <c r="A2626" t="s">
        <v>6497</v>
      </c>
      <c r="C2626" t="s">
        <v>6498</v>
      </c>
      <c r="D2626" t="s">
        <v>4087</v>
      </c>
      <c r="F2626" t="s">
        <v>17</v>
      </c>
      <c r="G2626" t="s">
        <v>37</v>
      </c>
      <c r="H2626" t="s">
        <v>6499</v>
      </c>
      <c r="I2626" t="s">
        <v>4089</v>
      </c>
      <c r="K2626" t="s">
        <v>1184</v>
      </c>
      <c r="L2626" t="s">
        <v>1185</v>
      </c>
      <c r="M2626" t="s">
        <v>16113</v>
      </c>
      <c r="N2626" t="s">
        <v>4091</v>
      </c>
      <c r="P2626" t="s">
        <v>17</v>
      </c>
      <c r="Q2626" t="s">
        <v>37</v>
      </c>
      <c r="R2626" t="s">
        <v>6498</v>
      </c>
      <c r="S2626" t="s">
        <v>13707</v>
      </c>
    </row>
    <row r="2627" spans="1:28" ht="18.600000000000001" customHeight="1">
      <c r="A2627" t="s">
        <v>7870</v>
      </c>
      <c r="C2627" t="s">
        <v>400</v>
      </c>
      <c r="D2627" t="s">
        <v>2553</v>
      </c>
      <c r="F2627" t="s">
        <v>20</v>
      </c>
      <c r="G2627" t="s">
        <v>1133</v>
      </c>
      <c r="H2627" t="s">
        <v>7871</v>
      </c>
      <c r="I2627" t="s">
        <v>2555</v>
      </c>
      <c r="K2627" t="s">
        <v>1136</v>
      </c>
      <c r="L2627" t="s">
        <v>1137</v>
      </c>
      <c r="M2627" t="s">
        <v>16114</v>
      </c>
      <c r="N2627" t="s">
        <v>2557</v>
      </c>
      <c r="P2627" t="s">
        <v>1140</v>
      </c>
      <c r="Q2627" t="s">
        <v>1141</v>
      </c>
      <c r="R2627" t="s">
        <v>400</v>
      </c>
      <c r="S2627" t="s">
        <v>13715</v>
      </c>
      <c r="Y2627" t="s">
        <v>400</v>
      </c>
      <c r="Z2627" t="s">
        <v>20</v>
      </c>
      <c r="AA2627" t="s">
        <v>21</v>
      </c>
      <c r="AB2627" t="s">
        <v>121</v>
      </c>
    </row>
    <row r="2628" spans="1:28" ht="18.600000000000001" customHeight="1">
      <c r="C2628" t="s">
        <v>12628</v>
      </c>
      <c r="F2628" t="s">
        <v>59</v>
      </c>
      <c r="G2628" t="s">
        <v>13730</v>
      </c>
      <c r="M2628" t="s">
        <v>16115</v>
      </c>
      <c r="R2628" t="s">
        <v>12628</v>
      </c>
      <c r="S2628" t="s">
        <v>13675</v>
      </c>
      <c r="T2628" t="s">
        <v>12628</v>
      </c>
      <c r="U2628" t="s">
        <v>962</v>
      </c>
      <c r="V2628" t="s">
        <v>13646</v>
      </c>
      <c r="W2628" t="s">
        <v>12614</v>
      </c>
    </row>
    <row r="2629" spans="1:28" ht="18.600000000000001" customHeight="1">
      <c r="C2629" t="s">
        <v>12630</v>
      </c>
      <c r="F2629" t="s">
        <v>59</v>
      </c>
      <c r="G2629" t="s">
        <v>13730</v>
      </c>
      <c r="M2629" t="s">
        <v>16116</v>
      </c>
      <c r="R2629" t="s">
        <v>12630</v>
      </c>
      <c r="S2629" t="s">
        <v>13675</v>
      </c>
      <c r="T2629" t="s">
        <v>12630</v>
      </c>
      <c r="U2629" t="s">
        <v>962</v>
      </c>
      <c r="V2629" t="s">
        <v>13646</v>
      </c>
      <c r="W2629" t="s">
        <v>12614</v>
      </c>
    </row>
    <row r="2630" spans="1:28" ht="18.600000000000001" customHeight="1">
      <c r="A2630" t="s">
        <v>1402</v>
      </c>
      <c r="C2630" t="s">
        <v>1403</v>
      </c>
      <c r="D2630" t="s">
        <v>1404</v>
      </c>
      <c r="F2630" t="s">
        <v>17</v>
      </c>
      <c r="G2630" t="s">
        <v>37</v>
      </c>
      <c r="H2630" t="s">
        <v>1405</v>
      </c>
      <c r="I2630" t="s">
        <v>1406</v>
      </c>
      <c r="K2630" t="s">
        <v>1184</v>
      </c>
      <c r="L2630" t="s">
        <v>1185</v>
      </c>
      <c r="M2630" t="s">
        <v>1403</v>
      </c>
      <c r="N2630" t="s">
        <v>1407</v>
      </c>
      <c r="P2630" t="s">
        <v>17</v>
      </c>
      <c r="Q2630" t="s">
        <v>37</v>
      </c>
      <c r="R2630" t="s">
        <v>1403</v>
      </c>
      <c r="S2630" t="s">
        <v>13707</v>
      </c>
    </row>
    <row r="2631" spans="1:28" ht="18.600000000000001" customHeight="1">
      <c r="C2631" t="s">
        <v>390</v>
      </c>
      <c r="F2631" t="s">
        <v>11879</v>
      </c>
      <c r="G2631" t="s">
        <v>37</v>
      </c>
      <c r="M2631" t="s">
        <v>16117</v>
      </c>
      <c r="R2631" t="s">
        <v>390</v>
      </c>
      <c r="S2631" t="s">
        <v>13714</v>
      </c>
      <c r="Y2631" t="s">
        <v>390</v>
      </c>
      <c r="AA2631" t="s">
        <v>37</v>
      </c>
      <c r="AB2631" t="s">
        <v>239</v>
      </c>
    </row>
    <row r="2632" spans="1:28" ht="18.600000000000001" customHeight="1">
      <c r="A2632" t="s">
        <v>10515</v>
      </c>
      <c r="C2632" t="s">
        <v>10516</v>
      </c>
      <c r="F2632" t="s">
        <v>59</v>
      </c>
      <c r="G2632" t="s">
        <v>1101</v>
      </c>
      <c r="H2632" t="s">
        <v>10517</v>
      </c>
      <c r="K2632" t="s">
        <v>1103</v>
      </c>
      <c r="L2632" t="s">
        <v>1104</v>
      </c>
      <c r="M2632" t="s">
        <v>16118</v>
      </c>
      <c r="P2632" t="s">
        <v>1106</v>
      </c>
      <c r="Q2632" t="s">
        <v>1107</v>
      </c>
      <c r="R2632" t="s">
        <v>10516</v>
      </c>
      <c r="S2632" t="s">
        <v>13707</v>
      </c>
    </row>
    <row r="2633" spans="1:28" ht="18.600000000000001" customHeight="1">
      <c r="A2633" t="s">
        <v>1465</v>
      </c>
      <c r="C2633" t="s">
        <v>1466</v>
      </c>
      <c r="F2633" t="s">
        <v>17</v>
      </c>
      <c r="G2633" t="s">
        <v>37</v>
      </c>
      <c r="H2633" t="s">
        <v>1467</v>
      </c>
      <c r="K2633" t="s">
        <v>1184</v>
      </c>
      <c r="L2633" t="s">
        <v>1185</v>
      </c>
      <c r="M2633" t="s">
        <v>16119</v>
      </c>
      <c r="P2633" t="s">
        <v>17</v>
      </c>
      <c r="Q2633" t="s">
        <v>37</v>
      </c>
      <c r="R2633" t="s">
        <v>1466</v>
      </c>
      <c r="S2633" t="s">
        <v>13717</v>
      </c>
      <c r="T2633" t="s">
        <v>1466</v>
      </c>
      <c r="U2633" t="s">
        <v>11336</v>
      </c>
      <c r="V2633" t="s">
        <v>13647</v>
      </c>
      <c r="W2633" s="2" t="s">
        <v>13648</v>
      </c>
    </row>
    <row r="2634" spans="1:28" ht="18.600000000000001" customHeight="1">
      <c r="A2634" t="s">
        <v>7866</v>
      </c>
      <c r="C2634" t="s">
        <v>7867</v>
      </c>
      <c r="F2634" t="s">
        <v>59</v>
      </c>
      <c r="G2634" t="s">
        <v>1322</v>
      </c>
      <c r="H2634" t="s">
        <v>7868</v>
      </c>
      <c r="K2634" t="s">
        <v>1103</v>
      </c>
      <c r="L2634" t="s">
        <v>1324</v>
      </c>
      <c r="M2634" t="s">
        <v>16120</v>
      </c>
      <c r="P2634" t="s">
        <v>1106</v>
      </c>
      <c r="Q2634" t="s">
        <v>1326</v>
      </c>
      <c r="R2634" t="s">
        <v>7867</v>
      </c>
      <c r="S2634" t="s">
        <v>13707</v>
      </c>
    </row>
    <row r="2635" spans="1:28" ht="18.600000000000001" customHeight="1">
      <c r="A2635" t="s">
        <v>3987</v>
      </c>
      <c r="C2635" t="s">
        <v>3988</v>
      </c>
      <c r="F2635" t="s">
        <v>24</v>
      </c>
      <c r="G2635" t="s">
        <v>1123</v>
      </c>
      <c r="H2635" t="s">
        <v>3989</v>
      </c>
      <c r="K2635" t="s">
        <v>24</v>
      </c>
      <c r="L2635" t="s">
        <v>1126</v>
      </c>
      <c r="M2635" t="s">
        <v>3990</v>
      </c>
      <c r="P2635" t="s">
        <v>24</v>
      </c>
      <c r="Q2635" t="s">
        <v>1129</v>
      </c>
      <c r="R2635" t="s">
        <v>3988</v>
      </c>
      <c r="S2635" t="s">
        <v>13717</v>
      </c>
      <c r="T2635" t="s">
        <v>3988</v>
      </c>
      <c r="U2635" t="s">
        <v>13356</v>
      </c>
      <c r="V2635" t="s">
        <v>13651</v>
      </c>
      <c r="W2635" s="2" t="s">
        <v>13358</v>
      </c>
    </row>
    <row r="2636" spans="1:28" ht="18.600000000000001" customHeight="1">
      <c r="A2636" t="s">
        <v>9290</v>
      </c>
      <c r="C2636" t="s">
        <v>393</v>
      </c>
      <c r="D2636" t="s">
        <v>2512</v>
      </c>
      <c r="F2636" t="s">
        <v>51</v>
      </c>
      <c r="G2636" t="s">
        <v>2202</v>
      </c>
      <c r="H2636" t="s">
        <v>9291</v>
      </c>
      <c r="I2636" t="s">
        <v>2514</v>
      </c>
      <c r="K2636" t="s">
        <v>1330</v>
      </c>
      <c r="L2636" t="s">
        <v>2205</v>
      </c>
      <c r="M2636" t="s">
        <v>16121</v>
      </c>
      <c r="N2636" t="s">
        <v>2516</v>
      </c>
      <c r="P2636" t="s">
        <v>1332</v>
      </c>
      <c r="Q2636" t="s">
        <v>2208</v>
      </c>
      <c r="R2636" t="s">
        <v>393</v>
      </c>
      <c r="S2636" t="s">
        <v>13715</v>
      </c>
      <c r="Y2636" t="s">
        <v>393</v>
      </c>
      <c r="Z2636" t="s">
        <v>51</v>
      </c>
      <c r="AA2636" t="s">
        <v>52</v>
      </c>
      <c r="AB2636" t="s">
        <v>53</v>
      </c>
    </row>
    <row r="2637" spans="1:28" ht="18.600000000000001" customHeight="1">
      <c r="A2637" t="s">
        <v>2914</v>
      </c>
      <c r="C2637" t="s">
        <v>2915</v>
      </c>
      <c r="D2637" t="s">
        <v>2473</v>
      </c>
      <c r="F2637" t="s">
        <v>17</v>
      </c>
      <c r="G2637" t="s">
        <v>37</v>
      </c>
      <c r="H2637" t="s">
        <v>2916</v>
      </c>
      <c r="I2637" t="s">
        <v>2475</v>
      </c>
      <c r="K2637" t="s">
        <v>1184</v>
      </c>
      <c r="L2637" t="s">
        <v>1185</v>
      </c>
      <c r="M2637" t="s">
        <v>2915</v>
      </c>
      <c r="N2637" t="s">
        <v>2477</v>
      </c>
      <c r="P2637" t="s">
        <v>17</v>
      </c>
      <c r="Q2637" t="s">
        <v>37</v>
      </c>
      <c r="R2637" t="s">
        <v>2915</v>
      </c>
      <c r="S2637" t="s">
        <v>13707</v>
      </c>
    </row>
    <row r="2638" spans="1:28" ht="18.600000000000001" customHeight="1">
      <c r="A2638" t="s">
        <v>8136</v>
      </c>
      <c r="C2638" t="s">
        <v>396</v>
      </c>
      <c r="D2638" t="s">
        <v>8137</v>
      </c>
      <c r="F2638" t="s">
        <v>17</v>
      </c>
      <c r="G2638" t="s">
        <v>8138</v>
      </c>
      <c r="H2638" t="s">
        <v>8139</v>
      </c>
      <c r="I2638" t="s">
        <v>8140</v>
      </c>
      <c r="K2638" t="s">
        <v>1184</v>
      </c>
      <c r="L2638" t="s">
        <v>8141</v>
      </c>
      <c r="M2638" t="s">
        <v>16122</v>
      </c>
      <c r="N2638" t="s">
        <v>8143</v>
      </c>
      <c r="P2638" t="s">
        <v>17</v>
      </c>
      <c r="Q2638" t="s">
        <v>8144</v>
      </c>
      <c r="R2638" t="s">
        <v>396</v>
      </c>
      <c r="S2638" t="s">
        <v>13715</v>
      </c>
      <c r="Y2638" t="s">
        <v>396</v>
      </c>
      <c r="AA2638" t="s">
        <v>90</v>
      </c>
      <c r="AB2638" t="s">
        <v>397</v>
      </c>
    </row>
    <row r="2639" spans="1:28" ht="18.600000000000001" customHeight="1">
      <c r="A2639" t="s">
        <v>3577</v>
      </c>
      <c r="C2639" t="s">
        <v>3578</v>
      </c>
      <c r="E2639" t="s">
        <v>1093</v>
      </c>
      <c r="F2639" t="s">
        <v>45</v>
      </c>
      <c r="G2639" t="s">
        <v>1133</v>
      </c>
      <c r="H2639" t="s">
        <v>3579</v>
      </c>
      <c r="J2639" t="s">
        <v>1095</v>
      </c>
      <c r="K2639" t="s">
        <v>1066</v>
      </c>
      <c r="L2639" t="s">
        <v>1137</v>
      </c>
      <c r="M2639" t="s">
        <v>16123</v>
      </c>
      <c r="O2639" t="s">
        <v>1097</v>
      </c>
      <c r="P2639" t="s">
        <v>1068</v>
      </c>
      <c r="Q2639" t="s">
        <v>1141</v>
      </c>
      <c r="R2639" t="s">
        <v>3578</v>
      </c>
      <c r="S2639" t="s">
        <v>13707</v>
      </c>
    </row>
    <row r="2640" spans="1:28" ht="18.600000000000001" customHeight="1">
      <c r="A2640" t="s">
        <v>8033</v>
      </c>
      <c r="C2640" t="s">
        <v>8034</v>
      </c>
      <c r="E2640" t="s">
        <v>7553</v>
      </c>
      <c r="F2640" t="s">
        <v>17</v>
      </c>
      <c r="G2640" t="s">
        <v>37</v>
      </c>
      <c r="H2640" t="s">
        <v>8035</v>
      </c>
      <c r="J2640" t="s">
        <v>7555</v>
      </c>
      <c r="K2640" t="s">
        <v>1184</v>
      </c>
      <c r="L2640" t="s">
        <v>1185</v>
      </c>
      <c r="M2640" t="s">
        <v>16124</v>
      </c>
      <c r="O2640" t="s">
        <v>7557</v>
      </c>
      <c r="P2640" t="s">
        <v>17</v>
      </c>
      <c r="Q2640" t="s">
        <v>37</v>
      </c>
      <c r="R2640" t="s">
        <v>8034</v>
      </c>
      <c r="S2640" t="s">
        <v>13707</v>
      </c>
    </row>
    <row r="2641" spans="1:28" ht="18.600000000000001" customHeight="1">
      <c r="C2641" t="s">
        <v>12819</v>
      </c>
      <c r="F2641" t="s">
        <v>17</v>
      </c>
      <c r="G2641" t="s">
        <v>6400</v>
      </c>
      <c r="M2641" t="s">
        <v>16049</v>
      </c>
      <c r="R2641" t="s">
        <v>12819</v>
      </c>
      <c r="S2641" t="s">
        <v>13675</v>
      </c>
      <c r="T2641" t="s">
        <v>12819</v>
      </c>
      <c r="U2641" t="s">
        <v>11336</v>
      </c>
      <c r="V2641" t="s">
        <v>13647</v>
      </c>
      <c r="W2641" s="2" t="s">
        <v>13648</v>
      </c>
    </row>
    <row r="2642" spans="1:28" ht="18.600000000000001" customHeight="1">
      <c r="A2642" t="s">
        <v>4746</v>
      </c>
      <c r="B2642" t="s">
        <v>4747</v>
      </c>
      <c r="C2642" t="s">
        <v>4748</v>
      </c>
      <c r="E2642" t="s">
        <v>1093</v>
      </c>
      <c r="F2642" t="s">
        <v>45</v>
      </c>
      <c r="G2642" t="s">
        <v>25</v>
      </c>
      <c r="H2642" t="s">
        <v>4749</v>
      </c>
      <c r="J2642" t="s">
        <v>1095</v>
      </c>
      <c r="K2642" t="s">
        <v>1066</v>
      </c>
      <c r="L2642" t="s">
        <v>1067</v>
      </c>
      <c r="M2642" t="s">
        <v>16125</v>
      </c>
      <c r="O2642" t="s">
        <v>1097</v>
      </c>
      <c r="P2642" t="s">
        <v>1068</v>
      </c>
      <c r="Q2642" t="s">
        <v>1069</v>
      </c>
      <c r="R2642" t="s">
        <v>4748</v>
      </c>
      <c r="S2642" t="s">
        <v>13707</v>
      </c>
    </row>
    <row r="2643" spans="1:28" ht="18.600000000000001" customHeight="1">
      <c r="C2643" t="s">
        <v>13501</v>
      </c>
      <c r="F2643" t="s">
        <v>24</v>
      </c>
      <c r="G2643" t="s">
        <v>13732</v>
      </c>
      <c r="M2643" t="s">
        <v>13501</v>
      </c>
      <c r="R2643" t="s">
        <v>13501</v>
      </c>
      <c r="S2643" t="s">
        <v>13675</v>
      </c>
      <c r="T2643" t="s">
        <v>13501</v>
      </c>
      <c r="U2643" t="s">
        <v>13356</v>
      </c>
      <c r="V2643" t="s">
        <v>13651</v>
      </c>
      <c r="W2643" s="2" t="s">
        <v>13358</v>
      </c>
    </row>
    <row r="2644" spans="1:28" ht="18.600000000000001" customHeight="1">
      <c r="C2644" t="s">
        <v>11966</v>
      </c>
      <c r="F2644" t="s">
        <v>1804</v>
      </c>
      <c r="G2644" t="s">
        <v>11879</v>
      </c>
      <c r="M2644" t="s">
        <v>16126</v>
      </c>
      <c r="R2644" t="s">
        <v>11966</v>
      </c>
      <c r="S2644" t="s">
        <v>13675</v>
      </c>
      <c r="T2644" t="s">
        <v>11966</v>
      </c>
      <c r="U2644" t="s">
        <v>1804</v>
      </c>
      <c r="V2644" t="s">
        <v>11913</v>
      </c>
      <c r="X2644" t="s">
        <v>11913</v>
      </c>
    </row>
    <row r="2645" spans="1:28" ht="18.600000000000001" customHeight="1">
      <c r="C2645" t="s">
        <v>394</v>
      </c>
      <c r="F2645" t="s">
        <v>20</v>
      </c>
      <c r="G2645" t="s">
        <v>13738</v>
      </c>
      <c r="M2645" t="s">
        <v>16127</v>
      </c>
      <c r="R2645" t="s">
        <v>394</v>
      </c>
      <c r="S2645" t="s">
        <v>13714</v>
      </c>
      <c r="Y2645" t="s">
        <v>394</v>
      </c>
      <c r="Z2645" t="s">
        <v>20</v>
      </c>
      <c r="AA2645" t="s">
        <v>208</v>
      </c>
      <c r="AB2645" t="s">
        <v>395</v>
      </c>
    </row>
    <row r="2646" spans="1:28" ht="18.600000000000001" customHeight="1">
      <c r="A2646" t="s">
        <v>1994</v>
      </c>
      <c r="C2646" t="s">
        <v>1995</v>
      </c>
      <c r="F2646" t="s">
        <v>20</v>
      </c>
      <c r="G2646" t="s">
        <v>1133</v>
      </c>
      <c r="H2646" t="s">
        <v>1996</v>
      </c>
      <c r="K2646" t="s">
        <v>1136</v>
      </c>
      <c r="L2646" t="s">
        <v>1137</v>
      </c>
      <c r="M2646" t="s">
        <v>16128</v>
      </c>
      <c r="P2646" t="s">
        <v>1140</v>
      </c>
      <c r="Q2646" t="s">
        <v>1141</v>
      </c>
      <c r="R2646" t="s">
        <v>1995</v>
      </c>
      <c r="S2646" t="s">
        <v>13707</v>
      </c>
    </row>
    <row r="2647" spans="1:28" ht="18.600000000000001" customHeight="1">
      <c r="C2647" t="s">
        <v>13230</v>
      </c>
      <c r="F2647" t="s">
        <v>20</v>
      </c>
      <c r="G2647" t="s">
        <v>13727</v>
      </c>
      <c r="M2647" t="s">
        <v>16129</v>
      </c>
      <c r="R2647" t="s">
        <v>13230</v>
      </c>
      <c r="S2647" t="s">
        <v>13675</v>
      </c>
      <c r="T2647" t="s">
        <v>13230</v>
      </c>
      <c r="U2647" t="s">
        <v>288</v>
      </c>
      <c r="V2647" t="s">
        <v>11914</v>
      </c>
      <c r="W2647" t="s">
        <v>12356</v>
      </c>
    </row>
    <row r="2648" spans="1:28" ht="18.600000000000001" customHeight="1">
      <c r="A2648" t="s">
        <v>6485</v>
      </c>
      <c r="C2648" t="s">
        <v>6486</v>
      </c>
      <c r="F2648" t="s">
        <v>20</v>
      </c>
      <c r="G2648" t="s">
        <v>1133</v>
      </c>
      <c r="H2648" t="s">
        <v>6487</v>
      </c>
      <c r="K2648" t="s">
        <v>1136</v>
      </c>
      <c r="L2648" t="s">
        <v>1137</v>
      </c>
      <c r="M2648" t="s">
        <v>16130</v>
      </c>
      <c r="P2648" t="s">
        <v>1140</v>
      </c>
      <c r="Q2648" t="s">
        <v>1141</v>
      </c>
      <c r="R2648" t="s">
        <v>6486</v>
      </c>
      <c r="S2648" t="s">
        <v>13707</v>
      </c>
    </row>
    <row r="2649" spans="1:28" ht="18.600000000000001" customHeight="1">
      <c r="A2649" t="s">
        <v>6997</v>
      </c>
      <c r="C2649" t="s">
        <v>6998</v>
      </c>
      <c r="F2649" t="s">
        <v>17</v>
      </c>
      <c r="G2649" t="s">
        <v>37</v>
      </c>
      <c r="H2649" t="s">
        <v>6999</v>
      </c>
      <c r="K2649" t="s">
        <v>1184</v>
      </c>
      <c r="L2649" t="s">
        <v>1185</v>
      </c>
      <c r="M2649" t="s">
        <v>16131</v>
      </c>
      <c r="P2649" t="s">
        <v>17</v>
      </c>
      <c r="Q2649" t="s">
        <v>37</v>
      </c>
      <c r="R2649" t="s">
        <v>6998</v>
      </c>
      <c r="S2649" t="s">
        <v>13707</v>
      </c>
    </row>
    <row r="2650" spans="1:28" ht="18.600000000000001" customHeight="1">
      <c r="A2650" t="s">
        <v>4293</v>
      </c>
      <c r="C2650" t="s">
        <v>4294</v>
      </c>
      <c r="F2650" t="s">
        <v>17</v>
      </c>
      <c r="G2650" t="s">
        <v>37</v>
      </c>
      <c r="H2650" t="s">
        <v>4295</v>
      </c>
      <c r="K2650" t="s">
        <v>1184</v>
      </c>
      <c r="L2650" t="s">
        <v>1185</v>
      </c>
      <c r="M2650" t="s">
        <v>16132</v>
      </c>
      <c r="P2650" t="s">
        <v>17</v>
      </c>
      <c r="Q2650" t="s">
        <v>37</v>
      </c>
      <c r="R2650" t="s">
        <v>4294</v>
      </c>
      <c r="S2650" t="s">
        <v>13707</v>
      </c>
    </row>
    <row r="2651" spans="1:28" ht="18.600000000000001" customHeight="1">
      <c r="C2651" t="s">
        <v>391</v>
      </c>
      <c r="F2651" t="s">
        <v>20</v>
      </c>
      <c r="G2651" t="s">
        <v>13739</v>
      </c>
      <c r="M2651" t="s">
        <v>16133</v>
      </c>
      <c r="R2651" t="s">
        <v>391</v>
      </c>
      <c r="S2651" t="s">
        <v>13714</v>
      </c>
      <c r="Y2651" t="s">
        <v>391</v>
      </c>
      <c r="Z2651" t="s">
        <v>20</v>
      </c>
      <c r="AA2651" t="s">
        <v>21</v>
      </c>
      <c r="AB2651" t="s">
        <v>392</v>
      </c>
    </row>
    <row r="2652" spans="1:28" ht="18.600000000000001" customHeight="1">
      <c r="A2652" t="s">
        <v>3218</v>
      </c>
      <c r="C2652" t="s">
        <v>3219</v>
      </c>
      <c r="F2652" t="s">
        <v>20</v>
      </c>
      <c r="G2652" t="s">
        <v>1133</v>
      </c>
      <c r="H2652" t="s">
        <v>3220</v>
      </c>
      <c r="K2652" t="s">
        <v>1136</v>
      </c>
      <c r="L2652" t="s">
        <v>1137</v>
      </c>
      <c r="M2652" t="s">
        <v>16134</v>
      </c>
      <c r="P2652" t="s">
        <v>1140</v>
      </c>
      <c r="Q2652" t="s">
        <v>1141</v>
      </c>
      <c r="R2652" t="s">
        <v>3219</v>
      </c>
      <c r="S2652" t="s">
        <v>13707</v>
      </c>
    </row>
    <row r="2653" spans="1:28" ht="18.600000000000001" customHeight="1">
      <c r="A2653" t="s">
        <v>8792</v>
      </c>
      <c r="C2653" t="s">
        <v>8793</v>
      </c>
      <c r="F2653" t="s">
        <v>59</v>
      </c>
      <c r="G2653" t="s">
        <v>1101</v>
      </c>
      <c r="H2653" t="s">
        <v>8794</v>
      </c>
      <c r="K2653" t="s">
        <v>1103</v>
      </c>
      <c r="L2653" t="s">
        <v>1104</v>
      </c>
      <c r="M2653" t="s">
        <v>16135</v>
      </c>
      <c r="P2653" t="s">
        <v>1106</v>
      </c>
      <c r="Q2653" t="s">
        <v>1107</v>
      </c>
      <c r="R2653" t="s">
        <v>8793</v>
      </c>
      <c r="S2653" t="s">
        <v>13707</v>
      </c>
    </row>
    <row r="2654" spans="1:28" ht="18.600000000000001" customHeight="1">
      <c r="A2654" t="s">
        <v>8367</v>
      </c>
      <c r="B2654" t="s">
        <v>8368</v>
      </c>
      <c r="C2654" t="s">
        <v>8369</v>
      </c>
      <c r="F2654" t="s">
        <v>17</v>
      </c>
      <c r="G2654" t="s">
        <v>37</v>
      </c>
      <c r="H2654" t="s">
        <v>8370</v>
      </c>
      <c r="K2654" t="s">
        <v>1184</v>
      </c>
      <c r="L2654" t="s">
        <v>1185</v>
      </c>
      <c r="M2654" t="s">
        <v>16136</v>
      </c>
      <c r="P2654" t="s">
        <v>17</v>
      </c>
      <c r="Q2654" t="s">
        <v>37</v>
      </c>
      <c r="R2654" t="s">
        <v>8369</v>
      </c>
      <c r="S2654" t="s">
        <v>13707</v>
      </c>
    </row>
    <row r="2655" spans="1:28" ht="18.600000000000001" customHeight="1">
      <c r="C2655" t="s">
        <v>389</v>
      </c>
      <c r="F2655" t="s">
        <v>20</v>
      </c>
      <c r="G2655" t="s">
        <v>13739</v>
      </c>
      <c r="M2655" t="s">
        <v>16137</v>
      </c>
      <c r="R2655" t="s">
        <v>389</v>
      </c>
      <c r="S2655" t="s">
        <v>13714</v>
      </c>
      <c r="Y2655" t="s">
        <v>389</v>
      </c>
      <c r="Z2655" t="s">
        <v>20</v>
      </c>
      <c r="AA2655" t="s">
        <v>21</v>
      </c>
      <c r="AB2655" t="s">
        <v>32</v>
      </c>
    </row>
    <row r="2656" spans="1:28" ht="18.600000000000001" customHeight="1">
      <c r="A2656" t="s">
        <v>3055</v>
      </c>
      <c r="C2656" t="s">
        <v>3056</v>
      </c>
      <c r="E2656" t="s">
        <v>1741</v>
      </c>
      <c r="F2656" t="s">
        <v>1742</v>
      </c>
      <c r="G2656" t="s">
        <v>1742</v>
      </c>
      <c r="H2656" t="s">
        <v>3057</v>
      </c>
      <c r="J2656" t="s">
        <v>1744</v>
      </c>
      <c r="K2656" t="s">
        <v>1745</v>
      </c>
      <c r="L2656" t="s">
        <v>1745</v>
      </c>
      <c r="M2656" t="s">
        <v>16138</v>
      </c>
      <c r="O2656" t="s">
        <v>1747</v>
      </c>
      <c r="P2656" t="s">
        <v>1748</v>
      </c>
      <c r="Q2656" t="s">
        <v>1748</v>
      </c>
      <c r="R2656" t="s">
        <v>3056</v>
      </c>
      <c r="S2656" t="s">
        <v>13707</v>
      </c>
    </row>
    <row r="2657" spans="1:28" ht="18.600000000000001" customHeight="1">
      <c r="A2657" t="s">
        <v>1418</v>
      </c>
      <c r="B2657" t="s">
        <v>1419</v>
      </c>
      <c r="C2657" t="s">
        <v>1420</v>
      </c>
      <c r="D2657" t="s">
        <v>1421</v>
      </c>
      <c r="F2657" t="s">
        <v>17</v>
      </c>
      <c r="G2657" t="s">
        <v>37</v>
      </c>
      <c r="H2657" t="s">
        <v>1422</v>
      </c>
      <c r="I2657" t="s">
        <v>1423</v>
      </c>
      <c r="K2657" t="s">
        <v>1184</v>
      </c>
      <c r="L2657" t="s">
        <v>1185</v>
      </c>
      <c r="M2657" t="s">
        <v>16139</v>
      </c>
      <c r="N2657" t="s">
        <v>1425</v>
      </c>
      <c r="P2657" t="s">
        <v>17</v>
      </c>
      <c r="Q2657" t="s">
        <v>37</v>
      </c>
      <c r="R2657" t="s">
        <v>1420</v>
      </c>
      <c r="S2657" t="s">
        <v>13707</v>
      </c>
    </row>
    <row r="2658" spans="1:28" ht="18.600000000000001" customHeight="1">
      <c r="C2658" t="s">
        <v>383</v>
      </c>
      <c r="F2658" t="s">
        <v>11879</v>
      </c>
      <c r="G2658" t="s">
        <v>13735</v>
      </c>
      <c r="M2658" t="s">
        <v>16140</v>
      </c>
      <c r="R2658" t="s">
        <v>383</v>
      </c>
      <c r="S2658" t="s">
        <v>13714</v>
      </c>
      <c r="Y2658" t="s">
        <v>383</v>
      </c>
      <c r="AA2658" t="s">
        <v>111</v>
      </c>
      <c r="AB2658" t="s">
        <v>112</v>
      </c>
    </row>
    <row r="2659" spans="1:28" ht="18.600000000000001" customHeight="1">
      <c r="A2659" t="s">
        <v>8398</v>
      </c>
      <c r="B2659" t="s">
        <v>8399</v>
      </c>
      <c r="C2659" t="s">
        <v>8400</v>
      </c>
      <c r="D2659" t="s">
        <v>3808</v>
      </c>
      <c r="F2659" t="s">
        <v>17</v>
      </c>
      <c r="G2659" t="s">
        <v>37</v>
      </c>
      <c r="H2659" t="s">
        <v>8401</v>
      </c>
      <c r="I2659" t="s">
        <v>3810</v>
      </c>
      <c r="K2659" t="s">
        <v>1184</v>
      </c>
      <c r="L2659" t="s">
        <v>1185</v>
      </c>
      <c r="M2659" t="s">
        <v>16141</v>
      </c>
      <c r="N2659" t="s">
        <v>3812</v>
      </c>
      <c r="P2659" t="s">
        <v>17</v>
      </c>
      <c r="Q2659" t="s">
        <v>37</v>
      </c>
      <c r="R2659" t="s">
        <v>8400</v>
      </c>
      <c r="S2659" t="s">
        <v>13707</v>
      </c>
    </row>
    <row r="2660" spans="1:28" ht="18.600000000000001" customHeight="1">
      <c r="A2660" t="s">
        <v>5368</v>
      </c>
      <c r="C2660" t="s">
        <v>5369</v>
      </c>
      <c r="D2660" t="s">
        <v>3808</v>
      </c>
      <c r="F2660" t="s">
        <v>2926</v>
      </c>
      <c r="G2660" t="s">
        <v>154</v>
      </c>
      <c r="H2660" t="s">
        <v>5370</v>
      </c>
      <c r="I2660" t="s">
        <v>3810</v>
      </c>
      <c r="K2660" t="s">
        <v>2930</v>
      </c>
      <c r="L2660" t="s">
        <v>1074</v>
      </c>
      <c r="M2660" t="s">
        <v>16142</v>
      </c>
      <c r="N2660" t="s">
        <v>3812</v>
      </c>
      <c r="P2660" t="s">
        <v>1140</v>
      </c>
      <c r="Q2660" t="s">
        <v>1075</v>
      </c>
      <c r="R2660" t="s">
        <v>5369</v>
      </c>
      <c r="S2660" t="s">
        <v>13707</v>
      </c>
    </row>
    <row r="2661" spans="1:28" ht="18.600000000000001" customHeight="1">
      <c r="A2661" t="s">
        <v>5904</v>
      </c>
      <c r="C2661" t="s">
        <v>5905</v>
      </c>
      <c r="F2661" t="s">
        <v>59</v>
      </c>
      <c r="G2661" t="s">
        <v>1101</v>
      </c>
      <c r="H2661" t="s">
        <v>5906</v>
      </c>
      <c r="K2661" t="s">
        <v>1103</v>
      </c>
      <c r="L2661" t="s">
        <v>1104</v>
      </c>
      <c r="M2661" t="s">
        <v>16143</v>
      </c>
      <c r="P2661" t="s">
        <v>1106</v>
      </c>
      <c r="Q2661" t="s">
        <v>1107</v>
      </c>
      <c r="R2661" t="s">
        <v>5905</v>
      </c>
      <c r="S2661" t="s">
        <v>13707</v>
      </c>
    </row>
    <row r="2662" spans="1:28" ht="18.600000000000001" customHeight="1">
      <c r="A2662" t="s">
        <v>6410</v>
      </c>
      <c r="C2662" t="s">
        <v>6411</v>
      </c>
      <c r="D2662" t="s">
        <v>6412</v>
      </c>
      <c r="F2662" t="s">
        <v>17</v>
      </c>
      <c r="G2662" t="s">
        <v>37</v>
      </c>
      <c r="H2662" t="s">
        <v>6413</v>
      </c>
      <c r="I2662" t="s">
        <v>6414</v>
      </c>
      <c r="K2662" t="s">
        <v>1184</v>
      </c>
      <c r="L2662" t="s">
        <v>1185</v>
      </c>
      <c r="M2662" t="s">
        <v>16144</v>
      </c>
      <c r="N2662" t="s">
        <v>6416</v>
      </c>
      <c r="P2662" t="s">
        <v>17</v>
      </c>
      <c r="Q2662" t="s">
        <v>37</v>
      </c>
      <c r="R2662" t="s">
        <v>6411</v>
      </c>
      <c r="S2662" t="s">
        <v>13707</v>
      </c>
    </row>
    <row r="2663" spans="1:28" ht="18.600000000000001" customHeight="1">
      <c r="C2663" t="s">
        <v>13503</v>
      </c>
      <c r="F2663" t="s">
        <v>24</v>
      </c>
      <c r="G2663" t="s">
        <v>13732</v>
      </c>
      <c r="M2663" t="s">
        <v>13503</v>
      </c>
      <c r="R2663" t="s">
        <v>13503</v>
      </c>
      <c r="S2663" t="s">
        <v>13675</v>
      </c>
      <c r="T2663" t="s">
        <v>13503</v>
      </c>
      <c r="U2663" t="s">
        <v>13356</v>
      </c>
      <c r="V2663" t="s">
        <v>13651</v>
      </c>
      <c r="W2663" s="2" t="s">
        <v>13358</v>
      </c>
    </row>
    <row r="2664" spans="1:28" ht="18.600000000000001" customHeight="1">
      <c r="A2664" t="s">
        <v>5625</v>
      </c>
      <c r="B2664" t="s">
        <v>5626</v>
      </c>
      <c r="C2664" t="s">
        <v>5627</v>
      </c>
      <c r="E2664" t="s">
        <v>1122</v>
      </c>
      <c r="F2664" t="s">
        <v>24</v>
      </c>
      <c r="G2664" t="s">
        <v>1123</v>
      </c>
      <c r="H2664" t="s">
        <v>5628</v>
      </c>
      <c r="J2664" t="s">
        <v>1125</v>
      </c>
      <c r="K2664" t="s">
        <v>24</v>
      </c>
      <c r="L2664" t="s">
        <v>1126</v>
      </c>
      <c r="M2664" t="s">
        <v>5629</v>
      </c>
      <c r="O2664" t="s">
        <v>1128</v>
      </c>
      <c r="P2664" t="s">
        <v>24</v>
      </c>
      <c r="Q2664" t="s">
        <v>1129</v>
      </c>
      <c r="R2664" t="s">
        <v>5627</v>
      </c>
      <c r="S2664" t="s">
        <v>13707</v>
      </c>
    </row>
    <row r="2665" spans="1:28" ht="18.600000000000001" customHeight="1">
      <c r="C2665" t="s">
        <v>13505</v>
      </c>
      <c r="F2665" t="s">
        <v>24</v>
      </c>
      <c r="G2665" t="s">
        <v>13732</v>
      </c>
      <c r="M2665" t="s">
        <v>16145</v>
      </c>
      <c r="R2665" t="s">
        <v>13505</v>
      </c>
      <c r="S2665" t="s">
        <v>13675</v>
      </c>
      <c r="T2665" t="s">
        <v>13505</v>
      </c>
      <c r="U2665" t="s">
        <v>13356</v>
      </c>
      <c r="V2665" t="s">
        <v>13651</v>
      </c>
      <c r="W2665" s="2" t="s">
        <v>13358</v>
      </c>
    </row>
    <row r="2666" spans="1:28" ht="18.600000000000001" customHeight="1">
      <c r="A2666" t="s">
        <v>5736</v>
      </c>
      <c r="B2666" t="s">
        <v>5737</v>
      </c>
      <c r="C2666" t="s">
        <v>5738</v>
      </c>
      <c r="F2666" t="s">
        <v>24</v>
      </c>
      <c r="G2666" t="s">
        <v>1123</v>
      </c>
      <c r="H2666" t="s">
        <v>5739</v>
      </c>
      <c r="K2666" t="s">
        <v>24</v>
      </c>
      <c r="L2666" t="s">
        <v>1126</v>
      </c>
      <c r="M2666" t="s">
        <v>16146</v>
      </c>
      <c r="P2666" t="s">
        <v>24</v>
      </c>
      <c r="Q2666" t="s">
        <v>1129</v>
      </c>
      <c r="R2666" t="s">
        <v>5738</v>
      </c>
      <c r="S2666" t="s">
        <v>13707</v>
      </c>
    </row>
    <row r="2667" spans="1:28" ht="18.600000000000001" customHeight="1">
      <c r="A2667" t="s">
        <v>9094</v>
      </c>
      <c r="C2667" t="s">
        <v>9095</v>
      </c>
      <c r="E2667" t="s">
        <v>4410</v>
      </c>
      <c r="F2667" t="s">
        <v>17</v>
      </c>
      <c r="G2667" t="s">
        <v>37</v>
      </c>
      <c r="H2667" t="s">
        <v>9096</v>
      </c>
      <c r="J2667" t="s">
        <v>4412</v>
      </c>
      <c r="K2667" t="s">
        <v>1184</v>
      </c>
      <c r="L2667" t="s">
        <v>1185</v>
      </c>
      <c r="M2667" t="s">
        <v>16147</v>
      </c>
      <c r="O2667" t="s">
        <v>4414</v>
      </c>
      <c r="P2667" t="s">
        <v>17</v>
      </c>
      <c r="Q2667" t="s">
        <v>37</v>
      </c>
      <c r="R2667" t="s">
        <v>9095</v>
      </c>
      <c r="S2667" t="s">
        <v>13707</v>
      </c>
    </row>
    <row r="2668" spans="1:28" ht="18.600000000000001" customHeight="1">
      <c r="C2668" t="s">
        <v>12821</v>
      </c>
      <c r="F2668" t="s">
        <v>17</v>
      </c>
      <c r="G2668" t="s">
        <v>6400</v>
      </c>
      <c r="M2668" t="s">
        <v>16148</v>
      </c>
      <c r="R2668" t="s">
        <v>12821</v>
      </c>
      <c r="S2668" t="s">
        <v>13675</v>
      </c>
      <c r="T2668" t="s">
        <v>12821</v>
      </c>
      <c r="U2668" t="s">
        <v>11336</v>
      </c>
      <c r="V2668" t="s">
        <v>13647</v>
      </c>
      <c r="W2668" s="2" t="s">
        <v>13648</v>
      </c>
    </row>
    <row r="2669" spans="1:28" ht="18.600000000000001" customHeight="1">
      <c r="C2669" t="s">
        <v>12555</v>
      </c>
      <c r="F2669" t="s">
        <v>45</v>
      </c>
      <c r="G2669" t="s">
        <v>25</v>
      </c>
      <c r="M2669" t="s">
        <v>12555</v>
      </c>
      <c r="R2669" t="s">
        <v>12555</v>
      </c>
      <c r="S2669" t="s">
        <v>13675</v>
      </c>
      <c r="T2669" t="s">
        <v>12555</v>
      </c>
      <c r="U2669" t="s">
        <v>12473</v>
      </c>
      <c r="V2669" t="s">
        <v>11915</v>
      </c>
      <c r="W2669" t="s">
        <v>12475</v>
      </c>
    </row>
    <row r="2670" spans="1:28" ht="18.600000000000001" customHeight="1">
      <c r="A2670" t="s">
        <v>3792</v>
      </c>
      <c r="B2670" t="s">
        <v>3793</v>
      </c>
      <c r="C2670" t="s">
        <v>3794</v>
      </c>
      <c r="E2670" t="s">
        <v>1093</v>
      </c>
      <c r="F2670" t="s">
        <v>45</v>
      </c>
      <c r="G2670" t="s">
        <v>25</v>
      </c>
      <c r="H2670" t="s">
        <v>3795</v>
      </c>
      <c r="J2670" t="s">
        <v>1095</v>
      </c>
      <c r="K2670" t="s">
        <v>1066</v>
      </c>
      <c r="L2670" t="s">
        <v>1067</v>
      </c>
      <c r="M2670" t="s">
        <v>16149</v>
      </c>
      <c r="O2670" t="s">
        <v>1097</v>
      </c>
      <c r="P2670" t="s">
        <v>1068</v>
      </c>
      <c r="Q2670" t="s">
        <v>1069</v>
      </c>
      <c r="R2670" t="s">
        <v>3794</v>
      </c>
      <c r="S2670" t="s">
        <v>13707</v>
      </c>
    </row>
    <row r="2671" spans="1:28" ht="18.600000000000001" customHeight="1">
      <c r="C2671" t="s">
        <v>13507</v>
      </c>
      <c r="F2671" t="s">
        <v>24</v>
      </c>
      <c r="G2671" t="s">
        <v>13732</v>
      </c>
      <c r="M2671" t="s">
        <v>13507</v>
      </c>
      <c r="R2671" t="s">
        <v>13507</v>
      </c>
      <c r="S2671" t="s">
        <v>13675</v>
      </c>
      <c r="T2671" t="s">
        <v>13507</v>
      </c>
      <c r="U2671" t="s">
        <v>13356</v>
      </c>
      <c r="V2671" t="s">
        <v>13651</v>
      </c>
      <c r="W2671" s="2" t="s">
        <v>13358</v>
      </c>
    </row>
    <row r="2672" spans="1:28" ht="18.600000000000001" customHeight="1">
      <c r="A2672" t="s">
        <v>1948</v>
      </c>
      <c r="C2672" t="s">
        <v>1949</v>
      </c>
      <c r="E2672" t="s">
        <v>1122</v>
      </c>
      <c r="F2672" t="s">
        <v>24</v>
      </c>
      <c r="G2672" t="s">
        <v>1123</v>
      </c>
      <c r="H2672" t="s">
        <v>1950</v>
      </c>
      <c r="J2672" t="s">
        <v>1125</v>
      </c>
      <c r="K2672" t="s">
        <v>24</v>
      </c>
      <c r="L2672" t="s">
        <v>1126</v>
      </c>
      <c r="M2672" t="s">
        <v>16150</v>
      </c>
      <c r="O2672" t="s">
        <v>1128</v>
      </c>
      <c r="P2672" t="s">
        <v>24</v>
      </c>
      <c r="Q2672" t="s">
        <v>1129</v>
      </c>
      <c r="R2672" t="s">
        <v>1949</v>
      </c>
      <c r="S2672" t="s">
        <v>13707</v>
      </c>
    </row>
    <row r="2673" spans="1:28" ht="18.600000000000001" customHeight="1">
      <c r="A2673" t="s">
        <v>10979</v>
      </c>
      <c r="C2673" t="s">
        <v>10980</v>
      </c>
      <c r="F2673" t="s">
        <v>17</v>
      </c>
      <c r="G2673" t="s">
        <v>37</v>
      </c>
      <c r="H2673" t="s">
        <v>10981</v>
      </c>
      <c r="K2673" t="s">
        <v>1184</v>
      </c>
      <c r="L2673" t="s">
        <v>1185</v>
      </c>
      <c r="M2673" t="s">
        <v>16151</v>
      </c>
      <c r="P2673" t="s">
        <v>17</v>
      </c>
      <c r="Q2673" t="s">
        <v>37</v>
      </c>
      <c r="R2673" t="s">
        <v>10980</v>
      </c>
      <c r="S2673" t="s">
        <v>13707</v>
      </c>
    </row>
    <row r="2674" spans="1:28" ht="18.600000000000001" customHeight="1">
      <c r="C2674" t="s">
        <v>13281</v>
      </c>
      <c r="F2674" t="s">
        <v>20</v>
      </c>
      <c r="G2674" t="s">
        <v>13727</v>
      </c>
      <c r="M2674" t="s">
        <v>13281</v>
      </c>
      <c r="R2674" t="s">
        <v>13281</v>
      </c>
      <c r="S2674" t="s">
        <v>13675</v>
      </c>
      <c r="T2674" t="s">
        <v>13281</v>
      </c>
      <c r="U2674" t="s">
        <v>13250</v>
      </c>
      <c r="V2674" t="s">
        <v>11914</v>
      </c>
      <c r="W2674" s="2" t="s">
        <v>13252</v>
      </c>
    </row>
    <row r="2675" spans="1:28" ht="18.600000000000001" customHeight="1">
      <c r="A2675" t="s">
        <v>1657</v>
      </c>
      <c r="C2675" t="s">
        <v>379</v>
      </c>
      <c r="D2675" t="s">
        <v>1147</v>
      </c>
      <c r="F2675" t="s">
        <v>24</v>
      </c>
      <c r="G2675" t="s">
        <v>1123</v>
      </c>
      <c r="H2675" t="s">
        <v>1658</v>
      </c>
      <c r="I2675" t="s">
        <v>1659</v>
      </c>
      <c r="K2675" t="s">
        <v>24</v>
      </c>
      <c r="L2675" t="s">
        <v>1126</v>
      </c>
      <c r="M2675" t="s">
        <v>379</v>
      </c>
      <c r="N2675" t="s">
        <v>1151</v>
      </c>
      <c r="P2675" t="s">
        <v>24</v>
      </c>
      <c r="Q2675" t="s">
        <v>1129</v>
      </c>
      <c r="R2675" t="s">
        <v>379</v>
      </c>
      <c r="S2675" t="s">
        <v>13715</v>
      </c>
      <c r="Y2675" t="s">
        <v>379</v>
      </c>
      <c r="Z2675" t="s">
        <v>24</v>
      </c>
      <c r="AA2675" t="s">
        <v>123</v>
      </c>
      <c r="AB2675" t="s">
        <v>124</v>
      </c>
    </row>
    <row r="2676" spans="1:28" ht="18.600000000000001" customHeight="1">
      <c r="C2676" t="s">
        <v>13509</v>
      </c>
      <c r="F2676" t="s">
        <v>24</v>
      </c>
      <c r="G2676" t="s">
        <v>13732</v>
      </c>
      <c r="M2676" t="s">
        <v>13509</v>
      </c>
      <c r="R2676" t="s">
        <v>13509</v>
      </c>
      <c r="S2676" t="s">
        <v>13675</v>
      </c>
      <c r="T2676" t="s">
        <v>13509</v>
      </c>
      <c r="U2676" t="s">
        <v>13356</v>
      </c>
      <c r="V2676" t="s">
        <v>13651</v>
      </c>
      <c r="W2676" s="2" t="s">
        <v>13358</v>
      </c>
    </row>
    <row r="2677" spans="1:28" ht="18.600000000000001" customHeight="1">
      <c r="A2677" t="s">
        <v>6388</v>
      </c>
      <c r="C2677" t="s">
        <v>6389</v>
      </c>
      <c r="D2677" t="s">
        <v>6390</v>
      </c>
      <c r="F2677" t="s">
        <v>1072</v>
      </c>
      <c r="G2677" t="s">
        <v>3855</v>
      </c>
      <c r="H2677" t="s">
        <v>6391</v>
      </c>
      <c r="I2677" t="s">
        <v>6392</v>
      </c>
      <c r="K2677" t="s">
        <v>1073</v>
      </c>
      <c r="L2677" t="s">
        <v>3858</v>
      </c>
      <c r="M2677" t="s">
        <v>16152</v>
      </c>
      <c r="N2677" t="s">
        <v>6394</v>
      </c>
      <c r="P2677" t="s">
        <v>1072</v>
      </c>
      <c r="Q2677" t="s">
        <v>3861</v>
      </c>
      <c r="R2677" t="s">
        <v>6389</v>
      </c>
      <c r="S2677" t="s">
        <v>13707</v>
      </c>
    </row>
    <row r="2678" spans="1:28" ht="18.600000000000001" customHeight="1">
      <c r="A2678" t="s">
        <v>10273</v>
      </c>
      <c r="C2678" t="s">
        <v>10274</v>
      </c>
      <c r="F2678" t="s">
        <v>45</v>
      </c>
      <c r="G2678" t="s">
        <v>3033</v>
      </c>
      <c r="H2678" t="s">
        <v>10275</v>
      </c>
      <c r="K2678" t="s">
        <v>1066</v>
      </c>
      <c r="L2678" t="s">
        <v>3035</v>
      </c>
      <c r="M2678" t="s">
        <v>16153</v>
      </c>
      <c r="P2678" t="s">
        <v>1068</v>
      </c>
      <c r="Q2678" t="s">
        <v>3037</v>
      </c>
      <c r="R2678" t="s">
        <v>10274</v>
      </c>
      <c r="S2678" t="s">
        <v>13707</v>
      </c>
    </row>
    <row r="2679" spans="1:28" ht="18.600000000000001" customHeight="1">
      <c r="A2679" t="s">
        <v>3031</v>
      </c>
      <c r="C2679" t="s">
        <v>3032</v>
      </c>
      <c r="F2679" t="s">
        <v>45</v>
      </c>
      <c r="G2679" t="s">
        <v>3033</v>
      </c>
      <c r="H2679" t="s">
        <v>3034</v>
      </c>
      <c r="K2679" t="s">
        <v>1066</v>
      </c>
      <c r="L2679" t="s">
        <v>3035</v>
      </c>
      <c r="M2679" t="s">
        <v>16154</v>
      </c>
      <c r="P2679" t="s">
        <v>1068</v>
      </c>
      <c r="Q2679" t="s">
        <v>3037</v>
      </c>
      <c r="R2679" t="s">
        <v>3032</v>
      </c>
      <c r="S2679" t="s">
        <v>13707</v>
      </c>
    </row>
    <row r="2680" spans="1:28" ht="18.600000000000001" customHeight="1">
      <c r="C2680" t="s">
        <v>11968</v>
      </c>
      <c r="F2680" t="s">
        <v>1804</v>
      </c>
      <c r="G2680" t="s">
        <v>11879</v>
      </c>
      <c r="M2680" t="s">
        <v>16155</v>
      </c>
      <c r="R2680" t="s">
        <v>11968</v>
      </c>
      <c r="S2680" t="s">
        <v>13675</v>
      </c>
      <c r="T2680" t="s">
        <v>11968</v>
      </c>
      <c r="U2680" t="s">
        <v>1804</v>
      </c>
      <c r="V2680" t="s">
        <v>11913</v>
      </c>
      <c r="X2680" t="s">
        <v>11913</v>
      </c>
    </row>
    <row r="2681" spans="1:28" ht="18.600000000000001" customHeight="1">
      <c r="A2681" t="s">
        <v>5071</v>
      </c>
      <c r="C2681" t="s">
        <v>387</v>
      </c>
      <c r="D2681" t="s">
        <v>5072</v>
      </c>
      <c r="F2681" t="s">
        <v>2926</v>
      </c>
      <c r="G2681" t="s">
        <v>154</v>
      </c>
      <c r="H2681" t="s">
        <v>5073</v>
      </c>
      <c r="I2681" t="s">
        <v>5074</v>
      </c>
      <c r="K2681" t="s">
        <v>2930</v>
      </c>
      <c r="L2681" t="s">
        <v>1074</v>
      </c>
      <c r="M2681" t="s">
        <v>16156</v>
      </c>
      <c r="N2681" t="s">
        <v>5076</v>
      </c>
      <c r="P2681" t="s">
        <v>1140</v>
      </c>
      <c r="Q2681" t="s">
        <v>1075</v>
      </c>
      <c r="R2681" t="s">
        <v>387</v>
      </c>
      <c r="S2681" t="s">
        <v>13715</v>
      </c>
      <c r="Y2681" t="s">
        <v>387</v>
      </c>
      <c r="AA2681" t="s">
        <v>62</v>
      </c>
      <c r="AB2681" t="s">
        <v>388</v>
      </c>
    </row>
    <row r="2682" spans="1:28" ht="18.600000000000001" customHeight="1">
      <c r="C2682" t="s">
        <v>12464</v>
      </c>
      <c r="F2682" t="s">
        <v>45</v>
      </c>
      <c r="G2682" t="s">
        <v>25</v>
      </c>
      <c r="M2682" t="s">
        <v>16157</v>
      </c>
      <c r="R2682" t="s">
        <v>12464</v>
      </c>
      <c r="S2682" t="s">
        <v>13675</v>
      </c>
      <c r="T2682" t="s">
        <v>12464</v>
      </c>
      <c r="U2682" t="s">
        <v>45</v>
      </c>
      <c r="V2682" t="s">
        <v>11915</v>
      </c>
      <c r="W2682" t="s">
        <v>12396</v>
      </c>
    </row>
    <row r="2683" spans="1:28" ht="18.600000000000001" customHeight="1">
      <c r="C2683" t="s">
        <v>13032</v>
      </c>
      <c r="F2683" t="s">
        <v>59</v>
      </c>
      <c r="G2683" t="s">
        <v>25</v>
      </c>
      <c r="M2683" t="s">
        <v>16158</v>
      </c>
      <c r="R2683" t="s">
        <v>13032</v>
      </c>
      <c r="S2683" t="s">
        <v>13675</v>
      </c>
      <c r="T2683" t="s">
        <v>13032</v>
      </c>
      <c r="U2683" t="s">
        <v>13019</v>
      </c>
      <c r="V2683" t="s">
        <v>11915</v>
      </c>
      <c r="W2683" t="s">
        <v>13021</v>
      </c>
    </row>
    <row r="2684" spans="1:28" ht="18.600000000000001" customHeight="1">
      <c r="A2684" t="s">
        <v>2582</v>
      </c>
      <c r="C2684" t="s">
        <v>2583</v>
      </c>
      <c r="F2684" t="s">
        <v>45</v>
      </c>
      <c r="G2684" t="s">
        <v>25</v>
      </c>
      <c r="H2684" t="s">
        <v>2584</v>
      </c>
      <c r="K2684" t="s">
        <v>1066</v>
      </c>
      <c r="L2684" t="s">
        <v>1067</v>
      </c>
      <c r="M2684" t="s">
        <v>16159</v>
      </c>
      <c r="P2684" t="s">
        <v>1068</v>
      </c>
      <c r="Q2684" t="s">
        <v>1069</v>
      </c>
      <c r="R2684" t="s">
        <v>2583</v>
      </c>
      <c r="S2684" t="s">
        <v>13707</v>
      </c>
    </row>
    <row r="2685" spans="1:28" ht="18.600000000000001" customHeight="1">
      <c r="C2685" t="s">
        <v>385</v>
      </c>
      <c r="F2685" t="s">
        <v>11879</v>
      </c>
      <c r="G2685" t="s">
        <v>154</v>
      </c>
      <c r="M2685" t="s">
        <v>16160</v>
      </c>
      <c r="R2685" t="s">
        <v>385</v>
      </c>
      <c r="S2685" t="s">
        <v>13714</v>
      </c>
      <c r="Y2685" t="s">
        <v>385</v>
      </c>
      <c r="AA2685" t="s">
        <v>154</v>
      </c>
      <c r="AB2685" t="s">
        <v>386</v>
      </c>
    </row>
    <row r="2686" spans="1:28" ht="18.600000000000001" customHeight="1">
      <c r="A2686" t="s">
        <v>8842</v>
      </c>
      <c r="B2686" t="s">
        <v>8843</v>
      </c>
      <c r="C2686" t="s">
        <v>384</v>
      </c>
      <c r="D2686" t="s">
        <v>1132</v>
      </c>
      <c r="F2686" t="s">
        <v>20</v>
      </c>
      <c r="G2686" t="s">
        <v>1133</v>
      </c>
      <c r="H2686" t="s">
        <v>8844</v>
      </c>
      <c r="I2686" t="s">
        <v>1135</v>
      </c>
      <c r="K2686" t="s">
        <v>1136</v>
      </c>
      <c r="L2686" t="s">
        <v>1137</v>
      </c>
      <c r="M2686" t="s">
        <v>16158</v>
      </c>
      <c r="N2686" t="s">
        <v>1139</v>
      </c>
      <c r="P2686" t="s">
        <v>1140</v>
      </c>
      <c r="Q2686" t="s">
        <v>1141</v>
      </c>
      <c r="R2686" t="s">
        <v>384</v>
      </c>
      <c r="S2686" t="s">
        <v>13715</v>
      </c>
      <c r="Y2686" t="s">
        <v>384</v>
      </c>
      <c r="Z2686" t="s">
        <v>20</v>
      </c>
      <c r="AA2686" t="s">
        <v>21</v>
      </c>
      <c r="AB2686" t="s">
        <v>32</v>
      </c>
    </row>
    <row r="2687" spans="1:28" ht="18.600000000000001" customHeight="1">
      <c r="C2687" t="s">
        <v>13195</v>
      </c>
      <c r="F2687" t="s">
        <v>59</v>
      </c>
      <c r="G2687" t="s">
        <v>11879</v>
      </c>
      <c r="M2687" t="s">
        <v>16161</v>
      </c>
      <c r="R2687" t="s">
        <v>13195</v>
      </c>
      <c r="S2687" t="s">
        <v>13675</v>
      </c>
      <c r="T2687" t="s">
        <v>13195</v>
      </c>
      <c r="U2687" t="s">
        <v>13193</v>
      </c>
      <c r="X2687" t="s">
        <v>11913</v>
      </c>
    </row>
    <row r="2688" spans="1:28" ht="18.600000000000001" customHeight="1">
      <c r="A2688" t="s">
        <v>10974</v>
      </c>
      <c r="C2688" t="s">
        <v>381</v>
      </c>
      <c r="D2688" t="s">
        <v>382</v>
      </c>
      <c r="F2688" t="s">
        <v>45</v>
      </c>
      <c r="G2688" t="s">
        <v>1133</v>
      </c>
      <c r="H2688" t="s">
        <v>10975</v>
      </c>
      <c r="I2688" t="s">
        <v>10976</v>
      </c>
      <c r="K2688" t="s">
        <v>1066</v>
      </c>
      <c r="L2688" t="s">
        <v>1137</v>
      </c>
      <c r="M2688" t="s">
        <v>16162</v>
      </c>
      <c r="N2688" t="s">
        <v>10978</v>
      </c>
      <c r="P2688" t="s">
        <v>1068</v>
      </c>
      <c r="Q2688" t="s">
        <v>1141</v>
      </c>
      <c r="R2688" t="s">
        <v>381</v>
      </c>
      <c r="S2688" t="s">
        <v>13715</v>
      </c>
      <c r="Y2688" t="s">
        <v>381</v>
      </c>
      <c r="Z2688" t="s">
        <v>45</v>
      </c>
      <c r="AA2688" t="s">
        <v>7</v>
      </c>
      <c r="AB2688" t="s">
        <v>382</v>
      </c>
    </row>
    <row r="2689" spans="1:28" ht="18.600000000000001" customHeight="1">
      <c r="C2689" t="s">
        <v>380</v>
      </c>
      <c r="F2689" t="s">
        <v>11879</v>
      </c>
      <c r="G2689" t="s">
        <v>11879</v>
      </c>
      <c r="M2689" t="s">
        <v>16163</v>
      </c>
      <c r="R2689" t="s">
        <v>380</v>
      </c>
      <c r="S2689" t="s">
        <v>13714</v>
      </c>
      <c r="Y2689" t="s">
        <v>380</v>
      </c>
      <c r="AB2689" t="s">
        <v>374</v>
      </c>
    </row>
    <row r="2690" spans="1:28" ht="18.600000000000001" customHeight="1">
      <c r="A2690" t="s">
        <v>2465</v>
      </c>
      <c r="B2690" t="s">
        <v>2466</v>
      </c>
      <c r="C2690" t="s">
        <v>20</v>
      </c>
      <c r="D2690" t="s">
        <v>1132</v>
      </c>
      <c r="F2690" t="s">
        <v>20</v>
      </c>
      <c r="G2690" t="s">
        <v>1133</v>
      </c>
      <c r="H2690" t="s">
        <v>1136</v>
      </c>
      <c r="I2690" t="s">
        <v>1554</v>
      </c>
      <c r="K2690" t="s">
        <v>1136</v>
      </c>
      <c r="L2690" t="s">
        <v>1137</v>
      </c>
      <c r="M2690" t="s">
        <v>16164</v>
      </c>
      <c r="N2690" t="s">
        <v>1139</v>
      </c>
      <c r="P2690" t="s">
        <v>1140</v>
      </c>
      <c r="Q2690" t="s">
        <v>1141</v>
      </c>
      <c r="R2690" t="s">
        <v>20</v>
      </c>
      <c r="S2690" t="s">
        <v>13715</v>
      </c>
      <c r="Y2690" t="s">
        <v>20</v>
      </c>
      <c r="Z2690" t="s">
        <v>20</v>
      </c>
      <c r="AA2690" t="s">
        <v>21</v>
      </c>
      <c r="AB2690" t="s">
        <v>32</v>
      </c>
    </row>
    <row r="2691" spans="1:28" ht="18.600000000000001" customHeight="1">
      <c r="C2691" t="s">
        <v>13283</v>
      </c>
      <c r="F2691" t="s">
        <v>20</v>
      </c>
      <c r="G2691" t="s">
        <v>13727</v>
      </c>
      <c r="M2691" t="s">
        <v>16164</v>
      </c>
      <c r="R2691" t="s">
        <v>13283</v>
      </c>
      <c r="S2691" t="s">
        <v>13675</v>
      </c>
      <c r="T2691" t="s">
        <v>13283</v>
      </c>
      <c r="U2691" t="s">
        <v>13250</v>
      </c>
      <c r="V2691" t="s">
        <v>11914</v>
      </c>
      <c r="W2691" s="2" t="s">
        <v>13252</v>
      </c>
    </row>
    <row r="2692" spans="1:28" ht="18.600000000000001" customHeight="1">
      <c r="A2692" t="s">
        <v>11565</v>
      </c>
      <c r="C2692" t="s">
        <v>11566</v>
      </c>
      <c r="D2692" t="s">
        <v>10766</v>
      </c>
      <c r="F2692" t="s">
        <v>17</v>
      </c>
      <c r="G2692" t="s">
        <v>37</v>
      </c>
      <c r="H2692" t="s">
        <v>11567</v>
      </c>
      <c r="I2692" t="s">
        <v>10768</v>
      </c>
      <c r="K2692" t="s">
        <v>1184</v>
      </c>
      <c r="L2692" t="s">
        <v>1185</v>
      </c>
      <c r="M2692" t="s">
        <v>16165</v>
      </c>
      <c r="N2692" t="s">
        <v>10770</v>
      </c>
      <c r="P2692" t="s">
        <v>17</v>
      </c>
      <c r="Q2692" t="s">
        <v>37</v>
      </c>
      <c r="R2692" t="s">
        <v>11566</v>
      </c>
      <c r="S2692" t="s">
        <v>13707</v>
      </c>
    </row>
    <row r="2693" spans="1:28" ht="18.600000000000001" customHeight="1">
      <c r="A2693" t="s">
        <v>9799</v>
      </c>
      <c r="C2693" t="s">
        <v>9800</v>
      </c>
      <c r="F2693" t="s">
        <v>59</v>
      </c>
      <c r="G2693" t="s">
        <v>1101</v>
      </c>
      <c r="H2693" t="s">
        <v>9801</v>
      </c>
      <c r="K2693" t="s">
        <v>1103</v>
      </c>
      <c r="L2693" t="s">
        <v>1104</v>
      </c>
      <c r="M2693" t="s">
        <v>16166</v>
      </c>
      <c r="P2693" t="s">
        <v>1106</v>
      </c>
      <c r="Q2693" t="s">
        <v>1107</v>
      </c>
      <c r="R2693" t="s">
        <v>9800</v>
      </c>
      <c r="S2693" t="s">
        <v>13707</v>
      </c>
    </row>
    <row r="2694" spans="1:28" ht="18.600000000000001" customHeight="1">
      <c r="C2694" t="s">
        <v>12823</v>
      </c>
      <c r="F2694" t="s">
        <v>17</v>
      </c>
      <c r="G2694" t="s">
        <v>6400</v>
      </c>
      <c r="M2694" t="s">
        <v>16165</v>
      </c>
      <c r="R2694" t="s">
        <v>12823</v>
      </c>
      <c r="S2694" t="s">
        <v>13675</v>
      </c>
      <c r="T2694" t="s">
        <v>12823</v>
      </c>
      <c r="U2694" t="s">
        <v>11336</v>
      </c>
      <c r="V2694" t="s">
        <v>13647</v>
      </c>
      <c r="W2694" s="2" t="s">
        <v>13648</v>
      </c>
    </row>
    <row r="2695" spans="1:28" ht="18.600000000000001" customHeight="1">
      <c r="C2695" t="s">
        <v>12119</v>
      </c>
      <c r="F2695" t="s">
        <v>20</v>
      </c>
      <c r="G2695" t="s">
        <v>13727</v>
      </c>
      <c r="M2695" t="s">
        <v>16167</v>
      </c>
      <c r="R2695" t="s">
        <v>12119</v>
      </c>
      <c r="S2695" t="s">
        <v>13675</v>
      </c>
      <c r="T2695" t="s">
        <v>12119</v>
      </c>
      <c r="U2695" t="s">
        <v>7808</v>
      </c>
      <c r="V2695" t="s">
        <v>11914</v>
      </c>
      <c r="W2695" t="s">
        <v>12110</v>
      </c>
    </row>
    <row r="2696" spans="1:28" ht="18.600000000000001" customHeight="1">
      <c r="A2696" t="s">
        <v>11352</v>
      </c>
      <c r="B2696" t="s">
        <v>11353</v>
      </c>
      <c r="C2696" t="s">
        <v>11354</v>
      </c>
      <c r="F2696" t="s">
        <v>45</v>
      </c>
      <c r="G2696" t="s">
        <v>3033</v>
      </c>
      <c r="H2696" t="s">
        <v>11355</v>
      </c>
      <c r="K2696" t="s">
        <v>1066</v>
      </c>
      <c r="L2696" t="s">
        <v>3035</v>
      </c>
      <c r="M2696" t="s">
        <v>16168</v>
      </c>
      <c r="P2696" t="s">
        <v>1068</v>
      </c>
      <c r="Q2696" t="s">
        <v>3037</v>
      </c>
      <c r="R2696" t="s">
        <v>11354</v>
      </c>
      <c r="S2696" t="s">
        <v>13707</v>
      </c>
    </row>
    <row r="2697" spans="1:28" ht="18.600000000000001" customHeight="1">
      <c r="A2697" t="s">
        <v>11006</v>
      </c>
      <c r="C2697" t="s">
        <v>11007</v>
      </c>
      <c r="D2697" t="s">
        <v>7043</v>
      </c>
      <c r="F2697" t="s">
        <v>1072</v>
      </c>
      <c r="G2697" t="s">
        <v>154</v>
      </c>
      <c r="H2697" t="s">
        <v>11008</v>
      </c>
      <c r="I2697" t="s">
        <v>7045</v>
      </c>
      <c r="K2697" t="s">
        <v>1073</v>
      </c>
      <c r="L2697" t="s">
        <v>1074</v>
      </c>
      <c r="M2697" t="s">
        <v>16169</v>
      </c>
      <c r="N2697" t="s">
        <v>7047</v>
      </c>
      <c r="P2697" t="s">
        <v>1072</v>
      </c>
      <c r="Q2697" t="s">
        <v>1075</v>
      </c>
      <c r="R2697" t="s">
        <v>11007</v>
      </c>
      <c r="S2697" t="s">
        <v>13707</v>
      </c>
    </row>
    <row r="2698" spans="1:28" ht="18.600000000000001" customHeight="1">
      <c r="A2698" t="s">
        <v>10369</v>
      </c>
      <c r="C2698" t="s">
        <v>10370</v>
      </c>
      <c r="D2698" t="s">
        <v>2379</v>
      </c>
      <c r="F2698" t="s">
        <v>24</v>
      </c>
      <c r="G2698" t="s">
        <v>1123</v>
      </c>
      <c r="H2698" t="s">
        <v>10371</v>
      </c>
      <c r="I2698" t="s">
        <v>2381</v>
      </c>
      <c r="K2698" t="s">
        <v>24</v>
      </c>
      <c r="L2698" t="s">
        <v>1126</v>
      </c>
      <c r="M2698" t="s">
        <v>16170</v>
      </c>
      <c r="N2698" t="s">
        <v>2379</v>
      </c>
      <c r="P2698" t="s">
        <v>24</v>
      </c>
      <c r="Q2698" t="s">
        <v>1129</v>
      </c>
      <c r="R2698" t="s">
        <v>10370</v>
      </c>
      <c r="S2698" t="s">
        <v>13707</v>
      </c>
    </row>
    <row r="2699" spans="1:28" ht="18.600000000000001" customHeight="1">
      <c r="C2699" t="s">
        <v>13511</v>
      </c>
      <c r="F2699" t="s">
        <v>24</v>
      </c>
      <c r="G2699" t="s">
        <v>13732</v>
      </c>
      <c r="M2699" t="s">
        <v>16171</v>
      </c>
      <c r="R2699" t="s">
        <v>13511</v>
      </c>
      <c r="S2699" t="s">
        <v>13675</v>
      </c>
      <c r="T2699" t="s">
        <v>13511</v>
      </c>
      <c r="U2699" t="s">
        <v>13356</v>
      </c>
      <c r="V2699" t="s">
        <v>13651</v>
      </c>
      <c r="W2699" s="2" t="s">
        <v>13358</v>
      </c>
    </row>
    <row r="2700" spans="1:28" ht="18.600000000000001" customHeight="1">
      <c r="A2700" t="s">
        <v>3912</v>
      </c>
      <c r="C2700" t="s">
        <v>3913</v>
      </c>
      <c r="E2700" t="s">
        <v>1237</v>
      </c>
      <c r="F2700" t="s">
        <v>1072</v>
      </c>
      <c r="G2700" t="s">
        <v>25</v>
      </c>
      <c r="H2700" t="s">
        <v>3914</v>
      </c>
      <c r="J2700" t="s">
        <v>1239</v>
      </c>
      <c r="K2700" t="s">
        <v>1073</v>
      </c>
      <c r="L2700" t="s">
        <v>1067</v>
      </c>
      <c r="M2700" t="s">
        <v>16172</v>
      </c>
      <c r="O2700" t="s">
        <v>1241</v>
      </c>
      <c r="P2700" t="s">
        <v>1072</v>
      </c>
      <c r="Q2700" t="s">
        <v>1069</v>
      </c>
      <c r="R2700" t="s">
        <v>3913</v>
      </c>
      <c r="S2700" t="s">
        <v>13707</v>
      </c>
    </row>
    <row r="2701" spans="1:28" ht="18.600000000000001" customHeight="1">
      <c r="A2701" t="s">
        <v>9560</v>
      </c>
      <c r="C2701" t="s">
        <v>9561</v>
      </c>
      <c r="F2701" t="s">
        <v>24</v>
      </c>
      <c r="G2701" t="s">
        <v>1123</v>
      </c>
      <c r="H2701" t="s">
        <v>9562</v>
      </c>
      <c r="K2701" t="s">
        <v>24</v>
      </c>
      <c r="L2701" t="s">
        <v>1126</v>
      </c>
      <c r="M2701" t="s">
        <v>16173</v>
      </c>
      <c r="P2701" t="s">
        <v>24</v>
      </c>
      <c r="Q2701" t="s">
        <v>1129</v>
      </c>
      <c r="R2701" t="s">
        <v>9561</v>
      </c>
      <c r="S2701" t="s">
        <v>13707</v>
      </c>
    </row>
    <row r="2702" spans="1:28" ht="18.600000000000001" customHeight="1">
      <c r="A2702" t="s">
        <v>11045</v>
      </c>
      <c r="C2702" t="s">
        <v>11046</v>
      </c>
      <c r="F2702" t="s">
        <v>17</v>
      </c>
      <c r="G2702" t="s">
        <v>37</v>
      </c>
      <c r="H2702" t="s">
        <v>11047</v>
      </c>
      <c r="K2702" t="s">
        <v>1184</v>
      </c>
      <c r="L2702" t="s">
        <v>1185</v>
      </c>
      <c r="M2702" t="s">
        <v>16174</v>
      </c>
      <c r="P2702" t="s">
        <v>17</v>
      </c>
      <c r="Q2702" t="s">
        <v>37</v>
      </c>
      <c r="R2702" t="s">
        <v>11046</v>
      </c>
      <c r="S2702" t="s">
        <v>13707</v>
      </c>
    </row>
    <row r="2703" spans="1:28" ht="18.600000000000001" customHeight="1">
      <c r="A2703" t="s">
        <v>5957</v>
      </c>
      <c r="C2703" t="s">
        <v>5958</v>
      </c>
      <c r="F2703" t="s">
        <v>1072</v>
      </c>
      <c r="G2703" t="s">
        <v>154</v>
      </c>
      <c r="H2703" t="s">
        <v>5959</v>
      </c>
      <c r="K2703" t="s">
        <v>1073</v>
      </c>
      <c r="L2703" t="s">
        <v>1074</v>
      </c>
      <c r="M2703" t="s">
        <v>14706</v>
      </c>
      <c r="P2703" t="s">
        <v>1072</v>
      </c>
      <c r="Q2703" t="s">
        <v>1075</v>
      </c>
      <c r="R2703" t="s">
        <v>5958</v>
      </c>
      <c r="S2703" t="s">
        <v>13707</v>
      </c>
    </row>
    <row r="2704" spans="1:28" ht="18.600000000000001" customHeight="1">
      <c r="A2704" t="s">
        <v>1258</v>
      </c>
      <c r="C2704" t="s">
        <v>1259</v>
      </c>
      <c r="F2704" t="s">
        <v>17</v>
      </c>
      <c r="G2704" t="s">
        <v>37</v>
      </c>
      <c r="H2704" t="s">
        <v>1260</v>
      </c>
      <c r="K2704" t="s">
        <v>1184</v>
      </c>
      <c r="L2704" t="s">
        <v>1185</v>
      </c>
      <c r="M2704" t="s">
        <v>16175</v>
      </c>
      <c r="P2704" t="s">
        <v>17</v>
      </c>
      <c r="Q2704" t="s">
        <v>37</v>
      </c>
      <c r="R2704" t="s">
        <v>1259</v>
      </c>
      <c r="S2704" t="s">
        <v>13707</v>
      </c>
    </row>
    <row r="2705" spans="1:28" ht="18.600000000000001" customHeight="1">
      <c r="A2705" t="s">
        <v>5916</v>
      </c>
      <c r="C2705" t="s">
        <v>5917</v>
      </c>
      <c r="E2705" t="s">
        <v>1208</v>
      </c>
      <c r="F2705" t="s">
        <v>1209</v>
      </c>
      <c r="G2705" t="s">
        <v>25</v>
      </c>
      <c r="H2705" t="s">
        <v>5918</v>
      </c>
      <c r="J2705" t="s">
        <v>1211</v>
      </c>
      <c r="K2705" t="s">
        <v>1212</v>
      </c>
      <c r="L2705" t="s">
        <v>1067</v>
      </c>
      <c r="M2705" t="s">
        <v>15852</v>
      </c>
      <c r="O2705" t="s">
        <v>1214</v>
      </c>
      <c r="P2705" t="s">
        <v>1215</v>
      </c>
      <c r="Q2705" t="s">
        <v>1069</v>
      </c>
      <c r="R2705" t="s">
        <v>5917</v>
      </c>
      <c r="S2705" t="s">
        <v>13707</v>
      </c>
    </row>
    <row r="2706" spans="1:28" ht="18.600000000000001" customHeight="1">
      <c r="A2706" t="s">
        <v>3716</v>
      </c>
      <c r="C2706" t="s">
        <v>3717</v>
      </c>
      <c r="F2706" t="s">
        <v>24</v>
      </c>
      <c r="G2706" t="s">
        <v>1123</v>
      </c>
      <c r="H2706" t="s">
        <v>3718</v>
      </c>
      <c r="K2706" t="s">
        <v>24</v>
      </c>
      <c r="L2706" t="s">
        <v>1126</v>
      </c>
      <c r="M2706" t="s">
        <v>16176</v>
      </c>
      <c r="P2706" t="s">
        <v>24</v>
      </c>
      <c r="Q2706" t="s">
        <v>1129</v>
      </c>
      <c r="R2706" t="s">
        <v>3717</v>
      </c>
      <c r="S2706" t="s">
        <v>13707</v>
      </c>
    </row>
    <row r="2707" spans="1:28" ht="18.600000000000001" customHeight="1">
      <c r="A2707" t="s">
        <v>9156</v>
      </c>
      <c r="C2707" t="s">
        <v>9157</v>
      </c>
      <c r="F2707" t="s">
        <v>59</v>
      </c>
      <c r="G2707" t="s">
        <v>25</v>
      </c>
      <c r="H2707" t="s">
        <v>9158</v>
      </c>
      <c r="K2707" t="s">
        <v>1103</v>
      </c>
      <c r="L2707" t="s">
        <v>1067</v>
      </c>
      <c r="M2707" t="s">
        <v>16177</v>
      </c>
      <c r="P2707" t="s">
        <v>1106</v>
      </c>
      <c r="Q2707" t="s">
        <v>1069</v>
      </c>
      <c r="R2707" t="s">
        <v>9157</v>
      </c>
      <c r="S2707" t="s">
        <v>13707</v>
      </c>
    </row>
    <row r="2708" spans="1:28" ht="18.600000000000001" customHeight="1">
      <c r="A2708" t="s">
        <v>6525</v>
      </c>
      <c r="C2708" t="s">
        <v>6526</v>
      </c>
      <c r="F2708" t="s">
        <v>17</v>
      </c>
      <c r="G2708" t="s">
        <v>37</v>
      </c>
      <c r="H2708" t="s">
        <v>6527</v>
      </c>
      <c r="K2708" t="s">
        <v>1184</v>
      </c>
      <c r="L2708" t="s">
        <v>1185</v>
      </c>
      <c r="M2708" t="s">
        <v>16178</v>
      </c>
      <c r="P2708" t="s">
        <v>17</v>
      </c>
      <c r="Q2708" t="s">
        <v>37</v>
      </c>
      <c r="R2708" t="s">
        <v>6526</v>
      </c>
      <c r="S2708" t="s">
        <v>13707</v>
      </c>
    </row>
    <row r="2709" spans="1:28" ht="18.600000000000001" customHeight="1">
      <c r="A2709" t="s">
        <v>9725</v>
      </c>
      <c r="C2709" t="s">
        <v>9726</v>
      </c>
      <c r="F2709" t="s">
        <v>59</v>
      </c>
      <c r="G2709" t="s">
        <v>25</v>
      </c>
      <c r="H2709" t="s">
        <v>9727</v>
      </c>
      <c r="K2709" t="s">
        <v>1103</v>
      </c>
      <c r="L2709" t="s">
        <v>1067</v>
      </c>
      <c r="M2709" t="s">
        <v>16179</v>
      </c>
      <c r="P2709" t="s">
        <v>1106</v>
      </c>
      <c r="Q2709" t="s">
        <v>1069</v>
      </c>
      <c r="R2709" t="s">
        <v>9726</v>
      </c>
      <c r="S2709" t="s">
        <v>13707</v>
      </c>
    </row>
    <row r="2710" spans="1:28" ht="18.600000000000001" customHeight="1">
      <c r="A2710" t="s">
        <v>10361</v>
      </c>
      <c r="C2710" t="s">
        <v>10362</v>
      </c>
      <c r="F2710" t="s">
        <v>59</v>
      </c>
      <c r="G2710" t="s">
        <v>25</v>
      </c>
      <c r="H2710" t="s">
        <v>10363</v>
      </c>
      <c r="K2710" t="s">
        <v>1103</v>
      </c>
      <c r="L2710" t="s">
        <v>1067</v>
      </c>
      <c r="M2710" t="s">
        <v>16180</v>
      </c>
      <c r="P2710" t="s">
        <v>1106</v>
      </c>
      <c r="Q2710" t="s">
        <v>1069</v>
      </c>
      <c r="R2710" t="s">
        <v>10362</v>
      </c>
      <c r="S2710" t="s">
        <v>13707</v>
      </c>
    </row>
    <row r="2711" spans="1:28" ht="18.600000000000001" customHeight="1">
      <c r="C2711" t="s">
        <v>373</v>
      </c>
      <c r="F2711" t="s">
        <v>11879</v>
      </c>
      <c r="G2711" t="s">
        <v>11879</v>
      </c>
      <c r="M2711" t="s">
        <v>16181</v>
      </c>
      <c r="R2711" t="s">
        <v>373</v>
      </c>
      <c r="S2711" t="s">
        <v>13714</v>
      </c>
      <c r="Y2711" t="s">
        <v>373</v>
      </c>
      <c r="AB2711" t="s">
        <v>374</v>
      </c>
    </row>
    <row r="2712" spans="1:28" ht="18.600000000000001" customHeight="1">
      <c r="A2712" t="s">
        <v>6309</v>
      </c>
      <c r="C2712" t="s">
        <v>6310</v>
      </c>
      <c r="D2712" t="s">
        <v>2497</v>
      </c>
      <c r="F2712" t="s">
        <v>2498</v>
      </c>
      <c r="G2712" t="s">
        <v>1133</v>
      </c>
      <c r="H2712" t="s">
        <v>6311</v>
      </c>
      <c r="I2712" t="s">
        <v>2500</v>
      </c>
      <c r="K2712" t="s">
        <v>2501</v>
      </c>
      <c r="L2712" t="s">
        <v>1137</v>
      </c>
      <c r="M2712" t="s">
        <v>16182</v>
      </c>
      <c r="N2712" t="s">
        <v>2503</v>
      </c>
      <c r="P2712" t="s">
        <v>2504</v>
      </c>
      <c r="Q2712" t="s">
        <v>1141</v>
      </c>
      <c r="R2712" t="s">
        <v>6310</v>
      </c>
      <c r="S2712" t="s">
        <v>13707</v>
      </c>
    </row>
    <row r="2713" spans="1:28" ht="18.600000000000001" customHeight="1">
      <c r="A2713" t="s">
        <v>11635</v>
      </c>
      <c r="C2713" t="s">
        <v>378</v>
      </c>
      <c r="D2713" t="s">
        <v>3026</v>
      </c>
      <c r="F2713" t="s">
        <v>20</v>
      </c>
      <c r="G2713" t="s">
        <v>154</v>
      </c>
      <c r="H2713" t="s">
        <v>11636</v>
      </c>
      <c r="I2713" t="s">
        <v>3028</v>
      </c>
      <c r="K2713" t="s">
        <v>1136</v>
      </c>
      <c r="L2713" t="s">
        <v>1074</v>
      </c>
      <c r="M2713" t="s">
        <v>16183</v>
      </c>
      <c r="N2713" t="s">
        <v>3030</v>
      </c>
      <c r="P2713" t="s">
        <v>1140</v>
      </c>
      <c r="Q2713" t="s">
        <v>1075</v>
      </c>
      <c r="R2713" t="s">
        <v>378</v>
      </c>
      <c r="S2713" t="s">
        <v>13715</v>
      </c>
      <c r="Y2713" t="s">
        <v>378</v>
      </c>
      <c r="AA2713" t="s">
        <v>154</v>
      </c>
      <c r="AB2713" t="s">
        <v>333</v>
      </c>
    </row>
    <row r="2714" spans="1:28" ht="18.600000000000001" customHeight="1">
      <c r="A2714" t="s">
        <v>2021</v>
      </c>
      <c r="C2714" t="s">
        <v>2022</v>
      </c>
      <c r="F2714" t="s">
        <v>2023</v>
      </c>
      <c r="G2714" t="s">
        <v>37</v>
      </c>
      <c r="H2714" t="s">
        <v>2024</v>
      </c>
      <c r="K2714" t="s">
        <v>2025</v>
      </c>
      <c r="L2714" t="s">
        <v>1185</v>
      </c>
      <c r="M2714" t="s">
        <v>15448</v>
      </c>
      <c r="P2714" t="s">
        <v>2026</v>
      </c>
      <c r="Q2714" t="s">
        <v>37</v>
      </c>
      <c r="R2714" t="s">
        <v>2022</v>
      </c>
      <c r="S2714" t="s">
        <v>13707</v>
      </c>
    </row>
    <row r="2715" spans="1:28" ht="18.600000000000001" customHeight="1">
      <c r="A2715" t="s">
        <v>10354</v>
      </c>
      <c r="B2715" t="s">
        <v>10355</v>
      </c>
      <c r="C2715" t="s">
        <v>10356</v>
      </c>
      <c r="D2715" t="s">
        <v>2013</v>
      </c>
      <c r="E2715" t="s">
        <v>1987</v>
      </c>
      <c r="F2715" t="s">
        <v>17</v>
      </c>
      <c r="G2715" t="s">
        <v>37</v>
      </c>
      <c r="H2715" t="s">
        <v>8193</v>
      </c>
      <c r="I2715" t="s">
        <v>2016</v>
      </c>
      <c r="J2715" t="s">
        <v>1990</v>
      </c>
      <c r="K2715" t="s">
        <v>1184</v>
      </c>
      <c r="L2715" t="s">
        <v>1185</v>
      </c>
      <c r="M2715" t="s">
        <v>16184</v>
      </c>
      <c r="N2715" t="s">
        <v>2019</v>
      </c>
      <c r="O2715" t="s">
        <v>1993</v>
      </c>
      <c r="P2715" t="s">
        <v>17</v>
      </c>
      <c r="Q2715" t="s">
        <v>37</v>
      </c>
      <c r="R2715" t="s">
        <v>10356</v>
      </c>
      <c r="S2715" t="s">
        <v>13707</v>
      </c>
    </row>
    <row r="2716" spans="1:28" ht="18.600000000000001" customHeight="1">
      <c r="C2716" t="s">
        <v>12344</v>
      </c>
      <c r="F2716" t="s">
        <v>132</v>
      </c>
      <c r="G2716" t="s">
        <v>147</v>
      </c>
      <c r="M2716" t="s">
        <v>16185</v>
      </c>
      <c r="R2716" t="s">
        <v>12344</v>
      </c>
      <c r="S2716" t="s">
        <v>13675</v>
      </c>
      <c r="T2716" t="s">
        <v>12344</v>
      </c>
      <c r="U2716" t="s">
        <v>132</v>
      </c>
      <c r="V2716" t="s">
        <v>12264</v>
      </c>
      <c r="X2716" t="s">
        <v>12286</v>
      </c>
    </row>
    <row r="2717" spans="1:28" ht="18.600000000000001" customHeight="1">
      <c r="A2717" t="s">
        <v>3644</v>
      </c>
      <c r="C2717" t="s">
        <v>376</v>
      </c>
      <c r="D2717" t="s">
        <v>3645</v>
      </c>
      <c r="F2717" t="s">
        <v>17</v>
      </c>
      <c r="G2717" t="s">
        <v>37</v>
      </c>
      <c r="H2717" t="s">
        <v>3646</v>
      </c>
      <c r="I2717" t="s">
        <v>3647</v>
      </c>
      <c r="K2717" t="s">
        <v>1184</v>
      </c>
      <c r="L2717" t="s">
        <v>1185</v>
      </c>
      <c r="M2717" t="s">
        <v>16186</v>
      </c>
      <c r="N2717" t="s">
        <v>3649</v>
      </c>
      <c r="P2717" t="s">
        <v>17</v>
      </c>
      <c r="Q2717" t="s">
        <v>37</v>
      </c>
      <c r="R2717" t="s">
        <v>376</v>
      </c>
      <c r="S2717" t="s">
        <v>13715</v>
      </c>
      <c r="Y2717" t="s">
        <v>376</v>
      </c>
      <c r="Z2717" t="s">
        <v>17</v>
      </c>
      <c r="AA2717" t="s">
        <v>37</v>
      </c>
      <c r="AB2717" t="s">
        <v>377</v>
      </c>
    </row>
    <row r="2718" spans="1:28" ht="18.600000000000001" customHeight="1">
      <c r="A2718" t="s">
        <v>3824</v>
      </c>
      <c r="C2718" t="s">
        <v>3825</v>
      </c>
      <c r="D2718" t="s">
        <v>3826</v>
      </c>
      <c r="F2718" t="s">
        <v>17</v>
      </c>
      <c r="G2718" t="s">
        <v>37</v>
      </c>
      <c r="H2718" t="s">
        <v>3827</v>
      </c>
      <c r="I2718" t="s">
        <v>3828</v>
      </c>
      <c r="K2718" t="s">
        <v>1184</v>
      </c>
      <c r="L2718" t="s">
        <v>1185</v>
      </c>
      <c r="M2718" t="s">
        <v>16187</v>
      </c>
      <c r="N2718" t="s">
        <v>3830</v>
      </c>
      <c r="P2718" t="s">
        <v>17</v>
      </c>
      <c r="Q2718" t="s">
        <v>37</v>
      </c>
      <c r="R2718" t="s">
        <v>3825</v>
      </c>
      <c r="S2718" t="s">
        <v>13707</v>
      </c>
    </row>
    <row r="2719" spans="1:28" ht="18.600000000000001" customHeight="1">
      <c r="A2719" t="s">
        <v>2449</v>
      </c>
      <c r="C2719" t="s">
        <v>2450</v>
      </c>
      <c r="F2719" t="s">
        <v>59</v>
      </c>
      <c r="G2719" t="s">
        <v>1101</v>
      </c>
      <c r="H2719" t="s">
        <v>2451</v>
      </c>
      <c r="K2719" t="s">
        <v>1103</v>
      </c>
      <c r="L2719" t="s">
        <v>1104</v>
      </c>
      <c r="M2719" t="s">
        <v>16188</v>
      </c>
      <c r="P2719" t="s">
        <v>1106</v>
      </c>
      <c r="Q2719" t="s">
        <v>1107</v>
      </c>
      <c r="R2719" t="s">
        <v>2450</v>
      </c>
      <c r="S2719" t="s">
        <v>13707</v>
      </c>
    </row>
    <row r="2720" spans="1:28" ht="18.600000000000001" customHeight="1">
      <c r="A2720" t="s">
        <v>8190</v>
      </c>
      <c r="B2720" t="s">
        <v>8191</v>
      </c>
      <c r="C2720" t="s">
        <v>8192</v>
      </c>
      <c r="D2720" t="s">
        <v>7187</v>
      </c>
      <c r="F2720" t="s">
        <v>17</v>
      </c>
      <c r="G2720" t="s">
        <v>37</v>
      </c>
      <c r="H2720" t="s">
        <v>8193</v>
      </c>
      <c r="I2720" t="s">
        <v>8194</v>
      </c>
      <c r="K2720" t="s">
        <v>1184</v>
      </c>
      <c r="L2720" t="s">
        <v>1185</v>
      </c>
      <c r="M2720" t="s">
        <v>16189</v>
      </c>
      <c r="N2720" t="s">
        <v>7191</v>
      </c>
      <c r="P2720" t="s">
        <v>17</v>
      </c>
      <c r="Q2720" t="s">
        <v>37</v>
      </c>
      <c r="R2720" t="s">
        <v>8192</v>
      </c>
      <c r="S2720" t="s">
        <v>13717</v>
      </c>
      <c r="T2720" t="s">
        <v>8192</v>
      </c>
      <c r="U2720" t="s">
        <v>11336</v>
      </c>
      <c r="V2720" t="s">
        <v>13647</v>
      </c>
      <c r="W2720" s="2" t="s">
        <v>13648</v>
      </c>
    </row>
    <row r="2721" spans="1:28" ht="18.600000000000001" customHeight="1">
      <c r="C2721" t="s">
        <v>12346</v>
      </c>
      <c r="F2721" t="s">
        <v>132</v>
      </c>
      <c r="G2721" t="s">
        <v>147</v>
      </c>
      <c r="M2721" t="s">
        <v>14493</v>
      </c>
      <c r="R2721" t="s">
        <v>12346</v>
      </c>
      <c r="S2721" t="s">
        <v>13675</v>
      </c>
      <c r="T2721" t="s">
        <v>12346</v>
      </c>
      <c r="U2721" t="s">
        <v>132</v>
      </c>
      <c r="V2721" t="s">
        <v>12264</v>
      </c>
      <c r="X2721" t="s">
        <v>12286</v>
      </c>
    </row>
    <row r="2722" spans="1:28" ht="18.600000000000001" customHeight="1">
      <c r="A2722" t="s">
        <v>9176</v>
      </c>
      <c r="C2722" t="s">
        <v>24</v>
      </c>
      <c r="D2722" t="s">
        <v>1147</v>
      </c>
      <c r="F2722" t="s">
        <v>24</v>
      </c>
      <c r="G2722" t="s">
        <v>1123</v>
      </c>
      <c r="H2722" t="s">
        <v>24</v>
      </c>
      <c r="I2722" t="s">
        <v>1659</v>
      </c>
      <c r="K2722" t="s">
        <v>24</v>
      </c>
      <c r="L2722" t="s">
        <v>1126</v>
      </c>
      <c r="M2722" t="s">
        <v>16190</v>
      </c>
      <c r="N2722" t="s">
        <v>1151</v>
      </c>
      <c r="P2722" t="s">
        <v>24</v>
      </c>
      <c r="Q2722" t="s">
        <v>1129</v>
      </c>
      <c r="R2722" t="s">
        <v>24</v>
      </c>
      <c r="S2722" t="s">
        <v>13715</v>
      </c>
      <c r="Y2722" t="s">
        <v>24</v>
      </c>
      <c r="Z2722" t="s">
        <v>24</v>
      </c>
      <c r="AA2722" t="s">
        <v>123</v>
      </c>
      <c r="AB2722" t="s">
        <v>124</v>
      </c>
    </row>
    <row r="2723" spans="1:28" ht="18.600000000000001" customHeight="1">
      <c r="A2723" t="s">
        <v>3473</v>
      </c>
      <c r="C2723" t="s">
        <v>3474</v>
      </c>
      <c r="E2723" t="s">
        <v>1208</v>
      </c>
      <c r="F2723" t="s">
        <v>1209</v>
      </c>
      <c r="G2723" t="s">
        <v>25</v>
      </c>
      <c r="H2723" t="s">
        <v>3475</v>
      </c>
      <c r="J2723" t="s">
        <v>1211</v>
      </c>
      <c r="K2723" t="s">
        <v>1212</v>
      </c>
      <c r="L2723" t="s">
        <v>1067</v>
      </c>
      <c r="M2723" t="s">
        <v>16191</v>
      </c>
      <c r="O2723" t="s">
        <v>1214</v>
      </c>
      <c r="P2723" t="s">
        <v>1215</v>
      </c>
      <c r="Q2723" t="s">
        <v>1069</v>
      </c>
      <c r="R2723" t="s">
        <v>3474</v>
      </c>
      <c r="S2723" t="s">
        <v>13707</v>
      </c>
    </row>
    <row r="2724" spans="1:28" ht="18.600000000000001" customHeight="1">
      <c r="A2724" t="s">
        <v>10237</v>
      </c>
      <c r="C2724" t="s">
        <v>10238</v>
      </c>
      <c r="F2724" t="s">
        <v>24</v>
      </c>
      <c r="G2724" t="s">
        <v>1123</v>
      </c>
      <c r="H2724" t="s">
        <v>10239</v>
      </c>
      <c r="K2724" t="s">
        <v>24</v>
      </c>
      <c r="L2724" t="s">
        <v>1126</v>
      </c>
      <c r="M2724" t="s">
        <v>16192</v>
      </c>
      <c r="P2724" t="s">
        <v>24</v>
      </c>
      <c r="Q2724" t="s">
        <v>1129</v>
      </c>
      <c r="R2724" t="s">
        <v>10238</v>
      </c>
      <c r="S2724" t="s">
        <v>13707</v>
      </c>
    </row>
    <row r="2725" spans="1:28" ht="18.600000000000001" customHeight="1">
      <c r="A2725" t="s">
        <v>5467</v>
      </c>
      <c r="C2725" t="s">
        <v>5468</v>
      </c>
      <c r="F2725" t="s">
        <v>24</v>
      </c>
      <c r="G2725" t="s">
        <v>1123</v>
      </c>
      <c r="H2725" t="s">
        <v>5469</v>
      </c>
      <c r="K2725" t="s">
        <v>24</v>
      </c>
      <c r="L2725" t="s">
        <v>1126</v>
      </c>
      <c r="M2725" t="s">
        <v>16193</v>
      </c>
      <c r="P2725" t="s">
        <v>24</v>
      </c>
      <c r="Q2725" t="s">
        <v>1129</v>
      </c>
      <c r="R2725" t="s">
        <v>5468</v>
      </c>
      <c r="S2725" t="s">
        <v>13707</v>
      </c>
    </row>
    <row r="2726" spans="1:28" ht="18.600000000000001" customHeight="1">
      <c r="A2726" t="s">
        <v>9786</v>
      </c>
      <c r="B2726" t="s">
        <v>9787</v>
      </c>
      <c r="C2726" t="s">
        <v>9788</v>
      </c>
      <c r="D2726" t="s">
        <v>9789</v>
      </c>
      <c r="E2726" t="s">
        <v>2262</v>
      </c>
      <c r="F2726" t="s">
        <v>24</v>
      </c>
      <c r="G2726" t="s">
        <v>1123</v>
      </c>
      <c r="H2726" t="s">
        <v>9788</v>
      </c>
      <c r="I2726" t="s">
        <v>9790</v>
      </c>
      <c r="J2726" t="s">
        <v>2264</v>
      </c>
      <c r="K2726" t="s">
        <v>24</v>
      </c>
      <c r="L2726" t="s">
        <v>1126</v>
      </c>
      <c r="M2726" t="s">
        <v>16194</v>
      </c>
      <c r="N2726" t="s">
        <v>9791</v>
      </c>
      <c r="O2726" t="s">
        <v>2266</v>
      </c>
      <c r="P2726" t="s">
        <v>24</v>
      </c>
      <c r="Q2726" t="s">
        <v>1129</v>
      </c>
      <c r="R2726" t="s">
        <v>9788</v>
      </c>
      <c r="S2726" t="s">
        <v>13717</v>
      </c>
      <c r="T2726" t="s">
        <v>9788</v>
      </c>
      <c r="U2726" t="s">
        <v>13356</v>
      </c>
      <c r="V2726" t="s">
        <v>13651</v>
      </c>
      <c r="W2726" s="2" t="s">
        <v>13358</v>
      </c>
    </row>
    <row r="2727" spans="1:28" ht="18.600000000000001" customHeight="1">
      <c r="A2727" t="s">
        <v>8048</v>
      </c>
      <c r="C2727" t="s">
        <v>375</v>
      </c>
      <c r="D2727" t="s">
        <v>1181</v>
      </c>
      <c r="F2727" t="s">
        <v>17</v>
      </c>
      <c r="G2727" t="s">
        <v>37</v>
      </c>
      <c r="H2727" t="s">
        <v>8049</v>
      </c>
      <c r="I2727" t="s">
        <v>1183</v>
      </c>
      <c r="K2727" t="s">
        <v>1184</v>
      </c>
      <c r="L2727" t="s">
        <v>1185</v>
      </c>
      <c r="M2727" t="s">
        <v>16195</v>
      </c>
      <c r="N2727" t="s">
        <v>1187</v>
      </c>
      <c r="P2727" t="s">
        <v>17</v>
      </c>
      <c r="Q2727" t="s">
        <v>37</v>
      </c>
      <c r="R2727" t="s">
        <v>375</v>
      </c>
      <c r="S2727" t="s">
        <v>13715</v>
      </c>
      <c r="Y2727" t="s">
        <v>375</v>
      </c>
      <c r="Z2727" t="s">
        <v>17</v>
      </c>
      <c r="AA2727" t="s">
        <v>37</v>
      </c>
      <c r="AB2727" t="s">
        <v>114</v>
      </c>
    </row>
    <row r="2728" spans="1:28" ht="18.600000000000001" customHeight="1">
      <c r="C2728" t="s">
        <v>12826</v>
      </c>
      <c r="F2728" t="s">
        <v>17</v>
      </c>
      <c r="G2728" t="s">
        <v>6400</v>
      </c>
      <c r="M2728" t="s">
        <v>16196</v>
      </c>
      <c r="R2728" t="s">
        <v>12826</v>
      </c>
      <c r="S2728" t="s">
        <v>13675</v>
      </c>
      <c r="T2728" t="s">
        <v>12826</v>
      </c>
      <c r="U2728" t="s">
        <v>11336</v>
      </c>
      <c r="V2728" t="s">
        <v>13647</v>
      </c>
      <c r="W2728" s="2" t="s">
        <v>13648</v>
      </c>
    </row>
    <row r="2729" spans="1:28" ht="18.600000000000001" customHeight="1">
      <c r="A2729" t="s">
        <v>11062</v>
      </c>
      <c r="C2729" t="s">
        <v>371</v>
      </c>
      <c r="D2729" t="s">
        <v>372</v>
      </c>
      <c r="F2729" t="s">
        <v>24</v>
      </c>
      <c r="G2729" t="s">
        <v>1123</v>
      </c>
      <c r="H2729" t="s">
        <v>11063</v>
      </c>
      <c r="I2729" t="s">
        <v>11064</v>
      </c>
      <c r="K2729" t="s">
        <v>24</v>
      </c>
      <c r="L2729" t="s">
        <v>1126</v>
      </c>
      <c r="M2729" t="s">
        <v>16197</v>
      </c>
      <c r="N2729" t="s">
        <v>11066</v>
      </c>
      <c r="P2729" t="s">
        <v>24</v>
      </c>
      <c r="Q2729" t="s">
        <v>1129</v>
      </c>
      <c r="R2729" t="s">
        <v>371</v>
      </c>
      <c r="S2729" t="s">
        <v>13715</v>
      </c>
      <c r="Y2729" t="s">
        <v>371</v>
      </c>
      <c r="Z2729" t="s">
        <v>24</v>
      </c>
      <c r="AA2729" t="s">
        <v>123</v>
      </c>
      <c r="AB2729" t="s">
        <v>372</v>
      </c>
    </row>
    <row r="2730" spans="1:28" ht="18.600000000000001" customHeight="1">
      <c r="A2730" t="s">
        <v>5284</v>
      </c>
      <c r="C2730" t="s">
        <v>369</v>
      </c>
      <c r="D2730" t="s">
        <v>4851</v>
      </c>
      <c r="F2730" t="s">
        <v>45</v>
      </c>
      <c r="G2730" t="s">
        <v>2245</v>
      </c>
      <c r="H2730" t="s">
        <v>4852</v>
      </c>
      <c r="I2730" t="s">
        <v>4853</v>
      </c>
      <c r="K2730" t="s">
        <v>1066</v>
      </c>
      <c r="L2730" t="s">
        <v>2248</v>
      </c>
      <c r="M2730" t="s">
        <v>14787</v>
      </c>
      <c r="N2730" t="s">
        <v>4855</v>
      </c>
      <c r="P2730" t="s">
        <v>1068</v>
      </c>
      <c r="Q2730" t="s">
        <v>2251</v>
      </c>
      <c r="R2730" t="s">
        <v>369</v>
      </c>
      <c r="S2730" t="s">
        <v>13715</v>
      </c>
      <c r="Y2730" t="s">
        <v>369</v>
      </c>
      <c r="AB2730" t="s">
        <v>370</v>
      </c>
    </row>
    <row r="2731" spans="1:28" ht="18.600000000000001" customHeight="1">
      <c r="A2731" t="s">
        <v>11783</v>
      </c>
      <c r="C2731" t="s">
        <v>11784</v>
      </c>
      <c r="E2731" t="s">
        <v>1093</v>
      </c>
      <c r="F2731" t="s">
        <v>45</v>
      </c>
      <c r="G2731" t="s">
        <v>25</v>
      </c>
      <c r="H2731" t="s">
        <v>11785</v>
      </c>
      <c r="J2731" t="s">
        <v>1095</v>
      </c>
      <c r="K2731" t="s">
        <v>1066</v>
      </c>
      <c r="L2731" t="s">
        <v>1067</v>
      </c>
      <c r="M2731" t="s">
        <v>16198</v>
      </c>
      <c r="O2731" t="s">
        <v>1097</v>
      </c>
      <c r="P2731" t="s">
        <v>1068</v>
      </c>
      <c r="Q2731" t="s">
        <v>1069</v>
      </c>
      <c r="R2731" t="s">
        <v>11784</v>
      </c>
      <c r="S2731" t="s">
        <v>13707</v>
      </c>
    </row>
    <row r="2732" spans="1:28" ht="18.600000000000001" customHeight="1">
      <c r="C2732" t="s">
        <v>13160</v>
      </c>
      <c r="F2732" t="s">
        <v>140</v>
      </c>
      <c r="G2732" t="s">
        <v>13688</v>
      </c>
      <c r="M2732" t="s">
        <v>16199</v>
      </c>
      <c r="R2732" t="s">
        <v>13160</v>
      </c>
      <c r="S2732" t="s">
        <v>13675</v>
      </c>
      <c r="T2732" t="s">
        <v>13160</v>
      </c>
      <c r="U2732" t="s">
        <v>13115</v>
      </c>
      <c r="V2732" t="s">
        <v>13650</v>
      </c>
      <c r="W2732" t="s">
        <v>13117</v>
      </c>
    </row>
    <row r="2733" spans="1:28" ht="18.600000000000001" customHeight="1">
      <c r="C2733" t="s">
        <v>368</v>
      </c>
      <c r="F2733" t="s">
        <v>11879</v>
      </c>
      <c r="G2733" t="s">
        <v>154</v>
      </c>
      <c r="M2733" t="s">
        <v>16200</v>
      </c>
      <c r="R2733" t="s">
        <v>368</v>
      </c>
      <c r="S2733" t="s">
        <v>13714</v>
      </c>
      <c r="Y2733" t="s">
        <v>368</v>
      </c>
      <c r="AA2733" t="s">
        <v>154</v>
      </c>
      <c r="AB2733" t="s">
        <v>321</v>
      </c>
    </row>
    <row r="2734" spans="1:28" ht="18.600000000000001" customHeight="1">
      <c r="A2734" t="s">
        <v>7452</v>
      </c>
      <c r="B2734" t="s">
        <v>7453</v>
      </c>
      <c r="C2734" t="s">
        <v>361</v>
      </c>
      <c r="D2734" t="s">
        <v>6121</v>
      </c>
      <c r="E2734" t="s">
        <v>1122</v>
      </c>
      <c r="F2734" t="s">
        <v>17</v>
      </c>
      <c r="G2734" t="s">
        <v>37</v>
      </c>
      <c r="H2734" t="s">
        <v>7454</v>
      </c>
      <c r="I2734" t="s">
        <v>6123</v>
      </c>
      <c r="J2734" t="s">
        <v>1125</v>
      </c>
      <c r="K2734" t="s">
        <v>1184</v>
      </c>
      <c r="L2734" t="s">
        <v>1185</v>
      </c>
      <c r="M2734" t="s">
        <v>16201</v>
      </c>
      <c r="N2734" t="s">
        <v>6125</v>
      </c>
      <c r="O2734" t="s">
        <v>1128</v>
      </c>
      <c r="P2734" t="s">
        <v>17</v>
      </c>
      <c r="Q2734" t="s">
        <v>37</v>
      </c>
      <c r="R2734" t="s">
        <v>361</v>
      </c>
      <c r="S2734" t="s">
        <v>13715</v>
      </c>
      <c r="Y2734" t="s">
        <v>361</v>
      </c>
      <c r="Z2734" t="s">
        <v>17</v>
      </c>
      <c r="AA2734" t="s">
        <v>37</v>
      </c>
      <c r="AB2734" t="s">
        <v>362</v>
      </c>
    </row>
    <row r="2735" spans="1:28" ht="18.600000000000001" customHeight="1">
      <c r="A2735" t="s">
        <v>3935</v>
      </c>
      <c r="C2735" t="s">
        <v>3936</v>
      </c>
      <c r="E2735" t="s">
        <v>1093</v>
      </c>
      <c r="F2735" t="s">
        <v>45</v>
      </c>
      <c r="G2735" t="s">
        <v>25</v>
      </c>
      <c r="H2735" t="s">
        <v>3937</v>
      </c>
      <c r="J2735" t="s">
        <v>1095</v>
      </c>
      <c r="K2735" t="s">
        <v>1066</v>
      </c>
      <c r="L2735" t="s">
        <v>1067</v>
      </c>
      <c r="M2735" t="s">
        <v>16202</v>
      </c>
      <c r="O2735" t="s">
        <v>1097</v>
      </c>
      <c r="P2735" t="s">
        <v>1068</v>
      </c>
      <c r="Q2735" t="s">
        <v>1069</v>
      </c>
      <c r="R2735" t="s">
        <v>3936</v>
      </c>
      <c r="S2735" t="s">
        <v>13707</v>
      </c>
    </row>
    <row r="2736" spans="1:28" ht="18.600000000000001" customHeight="1">
      <c r="A2736" t="s">
        <v>3944</v>
      </c>
      <c r="C2736" t="s">
        <v>3945</v>
      </c>
      <c r="E2736" t="s">
        <v>1122</v>
      </c>
      <c r="F2736" t="s">
        <v>24</v>
      </c>
      <c r="G2736" t="s">
        <v>1123</v>
      </c>
      <c r="H2736" t="s">
        <v>3946</v>
      </c>
      <c r="J2736" t="s">
        <v>1125</v>
      </c>
      <c r="K2736" t="s">
        <v>24</v>
      </c>
      <c r="L2736" t="s">
        <v>1126</v>
      </c>
      <c r="M2736" t="s">
        <v>16203</v>
      </c>
      <c r="O2736" t="s">
        <v>1128</v>
      </c>
      <c r="P2736" t="s">
        <v>24</v>
      </c>
      <c r="Q2736" t="s">
        <v>1129</v>
      </c>
      <c r="R2736" t="s">
        <v>3945</v>
      </c>
      <c r="S2736" t="s">
        <v>13707</v>
      </c>
    </row>
    <row r="2737" spans="1:28" ht="18.600000000000001" customHeight="1">
      <c r="C2737" t="s">
        <v>12987</v>
      </c>
      <c r="F2737" t="s">
        <v>59</v>
      </c>
      <c r="G2737" t="s">
        <v>13731</v>
      </c>
      <c r="M2737" t="s">
        <v>16204</v>
      </c>
      <c r="R2737" t="s">
        <v>12987</v>
      </c>
      <c r="S2737" t="s">
        <v>13675</v>
      </c>
      <c r="T2737" t="s">
        <v>12987</v>
      </c>
      <c r="U2737" t="s">
        <v>12922</v>
      </c>
      <c r="V2737" t="s">
        <v>13649</v>
      </c>
      <c r="W2737" t="s">
        <v>12883</v>
      </c>
    </row>
    <row r="2738" spans="1:28" ht="18.600000000000001" customHeight="1">
      <c r="A2738" t="s">
        <v>8328</v>
      </c>
      <c r="B2738" t="s">
        <v>8329</v>
      </c>
      <c r="C2738" t="s">
        <v>8330</v>
      </c>
      <c r="E2738" t="s">
        <v>1122</v>
      </c>
      <c r="F2738" t="s">
        <v>59</v>
      </c>
      <c r="G2738" t="s">
        <v>25</v>
      </c>
      <c r="H2738" t="s">
        <v>8331</v>
      </c>
      <c r="J2738" t="s">
        <v>1125</v>
      </c>
      <c r="K2738" t="s">
        <v>1103</v>
      </c>
      <c r="L2738" t="s">
        <v>1067</v>
      </c>
      <c r="M2738" t="s">
        <v>16205</v>
      </c>
      <c r="O2738" t="s">
        <v>1128</v>
      </c>
      <c r="P2738" t="s">
        <v>1106</v>
      </c>
      <c r="Q2738" t="s">
        <v>1069</v>
      </c>
      <c r="R2738" t="s">
        <v>8330</v>
      </c>
      <c r="S2738" t="s">
        <v>13707</v>
      </c>
    </row>
    <row r="2739" spans="1:28" ht="18.600000000000001" customHeight="1">
      <c r="C2739" t="s">
        <v>12916</v>
      </c>
      <c r="F2739" t="s">
        <v>59</v>
      </c>
      <c r="G2739" t="s">
        <v>13731</v>
      </c>
      <c r="M2739" t="s">
        <v>16206</v>
      </c>
      <c r="R2739" t="s">
        <v>12916</v>
      </c>
      <c r="S2739" t="s">
        <v>13675</v>
      </c>
      <c r="T2739" t="s">
        <v>12916</v>
      </c>
      <c r="U2739" t="s">
        <v>12881</v>
      </c>
      <c r="V2739" t="s">
        <v>13649</v>
      </c>
      <c r="W2739" t="s">
        <v>12883</v>
      </c>
    </row>
    <row r="2740" spans="1:28" ht="18.600000000000001" customHeight="1">
      <c r="A2740" t="s">
        <v>6119</v>
      </c>
      <c r="C2740" t="s">
        <v>6120</v>
      </c>
      <c r="D2740" t="s">
        <v>6121</v>
      </c>
      <c r="F2740" t="s">
        <v>45</v>
      </c>
      <c r="G2740" t="s">
        <v>25</v>
      </c>
      <c r="H2740" t="s">
        <v>6122</v>
      </c>
      <c r="I2740" t="s">
        <v>6123</v>
      </c>
      <c r="K2740" t="s">
        <v>1066</v>
      </c>
      <c r="L2740" t="s">
        <v>1067</v>
      </c>
      <c r="M2740" t="s">
        <v>16207</v>
      </c>
      <c r="N2740" t="s">
        <v>6125</v>
      </c>
      <c r="P2740" t="s">
        <v>1068</v>
      </c>
      <c r="Q2740" t="s">
        <v>1069</v>
      </c>
      <c r="R2740" t="s">
        <v>6120</v>
      </c>
      <c r="S2740" t="s">
        <v>13707</v>
      </c>
    </row>
    <row r="2741" spans="1:28" ht="18.600000000000001" customHeight="1">
      <c r="A2741" t="s">
        <v>6652</v>
      </c>
      <c r="C2741" t="s">
        <v>367</v>
      </c>
      <c r="D2741" t="s">
        <v>1780</v>
      </c>
      <c r="F2741" t="s">
        <v>59</v>
      </c>
      <c r="G2741" t="s">
        <v>1101</v>
      </c>
      <c r="H2741" t="s">
        <v>6653</v>
      </c>
      <c r="I2741" t="s">
        <v>2579</v>
      </c>
      <c r="K2741" t="s">
        <v>1103</v>
      </c>
      <c r="L2741" t="s">
        <v>1104</v>
      </c>
      <c r="M2741" t="s">
        <v>16208</v>
      </c>
      <c r="N2741" t="s">
        <v>1784</v>
      </c>
      <c r="P2741" t="s">
        <v>1106</v>
      </c>
      <c r="Q2741" t="s">
        <v>1107</v>
      </c>
      <c r="R2741" t="s">
        <v>367</v>
      </c>
      <c r="S2741" t="s">
        <v>13715</v>
      </c>
      <c r="Y2741" t="s">
        <v>367</v>
      </c>
      <c r="Z2741" t="s">
        <v>59</v>
      </c>
      <c r="AA2741" t="s">
        <v>25</v>
      </c>
      <c r="AB2741" t="s">
        <v>169</v>
      </c>
    </row>
    <row r="2742" spans="1:28" ht="18.600000000000001" customHeight="1">
      <c r="A2742" t="s">
        <v>11646</v>
      </c>
      <c r="C2742" t="s">
        <v>365</v>
      </c>
      <c r="D2742" t="s">
        <v>3491</v>
      </c>
      <c r="F2742" t="s">
        <v>20</v>
      </c>
      <c r="G2742" t="s">
        <v>11647</v>
      </c>
      <c r="H2742" t="s">
        <v>9357</v>
      </c>
      <c r="I2742" t="s">
        <v>3493</v>
      </c>
      <c r="K2742" t="s">
        <v>1136</v>
      </c>
      <c r="L2742" t="s">
        <v>11648</v>
      </c>
      <c r="M2742" t="s">
        <v>11649</v>
      </c>
      <c r="N2742" t="s">
        <v>3495</v>
      </c>
      <c r="P2742" t="s">
        <v>1140</v>
      </c>
      <c r="Q2742" t="s">
        <v>11650</v>
      </c>
      <c r="R2742" t="s">
        <v>365</v>
      </c>
      <c r="S2742" t="s">
        <v>13716</v>
      </c>
      <c r="T2742" t="s">
        <v>365</v>
      </c>
      <c r="U2742" t="s">
        <v>13034</v>
      </c>
      <c r="V2742" t="s">
        <v>11914</v>
      </c>
      <c r="W2742" t="s">
        <v>11988</v>
      </c>
      <c r="Y2742" t="s">
        <v>365</v>
      </c>
      <c r="Z2742" t="s">
        <v>20</v>
      </c>
      <c r="AA2742" t="s">
        <v>116</v>
      </c>
      <c r="AB2742" t="s">
        <v>13719</v>
      </c>
    </row>
    <row r="2743" spans="1:28" ht="18.600000000000001" customHeight="1">
      <c r="A2743" t="s">
        <v>2149</v>
      </c>
      <c r="C2743" t="s">
        <v>2150</v>
      </c>
      <c r="D2743" t="s">
        <v>2151</v>
      </c>
      <c r="F2743" t="s">
        <v>17</v>
      </c>
      <c r="G2743" t="s">
        <v>37</v>
      </c>
      <c r="H2743" t="s">
        <v>2152</v>
      </c>
      <c r="I2743" t="s">
        <v>2153</v>
      </c>
      <c r="K2743" t="s">
        <v>1184</v>
      </c>
      <c r="L2743" t="s">
        <v>1185</v>
      </c>
      <c r="M2743" t="s">
        <v>2150</v>
      </c>
      <c r="N2743" t="s">
        <v>2154</v>
      </c>
      <c r="P2743" t="s">
        <v>17</v>
      </c>
      <c r="Q2743" t="s">
        <v>37</v>
      </c>
      <c r="R2743" t="s">
        <v>2150</v>
      </c>
      <c r="S2743" t="s">
        <v>13707</v>
      </c>
    </row>
    <row r="2744" spans="1:28" ht="18.600000000000001" customHeight="1">
      <c r="C2744" t="s">
        <v>363</v>
      </c>
      <c r="F2744" t="s">
        <v>11879</v>
      </c>
      <c r="G2744" t="s">
        <v>11879</v>
      </c>
      <c r="M2744" t="s">
        <v>16209</v>
      </c>
      <c r="R2744" t="s">
        <v>363</v>
      </c>
      <c r="S2744" t="s">
        <v>13714</v>
      </c>
      <c r="Y2744" t="s">
        <v>363</v>
      </c>
      <c r="AB2744" t="s">
        <v>364</v>
      </c>
    </row>
    <row r="2745" spans="1:28" ht="18.600000000000001" customHeight="1">
      <c r="C2745" t="s">
        <v>13514</v>
      </c>
      <c r="F2745" t="s">
        <v>24</v>
      </c>
      <c r="G2745" t="s">
        <v>13732</v>
      </c>
      <c r="M2745" t="s">
        <v>16210</v>
      </c>
      <c r="R2745" t="s">
        <v>13514</v>
      </c>
      <c r="S2745" t="s">
        <v>13675</v>
      </c>
      <c r="T2745" t="s">
        <v>13514</v>
      </c>
      <c r="U2745" t="s">
        <v>13356</v>
      </c>
      <c r="V2745" t="s">
        <v>13651</v>
      </c>
      <c r="W2745" s="2" t="s">
        <v>13358</v>
      </c>
    </row>
    <row r="2746" spans="1:28" ht="18.600000000000001" customHeight="1">
      <c r="A2746" t="s">
        <v>3916</v>
      </c>
      <c r="C2746" t="s">
        <v>354</v>
      </c>
      <c r="D2746" t="s">
        <v>3917</v>
      </c>
      <c r="F2746" t="s">
        <v>20</v>
      </c>
      <c r="G2746" t="s">
        <v>1133</v>
      </c>
      <c r="H2746" t="s">
        <v>3918</v>
      </c>
      <c r="I2746" t="s">
        <v>3919</v>
      </c>
      <c r="K2746" t="s">
        <v>1136</v>
      </c>
      <c r="L2746" t="s">
        <v>1137</v>
      </c>
      <c r="M2746" t="s">
        <v>16211</v>
      </c>
      <c r="N2746" t="s">
        <v>3921</v>
      </c>
      <c r="P2746" t="s">
        <v>1140</v>
      </c>
      <c r="Q2746" t="s">
        <v>1141</v>
      </c>
      <c r="R2746" t="s">
        <v>354</v>
      </c>
      <c r="S2746" t="s">
        <v>13715</v>
      </c>
      <c r="Y2746" t="s">
        <v>354</v>
      </c>
      <c r="Z2746" t="s">
        <v>20</v>
      </c>
      <c r="AA2746" t="s">
        <v>21</v>
      </c>
      <c r="AB2746" t="s">
        <v>355</v>
      </c>
    </row>
    <row r="2747" spans="1:28" ht="18.600000000000001" customHeight="1">
      <c r="A2747" t="s">
        <v>11799</v>
      </c>
      <c r="C2747" t="s">
        <v>11800</v>
      </c>
      <c r="F2747" t="s">
        <v>59</v>
      </c>
      <c r="G2747" t="s">
        <v>1101</v>
      </c>
      <c r="H2747" t="s">
        <v>11801</v>
      </c>
      <c r="K2747" t="s">
        <v>1103</v>
      </c>
      <c r="L2747" t="s">
        <v>1104</v>
      </c>
      <c r="M2747" t="s">
        <v>16212</v>
      </c>
      <c r="P2747" t="s">
        <v>1106</v>
      </c>
      <c r="Q2747" t="s">
        <v>1107</v>
      </c>
      <c r="R2747" t="s">
        <v>11800</v>
      </c>
      <c r="S2747" t="s">
        <v>13707</v>
      </c>
    </row>
    <row r="2748" spans="1:28" ht="18.600000000000001" customHeight="1">
      <c r="C2748" t="s">
        <v>13285</v>
      </c>
      <c r="F2748" t="s">
        <v>20</v>
      </c>
      <c r="G2748" t="s">
        <v>13727</v>
      </c>
      <c r="M2748" t="s">
        <v>16213</v>
      </c>
      <c r="R2748" t="s">
        <v>13285</v>
      </c>
      <c r="S2748" t="s">
        <v>13675</v>
      </c>
      <c r="T2748" t="s">
        <v>13285</v>
      </c>
      <c r="U2748" t="s">
        <v>13250</v>
      </c>
      <c r="V2748" t="s">
        <v>11914</v>
      </c>
      <c r="W2748" s="2" t="s">
        <v>13252</v>
      </c>
    </row>
    <row r="2749" spans="1:28" ht="18.600000000000001" customHeight="1">
      <c r="C2749" t="s">
        <v>13622</v>
      </c>
      <c r="F2749" t="s">
        <v>51</v>
      </c>
      <c r="G2749" t="s">
        <v>13731</v>
      </c>
      <c r="M2749" t="s">
        <v>16214</v>
      </c>
      <c r="R2749" t="s">
        <v>13622</v>
      </c>
      <c r="S2749" t="s">
        <v>13675</v>
      </c>
      <c r="T2749" t="s">
        <v>13622</v>
      </c>
      <c r="U2749" t="s">
        <v>13558</v>
      </c>
      <c r="V2749" t="s">
        <v>13649</v>
      </c>
      <c r="W2749" t="s">
        <v>12365</v>
      </c>
    </row>
    <row r="2750" spans="1:28" ht="18.600000000000001" customHeight="1">
      <c r="C2750" t="s">
        <v>11970</v>
      </c>
      <c r="F2750" t="s">
        <v>1804</v>
      </c>
      <c r="G2750" t="s">
        <v>11879</v>
      </c>
      <c r="M2750" t="s">
        <v>16215</v>
      </c>
      <c r="R2750" t="s">
        <v>11970</v>
      </c>
      <c r="S2750" t="s">
        <v>13675</v>
      </c>
      <c r="T2750" t="s">
        <v>11970</v>
      </c>
      <c r="U2750" t="s">
        <v>1804</v>
      </c>
      <c r="V2750" t="s">
        <v>11913</v>
      </c>
      <c r="X2750" t="s">
        <v>11913</v>
      </c>
    </row>
    <row r="2751" spans="1:28" ht="18.600000000000001" customHeight="1">
      <c r="A2751" t="s">
        <v>9356</v>
      </c>
      <c r="C2751" t="s">
        <v>366</v>
      </c>
      <c r="D2751" t="s">
        <v>1132</v>
      </c>
      <c r="F2751" t="s">
        <v>20</v>
      </c>
      <c r="G2751" t="s">
        <v>1133</v>
      </c>
      <c r="H2751" t="s">
        <v>9357</v>
      </c>
      <c r="I2751" t="s">
        <v>1554</v>
      </c>
      <c r="K2751" t="s">
        <v>1136</v>
      </c>
      <c r="L2751" t="s">
        <v>1137</v>
      </c>
      <c r="M2751" t="s">
        <v>15316</v>
      </c>
      <c r="N2751" t="s">
        <v>1139</v>
      </c>
      <c r="P2751" t="s">
        <v>1140</v>
      </c>
      <c r="Q2751" t="s">
        <v>1141</v>
      </c>
      <c r="R2751" t="s">
        <v>366</v>
      </c>
      <c r="S2751" t="s">
        <v>13715</v>
      </c>
      <c r="Y2751" t="s">
        <v>366</v>
      </c>
      <c r="Z2751" t="s">
        <v>20</v>
      </c>
      <c r="AA2751" t="s">
        <v>21</v>
      </c>
      <c r="AB2751" t="s">
        <v>32</v>
      </c>
    </row>
    <row r="2752" spans="1:28" ht="18.600000000000001" customHeight="1">
      <c r="C2752" t="s">
        <v>11972</v>
      </c>
      <c r="F2752" t="s">
        <v>1804</v>
      </c>
      <c r="G2752" t="s">
        <v>11879</v>
      </c>
      <c r="M2752" t="s">
        <v>16216</v>
      </c>
      <c r="R2752" t="s">
        <v>11972</v>
      </c>
      <c r="S2752" t="s">
        <v>13675</v>
      </c>
      <c r="T2752" t="s">
        <v>11972</v>
      </c>
      <c r="U2752" t="s">
        <v>1804</v>
      </c>
      <c r="V2752" t="s">
        <v>11913</v>
      </c>
      <c r="X2752" t="s">
        <v>11913</v>
      </c>
    </row>
    <row r="2753" spans="1:28" ht="18.600000000000001" customHeight="1">
      <c r="A2753" t="s">
        <v>2126</v>
      </c>
      <c r="C2753" t="s">
        <v>359</v>
      </c>
      <c r="D2753" t="s">
        <v>2127</v>
      </c>
      <c r="F2753" t="s">
        <v>17</v>
      </c>
      <c r="G2753" t="s">
        <v>37</v>
      </c>
      <c r="H2753" t="s">
        <v>2128</v>
      </c>
      <c r="I2753" t="s">
        <v>2129</v>
      </c>
      <c r="K2753" t="s">
        <v>1184</v>
      </c>
      <c r="L2753" t="s">
        <v>1185</v>
      </c>
      <c r="M2753" t="s">
        <v>16217</v>
      </c>
      <c r="N2753" t="s">
        <v>2131</v>
      </c>
      <c r="P2753" t="s">
        <v>17</v>
      </c>
      <c r="Q2753" t="s">
        <v>37</v>
      </c>
      <c r="R2753" t="s">
        <v>359</v>
      </c>
      <c r="S2753" t="s">
        <v>13716</v>
      </c>
      <c r="T2753" t="s">
        <v>359</v>
      </c>
      <c r="U2753" t="s">
        <v>11336</v>
      </c>
      <c r="V2753" t="s">
        <v>13647</v>
      </c>
      <c r="W2753" s="2" t="s">
        <v>13648</v>
      </c>
      <c r="Y2753" t="s">
        <v>359</v>
      </c>
      <c r="Z2753" t="s">
        <v>17</v>
      </c>
      <c r="AA2753" t="s">
        <v>37</v>
      </c>
      <c r="AB2753" t="s">
        <v>360</v>
      </c>
    </row>
    <row r="2754" spans="1:28" ht="18.600000000000001" customHeight="1">
      <c r="A2754" t="s">
        <v>9431</v>
      </c>
      <c r="C2754" t="s">
        <v>9432</v>
      </c>
      <c r="D2754" t="s">
        <v>1626</v>
      </c>
      <c r="F2754" t="s">
        <v>1627</v>
      </c>
      <c r="G2754" t="s">
        <v>1627</v>
      </c>
      <c r="H2754" t="s">
        <v>9433</v>
      </c>
      <c r="I2754" t="s">
        <v>2346</v>
      </c>
      <c r="K2754" t="s">
        <v>1630</v>
      </c>
      <c r="L2754" t="s">
        <v>1630</v>
      </c>
      <c r="M2754" t="s">
        <v>16218</v>
      </c>
      <c r="N2754" t="s">
        <v>1632</v>
      </c>
      <c r="P2754" t="s">
        <v>1633</v>
      </c>
      <c r="Q2754" t="s">
        <v>1633</v>
      </c>
      <c r="R2754" t="s">
        <v>9432</v>
      </c>
      <c r="S2754" t="s">
        <v>13707</v>
      </c>
    </row>
    <row r="2755" spans="1:28" ht="18.600000000000001" customHeight="1">
      <c r="A2755" t="s">
        <v>10943</v>
      </c>
      <c r="C2755" t="s">
        <v>10944</v>
      </c>
      <c r="D2755" t="s">
        <v>1194</v>
      </c>
      <c r="F2755" t="s">
        <v>17</v>
      </c>
      <c r="G2755" t="s">
        <v>37</v>
      </c>
      <c r="H2755" t="s">
        <v>10945</v>
      </c>
      <c r="I2755" t="s">
        <v>1196</v>
      </c>
      <c r="K2755" t="s">
        <v>1184</v>
      </c>
      <c r="L2755" t="s">
        <v>1185</v>
      </c>
      <c r="M2755" t="s">
        <v>16219</v>
      </c>
      <c r="N2755" t="s">
        <v>1198</v>
      </c>
      <c r="P2755" t="s">
        <v>17</v>
      </c>
      <c r="Q2755" t="s">
        <v>37</v>
      </c>
      <c r="R2755" t="s">
        <v>10944</v>
      </c>
      <c r="S2755" t="s">
        <v>13707</v>
      </c>
    </row>
    <row r="2756" spans="1:28" ht="18.600000000000001" customHeight="1">
      <c r="A2756" t="s">
        <v>8985</v>
      </c>
      <c r="C2756" t="s">
        <v>8986</v>
      </c>
      <c r="F2756" t="s">
        <v>20</v>
      </c>
      <c r="G2756" t="s">
        <v>1133</v>
      </c>
      <c r="H2756" t="s">
        <v>8987</v>
      </c>
      <c r="K2756" t="s">
        <v>1136</v>
      </c>
      <c r="L2756" t="s">
        <v>1137</v>
      </c>
      <c r="M2756" t="s">
        <v>16220</v>
      </c>
      <c r="P2756" t="s">
        <v>1140</v>
      </c>
      <c r="Q2756" t="s">
        <v>1141</v>
      </c>
      <c r="R2756" t="s">
        <v>8986</v>
      </c>
      <c r="S2756" t="s">
        <v>13707</v>
      </c>
    </row>
    <row r="2757" spans="1:28" ht="18.600000000000001" customHeight="1">
      <c r="A2757" t="s">
        <v>8410</v>
      </c>
      <c r="C2757" t="s">
        <v>8411</v>
      </c>
      <c r="F2757" t="s">
        <v>20</v>
      </c>
      <c r="G2757" t="s">
        <v>1133</v>
      </c>
      <c r="H2757" t="s">
        <v>8412</v>
      </c>
      <c r="K2757" t="s">
        <v>1136</v>
      </c>
      <c r="L2757" t="s">
        <v>1137</v>
      </c>
      <c r="M2757" t="s">
        <v>16221</v>
      </c>
      <c r="P2757" t="s">
        <v>1140</v>
      </c>
      <c r="Q2757" t="s">
        <v>1141</v>
      </c>
      <c r="R2757" t="s">
        <v>8411</v>
      </c>
      <c r="S2757" t="s">
        <v>13707</v>
      </c>
    </row>
    <row r="2758" spans="1:28" ht="18.600000000000001" customHeight="1">
      <c r="A2758" t="s">
        <v>2373</v>
      </c>
      <c r="C2758" t="s">
        <v>2374</v>
      </c>
      <c r="F2758" t="s">
        <v>59</v>
      </c>
      <c r="G2758" t="s">
        <v>1101</v>
      </c>
      <c r="H2758" t="s">
        <v>2375</v>
      </c>
      <c r="K2758" t="s">
        <v>1103</v>
      </c>
      <c r="L2758" t="s">
        <v>1104</v>
      </c>
      <c r="M2758" t="s">
        <v>16222</v>
      </c>
      <c r="P2758" t="s">
        <v>1106</v>
      </c>
      <c r="Q2758" t="s">
        <v>1107</v>
      </c>
      <c r="R2758" t="s">
        <v>2374</v>
      </c>
      <c r="S2758" t="s">
        <v>13707</v>
      </c>
    </row>
    <row r="2759" spans="1:28" ht="18.600000000000001" customHeight="1">
      <c r="A2759" t="s">
        <v>11711</v>
      </c>
      <c r="C2759" t="s">
        <v>11712</v>
      </c>
      <c r="F2759" t="s">
        <v>59</v>
      </c>
      <c r="G2759" t="s">
        <v>1101</v>
      </c>
      <c r="H2759" t="s">
        <v>11713</v>
      </c>
      <c r="K2759" t="s">
        <v>1103</v>
      </c>
      <c r="L2759" t="s">
        <v>1104</v>
      </c>
      <c r="M2759" t="s">
        <v>16223</v>
      </c>
      <c r="P2759" t="s">
        <v>1106</v>
      </c>
      <c r="Q2759" t="s">
        <v>1107</v>
      </c>
      <c r="R2759" t="s">
        <v>11712</v>
      </c>
      <c r="S2759" t="s">
        <v>13707</v>
      </c>
    </row>
    <row r="2760" spans="1:28" ht="18.600000000000001" customHeight="1">
      <c r="A2760" t="s">
        <v>8626</v>
      </c>
      <c r="C2760" t="s">
        <v>8627</v>
      </c>
      <c r="F2760" t="s">
        <v>24</v>
      </c>
      <c r="G2760" t="s">
        <v>1123</v>
      </c>
      <c r="H2760" t="s">
        <v>8628</v>
      </c>
      <c r="K2760" t="s">
        <v>24</v>
      </c>
      <c r="L2760" t="s">
        <v>1126</v>
      </c>
      <c r="M2760" t="s">
        <v>16224</v>
      </c>
      <c r="P2760" t="s">
        <v>24</v>
      </c>
      <c r="Q2760" t="s">
        <v>1129</v>
      </c>
      <c r="R2760" t="s">
        <v>8627</v>
      </c>
      <c r="S2760" t="s">
        <v>13707</v>
      </c>
    </row>
    <row r="2761" spans="1:28" ht="18.600000000000001" customHeight="1">
      <c r="A2761" t="s">
        <v>6605</v>
      </c>
      <c r="B2761" t="s">
        <v>6606</v>
      </c>
      <c r="C2761" t="s">
        <v>6607</v>
      </c>
      <c r="F2761" t="s">
        <v>1072</v>
      </c>
      <c r="G2761" t="s">
        <v>154</v>
      </c>
      <c r="H2761" t="s">
        <v>6608</v>
      </c>
      <c r="K2761" t="s">
        <v>1073</v>
      </c>
      <c r="L2761" t="s">
        <v>1074</v>
      </c>
      <c r="M2761" t="s">
        <v>16225</v>
      </c>
      <c r="P2761" t="s">
        <v>1072</v>
      </c>
      <c r="Q2761" t="s">
        <v>1075</v>
      </c>
      <c r="R2761" t="s">
        <v>6607</v>
      </c>
      <c r="S2761" t="s">
        <v>13717</v>
      </c>
      <c r="T2761" t="s">
        <v>6607</v>
      </c>
      <c r="U2761" t="s">
        <v>13356</v>
      </c>
      <c r="V2761" t="s">
        <v>13651</v>
      </c>
      <c r="W2761" s="2" t="s">
        <v>13358</v>
      </c>
    </row>
    <row r="2762" spans="1:28" ht="18.600000000000001" customHeight="1">
      <c r="C2762" t="s">
        <v>357</v>
      </c>
      <c r="F2762" t="s">
        <v>24</v>
      </c>
      <c r="G2762" t="s">
        <v>13732</v>
      </c>
      <c r="M2762" t="s">
        <v>16226</v>
      </c>
      <c r="R2762" t="s">
        <v>357</v>
      </c>
      <c r="S2762" t="s">
        <v>13711</v>
      </c>
      <c r="T2762" t="s">
        <v>357</v>
      </c>
      <c r="U2762" t="s">
        <v>13356</v>
      </c>
      <c r="V2762" t="s">
        <v>13651</v>
      </c>
      <c r="W2762" s="2" t="s">
        <v>13358</v>
      </c>
      <c r="Y2762" t="s">
        <v>357</v>
      </c>
      <c r="AA2762" t="s">
        <v>25</v>
      </c>
      <c r="AB2762" t="s">
        <v>358</v>
      </c>
    </row>
    <row r="2763" spans="1:28" ht="18.600000000000001" customHeight="1">
      <c r="A2763" t="s">
        <v>1478</v>
      </c>
      <c r="C2763" t="s">
        <v>1479</v>
      </c>
      <c r="D2763" t="s">
        <v>1480</v>
      </c>
      <c r="F2763" t="s">
        <v>59</v>
      </c>
      <c r="G2763" t="s">
        <v>1101</v>
      </c>
      <c r="H2763" t="s">
        <v>1481</v>
      </c>
      <c r="I2763" t="s">
        <v>1482</v>
      </c>
      <c r="K2763" t="s">
        <v>1103</v>
      </c>
      <c r="L2763" t="s">
        <v>1104</v>
      </c>
      <c r="M2763" t="s">
        <v>16227</v>
      </c>
      <c r="N2763" t="s">
        <v>1484</v>
      </c>
      <c r="P2763" t="s">
        <v>1106</v>
      </c>
      <c r="Q2763" t="s">
        <v>1107</v>
      </c>
      <c r="R2763" t="s">
        <v>1479</v>
      </c>
      <c r="S2763" t="s">
        <v>13707</v>
      </c>
    </row>
    <row r="2764" spans="1:28" ht="18.600000000000001" customHeight="1">
      <c r="A2764" t="s">
        <v>5638</v>
      </c>
      <c r="C2764" t="s">
        <v>5639</v>
      </c>
      <c r="D2764" t="s">
        <v>5640</v>
      </c>
      <c r="F2764" t="s">
        <v>45</v>
      </c>
      <c r="G2764" t="s">
        <v>25</v>
      </c>
      <c r="H2764" t="s">
        <v>5641</v>
      </c>
      <c r="I2764" t="s">
        <v>5642</v>
      </c>
      <c r="K2764" t="s">
        <v>1066</v>
      </c>
      <c r="L2764" t="s">
        <v>1067</v>
      </c>
      <c r="M2764" t="s">
        <v>14801</v>
      </c>
      <c r="N2764" t="s">
        <v>5644</v>
      </c>
      <c r="P2764" t="s">
        <v>1068</v>
      </c>
      <c r="Q2764" t="s">
        <v>1069</v>
      </c>
      <c r="R2764" t="s">
        <v>5639</v>
      </c>
      <c r="S2764" t="s">
        <v>13707</v>
      </c>
    </row>
    <row r="2765" spans="1:28" ht="18.600000000000001" customHeight="1">
      <c r="A2765" t="s">
        <v>10828</v>
      </c>
      <c r="B2765" t="s">
        <v>10829</v>
      </c>
      <c r="C2765" t="s">
        <v>10830</v>
      </c>
      <c r="F2765" t="s">
        <v>20</v>
      </c>
      <c r="G2765" t="s">
        <v>1133</v>
      </c>
      <c r="H2765" t="s">
        <v>10831</v>
      </c>
      <c r="K2765" t="s">
        <v>1136</v>
      </c>
      <c r="L2765" t="s">
        <v>1137</v>
      </c>
      <c r="M2765" t="s">
        <v>14803</v>
      </c>
      <c r="P2765" t="s">
        <v>1140</v>
      </c>
      <c r="Q2765" t="s">
        <v>1141</v>
      </c>
      <c r="R2765" t="s">
        <v>10830</v>
      </c>
      <c r="S2765" t="s">
        <v>13707</v>
      </c>
    </row>
    <row r="2766" spans="1:28" ht="18.600000000000001" customHeight="1">
      <c r="A2766" t="s">
        <v>8563</v>
      </c>
      <c r="C2766" t="s">
        <v>356</v>
      </c>
      <c r="D2766" t="s">
        <v>2512</v>
      </c>
      <c r="F2766" t="s">
        <v>51</v>
      </c>
      <c r="G2766" t="s">
        <v>2202</v>
      </c>
      <c r="H2766" t="s">
        <v>8564</v>
      </c>
      <c r="I2766" t="s">
        <v>2514</v>
      </c>
      <c r="K2766" t="s">
        <v>1330</v>
      </c>
      <c r="L2766" t="s">
        <v>2205</v>
      </c>
      <c r="M2766" t="s">
        <v>16228</v>
      </c>
      <c r="N2766" t="s">
        <v>2516</v>
      </c>
      <c r="P2766" t="s">
        <v>1332</v>
      </c>
      <c r="Q2766" t="s">
        <v>2208</v>
      </c>
      <c r="R2766" t="s">
        <v>356</v>
      </c>
      <c r="S2766" t="s">
        <v>13715</v>
      </c>
      <c r="Y2766" t="s">
        <v>356</v>
      </c>
      <c r="Z2766" t="s">
        <v>51</v>
      </c>
      <c r="AA2766" t="s">
        <v>52</v>
      </c>
      <c r="AB2766" t="s">
        <v>53</v>
      </c>
    </row>
    <row r="2767" spans="1:28" ht="18.600000000000001" customHeight="1">
      <c r="A2767" t="s">
        <v>3204</v>
      </c>
      <c r="C2767" t="s">
        <v>3205</v>
      </c>
      <c r="E2767" t="s">
        <v>1093</v>
      </c>
      <c r="F2767" t="s">
        <v>45</v>
      </c>
      <c r="G2767" t="s">
        <v>25</v>
      </c>
      <c r="H2767" t="s">
        <v>3206</v>
      </c>
      <c r="J2767" t="s">
        <v>1095</v>
      </c>
      <c r="K2767" t="s">
        <v>1066</v>
      </c>
      <c r="L2767" t="s">
        <v>1067</v>
      </c>
      <c r="M2767" t="s">
        <v>15863</v>
      </c>
      <c r="O2767" t="s">
        <v>1097</v>
      </c>
      <c r="P2767" t="s">
        <v>1068</v>
      </c>
      <c r="Q2767" t="s">
        <v>1069</v>
      </c>
      <c r="R2767" t="s">
        <v>3205</v>
      </c>
      <c r="S2767" t="s">
        <v>13707</v>
      </c>
    </row>
    <row r="2768" spans="1:28" ht="18.600000000000001" customHeight="1">
      <c r="C2768" t="s">
        <v>12278</v>
      </c>
      <c r="F2768" t="s">
        <v>260</v>
      </c>
      <c r="G2768" t="s">
        <v>13729</v>
      </c>
      <c r="M2768" t="s">
        <v>15024</v>
      </c>
      <c r="R2768" t="s">
        <v>12278</v>
      </c>
      <c r="S2768" t="s">
        <v>13675</v>
      </c>
      <c r="T2768" t="s">
        <v>12278</v>
      </c>
      <c r="U2768" t="s">
        <v>12261</v>
      </c>
      <c r="V2768" t="s">
        <v>13645</v>
      </c>
      <c r="W2768" t="s">
        <v>12263</v>
      </c>
    </row>
    <row r="2769" spans="1:28" ht="18.600000000000001" customHeight="1">
      <c r="A2769" t="s">
        <v>9886</v>
      </c>
      <c r="B2769" t="s">
        <v>9887</v>
      </c>
      <c r="C2769" t="s">
        <v>9888</v>
      </c>
      <c r="D2769" t="s">
        <v>1248</v>
      </c>
      <c r="F2769" t="s">
        <v>260</v>
      </c>
      <c r="G2769" t="s">
        <v>154</v>
      </c>
      <c r="H2769" t="s">
        <v>9889</v>
      </c>
      <c r="I2769" t="s">
        <v>1249</v>
      </c>
      <c r="K2769" t="s">
        <v>260</v>
      </c>
      <c r="L2769" t="s">
        <v>1074</v>
      </c>
      <c r="M2769" t="s">
        <v>15024</v>
      </c>
      <c r="N2769" t="s">
        <v>1250</v>
      </c>
      <c r="P2769" t="s">
        <v>260</v>
      </c>
      <c r="Q2769" t="s">
        <v>1075</v>
      </c>
      <c r="R2769" t="s">
        <v>9888</v>
      </c>
      <c r="S2769" t="s">
        <v>13707</v>
      </c>
    </row>
    <row r="2770" spans="1:28" ht="18.600000000000001" customHeight="1">
      <c r="A2770" t="s">
        <v>9341</v>
      </c>
      <c r="C2770" t="s">
        <v>9342</v>
      </c>
      <c r="D2770" t="s">
        <v>9343</v>
      </c>
      <c r="F2770" t="s">
        <v>2498</v>
      </c>
      <c r="G2770" t="s">
        <v>1133</v>
      </c>
      <c r="H2770" t="s">
        <v>9344</v>
      </c>
      <c r="I2770" t="s">
        <v>9345</v>
      </c>
      <c r="K2770" t="s">
        <v>2501</v>
      </c>
      <c r="L2770" t="s">
        <v>1137</v>
      </c>
      <c r="M2770" t="s">
        <v>16229</v>
      </c>
      <c r="N2770" t="s">
        <v>9347</v>
      </c>
      <c r="P2770" t="s">
        <v>2504</v>
      </c>
      <c r="Q2770" t="s">
        <v>1141</v>
      </c>
      <c r="R2770" t="s">
        <v>9342</v>
      </c>
      <c r="S2770" t="s">
        <v>13707</v>
      </c>
    </row>
    <row r="2771" spans="1:28" ht="18.600000000000001" customHeight="1">
      <c r="A2771" t="s">
        <v>1810</v>
      </c>
      <c r="C2771" t="s">
        <v>1811</v>
      </c>
      <c r="D2771" t="s">
        <v>1812</v>
      </c>
      <c r="F2771" t="s">
        <v>20</v>
      </c>
      <c r="G2771" t="s">
        <v>1528</v>
      </c>
      <c r="H2771" t="s">
        <v>1813</v>
      </c>
      <c r="I2771" t="s">
        <v>1814</v>
      </c>
      <c r="K2771" t="s">
        <v>1136</v>
      </c>
      <c r="L2771" t="s">
        <v>1531</v>
      </c>
      <c r="M2771" t="s">
        <v>16230</v>
      </c>
      <c r="N2771" t="s">
        <v>1816</v>
      </c>
      <c r="P2771" t="s">
        <v>1140</v>
      </c>
      <c r="Q2771" t="s">
        <v>1534</v>
      </c>
      <c r="R2771" t="s">
        <v>1811</v>
      </c>
      <c r="S2771" t="s">
        <v>13707</v>
      </c>
    </row>
    <row r="2772" spans="1:28" ht="18.600000000000001" customHeight="1">
      <c r="A2772" t="s">
        <v>11734</v>
      </c>
      <c r="C2772" t="s">
        <v>345</v>
      </c>
      <c r="D2772" t="s">
        <v>1115</v>
      </c>
      <c r="E2772" t="s">
        <v>1111</v>
      </c>
      <c r="F2772" t="s">
        <v>45</v>
      </c>
      <c r="G2772" t="s">
        <v>25</v>
      </c>
      <c r="H2772" t="s">
        <v>11735</v>
      </c>
      <c r="I2772" t="s">
        <v>2546</v>
      </c>
      <c r="J2772" t="s">
        <v>1112</v>
      </c>
      <c r="K2772" t="s">
        <v>1066</v>
      </c>
      <c r="L2772" t="s">
        <v>1067</v>
      </c>
      <c r="M2772" t="s">
        <v>16231</v>
      </c>
      <c r="N2772" t="s">
        <v>1118</v>
      </c>
      <c r="O2772" t="s">
        <v>1113</v>
      </c>
      <c r="P2772" t="s">
        <v>1068</v>
      </c>
      <c r="Q2772" t="s">
        <v>1069</v>
      </c>
      <c r="R2772" t="s">
        <v>345</v>
      </c>
      <c r="S2772" t="s">
        <v>13716</v>
      </c>
      <c r="T2772" t="s">
        <v>345</v>
      </c>
      <c r="U2772" t="s">
        <v>12473</v>
      </c>
      <c r="V2772" t="s">
        <v>11915</v>
      </c>
      <c r="W2772" t="s">
        <v>12475</v>
      </c>
      <c r="Y2772" t="s">
        <v>345</v>
      </c>
      <c r="Z2772" t="s">
        <v>45</v>
      </c>
      <c r="AA2772" t="s">
        <v>25</v>
      </c>
      <c r="AB2772" t="s">
        <v>72</v>
      </c>
    </row>
    <row r="2773" spans="1:28" ht="18.600000000000001" customHeight="1">
      <c r="A2773" t="s">
        <v>3227</v>
      </c>
      <c r="C2773" t="s">
        <v>351</v>
      </c>
      <c r="D2773" t="s">
        <v>1181</v>
      </c>
      <c r="F2773" t="s">
        <v>17</v>
      </c>
      <c r="G2773" t="s">
        <v>37</v>
      </c>
      <c r="H2773" t="s">
        <v>3228</v>
      </c>
      <c r="I2773" t="s">
        <v>1183</v>
      </c>
      <c r="K2773" t="s">
        <v>1184</v>
      </c>
      <c r="L2773" t="s">
        <v>1185</v>
      </c>
      <c r="M2773" t="s">
        <v>16232</v>
      </c>
      <c r="N2773" t="s">
        <v>1187</v>
      </c>
      <c r="P2773" t="s">
        <v>17</v>
      </c>
      <c r="Q2773" t="s">
        <v>37</v>
      </c>
      <c r="R2773" t="s">
        <v>351</v>
      </c>
      <c r="S2773" t="s">
        <v>13716</v>
      </c>
      <c r="T2773" t="s">
        <v>351</v>
      </c>
      <c r="U2773" t="s">
        <v>11336</v>
      </c>
      <c r="V2773" t="s">
        <v>13647</v>
      </c>
      <c r="W2773" s="2" t="s">
        <v>13648</v>
      </c>
      <c r="Y2773" t="s">
        <v>351</v>
      </c>
      <c r="Z2773" t="s">
        <v>17</v>
      </c>
      <c r="AA2773" t="s">
        <v>37</v>
      </c>
      <c r="AB2773" t="s">
        <v>114</v>
      </c>
    </row>
    <row r="2774" spans="1:28" ht="18.600000000000001" customHeight="1">
      <c r="A2774" t="s">
        <v>4181</v>
      </c>
      <c r="C2774" t="s">
        <v>4182</v>
      </c>
      <c r="E2774" t="s">
        <v>1111</v>
      </c>
      <c r="F2774" t="s">
        <v>45</v>
      </c>
      <c r="G2774" t="s">
        <v>25</v>
      </c>
      <c r="H2774" t="s">
        <v>4183</v>
      </c>
      <c r="J2774" t="s">
        <v>1112</v>
      </c>
      <c r="K2774" t="s">
        <v>1066</v>
      </c>
      <c r="L2774" t="s">
        <v>1067</v>
      </c>
      <c r="M2774" t="s">
        <v>16233</v>
      </c>
      <c r="O2774" t="s">
        <v>1113</v>
      </c>
      <c r="P2774" t="s">
        <v>1068</v>
      </c>
      <c r="Q2774" t="s">
        <v>1069</v>
      </c>
      <c r="R2774" t="s">
        <v>4182</v>
      </c>
      <c r="S2774" t="s">
        <v>13707</v>
      </c>
    </row>
    <row r="2775" spans="1:28" ht="18.600000000000001" customHeight="1">
      <c r="A2775" t="s">
        <v>8499</v>
      </c>
      <c r="C2775" t="s">
        <v>8500</v>
      </c>
      <c r="F2775" t="s">
        <v>132</v>
      </c>
      <c r="G2775" t="s">
        <v>1428</v>
      </c>
      <c r="H2775" t="s">
        <v>8501</v>
      </c>
      <c r="K2775" t="s">
        <v>1312</v>
      </c>
      <c r="L2775" t="s">
        <v>1430</v>
      </c>
      <c r="M2775" t="s">
        <v>16234</v>
      </c>
      <c r="P2775" t="s">
        <v>132</v>
      </c>
      <c r="Q2775" t="s">
        <v>1432</v>
      </c>
      <c r="R2775" t="s">
        <v>8500</v>
      </c>
      <c r="S2775" t="s">
        <v>13707</v>
      </c>
    </row>
    <row r="2776" spans="1:28" ht="18.600000000000001" customHeight="1">
      <c r="A2776" t="s">
        <v>9616</v>
      </c>
      <c r="C2776" t="s">
        <v>9617</v>
      </c>
      <c r="D2776" t="s">
        <v>3331</v>
      </c>
      <c r="F2776" t="s">
        <v>3332</v>
      </c>
      <c r="G2776" t="s">
        <v>1133</v>
      </c>
      <c r="H2776" t="s">
        <v>9618</v>
      </c>
      <c r="I2776" t="s">
        <v>3404</v>
      </c>
      <c r="K2776" t="s">
        <v>3335</v>
      </c>
      <c r="L2776" t="s">
        <v>1137</v>
      </c>
      <c r="M2776" t="s">
        <v>16235</v>
      </c>
      <c r="N2776" t="s">
        <v>3337</v>
      </c>
      <c r="P2776" t="s">
        <v>3338</v>
      </c>
      <c r="Q2776" t="s">
        <v>1141</v>
      </c>
      <c r="R2776" t="s">
        <v>9617</v>
      </c>
      <c r="S2776" t="s">
        <v>13707</v>
      </c>
    </row>
    <row r="2777" spans="1:28" ht="18.600000000000001" customHeight="1">
      <c r="A2777" t="s">
        <v>7718</v>
      </c>
      <c r="C2777" t="s">
        <v>7719</v>
      </c>
      <c r="F2777" t="s">
        <v>45</v>
      </c>
      <c r="G2777" t="s">
        <v>25</v>
      </c>
      <c r="H2777" t="s">
        <v>7720</v>
      </c>
      <c r="K2777" t="s">
        <v>1066</v>
      </c>
      <c r="L2777" t="s">
        <v>1067</v>
      </c>
      <c r="M2777" t="s">
        <v>16236</v>
      </c>
      <c r="P2777" t="s">
        <v>1068</v>
      </c>
      <c r="Q2777" t="s">
        <v>1069</v>
      </c>
      <c r="R2777" t="s">
        <v>7719</v>
      </c>
      <c r="S2777" t="s">
        <v>13707</v>
      </c>
    </row>
    <row r="2778" spans="1:28" ht="18.600000000000001" customHeight="1">
      <c r="A2778" t="s">
        <v>3052</v>
      </c>
      <c r="C2778" t="s">
        <v>352</v>
      </c>
      <c r="D2778" t="s">
        <v>1397</v>
      </c>
      <c r="F2778" t="s">
        <v>59</v>
      </c>
      <c r="G2778" t="s">
        <v>1101</v>
      </c>
      <c r="H2778" t="s">
        <v>3053</v>
      </c>
      <c r="I2778" t="s">
        <v>1399</v>
      </c>
      <c r="K2778" t="s">
        <v>1103</v>
      </c>
      <c r="L2778" t="s">
        <v>1104</v>
      </c>
      <c r="M2778" t="s">
        <v>16237</v>
      </c>
      <c r="N2778" t="s">
        <v>1401</v>
      </c>
      <c r="P2778" t="s">
        <v>1106</v>
      </c>
      <c r="Q2778" t="s">
        <v>1107</v>
      </c>
      <c r="R2778" t="s">
        <v>352</v>
      </c>
      <c r="S2778" t="s">
        <v>13716</v>
      </c>
      <c r="T2778" t="s">
        <v>352</v>
      </c>
      <c r="U2778" t="s">
        <v>13064</v>
      </c>
      <c r="V2778" t="s">
        <v>11915</v>
      </c>
      <c r="W2778" s="2" t="s">
        <v>13066</v>
      </c>
      <c r="Y2778" t="s">
        <v>352</v>
      </c>
      <c r="AB2778" t="s">
        <v>353</v>
      </c>
    </row>
    <row r="2779" spans="1:28" ht="18.600000000000001" customHeight="1">
      <c r="C2779" t="s">
        <v>12830</v>
      </c>
      <c r="F2779" t="s">
        <v>17</v>
      </c>
      <c r="G2779" t="s">
        <v>6400</v>
      </c>
      <c r="M2779" t="s">
        <v>16238</v>
      </c>
      <c r="R2779" t="s">
        <v>12830</v>
      </c>
      <c r="S2779" t="s">
        <v>13675</v>
      </c>
      <c r="T2779" t="s">
        <v>12830</v>
      </c>
      <c r="U2779" t="s">
        <v>11336</v>
      </c>
      <c r="V2779" t="s">
        <v>13647</v>
      </c>
      <c r="W2779" s="2" t="s">
        <v>13648</v>
      </c>
    </row>
    <row r="2780" spans="1:28" ht="18.600000000000001" customHeight="1">
      <c r="A2780" t="s">
        <v>3366</v>
      </c>
      <c r="C2780" t="s">
        <v>3367</v>
      </c>
      <c r="E2780" t="s">
        <v>2262</v>
      </c>
      <c r="F2780" t="s">
        <v>17</v>
      </c>
      <c r="G2780" t="s">
        <v>37</v>
      </c>
      <c r="H2780" t="s">
        <v>3368</v>
      </c>
      <c r="J2780" t="s">
        <v>2264</v>
      </c>
      <c r="K2780" t="s">
        <v>1184</v>
      </c>
      <c r="L2780" t="s">
        <v>1185</v>
      </c>
      <c r="M2780" t="s">
        <v>16239</v>
      </c>
      <c r="O2780" t="s">
        <v>2266</v>
      </c>
      <c r="P2780" t="s">
        <v>17</v>
      </c>
      <c r="Q2780" t="s">
        <v>37</v>
      </c>
      <c r="R2780" t="s">
        <v>3367</v>
      </c>
      <c r="S2780" t="s">
        <v>13707</v>
      </c>
    </row>
    <row r="2781" spans="1:28" ht="18.600000000000001" customHeight="1">
      <c r="A2781" t="s">
        <v>2430</v>
      </c>
      <c r="C2781" t="s">
        <v>2431</v>
      </c>
      <c r="E2781" t="s">
        <v>2075</v>
      </c>
      <c r="F2781" t="s">
        <v>1072</v>
      </c>
      <c r="G2781" t="s">
        <v>25</v>
      </c>
      <c r="H2781" t="s">
        <v>2432</v>
      </c>
      <c r="J2781" t="s">
        <v>2077</v>
      </c>
      <c r="K2781" t="s">
        <v>1073</v>
      </c>
      <c r="L2781" t="s">
        <v>1067</v>
      </c>
      <c r="M2781" t="s">
        <v>16240</v>
      </c>
      <c r="O2781" t="s">
        <v>2079</v>
      </c>
      <c r="P2781" t="s">
        <v>1072</v>
      </c>
      <c r="Q2781" t="s">
        <v>1069</v>
      </c>
      <c r="R2781" t="s">
        <v>2431</v>
      </c>
      <c r="S2781" t="s">
        <v>13707</v>
      </c>
    </row>
    <row r="2782" spans="1:28" ht="18.600000000000001" customHeight="1">
      <c r="A2782" t="s">
        <v>7522</v>
      </c>
      <c r="C2782" t="s">
        <v>7523</v>
      </c>
      <c r="D2782" t="s">
        <v>7524</v>
      </c>
      <c r="E2782" t="s">
        <v>2262</v>
      </c>
      <c r="F2782" t="s">
        <v>59</v>
      </c>
      <c r="G2782" t="s">
        <v>1101</v>
      </c>
      <c r="H2782" t="s">
        <v>7525</v>
      </c>
      <c r="I2782" t="s">
        <v>7526</v>
      </c>
      <c r="J2782" t="s">
        <v>2264</v>
      </c>
      <c r="K2782" t="s">
        <v>1103</v>
      </c>
      <c r="L2782" t="s">
        <v>1104</v>
      </c>
      <c r="M2782" t="s">
        <v>16241</v>
      </c>
      <c r="N2782" t="s">
        <v>7528</v>
      </c>
      <c r="O2782" t="s">
        <v>2266</v>
      </c>
      <c r="P2782" t="s">
        <v>1106</v>
      </c>
      <c r="Q2782" t="s">
        <v>1107</v>
      </c>
      <c r="R2782" t="s">
        <v>7523</v>
      </c>
      <c r="S2782" t="s">
        <v>13707</v>
      </c>
    </row>
    <row r="2783" spans="1:28" ht="18.600000000000001" customHeight="1">
      <c r="A2783" t="s">
        <v>11037</v>
      </c>
      <c r="B2783" t="s">
        <v>11038</v>
      </c>
      <c r="C2783" t="s">
        <v>346</v>
      </c>
      <c r="D2783" t="s">
        <v>1253</v>
      </c>
      <c r="F2783" t="s">
        <v>17</v>
      </c>
      <c r="G2783" t="s">
        <v>37</v>
      </c>
      <c r="H2783" t="s">
        <v>11039</v>
      </c>
      <c r="I2783" t="s">
        <v>11040</v>
      </c>
      <c r="K2783" t="s">
        <v>1184</v>
      </c>
      <c r="L2783" t="s">
        <v>1185</v>
      </c>
      <c r="M2783" t="s">
        <v>16242</v>
      </c>
      <c r="N2783" t="s">
        <v>1257</v>
      </c>
      <c r="P2783" t="s">
        <v>17</v>
      </c>
      <c r="Q2783" t="s">
        <v>37</v>
      </c>
      <c r="R2783" t="s">
        <v>346</v>
      </c>
      <c r="S2783" t="s">
        <v>13715</v>
      </c>
      <c r="Y2783" t="s">
        <v>346</v>
      </c>
      <c r="Z2783" t="s">
        <v>17</v>
      </c>
      <c r="AA2783" t="s">
        <v>37</v>
      </c>
      <c r="AB2783" t="s">
        <v>347</v>
      </c>
    </row>
    <row r="2784" spans="1:28" ht="18.600000000000001" customHeight="1">
      <c r="A2784" t="s">
        <v>6179</v>
      </c>
      <c r="C2784" t="s">
        <v>350</v>
      </c>
      <c r="D2784" t="s">
        <v>2605</v>
      </c>
      <c r="F2784" t="s">
        <v>1072</v>
      </c>
      <c r="G2784" t="s">
        <v>154</v>
      </c>
      <c r="H2784" t="s">
        <v>6180</v>
      </c>
      <c r="I2784" t="s">
        <v>6181</v>
      </c>
      <c r="K2784" t="s">
        <v>1073</v>
      </c>
      <c r="L2784" t="s">
        <v>1074</v>
      </c>
      <c r="M2784" t="s">
        <v>16243</v>
      </c>
      <c r="N2784" t="s">
        <v>2609</v>
      </c>
      <c r="P2784" t="s">
        <v>1072</v>
      </c>
      <c r="Q2784" t="s">
        <v>1075</v>
      </c>
      <c r="R2784" t="s">
        <v>350</v>
      </c>
      <c r="S2784" t="s">
        <v>13716</v>
      </c>
      <c r="T2784" t="s">
        <v>350</v>
      </c>
      <c r="U2784" t="s">
        <v>12211</v>
      </c>
      <c r="W2784" t="s">
        <v>12213</v>
      </c>
      <c r="X2784" t="s">
        <v>11913</v>
      </c>
      <c r="Y2784" t="s">
        <v>350</v>
      </c>
      <c r="AA2784" t="s">
        <v>154</v>
      </c>
      <c r="AB2784" t="s">
        <v>202</v>
      </c>
    </row>
    <row r="2785" spans="1:28" ht="18.600000000000001" customHeight="1">
      <c r="A2785" t="s">
        <v>7734</v>
      </c>
      <c r="C2785" t="s">
        <v>7735</v>
      </c>
      <c r="D2785" t="s">
        <v>2564</v>
      </c>
      <c r="F2785" t="s">
        <v>1072</v>
      </c>
      <c r="G2785" t="s">
        <v>154</v>
      </c>
      <c r="H2785" t="s">
        <v>7736</v>
      </c>
      <c r="I2785" t="s">
        <v>2566</v>
      </c>
      <c r="K2785" t="s">
        <v>1073</v>
      </c>
      <c r="L2785" t="s">
        <v>1074</v>
      </c>
      <c r="M2785" t="s">
        <v>16244</v>
      </c>
      <c r="N2785" t="s">
        <v>2568</v>
      </c>
      <c r="P2785" t="s">
        <v>1072</v>
      </c>
      <c r="Q2785" t="s">
        <v>1075</v>
      </c>
      <c r="R2785" t="s">
        <v>7735</v>
      </c>
      <c r="S2785" t="s">
        <v>13707</v>
      </c>
    </row>
    <row r="2786" spans="1:28" ht="18.600000000000001" customHeight="1">
      <c r="A2786" t="s">
        <v>3296</v>
      </c>
      <c r="C2786" t="s">
        <v>3297</v>
      </c>
      <c r="F2786" t="s">
        <v>45</v>
      </c>
      <c r="G2786" t="s">
        <v>25</v>
      </c>
      <c r="H2786" t="s">
        <v>3298</v>
      </c>
      <c r="K2786" t="s">
        <v>1066</v>
      </c>
      <c r="L2786" t="s">
        <v>1067</v>
      </c>
      <c r="M2786" t="s">
        <v>16245</v>
      </c>
      <c r="P2786" t="s">
        <v>1068</v>
      </c>
      <c r="Q2786" t="s">
        <v>1069</v>
      </c>
      <c r="R2786" t="s">
        <v>3297</v>
      </c>
      <c r="S2786" t="s">
        <v>13707</v>
      </c>
    </row>
    <row r="2787" spans="1:28" ht="18.600000000000001" customHeight="1">
      <c r="A2787" t="s">
        <v>6008</v>
      </c>
      <c r="C2787" t="s">
        <v>6009</v>
      </c>
      <c r="F2787" t="s">
        <v>17</v>
      </c>
      <c r="G2787" t="s">
        <v>37</v>
      </c>
      <c r="H2787" t="s">
        <v>6010</v>
      </c>
      <c r="K2787" t="s">
        <v>1184</v>
      </c>
      <c r="L2787" t="s">
        <v>1185</v>
      </c>
      <c r="M2787" t="s">
        <v>16246</v>
      </c>
      <c r="P2787" t="s">
        <v>17</v>
      </c>
      <c r="Q2787" t="s">
        <v>37</v>
      </c>
      <c r="R2787" t="s">
        <v>6009</v>
      </c>
      <c r="S2787" t="s">
        <v>13707</v>
      </c>
    </row>
    <row r="2788" spans="1:28" ht="18.600000000000001" customHeight="1">
      <c r="A2788" t="s">
        <v>6740</v>
      </c>
      <c r="C2788" t="s">
        <v>6741</v>
      </c>
      <c r="F2788" t="s">
        <v>59</v>
      </c>
      <c r="G2788" t="s">
        <v>1322</v>
      </c>
      <c r="H2788" t="s">
        <v>6742</v>
      </c>
      <c r="K2788" t="s">
        <v>1103</v>
      </c>
      <c r="L2788" t="s">
        <v>1324</v>
      </c>
      <c r="M2788" t="s">
        <v>16247</v>
      </c>
      <c r="P2788" t="s">
        <v>1106</v>
      </c>
      <c r="Q2788" t="s">
        <v>1326</v>
      </c>
      <c r="R2788" t="s">
        <v>6741</v>
      </c>
      <c r="S2788" t="s">
        <v>13707</v>
      </c>
    </row>
    <row r="2789" spans="1:28" ht="18.600000000000001" customHeight="1">
      <c r="C2789" t="s">
        <v>12176</v>
      </c>
      <c r="F2789" t="s">
        <v>59</v>
      </c>
      <c r="G2789" t="s">
        <v>25</v>
      </c>
      <c r="M2789" t="s">
        <v>16248</v>
      </c>
      <c r="R2789" t="s">
        <v>12176</v>
      </c>
      <c r="S2789" t="s">
        <v>13675</v>
      </c>
      <c r="T2789" t="s">
        <v>12176</v>
      </c>
      <c r="U2789" t="s">
        <v>12144</v>
      </c>
      <c r="V2789" t="s">
        <v>11915</v>
      </c>
      <c r="W2789" s="2" t="s">
        <v>12146</v>
      </c>
    </row>
    <row r="2790" spans="1:28" ht="18.600000000000001" customHeight="1">
      <c r="C2790" t="s">
        <v>12832</v>
      </c>
      <c r="F2790" t="s">
        <v>17</v>
      </c>
      <c r="G2790" t="s">
        <v>6400</v>
      </c>
      <c r="M2790" t="s">
        <v>13907</v>
      </c>
      <c r="R2790" t="s">
        <v>12832</v>
      </c>
      <c r="S2790" t="s">
        <v>13675</v>
      </c>
      <c r="T2790" t="s">
        <v>12832</v>
      </c>
      <c r="U2790" t="s">
        <v>11336</v>
      </c>
      <c r="V2790" t="s">
        <v>13647</v>
      </c>
      <c r="W2790" s="2" t="s">
        <v>13648</v>
      </c>
    </row>
    <row r="2791" spans="1:28" ht="18.600000000000001" customHeight="1">
      <c r="C2791" t="s">
        <v>348</v>
      </c>
      <c r="F2791" t="s">
        <v>17</v>
      </c>
      <c r="G2791" t="s">
        <v>37</v>
      </c>
      <c r="M2791" t="s">
        <v>16249</v>
      </c>
      <c r="R2791" t="s">
        <v>348</v>
      </c>
      <c r="S2791" t="s">
        <v>13714</v>
      </c>
      <c r="Y2791" t="s">
        <v>348</v>
      </c>
      <c r="Z2791" t="s">
        <v>17</v>
      </c>
      <c r="AA2791" t="s">
        <v>37</v>
      </c>
      <c r="AB2791" t="s">
        <v>349</v>
      </c>
    </row>
    <row r="2792" spans="1:28" ht="18.600000000000001" customHeight="1">
      <c r="C2792" t="s">
        <v>12178</v>
      </c>
      <c r="F2792" t="s">
        <v>59</v>
      </c>
      <c r="G2792" t="s">
        <v>25</v>
      </c>
      <c r="M2792" t="s">
        <v>12178</v>
      </c>
      <c r="R2792" t="s">
        <v>12178</v>
      </c>
      <c r="S2792" t="s">
        <v>13675</v>
      </c>
      <c r="T2792" t="s">
        <v>12178</v>
      </c>
      <c r="U2792" t="s">
        <v>12144</v>
      </c>
      <c r="V2792" t="s">
        <v>11915</v>
      </c>
      <c r="W2792" s="2" t="s">
        <v>12146</v>
      </c>
    </row>
    <row r="2793" spans="1:28" ht="18.600000000000001" customHeight="1">
      <c r="A2793" t="s">
        <v>1382</v>
      </c>
      <c r="C2793" t="s">
        <v>1383</v>
      </c>
      <c r="D2793" t="s">
        <v>1384</v>
      </c>
      <c r="F2793" t="s">
        <v>1080</v>
      </c>
      <c r="G2793" t="s">
        <v>1081</v>
      </c>
      <c r="H2793" t="s">
        <v>1385</v>
      </c>
      <c r="I2793" t="s">
        <v>1386</v>
      </c>
      <c r="K2793" t="s">
        <v>1084</v>
      </c>
      <c r="L2793" t="s">
        <v>1085</v>
      </c>
      <c r="M2793" t="s">
        <v>16250</v>
      </c>
      <c r="N2793" t="s">
        <v>1388</v>
      </c>
      <c r="P2793" t="s">
        <v>1088</v>
      </c>
      <c r="Q2793" t="s">
        <v>1089</v>
      </c>
      <c r="R2793" t="s">
        <v>1383</v>
      </c>
      <c r="S2793" t="s">
        <v>13707</v>
      </c>
    </row>
    <row r="2794" spans="1:28" ht="18.600000000000001" customHeight="1">
      <c r="C2794" t="s">
        <v>338</v>
      </c>
      <c r="F2794" t="s">
        <v>11879</v>
      </c>
      <c r="G2794" t="s">
        <v>11879</v>
      </c>
      <c r="M2794" t="s">
        <v>16251</v>
      </c>
      <c r="R2794" t="s">
        <v>338</v>
      </c>
      <c r="S2794" t="s">
        <v>13714</v>
      </c>
      <c r="Y2794" t="s">
        <v>338</v>
      </c>
      <c r="AB2794" t="s">
        <v>339</v>
      </c>
    </row>
    <row r="2795" spans="1:28" ht="18.600000000000001" customHeight="1">
      <c r="A2795" t="s">
        <v>7239</v>
      </c>
      <c r="C2795" t="s">
        <v>7240</v>
      </c>
      <c r="D2795" t="s">
        <v>7241</v>
      </c>
      <c r="F2795" t="s">
        <v>24</v>
      </c>
      <c r="G2795" t="s">
        <v>1123</v>
      </c>
      <c r="H2795" t="s">
        <v>7242</v>
      </c>
      <c r="I2795" t="s">
        <v>7243</v>
      </c>
      <c r="K2795" t="s">
        <v>24</v>
      </c>
      <c r="L2795" t="s">
        <v>1126</v>
      </c>
      <c r="M2795" t="s">
        <v>16252</v>
      </c>
      <c r="N2795" t="s">
        <v>7241</v>
      </c>
      <c r="P2795" t="s">
        <v>24</v>
      </c>
      <c r="Q2795" t="s">
        <v>1129</v>
      </c>
      <c r="R2795" t="s">
        <v>7240</v>
      </c>
      <c r="S2795" t="s">
        <v>13707</v>
      </c>
    </row>
    <row r="2796" spans="1:28" ht="18.600000000000001" customHeight="1">
      <c r="A2796" t="s">
        <v>1287</v>
      </c>
      <c r="C2796" t="s">
        <v>1288</v>
      </c>
      <c r="F2796" t="s">
        <v>17</v>
      </c>
      <c r="G2796" t="s">
        <v>37</v>
      </c>
      <c r="H2796" t="s">
        <v>1289</v>
      </c>
      <c r="K2796" t="s">
        <v>1184</v>
      </c>
      <c r="L2796" t="s">
        <v>1185</v>
      </c>
      <c r="M2796" t="s">
        <v>16253</v>
      </c>
      <c r="P2796" t="s">
        <v>17</v>
      </c>
      <c r="Q2796" t="s">
        <v>37</v>
      </c>
      <c r="R2796" t="s">
        <v>1288</v>
      </c>
      <c r="S2796" t="s">
        <v>13707</v>
      </c>
    </row>
    <row r="2797" spans="1:28" ht="18.600000000000001" customHeight="1">
      <c r="A2797" t="s">
        <v>3547</v>
      </c>
      <c r="C2797" t="s">
        <v>343</v>
      </c>
      <c r="D2797" t="s">
        <v>3548</v>
      </c>
      <c r="F2797" t="s">
        <v>1804</v>
      </c>
      <c r="G2797" t="s">
        <v>2014</v>
      </c>
      <c r="H2797" t="s">
        <v>3549</v>
      </c>
      <c r="I2797" t="s">
        <v>3550</v>
      </c>
      <c r="K2797" t="s">
        <v>1807</v>
      </c>
      <c r="L2797" t="s">
        <v>2017</v>
      </c>
      <c r="M2797" t="s">
        <v>16254</v>
      </c>
      <c r="N2797" t="s">
        <v>3552</v>
      </c>
      <c r="P2797" t="s">
        <v>1809</v>
      </c>
      <c r="Q2797" t="s">
        <v>2020</v>
      </c>
      <c r="R2797" t="s">
        <v>343</v>
      </c>
      <c r="S2797" t="s">
        <v>13715</v>
      </c>
      <c r="Y2797" t="s">
        <v>343</v>
      </c>
      <c r="AB2797" t="s">
        <v>344</v>
      </c>
    </row>
    <row r="2798" spans="1:28" ht="18.600000000000001" customHeight="1">
      <c r="A2798" t="s">
        <v>10726</v>
      </c>
      <c r="C2798" t="s">
        <v>10727</v>
      </c>
      <c r="F2798" t="s">
        <v>17</v>
      </c>
      <c r="G2798" t="s">
        <v>37</v>
      </c>
      <c r="H2798" t="s">
        <v>10728</v>
      </c>
      <c r="K2798" t="s">
        <v>1184</v>
      </c>
      <c r="L2798" t="s">
        <v>1185</v>
      </c>
      <c r="M2798" t="s">
        <v>16255</v>
      </c>
      <c r="P2798" t="s">
        <v>17</v>
      </c>
      <c r="Q2798" t="s">
        <v>37</v>
      </c>
      <c r="R2798" t="s">
        <v>10727</v>
      </c>
      <c r="S2798" t="s">
        <v>13707</v>
      </c>
    </row>
    <row r="2799" spans="1:28" ht="18.600000000000001" customHeight="1">
      <c r="A2799" t="s">
        <v>9522</v>
      </c>
      <c r="C2799" t="s">
        <v>9523</v>
      </c>
      <c r="D2799" s="2" t="s">
        <v>3012</v>
      </c>
      <c r="F2799" t="s">
        <v>132</v>
      </c>
      <c r="G2799" t="s">
        <v>3013</v>
      </c>
      <c r="H2799" t="s">
        <v>8501</v>
      </c>
      <c r="I2799" s="2" t="s">
        <v>3015</v>
      </c>
      <c r="K2799" t="s">
        <v>1312</v>
      </c>
      <c r="L2799" t="s">
        <v>3016</v>
      </c>
      <c r="M2799" t="s">
        <v>16234</v>
      </c>
      <c r="N2799" s="2" t="s">
        <v>3018</v>
      </c>
      <c r="P2799" t="s">
        <v>132</v>
      </c>
      <c r="Q2799" t="s">
        <v>3019</v>
      </c>
      <c r="R2799" t="s">
        <v>9523</v>
      </c>
      <c r="S2799" t="s">
        <v>13707</v>
      </c>
    </row>
    <row r="2800" spans="1:28" ht="18.600000000000001" customHeight="1">
      <c r="A2800" t="s">
        <v>5552</v>
      </c>
      <c r="C2800" t="s">
        <v>341</v>
      </c>
      <c r="D2800" t="s">
        <v>5098</v>
      </c>
      <c r="F2800" t="s">
        <v>260</v>
      </c>
      <c r="G2800" t="s">
        <v>4681</v>
      </c>
      <c r="H2800" t="s">
        <v>5553</v>
      </c>
      <c r="I2800" t="s">
        <v>5099</v>
      </c>
      <c r="K2800" t="s">
        <v>260</v>
      </c>
      <c r="L2800" t="s">
        <v>4684</v>
      </c>
      <c r="M2800" t="s">
        <v>16256</v>
      </c>
      <c r="N2800" t="s">
        <v>5100</v>
      </c>
      <c r="P2800" t="s">
        <v>260</v>
      </c>
      <c r="Q2800" t="s">
        <v>4687</v>
      </c>
      <c r="R2800" t="s">
        <v>341</v>
      </c>
      <c r="S2800" t="s">
        <v>13716</v>
      </c>
      <c r="T2800" t="s">
        <v>341</v>
      </c>
      <c r="U2800" t="s">
        <v>12261</v>
      </c>
      <c r="V2800" t="s">
        <v>13645</v>
      </c>
      <c r="W2800" t="s">
        <v>12263</v>
      </c>
      <c r="Y2800" t="s">
        <v>341</v>
      </c>
      <c r="AA2800" t="s">
        <v>248</v>
      </c>
      <c r="AB2800" t="s">
        <v>342</v>
      </c>
    </row>
    <row r="2801" spans="1:28" ht="18.600000000000001" customHeight="1">
      <c r="A2801" t="s">
        <v>11420</v>
      </c>
      <c r="B2801" t="s">
        <v>11421</v>
      </c>
      <c r="C2801" t="s">
        <v>11422</v>
      </c>
      <c r="D2801" t="s">
        <v>7062</v>
      </c>
      <c r="F2801" t="s">
        <v>132</v>
      </c>
      <c r="G2801" t="s">
        <v>1428</v>
      </c>
      <c r="H2801" t="s">
        <v>11423</v>
      </c>
      <c r="I2801" t="s">
        <v>7732</v>
      </c>
      <c r="K2801" t="s">
        <v>1312</v>
      </c>
      <c r="L2801" t="s">
        <v>1568</v>
      </c>
      <c r="M2801" t="s">
        <v>16257</v>
      </c>
      <c r="N2801" t="s">
        <v>7066</v>
      </c>
      <c r="P2801" t="s">
        <v>132</v>
      </c>
      <c r="Q2801" t="s">
        <v>1432</v>
      </c>
      <c r="R2801" t="s">
        <v>11422</v>
      </c>
      <c r="S2801" t="s">
        <v>13707</v>
      </c>
    </row>
    <row r="2802" spans="1:28" ht="18.600000000000001" customHeight="1">
      <c r="A2802" t="s">
        <v>8787</v>
      </c>
      <c r="B2802" t="s">
        <v>8788</v>
      </c>
      <c r="C2802" t="s">
        <v>8789</v>
      </c>
      <c r="F2802" t="s">
        <v>17</v>
      </c>
      <c r="G2802" t="s">
        <v>37</v>
      </c>
      <c r="H2802" t="s">
        <v>8790</v>
      </c>
      <c r="K2802" t="s">
        <v>1184</v>
      </c>
      <c r="L2802" t="s">
        <v>1185</v>
      </c>
      <c r="M2802" t="s">
        <v>16258</v>
      </c>
      <c r="P2802" t="s">
        <v>17</v>
      </c>
      <c r="Q2802" t="s">
        <v>37</v>
      </c>
      <c r="R2802" t="s">
        <v>8789</v>
      </c>
      <c r="S2802" t="s">
        <v>13707</v>
      </c>
    </row>
    <row r="2803" spans="1:28" ht="18.600000000000001" customHeight="1">
      <c r="A2803" t="s">
        <v>11374</v>
      </c>
      <c r="C2803" t="s">
        <v>340</v>
      </c>
      <c r="D2803" t="s">
        <v>1181</v>
      </c>
      <c r="F2803" t="s">
        <v>17</v>
      </c>
      <c r="G2803" t="s">
        <v>37</v>
      </c>
      <c r="H2803" t="s">
        <v>11375</v>
      </c>
      <c r="I2803" t="s">
        <v>1183</v>
      </c>
      <c r="K2803" t="s">
        <v>1184</v>
      </c>
      <c r="L2803" t="s">
        <v>1185</v>
      </c>
      <c r="M2803" t="s">
        <v>16259</v>
      </c>
      <c r="N2803" t="s">
        <v>1187</v>
      </c>
      <c r="P2803" t="s">
        <v>17</v>
      </c>
      <c r="Q2803" t="s">
        <v>37</v>
      </c>
      <c r="R2803" t="s">
        <v>340</v>
      </c>
      <c r="S2803" t="s">
        <v>13715</v>
      </c>
      <c r="Y2803" t="s">
        <v>340</v>
      </c>
      <c r="Z2803" t="s">
        <v>17</v>
      </c>
      <c r="AA2803" t="s">
        <v>37</v>
      </c>
      <c r="AB2803" t="s">
        <v>114</v>
      </c>
    </row>
    <row r="2804" spans="1:28" ht="18.600000000000001" customHeight="1">
      <c r="A2804" t="s">
        <v>5674</v>
      </c>
      <c r="B2804" t="s">
        <v>5675</v>
      </c>
      <c r="C2804" t="s">
        <v>5676</v>
      </c>
      <c r="F2804" t="s">
        <v>59</v>
      </c>
      <c r="G2804" t="s">
        <v>1101</v>
      </c>
      <c r="H2804" t="s">
        <v>5677</v>
      </c>
      <c r="K2804" t="s">
        <v>1103</v>
      </c>
      <c r="L2804" t="s">
        <v>1104</v>
      </c>
      <c r="M2804" t="s">
        <v>16260</v>
      </c>
      <c r="P2804" t="s">
        <v>1106</v>
      </c>
      <c r="Q2804" t="s">
        <v>1107</v>
      </c>
      <c r="R2804" t="s">
        <v>5676</v>
      </c>
      <c r="S2804" t="s">
        <v>13707</v>
      </c>
    </row>
    <row r="2805" spans="1:28" ht="18.600000000000001" customHeight="1">
      <c r="A2805" t="s">
        <v>6329</v>
      </c>
      <c r="C2805" t="s">
        <v>6330</v>
      </c>
      <c r="E2805" t="s">
        <v>1741</v>
      </c>
      <c r="F2805" t="s">
        <v>1742</v>
      </c>
      <c r="G2805" t="s">
        <v>1742</v>
      </c>
      <c r="H2805" t="s">
        <v>6331</v>
      </c>
      <c r="J2805" t="s">
        <v>1744</v>
      </c>
      <c r="K2805" t="s">
        <v>1745</v>
      </c>
      <c r="L2805" t="s">
        <v>1745</v>
      </c>
      <c r="M2805" t="s">
        <v>16261</v>
      </c>
      <c r="O2805" t="s">
        <v>1747</v>
      </c>
      <c r="P2805" t="s">
        <v>1748</v>
      </c>
      <c r="Q2805" t="s">
        <v>1748</v>
      </c>
      <c r="R2805" t="s">
        <v>6330</v>
      </c>
      <c r="S2805" t="s">
        <v>13707</v>
      </c>
    </row>
    <row r="2806" spans="1:28" ht="18.600000000000001" customHeight="1">
      <c r="A2806" t="s">
        <v>5654</v>
      </c>
      <c r="C2806" t="s">
        <v>335</v>
      </c>
      <c r="D2806" t="s">
        <v>1181</v>
      </c>
      <c r="F2806" t="s">
        <v>17</v>
      </c>
      <c r="G2806" t="s">
        <v>37</v>
      </c>
      <c r="H2806" t="s">
        <v>5655</v>
      </c>
      <c r="I2806" t="s">
        <v>1183</v>
      </c>
      <c r="K2806" t="s">
        <v>1184</v>
      </c>
      <c r="L2806" t="s">
        <v>1185</v>
      </c>
      <c r="M2806" t="s">
        <v>16262</v>
      </c>
      <c r="N2806" t="s">
        <v>1187</v>
      </c>
      <c r="P2806" t="s">
        <v>17</v>
      </c>
      <c r="Q2806" t="s">
        <v>37</v>
      </c>
      <c r="R2806" t="s">
        <v>335</v>
      </c>
      <c r="S2806" t="s">
        <v>13715</v>
      </c>
      <c r="Y2806" t="s">
        <v>335</v>
      </c>
      <c r="Z2806" t="s">
        <v>17</v>
      </c>
      <c r="AA2806" t="s">
        <v>37</v>
      </c>
      <c r="AB2806" t="s">
        <v>114</v>
      </c>
    </row>
    <row r="2807" spans="1:28" ht="18.600000000000001" customHeight="1">
      <c r="A2807" t="s">
        <v>4627</v>
      </c>
      <c r="C2807" t="s">
        <v>337</v>
      </c>
      <c r="D2807" t="s">
        <v>1132</v>
      </c>
      <c r="F2807" t="s">
        <v>20</v>
      </c>
      <c r="G2807" t="s">
        <v>1133</v>
      </c>
      <c r="H2807" t="s">
        <v>4628</v>
      </c>
      <c r="I2807" t="s">
        <v>1554</v>
      </c>
      <c r="K2807" t="s">
        <v>1136</v>
      </c>
      <c r="L2807" t="s">
        <v>1137</v>
      </c>
      <c r="M2807" t="s">
        <v>16263</v>
      </c>
      <c r="N2807" t="s">
        <v>1139</v>
      </c>
      <c r="P2807" t="s">
        <v>1140</v>
      </c>
      <c r="Q2807" t="s">
        <v>1141</v>
      </c>
      <c r="R2807" t="s">
        <v>337</v>
      </c>
      <c r="S2807" t="s">
        <v>13715</v>
      </c>
      <c r="Y2807" t="s">
        <v>337</v>
      </c>
      <c r="Z2807" t="s">
        <v>20</v>
      </c>
      <c r="AA2807" t="s">
        <v>21</v>
      </c>
      <c r="AB2807" t="s">
        <v>32</v>
      </c>
    </row>
    <row r="2808" spans="1:28" ht="18.600000000000001" customHeight="1">
      <c r="C2808" t="s">
        <v>13017</v>
      </c>
      <c r="F2808" t="s">
        <v>20</v>
      </c>
      <c r="G2808" t="s">
        <v>13727</v>
      </c>
      <c r="M2808" t="s">
        <v>16263</v>
      </c>
      <c r="R2808" t="s">
        <v>13017</v>
      </c>
      <c r="S2808" t="s">
        <v>13675</v>
      </c>
      <c r="T2808" t="s">
        <v>13017</v>
      </c>
      <c r="U2808" t="s">
        <v>242</v>
      </c>
      <c r="V2808" t="s">
        <v>11914</v>
      </c>
      <c r="W2808" t="s">
        <v>12356</v>
      </c>
    </row>
    <row r="2809" spans="1:28" ht="18.600000000000001" customHeight="1">
      <c r="A2809" t="s">
        <v>5347</v>
      </c>
      <c r="C2809" t="s">
        <v>5348</v>
      </c>
      <c r="F2809" t="s">
        <v>132</v>
      </c>
      <c r="G2809" t="s">
        <v>1428</v>
      </c>
      <c r="H2809" t="s">
        <v>5349</v>
      </c>
      <c r="K2809" t="s">
        <v>1312</v>
      </c>
      <c r="L2809" t="s">
        <v>1430</v>
      </c>
      <c r="M2809" t="s">
        <v>16264</v>
      </c>
      <c r="P2809" t="s">
        <v>132</v>
      </c>
      <c r="Q2809" t="s">
        <v>1432</v>
      </c>
      <c r="R2809" t="s">
        <v>5348</v>
      </c>
      <c r="S2809" t="s">
        <v>13707</v>
      </c>
    </row>
    <row r="2810" spans="1:28" ht="18.600000000000001" customHeight="1">
      <c r="A2810" t="s">
        <v>5411</v>
      </c>
      <c r="C2810" t="s">
        <v>5412</v>
      </c>
      <c r="F2810" t="s">
        <v>17</v>
      </c>
      <c r="G2810" t="s">
        <v>37</v>
      </c>
      <c r="H2810" t="s">
        <v>5413</v>
      </c>
      <c r="K2810" t="s">
        <v>1184</v>
      </c>
      <c r="L2810" t="s">
        <v>1185</v>
      </c>
      <c r="M2810" t="s">
        <v>16265</v>
      </c>
      <c r="P2810" t="s">
        <v>17</v>
      </c>
      <c r="Q2810" t="s">
        <v>37</v>
      </c>
      <c r="R2810" t="s">
        <v>5412</v>
      </c>
      <c r="S2810" t="s">
        <v>13707</v>
      </c>
    </row>
    <row r="2811" spans="1:28" ht="18.600000000000001" customHeight="1">
      <c r="A2811" t="s">
        <v>1199</v>
      </c>
      <c r="C2811" t="s">
        <v>1200</v>
      </c>
      <c r="F2811" t="s">
        <v>59</v>
      </c>
      <c r="G2811" t="s">
        <v>1201</v>
      </c>
      <c r="H2811" t="s">
        <v>1202</v>
      </c>
      <c r="K2811" t="s">
        <v>1103</v>
      </c>
      <c r="L2811" t="s">
        <v>1203</v>
      </c>
      <c r="M2811" t="s">
        <v>16266</v>
      </c>
      <c r="P2811" t="s">
        <v>1106</v>
      </c>
      <c r="Q2811" t="s">
        <v>1205</v>
      </c>
      <c r="R2811" t="s">
        <v>1200</v>
      </c>
      <c r="S2811" t="s">
        <v>13707</v>
      </c>
    </row>
    <row r="2812" spans="1:28" ht="18.600000000000001" customHeight="1">
      <c r="A2812" t="s">
        <v>5013</v>
      </c>
      <c r="C2812" t="s">
        <v>5014</v>
      </c>
      <c r="F2812" t="s">
        <v>1072</v>
      </c>
      <c r="G2812" t="s">
        <v>154</v>
      </c>
      <c r="H2812" t="s">
        <v>5015</v>
      </c>
      <c r="K2812" t="s">
        <v>1073</v>
      </c>
      <c r="L2812" t="s">
        <v>1074</v>
      </c>
      <c r="M2812" t="s">
        <v>16267</v>
      </c>
      <c r="P2812" t="s">
        <v>1072</v>
      </c>
      <c r="Q2812" t="s">
        <v>1075</v>
      </c>
      <c r="R2812" t="s">
        <v>5014</v>
      </c>
      <c r="S2812" t="s">
        <v>13707</v>
      </c>
    </row>
    <row r="2813" spans="1:28" ht="18.600000000000001" customHeight="1">
      <c r="A2813" t="s">
        <v>1474</v>
      </c>
      <c r="C2813" t="s">
        <v>1475</v>
      </c>
      <c r="E2813" t="s">
        <v>1237</v>
      </c>
      <c r="F2813" t="s">
        <v>1072</v>
      </c>
      <c r="G2813" t="s">
        <v>25</v>
      </c>
      <c r="H2813" t="s">
        <v>1476</v>
      </c>
      <c r="J2813" t="s">
        <v>1239</v>
      </c>
      <c r="K2813" t="s">
        <v>1073</v>
      </c>
      <c r="L2813" t="s">
        <v>1067</v>
      </c>
      <c r="M2813" t="s">
        <v>16268</v>
      </c>
      <c r="O2813" t="s">
        <v>1241</v>
      </c>
      <c r="P2813" t="s">
        <v>1072</v>
      </c>
      <c r="Q2813" t="s">
        <v>1069</v>
      </c>
      <c r="R2813" t="s">
        <v>1475</v>
      </c>
      <c r="S2813" t="s">
        <v>13707</v>
      </c>
    </row>
    <row r="2814" spans="1:28" ht="18.600000000000001" customHeight="1">
      <c r="A2814" t="s">
        <v>10279</v>
      </c>
      <c r="C2814" t="s">
        <v>10280</v>
      </c>
      <c r="F2814" t="s">
        <v>59</v>
      </c>
      <c r="G2814" t="s">
        <v>1322</v>
      </c>
      <c r="H2814" t="s">
        <v>10281</v>
      </c>
      <c r="K2814" t="s">
        <v>1103</v>
      </c>
      <c r="L2814" t="s">
        <v>1324</v>
      </c>
      <c r="M2814" t="s">
        <v>16269</v>
      </c>
      <c r="P2814" t="s">
        <v>1106</v>
      </c>
      <c r="Q2814" t="s">
        <v>1326</v>
      </c>
      <c r="R2814" t="s">
        <v>10280</v>
      </c>
      <c r="S2814" t="s">
        <v>13707</v>
      </c>
    </row>
    <row r="2815" spans="1:28" ht="18.600000000000001" customHeight="1">
      <c r="C2815" t="s">
        <v>12180</v>
      </c>
      <c r="F2815" t="s">
        <v>59</v>
      </c>
      <c r="G2815" t="s">
        <v>25</v>
      </c>
      <c r="M2815" t="s">
        <v>14559</v>
      </c>
      <c r="R2815" t="s">
        <v>12180</v>
      </c>
      <c r="S2815" t="s">
        <v>13675</v>
      </c>
      <c r="T2815" t="s">
        <v>12180</v>
      </c>
      <c r="U2815" t="s">
        <v>12144</v>
      </c>
      <c r="V2815" t="s">
        <v>11915</v>
      </c>
      <c r="W2815" s="2" t="s">
        <v>12146</v>
      </c>
    </row>
    <row r="2816" spans="1:28" ht="18.600000000000001" customHeight="1">
      <c r="A2816" t="s">
        <v>5839</v>
      </c>
      <c r="C2816" t="s">
        <v>336</v>
      </c>
      <c r="D2816" t="s">
        <v>1248</v>
      </c>
      <c r="F2816" t="s">
        <v>260</v>
      </c>
      <c r="G2816" t="s">
        <v>154</v>
      </c>
      <c r="H2816" t="s">
        <v>5840</v>
      </c>
      <c r="I2816" t="s">
        <v>1249</v>
      </c>
      <c r="K2816" t="s">
        <v>260</v>
      </c>
      <c r="L2816" t="s">
        <v>1074</v>
      </c>
      <c r="M2816" t="s">
        <v>16270</v>
      </c>
      <c r="N2816" t="s">
        <v>1250</v>
      </c>
      <c r="P2816" t="s">
        <v>260</v>
      </c>
      <c r="Q2816" t="s">
        <v>1075</v>
      </c>
      <c r="R2816" t="s">
        <v>336</v>
      </c>
      <c r="S2816" t="s">
        <v>13716</v>
      </c>
      <c r="T2816" t="s">
        <v>336</v>
      </c>
      <c r="U2816" t="s">
        <v>12261</v>
      </c>
      <c r="V2816" t="s">
        <v>13645</v>
      </c>
      <c r="W2816" t="s">
        <v>12263</v>
      </c>
      <c r="Y2816" t="s">
        <v>336</v>
      </c>
      <c r="AA2816" t="s">
        <v>154</v>
      </c>
      <c r="AB2816" t="s">
        <v>272</v>
      </c>
    </row>
    <row r="2817" spans="1:28" ht="18.600000000000001" customHeight="1">
      <c r="A2817" t="s">
        <v>1890</v>
      </c>
      <c r="C2817" t="s">
        <v>334</v>
      </c>
      <c r="D2817" t="s">
        <v>1147</v>
      </c>
      <c r="F2817" t="s">
        <v>24</v>
      </c>
      <c r="G2817" t="s">
        <v>1123</v>
      </c>
      <c r="H2817" t="s">
        <v>1891</v>
      </c>
      <c r="I2817" t="s">
        <v>1659</v>
      </c>
      <c r="K2817" t="s">
        <v>24</v>
      </c>
      <c r="L2817" t="s">
        <v>1126</v>
      </c>
      <c r="M2817" t="s">
        <v>1892</v>
      </c>
      <c r="N2817" t="s">
        <v>1151</v>
      </c>
      <c r="P2817" t="s">
        <v>24</v>
      </c>
      <c r="Q2817" t="s">
        <v>1129</v>
      </c>
      <c r="R2817" t="s">
        <v>334</v>
      </c>
      <c r="S2817" t="s">
        <v>13716</v>
      </c>
      <c r="T2817" t="s">
        <v>334</v>
      </c>
      <c r="U2817" t="s">
        <v>13356</v>
      </c>
      <c r="V2817" t="s">
        <v>13651</v>
      </c>
      <c r="W2817" s="2" t="s">
        <v>13358</v>
      </c>
      <c r="Y2817" t="s">
        <v>334</v>
      </c>
      <c r="Z2817" t="s">
        <v>24</v>
      </c>
      <c r="AA2817" t="s">
        <v>123</v>
      </c>
      <c r="AB2817" t="s">
        <v>124</v>
      </c>
    </row>
    <row r="2818" spans="1:28" ht="18.600000000000001" customHeight="1">
      <c r="A2818" t="s">
        <v>1342</v>
      </c>
      <c r="B2818" t="s">
        <v>1343</v>
      </c>
      <c r="C2818" t="s">
        <v>1344</v>
      </c>
      <c r="F2818" t="s">
        <v>24</v>
      </c>
      <c r="G2818" t="s">
        <v>1123</v>
      </c>
      <c r="H2818" t="s">
        <v>1345</v>
      </c>
      <c r="K2818" t="s">
        <v>24</v>
      </c>
      <c r="L2818" t="s">
        <v>1126</v>
      </c>
      <c r="M2818" t="s">
        <v>16271</v>
      </c>
      <c r="P2818" t="s">
        <v>24</v>
      </c>
      <c r="Q2818" t="s">
        <v>1129</v>
      </c>
      <c r="R2818" t="s">
        <v>1344</v>
      </c>
      <c r="S2818" t="s">
        <v>13707</v>
      </c>
    </row>
    <row r="2819" spans="1:28" ht="18.600000000000001" customHeight="1">
      <c r="C2819" t="s">
        <v>13519</v>
      </c>
      <c r="F2819" t="s">
        <v>24</v>
      </c>
      <c r="G2819" t="s">
        <v>13732</v>
      </c>
      <c r="M2819" t="s">
        <v>16272</v>
      </c>
      <c r="R2819" t="s">
        <v>13519</v>
      </c>
      <c r="S2819" t="s">
        <v>13675</v>
      </c>
      <c r="T2819" t="s">
        <v>13519</v>
      </c>
      <c r="U2819" t="s">
        <v>13356</v>
      </c>
      <c r="V2819" t="s">
        <v>13651</v>
      </c>
      <c r="W2819" s="2" t="s">
        <v>13358</v>
      </c>
    </row>
    <row r="2820" spans="1:28" ht="18.600000000000001" customHeight="1">
      <c r="C2820" t="s">
        <v>12255</v>
      </c>
      <c r="F2820" t="s">
        <v>1072</v>
      </c>
      <c r="G2820" t="s">
        <v>11879</v>
      </c>
      <c r="M2820" t="s">
        <v>12255</v>
      </c>
      <c r="R2820" t="s">
        <v>12255</v>
      </c>
      <c r="S2820" t="s">
        <v>13675</v>
      </c>
      <c r="T2820" t="s">
        <v>12255</v>
      </c>
      <c r="U2820" t="s">
        <v>12211</v>
      </c>
      <c r="W2820" t="s">
        <v>12213</v>
      </c>
      <c r="X2820" t="s">
        <v>11913</v>
      </c>
    </row>
    <row r="2821" spans="1:28" ht="18.600000000000001" customHeight="1">
      <c r="C2821" t="s">
        <v>12257</v>
      </c>
      <c r="F2821" t="s">
        <v>1072</v>
      </c>
      <c r="G2821" t="s">
        <v>11879</v>
      </c>
      <c r="M2821" t="s">
        <v>16273</v>
      </c>
      <c r="R2821" t="s">
        <v>12257</v>
      </c>
      <c r="S2821" t="s">
        <v>13675</v>
      </c>
      <c r="T2821" t="s">
        <v>12257</v>
      </c>
      <c r="U2821" t="s">
        <v>12211</v>
      </c>
      <c r="W2821" t="s">
        <v>12213</v>
      </c>
      <c r="X2821" t="s">
        <v>11913</v>
      </c>
    </row>
    <row r="2822" spans="1:28" ht="18.600000000000001" customHeight="1">
      <c r="A2822" t="s">
        <v>3633</v>
      </c>
      <c r="C2822" t="s">
        <v>3634</v>
      </c>
      <c r="F2822" t="s">
        <v>59</v>
      </c>
      <c r="G2822" t="s">
        <v>1101</v>
      </c>
      <c r="H2822" t="s">
        <v>3635</v>
      </c>
      <c r="K2822" t="s">
        <v>1103</v>
      </c>
      <c r="L2822" t="s">
        <v>1104</v>
      </c>
      <c r="M2822" t="s">
        <v>16274</v>
      </c>
      <c r="P2822" t="s">
        <v>1106</v>
      </c>
      <c r="Q2822" t="s">
        <v>1107</v>
      </c>
      <c r="R2822" t="s">
        <v>3634</v>
      </c>
      <c r="S2822" t="s">
        <v>13707</v>
      </c>
    </row>
    <row r="2823" spans="1:28" ht="18.600000000000001" customHeight="1">
      <c r="A2823" t="s">
        <v>3185</v>
      </c>
      <c r="C2823" t="s">
        <v>3186</v>
      </c>
      <c r="D2823" t="s">
        <v>3187</v>
      </c>
      <c r="F2823" t="s">
        <v>1072</v>
      </c>
      <c r="G2823" t="s">
        <v>154</v>
      </c>
      <c r="H2823" t="s">
        <v>3188</v>
      </c>
      <c r="I2823" t="s">
        <v>3189</v>
      </c>
      <c r="K2823" t="s">
        <v>1073</v>
      </c>
      <c r="L2823" t="s">
        <v>1074</v>
      </c>
      <c r="M2823" t="s">
        <v>16275</v>
      </c>
      <c r="N2823" t="s">
        <v>3191</v>
      </c>
      <c r="P2823" t="s">
        <v>1072</v>
      </c>
      <c r="Q2823" t="s">
        <v>1075</v>
      </c>
      <c r="R2823" t="s">
        <v>3186</v>
      </c>
      <c r="S2823" t="s">
        <v>13707</v>
      </c>
    </row>
    <row r="2824" spans="1:28" ht="18.600000000000001" customHeight="1">
      <c r="A2824" t="s">
        <v>5328</v>
      </c>
      <c r="C2824" t="s">
        <v>328</v>
      </c>
      <c r="D2824" t="s">
        <v>5329</v>
      </c>
      <c r="F2824" t="s">
        <v>51</v>
      </c>
      <c r="G2824" t="s">
        <v>2202</v>
      </c>
      <c r="H2824" t="s">
        <v>5330</v>
      </c>
      <c r="I2824" t="s">
        <v>5331</v>
      </c>
      <c r="K2824" t="s">
        <v>1330</v>
      </c>
      <c r="L2824" t="s">
        <v>2205</v>
      </c>
      <c r="M2824" t="s">
        <v>328</v>
      </c>
      <c r="N2824" t="s">
        <v>5332</v>
      </c>
      <c r="P2824" t="s">
        <v>1332</v>
      </c>
      <c r="Q2824" t="s">
        <v>2208</v>
      </c>
      <c r="R2824" t="s">
        <v>328</v>
      </c>
      <c r="S2824" t="s">
        <v>13715</v>
      </c>
      <c r="Y2824" t="s">
        <v>328</v>
      </c>
      <c r="Z2824" t="s">
        <v>51</v>
      </c>
      <c r="AA2824" t="s">
        <v>52</v>
      </c>
      <c r="AB2824" t="s">
        <v>329</v>
      </c>
    </row>
    <row r="2825" spans="1:28" ht="18.600000000000001" customHeight="1">
      <c r="C2825" t="s">
        <v>12259</v>
      </c>
      <c r="F2825" t="s">
        <v>1072</v>
      </c>
      <c r="G2825" t="s">
        <v>11879</v>
      </c>
      <c r="M2825" t="s">
        <v>16276</v>
      </c>
      <c r="R2825" t="s">
        <v>12259</v>
      </c>
      <c r="S2825" t="s">
        <v>13675</v>
      </c>
      <c r="T2825" t="s">
        <v>12259</v>
      </c>
      <c r="U2825" t="s">
        <v>12211</v>
      </c>
      <c r="W2825" t="s">
        <v>12213</v>
      </c>
      <c r="X2825" t="s">
        <v>11913</v>
      </c>
    </row>
    <row r="2826" spans="1:28" ht="18.600000000000001" customHeight="1">
      <c r="C2826" t="s">
        <v>13624</v>
      </c>
      <c r="F2826" t="s">
        <v>51</v>
      </c>
      <c r="G2826" t="s">
        <v>13731</v>
      </c>
      <c r="M2826" t="s">
        <v>16277</v>
      </c>
      <c r="R2826" t="s">
        <v>13624</v>
      </c>
      <c r="S2826" t="s">
        <v>13675</v>
      </c>
      <c r="T2826" t="s">
        <v>13624</v>
      </c>
      <c r="U2826" t="s">
        <v>13558</v>
      </c>
      <c r="V2826" t="s">
        <v>13649</v>
      </c>
      <c r="W2826" t="s">
        <v>12365</v>
      </c>
    </row>
    <row r="2827" spans="1:28" ht="18.600000000000001" customHeight="1">
      <c r="A2827" t="s">
        <v>6529</v>
      </c>
      <c r="C2827" t="s">
        <v>331</v>
      </c>
      <c r="D2827" t="s">
        <v>2086</v>
      </c>
      <c r="F2827" t="s">
        <v>132</v>
      </c>
      <c r="G2827" t="s">
        <v>1428</v>
      </c>
      <c r="H2827" t="s">
        <v>6530</v>
      </c>
      <c r="I2827" t="s">
        <v>4823</v>
      </c>
      <c r="K2827" t="s">
        <v>1312</v>
      </c>
      <c r="L2827" t="s">
        <v>1430</v>
      </c>
      <c r="M2827" t="s">
        <v>16278</v>
      </c>
      <c r="N2827" t="s">
        <v>2091</v>
      </c>
      <c r="P2827" t="s">
        <v>132</v>
      </c>
      <c r="Q2827" t="s">
        <v>1432</v>
      </c>
      <c r="R2827" t="s">
        <v>331</v>
      </c>
      <c r="S2827" t="s">
        <v>13715</v>
      </c>
      <c r="Y2827" t="s">
        <v>331</v>
      </c>
      <c r="AB2827" t="s">
        <v>5</v>
      </c>
    </row>
    <row r="2828" spans="1:28" ht="18.600000000000001" customHeight="1">
      <c r="A2828" t="s">
        <v>1146</v>
      </c>
      <c r="C2828" t="s">
        <v>330</v>
      </c>
      <c r="D2828" t="s">
        <v>1147</v>
      </c>
      <c r="F2828" t="s">
        <v>24</v>
      </c>
      <c r="G2828" t="s">
        <v>1123</v>
      </c>
      <c r="H2828" t="s">
        <v>1148</v>
      </c>
      <c r="I2828" t="s">
        <v>1149</v>
      </c>
      <c r="K2828" t="s">
        <v>24</v>
      </c>
      <c r="L2828" t="s">
        <v>1126</v>
      </c>
      <c r="M2828" t="s">
        <v>16279</v>
      </c>
      <c r="N2828" t="s">
        <v>1151</v>
      </c>
      <c r="P2828" t="s">
        <v>24</v>
      </c>
      <c r="Q2828" t="s">
        <v>1129</v>
      </c>
      <c r="R2828" t="s">
        <v>330</v>
      </c>
      <c r="S2828" t="s">
        <v>13715</v>
      </c>
      <c r="Y2828" t="s">
        <v>330</v>
      </c>
      <c r="Z2828" t="s">
        <v>24</v>
      </c>
      <c r="AA2828" t="s">
        <v>123</v>
      </c>
      <c r="AB2828" t="s">
        <v>124</v>
      </c>
    </row>
    <row r="2829" spans="1:28" ht="18.600000000000001" customHeight="1">
      <c r="C2829" t="s">
        <v>13521</v>
      </c>
      <c r="F2829" t="s">
        <v>24</v>
      </c>
      <c r="G2829" t="s">
        <v>13732</v>
      </c>
      <c r="M2829" t="s">
        <v>16280</v>
      </c>
      <c r="R2829" t="s">
        <v>13521</v>
      </c>
      <c r="S2829" t="s">
        <v>13675</v>
      </c>
      <c r="T2829" t="s">
        <v>13521</v>
      </c>
      <c r="U2829" t="s">
        <v>13356</v>
      </c>
      <c r="V2829" t="s">
        <v>13651</v>
      </c>
      <c r="W2829" s="2" t="s">
        <v>13358</v>
      </c>
    </row>
    <row r="2830" spans="1:28" ht="18.600000000000001" customHeight="1">
      <c r="A2830" t="s">
        <v>8174</v>
      </c>
      <c r="C2830" t="s">
        <v>8175</v>
      </c>
      <c r="F2830" t="s">
        <v>59</v>
      </c>
      <c r="G2830" t="s">
        <v>2202</v>
      </c>
      <c r="H2830" t="s">
        <v>8176</v>
      </c>
      <c r="K2830" t="s">
        <v>1103</v>
      </c>
      <c r="L2830" t="s">
        <v>2205</v>
      </c>
      <c r="M2830" t="s">
        <v>16281</v>
      </c>
      <c r="P2830" t="s">
        <v>1106</v>
      </c>
      <c r="Q2830" t="s">
        <v>2208</v>
      </c>
      <c r="R2830" t="s">
        <v>8175</v>
      </c>
      <c r="S2830" t="s">
        <v>13707</v>
      </c>
    </row>
    <row r="2831" spans="1:28" ht="18.600000000000001" customHeight="1">
      <c r="A2831" t="s">
        <v>8768</v>
      </c>
      <c r="C2831" t="s">
        <v>8769</v>
      </c>
      <c r="D2831" t="s">
        <v>1517</v>
      </c>
      <c r="F2831" t="s">
        <v>1518</v>
      </c>
      <c r="G2831" t="s">
        <v>1322</v>
      </c>
      <c r="H2831" t="s">
        <v>8770</v>
      </c>
      <c r="I2831" t="s">
        <v>1520</v>
      </c>
      <c r="K2831" t="s">
        <v>1521</v>
      </c>
      <c r="L2831" t="s">
        <v>1324</v>
      </c>
      <c r="M2831" t="s">
        <v>16282</v>
      </c>
      <c r="N2831" t="s">
        <v>1523</v>
      </c>
      <c r="P2831" t="s">
        <v>1524</v>
      </c>
      <c r="Q2831" t="s">
        <v>1326</v>
      </c>
      <c r="R2831" t="s">
        <v>8769</v>
      </c>
      <c r="S2831" t="s">
        <v>13707</v>
      </c>
    </row>
    <row r="2832" spans="1:28" ht="18.600000000000001" customHeight="1">
      <c r="A2832" t="s">
        <v>8982</v>
      </c>
      <c r="C2832" t="s">
        <v>8983</v>
      </c>
      <c r="E2832" t="s">
        <v>1093</v>
      </c>
      <c r="F2832" t="s">
        <v>45</v>
      </c>
      <c r="G2832" t="s">
        <v>25</v>
      </c>
      <c r="H2832" t="s">
        <v>8984</v>
      </c>
      <c r="J2832" t="s">
        <v>1095</v>
      </c>
      <c r="K2832" t="s">
        <v>1066</v>
      </c>
      <c r="L2832" t="s">
        <v>1067</v>
      </c>
      <c r="M2832" t="s">
        <v>8983</v>
      </c>
      <c r="O2832" t="s">
        <v>1097</v>
      </c>
      <c r="P2832" t="s">
        <v>1068</v>
      </c>
      <c r="Q2832" t="s">
        <v>1069</v>
      </c>
      <c r="R2832" t="s">
        <v>8983</v>
      </c>
      <c r="S2832" t="s">
        <v>13707</v>
      </c>
    </row>
    <row r="2833" spans="1:28" ht="18.600000000000001" customHeight="1">
      <c r="A2833" t="s">
        <v>1945</v>
      </c>
      <c r="C2833" t="s">
        <v>1946</v>
      </c>
      <c r="F2833" t="s">
        <v>17</v>
      </c>
      <c r="G2833" t="s">
        <v>37</v>
      </c>
      <c r="H2833" t="s">
        <v>1947</v>
      </c>
      <c r="K2833" t="s">
        <v>1184</v>
      </c>
      <c r="L2833" t="s">
        <v>1185</v>
      </c>
      <c r="M2833" t="s">
        <v>16283</v>
      </c>
      <c r="P2833" t="s">
        <v>17</v>
      </c>
      <c r="Q2833" t="s">
        <v>37</v>
      </c>
      <c r="R2833" t="s">
        <v>1946</v>
      </c>
      <c r="S2833" t="s">
        <v>13707</v>
      </c>
    </row>
    <row r="2834" spans="1:28" ht="18.600000000000001" customHeight="1">
      <c r="A2834" t="s">
        <v>6465</v>
      </c>
      <c r="C2834" t="s">
        <v>6466</v>
      </c>
      <c r="F2834" t="s">
        <v>59</v>
      </c>
      <c r="G2834" t="s">
        <v>1101</v>
      </c>
      <c r="H2834" t="s">
        <v>6467</v>
      </c>
      <c r="K2834" t="s">
        <v>1103</v>
      </c>
      <c r="L2834" t="s">
        <v>1104</v>
      </c>
      <c r="M2834" t="s">
        <v>16284</v>
      </c>
      <c r="P2834" t="s">
        <v>1106</v>
      </c>
      <c r="Q2834" t="s">
        <v>1107</v>
      </c>
      <c r="R2834" t="s">
        <v>6466</v>
      </c>
      <c r="S2834" t="s">
        <v>13707</v>
      </c>
    </row>
    <row r="2835" spans="1:28" ht="18.600000000000001" customHeight="1">
      <c r="A2835" t="s">
        <v>10962</v>
      </c>
      <c r="B2835" t="s">
        <v>10963</v>
      </c>
      <c r="C2835" t="s">
        <v>10964</v>
      </c>
      <c r="D2835" t="s">
        <v>10965</v>
      </c>
      <c r="F2835" t="s">
        <v>20</v>
      </c>
      <c r="G2835" t="s">
        <v>1133</v>
      </c>
      <c r="H2835" t="s">
        <v>10966</v>
      </c>
      <c r="I2835" t="s">
        <v>10967</v>
      </c>
      <c r="K2835" t="s">
        <v>1136</v>
      </c>
      <c r="L2835" t="s">
        <v>1137</v>
      </c>
      <c r="M2835" t="s">
        <v>16285</v>
      </c>
      <c r="N2835" t="s">
        <v>10969</v>
      </c>
      <c r="P2835" t="s">
        <v>1140</v>
      </c>
      <c r="Q2835" t="s">
        <v>1141</v>
      </c>
      <c r="R2835" t="s">
        <v>10964</v>
      </c>
      <c r="S2835" t="s">
        <v>13717</v>
      </c>
      <c r="T2835" t="s">
        <v>10964</v>
      </c>
      <c r="U2835" t="s">
        <v>7808</v>
      </c>
      <c r="V2835" t="s">
        <v>11914</v>
      </c>
      <c r="W2835" t="s">
        <v>12110</v>
      </c>
    </row>
    <row r="2836" spans="1:28" ht="18.600000000000001" customHeight="1">
      <c r="A2836" t="s">
        <v>8363</v>
      </c>
      <c r="C2836" t="s">
        <v>8364</v>
      </c>
      <c r="F2836" t="s">
        <v>59</v>
      </c>
      <c r="G2836" t="s">
        <v>2202</v>
      </c>
      <c r="H2836" t="s">
        <v>8365</v>
      </c>
      <c r="K2836" t="s">
        <v>1103</v>
      </c>
      <c r="L2836" t="s">
        <v>2205</v>
      </c>
      <c r="M2836" t="s">
        <v>16286</v>
      </c>
      <c r="P2836" t="s">
        <v>1106</v>
      </c>
      <c r="Q2836" t="s">
        <v>2208</v>
      </c>
      <c r="R2836" t="s">
        <v>8364</v>
      </c>
      <c r="S2836" t="s">
        <v>13707</v>
      </c>
    </row>
    <row r="2837" spans="1:28" ht="18.600000000000001" customHeight="1">
      <c r="A2837" t="s">
        <v>11080</v>
      </c>
      <c r="C2837" t="s">
        <v>11081</v>
      </c>
      <c r="D2837" t="s">
        <v>2713</v>
      </c>
      <c r="E2837" t="s">
        <v>4410</v>
      </c>
      <c r="F2837" t="s">
        <v>17</v>
      </c>
      <c r="G2837" t="s">
        <v>37</v>
      </c>
      <c r="H2837" t="s">
        <v>11082</v>
      </c>
      <c r="I2837" t="s">
        <v>2715</v>
      </c>
      <c r="J2837" t="s">
        <v>8482</v>
      </c>
      <c r="K2837" t="s">
        <v>1184</v>
      </c>
      <c r="L2837" t="s">
        <v>1185</v>
      </c>
      <c r="M2837" t="s">
        <v>11081</v>
      </c>
      <c r="N2837" t="s">
        <v>2717</v>
      </c>
      <c r="O2837" t="s">
        <v>4414</v>
      </c>
      <c r="P2837" t="s">
        <v>17</v>
      </c>
      <c r="Q2837" t="s">
        <v>37</v>
      </c>
      <c r="R2837" t="s">
        <v>11081</v>
      </c>
      <c r="S2837" t="s">
        <v>13717</v>
      </c>
      <c r="T2837" t="s">
        <v>11081</v>
      </c>
      <c r="U2837" t="s">
        <v>11336</v>
      </c>
      <c r="V2837" t="s">
        <v>13647</v>
      </c>
      <c r="W2837" s="2" t="s">
        <v>13648</v>
      </c>
    </row>
    <row r="2838" spans="1:28" ht="18.600000000000001" customHeight="1">
      <c r="C2838" t="s">
        <v>623</v>
      </c>
      <c r="F2838" t="s">
        <v>11879</v>
      </c>
      <c r="G2838" t="s">
        <v>11879</v>
      </c>
      <c r="M2838" t="s">
        <v>16287</v>
      </c>
      <c r="R2838" t="s">
        <v>623</v>
      </c>
      <c r="S2838" t="s">
        <v>13714</v>
      </c>
      <c r="Y2838" t="s">
        <v>623</v>
      </c>
      <c r="AB2838" t="s">
        <v>624</v>
      </c>
    </row>
    <row r="2839" spans="1:28" ht="18.600000000000001" customHeight="1">
      <c r="A2839" t="s">
        <v>10599</v>
      </c>
      <c r="C2839" t="s">
        <v>10600</v>
      </c>
      <c r="F2839" t="s">
        <v>132</v>
      </c>
      <c r="G2839" t="s">
        <v>1428</v>
      </c>
      <c r="H2839" t="s">
        <v>10376</v>
      </c>
      <c r="K2839" t="s">
        <v>1312</v>
      </c>
      <c r="L2839" t="s">
        <v>1430</v>
      </c>
      <c r="M2839" t="s">
        <v>16288</v>
      </c>
      <c r="P2839" t="s">
        <v>132</v>
      </c>
      <c r="Q2839" t="s">
        <v>1432</v>
      </c>
      <c r="R2839" t="s">
        <v>10600</v>
      </c>
      <c r="S2839" t="s">
        <v>13707</v>
      </c>
    </row>
    <row r="2840" spans="1:28" ht="18.600000000000001" customHeight="1">
      <c r="A2840" t="s">
        <v>5978</v>
      </c>
      <c r="C2840" t="s">
        <v>5979</v>
      </c>
      <c r="E2840" t="s">
        <v>1093</v>
      </c>
      <c r="F2840" t="s">
        <v>45</v>
      </c>
      <c r="G2840" t="s">
        <v>25</v>
      </c>
      <c r="H2840" t="s">
        <v>1836</v>
      </c>
      <c r="J2840" t="s">
        <v>1095</v>
      </c>
      <c r="K2840" t="s">
        <v>1066</v>
      </c>
      <c r="L2840" t="s">
        <v>1067</v>
      </c>
      <c r="M2840" t="s">
        <v>16289</v>
      </c>
      <c r="O2840" t="s">
        <v>1097</v>
      </c>
      <c r="P2840" t="s">
        <v>1068</v>
      </c>
      <c r="Q2840" t="s">
        <v>1069</v>
      </c>
      <c r="R2840" t="s">
        <v>5979</v>
      </c>
      <c r="S2840" t="s">
        <v>13707</v>
      </c>
    </row>
    <row r="2841" spans="1:28" ht="18.600000000000001" customHeight="1">
      <c r="A2841" t="s">
        <v>5924</v>
      </c>
      <c r="C2841" t="s">
        <v>5925</v>
      </c>
      <c r="F2841" t="s">
        <v>17</v>
      </c>
      <c r="G2841" t="s">
        <v>37</v>
      </c>
      <c r="H2841" t="s">
        <v>5925</v>
      </c>
      <c r="K2841" t="s">
        <v>1184</v>
      </c>
      <c r="L2841" t="s">
        <v>1185</v>
      </c>
      <c r="M2841" t="s">
        <v>14234</v>
      </c>
      <c r="P2841" t="s">
        <v>17</v>
      </c>
      <c r="Q2841" t="s">
        <v>37</v>
      </c>
      <c r="R2841" t="s">
        <v>5925</v>
      </c>
      <c r="S2841" t="s">
        <v>13707</v>
      </c>
    </row>
    <row r="2842" spans="1:28" ht="18.600000000000001" customHeight="1">
      <c r="A2842" t="s">
        <v>8264</v>
      </c>
      <c r="C2842" t="s">
        <v>8265</v>
      </c>
      <c r="F2842" t="s">
        <v>17</v>
      </c>
      <c r="G2842" t="s">
        <v>37</v>
      </c>
      <c r="H2842" t="s">
        <v>8266</v>
      </c>
      <c r="K2842" t="s">
        <v>1184</v>
      </c>
      <c r="L2842" t="s">
        <v>1185</v>
      </c>
      <c r="M2842" t="s">
        <v>16290</v>
      </c>
      <c r="P2842" t="s">
        <v>17</v>
      </c>
      <c r="Q2842" t="s">
        <v>37</v>
      </c>
      <c r="R2842" t="s">
        <v>8265</v>
      </c>
      <c r="S2842" t="s">
        <v>13707</v>
      </c>
    </row>
    <row r="2843" spans="1:28" ht="18.600000000000001" customHeight="1">
      <c r="A2843" t="s">
        <v>7799</v>
      </c>
      <c r="C2843" t="s">
        <v>7800</v>
      </c>
      <c r="F2843" t="s">
        <v>59</v>
      </c>
      <c r="G2843" t="s">
        <v>1101</v>
      </c>
      <c r="H2843" t="s">
        <v>7801</v>
      </c>
      <c r="K2843" t="s">
        <v>1103</v>
      </c>
      <c r="L2843" t="s">
        <v>1104</v>
      </c>
      <c r="M2843" t="s">
        <v>16291</v>
      </c>
      <c r="P2843" t="s">
        <v>1106</v>
      </c>
      <c r="Q2843" t="s">
        <v>1107</v>
      </c>
      <c r="R2843" t="s">
        <v>7800</v>
      </c>
      <c r="S2843" t="s">
        <v>13707</v>
      </c>
    </row>
    <row r="2844" spans="1:28" ht="18.600000000000001" customHeight="1">
      <c r="A2844" t="s">
        <v>4680</v>
      </c>
      <c r="C2844" t="s">
        <v>620</v>
      </c>
      <c r="D2844" t="s">
        <v>621</v>
      </c>
      <c r="F2844" t="s">
        <v>260</v>
      </c>
      <c r="G2844" t="s">
        <v>4681</v>
      </c>
      <c r="H2844" t="s">
        <v>4682</v>
      </c>
      <c r="I2844" t="s">
        <v>4683</v>
      </c>
      <c r="K2844" t="s">
        <v>260</v>
      </c>
      <c r="L2844" t="s">
        <v>4684</v>
      </c>
      <c r="M2844" t="s">
        <v>16292</v>
      </c>
      <c r="N2844" t="s">
        <v>4686</v>
      </c>
      <c r="P2844" t="s">
        <v>260</v>
      </c>
      <c r="Q2844" t="s">
        <v>4687</v>
      </c>
      <c r="R2844" t="s">
        <v>620</v>
      </c>
      <c r="S2844" t="s">
        <v>13715</v>
      </c>
      <c r="Y2844" t="s">
        <v>620</v>
      </c>
      <c r="AA2844" t="s">
        <v>248</v>
      </c>
      <c r="AB2844" t="s">
        <v>621</v>
      </c>
    </row>
    <row r="2845" spans="1:28" ht="18.600000000000001" customHeight="1">
      <c r="C2845" t="s">
        <v>12835</v>
      </c>
      <c r="F2845" t="s">
        <v>17</v>
      </c>
      <c r="G2845" t="s">
        <v>6400</v>
      </c>
      <c r="M2845" t="s">
        <v>16293</v>
      </c>
      <c r="R2845" t="s">
        <v>12835</v>
      </c>
      <c r="S2845" t="s">
        <v>13675</v>
      </c>
      <c r="T2845" t="s">
        <v>12835</v>
      </c>
      <c r="U2845" t="s">
        <v>11336</v>
      </c>
      <c r="V2845" t="s">
        <v>13647</v>
      </c>
      <c r="W2845" s="2" t="s">
        <v>13648</v>
      </c>
    </row>
    <row r="2846" spans="1:28" ht="18.600000000000001" customHeight="1">
      <c r="A2846" t="s">
        <v>5449</v>
      </c>
      <c r="C2846" t="s">
        <v>5450</v>
      </c>
      <c r="F2846" t="s">
        <v>17</v>
      </c>
      <c r="G2846" t="s">
        <v>37</v>
      </c>
      <c r="H2846" t="s">
        <v>5451</v>
      </c>
      <c r="K2846" t="s">
        <v>1184</v>
      </c>
      <c r="L2846" t="s">
        <v>1185</v>
      </c>
      <c r="M2846" t="s">
        <v>16294</v>
      </c>
      <c r="P2846" t="s">
        <v>17</v>
      </c>
      <c r="Q2846" t="s">
        <v>37</v>
      </c>
      <c r="R2846" t="s">
        <v>5450</v>
      </c>
      <c r="S2846" t="s">
        <v>13707</v>
      </c>
    </row>
    <row r="2847" spans="1:28" ht="18.600000000000001" customHeight="1">
      <c r="C2847" t="s">
        <v>12387</v>
      </c>
      <c r="F2847" t="s">
        <v>20</v>
      </c>
      <c r="G2847" t="s">
        <v>13727</v>
      </c>
      <c r="M2847" t="s">
        <v>16295</v>
      </c>
      <c r="R2847" t="s">
        <v>12387</v>
      </c>
      <c r="S2847" t="s">
        <v>13675</v>
      </c>
      <c r="T2847" t="s">
        <v>12387</v>
      </c>
      <c r="U2847" t="s">
        <v>818</v>
      </c>
      <c r="V2847" t="s">
        <v>11914</v>
      </c>
      <c r="W2847" s="2" t="s">
        <v>12381</v>
      </c>
    </row>
    <row r="2848" spans="1:28" ht="18.600000000000001" customHeight="1">
      <c r="A2848" t="s">
        <v>9620</v>
      </c>
      <c r="C2848" t="s">
        <v>608</v>
      </c>
      <c r="D2848" t="s">
        <v>1786</v>
      </c>
      <c r="F2848" t="s">
        <v>17</v>
      </c>
      <c r="G2848" t="s">
        <v>37</v>
      </c>
      <c r="H2848" t="s">
        <v>9621</v>
      </c>
      <c r="I2848" t="s">
        <v>1788</v>
      </c>
      <c r="K2848" t="s">
        <v>1184</v>
      </c>
      <c r="L2848" t="s">
        <v>1185</v>
      </c>
      <c r="M2848" t="s">
        <v>16296</v>
      </c>
      <c r="N2848" t="s">
        <v>1790</v>
      </c>
      <c r="P2848" t="s">
        <v>17</v>
      </c>
      <c r="Q2848" t="s">
        <v>37</v>
      </c>
      <c r="R2848" t="s">
        <v>608</v>
      </c>
      <c r="S2848" t="s">
        <v>13716</v>
      </c>
      <c r="T2848" t="s">
        <v>608</v>
      </c>
      <c r="U2848" t="s">
        <v>11336</v>
      </c>
      <c r="V2848" t="s">
        <v>13647</v>
      </c>
      <c r="W2848" s="2" t="s">
        <v>13648</v>
      </c>
      <c r="Y2848" t="s">
        <v>608</v>
      </c>
      <c r="Z2848" t="s">
        <v>17</v>
      </c>
      <c r="AA2848" t="s">
        <v>37</v>
      </c>
      <c r="AB2848" t="s">
        <v>609</v>
      </c>
    </row>
    <row r="2849" spans="1:28" ht="18.600000000000001" customHeight="1">
      <c r="A2849" t="s">
        <v>6644</v>
      </c>
      <c r="C2849" t="s">
        <v>6645</v>
      </c>
      <c r="F2849" t="s">
        <v>24</v>
      </c>
      <c r="G2849" t="s">
        <v>1123</v>
      </c>
      <c r="H2849" t="s">
        <v>6646</v>
      </c>
      <c r="K2849" t="s">
        <v>24</v>
      </c>
      <c r="L2849" t="s">
        <v>1126</v>
      </c>
      <c r="M2849" t="s">
        <v>16297</v>
      </c>
      <c r="P2849" t="s">
        <v>24</v>
      </c>
      <c r="Q2849" t="s">
        <v>1129</v>
      </c>
      <c r="R2849" t="s">
        <v>6645</v>
      </c>
      <c r="S2849" t="s">
        <v>13707</v>
      </c>
    </row>
    <row r="2850" spans="1:28" ht="18.600000000000001" customHeight="1">
      <c r="A2850" t="s">
        <v>9811</v>
      </c>
      <c r="C2850" t="s">
        <v>9812</v>
      </c>
      <c r="F2850" t="s">
        <v>17</v>
      </c>
      <c r="G2850" t="s">
        <v>37</v>
      </c>
      <c r="H2850" t="s">
        <v>9813</v>
      </c>
      <c r="K2850" t="s">
        <v>1184</v>
      </c>
      <c r="L2850" t="s">
        <v>1185</v>
      </c>
      <c r="M2850" t="s">
        <v>16298</v>
      </c>
      <c r="P2850" t="s">
        <v>17</v>
      </c>
      <c r="Q2850" t="s">
        <v>37</v>
      </c>
      <c r="R2850" t="s">
        <v>9812</v>
      </c>
      <c r="S2850" t="s">
        <v>13707</v>
      </c>
    </row>
    <row r="2851" spans="1:28" ht="18.600000000000001" customHeight="1">
      <c r="A2851" t="s">
        <v>2181</v>
      </c>
      <c r="C2851" t="s">
        <v>2182</v>
      </c>
      <c r="F2851" t="s">
        <v>24</v>
      </c>
      <c r="G2851" t="s">
        <v>1123</v>
      </c>
      <c r="H2851" t="s">
        <v>2183</v>
      </c>
      <c r="K2851" t="s">
        <v>24</v>
      </c>
      <c r="L2851" t="s">
        <v>1126</v>
      </c>
      <c r="M2851" t="s">
        <v>16299</v>
      </c>
      <c r="P2851" t="s">
        <v>24</v>
      </c>
      <c r="Q2851" t="s">
        <v>1129</v>
      </c>
      <c r="R2851" t="s">
        <v>2182</v>
      </c>
      <c r="S2851" t="s">
        <v>13707</v>
      </c>
    </row>
    <row r="2852" spans="1:28" ht="18.600000000000001" customHeight="1">
      <c r="A2852" t="s">
        <v>4309</v>
      </c>
      <c r="B2852" t="s">
        <v>4310</v>
      </c>
      <c r="C2852" t="s">
        <v>4311</v>
      </c>
      <c r="F2852" t="s">
        <v>17</v>
      </c>
      <c r="G2852" t="s">
        <v>37</v>
      </c>
      <c r="H2852" t="s">
        <v>4312</v>
      </c>
      <c r="K2852" t="s">
        <v>1184</v>
      </c>
      <c r="L2852" t="s">
        <v>1185</v>
      </c>
      <c r="M2852" t="s">
        <v>16300</v>
      </c>
      <c r="P2852" t="s">
        <v>17</v>
      </c>
      <c r="Q2852" t="s">
        <v>37</v>
      </c>
      <c r="R2852" t="s">
        <v>4311</v>
      </c>
      <c r="S2852" t="s">
        <v>13707</v>
      </c>
    </row>
    <row r="2853" spans="1:28" ht="18.600000000000001" customHeight="1">
      <c r="C2853" t="s">
        <v>615</v>
      </c>
      <c r="F2853" t="s">
        <v>24</v>
      </c>
      <c r="G2853" t="s">
        <v>154</v>
      </c>
      <c r="M2853" t="s">
        <v>16301</v>
      </c>
      <c r="R2853" t="s">
        <v>615</v>
      </c>
      <c r="S2853" t="s">
        <v>13714</v>
      </c>
      <c r="Y2853" t="s">
        <v>615</v>
      </c>
      <c r="Z2853" t="s">
        <v>24</v>
      </c>
      <c r="AA2853" t="s">
        <v>154</v>
      </c>
      <c r="AB2853" t="s">
        <v>616</v>
      </c>
    </row>
    <row r="2854" spans="1:28" ht="18.600000000000001" customHeight="1">
      <c r="A2854" t="s">
        <v>8739</v>
      </c>
      <c r="C2854" t="s">
        <v>8740</v>
      </c>
      <c r="E2854" t="s">
        <v>1093</v>
      </c>
      <c r="F2854" t="s">
        <v>45</v>
      </c>
      <c r="G2854" t="s">
        <v>25</v>
      </c>
      <c r="H2854" t="s">
        <v>8741</v>
      </c>
      <c r="J2854" t="s">
        <v>1095</v>
      </c>
      <c r="K2854" t="s">
        <v>1066</v>
      </c>
      <c r="L2854" t="s">
        <v>1067</v>
      </c>
      <c r="M2854" t="s">
        <v>16302</v>
      </c>
      <c r="O2854" t="s">
        <v>1097</v>
      </c>
      <c r="P2854" t="s">
        <v>1068</v>
      </c>
      <c r="Q2854" t="s">
        <v>1069</v>
      </c>
      <c r="R2854" t="s">
        <v>8740</v>
      </c>
      <c r="S2854" t="s">
        <v>13707</v>
      </c>
    </row>
    <row r="2855" spans="1:28" ht="18.600000000000001" customHeight="1">
      <c r="A2855" t="s">
        <v>6795</v>
      </c>
      <c r="C2855" t="s">
        <v>617</v>
      </c>
      <c r="D2855" t="s">
        <v>6796</v>
      </c>
      <c r="E2855" t="s">
        <v>1093</v>
      </c>
      <c r="F2855" t="s">
        <v>45</v>
      </c>
      <c r="G2855" t="s">
        <v>25</v>
      </c>
      <c r="H2855" t="s">
        <v>6797</v>
      </c>
      <c r="I2855" t="s">
        <v>6798</v>
      </c>
      <c r="J2855" t="s">
        <v>1095</v>
      </c>
      <c r="K2855" t="s">
        <v>1066</v>
      </c>
      <c r="L2855" t="s">
        <v>1067</v>
      </c>
      <c r="M2855" t="s">
        <v>16303</v>
      </c>
      <c r="N2855" t="s">
        <v>6800</v>
      </c>
      <c r="O2855" t="s">
        <v>1097</v>
      </c>
      <c r="P2855" t="s">
        <v>1068</v>
      </c>
      <c r="Q2855" t="s">
        <v>1069</v>
      </c>
      <c r="R2855" t="s">
        <v>617</v>
      </c>
      <c r="S2855" t="s">
        <v>13716</v>
      </c>
      <c r="T2855" t="s">
        <v>617</v>
      </c>
      <c r="U2855" t="s">
        <v>12473</v>
      </c>
      <c r="V2855" t="s">
        <v>11915</v>
      </c>
      <c r="W2855" t="s">
        <v>12475</v>
      </c>
      <c r="Y2855" t="s">
        <v>617</v>
      </c>
      <c r="Z2855" t="s">
        <v>45</v>
      </c>
      <c r="AA2855" t="s">
        <v>25</v>
      </c>
      <c r="AB2855" t="s">
        <v>618</v>
      </c>
    </row>
    <row r="2856" spans="1:28" ht="18.600000000000001" customHeight="1">
      <c r="A2856" t="s">
        <v>1570</v>
      </c>
      <c r="C2856" t="s">
        <v>1571</v>
      </c>
      <c r="F2856" t="s">
        <v>17</v>
      </c>
      <c r="G2856" t="s">
        <v>37</v>
      </c>
      <c r="H2856" t="s">
        <v>1572</v>
      </c>
      <c r="K2856" t="s">
        <v>1184</v>
      </c>
      <c r="L2856" t="s">
        <v>1185</v>
      </c>
      <c r="M2856" t="s">
        <v>16304</v>
      </c>
      <c r="P2856" t="s">
        <v>17</v>
      </c>
      <c r="Q2856" t="s">
        <v>37</v>
      </c>
      <c r="R2856" t="s">
        <v>1571</v>
      </c>
      <c r="S2856" t="s">
        <v>13707</v>
      </c>
    </row>
    <row r="2857" spans="1:28" ht="18.600000000000001" customHeight="1">
      <c r="A2857" t="s">
        <v>7230</v>
      </c>
      <c r="C2857" t="s">
        <v>7231</v>
      </c>
      <c r="F2857" t="s">
        <v>59</v>
      </c>
      <c r="G2857" t="s">
        <v>1322</v>
      </c>
      <c r="H2857" t="s">
        <v>7232</v>
      </c>
      <c r="K2857" t="s">
        <v>1103</v>
      </c>
      <c r="L2857" t="s">
        <v>1324</v>
      </c>
      <c r="M2857" t="s">
        <v>16305</v>
      </c>
      <c r="P2857" t="s">
        <v>1106</v>
      </c>
      <c r="Q2857" t="s">
        <v>1326</v>
      </c>
      <c r="R2857" t="s">
        <v>7231</v>
      </c>
      <c r="S2857" t="s">
        <v>13707</v>
      </c>
    </row>
    <row r="2858" spans="1:28" ht="18.600000000000001" customHeight="1">
      <c r="A2858" t="s">
        <v>7924</v>
      </c>
      <c r="C2858" t="s">
        <v>7925</v>
      </c>
      <c r="F2858" t="s">
        <v>59</v>
      </c>
      <c r="G2858" t="s">
        <v>1101</v>
      </c>
      <c r="H2858" t="s">
        <v>7926</v>
      </c>
      <c r="K2858" t="s">
        <v>1103</v>
      </c>
      <c r="L2858" t="s">
        <v>1104</v>
      </c>
      <c r="M2858" t="s">
        <v>16306</v>
      </c>
      <c r="P2858" t="s">
        <v>1106</v>
      </c>
      <c r="Q2858" t="s">
        <v>1107</v>
      </c>
      <c r="R2858" t="s">
        <v>7925</v>
      </c>
      <c r="S2858" t="s">
        <v>13707</v>
      </c>
    </row>
    <row r="2859" spans="1:28" ht="18.600000000000001" customHeight="1">
      <c r="A2859" t="s">
        <v>1770</v>
      </c>
      <c r="B2859" t="s">
        <v>1771</v>
      </c>
      <c r="C2859" t="s">
        <v>1772</v>
      </c>
      <c r="F2859" t="s">
        <v>17</v>
      </c>
      <c r="G2859" t="s">
        <v>37</v>
      </c>
      <c r="H2859" t="s">
        <v>1773</v>
      </c>
      <c r="K2859" t="s">
        <v>1184</v>
      </c>
      <c r="L2859" t="s">
        <v>1185</v>
      </c>
      <c r="M2859" t="s">
        <v>16307</v>
      </c>
      <c r="P2859" t="s">
        <v>17</v>
      </c>
      <c r="Q2859" t="s">
        <v>37</v>
      </c>
      <c r="R2859" t="s">
        <v>1772</v>
      </c>
      <c r="S2859" t="s">
        <v>13707</v>
      </c>
    </row>
    <row r="2860" spans="1:28" ht="18.600000000000001" customHeight="1">
      <c r="A2860" t="s">
        <v>10719</v>
      </c>
      <c r="C2860" t="s">
        <v>10720</v>
      </c>
      <c r="E2860" t="s">
        <v>1093</v>
      </c>
      <c r="F2860" t="s">
        <v>45</v>
      </c>
      <c r="G2860" t="s">
        <v>25</v>
      </c>
      <c r="H2860" t="s">
        <v>7420</v>
      </c>
      <c r="J2860" t="s">
        <v>1095</v>
      </c>
      <c r="K2860" t="s">
        <v>1066</v>
      </c>
      <c r="L2860" t="s">
        <v>1067</v>
      </c>
      <c r="M2860" t="s">
        <v>10721</v>
      </c>
      <c r="O2860" t="s">
        <v>1097</v>
      </c>
      <c r="P2860" t="s">
        <v>1068</v>
      </c>
      <c r="Q2860" t="s">
        <v>1069</v>
      </c>
      <c r="R2860" t="s">
        <v>10720</v>
      </c>
      <c r="S2860" t="s">
        <v>13707</v>
      </c>
    </row>
    <row r="2861" spans="1:28" ht="18.600000000000001" customHeight="1">
      <c r="C2861" t="s">
        <v>12559</v>
      </c>
      <c r="F2861" t="s">
        <v>45</v>
      </c>
      <c r="G2861" t="s">
        <v>25</v>
      </c>
      <c r="M2861" t="s">
        <v>16308</v>
      </c>
      <c r="R2861" t="s">
        <v>12559</v>
      </c>
      <c r="S2861" t="s">
        <v>13675</v>
      </c>
      <c r="T2861" t="s">
        <v>12559</v>
      </c>
      <c r="U2861" t="s">
        <v>12473</v>
      </c>
      <c r="V2861" t="s">
        <v>11915</v>
      </c>
      <c r="W2861" t="s">
        <v>12475</v>
      </c>
    </row>
    <row r="2862" spans="1:28" ht="18.600000000000001" customHeight="1">
      <c r="C2862" t="s">
        <v>614</v>
      </c>
      <c r="F2862" t="s">
        <v>17</v>
      </c>
      <c r="G2862" t="s">
        <v>37</v>
      </c>
      <c r="M2862" t="s">
        <v>16309</v>
      </c>
      <c r="R2862" t="s">
        <v>614</v>
      </c>
      <c r="S2862" t="s">
        <v>13714</v>
      </c>
      <c r="Y2862" t="s">
        <v>614</v>
      </c>
      <c r="Z2862" t="s">
        <v>17</v>
      </c>
      <c r="AA2862" t="s">
        <v>37</v>
      </c>
      <c r="AB2862" t="s">
        <v>556</v>
      </c>
    </row>
    <row r="2863" spans="1:28" ht="18.600000000000001" customHeight="1">
      <c r="C2863" t="s">
        <v>610</v>
      </c>
      <c r="F2863" t="s">
        <v>11879</v>
      </c>
      <c r="G2863" t="s">
        <v>25</v>
      </c>
      <c r="M2863" t="s">
        <v>16310</v>
      </c>
      <c r="R2863" t="s">
        <v>610</v>
      </c>
      <c r="S2863" t="s">
        <v>13714</v>
      </c>
      <c r="Y2863" t="s">
        <v>610</v>
      </c>
      <c r="AA2863" t="s">
        <v>25</v>
      </c>
      <c r="AB2863" t="s">
        <v>316</v>
      </c>
    </row>
    <row r="2864" spans="1:28" ht="18.600000000000001" customHeight="1">
      <c r="C2864" t="s">
        <v>611</v>
      </c>
      <c r="F2864" t="s">
        <v>17</v>
      </c>
      <c r="G2864" t="s">
        <v>13744</v>
      </c>
      <c r="M2864" t="s">
        <v>16311</v>
      </c>
      <c r="R2864" t="s">
        <v>611</v>
      </c>
      <c r="S2864" t="s">
        <v>13714</v>
      </c>
      <c r="Y2864" t="s">
        <v>611</v>
      </c>
      <c r="Z2864" t="s">
        <v>17</v>
      </c>
      <c r="AA2864" t="s">
        <v>612</v>
      </c>
      <c r="AB2864" t="s">
        <v>613</v>
      </c>
    </row>
    <row r="2865" spans="1:28" ht="18.600000000000001" customHeight="1">
      <c r="A2865" t="s">
        <v>7853</v>
      </c>
      <c r="C2865" t="s">
        <v>7854</v>
      </c>
      <c r="F2865" t="s">
        <v>17</v>
      </c>
      <c r="G2865" t="s">
        <v>37</v>
      </c>
      <c r="H2865" t="s">
        <v>7855</v>
      </c>
      <c r="K2865" t="s">
        <v>1184</v>
      </c>
      <c r="L2865" t="s">
        <v>1185</v>
      </c>
      <c r="M2865" t="s">
        <v>16312</v>
      </c>
      <c r="P2865" t="s">
        <v>17</v>
      </c>
      <c r="Q2865" t="s">
        <v>37</v>
      </c>
      <c r="R2865" t="s">
        <v>7854</v>
      </c>
      <c r="S2865" t="s">
        <v>13707</v>
      </c>
    </row>
    <row r="2866" spans="1:28" ht="18.600000000000001" customHeight="1">
      <c r="A2866" t="s">
        <v>10109</v>
      </c>
      <c r="C2866" t="s">
        <v>10110</v>
      </c>
      <c r="D2866" t="s">
        <v>10111</v>
      </c>
      <c r="F2866" t="s">
        <v>1619</v>
      </c>
      <c r="G2866" t="s">
        <v>1123</v>
      </c>
      <c r="H2866" t="s">
        <v>10112</v>
      </c>
      <c r="I2866" t="s">
        <v>10113</v>
      </c>
      <c r="K2866" t="s">
        <v>1621</v>
      </c>
      <c r="L2866" t="s">
        <v>1126</v>
      </c>
      <c r="M2866" t="s">
        <v>16313</v>
      </c>
      <c r="N2866" t="s">
        <v>10115</v>
      </c>
      <c r="P2866" t="s">
        <v>1623</v>
      </c>
      <c r="Q2866" t="s">
        <v>1129</v>
      </c>
      <c r="R2866" t="s">
        <v>10110</v>
      </c>
      <c r="S2866" t="s">
        <v>13707</v>
      </c>
    </row>
    <row r="2867" spans="1:28" ht="18.600000000000001" customHeight="1">
      <c r="A2867" t="s">
        <v>9593</v>
      </c>
      <c r="C2867" t="s">
        <v>9594</v>
      </c>
      <c r="F2867" t="s">
        <v>17</v>
      </c>
      <c r="G2867" t="s">
        <v>37</v>
      </c>
      <c r="H2867" t="s">
        <v>9595</v>
      </c>
      <c r="K2867" t="s">
        <v>1184</v>
      </c>
      <c r="L2867" t="s">
        <v>1185</v>
      </c>
      <c r="M2867" t="s">
        <v>16314</v>
      </c>
      <c r="P2867" t="s">
        <v>17</v>
      </c>
      <c r="Q2867" t="s">
        <v>37</v>
      </c>
      <c r="R2867" t="s">
        <v>9594</v>
      </c>
      <c r="S2867" t="s">
        <v>13707</v>
      </c>
    </row>
    <row r="2868" spans="1:28" ht="18.600000000000001" customHeight="1">
      <c r="A2868" t="s">
        <v>11236</v>
      </c>
      <c r="C2868" t="s">
        <v>11237</v>
      </c>
      <c r="E2868" t="s">
        <v>1093</v>
      </c>
      <c r="F2868" t="s">
        <v>45</v>
      </c>
      <c r="G2868" t="s">
        <v>25</v>
      </c>
      <c r="H2868" t="s">
        <v>11238</v>
      </c>
      <c r="J2868" t="s">
        <v>1095</v>
      </c>
      <c r="K2868" t="s">
        <v>1066</v>
      </c>
      <c r="L2868" t="s">
        <v>1067</v>
      </c>
      <c r="M2868" t="s">
        <v>16315</v>
      </c>
      <c r="O2868" t="s">
        <v>1097</v>
      </c>
      <c r="P2868" t="s">
        <v>1068</v>
      </c>
      <c r="Q2868" t="s">
        <v>1069</v>
      </c>
      <c r="R2868" t="s">
        <v>11237</v>
      </c>
      <c r="S2868" t="s">
        <v>13707</v>
      </c>
    </row>
    <row r="2869" spans="1:28" ht="18.600000000000001" customHeight="1">
      <c r="C2869" t="s">
        <v>12561</v>
      </c>
      <c r="F2869" t="s">
        <v>45</v>
      </c>
      <c r="G2869" t="s">
        <v>25</v>
      </c>
      <c r="M2869" t="s">
        <v>16316</v>
      </c>
      <c r="R2869" t="s">
        <v>12561</v>
      </c>
      <c r="S2869" t="s">
        <v>13675</v>
      </c>
      <c r="T2869" t="s">
        <v>12561</v>
      </c>
      <c r="U2869" t="s">
        <v>12473</v>
      </c>
      <c r="V2869" t="s">
        <v>11915</v>
      </c>
      <c r="W2869" t="s">
        <v>12475</v>
      </c>
    </row>
    <row r="2870" spans="1:28" ht="18.600000000000001" customHeight="1">
      <c r="A2870" t="s">
        <v>5093</v>
      </c>
      <c r="C2870" t="s">
        <v>5094</v>
      </c>
      <c r="D2870" t="s">
        <v>4087</v>
      </c>
      <c r="F2870" t="s">
        <v>17</v>
      </c>
      <c r="G2870" t="s">
        <v>37</v>
      </c>
      <c r="H2870" t="s">
        <v>5095</v>
      </c>
      <c r="I2870" t="s">
        <v>4089</v>
      </c>
      <c r="K2870" t="s">
        <v>1184</v>
      </c>
      <c r="L2870" t="s">
        <v>1185</v>
      </c>
      <c r="M2870" t="s">
        <v>16317</v>
      </c>
      <c r="N2870" t="s">
        <v>4091</v>
      </c>
      <c r="P2870" t="s">
        <v>17</v>
      </c>
      <c r="Q2870" t="s">
        <v>37</v>
      </c>
      <c r="R2870" t="s">
        <v>5094</v>
      </c>
      <c r="S2870" t="s">
        <v>13707</v>
      </c>
    </row>
    <row r="2871" spans="1:28" ht="18.600000000000001" customHeight="1">
      <c r="A2871" t="s">
        <v>3799</v>
      </c>
      <c r="C2871" t="s">
        <v>3800</v>
      </c>
      <c r="F2871" t="s">
        <v>132</v>
      </c>
      <c r="G2871" t="s">
        <v>1428</v>
      </c>
      <c r="H2871" t="s">
        <v>3801</v>
      </c>
      <c r="K2871" t="s">
        <v>1312</v>
      </c>
      <c r="L2871" t="s">
        <v>1430</v>
      </c>
      <c r="M2871" t="s">
        <v>16318</v>
      </c>
      <c r="P2871" t="s">
        <v>132</v>
      </c>
      <c r="Q2871" t="s">
        <v>1432</v>
      </c>
      <c r="R2871" t="s">
        <v>3800</v>
      </c>
      <c r="S2871" t="s">
        <v>13707</v>
      </c>
    </row>
    <row r="2872" spans="1:28" ht="18.600000000000001" customHeight="1">
      <c r="C2872" t="s">
        <v>9</v>
      </c>
      <c r="F2872" t="s">
        <v>132</v>
      </c>
      <c r="G2872" t="s">
        <v>147</v>
      </c>
      <c r="M2872" t="s">
        <v>16319</v>
      </c>
      <c r="R2872" t="s">
        <v>9</v>
      </c>
      <c r="S2872" t="s">
        <v>13711</v>
      </c>
      <c r="T2872" t="s">
        <v>9</v>
      </c>
      <c r="U2872" t="s">
        <v>132</v>
      </c>
      <c r="V2872" t="s">
        <v>12264</v>
      </c>
      <c r="X2872" t="s">
        <v>12286</v>
      </c>
      <c r="Y2872" t="s">
        <v>9</v>
      </c>
      <c r="AB2872" t="s">
        <v>10</v>
      </c>
    </row>
    <row r="2873" spans="1:28" ht="18.600000000000001" customHeight="1">
      <c r="A2873" t="s">
        <v>8449</v>
      </c>
      <c r="C2873" t="s">
        <v>8450</v>
      </c>
      <c r="D2873" t="s">
        <v>8451</v>
      </c>
      <c r="F2873" t="s">
        <v>17</v>
      </c>
      <c r="G2873" t="s">
        <v>37</v>
      </c>
      <c r="H2873" t="s">
        <v>8452</v>
      </c>
      <c r="I2873" t="s">
        <v>8453</v>
      </c>
      <c r="K2873" t="s">
        <v>1184</v>
      </c>
      <c r="L2873" t="s">
        <v>1185</v>
      </c>
      <c r="M2873" t="s">
        <v>16320</v>
      </c>
      <c r="N2873" t="s">
        <v>8455</v>
      </c>
      <c r="P2873" t="s">
        <v>17</v>
      </c>
      <c r="Q2873" t="s">
        <v>37</v>
      </c>
      <c r="R2873" t="s">
        <v>8450</v>
      </c>
      <c r="S2873" t="s">
        <v>13707</v>
      </c>
    </row>
    <row r="2874" spans="1:28" ht="18.600000000000001" customHeight="1">
      <c r="A2874" t="s">
        <v>6721</v>
      </c>
      <c r="C2874" t="s">
        <v>4</v>
      </c>
      <c r="D2874" t="s">
        <v>2086</v>
      </c>
      <c r="F2874" t="s">
        <v>132</v>
      </c>
      <c r="G2874" t="s">
        <v>1428</v>
      </c>
      <c r="H2874" t="s">
        <v>6722</v>
      </c>
      <c r="I2874" t="s">
        <v>4823</v>
      </c>
      <c r="K2874" t="s">
        <v>1312</v>
      </c>
      <c r="L2874" t="s">
        <v>1430</v>
      </c>
      <c r="M2874" t="s">
        <v>16321</v>
      </c>
      <c r="N2874" t="s">
        <v>6723</v>
      </c>
      <c r="P2874" t="s">
        <v>132</v>
      </c>
      <c r="Q2874" t="s">
        <v>1432</v>
      </c>
      <c r="R2874" t="s">
        <v>4</v>
      </c>
      <c r="S2874" t="s">
        <v>13715</v>
      </c>
      <c r="Y2874" t="s">
        <v>4</v>
      </c>
      <c r="AB2874" t="s">
        <v>5</v>
      </c>
    </row>
    <row r="2875" spans="1:28" ht="18.600000000000001" customHeight="1">
      <c r="A2875" t="s">
        <v>4301</v>
      </c>
      <c r="C2875" t="s">
        <v>4302</v>
      </c>
      <c r="E2875" t="s">
        <v>1093</v>
      </c>
      <c r="F2875" t="s">
        <v>45</v>
      </c>
      <c r="G2875" t="s">
        <v>25</v>
      </c>
      <c r="H2875" t="s">
        <v>4303</v>
      </c>
      <c r="J2875" t="s">
        <v>1095</v>
      </c>
      <c r="K2875" t="s">
        <v>1066</v>
      </c>
      <c r="L2875" t="s">
        <v>1067</v>
      </c>
      <c r="M2875" t="s">
        <v>16322</v>
      </c>
      <c r="O2875" t="s">
        <v>1097</v>
      </c>
      <c r="P2875" t="s">
        <v>1068</v>
      </c>
      <c r="Q2875" t="s">
        <v>1069</v>
      </c>
      <c r="R2875" t="s">
        <v>4302</v>
      </c>
      <c r="S2875" t="s">
        <v>13707</v>
      </c>
    </row>
    <row r="2876" spans="1:28" ht="18.600000000000001" customHeight="1">
      <c r="A2876" t="s">
        <v>7536</v>
      </c>
      <c r="C2876" t="s">
        <v>602</v>
      </c>
      <c r="D2876" t="s">
        <v>2033</v>
      </c>
      <c r="F2876" t="s">
        <v>59</v>
      </c>
      <c r="G2876" t="s">
        <v>1101</v>
      </c>
      <c r="H2876" t="s">
        <v>7537</v>
      </c>
      <c r="I2876" t="s">
        <v>7538</v>
      </c>
      <c r="K2876" t="s">
        <v>1103</v>
      </c>
      <c r="L2876" t="s">
        <v>1104</v>
      </c>
      <c r="M2876" t="s">
        <v>16323</v>
      </c>
      <c r="N2876" t="s">
        <v>2039</v>
      </c>
      <c r="P2876" t="s">
        <v>1106</v>
      </c>
      <c r="Q2876" t="s">
        <v>1107</v>
      </c>
      <c r="R2876" t="s">
        <v>602</v>
      </c>
      <c r="S2876" t="s">
        <v>13715</v>
      </c>
      <c r="Y2876" t="s">
        <v>602</v>
      </c>
      <c r="AA2876" t="s">
        <v>603</v>
      </c>
      <c r="AB2876" t="s">
        <v>604</v>
      </c>
    </row>
    <row r="2877" spans="1:28" ht="18.600000000000001" customHeight="1">
      <c r="C2877" t="s">
        <v>13626</v>
      </c>
      <c r="F2877" t="s">
        <v>51</v>
      </c>
      <c r="G2877" t="s">
        <v>13731</v>
      </c>
      <c r="M2877" t="s">
        <v>16324</v>
      </c>
      <c r="R2877" t="s">
        <v>13626</v>
      </c>
      <c r="S2877" t="s">
        <v>13675</v>
      </c>
      <c r="T2877" t="s">
        <v>13626</v>
      </c>
      <c r="U2877" t="s">
        <v>13558</v>
      </c>
      <c r="V2877" t="s">
        <v>13649</v>
      </c>
      <c r="W2877" t="s">
        <v>12365</v>
      </c>
    </row>
    <row r="2878" spans="1:28" ht="18.600000000000001" customHeight="1">
      <c r="A2878" t="s">
        <v>10381</v>
      </c>
      <c r="B2878" t="s">
        <v>10382</v>
      </c>
      <c r="C2878" t="s">
        <v>10383</v>
      </c>
      <c r="F2878" t="s">
        <v>59</v>
      </c>
      <c r="G2878" t="s">
        <v>1101</v>
      </c>
      <c r="H2878" t="s">
        <v>10384</v>
      </c>
      <c r="K2878" t="s">
        <v>1103</v>
      </c>
      <c r="L2878" t="s">
        <v>1104</v>
      </c>
      <c r="M2878" t="s">
        <v>16325</v>
      </c>
      <c r="P2878" t="s">
        <v>1106</v>
      </c>
      <c r="Q2878" t="s">
        <v>1107</v>
      </c>
      <c r="R2878" t="s">
        <v>10383</v>
      </c>
      <c r="S2878" t="s">
        <v>13707</v>
      </c>
    </row>
    <row r="2879" spans="1:28" ht="18.600000000000001" customHeight="1">
      <c r="A2879" t="s">
        <v>8456</v>
      </c>
      <c r="C2879" t="s">
        <v>607</v>
      </c>
      <c r="D2879" t="s">
        <v>3548</v>
      </c>
      <c r="F2879" t="s">
        <v>2732</v>
      </c>
      <c r="G2879" t="s">
        <v>2014</v>
      </c>
      <c r="H2879" t="s">
        <v>8457</v>
      </c>
      <c r="I2879" t="s">
        <v>3550</v>
      </c>
      <c r="K2879" t="s">
        <v>2735</v>
      </c>
      <c r="L2879" t="s">
        <v>2017</v>
      </c>
      <c r="M2879" t="s">
        <v>16326</v>
      </c>
      <c r="N2879" t="s">
        <v>3552</v>
      </c>
      <c r="P2879" t="s">
        <v>2738</v>
      </c>
      <c r="Q2879" t="s">
        <v>2020</v>
      </c>
      <c r="R2879" t="s">
        <v>607</v>
      </c>
      <c r="S2879" t="s">
        <v>13715</v>
      </c>
      <c r="Y2879" t="s">
        <v>607</v>
      </c>
      <c r="AB2879" t="s">
        <v>344</v>
      </c>
    </row>
    <row r="2880" spans="1:28" ht="18.600000000000001" customHeight="1">
      <c r="A2880" t="s">
        <v>5589</v>
      </c>
      <c r="C2880" t="s">
        <v>5590</v>
      </c>
      <c r="D2880" t="s">
        <v>2731</v>
      </c>
      <c r="F2880" t="s">
        <v>2732</v>
      </c>
      <c r="G2880" t="s">
        <v>2733</v>
      </c>
      <c r="H2880" t="s">
        <v>5591</v>
      </c>
      <c r="I2880" t="s">
        <v>2734</v>
      </c>
      <c r="K2880" t="s">
        <v>2735</v>
      </c>
      <c r="L2880" t="s">
        <v>2736</v>
      </c>
      <c r="M2880" t="s">
        <v>16327</v>
      </c>
      <c r="N2880" t="s">
        <v>2737</v>
      </c>
      <c r="P2880" t="s">
        <v>2738</v>
      </c>
      <c r="Q2880" t="s">
        <v>2739</v>
      </c>
      <c r="R2880" t="s">
        <v>5590</v>
      </c>
      <c r="S2880" t="s">
        <v>13707</v>
      </c>
    </row>
    <row r="2881" spans="1:28" ht="18.600000000000001" customHeight="1">
      <c r="A2881" t="s">
        <v>10045</v>
      </c>
      <c r="C2881" t="s">
        <v>605</v>
      </c>
      <c r="F2881" t="s">
        <v>1072</v>
      </c>
      <c r="G2881" t="s">
        <v>2404</v>
      </c>
      <c r="H2881" t="s">
        <v>10046</v>
      </c>
      <c r="K2881" t="s">
        <v>1073</v>
      </c>
      <c r="L2881" t="s">
        <v>2406</v>
      </c>
      <c r="M2881" t="s">
        <v>16328</v>
      </c>
      <c r="P2881" t="s">
        <v>1072</v>
      </c>
      <c r="Q2881" t="s">
        <v>2408</v>
      </c>
      <c r="R2881" t="s">
        <v>605</v>
      </c>
      <c r="S2881" t="s">
        <v>13715</v>
      </c>
      <c r="Y2881" t="s">
        <v>605</v>
      </c>
      <c r="AA2881" t="s">
        <v>87</v>
      </c>
      <c r="AB2881" t="s">
        <v>606</v>
      </c>
    </row>
    <row r="2882" spans="1:28" ht="18.600000000000001" customHeight="1">
      <c r="C2882" t="s">
        <v>13523</v>
      </c>
      <c r="F2882" t="s">
        <v>24</v>
      </c>
      <c r="G2882" t="s">
        <v>13732</v>
      </c>
      <c r="M2882" t="s">
        <v>16329</v>
      </c>
      <c r="R2882" t="s">
        <v>13523</v>
      </c>
      <c r="S2882" t="s">
        <v>13675</v>
      </c>
      <c r="T2882" t="s">
        <v>13523</v>
      </c>
      <c r="U2882" t="s">
        <v>13356</v>
      </c>
      <c r="V2882" t="s">
        <v>13651</v>
      </c>
      <c r="W2882" s="2" t="s">
        <v>13358</v>
      </c>
    </row>
    <row r="2883" spans="1:28" ht="18.600000000000001" customHeight="1">
      <c r="A2883" t="s">
        <v>2402</v>
      </c>
      <c r="C2883" t="s">
        <v>2403</v>
      </c>
      <c r="F2883" t="s">
        <v>1072</v>
      </c>
      <c r="G2883" t="s">
        <v>2404</v>
      </c>
      <c r="H2883" t="s">
        <v>2405</v>
      </c>
      <c r="K2883" t="s">
        <v>1073</v>
      </c>
      <c r="L2883" t="s">
        <v>2406</v>
      </c>
      <c r="M2883" t="s">
        <v>16330</v>
      </c>
      <c r="P2883" t="s">
        <v>1072</v>
      </c>
      <c r="Q2883" t="s">
        <v>2408</v>
      </c>
      <c r="R2883" t="s">
        <v>2403</v>
      </c>
      <c r="S2883" t="s">
        <v>13707</v>
      </c>
    </row>
    <row r="2884" spans="1:28" ht="18.600000000000001" customHeight="1">
      <c r="A2884" t="s">
        <v>6035</v>
      </c>
      <c r="C2884" t="s">
        <v>6036</v>
      </c>
      <c r="D2884" t="s">
        <v>1115</v>
      </c>
      <c r="F2884" t="s">
        <v>45</v>
      </c>
      <c r="G2884" t="s">
        <v>25</v>
      </c>
      <c r="H2884" t="s">
        <v>6037</v>
      </c>
      <c r="I2884" t="s">
        <v>2692</v>
      </c>
      <c r="K2884" t="s">
        <v>1066</v>
      </c>
      <c r="L2884" t="s">
        <v>1067</v>
      </c>
      <c r="M2884" t="s">
        <v>16331</v>
      </c>
      <c r="N2884" t="s">
        <v>1118</v>
      </c>
      <c r="P2884" t="s">
        <v>1068</v>
      </c>
      <c r="Q2884" t="s">
        <v>1069</v>
      </c>
      <c r="R2884" t="s">
        <v>6036</v>
      </c>
      <c r="S2884" t="s">
        <v>13707</v>
      </c>
    </row>
    <row r="2885" spans="1:28" ht="18.600000000000001" customHeight="1">
      <c r="A2885" t="s">
        <v>10844</v>
      </c>
      <c r="C2885" t="s">
        <v>6036</v>
      </c>
      <c r="D2885" t="s">
        <v>6766</v>
      </c>
      <c r="F2885" t="s">
        <v>17</v>
      </c>
      <c r="G2885" t="s">
        <v>37</v>
      </c>
      <c r="H2885" t="s">
        <v>6037</v>
      </c>
      <c r="I2885" t="s">
        <v>6768</v>
      </c>
      <c r="K2885" t="s">
        <v>1184</v>
      </c>
      <c r="L2885" t="s">
        <v>1185</v>
      </c>
      <c r="M2885" t="s">
        <v>16331</v>
      </c>
      <c r="N2885" t="s">
        <v>6770</v>
      </c>
      <c r="P2885" t="s">
        <v>17</v>
      </c>
      <c r="Q2885" t="s">
        <v>37</v>
      </c>
      <c r="R2885" t="s">
        <v>6036</v>
      </c>
      <c r="S2885" t="s">
        <v>13707</v>
      </c>
    </row>
    <row r="2886" spans="1:28" ht="18.600000000000001" customHeight="1">
      <c r="A2886" t="s">
        <v>4889</v>
      </c>
      <c r="C2886" t="s">
        <v>598</v>
      </c>
      <c r="D2886" t="s">
        <v>599</v>
      </c>
      <c r="F2886" t="s">
        <v>24</v>
      </c>
      <c r="G2886" t="s">
        <v>1133</v>
      </c>
      <c r="H2886" t="s">
        <v>4890</v>
      </c>
      <c r="I2886" t="s">
        <v>4891</v>
      </c>
      <c r="K2886" t="s">
        <v>24</v>
      </c>
      <c r="L2886" t="s">
        <v>1137</v>
      </c>
      <c r="M2886" t="s">
        <v>16332</v>
      </c>
      <c r="N2886" t="s">
        <v>4892</v>
      </c>
      <c r="P2886" t="s">
        <v>24</v>
      </c>
      <c r="Q2886" t="s">
        <v>1141</v>
      </c>
      <c r="R2886" t="s">
        <v>598</v>
      </c>
      <c r="S2886" t="s">
        <v>13715</v>
      </c>
      <c r="Y2886" t="s">
        <v>598</v>
      </c>
      <c r="AA2886" t="s">
        <v>7</v>
      </c>
      <c r="AB2886" t="s">
        <v>599</v>
      </c>
    </row>
    <row r="2887" spans="1:28" ht="18.600000000000001" customHeight="1">
      <c r="C2887" t="s">
        <v>13525</v>
      </c>
      <c r="F2887" t="s">
        <v>24</v>
      </c>
      <c r="G2887" t="s">
        <v>13732</v>
      </c>
      <c r="M2887" t="s">
        <v>16333</v>
      </c>
      <c r="R2887" t="s">
        <v>13525</v>
      </c>
      <c r="S2887" t="s">
        <v>13675</v>
      </c>
      <c r="T2887" t="s">
        <v>13525</v>
      </c>
      <c r="U2887" t="s">
        <v>13356</v>
      </c>
      <c r="V2887" t="s">
        <v>13651</v>
      </c>
      <c r="W2887" s="2" t="s">
        <v>13358</v>
      </c>
    </row>
    <row r="2888" spans="1:28" ht="18.600000000000001" customHeight="1">
      <c r="A2888" t="s">
        <v>8058</v>
      </c>
      <c r="C2888" t="s">
        <v>8059</v>
      </c>
      <c r="E2888" t="s">
        <v>1093</v>
      </c>
      <c r="F2888" t="s">
        <v>45</v>
      </c>
      <c r="G2888" t="s">
        <v>25</v>
      </c>
      <c r="H2888" t="s">
        <v>8060</v>
      </c>
      <c r="J2888" t="s">
        <v>1095</v>
      </c>
      <c r="K2888" t="s">
        <v>1066</v>
      </c>
      <c r="L2888" t="s">
        <v>1067</v>
      </c>
      <c r="M2888" t="s">
        <v>16334</v>
      </c>
      <c r="O2888" t="s">
        <v>1097</v>
      </c>
      <c r="P2888" t="s">
        <v>1068</v>
      </c>
      <c r="Q2888" t="s">
        <v>1069</v>
      </c>
      <c r="R2888" t="s">
        <v>8059</v>
      </c>
      <c r="S2888" t="s">
        <v>13707</v>
      </c>
    </row>
    <row r="2889" spans="1:28" ht="18.600000000000001" customHeight="1">
      <c r="C2889" t="s">
        <v>596</v>
      </c>
      <c r="F2889" t="s">
        <v>17</v>
      </c>
      <c r="G2889" t="s">
        <v>13743</v>
      </c>
      <c r="M2889" t="s">
        <v>16335</v>
      </c>
      <c r="R2889" t="s">
        <v>596</v>
      </c>
      <c r="S2889" t="s">
        <v>13714</v>
      </c>
      <c r="Y2889" t="s">
        <v>596</v>
      </c>
      <c r="Z2889" t="s">
        <v>17</v>
      </c>
      <c r="AA2889" t="s">
        <v>171</v>
      </c>
      <c r="AB2889" t="s">
        <v>597</v>
      </c>
    </row>
    <row r="2890" spans="1:28" ht="18.600000000000001" customHeight="1">
      <c r="A2890" t="s">
        <v>8710</v>
      </c>
      <c r="C2890" t="s">
        <v>600</v>
      </c>
      <c r="D2890" t="s">
        <v>8711</v>
      </c>
      <c r="F2890" t="s">
        <v>59</v>
      </c>
      <c r="G2890" t="s">
        <v>1133</v>
      </c>
      <c r="H2890" t="s">
        <v>8712</v>
      </c>
      <c r="I2890" t="s">
        <v>8713</v>
      </c>
      <c r="K2890" t="s">
        <v>1103</v>
      </c>
      <c r="L2890" t="s">
        <v>1137</v>
      </c>
      <c r="M2890" t="s">
        <v>16336</v>
      </c>
      <c r="N2890" t="s">
        <v>8714</v>
      </c>
      <c r="P2890" t="s">
        <v>1106</v>
      </c>
      <c r="Q2890" t="s">
        <v>1141</v>
      </c>
      <c r="R2890" t="s">
        <v>600</v>
      </c>
      <c r="S2890" t="s">
        <v>13715</v>
      </c>
      <c r="Y2890" t="s">
        <v>600</v>
      </c>
      <c r="AA2890" t="s">
        <v>7</v>
      </c>
      <c r="AB2890" t="s">
        <v>601</v>
      </c>
    </row>
    <row r="2891" spans="1:28" ht="18.600000000000001" customHeight="1">
      <c r="A2891" t="s">
        <v>1114</v>
      </c>
      <c r="C2891" t="s">
        <v>595</v>
      </c>
      <c r="D2891" t="s">
        <v>1115</v>
      </c>
      <c r="E2891" t="s">
        <v>1093</v>
      </c>
      <c r="F2891" t="s">
        <v>45</v>
      </c>
      <c r="G2891" t="s">
        <v>25</v>
      </c>
      <c r="H2891" t="s">
        <v>595</v>
      </c>
      <c r="I2891" t="s">
        <v>1116</v>
      </c>
      <c r="J2891" t="s">
        <v>1095</v>
      </c>
      <c r="K2891" t="s">
        <v>1066</v>
      </c>
      <c r="L2891" t="s">
        <v>1067</v>
      </c>
      <c r="M2891" t="s">
        <v>16337</v>
      </c>
      <c r="N2891" t="s">
        <v>1118</v>
      </c>
      <c r="O2891" t="s">
        <v>1097</v>
      </c>
      <c r="P2891" t="s">
        <v>1068</v>
      </c>
      <c r="Q2891" t="s">
        <v>1069</v>
      </c>
      <c r="R2891" t="s">
        <v>595</v>
      </c>
      <c r="S2891" t="s">
        <v>13715</v>
      </c>
      <c r="Y2891" t="s">
        <v>595</v>
      </c>
      <c r="Z2891" t="s">
        <v>45</v>
      </c>
      <c r="AA2891" t="s">
        <v>25</v>
      </c>
      <c r="AB2891" t="s">
        <v>72</v>
      </c>
    </row>
    <row r="2892" spans="1:28" ht="18.600000000000001" customHeight="1">
      <c r="A2892" t="s">
        <v>7092</v>
      </c>
      <c r="B2892" t="s">
        <v>7093</v>
      </c>
      <c r="C2892" t="s">
        <v>594</v>
      </c>
      <c r="D2892" t="s">
        <v>2006</v>
      </c>
      <c r="F2892" t="s">
        <v>140</v>
      </c>
      <c r="G2892" t="s">
        <v>1353</v>
      </c>
      <c r="H2892" t="s">
        <v>7094</v>
      </c>
      <c r="I2892" t="s">
        <v>3665</v>
      </c>
      <c r="K2892" t="s">
        <v>1355</v>
      </c>
      <c r="L2892" t="s">
        <v>1356</v>
      </c>
      <c r="M2892" t="s">
        <v>16338</v>
      </c>
      <c r="N2892" t="s">
        <v>2010</v>
      </c>
      <c r="P2892" t="s">
        <v>1358</v>
      </c>
      <c r="Q2892" t="s">
        <v>1359</v>
      </c>
      <c r="R2892" t="s">
        <v>594</v>
      </c>
      <c r="S2892" t="s">
        <v>13716</v>
      </c>
      <c r="T2892" t="s">
        <v>594</v>
      </c>
      <c r="U2892" t="s">
        <v>13115</v>
      </c>
      <c r="V2892" t="s">
        <v>13650</v>
      </c>
      <c r="W2892" t="s">
        <v>13117</v>
      </c>
      <c r="Y2892" t="s">
        <v>594</v>
      </c>
      <c r="Z2892" t="s">
        <v>140</v>
      </c>
      <c r="AA2892" t="s">
        <v>141</v>
      </c>
      <c r="AB2892" t="s">
        <v>142</v>
      </c>
    </row>
    <row r="2893" spans="1:28" ht="18.600000000000001" customHeight="1">
      <c r="C2893" t="s">
        <v>13163</v>
      </c>
      <c r="F2893" t="s">
        <v>140</v>
      </c>
      <c r="G2893" t="s">
        <v>13688</v>
      </c>
      <c r="M2893" t="s">
        <v>16339</v>
      </c>
      <c r="R2893" t="s">
        <v>13163</v>
      </c>
      <c r="S2893" t="s">
        <v>13675</v>
      </c>
      <c r="T2893" t="s">
        <v>13163</v>
      </c>
      <c r="U2893" t="s">
        <v>13115</v>
      </c>
      <c r="V2893" t="s">
        <v>13650</v>
      </c>
      <c r="W2893" t="s">
        <v>13117</v>
      </c>
    </row>
    <row r="2894" spans="1:28" ht="18.600000000000001" customHeight="1">
      <c r="C2894" t="s">
        <v>12563</v>
      </c>
      <c r="F2894" t="s">
        <v>45</v>
      </c>
      <c r="G2894" t="s">
        <v>25</v>
      </c>
      <c r="M2894" t="s">
        <v>16340</v>
      </c>
      <c r="R2894" t="s">
        <v>12563</v>
      </c>
      <c r="S2894" t="s">
        <v>13675</v>
      </c>
      <c r="T2894" t="s">
        <v>12563</v>
      </c>
      <c r="U2894" t="s">
        <v>12473</v>
      </c>
      <c r="V2894" t="s">
        <v>11915</v>
      </c>
      <c r="W2894" t="s">
        <v>12475</v>
      </c>
    </row>
    <row r="2895" spans="1:28" ht="18.600000000000001" customHeight="1">
      <c r="A2895" t="s">
        <v>4177</v>
      </c>
      <c r="C2895" t="s">
        <v>4178</v>
      </c>
      <c r="E2895" t="s">
        <v>1093</v>
      </c>
      <c r="F2895" t="s">
        <v>45</v>
      </c>
      <c r="G2895" t="s">
        <v>25</v>
      </c>
      <c r="H2895" t="s">
        <v>4179</v>
      </c>
      <c r="J2895" t="s">
        <v>1095</v>
      </c>
      <c r="K2895" t="s">
        <v>1066</v>
      </c>
      <c r="L2895" t="s">
        <v>1067</v>
      </c>
      <c r="M2895" t="s">
        <v>16341</v>
      </c>
      <c r="O2895" t="s">
        <v>1097</v>
      </c>
      <c r="P2895" t="s">
        <v>1068</v>
      </c>
      <c r="Q2895" t="s">
        <v>1069</v>
      </c>
      <c r="R2895" t="s">
        <v>4178</v>
      </c>
      <c r="S2895" t="s">
        <v>13707</v>
      </c>
    </row>
    <row r="2896" spans="1:28" ht="18.600000000000001" customHeight="1">
      <c r="A2896" t="s">
        <v>7473</v>
      </c>
      <c r="C2896" t="s">
        <v>7474</v>
      </c>
      <c r="D2896" t="s">
        <v>2731</v>
      </c>
      <c r="F2896" t="s">
        <v>2732</v>
      </c>
      <c r="G2896" t="s">
        <v>2733</v>
      </c>
      <c r="H2896" t="s">
        <v>7475</v>
      </c>
      <c r="I2896" t="s">
        <v>2734</v>
      </c>
      <c r="K2896" t="s">
        <v>2735</v>
      </c>
      <c r="L2896" t="s">
        <v>2736</v>
      </c>
      <c r="M2896" t="s">
        <v>16342</v>
      </c>
      <c r="N2896" t="s">
        <v>2737</v>
      </c>
      <c r="P2896" t="s">
        <v>2738</v>
      </c>
      <c r="Q2896" t="s">
        <v>2739</v>
      </c>
      <c r="R2896" t="s">
        <v>7474</v>
      </c>
      <c r="S2896" t="s">
        <v>13707</v>
      </c>
    </row>
    <row r="2897" spans="1:28" ht="18.600000000000001" customHeight="1">
      <c r="A2897" t="s">
        <v>11771</v>
      </c>
      <c r="B2897" t="s">
        <v>11772</v>
      </c>
      <c r="C2897" t="s">
        <v>591</v>
      </c>
      <c r="F2897" t="s">
        <v>24</v>
      </c>
      <c r="G2897" t="s">
        <v>1123</v>
      </c>
      <c r="H2897" t="s">
        <v>11773</v>
      </c>
      <c r="K2897" t="s">
        <v>24</v>
      </c>
      <c r="L2897" t="s">
        <v>1126</v>
      </c>
      <c r="M2897" t="s">
        <v>11774</v>
      </c>
      <c r="P2897" t="s">
        <v>24</v>
      </c>
      <c r="Q2897" t="s">
        <v>1129</v>
      </c>
      <c r="R2897" t="s">
        <v>591</v>
      </c>
      <c r="S2897" t="s">
        <v>13715</v>
      </c>
      <c r="Y2897" t="s">
        <v>591</v>
      </c>
      <c r="Z2897" t="s">
        <v>24</v>
      </c>
      <c r="AA2897" t="s">
        <v>123</v>
      </c>
      <c r="AB2897" t="s">
        <v>124</v>
      </c>
    </row>
    <row r="2898" spans="1:28" ht="18.600000000000001" customHeight="1">
      <c r="A2898" t="s">
        <v>9358</v>
      </c>
      <c r="C2898" t="s">
        <v>9359</v>
      </c>
      <c r="D2898" t="s">
        <v>3113</v>
      </c>
      <c r="F2898" t="s">
        <v>24</v>
      </c>
      <c r="G2898" t="s">
        <v>1123</v>
      </c>
      <c r="H2898" t="s">
        <v>9360</v>
      </c>
      <c r="I2898" t="s">
        <v>3115</v>
      </c>
      <c r="K2898" t="s">
        <v>24</v>
      </c>
      <c r="L2898" t="s">
        <v>1126</v>
      </c>
      <c r="M2898" t="s">
        <v>11774</v>
      </c>
      <c r="N2898" t="s">
        <v>4029</v>
      </c>
      <c r="P2898" t="s">
        <v>24</v>
      </c>
      <c r="Q2898" t="s">
        <v>1129</v>
      </c>
      <c r="R2898" t="s">
        <v>9359</v>
      </c>
      <c r="S2898" t="s">
        <v>13717</v>
      </c>
      <c r="T2898" t="s">
        <v>9359</v>
      </c>
      <c r="U2898" t="s">
        <v>13356</v>
      </c>
      <c r="V2898" t="s">
        <v>13651</v>
      </c>
      <c r="W2898" s="2" t="s">
        <v>13358</v>
      </c>
    </row>
    <row r="2899" spans="1:28" ht="18.600000000000001" customHeight="1">
      <c r="A2899" t="s">
        <v>8074</v>
      </c>
      <c r="C2899" t="s">
        <v>8075</v>
      </c>
      <c r="D2899" t="s">
        <v>3113</v>
      </c>
      <c r="F2899" t="s">
        <v>24</v>
      </c>
      <c r="G2899" t="s">
        <v>1123</v>
      </c>
      <c r="H2899" t="s">
        <v>8076</v>
      </c>
      <c r="I2899" t="s">
        <v>8077</v>
      </c>
      <c r="K2899" t="s">
        <v>24</v>
      </c>
      <c r="L2899" t="s">
        <v>1126</v>
      </c>
      <c r="M2899" t="s">
        <v>16343</v>
      </c>
      <c r="N2899" t="s">
        <v>4029</v>
      </c>
      <c r="P2899" t="s">
        <v>24</v>
      </c>
      <c r="Q2899" t="s">
        <v>1129</v>
      </c>
      <c r="R2899" t="s">
        <v>8075</v>
      </c>
      <c r="S2899" t="s">
        <v>13717</v>
      </c>
      <c r="T2899" t="s">
        <v>8075</v>
      </c>
      <c r="U2899" t="s">
        <v>13356</v>
      </c>
      <c r="V2899" t="s">
        <v>13651</v>
      </c>
      <c r="W2899" s="2" t="s">
        <v>13358</v>
      </c>
    </row>
    <row r="2900" spans="1:28" ht="18.600000000000001" customHeight="1">
      <c r="C2900" t="s">
        <v>13529</v>
      </c>
      <c r="F2900" t="s">
        <v>24</v>
      </c>
      <c r="G2900" t="s">
        <v>13732</v>
      </c>
      <c r="M2900" t="s">
        <v>16344</v>
      </c>
      <c r="R2900" t="s">
        <v>13529</v>
      </c>
      <c r="S2900" t="s">
        <v>13675</v>
      </c>
      <c r="T2900" t="s">
        <v>13529</v>
      </c>
      <c r="U2900" t="s">
        <v>13356</v>
      </c>
      <c r="V2900" t="s">
        <v>13651</v>
      </c>
      <c r="W2900" s="2" t="s">
        <v>13358</v>
      </c>
    </row>
    <row r="2901" spans="1:28" ht="18.600000000000001" customHeight="1">
      <c r="A2901" t="s">
        <v>3313</v>
      </c>
      <c r="C2901" t="s">
        <v>3314</v>
      </c>
      <c r="F2901" t="s">
        <v>24</v>
      </c>
      <c r="G2901" t="s">
        <v>1123</v>
      </c>
      <c r="H2901" t="s">
        <v>3315</v>
      </c>
      <c r="K2901" t="s">
        <v>24</v>
      </c>
      <c r="L2901" t="s">
        <v>1126</v>
      </c>
      <c r="M2901" t="s">
        <v>16345</v>
      </c>
      <c r="P2901" t="s">
        <v>24</v>
      </c>
      <c r="Q2901" t="s">
        <v>1129</v>
      </c>
      <c r="R2901" t="s">
        <v>3314</v>
      </c>
      <c r="S2901" t="s">
        <v>13707</v>
      </c>
    </row>
    <row r="2902" spans="1:28" ht="18.600000000000001" customHeight="1">
      <c r="A2902" t="s">
        <v>6506</v>
      </c>
      <c r="C2902" t="s">
        <v>6507</v>
      </c>
      <c r="D2902" t="s">
        <v>6508</v>
      </c>
      <c r="F2902" t="s">
        <v>1072</v>
      </c>
      <c r="G2902" t="s">
        <v>2839</v>
      </c>
      <c r="H2902" t="s">
        <v>6509</v>
      </c>
      <c r="I2902" t="s">
        <v>6510</v>
      </c>
      <c r="K2902" t="s">
        <v>1073</v>
      </c>
      <c r="L2902" t="s">
        <v>2842</v>
      </c>
      <c r="M2902" t="s">
        <v>16346</v>
      </c>
      <c r="N2902" t="s">
        <v>6512</v>
      </c>
      <c r="P2902" t="s">
        <v>1072</v>
      </c>
      <c r="Q2902" t="s">
        <v>2845</v>
      </c>
      <c r="R2902" t="s">
        <v>6507</v>
      </c>
      <c r="S2902" t="s">
        <v>13707</v>
      </c>
    </row>
    <row r="2903" spans="1:28" ht="18.600000000000001" customHeight="1">
      <c r="A2903" t="s">
        <v>11221</v>
      </c>
      <c r="C2903" t="s">
        <v>593</v>
      </c>
      <c r="D2903" t="s">
        <v>2553</v>
      </c>
      <c r="F2903" t="s">
        <v>20</v>
      </c>
      <c r="G2903" t="s">
        <v>1133</v>
      </c>
      <c r="H2903" t="s">
        <v>11222</v>
      </c>
      <c r="I2903" t="s">
        <v>2555</v>
      </c>
      <c r="K2903" t="s">
        <v>1136</v>
      </c>
      <c r="L2903" t="s">
        <v>1137</v>
      </c>
      <c r="M2903" t="s">
        <v>16347</v>
      </c>
      <c r="N2903" t="s">
        <v>2557</v>
      </c>
      <c r="P2903" t="s">
        <v>1140</v>
      </c>
      <c r="Q2903" t="s">
        <v>1141</v>
      </c>
      <c r="R2903" t="s">
        <v>593</v>
      </c>
      <c r="S2903" t="s">
        <v>13715</v>
      </c>
      <c r="Y2903" t="s">
        <v>593</v>
      </c>
      <c r="Z2903" t="s">
        <v>20</v>
      </c>
      <c r="AA2903" t="s">
        <v>21</v>
      </c>
      <c r="AB2903" t="s">
        <v>121</v>
      </c>
    </row>
    <row r="2904" spans="1:28" ht="18.600000000000001" customHeight="1">
      <c r="A2904" t="s">
        <v>11292</v>
      </c>
      <c r="C2904" t="s">
        <v>11293</v>
      </c>
      <c r="F2904" t="s">
        <v>17</v>
      </c>
      <c r="G2904" t="s">
        <v>37</v>
      </c>
      <c r="H2904" t="s">
        <v>11294</v>
      </c>
      <c r="K2904" t="s">
        <v>1184</v>
      </c>
      <c r="L2904" t="s">
        <v>1185</v>
      </c>
      <c r="M2904" t="s">
        <v>16348</v>
      </c>
      <c r="P2904" t="s">
        <v>17</v>
      </c>
      <c r="Q2904" t="s">
        <v>37</v>
      </c>
      <c r="R2904" t="s">
        <v>11293</v>
      </c>
      <c r="S2904" t="s">
        <v>13707</v>
      </c>
    </row>
    <row r="2905" spans="1:28" ht="18.600000000000001" customHeight="1">
      <c r="A2905" t="s">
        <v>8796</v>
      </c>
      <c r="C2905" t="s">
        <v>8797</v>
      </c>
      <c r="F2905" t="s">
        <v>59</v>
      </c>
      <c r="G2905" t="s">
        <v>1101</v>
      </c>
      <c r="H2905" t="s">
        <v>8798</v>
      </c>
      <c r="K2905" t="s">
        <v>1103</v>
      </c>
      <c r="L2905" t="s">
        <v>1104</v>
      </c>
      <c r="M2905" t="s">
        <v>16349</v>
      </c>
      <c r="P2905" t="s">
        <v>1106</v>
      </c>
      <c r="Q2905" t="s">
        <v>1107</v>
      </c>
      <c r="R2905" t="s">
        <v>8797</v>
      </c>
      <c r="S2905" t="s">
        <v>13707</v>
      </c>
    </row>
    <row r="2906" spans="1:28" ht="18.600000000000001" customHeight="1">
      <c r="A2906" t="s">
        <v>11153</v>
      </c>
      <c r="B2906" t="s">
        <v>11154</v>
      </c>
      <c r="C2906" t="s">
        <v>11155</v>
      </c>
      <c r="F2906" t="s">
        <v>20</v>
      </c>
      <c r="G2906" t="s">
        <v>1133</v>
      </c>
      <c r="H2906" t="s">
        <v>11156</v>
      </c>
      <c r="K2906" t="s">
        <v>1136</v>
      </c>
      <c r="L2906" t="s">
        <v>1137</v>
      </c>
      <c r="M2906" t="s">
        <v>16350</v>
      </c>
      <c r="P2906" t="s">
        <v>1140</v>
      </c>
      <c r="Q2906" t="s">
        <v>1141</v>
      </c>
      <c r="R2906" t="s">
        <v>11155</v>
      </c>
      <c r="S2906" t="s">
        <v>13707</v>
      </c>
    </row>
    <row r="2907" spans="1:28" ht="18.600000000000001" customHeight="1">
      <c r="A2907" t="s">
        <v>5479</v>
      </c>
      <c r="C2907" t="s">
        <v>5480</v>
      </c>
      <c r="E2907" t="s">
        <v>1093</v>
      </c>
      <c r="F2907" t="s">
        <v>45</v>
      </c>
      <c r="G2907" t="s">
        <v>25</v>
      </c>
      <c r="H2907" t="s">
        <v>5481</v>
      </c>
      <c r="J2907" t="s">
        <v>1095</v>
      </c>
      <c r="K2907" t="s">
        <v>1066</v>
      </c>
      <c r="L2907" t="s">
        <v>1067</v>
      </c>
      <c r="M2907" t="s">
        <v>16351</v>
      </c>
      <c r="O2907" t="s">
        <v>1097</v>
      </c>
      <c r="P2907" t="s">
        <v>1068</v>
      </c>
      <c r="Q2907" t="s">
        <v>1069</v>
      </c>
      <c r="R2907" t="s">
        <v>5480</v>
      </c>
      <c r="S2907" t="s">
        <v>13707</v>
      </c>
    </row>
    <row r="2908" spans="1:28" ht="18.600000000000001" customHeight="1">
      <c r="A2908" t="s">
        <v>1725</v>
      </c>
      <c r="C2908" t="s">
        <v>1726</v>
      </c>
      <c r="F2908" t="s">
        <v>140</v>
      </c>
      <c r="G2908" t="s">
        <v>1353</v>
      </c>
      <c r="H2908" t="s">
        <v>1727</v>
      </c>
      <c r="K2908" t="s">
        <v>1355</v>
      </c>
      <c r="L2908" t="s">
        <v>1356</v>
      </c>
      <c r="M2908" t="s">
        <v>16352</v>
      </c>
      <c r="P2908" t="s">
        <v>1358</v>
      </c>
      <c r="Q2908" t="s">
        <v>1359</v>
      </c>
      <c r="R2908" t="s">
        <v>1726</v>
      </c>
      <c r="S2908" t="s">
        <v>13707</v>
      </c>
    </row>
    <row r="2909" spans="1:28" ht="18.600000000000001" customHeight="1">
      <c r="A2909" t="s">
        <v>8351</v>
      </c>
      <c r="C2909" t="s">
        <v>8352</v>
      </c>
      <c r="D2909" t="s">
        <v>1132</v>
      </c>
      <c r="F2909" t="s">
        <v>20</v>
      </c>
      <c r="G2909" t="s">
        <v>1133</v>
      </c>
      <c r="H2909" t="s">
        <v>8353</v>
      </c>
      <c r="I2909" t="s">
        <v>1554</v>
      </c>
      <c r="K2909" t="s">
        <v>1136</v>
      </c>
      <c r="L2909" t="s">
        <v>1137</v>
      </c>
      <c r="M2909" t="s">
        <v>16353</v>
      </c>
      <c r="N2909" t="s">
        <v>1139</v>
      </c>
      <c r="P2909" t="s">
        <v>1140</v>
      </c>
      <c r="Q2909" t="s">
        <v>1141</v>
      </c>
      <c r="R2909" t="s">
        <v>8352</v>
      </c>
      <c r="S2909" t="s">
        <v>13715</v>
      </c>
      <c r="Y2909" t="s">
        <v>8352</v>
      </c>
      <c r="Z2909" t="s">
        <v>20</v>
      </c>
      <c r="AA2909" t="s">
        <v>21</v>
      </c>
      <c r="AB2909" t="s">
        <v>32</v>
      </c>
    </row>
    <row r="2910" spans="1:28" ht="18.600000000000001" customHeight="1">
      <c r="A2910" t="s">
        <v>4732</v>
      </c>
      <c r="C2910" t="s">
        <v>4733</v>
      </c>
      <c r="F2910" t="s">
        <v>59</v>
      </c>
      <c r="G2910" t="s">
        <v>1101</v>
      </c>
      <c r="H2910" t="s">
        <v>4734</v>
      </c>
      <c r="K2910" t="s">
        <v>1103</v>
      </c>
      <c r="L2910" t="s">
        <v>1104</v>
      </c>
      <c r="M2910" t="s">
        <v>16354</v>
      </c>
      <c r="P2910" t="s">
        <v>1106</v>
      </c>
      <c r="Q2910" t="s">
        <v>1107</v>
      </c>
      <c r="R2910" t="s">
        <v>4733</v>
      </c>
      <c r="S2910" t="s">
        <v>13707</v>
      </c>
    </row>
    <row r="2911" spans="1:28" ht="18.600000000000001" customHeight="1">
      <c r="C2911" t="s">
        <v>13057</v>
      </c>
      <c r="F2911" t="s">
        <v>20</v>
      </c>
      <c r="G2911" t="s">
        <v>13727</v>
      </c>
      <c r="M2911" t="s">
        <v>16355</v>
      </c>
      <c r="R2911" t="s">
        <v>13057</v>
      </c>
      <c r="S2911" t="s">
        <v>13675</v>
      </c>
      <c r="T2911" t="s">
        <v>13057</v>
      </c>
      <c r="U2911" t="s">
        <v>13034</v>
      </c>
      <c r="V2911" t="s">
        <v>11914</v>
      </c>
      <c r="W2911" t="s">
        <v>11988</v>
      </c>
    </row>
    <row r="2912" spans="1:28" ht="18.600000000000001" customHeight="1">
      <c r="A2912" t="s">
        <v>8730</v>
      </c>
      <c r="C2912" t="s">
        <v>8731</v>
      </c>
      <c r="F2912" t="s">
        <v>24</v>
      </c>
      <c r="G2912" t="s">
        <v>1123</v>
      </c>
      <c r="H2912" t="s">
        <v>8732</v>
      </c>
      <c r="K2912" t="s">
        <v>24</v>
      </c>
      <c r="L2912" t="s">
        <v>1126</v>
      </c>
      <c r="M2912" t="s">
        <v>8731</v>
      </c>
      <c r="P2912" t="s">
        <v>24</v>
      </c>
      <c r="Q2912" t="s">
        <v>1129</v>
      </c>
      <c r="R2912" t="s">
        <v>8731</v>
      </c>
      <c r="S2912" t="s">
        <v>13707</v>
      </c>
    </row>
    <row r="2913" spans="1:28" ht="18.600000000000001" customHeight="1">
      <c r="C2913" t="s">
        <v>12101</v>
      </c>
      <c r="F2913" t="s">
        <v>13728</v>
      </c>
      <c r="G2913" t="s">
        <v>13727</v>
      </c>
      <c r="M2913" t="s">
        <v>16356</v>
      </c>
      <c r="R2913" t="s">
        <v>12101</v>
      </c>
      <c r="S2913" t="s">
        <v>13675</v>
      </c>
      <c r="T2913" t="s">
        <v>12101</v>
      </c>
      <c r="U2913" t="s">
        <v>12062</v>
      </c>
      <c r="V2913" t="s">
        <v>11914</v>
      </c>
      <c r="W2913" t="s">
        <v>12064</v>
      </c>
    </row>
    <row r="2914" spans="1:28" ht="18.600000000000001" customHeight="1">
      <c r="C2914" t="s">
        <v>13531</v>
      </c>
      <c r="F2914" t="s">
        <v>24</v>
      </c>
      <c r="G2914" t="s">
        <v>13732</v>
      </c>
      <c r="M2914" t="s">
        <v>16357</v>
      </c>
      <c r="R2914" t="s">
        <v>13531</v>
      </c>
      <c r="S2914" t="s">
        <v>13675</v>
      </c>
      <c r="T2914" t="s">
        <v>13531</v>
      </c>
      <c r="U2914" t="s">
        <v>13356</v>
      </c>
      <c r="V2914" t="s">
        <v>13651</v>
      </c>
      <c r="W2914" s="2" t="s">
        <v>13358</v>
      </c>
    </row>
    <row r="2915" spans="1:28" ht="18.600000000000001" customHeight="1">
      <c r="C2915" t="s">
        <v>13533</v>
      </c>
      <c r="F2915" t="s">
        <v>24</v>
      </c>
      <c r="G2915" t="s">
        <v>13732</v>
      </c>
      <c r="M2915" t="s">
        <v>16358</v>
      </c>
      <c r="R2915" t="s">
        <v>13533</v>
      </c>
      <c r="S2915" t="s">
        <v>13675</v>
      </c>
      <c r="T2915" t="s">
        <v>13533</v>
      </c>
      <c r="U2915" t="s">
        <v>13356</v>
      </c>
      <c r="V2915" t="s">
        <v>13651</v>
      </c>
      <c r="W2915" s="2" t="s">
        <v>13358</v>
      </c>
    </row>
    <row r="2916" spans="1:28" ht="18.600000000000001" customHeight="1">
      <c r="C2916" t="s">
        <v>592</v>
      </c>
      <c r="F2916" t="s">
        <v>17</v>
      </c>
      <c r="G2916" t="s">
        <v>37</v>
      </c>
      <c r="M2916" t="s">
        <v>16359</v>
      </c>
      <c r="R2916" t="s">
        <v>592</v>
      </c>
      <c r="S2916" t="s">
        <v>13714</v>
      </c>
      <c r="Y2916" t="s">
        <v>592</v>
      </c>
      <c r="Z2916" t="s">
        <v>17</v>
      </c>
      <c r="AA2916" t="s">
        <v>37</v>
      </c>
      <c r="AB2916" t="s">
        <v>114</v>
      </c>
    </row>
    <row r="2917" spans="1:28" ht="18.600000000000001" customHeight="1">
      <c r="A2917" t="s">
        <v>8441</v>
      </c>
      <c r="C2917" t="s">
        <v>8442</v>
      </c>
      <c r="D2917" t="s">
        <v>2277</v>
      </c>
      <c r="F2917" t="s">
        <v>17</v>
      </c>
      <c r="G2917" t="s">
        <v>37</v>
      </c>
      <c r="H2917" t="s">
        <v>8443</v>
      </c>
      <c r="I2917" t="s">
        <v>2279</v>
      </c>
      <c r="K2917" t="s">
        <v>1184</v>
      </c>
      <c r="L2917" t="s">
        <v>1185</v>
      </c>
      <c r="M2917" t="s">
        <v>16360</v>
      </c>
      <c r="N2917" t="s">
        <v>2281</v>
      </c>
      <c r="P2917" t="s">
        <v>17</v>
      </c>
      <c r="Q2917" t="s">
        <v>37</v>
      </c>
      <c r="R2917" t="s">
        <v>8442</v>
      </c>
      <c r="S2917" t="s">
        <v>13707</v>
      </c>
    </row>
    <row r="2918" spans="1:28" ht="18.600000000000001" customHeight="1">
      <c r="A2918" t="s">
        <v>6380</v>
      </c>
      <c r="C2918" t="s">
        <v>6381</v>
      </c>
      <c r="D2918" t="s">
        <v>3776</v>
      </c>
      <c r="F2918" t="s">
        <v>1627</v>
      </c>
      <c r="G2918" t="s">
        <v>1627</v>
      </c>
      <c r="H2918" t="s">
        <v>6382</v>
      </c>
      <c r="I2918" t="s">
        <v>3778</v>
      </c>
      <c r="K2918" t="s">
        <v>1630</v>
      </c>
      <c r="L2918" t="s">
        <v>1630</v>
      </c>
      <c r="M2918" t="s">
        <v>16361</v>
      </c>
      <c r="N2918" t="s">
        <v>3780</v>
      </c>
      <c r="P2918" t="s">
        <v>1633</v>
      </c>
      <c r="Q2918" t="s">
        <v>1633</v>
      </c>
      <c r="R2918" t="s">
        <v>6381</v>
      </c>
      <c r="S2918" t="s">
        <v>13707</v>
      </c>
    </row>
    <row r="2919" spans="1:28" ht="18.600000000000001" customHeight="1">
      <c r="C2919" t="s">
        <v>13628</v>
      </c>
      <c r="F2919" t="s">
        <v>51</v>
      </c>
      <c r="G2919" t="s">
        <v>13731</v>
      </c>
      <c r="M2919" t="s">
        <v>16362</v>
      </c>
      <c r="R2919" t="s">
        <v>13628</v>
      </c>
      <c r="S2919" t="s">
        <v>13675</v>
      </c>
      <c r="T2919" t="s">
        <v>13628</v>
      </c>
      <c r="U2919" t="s">
        <v>13558</v>
      </c>
      <c r="V2919" t="s">
        <v>13649</v>
      </c>
      <c r="W2919" t="s">
        <v>12365</v>
      </c>
    </row>
    <row r="2920" spans="1:28" ht="18.600000000000001" customHeight="1">
      <c r="C2920" t="s">
        <v>12182</v>
      </c>
      <c r="F2920" t="s">
        <v>59</v>
      </c>
      <c r="G2920" t="s">
        <v>25</v>
      </c>
      <c r="M2920" t="s">
        <v>16363</v>
      </c>
      <c r="R2920" t="s">
        <v>12182</v>
      </c>
      <c r="S2920" t="s">
        <v>13675</v>
      </c>
      <c r="T2920" t="s">
        <v>12182</v>
      </c>
      <c r="U2920" t="s">
        <v>12144</v>
      </c>
      <c r="V2920" t="s">
        <v>11915</v>
      </c>
      <c r="W2920" s="2" t="s">
        <v>12146</v>
      </c>
    </row>
    <row r="2921" spans="1:28" ht="18.600000000000001" customHeight="1">
      <c r="A2921" t="s">
        <v>5831</v>
      </c>
      <c r="B2921" t="s">
        <v>5832</v>
      </c>
      <c r="C2921" t="s">
        <v>584</v>
      </c>
      <c r="D2921" t="s">
        <v>1517</v>
      </c>
      <c r="F2921" t="s">
        <v>59</v>
      </c>
      <c r="G2921" t="s">
        <v>1322</v>
      </c>
      <c r="H2921" t="s">
        <v>5833</v>
      </c>
      <c r="I2921" t="s">
        <v>2197</v>
      </c>
      <c r="K2921" t="s">
        <v>1103</v>
      </c>
      <c r="L2921" t="s">
        <v>1324</v>
      </c>
      <c r="M2921" t="s">
        <v>16364</v>
      </c>
      <c r="N2921" t="s">
        <v>1523</v>
      </c>
      <c r="P2921" t="s">
        <v>1106</v>
      </c>
      <c r="Q2921" t="s">
        <v>1326</v>
      </c>
      <c r="R2921" t="s">
        <v>584</v>
      </c>
      <c r="S2921" t="s">
        <v>13715</v>
      </c>
      <c r="Y2921" t="s">
        <v>584</v>
      </c>
      <c r="Z2921" t="s">
        <v>59</v>
      </c>
      <c r="AA2921" t="s">
        <v>116</v>
      </c>
      <c r="AB2921" t="s">
        <v>117</v>
      </c>
    </row>
    <row r="2922" spans="1:28" ht="18.600000000000001" customHeight="1">
      <c r="C2922" t="s">
        <v>588</v>
      </c>
      <c r="F2922" t="s">
        <v>11879</v>
      </c>
      <c r="G2922" t="s">
        <v>37</v>
      </c>
      <c r="M2922" t="s">
        <v>16365</v>
      </c>
      <c r="R2922" t="s">
        <v>588</v>
      </c>
      <c r="S2922" t="s">
        <v>13714</v>
      </c>
      <c r="Y2922" t="s">
        <v>588</v>
      </c>
      <c r="AA2922" t="s">
        <v>37</v>
      </c>
      <c r="AB2922" t="s">
        <v>589</v>
      </c>
    </row>
    <row r="2923" spans="1:28" ht="18.600000000000001" customHeight="1">
      <c r="A2923" t="s">
        <v>7333</v>
      </c>
      <c r="C2923" t="s">
        <v>7334</v>
      </c>
      <c r="F2923" t="s">
        <v>20</v>
      </c>
      <c r="G2923" t="s">
        <v>1133</v>
      </c>
      <c r="H2923" t="s">
        <v>7335</v>
      </c>
      <c r="K2923" t="s">
        <v>1136</v>
      </c>
      <c r="L2923" t="s">
        <v>1137</v>
      </c>
      <c r="M2923" t="s">
        <v>16366</v>
      </c>
      <c r="P2923" t="s">
        <v>1140</v>
      </c>
      <c r="Q2923" t="s">
        <v>1141</v>
      </c>
      <c r="R2923" t="s">
        <v>7334</v>
      </c>
      <c r="S2923" t="s">
        <v>13707</v>
      </c>
    </row>
    <row r="2924" spans="1:28" ht="18.600000000000001" customHeight="1">
      <c r="A2924" t="s">
        <v>8083</v>
      </c>
      <c r="C2924" t="s">
        <v>8084</v>
      </c>
      <c r="F2924" t="s">
        <v>17</v>
      </c>
      <c r="G2924" t="s">
        <v>37</v>
      </c>
      <c r="H2924" t="s">
        <v>8085</v>
      </c>
      <c r="K2924" t="s">
        <v>1184</v>
      </c>
      <c r="L2924" t="s">
        <v>1185</v>
      </c>
      <c r="M2924" t="s">
        <v>16367</v>
      </c>
      <c r="P2924" t="s">
        <v>17</v>
      </c>
      <c r="Q2924" t="s">
        <v>37</v>
      </c>
      <c r="R2924" t="s">
        <v>8084</v>
      </c>
      <c r="S2924" t="s">
        <v>13717</v>
      </c>
      <c r="T2924" t="s">
        <v>8084</v>
      </c>
      <c r="U2924" t="s">
        <v>12922</v>
      </c>
      <c r="V2924" t="s">
        <v>13649</v>
      </c>
      <c r="W2924" t="s">
        <v>12883</v>
      </c>
    </row>
    <row r="2925" spans="1:28" ht="18.600000000000001" customHeight="1">
      <c r="A2925" t="s">
        <v>7681</v>
      </c>
      <c r="C2925" t="s">
        <v>7682</v>
      </c>
      <c r="F2925" t="s">
        <v>17</v>
      </c>
      <c r="G2925" t="s">
        <v>37</v>
      </c>
      <c r="H2925" t="s">
        <v>7683</v>
      </c>
      <c r="K2925" t="s">
        <v>1184</v>
      </c>
      <c r="L2925" t="s">
        <v>1185</v>
      </c>
      <c r="M2925" t="s">
        <v>16368</v>
      </c>
      <c r="P2925" t="s">
        <v>17</v>
      </c>
      <c r="Q2925" t="s">
        <v>37</v>
      </c>
      <c r="R2925" t="s">
        <v>7682</v>
      </c>
      <c r="S2925" t="s">
        <v>13707</v>
      </c>
    </row>
    <row r="2926" spans="1:28" ht="18.600000000000001" customHeight="1">
      <c r="A2926" t="s">
        <v>5854</v>
      </c>
      <c r="C2926" t="s">
        <v>5855</v>
      </c>
      <c r="F2926" t="s">
        <v>59</v>
      </c>
      <c r="G2926" t="s">
        <v>1101</v>
      </c>
      <c r="H2926" t="s">
        <v>5856</v>
      </c>
      <c r="K2926" t="s">
        <v>1103</v>
      </c>
      <c r="L2926" t="s">
        <v>1104</v>
      </c>
      <c r="M2926" t="s">
        <v>16369</v>
      </c>
      <c r="P2926" t="s">
        <v>1106</v>
      </c>
      <c r="Q2926" t="s">
        <v>1107</v>
      </c>
      <c r="R2926" t="s">
        <v>5855</v>
      </c>
      <c r="S2926" t="s">
        <v>13707</v>
      </c>
    </row>
    <row r="2927" spans="1:28" ht="18.600000000000001" customHeight="1">
      <c r="A2927" t="s">
        <v>6407</v>
      </c>
      <c r="C2927" t="s">
        <v>6408</v>
      </c>
      <c r="F2927" t="s">
        <v>24</v>
      </c>
      <c r="G2927" t="s">
        <v>1123</v>
      </c>
      <c r="H2927" t="s">
        <v>6409</v>
      </c>
      <c r="K2927" t="s">
        <v>24</v>
      </c>
      <c r="L2927" t="s">
        <v>1126</v>
      </c>
      <c r="M2927" t="s">
        <v>16370</v>
      </c>
      <c r="P2927" t="s">
        <v>24</v>
      </c>
      <c r="Q2927" t="s">
        <v>1129</v>
      </c>
      <c r="R2927" t="s">
        <v>6408</v>
      </c>
      <c r="S2927" t="s">
        <v>13707</v>
      </c>
    </row>
    <row r="2928" spans="1:28" ht="18.600000000000001" customHeight="1">
      <c r="A2928" t="s">
        <v>4934</v>
      </c>
      <c r="C2928" t="s">
        <v>19</v>
      </c>
      <c r="D2928" t="s">
        <v>4935</v>
      </c>
      <c r="F2928" t="s">
        <v>20</v>
      </c>
      <c r="G2928" t="s">
        <v>1133</v>
      </c>
      <c r="H2928" t="s">
        <v>4936</v>
      </c>
      <c r="I2928" t="s">
        <v>4937</v>
      </c>
      <c r="K2928" t="s">
        <v>1136</v>
      </c>
      <c r="L2928" t="s">
        <v>1137</v>
      </c>
      <c r="M2928" t="s">
        <v>19</v>
      </c>
      <c r="N2928" t="s">
        <v>4938</v>
      </c>
      <c r="P2928" t="s">
        <v>1140</v>
      </c>
      <c r="Q2928" t="s">
        <v>1141</v>
      </c>
      <c r="R2928" t="s">
        <v>19</v>
      </c>
      <c r="S2928" t="s">
        <v>13715</v>
      </c>
      <c r="Y2928" t="s">
        <v>19</v>
      </c>
      <c r="Z2928" t="s">
        <v>20</v>
      </c>
      <c r="AA2928" t="s">
        <v>21</v>
      </c>
      <c r="AB2928" t="s">
        <v>22</v>
      </c>
    </row>
    <row r="2929" spans="1:28" ht="18.600000000000001" customHeight="1">
      <c r="A2929" t="s">
        <v>11526</v>
      </c>
      <c r="C2929" t="s">
        <v>11527</v>
      </c>
      <c r="E2929" t="s">
        <v>1093</v>
      </c>
      <c r="F2929" t="s">
        <v>45</v>
      </c>
      <c r="G2929" t="s">
        <v>25</v>
      </c>
      <c r="H2929" t="s">
        <v>11528</v>
      </c>
      <c r="J2929" t="s">
        <v>1095</v>
      </c>
      <c r="K2929" t="s">
        <v>1066</v>
      </c>
      <c r="L2929" t="s">
        <v>1067</v>
      </c>
      <c r="M2929" t="s">
        <v>16371</v>
      </c>
      <c r="O2929" t="s">
        <v>1097</v>
      </c>
      <c r="P2929" t="s">
        <v>1068</v>
      </c>
      <c r="Q2929" t="s">
        <v>1069</v>
      </c>
      <c r="R2929" t="s">
        <v>11527</v>
      </c>
      <c r="S2929" t="s">
        <v>13707</v>
      </c>
    </row>
    <row r="2930" spans="1:28" ht="18.600000000000001" customHeight="1">
      <c r="A2930" t="s">
        <v>4459</v>
      </c>
      <c r="C2930" t="s">
        <v>4460</v>
      </c>
      <c r="F2930" t="s">
        <v>17</v>
      </c>
      <c r="G2930" t="s">
        <v>37</v>
      </c>
      <c r="H2930" t="s">
        <v>4461</v>
      </c>
      <c r="K2930" t="s">
        <v>1184</v>
      </c>
      <c r="L2930" t="s">
        <v>1185</v>
      </c>
      <c r="M2930" t="s">
        <v>16372</v>
      </c>
      <c r="P2930" t="s">
        <v>17</v>
      </c>
      <c r="Q2930" t="s">
        <v>37</v>
      </c>
      <c r="R2930" t="s">
        <v>4460</v>
      </c>
      <c r="S2930" t="s">
        <v>13707</v>
      </c>
    </row>
    <row r="2931" spans="1:28" ht="18.600000000000001" customHeight="1">
      <c r="A2931" t="s">
        <v>2282</v>
      </c>
      <c r="C2931" t="s">
        <v>2283</v>
      </c>
      <c r="F2931" t="s">
        <v>20</v>
      </c>
      <c r="G2931" t="s">
        <v>1133</v>
      </c>
      <c r="H2931" t="s">
        <v>2284</v>
      </c>
      <c r="K2931" t="s">
        <v>1136</v>
      </c>
      <c r="L2931" t="s">
        <v>1137</v>
      </c>
      <c r="M2931" t="s">
        <v>16373</v>
      </c>
      <c r="P2931" t="s">
        <v>1140</v>
      </c>
      <c r="Q2931" t="s">
        <v>1141</v>
      </c>
      <c r="R2931" t="s">
        <v>2283</v>
      </c>
      <c r="S2931" t="s">
        <v>13707</v>
      </c>
    </row>
    <row r="2932" spans="1:28" ht="18.600000000000001" customHeight="1">
      <c r="A2932" t="s">
        <v>8013</v>
      </c>
      <c r="C2932" t="s">
        <v>8014</v>
      </c>
      <c r="E2932" t="s">
        <v>1093</v>
      </c>
      <c r="F2932" t="s">
        <v>45</v>
      </c>
      <c r="G2932" t="s">
        <v>846</v>
      </c>
      <c r="H2932" t="s">
        <v>8015</v>
      </c>
      <c r="J2932" t="s">
        <v>1095</v>
      </c>
      <c r="K2932" t="s">
        <v>1066</v>
      </c>
      <c r="L2932" t="s">
        <v>8016</v>
      </c>
      <c r="M2932" t="s">
        <v>8014</v>
      </c>
      <c r="O2932" t="s">
        <v>1097</v>
      </c>
      <c r="P2932" t="s">
        <v>1068</v>
      </c>
      <c r="Q2932" t="s">
        <v>8017</v>
      </c>
      <c r="R2932" t="s">
        <v>8014</v>
      </c>
      <c r="S2932" t="s">
        <v>13707</v>
      </c>
    </row>
    <row r="2933" spans="1:28" ht="18.600000000000001" customHeight="1">
      <c r="A2933" t="s">
        <v>4645</v>
      </c>
      <c r="C2933" t="s">
        <v>4646</v>
      </c>
      <c r="D2933" t="s">
        <v>4647</v>
      </c>
      <c r="F2933" t="s">
        <v>17</v>
      </c>
      <c r="G2933" t="s">
        <v>37</v>
      </c>
      <c r="H2933" t="s">
        <v>4648</v>
      </c>
      <c r="I2933" t="s">
        <v>4649</v>
      </c>
      <c r="K2933" t="s">
        <v>1184</v>
      </c>
      <c r="L2933" t="s">
        <v>1185</v>
      </c>
      <c r="M2933" t="s">
        <v>16374</v>
      </c>
      <c r="N2933" t="s">
        <v>4650</v>
      </c>
      <c r="P2933" t="s">
        <v>17</v>
      </c>
      <c r="Q2933" t="s">
        <v>37</v>
      </c>
      <c r="R2933" t="s">
        <v>4646</v>
      </c>
      <c r="S2933" t="s">
        <v>13717</v>
      </c>
      <c r="T2933" t="s">
        <v>4646</v>
      </c>
      <c r="U2933" t="s">
        <v>11336</v>
      </c>
      <c r="V2933" t="s">
        <v>13647</v>
      </c>
      <c r="W2933" s="2" t="s">
        <v>13648</v>
      </c>
    </row>
    <row r="2934" spans="1:28" ht="18.600000000000001" customHeight="1">
      <c r="A2934" t="s">
        <v>9934</v>
      </c>
      <c r="C2934" t="s">
        <v>9935</v>
      </c>
      <c r="F2934" t="s">
        <v>17</v>
      </c>
      <c r="G2934" t="s">
        <v>37</v>
      </c>
      <c r="H2934" t="s">
        <v>9936</v>
      </c>
      <c r="K2934" t="s">
        <v>1184</v>
      </c>
      <c r="L2934" t="s">
        <v>1185</v>
      </c>
      <c r="M2934" t="s">
        <v>16375</v>
      </c>
      <c r="P2934" t="s">
        <v>17</v>
      </c>
      <c r="Q2934" t="s">
        <v>37</v>
      </c>
      <c r="R2934" t="s">
        <v>9935</v>
      </c>
      <c r="S2934" t="s">
        <v>13707</v>
      </c>
    </row>
    <row r="2935" spans="1:28" ht="18.600000000000001" customHeight="1">
      <c r="A2935" t="s">
        <v>9578</v>
      </c>
      <c r="C2935" t="s">
        <v>9579</v>
      </c>
      <c r="F2935" t="s">
        <v>59</v>
      </c>
      <c r="G2935" t="s">
        <v>1101</v>
      </c>
      <c r="H2935" t="s">
        <v>9580</v>
      </c>
      <c r="K2935" t="s">
        <v>1103</v>
      </c>
      <c r="L2935" t="s">
        <v>1104</v>
      </c>
      <c r="M2935" t="s">
        <v>16376</v>
      </c>
      <c r="P2935" t="s">
        <v>1106</v>
      </c>
      <c r="Q2935" t="s">
        <v>1107</v>
      </c>
      <c r="R2935" t="s">
        <v>9579</v>
      </c>
      <c r="S2935" t="s">
        <v>13707</v>
      </c>
    </row>
    <row r="2936" spans="1:28" ht="18.600000000000001" customHeight="1">
      <c r="C2936" t="s">
        <v>16</v>
      </c>
      <c r="F2936" t="s">
        <v>17</v>
      </c>
      <c r="G2936" t="s">
        <v>11879</v>
      </c>
      <c r="M2936" t="s">
        <v>16377</v>
      </c>
      <c r="R2936" t="s">
        <v>16</v>
      </c>
      <c r="S2936" t="s">
        <v>13714</v>
      </c>
      <c r="Y2936" t="s">
        <v>16</v>
      </c>
      <c r="Z2936" t="s">
        <v>17</v>
      </c>
      <c r="AB2936" t="s">
        <v>18</v>
      </c>
    </row>
    <row r="2937" spans="1:28" ht="18.600000000000001" customHeight="1">
      <c r="A2937" t="s">
        <v>1817</v>
      </c>
      <c r="C2937" t="s">
        <v>1818</v>
      </c>
      <c r="D2937" t="s">
        <v>1819</v>
      </c>
      <c r="F2937" t="s">
        <v>17</v>
      </c>
      <c r="G2937" t="s">
        <v>37</v>
      </c>
      <c r="H2937" t="s">
        <v>1820</v>
      </c>
      <c r="I2937" t="s">
        <v>1821</v>
      </c>
      <c r="K2937" t="s">
        <v>1184</v>
      </c>
      <c r="L2937" t="s">
        <v>1185</v>
      </c>
      <c r="M2937" t="s">
        <v>16375</v>
      </c>
      <c r="N2937" t="s">
        <v>1823</v>
      </c>
      <c r="P2937" t="s">
        <v>17</v>
      </c>
      <c r="Q2937" t="s">
        <v>37</v>
      </c>
      <c r="R2937" t="s">
        <v>1818</v>
      </c>
      <c r="S2937" t="s">
        <v>13707</v>
      </c>
    </row>
    <row r="2938" spans="1:28" ht="18.600000000000001" customHeight="1">
      <c r="A2938" t="s">
        <v>2740</v>
      </c>
      <c r="C2938" t="s">
        <v>2741</v>
      </c>
      <c r="D2938" t="s">
        <v>1819</v>
      </c>
      <c r="F2938" t="s">
        <v>59</v>
      </c>
      <c r="G2938" t="s">
        <v>1322</v>
      </c>
      <c r="H2938" t="s">
        <v>2742</v>
      </c>
      <c r="I2938" t="s">
        <v>2743</v>
      </c>
      <c r="K2938" t="s">
        <v>1103</v>
      </c>
      <c r="L2938" t="s">
        <v>1324</v>
      </c>
      <c r="M2938" t="s">
        <v>16376</v>
      </c>
      <c r="N2938" t="s">
        <v>1823</v>
      </c>
      <c r="P2938" t="s">
        <v>1106</v>
      </c>
      <c r="Q2938" t="s">
        <v>1326</v>
      </c>
      <c r="R2938" t="s">
        <v>2741</v>
      </c>
      <c r="S2938" t="s">
        <v>13707</v>
      </c>
    </row>
    <row r="2939" spans="1:28" ht="18.600000000000001" customHeight="1">
      <c r="C2939" t="s">
        <v>12990</v>
      </c>
      <c r="F2939" t="s">
        <v>59</v>
      </c>
      <c r="G2939" t="s">
        <v>13731</v>
      </c>
      <c r="M2939" t="s">
        <v>16378</v>
      </c>
      <c r="R2939" t="s">
        <v>12990</v>
      </c>
      <c r="S2939" t="s">
        <v>13675</v>
      </c>
      <c r="T2939" t="s">
        <v>12990</v>
      </c>
      <c r="U2939" t="s">
        <v>12922</v>
      </c>
      <c r="V2939" t="s">
        <v>13649</v>
      </c>
      <c r="W2939" t="s">
        <v>12883</v>
      </c>
    </row>
    <row r="2940" spans="1:28" ht="18.600000000000001" customHeight="1">
      <c r="C2940" t="s">
        <v>590</v>
      </c>
      <c r="F2940" t="s">
        <v>51</v>
      </c>
      <c r="G2940" t="s">
        <v>52</v>
      </c>
      <c r="M2940" t="s">
        <v>16379</v>
      </c>
      <c r="R2940" t="s">
        <v>590</v>
      </c>
      <c r="S2940" t="s">
        <v>13714</v>
      </c>
      <c r="Y2940" t="s">
        <v>590</v>
      </c>
      <c r="Z2940" t="s">
        <v>51</v>
      </c>
      <c r="AA2940" t="s">
        <v>52</v>
      </c>
      <c r="AB2940" t="s">
        <v>53</v>
      </c>
    </row>
    <row r="2941" spans="1:28" ht="18.600000000000001" customHeight="1">
      <c r="A2941" t="s">
        <v>7693</v>
      </c>
      <c r="C2941" t="s">
        <v>7694</v>
      </c>
      <c r="D2941" t="s">
        <v>2512</v>
      </c>
      <c r="F2941" t="s">
        <v>51</v>
      </c>
      <c r="G2941" t="s">
        <v>2202</v>
      </c>
      <c r="H2941" t="s">
        <v>7695</v>
      </c>
      <c r="I2941" t="s">
        <v>2514</v>
      </c>
      <c r="K2941" t="s">
        <v>1330</v>
      </c>
      <c r="L2941" t="s">
        <v>2205</v>
      </c>
      <c r="M2941" t="s">
        <v>16380</v>
      </c>
      <c r="N2941" t="s">
        <v>7697</v>
      </c>
      <c r="P2941" t="s">
        <v>1332</v>
      </c>
      <c r="Q2941" t="s">
        <v>2208</v>
      </c>
      <c r="R2941" t="s">
        <v>7694</v>
      </c>
      <c r="S2941" t="s">
        <v>13707</v>
      </c>
    </row>
    <row r="2942" spans="1:28" ht="18.600000000000001" customHeight="1">
      <c r="A2942" t="s">
        <v>5820</v>
      </c>
      <c r="B2942" t="s">
        <v>5821</v>
      </c>
      <c r="C2942" t="s">
        <v>586</v>
      </c>
      <c r="D2942" t="s">
        <v>4752</v>
      </c>
      <c r="F2942" t="s">
        <v>17</v>
      </c>
      <c r="G2942" t="s">
        <v>37</v>
      </c>
      <c r="H2942" t="s">
        <v>5822</v>
      </c>
      <c r="I2942" t="s">
        <v>4753</v>
      </c>
      <c r="K2942" t="s">
        <v>1184</v>
      </c>
      <c r="L2942" t="s">
        <v>1185</v>
      </c>
      <c r="M2942" t="s">
        <v>16381</v>
      </c>
      <c r="N2942" t="s">
        <v>4755</v>
      </c>
      <c r="P2942" t="s">
        <v>17</v>
      </c>
      <c r="Q2942" t="s">
        <v>37</v>
      </c>
      <c r="R2942" t="s">
        <v>586</v>
      </c>
      <c r="S2942" t="s">
        <v>13715</v>
      </c>
      <c r="Y2942" t="s">
        <v>586</v>
      </c>
      <c r="AA2942" t="s">
        <v>37</v>
      </c>
      <c r="AB2942" t="s">
        <v>444</v>
      </c>
    </row>
    <row r="2943" spans="1:28" ht="18.600000000000001" customHeight="1">
      <c r="C2943" t="s">
        <v>587</v>
      </c>
      <c r="F2943" t="s">
        <v>17</v>
      </c>
      <c r="G2943" t="s">
        <v>37</v>
      </c>
      <c r="M2943" t="s">
        <v>16382</v>
      </c>
      <c r="R2943" t="s">
        <v>587</v>
      </c>
      <c r="S2943" t="s">
        <v>13714</v>
      </c>
      <c r="Y2943" t="s">
        <v>587</v>
      </c>
      <c r="Z2943" t="s">
        <v>17</v>
      </c>
      <c r="AA2943" t="s">
        <v>37</v>
      </c>
      <c r="AB2943" t="s">
        <v>556</v>
      </c>
    </row>
    <row r="2944" spans="1:28" ht="18.600000000000001" customHeight="1">
      <c r="A2944" t="s">
        <v>6792</v>
      </c>
      <c r="C2944" t="s">
        <v>6793</v>
      </c>
      <c r="D2944" t="s">
        <v>5987</v>
      </c>
      <c r="F2944" t="s">
        <v>585</v>
      </c>
      <c r="G2944" t="s">
        <v>5988</v>
      </c>
      <c r="H2944" t="s">
        <v>5991</v>
      </c>
      <c r="I2944" t="s">
        <v>6794</v>
      </c>
      <c r="K2944" t="s">
        <v>5991</v>
      </c>
      <c r="L2944" t="s">
        <v>5992</v>
      </c>
      <c r="M2944" t="s">
        <v>16383</v>
      </c>
      <c r="N2944" t="s">
        <v>5994</v>
      </c>
      <c r="P2944" t="s">
        <v>5995</v>
      </c>
      <c r="Q2944" t="s">
        <v>5996</v>
      </c>
      <c r="R2944" t="s">
        <v>6793</v>
      </c>
      <c r="S2944" t="s">
        <v>13717</v>
      </c>
      <c r="T2944" t="s">
        <v>6793</v>
      </c>
      <c r="U2944" t="s">
        <v>1804</v>
      </c>
      <c r="V2944" t="s">
        <v>11913</v>
      </c>
      <c r="X2944" t="s">
        <v>11913</v>
      </c>
    </row>
    <row r="2945" spans="1:28" ht="18.600000000000001" customHeight="1">
      <c r="A2945" t="s">
        <v>5236</v>
      </c>
      <c r="C2945" t="s">
        <v>5237</v>
      </c>
      <c r="F2945" t="s">
        <v>1072</v>
      </c>
      <c r="G2945" t="s">
        <v>154</v>
      </c>
      <c r="H2945" t="s">
        <v>5238</v>
      </c>
      <c r="K2945" t="s">
        <v>1073</v>
      </c>
      <c r="L2945" t="s">
        <v>1074</v>
      </c>
      <c r="M2945" t="s">
        <v>16384</v>
      </c>
      <c r="P2945" t="s">
        <v>1072</v>
      </c>
      <c r="Q2945" t="s">
        <v>1075</v>
      </c>
      <c r="R2945" t="s">
        <v>5237</v>
      </c>
      <c r="S2945" t="s">
        <v>13707</v>
      </c>
    </row>
    <row r="2946" spans="1:28" ht="18.600000000000001" customHeight="1">
      <c r="A2946" t="s">
        <v>6805</v>
      </c>
      <c r="C2946" t="s">
        <v>6806</v>
      </c>
      <c r="F2946" t="s">
        <v>24</v>
      </c>
      <c r="G2946" t="s">
        <v>1123</v>
      </c>
      <c r="H2946" t="s">
        <v>6807</v>
      </c>
      <c r="K2946" t="s">
        <v>24</v>
      </c>
      <c r="L2946" t="s">
        <v>1126</v>
      </c>
      <c r="M2946" t="s">
        <v>16385</v>
      </c>
      <c r="P2946" t="s">
        <v>24</v>
      </c>
      <c r="Q2946" t="s">
        <v>1129</v>
      </c>
      <c r="R2946" t="s">
        <v>6806</v>
      </c>
      <c r="S2946" t="s">
        <v>13707</v>
      </c>
    </row>
    <row r="2947" spans="1:28" ht="18.600000000000001" customHeight="1">
      <c r="C2947" t="s">
        <v>13349</v>
      </c>
      <c r="F2947" t="s">
        <v>59</v>
      </c>
      <c r="G2947" t="s">
        <v>25</v>
      </c>
      <c r="M2947" t="s">
        <v>16386</v>
      </c>
      <c r="R2947" t="s">
        <v>13349</v>
      </c>
      <c r="S2947" t="s">
        <v>13675</v>
      </c>
      <c r="T2947" t="s">
        <v>13349</v>
      </c>
      <c r="U2947" t="s">
        <v>13287</v>
      </c>
      <c r="V2947" t="s">
        <v>11915</v>
      </c>
      <c r="W2947" t="s">
        <v>13289</v>
      </c>
    </row>
    <row r="2948" spans="1:28" ht="18.600000000000001" customHeight="1">
      <c r="A2948" t="s">
        <v>10104</v>
      </c>
      <c r="C2948" t="s">
        <v>585</v>
      </c>
      <c r="D2948" t="s">
        <v>5987</v>
      </c>
      <c r="F2948" t="s">
        <v>585</v>
      </c>
      <c r="G2948" t="s">
        <v>5988</v>
      </c>
      <c r="H2948" t="s">
        <v>5991</v>
      </c>
      <c r="I2948" t="s">
        <v>5990</v>
      </c>
      <c r="K2948" t="s">
        <v>5991</v>
      </c>
      <c r="L2948" t="s">
        <v>5992</v>
      </c>
      <c r="M2948" t="s">
        <v>16383</v>
      </c>
      <c r="N2948" t="s">
        <v>5994</v>
      </c>
      <c r="P2948" t="s">
        <v>5995</v>
      </c>
      <c r="Q2948" t="s">
        <v>5996</v>
      </c>
      <c r="R2948" t="s">
        <v>585</v>
      </c>
      <c r="S2948" t="s">
        <v>13715</v>
      </c>
      <c r="Y2948" t="s">
        <v>585</v>
      </c>
      <c r="AB2948" t="s">
        <v>185</v>
      </c>
    </row>
    <row r="2949" spans="1:28" ht="18.600000000000001" customHeight="1">
      <c r="C2949" t="s">
        <v>583</v>
      </c>
      <c r="F2949" t="s">
        <v>17</v>
      </c>
      <c r="G2949" t="s">
        <v>37</v>
      </c>
      <c r="M2949" t="s">
        <v>16387</v>
      </c>
      <c r="R2949" t="s">
        <v>583</v>
      </c>
      <c r="S2949" t="s">
        <v>13714</v>
      </c>
      <c r="Y2949" t="s">
        <v>583</v>
      </c>
      <c r="Z2949" t="s">
        <v>17</v>
      </c>
      <c r="AA2949" t="s">
        <v>37</v>
      </c>
      <c r="AB2949" t="s">
        <v>556</v>
      </c>
    </row>
    <row r="2950" spans="1:28" ht="18.600000000000001" customHeight="1">
      <c r="A2950" t="s">
        <v>1360</v>
      </c>
      <c r="C2950" t="s">
        <v>1361</v>
      </c>
      <c r="D2950" t="s">
        <v>1362</v>
      </c>
      <c r="F2950" t="s">
        <v>17</v>
      </c>
      <c r="G2950" t="s">
        <v>37</v>
      </c>
      <c r="H2950" t="s">
        <v>1361</v>
      </c>
      <c r="I2950" t="s">
        <v>1363</v>
      </c>
      <c r="K2950" t="s">
        <v>1184</v>
      </c>
      <c r="L2950" t="s">
        <v>1185</v>
      </c>
      <c r="M2950" t="s">
        <v>16388</v>
      </c>
      <c r="N2950" t="s">
        <v>1364</v>
      </c>
      <c r="P2950" t="s">
        <v>17</v>
      </c>
      <c r="Q2950" t="s">
        <v>37</v>
      </c>
      <c r="R2950" t="s">
        <v>1361</v>
      </c>
      <c r="S2950" t="s">
        <v>13707</v>
      </c>
    </row>
    <row r="2951" spans="1:28" ht="18.600000000000001" customHeight="1">
      <c r="C2951" t="s">
        <v>580</v>
      </c>
      <c r="F2951" t="s">
        <v>13742</v>
      </c>
      <c r="G2951" t="s">
        <v>13735</v>
      </c>
      <c r="M2951" t="s">
        <v>16389</v>
      </c>
      <c r="R2951" t="s">
        <v>580</v>
      </c>
      <c r="S2951" t="s">
        <v>13714</v>
      </c>
      <c r="Y2951" t="s">
        <v>580</v>
      </c>
      <c r="Z2951" t="s">
        <v>581</v>
      </c>
      <c r="AA2951" t="s">
        <v>111</v>
      </c>
      <c r="AB2951" t="s">
        <v>582</v>
      </c>
    </row>
    <row r="2952" spans="1:28" ht="18.600000000000001" customHeight="1">
      <c r="C2952" t="s">
        <v>12839</v>
      </c>
      <c r="F2952" t="s">
        <v>17</v>
      </c>
      <c r="G2952" t="s">
        <v>6400</v>
      </c>
      <c r="M2952" t="s">
        <v>16390</v>
      </c>
      <c r="R2952" t="s">
        <v>12839</v>
      </c>
      <c r="S2952" t="s">
        <v>13675</v>
      </c>
      <c r="T2952" t="s">
        <v>12839</v>
      </c>
      <c r="U2952" t="s">
        <v>11336</v>
      </c>
      <c r="V2952" t="s">
        <v>13647</v>
      </c>
      <c r="W2952" s="2" t="s">
        <v>13648</v>
      </c>
    </row>
    <row r="2953" spans="1:28" ht="18.600000000000001" customHeight="1">
      <c r="C2953" t="s">
        <v>11839</v>
      </c>
      <c r="F2953" t="s">
        <v>59</v>
      </c>
      <c r="G2953" t="s">
        <v>25</v>
      </c>
      <c r="M2953" t="s">
        <v>16391</v>
      </c>
      <c r="R2953" t="s">
        <v>11839</v>
      </c>
      <c r="S2953" t="s">
        <v>13714</v>
      </c>
      <c r="Y2953" t="s">
        <v>11839</v>
      </c>
      <c r="Z2953" t="s">
        <v>59</v>
      </c>
      <c r="AA2953" t="s">
        <v>25</v>
      </c>
      <c r="AB2953" t="s">
        <v>573</v>
      </c>
    </row>
    <row r="2954" spans="1:28" ht="18.600000000000001" customHeight="1">
      <c r="A2954" t="s">
        <v>8324</v>
      </c>
      <c r="C2954" t="s">
        <v>8325</v>
      </c>
      <c r="F2954" t="s">
        <v>59</v>
      </c>
      <c r="G2954" t="s">
        <v>1101</v>
      </c>
      <c r="H2954" t="s">
        <v>8326</v>
      </c>
      <c r="K2954" t="s">
        <v>1103</v>
      </c>
      <c r="L2954" t="s">
        <v>1104</v>
      </c>
      <c r="M2954" t="s">
        <v>16392</v>
      </c>
      <c r="P2954" t="s">
        <v>1106</v>
      </c>
      <c r="Q2954" t="s">
        <v>1107</v>
      </c>
      <c r="R2954" t="s">
        <v>8325</v>
      </c>
      <c r="S2954" t="s">
        <v>13707</v>
      </c>
    </row>
    <row r="2955" spans="1:28" ht="18.600000000000001" customHeight="1">
      <c r="A2955" t="s">
        <v>10495</v>
      </c>
      <c r="C2955" t="s">
        <v>10496</v>
      </c>
      <c r="D2955" t="s">
        <v>2231</v>
      </c>
      <c r="F2955" t="s">
        <v>59</v>
      </c>
      <c r="G2955" t="s">
        <v>2232</v>
      </c>
      <c r="H2955" t="s">
        <v>2297</v>
      </c>
      <c r="I2955" t="s">
        <v>2234</v>
      </c>
      <c r="K2955" t="s">
        <v>1103</v>
      </c>
      <c r="L2955" t="s">
        <v>2235</v>
      </c>
      <c r="M2955" t="s">
        <v>16393</v>
      </c>
      <c r="N2955" t="s">
        <v>2237</v>
      </c>
      <c r="P2955" t="s">
        <v>1106</v>
      </c>
      <c r="Q2955" t="s">
        <v>2238</v>
      </c>
      <c r="R2955" t="s">
        <v>10496</v>
      </c>
      <c r="S2955" t="s">
        <v>13707</v>
      </c>
    </row>
    <row r="2956" spans="1:28" ht="18.600000000000001" customHeight="1">
      <c r="A2956" t="s">
        <v>10048</v>
      </c>
      <c r="C2956" t="s">
        <v>10049</v>
      </c>
      <c r="D2956" t="s">
        <v>3086</v>
      </c>
      <c r="F2956" t="s">
        <v>45</v>
      </c>
      <c r="G2956" t="s">
        <v>25</v>
      </c>
      <c r="H2956" t="s">
        <v>10050</v>
      </c>
      <c r="I2956" t="s">
        <v>10051</v>
      </c>
      <c r="K2956" t="s">
        <v>1066</v>
      </c>
      <c r="L2956" t="s">
        <v>1067</v>
      </c>
      <c r="M2956" t="s">
        <v>16394</v>
      </c>
      <c r="N2956" t="s">
        <v>3090</v>
      </c>
      <c r="P2956" t="s">
        <v>1068</v>
      </c>
      <c r="Q2956" t="s">
        <v>1069</v>
      </c>
      <c r="R2956" t="s">
        <v>10049</v>
      </c>
      <c r="S2956" t="s">
        <v>13707</v>
      </c>
    </row>
    <row r="2957" spans="1:28" ht="18.600000000000001" customHeight="1">
      <c r="A2957" t="s">
        <v>2295</v>
      </c>
      <c r="C2957" t="s">
        <v>2296</v>
      </c>
      <c r="D2957" t="s">
        <v>2231</v>
      </c>
      <c r="F2957" t="s">
        <v>59</v>
      </c>
      <c r="G2957" t="s">
        <v>2232</v>
      </c>
      <c r="H2957" t="s">
        <v>2297</v>
      </c>
      <c r="I2957" t="s">
        <v>2234</v>
      </c>
      <c r="K2957" t="s">
        <v>1103</v>
      </c>
      <c r="L2957" t="s">
        <v>2235</v>
      </c>
      <c r="M2957" t="s">
        <v>16393</v>
      </c>
      <c r="N2957" t="s">
        <v>2237</v>
      </c>
      <c r="P2957" t="s">
        <v>1106</v>
      </c>
      <c r="Q2957" t="s">
        <v>2238</v>
      </c>
      <c r="R2957" t="s">
        <v>2296</v>
      </c>
      <c r="S2957" t="s">
        <v>13707</v>
      </c>
    </row>
    <row r="2958" spans="1:28" ht="18.600000000000001" customHeight="1">
      <c r="A2958" t="s">
        <v>1924</v>
      </c>
      <c r="C2958" t="s">
        <v>579</v>
      </c>
      <c r="D2958" t="s">
        <v>1147</v>
      </c>
      <c r="F2958" t="s">
        <v>24</v>
      </c>
      <c r="G2958" t="s">
        <v>1123</v>
      </c>
      <c r="H2958" t="s">
        <v>1925</v>
      </c>
      <c r="I2958" t="s">
        <v>1149</v>
      </c>
      <c r="K2958" t="s">
        <v>24</v>
      </c>
      <c r="L2958" t="s">
        <v>1126</v>
      </c>
      <c r="M2958" t="s">
        <v>1926</v>
      </c>
      <c r="N2958" t="s">
        <v>1151</v>
      </c>
      <c r="P2958" t="s">
        <v>24</v>
      </c>
      <c r="Q2958" t="s">
        <v>1129</v>
      </c>
      <c r="R2958" t="s">
        <v>579</v>
      </c>
      <c r="S2958" t="s">
        <v>13715</v>
      </c>
      <c r="Y2958" t="s">
        <v>579</v>
      </c>
      <c r="Z2958" t="s">
        <v>24</v>
      </c>
      <c r="AA2958" t="s">
        <v>123</v>
      </c>
      <c r="AB2958" t="s">
        <v>124</v>
      </c>
    </row>
    <row r="2959" spans="1:28" ht="18.600000000000001" customHeight="1">
      <c r="C2959" t="s">
        <v>13535</v>
      </c>
      <c r="F2959" t="s">
        <v>24</v>
      </c>
      <c r="G2959" t="s">
        <v>13732</v>
      </c>
      <c r="M2959" t="s">
        <v>16395</v>
      </c>
      <c r="R2959" t="s">
        <v>13535</v>
      </c>
      <c r="S2959" t="s">
        <v>13675</v>
      </c>
      <c r="T2959" t="s">
        <v>13535</v>
      </c>
      <c r="U2959" t="s">
        <v>13356</v>
      </c>
      <c r="V2959" t="s">
        <v>13651</v>
      </c>
      <c r="W2959" s="2" t="s">
        <v>13358</v>
      </c>
    </row>
    <row r="2960" spans="1:28" ht="18.600000000000001" customHeight="1">
      <c r="A2960" t="s">
        <v>8929</v>
      </c>
      <c r="B2960" t="s">
        <v>8930</v>
      </c>
      <c r="C2960" t="s">
        <v>8931</v>
      </c>
      <c r="D2960" t="s">
        <v>2379</v>
      </c>
      <c r="F2960" t="s">
        <v>24</v>
      </c>
      <c r="G2960" t="s">
        <v>1123</v>
      </c>
      <c r="H2960" t="s">
        <v>8932</v>
      </c>
      <c r="I2960" t="s">
        <v>2381</v>
      </c>
      <c r="K2960" t="s">
        <v>24</v>
      </c>
      <c r="L2960" t="s">
        <v>1126</v>
      </c>
      <c r="M2960" t="s">
        <v>16396</v>
      </c>
      <c r="N2960" t="s">
        <v>2379</v>
      </c>
      <c r="P2960" t="s">
        <v>24</v>
      </c>
      <c r="Q2960" t="s">
        <v>1129</v>
      </c>
      <c r="R2960" t="s">
        <v>8931</v>
      </c>
      <c r="S2960" t="s">
        <v>13717</v>
      </c>
      <c r="T2960" t="s">
        <v>8931</v>
      </c>
      <c r="U2960" t="s">
        <v>13356</v>
      </c>
      <c r="V2960" t="s">
        <v>13651</v>
      </c>
      <c r="W2960" s="2" t="s">
        <v>13358</v>
      </c>
    </row>
    <row r="2961" spans="1:28" ht="18.600000000000001" customHeight="1">
      <c r="C2961" t="s">
        <v>12184</v>
      </c>
      <c r="F2961" t="s">
        <v>59</v>
      </c>
      <c r="G2961" t="s">
        <v>25</v>
      </c>
      <c r="M2961" t="s">
        <v>16397</v>
      </c>
      <c r="R2961" t="s">
        <v>12184</v>
      </c>
      <c r="S2961" t="s">
        <v>13675</v>
      </c>
      <c r="T2961" t="s">
        <v>12184</v>
      </c>
      <c r="U2961" t="s">
        <v>12144</v>
      </c>
      <c r="V2961" t="s">
        <v>11915</v>
      </c>
      <c r="W2961" s="2" t="s">
        <v>12146</v>
      </c>
    </row>
    <row r="2962" spans="1:28" ht="18.600000000000001" customHeight="1">
      <c r="A2962" t="s">
        <v>4618</v>
      </c>
      <c r="C2962" t="s">
        <v>578</v>
      </c>
      <c r="D2962" t="s">
        <v>1115</v>
      </c>
      <c r="F2962" t="s">
        <v>45</v>
      </c>
      <c r="G2962" t="s">
        <v>25</v>
      </c>
      <c r="H2962" t="s">
        <v>4619</v>
      </c>
      <c r="I2962" t="s">
        <v>4307</v>
      </c>
      <c r="K2962" t="s">
        <v>1066</v>
      </c>
      <c r="L2962" t="s">
        <v>1067</v>
      </c>
      <c r="M2962" t="s">
        <v>578</v>
      </c>
      <c r="N2962" t="s">
        <v>1118</v>
      </c>
      <c r="P2962" t="s">
        <v>1068</v>
      </c>
      <c r="Q2962" t="s">
        <v>1069</v>
      </c>
      <c r="R2962" t="s">
        <v>578</v>
      </c>
      <c r="S2962" t="s">
        <v>13716</v>
      </c>
      <c r="T2962" t="s">
        <v>578</v>
      </c>
      <c r="U2962" t="s">
        <v>12473</v>
      </c>
      <c r="V2962" t="s">
        <v>11915</v>
      </c>
      <c r="W2962" t="s">
        <v>12475</v>
      </c>
      <c r="Y2962" t="s">
        <v>578</v>
      </c>
      <c r="Z2962" t="s">
        <v>45</v>
      </c>
      <c r="AA2962" t="s">
        <v>25</v>
      </c>
      <c r="AB2962" t="s">
        <v>72</v>
      </c>
    </row>
    <row r="2963" spans="1:28" ht="18.600000000000001" customHeight="1">
      <c r="C2963" t="s">
        <v>13245</v>
      </c>
      <c r="F2963" t="s">
        <v>59</v>
      </c>
      <c r="G2963" t="s">
        <v>25</v>
      </c>
      <c r="M2963" t="s">
        <v>16398</v>
      </c>
      <c r="R2963" t="s">
        <v>13245</v>
      </c>
      <c r="S2963" t="s">
        <v>13675</v>
      </c>
      <c r="T2963" t="s">
        <v>13245</v>
      </c>
      <c r="U2963" t="s">
        <v>10484</v>
      </c>
      <c r="V2963" t="s">
        <v>11915</v>
      </c>
      <c r="W2963" t="s">
        <v>13241</v>
      </c>
    </row>
    <row r="2964" spans="1:28" ht="18.600000000000001" customHeight="1">
      <c r="A2964" t="s">
        <v>3781</v>
      </c>
      <c r="C2964" t="s">
        <v>3782</v>
      </c>
      <c r="F2964" t="s">
        <v>59</v>
      </c>
      <c r="G2964" t="s">
        <v>1123</v>
      </c>
      <c r="H2964" t="s">
        <v>3783</v>
      </c>
      <c r="K2964" t="s">
        <v>1103</v>
      </c>
      <c r="L2964" t="s">
        <v>1126</v>
      </c>
      <c r="M2964" t="s">
        <v>16399</v>
      </c>
      <c r="P2964" t="s">
        <v>1106</v>
      </c>
      <c r="Q2964" t="s">
        <v>1129</v>
      </c>
      <c r="R2964" t="s">
        <v>3782</v>
      </c>
      <c r="S2964" t="s">
        <v>13707</v>
      </c>
    </row>
    <row r="2965" spans="1:28" ht="18.600000000000001" customHeight="1">
      <c r="A2965" t="s">
        <v>9092</v>
      </c>
      <c r="C2965" t="s">
        <v>9093</v>
      </c>
      <c r="F2965" t="s">
        <v>24</v>
      </c>
      <c r="G2965" t="s">
        <v>1123</v>
      </c>
      <c r="H2965" t="s">
        <v>2480</v>
      </c>
      <c r="K2965" t="s">
        <v>24</v>
      </c>
      <c r="L2965" t="s">
        <v>1126</v>
      </c>
      <c r="M2965" t="s">
        <v>16400</v>
      </c>
      <c r="P2965" t="s">
        <v>24</v>
      </c>
      <c r="Q2965" t="s">
        <v>1129</v>
      </c>
      <c r="R2965" t="s">
        <v>9093</v>
      </c>
      <c r="S2965" t="s">
        <v>13707</v>
      </c>
    </row>
    <row r="2966" spans="1:28" ht="18.600000000000001" customHeight="1">
      <c r="C2966" t="s">
        <v>13538</v>
      </c>
      <c r="F2966" t="s">
        <v>24</v>
      </c>
      <c r="G2966" t="s">
        <v>13732</v>
      </c>
      <c r="M2966" t="s">
        <v>16401</v>
      </c>
      <c r="R2966" t="s">
        <v>13538</v>
      </c>
      <c r="S2966" t="s">
        <v>13675</v>
      </c>
      <c r="T2966" t="s">
        <v>13538</v>
      </c>
      <c r="U2966" t="s">
        <v>13356</v>
      </c>
      <c r="V2966" t="s">
        <v>13651</v>
      </c>
      <c r="W2966" s="2" t="s">
        <v>13358</v>
      </c>
    </row>
    <row r="2967" spans="1:28" ht="18.600000000000001" customHeight="1">
      <c r="A2967" t="s">
        <v>10597</v>
      </c>
      <c r="C2967" t="s">
        <v>10598</v>
      </c>
      <c r="F2967" t="s">
        <v>17</v>
      </c>
      <c r="G2967" t="s">
        <v>37</v>
      </c>
      <c r="H2967" t="s">
        <v>7297</v>
      </c>
      <c r="K2967" t="s">
        <v>1184</v>
      </c>
      <c r="L2967" t="s">
        <v>1185</v>
      </c>
      <c r="M2967" t="s">
        <v>15257</v>
      </c>
      <c r="P2967" t="s">
        <v>17</v>
      </c>
      <c r="Q2967" t="s">
        <v>37</v>
      </c>
      <c r="R2967" t="s">
        <v>10598</v>
      </c>
      <c r="S2967" t="s">
        <v>13707</v>
      </c>
    </row>
    <row r="2968" spans="1:28" ht="18.600000000000001" customHeight="1">
      <c r="A2968" t="s">
        <v>8277</v>
      </c>
      <c r="C2968" t="s">
        <v>576</v>
      </c>
      <c r="D2968" t="s">
        <v>8278</v>
      </c>
      <c r="F2968" t="s">
        <v>59</v>
      </c>
      <c r="G2968" t="s">
        <v>1101</v>
      </c>
      <c r="H2968" t="s">
        <v>8279</v>
      </c>
      <c r="I2968" t="s">
        <v>8280</v>
      </c>
      <c r="K2968" t="s">
        <v>1103</v>
      </c>
      <c r="L2968" t="s">
        <v>1104</v>
      </c>
      <c r="M2968" t="s">
        <v>16402</v>
      </c>
      <c r="N2968" t="s">
        <v>8282</v>
      </c>
      <c r="P2968" t="s">
        <v>1106</v>
      </c>
      <c r="Q2968" t="s">
        <v>1107</v>
      </c>
      <c r="R2968" t="s">
        <v>576</v>
      </c>
      <c r="S2968" t="s">
        <v>13715</v>
      </c>
      <c r="Y2968" t="s">
        <v>576</v>
      </c>
      <c r="AA2968" t="s">
        <v>25</v>
      </c>
      <c r="AB2968" t="s">
        <v>577</v>
      </c>
    </row>
    <row r="2969" spans="1:28" ht="18.600000000000001" customHeight="1">
      <c r="A2969" t="s">
        <v>11001</v>
      </c>
      <c r="C2969" t="s">
        <v>11002</v>
      </c>
      <c r="F2969" t="s">
        <v>140</v>
      </c>
      <c r="G2969" t="s">
        <v>1353</v>
      </c>
      <c r="H2969" t="s">
        <v>5785</v>
      </c>
      <c r="K2969" t="s">
        <v>1355</v>
      </c>
      <c r="L2969" t="s">
        <v>1356</v>
      </c>
      <c r="M2969" t="s">
        <v>15258</v>
      </c>
      <c r="P2969" t="s">
        <v>1358</v>
      </c>
      <c r="Q2969" t="s">
        <v>1359</v>
      </c>
      <c r="R2969" t="s">
        <v>11002</v>
      </c>
      <c r="S2969" t="s">
        <v>13707</v>
      </c>
    </row>
    <row r="2970" spans="1:28" ht="18.600000000000001" customHeight="1">
      <c r="A2970" t="s">
        <v>2517</v>
      </c>
      <c r="C2970" t="s">
        <v>2518</v>
      </c>
      <c r="E2970" t="s">
        <v>1237</v>
      </c>
      <c r="F2970" t="s">
        <v>1072</v>
      </c>
      <c r="G2970" t="s">
        <v>25</v>
      </c>
      <c r="H2970" t="s">
        <v>2258</v>
      </c>
      <c r="J2970" t="s">
        <v>1239</v>
      </c>
      <c r="K2970" t="s">
        <v>1073</v>
      </c>
      <c r="L2970" t="s">
        <v>1067</v>
      </c>
      <c r="M2970" t="s">
        <v>16398</v>
      </c>
      <c r="O2970" t="s">
        <v>1241</v>
      </c>
      <c r="P2970" t="s">
        <v>1072</v>
      </c>
      <c r="Q2970" t="s">
        <v>1069</v>
      </c>
      <c r="R2970" t="s">
        <v>2518</v>
      </c>
      <c r="S2970" t="s">
        <v>13707</v>
      </c>
    </row>
    <row r="2971" spans="1:28" ht="18.600000000000001" customHeight="1">
      <c r="C2971" t="s">
        <v>13540</v>
      </c>
      <c r="F2971" t="s">
        <v>24</v>
      </c>
      <c r="G2971" t="s">
        <v>13732</v>
      </c>
      <c r="M2971" t="s">
        <v>16403</v>
      </c>
      <c r="R2971" t="s">
        <v>13540</v>
      </c>
      <c r="S2971" t="s">
        <v>13675</v>
      </c>
      <c r="T2971" t="s">
        <v>13540</v>
      </c>
      <c r="U2971" t="s">
        <v>13356</v>
      </c>
      <c r="V2971" t="s">
        <v>13651</v>
      </c>
      <c r="W2971" s="2" t="s">
        <v>13358</v>
      </c>
    </row>
    <row r="2972" spans="1:28" ht="18.600000000000001" customHeight="1">
      <c r="A2972" t="s">
        <v>10701</v>
      </c>
      <c r="C2972" t="s">
        <v>10702</v>
      </c>
      <c r="F2972" t="s">
        <v>1072</v>
      </c>
      <c r="G2972" t="s">
        <v>154</v>
      </c>
      <c r="H2972" t="s">
        <v>10703</v>
      </c>
      <c r="K2972" t="s">
        <v>1073</v>
      </c>
      <c r="L2972" t="s">
        <v>1074</v>
      </c>
      <c r="M2972" t="s">
        <v>16403</v>
      </c>
      <c r="P2972" t="s">
        <v>1072</v>
      </c>
      <c r="Q2972" t="s">
        <v>1075</v>
      </c>
      <c r="R2972" t="s">
        <v>10702</v>
      </c>
      <c r="S2972" t="s">
        <v>13707</v>
      </c>
    </row>
    <row r="2973" spans="1:28" ht="18.600000000000001" customHeight="1">
      <c r="C2973" t="s">
        <v>13542</v>
      </c>
      <c r="F2973" t="s">
        <v>24</v>
      </c>
      <c r="G2973" t="s">
        <v>13732</v>
      </c>
      <c r="M2973" t="s">
        <v>16404</v>
      </c>
      <c r="R2973" t="s">
        <v>13542</v>
      </c>
      <c r="S2973" t="s">
        <v>13675</v>
      </c>
      <c r="T2973" t="s">
        <v>13542</v>
      </c>
      <c r="U2973" t="s">
        <v>13356</v>
      </c>
      <c r="V2973" t="s">
        <v>13651</v>
      </c>
      <c r="W2973" s="2" t="s">
        <v>13358</v>
      </c>
    </row>
    <row r="2974" spans="1:28" ht="18.600000000000001" customHeight="1">
      <c r="A2974" t="s">
        <v>9720</v>
      </c>
      <c r="C2974" t="s">
        <v>9721</v>
      </c>
      <c r="E2974" t="s">
        <v>1237</v>
      </c>
      <c r="F2974" t="s">
        <v>1072</v>
      </c>
      <c r="G2974" t="s">
        <v>25</v>
      </c>
      <c r="H2974" t="s">
        <v>9721</v>
      </c>
      <c r="J2974" t="s">
        <v>1239</v>
      </c>
      <c r="K2974" t="s">
        <v>1073</v>
      </c>
      <c r="L2974" t="s">
        <v>1067</v>
      </c>
      <c r="M2974" t="s">
        <v>15461</v>
      </c>
      <c r="O2974" t="s">
        <v>1241</v>
      </c>
      <c r="P2974" t="s">
        <v>1072</v>
      </c>
      <c r="Q2974" t="s">
        <v>1069</v>
      </c>
      <c r="R2974" t="s">
        <v>9721</v>
      </c>
      <c r="S2974" t="s">
        <v>13707</v>
      </c>
    </row>
    <row r="2975" spans="1:28" ht="18.600000000000001" customHeight="1">
      <c r="A2975" t="s">
        <v>8874</v>
      </c>
      <c r="C2975" t="s">
        <v>8875</v>
      </c>
      <c r="F2975" t="s">
        <v>17</v>
      </c>
      <c r="G2975" t="s">
        <v>37</v>
      </c>
      <c r="H2975" t="s">
        <v>8876</v>
      </c>
      <c r="K2975" t="s">
        <v>1184</v>
      </c>
      <c r="L2975" t="s">
        <v>1185</v>
      </c>
      <c r="M2975" t="s">
        <v>16405</v>
      </c>
      <c r="P2975" t="s">
        <v>17</v>
      </c>
      <c r="Q2975" t="s">
        <v>37</v>
      </c>
      <c r="R2975" t="s">
        <v>8875</v>
      </c>
      <c r="S2975" t="s">
        <v>13707</v>
      </c>
    </row>
    <row r="2976" spans="1:28" ht="18.600000000000001" customHeight="1">
      <c r="C2976" t="s">
        <v>12841</v>
      </c>
      <c r="F2976" t="s">
        <v>17</v>
      </c>
      <c r="G2976" t="s">
        <v>6400</v>
      </c>
      <c r="M2976" t="s">
        <v>15235</v>
      </c>
      <c r="R2976" t="s">
        <v>12841</v>
      </c>
      <c r="S2976" t="s">
        <v>13675</v>
      </c>
      <c r="T2976" t="s">
        <v>12841</v>
      </c>
      <c r="U2976" t="s">
        <v>11336</v>
      </c>
      <c r="V2976" t="s">
        <v>13647</v>
      </c>
      <c r="W2976" s="2" t="s">
        <v>13648</v>
      </c>
    </row>
    <row r="2977" spans="1:28" ht="18.600000000000001" customHeight="1">
      <c r="A2977" t="s">
        <v>11631</v>
      </c>
      <c r="C2977" t="s">
        <v>11632</v>
      </c>
      <c r="F2977" t="s">
        <v>17</v>
      </c>
      <c r="G2977" t="s">
        <v>37</v>
      </c>
      <c r="H2977" t="s">
        <v>11633</v>
      </c>
      <c r="K2977" t="s">
        <v>1184</v>
      </c>
      <c r="L2977" t="s">
        <v>1185</v>
      </c>
      <c r="M2977" t="s">
        <v>16406</v>
      </c>
      <c r="P2977" t="s">
        <v>17</v>
      </c>
      <c r="Q2977" t="s">
        <v>37</v>
      </c>
      <c r="R2977" t="s">
        <v>11632</v>
      </c>
      <c r="S2977" t="s">
        <v>13707</v>
      </c>
    </row>
    <row r="2978" spans="1:28" ht="18.600000000000001" customHeight="1">
      <c r="C2978" t="s">
        <v>12843</v>
      </c>
      <c r="F2978" t="s">
        <v>17</v>
      </c>
      <c r="G2978" t="s">
        <v>6400</v>
      </c>
      <c r="M2978" t="s">
        <v>16407</v>
      </c>
      <c r="R2978" t="s">
        <v>12843</v>
      </c>
      <c r="S2978" t="s">
        <v>13675</v>
      </c>
      <c r="T2978" t="s">
        <v>12843</v>
      </c>
      <c r="U2978" t="s">
        <v>11336</v>
      </c>
      <c r="V2978" t="s">
        <v>13647</v>
      </c>
      <c r="W2978" s="2" t="s">
        <v>13648</v>
      </c>
    </row>
    <row r="2979" spans="1:28" ht="18.600000000000001" customHeight="1">
      <c r="A2979" t="s">
        <v>1548</v>
      </c>
      <c r="C2979" t="s">
        <v>1549</v>
      </c>
      <c r="F2979" t="s">
        <v>45</v>
      </c>
      <c r="G2979" t="s">
        <v>25</v>
      </c>
      <c r="H2979" t="s">
        <v>1550</v>
      </c>
      <c r="K2979" t="s">
        <v>1066</v>
      </c>
      <c r="L2979" t="s">
        <v>1067</v>
      </c>
      <c r="M2979" t="s">
        <v>16408</v>
      </c>
      <c r="P2979" t="s">
        <v>1068</v>
      </c>
      <c r="Q2979" t="s">
        <v>1069</v>
      </c>
      <c r="R2979" t="s">
        <v>1549</v>
      </c>
      <c r="S2979" t="s">
        <v>13707</v>
      </c>
    </row>
    <row r="2980" spans="1:28" ht="18.600000000000001" customHeight="1">
      <c r="C2980" t="s">
        <v>12566</v>
      </c>
      <c r="F2980" t="s">
        <v>45</v>
      </c>
      <c r="G2980" t="s">
        <v>25</v>
      </c>
      <c r="M2980" t="s">
        <v>16409</v>
      </c>
      <c r="R2980" t="s">
        <v>12566</v>
      </c>
      <c r="S2980" t="s">
        <v>13675</v>
      </c>
      <c r="T2980" t="s">
        <v>12566</v>
      </c>
      <c r="U2980" t="s">
        <v>12473</v>
      </c>
      <c r="V2980" t="s">
        <v>11915</v>
      </c>
      <c r="W2980" t="s">
        <v>12475</v>
      </c>
    </row>
    <row r="2981" spans="1:28" ht="18.600000000000001" customHeight="1">
      <c r="A2981" t="s">
        <v>4727</v>
      </c>
      <c r="C2981" t="s">
        <v>4728</v>
      </c>
      <c r="D2981" t="s">
        <v>2231</v>
      </c>
      <c r="F2981" t="s">
        <v>59</v>
      </c>
      <c r="G2981" t="s">
        <v>2232</v>
      </c>
      <c r="H2981" t="s">
        <v>4729</v>
      </c>
      <c r="I2981" t="s">
        <v>2234</v>
      </c>
      <c r="K2981" t="s">
        <v>1103</v>
      </c>
      <c r="L2981" t="s">
        <v>2235</v>
      </c>
      <c r="M2981" t="s">
        <v>16410</v>
      </c>
      <c r="N2981" t="s">
        <v>4731</v>
      </c>
      <c r="P2981" t="s">
        <v>1106</v>
      </c>
      <c r="Q2981" t="s">
        <v>2238</v>
      </c>
      <c r="R2981" t="s">
        <v>4728</v>
      </c>
      <c r="S2981" t="s">
        <v>13717</v>
      </c>
      <c r="T2981" t="s">
        <v>4728</v>
      </c>
      <c r="U2981" t="s">
        <v>12390</v>
      </c>
      <c r="V2981" t="s">
        <v>11915</v>
      </c>
      <c r="W2981" t="s">
        <v>12392</v>
      </c>
    </row>
    <row r="2982" spans="1:28" ht="18.600000000000001" customHeight="1">
      <c r="A2982" t="s">
        <v>3083</v>
      </c>
      <c r="B2982" t="s">
        <v>3084</v>
      </c>
      <c r="C2982" t="s">
        <v>3085</v>
      </c>
      <c r="D2982" t="s">
        <v>3086</v>
      </c>
      <c r="F2982" t="s">
        <v>45</v>
      </c>
      <c r="G2982" t="s">
        <v>2232</v>
      </c>
      <c r="H2982" t="s">
        <v>3087</v>
      </c>
      <c r="I2982" t="s">
        <v>3088</v>
      </c>
      <c r="K2982" t="s">
        <v>1066</v>
      </c>
      <c r="L2982" t="s">
        <v>2235</v>
      </c>
      <c r="M2982" t="s">
        <v>16411</v>
      </c>
      <c r="N2982" t="s">
        <v>3090</v>
      </c>
      <c r="P2982" t="s">
        <v>1068</v>
      </c>
      <c r="Q2982" t="s">
        <v>2238</v>
      </c>
      <c r="R2982" t="s">
        <v>3085</v>
      </c>
      <c r="S2982" t="s">
        <v>13707</v>
      </c>
    </row>
    <row r="2983" spans="1:28" ht="18.600000000000001" customHeight="1">
      <c r="A2983" t="s">
        <v>2229</v>
      </c>
      <c r="C2983" t="s">
        <v>2230</v>
      </c>
      <c r="D2983" t="s">
        <v>2231</v>
      </c>
      <c r="F2983" t="s">
        <v>59</v>
      </c>
      <c r="G2983" t="s">
        <v>2232</v>
      </c>
      <c r="H2983" t="s">
        <v>2233</v>
      </c>
      <c r="I2983" t="s">
        <v>2234</v>
      </c>
      <c r="K2983" t="s">
        <v>1103</v>
      </c>
      <c r="L2983" t="s">
        <v>2235</v>
      </c>
      <c r="M2983" t="s">
        <v>16410</v>
      </c>
      <c r="N2983" t="s">
        <v>2237</v>
      </c>
      <c r="P2983" t="s">
        <v>1106</v>
      </c>
      <c r="Q2983" t="s">
        <v>2238</v>
      </c>
      <c r="R2983" t="s">
        <v>2230</v>
      </c>
      <c r="S2983" t="s">
        <v>13707</v>
      </c>
    </row>
    <row r="2984" spans="1:28" ht="18.600000000000001" customHeight="1">
      <c r="A2984" t="s">
        <v>8682</v>
      </c>
      <c r="C2984" t="s">
        <v>8683</v>
      </c>
      <c r="D2984" t="s">
        <v>1665</v>
      </c>
      <c r="F2984" t="s">
        <v>59</v>
      </c>
      <c r="G2984" t="s">
        <v>1101</v>
      </c>
      <c r="H2984" t="s">
        <v>8684</v>
      </c>
      <c r="I2984" t="s">
        <v>6568</v>
      </c>
      <c r="K2984" t="s">
        <v>1103</v>
      </c>
      <c r="L2984" t="s">
        <v>1104</v>
      </c>
      <c r="M2984" t="s">
        <v>16412</v>
      </c>
      <c r="N2984" t="s">
        <v>1669</v>
      </c>
      <c r="P2984" t="s">
        <v>1106</v>
      </c>
      <c r="Q2984" t="s">
        <v>1107</v>
      </c>
      <c r="R2984" t="s">
        <v>8683</v>
      </c>
      <c r="S2984" t="s">
        <v>13707</v>
      </c>
    </row>
    <row r="2985" spans="1:28" ht="18.600000000000001" customHeight="1">
      <c r="A2985" t="s">
        <v>9193</v>
      </c>
      <c r="C2985" t="s">
        <v>575</v>
      </c>
      <c r="D2985" t="s">
        <v>1404</v>
      </c>
      <c r="F2985" t="s">
        <v>17</v>
      </c>
      <c r="G2985" t="s">
        <v>37</v>
      </c>
      <c r="H2985" t="s">
        <v>9194</v>
      </c>
      <c r="I2985" t="s">
        <v>1406</v>
      </c>
      <c r="K2985" t="s">
        <v>1184</v>
      </c>
      <c r="L2985" t="s">
        <v>1185</v>
      </c>
      <c r="M2985" t="s">
        <v>16413</v>
      </c>
      <c r="N2985" t="s">
        <v>1407</v>
      </c>
      <c r="P2985" t="s">
        <v>17</v>
      </c>
      <c r="Q2985" t="s">
        <v>37</v>
      </c>
      <c r="R2985" t="s">
        <v>575</v>
      </c>
      <c r="S2985" t="s">
        <v>13715</v>
      </c>
      <c r="Y2985" t="s">
        <v>575</v>
      </c>
      <c r="AA2985" t="s">
        <v>37</v>
      </c>
      <c r="AB2985" t="s">
        <v>239</v>
      </c>
    </row>
    <row r="2986" spans="1:28" ht="18.600000000000001" customHeight="1">
      <c r="A2986" t="s">
        <v>5799</v>
      </c>
      <c r="C2986" t="s">
        <v>5800</v>
      </c>
      <c r="D2986" t="s">
        <v>1397</v>
      </c>
      <c r="F2986" t="s">
        <v>59</v>
      </c>
      <c r="G2986" t="s">
        <v>1101</v>
      </c>
      <c r="H2986" t="s">
        <v>5801</v>
      </c>
      <c r="I2986" t="s">
        <v>1399</v>
      </c>
      <c r="K2986" t="s">
        <v>1103</v>
      </c>
      <c r="L2986" t="s">
        <v>1104</v>
      </c>
      <c r="M2986" t="s">
        <v>16414</v>
      </c>
      <c r="N2986" t="s">
        <v>1401</v>
      </c>
      <c r="P2986" t="s">
        <v>1106</v>
      </c>
      <c r="Q2986" t="s">
        <v>1107</v>
      </c>
      <c r="R2986" t="s">
        <v>5800</v>
      </c>
      <c r="S2986" t="s">
        <v>13707</v>
      </c>
    </row>
    <row r="2987" spans="1:28" ht="18.600000000000001" customHeight="1">
      <c r="C2987" t="s">
        <v>574</v>
      </c>
      <c r="F2987" t="s">
        <v>17</v>
      </c>
      <c r="G2987" t="s">
        <v>6400</v>
      </c>
      <c r="M2987" t="s">
        <v>16415</v>
      </c>
      <c r="R2987" t="s">
        <v>574</v>
      </c>
      <c r="S2987" t="s">
        <v>13714</v>
      </c>
      <c r="Y2987" t="s">
        <v>574</v>
      </c>
      <c r="Z2987" t="s">
        <v>17</v>
      </c>
      <c r="AA2987" t="s">
        <v>107</v>
      </c>
      <c r="AB2987" t="s">
        <v>108</v>
      </c>
    </row>
    <row r="2988" spans="1:28" ht="18.600000000000001" customHeight="1">
      <c r="A2988" t="s">
        <v>7894</v>
      </c>
      <c r="B2988" t="s">
        <v>7895</v>
      </c>
      <c r="C2988" t="s">
        <v>7896</v>
      </c>
      <c r="F2988" t="s">
        <v>59</v>
      </c>
      <c r="G2988" t="s">
        <v>1101</v>
      </c>
      <c r="H2988" t="s">
        <v>7897</v>
      </c>
      <c r="K2988" t="s">
        <v>1103</v>
      </c>
      <c r="L2988" t="s">
        <v>1104</v>
      </c>
      <c r="M2988" t="s">
        <v>16416</v>
      </c>
      <c r="P2988" t="s">
        <v>1106</v>
      </c>
      <c r="Q2988" t="s">
        <v>1107</v>
      </c>
      <c r="R2988" t="s">
        <v>7896</v>
      </c>
      <c r="S2988" t="s">
        <v>13707</v>
      </c>
    </row>
    <row r="2989" spans="1:28" ht="18.600000000000001" customHeight="1">
      <c r="A2989" t="s">
        <v>7627</v>
      </c>
      <c r="C2989" t="s">
        <v>7628</v>
      </c>
      <c r="D2989" t="s">
        <v>7629</v>
      </c>
      <c r="F2989" t="s">
        <v>17</v>
      </c>
      <c r="G2989" t="s">
        <v>37</v>
      </c>
      <c r="H2989" t="s">
        <v>2082</v>
      </c>
      <c r="I2989" t="s">
        <v>7630</v>
      </c>
      <c r="K2989" t="s">
        <v>1184</v>
      </c>
      <c r="L2989" t="s">
        <v>1185</v>
      </c>
      <c r="M2989" t="s">
        <v>16417</v>
      </c>
      <c r="N2989" t="s">
        <v>7632</v>
      </c>
      <c r="P2989" t="s">
        <v>17</v>
      </c>
      <c r="Q2989" t="s">
        <v>37</v>
      </c>
      <c r="R2989" t="s">
        <v>7628</v>
      </c>
      <c r="S2989" t="s">
        <v>13707</v>
      </c>
    </row>
    <row r="2990" spans="1:28" ht="18.600000000000001" customHeight="1">
      <c r="A2990" t="s">
        <v>9744</v>
      </c>
      <c r="C2990" t="s">
        <v>9745</v>
      </c>
      <c r="D2990" t="s">
        <v>5987</v>
      </c>
      <c r="F2990" t="s">
        <v>585</v>
      </c>
      <c r="G2990" t="s">
        <v>5988</v>
      </c>
      <c r="H2990" t="s">
        <v>9746</v>
      </c>
      <c r="I2990" t="s">
        <v>6794</v>
      </c>
      <c r="K2990" t="s">
        <v>5991</v>
      </c>
      <c r="L2990" t="s">
        <v>5992</v>
      </c>
      <c r="M2990" t="s">
        <v>16418</v>
      </c>
      <c r="N2990" t="s">
        <v>5994</v>
      </c>
      <c r="P2990" t="s">
        <v>5995</v>
      </c>
      <c r="Q2990" t="s">
        <v>5996</v>
      </c>
      <c r="R2990" t="s">
        <v>9745</v>
      </c>
      <c r="S2990" t="s">
        <v>13707</v>
      </c>
    </row>
    <row r="2991" spans="1:28" ht="18.600000000000001" customHeight="1">
      <c r="A2991" t="s">
        <v>6115</v>
      </c>
      <c r="C2991" t="s">
        <v>6116</v>
      </c>
      <c r="F2991" t="s">
        <v>59</v>
      </c>
      <c r="G2991" t="s">
        <v>1101</v>
      </c>
      <c r="H2991" t="s">
        <v>6117</v>
      </c>
      <c r="K2991" t="s">
        <v>1103</v>
      </c>
      <c r="L2991" t="s">
        <v>1104</v>
      </c>
      <c r="M2991" t="s">
        <v>16419</v>
      </c>
      <c r="P2991" t="s">
        <v>1106</v>
      </c>
      <c r="Q2991" t="s">
        <v>1107</v>
      </c>
      <c r="R2991" t="s">
        <v>6116</v>
      </c>
      <c r="S2991" t="s">
        <v>13707</v>
      </c>
    </row>
    <row r="2992" spans="1:28" ht="18.600000000000001" customHeight="1">
      <c r="A2992" t="s">
        <v>3237</v>
      </c>
      <c r="B2992" t="s">
        <v>3238</v>
      </c>
      <c r="C2992" t="s">
        <v>572</v>
      </c>
      <c r="D2992" t="s">
        <v>3239</v>
      </c>
      <c r="F2992" t="s">
        <v>59</v>
      </c>
      <c r="G2992" t="s">
        <v>1101</v>
      </c>
      <c r="H2992" t="s">
        <v>3240</v>
      </c>
      <c r="I2992" t="s">
        <v>3241</v>
      </c>
      <c r="K2992" t="s">
        <v>1103</v>
      </c>
      <c r="L2992" t="s">
        <v>1104</v>
      </c>
      <c r="M2992" t="s">
        <v>16420</v>
      </c>
      <c r="N2992" t="s">
        <v>3243</v>
      </c>
      <c r="P2992" t="s">
        <v>1106</v>
      </c>
      <c r="Q2992" t="s">
        <v>1107</v>
      </c>
      <c r="R2992" t="s">
        <v>572</v>
      </c>
      <c r="S2992" t="s">
        <v>13715</v>
      </c>
      <c r="Y2992" t="s">
        <v>572</v>
      </c>
      <c r="Z2992" t="s">
        <v>59</v>
      </c>
      <c r="AA2992" t="s">
        <v>25</v>
      </c>
      <c r="AB2992" t="s">
        <v>283</v>
      </c>
    </row>
    <row r="2993" spans="1:28" ht="18.600000000000001" customHeight="1">
      <c r="A2993" t="s">
        <v>4707</v>
      </c>
      <c r="C2993" t="s">
        <v>571</v>
      </c>
      <c r="D2993" t="s">
        <v>4708</v>
      </c>
      <c r="F2993" t="s">
        <v>2926</v>
      </c>
      <c r="G2993" t="s">
        <v>4224</v>
      </c>
      <c r="H2993" t="s">
        <v>4709</v>
      </c>
      <c r="I2993" t="s">
        <v>4710</v>
      </c>
      <c r="K2993" t="s">
        <v>2930</v>
      </c>
      <c r="L2993" t="s">
        <v>4227</v>
      </c>
      <c r="M2993" t="s">
        <v>16421</v>
      </c>
      <c r="N2993" t="s">
        <v>4712</v>
      </c>
      <c r="P2993" t="s">
        <v>1140</v>
      </c>
      <c r="Q2993" t="s">
        <v>2934</v>
      </c>
      <c r="R2993" t="s">
        <v>571</v>
      </c>
      <c r="S2993" t="s">
        <v>13715</v>
      </c>
      <c r="Y2993" t="s">
        <v>571</v>
      </c>
      <c r="AB2993" t="s">
        <v>13720</v>
      </c>
    </row>
    <row r="2994" spans="1:28" ht="18.600000000000001" customHeight="1">
      <c r="C2994" t="s">
        <v>13630</v>
      </c>
      <c r="F2994" t="s">
        <v>51</v>
      </c>
      <c r="G2994" t="s">
        <v>13731</v>
      </c>
      <c r="M2994" t="s">
        <v>16422</v>
      </c>
      <c r="R2994" t="s">
        <v>13630</v>
      </c>
      <c r="S2994" t="s">
        <v>13675</v>
      </c>
      <c r="T2994" t="s">
        <v>13630</v>
      </c>
      <c r="U2994" t="s">
        <v>13558</v>
      </c>
      <c r="V2994" t="s">
        <v>13649</v>
      </c>
      <c r="W2994" t="s">
        <v>12365</v>
      </c>
    </row>
    <row r="2995" spans="1:28" ht="18.600000000000001" customHeight="1">
      <c r="C2995" t="s">
        <v>12845</v>
      </c>
      <c r="F2995" t="s">
        <v>17</v>
      </c>
      <c r="G2995" t="s">
        <v>6400</v>
      </c>
      <c r="M2995" t="s">
        <v>16423</v>
      </c>
      <c r="R2995" t="s">
        <v>12845</v>
      </c>
      <c r="S2995" t="s">
        <v>13675</v>
      </c>
      <c r="T2995" t="s">
        <v>12845</v>
      </c>
      <c r="U2995" t="s">
        <v>11336</v>
      </c>
      <c r="V2995" t="s">
        <v>13647</v>
      </c>
      <c r="W2995" s="2" t="s">
        <v>13648</v>
      </c>
    </row>
    <row r="2996" spans="1:28" ht="18.600000000000001" customHeight="1">
      <c r="C2996" t="s">
        <v>12847</v>
      </c>
      <c r="F2996" t="s">
        <v>17</v>
      </c>
      <c r="G2996" t="s">
        <v>6400</v>
      </c>
      <c r="M2996" t="s">
        <v>16424</v>
      </c>
      <c r="R2996" t="s">
        <v>12847</v>
      </c>
      <c r="S2996" t="s">
        <v>13675</v>
      </c>
      <c r="T2996" t="s">
        <v>12847</v>
      </c>
      <c r="U2996" t="s">
        <v>11336</v>
      </c>
      <c r="V2996" t="s">
        <v>13647</v>
      </c>
      <c r="W2996" s="2" t="s">
        <v>13648</v>
      </c>
    </row>
    <row r="2997" spans="1:28" ht="18.600000000000001" customHeight="1">
      <c r="A2997" t="s">
        <v>7070</v>
      </c>
      <c r="C2997" t="s">
        <v>7071</v>
      </c>
      <c r="F2997" t="s">
        <v>17</v>
      </c>
      <c r="G2997" t="s">
        <v>37</v>
      </c>
      <c r="H2997" t="s">
        <v>7072</v>
      </c>
      <c r="K2997" t="s">
        <v>1184</v>
      </c>
      <c r="L2997" t="s">
        <v>1185</v>
      </c>
      <c r="M2997" t="s">
        <v>16425</v>
      </c>
      <c r="P2997" t="s">
        <v>17</v>
      </c>
      <c r="Q2997" t="s">
        <v>37</v>
      </c>
      <c r="R2997" t="s">
        <v>7071</v>
      </c>
      <c r="S2997" t="s">
        <v>13707</v>
      </c>
    </row>
    <row r="2998" spans="1:28" ht="18.600000000000001" customHeight="1">
      <c r="C2998" t="s">
        <v>12849</v>
      </c>
      <c r="F2998" t="s">
        <v>17</v>
      </c>
      <c r="G2998" t="s">
        <v>6400</v>
      </c>
      <c r="M2998" t="s">
        <v>16426</v>
      </c>
      <c r="R2998" t="s">
        <v>12849</v>
      </c>
      <c r="S2998" t="s">
        <v>13675</v>
      </c>
      <c r="T2998" t="s">
        <v>12849</v>
      </c>
      <c r="U2998" t="s">
        <v>11336</v>
      </c>
      <c r="V2998" t="s">
        <v>13647</v>
      </c>
      <c r="W2998" s="2" t="s">
        <v>13648</v>
      </c>
    </row>
    <row r="2999" spans="1:28" ht="18.600000000000001" customHeight="1">
      <c r="C2999" t="s">
        <v>13632</v>
      </c>
      <c r="F2999" t="s">
        <v>51</v>
      </c>
      <c r="G2999" t="s">
        <v>13731</v>
      </c>
      <c r="M2999" t="s">
        <v>16427</v>
      </c>
      <c r="R2999" t="s">
        <v>13632</v>
      </c>
      <c r="S2999" t="s">
        <v>13675</v>
      </c>
      <c r="T2999" t="s">
        <v>13632</v>
      </c>
      <c r="U2999" t="s">
        <v>13558</v>
      </c>
      <c r="V2999" t="s">
        <v>13649</v>
      </c>
      <c r="W2999" t="s">
        <v>12365</v>
      </c>
    </row>
    <row r="3000" spans="1:28" ht="18.600000000000001" customHeight="1">
      <c r="C3000" t="s">
        <v>569</v>
      </c>
      <c r="F3000" t="s">
        <v>11879</v>
      </c>
      <c r="G3000" t="s">
        <v>154</v>
      </c>
      <c r="M3000" t="s">
        <v>16428</v>
      </c>
      <c r="R3000" t="s">
        <v>569</v>
      </c>
      <c r="S3000" t="s">
        <v>13714</v>
      </c>
      <c r="Y3000" t="s">
        <v>569</v>
      </c>
      <c r="AA3000" t="s">
        <v>154</v>
      </c>
      <c r="AB3000" t="s">
        <v>570</v>
      </c>
    </row>
    <row r="3001" spans="1:28" ht="18.600000000000001" customHeight="1">
      <c r="A3001" t="s">
        <v>2832</v>
      </c>
      <c r="C3001" t="s">
        <v>2833</v>
      </c>
      <c r="F3001" t="s">
        <v>20</v>
      </c>
      <c r="G3001" t="s">
        <v>1293</v>
      </c>
      <c r="H3001" t="s">
        <v>2834</v>
      </c>
      <c r="K3001" t="s">
        <v>1136</v>
      </c>
      <c r="L3001" t="s">
        <v>1295</v>
      </c>
      <c r="M3001" t="s">
        <v>16429</v>
      </c>
      <c r="P3001" t="s">
        <v>1140</v>
      </c>
      <c r="Q3001" t="s">
        <v>1297</v>
      </c>
      <c r="R3001" t="s">
        <v>2833</v>
      </c>
      <c r="S3001" t="s">
        <v>13717</v>
      </c>
      <c r="T3001" t="s">
        <v>2833</v>
      </c>
      <c r="U3001" t="s">
        <v>12632</v>
      </c>
      <c r="V3001" t="s">
        <v>11915</v>
      </c>
      <c r="W3001" s="2" t="s">
        <v>12634</v>
      </c>
    </row>
    <row r="3002" spans="1:28" ht="18.600000000000001" customHeight="1">
      <c r="C3002" t="s">
        <v>12568</v>
      </c>
      <c r="F3002" t="s">
        <v>45</v>
      </c>
      <c r="G3002" t="s">
        <v>25</v>
      </c>
      <c r="M3002" t="s">
        <v>16430</v>
      </c>
      <c r="R3002" t="s">
        <v>12568</v>
      </c>
      <c r="S3002" t="s">
        <v>13675</v>
      </c>
      <c r="T3002" t="s">
        <v>12568</v>
      </c>
      <c r="U3002" t="s">
        <v>12473</v>
      </c>
      <c r="V3002" t="s">
        <v>11915</v>
      </c>
      <c r="W3002" t="s">
        <v>12475</v>
      </c>
    </row>
    <row r="3003" spans="1:28" ht="18.600000000000001" customHeight="1">
      <c r="A3003" t="s">
        <v>11117</v>
      </c>
      <c r="C3003" t="s">
        <v>11118</v>
      </c>
      <c r="D3003" t="s">
        <v>4660</v>
      </c>
      <c r="F3003" t="s">
        <v>45</v>
      </c>
      <c r="G3003" t="s">
        <v>25</v>
      </c>
      <c r="H3003" t="s">
        <v>11119</v>
      </c>
      <c r="I3003" t="s">
        <v>4662</v>
      </c>
      <c r="K3003" t="s">
        <v>1066</v>
      </c>
      <c r="L3003" t="s">
        <v>1067</v>
      </c>
      <c r="M3003" t="s">
        <v>16431</v>
      </c>
      <c r="N3003" t="s">
        <v>4664</v>
      </c>
      <c r="P3003" t="s">
        <v>1068</v>
      </c>
      <c r="Q3003" t="s">
        <v>1069</v>
      </c>
      <c r="R3003" t="s">
        <v>11118</v>
      </c>
      <c r="S3003" t="s">
        <v>13707</v>
      </c>
    </row>
    <row r="3004" spans="1:28" ht="18.600000000000001" customHeight="1">
      <c r="A3004" t="s">
        <v>8534</v>
      </c>
      <c r="B3004" t="s">
        <v>8535</v>
      </c>
      <c r="C3004" t="s">
        <v>8536</v>
      </c>
      <c r="F3004" t="s">
        <v>24</v>
      </c>
      <c r="G3004" t="s">
        <v>1123</v>
      </c>
      <c r="H3004" t="s">
        <v>8537</v>
      </c>
      <c r="K3004" t="s">
        <v>24</v>
      </c>
      <c r="L3004" t="s">
        <v>1126</v>
      </c>
      <c r="M3004" t="s">
        <v>16432</v>
      </c>
      <c r="P3004" t="s">
        <v>24</v>
      </c>
      <c r="Q3004" t="s">
        <v>1129</v>
      </c>
      <c r="R3004" t="s">
        <v>8536</v>
      </c>
      <c r="S3004" t="s">
        <v>13707</v>
      </c>
    </row>
    <row r="3005" spans="1:28" ht="18.600000000000001" customHeight="1">
      <c r="A3005" t="s">
        <v>5969</v>
      </c>
      <c r="C3005" t="s">
        <v>5970</v>
      </c>
      <c r="F3005" t="s">
        <v>24</v>
      </c>
      <c r="G3005" t="s">
        <v>1123</v>
      </c>
      <c r="H3005" t="s">
        <v>5971</v>
      </c>
      <c r="K3005" t="s">
        <v>24</v>
      </c>
      <c r="L3005" t="s">
        <v>1126</v>
      </c>
      <c r="M3005" t="s">
        <v>16433</v>
      </c>
      <c r="P3005" t="s">
        <v>24</v>
      </c>
      <c r="Q3005" t="s">
        <v>1129</v>
      </c>
      <c r="R3005" t="s">
        <v>5970</v>
      </c>
      <c r="S3005" t="s">
        <v>13707</v>
      </c>
    </row>
    <row r="3006" spans="1:28" ht="18.600000000000001" customHeight="1">
      <c r="A3006" t="s">
        <v>11775</v>
      </c>
      <c r="C3006" t="s">
        <v>11776</v>
      </c>
      <c r="F3006" t="s">
        <v>59</v>
      </c>
      <c r="G3006" t="s">
        <v>1101</v>
      </c>
      <c r="H3006" t="s">
        <v>11777</v>
      </c>
      <c r="K3006" t="s">
        <v>1103</v>
      </c>
      <c r="L3006" t="s">
        <v>1104</v>
      </c>
      <c r="M3006" t="s">
        <v>16434</v>
      </c>
      <c r="P3006" t="s">
        <v>1106</v>
      </c>
      <c r="Q3006" t="s">
        <v>1107</v>
      </c>
      <c r="R3006" t="s">
        <v>11776</v>
      </c>
      <c r="S3006" t="s">
        <v>13707</v>
      </c>
    </row>
    <row r="3007" spans="1:28" ht="18.600000000000001" customHeight="1">
      <c r="C3007" t="s">
        <v>13634</v>
      </c>
      <c r="F3007" t="s">
        <v>51</v>
      </c>
      <c r="G3007" t="s">
        <v>13731</v>
      </c>
      <c r="M3007" t="s">
        <v>16435</v>
      </c>
      <c r="R3007" t="s">
        <v>13634</v>
      </c>
      <c r="S3007" t="s">
        <v>13675</v>
      </c>
      <c r="T3007" t="s">
        <v>13634</v>
      </c>
      <c r="U3007" t="s">
        <v>13558</v>
      </c>
      <c r="V3007" t="s">
        <v>13649</v>
      </c>
      <c r="W3007" t="s">
        <v>12365</v>
      </c>
    </row>
    <row r="3008" spans="1:28" ht="18.600000000000001" customHeight="1">
      <c r="A3008" t="s">
        <v>1544</v>
      </c>
      <c r="C3008" t="s">
        <v>567</v>
      </c>
      <c r="D3008" t="s">
        <v>1545</v>
      </c>
      <c r="F3008" t="s">
        <v>17</v>
      </c>
      <c r="G3008" t="s">
        <v>37</v>
      </c>
      <c r="H3008" t="s">
        <v>567</v>
      </c>
      <c r="I3008" t="s">
        <v>1546</v>
      </c>
      <c r="K3008" t="s">
        <v>1184</v>
      </c>
      <c r="L3008" t="s">
        <v>1185</v>
      </c>
      <c r="M3008" t="s">
        <v>567</v>
      </c>
      <c r="N3008" t="s">
        <v>1547</v>
      </c>
      <c r="P3008" t="s">
        <v>17</v>
      </c>
      <c r="Q3008" t="s">
        <v>37</v>
      </c>
      <c r="R3008" t="s">
        <v>567</v>
      </c>
      <c r="S3008" t="s">
        <v>13715</v>
      </c>
      <c r="Y3008" t="s">
        <v>567</v>
      </c>
      <c r="AA3008" t="s">
        <v>37</v>
      </c>
      <c r="AB3008" t="s">
        <v>568</v>
      </c>
    </row>
    <row r="3009" spans="1:28" ht="18.600000000000001" customHeight="1">
      <c r="C3009" t="s">
        <v>23</v>
      </c>
      <c r="F3009" t="s">
        <v>24</v>
      </c>
      <c r="G3009" t="s">
        <v>25</v>
      </c>
      <c r="M3009" t="s">
        <v>16436</v>
      </c>
      <c r="R3009" t="s">
        <v>23</v>
      </c>
      <c r="S3009" t="s">
        <v>13714</v>
      </c>
      <c r="Y3009" t="s">
        <v>23</v>
      </c>
      <c r="Z3009" t="s">
        <v>24</v>
      </c>
      <c r="AA3009" t="s">
        <v>25</v>
      </c>
      <c r="AB3009" t="s">
        <v>26</v>
      </c>
    </row>
    <row r="3010" spans="1:28" ht="18.600000000000001" customHeight="1">
      <c r="A3010" t="s">
        <v>6855</v>
      </c>
      <c r="C3010" t="s">
        <v>6856</v>
      </c>
      <c r="D3010" t="s">
        <v>3074</v>
      </c>
      <c r="F3010" t="s">
        <v>24</v>
      </c>
      <c r="G3010" t="s">
        <v>1123</v>
      </c>
      <c r="H3010" t="s">
        <v>6856</v>
      </c>
      <c r="I3010" t="s">
        <v>3076</v>
      </c>
      <c r="K3010" t="s">
        <v>24</v>
      </c>
      <c r="L3010" t="s">
        <v>1126</v>
      </c>
      <c r="M3010" t="s">
        <v>16437</v>
      </c>
      <c r="N3010" t="s">
        <v>3078</v>
      </c>
      <c r="P3010" t="s">
        <v>24</v>
      </c>
      <c r="Q3010" t="s">
        <v>1129</v>
      </c>
      <c r="R3010" t="s">
        <v>6856</v>
      </c>
      <c r="S3010" t="s">
        <v>13707</v>
      </c>
    </row>
    <row r="3011" spans="1:28" ht="18.600000000000001" customHeight="1">
      <c r="C3011" t="s">
        <v>13544</v>
      </c>
      <c r="F3011" t="s">
        <v>24</v>
      </c>
      <c r="G3011" t="s">
        <v>13732</v>
      </c>
      <c r="M3011" t="s">
        <v>16438</v>
      </c>
      <c r="R3011" t="s">
        <v>13544</v>
      </c>
      <c r="S3011" t="s">
        <v>13675</v>
      </c>
      <c r="T3011" t="s">
        <v>13544</v>
      </c>
      <c r="U3011" t="s">
        <v>13356</v>
      </c>
      <c r="V3011" t="s">
        <v>13651</v>
      </c>
      <c r="W3011" s="2" t="s">
        <v>13358</v>
      </c>
    </row>
    <row r="3012" spans="1:28" ht="18.600000000000001" customHeight="1">
      <c r="C3012" t="s">
        <v>13546</v>
      </c>
      <c r="F3012" t="s">
        <v>24</v>
      </c>
      <c r="G3012" t="s">
        <v>13732</v>
      </c>
      <c r="M3012" t="s">
        <v>16439</v>
      </c>
      <c r="R3012" t="s">
        <v>13546</v>
      </c>
      <c r="S3012" t="s">
        <v>13675</v>
      </c>
      <c r="T3012" t="s">
        <v>13546</v>
      </c>
      <c r="U3012" t="s">
        <v>13356</v>
      </c>
      <c r="V3012" t="s">
        <v>13651</v>
      </c>
      <c r="W3012" s="2" t="s">
        <v>13358</v>
      </c>
    </row>
    <row r="3013" spans="1:28" ht="18.600000000000001" customHeight="1">
      <c r="C3013" t="s">
        <v>13548</v>
      </c>
      <c r="F3013" t="s">
        <v>24</v>
      </c>
      <c r="G3013" t="s">
        <v>13732</v>
      </c>
      <c r="M3013" t="s">
        <v>16440</v>
      </c>
      <c r="R3013" t="s">
        <v>13548</v>
      </c>
      <c r="S3013" t="s">
        <v>13675</v>
      </c>
      <c r="T3013" t="s">
        <v>13548</v>
      </c>
      <c r="U3013" t="s">
        <v>13356</v>
      </c>
      <c r="V3013" t="s">
        <v>13651</v>
      </c>
      <c r="W3013" s="2" t="s">
        <v>13358</v>
      </c>
    </row>
    <row r="3014" spans="1:28" ht="18.600000000000001" customHeight="1">
      <c r="C3014" t="s">
        <v>13351</v>
      </c>
      <c r="F3014" t="s">
        <v>59</v>
      </c>
      <c r="G3014" t="s">
        <v>25</v>
      </c>
      <c r="M3014" t="s">
        <v>16441</v>
      </c>
      <c r="R3014" t="s">
        <v>13351</v>
      </c>
      <c r="S3014" t="s">
        <v>13675</v>
      </c>
      <c r="T3014" t="s">
        <v>13351</v>
      </c>
      <c r="U3014" t="s">
        <v>13287</v>
      </c>
      <c r="V3014" t="s">
        <v>11915</v>
      </c>
      <c r="W3014" t="s">
        <v>13289</v>
      </c>
    </row>
    <row r="3015" spans="1:28" ht="18.600000000000001" customHeight="1">
      <c r="C3015" t="s">
        <v>12103</v>
      </c>
      <c r="F3015" t="s">
        <v>13728</v>
      </c>
      <c r="G3015" t="s">
        <v>13727</v>
      </c>
      <c r="M3015" t="s">
        <v>16442</v>
      </c>
      <c r="R3015" t="s">
        <v>12103</v>
      </c>
      <c r="S3015" t="s">
        <v>13675</v>
      </c>
      <c r="T3015" t="s">
        <v>12103</v>
      </c>
      <c r="U3015" t="s">
        <v>12062</v>
      </c>
      <c r="V3015" t="s">
        <v>11914</v>
      </c>
      <c r="W3015" t="s">
        <v>12064</v>
      </c>
    </row>
    <row r="3016" spans="1:28" ht="18.600000000000001" customHeight="1">
      <c r="C3016" t="s">
        <v>12056</v>
      </c>
      <c r="F3016" t="s">
        <v>647</v>
      </c>
      <c r="G3016" t="s">
        <v>25</v>
      </c>
      <c r="M3016" t="s">
        <v>16443</v>
      </c>
      <c r="R3016" t="s">
        <v>12056</v>
      </c>
      <c r="S3016" t="s">
        <v>13675</v>
      </c>
      <c r="T3016" t="s">
        <v>12056</v>
      </c>
      <c r="U3016" t="s">
        <v>647</v>
      </c>
      <c r="V3016" t="s">
        <v>11915</v>
      </c>
      <c r="W3016" t="s">
        <v>13644</v>
      </c>
    </row>
    <row r="3017" spans="1:28" ht="18.600000000000001" customHeight="1">
      <c r="A3017" t="s">
        <v>2467</v>
      </c>
      <c r="C3017" t="s">
        <v>2468</v>
      </c>
      <c r="F3017" t="s">
        <v>59</v>
      </c>
      <c r="G3017" t="s">
        <v>1101</v>
      </c>
      <c r="H3017" t="s">
        <v>2469</v>
      </c>
      <c r="K3017" t="s">
        <v>1103</v>
      </c>
      <c r="L3017" t="s">
        <v>1104</v>
      </c>
      <c r="M3017" t="s">
        <v>16444</v>
      </c>
      <c r="P3017" t="s">
        <v>1106</v>
      </c>
      <c r="Q3017" t="s">
        <v>1107</v>
      </c>
      <c r="R3017" t="s">
        <v>2468</v>
      </c>
      <c r="S3017" t="s">
        <v>13707</v>
      </c>
    </row>
    <row r="3018" spans="1:28" ht="18.600000000000001" customHeight="1">
      <c r="C3018" t="s">
        <v>13550</v>
      </c>
      <c r="F3018" t="s">
        <v>24</v>
      </c>
      <c r="G3018" t="s">
        <v>13732</v>
      </c>
      <c r="M3018" t="s">
        <v>16445</v>
      </c>
      <c r="R3018" t="s">
        <v>13550</v>
      </c>
      <c r="S3018" t="s">
        <v>13675</v>
      </c>
      <c r="T3018" t="s">
        <v>13550</v>
      </c>
      <c r="U3018" t="s">
        <v>13356</v>
      </c>
      <c r="V3018" t="s">
        <v>13651</v>
      </c>
      <c r="W3018" s="2" t="s">
        <v>13358</v>
      </c>
    </row>
    <row r="3019" spans="1:28" ht="18.600000000000001" customHeight="1">
      <c r="A3019" t="s">
        <v>6194</v>
      </c>
      <c r="B3019" t="s">
        <v>6195</v>
      </c>
      <c r="C3019" t="s">
        <v>6196</v>
      </c>
      <c r="F3019" t="s">
        <v>17</v>
      </c>
      <c r="G3019" t="s">
        <v>37</v>
      </c>
      <c r="H3019" t="s">
        <v>6197</v>
      </c>
      <c r="K3019" t="s">
        <v>1184</v>
      </c>
      <c r="L3019" t="s">
        <v>1185</v>
      </c>
      <c r="M3019" t="s">
        <v>16446</v>
      </c>
      <c r="P3019" t="s">
        <v>17</v>
      </c>
      <c r="Q3019" t="s">
        <v>37</v>
      </c>
      <c r="R3019" t="s">
        <v>6196</v>
      </c>
      <c r="S3019" t="s">
        <v>13707</v>
      </c>
    </row>
    <row r="3020" spans="1:28" ht="18.600000000000001" customHeight="1">
      <c r="A3020" t="s">
        <v>10951</v>
      </c>
      <c r="C3020" t="s">
        <v>10952</v>
      </c>
      <c r="F3020" t="s">
        <v>59</v>
      </c>
      <c r="G3020" t="s">
        <v>1101</v>
      </c>
      <c r="H3020" t="s">
        <v>10953</v>
      </c>
      <c r="K3020" t="s">
        <v>1103</v>
      </c>
      <c r="L3020" t="s">
        <v>1104</v>
      </c>
      <c r="M3020" t="s">
        <v>16447</v>
      </c>
      <c r="P3020" t="s">
        <v>1106</v>
      </c>
      <c r="Q3020" t="s">
        <v>1107</v>
      </c>
      <c r="R3020" t="s">
        <v>10952</v>
      </c>
      <c r="S3020" t="s">
        <v>13707</v>
      </c>
    </row>
    <row r="3021" spans="1:28" ht="18.600000000000001" customHeight="1">
      <c r="A3021" t="s">
        <v>8236</v>
      </c>
      <c r="C3021" t="s">
        <v>8237</v>
      </c>
      <c r="F3021" t="s">
        <v>59</v>
      </c>
      <c r="G3021" t="s">
        <v>1101</v>
      </c>
      <c r="H3021" t="s">
        <v>3668</v>
      </c>
      <c r="K3021" t="s">
        <v>1103</v>
      </c>
      <c r="L3021" t="s">
        <v>1104</v>
      </c>
      <c r="M3021" t="s">
        <v>8238</v>
      </c>
      <c r="P3021" t="s">
        <v>1106</v>
      </c>
      <c r="Q3021" t="s">
        <v>1107</v>
      </c>
      <c r="R3021" t="s">
        <v>8237</v>
      </c>
      <c r="S3021" t="s">
        <v>13707</v>
      </c>
    </row>
    <row r="3022" spans="1:28" ht="18.600000000000001" customHeight="1">
      <c r="A3022" t="s">
        <v>10531</v>
      </c>
      <c r="C3022" t="s">
        <v>10532</v>
      </c>
      <c r="F3022" t="s">
        <v>140</v>
      </c>
      <c r="G3022" t="s">
        <v>1353</v>
      </c>
      <c r="H3022" t="s">
        <v>10533</v>
      </c>
      <c r="K3022" t="s">
        <v>1355</v>
      </c>
      <c r="L3022" t="s">
        <v>1356</v>
      </c>
      <c r="M3022" t="s">
        <v>16448</v>
      </c>
      <c r="P3022" t="s">
        <v>1358</v>
      </c>
      <c r="Q3022" t="s">
        <v>1359</v>
      </c>
      <c r="R3022" t="s">
        <v>10532</v>
      </c>
      <c r="S3022" t="s">
        <v>13707</v>
      </c>
    </row>
    <row r="3023" spans="1:28" ht="18.600000000000001" customHeight="1">
      <c r="A3023" t="s">
        <v>9246</v>
      </c>
      <c r="C3023" t="s">
        <v>9247</v>
      </c>
      <c r="F3023" t="s">
        <v>17</v>
      </c>
      <c r="G3023" t="s">
        <v>37</v>
      </c>
      <c r="H3023" t="s">
        <v>9248</v>
      </c>
      <c r="K3023" t="s">
        <v>1184</v>
      </c>
      <c r="L3023" t="s">
        <v>1185</v>
      </c>
      <c r="M3023" t="s">
        <v>16449</v>
      </c>
      <c r="P3023" t="s">
        <v>17</v>
      </c>
      <c r="Q3023" t="s">
        <v>37</v>
      </c>
      <c r="R3023" t="s">
        <v>9247</v>
      </c>
      <c r="S3023" t="s">
        <v>13707</v>
      </c>
    </row>
    <row r="3024" spans="1:28" ht="18.600000000000001" customHeight="1">
      <c r="A3024" t="s">
        <v>10590</v>
      </c>
      <c r="C3024" t="s">
        <v>10591</v>
      </c>
      <c r="F3024" t="s">
        <v>2023</v>
      </c>
      <c r="G3024" t="s">
        <v>37</v>
      </c>
      <c r="H3024" t="s">
        <v>10592</v>
      </c>
      <c r="K3024" t="s">
        <v>2025</v>
      </c>
      <c r="L3024" t="s">
        <v>1185</v>
      </c>
      <c r="M3024" t="s">
        <v>16450</v>
      </c>
      <c r="P3024" t="s">
        <v>2026</v>
      </c>
      <c r="Q3024" t="s">
        <v>37</v>
      </c>
      <c r="R3024" t="s">
        <v>10591</v>
      </c>
      <c r="S3024" t="s">
        <v>13707</v>
      </c>
    </row>
    <row r="3025" spans="1:28" ht="18.600000000000001" customHeight="1">
      <c r="A3025" t="s">
        <v>6012</v>
      </c>
      <c r="C3025" t="s">
        <v>6013</v>
      </c>
      <c r="F3025" t="s">
        <v>59</v>
      </c>
      <c r="G3025" t="s">
        <v>1101</v>
      </c>
      <c r="H3025" t="s">
        <v>6014</v>
      </c>
      <c r="K3025" t="s">
        <v>1103</v>
      </c>
      <c r="L3025" t="s">
        <v>1104</v>
      </c>
      <c r="M3025" t="s">
        <v>16451</v>
      </c>
      <c r="P3025" t="s">
        <v>1106</v>
      </c>
      <c r="Q3025" t="s">
        <v>1107</v>
      </c>
      <c r="R3025" t="s">
        <v>6013</v>
      </c>
      <c r="S3025" t="s">
        <v>13707</v>
      </c>
    </row>
    <row r="3026" spans="1:28" ht="18.600000000000001" customHeight="1">
      <c r="A3026" t="s">
        <v>2080</v>
      </c>
      <c r="C3026" t="s">
        <v>2081</v>
      </c>
      <c r="D3026" t="s">
        <v>1797</v>
      </c>
      <c r="F3026" t="s">
        <v>17</v>
      </c>
      <c r="G3026" t="s">
        <v>37</v>
      </c>
      <c r="H3026" t="s">
        <v>2082</v>
      </c>
      <c r="I3026" t="s">
        <v>2083</v>
      </c>
      <c r="K3026" t="s">
        <v>1184</v>
      </c>
      <c r="L3026" t="s">
        <v>1185</v>
      </c>
      <c r="M3026" t="s">
        <v>16452</v>
      </c>
      <c r="N3026" t="s">
        <v>1801</v>
      </c>
      <c r="P3026" t="s">
        <v>17</v>
      </c>
      <c r="Q3026" t="s">
        <v>37</v>
      </c>
      <c r="R3026" t="s">
        <v>2081</v>
      </c>
      <c r="S3026" t="s">
        <v>13707</v>
      </c>
    </row>
    <row r="3027" spans="1:28" ht="18.600000000000001" customHeight="1">
      <c r="A3027" t="s">
        <v>1098</v>
      </c>
      <c r="B3027" t="s">
        <v>1099</v>
      </c>
      <c r="C3027" t="s">
        <v>1100</v>
      </c>
      <c r="F3027" t="s">
        <v>59</v>
      </c>
      <c r="G3027" t="s">
        <v>1101</v>
      </c>
      <c r="H3027" t="s">
        <v>1102</v>
      </c>
      <c r="K3027" t="s">
        <v>1103</v>
      </c>
      <c r="L3027" t="s">
        <v>1104</v>
      </c>
      <c r="M3027" t="s">
        <v>16453</v>
      </c>
      <c r="P3027" t="s">
        <v>1106</v>
      </c>
      <c r="Q3027" t="s">
        <v>1107</v>
      </c>
      <c r="R3027" t="s">
        <v>1100</v>
      </c>
      <c r="S3027" t="s">
        <v>13707</v>
      </c>
    </row>
    <row r="3028" spans="1:28" ht="18.600000000000001" customHeight="1">
      <c r="A3028" t="s">
        <v>10970</v>
      </c>
      <c r="C3028" t="s">
        <v>10971</v>
      </c>
      <c r="E3028" t="s">
        <v>1093</v>
      </c>
      <c r="F3028" t="s">
        <v>45</v>
      </c>
      <c r="G3028" t="s">
        <v>25</v>
      </c>
      <c r="H3028" t="s">
        <v>10972</v>
      </c>
      <c r="J3028" t="s">
        <v>1095</v>
      </c>
      <c r="K3028" t="s">
        <v>1066</v>
      </c>
      <c r="L3028" t="s">
        <v>1067</v>
      </c>
      <c r="M3028" t="s">
        <v>16454</v>
      </c>
      <c r="O3028" t="s">
        <v>1097</v>
      </c>
      <c r="P3028" t="s">
        <v>1068</v>
      </c>
      <c r="Q3028" t="s">
        <v>1069</v>
      </c>
      <c r="R3028" t="s">
        <v>10971</v>
      </c>
      <c r="S3028" t="s">
        <v>13707</v>
      </c>
    </row>
    <row r="3029" spans="1:28" ht="18.600000000000001" customHeight="1">
      <c r="A3029" t="s">
        <v>9506</v>
      </c>
      <c r="C3029" t="s">
        <v>9507</v>
      </c>
      <c r="F3029" t="s">
        <v>59</v>
      </c>
      <c r="G3029" t="s">
        <v>1101</v>
      </c>
      <c r="H3029" t="s">
        <v>9508</v>
      </c>
      <c r="K3029" t="s">
        <v>1103</v>
      </c>
      <c r="L3029" t="s">
        <v>1104</v>
      </c>
      <c r="M3029" t="s">
        <v>16455</v>
      </c>
      <c r="P3029" t="s">
        <v>1106</v>
      </c>
      <c r="Q3029" t="s">
        <v>1107</v>
      </c>
      <c r="R3029" t="s">
        <v>9507</v>
      </c>
      <c r="S3029" t="s">
        <v>13707</v>
      </c>
    </row>
    <row r="3030" spans="1:28" ht="18.600000000000001" customHeight="1">
      <c r="A3030" t="s">
        <v>11761</v>
      </c>
      <c r="C3030" t="s">
        <v>551</v>
      </c>
      <c r="D3030" t="s">
        <v>11762</v>
      </c>
      <c r="F3030" t="s">
        <v>51</v>
      </c>
      <c r="G3030" t="s">
        <v>2202</v>
      </c>
      <c r="H3030" t="s">
        <v>11763</v>
      </c>
      <c r="I3030" t="s">
        <v>11764</v>
      </c>
      <c r="K3030" t="s">
        <v>1330</v>
      </c>
      <c r="L3030" t="s">
        <v>2205</v>
      </c>
      <c r="M3030" t="s">
        <v>16456</v>
      </c>
      <c r="N3030" t="s">
        <v>11766</v>
      </c>
      <c r="P3030" t="s">
        <v>1332</v>
      </c>
      <c r="Q3030" t="s">
        <v>2208</v>
      </c>
      <c r="R3030" t="s">
        <v>551</v>
      </c>
      <c r="S3030" t="s">
        <v>13715</v>
      </c>
      <c r="Y3030" t="s">
        <v>551</v>
      </c>
      <c r="Z3030" t="s">
        <v>51</v>
      </c>
      <c r="AA3030" t="s">
        <v>52</v>
      </c>
      <c r="AB3030" t="s">
        <v>552</v>
      </c>
    </row>
    <row r="3031" spans="1:28" ht="18.600000000000001" customHeight="1">
      <c r="C3031" t="s">
        <v>13059</v>
      </c>
      <c r="F3031" t="s">
        <v>20</v>
      </c>
      <c r="G3031" t="s">
        <v>13727</v>
      </c>
      <c r="M3031" t="s">
        <v>16457</v>
      </c>
      <c r="R3031" t="s">
        <v>13059</v>
      </c>
      <c r="S3031" t="s">
        <v>13675</v>
      </c>
      <c r="T3031" t="s">
        <v>13059</v>
      </c>
      <c r="U3031" t="s">
        <v>13034</v>
      </c>
      <c r="V3031" t="s">
        <v>11914</v>
      </c>
      <c r="W3031" t="s">
        <v>11988</v>
      </c>
    </row>
    <row r="3032" spans="1:28" ht="18.600000000000001" customHeight="1">
      <c r="C3032" t="s">
        <v>547</v>
      </c>
      <c r="F3032" t="s">
        <v>260</v>
      </c>
      <c r="G3032" t="s">
        <v>13729</v>
      </c>
      <c r="M3032" t="s">
        <v>16458</v>
      </c>
      <c r="R3032" t="s">
        <v>547</v>
      </c>
      <c r="S3032" t="s">
        <v>13711</v>
      </c>
      <c r="T3032" t="s">
        <v>547</v>
      </c>
      <c r="U3032" t="s">
        <v>12996</v>
      </c>
      <c r="V3032" t="s">
        <v>13645</v>
      </c>
      <c r="W3032" s="2" t="s">
        <v>12998</v>
      </c>
      <c r="Y3032" t="s">
        <v>547</v>
      </c>
      <c r="AA3032" t="s">
        <v>74</v>
      </c>
      <c r="AB3032" t="s">
        <v>548</v>
      </c>
    </row>
    <row r="3033" spans="1:28" ht="18.600000000000001" customHeight="1">
      <c r="A3033" t="s">
        <v>11803</v>
      </c>
      <c r="C3033" t="s">
        <v>11804</v>
      </c>
      <c r="D3033" t="s">
        <v>7700</v>
      </c>
      <c r="F3033" t="s">
        <v>260</v>
      </c>
      <c r="G3033" t="s">
        <v>3846</v>
      </c>
      <c r="H3033" t="s">
        <v>9004</v>
      </c>
      <c r="I3033" t="s">
        <v>7702</v>
      </c>
      <c r="K3033" t="s">
        <v>260</v>
      </c>
      <c r="L3033" t="s">
        <v>3849</v>
      </c>
      <c r="M3033" t="s">
        <v>16459</v>
      </c>
      <c r="N3033" t="s">
        <v>4384</v>
      </c>
      <c r="P3033" t="s">
        <v>260</v>
      </c>
      <c r="Q3033" t="s">
        <v>3852</v>
      </c>
      <c r="R3033" t="s">
        <v>11804</v>
      </c>
      <c r="S3033" t="s">
        <v>13707</v>
      </c>
    </row>
    <row r="3034" spans="1:28" ht="18.600000000000001" customHeight="1">
      <c r="A3034" t="s">
        <v>8668</v>
      </c>
      <c r="B3034" t="s">
        <v>8669</v>
      </c>
      <c r="C3034" t="s">
        <v>8670</v>
      </c>
      <c r="F3034" t="s">
        <v>20</v>
      </c>
      <c r="G3034" t="s">
        <v>1133</v>
      </c>
      <c r="H3034" t="s">
        <v>8671</v>
      </c>
      <c r="K3034" t="s">
        <v>1136</v>
      </c>
      <c r="L3034" t="s">
        <v>1137</v>
      </c>
      <c r="M3034" t="s">
        <v>14974</v>
      </c>
      <c r="P3034" t="s">
        <v>1140</v>
      </c>
      <c r="Q3034" t="s">
        <v>1141</v>
      </c>
      <c r="R3034" t="s">
        <v>8670</v>
      </c>
      <c r="S3034" t="s">
        <v>13707</v>
      </c>
    </row>
    <row r="3035" spans="1:28" ht="18.600000000000001" customHeight="1">
      <c r="A3035" t="s">
        <v>7698</v>
      </c>
      <c r="C3035" t="s">
        <v>7699</v>
      </c>
      <c r="D3035" t="s">
        <v>7700</v>
      </c>
      <c r="F3035" t="s">
        <v>260</v>
      </c>
      <c r="G3035" t="s">
        <v>3846</v>
      </c>
      <c r="H3035" t="s">
        <v>7701</v>
      </c>
      <c r="I3035" t="s">
        <v>7702</v>
      </c>
      <c r="K3035" t="s">
        <v>260</v>
      </c>
      <c r="L3035" t="s">
        <v>3849</v>
      </c>
      <c r="M3035" t="s">
        <v>16460</v>
      </c>
      <c r="N3035" t="s">
        <v>4384</v>
      </c>
      <c r="P3035" t="s">
        <v>260</v>
      </c>
      <c r="Q3035" t="s">
        <v>3852</v>
      </c>
      <c r="R3035" t="s">
        <v>7699</v>
      </c>
      <c r="S3035" t="s">
        <v>13707</v>
      </c>
    </row>
    <row r="3036" spans="1:28" ht="18.600000000000001" customHeight="1">
      <c r="C3036" t="s">
        <v>13191</v>
      </c>
      <c r="F3036" t="s">
        <v>20</v>
      </c>
      <c r="G3036" t="s">
        <v>13727</v>
      </c>
      <c r="M3036" t="s">
        <v>14974</v>
      </c>
      <c r="R3036" t="s">
        <v>13191</v>
      </c>
      <c r="S3036" t="s">
        <v>13675</v>
      </c>
      <c r="T3036" t="s">
        <v>13191</v>
      </c>
      <c r="U3036" t="s">
        <v>471</v>
      </c>
      <c r="V3036" t="s">
        <v>11914</v>
      </c>
      <c r="W3036" t="s">
        <v>13171</v>
      </c>
    </row>
    <row r="3037" spans="1:28" ht="18.600000000000001" customHeight="1">
      <c r="A3037" t="s">
        <v>10080</v>
      </c>
      <c r="B3037" t="s">
        <v>10081</v>
      </c>
      <c r="C3037" t="s">
        <v>10082</v>
      </c>
      <c r="F3037" t="s">
        <v>59</v>
      </c>
      <c r="G3037" t="s">
        <v>1101</v>
      </c>
      <c r="H3037" t="s">
        <v>10083</v>
      </c>
      <c r="K3037" t="s">
        <v>1103</v>
      </c>
      <c r="L3037" t="s">
        <v>1104</v>
      </c>
      <c r="M3037" t="s">
        <v>16461</v>
      </c>
      <c r="P3037" t="s">
        <v>1106</v>
      </c>
      <c r="Q3037" t="s">
        <v>1107</v>
      </c>
      <c r="R3037" t="s">
        <v>10082</v>
      </c>
      <c r="S3037" t="s">
        <v>13707</v>
      </c>
    </row>
    <row r="3038" spans="1:28" ht="18.600000000000001" customHeight="1">
      <c r="A3038" t="s">
        <v>8672</v>
      </c>
      <c r="C3038" t="s">
        <v>8673</v>
      </c>
      <c r="F3038" t="s">
        <v>20</v>
      </c>
      <c r="G3038" t="s">
        <v>1133</v>
      </c>
      <c r="H3038" t="s">
        <v>8674</v>
      </c>
      <c r="K3038" t="s">
        <v>1136</v>
      </c>
      <c r="L3038" t="s">
        <v>1137</v>
      </c>
      <c r="M3038" t="s">
        <v>16462</v>
      </c>
      <c r="P3038" t="s">
        <v>1140</v>
      </c>
      <c r="Q3038" t="s">
        <v>1141</v>
      </c>
      <c r="R3038" t="s">
        <v>8673</v>
      </c>
      <c r="S3038" t="s">
        <v>13717</v>
      </c>
      <c r="T3038" t="s">
        <v>8673</v>
      </c>
      <c r="U3038" t="s">
        <v>739</v>
      </c>
      <c r="V3038" t="s">
        <v>11914</v>
      </c>
      <c r="W3038" t="s">
        <v>12356</v>
      </c>
    </row>
    <row r="3039" spans="1:28" ht="18.600000000000001" customHeight="1">
      <c r="A3039" t="s">
        <v>7275</v>
      </c>
      <c r="C3039" t="s">
        <v>7276</v>
      </c>
      <c r="F3039" t="s">
        <v>17</v>
      </c>
      <c r="G3039" t="s">
        <v>37</v>
      </c>
      <c r="H3039" t="s">
        <v>7277</v>
      </c>
      <c r="K3039" t="s">
        <v>1184</v>
      </c>
      <c r="L3039" t="s">
        <v>1185</v>
      </c>
      <c r="M3039" t="s">
        <v>16463</v>
      </c>
      <c r="P3039" t="s">
        <v>17</v>
      </c>
      <c r="Q3039" t="s">
        <v>37</v>
      </c>
      <c r="R3039" t="s">
        <v>7276</v>
      </c>
      <c r="S3039" t="s">
        <v>13707</v>
      </c>
    </row>
    <row r="3040" spans="1:28" ht="18.600000000000001" customHeight="1">
      <c r="C3040" t="s">
        <v>13247</v>
      </c>
      <c r="F3040" t="s">
        <v>59</v>
      </c>
      <c r="G3040" t="s">
        <v>25</v>
      </c>
      <c r="M3040" t="s">
        <v>16464</v>
      </c>
      <c r="R3040" t="s">
        <v>13247</v>
      </c>
      <c r="S3040" t="s">
        <v>13675</v>
      </c>
      <c r="T3040" t="s">
        <v>13247</v>
      </c>
      <c r="U3040" t="s">
        <v>10484</v>
      </c>
      <c r="V3040" t="s">
        <v>11915</v>
      </c>
      <c r="W3040" t="s">
        <v>13241</v>
      </c>
    </row>
    <row r="3041" spans="1:28" ht="18.600000000000001" customHeight="1">
      <c r="A3041" t="s">
        <v>6210</v>
      </c>
      <c r="C3041" t="s">
        <v>6211</v>
      </c>
      <c r="F3041" t="s">
        <v>45</v>
      </c>
      <c r="G3041" t="s">
        <v>25</v>
      </c>
      <c r="H3041" t="s">
        <v>6212</v>
      </c>
      <c r="K3041" t="s">
        <v>1066</v>
      </c>
      <c r="L3041" t="s">
        <v>1067</v>
      </c>
      <c r="M3041" t="s">
        <v>16465</v>
      </c>
      <c r="P3041" t="s">
        <v>1068</v>
      </c>
      <c r="Q3041" t="s">
        <v>1069</v>
      </c>
      <c r="R3041" t="s">
        <v>6211</v>
      </c>
      <c r="S3041" t="s">
        <v>13707</v>
      </c>
    </row>
    <row r="3042" spans="1:28" ht="18.600000000000001" customHeight="1">
      <c r="C3042" t="s">
        <v>12570</v>
      </c>
      <c r="F3042" t="s">
        <v>45</v>
      </c>
      <c r="G3042" t="s">
        <v>25</v>
      </c>
      <c r="M3042" t="s">
        <v>16466</v>
      </c>
      <c r="R3042" t="s">
        <v>12570</v>
      </c>
      <c r="S3042" t="s">
        <v>13675</v>
      </c>
      <c r="T3042" t="s">
        <v>12570</v>
      </c>
      <c r="U3042" t="s">
        <v>12473</v>
      </c>
      <c r="V3042" t="s">
        <v>11915</v>
      </c>
      <c r="W3042" t="s">
        <v>12475</v>
      </c>
    </row>
    <row r="3043" spans="1:28" ht="18.600000000000001" customHeight="1">
      <c r="A3043" t="s">
        <v>9699</v>
      </c>
      <c r="C3043" t="s">
        <v>9700</v>
      </c>
      <c r="F3043" t="s">
        <v>59</v>
      </c>
      <c r="G3043" t="s">
        <v>1101</v>
      </c>
      <c r="H3043" t="s">
        <v>9701</v>
      </c>
      <c r="K3043" t="s">
        <v>1103</v>
      </c>
      <c r="L3043" t="s">
        <v>1104</v>
      </c>
      <c r="M3043" t="s">
        <v>16467</v>
      </c>
      <c r="P3043" t="s">
        <v>1106</v>
      </c>
      <c r="Q3043" t="s">
        <v>1107</v>
      </c>
      <c r="R3043" t="s">
        <v>9700</v>
      </c>
      <c r="S3043" t="s">
        <v>13707</v>
      </c>
    </row>
    <row r="3044" spans="1:28" ht="18.600000000000001" customHeight="1">
      <c r="A3044" t="s">
        <v>9464</v>
      </c>
      <c r="C3044" t="s">
        <v>9465</v>
      </c>
      <c r="D3044" t="s">
        <v>3273</v>
      </c>
      <c r="F3044" t="s">
        <v>45</v>
      </c>
      <c r="G3044" t="s">
        <v>1584</v>
      </c>
      <c r="H3044" t="s">
        <v>9466</v>
      </c>
      <c r="I3044" t="s">
        <v>3275</v>
      </c>
      <c r="K3044" t="s">
        <v>1066</v>
      </c>
      <c r="L3044" t="s">
        <v>1587</v>
      </c>
      <c r="M3044" t="s">
        <v>16468</v>
      </c>
      <c r="N3044" t="s">
        <v>3276</v>
      </c>
      <c r="P3044" t="s">
        <v>1068</v>
      </c>
      <c r="Q3044" t="s">
        <v>1590</v>
      </c>
      <c r="R3044" t="s">
        <v>9465</v>
      </c>
      <c r="S3044" t="s">
        <v>13707</v>
      </c>
    </row>
    <row r="3045" spans="1:28" ht="18.600000000000001" customHeight="1">
      <c r="C3045" t="s">
        <v>12851</v>
      </c>
      <c r="F3045" t="s">
        <v>17</v>
      </c>
      <c r="G3045" t="s">
        <v>6400</v>
      </c>
      <c r="M3045" t="s">
        <v>16469</v>
      </c>
      <c r="R3045" t="s">
        <v>12851</v>
      </c>
      <c r="S3045" t="s">
        <v>13675</v>
      </c>
      <c r="T3045" t="s">
        <v>12851</v>
      </c>
      <c r="U3045" t="s">
        <v>11336</v>
      </c>
      <c r="V3045" t="s">
        <v>13647</v>
      </c>
      <c r="W3045" s="2" t="s">
        <v>13648</v>
      </c>
    </row>
    <row r="3046" spans="1:28" ht="18.600000000000001" customHeight="1">
      <c r="A3046" t="s">
        <v>11099</v>
      </c>
      <c r="C3046" t="s">
        <v>11100</v>
      </c>
      <c r="F3046" t="s">
        <v>45</v>
      </c>
      <c r="G3046" t="s">
        <v>25</v>
      </c>
      <c r="H3046" t="s">
        <v>11101</v>
      </c>
      <c r="K3046" t="s">
        <v>1066</v>
      </c>
      <c r="L3046" t="s">
        <v>1067</v>
      </c>
      <c r="M3046" t="s">
        <v>16470</v>
      </c>
      <c r="P3046" t="s">
        <v>1068</v>
      </c>
      <c r="Q3046" t="s">
        <v>1069</v>
      </c>
      <c r="R3046" t="s">
        <v>11100</v>
      </c>
      <c r="S3046" t="s">
        <v>13707</v>
      </c>
    </row>
    <row r="3047" spans="1:28" ht="18.600000000000001" customHeight="1">
      <c r="C3047" t="s">
        <v>12572</v>
      </c>
      <c r="F3047" t="s">
        <v>45</v>
      </c>
      <c r="G3047" t="s">
        <v>25</v>
      </c>
      <c r="M3047" t="s">
        <v>16471</v>
      </c>
      <c r="R3047" t="s">
        <v>12572</v>
      </c>
      <c r="S3047" t="s">
        <v>13675</v>
      </c>
      <c r="T3047" t="s">
        <v>12572</v>
      </c>
      <c r="U3047" t="s">
        <v>12473</v>
      </c>
      <c r="V3047" t="s">
        <v>11915</v>
      </c>
      <c r="W3047" t="s">
        <v>12475</v>
      </c>
    </row>
    <row r="3048" spans="1:28" ht="18.600000000000001" customHeight="1">
      <c r="A3048" t="s">
        <v>10471</v>
      </c>
      <c r="C3048" t="s">
        <v>10472</v>
      </c>
      <c r="F3048" t="s">
        <v>1072</v>
      </c>
      <c r="G3048" t="s">
        <v>154</v>
      </c>
      <c r="H3048" t="s">
        <v>10473</v>
      </c>
      <c r="K3048" t="s">
        <v>1073</v>
      </c>
      <c r="L3048" t="s">
        <v>1074</v>
      </c>
      <c r="M3048" t="s">
        <v>16472</v>
      </c>
      <c r="P3048" t="s">
        <v>1072</v>
      </c>
      <c r="Q3048" t="s">
        <v>1075</v>
      </c>
      <c r="R3048" t="s">
        <v>10472</v>
      </c>
      <c r="S3048" t="s">
        <v>13707</v>
      </c>
    </row>
    <row r="3049" spans="1:28" ht="18.600000000000001" customHeight="1">
      <c r="A3049" t="s">
        <v>10337</v>
      </c>
      <c r="C3049" t="s">
        <v>10338</v>
      </c>
      <c r="F3049" t="s">
        <v>24</v>
      </c>
      <c r="G3049" t="s">
        <v>1123</v>
      </c>
      <c r="H3049" t="s">
        <v>10339</v>
      </c>
      <c r="K3049" t="s">
        <v>24</v>
      </c>
      <c r="L3049" t="s">
        <v>1126</v>
      </c>
      <c r="M3049" t="s">
        <v>16473</v>
      </c>
      <c r="P3049" t="s">
        <v>24</v>
      </c>
      <c r="Q3049" t="s">
        <v>1129</v>
      </c>
      <c r="R3049" t="s">
        <v>10338</v>
      </c>
      <c r="S3049" t="s">
        <v>13707</v>
      </c>
    </row>
    <row r="3050" spans="1:28" ht="18.600000000000001" customHeight="1">
      <c r="A3050" t="s">
        <v>5883</v>
      </c>
      <c r="C3050" t="s">
        <v>5884</v>
      </c>
      <c r="F3050" t="s">
        <v>17</v>
      </c>
      <c r="G3050" t="s">
        <v>37</v>
      </c>
      <c r="H3050" t="s">
        <v>5885</v>
      </c>
      <c r="K3050" t="s">
        <v>1184</v>
      </c>
      <c r="L3050" t="s">
        <v>1185</v>
      </c>
      <c r="M3050" t="s">
        <v>16474</v>
      </c>
      <c r="P3050" t="s">
        <v>17</v>
      </c>
      <c r="Q3050" t="s">
        <v>37</v>
      </c>
      <c r="R3050" t="s">
        <v>5884</v>
      </c>
      <c r="S3050" t="s">
        <v>13707</v>
      </c>
    </row>
    <row r="3051" spans="1:28" ht="18.600000000000001" customHeight="1">
      <c r="A3051" t="s">
        <v>2343</v>
      </c>
      <c r="C3051" t="s">
        <v>2344</v>
      </c>
      <c r="D3051" t="s">
        <v>1626</v>
      </c>
      <c r="F3051" t="s">
        <v>1627</v>
      </c>
      <c r="G3051" t="s">
        <v>1627</v>
      </c>
      <c r="H3051" t="s">
        <v>2345</v>
      </c>
      <c r="I3051" t="s">
        <v>2346</v>
      </c>
      <c r="K3051" t="s">
        <v>1630</v>
      </c>
      <c r="L3051" t="s">
        <v>1630</v>
      </c>
      <c r="M3051" t="s">
        <v>16475</v>
      </c>
      <c r="N3051" t="s">
        <v>1632</v>
      </c>
      <c r="P3051" t="s">
        <v>1633</v>
      </c>
      <c r="Q3051" t="s">
        <v>1633</v>
      </c>
      <c r="R3051" t="s">
        <v>2344</v>
      </c>
      <c r="S3051" t="s">
        <v>13707</v>
      </c>
    </row>
    <row r="3052" spans="1:28" ht="18.600000000000001" customHeight="1">
      <c r="C3052" t="s">
        <v>12853</v>
      </c>
      <c r="F3052" t="s">
        <v>17</v>
      </c>
      <c r="G3052" t="s">
        <v>6400</v>
      </c>
      <c r="M3052" t="s">
        <v>16474</v>
      </c>
      <c r="R3052" t="s">
        <v>12853</v>
      </c>
      <c r="S3052" t="s">
        <v>13675</v>
      </c>
      <c r="T3052" t="s">
        <v>12853</v>
      </c>
      <c r="U3052" t="s">
        <v>11336</v>
      </c>
      <c r="V3052" t="s">
        <v>13647</v>
      </c>
      <c r="W3052" s="2" t="s">
        <v>13648</v>
      </c>
    </row>
    <row r="3053" spans="1:28" ht="18.600000000000001" customHeight="1">
      <c r="A3053" t="s">
        <v>10461</v>
      </c>
      <c r="C3053" t="s">
        <v>10462</v>
      </c>
      <c r="D3053" t="s">
        <v>1797</v>
      </c>
      <c r="F3053" t="s">
        <v>17</v>
      </c>
      <c r="G3053" t="s">
        <v>37</v>
      </c>
      <c r="H3053" t="s">
        <v>10463</v>
      </c>
      <c r="I3053" t="s">
        <v>2083</v>
      </c>
      <c r="K3053" t="s">
        <v>1184</v>
      </c>
      <c r="L3053" t="s">
        <v>1185</v>
      </c>
      <c r="M3053" t="s">
        <v>16476</v>
      </c>
      <c r="N3053" t="s">
        <v>1801</v>
      </c>
      <c r="P3053" t="s">
        <v>17</v>
      </c>
      <c r="Q3053" t="s">
        <v>37</v>
      </c>
      <c r="R3053" t="s">
        <v>10462</v>
      </c>
      <c r="S3053" t="s">
        <v>13707</v>
      </c>
    </row>
    <row r="3054" spans="1:28" ht="18.600000000000001" customHeight="1">
      <c r="A3054" t="s">
        <v>1775</v>
      </c>
      <c r="C3054" t="s">
        <v>1776</v>
      </c>
      <c r="F3054" t="s">
        <v>59</v>
      </c>
      <c r="G3054" t="s">
        <v>1101</v>
      </c>
      <c r="H3054" t="s">
        <v>1777</v>
      </c>
      <c r="K3054" t="s">
        <v>1103</v>
      </c>
      <c r="L3054" t="s">
        <v>1104</v>
      </c>
      <c r="M3054" t="s">
        <v>16477</v>
      </c>
      <c r="P3054" t="s">
        <v>1106</v>
      </c>
      <c r="Q3054" t="s">
        <v>1107</v>
      </c>
      <c r="R3054" t="s">
        <v>1776</v>
      </c>
      <c r="S3054" t="s">
        <v>13707</v>
      </c>
    </row>
    <row r="3055" spans="1:28" ht="18.600000000000001" customHeight="1">
      <c r="A3055" t="s">
        <v>4542</v>
      </c>
      <c r="C3055" t="s">
        <v>566</v>
      </c>
      <c r="F3055" t="s">
        <v>20</v>
      </c>
      <c r="G3055" t="s">
        <v>1133</v>
      </c>
      <c r="H3055" t="s">
        <v>4543</v>
      </c>
      <c r="K3055" t="s">
        <v>1136</v>
      </c>
      <c r="L3055" t="s">
        <v>1137</v>
      </c>
      <c r="M3055" t="s">
        <v>16478</v>
      </c>
      <c r="P3055" t="s">
        <v>1140</v>
      </c>
      <c r="Q3055" t="s">
        <v>1141</v>
      </c>
      <c r="R3055" t="s">
        <v>566</v>
      </c>
      <c r="S3055" t="s">
        <v>13715</v>
      </c>
      <c r="Y3055" t="s">
        <v>566</v>
      </c>
      <c r="Z3055" t="s">
        <v>20</v>
      </c>
      <c r="AA3055" t="s">
        <v>21</v>
      </c>
      <c r="AB3055" t="s">
        <v>32</v>
      </c>
    </row>
    <row r="3056" spans="1:28" ht="18.600000000000001" customHeight="1">
      <c r="A3056" t="s">
        <v>9189</v>
      </c>
      <c r="C3056" t="s">
        <v>566</v>
      </c>
      <c r="D3056" t="s">
        <v>1132</v>
      </c>
      <c r="F3056" t="s">
        <v>20</v>
      </c>
      <c r="G3056" t="s">
        <v>1133</v>
      </c>
      <c r="H3056" t="s">
        <v>4543</v>
      </c>
      <c r="I3056" t="s">
        <v>1554</v>
      </c>
      <c r="K3056" t="s">
        <v>1136</v>
      </c>
      <c r="L3056" t="s">
        <v>1137</v>
      </c>
      <c r="M3056" t="s">
        <v>16478</v>
      </c>
      <c r="N3056" t="s">
        <v>1139</v>
      </c>
      <c r="P3056" t="s">
        <v>1140</v>
      </c>
      <c r="Q3056" t="s">
        <v>1141</v>
      </c>
      <c r="R3056" t="s">
        <v>566</v>
      </c>
      <c r="S3056" t="s">
        <v>13715</v>
      </c>
      <c r="Y3056" t="s">
        <v>566</v>
      </c>
      <c r="Z3056" t="s">
        <v>20</v>
      </c>
      <c r="AA3056" t="s">
        <v>21</v>
      </c>
      <c r="AB3056" t="s">
        <v>32</v>
      </c>
    </row>
    <row r="3057" spans="1:28" ht="18.600000000000001" customHeight="1">
      <c r="C3057" t="s">
        <v>13061</v>
      </c>
      <c r="F3057" t="s">
        <v>20</v>
      </c>
      <c r="G3057" t="s">
        <v>13727</v>
      </c>
      <c r="M3057" t="s">
        <v>16479</v>
      </c>
      <c r="R3057" t="s">
        <v>13061</v>
      </c>
      <c r="S3057" t="s">
        <v>13675</v>
      </c>
      <c r="T3057" t="s">
        <v>13061</v>
      </c>
      <c r="U3057" t="s">
        <v>13034</v>
      </c>
      <c r="V3057" t="s">
        <v>11914</v>
      </c>
      <c r="W3057" t="s">
        <v>11988</v>
      </c>
    </row>
    <row r="3058" spans="1:28" ht="18.600000000000001" customHeight="1">
      <c r="A3058" t="s">
        <v>11269</v>
      </c>
      <c r="C3058" t="s">
        <v>565</v>
      </c>
      <c r="D3058" t="s">
        <v>2512</v>
      </c>
      <c r="F3058" t="s">
        <v>51</v>
      </c>
      <c r="G3058" t="s">
        <v>2202</v>
      </c>
      <c r="H3058" t="s">
        <v>11270</v>
      </c>
      <c r="I3058" t="s">
        <v>2514</v>
      </c>
      <c r="K3058" t="s">
        <v>1330</v>
      </c>
      <c r="L3058" t="s">
        <v>2205</v>
      </c>
      <c r="M3058" t="s">
        <v>11271</v>
      </c>
      <c r="N3058" t="s">
        <v>2516</v>
      </c>
      <c r="P3058" t="s">
        <v>1332</v>
      </c>
      <c r="Q3058" t="s">
        <v>2208</v>
      </c>
      <c r="R3058" t="s">
        <v>565</v>
      </c>
      <c r="S3058" t="s">
        <v>13715</v>
      </c>
      <c r="Y3058" t="s">
        <v>565</v>
      </c>
      <c r="Z3058" t="s">
        <v>51</v>
      </c>
      <c r="AA3058" t="s">
        <v>52</v>
      </c>
      <c r="AB3058" t="s">
        <v>53</v>
      </c>
    </row>
    <row r="3059" spans="1:28" ht="18.600000000000001" customHeight="1">
      <c r="A3059" t="s">
        <v>1542</v>
      </c>
      <c r="C3059" t="s">
        <v>1543</v>
      </c>
      <c r="F3059" t="s">
        <v>1368</v>
      </c>
      <c r="G3059" t="s">
        <v>1369</v>
      </c>
      <c r="H3059" t="s">
        <v>1372</v>
      </c>
      <c r="K3059" t="s">
        <v>1372</v>
      </c>
      <c r="L3059" t="s">
        <v>1373</v>
      </c>
      <c r="M3059" t="s">
        <v>16480</v>
      </c>
      <c r="P3059" t="s">
        <v>1376</v>
      </c>
      <c r="Q3059" t="s">
        <v>1377</v>
      </c>
      <c r="R3059" t="s">
        <v>1543</v>
      </c>
      <c r="S3059" t="s">
        <v>13707</v>
      </c>
    </row>
    <row r="3060" spans="1:28" ht="18.600000000000001" customHeight="1">
      <c r="A3060" t="s">
        <v>10178</v>
      </c>
      <c r="C3060" t="s">
        <v>10179</v>
      </c>
      <c r="F3060" t="s">
        <v>59</v>
      </c>
      <c r="G3060" t="s">
        <v>1101</v>
      </c>
      <c r="H3060" t="s">
        <v>10180</v>
      </c>
      <c r="K3060" t="s">
        <v>1103</v>
      </c>
      <c r="L3060" t="s">
        <v>1104</v>
      </c>
      <c r="M3060" t="s">
        <v>16481</v>
      </c>
      <c r="P3060" t="s">
        <v>1106</v>
      </c>
      <c r="Q3060" t="s">
        <v>1107</v>
      </c>
      <c r="R3060" t="s">
        <v>10179</v>
      </c>
      <c r="S3060" t="s">
        <v>13707</v>
      </c>
    </row>
    <row r="3061" spans="1:28" ht="18.600000000000001" customHeight="1">
      <c r="A3061" t="s">
        <v>10426</v>
      </c>
      <c r="C3061" t="s">
        <v>10427</v>
      </c>
      <c r="D3061" t="s">
        <v>10428</v>
      </c>
      <c r="F3061" t="s">
        <v>140</v>
      </c>
      <c r="G3061" t="s">
        <v>1353</v>
      </c>
      <c r="H3061" t="s">
        <v>10429</v>
      </c>
      <c r="I3061" t="s">
        <v>10430</v>
      </c>
      <c r="K3061" t="s">
        <v>1355</v>
      </c>
      <c r="L3061" t="s">
        <v>1356</v>
      </c>
      <c r="M3061" t="s">
        <v>16482</v>
      </c>
      <c r="N3061" t="s">
        <v>10432</v>
      </c>
      <c r="P3061" t="s">
        <v>1358</v>
      </c>
      <c r="Q3061" t="s">
        <v>1359</v>
      </c>
      <c r="R3061" t="s">
        <v>10427</v>
      </c>
      <c r="S3061" t="s">
        <v>13707</v>
      </c>
    </row>
    <row r="3062" spans="1:28" ht="18.600000000000001" customHeight="1">
      <c r="C3062" t="s">
        <v>12855</v>
      </c>
      <c r="F3062" t="s">
        <v>17</v>
      </c>
      <c r="G3062" t="s">
        <v>6400</v>
      </c>
      <c r="M3062" t="s">
        <v>16483</v>
      </c>
      <c r="R3062" t="s">
        <v>12855</v>
      </c>
      <c r="S3062" t="s">
        <v>13675</v>
      </c>
      <c r="T3062" t="s">
        <v>12855</v>
      </c>
      <c r="U3062" t="s">
        <v>11336</v>
      </c>
      <c r="V3062" t="s">
        <v>13647</v>
      </c>
      <c r="W3062" s="2" t="s">
        <v>13648</v>
      </c>
    </row>
    <row r="3063" spans="1:28" ht="18.600000000000001" customHeight="1">
      <c r="C3063" t="s">
        <v>13636</v>
      </c>
      <c r="F3063" t="s">
        <v>51</v>
      </c>
      <c r="G3063" t="s">
        <v>13731</v>
      </c>
      <c r="M3063" t="s">
        <v>16484</v>
      </c>
      <c r="R3063" t="s">
        <v>13636</v>
      </c>
      <c r="S3063" t="s">
        <v>13675</v>
      </c>
      <c r="T3063" t="s">
        <v>13636</v>
      </c>
      <c r="U3063" t="s">
        <v>13558</v>
      </c>
      <c r="V3063" t="s">
        <v>13649</v>
      </c>
      <c r="W3063" t="s">
        <v>12365</v>
      </c>
    </row>
    <row r="3064" spans="1:28" ht="18.600000000000001" customHeight="1">
      <c r="C3064" t="s">
        <v>13638</v>
      </c>
      <c r="F3064" t="s">
        <v>51</v>
      </c>
      <c r="G3064" t="s">
        <v>13731</v>
      </c>
      <c r="M3064" t="s">
        <v>16485</v>
      </c>
      <c r="R3064" t="s">
        <v>13638</v>
      </c>
      <c r="S3064" t="s">
        <v>13675</v>
      </c>
      <c r="T3064" t="s">
        <v>13638</v>
      </c>
      <c r="U3064" t="s">
        <v>13558</v>
      </c>
      <c r="V3064" t="s">
        <v>13649</v>
      </c>
      <c r="W3064" t="s">
        <v>12365</v>
      </c>
    </row>
    <row r="3065" spans="1:28" ht="18.600000000000001" customHeight="1">
      <c r="A3065" t="s">
        <v>9944</v>
      </c>
      <c r="C3065" t="s">
        <v>9945</v>
      </c>
      <c r="F3065" t="s">
        <v>59</v>
      </c>
      <c r="G3065" t="s">
        <v>1101</v>
      </c>
      <c r="H3065" t="s">
        <v>9946</v>
      </c>
      <c r="K3065" t="s">
        <v>1103</v>
      </c>
      <c r="L3065" t="s">
        <v>1104</v>
      </c>
      <c r="M3065" t="s">
        <v>16486</v>
      </c>
      <c r="P3065" t="s">
        <v>1106</v>
      </c>
      <c r="Q3065" t="s">
        <v>1107</v>
      </c>
      <c r="R3065" t="s">
        <v>9945</v>
      </c>
      <c r="S3065" t="s">
        <v>13707</v>
      </c>
    </row>
    <row r="3066" spans="1:28" ht="18.600000000000001" customHeight="1">
      <c r="C3066" t="s">
        <v>12857</v>
      </c>
      <c r="F3066" t="s">
        <v>17</v>
      </c>
      <c r="G3066" t="s">
        <v>6400</v>
      </c>
      <c r="M3066" t="s">
        <v>16487</v>
      </c>
      <c r="R3066" t="s">
        <v>12857</v>
      </c>
      <c r="S3066" t="s">
        <v>13675</v>
      </c>
      <c r="T3066" t="s">
        <v>12857</v>
      </c>
      <c r="U3066" t="s">
        <v>11336</v>
      </c>
      <c r="V3066" t="s">
        <v>13647</v>
      </c>
      <c r="W3066" s="2" t="s">
        <v>13648</v>
      </c>
    </row>
    <row r="3067" spans="1:28" ht="18.600000000000001" customHeight="1">
      <c r="A3067" t="s">
        <v>9636</v>
      </c>
      <c r="C3067" t="s">
        <v>9637</v>
      </c>
      <c r="F3067" t="s">
        <v>59</v>
      </c>
      <c r="G3067" t="s">
        <v>1101</v>
      </c>
      <c r="H3067" t="s">
        <v>9638</v>
      </c>
      <c r="K3067" t="s">
        <v>1103</v>
      </c>
      <c r="L3067" t="s">
        <v>1104</v>
      </c>
      <c r="M3067" t="s">
        <v>16488</v>
      </c>
      <c r="P3067" t="s">
        <v>1106</v>
      </c>
      <c r="Q3067" t="s">
        <v>1107</v>
      </c>
      <c r="R3067" t="s">
        <v>9637</v>
      </c>
      <c r="S3067" t="s">
        <v>13707</v>
      </c>
    </row>
    <row r="3068" spans="1:28" ht="18.600000000000001" customHeight="1">
      <c r="A3068" t="s">
        <v>11217</v>
      </c>
      <c r="C3068" t="s">
        <v>11218</v>
      </c>
      <c r="D3068" t="s">
        <v>1093</v>
      </c>
      <c r="F3068" t="s">
        <v>45</v>
      </c>
      <c r="G3068" t="s">
        <v>25</v>
      </c>
      <c r="H3068" t="s">
        <v>11219</v>
      </c>
      <c r="I3068" t="s">
        <v>1095</v>
      </c>
      <c r="K3068" t="s">
        <v>1066</v>
      </c>
      <c r="L3068" t="s">
        <v>1067</v>
      </c>
      <c r="M3068" t="s">
        <v>16489</v>
      </c>
      <c r="N3068" t="s">
        <v>1097</v>
      </c>
      <c r="P3068" t="s">
        <v>1068</v>
      </c>
      <c r="Q3068" t="s">
        <v>1069</v>
      </c>
      <c r="R3068" t="s">
        <v>11218</v>
      </c>
      <c r="S3068" t="s">
        <v>13717</v>
      </c>
      <c r="T3068" t="s">
        <v>11218</v>
      </c>
      <c r="U3068" t="s">
        <v>12473</v>
      </c>
      <c r="V3068" t="s">
        <v>11915</v>
      </c>
      <c r="W3068" t="s">
        <v>12475</v>
      </c>
    </row>
    <row r="3069" spans="1:28" ht="18.600000000000001" customHeight="1">
      <c r="A3069" t="s">
        <v>10287</v>
      </c>
      <c r="C3069" t="s">
        <v>564</v>
      </c>
      <c r="D3069" t="s">
        <v>3931</v>
      </c>
      <c r="F3069" t="s">
        <v>1018</v>
      </c>
      <c r="G3069" t="s">
        <v>25</v>
      </c>
      <c r="H3069" t="s">
        <v>10288</v>
      </c>
      <c r="I3069" t="s">
        <v>10289</v>
      </c>
      <c r="K3069" t="s">
        <v>1018</v>
      </c>
      <c r="L3069" t="s">
        <v>1067</v>
      </c>
      <c r="M3069" t="s">
        <v>16490</v>
      </c>
      <c r="N3069" t="s">
        <v>3934</v>
      </c>
      <c r="P3069" t="s">
        <v>1018</v>
      </c>
      <c r="Q3069" t="s">
        <v>1069</v>
      </c>
      <c r="R3069" t="s">
        <v>564</v>
      </c>
      <c r="S3069" t="s">
        <v>13715</v>
      </c>
      <c r="Y3069" t="s">
        <v>564</v>
      </c>
      <c r="AA3069" t="s">
        <v>25</v>
      </c>
      <c r="AB3069" t="s">
        <v>316</v>
      </c>
    </row>
    <row r="3070" spans="1:28" ht="18.600000000000001" customHeight="1">
      <c r="A3070" t="s">
        <v>3650</v>
      </c>
      <c r="B3070" t="s">
        <v>3651</v>
      </c>
      <c r="C3070" t="s">
        <v>562</v>
      </c>
      <c r="D3070" t="s">
        <v>563</v>
      </c>
      <c r="F3070" t="s">
        <v>1018</v>
      </c>
      <c r="G3070" t="s">
        <v>25</v>
      </c>
      <c r="H3070" t="s">
        <v>3652</v>
      </c>
      <c r="I3070" t="s">
        <v>3653</v>
      </c>
      <c r="K3070" t="s">
        <v>1018</v>
      </c>
      <c r="L3070" t="s">
        <v>1067</v>
      </c>
      <c r="M3070" t="s">
        <v>16491</v>
      </c>
      <c r="N3070" t="s">
        <v>3655</v>
      </c>
      <c r="P3070" t="s">
        <v>1018</v>
      </c>
      <c r="Q3070" t="s">
        <v>1069</v>
      </c>
      <c r="R3070" t="s">
        <v>562</v>
      </c>
      <c r="S3070" t="s">
        <v>13715</v>
      </c>
      <c r="Y3070" t="s">
        <v>562</v>
      </c>
      <c r="AA3070" t="s">
        <v>25</v>
      </c>
      <c r="AB3070" t="s">
        <v>563</v>
      </c>
    </row>
    <row r="3071" spans="1:28" ht="18.600000000000001" customHeight="1">
      <c r="A3071" t="s">
        <v>8403</v>
      </c>
      <c r="C3071" t="s">
        <v>8404</v>
      </c>
      <c r="D3071" t="s">
        <v>1093</v>
      </c>
      <c r="F3071" t="s">
        <v>45</v>
      </c>
      <c r="G3071" t="s">
        <v>25</v>
      </c>
      <c r="H3071" t="s">
        <v>8405</v>
      </c>
      <c r="I3071" t="s">
        <v>1095</v>
      </c>
      <c r="K3071" t="s">
        <v>1066</v>
      </c>
      <c r="L3071" t="s">
        <v>1067</v>
      </c>
      <c r="M3071" t="s">
        <v>8404</v>
      </c>
      <c r="N3071" t="s">
        <v>1097</v>
      </c>
      <c r="P3071" t="s">
        <v>1068</v>
      </c>
      <c r="Q3071" t="s">
        <v>1069</v>
      </c>
      <c r="R3071" t="s">
        <v>8404</v>
      </c>
      <c r="S3071" t="s">
        <v>13707</v>
      </c>
    </row>
    <row r="3072" spans="1:28" ht="18.600000000000001" customHeight="1">
      <c r="A3072" t="s">
        <v>2395</v>
      </c>
      <c r="C3072" t="s">
        <v>2396</v>
      </c>
      <c r="D3072" t="s">
        <v>1093</v>
      </c>
      <c r="F3072" t="s">
        <v>45</v>
      </c>
      <c r="G3072" t="s">
        <v>25</v>
      </c>
      <c r="H3072" t="s">
        <v>2397</v>
      </c>
      <c r="I3072" t="s">
        <v>1095</v>
      </c>
      <c r="K3072" t="s">
        <v>1066</v>
      </c>
      <c r="L3072" t="s">
        <v>1067</v>
      </c>
      <c r="M3072" t="s">
        <v>16492</v>
      </c>
      <c r="N3072" t="s">
        <v>1097</v>
      </c>
      <c r="P3072" t="s">
        <v>1068</v>
      </c>
      <c r="Q3072" t="s">
        <v>1069</v>
      </c>
      <c r="R3072" t="s">
        <v>2396</v>
      </c>
      <c r="S3072" t="s">
        <v>13707</v>
      </c>
    </row>
    <row r="3073" spans="1:28" ht="18.600000000000001" customHeight="1">
      <c r="C3073" t="s">
        <v>12575</v>
      </c>
      <c r="F3073" t="s">
        <v>45</v>
      </c>
      <c r="G3073" t="s">
        <v>25</v>
      </c>
      <c r="M3073" t="s">
        <v>16493</v>
      </c>
      <c r="R3073" t="s">
        <v>12575</v>
      </c>
      <c r="S3073" t="s">
        <v>13675</v>
      </c>
      <c r="T3073" t="s">
        <v>12575</v>
      </c>
      <c r="U3073" t="s">
        <v>12473</v>
      </c>
      <c r="V3073" t="s">
        <v>11915</v>
      </c>
      <c r="W3073" t="s">
        <v>12475</v>
      </c>
    </row>
    <row r="3074" spans="1:28" ht="18.600000000000001" customHeight="1">
      <c r="C3074" t="s">
        <v>560</v>
      </c>
      <c r="F3074" t="s">
        <v>17</v>
      </c>
      <c r="G3074" t="s">
        <v>37</v>
      </c>
      <c r="M3074" t="s">
        <v>16494</v>
      </c>
      <c r="R3074" t="s">
        <v>560</v>
      </c>
      <c r="S3074" t="s">
        <v>13714</v>
      </c>
      <c r="Y3074" t="s">
        <v>560</v>
      </c>
      <c r="Z3074" t="s">
        <v>17</v>
      </c>
      <c r="AA3074" t="s">
        <v>37</v>
      </c>
      <c r="AB3074" t="s">
        <v>114</v>
      </c>
    </row>
    <row r="3075" spans="1:28" ht="18.600000000000001" customHeight="1">
      <c r="C3075" t="s">
        <v>12859</v>
      </c>
      <c r="F3075" t="s">
        <v>17</v>
      </c>
      <c r="G3075" t="s">
        <v>6400</v>
      </c>
      <c r="M3075" t="s">
        <v>16495</v>
      </c>
      <c r="R3075" t="s">
        <v>12859</v>
      </c>
      <c r="S3075" t="s">
        <v>13675</v>
      </c>
      <c r="T3075" t="s">
        <v>12859</v>
      </c>
      <c r="U3075" t="s">
        <v>11336</v>
      </c>
      <c r="V3075" t="s">
        <v>13647</v>
      </c>
      <c r="W3075" s="2" t="s">
        <v>13648</v>
      </c>
    </row>
    <row r="3076" spans="1:28" ht="18.600000000000001" customHeight="1">
      <c r="A3076" t="s">
        <v>10935</v>
      </c>
      <c r="C3076" t="s">
        <v>10936</v>
      </c>
      <c r="D3076" t="s">
        <v>1181</v>
      </c>
      <c r="F3076" t="s">
        <v>17</v>
      </c>
      <c r="G3076" t="s">
        <v>37</v>
      </c>
      <c r="H3076" t="s">
        <v>10937</v>
      </c>
      <c r="I3076" t="s">
        <v>1183</v>
      </c>
      <c r="K3076" t="s">
        <v>1184</v>
      </c>
      <c r="L3076" t="s">
        <v>1185</v>
      </c>
      <c r="M3076" t="s">
        <v>16496</v>
      </c>
      <c r="N3076" t="s">
        <v>1187</v>
      </c>
      <c r="P3076" t="s">
        <v>17</v>
      </c>
      <c r="Q3076" t="s">
        <v>37</v>
      </c>
      <c r="R3076" t="s">
        <v>10936</v>
      </c>
      <c r="S3076" t="s">
        <v>13707</v>
      </c>
    </row>
    <row r="3077" spans="1:28" ht="18.600000000000001" customHeight="1">
      <c r="C3077" t="s">
        <v>13552</v>
      </c>
      <c r="F3077" t="s">
        <v>24</v>
      </c>
      <c r="G3077" t="s">
        <v>13732</v>
      </c>
      <c r="M3077" t="s">
        <v>16497</v>
      </c>
      <c r="R3077" t="s">
        <v>13552</v>
      </c>
      <c r="S3077" t="s">
        <v>13675</v>
      </c>
      <c r="T3077" t="s">
        <v>13552</v>
      </c>
      <c r="U3077" t="s">
        <v>13356</v>
      </c>
      <c r="V3077" t="s">
        <v>13651</v>
      </c>
      <c r="W3077" s="2" t="s">
        <v>13358</v>
      </c>
    </row>
    <row r="3078" spans="1:28" ht="18.600000000000001" customHeight="1">
      <c r="A3078" t="s">
        <v>6811</v>
      </c>
      <c r="C3078" t="s">
        <v>561</v>
      </c>
      <c r="D3078" t="s">
        <v>1115</v>
      </c>
      <c r="E3078" t="s">
        <v>1093</v>
      </c>
      <c r="F3078" t="s">
        <v>45</v>
      </c>
      <c r="G3078" t="s">
        <v>25</v>
      </c>
      <c r="H3078" t="s">
        <v>6812</v>
      </c>
      <c r="I3078" t="s">
        <v>4923</v>
      </c>
      <c r="J3078" t="s">
        <v>1095</v>
      </c>
      <c r="K3078" t="s">
        <v>1066</v>
      </c>
      <c r="L3078" t="s">
        <v>1067</v>
      </c>
      <c r="M3078" t="s">
        <v>16498</v>
      </c>
      <c r="N3078" t="s">
        <v>1118</v>
      </c>
      <c r="O3078" t="s">
        <v>1097</v>
      </c>
      <c r="P3078" t="s">
        <v>1068</v>
      </c>
      <c r="Q3078" t="s">
        <v>1069</v>
      </c>
      <c r="R3078" t="s">
        <v>561</v>
      </c>
      <c r="S3078" t="s">
        <v>13716</v>
      </c>
      <c r="T3078" t="s">
        <v>561</v>
      </c>
      <c r="U3078" t="s">
        <v>12473</v>
      </c>
      <c r="V3078" t="s">
        <v>11915</v>
      </c>
      <c r="W3078" t="s">
        <v>12475</v>
      </c>
      <c r="Y3078" t="s">
        <v>561</v>
      </c>
      <c r="Z3078" t="s">
        <v>45</v>
      </c>
      <c r="AA3078" t="s">
        <v>25</v>
      </c>
      <c r="AB3078" t="s">
        <v>72</v>
      </c>
    </row>
    <row r="3079" spans="1:28" ht="18.600000000000001" customHeight="1">
      <c r="A3079" t="s">
        <v>6637</v>
      </c>
      <c r="C3079" t="s">
        <v>6638</v>
      </c>
      <c r="F3079" t="s">
        <v>17</v>
      </c>
      <c r="G3079" t="s">
        <v>37</v>
      </c>
      <c r="H3079" t="s">
        <v>6639</v>
      </c>
      <c r="K3079" t="s">
        <v>1184</v>
      </c>
      <c r="L3079" t="s">
        <v>1185</v>
      </c>
      <c r="M3079" t="s">
        <v>6638</v>
      </c>
      <c r="P3079" t="s">
        <v>17</v>
      </c>
      <c r="Q3079" t="s">
        <v>37</v>
      </c>
      <c r="R3079" t="s">
        <v>6638</v>
      </c>
      <c r="S3079" t="s">
        <v>13707</v>
      </c>
    </row>
    <row r="3080" spans="1:28" ht="18.600000000000001" customHeight="1">
      <c r="A3080" t="s">
        <v>6348</v>
      </c>
      <c r="C3080" t="s">
        <v>6349</v>
      </c>
      <c r="F3080" t="s">
        <v>59</v>
      </c>
      <c r="G3080" t="s">
        <v>1101</v>
      </c>
      <c r="H3080" t="s">
        <v>6350</v>
      </c>
      <c r="K3080" t="s">
        <v>1103</v>
      </c>
      <c r="L3080" t="s">
        <v>1104</v>
      </c>
      <c r="M3080" t="s">
        <v>16499</v>
      </c>
      <c r="P3080" t="s">
        <v>1106</v>
      </c>
      <c r="Q3080" t="s">
        <v>1107</v>
      </c>
      <c r="R3080" t="s">
        <v>6349</v>
      </c>
      <c r="S3080" t="s">
        <v>13707</v>
      </c>
    </row>
    <row r="3081" spans="1:28" ht="18.600000000000001" customHeight="1">
      <c r="C3081" t="s">
        <v>558</v>
      </c>
      <c r="F3081" t="s">
        <v>17</v>
      </c>
      <c r="G3081" t="s">
        <v>37</v>
      </c>
      <c r="M3081" t="s">
        <v>16500</v>
      </c>
      <c r="R3081" t="s">
        <v>558</v>
      </c>
      <c r="S3081" t="s">
        <v>13714</v>
      </c>
      <c r="Y3081" t="s">
        <v>558</v>
      </c>
      <c r="Z3081" t="s">
        <v>17</v>
      </c>
      <c r="AA3081" t="s">
        <v>37</v>
      </c>
      <c r="AB3081" t="s">
        <v>559</v>
      </c>
    </row>
    <row r="3082" spans="1:28" ht="18.600000000000001" customHeight="1">
      <c r="A3082" t="s">
        <v>7940</v>
      </c>
      <c r="C3082" t="s">
        <v>554</v>
      </c>
      <c r="D3082" t="s">
        <v>1132</v>
      </c>
      <c r="F3082" t="s">
        <v>20</v>
      </c>
      <c r="G3082" t="s">
        <v>1133</v>
      </c>
      <c r="H3082" t="s">
        <v>7941</v>
      </c>
      <c r="I3082" t="s">
        <v>1554</v>
      </c>
      <c r="K3082" t="s">
        <v>1136</v>
      </c>
      <c r="L3082" t="s">
        <v>1137</v>
      </c>
      <c r="M3082" t="s">
        <v>16501</v>
      </c>
      <c r="N3082" t="s">
        <v>1139</v>
      </c>
      <c r="P3082" t="s">
        <v>1140</v>
      </c>
      <c r="Q3082" t="s">
        <v>1141</v>
      </c>
      <c r="R3082" t="s">
        <v>554</v>
      </c>
      <c r="S3082" t="s">
        <v>13715</v>
      </c>
      <c r="Y3082" t="s">
        <v>554</v>
      </c>
      <c r="Z3082" t="s">
        <v>20</v>
      </c>
      <c r="AA3082" t="s">
        <v>21</v>
      </c>
      <c r="AB3082" t="s">
        <v>32</v>
      </c>
    </row>
    <row r="3083" spans="1:28" ht="18.600000000000001" customHeight="1">
      <c r="A3083" t="s">
        <v>8989</v>
      </c>
      <c r="C3083" t="s">
        <v>8990</v>
      </c>
      <c r="F3083" t="s">
        <v>132</v>
      </c>
      <c r="G3083" t="s">
        <v>1428</v>
      </c>
      <c r="H3083" t="s">
        <v>8991</v>
      </c>
      <c r="K3083" t="s">
        <v>1312</v>
      </c>
      <c r="L3083" t="s">
        <v>1430</v>
      </c>
      <c r="M3083" t="s">
        <v>16502</v>
      </c>
      <c r="P3083" t="s">
        <v>132</v>
      </c>
      <c r="Q3083" t="s">
        <v>1432</v>
      </c>
      <c r="R3083" t="s">
        <v>8990</v>
      </c>
      <c r="S3083" t="s">
        <v>13707</v>
      </c>
    </row>
    <row r="3084" spans="1:28" ht="18.600000000000001" customHeight="1">
      <c r="C3084" t="s">
        <v>13353</v>
      </c>
      <c r="F3084" t="s">
        <v>59</v>
      </c>
      <c r="G3084" t="s">
        <v>25</v>
      </c>
      <c r="M3084" t="s">
        <v>16503</v>
      </c>
      <c r="R3084" t="s">
        <v>13353</v>
      </c>
      <c r="S3084" t="s">
        <v>13675</v>
      </c>
      <c r="T3084" t="s">
        <v>13353</v>
      </c>
      <c r="U3084" t="s">
        <v>13287</v>
      </c>
      <c r="V3084" t="s">
        <v>11915</v>
      </c>
      <c r="W3084" t="s">
        <v>13289</v>
      </c>
    </row>
    <row r="3085" spans="1:28" ht="18.600000000000001" customHeight="1">
      <c r="C3085" t="s">
        <v>555</v>
      </c>
      <c r="F3085" t="s">
        <v>17</v>
      </c>
      <c r="G3085" t="s">
        <v>37</v>
      </c>
      <c r="M3085" t="s">
        <v>16504</v>
      </c>
      <c r="R3085" t="s">
        <v>555</v>
      </c>
      <c r="S3085" t="s">
        <v>13714</v>
      </c>
      <c r="Y3085" t="s">
        <v>555</v>
      </c>
      <c r="Z3085" t="s">
        <v>17</v>
      </c>
      <c r="AA3085" t="s">
        <v>37</v>
      </c>
      <c r="AB3085" t="s">
        <v>556</v>
      </c>
    </row>
    <row r="3086" spans="1:28" ht="18.600000000000001" customHeight="1">
      <c r="A3086" t="s">
        <v>4769</v>
      </c>
      <c r="C3086" t="s">
        <v>557</v>
      </c>
      <c r="D3086" t="s">
        <v>1181</v>
      </c>
      <c r="F3086" t="s">
        <v>17</v>
      </c>
      <c r="G3086" t="s">
        <v>37</v>
      </c>
      <c r="H3086" t="s">
        <v>4770</v>
      </c>
      <c r="I3086" t="s">
        <v>1183</v>
      </c>
      <c r="K3086" t="s">
        <v>1184</v>
      </c>
      <c r="L3086" t="s">
        <v>1185</v>
      </c>
      <c r="M3086" t="s">
        <v>16505</v>
      </c>
      <c r="N3086" t="s">
        <v>1187</v>
      </c>
      <c r="P3086" t="s">
        <v>17</v>
      </c>
      <c r="Q3086" t="s">
        <v>37</v>
      </c>
      <c r="R3086" t="s">
        <v>557</v>
      </c>
      <c r="S3086" t="s">
        <v>13715</v>
      </c>
      <c r="Y3086" t="s">
        <v>557</v>
      </c>
      <c r="Z3086" t="s">
        <v>17</v>
      </c>
      <c r="AA3086" t="s">
        <v>37</v>
      </c>
      <c r="AB3086" t="s">
        <v>114</v>
      </c>
    </row>
    <row r="3087" spans="1:28" ht="18.600000000000001" customHeight="1">
      <c r="A3087" t="s">
        <v>5162</v>
      </c>
      <c r="C3087" t="s">
        <v>5163</v>
      </c>
      <c r="F3087" t="s">
        <v>1072</v>
      </c>
      <c r="G3087" t="s">
        <v>154</v>
      </c>
      <c r="H3087" t="s">
        <v>5164</v>
      </c>
      <c r="K3087" t="s">
        <v>1073</v>
      </c>
      <c r="L3087" t="s">
        <v>1074</v>
      </c>
      <c r="M3087" t="s">
        <v>16506</v>
      </c>
      <c r="P3087" t="s">
        <v>1072</v>
      </c>
      <c r="Q3087" t="s">
        <v>1075</v>
      </c>
      <c r="R3087" t="s">
        <v>5163</v>
      </c>
      <c r="S3087" t="s">
        <v>13707</v>
      </c>
    </row>
    <row r="3088" spans="1:28" ht="18.600000000000001" customHeight="1">
      <c r="C3088" t="s">
        <v>12142</v>
      </c>
      <c r="F3088" t="s">
        <v>59</v>
      </c>
      <c r="G3088" t="s">
        <v>25</v>
      </c>
      <c r="M3088" t="s">
        <v>16507</v>
      </c>
      <c r="R3088" t="s">
        <v>12142</v>
      </c>
      <c r="S3088" t="s">
        <v>13675</v>
      </c>
      <c r="T3088" t="s">
        <v>12142</v>
      </c>
      <c r="U3088" t="s">
        <v>9855</v>
      </c>
      <c r="V3088" t="s">
        <v>11915</v>
      </c>
      <c r="W3088" s="2" t="s">
        <v>12134</v>
      </c>
    </row>
    <row r="3089" spans="1:28" ht="18.600000000000001" customHeight="1">
      <c r="C3089" t="s">
        <v>12105</v>
      </c>
      <c r="F3089" t="s">
        <v>13728</v>
      </c>
      <c r="G3089" t="s">
        <v>13727</v>
      </c>
      <c r="M3089" t="s">
        <v>16508</v>
      </c>
      <c r="R3089" t="s">
        <v>12105</v>
      </c>
      <c r="S3089" t="s">
        <v>13675</v>
      </c>
      <c r="T3089" t="s">
        <v>12105</v>
      </c>
      <c r="U3089" t="s">
        <v>12062</v>
      </c>
      <c r="V3089" t="s">
        <v>11914</v>
      </c>
      <c r="W3089" t="s">
        <v>12064</v>
      </c>
    </row>
    <row r="3090" spans="1:28" ht="18.600000000000001" customHeight="1">
      <c r="C3090" t="s">
        <v>12058</v>
      </c>
      <c r="F3090" t="s">
        <v>647</v>
      </c>
      <c r="G3090" t="s">
        <v>25</v>
      </c>
      <c r="M3090" t="s">
        <v>16509</v>
      </c>
      <c r="R3090" t="s">
        <v>12058</v>
      </c>
      <c r="S3090" t="s">
        <v>13675</v>
      </c>
      <c r="T3090" t="s">
        <v>12058</v>
      </c>
      <c r="U3090" t="s">
        <v>647</v>
      </c>
      <c r="V3090" t="s">
        <v>11915</v>
      </c>
      <c r="W3090" t="s">
        <v>13644</v>
      </c>
    </row>
    <row r="3091" spans="1:28" ht="18.600000000000001" customHeight="1">
      <c r="C3091" t="s">
        <v>12107</v>
      </c>
      <c r="F3091" t="s">
        <v>13728</v>
      </c>
      <c r="G3091" t="s">
        <v>13727</v>
      </c>
      <c r="M3091" t="s">
        <v>16508</v>
      </c>
      <c r="R3091" t="s">
        <v>12107</v>
      </c>
      <c r="S3091" t="s">
        <v>13675</v>
      </c>
      <c r="T3091" t="s">
        <v>12107</v>
      </c>
      <c r="U3091" t="s">
        <v>12062</v>
      </c>
      <c r="V3091" t="s">
        <v>11914</v>
      </c>
      <c r="W3091" t="s">
        <v>12064</v>
      </c>
    </row>
    <row r="3092" spans="1:28" ht="18.600000000000001" customHeight="1">
      <c r="C3092" t="s">
        <v>12060</v>
      </c>
      <c r="F3092" t="s">
        <v>647</v>
      </c>
      <c r="G3092" t="s">
        <v>25</v>
      </c>
      <c r="M3092" t="s">
        <v>16510</v>
      </c>
      <c r="R3092" t="s">
        <v>12060</v>
      </c>
      <c r="S3092" t="s">
        <v>13675</v>
      </c>
      <c r="T3092" t="s">
        <v>12060</v>
      </c>
      <c r="U3092" t="s">
        <v>647</v>
      </c>
      <c r="V3092" t="s">
        <v>11915</v>
      </c>
      <c r="W3092" t="s">
        <v>13644</v>
      </c>
    </row>
    <row r="3093" spans="1:28" ht="18.600000000000001" customHeight="1">
      <c r="C3093" t="s">
        <v>12186</v>
      </c>
      <c r="F3093" t="s">
        <v>59</v>
      </c>
      <c r="G3093" t="s">
        <v>25</v>
      </c>
      <c r="M3093" t="s">
        <v>14718</v>
      </c>
      <c r="R3093" t="s">
        <v>12186</v>
      </c>
      <c r="S3093" t="s">
        <v>13675</v>
      </c>
      <c r="T3093" t="s">
        <v>12186</v>
      </c>
      <c r="U3093" t="s">
        <v>12144</v>
      </c>
      <c r="V3093" t="s">
        <v>11915</v>
      </c>
      <c r="W3093" s="2" t="s">
        <v>12146</v>
      </c>
    </row>
    <row r="3094" spans="1:28" ht="18.600000000000001" customHeight="1">
      <c r="A3094" t="s">
        <v>9659</v>
      </c>
      <c r="C3094" t="s">
        <v>9660</v>
      </c>
      <c r="F3094" t="s">
        <v>59</v>
      </c>
      <c r="G3094" t="s">
        <v>1322</v>
      </c>
      <c r="H3094" t="s">
        <v>2612</v>
      </c>
      <c r="K3094" t="s">
        <v>1103</v>
      </c>
      <c r="L3094" t="s">
        <v>1324</v>
      </c>
      <c r="M3094" t="s">
        <v>14719</v>
      </c>
      <c r="P3094" t="s">
        <v>1106</v>
      </c>
      <c r="Q3094" t="s">
        <v>1326</v>
      </c>
      <c r="R3094" t="s">
        <v>9660</v>
      </c>
      <c r="S3094" t="s">
        <v>13707</v>
      </c>
    </row>
    <row r="3095" spans="1:28" ht="18.600000000000001" customHeight="1">
      <c r="A3095" t="s">
        <v>9646</v>
      </c>
      <c r="C3095" t="s">
        <v>553</v>
      </c>
      <c r="D3095" t="s">
        <v>1132</v>
      </c>
      <c r="F3095" t="s">
        <v>20</v>
      </c>
      <c r="G3095" t="s">
        <v>1133</v>
      </c>
      <c r="H3095" t="s">
        <v>9647</v>
      </c>
      <c r="I3095" t="s">
        <v>1554</v>
      </c>
      <c r="K3095" t="s">
        <v>1136</v>
      </c>
      <c r="L3095" t="s">
        <v>1137</v>
      </c>
      <c r="M3095" t="s">
        <v>553</v>
      </c>
      <c r="N3095" t="s">
        <v>1139</v>
      </c>
      <c r="P3095" t="s">
        <v>1140</v>
      </c>
      <c r="Q3095" t="s">
        <v>1141</v>
      </c>
      <c r="R3095" t="s">
        <v>553</v>
      </c>
      <c r="S3095" t="s">
        <v>13715</v>
      </c>
      <c r="Y3095" t="s">
        <v>553</v>
      </c>
      <c r="Z3095" t="s">
        <v>20</v>
      </c>
      <c r="AA3095" t="s">
        <v>21</v>
      </c>
      <c r="AB3095" t="s">
        <v>32</v>
      </c>
    </row>
    <row r="3096" spans="1:28" ht="18.600000000000001" customHeight="1">
      <c r="C3096" t="s">
        <v>12578</v>
      </c>
      <c r="F3096" t="s">
        <v>45</v>
      </c>
      <c r="G3096" t="s">
        <v>25</v>
      </c>
      <c r="M3096" t="s">
        <v>16511</v>
      </c>
      <c r="R3096" t="s">
        <v>12578</v>
      </c>
      <c r="S3096" t="s">
        <v>13675</v>
      </c>
      <c r="T3096" t="s">
        <v>12578</v>
      </c>
      <c r="U3096" t="s">
        <v>12473</v>
      </c>
      <c r="V3096" t="s">
        <v>11915</v>
      </c>
      <c r="W3096" t="s">
        <v>12475</v>
      </c>
    </row>
    <row r="3097" spans="1:28" ht="18.600000000000001" customHeight="1">
      <c r="C3097" t="s">
        <v>12918</v>
      </c>
      <c r="F3097" t="s">
        <v>59</v>
      </c>
      <c r="G3097" t="s">
        <v>13731</v>
      </c>
      <c r="M3097" t="s">
        <v>16512</v>
      </c>
      <c r="R3097" t="s">
        <v>12918</v>
      </c>
      <c r="S3097" t="s">
        <v>13675</v>
      </c>
      <c r="T3097" t="s">
        <v>12918</v>
      </c>
      <c r="U3097" t="s">
        <v>12881</v>
      </c>
      <c r="V3097" t="s">
        <v>13649</v>
      </c>
      <c r="W3097" t="s">
        <v>12883</v>
      </c>
    </row>
    <row r="3098" spans="1:28" ht="18.600000000000001" customHeight="1">
      <c r="A3098" t="s">
        <v>6250</v>
      </c>
      <c r="B3098" t="s">
        <v>6251</v>
      </c>
      <c r="C3098" t="s">
        <v>6252</v>
      </c>
      <c r="F3098" t="s">
        <v>20</v>
      </c>
      <c r="G3098" t="s">
        <v>1133</v>
      </c>
      <c r="H3098" t="s">
        <v>6253</v>
      </c>
      <c r="K3098" t="s">
        <v>1136</v>
      </c>
      <c r="L3098" t="s">
        <v>1137</v>
      </c>
      <c r="M3098" t="s">
        <v>16513</v>
      </c>
      <c r="P3098" t="s">
        <v>1140</v>
      </c>
      <c r="Q3098" t="s">
        <v>1141</v>
      </c>
      <c r="R3098" t="s">
        <v>6252</v>
      </c>
      <c r="S3098" t="s">
        <v>13707</v>
      </c>
    </row>
    <row r="3099" spans="1:28" ht="18.600000000000001" customHeight="1">
      <c r="A3099" t="s">
        <v>4233</v>
      </c>
      <c r="C3099" t="s">
        <v>4234</v>
      </c>
      <c r="F3099" t="s">
        <v>17</v>
      </c>
      <c r="G3099" t="s">
        <v>37</v>
      </c>
      <c r="H3099" t="s">
        <v>4235</v>
      </c>
      <c r="K3099" t="s">
        <v>1184</v>
      </c>
      <c r="L3099" t="s">
        <v>1185</v>
      </c>
      <c r="M3099" t="s">
        <v>14199</v>
      </c>
      <c r="P3099" t="s">
        <v>17</v>
      </c>
      <c r="Q3099" t="s">
        <v>37</v>
      </c>
      <c r="R3099" t="s">
        <v>4234</v>
      </c>
      <c r="S3099" t="s">
        <v>13707</v>
      </c>
    </row>
    <row r="3100" spans="1:28" ht="18.600000000000001" customHeight="1">
      <c r="A3100" t="s">
        <v>10554</v>
      </c>
      <c r="C3100" t="s">
        <v>10555</v>
      </c>
      <c r="F3100" t="s">
        <v>17</v>
      </c>
      <c r="G3100" t="s">
        <v>37</v>
      </c>
      <c r="H3100" t="s">
        <v>10556</v>
      </c>
      <c r="K3100" t="s">
        <v>1184</v>
      </c>
      <c r="L3100" t="s">
        <v>1185</v>
      </c>
      <c r="M3100" t="s">
        <v>16514</v>
      </c>
      <c r="P3100" t="s">
        <v>17</v>
      </c>
      <c r="Q3100" t="s">
        <v>37</v>
      </c>
      <c r="R3100" t="s">
        <v>10555</v>
      </c>
      <c r="S3100" t="s">
        <v>13707</v>
      </c>
    </row>
    <row r="3101" spans="1:28" ht="18.600000000000001" customHeight="1">
      <c r="C3101" t="s">
        <v>12861</v>
      </c>
      <c r="F3101" t="s">
        <v>17</v>
      </c>
      <c r="G3101" t="s">
        <v>6400</v>
      </c>
      <c r="M3101" t="s">
        <v>16515</v>
      </c>
      <c r="R3101" t="s">
        <v>12861</v>
      </c>
      <c r="S3101" t="s">
        <v>13675</v>
      </c>
      <c r="T3101" t="s">
        <v>12861</v>
      </c>
      <c r="U3101" t="s">
        <v>11336</v>
      </c>
      <c r="V3101" t="s">
        <v>13647</v>
      </c>
      <c r="W3101" s="2" t="s">
        <v>13648</v>
      </c>
    </row>
    <row r="3102" spans="1:28" ht="18.600000000000001" customHeight="1">
      <c r="A3102" t="s">
        <v>3756</v>
      </c>
      <c r="C3102" t="s">
        <v>3757</v>
      </c>
      <c r="F3102" t="s">
        <v>17</v>
      </c>
      <c r="G3102" t="s">
        <v>37</v>
      </c>
      <c r="H3102" t="s">
        <v>3758</v>
      </c>
      <c r="K3102" t="s">
        <v>1184</v>
      </c>
      <c r="L3102" t="s">
        <v>1185</v>
      </c>
      <c r="M3102" t="s">
        <v>16516</v>
      </c>
      <c r="P3102" t="s">
        <v>17</v>
      </c>
      <c r="Q3102" t="s">
        <v>37</v>
      </c>
      <c r="R3102" t="s">
        <v>3757</v>
      </c>
      <c r="S3102" t="s">
        <v>13707</v>
      </c>
    </row>
    <row r="3103" spans="1:28" ht="18.600000000000001" customHeight="1">
      <c r="A3103" t="s">
        <v>6063</v>
      </c>
      <c r="C3103" t="s">
        <v>6064</v>
      </c>
      <c r="F3103" t="s">
        <v>45</v>
      </c>
      <c r="G3103" t="s">
        <v>25</v>
      </c>
      <c r="H3103" t="s">
        <v>6065</v>
      </c>
      <c r="K3103" t="s">
        <v>1066</v>
      </c>
      <c r="L3103" t="s">
        <v>1067</v>
      </c>
      <c r="M3103" t="s">
        <v>16517</v>
      </c>
      <c r="P3103" t="s">
        <v>1068</v>
      </c>
      <c r="Q3103" t="s">
        <v>1069</v>
      </c>
      <c r="R3103" t="s">
        <v>6064</v>
      </c>
      <c r="S3103" t="s">
        <v>13717</v>
      </c>
      <c r="T3103" t="s">
        <v>6064</v>
      </c>
      <c r="U3103" t="s">
        <v>12473</v>
      </c>
      <c r="V3103" t="s">
        <v>11915</v>
      </c>
      <c r="W3103" t="s">
        <v>12475</v>
      </c>
    </row>
    <row r="3104" spans="1:28" ht="18.600000000000001" customHeight="1">
      <c r="C3104" t="s">
        <v>11975</v>
      </c>
      <c r="F3104" t="s">
        <v>1804</v>
      </c>
      <c r="G3104" t="s">
        <v>11879</v>
      </c>
      <c r="M3104" t="s">
        <v>15147</v>
      </c>
      <c r="R3104" t="s">
        <v>11975</v>
      </c>
      <c r="S3104" t="s">
        <v>13675</v>
      </c>
      <c r="T3104" t="s">
        <v>11975</v>
      </c>
      <c r="U3104" t="s">
        <v>1804</v>
      </c>
      <c r="V3104" t="s">
        <v>11913</v>
      </c>
      <c r="X3104" t="s">
        <v>11913</v>
      </c>
    </row>
    <row r="3105" spans="1:28" ht="18.600000000000001" customHeight="1">
      <c r="C3105" t="s">
        <v>543</v>
      </c>
      <c r="F3105" t="s">
        <v>11879</v>
      </c>
      <c r="G3105" t="s">
        <v>11879</v>
      </c>
      <c r="M3105" t="s">
        <v>16518</v>
      </c>
      <c r="R3105" t="s">
        <v>543</v>
      </c>
      <c r="S3105" t="s">
        <v>13714</v>
      </c>
      <c r="Y3105" t="s">
        <v>543</v>
      </c>
      <c r="AB3105" t="s">
        <v>399</v>
      </c>
    </row>
    <row r="3106" spans="1:28" ht="18.600000000000001" customHeight="1">
      <c r="A3106" t="s">
        <v>5117</v>
      </c>
      <c r="C3106" t="s">
        <v>549</v>
      </c>
      <c r="D3106" t="s">
        <v>5118</v>
      </c>
      <c r="F3106" t="s">
        <v>1804</v>
      </c>
      <c r="G3106" t="s">
        <v>1689</v>
      </c>
      <c r="H3106" t="s">
        <v>5119</v>
      </c>
      <c r="I3106" t="s">
        <v>5120</v>
      </c>
      <c r="K3106" t="s">
        <v>1807</v>
      </c>
      <c r="L3106" t="s">
        <v>1692</v>
      </c>
      <c r="M3106" t="s">
        <v>16519</v>
      </c>
      <c r="N3106" t="s">
        <v>5122</v>
      </c>
      <c r="P3106" t="s">
        <v>1809</v>
      </c>
      <c r="Q3106" t="s">
        <v>1695</v>
      </c>
      <c r="R3106" t="s">
        <v>549</v>
      </c>
      <c r="S3106" t="s">
        <v>13715</v>
      </c>
      <c r="Y3106" t="s">
        <v>549</v>
      </c>
      <c r="AB3106" t="s">
        <v>550</v>
      </c>
    </row>
    <row r="3107" spans="1:28" ht="18.600000000000001" customHeight="1">
      <c r="A3107" t="s">
        <v>10221</v>
      </c>
      <c r="C3107" t="s">
        <v>10222</v>
      </c>
      <c r="F3107" t="s">
        <v>24</v>
      </c>
      <c r="G3107" t="s">
        <v>1123</v>
      </c>
      <c r="H3107" t="s">
        <v>10223</v>
      </c>
      <c r="K3107" t="s">
        <v>24</v>
      </c>
      <c r="L3107" t="s">
        <v>1126</v>
      </c>
      <c r="M3107" t="s">
        <v>16520</v>
      </c>
      <c r="P3107" t="s">
        <v>24</v>
      </c>
      <c r="Q3107" t="s">
        <v>1129</v>
      </c>
      <c r="R3107" t="s">
        <v>10222</v>
      </c>
      <c r="S3107" t="s">
        <v>13707</v>
      </c>
    </row>
    <row r="3108" spans="1:28" ht="18.600000000000001" customHeight="1">
      <c r="A3108" t="s">
        <v>4403</v>
      </c>
      <c r="C3108" t="s">
        <v>4404</v>
      </c>
      <c r="D3108" t="s">
        <v>4405</v>
      </c>
      <c r="F3108" t="s">
        <v>45</v>
      </c>
      <c r="G3108" t="s">
        <v>25</v>
      </c>
      <c r="H3108" t="s">
        <v>4404</v>
      </c>
      <c r="I3108" t="s">
        <v>4406</v>
      </c>
      <c r="K3108" t="s">
        <v>1066</v>
      </c>
      <c r="L3108" t="s">
        <v>1067</v>
      </c>
      <c r="M3108" t="s">
        <v>4404</v>
      </c>
      <c r="N3108" t="s">
        <v>4407</v>
      </c>
      <c r="P3108" t="s">
        <v>1068</v>
      </c>
      <c r="Q3108" t="s">
        <v>1069</v>
      </c>
      <c r="R3108" t="s">
        <v>4404</v>
      </c>
      <c r="S3108" t="s">
        <v>13707</v>
      </c>
    </row>
    <row r="3109" spans="1:28" ht="18.600000000000001" customHeight="1">
      <c r="C3109" t="s">
        <v>12581</v>
      </c>
      <c r="F3109" t="s">
        <v>45</v>
      </c>
      <c r="G3109" t="s">
        <v>25</v>
      </c>
      <c r="M3109" t="s">
        <v>12581</v>
      </c>
      <c r="R3109" t="s">
        <v>12581</v>
      </c>
      <c r="S3109" t="s">
        <v>13675</v>
      </c>
      <c r="T3109" t="s">
        <v>12581</v>
      </c>
      <c r="U3109" t="s">
        <v>12473</v>
      </c>
      <c r="V3109" t="s">
        <v>11915</v>
      </c>
      <c r="W3109" t="s">
        <v>12475</v>
      </c>
    </row>
    <row r="3110" spans="1:28" ht="18.600000000000001" customHeight="1">
      <c r="A3110" t="s">
        <v>3520</v>
      </c>
      <c r="C3110" t="s">
        <v>3521</v>
      </c>
      <c r="F3110" t="s">
        <v>20</v>
      </c>
      <c r="G3110" t="s">
        <v>1133</v>
      </c>
      <c r="H3110" t="s">
        <v>3522</v>
      </c>
      <c r="K3110" t="s">
        <v>1136</v>
      </c>
      <c r="L3110" t="s">
        <v>1137</v>
      </c>
      <c r="M3110" t="s">
        <v>16521</v>
      </c>
      <c r="P3110" t="s">
        <v>1140</v>
      </c>
      <c r="Q3110" t="s">
        <v>1141</v>
      </c>
      <c r="R3110" t="s">
        <v>3521</v>
      </c>
      <c r="S3110" t="s">
        <v>13707</v>
      </c>
    </row>
    <row r="3111" spans="1:28" ht="18.600000000000001" customHeight="1">
      <c r="A3111" t="s">
        <v>5846</v>
      </c>
      <c r="C3111" t="s">
        <v>5847</v>
      </c>
      <c r="F3111" t="s">
        <v>17</v>
      </c>
      <c r="G3111" t="s">
        <v>37</v>
      </c>
      <c r="H3111" t="s">
        <v>5848</v>
      </c>
      <c r="K3111" t="s">
        <v>1184</v>
      </c>
      <c r="L3111" t="s">
        <v>1185</v>
      </c>
      <c r="M3111" t="s">
        <v>16522</v>
      </c>
      <c r="P3111" t="s">
        <v>17</v>
      </c>
      <c r="Q3111" t="s">
        <v>37</v>
      </c>
      <c r="R3111" t="s">
        <v>5847</v>
      </c>
      <c r="S3111" t="s">
        <v>13707</v>
      </c>
    </row>
    <row r="3112" spans="1:28" ht="18.600000000000001" customHeight="1">
      <c r="C3112" t="s">
        <v>546</v>
      </c>
      <c r="F3112" t="s">
        <v>20</v>
      </c>
      <c r="G3112" t="s">
        <v>13727</v>
      </c>
      <c r="M3112" t="s">
        <v>16523</v>
      </c>
      <c r="R3112" t="s">
        <v>546</v>
      </c>
      <c r="S3112" t="s">
        <v>13711</v>
      </c>
      <c r="T3112" t="s">
        <v>546</v>
      </c>
      <c r="U3112" t="s">
        <v>818</v>
      </c>
      <c r="V3112" t="s">
        <v>11914</v>
      </c>
      <c r="W3112" s="2" t="s">
        <v>12381</v>
      </c>
      <c r="Y3112" t="s">
        <v>546</v>
      </c>
      <c r="Z3112" t="s">
        <v>48</v>
      </c>
      <c r="AA3112" t="s">
        <v>21</v>
      </c>
      <c r="AB3112" t="s">
        <v>49</v>
      </c>
    </row>
    <row r="3113" spans="1:28" ht="18.600000000000001" customHeight="1">
      <c r="A3113" t="s">
        <v>9171</v>
      </c>
      <c r="C3113" t="s">
        <v>9172</v>
      </c>
      <c r="D3113" t="s">
        <v>4827</v>
      </c>
      <c r="F3113" t="s">
        <v>17</v>
      </c>
      <c r="G3113" t="s">
        <v>37</v>
      </c>
      <c r="H3113" t="s">
        <v>9173</v>
      </c>
      <c r="I3113" t="s">
        <v>9174</v>
      </c>
      <c r="K3113" t="s">
        <v>1184</v>
      </c>
      <c r="L3113" t="s">
        <v>1185</v>
      </c>
      <c r="M3113" t="s">
        <v>16524</v>
      </c>
      <c r="N3113" t="s">
        <v>4833</v>
      </c>
      <c r="P3113" t="s">
        <v>17</v>
      </c>
      <c r="Q3113" t="s">
        <v>37</v>
      </c>
      <c r="R3113" t="s">
        <v>9172</v>
      </c>
      <c r="S3113" t="s">
        <v>13707</v>
      </c>
    </row>
    <row r="3114" spans="1:28" ht="18.600000000000001" customHeight="1">
      <c r="A3114" t="s">
        <v>5518</v>
      </c>
      <c r="C3114" t="s">
        <v>5519</v>
      </c>
      <c r="D3114" t="s">
        <v>4827</v>
      </c>
      <c r="F3114" t="s">
        <v>4828</v>
      </c>
      <c r="G3114" t="s">
        <v>1133</v>
      </c>
      <c r="H3114" t="s">
        <v>5520</v>
      </c>
      <c r="I3114" t="s">
        <v>4932</v>
      </c>
      <c r="K3114" t="s">
        <v>4831</v>
      </c>
      <c r="L3114" t="s">
        <v>1137</v>
      </c>
      <c r="M3114" t="s">
        <v>16525</v>
      </c>
      <c r="N3114" t="s">
        <v>4833</v>
      </c>
      <c r="P3114" t="s">
        <v>4834</v>
      </c>
      <c r="Q3114" t="s">
        <v>1141</v>
      </c>
      <c r="R3114" t="s">
        <v>5519</v>
      </c>
      <c r="S3114" t="s">
        <v>13707</v>
      </c>
    </row>
    <row r="3115" spans="1:28" ht="18.600000000000001" customHeight="1">
      <c r="A3115" t="s">
        <v>1763</v>
      </c>
      <c r="C3115" t="s">
        <v>1764</v>
      </c>
      <c r="D3115" t="s">
        <v>1765</v>
      </c>
      <c r="F3115" t="s">
        <v>260</v>
      </c>
      <c r="G3115" t="s">
        <v>154</v>
      </c>
      <c r="H3115" t="s">
        <v>1766</v>
      </c>
      <c r="I3115" t="s">
        <v>1767</v>
      </c>
      <c r="K3115" t="s">
        <v>260</v>
      </c>
      <c r="L3115" t="s">
        <v>1074</v>
      </c>
      <c r="M3115" t="s">
        <v>16526</v>
      </c>
      <c r="N3115" t="s">
        <v>1769</v>
      </c>
      <c r="P3115" t="s">
        <v>260</v>
      </c>
      <c r="Q3115" t="s">
        <v>1075</v>
      </c>
      <c r="R3115" t="s">
        <v>1764</v>
      </c>
      <c r="S3115" t="s">
        <v>13715</v>
      </c>
      <c r="Y3115" t="s">
        <v>1764</v>
      </c>
      <c r="AA3115" t="s">
        <v>87</v>
      </c>
      <c r="AB3115" t="s">
        <v>544</v>
      </c>
    </row>
    <row r="3116" spans="1:28" ht="18.600000000000001" customHeight="1">
      <c r="A3116" t="s">
        <v>4158</v>
      </c>
      <c r="C3116" t="s">
        <v>4159</v>
      </c>
      <c r="E3116" t="s">
        <v>1093</v>
      </c>
      <c r="F3116" t="s">
        <v>45</v>
      </c>
      <c r="G3116" t="s">
        <v>25</v>
      </c>
      <c r="H3116" t="s">
        <v>4160</v>
      </c>
      <c r="J3116" t="s">
        <v>1095</v>
      </c>
      <c r="K3116" t="s">
        <v>1066</v>
      </c>
      <c r="L3116" t="s">
        <v>1067</v>
      </c>
      <c r="M3116" t="s">
        <v>16527</v>
      </c>
      <c r="O3116" t="s">
        <v>1097</v>
      </c>
      <c r="P3116" t="s">
        <v>1068</v>
      </c>
      <c r="Q3116" t="s">
        <v>1069</v>
      </c>
      <c r="R3116" t="s">
        <v>4159</v>
      </c>
      <c r="S3116" t="s">
        <v>13707</v>
      </c>
    </row>
    <row r="3117" spans="1:28" ht="18.600000000000001" customHeight="1">
      <c r="A3117" t="s">
        <v>6224</v>
      </c>
      <c r="C3117" t="s">
        <v>6225</v>
      </c>
      <c r="F3117" t="s">
        <v>17</v>
      </c>
      <c r="G3117" t="s">
        <v>37</v>
      </c>
      <c r="H3117" t="s">
        <v>6226</v>
      </c>
      <c r="K3117" t="s">
        <v>1184</v>
      </c>
      <c r="L3117" t="s">
        <v>1185</v>
      </c>
      <c r="M3117" t="s">
        <v>16528</v>
      </c>
      <c r="P3117" t="s">
        <v>17</v>
      </c>
      <c r="Q3117" t="s">
        <v>37</v>
      </c>
      <c r="R3117" t="s">
        <v>6225</v>
      </c>
      <c r="S3117" t="s">
        <v>13707</v>
      </c>
    </row>
    <row r="3118" spans="1:28" ht="18.600000000000001" customHeight="1">
      <c r="A3118" t="s">
        <v>5179</v>
      </c>
      <c r="C3118" t="s">
        <v>5180</v>
      </c>
      <c r="F3118" t="s">
        <v>17</v>
      </c>
      <c r="G3118" t="s">
        <v>37</v>
      </c>
      <c r="H3118" t="s">
        <v>5181</v>
      </c>
      <c r="K3118" t="s">
        <v>1184</v>
      </c>
      <c r="L3118" t="s">
        <v>1185</v>
      </c>
      <c r="M3118" t="s">
        <v>16529</v>
      </c>
      <c r="P3118" t="s">
        <v>17</v>
      </c>
      <c r="Q3118" t="s">
        <v>37</v>
      </c>
      <c r="R3118" t="s">
        <v>5180</v>
      </c>
      <c r="S3118" t="s">
        <v>13707</v>
      </c>
    </row>
    <row r="3119" spans="1:28" ht="18.600000000000001" customHeight="1">
      <c r="A3119" t="s">
        <v>8489</v>
      </c>
      <c r="B3119" t="s">
        <v>8490</v>
      </c>
      <c r="C3119" t="s">
        <v>541</v>
      </c>
      <c r="D3119" t="s">
        <v>8491</v>
      </c>
      <c r="F3119" t="s">
        <v>1804</v>
      </c>
      <c r="G3119" t="s">
        <v>4224</v>
      </c>
      <c r="H3119" t="s">
        <v>8492</v>
      </c>
      <c r="I3119" t="s">
        <v>8493</v>
      </c>
      <c r="K3119" t="s">
        <v>1807</v>
      </c>
      <c r="L3119" t="s">
        <v>4227</v>
      </c>
      <c r="M3119" t="s">
        <v>16530</v>
      </c>
      <c r="N3119" t="s">
        <v>8495</v>
      </c>
      <c r="P3119" t="s">
        <v>1809</v>
      </c>
      <c r="Q3119" t="s">
        <v>2934</v>
      </c>
      <c r="R3119" t="s">
        <v>541</v>
      </c>
      <c r="S3119" t="s">
        <v>13715</v>
      </c>
      <c r="Y3119" t="s">
        <v>541</v>
      </c>
      <c r="AB3119" t="s">
        <v>542</v>
      </c>
    </row>
    <row r="3120" spans="1:28" ht="18.600000000000001" customHeight="1">
      <c r="A3120" t="s">
        <v>9480</v>
      </c>
      <c r="C3120" t="s">
        <v>9481</v>
      </c>
      <c r="F3120" t="s">
        <v>17</v>
      </c>
      <c r="G3120" t="s">
        <v>37</v>
      </c>
      <c r="H3120" t="s">
        <v>9482</v>
      </c>
      <c r="K3120" t="s">
        <v>1184</v>
      </c>
      <c r="L3120" t="s">
        <v>1185</v>
      </c>
      <c r="M3120" t="s">
        <v>16531</v>
      </c>
      <c r="P3120" t="s">
        <v>17</v>
      </c>
      <c r="Q3120" t="s">
        <v>37</v>
      </c>
      <c r="R3120" t="s">
        <v>9481</v>
      </c>
      <c r="S3120" t="s">
        <v>13707</v>
      </c>
    </row>
    <row r="3121" spans="1:28" ht="18.600000000000001" customHeight="1">
      <c r="C3121" t="s">
        <v>12992</v>
      </c>
      <c r="F3121" t="s">
        <v>59</v>
      </c>
      <c r="G3121" t="s">
        <v>13731</v>
      </c>
      <c r="M3121" t="s">
        <v>16532</v>
      </c>
      <c r="R3121" t="s">
        <v>12992</v>
      </c>
      <c r="S3121" t="s">
        <v>13675</v>
      </c>
      <c r="T3121" t="s">
        <v>12992</v>
      </c>
      <c r="U3121" t="s">
        <v>12922</v>
      </c>
      <c r="V3121" t="s">
        <v>13649</v>
      </c>
      <c r="W3121" t="s">
        <v>12883</v>
      </c>
    </row>
    <row r="3122" spans="1:28" ht="18.600000000000001" customHeight="1">
      <c r="A3122" t="s">
        <v>4074</v>
      </c>
      <c r="C3122" t="s">
        <v>4075</v>
      </c>
      <c r="F3122" t="s">
        <v>59</v>
      </c>
      <c r="G3122" t="s">
        <v>1101</v>
      </c>
      <c r="H3122" t="s">
        <v>4076</v>
      </c>
      <c r="K3122" t="s">
        <v>1103</v>
      </c>
      <c r="L3122" t="s">
        <v>1104</v>
      </c>
      <c r="M3122" t="s">
        <v>16533</v>
      </c>
      <c r="P3122" t="s">
        <v>1106</v>
      </c>
      <c r="Q3122" t="s">
        <v>1107</v>
      </c>
      <c r="R3122" t="s">
        <v>4075</v>
      </c>
      <c r="S3122" t="s">
        <v>13707</v>
      </c>
    </row>
    <row r="3123" spans="1:28" ht="18.600000000000001" customHeight="1">
      <c r="A3123" t="s">
        <v>6376</v>
      </c>
      <c r="C3123" t="s">
        <v>6377</v>
      </c>
      <c r="D3123" t="s">
        <v>1797</v>
      </c>
      <c r="F3123" t="s">
        <v>17</v>
      </c>
      <c r="G3123" t="s">
        <v>37</v>
      </c>
      <c r="H3123" t="s">
        <v>6378</v>
      </c>
      <c r="I3123" t="s">
        <v>2083</v>
      </c>
      <c r="K3123" t="s">
        <v>1184</v>
      </c>
      <c r="L3123" t="s">
        <v>1185</v>
      </c>
      <c r="M3123" t="s">
        <v>16534</v>
      </c>
      <c r="N3123" t="s">
        <v>1801</v>
      </c>
      <c r="P3123" t="s">
        <v>17</v>
      </c>
      <c r="Q3123" t="s">
        <v>37</v>
      </c>
      <c r="R3123" t="s">
        <v>6377</v>
      </c>
      <c r="S3123" t="s">
        <v>13707</v>
      </c>
    </row>
    <row r="3124" spans="1:28" ht="18.600000000000001" customHeight="1">
      <c r="A3124" t="s">
        <v>7174</v>
      </c>
      <c r="C3124" t="s">
        <v>7175</v>
      </c>
      <c r="F3124" t="s">
        <v>59</v>
      </c>
      <c r="G3124" t="s">
        <v>1101</v>
      </c>
      <c r="H3124" t="s">
        <v>7176</v>
      </c>
      <c r="K3124" t="s">
        <v>1103</v>
      </c>
      <c r="L3124" t="s">
        <v>1104</v>
      </c>
      <c r="M3124" t="s">
        <v>16535</v>
      </c>
      <c r="P3124" t="s">
        <v>1106</v>
      </c>
      <c r="Q3124" t="s">
        <v>1107</v>
      </c>
      <c r="R3124" t="s">
        <v>7175</v>
      </c>
      <c r="S3124" t="s">
        <v>13707</v>
      </c>
    </row>
    <row r="3125" spans="1:28" ht="18.600000000000001" customHeight="1">
      <c r="A3125" t="s">
        <v>8109</v>
      </c>
      <c r="B3125" t="s">
        <v>8110</v>
      </c>
      <c r="C3125" t="s">
        <v>539</v>
      </c>
      <c r="D3125" t="s">
        <v>8111</v>
      </c>
      <c r="F3125" t="s">
        <v>45</v>
      </c>
      <c r="G3125" t="s">
        <v>25</v>
      </c>
      <c r="H3125" t="s">
        <v>8112</v>
      </c>
      <c r="I3125" t="s">
        <v>8113</v>
      </c>
      <c r="K3125" t="s">
        <v>1066</v>
      </c>
      <c r="L3125" t="s">
        <v>1067</v>
      </c>
      <c r="M3125" t="s">
        <v>16536</v>
      </c>
      <c r="N3125" t="s">
        <v>8115</v>
      </c>
      <c r="P3125" t="s">
        <v>1068</v>
      </c>
      <c r="Q3125" t="s">
        <v>1069</v>
      </c>
      <c r="R3125" t="s">
        <v>539</v>
      </c>
      <c r="S3125" t="s">
        <v>13715</v>
      </c>
      <c r="Y3125" t="s">
        <v>539</v>
      </c>
      <c r="AB3125" t="s">
        <v>540</v>
      </c>
    </row>
    <row r="3126" spans="1:28" ht="18.600000000000001" customHeight="1">
      <c r="A3126" t="s">
        <v>11310</v>
      </c>
      <c r="C3126" t="s">
        <v>11311</v>
      </c>
      <c r="E3126" t="s">
        <v>1237</v>
      </c>
      <c r="F3126" t="s">
        <v>1072</v>
      </c>
      <c r="G3126" t="s">
        <v>25</v>
      </c>
      <c r="H3126" t="s">
        <v>11312</v>
      </c>
      <c r="J3126" t="s">
        <v>1239</v>
      </c>
      <c r="K3126" t="s">
        <v>1073</v>
      </c>
      <c r="L3126" t="s">
        <v>1067</v>
      </c>
      <c r="M3126" t="s">
        <v>16537</v>
      </c>
      <c r="O3126" t="s">
        <v>1241</v>
      </c>
      <c r="P3126" t="s">
        <v>1072</v>
      </c>
      <c r="Q3126" t="s">
        <v>1069</v>
      </c>
      <c r="R3126" t="s">
        <v>11311</v>
      </c>
      <c r="S3126" t="s">
        <v>13717</v>
      </c>
      <c r="T3126" t="s">
        <v>11311</v>
      </c>
      <c r="U3126" t="s">
        <v>10484</v>
      </c>
      <c r="V3126" t="s">
        <v>11915</v>
      </c>
      <c r="W3126" t="s">
        <v>13241</v>
      </c>
    </row>
    <row r="3127" spans="1:28" ht="18.600000000000001" customHeight="1">
      <c r="A3127" t="s">
        <v>4281</v>
      </c>
      <c r="C3127" t="s">
        <v>4282</v>
      </c>
      <c r="F3127" t="s">
        <v>1604</v>
      </c>
      <c r="G3127" t="s">
        <v>25</v>
      </c>
      <c r="H3127" t="s">
        <v>4283</v>
      </c>
      <c r="K3127" t="s">
        <v>1604</v>
      </c>
      <c r="L3127" t="s">
        <v>1067</v>
      </c>
      <c r="M3127" t="s">
        <v>16538</v>
      </c>
      <c r="P3127" t="s">
        <v>1604</v>
      </c>
      <c r="Q3127" t="s">
        <v>1069</v>
      </c>
      <c r="R3127" t="s">
        <v>4282</v>
      </c>
      <c r="S3127" t="s">
        <v>13707</v>
      </c>
    </row>
    <row r="3128" spans="1:28" ht="18.600000000000001" customHeight="1">
      <c r="A3128" t="s">
        <v>7140</v>
      </c>
      <c r="C3128" t="s">
        <v>7141</v>
      </c>
      <c r="F3128" t="s">
        <v>20</v>
      </c>
      <c r="G3128" t="s">
        <v>1133</v>
      </c>
      <c r="H3128" t="s">
        <v>7142</v>
      </c>
      <c r="K3128" t="s">
        <v>1136</v>
      </c>
      <c r="L3128" t="s">
        <v>1137</v>
      </c>
      <c r="M3128" t="s">
        <v>16539</v>
      </c>
      <c r="P3128" t="s">
        <v>1140</v>
      </c>
      <c r="Q3128" t="s">
        <v>1141</v>
      </c>
      <c r="R3128" t="s">
        <v>7141</v>
      </c>
      <c r="S3128" t="s">
        <v>13717</v>
      </c>
      <c r="T3128" t="s">
        <v>7141</v>
      </c>
      <c r="U3128" t="s">
        <v>13034</v>
      </c>
      <c r="V3128" t="s">
        <v>11914</v>
      </c>
      <c r="W3128" t="s">
        <v>11988</v>
      </c>
    </row>
    <row r="3129" spans="1:28" ht="18.600000000000001" customHeight="1">
      <c r="A3129" t="s">
        <v>3325</v>
      </c>
      <c r="C3129" t="s">
        <v>536</v>
      </c>
      <c r="D3129" t="s">
        <v>537</v>
      </c>
      <c r="F3129" t="s">
        <v>1072</v>
      </c>
      <c r="G3129" t="s">
        <v>1133</v>
      </c>
      <c r="H3129" t="s">
        <v>3326</v>
      </c>
      <c r="I3129" t="s">
        <v>3327</v>
      </c>
      <c r="K3129" t="s">
        <v>1073</v>
      </c>
      <c r="L3129" t="s">
        <v>1137</v>
      </c>
      <c r="M3129" t="s">
        <v>16540</v>
      </c>
      <c r="N3129" t="s">
        <v>3329</v>
      </c>
      <c r="P3129" t="s">
        <v>1072</v>
      </c>
      <c r="Q3129" t="s">
        <v>1141</v>
      </c>
      <c r="R3129" t="s">
        <v>536</v>
      </c>
      <c r="S3129" t="s">
        <v>13715</v>
      </c>
      <c r="Y3129" t="s">
        <v>536</v>
      </c>
      <c r="AA3129" t="s">
        <v>7</v>
      </c>
      <c r="AB3129" t="s">
        <v>537</v>
      </c>
    </row>
    <row r="3130" spans="1:28" ht="18.600000000000001" customHeight="1">
      <c r="C3130" t="s">
        <v>12188</v>
      </c>
      <c r="F3130" t="s">
        <v>59</v>
      </c>
      <c r="G3130" t="s">
        <v>25</v>
      </c>
      <c r="M3130" t="s">
        <v>16541</v>
      </c>
      <c r="R3130" t="s">
        <v>12188</v>
      </c>
      <c r="S3130" t="s">
        <v>13675</v>
      </c>
      <c r="T3130" t="s">
        <v>12188</v>
      </c>
      <c r="U3130" t="s">
        <v>12144</v>
      </c>
      <c r="V3130" t="s">
        <v>11915</v>
      </c>
      <c r="W3130" s="2" t="s">
        <v>12146</v>
      </c>
    </row>
    <row r="3131" spans="1:28" ht="18.600000000000001" customHeight="1">
      <c r="A3131" t="s">
        <v>3352</v>
      </c>
      <c r="C3131" t="s">
        <v>3353</v>
      </c>
      <c r="F3131" t="s">
        <v>20</v>
      </c>
      <c r="G3131" t="s">
        <v>1133</v>
      </c>
      <c r="H3131" t="s">
        <v>3354</v>
      </c>
      <c r="K3131" t="s">
        <v>1136</v>
      </c>
      <c r="L3131" t="s">
        <v>1137</v>
      </c>
      <c r="M3131" t="s">
        <v>16542</v>
      </c>
      <c r="P3131" t="s">
        <v>1140</v>
      </c>
      <c r="Q3131" t="s">
        <v>1141</v>
      </c>
      <c r="R3131" t="s">
        <v>3353</v>
      </c>
      <c r="S3131" t="s">
        <v>13707</v>
      </c>
    </row>
    <row r="3132" spans="1:28" ht="18.600000000000001" customHeight="1">
      <c r="A3132" t="s">
        <v>8430</v>
      </c>
      <c r="C3132" t="s">
        <v>8431</v>
      </c>
      <c r="F3132" t="s">
        <v>17</v>
      </c>
      <c r="G3132" t="s">
        <v>37</v>
      </c>
      <c r="H3132" t="s">
        <v>8432</v>
      </c>
      <c r="K3132" t="s">
        <v>1184</v>
      </c>
      <c r="L3132" t="s">
        <v>1185</v>
      </c>
      <c r="M3132" t="s">
        <v>8433</v>
      </c>
      <c r="P3132" t="s">
        <v>17</v>
      </c>
      <c r="Q3132" t="s">
        <v>37</v>
      </c>
      <c r="R3132" t="s">
        <v>8431</v>
      </c>
      <c r="S3132" t="s">
        <v>13707</v>
      </c>
    </row>
    <row r="3133" spans="1:28" ht="18.600000000000001" customHeight="1">
      <c r="A3133" t="s">
        <v>1846</v>
      </c>
      <c r="B3133" t="s">
        <v>1847</v>
      </c>
      <c r="C3133" t="s">
        <v>1848</v>
      </c>
      <c r="F3133" t="s">
        <v>59</v>
      </c>
      <c r="G3133" t="s">
        <v>1101</v>
      </c>
      <c r="H3133" t="s">
        <v>1849</v>
      </c>
      <c r="K3133" t="s">
        <v>1103</v>
      </c>
      <c r="L3133" t="s">
        <v>1104</v>
      </c>
      <c r="M3133" t="s">
        <v>16543</v>
      </c>
      <c r="P3133" t="s">
        <v>1106</v>
      </c>
      <c r="Q3133" t="s">
        <v>1107</v>
      </c>
      <c r="R3133" t="s">
        <v>1848</v>
      </c>
      <c r="S3133" t="s">
        <v>13707</v>
      </c>
    </row>
    <row r="3134" spans="1:28" ht="18.600000000000001" customHeight="1">
      <c r="A3134" t="s">
        <v>2115</v>
      </c>
      <c r="C3134" t="s">
        <v>2116</v>
      </c>
      <c r="F3134" t="s">
        <v>24</v>
      </c>
      <c r="G3134" t="s">
        <v>1123</v>
      </c>
      <c r="H3134" t="s">
        <v>2117</v>
      </c>
      <c r="K3134" t="s">
        <v>24</v>
      </c>
      <c r="L3134" t="s">
        <v>1126</v>
      </c>
      <c r="M3134" t="s">
        <v>16544</v>
      </c>
      <c r="P3134" t="s">
        <v>24</v>
      </c>
      <c r="Q3134" t="s">
        <v>1129</v>
      </c>
      <c r="R3134" t="s">
        <v>2116</v>
      </c>
      <c r="S3134" t="s">
        <v>13707</v>
      </c>
    </row>
    <row r="3135" spans="1:28" ht="18.600000000000001" customHeight="1">
      <c r="A3135" t="s">
        <v>9317</v>
      </c>
      <c r="C3135" t="s">
        <v>9318</v>
      </c>
      <c r="F3135" t="s">
        <v>45</v>
      </c>
      <c r="G3135" t="s">
        <v>25</v>
      </c>
      <c r="H3135" t="s">
        <v>9319</v>
      </c>
      <c r="K3135" t="s">
        <v>1066</v>
      </c>
      <c r="L3135" t="s">
        <v>1067</v>
      </c>
      <c r="M3135" t="s">
        <v>16545</v>
      </c>
      <c r="P3135" t="s">
        <v>1068</v>
      </c>
      <c r="Q3135" t="s">
        <v>1069</v>
      </c>
      <c r="R3135" t="s">
        <v>9318</v>
      </c>
      <c r="S3135" t="s">
        <v>13707</v>
      </c>
    </row>
    <row r="3136" spans="1:28" ht="18.600000000000001" customHeight="1">
      <c r="C3136" t="s">
        <v>12466</v>
      </c>
      <c r="F3136" t="s">
        <v>45</v>
      </c>
      <c r="G3136" t="s">
        <v>25</v>
      </c>
      <c r="M3136" t="s">
        <v>16546</v>
      </c>
      <c r="R3136" t="s">
        <v>12466</v>
      </c>
      <c r="S3136" t="s">
        <v>13675</v>
      </c>
      <c r="T3136" t="s">
        <v>12466</v>
      </c>
      <c r="U3136" t="s">
        <v>45</v>
      </c>
      <c r="V3136" t="s">
        <v>11915</v>
      </c>
      <c r="W3136" t="s">
        <v>12396</v>
      </c>
    </row>
    <row r="3137" spans="1:28" ht="18.600000000000001" customHeight="1">
      <c r="C3137" t="s">
        <v>12468</v>
      </c>
      <c r="F3137" t="s">
        <v>45</v>
      </c>
      <c r="G3137" t="s">
        <v>25</v>
      </c>
      <c r="M3137" t="s">
        <v>16547</v>
      </c>
      <c r="R3137" t="s">
        <v>12468</v>
      </c>
      <c r="S3137" t="s">
        <v>13675</v>
      </c>
      <c r="T3137" t="s">
        <v>12468</v>
      </c>
      <c r="U3137" t="s">
        <v>45</v>
      </c>
      <c r="V3137" t="s">
        <v>11915</v>
      </c>
      <c r="W3137" t="s">
        <v>12396</v>
      </c>
    </row>
    <row r="3138" spans="1:28" ht="18.600000000000001" customHeight="1">
      <c r="A3138" t="s">
        <v>1910</v>
      </c>
      <c r="C3138" t="s">
        <v>1911</v>
      </c>
      <c r="D3138" t="s">
        <v>1780</v>
      </c>
      <c r="F3138" t="s">
        <v>1912</v>
      </c>
      <c r="G3138" t="s">
        <v>1123</v>
      </c>
      <c r="H3138" t="s">
        <v>1913</v>
      </c>
      <c r="I3138" t="s">
        <v>1914</v>
      </c>
      <c r="K3138" t="s">
        <v>1915</v>
      </c>
      <c r="L3138" t="s">
        <v>1126</v>
      </c>
      <c r="M3138" t="s">
        <v>16548</v>
      </c>
      <c r="N3138" t="s">
        <v>1784</v>
      </c>
      <c r="P3138" t="s">
        <v>1916</v>
      </c>
      <c r="Q3138" t="s">
        <v>1129</v>
      </c>
      <c r="R3138" t="s">
        <v>1911</v>
      </c>
      <c r="S3138" t="s">
        <v>13707</v>
      </c>
    </row>
    <row r="3139" spans="1:28" ht="18.600000000000001" customHeight="1">
      <c r="A3139" t="s">
        <v>2191</v>
      </c>
      <c r="C3139" t="s">
        <v>2192</v>
      </c>
      <c r="D3139" t="s">
        <v>1780</v>
      </c>
      <c r="F3139" t="s">
        <v>1912</v>
      </c>
      <c r="G3139" t="s">
        <v>1123</v>
      </c>
      <c r="H3139" t="s">
        <v>2193</v>
      </c>
      <c r="I3139" t="s">
        <v>1914</v>
      </c>
      <c r="K3139" t="s">
        <v>1915</v>
      </c>
      <c r="L3139" t="s">
        <v>1126</v>
      </c>
      <c r="M3139" t="s">
        <v>16549</v>
      </c>
      <c r="N3139" t="s">
        <v>1784</v>
      </c>
      <c r="P3139" t="s">
        <v>1916</v>
      </c>
      <c r="Q3139" t="s">
        <v>1129</v>
      </c>
      <c r="R3139" t="s">
        <v>2192</v>
      </c>
      <c r="S3139" t="s">
        <v>13717</v>
      </c>
      <c r="T3139" t="s">
        <v>2192</v>
      </c>
      <c r="U3139" t="s">
        <v>13287</v>
      </c>
      <c r="V3139" t="s">
        <v>11915</v>
      </c>
      <c r="W3139" t="s">
        <v>13289</v>
      </c>
    </row>
    <row r="3140" spans="1:28" ht="18.600000000000001" customHeight="1">
      <c r="A3140" t="s">
        <v>4658</v>
      </c>
      <c r="C3140" t="s">
        <v>4659</v>
      </c>
      <c r="D3140" t="s">
        <v>4660</v>
      </c>
      <c r="F3140" t="s">
        <v>45</v>
      </c>
      <c r="G3140" t="s">
        <v>25</v>
      </c>
      <c r="H3140" t="s">
        <v>4661</v>
      </c>
      <c r="I3140" t="s">
        <v>4662</v>
      </c>
      <c r="K3140" t="s">
        <v>1066</v>
      </c>
      <c r="L3140" t="s">
        <v>1067</v>
      </c>
      <c r="M3140" t="s">
        <v>16431</v>
      </c>
      <c r="N3140" t="s">
        <v>4664</v>
      </c>
      <c r="P3140" t="s">
        <v>1068</v>
      </c>
      <c r="Q3140" t="s">
        <v>1069</v>
      </c>
      <c r="R3140" t="s">
        <v>4659</v>
      </c>
      <c r="S3140" t="s">
        <v>13717</v>
      </c>
      <c r="T3140" t="s">
        <v>4659</v>
      </c>
      <c r="U3140" t="s">
        <v>45</v>
      </c>
      <c r="V3140" t="s">
        <v>11915</v>
      </c>
      <c r="W3140" t="s">
        <v>12396</v>
      </c>
    </row>
    <row r="3141" spans="1:28" ht="18.600000000000001" customHeight="1">
      <c r="C3141" t="s">
        <v>13554</v>
      </c>
      <c r="F3141" t="s">
        <v>24</v>
      </c>
      <c r="G3141" t="s">
        <v>13732</v>
      </c>
      <c r="M3141" t="s">
        <v>16544</v>
      </c>
      <c r="R3141" t="s">
        <v>13554</v>
      </c>
      <c r="S3141" t="s">
        <v>13675</v>
      </c>
      <c r="T3141" t="s">
        <v>13554</v>
      </c>
      <c r="U3141" t="s">
        <v>13356</v>
      </c>
      <c r="V3141" t="s">
        <v>13651</v>
      </c>
      <c r="W3141" s="2" t="s">
        <v>13358</v>
      </c>
    </row>
    <row r="3142" spans="1:28" ht="18.600000000000001" customHeight="1">
      <c r="A3142" t="s">
        <v>6693</v>
      </c>
      <c r="C3142" t="s">
        <v>538</v>
      </c>
      <c r="D3142" t="s">
        <v>1115</v>
      </c>
      <c r="F3142" t="s">
        <v>45</v>
      </c>
      <c r="G3142" t="s">
        <v>25</v>
      </c>
      <c r="H3142" t="s">
        <v>6694</v>
      </c>
      <c r="I3142" t="s">
        <v>3985</v>
      </c>
      <c r="K3142" t="s">
        <v>1066</v>
      </c>
      <c r="L3142" t="s">
        <v>1067</v>
      </c>
      <c r="M3142" t="s">
        <v>16550</v>
      </c>
      <c r="N3142" t="s">
        <v>1118</v>
      </c>
      <c r="P3142" t="s">
        <v>1068</v>
      </c>
      <c r="Q3142" t="s">
        <v>1069</v>
      </c>
      <c r="R3142" t="s">
        <v>538</v>
      </c>
      <c r="S3142" t="s">
        <v>13715</v>
      </c>
      <c r="Y3142" t="s">
        <v>538</v>
      </c>
      <c r="Z3142" t="s">
        <v>45</v>
      </c>
      <c r="AA3142" t="s">
        <v>25</v>
      </c>
      <c r="AB3142" t="s">
        <v>72</v>
      </c>
    </row>
    <row r="3143" spans="1:28" ht="18.600000000000001" customHeight="1">
      <c r="C3143" t="s">
        <v>12471</v>
      </c>
      <c r="F3143" t="s">
        <v>45</v>
      </c>
      <c r="G3143" t="s">
        <v>25</v>
      </c>
      <c r="M3143" t="s">
        <v>16551</v>
      </c>
      <c r="R3143" t="s">
        <v>12471</v>
      </c>
      <c r="S3143" t="s">
        <v>13675</v>
      </c>
      <c r="T3143" t="s">
        <v>12471</v>
      </c>
      <c r="U3143" t="s">
        <v>45</v>
      </c>
      <c r="V3143" t="s">
        <v>11915</v>
      </c>
      <c r="W3143" t="s">
        <v>12396</v>
      </c>
    </row>
    <row r="3144" spans="1:28" ht="18.600000000000001" customHeight="1">
      <c r="A3144" t="s">
        <v>4118</v>
      </c>
      <c r="C3144" t="s">
        <v>4119</v>
      </c>
      <c r="F3144" t="s">
        <v>20</v>
      </c>
      <c r="G3144" t="s">
        <v>1133</v>
      </c>
      <c r="H3144" t="s">
        <v>3354</v>
      </c>
      <c r="K3144" t="s">
        <v>1136</v>
      </c>
      <c r="L3144" t="s">
        <v>1137</v>
      </c>
      <c r="M3144" t="s">
        <v>16552</v>
      </c>
      <c r="P3144" t="s">
        <v>1140</v>
      </c>
      <c r="Q3144" t="s">
        <v>1141</v>
      </c>
      <c r="R3144" t="s">
        <v>4119</v>
      </c>
      <c r="S3144" t="s">
        <v>13717</v>
      </c>
      <c r="T3144" t="s">
        <v>4119</v>
      </c>
      <c r="U3144" t="s">
        <v>288</v>
      </c>
      <c r="V3144" t="s">
        <v>11914</v>
      </c>
      <c r="W3144" t="s">
        <v>12356</v>
      </c>
    </row>
    <row r="3145" spans="1:28" ht="18.600000000000001" customHeight="1">
      <c r="A3145" t="s">
        <v>8805</v>
      </c>
      <c r="C3145" t="s">
        <v>8806</v>
      </c>
      <c r="F3145" t="s">
        <v>140</v>
      </c>
      <c r="G3145" t="s">
        <v>1353</v>
      </c>
      <c r="H3145" t="s">
        <v>8807</v>
      </c>
      <c r="K3145" t="s">
        <v>1355</v>
      </c>
      <c r="L3145" t="s">
        <v>1356</v>
      </c>
      <c r="M3145" t="s">
        <v>16553</v>
      </c>
      <c r="P3145" t="s">
        <v>1358</v>
      </c>
      <c r="Q3145" t="s">
        <v>1359</v>
      </c>
      <c r="R3145" t="s">
        <v>8806</v>
      </c>
      <c r="S3145" t="s">
        <v>13707</v>
      </c>
    </row>
    <row r="3146" spans="1:28" ht="18.600000000000001" customHeight="1">
      <c r="A3146" t="s">
        <v>4463</v>
      </c>
      <c r="C3146" t="s">
        <v>4464</v>
      </c>
      <c r="F3146" t="s">
        <v>59</v>
      </c>
      <c r="G3146" t="s">
        <v>1101</v>
      </c>
      <c r="H3146" t="s">
        <v>4465</v>
      </c>
      <c r="K3146" t="s">
        <v>1103</v>
      </c>
      <c r="L3146" t="s">
        <v>1104</v>
      </c>
      <c r="M3146" t="s">
        <v>16554</v>
      </c>
      <c r="P3146" t="s">
        <v>1106</v>
      </c>
      <c r="Q3146" t="s">
        <v>1107</v>
      </c>
      <c r="R3146" t="s">
        <v>4464</v>
      </c>
      <c r="S3146" t="s">
        <v>13707</v>
      </c>
    </row>
    <row r="3147" spans="1:28" ht="18.600000000000001" customHeight="1">
      <c r="A3147" t="s">
        <v>7689</v>
      </c>
      <c r="C3147" t="s">
        <v>7690</v>
      </c>
      <c r="F3147" t="s">
        <v>17</v>
      </c>
      <c r="G3147" t="s">
        <v>37</v>
      </c>
      <c r="H3147" t="s">
        <v>7691</v>
      </c>
      <c r="K3147" t="s">
        <v>1184</v>
      </c>
      <c r="L3147" t="s">
        <v>1185</v>
      </c>
      <c r="M3147" t="s">
        <v>16555</v>
      </c>
      <c r="P3147" t="s">
        <v>17</v>
      </c>
      <c r="Q3147" t="s">
        <v>37</v>
      </c>
      <c r="R3147" t="s">
        <v>7690</v>
      </c>
      <c r="S3147" t="s">
        <v>13707</v>
      </c>
    </row>
    <row r="3148" spans="1:28" ht="18.600000000000001" customHeight="1">
      <c r="C3148" t="s">
        <v>531</v>
      </c>
      <c r="F3148" t="s">
        <v>11879</v>
      </c>
      <c r="G3148" t="s">
        <v>11879</v>
      </c>
      <c r="M3148" t="s">
        <v>16556</v>
      </c>
      <c r="R3148" t="s">
        <v>531</v>
      </c>
      <c r="S3148" t="s">
        <v>13714</v>
      </c>
      <c r="Y3148" t="s">
        <v>531</v>
      </c>
      <c r="AB3148" t="s">
        <v>532</v>
      </c>
    </row>
    <row r="3149" spans="1:28" ht="18.600000000000001" customHeight="1">
      <c r="A3149" t="s">
        <v>11091</v>
      </c>
      <c r="C3149" t="s">
        <v>11092</v>
      </c>
      <c r="F3149" t="s">
        <v>24</v>
      </c>
      <c r="G3149" t="s">
        <v>1123</v>
      </c>
      <c r="H3149" t="s">
        <v>11093</v>
      </c>
      <c r="K3149" t="s">
        <v>24</v>
      </c>
      <c r="L3149" t="s">
        <v>1126</v>
      </c>
      <c r="M3149" t="s">
        <v>16557</v>
      </c>
      <c r="P3149" t="s">
        <v>24</v>
      </c>
      <c r="Q3149" t="s">
        <v>1129</v>
      </c>
      <c r="R3149" t="s">
        <v>11092</v>
      </c>
      <c r="S3149" t="s">
        <v>13707</v>
      </c>
    </row>
    <row r="3150" spans="1:28" ht="18.600000000000001" customHeight="1">
      <c r="A3150" t="s">
        <v>5383</v>
      </c>
      <c r="C3150" t="s">
        <v>5384</v>
      </c>
      <c r="D3150" t="s">
        <v>5385</v>
      </c>
      <c r="F3150" t="s">
        <v>45</v>
      </c>
      <c r="G3150" t="s">
        <v>25</v>
      </c>
      <c r="H3150" t="s">
        <v>5386</v>
      </c>
      <c r="I3150" t="s">
        <v>5387</v>
      </c>
      <c r="K3150" t="s">
        <v>1066</v>
      </c>
      <c r="L3150" t="s">
        <v>1067</v>
      </c>
      <c r="M3150" t="s">
        <v>16558</v>
      </c>
      <c r="N3150" t="s">
        <v>5389</v>
      </c>
      <c r="P3150" t="s">
        <v>1068</v>
      </c>
      <c r="Q3150" t="s">
        <v>1069</v>
      </c>
      <c r="R3150" t="s">
        <v>5384</v>
      </c>
      <c r="S3150" t="s">
        <v>13707</v>
      </c>
    </row>
    <row r="3151" spans="1:28" ht="18.600000000000001" customHeight="1">
      <c r="A3151" t="s">
        <v>10192</v>
      </c>
      <c r="B3151" t="s">
        <v>10193</v>
      </c>
      <c r="C3151" t="s">
        <v>10194</v>
      </c>
      <c r="F3151" t="s">
        <v>17</v>
      </c>
      <c r="G3151" t="s">
        <v>37</v>
      </c>
      <c r="H3151" t="s">
        <v>10195</v>
      </c>
      <c r="K3151" t="s">
        <v>1184</v>
      </c>
      <c r="L3151" t="s">
        <v>1185</v>
      </c>
      <c r="M3151" t="s">
        <v>16559</v>
      </c>
      <c r="P3151" t="s">
        <v>17</v>
      </c>
      <c r="Q3151" t="s">
        <v>37</v>
      </c>
      <c r="R3151" t="s">
        <v>10194</v>
      </c>
      <c r="S3151" t="s">
        <v>13707</v>
      </c>
    </row>
    <row r="3152" spans="1:28" ht="18.600000000000001" customHeight="1">
      <c r="A3152" t="s">
        <v>5340</v>
      </c>
      <c r="C3152" t="s">
        <v>5341</v>
      </c>
      <c r="D3152" t="s">
        <v>5342</v>
      </c>
      <c r="F3152" t="s">
        <v>59</v>
      </c>
      <c r="G3152" t="s">
        <v>4529</v>
      </c>
      <c r="H3152" t="s">
        <v>5343</v>
      </c>
      <c r="I3152" t="s">
        <v>5344</v>
      </c>
      <c r="K3152" t="s">
        <v>1103</v>
      </c>
      <c r="L3152" t="s">
        <v>4533</v>
      </c>
      <c r="M3152" t="s">
        <v>16560</v>
      </c>
      <c r="N3152" t="s">
        <v>5346</v>
      </c>
      <c r="P3152" t="s">
        <v>1106</v>
      </c>
      <c r="Q3152" t="s">
        <v>4537</v>
      </c>
      <c r="R3152" t="s">
        <v>5341</v>
      </c>
      <c r="S3152" t="s">
        <v>13707</v>
      </c>
    </row>
    <row r="3153" spans="1:28" ht="18.600000000000001" customHeight="1">
      <c r="A3153" t="s">
        <v>2387</v>
      </c>
      <c r="B3153" t="s">
        <v>2388</v>
      </c>
      <c r="C3153" t="s">
        <v>2389</v>
      </c>
      <c r="F3153" t="s">
        <v>59</v>
      </c>
      <c r="G3153" t="s">
        <v>1101</v>
      </c>
      <c r="H3153" t="s">
        <v>2390</v>
      </c>
      <c r="K3153" t="s">
        <v>1103</v>
      </c>
      <c r="L3153" t="s">
        <v>1104</v>
      </c>
      <c r="M3153" t="s">
        <v>16561</v>
      </c>
      <c r="P3153" t="s">
        <v>1106</v>
      </c>
      <c r="Q3153" t="s">
        <v>1107</v>
      </c>
      <c r="R3153" t="s">
        <v>2389</v>
      </c>
      <c r="S3153" t="s">
        <v>13707</v>
      </c>
    </row>
    <row r="3154" spans="1:28" ht="18.600000000000001" customHeight="1">
      <c r="A3154" t="s">
        <v>8124</v>
      </c>
      <c r="B3154" t="s">
        <v>8125</v>
      </c>
      <c r="C3154" t="s">
        <v>8126</v>
      </c>
      <c r="D3154" t="s">
        <v>1760</v>
      </c>
      <c r="F3154" t="s">
        <v>45</v>
      </c>
      <c r="G3154" t="s">
        <v>25</v>
      </c>
      <c r="H3154" t="s">
        <v>8127</v>
      </c>
      <c r="I3154" t="s">
        <v>1761</v>
      </c>
      <c r="K3154" t="s">
        <v>1066</v>
      </c>
      <c r="L3154" t="s">
        <v>1067</v>
      </c>
      <c r="M3154" t="s">
        <v>8128</v>
      </c>
      <c r="N3154" t="s">
        <v>1762</v>
      </c>
      <c r="P3154" t="s">
        <v>1068</v>
      </c>
      <c r="Q3154" t="s">
        <v>1069</v>
      </c>
      <c r="R3154" t="s">
        <v>8126</v>
      </c>
      <c r="S3154" t="s">
        <v>13717</v>
      </c>
      <c r="T3154" t="s">
        <v>8126</v>
      </c>
      <c r="U3154" t="s">
        <v>12473</v>
      </c>
      <c r="V3154" t="s">
        <v>11915</v>
      </c>
      <c r="W3154" t="s">
        <v>12475</v>
      </c>
    </row>
    <row r="3155" spans="1:28" ht="18.600000000000001" customHeight="1">
      <c r="C3155" t="s">
        <v>12025</v>
      </c>
      <c r="F3155" t="s">
        <v>20</v>
      </c>
      <c r="G3155" t="s">
        <v>13727</v>
      </c>
      <c r="M3155" t="s">
        <v>16562</v>
      </c>
      <c r="R3155" t="s">
        <v>12025</v>
      </c>
      <c r="S3155" t="s">
        <v>13675</v>
      </c>
      <c r="T3155" t="s">
        <v>12025</v>
      </c>
      <c r="U3155" t="s">
        <v>11986</v>
      </c>
      <c r="V3155" t="s">
        <v>11914</v>
      </c>
      <c r="W3155" t="s">
        <v>11988</v>
      </c>
    </row>
    <row r="3156" spans="1:28" ht="18.600000000000001" customHeight="1">
      <c r="A3156" t="s">
        <v>5651</v>
      </c>
      <c r="C3156" t="s">
        <v>535</v>
      </c>
      <c r="D3156" t="s">
        <v>428</v>
      </c>
      <c r="F3156" t="s">
        <v>20</v>
      </c>
      <c r="G3156" t="s">
        <v>1133</v>
      </c>
      <c r="H3156" t="s">
        <v>5652</v>
      </c>
      <c r="I3156" t="s">
        <v>5277</v>
      </c>
      <c r="K3156" t="s">
        <v>1136</v>
      </c>
      <c r="L3156" t="s">
        <v>1137</v>
      </c>
      <c r="M3156" t="s">
        <v>16563</v>
      </c>
      <c r="N3156" t="s">
        <v>5279</v>
      </c>
      <c r="P3156" t="s">
        <v>1140</v>
      </c>
      <c r="Q3156" t="s">
        <v>1141</v>
      </c>
      <c r="R3156" t="s">
        <v>535</v>
      </c>
      <c r="S3156" t="s">
        <v>13715</v>
      </c>
      <c r="Y3156" t="s">
        <v>535</v>
      </c>
      <c r="AA3156" t="s">
        <v>7</v>
      </c>
      <c r="AB3156" t="s">
        <v>428</v>
      </c>
    </row>
    <row r="3157" spans="1:28" ht="18.600000000000001" customHeight="1">
      <c r="A3157" t="s">
        <v>3588</v>
      </c>
      <c r="C3157" t="s">
        <v>3589</v>
      </c>
      <c r="E3157" t="s">
        <v>3590</v>
      </c>
      <c r="F3157" t="s">
        <v>1072</v>
      </c>
      <c r="G3157" t="s">
        <v>154</v>
      </c>
      <c r="H3157" t="s">
        <v>3591</v>
      </c>
      <c r="J3157" t="s">
        <v>3592</v>
      </c>
      <c r="K3157" t="s">
        <v>1073</v>
      </c>
      <c r="L3157" t="s">
        <v>1074</v>
      </c>
      <c r="M3157" t="s">
        <v>16564</v>
      </c>
      <c r="O3157" t="s">
        <v>3594</v>
      </c>
      <c r="P3157" t="s">
        <v>1072</v>
      </c>
      <c r="Q3157" t="s">
        <v>1075</v>
      </c>
      <c r="R3157" t="s">
        <v>3589</v>
      </c>
      <c r="S3157" t="s">
        <v>13707</v>
      </c>
    </row>
    <row r="3158" spans="1:28" ht="18.600000000000001" customHeight="1">
      <c r="A3158" t="s">
        <v>10306</v>
      </c>
      <c r="B3158" t="s">
        <v>10307</v>
      </c>
      <c r="C3158" t="s">
        <v>10308</v>
      </c>
      <c r="F3158" t="s">
        <v>24</v>
      </c>
      <c r="G3158" t="s">
        <v>1123</v>
      </c>
      <c r="H3158" t="s">
        <v>10309</v>
      </c>
      <c r="K3158" t="s">
        <v>24</v>
      </c>
      <c r="L3158" t="s">
        <v>1126</v>
      </c>
      <c r="M3158" t="s">
        <v>16565</v>
      </c>
      <c r="P3158" t="s">
        <v>24</v>
      </c>
      <c r="Q3158" t="s">
        <v>1129</v>
      </c>
      <c r="R3158" t="s">
        <v>10308</v>
      </c>
      <c r="S3158" t="s">
        <v>13707</v>
      </c>
    </row>
    <row r="3159" spans="1:28" ht="18.600000000000001" customHeight="1">
      <c r="A3159" t="s">
        <v>2361</v>
      </c>
      <c r="C3159" t="s">
        <v>2362</v>
      </c>
      <c r="D3159" t="s">
        <v>2363</v>
      </c>
      <c r="E3159" t="s">
        <v>2364</v>
      </c>
      <c r="F3159" t="s">
        <v>59</v>
      </c>
      <c r="G3159" t="s">
        <v>1133</v>
      </c>
      <c r="H3159" t="s">
        <v>2365</v>
      </c>
      <c r="I3159" t="s">
        <v>2366</v>
      </c>
      <c r="J3159" t="s">
        <v>2367</v>
      </c>
      <c r="K3159" t="s">
        <v>1103</v>
      </c>
      <c r="L3159" t="s">
        <v>1137</v>
      </c>
      <c r="M3159" t="s">
        <v>16566</v>
      </c>
      <c r="N3159" t="s">
        <v>2368</v>
      </c>
      <c r="O3159" t="s">
        <v>2369</v>
      </c>
      <c r="P3159" t="s">
        <v>1106</v>
      </c>
      <c r="Q3159" t="s">
        <v>1141</v>
      </c>
      <c r="R3159" t="s">
        <v>2362</v>
      </c>
      <c r="S3159" t="s">
        <v>13707</v>
      </c>
    </row>
    <row r="3160" spans="1:28" ht="18.600000000000001" customHeight="1">
      <c r="C3160" t="s">
        <v>533</v>
      </c>
      <c r="F3160" t="s">
        <v>11879</v>
      </c>
      <c r="G3160" t="s">
        <v>154</v>
      </c>
      <c r="M3160" t="s">
        <v>16567</v>
      </c>
      <c r="R3160" t="s">
        <v>533</v>
      </c>
      <c r="S3160" t="s">
        <v>13714</v>
      </c>
      <c r="Y3160" t="s">
        <v>533</v>
      </c>
      <c r="AA3160" t="s">
        <v>154</v>
      </c>
      <c r="AB3160" t="s">
        <v>534</v>
      </c>
    </row>
    <row r="3161" spans="1:28" ht="18.600000000000001" customHeight="1">
      <c r="A3161" t="s">
        <v>2711</v>
      </c>
      <c r="C3161" t="s">
        <v>2712</v>
      </c>
      <c r="D3161" t="s">
        <v>2713</v>
      </c>
      <c r="F3161" t="s">
        <v>17</v>
      </c>
      <c r="G3161" t="s">
        <v>37</v>
      </c>
      <c r="H3161" t="s">
        <v>2714</v>
      </c>
      <c r="I3161" t="s">
        <v>2715</v>
      </c>
      <c r="K3161" t="s">
        <v>1184</v>
      </c>
      <c r="L3161" t="s">
        <v>1185</v>
      </c>
      <c r="M3161" t="s">
        <v>16568</v>
      </c>
      <c r="N3161" t="s">
        <v>2717</v>
      </c>
      <c r="P3161" t="s">
        <v>17</v>
      </c>
      <c r="Q3161" t="s">
        <v>37</v>
      </c>
      <c r="R3161" t="s">
        <v>2712</v>
      </c>
      <c r="S3161" t="s">
        <v>13707</v>
      </c>
    </row>
    <row r="3162" spans="1:28" ht="18.600000000000001" customHeight="1">
      <c r="C3162" t="s">
        <v>12863</v>
      </c>
      <c r="F3162" t="s">
        <v>17</v>
      </c>
      <c r="G3162" t="s">
        <v>6400</v>
      </c>
      <c r="M3162" t="s">
        <v>15691</v>
      </c>
      <c r="R3162" t="s">
        <v>12863</v>
      </c>
      <c r="S3162" t="s">
        <v>13675</v>
      </c>
      <c r="T3162" t="s">
        <v>12863</v>
      </c>
      <c r="U3162" t="s">
        <v>11336</v>
      </c>
      <c r="V3162" t="s">
        <v>13647</v>
      </c>
      <c r="W3162" s="2" t="s">
        <v>13648</v>
      </c>
    </row>
    <row r="3163" spans="1:28" ht="18.600000000000001" customHeight="1">
      <c r="A3163" t="s">
        <v>4878</v>
      </c>
      <c r="C3163" t="s">
        <v>4879</v>
      </c>
      <c r="D3163" t="s">
        <v>1593</v>
      </c>
      <c r="F3163" t="s">
        <v>17</v>
      </c>
      <c r="G3163" t="s">
        <v>37</v>
      </c>
      <c r="H3163" t="s">
        <v>4880</v>
      </c>
      <c r="I3163" t="s">
        <v>1595</v>
      </c>
      <c r="K3163" t="s">
        <v>1184</v>
      </c>
      <c r="L3163" t="s">
        <v>1185</v>
      </c>
      <c r="M3163" t="s">
        <v>16569</v>
      </c>
      <c r="N3163" t="s">
        <v>1597</v>
      </c>
      <c r="P3163" t="s">
        <v>17</v>
      </c>
      <c r="Q3163" t="s">
        <v>37</v>
      </c>
      <c r="R3163" t="s">
        <v>4879</v>
      </c>
      <c r="S3163" t="s">
        <v>13707</v>
      </c>
    </row>
    <row r="3164" spans="1:28" ht="18.600000000000001" customHeight="1">
      <c r="A3164" t="s">
        <v>2256</v>
      </c>
      <c r="C3164" t="s">
        <v>2257</v>
      </c>
      <c r="E3164" t="s">
        <v>1237</v>
      </c>
      <c r="F3164" t="s">
        <v>1072</v>
      </c>
      <c r="G3164" t="s">
        <v>25</v>
      </c>
      <c r="H3164" t="s">
        <v>2258</v>
      </c>
      <c r="J3164" t="s">
        <v>1239</v>
      </c>
      <c r="K3164" t="s">
        <v>1073</v>
      </c>
      <c r="L3164" t="s">
        <v>1067</v>
      </c>
      <c r="M3164" t="s">
        <v>16398</v>
      </c>
      <c r="O3164" t="s">
        <v>1241</v>
      </c>
      <c r="P3164" t="s">
        <v>1072</v>
      </c>
      <c r="Q3164" t="s">
        <v>1069</v>
      </c>
      <c r="R3164" t="s">
        <v>2257</v>
      </c>
      <c r="S3164" t="s">
        <v>13707</v>
      </c>
    </row>
    <row r="3165" spans="1:28" ht="18.600000000000001" customHeight="1">
      <c r="A3165" t="s">
        <v>6154</v>
      </c>
      <c r="C3165" t="s">
        <v>6155</v>
      </c>
      <c r="F3165" t="s">
        <v>59</v>
      </c>
      <c r="G3165" t="s">
        <v>1123</v>
      </c>
      <c r="H3165" t="s">
        <v>3783</v>
      </c>
      <c r="K3165" t="s">
        <v>1103</v>
      </c>
      <c r="L3165" t="s">
        <v>1126</v>
      </c>
      <c r="M3165" t="s">
        <v>16399</v>
      </c>
      <c r="P3165" t="s">
        <v>1106</v>
      </c>
      <c r="Q3165" t="s">
        <v>1129</v>
      </c>
      <c r="R3165" t="s">
        <v>6155</v>
      </c>
      <c r="S3165" t="s">
        <v>13707</v>
      </c>
    </row>
    <row r="3166" spans="1:28" ht="18.600000000000001" customHeight="1">
      <c r="A3166" t="s">
        <v>2478</v>
      </c>
      <c r="C3166" t="s">
        <v>2479</v>
      </c>
      <c r="F3166" t="s">
        <v>24</v>
      </c>
      <c r="G3166" t="s">
        <v>1123</v>
      </c>
      <c r="H3166" t="s">
        <v>2480</v>
      </c>
      <c r="K3166" t="s">
        <v>24</v>
      </c>
      <c r="L3166" t="s">
        <v>1126</v>
      </c>
      <c r="M3166" t="s">
        <v>16400</v>
      </c>
      <c r="P3166" t="s">
        <v>24</v>
      </c>
      <c r="Q3166" t="s">
        <v>1129</v>
      </c>
      <c r="R3166" t="s">
        <v>2479</v>
      </c>
      <c r="S3166" t="s">
        <v>13707</v>
      </c>
    </row>
    <row r="3167" spans="1:28" ht="18.600000000000001" customHeight="1">
      <c r="A3167" t="s">
        <v>7295</v>
      </c>
      <c r="C3167" t="s">
        <v>7296</v>
      </c>
      <c r="F3167" t="s">
        <v>17</v>
      </c>
      <c r="G3167" t="s">
        <v>37</v>
      </c>
      <c r="H3167" t="s">
        <v>7297</v>
      </c>
      <c r="K3167" t="s">
        <v>1184</v>
      </c>
      <c r="L3167" t="s">
        <v>1185</v>
      </c>
      <c r="M3167" t="s">
        <v>15257</v>
      </c>
      <c r="P3167" t="s">
        <v>17</v>
      </c>
      <c r="Q3167" t="s">
        <v>37</v>
      </c>
      <c r="R3167" t="s">
        <v>7296</v>
      </c>
      <c r="S3167" t="s">
        <v>13707</v>
      </c>
    </row>
    <row r="3168" spans="1:28" ht="18.600000000000001" customHeight="1">
      <c r="A3168" t="s">
        <v>4957</v>
      </c>
      <c r="C3168" t="s">
        <v>4958</v>
      </c>
      <c r="F3168" t="s">
        <v>140</v>
      </c>
      <c r="G3168" t="s">
        <v>1353</v>
      </c>
      <c r="H3168" t="s">
        <v>4959</v>
      </c>
      <c r="K3168" t="s">
        <v>1355</v>
      </c>
      <c r="L3168" t="s">
        <v>1356</v>
      </c>
      <c r="M3168" t="s">
        <v>15258</v>
      </c>
      <c r="P3168" t="s">
        <v>1358</v>
      </c>
      <c r="Q3168" t="s">
        <v>1359</v>
      </c>
      <c r="R3168" t="s">
        <v>4958</v>
      </c>
      <c r="S3168" t="s">
        <v>13707</v>
      </c>
    </row>
    <row r="3169" spans="1:28" ht="18.600000000000001" customHeight="1">
      <c r="C3169" t="s">
        <v>13233</v>
      </c>
      <c r="F3169" t="s">
        <v>20</v>
      </c>
      <c r="G3169" t="s">
        <v>13727</v>
      </c>
      <c r="M3169" t="s">
        <v>16570</v>
      </c>
      <c r="R3169" t="s">
        <v>13233</v>
      </c>
      <c r="S3169" t="s">
        <v>13675</v>
      </c>
      <c r="T3169" t="s">
        <v>13233</v>
      </c>
      <c r="U3169" t="s">
        <v>288</v>
      </c>
      <c r="V3169" t="s">
        <v>11914</v>
      </c>
      <c r="W3169" t="s">
        <v>12356</v>
      </c>
    </row>
    <row r="3170" spans="1:28" ht="18.600000000000001" customHeight="1">
      <c r="A3170" t="s">
        <v>4782</v>
      </c>
      <c r="C3170" t="s">
        <v>4783</v>
      </c>
      <c r="D3170" t="s">
        <v>4784</v>
      </c>
      <c r="F3170" t="s">
        <v>20</v>
      </c>
      <c r="G3170" t="s">
        <v>1133</v>
      </c>
      <c r="H3170" t="s">
        <v>4785</v>
      </c>
      <c r="I3170" t="s">
        <v>4786</v>
      </c>
      <c r="K3170" t="s">
        <v>1136</v>
      </c>
      <c r="L3170" t="s">
        <v>1137</v>
      </c>
      <c r="M3170" t="s">
        <v>16571</v>
      </c>
      <c r="N3170" t="s">
        <v>4788</v>
      </c>
      <c r="P3170" t="s">
        <v>1140</v>
      </c>
      <c r="Q3170" t="s">
        <v>1141</v>
      </c>
      <c r="R3170" t="s">
        <v>4783</v>
      </c>
      <c r="S3170" t="s">
        <v>13707</v>
      </c>
    </row>
    <row r="3171" spans="1:28" ht="18.600000000000001" customHeight="1">
      <c r="A3171" t="s">
        <v>3136</v>
      </c>
      <c r="C3171" t="s">
        <v>3137</v>
      </c>
      <c r="F3171" t="s">
        <v>1072</v>
      </c>
      <c r="G3171" t="s">
        <v>154</v>
      </c>
      <c r="H3171" t="s">
        <v>3138</v>
      </c>
      <c r="K3171" t="s">
        <v>1073</v>
      </c>
      <c r="L3171" t="s">
        <v>1074</v>
      </c>
      <c r="M3171" t="s">
        <v>16572</v>
      </c>
      <c r="P3171" t="s">
        <v>1072</v>
      </c>
      <c r="Q3171" t="s">
        <v>1075</v>
      </c>
      <c r="R3171" t="s">
        <v>3137</v>
      </c>
      <c r="S3171" t="s">
        <v>13707</v>
      </c>
    </row>
    <row r="3172" spans="1:28" ht="18.600000000000001" customHeight="1">
      <c r="A3172" t="s">
        <v>8120</v>
      </c>
      <c r="C3172" t="s">
        <v>8121</v>
      </c>
      <c r="E3172" t="s">
        <v>1093</v>
      </c>
      <c r="F3172" t="s">
        <v>45</v>
      </c>
      <c r="G3172" t="s">
        <v>25</v>
      </c>
      <c r="H3172" t="s">
        <v>8122</v>
      </c>
      <c r="J3172" t="s">
        <v>1095</v>
      </c>
      <c r="K3172" t="s">
        <v>1066</v>
      </c>
      <c r="L3172" t="s">
        <v>1067</v>
      </c>
      <c r="M3172" t="s">
        <v>16573</v>
      </c>
      <c r="O3172" t="s">
        <v>1097</v>
      </c>
      <c r="P3172" t="s">
        <v>1068</v>
      </c>
      <c r="Q3172" t="s">
        <v>1069</v>
      </c>
      <c r="R3172" t="s">
        <v>8121</v>
      </c>
      <c r="S3172" t="s">
        <v>13707</v>
      </c>
    </row>
    <row r="3173" spans="1:28" ht="18.600000000000001" customHeight="1">
      <c r="A3173" t="s">
        <v>11132</v>
      </c>
      <c r="C3173" t="s">
        <v>11133</v>
      </c>
      <c r="F3173" t="s">
        <v>1368</v>
      </c>
      <c r="G3173" t="s">
        <v>1369</v>
      </c>
      <c r="H3173" t="s">
        <v>11134</v>
      </c>
      <c r="K3173" t="s">
        <v>1372</v>
      </c>
      <c r="L3173" t="s">
        <v>1373</v>
      </c>
      <c r="M3173" t="s">
        <v>16574</v>
      </c>
      <c r="P3173" t="s">
        <v>1376</v>
      </c>
      <c r="Q3173" t="s">
        <v>1377</v>
      </c>
      <c r="R3173" t="s">
        <v>11133</v>
      </c>
      <c r="S3173" t="s">
        <v>13707</v>
      </c>
    </row>
    <row r="3174" spans="1:28" ht="18.600000000000001" customHeight="1">
      <c r="A3174" t="s">
        <v>4545</v>
      </c>
      <c r="C3174" t="s">
        <v>529</v>
      </c>
      <c r="D3174" t="s">
        <v>4546</v>
      </c>
      <c r="F3174" t="s">
        <v>1072</v>
      </c>
      <c r="G3174" t="s">
        <v>25</v>
      </c>
      <c r="H3174" t="s">
        <v>4547</v>
      </c>
      <c r="I3174" t="s">
        <v>4548</v>
      </c>
      <c r="K3174" t="s">
        <v>1073</v>
      </c>
      <c r="L3174" t="s">
        <v>1067</v>
      </c>
      <c r="M3174" t="s">
        <v>16575</v>
      </c>
      <c r="N3174" t="s">
        <v>4550</v>
      </c>
      <c r="P3174" t="s">
        <v>1072</v>
      </c>
      <c r="Q3174" t="s">
        <v>1069</v>
      </c>
      <c r="R3174" t="s">
        <v>529</v>
      </c>
      <c r="S3174" t="s">
        <v>13715</v>
      </c>
      <c r="Y3174" t="s">
        <v>529</v>
      </c>
      <c r="AA3174" t="s">
        <v>25</v>
      </c>
      <c r="AB3174" t="s">
        <v>530</v>
      </c>
    </row>
    <row r="3175" spans="1:28" ht="18.600000000000001" customHeight="1">
      <c r="A3175" t="s">
        <v>1433</v>
      </c>
      <c r="C3175" t="s">
        <v>1434</v>
      </c>
      <c r="F3175" t="s">
        <v>20</v>
      </c>
      <c r="G3175" t="s">
        <v>1133</v>
      </c>
      <c r="H3175" t="s">
        <v>1435</v>
      </c>
      <c r="K3175" t="s">
        <v>1136</v>
      </c>
      <c r="L3175" t="s">
        <v>1137</v>
      </c>
      <c r="M3175" t="s">
        <v>16576</v>
      </c>
      <c r="P3175" t="s">
        <v>1140</v>
      </c>
      <c r="Q3175" t="s">
        <v>1141</v>
      </c>
      <c r="R3175" t="s">
        <v>1434</v>
      </c>
      <c r="S3175" t="s">
        <v>13717</v>
      </c>
      <c r="T3175" t="s">
        <v>1434</v>
      </c>
      <c r="U3175" t="s">
        <v>288</v>
      </c>
      <c r="V3175" t="s">
        <v>11914</v>
      </c>
      <c r="W3175" t="s">
        <v>12356</v>
      </c>
    </row>
    <row r="3176" spans="1:28" ht="18.600000000000001" customHeight="1">
      <c r="A3176" t="s">
        <v>1591</v>
      </c>
      <c r="C3176" t="s">
        <v>1592</v>
      </c>
      <c r="D3176" t="s">
        <v>1593</v>
      </c>
      <c r="F3176" t="s">
        <v>24</v>
      </c>
      <c r="G3176" t="s">
        <v>1123</v>
      </c>
      <c r="H3176" t="s">
        <v>1594</v>
      </c>
      <c r="I3176" t="s">
        <v>1595</v>
      </c>
      <c r="K3176" t="s">
        <v>24</v>
      </c>
      <c r="L3176" t="s">
        <v>1126</v>
      </c>
      <c r="M3176" t="s">
        <v>16577</v>
      </c>
      <c r="N3176" t="s">
        <v>1597</v>
      </c>
      <c r="P3176" t="s">
        <v>24</v>
      </c>
      <c r="Q3176" t="s">
        <v>1129</v>
      </c>
      <c r="R3176" t="s">
        <v>1592</v>
      </c>
      <c r="S3176" t="s">
        <v>13707</v>
      </c>
    </row>
    <row r="3177" spans="1:28" ht="18.600000000000001" customHeight="1">
      <c r="A3177" t="s">
        <v>1842</v>
      </c>
      <c r="C3177" t="s">
        <v>1843</v>
      </c>
      <c r="F3177" t="s">
        <v>20</v>
      </c>
      <c r="G3177" t="s">
        <v>1293</v>
      </c>
      <c r="H3177" t="s">
        <v>1844</v>
      </c>
      <c r="K3177" t="s">
        <v>1136</v>
      </c>
      <c r="L3177" t="s">
        <v>1295</v>
      </c>
      <c r="M3177" t="s">
        <v>16578</v>
      </c>
      <c r="P3177" t="s">
        <v>1140</v>
      </c>
      <c r="Q3177" t="s">
        <v>1297</v>
      </c>
      <c r="R3177" t="s">
        <v>1843</v>
      </c>
      <c r="S3177" t="s">
        <v>13707</v>
      </c>
    </row>
    <row r="3178" spans="1:28" ht="18.600000000000001" customHeight="1">
      <c r="C3178" t="s">
        <v>13642</v>
      </c>
      <c r="F3178" t="s">
        <v>260</v>
      </c>
      <c r="G3178" t="s">
        <v>25</v>
      </c>
      <c r="M3178" t="s">
        <v>16579</v>
      </c>
      <c r="R3178" t="s">
        <v>13642</v>
      </c>
      <c r="S3178" t="s">
        <v>13675</v>
      </c>
      <c r="T3178" t="s">
        <v>13642</v>
      </c>
      <c r="U3178" t="s">
        <v>13640</v>
      </c>
      <c r="V3178" t="s">
        <v>11915</v>
      </c>
    </row>
    <row r="3179" spans="1:28" ht="18.600000000000001" customHeight="1">
      <c r="A3179" t="s">
        <v>10373</v>
      </c>
      <c r="B3179" t="s">
        <v>10374</v>
      </c>
      <c r="C3179" t="s">
        <v>10375</v>
      </c>
      <c r="F3179" t="s">
        <v>132</v>
      </c>
      <c r="G3179" t="s">
        <v>1428</v>
      </c>
      <c r="H3179" t="s">
        <v>10376</v>
      </c>
      <c r="K3179" t="s">
        <v>1312</v>
      </c>
      <c r="L3179" t="s">
        <v>1568</v>
      </c>
      <c r="M3179" t="s">
        <v>16288</v>
      </c>
      <c r="P3179" t="s">
        <v>132</v>
      </c>
      <c r="Q3179" t="s">
        <v>1432</v>
      </c>
      <c r="R3179" t="s">
        <v>10375</v>
      </c>
      <c r="S3179" t="s">
        <v>13707</v>
      </c>
    </row>
    <row r="3180" spans="1:28" ht="18.600000000000001" customHeight="1">
      <c r="A3180" t="s">
        <v>1834</v>
      </c>
      <c r="C3180" t="s">
        <v>1835</v>
      </c>
      <c r="E3180" t="s">
        <v>1093</v>
      </c>
      <c r="F3180" t="s">
        <v>45</v>
      </c>
      <c r="G3180" t="s">
        <v>25</v>
      </c>
      <c r="H3180" t="s">
        <v>1836</v>
      </c>
      <c r="J3180" t="s">
        <v>1095</v>
      </c>
      <c r="K3180" t="s">
        <v>1066</v>
      </c>
      <c r="L3180" t="s">
        <v>1067</v>
      </c>
      <c r="M3180" t="s">
        <v>14233</v>
      </c>
      <c r="O3180" t="s">
        <v>1097</v>
      </c>
      <c r="P3180" t="s">
        <v>1068</v>
      </c>
      <c r="Q3180" t="s">
        <v>1069</v>
      </c>
      <c r="R3180" t="s">
        <v>1835</v>
      </c>
      <c r="S3180" t="s">
        <v>13707</v>
      </c>
    </row>
    <row r="3181" spans="1:28" ht="18.600000000000001" customHeight="1">
      <c r="A3181" t="s">
        <v>7797</v>
      </c>
      <c r="C3181" t="s">
        <v>7798</v>
      </c>
      <c r="F3181" t="s">
        <v>17</v>
      </c>
      <c r="G3181" t="s">
        <v>37</v>
      </c>
      <c r="H3181" t="s">
        <v>2415</v>
      </c>
      <c r="K3181" t="s">
        <v>1184</v>
      </c>
      <c r="L3181" t="s">
        <v>1185</v>
      </c>
      <c r="M3181" t="s">
        <v>14234</v>
      </c>
      <c r="P3181" t="s">
        <v>17</v>
      </c>
      <c r="Q3181" t="s">
        <v>37</v>
      </c>
      <c r="R3181" t="s">
        <v>7798</v>
      </c>
      <c r="S3181" t="s">
        <v>13707</v>
      </c>
    </row>
    <row r="3182" spans="1:28" ht="18.600000000000001" customHeight="1">
      <c r="A3182" t="s">
        <v>4217</v>
      </c>
      <c r="C3182" t="s">
        <v>4218</v>
      </c>
      <c r="D3182" t="s">
        <v>1797</v>
      </c>
      <c r="F3182" t="s">
        <v>17</v>
      </c>
      <c r="G3182" t="s">
        <v>37</v>
      </c>
      <c r="H3182" t="s">
        <v>4219</v>
      </c>
      <c r="I3182" t="s">
        <v>1799</v>
      </c>
      <c r="K3182" t="s">
        <v>1184</v>
      </c>
      <c r="L3182" t="s">
        <v>1185</v>
      </c>
      <c r="M3182" t="s">
        <v>16580</v>
      </c>
      <c r="N3182" t="s">
        <v>1801</v>
      </c>
      <c r="P3182" t="s">
        <v>17</v>
      </c>
      <c r="Q3182" t="s">
        <v>37</v>
      </c>
      <c r="R3182" t="s">
        <v>4218</v>
      </c>
      <c r="S3182" t="s">
        <v>13707</v>
      </c>
    </row>
    <row r="3183" spans="1:28" ht="18.600000000000001" customHeight="1">
      <c r="A3183" t="s">
        <v>2304</v>
      </c>
      <c r="C3183" t="s">
        <v>2305</v>
      </c>
      <c r="F3183" t="s">
        <v>59</v>
      </c>
      <c r="G3183" t="s">
        <v>1101</v>
      </c>
      <c r="H3183" t="s">
        <v>2306</v>
      </c>
      <c r="K3183" t="s">
        <v>1103</v>
      </c>
      <c r="L3183" t="s">
        <v>1104</v>
      </c>
      <c r="M3183" t="s">
        <v>14236</v>
      </c>
      <c r="P3183" t="s">
        <v>1106</v>
      </c>
      <c r="Q3183" t="s">
        <v>1107</v>
      </c>
      <c r="R3183" t="s">
        <v>2305</v>
      </c>
      <c r="S3183" t="s">
        <v>13707</v>
      </c>
    </row>
    <row r="3184" spans="1:28" ht="18.600000000000001" customHeight="1">
      <c r="A3184" t="s">
        <v>11814</v>
      </c>
      <c r="B3184" t="s">
        <v>11815</v>
      </c>
      <c r="C3184" t="s">
        <v>11816</v>
      </c>
      <c r="F3184" t="s">
        <v>17</v>
      </c>
      <c r="G3184" t="s">
        <v>37</v>
      </c>
      <c r="H3184" t="s">
        <v>11817</v>
      </c>
      <c r="K3184" t="s">
        <v>1184</v>
      </c>
      <c r="L3184" t="s">
        <v>1185</v>
      </c>
      <c r="M3184" t="s">
        <v>16581</v>
      </c>
      <c r="P3184" t="s">
        <v>17</v>
      </c>
      <c r="Q3184" t="s">
        <v>37</v>
      </c>
      <c r="R3184" t="s">
        <v>11816</v>
      </c>
      <c r="S3184" t="s">
        <v>13707</v>
      </c>
    </row>
    <row r="3185" spans="1:28" ht="18.600000000000001" customHeight="1">
      <c r="A3185" t="s">
        <v>5850</v>
      </c>
      <c r="C3185" t="s">
        <v>5851</v>
      </c>
      <c r="F3185" t="s">
        <v>140</v>
      </c>
      <c r="G3185" t="s">
        <v>1353</v>
      </c>
      <c r="H3185" t="s">
        <v>5852</v>
      </c>
      <c r="K3185" t="s">
        <v>1355</v>
      </c>
      <c r="L3185" t="s">
        <v>1356</v>
      </c>
      <c r="M3185" t="s">
        <v>16582</v>
      </c>
      <c r="P3185" t="s">
        <v>1358</v>
      </c>
      <c r="Q3185" t="s">
        <v>1359</v>
      </c>
      <c r="R3185" t="s">
        <v>5851</v>
      </c>
      <c r="S3185" t="s">
        <v>13707</v>
      </c>
    </row>
    <row r="3186" spans="1:28" ht="18.600000000000001" customHeight="1">
      <c r="A3186" t="s">
        <v>10546</v>
      </c>
      <c r="C3186" t="s">
        <v>10547</v>
      </c>
      <c r="E3186" t="s">
        <v>1093</v>
      </c>
      <c r="F3186" t="s">
        <v>45</v>
      </c>
      <c r="G3186" t="s">
        <v>25</v>
      </c>
      <c r="H3186" t="s">
        <v>10548</v>
      </c>
      <c r="J3186" t="s">
        <v>1095</v>
      </c>
      <c r="K3186" t="s">
        <v>1066</v>
      </c>
      <c r="L3186" t="s">
        <v>1067</v>
      </c>
      <c r="M3186" t="s">
        <v>16583</v>
      </c>
      <c r="O3186" t="s">
        <v>1097</v>
      </c>
      <c r="P3186" t="s">
        <v>1068</v>
      </c>
      <c r="Q3186" t="s">
        <v>1069</v>
      </c>
      <c r="R3186" t="s">
        <v>10547</v>
      </c>
      <c r="S3186" t="s">
        <v>13707</v>
      </c>
    </row>
    <row r="3187" spans="1:28" ht="18.600000000000001" customHeight="1">
      <c r="C3187" t="s">
        <v>528</v>
      </c>
      <c r="F3187" t="s">
        <v>17</v>
      </c>
      <c r="G3187" t="s">
        <v>37</v>
      </c>
      <c r="M3187" t="s">
        <v>16584</v>
      </c>
      <c r="R3187" t="s">
        <v>528</v>
      </c>
      <c r="S3187" t="s">
        <v>13714</v>
      </c>
      <c r="Y3187" t="s">
        <v>528</v>
      </c>
      <c r="Z3187" t="s">
        <v>17</v>
      </c>
      <c r="AA3187" t="s">
        <v>37</v>
      </c>
      <c r="AB3187" t="s">
        <v>114</v>
      </c>
    </row>
    <row r="3188" spans="1:28" ht="18.600000000000001" customHeight="1">
      <c r="A3188" t="s">
        <v>5048</v>
      </c>
      <c r="C3188" t="s">
        <v>526</v>
      </c>
      <c r="D3188" t="s">
        <v>5049</v>
      </c>
      <c r="F3188" t="s">
        <v>59</v>
      </c>
      <c r="G3188" t="s">
        <v>1322</v>
      </c>
      <c r="H3188" t="s">
        <v>5050</v>
      </c>
      <c r="I3188" t="s">
        <v>5051</v>
      </c>
      <c r="K3188" t="s">
        <v>1103</v>
      </c>
      <c r="L3188" t="s">
        <v>1324</v>
      </c>
      <c r="M3188" t="s">
        <v>16585</v>
      </c>
      <c r="N3188" t="s">
        <v>5053</v>
      </c>
      <c r="P3188" t="s">
        <v>1106</v>
      </c>
      <c r="Q3188" t="s">
        <v>1326</v>
      </c>
      <c r="R3188" t="s">
        <v>526</v>
      </c>
      <c r="S3188" t="s">
        <v>13715</v>
      </c>
      <c r="Y3188" t="s">
        <v>526</v>
      </c>
      <c r="Z3188" t="s">
        <v>59</v>
      </c>
      <c r="AA3188" t="s">
        <v>116</v>
      </c>
      <c r="AB3188" t="s">
        <v>527</v>
      </c>
    </row>
    <row r="3189" spans="1:28" ht="18.600000000000001" customHeight="1">
      <c r="A3189" t="s">
        <v>7340</v>
      </c>
      <c r="C3189" t="s">
        <v>7341</v>
      </c>
      <c r="D3189" t="s">
        <v>4212</v>
      </c>
      <c r="F3189" t="s">
        <v>17</v>
      </c>
      <c r="G3189" t="s">
        <v>37</v>
      </c>
      <c r="H3189" t="s">
        <v>7342</v>
      </c>
      <c r="I3189" t="s">
        <v>4214</v>
      </c>
      <c r="K3189" t="s">
        <v>1184</v>
      </c>
      <c r="L3189" t="s">
        <v>1185</v>
      </c>
      <c r="M3189" t="s">
        <v>16586</v>
      </c>
      <c r="N3189" t="s">
        <v>4216</v>
      </c>
      <c r="P3189" t="s">
        <v>17</v>
      </c>
      <c r="Q3189" t="s">
        <v>37</v>
      </c>
      <c r="R3189" t="s">
        <v>7341</v>
      </c>
      <c r="S3189" t="s">
        <v>13707</v>
      </c>
    </row>
    <row r="3190" spans="1:28" ht="18.600000000000001" customHeight="1">
      <c r="C3190" t="s">
        <v>521</v>
      </c>
      <c r="F3190" t="s">
        <v>11879</v>
      </c>
      <c r="G3190" t="s">
        <v>13736</v>
      </c>
      <c r="M3190" t="s">
        <v>16587</v>
      </c>
      <c r="R3190" t="s">
        <v>521</v>
      </c>
      <c r="S3190" t="s">
        <v>13714</v>
      </c>
      <c r="Y3190" t="s">
        <v>521</v>
      </c>
      <c r="AA3190" t="s">
        <v>164</v>
      </c>
      <c r="AB3190" t="s">
        <v>522</v>
      </c>
    </row>
    <row r="3191" spans="1:28" ht="18.600000000000001" customHeight="1">
      <c r="A3191" t="s">
        <v>6665</v>
      </c>
      <c r="C3191" t="s">
        <v>525</v>
      </c>
      <c r="D3191" t="s">
        <v>2512</v>
      </c>
      <c r="F3191" t="s">
        <v>51</v>
      </c>
      <c r="G3191" t="s">
        <v>2202</v>
      </c>
      <c r="H3191" t="s">
        <v>6666</v>
      </c>
      <c r="I3191" t="s">
        <v>2514</v>
      </c>
      <c r="K3191" t="s">
        <v>1330</v>
      </c>
      <c r="L3191" t="s">
        <v>2205</v>
      </c>
      <c r="M3191" t="s">
        <v>6667</v>
      </c>
      <c r="N3191" t="s">
        <v>2516</v>
      </c>
      <c r="P3191" t="s">
        <v>1332</v>
      </c>
      <c r="Q3191" t="s">
        <v>2208</v>
      </c>
      <c r="R3191" t="s">
        <v>525</v>
      </c>
      <c r="S3191" t="s">
        <v>13715</v>
      </c>
      <c r="Y3191" t="s">
        <v>525</v>
      </c>
      <c r="Z3191" t="s">
        <v>51</v>
      </c>
      <c r="AA3191" t="s">
        <v>52</v>
      </c>
      <c r="AB3191" t="s">
        <v>53</v>
      </c>
    </row>
    <row r="3192" spans="1:28" ht="18.600000000000001" customHeight="1">
      <c r="A3192" t="s">
        <v>7425</v>
      </c>
      <c r="C3192" t="s">
        <v>7426</v>
      </c>
      <c r="F3192" t="s">
        <v>59</v>
      </c>
      <c r="G3192" t="s">
        <v>1101</v>
      </c>
      <c r="H3192" t="s">
        <v>3535</v>
      </c>
      <c r="K3192" t="s">
        <v>1103</v>
      </c>
      <c r="L3192" t="s">
        <v>1104</v>
      </c>
      <c r="M3192" t="s">
        <v>14076</v>
      </c>
      <c r="P3192" t="s">
        <v>1106</v>
      </c>
      <c r="Q3192" t="s">
        <v>1107</v>
      </c>
      <c r="R3192" t="s">
        <v>7426</v>
      </c>
      <c r="S3192" t="s">
        <v>13707</v>
      </c>
    </row>
    <row r="3193" spans="1:28" ht="18.600000000000001" customHeight="1">
      <c r="C3193" t="s">
        <v>12209</v>
      </c>
      <c r="F3193" t="s">
        <v>59</v>
      </c>
      <c r="G3193" t="s">
        <v>13727</v>
      </c>
      <c r="M3193" t="s">
        <v>16588</v>
      </c>
      <c r="R3193" t="s">
        <v>12209</v>
      </c>
      <c r="S3193" t="s">
        <v>13675</v>
      </c>
      <c r="T3193" t="s">
        <v>12209</v>
      </c>
      <c r="U3193" t="s">
        <v>630</v>
      </c>
      <c r="V3193" t="s">
        <v>11914</v>
      </c>
      <c r="W3193" s="2" t="s">
        <v>12193</v>
      </c>
    </row>
    <row r="3194" spans="1:28" ht="18.600000000000001" customHeight="1">
      <c r="A3194" t="s">
        <v>10586</v>
      </c>
      <c r="C3194" t="s">
        <v>10587</v>
      </c>
      <c r="F3194" t="s">
        <v>20</v>
      </c>
      <c r="G3194" t="s">
        <v>154</v>
      </c>
      <c r="H3194" t="s">
        <v>10588</v>
      </c>
      <c r="K3194" t="s">
        <v>1136</v>
      </c>
      <c r="L3194" t="s">
        <v>1074</v>
      </c>
      <c r="M3194" t="s">
        <v>16589</v>
      </c>
      <c r="P3194" t="s">
        <v>1140</v>
      </c>
      <c r="Q3194" t="s">
        <v>1075</v>
      </c>
      <c r="R3194" t="s">
        <v>10587</v>
      </c>
      <c r="S3194" t="s">
        <v>13707</v>
      </c>
    </row>
    <row r="3195" spans="1:28" ht="18.600000000000001" customHeight="1">
      <c r="A3195" t="s">
        <v>11790</v>
      </c>
      <c r="C3195" t="s">
        <v>11791</v>
      </c>
      <c r="F3195" t="s">
        <v>1604</v>
      </c>
      <c r="G3195" t="s">
        <v>25</v>
      </c>
      <c r="H3195" t="s">
        <v>11792</v>
      </c>
      <c r="K3195" t="s">
        <v>1604</v>
      </c>
      <c r="L3195" t="s">
        <v>1067</v>
      </c>
      <c r="M3195" t="s">
        <v>16590</v>
      </c>
      <c r="P3195" t="s">
        <v>1604</v>
      </c>
      <c r="Q3195" t="s">
        <v>1069</v>
      </c>
      <c r="R3195" t="s">
        <v>11791</v>
      </c>
      <c r="S3195" t="s">
        <v>13707</v>
      </c>
    </row>
    <row r="3196" spans="1:28" ht="18.600000000000001" customHeight="1">
      <c r="A3196" t="s">
        <v>10007</v>
      </c>
      <c r="C3196" t="s">
        <v>517</v>
      </c>
      <c r="D3196" t="s">
        <v>518</v>
      </c>
      <c r="F3196" t="s">
        <v>1072</v>
      </c>
      <c r="G3196" t="s">
        <v>154</v>
      </c>
      <c r="H3196" t="s">
        <v>517</v>
      </c>
      <c r="I3196" t="s">
        <v>10008</v>
      </c>
      <c r="K3196" t="s">
        <v>1073</v>
      </c>
      <c r="L3196" t="s">
        <v>1074</v>
      </c>
      <c r="M3196" t="s">
        <v>16591</v>
      </c>
      <c r="N3196" t="s">
        <v>10009</v>
      </c>
      <c r="P3196" t="s">
        <v>1072</v>
      </c>
      <c r="Q3196" t="s">
        <v>1075</v>
      </c>
      <c r="R3196" t="s">
        <v>517</v>
      </c>
      <c r="S3196" t="s">
        <v>13715</v>
      </c>
      <c r="Y3196" t="s">
        <v>517</v>
      </c>
      <c r="AA3196" t="s">
        <v>87</v>
      </c>
      <c r="AB3196" t="s">
        <v>518</v>
      </c>
    </row>
    <row r="3197" spans="1:28" ht="18.600000000000001" customHeight="1">
      <c r="A3197" t="s">
        <v>3839</v>
      </c>
      <c r="C3197" t="s">
        <v>519</v>
      </c>
      <c r="D3197" t="s">
        <v>520</v>
      </c>
      <c r="F3197" t="s">
        <v>1072</v>
      </c>
      <c r="G3197" t="s">
        <v>154</v>
      </c>
      <c r="H3197" t="s">
        <v>3840</v>
      </c>
      <c r="I3197" t="s">
        <v>3841</v>
      </c>
      <c r="K3197" t="s">
        <v>1073</v>
      </c>
      <c r="L3197" t="s">
        <v>1074</v>
      </c>
      <c r="M3197" t="s">
        <v>16592</v>
      </c>
      <c r="N3197" t="s">
        <v>3843</v>
      </c>
      <c r="P3197" t="s">
        <v>1072</v>
      </c>
      <c r="Q3197" t="s">
        <v>1075</v>
      </c>
      <c r="R3197" t="s">
        <v>519</v>
      </c>
      <c r="S3197" t="s">
        <v>13715</v>
      </c>
      <c r="Y3197" t="s">
        <v>519</v>
      </c>
      <c r="AA3197" t="s">
        <v>154</v>
      </c>
      <c r="AB3197" t="s">
        <v>520</v>
      </c>
    </row>
    <row r="3198" spans="1:28" ht="18.600000000000001" customHeight="1">
      <c r="C3198" t="s">
        <v>13165</v>
      </c>
      <c r="F3198" t="s">
        <v>140</v>
      </c>
      <c r="G3198" t="s">
        <v>13688</v>
      </c>
      <c r="M3198" t="s">
        <v>16593</v>
      </c>
      <c r="R3198" t="s">
        <v>13165</v>
      </c>
      <c r="S3198" t="s">
        <v>13675</v>
      </c>
      <c r="T3198" t="s">
        <v>13165</v>
      </c>
      <c r="U3198" t="s">
        <v>13115</v>
      </c>
      <c r="V3198" t="s">
        <v>13650</v>
      </c>
      <c r="W3198" t="s">
        <v>13117</v>
      </c>
    </row>
    <row r="3199" spans="1:28" ht="18.600000000000001" customHeight="1">
      <c r="A3199" t="s">
        <v>11450</v>
      </c>
      <c r="C3199" t="s">
        <v>11451</v>
      </c>
      <c r="D3199" t="s">
        <v>11452</v>
      </c>
      <c r="F3199" t="s">
        <v>1072</v>
      </c>
      <c r="G3199" t="s">
        <v>154</v>
      </c>
      <c r="H3199" t="s">
        <v>11453</v>
      </c>
      <c r="I3199" t="s">
        <v>11454</v>
      </c>
      <c r="K3199" t="s">
        <v>1073</v>
      </c>
      <c r="L3199" t="s">
        <v>1074</v>
      </c>
      <c r="M3199" t="s">
        <v>16594</v>
      </c>
      <c r="N3199" t="s">
        <v>11456</v>
      </c>
      <c r="P3199" t="s">
        <v>1072</v>
      </c>
      <c r="Q3199" t="s">
        <v>1075</v>
      </c>
      <c r="R3199" t="s">
        <v>11451</v>
      </c>
      <c r="S3199" t="s">
        <v>13707</v>
      </c>
    </row>
    <row r="3200" spans="1:28" ht="18.600000000000001" customHeight="1">
      <c r="A3200" t="s">
        <v>3922</v>
      </c>
      <c r="C3200" t="s">
        <v>3923</v>
      </c>
      <c r="F3200" t="s">
        <v>1072</v>
      </c>
      <c r="G3200" t="s">
        <v>154</v>
      </c>
      <c r="H3200" t="s">
        <v>3924</v>
      </c>
      <c r="K3200" t="s">
        <v>1073</v>
      </c>
      <c r="L3200" t="s">
        <v>1074</v>
      </c>
      <c r="M3200" t="s">
        <v>16595</v>
      </c>
      <c r="P3200" t="s">
        <v>1072</v>
      </c>
      <c r="Q3200" t="s">
        <v>1075</v>
      </c>
      <c r="R3200" t="s">
        <v>3923</v>
      </c>
      <c r="S3200" t="s">
        <v>13707</v>
      </c>
    </row>
    <row r="3201" spans="1:28" ht="18.600000000000001" customHeight="1">
      <c r="A3201" t="s">
        <v>8005</v>
      </c>
      <c r="C3201" t="s">
        <v>8006</v>
      </c>
      <c r="F3201" t="s">
        <v>140</v>
      </c>
      <c r="G3201" t="s">
        <v>1353</v>
      </c>
      <c r="H3201" t="s">
        <v>8007</v>
      </c>
      <c r="K3201" t="s">
        <v>1355</v>
      </c>
      <c r="L3201" t="s">
        <v>1356</v>
      </c>
      <c r="M3201" t="s">
        <v>8008</v>
      </c>
      <c r="P3201" t="s">
        <v>1358</v>
      </c>
      <c r="Q3201" t="s">
        <v>1359</v>
      </c>
      <c r="R3201" t="s">
        <v>8006</v>
      </c>
      <c r="S3201" t="s">
        <v>13707</v>
      </c>
    </row>
    <row r="3202" spans="1:28" ht="18.600000000000001" customHeight="1">
      <c r="A3202" t="s">
        <v>10542</v>
      </c>
      <c r="C3202" t="s">
        <v>10543</v>
      </c>
      <c r="F3202" t="s">
        <v>24</v>
      </c>
      <c r="G3202" t="s">
        <v>1123</v>
      </c>
      <c r="H3202" t="s">
        <v>10544</v>
      </c>
      <c r="K3202" t="s">
        <v>24</v>
      </c>
      <c r="L3202" t="s">
        <v>1126</v>
      </c>
      <c r="M3202" t="s">
        <v>16596</v>
      </c>
      <c r="P3202" t="s">
        <v>24</v>
      </c>
      <c r="Q3202" t="s">
        <v>1129</v>
      </c>
      <c r="R3202" t="s">
        <v>10543</v>
      </c>
      <c r="S3202" t="s">
        <v>13707</v>
      </c>
    </row>
    <row r="3203" spans="1:28" ht="18.600000000000001" customHeight="1">
      <c r="A3203" t="s">
        <v>4551</v>
      </c>
      <c r="C3203" t="s">
        <v>4552</v>
      </c>
      <c r="F3203" t="s">
        <v>1604</v>
      </c>
      <c r="G3203" t="s">
        <v>25</v>
      </c>
      <c r="H3203" t="s">
        <v>4553</v>
      </c>
      <c r="K3203" t="s">
        <v>1604</v>
      </c>
      <c r="L3203" t="s">
        <v>1067</v>
      </c>
      <c r="M3203" t="s">
        <v>4554</v>
      </c>
      <c r="P3203" t="s">
        <v>1604</v>
      </c>
      <c r="Q3203" t="s">
        <v>1069</v>
      </c>
      <c r="R3203" t="s">
        <v>4552</v>
      </c>
      <c r="S3203" t="s">
        <v>13707</v>
      </c>
    </row>
    <row r="3204" spans="1:28" ht="18.600000000000001" customHeight="1">
      <c r="A3204" t="s">
        <v>4149</v>
      </c>
      <c r="C3204" t="s">
        <v>4150</v>
      </c>
      <c r="F3204" t="s">
        <v>59</v>
      </c>
      <c r="G3204" t="s">
        <v>1101</v>
      </c>
      <c r="H3204" t="s">
        <v>4151</v>
      </c>
      <c r="K3204" t="s">
        <v>1103</v>
      </c>
      <c r="L3204" t="s">
        <v>1104</v>
      </c>
      <c r="M3204" t="s">
        <v>16597</v>
      </c>
      <c r="P3204" t="s">
        <v>1106</v>
      </c>
      <c r="Q3204" t="s">
        <v>1107</v>
      </c>
      <c r="R3204" t="s">
        <v>4150</v>
      </c>
      <c r="S3204" t="s">
        <v>13707</v>
      </c>
    </row>
    <row r="3205" spans="1:28" ht="18.600000000000001" customHeight="1">
      <c r="A3205" t="s">
        <v>5933</v>
      </c>
      <c r="C3205" t="s">
        <v>5934</v>
      </c>
      <c r="E3205" t="s">
        <v>1093</v>
      </c>
      <c r="F3205" t="s">
        <v>45</v>
      </c>
      <c r="G3205" t="s">
        <v>25</v>
      </c>
      <c r="H3205" t="s">
        <v>5935</v>
      </c>
      <c r="J3205" t="s">
        <v>1095</v>
      </c>
      <c r="K3205" t="s">
        <v>1066</v>
      </c>
      <c r="L3205" t="s">
        <v>1067</v>
      </c>
      <c r="M3205" t="s">
        <v>16598</v>
      </c>
      <c r="O3205" t="s">
        <v>1097</v>
      </c>
      <c r="P3205" t="s">
        <v>1068</v>
      </c>
      <c r="Q3205" t="s">
        <v>1069</v>
      </c>
      <c r="R3205" t="s">
        <v>5934</v>
      </c>
      <c r="S3205" t="s">
        <v>13707</v>
      </c>
    </row>
    <row r="3206" spans="1:28" ht="18.600000000000001" customHeight="1">
      <c r="C3206" t="s">
        <v>12920</v>
      </c>
      <c r="F3206" t="s">
        <v>59</v>
      </c>
      <c r="G3206" t="s">
        <v>13731</v>
      </c>
      <c r="M3206" t="s">
        <v>16599</v>
      </c>
      <c r="R3206" t="s">
        <v>12920</v>
      </c>
      <c r="S3206" t="s">
        <v>13675</v>
      </c>
      <c r="T3206" t="s">
        <v>12920</v>
      </c>
      <c r="U3206" t="s">
        <v>12881</v>
      </c>
      <c r="V3206" t="s">
        <v>13649</v>
      </c>
      <c r="W3206" t="s">
        <v>12883</v>
      </c>
    </row>
    <row r="3207" spans="1:28" ht="18.600000000000001" customHeight="1">
      <c r="A3207" t="s">
        <v>5949</v>
      </c>
      <c r="C3207" t="s">
        <v>5950</v>
      </c>
      <c r="F3207" t="s">
        <v>1368</v>
      </c>
      <c r="G3207" t="s">
        <v>1369</v>
      </c>
      <c r="H3207" t="s">
        <v>5951</v>
      </c>
      <c r="K3207" t="s">
        <v>1372</v>
      </c>
      <c r="L3207" t="s">
        <v>1373</v>
      </c>
      <c r="M3207" t="s">
        <v>16600</v>
      </c>
      <c r="P3207" t="s">
        <v>1376</v>
      </c>
      <c r="Q3207" t="s">
        <v>1377</v>
      </c>
      <c r="R3207" t="s">
        <v>5950</v>
      </c>
      <c r="S3207" t="s">
        <v>13707</v>
      </c>
    </row>
    <row r="3208" spans="1:28" ht="18.600000000000001" customHeight="1">
      <c r="A3208" t="s">
        <v>5961</v>
      </c>
      <c r="C3208" t="s">
        <v>5962</v>
      </c>
      <c r="E3208" t="s">
        <v>1093</v>
      </c>
      <c r="F3208" t="s">
        <v>45</v>
      </c>
      <c r="G3208" t="s">
        <v>25</v>
      </c>
      <c r="H3208" t="s">
        <v>5963</v>
      </c>
      <c r="J3208" t="s">
        <v>1095</v>
      </c>
      <c r="K3208" t="s">
        <v>1066</v>
      </c>
      <c r="L3208" t="s">
        <v>1067</v>
      </c>
      <c r="M3208" t="s">
        <v>16601</v>
      </c>
      <c r="O3208" t="s">
        <v>1097</v>
      </c>
      <c r="P3208" t="s">
        <v>1068</v>
      </c>
      <c r="Q3208" t="s">
        <v>1069</v>
      </c>
      <c r="R3208" t="s">
        <v>5962</v>
      </c>
      <c r="S3208" t="s">
        <v>13707</v>
      </c>
    </row>
    <row r="3209" spans="1:28" ht="18.600000000000001" customHeight="1">
      <c r="A3209" t="s">
        <v>1298</v>
      </c>
      <c r="C3209" t="s">
        <v>523</v>
      </c>
      <c r="D3209" t="s">
        <v>1299</v>
      </c>
      <c r="F3209" t="s">
        <v>45</v>
      </c>
      <c r="G3209" t="s">
        <v>154</v>
      </c>
      <c r="H3209" t="s">
        <v>1300</v>
      </c>
      <c r="I3209" t="s">
        <v>1301</v>
      </c>
      <c r="K3209" t="s">
        <v>1066</v>
      </c>
      <c r="L3209" t="s">
        <v>1074</v>
      </c>
      <c r="M3209" t="s">
        <v>523</v>
      </c>
      <c r="N3209" t="s">
        <v>1302</v>
      </c>
      <c r="P3209" t="s">
        <v>1068</v>
      </c>
      <c r="Q3209" t="s">
        <v>1075</v>
      </c>
      <c r="R3209" t="s">
        <v>523</v>
      </c>
      <c r="S3209" t="s">
        <v>13715</v>
      </c>
      <c r="Y3209" t="s">
        <v>523</v>
      </c>
      <c r="AB3209" t="s">
        <v>524</v>
      </c>
    </row>
    <row r="3210" spans="1:28" ht="18.600000000000001" customHeight="1">
      <c r="A3210" t="s">
        <v>5603</v>
      </c>
      <c r="C3210" t="s">
        <v>5604</v>
      </c>
      <c r="E3210" t="s">
        <v>1111</v>
      </c>
      <c r="F3210" t="s">
        <v>45</v>
      </c>
      <c r="G3210" t="s">
        <v>25</v>
      </c>
      <c r="H3210" t="s">
        <v>5605</v>
      </c>
      <c r="J3210" t="s">
        <v>1112</v>
      </c>
      <c r="K3210" t="s">
        <v>1066</v>
      </c>
      <c r="L3210" t="s">
        <v>1067</v>
      </c>
      <c r="M3210" t="s">
        <v>5604</v>
      </c>
      <c r="O3210" t="s">
        <v>1113</v>
      </c>
      <c r="P3210" t="s">
        <v>1068</v>
      </c>
      <c r="Q3210" t="s">
        <v>1069</v>
      </c>
      <c r="R3210" t="s">
        <v>5604</v>
      </c>
      <c r="S3210" t="s">
        <v>13707</v>
      </c>
    </row>
    <row r="3211" spans="1:28" ht="18.600000000000001" customHeight="1">
      <c r="A3211" t="s">
        <v>2658</v>
      </c>
      <c r="C3211" t="s">
        <v>2659</v>
      </c>
      <c r="E3211" t="s">
        <v>1741</v>
      </c>
      <c r="F3211" t="s">
        <v>1742</v>
      </c>
      <c r="G3211" t="s">
        <v>1742</v>
      </c>
      <c r="H3211" t="s">
        <v>2660</v>
      </c>
      <c r="J3211" t="s">
        <v>1744</v>
      </c>
      <c r="K3211" t="s">
        <v>1745</v>
      </c>
      <c r="L3211" t="s">
        <v>1745</v>
      </c>
      <c r="M3211" t="s">
        <v>16602</v>
      </c>
      <c r="O3211" t="s">
        <v>1747</v>
      </c>
      <c r="P3211" t="s">
        <v>1748</v>
      </c>
      <c r="Q3211" t="s">
        <v>1748</v>
      </c>
      <c r="R3211" t="s">
        <v>2659</v>
      </c>
      <c r="S3211" t="s">
        <v>13707</v>
      </c>
    </row>
    <row r="3212" spans="1:28" ht="18.600000000000001" customHeight="1">
      <c r="C3212" t="s">
        <v>516</v>
      </c>
      <c r="F3212" t="s">
        <v>11879</v>
      </c>
      <c r="G3212" t="s">
        <v>37</v>
      </c>
      <c r="M3212" t="s">
        <v>16603</v>
      </c>
      <c r="R3212" t="s">
        <v>516</v>
      </c>
      <c r="S3212" t="s">
        <v>13714</v>
      </c>
      <c r="Y3212" t="s">
        <v>516</v>
      </c>
      <c r="AA3212" t="s">
        <v>37</v>
      </c>
      <c r="AB3212" t="s">
        <v>285</v>
      </c>
    </row>
    <row r="3213" spans="1:28" ht="18.600000000000001" customHeight="1">
      <c r="C3213" t="s">
        <v>512</v>
      </c>
      <c r="F3213" t="s">
        <v>260</v>
      </c>
      <c r="G3213" t="s">
        <v>13729</v>
      </c>
      <c r="M3213" t="s">
        <v>16604</v>
      </c>
      <c r="R3213" t="s">
        <v>512</v>
      </c>
      <c r="S3213" t="s">
        <v>13711</v>
      </c>
      <c r="T3213" t="s">
        <v>512</v>
      </c>
      <c r="U3213" t="s">
        <v>12996</v>
      </c>
      <c r="V3213" t="s">
        <v>13645</v>
      </c>
      <c r="W3213" s="2" t="s">
        <v>12998</v>
      </c>
      <c r="Y3213" t="s">
        <v>512</v>
      </c>
      <c r="AA3213" t="s">
        <v>74</v>
      </c>
      <c r="AB3213" t="s">
        <v>75</v>
      </c>
    </row>
    <row r="3214" spans="1:28" ht="18.600000000000001" customHeight="1">
      <c r="A3214" t="s">
        <v>9002</v>
      </c>
      <c r="C3214" t="s">
        <v>9003</v>
      </c>
      <c r="D3214" t="s">
        <v>4380</v>
      </c>
      <c r="F3214" t="s">
        <v>132</v>
      </c>
      <c r="G3214" t="s">
        <v>3846</v>
      </c>
      <c r="H3214" t="s">
        <v>9004</v>
      </c>
      <c r="I3214" t="s">
        <v>4382</v>
      </c>
      <c r="K3214" t="s">
        <v>1312</v>
      </c>
      <c r="L3214" t="s">
        <v>3849</v>
      </c>
      <c r="M3214" t="s">
        <v>16605</v>
      </c>
      <c r="N3214" t="s">
        <v>4384</v>
      </c>
      <c r="P3214" t="s">
        <v>132</v>
      </c>
      <c r="Q3214" t="s">
        <v>3852</v>
      </c>
      <c r="R3214" t="s">
        <v>9003</v>
      </c>
      <c r="S3214" t="s">
        <v>13707</v>
      </c>
    </row>
    <row r="3215" spans="1:28" ht="18.600000000000001" customHeight="1">
      <c r="A3215" t="s">
        <v>8753</v>
      </c>
      <c r="C3215" t="s">
        <v>511</v>
      </c>
      <c r="D3215" t="s">
        <v>8754</v>
      </c>
      <c r="F3215" t="s">
        <v>17</v>
      </c>
      <c r="G3215" t="s">
        <v>37</v>
      </c>
      <c r="H3215" t="s">
        <v>8755</v>
      </c>
      <c r="I3215" t="s">
        <v>8756</v>
      </c>
      <c r="K3215" t="s">
        <v>1184</v>
      </c>
      <c r="L3215" t="s">
        <v>1185</v>
      </c>
      <c r="M3215" t="s">
        <v>16606</v>
      </c>
      <c r="N3215" t="s">
        <v>8758</v>
      </c>
      <c r="P3215" t="s">
        <v>17</v>
      </c>
      <c r="Q3215" t="s">
        <v>37</v>
      </c>
      <c r="R3215" t="s">
        <v>511</v>
      </c>
      <c r="S3215" t="s">
        <v>13715</v>
      </c>
      <c r="Y3215" t="s">
        <v>511</v>
      </c>
      <c r="Z3215" t="s">
        <v>17</v>
      </c>
      <c r="AA3215" t="s">
        <v>37</v>
      </c>
      <c r="AB3215" t="s">
        <v>114</v>
      </c>
    </row>
    <row r="3216" spans="1:28" ht="18.600000000000001" customHeight="1">
      <c r="C3216" t="s">
        <v>12865</v>
      </c>
      <c r="F3216" t="s">
        <v>17</v>
      </c>
      <c r="G3216" t="s">
        <v>6400</v>
      </c>
      <c r="M3216" t="s">
        <v>16607</v>
      </c>
      <c r="R3216" t="s">
        <v>12865</v>
      </c>
      <c r="S3216" t="s">
        <v>13675</v>
      </c>
      <c r="T3216" t="s">
        <v>12865</v>
      </c>
      <c r="U3216" t="s">
        <v>11336</v>
      </c>
      <c r="V3216" t="s">
        <v>13647</v>
      </c>
      <c r="W3216" s="2" t="s">
        <v>13648</v>
      </c>
    </row>
    <row r="3217" spans="1:28" ht="18.600000000000001" customHeight="1">
      <c r="A3217" t="s">
        <v>7518</v>
      </c>
      <c r="C3217" t="s">
        <v>7519</v>
      </c>
      <c r="F3217" t="s">
        <v>1627</v>
      </c>
      <c r="G3217" t="s">
        <v>1627</v>
      </c>
      <c r="H3217" t="s">
        <v>7520</v>
      </c>
      <c r="K3217" t="s">
        <v>1630</v>
      </c>
      <c r="L3217" t="s">
        <v>1630</v>
      </c>
      <c r="M3217" t="s">
        <v>16608</v>
      </c>
      <c r="P3217" t="s">
        <v>1633</v>
      </c>
      <c r="Q3217" t="s">
        <v>1633</v>
      </c>
      <c r="R3217" t="s">
        <v>7519</v>
      </c>
      <c r="S3217" t="s">
        <v>13707</v>
      </c>
    </row>
    <row r="3218" spans="1:28" ht="18.600000000000001" customHeight="1">
      <c r="A3218" t="s">
        <v>9162</v>
      </c>
      <c r="C3218" t="s">
        <v>9163</v>
      </c>
      <c r="E3218" t="s">
        <v>1093</v>
      </c>
      <c r="F3218" t="s">
        <v>45</v>
      </c>
      <c r="G3218" t="s">
        <v>25</v>
      </c>
      <c r="H3218" t="s">
        <v>9164</v>
      </c>
      <c r="J3218" t="s">
        <v>1095</v>
      </c>
      <c r="K3218" t="s">
        <v>1066</v>
      </c>
      <c r="L3218" t="s">
        <v>1067</v>
      </c>
      <c r="M3218" t="s">
        <v>16609</v>
      </c>
      <c r="O3218" t="s">
        <v>1097</v>
      </c>
      <c r="P3218" t="s">
        <v>1068</v>
      </c>
      <c r="Q3218" t="s">
        <v>1069</v>
      </c>
      <c r="R3218" t="s">
        <v>9163</v>
      </c>
      <c r="S3218" t="s">
        <v>13707</v>
      </c>
    </row>
    <row r="3219" spans="1:28" ht="18.600000000000001" customHeight="1">
      <c r="A3219" t="s">
        <v>10213</v>
      </c>
      <c r="C3219" t="s">
        <v>10214</v>
      </c>
      <c r="F3219" t="s">
        <v>59</v>
      </c>
      <c r="G3219" t="s">
        <v>1101</v>
      </c>
      <c r="H3219" t="s">
        <v>10215</v>
      </c>
      <c r="K3219" t="s">
        <v>1103</v>
      </c>
      <c r="L3219" t="s">
        <v>1104</v>
      </c>
      <c r="M3219" t="s">
        <v>16610</v>
      </c>
      <c r="P3219" t="s">
        <v>1106</v>
      </c>
      <c r="Q3219" t="s">
        <v>1107</v>
      </c>
      <c r="R3219" t="s">
        <v>10214</v>
      </c>
      <c r="S3219" t="s">
        <v>13707</v>
      </c>
    </row>
    <row r="3220" spans="1:28" ht="18.600000000000001" customHeight="1">
      <c r="A3220" t="s">
        <v>9581</v>
      </c>
      <c r="C3220" t="s">
        <v>9582</v>
      </c>
      <c r="F3220" t="s">
        <v>17</v>
      </c>
      <c r="G3220" t="s">
        <v>37</v>
      </c>
      <c r="H3220" t="s">
        <v>9583</v>
      </c>
      <c r="K3220" t="s">
        <v>1184</v>
      </c>
      <c r="L3220" t="s">
        <v>1185</v>
      </c>
      <c r="M3220" t="s">
        <v>16611</v>
      </c>
      <c r="P3220" t="s">
        <v>17</v>
      </c>
      <c r="Q3220" t="s">
        <v>37</v>
      </c>
      <c r="R3220" t="s">
        <v>9582</v>
      </c>
      <c r="S3220" t="s">
        <v>13707</v>
      </c>
    </row>
    <row r="3221" spans="1:28" ht="18.600000000000001" customHeight="1">
      <c r="A3221" t="s">
        <v>4129</v>
      </c>
      <c r="C3221" t="s">
        <v>4130</v>
      </c>
      <c r="D3221" t="s">
        <v>3074</v>
      </c>
      <c r="F3221" t="s">
        <v>24</v>
      </c>
      <c r="G3221" t="s">
        <v>1123</v>
      </c>
      <c r="H3221" t="s">
        <v>4131</v>
      </c>
      <c r="I3221" t="s">
        <v>4132</v>
      </c>
      <c r="K3221" t="s">
        <v>24</v>
      </c>
      <c r="L3221" t="s">
        <v>1126</v>
      </c>
      <c r="M3221" t="s">
        <v>16612</v>
      </c>
      <c r="N3221" t="s">
        <v>3078</v>
      </c>
      <c r="P3221" t="s">
        <v>24</v>
      </c>
      <c r="Q3221" t="s">
        <v>1129</v>
      </c>
      <c r="R3221" t="s">
        <v>4130</v>
      </c>
      <c r="S3221" t="s">
        <v>13707</v>
      </c>
    </row>
    <row r="3222" spans="1:28" ht="18.600000000000001" customHeight="1">
      <c r="A3222" t="s">
        <v>6170</v>
      </c>
      <c r="C3222" t="s">
        <v>514</v>
      </c>
      <c r="D3222" t="s">
        <v>515</v>
      </c>
      <c r="F3222" t="s">
        <v>1080</v>
      </c>
      <c r="G3222" t="s">
        <v>2034</v>
      </c>
      <c r="H3222" t="s">
        <v>6171</v>
      </c>
      <c r="I3222" t="s">
        <v>6172</v>
      </c>
      <c r="K3222" t="s">
        <v>1084</v>
      </c>
      <c r="L3222" t="s">
        <v>2037</v>
      </c>
      <c r="M3222" t="s">
        <v>16613</v>
      </c>
      <c r="N3222" t="s">
        <v>6174</v>
      </c>
      <c r="P3222" t="s">
        <v>1088</v>
      </c>
      <c r="Q3222" t="s">
        <v>2040</v>
      </c>
      <c r="R3222" t="s">
        <v>514</v>
      </c>
      <c r="S3222" t="s">
        <v>13715</v>
      </c>
      <c r="Y3222" t="s">
        <v>514</v>
      </c>
      <c r="AB3222" t="s">
        <v>515</v>
      </c>
    </row>
    <row r="3223" spans="1:28" ht="18.600000000000001" customHeight="1">
      <c r="C3223" t="s">
        <v>12190</v>
      </c>
      <c r="F3223" t="s">
        <v>59</v>
      </c>
      <c r="G3223" t="s">
        <v>25</v>
      </c>
      <c r="M3223" t="s">
        <v>16614</v>
      </c>
      <c r="R3223" t="s">
        <v>12190</v>
      </c>
      <c r="S3223" t="s">
        <v>13675</v>
      </c>
      <c r="T3223" t="s">
        <v>12190</v>
      </c>
      <c r="U3223" t="s">
        <v>12144</v>
      </c>
      <c r="V3223" t="s">
        <v>11915</v>
      </c>
      <c r="W3223" s="2" t="s">
        <v>12146</v>
      </c>
    </row>
    <row r="3224" spans="1:28" ht="18.600000000000001" customHeight="1">
      <c r="A3224" t="s">
        <v>5009</v>
      </c>
      <c r="C3224" t="s">
        <v>5010</v>
      </c>
      <c r="F3224" t="s">
        <v>1518</v>
      </c>
      <c r="G3224" t="s">
        <v>1322</v>
      </c>
      <c r="H3224" t="s">
        <v>5011</v>
      </c>
      <c r="K3224" t="s">
        <v>1521</v>
      </c>
      <c r="L3224" t="s">
        <v>1324</v>
      </c>
      <c r="M3224" t="s">
        <v>16615</v>
      </c>
      <c r="P3224" t="s">
        <v>1524</v>
      </c>
      <c r="Q3224" t="s">
        <v>1326</v>
      </c>
      <c r="R3224" t="s">
        <v>5010</v>
      </c>
      <c r="S3224" t="s">
        <v>13707</v>
      </c>
    </row>
    <row r="3225" spans="1:28" ht="18.600000000000001" customHeight="1">
      <c r="A3225" t="s">
        <v>6333</v>
      </c>
      <c r="C3225" t="s">
        <v>6334</v>
      </c>
      <c r="F3225" t="s">
        <v>17</v>
      </c>
      <c r="G3225" t="s">
        <v>37</v>
      </c>
      <c r="H3225" t="s">
        <v>6335</v>
      </c>
      <c r="K3225" t="s">
        <v>1184</v>
      </c>
      <c r="L3225" t="s">
        <v>1185</v>
      </c>
      <c r="M3225" t="s">
        <v>16616</v>
      </c>
      <c r="P3225" t="s">
        <v>17</v>
      </c>
      <c r="Q3225" t="s">
        <v>37</v>
      </c>
      <c r="R3225" t="s">
        <v>6334</v>
      </c>
      <c r="S3225" t="s">
        <v>13707</v>
      </c>
    </row>
    <row r="3226" spans="1:28" ht="18.600000000000001" customHeight="1">
      <c r="A3226" t="s">
        <v>8566</v>
      </c>
      <c r="C3226" t="s">
        <v>508</v>
      </c>
      <c r="D3226" t="s">
        <v>8567</v>
      </c>
      <c r="F3226" t="s">
        <v>24</v>
      </c>
      <c r="G3226" t="s">
        <v>8568</v>
      </c>
      <c r="H3226" t="s">
        <v>8569</v>
      </c>
      <c r="I3226" t="s">
        <v>8570</v>
      </c>
      <c r="K3226" t="s">
        <v>24</v>
      </c>
      <c r="L3226" t="s">
        <v>8571</v>
      </c>
      <c r="M3226" t="s">
        <v>16617</v>
      </c>
      <c r="N3226" t="s">
        <v>8572</v>
      </c>
      <c r="P3226" t="s">
        <v>24</v>
      </c>
      <c r="Q3226" t="s">
        <v>8573</v>
      </c>
      <c r="R3226" t="s">
        <v>508</v>
      </c>
      <c r="S3226" t="s">
        <v>13715</v>
      </c>
      <c r="Y3226" t="s">
        <v>508</v>
      </c>
      <c r="Z3226" t="s">
        <v>24</v>
      </c>
      <c r="AA3226" t="s">
        <v>509</v>
      </c>
      <c r="AB3226" t="s">
        <v>510</v>
      </c>
    </row>
    <row r="3227" spans="1:28" ht="18.600000000000001" customHeight="1">
      <c r="A3227" t="s">
        <v>8607</v>
      </c>
      <c r="C3227" t="s">
        <v>8608</v>
      </c>
      <c r="D3227" t="s">
        <v>8608</v>
      </c>
      <c r="F3227" t="s">
        <v>1072</v>
      </c>
      <c r="G3227" t="s">
        <v>154</v>
      </c>
      <c r="H3227" t="s">
        <v>8609</v>
      </c>
      <c r="I3227" t="s">
        <v>8609</v>
      </c>
      <c r="K3227" t="s">
        <v>1073</v>
      </c>
      <c r="L3227" t="s">
        <v>1074</v>
      </c>
      <c r="M3227" t="s">
        <v>16618</v>
      </c>
      <c r="N3227" t="s">
        <v>8610</v>
      </c>
      <c r="P3227" t="s">
        <v>1072</v>
      </c>
      <c r="Q3227" t="s">
        <v>1075</v>
      </c>
      <c r="R3227" t="s">
        <v>8608</v>
      </c>
      <c r="S3227" t="s">
        <v>13707</v>
      </c>
    </row>
    <row r="3228" spans="1:28" ht="18.600000000000001" customHeight="1">
      <c r="A3228" t="s">
        <v>3748</v>
      </c>
      <c r="C3228" t="s">
        <v>3749</v>
      </c>
      <c r="F3228" t="s">
        <v>20</v>
      </c>
      <c r="G3228" t="s">
        <v>1133</v>
      </c>
      <c r="H3228" t="s">
        <v>3750</v>
      </c>
      <c r="K3228" t="s">
        <v>1136</v>
      </c>
      <c r="L3228" t="s">
        <v>1137</v>
      </c>
      <c r="M3228" t="s">
        <v>16619</v>
      </c>
      <c r="P3228" t="s">
        <v>1140</v>
      </c>
      <c r="Q3228" t="s">
        <v>1141</v>
      </c>
      <c r="R3228" t="s">
        <v>3749</v>
      </c>
      <c r="S3228" t="s">
        <v>13707</v>
      </c>
    </row>
    <row r="3229" spans="1:28" ht="18.600000000000001" customHeight="1">
      <c r="C3229" t="s">
        <v>506</v>
      </c>
      <c r="F3229" t="s">
        <v>11879</v>
      </c>
      <c r="G3229" t="s">
        <v>13733</v>
      </c>
      <c r="M3229" t="s">
        <v>15848</v>
      </c>
      <c r="R3229" t="s">
        <v>506</v>
      </c>
      <c r="S3229" t="s">
        <v>13714</v>
      </c>
      <c r="Y3229" t="s">
        <v>506</v>
      </c>
      <c r="AA3229" t="s">
        <v>7</v>
      </c>
      <c r="AB3229" t="s">
        <v>455</v>
      </c>
    </row>
    <row r="3230" spans="1:28" ht="18.600000000000001" customHeight="1">
      <c r="C3230" t="s">
        <v>12349</v>
      </c>
      <c r="F3230" t="s">
        <v>132</v>
      </c>
      <c r="G3230" t="s">
        <v>147</v>
      </c>
      <c r="M3230" t="s">
        <v>16620</v>
      </c>
      <c r="R3230" t="s">
        <v>12349</v>
      </c>
      <c r="S3230" t="s">
        <v>13675</v>
      </c>
      <c r="T3230" t="s">
        <v>12349</v>
      </c>
      <c r="U3230" t="s">
        <v>132</v>
      </c>
      <c r="V3230" t="s">
        <v>12264</v>
      </c>
      <c r="X3230" t="s">
        <v>12286</v>
      </c>
    </row>
    <row r="3231" spans="1:28" ht="18.600000000000001" customHeight="1">
      <c r="A3231" t="s">
        <v>4641</v>
      </c>
      <c r="C3231" t="s">
        <v>4642</v>
      </c>
      <c r="D3231" t="s">
        <v>4212</v>
      </c>
      <c r="F3231" t="s">
        <v>59</v>
      </c>
      <c r="G3231" t="s">
        <v>1322</v>
      </c>
      <c r="H3231" t="s">
        <v>4643</v>
      </c>
      <c r="I3231" t="s">
        <v>4214</v>
      </c>
      <c r="K3231" t="s">
        <v>1103</v>
      </c>
      <c r="L3231" t="s">
        <v>1324</v>
      </c>
      <c r="M3231" t="s">
        <v>16621</v>
      </c>
      <c r="N3231" t="s">
        <v>4216</v>
      </c>
      <c r="P3231" t="s">
        <v>1106</v>
      </c>
      <c r="Q3231" t="s">
        <v>1326</v>
      </c>
      <c r="R3231" t="s">
        <v>4642</v>
      </c>
      <c r="S3231" t="s">
        <v>13707</v>
      </c>
    </row>
    <row r="3232" spans="1:28" ht="18.600000000000001" customHeight="1">
      <c r="A3232" t="s">
        <v>3321</v>
      </c>
      <c r="C3232" t="s">
        <v>3322</v>
      </c>
      <c r="F3232" t="s">
        <v>17</v>
      </c>
      <c r="G3232" t="s">
        <v>37</v>
      </c>
      <c r="H3232" t="s">
        <v>3323</v>
      </c>
      <c r="K3232" t="s">
        <v>1184</v>
      </c>
      <c r="L3232" t="s">
        <v>1185</v>
      </c>
      <c r="M3232" t="s">
        <v>16622</v>
      </c>
      <c r="P3232" t="s">
        <v>17</v>
      </c>
      <c r="Q3232" t="s">
        <v>37</v>
      </c>
      <c r="R3232" t="s">
        <v>3322</v>
      </c>
      <c r="S3232" t="s">
        <v>13707</v>
      </c>
    </row>
    <row r="3233" spans="1:28" ht="18.600000000000001" customHeight="1">
      <c r="C3233" t="s">
        <v>12351</v>
      </c>
      <c r="F3233" t="s">
        <v>132</v>
      </c>
      <c r="G3233" t="s">
        <v>147</v>
      </c>
      <c r="M3233" t="s">
        <v>16623</v>
      </c>
      <c r="R3233" t="s">
        <v>12351</v>
      </c>
      <c r="S3233" t="s">
        <v>13675</v>
      </c>
      <c r="T3233" t="s">
        <v>12351</v>
      </c>
      <c r="U3233" t="s">
        <v>132</v>
      </c>
      <c r="V3233" t="s">
        <v>12264</v>
      </c>
      <c r="X3233" t="s">
        <v>12286</v>
      </c>
    </row>
    <row r="3234" spans="1:28" ht="18.600000000000001" customHeight="1">
      <c r="A3234" t="s">
        <v>3595</v>
      </c>
      <c r="C3234" t="s">
        <v>513</v>
      </c>
      <c r="D3234" t="s">
        <v>1248</v>
      </c>
      <c r="F3234" t="s">
        <v>260</v>
      </c>
      <c r="G3234" t="s">
        <v>154</v>
      </c>
      <c r="H3234" t="s">
        <v>3596</v>
      </c>
      <c r="I3234" t="s">
        <v>3597</v>
      </c>
      <c r="K3234" t="s">
        <v>260</v>
      </c>
      <c r="L3234" t="s">
        <v>1074</v>
      </c>
      <c r="M3234" t="s">
        <v>16624</v>
      </c>
      <c r="N3234" t="s">
        <v>1250</v>
      </c>
      <c r="P3234" t="s">
        <v>260</v>
      </c>
      <c r="Q3234" t="s">
        <v>1075</v>
      </c>
      <c r="R3234" t="s">
        <v>513</v>
      </c>
      <c r="S3234" t="s">
        <v>13715</v>
      </c>
      <c r="Y3234" t="s">
        <v>513</v>
      </c>
      <c r="AA3234" t="s">
        <v>154</v>
      </c>
      <c r="AB3234" t="s">
        <v>272</v>
      </c>
    </row>
    <row r="3235" spans="1:28" ht="18.600000000000001" customHeight="1">
      <c r="A3235" t="s">
        <v>11140</v>
      </c>
      <c r="B3235" t="s">
        <v>11141</v>
      </c>
      <c r="C3235" t="s">
        <v>507</v>
      </c>
      <c r="D3235" t="s">
        <v>1248</v>
      </c>
      <c r="F3235" t="s">
        <v>260</v>
      </c>
      <c r="G3235" t="s">
        <v>154</v>
      </c>
      <c r="H3235" t="s">
        <v>11142</v>
      </c>
      <c r="I3235" t="s">
        <v>3597</v>
      </c>
      <c r="K3235" t="s">
        <v>260</v>
      </c>
      <c r="L3235" t="s">
        <v>1074</v>
      </c>
      <c r="M3235" t="s">
        <v>16625</v>
      </c>
      <c r="N3235" t="s">
        <v>1250</v>
      </c>
      <c r="P3235" t="s">
        <v>260</v>
      </c>
      <c r="Q3235" t="s">
        <v>1075</v>
      </c>
      <c r="R3235" t="s">
        <v>507</v>
      </c>
      <c r="S3235" t="s">
        <v>13716</v>
      </c>
      <c r="T3235" t="s">
        <v>507</v>
      </c>
      <c r="U3235" t="s">
        <v>12261</v>
      </c>
      <c r="V3235" t="s">
        <v>13645</v>
      </c>
      <c r="W3235" t="s">
        <v>12263</v>
      </c>
      <c r="Y3235" t="s">
        <v>507</v>
      </c>
      <c r="AA3235" t="s">
        <v>154</v>
      </c>
      <c r="AB3235" t="s">
        <v>272</v>
      </c>
    </row>
    <row r="3236" spans="1:28" ht="18.600000000000001" customHeight="1">
      <c r="A3236" t="s">
        <v>9337</v>
      </c>
      <c r="C3236" t="s">
        <v>9338</v>
      </c>
      <c r="F3236" t="s">
        <v>132</v>
      </c>
      <c r="G3236" t="s">
        <v>1428</v>
      </c>
      <c r="H3236" t="s">
        <v>9339</v>
      </c>
      <c r="K3236" t="s">
        <v>1312</v>
      </c>
      <c r="L3236" t="s">
        <v>1430</v>
      </c>
      <c r="M3236" t="s">
        <v>16626</v>
      </c>
      <c r="P3236" t="s">
        <v>132</v>
      </c>
      <c r="Q3236" t="s">
        <v>1432</v>
      </c>
      <c r="R3236" t="s">
        <v>9338</v>
      </c>
      <c r="S3236" t="s">
        <v>13707</v>
      </c>
    </row>
    <row r="3237" spans="1:28" ht="18.600000000000001" customHeight="1">
      <c r="A3237" t="s">
        <v>6756</v>
      </c>
      <c r="C3237" t="s">
        <v>6757</v>
      </c>
      <c r="F3237" t="s">
        <v>132</v>
      </c>
      <c r="G3237" t="s">
        <v>1310</v>
      </c>
      <c r="H3237" t="s">
        <v>6758</v>
      </c>
      <c r="K3237" t="s">
        <v>1312</v>
      </c>
      <c r="L3237" t="s">
        <v>1313</v>
      </c>
      <c r="M3237" t="s">
        <v>16627</v>
      </c>
      <c r="P3237" t="s">
        <v>132</v>
      </c>
      <c r="Q3237" t="s">
        <v>1315</v>
      </c>
      <c r="R3237" t="s">
        <v>6757</v>
      </c>
      <c r="S3237" t="s">
        <v>13707</v>
      </c>
    </row>
    <row r="3238" spans="1:28" ht="18.600000000000001" customHeight="1">
      <c r="A3238" t="s">
        <v>7817</v>
      </c>
      <c r="C3238" t="s">
        <v>7818</v>
      </c>
      <c r="D3238" t="s">
        <v>7819</v>
      </c>
      <c r="F3238" t="s">
        <v>1072</v>
      </c>
      <c r="G3238" t="s">
        <v>154</v>
      </c>
      <c r="H3238" t="s">
        <v>7820</v>
      </c>
      <c r="I3238" t="s">
        <v>7821</v>
      </c>
      <c r="K3238" t="s">
        <v>1073</v>
      </c>
      <c r="L3238" t="s">
        <v>1074</v>
      </c>
      <c r="M3238" t="s">
        <v>16628</v>
      </c>
      <c r="N3238" t="s">
        <v>7823</v>
      </c>
      <c r="P3238" t="s">
        <v>1072</v>
      </c>
      <c r="Q3238" t="s">
        <v>1075</v>
      </c>
      <c r="R3238" t="s">
        <v>7818</v>
      </c>
      <c r="S3238" t="s">
        <v>13707</v>
      </c>
    </row>
    <row r="3239" spans="1:28" ht="18.600000000000001" customHeight="1">
      <c r="A3239" t="s">
        <v>10475</v>
      </c>
      <c r="C3239" t="s">
        <v>545</v>
      </c>
      <c r="D3239" t="s">
        <v>1132</v>
      </c>
      <c r="F3239" t="s">
        <v>20</v>
      </c>
      <c r="G3239" t="s">
        <v>1133</v>
      </c>
      <c r="H3239" t="s">
        <v>10476</v>
      </c>
      <c r="I3239" t="s">
        <v>1554</v>
      </c>
      <c r="K3239" t="s">
        <v>1136</v>
      </c>
      <c r="L3239" t="s">
        <v>1137</v>
      </c>
      <c r="M3239" t="s">
        <v>545</v>
      </c>
      <c r="N3239" t="s">
        <v>1139</v>
      </c>
      <c r="P3239" t="s">
        <v>1140</v>
      </c>
      <c r="Q3239" t="s">
        <v>1141</v>
      </c>
      <c r="R3239" t="s">
        <v>545</v>
      </c>
      <c r="S3239" t="s">
        <v>13715</v>
      </c>
      <c r="Y3239" t="s">
        <v>545</v>
      </c>
      <c r="Z3239" t="s">
        <v>20</v>
      </c>
      <c r="AA3239" t="s">
        <v>21</v>
      </c>
      <c r="AB3239" t="s">
        <v>32</v>
      </c>
    </row>
    <row r="3240" spans="1:28" ht="18.600000000000001" customHeight="1">
      <c r="C3240" t="s">
        <v>504</v>
      </c>
      <c r="F3240" t="s">
        <v>11879</v>
      </c>
      <c r="G3240" t="s">
        <v>11879</v>
      </c>
      <c r="M3240" t="s">
        <v>16629</v>
      </c>
      <c r="R3240" t="s">
        <v>504</v>
      </c>
      <c r="S3240" t="s">
        <v>13714</v>
      </c>
      <c r="Y3240" t="s">
        <v>504</v>
      </c>
      <c r="AB3240" t="s">
        <v>505</v>
      </c>
    </row>
    <row r="3241" spans="1:28" ht="18.600000000000001" customHeight="1">
      <c r="A3241" t="s">
        <v>2351</v>
      </c>
      <c r="C3241" t="s">
        <v>2352</v>
      </c>
      <c r="D3241" t="s">
        <v>2353</v>
      </c>
      <c r="E3241" t="s">
        <v>2354</v>
      </c>
      <c r="F3241" t="s">
        <v>1072</v>
      </c>
      <c r="G3241" t="s">
        <v>154</v>
      </c>
      <c r="H3241" t="s">
        <v>2355</v>
      </c>
      <c r="I3241" t="s">
        <v>2356</v>
      </c>
      <c r="J3241" t="s">
        <v>2357</v>
      </c>
      <c r="K3241" t="s">
        <v>1073</v>
      </c>
      <c r="L3241" t="s">
        <v>1074</v>
      </c>
      <c r="M3241" t="s">
        <v>16630</v>
      </c>
      <c r="N3241" t="s">
        <v>2359</v>
      </c>
      <c r="O3241" t="s">
        <v>2360</v>
      </c>
      <c r="P3241" t="s">
        <v>1072</v>
      </c>
      <c r="Q3241" t="s">
        <v>1075</v>
      </c>
      <c r="R3241" t="s">
        <v>2352</v>
      </c>
      <c r="S3241" t="s">
        <v>13707</v>
      </c>
    </row>
    <row r="3242" spans="1:28" ht="18.600000000000001" customHeight="1">
      <c r="A3242" t="s">
        <v>4654</v>
      </c>
      <c r="C3242" t="s">
        <v>4655</v>
      </c>
      <c r="D3242" t="s">
        <v>1093</v>
      </c>
      <c r="F3242" t="s">
        <v>45</v>
      </c>
      <c r="G3242" t="s">
        <v>25</v>
      </c>
      <c r="H3242" t="s">
        <v>4656</v>
      </c>
      <c r="I3242" t="s">
        <v>1095</v>
      </c>
      <c r="K3242" t="s">
        <v>1066</v>
      </c>
      <c r="L3242" t="s">
        <v>1067</v>
      </c>
      <c r="M3242" t="s">
        <v>16631</v>
      </c>
      <c r="N3242" t="s">
        <v>1097</v>
      </c>
      <c r="P3242" t="s">
        <v>1068</v>
      </c>
      <c r="Q3242" t="s">
        <v>1069</v>
      </c>
      <c r="R3242" t="s">
        <v>4655</v>
      </c>
      <c r="S3242" t="s">
        <v>13707</v>
      </c>
    </row>
    <row r="3243" spans="1:28" ht="18.600000000000001" customHeight="1">
      <c r="A3243" t="s">
        <v>2558</v>
      </c>
      <c r="C3243" t="s">
        <v>2559</v>
      </c>
      <c r="F3243" t="s">
        <v>17</v>
      </c>
      <c r="G3243" t="s">
        <v>37</v>
      </c>
      <c r="H3243" t="s">
        <v>2560</v>
      </c>
      <c r="K3243" t="s">
        <v>1184</v>
      </c>
      <c r="L3243" t="s">
        <v>1185</v>
      </c>
      <c r="M3243" t="s">
        <v>16632</v>
      </c>
      <c r="P3243" t="s">
        <v>17</v>
      </c>
      <c r="Q3243" t="s">
        <v>37</v>
      </c>
      <c r="R3243" t="s">
        <v>2559</v>
      </c>
      <c r="S3243" t="s">
        <v>13707</v>
      </c>
    </row>
    <row r="3244" spans="1:28" ht="18.600000000000001" customHeight="1">
      <c r="C3244" t="s">
        <v>12994</v>
      </c>
      <c r="F3244" t="s">
        <v>59</v>
      </c>
      <c r="G3244" t="s">
        <v>13731</v>
      </c>
      <c r="M3244" t="s">
        <v>16633</v>
      </c>
      <c r="R3244" t="s">
        <v>12994</v>
      </c>
      <c r="S3244" t="s">
        <v>13675</v>
      </c>
      <c r="T3244" t="s">
        <v>12994</v>
      </c>
      <c r="U3244" t="s">
        <v>12922</v>
      </c>
      <c r="V3244" t="s">
        <v>13649</v>
      </c>
      <c r="W3244" t="s">
        <v>12883</v>
      </c>
    </row>
    <row r="3245" spans="1:28" ht="18.600000000000001" customHeight="1">
      <c r="C3245" t="s">
        <v>12584</v>
      </c>
      <c r="F3245" t="s">
        <v>45</v>
      </c>
      <c r="G3245" t="s">
        <v>25</v>
      </c>
      <c r="M3245" t="s">
        <v>16634</v>
      </c>
      <c r="R3245" t="s">
        <v>12584</v>
      </c>
      <c r="S3245" t="s">
        <v>13675</v>
      </c>
      <c r="T3245" t="s">
        <v>12584</v>
      </c>
      <c r="U3245" t="s">
        <v>12473</v>
      </c>
      <c r="V3245" t="s">
        <v>11915</v>
      </c>
      <c r="W3245" t="s">
        <v>12475</v>
      </c>
    </row>
    <row r="3246" spans="1:28" ht="18.600000000000001" customHeight="1">
      <c r="A3246" t="s">
        <v>4440</v>
      </c>
      <c r="C3246" t="s">
        <v>4441</v>
      </c>
      <c r="F3246" t="s">
        <v>17</v>
      </c>
      <c r="G3246" t="s">
        <v>37</v>
      </c>
      <c r="H3246" t="s">
        <v>4442</v>
      </c>
      <c r="K3246" t="s">
        <v>1184</v>
      </c>
      <c r="L3246" t="s">
        <v>1185</v>
      </c>
      <c r="M3246" t="s">
        <v>16635</v>
      </c>
      <c r="P3246" t="s">
        <v>17</v>
      </c>
      <c r="Q3246" t="s">
        <v>37</v>
      </c>
      <c r="R3246" t="s">
        <v>4441</v>
      </c>
      <c r="S3246" t="s">
        <v>13707</v>
      </c>
    </row>
    <row r="3247" spans="1:28" ht="18.600000000000001" customHeight="1">
      <c r="A3247" t="s">
        <v>8287</v>
      </c>
      <c r="C3247" t="s">
        <v>8288</v>
      </c>
      <c r="F3247" t="s">
        <v>59</v>
      </c>
      <c r="G3247" t="s">
        <v>1101</v>
      </c>
      <c r="H3247" t="s">
        <v>8289</v>
      </c>
      <c r="K3247" t="s">
        <v>1103</v>
      </c>
      <c r="L3247" t="s">
        <v>1104</v>
      </c>
      <c r="M3247" t="s">
        <v>16636</v>
      </c>
      <c r="P3247" t="s">
        <v>1106</v>
      </c>
      <c r="Q3247" t="s">
        <v>1107</v>
      </c>
      <c r="R3247" t="s">
        <v>8288</v>
      </c>
      <c r="S3247" t="s">
        <v>13707</v>
      </c>
    </row>
    <row r="3248" spans="1:28" ht="18.600000000000001" customHeight="1">
      <c r="A3248" t="s">
        <v>7351</v>
      </c>
      <c r="C3248" t="s">
        <v>7352</v>
      </c>
      <c r="E3248" t="s">
        <v>4410</v>
      </c>
      <c r="F3248" t="s">
        <v>17</v>
      </c>
      <c r="G3248" t="s">
        <v>37</v>
      </c>
      <c r="H3248" t="s">
        <v>7353</v>
      </c>
      <c r="J3248" t="s">
        <v>4412</v>
      </c>
      <c r="K3248" t="s">
        <v>1184</v>
      </c>
      <c r="L3248" t="s">
        <v>1185</v>
      </c>
      <c r="M3248" t="s">
        <v>16637</v>
      </c>
      <c r="O3248" t="s">
        <v>4414</v>
      </c>
      <c r="P3248" t="s">
        <v>17</v>
      </c>
      <c r="Q3248" t="s">
        <v>37</v>
      </c>
      <c r="R3248" t="s">
        <v>7352</v>
      </c>
      <c r="S3248" t="s">
        <v>13707</v>
      </c>
    </row>
    <row r="3249" spans="1:28" ht="18.600000000000001" customHeight="1">
      <c r="A3249" t="s">
        <v>10577</v>
      </c>
      <c r="C3249" t="s">
        <v>10578</v>
      </c>
      <c r="E3249" t="s">
        <v>4410</v>
      </c>
      <c r="F3249" t="s">
        <v>17</v>
      </c>
      <c r="G3249" t="s">
        <v>37</v>
      </c>
      <c r="H3249" t="s">
        <v>10579</v>
      </c>
      <c r="J3249" t="s">
        <v>4412</v>
      </c>
      <c r="K3249" t="s">
        <v>1184</v>
      </c>
      <c r="L3249" t="s">
        <v>1185</v>
      </c>
      <c r="M3249" t="s">
        <v>16638</v>
      </c>
      <c r="O3249" t="s">
        <v>4414</v>
      </c>
      <c r="P3249" t="s">
        <v>17</v>
      </c>
      <c r="Q3249" t="s">
        <v>37</v>
      </c>
      <c r="R3249" t="s">
        <v>10578</v>
      </c>
      <c r="S3249" t="s">
        <v>13707</v>
      </c>
    </row>
    <row r="3250" spans="1:28" ht="18.600000000000001" customHeight="1">
      <c r="A3250" t="s">
        <v>11404</v>
      </c>
      <c r="C3250" t="s">
        <v>11405</v>
      </c>
      <c r="F3250" t="s">
        <v>17</v>
      </c>
      <c r="G3250" t="s">
        <v>37</v>
      </c>
      <c r="H3250" t="s">
        <v>11406</v>
      </c>
      <c r="K3250" t="s">
        <v>1184</v>
      </c>
      <c r="L3250" t="s">
        <v>1185</v>
      </c>
      <c r="M3250" t="s">
        <v>16639</v>
      </c>
      <c r="P3250" t="s">
        <v>17</v>
      </c>
      <c r="Q3250" t="s">
        <v>37</v>
      </c>
      <c r="R3250" t="s">
        <v>11405</v>
      </c>
      <c r="S3250" t="s">
        <v>13707</v>
      </c>
    </row>
    <row r="3251" spans="1:28" ht="18.600000000000001" customHeight="1">
      <c r="A3251" t="s">
        <v>3140</v>
      </c>
      <c r="C3251" t="s">
        <v>3141</v>
      </c>
      <c r="E3251" t="s">
        <v>1237</v>
      </c>
      <c r="F3251" t="s">
        <v>1072</v>
      </c>
      <c r="G3251" t="s">
        <v>25</v>
      </c>
      <c r="H3251" t="s">
        <v>3142</v>
      </c>
      <c r="J3251" t="s">
        <v>1239</v>
      </c>
      <c r="K3251" t="s">
        <v>1073</v>
      </c>
      <c r="L3251" t="s">
        <v>1067</v>
      </c>
      <c r="M3251" t="s">
        <v>16640</v>
      </c>
      <c r="O3251" t="s">
        <v>1241</v>
      </c>
      <c r="P3251" t="s">
        <v>1072</v>
      </c>
      <c r="Q3251" t="s">
        <v>1069</v>
      </c>
      <c r="R3251" t="s">
        <v>3141</v>
      </c>
      <c r="S3251" t="s">
        <v>13707</v>
      </c>
    </row>
    <row r="3252" spans="1:28" ht="18.600000000000001" customHeight="1">
      <c r="A3252" t="s">
        <v>8759</v>
      </c>
      <c r="C3252" t="s">
        <v>8760</v>
      </c>
      <c r="F3252" t="s">
        <v>1072</v>
      </c>
      <c r="G3252" t="s">
        <v>154</v>
      </c>
      <c r="H3252" t="s">
        <v>8761</v>
      </c>
      <c r="K3252" t="s">
        <v>1073</v>
      </c>
      <c r="L3252" t="s">
        <v>1074</v>
      </c>
      <c r="M3252" t="s">
        <v>16641</v>
      </c>
      <c r="P3252" t="s">
        <v>1072</v>
      </c>
      <c r="Q3252" t="s">
        <v>1075</v>
      </c>
      <c r="R3252" t="s">
        <v>8760</v>
      </c>
      <c r="S3252" t="s">
        <v>13707</v>
      </c>
    </row>
    <row r="3253" spans="1:28" ht="18.600000000000001" customHeight="1">
      <c r="A3253" t="s">
        <v>9366</v>
      </c>
      <c r="C3253" t="s">
        <v>9367</v>
      </c>
      <c r="F3253" t="s">
        <v>1604</v>
      </c>
      <c r="G3253" t="s">
        <v>25</v>
      </c>
      <c r="H3253" t="s">
        <v>9368</v>
      </c>
      <c r="K3253" t="s">
        <v>1604</v>
      </c>
      <c r="L3253" t="s">
        <v>1067</v>
      </c>
      <c r="M3253" t="s">
        <v>16642</v>
      </c>
      <c r="P3253" t="s">
        <v>1604</v>
      </c>
      <c r="Q3253" t="s">
        <v>1069</v>
      </c>
      <c r="R3253" t="s">
        <v>9367</v>
      </c>
      <c r="S3253" t="s">
        <v>13707</v>
      </c>
    </row>
    <row r="3254" spans="1:28" ht="18.600000000000001" customHeight="1">
      <c r="A3254" t="s">
        <v>7830</v>
      </c>
      <c r="C3254" t="s">
        <v>7831</v>
      </c>
      <c r="D3254" t="s">
        <v>2959</v>
      </c>
      <c r="E3254" t="s">
        <v>1208</v>
      </c>
      <c r="F3254" t="s">
        <v>1209</v>
      </c>
      <c r="G3254" t="s">
        <v>25</v>
      </c>
      <c r="H3254" t="s">
        <v>7832</v>
      </c>
      <c r="I3254" t="s">
        <v>2961</v>
      </c>
      <c r="J3254" t="s">
        <v>1211</v>
      </c>
      <c r="K3254" t="s">
        <v>1212</v>
      </c>
      <c r="L3254" t="s">
        <v>1067</v>
      </c>
      <c r="M3254" t="s">
        <v>16643</v>
      </c>
      <c r="N3254" t="s">
        <v>2963</v>
      </c>
      <c r="O3254" t="s">
        <v>1214</v>
      </c>
      <c r="P3254" t="s">
        <v>1215</v>
      </c>
      <c r="Q3254" t="s">
        <v>1069</v>
      </c>
      <c r="R3254" t="s">
        <v>7831</v>
      </c>
      <c r="S3254" t="s">
        <v>13707</v>
      </c>
    </row>
    <row r="3255" spans="1:28" ht="18.600000000000001" customHeight="1">
      <c r="A3255" t="s">
        <v>10581</v>
      </c>
      <c r="C3255" t="s">
        <v>502</v>
      </c>
      <c r="D3255" t="s">
        <v>503</v>
      </c>
      <c r="F3255" t="s">
        <v>24</v>
      </c>
      <c r="G3255" t="s">
        <v>1123</v>
      </c>
      <c r="H3255" t="s">
        <v>10582</v>
      </c>
      <c r="I3255" t="s">
        <v>10583</v>
      </c>
      <c r="K3255" t="s">
        <v>24</v>
      </c>
      <c r="L3255" t="s">
        <v>1126</v>
      </c>
      <c r="M3255" t="s">
        <v>16644</v>
      </c>
      <c r="N3255" t="s">
        <v>10585</v>
      </c>
      <c r="P3255" t="s">
        <v>24</v>
      </c>
      <c r="Q3255" t="s">
        <v>1129</v>
      </c>
      <c r="R3255" t="s">
        <v>502</v>
      </c>
      <c r="S3255" t="s">
        <v>13715</v>
      </c>
      <c r="Y3255" t="s">
        <v>502</v>
      </c>
      <c r="Z3255" t="s">
        <v>24</v>
      </c>
      <c r="AA3255" t="s">
        <v>123</v>
      </c>
      <c r="AB3255" t="s">
        <v>503</v>
      </c>
    </row>
    <row r="3256" spans="1:28" ht="18.600000000000001" customHeight="1">
      <c r="C3256" t="s">
        <v>13167</v>
      </c>
      <c r="F3256" t="s">
        <v>140</v>
      </c>
      <c r="G3256" t="s">
        <v>13688</v>
      </c>
      <c r="M3256" t="s">
        <v>16645</v>
      </c>
      <c r="R3256" t="s">
        <v>13167</v>
      </c>
      <c r="S3256" t="s">
        <v>13675</v>
      </c>
      <c r="T3256" t="s">
        <v>13167</v>
      </c>
      <c r="U3256" t="s">
        <v>13115</v>
      </c>
      <c r="V3256" t="s">
        <v>13650</v>
      </c>
      <c r="W3256" t="s">
        <v>13117</v>
      </c>
    </row>
    <row r="3257" spans="1:28" ht="18.600000000000001" customHeight="1">
      <c r="C3257" t="s">
        <v>500</v>
      </c>
      <c r="F3257" t="s">
        <v>140</v>
      </c>
      <c r="G3257" t="s">
        <v>13688</v>
      </c>
      <c r="M3257" t="s">
        <v>16646</v>
      </c>
      <c r="R3257" t="s">
        <v>500</v>
      </c>
      <c r="S3257" t="s">
        <v>13711</v>
      </c>
      <c r="T3257" t="s">
        <v>500</v>
      </c>
      <c r="U3257" t="s">
        <v>13115</v>
      </c>
      <c r="V3257" t="s">
        <v>13650</v>
      </c>
      <c r="W3257" t="s">
        <v>13117</v>
      </c>
      <c r="Y3257" t="s">
        <v>500</v>
      </c>
      <c r="Z3257" t="s">
        <v>140</v>
      </c>
      <c r="AA3257" t="s">
        <v>141</v>
      </c>
      <c r="AB3257" t="s">
        <v>142</v>
      </c>
    </row>
    <row r="3258" spans="1:28" ht="18.600000000000001" customHeight="1">
      <c r="A3258" t="s">
        <v>3728</v>
      </c>
      <c r="C3258" t="s">
        <v>3729</v>
      </c>
      <c r="D3258" t="s">
        <v>2006</v>
      </c>
      <c r="F3258" t="s">
        <v>140</v>
      </c>
      <c r="G3258" t="s">
        <v>1353</v>
      </c>
      <c r="H3258" t="s">
        <v>3730</v>
      </c>
      <c r="I3258" t="s">
        <v>2008</v>
      </c>
      <c r="K3258" t="s">
        <v>1355</v>
      </c>
      <c r="L3258" t="s">
        <v>1356</v>
      </c>
      <c r="M3258" t="s">
        <v>16647</v>
      </c>
      <c r="N3258" t="s">
        <v>2010</v>
      </c>
      <c r="P3258" t="s">
        <v>1358</v>
      </c>
      <c r="Q3258" t="s">
        <v>1359</v>
      </c>
      <c r="R3258" t="s">
        <v>3729</v>
      </c>
      <c r="S3258" t="s">
        <v>13707</v>
      </c>
    </row>
    <row r="3259" spans="1:28" ht="18.600000000000001" customHeight="1">
      <c r="A3259" t="s">
        <v>6360</v>
      </c>
      <c r="C3259" t="s">
        <v>6361</v>
      </c>
      <c r="F3259" t="s">
        <v>17</v>
      </c>
      <c r="G3259" t="s">
        <v>37</v>
      </c>
      <c r="H3259" t="s">
        <v>6362</v>
      </c>
      <c r="K3259" t="s">
        <v>1184</v>
      </c>
      <c r="L3259" t="s">
        <v>1185</v>
      </c>
      <c r="M3259" t="s">
        <v>6363</v>
      </c>
      <c r="P3259" t="s">
        <v>17</v>
      </c>
      <c r="Q3259" t="s">
        <v>37</v>
      </c>
      <c r="R3259" t="s">
        <v>6361</v>
      </c>
      <c r="S3259" t="s">
        <v>13707</v>
      </c>
    </row>
    <row r="3260" spans="1:28" ht="18.600000000000001" customHeight="1">
      <c r="A3260" t="s">
        <v>9328</v>
      </c>
      <c r="B3260" t="s">
        <v>9329</v>
      </c>
      <c r="C3260" t="s">
        <v>9330</v>
      </c>
      <c r="F3260" t="s">
        <v>24</v>
      </c>
      <c r="G3260" t="s">
        <v>1123</v>
      </c>
      <c r="H3260" t="s">
        <v>9331</v>
      </c>
      <c r="K3260" t="s">
        <v>24</v>
      </c>
      <c r="L3260" t="s">
        <v>1126</v>
      </c>
      <c r="M3260" t="s">
        <v>16648</v>
      </c>
      <c r="P3260" t="s">
        <v>24</v>
      </c>
      <c r="Q3260" t="s">
        <v>1129</v>
      </c>
      <c r="R3260" t="s">
        <v>9330</v>
      </c>
      <c r="S3260" t="s">
        <v>13707</v>
      </c>
    </row>
    <row r="3261" spans="1:28" ht="18.600000000000001" customHeight="1">
      <c r="C3261" t="s">
        <v>13556</v>
      </c>
      <c r="F3261" t="s">
        <v>24</v>
      </c>
      <c r="G3261" t="s">
        <v>13732</v>
      </c>
      <c r="M3261" t="s">
        <v>16649</v>
      </c>
      <c r="R3261" t="s">
        <v>13556</v>
      </c>
      <c r="S3261" t="s">
        <v>13675</v>
      </c>
      <c r="T3261" t="s">
        <v>13556</v>
      </c>
      <c r="U3261" t="s">
        <v>13356</v>
      </c>
      <c r="V3261" t="s">
        <v>13651</v>
      </c>
      <c r="W3261" s="2" t="s">
        <v>13358</v>
      </c>
    </row>
    <row r="3262" spans="1:28" ht="18.600000000000001" customHeight="1">
      <c r="C3262" t="s">
        <v>501</v>
      </c>
      <c r="F3262" t="s">
        <v>11879</v>
      </c>
      <c r="G3262" t="s">
        <v>13733</v>
      </c>
      <c r="M3262" t="s">
        <v>16650</v>
      </c>
      <c r="R3262" t="s">
        <v>501</v>
      </c>
      <c r="S3262" t="s">
        <v>13714</v>
      </c>
      <c r="Y3262" t="s">
        <v>501</v>
      </c>
      <c r="AA3262" t="s">
        <v>7</v>
      </c>
      <c r="AB3262" t="s">
        <v>475</v>
      </c>
    </row>
    <row r="3263" spans="1:28" ht="18.600000000000001" customHeight="1">
      <c r="C3263" t="s">
        <v>13083</v>
      </c>
      <c r="F3263" t="s">
        <v>59</v>
      </c>
      <c r="G3263" t="s">
        <v>25</v>
      </c>
      <c r="M3263" t="s">
        <v>16651</v>
      </c>
      <c r="R3263" t="s">
        <v>13083</v>
      </c>
      <c r="S3263" t="s">
        <v>13675</v>
      </c>
      <c r="T3263" t="s">
        <v>13083</v>
      </c>
      <c r="U3263" t="s">
        <v>13064</v>
      </c>
      <c r="V3263" t="s">
        <v>11915</v>
      </c>
      <c r="W3263" s="2" t="s">
        <v>13066</v>
      </c>
    </row>
    <row r="3264" spans="1:28" ht="18.600000000000001" customHeight="1">
      <c r="A3264" t="s">
        <v>4665</v>
      </c>
      <c r="C3264" t="s">
        <v>4666</v>
      </c>
      <c r="F3264" t="s">
        <v>17</v>
      </c>
      <c r="G3264" t="s">
        <v>37</v>
      </c>
      <c r="H3264" t="s">
        <v>4667</v>
      </c>
      <c r="K3264" t="s">
        <v>1184</v>
      </c>
      <c r="L3264" t="s">
        <v>1185</v>
      </c>
      <c r="M3264" t="s">
        <v>16652</v>
      </c>
      <c r="P3264" t="s">
        <v>17</v>
      </c>
      <c r="Q3264" t="s">
        <v>37</v>
      </c>
      <c r="R3264" t="s">
        <v>4666</v>
      </c>
      <c r="S3264" t="s">
        <v>13707</v>
      </c>
    </row>
    <row r="3265" spans="1:28" ht="18.600000000000001" customHeight="1">
      <c r="A3265" t="s">
        <v>3399</v>
      </c>
      <c r="C3265" t="s">
        <v>3400</v>
      </c>
      <c r="E3265" t="s">
        <v>1237</v>
      </c>
      <c r="F3265" t="s">
        <v>1072</v>
      </c>
      <c r="G3265" t="s">
        <v>25</v>
      </c>
      <c r="H3265" t="s">
        <v>3401</v>
      </c>
      <c r="J3265" t="s">
        <v>1239</v>
      </c>
      <c r="K3265" t="s">
        <v>1073</v>
      </c>
      <c r="L3265" t="s">
        <v>1067</v>
      </c>
      <c r="M3265" t="s">
        <v>16653</v>
      </c>
      <c r="O3265" t="s">
        <v>1241</v>
      </c>
      <c r="P3265" t="s">
        <v>1072</v>
      </c>
      <c r="Q3265" t="s">
        <v>1069</v>
      </c>
      <c r="R3265" t="s">
        <v>3400</v>
      </c>
      <c r="S3265" t="s">
        <v>13707</v>
      </c>
    </row>
    <row r="3266" spans="1:28" ht="18.600000000000001" customHeight="1">
      <c r="A3266" t="s">
        <v>2917</v>
      </c>
      <c r="C3266" t="s">
        <v>2918</v>
      </c>
      <c r="F3266" t="s">
        <v>20</v>
      </c>
      <c r="G3266" t="s">
        <v>1133</v>
      </c>
      <c r="H3266" t="s">
        <v>2919</v>
      </c>
      <c r="K3266" t="s">
        <v>1136</v>
      </c>
      <c r="L3266" t="s">
        <v>1137</v>
      </c>
      <c r="M3266" t="s">
        <v>16654</v>
      </c>
      <c r="P3266" t="s">
        <v>1140</v>
      </c>
      <c r="Q3266" t="s">
        <v>1141</v>
      </c>
      <c r="R3266" t="s">
        <v>2918</v>
      </c>
      <c r="S3266" t="s">
        <v>13707</v>
      </c>
    </row>
    <row r="3267" spans="1:28" ht="18.600000000000001" customHeight="1">
      <c r="A3267" t="s">
        <v>9250</v>
      </c>
      <c r="C3267" t="s">
        <v>9251</v>
      </c>
      <c r="F3267" t="s">
        <v>17</v>
      </c>
      <c r="G3267" t="s">
        <v>37</v>
      </c>
      <c r="H3267" t="s">
        <v>9252</v>
      </c>
      <c r="K3267" t="s">
        <v>1184</v>
      </c>
      <c r="L3267" t="s">
        <v>1185</v>
      </c>
      <c r="M3267" t="s">
        <v>16655</v>
      </c>
      <c r="P3267" t="s">
        <v>17</v>
      </c>
      <c r="Q3267" t="s">
        <v>37</v>
      </c>
      <c r="R3267" t="s">
        <v>9251</v>
      </c>
      <c r="S3267" t="s">
        <v>13707</v>
      </c>
    </row>
    <row r="3268" spans="1:28" ht="18.600000000000001" customHeight="1">
      <c r="C3268" t="s">
        <v>498</v>
      </c>
      <c r="F3268" t="s">
        <v>11879</v>
      </c>
      <c r="G3268" t="s">
        <v>13733</v>
      </c>
      <c r="M3268" t="s">
        <v>16656</v>
      </c>
      <c r="R3268" t="s">
        <v>498</v>
      </c>
      <c r="S3268" t="s">
        <v>13714</v>
      </c>
      <c r="Y3268" t="s">
        <v>498</v>
      </c>
      <c r="AA3268" t="s">
        <v>7</v>
      </c>
      <c r="AB3268" t="s">
        <v>499</v>
      </c>
    </row>
    <row r="3269" spans="1:28" ht="18.600000000000001" customHeight="1">
      <c r="C3269" t="s">
        <v>494</v>
      </c>
      <c r="F3269" t="s">
        <v>11879</v>
      </c>
      <c r="G3269" t="s">
        <v>13733</v>
      </c>
      <c r="M3269" t="s">
        <v>16657</v>
      </c>
      <c r="R3269" t="s">
        <v>494</v>
      </c>
      <c r="S3269" t="s">
        <v>13714</v>
      </c>
      <c r="Y3269" t="s">
        <v>494</v>
      </c>
      <c r="AA3269" t="s">
        <v>7</v>
      </c>
      <c r="AB3269" t="s">
        <v>497</v>
      </c>
    </row>
    <row r="3270" spans="1:28" ht="18.600000000000001" customHeight="1">
      <c r="A3270" t="s">
        <v>11425</v>
      </c>
      <c r="C3270" t="s">
        <v>11426</v>
      </c>
      <c r="D3270" t="s">
        <v>497</v>
      </c>
      <c r="F3270" t="s">
        <v>1072</v>
      </c>
      <c r="G3270" t="s">
        <v>1133</v>
      </c>
      <c r="H3270" t="s">
        <v>11427</v>
      </c>
      <c r="I3270" t="s">
        <v>11428</v>
      </c>
      <c r="K3270" t="s">
        <v>1073</v>
      </c>
      <c r="L3270" t="s">
        <v>1137</v>
      </c>
      <c r="M3270" t="s">
        <v>16658</v>
      </c>
      <c r="N3270" t="s">
        <v>11430</v>
      </c>
      <c r="P3270" t="s">
        <v>1072</v>
      </c>
      <c r="Q3270" t="s">
        <v>1141</v>
      </c>
      <c r="R3270" t="s">
        <v>11426</v>
      </c>
      <c r="S3270" t="s">
        <v>13707</v>
      </c>
    </row>
    <row r="3271" spans="1:28" ht="18.600000000000001" customHeight="1">
      <c r="A3271" t="s">
        <v>3656</v>
      </c>
      <c r="C3271" t="s">
        <v>3657</v>
      </c>
      <c r="F3271" t="s">
        <v>59</v>
      </c>
      <c r="G3271" t="s">
        <v>1101</v>
      </c>
      <c r="H3271" t="s">
        <v>3658</v>
      </c>
      <c r="K3271" t="s">
        <v>1103</v>
      </c>
      <c r="L3271" t="s">
        <v>1104</v>
      </c>
      <c r="M3271" t="s">
        <v>16659</v>
      </c>
      <c r="P3271" t="s">
        <v>1106</v>
      </c>
      <c r="Q3271" t="s">
        <v>1107</v>
      </c>
      <c r="R3271" t="s">
        <v>3657</v>
      </c>
      <c r="S3271" t="s">
        <v>13707</v>
      </c>
    </row>
    <row r="3272" spans="1:28" ht="18.600000000000001" customHeight="1">
      <c r="A3272" t="s">
        <v>8618</v>
      </c>
      <c r="C3272" t="s">
        <v>8619</v>
      </c>
      <c r="F3272" t="s">
        <v>140</v>
      </c>
      <c r="G3272" t="s">
        <v>1353</v>
      </c>
      <c r="H3272" t="s">
        <v>8620</v>
      </c>
      <c r="K3272" t="s">
        <v>1355</v>
      </c>
      <c r="L3272" t="s">
        <v>1356</v>
      </c>
      <c r="M3272" t="s">
        <v>16660</v>
      </c>
      <c r="P3272" t="s">
        <v>1358</v>
      </c>
      <c r="Q3272" t="s">
        <v>1359</v>
      </c>
      <c r="R3272" t="s">
        <v>8619</v>
      </c>
      <c r="S3272" t="s">
        <v>13707</v>
      </c>
    </row>
    <row r="3273" spans="1:28" ht="18.600000000000001" customHeight="1">
      <c r="C3273" t="s">
        <v>11838</v>
      </c>
      <c r="F3273" t="s">
        <v>17</v>
      </c>
      <c r="G3273" t="s">
        <v>37</v>
      </c>
      <c r="M3273" t="s">
        <v>16661</v>
      </c>
      <c r="R3273" t="s">
        <v>11838</v>
      </c>
      <c r="S3273" t="s">
        <v>13714</v>
      </c>
      <c r="Y3273" t="s">
        <v>11838</v>
      </c>
      <c r="Z3273" t="s">
        <v>17</v>
      </c>
      <c r="AA3273" t="s">
        <v>37</v>
      </c>
      <c r="AB3273" t="s">
        <v>114</v>
      </c>
    </row>
    <row r="3274" spans="1:28" ht="18.600000000000001" customHeight="1">
      <c r="C3274" t="s">
        <v>489</v>
      </c>
      <c r="F3274" t="s">
        <v>17</v>
      </c>
      <c r="G3274" t="s">
        <v>37</v>
      </c>
      <c r="M3274" t="s">
        <v>16662</v>
      </c>
      <c r="R3274" t="s">
        <v>489</v>
      </c>
      <c r="S3274" t="s">
        <v>13714</v>
      </c>
      <c r="Y3274" t="s">
        <v>489</v>
      </c>
      <c r="Z3274" t="s">
        <v>17</v>
      </c>
      <c r="AA3274" t="s">
        <v>37</v>
      </c>
      <c r="AB3274" t="s">
        <v>490</v>
      </c>
    </row>
    <row r="3275" spans="1:28" ht="18.600000000000001" customHeight="1">
      <c r="A3275" t="s">
        <v>1828</v>
      </c>
      <c r="C3275" t="s">
        <v>29</v>
      </c>
      <c r="D3275" t="s">
        <v>1829</v>
      </c>
      <c r="F3275" t="s">
        <v>1072</v>
      </c>
      <c r="G3275" t="s">
        <v>25</v>
      </c>
      <c r="H3275" t="s">
        <v>1830</v>
      </c>
      <c r="I3275" t="s">
        <v>1831</v>
      </c>
      <c r="K3275" t="s">
        <v>1073</v>
      </c>
      <c r="L3275" t="s">
        <v>1067</v>
      </c>
      <c r="M3275" t="s">
        <v>16663</v>
      </c>
      <c r="N3275" t="s">
        <v>1833</v>
      </c>
      <c r="P3275" t="s">
        <v>1072</v>
      </c>
      <c r="Q3275" t="s">
        <v>1069</v>
      </c>
      <c r="R3275" t="s">
        <v>29</v>
      </c>
      <c r="S3275" t="s">
        <v>13716</v>
      </c>
      <c r="T3275" t="s">
        <v>29</v>
      </c>
      <c r="U3275" t="s">
        <v>13064</v>
      </c>
      <c r="V3275" t="s">
        <v>11915</v>
      </c>
      <c r="W3275" s="2" t="s">
        <v>13066</v>
      </c>
      <c r="Y3275" t="s">
        <v>29</v>
      </c>
      <c r="AA3275" t="s">
        <v>25</v>
      </c>
      <c r="AB3275" t="s">
        <v>30</v>
      </c>
    </row>
    <row r="3276" spans="1:28" ht="18.600000000000001" customHeight="1">
      <c r="A3276" t="s">
        <v>7803</v>
      </c>
      <c r="C3276" t="s">
        <v>27</v>
      </c>
      <c r="D3276" t="s">
        <v>28</v>
      </c>
      <c r="F3276" t="s">
        <v>17</v>
      </c>
      <c r="G3276" t="s">
        <v>37</v>
      </c>
      <c r="H3276" t="s">
        <v>7804</v>
      </c>
      <c r="I3276" t="s">
        <v>7805</v>
      </c>
      <c r="K3276" t="s">
        <v>1184</v>
      </c>
      <c r="L3276" t="s">
        <v>1185</v>
      </c>
      <c r="M3276" t="s">
        <v>16664</v>
      </c>
      <c r="N3276" t="s">
        <v>7806</v>
      </c>
      <c r="P3276" t="s">
        <v>17</v>
      </c>
      <c r="Q3276" t="s">
        <v>37</v>
      </c>
      <c r="R3276" t="s">
        <v>27</v>
      </c>
      <c r="S3276" t="s">
        <v>13715</v>
      </c>
      <c r="Y3276" t="s">
        <v>27</v>
      </c>
      <c r="AB3276" t="s">
        <v>28</v>
      </c>
    </row>
    <row r="3277" spans="1:28" ht="18.600000000000001" customHeight="1">
      <c r="A3277" t="s">
        <v>6858</v>
      </c>
      <c r="C3277" t="s">
        <v>14</v>
      </c>
      <c r="D3277" t="s">
        <v>4715</v>
      </c>
      <c r="F3277" t="s">
        <v>1072</v>
      </c>
      <c r="G3277" t="s">
        <v>1133</v>
      </c>
      <c r="H3277" t="s">
        <v>6859</v>
      </c>
      <c r="I3277" t="s">
        <v>4717</v>
      </c>
      <c r="K3277" t="s">
        <v>1073</v>
      </c>
      <c r="L3277" t="s">
        <v>1137</v>
      </c>
      <c r="M3277" t="s">
        <v>16665</v>
      </c>
      <c r="N3277" t="s">
        <v>4718</v>
      </c>
      <c r="P3277" t="s">
        <v>1072</v>
      </c>
      <c r="Q3277" t="s">
        <v>1141</v>
      </c>
      <c r="R3277" t="s">
        <v>14</v>
      </c>
      <c r="S3277" t="s">
        <v>13715</v>
      </c>
      <c r="Y3277" t="s">
        <v>14</v>
      </c>
      <c r="AA3277" t="s">
        <v>7</v>
      </c>
      <c r="AB3277" t="s">
        <v>15</v>
      </c>
    </row>
    <row r="3278" spans="1:28" ht="18.600000000000001" customHeight="1">
      <c r="A3278" t="s">
        <v>4674</v>
      </c>
      <c r="C3278" t="s">
        <v>12</v>
      </c>
      <c r="D3278" t="s">
        <v>4675</v>
      </c>
      <c r="F3278" t="s">
        <v>17</v>
      </c>
      <c r="G3278" t="s">
        <v>37</v>
      </c>
      <c r="H3278" t="s">
        <v>4676</v>
      </c>
      <c r="I3278" t="s">
        <v>4677</v>
      </c>
      <c r="K3278" t="s">
        <v>1184</v>
      </c>
      <c r="L3278" t="s">
        <v>1185</v>
      </c>
      <c r="M3278" t="s">
        <v>16666</v>
      </c>
      <c r="N3278" t="s">
        <v>4679</v>
      </c>
      <c r="P3278" t="s">
        <v>17</v>
      </c>
      <c r="Q3278" t="s">
        <v>37</v>
      </c>
      <c r="R3278" t="s">
        <v>12</v>
      </c>
      <c r="S3278" t="s">
        <v>13715</v>
      </c>
      <c r="Y3278" t="s">
        <v>12</v>
      </c>
      <c r="AB3278" t="s">
        <v>13</v>
      </c>
    </row>
    <row r="3279" spans="1:28" ht="18.600000000000001" customHeight="1">
      <c r="A3279" t="s">
        <v>9062</v>
      </c>
      <c r="C3279" t="s">
        <v>9063</v>
      </c>
      <c r="D3279" t="s">
        <v>9064</v>
      </c>
      <c r="F3279" t="s">
        <v>17</v>
      </c>
      <c r="G3279" t="s">
        <v>37</v>
      </c>
      <c r="H3279" t="s">
        <v>9065</v>
      </c>
      <c r="I3279" t="s">
        <v>9066</v>
      </c>
      <c r="K3279" t="s">
        <v>1184</v>
      </c>
      <c r="L3279" t="s">
        <v>1185</v>
      </c>
      <c r="M3279" t="s">
        <v>16667</v>
      </c>
      <c r="N3279" t="s">
        <v>9068</v>
      </c>
      <c r="P3279" t="s">
        <v>17</v>
      </c>
      <c r="Q3279" t="s">
        <v>37</v>
      </c>
      <c r="R3279" t="s">
        <v>9063</v>
      </c>
      <c r="S3279" t="s">
        <v>13707</v>
      </c>
    </row>
    <row r="3280" spans="1:28" ht="18.600000000000001" customHeight="1">
      <c r="C3280" t="s">
        <v>12867</v>
      </c>
      <c r="F3280" t="s">
        <v>17</v>
      </c>
      <c r="G3280" t="s">
        <v>6400</v>
      </c>
      <c r="M3280" t="s">
        <v>16668</v>
      </c>
      <c r="R3280" t="s">
        <v>12867</v>
      </c>
      <c r="S3280" t="s">
        <v>13675</v>
      </c>
      <c r="T3280" t="s">
        <v>12867</v>
      </c>
      <c r="U3280" t="s">
        <v>11336</v>
      </c>
      <c r="V3280" t="s">
        <v>13647</v>
      </c>
      <c r="W3280" s="2" t="s">
        <v>13648</v>
      </c>
    </row>
    <row r="3281" spans="1:28" ht="18.600000000000001" customHeight="1">
      <c r="A3281" t="s">
        <v>5445</v>
      </c>
      <c r="C3281" t="s">
        <v>5446</v>
      </c>
      <c r="D3281" t="s">
        <v>4675</v>
      </c>
      <c r="F3281" t="s">
        <v>17</v>
      </c>
      <c r="G3281" t="s">
        <v>37</v>
      </c>
      <c r="H3281" t="s">
        <v>5447</v>
      </c>
      <c r="I3281" t="s">
        <v>4677</v>
      </c>
      <c r="K3281" t="s">
        <v>1184</v>
      </c>
      <c r="L3281" t="s">
        <v>1185</v>
      </c>
      <c r="M3281" t="s">
        <v>16668</v>
      </c>
      <c r="N3281" t="s">
        <v>4679</v>
      </c>
      <c r="P3281" t="s">
        <v>17</v>
      </c>
      <c r="Q3281" t="s">
        <v>37</v>
      </c>
      <c r="R3281" t="s">
        <v>5446</v>
      </c>
      <c r="S3281" t="s">
        <v>13707</v>
      </c>
    </row>
    <row r="3282" spans="1:28" ht="18.600000000000001" customHeight="1">
      <c r="A3282" t="s">
        <v>11284</v>
      </c>
      <c r="C3282" t="s">
        <v>11285</v>
      </c>
      <c r="E3282" t="s">
        <v>1093</v>
      </c>
      <c r="F3282" t="s">
        <v>45</v>
      </c>
      <c r="G3282" t="s">
        <v>25</v>
      </c>
      <c r="H3282" t="s">
        <v>11286</v>
      </c>
      <c r="J3282" t="s">
        <v>1095</v>
      </c>
      <c r="K3282" t="s">
        <v>1066</v>
      </c>
      <c r="L3282" t="s">
        <v>1067</v>
      </c>
      <c r="M3282" t="s">
        <v>16669</v>
      </c>
      <c r="O3282" t="s">
        <v>1097</v>
      </c>
      <c r="P3282" t="s">
        <v>1068</v>
      </c>
      <c r="Q3282" t="s">
        <v>1069</v>
      </c>
      <c r="R3282" t="s">
        <v>11285</v>
      </c>
      <c r="S3282" t="s">
        <v>13707</v>
      </c>
    </row>
    <row r="3283" spans="1:28" ht="18.600000000000001" customHeight="1">
      <c r="C3283" t="s">
        <v>12353</v>
      </c>
      <c r="F3283" t="s">
        <v>132</v>
      </c>
      <c r="G3283" t="s">
        <v>147</v>
      </c>
      <c r="M3283" t="s">
        <v>16670</v>
      </c>
      <c r="R3283" t="s">
        <v>12353</v>
      </c>
      <c r="S3283" t="s">
        <v>13675</v>
      </c>
      <c r="T3283" t="s">
        <v>12353</v>
      </c>
      <c r="U3283" t="s">
        <v>132</v>
      </c>
      <c r="V3283" t="s">
        <v>12264</v>
      </c>
      <c r="X3283" t="s">
        <v>12286</v>
      </c>
    </row>
    <row r="3284" spans="1:28" ht="18.600000000000001" customHeight="1">
      <c r="A3284" t="s">
        <v>3072</v>
      </c>
      <c r="C3284" t="s">
        <v>3073</v>
      </c>
      <c r="D3284" t="s">
        <v>3074</v>
      </c>
      <c r="F3284" t="s">
        <v>24</v>
      </c>
      <c r="G3284" t="s">
        <v>1123</v>
      </c>
      <c r="H3284" t="s">
        <v>3075</v>
      </c>
      <c r="I3284" t="s">
        <v>3076</v>
      </c>
      <c r="K3284" t="s">
        <v>24</v>
      </c>
      <c r="L3284" t="s">
        <v>1126</v>
      </c>
      <c r="M3284" t="s">
        <v>16671</v>
      </c>
      <c r="N3284" t="s">
        <v>3078</v>
      </c>
      <c r="P3284" t="s">
        <v>24</v>
      </c>
      <c r="Q3284" t="s">
        <v>1129</v>
      </c>
      <c r="R3284" t="s">
        <v>3073</v>
      </c>
      <c r="S3284" t="s">
        <v>13707</v>
      </c>
    </row>
    <row r="3285" spans="1:28" ht="18.600000000000001" customHeight="1">
      <c r="A3285" t="s">
        <v>8605</v>
      </c>
      <c r="C3285" t="s">
        <v>8606</v>
      </c>
      <c r="F3285" t="s">
        <v>1619</v>
      </c>
      <c r="G3285" t="s">
        <v>1123</v>
      </c>
      <c r="H3285" t="s">
        <v>8606</v>
      </c>
      <c r="K3285" t="s">
        <v>1621</v>
      </c>
      <c r="L3285" t="s">
        <v>1126</v>
      </c>
      <c r="M3285" t="s">
        <v>16672</v>
      </c>
      <c r="P3285" t="s">
        <v>1623</v>
      </c>
      <c r="Q3285" t="s">
        <v>1129</v>
      </c>
      <c r="R3285" t="s">
        <v>8606</v>
      </c>
      <c r="S3285" t="s">
        <v>13707</v>
      </c>
    </row>
    <row r="3286" spans="1:28" ht="18.600000000000001" customHeight="1">
      <c r="A3286" t="s">
        <v>11362</v>
      </c>
      <c r="C3286" t="s">
        <v>11363</v>
      </c>
      <c r="F3286" t="s">
        <v>59</v>
      </c>
      <c r="G3286" t="s">
        <v>1101</v>
      </c>
      <c r="H3286" t="s">
        <v>11364</v>
      </c>
      <c r="K3286" t="s">
        <v>1103</v>
      </c>
      <c r="L3286" t="s">
        <v>1104</v>
      </c>
      <c r="M3286" t="s">
        <v>16673</v>
      </c>
      <c r="P3286" t="s">
        <v>1106</v>
      </c>
      <c r="Q3286" t="s">
        <v>1107</v>
      </c>
      <c r="R3286" t="s">
        <v>11363</v>
      </c>
      <c r="S3286" t="s">
        <v>13707</v>
      </c>
    </row>
    <row r="3287" spans="1:28" ht="18.600000000000001" customHeight="1">
      <c r="A3287" t="s">
        <v>1867</v>
      </c>
      <c r="C3287" t="s">
        <v>1868</v>
      </c>
      <c r="F3287" t="s">
        <v>20</v>
      </c>
      <c r="G3287" t="s">
        <v>1293</v>
      </c>
      <c r="H3287" t="s">
        <v>1869</v>
      </c>
      <c r="K3287" t="s">
        <v>1136</v>
      </c>
      <c r="L3287" t="s">
        <v>1295</v>
      </c>
      <c r="M3287" t="s">
        <v>16674</v>
      </c>
      <c r="P3287" t="s">
        <v>1140</v>
      </c>
      <c r="Q3287" t="s">
        <v>1297</v>
      </c>
      <c r="R3287" t="s">
        <v>1868</v>
      </c>
      <c r="S3287" t="s">
        <v>13707</v>
      </c>
    </row>
    <row r="3288" spans="1:28" ht="18.600000000000001" customHeight="1">
      <c r="A3288" t="s">
        <v>10386</v>
      </c>
      <c r="C3288" t="s">
        <v>10387</v>
      </c>
      <c r="F3288" t="s">
        <v>20</v>
      </c>
      <c r="G3288" t="s">
        <v>1293</v>
      </c>
      <c r="H3288" t="s">
        <v>10388</v>
      </c>
      <c r="K3288" t="s">
        <v>1136</v>
      </c>
      <c r="L3288" t="s">
        <v>1295</v>
      </c>
      <c r="M3288" t="s">
        <v>16675</v>
      </c>
      <c r="P3288" t="s">
        <v>1140</v>
      </c>
      <c r="Q3288" t="s">
        <v>1297</v>
      </c>
      <c r="R3288" t="s">
        <v>10387</v>
      </c>
      <c r="S3288" t="s">
        <v>13707</v>
      </c>
    </row>
    <row r="3289" spans="1:28" ht="18.600000000000001" customHeight="1">
      <c r="C3289" t="s">
        <v>11</v>
      </c>
      <c r="F3289" t="s">
        <v>11879</v>
      </c>
      <c r="G3289" t="s">
        <v>11879</v>
      </c>
      <c r="M3289" t="s">
        <v>16676</v>
      </c>
      <c r="R3289" t="s">
        <v>11</v>
      </c>
      <c r="S3289" t="s">
        <v>13714</v>
      </c>
      <c r="Y3289" t="s">
        <v>11</v>
      </c>
      <c r="AB3289" t="s">
        <v>5</v>
      </c>
    </row>
    <row r="3290" spans="1:28" ht="18.600000000000001" customHeight="1">
      <c r="A3290" t="s">
        <v>5574</v>
      </c>
      <c r="C3290" t="s">
        <v>5575</v>
      </c>
      <c r="D3290" t="s">
        <v>2086</v>
      </c>
      <c r="F3290" t="s">
        <v>132</v>
      </c>
      <c r="G3290" t="s">
        <v>1428</v>
      </c>
      <c r="H3290" t="s">
        <v>5576</v>
      </c>
      <c r="I3290" t="s">
        <v>4823</v>
      </c>
      <c r="K3290" t="s">
        <v>1312</v>
      </c>
      <c r="L3290" t="s">
        <v>1568</v>
      </c>
      <c r="M3290" t="s">
        <v>16677</v>
      </c>
      <c r="N3290" t="s">
        <v>2091</v>
      </c>
      <c r="P3290" t="s">
        <v>132</v>
      </c>
      <c r="Q3290" t="s">
        <v>1432</v>
      </c>
      <c r="R3290" t="s">
        <v>5575</v>
      </c>
      <c r="S3290" t="s">
        <v>13707</v>
      </c>
    </row>
    <row r="3291" spans="1:28" ht="18.600000000000001" customHeight="1">
      <c r="A3291" t="s">
        <v>7668</v>
      </c>
      <c r="C3291" t="s">
        <v>7669</v>
      </c>
      <c r="F3291" t="s">
        <v>17</v>
      </c>
      <c r="G3291" t="s">
        <v>37</v>
      </c>
      <c r="H3291" t="s">
        <v>7670</v>
      </c>
      <c r="K3291" t="s">
        <v>1184</v>
      </c>
      <c r="L3291" t="s">
        <v>1185</v>
      </c>
      <c r="M3291" t="s">
        <v>16678</v>
      </c>
      <c r="P3291" t="s">
        <v>17</v>
      </c>
      <c r="Q3291" t="s">
        <v>37</v>
      </c>
      <c r="R3291" t="s">
        <v>7669</v>
      </c>
      <c r="S3291" t="s">
        <v>13707</v>
      </c>
    </row>
    <row r="3292" spans="1:28" ht="18.600000000000001" customHeight="1">
      <c r="A3292" t="s">
        <v>9707</v>
      </c>
      <c r="B3292" t="s">
        <v>9708</v>
      </c>
      <c r="C3292" t="s">
        <v>9709</v>
      </c>
      <c r="E3292" t="s">
        <v>4410</v>
      </c>
      <c r="F3292" t="s">
        <v>17</v>
      </c>
      <c r="G3292" t="s">
        <v>37</v>
      </c>
      <c r="H3292" t="s">
        <v>9710</v>
      </c>
      <c r="J3292" t="s">
        <v>4412</v>
      </c>
      <c r="K3292" t="s">
        <v>1184</v>
      </c>
      <c r="L3292" t="s">
        <v>1185</v>
      </c>
      <c r="M3292" t="s">
        <v>16679</v>
      </c>
      <c r="O3292" t="s">
        <v>4414</v>
      </c>
      <c r="P3292" t="s">
        <v>17</v>
      </c>
      <c r="Q3292" t="s">
        <v>37</v>
      </c>
      <c r="R3292" t="s">
        <v>9709</v>
      </c>
      <c r="S3292" t="s">
        <v>13707</v>
      </c>
    </row>
    <row r="3293" spans="1:28" ht="18.600000000000001" customHeight="1">
      <c r="C3293" t="s">
        <v>12283</v>
      </c>
      <c r="F3293" t="s">
        <v>260</v>
      </c>
      <c r="G3293" t="s">
        <v>13729</v>
      </c>
      <c r="M3293" t="s">
        <v>13897</v>
      </c>
      <c r="R3293" t="s">
        <v>12283</v>
      </c>
      <c r="S3293" t="s">
        <v>13675</v>
      </c>
      <c r="T3293" t="s">
        <v>12283</v>
      </c>
      <c r="U3293" t="s">
        <v>12261</v>
      </c>
      <c r="V3293" t="s">
        <v>13645</v>
      </c>
      <c r="W3293" t="s">
        <v>12263</v>
      </c>
    </row>
    <row r="3294" spans="1:28" ht="18.600000000000001" customHeight="1">
      <c r="A3294" t="s">
        <v>9991</v>
      </c>
      <c r="C3294" t="s">
        <v>9992</v>
      </c>
      <c r="F3294" t="s">
        <v>20</v>
      </c>
      <c r="G3294" t="s">
        <v>1133</v>
      </c>
      <c r="H3294" t="s">
        <v>9993</v>
      </c>
      <c r="K3294" t="s">
        <v>1136</v>
      </c>
      <c r="L3294" t="s">
        <v>1137</v>
      </c>
      <c r="M3294" t="s">
        <v>16680</v>
      </c>
      <c r="P3294" t="s">
        <v>1140</v>
      </c>
      <c r="Q3294" t="s">
        <v>1141</v>
      </c>
      <c r="R3294" t="s">
        <v>9992</v>
      </c>
      <c r="S3294" t="s">
        <v>13707</v>
      </c>
    </row>
    <row r="3295" spans="1:28" ht="18.600000000000001" customHeight="1">
      <c r="A3295" t="s">
        <v>11522</v>
      </c>
      <c r="C3295" t="s">
        <v>11523</v>
      </c>
      <c r="F3295" t="s">
        <v>17</v>
      </c>
      <c r="G3295" t="s">
        <v>37</v>
      </c>
      <c r="H3295" t="s">
        <v>11524</v>
      </c>
      <c r="K3295" t="s">
        <v>1184</v>
      </c>
      <c r="L3295" t="s">
        <v>1185</v>
      </c>
      <c r="M3295" t="s">
        <v>16681</v>
      </c>
      <c r="P3295" t="s">
        <v>17</v>
      </c>
      <c r="Q3295" t="s">
        <v>37</v>
      </c>
      <c r="R3295" t="s">
        <v>11523</v>
      </c>
      <c r="S3295" t="s">
        <v>13707</v>
      </c>
    </row>
  </sheetData>
  <sortState xmlns:xlrd2="http://schemas.microsoft.com/office/spreadsheetml/2017/richdata2" ref="A2:AC3295">
    <sortCondition ref="C1:C329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65331-726D-4F03-AB94-795373DB1024}">
  <dimension ref="A1:AC3313"/>
  <sheetViews>
    <sheetView workbookViewId="0">
      <pane ySplit="1" topLeftCell="A27" activePane="bottomLeft" state="frozen"/>
      <selection pane="bottomLeft" activeCell="C45" sqref="C45"/>
    </sheetView>
  </sheetViews>
  <sheetFormatPr defaultColWidth="19.85546875" defaultRowHeight="15"/>
  <sheetData>
    <row r="1" spans="1:29" s="1" customFormat="1" ht="18.600000000000001" customHeight="1">
      <c r="A1" s="1" t="s">
        <v>13689</v>
      </c>
      <c r="B1" s="1" t="s">
        <v>13690</v>
      </c>
      <c r="C1" s="1" t="s">
        <v>13691</v>
      </c>
      <c r="D1" s="1" t="s">
        <v>19825</v>
      </c>
      <c r="E1" s="1" t="s">
        <v>13693</v>
      </c>
      <c r="F1" s="1" t="s">
        <v>13694</v>
      </c>
      <c r="G1" s="1" t="s">
        <v>13695</v>
      </c>
      <c r="H1" s="1" t="s">
        <v>13696</v>
      </c>
      <c r="I1" s="1" t="s">
        <v>19826</v>
      </c>
      <c r="J1" s="1" t="s">
        <v>13698</v>
      </c>
      <c r="K1" s="1" t="s">
        <v>13699</v>
      </c>
      <c r="L1" s="1" t="s">
        <v>13700</v>
      </c>
      <c r="M1" s="1" t="s">
        <v>13701</v>
      </c>
      <c r="N1" s="1" t="s">
        <v>19827</v>
      </c>
      <c r="O1" s="1" t="s">
        <v>13703</v>
      </c>
      <c r="P1" s="1" t="s">
        <v>13704</v>
      </c>
      <c r="Q1" s="1" t="s">
        <v>13705</v>
      </c>
      <c r="R1" s="1" t="s">
        <v>0</v>
      </c>
      <c r="S1" s="1" t="s">
        <v>13674</v>
      </c>
      <c r="T1" s="1" t="s">
        <v>13712</v>
      </c>
      <c r="U1" s="1" t="s">
        <v>13713</v>
      </c>
      <c r="V1" s="1" t="s">
        <v>13655</v>
      </c>
      <c r="W1" s="1" t="s">
        <v>13656</v>
      </c>
      <c r="X1" s="1" t="s">
        <v>13657</v>
      </c>
      <c r="Y1" s="1" t="s">
        <v>13706</v>
      </c>
      <c r="Z1" s="1" t="s">
        <v>13671</v>
      </c>
      <c r="AA1" s="1" t="s">
        <v>13672</v>
      </c>
      <c r="AB1" s="1" t="s">
        <v>13669</v>
      </c>
      <c r="AC1" s="1" t="s">
        <v>13670</v>
      </c>
    </row>
    <row r="2" spans="1:29" ht="18.600000000000001" customHeight="1">
      <c r="A2" t="s">
        <v>4498</v>
      </c>
      <c r="B2" t="s">
        <v>4499</v>
      </c>
      <c r="C2" t="s">
        <v>4500</v>
      </c>
      <c r="D2" t="s">
        <v>1132</v>
      </c>
      <c r="F2" t="s">
        <v>20</v>
      </c>
      <c r="G2" t="s">
        <v>1133</v>
      </c>
      <c r="H2" t="s">
        <v>4501</v>
      </c>
      <c r="I2" t="s">
        <v>1554</v>
      </c>
      <c r="K2" t="s">
        <v>1136</v>
      </c>
      <c r="L2" t="s">
        <v>1137</v>
      </c>
      <c r="M2" t="s">
        <v>13755</v>
      </c>
      <c r="N2" t="s">
        <v>1139</v>
      </c>
      <c r="P2" t="s">
        <v>1140</v>
      </c>
      <c r="Q2" t="s">
        <v>1141</v>
      </c>
      <c r="R2" t="s">
        <v>4500</v>
      </c>
      <c r="S2" t="s">
        <v>13707</v>
      </c>
    </row>
    <row r="3" spans="1:29" ht="18.600000000000001" customHeight="1">
      <c r="B3" t="s">
        <v>16682</v>
      </c>
      <c r="C3" t="s">
        <v>11992</v>
      </c>
      <c r="D3" t="s">
        <v>19519</v>
      </c>
      <c r="F3" t="s">
        <v>20</v>
      </c>
      <c r="G3" t="s">
        <v>13727</v>
      </c>
      <c r="M3" t="s">
        <v>13755</v>
      </c>
      <c r="R3" t="s">
        <v>11992</v>
      </c>
      <c r="S3" t="s">
        <v>19822</v>
      </c>
      <c r="Y3" t="s">
        <v>11992</v>
      </c>
      <c r="Z3" t="s">
        <v>19519</v>
      </c>
      <c r="AB3" t="s">
        <v>11986</v>
      </c>
      <c r="AC3" t="s">
        <v>11914</v>
      </c>
    </row>
    <row r="4" spans="1:29">
      <c r="A4" t="s">
        <v>2760</v>
      </c>
      <c r="B4" t="s">
        <v>2761</v>
      </c>
      <c r="C4" t="s">
        <v>672</v>
      </c>
      <c r="D4" t="s">
        <v>1132</v>
      </c>
      <c r="F4" t="s">
        <v>20</v>
      </c>
      <c r="G4" t="s">
        <v>1133</v>
      </c>
      <c r="H4" t="s">
        <v>2762</v>
      </c>
      <c r="I4" t="s">
        <v>1135</v>
      </c>
      <c r="K4" t="s">
        <v>1136</v>
      </c>
      <c r="L4" t="s">
        <v>1137</v>
      </c>
      <c r="M4" t="s">
        <v>13755</v>
      </c>
      <c r="N4" t="s">
        <v>1139</v>
      </c>
      <c r="P4" t="s">
        <v>1140</v>
      </c>
      <c r="Q4" t="s">
        <v>1141</v>
      </c>
      <c r="R4" t="s">
        <v>672</v>
      </c>
      <c r="S4" t="s">
        <v>19823</v>
      </c>
      <c r="T4" t="s">
        <v>672</v>
      </c>
      <c r="U4" t="s">
        <v>19520</v>
      </c>
      <c r="W4" t="s">
        <v>20</v>
      </c>
      <c r="X4" t="s">
        <v>21</v>
      </c>
    </row>
    <row r="5" spans="1:29">
      <c r="A5" t="s">
        <v>4320</v>
      </c>
      <c r="B5" t="s">
        <v>16683</v>
      </c>
      <c r="C5" t="s">
        <v>4321</v>
      </c>
      <c r="D5" t="s">
        <v>3931</v>
      </c>
      <c r="E5" t="s">
        <v>1208</v>
      </c>
      <c r="F5" t="s">
        <v>1018</v>
      </c>
      <c r="G5" t="s">
        <v>25</v>
      </c>
      <c r="H5" t="s">
        <v>4321</v>
      </c>
      <c r="I5" t="s">
        <v>3932</v>
      </c>
      <c r="J5" t="s">
        <v>1211</v>
      </c>
      <c r="K5" t="s">
        <v>1018</v>
      </c>
      <c r="L5" t="s">
        <v>1067</v>
      </c>
      <c r="M5" t="s">
        <v>13756</v>
      </c>
      <c r="N5" t="s">
        <v>3934</v>
      </c>
      <c r="O5" t="s">
        <v>1214</v>
      </c>
      <c r="P5" t="s">
        <v>1018</v>
      </c>
      <c r="Q5" t="s">
        <v>1069</v>
      </c>
      <c r="R5" t="s">
        <v>4321</v>
      </c>
      <c r="S5" t="s">
        <v>19822</v>
      </c>
      <c r="Y5" t="s">
        <v>4321</v>
      </c>
      <c r="Z5" t="s">
        <v>19521</v>
      </c>
      <c r="AB5" t="s">
        <v>12062</v>
      </c>
      <c r="AC5" t="s">
        <v>11914</v>
      </c>
    </row>
    <row r="6" spans="1:29">
      <c r="B6" t="s">
        <v>16684</v>
      </c>
      <c r="C6" t="s">
        <v>12067</v>
      </c>
      <c r="D6" t="s">
        <v>19521</v>
      </c>
      <c r="F6" t="s">
        <v>13728</v>
      </c>
      <c r="G6" t="s">
        <v>13727</v>
      </c>
      <c r="M6" t="s">
        <v>13757</v>
      </c>
      <c r="R6" t="s">
        <v>12067</v>
      </c>
      <c r="S6" t="s">
        <v>19822</v>
      </c>
      <c r="Y6" t="s">
        <v>12067</v>
      </c>
      <c r="Z6" t="s">
        <v>19521</v>
      </c>
      <c r="AB6" t="s">
        <v>12062</v>
      </c>
      <c r="AC6" t="s">
        <v>11914</v>
      </c>
    </row>
    <row r="7" spans="1:29">
      <c r="A7" t="s">
        <v>9303</v>
      </c>
      <c r="B7" t="s">
        <v>16685</v>
      </c>
      <c r="C7" t="s">
        <v>9304</v>
      </c>
      <c r="F7" t="s">
        <v>59</v>
      </c>
      <c r="G7" t="s">
        <v>1101</v>
      </c>
      <c r="H7" t="s">
        <v>9305</v>
      </c>
      <c r="K7" t="s">
        <v>1103</v>
      </c>
      <c r="L7" t="s">
        <v>1104</v>
      </c>
      <c r="M7" t="s">
        <v>13758</v>
      </c>
      <c r="P7" t="s">
        <v>1106</v>
      </c>
      <c r="Q7" t="s">
        <v>1107</v>
      </c>
      <c r="R7" t="s">
        <v>9304</v>
      </c>
      <c r="S7" t="s">
        <v>13707</v>
      </c>
    </row>
    <row r="8" spans="1:29">
      <c r="A8" t="s">
        <v>2209</v>
      </c>
      <c r="B8" t="s">
        <v>16686</v>
      </c>
      <c r="C8" t="s">
        <v>2210</v>
      </c>
      <c r="F8" t="s">
        <v>17</v>
      </c>
      <c r="G8" t="s">
        <v>37</v>
      </c>
      <c r="H8" t="s">
        <v>2211</v>
      </c>
      <c r="K8" t="s">
        <v>1184</v>
      </c>
      <c r="L8" t="s">
        <v>1185</v>
      </c>
      <c r="M8" t="s">
        <v>13759</v>
      </c>
      <c r="P8" t="s">
        <v>17</v>
      </c>
      <c r="Q8" t="s">
        <v>37</v>
      </c>
      <c r="R8" t="s">
        <v>2210</v>
      </c>
      <c r="S8" t="s">
        <v>13707</v>
      </c>
    </row>
    <row r="9" spans="1:29">
      <c r="A9" t="s">
        <v>9732</v>
      </c>
      <c r="B9" t="s">
        <v>16687</v>
      </c>
      <c r="C9" t="s">
        <v>670</v>
      </c>
      <c r="D9" t="s">
        <v>6709</v>
      </c>
      <c r="F9" t="s">
        <v>51</v>
      </c>
      <c r="G9" t="s">
        <v>1101</v>
      </c>
      <c r="H9" t="s">
        <v>9733</v>
      </c>
      <c r="I9" t="s">
        <v>6711</v>
      </c>
      <c r="K9" t="s">
        <v>1330</v>
      </c>
      <c r="L9" t="s">
        <v>1104</v>
      </c>
      <c r="M9" t="s">
        <v>13760</v>
      </c>
      <c r="N9" t="s">
        <v>9735</v>
      </c>
      <c r="P9" t="s">
        <v>1332</v>
      </c>
      <c r="Q9" t="s">
        <v>1107</v>
      </c>
      <c r="R9" t="s">
        <v>670</v>
      </c>
      <c r="S9" t="s">
        <v>19824</v>
      </c>
      <c r="T9" t="s">
        <v>670</v>
      </c>
      <c r="U9" t="s">
        <v>6709</v>
      </c>
      <c r="W9" s="2" t="s">
        <v>51</v>
      </c>
      <c r="X9" t="s">
        <v>603</v>
      </c>
      <c r="Y9" t="s">
        <v>670</v>
      </c>
      <c r="Z9" t="s">
        <v>19522</v>
      </c>
      <c r="AB9" t="s">
        <v>11336</v>
      </c>
      <c r="AC9" t="s">
        <v>13647</v>
      </c>
    </row>
    <row r="10" spans="1:29">
      <c r="A10" t="s">
        <v>6707</v>
      </c>
      <c r="B10" t="s">
        <v>16688</v>
      </c>
      <c r="C10" t="s">
        <v>6708</v>
      </c>
      <c r="D10" t="s">
        <v>6709</v>
      </c>
      <c r="E10" t="s">
        <v>1741</v>
      </c>
      <c r="F10" t="s">
        <v>1742</v>
      </c>
      <c r="G10" t="s">
        <v>1742</v>
      </c>
      <c r="H10" t="s">
        <v>6710</v>
      </c>
      <c r="I10" t="s">
        <v>6711</v>
      </c>
      <c r="J10" t="s">
        <v>1744</v>
      </c>
      <c r="K10" t="s">
        <v>1745</v>
      </c>
      <c r="L10" t="s">
        <v>1745</v>
      </c>
      <c r="M10" t="s">
        <v>13761</v>
      </c>
      <c r="N10" t="s">
        <v>6713</v>
      </c>
      <c r="O10" t="s">
        <v>1747</v>
      </c>
      <c r="P10" t="s">
        <v>1748</v>
      </c>
      <c r="Q10" t="s">
        <v>1748</v>
      </c>
      <c r="R10" t="s">
        <v>6708</v>
      </c>
      <c r="S10" t="s">
        <v>13707</v>
      </c>
    </row>
    <row r="11" spans="1:29">
      <c r="A11" t="s">
        <v>10932</v>
      </c>
      <c r="B11" t="s">
        <v>16689</v>
      </c>
      <c r="C11" t="s">
        <v>10933</v>
      </c>
      <c r="D11" t="s">
        <v>1132</v>
      </c>
      <c r="F11" t="s">
        <v>20</v>
      </c>
      <c r="G11" t="s">
        <v>1133</v>
      </c>
      <c r="H11" t="s">
        <v>10934</v>
      </c>
      <c r="I11" t="s">
        <v>1554</v>
      </c>
      <c r="K11" t="s">
        <v>1136</v>
      </c>
      <c r="L11" t="s">
        <v>1137</v>
      </c>
      <c r="M11" t="s">
        <v>13762</v>
      </c>
      <c r="N11" t="s">
        <v>1139</v>
      </c>
      <c r="P11" t="s">
        <v>1140</v>
      </c>
      <c r="Q11" t="s">
        <v>1141</v>
      </c>
      <c r="R11" t="s">
        <v>10933</v>
      </c>
      <c r="S11" t="s">
        <v>13707</v>
      </c>
    </row>
    <row r="12" spans="1:29">
      <c r="B12" t="s">
        <v>16690</v>
      </c>
      <c r="C12" t="s">
        <v>669</v>
      </c>
      <c r="D12" t="s">
        <v>19520</v>
      </c>
      <c r="F12" t="s">
        <v>20</v>
      </c>
      <c r="G12" t="s">
        <v>13739</v>
      </c>
      <c r="M12" t="s">
        <v>13763</v>
      </c>
      <c r="R12" t="s">
        <v>669</v>
      </c>
      <c r="S12" t="s">
        <v>19823</v>
      </c>
      <c r="T12" t="s">
        <v>669</v>
      </c>
      <c r="U12" t="s">
        <v>19520</v>
      </c>
      <c r="W12" t="s">
        <v>20</v>
      </c>
      <c r="X12" t="s">
        <v>21</v>
      </c>
    </row>
    <row r="13" spans="1:29">
      <c r="B13" t="s">
        <v>16689</v>
      </c>
      <c r="C13" t="s">
        <v>13212</v>
      </c>
      <c r="D13" t="s">
        <v>19523</v>
      </c>
      <c r="F13" t="s">
        <v>20</v>
      </c>
      <c r="G13" t="s">
        <v>13727</v>
      </c>
      <c r="M13" t="s">
        <v>13762</v>
      </c>
      <c r="R13" t="s">
        <v>13212</v>
      </c>
      <c r="S13" t="s">
        <v>19822</v>
      </c>
      <c r="Y13" t="s">
        <v>13212</v>
      </c>
      <c r="Z13" t="s">
        <v>19523</v>
      </c>
      <c r="AB13" t="s">
        <v>288</v>
      </c>
      <c r="AC13" t="s">
        <v>11914</v>
      </c>
    </row>
    <row r="14" spans="1:29" ht="409.5">
      <c r="A14" t="s">
        <v>4806</v>
      </c>
      <c r="B14" t="s">
        <v>16691</v>
      </c>
      <c r="C14" t="s">
        <v>667</v>
      </c>
      <c r="D14" s="2" t="s">
        <v>19828</v>
      </c>
      <c r="F14" t="s">
        <v>20</v>
      </c>
      <c r="G14" t="s">
        <v>2139</v>
      </c>
      <c r="H14" t="s">
        <v>4808</v>
      </c>
      <c r="I14" s="2" t="s">
        <v>19829</v>
      </c>
      <c r="K14" t="s">
        <v>1136</v>
      </c>
      <c r="L14" t="s">
        <v>4810</v>
      </c>
      <c r="M14" t="s">
        <v>13764</v>
      </c>
      <c r="N14" s="2" t="s">
        <v>19830</v>
      </c>
      <c r="P14" t="s">
        <v>1140</v>
      </c>
      <c r="Q14" t="s">
        <v>2145</v>
      </c>
      <c r="R14" t="s">
        <v>667</v>
      </c>
      <c r="S14" t="s">
        <v>19823</v>
      </c>
      <c r="T14" t="s">
        <v>667</v>
      </c>
      <c r="U14" t="s">
        <v>19524</v>
      </c>
    </row>
    <row r="15" spans="1:29">
      <c r="A15" t="s">
        <v>8479</v>
      </c>
      <c r="B15" t="s">
        <v>16692</v>
      </c>
      <c r="C15" t="s">
        <v>8480</v>
      </c>
      <c r="E15" t="s">
        <v>4410</v>
      </c>
      <c r="F15" t="s">
        <v>8347</v>
      </c>
      <c r="G15" t="s">
        <v>37</v>
      </c>
      <c r="H15" t="s">
        <v>8481</v>
      </c>
      <c r="J15" t="s">
        <v>8482</v>
      </c>
      <c r="K15" t="s">
        <v>8349</v>
      </c>
      <c r="L15" t="s">
        <v>1185</v>
      </c>
      <c r="M15" t="s">
        <v>13765</v>
      </c>
      <c r="O15" t="s">
        <v>4414</v>
      </c>
      <c r="P15" t="s">
        <v>8347</v>
      </c>
      <c r="Q15" t="s">
        <v>37</v>
      </c>
      <c r="R15" t="s">
        <v>8480</v>
      </c>
      <c r="S15" t="s">
        <v>13707</v>
      </c>
    </row>
    <row r="16" spans="1:29">
      <c r="A16" t="s">
        <v>8345</v>
      </c>
      <c r="B16" t="s">
        <v>16693</v>
      </c>
      <c r="C16" t="s">
        <v>8346</v>
      </c>
      <c r="E16" t="s">
        <v>4410</v>
      </c>
      <c r="F16" t="s">
        <v>8347</v>
      </c>
      <c r="G16" t="s">
        <v>37</v>
      </c>
      <c r="H16" t="s">
        <v>8348</v>
      </c>
      <c r="J16" t="s">
        <v>4412</v>
      </c>
      <c r="K16" t="s">
        <v>8349</v>
      </c>
      <c r="L16" t="s">
        <v>1185</v>
      </c>
      <c r="M16" t="s">
        <v>13766</v>
      </c>
      <c r="O16" t="s">
        <v>4414</v>
      </c>
      <c r="P16" t="s">
        <v>8347</v>
      </c>
      <c r="Q16" t="s">
        <v>37</v>
      </c>
      <c r="R16" t="s">
        <v>8346</v>
      </c>
      <c r="S16" t="s">
        <v>13707</v>
      </c>
    </row>
    <row r="17" spans="1:29">
      <c r="A17" t="s">
        <v>8852</v>
      </c>
      <c r="B17" t="s">
        <v>8853</v>
      </c>
      <c r="C17" t="s">
        <v>8854</v>
      </c>
      <c r="F17" t="s">
        <v>59</v>
      </c>
      <c r="G17" t="s">
        <v>1101</v>
      </c>
      <c r="H17" t="s">
        <v>8855</v>
      </c>
      <c r="K17" t="s">
        <v>1103</v>
      </c>
      <c r="L17" t="s">
        <v>1104</v>
      </c>
      <c r="M17" t="s">
        <v>13767</v>
      </c>
      <c r="P17" t="s">
        <v>1106</v>
      </c>
      <c r="Q17" t="s">
        <v>1107</v>
      </c>
      <c r="R17" t="s">
        <v>8854</v>
      </c>
      <c r="S17" t="s">
        <v>13707</v>
      </c>
    </row>
    <row r="18" spans="1:29">
      <c r="B18" t="s">
        <v>16694</v>
      </c>
      <c r="C18" t="s">
        <v>666</v>
      </c>
      <c r="D18" t="s">
        <v>19525</v>
      </c>
      <c r="F18" t="s">
        <v>13747</v>
      </c>
      <c r="G18" t="s">
        <v>13739</v>
      </c>
      <c r="M18" t="s">
        <v>13768</v>
      </c>
      <c r="R18" t="s">
        <v>666</v>
      </c>
      <c r="S18" t="s">
        <v>19823</v>
      </c>
      <c r="T18" t="s">
        <v>666</v>
      </c>
      <c r="U18" t="s">
        <v>19525</v>
      </c>
      <c r="W18" t="s">
        <v>48</v>
      </c>
      <c r="X18" t="s">
        <v>21</v>
      </c>
    </row>
    <row r="19" spans="1:29">
      <c r="A19" t="s">
        <v>9556</v>
      </c>
      <c r="B19" t="s">
        <v>16695</v>
      </c>
      <c r="C19" t="s">
        <v>9557</v>
      </c>
      <c r="D19" t="s">
        <v>4827</v>
      </c>
      <c r="F19" t="s">
        <v>17</v>
      </c>
      <c r="G19" t="s">
        <v>37</v>
      </c>
      <c r="H19" t="s">
        <v>9558</v>
      </c>
      <c r="I19" t="s">
        <v>4932</v>
      </c>
      <c r="K19" t="s">
        <v>1184</v>
      </c>
      <c r="L19" t="s">
        <v>1185</v>
      </c>
      <c r="M19" t="s">
        <v>13769</v>
      </c>
      <c r="N19" t="s">
        <v>4833</v>
      </c>
      <c r="P19" t="s">
        <v>17</v>
      </c>
      <c r="Q19" t="s">
        <v>37</v>
      </c>
      <c r="R19" t="s">
        <v>9557</v>
      </c>
      <c r="S19" t="s">
        <v>13707</v>
      </c>
    </row>
    <row r="20" spans="1:29">
      <c r="A20" t="s">
        <v>10955</v>
      </c>
      <c r="B20" t="s">
        <v>16696</v>
      </c>
      <c r="C20" t="s">
        <v>10956</v>
      </c>
      <c r="D20" t="s">
        <v>4827</v>
      </c>
      <c r="F20" t="s">
        <v>4828</v>
      </c>
      <c r="G20" t="s">
        <v>1133</v>
      </c>
      <c r="H20" t="s">
        <v>10957</v>
      </c>
      <c r="I20" t="s">
        <v>4932</v>
      </c>
      <c r="K20" t="s">
        <v>4831</v>
      </c>
      <c r="L20" t="s">
        <v>1137</v>
      </c>
      <c r="M20" t="s">
        <v>13770</v>
      </c>
      <c r="N20" t="s">
        <v>4833</v>
      </c>
      <c r="P20" t="s">
        <v>4834</v>
      </c>
      <c r="Q20" t="s">
        <v>1141</v>
      </c>
      <c r="R20" t="s">
        <v>10956</v>
      </c>
      <c r="S20" t="s">
        <v>13707</v>
      </c>
    </row>
    <row r="21" spans="1:29">
      <c r="A21" t="s">
        <v>6540</v>
      </c>
      <c r="B21" t="s">
        <v>16697</v>
      </c>
      <c r="C21" t="s">
        <v>665</v>
      </c>
      <c r="D21" t="s">
        <v>1132</v>
      </c>
      <c r="F21" t="s">
        <v>20</v>
      </c>
      <c r="G21" t="s">
        <v>1133</v>
      </c>
      <c r="H21" t="s">
        <v>6541</v>
      </c>
      <c r="I21" t="s">
        <v>1554</v>
      </c>
      <c r="K21" t="s">
        <v>1136</v>
      </c>
      <c r="L21" t="s">
        <v>1137</v>
      </c>
      <c r="M21" t="s">
        <v>6542</v>
      </c>
      <c r="N21" t="s">
        <v>1139</v>
      </c>
      <c r="P21" t="s">
        <v>1140</v>
      </c>
      <c r="Q21" t="s">
        <v>1141</v>
      </c>
      <c r="R21" t="s">
        <v>665</v>
      </c>
      <c r="S21" t="s">
        <v>19823</v>
      </c>
      <c r="T21" t="s">
        <v>665</v>
      </c>
      <c r="U21" t="s">
        <v>19520</v>
      </c>
      <c r="W21" t="s">
        <v>20</v>
      </c>
      <c r="X21" t="s">
        <v>21</v>
      </c>
    </row>
    <row r="22" spans="1:29">
      <c r="A22" t="s">
        <v>5896</v>
      </c>
      <c r="B22" t="s">
        <v>16698</v>
      </c>
      <c r="C22" t="s">
        <v>5897</v>
      </c>
      <c r="F22" t="s">
        <v>59</v>
      </c>
      <c r="G22" t="s">
        <v>1101</v>
      </c>
      <c r="H22" t="s">
        <v>5898</v>
      </c>
      <c r="K22" t="s">
        <v>1103</v>
      </c>
      <c r="L22" t="s">
        <v>1104</v>
      </c>
      <c r="M22" t="s">
        <v>13771</v>
      </c>
      <c r="P22" t="s">
        <v>1106</v>
      </c>
      <c r="Q22" t="s">
        <v>1107</v>
      </c>
      <c r="R22" t="s">
        <v>5897</v>
      </c>
      <c r="S22" t="s">
        <v>13707</v>
      </c>
    </row>
    <row r="23" spans="1:29">
      <c r="B23" t="s">
        <v>16699</v>
      </c>
      <c r="C23" t="s">
        <v>664</v>
      </c>
      <c r="D23" t="s">
        <v>19520</v>
      </c>
      <c r="F23" t="s">
        <v>20</v>
      </c>
      <c r="G23" t="s">
        <v>13739</v>
      </c>
      <c r="M23" t="s">
        <v>13772</v>
      </c>
      <c r="R23" t="s">
        <v>664</v>
      </c>
      <c r="S23" t="s">
        <v>19823</v>
      </c>
      <c r="T23" t="s">
        <v>664</v>
      </c>
      <c r="U23" t="s">
        <v>19520</v>
      </c>
      <c r="W23" t="s">
        <v>20</v>
      </c>
      <c r="X23" t="s">
        <v>21</v>
      </c>
    </row>
    <row r="24" spans="1:29">
      <c r="A24" t="s">
        <v>11121</v>
      </c>
      <c r="B24" t="s">
        <v>16700</v>
      </c>
      <c r="C24" t="s">
        <v>11122</v>
      </c>
      <c r="F24" t="s">
        <v>1072</v>
      </c>
      <c r="G24" t="s">
        <v>154</v>
      </c>
      <c r="H24" t="s">
        <v>11123</v>
      </c>
      <c r="K24" t="s">
        <v>1073</v>
      </c>
      <c r="L24" t="s">
        <v>1074</v>
      </c>
      <c r="M24" t="s">
        <v>13773</v>
      </c>
      <c r="P24" t="s">
        <v>1072</v>
      </c>
      <c r="Q24" t="s">
        <v>1075</v>
      </c>
      <c r="R24" t="s">
        <v>11122</v>
      </c>
      <c r="S24" t="s">
        <v>13707</v>
      </c>
    </row>
    <row r="25" spans="1:29">
      <c r="A25" t="s">
        <v>11370</v>
      </c>
      <c r="B25" t="s">
        <v>16701</v>
      </c>
      <c r="C25" t="s">
        <v>11371</v>
      </c>
      <c r="F25" t="s">
        <v>20</v>
      </c>
      <c r="G25" t="s">
        <v>1133</v>
      </c>
      <c r="H25" t="s">
        <v>11372</v>
      </c>
      <c r="K25" t="s">
        <v>1136</v>
      </c>
      <c r="L25" t="s">
        <v>1137</v>
      </c>
      <c r="M25" t="s">
        <v>13774</v>
      </c>
      <c r="P25" t="s">
        <v>1140</v>
      </c>
      <c r="Q25" t="s">
        <v>1141</v>
      </c>
      <c r="R25" t="s">
        <v>11371</v>
      </c>
      <c r="S25" t="s">
        <v>13707</v>
      </c>
    </row>
    <row r="26" spans="1:29">
      <c r="A26" t="s">
        <v>9792</v>
      </c>
      <c r="B26" t="s">
        <v>16702</v>
      </c>
      <c r="C26" t="s">
        <v>9793</v>
      </c>
      <c r="F26" t="s">
        <v>17</v>
      </c>
      <c r="G26" t="s">
        <v>37</v>
      </c>
      <c r="H26" t="s">
        <v>9794</v>
      </c>
      <c r="K26" t="s">
        <v>1184</v>
      </c>
      <c r="L26" t="s">
        <v>1185</v>
      </c>
      <c r="M26" t="s">
        <v>13775</v>
      </c>
      <c r="P26" t="s">
        <v>17</v>
      </c>
      <c r="Q26" t="s">
        <v>37</v>
      </c>
      <c r="R26" t="s">
        <v>9793</v>
      </c>
      <c r="S26" t="s">
        <v>13707</v>
      </c>
    </row>
    <row r="27" spans="1:29">
      <c r="A27" t="s">
        <v>4385</v>
      </c>
      <c r="B27" t="s">
        <v>16703</v>
      </c>
      <c r="C27" t="s">
        <v>4386</v>
      </c>
      <c r="E27" t="s">
        <v>4387</v>
      </c>
      <c r="F27" t="s">
        <v>1072</v>
      </c>
      <c r="G27" t="s">
        <v>154</v>
      </c>
      <c r="H27" t="s">
        <v>4388</v>
      </c>
      <c r="J27" t="s">
        <v>4389</v>
      </c>
      <c r="K27" t="s">
        <v>1073</v>
      </c>
      <c r="L27" t="s">
        <v>1074</v>
      </c>
      <c r="M27" t="s">
        <v>13776</v>
      </c>
      <c r="O27" t="s">
        <v>4391</v>
      </c>
      <c r="P27" t="s">
        <v>1072</v>
      </c>
      <c r="Q27" t="s">
        <v>1075</v>
      </c>
      <c r="R27" t="s">
        <v>4386</v>
      </c>
      <c r="S27" t="s">
        <v>13707</v>
      </c>
    </row>
    <row r="28" spans="1:29">
      <c r="B28" t="s">
        <v>16704</v>
      </c>
      <c r="C28" t="s">
        <v>11994</v>
      </c>
      <c r="D28" t="s">
        <v>19519</v>
      </c>
      <c r="F28" t="s">
        <v>20</v>
      </c>
      <c r="G28" t="s">
        <v>13727</v>
      </c>
      <c r="M28" t="s">
        <v>13777</v>
      </c>
      <c r="R28" t="s">
        <v>11994</v>
      </c>
      <c r="S28" t="s">
        <v>19822</v>
      </c>
      <c r="Y28" t="s">
        <v>11994</v>
      </c>
      <c r="Z28" t="s">
        <v>19519</v>
      </c>
      <c r="AB28" t="s">
        <v>11986</v>
      </c>
      <c r="AC28" t="s">
        <v>11914</v>
      </c>
    </row>
    <row r="29" spans="1:29">
      <c r="A29" t="s">
        <v>5953</v>
      </c>
      <c r="B29" t="s">
        <v>16705</v>
      </c>
      <c r="C29" t="s">
        <v>5954</v>
      </c>
      <c r="F29" t="s">
        <v>45</v>
      </c>
      <c r="G29" t="s">
        <v>25</v>
      </c>
      <c r="H29" t="s">
        <v>5955</v>
      </c>
      <c r="K29" t="s">
        <v>1066</v>
      </c>
      <c r="L29" t="s">
        <v>1067</v>
      </c>
      <c r="M29" t="s">
        <v>13778</v>
      </c>
      <c r="P29" t="s">
        <v>1068</v>
      </c>
      <c r="Q29" t="s">
        <v>1069</v>
      </c>
      <c r="R29" t="s">
        <v>5954</v>
      </c>
      <c r="S29" t="s">
        <v>13707</v>
      </c>
    </row>
    <row r="30" spans="1:29">
      <c r="A30" t="s">
        <v>9054</v>
      </c>
      <c r="B30" t="s">
        <v>16706</v>
      </c>
      <c r="C30" t="s">
        <v>9055</v>
      </c>
      <c r="E30" t="s">
        <v>1093</v>
      </c>
      <c r="F30" t="s">
        <v>45</v>
      </c>
      <c r="G30" t="s">
        <v>25</v>
      </c>
      <c r="H30" t="s">
        <v>9056</v>
      </c>
      <c r="J30" t="s">
        <v>1095</v>
      </c>
      <c r="K30" t="s">
        <v>1066</v>
      </c>
      <c r="L30" t="s">
        <v>1067</v>
      </c>
      <c r="M30" t="s">
        <v>13779</v>
      </c>
      <c r="O30" t="s">
        <v>1097</v>
      </c>
      <c r="P30" t="s">
        <v>1068</v>
      </c>
      <c r="Q30" t="s">
        <v>1069</v>
      </c>
      <c r="R30" t="s">
        <v>9055</v>
      </c>
      <c r="S30" t="s">
        <v>13707</v>
      </c>
    </row>
    <row r="31" spans="1:29">
      <c r="A31" t="s">
        <v>11196</v>
      </c>
      <c r="B31" t="s">
        <v>16707</v>
      </c>
      <c r="C31" t="s">
        <v>11197</v>
      </c>
      <c r="F31" t="s">
        <v>11198</v>
      </c>
      <c r="G31" t="s">
        <v>11199</v>
      </c>
      <c r="H31" t="s">
        <v>11200</v>
      </c>
      <c r="K31" t="s">
        <v>11201</v>
      </c>
      <c r="L31" t="s">
        <v>11202</v>
      </c>
      <c r="M31" t="s">
        <v>13780</v>
      </c>
      <c r="P31" t="s">
        <v>11204</v>
      </c>
      <c r="Q31" t="s">
        <v>11205</v>
      </c>
      <c r="R31" t="s">
        <v>11197</v>
      </c>
      <c r="S31" t="s">
        <v>13707</v>
      </c>
    </row>
    <row r="32" spans="1:29">
      <c r="A32" t="s">
        <v>9673</v>
      </c>
      <c r="B32" t="s">
        <v>16708</v>
      </c>
      <c r="C32" t="s">
        <v>9674</v>
      </c>
      <c r="F32" t="s">
        <v>17</v>
      </c>
      <c r="G32" t="s">
        <v>37</v>
      </c>
      <c r="H32" t="s">
        <v>9675</v>
      </c>
      <c r="K32" t="s">
        <v>1184</v>
      </c>
      <c r="L32" t="s">
        <v>1185</v>
      </c>
      <c r="M32" t="s">
        <v>13781</v>
      </c>
      <c r="P32" t="s">
        <v>17</v>
      </c>
      <c r="Q32" t="s">
        <v>37</v>
      </c>
      <c r="R32" t="s">
        <v>9674</v>
      </c>
      <c r="S32" t="s">
        <v>13707</v>
      </c>
    </row>
    <row r="33" spans="1:29">
      <c r="B33" t="s">
        <v>16709</v>
      </c>
      <c r="C33" t="s">
        <v>661</v>
      </c>
      <c r="D33" t="s">
        <v>19526</v>
      </c>
      <c r="F33" t="s">
        <v>11879</v>
      </c>
      <c r="M33" t="s">
        <v>13782</v>
      </c>
      <c r="R33" t="s">
        <v>661</v>
      </c>
      <c r="S33" t="s">
        <v>19823</v>
      </c>
      <c r="T33" t="s">
        <v>661</v>
      </c>
      <c r="U33" t="s">
        <v>19526</v>
      </c>
    </row>
    <row r="34" spans="1:29">
      <c r="A34" t="s">
        <v>1717</v>
      </c>
      <c r="B34" t="s">
        <v>16710</v>
      </c>
      <c r="C34" t="s">
        <v>1718</v>
      </c>
      <c r="F34" t="s">
        <v>17</v>
      </c>
      <c r="G34" t="s">
        <v>37</v>
      </c>
      <c r="H34" t="s">
        <v>1719</v>
      </c>
      <c r="K34" t="s">
        <v>1184</v>
      </c>
      <c r="L34" t="s">
        <v>1185</v>
      </c>
      <c r="M34" t="s">
        <v>13783</v>
      </c>
      <c r="P34" t="s">
        <v>17</v>
      </c>
      <c r="Q34" t="s">
        <v>37</v>
      </c>
      <c r="R34" t="s">
        <v>1718</v>
      </c>
      <c r="S34" t="s">
        <v>13707</v>
      </c>
    </row>
    <row r="35" spans="1:29">
      <c r="A35" t="s">
        <v>5300</v>
      </c>
      <c r="B35" t="s">
        <v>16711</v>
      </c>
      <c r="C35" t="s">
        <v>5301</v>
      </c>
      <c r="F35" t="s">
        <v>132</v>
      </c>
      <c r="G35" t="s">
        <v>1428</v>
      </c>
      <c r="H35" t="s">
        <v>5302</v>
      </c>
      <c r="K35" t="s">
        <v>1312</v>
      </c>
      <c r="L35" t="s">
        <v>1568</v>
      </c>
      <c r="M35" t="s">
        <v>13784</v>
      </c>
      <c r="P35" t="s">
        <v>132</v>
      </c>
      <c r="Q35" t="s">
        <v>1432</v>
      </c>
      <c r="R35" t="s">
        <v>5301</v>
      </c>
      <c r="S35" t="s">
        <v>13707</v>
      </c>
    </row>
    <row r="36" spans="1:29">
      <c r="A36" t="s">
        <v>8587</v>
      </c>
      <c r="B36" t="s">
        <v>16712</v>
      </c>
      <c r="C36" t="s">
        <v>8588</v>
      </c>
      <c r="F36" t="s">
        <v>59</v>
      </c>
      <c r="G36" t="s">
        <v>1101</v>
      </c>
      <c r="H36" t="s">
        <v>8589</v>
      </c>
      <c r="K36" t="s">
        <v>1103</v>
      </c>
      <c r="L36" t="s">
        <v>1104</v>
      </c>
      <c r="M36" t="s">
        <v>13785</v>
      </c>
      <c r="P36" t="s">
        <v>1106</v>
      </c>
      <c r="Q36" t="s">
        <v>1107</v>
      </c>
      <c r="R36" t="s">
        <v>8588</v>
      </c>
      <c r="S36" t="s">
        <v>13707</v>
      </c>
    </row>
    <row r="37" spans="1:29">
      <c r="A37" t="s">
        <v>6263</v>
      </c>
      <c r="B37" t="s">
        <v>16713</v>
      </c>
      <c r="C37" t="s">
        <v>6264</v>
      </c>
      <c r="F37" t="s">
        <v>20</v>
      </c>
      <c r="G37" t="s">
        <v>1133</v>
      </c>
      <c r="H37" t="s">
        <v>6265</v>
      </c>
      <c r="K37" t="s">
        <v>1136</v>
      </c>
      <c r="L37" t="s">
        <v>1137</v>
      </c>
      <c r="M37" t="s">
        <v>13786</v>
      </c>
      <c r="P37" t="s">
        <v>1140</v>
      </c>
      <c r="Q37" t="s">
        <v>1141</v>
      </c>
      <c r="R37" t="s">
        <v>6264</v>
      </c>
      <c r="S37" t="s">
        <v>13707</v>
      </c>
    </row>
    <row r="38" spans="1:29">
      <c r="A38" t="s">
        <v>6965</v>
      </c>
      <c r="B38" t="s">
        <v>16714</v>
      </c>
      <c r="C38" t="s">
        <v>6966</v>
      </c>
      <c r="E38" t="s">
        <v>1741</v>
      </c>
      <c r="F38" t="s">
        <v>1742</v>
      </c>
      <c r="G38" t="s">
        <v>1742</v>
      </c>
      <c r="H38" t="s">
        <v>6967</v>
      </c>
      <c r="J38" t="s">
        <v>1744</v>
      </c>
      <c r="K38" t="s">
        <v>1745</v>
      </c>
      <c r="L38" t="s">
        <v>1745</v>
      </c>
      <c r="M38" t="s">
        <v>13787</v>
      </c>
      <c r="O38" t="s">
        <v>1747</v>
      </c>
      <c r="P38" t="s">
        <v>1748</v>
      </c>
      <c r="Q38" t="s">
        <v>1748</v>
      </c>
      <c r="R38" t="s">
        <v>6966</v>
      </c>
      <c r="S38" t="s">
        <v>13707</v>
      </c>
    </row>
    <row r="39" spans="1:29">
      <c r="A39" t="s">
        <v>11487</v>
      </c>
      <c r="B39" t="s">
        <v>16718</v>
      </c>
      <c r="C39" t="s">
        <v>11488</v>
      </c>
      <c r="E39" t="s">
        <v>1093</v>
      </c>
      <c r="F39" t="s">
        <v>45</v>
      </c>
      <c r="G39" t="s">
        <v>25</v>
      </c>
      <c r="H39" t="s">
        <v>11489</v>
      </c>
      <c r="J39" t="s">
        <v>1095</v>
      </c>
      <c r="K39" t="s">
        <v>1066</v>
      </c>
      <c r="L39" t="s">
        <v>1067</v>
      </c>
      <c r="M39" t="s">
        <v>13791</v>
      </c>
      <c r="O39" t="s">
        <v>1097</v>
      </c>
      <c r="P39" t="s">
        <v>1068</v>
      </c>
      <c r="Q39" t="s">
        <v>1069</v>
      </c>
      <c r="R39" t="s">
        <v>11488</v>
      </c>
      <c r="S39" t="s">
        <v>13707</v>
      </c>
      <c r="W39" s="2"/>
    </row>
    <row r="40" spans="1:29">
      <c r="B40" t="s">
        <v>16715</v>
      </c>
      <c r="C40" t="s">
        <v>12636</v>
      </c>
      <c r="D40" t="s">
        <v>19527</v>
      </c>
      <c r="F40" t="s">
        <v>59</v>
      </c>
      <c r="G40" t="s">
        <v>25</v>
      </c>
      <c r="M40" t="s">
        <v>13788</v>
      </c>
      <c r="R40" t="s">
        <v>12636</v>
      </c>
      <c r="S40" t="s">
        <v>19822</v>
      </c>
      <c r="Y40" t="s">
        <v>12636</v>
      </c>
      <c r="Z40" t="s">
        <v>19527</v>
      </c>
      <c r="AB40" t="s">
        <v>12632</v>
      </c>
      <c r="AC40" t="s">
        <v>11915</v>
      </c>
    </row>
    <row r="41" spans="1:29">
      <c r="A41" t="s">
        <v>9999</v>
      </c>
      <c r="B41" t="s">
        <v>16716</v>
      </c>
      <c r="C41" t="s">
        <v>10000</v>
      </c>
      <c r="D41" t="s">
        <v>1153</v>
      </c>
      <c r="F41" t="s">
        <v>20</v>
      </c>
      <c r="G41" t="s">
        <v>1133</v>
      </c>
      <c r="H41" t="s">
        <v>10001</v>
      </c>
      <c r="I41" t="s">
        <v>1155</v>
      </c>
      <c r="K41" t="s">
        <v>1136</v>
      </c>
      <c r="L41" t="s">
        <v>1137</v>
      </c>
      <c r="M41" t="s">
        <v>13789</v>
      </c>
      <c r="N41" t="s">
        <v>1157</v>
      </c>
      <c r="P41" t="s">
        <v>1140</v>
      </c>
      <c r="Q41" t="s">
        <v>1141</v>
      </c>
      <c r="R41" t="s">
        <v>10000</v>
      </c>
      <c r="S41" t="s">
        <v>13707</v>
      </c>
    </row>
    <row r="42" spans="1:29">
      <c r="B42" t="s">
        <v>16717</v>
      </c>
      <c r="C42" t="s">
        <v>663</v>
      </c>
      <c r="D42" t="s">
        <v>19528</v>
      </c>
      <c r="F42" t="s">
        <v>20</v>
      </c>
      <c r="G42" t="s">
        <v>13739</v>
      </c>
      <c r="M42" t="s">
        <v>13790</v>
      </c>
      <c r="R42" t="s">
        <v>663</v>
      </c>
      <c r="S42" t="s">
        <v>19823</v>
      </c>
      <c r="T42" t="s">
        <v>663</v>
      </c>
      <c r="U42" t="s">
        <v>19528</v>
      </c>
      <c r="W42" t="s">
        <v>20</v>
      </c>
      <c r="X42" t="s">
        <v>21</v>
      </c>
    </row>
    <row r="43" spans="1:29">
      <c r="B43" t="s">
        <v>16719</v>
      </c>
      <c r="C43" t="s">
        <v>13119</v>
      </c>
      <c r="D43" t="s">
        <v>19529</v>
      </c>
      <c r="F43" t="s">
        <v>140</v>
      </c>
      <c r="G43" t="s">
        <v>13688</v>
      </c>
      <c r="M43" t="s">
        <v>13792</v>
      </c>
      <c r="R43" t="s">
        <v>13119</v>
      </c>
      <c r="S43" t="s">
        <v>19822</v>
      </c>
      <c r="Y43" t="s">
        <v>13119</v>
      </c>
      <c r="Z43" t="s">
        <v>19529</v>
      </c>
      <c r="AB43" t="s">
        <v>13115</v>
      </c>
      <c r="AC43" t="s">
        <v>13650</v>
      </c>
    </row>
    <row r="44" spans="1:29">
      <c r="A44" t="s">
        <v>8051</v>
      </c>
      <c r="B44" t="s">
        <v>16720</v>
      </c>
      <c r="C44" t="s">
        <v>8052</v>
      </c>
      <c r="D44" t="s">
        <v>8053</v>
      </c>
      <c r="E44" t="s">
        <v>4165</v>
      </c>
      <c r="F44" t="s">
        <v>140</v>
      </c>
      <c r="G44" t="s">
        <v>5155</v>
      </c>
      <c r="H44" t="s">
        <v>8054</v>
      </c>
      <c r="I44" t="s">
        <v>8055</v>
      </c>
      <c r="J44" t="s">
        <v>4170</v>
      </c>
      <c r="K44" t="s">
        <v>1355</v>
      </c>
      <c r="L44" t="s">
        <v>5158</v>
      </c>
      <c r="M44" t="s">
        <v>13793</v>
      </c>
      <c r="N44" t="s">
        <v>8057</v>
      </c>
      <c r="O44" t="s">
        <v>4174</v>
      </c>
      <c r="P44" t="s">
        <v>1358</v>
      </c>
      <c r="Q44" t="s">
        <v>5161</v>
      </c>
      <c r="R44" t="s">
        <v>8052</v>
      </c>
      <c r="S44" t="s">
        <v>13707</v>
      </c>
    </row>
    <row r="45" spans="1:29">
      <c r="B45" t="s">
        <v>16721</v>
      </c>
      <c r="C45" t="s">
        <v>11982</v>
      </c>
      <c r="D45" t="s">
        <v>19530</v>
      </c>
      <c r="F45" t="s">
        <v>59</v>
      </c>
      <c r="G45" t="s">
        <v>25</v>
      </c>
      <c r="M45" t="s">
        <v>13794</v>
      </c>
      <c r="R45" t="s">
        <v>11982</v>
      </c>
      <c r="S45" t="s">
        <v>19822</v>
      </c>
      <c r="W45" s="2"/>
      <c r="Y45" t="s">
        <v>11982</v>
      </c>
      <c r="Z45" t="s">
        <v>19530</v>
      </c>
      <c r="AB45" t="s">
        <v>11977</v>
      </c>
      <c r="AC45" t="s">
        <v>11915</v>
      </c>
    </row>
    <row r="46" spans="1:29">
      <c r="C46" t="s">
        <v>659</v>
      </c>
      <c r="F46" t="s">
        <v>17</v>
      </c>
      <c r="G46" t="s">
        <v>37</v>
      </c>
      <c r="R46" t="s">
        <v>659</v>
      </c>
      <c r="S46" t="s">
        <v>13714</v>
      </c>
      <c r="T46" t="s">
        <v>659</v>
      </c>
      <c r="U46" t="s">
        <v>19531</v>
      </c>
      <c r="W46" s="2" t="s">
        <v>17</v>
      </c>
      <c r="X46" t="s">
        <v>37</v>
      </c>
    </row>
    <row r="47" spans="1:29">
      <c r="B47" t="s">
        <v>16722</v>
      </c>
      <c r="C47" t="s">
        <v>12652</v>
      </c>
      <c r="D47" t="s">
        <v>19522</v>
      </c>
      <c r="F47" t="s">
        <v>17</v>
      </c>
      <c r="G47" t="s">
        <v>6400</v>
      </c>
      <c r="M47" t="s">
        <v>13795</v>
      </c>
      <c r="R47" t="s">
        <v>12652</v>
      </c>
      <c r="S47" t="s">
        <v>19822</v>
      </c>
      <c r="T47" t="s">
        <v>659</v>
      </c>
      <c r="U47" t="s">
        <v>660</v>
      </c>
      <c r="W47" t="s">
        <v>17</v>
      </c>
      <c r="X47" t="s">
        <v>37</v>
      </c>
      <c r="Y47" t="s">
        <v>12652</v>
      </c>
      <c r="Z47" t="s">
        <v>19522</v>
      </c>
      <c r="AB47" t="s">
        <v>11336</v>
      </c>
      <c r="AC47" t="s">
        <v>13647</v>
      </c>
    </row>
    <row r="48" spans="1:29">
      <c r="A48" t="s">
        <v>8336</v>
      </c>
      <c r="B48" t="s">
        <v>16723</v>
      </c>
      <c r="C48" t="s">
        <v>8337</v>
      </c>
      <c r="D48" t="s">
        <v>7969</v>
      </c>
      <c r="F48" t="s">
        <v>140</v>
      </c>
      <c r="G48" t="s">
        <v>1353</v>
      </c>
      <c r="H48" t="s">
        <v>8338</v>
      </c>
      <c r="I48" t="s">
        <v>7971</v>
      </c>
      <c r="K48" t="s">
        <v>1355</v>
      </c>
      <c r="L48" t="s">
        <v>1356</v>
      </c>
      <c r="M48" t="s">
        <v>13796</v>
      </c>
      <c r="N48" t="s">
        <v>7973</v>
      </c>
      <c r="P48" t="s">
        <v>1358</v>
      </c>
      <c r="Q48" t="s">
        <v>1359</v>
      </c>
      <c r="R48" t="s">
        <v>8337</v>
      </c>
      <c r="S48" t="s">
        <v>13707</v>
      </c>
    </row>
    <row r="49" spans="1:29">
      <c r="A49" t="s">
        <v>10187</v>
      </c>
      <c r="B49" t="s">
        <v>16724</v>
      </c>
      <c r="C49" t="s">
        <v>10188</v>
      </c>
      <c r="D49" t="s">
        <v>8474</v>
      </c>
      <c r="F49" t="s">
        <v>17</v>
      </c>
      <c r="G49" t="s">
        <v>37</v>
      </c>
      <c r="H49" t="s">
        <v>10189</v>
      </c>
      <c r="I49" t="s">
        <v>10190</v>
      </c>
      <c r="K49" t="s">
        <v>1184</v>
      </c>
      <c r="L49" t="s">
        <v>1185</v>
      </c>
      <c r="M49" t="s">
        <v>10191</v>
      </c>
      <c r="N49" t="s">
        <v>8478</v>
      </c>
      <c r="P49" t="s">
        <v>17</v>
      </c>
      <c r="Q49" t="s">
        <v>37</v>
      </c>
      <c r="R49" t="s">
        <v>10188</v>
      </c>
      <c r="S49" t="s">
        <v>13707</v>
      </c>
    </row>
    <row r="50" spans="1:29">
      <c r="A50" t="s">
        <v>3395</v>
      </c>
      <c r="B50" t="s">
        <v>16725</v>
      </c>
      <c r="C50" t="s">
        <v>3396</v>
      </c>
      <c r="D50" t="s">
        <v>1502</v>
      </c>
      <c r="F50" t="s">
        <v>17</v>
      </c>
      <c r="G50" t="s">
        <v>37</v>
      </c>
      <c r="H50" t="s">
        <v>3397</v>
      </c>
      <c r="I50" t="s">
        <v>1504</v>
      </c>
      <c r="K50" t="s">
        <v>1184</v>
      </c>
      <c r="L50" t="s">
        <v>1185</v>
      </c>
      <c r="M50" t="s">
        <v>13797</v>
      </c>
      <c r="N50" t="s">
        <v>1506</v>
      </c>
      <c r="P50" t="s">
        <v>17</v>
      </c>
      <c r="Q50" t="s">
        <v>37</v>
      </c>
      <c r="R50" t="s">
        <v>3396</v>
      </c>
      <c r="S50" t="s">
        <v>13707</v>
      </c>
    </row>
    <row r="51" spans="1:29">
      <c r="A51" t="s">
        <v>8472</v>
      </c>
      <c r="B51" t="s">
        <v>16726</v>
      </c>
      <c r="C51" t="s">
        <v>8473</v>
      </c>
      <c r="D51" t="s">
        <v>8474</v>
      </c>
      <c r="F51" t="s">
        <v>140</v>
      </c>
      <c r="G51" t="s">
        <v>1353</v>
      </c>
      <c r="H51" t="s">
        <v>8475</v>
      </c>
      <c r="I51" t="s">
        <v>8476</v>
      </c>
      <c r="K51" t="s">
        <v>1355</v>
      </c>
      <c r="L51" t="s">
        <v>1356</v>
      </c>
      <c r="M51" t="s">
        <v>13798</v>
      </c>
      <c r="N51" t="s">
        <v>8478</v>
      </c>
      <c r="P51" t="s">
        <v>1358</v>
      </c>
      <c r="Q51" t="s">
        <v>1359</v>
      </c>
      <c r="R51" t="s">
        <v>8473</v>
      </c>
      <c r="S51" t="s">
        <v>13707</v>
      </c>
    </row>
    <row r="52" spans="1:29">
      <c r="A52" t="s">
        <v>7264</v>
      </c>
      <c r="B52" t="s">
        <v>16727</v>
      </c>
      <c r="C52" t="s">
        <v>7265</v>
      </c>
      <c r="F52" t="s">
        <v>59</v>
      </c>
      <c r="G52" t="s">
        <v>1101</v>
      </c>
      <c r="H52" t="s">
        <v>7266</v>
      </c>
      <c r="K52" t="s">
        <v>1103</v>
      </c>
      <c r="L52" t="s">
        <v>1104</v>
      </c>
      <c r="M52" t="s">
        <v>13799</v>
      </c>
      <c r="P52" t="s">
        <v>1106</v>
      </c>
      <c r="Q52" t="s">
        <v>1107</v>
      </c>
      <c r="R52" t="s">
        <v>7265</v>
      </c>
      <c r="S52" t="s">
        <v>13707</v>
      </c>
    </row>
    <row r="53" spans="1:29">
      <c r="A53" t="s">
        <v>11561</v>
      </c>
      <c r="B53" t="s">
        <v>16728</v>
      </c>
      <c r="C53" t="s">
        <v>11562</v>
      </c>
      <c r="F53" t="s">
        <v>45</v>
      </c>
      <c r="G53" t="s">
        <v>25</v>
      </c>
      <c r="H53" t="s">
        <v>11563</v>
      </c>
      <c r="K53" t="s">
        <v>1066</v>
      </c>
      <c r="L53" t="s">
        <v>1067</v>
      </c>
      <c r="M53" t="s">
        <v>13800</v>
      </c>
      <c r="P53" t="s">
        <v>1068</v>
      </c>
      <c r="Q53" t="s">
        <v>1069</v>
      </c>
      <c r="R53" t="s">
        <v>11562</v>
      </c>
      <c r="S53" t="s">
        <v>13707</v>
      </c>
    </row>
    <row r="54" spans="1:29">
      <c r="A54" t="s">
        <v>3817</v>
      </c>
      <c r="B54" t="s">
        <v>16729</v>
      </c>
      <c r="C54" t="s">
        <v>3818</v>
      </c>
      <c r="D54" t="s">
        <v>3819</v>
      </c>
      <c r="F54" t="s">
        <v>17</v>
      </c>
      <c r="G54" t="s">
        <v>37</v>
      </c>
      <c r="H54" t="s">
        <v>3820</v>
      </c>
      <c r="I54" t="s">
        <v>3821</v>
      </c>
      <c r="K54" t="s">
        <v>1184</v>
      </c>
      <c r="L54" t="s">
        <v>1185</v>
      </c>
      <c r="M54" t="s">
        <v>13801</v>
      </c>
      <c r="N54" t="s">
        <v>3823</v>
      </c>
      <c r="P54" t="s">
        <v>17</v>
      </c>
      <c r="Q54" t="s">
        <v>37</v>
      </c>
      <c r="R54" t="s">
        <v>3818</v>
      </c>
      <c r="S54" t="s">
        <v>13707</v>
      </c>
    </row>
    <row r="55" spans="1:29">
      <c r="A55" t="s">
        <v>4994</v>
      </c>
      <c r="B55" t="s">
        <v>16730</v>
      </c>
      <c r="C55" t="s">
        <v>4995</v>
      </c>
      <c r="E55" t="s">
        <v>3498</v>
      </c>
      <c r="F55" t="s">
        <v>1072</v>
      </c>
      <c r="G55" t="s">
        <v>154</v>
      </c>
      <c r="H55" t="s">
        <v>4996</v>
      </c>
      <c r="J55" t="s">
        <v>3500</v>
      </c>
      <c r="K55" t="s">
        <v>1073</v>
      </c>
      <c r="L55" t="s">
        <v>1074</v>
      </c>
      <c r="M55" t="s">
        <v>13802</v>
      </c>
      <c r="O55" t="s">
        <v>3502</v>
      </c>
      <c r="P55" t="s">
        <v>1072</v>
      </c>
      <c r="Q55" t="s">
        <v>1075</v>
      </c>
      <c r="R55" t="s">
        <v>4995</v>
      </c>
      <c r="S55" t="s">
        <v>13707</v>
      </c>
    </row>
    <row r="56" spans="1:29">
      <c r="B56" t="s">
        <v>16731</v>
      </c>
      <c r="C56" t="s">
        <v>6</v>
      </c>
      <c r="D56" t="s">
        <v>19532</v>
      </c>
      <c r="F56" t="s">
        <v>11879</v>
      </c>
      <c r="G56" t="s">
        <v>13733</v>
      </c>
      <c r="M56" t="s">
        <v>13803</v>
      </c>
      <c r="R56" t="s">
        <v>6</v>
      </c>
      <c r="S56" t="s">
        <v>19823</v>
      </c>
      <c r="T56" t="s">
        <v>6</v>
      </c>
      <c r="U56" t="s">
        <v>19532</v>
      </c>
      <c r="X56" t="s">
        <v>7</v>
      </c>
    </row>
    <row r="57" spans="1:29">
      <c r="B57" t="s">
        <v>16731</v>
      </c>
      <c r="C57" t="s">
        <v>657</v>
      </c>
      <c r="D57" t="s">
        <v>19533</v>
      </c>
      <c r="F57" t="s">
        <v>11879</v>
      </c>
      <c r="M57" t="s">
        <v>13803</v>
      </c>
      <c r="R57" t="s">
        <v>657</v>
      </c>
      <c r="S57" t="s">
        <v>19823</v>
      </c>
      <c r="T57" t="s">
        <v>657</v>
      </c>
      <c r="U57" t="s">
        <v>19533</v>
      </c>
    </row>
    <row r="58" spans="1:29">
      <c r="A58" t="s">
        <v>9181</v>
      </c>
      <c r="B58" t="s">
        <v>16732</v>
      </c>
      <c r="C58" t="s">
        <v>9182</v>
      </c>
      <c r="F58" t="s">
        <v>140</v>
      </c>
      <c r="G58" t="s">
        <v>1353</v>
      </c>
      <c r="H58" t="s">
        <v>9183</v>
      </c>
      <c r="K58" t="s">
        <v>1355</v>
      </c>
      <c r="L58" t="s">
        <v>1356</v>
      </c>
      <c r="M58" t="s">
        <v>13804</v>
      </c>
      <c r="P58" t="s">
        <v>1358</v>
      </c>
      <c r="Q58" t="s">
        <v>1359</v>
      </c>
      <c r="R58" t="s">
        <v>9182</v>
      </c>
      <c r="S58" t="s">
        <v>13707</v>
      </c>
    </row>
    <row r="59" spans="1:29">
      <c r="A59" t="s">
        <v>3863</v>
      </c>
      <c r="B59" t="s">
        <v>16733</v>
      </c>
      <c r="C59" t="s">
        <v>3864</v>
      </c>
      <c r="F59" t="s">
        <v>20</v>
      </c>
      <c r="G59" t="s">
        <v>1293</v>
      </c>
      <c r="H59" t="s">
        <v>3865</v>
      </c>
      <c r="K59" t="s">
        <v>1136</v>
      </c>
      <c r="L59" t="s">
        <v>1295</v>
      </c>
      <c r="M59" t="s">
        <v>13805</v>
      </c>
      <c r="P59" t="s">
        <v>1140</v>
      </c>
      <c r="Q59" t="s">
        <v>1297</v>
      </c>
      <c r="R59" t="s">
        <v>3864</v>
      </c>
      <c r="S59" t="s">
        <v>13707</v>
      </c>
    </row>
    <row r="60" spans="1:29">
      <c r="B60" t="s">
        <v>16734</v>
      </c>
      <c r="C60" t="s">
        <v>11996</v>
      </c>
      <c r="D60" t="s">
        <v>19519</v>
      </c>
      <c r="F60" t="s">
        <v>20</v>
      </c>
      <c r="G60" t="s">
        <v>13727</v>
      </c>
      <c r="M60" t="s">
        <v>13806</v>
      </c>
      <c r="R60" t="s">
        <v>11996</v>
      </c>
      <c r="S60" t="s">
        <v>19822</v>
      </c>
      <c r="Y60" t="s">
        <v>11996</v>
      </c>
      <c r="Z60" t="s">
        <v>19519</v>
      </c>
      <c r="AB60" t="s">
        <v>11986</v>
      </c>
      <c r="AC60" t="s">
        <v>11914</v>
      </c>
    </row>
    <row r="61" spans="1:29">
      <c r="A61" t="s">
        <v>10182</v>
      </c>
      <c r="B61" t="s">
        <v>10183</v>
      </c>
      <c r="C61" t="s">
        <v>10184</v>
      </c>
      <c r="F61" t="s">
        <v>20</v>
      </c>
      <c r="G61" t="s">
        <v>1133</v>
      </c>
      <c r="H61" t="s">
        <v>10185</v>
      </c>
      <c r="K61" t="s">
        <v>1136</v>
      </c>
      <c r="L61" t="s">
        <v>1137</v>
      </c>
      <c r="M61" t="s">
        <v>13807</v>
      </c>
      <c r="P61" t="s">
        <v>1140</v>
      </c>
      <c r="Q61" t="s">
        <v>1141</v>
      </c>
      <c r="R61" t="s">
        <v>10184</v>
      </c>
      <c r="S61" t="s">
        <v>13707</v>
      </c>
    </row>
    <row r="62" spans="1:29">
      <c r="B62" t="s">
        <v>16735</v>
      </c>
      <c r="C62" t="s">
        <v>13291</v>
      </c>
      <c r="D62" t="s">
        <v>19534</v>
      </c>
      <c r="F62" t="s">
        <v>59</v>
      </c>
      <c r="G62" t="s">
        <v>25</v>
      </c>
      <c r="M62" t="s">
        <v>13808</v>
      </c>
      <c r="R62" t="s">
        <v>13291</v>
      </c>
      <c r="S62" t="s">
        <v>19822</v>
      </c>
      <c r="Y62" t="s">
        <v>13291</v>
      </c>
      <c r="Z62" t="s">
        <v>19534</v>
      </c>
      <c r="AB62" t="s">
        <v>13287</v>
      </c>
      <c r="AC62" t="s">
        <v>11915</v>
      </c>
    </row>
    <row r="63" spans="1:29">
      <c r="A63" t="s">
        <v>10358</v>
      </c>
      <c r="B63" t="s">
        <v>16736</v>
      </c>
      <c r="C63" t="s">
        <v>656</v>
      </c>
      <c r="D63" t="s">
        <v>2553</v>
      </c>
      <c r="F63" t="s">
        <v>20</v>
      </c>
      <c r="G63" t="s">
        <v>1133</v>
      </c>
      <c r="H63" t="s">
        <v>10359</v>
      </c>
      <c r="I63" t="s">
        <v>2555</v>
      </c>
      <c r="K63" t="s">
        <v>1136</v>
      </c>
      <c r="L63" t="s">
        <v>1137</v>
      </c>
      <c r="M63" t="s">
        <v>13809</v>
      </c>
      <c r="N63" t="s">
        <v>2557</v>
      </c>
      <c r="P63" t="s">
        <v>1140</v>
      </c>
      <c r="Q63" t="s">
        <v>1141</v>
      </c>
      <c r="R63" t="s">
        <v>656</v>
      </c>
      <c r="S63" t="s">
        <v>19823</v>
      </c>
      <c r="T63" t="s">
        <v>656</v>
      </c>
      <c r="U63" t="s">
        <v>19535</v>
      </c>
      <c r="W63" t="s">
        <v>20</v>
      </c>
      <c r="X63" t="s">
        <v>21</v>
      </c>
    </row>
    <row r="64" spans="1:29">
      <c r="A64" t="s">
        <v>6684</v>
      </c>
      <c r="B64" t="s">
        <v>16737</v>
      </c>
      <c r="C64" t="s">
        <v>655</v>
      </c>
      <c r="D64" t="s">
        <v>1132</v>
      </c>
      <c r="F64" t="s">
        <v>20</v>
      </c>
      <c r="G64" t="s">
        <v>1133</v>
      </c>
      <c r="H64" t="s">
        <v>6685</v>
      </c>
      <c r="I64" t="s">
        <v>1554</v>
      </c>
      <c r="K64" t="s">
        <v>1136</v>
      </c>
      <c r="L64" t="s">
        <v>1137</v>
      </c>
      <c r="M64" t="s">
        <v>13810</v>
      </c>
      <c r="N64" t="s">
        <v>1139</v>
      </c>
      <c r="P64" t="s">
        <v>1140</v>
      </c>
      <c r="Q64" t="s">
        <v>1141</v>
      </c>
      <c r="R64" t="s">
        <v>655</v>
      </c>
      <c r="S64" t="s">
        <v>19823</v>
      </c>
      <c r="T64" t="s">
        <v>655</v>
      </c>
      <c r="U64" t="s">
        <v>19520</v>
      </c>
      <c r="W64" t="s">
        <v>20</v>
      </c>
      <c r="X64" t="s">
        <v>21</v>
      </c>
    </row>
    <row r="65" spans="1:24">
      <c r="B65" t="s">
        <v>16738</v>
      </c>
      <c r="C65" t="s">
        <v>651</v>
      </c>
      <c r="D65" t="s">
        <v>19536</v>
      </c>
      <c r="F65" t="s">
        <v>11879</v>
      </c>
      <c r="M65" t="s">
        <v>13811</v>
      </c>
      <c r="R65" t="s">
        <v>651</v>
      </c>
      <c r="S65" t="s">
        <v>19823</v>
      </c>
      <c r="T65" t="s">
        <v>651</v>
      </c>
      <c r="U65" t="s">
        <v>19536</v>
      </c>
    </row>
    <row r="66" spans="1:24">
      <c r="A66" t="s">
        <v>4789</v>
      </c>
      <c r="B66" t="s">
        <v>16739</v>
      </c>
      <c r="C66" t="s">
        <v>4790</v>
      </c>
      <c r="D66" t="s">
        <v>4791</v>
      </c>
      <c r="F66" t="s">
        <v>17</v>
      </c>
      <c r="G66" t="s">
        <v>37</v>
      </c>
      <c r="H66" t="s">
        <v>4792</v>
      </c>
      <c r="I66" t="s">
        <v>4793</v>
      </c>
      <c r="K66" t="s">
        <v>1184</v>
      </c>
      <c r="L66" t="s">
        <v>1185</v>
      </c>
      <c r="M66" t="s">
        <v>4794</v>
      </c>
      <c r="N66" t="s">
        <v>4795</v>
      </c>
      <c r="P66" t="s">
        <v>17</v>
      </c>
      <c r="Q66" t="s">
        <v>37</v>
      </c>
      <c r="R66" t="s">
        <v>4790</v>
      </c>
      <c r="S66" t="s">
        <v>13707</v>
      </c>
    </row>
    <row r="67" spans="1:24">
      <c r="A67" t="s">
        <v>7902</v>
      </c>
      <c r="B67" t="s">
        <v>16740</v>
      </c>
      <c r="C67" t="s">
        <v>7903</v>
      </c>
      <c r="D67" t="s">
        <v>4791</v>
      </c>
      <c r="F67" t="s">
        <v>140</v>
      </c>
      <c r="G67" t="s">
        <v>1353</v>
      </c>
      <c r="H67" t="s">
        <v>7904</v>
      </c>
      <c r="I67" t="s">
        <v>4793</v>
      </c>
      <c r="K67" t="s">
        <v>1355</v>
      </c>
      <c r="L67" t="s">
        <v>1356</v>
      </c>
      <c r="M67" t="s">
        <v>13812</v>
      </c>
      <c r="N67" t="s">
        <v>4795</v>
      </c>
      <c r="P67" t="s">
        <v>1358</v>
      </c>
      <c r="Q67" t="s">
        <v>1359</v>
      </c>
      <c r="R67" t="s">
        <v>7903</v>
      </c>
      <c r="S67" t="s">
        <v>13707</v>
      </c>
    </row>
    <row r="68" spans="1:24">
      <c r="A68" t="s">
        <v>6091</v>
      </c>
      <c r="B68" t="s">
        <v>16741</v>
      </c>
      <c r="C68" t="s">
        <v>650</v>
      </c>
      <c r="D68" t="s">
        <v>1384</v>
      </c>
      <c r="F68" t="s">
        <v>1080</v>
      </c>
      <c r="G68" t="s">
        <v>1081</v>
      </c>
      <c r="H68" t="s">
        <v>6092</v>
      </c>
      <c r="I68" t="s">
        <v>3070</v>
      </c>
      <c r="K68" t="s">
        <v>1084</v>
      </c>
      <c r="L68" t="s">
        <v>1085</v>
      </c>
      <c r="M68" t="s">
        <v>13813</v>
      </c>
      <c r="N68" t="s">
        <v>5551</v>
      </c>
      <c r="P68" t="s">
        <v>1088</v>
      </c>
      <c r="Q68" t="s">
        <v>1089</v>
      </c>
      <c r="R68" t="s">
        <v>650</v>
      </c>
      <c r="S68" t="s">
        <v>19823</v>
      </c>
      <c r="T68" t="s">
        <v>650</v>
      </c>
      <c r="U68" t="s">
        <v>19537</v>
      </c>
    </row>
    <row r="69" spans="1:24">
      <c r="A69" t="s">
        <v>3743</v>
      </c>
      <c r="B69" t="s">
        <v>3744</v>
      </c>
      <c r="C69" t="s">
        <v>3745</v>
      </c>
      <c r="D69" t="s">
        <v>1384</v>
      </c>
      <c r="F69" t="s">
        <v>1080</v>
      </c>
      <c r="G69" t="s">
        <v>1081</v>
      </c>
      <c r="H69" t="s">
        <v>3746</v>
      </c>
      <c r="I69" t="s">
        <v>3070</v>
      </c>
      <c r="K69" t="s">
        <v>1084</v>
      </c>
      <c r="L69" t="s">
        <v>1085</v>
      </c>
      <c r="M69" t="s">
        <v>13814</v>
      </c>
      <c r="N69" t="s">
        <v>1388</v>
      </c>
      <c r="P69" t="s">
        <v>1088</v>
      </c>
      <c r="Q69" t="s">
        <v>1089</v>
      </c>
      <c r="R69" t="s">
        <v>3745</v>
      </c>
      <c r="S69" t="s">
        <v>13707</v>
      </c>
    </row>
    <row r="70" spans="1:24">
      <c r="A70" t="s">
        <v>10879</v>
      </c>
      <c r="B70" t="s">
        <v>16742</v>
      </c>
      <c r="C70" t="s">
        <v>10880</v>
      </c>
      <c r="F70" t="s">
        <v>20</v>
      </c>
      <c r="G70" t="s">
        <v>1293</v>
      </c>
      <c r="H70" t="s">
        <v>10881</v>
      </c>
      <c r="K70" t="s">
        <v>1136</v>
      </c>
      <c r="L70" t="s">
        <v>1295</v>
      </c>
      <c r="M70" t="s">
        <v>13815</v>
      </c>
      <c r="P70" t="s">
        <v>1140</v>
      </c>
      <c r="Q70" t="s">
        <v>1297</v>
      </c>
      <c r="R70" t="s">
        <v>10880</v>
      </c>
      <c r="S70" t="s">
        <v>13707</v>
      </c>
    </row>
    <row r="71" spans="1:24">
      <c r="A71" t="s">
        <v>9069</v>
      </c>
      <c r="B71" t="s">
        <v>9070</v>
      </c>
      <c r="C71" t="s">
        <v>9071</v>
      </c>
      <c r="F71" t="s">
        <v>1604</v>
      </c>
      <c r="G71" t="s">
        <v>25</v>
      </c>
      <c r="H71" t="s">
        <v>8510</v>
      </c>
      <c r="K71" t="s">
        <v>1604</v>
      </c>
      <c r="L71" t="s">
        <v>1067</v>
      </c>
      <c r="M71" t="s">
        <v>13816</v>
      </c>
      <c r="P71" t="s">
        <v>1604</v>
      </c>
      <c r="Q71" t="s">
        <v>1069</v>
      </c>
      <c r="R71" t="s">
        <v>9071</v>
      </c>
      <c r="S71" t="s">
        <v>13707</v>
      </c>
    </row>
    <row r="72" spans="1:24">
      <c r="A72" t="s">
        <v>11076</v>
      </c>
      <c r="B72" t="s">
        <v>16743</v>
      </c>
      <c r="C72" t="s">
        <v>11077</v>
      </c>
      <c r="F72" t="s">
        <v>59</v>
      </c>
      <c r="G72" t="s">
        <v>1101</v>
      </c>
      <c r="H72" t="s">
        <v>11078</v>
      </c>
      <c r="K72" t="s">
        <v>1103</v>
      </c>
      <c r="L72" t="s">
        <v>1104</v>
      </c>
      <c r="M72" t="s">
        <v>13817</v>
      </c>
      <c r="P72" t="s">
        <v>1106</v>
      </c>
      <c r="Q72" t="s">
        <v>1107</v>
      </c>
      <c r="R72" t="s">
        <v>11077</v>
      </c>
      <c r="S72" t="s">
        <v>13707</v>
      </c>
    </row>
    <row r="73" spans="1:24">
      <c r="A73" t="s">
        <v>3067</v>
      </c>
      <c r="B73" t="s">
        <v>16744</v>
      </c>
      <c r="C73" t="s">
        <v>3068</v>
      </c>
      <c r="D73" t="s">
        <v>1384</v>
      </c>
      <c r="F73" t="s">
        <v>1080</v>
      </c>
      <c r="G73" t="s">
        <v>1081</v>
      </c>
      <c r="H73" t="s">
        <v>3069</v>
      </c>
      <c r="I73" t="s">
        <v>3070</v>
      </c>
      <c r="K73" t="s">
        <v>1084</v>
      </c>
      <c r="L73" t="s">
        <v>1085</v>
      </c>
      <c r="M73" t="s">
        <v>13818</v>
      </c>
      <c r="N73" t="s">
        <v>1388</v>
      </c>
      <c r="P73" t="s">
        <v>1088</v>
      </c>
      <c r="Q73" t="s">
        <v>1089</v>
      </c>
      <c r="R73" t="s">
        <v>3068</v>
      </c>
      <c r="S73" t="s">
        <v>13707</v>
      </c>
    </row>
    <row r="74" spans="1:24">
      <c r="A74" t="s">
        <v>4326</v>
      </c>
      <c r="B74" t="s">
        <v>16745</v>
      </c>
      <c r="C74" t="s">
        <v>4327</v>
      </c>
      <c r="D74" t="s">
        <v>4328</v>
      </c>
      <c r="E74" t="s">
        <v>1987</v>
      </c>
      <c r="F74" t="s">
        <v>17</v>
      </c>
      <c r="G74" t="s">
        <v>37</v>
      </c>
      <c r="H74" t="s">
        <v>4329</v>
      </c>
      <c r="I74" t="s">
        <v>4330</v>
      </c>
      <c r="J74" t="s">
        <v>1990</v>
      </c>
      <c r="K74" t="s">
        <v>1184</v>
      </c>
      <c r="L74" t="s">
        <v>1185</v>
      </c>
      <c r="M74" t="s">
        <v>13819</v>
      </c>
      <c r="N74" t="s">
        <v>4332</v>
      </c>
      <c r="O74" t="s">
        <v>1993</v>
      </c>
      <c r="P74" t="s">
        <v>17</v>
      </c>
      <c r="Q74" t="s">
        <v>37</v>
      </c>
      <c r="R74" t="s">
        <v>4327</v>
      </c>
      <c r="S74" t="s">
        <v>13707</v>
      </c>
    </row>
    <row r="75" spans="1:24">
      <c r="B75" t="s">
        <v>16746</v>
      </c>
      <c r="C75" t="s">
        <v>653</v>
      </c>
      <c r="D75" t="s">
        <v>19538</v>
      </c>
      <c r="F75" t="s">
        <v>17</v>
      </c>
      <c r="G75" t="s">
        <v>37</v>
      </c>
      <c r="M75" t="s">
        <v>13820</v>
      </c>
      <c r="R75" t="s">
        <v>653</v>
      </c>
      <c r="S75" t="s">
        <v>19823</v>
      </c>
      <c r="T75" t="s">
        <v>653</v>
      </c>
      <c r="U75" t="s">
        <v>19538</v>
      </c>
      <c r="W75" t="s">
        <v>17</v>
      </c>
      <c r="X75" t="s">
        <v>37</v>
      </c>
    </row>
    <row r="76" spans="1:24">
      <c r="A76" t="s">
        <v>4835</v>
      </c>
      <c r="B76" t="s">
        <v>16747</v>
      </c>
      <c r="C76" t="s">
        <v>4836</v>
      </c>
      <c r="D76" t="s">
        <v>4837</v>
      </c>
      <c r="E76" t="s">
        <v>2262</v>
      </c>
      <c r="F76" t="s">
        <v>17</v>
      </c>
      <c r="G76" t="s">
        <v>37</v>
      </c>
      <c r="H76" t="s">
        <v>4838</v>
      </c>
      <c r="I76" t="s">
        <v>4839</v>
      </c>
      <c r="J76" t="s">
        <v>2264</v>
      </c>
      <c r="K76" t="s">
        <v>1184</v>
      </c>
      <c r="L76" t="s">
        <v>1185</v>
      </c>
      <c r="M76" t="s">
        <v>13821</v>
      </c>
      <c r="N76" t="s">
        <v>4841</v>
      </c>
      <c r="O76" t="s">
        <v>2266</v>
      </c>
      <c r="P76" t="s">
        <v>17</v>
      </c>
      <c r="Q76" t="s">
        <v>37</v>
      </c>
      <c r="R76" t="s">
        <v>4836</v>
      </c>
      <c r="S76" t="s">
        <v>13707</v>
      </c>
    </row>
    <row r="77" spans="1:24">
      <c r="A77" t="s">
        <v>4893</v>
      </c>
      <c r="B77" t="s">
        <v>16748</v>
      </c>
      <c r="C77" t="s">
        <v>4894</v>
      </c>
      <c r="D77" t="s">
        <v>4837</v>
      </c>
      <c r="E77" t="s">
        <v>2262</v>
      </c>
      <c r="F77" t="s">
        <v>1072</v>
      </c>
      <c r="G77" t="s">
        <v>154</v>
      </c>
      <c r="H77" t="s">
        <v>4895</v>
      </c>
      <c r="I77" t="s">
        <v>4839</v>
      </c>
      <c r="J77" t="s">
        <v>2264</v>
      </c>
      <c r="K77" t="s">
        <v>1073</v>
      </c>
      <c r="L77" t="s">
        <v>1074</v>
      </c>
      <c r="M77" t="s">
        <v>13822</v>
      </c>
      <c r="N77" t="s">
        <v>4841</v>
      </c>
      <c r="O77" t="s">
        <v>2266</v>
      </c>
      <c r="P77" t="s">
        <v>1072</v>
      </c>
      <c r="Q77" t="s">
        <v>1075</v>
      </c>
      <c r="R77" t="s">
        <v>4894</v>
      </c>
      <c r="S77" t="s">
        <v>13707</v>
      </c>
    </row>
    <row r="78" spans="1:24">
      <c r="A78" t="s">
        <v>6020</v>
      </c>
      <c r="B78" t="s">
        <v>16749</v>
      </c>
      <c r="C78" t="s">
        <v>6021</v>
      </c>
      <c r="D78" t="s">
        <v>4837</v>
      </c>
      <c r="E78" t="s">
        <v>2262</v>
      </c>
      <c r="F78" t="s">
        <v>17</v>
      </c>
      <c r="G78" t="s">
        <v>37</v>
      </c>
      <c r="H78" t="s">
        <v>6022</v>
      </c>
      <c r="I78" t="s">
        <v>4839</v>
      </c>
      <c r="J78" t="s">
        <v>2264</v>
      </c>
      <c r="K78" t="s">
        <v>1184</v>
      </c>
      <c r="L78" t="s">
        <v>1185</v>
      </c>
      <c r="M78" t="s">
        <v>13823</v>
      </c>
      <c r="N78" t="s">
        <v>4841</v>
      </c>
      <c r="O78" t="s">
        <v>2266</v>
      </c>
      <c r="P78" t="s">
        <v>17</v>
      </c>
      <c r="Q78" t="s">
        <v>37</v>
      </c>
      <c r="R78" t="s">
        <v>6021</v>
      </c>
      <c r="S78" t="s">
        <v>13707</v>
      </c>
    </row>
    <row r="79" spans="1:24">
      <c r="A79" t="s">
        <v>2935</v>
      </c>
      <c r="B79" t="s">
        <v>16750</v>
      </c>
      <c r="C79" t="s">
        <v>2936</v>
      </c>
      <c r="F79" t="s">
        <v>1368</v>
      </c>
      <c r="G79" t="s">
        <v>1369</v>
      </c>
      <c r="H79" t="s">
        <v>2937</v>
      </c>
      <c r="K79" t="s">
        <v>1372</v>
      </c>
      <c r="L79" t="s">
        <v>1373</v>
      </c>
      <c r="M79" t="s">
        <v>13824</v>
      </c>
      <c r="P79" t="s">
        <v>1376</v>
      </c>
      <c r="Q79" t="s">
        <v>1377</v>
      </c>
      <c r="R79" t="s">
        <v>2936</v>
      </c>
      <c r="S79" t="s">
        <v>13707</v>
      </c>
    </row>
    <row r="80" spans="1:24">
      <c r="B80" t="s">
        <v>16751</v>
      </c>
      <c r="C80" t="s">
        <v>647</v>
      </c>
      <c r="D80" t="s">
        <v>19539</v>
      </c>
      <c r="F80" t="s">
        <v>11879</v>
      </c>
      <c r="G80" t="s">
        <v>25</v>
      </c>
      <c r="M80" t="s">
        <v>13825</v>
      </c>
      <c r="R80" t="s">
        <v>647</v>
      </c>
      <c r="S80" t="s">
        <v>19823</v>
      </c>
      <c r="T80" t="s">
        <v>647</v>
      </c>
      <c r="U80" t="s">
        <v>19539</v>
      </c>
      <c r="X80" t="s">
        <v>25</v>
      </c>
    </row>
    <row r="81" spans="1:29">
      <c r="A81" t="s">
        <v>6775</v>
      </c>
      <c r="B81" t="s">
        <v>6776</v>
      </c>
      <c r="C81" t="s">
        <v>6777</v>
      </c>
      <c r="D81" t="s">
        <v>3931</v>
      </c>
      <c r="E81" t="s">
        <v>1208</v>
      </c>
      <c r="F81" t="s">
        <v>1018</v>
      </c>
      <c r="G81" t="s">
        <v>25</v>
      </c>
      <c r="H81" t="s">
        <v>6778</v>
      </c>
      <c r="I81" t="s">
        <v>5036</v>
      </c>
      <c r="J81" t="s">
        <v>1211</v>
      </c>
      <c r="K81" t="s">
        <v>1018</v>
      </c>
      <c r="L81" t="s">
        <v>1067</v>
      </c>
      <c r="M81" t="s">
        <v>13826</v>
      </c>
      <c r="N81" t="s">
        <v>3934</v>
      </c>
      <c r="O81" t="s">
        <v>1214</v>
      </c>
      <c r="P81" t="s">
        <v>1018</v>
      </c>
      <c r="Q81" t="s">
        <v>1069</v>
      </c>
      <c r="R81" t="s">
        <v>6777</v>
      </c>
      <c r="S81" t="s">
        <v>13707</v>
      </c>
    </row>
    <row r="82" spans="1:29">
      <c r="A82" t="s">
        <v>5226</v>
      </c>
      <c r="B82" t="s">
        <v>16752</v>
      </c>
      <c r="C82" t="s">
        <v>5227</v>
      </c>
      <c r="D82" t="s">
        <v>5228</v>
      </c>
      <c r="F82" t="s">
        <v>5229</v>
      </c>
      <c r="G82" t="s">
        <v>154</v>
      </c>
      <c r="H82" t="s">
        <v>5230</v>
      </c>
      <c r="I82" t="s">
        <v>5231</v>
      </c>
      <c r="K82" t="s">
        <v>5232</v>
      </c>
      <c r="L82" t="s">
        <v>1074</v>
      </c>
      <c r="M82" t="s">
        <v>13827</v>
      </c>
      <c r="N82" t="s">
        <v>5234</v>
      </c>
      <c r="P82" t="s">
        <v>5235</v>
      </c>
      <c r="Q82" t="s">
        <v>1075</v>
      </c>
      <c r="R82" t="s">
        <v>5227</v>
      </c>
      <c r="S82" t="s">
        <v>19823</v>
      </c>
      <c r="T82" t="s">
        <v>5227</v>
      </c>
      <c r="U82" t="s">
        <v>19540</v>
      </c>
      <c r="X82" t="s">
        <v>87</v>
      </c>
    </row>
    <row r="83" spans="1:29">
      <c r="A83" t="s">
        <v>10686</v>
      </c>
      <c r="B83" t="s">
        <v>16753</v>
      </c>
      <c r="C83" t="s">
        <v>10687</v>
      </c>
      <c r="D83" t="s">
        <v>10688</v>
      </c>
      <c r="F83" t="s">
        <v>24</v>
      </c>
      <c r="G83" t="s">
        <v>1123</v>
      </c>
      <c r="H83" t="s">
        <v>10689</v>
      </c>
      <c r="I83" t="s">
        <v>10690</v>
      </c>
      <c r="K83" t="s">
        <v>24</v>
      </c>
      <c r="L83" t="s">
        <v>1126</v>
      </c>
      <c r="M83" t="s">
        <v>13828</v>
      </c>
      <c r="N83" t="s">
        <v>10692</v>
      </c>
      <c r="P83" t="s">
        <v>24</v>
      </c>
      <c r="Q83" t="s">
        <v>1129</v>
      </c>
      <c r="R83" t="s">
        <v>10687</v>
      </c>
      <c r="S83" t="s">
        <v>19823</v>
      </c>
      <c r="T83" t="s">
        <v>10687</v>
      </c>
      <c r="U83" t="s">
        <v>19541</v>
      </c>
      <c r="W83" s="2" t="s">
        <v>24</v>
      </c>
      <c r="X83" t="s">
        <v>123</v>
      </c>
    </row>
    <row r="84" spans="1:29">
      <c r="A84" t="s">
        <v>7306</v>
      </c>
      <c r="B84" t="s">
        <v>16754</v>
      </c>
      <c r="C84" t="s">
        <v>649</v>
      </c>
      <c r="D84" t="s">
        <v>1517</v>
      </c>
      <c r="F84" t="s">
        <v>1518</v>
      </c>
      <c r="G84" t="s">
        <v>1322</v>
      </c>
      <c r="H84" t="s">
        <v>7307</v>
      </c>
      <c r="I84" t="s">
        <v>2197</v>
      </c>
      <c r="K84" t="s">
        <v>1521</v>
      </c>
      <c r="L84" t="s">
        <v>1324</v>
      </c>
      <c r="M84" t="s">
        <v>13829</v>
      </c>
      <c r="N84" t="s">
        <v>1523</v>
      </c>
      <c r="P84" t="s">
        <v>1524</v>
      </c>
      <c r="Q84" t="s">
        <v>1326</v>
      </c>
      <c r="R84" t="s">
        <v>649</v>
      </c>
      <c r="S84" t="s">
        <v>19824</v>
      </c>
      <c r="T84" t="s">
        <v>649</v>
      </c>
      <c r="U84" t="s">
        <v>19543</v>
      </c>
      <c r="W84" t="s">
        <v>59</v>
      </c>
      <c r="X84" t="s">
        <v>116</v>
      </c>
      <c r="Y84" t="s">
        <v>649</v>
      </c>
      <c r="Z84" t="s">
        <v>19542</v>
      </c>
      <c r="AB84" t="s">
        <v>12144</v>
      </c>
      <c r="AC84" t="s">
        <v>11915</v>
      </c>
    </row>
    <row r="85" spans="1:29">
      <c r="A85" t="s">
        <v>3766</v>
      </c>
      <c r="B85" t="s">
        <v>16755</v>
      </c>
      <c r="C85" t="s">
        <v>3767</v>
      </c>
      <c r="F85" t="s">
        <v>17</v>
      </c>
      <c r="G85" t="s">
        <v>37</v>
      </c>
      <c r="H85" t="s">
        <v>3768</v>
      </c>
      <c r="K85" t="s">
        <v>1184</v>
      </c>
      <c r="L85" t="s">
        <v>1185</v>
      </c>
      <c r="M85" t="s">
        <v>13830</v>
      </c>
      <c r="P85" t="s">
        <v>17</v>
      </c>
      <c r="Q85" t="s">
        <v>37</v>
      </c>
      <c r="R85" t="s">
        <v>3767</v>
      </c>
      <c r="S85" t="s">
        <v>13707</v>
      </c>
    </row>
    <row r="86" spans="1:29">
      <c r="A86" t="s">
        <v>7807</v>
      </c>
      <c r="B86" t="s">
        <v>16756</v>
      </c>
      <c r="C86" t="s">
        <v>7808</v>
      </c>
      <c r="F86" t="s">
        <v>20</v>
      </c>
      <c r="G86" t="s">
        <v>1133</v>
      </c>
      <c r="H86" t="s">
        <v>7809</v>
      </c>
      <c r="K86" t="s">
        <v>1136</v>
      </c>
      <c r="L86" t="s">
        <v>1137</v>
      </c>
      <c r="M86" t="s">
        <v>13831</v>
      </c>
      <c r="P86" t="s">
        <v>1140</v>
      </c>
      <c r="Q86" t="s">
        <v>1141</v>
      </c>
      <c r="R86" t="s">
        <v>7808</v>
      </c>
      <c r="S86" t="s">
        <v>13707</v>
      </c>
    </row>
    <row r="87" spans="1:29">
      <c r="A87" t="s">
        <v>5659</v>
      </c>
      <c r="B87" t="s">
        <v>16757</v>
      </c>
      <c r="C87" t="s">
        <v>5660</v>
      </c>
      <c r="D87" t="s">
        <v>5661</v>
      </c>
      <c r="F87" t="s">
        <v>1627</v>
      </c>
      <c r="G87" t="s">
        <v>4224</v>
      </c>
      <c r="H87" t="s">
        <v>5662</v>
      </c>
      <c r="I87" t="s">
        <v>5663</v>
      </c>
      <c r="K87" t="s">
        <v>1630</v>
      </c>
      <c r="L87" t="s">
        <v>4227</v>
      </c>
      <c r="M87" t="s">
        <v>13832</v>
      </c>
      <c r="N87" t="s">
        <v>5665</v>
      </c>
      <c r="P87" t="s">
        <v>1633</v>
      </c>
      <c r="Q87" t="s">
        <v>2934</v>
      </c>
      <c r="R87" t="s">
        <v>5660</v>
      </c>
      <c r="S87" t="s">
        <v>13707</v>
      </c>
    </row>
    <row r="88" spans="1:29">
      <c r="A88" t="s">
        <v>7840</v>
      </c>
      <c r="B88" t="s">
        <v>16758</v>
      </c>
      <c r="C88" t="s">
        <v>1604</v>
      </c>
      <c r="F88" t="s">
        <v>1604</v>
      </c>
      <c r="G88" t="s">
        <v>25</v>
      </c>
      <c r="H88" t="s">
        <v>1604</v>
      </c>
      <c r="K88" t="s">
        <v>1604</v>
      </c>
      <c r="L88" t="s">
        <v>1067</v>
      </c>
      <c r="M88" t="s">
        <v>13833</v>
      </c>
      <c r="P88" t="s">
        <v>1604</v>
      </c>
      <c r="Q88" t="s">
        <v>1069</v>
      </c>
      <c r="R88" t="s">
        <v>1604</v>
      </c>
      <c r="S88" t="s">
        <v>13707</v>
      </c>
    </row>
    <row r="89" spans="1:29">
      <c r="A89" t="s">
        <v>8611</v>
      </c>
      <c r="B89" t="s">
        <v>16759</v>
      </c>
      <c r="C89" t="s">
        <v>8612</v>
      </c>
      <c r="F89" t="s">
        <v>59</v>
      </c>
      <c r="G89" t="s">
        <v>1101</v>
      </c>
      <c r="H89" t="s">
        <v>8613</v>
      </c>
      <c r="K89" t="s">
        <v>1103</v>
      </c>
      <c r="L89" t="s">
        <v>1104</v>
      </c>
      <c r="M89" t="s">
        <v>13834</v>
      </c>
      <c r="P89" t="s">
        <v>1106</v>
      </c>
      <c r="Q89" t="s">
        <v>1107</v>
      </c>
      <c r="R89" t="s">
        <v>8612</v>
      </c>
      <c r="S89" t="s">
        <v>13707</v>
      </c>
    </row>
    <row r="90" spans="1:29">
      <c r="A90" t="s">
        <v>4239</v>
      </c>
      <c r="B90" t="s">
        <v>16766</v>
      </c>
      <c r="C90" t="s">
        <v>4240</v>
      </c>
      <c r="D90" t="s">
        <v>19529</v>
      </c>
      <c r="F90" t="s">
        <v>140</v>
      </c>
      <c r="G90" t="s">
        <v>1353</v>
      </c>
      <c r="H90" t="s">
        <v>4241</v>
      </c>
      <c r="K90" t="s">
        <v>1355</v>
      </c>
      <c r="L90" t="s">
        <v>1356</v>
      </c>
      <c r="M90" t="s">
        <v>13841</v>
      </c>
      <c r="P90" t="s">
        <v>1358</v>
      </c>
      <c r="Q90" t="s">
        <v>1359</v>
      </c>
      <c r="R90" t="s">
        <v>4240</v>
      </c>
      <c r="S90" t="s">
        <v>19822</v>
      </c>
      <c r="Y90" t="s">
        <v>4240</v>
      </c>
      <c r="Z90" t="s">
        <v>19529</v>
      </c>
      <c r="AB90" t="s">
        <v>13115</v>
      </c>
      <c r="AC90" t="s">
        <v>13650</v>
      </c>
    </row>
    <row r="91" spans="1:29">
      <c r="A91" t="s">
        <v>9854</v>
      </c>
      <c r="B91" t="s">
        <v>16767</v>
      </c>
      <c r="C91" t="s">
        <v>9855</v>
      </c>
      <c r="D91" t="s">
        <v>9856</v>
      </c>
      <c r="F91" t="s">
        <v>59</v>
      </c>
      <c r="G91" t="s">
        <v>6282</v>
      </c>
      <c r="H91" t="s">
        <v>9857</v>
      </c>
      <c r="I91" t="s">
        <v>9858</v>
      </c>
      <c r="K91" t="s">
        <v>1103</v>
      </c>
      <c r="L91" t="s">
        <v>6285</v>
      </c>
      <c r="M91" t="s">
        <v>13842</v>
      </c>
      <c r="N91" t="s">
        <v>6287</v>
      </c>
      <c r="P91" t="s">
        <v>1106</v>
      </c>
      <c r="Q91" t="s">
        <v>6288</v>
      </c>
      <c r="R91" t="s">
        <v>9855</v>
      </c>
      <c r="S91" t="s">
        <v>13707</v>
      </c>
    </row>
    <row r="92" spans="1:29">
      <c r="A92" t="s">
        <v>6110</v>
      </c>
      <c r="B92" t="s">
        <v>16768</v>
      </c>
      <c r="C92" t="s">
        <v>1518</v>
      </c>
      <c r="D92" t="s">
        <v>19542</v>
      </c>
      <c r="F92" t="s">
        <v>59</v>
      </c>
      <c r="G92" t="s">
        <v>1322</v>
      </c>
      <c r="H92" t="s">
        <v>1521</v>
      </c>
      <c r="K92" t="s">
        <v>1103</v>
      </c>
      <c r="L92" t="s">
        <v>1324</v>
      </c>
      <c r="M92" t="s">
        <v>13843</v>
      </c>
      <c r="P92" t="s">
        <v>1106</v>
      </c>
      <c r="Q92" t="s">
        <v>1326</v>
      </c>
      <c r="R92" t="s">
        <v>1518</v>
      </c>
      <c r="S92" t="s">
        <v>19822</v>
      </c>
      <c r="Y92" t="s">
        <v>1518</v>
      </c>
      <c r="Z92" t="s">
        <v>19542</v>
      </c>
      <c r="AB92" t="s">
        <v>12144</v>
      </c>
      <c r="AC92" t="s">
        <v>11915</v>
      </c>
    </row>
    <row r="93" spans="1:29">
      <c r="A93" t="s">
        <v>6085</v>
      </c>
      <c r="B93" t="s">
        <v>16760</v>
      </c>
      <c r="C93" t="s">
        <v>635</v>
      </c>
      <c r="D93" t="s">
        <v>5870</v>
      </c>
      <c r="F93" t="s">
        <v>20</v>
      </c>
      <c r="G93" t="s">
        <v>154</v>
      </c>
      <c r="H93" t="s">
        <v>6086</v>
      </c>
      <c r="I93" t="s">
        <v>5873</v>
      </c>
      <c r="K93" t="s">
        <v>1136</v>
      </c>
      <c r="L93" t="s">
        <v>1074</v>
      </c>
      <c r="M93" t="s">
        <v>13835</v>
      </c>
      <c r="N93" t="s">
        <v>5876</v>
      </c>
      <c r="P93" t="s">
        <v>1140</v>
      </c>
      <c r="Q93" t="s">
        <v>1075</v>
      </c>
      <c r="R93" t="s">
        <v>635</v>
      </c>
      <c r="S93" t="s">
        <v>19823</v>
      </c>
      <c r="T93" t="s">
        <v>635</v>
      </c>
      <c r="U93" t="s">
        <v>19544</v>
      </c>
      <c r="W93" t="s">
        <v>20</v>
      </c>
      <c r="X93" t="s">
        <v>62</v>
      </c>
    </row>
    <row r="94" spans="1:29">
      <c r="A94" t="s">
        <v>9218</v>
      </c>
      <c r="B94" t="s">
        <v>16761</v>
      </c>
      <c r="C94" t="s">
        <v>9219</v>
      </c>
      <c r="D94" t="s">
        <v>3151</v>
      </c>
      <c r="F94" t="s">
        <v>17</v>
      </c>
      <c r="G94" t="s">
        <v>37</v>
      </c>
      <c r="H94" t="s">
        <v>9220</v>
      </c>
      <c r="I94" t="s">
        <v>3153</v>
      </c>
      <c r="K94" t="s">
        <v>1184</v>
      </c>
      <c r="L94" t="s">
        <v>1185</v>
      </c>
      <c r="M94" t="s">
        <v>13836</v>
      </c>
      <c r="N94" t="s">
        <v>3155</v>
      </c>
      <c r="P94" t="s">
        <v>17</v>
      </c>
      <c r="Q94" t="s">
        <v>37</v>
      </c>
      <c r="R94" t="s">
        <v>9219</v>
      </c>
      <c r="S94" t="s">
        <v>13707</v>
      </c>
    </row>
    <row r="95" spans="1:29">
      <c r="A95" t="s">
        <v>2531</v>
      </c>
      <c r="B95" t="s">
        <v>16763</v>
      </c>
      <c r="C95" t="s">
        <v>2532</v>
      </c>
      <c r="D95" t="s">
        <v>1527</v>
      </c>
      <c r="F95" t="s">
        <v>20</v>
      </c>
      <c r="G95" t="s">
        <v>1528</v>
      </c>
      <c r="H95" t="s">
        <v>2533</v>
      </c>
      <c r="I95" t="s">
        <v>1530</v>
      </c>
      <c r="K95" t="s">
        <v>1136</v>
      </c>
      <c r="L95" t="s">
        <v>1531</v>
      </c>
      <c r="M95" t="s">
        <v>13838</v>
      </c>
      <c r="N95" t="s">
        <v>1533</v>
      </c>
      <c r="P95" t="s">
        <v>1140</v>
      </c>
      <c r="Q95" t="s">
        <v>1534</v>
      </c>
      <c r="R95" t="s">
        <v>2532</v>
      </c>
      <c r="S95" t="s">
        <v>13707</v>
      </c>
    </row>
    <row r="96" spans="1:29">
      <c r="A96" t="s">
        <v>5320</v>
      </c>
      <c r="B96" t="s">
        <v>16762</v>
      </c>
      <c r="C96" t="s">
        <v>5321</v>
      </c>
      <c r="F96" t="s">
        <v>20</v>
      </c>
      <c r="G96" t="s">
        <v>1133</v>
      </c>
      <c r="H96" t="s">
        <v>5322</v>
      </c>
      <c r="K96" t="s">
        <v>1136</v>
      </c>
      <c r="L96" t="s">
        <v>1137</v>
      </c>
      <c r="M96" t="s">
        <v>13837</v>
      </c>
      <c r="P96" t="s">
        <v>1140</v>
      </c>
      <c r="Q96" t="s">
        <v>1141</v>
      </c>
      <c r="R96" t="s">
        <v>5321</v>
      </c>
      <c r="S96" t="s">
        <v>13707</v>
      </c>
    </row>
    <row r="97" spans="1:29">
      <c r="B97" t="s">
        <v>16764</v>
      </c>
      <c r="C97" t="s">
        <v>12124</v>
      </c>
      <c r="D97" t="s">
        <v>19545</v>
      </c>
      <c r="F97" t="s">
        <v>20</v>
      </c>
      <c r="G97" t="s">
        <v>13727</v>
      </c>
      <c r="M97" t="s">
        <v>13839</v>
      </c>
      <c r="R97" t="s">
        <v>12124</v>
      </c>
      <c r="S97" t="s">
        <v>19822</v>
      </c>
      <c r="W97" s="2"/>
      <c r="Y97" t="s">
        <v>12124</v>
      </c>
      <c r="Z97" t="s">
        <v>19545</v>
      </c>
      <c r="AB97" t="s">
        <v>635</v>
      </c>
      <c r="AC97" t="s">
        <v>11914</v>
      </c>
    </row>
    <row r="98" spans="1:29">
      <c r="A98" t="s">
        <v>9076</v>
      </c>
      <c r="B98" t="s">
        <v>16765</v>
      </c>
      <c r="C98" t="s">
        <v>9077</v>
      </c>
      <c r="D98" t="s">
        <v>1652</v>
      </c>
      <c r="F98" t="s">
        <v>20</v>
      </c>
      <c r="G98" t="s">
        <v>1133</v>
      </c>
      <c r="H98" t="s">
        <v>9078</v>
      </c>
      <c r="I98" t="s">
        <v>2890</v>
      </c>
      <c r="K98" t="s">
        <v>1136</v>
      </c>
      <c r="L98" t="s">
        <v>1137</v>
      </c>
      <c r="M98" t="s">
        <v>13840</v>
      </c>
      <c r="N98" t="s">
        <v>1656</v>
      </c>
      <c r="P98" t="s">
        <v>1140</v>
      </c>
      <c r="Q98" t="s">
        <v>1141</v>
      </c>
      <c r="R98" t="s">
        <v>9077</v>
      </c>
      <c r="S98" t="s">
        <v>13707</v>
      </c>
    </row>
    <row r="99" spans="1:29">
      <c r="B99" t="s">
        <v>16769</v>
      </c>
      <c r="C99" t="s">
        <v>644</v>
      </c>
      <c r="D99" t="s">
        <v>19546</v>
      </c>
      <c r="F99" t="s">
        <v>11879</v>
      </c>
      <c r="M99" t="s">
        <v>13844</v>
      </c>
      <c r="R99" t="s">
        <v>644</v>
      </c>
      <c r="S99" t="s">
        <v>19823</v>
      </c>
      <c r="T99" t="s">
        <v>644</v>
      </c>
      <c r="U99" t="s">
        <v>19546</v>
      </c>
    </row>
    <row r="100" spans="1:29">
      <c r="A100" t="s">
        <v>4804</v>
      </c>
      <c r="B100" t="s">
        <v>16770</v>
      </c>
      <c r="C100" t="s">
        <v>639</v>
      </c>
      <c r="D100" t="s">
        <v>11864</v>
      </c>
      <c r="F100" t="s">
        <v>1604</v>
      </c>
      <c r="G100" t="s">
        <v>25</v>
      </c>
      <c r="H100" t="s">
        <v>4805</v>
      </c>
      <c r="K100" t="s">
        <v>1604</v>
      </c>
      <c r="L100" t="s">
        <v>1067</v>
      </c>
      <c r="M100" t="s">
        <v>13845</v>
      </c>
      <c r="P100" t="s">
        <v>1604</v>
      </c>
      <c r="Q100" t="s">
        <v>1069</v>
      </c>
      <c r="R100" t="s">
        <v>639</v>
      </c>
      <c r="S100" t="s">
        <v>19823</v>
      </c>
      <c r="T100" t="s">
        <v>639</v>
      </c>
      <c r="U100" t="s">
        <v>11864</v>
      </c>
      <c r="W100" t="s">
        <v>59</v>
      </c>
      <c r="X100" t="s">
        <v>603</v>
      </c>
    </row>
    <row r="101" spans="1:29">
      <c r="A101" t="s">
        <v>3144</v>
      </c>
      <c r="B101" t="s">
        <v>16771</v>
      </c>
      <c r="C101" t="s">
        <v>3145</v>
      </c>
      <c r="D101" t="s">
        <v>2033</v>
      </c>
      <c r="F101" t="s">
        <v>59</v>
      </c>
      <c r="G101" t="s">
        <v>1101</v>
      </c>
      <c r="H101" t="s">
        <v>3146</v>
      </c>
      <c r="I101" t="s">
        <v>3147</v>
      </c>
      <c r="K101" t="s">
        <v>1103</v>
      </c>
      <c r="L101" t="s">
        <v>1104</v>
      </c>
      <c r="M101" t="s">
        <v>13846</v>
      </c>
      <c r="N101" t="s">
        <v>2039</v>
      </c>
      <c r="P101" t="s">
        <v>1106</v>
      </c>
      <c r="Q101" t="s">
        <v>1107</v>
      </c>
      <c r="R101" t="s">
        <v>3145</v>
      </c>
      <c r="S101" t="s">
        <v>13707</v>
      </c>
    </row>
    <row r="102" spans="1:29">
      <c r="B102" t="s">
        <v>16772</v>
      </c>
      <c r="C102" t="s">
        <v>13561</v>
      </c>
      <c r="D102" t="s">
        <v>19547</v>
      </c>
      <c r="F102" t="s">
        <v>51</v>
      </c>
      <c r="G102" t="s">
        <v>13731</v>
      </c>
      <c r="M102" t="s">
        <v>13847</v>
      </c>
      <c r="R102" t="s">
        <v>13561</v>
      </c>
      <c r="S102" t="s">
        <v>19822</v>
      </c>
      <c r="Y102" t="s">
        <v>13561</v>
      </c>
      <c r="Z102" t="s">
        <v>19547</v>
      </c>
      <c r="AB102" t="s">
        <v>13558</v>
      </c>
      <c r="AC102" t="s">
        <v>13649</v>
      </c>
    </row>
    <row r="103" spans="1:29">
      <c r="B103" t="s">
        <v>16769</v>
      </c>
      <c r="C103" t="s">
        <v>13563</v>
      </c>
      <c r="D103" t="s">
        <v>19547</v>
      </c>
      <c r="F103" t="s">
        <v>51</v>
      </c>
      <c r="G103" t="s">
        <v>13731</v>
      </c>
      <c r="M103" t="s">
        <v>13844</v>
      </c>
      <c r="R103" t="s">
        <v>13563</v>
      </c>
      <c r="S103" t="s">
        <v>19822</v>
      </c>
      <c r="Y103" t="s">
        <v>13563</v>
      </c>
      <c r="Z103" t="s">
        <v>19547</v>
      </c>
      <c r="AB103" t="s">
        <v>13558</v>
      </c>
      <c r="AC103" t="s">
        <v>13649</v>
      </c>
    </row>
    <row r="104" spans="1:29">
      <c r="A104" t="s">
        <v>2031</v>
      </c>
      <c r="B104" t="s">
        <v>16773</v>
      </c>
      <c r="C104" t="s">
        <v>2032</v>
      </c>
      <c r="D104" t="s">
        <v>2033</v>
      </c>
      <c r="F104" t="s">
        <v>1604</v>
      </c>
      <c r="G104" t="s">
        <v>2034</v>
      </c>
      <c r="H104" t="s">
        <v>2035</v>
      </c>
      <c r="I104" t="s">
        <v>2036</v>
      </c>
      <c r="K104" t="s">
        <v>1606</v>
      </c>
      <c r="L104" t="s">
        <v>2037</v>
      </c>
      <c r="M104" t="s">
        <v>13848</v>
      </c>
      <c r="N104" t="s">
        <v>2039</v>
      </c>
      <c r="P104" t="s">
        <v>1604</v>
      </c>
      <c r="Q104" t="s">
        <v>2040</v>
      </c>
      <c r="R104" t="s">
        <v>2032</v>
      </c>
      <c r="S104" t="s">
        <v>13707</v>
      </c>
    </row>
    <row r="105" spans="1:29">
      <c r="A105" t="s">
        <v>7483</v>
      </c>
      <c r="B105" t="s">
        <v>16774</v>
      </c>
      <c r="C105" t="s">
        <v>7484</v>
      </c>
      <c r="F105" t="s">
        <v>59</v>
      </c>
      <c r="G105" t="s">
        <v>1101</v>
      </c>
      <c r="H105" t="s">
        <v>7485</v>
      </c>
      <c r="K105" t="s">
        <v>1103</v>
      </c>
      <c r="L105" t="s">
        <v>1104</v>
      </c>
      <c r="M105" t="s">
        <v>13849</v>
      </c>
      <c r="P105" t="s">
        <v>1106</v>
      </c>
      <c r="Q105" t="s">
        <v>1107</v>
      </c>
      <c r="R105" t="s">
        <v>7484</v>
      </c>
      <c r="S105" t="s">
        <v>13707</v>
      </c>
    </row>
    <row r="106" spans="1:29">
      <c r="A106" t="s">
        <v>8828</v>
      </c>
      <c r="B106" t="s">
        <v>16775</v>
      </c>
      <c r="C106" t="s">
        <v>8829</v>
      </c>
      <c r="F106" t="s">
        <v>20</v>
      </c>
      <c r="G106" t="s">
        <v>1133</v>
      </c>
      <c r="H106" t="s">
        <v>8830</v>
      </c>
      <c r="K106" t="s">
        <v>1136</v>
      </c>
      <c r="L106" t="s">
        <v>1137</v>
      </c>
      <c r="M106" t="s">
        <v>13850</v>
      </c>
      <c r="P106" t="s">
        <v>1140</v>
      </c>
      <c r="Q106" t="s">
        <v>1141</v>
      </c>
      <c r="R106" t="s">
        <v>8829</v>
      </c>
      <c r="S106" t="s">
        <v>13707</v>
      </c>
    </row>
    <row r="107" spans="1:29">
      <c r="A107" t="s">
        <v>3403</v>
      </c>
      <c r="B107" t="s">
        <v>16776</v>
      </c>
      <c r="C107" t="s">
        <v>646</v>
      </c>
      <c r="D107" t="s">
        <v>3331</v>
      </c>
      <c r="F107" t="s">
        <v>3332</v>
      </c>
      <c r="G107" t="s">
        <v>1133</v>
      </c>
      <c r="H107" t="s">
        <v>646</v>
      </c>
      <c r="I107" t="s">
        <v>3404</v>
      </c>
      <c r="K107" t="s">
        <v>3335</v>
      </c>
      <c r="L107" t="s">
        <v>1137</v>
      </c>
      <c r="M107" t="s">
        <v>646</v>
      </c>
      <c r="N107" t="s">
        <v>3337</v>
      </c>
      <c r="P107" t="s">
        <v>3338</v>
      </c>
      <c r="Q107" t="s">
        <v>1141</v>
      </c>
      <c r="R107" t="s">
        <v>646</v>
      </c>
      <c r="S107" t="s">
        <v>19823</v>
      </c>
      <c r="T107" t="s">
        <v>646</v>
      </c>
      <c r="U107" t="s">
        <v>19548</v>
      </c>
      <c r="W107" s="2"/>
      <c r="X107" t="s">
        <v>7</v>
      </c>
    </row>
    <row r="108" spans="1:29">
      <c r="B108" t="s">
        <v>16777</v>
      </c>
      <c r="C108" t="s">
        <v>12654</v>
      </c>
      <c r="D108" t="s">
        <v>19522</v>
      </c>
      <c r="F108" t="s">
        <v>17</v>
      </c>
      <c r="G108" t="s">
        <v>6400</v>
      </c>
      <c r="M108" t="s">
        <v>13851</v>
      </c>
      <c r="R108" t="s">
        <v>12654</v>
      </c>
      <c r="S108" t="s">
        <v>19822</v>
      </c>
      <c r="Y108" t="s">
        <v>12654</v>
      </c>
      <c r="Z108" t="s">
        <v>19522</v>
      </c>
      <c r="AB108" t="s">
        <v>11336</v>
      </c>
      <c r="AC108" t="s">
        <v>13647</v>
      </c>
    </row>
    <row r="109" spans="1:29">
      <c r="A109" t="s">
        <v>6207</v>
      </c>
      <c r="B109" t="s">
        <v>16778</v>
      </c>
      <c r="C109" t="s">
        <v>643</v>
      </c>
      <c r="D109" t="s">
        <v>1132</v>
      </c>
      <c r="F109" t="s">
        <v>20</v>
      </c>
      <c r="G109" t="s">
        <v>1133</v>
      </c>
      <c r="H109" t="s">
        <v>6208</v>
      </c>
      <c r="I109" t="s">
        <v>1554</v>
      </c>
      <c r="K109" t="s">
        <v>1136</v>
      </c>
      <c r="L109" t="s">
        <v>1137</v>
      </c>
      <c r="M109" t="s">
        <v>13852</v>
      </c>
      <c r="N109" t="s">
        <v>1139</v>
      </c>
      <c r="P109" t="s">
        <v>1140</v>
      </c>
      <c r="Q109" t="s">
        <v>1141</v>
      </c>
      <c r="R109" t="s">
        <v>643</v>
      </c>
      <c r="S109" t="s">
        <v>19823</v>
      </c>
      <c r="T109" t="s">
        <v>643</v>
      </c>
      <c r="U109" t="s">
        <v>19520</v>
      </c>
      <c r="W109" t="s">
        <v>20</v>
      </c>
      <c r="X109" t="s">
        <v>21</v>
      </c>
    </row>
    <row r="110" spans="1:29">
      <c r="A110" t="s">
        <v>11149</v>
      </c>
      <c r="B110" t="s">
        <v>16779</v>
      </c>
      <c r="C110" t="s">
        <v>11150</v>
      </c>
      <c r="F110" t="s">
        <v>20</v>
      </c>
      <c r="G110" t="s">
        <v>1133</v>
      </c>
      <c r="H110" t="s">
        <v>11151</v>
      </c>
      <c r="K110" t="s">
        <v>1136</v>
      </c>
      <c r="L110" t="s">
        <v>1137</v>
      </c>
      <c r="M110" t="s">
        <v>13853</v>
      </c>
      <c r="P110" t="s">
        <v>1140</v>
      </c>
      <c r="Q110" t="s">
        <v>1141</v>
      </c>
      <c r="R110" t="s">
        <v>11150</v>
      </c>
      <c r="S110" t="s">
        <v>13707</v>
      </c>
    </row>
    <row r="111" spans="1:29">
      <c r="A111" t="s">
        <v>7620</v>
      </c>
      <c r="B111" t="s">
        <v>16780</v>
      </c>
      <c r="C111" t="s">
        <v>641</v>
      </c>
      <c r="D111" t="s">
        <v>1132</v>
      </c>
      <c r="F111" t="s">
        <v>20</v>
      </c>
      <c r="G111" t="s">
        <v>1133</v>
      </c>
      <c r="H111" t="s">
        <v>7621</v>
      </c>
      <c r="I111" t="s">
        <v>1554</v>
      </c>
      <c r="K111" t="s">
        <v>1136</v>
      </c>
      <c r="L111" t="s">
        <v>1137</v>
      </c>
      <c r="M111" t="s">
        <v>7622</v>
      </c>
      <c r="N111" t="s">
        <v>1139</v>
      </c>
      <c r="P111" t="s">
        <v>1140</v>
      </c>
      <c r="Q111" t="s">
        <v>1141</v>
      </c>
      <c r="R111" t="s">
        <v>641</v>
      </c>
      <c r="S111" t="s">
        <v>19824</v>
      </c>
      <c r="T111" t="s">
        <v>641</v>
      </c>
      <c r="U111" t="s">
        <v>19520</v>
      </c>
      <c r="W111" t="s">
        <v>20</v>
      </c>
      <c r="X111" t="s">
        <v>21</v>
      </c>
      <c r="Y111" t="s">
        <v>641</v>
      </c>
      <c r="Z111" t="s">
        <v>19523</v>
      </c>
      <c r="AB111" t="s">
        <v>242</v>
      </c>
      <c r="AC111" t="s">
        <v>11914</v>
      </c>
    </row>
    <row r="112" spans="1:29">
      <c r="A112" t="s">
        <v>2221</v>
      </c>
      <c r="B112" t="s">
        <v>16781</v>
      </c>
      <c r="C112" t="s">
        <v>2222</v>
      </c>
      <c r="F112" t="s">
        <v>20</v>
      </c>
      <c r="G112" t="s">
        <v>1133</v>
      </c>
      <c r="H112" t="s">
        <v>2223</v>
      </c>
      <c r="K112" t="s">
        <v>1136</v>
      </c>
      <c r="L112" t="s">
        <v>1137</v>
      </c>
      <c r="M112" t="s">
        <v>13854</v>
      </c>
      <c r="P112" t="s">
        <v>1140</v>
      </c>
      <c r="Q112" t="s">
        <v>1141</v>
      </c>
      <c r="R112" t="s">
        <v>2222</v>
      </c>
      <c r="S112" t="s">
        <v>13707</v>
      </c>
    </row>
    <row r="113" spans="1:29">
      <c r="B113" t="s">
        <v>16782</v>
      </c>
      <c r="C113" t="s">
        <v>636</v>
      </c>
      <c r="D113" t="s">
        <v>19549</v>
      </c>
      <c r="F113" t="s">
        <v>11879</v>
      </c>
      <c r="G113" t="s">
        <v>13746</v>
      </c>
      <c r="M113" t="s">
        <v>636</v>
      </c>
      <c r="R113" t="s">
        <v>636</v>
      </c>
      <c r="S113" t="s">
        <v>19823</v>
      </c>
      <c r="T113" t="s">
        <v>636</v>
      </c>
      <c r="U113" t="s">
        <v>19549</v>
      </c>
      <c r="X113" t="s">
        <v>637</v>
      </c>
    </row>
    <row r="114" spans="1:29">
      <c r="A114" t="s">
        <v>8001</v>
      </c>
      <c r="B114" t="s">
        <v>16783</v>
      </c>
      <c r="C114" t="s">
        <v>8002</v>
      </c>
      <c r="F114" t="s">
        <v>59</v>
      </c>
      <c r="G114" t="s">
        <v>1101</v>
      </c>
      <c r="H114" t="s">
        <v>8003</v>
      </c>
      <c r="K114" t="s">
        <v>1103</v>
      </c>
      <c r="L114" t="s">
        <v>1104</v>
      </c>
      <c r="M114" t="s">
        <v>13855</v>
      </c>
      <c r="P114" t="s">
        <v>1106</v>
      </c>
      <c r="Q114" t="s">
        <v>1107</v>
      </c>
      <c r="R114" t="s">
        <v>8002</v>
      </c>
      <c r="S114" t="s">
        <v>13707</v>
      </c>
    </row>
    <row r="115" spans="1:29">
      <c r="A115" t="s">
        <v>3557</v>
      </c>
      <c r="B115" t="s">
        <v>16784</v>
      </c>
      <c r="C115" t="s">
        <v>3558</v>
      </c>
      <c r="D115" t="s">
        <v>19550</v>
      </c>
      <c r="E115" t="s">
        <v>1093</v>
      </c>
      <c r="F115" t="s">
        <v>45</v>
      </c>
      <c r="G115" t="s">
        <v>25</v>
      </c>
      <c r="H115" t="s">
        <v>3559</v>
      </c>
      <c r="J115" t="s">
        <v>1095</v>
      </c>
      <c r="K115" t="s">
        <v>1066</v>
      </c>
      <c r="L115" t="s">
        <v>1067</v>
      </c>
      <c r="M115" t="s">
        <v>13856</v>
      </c>
      <c r="O115" t="s">
        <v>1097</v>
      </c>
      <c r="P115" t="s">
        <v>1068</v>
      </c>
      <c r="Q115" t="s">
        <v>1069</v>
      </c>
      <c r="R115" t="s">
        <v>3558</v>
      </c>
      <c r="S115" t="s">
        <v>19822</v>
      </c>
      <c r="Y115" t="s">
        <v>3558</v>
      </c>
      <c r="Z115" t="s">
        <v>19550</v>
      </c>
      <c r="AB115" t="s">
        <v>12473</v>
      </c>
      <c r="AC115" t="s">
        <v>11915</v>
      </c>
    </row>
    <row r="116" spans="1:29">
      <c r="A116" t="s">
        <v>5138</v>
      </c>
      <c r="B116" t="s">
        <v>16785</v>
      </c>
      <c r="C116" t="s">
        <v>642</v>
      </c>
      <c r="D116" t="s">
        <v>1132</v>
      </c>
      <c r="F116" t="s">
        <v>20</v>
      </c>
      <c r="G116" t="s">
        <v>1133</v>
      </c>
      <c r="H116" t="s">
        <v>5139</v>
      </c>
      <c r="I116" t="s">
        <v>1554</v>
      </c>
      <c r="K116" t="s">
        <v>1136</v>
      </c>
      <c r="L116" t="s">
        <v>1137</v>
      </c>
      <c r="M116" t="s">
        <v>13857</v>
      </c>
      <c r="N116" t="s">
        <v>1139</v>
      </c>
      <c r="P116" t="s">
        <v>1140</v>
      </c>
      <c r="Q116" t="s">
        <v>1141</v>
      </c>
      <c r="R116" t="s">
        <v>642</v>
      </c>
      <c r="S116" t="s">
        <v>19823</v>
      </c>
      <c r="T116" t="s">
        <v>642</v>
      </c>
      <c r="U116" t="s">
        <v>19520</v>
      </c>
      <c r="W116" t="s">
        <v>20</v>
      </c>
      <c r="X116" t="s">
        <v>21</v>
      </c>
    </row>
    <row r="117" spans="1:29">
      <c r="A117" t="s">
        <v>2445</v>
      </c>
      <c r="B117" t="s">
        <v>16786</v>
      </c>
      <c r="C117" t="s">
        <v>2446</v>
      </c>
      <c r="F117" t="s">
        <v>1619</v>
      </c>
      <c r="G117" t="s">
        <v>1123</v>
      </c>
      <c r="H117" t="s">
        <v>2447</v>
      </c>
      <c r="K117" t="s">
        <v>1621</v>
      </c>
      <c r="L117" t="s">
        <v>1126</v>
      </c>
      <c r="M117" t="s">
        <v>2448</v>
      </c>
      <c r="P117" t="s">
        <v>1623</v>
      </c>
      <c r="Q117" t="s">
        <v>1129</v>
      </c>
      <c r="R117" t="s">
        <v>2446</v>
      </c>
      <c r="S117" t="s">
        <v>13707</v>
      </c>
    </row>
    <row r="118" spans="1:29">
      <c r="A118" t="s">
        <v>6674</v>
      </c>
      <c r="B118" t="s">
        <v>16787</v>
      </c>
      <c r="C118" t="s">
        <v>6675</v>
      </c>
      <c r="F118" t="s">
        <v>45</v>
      </c>
      <c r="G118" t="s">
        <v>25</v>
      </c>
      <c r="H118" t="s">
        <v>6676</v>
      </c>
      <c r="K118" t="s">
        <v>1066</v>
      </c>
      <c r="L118" t="s">
        <v>1067</v>
      </c>
      <c r="M118" t="s">
        <v>13858</v>
      </c>
      <c r="P118" t="s">
        <v>1068</v>
      </c>
      <c r="Q118" t="s">
        <v>1069</v>
      </c>
      <c r="R118" t="s">
        <v>6675</v>
      </c>
      <c r="S118" t="s">
        <v>13707</v>
      </c>
    </row>
    <row r="119" spans="1:29">
      <c r="A119" t="s">
        <v>5434</v>
      </c>
      <c r="B119" t="s">
        <v>16788</v>
      </c>
      <c r="C119" t="s">
        <v>5435</v>
      </c>
      <c r="F119" t="s">
        <v>20</v>
      </c>
      <c r="G119" t="s">
        <v>1133</v>
      </c>
      <c r="H119" t="s">
        <v>5436</v>
      </c>
      <c r="K119" t="s">
        <v>1136</v>
      </c>
      <c r="L119" t="s">
        <v>1137</v>
      </c>
      <c r="M119" t="s">
        <v>13859</v>
      </c>
      <c r="P119" t="s">
        <v>1140</v>
      </c>
      <c r="Q119" t="s">
        <v>1141</v>
      </c>
      <c r="R119" t="s">
        <v>5435</v>
      </c>
      <c r="S119" t="s">
        <v>13707</v>
      </c>
    </row>
    <row r="120" spans="1:29">
      <c r="A120" t="s">
        <v>5141</v>
      </c>
      <c r="B120" t="s">
        <v>16789</v>
      </c>
      <c r="C120" t="s">
        <v>5142</v>
      </c>
      <c r="F120" t="s">
        <v>20</v>
      </c>
      <c r="G120" t="s">
        <v>1133</v>
      </c>
      <c r="H120" t="s">
        <v>5143</v>
      </c>
      <c r="K120" t="s">
        <v>1136</v>
      </c>
      <c r="L120" t="s">
        <v>1137</v>
      </c>
      <c r="M120" t="s">
        <v>5142</v>
      </c>
      <c r="P120" t="s">
        <v>1140</v>
      </c>
      <c r="Q120" t="s">
        <v>1141</v>
      </c>
      <c r="R120" t="s">
        <v>5142</v>
      </c>
      <c r="S120" t="s">
        <v>13707</v>
      </c>
    </row>
    <row r="121" spans="1:29">
      <c r="A121" t="s">
        <v>3948</v>
      </c>
      <c r="B121" t="s">
        <v>3949</v>
      </c>
      <c r="C121" t="s">
        <v>3950</v>
      </c>
      <c r="F121" t="s">
        <v>132</v>
      </c>
      <c r="G121" t="s">
        <v>1428</v>
      </c>
      <c r="H121" t="s">
        <v>3951</v>
      </c>
      <c r="K121" t="s">
        <v>1312</v>
      </c>
      <c r="L121" t="s">
        <v>1430</v>
      </c>
      <c r="M121" t="s">
        <v>13860</v>
      </c>
      <c r="P121" t="s">
        <v>132</v>
      </c>
      <c r="Q121" t="s">
        <v>1432</v>
      </c>
      <c r="R121" t="s">
        <v>3950</v>
      </c>
      <c r="S121" t="s">
        <v>13707</v>
      </c>
      <c r="W121" s="2"/>
    </row>
    <row r="122" spans="1:29">
      <c r="B122" t="s">
        <v>16790</v>
      </c>
      <c r="C122" t="s">
        <v>13360</v>
      </c>
      <c r="D122" t="s">
        <v>19551</v>
      </c>
      <c r="F122" t="s">
        <v>24</v>
      </c>
      <c r="G122" t="s">
        <v>13732</v>
      </c>
      <c r="M122" t="s">
        <v>13861</v>
      </c>
      <c r="R122" t="s">
        <v>13360</v>
      </c>
      <c r="S122" t="s">
        <v>19822</v>
      </c>
      <c r="Y122" t="s">
        <v>13360</v>
      </c>
      <c r="Z122" t="s">
        <v>19551</v>
      </c>
      <c r="AB122" t="s">
        <v>13356</v>
      </c>
      <c r="AC122" t="s">
        <v>13651</v>
      </c>
    </row>
    <row r="123" spans="1:29">
      <c r="A123" t="s">
        <v>9148</v>
      </c>
      <c r="B123" t="s">
        <v>16791</v>
      </c>
      <c r="C123" t="s">
        <v>9149</v>
      </c>
      <c r="D123" t="s">
        <v>1093</v>
      </c>
      <c r="F123" t="s">
        <v>45</v>
      </c>
      <c r="G123" t="s">
        <v>25</v>
      </c>
      <c r="H123" t="s">
        <v>9150</v>
      </c>
      <c r="I123" t="s">
        <v>1095</v>
      </c>
      <c r="K123" t="s">
        <v>1066</v>
      </c>
      <c r="L123" t="s">
        <v>1067</v>
      </c>
      <c r="M123" t="s">
        <v>13862</v>
      </c>
      <c r="N123" t="s">
        <v>1097</v>
      </c>
      <c r="P123" t="s">
        <v>1068</v>
      </c>
      <c r="Q123" t="s">
        <v>1069</v>
      </c>
      <c r="R123" t="s">
        <v>9149</v>
      </c>
      <c r="S123" t="s">
        <v>13707</v>
      </c>
      <c r="W123" s="2"/>
    </row>
    <row r="124" spans="1:29">
      <c r="A124" t="s">
        <v>11314</v>
      </c>
      <c r="B124" t="s">
        <v>11315</v>
      </c>
      <c r="C124" t="s">
        <v>11316</v>
      </c>
      <c r="D124" t="s">
        <v>19551</v>
      </c>
      <c r="F124" t="s">
        <v>24</v>
      </c>
      <c r="G124" t="s">
        <v>1123</v>
      </c>
      <c r="H124" t="s">
        <v>11317</v>
      </c>
      <c r="K124" t="s">
        <v>24</v>
      </c>
      <c r="L124" t="s">
        <v>1126</v>
      </c>
      <c r="M124" t="s">
        <v>11316</v>
      </c>
      <c r="P124" t="s">
        <v>24</v>
      </c>
      <c r="Q124" t="s">
        <v>1129</v>
      </c>
      <c r="R124" t="s">
        <v>11316</v>
      </c>
      <c r="S124" t="s">
        <v>19822</v>
      </c>
      <c r="Y124" t="s">
        <v>11316</v>
      </c>
      <c r="Z124" t="s">
        <v>19551</v>
      </c>
      <c r="AB124" t="s">
        <v>13356</v>
      </c>
      <c r="AC124" t="s">
        <v>13651</v>
      </c>
    </row>
    <row r="125" spans="1:29">
      <c r="B125" t="s">
        <v>16792</v>
      </c>
      <c r="C125" t="s">
        <v>633</v>
      </c>
      <c r="D125" t="s">
        <v>19552</v>
      </c>
      <c r="F125" t="s">
        <v>13745</v>
      </c>
      <c r="G125" t="s">
        <v>13733</v>
      </c>
      <c r="M125" t="s">
        <v>13863</v>
      </c>
      <c r="R125" t="s">
        <v>633</v>
      </c>
      <c r="S125" t="s">
        <v>19823</v>
      </c>
      <c r="T125" t="s">
        <v>633</v>
      </c>
      <c r="U125" t="s">
        <v>19552</v>
      </c>
      <c r="W125" t="s">
        <v>222</v>
      </c>
      <c r="X125" t="s">
        <v>7</v>
      </c>
    </row>
    <row r="126" spans="1:29">
      <c r="A126" t="s">
        <v>4713</v>
      </c>
      <c r="B126" t="s">
        <v>4714</v>
      </c>
      <c r="C126" t="s">
        <v>632</v>
      </c>
      <c r="D126" t="s">
        <v>4715</v>
      </c>
      <c r="F126" t="s">
        <v>59</v>
      </c>
      <c r="G126" t="s">
        <v>1133</v>
      </c>
      <c r="H126" t="s">
        <v>4716</v>
      </c>
      <c r="I126" t="s">
        <v>4717</v>
      </c>
      <c r="K126" t="s">
        <v>1103</v>
      </c>
      <c r="L126" t="s">
        <v>1137</v>
      </c>
      <c r="M126" t="s">
        <v>13864</v>
      </c>
      <c r="N126" t="s">
        <v>4718</v>
      </c>
      <c r="P126" t="s">
        <v>1106</v>
      </c>
      <c r="Q126" t="s">
        <v>1141</v>
      </c>
      <c r="R126" t="s">
        <v>632</v>
      </c>
      <c r="S126" t="s">
        <v>19823</v>
      </c>
      <c r="T126" t="s">
        <v>632</v>
      </c>
      <c r="U126" t="s">
        <v>4715</v>
      </c>
      <c r="X126" t="s">
        <v>7</v>
      </c>
    </row>
    <row r="127" spans="1:29">
      <c r="A127" t="s">
        <v>1262</v>
      </c>
      <c r="B127" t="s">
        <v>16793</v>
      </c>
      <c r="C127" t="s">
        <v>1263</v>
      </c>
      <c r="F127" t="s">
        <v>17</v>
      </c>
      <c r="G127" t="s">
        <v>37</v>
      </c>
      <c r="H127" t="s">
        <v>1264</v>
      </c>
      <c r="K127" t="s">
        <v>1184</v>
      </c>
      <c r="L127" t="s">
        <v>1185</v>
      </c>
      <c r="M127" t="s">
        <v>13865</v>
      </c>
      <c r="P127" t="s">
        <v>17</v>
      </c>
      <c r="Q127" t="s">
        <v>37</v>
      </c>
      <c r="R127" t="s">
        <v>1263</v>
      </c>
      <c r="S127" t="s">
        <v>13707</v>
      </c>
    </row>
    <row r="128" spans="1:29">
      <c r="A128" t="s">
        <v>6105</v>
      </c>
      <c r="B128" t="s">
        <v>6106</v>
      </c>
      <c r="C128" t="s">
        <v>6107</v>
      </c>
      <c r="D128" t="s">
        <v>2379</v>
      </c>
      <c r="F128" t="s">
        <v>24</v>
      </c>
      <c r="G128" t="s">
        <v>1123</v>
      </c>
      <c r="H128" t="s">
        <v>6108</v>
      </c>
      <c r="I128" t="s">
        <v>2381</v>
      </c>
      <c r="K128" t="s">
        <v>24</v>
      </c>
      <c r="L128" t="s">
        <v>1126</v>
      </c>
      <c r="M128" t="s">
        <v>13866</v>
      </c>
      <c r="N128" t="s">
        <v>2379</v>
      </c>
      <c r="P128" t="s">
        <v>24</v>
      </c>
      <c r="Q128" t="s">
        <v>1129</v>
      </c>
      <c r="R128" t="s">
        <v>6107</v>
      </c>
      <c r="S128" t="s">
        <v>13707</v>
      </c>
    </row>
    <row r="129" spans="1:29">
      <c r="B129" t="s">
        <v>16794</v>
      </c>
      <c r="C129" t="s">
        <v>12031</v>
      </c>
      <c r="D129" t="s">
        <v>19553</v>
      </c>
      <c r="F129" t="s">
        <v>647</v>
      </c>
      <c r="G129" t="s">
        <v>25</v>
      </c>
      <c r="M129" t="s">
        <v>13867</v>
      </c>
      <c r="R129" t="s">
        <v>12031</v>
      </c>
      <c r="S129" t="s">
        <v>19822</v>
      </c>
      <c r="Y129" t="s">
        <v>12031</v>
      </c>
      <c r="Z129" t="s">
        <v>19553</v>
      </c>
      <c r="AB129" t="s">
        <v>647</v>
      </c>
      <c r="AC129" t="s">
        <v>11915</v>
      </c>
    </row>
    <row r="130" spans="1:29">
      <c r="B130" t="s">
        <v>16795</v>
      </c>
      <c r="C130" t="s">
        <v>12033</v>
      </c>
      <c r="D130" t="s">
        <v>19553</v>
      </c>
      <c r="F130" t="s">
        <v>647</v>
      </c>
      <c r="G130" t="s">
        <v>25</v>
      </c>
      <c r="M130" t="s">
        <v>13868</v>
      </c>
      <c r="R130" t="s">
        <v>12033</v>
      </c>
      <c r="S130" t="s">
        <v>19822</v>
      </c>
      <c r="Y130" t="s">
        <v>12033</v>
      </c>
      <c r="Z130" t="s">
        <v>19553</v>
      </c>
      <c r="AB130" t="s">
        <v>647</v>
      </c>
      <c r="AC130" t="s">
        <v>11915</v>
      </c>
    </row>
    <row r="131" spans="1:29">
      <c r="A131" t="s">
        <v>9979</v>
      </c>
      <c r="B131" t="s">
        <v>16796</v>
      </c>
      <c r="C131" t="s">
        <v>9980</v>
      </c>
      <c r="F131" t="s">
        <v>1619</v>
      </c>
      <c r="G131" t="s">
        <v>1123</v>
      </c>
      <c r="H131" t="s">
        <v>9981</v>
      </c>
      <c r="K131" t="s">
        <v>1621</v>
      </c>
      <c r="L131" t="s">
        <v>1126</v>
      </c>
      <c r="M131" t="s">
        <v>13869</v>
      </c>
      <c r="P131" t="s">
        <v>1623</v>
      </c>
      <c r="Q131" t="s">
        <v>1129</v>
      </c>
      <c r="R131" t="s">
        <v>9980</v>
      </c>
      <c r="S131" t="s">
        <v>13707</v>
      </c>
    </row>
    <row r="132" spans="1:29">
      <c r="A132" t="s">
        <v>6935</v>
      </c>
      <c r="B132" t="s">
        <v>16797</v>
      </c>
      <c r="C132" t="s">
        <v>6936</v>
      </c>
      <c r="F132" t="s">
        <v>59</v>
      </c>
      <c r="G132" t="s">
        <v>1101</v>
      </c>
      <c r="H132" t="s">
        <v>6937</v>
      </c>
      <c r="K132" t="s">
        <v>1103</v>
      </c>
      <c r="L132" t="s">
        <v>1104</v>
      </c>
      <c r="M132" t="s">
        <v>13870</v>
      </c>
      <c r="P132" t="s">
        <v>1106</v>
      </c>
      <c r="Q132" t="s">
        <v>1107</v>
      </c>
      <c r="R132" t="s">
        <v>6936</v>
      </c>
      <c r="S132" t="s">
        <v>13707</v>
      </c>
    </row>
    <row r="133" spans="1:29">
      <c r="B133" t="s">
        <v>16798</v>
      </c>
      <c r="C133" t="s">
        <v>12886</v>
      </c>
      <c r="D133" t="s">
        <v>19554</v>
      </c>
      <c r="F133" t="s">
        <v>59</v>
      </c>
      <c r="G133" t="s">
        <v>13731</v>
      </c>
      <c r="M133" t="s">
        <v>13871</v>
      </c>
      <c r="R133" t="s">
        <v>12886</v>
      </c>
      <c r="S133" t="s">
        <v>19822</v>
      </c>
      <c r="Y133" t="s">
        <v>12886</v>
      </c>
      <c r="Z133" t="s">
        <v>19554</v>
      </c>
      <c r="AB133" t="s">
        <v>12881</v>
      </c>
      <c r="AC133" t="s">
        <v>13649</v>
      </c>
    </row>
    <row r="134" spans="1:29">
      <c r="A134" t="s">
        <v>11569</v>
      </c>
      <c r="B134" t="s">
        <v>11570</v>
      </c>
      <c r="C134" t="s">
        <v>11571</v>
      </c>
      <c r="D134" t="s">
        <v>1093</v>
      </c>
      <c r="F134" t="s">
        <v>45</v>
      </c>
      <c r="G134" t="s">
        <v>25</v>
      </c>
      <c r="H134" t="s">
        <v>11572</v>
      </c>
      <c r="I134" t="s">
        <v>1095</v>
      </c>
      <c r="K134" t="s">
        <v>1066</v>
      </c>
      <c r="L134" t="s">
        <v>1067</v>
      </c>
      <c r="M134" t="s">
        <v>13872</v>
      </c>
      <c r="N134" t="s">
        <v>1097</v>
      </c>
      <c r="P134" t="s">
        <v>1068</v>
      </c>
      <c r="Q134" t="s">
        <v>1069</v>
      </c>
      <c r="R134" t="s">
        <v>11571</v>
      </c>
      <c r="S134" t="s">
        <v>13707</v>
      </c>
    </row>
    <row r="135" spans="1:29">
      <c r="A135" t="s">
        <v>5693</v>
      </c>
      <c r="B135" t="s">
        <v>16799</v>
      </c>
      <c r="C135" t="s">
        <v>5694</v>
      </c>
      <c r="F135" t="s">
        <v>1604</v>
      </c>
      <c r="G135" t="s">
        <v>25</v>
      </c>
      <c r="H135" t="s">
        <v>5695</v>
      </c>
      <c r="K135" t="s">
        <v>1604</v>
      </c>
      <c r="L135" t="s">
        <v>1067</v>
      </c>
      <c r="M135" t="s">
        <v>13873</v>
      </c>
      <c r="P135" t="s">
        <v>1604</v>
      </c>
      <c r="Q135" t="s">
        <v>1069</v>
      </c>
      <c r="R135" t="s">
        <v>5694</v>
      </c>
      <c r="S135" t="s">
        <v>13707</v>
      </c>
    </row>
    <row r="136" spans="1:29">
      <c r="A136" t="s">
        <v>5700</v>
      </c>
      <c r="B136" t="s">
        <v>16800</v>
      </c>
      <c r="C136" t="s">
        <v>5701</v>
      </c>
      <c r="F136" t="s">
        <v>1604</v>
      </c>
      <c r="G136" t="s">
        <v>25</v>
      </c>
      <c r="H136" t="s">
        <v>5702</v>
      </c>
      <c r="K136" t="s">
        <v>1604</v>
      </c>
      <c r="L136" t="s">
        <v>1067</v>
      </c>
      <c r="M136" t="s">
        <v>13874</v>
      </c>
      <c r="P136" t="s">
        <v>1604</v>
      </c>
      <c r="Q136" t="s">
        <v>1069</v>
      </c>
      <c r="R136" t="s">
        <v>5701</v>
      </c>
      <c r="S136" t="s">
        <v>13707</v>
      </c>
    </row>
    <row r="137" spans="1:29">
      <c r="A137" t="s">
        <v>10333</v>
      </c>
      <c r="B137" t="s">
        <v>16801</v>
      </c>
      <c r="C137" t="s">
        <v>10334</v>
      </c>
      <c r="F137" t="s">
        <v>20</v>
      </c>
      <c r="G137" t="s">
        <v>1133</v>
      </c>
      <c r="H137" t="s">
        <v>10335</v>
      </c>
      <c r="K137" t="s">
        <v>1136</v>
      </c>
      <c r="L137" t="s">
        <v>1137</v>
      </c>
      <c r="M137" t="s">
        <v>13875</v>
      </c>
      <c r="P137" t="s">
        <v>1140</v>
      </c>
      <c r="Q137" t="s">
        <v>1141</v>
      </c>
      <c r="R137" t="s">
        <v>10334</v>
      </c>
      <c r="S137" t="s">
        <v>13707</v>
      </c>
    </row>
    <row r="138" spans="1:29">
      <c r="B138" t="s">
        <v>16802</v>
      </c>
      <c r="C138" t="s">
        <v>12112</v>
      </c>
      <c r="D138" t="s">
        <v>19545</v>
      </c>
      <c r="F138" t="s">
        <v>20</v>
      </c>
      <c r="G138" t="s">
        <v>13727</v>
      </c>
      <c r="M138" t="s">
        <v>13876</v>
      </c>
      <c r="R138" t="s">
        <v>12112</v>
      </c>
      <c r="S138" t="s">
        <v>19822</v>
      </c>
      <c r="Y138" t="s">
        <v>12112</v>
      </c>
      <c r="Z138" t="s">
        <v>19545</v>
      </c>
      <c r="AB138" t="s">
        <v>7808</v>
      </c>
      <c r="AC138" t="s">
        <v>11914</v>
      </c>
    </row>
    <row r="139" spans="1:29">
      <c r="A139" t="s">
        <v>10771</v>
      </c>
      <c r="B139" t="s">
        <v>16803</v>
      </c>
      <c r="C139" t="s">
        <v>10772</v>
      </c>
      <c r="D139" t="s">
        <v>19545</v>
      </c>
      <c r="F139" t="s">
        <v>20</v>
      </c>
      <c r="G139" t="s">
        <v>1133</v>
      </c>
      <c r="H139" t="s">
        <v>10773</v>
      </c>
      <c r="K139" t="s">
        <v>1136</v>
      </c>
      <c r="L139" t="s">
        <v>1137</v>
      </c>
      <c r="M139" t="s">
        <v>13877</v>
      </c>
      <c r="P139" t="s">
        <v>1140</v>
      </c>
      <c r="Q139" t="s">
        <v>1141</v>
      </c>
      <c r="R139" t="s">
        <v>10772</v>
      </c>
      <c r="S139" t="s">
        <v>19822</v>
      </c>
      <c r="Y139" t="s">
        <v>10772</v>
      </c>
      <c r="Z139" t="s">
        <v>19545</v>
      </c>
      <c r="AB139" t="s">
        <v>7808</v>
      </c>
      <c r="AC139" t="s">
        <v>11914</v>
      </c>
    </row>
    <row r="140" spans="1:29">
      <c r="A140" t="s">
        <v>9281</v>
      </c>
      <c r="B140" t="s">
        <v>9282</v>
      </c>
      <c r="C140" t="s">
        <v>9283</v>
      </c>
      <c r="D140" t="s">
        <v>5661</v>
      </c>
      <c r="F140" t="s">
        <v>1627</v>
      </c>
      <c r="G140" t="s">
        <v>4224</v>
      </c>
      <c r="H140" t="s">
        <v>9284</v>
      </c>
      <c r="I140" t="s">
        <v>5663</v>
      </c>
      <c r="K140" t="s">
        <v>1630</v>
      </c>
      <c r="L140" t="s">
        <v>4227</v>
      </c>
      <c r="M140" t="s">
        <v>13878</v>
      </c>
      <c r="N140" t="s">
        <v>5665</v>
      </c>
      <c r="P140" t="s">
        <v>1633</v>
      </c>
      <c r="Q140" t="s">
        <v>2934</v>
      </c>
      <c r="R140" t="s">
        <v>9283</v>
      </c>
      <c r="S140" t="s">
        <v>13707</v>
      </c>
    </row>
    <row r="141" spans="1:29">
      <c r="A141" t="s">
        <v>2828</v>
      </c>
      <c r="B141" t="s">
        <v>16804</v>
      </c>
      <c r="C141" t="s">
        <v>2829</v>
      </c>
      <c r="F141" t="s">
        <v>1368</v>
      </c>
      <c r="G141" t="s">
        <v>1369</v>
      </c>
      <c r="H141" t="s">
        <v>2830</v>
      </c>
      <c r="K141" t="s">
        <v>1372</v>
      </c>
      <c r="L141" t="s">
        <v>1373</v>
      </c>
      <c r="M141" t="s">
        <v>13879</v>
      </c>
      <c r="P141" t="s">
        <v>1376</v>
      </c>
      <c r="Q141" t="s">
        <v>1377</v>
      </c>
      <c r="R141" t="s">
        <v>2829</v>
      </c>
      <c r="S141" t="s">
        <v>13707</v>
      </c>
    </row>
    <row r="142" spans="1:29">
      <c r="A142" t="s">
        <v>11431</v>
      </c>
      <c r="B142" t="s">
        <v>16805</v>
      </c>
      <c r="C142" t="s">
        <v>11432</v>
      </c>
      <c r="F142" t="s">
        <v>140</v>
      </c>
      <c r="G142" t="s">
        <v>1353</v>
      </c>
      <c r="H142" t="s">
        <v>11433</v>
      </c>
      <c r="K142" t="s">
        <v>1355</v>
      </c>
      <c r="L142" t="s">
        <v>1356</v>
      </c>
      <c r="M142" t="s">
        <v>13880</v>
      </c>
      <c r="P142" t="s">
        <v>1358</v>
      </c>
      <c r="Q142" t="s">
        <v>1359</v>
      </c>
      <c r="R142" t="s">
        <v>11432</v>
      </c>
      <c r="S142" t="s">
        <v>13707</v>
      </c>
    </row>
    <row r="143" spans="1:29">
      <c r="A143" t="s">
        <v>8247</v>
      </c>
      <c r="B143" t="s">
        <v>16806</v>
      </c>
      <c r="C143" t="s">
        <v>8248</v>
      </c>
      <c r="F143" t="s">
        <v>59</v>
      </c>
      <c r="G143" t="s">
        <v>1101</v>
      </c>
      <c r="H143" t="s">
        <v>8249</v>
      </c>
      <c r="K143" t="s">
        <v>1103</v>
      </c>
      <c r="L143" t="s">
        <v>1104</v>
      </c>
      <c r="M143" t="s">
        <v>13881</v>
      </c>
      <c r="P143" t="s">
        <v>1106</v>
      </c>
      <c r="Q143" t="s">
        <v>1107</v>
      </c>
      <c r="R143" t="s">
        <v>8248</v>
      </c>
      <c r="S143" t="s">
        <v>13707</v>
      </c>
      <c r="W143" s="2"/>
    </row>
    <row r="144" spans="1:29">
      <c r="A144" t="s">
        <v>9381</v>
      </c>
      <c r="B144" t="s">
        <v>16807</v>
      </c>
      <c r="C144" t="s">
        <v>9382</v>
      </c>
      <c r="D144" t="s">
        <v>19555</v>
      </c>
      <c r="F144" t="s">
        <v>20</v>
      </c>
      <c r="G144" t="s">
        <v>154</v>
      </c>
      <c r="H144" t="s">
        <v>9382</v>
      </c>
      <c r="K144" t="s">
        <v>1136</v>
      </c>
      <c r="L144" t="s">
        <v>1074</v>
      </c>
      <c r="M144" t="s">
        <v>9383</v>
      </c>
      <c r="P144" t="s">
        <v>1140</v>
      </c>
      <c r="Q144" t="s">
        <v>1075</v>
      </c>
      <c r="R144" t="s">
        <v>9382</v>
      </c>
      <c r="S144" t="s">
        <v>19822</v>
      </c>
      <c r="Y144" t="s">
        <v>9382</v>
      </c>
      <c r="Z144" t="s">
        <v>19555</v>
      </c>
      <c r="AB144" t="s">
        <v>630</v>
      </c>
      <c r="AC144" t="s">
        <v>11914</v>
      </c>
    </row>
    <row r="145" spans="1:29">
      <c r="B145" t="s">
        <v>16808</v>
      </c>
      <c r="C145" t="s">
        <v>11921</v>
      </c>
      <c r="E145" t="s">
        <v>11913</v>
      </c>
      <c r="F145" t="s">
        <v>1804</v>
      </c>
      <c r="G145" t="s">
        <v>11913</v>
      </c>
      <c r="M145" t="s">
        <v>13882</v>
      </c>
      <c r="R145" t="s">
        <v>11921</v>
      </c>
      <c r="S145" t="s">
        <v>19822</v>
      </c>
      <c r="Y145" t="s">
        <v>11921</v>
      </c>
      <c r="AA145" t="s">
        <v>11913</v>
      </c>
      <c r="AB145" t="s">
        <v>1804</v>
      </c>
      <c r="AC145" t="s">
        <v>11913</v>
      </c>
    </row>
    <row r="146" spans="1:29">
      <c r="B146" t="s">
        <v>16809</v>
      </c>
      <c r="C146" t="s">
        <v>11924</v>
      </c>
      <c r="E146" t="s">
        <v>11913</v>
      </c>
      <c r="F146" t="s">
        <v>1804</v>
      </c>
      <c r="G146" t="s">
        <v>11913</v>
      </c>
      <c r="M146" t="s">
        <v>13883</v>
      </c>
      <c r="R146" t="s">
        <v>11924</v>
      </c>
      <c r="S146" t="s">
        <v>19822</v>
      </c>
      <c r="Y146" t="s">
        <v>11924</v>
      </c>
      <c r="AA146" t="s">
        <v>11913</v>
      </c>
      <c r="AB146" t="s">
        <v>1804</v>
      </c>
      <c r="AC146" t="s">
        <v>11913</v>
      </c>
    </row>
    <row r="147" spans="1:29">
      <c r="B147" t="s">
        <v>16810</v>
      </c>
      <c r="C147" t="s">
        <v>11927</v>
      </c>
      <c r="E147" t="s">
        <v>11913</v>
      </c>
      <c r="F147" t="s">
        <v>1804</v>
      </c>
      <c r="G147" t="s">
        <v>11913</v>
      </c>
      <c r="M147" t="s">
        <v>13884</v>
      </c>
      <c r="R147" t="s">
        <v>11927</v>
      </c>
      <c r="S147" t="s">
        <v>19822</v>
      </c>
      <c r="Y147" t="s">
        <v>11927</v>
      </c>
      <c r="AA147" t="s">
        <v>11913</v>
      </c>
      <c r="AB147" t="s">
        <v>1804</v>
      </c>
      <c r="AC147" t="s">
        <v>11913</v>
      </c>
    </row>
    <row r="148" spans="1:29">
      <c r="B148" t="s">
        <v>16811</v>
      </c>
      <c r="C148" t="s">
        <v>11929</v>
      </c>
      <c r="E148" t="s">
        <v>11913</v>
      </c>
      <c r="F148" t="s">
        <v>1804</v>
      </c>
      <c r="G148" t="s">
        <v>11913</v>
      </c>
      <c r="M148" t="s">
        <v>13885</v>
      </c>
      <c r="R148" t="s">
        <v>11929</v>
      </c>
      <c r="S148" t="s">
        <v>19822</v>
      </c>
      <c r="Y148" t="s">
        <v>11929</v>
      </c>
      <c r="AA148" t="s">
        <v>11913</v>
      </c>
      <c r="AB148" t="s">
        <v>1804</v>
      </c>
      <c r="AC148" t="s">
        <v>11913</v>
      </c>
    </row>
    <row r="149" spans="1:29">
      <c r="A149" t="s">
        <v>5304</v>
      </c>
      <c r="B149" t="s">
        <v>16812</v>
      </c>
      <c r="C149" t="s">
        <v>630</v>
      </c>
      <c r="D149" t="s">
        <v>5305</v>
      </c>
      <c r="F149" t="s">
        <v>20</v>
      </c>
      <c r="G149" t="s">
        <v>154</v>
      </c>
      <c r="H149" t="s">
        <v>5306</v>
      </c>
      <c r="I149" t="s">
        <v>5307</v>
      </c>
      <c r="K149" t="s">
        <v>1136</v>
      </c>
      <c r="L149" t="s">
        <v>1074</v>
      </c>
      <c r="M149" t="s">
        <v>13886</v>
      </c>
      <c r="N149" t="s">
        <v>5309</v>
      </c>
      <c r="P149" t="s">
        <v>1140</v>
      </c>
      <c r="Q149" t="s">
        <v>1075</v>
      </c>
      <c r="R149" t="s">
        <v>630</v>
      </c>
      <c r="S149" t="s">
        <v>19823</v>
      </c>
      <c r="T149" t="s">
        <v>630</v>
      </c>
      <c r="U149" t="s">
        <v>19556</v>
      </c>
      <c r="W149" s="2" t="s">
        <v>20</v>
      </c>
      <c r="X149" t="s">
        <v>62</v>
      </c>
    </row>
    <row r="150" spans="1:29">
      <c r="A150" t="s">
        <v>9564</v>
      </c>
      <c r="B150" t="s">
        <v>16813</v>
      </c>
      <c r="C150" t="s">
        <v>628</v>
      </c>
      <c r="D150" t="s">
        <v>9565</v>
      </c>
      <c r="F150" t="s">
        <v>17</v>
      </c>
      <c r="G150" t="s">
        <v>37</v>
      </c>
      <c r="H150" t="s">
        <v>9566</v>
      </c>
      <c r="I150" t="s">
        <v>9567</v>
      </c>
      <c r="K150" t="s">
        <v>1184</v>
      </c>
      <c r="L150" t="s">
        <v>1185</v>
      </c>
      <c r="M150" t="s">
        <v>13887</v>
      </c>
      <c r="N150" t="s">
        <v>9569</v>
      </c>
      <c r="P150" t="s">
        <v>17</v>
      </c>
      <c r="Q150" t="s">
        <v>37</v>
      </c>
      <c r="R150" t="s">
        <v>628</v>
      </c>
      <c r="S150" t="s">
        <v>19824</v>
      </c>
      <c r="T150" t="s">
        <v>628</v>
      </c>
      <c r="U150" t="s">
        <v>19557</v>
      </c>
      <c r="W150" t="s">
        <v>17</v>
      </c>
      <c r="X150" t="s">
        <v>37</v>
      </c>
      <c r="Y150" t="s">
        <v>628</v>
      </c>
      <c r="Z150" t="s">
        <v>19522</v>
      </c>
      <c r="AB150" t="s">
        <v>11336</v>
      </c>
      <c r="AC150" t="s">
        <v>13647</v>
      </c>
    </row>
    <row r="151" spans="1:29">
      <c r="A151" t="s">
        <v>5403</v>
      </c>
      <c r="B151" t="s">
        <v>16814</v>
      </c>
      <c r="C151" t="s">
        <v>5404</v>
      </c>
      <c r="F151" t="s">
        <v>17</v>
      </c>
      <c r="G151" t="s">
        <v>37</v>
      </c>
      <c r="H151" t="s">
        <v>5405</v>
      </c>
      <c r="K151" t="s">
        <v>1184</v>
      </c>
      <c r="L151" t="s">
        <v>1185</v>
      </c>
      <c r="M151" t="s">
        <v>13888</v>
      </c>
      <c r="P151" t="s">
        <v>17</v>
      </c>
      <c r="Q151" t="s">
        <v>37</v>
      </c>
      <c r="R151" t="s">
        <v>5404</v>
      </c>
      <c r="S151" t="s">
        <v>13707</v>
      </c>
    </row>
    <row r="152" spans="1:29">
      <c r="A152" t="s">
        <v>1705</v>
      </c>
      <c r="B152" t="s">
        <v>16815</v>
      </c>
      <c r="C152" t="s">
        <v>1706</v>
      </c>
      <c r="D152" t="s">
        <v>1707</v>
      </c>
      <c r="F152" t="s">
        <v>17</v>
      </c>
      <c r="G152" t="s">
        <v>37</v>
      </c>
      <c r="H152" t="s">
        <v>1708</v>
      </c>
      <c r="I152" t="s">
        <v>1709</v>
      </c>
      <c r="K152" t="s">
        <v>1184</v>
      </c>
      <c r="L152" t="s">
        <v>1185</v>
      </c>
      <c r="M152" t="s">
        <v>13889</v>
      </c>
      <c r="N152" t="s">
        <v>1711</v>
      </c>
      <c r="P152" t="s">
        <v>17</v>
      </c>
      <c r="Q152" t="s">
        <v>37</v>
      </c>
      <c r="R152" t="s">
        <v>1706</v>
      </c>
      <c r="S152" t="s">
        <v>13707</v>
      </c>
    </row>
    <row r="153" spans="1:29">
      <c r="A153" t="s">
        <v>6981</v>
      </c>
      <c r="B153" t="s">
        <v>16816</v>
      </c>
      <c r="C153" t="s">
        <v>627</v>
      </c>
      <c r="D153" t="s">
        <v>3548</v>
      </c>
      <c r="F153" t="s">
        <v>1804</v>
      </c>
      <c r="G153" t="s">
        <v>2014</v>
      </c>
      <c r="H153" t="s">
        <v>6982</v>
      </c>
      <c r="I153" t="s">
        <v>3550</v>
      </c>
      <c r="K153" t="s">
        <v>1807</v>
      </c>
      <c r="L153" t="s">
        <v>2017</v>
      </c>
      <c r="M153" t="s">
        <v>627</v>
      </c>
      <c r="N153" t="s">
        <v>3552</v>
      </c>
      <c r="P153" t="s">
        <v>1809</v>
      </c>
      <c r="Q153" t="s">
        <v>2020</v>
      </c>
      <c r="R153" t="s">
        <v>627</v>
      </c>
      <c r="S153" t="s">
        <v>19823</v>
      </c>
      <c r="T153" t="s">
        <v>627</v>
      </c>
      <c r="U153" t="s">
        <v>19558</v>
      </c>
    </row>
    <row r="154" spans="1:29">
      <c r="A154" t="s">
        <v>5132</v>
      </c>
      <c r="B154" t="s">
        <v>16817</v>
      </c>
      <c r="C154" t="s">
        <v>5133</v>
      </c>
      <c r="D154" t="s">
        <v>5134</v>
      </c>
      <c r="F154" t="s">
        <v>1072</v>
      </c>
      <c r="G154" t="s">
        <v>25</v>
      </c>
      <c r="H154" t="s">
        <v>5135</v>
      </c>
      <c r="I154" t="s">
        <v>5136</v>
      </c>
      <c r="K154" t="s">
        <v>1073</v>
      </c>
      <c r="L154" t="s">
        <v>1067</v>
      </c>
      <c r="M154" t="s">
        <v>13890</v>
      </c>
      <c r="N154" t="s">
        <v>5137</v>
      </c>
      <c r="P154" t="s">
        <v>1072</v>
      </c>
      <c r="Q154" t="s">
        <v>1069</v>
      </c>
      <c r="R154" t="s">
        <v>5133</v>
      </c>
      <c r="S154" t="s">
        <v>13707</v>
      </c>
    </row>
    <row r="155" spans="1:29">
      <c r="B155" t="s">
        <v>16818</v>
      </c>
      <c r="C155" t="s">
        <v>12358</v>
      </c>
      <c r="D155" t="s">
        <v>19523</v>
      </c>
      <c r="F155" t="s">
        <v>20</v>
      </c>
      <c r="G155" t="s">
        <v>13727</v>
      </c>
      <c r="M155" t="s">
        <v>13891</v>
      </c>
      <c r="R155" t="s">
        <v>12358</v>
      </c>
      <c r="S155" t="s">
        <v>19822</v>
      </c>
      <c r="Y155" t="s">
        <v>12358</v>
      </c>
      <c r="Z155" t="s">
        <v>19523</v>
      </c>
      <c r="AB155" t="s">
        <v>739</v>
      </c>
      <c r="AC155" t="s">
        <v>11914</v>
      </c>
    </row>
    <row r="156" spans="1:29">
      <c r="B156" t="s">
        <v>16819</v>
      </c>
      <c r="C156" t="s">
        <v>12266</v>
      </c>
      <c r="D156" t="s">
        <v>19559</v>
      </c>
      <c r="F156" t="s">
        <v>260</v>
      </c>
      <c r="G156" t="s">
        <v>13729</v>
      </c>
      <c r="M156" t="s">
        <v>13892</v>
      </c>
      <c r="R156" t="s">
        <v>12266</v>
      </c>
      <c r="S156" t="s">
        <v>19822</v>
      </c>
      <c r="Y156" t="s">
        <v>12266</v>
      </c>
      <c r="Z156" t="s">
        <v>19559</v>
      </c>
      <c r="AB156" t="s">
        <v>12261</v>
      </c>
      <c r="AC156" t="s">
        <v>13645</v>
      </c>
    </row>
    <row r="157" spans="1:29">
      <c r="A157" t="s">
        <v>6452</v>
      </c>
      <c r="B157" t="s">
        <v>16820</v>
      </c>
      <c r="C157" t="s">
        <v>6453</v>
      </c>
      <c r="D157" t="s">
        <v>1919</v>
      </c>
      <c r="F157" t="s">
        <v>132</v>
      </c>
      <c r="G157" t="s">
        <v>1428</v>
      </c>
      <c r="H157" t="s">
        <v>6454</v>
      </c>
      <c r="I157" t="s">
        <v>1921</v>
      </c>
      <c r="K157" t="s">
        <v>1312</v>
      </c>
      <c r="L157" t="s">
        <v>1430</v>
      </c>
      <c r="M157" t="s">
        <v>13893</v>
      </c>
      <c r="N157" t="s">
        <v>1923</v>
      </c>
      <c r="P157" t="s">
        <v>132</v>
      </c>
      <c r="Q157" t="s">
        <v>1432</v>
      </c>
      <c r="R157" t="s">
        <v>6453</v>
      </c>
      <c r="S157" t="s">
        <v>13707</v>
      </c>
    </row>
    <row r="158" spans="1:29">
      <c r="A158" t="s">
        <v>7060</v>
      </c>
      <c r="B158" t="s">
        <v>16821</v>
      </c>
      <c r="C158" t="s">
        <v>7061</v>
      </c>
      <c r="D158" t="s">
        <v>7062</v>
      </c>
      <c r="F158" t="s">
        <v>132</v>
      </c>
      <c r="G158" t="s">
        <v>1428</v>
      </c>
      <c r="H158" t="s">
        <v>7063</v>
      </c>
      <c r="I158" t="s">
        <v>7064</v>
      </c>
      <c r="K158" t="s">
        <v>1312</v>
      </c>
      <c r="L158" t="s">
        <v>1430</v>
      </c>
      <c r="M158" t="s">
        <v>13894</v>
      </c>
      <c r="N158" t="s">
        <v>7066</v>
      </c>
      <c r="P158" t="s">
        <v>132</v>
      </c>
      <c r="Q158" t="s">
        <v>1432</v>
      </c>
      <c r="R158" t="s">
        <v>7061</v>
      </c>
      <c r="S158" t="s">
        <v>13707</v>
      </c>
    </row>
    <row r="159" spans="1:29">
      <c r="A159" t="s">
        <v>10715</v>
      </c>
      <c r="B159" t="s">
        <v>16822</v>
      </c>
      <c r="C159" t="s">
        <v>10716</v>
      </c>
      <c r="D159" t="s">
        <v>7062</v>
      </c>
      <c r="F159" t="s">
        <v>132</v>
      </c>
      <c r="G159" t="s">
        <v>1428</v>
      </c>
      <c r="H159" t="s">
        <v>10717</v>
      </c>
      <c r="I159" t="s">
        <v>7064</v>
      </c>
      <c r="K159" t="s">
        <v>1312</v>
      </c>
      <c r="L159" t="s">
        <v>1430</v>
      </c>
      <c r="M159" t="s">
        <v>13895</v>
      </c>
      <c r="N159" t="s">
        <v>7066</v>
      </c>
      <c r="P159" t="s">
        <v>132</v>
      </c>
      <c r="Q159" t="s">
        <v>1432</v>
      </c>
      <c r="R159" t="s">
        <v>10716</v>
      </c>
      <c r="S159" t="s">
        <v>13707</v>
      </c>
    </row>
    <row r="160" spans="1:29">
      <c r="A160" t="s">
        <v>1307</v>
      </c>
      <c r="B160" t="s">
        <v>1308</v>
      </c>
      <c r="C160" t="s">
        <v>1309</v>
      </c>
      <c r="F160" t="s">
        <v>132</v>
      </c>
      <c r="G160" t="s">
        <v>1310</v>
      </c>
      <c r="H160" t="s">
        <v>1311</v>
      </c>
      <c r="K160" t="s">
        <v>1312</v>
      </c>
      <c r="L160" t="s">
        <v>1313</v>
      </c>
      <c r="M160" t="s">
        <v>13896</v>
      </c>
      <c r="P160" t="s">
        <v>132</v>
      </c>
      <c r="Q160" t="s">
        <v>1315</v>
      </c>
      <c r="R160" t="s">
        <v>1309</v>
      </c>
      <c r="S160" t="s">
        <v>13707</v>
      </c>
    </row>
    <row r="161" spans="1:29">
      <c r="A161" t="s">
        <v>4415</v>
      </c>
      <c r="B161" t="s">
        <v>16826</v>
      </c>
      <c r="C161" t="s">
        <v>4416</v>
      </c>
      <c r="F161" t="s">
        <v>45</v>
      </c>
      <c r="G161" t="s">
        <v>25</v>
      </c>
      <c r="H161" t="s">
        <v>4417</v>
      </c>
      <c r="K161" t="s">
        <v>1066</v>
      </c>
      <c r="L161" t="s">
        <v>1067</v>
      </c>
      <c r="M161" t="s">
        <v>13900</v>
      </c>
      <c r="P161" t="s">
        <v>1068</v>
      </c>
      <c r="Q161" t="s">
        <v>1069</v>
      </c>
      <c r="R161" t="s">
        <v>4416</v>
      </c>
      <c r="S161" t="s">
        <v>13707</v>
      </c>
    </row>
    <row r="162" spans="1:29">
      <c r="B162" t="s">
        <v>16827</v>
      </c>
      <c r="C162" t="s">
        <v>12657</v>
      </c>
      <c r="D162" t="s">
        <v>19522</v>
      </c>
      <c r="F162" t="s">
        <v>17</v>
      </c>
      <c r="G162" t="s">
        <v>6400</v>
      </c>
      <c r="M162" t="s">
        <v>13901</v>
      </c>
      <c r="R162" t="s">
        <v>12657</v>
      </c>
      <c r="S162" t="s">
        <v>19822</v>
      </c>
      <c r="Y162" t="s">
        <v>12657</v>
      </c>
      <c r="Z162" t="s">
        <v>19522</v>
      </c>
      <c r="AB162" t="s">
        <v>11336</v>
      </c>
      <c r="AC162" t="s">
        <v>13647</v>
      </c>
    </row>
    <row r="163" spans="1:29">
      <c r="A163" t="s">
        <v>11228</v>
      </c>
      <c r="B163" t="s">
        <v>11229</v>
      </c>
      <c r="C163" t="s">
        <v>11230</v>
      </c>
      <c r="F163" t="s">
        <v>17</v>
      </c>
      <c r="G163" t="s">
        <v>37</v>
      </c>
      <c r="H163" t="s">
        <v>11231</v>
      </c>
      <c r="K163" t="s">
        <v>1184</v>
      </c>
      <c r="L163" t="s">
        <v>1185</v>
      </c>
      <c r="M163" t="s">
        <v>13902</v>
      </c>
      <c r="P163" t="s">
        <v>17</v>
      </c>
      <c r="Q163" t="s">
        <v>37</v>
      </c>
      <c r="R163" t="s">
        <v>11230</v>
      </c>
      <c r="S163" t="s">
        <v>13707</v>
      </c>
    </row>
    <row r="164" spans="1:29">
      <c r="A164" t="s">
        <v>9995</v>
      </c>
      <c r="B164" t="s">
        <v>16828</v>
      </c>
      <c r="C164" t="s">
        <v>9996</v>
      </c>
      <c r="F164" t="s">
        <v>59</v>
      </c>
      <c r="G164" t="s">
        <v>1101</v>
      </c>
      <c r="H164" t="s">
        <v>9997</v>
      </c>
      <c r="K164" t="s">
        <v>1103</v>
      </c>
      <c r="L164" t="s">
        <v>1104</v>
      </c>
      <c r="M164" t="s">
        <v>13903</v>
      </c>
      <c r="P164" t="s">
        <v>1106</v>
      </c>
      <c r="Q164" t="s">
        <v>1107</v>
      </c>
      <c r="R164" t="s">
        <v>9996</v>
      </c>
      <c r="S164" t="s">
        <v>13707</v>
      </c>
    </row>
    <row r="165" spans="1:29">
      <c r="A165" t="s">
        <v>7886</v>
      </c>
      <c r="B165" t="s">
        <v>16829</v>
      </c>
      <c r="C165" t="s">
        <v>7887</v>
      </c>
      <c r="D165" t="s">
        <v>1797</v>
      </c>
      <c r="F165" t="s">
        <v>17</v>
      </c>
      <c r="G165" t="s">
        <v>37</v>
      </c>
      <c r="H165" t="s">
        <v>7888</v>
      </c>
      <c r="I165" t="s">
        <v>2083</v>
      </c>
      <c r="K165" t="s">
        <v>1184</v>
      </c>
      <c r="L165" t="s">
        <v>1185</v>
      </c>
      <c r="M165" t="s">
        <v>13904</v>
      </c>
      <c r="N165" t="s">
        <v>1801</v>
      </c>
      <c r="P165" t="s">
        <v>17</v>
      </c>
      <c r="Q165" t="s">
        <v>37</v>
      </c>
      <c r="R165" t="s">
        <v>7887</v>
      </c>
      <c r="S165" t="s">
        <v>13707</v>
      </c>
      <c r="W165" s="2"/>
    </row>
    <row r="166" spans="1:29">
      <c r="B166" t="s">
        <v>16830</v>
      </c>
      <c r="C166" t="s">
        <v>12288</v>
      </c>
      <c r="E166" t="s">
        <v>12286</v>
      </c>
      <c r="F166" t="s">
        <v>132</v>
      </c>
      <c r="G166" t="s">
        <v>147</v>
      </c>
      <c r="M166" t="s">
        <v>13905</v>
      </c>
      <c r="R166" t="s">
        <v>12288</v>
      </c>
      <c r="S166" t="s">
        <v>19822</v>
      </c>
      <c r="Y166" t="s">
        <v>12288</v>
      </c>
      <c r="AA166" t="s">
        <v>12286</v>
      </c>
      <c r="AB166" t="s">
        <v>132</v>
      </c>
      <c r="AC166" t="s">
        <v>12264</v>
      </c>
    </row>
    <row r="167" spans="1:29">
      <c r="A167" t="s">
        <v>3198</v>
      </c>
      <c r="B167" t="s">
        <v>16831</v>
      </c>
      <c r="C167" t="s">
        <v>625</v>
      </c>
      <c r="D167" t="s">
        <v>1132</v>
      </c>
      <c r="F167" t="s">
        <v>20</v>
      </c>
      <c r="G167" t="s">
        <v>1133</v>
      </c>
      <c r="H167" t="s">
        <v>3199</v>
      </c>
      <c r="I167" t="s">
        <v>1554</v>
      </c>
      <c r="K167" t="s">
        <v>1136</v>
      </c>
      <c r="L167" t="s">
        <v>1137</v>
      </c>
      <c r="M167" t="s">
        <v>13906</v>
      </c>
      <c r="N167" t="s">
        <v>1139</v>
      </c>
      <c r="P167" t="s">
        <v>1140</v>
      </c>
      <c r="Q167" t="s">
        <v>1141</v>
      </c>
      <c r="R167" t="s">
        <v>625</v>
      </c>
      <c r="S167" t="s">
        <v>19823</v>
      </c>
      <c r="T167" t="s">
        <v>625</v>
      </c>
      <c r="U167" t="s">
        <v>19520</v>
      </c>
      <c r="W167" s="2" t="s">
        <v>20</v>
      </c>
      <c r="X167" t="s">
        <v>21</v>
      </c>
    </row>
    <row r="168" spans="1:29">
      <c r="B168" t="s">
        <v>16833</v>
      </c>
      <c r="C168" t="s">
        <v>13363</v>
      </c>
      <c r="D168" t="s">
        <v>19551</v>
      </c>
      <c r="F168" t="s">
        <v>24</v>
      </c>
      <c r="G168" t="s">
        <v>13732</v>
      </c>
      <c r="M168" t="s">
        <v>13908</v>
      </c>
      <c r="R168" t="s">
        <v>13363</v>
      </c>
      <c r="S168" t="s">
        <v>19822</v>
      </c>
      <c r="Y168" t="s">
        <v>13363</v>
      </c>
      <c r="Z168" t="s">
        <v>19551</v>
      </c>
      <c r="AB168" t="s">
        <v>13356</v>
      </c>
      <c r="AC168" t="s">
        <v>13651</v>
      </c>
    </row>
    <row r="169" spans="1:29">
      <c r="A169" t="s">
        <v>6259</v>
      </c>
      <c r="B169" t="s">
        <v>16834</v>
      </c>
      <c r="C169" t="s">
        <v>6260</v>
      </c>
      <c r="D169" t="s">
        <v>1384</v>
      </c>
      <c r="F169" t="s">
        <v>1080</v>
      </c>
      <c r="G169" t="s">
        <v>1081</v>
      </c>
      <c r="H169" t="s">
        <v>6261</v>
      </c>
      <c r="I169" t="s">
        <v>3070</v>
      </c>
      <c r="K169" t="s">
        <v>1084</v>
      </c>
      <c r="L169" t="s">
        <v>1085</v>
      </c>
      <c r="M169" t="s">
        <v>13909</v>
      </c>
      <c r="N169" t="s">
        <v>1388</v>
      </c>
      <c r="P169" t="s">
        <v>1088</v>
      </c>
      <c r="Q169" t="s">
        <v>1089</v>
      </c>
      <c r="R169" t="s">
        <v>6260</v>
      </c>
      <c r="S169" t="s">
        <v>13707</v>
      </c>
    </row>
    <row r="170" spans="1:29">
      <c r="A170" t="s">
        <v>11322</v>
      </c>
      <c r="B170" t="s">
        <v>16837</v>
      </c>
      <c r="C170" t="s">
        <v>11323</v>
      </c>
      <c r="D170" t="s">
        <v>1384</v>
      </c>
      <c r="F170" t="s">
        <v>1080</v>
      </c>
      <c r="G170" t="s">
        <v>1081</v>
      </c>
      <c r="H170" t="s">
        <v>11324</v>
      </c>
      <c r="I170" t="s">
        <v>1386</v>
      </c>
      <c r="K170" t="s">
        <v>1084</v>
      </c>
      <c r="L170" t="s">
        <v>1085</v>
      </c>
      <c r="M170" t="s">
        <v>13913</v>
      </c>
      <c r="N170" t="s">
        <v>1388</v>
      </c>
      <c r="P170" t="s">
        <v>1088</v>
      </c>
      <c r="Q170" t="s">
        <v>1089</v>
      </c>
      <c r="R170" t="s">
        <v>11323</v>
      </c>
      <c r="S170" t="s">
        <v>13707</v>
      </c>
    </row>
    <row r="171" spans="1:29">
      <c r="A171" t="s">
        <v>4322</v>
      </c>
      <c r="B171" t="s">
        <v>16838</v>
      </c>
      <c r="C171" t="s">
        <v>4323</v>
      </c>
      <c r="F171" t="s">
        <v>17</v>
      </c>
      <c r="G171" t="s">
        <v>37</v>
      </c>
      <c r="H171" t="s">
        <v>4324</v>
      </c>
      <c r="K171" t="s">
        <v>1184</v>
      </c>
      <c r="L171" t="s">
        <v>1185</v>
      </c>
      <c r="M171" t="s">
        <v>13914</v>
      </c>
      <c r="P171" t="s">
        <v>17</v>
      </c>
      <c r="Q171" t="s">
        <v>37</v>
      </c>
      <c r="R171" t="s">
        <v>4323</v>
      </c>
      <c r="S171" t="s">
        <v>13707</v>
      </c>
    </row>
    <row r="172" spans="1:29">
      <c r="A172" t="s">
        <v>11357</v>
      </c>
      <c r="B172" t="s">
        <v>16839</v>
      </c>
      <c r="C172" t="s">
        <v>619</v>
      </c>
      <c r="D172" t="s">
        <v>1413</v>
      </c>
      <c r="F172" t="s">
        <v>20</v>
      </c>
      <c r="G172" t="s">
        <v>1293</v>
      </c>
      <c r="H172" t="s">
        <v>8094</v>
      </c>
      <c r="I172" t="s">
        <v>1415</v>
      </c>
      <c r="K172" t="s">
        <v>1136</v>
      </c>
      <c r="L172" t="s">
        <v>1295</v>
      </c>
      <c r="M172" t="s">
        <v>13915</v>
      </c>
      <c r="N172" t="s">
        <v>1417</v>
      </c>
      <c r="P172" t="s">
        <v>1140</v>
      </c>
      <c r="Q172" t="s">
        <v>1297</v>
      </c>
      <c r="R172" t="s">
        <v>619</v>
      </c>
      <c r="S172" t="s">
        <v>19823</v>
      </c>
      <c r="T172" t="s">
        <v>619</v>
      </c>
      <c r="U172" t="s">
        <v>19560</v>
      </c>
      <c r="W172" s="2" t="s">
        <v>20</v>
      </c>
      <c r="X172" t="s">
        <v>21</v>
      </c>
    </row>
    <row r="173" spans="1:29">
      <c r="B173" t="s">
        <v>16840</v>
      </c>
      <c r="C173" t="s">
        <v>12873</v>
      </c>
      <c r="D173" t="s">
        <v>19561</v>
      </c>
      <c r="F173" t="s">
        <v>59</v>
      </c>
      <c r="G173" t="s">
        <v>25</v>
      </c>
      <c r="M173" t="s">
        <v>13916</v>
      </c>
      <c r="R173" t="s">
        <v>12873</v>
      </c>
      <c r="S173" t="s">
        <v>19822</v>
      </c>
      <c r="Y173" t="s">
        <v>12873</v>
      </c>
      <c r="Z173" t="s">
        <v>19561</v>
      </c>
      <c r="AB173" t="s">
        <v>12869</v>
      </c>
      <c r="AC173" t="s">
        <v>11915</v>
      </c>
    </row>
    <row r="174" spans="1:29">
      <c r="B174" t="s">
        <v>16841</v>
      </c>
      <c r="C174" t="s">
        <v>13293</v>
      </c>
      <c r="D174" t="s">
        <v>19534</v>
      </c>
      <c r="F174" t="s">
        <v>59</v>
      </c>
      <c r="G174" t="s">
        <v>25</v>
      </c>
      <c r="M174" t="s">
        <v>13917</v>
      </c>
      <c r="R174" t="s">
        <v>13293</v>
      </c>
      <c r="S174" t="s">
        <v>19822</v>
      </c>
      <c r="W174" s="2"/>
      <c r="Y174" t="s">
        <v>13293</v>
      </c>
      <c r="Z174" t="s">
        <v>19534</v>
      </c>
      <c r="AB174" t="s">
        <v>13287</v>
      </c>
      <c r="AC174" t="s">
        <v>11915</v>
      </c>
    </row>
    <row r="175" spans="1:29">
      <c r="A175" t="s">
        <v>9623</v>
      </c>
      <c r="B175" t="s">
        <v>16842</v>
      </c>
      <c r="C175" t="s">
        <v>9624</v>
      </c>
      <c r="D175" t="s">
        <v>9625</v>
      </c>
      <c r="F175" t="s">
        <v>9626</v>
      </c>
      <c r="G175" t="s">
        <v>9627</v>
      </c>
      <c r="H175" t="s">
        <v>9628</v>
      </c>
      <c r="I175" t="s">
        <v>9629</v>
      </c>
      <c r="K175" t="s">
        <v>9630</v>
      </c>
      <c r="L175" t="s">
        <v>9631</v>
      </c>
      <c r="M175" t="s">
        <v>13918</v>
      </c>
      <c r="N175" t="s">
        <v>9633</v>
      </c>
      <c r="P175" t="s">
        <v>9634</v>
      </c>
      <c r="Q175" t="s">
        <v>9635</v>
      </c>
      <c r="R175" t="s">
        <v>9624</v>
      </c>
      <c r="S175" t="s">
        <v>13707</v>
      </c>
    </row>
    <row r="176" spans="1:29">
      <c r="A176" t="s">
        <v>5647</v>
      </c>
      <c r="B176" t="s">
        <v>5648</v>
      </c>
      <c r="C176" t="s">
        <v>5649</v>
      </c>
      <c r="F176" t="s">
        <v>24</v>
      </c>
      <c r="G176" t="s">
        <v>1123</v>
      </c>
      <c r="H176" t="s">
        <v>5650</v>
      </c>
      <c r="K176" t="s">
        <v>24</v>
      </c>
      <c r="L176" t="s">
        <v>1126</v>
      </c>
      <c r="M176" t="s">
        <v>13919</v>
      </c>
      <c r="P176" t="s">
        <v>24</v>
      </c>
      <c r="Q176" t="s">
        <v>1129</v>
      </c>
      <c r="R176" t="s">
        <v>5649</v>
      </c>
      <c r="S176" t="s">
        <v>13707</v>
      </c>
    </row>
    <row r="177" spans="1:29">
      <c r="A177" t="s">
        <v>10871</v>
      </c>
      <c r="B177" t="s">
        <v>16843</v>
      </c>
      <c r="C177" t="s">
        <v>10872</v>
      </c>
      <c r="F177" t="s">
        <v>20</v>
      </c>
      <c r="G177" t="s">
        <v>1133</v>
      </c>
      <c r="H177" t="s">
        <v>10873</v>
      </c>
      <c r="K177" t="s">
        <v>1136</v>
      </c>
      <c r="L177" t="s">
        <v>1137</v>
      </c>
      <c r="M177" t="s">
        <v>13920</v>
      </c>
      <c r="P177" t="s">
        <v>1140</v>
      </c>
      <c r="Q177" t="s">
        <v>1141</v>
      </c>
      <c r="R177" t="s">
        <v>10872</v>
      </c>
      <c r="S177" t="s">
        <v>13707</v>
      </c>
    </row>
    <row r="178" spans="1:29">
      <c r="A178" t="s">
        <v>8961</v>
      </c>
      <c r="B178" t="s">
        <v>16844</v>
      </c>
      <c r="C178" t="s">
        <v>8962</v>
      </c>
      <c r="F178" t="s">
        <v>20</v>
      </c>
      <c r="G178" t="s">
        <v>1133</v>
      </c>
      <c r="H178" t="s">
        <v>8963</v>
      </c>
      <c r="K178" t="s">
        <v>1136</v>
      </c>
      <c r="L178" t="s">
        <v>1137</v>
      </c>
      <c r="M178" t="s">
        <v>13921</v>
      </c>
      <c r="P178" t="s">
        <v>1140</v>
      </c>
      <c r="Q178" t="s">
        <v>1141</v>
      </c>
      <c r="R178" t="s">
        <v>8962</v>
      </c>
      <c r="S178" t="s">
        <v>13707</v>
      </c>
    </row>
    <row r="179" spans="1:29">
      <c r="A179" t="s">
        <v>1927</v>
      </c>
      <c r="B179" t="s">
        <v>16845</v>
      </c>
      <c r="C179" t="s">
        <v>1928</v>
      </c>
      <c r="D179" t="s">
        <v>1384</v>
      </c>
      <c r="F179" t="s">
        <v>1080</v>
      </c>
      <c r="G179" t="s">
        <v>1081</v>
      </c>
      <c r="H179" t="s">
        <v>1929</v>
      </c>
      <c r="I179" t="s">
        <v>1386</v>
      </c>
      <c r="K179" t="s">
        <v>1084</v>
      </c>
      <c r="L179" t="s">
        <v>1085</v>
      </c>
      <c r="M179" t="s">
        <v>13922</v>
      </c>
      <c r="N179" t="s">
        <v>1388</v>
      </c>
      <c r="P179" t="s">
        <v>1088</v>
      </c>
      <c r="Q179" t="s">
        <v>1089</v>
      </c>
      <c r="R179" t="s">
        <v>1928</v>
      </c>
      <c r="S179" t="s">
        <v>13707</v>
      </c>
    </row>
    <row r="180" spans="1:29">
      <c r="B180" t="s">
        <v>16846</v>
      </c>
      <c r="C180" t="s">
        <v>12478</v>
      </c>
      <c r="D180" t="s">
        <v>19550</v>
      </c>
      <c r="F180" t="s">
        <v>45</v>
      </c>
      <c r="G180" t="s">
        <v>25</v>
      </c>
      <c r="M180" t="s">
        <v>13923</v>
      </c>
      <c r="R180" t="s">
        <v>12478</v>
      </c>
      <c r="S180" t="s">
        <v>19822</v>
      </c>
      <c r="Y180" t="s">
        <v>12478</v>
      </c>
      <c r="Z180" t="s">
        <v>19550</v>
      </c>
      <c r="AB180" t="s">
        <v>12473</v>
      </c>
      <c r="AC180" t="s">
        <v>11915</v>
      </c>
    </row>
    <row r="181" spans="1:29">
      <c r="A181" t="s">
        <v>10116</v>
      </c>
      <c r="B181" t="s">
        <v>16847</v>
      </c>
      <c r="C181" t="s">
        <v>10117</v>
      </c>
      <c r="D181" t="s">
        <v>6281</v>
      </c>
      <c r="F181" t="s">
        <v>59</v>
      </c>
      <c r="G181" t="s">
        <v>6282</v>
      </c>
      <c r="H181" t="s">
        <v>10118</v>
      </c>
      <c r="I181" t="s">
        <v>6284</v>
      </c>
      <c r="K181" t="s">
        <v>1103</v>
      </c>
      <c r="L181" t="s">
        <v>6285</v>
      </c>
      <c r="M181" t="s">
        <v>13924</v>
      </c>
      <c r="N181" t="s">
        <v>6287</v>
      </c>
      <c r="P181" t="s">
        <v>1106</v>
      </c>
      <c r="Q181" t="s">
        <v>6288</v>
      </c>
      <c r="R181" t="s">
        <v>10117</v>
      </c>
      <c r="S181" t="s">
        <v>19822</v>
      </c>
      <c r="Y181" t="s">
        <v>10117</v>
      </c>
      <c r="Z181" t="s">
        <v>19562</v>
      </c>
      <c r="AB181" t="s">
        <v>9855</v>
      </c>
      <c r="AC181" t="s">
        <v>11915</v>
      </c>
    </row>
    <row r="182" spans="1:29">
      <c r="A182" t="s">
        <v>7260</v>
      </c>
      <c r="B182" t="s">
        <v>16848</v>
      </c>
      <c r="C182" t="s">
        <v>7261</v>
      </c>
      <c r="D182" t="s">
        <v>1093</v>
      </c>
      <c r="F182" t="s">
        <v>45</v>
      </c>
      <c r="G182" t="s">
        <v>25</v>
      </c>
      <c r="H182" t="s">
        <v>7262</v>
      </c>
      <c r="I182" t="s">
        <v>1095</v>
      </c>
      <c r="K182" t="s">
        <v>1066</v>
      </c>
      <c r="L182" t="s">
        <v>1067</v>
      </c>
      <c r="M182" t="s">
        <v>13925</v>
      </c>
      <c r="N182" t="s">
        <v>1097</v>
      </c>
      <c r="P182" t="s">
        <v>1068</v>
      </c>
      <c r="Q182" t="s">
        <v>1069</v>
      </c>
      <c r="R182" t="s">
        <v>7261</v>
      </c>
      <c r="S182" t="s">
        <v>13707</v>
      </c>
    </row>
    <row r="183" spans="1:29">
      <c r="A183" t="s">
        <v>1188</v>
      </c>
      <c r="B183" t="s">
        <v>16849</v>
      </c>
      <c r="C183" t="s">
        <v>1189</v>
      </c>
      <c r="E183" t="s">
        <v>1122</v>
      </c>
      <c r="F183" t="s">
        <v>59</v>
      </c>
      <c r="G183" t="s">
        <v>25</v>
      </c>
      <c r="H183" t="s">
        <v>1190</v>
      </c>
      <c r="J183" t="s">
        <v>1125</v>
      </c>
      <c r="K183" t="s">
        <v>1103</v>
      </c>
      <c r="L183" t="s">
        <v>1067</v>
      </c>
      <c r="M183" t="s">
        <v>13926</v>
      </c>
      <c r="O183" t="s">
        <v>1128</v>
      </c>
      <c r="P183" t="s">
        <v>1106</v>
      </c>
      <c r="Q183" t="s">
        <v>1069</v>
      </c>
      <c r="R183" t="s">
        <v>1189</v>
      </c>
      <c r="S183" t="s">
        <v>13707</v>
      </c>
    </row>
    <row r="184" spans="1:29">
      <c r="B184" t="s">
        <v>16850</v>
      </c>
      <c r="C184" t="s">
        <v>11931</v>
      </c>
      <c r="E184" t="s">
        <v>11913</v>
      </c>
      <c r="F184" t="s">
        <v>1804</v>
      </c>
      <c r="G184" t="s">
        <v>11913</v>
      </c>
      <c r="M184" t="s">
        <v>13927</v>
      </c>
      <c r="R184" t="s">
        <v>11931</v>
      </c>
      <c r="S184" t="s">
        <v>19822</v>
      </c>
      <c r="Y184" t="s">
        <v>11931</v>
      </c>
      <c r="AA184" t="s">
        <v>11913</v>
      </c>
      <c r="AB184" t="s">
        <v>1804</v>
      </c>
      <c r="AC184" t="s">
        <v>11913</v>
      </c>
    </row>
    <row r="185" spans="1:29">
      <c r="A185" t="s">
        <v>6546</v>
      </c>
      <c r="B185" t="s">
        <v>16851</v>
      </c>
      <c r="C185" t="s">
        <v>6547</v>
      </c>
      <c r="E185" t="s">
        <v>1079</v>
      </c>
      <c r="F185" t="s">
        <v>1080</v>
      </c>
      <c r="G185" t="s">
        <v>1081</v>
      </c>
      <c r="H185" t="s">
        <v>6548</v>
      </c>
      <c r="J185" t="s">
        <v>1083</v>
      </c>
      <c r="K185" t="s">
        <v>1084</v>
      </c>
      <c r="L185" t="s">
        <v>1085</v>
      </c>
      <c r="M185" t="s">
        <v>13928</v>
      </c>
      <c r="O185" t="s">
        <v>1087</v>
      </c>
      <c r="P185" t="s">
        <v>1088</v>
      </c>
      <c r="Q185" t="s">
        <v>1089</v>
      </c>
      <c r="R185" t="s">
        <v>6547</v>
      </c>
      <c r="S185" t="s">
        <v>13707</v>
      </c>
    </row>
    <row r="186" spans="1:29">
      <c r="A186" t="s">
        <v>11794</v>
      </c>
      <c r="B186" t="s">
        <v>11795</v>
      </c>
      <c r="C186" t="s">
        <v>11796</v>
      </c>
      <c r="F186" t="s">
        <v>17</v>
      </c>
      <c r="G186" t="s">
        <v>37</v>
      </c>
      <c r="H186" t="s">
        <v>11797</v>
      </c>
      <c r="K186" t="s">
        <v>1184</v>
      </c>
      <c r="L186" t="s">
        <v>1185</v>
      </c>
      <c r="M186" t="s">
        <v>13929</v>
      </c>
      <c r="P186" t="s">
        <v>17</v>
      </c>
      <c r="Q186" t="s">
        <v>37</v>
      </c>
      <c r="R186" t="s">
        <v>11796</v>
      </c>
      <c r="S186" t="s">
        <v>13707</v>
      </c>
    </row>
    <row r="187" spans="1:29">
      <c r="A187" t="s">
        <v>7616</v>
      </c>
      <c r="B187" t="s">
        <v>16852</v>
      </c>
      <c r="C187" t="s">
        <v>7617</v>
      </c>
      <c r="D187" t="s">
        <v>1384</v>
      </c>
      <c r="F187" t="s">
        <v>1080</v>
      </c>
      <c r="G187" t="s">
        <v>1081</v>
      </c>
      <c r="H187" t="s">
        <v>7618</v>
      </c>
      <c r="I187" t="s">
        <v>1386</v>
      </c>
      <c r="K187" t="s">
        <v>1084</v>
      </c>
      <c r="L187" t="s">
        <v>1085</v>
      </c>
      <c r="M187" t="s">
        <v>13930</v>
      </c>
      <c r="N187" t="s">
        <v>1388</v>
      </c>
      <c r="P187" t="s">
        <v>1088</v>
      </c>
      <c r="Q187" t="s">
        <v>1089</v>
      </c>
      <c r="R187" t="s">
        <v>7617</v>
      </c>
      <c r="S187" t="s">
        <v>13707</v>
      </c>
    </row>
    <row r="188" spans="1:29">
      <c r="A188" t="s">
        <v>1856</v>
      </c>
      <c r="B188" t="s">
        <v>16853</v>
      </c>
      <c r="C188" t="s">
        <v>1857</v>
      </c>
      <c r="F188" t="s">
        <v>20</v>
      </c>
      <c r="G188" t="s">
        <v>1133</v>
      </c>
      <c r="H188" t="s">
        <v>1858</v>
      </c>
      <c r="K188" t="s">
        <v>1136</v>
      </c>
      <c r="L188" t="s">
        <v>1137</v>
      </c>
      <c r="M188" t="s">
        <v>13931</v>
      </c>
      <c r="P188" t="s">
        <v>1140</v>
      </c>
      <c r="Q188" t="s">
        <v>1141</v>
      </c>
      <c r="R188" t="s">
        <v>1857</v>
      </c>
      <c r="S188" t="s">
        <v>13707</v>
      </c>
      <c r="W188" s="2"/>
    </row>
    <row r="189" spans="1:29">
      <c r="A189" t="s">
        <v>5354</v>
      </c>
      <c r="B189" t="s">
        <v>16854</v>
      </c>
      <c r="C189" t="s">
        <v>5355</v>
      </c>
      <c r="F189" t="s">
        <v>17</v>
      </c>
      <c r="G189" t="s">
        <v>37</v>
      </c>
      <c r="H189" t="s">
        <v>5356</v>
      </c>
      <c r="K189" t="s">
        <v>1184</v>
      </c>
      <c r="L189" t="s">
        <v>1185</v>
      </c>
      <c r="M189" t="s">
        <v>13932</v>
      </c>
      <c r="P189" t="s">
        <v>17</v>
      </c>
      <c r="Q189" t="s">
        <v>37</v>
      </c>
      <c r="R189" t="s">
        <v>5355</v>
      </c>
      <c r="S189" t="s">
        <v>13707</v>
      </c>
    </row>
    <row r="190" spans="1:29">
      <c r="B190" t="s">
        <v>16855</v>
      </c>
      <c r="C190" t="s">
        <v>622</v>
      </c>
      <c r="D190" t="s">
        <v>19537</v>
      </c>
      <c r="E190" t="s">
        <v>11913</v>
      </c>
      <c r="F190" t="s">
        <v>1804</v>
      </c>
      <c r="G190" t="s">
        <v>11913</v>
      </c>
      <c r="M190" t="s">
        <v>13933</v>
      </c>
      <c r="R190" t="s">
        <v>622</v>
      </c>
      <c r="S190" t="s">
        <v>19824</v>
      </c>
      <c r="T190" t="s">
        <v>622</v>
      </c>
      <c r="U190" t="s">
        <v>19537</v>
      </c>
      <c r="W190" s="2"/>
      <c r="Y190" t="s">
        <v>622</v>
      </c>
      <c r="AA190" t="s">
        <v>11913</v>
      </c>
      <c r="AB190" t="s">
        <v>1804</v>
      </c>
      <c r="AC190" t="s">
        <v>11913</v>
      </c>
    </row>
    <row r="191" spans="1:29">
      <c r="A191" t="s">
        <v>3267</v>
      </c>
      <c r="B191" t="s">
        <v>16856</v>
      </c>
      <c r="C191" t="s">
        <v>3268</v>
      </c>
      <c r="F191" t="s">
        <v>20</v>
      </c>
      <c r="G191" t="s">
        <v>1133</v>
      </c>
      <c r="H191" t="s">
        <v>3269</v>
      </c>
      <c r="K191" t="s">
        <v>1136</v>
      </c>
      <c r="L191" t="s">
        <v>1137</v>
      </c>
      <c r="M191" t="s">
        <v>13934</v>
      </c>
      <c r="P191" t="s">
        <v>1140</v>
      </c>
      <c r="Q191" t="s">
        <v>1141</v>
      </c>
      <c r="R191" t="s">
        <v>3268</v>
      </c>
      <c r="S191" t="s">
        <v>13707</v>
      </c>
    </row>
    <row r="192" spans="1:29">
      <c r="A192" t="s">
        <v>8871</v>
      </c>
      <c r="B192" t="s">
        <v>16857</v>
      </c>
      <c r="C192" t="s">
        <v>8872</v>
      </c>
      <c r="D192" t="s">
        <v>1384</v>
      </c>
      <c r="F192" t="s">
        <v>1080</v>
      </c>
      <c r="G192" t="s">
        <v>1081</v>
      </c>
      <c r="H192" t="s">
        <v>8873</v>
      </c>
      <c r="I192" t="s">
        <v>1386</v>
      </c>
      <c r="K192" t="s">
        <v>1084</v>
      </c>
      <c r="L192" t="s">
        <v>1085</v>
      </c>
      <c r="M192" t="s">
        <v>13935</v>
      </c>
      <c r="N192" t="s">
        <v>1388</v>
      </c>
      <c r="P192" t="s">
        <v>1088</v>
      </c>
      <c r="Q192" t="s">
        <v>1089</v>
      </c>
      <c r="R192" t="s">
        <v>8872</v>
      </c>
      <c r="S192" t="s">
        <v>13707</v>
      </c>
    </row>
    <row r="193" spans="1:29">
      <c r="A193" t="s">
        <v>7877</v>
      </c>
      <c r="B193" t="s">
        <v>7878</v>
      </c>
      <c r="C193" t="s">
        <v>7879</v>
      </c>
      <c r="E193" t="s">
        <v>3498</v>
      </c>
      <c r="F193" t="s">
        <v>1072</v>
      </c>
      <c r="G193" t="s">
        <v>154</v>
      </c>
      <c r="H193" t="s">
        <v>7880</v>
      </c>
      <c r="J193" t="s">
        <v>3500</v>
      </c>
      <c r="K193" t="s">
        <v>1073</v>
      </c>
      <c r="L193" t="s">
        <v>1074</v>
      </c>
      <c r="M193" t="s">
        <v>13910</v>
      </c>
      <c r="O193" t="s">
        <v>3502</v>
      </c>
      <c r="P193" t="s">
        <v>1072</v>
      </c>
      <c r="Q193" t="s">
        <v>1075</v>
      </c>
      <c r="R193" t="s">
        <v>7879</v>
      </c>
      <c r="S193" t="s">
        <v>13707</v>
      </c>
    </row>
    <row r="194" spans="1:29">
      <c r="A194" t="s">
        <v>11259</v>
      </c>
      <c r="B194" t="s">
        <v>16835</v>
      </c>
      <c r="C194" t="s">
        <v>11260</v>
      </c>
      <c r="D194" t="s">
        <v>1093</v>
      </c>
      <c r="F194" t="s">
        <v>45</v>
      </c>
      <c r="G194" t="s">
        <v>25</v>
      </c>
      <c r="H194" t="s">
        <v>11261</v>
      </c>
      <c r="I194" t="s">
        <v>1095</v>
      </c>
      <c r="K194" t="s">
        <v>1066</v>
      </c>
      <c r="L194" t="s">
        <v>1067</v>
      </c>
      <c r="M194" t="s">
        <v>13911</v>
      </c>
      <c r="N194" t="s">
        <v>1097</v>
      </c>
      <c r="P194" t="s">
        <v>1068</v>
      </c>
      <c r="Q194" t="s">
        <v>1069</v>
      </c>
      <c r="R194" t="s">
        <v>11260</v>
      </c>
      <c r="S194" t="s">
        <v>13707</v>
      </c>
    </row>
    <row r="195" spans="1:29">
      <c r="A195" t="s">
        <v>5426</v>
      </c>
      <c r="B195" t="s">
        <v>16836</v>
      </c>
      <c r="C195" t="s">
        <v>5427</v>
      </c>
      <c r="F195" t="s">
        <v>17</v>
      </c>
      <c r="G195" t="s">
        <v>37</v>
      </c>
      <c r="H195" t="s">
        <v>5428</v>
      </c>
      <c r="K195" t="s">
        <v>1184</v>
      </c>
      <c r="L195" t="s">
        <v>1185</v>
      </c>
      <c r="M195" t="s">
        <v>13912</v>
      </c>
      <c r="P195" t="s">
        <v>17</v>
      </c>
      <c r="Q195" t="s">
        <v>37</v>
      </c>
      <c r="R195" t="s">
        <v>5427</v>
      </c>
      <c r="S195" t="s">
        <v>13707</v>
      </c>
    </row>
    <row r="196" spans="1:29">
      <c r="A196" t="s">
        <v>3405</v>
      </c>
      <c r="B196" t="s">
        <v>16858</v>
      </c>
      <c r="C196" t="s">
        <v>786</v>
      </c>
      <c r="D196" t="s">
        <v>3406</v>
      </c>
      <c r="F196" t="s">
        <v>59</v>
      </c>
      <c r="G196" t="s">
        <v>25</v>
      </c>
      <c r="H196" t="s">
        <v>3407</v>
      </c>
      <c r="I196" t="s">
        <v>3408</v>
      </c>
      <c r="K196" t="s">
        <v>1103</v>
      </c>
      <c r="L196" t="s">
        <v>1067</v>
      </c>
      <c r="M196" t="s">
        <v>13936</v>
      </c>
      <c r="N196" t="s">
        <v>3410</v>
      </c>
      <c r="P196" t="s">
        <v>1106</v>
      </c>
      <c r="Q196" t="s">
        <v>1069</v>
      </c>
      <c r="R196" t="s">
        <v>786</v>
      </c>
      <c r="S196" t="s">
        <v>19823</v>
      </c>
      <c r="T196" t="s">
        <v>786</v>
      </c>
      <c r="U196" t="s">
        <v>19563</v>
      </c>
      <c r="W196" t="s">
        <v>59</v>
      </c>
      <c r="X196" t="s">
        <v>25</v>
      </c>
    </row>
    <row r="197" spans="1:29">
      <c r="A197" t="s">
        <v>3867</v>
      </c>
      <c r="B197" t="s">
        <v>16859</v>
      </c>
      <c r="C197" t="s">
        <v>3868</v>
      </c>
      <c r="F197" t="s">
        <v>1368</v>
      </c>
      <c r="G197" t="s">
        <v>1369</v>
      </c>
      <c r="H197" t="s">
        <v>3869</v>
      </c>
      <c r="K197" t="s">
        <v>1372</v>
      </c>
      <c r="L197" t="s">
        <v>1373</v>
      </c>
      <c r="M197" t="s">
        <v>13937</v>
      </c>
      <c r="P197" t="s">
        <v>1376</v>
      </c>
      <c r="Q197" t="s">
        <v>1377</v>
      </c>
      <c r="R197" t="s">
        <v>3868</v>
      </c>
      <c r="S197" t="s">
        <v>13707</v>
      </c>
    </row>
    <row r="198" spans="1:29">
      <c r="B198" t="s">
        <v>16860</v>
      </c>
      <c r="C198" t="s">
        <v>12617</v>
      </c>
      <c r="D198" t="s">
        <v>19564</v>
      </c>
      <c r="F198" t="s">
        <v>59</v>
      </c>
      <c r="G198" t="s">
        <v>13730</v>
      </c>
      <c r="M198" t="s">
        <v>13938</v>
      </c>
      <c r="R198" t="s">
        <v>12617</v>
      </c>
      <c r="S198" t="s">
        <v>19822</v>
      </c>
      <c r="Y198" t="s">
        <v>12617</v>
      </c>
      <c r="Z198" t="s">
        <v>19564</v>
      </c>
      <c r="AB198" t="s">
        <v>962</v>
      </c>
      <c r="AC198" t="s">
        <v>13646</v>
      </c>
    </row>
    <row r="199" spans="1:29">
      <c r="A199" t="s">
        <v>5380</v>
      </c>
      <c r="B199" t="s">
        <v>16861</v>
      </c>
      <c r="C199" t="s">
        <v>5381</v>
      </c>
      <c r="E199" t="s">
        <v>1093</v>
      </c>
      <c r="F199" t="s">
        <v>45</v>
      </c>
      <c r="G199" t="s">
        <v>25</v>
      </c>
      <c r="H199" t="s">
        <v>5382</v>
      </c>
      <c r="J199" t="s">
        <v>1095</v>
      </c>
      <c r="K199" t="s">
        <v>1066</v>
      </c>
      <c r="L199" t="s">
        <v>1067</v>
      </c>
      <c r="M199" t="s">
        <v>13939</v>
      </c>
      <c r="O199" t="s">
        <v>1097</v>
      </c>
      <c r="P199" t="s">
        <v>1068</v>
      </c>
      <c r="Q199" t="s">
        <v>1069</v>
      </c>
      <c r="R199" t="s">
        <v>5381</v>
      </c>
      <c r="S199" t="s">
        <v>13707</v>
      </c>
    </row>
    <row r="200" spans="1:29">
      <c r="A200" t="s">
        <v>11246</v>
      </c>
      <c r="B200" t="s">
        <v>16862</v>
      </c>
      <c r="C200" t="s">
        <v>11247</v>
      </c>
      <c r="F200" t="s">
        <v>24</v>
      </c>
      <c r="G200" t="s">
        <v>1123</v>
      </c>
      <c r="H200" t="s">
        <v>11248</v>
      </c>
      <c r="K200" t="s">
        <v>24</v>
      </c>
      <c r="L200" t="s">
        <v>1126</v>
      </c>
      <c r="M200" t="s">
        <v>13940</v>
      </c>
      <c r="P200" t="s">
        <v>24</v>
      </c>
      <c r="Q200" t="s">
        <v>1129</v>
      </c>
      <c r="R200" t="s">
        <v>11247</v>
      </c>
      <c r="S200" t="s">
        <v>13707</v>
      </c>
    </row>
    <row r="201" spans="1:29">
      <c r="A201" t="s">
        <v>9922</v>
      </c>
      <c r="B201" t="s">
        <v>16863</v>
      </c>
      <c r="C201" t="s">
        <v>9923</v>
      </c>
      <c r="D201" t="s">
        <v>5612</v>
      </c>
      <c r="F201" t="s">
        <v>17</v>
      </c>
      <c r="G201" t="s">
        <v>37</v>
      </c>
      <c r="H201" t="s">
        <v>9924</v>
      </c>
      <c r="I201" t="s">
        <v>5614</v>
      </c>
      <c r="K201" t="s">
        <v>1184</v>
      </c>
      <c r="L201" t="s">
        <v>1185</v>
      </c>
      <c r="M201" t="s">
        <v>13941</v>
      </c>
      <c r="N201" t="s">
        <v>5616</v>
      </c>
      <c r="P201" t="s">
        <v>17</v>
      </c>
      <c r="Q201" t="s">
        <v>37</v>
      </c>
      <c r="R201" t="s">
        <v>9923</v>
      </c>
      <c r="S201" t="s">
        <v>13707</v>
      </c>
    </row>
    <row r="202" spans="1:29">
      <c r="A202" t="s">
        <v>8178</v>
      </c>
      <c r="B202" t="s">
        <v>16864</v>
      </c>
      <c r="C202" t="s">
        <v>8179</v>
      </c>
      <c r="F202" t="s">
        <v>59</v>
      </c>
      <c r="G202" t="s">
        <v>1101</v>
      </c>
      <c r="H202" t="s">
        <v>8180</v>
      </c>
      <c r="K202" t="s">
        <v>1103</v>
      </c>
      <c r="L202" t="s">
        <v>1104</v>
      </c>
      <c r="M202" t="s">
        <v>13942</v>
      </c>
      <c r="P202" t="s">
        <v>1106</v>
      </c>
      <c r="Q202" t="s">
        <v>1107</v>
      </c>
      <c r="R202" t="s">
        <v>8179</v>
      </c>
      <c r="S202" t="s">
        <v>13707</v>
      </c>
    </row>
    <row r="203" spans="1:29">
      <c r="A203" t="s">
        <v>7514</v>
      </c>
      <c r="B203" t="s">
        <v>16866</v>
      </c>
      <c r="C203" t="s">
        <v>7515</v>
      </c>
      <c r="F203" t="s">
        <v>17</v>
      </c>
      <c r="G203" t="s">
        <v>37</v>
      </c>
      <c r="H203" t="s">
        <v>7516</v>
      </c>
      <c r="K203" t="s">
        <v>1184</v>
      </c>
      <c r="L203" t="s">
        <v>1185</v>
      </c>
      <c r="M203" t="s">
        <v>13944</v>
      </c>
      <c r="P203" t="s">
        <v>17</v>
      </c>
      <c r="Q203" t="s">
        <v>37</v>
      </c>
      <c r="R203" t="s">
        <v>7515</v>
      </c>
      <c r="S203" t="s">
        <v>13707</v>
      </c>
    </row>
    <row r="204" spans="1:29">
      <c r="A204" t="s">
        <v>3477</v>
      </c>
      <c r="B204" t="s">
        <v>16867</v>
      </c>
      <c r="C204" t="s">
        <v>3478</v>
      </c>
      <c r="F204" t="s">
        <v>59</v>
      </c>
      <c r="G204" t="s">
        <v>1101</v>
      </c>
      <c r="H204" t="s">
        <v>3479</v>
      </c>
      <c r="K204" t="s">
        <v>1103</v>
      </c>
      <c r="L204" t="s">
        <v>1104</v>
      </c>
      <c r="M204" t="s">
        <v>13945</v>
      </c>
      <c r="P204" t="s">
        <v>1106</v>
      </c>
      <c r="Q204" t="s">
        <v>1107</v>
      </c>
      <c r="R204" t="s">
        <v>3478</v>
      </c>
      <c r="S204" t="s">
        <v>13707</v>
      </c>
    </row>
    <row r="205" spans="1:29">
      <c r="A205" t="s">
        <v>6648</v>
      </c>
      <c r="B205" t="s">
        <v>16868</v>
      </c>
      <c r="C205" t="s">
        <v>6649</v>
      </c>
      <c r="F205" t="s">
        <v>45</v>
      </c>
      <c r="G205" t="s">
        <v>25</v>
      </c>
      <c r="H205" t="s">
        <v>6650</v>
      </c>
      <c r="K205" t="s">
        <v>1066</v>
      </c>
      <c r="L205" t="s">
        <v>1067</v>
      </c>
      <c r="M205" t="s">
        <v>13946</v>
      </c>
      <c r="P205" t="s">
        <v>1068</v>
      </c>
      <c r="Q205" t="s">
        <v>1069</v>
      </c>
      <c r="R205" t="s">
        <v>6649</v>
      </c>
      <c r="S205" t="s">
        <v>13707</v>
      </c>
      <c r="Y205" t="s">
        <v>12398</v>
      </c>
      <c r="Z205" t="s">
        <v>12396</v>
      </c>
      <c r="AB205" t="s">
        <v>45</v>
      </c>
      <c r="AC205" t="s">
        <v>11915</v>
      </c>
    </row>
    <row r="206" spans="1:29">
      <c r="A206" t="s">
        <v>9953</v>
      </c>
      <c r="B206" t="s">
        <v>16869</v>
      </c>
      <c r="C206" t="s">
        <v>9954</v>
      </c>
      <c r="F206" t="s">
        <v>24</v>
      </c>
      <c r="G206" t="s">
        <v>1123</v>
      </c>
      <c r="H206" t="s">
        <v>9955</v>
      </c>
      <c r="K206" t="s">
        <v>24</v>
      </c>
      <c r="L206" t="s">
        <v>1126</v>
      </c>
      <c r="M206" t="s">
        <v>13947</v>
      </c>
      <c r="P206" t="s">
        <v>24</v>
      </c>
      <c r="Q206" t="s">
        <v>1129</v>
      </c>
      <c r="R206" t="s">
        <v>9954</v>
      </c>
      <c r="S206" t="s">
        <v>13707</v>
      </c>
    </row>
    <row r="207" spans="1:29">
      <c r="C207" t="s">
        <v>12398</v>
      </c>
      <c r="F207" t="s">
        <v>45</v>
      </c>
      <c r="G207" t="s">
        <v>25</v>
      </c>
      <c r="R207" t="s">
        <v>12398</v>
      </c>
      <c r="S207" t="s">
        <v>13675</v>
      </c>
      <c r="Y207" t="s">
        <v>12398</v>
      </c>
      <c r="Z207" t="s">
        <v>19550</v>
      </c>
      <c r="AB207" t="s">
        <v>45</v>
      </c>
      <c r="AC207" t="s">
        <v>11915</v>
      </c>
    </row>
    <row r="208" spans="1:29">
      <c r="A208" t="s">
        <v>2656</v>
      </c>
      <c r="B208" t="s">
        <v>16870</v>
      </c>
      <c r="C208" t="s">
        <v>788</v>
      </c>
      <c r="D208" t="s">
        <v>1132</v>
      </c>
      <c r="F208" t="s">
        <v>20</v>
      </c>
      <c r="G208" t="s">
        <v>1133</v>
      </c>
      <c r="H208" t="s">
        <v>2657</v>
      </c>
      <c r="I208" t="s">
        <v>1554</v>
      </c>
      <c r="K208" t="s">
        <v>1136</v>
      </c>
      <c r="L208" t="s">
        <v>1137</v>
      </c>
      <c r="M208" t="s">
        <v>13948</v>
      </c>
      <c r="N208" t="s">
        <v>1139</v>
      </c>
      <c r="P208" t="s">
        <v>1140</v>
      </c>
      <c r="Q208" t="s">
        <v>1141</v>
      </c>
      <c r="R208" t="s">
        <v>788</v>
      </c>
      <c r="S208" t="s">
        <v>19824</v>
      </c>
      <c r="T208" t="s">
        <v>788</v>
      </c>
      <c r="U208" t="s">
        <v>19520</v>
      </c>
      <c r="W208" t="s">
        <v>20</v>
      </c>
      <c r="X208" t="s">
        <v>21</v>
      </c>
      <c r="Y208" t="s">
        <v>788</v>
      </c>
      <c r="Z208" t="s">
        <v>19523</v>
      </c>
      <c r="AB208" t="s">
        <v>288</v>
      </c>
      <c r="AC208" t="s">
        <v>11914</v>
      </c>
    </row>
    <row r="209" spans="1:29">
      <c r="A209" t="s">
        <v>11166</v>
      </c>
      <c r="B209" t="s">
        <v>16871</v>
      </c>
      <c r="C209" t="s">
        <v>11167</v>
      </c>
      <c r="D209" t="s">
        <v>19522</v>
      </c>
      <c r="F209" t="s">
        <v>17</v>
      </c>
      <c r="G209" t="s">
        <v>37</v>
      </c>
      <c r="H209" t="s">
        <v>11168</v>
      </c>
      <c r="K209" t="s">
        <v>1184</v>
      </c>
      <c r="L209" t="s">
        <v>1185</v>
      </c>
      <c r="M209" t="s">
        <v>13949</v>
      </c>
      <c r="P209" t="s">
        <v>17</v>
      </c>
      <c r="Q209" t="s">
        <v>37</v>
      </c>
      <c r="R209" t="s">
        <v>11167</v>
      </c>
      <c r="S209" t="s">
        <v>19822</v>
      </c>
      <c r="Y209" t="s">
        <v>11167</v>
      </c>
      <c r="Z209" t="s">
        <v>19522</v>
      </c>
      <c r="AB209" t="s">
        <v>11336</v>
      </c>
      <c r="AC209" t="s">
        <v>13647</v>
      </c>
    </row>
    <row r="210" spans="1:29">
      <c r="A210" t="s">
        <v>11380</v>
      </c>
      <c r="B210" t="s">
        <v>16872</v>
      </c>
      <c r="C210" t="s">
        <v>784</v>
      </c>
      <c r="D210" t="s">
        <v>11381</v>
      </c>
      <c r="F210" t="s">
        <v>17</v>
      </c>
      <c r="G210" t="s">
        <v>37</v>
      </c>
      <c r="H210" t="s">
        <v>11382</v>
      </c>
      <c r="I210" t="s">
        <v>11383</v>
      </c>
      <c r="K210" t="s">
        <v>1184</v>
      </c>
      <c r="L210" t="s">
        <v>1185</v>
      </c>
      <c r="M210" t="s">
        <v>13950</v>
      </c>
      <c r="N210" t="s">
        <v>11385</v>
      </c>
      <c r="P210" t="s">
        <v>17</v>
      </c>
      <c r="Q210" t="s">
        <v>37</v>
      </c>
      <c r="R210" t="s">
        <v>784</v>
      </c>
      <c r="S210" t="s">
        <v>19823</v>
      </c>
      <c r="T210" t="s">
        <v>784</v>
      </c>
      <c r="U210" t="s">
        <v>19565</v>
      </c>
      <c r="W210" t="s">
        <v>17</v>
      </c>
      <c r="X210" t="s">
        <v>37</v>
      </c>
    </row>
    <row r="211" spans="1:29">
      <c r="A211" t="s">
        <v>8158</v>
      </c>
      <c r="B211" t="s">
        <v>16873</v>
      </c>
      <c r="C211" t="s">
        <v>8159</v>
      </c>
      <c r="F211" t="s">
        <v>17</v>
      </c>
      <c r="G211" t="s">
        <v>37</v>
      </c>
      <c r="H211" t="s">
        <v>8160</v>
      </c>
      <c r="K211" t="s">
        <v>1184</v>
      </c>
      <c r="L211" t="s">
        <v>1185</v>
      </c>
      <c r="M211" t="s">
        <v>13951</v>
      </c>
      <c r="P211" t="s">
        <v>17</v>
      </c>
      <c r="Q211" t="s">
        <v>37</v>
      </c>
      <c r="R211" t="s">
        <v>8159</v>
      </c>
      <c r="S211" t="s">
        <v>13707</v>
      </c>
    </row>
    <row r="212" spans="1:29">
      <c r="A212" t="s">
        <v>5997</v>
      </c>
      <c r="B212" t="s">
        <v>16874</v>
      </c>
      <c r="C212" t="s">
        <v>5998</v>
      </c>
      <c r="E212" t="s">
        <v>1237</v>
      </c>
      <c r="F212" t="s">
        <v>1072</v>
      </c>
      <c r="G212" t="s">
        <v>25</v>
      </c>
      <c r="H212" t="s">
        <v>5999</v>
      </c>
      <c r="J212" t="s">
        <v>1239</v>
      </c>
      <c r="K212" t="s">
        <v>1073</v>
      </c>
      <c r="L212" t="s">
        <v>1067</v>
      </c>
      <c r="M212" t="s">
        <v>13952</v>
      </c>
      <c r="O212" t="s">
        <v>1241</v>
      </c>
      <c r="P212" t="s">
        <v>1072</v>
      </c>
      <c r="Q212" t="s">
        <v>1069</v>
      </c>
      <c r="R212" t="s">
        <v>5998</v>
      </c>
      <c r="S212" t="s">
        <v>13707</v>
      </c>
    </row>
    <row r="213" spans="1:29">
      <c r="A213" t="s">
        <v>6592</v>
      </c>
      <c r="B213" t="s">
        <v>16875</v>
      </c>
      <c r="C213" t="s">
        <v>781</v>
      </c>
      <c r="D213" t="s">
        <v>6593</v>
      </c>
      <c r="F213" t="s">
        <v>59</v>
      </c>
      <c r="G213" t="s">
        <v>1123</v>
      </c>
      <c r="H213" t="s">
        <v>6594</v>
      </c>
      <c r="I213" t="s">
        <v>6595</v>
      </c>
      <c r="K213" t="s">
        <v>1103</v>
      </c>
      <c r="L213" t="s">
        <v>1126</v>
      </c>
      <c r="M213" t="s">
        <v>6596</v>
      </c>
      <c r="N213" t="s">
        <v>6597</v>
      </c>
      <c r="P213" t="s">
        <v>1106</v>
      </c>
      <c r="Q213" t="s">
        <v>1129</v>
      </c>
      <c r="R213" t="s">
        <v>781</v>
      </c>
      <c r="S213" t="s">
        <v>19823</v>
      </c>
      <c r="T213" t="s">
        <v>781</v>
      </c>
      <c r="U213" t="s">
        <v>19566</v>
      </c>
      <c r="W213" s="2" t="s">
        <v>59</v>
      </c>
      <c r="X213" t="s">
        <v>25</v>
      </c>
    </row>
    <row r="214" spans="1:29">
      <c r="A214" t="s">
        <v>11058</v>
      </c>
      <c r="B214" t="s">
        <v>16876</v>
      </c>
      <c r="C214" t="s">
        <v>11059</v>
      </c>
      <c r="F214" t="s">
        <v>1072</v>
      </c>
      <c r="G214" t="s">
        <v>154</v>
      </c>
      <c r="H214" t="s">
        <v>11060</v>
      </c>
      <c r="K214" t="s">
        <v>1073</v>
      </c>
      <c r="L214" t="s">
        <v>1074</v>
      </c>
      <c r="M214" t="s">
        <v>13953</v>
      </c>
      <c r="P214" t="s">
        <v>1072</v>
      </c>
      <c r="Q214" t="s">
        <v>1075</v>
      </c>
      <c r="R214" t="s">
        <v>11059</v>
      </c>
      <c r="S214" t="s">
        <v>13707</v>
      </c>
    </row>
    <row r="215" spans="1:29">
      <c r="A215" t="s">
        <v>5599</v>
      </c>
      <c r="B215" t="s">
        <v>16877</v>
      </c>
      <c r="C215" t="s">
        <v>5600</v>
      </c>
      <c r="F215" t="s">
        <v>24</v>
      </c>
      <c r="G215" t="s">
        <v>1123</v>
      </c>
      <c r="H215" t="s">
        <v>5601</v>
      </c>
      <c r="K215" t="s">
        <v>24</v>
      </c>
      <c r="L215" t="s">
        <v>1126</v>
      </c>
      <c r="M215" t="s">
        <v>13954</v>
      </c>
      <c r="P215" t="s">
        <v>24</v>
      </c>
      <c r="Q215" t="s">
        <v>1129</v>
      </c>
      <c r="R215" t="s">
        <v>5600</v>
      </c>
      <c r="S215" t="s">
        <v>13707</v>
      </c>
      <c r="W215" s="2"/>
    </row>
    <row r="216" spans="1:29">
      <c r="B216" t="s">
        <v>16878</v>
      </c>
      <c r="C216" t="s">
        <v>13365</v>
      </c>
      <c r="D216" t="s">
        <v>19551</v>
      </c>
      <c r="F216" t="s">
        <v>24</v>
      </c>
      <c r="G216" t="s">
        <v>13732</v>
      </c>
      <c r="M216" t="s">
        <v>13955</v>
      </c>
      <c r="R216" t="s">
        <v>13365</v>
      </c>
      <c r="S216" t="s">
        <v>19822</v>
      </c>
      <c r="Y216" t="s">
        <v>13365</v>
      </c>
      <c r="Z216" t="s">
        <v>19551</v>
      </c>
      <c r="AB216" t="s">
        <v>13356</v>
      </c>
      <c r="AC216" t="s">
        <v>13651</v>
      </c>
    </row>
    <row r="217" spans="1:29">
      <c r="B217" t="s">
        <v>16879</v>
      </c>
      <c r="C217" t="s">
        <v>13295</v>
      </c>
      <c r="D217" t="s">
        <v>19534</v>
      </c>
      <c r="F217" t="s">
        <v>59</v>
      </c>
      <c r="G217" t="s">
        <v>25</v>
      </c>
      <c r="M217" t="s">
        <v>13956</v>
      </c>
      <c r="R217" t="s">
        <v>13295</v>
      </c>
      <c r="S217" t="s">
        <v>19822</v>
      </c>
      <c r="Y217" t="s">
        <v>13295</v>
      </c>
      <c r="Z217" t="s">
        <v>19534</v>
      </c>
      <c r="AB217" t="s">
        <v>13287</v>
      </c>
      <c r="AC217" t="s">
        <v>11915</v>
      </c>
    </row>
    <row r="218" spans="1:29">
      <c r="A218" t="s">
        <v>11588</v>
      </c>
      <c r="B218" t="s">
        <v>16880</v>
      </c>
      <c r="C218" t="s">
        <v>785</v>
      </c>
      <c r="D218" t="s">
        <v>1132</v>
      </c>
      <c r="F218" t="s">
        <v>20</v>
      </c>
      <c r="G218" t="s">
        <v>1133</v>
      </c>
      <c r="H218" t="s">
        <v>11589</v>
      </c>
      <c r="I218" t="s">
        <v>1554</v>
      </c>
      <c r="K218" t="s">
        <v>1136</v>
      </c>
      <c r="L218" t="s">
        <v>1137</v>
      </c>
      <c r="M218" t="s">
        <v>13957</v>
      </c>
      <c r="N218" t="s">
        <v>1139</v>
      </c>
      <c r="P218" t="s">
        <v>1140</v>
      </c>
      <c r="Q218" t="s">
        <v>1141</v>
      </c>
      <c r="R218" t="s">
        <v>785</v>
      </c>
      <c r="S218" t="s">
        <v>19823</v>
      </c>
      <c r="T218" t="s">
        <v>785</v>
      </c>
      <c r="U218" t="s">
        <v>19520</v>
      </c>
      <c r="W218" t="s">
        <v>20</v>
      </c>
      <c r="X218" t="s">
        <v>21</v>
      </c>
    </row>
    <row r="219" spans="1:29">
      <c r="A219" t="s">
        <v>2243</v>
      </c>
      <c r="B219" t="s">
        <v>16881</v>
      </c>
      <c r="C219" t="s">
        <v>779</v>
      </c>
      <c r="D219" t="s">
        <v>2244</v>
      </c>
      <c r="F219" t="s">
        <v>1804</v>
      </c>
      <c r="G219" t="s">
        <v>2245</v>
      </c>
      <c r="H219" t="s">
        <v>2246</v>
      </c>
      <c r="I219" t="s">
        <v>2247</v>
      </c>
      <c r="K219" t="s">
        <v>1807</v>
      </c>
      <c r="L219" t="s">
        <v>2248</v>
      </c>
      <c r="M219" t="s">
        <v>13958</v>
      </c>
      <c r="N219" t="s">
        <v>2250</v>
      </c>
      <c r="P219" t="s">
        <v>1809</v>
      </c>
      <c r="Q219" t="s">
        <v>2251</v>
      </c>
      <c r="R219" t="s">
        <v>779</v>
      </c>
      <c r="S219" t="s">
        <v>19824</v>
      </c>
      <c r="T219" t="s">
        <v>779</v>
      </c>
      <c r="U219" t="s">
        <v>19567</v>
      </c>
      <c r="X219" t="s">
        <v>87</v>
      </c>
      <c r="Y219" t="s">
        <v>779</v>
      </c>
      <c r="Z219" t="s">
        <v>19521</v>
      </c>
      <c r="AB219" t="s">
        <v>12062</v>
      </c>
      <c r="AC219" t="s">
        <v>11914</v>
      </c>
    </row>
    <row r="220" spans="1:29">
      <c r="A220" t="s">
        <v>8268</v>
      </c>
      <c r="B220" t="s">
        <v>16882</v>
      </c>
      <c r="C220" t="s">
        <v>8269</v>
      </c>
      <c r="E220" t="s">
        <v>1208</v>
      </c>
      <c r="F220" t="s">
        <v>1209</v>
      </c>
      <c r="G220" t="s">
        <v>25</v>
      </c>
      <c r="H220" t="s">
        <v>8270</v>
      </c>
      <c r="J220" t="s">
        <v>1211</v>
      </c>
      <c r="K220" t="s">
        <v>1212</v>
      </c>
      <c r="L220" t="s">
        <v>1067</v>
      </c>
      <c r="M220" t="s">
        <v>13959</v>
      </c>
      <c r="O220" t="s">
        <v>1214</v>
      </c>
      <c r="P220" t="s">
        <v>1215</v>
      </c>
      <c r="Q220" t="s">
        <v>1069</v>
      </c>
      <c r="R220" t="s">
        <v>8269</v>
      </c>
      <c r="S220" t="s">
        <v>13707</v>
      </c>
      <c r="W220" s="2"/>
    </row>
    <row r="221" spans="1:29">
      <c r="A221" t="s">
        <v>10093</v>
      </c>
      <c r="B221" t="s">
        <v>16883</v>
      </c>
      <c r="C221" t="s">
        <v>10094</v>
      </c>
      <c r="F221" t="s">
        <v>24</v>
      </c>
      <c r="G221" t="s">
        <v>1123</v>
      </c>
      <c r="H221" t="s">
        <v>10095</v>
      </c>
      <c r="K221" t="s">
        <v>24</v>
      </c>
      <c r="L221" t="s">
        <v>1126</v>
      </c>
      <c r="M221" t="s">
        <v>13960</v>
      </c>
      <c r="P221" t="s">
        <v>24</v>
      </c>
      <c r="Q221" t="s">
        <v>1129</v>
      </c>
      <c r="R221" t="s">
        <v>10094</v>
      </c>
      <c r="S221" t="s">
        <v>13707</v>
      </c>
    </row>
    <row r="222" spans="1:29">
      <c r="A222" t="s">
        <v>3677</v>
      </c>
      <c r="B222" t="s">
        <v>16885</v>
      </c>
      <c r="C222" t="s">
        <v>3678</v>
      </c>
      <c r="E222" t="s">
        <v>1237</v>
      </c>
      <c r="F222" t="s">
        <v>1072</v>
      </c>
      <c r="G222" t="s">
        <v>25</v>
      </c>
      <c r="H222" t="s">
        <v>3679</v>
      </c>
      <c r="J222" t="s">
        <v>1239</v>
      </c>
      <c r="K222" t="s">
        <v>1073</v>
      </c>
      <c r="L222" t="s">
        <v>1067</v>
      </c>
      <c r="M222" t="s">
        <v>13962</v>
      </c>
      <c r="O222" t="s">
        <v>1241</v>
      </c>
      <c r="P222" t="s">
        <v>1072</v>
      </c>
      <c r="Q222" t="s">
        <v>1069</v>
      </c>
      <c r="R222" t="s">
        <v>3678</v>
      </c>
      <c r="S222" t="s">
        <v>13707</v>
      </c>
      <c r="W222" s="2"/>
    </row>
    <row r="223" spans="1:29">
      <c r="A223" t="s">
        <v>3553</v>
      </c>
      <c r="B223" t="s">
        <v>16884</v>
      </c>
      <c r="C223" t="s">
        <v>3554</v>
      </c>
      <c r="F223" t="s">
        <v>59</v>
      </c>
      <c r="G223" t="s">
        <v>1101</v>
      </c>
      <c r="H223" t="s">
        <v>3555</v>
      </c>
      <c r="K223" t="s">
        <v>1103</v>
      </c>
      <c r="L223" t="s">
        <v>1104</v>
      </c>
      <c r="M223" t="s">
        <v>13961</v>
      </c>
      <c r="P223" t="s">
        <v>1106</v>
      </c>
      <c r="Q223" t="s">
        <v>1107</v>
      </c>
      <c r="R223" t="s">
        <v>3554</v>
      </c>
      <c r="S223" t="s">
        <v>13707</v>
      </c>
    </row>
    <row r="224" spans="1:29">
      <c r="A224" t="s">
        <v>6973</v>
      </c>
      <c r="B224" t="s">
        <v>16886</v>
      </c>
      <c r="C224" t="s">
        <v>6974</v>
      </c>
      <c r="F224" t="s">
        <v>132</v>
      </c>
      <c r="G224" t="s">
        <v>1428</v>
      </c>
      <c r="H224" t="s">
        <v>6975</v>
      </c>
      <c r="K224" t="s">
        <v>1312</v>
      </c>
      <c r="L224" t="s">
        <v>1430</v>
      </c>
      <c r="M224" t="s">
        <v>13963</v>
      </c>
      <c r="P224" t="s">
        <v>132</v>
      </c>
      <c r="Q224" t="s">
        <v>1432</v>
      </c>
      <c r="R224" t="s">
        <v>6974</v>
      </c>
      <c r="S224" t="s">
        <v>13707</v>
      </c>
    </row>
    <row r="225" spans="1:29">
      <c r="A225" t="s">
        <v>4115</v>
      </c>
      <c r="B225" t="s">
        <v>16887</v>
      </c>
      <c r="C225" t="s">
        <v>4116</v>
      </c>
      <c r="F225" t="s">
        <v>17</v>
      </c>
      <c r="G225" t="s">
        <v>37</v>
      </c>
      <c r="H225" t="s">
        <v>4117</v>
      </c>
      <c r="K225" t="s">
        <v>1184</v>
      </c>
      <c r="L225" t="s">
        <v>1185</v>
      </c>
      <c r="M225" t="s">
        <v>4116</v>
      </c>
      <c r="P225" t="s">
        <v>17</v>
      </c>
      <c r="Q225" t="s">
        <v>37</v>
      </c>
      <c r="R225" t="s">
        <v>4116</v>
      </c>
      <c r="S225" t="s">
        <v>13707</v>
      </c>
    </row>
    <row r="226" spans="1:29">
      <c r="B226" t="s">
        <v>16888</v>
      </c>
      <c r="C226" t="s">
        <v>12925</v>
      </c>
      <c r="D226" t="s">
        <v>19554</v>
      </c>
      <c r="F226" t="s">
        <v>59</v>
      </c>
      <c r="G226" t="s">
        <v>13731</v>
      </c>
      <c r="M226" t="s">
        <v>13964</v>
      </c>
      <c r="R226" t="s">
        <v>12925</v>
      </c>
      <c r="S226" t="s">
        <v>19822</v>
      </c>
      <c r="Y226" t="s">
        <v>12925</v>
      </c>
      <c r="Z226" t="s">
        <v>19554</v>
      </c>
      <c r="AB226" t="s">
        <v>12922</v>
      </c>
      <c r="AC226" t="s">
        <v>13649</v>
      </c>
    </row>
    <row r="227" spans="1:29">
      <c r="B227" t="s">
        <v>16889</v>
      </c>
      <c r="C227" t="s">
        <v>12660</v>
      </c>
      <c r="D227" t="s">
        <v>19522</v>
      </c>
      <c r="F227" t="s">
        <v>17</v>
      </c>
      <c r="G227" t="s">
        <v>6400</v>
      </c>
      <c r="M227" t="s">
        <v>13965</v>
      </c>
      <c r="R227" t="s">
        <v>12660</v>
      </c>
      <c r="S227" t="s">
        <v>19822</v>
      </c>
      <c r="Y227" t="s">
        <v>12660</v>
      </c>
      <c r="Z227" t="s">
        <v>19522</v>
      </c>
      <c r="AB227" t="s">
        <v>11336</v>
      </c>
      <c r="AC227" t="s">
        <v>13647</v>
      </c>
    </row>
    <row r="228" spans="1:29" ht="195">
      <c r="A228" t="s">
        <v>4419</v>
      </c>
      <c r="B228" t="s">
        <v>16892</v>
      </c>
      <c r="C228" t="s">
        <v>4420</v>
      </c>
      <c r="D228" s="2" t="s">
        <v>4421</v>
      </c>
      <c r="F228" t="s">
        <v>59</v>
      </c>
      <c r="G228" t="s">
        <v>1101</v>
      </c>
      <c r="H228" t="s">
        <v>4422</v>
      </c>
      <c r="I228" s="2" t="s">
        <v>4423</v>
      </c>
      <c r="K228" t="s">
        <v>1103</v>
      </c>
      <c r="L228" t="s">
        <v>1104</v>
      </c>
      <c r="M228" t="s">
        <v>13968</v>
      </c>
      <c r="N228" s="2" t="s">
        <v>4425</v>
      </c>
      <c r="P228" t="s">
        <v>1106</v>
      </c>
      <c r="Q228" t="s">
        <v>1107</v>
      </c>
      <c r="R228" t="s">
        <v>4420</v>
      </c>
      <c r="S228" t="s">
        <v>13707</v>
      </c>
    </row>
    <row r="229" spans="1:29" ht="409.5">
      <c r="A229" t="s">
        <v>6687</v>
      </c>
      <c r="B229" t="s">
        <v>16893</v>
      </c>
      <c r="C229" t="s">
        <v>783</v>
      </c>
      <c r="D229" s="2" t="s">
        <v>19831</v>
      </c>
      <c r="F229" t="s">
        <v>132</v>
      </c>
      <c r="G229" t="s">
        <v>6688</v>
      </c>
      <c r="H229" t="s">
        <v>6689</v>
      </c>
      <c r="I229" s="2" t="s">
        <v>19832</v>
      </c>
      <c r="K229" t="s">
        <v>1312</v>
      </c>
      <c r="L229" t="s">
        <v>6690</v>
      </c>
      <c r="M229" t="s">
        <v>6691</v>
      </c>
      <c r="N229" s="2" t="s">
        <v>19833</v>
      </c>
      <c r="P229" t="s">
        <v>132</v>
      </c>
      <c r="Q229" t="s">
        <v>6692</v>
      </c>
      <c r="R229" t="s">
        <v>783</v>
      </c>
      <c r="S229" t="s">
        <v>19823</v>
      </c>
      <c r="T229" t="s">
        <v>783</v>
      </c>
      <c r="U229" t="s">
        <v>19568</v>
      </c>
      <c r="X229" t="s">
        <v>74</v>
      </c>
    </row>
    <row r="230" spans="1:29">
      <c r="A230" t="s">
        <v>8422</v>
      </c>
      <c r="B230" t="s">
        <v>16894</v>
      </c>
      <c r="C230" t="s">
        <v>8423</v>
      </c>
      <c r="F230" t="s">
        <v>132</v>
      </c>
      <c r="G230" t="s">
        <v>1428</v>
      </c>
      <c r="H230" t="s">
        <v>8424</v>
      </c>
      <c r="K230" t="s">
        <v>1312</v>
      </c>
      <c r="L230" t="s">
        <v>1430</v>
      </c>
      <c r="M230" t="s">
        <v>13969</v>
      </c>
      <c r="P230" t="s">
        <v>132</v>
      </c>
      <c r="Q230" t="s">
        <v>1432</v>
      </c>
      <c r="R230" t="s">
        <v>8423</v>
      </c>
      <c r="S230" t="s">
        <v>13707</v>
      </c>
    </row>
    <row r="231" spans="1:29">
      <c r="A231" t="s">
        <v>3796</v>
      </c>
      <c r="B231" t="s">
        <v>16895</v>
      </c>
      <c r="C231" t="s">
        <v>3797</v>
      </c>
      <c r="F231" t="s">
        <v>17</v>
      </c>
      <c r="G231" t="s">
        <v>37</v>
      </c>
      <c r="H231" t="s">
        <v>3798</v>
      </c>
      <c r="K231" t="s">
        <v>1184</v>
      </c>
      <c r="L231" t="s">
        <v>1185</v>
      </c>
      <c r="M231" t="s">
        <v>3797</v>
      </c>
      <c r="P231" t="s">
        <v>17</v>
      </c>
      <c r="Q231" t="s">
        <v>37</v>
      </c>
      <c r="R231" t="s">
        <v>3797</v>
      </c>
      <c r="S231" t="s">
        <v>13707</v>
      </c>
      <c r="W231" s="2"/>
    </row>
    <row r="232" spans="1:29">
      <c r="A232" t="s">
        <v>8868</v>
      </c>
      <c r="B232" t="s">
        <v>16896</v>
      </c>
      <c r="C232" t="s">
        <v>8869</v>
      </c>
      <c r="F232" t="s">
        <v>24</v>
      </c>
      <c r="G232" t="s">
        <v>1123</v>
      </c>
      <c r="H232" t="s">
        <v>8870</v>
      </c>
      <c r="K232" t="s">
        <v>24</v>
      </c>
      <c r="L232" t="s">
        <v>1126</v>
      </c>
      <c r="M232" t="s">
        <v>8869</v>
      </c>
      <c r="P232" t="s">
        <v>24</v>
      </c>
      <c r="Q232" t="s">
        <v>1129</v>
      </c>
      <c r="R232" t="s">
        <v>8869</v>
      </c>
      <c r="S232" t="s">
        <v>13707</v>
      </c>
    </row>
    <row r="233" spans="1:29">
      <c r="A233" t="s">
        <v>7497</v>
      </c>
      <c r="B233" t="s">
        <v>16897</v>
      </c>
      <c r="C233" t="s">
        <v>7498</v>
      </c>
      <c r="E233" t="s">
        <v>1166</v>
      </c>
      <c r="F233" t="s">
        <v>45</v>
      </c>
      <c r="G233" t="s">
        <v>25</v>
      </c>
      <c r="H233" t="s">
        <v>7499</v>
      </c>
      <c r="J233" t="s">
        <v>1171</v>
      </c>
      <c r="K233" t="s">
        <v>1066</v>
      </c>
      <c r="L233" t="s">
        <v>1067</v>
      </c>
      <c r="M233" t="s">
        <v>13970</v>
      </c>
      <c r="O233" t="s">
        <v>2318</v>
      </c>
      <c r="P233" t="s">
        <v>1068</v>
      </c>
      <c r="Q233" t="s">
        <v>1069</v>
      </c>
      <c r="R233" t="s">
        <v>7498</v>
      </c>
      <c r="S233" t="s">
        <v>13707</v>
      </c>
      <c r="W233" s="2"/>
    </row>
    <row r="234" spans="1:29">
      <c r="A234" t="s">
        <v>4081</v>
      </c>
      <c r="B234" t="s">
        <v>4082</v>
      </c>
      <c r="C234" t="s">
        <v>4083</v>
      </c>
      <c r="E234" t="s">
        <v>1122</v>
      </c>
      <c r="F234" t="s">
        <v>59</v>
      </c>
      <c r="G234" t="s">
        <v>25</v>
      </c>
      <c r="H234" t="s">
        <v>4084</v>
      </c>
      <c r="J234" t="s">
        <v>1125</v>
      </c>
      <c r="K234" t="s">
        <v>1103</v>
      </c>
      <c r="L234" t="s">
        <v>1067</v>
      </c>
      <c r="M234" t="s">
        <v>4083</v>
      </c>
      <c r="O234" t="s">
        <v>1128</v>
      </c>
      <c r="P234" t="s">
        <v>1106</v>
      </c>
      <c r="Q234" t="s">
        <v>1069</v>
      </c>
      <c r="R234" t="s">
        <v>4083</v>
      </c>
      <c r="S234" t="s">
        <v>13707</v>
      </c>
    </row>
    <row r="235" spans="1:29" ht="30">
      <c r="A235" t="s">
        <v>9941</v>
      </c>
      <c r="B235" t="s">
        <v>16899</v>
      </c>
      <c r="C235" t="s">
        <v>9942</v>
      </c>
      <c r="D235" s="2" t="s">
        <v>19569</v>
      </c>
      <c r="F235" t="s">
        <v>17</v>
      </c>
      <c r="G235" t="s">
        <v>37</v>
      </c>
      <c r="H235" t="s">
        <v>9943</v>
      </c>
      <c r="I235" s="2"/>
      <c r="K235" t="s">
        <v>1184</v>
      </c>
      <c r="L235" t="s">
        <v>1185</v>
      </c>
      <c r="M235" t="s">
        <v>9942</v>
      </c>
      <c r="N235" s="2"/>
      <c r="P235" t="s">
        <v>17</v>
      </c>
      <c r="Q235" t="s">
        <v>37</v>
      </c>
      <c r="R235" t="s">
        <v>9942</v>
      </c>
      <c r="S235" t="s">
        <v>19822</v>
      </c>
      <c r="W235" s="2"/>
      <c r="Y235" t="s">
        <v>9942</v>
      </c>
      <c r="Z235" t="s">
        <v>19569</v>
      </c>
      <c r="AB235" t="s">
        <v>13197</v>
      </c>
      <c r="AC235" t="s">
        <v>11914</v>
      </c>
    </row>
    <row r="236" spans="1:29">
      <c r="A236" t="s">
        <v>9807</v>
      </c>
      <c r="B236" t="s">
        <v>16900</v>
      </c>
      <c r="C236" t="s">
        <v>9808</v>
      </c>
      <c r="F236" t="s">
        <v>59</v>
      </c>
      <c r="G236" t="s">
        <v>1101</v>
      </c>
      <c r="H236" t="s">
        <v>9809</v>
      </c>
      <c r="K236" t="s">
        <v>1103</v>
      </c>
      <c r="L236" t="s">
        <v>1104</v>
      </c>
      <c r="M236" t="s">
        <v>13972</v>
      </c>
      <c r="P236" t="s">
        <v>1106</v>
      </c>
      <c r="Q236" t="s">
        <v>1107</v>
      </c>
      <c r="R236" t="s">
        <v>9808</v>
      </c>
      <c r="S236" t="s">
        <v>13707</v>
      </c>
    </row>
    <row r="237" spans="1:29">
      <c r="A237" t="s">
        <v>10982</v>
      </c>
      <c r="B237" t="s">
        <v>10983</v>
      </c>
      <c r="C237" t="s">
        <v>10984</v>
      </c>
      <c r="D237" s="2"/>
      <c r="E237" t="s">
        <v>1093</v>
      </c>
      <c r="F237" t="s">
        <v>2498</v>
      </c>
      <c r="G237" t="s">
        <v>25</v>
      </c>
      <c r="H237" t="s">
        <v>10985</v>
      </c>
      <c r="I237" s="2"/>
      <c r="J237" t="s">
        <v>1095</v>
      </c>
      <c r="K237" t="s">
        <v>2501</v>
      </c>
      <c r="L237" t="s">
        <v>1067</v>
      </c>
      <c r="M237" t="s">
        <v>13973</v>
      </c>
      <c r="N237" s="2"/>
      <c r="O237" t="s">
        <v>1097</v>
      </c>
      <c r="P237" t="s">
        <v>2504</v>
      </c>
      <c r="Q237" t="s">
        <v>1069</v>
      </c>
      <c r="R237" t="s">
        <v>10984</v>
      </c>
      <c r="S237" t="s">
        <v>13707</v>
      </c>
    </row>
    <row r="238" spans="1:29">
      <c r="A238" t="s">
        <v>3516</v>
      </c>
      <c r="B238" t="s">
        <v>16901</v>
      </c>
      <c r="C238" t="s">
        <v>3517</v>
      </c>
      <c r="F238" t="s">
        <v>17</v>
      </c>
      <c r="G238" t="s">
        <v>37</v>
      </c>
      <c r="H238" t="s">
        <v>3518</v>
      </c>
      <c r="K238" t="s">
        <v>1184</v>
      </c>
      <c r="L238" t="s">
        <v>1185</v>
      </c>
      <c r="M238" t="s">
        <v>13974</v>
      </c>
      <c r="P238" t="s">
        <v>17</v>
      </c>
      <c r="Q238" t="s">
        <v>37</v>
      </c>
      <c r="R238" t="s">
        <v>3517</v>
      </c>
      <c r="S238" t="s">
        <v>13707</v>
      </c>
    </row>
    <row r="239" spans="1:29">
      <c r="A239" t="s">
        <v>3292</v>
      </c>
      <c r="B239" t="s">
        <v>16902</v>
      </c>
      <c r="C239" t="s">
        <v>3293</v>
      </c>
      <c r="E239" t="s">
        <v>1093</v>
      </c>
      <c r="F239" t="s">
        <v>45</v>
      </c>
      <c r="G239" t="s">
        <v>25</v>
      </c>
      <c r="H239" t="s">
        <v>3294</v>
      </c>
      <c r="J239" t="s">
        <v>1095</v>
      </c>
      <c r="K239" t="s">
        <v>1066</v>
      </c>
      <c r="L239" t="s">
        <v>1067</v>
      </c>
      <c r="M239" t="s">
        <v>13975</v>
      </c>
      <c r="O239" t="s">
        <v>1097</v>
      </c>
      <c r="P239" t="s">
        <v>1068</v>
      </c>
      <c r="Q239" t="s">
        <v>1069</v>
      </c>
      <c r="R239" t="s">
        <v>3293</v>
      </c>
      <c r="S239" t="s">
        <v>13707</v>
      </c>
    </row>
    <row r="240" spans="1:29">
      <c r="B240" t="s">
        <v>16903</v>
      </c>
      <c r="C240" t="s">
        <v>12480</v>
      </c>
      <c r="D240" t="s">
        <v>19550</v>
      </c>
      <c r="F240" t="s">
        <v>45</v>
      </c>
      <c r="G240" t="s">
        <v>25</v>
      </c>
      <c r="M240" t="s">
        <v>13976</v>
      </c>
      <c r="R240" t="s">
        <v>12480</v>
      </c>
      <c r="S240" t="s">
        <v>19822</v>
      </c>
      <c r="Y240" t="s">
        <v>12480</v>
      </c>
      <c r="Z240" t="s">
        <v>19550</v>
      </c>
      <c r="AB240" t="s">
        <v>12473</v>
      </c>
      <c r="AC240" t="s">
        <v>11915</v>
      </c>
    </row>
    <row r="241" spans="1:29">
      <c r="A241" t="s">
        <v>5686</v>
      </c>
      <c r="B241" t="s">
        <v>16717</v>
      </c>
      <c r="C241" t="s">
        <v>776</v>
      </c>
      <c r="D241" t="s">
        <v>1153</v>
      </c>
      <c r="F241" t="s">
        <v>20</v>
      </c>
      <c r="G241" t="s">
        <v>1133</v>
      </c>
      <c r="H241" t="s">
        <v>5687</v>
      </c>
      <c r="I241" t="s">
        <v>1155</v>
      </c>
      <c r="K241" t="s">
        <v>1136</v>
      </c>
      <c r="L241" t="s">
        <v>1137</v>
      </c>
      <c r="M241" t="s">
        <v>13790</v>
      </c>
      <c r="N241" t="s">
        <v>1157</v>
      </c>
      <c r="P241" t="s">
        <v>1140</v>
      </c>
      <c r="Q241" t="s">
        <v>1141</v>
      </c>
      <c r="R241" t="s">
        <v>776</v>
      </c>
      <c r="S241" t="s">
        <v>19824</v>
      </c>
      <c r="T241" t="s">
        <v>776</v>
      </c>
      <c r="U241" t="s">
        <v>19570</v>
      </c>
      <c r="W241" t="s">
        <v>20</v>
      </c>
      <c r="X241" t="s">
        <v>62</v>
      </c>
      <c r="Y241" t="s">
        <v>776</v>
      </c>
      <c r="Z241" t="s">
        <v>19527</v>
      </c>
      <c r="AB241" t="s">
        <v>12632</v>
      </c>
      <c r="AC241" t="s">
        <v>11915</v>
      </c>
    </row>
    <row r="242" spans="1:29">
      <c r="A242" t="s">
        <v>6428</v>
      </c>
      <c r="B242" t="s">
        <v>16904</v>
      </c>
      <c r="C242" t="s">
        <v>6429</v>
      </c>
      <c r="F242" t="s">
        <v>20</v>
      </c>
      <c r="G242" t="s">
        <v>1133</v>
      </c>
      <c r="H242" t="s">
        <v>6430</v>
      </c>
      <c r="K242" t="s">
        <v>1136</v>
      </c>
      <c r="L242" t="s">
        <v>1137</v>
      </c>
      <c r="M242" t="s">
        <v>13977</v>
      </c>
      <c r="P242" t="s">
        <v>1140</v>
      </c>
      <c r="Q242" t="s">
        <v>1141</v>
      </c>
      <c r="R242" t="s">
        <v>6429</v>
      </c>
      <c r="S242" t="s">
        <v>13707</v>
      </c>
    </row>
    <row r="243" spans="1:29">
      <c r="B243" t="s">
        <v>16905</v>
      </c>
      <c r="C243" t="s">
        <v>778</v>
      </c>
      <c r="D243" t="s">
        <v>19539</v>
      </c>
      <c r="F243" t="s">
        <v>11879</v>
      </c>
      <c r="G243" t="s">
        <v>25</v>
      </c>
      <c r="M243" t="s">
        <v>13978</v>
      </c>
      <c r="R243" t="s">
        <v>778</v>
      </c>
      <c r="S243" t="s">
        <v>19823</v>
      </c>
      <c r="T243" t="s">
        <v>778</v>
      </c>
      <c r="U243" t="s">
        <v>19539</v>
      </c>
      <c r="X243" t="s">
        <v>25</v>
      </c>
    </row>
    <row r="244" spans="1:29">
      <c r="A244" t="s">
        <v>5033</v>
      </c>
      <c r="B244" t="s">
        <v>16906</v>
      </c>
      <c r="C244" t="s">
        <v>5034</v>
      </c>
      <c r="D244" t="s">
        <v>3931</v>
      </c>
      <c r="E244" t="s">
        <v>1208</v>
      </c>
      <c r="F244" t="s">
        <v>1018</v>
      </c>
      <c r="G244" t="s">
        <v>25</v>
      </c>
      <c r="H244" t="s">
        <v>5035</v>
      </c>
      <c r="I244" t="s">
        <v>5036</v>
      </c>
      <c r="J244" t="s">
        <v>1211</v>
      </c>
      <c r="K244" t="s">
        <v>1018</v>
      </c>
      <c r="L244" t="s">
        <v>1067</v>
      </c>
      <c r="M244" t="s">
        <v>13979</v>
      </c>
      <c r="N244" t="s">
        <v>3934</v>
      </c>
      <c r="O244" t="s">
        <v>1214</v>
      </c>
      <c r="P244" t="s">
        <v>1018</v>
      </c>
      <c r="Q244" t="s">
        <v>1069</v>
      </c>
      <c r="R244" t="s">
        <v>5034</v>
      </c>
      <c r="S244" t="s">
        <v>19822</v>
      </c>
      <c r="Y244" t="s">
        <v>5034</v>
      </c>
      <c r="Z244" t="s">
        <v>19521</v>
      </c>
      <c r="AB244" t="s">
        <v>12062</v>
      </c>
      <c r="AC244" t="s">
        <v>11914</v>
      </c>
    </row>
    <row r="245" spans="1:29">
      <c r="B245" t="s">
        <v>16907</v>
      </c>
      <c r="C245" t="s">
        <v>12071</v>
      </c>
      <c r="D245" t="s">
        <v>19521</v>
      </c>
      <c r="F245" t="s">
        <v>13728</v>
      </c>
      <c r="G245" t="s">
        <v>13727</v>
      </c>
      <c r="M245" t="s">
        <v>13980</v>
      </c>
      <c r="R245" t="s">
        <v>12071</v>
      </c>
      <c r="S245" t="s">
        <v>19822</v>
      </c>
      <c r="Y245" t="s">
        <v>12071</v>
      </c>
      <c r="Z245" t="s">
        <v>19521</v>
      </c>
      <c r="AB245" t="s">
        <v>12062</v>
      </c>
      <c r="AC245" t="s">
        <v>11914</v>
      </c>
    </row>
    <row r="246" spans="1:29">
      <c r="B246" t="s">
        <v>16908</v>
      </c>
      <c r="C246" t="s">
        <v>11842</v>
      </c>
      <c r="D246" t="s">
        <v>19571</v>
      </c>
      <c r="F246" t="s">
        <v>11879</v>
      </c>
      <c r="G246" t="s">
        <v>13749</v>
      </c>
      <c r="M246" t="s">
        <v>13981</v>
      </c>
      <c r="R246" t="s">
        <v>11842</v>
      </c>
      <c r="S246" t="s">
        <v>19823</v>
      </c>
      <c r="T246" t="s">
        <v>11842</v>
      </c>
      <c r="U246" t="s">
        <v>19571</v>
      </c>
      <c r="X246" t="s">
        <v>248</v>
      </c>
    </row>
    <row r="247" spans="1:29">
      <c r="B247" t="s">
        <v>16909</v>
      </c>
      <c r="C247" t="s">
        <v>12215</v>
      </c>
      <c r="D247" t="s">
        <v>19572</v>
      </c>
      <c r="E247" t="s">
        <v>11913</v>
      </c>
      <c r="F247" t="s">
        <v>1072</v>
      </c>
      <c r="M247" t="s">
        <v>13982</v>
      </c>
      <c r="R247" t="s">
        <v>12215</v>
      </c>
      <c r="S247" t="s">
        <v>19822</v>
      </c>
      <c r="Y247" t="s">
        <v>12215</v>
      </c>
      <c r="Z247" t="s">
        <v>19572</v>
      </c>
      <c r="AA247" t="s">
        <v>11913</v>
      </c>
      <c r="AB247" t="s">
        <v>12211</v>
      </c>
    </row>
    <row r="248" spans="1:29">
      <c r="B248" t="s">
        <v>16909</v>
      </c>
      <c r="C248" t="s">
        <v>12217</v>
      </c>
      <c r="D248" t="s">
        <v>19572</v>
      </c>
      <c r="E248" t="s">
        <v>11913</v>
      </c>
      <c r="F248" t="s">
        <v>1072</v>
      </c>
      <c r="M248" t="s">
        <v>13982</v>
      </c>
      <c r="R248" t="s">
        <v>12217</v>
      </c>
      <c r="S248" t="s">
        <v>19822</v>
      </c>
      <c r="W248" s="2"/>
      <c r="Y248" t="s">
        <v>12217</v>
      </c>
      <c r="Z248" t="s">
        <v>19572</v>
      </c>
      <c r="AA248" t="s">
        <v>11913</v>
      </c>
      <c r="AB248" t="s">
        <v>12211</v>
      </c>
    </row>
    <row r="249" spans="1:29" ht="210">
      <c r="A249" t="s">
        <v>7446</v>
      </c>
      <c r="B249" t="s">
        <v>16910</v>
      </c>
      <c r="C249" t="s">
        <v>773</v>
      </c>
      <c r="D249" s="2" t="s">
        <v>7447</v>
      </c>
      <c r="F249" t="s">
        <v>260</v>
      </c>
      <c r="G249" t="s">
        <v>6688</v>
      </c>
      <c r="H249" t="s">
        <v>7448</v>
      </c>
      <c r="I249" s="2" t="s">
        <v>7449</v>
      </c>
      <c r="K249" t="s">
        <v>260</v>
      </c>
      <c r="L249" t="s">
        <v>6690</v>
      </c>
      <c r="M249" t="s">
        <v>13983</v>
      </c>
      <c r="N249" s="2" t="s">
        <v>7451</v>
      </c>
      <c r="P249" t="s">
        <v>260</v>
      </c>
      <c r="Q249" t="s">
        <v>6692</v>
      </c>
      <c r="R249" t="s">
        <v>773</v>
      </c>
      <c r="S249" t="s">
        <v>19823</v>
      </c>
      <c r="T249" t="s">
        <v>773</v>
      </c>
      <c r="U249" t="s">
        <v>19573</v>
      </c>
      <c r="W249" t="s">
        <v>260</v>
      </c>
      <c r="X249" t="s">
        <v>133</v>
      </c>
    </row>
    <row r="250" spans="1:29" ht="409.5">
      <c r="A250" t="s">
        <v>3010</v>
      </c>
      <c r="B250" t="s">
        <v>16911</v>
      </c>
      <c r="C250" t="s">
        <v>3011</v>
      </c>
      <c r="D250" s="2" t="s">
        <v>19831</v>
      </c>
      <c r="F250" t="s">
        <v>132</v>
      </c>
      <c r="G250" t="s">
        <v>3013</v>
      </c>
      <c r="H250" t="s">
        <v>3014</v>
      </c>
      <c r="I250" s="2" t="s">
        <v>19832</v>
      </c>
      <c r="K250" t="s">
        <v>1312</v>
      </c>
      <c r="L250" t="s">
        <v>3016</v>
      </c>
      <c r="M250" t="s">
        <v>13984</v>
      </c>
      <c r="N250" s="2" t="s">
        <v>19833</v>
      </c>
      <c r="P250" t="s">
        <v>132</v>
      </c>
      <c r="Q250" t="s">
        <v>3019</v>
      </c>
      <c r="R250" t="s">
        <v>3011</v>
      </c>
      <c r="S250" t="s">
        <v>19822</v>
      </c>
      <c r="W250" s="2"/>
      <c r="Y250" t="s">
        <v>3011</v>
      </c>
      <c r="Z250" t="s">
        <v>19559</v>
      </c>
      <c r="AB250" t="s">
        <v>12261</v>
      </c>
      <c r="AC250" t="s">
        <v>13645</v>
      </c>
    </row>
    <row r="251" spans="1:29">
      <c r="A251" t="s">
        <v>5097</v>
      </c>
      <c r="B251" t="s">
        <v>16911</v>
      </c>
      <c r="C251" t="s">
        <v>3011</v>
      </c>
      <c r="D251" t="s">
        <v>5098</v>
      </c>
      <c r="F251" t="s">
        <v>260</v>
      </c>
      <c r="G251" t="s">
        <v>4681</v>
      </c>
      <c r="H251" t="s">
        <v>3014</v>
      </c>
      <c r="I251" t="s">
        <v>5099</v>
      </c>
      <c r="K251" t="s">
        <v>260</v>
      </c>
      <c r="L251" t="s">
        <v>4684</v>
      </c>
      <c r="M251" t="s">
        <v>13984</v>
      </c>
      <c r="N251" t="s">
        <v>5100</v>
      </c>
      <c r="P251" t="s">
        <v>260</v>
      </c>
      <c r="Q251" t="s">
        <v>4687</v>
      </c>
      <c r="R251" t="s">
        <v>3011</v>
      </c>
      <c r="S251" t="s">
        <v>19822</v>
      </c>
      <c r="Y251" t="s">
        <v>3011</v>
      </c>
      <c r="Z251" t="s">
        <v>19559</v>
      </c>
      <c r="AB251" t="s">
        <v>12261</v>
      </c>
      <c r="AC251" t="s">
        <v>13645</v>
      </c>
    </row>
    <row r="252" spans="1:29">
      <c r="A252" t="s">
        <v>1246</v>
      </c>
      <c r="B252" t="s">
        <v>16912</v>
      </c>
      <c r="C252" t="s">
        <v>1247</v>
      </c>
      <c r="D252" t="s">
        <v>1248</v>
      </c>
      <c r="F252" t="s">
        <v>1018</v>
      </c>
      <c r="G252" t="s">
        <v>154</v>
      </c>
      <c r="H252" t="s">
        <v>1247</v>
      </c>
      <c r="I252" t="s">
        <v>1249</v>
      </c>
      <c r="K252" t="s">
        <v>1018</v>
      </c>
      <c r="L252" t="s">
        <v>1074</v>
      </c>
      <c r="M252" t="s">
        <v>13985</v>
      </c>
      <c r="N252" t="s">
        <v>1250</v>
      </c>
      <c r="P252" t="s">
        <v>1018</v>
      </c>
      <c r="Q252" t="s">
        <v>1075</v>
      </c>
      <c r="R252" t="s">
        <v>1247</v>
      </c>
      <c r="S252" t="s">
        <v>13707</v>
      </c>
    </row>
    <row r="253" spans="1:29">
      <c r="A253" t="s">
        <v>7477</v>
      </c>
      <c r="B253" t="s">
        <v>16912</v>
      </c>
      <c r="C253" t="s">
        <v>775</v>
      </c>
      <c r="D253" t="s">
        <v>1248</v>
      </c>
      <c r="F253" t="s">
        <v>1018</v>
      </c>
      <c r="G253" t="s">
        <v>154</v>
      </c>
      <c r="H253" t="s">
        <v>7478</v>
      </c>
      <c r="I253" t="s">
        <v>1249</v>
      </c>
      <c r="K253" t="s">
        <v>1018</v>
      </c>
      <c r="L253" t="s">
        <v>1074</v>
      </c>
      <c r="M253" t="s">
        <v>13985</v>
      </c>
      <c r="N253" t="s">
        <v>1250</v>
      </c>
      <c r="P253" t="s">
        <v>1018</v>
      </c>
      <c r="Q253" t="s">
        <v>1075</v>
      </c>
      <c r="R253" t="s">
        <v>775</v>
      </c>
      <c r="S253" t="s">
        <v>13707</v>
      </c>
    </row>
    <row r="254" spans="1:29">
      <c r="B254" t="s">
        <v>16913</v>
      </c>
      <c r="C254" t="s">
        <v>11841</v>
      </c>
      <c r="D254" t="s">
        <v>272</v>
      </c>
      <c r="F254" t="s">
        <v>11879</v>
      </c>
      <c r="G254" t="s">
        <v>154</v>
      </c>
      <c r="M254" t="s">
        <v>13986</v>
      </c>
      <c r="R254" t="s">
        <v>11841</v>
      </c>
      <c r="S254" t="s">
        <v>19823</v>
      </c>
      <c r="T254" t="s">
        <v>11841</v>
      </c>
      <c r="U254" t="s">
        <v>272</v>
      </c>
      <c r="X254" t="s">
        <v>154</v>
      </c>
    </row>
    <row r="255" spans="1:29">
      <c r="A255" t="s">
        <v>7540</v>
      </c>
      <c r="B255" t="s">
        <v>16914</v>
      </c>
      <c r="C255" t="s">
        <v>7541</v>
      </c>
      <c r="F255" t="s">
        <v>132</v>
      </c>
      <c r="G255" t="s">
        <v>1428</v>
      </c>
      <c r="H255" t="s">
        <v>7542</v>
      </c>
      <c r="K255" t="s">
        <v>1312</v>
      </c>
      <c r="L255" t="s">
        <v>1430</v>
      </c>
      <c r="M255" t="s">
        <v>13987</v>
      </c>
      <c r="P255" t="s">
        <v>132</v>
      </c>
      <c r="Q255" t="s">
        <v>1432</v>
      </c>
      <c r="R255" t="s">
        <v>7541</v>
      </c>
      <c r="S255" t="s">
        <v>13707</v>
      </c>
    </row>
    <row r="256" spans="1:29">
      <c r="A256" t="s">
        <v>11276</v>
      </c>
      <c r="B256" t="s">
        <v>16915</v>
      </c>
      <c r="C256" t="s">
        <v>11277</v>
      </c>
      <c r="F256" t="s">
        <v>132</v>
      </c>
      <c r="G256" t="s">
        <v>1310</v>
      </c>
      <c r="H256" t="s">
        <v>11278</v>
      </c>
      <c r="K256" t="s">
        <v>1312</v>
      </c>
      <c r="L256" t="s">
        <v>1313</v>
      </c>
      <c r="M256" t="s">
        <v>13988</v>
      </c>
      <c r="P256" t="s">
        <v>132</v>
      </c>
      <c r="Q256" t="s">
        <v>1315</v>
      </c>
      <c r="R256" t="s">
        <v>11277</v>
      </c>
      <c r="S256" t="s">
        <v>13707</v>
      </c>
    </row>
    <row r="257" spans="1:29">
      <c r="A257" t="s">
        <v>3262</v>
      </c>
      <c r="B257" t="s">
        <v>3263</v>
      </c>
      <c r="C257" t="s">
        <v>3264</v>
      </c>
      <c r="D257" s="2"/>
      <c r="F257" t="s">
        <v>1072</v>
      </c>
      <c r="G257" t="s">
        <v>154</v>
      </c>
      <c r="H257" t="s">
        <v>3265</v>
      </c>
      <c r="I257" s="2"/>
      <c r="K257" t="s">
        <v>1073</v>
      </c>
      <c r="L257" t="s">
        <v>1074</v>
      </c>
      <c r="M257" t="s">
        <v>13989</v>
      </c>
      <c r="N257" s="2"/>
      <c r="P257" t="s">
        <v>1072</v>
      </c>
      <c r="Q257" t="s">
        <v>1075</v>
      </c>
      <c r="R257" t="s">
        <v>3264</v>
      </c>
      <c r="S257" t="s">
        <v>13707</v>
      </c>
    </row>
    <row r="258" spans="1:29">
      <c r="A258" t="s">
        <v>9779</v>
      </c>
      <c r="B258" t="s">
        <v>16916</v>
      </c>
      <c r="C258" t="s">
        <v>9780</v>
      </c>
      <c r="E258" t="s">
        <v>1237</v>
      </c>
      <c r="F258" t="s">
        <v>1072</v>
      </c>
      <c r="G258" t="s">
        <v>25</v>
      </c>
      <c r="H258" t="s">
        <v>9781</v>
      </c>
      <c r="J258" t="s">
        <v>1239</v>
      </c>
      <c r="K258" t="s">
        <v>1073</v>
      </c>
      <c r="L258" t="s">
        <v>1067</v>
      </c>
      <c r="M258" t="s">
        <v>13990</v>
      </c>
      <c r="O258" t="s">
        <v>1241</v>
      </c>
      <c r="P258" t="s">
        <v>1072</v>
      </c>
      <c r="Q258" t="s">
        <v>1069</v>
      </c>
      <c r="R258" t="s">
        <v>9780</v>
      </c>
      <c r="S258" t="s">
        <v>13707</v>
      </c>
    </row>
    <row r="259" spans="1:29" ht="409.5">
      <c r="A259" t="s">
        <v>11296</v>
      </c>
      <c r="B259" t="s">
        <v>16917</v>
      </c>
      <c r="C259" t="s">
        <v>772</v>
      </c>
      <c r="D259" s="2" t="s">
        <v>1132</v>
      </c>
      <c r="F259" t="s">
        <v>20</v>
      </c>
      <c r="G259" t="s">
        <v>1133</v>
      </c>
      <c r="H259" t="s">
        <v>11297</v>
      </c>
      <c r="I259" s="2" t="s">
        <v>1554</v>
      </c>
      <c r="K259" t="s">
        <v>1136</v>
      </c>
      <c r="L259" t="s">
        <v>1137</v>
      </c>
      <c r="M259" t="s">
        <v>13991</v>
      </c>
      <c r="N259" s="2" t="s">
        <v>1139</v>
      </c>
      <c r="P259" t="s">
        <v>1140</v>
      </c>
      <c r="Q259" t="s">
        <v>1141</v>
      </c>
      <c r="R259" t="s">
        <v>772</v>
      </c>
      <c r="S259" t="s">
        <v>19823</v>
      </c>
      <c r="T259" t="s">
        <v>772</v>
      </c>
      <c r="U259" t="s">
        <v>19574</v>
      </c>
      <c r="W259" t="s">
        <v>20</v>
      </c>
      <c r="X259" t="s">
        <v>21</v>
      </c>
    </row>
    <row r="260" spans="1:29">
      <c r="B260" t="s">
        <v>16918</v>
      </c>
      <c r="C260" t="s">
        <v>13254</v>
      </c>
      <c r="D260" t="s">
        <v>19575</v>
      </c>
      <c r="F260" t="s">
        <v>20</v>
      </c>
      <c r="G260" t="s">
        <v>13727</v>
      </c>
      <c r="M260" t="s">
        <v>13992</v>
      </c>
      <c r="R260" t="s">
        <v>13254</v>
      </c>
      <c r="S260" t="s">
        <v>19822</v>
      </c>
      <c r="Y260" t="s">
        <v>13254</v>
      </c>
      <c r="Z260" t="s">
        <v>19575</v>
      </c>
      <c r="AB260" t="s">
        <v>13250</v>
      </c>
      <c r="AC260" t="s">
        <v>11914</v>
      </c>
    </row>
    <row r="261" spans="1:29">
      <c r="A261" t="s">
        <v>9570</v>
      </c>
      <c r="B261" t="s">
        <v>16918</v>
      </c>
      <c r="C261" t="s">
        <v>9571</v>
      </c>
      <c r="D261" t="s">
        <v>4032</v>
      </c>
      <c r="E261" t="s">
        <v>4033</v>
      </c>
      <c r="F261" t="s">
        <v>20</v>
      </c>
      <c r="G261" t="s">
        <v>1133</v>
      </c>
      <c r="H261" t="s">
        <v>9572</v>
      </c>
      <c r="I261" t="s">
        <v>4035</v>
      </c>
      <c r="J261" t="s">
        <v>4036</v>
      </c>
      <c r="K261" t="s">
        <v>1136</v>
      </c>
      <c r="L261" t="s">
        <v>1137</v>
      </c>
      <c r="M261" t="s">
        <v>13993</v>
      </c>
      <c r="N261" t="s">
        <v>4038</v>
      </c>
      <c r="O261" t="s">
        <v>4039</v>
      </c>
      <c r="P261" t="s">
        <v>1140</v>
      </c>
      <c r="Q261" t="s">
        <v>1141</v>
      </c>
      <c r="R261" t="s">
        <v>9571</v>
      </c>
      <c r="S261" t="s">
        <v>13707</v>
      </c>
    </row>
    <row r="262" spans="1:29">
      <c r="A262" t="s">
        <v>4494</v>
      </c>
      <c r="B262" t="s">
        <v>16919</v>
      </c>
      <c r="C262" t="s">
        <v>768</v>
      </c>
      <c r="D262" t="s">
        <v>1397</v>
      </c>
      <c r="E262" t="s">
        <v>2075</v>
      </c>
      <c r="F262" t="s">
        <v>1072</v>
      </c>
      <c r="G262" t="s">
        <v>25</v>
      </c>
      <c r="H262" t="s">
        <v>4495</v>
      </c>
      <c r="I262" t="s">
        <v>4496</v>
      </c>
      <c r="J262" t="s">
        <v>2077</v>
      </c>
      <c r="K262" t="s">
        <v>1073</v>
      </c>
      <c r="L262" t="s">
        <v>1067</v>
      </c>
      <c r="M262" t="s">
        <v>13994</v>
      </c>
      <c r="N262" t="s">
        <v>1401</v>
      </c>
      <c r="O262" t="s">
        <v>2079</v>
      </c>
      <c r="P262" t="s">
        <v>1072</v>
      </c>
      <c r="Q262" t="s">
        <v>1069</v>
      </c>
      <c r="R262" t="s">
        <v>768</v>
      </c>
      <c r="S262" t="s">
        <v>19824</v>
      </c>
      <c r="T262" t="s">
        <v>768</v>
      </c>
      <c r="U262" t="s">
        <v>19577</v>
      </c>
      <c r="W262" t="s">
        <v>59</v>
      </c>
      <c r="X262" t="s">
        <v>25</v>
      </c>
      <c r="Y262" t="s">
        <v>768</v>
      </c>
      <c r="Z262" t="s">
        <v>19576</v>
      </c>
      <c r="AB262" t="s">
        <v>13064</v>
      </c>
      <c r="AC262" t="s">
        <v>11915</v>
      </c>
    </row>
    <row r="263" spans="1:29">
      <c r="A263" t="s">
        <v>6203</v>
      </c>
      <c r="B263" t="s">
        <v>16920</v>
      </c>
      <c r="C263" t="s">
        <v>6204</v>
      </c>
      <c r="F263" t="s">
        <v>1604</v>
      </c>
      <c r="G263" t="s">
        <v>25</v>
      </c>
      <c r="H263" t="s">
        <v>6205</v>
      </c>
      <c r="K263" t="s">
        <v>1604</v>
      </c>
      <c r="L263" t="s">
        <v>1067</v>
      </c>
      <c r="M263" t="s">
        <v>13995</v>
      </c>
      <c r="P263" t="s">
        <v>1604</v>
      </c>
      <c r="Q263" t="s">
        <v>1069</v>
      </c>
      <c r="R263" t="s">
        <v>6204</v>
      </c>
      <c r="S263" t="s">
        <v>13707</v>
      </c>
    </row>
    <row r="264" spans="1:29">
      <c r="A264" t="s">
        <v>7041</v>
      </c>
      <c r="B264" t="s">
        <v>16921</v>
      </c>
      <c r="C264" t="s">
        <v>7042</v>
      </c>
      <c r="D264" t="s">
        <v>7043</v>
      </c>
      <c r="F264" t="s">
        <v>1072</v>
      </c>
      <c r="G264" t="s">
        <v>154</v>
      </c>
      <c r="H264" t="s">
        <v>7044</v>
      </c>
      <c r="I264" t="s">
        <v>7045</v>
      </c>
      <c r="K264" t="s">
        <v>1073</v>
      </c>
      <c r="L264" t="s">
        <v>1074</v>
      </c>
      <c r="M264" t="s">
        <v>13996</v>
      </c>
      <c r="N264" t="s">
        <v>7047</v>
      </c>
      <c r="P264" t="s">
        <v>1072</v>
      </c>
      <c r="Q264" t="s">
        <v>1075</v>
      </c>
      <c r="R264" t="s">
        <v>7042</v>
      </c>
      <c r="S264" t="s">
        <v>13707</v>
      </c>
    </row>
    <row r="265" spans="1:29">
      <c r="A265" t="s">
        <v>8778</v>
      </c>
      <c r="B265" t="s">
        <v>16922</v>
      </c>
      <c r="C265" t="s">
        <v>770</v>
      </c>
      <c r="D265" t="s">
        <v>8779</v>
      </c>
      <c r="E265" t="s">
        <v>8780</v>
      </c>
      <c r="F265" t="s">
        <v>1072</v>
      </c>
      <c r="G265" t="s">
        <v>154</v>
      </c>
      <c r="H265" t="s">
        <v>8781</v>
      </c>
      <c r="I265" t="s">
        <v>8782</v>
      </c>
      <c r="J265" t="s">
        <v>8783</v>
      </c>
      <c r="K265" t="s">
        <v>1073</v>
      </c>
      <c r="L265" t="s">
        <v>1074</v>
      </c>
      <c r="M265" t="s">
        <v>13997</v>
      </c>
      <c r="N265" t="s">
        <v>8785</v>
      </c>
      <c r="O265" t="s">
        <v>8786</v>
      </c>
      <c r="P265" t="s">
        <v>1072</v>
      </c>
      <c r="Q265" t="s">
        <v>1075</v>
      </c>
      <c r="R265" t="s">
        <v>770</v>
      </c>
      <c r="S265" t="s">
        <v>19824</v>
      </c>
      <c r="T265" t="s">
        <v>770</v>
      </c>
      <c r="U265" t="s">
        <v>19578</v>
      </c>
      <c r="X265" t="s">
        <v>154</v>
      </c>
      <c r="Y265" t="s">
        <v>770</v>
      </c>
      <c r="Z265" t="s">
        <v>19572</v>
      </c>
      <c r="AA265" t="s">
        <v>11913</v>
      </c>
      <c r="AB265" t="s">
        <v>12211</v>
      </c>
    </row>
    <row r="266" spans="1:29">
      <c r="A266" t="s">
        <v>7411</v>
      </c>
      <c r="B266" t="s">
        <v>16923</v>
      </c>
      <c r="C266" t="s">
        <v>7412</v>
      </c>
      <c r="E266" t="s">
        <v>1093</v>
      </c>
      <c r="F266" t="s">
        <v>45</v>
      </c>
      <c r="G266" t="s">
        <v>25</v>
      </c>
      <c r="H266" t="s">
        <v>7413</v>
      </c>
      <c r="J266" t="s">
        <v>1095</v>
      </c>
      <c r="K266" t="s">
        <v>1066</v>
      </c>
      <c r="L266" t="s">
        <v>1067</v>
      </c>
      <c r="M266" t="s">
        <v>13998</v>
      </c>
      <c r="O266" t="s">
        <v>1097</v>
      </c>
      <c r="P266" t="s">
        <v>1068</v>
      </c>
      <c r="Q266" t="s">
        <v>1069</v>
      </c>
      <c r="R266" t="s">
        <v>7412</v>
      </c>
      <c r="S266" t="s">
        <v>13707</v>
      </c>
    </row>
    <row r="267" spans="1:29">
      <c r="A267" t="s">
        <v>5704</v>
      </c>
      <c r="B267" t="s">
        <v>16924</v>
      </c>
      <c r="C267" t="s">
        <v>5705</v>
      </c>
      <c r="D267" t="s">
        <v>4837</v>
      </c>
      <c r="E267" t="s">
        <v>2262</v>
      </c>
      <c r="F267" t="s">
        <v>17</v>
      </c>
      <c r="G267" t="s">
        <v>37</v>
      </c>
      <c r="H267" t="s">
        <v>5706</v>
      </c>
      <c r="I267" t="s">
        <v>4839</v>
      </c>
      <c r="J267" t="s">
        <v>2264</v>
      </c>
      <c r="K267" t="s">
        <v>1184</v>
      </c>
      <c r="L267" t="s">
        <v>1185</v>
      </c>
      <c r="M267" t="s">
        <v>13999</v>
      </c>
      <c r="N267" t="s">
        <v>4841</v>
      </c>
      <c r="O267" t="s">
        <v>2266</v>
      </c>
      <c r="P267" t="s">
        <v>17</v>
      </c>
      <c r="Q267" t="s">
        <v>37</v>
      </c>
      <c r="R267" t="s">
        <v>5705</v>
      </c>
      <c r="S267" t="s">
        <v>13707</v>
      </c>
      <c r="W267" s="2"/>
    </row>
    <row r="268" spans="1:29">
      <c r="A268" t="s">
        <v>6461</v>
      </c>
      <c r="B268" t="s">
        <v>16925</v>
      </c>
      <c r="C268" t="s">
        <v>6462</v>
      </c>
      <c r="F268" t="s">
        <v>59</v>
      </c>
      <c r="G268" t="s">
        <v>1101</v>
      </c>
      <c r="H268" t="s">
        <v>6463</v>
      </c>
      <c r="K268" t="s">
        <v>1103</v>
      </c>
      <c r="L268" t="s">
        <v>1104</v>
      </c>
      <c r="M268" t="s">
        <v>14000</v>
      </c>
      <c r="P268" t="s">
        <v>1106</v>
      </c>
      <c r="Q268" t="s">
        <v>1107</v>
      </c>
      <c r="R268" t="s">
        <v>6462</v>
      </c>
      <c r="S268" t="s">
        <v>13707</v>
      </c>
    </row>
    <row r="269" spans="1:29">
      <c r="B269" t="s">
        <v>16926</v>
      </c>
      <c r="C269" t="s">
        <v>12196</v>
      </c>
      <c r="D269" t="s">
        <v>19555</v>
      </c>
      <c r="F269" t="s">
        <v>59</v>
      </c>
      <c r="G269" t="s">
        <v>13727</v>
      </c>
      <c r="M269" t="s">
        <v>14001</v>
      </c>
      <c r="R269" t="s">
        <v>12196</v>
      </c>
      <c r="S269" t="s">
        <v>19822</v>
      </c>
      <c r="W269" s="2"/>
      <c r="Y269" t="s">
        <v>12196</v>
      </c>
      <c r="Z269" t="s">
        <v>19555</v>
      </c>
      <c r="AB269" t="s">
        <v>630</v>
      </c>
      <c r="AC269" t="s">
        <v>11914</v>
      </c>
    </row>
    <row r="270" spans="1:29">
      <c r="A270" t="s">
        <v>7952</v>
      </c>
      <c r="B270" t="s">
        <v>16929</v>
      </c>
      <c r="C270" t="s">
        <v>767</v>
      </c>
      <c r="D270" t="s">
        <v>2244</v>
      </c>
      <c r="F270" t="s">
        <v>1018</v>
      </c>
      <c r="G270" t="s">
        <v>2245</v>
      </c>
      <c r="H270" t="s">
        <v>7953</v>
      </c>
      <c r="I270" t="s">
        <v>2247</v>
      </c>
      <c r="K270" t="s">
        <v>1018</v>
      </c>
      <c r="L270" t="s">
        <v>2248</v>
      </c>
      <c r="M270" t="s">
        <v>14004</v>
      </c>
      <c r="N270" t="s">
        <v>2250</v>
      </c>
      <c r="P270" t="s">
        <v>1018</v>
      </c>
      <c r="Q270" t="s">
        <v>2251</v>
      </c>
      <c r="R270" t="s">
        <v>767</v>
      </c>
      <c r="S270" t="s">
        <v>19823</v>
      </c>
      <c r="T270" t="s">
        <v>767</v>
      </c>
      <c r="U270" t="s">
        <v>230</v>
      </c>
      <c r="X270" t="s">
        <v>229</v>
      </c>
    </row>
    <row r="271" spans="1:29">
      <c r="B271" t="s">
        <v>16927</v>
      </c>
      <c r="C271" t="s">
        <v>12619</v>
      </c>
      <c r="D271" t="s">
        <v>19564</v>
      </c>
      <c r="F271" t="s">
        <v>59</v>
      </c>
      <c r="G271" t="s">
        <v>13730</v>
      </c>
      <c r="M271" t="s">
        <v>14002</v>
      </c>
      <c r="R271" t="s">
        <v>12619</v>
      </c>
      <c r="S271" t="s">
        <v>19822</v>
      </c>
      <c r="W271" s="2"/>
      <c r="Y271" t="s">
        <v>12619</v>
      </c>
      <c r="Z271" t="s">
        <v>19564</v>
      </c>
      <c r="AB271" t="s">
        <v>962</v>
      </c>
      <c r="AC271" t="s">
        <v>13646</v>
      </c>
    </row>
    <row r="272" spans="1:29">
      <c r="A272" t="s">
        <v>10550</v>
      </c>
      <c r="B272" t="s">
        <v>16928</v>
      </c>
      <c r="C272" t="s">
        <v>10551</v>
      </c>
      <c r="F272" t="s">
        <v>1368</v>
      </c>
      <c r="G272" t="s">
        <v>1369</v>
      </c>
      <c r="H272" t="s">
        <v>10552</v>
      </c>
      <c r="K272" t="s">
        <v>1372</v>
      </c>
      <c r="L272" t="s">
        <v>1373</v>
      </c>
      <c r="M272" t="s">
        <v>14003</v>
      </c>
      <c r="P272" t="s">
        <v>1376</v>
      </c>
      <c r="Q272" t="s">
        <v>1377</v>
      </c>
      <c r="R272" t="s">
        <v>10551</v>
      </c>
      <c r="S272" t="s">
        <v>13707</v>
      </c>
    </row>
    <row r="273" spans="1:29">
      <c r="B273" t="s">
        <v>16930</v>
      </c>
      <c r="C273" t="s">
        <v>13297</v>
      </c>
      <c r="D273" t="s">
        <v>19534</v>
      </c>
      <c r="F273" t="s">
        <v>59</v>
      </c>
      <c r="G273" t="s">
        <v>25</v>
      </c>
      <c r="M273" t="s">
        <v>14005</v>
      </c>
      <c r="R273" t="s">
        <v>13297</v>
      </c>
      <c r="S273" t="s">
        <v>19822</v>
      </c>
      <c r="Y273" t="s">
        <v>13297</v>
      </c>
      <c r="Z273" t="s">
        <v>19534</v>
      </c>
      <c r="AB273" t="s">
        <v>13287</v>
      </c>
      <c r="AC273" t="s">
        <v>11915</v>
      </c>
    </row>
    <row r="274" spans="1:29">
      <c r="A274" t="s">
        <v>5201</v>
      </c>
      <c r="B274" t="s">
        <v>16931</v>
      </c>
      <c r="C274" t="s">
        <v>5202</v>
      </c>
      <c r="F274" t="s">
        <v>20</v>
      </c>
      <c r="G274" t="s">
        <v>1133</v>
      </c>
      <c r="H274" t="s">
        <v>5203</v>
      </c>
      <c r="K274" t="s">
        <v>1136</v>
      </c>
      <c r="L274" t="s">
        <v>1137</v>
      </c>
      <c r="M274" t="s">
        <v>14006</v>
      </c>
      <c r="P274" t="s">
        <v>1140</v>
      </c>
      <c r="Q274" t="s">
        <v>1141</v>
      </c>
      <c r="R274" t="s">
        <v>5202</v>
      </c>
      <c r="S274" t="s">
        <v>13707</v>
      </c>
    </row>
    <row r="275" spans="1:29">
      <c r="B275" t="s">
        <v>16932</v>
      </c>
      <c r="C275" t="s">
        <v>11998</v>
      </c>
      <c r="D275" t="s">
        <v>19519</v>
      </c>
      <c r="F275" t="s">
        <v>20</v>
      </c>
      <c r="G275" t="s">
        <v>13727</v>
      </c>
      <c r="M275" t="s">
        <v>14007</v>
      </c>
      <c r="R275" t="s">
        <v>11998</v>
      </c>
      <c r="S275" t="s">
        <v>19822</v>
      </c>
      <c r="Y275" t="s">
        <v>11998</v>
      </c>
      <c r="Z275" t="s">
        <v>19519</v>
      </c>
      <c r="AB275" t="s">
        <v>11986</v>
      </c>
      <c r="AC275" t="s">
        <v>11914</v>
      </c>
    </row>
    <row r="276" spans="1:29">
      <c r="A276" t="s">
        <v>8434</v>
      </c>
      <c r="B276" t="s">
        <v>16933</v>
      </c>
      <c r="C276" t="s">
        <v>8435</v>
      </c>
      <c r="F276" t="s">
        <v>20</v>
      </c>
      <c r="G276" t="s">
        <v>1133</v>
      </c>
      <c r="H276" t="s">
        <v>8436</v>
      </c>
      <c r="K276" t="s">
        <v>1136</v>
      </c>
      <c r="L276" t="s">
        <v>1137</v>
      </c>
      <c r="M276" t="s">
        <v>14008</v>
      </c>
      <c r="P276" t="s">
        <v>1140</v>
      </c>
      <c r="Q276" t="s">
        <v>1141</v>
      </c>
      <c r="R276" t="s">
        <v>8435</v>
      </c>
      <c r="S276" t="s">
        <v>13707</v>
      </c>
      <c r="W276" s="2"/>
    </row>
    <row r="277" spans="1:29">
      <c r="A277" t="s">
        <v>7329</v>
      </c>
      <c r="B277" t="s">
        <v>16934</v>
      </c>
      <c r="C277" t="s">
        <v>7330</v>
      </c>
      <c r="D277" t="s">
        <v>19542</v>
      </c>
      <c r="F277" t="s">
        <v>1518</v>
      </c>
      <c r="G277" t="s">
        <v>1322</v>
      </c>
      <c r="H277" t="s">
        <v>7331</v>
      </c>
      <c r="K277" t="s">
        <v>1521</v>
      </c>
      <c r="L277" t="s">
        <v>1324</v>
      </c>
      <c r="M277" t="s">
        <v>10950</v>
      </c>
      <c r="P277" t="s">
        <v>1524</v>
      </c>
      <c r="Q277" t="s">
        <v>1326</v>
      </c>
      <c r="R277" t="s">
        <v>7330</v>
      </c>
      <c r="S277" t="s">
        <v>19822</v>
      </c>
      <c r="Y277" t="s">
        <v>7330</v>
      </c>
      <c r="Z277" t="s">
        <v>19542</v>
      </c>
      <c r="AB277" t="s">
        <v>12144</v>
      </c>
      <c r="AC277" t="s">
        <v>11915</v>
      </c>
    </row>
    <row r="278" spans="1:29">
      <c r="A278" t="s">
        <v>8524</v>
      </c>
      <c r="B278" t="s">
        <v>16935</v>
      </c>
      <c r="C278" t="s">
        <v>766</v>
      </c>
      <c r="D278" t="s">
        <v>1132</v>
      </c>
      <c r="F278" t="s">
        <v>20</v>
      </c>
      <c r="G278" t="s">
        <v>1133</v>
      </c>
      <c r="H278" t="s">
        <v>766</v>
      </c>
      <c r="I278" t="s">
        <v>1554</v>
      </c>
      <c r="K278" t="s">
        <v>1136</v>
      </c>
      <c r="L278" t="s">
        <v>1137</v>
      </c>
      <c r="M278" t="s">
        <v>2877</v>
      </c>
      <c r="N278" t="s">
        <v>1139</v>
      </c>
      <c r="P278" t="s">
        <v>1140</v>
      </c>
      <c r="Q278" t="s">
        <v>1141</v>
      </c>
      <c r="R278" t="s">
        <v>766</v>
      </c>
      <c r="S278" t="s">
        <v>19824</v>
      </c>
      <c r="T278" t="s">
        <v>766</v>
      </c>
      <c r="U278" t="s">
        <v>19520</v>
      </c>
      <c r="W278" s="2" t="s">
        <v>20</v>
      </c>
      <c r="X278" t="s">
        <v>21</v>
      </c>
      <c r="Y278" t="s">
        <v>766</v>
      </c>
      <c r="Z278" t="s">
        <v>19519</v>
      </c>
      <c r="AB278" t="s">
        <v>13034</v>
      </c>
      <c r="AC278" t="s">
        <v>11914</v>
      </c>
    </row>
    <row r="279" spans="1:29">
      <c r="A279" t="s">
        <v>6456</v>
      </c>
      <c r="B279" t="s">
        <v>16936</v>
      </c>
      <c r="C279" t="s">
        <v>6457</v>
      </c>
      <c r="D279" t="s">
        <v>6100</v>
      </c>
      <c r="F279" t="s">
        <v>20</v>
      </c>
      <c r="G279" t="s">
        <v>4224</v>
      </c>
      <c r="H279" t="s">
        <v>6458</v>
      </c>
      <c r="I279" t="s">
        <v>6459</v>
      </c>
      <c r="K279" t="s">
        <v>1136</v>
      </c>
      <c r="L279" t="s">
        <v>4227</v>
      </c>
      <c r="M279" t="s">
        <v>14009</v>
      </c>
      <c r="N279" t="s">
        <v>6104</v>
      </c>
      <c r="P279" t="s">
        <v>1140</v>
      </c>
      <c r="Q279" t="s">
        <v>2934</v>
      </c>
      <c r="R279" t="s">
        <v>6457</v>
      </c>
      <c r="S279" t="s">
        <v>13707</v>
      </c>
    </row>
    <row r="280" spans="1:29">
      <c r="A280" t="s">
        <v>4101</v>
      </c>
      <c r="B280" t="s">
        <v>16937</v>
      </c>
      <c r="C280" t="s">
        <v>4102</v>
      </c>
      <c r="D280" t="s">
        <v>4103</v>
      </c>
      <c r="F280" t="s">
        <v>20</v>
      </c>
      <c r="G280" t="s">
        <v>2139</v>
      </c>
      <c r="H280" t="s">
        <v>4104</v>
      </c>
      <c r="I280" t="s">
        <v>4105</v>
      </c>
      <c r="K280" t="s">
        <v>1136</v>
      </c>
      <c r="L280" t="s">
        <v>2142</v>
      </c>
      <c r="M280" t="s">
        <v>14010</v>
      </c>
      <c r="N280" t="s">
        <v>4107</v>
      </c>
      <c r="P280" t="s">
        <v>1140</v>
      </c>
      <c r="Q280" t="s">
        <v>2145</v>
      </c>
      <c r="R280" t="s">
        <v>4102</v>
      </c>
      <c r="S280" t="s">
        <v>13707</v>
      </c>
    </row>
    <row r="281" spans="1:29">
      <c r="A281" t="s">
        <v>2101</v>
      </c>
      <c r="B281" t="s">
        <v>16938</v>
      </c>
      <c r="C281" t="s">
        <v>764</v>
      </c>
      <c r="D281" t="s">
        <v>2102</v>
      </c>
      <c r="F281" t="s">
        <v>20</v>
      </c>
      <c r="G281" t="s">
        <v>1133</v>
      </c>
      <c r="H281" t="s">
        <v>2103</v>
      </c>
      <c r="I281" t="s">
        <v>2104</v>
      </c>
      <c r="K281" t="s">
        <v>1136</v>
      </c>
      <c r="L281" t="s">
        <v>1137</v>
      </c>
      <c r="M281" t="s">
        <v>14011</v>
      </c>
      <c r="N281" t="s">
        <v>2106</v>
      </c>
      <c r="P281" t="s">
        <v>1140</v>
      </c>
      <c r="Q281" t="s">
        <v>1141</v>
      </c>
      <c r="R281" t="s">
        <v>764</v>
      </c>
      <c r="S281" t="s">
        <v>19823</v>
      </c>
      <c r="T281" t="s">
        <v>764</v>
      </c>
      <c r="U281" t="s">
        <v>19579</v>
      </c>
      <c r="W281" t="s">
        <v>20</v>
      </c>
      <c r="X281" t="s">
        <v>21</v>
      </c>
    </row>
    <row r="282" spans="1:29">
      <c r="A282" t="s">
        <v>6579</v>
      </c>
      <c r="B282" t="s">
        <v>16939</v>
      </c>
      <c r="C282" t="s">
        <v>762</v>
      </c>
      <c r="D282" t="s">
        <v>763</v>
      </c>
      <c r="F282" t="s">
        <v>20</v>
      </c>
      <c r="G282" t="s">
        <v>1133</v>
      </c>
      <c r="H282" t="s">
        <v>6580</v>
      </c>
      <c r="I282" t="s">
        <v>6581</v>
      </c>
      <c r="K282" t="s">
        <v>1136</v>
      </c>
      <c r="L282" t="s">
        <v>1137</v>
      </c>
      <c r="M282" t="s">
        <v>14012</v>
      </c>
      <c r="N282" t="s">
        <v>6583</v>
      </c>
      <c r="P282" t="s">
        <v>1140</v>
      </c>
      <c r="Q282" t="s">
        <v>1141</v>
      </c>
      <c r="R282" t="s">
        <v>762</v>
      </c>
      <c r="S282" t="s">
        <v>19823</v>
      </c>
      <c r="T282" t="s">
        <v>762</v>
      </c>
      <c r="U282" t="s">
        <v>19580</v>
      </c>
      <c r="W282" t="s">
        <v>20</v>
      </c>
      <c r="X282" t="s">
        <v>21</v>
      </c>
    </row>
    <row r="283" spans="1:29">
      <c r="A283" t="s">
        <v>7217</v>
      </c>
      <c r="B283" t="s">
        <v>16940</v>
      </c>
      <c r="C283" t="s">
        <v>7218</v>
      </c>
      <c r="D283" t="s">
        <v>2157</v>
      </c>
      <c r="F283" t="s">
        <v>59</v>
      </c>
      <c r="G283" t="s">
        <v>1101</v>
      </c>
      <c r="H283" t="s">
        <v>7219</v>
      </c>
      <c r="I283" t="s">
        <v>2159</v>
      </c>
      <c r="K283" t="s">
        <v>1103</v>
      </c>
      <c r="L283" t="s">
        <v>1104</v>
      </c>
      <c r="M283" t="s">
        <v>14013</v>
      </c>
      <c r="N283" t="s">
        <v>7221</v>
      </c>
      <c r="P283" t="s">
        <v>1106</v>
      </c>
      <c r="Q283" t="s">
        <v>1107</v>
      </c>
      <c r="R283" t="s">
        <v>7218</v>
      </c>
      <c r="S283" t="s">
        <v>13707</v>
      </c>
    </row>
    <row r="284" spans="1:29">
      <c r="A284" t="s">
        <v>8702</v>
      </c>
      <c r="B284" t="s">
        <v>16941</v>
      </c>
      <c r="C284" t="s">
        <v>8703</v>
      </c>
      <c r="F284" t="s">
        <v>1619</v>
      </c>
      <c r="G284" t="s">
        <v>1123</v>
      </c>
      <c r="H284" t="s">
        <v>8704</v>
      </c>
      <c r="K284" t="s">
        <v>1621</v>
      </c>
      <c r="L284" t="s">
        <v>1126</v>
      </c>
      <c r="M284" t="s">
        <v>14014</v>
      </c>
      <c r="P284" t="s">
        <v>1623</v>
      </c>
      <c r="Q284" t="s">
        <v>1129</v>
      </c>
      <c r="R284" t="s">
        <v>8703</v>
      </c>
      <c r="S284" t="s">
        <v>13707</v>
      </c>
      <c r="W284" s="2"/>
    </row>
    <row r="285" spans="1:29">
      <c r="A285" t="s">
        <v>3178</v>
      </c>
      <c r="B285" t="s">
        <v>16798</v>
      </c>
      <c r="C285" t="s">
        <v>3179</v>
      </c>
      <c r="F285" t="s">
        <v>1604</v>
      </c>
      <c r="G285" t="s">
        <v>25</v>
      </c>
      <c r="H285" t="s">
        <v>3180</v>
      </c>
      <c r="K285" t="s">
        <v>1604</v>
      </c>
      <c r="L285" t="s">
        <v>1067</v>
      </c>
      <c r="M285" t="s">
        <v>13871</v>
      </c>
      <c r="P285" t="s">
        <v>1604</v>
      </c>
      <c r="Q285" t="s">
        <v>1069</v>
      </c>
      <c r="R285" t="s">
        <v>3179</v>
      </c>
      <c r="S285" t="s">
        <v>13707</v>
      </c>
    </row>
    <row r="286" spans="1:29">
      <c r="A286" t="s">
        <v>9712</v>
      </c>
      <c r="B286" t="s">
        <v>16942</v>
      </c>
      <c r="C286" t="s">
        <v>9713</v>
      </c>
      <c r="F286" t="s">
        <v>59</v>
      </c>
      <c r="G286" t="s">
        <v>1101</v>
      </c>
      <c r="H286" t="s">
        <v>9714</v>
      </c>
      <c r="K286" t="s">
        <v>1103</v>
      </c>
      <c r="L286" t="s">
        <v>1104</v>
      </c>
      <c r="M286" t="s">
        <v>14015</v>
      </c>
      <c r="P286" t="s">
        <v>1106</v>
      </c>
      <c r="Q286" t="s">
        <v>1107</v>
      </c>
      <c r="R286" t="s">
        <v>9713</v>
      </c>
      <c r="S286" t="s">
        <v>13707</v>
      </c>
      <c r="W286" s="2"/>
    </row>
    <row r="287" spans="1:29">
      <c r="A287" t="s">
        <v>9828</v>
      </c>
      <c r="B287" t="s">
        <v>16943</v>
      </c>
      <c r="C287" t="s">
        <v>9829</v>
      </c>
      <c r="F287" t="s">
        <v>24</v>
      </c>
      <c r="G287" t="s">
        <v>1123</v>
      </c>
      <c r="H287" t="s">
        <v>9830</v>
      </c>
      <c r="K287" t="s">
        <v>24</v>
      </c>
      <c r="L287" t="s">
        <v>1126</v>
      </c>
      <c r="M287" t="s">
        <v>9831</v>
      </c>
      <c r="P287" t="s">
        <v>24</v>
      </c>
      <c r="Q287" t="s">
        <v>1129</v>
      </c>
      <c r="R287" t="s">
        <v>9829</v>
      </c>
      <c r="S287" t="s">
        <v>13707</v>
      </c>
    </row>
    <row r="288" spans="1:29">
      <c r="B288" t="s">
        <v>16944</v>
      </c>
      <c r="C288" t="s">
        <v>13367</v>
      </c>
      <c r="D288" t="s">
        <v>19551</v>
      </c>
      <c r="F288" t="s">
        <v>24</v>
      </c>
      <c r="G288" t="s">
        <v>13732</v>
      </c>
      <c r="M288" t="s">
        <v>14016</v>
      </c>
      <c r="R288" t="s">
        <v>13367</v>
      </c>
      <c r="S288" t="s">
        <v>19822</v>
      </c>
      <c r="Y288" t="s">
        <v>13367</v>
      </c>
      <c r="Z288" t="s">
        <v>19551</v>
      </c>
      <c r="AB288" t="s">
        <v>13356</v>
      </c>
      <c r="AC288" t="s">
        <v>13651</v>
      </c>
    </row>
    <row r="289" spans="1:29">
      <c r="B289" t="s">
        <v>16945</v>
      </c>
      <c r="C289" t="s">
        <v>13369</v>
      </c>
      <c r="D289" t="s">
        <v>19551</v>
      </c>
      <c r="F289" t="s">
        <v>24</v>
      </c>
      <c r="G289" t="s">
        <v>13732</v>
      </c>
      <c r="M289" t="s">
        <v>14017</v>
      </c>
      <c r="R289" t="s">
        <v>13369</v>
      </c>
      <c r="S289" t="s">
        <v>19822</v>
      </c>
      <c r="Y289" t="s">
        <v>13369</v>
      </c>
      <c r="Z289" t="s">
        <v>19551</v>
      </c>
      <c r="AB289" t="s">
        <v>13356</v>
      </c>
      <c r="AC289" t="s">
        <v>13651</v>
      </c>
    </row>
    <row r="290" spans="1:29">
      <c r="A290" t="s">
        <v>10722</v>
      </c>
      <c r="B290" t="s">
        <v>16946</v>
      </c>
      <c r="C290" t="s">
        <v>10723</v>
      </c>
      <c r="D290" t="s">
        <v>19554</v>
      </c>
      <c r="F290" t="s">
        <v>59</v>
      </c>
      <c r="G290" t="s">
        <v>1101</v>
      </c>
      <c r="H290" t="s">
        <v>10724</v>
      </c>
      <c r="K290" t="s">
        <v>1103</v>
      </c>
      <c r="L290" t="s">
        <v>1104</v>
      </c>
      <c r="M290" t="s">
        <v>10725</v>
      </c>
      <c r="P290" t="s">
        <v>1106</v>
      </c>
      <c r="Q290" t="s">
        <v>1107</v>
      </c>
      <c r="R290" t="s">
        <v>10723</v>
      </c>
      <c r="S290" t="s">
        <v>19822</v>
      </c>
      <c r="Y290" t="s">
        <v>10723</v>
      </c>
      <c r="Z290" t="s">
        <v>19554</v>
      </c>
      <c r="AB290" t="s">
        <v>12881</v>
      </c>
      <c r="AC290" t="s">
        <v>13649</v>
      </c>
    </row>
    <row r="291" spans="1:29">
      <c r="B291" t="s">
        <v>16947</v>
      </c>
      <c r="C291" t="s">
        <v>12929</v>
      </c>
      <c r="D291" t="s">
        <v>19554</v>
      </c>
      <c r="F291" t="s">
        <v>59</v>
      </c>
      <c r="G291" t="s">
        <v>13731</v>
      </c>
      <c r="M291" t="s">
        <v>14018</v>
      </c>
      <c r="R291" t="s">
        <v>12929</v>
      </c>
      <c r="S291" t="s">
        <v>19822</v>
      </c>
      <c r="Y291" t="s">
        <v>12929</v>
      </c>
      <c r="Z291" t="s">
        <v>19554</v>
      </c>
      <c r="AB291" t="s">
        <v>12922</v>
      </c>
      <c r="AC291" t="s">
        <v>13649</v>
      </c>
    </row>
    <row r="292" spans="1:29">
      <c r="A292" t="s">
        <v>7162</v>
      </c>
      <c r="B292" t="s">
        <v>16949</v>
      </c>
      <c r="C292" t="s">
        <v>7163</v>
      </c>
      <c r="F292" t="s">
        <v>59</v>
      </c>
      <c r="G292" t="s">
        <v>2202</v>
      </c>
      <c r="H292" t="s">
        <v>7164</v>
      </c>
      <c r="K292" t="s">
        <v>1103</v>
      </c>
      <c r="L292" t="s">
        <v>2205</v>
      </c>
      <c r="M292" t="s">
        <v>14020</v>
      </c>
      <c r="P292" t="s">
        <v>1106</v>
      </c>
      <c r="Q292" t="s">
        <v>2208</v>
      </c>
      <c r="R292" t="s">
        <v>7163</v>
      </c>
      <c r="S292" t="s">
        <v>13707</v>
      </c>
    </row>
    <row r="293" spans="1:29">
      <c r="A293" t="s">
        <v>3438</v>
      </c>
      <c r="B293" t="s">
        <v>16948</v>
      </c>
      <c r="C293" t="s">
        <v>3439</v>
      </c>
      <c r="F293" t="s">
        <v>59</v>
      </c>
      <c r="G293" t="s">
        <v>1101</v>
      </c>
      <c r="H293" t="s">
        <v>3440</v>
      </c>
      <c r="K293" t="s">
        <v>1103</v>
      </c>
      <c r="L293" t="s">
        <v>1104</v>
      </c>
      <c r="M293" t="s">
        <v>14019</v>
      </c>
      <c r="P293" t="s">
        <v>1106</v>
      </c>
      <c r="Q293" t="s">
        <v>1107</v>
      </c>
      <c r="R293" t="s">
        <v>3439</v>
      </c>
      <c r="S293" t="s">
        <v>13707</v>
      </c>
    </row>
    <row r="294" spans="1:29">
      <c r="A294" t="s">
        <v>3128</v>
      </c>
      <c r="B294" t="s">
        <v>16950</v>
      </c>
      <c r="C294" t="s">
        <v>760</v>
      </c>
      <c r="D294" t="s">
        <v>761</v>
      </c>
      <c r="F294" t="s">
        <v>59</v>
      </c>
      <c r="G294" t="s">
        <v>25</v>
      </c>
      <c r="H294" t="s">
        <v>760</v>
      </c>
      <c r="I294" t="s">
        <v>3129</v>
      </c>
      <c r="K294" t="s">
        <v>1103</v>
      </c>
      <c r="L294" t="s">
        <v>1067</v>
      </c>
      <c r="M294" t="s">
        <v>3130</v>
      </c>
      <c r="N294" t="s">
        <v>3131</v>
      </c>
      <c r="P294" t="s">
        <v>1106</v>
      </c>
      <c r="Q294" t="s">
        <v>1069</v>
      </c>
      <c r="R294" t="s">
        <v>760</v>
      </c>
      <c r="S294" t="s">
        <v>19824</v>
      </c>
      <c r="T294" t="s">
        <v>760</v>
      </c>
      <c r="U294" t="s">
        <v>19581</v>
      </c>
      <c r="W294" t="s">
        <v>59</v>
      </c>
      <c r="X294" t="s">
        <v>25</v>
      </c>
      <c r="Y294" t="s">
        <v>760</v>
      </c>
      <c r="Z294" t="s">
        <v>19576</v>
      </c>
      <c r="AB294" t="s">
        <v>13064</v>
      </c>
      <c r="AC294" t="s">
        <v>11915</v>
      </c>
    </row>
    <row r="295" spans="1:29">
      <c r="A295" t="s">
        <v>6097</v>
      </c>
      <c r="B295" t="s">
        <v>16950</v>
      </c>
      <c r="C295" t="s">
        <v>760</v>
      </c>
      <c r="D295" t="s">
        <v>761</v>
      </c>
      <c r="E295" t="s">
        <v>2075</v>
      </c>
      <c r="F295" t="s">
        <v>1072</v>
      </c>
      <c r="G295" t="s">
        <v>25</v>
      </c>
      <c r="H295" t="s">
        <v>760</v>
      </c>
      <c r="I295" t="s">
        <v>3129</v>
      </c>
      <c r="J295" t="s">
        <v>2077</v>
      </c>
      <c r="K295" t="s">
        <v>1073</v>
      </c>
      <c r="L295" t="s">
        <v>1067</v>
      </c>
      <c r="M295" t="s">
        <v>3130</v>
      </c>
      <c r="N295" t="s">
        <v>3131</v>
      </c>
      <c r="O295" t="s">
        <v>2079</v>
      </c>
      <c r="P295" t="s">
        <v>1072</v>
      </c>
      <c r="Q295" t="s">
        <v>1069</v>
      </c>
      <c r="R295" t="s">
        <v>760</v>
      </c>
      <c r="S295" t="s">
        <v>19824</v>
      </c>
      <c r="T295" t="s">
        <v>760</v>
      </c>
      <c r="U295" t="s">
        <v>19581</v>
      </c>
      <c r="W295" s="2" t="s">
        <v>59</v>
      </c>
      <c r="X295" t="s">
        <v>25</v>
      </c>
      <c r="Y295" t="s">
        <v>760</v>
      </c>
      <c r="Z295" t="s">
        <v>19576</v>
      </c>
      <c r="AB295" t="s">
        <v>13064</v>
      </c>
      <c r="AC295" t="s">
        <v>11915</v>
      </c>
    </row>
    <row r="296" spans="1:29">
      <c r="A296" t="s">
        <v>2968</v>
      </c>
      <c r="B296" t="s">
        <v>16951</v>
      </c>
      <c r="C296" t="s">
        <v>2969</v>
      </c>
      <c r="F296" t="s">
        <v>1072</v>
      </c>
      <c r="G296" t="s">
        <v>154</v>
      </c>
      <c r="H296" t="s">
        <v>2970</v>
      </c>
      <c r="K296" t="s">
        <v>1073</v>
      </c>
      <c r="L296" t="s">
        <v>1074</v>
      </c>
      <c r="M296" t="s">
        <v>14021</v>
      </c>
      <c r="P296" t="s">
        <v>1072</v>
      </c>
      <c r="Q296" t="s">
        <v>1075</v>
      </c>
      <c r="R296" t="s">
        <v>2969</v>
      </c>
      <c r="S296" t="s">
        <v>13707</v>
      </c>
      <c r="W296" s="2"/>
    </row>
    <row r="297" spans="1:29">
      <c r="A297" t="s">
        <v>7403</v>
      </c>
      <c r="B297" t="s">
        <v>16952</v>
      </c>
      <c r="C297" t="s">
        <v>7404</v>
      </c>
      <c r="E297" t="s">
        <v>1237</v>
      </c>
      <c r="F297" t="s">
        <v>1072</v>
      </c>
      <c r="G297" t="s">
        <v>25</v>
      </c>
      <c r="H297" t="s">
        <v>7405</v>
      </c>
      <c r="J297" t="s">
        <v>1239</v>
      </c>
      <c r="K297" t="s">
        <v>1073</v>
      </c>
      <c r="L297" t="s">
        <v>1067</v>
      </c>
      <c r="M297" t="s">
        <v>14022</v>
      </c>
      <c r="O297" t="s">
        <v>1241</v>
      </c>
      <c r="P297" t="s">
        <v>1072</v>
      </c>
      <c r="Q297" t="s">
        <v>1069</v>
      </c>
      <c r="R297" t="s">
        <v>7404</v>
      </c>
      <c r="S297" t="s">
        <v>13707</v>
      </c>
      <c r="W297" s="2"/>
    </row>
    <row r="298" spans="1:29">
      <c r="B298" t="s">
        <v>16953</v>
      </c>
      <c r="C298" t="s">
        <v>758</v>
      </c>
      <c r="D298" t="s">
        <v>19582</v>
      </c>
      <c r="F298" t="s">
        <v>11879</v>
      </c>
      <c r="M298" t="s">
        <v>14023</v>
      </c>
      <c r="R298" t="s">
        <v>758</v>
      </c>
      <c r="S298" t="s">
        <v>19823</v>
      </c>
      <c r="T298" t="s">
        <v>758</v>
      </c>
      <c r="U298" t="s">
        <v>19582</v>
      </c>
      <c r="W298" s="2"/>
    </row>
    <row r="299" spans="1:29">
      <c r="B299" t="s">
        <v>16954</v>
      </c>
      <c r="C299" t="s">
        <v>756</v>
      </c>
      <c r="D299" t="s">
        <v>19583</v>
      </c>
      <c r="F299" t="s">
        <v>11879</v>
      </c>
      <c r="G299" t="s">
        <v>13733</v>
      </c>
      <c r="M299" t="s">
        <v>14024</v>
      </c>
      <c r="R299" t="s">
        <v>756</v>
      </c>
      <c r="S299" t="s">
        <v>19823</v>
      </c>
      <c r="T299" t="s">
        <v>756</v>
      </c>
      <c r="U299" t="s">
        <v>19583</v>
      </c>
      <c r="X299" t="s">
        <v>7</v>
      </c>
    </row>
    <row r="300" spans="1:29">
      <c r="B300" t="s">
        <v>16955</v>
      </c>
      <c r="C300" t="s">
        <v>757</v>
      </c>
      <c r="D300" t="s">
        <v>420</v>
      </c>
      <c r="F300" t="s">
        <v>11879</v>
      </c>
      <c r="M300" t="s">
        <v>14025</v>
      </c>
      <c r="R300" t="s">
        <v>757</v>
      </c>
      <c r="S300" t="s">
        <v>19823</v>
      </c>
      <c r="T300" t="s">
        <v>757</v>
      </c>
      <c r="U300" t="s">
        <v>420</v>
      </c>
    </row>
    <row r="301" spans="1:29">
      <c r="A301" t="s">
        <v>10624</v>
      </c>
      <c r="B301" t="s">
        <v>16956</v>
      </c>
      <c r="C301" t="s">
        <v>10625</v>
      </c>
      <c r="F301" t="s">
        <v>59</v>
      </c>
      <c r="G301" t="s">
        <v>1322</v>
      </c>
      <c r="H301" t="s">
        <v>10626</v>
      </c>
      <c r="K301" t="s">
        <v>1103</v>
      </c>
      <c r="L301" t="s">
        <v>1324</v>
      </c>
      <c r="M301" t="s">
        <v>14026</v>
      </c>
      <c r="P301" t="s">
        <v>1106</v>
      </c>
      <c r="Q301" t="s">
        <v>1326</v>
      </c>
      <c r="R301" t="s">
        <v>10625</v>
      </c>
      <c r="S301" t="s">
        <v>13707</v>
      </c>
      <c r="W301" s="2"/>
    </row>
    <row r="302" spans="1:29">
      <c r="A302" t="s">
        <v>9136</v>
      </c>
      <c r="B302" t="s">
        <v>16957</v>
      </c>
      <c r="C302" t="s">
        <v>9137</v>
      </c>
      <c r="D302" t="s">
        <v>1517</v>
      </c>
      <c r="F302" t="s">
        <v>59</v>
      </c>
      <c r="G302" t="s">
        <v>1322</v>
      </c>
      <c r="H302" t="s">
        <v>9138</v>
      </c>
      <c r="I302" t="s">
        <v>2197</v>
      </c>
      <c r="K302" t="s">
        <v>1103</v>
      </c>
      <c r="L302" t="s">
        <v>1324</v>
      </c>
      <c r="M302" t="s">
        <v>14027</v>
      </c>
      <c r="N302" t="s">
        <v>1523</v>
      </c>
      <c r="P302" t="s">
        <v>1106</v>
      </c>
      <c r="Q302" t="s">
        <v>1326</v>
      </c>
      <c r="R302" t="s">
        <v>9137</v>
      </c>
      <c r="S302" t="s">
        <v>13707</v>
      </c>
      <c r="W302" s="2"/>
    </row>
    <row r="303" spans="1:29">
      <c r="B303" t="s">
        <v>16958</v>
      </c>
      <c r="C303" t="s">
        <v>13371</v>
      </c>
      <c r="D303" t="s">
        <v>19551</v>
      </c>
      <c r="F303" t="s">
        <v>24</v>
      </c>
      <c r="G303" t="s">
        <v>13732</v>
      </c>
      <c r="M303" t="s">
        <v>14028</v>
      </c>
      <c r="R303" t="s">
        <v>13371</v>
      </c>
      <c r="S303" t="s">
        <v>19822</v>
      </c>
      <c r="W303" s="2"/>
      <c r="Y303" t="s">
        <v>13371</v>
      </c>
      <c r="Z303" t="s">
        <v>19551</v>
      </c>
      <c r="AB303" t="s">
        <v>13356</v>
      </c>
      <c r="AC303" t="s">
        <v>13651</v>
      </c>
    </row>
    <row r="304" spans="1:29">
      <c r="A304" t="s">
        <v>5089</v>
      </c>
      <c r="B304" t="s">
        <v>16959</v>
      </c>
      <c r="C304" t="s">
        <v>5090</v>
      </c>
      <c r="F304" t="s">
        <v>24</v>
      </c>
      <c r="G304" t="s">
        <v>1123</v>
      </c>
      <c r="H304" t="s">
        <v>5091</v>
      </c>
      <c r="K304" t="s">
        <v>24</v>
      </c>
      <c r="L304" t="s">
        <v>1126</v>
      </c>
      <c r="M304" t="s">
        <v>14029</v>
      </c>
      <c r="P304" t="s">
        <v>24</v>
      </c>
      <c r="Q304" t="s">
        <v>1129</v>
      </c>
      <c r="R304" t="s">
        <v>5090</v>
      </c>
      <c r="S304" t="s">
        <v>13707</v>
      </c>
      <c r="W304" s="2"/>
    </row>
    <row r="305" spans="1:29">
      <c r="B305" t="s">
        <v>16960</v>
      </c>
      <c r="C305" t="s">
        <v>13299</v>
      </c>
      <c r="D305" t="s">
        <v>19534</v>
      </c>
      <c r="F305" t="s">
        <v>59</v>
      </c>
      <c r="G305" t="s">
        <v>25</v>
      </c>
      <c r="M305" t="s">
        <v>14030</v>
      </c>
      <c r="R305" t="s">
        <v>13299</v>
      </c>
      <c r="S305" t="s">
        <v>19822</v>
      </c>
      <c r="Y305" t="s">
        <v>13299</v>
      </c>
      <c r="Z305" t="s">
        <v>19534</v>
      </c>
      <c r="AB305" t="s">
        <v>13287</v>
      </c>
      <c r="AC305" t="s">
        <v>11915</v>
      </c>
    </row>
    <row r="306" spans="1:29">
      <c r="A306" t="s">
        <v>9694</v>
      </c>
      <c r="B306" t="s">
        <v>9695</v>
      </c>
      <c r="C306" t="s">
        <v>754</v>
      </c>
      <c r="D306" t="s">
        <v>9696</v>
      </c>
      <c r="F306" t="s">
        <v>24</v>
      </c>
      <c r="G306" t="s">
        <v>1123</v>
      </c>
      <c r="H306" t="s">
        <v>5091</v>
      </c>
      <c r="I306" t="s">
        <v>9697</v>
      </c>
      <c r="K306" t="s">
        <v>24</v>
      </c>
      <c r="L306" t="s">
        <v>1126</v>
      </c>
      <c r="M306" t="s">
        <v>14029</v>
      </c>
      <c r="N306" t="s">
        <v>9698</v>
      </c>
      <c r="P306" t="s">
        <v>24</v>
      </c>
      <c r="Q306" t="s">
        <v>1129</v>
      </c>
      <c r="R306" t="s">
        <v>754</v>
      </c>
      <c r="S306" t="s">
        <v>19823</v>
      </c>
      <c r="T306" t="s">
        <v>754</v>
      </c>
      <c r="U306" t="s">
        <v>19584</v>
      </c>
      <c r="W306" t="s">
        <v>24</v>
      </c>
      <c r="X306" t="s">
        <v>123</v>
      </c>
    </row>
    <row r="307" spans="1:29">
      <c r="A307" t="s">
        <v>8462</v>
      </c>
      <c r="B307" t="s">
        <v>16959</v>
      </c>
      <c r="C307" t="s">
        <v>8463</v>
      </c>
      <c r="F307" t="s">
        <v>24</v>
      </c>
      <c r="G307" t="s">
        <v>1123</v>
      </c>
      <c r="H307" t="s">
        <v>5091</v>
      </c>
      <c r="K307" t="s">
        <v>24</v>
      </c>
      <c r="L307" t="s">
        <v>1126</v>
      </c>
      <c r="M307" t="s">
        <v>14029</v>
      </c>
      <c r="P307" t="s">
        <v>24</v>
      </c>
      <c r="Q307" t="s">
        <v>1129</v>
      </c>
      <c r="R307" t="s">
        <v>8463</v>
      </c>
      <c r="S307" t="s">
        <v>13707</v>
      </c>
    </row>
    <row r="308" spans="1:29">
      <c r="B308" t="s">
        <v>16961</v>
      </c>
      <c r="C308" t="s">
        <v>753</v>
      </c>
      <c r="D308" t="s">
        <v>19520</v>
      </c>
      <c r="F308" t="s">
        <v>20</v>
      </c>
      <c r="G308" t="s">
        <v>13738</v>
      </c>
      <c r="M308" t="s">
        <v>14031</v>
      </c>
      <c r="R308" t="s">
        <v>753</v>
      </c>
      <c r="S308" t="s">
        <v>19823</v>
      </c>
      <c r="T308" t="s">
        <v>753</v>
      </c>
      <c r="U308" t="s">
        <v>19520</v>
      </c>
      <c r="W308" t="s">
        <v>20</v>
      </c>
      <c r="X308" t="s">
        <v>208</v>
      </c>
    </row>
    <row r="309" spans="1:29">
      <c r="A309" t="s">
        <v>6030</v>
      </c>
      <c r="B309" t="s">
        <v>6031</v>
      </c>
      <c r="C309" t="s">
        <v>6032</v>
      </c>
      <c r="D309" t="s">
        <v>1517</v>
      </c>
      <c r="F309" t="s">
        <v>59</v>
      </c>
      <c r="G309" t="s">
        <v>1322</v>
      </c>
      <c r="H309" t="s">
        <v>6033</v>
      </c>
      <c r="I309" t="s">
        <v>2197</v>
      </c>
      <c r="K309" t="s">
        <v>1103</v>
      </c>
      <c r="L309" t="s">
        <v>1324</v>
      </c>
      <c r="M309" t="s">
        <v>14032</v>
      </c>
      <c r="N309" t="s">
        <v>1523</v>
      </c>
      <c r="P309" t="s">
        <v>1106</v>
      </c>
      <c r="Q309" t="s">
        <v>1326</v>
      </c>
      <c r="R309" t="s">
        <v>6032</v>
      </c>
      <c r="S309" t="s">
        <v>19822</v>
      </c>
      <c r="Y309" t="s">
        <v>6032</v>
      </c>
      <c r="Z309" t="s">
        <v>19542</v>
      </c>
      <c r="AB309" t="s">
        <v>12144</v>
      </c>
      <c r="AC309" t="s">
        <v>11915</v>
      </c>
    </row>
    <row r="310" spans="1:29">
      <c r="A310" t="s">
        <v>5525</v>
      </c>
      <c r="B310" t="s">
        <v>16962</v>
      </c>
      <c r="C310" t="s">
        <v>5526</v>
      </c>
      <c r="F310" t="s">
        <v>59</v>
      </c>
      <c r="G310" t="s">
        <v>1101</v>
      </c>
      <c r="H310" t="s">
        <v>5527</v>
      </c>
      <c r="K310" t="s">
        <v>1103</v>
      </c>
      <c r="L310" t="s">
        <v>1104</v>
      </c>
      <c r="M310" t="s">
        <v>14033</v>
      </c>
      <c r="P310" t="s">
        <v>1106</v>
      </c>
      <c r="Q310" t="s">
        <v>1107</v>
      </c>
      <c r="R310" t="s">
        <v>5526</v>
      </c>
      <c r="S310" t="s">
        <v>13707</v>
      </c>
      <c r="W310" s="2"/>
    </row>
    <row r="311" spans="1:29">
      <c r="A311" t="s">
        <v>9080</v>
      </c>
      <c r="B311" t="s">
        <v>16964</v>
      </c>
      <c r="C311" t="s">
        <v>9081</v>
      </c>
      <c r="F311" t="s">
        <v>59</v>
      </c>
      <c r="G311" t="s">
        <v>1322</v>
      </c>
      <c r="H311" t="s">
        <v>9082</v>
      </c>
      <c r="K311" t="s">
        <v>1103</v>
      </c>
      <c r="L311" t="s">
        <v>1324</v>
      </c>
      <c r="M311" t="s">
        <v>14035</v>
      </c>
      <c r="P311" t="s">
        <v>1106</v>
      </c>
      <c r="Q311" t="s">
        <v>1326</v>
      </c>
      <c r="R311" t="s">
        <v>9081</v>
      </c>
      <c r="S311" t="s">
        <v>13707</v>
      </c>
    </row>
    <row r="312" spans="1:29">
      <c r="A312" t="s">
        <v>4943</v>
      </c>
      <c r="B312" t="s">
        <v>16963</v>
      </c>
      <c r="C312" t="s">
        <v>4944</v>
      </c>
      <c r="F312" t="s">
        <v>17</v>
      </c>
      <c r="G312" t="s">
        <v>37</v>
      </c>
      <c r="H312" t="s">
        <v>4945</v>
      </c>
      <c r="K312" t="s">
        <v>1184</v>
      </c>
      <c r="L312" t="s">
        <v>1185</v>
      </c>
      <c r="M312" t="s">
        <v>14034</v>
      </c>
      <c r="P312" t="s">
        <v>17</v>
      </c>
      <c r="Q312" t="s">
        <v>37</v>
      </c>
      <c r="R312" t="s">
        <v>4944</v>
      </c>
      <c r="S312" t="s">
        <v>13707</v>
      </c>
      <c r="W312" s="2"/>
    </row>
    <row r="313" spans="1:29">
      <c r="B313" t="s">
        <v>16965</v>
      </c>
      <c r="C313" t="s">
        <v>13243</v>
      </c>
      <c r="D313" t="s">
        <v>19585</v>
      </c>
      <c r="F313" t="s">
        <v>59</v>
      </c>
      <c r="G313" t="s">
        <v>25</v>
      </c>
      <c r="M313" t="s">
        <v>13243</v>
      </c>
      <c r="R313" t="s">
        <v>13243</v>
      </c>
      <c r="S313" t="s">
        <v>19822</v>
      </c>
      <c r="Y313" t="s">
        <v>13243</v>
      </c>
      <c r="Z313" t="s">
        <v>19585</v>
      </c>
      <c r="AB313" t="s">
        <v>10484</v>
      </c>
      <c r="AC313" t="s">
        <v>11915</v>
      </c>
    </row>
    <row r="314" spans="1:29">
      <c r="A314" t="s">
        <v>2796</v>
      </c>
      <c r="B314" t="s">
        <v>16966</v>
      </c>
      <c r="C314" t="s">
        <v>2797</v>
      </c>
      <c r="E314" t="s">
        <v>2075</v>
      </c>
      <c r="F314" t="s">
        <v>1072</v>
      </c>
      <c r="G314" t="s">
        <v>25</v>
      </c>
      <c r="H314" t="s">
        <v>2798</v>
      </c>
      <c r="J314" t="s">
        <v>2077</v>
      </c>
      <c r="K314" t="s">
        <v>1073</v>
      </c>
      <c r="L314" t="s">
        <v>1067</v>
      </c>
      <c r="M314" t="s">
        <v>2799</v>
      </c>
      <c r="O314" t="s">
        <v>2079</v>
      </c>
      <c r="P314" t="s">
        <v>1072</v>
      </c>
      <c r="Q314" t="s">
        <v>1069</v>
      </c>
      <c r="R314" t="s">
        <v>2797</v>
      </c>
      <c r="S314" t="s">
        <v>13707</v>
      </c>
    </row>
    <row r="315" spans="1:29">
      <c r="A315" t="s">
        <v>8515</v>
      </c>
      <c r="B315" t="s">
        <v>16967</v>
      </c>
      <c r="C315" t="s">
        <v>8516</v>
      </c>
      <c r="F315" t="s">
        <v>140</v>
      </c>
      <c r="G315" t="s">
        <v>1353</v>
      </c>
      <c r="H315" t="s">
        <v>8517</v>
      </c>
      <c r="K315" t="s">
        <v>1355</v>
      </c>
      <c r="L315" t="s">
        <v>1356</v>
      </c>
      <c r="M315" t="s">
        <v>14036</v>
      </c>
      <c r="P315" t="s">
        <v>1358</v>
      </c>
      <c r="Q315" t="s">
        <v>1359</v>
      </c>
      <c r="R315" t="s">
        <v>8516</v>
      </c>
      <c r="S315" t="s">
        <v>13707</v>
      </c>
    </row>
    <row r="316" spans="1:29">
      <c r="A316" t="s">
        <v>3356</v>
      </c>
      <c r="B316" t="s">
        <v>16968</v>
      </c>
      <c r="C316" t="s">
        <v>3357</v>
      </c>
      <c r="F316" t="s">
        <v>3358</v>
      </c>
      <c r="G316" t="s">
        <v>3359</v>
      </c>
      <c r="H316" t="s">
        <v>3360</v>
      </c>
      <c r="K316" t="s">
        <v>3361</v>
      </c>
      <c r="L316" t="s">
        <v>3362</v>
      </c>
      <c r="M316" t="s">
        <v>14037</v>
      </c>
      <c r="P316" t="s">
        <v>3364</v>
      </c>
      <c r="Q316" t="s">
        <v>3365</v>
      </c>
      <c r="R316" t="s">
        <v>3357</v>
      </c>
      <c r="S316" t="s">
        <v>13707</v>
      </c>
      <c r="W316" s="2"/>
    </row>
    <row r="317" spans="1:29">
      <c r="A317" t="s">
        <v>10860</v>
      </c>
      <c r="B317" t="s">
        <v>16969</v>
      </c>
      <c r="C317" t="s">
        <v>10861</v>
      </c>
      <c r="F317" t="s">
        <v>59</v>
      </c>
      <c r="G317" t="s">
        <v>1101</v>
      </c>
      <c r="H317" t="s">
        <v>10862</v>
      </c>
      <c r="K317" t="s">
        <v>1103</v>
      </c>
      <c r="L317" t="s">
        <v>1104</v>
      </c>
      <c r="M317" t="s">
        <v>14038</v>
      </c>
      <c r="P317" t="s">
        <v>1106</v>
      </c>
      <c r="Q317" t="s">
        <v>1107</v>
      </c>
      <c r="R317" t="s">
        <v>10861</v>
      </c>
      <c r="S317" t="s">
        <v>13707</v>
      </c>
    </row>
    <row r="318" spans="1:29">
      <c r="A318" t="s">
        <v>8772</v>
      </c>
      <c r="B318" t="s">
        <v>8773</v>
      </c>
      <c r="C318" t="s">
        <v>8774</v>
      </c>
      <c r="D318" t="s">
        <v>4212</v>
      </c>
      <c r="F318" t="s">
        <v>17</v>
      </c>
      <c r="G318" t="s">
        <v>37</v>
      </c>
      <c r="H318" t="s">
        <v>8775</v>
      </c>
      <c r="I318" t="s">
        <v>4214</v>
      </c>
      <c r="K318" t="s">
        <v>1184</v>
      </c>
      <c r="L318" t="s">
        <v>1185</v>
      </c>
      <c r="M318" t="s">
        <v>14039</v>
      </c>
      <c r="N318" t="s">
        <v>4216</v>
      </c>
      <c r="P318" t="s">
        <v>17</v>
      </c>
      <c r="Q318" t="s">
        <v>37</v>
      </c>
      <c r="R318" t="s">
        <v>8774</v>
      </c>
      <c r="S318" t="s">
        <v>13707</v>
      </c>
      <c r="W318" s="2"/>
    </row>
    <row r="319" spans="1:29">
      <c r="A319" t="s">
        <v>3256</v>
      </c>
      <c r="B319" t="s">
        <v>16970</v>
      </c>
      <c r="C319" t="s">
        <v>751</v>
      </c>
      <c r="D319" t="s">
        <v>3257</v>
      </c>
      <c r="F319" t="s">
        <v>24</v>
      </c>
      <c r="G319" t="s">
        <v>1123</v>
      </c>
      <c r="H319" t="s">
        <v>3258</v>
      </c>
      <c r="I319" t="s">
        <v>3259</v>
      </c>
      <c r="K319" t="s">
        <v>24</v>
      </c>
      <c r="L319" t="s">
        <v>1126</v>
      </c>
      <c r="M319" t="s">
        <v>14040</v>
      </c>
      <c r="N319" t="s">
        <v>3261</v>
      </c>
      <c r="P319" t="s">
        <v>24</v>
      </c>
      <c r="Q319" t="s">
        <v>1129</v>
      </c>
      <c r="R319" t="s">
        <v>751</v>
      </c>
      <c r="S319" t="s">
        <v>19823</v>
      </c>
      <c r="T319" t="s">
        <v>751</v>
      </c>
      <c r="U319" t="s">
        <v>19586</v>
      </c>
      <c r="W319" t="s">
        <v>24</v>
      </c>
      <c r="X319" t="s">
        <v>123</v>
      </c>
      <c r="Z319" s="2"/>
    </row>
    <row r="320" spans="1:29" ht="255">
      <c r="A320" t="s">
        <v>10249</v>
      </c>
      <c r="B320" t="s">
        <v>16971</v>
      </c>
      <c r="C320" t="s">
        <v>10250</v>
      </c>
      <c r="F320" t="s">
        <v>24</v>
      </c>
      <c r="G320" t="s">
        <v>1123</v>
      </c>
      <c r="H320" t="s">
        <v>10251</v>
      </c>
      <c r="K320" t="s">
        <v>24</v>
      </c>
      <c r="L320" t="s">
        <v>1126</v>
      </c>
      <c r="M320" t="s">
        <v>14041</v>
      </c>
      <c r="P320" t="s">
        <v>24</v>
      </c>
      <c r="Q320" t="s">
        <v>1129</v>
      </c>
      <c r="R320" t="s">
        <v>10250</v>
      </c>
      <c r="S320" t="s">
        <v>13707</v>
      </c>
      <c r="Y320" t="s">
        <v>13373</v>
      </c>
      <c r="Z320" s="2" t="s">
        <v>19834</v>
      </c>
      <c r="AB320" t="s">
        <v>13356</v>
      </c>
      <c r="AC320" t="s">
        <v>13651</v>
      </c>
    </row>
    <row r="321" spans="1:29">
      <c r="C321" t="s">
        <v>13373</v>
      </c>
      <c r="F321" t="s">
        <v>24</v>
      </c>
      <c r="G321" t="s">
        <v>13732</v>
      </c>
      <c r="R321" t="s">
        <v>13373</v>
      </c>
      <c r="S321" t="s">
        <v>13675</v>
      </c>
      <c r="Y321" t="s">
        <v>13373</v>
      </c>
      <c r="Z321" t="s">
        <v>19551</v>
      </c>
      <c r="AB321" t="s">
        <v>13356</v>
      </c>
      <c r="AC321" t="s">
        <v>13651</v>
      </c>
    </row>
    <row r="322" spans="1:29">
      <c r="B322" t="s">
        <v>16972</v>
      </c>
      <c r="C322" t="s">
        <v>12664</v>
      </c>
      <c r="D322" t="s">
        <v>19522</v>
      </c>
      <c r="F322" t="s">
        <v>17</v>
      </c>
      <c r="G322" t="s">
        <v>6400</v>
      </c>
      <c r="M322" t="s">
        <v>14042</v>
      </c>
      <c r="R322" t="s">
        <v>12664</v>
      </c>
      <c r="S322" t="s">
        <v>19822</v>
      </c>
      <c r="Y322" t="s">
        <v>12664</v>
      </c>
      <c r="Z322" t="s">
        <v>19522</v>
      </c>
      <c r="AB322" t="s">
        <v>11336</v>
      </c>
      <c r="AC322" t="s">
        <v>13647</v>
      </c>
    </row>
    <row r="323" spans="1:29">
      <c r="B323" t="s">
        <v>16973</v>
      </c>
      <c r="C323" t="s">
        <v>12931</v>
      </c>
      <c r="D323" t="s">
        <v>19554</v>
      </c>
      <c r="F323" t="s">
        <v>59</v>
      </c>
      <c r="G323" t="s">
        <v>13731</v>
      </c>
      <c r="M323" t="s">
        <v>14043</v>
      </c>
      <c r="R323" t="s">
        <v>12931</v>
      </c>
      <c r="S323" t="s">
        <v>19822</v>
      </c>
      <c r="Y323" t="s">
        <v>12931</v>
      </c>
      <c r="Z323" t="s">
        <v>19554</v>
      </c>
      <c r="AB323" t="s">
        <v>12922</v>
      </c>
      <c r="AC323" t="s">
        <v>13649</v>
      </c>
    </row>
    <row r="324" spans="1:29">
      <c r="B324" t="s">
        <v>16974</v>
      </c>
      <c r="C324" t="s">
        <v>12889</v>
      </c>
      <c r="D324" t="s">
        <v>19554</v>
      </c>
      <c r="F324" t="s">
        <v>59</v>
      </c>
      <c r="G324" t="s">
        <v>13731</v>
      </c>
      <c r="M324" t="s">
        <v>14044</v>
      </c>
      <c r="R324" t="s">
        <v>12889</v>
      </c>
      <c r="S324" t="s">
        <v>19822</v>
      </c>
      <c r="Y324" t="s">
        <v>12889</v>
      </c>
      <c r="Z324" t="s">
        <v>19554</v>
      </c>
      <c r="AB324" t="s">
        <v>12881</v>
      </c>
      <c r="AC324" t="s">
        <v>13649</v>
      </c>
    </row>
    <row r="325" spans="1:29">
      <c r="A325" t="s">
        <v>10628</v>
      </c>
      <c r="B325" t="s">
        <v>10629</v>
      </c>
      <c r="C325" t="s">
        <v>10630</v>
      </c>
      <c r="D325" t="s">
        <v>1797</v>
      </c>
      <c r="F325" t="s">
        <v>17</v>
      </c>
      <c r="G325" t="s">
        <v>37</v>
      </c>
      <c r="H325" t="s">
        <v>10631</v>
      </c>
      <c r="I325" t="s">
        <v>2083</v>
      </c>
      <c r="K325" t="s">
        <v>1184</v>
      </c>
      <c r="L325" t="s">
        <v>1185</v>
      </c>
      <c r="M325" t="s">
        <v>14045</v>
      </c>
      <c r="N325" t="s">
        <v>1801</v>
      </c>
      <c r="P325" t="s">
        <v>17</v>
      </c>
      <c r="Q325" t="s">
        <v>37</v>
      </c>
      <c r="R325" t="s">
        <v>10630</v>
      </c>
      <c r="S325" t="s">
        <v>13707</v>
      </c>
    </row>
    <row r="326" spans="1:29">
      <c r="A326" t="s">
        <v>8954</v>
      </c>
      <c r="B326" t="s">
        <v>16975</v>
      </c>
      <c r="C326" t="s">
        <v>749</v>
      </c>
      <c r="D326" t="s">
        <v>1115</v>
      </c>
      <c r="F326" t="s">
        <v>45</v>
      </c>
      <c r="G326" t="s">
        <v>25</v>
      </c>
      <c r="H326" t="s">
        <v>8955</v>
      </c>
      <c r="I326" t="s">
        <v>3985</v>
      </c>
      <c r="K326" t="s">
        <v>1066</v>
      </c>
      <c r="L326" t="s">
        <v>1067</v>
      </c>
      <c r="M326" t="s">
        <v>8956</v>
      </c>
      <c r="N326" t="s">
        <v>1118</v>
      </c>
      <c r="P326" t="s">
        <v>1068</v>
      </c>
      <c r="Q326" t="s">
        <v>1069</v>
      </c>
      <c r="R326" t="s">
        <v>749</v>
      </c>
      <c r="S326" t="s">
        <v>19823</v>
      </c>
      <c r="T326" t="s">
        <v>749</v>
      </c>
      <c r="U326" t="s">
        <v>19587</v>
      </c>
      <c r="W326" t="s">
        <v>45</v>
      </c>
      <c r="X326" t="s">
        <v>25</v>
      </c>
    </row>
    <row r="327" spans="1:29">
      <c r="B327" t="s">
        <v>16976</v>
      </c>
      <c r="C327" t="s">
        <v>12400</v>
      </c>
      <c r="D327" t="s">
        <v>19550</v>
      </c>
      <c r="F327" t="s">
        <v>45</v>
      </c>
      <c r="G327" t="s">
        <v>25</v>
      </c>
      <c r="M327" t="s">
        <v>14046</v>
      </c>
      <c r="R327" t="s">
        <v>12400</v>
      </c>
      <c r="S327" t="s">
        <v>19822</v>
      </c>
      <c r="W327" s="2"/>
      <c r="Y327" t="s">
        <v>12400</v>
      </c>
      <c r="Z327" t="s">
        <v>19550</v>
      </c>
      <c r="AB327" t="s">
        <v>45</v>
      </c>
      <c r="AC327" t="s">
        <v>11915</v>
      </c>
    </row>
    <row r="328" spans="1:29">
      <c r="A328" t="s">
        <v>1955</v>
      </c>
      <c r="B328" t="s">
        <v>16977</v>
      </c>
      <c r="C328" t="s">
        <v>747</v>
      </c>
      <c r="D328" t="s">
        <v>1956</v>
      </c>
      <c r="F328" t="s">
        <v>1957</v>
      </c>
      <c r="G328" t="s">
        <v>1958</v>
      </c>
      <c r="H328" t="s">
        <v>1959</v>
      </c>
      <c r="I328" t="s">
        <v>1960</v>
      </c>
      <c r="K328" t="s">
        <v>1961</v>
      </c>
      <c r="L328" t="s">
        <v>1962</v>
      </c>
      <c r="M328" t="s">
        <v>14047</v>
      </c>
      <c r="N328" t="s">
        <v>1964</v>
      </c>
      <c r="P328" t="s">
        <v>1957</v>
      </c>
      <c r="Q328" t="s">
        <v>1958</v>
      </c>
      <c r="R328" t="s">
        <v>747</v>
      </c>
      <c r="S328" t="s">
        <v>19823</v>
      </c>
      <c r="T328" t="s">
        <v>747</v>
      </c>
      <c r="U328" t="s">
        <v>19588</v>
      </c>
      <c r="W328" s="2"/>
    </row>
    <row r="329" spans="1:29">
      <c r="A329" t="s">
        <v>9676</v>
      </c>
      <c r="B329" t="s">
        <v>9677</v>
      </c>
      <c r="C329" t="s">
        <v>9678</v>
      </c>
      <c r="D329" t="s">
        <v>9679</v>
      </c>
      <c r="E329" t="s">
        <v>2354</v>
      </c>
      <c r="F329" t="s">
        <v>1072</v>
      </c>
      <c r="G329" t="s">
        <v>154</v>
      </c>
      <c r="H329" t="s">
        <v>9680</v>
      </c>
      <c r="I329" t="s">
        <v>9681</v>
      </c>
      <c r="J329" t="s">
        <v>2357</v>
      </c>
      <c r="K329" t="s">
        <v>1073</v>
      </c>
      <c r="L329" t="s">
        <v>1074</v>
      </c>
      <c r="M329" t="s">
        <v>14048</v>
      </c>
      <c r="N329" t="s">
        <v>9683</v>
      </c>
      <c r="O329" t="s">
        <v>2360</v>
      </c>
      <c r="P329" t="s">
        <v>1072</v>
      </c>
      <c r="Q329" t="s">
        <v>1075</v>
      </c>
      <c r="R329" t="s">
        <v>9678</v>
      </c>
      <c r="S329" t="s">
        <v>13707</v>
      </c>
      <c r="W329" s="2"/>
    </row>
    <row r="330" spans="1:29">
      <c r="B330" t="s">
        <v>16978</v>
      </c>
      <c r="C330" t="s">
        <v>745</v>
      </c>
      <c r="D330" t="s">
        <v>19589</v>
      </c>
      <c r="F330" t="s">
        <v>11879</v>
      </c>
      <c r="G330" t="s">
        <v>154</v>
      </c>
      <c r="M330" t="s">
        <v>14049</v>
      </c>
      <c r="R330" t="s">
        <v>745</v>
      </c>
      <c r="S330" t="s">
        <v>19823</v>
      </c>
      <c r="T330" t="s">
        <v>745</v>
      </c>
      <c r="U330" t="s">
        <v>19589</v>
      </c>
      <c r="W330" s="2"/>
      <c r="X330" t="s">
        <v>154</v>
      </c>
    </row>
    <row r="331" spans="1:29">
      <c r="B331" t="s">
        <v>16979</v>
      </c>
      <c r="C331" t="s">
        <v>744</v>
      </c>
      <c r="D331" t="s">
        <v>19522</v>
      </c>
      <c r="F331" t="s">
        <v>17</v>
      </c>
      <c r="G331" t="s">
        <v>6400</v>
      </c>
      <c r="M331" t="s">
        <v>14050</v>
      </c>
      <c r="R331" t="s">
        <v>744</v>
      </c>
      <c r="S331" t="s">
        <v>19824</v>
      </c>
      <c r="T331" t="s">
        <v>744</v>
      </c>
      <c r="U331" t="s">
        <v>19590</v>
      </c>
      <c r="W331" t="s">
        <v>17</v>
      </c>
      <c r="X331" t="s">
        <v>37</v>
      </c>
      <c r="Y331" t="s">
        <v>744</v>
      </c>
      <c r="Z331" t="s">
        <v>19522</v>
      </c>
      <c r="AB331" t="s">
        <v>11336</v>
      </c>
      <c r="AC331" t="s">
        <v>13647</v>
      </c>
    </row>
    <row r="332" spans="1:29">
      <c r="A332" t="s">
        <v>6895</v>
      </c>
      <c r="B332" t="s">
        <v>16980</v>
      </c>
      <c r="C332" t="s">
        <v>6896</v>
      </c>
      <c r="D332" t="s">
        <v>1181</v>
      </c>
      <c r="E332" t="s">
        <v>4410</v>
      </c>
      <c r="F332" t="s">
        <v>17</v>
      </c>
      <c r="G332" t="s">
        <v>37</v>
      </c>
      <c r="H332" t="s">
        <v>6897</v>
      </c>
      <c r="I332" t="s">
        <v>6898</v>
      </c>
      <c r="J332" t="s">
        <v>4412</v>
      </c>
      <c r="K332" t="s">
        <v>1184</v>
      </c>
      <c r="L332" t="s">
        <v>1185</v>
      </c>
      <c r="M332" t="s">
        <v>14051</v>
      </c>
      <c r="N332" t="s">
        <v>1187</v>
      </c>
      <c r="O332" t="s">
        <v>4414</v>
      </c>
      <c r="P332" t="s">
        <v>17</v>
      </c>
      <c r="Q332" t="s">
        <v>37</v>
      </c>
      <c r="R332" t="s">
        <v>6896</v>
      </c>
      <c r="S332" t="s">
        <v>13707</v>
      </c>
    </row>
    <row r="333" spans="1:29">
      <c r="B333" t="s">
        <v>16981</v>
      </c>
      <c r="C333" t="s">
        <v>743</v>
      </c>
      <c r="D333" t="s">
        <v>19525</v>
      </c>
      <c r="F333" t="s">
        <v>13747</v>
      </c>
      <c r="G333" t="s">
        <v>13739</v>
      </c>
      <c r="M333" t="s">
        <v>14052</v>
      </c>
      <c r="R333" t="s">
        <v>743</v>
      </c>
      <c r="S333" t="s">
        <v>19823</v>
      </c>
      <c r="T333" t="s">
        <v>743</v>
      </c>
      <c r="U333" t="s">
        <v>19525</v>
      </c>
      <c r="W333" t="s">
        <v>48</v>
      </c>
      <c r="X333" t="s">
        <v>21</v>
      </c>
    </row>
    <row r="334" spans="1:29">
      <c r="A334" t="s">
        <v>4929</v>
      </c>
      <c r="B334" t="s">
        <v>16982</v>
      </c>
      <c r="C334" t="s">
        <v>4930</v>
      </c>
      <c r="D334" t="s">
        <v>4827</v>
      </c>
      <c r="F334" t="s">
        <v>17</v>
      </c>
      <c r="G334" t="s">
        <v>37</v>
      </c>
      <c r="H334" t="s">
        <v>4931</v>
      </c>
      <c r="I334" t="s">
        <v>4932</v>
      </c>
      <c r="K334" t="s">
        <v>1184</v>
      </c>
      <c r="L334" t="s">
        <v>1185</v>
      </c>
      <c r="M334" t="s">
        <v>14053</v>
      </c>
      <c r="N334" t="s">
        <v>4833</v>
      </c>
      <c r="P334" t="s">
        <v>17</v>
      </c>
      <c r="Q334" t="s">
        <v>37</v>
      </c>
      <c r="R334" t="s">
        <v>4930</v>
      </c>
      <c r="S334" t="s">
        <v>13707</v>
      </c>
    </row>
    <row r="335" spans="1:29">
      <c r="A335" t="s">
        <v>4825</v>
      </c>
      <c r="B335" t="s">
        <v>16983</v>
      </c>
      <c r="C335" t="s">
        <v>4826</v>
      </c>
      <c r="D335" t="s">
        <v>4827</v>
      </c>
      <c r="F335" t="s">
        <v>4828</v>
      </c>
      <c r="G335" t="s">
        <v>1133</v>
      </c>
      <c r="H335" t="s">
        <v>4829</v>
      </c>
      <c r="I335" t="s">
        <v>4830</v>
      </c>
      <c r="K335" t="s">
        <v>4831</v>
      </c>
      <c r="L335" t="s">
        <v>1137</v>
      </c>
      <c r="M335" t="s">
        <v>14054</v>
      </c>
      <c r="N335" t="s">
        <v>4833</v>
      </c>
      <c r="P335" t="s">
        <v>4834</v>
      </c>
      <c r="Q335" t="s">
        <v>1141</v>
      </c>
      <c r="R335" t="s">
        <v>4826</v>
      </c>
      <c r="S335" t="s">
        <v>13707</v>
      </c>
    </row>
    <row r="336" spans="1:29">
      <c r="A336" t="s">
        <v>10795</v>
      </c>
      <c r="B336" t="s">
        <v>16987</v>
      </c>
      <c r="C336" t="s">
        <v>10796</v>
      </c>
      <c r="F336" t="s">
        <v>20</v>
      </c>
      <c r="G336" t="s">
        <v>1133</v>
      </c>
      <c r="H336" t="s">
        <v>10797</v>
      </c>
      <c r="K336" t="s">
        <v>1136</v>
      </c>
      <c r="L336" t="s">
        <v>1137</v>
      </c>
      <c r="M336" t="s">
        <v>10796</v>
      </c>
      <c r="P336" t="s">
        <v>1140</v>
      </c>
      <c r="Q336" t="s">
        <v>1141</v>
      </c>
      <c r="R336" t="s">
        <v>10796</v>
      </c>
      <c r="S336" t="s">
        <v>13707</v>
      </c>
    </row>
    <row r="337" spans="1:29">
      <c r="B337" t="s">
        <v>16984</v>
      </c>
      <c r="C337" t="s">
        <v>132</v>
      </c>
      <c r="D337" t="s">
        <v>19591</v>
      </c>
      <c r="F337" t="s">
        <v>11879</v>
      </c>
      <c r="M337" t="s">
        <v>14055</v>
      </c>
      <c r="R337" t="s">
        <v>132</v>
      </c>
      <c r="S337" t="s">
        <v>19823</v>
      </c>
      <c r="T337" t="s">
        <v>132</v>
      </c>
      <c r="U337" t="s">
        <v>19591</v>
      </c>
      <c r="W337" s="2"/>
    </row>
    <row r="338" spans="1:29">
      <c r="A338" t="s">
        <v>9102</v>
      </c>
      <c r="B338" t="s">
        <v>16985</v>
      </c>
      <c r="C338" t="s">
        <v>9103</v>
      </c>
      <c r="D338" t="s">
        <v>2086</v>
      </c>
      <c r="F338" t="s">
        <v>132</v>
      </c>
      <c r="G338" t="s">
        <v>1428</v>
      </c>
      <c r="H338" t="s">
        <v>9104</v>
      </c>
      <c r="I338" t="s">
        <v>9105</v>
      </c>
      <c r="K338" t="s">
        <v>1312</v>
      </c>
      <c r="L338" t="s">
        <v>1568</v>
      </c>
      <c r="M338" t="s">
        <v>14056</v>
      </c>
      <c r="N338" t="s">
        <v>2091</v>
      </c>
      <c r="P338" t="s">
        <v>132</v>
      </c>
      <c r="Q338" t="s">
        <v>1432</v>
      </c>
      <c r="R338" t="s">
        <v>9103</v>
      </c>
      <c r="S338" t="s">
        <v>13707</v>
      </c>
    </row>
    <row r="339" spans="1:29">
      <c r="B339" t="s">
        <v>16986</v>
      </c>
      <c r="C339" t="s">
        <v>741</v>
      </c>
      <c r="D339" t="s">
        <v>19592</v>
      </c>
      <c r="F339" t="s">
        <v>11879</v>
      </c>
      <c r="M339" t="s">
        <v>14057</v>
      </c>
      <c r="R339" t="s">
        <v>741</v>
      </c>
      <c r="S339" t="s">
        <v>19823</v>
      </c>
      <c r="T339" t="s">
        <v>741</v>
      </c>
      <c r="U339" t="s">
        <v>19592</v>
      </c>
      <c r="W339" s="2"/>
    </row>
    <row r="340" spans="1:29">
      <c r="A340" t="s">
        <v>7607</v>
      </c>
      <c r="B340" t="s">
        <v>16988</v>
      </c>
      <c r="C340" t="s">
        <v>7608</v>
      </c>
      <c r="F340" t="s">
        <v>20</v>
      </c>
      <c r="G340" t="s">
        <v>1133</v>
      </c>
      <c r="H340" t="s">
        <v>7609</v>
      </c>
      <c r="K340" t="s">
        <v>1136</v>
      </c>
      <c r="L340" t="s">
        <v>1137</v>
      </c>
      <c r="M340" t="s">
        <v>7608</v>
      </c>
      <c r="P340" t="s">
        <v>1140</v>
      </c>
      <c r="Q340" t="s">
        <v>1141</v>
      </c>
      <c r="R340" t="s">
        <v>7608</v>
      </c>
      <c r="S340" t="s">
        <v>13707</v>
      </c>
    </row>
    <row r="341" spans="1:29">
      <c r="B341" t="s">
        <v>16984</v>
      </c>
      <c r="C341" t="s">
        <v>12290</v>
      </c>
      <c r="E341" t="s">
        <v>12286</v>
      </c>
      <c r="F341" t="s">
        <v>132</v>
      </c>
      <c r="G341" t="s">
        <v>147</v>
      </c>
      <c r="M341" t="s">
        <v>14055</v>
      </c>
      <c r="R341" t="s">
        <v>12290</v>
      </c>
      <c r="S341" t="s">
        <v>19822</v>
      </c>
      <c r="Y341" t="s">
        <v>12290</v>
      </c>
      <c r="AA341" t="s">
        <v>12286</v>
      </c>
      <c r="AB341" t="s">
        <v>132</v>
      </c>
      <c r="AC341" t="s">
        <v>12264</v>
      </c>
    </row>
    <row r="342" spans="1:29">
      <c r="B342" t="s">
        <v>16989</v>
      </c>
      <c r="C342" t="s">
        <v>13565</v>
      </c>
      <c r="D342" t="s">
        <v>19547</v>
      </c>
      <c r="F342" t="s">
        <v>51</v>
      </c>
      <c r="G342" t="s">
        <v>13731</v>
      </c>
      <c r="M342" t="s">
        <v>14058</v>
      </c>
      <c r="R342" t="s">
        <v>13565</v>
      </c>
      <c r="S342" t="s">
        <v>19822</v>
      </c>
      <c r="Y342" t="s">
        <v>13565</v>
      </c>
      <c r="Z342" t="s">
        <v>19547</v>
      </c>
      <c r="AB342" t="s">
        <v>13558</v>
      </c>
      <c r="AC342" t="s">
        <v>13649</v>
      </c>
    </row>
    <row r="343" spans="1:29">
      <c r="B343" t="s">
        <v>16990</v>
      </c>
      <c r="C343" t="s">
        <v>13567</v>
      </c>
      <c r="D343" t="s">
        <v>19547</v>
      </c>
      <c r="F343" t="s">
        <v>51</v>
      </c>
      <c r="G343" t="s">
        <v>13731</v>
      </c>
      <c r="M343" t="s">
        <v>14059</v>
      </c>
      <c r="R343" t="s">
        <v>13567</v>
      </c>
      <c r="S343" t="s">
        <v>19822</v>
      </c>
      <c r="Y343" t="s">
        <v>13567</v>
      </c>
      <c r="Z343" t="s">
        <v>19547</v>
      </c>
      <c r="AB343" t="s">
        <v>13558</v>
      </c>
      <c r="AC343" t="s">
        <v>13649</v>
      </c>
    </row>
    <row r="344" spans="1:29">
      <c r="A344" t="s">
        <v>11715</v>
      </c>
      <c r="B344" t="s">
        <v>16991</v>
      </c>
      <c r="C344" t="s">
        <v>735</v>
      </c>
      <c r="D344" t="s">
        <v>11716</v>
      </c>
      <c r="F344" t="s">
        <v>17</v>
      </c>
      <c r="G344" t="s">
        <v>37</v>
      </c>
      <c r="H344" t="s">
        <v>11717</v>
      </c>
      <c r="I344" t="s">
        <v>11718</v>
      </c>
      <c r="K344" t="s">
        <v>1184</v>
      </c>
      <c r="L344" t="s">
        <v>1185</v>
      </c>
      <c r="M344" t="s">
        <v>14060</v>
      </c>
      <c r="N344" t="s">
        <v>11720</v>
      </c>
      <c r="P344" t="s">
        <v>17</v>
      </c>
      <c r="Q344" t="s">
        <v>37</v>
      </c>
      <c r="R344" t="s">
        <v>735</v>
      </c>
      <c r="S344" t="s">
        <v>19823</v>
      </c>
      <c r="T344" t="s">
        <v>735</v>
      </c>
      <c r="U344" t="s">
        <v>19593</v>
      </c>
      <c r="W344" t="s">
        <v>17</v>
      </c>
      <c r="X344" t="s">
        <v>37</v>
      </c>
    </row>
    <row r="345" spans="1:29">
      <c r="A345" t="s">
        <v>6275</v>
      </c>
      <c r="B345" t="s">
        <v>16992</v>
      </c>
      <c r="C345" t="s">
        <v>6276</v>
      </c>
      <c r="F345" t="s">
        <v>20</v>
      </c>
      <c r="G345" t="s">
        <v>1133</v>
      </c>
      <c r="H345" t="s">
        <v>6277</v>
      </c>
      <c r="K345" t="s">
        <v>1136</v>
      </c>
      <c r="L345" t="s">
        <v>1137</v>
      </c>
      <c r="M345" t="s">
        <v>14061</v>
      </c>
      <c r="P345" t="s">
        <v>1140</v>
      </c>
      <c r="Q345" t="s">
        <v>1141</v>
      </c>
      <c r="R345" t="s">
        <v>6276</v>
      </c>
      <c r="S345" t="s">
        <v>13707</v>
      </c>
    </row>
    <row r="346" spans="1:29">
      <c r="A346" t="s">
        <v>1802</v>
      </c>
      <c r="B346" t="s">
        <v>16993</v>
      </c>
      <c r="C346" t="s">
        <v>739</v>
      </c>
      <c r="D346" t="s">
        <v>1803</v>
      </c>
      <c r="F346" t="s">
        <v>1804</v>
      </c>
      <c r="G346" t="s">
        <v>154</v>
      </c>
      <c r="H346" t="s">
        <v>1805</v>
      </c>
      <c r="I346" t="s">
        <v>1806</v>
      </c>
      <c r="K346" t="s">
        <v>1807</v>
      </c>
      <c r="L346" t="s">
        <v>1074</v>
      </c>
      <c r="M346" t="s">
        <v>739</v>
      </c>
      <c r="N346" t="s">
        <v>1808</v>
      </c>
      <c r="P346" t="s">
        <v>1809</v>
      </c>
      <c r="Q346" t="s">
        <v>1075</v>
      </c>
      <c r="R346" t="s">
        <v>739</v>
      </c>
      <c r="S346" t="s">
        <v>19823</v>
      </c>
      <c r="T346" t="s">
        <v>739</v>
      </c>
      <c r="U346" t="s">
        <v>19594</v>
      </c>
      <c r="X346" t="s">
        <v>229</v>
      </c>
    </row>
    <row r="347" spans="1:29">
      <c r="A347" t="s">
        <v>4520</v>
      </c>
      <c r="B347" t="s">
        <v>16994</v>
      </c>
      <c r="C347" t="s">
        <v>4521</v>
      </c>
      <c r="F347" t="s">
        <v>1072</v>
      </c>
      <c r="G347" t="s">
        <v>25</v>
      </c>
      <c r="H347" t="s">
        <v>4522</v>
      </c>
      <c r="K347" t="s">
        <v>1073</v>
      </c>
      <c r="L347" t="s">
        <v>1067</v>
      </c>
      <c r="M347" t="s">
        <v>14062</v>
      </c>
      <c r="P347" t="s">
        <v>1072</v>
      </c>
      <c r="Q347" t="s">
        <v>1069</v>
      </c>
      <c r="R347" t="s">
        <v>4521</v>
      </c>
      <c r="S347" t="s">
        <v>13707</v>
      </c>
    </row>
    <row r="348" spans="1:29">
      <c r="A348" t="s">
        <v>10061</v>
      </c>
      <c r="B348" t="s">
        <v>16995</v>
      </c>
      <c r="C348" t="s">
        <v>10062</v>
      </c>
      <c r="F348" t="s">
        <v>20</v>
      </c>
      <c r="G348" t="s">
        <v>1133</v>
      </c>
      <c r="H348" t="s">
        <v>10063</v>
      </c>
      <c r="K348" t="s">
        <v>1136</v>
      </c>
      <c r="L348" t="s">
        <v>1137</v>
      </c>
      <c r="M348" t="s">
        <v>14063</v>
      </c>
      <c r="P348" t="s">
        <v>1140</v>
      </c>
      <c r="Q348" t="s">
        <v>1141</v>
      </c>
      <c r="R348" t="s">
        <v>10062</v>
      </c>
      <c r="S348" t="s">
        <v>13707</v>
      </c>
    </row>
    <row r="349" spans="1:29">
      <c r="A349" t="s">
        <v>2540</v>
      </c>
      <c r="B349" t="s">
        <v>16996</v>
      </c>
      <c r="C349" t="s">
        <v>2541</v>
      </c>
      <c r="F349" t="s">
        <v>17</v>
      </c>
      <c r="G349" t="s">
        <v>37</v>
      </c>
      <c r="H349" t="s">
        <v>2542</v>
      </c>
      <c r="K349" t="s">
        <v>1184</v>
      </c>
      <c r="L349" t="s">
        <v>1185</v>
      </c>
      <c r="M349" t="s">
        <v>14064</v>
      </c>
      <c r="P349" t="s">
        <v>17</v>
      </c>
      <c r="Q349" t="s">
        <v>37</v>
      </c>
      <c r="R349" t="s">
        <v>2541</v>
      </c>
      <c r="S349" t="s">
        <v>13707</v>
      </c>
    </row>
    <row r="350" spans="1:29">
      <c r="A350" t="s">
        <v>11173</v>
      </c>
      <c r="B350" t="s">
        <v>16997</v>
      </c>
      <c r="C350" t="s">
        <v>11174</v>
      </c>
      <c r="F350" t="s">
        <v>20</v>
      </c>
      <c r="G350" t="s">
        <v>1133</v>
      </c>
      <c r="H350" t="s">
        <v>11175</v>
      </c>
      <c r="K350" t="s">
        <v>1136</v>
      </c>
      <c r="L350" t="s">
        <v>1137</v>
      </c>
      <c r="M350" t="s">
        <v>14065</v>
      </c>
      <c r="P350" t="s">
        <v>1140</v>
      </c>
      <c r="Q350" t="s">
        <v>1141</v>
      </c>
      <c r="R350" t="s">
        <v>11174</v>
      </c>
      <c r="S350" t="s">
        <v>13707</v>
      </c>
    </row>
    <row r="351" spans="1:29">
      <c r="B351" t="s">
        <v>16998</v>
      </c>
      <c r="C351" t="s">
        <v>12375</v>
      </c>
      <c r="D351" t="s">
        <v>19521</v>
      </c>
      <c r="F351" t="s">
        <v>2732</v>
      </c>
      <c r="G351" t="s">
        <v>12373</v>
      </c>
      <c r="M351" t="s">
        <v>14066</v>
      </c>
      <c r="R351" t="s">
        <v>12375</v>
      </c>
      <c r="S351" t="s">
        <v>19822</v>
      </c>
      <c r="Y351" t="s">
        <v>12375</v>
      </c>
      <c r="Z351" t="s">
        <v>19521</v>
      </c>
      <c r="AB351" t="s">
        <v>835</v>
      </c>
      <c r="AC351" t="s">
        <v>12373</v>
      </c>
    </row>
    <row r="352" spans="1:29">
      <c r="A352" t="s">
        <v>1753</v>
      </c>
      <c r="B352" t="s">
        <v>16999</v>
      </c>
      <c r="C352" t="s">
        <v>1754</v>
      </c>
      <c r="D352" t="s">
        <v>1755</v>
      </c>
      <c r="F352" t="s">
        <v>1072</v>
      </c>
      <c r="G352" t="s">
        <v>154</v>
      </c>
      <c r="H352" t="s">
        <v>1756</v>
      </c>
      <c r="I352" t="s">
        <v>1757</v>
      </c>
      <c r="K352" t="s">
        <v>1073</v>
      </c>
      <c r="L352" t="s">
        <v>1074</v>
      </c>
      <c r="M352" t="s">
        <v>14067</v>
      </c>
      <c r="N352" t="s">
        <v>1758</v>
      </c>
      <c r="P352" t="s">
        <v>1072</v>
      </c>
      <c r="Q352" t="s">
        <v>1075</v>
      </c>
      <c r="R352" t="s">
        <v>1754</v>
      </c>
      <c r="S352" t="s">
        <v>13707</v>
      </c>
    </row>
    <row r="353" spans="1:29">
      <c r="A353" t="s">
        <v>1365</v>
      </c>
      <c r="B353" t="s">
        <v>17002</v>
      </c>
      <c r="C353" t="s">
        <v>1366</v>
      </c>
      <c r="D353" t="s">
        <v>1367</v>
      </c>
      <c r="F353" t="s">
        <v>1368</v>
      </c>
      <c r="G353" t="s">
        <v>1369</v>
      </c>
      <c r="H353" t="s">
        <v>1370</v>
      </c>
      <c r="I353" t="s">
        <v>1371</v>
      </c>
      <c r="K353" t="s">
        <v>1372</v>
      </c>
      <c r="L353" t="s">
        <v>1373</v>
      </c>
      <c r="M353" t="s">
        <v>14070</v>
      </c>
      <c r="N353" t="s">
        <v>1375</v>
      </c>
      <c r="P353" t="s">
        <v>1376</v>
      </c>
      <c r="Q353" t="s">
        <v>1377</v>
      </c>
      <c r="R353" t="s">
        <v>1366</v>
      </c>
      <c r="S353" t="s">
        <v>13707</v>
      </c>
    </row>
    <row r="354" spans="1:29">
      <c r="A354" t="s">
        <v>10824</v>
      </c>
      <c r="B354" t="s">
        <v>17004</v>
      </c>
      <c r="C354" t="s">
        <v>10825</v>
      </c>
      <c r="F354" t="s">
        <v>20</v>
      </c>
      <c r="G354" t="s">
        <v>1133</v>
      </c>
      <c r="H354" t="s">
        <v>10826</v>
      </c>
      <c r="K354" t="s">
        <v>1136</v>
      </c>
      <c r="L354" t="s">
        <v>1137</v>
      </c>
      <c r="M354" t="s">
        <v>14072</v>
      </c>
      <c r="P354" t="s">
        <v>1140</v>
      </c>
      <c r="Q354" t="s">
        <v>1141</v>
      </c>
      <c r="R354" t="s">
        <v>10825</v>
      </c>
      <c r="S354" t="s">
        <v>13707</v>
      </c>
    </row>
    <row r="355" spans="1:29">
      <c r="A355" t="s">
        <v>7993</v>
      </c>
      <c r="B355" t="s">
        <v>17005</v>
      </c>
      <c r="C355" t="s">
        <v>7994</v>
      </c>
      <c r="F355" t="s">
        <v>17</v>
      </c>
      <c r="G355" t="s">
        <v>37</v>
      </c>
      <c r="H355" t="s">
        <v>7995</v>
      </c>
      <c r="K355" t="s">
        <v>1184</v>
      </c>
      <c r="L355" t="s">
        <v>1185</v>
      </c>
      <c r="M355" t="s">
        <v>14073</v>
      </c>
      <c r="P355" t="s">
        <v>17</v>
      </c>
      <c r="Q355" t="s">
        <v>37</v>
      </c>
      <c r="R355" t="s">
        <v>7994</v>
      </c>
      <c r="S355" t="s">
        <v>13707</v>
      </c>
    </row>
    <row r="356" spans="1:29">
      <c r="A356" t="s">
        <v>11162</v>
      </c>
      <c r="B356" t="s">
        <v>17006</v>
      </c>
      <c r="C356" t="s">
        <v>11163</v>
      </c>
      <c r="F356" t="s">
        <v>1604</v>
      </c>
      <c r="G356" t="s">
        <v>25</v>
      </c>
      <c r="H356" t="s">
        <v>11164</v>
      </c>
      <c r="K356" t="s">
        <v>1604</v>
      </c>
      <c r="L356" t="s">
        <v>1067</v>
      </c>
      <c r="M356" t="s">
        <v>14074</v>
      </c>
      <c r="P356" t="s">
        <v>1604</v>
      </c>
      <c r="Q356" t="s">
        <v>1069</v>
      </c>
      <c r="R356" t="s">
        <v>11163</v>
      </c>
      <c r="S356" t="s">
        <v>13707</v>
      </c>
    </row>
    <row r="357" spans="1:29">
      <c r="A357" t="s">
        <v>10738</v>
      </c>
      <c r="B357" t="s">
        <v>17007</v>
      </c>
      <c r="C357" t="s">
        <v>10739</v>
      </c>
      <c r="F357" t="s">
        <v>59</v>
      </c>
      <c r="G357" t="s">
        <v>1101</v>
      </c>
      <c r="H357" t="s">
        <v>10740</v>
      </c>
      <c r="K357" t="s">
        <v>1103</v>
      </c>
      <c r="L357" t="s">
        <v>1104</v>
      </c>
      <c r="M357" t="s">
        <v>14075</v>
      </c>
      <c r="P357" t="s">
        <v>1106</v>
      </c>
      <c r="Q357" t="s">
        <v>1107</v>
      </c>
      <c r="R357" t="s">
        <v>10739</v>
      </c>
      <c r="S357" t="s">
        <v>13707</v>
      </c>
    </row>
    <row r="358" spans="1:29">
      <c r="A358" t="s">
        <v>3532</v>
      </c>
      <c r="B358" t="s">
        <v>3533</v>
      </c>
      <c r="C358" t="s">
        <v>3534</v>
      </c>
      <c r="F358" t="s">
        <v>59</v>
      </c>
      <c r="G358" t="s">
        <v>1101</v>
      </c>
      <c r="H358" t="s">
        <v>3535</v>
      </c>
      <c r="K358" t="s">
        <v>1103</v>
      </c>
      <c r="L358" t="s">
        <v>1104</v>
      </c>
      <c r="M358" t="s">
        <v>14076</v>
      </c>
      <c r="P358" t="s">
        <v>1106</v>
      </c>
      <c r="Q358" t="s">
        <v>1107</v>
      </c>
      <c r="R358" t="s">
        <v>3534</v>
      </c>
      <c r="S358" t="s">
        <v>13707</v>
      </c>
    </row>
    <row r="359" spans="1:29">
      <c r="A359" t="s">
        <v>2146</v>
      </c>
      <c r="B359" t="s">
        <v>17008</v>
      </c>
      <c r="C359" t="s">
        <v>2147</v>
      </c>
      <c r="F359" t="s">
        <v>59</v>
      </c>
      <c r="G359" t="s">
        <v>1101</v>
      </c>
      <c r="H359" t="s">
        <v>2148</v>
      </c>
      <c r="K359" t="s">
        <v>1103</v>
      </c>
      <c r="L359" t="s">
        <v>1104</v>
      </c>
      <c r="M359" t="s">
        <v>14077</v>
      </c>
      <c r="P359" t="s">
        <v>1106</v>
      </c>
      <c r="Q359" t="s">
        <v>1107</v>
      </c>
      <c r="R359" t="s">
        <v>2147</v>
      </c>
      <c r="S359" t="s">
        <v>13707</v>
      </c>
    </row>
    <row r="360" spans="1:29">
      <c r="B360" t="s">
        <v>17009</v>
      </c>
      <c r="C360" t="s">
        <v>12891</v>
      </c>
      <c r="D360" t="s">
        <v>19554</v>
      </c>
      <c r="F360" t="s">
        <v>59</v>
      </c>
      <c r="G360" t="s">
        <v>13731</v>
      </c>
      <c r="M360" t="s">
        <v>14078</v>
      </c>
      <c r="R360" t="s">
        <v>12891</v>
      </c>
      <c r="S360" t="s">
        <v>19822</v>
      </c>
      <c r="Y360" t="s">
        <v>12891</v>
      </c>
      <c r="Z360" t="s">
        <v>19554</v>
      </c>
      <c r="AB360" t="s">
        <v>12881</v>
      </c>
      <c r="AC360" t="s">
        <v>13649</v>
      </c>
    </row>
    <row r="361" spans="1:29">
      <c r="A361" t="s">
        <v>10217</v>
      </c>
      <c r="B361" t="s">
        <v>17010</v>
      </c>
      <c r="C361" t="s">
        <v>10218</v>
      </c>
      <c r="F361" t="s">
        <v>1604</v>
      </c>
      <c r="G361" t="s">
        <v>25</v>
      </c>
      <c r="H361" t="s">
        <v>10219</v>
      </c>
      <c r="K361" t="s">
        <v>1604</v>
      </c>
      <c r="L361" t="s">
        <v>1067</v>
      </c>
      <c r="M361" t="s">
        <v>14079</v>
      </c>
      <c r="P361" t="s">
        <v>1604</v>
      </c>
      <c r="Q361" t="s">
        <v>1069</v>
      </c>
      <c r="R361" t="s">
        <v>10218</v>
      </c>
      <c r="S361" t="s">
        <v>13707</v>
      </c>
    </row>
    <row r="362" spans="1:29">
      <c r="A362" t="s">
        <v>10398</v>
      </c>
      <c r="B362" t="s">
        <v>17011</v>
      </c>
      <c r="C362" t="s">
        <v>10399</v>
      </c>
      <c r="F362" t="s">
        <v>59</v>
      </c>
      <c r="G362" t="s">
        <v>1101</v>
      </c>
      <c r="H362" t="s">
        <v>10400</v>
      </c>
      <c r="K362" t="s">
        <v>1103</v>
      </c>
      <c r="L362" t="s">
        <v>1104</v>
      </c>
      <c r="M362" t="s">
        <v>14080</v>
      </c>
      <c r="P362" t="s">
        <v>1106</v>
      </c>
      <c r="Q362" t="s">
        <v>1107</v>
      </c>
      <c r="R362" t="s">
        <v>10399</v>
      </c>
      <c r="S362" t="s">
        <v>13707</v>
      </c>
    </row>
    <row r="363" spans="1:29">
      <c r="B363" t="s">
        <v>17016</v>
      </c>
      <c r="C363" t="s">
        <v>12876</v>
      </c>
      <c r="D363" t="s">
        <v>19561</v>
      </c>
      <c r="F363" t="s">
        <v>59</v>
      </c>
      <c r="G363" t="s">
        <v>25</v>
      </c>
      <c r="M363" t="s">
        <v>14085</v>
      </c>
      <c r="R363" t="s">
        <v>12876</v>
      </c>
      <c r="S363" t="s">
        <v>19822</v>
      </c>
      <c r="Y363" t="s">
        <v>12876</v>
      </c>
      <c r="Z363" t="s">
        <v>19561</v>
      </c>
      <c r="AB363" t="s">
        <v>12869</v>
      </c>
      <c r="AC363" t="s">
        <v>11915</v>
      </c>
    </row>
    <row r="364" spans="1:29">
      <c r="A364" t="s">
        <v>7480</v>
      </c>
      <c r="B364" t="s">
        <v>17012</v>
      </c>
      <c r="C364" t="s">
        <v>733</v>
      </c>
      <c r="D364" t="s">
        <v>1132</v>
      </c>
      <c r="F364" t="s">
        <v>20</v>
      </c>
      <c r="G364" t="s">
        <v>1133</v>
      </c>
      <c r="H364" t="s">
        <v>7481</v>
      </c>
      <c r="I364" t="s">
        <v>1554</v>
      </c>
      <c r="K364" t="s">
        <v>1136</v>
      </c>
      <c r="L364" t="s">
        <v>1137</v>
      </c>
      <c r="M364" t="s">
        <v>14081</v>
      </c>
      <c r="N364" t="s">
        <v>1139</v>
      </c>
      <c r="P364" t="s">
        <v>1140</v>
      </c>
      <c r="Q364" t="s">
        <v>1141</v>
      </c>
      <c r="R364" t="s">
        <v>733</v>
      </c>
      <c r="S364" t="s">
        <v>19823</v>
      </c>
      <c r="T364" t="s">
        <v>733</v>
      </c>
      <c r="U364" t="s">
        <v>19520</v>
      </c>
      <c r="W364" t="s">
        <v>20</v>
      </c>
      <c r="X364" t="s">
        <v>21</v>
      </c>
    </row>
    <row r="365" spans="1:29">
      <c r="A365" t="s">
        <v>6610</v>
      </c>
      <c r="B365" t="s">
        <v>17013</v>
      </c>
      <c r="C365" t="s">
        <v>732</v>
      </c>
      <c r="D365" t="s">
        <v>1153</v>
      </c>
      <c r="F365" t="s">
        <v>20</v>
      </c>
      <c r="G365" t="s">
        <v>1133</v>
      </c>
      <c r="H365" t="s">
        <v>6611</v>
      </c>
      <c r="I365" t="s">
        <v>1155</v>
      </c>
      <c r="K365" t="s">
        <v>1136</v>
      </c>
      <c r="L365" t="s">
        <v>1137</v>
      </c>
      <c r="M365" t="s">
        <v>14082</v>
      </c>
      <c r="N365" t="s">
        <v>1157</v>
      </c>
      <c r="P365" t="s">
        <v>1140</v>
      </c>
      <c r="Q365" t="s">
        <v>1141</v>
      </c>
      <c r="R365" t="s">
        <v>732</v>
      </c>
      <c r="S365" t="s">
        <v>19823</v>
      </c>
      <c r="T365" t="s">
        <v>732</v>
      </c>
      <c r="U365" t="s">
        <v>19528</v>
      </c>
      <c r="W365" t="s">
        <v>20</v>
      </c>
      <c r="X365" t="s">
        <v>21</v>
      </c>
    </row>
    <row r="366" spans="1:29">
      <c r="A366" t="s">
        <v>3042</v>
      </c>
      <c r="B366" t="s">
        <v>17014</v>
      </c>
      <c r="C366" t="s">
        <v>3043</v>
      </c>
      <c r="D366" t="s">
        <v>3044</v>
      </c>
      <c r="F366" t="s">
        <v>20</v>
      </c>
      <c r="G366" t="s">
        <v>1528</v>
      </c>
      <c r="H366" t="s">
        <v>3045</v>
      </c>
      <c r="I366" t="s">
        <v>3046</v>
      </c>
      <c r="K366" t="s">
        <v>1136</v>
      </c>
      <c r="L366" t="s">
        <v>1531</v>
      </c>
      <c r="M366" t="s">
        <v>14083</v>
      </c>
      <c r="N366" t="s">
        <v>1816</v>
      </c>
      <c r="P366" t="s">
        <v>1140</v>
      </c>
      <c r="Q366" t="s">
        <v>1534</v>
      </c>
      <c r="R366" t="s">
        <v>3043</v>
      </c>
      <c r="S366" t="s">
        <v>19822</v>
      </c>
      <c r="Y366" t="s">
        <v>3043</v>
      </c>
      <c r="Z366" t="s">
        <v>19561</v>
      </c>
      <c r="AB366" t="s">
        <v>12869</v>
      </c>
      <c r="AC366" t="s">
        <v>11915</v>
      </c>
    </row>
    <row r="367" spans="1:29">
      <c r="A367" t="s">
        <v>8208</v>
      </c>
      <c r="B367" t="s">
        <v>17015</v>
      </c>
      <c r="C367" t="s">
        <v>8209</v>
      </c>
      <c r="F367" t="s">
        <v>20</v>
      </c>
      <c r="G367" t="s">
        <v>1133</v>
      </c>
      <c r="H367" t="s">
        <v>7712</v>
      </c>
      <c r="K367" t="s">
        <v>1136</v>
      </c>
      <c r="L367" t="s">
        <v>1137</v>
      </c>
      <c r="M367" t="s">
        <v>14084</v>
      </c>
      <c r="P367" t="s">
        <v>1140</v>
      </c>
      <c r="Q367" t="s">
        <v>1141</v>
      </c>
      <c r="R367" t="s">
        <v>8209</v>
      </c>
      <c r="S367" t="s">
        <v>13707</v>
      </c>
    </row>
    <row r="368" spans="1:29">
      <c r="A368" t="s">
        <v>7710</v>
      </c>
      <c r="B368" t="s">
        <v>17015</v>
      </c>
      <c r="C368" t="s">
        <v>7711</v>
      </c>
      <c r="D368" t="s">
        <v>19523</v>
      </c>
      <c r="F368" t="s">
        <v>20</v>
      </c>
      <c r="G368" t="s">
        <v>1133</v>
      </c>
      <c r="H368" t="s">
        <v>7712</v>
      </c>
      <c r="K368" t="s">
        <v>1136</v>
      </c>
      <c r="L368" t="s">
        <v>1137</v>
      </c>
      <c r="M368" t="s">
        <v>14084</v>
      </c>
      <c r="P368" t="s">
        <v>1140</v>
      </c>
      <c r="Q368" t="s">
        <v>1141</v>
      </c>
      <c r="R368" t="s">
        <v>7711</v>
      </c>
      <c r="S368" t="s">
        <v>19822</v>
      </c>
      <c r="Y368" t="s">
        <v>7711</v>
      </c>
      <c r="Z368" t="s">
        <v>19523</v>
      </c>
      <c r="AB368" t="s">
        <v>288</v>
      </c>
      <c r="AC368" t="s">
        <v>11914</v>
      </c>
    </row>
    <row r="369" spans="1:29">
      <c r="A369" t="s">
        <v>11469</v>
      </c>
      <c r="B369" t="s">
        <v>17017</v>
      </c>
      <c r="C369" t="s">
        <v>728</v>
      </c>
      <c r="D369" t="s">
        <v>11470</v>
      </c>
      <c r="E369" t="s">
        <v>2262</v>
      </c>
      <c r="F369" t="s">
        <v>17</v>
      </c>
      <c r="G369" t="s">
        <v>37</v>
      </c>
      <c r="H369" t="s">
        <v>11471</v>
      </c>
      <c r="I369" t="s">
        <v>11472</v>
      </c>
      <c r="J369" t="s">
        <v>2264</v>
      </c>
      <c r="K369" t="s">
        <v>1184</v>
      </c>
      <c r="L369" t="s">
        <v>1185</v>
      </c>
      <c r="M369" t="s">
        <v>14086</v>
      </c>
      <c r="N369" t="s">
        <v>11473</v>
      </c>
      <c r="O369" t="s">
        <v>2266</v>
      </c>
      <c r="P369" t="s">
        <v>17</v>
      </c>
      <c r="Q369" t="s">
        <v>37</v>
      </c>
      <c r="R369" t="s">
        <v>728</v>
      </c>
      <c r="S369" t="s">
        <v>19823</v>
      </c>
      <c r="T369" t="s">
        <v>728</v>
      </c>
      <c r="U369" t="s">
        <v>19596</v>
      </c>
      <c r="W369" t="s">
        <v>17</v>
      </c>
      <c r="X369" t="s">
        <v>37</v>
      </c>
    </row>
    <row r="370" spans="1:29">
      <c r="B370" t="s">
        <v>17018</v>
      </c>
      <c r="C370" t="s">
        <v>12000</v>
      </c>
      <c r="D370" t="s">
        <v>19519</v>
      </c>
      <c r="F370" t="s">
        <v>20</v>
      </c>
      <c r="G370" t="s">
        <v>13727</v>
      </c>
      <c r="M370" t="s">
        <v>14087</v>
      </c>
      <c r="R370" t="s">
        <v>12000</v>
      </c>
      <c r="S370" t="s">
        <v>19822</v>
      </c>
      <c r="Y370" t="s">
        <v>12000</v>
      </c>
      <c r="Z370" t="s">
        <v>19519</v>
      </c>
      <c r="AB370" t="s">
        <v>11986</v>
      </c>
      <c r="AC370" t="s">
        <v>11914</v>
      </c>
    </row>
    <row r="371" spans="1:29">
      <c r="A371" t="s">
        <v>6617</v>
      </c>
      <c r="B371" t="s">
        <v>17019</v>
      </c>
      <c r="C371" t="s">
        <v>6618</v>
      </c>
      <c r="F371" t="s">
        <v>20</v>
      </c>
      <c r="G371" t="s">
        <v>1133</v>
      </c>
      <c r="H371" t="s">
        <v>6619</v>
      </c>
      <c r="K371" t="s">
        <v>1136</v>
      </c>
      <c r="L371" t="s">
        <v>1137</v>
      </c>
      <c r="M371" t="s">
        <v>14088</v>
      </c>
      <c r="P371" t="s">
        <v>1140</v>
      </c>
      <c r="Q371" t="s">
        <v>1141</v>
      </c>
      <c r="R371" t="s">
        <v>6618</v>
      </c>
      <c r="S371" t="s">
        <v>13707</v>
      </c>
    </row>
    <row r="372" spans="1:29">
      <c r="A372" t="s">
        <v>6318</v>
      </c>
      <c r="B372" t="s">
        <v>17020</v>
      </c>
      <c r="C372" t="s">
        <v>730</v>
      </c>
      <c r="D372" t="s">
        <v>1132</v>
      </c>
      <c r="F372" t="s">
        <v>20</v>
      </c>
      <c r="G372" t="s">
        <v>1133</v>
      </c>
      <c r="H372" t="s">
        <v>6319</v>
      </c>
      <c r="I372" t="s">
        <v>1554</v>
      </c>
      <c r="K372" t="s">
        <v>1136</v>
      </c>
      <c r="L372" t="s">
        <v>1137</v>
      </c>
      <c r="M372" t="s">
        <v>14089</v>
      </c>
      <c r="N372" t="s">
        <v>1139</v>
      </c>
      <c r="P372" t="s">
        <v>1140</v>
      </c>
      <c r="Q372" t="s">
        <v>1141</v>
      </c>
      <c r="R372" t="s">
        <v>730</v>
      </c>
      <c r="S372" t="s">
        <v>19823</v>
      </c>
      <c r="T372" t="s">
        <v>730</v>
      </c>
      <c r="U372" t="s">
        <v>19597</v>
      </c>
    </row>
    <row r="373" spans="1:29">
      <c r="A373" t="s">
        <v>9601</v>
      </c>
      <c r="B373" t="s">
        <v>17021</v>
      </c>
      <c r="C373" t="s">
        <v>9602</v>
      </c>
      <c r="F373" t="s">
        <v>17</v>
      </c>
      <c r="G373" t="s">
        <v>37</v>
      </c>
      <c r="H373" t="s">
        <v>9603</v>
      </c>
      <c r="K373" t="s">
        <v>1184</v>
      </c>
      <c r="L373" t="s">
        <v>1185</v>
      </c>
      <c r="M373" t="s">
        <v>14090</v>
      </c>
      <c r="P373" t="s">
        <v>17</v>
      </c>
      <c r="Q373" t="s">
        <v>37</v>
      </c>
      <c r="R373" t="s">
        <v>9602</v>
      </c>
      <c r="S373" t="s">
        <v>13707</v>
      </c>
    </row>
    <row r="374" spans="1:29">
      <c r="B374" t="s">
        <v>17022</v>
      </c>
      <c r="C374" t="s">
        <v>12667</v>
      </c>
      <c r="D374" t="s">
        <v>19522</v>
      </c>
      <c r="F374" t="s">
        <v>17</v>
      </c>
      <c r="G374" t="s">
        <v>6400</v>
      </c>
      <c r="M374" t="s">
        <v>14091</v>
      </c>
      <c r="R374" t="s">
        <v>12667</v>
      </c>
      <c r="S374" t="s">
        <v>19822</v>
      </c>
      <c r="Y374" t="s">
        <v>12667</v>
      </c>
      <c r="Z374" t="s">
        <v>19522</v>
      </c>
      <c r="AB374" t="s">
        <v>11336</v>
      </c>
      <c r="AC374" t="s">
        <v>13647</v>
      </c>
    </row>
    <row r="375" spans="1:29">
      <c r="A375" t="s">
        <v>4055</v>
      </c>
      <c r="B375" t="s">
        <v>17023</v>
      </c>
      <c r="C375" t="s">
        <v>4056</v>
      </c>
      <c r="E375" t="s">
        <v>1093</v>
      </c>
      <c r="F375" t="s">
        <v>45</v>
      </c>
      <c r="G375" t="s">
        <v>1133</v>
      </c>
      <c r="H375" t="s">
        <v>4057</v>
      </c>
      <c r="J375" t="s">
        <v>1095</v>
      </c>
      <c r="K375" t="s">
        <v>1066</v>
      </c>
      <c r="L375" t="s">
        <v>1137</v>
      </c>
      <c r="M375" t="s">
        <v>14092</v>
      </c>
      <c r="O375" t="s">
        <v>1097</v>
      </c>
      <c r="P375" t="s">
        <v>1068</v>
      </c>
      <c r="Q375" t="s">
        <v>1141</v>
      </c>
      <c r="R375" t="s">
        <v>4056</v>
      </c>
      <c r="S375" t="s">
        <v>13707</v>
      </c>
    </row>
    <row r="376" spans="1:29">
      <c r="A376" t="s">
        <v>7676</v>
      </c>
      <c r="B376" t="s">
        <v>7677</v>
      </c>
      <c r="C376" t="s">
        <v>7678</v>
      </c>
      <c r="F376" t="s">
        <v>59</v>
      </c>
      <c r="G376" t="s">
        <v>1101</v>
      </c>
      <c r="H376" t="s">
        <v>7679</v>
      </c>
      <c r="K376" t="s">
        <v>1103</v>
      </c>
      <c r="L376" t="s">
        <v>1104</v>
      </c>
      <c r="M376" t="s">
        <v>14093</v>
      </c>
      <c r="P376" t="s">
        <v>1106</v>
      </c>
      <c r="Q376" t="s">
        <v>1107</v>
      </c>
      <c r="R376" t="s">
        <v>7678</v>
      </c>
      <c r="S376" t="s">
        <v>13707</v>
      </c>
    </row>
    <row r="377" spans="1:29">
      <c r="A377" t="s">
        <v>5407</v>
      </c>
      <c r="B377" t="s">
        <v>17024</v>
      </c>
      <c r="C377" t="s">
        <v>5408</v>
      </c>
      <c r="E377" t="s">
        <v>1093</v>
      </c>
      <c r="F377" t="s">
        <v>45</v>
      </c>
      <c r="G377" t="s">
        <v>25</v>
      </c>
      <c r="H377" t="s">
        <v>5409</v>
      </c>
      <c r="J377" t="s">
        <v>1095</v>
      </c>
      <c r="K377" t="s">
        <v>1066</v>
      </c>
      <c r="L377" t="s">
        <v>1067</v>
      </c>
      <c r="M377" t="s">
        <v>14094</v>
      </c>
      <c r="O377" t="s">
        <v>1097</v>
      </c>
      <c r="P377" t="s">
        <v>1068</v>
      </c>
      <c r="Q377" t="s">
        <v>1069</v>
      </c>
      <c r="R377" t="s">
        <v>5408</v>
      </c>
      <c r="S377" t="s">
        <v>13707</v>
      </c>
    </row>
    <row r="378" spans="1:29">
      <c r="B378" t="s">
        <v>17047</v>
      </c>
      <c r="C378" t="s">
        <v>12367</v>
      </c>
      <c r="D378" t="s">
        <v>19547</v>
      </c>
      <c r="F378" t="s">
        <v>59</v>
      </c>
      <c r="G378" t="s">
        <v>25</v>
      </c>
      <c r="M378" t="s">
        <v>14122</v>
      </c>
      <c r="R378" t="s">
        <v>12367</v>
      </c>
      <c r="S378" t="s">
        <v>19822</v>
      </c>
      <c r="Y378" t="s">
        <v>12367</v>
      </c>
      <c r="Z378" t="s">
        <v>19547</v>
      </c>
      <c r="AB378" t="s">
        <v>12363</v>
      </c>
      <c r="AC378" t="s">
        <v>11915</v>
      </c>
    </row>
    <row r="379" spans="1:29">
      <c r="B379" t="s">
        <v>17025</v>
      </c>
      <c r="C379" t="s">
        <v>12292</v>
      </c>
      <c r="E379" t="s">
        <v>12286</v>
      </c>
      <c r="F379" t="s">
        <v>132</v>
      </c>
      <c r="G379" t="s">
        <v>147</v>
      </c>
      <c r="M379" t="s">
        <v>14095</v>
      </c>
      <c r="R379" t="s">
        <v>12292</v>
      </c>
      <c r="S379" t="s">
        <v>19822</v>
      </c>
      <c r="Y379" t="s">
        <v>12292</v>
      </c>
      <c r="AA379" t="s">
        <v>12286</v>
      </c>
      <c r="AB379" t="s">
        <v>132</v>
      </c>
      <c r="AC379" t="s">
        <v>12264</v>
      </c>
    </row>
    <row r="380" spans="1:29">
      <c r="A380" t="s">
        <v>10798</v>
      </c>
      <c r="B380" t="s">
        <v>17026</v>
      </c>
      <c r="C380" t="s">
        <v>10799</v>
      </c>
      <c r="F380" t="s">
        <v>132</v>
      </c>
      <c r="G380" t="s">
        <v>1428</v>
      </c>
      <c r="H380" t="s">
        <v>10800</v>
      </c>
      <c r="K380" t="s">
        <v>1312</v>
      </c>
      <c r="L380" t="s">
        <v>1430</v>
      </c>
      <c r="M380" t="s">
        <v>14096</v>
      </c>
      <c r="P380" t="s">
        <v>132</v>
      </c>
      <c r="Q380" t="s">
        <v>1432</v>
      </c>
      <c r="R380" t="s">
        <v>10799</v>
      </c>
      <c r="S380" t="s">
        <v>13707</v>
      </c>
    </row>
    <row r="381" spans="1:29">
      <c r="B381" t="s">
        <v>17027</v>
      </c>
      <c r="C381" t="s">
        <v>726</v>
      </c>
      <c r="D381" t="s">
        <v>19598</v>
      </c>
      <c r="F381" t="s">
        <v>11879</v>
      </c>
      <c r="G381" t="s">
        <v>13737</v>
      </c>
      <c r="M381" t="s">
        <v>14097</v>
      </c>
      <c r="R381" t="s">
        <v>726</v>
      </c>
      <c r="S381" t="s">
        <v>19823</v>
      </c>
      <c r="T381" t="s">
        <v>726</v>
      </c>
      <c r="U381" t="s">
        <v>19598</v>
      </c>
      <c r="X381" t="s">
        <v>74</v>
      </c>
    </row>
    <row r="382" spans="1:29">
      <c r="A382" t="s">
        <v>3844</v>
      </c>
      <c r="B382" t="s">
        <v>17028</v>
      </c>
      <c r="C382" t="s">
        <v>724</v>
      </c>
      <c r="D382" t="s">
        <v>3845</v>
      </c>
      <c r="E382" t="s">
        <v>12286</v>
      </c>
      <c r="F382" t="s">
        <v>132</v>
      </c>
      <c r="G382" t="s">
        <v>3846</v>
      </c>
      <c r="H382" t="s">
        <v>3847</v>
      </c>
      <c r="I382" t="s">
        <v>3848</v>
      </c>
      <c r="K382" t="s">
        <v>1312</v>
      </c>
      <c r="L382" t="s">
        <v>3849</v>
      </c>
      <c r="M382" t="s">
        <v>14098</v>
      </c>
      <c r="N382" t="s">
        <v>3851</v>
      </c>
      <c r="P382" t="s">
        <v>132</v>
      </c>
      <c r="Q382" t="s">
        <v>3852</v>
      </c>
      <c r="R382" t="s">
        <v>724</v>
      </c>
      <c r="S382" t="s">
        <v>19824</v>
      </c>
      <c r="T382" t="s">
        <v>724</v>
      </c>
      <c r="U382" t="s">
        <v>19599</v>
      </c>
      <c r="W382" t="s">
        <v>132</v>
      </c>
      <c r="X382" t="s">
        <v>74</v>
      </c>
      <c r="Y382" t="s">
        <v>724</v>
      </c>
      <c r="AA382" t="s">
        <v>12286</v>
      </c>
      <c r="AB382" t="s">
        <v>132</v>
      </c>
      <c r="AC382" t="s">
        <v>12264</v>
      </c>
    </row>
    <row r="383" spans="1:29">
      <c r="A383" t="s">
        <v>7752</v>
      </c>
      <c r="B383" t="s">
        <v>7753</v>
      </c>
      <c r="C383" t="s">
        <v>7754</v>
      </c>
      <c r="F383" t="s">
        <v>132</v>
      </c>
      <c r="G383" t="s">
        <v>1428</v>
      </c>
      <c r="H383" t="s">
        <v>7755</v>
      </c>
      <c r="K383" t="s">
        <v>1312</v>
      </c>
      <c r="L383" t="s">
        <v>1430</v>
      </c>
      <c r="M383" t="s">
        <v>14099</v>
      </c>
      <c r="P383" t="s">
        <v>132</v>
      </c>
      <c r="Q383" t="s">
        <v>1432</v>
      </c>
      <c r="R383" t="s">
        <v>7754</v>
      </c>
      <c r="S383" t="s">
        <v>13707</v>
      </c>
      <c r="W383" s="2"/>
    </row>
    <row r="384" spans="1:29">
      <c r="B384" t="s">
        <v>17029</v>
      </c>
      <c r="C384" t="s">
        <v>12198</v>
      </c>
      <c r="D384" t="s">
        <v>19555</v>
      </c>
      <c r="F384" t="s">
        <v>59</v>
      </c>
      <c r="G384" t="s">
        <v>13727</v>
      </c>
      <c r="M384" t="s">
        <v>14100</v>
      </c>
      <c r="R384" t="s">
        <v>12198</v>
      </c>
      <c r="S384" t="s">
        <v>19822</v>
      </c>
      <c r="Y384" t="s">
        <v>12198</v>
      </c>
      <c r="Z384" t="s">
        <v>19555</v>
      </c>
      <c r="AB384" t="s">
        <v>630</v>
      </c>
      <c r="AC384" t="s">
        <v>11914</v>
      </c>
    </row>
    <row r="385" spans="1:29">
      <c r="A385" t="s">
        <v>7377</v>
      </c>
      <c r="B385" t="s">
        <v>17031</v>
      </c>
      <c r="C385" t="s">
        <v>7378</v>
      </c>
      <c r="F385" t="s">
        <v>24</v>
      </c>
      <c r="G385" t="s">
        <v>1123</v>
      </c>
      <c r="H385" t="s">
        <v>7379</v>
      </c>
      <c r="K385" t="s">
        <v>24</v>
      </c>
      <c r="L385" t="s">
        <v>1126</v>
      </c>
      <c r="M385" t="s">
        <v>14102</v>
      </c>
      <c r="P385" t="s">
        <v>24</v>
      </c>
      <c r="Q385" t="s">
        <v>1129</v>
      </c>
      <c r="R385" t="s">
        <v>7378</v>
      </c>
      <c r="S385" t="s">
        <v>13707</v>
      </c>
      <c r="W385" s="2"/>
    </row>
    <row r="386" spans="1:29">
      <c r="B386" t="s">
        <v>17033</v>
      </c>
      <c r="C386" t="s">
        <v>12933</v>
      </c>
      <c r="D386" t="s">
        <v>19554</v>
      </c>
      <c r="F386" t="s">
        <v>59</v>
      </c>
      <c r="G386" t="s">
        <v>13731</v>
      </c>
      <c r="M386" t="s">
        <v>14104</v>
      </c>
      <c r="R386" t="s">
        <v>12933</v>
      </c>
      <c r="S386" t="s">
        <v>19822</v>
      </c>
      <c r="Y386" t="s">
        <v>12933</v>
      </c>
      <c r="Z386" t="s">
        <v>19554</v>
      </c>
      <c r="AB386" t="s">
        <v>12922</v>
      </c>
      <c r="AC386" t="s">
        <v>13649</v>
      </c>
    </row>
    <row r="387" spans="1:29">
      <c r="A387" t="s">
        <v>6838</v>
      </c>
      <c r="B387" t="s">
        <v>6839</v>
      </c>
      <c r="C387" t="s">
        <v>6840</v>
      </c>
      <c r="E387" t="s">
        <v>2075</v>
      </c>
      <c r="F387" t="s">
        <v>1072</v>
      </c>
      <c r="G387" t="s">
        <v>25</v>
      </c>
      <c r="H387" t="s">
        <v>6841</v>
      </c>
      <c r="J387" t="s">
        <v>2077</v>
      </c>
      <c r="K387" t="s">
        <v>1073</v>
      </c>
      <c r="L387" t="s">
        <v>1067</v>
      </c>
      <c r="M387" t="s">
        <v>14106</v>
      </c>
      <c r="O387" t="s">
        <v>2079</v>
      </c>
      <c r="P387" t="s">
        <v>1072</v>
      </c>
      <c r="Q387" t="s">
        <v>1069</v>
      </c>
      <c r="R387" t="s">
        <v>6840</v>
      </c>
      <c r="S387" t="s">
        <v>13707</v>
      </c>
    </row>
    <row r="388" spans="1:29">
      <c r="A388" t="s">
        <v>3214</v>
      </c>
      <c r="B388" t="s">
        <v>17032</v>
      </c>
      <c r="C388" t="s">
        <v>3215</v>
      </c>
      <c r="F388" t="s">
        <v>59</v>
      </c>
      <c r="G388" t="s">
        <v>1101</v>
      </c>
      <c r="H388" t="s">
        <v>3216</v>
      </c>
      <c r="K388" t="s">
        <v>1103</v>
      </c>
      <c r="L388" t="s">
        <v>1104</v>
      </c>
      <c r="M388" t="s">
        <v>14103</v>
      </c>
      <c r="P388" t="s">
        <v>1106</v>
      </c>
      <c r="Q388" t="s">
        <v>1107</v>
      </c>
      <c r="R388" t="s">
        <v>3215</v>
      </c>
      <c r="S388" t="s">
        <v>13707</v>
      </c>
    </row>
    <row r="389" spans="1:29">
      <c r="B389" t="s">
        <v>17030</v>
      </c>
      <c r="C389" t="s">
        <v>12200</v>
      </c>
      <c r="D389" t="s">
        <v>19555</v>
      </c>
      <c r="F389" t="s">
        <v>59</v>
      </c>
      <c r="G389" t="s">
        <v>13727</v>
      </c>
      <c r="M389" t="s">
        <v>14101</v>
      </c>
      <c r="R389" t="s">
        <v>12200</v>
      </c>
      <c r="S389" t="s">
        <v>19822</v>
      </c>
      <c r="Y389" t="s">
        <v>12200</v>
      </c>
      <c r="Z389" t="s">
        <v>19555</v>
      </c>
      <c r="AB389" t="s">
        <v>630</v>
      </c>
      <c r="AC389" t="s">
        <v>11914</v>
      </c>
    </row>
    <row r="390" spans="1:29">
      <c r="B390" t="s">
        <v>17034</v>
      </c>
      <c r="C390" t="s">
        <v>12935</v>
      </c>
      <c r="D390" t="s">
        <v>19554</v>
      </c>
      <c r="F390" t="s">
        <v>59</v>
      </c>
      <c r="G390" t="s">
        <v>13731</v>
      </c>
      <c r="M390" t="s">
        <v>14105</v>
      </c>
      <c r="R390" t="s">
        <v>12935</v>
      </c>
      <c r="S390" t="s">
        <v>19822</v>
      </c>
      <c r="Y390" t="s">
        <v>12935</v>
      </c>
      <c r="Z390" t="s">
        <v>19554</v>
      </c>
      <c r="AB390" t="s">
        <v>12922</v>
      </c>
      <c r="AC390" t="s">
        <v>13649</v>
      </c>
    </row>
    <row r="391" spans="1:29">
      <c r="A391" t="s">
        <v>9775</v>
      </c>
      <c r="B391" t="s">
        <v>17035</v>
      </c>
      <c r="C391" t="s">
        <v>9776</v>
      </c>
      <c r="F391" t="s">
        <v>24</v>
      </c>
      <c r="G391" t="s">
        <v>1123</v>
      </c>
      <c r="H391" t="s">
        <v>9777</v>
      </c>
      <c r="K391" t="s">
        <v>24</v>
      </c>
      <c r="L391" t="s">
        <v>1126</v>
      </c>
      <c r="M391" t="s">
        <v>14107</v>
      </c>
      <c r="P391" t="s">
        <v>24</v>
      </c>
      <c r="Q391" t="s">
        <v>1129</v>
      </c>
      <c r="R391" t="s">
        <v>9776</v>
      </c>
      <c r="S391" t="s">
        <v>13707</v>
      </c>
    </row>
    <row r="392" spans="1:29">
      <c r="A392" t="s">
        <v>3660</v>
      </c>
      <c r="B392" t="s">
        <v>17036</v>
      </c>
      <c r="C392" t="s">
        <v>3661</v>
      </c>
      <c r="E392" t="s">
        <v>2075</v>
      </c>
      <c r="F392" t="s">
        <v>1072</v>
      </c>
      <c r="G392" t="s">
        <v>25</v>
      </c>
      <c r="H392" t="s">
        <v>3662</v>
      </c>
      <c r="J392" t="s">
        <v>2077</v>
      </c>
      <c r="K392" t="s">
        <v>1073</v>
      </c>
      <c r="L392" t="s">
        <v>1067</v>
      </c>
      <c r="M392" t="s">
        <v>14108</v>
      </c>
      <c r="O392" t="s">
        <v>2079</v>
      </c>
      <c r="P392" t="s">
        <v>1072</v>
      </c>
      <c r="Q392" t="s">
        <v>1069</v>
      </c>
      <c r="R392" t="s">
        <v>3661</v>
      </c>
      <c r="S392" t="s">
        <v>13707</v>
      </c>
      <c r="W392" s="2"/>
    </row>
    <row r="393" spans="1:29">
      <c r="A393" t="s">
        <v>5941</v>
      </c>
      <c r="B393" t="s">
        <v>17037</v>
      </c>
      <c r="C393" t="s">
        <v>5942</v>
      </c>
      <c r="F393" t="s">
        <v>20</v>
      </c>
      <c r="G393" t="s">
        <v>154</v>
      </c>
      <c r="H393" t="s">
        <v>5943</v>
      </c>
      <c r="K393" t="s">
        <v>1136</v>
      </c>
      <c r="L393" t="s">
        <v>1074</v>
      </c>
      <c r="M393" t="s">
        <v>14109</v>
      </c>
      <c r="P393" t="s">
        <v>1140</v>
      </c>
      <c r="Q393" t="s">
        <v>1075</v>
      </c>
      <c r="R393" t="s">
        <v>5942</v>
      </c>
      <c r="S393" t="s">
        <v>13707</v>
      </c>
      <c r="W393" s="2"/>
    </row>
    <row r="394" spans="1:29">
      <c r="A394" t="s">
        <v>7738</v>
      </c>
      <c r="B394" t="s">
        <v>7739</v>
      </c>
      <c r="C394" t="s">
        <v>7740</v>
      </c>
      <c r="D394" t="s">
        <v>7741</v>
      </c>
      <c r="F394" t="s">
        <v>132</v>
      </c>
      <c r="G394" t="s">
        <v>3013</v>
      </c>
      <c r="H394" t="s">
        <v>7742</v>
      </c>
      <c r="I394" t="s">
        <v>7743</v>
      </c>
      <c r="K394" t="s">
        <v>1312</v>
      </c>
      <c r="L394" t="s">
        <v>3016</v>
      </c>
      <c r="M394" t="s">
        <v>14110</v>
      </c>
      <c r="N394" t="s">
        <v>7744</v>
      </c>
      <c r="P394" t="s">
        <v>132</v>
      </c>
      <c r="Q394" t="s">
        <v>3019</v>
      </c>
      <c r="R394" t="s">
        <v>7740</v>
      </c>
      <c r="S394" t="s">
        <v>13707</v>
      </c>
      <c r="W394" s="2"/>
    </row>
    <row r="395" spans="1:29">
      <c r="B395" t="s">
        <v>17038</v>
      </c>
      <c r="C395" t="s">
        <v>12937</v>
      </c>
      <c r="D395" t="s">
        <v>19554</v>
      </c>
      <c r="F395" t="s">
        <v>59</v>
      </c>
      <c r="G395" t="s">
        <v>13731</v>
      </c>
      <c r="M395" t="s">
        <v>14111</v>
      </c>
      <c r="R395" t="s">
        <v>12937</v>
      </c>
      <c r="S395" t="s">
        <v>19822</v>
      </c>
      <c r="W395" s="2"/>
      <c r="Y395" t="s">
        <v>12937</v>
      </c>
      <c r="Z395" t="s">
        <v>19554</v>
      </c>
      <c r="AB395" t="s">
        <v>12922</v>
      </c>
      <c r="AC395" t="s">
        <v>13649</v>
      </c>
    </row>
    <row r="396" spans="1:29">
      <c r="B396" t="s">
        <v>17039</v>
      </c>
      <c r="C396" t="s">
        <v>12669</v>
      </c>
      <c r="D396" t="s">
        <v>19522</v>
      </c>
      <c r="F396" t="s">
        <v>17</v>
      </c>
      <c r="G396" t="s">
        <v>6400</v>
      </c>
      <c r="M396" t="s">
        <v>14112</v>
      </c>
      <c r="R396" t="s">
        <v>12669</v>
      </c>
      <c r="S396" t="s">
        <v>19822</v>
      </c>
      <c r="Y396" t="s">
        <v>12669</v>
      </c>
      <c r="Z396" t="s">
        <v>19522</v>
      </c>
      <c r="AB396" t="s">
        <v>11336</v>
      </c>
      <c r="AC396" t="s">
        <v>13647</v>
      </c>
    </row>
    <row r="397" spans="1:29">
      <c r="A397" t="s">
        <v>8976</v>
      </c>
      <c r="B397" t="s">
        <v>17040</v>
      </c>
      <c r="C397" t="s">
        <v>8977</v>
      </c>
      <c r="D397" t="s">
        <v>6399</v>
      </c>
      <c r="E397" t="s">
        <v>8978</v>
      </c>
      <c r="F397" t="s">
        <v>17</v>
      </c>
      <c r="G397" t="s">
        <v>37</v>
      </c>
      <c r="H397" t="s">
        <v>2082</v>
      </c>
      <c r="I397" t="s">
        <v>6402</v>
      </c>
      <c r="J397" t="s">
        <v>8979</v>
      </c>
      <c r="K397" t="s">
        <v>1184</v>
      </c>
      <c r="L397" t="s">
        <v>1185</v>
      </c>
      <c r="M397" t="s">
        <v>14113</v>
      </c>
      <c r="N397" t="s">
        <v>6405</v>
      </c>
      <c r="O397" t="s">
        <v>8981</v>
      </c>
      <c r="P397" t="s">
        <v>17</v>
      </c>
      <c r="Q397" t="s">
        <v>37</v>
      </c>
      <c r="R397" t="s">
        <v>8977</v>
      </c>
      <c r="S397" t="s">
        <v>13707</v>
      </c>
    </row>
    <row r="398" spans="1:29">
      <c r="B398" t="s">
        <v>17041</v>
      </c>
      <c r="C398" t="s">
        <v>722</v>
      </c>
      <c r="D398" t="s">
        <v>19600</v>
      </c>
      <c r="F398" t="s">
        <v>11879</v>
      </c>
      <c r="G398" t="s">
        <v>13748</v>
      </c>
      <c r="M398" t="s">
        <v>14114</v>
      </c>
      <c r="R398" t="s">
        <v>722</v>
      </c>
      <c r="S398" t="s">
        <v>19823</v>
      </c>
      <c r="T398" t="s">
        <v>722</v>
      </c>
      <c r="U398" t="s">
        <v>19600</v>
      </c>
      <c r="X398" t="s">
        <v>178</v>
      </c>
    </row>
    <row r="399" spans="1:29">
      <c r="B399" t="s">
        <v>17042</v>
      </c>
      <c r="C399" t="s">
        <v>12939</v>
      </c>
      <c r="D399" t="s">
        <v>19554</v>
      </c>
      <c r="F399" t="s">
        <v>59</v>
      </c>
      <c r="G399" t="s">
        <v>13731</v>
      </c>
      <c r="M399" t="s">
        <v>14115</v>
      </c>
      <c r="R399" t="s">
        <v>12939</v>
      </c>
      <c r="S399" t="s">
        <v>19822</v>
      </c>
      <c r="Y399" t="s">
        <v>12939</v>
      </c>
      <c r="Z399" t="s">
        <v>19554</v>
      </c>
      <c r="AB399" t="s">
        <v>12922</v>
      </c>
      <c r="AC399" t="s">
        <v>13649</v>
      </c>
    </row>
    <row r="400" spans="1:29">
      <c r="B400" t="s">
        <v>17043</v>
      </c>
      <c r="C400" t="s">
        <v>12671</v>
      </c>
      <c r="D400" t="s">
        <v>19522</v>
      </c>
      <c r="F400" t="s">
        <v>17</v>
      </c>
      <c r="G400" t="s">
        <v>6400</v>
      </c>
      <c r="M400" t="s">
        <v>14116</v>
      </c>
      <c r="R400" t="s">
        <v>12671</v>
      </c>
      <c r="S400" t="s">
        <v>19822</v>
      </c>
      <c r="Y400" t="s">
        <v>12671</v>
      </c>
      <c r="Z400" t="s">
        <v>19522</v>
      </c>
      <c r="AB400" t="s">
        <v>11336</v>
      </c>
      <c r="AC400" t="s">
        <v>13647</v>
      </c>
    </row>
    <row r="401" spans="1:29">
      <c r="A401" t="s">
        <v>4575</v>
      </c>
      <c r="B401" t="s">
        <v>4576</v>
      </c>
      <c r="C401" t="s">
        <v>4577</v>
      </c>
      <c r="D401" t="s">
        <v>4578</v>
      </c>
      <c r="F401" t="s">
        <v>59</v>
      </c>
      <c r="G401" t="s">
        <v>4579</v>
      </c>
      <c r="H401" t="s">
        <v>4580</v>
      </c>
      <c r="I401" t="s">
        <v>4581</v>
      </c>
      <c r="K401" t="s">
        <v>1103</v>
      </c>
      <c r="L401" t="s">
        <v>4582</v>
      </c>
      <c r="M401" t="s">
        <v>14117</v>
      </c>
      <c r="N401" t="s">
        <v>4584</v>
      </c>
      <c r="P401" t="s">
        <v>1106</v>
      </c>
      <c r="Q401" t="s">
        <v>4585</v>
      </c>
      <c r="R401" t="s">
        <v>4577</v>
      </c>
      <c r="S401" t="s">
        <v>13707</v>
      </c>
    </row>
    <row r="402" spans="1:29">
      <c r="A402" t="s">
        <v>6397</v>
      </c>
      <c r="B402" t="s">
        <v>17044</v>
      </c>
      <c r="C402" t="s">
        <v>6398</v>
      </c>
      <c r="D402" t="s">
        <v>6399</v>
      </c>
      <c r="F402" t="s">
        <v>17</v>
      </c>
      <c r="G402" t="s">
        <v>6400</v>
      </c>
      <c r="H402" t="s">
        <v>6401</v>
      </c>
      <c r="I402" t="s">
        <v>6402</v>
      </c>
      <c r="K402" t="s">
        <v>1184</v>
      </c>
      <c r="L402" t="s">
        <v>6403</v>
      </c>
      <c r="M402" t="s">
        <v>14118</v>
      </c>
      <c r="N402" t="s">
        <v>6405</v>
      </c>
      <c r="P402" t="s">
        <v>17</v>
      </c>
      <c r="Q402" t="s">
        <v>6406</v>
      </c>
      <c r="R402" t="s">
        <v>6398</v>
      </c>
      <c r="S402" t="s">
        <v>13707</v>
      </c>
    </row>
    <row r="403" spans="1:29">
      <c r="B403" t="s">
        <v>17046</v>
      </c>
      <c r="C403" t="s">
        <v>12673</v>
      </c>
      <c r="D403" t="s">
        <v>19522</v>
      </c>
      <c r="F403" t="s">
        <v>17</v>
      </c>
      <c r="G403" t="s">
        <v>6400</v>
      </c>
      <c r="M403" t="s">
        <v>14121</v>
      </c>
      <c r="R403" t="s">
        <v>12673</v>
      </c>
      <c r="S403" t="s">
        <v>19822</v>
      </c>
      <c r="Y403" t="s">
        <v>12673</v>
      </c>
      <c r="Z403" t="s">
        <v>19522</v>
      </c>
      <c r="AB403" t="s">
        <v>11336</v>
      </c>
      <c r="AC403" t="s">
        <v>13647</v>
      </c>
    </row>
    <row r="404" spans="1:29">
      <c r="A404" t="s">
        <v>7764</v>
      </c>
      <c r="B404" t="s">
        <v>7765</v>
      </c>
      <c r="C404" t="s">
        <v>7766</v>
      </c>
      <c r="D404" t="s">
        <v>7767</v>
      </c>
      <c r="E404" t="s">
        <v>2262</v>
      </c>
      <c r="F404" t="s">
        <v>17</v>
      </c>
      <c r="G404" t="s">
        <v>37</v>
      </c>
      <c r="H404" t="s">
        <v>7768</v>
      </c>
      <c r="I404" t="s">
        <v>7769</v>
      </c>
      <c r="J404" t="s">
        <v>2264</v>
      </c>
      <c r="K404" t="s">
        <v>1184</v>
      </c>
      <c r="L404" t="s">
        <v>1185</v>
      </c>
      <c r="M404" t="s">
        <v>14119</v>
      </c>
      <c r="N404" t="s">
        <v>7771</v>
      </c>
      <c r="O404" t="s">
        <v>2266</v>
      </c>
      <c r="P404" t="s">
        <v>17</v>
      </c>
      <c r="Q404" t="s">
        <v>37</v>
      </c>
      <c r="R404" t="s">
        <v>7766</v>
      </c>
      <c r="S404" t="s">
        <v>13707</v>
      </c>
      <c r="W404" s="2"/>
    </row>
    <row r="405" spans="1:29">
      <c r="A405" t="s">
        <v>4817</v>
      </c>
      <c r="B405" t="s">
        <v>17045</v>
      </c>
      <c r="C405" t="s">
        <v>4818</v>
      </c>
      <c r="D405" t="s">
        <v>4578</v>
      </c>
      <c r="F405" t="s">
        <v>59</v>
      </c>
      <c r="G405" t="s">
        <v>4579</v>
      </c>
      <c r="H405" t="s">
        <v>4819</v>
      </c>
      <c r="I405" t="s">
        <v>4581</v>
      </c>
      <c r="K405" t="s">
        <v>1103</v>
      </c>
      <c r="L405" t="s">
        <v>4582</v>
      </c>
      <c r="M405" t="s">
        <v>14120</v>
      </c>
      <c r="N405" t="s">
        <v>4584</v>
      </c>
      <c r="P405" t="s">
        <v>1106</v>
      </c>
      <c r="Q405" t="s">
        <v>4585</v>
      </c>
      <c r="R405" t="s">
        <v>4818</v>
      </c>
      <c r="S405" t="s">
        <v>13707</v>
      </c>
    </row>
    <row r="406" spans="1:29">
      <c r="A406" t="s">
        <v>3637</v>
      </c>
      <c r="B406" t="s">
        <v>17048</v>
      </c>
      <c r="C406" t="s">
        <v>3638</v>
      </c>
      <c r="D406" t="s">
        <v>1517</v>
      </c>
      <c r="F406" t="s">
        <v>3639</v>
      </c>
      <c r="G406" t="s">
        <v>1322</v>
      </c>
      <c r="H406" t="s">
        <v>3640</v>
      </c>
      <c r="I406" t="s">
        <v>2197</v>
      </c>
      <c r="K406" t="s">
        <v>3641</v>
      </c>
      <c r="L406" t="s">
        <v>1324</v>
      </c>
      <c r="M406" t="s">
        <v>14123</v>
      </c>
      <c r="N406" t="s">
        <v>1523</v>
      </c>
      <c r="P406" t="s">
        <v>3643</v>
      </c>
      <c r="Q406" t="s">
        <v>1326</v>
      </c>
      <c r="R406" t="s">
        <v>3638</v>
      </c>
      <c r="S406" t="s">
        <v>13707</v>
      </c>
      <c r="W406" s="2"/>
    </row>
    <row r="407" spans="1:29">
      <c r="A407" t="s">
        <v>1638</v>
      </c>
      <c r="B407" t="s">
        <v>17049</v>
      </c>
      <c r="C407" t="s">
        <v>1639</v>
      </c>
      <c r="E407" t="s">
        <v>1093</v>
      </c>
      <c r="F407" t="s">
        <v>45</v>
      </c>
      <c r="G407" t="s">
        <v>25</v>
      </c>
      <c r="H407" t="s">
        <v>1640</v>
      </c>
      <c r="J407" t="s">
        <v>1095</v>
      </c>
      <c r="K407" t="s">
        <v>1066</v>
      </c>
      <c r="L407" t="s">
        <v>1067</v>
      </c>
      <c r="M407" t="s">
        <v>14124</v>
      </c>
      <c r="O407" t="s">
        <v>1097</v>
      </c>
      <c r="P407" t="s">
        <v>1068</v>
      </c>
      <c r="Q407" t="s">
        <v>1069</v>
      </c>
      <c r="R407" t="s">
        <v>1639</v>
      </c>
      <c r="S407" t="s">
        <v>13707</v>
      </c>
    </row>
    <row r="408" spans="1:29">
      <c r="A408" t="s">
        <v>6879</v>
      </c>
      <c r="B408" t="s">
        <v>17000</v>
      </c>
      <c r="C408" t="s">
        <v>737</v>
      </c>
      <c r="D408" t="s">
        <v>1404</v>
      </c>
      <c r="F408" t="s">
        <v>17</v>
      </c>
      <c r="G408" t="s">
        <v>37</v>
      </c>
      <c r="H408" t="s">
        <v>6880</v>
      </c>
      <c r="I408" t="s">
        <v>1406</v>
      </c>
      <c r="K408" t="s">
        <v>1184</v>
      </c>
      <c r="L408" t="s">
        <v>1185</v>
      </c>
      <c r="M408" t="s">
        <v>14068</v>
      </c>
      <c r="N408" t="s">
        <v>1407</v>
      </c>
      <c r="P408" t="s">
        <v>17</v>
      </c>
      <c r="Q408" t="s">
        <v>37</v>
      </c>
      <c r="R408" t="s">
        <v>737</v>
      </c>
      <c r="S408" t="s">
        <v>19823</v>
      </c>
      <c r="T408" t="s">
        <v>737</v>
      </c>
      <c r="U408" t="s">
        <v>19595</v>
      </c>
      <c r="W408" s="2"/>
      <c r="X408" t="s">
        <v>37</v>
      </c>
    </row>
    <row r="409" spans="1:29">
      <c r="A409" t="s">
        <v>7656</v>
      </c>
      <c r="B409" t="s">
        <v>17001</v>
      </c>
      <c r="C409" t="s">
        <v>7657</v>
      </c>
      <c r="F409" t="s">
        <v>132</v>
      </c>
      <c r="G409" t="s">
        <v>1428</v>
      </c>
      <c r="H409" t="s">
        <v>7658</v>
      </c>
      <c r="K409" t="s">
        <v>1312</v>
      </c>
      <c r="L409" t="s">
        <v>1430</v>
      </c>
      <c r="M409" t="s">
        <v>14069</v>
      </c>
      <c r="P409" t="s">
        <v>132</v>
      </c>
      <c r="Q409" t="s">
        <v>1432</v>
      </c>
      <c r="R409" t="s">
        <v>7657</v>
      </c>
      <c r="S409" t="s">
        <v>13707</v>
      </c>
    </row>
    <row r="410" spans="1:29">
      <c r="A410" t="s">
        <v>4620</v>
      </c>
      <c r="B410" t="s">
        <v>17003</v>
      </c>
      <c r="C410" t="s">
        <v>734</v>
      </c>
      <c r="D410" t="s">
        <v>1132</v>
      </c>
      <c r="F410" t="s">
        <v>20</v>
      </c>
      <c r="G410" t="s">
        <v>1133</v>
      </c>
      <c r="H410" t="s">
        <v>4621</v>
      </c>
      <c r="I410" t="s">
        <v>1135</v>
      </c>
      <c r="K410" t="s">
        <v>1136</v>
      </c>
      <c r="L410" t="s">
        <v>1137</v>
      </c>
      <c r="M410" t="s">
        <v>14071</v>
      </c>
      <c r="N410" t="s">
        <v>1139</v>
      </c>
      <c r="P410" t="s">
        <v>1140</v>
      </c>
      <c r="Q410" t="s">
        <v>1141</v>
      </c>
      <c r="R410" t="s">
        <v>734</v>
      </c>
      <c r="S410" t="s">
        <v>19823</v>
      </c>
      <c r="T410" t="s">
        <v>734</v>
      </c>
      <c r="U410" t="s">
        <v>19520</v>
      </c>
      <c r="W410" s="2" t="s">
        <v>20</v>
      </c>
      <c r="X410" t="s">
        <v>21</v>
      </c>
    </row>
    <row r="411" spans="1:29">
      <c r="A411" t="s">
        <v>9190</v>
      </c>
      <c r="B411" t="s">
        <v>17050</v>
      </c>
      <c r="C411" t="s">
        <v>9191</v>
      </c>
      <c r="E411" t="s">
        <v>1122</v>
      </c>
      <c r="F411" t="s">
        <v>24</v>
      </c>
      <c r="G411" t="s">
        <v>1123</v>
      </c>
      <c r="H411" t="s">
        <v>9192</v>
      </c>
      <c r="J411" t="s">
        <v>1125</v>
      </c>
      <c r="K411" t="s">
        <v>24</v>
      </c>
      <c r="L411" t="s">
        <v>1126</v>
      </c>
      <c r="M411" t="s">
        <v>9191</v>
      </c>
      <c r="O411" t="s">
        <v>1128</v>
      </c>
      <c r="P411" t="s">
        <v>24</v>
      </c>
      <c r="Q411" t="s">
        <v>1129</v>
      </c>
      <c r="R411" t="s">
        <v>9191</v>
      </c>
      <c r="S411" t="s">
        <v>13707</v>
      </c>
    </row>
    <row r="412" spans="1:29">
      <c r="B412" t="s">
        <v>17051</v>
      </c>
      <c r="C412" t="s">
        <v>13256</v>
      </c>
      <c r="D412" t="s">
        <v>19575</v>
      </c>
      <c r="F412" t="s">
        <v>20</v>
      </c>
      <c r="G412" t="s">
        <v>13727</v>
      </c>
      <c r="M412" t="s">
        <v>14125</v>
      </c>
      <c r="R412" t="s">
        <v>13256</v>
      </c>
      <c r="S412" t="s">
        <v>19822</v>
      </c>
      <c r="Y412" t="s">
        <v>13256</v>
      </c>
      <c r="Z412" t="s">
        <v>19575</v>
      </c>
      <c r="AB412" t="s">
        <v>13250</v>
      </c>
      <c r="AC412" t="s">
        <v>11914</v>
      </c>
    </row>
    <row r="413" spans="1:29">
      <c r="B413" t="s">
        <v>17052</v>
      </c>
      <c r="C413" t="s">
        <v>12220</v>
      </c>
      <c r="D413" t="s">
        <v>19572</v>
      </c>
      <c r="E413" t="s">
        <v>11913</v>
      </c>
      <c r="F413" t="s">
        <v>1072</v>
      </c>
      <c r="M413" t="s">
        <v>14126</v>
      </c>
      <c r="R413" t="s">
        <v>12220</v>
      </c>
      <c r="S413" t="s">
        <v>19822</v>
      </c>
      <c r="W413" s="2"/>
      <c r="Y413" t="s">
        <v>12220</v>
      </c>
      <c r="Z413" t="s">
        <v>19572</v>
      </c>
      <c r="AA413" t="s">
        <v>11913</v>
      </c>
      <c r="AB413" t="s">
        <v>12211</v>
      </c>
    </row>
    <row r="414" spans="1:29">
      <c r="A414" t="s">
        <v>3166</v>
      </c>
      <c r="B414" t="s">
        <v>17053</v>
      </c>
      <c r="C414" t="s">
        <v>3167</v>
      </c>
      <c r="D414" t="s">
        <v>3108</v>
      </c>
      <c r="E414" t="s">
        <v>2075</v>
      </c>
      <c r="F414" t="s">
        <v>1072</v>
      </c>
      <c r="G414" t="s">
        <v>154</v>
      </c>
      <c r="H414" t="s">
        <v>3168</v>
      </c>
      <c r="I414" t="s">
        <v>3169</v>
      </c>
      <c r="J414" t="s">
        <v>2077</v>
      </c>
      <c r="K414" t="s">
        <v>1073</v>
      </c>
      <c r="L414" t="s">
        <v>1074</v>
      </c>
      <c r="M414" t="s">
        <v>14127</v>
      </c>
      <c r="N414" t="s">
        <v>3111</v>
      </c>
      <c r="O414" t="s">
        <v>2079</v>
      </c>
      <c r="P414" t="s">
        <v>1072</v>
      </c>
      <c r="Q414" t="s">
        <v>1075</v>
      </c>
      <c r="R414" t="s">
        <v>3167</v>
      </c>
      <c r="S414" t="s">
        <v>13707</v>
      </c>
    </row>
    <row r="415" spans="1:29">
      <c r="C415" t="s">
        <v>720</v>
      </c>
      <c r="F415" t="s">
        <v>11879</v>
      </c>
      <c r="G415" t="s">
        <v>154</v>
      </c>
      <c r="R415" t="s">
        <v>720</v>
      </c>
      <c r="S415" t="s">
        <v>13714</v>
      </c>
      <c r="T415" t="s">
        <v>720</v>
      </c>
      <c r="U415" t="s">
        <v>19645</v>
      </c>
      <c r="W415" s="2"/>
      <c r="X415" t="s">
        <v>154</v>
      </c>
    </row>
    <row r="416" spans="1:29">
      <c r="B416" t="s">
        <v>17054</v>
      </c>
      <c r="C416" t="s">
        <v>13376</v>
      </c>
      <c r="D416" t="s">
        <v>19551</v>
      </c>
      <c r="F416" t="s">
        <v>24</v>
      </c>
      <c r="G416" t="s">
        <v>13732</v>
      </c>
      <c r="M416" t="s">
        <v>14128</v>
      </c>
      <c r="R416" t="s">
        <v>13376</v>
      </c>
      <c r="S416" t="s">
        <v>19822</v>
      </c>
      <c r="Y416" t="s">
        <v>13376</v>
      </c>
      <c r="Z416" t="s">
        <v>19551</v>
      </c>
      <c r="AB416" t="s">
        <v>13356</v>
      </c>
      <c r="AC416" t="s">
        <v>13651</v>
      </c>
    </row>
    <row r="417" spans="1:29">
      <c r="A417" t="s">
        <v>9860</v>
      </c>
      <c r="B417" t="s">
        <v>17056</v>
      </c>
      <c r="C417" t="s">
        <v>9861</v>
      </c>
      <c r="F417" t="s">
        <v>24</v>
      </c>
      <c r="G417" t="s">
        <v>1123</v>
      </c>
      <c r="H417" t="s">
        <v>9862</v>
      </c>
      <c r="K417" t="s">
        <v>24</v>
      </c>
      <c r="L417" t="s">
        <v>1126</v>
      </c>
      <c r="M417" t="s">
        <v>14130</v>
      </c>
      <c r="P417" t="s">
        <v>24</v>
      </c>
      <c r="Q417" t="s">
        <v>1129</v>
      </c>
      <c r="R417" t="s">
        <v>9861</v>
      </c>
      <c r="S417" t="s">
        <v>13707</v>
      </c>
    </row>
    <row r="418" spans="1:29">
      <c r="B418" t="s">
        <v>17055</v>
      </c>
      <c r="C418" t="s">
        <v>13378</v>
      </c>
      <c r="D418" t="s">
        <v>19551</v>
      </c>
      <c r="F418" t="s">
        <v>24</v>
      </c>
      <c r="G418" t="s">
        <v>13732</v>
      </c>
      <c r="M418" t="s">
        <v>14129</v>
      </c>
      <c r="R418" t="s">
        <v>13378</v>
      </c>
      <c r="S418" t="s">
        <v>19822</v>
      </c>
      <c r="W418" s="2"/>
      <c r="Y418" t="s">
        <v>13378</v>
      </c>
      <c r="Z418" t="s">
        <v>19551</v>
      </c>
      <c r="AB418" t="s">
        <v>13356</v>
      </c>
      <c r="AC418" t="s">
        <v>13651</v>
      </c>
    </row>
    <row r="419" spans="1:29">
      <c r="A419" t="s">
        <v>3381</v>
      </c>
      <c r="B419" t="s">
        <v>17057</v>
      </c>
      <c r="C419" t="s">
        <v>3382</v>
      </c>
      <c r="F419" t="s">
        <v>1072</v>
      </c>
      <c r="G419" t="s">
        <v>154</v>
      </c>
      <c r="H419" t="s">
        <v>3383</v>
      </c>
      <c r="K419" t="s">
        <v>1073</v>
      </c>
      <c r="L419" t="s">
        <v>1074</v>
      </c>
      <c r="M419" t="s">
        <v>14131</v>
      </c>
      <c r="P419" t="s">
        <v>1072</v>
      </c>
      <c r="Q419" t="s">
        <v>1075</v>
      </c>
      <c r="R419" t="s">
        <v>3382</v>
      </c>
      <c r="S419" t="s">
        <v>13707</v>
      </c>
    </row>
    <row r="420" spans="1:29">
      <c r="A420" t="s">
        <v>6218</v>
      </c>
      <c r="B420" t="s">
        <v>17058</v>
      </c>
      <c r="C420" t="s">
        <v>6219</v>
      </c>
      <c r="D420" t="s">
        <v>721</v>
      </c>
      <c r="F420" t="s">
        <v>20</v>
      </c>
      <c r="G420" t="s">
        <v>2014</v>
      </c>
      <c r="H420" t="s">
        <v>6220</v>
      </c>
      <c r="I420" t="s">
        <v>6221</v>
      </c>
      <c r="K420" t="s">
        <v>1136</v>
      </c>
      <c r="L420" t="s">
        <v>2017</v>
      </c>
      <c r="M420" t="s">
        <v>14132</v>
      </c>
      <c r="N420" t="s">
        <v>6223</v>
      </c>
      <c r="P420" t="s">
        <v>1140</v>
      </c>
      <c r="Q420" t="s">
        <v>2020</v>
      </c>
      <c r="R420" t="s">
        <v>6219</v>
      </c>
      <c r="S420" t="s">
        <v>19823</v>
      </c>
      <c r="T420" t="s">
        <v>6219</v>
      </c>
      <c r="U420" t="s">
        <v>19601</v>
      </c>
      <c r="W420" s="2"/>
    </row>
    <row r="421" spans="1:29">
      <c r="A421" t="s">
        <v>9084</v>
      </c>
      <c r="B421" t="s">
        <v>17059</v>
      </c>
      <c r="C421" t="s">
        <v>9085</v>
      </c>
      <c r="E421" t="s">
        <v>2075</v>
      </c>
      <c r="F421" t="s">
        <v>1072</v>
      </c>
      <c r="G421" t="s">
        <v>25</v>
      </c>
      <c r="H421" t="s">
        <v>9086</v>
      </c>
      <c r="J421" t="s">
        <v>2077</v>
      </c>
      <c r="K421" t="s">
        <v>1073</v>
      </c>
      <c r="L421" t="s">
        <v>1067</v>
      </c>
      <c r="M421" t="s">
        <v>14133</v>
      </c>
      <c r="O421" t="s">
        <v>2079</v>
      </c>
      <c r="P421" t="s">
        <v>1072</v>
      </c>
      <c r="Q421" t="s">
        <v>1069</v>
      </c>
      <c r="R421" t="s">
        <v>9085</v>
      </c>
      <c r="S421" t="s">
        <v>13707</v>
      </c>
      <c r="W421" s="2"/>
    </row>
    <row r="422" spans="1:29">
      <c r="A422" t="s">
        <v>8558</v>
      </c>
      <c r="B422" t="s">
        <v>8559</v>
      </c>
      <c r="C422" t="s">
        <v>8560</v>
      </c>
      <c r="E422" t="s">
        <v>1208</v>
      </c>
      <c r="F422" t="s">
        <v>1209</v>
      </c>
      <c r="G422" t="s">
        <v>25</v>
      </c>
      <c r="H422" t="s">
        <v>8561</v>
      </c>
      <c r="J422" t="s">
        <v>1211</v>
      </c>
      <c r="K422" t="s">
        <v>1212</v>
      </c>
      <c r="L422" t="s">
        <v>1067</v>
      </c>
      <c r="M422" t="s">
        <v>14134</v>
      </c>
      <c r="O422" t="s">
        <v>1214</v>
      </c>
      <c r="P422" t="s">
        <v>1215</v>
      </c>
      <c r="Q422" t="s">
        <v>1069</v>
      </c>
      <c r="R422" t="s">
        <v>8560</v>
      </c>
      <c r="S422" t="s">
        <v>13707</v>
      </c>
      <c r="W422" s="2"/>
    </row>
    <row r="423" spans="1:29">
      <c r="A423" t="s">
        <v>5101</v>
      </c>
      <c r="B423" t="s">
        <v>17060</v>
      </c>
      <c r="C423" t="s">
        <v>5102</v>
      </c>
      <c r="E423" t="s">
        <v>1208</v>
      </c>
      <c r="F423" t="s">
        <v>1209</v>
      </c>
      <c r="G423" t="s">
        <v>25</v>
      </c>
      <c r="H423" t="s">
        <v>5103</v>
      </c>
      <c r="J423" t="s">
        <v>1211</v>
      </c>
      <c r="K423" t="s">
        <v>1212</v>
      </c>
      <c r="L423" t="s">
        <v>1067</v>
      </c>
      <c r="M423" t="s">
        <v>14135</v>
      </c>
      <c r="O423" t="s">
        <v>1214</v>
      </c>
      <c r="P423" t="s">
        <v>1215</v>
      </c>
      <c r="Q423" t="s">
        <v>1069</v>
      </c>
      <c r="R423" t="s">
        <v>5102</v>
      </c>
      <c r="S423" t="s">
        <v>13707</v>
      </c>
      <c r="W423" s="2"/>
    </row>
    <row r="424" spans="1:29">
      <c r="A424" t="s">
        <v>8750</v>
      </c>
      <c r="B424" t="s">
        <v>17061</v>
      </c>
      <c r="C424" t="s">
        <v>719</v>
      </c>
      <c r="D424" t="s">
        <v>1115</v>
      </c>
      <c r="E424" t="s">
        <v>1093</v>
      </c>
      <c r="F424" t="s">
        <v>45</v>
      </c>
      <c r="G424" t="s">
        <v>25</v>
      </c>
      <c r="H424" t="s">
        <v>8751</v>
      </c>
      <c r="I424" t="s">
        <v>3985</v>
      </c>
      <c r="J424" t="s">
        <v>1095</v>
      </c>
      <c r="K424" t="s">
        <v>1066</v>
      </c>
      <c r="L424" t="s">
        <v>1067</v>
      </c>
      <c r="M424" t="s">
        <v>14136</v>
      </c>
      <c r="N424" t="s">
        <v>1118</v>
      </c>
      <c r="O424" t="s">
        <v>1097</v>
      </c>
      <c r="P424" t="s">
        <v>1068</v>
      </c>
      <c r="Q424" t="s">
        <v>1069</v>
      </c>
      <c r="R424" t="s">
        <v>719</v>
      </c>
      <c r="S424" t="s">
        <v>19823</v>
      </c>
      <c r="T424" t="s">
        <v>719</v>
      </c>
      <c r="U424" t="s">
        <v>19602</v>
      </c>
      <c r="W424" s="2" t="s">
        <v>45</v>
      </c>
      <c r="X424" t="s">
        <v>25</v>
      </c>
    </row>
    <row r="425" spans="1:29">
      <c r="B425" t="s">
        <v>17062</v>
      </c>
      <c r="C425" t="s">
        <v>12482</v>
      </c>
      <c r="D425" t="s">
        <v>19550</v>
      </c>
      <c r="F425" t="s">
        <v>45</v>
      </c>
      <c r="G425" t="s">
        <v>25</v>
      </c>
      <c r="M425" t="s">
        <v>14137</v>
      </c>
      <c r="R425" t="s">
        <v>12482</v>
      </c>
      <c r="S425" t="s">
        <v>19822</v>
      </c>
      <c r="Y425" t="s">
        <v>12482</v>
      </c>
      <c r="Z425" t="s">
        <v>19550</v>
      </c>
      <c r="AB425" t="s">
        <v>12473</v>
      </c>
      <c r="AC425" t="s">
        <v>11915</v>
      </c>
    </row>
    <row r="426" spans="1:29">
      <c r="A426" t="s">
        <v>8950</v>
      </c>
      <c r="B426" t="s">
        <v>17063</v>
      </c>
      <c r="C426" t="s">
        <v>8951</v>
      </c>
      <c r="D426" t="s">
        <v>1652</v>
      </c>
      <c r="F426" t="s">
        <v>20</v>
      </c>
      <c r="G426" t="s">
        <v>1133</v>
      </c>
      <c r="H426" t="s">
        <v>8952</v>
      </c>
      <c r="I426" t="s">
        <v>5272</v>
      </c>
      <c r="K426" t="s">
        <v>1136</v>
      </c>
      <c r="L426" t="s">
        <v>1137</v>
      </c>
      <c r="M426" t="s">
        <v>14138</v>
      </c>
      <c r="N426" t="s">
        <v>1656</v>
      </c>
      <c r="P426" t="s">
        <v>1140</v>
      </c>
      <c r="Q426" t="s">
        <v>1141</v>
      </c>
      <c r="R426" t="s">
        <v>8951</v>
      </c>
      <c r="S426" t="s">
        <v>13707</v>
      </c>
    </row>
    <row r="427" spans="1:29">
      <c r="A427" t="s">
        <v>7023</v>
      </c>
      <c r="B427" t="s">
        <v>17064</v>
      </c>
      <c r="C427" t="s">
        <v>7024</v>
      </c>
      <c r="D427" t="s">
        <v>7025</v>
      </c>
      <c r="F427" t="s">
        <v>45</v>
      </c>
      <c r="G427" t="s">
        <v>25</v>
      </c>
      <c r="H427" t="s">
        <v>7026</v>
      </c>
      <c r="I427" t="s">
        <v>7027</v>
      </c>
      <c r="K427" t="s">
        <v>1066</v>
      </c>
      <c r="L427" t="s">
        <v>1067</v>
      </c>
      <c r="M427" t="s">
        <v>7024</v>
      </c>
      <c r="N427" t="s">
        <v>7028</v>
      </c>
      <c r="P427" t="s">
        <v>1068</v>
      </c>
      <c r="Q427" t="s">
        <v>1069</v>
      </c>
      <c r="R427" t="s">
        <v>7024</v>
      </c>
      <c r="S427" t="s">
        <v>19822</v>
      </c>
      <c r="Y427" t="s">
        <v>7024</v>
      </c>
      <c r="Z427" t="s">
        <v>19550</v>
      </c>
      <c r="AB427" t="s">
        <v>12473</v>
      </c>
      <c r="AC427" t="s">
        <v>11915</v>
      </c>
    </row>
    <row r="428" spans="1:29">
      <c r="A428" t="s">
        <v>9185</v>
      </c>
      <c r="B428" t="s">
        <v>17068</v>
      </c>
      <c r="C428" t="s">
        <v>9186</v>
      </c>
      <c r="D428" t="s">
        <v>4647</v>
      </c>
      <c r="F428" t="s">
        <v>17</v>
      </c>
      <c r="G428" t="s">
        <v>37</v>
      </c>
      <c r="H428" t="s">
        <v>9187</v>
      </c>
      <c r="I428" t="s">
        <v>4649</v>
      </c>
      <c r="K428" t="s">
        <v>1184</v>
      </c>
      <c r="L428" t="s">
        <v>1185</v>
      </c>
      <c r="M428" t="s">
        <v>14142</v>
      </c>
      <c r="N428" t="s">
        <v>4650</v>
      </c>
      <c r="P428" t="s">
        <v>17</v>
      </c>
      <c r="Q428" t="s">
        <v>37</v>
      </c>
      <c r="R428" t="s">
        <v>9186</v>
      </c>
      <c r="S428" t="s">
        <v>13707</v>
      </c>
    </row>
    <row r="429" spans="1:29">
      <c r="A429" t="s">
        <v>7355</v>
      </c>
      <c r="B429" t="s">
        <v>17069</v>
      </c>
      <c r="C429" t="s">
        <v>717</v>
      </c>
      <c r="D429" t="s">
        <v>1132</v>
      </c>
      <c r="F429" t="s">
        <v>20</v>
      </c>
      <c r="G429" t="s">
        <v>1133</v>
      </c>
      <c r="H429" t="s">
        <v>7356</v>
      </c>
      <c r="I429" t="s">
        <v>1554</v>
      </c>
      <c r="K429" t="s">
        <v>1136</v>
      </c>
      <c r="L429" t="s">
        <v>1137</v>
      </c>
      <c r="M429" t="s">
        <v>717</v>
      </c>
      <c r="N429" t="s">
        <v>1139</v>
      </c>
      <c r="P429" t="s">
        <v>1140</v>
      </c>
      <c r="Q429" t="s">
        <v>1141</v>
      </c>
      <c r="R429" t="s">
        <v>717</v>
      </c>
      <c r="S429" t="s">
        <v>19823</v>
      </c>
      <c r="T429" t="s">
        <v>717</v>
      </c>
      <c r="U429" t="s">
        <v>19520</v>
      </c>
      <c r="W429" t="s">
        <v>20</v>
      </c>
      <c r="X429" t="s">
        <v>21</v>
      </c>
    </row>
    <row r="430" spans="1:29">
      <c r="A430" t="s">
        <v>2636</v>
      </c>
      <c r="B430" t="s">
        <v>17070</v>
      </c>
      <c r="C430" t="s">
        <v>715</v>
      </c>
      <c r="D430" t="s">
        <v>2637</v>
      </c>
      <c r="E430" t="s">
        <v>2638</v>
      </c>
      <c r="F430" t="s">
        <v>17</v>
      </c>
      <c r="G430" t="s">
        <v>2639</v>
      </c>
      <c r="H430" t="s">
        <v>2640</v>
      </c>
      <c r="I430" t="s">
        <v>2641</v>
      </c>
      <c r="J430" t="s">
        <v>2642</v>
      </c>
      <c r="K430" t="s">
        <v>1184</v>
      </c>
      <c r="L430" t="s">
        <v>2643</v>
      </c>
      <c r="M430" t="s">
        <v>14143</v>
      </c>
      <c r="N430" t="s">
        <v>2645</v>
      </c>
      <c r="O430" t="s">
        <v>2646</v>
      </c>
      <c r="P430" t="s">
        <v>17</v>
      </c>
      <c r="Q430" t="s">
        <v>2647</v>
      </c>
      <c r="R430" t="s">
        <v>715</v>
      </c>
      <c r="S430" t="s">
        <v>19823</v>
      </c>
      <c r="T430" t="s">
        <v>715</v>
      </c>
      <c r="U430" t="s">
        <v>19604</v>
      </c>
      <c r="X430" t="s">
        <v>154</v>
      </c>
    </row>
    <row r="431" spans="1:29">
      <c r="A431" t="s">
        <v>2423</v>
      </c>
      <c r="B431" t="s">
        <v>17071</v>
      </c>
      <c r="C431" t="s">
        <v>2424</v>
      </c>
      <c r="D431" t="s">
        <v>2425</v>
      </c>
      <c r="F431" t="s">
        <v>59</v>
      </c>
      <c r="G431" t="s">
        <v>154</v>
      </c>
      <c r="H431" t="s">
        <v>2426</v>
      </c>
      <c r="I431" t="s">
        <v>2427</v>
      </c>
      <c r="K431" t="s">
        <v>1103</v>
      </c>
      <c r="L431" t="s">
        <v>1074</v>
      </c>
      <c r="M431" t="s">
        <v>14144</v>
      </c>
      <c r="N431" t="s">
        <v>2429</v>
      </c>
      <c r="P431" t="s">
        <v>1106</v>
      </c>
      <c r="Q431" t="s">
        <v>1075</v>
      </c>
      <c r="R431" t="s">
        <v>2424</v>
      </c>
      <c r="S431" t="s">
        <v>13707</v>
      </c>
    </row>
    <row r="432" spans="1:29">
      <c r="A432" t="s">
        <v>5827</v>
      </c>
      <c r="B432" t="s">
        <v>17072</v>
      </c>
      <c r="C432" t="s">
        <v>5828</v>
      </c>
      <c r="D432" t="s">
        <v>2425</v>
      </c>
      <c r="F432" t="s">
        <v>1018</v>
      </c>
      <c r="G432" t="s">
        <v>154</v>
      </c>
      <c r="H432" t="s">
        <v>5829</v>
      </c>
      <c r="I432" t="s">
        <v>2427</v>
      </c>
      <c r="K432" t="s">
        <v>1018</v>
      </c>
      <c r="L432" t="s">
        <v>1074</v>
      </c>
      <c r="M432" t="s">
        <v>14145</v>
      </c>
      <c r="N432" t="s">
        <v>2429</v>
      </c>
      <c r="P432" t="s">
        <v>1018</v>
      </c>
      <c r="Q432" t="s">
        <v>1075</v>
      </c>
      <c r="R432" t="s">
        <v>5828</v>
      </c>
      <c r="S432" t="s">
        <v>13707</v>
      </c>
    </row>
    <row r="433" spans="1:29">
      <c r="A433" t="s">
        <v>6517</v>
      </c>
      <c r="B433" t="s">
        <v>17074</v>
      </c>
      <c r="C433" t="s">
        <v>6518</v>
      </c>
      <c r="F433" t="s">
        <v>45</v>
      </c>
      <c r="G433" t="s">
        <v>25</v>
      </c>
      <c r="H433" t="s">
        <v>6519</v>
      </c>
      <c r="K433" t="s">
        <v>1066</v>
      </c>
      <c r="L433" t="s">
        <v>1067</v>
      </c>
      <c r="M433" t="s">
        <v>14146</v>
      </c>
      <c r="P433" t="s">
        <v>1068</v>
      </c>
      <c r="Q433" t="s">
        <v>1069</v>
      </c>
      <c r="R433" t="s">
        <v>6518</v>
      </c>
      <c r="S433" t="s">
        <v>13707</v>
      </c>
    </row>
    <row r="434" spans="1:29">
      <c r="A434" t="s">
        <v>8917</v>
      </c>
      <c r="B434" t="s">
        <v>17075</v>
      </c>
      <c r="C434" t="s">
        <v>8918</v>
      </c>
      <c r="F434" t="s">
        <v>17</v>
      </c>
      <c r="G434" t="s">
        <v>37</v>
      </c>
      <c r="H434" t="s">
        <v>8919</v>
      </c>
      <c r="K434" t="s">
        <v>1184</v>
      </c>
      <c r="L434" t="s">
        <v>1185</v>
      </c>
      <c r="M434" t="s">
        <v>14147</v>
      </c>
      <c r="P434" t="s">
        <v>17</v>
      </c>
      <c r="Q434" t="s">
        <v>37</v>
      </c>
      <c r="R434" t="s">
        <v>8918</v>
      </c>
      <c r="S434" t="s">
        <v>13707</v>
      </c>
    </row>
    <row r="435" spans="1:29">
      <c r="A435" t="s">
        <v>11673</v>
      </c>
      <c r="B435" t="s">
        <v>11674</v>
      </c>
      <c r="C435" t="s">
        <v>11675</v>
      </c>
      <c r="F435" t="s">
        <v>24</v>
      </c>
      <c r="G435" t="s">
        <v>1123</v>
      </c>
      <c r="H435" t="s">
        <v>11676</v>
      </c>
      <c r="K435" t="s">
        <v>24</v>
      </c>
      <c r="L435" t="s">
        <v>1126</v>
      </c>
      <c r="M435" t="s">
        <v>14148</v>
      </c>
      <c r="P435" t="s">
        <v>24</v>
      </c>
      <c r="Q435" t="s">
        <v>1129</v>
      </c>
      <c r="R435" t="s">
        <v>11675</v>
      </c>
      <c r="S435" t="s">
        <v>13707</v>
      </c>
    </row>
    <row r="436" spans="1:29">
      <c r="A436" t="s">
        <v>6832</v>
      </c>
      <c r="B436" t="s">
        <v>17073</v>
      </c>
      <c r="C436" t="s">
        <v>6833</v>
      </c>
      <c r="F436" t="s">
        <v>17</v>
      </c>
      <c r="G436" t="s">
        <v>37</v>
      </c>
      <c r="H436" t="s">
        <v>6833</v>
      </c>
      <c r="K436" t="s">
        <v>1184</v>
      </c>
      <c r="L436" t="s">
        <v>1185</v>
      </c>
      <c r="M436" t="s">
        <v>6833</v>
      </c>
      <c r="P436" t="s">
        <v>17</v>
      </c>
      <c r="Q436" t="s">
        <v>37</v>
      </c>
      <c r="R436" t="s">
        <v>6833</v>
      </c>
      <c r="S436" t="s">
        <v>13707</v>
      </c>
    </row>
    <row r="437" spans="1:29">
      <c r="B437" t="s">
        <v>17076</v>
      </c>
      <c r="C437" t="s">
        <v>716</v>
      </c>
      <c r="D437" t="s">
        <v>204</v>
      </c>
      <c r="F437" t="s">
        <v>11879</v>
      </c>
      <c r="M437" t="s">
        <v>14149</v>
      </c>
      <c r="R437" t="s">
        <v>716</v>
      </c>
      <c r="S437" t="s">
        <v>19823</v>
      </c>
      <c r="T437" t="s">
        <v>716</v>
      </c>
      <c r="U437" t="s">
        <v>204</v>
      </c>
    </row>
    <row r="438" spans="1:29">
      <c r="A438" t="s">
        <v>7166</v>
      </c>
      <c r="B438" t="s">
        <v>17077</v>
      </c>
      <c r="C438" t="s">
        <v>7167</v>
      </c>
      <c r="D438" t="s">
        <v>3074</v>
      </c>
      <c r="F438" t="s">
        <v>24</v>
      </c>
      <c r="G438" t="s">
        <v>1123</v>
      </c>
      <c r="H438" t="s">
        <v>7168</v>
      </c>
      <c r="I438" t="s">
        <v>3076</v>
      </c>
      <c r="K438" t="s">
        <v>24</v>
      </c>
      <c r="L438" t="s">
        <v>1126</v>
      </c>
      <c r="M438" t="s">
        <v>14150</v>
      </c>
      <c r="N438" t="s">
        <v>3078</v>
      </c>
      <c r="P438" t="s">
        <v>24</v>
      </c>
      <c r="Q438" t="s">
        <v>1129</v>
      </c>
      <c r="R438" t="s">
        <v>7167</v>
      </c>
      <c r="S438" t="s">
        <v>13707</v>
      </c>
    </row>
    <row r="439" spans="1:29">
      <c r="B439" t="s">
        <v>17078</v>
      </c>
      <c r="C439" t="s">
        <v>713</v>
      </c>
      <c r="D439" t="s">
        <v>19605</v>
      </c>
      <c r="F439" t="s">
        <v>11879</v>
      </c>
      <c r="M439" t="s">
        <v>14151</v>
      </c>
      <c r="R439" t="s">
        <v>713</v>
      </c>
      <c r="S439" t="s">
        <v>19823</v>
      </c>
      <c r="T439" t="s">
        <v>713</v>
      </c>
      <c r="U439" t="s">
        <v>19605</v>
      </c>
    </row>
    <row r="440" spans="1:29">
      <c r="A440" t="s">
        <v>5205</v>
      </c>
      <c r="B440" t="s">
        <v>17079</v>
      </c>
      <c r="C440" t="s">
        <v>5206</v>
      </c>
      <c r="D440" t="s">
        <v>3151</v>
      </c>
      <c r="F440" t="s">
        <v>17</v>
      </c>
      <c r="G440" t="s">
        <v>37</v>
      </c>
      <c r="H440" t="s">
        <v>5207</v>
      </c>
      <c r="I440" t="s">
        <v>3153</v>
      </c>
      <c r="K440" t="s">
        <v>1184</v>
      </c>
      <c r="L440" t="s">
        <v>1185</v>
      </c>
      <c r="M440" t="s">
        <v>14152</v>
      </c>
      <c r="N440" t="s">
        <v>3155</v>
      </c>
      <c r="P440" t="s">
        <v>17</v>
      </c>
      <c r="Q440" t="s">
        <v>37</v>
      </c>
      <c r="R440" t="s">
        <v>5206</v>
      </c>
      <c r="S440" t="s">
        <v>13707</v>
      </c>
    </row>
    <row r="441" spans="1:29">
      <c r="A441" t="s">
        <v>2055</v>
      </c>
      <c r="B441" t="s">
        <v>17080</v>
      </c>
      <c r="C441" t="s">
        <v>712</v>
      </c>
      <c r="D441" t="s">
        <v>19606</v>
      </c>
      <c r="F441" t="s">
        <v>59</v>
      </c>
      <c r="G441" t="s">
        <v>1101</v>
      </c>
      <c r="H441" t="s">
        <v>2056</v>
      </c>
      <c r="K441" t="s">
        <v>1103</v>
      </c>
      <c r="L441" t="s">
        <v>1104</v>
      </c>
      <c r="M441" t="s">
        <v>14153</v>
      </c>
      <c r="P441" t="s">
        <v>1106</v>
      </c>
      <c r="Q441" t="s">
        <v>1107</v>
      </c>
      <c r="R441" t="s">
        <v>712</v>
      </c>
      <c r="S441" t="s">
        <v>19823</v>
      </c>
      <c r="T441" t="s">
        <v>712</v>
      </c>
      <c r="U441" t="s">
        <v>19606</v>
      </c>
      <c r="W441" t="s">
        <v>17</v>
      </c>
      <c r="X441" t="s">
        <v>107</v>
      </c>
    </row>
    <row r="442" spans="1:29">
      <c r="A442" t="s">
        <v>3770</v>
      </c>
      <c r="B442" t="s">
        <v>17081</v>
      </c>
      <c r="C442" t="s">
        <v>3771</v>
      </c>
      <c r="F442" t="s">
        <v>17</v>
      </c>
      <c r="G442" t="s">
        <v>37</v>
      </c>
      <c r="H442" t="s">
        <v>3772</v>
      </c>
      <c r="K442" t="s">
        <v>1184</v>
      </c>
      <c r="L442" t="s">
        <v>1185</v>
      </c>
      <c r="M442" t="s">
        <v>14154</v>
      </c>
      <c r="P442" t="s">
        <v>17</v>
      </c>
      <c r="Q442" t="s">
        <v>37</v>
      </c>
      <c r="R442" t="s">
        <v>3771</v>
      </c>
      <c r="S442" t="s">
        <v>13707</v>
      </c>
    </row>
    <row r="443" spans="1:29">
      <c r="A443" t="s">
        <v>9729</v>
      </c>
      <c r="B443" t="s">
        <v>17082</v>
      </c>
      <c r="C443" t="s">
        <v>711</v>
      </c>
      <c r="D443" t="s">
        <v>1253</v>
      </c>
      <c r="F443" t="s">
        <v>17</v>
      </c>
      <c r="G443" t="s">
        <v>37</v>
      </c>
      <c r="H443" t="s">
        <v>9730</v>
      </c>
      <c r="I443" t="s">
        <v>3622</v>
      </c>
      <c r="K443" t="s">
        <v>1184</v>
      </c>
      <c r="L443" t="s">
        <v>1185</v>
      </c>
      <c r="M443" t="s">
        <v>14155</v>
      </c>
      <c r="N443" t="s">
        <v>1257</v>
      </c>
      <c r="P443" t="s">
        <v>17</v>
      </c>
      <c r="Q443" t="s">
        <v>37</v>
      </c>
      <c r="R443" t="s">
        <v>711</v>
      </c>
      <c r="S443" t="s">
        <v>19823</v>
      </c>
      <c r="T443" t="s">
        <v>711</v>
      </c>
      <c r="U443" t="s">
        <v>19607</v>
      </c>
      <c r="W443" t="s">
        <v>17</v>
      </c>
      <c r="X443" t="s">
        <v>37</v>
      </c>
    </row>
    <row r="444" spans="1:29">
      <c r="A444" t="s">
        <v>1617</v>
      </c>
      <c r="B444" t="s">
        <v>17083</v>
      </c>
      <c r="C444" t="s">
        <v>1618</v>
      </c>
      <c r="F444" t="s">
        <v>1619</v>
      </c>
      <c r="G444" t="s">
        <v>1123</v>
      </c>
      <c r="H444" t="s">
        <v>1620</v>
      </c>
      <c r="K444" t="s">
        <v>1621</v>
      </c>
      <c r="L444" t="s">
        <v>1126</v>
      </c>
      <c r="M444" t="s">
        <v>14156</v>
      </c>
      <c r="P444" t="s">
        <v>1623</v>
      </c>
      <c r="Q444" t="s">
        <v>1129</v>
      </c>
      <c r="R444" t="s">
        <v>1618</v>
      </c>
      <c r="S444" t="s">
        <v>13707</v>
      </c>
    </row>
    <row r="445" spans="1:29">
      <c r="A445" t="s">
        <v>2896</v>
      </c>
      <c r="B445" t="s">
        <v>17084</v>
      </c>
      <c r="C445" t="s">
        <v>2897</v>
      </c>
      <c r="F445" t="s">
        <v>59</v>
      </c>
      <c r="G445" t="s">
        <v>1101</v>
      </c>
      <c r="H445" t="s">
        <v>2898</v>
      </c>
      <c r="K445" t="s">
        <v>1103</v>
      </c>
      <c r="L445" t="s">
        <v>1104</v>
      </c>
      <c r="M445" t="s">
        <v>14157</v>
      </c>
      <c r="P445" t="s">
        <v>1106</v>
      </c>
      <c r="Q445" t="s">
        <v>1107</v>
      </c>
      <c r="R445" t="s">
        <v>2897</v>
      </c>
      <c r="S445" t="s">
        <v>13707</v>
      </c>
    </row>
    <row r="446" spans="1:29">
      <c r="A446" t="s">
        <v>9574</v>
      </c>
      <c r="B446" t="s">
        <v>17085</v>
      </c>
      <c r="C446" t="s">
        <v>9575</v>
      </c>
      <c r="F446" t="s">
        <v>17</v>
      </c>
      <c r="G446" t="s">
        <v>37</v>
      </c>
      <c r="H446" t="s">
        <v>9576</v>
      </c>
      <c r="K446" t="s">
        <v>1184</v>
      </c>
      <c r="L446" t="s">
        <v>1185</v>
      </c>
      <c r="M446" t="s">
        <v>14158</v>
      </c>
      <c r="P446" t="s">
        <v>17</v>
      </c>
      <c r="Q446" t="s">
        <v>37</v>
      </c>
      <c r="R446" t="s">
        <v>9575</v>
      </c>
      <c r="S446" t="s">
        <v>13707</v>
      </c>
    </row>
    <row r="447" spans="1:29">
      <c r="A447" t="s">
        <v>11193</v>
      </c>
      <c r="B447" t="s">
        <v>17086</v>
      </c>
      <c r="C447" t="s">
        <v>710</v>
      </c>
      <c r="D447" t="s">
        <v>1132</v>
      </c>
      <c r="F447" t="s">
        <v>20</v>
      </c>
      <c r="G447" t="s">
        <v>1133</v>
      </c>
      <c r="H447" t="s">
        <v>11194</v>
      </c>
      <c r="I447" t="s">
        <v>1554</v>
      </c>
      <c r="K447" t="s">
        <v>1136</v>
      </c>
      <c r="L447" t="s">
        <v>1137</v>
      </c>
      <c r="M447" t="s">
        <v>14159</v>
      </c>
      <c r="N447" t="s">
        <v>1139</v>
      </c>
      <c r="P447" t="s">
        <v>1140</v>
      </c>
      <c r="Q447" t="s">
        <v>1141</v>
      </c>
      <c r="R447" t="s">
        <v>710</v>
      </c>
      <c r="S447" t="s">
        <v>19824</v>
      </c>
      <c r="T447" t="s">
        <v>710</v>
      </c>
      <c r="U447" t="s">
        <v>19520</v>
      </c>
      <c r="W447" t="s">
        <v>20</v>
      </c>
      <c r="X447" t="s">
        <v>21</v>
      </c>
      <c r="Y447" t="s">
        <v>710</v>
      </c>
      <c r="Z447" t="s">
        <v>19575</v>
      </c>
      <c r="AB447" t="s">
        <v>13250</v>
      </c>
      <c r="AC447" t="s">
        <v>11914</v>
      </c>
    </row>
    <row r="448" spans="1:29">
      <c r="A448" t="s">
        <v>6337</v>
      </c>
      <c r="B448" t="s">
        <v>17087</v>
      </c>
      <c r="C448" t="s">
        <v>6338</v>
      </c>
      <c r="D448" t="s">
        <v>4032</v>
      </c>
      <c r="F448" t="s">
        <v>20</v>
      </c>
      <c r="G448" t="s">
        <v>1133</v>
      </c>
      <c r="H448" t="s">
        <v>6339</v>
      </c>
      <c r="I448" t="s">
        <v>4035</v>
      </c>
      <c r="K448" t="s">
        <v>1136</v>
      </c>
      <c r="L448" t="s">
        <v>1137</v>
      </c>
      <c r="M448" t="s">
        <v>14160</v>
      </c>
      <c r="N448" t="s">
        <v>4038</v>
      </c>
      <c r="P448" t="s">
        <v>1140</v>
      </c>
      <c r="Q448" t="s">
        <v>1141</v>
      </c>
      <c r="R448" t="s">
        <v>6338</v>
      </c>
      <c r="S448" t="s">
        <v>13707</v>
      </c>
    </row>
    <row r="449" spans="1:29">
      <c r="A449" t="s">
        <v>10068</v>
      </c>
      <c r="B449" t="s">
        <v>17088</v>
      </c>
      <c r="C449" t="s">
        <v>10069</v>
      </c>
      <c r="F449" t="s">
        <v>20</v>
      </c>
      <c r="G449" t="s">
        <v>1133</v>
      </c>
      <c r="H449" t="s">
        <v>10070</v>
      </c>
      <c r="K449" t="s">
        <v>1136</v>
      </c>
      <c r="L449" t="s">
        <v>1137</v>
      </c>
      <c r="M449" t="s">
        <v>14161</v>
      </c>
      <c r="P449" t="s">
        <v>1140</v>
      </c>
      <c r="Q449" t="s">
        <v>1141</v>
      </c>
      <c r="R449" t="s">
        <v>10069</v>
      </c>
      <c r="S449" t="s">
        <v>13707</v>
      </c>
    </row>
    <row r="450" spans="1:29">
      <c r="A450" t="s">
        <v>4270</v>
      </c>
      <c r="B450" t="s">
        <v>17089</v>
      </c>
      <c r="C450" t="s">
        <v>709</v>
      </c>
      <c r="D450" t="s">
        <v>3491</v>
      </c>
      <c r="F450" t="s">
        <v>20</v>
      </c>
      <c r="G450" t="s">
        <v>4271</v>
      </c>
      <c r="H450" t="s">
        <v>4272</v>
      </c>
      <c r="I450" t="s">
        <v>4273</v>
      </c>
      <c r="K450" t="s">
        <v>1136</v>
      </c>
      <c r="L450" t="s">
        <v>4274</v>
      </c>
      <c r="M450" t="s">
        <v>14162</v>
      </c>
      <c r="N450" t="s">
        <v>3495</v>
      </c>
      <c r="P450" t="s">
        <v>1140</v>
      </c>
      <c r="Q450" t="s">
        <v>4276</v>
      </c>
      <c r="R450" t="s">
        <v>709</v>
      </c>
      <c r="S450" t="s">
        <v>19824</v>
      </c>
      <c r="T450" t="s">
        <v>709</v>
      </c>
      <c r="U450" t="s">
        <v>19608</v>
      </c>
      <c r="W450" t="s">
        <v>20</v>
      </c>
      <c r="X450" t="s">
        <v>116</v>
      </c>
      <c r="Y450" t="s">
        <v>709</v>
      </c>
      <c r="Z450" t="s">
        <v>19519</v>
      </c>
      <c r="AB450" t="s">
        <v>13034</v>
      </c>
      <c r="AC450" t="s">
        <v>11914</v>
      </c>
    </row>
    <row r="451" spans="1:29">
      <c r="B451" t="s">
        <v>17090</v>
      </c>
      <c r="C451" t="s">
        <v>12035</v>
      </c>
      <c r="D451" t="s">
        <v>19553</v>
      </c>
      <c r="F451" t="s">
        <v>647</v>
      </c>
      <c r="G451" t="s">
        <v>25</v>
      </c>
      <c r="M451" t="s">
        <v>14163</v>
      </c>
      <c r="R451" t="s">
        <v>12035</v>
      </c>
      <c r="S451" t="s">
        <v>19822</v>
      </c>
      <c r="Y451" t="s">
        <v>12035</v>
      </c>
      <c r="Z451" t="s">
        <v>19553</v>
      </c>
      <c r="AB451" t="s">
        <v>647</v>
      </c>
      <c r="AC451" t="s">
        <v>11915</v>
      </c>
    </row>
    <row r="452" spans="1:29">
      <c r="B452" t="s">
        <v>17091</v>
      </c>
      <c r="C452" t="s">
        <v>13122</v>
      </c>
      <c r="D452" t="s">
        <v>19529</v>
      </c>
      <c r="F452" t="s">
        <v>140</v>
      </c>
      <c r="G452" t="s">
        <v>13688</v>
      </c>
      <c r="M452" t="s">
        <v>14164</v>
      </c>
      <c r="R452" t="s">
        <v>13122</v>
      </c>
      <c r="S452" t="s">
        <v>19822</v>
      </c>
      <c r="Y452" t="s">
        <v>13122</v>
      </c>
      <c r="Z452" t="s">
        <v>19529</v>
      </c>
      <c r="AB452" t="s">
        <v>13115</v>
      </c>
      <c r="AC452" t="s">
        <v>13650</v>
      </c>
    </row>
    <row r="453" spans="1:29">
      <c r="A453" t="s">
        <v>1378</v>
      </c>
      <c r="B453" t="s">
        <v>17092</v>
      </c>
      <c r="C453" t="s">
        <v>1379</v>
      </c>
      <c r="F453" t="s">
        <v>140</v>
      </c>
      <c r="G453" t="s">
        <v>1353</v>
      </c>
      <c r="H453" t="s">
        <v>1380</v>
      </c>
      <c r="K453" t="s">
        <v>1355</v>
      </c>
      <c r="L453" t="s">
        <v>1356</v>
      </c>
      <c r="M453" t="s">
        <v>14165</v>
      </c>
      <c r="P453" t="s">
        <v>1358</v>
      </c>
      <c r="Q453" t="s">
        <v>1359</v>
      </c>
      <c r="R453" t="s">
        <v>1379</v>
      </c>
      <c r="S453" t="s">
        <v>13707</v>
      </c>
    </row>
    <row r="454" spans="1:29">
      <c r="B454" t="s">
        <v>17093</v>
      </c>
      <c r="C454" t="s">
        <v>13124</v>
      </c>
      <c r="D454" t="s">
        <v>19529</v>
      </c>
      <c r="F454" t="s">
        <v>140</v>
      </c>
      <c r="G454" t="s">
        <v>13688</v>
      </c>
      <c r="M454" t="s">
        <v>14166</v>
      </c>
      <c r="R454" t="s">
        <v>13124</v>
      </c>
      <c r="S454" t="s">
        <v>19822</v>
      </c>
      <c r="Y454" t="s">
        <v>13124</v>
      </c>
      <c r="Z454" t="s">
        <v>19529</v>
      </c>
      <c r="AB454" t="s">
        <v>13115</v>
      </c>
      <c r="AC454" t="s">
        <v>13650</v>
      </c>
    </row>
    <row r="455" spans="1:29">
      <c r="A455" t="s">
        <v>1493</v>
      </c>
      <c r="B455" t="s">
        <v>1494</v>
      </c>
      <c r="C455" t="s">
        <v>706</v>
      </c>
      <c r="D455" t="s">
        <v>1495</v>
      </c>
      <c r="F455" t="s">
        <v>140</v>
      </c>
      <c r="G455" t="s">
        <v>1353</v>
      </c>
      <c r="H455" t="s">
        <v>1496</v>
      </c>
      <c r="I455" t="s">
        <v>1497</v>
      </c>
      <c r="K455" t="s">
        <v>1355</v>
      </c>
      <c r="L455" t="s">
        <v>1356</v>
      </c>
      <c r="M455" t="s">
        <v>14167</v>
      </c>
      <c r="N455" t="s">
        <v>1499</v>
      </c>
      <c r="P455" t="s">
        <v>1358</v>
      </c>
      <c r="Q455" t="s">
        <v>1359</v>
      </c>
      <c r="R455" t="s">
        <v>706</v>
      </c>
      <c r="S455" t="s">
        <v>19824</v>
      </c>
      <c r="T455" t="s">
        <v>706</v>
      </c>
      <c r="U455" t="s">
        <v>19609</v>
      </c>
      <c r="W455" s="2" t="s">
        <v>140</v>
      </c>
      <c r="X455" t="s">
        <v>707</v>
      </c>
      <c r="Y455" t="s">
        <v>706</v>
      </c>
      <c r="Z455" t="s">
        <v>19529</v>
      </c>
      <c r="AB455" t="s">
        <v>13115</v>
      </c>
      <c r="AC455" t="s">
        <v>13650</v>
      </c>
    </row>
    <row r="456" spans="1:29">
      <c r="A456" t="s">
        <v>10764</v>
      </c>
      <c r="B456" t="s">
        <v>17094</v>
      </c>
      <c r="C456" t="s">
        <v>10765</v>
      </c>
      <c r="D456" t="s">
        <v>10766</v>
      </c>
      <c r="F456" t="s">
        <v>17</v>
      </c>
      <c r="G456" t="s">
        <v>37</v>
      </c>
      <c r="H456" t="s">
        <v>10767</v>
      </c>
      <c r="I456" t="s">
        <v>10768</v>
      </c>
      <c r="K456" t="s">
        <v>1184</v>
      </c>
      <c r="L456" t="s">
        <v>1185</v>
      </c>
      <c r="M456" t="s">
        <v>10769</v>
      </c>
      <c r="N456" t="s">
        <v>10770</v>
      </c>
      <c r="P456" t="s">
        <v>17</v>
      </c>
      <c r="Q456" t="s">
        <v>37</v>
      </c>
      <c r="R456" t="s">
        <v>10765</v>
      </c>
      <c r="S456" t="s">
        <v>13707</v>
      </c>
    </row>
    <row r="457" spans="1:29">
      <c r="A457" t="s">
        <v>10390</v>
      </c>
      <c r="B457" t="s">
        <v>17095</v>
      </c>
      <c r="C457" t="s">
        <v>10391</v>
      </c>
      <c r="F457" t="s">
        <v>59</v>
      </c>
      <c r="G457" t="s">
        <v>1101</v>
      </c>
      <c r="H457" t="s">
        <v>10392</v>
      </c>
      <c r="K457" t="s">
        <v>1103</v>
      </c>
      <c r="L457" t="s">
        <v>1104</v>
      </c>
      <c r="M457" t="s">
        <v>14168</v>
      </c>
      <c r="P457" t="s">
        <v>1106</v>
      </c>
      <c r="Q457" t="s">
        <v>1107</v>
      </c>
      <c r="R457" t="s">
        <v>10391</v>
      </c>
      <c r="S457" t="s">
        <v>13707</v>
      </c>
      <c r="W457" s="2"/>
    </row>
    <row r="458" spans="1:29">
      <c r="B458" t="s">
        <v>17094</v>
      </c>
      <c r="C458" t="s">
        <v>12675</v>
      </c>
      <c r="D458" t="s">
        <v>19522</v>
      </c>
      <c r="F458" t="s">
        <v>17</v>
      </c>
      <c r="G458" t="s">
        <v>6400</v>
      </c>
      <c r="M458" t="s">
        <v>10769</v>
      </c>
      <c r="R458" t="s">
        <v>12675</v>
      </c>
      <c r="S458" t="s">
        <v>19822</v>
      </c>
      <c r="Y458" t="s">
        <v>12675</v>
      </c>
      <c r="Z458" t="s">
        <v>19522</v>
      </c>
      <c r="AB458" t="s">
        <v>11336</v>
      </c>
      <c r="AC458" t="s">
        <v>13647</v>
      </c>
    </row>
    <row r="459" spans="1:29">
      <c r="A459" t="s">
        <v>10488</v>
      </c>
      <c r="B459" t="s">
        <v>17096</v>
      </c>
      <c r="C459" t="s">
        <v>10489</v>
      </c>
      <c r="D459" t="s">
        <v>10490</v>
      </c>
      <c r="F459" t="s">
        <v>17</v>
      </c>
      <c r="G459" t="s">
        <v>37</v>
      </c>
      <c r="H459" t="s">
        <v>10491</v>
      </c>
      <c r="I459" t="s">
        <v>10492</v>
      </c>
      <c r="K459" t="s">
        <v>1184</v>
      </c>
      <c r="L459" t="s">
        <v>1185</v>
      </c>
      <c r="M459" t="s">
        <v>14169</v>
      </c>
      <c r="N459" t="s">
        <v>10494</v>
      </c>
      <c r="P459" t="s">
        <v>17</v>
      </c>
      <c r="Q459" t="s">
        <v>37</v>
      </c>
      <c r="R459" t="s">
        <v>10489</v>
      </c>
      <c r="S459" t="s">
        <v>13707</v>
      </c>
    </row>
    <row r="460" spans="1:29">
      <c r="A460" t="s">
        <v>4846</v>
      </c>
      <c r="B460" t="s">
        <v>17097</v>
      </c>
      <c r="C460" t="s">
        <v>4847</v>
      </c>
      <c r="F460" t="s">
        <v>140</v>
      </c>
      <c r="G460" t="s">
        <v>1353</v>
      </c>
      <c r="H460" t="s">
        <v>4848</v>
      </c>
      <c r="K460" t="s">
        <v>1355</v>
      </c>
      <c r="L460" t="s">
        <v>1356</v>
      </c>
      <c r="M460" t="s">
        <v>14170</v>
      </c>
      <c r="P460" t="s">
        <v>1358</v>
      </c>
      <c r="Q460" t="s">
        <v>1359</v>
      </c>
      <c r="R460" t="s">
        <v>4847</v>
      </c>
      <c r="S460" t="s">
        <v>13707</v>
      </c>
    </row>
    <row r="461" spans="1:29">
      <c r="A461" t="s">
        <v>10263</v>
      </c>
      <c r="B461" t="s">
        <v>17098</v>
      </c>
      <c r="C461" t="s">
        <v>704</v>
      </c>
      <c r="D461" t="s">
        <v>10264</v>
      </c>
      <c r="E461" t="s">
        <v>12286</v>
      </c>
      <c r="F461" t="s">
        <v>2023</v>
      </c>
      <c r="G461" t="s">
        <v>37</v>
      </c>
      <c r="H461" t="s">
        <v>10265</v>
      </c>
      <c r="I461" t="s">
        <v>10266</v>
      </c>
      <c r="K461" t="s">
        <v>2025</v>
      </c>
      <c r="L461" t="s">
        <v>1185</v>
      </c>
      <c r="M461" t="s">
        <v>14171</v>
      </c>
      <c r="N461" t="s">
        <v>10268</v>
      </c>
      <c r="P461" t="s">
        <v>2026</v>
      </c>
      <c r="Q461" t="s">
        <v>37</v>
      </c>
      <c r="R461" t="s">
        <v>704</v>
      </c>
      <c r="S461" t="s">
        <v>19824</v>
      </c>
      <c r="T461" t="s">
        <v>704</v>
      </c>
      <c r="U461" t="s">
        <v>19565</v>
      </c>
      <c r="W461" t="s">
        <v>17</v>
      </c>
      <c r="X461" t="s">
        <v>37</v>
      </c>
      <c r="Y461" t="s">
        <v>704</v>
      </c>
      <c r="AA461" t="s">
        <v>12286</v>
      </c>
      <c r="AB461" t="s">
        <v>132</v>
      </c>
      <c r="AC461" t="s">
        <v>12264</v>
      </c>
    </row>
    <row r="462" spans="1:29">
      <c r="A462" t="s">
        <v>4040</v>
      </c>
      <c r="B462" t="s">
        <v>17101</v>
      </c>
      <c r="C462" t="s">
        <v>4041</v>
      </c>
      <c r="D462" t="s">
        <v>4042</v>
      </c>
      <c r="F462" t="s">
        <v>2023</v>
      </c>
      <c r="G462" t="s">
        <v>37</v>
      </c>
      <c r="H462" t="s">
        <v>4043</v>
      </c>
      <c r="I462" t="s">
        <v>4044</v>
      </c>
      <c r="K462" t="s">
        <v>2025</v>
      </c>
      <c r="L462" t="s">
        <v>1185</v>
      </c>
      <c r="M462" t="s">
        <v>14174</v>
      </c>
      <c r="N462" t="s">
        <v>4046</v>
      </c>
      <c r="P462" t="s">
        <v>2026</v>
      </c>
      <c r="Q462" t="s">
        <v>37</v>
      </c>
      <c r="R462" t="s">
        <v>4041</v>
      </c>
      <c r="S462" t="s">
        <v>13707</v>
      </c>
    </row>
    <row r="463" spans="1:29">
      <c r="A463" t="s">
        <v>6598</v>
      </c>
      <c r="B463" t="s">
        <v>17102</v>
      </c>
      <c r="C463" t="s">
        <v>6599</v>
      </c>
      <c r="F463" t="s">
        <v>45</v>
      </c>
      <c r="G463" t="s">
        <v>25</v>
      </c>
      <c r="H463" t="s">
        <v>6600</v>
      </c>
      <c r="K463" t="s">
        <v>1066</v>
      </c>
      <c r="L463" t="s">
        <v>1067</v>
      </c>
      <c r="M463" t="s">
        <v>14175</v>
      </c>
      <c r="P463" t="s">
        <v>1068</v>
      </c>
      <c r="Q463" t="s">
        <v>1069</v>
      </c>
      <c r="R463" t="s">
        <v>6599</v>
      </c>
      <c r="S463" t="s">
        <v>13707</v>
      </c>
    </row>
    <row r="464" spans="1:29">
      <c r="A464" t="s">
        <v>4059</v>
      </c>
      <c r="B464" t="s">
        <v>17103</v>
      </c>
      <c r="C464" t="s">
        <v>4060</v>
      </c>
      <c r="F464" t="s">
        <v>59</v>
      </c>
      <c r="G464" t="s">
        <v>25</v>
      </c>
      <c r="H464" t="s">
        <v>4061</v>
      </c>
      <c r="K464" t="s">
        <v>1103</v>
      </c>
      <c r="L464" t="s">
        <v>1067</v>
      </c>
      <c r="M464" t="s">
        <v>14176</v>
      </c>
      <c r="P464" t="s">
        <v>1106</v>
      </c>
      <c r="Q464" t="s">
        <v>1069</v>
      </c>
      <c r="R464" t="s">
        <v>4060</v>
      </c>
      <c r="S464" t="s">
        <v>13707</v>
      </c>
    </row>
    <row r="465" spans="1:29">
      <c r="B465" t="s">
        <v>17099</v>
      </c>
      <c r="C465" t="s">
        <v>12296</v>
      </c>
      <c r="E465" t="s">
        <v>12286</v>
      </c>
      <c r="F465" t="s">
        <v>132</v>
      </c>
      <c r="G465" t="s">
        <v>147</v>
      </c>
      <c r="M465" t="s">
        <v>14172</v>
      </c>
      <c r="R465" t="s">
        <v>12296</v>
      </c>
      <c r="S465" t="s">
        <v>19822</v>
      </c>
      <c r="Y465" t="s">
        <v>12296</v>
      </c>
      <c r="AA465" t="s">
        <v>12286</v>
      </c>
      <c r="AB465" t="s">
        <v>132</v>
      </c>
      <c r="AC465" t="s">
        <v>12264</v>
      </c>
    </row>
    <row r="466" spans="1:29">
      <c r="A466" t="s">
        <v>6341</v>
      </c>
      <c r="B466" t="s">
        <v>17100</v>
      </c>
      <c r="C466" t="s">
        <v>6342</v>
      </c>
      <c r="D466" t="s">
        <v>6343</v>
      </c>
      <c r="F466" t="s">
        <v>140</v>
      </c>
      <c r="G466" t="s">
        <v>1353</v>
      </c>
      <c r="H466" t="s">
        <v>6344</v>
      </c>
      <c r="I466" t="s">
        <v>6345</v>
      </c>
      <c r="K466" t="s">
        <v>1355</v>
      </c>
      <c r="L466" t="s">
        <v>1356</v>
      </c>
      <c r="M466" t="s">
        <v>14173</v>
      </c>
      <c r="N466" t="s">
        <v>6347</v>
      </c>
      <c r="P466" t="s">
        <v>1358</v>
      </c>
      <c r="Q466" t="s">
        <v>1359</v>
      </c>
      <c r="R466" t="s">
        <v>6342</v>
      </c>
      <c r="S466" t="s">
        <v>13707</v>
      </c>
      <c r="W466" s="2"/>
    </row>
    <row r="467" spans="1:29">
      <c r="A467" t="s">
        <v>1660</v>
      </c>
      <c r="B467" t="s">
        <v>17104</v>
      </c>
      <c r="C467" t="s">
        <v>1661</v>
      </c>
      <c r="D467" t="s">
        <v>19529</v>
      </c>
      <c r="F467" t="s">
        <v>140</v>
      </c>
      <c r="G467" t="s">
        <v>1353</v>
      </c>
      <c r="H467" t="s">
        <v>1662</v>
      </c>
      <c r="K467" t="s">
        <v>1355</v>
      </c>
      <c r="L467" t="s">
        <v>1356</v>
      </c>
      <c r="M467" t="s">
        <v>1663</v>
      </c>
      <c r="P467" t="s">
        <v>1358</v>
      </c>
      <c r="Q467" t="s">
        <v>1359</v>
      </c>
      <c r="R467" t="s">
        <v>1661</v>
      </c>
      <c r="S467" t="s">
        <v>19822</v>
      </c>
      <c r="Y467" t="s">
        <v>1661</v>
      </c>
      <c r="Z467" t="s">
        <v>19529</v>
      </c>
      <c r="AB467" t="s">
        <v>13115</v>
      </c>
      <c r="AC467" t="s">
        <v>13650</v>
      </c>
    </row>
    <row r="468" spans="1:29">
      <c r="A468" t="s">
        <v>4475</v>
      </c>
      <c r="B468" t="s">
        <v>17106</v>
      </c>
      <c r="C468" t="s">
        <v>699</v>
      </c>
      <c r="D468" t="s">
        <v>4476</v>
      </c>
      <c r="F468" t="s">
        <v>260</v>
      </c>
      <c r="G468" t="s">
        <v>3846</v>
      </c>
      <c r="H468" t="s">
        <v>4477</v>
      </c>
      <c r="I468" t="s">
        <v>4478</v>
      </c>
      <c r="K468" t="s">
        <v>260</v>
      </c>
      <c r="L468" t="s">
        <v>3849</v>
      </c>
      <c r="M468" t="s">
        <v>14178</v>
      </c>
      <c r="N468" t="s">
        <v>4480</v>
      </c>
      <c r="P468" t="s">
        <v>260</v>
      </c>
      <c r="Q468" t="s">
        <v>3852</v>
      </c>
      <c r="R468" t="s">
        <v>699</v>
      </c>
      <c r="S468" t="s">
        <v>19823</v>
      </c>
      <c r="T468" t="s">
        <v>699</v>
      </c>
      <c r="U468" t="s">
        <v>19611</v>
      </c>
      <c r="W468" s="2"/>
    </row>
    <row r="469" spans="1:29">
      <c r="A469" t="s">
        <v>5253</v>
      </c>
      <c r="B469" t="s">
        <v>5254</v>
      </c>
      <c r="C469" t="s">
        <v>5255</v>
      </c>
      <c r="D469" t="s">
        <v>3331</v>
      </c>
      <c r="F469" t="s">
        <v>3332</v>
      </c>
      <c r="G469" t="s">
        <v>1133</v>
      </c>
      <c r="H469" t="s">
        <v>5256</v>
      </c>
      <c r="I469" t="s">
        <v>4863</v>
      </c>
      <c r="K469" t="s">
        <v>3335</v>
      </c>
      <c r="L469" t="s">
        <v>1137</v>
      </c>
      <c r="M469" t="s">
        <v>14179</v>
      </c>
      <c r="N469" t="s">
        <v>3337</v>
      </c>
      <c r="P469" t="s">
        <v>3338</v>
      </c>
      <c r="Q469" t="s">
        <v>1141</v>
      </c>
      <c r="R469" t="s">
        <v>5255</v>
      </c>
      <c r="S469" t="s">
        <v>13707</v>
      </c>
    </row>
    <row r="470" spans="1:29">
      <c r="B470" t="s">
        <v>17107</v>
      </c>
      <c r="C470" t="s">
        <v>13380</v>
      </c>
      <c r="D470" t="s">
        <v>19551</v>
      </c>
      <c r="F470" t="s">
        <v>24</v>
      </c>
      <c r="G470" t="s">
        <v>13732</v>
      </c>
      <c r="M470" t="s">
        <v>13380</v>
      </c>
      <c r="R470" t="s">
        <v>13380</v>
      </c>
      <c r="S470" t="s">
        <v>19822</v>
      </c>
      <c r="Y470" t="s">
        <v>13380</v>
      </c>
      <c r="Z470" t="s">
        <v>19551</v>
      </c>
      <c r="AB470" t="s">
        <v>13356</v>
      </c>
      <c r="AC470" t="s">
        <v>13651</v>
      </c>
    </row>
    <row r="471" spans="1:29">
      <c r="A471" t="s">
        <v>7144</v>
      </c>
      <c r="B471" t="s">
        <v>17115</v>
      </c>
      <c r="C471" t="s">
        <v>7145</v>
      </c>
      <c r="F471" t="s">
        <v>24</v>
      </c>
      <c r="G471" t="s">
        <v>1123</v>
      </c>
      <c r="H471" t="s">
        <v>7146</v>
      </c>
      <c r="K471" t="s">
        <v>24</v>
      </c>
      <c r="L471" t="s">
        <v>1126</v>
      </c>
      <c r="M471" t="s">
        <v>7145</v>
      </c>
      <c r="P471" t="s">
        <v>24</v>
      </c>
      <c r="Q471" t="s">
        <v>1129</v>
      </c>
      <c r="R471" t="s">
        <v>7145</v>
      </c>
      <c r="S471" t="s">
        <v>13707</v>
      </c>
    </row>
    <row r="472" spans="1:29">
      <c r="A472" t="s">
        <v>6809</v>
      </c>
      <c r="B472" t="s">
        <v>17116</v>
      </c>
      <c r="C472" t="s">
        <v>6810</v>
      </c>
      <c r="F472" t="s">
        <v>20</v>
      </c>
      <c r="G472" t="s">
        <v>1133</v>
      </c>
      <c r="H472" t="s">
        <v>6810</v>
      </c>
      <c r="K472" t="s">
        <v>1136</v>
      </c>
      <c r="L472" t="s">
        <v>1137</v>
      </c>
      <c r="M472" t="s">
        <v>14188</v>
      </c>
      <c r="P472" t="s">
        <v>1140</v>
      </c>
      <c r="Q472" t="s">
        <v>1141</v>
      </c>
      <c r="R472" t="s">
        <v>6810</v>
      </c>
      <c r="S472" t="s">
        <v>13707</v>
      </c>
    </row>
    <row r="473" spans="1:29">
      <c r="A473" t="s">
        <v>9301</v>
      </c>
      <c r="B473" t="s">
        <v>17117</v>
      </c>
      <c r="C473" t="s">
        <v>9302</v>
      </c>
      <c r="F473" t="s">
        <v>17</v>
      </c>
      <c r="G473" t="s">
        <v>37</v>
      </c>
      <c r="H473" t="s">
        <v>1971</v>
      </c>
      <c r="K473" t="s">
        <v>1184</v>
      </c>
      <c r="L473" t="s">
        <v>1185</v>
      </c>
      <c r="M473" t="s">
        <v>14189</v>
      </c>
      <c r="P473" t="s">
        <v>17</v>
      </c>
      <c r="Q473" t="s">
        <v>37</v>
      </c>
      <c r="R473" t="s">
        <v>9302</v>
      </c>
      <c r="S473" t="s">
        <v>13707</v>
      </c>
    </row>
    <row r="474" spans="1:29">
      <c r="A474" t="s">
        <v>10742</v>
      </c>
      <c r="B474" t="s">
        <v>17118</v>
      </c>
      <c r="C474" t="s">
        <v>10743</v>
      </c>
      <c r="F474" t="s">
        <v>1604</v>
      </c>
      <c r="G474" t="s">
        <v>25</v>
      </c>
      <c r="H474" t="s">
        <v>10743</v>
      </c>
      <c r="K474" t="s">
        <v>1604</v>
      </c>
      <c r="L474" t="s">
        <v>1067</v>
      </c>
      <c r="M474" t="s">
        <v>14190</v>
      </c>
      <c r="P474" t="s">
        <v>1604</v>
      </c>
      <c r="Q474" t="s">
        <v>1069</v>
      </c>
      <c r="R474" t="s">
        <v>10743</v>
      </c>
      <c r="S474" t="s">
        <v>13707</v>
      </c>
    </row>
    <row r="475" spans="1:29">
      <c r="A475" t="s">
        <v>11412</v>
      </c>
      <c r="B475" t="s">
        <v>11413</v>
      </c>
      <c r="C475" t="s">
        <v>11414</v>
      </c>
      <c r="F475" t="s">
        <v>59</v>
      </c>
      <c r="G475" t="s">
        <v>1101</v>
      </c>
      <c r="H475" t="s">
        <v>11415</v>
      </c>
      <c r="K475" t="s">
        <v>1103</v>
      </c>
      <c r="L475" t="s">
        <v>1104</v>
      </c>
      <c r="M475" t="s">
        <v>14191</v>
      </c>
      <c r="P475" t="s">
        <v>1106</v>
      </c>
      <c r="Q475" t="s">
        <v>1107</v>
      </c>
      <c r="R475" t="s">
        <v>11414</v>
      </c>
      <c r="S475" t="s">
        <v>13707</v>
      </c>
    </row>
    <row r="476" spans="1:29">
      <c r="A476" t="s">
        <v>10141</v>
      </c>
      <c r="B476" t="s">
        <v>17119</v>
      </c>
      <c r="C476" t="s">
        <v>10142</v>
      </c>
      <c r="F476" t="s">
        <v>17</v>
      </c>
      <c r="G476" t="s">
        <v>37</v>
      </c>
      <c r="H476" t="s">
        <v>10143</v>
      </c>
      <c r="K476" t="s">
        <v>1184</v>
      </c>
      <c r="L476" t="s">
        <v>1185</v>
      </c>
      <c r="M476" t="s">
        <v>14192</v>
      </c>
      <c r="P476" t="s">
        <v>17</v>
      </c>
      <c r="Q476" t="s">
        <v>37</v>
      </c>
      <c r="R476" t="s">
        <v>10142</v>
      </c>
      <c r="S476" t="s">
        <v>13707</v>
      </c>
    </row>
    <row r="477" spans="1:29">
      <c r="B477" t="s">
        <v>17120</v>
      </c>
      <c r="C477" t="s">
        <v>12677</v>
      </c>
      <c r="D477" t="s">
        <v>19522</v>
      </c>
      <c r="F477" t="s">
        <v>17</v>
      </c>
      <c r="G477" t="s">
        <v>6400</v>
      </c>
      <c r="M477" t="s">
        <v>14193</v>
      </c>
      <c r="R477" t="s">
        <v>12677</v>
      </c>
      <c r="S477" t="s">
        <v>19822</v>
      </c>
      <c r="Y477" t="s">
        <v>12677</v>
      </c>
      <c r="Z477" t="s">
        <v>19522</v>
      </c>
      <c r="AB477" t="s">
        <v>11336</v>
      </c>
      <c r="AC477" t="s">
        <v>13647</v>
      </c>
    </row>
    <row r="478" spans="1:29">
      <c r="B478" t="s">
        <v>17125</v>
      </c>
      <c r="C478" t="s">
        <v>11934</v>
      </c>
      <c r="E478" t="s">
        <v>11913</v>
      </c>
      <c r="F478" t="s">
        <v>1804</v>
      </c>
      <c r="G478" t="s">
        <v>11913</v>
      </c>
      <c r="M478" t="s">
        <v>14198</v>
      </c>
      <c r="R478" t="s">
        <v>11934</v>
      </c>
      <c r="S478" t="s">
        <v>19822</v>
      </c>
      <c r="Y478" t="s">
        <v>11934</v>
      </c>
      <c r="AA478" t="s">
        <v>11913</v>
      </c>
      <c r="AB478" t="s">
        <v>1804</v>
      </c>
      <c r="AC478" t="s">
        <v>11913</v>
      </c>
    </row>
    <row r="479" spans="1:29">
      <c r="A479" t="s">
        <v>2630</v>
      </c>
      <c r="B479" t="s">
        <v>17126</v>
      </c>
      <c r="C479" t="s">
        <v>692</v>
      </c>
      <c r="D479" t="s">
        <v>2631</v>
      </c>
      <c r="F479" t="s">
        <v>17</v>
      </c>
      <c r="G479" t="s">
        <v>37</v>
      </c>
      <c r="H479" t="s">
        <v>2632</v>
      </c>
      <c r="I479" t="s">
        <v>2633</v>
      </c>
      <c r="K479" t="s">
        <v>1184</v>
      </c>
      <c r="L479" t="s">
        <v>1185</v>
      </c>
      <c r="M479" t="s">
        <v>14199</v>
      </c>
      <c r="N479" t="s">
        <v>2635</v>
      </c>
      <c r="P479" t="s">
        <v>17</v>
      </c>
      <c r="Q479" t="s">
        <v>37</v>
      </c>
      <c r="R479" t="s">
        <v>692</v>
      </c>
      <c r="S479" t="s">
        <v>19823</v>
      </c>
      <c r="T479" t="s">
        <v>692</v>
      </c>
      <c r="U479" t="s">
        <v>19614</v>
      </c>
      <c r="W479" s="2" t="s">
        <v>17</v>
      </c>
      <c r="X479" t="s">
        <v>37</v>
      </c>
    </row>
    <row r="480" spans="1:29">
      <c r="A480" t="s">
        <v>4199</v>
      </c>
      <c r="B480" t="s">
        <v>17127</v>
      </c>
      <c r="C480" t="s">
        <v>4200</v>
      </c>
      <c r="F480" t="s">
        <v>59</v>
      </c>
      <c r="G480" t="s">
        <v>1101</v>
      </c>
      <c r="H480" t="s">
        <v>4201</v>
      </c>
      <c r="K480" t="s">
        <v>1103</v>
      </c>
      <c r="L480" t="s">
        <v>1104</v>
      </c>
      <c r="M480" t="s">
        <v>14200</v>
      </c>
      <c r="P480" t="s">
        <v>1106</v>
      </c>
      <c r="Q480" t="s">
        <v>1107</v>
      </c>
      <c r="R480" t="s">
        <v>4200</v>
      </c>
      <c r="S480" t="s">
        <v>13707</v>
      </c>
    </row>
    <row r="481" spans="1:29">
      <c r="A481" t="s">
        <v>7623</v>
      </c>
      <c r="B481" t="s">
        <v>16865</v>
      </c>
      <c r="C481" t="s">
        <v>7624</v>
      </c>
      <c r="D481" t="s">
        <v>6343</v>
      </c>
      <c r="F481" t="s">
        <v>140</v>
      </c>
      <c r="G481" t="s">
        <v>1353</v>
      </c>
      <c r="H481" t="s">
        <v>7625</v>
      </c>
      <c r="I481" t="s">
        <v>6345</v>
      </c>
      <c r="K481" t="s">
        <v>1355</v>
      </c>
      <c r="L481" t="s">
        <v>1356</v>
      </c>
      <c r="M481" t="s">
        <v>13943</v>
      </c>
      <c r="N481" t="s">
        <v>6347</v>
      </c>
      <c r="P481" t="s">
        <v>1358</v>
      </c>
      <c r="Q481" t="s">
        <v>1359</v>
      </c>
      <c r="R481" t="s">
        <v>7624</v>
      </c>
      <c r="S481" t="s">
        <v>13707</v>
      </c>
      <c r="W481" s="2"/>
    </row>
    <row r="482" spans="1:29">
      <c r="B482" t="s">
        <v>16890</v>
      </c>
      <c r="C482" t="s">
        <v>12927</v>
      </c>
      <c r="D482" t="s">
        <v>19554</v>
      </c>
      <c r="F482" t="s">
        <v>59</v>
      </c>
      <c r="G482" t="s">
        <v>13731</v>
      </c>
      <c r="M482" t="s">
        <v>13966</v>
      </c>
      <c r="R482" t="s">
        <v>12927</v>
      </c>
      <c r="S482" t="s">
        <v>19822</v>
      </c>
      <c r="Y482" t="s">
        <v>12927</v>
      </c>
      <c r="Z482" t="s">
        <v>19554</v>
      </c>
      <c r="AB482" t="s">
        <v>12922</v>
      </c>
      <c r="AC482" t="s">
        <v>13649</v>
      </c>
    </row>
    <row r="483" spans="1:29">
      <c r="B483" t="s">
        <v>16891</v>
      </c>
      <c r="C483" t="s">
        <v>12662</v>
      </c>
      <c r="D483" t="s">
        <v>19522</v>
      </c>
      <c r="F483" t="s">
        <v>17</v>
      </c>
      <c r="G483" t="s">
        <v>6400</v>
      </c>
      <c r="M483" t="s">
        <v>13967</v>
      </c>
      <c r="R483" t="s">
        <v>12662</v>
      </c>
      <c r="S483" t="s">
        <v>19822</v>
      </c>
      <c r="W483" s="2"/>
      <c r="Y483" t="s">
        <v>12662</v>
      </c>
      <c r="Z483" t="s">
        <v>19522</v>
      </c>
      <c r="AB483" t="s">
        <v>11336</v>
      </c>
      <c r="AC483" t="s">
        <v>13647</v>
      </c>
    </row>
    <row r="484" spans="1:29">
      <c r="A484" t="s">
        <v>9722</v>
      </c>
      <c r="B484" t="s">
        <v>16898</v>
      </c>
      <c r="C484" t="s">
        <v>780</v>
      </c>
      <c r="D484" t="s">
        <v>3331</v>
      </c>
      <c r="F484" t="s">
        <v>3332</v>
      </c>
      <c r="G484" t="s">
        <v>1133</v>
      </c>
      <c r="H484" t="s">
        <v>9723</v>
      </c>
      <c r="I484" t="s">
        <v>3404</v>
      </c>
      <c r="K484" t="s">
        <v>3335</v>
      </c>
      <c r="L484" t="s">
        <v>1137</v>
      </c>
      <c r="M484" t="s">
        <v>13971</v>
      </c>
      <c r="N484" t="s">
        <v>3337</v>
      </c>
      <c r="P484" t="s">
        <v>3338</v>
      </c>
      <c r="Q484" t="s">
        <v>1141</v>
      </c>
      <c r="R484" t="s">
        <v>780</v>
      </c>
      <c r="S484" t="s">
        <v>19823</v>
      </c>
      <c r="T484" t="s">
        <v>780</v>
      </c>
      <c r="U484" t="s">
        <v>19548</v>
      </c>
      <c r="X484" t="s">
        <v>7</v>
      </c>
    </row>
    <row r="485" spans="1:29">
      <c r="B485" t="s">
        <v>17065</v>
      </c>
      <c r="C485" t="s">
        <v>718</v>
      </c>
      <c r="D485" t="s">
        <v>19603</v>
      </c>
      <c r="F485" t="s">
        <v>11879</v>
      </c>
      <c r="G485" t="s">
        <v>13735</v>
      </c>
      <c r="M485" t="s">
        <v>14139</v>
      </c>
      <c r="R485" t="s">
        <v>718</v>
      </c>
      <c r="S485" t="s">
        <v>19823</v>
      </c>
      <c r="T485" t="s">
        <v>718</v>
      </c>
      <c r="U485" t="s">
        <v>19603</v>
      </c>
      <c r="W485" s="2"/>
      <c r="X485" t="s">
        <v>111</v>
      </c>
    </row>
    <row r="486" spans="1:29">
      <c r="A486" t="s">
        <v>3806</v>
      </c>
      <c r="B486" t="s">
        <v>17066</v>
      </c>
      <c r="C486" t="s">
        <v>3807</v>
      </c>
      <c r="D486" t="s">
        <v>3808</v>
      </c>
      <c r="F486" t="s">
        <v>17</v>
      </c>
      <c r="G486" t="s">
        <v>37</v>
      </c>
      <c r="H486" t="s">
        <v>3809</v>
      </c>
      <c r="I486" t="s">
        <v>3810</v>
      </c>
      <c r="K486" t="s">
        <v>1184</v>
      </c>
      <c r="L486" t="s">
        <v>1185</v>
      </c>
      <c r="M486" t="s">
        <v>14140</v>
      </c>
      <c r="N486" t="s">
        <v>3812</v>
      </c>
      <c r="P486" t="s">
        <v>17</v>
      </c>
      <c r="Q486" t="s">
        <v>37</v>
      </c>
      <c r="R486" t="s">
        <v>3807</v>
      </c>
      <c r="S486" t="s">
        <v>13707</v>
      </c>
    </row>
    <row r="487" spans="1:29">
      <c r="A487" t="s">
        <v>11210</v>
      </c>
      <c r="B487" t="s">
        <v>17067</v>
      </c>
      <c r="C487" t="s">
        <v>11211</v>
      </c>
      <c r="D487" t="s">
        <v>3808</v>
      </c>
      <c r="F487" t="s">
        <v>2926</v>
      </c>
      <c r="G487" t="s">
        <v>154</v>
      </c>
      <c r="H487" t="s">
        <v>11212</v>
      </c>
      <c r="I487" t="s">
        <v>3810</v>
      </c>
      <c r="K487" t="s">
        <v>2930</v>
      </c>
      <c r="L487" t="s">
        <v>1074</v>
      </c>
      <c r="M487" t="s">
        <v>14141</v>
      </c>
      <c r="N487" t="s">
        <v>3812</v>
      </c>
      <c r="P487" t="s">
        <v>1140</v>
      </c>
      <c r="Q487" t="s">
        <v>1075</v>
      </c>
      <c r="R487" t="s">
        <v>11211</v>
      </c>
      <c r="S487" t="s">
        <v>13707</v>
      </c>
    </row>
    <row r="488" spans="1:29">
      <c r="A488" t="s">
        <v>3389</v>
      </c>
      <c r="B488" t="s">
        <v>17105</v>
      </c>
      <c r="C488" t="s">
        <v>702</v>
      </c>
      <c r="D488" t="s">
        <v>3390</v>
      </c>
      <c r="F488" t="s">
        <v>140</v>
      </c>
      <c r="G488" t="s">
        <v>1353</v>
      </c>
      <c r="H488" t="s">
        <v>3391</v>
      </c>
      <c r="I488" t="s">
        <v>3392</v>
      </c>
      <c r="K488" t="s">
        <v>1355</v>
      </c>
      <c r="L488" t="s">
        <v>1356</v>
      </c>
      <c r="M488" t="s">
        <v>14177</v>
      </c>
      <c r="N488" t="s">
        <v>3394</v>
      </c>
      <c r="P488" t="s">
        <v>1358</v>
      </c>
      <c r="Q488" t="s">
        <v>1359</v>
      </c>
      <c r="R488" t="s">
        <v>702</v>
      </c>
      <c r="S488" t="s">
        <v>19824</v>
      </c>
      <c r="T488" t="s">
        <v>702</v>
      </c>
      <c r="U488" t="s">
        <v>19610</v>
      </c>
      <c r="W488" t="s">
        <v>140</v>
      </c>
      <c r="X488" t="s">
        <v>141</v>
      </c>
      <c r="Y488" t="s">
        <v>702</v>
      </c>
      <c r="Z488" t="s">
        <v>19529</v>
      </c>
      <c r="AB488" t="s">
        <v>13115</v>
      </c>
      <c r="AC488" t="s">
        <v>13650</v>
      </c>
    </row>
    <row r="489" spans="1:29">
      <c r="A489" t="s">
        <v>8736</v>
      </c>
      <c r="B489" t="s">
        <v>17108</v>
      </c>
      <c r="C489" t="s">
        <v>695</v>
      </c>
      <c r="D489" t="s">
        <v>19612</v>
      </c>
      <c r="F489" t="s">
        <v>24</v>
      </c>
      <c r="G489" t="s">
        <v>1123</v>
      </c>
      <c r="H489" t="s">
        <v>8737</v>
      </c>
      <c r="K489" t="s">
        <v>24</v>
      </c>
      <c r="L489" t="s">
        <v>1126</v>
      </c>
      <c r="M489" t="s">
        <v>14180</v>
      </c>
      <c r="P489" t="s">
        <v>24</v>
      </c>
      <c r="Q489" t="s">
        <v>1129</v>
      </c>
      <c r="R489" t="s">
        <v>695</v>
      </c>
      <c r="S489" t="s">
        <v>19823</v>
      </c>
      <c r="T489" t="s">
        <v>695</v>
      </c>
      <c r="U489" t="s">
        <v>19612</v>
      </c>
      <c r="X489" t="s">
        <v>7</v>
      </c>
    </row>
    <row r="490" spans="1:29">
      <c r="A490" t="s">
        <v>4882</v>
      </c>
      <c r="B490" t="s">
        <v>17109</v>
      </c>
      <c r="C490" t="s">
        <v>4883</v>
      </c>
      <c r="D490" t="s">
        <v>4884</v>
      </c>
      <c r="F490" t="s">
        <v>45</v>
      </c>
      <c r="G490" t="s">
        <v>1133</v>
      </c>
      <c r="H490" t="s">
        <v>4885</v>
      </c>
      <c r="I490" t="s">
        <v>4886</v>
      </c>
      <c r="K490" t="s">
        <v>1066</v>
      </c>
      <c r="L490" t="s">
        <v>1137</v>
      </c>
      <c r="M490" t="s">
        <v>14181</v>
      </c>
      <c r="N490" t="s">
        <v>4888</v>
      </c>
      <c r="P490" t="s">
        <v>1068</v>
      </c>
      <c r="Q490" t="s">
        <v>1141</v>
      </c>
      <c r="R490" t="s">
        <v>4883</v>
      </c>
      <c r="S490" t="s">
        <v>13707</v>
      </c>
    </row>
    <row r="491" spans="1:29">
      <c r="A491" t="s">
        <v>8924</v>
      </c>
      <c r="B491" t="s">
        <v>8925</v>
      </c>
      <c r="C491" t="s">
        <v>8926</v>
      </c>
      <c r="D491" t="s">
        <v>4884</v>
      </c>
      <c r="F491" t="s">
        <v>24</v>
      </c>
      <c r="G491" t="s">
        <v>1454</v>
      </c>
      <c r="H491" t="s">
        <v>8927</v>
      </c>
      <c r="I491" t="s">
        <v>4886</v>
      </c>
      <c r="K491" t="s">
        <v>24</v>
      </c>
      <c r="L491" t="s">
        <v>1457</v>
      </c>
      <c r="M491" t="s">
        <v>14182</v>
      </c>
      <c r="N491" t="s">
        <v>4888</v>
      </c>
      <c r="P491" t="s">
        <v>24</v>
      </c>
      <c r="Q491" t="s">
        <v>1460</v>
      </c>
      <c r="R491" t="s">
        <v>8926</v>
      </c>
      <c r="S491" t="s">
        <v>13707</v>
      </c>
    </row>
    <row r="492" spans="1:29">
      <c r="B492" t="s">
        <v>17110</v>
      </c>
      <c r="C492" t="s">
        <v>13382</v>
      </c>
      <c r="D492" t="s">
        <v>19551</v>
      </c>
      <c r="F492" t="s">
        <v>24</v>
      </c>
      <c r="G492" t="s">
        <v>13732</v>
      </c>
      <c r="M492" t="s">
        <v>14183</v>
      </c>
      <c r="R492" t="s">
        <v>13382</v>
      </c>
      <c r="S492" t="s">
        <v>19822</v>
      </c>
      <c r="Y492" t="s">
        <v>13382</v>
      </c>
      <c r="Z492" t="s">
        <v>19551</v>
      </c>
      <c r="AB492" t="s">
        <v>13356</v>
      </c>
      <c r="AC492" t="s">
        <v>13651</v>
      </c>
    </row>
    <row r="493" spans="1:29">
      <c r="A493" t="s">
        <v>8239</v>
      </c>
      <c r="B493" t="s">
        <v>17111</v>
      </c>
      <c r="C493" t="s">
        <v>8240</v>
      </c>
      <c r="D493" t="s">
        <v>1093</v>
      </c>
      <c r="F493" t="s">
        <v>45</v>
      </c>
      <c r="G493" t="s">
        <v>25</v>
      </c>
      <c r="H493" t="s">
        <v>8241</v>
      </c>
      <c r="I493" t="s">
        <v>1095</v>
      </c>
      <c r="K493" t="s">
        <v>1066</v>
      </c>
      <c r="L493" t="s">
        <v>1067</v>
      </c>
      <c r="M493" t="s">
        <v>14184</v>
      </c>
      <c r="N493" t="s">
        <v>1097</v>
      </c>
      <c r="P493" t="s">
        <v>1068</v>
      </c>
      <c r="Q493" t="s">
        <v>1069</v>
      </c>
      <c r="R493" t="s">
        <v>8240</v>
      </c>
      <c r="S493" t="s">
        <v>19822</v>
      </c>
      <c r="Y493" t="s">
        <v>8240</v>
      </c>
      <c r="Z493" t="s">
        <v>19550</v>
      </c>
      <c r="AB493" t="s">
        <v>12473</v>
      </c>
      <c r="AC493" t="s">
        <v>11915</v>
      </c>
    </row>
    <row r="494" spans="1:29">
      <c r="A494" t="s">
        <v>8132</v>
      </c>
      <c r="B494" t="s">
        <v>17112</v>
      </c>
      <c r="C494" t="s">
        <v>8133</v>
      </c>
      <c r="F494" t="s">
        <v>45</v>
      </c>
      <c r="G494" t="s">
        <v>25</v>
      </c>
      <c r="H494" t="s">
        <v>8134</v>
      </c>
      <c r="K494" t="s">
        <v>1066</v>
      </c>
      <c r="L494" t="s">
        <v>1067</v>
      </c>
      <c r="M494" t="s">
        <v>14185</v>
      </c>
      <c r="P494" t="s">
        <v>1068</v>
      </c>
      <c r="Q494" t="s">
        <v>1069</v>
      </c>
      <c r="R494" t="s">
        <v>8133</v>
      </c>
      <c r="S494" t="s">
        <v>13707</v>
      </c>
      <c r="W494" s="2"/>
    </row>
    <row r="495" spans="1:29">
      <c r="B495" t="s">
        <v>17113</v>
      </c>
      <c r="C495" t="s">
        <v>12402</v>
      </c>
      <c r="D495" t="s">
        <v>19550</v>
      </c>
      <c r="F495" t="s">
        <v>45</v>
      </c>
      <c r="G495" t="s">
        <v>25</v>
      </c>
      <c r="M495" t="s">
        <v>14186</v>
      </c>
      <c r="R495" t="s">
        <v>12402</v>
      </c>
      <c r="S495" t="s">
        <v>19822</v>
      </c>
      <c r="Y495" t="s">
        <v>12402</v>
      </c>
      <c r="Z495" t="s">
        <v>19550</v>
      </c>
      <c r="AB495" t="s">
        <v>45</v>
      </c>
      <c r="AC495" t="s">
        <v>11915</v>
      </c>
    </row>
    <row r="496" spans="1:29">
      <c r="A496" t="s">
        <v>6843</v>
      </c>
      <c r="B496" t="s">
        <v>17114</v>
      </c>
      <c r="C496" t="s">
        <v>6844</v>
      </c>
      <c r="F496" t="s">
        <v>45</v>
      </c>
      <c r="G496" t="s">
        <v>25</v>
      </c>
      <c r="H496" t="s">
        <v>6845</v>
      </c>
      <c r="K496" t="s">
        <v>1066</v>
      </c>
      <c r="L496" t="s">
        <v>1067</v>
      </c>
      <c r="M496" t="s">
        <v>14187</v>
      </c>
      <c r="P496" t="s">
        <v>1068</v>
      </c>
      <c r="Q496" t="s">
        <v>1069</v>
      </c>
      <c r="R496" t="s">
        <v>6844</v>
      </c>
      <c r="S496" t="s">
        <v>13707</v>
      </c>
      <c r="W496" s="2"/>
    </row>
    <row r="497" spans="1:29">
      <c r="A497" t="s">
        <v>4369</v>
      </c>
      <c r="B497" t="s">
        <v>17121</v>
      </c>
      <c r="C497" t="s">
        <v>697</v>
      </c>
      <c r="D497" t="s">
        <v>4370</v>
      </c>
      <c r="F497" t="s">
        <v>140</v>
      </c>
      <c r="G497" t="s">
        <v>1353</v>
      </c>
      <c r="H497" t="s">
        <v>4371</v>
      </c>
      <c r="I497" t="s">
        <v>4372</v>
      </c>
      <c r="K497" t="s">
        <v>1355</v>
      </c>
      <c r="L497" t="s">
        <v>1356</v>
      </c>
      <c r="M497" t="s">
        <v>14194</v>
      </c>
      <c r="N497" t="s">
        <v>4374</v>
      </c>
      <c r="P497" t="s">
        <v>1358</v>
      </c>
      <c r="Q497" t="s">
        <v>1359</v>
      </c>
      <c r="R497" t="s">
        <v>697</v>
      </c>
      <c r="S497" t="s">
        <v>19823</v>
      </c>
      <c r="T497" t="s">
        <v>697</v>
      </c>
      <c r="U497" t="s">
        <v>19613</v>
      </c>
      <c r="X497" t="s">
        <v>141</v>
      </c>
    </row>
    <row r="498" spans="1:29">
      <c r="A498" t="s">
        <v>8018</v>
      </c>
      <c r="B498" t="s">
        <v>17122</v>
      </c>
      <c r="C498" t="s">
        <v>8019</v>
      </c>
      <c r="F498" t="s">
        <v>24</v>
      </c>
      <c r="G498" t="s">
        <v>1123</v>
      </c>
      <c r="H498" t="s">
        <v>8020</v>
      </c>
      <c r="K498" t="s">
        <v>24</v>
      </c>
      <c r="L498" t="s">
        <v>1126</v>
      </c>
      <c r="M498" t="s">
        <v>14195</v>
      </c>
      <c r="P498" t="s">
        <v>24</v>
      </c>
      <c r="Q498" t="s">
        <v>1129</v>
      </c>
      <c r="R498" t="s">
        <v>8019</v>
      </c>
      <c r="S498" t="s">
        <v>13707</v>
      </c>
    </row>
    <row r="499" spans="1:29">
      <c r="A499" t="s">
        <v>3374</v>
      </c>
      <c r="B499" t="s">
        <v>17123</v>
      </c>
      <c r="C499" t="s">
        <v>3375</v>
      </c>
      <c r="F499" t="s">
        <v>59</v>
      </c>
      <c r="G499" t="s">
        <v>1101</v>
      </c>
      <c r="H499" t="s">
        <v>3376</v>
      </c>
      <c r="K499" t="s">
        <v>1103</v>
      </c>
      <c r="L499" t="s">
        <v>1104</v>
      </c>
      <c r="M499" t="s">
        <v>14196</v>
      </c>
      <c r="P499" t="s">
        <v>1106</v>
      </c>
      <c r="Q499" t="s">
        <v>1107</v>
      </c>
      <c r="R499" t="s">
        <v>3375</v>
      </c>
      <c r="S499" t="s">
        <v>13707</v>
      </c>
    </row>
    <row r="500" spans="1:29">
      <c r="B500" t="s">
        <v>17124</v>
      </c>
      <c r="C500" t="s">
        <v>12941</v>
      </c>
      <c r="D500" t="s">
        <v>19554</v>
      </c>
      <c r="F500" t="s">
        <v>59</v>
      </c>
      <c r="G500" t="s">
        <v>13731</v>
      </c>
      <c r="M500" t="s">
        <v>14197</v>
      </c>
      <c r="R500" t="s">
        <v>12941</v>
      </c>
      <c r="S500" t="s">
        <v>19822</v>
      </c>
      <c r="Y500" t="s">
        <v>12941</v>
      </c>
      <c r="Z500" t="s">
        <v>19554</v>
      </c>
      <c r="AB500" t="s">
        <v>12922</v>
      </c>
      <c r="AC500" t="s">
        <v>13649</v>
      </c>
    </row>
    <row r="501" spans="1:29">
      <c r="A501" t="s">
        <v>10791</v>
      </c>
      <c r="B501" t="s">
        <v>17141</v>
      </c>
      <c r="C501" t="s">
        <v>10792</v>
      </c>
      <c r="F501" t="s">
        <v>59</v>
      </c>
      <c r="G501" t="s">
        <v>2202</v>
      </c>
      <c r="H501" t="s">
        <v>10793</v>
      </c>
      <c r="K501" t="s">
        <v>1103</v>
      </c>
      <c r="L501" t="s">
        <v>2205</v>
      </c>
      <c r="M501" t="s">
        <v>14212</v>
      </c>
      <c r="P501" t="s">
        <v>1106</v>
      </c>
      <c r="Q501" t="s">
        <v>2208</v>
      </c>
      <c r="R501" t="s">
        <v>10792</v>
      </c>
      <c r="S501" t="s">
        <v>13707</v>
      </c>
    </row>
    <row r="502" spans="1:29">
      <c r="A502" t="s">
        <v>3020</v>
      </c>
      <c r="B502" t="s">
        <v>17142</v>
      </c>
      <c r="C502" t="s">
        <v>3021</v>
      </c>
      <c r="D502" t="s">
        <v>19550</v>
      </c>
      <c r="E502" t="s">
        <v>1093</v>
      </c>
      <c r="F502" t="s">
        <v>45</v>
      </c>
      <c r="G502" t="s">
        <v>25</v>
      </c>
      <c r="H502" t="s">
        <v>3022</v>
      </c>
      <c r="J502" t="s">
        <v>1095</v>
      </c>
      <c r="K502" t="s">
        <v>1066</v>
      </c>
      <c r="L502" t="s">
        <v>1067</v>
      </c>
      <c r="M502" t="s">
        <v>14213</v>
      </c>
      <c r="O502" t="s">
        <v>1097</v>
      </c>
      <c r="P502" t="s">
        <v>1068</v>
      </c>
      <c r="Q502" t="s">
        <v>1069</v>
      </c>
      <c r="R502" t="s">
        <v>3021</v>
      </c>
      <c r="S502" t="s">
        <v>19822</v>
      </c>
      <c r="Y502" t="s">
        <v>3021</v>
      </c>
      <c r="Z502" t="s">
        <v>19550</v>
      </c>
      <c r="AB502" t="s">
        <v>12473</v>
      </c>
      <c r="AC502" t="s">
        <v>11915</v>
      </c>
    </row>
    <row r="503" spans="1:29">
      <c r="B503" t="s">
        <v>17139</v>
      </c>
      <c r="C503" t="s">
        <v>800</v>
      </c>
      <c r="D503" t="s">
        <v>19616</v>
      </c>
      <c r="F503" t="s">
        <v>59</v>
      </c>
      <c r="G503" t="s">
        <v>25</v>
      </c>
      <c r="M503" t="s">
        <v>14210</v>
      </c>
      <c r="R503" t="s">
        <v>800</v>
      </c>
      <c r="S503" t="s">
        <v>19823</v>
      </c>
      <c r="T503" t="s">
        <v>800</v>
      </c>
      <c r="U503" t="s">
        <v>19616</v>
      </c>
      <c r="W503" t="s">
        <v>59</v>
      </c>
      <c r="X503" t="s">
        <v>25</v>
      </c>
    </row>
    <row r="504" spans="1:29">
      <c r="A504" t="s">
        <v>4162</v>
      </c>
      <c r="B504" t="s">
        <v>17140</v>
      </c>
      <c r="C504" t="s">
        <v>4163</v>
      </c>
      <c r="D504" t="s">
        <v>4164</v>
      </c>
      <c r="E504" t="s">
        <v>4165</v>
      </c>
      <c r="F504" t="s">
        <v>4166</v>
      </c>
      <c r="G504" t="s">
        <v>4167</v>
      </c>
      <c r="H504" t="s">
        <v>4168</v>
      </c>
      <c r="I504" t="s">
        <v>4169</v>
      </c>
      <c r="J504" t="s">
        <v>4170</v>
      </c>
      <c r="K504" t="s">
        <v>4171</v>
      </c>
      <c r="L504" t="s">
        <v>4172</v>
      </c>
      <c r="M504" t="s">
        <v>14211</v>
      </c>
      <c r="N504" t="s">
        <v>4173</v>
      </c>
      <c r="O504" t="s">
        <v>4174</v>
      </c>
      <c r="P504" t="s">
        <v>4175</v>
      </c>
      <c r="Q504" t="s">
        <v>4176</v>
      </c>
      <c r="R504" t="s">
        <v>4163</v>
      </c>
      <c r="S504" t="s">
        <v>13707</v>
      </c>
    </row>
    <row r="505" spans="1:29">
      <c r="B505" t="s">
        <v>17143</v>
      </c>
      <c r="C505" t="s">
        <v>12363</v>
      </c>
      <c r="D505" t="s">
        <v>19547</v>
      </c>
      <c r="F505" t="s">
        <v>59</v>
      </c>
      <c r="G505" t="s">
        <v>25</v>
      </c>
      <c r="M505" t="s">
        <v>14214</v>
      </c>
      <c r="R505" t="s">
        <v>12363</v>
      </c>
      <c r="S505" t="s">
        <v>19822</v>
      </c>
      <c r="Y505" t="s">
        <v>12363</v>
      </c>
      <c r="Z505" t="s">
        <v>19547</v>
      </c>
      <c r="AB505" t="s">
        <v>12363</v>
      </c>
      <c r="AC505" t="s">
        <v>11915</v>
      </c>
    </row>
    <row r="506" spans="1:29">
      <c r="B506" t="s">
        <v>17168</v>
      </c>
      <c r="C506" t="s">
        <v>12589</v>
      </c>
      <c r="D506" t="s">
        <v>19619</v>
      </c>
      <c r="F506" t="s">
        <v>20</v>
      </c>
      <c r="G506" t="s">
        <v>13727</v>
      </c>
      <c r="M506" t="s">
        <v>14239</v>
      </c>
      <c r="R506" t="s">
        <v>12589</v>
      </c>
      <c r="S506" t="s">
        <v>19822</v>
      </c>
      <c r="Y506" t="s">
        <v>12589</v>
      </c>
      <c r="Z506" t="s">
        <v>19619</v>
      </c>
      <c r="AB506" t="s">
        <v>906</v>
      </c>
      <c r="AC506" t="s">
        <v>11914</v>
      </c>
    </row>
    <row r="507" spans="1:29">
      <c r="B507" t="s">
        <v>17169</v>
      </c>
      <c r="C507" t="s">
        <v>790</v>
      </c>
      <c r="D507" t="s">
        <v>19620</v>
      </c>
      <c r="F507" t="s">
        <v>11879</v>
      </c>
      <c r="M507" t="s">
        <v>14240</v>
      </c>
      <c r="R507" t="s">
        <v>790</v>
      </c>
      <c r="S507" t="s">
        <v>19823</v>
      </c>
      <c r="T507" t="s">
        <v>790</v>
      </c>
      <c r="U507" t="s">
        <v>19620</v>
      </c>
    </row>
    <row r="508" spans="1:29">
      <c r="A508" t="s">
        <v>10156</v>
      </c>
      <c r="B508" t="s">
        <v>17170</v>
      </c>
      <c r="C508" t="s">
        <v>10157</v>
      </c>
      <c r="D508" t="s">
        <v>10158</v>
      </c>
      <c r="F508" t="s">
        <v>59</v>
      </c>
      <c r="G508" t="s">
        <v>1101</v>
      </c>
      <c r="H508" t="s">
        <v>10159</v>
      </c>
      <c r="I508" t="s">
        <v>10160</v>
      </c>
      <c r="K508" t="s">
        <v>1103</v>
      </c>
      <c r="L508" t="s">
        <v>1104</v>
      </c>
      <c r="M508" t="s">
        <v>14241</v>
      </c>
      <c r="N508" t="s">
        <v>10162</v>
      </c>
      <c r="P508" t="s">
        <v>1106</v>
      </c>
      <c r="Q508" t="s">
        <v>1107</v>
      </c>
      <c r="R508" t="s">
        <v>10157</v>
      </c>
      <c r="S508" t="s">
        <v>13707</v>
      </c>
    </row>
    <row r="509" spans="1:29">
      <c r="A509" t="s">
        <v>4108</v>
      </c>
      <c r="B509" t="s">
        <v>17171</v>
      </c>
      <c r="C509" t="s">
        <v>4109</v>
      </c>
      <c r="D509" t="s">
        <v>4110</v>
      </c>
      <c r="F509" t="s">
        <v>59</v>
      </c>
      <c r="G509" t="s">
        <v>1101</v>
      </c>
      <c r="H509" t="s">
        <v>4111</v>
      </c>
      <c r="I509" t="s">
        <v>4112</v>
      </c>
      <c r="K509" t="s">
        <v>1103</v>
      </c>
      <c r="L509" t="s">
        <v>1104</v>
      </c>
      <c r="M509" t="s">
        <v>14242</v>
      </c>
      <c r="N509" t="s">
        <v>4114</v>
      </c>
      <c r="P509" t="s">
        <v>1106</v>
      </c>
      <c r="Q509" t="s">
        <v>1107</v>
      </c>
      <c r="R509" t="s">
        <v>4109</v>
      </c>
      <c r="S509" t="s">
        <v>13707</v>
      </c>
    </row>
    <row r="510" spans="1:29">
      <c r="A510" t="s">
        <v>10535</v>
      </c>
      <c r="B510" t="s">
        <v>17172</v>
      </c>
      <c r="C510" t="s">
        <v>10536</v>
      </c>
      <c r="D510" t="s">
        <v>4110</v>
      </c>
      <c r="F510" t="s">
        <v>1804</v>
      </c>
      <c r="G510" t="s">
        <v>10537</v>
      </c>
      <c r="H510" t="s">
        <v>10538</v>
      </c>
      <c r="I510" t="s">
        <v>4112</v>
      </c>
      <c r="K510" t="s">
        <v>1807</v>
      </c>
      <c r="L510" t="s">
        <v>10539</v>
      </c>
      <c r="M510" t="s">
        <v>14243</v>
      </c>
      <c r="N510" t="s">
        <v>4114</v>
      </c>
      <c r="P510" t="s">
        <v>1809</v>
      </c>
      <c r="Q510" t="s">
        <v>10541</v>
      </c>
      <c r="R510" t="s">
        <v>10536</v>
      </c>
      <c r="S510" t="s">
        <v>13707</v>
      </c>
    </row>
    <row r="511" spans="1:29">
      <c r="A511" t="s">
        <v>7443</v>
      </c>
      <c r="B511" t="s">
        <v>7444</v>
      </c>
      <c r="C511" t="s">
        <v>701</v>
      </c>
      <c r="D511" t="s">
        <v>1115</v>
      </c>
      <c r="E511" t="s">
        <v>1093</v>
      </c>
      <c r="F511" t="s">
        <v>45</v>
      </c>
      <c r="G511" t="s">
        <v>25</v>
      </c>
      <c r="H511" t="s">
        <v>7445</v>
      </c>
      <c r="I511" t="s">
        <v>2692</v>
      </c>
      <c r="J511" t="s">
        <v>1095</v>
      </c>
      <c r="K511" t="s">
        <v>1066</v>
      </c>
      <c r="L511" t="s">
        <v>1067</v>
      </c>
      <c r="M511" t="s">
        <v>9131</v>
      </c>
      <c r="N511" t="s">
        <v>1118</v>
      </c>
      <c r="O511" t="s">
        <v>1097</v>
      </c>
      <c r="P511" t="s">
        <v>1068</v>
      </c>
      <c r="Q511" t="s">
        <v>1069</v>
      </c>
      <c r="R511" t="s">
        <v>701</v>
      </c>
      <c r="S511" t="s">
        <v>19823</v>
      </c>
      <c r="T511" t="s">
        <v>701</v>
      </c>
      <c r="U511" t="s">
        <v>19602</v>
      </c>
      <c r="W511" t="s">
        <v>45</v>
      </c>
      <c r="X511" t="s">
        <v>25</v>
      </c>
    </row>
    <row r="512" spans="1:29">
      <c r="A512" t="s">
        <v>9130</v>
      </c>
      <c r="B512" t="s">
        <v>17128</v>
      </c>
      <c r="C512" t="s">
        <v>9131</v>
      </c>
      <c r="D512" t="s">
        <v>1115</v>
      </c>
      <c r="E512" t="s">
        <v>1093</v>
      </c>
      <c r="F512" t="s">
        <v>45</v>
      </c>
      <c r="G512" t="s">
        <v>25</v>
      </c>
      <c r="H512" t="s">
        <v>1840</v>
      </c>
      <c r="I512" t="s">
        <v>3246</v>
      </c>
      <c r="J512" t="s">
        <v>1095</v>
      </c>
      <c r="K512" t="s">
        <v>1066</v>
      </c>
      <c r="L512" t="s">
        <v>1067</v>
      </c>
      <c r="M512" t="s">
        <v>9131</v>
      </c>
      <c r="N512" t="s">
        <v>1118</v>
      </c>
      <c r="O512" t="s">
        <v>1097</v>
      </c>
      <c r="P512" t="s">
        <v>1068</v>
      </c>
      <c r="Q512" t="s">
        <v>1069</v>
      </c>
      <c r="R512" t="s">
        <v>9131</v>
      </c>
      <c r="S512" t="s">
        <v>13707</v>
      </c>
      <c r="T512" t="s">
        <v>701</v>
      </c>
      <c r="U512" t="s">
        <v>72</v>
      </c>
      <c r="W512" t="s">
        <v>45</v>
      </c>
      <c r="X512" t="s">
        <v>25</v>
      </c>
    </row>
    <row r="513" spans="1:29">
      <c r="A513" t="s">
        <v>2722</v>
      </c>
      <c r="B513" t="s">
        <v>2723</v>
      </c>
      <c r="C513" t="s">
        <v>2724</v>
      </c>
      <c r="D513" t="s">
        <v>2725</v>
      </c>
      <c r="F513" t="s">
        <v>59</v>
      </c>
      <c r="G513" t="s">
        <v>25</v>
      </c>
      <c r="H513" t="s">
        <v>2724</v>
      </c>
      <c r="I513" t="s">
        <v>2726</v>
      </c>
      <c r="K513" t="s">
        <v>1103</v>
      </c>
      <c r="L513" t="s">
        <v>1067</v>
      </c>
      <c r="M513" t="s">
        <v>14201</v>
      </c>
      <c r="N513" t="s">
        <v>2728</v>
      </c>
      <c r="P513" t="s">
        <v>1106</v>
      </c>
      <c r="Q513" t="s">
        <v>1069</v>
      </c>
      <c r="R513" t="s">
        <v>2724</v>
      </c>
      <c r="S513" t="s">
        <v>13707</v>
      </c>
    </row>
    <row r="514" spans="1:29">
      <c r="B514" t="s">
        <v>17129</v>
      </c>
      <c r="C514" t="s">
        <v>13569</v>
      </c>
      <c r="D514" t="s">
        <v>19547</v>
      </c>
      <c r="F514" t="s">
        <v>51</v>
      </c>
      <c r="G514" t="s">
        <v>13731</v>
      </c>
      <c r="M514" t="s">
        <v>14202</v>
      </c>
      <c r="R514" t="s">
        <v>13569</v>
      </c>
      <c r="S514" t="s">
        <v>19822</v>
      </c>
      <c r="Y514" t="s">
        <v>13569</v>
      </c>
      <c r="Z514" t="s">
        <v>19547</v>
      </c>
      <c r="AB514" t="s">
        <v>13558</v>
      </c>
      <c r="AC514" t="s">
        <v>13649</v>
      </c>
    </row>
    <row r="515" spans="1:29">
      <c r="A515" t="s">
        <v>10711</v>
      </c>
      <c r="B515" t="s">
        <v>17130</v>
      </c>
      <c r="C515" t="s">
        <v>10712</v>
      </c>
      <c r="D515" t="s">
        <v>2725</v>
      </c>
      <c r="F515" t="s">
        <v>24</v>
      </c>
      <c r="G515" t="s">
        <v>25</v>
      </c>
      <c r="H515" t="s">
        <v>10713</v>
      </c>
      <c r="I515" t="s">
        <v>2726</v>
      </c>
      <c r="K515" t="s">
        <v>24</v>
      </c>
      <c r="L515" t="s">
        <v>1067</v>
      </c>
      <c r="M515" t="s">
        <v>14203</v>
      </c>
      <c r="N515" t="s">
        <v>2728</v>
      </c>
      <c r="P515" t="s">
        <v>24</v>
      </c>
      <c r="Q515" t="s">
        <v>1069</v>
      </c>
      <c r="R515" t="s">
        <v>10712</v>
      </c>
      <c r="S515" t="s">
        <v>13707</v>
      </c>
    </row>
    <row r="516" spans="1:29">
      <c r="A516" t="s">
        <v>6368</v>
      </c>
      <c r="B516" t="s">
        <v>17131</v>
      </c>
      <c r="C516" t="s">
        <v>6369</v>
      </c>
      <c r="F516" t="s">
        <v>24</v>
      </c>
      <c r="G516" t="s">
        <v>1123</v>
      </c>
      <c r="H516" t="s">
        <v>6370</v>
      </c>
      <c r="K516" t="s">
        <v>24</v>
      </c>
      <c r="L516" t="s">
        <v>1126</v>
      </c>
      <c r="M516" t="s">
        <v>14204</v>
      </c>
      <c r="P516" t="s">
        <v>24</v>
      </c>
      <c r="Q516" t="s">
        <v>1129</v>
      </c>
      <c r="R516" t="s">
        <v>6369</v>
      </c>
      <c r="S516" t="s">
        <v>13707</v>
      </c>
    </row>
    <row r="517" spans="1:29">
      <c r="B517" t="s">
        <v>17132</v>
      </c>
      <c r="C517" t="s">
        <v>802</v>
      </c>
      <c r="D517" t="s">
        <v>19615</v>
      </c>
      <c r="F517" t="s">
        <v>11879</v>
      </c>
      <c r="G517" t="s">
        <v>13733</v>
      </c>
      <c r="M517" t="s">
        <v>14205</v>
      </c>
      <c r="R517" t="s">
        <v>802</v>
      </c>
      <c r="S517" t="s">
        <v>19823</v>
      </c>
      <c r="T517" t="s">
        <v>802</v>
      </c>
      <c r="U517" t="s">
        <v>19615</v>
      </c>
      <c r="X517" t="s">
        <v>7</v>
      </c>
    </row>
    <row r="518" spans="1:29">
      <c r="A518" t="s">
        <v>5038</v>
      </c>
      <c r="B518" t="s">
        <v>17133</v>
      </c>
      <c r="C518" t="s">
        <v>5039</v>
      </c>
      <c r="F518" t="s">
        <v>24</v>
      </c>
      <c r="G518" t="s">
        <v>1123</v>
      </c>
      <c r="H518" t="s">
        <v>5040</v>
      </c>
      <c r="K518" t="s">
        <v>24</v>
      </c>
      <c r="L518" t="s">
        <v>1126</v>
      </c>
      <c r="M518" t="s">
        <v>14206</v>
      </c>
      <c r="P518" t="s">
        <v>24</v>
      </c>
      <c r="Q518" t="s">
        <v>1129</v>
      </c>
      <c r="R518" t="s">
        <v>5039</v>
      </c>
      <c r="S518" t="s">
        <v>13707</v>
      </c>
    </row>
    <row r="519" spans="1:29">
      <c r="A519" t="s">
        <v>9140</v>
      </c>
      <c r="B519" t="s">
        <v>17134</v>
      </c>
      <c r="C519" t="s">
        <v>9141</v>
      </c>
      <c r="F519" t="s">
        <v>20</v>
      </c>
      <c r="G519" t="s">
        <v>1133</v>
      </c>
      <c r="H519" t="s">
        <v>9142</v>
      </c>
      <c r="K519" t="s">
        <v>1136</v>
      </c>
      <c r="L519" t="s">
        <v>1137</v>
      </c>
      <c r="M519" t="s">
        <v>14207</v>
      </c>
      <c r="P519" t="s">
        <v>1140</v>
      </c>
      <c r="Q519" t="s">
        <v>1141</v>
      </c>
      <c r="R519" t="s">
        <v>9141</v>
      </c>
      <c r="S519" t="s">
        <v>13707</v>
      </c>
    </row>
    <row r="520" spans="1:29">
      <c r="A520" t="s">
        <v>8718</v>
      </c>
      <c r="B520" t="s">
        <v>17135</v>
      </c>
      <c r="C520" t="s">
        <v>8719</v>
      </c>
      <c r="D520" t="s">
        <v>3900</v>
      </c>
      <c r="F520" t="s">
        <v>20</v>
      </c>
      <c r="G520" t="s">
        <v>1133</v>
      </c>
      <c r="H520" t="s">
        <v>8720</v>
      </c>
      <c r="I520" t="s">
        <v>3902</v>
      </c>
      <c r="K520" t="s">
        <v>1136</v>
      </c>
      <c r="L520" t="s">
        <v>1137</v>
      </c>
      <c r="M520" t="s">
        <v>14208</v>
      </c>
      <c r="N520" t="s">
        <v>3904</v>
      </c>
      <c r="P520" t="s">
        <v>1140</v>
      </c>
      <c r="Q520" t="s">
        <v>1141</v>
      </c>
      <c r="R520" t="s">
        <v>8719</v>
      </c>
      <c r="S520" t="s">
        <v>13707</v>
      </c>
    </row>
    <row r="521" spans="1:29">
      <c r="A521" t="s">
        <v>4449</v>
      </c>
      <c r="B521" t="s">
        <v>17136</v>
      </c>
      <c r="C521" t="s">
        <v>4450</v>
      </c>
      <c r="F521" t="s">
        <v>20</v>
      </c>
      <c r="G521" t="s">
        <v>1133</v>
      </c>
      <c r="H521" t="s">
        <v>4451</v>
      </c>
      <c r="K521" t="s">
        <v>1136</v>
      </c>
      <c r="L521" t="s">
        <v>1137</v>
      </c>
      <c r="M521" t="s">
        <v>4450</v>
      </c>
      <c r="P521" t="s">
        <v>1140</v>
      </c>
      <c r="Q521" t="s">
        <v>1141</v>
      </c>
      <c r="R521" t="s">
        <v>4450</v>
      </c>
      <c r="S521" t="s">
        <v>13707</v>
      </c>
    </row>
    <row r="522" spans="1:29">
      <c r="A522" t="s">
        <v>8846</v>
      </c>
      <c r="B522" t="s">
        <v>17137</v>
      </c>
      <c r="C522" t="s">
        <v>8847</v>
      </c>
      <c r="D522" t="s">
        <v>8848</v>
      </c>
      <c r="F522" t="s">
        <v>1072</v>
      </c>
      <c r="G522" t="s">
        <v>154</v>
      </c>
      <c r="H522" t="s">
        <v>8849</v>
      </c>
      <c r="I522" t="s">
        <v>8850</v>
      </c>
      <c r="K522" t="s">
        <v>1073</v>
      </c>
      <c r="L522" t="s">
        <v>1074</v>
      </c>
      <c r="M522" t="s">
        <v>8847</v>
      </c>
      <c r="N522" t="s">
        <v>8851</v>
      </c>
      <c r="P522" t="s">
        <v>1072</v>
      </c>
      <c r="Q522" t="s">
        <v>1075</v>
      </c>
      <c r="R522" t="s">
        <v>8847</v>
      </c>
      <c r="S522" t="s">
        <v>13707</v>
      </c>
    </row>
    <row r="523" spans="1:29">
      <c r="A523" t="s">
        <v>1729</v>
      </c>
      <c r="B523" t="s">
        <v>17138</v>
      </c>
      <c r="C523" t="s">
        <v>1730</v>
      </c>
      <c r="F523" t="s">
        <v>17</v>
      </c>
      <c r="G523" t="s">
        <v>37</v>
      </c>
      <c r="H523" t="s">
        <v>1731</v>
      </c>
      <c r="K523" t="s">
        <v>1184</v>
      </c>
      <c r="L523" t="s">
        <v>1185</v>
      </c>
      <c r="M523" t="s">
        <v>14209</v>
      </c>
      <c r="P523" t="s">
        <v>17</v>
      </c>
      <c r="Q523" t="s">
        <v>37</v>
      </c>
      <c r="R523" t="s">
        <v>1730</v>
      </c>
      <c r="S523" t="s">
        <v>13707</v>
      </c>
    </row>
    <row r="524" spans="1:29">
      <c r="A524" t="s">
        <v>2323</v>
      </c>
      <c r="B524" t="s">
        <v>17144</v>
      </c>
      <c r="C524" t="s">
        <v>2324</v>
      </c>
      <c r="F524" t="s">
        <v>59</v>
      </c>
      <c r="G524" t="s">
        <v>1101</v>
      </c>
      <c r="H524" t="s">
        <v>2325</v>
      </c>
      <c r="K524" t="s">
        <v>1103</v>
      </c>
      <c r="L524" t="s">
        <v>1104</v>
      </c>
      <c r="M524" t="s">
        <v>14215</v>
      </c>
      <c r="P524" t="s">
        <v>1106</v>
      </c>
      <c r="Q524" t="s">
        <v>1107</v>
      </c>
      <c r="R524" t="s">
        <v>2324</v>
      </c>
      <c r="S524" t="s">
        <v>13707</v>
      </c>
    </row>
    <row r="525" spans="1:29">
      <c r="A525" t="s">
        <v>5887</v>
      </c>
      <c r="B525" t="s">
        <v>17146</v>
      </c>
      <c r="C525" t="s">
        <v>803</v>
      </c>
      <c r="D525" t="s">
        <v>5888</v>
      </c>
      <c r="F525" t="s">
        <v>5889</v>
      </c>
      <c r="G525" t="s">
        <v>1133</v>
      </c>
      <c r="H525" t="s">
        <v>5890</v>
      </c>
      <c r="I525" t="s">
        <v>5891</v>
      </c>
      <c r="K525" t="s">
        <v>5892</v>
      </c>
      <c r="L525" t="s">
        <v>1137</v>
      </c>
      <c r="M525" t="s">
        <v>14217</v>
      </c>
      <c r="N525" t="s">
        <v>5894</v>
      </c>
      <c r="P525" t="s">
        <v>5895</v>
      </c>
      <c r="Q525" t="s">
        <v>1141</v>
      </c>
      <c r="R525" t="s">
        <v>803</v>
      </c>
      <c r="S525" t="s">
        <v>19823</v>
      </c>
      <c r="T525" t="s">
        <v>803</v>
      </c>
      <c r="U525" t="s">
        <v>19617</v>
      </c>
      <c r="W525" s="2"/>
      <c r="X525" t="s">
        <v>7</v>
      </c>
    </row>
    <row r="526" spans="1:29">
      <c r="A526" t="s">
        <v>2709</v>
      </c>
      <c r="B526" t="s">
        <v>17145</v>
      </c>
      <c r="C526" t="s">
        <v>2710</v>
      </c>
      <c r="F526" t="s">
        <v>45</v>
      </c>
      <c r="G526" t="s">
        <v>25</v>
      </c>
      <c r="H526" t="s">
        <v>2710</v>
      </c>
      <c r="K526" t="s">
        <v>1066</v>
      </c>
      <c r="L526" t="s">
        <v>1067</v>
      </c>
      <c r="M526" t="s">
        <v>14216</v>
      </c>
      <c r="P526" t="s">
        <v>1068</v>
      </c>
      <c r="Q526" t="s">
        <v>1069</v>
      </c>
      <c r="R526" t="s">
        <v>2710</v>
      </c>
      <c r="S526" t="s">
        <v>13707</v>
      </c>
    </row>
    <row r="527" spans="1:29">
      <c r="A527" t="s">
        <v>10365</v>
      </c>
      <c r="B527" t="s">
        <v>17147</v>
      </c>
      <c r="C527" t="s">
        <v>10366</v>
      </c>
      <c r="D527" t="s">
        <v>1797</v>
      </c>
      <c r="F527" t="s">
        <v>17</v>
      </c>
      <c r="G527" t="s">
        <v>37</v>
      </c>
      <c r="H527" t="s">
        <v>10367</v>
      </c>
      <c r="I527" t="s">
        <v>1799</v>
      </c>
      <c r="K527" t="s">
        <v>1184</v>
      </c>
      <c r="L527" t="s">
        <v>1185</v>
      </c>
      <c r="M527" t="s">
        <v>14218</v>
      </c>
      <c r="N527" t="s">
        <v>1801</v>
      </c>
      <c r="P527" t="s">
        <v>17</v>
      </c>
      <c r="Q527" t="s">
        <v>37</v>
      </c>
      <c r="R527" t="s">
        <v>10366</v>
      </c>
      <c r="S527" t="s">
        <v>13707</v>
      </c>
      <c r="W527" s="2"/>
    </row>
    <row r="528" spans="1:29">
      <c r="B528" t="s">
        <v>17148</v>
      </c>
      <c r="C528" t="s">
        <v>12404</v>
      </c>
      <c r="D528" t="s">
        <v>19550</v>
      </c>
      <c r="F528" t="s">
        <v>45</v>
      </c>
      <c r="G528" t="s">
        <v>25</v>
      </c>
      <c r="M528" t="s">
        <v>14219</v>
      </c>
      <c r="R528" t="s">
        <v>12404</v>
      </c>
      <c r="S528" t="s">
        <v>19822</v>
      </c>
      <c r="W528" s="2"/>
      <c r="Y528" t="s">
        <v>12404</v>
      </c>
      <c r="Z528" t="s">
        <v>19550</v>
      </c>
      <c r="AB528" t="s">
        <v>45</v>
      </c>
      <c r="AC528" t="s">
        <v>11915</v>
      </c>
    </row>
    <row r="529" spans="1:29">
      <c r="B529" t="s">
        <v>17149</v>
      </c>
      <c r="C529" t="s">
        <v>13259</v>
      </c>
      <c r="D529" t="s">
        <v>19575</v>
      </c>
      <c r="F529" t="s">
        <v>20</v>
      </c>
      <c r="G529" t="s">
        <v>13727</v>
      </c>
      <c r="M529" t="s">
        <v>14220</v>
      </c>
      <c r="R529" t="s">
        <v>13259</v>
      </c>
      <c r="S529" t="s">
        <v>19822</v>
      </c>
      <c r="Y529" t="s">
        <v>13259</v>
      </c>
      <c r="Z529" t="s">
        <v>19575</v>
      </c>
      <c r="AB529" t="s">
        <v>13250</v>
      </c>
      <c r="AC529" t="s">
        <v>11914</v>
      </c>
    </row>
    <row r="530" spans="1:29">
      <c r="A530" t="s">
        <v>9088</v>
      </c>
      <c r="B530" t="s">
        <v>17150</v>
      </c>
      <c r="C530" t="s">
        <v>9089</v>
      </c>
      <c r="F530" t="s">
        <v>20</v>
      </c>
      <c r="G530" t="s">
        <v>1133</v>
      </c>
      <c r="H530" t="s">
        <v>9090</v>
      </c>
      <c r="K530" t="s">
        <v>1136</v>
      </c>
      <c r="L530" t="s">
        <v>1137</v>
      </c>
      <c r="M530" t="s">
        <v>14221</v>
      </c>
      <c r="P530" t="s">
        <v>1140</v>
      </c>
      <c r="Q530" t="s">
        <v>1141</v>
      </c>
      <c r="R530" t="s">
        <v>9089</v>
      </c>
      <c r="S530" t="s">
        <v>13707</v>
      </c>
      <c r="W530" s="2"/>
    </row>
    <row r="531" spans="1:29">
      <c r="B531" t="s">
        <v>17151</v>
      </c>
      <c r="C531" t="s">
        <v>798</v>
      </c>
      <c r="D531" t="s">
        <v>19615</v>
      </c>
      <c r="F531" t="s">
        <v>11879</v>
      </c>
      <c r="G531" t="s">
        <v>13733</v>
      </c>
      <c r="M531" t="s">
        <v>14222</v>
      </c>
      <c r="R531" t="s">
        <v>798</v>
      </c>
      <c r="S531" t="s">
        <v>19823</v>
      </c>
      <c r="T531" t="s">
        <v>798</v>
      </c>
      <c r="U531" t="s">
        <v>19615</v>
      </c>
      <c r="X531" t="s">
        <v>7</v>
      </c>
    </row>
    <row r="532" spans="1:29">
      <c r="A532" t="s">
        <v>1552</v>
      </c>
      <c r="B532" t="s">
        <v>17152</v>
      </c>
      <c r="C532" t="s">
        <v>797</v>
      </c>
      <c r="D532" t="s">
        <v>1132</v>
      </c>
      <c r="F532" t="s">
        <v>20</v>
      </c>
      <c r="G532" t="s">
        <v>1133</v>
      </c>
      <c r="H532" t="s">
        <v>1553</v>
      </c>
      <c r="I532" t="s">
        <v>1554</v>
      </c>
      <c r="K532" t="s">
        <v>1136</v>
      </c>
      <c r="L532" t="s">
        <v>1137</v>
      </c>
      <c r="M532" t="s">
        <v>14223</v>
      </c>
      <c r="N532" t="s">
        <v>1139</v>
      </c>
      <c r="P532" t="s">
        <v>1140</v>
      </c>
      <c r="Q532" t="s">
        <v>1141</v>
      </c>
      <c r="R532" t="s">
        <v>797</v>
      </c>
      <c r="S532" t="s">
        <v>19824</v>
      </c>
      <c r="T532" t="s">
        <v>797</v>
      </c>
      <c r="U532" t="s">
        <v>19520</v>
      </c>
      <c r="W532" t="s">
        <v>20</v>
      </c>
      <c r="X532" t="s">
        <v>21</v>
      </c>
      <c r="Y532" t="s">
        <v>797</v>
      </c>
      <c r="Z532" t="s">
        <v>19575</v>
      </c>
      <c r="AB532" t="s">
        <v>13250</v>
      </c>
      <c r="AC532" t="s">
        <v>11914</v>
      </c>
    </row>
    <row r="533" spans="1:29">
      <c r="A533" t="s">
        <v>11623</v>
      </c>
      <c r="B533" t="s">
        <v>17153</v>
      </c>
      <c r="C533" t="s">
        <v>11624</v>
      </c>
      <c r="D533" t="s">
        <v>4315</v>
      </c>
      <c r="F533" t="s">
        <v>51</v>
      </c>
      <c r="G533" t="s">
        <v>2202</v>
      </c>
      <c r="H533" t="s">
        <v>11625</v>
      </c>
      <c r="I533" t="s">
        <v>4317</v>
      </c>
      <c r="K533" t="s">
        <v>1330</v>
      </c>
      <c r="L533" t="s">
        <v>2205</v>
      </c>
      <c r="M533" t="s">
        <v>14224</v>
      </c>
      <c r="N533" t="s">
        <v>4319</v>
      </c>
      <c r="P533" t="s">
        <v>1332</v>
      </c>
      <c r="Q533" t="s">
        <v>2208</v>
      </c>
      <c r="R533" t="s">
        <v>11624</v>
      </c>
      <c r="S533" t="s">
        <v>13707</v>
      </c>
    </row>
    <row r="534" spans="1:29">
      <c r="A534" t="s">
        <v>4314</v>
      </c>
      <c r="B534" t="s">
        <v>17154</v>
      </c>
      <c r="C534" t="s">
        <v>795</v>
      </c>
      <c r="D534" t="s">
        <v>4315</v>
      </c>
      <c r="F534" t="s">
        <v>51</v>
      </c>
      <c r="G534" t="s">
        <v>2202</v>
      </c>
      <c r="H534" t="s">
        <v>4316</v>
      </c>
      <c r="I534" t="s">
        <v>4317</v>
      </c>
      <c r="K534" t="s">
        <v>1330</v>
      </c>
      <c r="L534" t="s">
        <v>2205</v>
      </c>
      <c r="M534" t="s">
        <v>14225</v>
      </c>
      <c r="N534" t="s">
        <v>4319</v>
      </c>
      <c r="P534" t="s">
        <v>1332</v>
      </c>
      <c r="Q534" t="s">
        <v>2208</v>
      </c>
      <c r="R534" t="s">
        <v>795</v>
      </c>
      <c r="S534" t="s">
        <v>19823</v>
      </c>
      <c r="T534" t="s">
        <v>795</v>
      </c>
      <c r="U534" t="s">
        <v>19618</v>
      </c>
      <c r="W534" t="s">
        <v>51</v>
      </c>
      <c r="X534" t="s">
        <v>52</v>
      </c>
    </row>
    <row r="535" spans="1:29">
      <c r="A535" t="s">
        <v>8251</v>
      </c>
      <c r="B535" t="s">
        <v>17155</v>
      </c>
      <c r="C535" t="s">
        <v>8252</v>
      </c>
      <c r="D535" t="s">
        <v>4315</v>
      </c>
      <c r="F535" t="s">
        <v>51</v>
      </c>
      <c r="G535" t="s">
        <v>2202</v>
      </c>
      <c r="H535" t="s">
        <v>8253</v>
      </c>
      <c r="I535" t="s">
        <v>4317</v>
      </c>
      <c r="K535" t="s">
        <v>1330</v>
      </c>
      <c r="L535" t="s">
        <v>2205</v>
      </c>
      <c r="M535" t="s">
        <v>14226</v>
      </c>
      <c r="N535" t="s">
        <v>4319</v>
      </c>
      <c r="P535" t="s">
        <v>1332</v>
      </c>
      <c r="Q535" t="s">
        <v>2208</v>
      </c>
      <c r="R535" t="s">
        <v>8252</v>
      </c>
      <c r="S535" t="s">
        <v>13707</v>
      </c>
    </row>
    <row r="536" spans="1:29">
      <c r="B536" t="s">
        <v>17156</v>
      </c>
      <c r="C536" t="s">
        <v>794</v>
      </c>
      <c r="D536" t="s">
        <v>19520</v>
      </c>
      <c r="F536" t="s">
        <v>20</v>
      </c>
      <c r="G536" t="s">
        <v>13739</v>
      </c>
      <c r="M536" t="s">
        <v>14227</v>
      </c>
      <c r="R536" t="s">
        <v>794</v>
      </c>
      <c r="S536" t="s">
        <v>19823</v>
      </c>
      <c r="T536" t="s">
        <v>794</v>
      </c>
      <c r="U536" t="s">
        <v>19520</v>
      </c>
      <c r="W536" t="s">
        <v>20</v>
      </c>
      <c r="X536" t="s">
        <v>21</v>
      </c>
    </row>
    <row r="537" spans="1:29">
      <c r="A537" t="s">
        <v>5786</v>
      </c>
      <c r="B537" t="s">
        <v>17157</v>
      </c>
      <c r="C537" t="s">
        <v>5787</v>
      </c>
      <c r="D537" t="s">
        <v>1132</v>
      </c>
      <c r="F537" t="s">
        <v>20</v>
      </c>
      <c r="G537" t="s">
        <v>1133</v>
      </c>
      <c r="H537" t="s">
        <v>5788</v>
      </c>
      <c r="I537" t="s">
        <v>1554</v>
      </c>
      <c r="K537" t="s">
        <v>1136</v>
      </c>
      <c r="L537" t="s">
        <v>1137</v>
      </c>
      <c r="M537" t="s">
        <v>14228</v>
      </c>
      <c r="N537" t="s">
        <v>1139</v>
      </c>
      <c r="P537" t="s">
        <v>1140</v>
      </c>
      <c r="Q537" t="s">
        <v>1141</v>
      </c>
      <c r="R537" t="s">
        <v>5787</v>
      </c>
      <c r="S537" t="s">
        <v>13707</v>
      </c>
    </row>
    <row r="538" spans="1:29">
      <c r="A538" t="s">
        <v>4006</v>
      </c>
      <c r="B538" t="s">
        <v>17158</v>
      </c>
      <c r="C538" t="s">
        <v>796</v>
      </c>
      <c r="D538" t="s">
        <v>1132</v>
      </c>
      <c r="F538" t="s">
        <v>20</v>
      </c>
      <c r="G538" t="s">
        <v>1133</v>
      </c>
      <c r="H538" t="s">
        <v>4007</v>
      </c>
      <c r="I538" t="s">
        <v>1554</v>
      </c>
      <c r="K538" t="s">
        <v>1136</v>
      </c>
      <c r="L538" t="s">
        <v>1137</v>
      </c>
      <c r="M538" t="s">
        <v>14229</v>
      </c>
      <c r="N538" t="s">
        <v>1139</v>
      </c>
      <c r="P538" t="s">
        <v>1140</v>
      </c>
      <c r="Q538" t="s">
        <v>1141</v>
      </c>
      <c r="R538" t="s">
        <v>796</v>
      </c>
      <c r="S538" t="s">
        <v>19824</v>
      </c>
      <c r="T538" t="s">
        <v>796</v>
      </c>
      <c r="U538" t="s">
        <v>19520</v>
      </c>
      <c r="W538" t="s">
        <v>20</v>
      </c>
      <c r="X538" t="s">
        <v>21</v>
      </c>
      <c r="Y538" t="s">
        <v>796</v>
      </c>
      <c r="Z538" t="s">
        <v>19523</v>
      </c>
      <c r="AB538" t="s">
        <v>242</v>
      </c>
      <c r="AC538" t="s">
        <v>11914</v>
      </c>
    </row>
    <row r="539" spans="1:29">
      <c r="B539" t="s">
        <v>17159</v>
      </c>
      <c r="C539" t="s">
        <v>13011</v>
      </c>
      <c r="D539" t="s">
        <v>19523</v>
      </c>
      <c r="F539" t="s">
        <v>20</v>
      </c>
      <c r="G539" t="s">
        <v>13727</v>
      </c>
      <c r="M539" t="s">
        <v>14230</v>
      </c>
      <c r="R539" t="s">
        <v>13011</v>
      </c>
      <c r="S539" t="s">
        <v>19822</v>
      </c>
      <c r="Y539" t="s">
        <v>13011</v>
      </c>
      <c r="Z539" t="s">
        <v>19523</v>
      </c>
      <c r="AB539" t="s">
        <v>242</v>
      </c>
      <c r="AC539" t="s">
        <v>11914</v>
      </c>
    </row>
    <row r="540" spans="1:29">
      <c r="A540" t="s">
        <v>4196</v>
      </c>
      <c r="B540" t="s">
        <v>17160</v>
      </c>
      <c r="C540" t="s">
        <v>4197</v>
      </c>
      <c r="D540" t="s">
        <v>19523</v>
      </c>
      <c r="F540" t="s">
        <v>20</v>
      </c>
      <c r="G540" t="s">
        <v>1133</v>
      </c>
      <c r="H540" t="s">
        <v>4198</v>
      </c>
      <c r="K540" t="s">
        <v>1136</v>
      </c>
      <c r="L540" t="s">
        <v>1137</v>
      </c>
      <c r="M540" t="s">
        <v>14231</v>
      </c>
      <c r="P540" t="s">
        <v>1140</v>
      </c>
      <c r="Q540" t="s">
        <v>1141</v>
      </c>
      <c r="R540" t="s">
        <v>4197</v>
      </c>
      <c r="S540" t="s">
        <v>19822</v>
      </c>
      <c r="Y540" t="s">
        <v>4197</v>
      </c>
      <c r="Z540" t="s">
        <v>19523</v>
      </c>
      <c r="AB540" t="s">
        <v>288</v>
      </c>
      <c r="AC540" t="s">
        <v>11914</v>
      </c>
    </row>
    <row r="541" spans="1:29">
      <c r="A541" t="s">
        <v>1565</v>
      </c>
      <c r="B541" t="s">
        <v>17161</v>
      </c>
      <c r="C541" t="s">
        <v>1566</v>
      </c>
      <c r="F541" t="s">
        <v>132</v>
      </c>
      <c r="G541" t="s">
        <v>1428</v>
      </c>
      <c r="H541" t="s">
        <v>1567</v>
      </c>
      <c r="K541" t="s">
        <v>1312</v>
      </c>
      <c r="L541" t="s">
        <v>1568</v>
      </c>
      <c r="M541" t="s">
        <v>14232</v>
      </c>
      <c r="P541" t="s">
        <v>132</v>
      </c>
      <c r="Q541" t="s">
        <v>1432</v>
      </c>
      <c r="R541" t="s">
        <v>1566</v>
      </c>
      <c r="S541" t="s">
        <v>13707</v>
      </c>
    </row>
    <row r="542" spans="1:29">
      <c r="A542" t="s">
        <v>10197</v>
      </c>
      <c r="B542" t="s">
        <v>17162</v>
      </c>
      <c r="C542" t="s">
        <v>10198</v>
      </c>
      <c r="E542" t="s">
        <v>1093</v>
      </c>
      <c r="F542" t="s">
        <v>45</v>
      </c>
      <c r="G542" t="s">
        <v>25</v>
      </c>
      <c r="H542" t="s">
        <v>1836</v>
      </c>
      <c r="J542" t="s">
        <v>1095</v>
      </c>
      <c r="K542" t="s">
        <v>1066</v>
      </c>
      <c r="L542" t="s">
        <v>1067</v>
      </c>
      <c r="M542" t="s">
        <v>14233</v>
      </c>
      <c r="O542" t="s">
        <v>1097</v>
      </c>
      <c r="P542" t="s">
        <v>1068</v>
      </c>
      <c r="Q542" t="s">
        <v>1069</v>
      </c>
      <c r="R542" t="s">
        <v>10198</v>
      </c>
      <c r="S542" t="s">
        <v>13707</v>
      </c>
    </row>
    <row r="543" spans="1:29">
      <c r="A543" t="s">
        <v>2413</v>
      </c>
      <c r="B543" t="s">
        <v>17163</v>
      </c>
      <c r="C543" t="s">
        <v>2414</v>
      </c>
      <c r="F543" t="s">
        <v>17</v>
      </c>
      <c r="G543" t="s">
        <v>37</v>
      </c>
      <c r="H543" t="s">
        <v>2415</v>
      </c>
      <c r="K543" t="s">
        <v>1184</v>
      </c>
      <c r="L543" t="s">
        <v>1185</v>
      </c>
      <c r="M543" t="s">
        <v>14234</v>
      </c>
      <c r="P543" t="s">
        <v>17</v>
      </c>
      <c r="Q543" t="s">
        <v>37</v>
      </c>
      <c r="R543" t="s">
        <v>2414</v>
      </c>
      <c r="S543" t="s">
        <v>13707</v>
      </c>
    </row>
    <row r="544" spans="1:29">
      <c r="A544" t="s">
        <v>7757</v>
      </c>
      <c r="B544" t="s">
        <v>17164</v>
      </c>
      <c r="C544" t="s">
        <v>7758</v>
      </c>
      <c r="F544" t="s">
        <v>17</v>
      </c>
      <c r="G544" t="s">
        <v>37</v>
      </c>
      <c r="H544" t="s">
        <v>7759</v>
      </c>
      <c r="K544" t="s">
        <v>1184</v>
      </c>
      <c r="L544" t="s">
        <v>1185</v>
      </c>
      <c r="M544" t="s">
        <v>14235</v>
      </c>
      <c r="P544" t="s">
        <v>17</v>
      </c>
      <c r="Q544" t="s">
        <v>37</v>
      </c>
      <c r="R544" t="s">
        <v>7758</v>
      </c>
      <c r="S544" t="s">
        <v>13707</v>
      </c>
      <c r="W544" s="2"/>
    </row>
    <row r="545" spans="1:29">
      <c r="A545" t="s">
        <v>4350</v>
      </c>
      <c r="B545" t="s">
        <v>17165</v>
      </c>
      <c r="C545" t="s">
        <v>4351</v>
      </c>
      <c r="F545" t="s">
        <v>59</v>
      </c>
      <c r="G545" t="s">
        <v>1101</v>
      </c>
      <c r="H545" t="s">
        <v>2306</v>
      </c>
      <c r="K545" t="s">
        <v>1103</v>
      </c>
      <c r="L545" t="s">
        <v>1104</v>
      </c>
      <c r="M545" t="s">
        <v>14236</v>
      </c>
      <c r="P545" t="s">
        <v>1106</v>
      </c>
      <c r="Q545" t="s">
        <v>1107</v>
      </c>
      <c r="R545" t="s">
        <v>4351</v>
      </c>
      <c r="S545" t="s">
        <v>13707</v>
      </c>
    </row>
    <row r="546" spans="1:29">
      <c r="A546" t="s">
        <v>7834</v>
      </c>
      <c r="B546" t="s">
        <v>17166</v>
      </c>
      <c r="C546" t="s">
        <v>7835</v>
      </c>
      <c r="F546" t="s">
        <v>20</v>
      </c>
      <c r="G546" t="s">
        <v>1133</v>
      </c>
      <c r="H546" t="s">
        <v>7835</v>
      </c>
      <c r="K546" t="s">
        <v>1136</v>
      </c>
      <c r="L546" t="s">
        <v>1137</v>
      </c>
      <c r="M546" t="s">
        <v>14237</v>
      </c>
      <c r="P546" t="s">
        <v>1140</v>
      </c>
      <c r="Q546" t="s">
        <v>1141</v>
      </c>
      <c r="R546" t="s">
        <v>7835</v>
      </c>
      <c r="S546" t="s">
        <v>13707</v>
      </c>
      <c r="W546" s="2"/>
    </row>
    <row r="547" spans="1:29">
      <c r="A547" t="s">
        <v>9841</v>
      </c>
      <c r="B547" t="s">
        <v>17167</v>
      </c>
      <c r="C547" t="s">
        <v>9842</v>
      </c>
      <c r="F547" t="s">
        <v>132</v>
      </c>
      <c r="G547" t="s">
        <v>1428</v>
      </c>
      <c r="H547" t="s">
        <v>9843</v>
      </c>
      <c r="K547" t="s">
        <v>1312</v>
      </c>
      <c r="L547" t="s">
        <v>1568</v>
      </c>
      <c r="M547" t="s">
        <v>14238</v>
      </c>
      <c r="P547" t="s">
        <v>132</v>
      </c>
      <c r="Q547" t="s">
        <v>1432</v>
      </c>
      <c r="R547" t="s">
        <v>9842</v>
      </c>
      <c r="S547" t="s">
        <v>13707</v>
      </c>
    </row>
    <row r="548" spans="1:29">
      <c r="A548" t="s">
        <v>8041</v>
      </c>
      <c r="B548" t="s">
        <v>17173</v>
      </c>
      <c r="C548" t="s">
        <v>8042</v>
      </c>
      <c r="F548" t="s">
        <v>59</v>
      </c>
      <c r="G548" t="s">
        <v>1101</v>
      </c>
      <c r="H548" t="s">
        <v>8043</v>
      </c>
      <c r="K548" t="s">
        <v>1103</v>
      </c>
      <c r="L548" t="s">
        <v>1104</v>
      </c>
      <c r="M548" t="s">
        <v>14244</v>
      </c>
      <c r="P548" t="s">
        <v>1106</v>
      </c>
      <c r="Q548" t="s">
        <v>1107</v>
      </c>
      <c r="R548" t="s">
        <v>8042</v>
      </c>
      <c r="S548" t="s">
        <v>13707</v>
      </c>
    </row>
    <row r="549" spans="1:29">
      <c r="A549" t="s">
        <v>7321</v>
      </c>
      <c r="B549" t="s">
        <v>17174</v>
      </c>
      <c r="C549" t="s">
        <v>7322</v>
      </c>
      <c r="F549" t="s">
        <v>59</v>
      </c>
      <c r="G549" t="s">
        <v>1101</v>
      </c>
      <c r="H549" t="s">
        <v>7323</v>
      </c>
      <c r="K549" t="s">
        <v>1103</v>
      </c>
      <c r="L549" t="s">
        <v>1104</v>
      </c>
      <c r="M549" t="s">
        <v>14245</v>
      </c>
      <c r="P549" t="s">
        <v>1106</v>
      </c>
      <c r="Q549" t="s">
        <v>1107</v>
      </c>
      <c r="R549" t="s">
        <v>7322</v>
      </c>
      <c r="S549" t="s">
        <v>13707</v>
      </c>
    </row>
    <row r="550" spans="1:29">
      <c r="B550" t="s">
        <v>17175</v>
      </c>
      <c r="C550" t="s">
        <v>13571</v>
      </c>
      <c r="D550" t="s">
        <v>19547</v>
      </c>
      <c r="F550" t="s">
        <v>51</v>
      </c>
      <c r="G550" t="s">
        <v>13731</v>
      </c>
      <c r="M550" t="s">
        <v>14246</v>
      </c>
      <c r="R550" t="s">
        <v>13571</v>
      </c>
      <c r="S550" t="s">
        <v>19822</v>
      </c>
      <c r="Y550" t="s">
        <v>13571</v>
      </c>
      <c r="Z550" t="s">
        <v>19547</v>
      </c>
      <c r="AB550" t="s">
        <v>13558</v>
      </c>
      <c r="AC550" t="s">
        <v>13649</v>
      </c>
    </row>
    <row r="551" spans="1:29">
      <c r="A551" t="s">
        <v>7135</v>
      </c>
      <c r="B551" t="s">
        <v>17176</v>
      </c>
      <c r="C551" t="s">
        <v>792</v>
      </c>
      <c r="D551" t="s">
        <v>7136</v>
      </c>
      <c r="F551" t="s">
        <v>45</v>
      </c>
      <c r="G551" t="s">
        <v>25</v>
      </c>
      <c r="H551" t="s">
        <v>7137</v>
      </c>
      <c r="I551" t="s">
        <v>7138</v>
      </c>
      <c r="K551" t="s">
        <v>1066</v>
      </c>
      <c r="L551" t="s">
        <v>1067</v>
      </c>
      <c r="M551" t="s">
        <v>792</v>
      </c>
      <c r="N551" t="s">
        <v>7139</v>
      </c>
      <c r="P551" t="s">
        <v>1068</v>
      </c>
      <c r="Q551" t="s">
        <v>1069</v>
      </c>
      <c r="R551" t="s">
        <v>792</v>
      </c>
      <c r="S551" t="s">
        <v>19824</v>
      </c>
      <c r="T551" t="s">
        <v>792</v>
      </c>
      <c r="U551" t="s">
        <v>19621</v>
      </c>
      <c r="W551" t="s">
        <v>45</v>
      </c>
      <c r="X551" t="s">
        <v>25</v>
      </c>
      <c r="Y551" t="s">
        <v>792</v>
      </c>
      <c r="Z551" t="s">
        <v>19550</v>
      </c>
      <c r="AB551" t="s">
        <v>45</v>
      </c>
      <c r="AC551" t="s">
        <v>11915</v>
      </c>
    </row>
    <row r="552" spans="1:29">
      <c r="A552" t="s">
        <v>6111</v>
      </c>
      <c r="B552" t="s">
        <v>17178</v>
      </c>
      <c r="C552" t="s">
        <v>6112</v>
      </c>
      <c r="F552" t="s">
        <v>45</v>
      </c>
      <c r="G552" t="s">
        <v>25</v>
      </c>
      <c r="H552" t="s">
        <v>6113</v>
      </c>
      <c r="K552" t="s">
        <v>1066</v>
      </c>
      <c r="L552" t="s">
        <v>1067</v>
      </c>
      <c r="M552" t="s">
        <v>14248</v>
      </c>
      <c r="P552" t="s">
        <v>1068</v>
      </c>
      <c r="Q552" t="s">
        <v>1069</v>
      </c>
      <c r="R552" t="s">
        <v>6112</v>
      </c>
      <c r="S552" t="s">
        <v>13707</v>
      </c>
    </row>
    <row r="553" spans="1:29">
      <c r="A553" t="s">
        <v>4901</v>
      </c>
      <c r="B553" t="s">
        <v>17177</v>
      </c>
      <c r="C553" t="s">
        <v>4902</v>
      </c>
      <c r="D553" t="s">
        <v>1166</v>
      </c>
      <c r="F553" t="s">
        <v>17</v>
      </c>
      <c r="G553" t="s">
        <v>37</v>
      </c>
      <c r="H553" t="s">
        <v>4903</v>
      </c>
      <c r="I553" t="s">
        <v>1171</v>
      </c>
      <c r="K553" t="s">
        <v>1184</v>
      </c>
      <c r="L553" t="s">
        <v>1185</v>
      </c>
      <c r="M553" t="s">
        <v>14247</v>
      </c>
      <c r="N553" t="s">
        <v>2318</v>
      </c>
      <c r="P553" t="s">
        <v>17</v>
      </c>
      <c r="Q553" t="s">
        <v>37</v>
      </c>
      <c r="R553" t="s">
        <v>4902</v>
      </c>
      <c r="S553" t="s">
        <v>13707</v>
      </c>
    </row>
    <row r="554" spans="1:29">
      <c r="B554" t="s">
        <v>17179</v>
      </c>
      <c r="C554" t="s">
        <v>13129</v>
      </c>
      <c r="D554" t="s">
        <v>19529</v>
      </c>
      <c r="F554" t="s">
        <v>140</v>
      </c>
      <c r="G554" t="s">
        <v>13688</v>
      </c>
      <c r="M554" t="s">
        <v>14249</v>
      </c>
      <c r="R554" t="s">
        <v>13129</v>
      </c>
      <c r="S554" t="s">
        <v>19822</v>
      </c>
      <c r="Y554" t="s">
        <v>13129</v>
      </c>
      <c r="Z554" t="s">
        <v>19529</v>
      </c>
      <c r="AB554" t="s">
        <v>13115</v>
      </c>
      <c r="AC554" t="s">
        <v>13650</v>
      </c>
    </row>
    <row r="555" spans="1:29">
      <c r="A555" t="s">
        <v>6447</v>
      </c>
      <c r="B555" t="s">
        <v>17180</v>
      </c>
      <c r="C555" t="s">
        <v>6448</v>
      </c>
      <c r="D555" t="s">
        <v>1165</v>
      </c>
      <c r="E555" t="s">
        <v>1166</v>
      </c>
      <c r="F555" t="s">
        <v>1167</v>
      </c>
      <c r="G555" t="s">
        <v>1168</v>
      </c>
      <c r="H555" t="s">
        <v>6449</v>
      </c>
      <c r="I555" t="s">
        <v>6450</v>
      </c>
      <c r="J555" t="s">
        <v>1171</v>
      </c>
      <c r="K555" t="s">
        <v>1172</v>
      </c>
      <c r="L555" t="s">
        <v>1173</v>
      </c>
      <c r="M555" t="s">
        <v>14250</v>
      </c>
      <c r="N555" t="s">
        <v>1175</v>
      </c>
      <c r="O555" t="s">
        <v>1176</v>
      </c>
      <c r="P555" t="s">
        <v>1177</v>
      </c>
      <c r="Q555" t="s">
        <v>1178</v>
      </c>
      <c r="R555" t="s">
        <v>6448</v>
      </c>
      <c r="S555" t="s">
        <v>13707</v>
      </c>
    </row>
    <row r="556" spans="1:29">
      <c r="A556" t="s">
        <v>5291</v>
      </c>
      <c r="B556" t="s">
        <v>17181</v>
      </c>
      <c r="C556" t="s">
        <v>5292</v>
      </c>
      <c r="E556" t="s">
        <v>1093</v>
      </c>
      <c r="F556" t="s">
        <v>45</v>
      </c>
      <c r="G556" t="s">
        <v>25</v>
      </c>
      <c r="H556" t="s">
        <v>5293</v>
      </c>
      <c r="J556" t="s">
        <v>1095</v>
      </c>
      <c r="K556" t="s">
        <v>1066</v>
      </c>
      <c r="L556" t="s">
        <v>1067</v>
      </c>
      <c r="M556" t="s">
        <v>14251</v>
      </c>
      <c r="O556" t="s">
        <v>1097</v>
      </c>
      <c r="P556" t="s">
        <v>1068</v>
      </c>
      <c r="Q556" t="s">
        <v>1069</v>
      </c>
      <c r="R556" t="s">
        <v>5292</v>
      </c>
      <c r="S556" t="s">
        <v>13707</v>
      </c>
    </row>
    <row r="557" spans="1:29">
      <c r="A557" t="s">
        <v>3939</v>
      </c>
      <c r="B557" t="s">
        <v>3940</v>
      </c>
      <c r="C557" t="s">
        <v>3941</v>
      </c>
      <c r="D557" t="s">
        <v>3776</v>
      </c>
      <c r="F557" t="s">
        <v>1627</v>
      </c>
      <c r="G557" t="s">
        <v>1627</v>
      </c>
      <c r="H557" t="s">
        <v>3942</v>
      </c>
      <c r="I557" t="s">
        <v>3778</v>
      </c>
      <c r="K557" t="s">
        <v>1630</v>
      </c>
      <c r="L557" t="s">
        <v>1630</v>
      </c>
      <c r="M557" t="s">
        <v>14253</v>
      </c>
      <c r="N557" t="s">
        <v>3780</v>
      </c>
      <c r="P557" t="s">
        <v>1633</v>
      </c>
      <c r="Q557" t="s">
        <v>1633</v>
      </c>
      <c r="R557" t="s">
        <v>3941</v>
      </c>
      <c r="S557" t="s">
        <v>13707</v>
      </c>
    </row>
    <row r="558" spans="1:29">
      <c r="A558" t="s">
        <v>10100</v>
      </c>
      <c r="B558" t="s">
        <v>17182</v>
      </c>
      <c r="C558" t="s">
        <v>10101</v>
      </c>
      <c r="D558" t="s">
        <v>2277</v>
      </c>
      <c r="F558" t="s">
        <v>17</v>
      </c>
      <c r="G558" t="s">
        <v>37</v>
      </c>
      <c r="H558" t="s">
        <v>10102</v>
      </c>
      <c r="I558" t="s">
        <v>2279</v>
      </c>
      <c r="K558" t="s">
        <v>1184</v>
      </c>
      <c r="L558" t="s">
        <v>1185</v>
      </c>
      <c r="M558" t="s">
        <v>14252</v>
      </c>
      <c r="N558" t="s">
        <v>2281</v>
      </c>
      <c r="P558" t="s">
        <v>17</v>
      </c>
      <c r="Q558" t="s">
        <v>37</v>
      </c>
      <c r="R558" t="s">
        <v>10101</v>
      </c>
      <c r="S558" t="s">
        <v>13707</v>
      </c>
    </row>
    <row r="559" spans="1:29">
      <c r="B559" t="s">
        <v>17183</v>
      </c>
      <c r="C559" t="s">
        <v>12679</v>
      </c>
      <c r="D559" t="s">
        <v>19522</v>
      </c>
      <c r="F559" t="s">
        <v>17</v>
      </c>
      <c r="G559" t="s">
        <v>6400</v>
      </c>
      <c r="M559" t="s">
        <v>14254</v>
      </c>
      <c r="R559" t="s">
        <v>12679</v>
      </c>
      <c r="S559" t="s">
        <v>19822</v>
      </c>
      <c r="Y559" t="s">
        <v>12679</v>
      </c>
      <c r="Z559" t="s">
        <v>19522</v>
      </c>
      <c r="AB559" t="s">
        <v>11336</v>
      </c>
      <c r="AC559" t="s">
        <v>13647</v>
      </c>
    </row>
    <row r="560" spans="1:29">
      <c r="A560" t="s">
        <v>11003</v>
      </c>
      <c r="B560" t="s">
        <v>17184</v>
      </c>
      <c r="C560" t="s">
        <v>789</v>
      </c>
      <c r="D560" t="s">
        <v>1181</v>
      </c>
      <c r="F560" t="s">
        <v>17</v>
      </c>
      <c r="G560" t="s">
        <v>37</v>
      </c>
      <c r="H560" t="s">
        <v>11004</v>
      </c>
      <c r="I560" t="s">
        <v>1183</v>
      </c>
      <c r="K560" t="s">
        <v>1184</v>
      </c>
      <c r="L560" t="s">
        <v>1185</v>
      </c>
      <c r="M560" t="s">
        <v>14255</v>
      </c>
      <c r="N560" t="s">
        <v>1187</v>
      </c>
      <c r="P560" t="s">
        <v>17</v>
      </c>
      <c r="Q560" t="s">
        <v>37</v>
      </c>
      <c r="R560" t="s">
        <v>789</v>
      </c>
      <c r="S560" t="s">
        <v>19823</v>
      </c>
      <c r="T560" t="s">
        <v>789</v>
      </c>
      <c r="U560" t="s">
        <v>19590</v>
      </c>
      <c r="W560" s="2" t="s">
        <v>17</v>
      </c>
      <c r="X560" t="s">
        <v>37</v>
      </c>
    </row>
    <row r="561" spans="1:29">
      <c r="A561" t="s">
        <v>6852</v>
      </c>
      <c r="B561" t="s">
        <v>17185</v>
      </c>
      <c r="C561" t="s">
        <v>6853</v>
      </c>
      <c r="F561" t="s">
        <v>24</v>
      </c>
      <c r="G561" t="s">
        <v>1133</v>
      </c>
      <c r="H561" t="s">
        <v>6854</v>
      </c>
      <c r="K561" t="s">
        <v>24</v>
      </c>
      <c r="L561" t="s">
        <v>1137</v>
      </c>
      <c r="M561" t="s">
        <v>6853</v>
      </c>
      <c r="P561" t="s">
        <v>24</v>
      </c>
      <c r="Q561" t="s">
        <v>1141</v>
      </c>
      <c r="R561" t="s">
        <v>6853</v>
      </c>
      <c r="S561" t="s">
        <v>13707</v>
      </c>
    </row>
    <row r="562" spans="1:29">
      <c r="B562" t="s">
        <v>17186</v>
      </c>
      <c r="C562" t="s">
        <v>13384</v>
      </c>
      <c r="D562" t="s">
        <v>19551</v>
      </c>
      <c r="F562" t="s">
        <v>24</v>
      </c>
      <c r="G562" t="s">
        <v>13732</v>
      </c>
      <c r="M562" t="s">
        <v>14256</v>
      </c>
      <c r="R562" t="s">
        <v>13384</v>
      </c>
      <c r="S562" t="s">
        <v>19822</v>
      </c>
      <c r="W562" s="2"/>
      <c r="Y562" t="s">
        <v>13384</v>
      </c>
      <c r="Z562" t="s">
        <v>19551</v>
      </c>
      <c r="AB562" t="s">
        <v>13356</v>
      </c>
      <c r="AC562" t="s">
        <v>13651</v>
      </c>
    </row>
    <row r="563" spans="1:29">
      <c r="A563" t="s">
        <v>4611</v>
      </c>
      <c r="B563" t="s">
        <v>17187</v>
      </c>
      <c r="C563" t="s">
        <v>4612</v>
      </c>
      <c r="D563" t="s">
        <v>4613</v>
      </c>
      <c r="F563" t="s">
        <v>20</v>
      </c>
      <c r="G563" t="s">
        <v>1133</v>
      </c>
      <c r="H563" t="s">
        <v>4614</v>
      </c>
      <c r="I563" t="s">
        <v>4615</v>
      </c>
      <c r="K563" t="s">
        <v>1136</v>
      </c>
      <c r="L563" t="s">
        <v>1137</v>
      </c>
      <c r="M563" t="s">
        <v>14257</v>
      </c>
      <c r="N563" t="s">
        <v>4617</v>
      </c>
      <c r="P563" t="s">
        <v>1140</v>
      </c>
      <c r="Q563" t="s">
        <v>1141</v>
      </c>
      <c r="R563" t="s">
        <v>4612</v>
      </c>
      <c r="S563" t="s">
        <v>13707</v>
      </c>
      <c r="W563" s="2"/>
    </row>
    <row r="564" spans="1:29">
      <c r="A564" t="s">
        <v>6927</v>
      </c>
      <c r="B564" t="s">
        <v>17188</v>
      </c>
      <c r="C564" t="s">
        <v>6928</v>
      </c>
      <c r="D564" t="s">
        <v>2787</v>
      </c>
      <c r="F564" t="s">
        <v>1627</v>
      </c>
      <c r="G564" t="s">
        <v>1627</v>
      </c>
      <c r="H564" t="s">
        <v>6929</v>
      </c>
      <c r="I564" t="s">
        <v>2789</v>
      </c>
      <c r="K564" t="s">
        <v>1630</v>
      </c>
      <c r="L564" t="s">
        <v>1630</v>
      </c>
      <c r="M564" t="s">
        <v>14258</v>
      </c>
      <c r="N564" t="s">
        <v>2791</v>
      </c>
      <c r="P564" t="s">
        <v>1633</v>
      </c>
      <c r="Q564" t="s">
        <v>1633</v>
      </c>
      <c r="R564" t="s">
        <v>6928</v>
      </c>
      <c r="S564" t="s">
        <v>13707</v>
      </c>
    </row>
    <row r="565" spans="1:29">
      <c r="A565" t="s">
        <v>3481</v>
      </c>
      <c r="B565" t="s">
        <v>3482</v>
      </c>
      <c r="C565" t="s">
        <v>3483</v>
      </c>
      <c r="D565" t="s">
        <v>3484</v>
      </c>
      <c r="F565" t="s">
        <v>17</v>
      </c>
      <c r="G565" t="s">
        <v>37</v>
      </c>
      <c r="H565" t="s">
        <v>3485</v>
      </c>
      <c r="I565" t="s">
        <v>3486</v>
      </c>
      <c r="K565" t="s">
        <v>1184</v>
      </c>
      <c r="L565" t="s">
        <v>1185</v>
      </c>
      <c r="M565" t="s">
        <v>14259</v>
      </c>
      <c r="N565" t="s">
        <v>3488</v>
      </c>
      <c r="P565" t="s">
        <v>17</v>
      </c>
      <c r="Q565" t="s">
        <v>37</v>
      </c>
      <c r="R565" t="s">
        <v>3483</v>
      </c>
      <c r="S565" t="s">
        <v>13707</v>
      </c>
      <c r="W565" s="2"/>
    </row>
    <row r="566" spans="1:29">
      <c r="A566" t="s">
        <v>5920</v>
      </c>
      <c r="B566" t="s">
        <v>17189</v>
      </c>
      <c r="C566" t="s">
        <v>5921</v>
      </c>
      <c r="F566" t="s">
        <v>1368</v>
      </c>
      <c r="G566" t="s">
        <v>1369</v>
      </c>
      <c r="H566" t="s">
        <v>5922</v>
      </c>
      <c r="K566" t="s">
        <v>1372</v>
      </c>
      <c r="L566" t="s">
        <v>1373</v>
      </c>
      <c r="M566" t="s">
        <v>14260</v>
      </c>
      <c r="P566" t="s">
        <v>1376</v>
      </c>
      <c r="Q566" t="s">
        <v>1377</v>
      </c>
      <c r="R566" t="s">
        <v>5921</v>
      </c>
      <c r="S566" t="s">
        <v>13707</v>
      </c>
    </row>
    <row r="567" spans="1:29">
      <c r="A567" t="s">
        <v>7317</v>
      </c>
      <c r="B567" t="s">
        <v>17190</v>
      </c>
      <c r="C567" t="s">
        <v>7318</v>
      </c>
      <c r="F567" t="s">
        <v>59</v>
      </c>
      <c r="G567" t="s">
        <v>1101</v>
      </c>
      <c r="H567" t="s">
        <v>7319</v>
      </c>
      <c r="K567" t="s">
        <v>1103</v>
      </c>
      <c r="L567" t="s">
        <v>1104</v>
      </c>
      <c r="M567" t="s">
        <v>14261</v>
      </c>
      <c r="P567" t="s">
        <v>1106</v>
      </c>
      <c r="Q567" t="s">
        <v>1107</v>
      </c>
      <c r="R567" t="s">
        <v>7318</v>
      </c>
      <c r="S567" t="s">
        <v>13707</v>
      </c>
    </row>
    <row r="568" spans="1:29">
      <c r="A568" t="s">
        <v>11506</v>
      </c>
      <c r="B568" t="s">
        <v>11507</v>
      </c>
      <c r="C568" t="s">
        <v>11508</v>
      </c>
      <c r="E568" t="s">
        <v>1093</v>
      </c>
      <c r="F568" t="s">
        <v>45</v>
      </c>
      <c r="G568" t="s">
        <v>25</v>
      </c>
      <c r="H568" t="s">
        <v>11509</v>
      </c>
      <c r="J568" t="s">
        <v>1095</v>
      </c>
      <c r="K568" t="s">
        <v>1066</v>
      </c>
      <c r="L568" t="s">
        <v>1067</v>
      </c>
      <c r="M568" t="s">
        <v>14386</v>
      </c>
      <c r="O568" t="s">
        <v>1097</v>
      </c>
      <c r="P568" t="s">
        <v>1068</v>
      </c>
      <c r="Q568" t="s">
        <v>1069</v>
      </c>
      <c r="R568" t="s">
        <v>11508</v>
      </c>
      <c r="S568" t="s">
        <v>13707</v>
      </c>
    </row>
    <row r="569" spans="1:29">
      <c r="A569" t="s">
        <v>9293</v>
      </c>
      <c r="B569" t="s">
        <v>17311</v>
      </c>
      <c r="C569" t="s">
        <v>9294</v>
      </c>
      <c r="F569" t="s">
        <v>17</v>
      </c>
      <c r="G569" t="s">
        <v>37</v>
      </c>
      <c r="H569" t="s">
        <v>9295</v>
      </c>
      <c r="K569" t="s">
        <v>1184</v>
      </c>
      <c r="L569" t="s">
        <v>1185</v>
      </c>
      <c r="M569" t="s">
        <v>14387</v>
      </c>
      <c r="P569" t="s">
        <v>17</v>
      </c>
      <c r="Q569" t="s">
        <v>37</v>
      </c>
      <c r="R569" t="s">
        <v>9294</v>
      </c>
      <c r="S569" t="s">
        <v>13707</v>
      </c>
    </row>
    <row r="570" spans="1:29">
      <c r="B570" t="s">
        <v>17312</v>
      </c>
      <c r="C570" t="s">
        <v>12492</v>
      </c>
      <c r="D570" t="s">
        <v>19550</v>
      </c>
      <c r="F570" t="s">
        <v>45</v>
      </c>
      <c r="G570" t="s">
        <v>25</v>
      </c>
      <c r="M570" t="s">
        <v>14386</v>
      </c>
      <c r="R570" t="s">
        <v>12492</v>
      </c>
      <c r="S570" t="s">
        <v>19822</v>
      </c>
      <c r="Y570" t="s">
        <v>12492</v>
      </c>
      <c r="Z570" t="s">
        <v>19550</v>
      </c>
      <c r="AB570" t="s">
        <v>12473</v>
      </c>
      <c r="AC570" t="s">
        <v>11915</v>
      </c>
    </row>
    <row r="571" spans="1:29">
      <c r="B571" t="s">
        <v>17313</v>
      </c>
      <c r="C571" t="s">
        <v>12370</v>
      </c>
      <c r="D571" t="s">
        <v>19547</v>
      </c>
      <c r="F571" t="s">
        <v>59</v>
      </c>
      <c r="G571" t="s">
        <v>25</v>
      </c>
      <c r="M571" t="s">
        <v>14388</v>
      </c>
      <c r="R571" t="s">
        <v>12370</v>
      </c>
      <c r="S571" t="s">
        <v>19822</v>
      </c>
      <c r="Y571" t="s">
        <v>12370</v>
      </c>
      <c r="Z571" t="s">
        <v>19547</v>
      </c>
      <c r="AB571" t="s">
        <v>12363</v>
      </c>
      <c r="AC571" t="s">
        <v>11915</v>
      </c>
    </row>
    <row r="572" spans="1:29">
      <c r="A572" t="s">
        <v>6432</v>
      </c>
      <c r="B572" t="s">
        <v>17191</v>
      </c>
      <c r="C572" t="s">
        <v>6433</v>
      </c>
      <c r="E572" t="s">
        <v>1905</v>
      </c>
      <c r="F572" t="s">
        <v>1072</v>
      </c>
      <c r="G572" t="s">
        <v>154</v>
      </c>
      <c r="H572" t="s">
        <v>6434</v>
      </c>
      <c r="J572" t="s">
        <v>1907</v>
      </c>
      <c r="K572" t="s">
        <v>1073</v>
      </c>
      <c r="L572" t="s">
        <v>1074</v>
      </c>
      <c r="M572" t="s">
        <v>14262</v>
      </c>
      <c r="O572" t="s">
        <v>1909</v>
      </c>
      <c r="P572" t="s">
        <v>1072</v>
      </c>
      <c r="Q572" t="s">
        <v>1075</v>
      </c>
      <c r="R572" t="s">
        <v>6433</v>
      </c>
      <c r="S572" t="s">
        <v>13707</v>
      </c>
    </row>
    <row r="573" spans="1:29">
      <c r="A573" t="s">
        <v>1903</v>
      </c>
      <c r="B573" t="s">
        <v>17192</v>
      </c>
      <c r="C573" t="s">
        <v>1904</v>
      </c>
      <c r="E573" t="s">
        <v>1905</v>
      </c>
      <c r="F573" t="s">
        <v>1072</v>
      </c>
      <c r="G573" t="s">
        <v>154</v>
      </c>
      <c r="H573" t="s">
        <v>1906</v>
      </c>
      <c r="J573" t="s">
        <v>1907</v>
      </c>
      <c r="K573" t="s">
        <v>1073</v>
      </c>
      <c r="L573" t="s">
        <v>1074</v>
      </c>
      <c r="M573" t="s">
        <v>14263</v>
      </c>
      <c r="O573" t="s">
        <v>1909</v>
      </c>
      <c r="P573" t="s">
        <v>1072</v>
      </c>
      <c r="Q573" t="s">
        <v>1075</v>
      </c>
      <c r="R573" t="s">
        <v>1904</v>
      </c>
      <c r="S573" t="s">
        <v>13707</v>
      </c>
    </row>
    <row r="574" spans="1:29">
      <c r="B574" t="s">
        <v>17193</v>
      </c>
      <c r="C574" t="s">
        <v>12073</v>
      </c>
      <c r="D574" t="s">
        <v>19521</v>
      </c>
      <c r="F574" t="s">
        <v>13728</v>
      </c>
      <c r="G574" t="s">
        <v>13727</v>
      </c>
      <c r="M574" t="s">
        <v>14264</v>
      </c>
      <c r="R574" t="s">
        <v>12073</v>
      </c>
      <c r="S574" t="s">
        <v>19822</v>
      </c>
      <c r="Y574" t="s">
        <v>12073</v>
      </c>
      <c r="Z574" t="s">
        <v>19521</v>
      </c>
      <c r="AB574" t="s">
        <v>12062</v>
      </c>
      <c r="AC574" t="s">
        <v>11914</v>
      </c>
    </row>
    <row r="575" spans="1:29">
      <c r="A575" t="s">
        <v>6882</v>
      </c>
      <c r="B575" t="s">
        <v>17194</v>
      </c>
      <c r="C575" t="s">
        <v>6883</v>
      </c>
      <c r="E575" t="s">
        <v>1208</v>
      </c>
      <c r="F575" t="s">
        <v>1209</v>
      </c>
      <c r="G575" t="s">
        <v>25</v>
      </c>
      <c r="H575" t="s">
        <v>6883</v>
      </c>
      <c r="J575" t="s">
        <v>1211</v>
      </c>
      <c r="K575" t="s">
        <v>1212</v>
      </c>
      <c r="L575" t="s">
        <v>1067</v>
      </c>
      <c r="M575" t="s">
        <v>14265</v>
      </c>
      <c r="O575" t="s">
        <v>1214</v>
      </c>
      <c r="P575" t="s">
        <v>1215</v>
      </c>
      <c r="Q575" t="s">
        <v>1069</v>
      </c>
      <c r="R575" t="s">
        <v>6883</v>
      </c>
      <c r="S575" t="s">
        <v>13707</v>
      </c>
    </row>
    <row r="576" spans="1:29">
      <c r="A576" t="s">
        <v>2677</v>
      </c>
      <c r="B576" t="s">
        <v>17195</v>
      </c>
      <c r="C576" t="s">
        <v>2678</v>
      </c>
      <c r="F576" t="s">
        <v>1072</v>
      </c>
      <c r="G576" t="s">
        <v>154</v>
      </c>
      <c r="H576" t="s">
        <v>2679</v>
      </c>
      <c r="K576" t="s">
        <v>1073</v>
      </c>
      <c r="L576" t="s">
        <v>1074</v>
      </c>
      <c r="M576" t="s">
        <v>14266</v>
      </c>
      <c r="P576" t="s">
        <v>1072</v>
      </c>
      <c r="Q576" t="s">
        <v>1075</v>
      </c>
      <c r="R576" t="s">
        <v>2678</v>
      </c>
      <c r="S576" t="s">
        <v>13707</v>
      </c>
    </row>
    <row r="577" spans="1:29">
      <c r="A577" t="s">
        <v>9348</v>
      </c>
      <c r="B577" t="s">
        <v>17196</v>
      </c>
      <c r="C577" t="s">
        <v>9349</v>
      </c>
      <c r="F577" t="s">
        <v>24</v>
      </c>
      <c r="G577" t="s">
        <v>1123</v>
      </c>
      <c r="H577" t="s">
        <v>9350</v>
      </c>
      <c r="K577" t="s">
        <v>24</v>
      </c>
      <c r="L577" t="s">
        <v>1126</v>
      </c>
      <c r="M577" t="s">
        <v>14267</v>
      </c>
      <c r="P577" t="s">
        <v>24</v>
      </c>
      <c r="Q577" t="s">
        <v>1129</v>
      </c>
      <c r="R577" t="s">
        <v>9349</v>
      </c>
      <c r="S577" t="s">
        <v>13707</v>
      </c>
    </row>
    <row r="578" spans="1:29">
      <c r="A578" t="s">
        <v>1733</v>
      </c>
      <c r="B578" t="s">
        <v>17197</v>
      </c>
      <c r="C578" t="s">
        <v>1734</v>
      </c>
      <c r="D578" t="s">
        <v>19534</v>
      </c>
      <c r="F578" t="s">
        <v>1604</v>
      </c>
      <c r="G578" t="s">
        <v>25</v>
      </c>
      <c r="H578" t="s">
        <v>1735</v>
      </c>
      <c r="K578" t="s">
        <v>1606</v>
      </c>
      <c r="L578" t="s">
        <v>1067</v>
      </c>
      <c r="M578" t="s">
        <v>14268</v>
      </c>
      <c r="P578" t="s">
        <v>1604</v>
      </c>
      <c r="Q578" t="s">
        <v>1069</v>
      </c>
      <c r="R578" t="s">
        <v>1734</v>
      </c>
      <c r="S578" t="s">
        <v>19822</v>
      </c>
      <c r="Y578" t="s">
        <v>1734</v>
      </c>
      <c r="Z578" t="s">
        <v>19534</v>
      </c>
      <c r="AB578" t="s">
        <v>13287</v>
      </c>
      <c r="AC578" t="s">
        <v>11915</v>
      </c>
    </row>
    <row r="579" spans="1:29">
      <c r="A579" t="s">
        <v>8921</v>
      </c>
      <c r="B579" t="s">
        <v>17198</v>
      </c>
      <c r="C579" t="s">
        <v>8922</v>
      </c>
      <c r="E579" t="s">
        <v>1208</v>
      </c>
      <c r="F579" t="s">
        <v>1209</v>
      </c>
      <c r="G579" t="s">
        <v>25</v>
      </c>
      <c r="H579" t="s">
        <v>8922</v>
      </c>
      <c r="J579" t="s">
        <v>1211</v>
      </c>
      <c r="K579" t="s">
        <v>1212</v>
      </c>
      <c r="L579" t="s">
        <v>1067</v>
      </c>
      <c r="M579" t="s">
        <v>14269</v>
      </c>
      <c r="O579" t="s">
        <v>1214</v>
      </c>
      <c r="P579" t="s">
        <v>1215</v>
      </c>
      <c r="Q579" t="s">
        <v>1069</v>
      </c>
      <c r="R579" t="s">
        <v>8922</v>
      </c>
      <c r="S579" t="s">
        <v>13707</v>
      </c>
    </row>
    <row r="580" spans="1:29">
      <c r="B580" t="s">
        <v>17199</v>
      </c>
      <c r="C580" t="s">
        <v>12075</v>
      </c>
      <c r="D580" t="s">
        <v>19521</v>
      </c>
      <c r="F580" t="s">
        <v>13728</v>
      </c>
      <c r="G580" t="s">
        <v>13727</v>
      </c>
      <c r="M580" t="s">
        <v>14270</v>
      </c>
      <c r="R580" t="s">
        <v>12075</v>
      </c>
      <c r="S580" t="s">
        <v>19822</v>
      </c>
      <c r="Y580" t="s">
        <v>12075</v>
      </c>
      <c r="Z580" t="s">
        <v>19521</v>
      </c>
      <c r="AB580" t="s">
        <v>12062</v>
      </c>
      <c r="AC580" t="s">
        <v>11914</v>
      </c>
    </row>
    <row r="581" spans="1:29">
      <c r="A581" t="s">
        <v>1700</v>
      </c>
      <c r="B581" t="s">
        <v>17200</v>
      </c>
      <c r="C581" t="s">
        <v>835</v>
      </c>
      <c r="D581" t="s">
        <v>606</v>
      </c>
      <c r="F581" t="s">
        <v>1072</v>
      </c>
      <c r="G581" t="s">
        <v>154</v>
      </c>
      <c r="H581" t="s">
        <v>1701</v>
      </c>
      <c r="I581" t="s">
        <v>1702</v>
      </c>
      <c r="K581" t="s">
        <v>1073</v>
      </c>
      <c r="L581" t="s">
        <v>1074</v>
      </c>
      <c r="M581" t="s">
        <v>14271</v>
      </c>
      <c r="N581" t="s">
        <v>1704</v>
      </c>
      <c r="P581" t="s">
        <v>1072</v>
      </c>
      <c r="Q581" t="s">
        <v>1075</v>
      </c>
      <c r="R581" t="s">
        <v>835</v>
      </c>
      <c r="S581" t="s">
        <v>19824</v>
      </c>
      <c r="T581" t="s">
        <v>835</v>
      </c>
      <c r="U581" t="s">
        <v>19622</v>
      </c>
      <c r="X581" t="s">
        <v>87</v>
      </c>
      <c r="Y581" t="s">
        <v>835</v>
      </c>
      <c r="Z581" t="s">
        <v>19521</v>
      </c>
      <c r="AB581" t="s">
        <v>835</v>
      </c>
      <c r="AC581" t="s">
        <v>12373</v>
      </c>
    </row>
    <row r="582" spans="1:29">
      <c r="B582" t="s">
        <v>17201</v>
      </c>
      <c r="C582" t="s">
        <v>12378</v>
      </c>
      <c r="D582" t="s">
        <v>19521</v>
      </c>
      <c r="F582" t="s">
        <v>2732</v>
      </c>
      <c r="G582" t="s">
        <v>12373</v>
      </c>
      <c r="M582" t="s">
        <v>14272</v>
      </c>
      <c r="R582" t="s">
        <v>12378</v>
      </c>
      <c r="S582" t="s">
        <v>19822</v>
      </c>
      <c r="Y582" t="s">
        <v>12378</v>
      </c>
      <c r="Z582" t="s">
        <v>19521</v>
      </c>
      <c r="AB582" t="s">
        <v>835</v>
      </c>
      <c r="AC582" t="s">
        <v>12373</v>
      </c>
    </row>
    <row r="583" spans="1:29">
      <c r="B583" t="s">
        <v>17202</v>
      </c>
      <c r="C583" t="s">
        <v>836</v>
      </c>
      <c r="D583" t="s">
        <v>19623</v>
      </c>
      <c r="F583" t="s">
        <v>11879</v>
      </c>
      <c r="G583" t="s">
        <v>25</v>
      </c>
      <c r="M583" t="s">
        <v>14273</v>
      </c>
      <c r="R583" t="s">
        <v>836</v>
      </c>
      <c r="S583" t="s">
        <v>19823</v>
      </c>
      <c r="T583" t="s">
        <v>836</v>
      </c>
      <c r="U583" t="s">
        <v>19623</v>
      </c>
      <c r="X583" t="s">
        <v>25</v>
      </c>
    </row>
    <row r="584" spans="1:29">
      <c r="A584" t="s">
        <v>11601</v>
      </c>
      <c r="B584" t="s">
        <v>17203</v>
      </c>
      <c r="C584" t="s">
        <v>11602</v>
      </c>
      <c r="E584" t="s">
        <v>3498</v>
      </c>
      <c r="F584" t="s">
        <v>1072</v>
      </c>
      <c r="G584" t="s">
        <v>154</v>
      </c>
      <c r="H584" t="s">
        <v>11603</v>
      </c>
      <c r="J584" t="s">
        <v>3500</v>
      </c>
      <c r="K584" t="s">
        <v>1073</v>
      </c>
      <c r="L584" t="s">
        <v>1074</v>
      </c>
      <c r="M584" t="s">
        <v>14274</v>
      </c>
      <c r="O584" t="s">
        <v>3502</v>
      </c>
      <c r="P584" t="s">
        <v>1072</v>
      </c>
      <c r="Q584" t="s">
        <v>1075</v>
      </c>
      <c r="R584" t="s">
        <v>11602</v>
      </c>
      <c r="S584" t="s">
        <v>13707</v>
      </c>
      <c r="W584" s="2"/>
    </row>
    <row r="585" spans="1:29">
      <c r="A585" t="s">
        <v>7558</v>
      </c>
      <c r="B585" t="s">
        <v>17204</v>
      </c>
      <c r="C585" t="s">
        <v>7559</v>
      </c>
      <c r="E585" t="s">
        <v>7301</v>
      </c>
      <c r="F585" t="s">
        <v>1604</v>
      </c>
      <c r="G585" t="s">
        <v>25</v>
      </c>
      <c r="H585" t="s">
        <v>7302</v>
      </c>
      <c r="J585" t="s">
        <v>7303</v>
      </c>
      <c r="K585" t="s">
        <v>1604</v>
      </c>
      <c r="L585" t="s">
        <v>1067</v>
      </c>
      <c r="M585" t="s">
        <v>14275</v>
      </c>
      <c r="O585" t="s">
        <v>7305</v>
      </c>
      <c r="P585" t="s">
        <v>1604</v>
      </c>
      <c r="Q585" t="s">
        <v>1069</v>
      </c>
      <c r="R585" t="s">
        <v>7559</v>
      </c>
      <c r="S585" t="s">
        <v>13707</v>
      </c>
    </row>
    <row r="586" spans="1:29">
      <c r="A586" t="s">
        <v>9957</v>
      </c>
      <c r="B586" t="s">
        <v>17205</v>
      </c>
      <c r="C586" t="s">
        <v>9958</v>
      </c>
      <c r="E586" t="s">
        <v>3498</v>
      </c>
      <c r="F586" t="s">
        <v>1072</v>
      </c>
      <c r="G586" t="s">
        <v>154</v>
      </c>
      <c r="H586" t="s">
        <v>9959</v>
      </c>
      <c r="J586" t="s">
        <v>3500</v>
      </c>
      <c r="K586" t="s">
        <v>1073</v>
      </c>
      <c r="L586" t="s">
        <v>1074</v>
      </c>
      <c r="M586" t="s">
        <v>14276</v>
      </c>
      <c r="O586" t="s">
        <v>3502</v>
      </c>
      <c r="P586" t="s">
        <v>1072</v>
      </c>
      <c r="Q586" t="s">
        <v>1075</v>
      </c>
      <c r="R586" t="s">
        <v>9958</v>
      </c>
      <c r="S586" t="s">
        <v>13707</v>
      </c>
      <c r="W586" s="2"/>
    </row>
    <row r="587" spans="1:29">
      <c r="B587" t="s">
        <v>17206</v>
      </c>
      <c r="C587" t="s">
        <v>13386</v>
      </c>
      <c r="D587" t="s">
        <v>19551</v>
      </c>
      <c r="F587" t="s">
        <v>24</v>
      </c>
      <c r="G587" t="s">
        <v>13732</v>
      </c>
      <c r="M587" t="s">
        <v>14277</v>
      </c>
      <c r="R587" t="s">
        <v>13386</v>
      </c>
      <c r="S587" t="s">
        <v>19822</v>
      </c>
      <c r="Y587" t="s">
        <v>13386</v>
      </c>
      <c r="Z587" t="s">
        <v>19551</v>
      </c>
      <c r="AB587" t="s">
        <v>13356</v>
      </c>
      <c r="AC587" t="s">
        <v>13651</v>
      </c>
    </row>
    <row r="588" spans="1:29">
      <c r="B588" t="s">
        <v>17207</v>
      </c>
      <c r="C588" t="s">
        <v>13302</v>
      </c>
      <c r="D588" t="s">
        <v>19534</v>
      </c>
      <c r="F588" t="s">
        <v>59</v>
      </c>
      <c r="G588" t="s">
        <v>25</v>
      </c>
      <c r="M588" t="s">
        <v>14278</v>
      </c>
      <c r="R588" t="s">
        <v>13302</v>
      </c>
      <c r="S588" t="s">
        <v>19822</v>
      </c>
      <c r="W588" s="2"/>
      <c r="Y588" t="s">
        <v>13302</v>
      </c>
      <c r="Z588" t="s">
        <v>19534</v>
      </c>
      <c r="AB588" t="s">
        <v>13287</v>
      </c>
      <c r="AC588" t="s">
        <v>11915</v>
      </c>
    </row>
    <row r="589" spans="1:29">
      <c r="B589" t="s">
        <v>17208</v>
      </c>
      <c r="C589" t="s">
        <v>833</v>
      </c>
      <c r="D589" t="s">
        <v>19622</v>
      </c>
      <c r="F589" t="s">
        <v>11879</v>
      </c>
      <c r="G589" t="s">
        <v>2245</v>
      </c>
      <c r="M589" t="s">
        <v>14279</v>
      </c>
      <c r="R589" t="s">
        <v>833</v>
      </c>
      <c r="S589" t="s">
        <v>19823</v>
      </c>
      <c r="T589" t="s">
        <v>833</v>
      </c>
      <c r="U589" t="s">
        <v>19622</v>
      </c>
      <c r="X589" t="s">
        <v>87</v>
      </c>
    </row>
    <row r="590" spans="1:29">
      <c r="A590" t="s">
        <v>2972</v>
      </c>
      <c r="B590" t="s">
        <v>2973</v>
      </c>
      <c r="C590" t="s">
        <v>834</v>
      </c>
      <c r="D590" t="s">
        <v>1829</v>
      </c>
      <c r="E590" t="s">
        <v>2075</v>
      </c>
      <c r="F590" t="s">
        <v>1072</v>
      </c>
      <c r="G590" t="s">
        <v>25</v>
      </c>
      <c r="H590" t="s">
        <v>2974</v>
      </c>
      <c r="I590" t="s">
        <v>1831</v>
      </c>
      <c r="J590" t="s">
        <v>2077</v>
      </c>
      <c r="K590" t="s">
        <v>1073</v>
      </c>
      <c r="L590" t="s">
        <v>1067</v>
      </c>
      <c r="M590" t="s">
        <v>14273</v>
      </c>
      <c r="N590" t="s">
        <v>1833</v>
      </c>
      <c r="O590" t="s">
        <v>2079</v>
      </c>
      <c r="P590" t="s">
        <v>1072</v>
      </c>
      <c r="Q590" t="s">
        <v>1069</v>
      </c>
      <c r="R590" t="s">
        <v>834</v>
      </c>
      <c r="S590" t="s">
        <v>19823</v>
      </c>
      <c r="T590" t="s">
        <v>834</v>
      </c>
      <c r="U590" t="s">
        <v>19623</v>
      </c>
      <c r="W590" s="2"/>
      <c r="X590" t="s">
        <v>25</v>
      </c>
    </row>
    <row r="591" spans="1:29">
      <c r="A591" t="s">
        <v>7389</v>
      </c>
      <c r="B591" t="s">
        <v>17209</v>
      </c>
      <c r="C591" t="s">
        <v>7390</v>
      </c>
      <c r="D591" t="s">
        <v>19522</v>
      </c>
      <c r="F591" t="s">
        <v>17</v>
      </c>
      <c r="G591" t="s">
        <v>37</v>
      </c>
      <c r="H591" t="s">
        <v>7391</v>
      </c>
      <c r="K591" t="s">
        <v>1184</v>
      </c>
      <c r="L591" t="s">
        <v>1185</v>
      </c>
      <c r="M591" t="s">
        <v>14280</v>
      </c>
      <c r="P591" t="s">
        <v>17</v>
      </c>
      <c r="Q591" t="s">
        <v>37</v>
      </c>
      <c r="R591" t="s">
        <v>7390</v>
      </c>
      <c r="S591" t="s">
        <v>19822</v>
      </c>
      <c r="Y591" t="s">
        <v>7390</v>
      </c>
      <c r="Z591" t="s">
        <v>19522</v>
      </c>
      <c r="AB591" t="s">
        <v>11336</v>
      </c>
      <c r="AC591" t="s">
        <v>13647</v>
      </c>
    </row>
    <row r="592" spans="1:29">
      <c r="A592" t="s">
        <v>6891</v>
      </c>
      <c r="B592" t="s">
        <v>17210</v>
      </c>
      <c r="C592" t="s">
        <v>6892</v>
      </c>
      <c r="F592" t="s">
        <v>17</v>
      </c>
      <c r="G592" t="s">
        <v>37</v>
      </c>
      <c r="H592" t="s">
        <v>6893</v>
      </c>
      <c r="K592" t="s">
        <v>1184</v>
      </c>
      <c r="L592" t="s">
        <v>1185</v>
      </c>
      <c r="M592" t="s">
        <v>14281</v>
      </c>
      <c r="P592" t="s">
        <v>17</v>
      </c>
      <c r="Q592" t="s">
        <v>37</v>
      </c>
      <c r="R592" t="s">
        <v>6892</v>
      </c>
      <c r="S592" t="s">
        <v>13707</v>
      </c>
    </row>
    <row r="593" spans="1:29">
      <c r="A593" t="s">
        <v>4998</v>
      </c>
      <c r="B593" t="s">
        <v>17211</v>
      </c>
      <c r="C593" t="s">
        <v>4999</v>
      </c>
      <c r="E593" t="s">
        <v>4410</v>
      </c>
      <c r="F593" t="s">
        <v>17</v>
      </c>
      <c r="G593" t="s">
        <v>37</v>
      </c>
      <c r="H593" t="s">
        <v>5000</v>
      </c>
      <c r="J593" t="s">
        <v>4412</v>
      </c>
      <c r="K593" t="s">
        <v>1184</v>
      </c>
      <c r="L593" t="s">
        <v>1185</v>
      </c>
      <c r="M593" t="s">
        <v>14282</v>
      </c>
      <c r="O593" t="s">
        <v>4414</v>
      </c>
      <c r="P593" t="s">
        <v>17</v>
      </c>
      <c r="Q593" t="s">
        <v>37</v>
      </c>
      <c r="R593" t="s">
        <v>4999</v>
      </c>
      <c r="S593" t="s">
        <v>13707</v>
      </c>
    </row>
    <row r="594" spans="1:29">
      <c r="A594" t="s">
        <v>6543</v>
      </c>
      <c r="B594" t="s">
        <v>17221</v>
      </c>
      <c r="C594" t="s">
        <v>6544</v>
      </c>
      <c r="E594" t="s">
        <v>1093</v>
      </c>
      <c r="F594" t="s">
        <v>45</v>
      </c>
      <c r="G594" t="s">
        <v>25</v>
      </c>
      <c r="H594" t="s">
        <v>6545</v>
      </c>
      <c r="J594" t="s">
        <v>1095</v>
      </c>
      <c r="K594" t="s">
        <v>1066</v>
      </c>
      <c r="L594" t="s">
        <v>1067</v>
      </c>
      <c r="M594" t="s">
        <v>14292</v>
      </c>
      <c r="O594" t="s">
        <v>1097</v>
      </c>
      <c r="P594" t="s">
        <v>1068</v>
      </c>
      <c r="Q594" t="s">
        <v>1069</v>
      </c>
      <c r="R594" t="s">
        <v>6544</v>
      </c>
      <c r="S594" t="s">
        <v>13707</v>
      </c>
    </row>
    <row r="595" spans="1:29">
      <c r="A595" t="s">
        <v>11408</v>
      </c>
      <c r="B595" t="s">
        <v>17222</v>
      </c>
      <c r="C595" t="s">
        <v>11409</v>
      </c>
      <c r="E595" t="s">
        <v>1093</v>
      </c>
      <c r="F595" t="s">
        <v>45</v>
      </c>
      <c r="G595" t="s">
        <v>25</v>
      </c>
      <c r="H595" t="s">
        <v>11410</v>
      </c>
      <c r="J595" t="s">
        <v>1095</v>
      </c>
      <c r="K595" t="s">
        <v>1066</v>
      </c>
      <c r="L595" t="s">
        <v>1067</v>
      </c>
      <c r="M595" t="s">
        <v>14293</v>
      </c>
      <c r="O595" t="s">
        <v>1097</v>
      </c>
      <c r="P595" t="s">
        <v>1068</v>
      </c>
      <c r="Q595" t="s">
        <v>1069</v>
      </c>
      <c r="R595" t="s">
        <v>11409</v>
      </c>
      <c r="S595" t="s">
        <v>13707</v>
      </c>
    </row>
    <row r="596" spans="1:29">
      <c r="A596" t="s">
        <v>11391</v>
      </c>
      <c r="B596" t="s">
        <v>11392</v>
      </c>
      <c r="C596" t="s">
        <v>11393</v>
      </c>
      <c r="E596" t="s">
        <v>4165</v>
      </c>
      <c r="F596" t="s">
        <v>140</v>
      </c>
      <c r="G596" t="s">
        <v>5155</v>
      </c>
      <c r="H596" t="s">
        <v>11394</v>
      </c>
      <c r="J596" t="s">
        <v>4170</v>
      </c>
      <c r="K596" t="s">
        <v>1355</v>
      </c>
      <c r="L596" t="s">
        <v>5158</v>
      </c>
      <c r="M596" t="s">
        <v>14294</v>
      </c>
      <c r="O596" t="s">
        <v>4174</v>
      </c>
      <c r="P596" t="s">
        <v>1358</v>
      </c>
      <c r="Q596" t="s">
        <v>5161</v>
      </c>
      <c r="R596" t="s">
        <v>11393</v>
      </c>
      <c r="S596" t="s">
        <v>13707</v>
      </c>
    </row>
    <row r="597" spans="1:29">
      <c r="A597" t="s">
        <v>1162</v>
      </c>
      <c r="B597" t="s">
        <v>1163</v>
      </c>
      <c r="C597" t="s">
        <v>1164</v>
      </c>
      <c r="D597" t="s">
        <v>1165</v>
      </c>
      <c r="E597" t="s">
        <v>1166</v>
      </c>
      <c r="F597" t="s">
        <v>1167</v>
      </c>
      <c r="G597" t="s">
        <v>1168</v>
      </c>
      <c r="H597" t="s">
        <v>1169</v>
      </c>
      <c r="I597" t="s">
        <v>1170</v>
      </c>
      <c r="J597" t="s">
        <v>1171</v>
      </c>
      <c r="K597" t="s">
        <v>1172</v>
      </c>
      <c r="L597" t="s">
        <v>1173</v>
      </c>
      <c r="M597" t="s">
        <v>14295</v>
      </c>
      <c r="N597" t="s">
        <v>1175</v>
      </c>
      <c r="O597" t="s">
        <v>1176</v>
      </c>
      <c r="P597" t="s">
        <v>1177</v>
      </c>
      <c r="Q597" t="s">
        <v>1178</v>
      </c>
      <c r="R597" t="s">
        <v>1164</v>
      </c>
      <c r="S597" t="s">
        <v>13707</v>
      </c>
    </row>
    <row r="598" spans="1:29">
      <c r="A598" t="s">
        <v>7010</v>
      </c>
      <c r="B598" t="s">
        <v>17223</v>
      </c>
      <c r="C598" t="s">
        <v>7011</v>
      </c>
      <c r="D598" t="s">
        <v>2819</v>
      </c>
      <c r="F598" t="s">
        <v>59</v>
      </c>
      <c r="G598" t="s">
        <v>1322</v>
      </c>
      <c r="H598" t="s">
        <v>7012</v>
      </c>
      <c r="I598" t="s">
        <v>2821</v>
      </c>
      <c r="K598" t="s">
        <v>1103</v>
      </c>
      <c r="L598" t="s">
        <v>1324</v>
      </c>
      <c r="M598" t="s">
        <v>14296</v>
      </c>
      <c r="N598" t="s">
        <v>2823</v>
      </c>
      <c r="P598" t="s">
        <v>1106</v>
      </c>
      <c r="Q598" t="s">
        <v>1326</v>
      </c>
      <c r="R598" t="s">
        <v>7011</v>
      </c>
      <c r="S598" t="s">
        <v>13707</v>
      </c>
    </row>
    <row r="599" spans="1:29">
      <c r="B599" t="s">
        <v>17224</v>
      </c>
      <c r="C599" t="s">
        <v>12682</v>
      </c>
      <c r="D599" t="s">
        <v>19522</v>
      </c>
      <c r="F599" t="s">
        <v>17</v>
      </c>
      <c r="G599" t="s">
        <v>6400</v>
      </c>
      <c r="M599" t="s">
        <v>14297</v>
      </c>
      <c r="R599" t="s">
        <v>12682</v>
      </c>
      <c r="S599" t="s">
        <v>19822</v>
      </c>
      <c r="Y599" t="s">
        <v>12682</v>
      </c>
      <c r="Z599" t="s">
        <v>19522</v>
      </c>
      <c r="AB599" t="s">
        <v>11336</v>
      </c>
      <c r="AC599" t="s">
        <v>13647</v>
      </c>
    </row>
    <row r="600" spans="1:29">
      <c r="A600" t="s">
        <v>11054</v>
      </c>
      <c r="B600" t="s">
        <v>17225</v>
      </c>
      <c r="C600" t="s">
        <v>11055</v>
      </c>
      <c r="F600" t="s">
        <v>59</v>
      </c>
      <c r="G600" t="s">
        <v>1101</v>
      </c>
      <c r="H600" t="s">
        <v>11056</v>
      </c>
      <c r="K600" t="s">
        <v>1103</v>
      </c>
      <c r="L600" t="s">
        <v>1104</v>
      </c>
      <c r="M600" t="s">
        <v>14298</v>
      </c>
      <c r="P600" t="s">
        <v>1106</v>
      </c>
      <c r="Q600" t="s">
        <v>1107</v>
      </c>
      <c r="R600" t="s">
        <v>11055</v>
      </c>
      <c r="S600" t="s">
        <v>13707</v>
      </c>
    </row>
    <row r="601" spans="1:29">
      <c r="B601" t="s">
        <v>17226</v>
      </c>
      <c r="C601" t="s">
        <v>13573</v>
      </c>
      <c r="D601" t="s">
        <v>19547</v>
      </c>
      <c r="F601" t="s">
        <v>51</v>
      </c>
      <c r="G601" t="s">
        <v>13731</v>
      </c>
      <c r="M601" t="s">
        <v>14299</v>
      </c>
      <c r="R601" t="s">
        <v>13573</v>
      </c>
      <c r="S601" t="s">
        <v>19822</v>
      </c>
      <c r="Y601" t="s">
        <v>13573</v>
      </c>
      <c r="Z601" t="s">
        <v>19547</v>
      </c>
      <c r="AB601" t="s">
        <v>13558</v>
      </c>
      <c r="AC601" t="s">
        <v>13649</v>
      </c>
    </row>
    <row r="602" spans="1:29">
      <c r="A602" t="s">
        <v>2800</v>
      </c>
      <c r="B602" t="s">
        <v>17227</v>
      </c>
      <c r="C602" t="s">
        <v>2801</v>
      </c>
      <c r="F602" t="s">
        <v>59</v>
      </c>
      <c r="G602" t="s">
        <v>1322</v>
      </c>
      <c r="H602" t="s">
        <v>2802</v>
      </c>
      <c r="K602" t="s">
        <v>1103</v>
      </c>
      <c r="L602" t="s">
        <v>1324</v>
      </c>
      <c r="M602" t="s">
        <v>2803</v>
      </c>
      <c r="P602" t="s">
        <v>1106</v>
      </c>
      <c r="Q602" t="s">
        <v>1326</v>
      </c>
      <c r="R602" t="s">
        <v>2801</v>
      </c>
      <c r="S602" t="s">
        <v>13707</v>
      </c>
    </row>
    <row r="603" spans="1:29">
      <c r="A603" t="s">
        <v>9585</v>
      </c>
      <c r="B603" t="s">
        <v>17228</v>
      </c>
      <c r="C603" t="s">
        <v>9586</v>
      </c>
      <c r="F603" t="s">
        <v>20</v>
      </c>
      <c r="G603" t="s">
        <v>1133</v>
      </c>
      <c r="H603" t="s">
        <v>9587</v>
      </c>
      <c r="K603" t="s">
        <v>1136</v>
      </c>
      <c r="L603" t="s">
        <v>1137</v>
      </c>
      <c r="M603" t="s">
        <v>14300</v>
      </c>
      <c r="P603" t="s">
        <v>1140</v>
      </c>
      <c r="Q603" t="s">
        <v>1141</v>
      </c>
      <c r="R603" t="s">
        <v>9586</v>
      </c>
      <c r="S603" t="s">
        <v>13707</v>
      </c>
    </row>
    <row r="604" spans="1:29">
      <c r="A604" t="s">
        <v>4512</v>
      </c>
      <c r="B604" t="s">
        <v>17229</v>
      </c>
      <c r="C604" t="s">
        <v>4513</v>
      </c>
      <c r="F604" t="s">
        <v>17</v>
      </c>
      <c r="G604" t="s">
        <v>37</v>
      </c>
      <c r="H604" t="s">
        <v>4514</v>
      </c>
      <c r="K604" t="s">
        <v>1184</v>
      </c>
      <c r="L604" t="s">
        <v>1185</v>
      </c>
      <c r="M604" t="s">
        <v>14301</v>
      </c>
      <c r="P604" t="s">
        <v>17</v>
      </c>
      <c r="Q604" t="s">
        <v>37</v>
      </c>
      <c r="R604" t="s">
        <v>4513</v>
      </c>
      <c r="S604" t="s">
        <v>13707</v>
      </c>
    </row>
    <row r="605" spans="1:29">
      <c r="A605" t="s">
        <v>7909</v>
      </c>
      <c r="B605" t="s">
        <v>17230</v>
      </c>
      <c r="C605" t="s">
        <v>7910</v>
      </c>
      <c r="F605" t="s">
        <v>59</v>
      </c>
      <c r="G605" t="s">
        <v>1101</v>
      </c>
      <c r="H605" t="s">
        <v>7911</v>
      </c>
      <c r="K605" t="s">
        <v>1103</v>
      </c>
      <c r="L605" t="s">
        <v>1104</v>
      </c>
      <c r="M605" t="s">
        <v>14302</v>
      </c>
      <c r="P605" t="s">
        <v>1106</v>
      </c>
      <c r="Q605" t="s">
        <v>1107</v>
      </c>
      <c r="R605" t="s">
        <v>7910</v>
      </c>
      <c r="S605" t="s">
        <v>13707</v>
      </c>
    </row>
    <row r="606" spans="1:29">
      <c r="A606" t="s">
        <v>2097</v>
      </c>
      <c r="B606" t="s">
        <v>17231</v>
      </c>
      <c r="C606" t="s">
        <v>2098</v>
      </c>
      <c r="F606" t="s">
        <v>45</v>
      </c>
      <c r="G606" t="s">
        <v>25</v>
      </c>
      <c r="H606" t="s">
        <v>2099</v>
      </c>
      <c r="K606" t="s">
        <v>1066</v>
      </c>
      <c r="L606" t="s">
        <v>1067</v>
      </c>
      <c r="M606" t="s">
        <v>14303</v>
      </c>
      <c r="P606" t="s">
        <v>1068</v>
      </c>
      <c r="Q606" t="s">
        <v>1069</v>
      </c>
      <c r="R606" t="s">
        <v>2098</v>
      </c>
      <c r="S606" t="s">
        <v>13707</v>
      </c>
      <c r="W606" s="2"/>
    </row>
    <row r="607" spans="1:29">
      <c r="A607" t="s">
        <v>10760</v>
      </c>
      <c r="B607" t="s">
        <v>17232</v>
      </c>
      <c r="C607" t="s">
        <v>10761</v>
      </c>
      <c r="E607" t="s">
        <v>1208</v>
      </c>
      <c r="F607" t="s">
        <v>1209</v>
      </c>
      <c r="G607" t="s">
        <v>25</v>
      </c>
      <c r="H607" t="s">
        <v>10762</v>
      </c>
      <c r="J607" t="s">
        <v>1211</v>
      </c>
      <c r="K607" t="s">
        <v>1212</v>
      </c>
      <c r="L607" t="s">
        <v>1067</v>
      </c>
      <c r="M607" t="s">
        <v>14304</v>
      </c>
      <c r="O607" t="s">
        <v>1214</v>
      </c>
      <c r="P607" t="s">
        <v>1215</v>
      </c>
      <c r="Q607" t="s">
        <v>1069</v>
      </c>
      <c r="R607" t="s">
        <v>10761</v>
      </c>
      <c r="S607" t="s">
        <v>13707</v>
      </c>
    </row>
    <row r="608" spans="1:29">
      <c r="A608" t="s">
        <v>10311</v>
      </c>
      <c r="B608" t="s">
        <v>17233</v>
      </c>
      <c r="C608" t="s">
        <v>10312</v>
      </c>
      <c r="E608" t="s">
        <v>1208</v>
      </c>
      <c r="F608" t="s">
        <v>1072</v>
      </c>
      <c r="G608" t="s">
        <v>154</v>
      </c>
      <c r="H608" t="s">
        <v>10313</v>
      </c>
      <c r="J608" t="s">
        <v>1211</v>
      </c>
      <c r="K608" t="s">
        <v>1073</v>
      </c>
      <c r="L608" t="s">
        <v>1074</v>
      </c>
      <c r="M608" t="s">
        <v>14305</v>
      </c>
      <c r="O608" t="s">
        <v>1214</v>
      </c>
      <c r="P608" t="s">
        <v>1072</v>
      </c>
      <c r="Q608" t="s">
        <v>1075</v>
      </c>
      <c r="R608" t="s">
        <v>10312</v>
      </c>
      <c r="S608" t="s">
        <v>13707</v>
      </c>
      <c r="W608" s="2"/>
    </row>
    <row r="609" spans="1:29">
      <c r="A609" t="s">
        <v>9406</v>
      </c>
      <c r="B609" t="s">
        <v>17234</v>
      </c>
      <c r="C609" t="s">
        <v>9407</v>
      </c>
      <c r="D609" t="s">
        <v>6025</v>
      </c>
      <c r="F609" t="s">
        <v>1072</v>
      </c>
      <c r="G609" t="s">
        <v>154</v>
      </c>
      <c r="H609" t="s">
        <v>9408</v>
      </c>
      <c r="I609" t="s">
        <v>6027</v>
      </c>
      <c r="K609" t="s">
        <v>1073</v>
      </c>
      <c r="L609" t="s">
        <v>1074</v>
      </c>
      <c r="M609" t="s">
        <v>14306</v>
      </c>
      <c r="N609" t="s">
        <v>6029</v>
      </c>
      <c r="P609" t="s">
        <v>1072</v>
      </c>
      <c r="Q609" t="s">
        <v>1075</v>
      </c>
      <c r="R609" t="s">
        <v>9407</v>
      </c>
      <c r="S609" t="s">
        <v>13707</v>
      </c>
    </row>
    <row r="610" spans="1:29">
      <c r="B610" t="s">
        <v>17235</v>
      </c>
      <c r="C610" t="s">
        <v>826</v>
      </c>
      <c r="D610" t="s">
        <v>19627</v>
      </c>
      <c r="F610" t="s">
        <v>11879</v>
      </c>
      <c r="G610" t="s">
        <v>154</v>
      </c>
      <c r="M610" t="s">
        <v>14307</v>
      </c>
      <c r="R610" t="s">
        <v>826</v>
      </c>
      <c r="S610" t="s">
        <v>19823</v>
      </c>
      <c r="T610" t="s">
        <v>826</v>
      </c>
      <c r="U610" t="s">
        <v>19627</v>
      </c>
      <c r="X610" t="s">
        <v>154</v>
      </c>
    </row>
    <row r="611" spans="1:29">
      <c r="B611" t="s">
        <v>17236</v>
      </c>
      <c r="C611" t="s">
        <v>823</v>
      </c>
      <c r="D611" t="s">
        <v>404</v>
      </c>
      <c r="F611" t="s">
        <v>11879</v>
      </c>
      <c r="M611" t="s">
        <v>14308</v>
      </c>
      <c r="R611" t="s">
        <v>823</v>
      </c>
      <c r="S611" t="s">
        <v>19823</v>
      </c>
      <c r="T611" t="s">
        <v>823</v>
      </c>
      <c r="U611" t="s">
        <v>404</v>
      </c>
    </row>
    <row r="612" spans="1:29">
      <c r="B612" t="s">
        <v>17237</v>
      </c>
      <c r="C612" t="s">
        <v>12684</v>
      </c>
      <c r="D612" t="s">
        <v>19522</v>
      </c>
      <c r="F612" t="s">
        <v>17</v>
      </c>
      <c r="G612" t="s">
        <v>6400</v>
      </c>
      <c r="M612" t="s">
        <v>14309</v>
      </c>
      <c r="R612" t="s">
        <v>12684</v>
      </c>
      <c r="S612" t="s">
        <v>19822</v>
      </c>
      <c r="Y612" t="s">
        <v>12684</v>
      </c>
      <c r="Z612" t="s">
        <v>19522</v>
      </c>
      <c r="AB612" t="s">
        <v>11336</v>
      </c>
      <c r="AC612" t="s">
        <v>13647</v>
      </c>
    </row>
    <row r="613" spans="1:29">
      <c r="A613" t="s">
        <v>11661</v>
      </c>
      <c r="B613" t="s">
        <v>11662</v>
      </c>
      <c r="C613" t="s">
        <v>11663</v>
      </c>
      <c r="D613" t="s">
        <v>11664</v>
      </c>
      <c r="F613" t="s">
        <v>11665</v>
      </c>
      <c r="G613" t="s">
        <v>846</v>
      </c>
      <c r="H613" t="s">
        <v>11666</v>
      </c>
      <c r="I613" t="s">
        <v>11664</v>
      </c>
      <c r="K613" t="s">
        <v>11667</v>
      </c>
      <c r="L613" t="s">
        <v>8016</v>
      </c>
      <c r="M613" t="s">
        <v>11663</v>
      </c>
      <c r="N613" t="s">
        <v>11664</v>
      </c>
      <c r="P613" t="s">
        <v>11668</v>
      </c>
      <c r="Q613" t="s">
        <v>8017</v>
      </c>
      <c r="R613" t="s">
        <v>11663</v>
      </c>
      <c r="S613" t="s">
        <v>13707</v>
      </c>
    </row>
    <row r="614" spans="1:29">
      <c r="A614" t="s">
        <v>2456</v>
      </c>
      <c r="B614" t="s">
        <v>17240</v>
      </c>
      <c r="C614" t="s">
        <v>2457</v>
      </c>
      <c r="F614" t="s">
        <v>59</v>
      </c>
      <c r="G614" t="s">
        <v>1101</v>
      </c>
      <c r="H614" t="s">
        <v>2458</v>
      </c>
      <c r="K614" t="s">
        <v>1103</v>
      </c>
      <c r="L614" t="s">
        <v>1104</v>
      </c>
      <c r="M614" t="s">
        <v>14312</v>
      </c>
      <c r="P614" t="s">
        <v>1106</v>
      </c>
      <c r="Q614" t="s">
        <v>1107</v>
      </c>
      <c r="R614" t="s">
        <v>2457</v>
      </c>
      <c r="S614" t="s">
        <v>13707</v>
      </c>
    </row>
    <row r="615" spans="1:29">
      <c r="A615" t="s">
        <v>8857</v>
      </c>
      <c r="B615" t="s">
        <v>17241</v>
      </c>
      <c r="C615" t="s">
        <v>8858</v>
      </c>
      <c r="F615" t="s">
        <v>20</v>
      </c>
      <c r="G615" t="s">
        <v>1133</v>
      </c>
      <c r="H615" t="s">
        <v>8859</v>
      </c>
      <c r="K615" t="s">
        <v>1136</v>
      </c>
      <c r="L615" t="s">
        <v>1137</v>
      </c>
      <c r="M615" t="s">
        <v>14313</v>
      </c>
      <c r="P615" t="s">
        <v>1140</v>
      </c>
      <c r="Q615" t="s">
        <v>1141</v>
      </c>
      <c r="R615" t="s">
        <v>8858</v>
      </c>
      <c r="S615" t="s">
        <v>13707</v>
      </c>
    </row>
    <row r="616" spans="1:29">
      <c r="A616" t="s">
        <v>9098</v>
      </c>
      <c r="B616" t="s">
        <v>17238</v>
      </c>
      <c r="C616" t="s">
        <v>9099</v>
      </c>
      <c r="F616" t="s">
        <v>1368</v>
      </c>
      <c r="G616" t="s">
        <v>1369</v>
      </c>
      <c r="H616" t="s">
        <v>9100</v>
      </c>
      <c r="K616" t="s">
        <v>1372</v>
      </c>
      <c r="L616" t="s">
        <v>1373</v>
      </c>
      <c r="M616" t="s">
        <v>14310</v>
      </c>
      <c r="P616" t="s">
        <v>1376</v>
      </c>
      <c r="Q616" t="s">
        <v>1377</v>
      </c>
      <c r="R616" t="s">
        <v>9099</v>
      </c>
      <c r="S616" t="s">
        <v>13707</v>
      </c>
    </row>
    <row r="617" spans="1:29">
      <c r="A617" t="s">
        <v>5945</v>
      </c>
      <c r="B617" t="s">
        <v>17239</v>
      </c>
      <c r="C617" t="s">
        <v>5946</v>
      </c>
      <c r="F617" t="s">
        <v>59</v>
      </c>
      <c r="G617" t="s">
        <v>1101</v>
      </c>
      <c r="H617" t="s">
        <v>5947</v>
      </c>
      <c r="K617" t="s">
        <v>1103</v>
      </c>
      <c r="L617" t="s">
        <v>1104</v>
      </c>
      <c r="M617" t="s">
        <v>14311</v>
      </c>
      <c r="P617" t="s">
        <v>1106</v>
      </c>
      <c r="Q617" t="s">
        <v>1107</v>
      </c>
      <c r="R617" t="s">
        <v>5946</v>
      </c>
      <c r="S617" t="s">
        <v>13707</v>
      </c>
    </row>
    <row r="618" spans="1:29">
      <c r="A618" t="s">
        <v>11072</v>
      </c>
      <c r="B618" t="s">
        <v>17242</v>
      </c>
      <c r="C618" t="s">
        <v>11073</v>
      </c>
      <c r="D618" t="s">
        <v>1132</v>
      </c>
      <c r="F618" t="s">
        <v>20</v>
      </c>
      <c r="G618" t="s">
        <v>1133</v>
      </c>
      <c r="H618" t="s">
        <v>11074</v>
      </c>
      <c r="I618" t="s">
        <v>1135</v>
      </c>
      <c r="K618" t="s">
        <v>1136</v>
      </c>
      <c r="L618" t="s">
        <v>1137</v>
      </c>
      <c r="M618" t="s">
        <v>14314</v>
      </c>
      <c r="N618" t="s">
        <v>1139</v>
      </c>
      <c r="P618" t="s">
        <v>1140</v>
      </c>
      <c r="Q618" t="s">
        <v>1141</v>
      </c>
      <c r="R618" t="s">
        <v>11073</v>
      </c>
      <c r="S618" t="s">
        <v>13707</v>
      </c>
    </row>
    <row r="619" spans="1:29">
      <c r="A619" t="s">
        <v>8022</v>
      </c>
      <c r="B619" t="s">
        <v>17243</v>
      </c>
      <c r="C619" t="s">
        <v>824</v>
      </c>
      <c r="D619" t="s">
        <v>1132</v>
      </c>
      <c r="F619" t="s">
        <v>20</v>
      </c>
      <c r="G619" t="s">
        <v>1133</v>
      </c>
      <c r="H619" t="s">
        <v>8023</v>
      </c>
      <c r="I619" t="s">
        <v>1554</v>
      </c>
      <c r="K619" t="s">
        <v>1136</v>
      </c>
      <c r="L619" t="s">
        <v>1137</v>
      </c>
      <c r="M619" t="s">
        <v>14315</v>
      </c>
      <c r="N619" t="s">
        <v>1139</v>
      </c>
      <c r="P619" t="s">
        <v>1140</v>
      </c>
      <c r="Q619" t="s">
        <v>1141</v>
      </c>
      <c r="R619" t="s">
        <v>824</v>
      </c>
      <c r="S619" t="s">
        <v>19822</v>
      </c>
      <c r="W619" s="2"/>
      <c r="Y619" t="s">
        <v>824</v>
      </c>
      <c r="Z619" t="s">
        <v>19523</v>
      </c>
      <c r="AB619" t="s">
        <v>288</v>
      </c>
      <c r="AC619" t="s">
        <v>11914</v>
      </c>
    </row>
    <row r="620" spans="1:29">
      <c r="B620" t="s">
        <v>17242</v>
      </c>
      <c r="C620" t="s">
        <v>11844</v>
      </c>
      <c r="D620" t="s">
        <v>19520</v>
      </c>
      <c r="F620" t="s">
        <v>20</v>
      </c>
      <c r="G620" t="s">
        <v>13739</v>
      </c>
      <c r="M620" t="s">
        <v>14316</v>
      </c>
      <c r="R620" t="s">
        <v>11844</v>
      </c>
      <c r="S620" t="s">
        <v>19823</v>
      </c>
      <c r="T620" t="s">
        <v>11844</v>
      </c>
      <c r="U620" t="s">
        <v>19520</v>
      </c>
      <c r="W620" t="s">
        <v>20</v>
      </c>
      <c r="X620" t="s">
        <v>21</v>
      </c>
    </row>
    <row r="621" spans="1:29">
      <c r="A621" t="s">
        <v>4842</v>
      </c>
      <c r="B621" t="s">
        <v>17244</v>
      </c>
      <c r="C621" t="s">
        <v>4843</v>
      </c>
      <c r="F621" t="s">
        <v>17</v>
      </c>
      <c r="G621" t="s">
        <v>37</v>
      </c>
      <c r="H621" t="s">
        <v>4844</v>
      </c>
      <c r="K621" t="s">
        <v>1184</v>
      </c>
      <c r="L621" t="s">
        <v>1185</v>
      </c>
      <c r="M621" t="s">
        <v>14317</v>
      </c>
      <c r="P621" t="s">
        <v>17</v>
      </c>
      <c r="Q621" t="s">
        <v>37</v>
      </c>
      <c r="R621" t="s">
        <v>4843</v>
      </c>
      <c r="S621" t="s">
        <v>13707</v>
      </c>
      <c r="W621" s="2"/>
    </row>
    <row r="622" spans="1:29">
      <c r="A622" t="s">
        <v>10341</v>
      </c>
      <c r="B622" t="s">
        <v>17246</v>
      </c>
      <c r="C622" t="s">
        <v>825</v>
      </c>
      <c r="D622" t="s">
        <v>1115</v>
      </c>
      <c r="E622" t="s">
        <v>1093</v>
      </c>
      <c r="F622" t="s">
        <v>45</v>
      </c>
      <c r="G622" t="s">
        <v>25</v>
      </c>
      <c r="H622" t="s">
        <v>10342</v>
      </c>
      <c r="I622" t="s">
        <v>4923</v>
      </c>
      <c r="J622" t="s">
        <v>1095</v>
      </c>
      <c r="K622" t="s">
        <v>1066</v>
      </c>
      <c r="L622" t="s">
        <v>1067</v>
      </c>
      <c r="M622" t="s">
        <v>14319</v>
      </c>
      <c r="N622" t="s">
        <v>1118</v>
      </c>
      <c r="O622" t="s">
        <v>1097</v>
      </c>
      <c r="P622" t="s">
        <v>1068</v>
      </c>
      <c r="Q622" t="s">
        <v>1069</v>
      </c>
      <c r="R622" t="s">
        <v>825</v>
      </c>
      <c r="S622" t="s">
        <v>19823</v>
      </c>
      <c r="T622" t="s">
        <v>825</v>
      </c>
      <c r="U622" t="s">
        <v>19602</v>
      </c>
      <c r="W622" t="s">
        <v>45</v>
      </c>
      <c r="X622" t="s">
        <v>25</v>
      </c>
      <c r="Y622" t="s">
        <v>12487</v>
      </c>
      <c r="Z622" t="s">
        <v>12475</v>
      </c>
      <c r="AB622" t="s">
        <v>12473</v>
      </c>
      <c r="AC622" t="s">
        <v>11915</v>
      </c>
    </row>
    <row r="623" spans="1:29">
      <c r="A623" t="s">
        <v>7201</v>
      </c>
      <c r="B623" t="s">
        <v>17245</v>
      </c>
      <c r="C623" t="s">
        <v>7202</v>
      </c>
      <c r="D623" t="s">
        <v>1115</v>
      </c>
      <c r="E623" t="s">
        <v>1093</v>
      </c>
      <c r="F623" t="s">
        <v>45</v>
      </c>
      <c r="G623" t="s">
        <v>25</v>
      </c>
      <c r="H623" t="s">
        <v>7203</v>
      </c>
      <c r="I623" t="s">
        <v>7204</v>
      </c>
      <c r="J623" t="s">
        <v>1095</v>
      </c>
      <c r="K623" t="s">
        <v>1066</v>
      </c>
      <c r="L623" t="s">
        <v>1067</v>
      </c>
      <c r="M623" t="s">
        <v>14318</v>
      </c>
      <c r="N623" t="s">
        <v>1118</v>
      </c>
      <c r="O623" t="s">
        <v>1097</v>
      </c>
      <c r="P623" t="s">
        <v>1068</v>
      </c>
      <c r="Q623" t="s">
        <v>1069</v>
      </c>
      <c r="R623" t="s">
        <v>7202</v>
      </c>
      <c r="S623" t="s">
        <v>13707</v>
      </c>
    </row>
    <row r="624" spans="1:29">
      <c r="C624" t="s">
        <v>12487</v>
      </c>
      <c r="F624" t="s">
        <v>45</v>
      </c>
      <c r="G624" t="s">
        <v>25</v>
      </c>
      <c r="R624" t="s">
        <v>12487</v>
      </c>
      <c r="S624" t="s">
        <v>13675</v>
      </c>
      <c r="Y624" t="s">
        <v>12487</v>
      </c>
      <c r="Z624" t="s">
        <v>19550</v>
      </c>
      <c r="AB624" t="s">
        <v>12473</v>
      </c>
      <c r="AC624" t="s">
        <v>11915</v>
      </c>
    </row>
    <row r="625" spans="1:29">
      <c r="A625" t="s">
        <v>7810</v>
      </c>
      <c r="B625" t="s">
        <v>17247</v>
      </c>
      <c r="C625" t="s">
        <v>822</v>
      </c>
      <c r="D625" t="s">
        <v>1181</v>
      </c>
      <c r="F625" t="s">
        <v>17</v>
      </c>
      <c r="G625" t="s">
        <v>37</v>
      </c>
      <c r="H625" t="s">
        <v>7811</v>
      </c>
      <c r="I625" t="s">
        <v>1183</v>
      </c>
      <c r="K625" t="s">
        <v>1184</v>
      </c>
      <c r="L625" t="s">
        <v>1185</v>
      </c>
      <c r="M625" t="s">
        <v>14320</v>
      </c>
      <c r="N625" t="s">
        <v>1187</v>
      </c>
      <c r="P625" t="s">
        <v>17</v>
      </c>
      <c r="Q625" t="s">
        <v>37</v>
      </c>
      <c r="R625" t="s">
        <v>822</v>
      </c>
      <c r="S625" t="s">
        <v>19824</v>
      </c>
      <c r="T625" t="s">
        <v>822</v>
      </c>
      <c r="U625" t="s">
        <v>19590</v>
      </c>
      <c r="W625" t="s">
        <v>17</v>
      </c>
      <c r="X625" t="s">
        <v>37</v>
      </c>
      <c r="Y625" t="s">
        <v>822</v>
      </c>
      <c r="Z625" t="s">
        <v>19522</v>
      </c>
      <c r="AB625" t="s">
        <v>11336</v>
      </c>
      <c r="AC625" t="s">
        <v>13647</v>
      </c>
    </row>
    <row r="626" spans="1:29">
      <c r="A626" t="s">
        <v>9224</v>
      </c>
      <c r="B626" t="s">
        <v>17248</v>
      </c>
      <c r="C626" t="s">
        <v>9225</v>
      </c>
      <c r="F626" t="s">
        <v>20</v>
      </c>
      <c r="G626" t="s">
        <v>1133</v>
      </c>
      <c r="H626" t="s">
        <v>9226</v>
      </c>
      <c r="K626" t="s">
        <v>1136</v>
      </c>
      <c r="L626" t="s">
        <v>1137</v>
      </c>
      <c r="M626" t="s">
        <v>14321</v>
      </c>
      <c r="P626" t="s">
        <v>1140</v>
      </c>
      <c r="Q626" t="s">
        <v>1141</v>
      </c>
      <c r="R626" t="s">
        <v>9225</v>
      </c>
      <c r="S626" t="s">
        <v>13707</v>
      </c>
    </row>
    <row r="627" spans="1:29">
      <c r="A627" t="s">
        <v>11158</v>
      </c>
      <c r="B627" t="s">
        <v>17249</v>
      </c>
      <c r="C627" t="s">
        <v>11159</v>
      </c>
      <c r="F627" t="s">
        <v>17</v>
      </c>
      <c r="G627" t="s">
        <v>37</v>
      </c>
      <c r="H627" t="s">
        <v>11160</v>
      </c>
      <c r="K627" t="s">
        <v>1184</v>
      </c>
      <c r="L627" t="s">
        <v>1185</v>
      </c>
      <c r="M627" t="s">
        <v>14322</v>
      </c>
      <c r="P627" t="s">
        <v>17</v>
      </c>
      <c r="Q627" t="s">
        <v>37</v>
      </c>
      <c r="R627" t="s">
        <v>11159</v>
      </c>
      <c r="S627" t="s">
        <v>13707</v>
      </c>
    </row>
    <row r="628" spans="1:29">
      <c r="A628" t="s">
        <v>2904</v>
      </c>
      <c r="B628" t="s">
        <v>17250</v>
      </c>
      <c r="C628" t="s">
        <v>821</v>
      </c>
      <c r="D628" t="s">
        <v>1248</v>
      </c>
      <c r="F628" t="s">
        <v>132</v>
      </c>
      <c r="G628" t="s">
        <v>154</v>
      </c>
      <c r="H628" t="s">
        <v>2905</v>
      </c>
      <c r="I628" t="s">
        <v>1249</v>
      </c>
      <c r="K628" t="s">
        <v>1312</v>
      </c>
      <c r="L628" t="s">
        <v>1074</v>
      </c>
      <c r="M628" t="s">
        <v>14323</v>
      </c>
      <c r="N628" t="s">
        <v>1250</v>
      </c>
      <c r="P628" t="s">
        <v>132</v>
      </c>
      <c r="Q628" t="s">
        <v>1075</v>
      </c>
      <c r="R628" t="s">
        <v>821</v>
      </c>
      <c r="S628" t="s">
        <v>19823</v>
      </c>
      <c r="T628" t="s">
        <v>821</v>
      </c>
      <c r="U628" t="s">
        <v>272</v>
      </c>
      <c r="X628" t="s">
        <v>154</v>
      </c>
    </row>
    <row r="629" spans="1:29">
      <c r="A629" t="s">
        <v>2904</v>
      </c>
      <c r="B629" t="s">
        <v>17250</v>
      </c>
      <c r="C629" t="s">
        <v>821</v>
      </c>
      <c r="D629" t="s">
        <v>1248</v>
      </c>
      <c r="F629" t="s">
        <v>132</v>
      </c>
      <c r="G629" t="s">
        <v>154</v>
      </c>
      <c r="H629" t="s">
        <v>2905</v>
      </c>
      <c r="I629" t="s">
        <v>1249</v>
      </c>
      <c r="K629" t="s">
        <v>1312</v>
      </c>
      <c r="L629" t="s">
        <v>1074</v>
      </c>
      <c r="M629" t="s">
        <v>14323</v>
      </c>
      <c r="N629" t="s">
        <v>1250</v>
      </c>
      <c r="P629" t="s">
        <v>132</v>
      </c>
      <c r="Q629" t="s">
        <v>1075</v>
      </c>
      <c r="R629" t="s">
        <v>821</v>
      </c>
      <c r="S629" t="s">
        <v>19823</v>
      </c>
      <c r="T629" t="s">
        <v>821</v>
      </c>
      <c r="U629" t="s">
        <v>272</v>
      </c>
      <c r="X629" t="s">
        <v>154</v>
      </c>
    </row>
    <row r="630" spans="1:29">
      <c r="B630" t="s">
        <v>17251</v>
      </c>
      <c r="C630" t="s">
        <v>12037</v>
      </c>
      <c r="D630" t="s">
        <v>19553</v>
      </c>
      <c r="F630" t="s">
        <v>647</v>
      </c>
      <c r="G630" t="s">
        <v>25</v>
      </c>
      <c r="M630" t="s">
        <v>14324</v>
      </c>
      <c r="R630" t="s">
        <v>12037</v>
      </c>
      <c r="S630" t="s">
        <v>19822</v>
      </c>
      <c r="Y630" t="s">
        <v>12037</v>
      </c>
      <c r="Z630" t="s">
        <v>19553</v>
      </c>
      <c r="AB630" t="s">
        <v>647</v>
      </c>
      <c r="AC630" t="s">
        <v>11915</v>
      </c>
    </row>
    <row r="631" spans="1:29">
      <c r="A631" t="s">
        <v>6489</v>
      </c>
      <c r="B631" t="s">
        <v>6490</v>
      </c>
      <c r="C631" t="s">
        <v>6491</v>
      </c>
      <c r="E631" t="s">
        <v>1208</v>
      </c>
      <c r="F631" t="s">
        <v>1209</v>
      </c>
      <c r="G631" t="s">
        <v>25</v>
      </c>
      <c r="H631" t="s">
        <v>6492</v>
      </c>
      <c r="J631" t="s">
        <v>1211</v>
      </c>
      <c r="K631" t="s">
        <v>1212</v>
      </c>
      <c r="L631" t="s">
        <v>1067</v>
      </c>
      <c r="M631" t="s">
        <v>14324</v>
      </c>
      <c r="O631" t="s">
        <v>1214</v>
      </c>
      <c r="P631" t="s">
        <v>1215</v>
      </c>
      <c r="Q631" t="s">
        <v>1069</v>
      </c>
      <c r="R631" t="s">
        <v>6491</v>
      </c>
      <c r="S631" t="s">
        <v>13707</v>
      </c>
      <c r="W631" s="2"/>
    </row>
    <row r="632" spans="1:29">
      <c r="A632" t="s">
        <v>5509</v>
      </c>
      <c r="B632" t="s">
        <v>17252</v>
      </c>
      <c r="C632" t="s">
        <v>820</v>
      </c>
      <c r="D632" t="s">
        <v>1132</v>
      </c>
      <c r="F632" t="s">
        <v>20</v>
      </c>
      <c r="G632" t="s">
        <v>1133</v>
      </c>
      <c r="H632" t="s">
        <v>5510</v>
      </c>
      <c r="I632" t="s">
        <v>1554</v>
      </c>
      <c r="K632" t="s">
        <v>1136</v>
      </c>
      <c r="L632" t="s">
        <v>1137</v>
      </c>
      <c r="M632" t="s">
        <v>820</v>
      </c>
      <c r="N632" t="s">
        <v>1139</v>
      </c>
      <c r="P632" t="s">
        <v>1140</v>
      </c>
      <c r="Q632" t="s">
        <v>1141</v>
      </c>
      <c r="R632" t="s">
        <v>820</v>
      </c>
      <c r="S632" t="s">
        <v>19823</v>
      </c>
      <c r="T632" t="s">
        <v>820</v>
      </c>
      <c r="U632" t="s">
        <v>19520</v>
      </c>
      <c r="W632" t="s">
        <v>20</v>
      </c>
      <c r="X632" t="s">
        <v>21</v>
      </c>
    </row>
    <row r="633" spans="1:29">
      <c r="A633" t="s">
        <v>5630</v>
      </c>
      <c r="B633" t="s">
        <v>17253</v>
      </c>
      <c r="C633" t="s">
        <v>5631</v>
      </c>
      <c r="D633" t="s">
        <v>2157</v>
      </c>
      <c r="F633" t="s">
        <v>59</v>
      </c>
      <c r="G633" t="s">
        <v>1101</v>
      </c>
      <c r="H633" t="s">
        <v>5632</v>
      </c>
      <c r="I633" t="s">
        <v>2159</v>
      </c>
      <c r="K633" t="s">
        <v>1103</v>
      </c>
      <c r="L633" t="s">
        <v>1104</v>
      </c>
      <c r="M633" t="s">
        <v>14325</v>
      </c>
      <c r="N633" t="s">
        <v>2161</v>
      </c>
      <c r="P633" t="s">
        <v>1106</v>
      </c>
      <c r="Q633" t="s">
        <v>1107</v>
      </c>
      <c r="R633" t="s">
        <v>5631</v>
      </c>
      <c r="S633" t="s">
        <v>13707</v>
      </c>
      <c r="W633" s="2"/>
    </row>
    <row r="634" spans="1:29">
      <c r="A634" t="s">
        <v>2383</v>
      </c>
      <c r="B634" t="s">
        <v>17254</v>
      </c>
      <c r="C634" t="s">
        <v>2384</v>
      </c>
      <c r="F634" t="s">
        <v>1619</v>
      </c>
      <c r="G634" t="s">
        <v>1123</v>
      </c>
      <c r="H634" t="s">
        <v>2385</v>
      </c>
      <c r="K634" t="s">
        <v>1621</v>
      </c>
      <c r="L634" t="s">
        <v>1126</v>
      </c>
      <c r="M634" t="s">
        <v>14326</v>
      </c>
      <c r="P634" t="s">
        <v>1623</v>
      </c>
      <c r="Q634" t="s">
        <v>1129</v>
      </c>
      <c r="R634" t="s">
        <v>2384</v>
      </c>
      <c r="S634" t="s">
        <v>13707</v>
      </c>
    </row>
    <row r="635" spans="1:29">
      <c r="B635" t="s">
        <v>17255</v>
      </c>
      <c r="C635" t="s">
        <v>12126</v>
      </c>
      <c r="D635" t="s">
        <v>19545</v>
      </c>
      <c r="F635" t="s">
        <v>20</v>
      </c>
      <c r="G635" t="s">
        <v>13727</v>
      </c>
      <c r="M635" t="s">
        <v>14327</v>
      </c>
      <c r="R635" t="s">
        <v>12126</v>
      </c>
      <c r="S635" t="s">
        <v>19822</v>
      </c>
      <c r="Y635" t="s">
        <v>12126</v>
      </c>
      <c r="Z635" t="s">
        <v>19545</v>
      </c>
      <c r="AB635" t="s">
        <v>635</v>
      </c>
      <c r="AC635" t="s">
        <v>11914</v>
      </c>
    </row>
    <row r="636" spans="1:29">
      <c r="A636" t="s">
        <v>2051</v>
      </c>
      <c r="B636" t="s">
        <v>17256</v>
      </c>
      <c r="C636" t="s">
        <v>2052</v>
      </c>
      <c r="E636" t="s">
        <v>1093</v>
      </c>
      <c r="F636" t="s">
        <v>45</v>
      </c>
      <c r="G636" t="s">
        <v>25</v>
      </c>
      <c r="H636" t="s">
        <v>2053</v>
      </c>
      <c r="J636" t="s">
        <v>1095</v>
      </c>
      <c r="K636" t="s">
        <v>1066</v>
      </c>
      <c r="L636" t="s">
        <v>1067</v>
      </c>
      <c r="M636" t="s">
        <v>14328</v>
      </c>
      <c r="O636" t="s">
        <v>1097</v>
      </c>
      <c r="P636" t="s">
        <v>1068</v>
      </c>
      <c r="Q636" t="s">
        <v>1069</v>
      </c>
      <c r="R636" t="s">
        <v>2052</v>
      </c>
      <c r="S636" t="s">
        <v>13707</v>
      </c>
    </row>
    <row r="637" spans="1:29">
      <c r="A637" t="s">
        <v>6752</v>
      </c>
      <c r="B637" t="s">
        <v>17257</v>
      </c>
      <c r="C637" t="s">
        <v>6753</v>
      </c>
      <c r="E637" t="s">
        <v>1093</v>
      </c>
      <c r="F637" t="s">
        <v>45</v>
      </c>
      <c r="G637" t="s">
        <v>25</v>
      </c>
      <c r="H637" t="s">
        <v>6754</v>
      </c>
      <c r="J637" t="s">
        <v>1095</v>
      </c>
      <c r="K637" t="s">
        <v>1066</v>
      </c>
      <c r="L637" t="s">
        <v>1067</v>
      </c>
      <c r="M637" t="s">
        <v>14329</v>
      </c>
      <c r="O637" t="s">
        <v>1097</v>
      </c>
      <c r="P637" t="s">
        <v>1068</v>
      </c>
      <c r="Q637" t="s">
        <v>1069</v>
      </c>
      <c r="R637" t="s">
        <v>6753</v>
      </c>
      <c r="S637" t="s">
        <v>13707</v>
      </c>
    </row>
    <row r="638" spans="1:29">
      <c r="B638" t="s">
        <v>17258</v>
      </c>
      <c r="C638" t="s">
        <v>12489</v>
      </c>
      <c r="D638" t="s">
        <v>19550</v>
      </c>
      <c r="F638" t="s">
        <v>45</v>
      </c>
      <c r="G638" t="s">
        <v>25</v>
      </c>
      <c r="M638" t="s">
        <v>14330</v>
      </c>
      <c r="R638" t="s">
        <v>12489</v>
      </c>
      <c r="S638" t="s">
        <v>19822</v>
      </c>
      <c r="Y638" t="s">
        <v>12489</v>
      </c>
      <c r="Z638" t="s">
        <v>19550</v>
      </c>
      <c r="AB638" t="s">
        <v>12473</v>
      </c>
      <c r="AC638" t="s">
        <v>11915</v>
      </c>
    </row>
    <row r="639" spans="1:29">
      <c r="A639" t="s">
        <v>10246</v>
      </c>
      <c r="B639" t="s">
        <v>17259</v>
      </c>
      <c r="C639" t="s">
        <v>10247</v>
      </c>
      <c r="E639" t="s">
        <v>1093</v>
      </c>
      <c r="F639" t="s">
        <v>45</v>
      </c>
      <c r="G639" t="s">
        <v>25</v>
      </c>
      <c r="H639" t="s">
        <v>10248</v>
      </c>
      <c r="J639" t="s">
        <v>1095</v>
      </c>
      <c r="K639" t="s">
        <v>1066</v>
      </c>
      <c r="L639" t="s">
        <v>1067</v>
      </c>
      <c r="M639" t="s">
        <v>10247</v>
      </c>
      <c r="O639" t="s">
        <v>1097</v>
      </c>
      <c r="P639" t="s">
        <v>1068</v>
      </c>
      <c r="Q639" t="s">
        <v>1069</v>
      </c>
      <c r="R639" t="s">
        <v>10247</v>
      </c>
      <c r="S639" t="s">
        <v>13707</v>
      </c>
    </row>
    <row r="640" spans="1:29">
      <c r="A640" t="s">
        <v>11440</v>
      </c>
      <c r="B640" t="s">
        <v>17260</v>
      </c>
      <c r="C640" t="s">
        <v>11441</v>
      </c>
      <c r="E640" t="s">
        <v>1093</v>
      </c>
      <c r="F640" t="s">
        <v>45</v>
      </c>
      <c r="G640" t="s">
        <v>25</v>
      </c>
      <c r="H640" t="s">
        <v>11442</v>
      </c>
      <c r="J640" t="s">
        <v>1095</v>
      </c>
      <c r="K640" t="s">
        <v>1066</v>
      </c>
      <c r="L640" t="s">
        <v>1067</v>
      </c>
      <c r="M640" t="s">
        <v>11441</v>
      </c>
      <c r="O640" t="s">
        <v>1097</v>
      </c>
      <c r="P640" t="s">
        <v>1068</v>
      </c>
      <c r="Q640" t="s">
        <v>1069</v>
      </c>
      <c r="R640" t="s">
        <v>11441</v>
      </c>
      <c r="S640" t="s">
        <v>13707</v>
      </c>
    </row>
    <row r="641" spans="1:29">
      <c r="A641" t="s">
        <v>10526</v>
      </c>
      <c r="B641" t="s">
        <v>17261</v>
      </c>
      <c r="C641" t="s">
        <v>819</v>
      </c>
      <c r="D641" t="s">
        <v>1166</v>
      </c>
      <c r="F641" t="s">
        <v>17</v>
      </c>
      <c r="G641" t="s">
        <v>37</v>
      </c>
      <c r="H641" t="s">
        <v>10527</v>
      </c>
      <c r="I641" t="s">
        <v>1171</v>
      </c>
      <c r="K641" t="s">
        <v>1184</v>
      </c>
      <c r="L641" t="s">
        <v>1185</v>
      </c>
      <c r="M641" t="s">
        <v>819</v>
      </c>
      <c r="N641" t="s">
        <v>1176</v>
      </c>
      <c r="P641" t="s">
        <v>17</v>
      </c>
      <c r="Q641" t="s">
        <v>37</v>
      </c>
      <c r="R641" t="s">
        <v>819</v>
      </c>
      <c r="S641" t="s">
        <v>19823</v>
      </c>
      <c r="T641" t="s">
        <v>819</v>
      </c>
      <c r="U641" t="s">
        <v>19590</v>
      </c>
      <c r="W641" t="s">
        <v>17</v>
      </c>
      <c r="X641" t="s">
        <v>37</v>
      </c>
    </row>
    <row r="642" spans="1:29">
      <c r="B642" t="s">
        <v>17262</v>
      </c>
      <c r="C642" t="s">
        <v>12687</v>
      </c>
      <c r="D642" t="s">
        <v>19522</v>
      </c>
      <c r="F642" t="s">
        <v>17</v>
      </c>
      <c r="G642" t="s">
        <v>6400</v>
      </c>
      <c r="M642" t="s">
        <v>14331</v>
      </c>
      <c r="R642" t="s">
        <v>12687</v>
      </c>
      <c r="S642" t="s">
        <v>19822</v>
      </c>
      <c r="Y642" t="s">
        <v>12687</v>
      </c>
      <c r="Z642" t="s">
        <v>19522</v>
      </c>
      <c r="AB642" t="s">
        <v>11336</v>
      </c>
      <c r="AC642" t="s">
        <v>13647</v>
      </c>
    </row>
    <row r="643" spans="1:29">
      <c r="A643" t="s">
        <v>10418</v>
      </c>
      <c r="B643" t="s">
        <v>17263</v>
      </c>
      <c r="C643" t="s">
        <v>10419</v>
      </c>
      <c r="F643" t="s">
        <v>20</v>
      </c>
      <c r="G643" t="s">
        <v>1133</v>
      </c>
      <c r="H643" t="s">
        <v>10420</v>
      </c>
      <c r="K643" t="s">
        <v>1136</v>
      </c>
      <c r="L643" t="s">
        <v>1137</v>
      </c>
      <c r="M643" t="s">
        <v>14332</v>
      </c>
      <c r="P643" t="s">
        <v>1140</v>
      </c>
      <c r="Q643" t="s">
        <v>1141</v>
      </c>
      <c r="R643" t="s">
        <v>10419</v>
      </c>
      <c r="S643" t="s">
        <v>13707</v>
      </c>
    </row>
    <row r="644" spans="1:29">
      <c r="A644" t="s">
        <v>6910</v>
      </c>
      <c r="B644" t="s">
        <v>17264</v>
      </c>
      <c r="C644" t="s">
        <v>6911</v>
      </c>
      <c r="F644" t="s">
        <v>17</v>
      </c>
      <c r="G644" t="s">
        <v>37</v>
      </c>
      <c r="H644" t="s">
        <v>6912</v>
      </c>
      <c r="K644" t="s">
        <v>1184</v>
      </c>
      <c r="L644" t="s">
        <v>1185</v>
      </c>
      <c r="M644" t="s">
        <v>14333</v>
      </c>
      <c r="P644" t="s">
        <v>17</v>
      </c>
      <c r="Q644" t="s">
        <v>37</v>
      </c>
      <c r="R644" t="s">
        <v>6911</v>
      </c>
      <c r="S644" t="s">
        <v>13707</v>
      </c>
    </row>
    <row r="645" spans="1:29">
      <c r="A645" t="s">
        <v>11514</v>
      </c>
      <c r="B645" t="s">
        <v>17265</v>
      </c>
      <c r="C645" t="s">
        <v>11515</v>
      </c>
      <c r="F645" t="s">
        <v>59</v>
      </c>
      <c r="G645" t="s">
        <v>1101</v>
      </c>
      <c r="H645" t="s">
        <v>11516</v>
      </c>
      <c r="K645" t="s">
        <v>1103</v>
      </c>
      <c r="L645" t="s">
        <v>1104</v>
      </c>
      <c r="M645" t="s">
        <v>14334</v>
      </c>
      <c r="P645" t="s">
        <v>1106</v>
      </c>
      <c r="Q645" t="s">
        <v>1107</v>
      </c>
      <c r="R645" t="s">
        <v>11515</v>
      </c>
      <c r="S645" t="s">
        <v>13707</v>
      </c>
    </row>
    <row r="646" spans="1:29">
      <c r="B646" t="s">
        <v>17266</v>
      </c>
      <c r="C646" t="s">
        <v>818</v>
      </c>
      <c r="D646" t="s">
        <v>19525</v>
      </c>
      <c r="F646" t="s">
        <v>13747</v>
      </c>
      <c r="G646" t="s">
        <v>13739</v>
      </c>
      <c r="M646" t="s">
        <v>14335</v>
      </c>
      <c r="R646" t="s">
        <v>818</v>
      </c>
      <c r="S646" t="s">
        <v>19823</v>
      </c>
      <c r="T646" t="s">
        <v>818</v>
      </c>
      <c r="U646" t="s">
        <v>19525</v>
      </c>
      <c r="W646" t="s">
        <v>48</v>
      </c>
      <c r="X646" t="s">
        <v>21</v>
      </c>
    </row>
    <row r="647" spans="1:29">
      <c r="A647" t="s">
        <v>6493</v>
      </c>
      <c r="B647" t="s">
        <v>17267</v>
      </c>
      <c r="C647" t="s">
        <v>6494</v>
      </c>
      <c r="D647" t="s">
        <v>4827</v>
      </c>
      <c r="F647" t="s">
        <v>17</v>
      </c>
      <c r="G647" t="s">
        <v>37</v>
      </c>
      <c r="H647" t="s">
        <v>6495</v>
      </c>
      <c r="I647" t="s">
        <v>4932</v>
      </c>
      <c r="K647" t="s">
        <v>1184</v>
      </c>
      <c r="L647" t="s">
        <v>1185</v>
      </c>
      <c r="M647" t="s">
        <v>14336</v>
      </c>
      <c r="N647" t="s">
        <v>4833</v>
      </c>
      <c r="P647" t="s">
        <v>17</v>
      </c>
      <c r="Q647" t="s">
        <v>37</v>
      </c>
      <c r="R647" t="s">
        <v>6494</v>
      </c>
      <c r="S647" t="s">
        <v>13707</v>
      </c>
    </row>
    <row r="648" spans="1:29">
      <c r="A648" t="s">
        <v>9492</v>
      </c>
      <c r="B648" t="s">
        <v>9493</v>
      </c>
      <c r="C648" t="s">
        <v>9494</v>
      </c>
      <c r="D648" t="s">
        <v>4827</v>
      </c>
      <c r="F648" t="s">
        <v>4828</v>
      </c>
      <c r="G648" t="s">
        <v>1133</v>
      </c>
      <c r="H648" t="s">
        <v>9495</v>
      </c>
      <c r="I648" t="s">
        <v>9496</v>
      </c>
      <c r="K648" t="s">
        <v>4831</v>
      </c>
      <c r="L648" t="s">
        <v>1137</v>
      </c>
      <c r="M648" t="s">
        <v>14337</v>
      </c>
      <c r="N648" t="s">
        <v>4833</v>
      </c>
      <c r="P648" t="s">
        <v>4834</v>
      </c>
      <c r="Q648" t="s">
        <v>1141</v>
      </c>
      <c r="R648" t="s">
        <v>9494</v>
      </c>
      <c r="S648" t="s">
        <v>13707</v>
      </c>
      <c r="W648" s="2"/>
    </row>
    <row r="649" spans="1:29">
      <c r="A649" t="s">
        <v>11752</v>
      </c>
      <c r="B649" t="s">
        <v>11753</v>
      </c>
      <c r="C649" t="s">
        <v>11754</v>
      </c>
      <c r="E649" t="s">
        <v>1093</v>
      </c>
      <c r="F649" t="s">
        <v>45</v>
      </c>
      <c r="G649" t="s">
        <v>25</v>
      </c>
      <c r="H649" t="s">
        <v>11755</v>
      </c>
      <c r="J649" t="s">
        <v>1095</v>
      </c>
      <c r="K649" t="s">
        <v>1066</v>
      </c>
      <c r="L649" t="s">
        <v>1067</v>
      </c>
      <c r="M649" t="s">
        <v>14338</v>
      </c>
      <c r="O649" t="s">
        <v>1097</v>
      </c>
      <c r="P649" t="s">
        <v>1068</v>
      </c>
      <c r="Q649" t="s">
        <v>1069</v>
      </c>
      <c r="R649" t="s">
        <v>11754</v>
      </c>
      <c r="S649" t="s">
        <v>13707</v>
      </c>
    </row>
    <row r="650" spans="1:29">
      <c r="B650" t="s">
        <v>17268</v>
      </c>
      <c r="C650" t="s">
        <v>11984</v>
      </c>
      <c r="D650" t="s">
        <v>19530</v>
      </c>
      <c r="F650" t="s">
        <v>59</v>
      </c>
      <c r="G650" t="s">
        <v>25</v>
      </c>
      <c r="M650" t="s">
        <v>14339</v>
      </c>
      <c r="R650" t="s">
        <v>11984</v>
      </c>
      <c r="S650" t="s">
        <v>19822</v>
      </c>
      <c r="Y650" t="s">
        <v>11984</v>
      </c>
      <c r="Z650" t="s">
        <v>19530</v>
      </c>
      <c r="AB650" t="s">
        <v>11977</v>
      </c>
      <c r="AC650" t="s">
        <v>11915</v>
      </c>
    </row>
    <row r="651" spans="1:29">
      <c r="A651" t="s">
        <v>8344</v>
      </c>
      <c r="B651" t="s">
        <v>17269</v>
      </c>
      <c r="C651" t="s">
        <v>817</v>
      </c>
      <c r="D651" t="s">
        <v>1132</v>
      </c>
      <c r="F651" t="s">
        <v>20</v>
      </c>
      <c r="G651" t="s">
        <v>1133</v>
      </c>
      <c r="H651" t="s">
        <v>817</v>
      </c>
      <c r="I651" t="s">
        <v>1554</v>
      </c>
      <c r="K651" t="s">
        <v>1136</v>
      </c>
      <c r="L651" t="s">
        <v>1137</v>
      </c>
      <c r="M651" t="s">
        <v>817</v>
      </c>
      <c r="N651" t="s">
        <v>1139</v>
      </c>
      <c r="P651" t="s">
        <v>1140</v>
      </c>
      <c r="Q651" t="s">
        <v>1141</v>
      </c>
      <c r="R651" t="s">
        <v>817</v>
      </c>
      <c r="S651" t="s">
        <v>19823</v>
      </c>
      <c r="T651" t="s">
        <v>817</v>
      </c>
      <c r="U651" t="s">
        <v>19520</v>
      </c>
      <c r="W651" t="s">
        <v>20</v>
      </c>
      <c r="X651" t="s">
        <v>21</v>
      </c>
    </row>
    <row r="652" spans="1:29">
      <c r="B652" t="s">
        <v>17270</v>
      </c>
      <c r="C652" t="s">
        <v>13304</v>
      </c>
      <c r="D652" t="s">
        <v>19534</v>
      </c>
      <c r="F652" t="s">
        <v>59</v>
      </c>
      <c r="G652" t="s">
        <v>25</v>
      </c>
      <c r="M652" t="s">
        <v>14340</v>
      </c>
      <c r="R652" t="s">
        <v>13304</v>
      </c>
      <c r="S652" t="s">
        <v>19822</v>
      </c>
      <c r="W652" s="2"/>
      <c r="Y652" t="s">
        <v>13304</v>
      </c>
      <c r="Z652" t="s">
        <v>19534</v>
      </c>
      <c r="AB652" t="s">
        <v>13287</v>
      </c>
      <c r="AC652" t="s">
        <v>11915</v>
      </c>
    </row>
    <row r="653" spans="1:29">
      <c r="B653" t="s">
        <v>17271</v>
      </c>
      <c r="C653" t="s">
        <v>812</v>
      </c>
      <c r="D653" t="s">
        <v>19547</v>
      </c>
      <c r="F653" t="s">
        <v>51</v>
      </c>
      <c r="G653" t="s">
        <v>13731</v>
      </c>
      <c r="M653" t="s">
        <v>14341</v>
      </c>
      <c r="R653" t="s">
        <v>812</v>
      </c>
      <c r="S653" t="s">
        <v>19824</v>
      </c>
      <c r="T653" t="s">
        <v>812</v>
      </c>
      <c r="U653" t="s">
        <v>19628</v>
      </c>
      <c r="W653" t="s">
        <v>813</v>
      </c>
      <c r="X653" t="s">
        <v>814</v>
      </c>
      <c r="Y653" t="s">
        <v>812</v>
      </c>
      <c r="Z653" t="s">
        <v>19547</v>
      </c>
      <c r="AB653" t="s">
        <v>13558</v>
      </c>
      <c r="AC653" t="s">
        <v>13649</v>
      </c>
    </row>
    <row r="654" spans="1:29">
      <c r="A654" t="s">
        <v>7251</v>
      </c>
      <c r="B654" t="s">
        <v>7252</v>
      </c>
      <c r="C654" t="s">
        <v>7253</v>
      </c>
      <c r="D654" t="s">
        <v>4394</v>
      </c>
      <c r="F654" t="s">
        <v>51</v>
      </c>
      <c r="G654" t="s">
        <v>2202</v>
      </c>
      <c r="H654" t="s">
        <v>7254</v>
      </c>
      <c r="I654" t="s">
        <v>4396</v>
      </c>
      <c r="K654" t="s">
        <v>1330</v>
      </c>
      <c r="L654" t="s">
        <v>2205</v>
      </c>
      <c r="M654" t="s">
        <v>14343</v>
      </c>
      <c r="N654" t="s">
        <v>4398</v>
      </c>
      <c r="P654" t="s">
        <v>1332</v>
      </c>
      <c r="Q654" t="s">
        <v>2208</v>
      </c>
      <c r="R654" t="s">
        <v>7253</v>
      </c>
      <c r="S654" t="s">
        <v>13707</v>
      </c>
    </row>
    <row r="655" spans="1:29">
      <c r="A655" t="s">
        <v>4392</v>
      </c>
      <c r="B655" t="s">
        <v>17272</v>
      </c>
      <c r="C655" t="s">
        <v>4393</v>
      </c>
      <c r="D655" t="s">
        <v>4394</v>
      </c>
      <c r="F655" t="s">
        <v>20</v>
      </c>
      <c r="G655" t="s">
        <v>1133</v>
      </c>
      <c r="H655" t="s">
        <v>4395</v>
      </c>
      <c r="I655" t="s">
        <v>4396</v>
      </c>
      <c r="K655" t="s">
        <v>1136</v>
      </c>
      <c r="L655" t="s">
        <v>1137</v>
      </c>
      <c r="M655" t="s">
        <v>14342</v>
      </c>
      <c r="N655" t="s">
        <v>4398</v>
      </c>
      <c r="P655" t="s">
        <v>1140</v>
      </c>
      <c r="Q655" t="s">
        <v>1141</v>
      </c>
      <c r="R655" t="s">
        <v>4393</v>
      </c>
      <c r="S655" t="s">
        <v>13707</v>
      </c>
    </row>
    <row r="656" spans="1:29">
      <c r="A656" t="s">
        <v>4925</v>
      </c>
      <c r="B656" t="s">
        <v>17273</v>
      </c>
      <c r="C656" t="s">
        <v>4926</v>
      </c>
      <c r="F656" t="s">
        <v>59</v>
      </c>
      <c r="G656" t="s">
        <v>1101</v>
      </c>
      <c r="H656" t="s">
        <v>4927</v>
      </c>
      <c r="K656" t="s">
        <v>1103</v>
      </c>
      <c r="L656" t="s">
        <v>1104</v>
      </c>
      <c r="M656" t="s">
        <v>14344</v>
      </c>
      <c r="P656" t="s">
        <v>1106</v>
      </c>
      <c r="Q656" t="s">
        <v>1107</v>
      </c>
      <c r="R656" t="s">
        <v>4926</v>
      </c>
      <c r="S656" t="s">
        <v>13707</v>
      </c>
      <c r="W656" s="2"/>
    </row>
    <row r="657" spans="1:29">
      <c r="A657" t="s">
        <v>2441</v>
      </c>
      <c r="B657" t="s">
        <v>17274</v>
      </c>
      <c r="C657" t="s">
        <v>2442</v>
      </c>
      <c r="E657" t="s">
        <v>1093</v>
      </c>
      <c r="F657" t="s">
        <v>45</v>
      </c>
      <c r="G657" t="s">
        <v>25</v>
      </c>
      <c r="H657" t="s">
        <v>2443</v>
      </c>
      <c r="J657" t="s">
        <v>1095</v>
      </c>
      <c r="K657" t="s">
        <v>1066</v>
      </c>
      <c r="L657" t="s">
        <v>1067</v>
      </c>
      <c r="M657" t="s">
        <v>14345</v>
      </c>
      <c r="O657" t="s">
        <v>1097</v>
      </c>
      <c r="P657" t="s">
        <v>1068</v>
      </c>
      <c r="Q657" t="s">
        <v>1069</v>
      </c>
      <c r="R657" t="s">
        <v>2442</v>
      </c>
      <c r="S657" t="s">
        <v>13707</v>
      </c>
    </row>
    <row r="658" spans="1:29">
      <c r="A658" t="s">
        <v>6088</v>
      </c>
      <c r="B658" t="s">
        <v>17275</v>
      </c>
      <c r="C658" t="s">
        <v>816</v>
      </c>
      <c r="D658" t="s">
        <v>19554</v>
      </c>
      <c r="F658" t="s">
        <v>1604</v>
      </c>
      <c r="G658" t="s">
        <v>25</v>
      </c>
      <c r="H658" t="s">
        <v>6089</v>
      </c>
      <c r="K658" t="s">
        <v>1604</v>
      </c>
      <c r="L658" t="s">
        <v>1067</v>
      </c>
      <c r="M658" t="s">
        <v>14346</v>
      </c>
      <c r="P658" t="s">
        <v>1604</v>
      </c>
      <c r="Q658" t="s">
        <v>1069</v>
      </c>
      <c r="R658" t="s">
        <v>816</v>
      </c>
      <c r="S658" t="s">
        <v>19824</v>
      </c>
      <c r="T658" t="s">
        <v>816</v>
      </c>
      <c r="U658" t="s">
        <v>19590</v>
      </c>
      <c r="W658" t="s">
        <v>17</v>
      </c>
      <c r="X658" t="s">
        <v>37</v>
      </c>
      <c r="Y658" t="s">
        <v>816</v>
      </c>
      <c r="Z658" t="s">
        <v>19554</v>
      </c>
      <c r="AB658" t="s">
        <v>12881</v>
      </c>
      <c r="AC658" t="s">
        <v>13649</v>
      </c>
    </row>
    <row r="659" spans="1:29">
      <c r="A659" t="s">
        <v>8333</v>
      </c>
      <c r="B659" t="s">
        <v>17276</v>
      </c>
      <c r="C659" t="s">
        <v>8334</v>
      </c>
      <c r="D659" t="s">
        <v>4837</v>
      </c>
      <c r="E659" t="s">
        <v>2262</v>
      </c>
      <c r="F659" t="s">
        <v>1072</v>
      </c>
      <c r="G659" t="s">
        <v>154</v>
      </c>
      <c r="H659" t="s">
        <v>8334</v>
      </c>
      <c r="I659" t="s">
        <v>4839</v>
      </c>
      <c r="J659" t="s">
        <v>2264</v>
      </c>
      <c r="K659" t="s">
        <v>1073</v>
      </c>
      <c r="L659" t="s">
        <v>1074</v>
      </c>
      <c r="M659" t="s">
        <v>14347</v>
      </c>
      <c r="N659" t="s">
        <v>4841</v>
      </c>
      <c r="O659" t="s">
        <v>2266</v>
      </c>
      <c r="P659" t="s">
        <v>1072</v>
      </c>
      <c r="Q659" t="s">
        <v>1075</v>
      </c>
      <c r="R659" t="s">
        <v>8334</v>
      </c>
      <c r="S659" t="s">
        <v>13707</v>
      </c>
    </row>
    <row r="660" spans="1:29">
      <c r="B660" t="s">
        <v>17277</v>
      </c>
      <c r="C660" t="s">
        <v>13388</v>
      </c>
      <c r="D660" t="s">
        <v>19551</v>
      </c>
      <c r="F660" t="s">
        <v>24</v>
      </c>
      <c r="G660" t="s">
        <v>13732</v>
      </c>
      <c r="M660" t="s">
        <v>14348</v>
      </c>
      <c r="R660" t="s">
        <v>13388</v>
      </c>
      <c r="S660" t="s">
        <v>19822</v>
      </c>
      <c r="W660" s="2"/>
      <c r="Y660" t="s">
        <v>13388</v>
      </c>
      <c r="Z660" t="s">
        <v>19551</v>
      </c>
      <c r="AB660" t="s">
        <v>13356</v>
      </c>
      <c r="AC660" t="s">
        <v>13651</v>
      </c>
    </row>
    <row r="661" spans="1:29">
      <c r="A661" t="s">
        <v>3528</v>
      </c>
      <c r="B661" t="s">
        <v>17278</v>
      </c>
      <c r="C661" t="s">
        <v>3529</v>
      </c>
      <c r="F661" t="s">
        <v>59</v>
      </c>
      <c r="G661" t="s">
        <v>1101</v>
      </c>
      <c r="H661" t="s">
        <v>3530</v>
      </c>
      <c r="K661" t="s">
        <v>1103</v>
      </c>
      <c r="L661" t="s">
        <v>1104</v>
      </c>
      <c r="M661" t="s">
        <v>14349</v>
      </c>
      <c r="P661" t="s">
        <v>1106</v>
      </c>
      <c r="Q661" t="s">
        <v>1107</v>
      </c>
      <c r="R661" t="s">
        <v>3529</v>
      </c>
      <c r="S661" t="s">
        <v>13707</v>
      </c>
    </row>
    <row r="662" spans="1:29">
      <c r="A662" t="s">
        <v>1646</v>
      </c>
      <c r="B662" t="s">
        <v>17279</v>
      </c>
      <c r="C662" t="s">
        <v>1647</v>
      </c>
      <c r="F662" t="s">
        <v>1072</v>
      </c>
      <c r="G662" t="s">
        <v>154</v>
      </c>
      <c r="H662" t="s">
        <v>1648</v>
      </c>
      <c r="K662" t="s">
        <v>1073</v>
      </c>
      <c r="L662" t="s">
        <v>1074</v>
      </c>
      <c r="M662" t="s">
        <v>14350</v>
      </c>
      <c r="P662" t="s">
        <v>1072</v>
      </c>
      <c r="Q662" t="s">
        <v>1075</v>
      </c>
      <c r="R662" t="s">
        <v>1647</v>
      </c>
      <c r="S662" t="s">
        <v>13707</v>
      </c>
    </row>
    <row r="663" spans="1:29">
      <c r="A663" t="s">
        <v>4669</v>
      </c>
      <c r="B663" t="s">
        <v>4670</v>
      </c>
      <c r="C663" t="s">
        <v>4671</v>
      </c>
      <c r="F663" t="s">
        <v>59</v>
      </c>
      <c r="G663" t="s">
        <v>1101</v>
      </c>
      <c r="H663" t="s">
        <v>4672</v>
      </c>
      <c r="K663" t="s">
        <v>1103</v>
      </c>
      <c r="L663" t="s">
        <v>1104</v>
      </c>
      <c r="M663" t="s">
        <v>14352</v>
      </c>
      <c r="P663" t="s">
        <v>1106</v>
      </c>
      <c r="Q663" t="s">
        <v>1107</v>
      </c>
      <c r="R663" t="s">
        <v>4671</v>
      </c>
      <c r="S663" t="s">
        <v>13707</v>
      </c>
    </row>
    <row r="664" spans="1:29">
      <c r="A664" t="s">
        <v>5029</v>
      </c>
      <c r="B664" t="s">
        <v>17281</v>
      </c>
      <c r="C664" t="s">
        <v>5030</v>
      </c>
      <c r="E664" t="s">
        <v>1122</v>
      </c>
      <c r="F664" t="s">
        <v>24</v>
      </c>
      <c r="G664" t="s">
        <v>1123</v>
      </c>
      <c r="H664" t="s">
        <v>5031</v>
      </c>
      <c r="J664" t="s">
        <v>1125</v>
      </c>
      <c r="K664" t="s">
        <v>24</v>
      </c>
      <c r="L664" t="s">
        <v>1126</v>
      </c>
      <c r="M664" t="s">
        <v>14353</v>
      </c>
      <c r="O664" t="s">
        <v>1128</v>
      </c>
      <c r="P664" t="s">
        <v>24</v>
      </c>
      <c r="Q664" t="s">
        <v>1129</v>
      </c>
      <c r="R664" t="s">
        <v>5030</v>
      </c>
      <c r="S664" t="s">
        <v>13707</v>
      </c>
    </row>
    <row r="665" spans="1:29">
      <c r="A665" t="s">
        <v>6744</v>
      </c>
      <c r="B665" t="s">
        <v>17282</v>
      </c>
      <c r="C665" t="s">
        <v>6745</v>
      </c>
      <c r="E665" t="s">
        <v>1093</v>
      </c>
      <c r="F665" t="s">
        <v>45</v>
      </c>
      <c r="G665" t="s">
        <v>25</v>
      </c>
      <c r="H665" t="s">
        <v>6746</v>
      </c>
      <c r="J665" t="s">
        <v>1095</v>
      </c>
      <c r="K665" t="s">
        <v>1066</v>
      </c>
      <c r="L665" t="s">
        <v>1067</v>
      </c>
      <c r="M665" t="s">
        <v>14354</v>
      </c>
      <c r="O665" t="s">
        <v>1097</v>
      </c>
      <c r="P665" t="s">
        <v>1068</v>
      </c>
      <c r="Q665" t="s">
        <v>1069</v>
      </c>
      <c r="R665" t="s">
        <v>6745</v>
      </c>
      <c r="S665" t="s">
        <v>13707</v>
      </c>
    </row>
    <row r="666" spans="1:29">
      <c r="A666" t="s">
        <v>4780</v>
      </c>
      <c r="B666" t="s">
        <v>17283</v>
      </c>
      <c r="C666" t="s">
        <v>4781</v>
      </c>
      <c r="D666" t="s">
        <v>19550</v>
      </c>
      <c r="E666" t="s">
        <v>1093</v>
      </c>
      <c r="F666" t="s">
        <v>45</v>
      </c>
      <c r="G666" t="s">
        <v>25</v>
      </c>
      <c r="H666" t="s">
        <v>4781</v>
      </c>
      <c r="J666" t="s">
        <v>1095</v>
      </c>
      <c r="K666" t="s">
        <v>1066</v>
      </c>
      <c r="L666" t="s">
        <v>1067</v>
      </c>
      <c r="M666" t="s">
        <v>14355</v>
      </c>
      <c r="O666" t="s">
        <v>1097</v>
      </c>
      <c r="P666" t="s">
        <v>1068</v>
      </c>
      <c r="Q666" t="s">
        <v>1069</v>
      </c>
      <c r="R666" t="s">
        <v>4781</v>
      </c>
      <c r="S666" t="s">
        <v>19822</v>
      </c>
      <c r="W666" s="2"/>
      <c r="Y666" t="s">
        <v>4781</v>
      </c>
      <c r="Z666" t="s">
        <v>19550</v>
      </c>
      <c r="AB666" t="s">
        <v>12473</v>
      </c>
      <c r="AC666" t="s">
        <v>11915</v>
      </c>
    </row>
    <row r="667" spans="1:29">
      <c r="A667" t="s">
        <v>7548</v>
      </c>
      <c r="B667" t="s">
        <v>17284</v>
      </c>
      <c r="C667" t="s">
        <v>811</v>
      </c>
      <c r="D667" t="s">
        <v>2231</v>
      </c>
      <c r="F667" t="s">
        <v>59</v>
      </c>
      <c r="G667" t="s">
        <v>5494</v>
      </c>
      <c r="H667" t="s">
        <v>7549</v>
      </c>
      <c r="I667" t="s">
        <v>2234</v>
      </c>
      <c r="K667" t="s">
        <v>1103</v>
      </c>
      <c r="L667" t="s">
        <v>5497</v>
      </c>
      <c r="M667" t="s">
        <v>14356</v>
      </c>
      <c r="N667" t="s">
        <v>2237</v>
      </c>
      <c r="P667" t="s">
        <v>1106</v>
      </c>
      <c r="Q667" t="s">
        <v>5500</v>
      </c>
      <c r="R667" t="s">
        <v>811</v>
      </c>
      <c r="S667" t="s">
        <v>19823</v>
      </c>
      <c r="T667" t="s">
        <v>811</v>
      </c>
      <c r="U667" t="s">
        <v>19629</v>
      </c>
      <c r="W667" t="s">
        <v>59</v>
      </c>
      <c r="X667" t="s">
        <v>25</v>
      </c>
    </row>
    <row r="668" spans="1:29">
      <c r="A668" t="s">
        <v>5491</v>
      </c>
      <c r="B668" t="s">
        <v>17285</v>
      </c>
      <c r="C668" t="s">
        <v>5492</v>
      </c>
      <c r="D668" t="s">
        <v>5493</v>
      </c>
      <c r="F668" t="s">
        <v>59</v>
      </c>
      <c r="G668" t="s">
        <v>5494</v>
      </c>
      <c r="H668" t="s">
        <v>5495</v>
      </c>
      <c r="I668" t="s">
        <v>5496</v>
      </c>
      <c r="K668" t="s">
        <v>1103</v>
      </c>
      <c r="L668" t="s">
        <v>5497</v>
      </c>
      <c r="M668" t="s">
        <v>14357</v>
      </c>
      <c r="N668" t="s">
        <v>5499</v>
      </c>
      <c r="P668" t="s">
        <v>1106</v>
      </c>
      <c r="Q668" t="s">
        <v>5500</v>
      </c>
      <c r="R668" t="s">
        <v>5492</v>
      </c>
      <c r="S668" t="s">
        <v>13707</v>
      </c>
    </row>
    <row r="669" spans="1:29">
      <c r="A669" t="s">
        <v>4736</v>
      </c>
      <c r="B669" t="s">
        <v>17286</v>
      </c>
      <c r="C669" t="s">
        <v>4737</v>
      </c>
      <c r="D669" t="s">
        <v>4738</v>
      </c>
      <c r="F669" t="s">
        <v>45</v>
      </c>
      <c r="G669" t="s">
        <v>4739</v>
      </c>
      <c r="H669" t="s">
        <v>4740</v>
      </c>
      <c r="I669" t="s">
        <v>4741</v>
      </c>
      <c r="K669" t="s">
        <v>1066</v>
      </c>
      <c r="L669" t="s">
        <v>4742</v>
      </c>
      <c r="M669" t="s">
        <v>14358</v>
      </c>
      <c r="N669" t="s">
        <v>4744</v>
      </c>
      <c r="P669" t="s">
        <v>1068</v>
      </c>
      <c r="Q669" t="s">
        <v>4745</v>
      </c>
      <c r="R669" t="s">
        <v>4737</v>
      </c>
      <c r="S669" t="s">
        <v>13707</v>
      </c>
    </row>
    <row r="670" spans="1:29">
      <c r="B670" t="s">
        <v>17287</v>
      </c>
      <c r="C670" t="s">
        <v>11936</v>
      </c>
      <c r="E670" t="s">
        <v>11913</v>
      </c>
      <c r="F670" t="s">
        <v>1804</v>
      </c>
      <c r="G670" t="s">
        <v>11913</v>
      </c>
      <c r="M670" t="s">
        <v>14359</v>
      </c>
      <c r="R670" t="s">
        <v>11936</v>
      </c>
      <c r="S670" t="s">
        <v>19822</v>
      </c>
      <c r="W670" s="2"/>
      <c r="Y670" t="s">
        <v>11936</v>
      </c>
      <c r="AA670" t="s">
        <v>11913</v>
      </c>
      <c r="AB670" t="s">
        <v>1804</v>
      </c>
      <c r="AC670" t="s">
        <v>11913</v>
      </c>
    </row>
    <row r="671" spans="1:29">
      <c r="A671" t="s">
        <v>4563</v>
      </c>
      <c r="B671" t="s">
        <v>17280</v>
      </c>
      <c r="C671" t="s">
        <v>4564</v>
      </c>
      <c r="F671" t="s">
        <v>1072</v>
      </c>
      <c r="G671" t="s">
        <v>154</v>
      </c>
      <c r="H671" t="s">
        <v>4565</v>
      </c>
      <c r="K671" t="s">
        <v>1073</v>
      </c>
      <c r="L671" t="s">
        <v>1074</v>
      </c>
      <c r="M671" t="s">
        <v>14351</v>
      </c>
      <c r="P671" t="s">
        <v>1072</v>
      </c>
      <c r="Q671" t="s">
        <v>1075</v>
      </c>
      <c r="R671" t="s">
        <v>4564</v>
      </c>
      <c r="S671" t="s">
        <v>13707</v>
      </c>
    </row>
    <row r="672" spans="1:29">
      <c r="A672" t="s">
        <v>7048</v>
      </c>
      <c r="B672" t="s">
        <v>17289</v>
      </c>
      <c r="C672" t="s">
        <v>7049</v>
      </c>
      <c r="F672" t="s">
        <v>20</v>
      </c>
      <c r="G672" t="s">
        <v>1133</v>
      </c>
      <c r="H672" t="s">
        <v>7050</v>
      </c>
      <c r="K672" t="s">
        <v>1136</v>
      </c>
      <c r="L672" t="s">
        <v>1137</v>
      </c>
      <c r="M672" t="s">
        <v>14362</v>
      </c>
      <c r="P672" t="s">
        <v>1140</v>
      </c>
      <c r="Q672" t="s">
        <v>1141</v>
      </c>
      <c r="R672" t="s">
        <v>7049</v>
      </c>
      <c r="S672" t="s">
        <v>13707</v>
      </c>
    </row>
    <row r="673" spans="1:29">
      <c r="A673" t="s">
        <v>10318</v>
      </c>
      <c r="B673" t="s">
        <v>17295</v>
      </c>
      <c r="C673" t="s">
        <v>10319</v>
      </c>
      <c r="F673" t="s">
        <v>17</v>
      </c>
      <c r="G673" t="s">
        <v>37</v>
      </c>
      <c r="H673" t="s">
        <v>10320</v>
      </c>
      <c r="K673" t="s">
        <v>1184</v>
      </c>
      <c r="L673" t="s">
        <v>1185</v>
      </c>
      <c r="M673" t="s">
        <v>14368</v>
      </c>
      <c r="P673" t="s">
        <v>17</v>
      </c>
      <c r="Q673" t="s">
        <v>37</v>
      </c>
      <c r="R673" t="s">
        <v>10319</v>
      </c>
      <c r="S673" t="s">
        <v>13707</v>
      </c>
    </row>
    <row r="674" spans="1:29">
      <c r="A674" t="s">
        <v>5109</v>
      </c>
      <c r="B674" t="s">
        <v>5110</v>
      </c>
      <c r="C674" t="s">
        <v>810</v>
      </c>
      <c r="D674" t="s">
        <v>1115</v>
      </c>
      <c r="F674" t="s">
        <v>45</v>
      </c>
      <c r="G674" t="s">
        <v>25</v>
      </c>
      <c r="H674" t="s">
        <v>5111</v>
      </c>
      <c r="I674" t="s">
        <v>3985</v>
      </c>
      <c r="K674" t="s">
        <v>1066</v>
      </c>
      <c r="L674" t="s">
        <v>1067</v>
      </c>
      <c r="M674" t="s">
        <v>14369</v>
      </c>
      <c r="N674" t="s">
        <v>1118</v>
      </c>
      <c r="P674" t="s">
        <v>1068</v>
      </c>
      <c r="Q674" t="s">
        <v>1069</v>
      </c>
      <c r="R674" t="s">
        <v>810</v>
      </c>
      <c r="S674" t="s">
        <v>19823</v>
      </c>
      <c r="T674" t="s">
        <v>810</v>
      </c>
      <c r="U674" t="s">
        <v>19602</v>
      </c>
      <c r="W674" t="s">
        <v>45</v>
      </c>
      <c r="X674" t="s">
        <v>25</v>
      </c>
    </row>
    <row r="675" spans="1:29">
      <c r="B675" t="s">
        <v>17296</v>
      </c>
      <c r="C675" t="s">
        <v>12407</v>
      </c>
      <c r="D675" t="s">
        <v>19550</v>
      </c>
      <c r="F675" t="s">
        <v>45</v>
      </c>
      <c r="G675" t="s">
        <v>25</v>
      </c>
      <c r="M675" t="s">
        <v>14370</v>
      </c>
      <c r="R675" t="s">
        <v>12407</v>
      </c>
      <c r="S675" t="s">
        <v>19822</v>
      </c>
      <c r="Y675" t="s">
        <v>12407</v>
      </c>
      <c r="Z675" t="s">
        <v>19550</v>
      </c>
      <c r="AB675" t="s">
        <v>45</v>
      </c>
      <c r="AC675" t="s">
        <v>11915</v>
      </c>
    </row>
    <row r="676" spans="1:29">
      <c r="B676" t="s">
        <v>17297</v>
      </c>
      <c r="C676" t="s">
        <v>806</v>
      </c>
      <c r="D676" t="s">
        <v>19630</v>
      </c>
      <c r="F676" t="s">
        <v>17</v>
      </c>
      <c r="G676" t="s">
        <v>37</v>
      </c>
      <c r="M676" t="s">
        <v>14371</v>
      </c>
      <c r="R676" t="s">
        <v>806</v>
      </c>
      <c r="S676" t="s">
        <v>19823</v>
      </c>
      <c r="T676" t="s">
        <v>806</v>
      </c>
      <c r="U676" t="s">
        <v>19630</v>
      </c>
      <c r="W676" t="s">
        <v>17</v>
      </c>
      <c r="X676" t="s">
        <v>37</v>
      </c>
    </row>
    <row r="677" spans="1:29">
      <c r="A677" t="s">
        <v>10347</v>
      </c>
      <c r="B677" t="s">
        <v>17298</v>
      </c>
      <c r="C677" t="s">
        <v>10348</v>
      </c>
      <c r="D677" t="s">
        <v>10349</v>
      </c>
      <c r="F677" t="s">
        <v>1072</v>
      </c>
      <c r="G677" t="s">
        <v>154</v>
      </c>
      <c r="H677" t="s">
        <v>10350</v>
      </c>
      <c r="I677" t="s">
        <v>10351</v>
      </c>
      <c r="K677" t="s">
        <v>1073</v>
      </c>
      <c r="L677" t="s">
        <v>1074</v>
      </c>
      <c r="M677" t="s">
        <v>14372</v>
      </c>
      <c r="N677" t="s">
        <v>10353</v>
      </c>
      <c r="P677" t="s">
        <v>1072</v>
      </c>
      <c r="Q677" t="s">
        <v>1075</v>
      </c>
      <c r="R677" t="s">
        <v>10348</v>
      </c>
      <c r="S677" t="s">
        <v>19822</v>
      </c>
      <c r="Y677" t="s">
        <v>10348</v>
      </c>
      <c r="Z677" t="s">
        <v>19550</v>
      </c>
      <c r="AB677" t="s">
        <v>45</v>
      </c>
      <c r="AC677" t="s">
        <v>11915</v>
      </c>
    </row>
    <row r="678" spans="1:29">
      <c r="A678" t="s">
        <v>8997</v>
      </c>
      <c r="B678" t="s">
        <v>17299</v>
      </c>
      <c r="C678" t="s">
        <v>805</v>
      </c>
      <c r="D678" t="s">
        <v>1181</v>
      </c>
      <c r="F678" t="s">
        <v>17</v>
      </c>
      <c r="G678" t="s">
        <v>37</v>
      </c>
      <c r="H678" t="s">
        <v>8998</v>
      </c>
      <c r="I678" t="s">
        <v>1183</v>
      </c>
      <c r="K678" t="s">
        <v>1184</v>
      </c>
      <c r="L678" t="s">
        <v>1185</v>
      </c>
      <c r="M678" t="s">
        <v>14373</v>
      </c>
      <c r="N678" t="s">
        <v>1187</v>
      </c>
      <c r="P678" t="s">
        <v>17</v>
      </c>
      <c r="Q678" t="s">
        <v>37</v>
      </c>
      <c r="R678" t="s">
        <v>805</v>
      </c>
      <c r="S678" t="s">
        <v>19823</v>
      </c>
      <c r="T678" t="s">
        <v>805</v>
      </c>
      <c r="U678" t="s">
        <v>19590</v>
      </c>
      <c r="W678" t="s">
        <v>17</v>
      </c>
      <c r="X678" t="s">
        <v>37</v>
      </c>
    </row>
    <row r="679" spans="1:29">
      <c r="A679" t="s">
        <v>4965</v>
      </c>
      <c r="B679" t="s">
        <v>17300</v>
      </c>
      <c r="C679" t="s">
        <v>4966</v>
      </c>
      <c r="D679" t="s">
        <v>19522</v>
      </c>
      <c r="F679" t="s">
        <v>17</v>
      </c>
      <c r="G679" t="s">
        <v>37</v>
      </c>
      <c r="H679" t="s">
        <v>4967</v>
      </c>
      <c r="K679" t="s">
        <v>1184</v>
      </c>
      <c r="L679" t="s">
        <v>1185</v>
      </c>
      <c r="M679" t="s">
        <v>14374</v>
      </c>
      <c r="P679" t="s">
        <v>17</v>
      </c>
      <c r="Q679" t="s">
        <v>37</v>
      </c>
      <c r="R679" t="s">
        <v>4966</v>
      </c>
      <c r="S679" t="s">
        <v>19822</v>
      </c>
      <c r="Y679" t="s">
        <v>4966</v>
      </c>
      <c r="Z679" t="s">
        <v>19522</v>
      </c>
      <c r="AB679" t="s">
        <v>11336</v>
      </c>
      <c r="AC679" t="s">
        <v>13647</v>
      </c>
    </row>
    <row r="680" spans="1:29">
      <c r="A680" t="s">
        <v>3630</v>
      </c>
      <c r="B680" t="s">
        <v>17301</v>
      </c>
      <c r="C680" t="s">
        <v>808</v>
      </c>
      <c r="D680" t="s">
        <v>1147</v>
      </c>
      <c r="F680" t="s">
        <v>24</v>
      </c>
      <c r="G680" t="s">
        <v>1123</v>
      </c>
      <c r="H680" t="s">
        <v>3631</v>
      </c>
      <c r="I680" t="s">
        <v>1149</v>
      </c>
      <c r="K680" t="s">
        <v>24</v>
      </c>
      <c r="L680" t="s">
        <v>1126</v>
      </c>
      <c r="M680" t="s">
        <v>14375</v>
      </c>
      <c r="N680" t="s">
        <v>1151</v>
      </c>
      <c r="P680" t="s">
        <v>24</v>
      </c>
      <c r="Q680" t="s">
        <v>1129</v>
      </c>
      <c r="R680" t="s">
        <v>808</v>
      </c>
      <c r="S680" t="s">
        <v>13707</v>
      </c>
    </row>
    <row r="681" spans="1:29">
      <c r="B681" t="s">
        <v>17302</v>
      </c>
      <c r="C681" t="s">
        <v>11843</v>
      </c>
      <c r="D681" t="s">
        <v>19631</v>
      </c>
      <c r="F681" t="s">
        <v>24</v>
      </c>
      <c r="G681" t="s">
        <v>13732</v>
      </c>
      <c r="M681" t="s">
        <v>14376</v>
      </c>
      <c r="R681" t="s">
        <v>11843</v>
      </c>
      <c r="S681" t="s">
        <v>19823</v>
      </c>
      <c r="T681" t="s">
        <v>11843</v>
      </c>
      <c r="U681" t="s">
        <v>19631</v>
      </c>
      <c r="W681" s="2" t="s">
        <v>24</v>
      </c>
      <c r="X681" t="s">
        <v>123</v>
      </c>
    </row>
    <row r="682" spans="1:29">
      <c r="A682" t="s">
        <v>5475</v>
      </c>
      <c r="B682" t="s">
        <v>17303</v>
      </c>
      <c r="C682" t="s">
        <v>5476</v>
      </c>
      <c r="F682" t="s">
        <v>17</v>
      </c>
      <c r="G682" t="s">
        <v>37</v>
      </c>
      <c r="H682" t="s">
        <v>5477</v>
      </c>
      <c r="K682" t="s">
        <v>1184</v>
      </c>
      <c r="L682" t="s">
        <v>1185</v>
      </c>
      <c r="M682" t="s">
        <v>14377</v>
      </c>
      <c r="P682" t="s">
        <v>17</v>
      </c>
      <c r="Q682" t="s">
        <v>37</v>
      </c>
      <c r="R682" t="s">
        <v>5476</v>
      </c>
      <c r="S682" t="s">
        <v>13707</v>
      </c>
    </row>
    <row r="683" spans="1:29">
      <c r="A683" t="s">
        <v>2132</v>
      </c>
      <c r="B683" t="s">
        <v>17304</v>
      </c>
      <c r="C683" t="s">
        <v>2133</v>
      </c>
      <c r="D683" t="s">
        <v>1147</v>
      </c>
      <c r="F683" t="s">
        <v>24</v>
      </c>
      <c r="G683" t="s">
        <v>1123</v>
      </c>
      <c r="H683" t="s">
        <v>2134</v>
      </c>
      <c r="I683" t="s">
        <v>1149</v>
      </c>
      <c r="K683" t="s">
        <v>24</v>
      </c>
      <c r="L683" t="s">
        <v>1126</v>
      </c>
      <c r="M683" t="s">
        <v>14378</v>
      </c>
      <c r="N683" t="s">
        <v>1151</v>
      </c>
      <c r="P683" t="s">
        <v>24</v>
      </c>
      <c r="Q683" t="s">
        <v>1129</v>
      </c>
      <c r="R683" t="s">
        <v>2133</v>
      </c>
      <c r="S683" t="s">
        <v>13707</v>
      </c>
    </row>
    <row r="684" spans="1:29">
      <c r="A684" t="s">
        <v>4433</v>
      </c>
      <c r="B684" t="s">
        <v>17305</v>
      </c>
      <c r="C684" t="s">
        <v>4434</v>
      </c>
      <c r="F684" t="s">
        <v>59</v>
      </c>
      <c r="G684" t="s">
        <v>1101</v>
      </c>
      <c r="H684" t="s">
        <v>4435</v>
      </c>
      <c r="K684" t="s">
        <v>1103</v>
      </c>
      <c r="L684" t="s">
        <v>1104</v>
      </c>
      <c r="M684" t="s">
        <v>14379</v>
      </c>
      <c r="P684" t="s">
        <v>1106</v>
      </c>
      <c r="Q684" t="s">
        <v>1107</v>
      </c>
      <c r="R684" t="s">
        <v>4434</v>
      </c>
      <c r="S684" t="s">
        <v>13707</v>
      </c>
    </row>
    <row r="685" spans="1:29">
      <c r="A685" t="s">
        <v>3195</v>
      </c>
      <c r="B685" t="s">
        <v>17306</v>
      </c>
      <c r="C685" t="s">
        <v>694</v>
      </c>
      <c r="D685" t="s">
        <v>1132</v>
      </c>
      <c r="F685" t="s">
        <v>20</v>
      </c>
      <c r="G685" t="s">
        <v>1133</v>
      </c>
      <c r="H685" t="s">
        <v>3196</v>
      </c>
      <c r="I685" t="s">
        <v>1554</v>
      </c>
      <c r="K685" t="s">
        <v>1136</v>
      </c>
      <c r="L685" t="s">
        <v>1137</v>
      </c>
      <c r="M685" t="s">
        <v>14380</v>
      </c>
      <c r="N685" t="s">
        <v>1139</v>
      </c>
      <c r="P685" t="s">
        <v>1140</v>
      </c>
      <c r="Q685" t="s">
        <v>1141</v>
      </c>
      <c r="R685" t="s">
        <v>694</v>
      </c>
      <c r="S685" t="s">
        <v>19823</v>
      </c>
      <c r="T685" t="s">
        <v>694</v>
      </c>
      <c r="U685" t="s">
        <v>19520</v>
      </c>
      <c r="W685" s="2" t="s">
        <v>20</v>
      </c>
      <c r="X685" t="s">
        <v>21</v>
      </c>
    </row>
    <row r="686" spans="1:29">
      <c r="B686" t="s">
        <v>17307</v>
      </c>
      <c r="C686" t="s">
        <v>12943</v>
      </c>
      <c r="D686" t="s">
        <v>19554</v>
      </c>
      <c r="F686" t="s">
        <v>59</v>
      </c>
      <c r="G686" t="s">
        <v>13731</v>
      </c>
      <c r="M686" t="s">
        <v>14381</v>
      </c>
      <c r="R686" t="s">
        <v>12943</v>
      </c>
      <c r="S686" t="s">
        <v>19822</v>
      </c>
      <c r="Y686" t="s">
        <v>12943</v>
      </c>
      <c r="Z686" t="s">
        <v>19554</v>
      </c>
      <c r="AB686" t="s">
        <v>12922</v>
      </c>
      <c r="AC686" t="s">
        <v>13649</v>
      </c>
    </row>
    <row r="687" spans="1:29">
      <c r="B687" t="s">
        <v>17308</v>
      </c>
      <c r="C687" t="s">
        <v>12945</v>
      </c>
      <c r="D687" t="s">
        <v>19554</v>
      </c>
      <c r="F687" t="s">
        <v>59</v>
      </c>
      <c r="G687" t="s">
        <v>13731</v>
      </c>
      <c r="M687" t="s">
        <v>14382</v>
      </c>
      <c r="R687" t="s">
        <v>12945</v>
      </c>
      <c r="S687" t="s">
        <v>19822</v>
      </c>
      <c r="Y687" t="s">
        <v>12945</v>
      </c>
      <c r="Z687" t="s">
        <v>19554</v>
      </c>
      <c r="AB687" t="s">
        <v>12922</v>
      </c>
      <c r="AC687" t="s">
        <v>13649</v>
      </c>
    </row>
    <row r="688" spans="1:29">
      <c r="A688" t="s">
        <v>4481</v>
      </c>
      <c r="B688" t="s">
        <v>4482</v>
      </c>
      <c r="C688" t="s">
        <v>691</v>
      </c>
      <c r="D688" t="s">
        <v>1147</v>
      </c>
      <c r="F688" t="s">
        <v>24</v>
      </c>
      <c r="G688" t="s">
        <v>1123</v>
      </c>
      <c r="H688" t="s">
        <v>4483</v>
      </c>
      <c r="I688" t="s">
        <v>1659</v>
      </c>
      <c r="K688" t="s">
        <v>24</v>
      </c>
      <c r="L688" t="s">
        <v>1126</v>
      </c>
      <c r="M688" t="s">
        <v>14383</v>
      </c>
      <c r="N688" t="s">
        <v>1151</v>
      </c>
      <c r="P688" t="s">
        <v>24</v>
      </c>
      <c r="Q688" t="s">
        <v>1129</v>
      </c>
      <c r="R688" t="s">
        <v>691</v>
      </c>
      <c r="S688" t="s">
        <v>19823</v>
      </c>
      <c r="T688" t="s">
        <v>691</v>
      </c>
      <c r="U688" t="s">
        <v>19631</v>
      </c>
      <c r="W688" t="s">
        <v>24</v>
      </c>
      <c r="X688" t="s">
        <v>123</v>
      </c>
    </row>
    <row r="689" spans="1:29">
      <c r="A689" t="s">
        <v>2527</v>
      </c>
      <c r="B689" t="s">
        <v>17309</v>
      </c>
      <c r="C689" t="s">
        <v>2528</v>
      </c>
      <c r="D689" t="s">
        <v>1147</v>
      </c>
      <c r="F689" t="s">
        <v>24</v>
      </c>
      <c r="G689" t="s">
        <v>1123</v>
      </c>
      <c r="H689" t="s">
        <v>2529</v>
      </c>
      <c r="I689" t="s">
        <v>1149</v>
      </c>
      <c r="K689" t="s">
        <v>24</v>
      </c>
      <c r="L689" t="s">
        <v>1126</v>
      </c>
      <c r="M689" t="s">
        <v>14384</v>
      </c>
      <c r="N689" t="s">
        <v>1151</v>
      </c>
      <c r="P689" t="s">
        <v>24</v>
      </c>
      <c r="Q689" t="s">
        <v>1129</v>
      </c>
      <c r="R689" t="s">
        <v>2528</v>
      </c>
      <c r="S689" t="s">
        <v>13707</v>
      </c>
      <c r="W689" s="2"/>
    </row>
    <row r="690" spans="1:29">
      <c r="A690" t="s">
        <v>2271</v>
      </c>
      <c r="B690" t="s">
        <v>17310</v>
      </c>
      <c r="C690" t="s">
        <v>2272</v>
      </c>
      <c r="D690" t="s">
        <v>1147</v>
      </c>
      <c r="F690" t="s">
        <v>24</v>
      </c>
      <c r="G690" t="s">
        <v>1123</v>
      </c>
      <c r="H690" t="s">
        <v>2273</v>
      </c>
      <c r="I690" t="s">
        <v>1659</v>
      </c>
      <c r="K690" t="s">
        <v>24</v>
      </c>
      <c r="L690" t="s">
        <v>1126</v>
      </c>
      <c r="M690" t="s">
        <v>14385</v>
      </c>
      <c r="N690" t="s">
        <v>1151</v>
      </c>
      <c r="P690" t="s">
        <v>24</v>
      </c>
      <c r="Q690" t="s">
        <v>1129</v>
      </c>
      <c r="R690" t="s">
        <v>2272</v>
      </c>
      <c r="S690" t="s">
        <v>13707</v>
      </c>
    </row>
    <row r="691" spans="1:29">
      <c r="B691" t="s">
        <v>17212</v>
      </c>
      <c r="C691" t="s">
        <v>831</v>
      </c>
      <c r="D691" t="s">
        <v>19624</v>
      </c>
      <c r="F691" t="s">
        <v>11879</v>
      </c>
      <c r="G691" t="s">
        <v>154</v>
      </c>
      <c r="M691" t="s">
        <v>14283</v>
      </c>
      <c r="R691" t="s">
        <v>831</v>
      </c>
      <c r="S691" t="s">
        <v>19823</v>
      </c>
      <c r="T691" t="s">
        <v>831</v>
      </c>
      <c r="U691" t="s">
        <v>19624</v>
      </c>
      <c r="X691" t="s">
        <v>154</v>
      </c>
    </row>
    <row r="692" spans="1:29">
      <c r="B692" t="s">
        <v>17213</v>
      </c>
      <c r="C692" t="s">
        <v>12222</v>
      </c>
      <c r="D692" t="s">
        <v>19572</v>
      </c>
      <c r="E692" t="s">
        <v>11913</v>
      </c>
      <c r="F692" t="s">
        <v>1072</v>
      </c>
      <c r="M692" t="s">
        <v>14284</v>
      </c>
      <c r="R692" t="s">
        <v>12222</v>
      </c>
      <c r="S692" t="s">
        <v>19822</v>
      </c>
      <c r="W692" s="2"/>
      <c r="Y692" t="s">
        <v>12222</v>
      </c>
      <c r="Z692" t="s">
        <v>19572</v>
      </c>
      <c r="AA692" t="s">
        <v>11913</v>
      </c>
      <c r="AB692" t="s">
        <v>12211</v>
      </c>
    </row>
    <row r="693" spans="1:29">
      <c r="B693" t="s">
        <v>17214</v>
      </c>
      <c r="C693" t="s">
        <v>12224</v>
      </c>
      <c r="D693" t="s">
        <v>19572</v>
      </c>
      <c r="E693" t="s">
        <v>11913</v>
      </c>
      <c r="F693" t="s">
        <v>1072</v>
      </c>
      <c r="M693" t="s">
        <v>14285</v>
      </c>
      <c r="R693" t="s">
        <v>12224</v>
      </c>
      <c r="S693" t="s">
        <v>19822</v>
      </c>
      <c r="Y693" t="s">
        <v>12224</v>
      </c>
      <c r="Z693" t="s">
        <v>19572</v>
      </c>
      <c r="AA693" t="s">
        <v>11913</v>
      </c>
      <c r="AB693" t="s">
        <v>12211</v>
      </c>
    </row>
    <row r="694" spans="1:29">
      <c r="B694" t="s">
        <v>17215</v>
      </c>
      <c r="C694" t="s">
        <v>12226</v>
      </c>
      <c r="D694" t="s">
        <v>19572</v>
      </c>
      <c r="E694" t="s">
        <v>11913</v>
      </c>
      <c r="F694" t="s">
        <v>1072</v>
      </c>
      <c r="M694" t="s">
        <v>14286</v>
      </c>
      <c r="R694" t="s">
        <v>12226</v>
      </c>
      <c r="S694" t="s">
        <v>19822</v>
      </c>
      <c r="Y694" t="s">
        <v>12226</v>
      </c>
      <c r="Z694" t="s">
        <v>19572</v>
      </c>
      <c r="AA694" t="s">
        <v>11913</v>
      </c>
      <c r="AB694" t="s">
        <v>12211</v>
      </c>
    </row>
    <row r="695" spans="1:29">
      <c r="A695" t="s">
        <v>11823</v>
      </c>
      <c r="B695" t="s">
        <v>17216</v>
      </c>
      <c r="C695" t="s">
        <v>828</v>
      </c>
      <c r="D695" t="s">
        <v>1132</v>
      </c>
      <c r="F695" t="s">
        <v>20</v>
      </c>
      <c r="G695" t="s">
        <v>1133</v>
      </c>
      <c r="H695" t="s">
        <v>11824</v>
      </c>
      <c r="I695" t="s">
        <v>1135</v>
      </c>
      <c r="K695" t="s">
        <v>1136</v>
      </c>
      <c r="L695" t="s">
        <v>1137</v>
      </c>
      <c r="M695" t="s">
        <v>14287</v>
      </c>
      <c r="N695" t="s">
        <v>1139</v>
      </c>
      <c r="P695" t="s">
        <v>1140</v>
      </c>
      <c r="Q695" t="s">
        <v>1141</v>
      </c>
      <c r="R695" t="s">
        <v>828</v>
      </c>
      <c r="S695" t="s">
        <v>19823</v>
      </c>
      <c r="T695" t="s">
        <v>828</v>
      </c>
      <c r="U695" t="s">
        <v>19520</v>
      </c>
      <c r="W695" t="s">
        <v>20</v>
      </c>
      <c r="X695" t="s">
        <v>21</v>
      </c>
    </row>
    <row r="696" spans="1:29">
      <c r="A696" t="s">
        <v>5390</v>
      </c>
      <c r="B696" t="s">
        <v>17214</v>
      </c>
      <c r="C696" t="s">
        <v>827</v>
      </c>
      <c r="D696" t="s">
        <v>2605</v>
      </c>
      <c r="F696" t="s">
        <v>1072</v>
      </c>
      <c r="G696" t="s">
        <v>154</v>
      </c>
      <c r="H696" t="s">
        <v>5391</v>
      </c>
      <c r="I696" t="s">
        <v>2607</v>
      </c>
      <c r="K696" t="s">
        <v>1073</v>
      </c>
      <c r="L696" t="s">
        <v>1074</v>
      </c>
      <c r="M696" t="s">
        <v>14285</v>
      </c>
      <c r="N696" t="s">
        <v>2609</v>
      </c>
      <c r="P696" t="s">
        <v>1072</v>
      </c>
      <c r="Q696" t="s">
        <v>1075</v>
      </c>
      <c r="R696" t="s">
        <v>827</v>
      </c>
      <c r="S696" t="s">
        <v>19823</v>
      </c>
      <c r="T696" t="s">
        <v>827</v>
      </c>
      <c r="U696" t="s">
        <v>19625</v>
      </c>
      <c r="W696" s="2"/>
      <c r="X696" t="s">
        <v>154</v>
      </c>
    </row>
    <row r="697" spans="1:29">
      <c r="A697" t="s">
        <v>11638</v>
      </c>
      <c r="B697" t="s">
        <v>17217</v>
      </c>
      <c r="C697" t="s">
        <v>11639</v>
      </c>
      <c r="D697" t="s">
        <v>2564</v>
      </c>
      <c r="F697" t="s">
        <v>1072</v>
      </c>
      <c r="G697" t="s">
        <v>154</v>
      </c>
      <c r="H697" t="s">
        <v>11640</v>
      </c>
      <c r="I697" t="s">
        <v>2566</v>
      </c>
      <c r="K697" t="s">
        <v>1073</v>
      </c>
      <c r="L697" t="s">
        <v>1074</v>
      </c>
      <c r="M697" t="s">
        <v>14288</v>
      </c>
      <c r="N697" t="s">
        <v>2568</v>
      </c>
      <c r="P697" t="s">
        <v>1072</v>
      </c>
      <c r="Q697" t="s">
        <v>1075</v>
      </c>
      <c r="R697" t="s">
        <v>11639</v>
      </c>
      <c r="S697" t="s">
        <v>13707</v>
      </c>
    </row>
    <row r="698" spans="1:29">
      <c r="A698" t="s">
        <v>7268</v>
      </c>
      <c r="B698" t="s">
        <v>17218</v>
      </c>
      <c r="C698" t="s">
        <v>7269</v>
      </c>
      <c r="E698" t="s">
        <v>7270</v>
      </c>
      <c r="F698" t="s">
        <v>1072</v>
      </c>
      <c r="G698" t="s">
        <v>154</v>
      </c>
      <c r="H698" t="s">
        <v>7271</v>
      </c>
      <c r="J698" t="s">
        <v>7272</v>
      </c>
      <c r="K698" t="s">
        <v>1073</v>
      </c>
      <c r="L698" t="s">
        <v>1074</v>
      </c>
      <c r="M698" t="s">
        <v>14289</v>
      </c>
      <c r="O698" t="s">
        <v>7274</v>
      </c>
      <c r="P698" t="s">
        <v>1072</v>
      </c>
      <c r="Q698" t="s">
        <v>1075</v>
      </c>
      <c r="R698" t="s">
        <v>7269</v>
      </c>
      <c r="S698" t="s">
        <v>13707</v>
      </c>
    </row>
    <row r="699" spans="1:29">
      <c r="A699" t="s">
        <v>5689</v>
      </c>
      <c r="B699" t="s">
        <v>17219</v>
      </c>
      <c r="C699" t="s">
        <v>5690</v>
      </c>
      <c r="F699" t="s">
        <v>1072</v>
      </c>
      <c r="G699" t="s">
        <v>154</v>
      </c>
      <c r="H699" t="s">
        <v>5691</v>
      </c>
      <c r="K699" t="s">
        <v>1073</v>
      </c>
      <c r="L699" t="s">
        <v>1074</v>
      </c>
      <c r="M699" t="s">
        <v>14290</v>
      </c>
      <c r="P699" t="s">
        <v>1072</v>
      </c>
      <c r="Q699" t="s">
        <v>1075</v>
      </c>
      <c r="R699" t="s">
        <v>5690</v>
      </c>
      <c r="S699" t="s">
        <v>13707</v>
      </c>
    </row>
    <row r="700" spans="1:29">
      <c r="A700" t="s">
        <v>4364</v>
      </c>
      <c r="B700" t="s">
        <v>17220</v>
      </c>
      <c r="C700" t="s">
        <v>4365</v>
      </c>
      <c r="D700" t="s">
        <v>1765</v>
      </c>
      <c r="F700" t="s">
        <v>20</v>
      </c>
      <c r="G700" t="s">
        <v>154</v>
      </c>
      <c r="H700" t="s">
        <v>4366</v>
      </c>
      <c r="I700" t="s">
        <v>4367</v>
      </c>
      <c r="K700" t="s">
        <v>1136</v>
      </c>
      <c r="L700" t="s">
        <v>1074</v>
      </c>
      <c r="M700" t="s">
        <v>14291</v>
      </c>
      <c r="N700" t="s">
        <v>1769</v>
      </c>
      <c r="P700" t="s">
        <v>1140</v>
      </c>
      <c r="Q700" t="s">
        <v>1075</v>
      </c>
      <c r="R700" t="s">
        <v>4365</v>
      </c>
      <c r="S700" t="s">
        <v>19823</v>
      </c>
      <c r="T700" t="s">
        <v>4365</v>
      </c>
      <c r="U700" t="s">
        <v>19626</v>
      </c>
      <c r="X700" t="s">
        <v>87</v>
      </c>
    </row>
    <row r="701" spans="1:29">
      <c r="A701" t="s">
        <v>8272</v>
      </c>
      <c r="B701" t="s">
        <v>8273</v>
      </c>
      <c r="C701" t="s">
        <v>8274</v>
      </c>
      <c r="F701" t="s">
        <v>17</v>
      </c>
      <c r="G701" t="s">
        <v>37</v>
      </c>
      <c r="H701" t="s">
        <v>8275</v>
      </c>
      <c r="K701" t="s">
        <v>1184</v>
      </c>
      <c r="L701" t="s">
        <v>1185</v>
      </c>
      <c r="M701" t="s">
        <v>14361</v>
      </c>
      <c r="P701" t="s">
        <v>17</v>
      </c>
      <c r="Q701" t="s">
        <v>37</v>
      </c>
      <c r="R701" t="s">
        <v>8274</v>
      </c>
      <c r="S701" t="s">
        <v>13707</v>
      </c>
    </row>
    <row r="702" spans="1:29">
      <c r="A702" t="s">
        <v>5522</v>
      </c>
      <c r="B702" t="s">
        <v>17290</v>
      </c>
      <c r="C702" t="s">
        <v>809</v>
      </c>
      <c r="D702" t="s">
        <v>1132</v>
      </c>
      <c r="F702" t="s">
        <v>20</v>
      </c>
      <c r="G702" t="s">
        <v>1133</v>
      </c>
      <c r="H702" t="s">
        <v>5523</v>
      </c>
      <c r="I702" t="s">
        <v>1554</v>
      </c>
      <c r="K702" t="s">
        <v>1136</v>
      </c>
      <c r="L702" t="s">
        <v>1137</v>
      </c>
      <c r="M702" t="s">
        <v>14363</v>
      </c>
      <c r="N702" t="s">
        <v>1139</v>
      </c>
      <c r="P702" t="s">
        <v>1140</v>
      </c>
      <c r="Q702" t="s">
        <v>1141</v>
      </c>
      <c r="R702" t="s">
        <v>809</v>
      </c>
      <c r="S702" t="s">
        <v>19824</v>
      </c>
      <c r="T702" t="s">
        <v>809</v>
      </c>
      <c r="U702" t="s">
        <v>19520</v>
      </c>
      <c r="W702" t="s">
        <v>20</v>
      </c>
      <c r="X702" t="s">
        <v>21</v>
      </c>
      <c r="Y702" t="s">
        <v>809</v>
      </c>
      <c r="Z702" t="s">
        <v>19575</v>
      </c>
      <c r="AB702" t="s">
        <v>13250</v>
      </c>
      <c r="AC702" t="s">
        <v>11914</v>
      </c>
    </row>
    <row r="703" spans="1:29">
      <c r="A703" t="s">
        <v>7648</v>
      </c>
      <c r="B703" t="s">
        <v>17291</v>
      </c>
      <c r="C703" t="s">
        <v>7649</v>
      </c>
      <c r="F703" t="s">
        <v>20</v>
      </c>
      <c r="G703" t="s">
        <v>1133</v>
      </c>
      <c r="H703" t="s">
        <v>7650</v>
      </c>
      <c r="K703" t="s">
        <v>1136</v>
      </c>
      <c r="L703" t="s">
        <v>1137</v>
      </c>
      <c r="M703" t="s">
        <v>14364</v>
      </c>
      <c r="P703" t="s">
        <v>1140</v>
      </c>
      <c r="Q703" t="s">
        <v>1141</v>
      </c>
      <c r="R703" t="s">
        <v>7649</v>
      </c>
      <c r="S703" t="s">
        <v>13707</v>
      </c>
    </row>
    <row r="704" spans="1:29">
      <c r="A704" t="s">
        <v>6321</v>
      </c>
      <c r="B704" t="s">
        <v>17292</v>
      </c>
      <c r="C704" t="s">
        <v>6322</v>
      </c>
      <c r="F704" t="s">
        <v>59</v>
      </c>
      <c r="G704" t="s">
        <v>1101</v>
      </c>
      <c r="H704" t="s">
        <v>6323</v>
      </c>
      <c r="K704" t="s">
        <v>1103</v>
      </c>
      <c r="L704" t="s">
        <v>1104</v>
      </c>
      <c r="M704" t="s">
        <v>14365</v>
      </c>
      <c r="P704" t="s">
        <v>1106</v>
      </c>
      <c r="Q704" t="s">
        <v>1107</v>
      </c>
      <c r="R704" t="s">
        <v>6322</v>
      </c>
      <c r="S704" t="s">
        <v>13707</v>
      </c>
    </row>
    <row r="705" spans="1:29">
      <c r="A705" t="s">
        <v>6175</v>
      </c>
      <c r="B705" t="s">
        <v>17293</v>
      </c>
      <c r="C705" t="s">
        <v>6176</v>
      </c>
      <c r="F705" t="s">
        <v>140</v>
      </c>
      <c r="G705" t="s">
        <v>1353</v>
      </c>
      <c r="H705" t="s">
        <v>6177</v>
      </c>
      <c r="K705" t="s">
        <v>1355</v>
      </c>
      <c r="L705" t="s">
        <v>1356</v>
      </c>
      <c r="M705" t="s">
        <v>14366</v>
      </c>
      <c r="P705" t="s">
        <v>1358</v>
      </c>
      <c r="Q705" t="s">
        <v>1359</v>
      </c>
      <c r="R705" t="s">
        <v>6176</v>
      </c>
      <c r="S705" t="s">
        <v>13707</v>
      </c>
    </row>
    <row r="706" spans="1:29">
      <c r="B706" t="s">
        <v>17294</v>
      </c>
      <c r="C706" t="s">
        <v>13263</v>
      </c>
      <c r="D706" t="s">
        <v>19575</v>
      </c>
      <c r="F706" t="s">
        <v>20</v>
      </c>
      <c r="G706" t="s">
        <v>13727</v>
      </c>
      <c r="M706" t="s">
        <v>14367</v>
      </c>
      <c r="R706" t="s">
        <v>13263</v>
      </c>
      <c r="S706" t="s">
        <v>19822</v>
      </c>
      <c r="Y706" t="s">
        <v>13263</v>
      </c>
      <c r="Z706" t="s">
        <v>19575</v>
      </c>
      <c r="AB706" t="s">
        <v>13250</v>
      </c>
      <c r="AC706" t="s">
        <v>11914</v>
      </c>
    </row>
    <row r="707" spans="1:29">
      <c r="A707" t="s">
        <v>3091</v>
      </c>
      <c r="B707" t="s">
        <v>17314</v>
      </c>
      <c r="C707" t="s">
        <v>3092</v>
      </c>
      <c r="E707" t="s">
        <v>1583</v>
      </c>
      <c r="F707" t="s">
        <v>45</v>
      </c>
      <c r="G707" t="s">
        <v>1584</v>
      </c>
      <c r="H707" t="s">
        <v>3093</v>
      </c>
      <c r="J707" t="s">
        <v>1586</v>
      </c>
      <c r="K707" t="s">
        <v>1066</v>
      </c>
      <c r="L707" t="s">
        <v>1587</v>
      </c>
      <c r="M707" t="s">
        <v>3092</v>
      </c>
      <c r="O707" t="s">
        <v>1589</v>
      </c>
      <c r="P707" t="s">
        <v>1068</v>
      </c>
      <c r="Q707" t="s">
        <v>1590</v>
      </c>
      <c r="R707" t="s">
        <v>3092</v>
      </c>
      <c r="S707" t="s">
        <v>13707</v>
      </c>
    </row>
    <row r="708" spans="1:29">
      <c r="A708" t="s">
        <v>6814</v>
      </c>
      <c r="B708" t="s">
        <v>17315</v>
      </c>
      <c r="C708" t="s">
        <v>881</v>
      </c>
      <c r="D708" t="s">
        <v>882</v>
      </c>
      <c r="F708" t="s">
        <v>20</v>
      </c>
      <c r="G708" t="s">
        <v>3005</v>
      </c>
      <c r="H708" t="s">
        <v>6815</v>
      </c>
      <c r="I708" t="s">
        <v>6816</v>
      </c>
      <c r="K708" t="s">
        <v>1136</v>
      </c>
      <c r="L708" t="s">
        <v>3007</v>
      </c>
      <c r="M708" t="s">
        <v>14389</v>
      </c>
      <c r="N708" t="s">
        <v>6817</v>
      </c>
      <c r="P708" t="s">
        <v>1140</v>
      </c>
      <c r="Q708" t="s">
        <v>3009</v>
      </c>
      <c r="R708" t="s">
        <v>881</v>
      </c>
      <c r="S708" t="s">
        <v>19823</v>
      </c>
      <c r="T708" t="s">
        <v>881</v>
      </c>
      <c r="U708" t="s">
        <v>882</v>
      </c>
    </row>
    <row r="709" spans="1:29">
      <c r="A709" t="s">
        <v>11787</v>
      </c>
      <c r="B709" t="s">
        <v>11788</v>
      </c>
      <c r="C709" t="s">
        <v>880</v>
      </c>
      <c r="D709" t="s">
        <v>2214</v>
      </c>
      <c r="F709" t="s">
        <v>45</v>
      </c>
      <c r="G709" t="s">
        <v>1133</v>
      </c>
      <c r="H709" t="s">
        <v>11789</v>
      </c>
      <c r="I709" t="s">
        <v>2217</v>
      </c>
      <c r="K709" t="s">
        <v>1066</v>
      </c>
      <c r="L709" t="s">
        <v>1137</v>
      </c>
      <c r="M709" t="s">
        <v>880</v>
      </c>
      <c r="N709" t="s">
        <v>2219</v>
      </c>
      <c r="P709" t="s">
        <v>1068</v>
      </c>
      <c r="Q709" t="s">
        <v>1141</v>
      </c>
      <c r="R709" t="s">
        <v>880</v>
      </c>
      <c r="S709" t="s">
        <v>19823</v>
      </c>
      <c r="T709" t="s">
        <v>880</v>
      </c>
      <c r="U709" t="s">
        <v>19632</v>
      </c>
      <c r="W709" t="s">
        <v>45</v>
      </c>
      <c r="X709" t="s">
        <v>7</v>
      </c>
    </row>
    <row r="710" spans="1:29">
      <c r="A710" t="s">
        <v>1712</v>
      </c>
      <c r="B710" t="s">
        <v>17391</v>
      </c>
      <c r="C710" t="s">
        <v>878</v>
      </c>
      <c r="D710" t="s">
        <v>1713</v>
      </c>
      <c r="F710" t="s">
        <v>45</v>
      </c>
      <c r="G710" t="s">
        <v>1133</v>
      </c>
      <c r="H710" t="s">
        <v>878</v>
      </c>
      <c r="I710" t="s">
        <v>1714</v>
      </c>
      <c r="K710" t="s">
        <v>1066</v>
      </c>
      <c r="L710" t="s">
        <v>1137</v>
      </c>
      <c r="M710" t="s">
        <v>14467</v>
      </c>
      <c r="N710" t="s">
        <v>1716</v>
      </c>
      <c r="P710" t="s">
        <v>1068</v>
      </c>
      <c r="Q710" t="s">
        <v>1141</v>
      </c>
      <c r="R710" t="s">
        <v>878</v>
      </c>
      <c r="S710" t="s">
        <v>19823</v>
      </c>
      <c r="T710" t="s">
        <v>878</v>
      </c>
      <c r="U710" t="s">
        <v>19642</v>
      </c>
    </row>
    <row r="711" spans="1:29">
      <c r="A711" t="s">
        <v>3003</v>
      </c>
      <c r="B711" t="s">
        <v>17392</v>
      </c>
      <c r="C711" t="s">
        <v>3004</v>
      </c>
      <c r="D711" t="s">
        <v>1713</v>
      </c>
      <c r="F711" t="s">
        <v>20</v>
      </c>
      <c r="G711" t="s">
        <v>3005</v>
      </c>
      <c r="H711" t="s">
        <v>3006</v>
      </c>
      <c r="I711" t="s">
        <v>1714</v>
      </c>
      <c r="K711" t="s">
        <v>1136</v>
      </c>
      <c r="L711" t="s">
        <v>3007</v>
      </c>
      <c r="M711" t="s">
        <v>14468</v>
      </c>
      <c r="N711" t="s">
        <v>1716</v>
      </c>
      <c r="P711" t="s">
        <v>1140</v>
      </c>
      <c r="Q711" t="s">
        <v>3009</v>
      </c>
      <c r="R711" t="s">
        <v>3004</v>
      </c>
      <c r="S711" t="s">
        <v>13707</v>
      </c>
    </row>
    <row r="712" spans="1:29">
      <c r="A712" t="s">
        <v>7100</v>
      </c>
      <c r="B712" t="s">
        <v>17413</v>
      </c>
      <c r="C712" t="s">
        <v>7101</v>
      </c>
      <c r="E712" t="s">
        <v>1093</v>
      </c>
      <c r="F712" t="s">
        <v>45</v>
      </c>
      <c r="G712" t="s">
        <v>25</v>
      </c>
      <c r="H712" t="s">
        <v>7102</v>
      </c>
      <c r="J712" t="s">
        <v>1095</v>
      </c>
      <c r="K712" t="s">
        <v>1066</v>
      </c>
      <c r="L712" t="s">
        <v>1067</v>
      </c>
      <c r="M712" t="s">
        <v>7101</v>
      </c>
      <c r="O712" t="s">
        <v>1097</v>
      </c>
      <c r="P712" t="s">
        <v>1068</v>
      </c>
      <c r="Q712" t="s">
        <v>1069</v>
      </c>
      <c r="R712" t="s">
        <v>7101</v>
      </c>
      <c r="S712" t="s">
        <v>13707</v>
      </c>
    </row>
    <row r="713" spans="1:29">
      <c r="B713" t="s">
        <v>17414</v>
      </c>
      <c r="C713" t="s">
        <v>875</v>
      </c>
      <c r="D713" t="s">
        <v>19646</v>
      </c>
      <c r="F713" t="s">
        <v>11879</v>
      </c>
      <c r="G713" t="s">
        <v>13750</v>
      </c>
      <c r="M713" t="s">
        <v>14488</v>
      </c>
      <c r="R713" t="s">
        <v>875</v>
      </c>
      <c r="S713" t="s">
        <v>19823</v>
      </c>
      <c r="T713" t="s">
        <v>875</v>
      </c>
      <c r="U713" t="s">
        <v>19646</v>
      </c>
      <c r="X713" t="s">
        <v>876</v>
      </c>
    </row>
    <row r="714" spans="1:29">
      <c r="A714" t="s">
        <v>3271</v>
      </c>
      <c r="B714" t="s">
        <v>17415</v>
      </c>
      <c r="C714" t="s">
        <v>3272</v>
      </c>
      <c r="D714" t="s">
        <v>3273</v>
      </c>
      <c r="F714" t="s">
        <v>45</v>
      </c>
      <c r="G714" t="s">
        <v>1584</v>
      </c>
      <c r="H714" t="s">
        <v>3274</v>
      </c>
      <c r="I714" t="s">
        <v>3275</v>
      </c>
      <c r="K714" t="s">
        <v>1066</v>
      </c>
      <c r="L714" t="s">
        <v>1587</v>
      </c>
      <c r="M714" t="s">
        <v>14489</v>
      </c>
      <c r="N714" t="s">
        <v>3276</v>
      </c>
      <c r="P714" t="s">
        <v>1068</v>
      </c>
      <c r="Q714" t="s">
        <v>1590</v>
      </c>
      <c r="R714" t="s">
        <v>3272</v>
      </c>
      <c r="S714" t="s">
        <v>13707</v>
      </c>
    </row>
    <row r="715" spans="1:29">
      <c r="B715" t="s">
        <v>17432</v>
      </c>
      <c r="C715" t="s">
        <v>866</v>
      </c>
      <c r="D715" t="s">
        <v>19649</v>
      </c>
      <c r="F715" t="s">
        <v>11879</v>
      </c>
      <c r="G715" t="s">
        <v>13733</v>
      </c>
      <c r="M715" t="s">
        <v>14508</v>
      </c>
      <c r="R715" t="s">
        <v>866</v>
      </c>
      <c r="S715" t="s">
        <v>19823</v>
      </c>
      <c r="T715" t="s">
        <v>866</v>
      </c>
      <c r="U715" t="s">
        <v>19649</v>
      </c>
      <c r="X715" t="s">
        <v>7</v>
      </c>
    </row>
    <row r="716" spans="1:29">
      <c r="A716" t="s">
        <v>4185</v>
      </c>
      <c r="B716" t="s">
        <v>17433</v>
      </c>
      <c r="C716" t="s">
        <v>4186</v>
      </c>
      <c r="D716" t="s">
        <v>4187</v>
      </c>
      <c r="E716" t="s">
        <v>1111</v>
      </c>
      <c r="F716" t="s">
        <v>45</v>
      </c>
      <c r="G716" t="s">
        <v>1133</v>
      </c>
      <c r="H716" t="s">
        <v>4188</v>
      </c>
      <c r="I716" t="s">
        <v>4189</v>
      </c>
      <c r="J716" t="s">
        <v>1112</v>
      </c>
      <c r="K716" t="s">
        <v>1066</v>
      </c>
      <c r="L716" t="s">
        <v>1137</v>
      </c>
      <c r="M716" t="s">
        <v>14509</v>
      </c>
      <c r="N716" t="s">
        <v>4191</v>
      </c>
      <c r="O716" t="s">
        <v>1113</v>
      </c>
      <c r="P716" t="s">
        <v>1068</v>
      </c>
      <c r="Q716" t="s">
        <v>1141</v>
      </c>
      <c r="R716" t="s">
        <v>4186</v>
      </c>
      <c r="S716" t="s">
        <v>13707</v>
      </c>
    </row>
    <row r="717" spans="1:29">
      <c r="A717" t="s">
        <v>5453</v>
      </c>
      <c r="B717" t="s">
        <v>17316</v>
      </c>
      <c r="C717" t="s">
        <v>872</v>
      </c>
      <c r="D717" t="s">
        <v>5454</v>
      </c>
      <c r="E717" t="s">
        <v>1166</v>
      </c>
      <c r="F717" t="s">
        <v>45</v>
      </c>
      <c r="G717" t="s">
        <v>1133</v>
      </c>
      <c r="H717" t="s">
        <v>5455</v>
      </c>
      <c r="I717" t="s">
        <v>5456</v>
      </c>
      <c r="J717" t="s">
        <v>1171</v>
      </c>
      <c r="K717" t="s">
        <v>1066</v>
      </c>
      <c r="L717" t="s">
        <v>1137</v>
      </c>
      <c r="M717" t="s">
        <v>14390</v>
      </c>
      <c r="N717" t="s">
        <v>5458</v>
      </c>
      <c r="O717" t="s">
        <v>2318</v>
      </c>
      <c r="P717" t="s">
        <v>1068</v>
      </c>
      <c r="Q717" t="s">
        <v>1141</v>
      </c>
      <c r="R717" t="s">
        <v>872</v>
      </c>
      <c r="S717" t="s">
        <v>19823</v>
      </c>
      <c r="T717" t="s">
        <v>872</v>
      </c>
      <c r="U717" t="s">
        <v>873</v>
      </c>
      <c r="X717" t="s">
        <v>7</v>
      </c>
    </row>
    <row r="718" spans="1:29">
      <c r="A718" t="s">
        <v>3720</v>
      </c>
      <c r="B718" t="s">
        <v>17320</v>
      </c>
      <c r="C718" t="s">
        <v>3721</v>
      </c>
      <c r="F718" t="s">
        <v>45</v>
      </c>
      <c r="G718" t="s">
        <v>25</v>
      </c>
      <c r="H718" t="s">
        <v>3722</v>
      </c>
      <c r="K718" t="s">
        <v>1066</v>
      </c>
      <c r="L718" t="s">
        <v>1067</v>
      </c>
      <c r="M718" t="s">
        <v>14394</v>
      </c>
      <c r="P718" t="s">
        <v>1068</v>
      </c>
      <c r="Q718" t="s">
        <v>1069</v>
      </c>
      <c r="R718" t="s">
        <v>3721</v>
      </c>
      <c r="S718" t="s">
        <v>13707</v>
      </c>
    </row>
    <row r="719" spans="1:29">
      <c r="A719" t="s">
        <v>9023</v>
      </c>
      <c r="B719" t="s">
        <v>17409</v>
      </c>
      <c r="C719" t="s">
        <v>9024</v>
      </c>
      <c r="D719" t="s">
        <v>3187</v>
      </c>
      <c r="F719" t="s">
        <v>1072</v>
      </c>
      <c r="G719" t="s">
        <v>154</v>
      </c>
      <c r="H719" t="s">
        <v>9025</v>
      </c>
      <c r="I719" t="s">
        <v>3189</v>
      </c>
      <c r="K719" t="s">
        <v>1073</v>
      </c>
      <c r="L719" t="s">
        <v>1074</v>
      </c>
      <c r="M719" t="s">
        <v>14485</v>
      </c>
      <c r="N719" t="s">
        <v>3191</v>
      </c>
      <c r="P719" t="s">
        <v>1072</v>
      </c>
      <c r="Q719" t="s">
        <v>1075</v>
      </c>
      <c r="R719" t="s">
        <v>9024</v>
      </c>
      <c r="S719" t="s">
        <v>13707</v>
      </c>
    </row>
    <row r="720" spans="1:29">
      <c r="A720" t="s">
        <v>7234</v>
      </c>
      <c r="B720" t="s">
        <v>7235</v>
      </c>
      <c r="C720" t="s">
        <v>7236</v>
      </c>
      <c r="F720" t="s">
        <v>59</v>
      </c>
      <c r="G720" t="s">
        <v>1101</v>
      </c>
      <c r="H720" t="s">
        <v>7237</v>
      </c>
      <c r="K720" t="s">
        <v>1103</v>
      </c>
      <c r="L720" t="s">
        <v>1104</v>
      </c>
      <c r="M720" t="s">
        <v>14484</v>
      </c>
      <c r="P720" t="s">
        <v>1106</v>
      </c>
      <c r="Q720" t="s">
        <v>1107</v>
      </c>
      <c r="R720" t="s">
        <v>7236</v>
      </c>
      <c r="S720" t="s">
        <v>13707</v>
      </c>
    </row>
    <row r="721" spans="1:29">
      <c r="A721" t="s">
        <v>7824</v>
      </c>
      <c r="B721" t="s">
        <v>17317</v>
      </c>
      <c r="C721" t="s">
        <v>7825</v>
      </c>
      <c r="F721" t="s">
        <v>1604</v>
      </c>
      <c r="G721" t="s">
        <v>25</v>
      </c>
      <c r="H721" t="s">
        <v>7826</v>
      </c>
      <c r="K721" t="s">
        <v>1604</v>
      </c>
      <c r="L721" t="s">
        <v>1067</v>
      </c>
      <c r="M721" t="s">
        <v>14391</v>
      </c>
      <c r="P721" t="s">
        <v>1604</v>
      </c>
      <c r="Q721" t="s">
        <v>1069</v>
      </c>
      <c r="R721" t="s">
        <v>7825</v>
      </c>
      <c r="S721" t="s">
        <v>13707</v>
      </c>
    </row>
    <row r="722" spans="1:29">
      <c r="A722" t="s">
        <v>7505</v>
      </c>
      <c r="B722" t="s">
        <v>17318</v>
      </c>
      <c r="C722" t="s">
        <v>7506</v>
      </c>
      <c r="F722" t="s">
        <v>59</v>
      </c>
      <c r="G722" t="s">
        <v>1101</v>
      </c>
      <c r="H722" t="s">
        <v>7507</v>
      </c>
      <c r="K722" t="s">
        <v>1103</v>
      </c>
      <c r="L722" t="s">
        <v>1104</v>
      </c>
      <c r="M722" t="s">
        <v>14392</v>
      </c>
      <c r="P722" t="s">
        <v>1106</v>
      </c>
      <c r="Q722" t="s">
        <v>1107</v>
      </c>
      <c r="R722" t="s">
        <v>7506</v>
      </c>
      <c r="S722" t="s">
        <v>13707</v>
      </c>
    </row>
    <row r="723" spans="1:29">
      <c r="A723" t="s">
        <v>4375</v>
      </c>
      <c r="B723" t="s">
        <v>17319</v>
      </c>
      <c r="C723" t="s">
        <v>4376</v>
      </c>
      <c r="F723" t="s">
        <v>20</v>
      </c>
      <c r="G723" t="s">
        <v>1133</v>
      </c>
      <c r="H723" t="s">
        <v>4377</v>
      </c>
      <c r="K723" t="s">
        <v>1136</v>
      </c>
      <c r="L723" t="s">
        <v>1137</v>
      </c>
      <c r="M723" t="s">
        <v>14393</v>
      </c>
      <c r="P723" t="s">
        <v>1140</v>
      </c>
      <c r="Q723" t="s">
        <v>1141</v>
      </c>
      <c r="R723" t="s">
        <v>4376</v>
      </c>
      <c r="S723" t="s">
        <v>13707</v>
      </c>
    </row>
    <row r="724" spans="1:29">
      <c r="B724" t="s">
        <v>17321</v>
      </c>
      <c r="C724" t="s">
        <v>870</v>
      </c>
      <c r="D724" t="s">
        <v>19633</v>
      </c>
      <c r="F724" t="s">
        <v>11879</v>
      </c>
      <c r="G724" t="s">
        <v>13729</v>
      </c>
      <c r="M724" t="s">
        <v>14395</v>
      </c>
      <c r="R724" t="s">
        <v>870</v>
      </c>
      <c r="S724" t="s">
        <v>19823</v>
      </c>
      <c r="T724" t="s">
        <v>870</v>
      </c>
      <c r="U724" t="s">
        <v>19633</v>
      </c>
      <c r="X724" t="s">
        <v>133</v>
      </c>
    </row>
    <row r="725" spans="1:29">
      <c r="A725" t="s">
        <v>4870</v>
      </c>
      <c r="B725" t="s">
        <v>17322</v>
      </c>
      <c r="C725" t="s">
        <v>4871</v>
      </c>
      <c r="F725" t="s">
        <v>140</v>
      </c>
      <c r="G725" t="s">
        <v>1353</v>
      </c>
      <c r="H725" t="s">
        <v>4872</v>
      </c>
      <c r="K725" t="s">
        <v>1355</v>
      </c>
      <c r="L725" t="s">
        <v>1356</v>
      </c>
      <c r="M725" t="s">
        <v>14396</v>
      </c>
      <c r="P725" t="s">
        <v>1358</v>
      </c>
      <c r="Q725" t="s">
        <v>1359</v>
      </c>
      <c r="R725" t="s">
        <v>4871</v>
      </c>
      <c r="S725" t="s">
        <v>13707</v>
      </c>
    </row>
    <row r="726" spans="1:29">
      <c r="A726" t="s">
        <v>6187</v>
      </c>
      <c r="B726" t="s">
        <v>17323</v>
      </c>
      <c r="C726" t="s">
        <v>6188</v>
      </c>
      <c r="F726" t="s">
        <v>59</v>
      </c>
      <c r="G726" t="s">
        <v>1101</v>
      </c>
      <c r="H726" t="s">
        <v>6189</v>
      </c>
      <c r="K726" t="s">
        <v>1103</v>
      </c>
      <c r="L726" t="s">
        <v>1104</v>
      </c>
      <c r="M726" t="s">
        <v>14397</v>
      </c>
      <c r="P726" t="s">
        <v>1106</v>
      </c>
      <c r="Q726" t="s">
        <v>1107</v>
      </c>
      <c r="R726" t="s">
        <v>6188</v>
      </c>
      <c r="S726" t="s">
        <v>13707</v>
      </c>
    </row>
    <row r="727" spans="1:29">
      <c r="B727" t="s">
        <v>17324</v>
      </c>
      <c r="C727" t="s">
        <v>13131</v>
      </c>
      <c r="D727" t="s">
        <v>19529</v>
      </c>
      <c r="F727" t="s">
        <v>140</v>
      </c>
      <c r="G727" t="s">
        <v>13688</v>
      </c>
      <c r="M727" t="s">
        <v>14398</v>
      </c>
      <c r="R727" t="s">
        <v>13131</v>
      </c>
      <c r="S727" t="s">
        <v>19822</v>
      </c>
      <c r="Y727" t="s">
        <v>13131</v>
      </c>
      <c r="Z727" t="s">
        <v>19529</v>
      </c>
      <c r="AB727" t="s">
        <v>13115</v>
      </c>
      <c r="AC727" t="s">
        <v>13650</v>
      </c>
    </row>
    <row r="728" spans="1:29">
      <c r="A728" t="s">
        <v>11125</v>
      </c>
      <c r="B728" t="s">
        <v>17325</v>
      </c>
      <c r="C728" t="s">
        <v>11126</v>
      </c>
      <c r="D728" t="s">
        <v>19550</v>
      </c>
      <c r="E728" t="s">
        <v>1093</v>
      </c>
      <c r="F728" t="s">
        <v>45</v>
      </c>
      <c r="G728" t="s">
        <v>25</v>
      </c>
      <c r="H728" t="s">
        <v>11127</v>
      </c>
      <c r="J728" t="s">
        <v>1095</v>
      </c>
      <c r="K728" t="s">
        <v>1066</v>
      </c>
      <c r="L728" t="s">
        <v>1067</v>
      </c>
      <c r="M728" t="s">
        <v>14399</v>
      </c>
      <c r="O728" t="s">
        <v>1097</v>
      </c>
      <c r="P728" t="s">
        <v>1068</v>
      </c>
      <c r="Q728" t="s">
        <v>1069</v>
      </c>
      <c r="R728" t="s">
        <v>11126</v>
      </c>
      <c r="S728" t="s">
        <v>19822</v>
      </c>
      <c r="Y728" t="s">
        <v>11126</v>
      </c>
      <c r="Z728" t="s">
        <v>19550</v>
      </c>
      <c r="AB728" t="s">
        <v>12473</v>
      </c>
      <c r="AC728" t="s">
        <v>11915</v>
      </c>
    </row>
    <row r="729" spans="1:29">
      <c r="B729" t="s">
        <v>17326</v>
      </c>
      <c r="C729" t="s">
        <v>874</v>
      </c>
      <c r="D729" t="s">
        <v>19607</v>
      </c>
      <c r="F729" t="s">
        <v>17</v>
      </c>
      <c r="G729" t="s">
        <v>37</v>
      </c>
      <c r="M729" t="s">
        <v>14400</v>
      </c>
      <c r="R729" t="s">
        <v>874</v>
      </c>
      <c r="S729" t="s">
        <v>19823</v>
      </c>
      <c r="T729" t="s">
        <v>874</v>
      </c>
      <c r="U729" t="s">
        <v>19607</v>
      </c>
      <c r="W729" t="s">
        <v>17</v>
      </c>
      <c r="X729" t="s">
        <v>37</v>
      </c>
    </row>
    <row r="730" spans="1:29">
      <c r="A730" t="s">
        <v>7151</v>
      </c>
      <c r="B730" t="s">
        <v>17327</v>
      </c>
      <c r="C730" t="s">
        <v>860</v>
      </c>
      <c r="D730" t="s">
        <v>2086</v>
      </c>
      <c r="E730" t="s">
        <v>12286</v>
      </c>
      <c r="F730" t="s">
        <v>132</v>
      </c>
      <c r="G730" t="s">
        <v>1428</v>
      </c>
      <c r="H730" t="s">
        <v>7152</v>
      </c>
      <c r="I730" t="s">
        <v>4823</v>
      </c>
      <c r="K730" t="s">
        <v>1312</v>
      </c>
      <c r="L730" t="s">
        <v>1568</v>
      </c>
      <c r="M730" t="s">
        <v>14401</v>
      </c>
      <c r="N730" t="s">
        <v>2091</v>
      </c>
      <c r="P730" t="s">
        <v>132</v>
      </c>
      <c r="Q730" t="s">
        <v>1432</v>
      </c>
      <c r="R730" t="s">
        <v>860</v>
      </c>
      <c r="S730" t="s">
        <v>19824</v>
      </c>
      <c r="T730" t="s">
        <v>860</v>
      </c>
      <c r="U730" t="s">
        <v>19591</v>
      </c>
      <c r="Y730" t="s">
        <v>860</v>
      </c>
      <c r="AA730" t="s">
        <v>12286</v>
      </c>
      <c r="AB730" t="s">
        <v>132</v>
      </c>
      <c r="AC730" t="s">
        <v>12264</v>
      </c>
    </row>
    <row r="731" spans="1:29">
      <c r="A731" t="s">
        <v>5578</v>
      </c>
      <c r="B731" t="s">
        <v>17328</v>
      </c>
      <c r="C731" t="s">
        <v>5579</v>
      </c>
      <c r="D731" t="s">
        <v>5580</v>
      </c>
      <c r="F731" t="s">
        <v>132</v>
      </c>
      <c r="G731" t="s">
        <v>1428</v>
      </c>
      <c r="H731" t="s">
        <v>5581</v>
      </c>
      <c r="I731" t="s">
        <v>5582</v>
      </c>
      <c r="K731" t="s">
        <v>1312</v>
      </c>
      <c r="L731" t="s">
        <v>1430</v>
      </c>
      <c r="M731" t="s">
        <v>14402</v>
      </c>
      <c r="N731" t="s">
        <v>5584</v>
      </c>
      <c r="P731" t="s">
        <v>132</v>
      </c>
      <c r="Q731" t="s">
        <v>1432</v>
      </c>
      <c r="R731" t="s">
        <v>5579</v>
      </c>
      <c r="S731" t="s">
        <v>13707</v>
      </c>
    </row>
    <row r="732" spans="1:29">
      <c r="A732" t="s">
        <v>9905</v>
      </c>
      <c r="B732" t="s">
        <v>17329</v>
      </c>
      <c r="C732" t="s">
        <v>9906</v>
      </c>
      <c r="D732" t="s">
        <v>1093</v>
      </c>
      <c r="F732" t="s">
        <v>45</v>
      </c>
      <c r="G732" t="s">
        <v>25</v>
      </c>
      <c r="H732" t="s">
        <v>9907</v>
      </c>
      <c r="I732" t="s">
        <v>1095</v>
      </c>
      <c r="K732" t="s">
        <v>1066</v>
      </c>
      <c r="L732" t="s">
        <v>1067</v>
      </c>
      <c r="M732" t="s">
        <v>14403</v>
      </c>
      <c r="N732" t="s">
        <v>1097</v>
      </c>
      <c r="P732" t="s">
        <v>1068</v>
      </c>
      <c r="Q732" t="s">
        <v>1069</v>
      </c>
      <c r="R732" t="s">
        <v>9906</v>
      </c>
      <c r="S732" t="s">
        <v>13707</v>
      </c>
    </row>
    <row r="733" spans="1:29">
      <c r="A733" t="s">
        <v>4485</v>
      </c>
      <c r="B733" t="s">
        <v>4486</v>
      </c>
      <c r="C733" t="s">
        <v>4487</v>
      </c>
      <c r="F733" t="s">
        <v>59</v>
      </c>
      <c r="G733" t="s">
        <v>1101</v>
      </c>
      <c r="H733" t="s">
        <v>4488</v>
      </c>
      <c r="K733" t="s">
        <v>1103</v>
      </c>
      <c r="L733" t="s">
        <v>1104</v>
      </c>
      <c r="M733" t="s">
        <v>14404</v>
      </c>
      <c r="P733" t="s">
        <v>1106</v>
      </c>
      <c r="Q733" t="s">
        <v>1107</v>
      </c>
      <c r="R733" t="s">
        <v>4487</v>
      </c>
      <c r="S733" t="s">
        <v>13707</v>
      </c>
    </row>
    <row r="734" spans="1:29">
      <c r="A734" t="s">
        <v>11767</v>
      </c>
      <c r="B734" t="s">
        <v>17330</v>
      </c>
      <c r="C734" t="s">
        <v>11768</v>
      </c>
      <c r="D734" t="s">
        <v>19554</v>
      </c>
      <c r="F734" t="s">
        <v>59</v>
      </c>
      <c r="G734" t="s">
        <v>1101</v>
      </c>
      <c r="H734" t="s">
        <v>11769</v>
      </c>
      <c r="K734" t="s">
        <v>1103</v>
      </c>
      <c r="L734" t="s">
        <v>1104</v>
      </c>
      <c r="M734" t="s">
        <v>11770</v>
      </c>
      <c r="P734" t="s">
        <v>1106</v>
      </c>
      <c r="Q734" t="s">
        <v>1107</v>
      </c>
      <c r="R734" t="s">
        <v>11768</v>
      </c>
      <c r="S734" t="s">
        <v>19822</v>
      </c>
      <c r="Y734" t="s">
        <v>11768</v>
      </c>
      <c r="Z734" t="s">
        <v>19554</v>
      </c>
      <c r="AB734" t="s">
        <v>12922</v>
      </c>
      <c r="AC734" t="s">
        <v>13649</v>
      </c>
    </row>
    <row r="735" spans="1:29">
      <c r="A735" t="s">
        <v>6183</v>
      </c>
      <c r="B735" t="s">
        <v>17331</v>
      </c>
      <c r="C735" t="s">
        <v>6184</v>
      </c>
      <c r="F735" t="s">
        <v>17</v>
      </c>
      <c r="G735" t="s">
        <v>37</v>
      </c>
      <c r="H735" t="s">
        <v>6185</v>
      </c>
      <c r="K735" t="s">
        <v>1184</v>
      </c>
      <c r="L735" t="s">
        <v>1185</v>
      </c>
      <c r="M735" t="s">
        <v>14405</v>
      </c>
      <c r="P735" t="s">
        <v>17</v>
      </c>
      <c r="Q735" t="s">
        <v>37</v>
      </c>
      <c r="R735" t="s">
        <v>6184</v>
      </c>
      <c r="S735" t="s">
        <v>13707</v>
      </c>
    </row>
    <row r="736" spans="1:29">
      <c r="A736" t="s">
        <v>6325</v>
      </c>
      <c r="B736" t="s">
        <v>17332</v>
      </c>
      <c r="C736" t="s">
        <v>6326</v>
      </c>
      <c r="D736" t="s">
        <v>2379</v>
      </c>
      <c r="F736" t="s">
        <v>24</v>
      </c>
      <c r="G736" t="s">
        <v>1123</v>
      </c>
      <c r="H736" t="s">
        <v>6327</v>
      </c>
      <c r="I736" t="s">
        <v>2381</v>
      </c>
      <c r="K736" t="s">
        <v>24</v>
      </c>
      <c r="L736" t="s">
        <v>1126</v>
      </c>
      <c r="M736" t="s">
        <v>14406</v>
      </c>
      <c r="N736" t="s">
        <v>2379</v>
      </c>
      <c r="P736" t="s">
        <v>24</v>
      </c>
      <c r="Q736" t="s">
        <v>1129</v>
      </c>
      <c r="R736" t="s">
        <v>6326</v>
      </c>
      <c r="S736" t="s">
        <v>13707</v>
      </c>
    </row>
    <row r="737" spans="1:29">
      <c r="A737" t="s">
        <v>11457</v>
      </c>
      <c r="B737" t="s">
        <v>11458</v>
      </c>
      <c r="C737" t="s">
        <v>11459</v>
      </c>
      <c r="D737" t="s">
        <v>1593</v>
      </c>
      <c r="F737" t="s">
        <v>24</v>
      </c>
      <c r="G737" t="s">
        <v>1123</v>
      </c>
      <c r="H737" t="s">
        <v>11460</v>
      </c>
      <c r="I737" t="s">
        <v>1595</v>
      </c>
      <c r="K737" t="s">
        <v>24</v>
      </c>
      <c r="L737" t="s">
        <v>1126</v>
      </c>
      <c r="M737" t="s">
        <v>14407</v>
      </c>
      <c r="N737" t="s">
        <v>1597</v>
      </c>
      <c r="P737" t="s">
        <v>24</v>
      </c>
      <c r="Q737" t="s">
        <v>1129</v>
      </c>
      <c r="R737" t="s">
        <v>11459</v>
      </c>
      <c r="S737" t="s">
        <v>13707</v>
      </c>
    </row>
    <row r="738" spans="1:29">
      <c r="A738" t="s">
        <v>11435</v>
      </c>
      <c r="B738" t="s">
        <v>11436</v>
      </c>
      <c r="C738" t="s">
        <v>11437</v>
      </c>
      <c r="F738" t="s">
        <v>59</v>
      </c>
      <c r="G738" t="s">
        <v>1322</v>
      </c>
      <c r="H738" t="s">
        <v>11438</v>
      </c>
      <c r="K738" t="s">
        <v>1103</v>
      </c>
      <c r="L738" t="s">
        <v>1324</v>
      </c>
      <c r="M738" t="s">
        <v>14408</v>
      </c>
      <c r="P738" t="s">
        <v>1106</v>
      </c>
      <c r="Q738" t="s">
        <v>1326</v>
      </c>
      <c r="R738" t="s">
        <v>11437</v>
      </c>
      <c r="S738" t="s">
        <v>13707</v>
      </c>
    </row>
    <row r="739" spans="1:29">
      <c r="A739" t="s">
        <v>6668</v>
      </c>
      <c r="B739" t="s">
        <v>17333</v>
      </c>
      <c r="C739" t="s">
        <v>6669</v>
      </c>
      <c r="F739" t="s">
        <v>59</v>
      </c>
      <c r="G739" t="s">
        <v>1101</v>
      </c>
      <c r="H739" t="s">
        <v>6670</v>
      </c>
      <c r="K739" t="s">
        <v>1103</v>
      </c>
      <c r="L739" t="s">
        <v>1104</v>
      </c>
      <c r="M739" t="s">
        <v>14409</v>
      </c>
      <c r="P739" t="s">
        <v>1106</v>
      </c>
      <c r="Q739" t="s">
        <v>1107</v>
      </c>
      <c r="R739" t="s">
        <v>6669</v>
      </c>
      <c r="S739" t="s">
        <v>13707</v>
      </c>
    </row>
    <row r="740" spans="1:29">
      <c r="A740" t="s">
        <v>9333</v>
      </c>
      <c r="B740" t="s">
        <v>17334</v>
      </c>
      <c r="C740" t="s">
        <v>9334</v>
      </c>
      <c r="F740" t="s">
        <v>59</v>
      </c>
      <c r="G740" t="s">
        <v>1322</v>
      </c>
      <c r="H740" t="s">
        <v>9335</v>
      </c>
      <c r="K740" t="s">
        <v>1103</v>
      </c>
      <c r="L740" t="s">
        <v>1324</v>
      </c>
      <c r="M740" t="s">
        <v>14410</v>
      </c>
      <c r="P740" t="s">
        <v>1106</v>
      </c>
      <c r="Q740" t="s">
        <v>1326</v>
      </c>
      <c r="R740" t="s">
        <v>9334</v>
      </c>
      <c r="S740" t="s">
        <v>13707</v>
      </c>
    </row>
    <row r="741" spans="1:29">
      <c r="A741" t="s">
        <v>10893</v>
      </c>
      <c r="B741" t="s">
        <v>17335</v>
      </c>
      <c r="C741" t="s">
        <v>10894</v>
      </c>
      <c r="F741" t="s">
        <v>140</v>
      </c>
      <c r="G741" t="s">
        <v>1353</v>
      </c>
      <c r="H741" t="s">
        <v>10895</v>
      </c>
      <c r="K741" t="s">
        <v>1355</v>
      </c>
      <c r="L741" t="s">
        <v>1356</v>
      </c>
      <c r="M741" t="s">
        <v>14411</v>
      </c>
      <c r="P741" t="s">
        <v>1358</v>
      </c>
      <c r="Q741" t="s">
        <v>1359</v>
      </c>
      <c r="R741" t="s">
        <v>10894</v>
      </c>
      <c r="S741" t="s">
        <v>13707</v>
      </c>
    </row>
    <row r="742" spans="1:29">
      <c r="A742" t="s">
        <v>10228</v>
      </c>
      <c r="B742" t="s">
        <v>17336</v>
      </c>
      <c r="C742" t="s">
        <v>10229</v>
      </c>
      <c r="E742" t="s">
        <v>4410</v>
      </c>
      <c r="F742" t="s">
        <v>17</v>
      </c>
      <c r="G742" t="s">
        <v>37</v>
      </c>
      <c r="H742" t="s">
        <v>10230</v>
      </c>
      <c r="J742" t="s">
        <v>4412</v>
      </c>
      <c r="K742" t="s">
        <v>1184</v>
      </c>
      <c r="L742" t="s">
        <v>1185</v>
      </c>
      <c r="M742" t="s">
        <v>14412</v>
      </c>
      <c r="O742" t="s">
        <v>4414</v>
      </c>
      <c r="P742" t="s">
        <v>17</v>
      </c>
      <c r="Q742" t="s">
        <v>37</v>
      </c>
      <c r="R742" t="s">
        <v>10229</v>
      </c>
      <c r="S742" t="s">
        <v>13707</v>
      </c>
    </row>
    <row r="743" spans="1:29">
      <c r="A743" t="s">
        <v>9597</v>
      </c>
      <c r="B743" t="s">
        <v>17337</v>
      </c>
      <c r="C743" t="s">
        <v>9598</v>
      </c>
      <c r="F743" t="s">
        <v>1368</v>
      </c>
      <c r="G743" t="s">
        <v>1369</v>
      </c>
      <c r="H743" t="s">
        <v>9599</v>
      </c>
      <c r="K743" t="s">
        <v>1372</v>
      </c>
      <c r="L743" t="s">
        <v>1373</v>
      </c>
      <c r="M743" t="s">
        <v>14413</v>
      </c>
      <c r="P743" t="s">
        <v>1376</v>
      </c>
      <c r="Q743" t="s">
        <v>1377</v>
      </c>
      <c r="R743" t="s">
        <v>9598</v>
      </c>
      <c r="S743" t="s">
        <v>13707</v>
      </c>
    </row>
    <row r="744" spans="1:29">
      <c r="A744" t="s">
        <v>7610</v>
      </c>
      <c r="B744" t="s">
        <v>17338</v>
      </c>
      <c r="C744" t="s">
        <v>868</v>
      </c>
      <c r="D744" t="s">
        <v>7611</v>
      </c>
      <c r="F744" t="s">
        <v>59</v>
      </c>
      <c r="G744" t="s">
        <v>1322</v>
      </c>
      <c r="H744" t="s">
        <v>7612</v>
      </c>
      <c r="I744" t="s">
        <v>7613</v>
      </c>
      <c r="K744" t="s">
        <v>1103</v>
      </c>
      <c r="L744" t="s">
        <v>1324</v>
      </c>
      <c r="M744" t="s">
        <v>14414</v>
      </c>
      <c r="N744" t="s">
        <v>7615</v>
      </c>
      <c r="P744" t="s">
        <v>1106</v>
      </c>
      <c r="Q744" t="s">
        <v>1326</v>
      </c>
      <c r="R744" t="s">
        <v>868</v>
      </c>
      <c r="S744" t="s">
        <v>19823</v>
      </c>
      <c r="T744" t="s">
        <v>868</v>
      </c>
      <c r="U744" t="s">
        <v>19634</v>
      </c>
      <c r="W744" t="s">
        <v>59</v>
      </c>
      <c r="X744" t="s">
        <v>116</v>
      </c>
    </row>
    <row r="745" spans="1:29">
      <c r="A745" t="s">
        <v>6140</v>
      </c>
      <c r="B745" t="s">
        <v>17339</v>
      </c>
      <c r="C745" t="s">
        <v>864</v>
      </c>
      <c r="D745" t="s">
        <v>6141</v>
      </c>
      <c r="F745" t="s">
        <v>17</v>
      </c>
      <c r="G745" t="s">
        <v>37</v>
      </c>
      <c r="H745" t="s">
        <v>6142</v>
      </c>
      <c r="I745" t="s">
        <v>6143</v>
      </c>
      <c r="K745" t="s">
        <v>1184</v>
      </c>
      <c r="L745" t="s">
        <v>1185</v>
      </c>
      <c r="M745" t="s">
        <v>14415</v>
      </c>
      <c r="N745" t="s">
        <v>6145</v>
      </c>
      <c r="P745" t="s">
        <v>17</v>
      </c>
      <c r="Q745" t="s">
        <v>37</v>
      </c>
      <c r="R745" t="s">
        <v>864</v>
      </c>
      <c r="S745" t="s">
        <v>19823</v>
      </c>
      <c r="T745" t="s">
        <v>864</v>
      </c>
      <c r="U745" t="s">
        <v>19635</v>
      </c>
      <c r="W745" t="s">
        <v>17</v>
      </c>
    </row>
    <row r="746" spans="1:29">
      <c r="A746" t="s">
        <v>1871</v>
      </c>
      <c r="B746" t="s">
        <v>17340</v>
      </c>
      <c r="C746" t="s">
        <v>1872</v>
      </c>
      <c r="D746" t="s">
        <v>1223</v>
      </c>
      <c r="F746" t="s">
        <v>17</v>
      </c>
      <c r="G746" t="s">
        <v>37</v>
      </c>
      <c r="H746" t="s">
        <v>1873</v>
      </c>
      <c r="I746" t="s">
        <v>1225</v>
      </c>
      <c r="K746" t="s">
        <v>1184</v>
      </c>
      <c r="L746" t="s">
        <v>1185</v>
      </c>
      <c r="M746" t="s">
        <v>14416</v>
      </c>
      <c r="N746" t="s">
        <v>1227</v>
      </c>
      <c r="P746" t="s">
        <v>17</v>
      </c>
      <c r="Q746" t="s">
        <v>37</v>
      </c>
      <c r="R746" t="s">
        <v>1872</v>
      </c>
      <c r="S746" t="s">
        <v>13707</v>
      </c>
    </row>
    <row r="747" spans="1:29">
      <c r="A747" t="s">
        <v>2409</v>
      </c>
      <c r="B747" t="s">
        <v>17341</v>
      </c>
      <c r="C747" t="s">
        <v>2410</v>
      </c>
      <c r="F747" t="s">
        <v>45</v>
      </c>
      <c r="G747" t="s">
        <v>1584</v>
      </c>
      <c r="H747" t="s">
        <v>2411</v>
      </c>
      <c r="K747" t="s">
        <v>1066</v>
      </c>
      <c r="L747" t="s">
        <v>1587</v>
      </c>
      <c r="M747" t="s">
        <v>14417</v>
      </c>
      <c r="P747" t="s">
        <v>1068</v>
      </c>
      <c r="Q747" t="s">
        <v>1590</v>
      </c>
      <c r="R747" t="s">
        <v>2410</v>
      </c>
      <c r="S747" t="s">
        <v>13707</v>
      </c>
    </row>
    <row r="748" spans="1:29">
      <c r="B748" t="s">
        <v>17342</v>
      </c>
      <c r="C748" t="s">
        <v>13576</v>
      </c>
      <c r="D748" t="s">
        <v>19547</v>
      </c>
      <c r="F748" t="s">
        <v>51</v>
      </c>
      <c r="G748" t="s">
        <v>13731</v>
      </c>
      <c r="M748" t="s">
        <v>14418</v>
      </c>
      <c r="R748" t="s">
        <v>13576</v>
      </c>
      <c r="S748" t="s">
        <v>19822</v>
      </c>
      <c r="Y748" t="s">
        <v>13576</v>
      </c>
      <c r="Z748" t="s">
        <v>19547</v>
      </c>
      <c r="AB748" t="s">
        <v>13558</v>
      </c>
      <c r="AC748" t="s">
        <v>13649</v>
      </c>
    </row>
    <row r="749" spans="1:29">
      <c r="B749" t="s">
        <v>17343</v>
      </c>
      <c r="C749" t="s">
        <v>12948</v>
      </c>
      <c r="D749" t="s">
        <v>19554</v>
      </c>
      <c r="F749" t="s">
        <v>59</v>
      </c>
      <c r="G749" t="s">
        <v>13731</v>
      </c>
      <c r="M749" t="s">
        <v>14419</v>
      </c>
      <c r="R749" t="s">
        <v>12948</v>
      </c>
      <c r="S749" t="s">
        <v>19822</v>
      </c>
      <c r="Y749" t="s">
        <v>12948</v>
      </c>
      <c r="Z749" t="s">
        <v>19554</v>
      </c>
      <c r="AB749" t="s">
        <v>12922</v>
      </c>
      <c r="AC749" t="s">
        <v>13649</v>
      </c>
    </row>
    <row r="750" spans="1:29">
      <c r="A750" t="s">
        <v>6059</v>
      </c>
      <c r="B750" t="s">
        <v>17345</v>
      </c>
      <c r="C750" t="s">
        <v>6060</v>
      </c>
      <c r="D750" t="s">
        <v>2042</v>
      </c>
      <c r="F750" t="s">
        <v>17</v>
      </c>
      <c r="G750" t="s">
        <v>37</v>
      </c>
      <c r="H750" t="s">
        <v>6061</v>
      </c>
      <c r="I750" t="s">
        <v>2044</v>
      </c>
      <c r="K750" t="s">
        <v>1184</v>
      </c>
      <c r="L750" t="s">
        <v>1185</v>
      </c>
      <c r="M750" t="s">
        <v>14421</v>
      </c>
      <c r="N750" t="s">
        <v>2046</v>
      </c>
      <c r="P750" t="s">
        <v>17</v>
      </c>
      <c r="Q750" t="s">
        <v>37</v>
      </c>
      <c r="R750" t="s">
        <v>6060</v>
      </c>
      <c r="S750" t="s">
        <v>13707</v>
      </c>
    </row>
    <row r="751" spans="1:29">
      <c r="A751" t="s">
        <v>2856</v>
      </c>
      <c r="B751" t="s">
        <v>17344</v>
      </c>
      <c r="C751" t="s">
        <v>2857</v>
      </c>
      <c r="D751" t="s">
        <v>2042</v>
      </c>
      <c r="F751" t="s">
        <v>17</v>
      </c>
      <c r="G751" t="s">
        <v>37</v>
      </c>
      <c r="H751" t="s">
        <v>2858</v>
      </c>
      <c r="I751" t="s">
        <v>2044</v>
      </c>
      <c r="K751" t="s">
        <v>1184</v>
      </c>
      <c r="L751" t="s">
        <v>1185</v>
      </c>
      <c r="M751" t="s">
        <v>14420</v>
      </c>
      <c r="N751" t="s">
        <v>2046</v>
      </c>
      <c r="P751" t="s">
        <v>17</v>
      </c>
      <c r="Q751" t="s">
        <v>37</v>
      </c>
      <c r="R751" t="s">
        <v>2857</v>
      </c>
      <c r="S751" t="s">
        <v>13707</v>
      </c>
      <c r="W751" s="2"/>
    </row>
    <row r="752" spans="1:29">
      <c r="A752" t="s">
        <v>2939</v>
      </c>
      <c r="B752" t="s">
        <v>17346</v>
      </c>
      <c r="C752" t="s">
        <v>2940</v>
      </c>
      <c r="F752" t="s">
        <v>59</v>
      </c>
      <c r="G752" t="s">
        <v>1101</v>
      </c>
      <c r="H752" t="s">
        <v>2941</v>
      </c>
      <c r="K752" t="s">
        <v>1103</v>
      </c>
      <c r="L752" t="s">
        <v>1104</v>
      </c>
      <c r="M752" t="s">
        <v>14422</v>
      </c>
      <c r="P752" t="s">
        <v>1106</v>
      </c>
      <c r="Q752" t="s">
        <v>1107</v>
      </c>
      <c r="R752" t="s">
        <v>2940</v>
      </c>
      <c r="S752" t="s">
        <v>13707</v>
      </c>
    </row>
    <row r="753" spans="1:29">
      <c r="A753" t="s">
        <v>10163</v>
      </c>
      <c r="B753" t="s">
        <v>17347</v>
      </c>
      <c r="C753" t="s">
        <v>10164</v>
      </c>
      <c r="F753" t="s">
        <v>1368</v>
      </c>
      <c r="G753" t="s">
        <v>1369</v>
      </c>
      <c r="H753" t="s">
        <v>10165</v>
      </c>
      <c r="K753" t="s">
        <v>1372</v>
      </c>
      <c r="L753" t="s">
        <v>1373</v>
      </c>
      <c r="M753" t="s">
        <v>14423</v>
      </c>
      <c r="P753" t="s">
        <v>1376</v>
      </c>
      <c r="Q753" t="s">
        <v>1377</v>
      </c>
      <c r="R753" t="s">
        <v>10164</v>
      </c>
      <c r="S753" t="s">
        <v>13707</v>
      </c>
    </row>
    <row r="754" spans="1:29">
      <c r="A754" t="s">
        <v>7286</v>
      </c>
      <c r="B754" t="s">
        <v>17348</v>
      </c>
      <c r="C754" t="s">
        <v>7287</v>
      </c>
      <c r="F754" t="s">
        <v>59</v>
      </c>
      <c r="G754" t="s">
        <v>1101</v>
      </c>
      <c r="H754" t="s">
        <v>7288</v>
      </c>
      <c r="K754" t="s">
        <v>1103</v>
      </c>
      <c r="L754" t="s">
        <v>1104</v>
      </c>
      <c r="M754" t="s">
        <v>14424</v>
      </c>
      <c r="P754" t="s">
        <v>1106</v>
      </c>
      <c r="Q754" t="s">
        <v>1107</v>
      </c>
      <c r="R754" t="s">
        <v>7287</v>
      </c>
      <c r="S754" t="s">
        <v>13707</v>
      </c>
    </row>
    <row r="755" spans="1:29">
      <c r="A755" t="s">
        <v>2041</v>
      </c>
      <c r="B755" t="s">
        <v>17349</v>
      </c>
      <c r="C755" t="s">
        <v>862</v>
      </c>
      <c r="D755" t="s">
        <v>2042</v>
      </c>
      <c r="F755" t="s">
        <v>17</v>
      </c>
      <c r="G755" t="s">
        <v>37</v>
      </c>
      <c r="H755" t="s">
        <v>2043</v>
      </c>
      <c r="I755" t="s">
        <v>2044</v>
      </c>
      <c r="K755" t="s">
        <v>1184</v>
      </c>
      <c r="L755" t="s">
        <v>1185</v>
      </c>
      <c r="M755" t="s">
        <v>14425</v>
      </c>
      <c r="N755" t="s">
        <v>2046</v>
      </c>
      <c r="P755" t="s">
        <v>17</v>
      </c>
      <c r="Q755" t="s">
        <v>37</v>
      </c>
      <c r="R755" t="s">
        <v>862</v>
      </c>
      <c r="S755" t="s">
        <v>19824</v>
      </c>
      <c r="T755" t="s">
        <v>862</v>
      </c>
      <c r="U755" t="s">
        <v>19636</v>
      </c>
      <c r="W755" s="2" t="s">
        <v>17</v>
      </c>
      <c r="X755" t="s">
        <v>37</v>
      </c>
      <c r="Y755" t="s">
        <v>862</v>
      </c>
      <c r="Z755" t="s">
        <v>19547</v>
      </c>
      <c r="AB755" t="s">
        <v>13558</v>
      </c>
      <c r="AC755" t="s">
        <v>13649</v>
      </c>
    </row>
    <row r="756" spans="1:29">
      <c r="A756" t="s">
        <v>5144</v>
      </c>
      <c r="B756" t="s">
        <v>17351</v>
      </c>
      <c r="C756" t="s">
        <v>5145</v>
      </c>
      <c r="D756" t="s">
        <v>2042</v>
      </c>
      <c r="F756" t="s">
        <v>17</v>
      </c>
      <c r="G756" t="s">
        <v>37</v>
      </c>
      <c r="H756" t="s">
        <v>5146</v>
      </c>
      <c r="I756" t="s">
        <v>2044</v>
      </c>
      <c r="K756" t="s">
        <v>1184</v>
      </c>
      <c r="L756" t="s">
        <v>1185</v>
      </c>
      <c r="M756" t="s">
        <v>14427</v>
      </c>
      <c r="N756" t="s">
        <v>2046</v>
      </c>
      <c r="P756" t="s">
        <v>17</v>
      </c>
      <c r="Q756" t="s">
        <v>37</v>
      </c>
      <c r="R756" t="s">
        <v>5145</v>
      </c>
      <c r="S756" t="s">
        <v>13707</v>
      </c>
    </row>
    <row r="757" spans="1:29">
      <c r="A757" t="s">
        <v>5533</v>
      </c>
      <c r="B757" t="s">
        <v>17350</v>
      </c>
      <c r="C757" t="s">
        <v>5534</v>
      </c>
      <c r="D757" t="s">
        <v>2042</v>
      </c>
      <c r="F757" t="s">
        <v>17</v>
      </c>
      <c r="G757" t="s">
        <v>37</v>
      </c>
      <c r="H757" t="s">
        <v>5535</v>
      </c>
      <c r="I757" t="s">
        <v>2044</v>
      </c>
      <c r="K757" t="s">
        <v>1184</v>
      </c>
      <c r="L757" t="s">
        <v>1185</v>
      </c>
      <c r="M757" t="s">
        <v>14426</v>
      </c>
      <c r="N757" t="s">
        <v>2046</v>
      </c>
      <c r="P757" t="s">
        <v>17</v>
      </c>
      <c r="Q757" t="s">
        <v>37</v>
      </c>
      <c r="R757" t="s">
        <v>5534</v>
      </c>
      <c r="S757" t="s">
        <v>13707</v>
      </c>
    </row>
    <row r="758" spans="1:29">
      <c r="A758" t="s">
        <v>10875</v>
      </c>
      <c r="B758" t="s">
        <v>17352</v>
      </c>
      <c r="C758" t="s">
        <v>10876</v>
      </c>
      <c r="F758" t="s">
        <v>3359</v>
      </c>
      <c r="G758" t="s">
        <v>3358</v>
      </c>
      <c r="H758" t="s">
        <v>10877</v>
      </c>
      <c r="K758" t="s">
        <v>3362</v>
      </c>
      <c r="L758" t="s">
        <v>3361</v>
      </c>
      <c r="M758" t="s">
        <v>14428</v>
      </c>
      <c r="P758" t="s">
        <v>3365</v>
      </c>
      <c r="Q758" t="s">
        <v>3364</v>
      </c>
      <c r="R758" t="s">
        <v>10876</v>
      </c>
      <c r="S758" t="s">
        <v>13707</v>
      </c>
    </row>
    <row r="759" spans="1:29">
      <c r="B759" t="s">
        <v>17339</v>
      </c>
      <c r="C759" t="s">
        <v>12690</v>
      </c>
      <c r="D759" t="s">
        <v>19522</v>
      </c>
      <c r="F759" t="s">
        <v>17</v>
      </c>
      <c r="G759" t="s">
        <v>6400</v>
      </c>
      <c r="M759" t="s">
        <v>14415</v>
      </c>
      <c r="R759" t="s">
        <v>12690</v>
      </c>
      <c r="S759" t="s">
        <v>19822</v>
      </c>
      <c r="Y759" t="s">
        <v>12690</v>
      </c>
      <c r="Z759" t="s">
        <v>19522</v>
      </c>
      <c r="AB759" t="s">
        <v>11336</v>
      </c>
      <c r="AC759" t="s">
        <v>13647</v>
      </c>
    </row>
    <row r="760" spans="1:29">
      <c r="A760" t="s">
        <v>7393</v>
      </c>
      <c r="B760" t="s">
        <v>17353</v>
      </c>
      <c r="C760" t="s">
        <v>7394</v>
      </c>
      <c r="F760" t="s">
        <v>17</v>
      </c>
      <c r="G760" t="s">
        <v>37</v>
      </c>
      <c r="H760" t="s">
        <v>7395</v>
      </c>
      <c r="K760" t="s">
        <v>1184</v>
      </c>
      <c r="L760" t="s">
        <v>1185</v>
      </c>
      <c r="M760" t="s">
        <v>14429</v>
      </c>
      <c r="P760" t="s">
        <v>17</v>
      </c>
      <c r="Q760" t="s">
        <v>37</v>
      </c>
      <c r="R760" t="s">
        <v>7394</v>
      </c>
      <c r="S760" t="s">
        <v>13707</v>
      </c>
    </row>
    <row r="761" spans="1:29">
      <c r="B761" t="s">
        <v>17354</v>
      </c>
      <c r="C761" t="s">
        <v>861</v>
      </c>
      <c r="D761" t="s">
        <v>19637</v>
      </c>
      <c r="F761" t="s">
        <v>51</v>
      </c>
      <c r="G761" t="s">
        <v>52</v>
      </c>
      <c r="M761" t="s">
        <v>14430</v>
      </c>
      <c r="R761" t="s">
        <v>861</v>
      </c>
      <c r="S761" t="s">
        <v>19823</v>
      </c>
      <c r="T761" t="s">
        <v>861</v>
      </c>
      <c r="U761" t="s">
        <v>19637</v>
      </c>
      <c r="W761" t="s">
        <v>51</v>
      </c>
      <c r="X761" t="s">
        <v>52</v>
      </c>
    </row>
    <row r="762" spans="1:29">
      <c r="A762" t="s">
        <v>3614</v>
      </c>
      <c r="B762" t="s">
        <v>17355</v>
      </c>
      <c r="C762" t="s">
        <v>3615</v>
      </c>
      <c r="D762" t="s">
        <v>19554</v>
      </c>
      <c r="F762" t="s">
        <v>59</v>
      </c>
      <c r="G762" t="s">
        <v>1101</v>
      </c>
      <c r="H762" t="s">
        <v>3616</v>
      </c>
      <c r="K762" t="s">
        <v>1103</v>
      </c>
      <c r="L762" t="s">
        <v>1104</v>
      </c>
      <c r="M762" t="s">
        <v>14431</v>
      </c>
      <c r="P762" t="s">
        <v>1106</v>
      </c>
      <c r="Q762" t="s">
        <v>1107</v>
      </c>
      <c r="R762" t="s">
        <v>3615</v>
      </c>
      <c r="S762" t="s">
        <v>19822</v>
      </c>
      <c r="W762" s="2"/>
      <c r="Y762" t="s">
        <v>3615</v>
      </c>
      <c r="Z762" t="s">
        <v>19554</v>
      </c>
      <c r="AB762" t="s">
        <v>12922</v>
      </c>
      <c r="AC762" t="s">
        <v>13649</v>
      </c>
    </row>
    <row r="763" spans="1:29">
      <c r="A763" t="s">
        <v>8969</v>
      </c>
      <c r="B763" t="s">
        <v>17356</v>
      </c>
      <c r="C763" t="s">
        <v>8970</v>
      </c>
      <c r="D763" t="s">
        <v>8971</v>
      </c>
      <c r="F763" t="s">
        <v>17</v>
      </c>
      <c r="G763" t="s">
        <v>37</v>
      </c>
      <c r="H763" t="s">
        <v>8972</v>
      </c>
      <c r="I763" t="s">
        <v>8973</v>
      </c>
      <c r="K763" t="s">
        <v>1184</v>
      </c>
      <c r="L763" t="s">
        <v>1185</v>
      </c>
      <c r="M763" t="s">
        <v>14432</v>
      </c>
      <c r="N763" t="s">
        <v>8975</v>
      </c>
      <c r="P763" t="s">
        <v>17</v>
      </c>
      <c r="Q763" t="s">
        <v>37</v>
      </c>
      <c r="R763" t="s">
        <v>8970</v>
      </c>
      <c r="S763" t="s">
        <v>13707</v>
      </c>
    </row>
    <row r="764" spans="1:29">
      <c r="A764" t="s">
        <v>2093</v>
      </c>
      <c r="B764" t="s">
        <v>17357</v>
      </c>
      <c r="C764" t="s">
        <v>2094</v>
      </c>
      <c r="F764" t="s">
        <v>59</v>
      </c>
      <c r="G764" t="s">
        <v>1101</v>
      </c>
      <c r="H764" t="s">
        <v>2095</v>
      </c>
      <c r="K764" t="s">
        <v>1103</v>
      </c>
      <c r="L764" t="s">
        <v>1104</v>
      </c>
      <c r="M764" t="s">
        <v>14433</v>
      </c>
      <c r="P764" t="s">
        <v>1106</v>
      </c>
      <c r="Q764" t="s">
        <v>1107</v>
      </c>
      <c r="R764" t="s">
        <v>2094</v>
      </c>
      <c r="S764" t="s">
        <v>13707</v>
      </c>
    </row>
    <row r="765" spans="1:29">
      <c r="A765" t="s">
        <v>8166</v>
      </c>
      <c r="B765" t="s">
        <v>17358</v>
      </c>
      <c r="C765" t="s">
        <v>8167</v>
      </c>
      <c r="F765" t="s">
        <v>59</v>
      </c>
      <c r="G765" t="s">
        <v>1101</v>
      </c>
      <c r="H765" t="s">
        <v>8168</v>
      </c>
      <c r="K765" t="s">
        <v>1103</v>
      </c>
      <c r="L765" t="s">
        <v>1104</v>
      </c>
      <c r="M765" t="s">
        <v>14434</v>
      </c>
      <c r="P765" t="s">
        <v>1106</v>
      </c>
      <c r="Q765" t="s">
        <v>1107</v>
      </c>
      <c r="R765" t="s">
        <v>8167</v>
      </c>
      <c r="S765" t="s">
        <v>13707</v>
      </c>
    </row>
    <row r="766" spans="1:29">
      <c r="A766" t="s">
        <v>1351</v>
      </c>
      <c r="B766" t="s">
        <v>17359</v>
      </c>
      <c r="C766" t="s">
        <v>1352</v>
      </c>
      <c r="F766" t="s">
        <v>140</v>
      </c>
      <c r="G766" t="s">
        <v>1353</v>
      </c>
      <c r="H766" t="s">
        <v>1354</v>
      </c>
      <c r="K766" t="s">
        <v>1355</v>
      </c>
      <c r="L766" t="s">
        <v>1356</v>
      </c>
      <c r="M766" t="s">
        <v>14435</v>
      </c>
      <c r="P766" t="s">
        <v>1358</v>
      </c>
      <c r="Q766" t="s">
        <v>1359</v>
      </c>
      <c r="R766" t="s">
        <v>1352</v>
      </c>
      <c r="S766" t="s">
        <v>13707</v>
      </c>
      <c r="W766" s="2"/>
    </row>
    <row r="767" spans="1:29">
      <c r="A767" t="s">
        <v>10845</v>
      </c>
      <c r="B767" t="s">
        <v>17360</v>
      </c>
      <c r="C767" t="s">
        <v>854</v>
      </c>
      <c r="D767" t="s">
        <v>10846</v>
      </c>
      <c r="F767" t="s">
        <v>140</v>
      </c>
      <c r="G767" t="s">
        <v>147</v>
      </c>
      <c r="H767" t="s">
        <v>10847</v>
      </c>
      <c r="I767" t="s">
        <v>10848</v>
      </c>
      <c r="K767" t="s">
        <v>1355</v>
      </c>
      <c r="L767" t="s">
        <v>10849</v>
      </c>
      <c r="M767" t="s">
        <v>14436</v>
      </c>
      <c r="N767" t="s">
        <v>10851</v>
      </c>
      <c r="P767" t="s">
        <v>1358</v>
      </c>
      <c r="Q767" t="s">
        <v>10852</v>
      </c>
      <c r="R767" t="s">
        <v>854</v>
      </c>
      <c r="S767" t="s">
        <v>19823</v>
      </c>
      <c r="T767" t="s">
        <v>854</v>
      </c>
      <c r="U767" t="s">
        <v>19638</v>
      </c>
      <c r="X767" t="s">
        <v>147</v>
      </c>
    </row>
    <row r="768" spans="1:29">
      <c r="A768" t="s">
        <v>8355</v>
      </c>
      <c r="B768" t="s">
        <v>17361</v>
      </c>
      <c r="C768" t="s">
        <v>8356</v>
      </c>
      <c r="F768" t="s">
        <v>17</v>
      </c>
      <c r="G768" t="s">
        <v>37</v>
      </c>
      <c r="H768" t="s">
        <v>8357</v>
      </c>
      <c r="K768" t="s">
        <v>1184</v>
      </c>
      <c r="L768" t="s">
        <v>1185</v>
      </c>
      <c r="M768" t="s">
        <v>14437</v>
      </c>
      <c r="P768" t="s">
        <v>17</v>
      </c>
      <c r="Q768" t="s">
        <v>37</v>
      </c>
      <c r="R768" t="s">
        <v>8356</v>
      </c>
      <c r="S768" t="s">
        <v>13707</v>
      </c>
    </row>
    <row r="769" spans="1:29">
      <c r="A769" t="s">
        <v>5501</v>
      </c>
      <c r="B769" t="s">
        <v>17362</v>
      </c>
      <c r="C769" t="s">
        <v>5502</v>
      </c>
      <c r="F769" t="s">
        <v>59</v>
      </c>
      <c r="G769" t="s">
        <v>1101</v>
      </c>
      <c r="H769" t="s">
        <v>5503</v>
      </c>
      <c r="K769" t="s">
        <v>1103</v>
      </c>
      <c r="L769" t="s">
        <v>1104</v>
      </c>
      <c r="M769" t="s">
        <v>14438</v>
      </c>
      <c r="P769" t="s">
        <v>1106</v>
      </c>
      <c r="Q769" t="s">
        <v>1107</v>
      </c>
      <c r="R769" t="s">
        <v>5502</v>
      </c>
      <c r="S769" t="s">
        <v>13707</v>
      </c>
    </row>
    <row r="770" spans="1:29">
      <c r="B770" t="s">
        <v>17363</v>
      </c>
      <c r="C770" t="s">
        <v>13390</v>
      </c>
      <c r="D770" t="s">
        <v>19551</v>
      </c>
      <c r="F770" t="s">
        <v>24</v>
      </c>
      <c r="G770" t="s">
        <v>13732</v>
      </c>
      <c r="M770" t="s">
        <v>14439</v>
      </c>
      <c r="R770" t="s">
        <v>13390</v>
      </c>
      <c r="S770" t="s">
        <v>19822</v>
      </c>
      <c r="Y770" t="s">
        <v>13390</v>
      </c>
      <c r="Z770" t="s">
        <v>19551</v>
      </c>
      <c r="AB770" t="s">
        <v>13356</v>
      </c>
      <c r="AC770" t="s">
        <v>13651</v>
      </c>
    </row>
    <row r="771" spans="1:29">
      <c r="A771" t="s">
        <v>2729</v>
      </c>
      <c r="B771" t="s">
        <v>16881</v>
      </c>
      <c r="C771" t="s">
        <v>2730</v>
      </c>
      <c r="D771" t="s">
        <v>2731</v>
      </c>
      <c r="F771" t="s">
        <v>2732</v>
      </c>
      <c r="G771" t="s">
        <v>2733</v>
      </c>
      <c r="H771" t="s">
        <v>2246</v>
      </c>
      <c r="I771" t="s">
        <v>2734</v>
      </c>
      <c r="K771" t="s">
        <v>2735</v>
      </c>
      <c r="L771" t="s">
        <v>2736</v>
      </c>
      <c r="M771" t="s">
        <v>13958</v>
      </c>
      <c r="N771" t="s">
        <v>2737</v>
      </c>
      <c r="P771" t="s">
        <v>2738</v>
      </c>
      <c r="Q771" t="s">
        <v>2739</v>
      </c>
      <c r="R771" t="s">
        <v>2730</v>
      </c>
      <c r="S771" t="s">
        <v>19822</v>
      </c>
      <c r="Y771" t="s">
        <v>2730</v>
      </c>
      <c r="Z771" t="s">
        <v>19521</v>
      </c>
      <c r="AB771" t="s">
        <v>12062</v>
      </c>
      <c r="AC771" t="s">
        <v>11914</v>
      </c>
    </row>
    <row r="772" spans="1:29">
      <c r="A772" t="s">
        <v>8508</v>
      </c>
      <c r="B772" t="s">
        <v>17364</v>
      </c>
      <c r="C772" t="s">
        <v>8509</v>
      </c>
      <c r="F772" t="s">
        <v>1604</v>
      </c>
      <c r="G772" t="s">
        <v>25</v>
      </c>
      <c r="H772" t="s">
        <v>8510</v>
      </c>
      <c r="K772" t="s">
        <v>1604</v>
      </c>
      <c r="L772" t="s">
        <v>1067</v>
      </c>
      <c r="M772" t="s">
        <v>13816</v>
      </c>
      <c r="P772" t="s">
        <v>1604</v>
      </c>
      <c r="Q772" t="s">
        <v>1069</v>
      </c>
      <c r="R772" t="s">
        <v>8509</v>
      </c>
      <c r="S772" t="s">
        <v>13707</v>
      </c>
    </row>
    <row r="773" spans="1:29">
      <c r="A773" t="s">
        <v>10786</v>
      </c>
      <c r="B773" t="s">
        <v>10787</v>
      </c>
      <c r="C773" t="s">
        <v>10788</v>
      </c>
      <c r="F773" t="s">
        <v>59</v>
      </c>
      <c r="G773" t="s">
        <v>1101</v>
      </c>
      <c r="H773" t="s">
        <v>10789</v>
      </c>
      <c r="K773" t="s">
        <v>1103</v>
      </c>
      <c r="L773" t="s">
        <v>1104</v>
      </c>
      <c r="M773" t="s">
        <v>14440</v>
      </c>
      <c r="P773" t="s">
        <v>1106</v>
      </c>
      <c r="Q773" t="s">
        <v>1107</v>
      </c>
      <c r="R773" t="s">
        <v>10788</v>
      </c>
      <c r="S773" t="s">
        <v>13707</v>
      </c>
    </row>
    <row r="774" spans="1:29">
      <c r="A774" t="s">
        <v>4192</v>
      </c>
      <c r="B774" t="s">
        <v>17365</v>
      </c>
      <c r="C774" t="s">
        <v>4193</v>
      </c>
      <c r="F774" t="s">
        <v>24</v>
      </c>
      <c r="G774" t="s">
        <v>1123</v>
      </c>
      <c r="H774" t="s">
        <v>4194</v>
      </c>
      <c r="K774" t="s">
        <v>24</v>
      </c>
      <c r="L774" t="s">
        <v>1126</v>
      </c>
      <c r="M774" t="s">
        <v>14441</v>
      </c>
      <c r="P774" t="s">
        <v>24</v>
      </c>
      <c r="Q774" t="s">
        <v>1129</v>
      </c>
      <c r="R774" t="s">
        <v>4193</v>
      </c>
      <c r="S774" t="s">
        <v>13707</v>
      </c>
    </row>
    <row r="775" spans="1:29">
      <c r="A775" t="s">
        <v>8196</v>
      </c>
      <c r="B775" t="s">
        <v>17366</v>
      </c>
      <c r="C775" t="s">
        <v>8197</v>
      </c>
      <c r="F775" t="s">
        <v>140</v>
      </c>
      <c r="G775" t="s">
        <v>1353</v>
      </c>
      <c r="H775" t="s">
        <v>8198</v>
      </c>
      <c r="K775" t="s">
        <v>1355</v>
      </c>
      <c r="L775" t="s">
        <v>1356</v>
      </c>
      <c r="M775" t="s">
        <v>14442</v>
      </c>
      <c r="P775" t="s">
        <v>1358</v>
      </c>
      <c r="Q775" t="s">
        <v>1359</v>
      </c>
      <c r="R775" t="s">
        <v>8197</v>
      </c>
      <c r="S775" t="s">
        <v>13707</v>
      </c>
    </row>
    <row r="776" spans="1:29">
      <c r="A776" t="s">
        <v>10858</v>
      </c>
      <c r="B776" t="s">
        <v>17367</v>
      </c>
      <c r="C776" t="s">
        <v>10859</v>
      </c>
      <c r="F776" t="s">
        <v>17</v>
      </c>
      <c r="G776" t="s">
        <v>37</v>
      </c>
      <c r="H776" t="s">
        <v>10859</v>
      </c>
      <c r="K776" t="s">
        <v>1184</v>
      </c>
      <c r="L776" t="s">
        <v>1185</v>
      </c>
      <c r="M776" t="s">
        <v>14443</v>
      </c>
      <c r="P776" t="s">
        <v>17</v>
      </c>
      <c r="Q776" t="s">
        <v>37</v>
      </c>
      <c r="R776" t="s">
        <v>10859</v>
      </c>
      <c r="S776" t="s">
        <v>13707</v>
      </c>
    </row>
    <row r="777" spans="1:29">
      <c r="A777" t="s">
        <v>10558</v>
      </c>
      <c r="B777" t="s">
        <v>17368</v>
      </c>
      <c r="C777" t="s">
        <v>10559</v>
      </c>
      <c r="F777" t="s">
        <v>59</v>
      </c>
      <c r="G777" t="s">
        <v>1101</v>
      </c>
      <c r="H777" t="s">
        <v>10560</v>
      </c>
      <c r="K777" t="s">
        <v>1103</v>
      </c>
      <c r="L777" t="s">
        <v>1104</v>
      </c>
      <c r="M777" t="s">
        <v>14444</v>
      </c>
      <c r="P777" t="s">
        <v>1106</v>
      </c>
      <c r="Q777" t="s">
        <v>1107</v>
      </c>
      <c r="R777" t="s">
        <v>10559</v>
      </c>
      <c r="S777" t="s">
        <v>13707</v>
      </c>
    </row>
    <row r="778" spans="1:29">
      <c r="B778" t="s">
        <v>17369</v>
      </c>
      <c r="C778" t="s">
        <v>12410</v>
      </c>
      <c r="D778" t="s">
        <v>19550</v>
      </c>
      <c r="F778" t="s">
        <v>45</v>
      </c>
      <c r="G778" t="s">
        <v>25</v>
      </c>
      <c r="M778" t="s">
        <v>14445</v>
      </c>
      <c r="R778" t="s">
        <v>12410</v>
      </c>
      <c r="S778" t="s">
        <v>19822</v>
      </c>
      <c r="Y778" t="s">
        <v>12410</v>
      </c>
      <c r="Z778" t="s">
        <v>19550</v>
      </c>
      <c r="AB778" t="s">
        <v>45</v>
      </c>
      <c r="AC778" t="s">
        <v>11915</v>
      </c>
    </row>
    <row r="779" spans="1:29">
      <c r="A779" t="s">
        <v>1581</v>
      </c>
      <c r="B779" t="s">
        <v>17370</v>
      </c>
      <c r="C779" t="s">
        <v>1582</v>
      </c>
      <c r="E779" t="s">
        <v>1583</v>
      </c>
      <c r="F779" t="s">
        <v>45</v>
      </c>
      <c r="G779" t="s">
        <v>1584</v>
      </c>
      <c r="H779" t="s">
        <v>1585</v>
      </c>
      <c r="J779" t="s">
        <v>1586</v>
      </c>
      <c r="K779" t="s">
        <v>1066</v>
      </c>
      <c r="L779" t="s">
        <v>1587</v>
      </c>
      <c r="M779" t="s">
        <v>14446</v>
      </c>
      <c r="O779" t="s">
        <v>1589</v>
      </c>
      <c r="P779" t="s">
        <v>1068</v>
      </c>
      <c r="Q779" t="s">
        <v>1590</v>
      </c>
      <c r="R779" t="s">
        <v>1582</v>
      </c>
      <c r="S779" t="s">
        <v>13707</v>
      </c>
    </row>
    <row r="780" spans="1:29">
      <c r="A780" t="s">
        <v>7196</v>
      </c>
      <c r="B780" t="s">
        <v>17371</v>
      </c>
      <c r="C780" t="s">
        <v>45</v>
      </c>
      <c r="D780" t="s">
        <v>1115</v>
      </c>
      <c r="F780" t="s">
        <v>45</v>
      </c>
      <c r="G780" t="s">
        <v>25</v>
      </c>
      <c r="H780" t="s">
        <v>1066</v>
      </c>
      <c r="I780" t="s">
        <v>3246</v>
      </c>
      <c r="K780" t="s">
        <v>1066</v>
      </c>
      <c r="L780" t="s">
        <v>1067</v>
      </c>
      <c r="M780" t="s">
        <v>14447</v>
      </c>
      <c r="N780" t="s">
        <v>1118</v>
      </c>
      <c r="P780" t="s">
        <v>1068</v>
      </c>
      <c r="Q780" t="s">
        <v>1069</v>
      </c>
      <c r="R780" t="s">
        <v>45</v>
      </c>
      <c r="S780" t="s">
        <v>19824</v>
      </c>
      <c r="T780" t="s">
        <v>45</v>
      </c>
      <c r="U780" t="s">
        <v>19602</v>
      </c>
      <c r="W780" t="s">
        <v>45</v>
      </c>
      <c r="X780" t="s">
        <v>25</v>
      </c>
      <c r="Y780" t="s">
        <v>45</v>
      </c>
      <c r="Z780" t="s">
        <v>19550</v>
      </c>
      <c r="AB780" t="s">
        <v>45</v>
      </c>
      <c r="AC780" t="s">
        <v>11915</v>
      </c>
    </row>
    <row r="781" spans="1:29">
      <c r="A781" t="s">
        <v>7644</v>
      </c>
      <c r="B781" t="s">
        <v>17372</v>
      </c>
      <c r="C781" t="s">
        <v>7645</v>
      </c>
      <c r="F781" t="s">
        <v>45</v>
      </c>
      <c r="G781" t="s">
        <v>25</v>
      </c>
      <c r="H781" t="s">
        <v>7646</v>
      </c>
      <c r="K781" t="s">
        <v>1066</v>
      </c>
      <c r="L781" t="s">
        <v>1067</v>
      </c>
      <c r="M781" t="s">
        <v>14448</v>
      </c>
      <c r="P781" t="s">
        <v>1068</v>
      </c>
      <c r="Q781" t="s">
        <v>1069</v>
      </c>
      <c r="R781" t="s">
        <v>7645</v>
      </c>
      <c r="S781" t="s">
        <v>13707</v>
      </c>
    </row>
    <row r="782" spans="1:29">
      <c r="A782" t="s">
        <v>3342</v>
      </c>
      <c r="B782" t="s">
        <v>17373</v>
      </c>
      <c r="C782" t="s">
        <v>859</v>
      </c>
      <c r="D782" t="s">
        <v>1115</v>
      </c>
      <c r="F782" t="s">
        <v>45</v>
      </c>
      <c r="G782" t="s">
        <v>25</v>
      </c>
      <c r="H782" t="s">
        <v>3343</v>
      </c>
      <c r="I782" t="s">
        <v>2546</v>
      </c>
      <c r="K782" t="s">
        <v>1066</v>
      </c>
      <c r="L782" t="s">
        <v>1067</v>
      </c>
      <c r="M782" t="s">
        <v>14449</v>
      </c>
      <c r="N782" t="s">
        <v>1118</v>
      </c>
      <c r="P782" t="s">
        <v>1068</v>
      </c>
      <c r="Q782" t="s">
        <v>1069</v>
      </c>
      <c r="R782" t="s">
        <v>859</v>
      </c>
      <c r="S782" t="s">
        <v>19823</v>
      </c>
      <c r="T782" t="s">
        <v>859</v>
      </c>
      <c r="U782" t="s">
        <v>19602</v>
      </c>
      <c r="W782" t="s">
        <v>45</v>
      </c>
      <c r="X782" t="s">
        <v>25</v>
      </c>
    </row>
    <row r="783" spans="1:29">
      <c r="A783" t="s">
        <v>6558</v>
      </c>
      <c r="B783" t="s">
        <v>17374</v>
      </c>
      <c r="C783" t="s">
        <v>856</v>
      </c>
      <c r="D783" t="s">
        <v>6559</v>
      </c>
      <c r="F783" t="s">
        <v>45</v>
      </c>
      <c r="G783" t="s">
        <v>1133</v>
      </c>
      <c r="H783" t="s">
        <v>6560</v>
      </c>
      <c r="I783" t="s">
        <v>6561</v>
      </c>
      <c r="K783" t="s">
        <v>1066</v>
      </c>
      <c r="L783" t="s">
        <v>1137</v>
      </c>
      <c r="M783" t="s">
        <v>14450</v>
      </c>
      <c r="N783" t="s">
        <v>6563</v>
      </c>
      <c r="P783" t="s">
        <v>1068</v>
      </c>
      <c r="Q783" t="s">
        <v>1141</v>
      </c>
      <c r="R783" t="s">
        <v>856</v>
      </c>
      <c r="S783" t="s">
        <v>19823</v>
      </c>
      <c r="T783" t="s">
        <v>856</v>
      </c>
      <c r="U783" t="s">
        <v>19639</v>
      </c>
    </row>
    <row r="784" spans="1:29">
      <c r="B784" t="s">
        <v>17375</v>
      </c>
      <c r="C784" t="s">
        <v>857</v>
      </c>
      <c r="D784" t="s">
        <v>19640</v>
      </c>
      <c r="F784" t="s">
        <v>45</v>
      </c>
      <c r="G784" t="s">
        <v>13733</v>
      </c>
      <c r="M784" t="s">
        <v>14451</v>
      </c>
      <c r="R784" t="s">
        <v>857</v>
      </c>
      <c r="S784" t="s">
        <v>19823</v>
      </c>
      <c r="T784" t="s">
        <v>857</v>
      </c>
      <c r="U784" t="s">
        <v>19640</v>
      </c>
      <c r="W784" t="s">
        <v>45</v>
      </c>
      <c r="X784" t="s">
        <v>7</v>
      </c>
    </row>
    <row r="785" spans="1:29">
      <c r="B785" t="s">
        <v>17376</v>
      </c>
      <c r="C785" t="s">
        <v>853</v>
      </c>
      <c r="D785" t="s">
        <v>19602</v>
      </c>
      <c r="F785" t="s">
        <v>45</v>
      </c>
      <c r="G785" t="s">
        <v>25</v>
      </c>
      <c r="M785" t="s">
        <v>14452</v>
      </c>
      <c r="R785" t="s">
        <v>853</v>
      </c>
      <c r="S785" t="s">
        <v>19823</v>
      </c>
      <c r="T785" t="s">
        <v>853</v>
      </c>
      <c r="U785" t="s">
        <v>19602</v>
      </c>
      <c r="W785" t="s">
        <v>45</v>
      </c>
      <c r="X785" t="s">
        <v>25</v>
      </c>
    </row>
    <row r="786" spans="1:29">
      <c r="A786" t="s">
        <v>2689</v>
      </c>
      <c r="B786" t="s">
        <v>17377</v>
      </c>
      <c r="C786" t="s">
        <v>2690</v>
      </c>
      <c r="D786" t="s">
        <v>1115</v>
      </c>
      <c r="F786" t="s">
        <v>45</v>
      </c>
      <c r="G786" t="s">
        <v>25</v>
      </c>
      <c r="H786" t="s">
        <v>2691</v>
      </c>
      <c r="I786" t="s">
        <v>2692</v>
      </c>
      <c r="K786" t="s">
        <v>1066</v>
      </c>
      <c r="L786" t="s">
        <v>1067</v>
      </c>
      <c r="M786" t="s">
        <v>14453</v>
      </c>
      <c r="N786" t="s">
        <v>1118</v>
      </c>
      <c r="P786" t="s">
        <v>1068</v>
      </c>
      <c r="Q786" t="s">
        <v>1069</v>
      </c>
      <c r="R786" t="s">
        <v>2690</v>
      </c>
      <c r="S786" t="s">
        <v>13707</v>
      </c>
    </row>
    <row r="787" spans="1:29">
      <c r="B787" t="s">
        <v>17378</v>
      </c>
      <c r="C787" t="s">
        <v>12413</v>
      </c>
      <c r="D787" t="s">
        <v>19550</v>
      </c>
      <c r="F787" t="s">
        <v>45</v>
      </c>
      <c r="G787" t="s">
        <v>25</v>
      </c>
      <c r="M787" t="s">
        <v>14454</v>
      </c>
      <c r="R787" t="s">
        <v>12413</v>
      </c>
      <c r="S787" t="s">
        <v>19822</v>
      </c>
      <c r="Y787" t="s">
        <v>12413</v>
      </c>
      <c r="Z787" t="s">
        <v>19550</v>
      </c>
      <c r="AB787" t="s">
        <v>45</v>
      </c>
      <c r="AC787" t="s">
        <v>11915</v>
      </c>
    </row>
    <row r="788" spans="1:29">
      <c r="A788" t="s">
        <v>4813</v>
      </c>
      <c r="B788" t="s">
        <v>17379</v>
      </c>
      <c r="C788" t="s">
        <v>848</v>
      </c>
      <c r="D788" t="s">
        <v>1115</v>
      </c>
      <c r="F788" t="s">
        <v>45</v>
      </c>
      <c r="G788" t="s">
        <v>25</v>
      </c>
      <c r="H788" t="s">
        <v>4814</v>
      </c>
      <c r="I788" t="s">
        <v>4815</v>
      </c>
      <c r="K788" t="s">
        <v>1066</v>
      </c>
      <c r="L788" t="s">
        <v>1067</v>
      </c>
      <c r="M788" t="s">
        <v>14455</v>
      </c>
      <c r="N788" t="s">
        <v>1118</v>
      </c>
      <c r="P788" t="s">
        <v>1068</v>
      </c>
      <c r="Q788" t="s">
        <v>1069</v>
      </c>
      <c r="R788" t="s">
        <v>848</v>
      </c>
      <c r="S788" t="s">
        <v>19823</v>
      </c>
      <c r="T788" t="s">
        <v>848</v>
      </c>
      <c r="U788" t="s">
        <v>19602</v>
      </c>
      <c r="W788" t="s">
        <v>45</v>
      </c>
      <c r="X788" t="s">
        <v>25</v>
      </c>
    </row>
    <row r="789" spans="1:29">
      <c r="A789" t="s">
        <v>5067</v>
      </c>
      <c r="B789" t="s">
        <v>17380</v>
      </c>
      <c r="C789" t="s">
        <v>5068</v>
      </c>
      <c r="F789" t="s">
        <v>45</v>
      </c>
      <c r="G789" t="s">
        <v>25</v>
      </c>
      <c r="H789" t="s">
        <v>5069</v>
      </c>
      <c r="K789" t="s">
        <v>1066</v>
      </c>
      <c r="L789" t="s">
        <v>1067</v>
      </c>
      <c r="M789" t="s">
        <v>14456</v>
      </c>
      <c r="P789" t="s">
        <v>1068</v>
      </c>
      <c r="Q789" t="s">
        <v>1069</v>
      </c>
      <c r="R789" t="s">
        <v>5068</v>
      </c>
      <c r="S789" t="s">
        <v>13707</v>
      </c>
    </row>
    <row r="790" spans="1:29">
      <c r="A790" t="s">
        <v>1759</v>
      </c>
      <c r="B790" t="s">
        <v>17381</v>
      </c>
      <c r="C790" t="s">
        <v>1760</v>
      </c>
      <c r="E790" t="s">
        <v>1093</v>
      </c>
      <c r="F790" t="s">
        <v>45</v>
      </c>
      <c r="G790" t="s">
        <v>25</v>
      </c>
      <c r="H790" t="s">
        <v>1761</v>
      </c>
      <c r="J790" t="s">
        <v>1095</v>
      </c>
      <c r="K790" t="s">
        <v>1066</v>
      </c>
      <c r="L790" t="s">
        <v>1067</v>
      </c>
      <c r="M790" t="s">
        <v>14457</v>
      </c>
      <c r="O790" t="s">
        <v>1097</v>
      </c>
      <c r="P790" t="s">
        <v>1068</v>
      </c>
      <c r="Q790" t="s">
        <v>1069</v>
      </c>
      <c r="R790" t="s">
        <v>1760</v>
      </c>
      <c r="S790" t="s">
        <v>13707</v>
      </c>
    </row>
    <row r="791" spans="1:29">
      <c r="B791" t="s">
        <v>17382</v>
      </c>
      <c r="C791" t="s">
        <v>12473</v>
      </c>
      <c r="D791" t="s">
        <v>19550</v>
      </c>
      <c r="F791" t="s">
        <v>45</v>
      </c>
      <c r="G791" t="s">
        <v>25</v>
      </c>
      <c r="M791" t="s">
        <v>14458</v>
      </c>
      <c r="R791" t="s">
        <v>12473</v>
      </c>
      <c r="S791" t="s">
        <v>19822</v>
      </c>
      <c r="Y791" t="s">
        <v>12473</v>
      </c>
      <c r="Z791" t="s">
        <v>19550</v>
      </c>
      <c r="AB791" t="s">
        <v>12473</v>
      </c>
      <c r="AC791" t="s">
        <v>11915</v>
      </c>
    </row>
    <row r="792" spans="1:29">
      <c r="A792" t="s">
        <v>11726</v>
      </c>
      <c r="B792" t="s">
        <v>17383</v>
      </c>
      <c r="C792" t="s">
        <v>11727</v>
      </c>
      <c r="F792" t="s">
        <v>45</v>
      </c>
      <c r="G792" t="s">
        <v>25</v>
      </c>
      <c r="H792" t="s">
        <v>11728</v>
      </c>
      <c r="K792" t="s">
        <v>1066</v>
      </c>
      <c r="L792" t="s">
        <v>1067</v>
      </c>
      <c r="M792" t="s">
        <v>14459</v>
      </c>
      <c r="P792" t="s">
        <v>1068</v>
      </c>
      <c r="Q792" t="s">
        <v>1069</v>
      </c>
      <c r="R792" t="s">
        <v>11727</v>
      </c>
      <c r="S792" t="s">
        <v>13707</v>
      </c>
    </row>
    <row r="793" spans="1:29">
      <c r="B793" t="s">
        <v>17384</v>
      </c>
      <c r="C793" t="s">
        <v>12496</v>
      </c>
      <c r="D793" t="s">
        <v>19550</v>
      </c>
      <c r="F793" t="s">
        <v>45</v>
      </c>
      <c r="G793" t="s">
        <v>25</v>
      </c>
      <c r="M793" t="s">
        <v>14460</v>
      </c>
      <c r="R793" t="s">
        <v>12496</v>
      </c>
      <c r="S793" t="s">
        <v>19822</v>
      </c>
      <c r="Y793" t="s">
        <v>12496</v>
      </c>
      <c r="Z793" t="s">
        <v>19550</v>
      </c>
      <c r="AB793" t="s">
        <v>12473</v>
      </c>
      <c r="AC793" t="s">
        <v>11915</v>
      </c>
    </row>
    <row r="794" spans="1:29">
      <c r="B794" t="s">
        <v>17385</v>
      </c>
      <c r="C794" t="s">
        <v>12415</v>
      </c>
      <c r="D794" t="s">
        <v>19550</v>
      </c>
      <c r="F794" t="s">
        <v>45</v>
      </c>
      <c r="G794" t="s">
        <v>25</v>
      </c>
      <c r="M794" t="s">
        <v>14461</v>
      </c>
      <c r="R794" t="s">
        <v>12415</v>
      </c>
      <c r="S794" t="s">
        <v>19822</v>
      </c>
      <c r="Y794" t="s">
        <v>12415</v>
      </c>
      <c r="Z794" t="s">
        <v>19550</v>
      </c>
      <c r="AB794" t="s">
        <v>45</v>
      </c>
      <c r="AC794" t="s">
        <v>11915</v>
      </c>
    </row>
    <row r="795" spans="1:29">
      <c r="B795" t="s">
        <v>17386</v>
      </c>
      <c r="C795" t="s">
        <v>851</v>
      </c>
      <c r="D795" t="s">
        <v>19641</v>
      </c>
      <c r="F795" t="s">
        <v>45</v>
      </c>
      <c r="G795" t="s">
        <v>13733</v>
      </c>
      <c r="M795" t="s">
        <v>14462</v>
      </c>
      <c r="R795" t="s">
        <v>851</v>
      </c>
      <c r="S795" t="s">
        <v>19823</v>
      </c>
      <c r="T795" t="s">
        <v>851</v>
      </c>
      <c r="U795" t="s">
        <v>19641</v>
      </c>
      <c r="W795" t="s">
        <v>45</v>
      </c>
      <c r="X795" t="s">
        <v>7</v>
      </c>
    </row>
    <row r="796" spans="1:29">
      <c r="A796" t="s">
        <v>8777</v>
      </c>
      <c r="B796" t="s">
        <v>17385</v>
      </c>
      <c r="C796" t="s">
        <v>846</v>
      </c>
      <c r="D796" t="s">
        <v>1115</v>
      </c>
      <c r="F796" t="s">
        <v>45</v>
      </c>
      <c r="G796" t="s">
        <v>25</v>
      </c>
      <c r="H796" t="s">
        <v>8016</v>
      </c>
      <c r="I796" t="s">
        <v>3985</v>
      </c>
      <c r="K796" t="s">
        <v>1066</v>
      </c>
      <c r="L796" t="s">
        <v>1067</v>
      </c>
      <c r="M796" t="s">
        <v>14461</v>
      </c>
      <c r="N796" t="s">
        <v>1118</v>
      </c>
      <c r="P796" t="s">
        <v>1068</v>
      </c>
      <c r="Q796" t="s">
        <v>1069</v>
      </c>
      <c r="R796" t="s">
        <v>846</v>
      </c>
      <c r="S796" t="s">
        <v>19824</v>
      </c>
      <c r="T796" t="s">
        <v>846</v>
      </c>
      <c r="U796" t="s">
        <v>19602</v>
      </c>
      <c r="W796" t="s">
        <v>45</v>
      </c>
      <c r="X796" t="s">
        <v>25</v>
      </c>
      <c r="Y796" t="s">
        <v>846</v>
      </c>
      <c r="Z796" t="s">
        <v>19550</v>
      </c>
      <c r="AB796" t="s">
        <v>45</v>
      </c>
      <c r="AC796" t="s">
        <v>11915</v>
      </c>
    </row>
    <row r="797" spans="1:29">
      <c r="A797" t="s">
        <v>2495</v>
      </c>
      <c r="B797" t="s">
        <v>17387</v>
      </c>
      <c r="C797" t="s">
        <v>2496</v>
      </c>
      <c r="D797" t="s">
        <v>2497</v>
      </c>
      <c r="F797" t="s">
        <v>2498</v>
      </c>
      <c r="G797" t="s">
        <v>1133</v>
      </c>
      <c r="H797" t="s">
        <v>2499</v>
      </c>
      <c r="I797" t="s">
        <v>2500</v>
      </c>
      <c r="K797" t="s">
        <v>2501</v>
      </c>
      <c r="L797" t="s">
        <v>1137</v>
      </c>
      <c r="M797" t="s">
        <v>14463</v>
      </c>
      <c r="N797" t="s">
        <v>2503</v>
      </c>
      <c r="P797" t="s">
        <v>2504</v>
      </c>
      <c r="Q797" t="s">
        <v>1141</v>
      </c>
      <c r="R797" t="s">
        <v>2496</v>
      </c>
      <c r="S797" t="s">
        <v>13707</v>
      </c>
    </row>
    <row r="798" spans="1:29">
      <c r="A798" t="s">
        <v>5258</v>
      </c>
      <c r="B798" t="s">
        <v>17388</v>
      </c>
      <c r="C798" t="s">
        <v>5259</v>
      </c>
      <c r="E798" t="s">
        <v>1093</v>
      </c>
      <c r="F798" t="s">
        <v>45</v>
      </c>
      <c r="G798" t="s">
        <v>25</v>
      </c>
      <c r="H798" t="s">
        <v>5260</v>
      </c>
      <c r="J798" t="s">
        <v>1095</v>
      </c>
      <c r="K798" t="s">
        <v>1066</v>
      </c>
      <c r="L798" t="s">
        <v>1067</v>
      </c>
      <c r="M798" t="s">
        <v>14464</v>
      </c>
      <c r="O798" t="s">
        <v>1097</v>
      </c>
      <c r="P798" t="s">
        <v>1068</v>
      </c>
      <c r="Q798" t="s">
        <v>1069</v>
      </c>
      <c r="R798" t="s">
        <v>5259</v>
      </c>
      <c r="S798" t="s">
        <v>13707</v>
      </c>
    </row>
    <row r="799" spans="1:29">
      <c r="B799" t="s">
        <v>17389</v>
      </c>
      <c r="C799" t="s">
        <v>12418</v>
      </c>
      <c r="D799" t="s">
        <v>19550</v>
      </c>
      <c r="F799" t="s">
        <v>45</v>
      </c>
      <c r="G799" t="s">
        <v>25</v>
      </c>
      <c r="M799" t="s">
        <v>14465</v>
      </c>
      <c r="R799" t="s">
        <v>12418</v>
      </c>
      <c r="S799" t="s">
        <v>19822</v>
      </c>
      <c r="Y799" t="s">
        <v>12418</v>
      </c>
      <c r="Z799" t="s">
        <v>19550</v>
      </c>
      <c r="AB799" t="s">
        <v>45</v>
      </c>
      <c r="AC799" t="s">
        <v>11915</v>
      </c>
    </row>
    <row r="800" spans="1:29">
      <c r="A800" t="s">
        <v>9420</v>
      </c>
      <c r="B800" t="s">
        <v>17390</v>
      </c>
      <c r="C800" t="s">
        <v>9421</v>
      </c>
      <c r="E800" t="s">
        <v>1093</v>
      </c>
      <c r="F800" t="s">
        <v>45</v>
      </c>
      <c r="G800" t="s">
        <v>25</v>
      </c>
      <c r="H800" t="s">
        <v>9422</v>
      </c>
      <c r="J800" t="s">
        <v>1095</v>
      </c>
      <c r="K800" t="s">
        <v>1066</v>
      </c>
      <c r="L800" t="s">
        <v>1067</v>
      </c>
      <c r="M800" t="s">
        <v>14466</v>
      </c>
      <c r="O800" t="s">
        <v>1097</v>
      </c>
      <c r="P800" t="s">
        <v>1068</v>
      </c>
      <c r="Q800" t="s">
        <v>1069</v>
      </c>
      <c r="R800" t="s">
        <v>9421</v>
      </c>
      <c r="S800" t="s">
        <v>13707</v>
      </c>
    </row>
    <row r="801" spans="1:29">
      <c r="A801" t="s">
        <v>2471</v>
      </c>
      <c r="B801" t="s">
        <v>17393</v>
      </c>
      <c r="C801" t="s">
        <v>2472</v>
      </c>
      <c r="D801" t="s">
        <v>2473</v>
      </c>
      <c r="F801" t="s">
        <v>17</v>
      </c>
      <c r="G801" t="s">
        <v>37</v>
      </c>
      <c r="H801" t="s">
        <v>2474</v>
      </c>
      <c r="I801" t="s">
        <v>2475</v>
      </c>
      <c r="K801" t="s">
        <v>1184</v>
      </c>
      <c r="L801" t="s">
        <v>1185</v>
      </c>
      <c r="M801" t="s">
        <v>14469</v>
      </c>
      <c r="N801" t="s">
        <v>2477</v>
      </c>
      <c r="P801" t="s">
        <v>17</v>
      </c>
      <c r="Q801" t="s">
        <v>37</v>
      </c>
      <c r="R801" t="s">
        <v>2472</v>
      </c>
      <c r="S801" t="s">
        <v>13707</v>
      </c>
    </row>
    <row r="802" spans="1:29">
      <c r="A802" t="s">
        <v>10864</v>
      </c>
      <c r="B802" t="s">
        <v>17394</v>
      </c>
      <c r="C802" t="s">
        <v>850</v>
      </c>
      <c r="D802" t="s">
        <v>1132</v>
      </c>
      <c r="F802" t="s">
        <v>20</v>
      </c>
      <c r="G802" t="s">
        <v>1133</v>
      </c>
      <c r="H802" t="s">
        <v>10865</v>
      </c>
      <c r="I802" t="s">
        <v>1554</v>
      </c>
      <c r="K802" t="s">
        <v>1136</v>
      </c>
      <c r="L802" t="s">
        <v>1137</v>
      </c>
      <c r="M802" t="s">
        <v>14470</v>
      </c>
      <c r="N802" t="s">
        <v>1139</v>
      </c>
      <c r="P802" t="s">
        <v>1140</v>
      </c>
      <c r="Q802" t="s">
        <v>1141</v>
      </c>
      <c r="R802" t="s">
        <v>850</v>
      </c>
      <c r="S802" t="s">
        <v>19824</v>
      </c>
      <c r="T802" t="s">
        <v>850</v>
      </c>
      <c r="U802" t="s">
        <v>19520</v>
      </c>
      <c r="W802" t="s">
        <v>20</v>
      </c>
      <c r="X802" t="s">
        <v>21</v>
      </c>
      <c r="Y802" t="s">
        <v>850</v>
      </c>
      <c r="Z802" t="s">
        <v>19643</v>
      </c>
      <c r="AB802" t="s">
        <v>13019</v>
      </c>
      <c r="AC802" t="s">
        <v>11915</v>
      </c>
    </row>
    <row r="803" spans="1:29">
      <c r="B803" t="s">
        <v>17395</v>
      </c>
      <c r="C803" t="s">
        <v>849</v>
      </c>
      <c r="D803" t="s">
        <v>19590</v>
      </c>
      <c r="F803" t="s">
        <v>17</v>
      </c>
      <c r="G803" t="s">
        <v>37</v>
      </c>
      <c r="M803" t="s">
        <v>14471</v>
      </c>
      <c r="R803" t="s">
        <v>849</v>
      </c>
      <c r="S803" t="s">
        <v>19823</v>
      </c>
      <c r="T803" t="s">
        <v>849</v>
      </c>
      <c r="U803" t="s">
        <v>19590</v>
      </c>
      <c r="W803" t="s">
        <v>17</v>
      </c>
      <c r="X803" t="s">
        <v>37</v>
      </c>
    </row>
    <row r="804" spans="1:29">
      <c r="A804" t="s">
        <v>5595</v>
      </c>
      <c r="B804" t="s">
        <v>17397</v>
      </c>
      <c r="C804" t="s">
        <v>5596</v>
      </c>
      <c r="D804" t="s">
        <v>1132</v>
      </c>
      <c r="F804" t="s">
        <v>20</v>
      </c>
      <c r="G804" t="s">
        <v>1133</v>
      </c>
      <c r="H804" t="s">
        <v>5597</v>
      </c>
      <c r="I804" t="s">
        <v>1554</v>
      </c>
      <c r="K804" t="s">
        <v>1136</v>
      </c>
      <c r="L804" t="s">
        <v>1137</v>
      </c>
      <c r="M804" t="s">
        <v>5598</v>
      </c>
      <c r="N804" t="s">
        <v>1139</v>
      </c>
      <c r="P804" t="s">
        <v>1140</v>
      </c>
      <c r="Q804" t="s">
        <v>1141</v>
      </c>
      <c r="R804" t="s">
        <v>5596</v>
      </c>
      <c r="S804" t="s">
        <v>13707</v>
      </c>
    </row>
    <row r="805" spans="1:29">
      <c r="A805" t="s">
        <v>9748</v>
      </c>
      <c r="B805" t="s">
        <v>17396</v>
      </c>
      <c r="C805" t="s">
        <v>9749</v>
      </c>
      <c r="D805" t="s">
        <v>1132</v>
      </c>
      <c r="F805" t="s">
        <v>20</v>
      </c>
      <c r="G805" t="s">
        <v>1133</v>
      </c>
      <c r="H805" t="s">
        <v>9750</v>
      </c>
      <c r="I805" t="s">
        <v>1554</v>
      </c>
      <c r="K805" t="s">
        <v>1136</v>
      </c>
      <c r="L805" t="s">
        <v>1137</v>
      </c>
      <c r="M805" t="s">
        <v>14472</v>
      </c>
      <c r="N805" t="s">
        <v>1139</v>
      </c>
      <c r="P805" t="s">
        <v>1140</v>
      </c>
      <c r="Q805" t="s">
        <v>1141</v>
      </c>
      <c r="R805" t="s">
        <v>9749</v>
      </c>
      <c r="S805" t="s">
        <v>13707</v>
      </c>
    </row>
    <row r="806" spans="1:29">
      <c r="A806" t="s">
        <v>11377</v>
      </c>
      <c r="B806" t="s">
        <v>17398</v>
      </c>
      <c r="C806" t="s">
        <v>847</v>
      </c>
      <c r="D806" t="s">
        <v>1132</v>
      </c>
      <c r="F806" t="s">
        <v>20</v>
      </c>
      <c r="G806" t="s">
        <v>1133</v>
      </c>
      <c r="H806" t="s">
        <v>11378</v>
      </c>
      <c r="I806" t="s">
        <v>1554</v>
      </c>
      <c r="K806" t="s">
        <v>1136</v>
      </c>
      <c r="L806" t="s">
        <v>1137</v>
      </c>
      <c r="M806" t="s">
        <v>14473</v>
      </c>
      <c r="N806" t="s">
        <v>1139</v>
      </c>
      <c r="P806" t="s">
        <v>1140</v>
      </c>
      <c r="Q806" t="s">
        <v>1141</v>
      </c>
      <c r="R806" t="s">
        <v>847</v>
      </c>
      <c r="S806" t="s">
        <v>19824</v>
      </c>
      <c r="T806" t="s">
        <v>847</v>
      </c>
      <c r="U806" t="s">
        <v>19520</v>
      </c>
      <c r="W806" t="s">
        <v>20</v>
      </c>
      <c r="X806" t="s">
        <v>21</v>
      </c>
      <c r="Y806" t="s">
        <v>847</v>
      </c>
      <c r="Z806" t="s">
        <v>19523</v>
      </c>
      <c r="AB806" t="s">
        <v>288</v>
      </c>
      <c r="AC806" t="s">
        <v>11914</v>
      </c>
    </row>
    <row r="807" spans="1:29">
      <c r="A807" t="s">
        <v>11272</v>
      </c>
      <c r="B807" t="s">
        <v>17399</v>
      </c>
      <c r="C807" t="s">
        <v>11273</v>
      </c>
      <c r="F807" t="s">
        <v>20</v>
      </c>
      <c r="G807" t="s">
        <v>1133</v>
      </c>
      <c r="H807" t="s">
        <v>11274</v>
      </c>
      <c r="K807" t="s">
        <v>1136</v>
      </c>
      <c r="L807" t="s">
        <v>1137</v>
      </c>
      <c r="M807" t="s">
        <v>14474</v>
      </c>
      <c r="P807" t="s">
        <v>1140</v>
      </c>
      <c r="Q807" t="s">
        <v>1141</v>
      </c>
      <c r="R807" t="s">
        <v>11273</v>
      </c>
      <c r="S807" t="s">
        <v>13707</v>
      </c>
    </row>
    <row r="808" spans="1:29">
      <c r="B808" t="s">
        <v>17400</v>
      </c>
      <c r="C808" t="s">
        <v>12498</v>
      </c>
      <c r="D808" t="s">
        <v>19550</v>
      </c>
      <c r="F808" t="s">
        <v>45</v>
      </c>
      <c r="G808" t="s">
        <v>25</v>
      </c>
      <c r="M808" t="s">
        <v>14475</v>
      </c>
      <c r="R808" t="s">
        <v>12498</v>
      </c>
      <c r="S808" t="s">
        <v>19822</v>
      </c>
      <c r="Y808" t="s">
        <v>12498</v>
      </c>
      <c r="Z808" t="s">
        <v>19550</v>
      </c>
      <c r="AB808" t="s">
        <v>12473</v>
      </c>
      <c r="AC808" t="s">
        <v>11915</v>
      </c>
    </row>
    <row r="809" spans="1:29">
      <c r="A809" t="s">
        <v>7985</v>
      </c>
      <c r="B809" t="s">
        <v>17401</v>
      </c>
      <c r="C809" t="s">
        <v>7986</v>
      </c>
      <c r="D809" t="s">
        <v>1093</v>
      </c>
      <c r="F809" t="s">
        <v>45</v>
      </c>
      <c r="G809" t="s">
        <v>25</v>
      </c>
      <c r="H809" t="s">
        <v>7987</v>
      </c>
      <c r="I809" t="s">
        <v>1095</v>
      </c>
      <c r="K809" t="s">
        <v>1066</v>
      </c>
      <c r="L809" t="s">
        <v>1067</v>
      </c>
      <c r="M809" t="s">
        <v>14476</v>
      </c>
      <c r="N809" t="s">
        <v>1097</v>
      </c>
      <c r="P809" t="s">
        <v>1068</v>
      </c>
      <c r="Q809" t="s">
        <v>1069</v>
      </c>
      <c r="R809" t="s">
        <v>7986</v>
      </c>
      <c r="S809" t="s">
        <v>13707</v>
      </c>
    </row>
    <row r="810" spans="1:29">
      <c r="A810" t="s">
        <v>11678</v>
      </c>
      <c r="B810" t="s">
        <v>17402</v>
      </c>
      <c r="C810" t="s">
        <v>11679</v>
      </c>
      <c r="F810" t="s">
        <v>59</v>
      </c>
      <c r="G810" t="s">
        <v>1101</v>
      </c>
      <c r="H810" t="s">
        <v>11680</v>
      </c>
      <c r="K810" t="s">
        <v>1103</v>
      </c>
      <c r="L810" t="s">
        <v>1104</v>
      </c>
      <c r="M810" t="s">
        <v>14477</v>
      </c>
      <c r="P810" t="s">
        <v>1106</v>
      </c>
      <c r="Q810" t="s">
        <v>1107</v>
      </c>
      <c r="R810" t="s">
        <v>11679</v>
      </c>
      <c r="S810" t="s">
        <v>13707</v>
      </c>
    </row>
    <row r="811" spans="1:29">
      <c r="A811" t="s">
        <v>9756</v>
      </c>
      <c r="B811" t="s">
        <v>17403</v>
      </c>
      <c r="C811" t="s">
        <v>9757</v>
      </c>
      <c r="D811" t="s">
        <v>19519</v>
      </c>
      <c r="F811" t="s">
        <v>20</v>
      </c>
      <c r="G811" t="s">
        <v>1133</v>
      </c>
      <c r="H811" t="s">
        <v>9758</v>
      </c>
      <c r="K811" t="s">
        <v>1136</v>
      </c>
      <c r="L811" t="s">
        <v>1137</v>
      </c>
      <c r="M811" t="s">
        <v>14478</v>
      </c>
      <c r="P811" t="s">
        <v>1140</v>
      </c>
      <c r="Q811" t="s">
        <v>1141</v>
      </c>
      <c r="R811" t="s">
        <v>9757</v>
      </c>
      <c r="S811" t="s">
        <v>19822</v>
      </c>
      <c r="Y811" t="s">
        <v>9757</v>
      </c>
      <c r="Z811" t="s">
        <v>19519</v>
      </c>
      <c r="AB811" t="s">
        <v>12594</v>
      </c>
      <c r="AC811" t="s">
        <v>11914</v>
      </c>
    </row>
    <row r="812" spans="1:29">
      <c r="A812" t="s">
        <v>7348</v>
      </c>
      <c r="B812" t="s">
        <v>17404</v>
      </c>
      <c r="C812" t="s">
        <v>844</v>
      </c>
      <c r="D812" t="s">
        <v>1132</v>
      </c>
      <c r="F812" t="s">
        <v>20</v>
      </c>
      <c r="G812" t="s">
        <v>1133</v>
      </c>
      <c r="H812" t="s">
        <v>7349</v>
      </c>
      <c r="I812" t="s">
        <v>1554</v>
      </c>
      <c r="K812" t="s">
        <v>1136</v>
      </c>
      <c r="L812" t="s">
        <v>1137</v>
      </c>
      <c r="M812" t="s">
        <v>14479</v>
      </c>
      <c r="N812" t="s">
        <v>1139</v>
      </c>
      <c r="P812" t="s">
        <v>1140</v>
      </c>
      <c r="Q812" t="s">
        <v>1141</v>
      </c>
      <c r="R812" t="s">
        <v>844</v>
      </c>
      <c r="S812" t="s">
        <v>19823</v>
      </c>
      <c r="T812" t="s">
        <v>844</v>
      </c>
      <c r="U812" t="s">
        <v>19520</v>
      </c>
      <c r="W812" t="s">
        <v>20</v>
      </c>
      <c r="X812" t="s">
        <v>21</v>
      </c>
    </row>
    <row r="813" spans="1:29">
      <c r="B813" t="s">
        <v>17405</v>
      </c>
      <c r="C813" t="s">
        <v>12598</v>
      </c>
      <c r="D813" t="s">
        <v>19519</v>
      </c>
      <c r="F813" t="s">
        <v>20</v>
      </c>
      <c r="G813" t="s">
        <v>13727</v>
      </c>
      <c r="M813" t="s">
        <v>14480</v>
      </c>
      <c r="R813" t="s">
        <v>12598</v>
      </c>
      <c r="S813" t="s">
        <v>19822</v>
      </c>
      <c r="Y813" t="s">
        <v>12598</v>
      </c>
      <c r="Z813" t="s">
        <v>19519</v>
      </c>
      <c r="AB813" t="s">
        <v>12594</v>
      </c>
      <c r="AC813" t="s">
        <v>11914</v>
      </c>
    </row>
    <row r="814" spans="1:29">
      <c r="B814" t="s">
        <v>17406</v>
      </c>
      <c r="C814" t="s">
        <v>12600</v>
      </c>
      <c r="D814" t="s">
        <v>19519</v>
      </c>
      <c r="F814" t="s">
        <v>20</v>
      </c>
      <c r="G814" t="s">
        <v>13727</v>
      </c>
      <c r="M814" t="s">
        <v>14481</v>
      </c>
      <c r="R814" t="s">
        <v>12600</v>
      </c>
      <c r="S814" t="s">
        <v>19822</v>
      </c>
      <c r="Y814" t="s">
        <v>12600</v>
      </c>
      <c r="Z814" t="s">
        <v>19519</v>
      </c>
      <c r="AB814" t="s">
        <v>12594</v>
      </c>
      <c r="AC814" t="s">
        <v>11914</v>
      </c>
    </row>
    <row r="815" spans="1:29">
      <c r="A815" t="s">
        <v>11386</v>
      </c>
      <c r="B815" t="s">
        <v>17407</v>
      </c>
      <c r="C815" t="s">
        <v>845</v>
      </c>
      <c r="D815" t="s">
        <v>11387</v>
      </c>
      <c r="F815" t="s">
        <v>20</v>
      </c>
      <c r="G815" t="s">
        <v>154</v>
      </c>
      <c r="H815" t="s">
        <v>11388</v>
      </c>
      <c r="I815" t="s">
        <v>11389</v>
      </c>
      <c r="K815" t="s">
        <v>1136</v>
      </c>
      <c r="L815" t="s">
        <v>1074</v>
      </c>
      <c r="M815" t="s">
        <v>14482</v>
      </c>
      <c r="N815" t="s">
        <v>7790</v>
      </c>
      <c r="P815" t="s">
        <v>1140</v>
      </c>
      <c r="Q815" t="s">
        <v>1075</v>
      </c>
      <c r="R815" t="s">
        <v>845</v>
      </c>
      <c r="S815" t="s">
        <v>19823</v>
      </c>
      <c r="T815" t="s">
        <v>845</v>
      </c>
      <c r="U815" t="s">
        <v>19644</v>
      </c>
      <c r="W815" t="s">
        <v>20</v>
      </c>
      <c r="X815" t="s">
        <v>62</v>
      </c>
    </row>
    <row r="816" spans="1:29">
      <c r="A816" t="s">
        <v>7116</v>
      </c>
      <c r="B816" t="s">
        <v>17408</v>
      </c>
      <c r="C816" t="s">
        <v>7117</v>
      </c>
      <c r="F816" t="s">
        <v>17</v>
      </c>
      <c r="G816" t="s">
        <v>37</v>
      </c>
      <c r="H816" t="s">
        <v>7118</v>
      </c>
      <c r="K816" t="s">
        <v>1184</v>
      </c>
      <c r="L816" t="s">
        <v>1185</v>
      </c>
      <c r="M816" t="s">
        <v>14483</v>
      </c>
      <c r="P816" t="s">
        <v>17</v>
      </c>
      <c r="Q816" t="s">
        <v>37</v>
      </c>
      <c r="R816" t="s">
        <v>7117</v>
      </c>
      <c r="S816" t="s">
        <v>13707</v>
      </c>
    </row>
    <row r="817" spans="1:29">
      <c r="A817" t="s">
        <v>6678</v>
      </c>
      <c r="B817" t="s">
        <v>17410</v>
      </c>
      <c r="C817" t="s">
        <v>840</v>
      </c>
      <c r="D817" t="s">
        <v>6679</v>
      </c>
      <c r="E817" t="s">
        <v>11913</v>
      </c>
      <c r="F817" t="s">
        <v>1072</v>
      </c>
      <c r="G817" t="s">
        <v>154</v>
      </c>
      <c r="H817" t="s">
        <v>6680</v>
      </c>
      <c r="I817" t="s">
        <v>6681</v>
      </c>
      <c r="K817" t="s">
        <v>1073</v>
      </c>
      <c r="L817" t="s">
        <v>1074</v>
      </c>
      <c r="M817" t="s">
        <v>6682</v>
      </c>
      <c r="N817" t="s">
        <v>6683</v>
      </c>
      <c r="P817" t="s">
        <v>1072</v>
      </c>
      <c r="Q817" t="s">
        <v>1075</v>
      </c>
      <c r="R817" t="s">
        <v>840</v>
      </c>
      <c r="S817" t="s">
        <v>19824</v>
      </c>
      <c r="T817" t="s">
        <v>840</v>
      </c>
      <c r="U817" t="s">
        <v>19645</v>
      </c>
      <c r="X817" t="s">
        <v>154</v>
      </c>
      <c r="Y817" t="s">
        <v>840</v>
      </c>
      <c r="Z817" t="s">
        <v>19572</v>
      </c>
      <c r="AA817" t="s">
        <v>11913</v>
      </c>
      <c r="AB817" t="s">
        <v>12211</v>
      </c>
    </row>
    <row r="818" spans="1:29">
      <c r="A818" t="s">
        <v>10199</v>
      </c>
      <c r="B818" t="s">
        <v>17411</v>
      </c>
      <c r="C818" t="s">
        <v>10200</v>
      </c>
      <c r="D818" t="s">
        <v>10201</v>
      </c>
      <c r="F818" t="s">
        <v>1072</v>
      </c>
      <c r="G818" t="s">
        <v>2014</v>
      </c>
      <c r="H818" t="s">
        <v>10202</v>
      </c>
      <c r="I818" t="s">
        <v>10203</v>
      </c>
      <c r="K818" t="s">
        <v>1073</v>
      </c>
      <c r="L818" t="s">
        <v>2017</v>
      </c>
      <c r="M818" t="s">
        <v>14486</v>
      </c>
      <c r="N818" t="s">
        <v>10205</v>
      </c>
      <c r="P818" t="s">
        <v>1072</v>
      </c>
      <c r="Q818" t="s">
        <v>2020</v>
      </c>
      <c r="R818" t="s">
        <v>10200</v>
      </c>
      <c r="S818" t="s">
        <v>19823</v>
      </c>
      <c r="T818" t="s">
        <v>10200</v>
      </c>
      <c r="U818" t="s">
        <v>843</v>
      </c>
    </row>
    <row r="819" spans="1:29">
      <c r="A819" t="s">
        <v>1235</v>
      </c>
      <c r="B819" t="s">
        <v>17412</v>
      </c>
      <c r="C819" t="s">
        <v>1236</v>
      </c>
      <c r="E819" t="s">
        <v>1237</v>
      </c>
      <c r="F819" t="s">
        <v>1072</v>
      </c>
      <c r="G819" t="s">
        <v>25</v>
      </c>
      <c r="H819" t="s">
        <v>1238</v>
      </c>
      <c r="J819" t="s">
        <v>1239</v>
      </c>
      <c r="K819" t="s">
        <v>1073</v>
      </c>
      <c r="L819" t="s">
        <v>1067</v>
      </c>
      <c r="M819" t="s">
        <v>14487</v>
      </c>
      <c r="O819" t="s">
        <v>1241</v>
      </c>
      <c r="P819" t="s">
        <v>1072</v>
      </c>
      <c r="Q819" t="s">
        <v>1069</v>
      </c>
      <c r="R819" t="s">
        <v>1236</v>
      </c>
      <c r="S819" t="s">
        <v>13707</v>
      </c>
      <c r="T819" t="s">
        <v>720</v>
      </c>
      <c r="U819" t="s">
        <v>321</v>
      </c>
      <c r="X819" t="s">
        <v>154</v>
      </c>
    </row>
    <row r="820" spans="1:29">
      <c r="A820" t="s">
        <v>2824</v>
      </c>
      <c r="B820" t="s">
        <v>17416</v>
      </c>
      <c r="C820" t="s">
        <v>2825</v>
      </c>
      <c r="E820" t="s">
        <v>1093</v>
      </c>
      <c r="F820" t="s">
        <v>45</v>
      </c>
      <c r="G820" t="s">
        <v>25</v>
      </c>
      <c r="H820" t="s">
        <v>2826</v>
      </c>
      <c r="J820" t="s">
        <v>1095</v>
      </c>
      <c r="K820" t="s">
        <v>1066</v>
      </c>
      <c r="L820" t="s">
        <v>1067</v>
      </c>
      <c r="M820" t="s">
        <v>14490</v>
      </c>
      <c r="O820" t="s">
        <v>1097</v>
      </c>
      <c r="P820" t="s">
        <v>1068</v>
      </c>
      <c r="Q820" t="s">
        <v>1069</v>
      </c>
      <c r="R820" t="s">
        <v>2825</v>
      </c>
      <c r="S820" t="s">
        <v>13707</v>
      </c>
    </row>
    <row r="821" spans="1:29">
      <c r="B821" t="s">
        <v>17417</v>
      </c>
      <c r="C821" t="s">
        <v>12420</v>
      </c>
      <c r="D821" t="s">
        <v>19550</v>
      </c>
      <c r="F821" t="s">
        <v>45</v>
      </c>
      <c r="G821" t="s">
        <v>25</v>
      </c>
      <c r="M821" t="s">
        <v>14491</v>
      </c>
      <c r="R821" t="s">
        <v>12420</v>
      </c>
      <c r="S821" t="s">
        <v>19822</v>
      </c>
      <c r="Y821" t="s">
        <v>12420</v>
      </c>
      <c r="Z821" t="s">
        <v>19550</v>
      </c>
      <c r="AB821" t="s">
        <v>45</v>
      </c>
      <c r="AC821" t="s">
        <v>11915</v>
      </c>
    </row>
    <row r="822" spans="1:29">
      <c r="B822" t="s">
        <v>17418</v>
      </c>
      <c r="C822" t="s">
        <v>12299</v>
      </c>
      <c r="E822" t="s">
        <v>12286</v>
      </c>
      <c r="F822" t="s">
        <v>132</v>
      </c>
      <c r="G822" t="s">
        <v>147</v>
      </c>
      <c r="M822" t="s">
        <v>14492</v>
      </c>
      <c r="R822" t="s">
        <v>12299</v>
      </c>
      <c r="S822" t="s">
        <v>19822</v>
      </c>
      <c r="Y822" t="s">
        <v>12299</v>
      </c>
      <c r="AA822" t="s">
        <v>12286</v>
      </c>
      <c r="AB822" t="s">
        <v>132</v>
      </c>
      <c r="AC822" t="s">
        <v>12264</v>
      </c>
    </row>
    <row r="823" spans="1:29">
      <c r="A823" t="s">
        <v>7397</v>
      </c>
      <c r="B823" t="s">
        <v>17419</v>
      </c>
      <c r="C823" t="s">
        <v>841</v>
      </c>
      <c r="D823" t="s">
        <v>7398</v>
      </c>
      <c r="E823" t="s">
        <v>12286</v>
      </c>
      <c r="F823" t="s">
        <v>2023</v>
      </c>
      <c r="G823" t="s">
        <v>37</v>
      </c>
      <c r="H823" t="s">
        <v>7399</v>
      </c>
      <c r="I823" t="s">
        <v>7400</v>
      </c>
      <c r="K823" t="s">
        <v>2025</v>
      </c>
      <c r="L823" t="s">
        <v>1185</v>
      </c>
      <c r="M823" t="s">
        <v>14493</v>
      </c>
      <c r="N823" t="s">
        <v>7402</v>
      </c>
      <c r="P823" t="s">
        <v>2026</v>
      </c>
      <c r="Q823" t="s">
        <v>37</v>
      </c>
      <c r="R823" t="s">
        <v>841</v>
      </c>
      <c r="S823" t="s">
        <v>19824</v>
      </c>
      <c r="T823" t="s">
        <v>841</v>
      </c>
      <c r="U823" t="s">
        <v>19647</v>
      </c>
      <c r="W823" t="s">
        <v>17</v>
      </c>
      <c r="X823" t="s">
        <v>37</v>
      </c>
      <c r="Y823" t="s">
        <v>841</v>
      </c>
      <c r="AA823" t="s">
        <v>12286</v>
      </c>
      <c r="AB823" t="s">
        <v>132</v>
      </c>
      <c r="AC823" t="s">
        <v>12264</v>
      </c>
    </row>
    <row r="824" spans="1:29">
      <c r="A824" t="s">
        <v>4939</v>
      </c>
      <c r="B824" t="s">
        <v>17420</v>
      </c>
      <c r="C824" t="s">
        <v>4940</v>
      </c>
      <c r="F824" t="s">
        <v>20</v>
      </c>
      <c r="G824" t="s">
        <v>1133</v>
      </c>
      <c r="H824" t="s">
        <v>4941</v>
      </c>
      <c r="K824" t="s">
        <v>1136</v>
      </c>
      <c r="L824" t="s">
        <v>1137</v>
      </c>
      <c r="M824" t="s">
        <v>14494</v>
      </c>
      <c r="P824" t="s">
        <v>1140</v>
      </c>
      <c r="Q824" t="s">
        <v>1141</v>
      </c>
      <c r="R824" t="s">
        <v>4940</v>
      </c>
      <c r="S824" t="s">
        <v>13707</v>
      </c>
      <c r="W824" s="2"/>
    </row>
    <row r="825" spans="1:29">
      <c r="A825" t="s">
        <v>2073</v>
      </c>
      <c r="B825" t="s">
        <v>17421</v>
      </c>
      <c r="C825" t="s">
        <v>2074</v>
      </c>
      <c r="D825" t="s">
        <v>19576</v>
      </c>
      <c r="E825" t="s">
        <v>2075</v>
      </c>
      <c r="F825" t="s">
        <v>1072</v>
      </c>
      <c r="G825" t="s">
        <v>25</v>
      </c>
      <c r="H825" t="s">
        <v>2076</v>
      </c>
      <c r="J825" t="s">
        <v>2077</v>
      </c>
      <c r="K825" t="s">
        <v>1073</v>
      </c>
      <c r="L825" t="s">
        <v>1067</v>
      </c>
      <c r="M825" t="s">
        <v>14495</v>
      </c>
      <c r="O825" t="s">
        <v>2079</v>
      </c>
      <c r="P825" t="s">
        <v>1072</v>
      </c>
      <c r="Q825" t="s">
        <v>1069</v>
      </c>
      <c r="R825" t="s">
        <v>2074</v>
      </c>
      <c r="S825" t="s">
        <v>19822</v>
      </c>
      <c r="Y825" t="s">
        <v>2074</v>
      </c>
      <c r="Z825" t="s">
        <v>19576</v>
      </c>
      <c r="AB825" t="s">
        <v>13064</v>
      </c>
      <c r="AC825" t="s">
        <v>11915</v>
      </c>
    </row>
    <row r="826" spans="1:29">
      <c r="B826" t="s">
        <v>17422</v>
      </c>
      <c r="C826" t="s">
        <v>838</v>
      </c>
      <c r="D826" t="s">
        <v>19648</v>
      </c>
      <c r="F826" t="s">
        <v>11879</v>
      </c>
      <c r="M826" t="s">
        <v>14496</v>
      </c>
      <c r="R826" t="s">
        <v>838</v>
      </c>
      <c r="S826" t="s">
        <v>19823</v>
      </c>
      <c r="T826" t="s">
        <v>838</v>
      </c>
      <c r="U826" t="s">
        <v>19648</v>
      </c>
    </row>
    <row r="827" spans="1:29">
      <c r="B827" t="s">
        <v>17423</v>
      </c>
      <c r="C827" t="s">
        <v>837</v>
      </c>
      <c r="D827" t="s">
        <v>420</v>
      </c>
      <c r="F827" t="s">
        <v>11879</v>
      </c>
      <c r="M827" t="s">
        <v>14497</v>
      </c>
      <c r="R827" t="s">
        <v>837</v>
      </c>
      <c r="S827" t="s">
        <v>19823</v>
      </c>
      <c r="T827" t="s">
        <v>837</v>
      </c>
      <c r="U827" t="s">
        <v>420</v>
      </c>
    </row>
    <row r="828" spans="1:29">
      <c r="A828" t="s">
        <v>7461</v>
      </c>
      <c r="B828" t="s">
        <v>17424</v>
      </c>
      <c r="C828" t="s">
        <v>7462</v>
      </c>
      <c r="F828" t="s">
        <v>1072</v>
      </c>
      <c r="G828" t="s">
        <v>154</v>
      </c>
      <c r="H828" t="s">
        <v>7463</v>
      </c>
      <c r="K828" t="s">
        <v>1073</v>
      </c>
      <c r="L828" t="s">
        <v>1074</v>
      </c>
      <c r="M828" t="s">
        <v>14498</v>
      </c>
      <c r="P828" t="s">
        <v>1072</v>
      </c>
      <c r="Q828" t="s">
        <v>1075</v>
      </c>
      <c r="R828" t="s">
        <v>7462</v>
      </c>
      <c r="S828" t="s">
        <v>13707</v>
      </c>
      <c r="W828" s="2"/>
    </row>
    <row r="829" spans="1:29">
      <c r="A829" t="s">
        <v>5965</v>
      </c>
      <c r="B829" t="s">
        <v>17425</v>
      </c>
      <c r="C829" t="s">
        <v>5966</v>
      </c>
      <c r="F829" t="s">
        <v>20</v>
      </c>
      <c r="G829" t="s">
        <v>154</v>
      </c>
      <c r="H829" t="s">
        <v>5967</v>
      </c>
      <c r="K829" t="s">
        <v>1136</v>
      </c>
      <c r="L829" t="s">
        <v>1074</v>
      </c>
      <c r="M829" t="s">
        <v>14499</v>
      </c>
      <c r="P829" t="s">
        <v>1140</v>
      </c>
      <c r="Q829" t="s">
        <v>1075</v>
      </c>
      <c r="R829" t="s">
        <v>5966</v>
      </c>
      <c r="S829" t="s">
        <v>13707</v>
      </c>
      <c r="W829" s="2"/>
    </row>
    <row r="830" spans="1:29">
      <c r="B830" t="s">
        <v>17426</v>
      </c>
      <c r="C830" t="s">
        <v>12202</v>
      </c>
      <c r="D830" t="s">
        <v>19555</v>
      </c>
      <c r="F830" t="s">
        <v>59</v>
      </c>
      <c r="G830" t="s">
        <v>13727</v>
      </c>
      <c r="M830" t="s">
        <v>14500</v>
      </c>
      <c r="R830" t="s">
        <v>12202</v>
      </c>
      <c r="S830" t="s">
        <v>19822</v>
      </c>
      <c r="W830" s="2"/>
      <c r="Y830" t="s">
        <v>12202</v>
      </c>
      <c r="Z830" t="s">
        <v>19555</v>
      </c>
      <c r="AB830" t="s">
        <v>630</v>
      </c>
      <c r="AC830" t="s">
        <v>11914</v>
      </c>
    </row>
    <row r="831" spans="1:29">
      <c r="B831" t="s">
        <v>17427</v>
      </c>
      <c r="C831" t="s">
        <v>829</v>
      </c>
      <c r="D831" t="s">
        <v>19555</v>
      </c>
      <c r="F831" t="s">
        <v>59</v>
      </c>
      <c r="G831" t="s">
        <v>13727</v>
      </c>
      <c r="M831" t="s">
        <v>14501</v>
      </c>
      <c r="R831" t="s">
        <v>829</v>
      </c>
      <c r="S831" t="s">
        <v>19824</v>
      </c>
      <c r="T831" t="s">
        <v>829</v>
      </c>
      <c r="U831" t="s">
        <v>830</v>
      </c>
      <c r="W831" s="2"/>
      <c r="Y831" t="s">
        <v>829</v>
      </c>
      <c r="Z831" t="s">
        <v>19555</v>
      </c>
      <c r="AB831" t="s">
        <v>630</v>
      </c>
      <c r="AC831" t="s">
        <v>11914</v>
      </c>
    </row>
    <row r="832" spans="1:29">
      <c r="B832" t="s">
        <v>17428</v>
      </c>
      <c r="C832" t="s">
        <v>12205</v>
      </c>
      <c r="D832" t="s">
        <v>19555</v>
      </c>
      <c r="F832" t="s">
        <v>59</v>
      </c>
      <c r="G832" t="s">
        <v>13727</v>
      </c>
      <c r="M832" t="s">
        <v>14502</v>
      </c>
      <c r="R832" t="s">
        <v>12205</v>
      </c>
      <c r="S832" t="s">
        <v>19822</v>
      </c>
      <c r="Y832" t="s">
        <v>12205</v>
      </c>
      <c r="Z832" t="s">
        <v>19555</v>
      </c>
      <c r="AB832" t="s">
        <v>630</v>
      </c>
      <c r="AC832" t="s">
        <v>11914</v>
      </c>
    </row>
    <row r="833" spans="1:29">
      <c r="A833" t="s">
        <v>1158</v>
      </c>
      <c r="B833" t="s">
        <v>1159</v>
      </c>
      <c r="C833" t="s">
        <v>1160</v>
      </c>
      <c r="F833" t="s">
        <v>20</v>
      </c>
      <c r="G833" t="s">
        <v>1133</v>
      </c>
      <c r="H833" t="s">
        <v>1161</v>
      </c>
      <c r="K833" t="s">
        <v>1136</v>
      </c>
      <c r="L833" t="s">
        <v>1137</v>
      </c>
      <c r="M833" t="s">
        <v>1160</v>
      </c>
      <c r="P833" t="s">
        <v>1140</v>
      </c>
      <c r="Q833" t="s">
        <v>1141</v>
      </c>
      <c r="R833" t="s">
        <v>1160</v>
      </c>
      <c r="S833" t="s">
        <v>13707</v>
      </c>
      <c r="W833" s="2"/>
    </row>
    <row r="834" spans="1:29">
      <c r="A834" t="s">
        <v>9948</v>
      </c>
      <c r="B834" t="s">
        <v>9949</v>
      </c>
      <c r="C834" t="s">
        <v>9950</v>
      </c>
      <c r="F834" t="s">
        <v>17</v>
      </c>
      <c r="G834" t="s">
        <v>37</v>
      </c>
      <c r="H834" t="s">
        <v>9951</v>
      </c>
      <c r="K834" t="s">
        <v>1184</v>
      </c>
      <c r="L834" t="s">
        <v>1185</v>
      </c>
      <c r="M834" t="s">
        <v>14503</v>
      </c>
      <c r="P834" t="s">
        <v>17</v>
      </c>
      <c r="Q834" t="s">
        <v>37</v>
      </c>
      <c r="R834" t="s">
        <v>9950</v>
      </c>
      <c r="S834" t="s">
        <v>13707</v>
      </c>
      <c r="W834" s="2"/>
    </row>
    <row r="835" spans="1:29">
      <c r="A835" t="s">
        <v>5813</v>
      </c>
      <c r="B835" t="s">
        <v>17429</v>
      </c>
      <c r="C835" t="s">
        <v>5814</v>
      </c>
      <c r="F835" t="s">
        <v>5815</v>
      </c>
      <c r="G835" t="s">
        <v>2014</v>
      </c>
      <c r="H835" t="s">
        <v>5816</v>
      </c>
      <c r="K835" t="s">
        <v>5817</v>
      </c>
      <c r="L835" t="s">
        <v>2017</v>
      </c>
      <c r="M835" t="s">
        <v>14504</v>
      </c>
      <c r="P835" t="s">
        <v>5819</v>
      </c>
      <c r="Q835" t="s">
        <v>2020</v>
      </c>
      <c r="R835" t="s">
        <v>5814</v>
      </c>
      <c r="S835" t="s">
        <v>13707</v>
      </c>
      <c r="W835" s="2"/>
    </row>
    <row r="836" spans="1:29">
      <c r="A836" t="s">
        <v>9654</v>
      </c>
      <c r="B836" t="s">
        <v>9655</v>
      </c>
      <c r="C836" t="s">
        <v>9656</v>
      </c>
      <c r="E836" t="s">
        <v>1208</v>
      </c>
      <c r="F836" t="s">
        <v>1018</v>
      </c>
      <c r="G836" t="s">
        <v>25</v>
      </c>
      <c r="H836" t="s">
        <v>9657</v>
      </c>
      <c r="J836" t="s">
        <v>1211</v>
      </c>
      <c r="K836" t="s">
        <v>1018</v>
      </c>
      <c r="L836" t="s">
        <v>1067</v>
      </c>
      <c r="M836" t="s">
        <v>14505</v>
      </c>
      <c r="O836" t="s">
        <v>1214</v>
      </c>
      <c r="P836" t="s">
        <v>1018</v>
      </c>
      <c r="Q836" t="s">
        <v>1069</v>
      </c>
      <c r="R836" t="s">
        <v>9656</v>
      </c>
      <c r="S836" t="s">
        <v>13707</v>
      </c>
    </row>
    <row r="837" spans="1:29">
      <c r="A837" t="s">
        <v>10326</v>
      </c>
      <c r="B837" t="s">
        <v>17430</v>
      </c>
      <c r="C837" t="s">
        <v>10327</v>
      </c>
      <c r="D837" t="s">
        <v>10328</v>
      </c>
      <c r="F837" t="s">
        <v>24</v>
      </c>
      <c r="G837" t="s">
        <v>1123</v>
      </c>
      <c r="H837" t="s">
        <v>10329</v>
      </c>
      <c r="I837" t="s">
        <v>10330</v>
      </c>
      <c r="K837" t="s">
        <v>24</v>
      </c>
      <c r="L837" t="s">
        <v>1126</v>
      </c>
      <c r="M837" t="s">
        <v>14506</v>
      </c>
      <c r="N837" t="s">
        <v>10332</v>
      </c>
      <c r="P837" t="s">
        <v>24</v>
      </c>
      <c r="Q837" t="s">
        <v>1129</v>
      </c>
      <c r="R837" t="s">
        <v>10327</v>
      </c>
      <c r="S837" t="s">
        <v>13707</v>
      </c>
    </row>
    <row r="838" spans="1:29">
      <c r="A838" t="s">
        <v>1512</v>
      </c>
      <c r="B838" t="s">
        <v>17431</v>
      </c>
      <c r="C838" t="s">
        <v>1513</v>
      </c>
      <c r="F838" t="s">
        <v>20</v>
      </c>
      <c r="G838" t="s">
        <v>1133</v>
      </c>
      <c r="H838" t="s">
        <v>1514</v>
      </c>
      <c r="K838" t="s">
        <v>1136</v>
      </c>
      <c r="L838" t="s">
        <v>1137</v>
      </c>
      <c r="M838" t="s">
        <v>14507</v>
      </c>
      <c r="P838" t="s">
        <v>1140</v>
      </c>
      <c r="Q838" t="s">
        <v>1141</v>
      </c>
      <c r="R838" t="s">
        <v>1513</v>
      </c>
      <c r="S838" t="s">
        <v>13707</v>
      </c>
    </row>
    <row r="839" spans="1:29">
      <c r="B839" t="s">
        <v>17525</v>
      </c>
      <c r="C839" t="s">
        <v>12702</v>
      </c>
      <c r="D839" t="s">
        <v>19522</v>
      </c>
      <c r="F839" t="s">
        <v>17</v>
      </c>
      <c r="G839" t="s">
        <v>6400</v>
      </c>
      <c r="M839" t="s">
        <v>14613</v>
      </c>
      <c r="R839" t="s">
        <v>12702</v>
      </c>
      <c r="S839" t="s">
        <v>19822</v>
      </c>
      <c r="Y839" t="s">
        <v>12702</v>
      </c>
      <c r="Z839" t="s">
        <v>19522</v>
      </c>
      <c r="AB839" t="s">
        <v>11336</v>
      </c>
      <c r="AC839" t="s">
        <v>13647</v>
      </c>
    </row>
    <row r="840" spans="1:29">
      <c r="A840" t="s">
        <v>10921</v>
      </c>
      <c r="B840" t="s">
        <v>10922</v>
      </c>
      <c r="C840" t="s">
        <v>10923</v>
      </c>
      <c r="D840" t="s">
        <v>10924</v>
      </c>
      <c r="E840" t="s">
        <v>10925</v>
      </c>
      <c r="F840" t="s">
        <v>17</v>
      </c>
      <c r="G840" t="s">
        <v>37</v>
      </c>
      <c r="H840" t="s">
        <v>10926</v>
      </c>
      <c r="I840" t="s">
        <v>10927</v>
      </c>
      <c r="J840" t="s">
        <v>10928</v>
      </c>
      <c r="K840" t="s">
        <v>1184</v>
      </c>
      <c r="L840" t="s">
        <v>1185</v>
      </c>
      <c r="M840" t="s">
        <v>14614</v>
      </c>
      <c r="N840" t="s">
        <v>10930</v>
      </c>
      <c r="O840" t="s">
        <v>10931</v>
      </c>
      <c r="P840" t="s">
        <v>17</v>
      </c>
      <c r="Q840" t="s">
        <v>37</v>
      </c>
      <c r="R840" t="s">
        <v>10923</v>
      </c>
      <c r="S840" t="s">
        <v>13707</v>
      </c>
    </row>
    <row r="841" spans="1:29">
      <c r="B841" t="s">
        <v>17434</v>
      </c>
      <c r="C841" t="s">
        <v>949</v>
      </c>
      <c r="D841" t="s">
        <v>19650</v>
      </c>
      <c r="F841" t="s">
        <v>17</v>
      </c>
      <c r="M841" t="s">
        <v>14510</v>
      </c>
      <c r="R841" t="s">
        <v>949</v>
      </c>
      <c r="S841" t="s">
        <v>19823</v>
      </c>
      <c r="T841" t="s">
        <v>949</v>
      </c>
      <c r="U841" t="s">
        <v>19650</v>
      </c>
      <c r="W841" t="s">
        <v>17</v>
      </c>
    </row>
    <row r="842" spans="1:29">
      <c r="A842" t="s">
        <v>11578</v>
      </c>
      <c r="B842" t="s">
        <v>17435</v>
      </c>
      <c r="C842" t="s">
        <v>689</v>
      </c>
      <c r="D842" t="s">
        <v>11579</v>
      </c>
      <c r="F842" t="s">
        <v>1619</v>
      </c>
      <c r="G842" t="s">
        <v>1123</v>
      </c>
      <c r="H842" t="s">
        <v>11580</v>
      </c>
      <c r="I842" t="s">
        <v>11581</v>
      </c>
      <c r="K842" t="s">
        <v>1621</v>
      </c>
      <c r="L842" t="s">
        <v>1126</v>
      </c>
      <c r="M842" t="s">
        <v>11582</v>
      </c>
      <c r="N842" t="s">
        <v>11583</v>
      </c>
      <c r="P842" t="s">
        <v>1623</v>
      </c>
      <c r="Q842" t="s">
        <v>1129</v>
      </c>
      <c r="R842" t="s">
        <v>689</v>
      </c>
      <c r="S842" t="s">
        <v>19824</v>
      </c>
      <c r="T842" t="s">
        <v>689</v>
      </c>
      <c r="U842" t="s">
        <v>19651</v>
      </c>
      <c r="W842" t="s">
        <v>59</v>
      </c>
      <c r="X842" t="s">
        <v>25</v>
      </c>
      <c r="Y842" t="s">
        <v>689</v>
      </c>
      <c r="Z842" t="s">
        <v>19534</v>
      </c>
      <c r="AB842" t="s">
        <v>13287</v>
      </c>
      <c r="AC842" t="s">
        <v>11915</v>
      </c>
    </row>
    <row r="843" spans="1:29">
      <c r="A843" t="s">
        <v>9210</v>
      </c>
      <c r="B843" t="s">
        <v>17436</v>
      </c>
      <c r="C843" t="s">
        <v>9211</v>
      </c>
      <c r="E843" t="s">
        <v>1583</v>
      </c>
      <c r="F843" t="s">
        <v>45</v>
      </c>
      <c r="G843" t="s">
        <v>1584</v>
      </c>
      <c r="H843" t="s">
        <v>9212</v>
      </c>
      <c r="J843" t="s">
        <v>1586</v>
      </c>
      <c r="K843" t="s">
        <v>1066</v>
      </c>
      <c r="L843" t="s">
        <v>1587</v>
      </c>
      <c r="M843" t="s">
        <v>14511</v>
      </c>
      <c r="O843" t="s">
        <v>1589</v>
      </c>
      <c r="P843" t="s">
        <v>1068</v>
      </c>
      <c r="Q843" t="s">
        <v>1590</v>
      </c>
      <c r="R843" t="s">
        <v>9211</v>
      </c>
      <c r="S843" t="s">
        <v>13707</v>
      </c>
      <c r="W843" s="2"/>
    </row>
    <row r="844" spans="1:29">
      <c r="B844" t="s">
        <v>17437</v>
      </c>
      <c r="C844" t="s">
        <v>12639</v>
      </c>
      <c r="D844" t="s">
        <v>19527</v>
      </c>
      <c r="F844" t="s">
        <v>59</v>
      </c>
      <c r="G844" t="s">
        <v>25</v>
      </c>
      <c r="M844" t="s">
        <v>14512</v>
      </c>
      <c r="R844" t="s">
        <v>12639</v>
      </c>
      <c r="S844" t="s">
        <v>19822</v>
      </c>
      <c r="Y844" t="s">
        <v>12639</v>
      </c>
      <c r="Z844" t="s">
        <v>19527</v>
      </c>
      <c r="AB844" t="s">
        <v>12632</v>
      </c>
      <c r="AC844" t="s">
        <v>11915</v>
      </c>
    </row>
    <row r="845" spans="1:29">
      <c r="A845" t="s">
        <v>8676</v>
      </c>
      <c r="B845" t="s">
        <v>17438</v>
      </c>
      <c r="C845" t="s">
        <v>936</v>
      </c>
      <c r="D845" t="s">
        <v>937</v>
      </c>
      <c r="F845" t="s">
        <v>1619</v>
      </c>
      <c r="G845" t="s">
        <v>1123</v>
      </c>
      <c r="H845" t="s">
        <v>8677</v>
      </c>
      <c r="K845" t="s">
        <v>1621</v>
      </c>
      <c r="L845" t="s">
        <v>1126</v>
      </c>
      <c r="M845" t="s">
        <v>14513</v>
      </c>
      <c r="P845" t="s">
        <v>1623</v>
      </c>
      <c r="Q845" t="s">
        <v>1129</v>
      </c>
      <c r="R845" t="s">
        <v>936</v>
      </c>
      <c r="S845" t="s">
        <v>19823</v>
      </c>
      <c r="T845" t="s">
        <v>936</v>
      </c>
      <c r="U845" t="s">
        <v>937</v>
      </c>
      <c r="X845" t="s">
        <v>7</v>
      </c>
    </row>
    <row r="846" spans="1:29">
      <c r="A846" t="s">
        <v>1152</v>
      </c>
      <c r="B846" t="s">
        <v>17439</v>
      </c>
      <c r="C846" t="s">
        <v>935</v>
      </c>
      <c r="D846" t="s">
        <v>1153</v>
      </c>
      <c r="F846" t="s">
        <v>20</v>
      </c>
      <c r="G846" t="s">
        <v>1133</v>
      </c>
      <c r="H846" t="s">
        <v>1154</v>
      </c>
      <c r="I846" t="s">
        <v>1155</v>
      </c>
      <c r="K846" t="s">
        <v>1136</v>
      </c>
      <c r="L846" t="s">
        <v>1137</v>
      </c>
      <c r="M846" t="s">
        <v>14514</v>
      </c>
      <c r="N846" t="s">
        <v>1157</v>
      </c>
      <c r="P846" t="s">
        <v>1140</v>
      </c>
      <c r="Q846" t="s">
        <v>1141</v>
      </c>
      <c r="R846" t="s">
        <v>935</v>
      </c>
      <c r="S846" t="s">
        <v>19823</v>
      </c>
      <c r="T846" t="s">
        <v>935</v>
      </c>
      <c r="U846" t="s">
        <v>19528</v>
      </c>
      <c r="W846" t="s">
        <v>20</v>
      </c>
      <c r="X846" t="s">
        <v>21</v>
      </c>
    </row>
    <row r="847" spans="1:29">
      <c r="B847" t="s">
        <v>17440</v>
      </c>
      <c r="C847" t="s">
        <v>933</v>
      </c>
      <c r="D847" t="s">
        <v>19652</v>
      </c>
      <c r="F847" t="s">
        <v>11879</v>
      </c>
      <c r="M847" t="s">
        <v>14516</v>
      </c>
      <c r="R847" t="s">
        <v>933</v>
      </c>
      <c r="S847" t="s">
        <v>19823</v>
      </c>
      <c r="T847" t="s">
        <v>933</v>
      </c>
      <c r="U847" t="s">
        <v>19652</v>
      </c>
      <c r="W847" s="2"/>
    </row>
    <row r="848" spans="1:29">
      <c r="A848" t="s">
        <v>7433</v>
      </c>
      <c r="B848" t="s">
        <v>17441</v>
      </c>
      <c r="C848" t="s">
        <v>932</v>
      </c>
      <c r="D848" t="s">
        <v>11862</v>
      </c>
      <c r="F848" t="s">
        <v>59</v>
      </c>
      <c r="G848" t="s">
        <v>1101</v>
      </c>
      <c r="H848" t="s">
        <v>7434</v>
      </c>
      <c r="K848" t="s">
        <v>1103</v>
      </c>
      <c r="L848" t="s">
        <v>1104</v>
      </c>
      <c r="M848" t="s">
        <v>14517</v>
      </c>
      <c r="P848" t="s">
        <v>1106</v>
      </c>
      <c r="Q848" t="s">
        <v>1107</v>
      </c>
      <c r="R848" t="s">
        <v>932</v>
      </c>
      <c r="S848" t="s">
        <v>19823</v>
      </c>
      <c r="T848" t="s">
        <v>932</v>
      </c>
      <c r="U848" t="s">
        <v>11862</v>
      </c>
      <c r="W848" t="s">
        <v>17</v>
      </c>
    </row>
    <row r="849" spans="1:29">
      <c r="A849" t="s">
        <v>10646</v>
      </c>
      <c r="B849" t="s">
        <v>17442</v>
      </c>
      <c r="C849" t="s">
        <v>10647</v>
      </c>
      <c r="F849" t="s">
        <v>17</v>
      </c>
      <c r="G849" t="s">
        <v>37</v>
      </c>
      <c r="H849" t="s">
        <v>10648</v>
      </c>
      <c r="K849" t="s">
        <v>1184</v>
      </c>
      <c r="L849" t="s">
        <v>1185</v>
      </c>
      <c r="M849" t="s">
        <v>14518</v>
      </c>
      <c r="P849" t="s">
        <v>17</v>
      </c>
      <c r="Q849" t="s">
        <v>37</v>
      </c>
      <c r="R849" t="s">
        <v>10647</v>
      </c>
      <c r="S849" t="s">
        <v>13707</v>
      </c>
    </row>
    <row r="850" spans="1:29">
      <c r="B850" t="s">
        <v>17443</v>
      </c>
      <c r="C850" t="s">
        <v>12692</v>
      </c>
      <c r="D850" t="s">
        <v>19522</v>
      </c>
      <c r="F850" t="s">
        <v>17</v>
      </c>
      <c r="G850" t="s">
        <v>6400</v>
      </c>
      <c r="M850" t="s">
        <v>14519</v>
      </c>
      <c r="R850" t="s">
        <v>12692</v>
      </c>
      <c r="S850" t="s">
        <v>19822</v>
      </c>
      <c r="W850" s="2"/>
      <c r="Y850" t="s">
        <v>12692</v>
      </c>
      <c r="Z850" t="s">
        <v>19522</v>
      </c>
      <c r="AB850" t="s">
        <v>11336</v>
      </c>
      <c r="AC850" t="s">
        <v>13647</v>
      </c>
    </row>
    <row r="851" spans="1:29">
      <c r="A851" t="s">
        <v>6954</v>
      </c>
      <c r="B851" t="s">
        <v>17444</v>
      </c>
      <c r="C851" t="s">
        <v>6955</v>
      </c>
      <c r="F851" t="s">
        <v>17</v>
      </c>
      <c r="G851" t="s">
        <v>37</v>
      </c>
      <c r="H851" t="s">
        <v>6956</v>
      </c>
      <c r="K851" t="s">
        <v>1184</v>
      </c>
      <c r="L851" t="s">
        <v>1185</v>
      </c>
      <c r="M851" t="s">
        <v>14520</v>
      </c>
      <c r="P851" t="s">
        <v>17</v>
      </c>
      <c r="Q851" t="s">
        <v>37</v>
      </c>
      <c r="R851" t="s">
        <v>6955</v>
      </c>
      <c r="S851" t="s">
        <v>13707</v>
      </c>
    </row>
    <row r="852" spans="1:29">
      <c r="A852" t="s">
        <v>7192</v>
      </c>
      <c r="B852" t="s">
        <v>17445</v>
      </c>
      <c r="C852" t="s">
        <v>7193</v>
      </c>
      <c r="F852" t="s">
        <v>59</v>
      </c>
      <c r="G852" t="s">
        <v>1101</v>
      </c>
      <c r="H852" t="s">
        <v>7194</v>
      </c>
      <c r="K852" t="s">
        <v>1103</v>
      </c>
      <c r="L852" t="s">
        <v>1104</v>
      </c>
      <c r="M852" t="s">
        <v>14521</v>
      </c>
      <c r="P852" t="s">
        <v>1106</v>
      </c>
      <c r="Q852" t="s">
        <v>1107</v>
      </c>
      <c r="R852" t="s">
        <v>7193</v>
      </c>
      <c r="S852" t="s">
        <v>13707</v>
      </c>
    </row>
    <row r="853" spans="1:29">
      <c r="A853" t="s">
        <v>7245</v>
      </c>
      <c r="B853" t="s">
        <v>7246</v>
      </c>
      <c r="C853" t="s">
        <v>7247</v>
      </c>
      <c r="D853" t="s">
        <v>1780</v>
      </c>
      <c r="F853" t="s">
        <v>1619</v>
      </c>
      <c r="G853" t="s">
        <v>1123</v>
      </c>
      <c r="H853" t="s">
        <v>7248</v>
      </c>
      <c r="I853" t="s">
        <v>7249</v>
      </c>
      <c r="K853" t="s">
        <v>1621</v>
      </c>
      <c r="L853" t="s">
        <v>1126</v>
      </c>
      <c r="M853" t="s">
        <v>14515</v>
      </c>
      <c r="N853" t="s">
        <v>1784</v>
      </c>
      <c r="P853" t="s">
        <v>1623</v>
      </c>
      <c r="Q853" t="s">
        <v>1129</v>
      </c>
      <c r="R853" t="s">
        <v>7247</v>
      </c>
      <c r="S853" t="s">
        <v>19822</v>
      </c>
      <c r="Y853" t="s">
        <v>7247</v>
      </c>
      <c r="Z853" t="s">
        <v>19534</v>
      </c>
      <c r="AB853" t="s">
        <v>13287</v>
      </c>
      <c r="AC853" t="s">
        <v>11915</v>
      </c>
    </row>
    <row r="854" spans="1:29">
      <c r="A854" t="s">
        <v>5545</v>
      </c>
      <c r="B854" t="s">
        <v>5546</v>
      </c>
      <c r="C854" t="s">
        <v>5547</v>
      </c>
      <c r="D854" t="s">
        <v>1384</v>
      </c>
      <c r="F854" t="s">
        <v>1080</v>
      </c>
      <c r="G854" t="s">
        <v>1081</v>
      </c>
      <c r="H854" t="s">
        <v>5548</v>
      </c>
      <c r="I854" t="s">
        <v>5549</v>
      </c>
      <c r="K854" t="s">
        <v>1084</v>
      </c>
      <c r="L854" t="s">
        <v>1085</v>
      </c>
      <c r="M854" t="s">
        <v>14522</v>
      </c>
      <c r="N854" t="s">
        <v>5551</v>
      </c>
      <c r="P854" t="s">
        <v>1088</v>
      </c>
      <c r="Q854" t="s">
        <v>1089</v>
      </c>
      <c r="R854" t="s">
        <v>5547</v>
      </c>
      <c r="S854" t="s">
        <v>13707</v>
      </c>
      <c r="W854" s="2"/>
    </row>
    <row r="855" spans="1:29">
      <c r="A855" t="s">
        <v>11510</v>
      </c>
      <c r="B855" t="s">
        <v>17446</v>
      </c>
      <c r="C855" t="s">
        <v>11511</v>
      </c>
      <c r="D855" t="s">
        <v>3044</v>
      </c>
      <c r="F855" t="s">
        <v>20</v>
      </c>
      <c r="G855" t="s">
        <v>1528</v>
      </c>
      <c r="H855" t="s">
        <v>11512</v>
      </c>
      <c r="I855" t="s">
        <v>3046</v>
      </c>
      <c r="K855" t="s">
        <v>1136</v>
      </c>
      <c r="L855" t="s">
        <v>5976</v>
      </c>
      <c r="M855" t="s">
        <v>14523</v>
      </c>
      <c r="N855" t="s">
        <v>1816</v>
      </c>
      <c r="P855" t="s">
        <v>1140</v>
      </c>
      <c r="Q855" t="s">
        <v>1534</v>
      </c>
      <c r="R855" t="s">
        <v>11511</v>
      </c>
      <c r="S855" t="s">
        <v>19822</v>
      </c>
      <c r="Y855" t="s">
        <v>11511</v>
      </c>
      <c r="Z855" t="s">
        <v>19561</v>
      </c>
      <c r="AB855" t="s">
        <v>12869</v>
      </c>
      <c r="AC855" t="s">
        <v>11915</v>
      </c>
    </row>
    <row r="856" spans="1:29">
      <c r="B856" t="s">
        <v>17447</v>
      </c>
      <c r="C856" t="s">
        <v>931</v>
      </c>
      <c r="D856" t="s">
        <v>19537</v>
      </c>
      <c r="E856" t="s">
        <v>11913</v>
      </c>
      <c r="F856" t="s">
        <v>1804</v>
      </c>
      <c r="G856" t="s">
        <v>11913</v>
      </c>
      <c r="M856" t="s">
        <v>14524</v>
      </c>
      <c r="R856" t="s">
        <v>931</v>
      </c>
      <c r="S856" t="s">
        <v>19824</v>
      </c>
      <c r="T856" t="s">
        <v>931</v>
      </c>
      <c r="U856" t="s">
        <v>19537</v>
      </c>
      <c r="Y856" t="s">
        <v>931</v>
      </c>
      <c r="AA856" t="s">
        <v>11913</v>
      </c>
      <c r="AB856" t="s">
        <v>1804</v>
      </c>
      <c r="AC856" t="s">
        <v>11913</v>
      </c>
    </row>
    <row r="857" spans="1:29">
      <c r="A857" t="s">
        <v>2085</v>
      </c>
      <c r="B857" t="s">
        <v>17449</v>
      </c>
      <c r="C857" t="s">
        <v>927</v>
      </c>
      <c r="D857" t="s">
        <v>2086</v>
      </c>
      <c r="E857" t="s">
        <v>2087</v>
      </c>
      <c r="F857" t="s">
        <v>132</v>
      </c>
      <c r="G857" t="s">
        <v>1428</v>
      </c>
      <c r="H857" t="s">
        <v>2088</v>
      </c>
      <c r="I857" t="s">
        <v>2089</v>
      </c>
      <c r="J857" t="s">
        <v>2090</v>
      </c>
      <c r="K857" t="s">
        <v>1312</v>
      </c>
      <c r="L857" t="s">
        <v>1568</v>
      </c>
      <c r="M857" t="s">
        <v>14526</v>
      </c>
      <c r="N857" t="s">
        <v>2091</v>
      </c>
      <c r="O857" t="s">
        <v>2092</v>
      </c>
      <c r="P857" t="s">
        <v>132</v>
      </c>
      <c r="Q857" t="s">
        <v>1432</v>
      </c>
      <c r="R857" t="s">
        <v>927</v>
      </c>
      <c r="S857" t="s">
        <v>19823</v>
      </c>
      <c r="T857" t="s">
        <v>927</v>
      </c>
      <c r="U857" t="s">
        <v>19653</v>
      </c>
      <c r="X857" t="s">
        <v>147</v>
      </c>
    </row>
    <row r="858" spans="1:29">
      <c r="A858" t="s">
        <v>5021</v>
      </c>
      <c r="B858" t="s">
        <v>17450</v>
      </c>
      <c r="C858" t="s">
        <v>5022</v>
      </c>
      <c r="F858" t="s">
        <v>2023</v>
      </c>
      <c r="G858" t="s">
        <v>37</v>
      </c>
      <c r="H858" t="s">
        <v>5023</v>
      </c>
      <c r="K858" t="s">
        <v>2025</v>
      </c>
      <c r="L858" t="s">
        <v>1185</v>
      </c>
      <c r="M858" t="s">
        <v>14527</v>
      </c>
      <c r="P858" t="s">
        <v>2026</v>
      </c>
      <c r="Q858" t="s">
        <v>37</v>
      </c>
      <c r="R858" t="s">
        <v>5022</v>
      </c>
      <c r="S858" t="s">
        <v>13707</v>
      </c>
    </row>
    <row r="859" spans="1:29">
      <c r="B859" t="s">
        <v>17451</v>
      </c>
      <c r="C859" t="s">
        <v>924</v>
      </c>
      <c r="D859" t="s">
        <v>455</v>
      </c>
      <c r="F859" t="s">
        <v>11879</v>
      </c>
      <c r="G859" t="s">
        <v>13733</v>
      </c>
      <c r="M859" t="s">
        <v>14528</v>
      </c>
      <c r="R859" t="s">
        <v>924</v>
      </c>
      <c r="S859" t="s">
        <v>19823</v>
      </c>
      <c r="T859" t="s">
        <v>924</v>
      </c>
      <c r="U859" t="s">
        <v>455</v>
      </c>
      <c r="X859" t="s">
        <v>7</v>
      </c>
    </row>
    <row r="860" spans="1:29">
      <c r="A860" t="s">
        <v>10837</v>
      </c>
      <c r="B860" t="s">
        <v>17452</v>
      </c>
      <c r="C860" t="s">
        <v>10838</v>
      </c>
      <c r="F860" t="s">
        <v>59</v>
      </c>
      <c r="G860" t="s">
        <v>1101</v>
      </c>
      <c r="H860" t="s">
        <v>10839</v>
      </c>
      <c r="K860" t="s">
        <v>1103</v>
      </c>
      <c r="L860" t="s">
        <v>1104</v>
      </c>
      <c r="M860" t="s">
        <v>14529</v>
      </c>
      <c r="P860" t="s">
        <v>1106</v>
      </c>
      <c r="Q860" t="s">
        <v>1107</v>
      </c>
      <c r="R860" t="s">
        <v>10838</v>
      </c>
      <c r="S860" t="s">
        <v>13707</v>
      </c>
    </row>
    <row r="861" spans="1:29">
      <c r="A861" t="s">
        <v>10697</v>
      </c>
      <c r="B861" t="s">
        <v>17453</v>
      </c>
      <c r="C861" t="s">
        <v>10698</v>
      </c>
      <c r="F861" t="s">
        <v>17</v>
      </c>
      <c r="G861" t="s">
        <v>37</v>
      </c>
      <c r="H861" t="s">
        <v>10699</v>
      </c>
      <c r="K861" t="s">
        <v>1184</v>
      </c>
      <c r="L861" t="s">
        <v>1185</v>
      </c>
      <c r="M861" t="s">
        <v>14530</v>
      </c>
      <c r="P861" t="s">
        <v>17</v>
      </c>
      <c r="Q861" t="s">
        <v>37</v>
      </c>
      <c r="R861" t="s">
        <v>10698</v>
      </c>
      <c r="S861" t="s">
        <v>13707</v>
      </c>
    </row>
    <row r="862" spans="1:29">
      <c r="A862" t="s">
        <v>11478</v>
      </c>
      <c r="B862" t="s">
        <v>11479</v>
      </c>
      <c r="C862" t="s">
        <v>11480</v>
      </c>
      <c r="F862" t="s">
        <v>17</v>
      </c>
      <c r="G862" t="s">
        <v>37</v>
      </c>
      <c r="H862" t="s">
        <v>11481</v>
      </c>
      <c r="K862" t="s">
        <v>1184</v>
      </c>
      <c r="L862" t="s">
        <v>1185</v>
      </c>
      <c r="M862" t="s">
        <v>14531</v>
      </c>
      <c r="P862" t="s">
        <v>17</v>
      </c>
      <c r="Q862" t="s">
        <v>37</v>
      </c>
      <c r="R862" t="s">
        <v>11480</v>
      </c>
      <c r="S862" t="s">
        <v>13707</v>
      </c>
    </row>
    <row r="863" spans="1:29">
      <c r="A863" t="s">
        <v>4502</v>
      </c>
      <c r="B863" t="s">
        <v>4503</v>
      </c>
      <c r="C863" t="s">
        <v>925</v>
      </c>
      <c r="D863" t="s">
        <v>1132</v>
      </c>
      <c r="F863" t="s">
        <v>20</v>
      </c>
      <c r="G863" t="s">
        <v>1133</v>
      </c>
      <c r="H863" t="s">
        <v>4504</v>
      </c>
      <c r="I863" t="s">
        <v>1554</v>
      </c>
      <c r="K863" t="s">
        <v>1136</v>
      </c>
      <c r="L863" t="s">
        <v>1137</v>
      </c>
      <c r="M863" t="s">
        <v>14532</v>
      </c>
      <c r="N863" t="s">
        <v>1139</v>
      </c>
      <c r="P863" t="s">
        <v>1140</v>
      </c>
      <c r="Q863" t="s">
        <v>1141</v>
      </c>
      <c r="R863" t="s">
        <v>925</v>
      </c>
      <c r="S863" t="s">
        <v>19823</v>
      </c>
      <c r="T863" t="s">
        <v>925</v>
      </c>
      <c r="U863" t="s">
        <v>19520</v>
      </c>
      <c r="W863" t="s">
        <v>20</v>
      </c>
      <c r="X863" t="s">
        <v>21</v>
      </c>
    </row>
    <row r="864" spans="1:29">
      <c r="A864" t="s">
        <v>6306</v>
      </c>
      <c r="B864" t="s">
        <v>17454</v>
      </c>
      <c r="C864" t="s">
        <v>6307</v>
      </c>
      <c r="F864" t="s">
        <v>17</v>
      </c>
      <c r="G864" t="s">
        <v>37</v>
      </c>
      <c r="H864" t="s">
        <v>6308</v>
      </c>
      <c r="K864" t="s">
        <v>1184</v>
      </c>
      <c r="L864" t="s">
        <v>1185</v>
      </c>
      <c r="M864" t="s">
        <v>14533</v>
      </c>
      <c r="P864" t="s">
        <v>17</v>
      </c>
      <c r="Q864" t="s">
        <v>37</v>
      </c>
      <c r="R864" t="s">
        <v>6307</v>
      </c>
      <c r="S864" t="s">
        <v>13707</v>
      </c>
    </row>
    <row r="865" spans="1:29">
      <c r="B865" t="s">
        <v>17455</v>
      </c>
      <c r="C865" t="s">
        <v>12383</v>
      </c>
      <c r="D865" t="s">
        <v>19654</v>
      </c>
      <c r="F865" t="s">
        <v>20</v>
      </c>
      <c r="G865" t="s">
        <v>13727</v>
      </c>
      <c r="M865" t="s">
        <v>14534</v>
      </c>
      <c r="R865" t="s">
        <v>12383</v>
      </c>
      <c r="S865" t="s">
        <v>19822</v>
      </c>
      <c r="W865" s="2"/>
      <c r="Y865" t="s">
        <v>12383</v>
      </c>
      <c r="Z865" t="s">
        <v>19654</v>
      </c>
      <c r="AB865" t="s">
        <v>818</v>
      </c>
      <c r="AC865" t="s">
        <v>11914</v>
      </c>
    </row>
    <row r="866" spans="1:29">
      <c r="A866" t="s">
        <v>8838</v>
      </c>
      <c r="B866" t="s">
        <v>17456</v>
      </c>
      <c r="C866" t="s">
        <v>8839</v>
      </c>
      <c r="F866" t="s">
        <v>17</v>
      </c>
      <c r="G866" t="s">
        <v>37</v>
      </c>
      <c r="H866" t="s">
        <v>8840</v>
      </c>
      <c r="K866" t="s">
        <v>1184</v>
      </c>
      <c r="L866" t="s">
        <v>1185</v>
      </c>
      <c r="M866" t="s">
        <v>14535</v>
      </c>
      <c r="P866" t="s">
        <v>17</v>
      </c>
      <c r="Q866" t="s">
        <v>37</v>
      </c>
      <c r="R866" t="s">
        <v>8839</v>
      </c>
      <c r="S866" t="s">
        <v>13707</v>
      </c>
    </row>
    <row r="867" spans="1:29">
      <c r="A867" t="s">
        <v>3212</v>
      </c>
      <c r="B867" t="s">
        <v>17457</v>
      </c>
      <c r="C867" t="s">
        <v>3213</v>
      </c>
      <c r="F867" t="s">
        <v>17</v>
      </c>
      <c r="G867" t="s">
        <v>37</v>
      </c>
      <c r="H867" t="s">
        <v>3213</v>
      </c>
      <c r="K867" t="s">
        <v>1184</v>
      </c>
      <c r="L867" t="s">
        <v>1185</v>
      </c>
      <c r="M867" t="s">
        <v>14536</v>
      </c>
      <c r="P867" t="s">
        <v>17</v>
      </c>
      <c r="Q867" t="s">
        <v>37</v>
      </c>
      <c r="R867" t="s">
        <v>3213</v>
      </c>
      <c r="S867" t="s">
        <v>13707</v>
      </c>
    </row>
    <row r="868" spans="1:29">
      <c r="A868" t="s">
        <v>9046</v>
      </c>
      <c r="B868" t="s">
        <v>17458</v>
      </c>
      <c r="C868" t="s">
        <v>9047</v>
      </c>
      <c r="F868" t="s">
        <v>17</v>
      </c>
      <c r="G868" t="s">
        <v>37</v>
      </c>
      <c r="H868" t="s">
        <v>9048</v>
      </c>
      <c r="K868" t="s">
        <v>1184</v>
      </c>
      <c r="L868" t="s">
        <v>1185</v>
      </c>
      <c r="M868" t="s">
        <v>14537</v>
      </c>
      <c r="P868" t="s">
        <v>17</v>
      </c>
      <c r="Q868" t="s">
        <v>37</v>
      </c>
      <c r="R868" t="s">
        <v>9047</v>
      </c>
      <c r="S868" t="s">
        <v>13707</v>
      </c>
    </row>
    <row r="869" spans="1:29">
      <c r="B869" t="s">
        <v>17459</v>
      </c>
      <c r="C869" t="s">
        <v>12694</v>
      </c>
      <c r="D869" t="s">
        <v>19522</v>
      </c>
      <c r="F869" t="s">
        <v>17</v>
      </c>
      <c r="G869" t="s">
        <v>6400</v>
      </c>
      <c r="M869" t="s">
        <v>14538</v>
      </c>
      <c r="R869" t="s">
        <v>12694</v>
      </c>
      <c r="S869" t="s">
        <v>19822</v>
      </c>
      <c r="W869" s="2"/>
      <c r="Y869" t="s">
        <v>12694</v>
      </c>
      <c r="Z869" t="s">
        <v>19522</v>
      </c>
      <c r="AB869" t="s">
        <v>11336</v>
      </c>
      <c r="AC869" t="s">
        <v>13647</v>
      </c>
    </row>
    <row r="870" spans="1:29">
      <c r="A870" t="s">
        <v>7147</v>
      </c>
      <c r="B870" t="s">
        <v>17120</v>
      </c>
      <c r="C870" t="s">
        <v>7148</v>
      </c>
      <c r="F870" t="s">
        <v>17</v>
      </c>
      <c r="G870" t="s">
        <v>37</v>
      </c>
      <c r="H870" t="s">
        <v>7149</v>
      </c>
      <c r="K870" t="s">
        <v>1184</v>
      </c>
      <c r="L870" t="s">
        <v>1185</v>
      </c>
      <c r="M870" t="s">
        <v>14193</v>
      </c>
      <c r="P870" t="s">
        <v>17</v>
      </c>
      <c r="Q870" t="s">
        <v>37</v>
      </c>
      <c r="R870" t="s">
        <v>7148</v>
      </c>
      <c r="S870" t="s">
        <v>13707</v>
      </c>
    </row>
    <row r="871" spans="1:29">
      <c r="B871" t="s">
        <v>17460</v>
      </c>
      <c r="C871" t="s">
        <v>13039</v>
      </c>
      <c r="D871" t="s">
        <v>19519</v>
      </c>
      <c r="F871" t="s">
        <v>20</v>
      </c>
      <c r="G871" t="s">
        <v>13727</v>
      </c>
      <c r="M871" t="s">
        <v>14539</v>
      </c>
      <c r="R871" t="s">
        <v>13039</v>
      </c>
      <c r="S871" t="s">
        <v>19822</v>
      </c>
      <c r="Y871" t="s">
        <v>13039</v>
      </c>
      <c r="Z871" t="s">
        <v>19519</v>
      </c>
      <c r="AB871" t="s">
        <v>13034</v>
      </c>
      <c r="AC871" t="s">
        <v>11914</v>
      </c>
    </row>
    <row r="872" spans="1:29">
      <c r="B872" t="s">
        <v>17461</v>
      </c>
      <c r="C872" t="s">
        <v>922</v>
      </c>
      <c r="D872" t="s">
        <v>19655</v>
      </c>
      <c r="F872" t="s">
        <v>11879</v>
      </c>
      <c r="G872" t="s">
        <v>2245</v>
      </c>
      <c r="M872" t="s">
        <v>14540</v>
      </c>
      <c r="R872" t="s">
        <v>922</v>
      </c>
      <c r="S872" t="s">
        <v>19823</v>
      </c>
      <c r="T872" t="s">
        <v>922</v>
      </c>
      <c r="U872" t="s">
        <v>19655</v>
      </c>
      <c r="X872" t="s">
        <v>87</v>
      </c>
    </row>
    <row r="873" spans="1:29">
      <c r="A873" t="s">
        <v>2860</v>
      </c>
      <c r="B873" t="s">
        <v>17462</v>
      </c>
      <c r="C873" t="s">
        <v>2861</v>
      </c>
      <c r="D873" t="s">
        <v>2862</v>
      </c>
      <c r="F873" t="s">
        <v>17</v>
      </c>
      <c r="G873" t="s">
        <v>37</v>
      </c>
      <c r="H873" t="s">
        <v>2863</v>
      </c>
      <c r="I873" t="s">
        <v>2864</v>
      </c>
      <c r="K873" t="s">
        <v>1184</v>
      </c>
      <c r="L873" t="s">
        <v>1185</v>
      </c>
      <c r="M873" t="s">
        <v>14541</v>
      </c>
      <c r="N873" t="s">
        <v>2866</v>
      </c>
      <c r="P873" t="s">
        <v>17</v>
      </c>
      <c r="Q873" t="s">
        <v>37</v>
      </c>
      <c r="R873" t="s">
        <v>2861</v>
      </c>
      <c r="S873" t="s">
        <v>19822</v>
      </c>
      <c r="W873" s="2"/>
      <c r="Y873" t="s">
        <v>2861</v>
      </c>
      <c r="Z873" t="s">
        <v>19551</v>
      </c>
      <c r="AB873" t="s">
        <v>13356</v>
      </c>
      <c r="AC873" t="s">
        <v>13651</v>
      </c>
    </row>
    <row r="874" spans="1:29">
      <c r="A874" t="s">
        <v>7084</v>
      </c>
      <c r="B874" t="s">
        <v>17463</v>
      </c>
      <c r="C874" t="s">
        <v>7085</v>
      </c>
      <c r="D874" t="s">
        <v>19534</v>
      </c>
      <c r="F874" t="s">
        <v>1604</v>
      </c>
      <c r="G874" t="s">
        <v>25</v>
      </c>
      <c r="H874" t="s">
        <v>7086</v>
      </c>
      <c r="K874" t="s">
        <v>1604</v>
      </c>
      <c r="L874" t="s">
        <v>1067</v>
      </c>
      <c r="M874" t="s">
        <v>14542</v>
      </c>
      <c r="P874" t="s">
        <v>1604</v>
      </c>
      <c r="Q874" t="s">
        <v>1069</v>
      </c>
      <c r="R874" t="s">
        <v>7085</v>
      </c>
      <c r="S874" t="s">
        <v>19822</v>
      </c>
      <c r="Y874" t="s">
        <v>7085</v>
      </c>
      <c r="Z874" t="s">
        <v>19534</v>
      </c>
      <c r="AB874" t="s">
        <v>13287</v>
      </c>
      <c r="AC874" t="s">
        <v>11915</v>
      </c>
    </row>
    <row r="875" spans="1:29">
      <c r="A875" t="s">
        <v>3247</v>
      </c>
      <c r="B875" t="s">
        <v>17464</v>
      </c>
      <c r="C875" t="s">
        <v>3248</v>
      </c>
      <c r="F875" t="s">
        <v>24</v>
      </c>
      <c r="G875" t="s">
        <v>1123</v>
      </c>
      <c r="H875" t="s">
        <v>3249</v>
      </c>
      <c r="K875" t="s">
        <v>24</v>
      </c>
      <c r="L875" t="s">
        <v>1126</v>
      </c>
      <c r="M875" t="s">
        <v>14543</v>
      </c>
      <c r="P875" t="s">
        <v>24</v>
      </c>
      <c r="Q875" t="s">
        <v>1129</v>
      </c>
      <c r="R875" t="s">
        <v>3248</v>
      </c>
      <c r="S875" t="s">
        <v>13707</v>
      </c>
    </row>
    <row r="876" spans="1:29">
      <c r="A876" t="s">
        <v>10322</v>
      </c>
      <c r="B876" t="s">
        <v>17465</v>
      </c>
      <c r="C876" t="s">
        <v>10323</v>
      </c>
      <c r="F876" t="s">
        <v>20</v>
      </c>
      <c r="G876" t="s">
        <v>1133</v>
      </c>
      <c r="H876" t="s">
        <v>10324</v>
      </c>
      <c r="K876" t="s">
        <v>1136</v>
      </c>
      <c r="L876" t="s">
        <v>1137</v>
      </c>
      <c r="M876" t="s">
        <v>14544</v>
      </c>
      <c r="P876" t="s">
        <v>1140</v>
      </c>
      <c r="Q876" t="s">
        <v>1141</v>
      </c>
      <c r="R876" t="s">
        <v>10323</v>
      </c>
      <c r="S876" t="s">
        <v>13707</v>
      </c>
    </row>
    <row r="877" spans="1:29">
      <c r="A877" t="s">
        <v>7290</v>
      </c>
      <c r="B877" t="s">
        <v>7291</v>
      </c>
      <c r="C877" t="s">
        <v>7292</v>
      </c>
      <c r="F877" t="s">
        <v>17</v>
      </c>
      <c r="G877" t="s">
        <v>37</v>
      </c>
      <c r="H877" t="s">
        <v>7293</v>
      </c>
      <c r="K877" t="s">
        <v>1184</v>
      </c>
      <c r="L877" t="s">
        <v>1185</v>
      </c>
      <c r="M877" t="s">
        <v>14545</v>
      </c>
      <c r="P877" t="s">
        <v>17</v>
      </c>
      <c r="Q877" t="s">
        <v>37</v>
      </c>
      <c r="R877" t="s">
        <v>7292</v>
      </c>
      <c r="S877" t="s">
        <v>13707</v>
      </c>
      <c r="W877" s="2"/>
    </row>
    <row r="878" spans="1:29">
      <c r="A878" t="s">
        <v>8210</v>
      </c>
      <c r="B878" t="s">
        <v>17466</v>
      </c>
      <c r="C878" t="s">
        <v>8211</v>
      </c>
      <c r="F878" t="s">
        <v>59</v>
      </c>
      <c r="G878" t="s">
        <v>1101</v>
      </c>
      <c r="H878" t="s">
        <v>8212</v>
      </c>
      <c r="K878" t="s">
        <v>1103</v>
      </c>
      <c r="L878" t="s">
        <v>1104</v>
      </c>
      <c r="M878" t="s">
        <v>14546</v>
      </c>
      <c r="P878" t="s">
        <v>1106</v>
      </c>
      <c r="Q878" t="s">
        <v>1107</v>
      </c>
      <c r="R878" t="s">
        <v>8211</v>
      </c>
      <c r="S878" t="s">
        <v>13707</v>
      </c>
    </row>
    <row r="879" spans="1:29">
      <c r="A879" t="s">
        <v>11358</v>
      </c>
      <c r="B879" t="s">
        <v>17467</v>
      </c>
      <c r="C879" t="s">
        <v>11359</v>
      </c>
      <c r="F879" t="s">
        <v>17</v>
      </c>
      <c r="G879" t="s">
        <v>37</v>
      </c>
      <c r="H879" t="s">
        <v>11360</v>
      </c>
      <c r="K879" t="s">
        <v>1184</v>
      </c>
      <c r="L879" t="s">
        <v>1185</v>
      </c>
      <c r="M879" t="s">
        <v>14547</v>
      </c>
      <c r="P879" t="s">
        <v>17</v>
      </c>
      <c r="Q879" t="s">
        <v>37</v>
      </c>
      <c r="R879" t="s">
        <v>11359</v>
      </c>
      <c r="S879" t="s">
        <v>13707</v>
      </c>
    </row>
    <row r="880" spans="1:29">
      <c r="A880" t="s">
        <v>3599</v>
      </c>
      <c r="B880" t="s">
        <v>17470</v>
      </c>
      <c r="C880" t="s">
        <v>3600</v>
      </c>
      <c r="E880" t="s">
        <v>1093</v>
      </c>
      <c r="F880" t="s">
        <v>45</v>
      </c>
      <c r="G880" t="s">
        <v>25</v>
      </c>
      <c r="H880" t="s">
        <v>3601</v>
      </c>
      <c r="J880" t="s">
        <v>1095</v>
      </c>
      <c r="K880" t="s">
        <v>1066</v>
      </c>
      <c r="L880" t="s">
        <v>1067</v>
      </c>
      <c r="M880" t="s">
        <v>14551</v>
      </c>
      <c r="O880" t="s">
        <v>1097</v>
      </c>
      <c r="P880" t="s">
        <v>1068</v>
      </c>
      <c r="Q880" t="s">
        <v>1069</v>
      </c>
      <c r="R880" t="s">
        <v>3600</v>
      </c>
      <c r="S880" t="s">
        <v>13707</v>
      </c>
    </row>
    <row r="881" spans="1:29">
      <c r="B881" t="s">
        <v>17471</v>
      </c>
      <c r="C881" t="s">
        <v>12422</v>
      </c>
      <c r="D881" t="s">
        <v>19550</v>
      </c>
      <c r="F881" t="s">
        <v>45</v>
      </c>
      <c r="G881" t="s">
        <v>25</v>
      </c>
      <c r="M881" t="s">
        <v>14552</v>
      </c>
      <c r="R881" t="s">
        <v>12422</v>
      </c>
      <c r="S881" t="s">
        <v>19822</v>
      </c>
      <c r="W881" s="2"/>
      <c r="Y881" t="s">
        <v>12422</v>
      </c>
      <c r="Z881" t="s">
        <v>19550</v>
      </c>
      <c r="AB881" t="s">
        <v>45</v>
      </c>
      <c r="AC881" t="s">
        <v>11915</v>
      </c>
    </row>
    <row r="882" spans="1:29">
      <c r="A882" t="s">
        <v>10679</v>
      </c>
      <c r="B882" t="s">
        <v>17472</v>
      </c>
      <c r="C882" t="s">
        <v>10680</v>
      </c>
      <c r="D882" t="s">
        <v>10681</v>
      </c>
      <c r="F882" t="s">
        <v>17</v>
      </c>
      <c r="G882" t="s">
        <v>37</v>
      </c>
      <c r="H882" t="s">
        <v>10682</v>
      </c>
      <c r="I882" t="s">
        <v>10683</v>
      </c>
      <c r="K882" t="s">
        <v>1184</v>
      </c>
      <c r="L882" t="s">
        <v>1185</v>
      </c>
      <c r="M882" t="s">
        <v>14553</v>
      </c>
      <c r="N882" t="s">
        <v>10685</v>
      </c>
      <c r="P882" t="s">
        <v>17</v>
      </c>
      <c r="Q882" t="s">
        <v>37</v>
      </c>
      <c r="R882" t="s">
        <v>10680</v>
      </c>
      <c r="S882" t="s">
        <v>19822</v>
      </c>
      <c r="Y882" t="s">
        <v>10680</v>
      </c>
      <c r="Z882" t="s">
        <v>19529</v>
      </c>
      <c r="AB882" t="s">
        <v>13115</v>
      </c>
      <c r="AC882" t="s">
        <v>13650</v>
      </c>
    </row>
    <row r="883" spans="1:29">
      <c r="A883" t="s">
        <v>2817</v>
      </c>
      <c r="B883" t="s">
        <v>17473</v>
      </c>
      <c r="C883" t="s">
        <v>2818</v>
      </c>
      <c r="D883" t="s">
        <v>2819</v>
      </c>
      <c r="F883" t="s">
        <v>59</v>
      </c>
      <c r="G883" t="s">
        <v>1322</v>
      </c>
      <c r="H883" t="s">
        <v>2820</v>
      </c>
      <c r="I883" t="s">
        <v>2821</v>
      </c>
      <c r="K883" t="s">
        <v>1103</v>
      </c>
      <c r="L883" t="s">
        <v>1324</v>
      </c>
      <c r="M883" t="s">
        <v>14554</v>
      </c>
      <c r="N883" t="s">
        <v>2823</v>
      </c>
      <c r="P883" t="s">
        <v>1106</v>
      </c>
      <c r="Q883" t="s">
        <v>1326</v>
      </c>
      <c r="R883" t="s">
        <v>2818</v>
      </c>
      <c r="S883" t="s">
        <v>13707</v>
      </c>
    </row>
    <row r="884" spans="1:29">
      <c r="A884" t="s">
        <v>6001</v>
      </c>
      <c r="B884" t="s">
        <v>17474</v>
      </c>
      <c r="C884" t="s">
        <v>913</v>
      </c>
      <c r="D884" t="s">
        <v>1517</v>
      </c>
      <c r="E884" t="s">
        <v>2819</v>
      </c>
      <c r="F884" t="s">
        <v>59</v>
      </c>
      <c r="G884" t="s">
        <v>1322</v>
      </c>
      <c r="H884" t="s">
        <v>6002</v>
      </c>
      <c r="I884" t="s">
        <v>2197</v>
      </c>
      <c r="J884" t="s">
        <v>2821</v>
      </c>
      <c r="K884" t="s">
        <v>1103</v>
      </c>
      <c r="L884" t="s">
        <v>1324</v>
      </c>
      <c r="M884" t="s">
        <v>14555</v>
      </c>
      <c r="N884" t="s">
        <v>1523</v>
      </c>
      <c r="O884" t="s">
        <v>2823</v>
      </c>
      <c r="P884" t="s">
        <v>1106</v>
      </c>
      <c r="Q884" t="s">
        <v>1326</v>
      </c>
      <c r="R884" t="s">
        <v>913</v>
      </c>
      <c r="S884" t="s">
        <v>19824</v>
      </c>
      <c r="T884" t="s">
        <v>913</v>
      </c>
      <c r="U884" t="s">
        <v>19543</v>
      </c>
      <c r="W884" t="s">
        <v>59</v>
      </c>
      <c r="X884" t="s">
        <v>116</v>
      </c>
      <c r="Y884" t="s">
        <v>913</v>
      </c>
      <c r="Z884" t="s">
        <v>19542</v>
      </c>
      <c r="AB884" t="s">
        <v>12144</v>
      </c>
      <c r="AC884" t="s">
        <v>11915</v>
      </c>
    </row>
    <row r="885" spans="1:29">
      <c r="B885" t="s">
        <v>17475</v>
      </c>
      <c r="C885" t="s">
        <v>926</v>
      </c>
      <c r="D885" t="s">
        <v>19656</v>
      </c>
      <c r="F885" t="s">
        <v>17</v>
      </c>
      <c r="G885" t="s">
        <v>37</v>
      </c>
      <c r="M885" t="s">
        <v>14556</v>
      </c>
      <c r="R885" t="s">
        <v>926</v>
      </c>
      <c r="S885" t="s">
        <v>19823</v>
      </c>
      <c r="T885" t="s">
        <v>926</v>
      </c>
      <c r="U885" t="s">
        <v>19656</v>
      </c>
      <c r="W885" s="2" t="s">
        <v>17</v>
      </c>
      <c r="X885" t="s">
        <v>37</v>
      </c>
    </row>
    <row r="886" spans="1:29">
      <c r="A886" t="s">
        <v>7664</v>
      </c>
      <c r="B886" t="s">
        <v>17476</v>
      </c>
      <c r="C886" t="s">
        <v>7665</v>
      </c>
      <c r="F886" t="s">
        <v>59</v>
      </c>
      <c r="G886" t="s">
        <v>1101</v>
      </c>
      <c r="H886" t="s">
        <v>7666</v>
      </c>
      <c r="K886" t="s">
        <v>1103</v>
      </c>
      <c r="L886" t="s">
        <v>1104</v>
      </c>
      <c r="M886" t="s">
        <v>14557</v>
      </c>
      <c r="P886" t="s">
        <v>1106</v>
      </c>
      <c r="Q886" t="s">
        <v>1107</v>
      </c>
      <c r="R886" t="s">
        <v>7665</v>
      </c>
      <c r="S886" t="s">
        <v>13707</v>
      </c>
    </row>
    <row r="887" spans="1:29">
      <c r="A887" t="s">
        <v>4017</v>
      </c>
      <c r="B887" t="s">
        <v>4018</v>
      </c>
      <c r="C887" t="s">
        <v>4019</v>
      </c>
      <c r="F887" t="s">
        <v>17</v>
      </c>
      <c r="G887" t="s">
        <v>37</v>
      </c>
      <c r="H887" t="s">
        <v>4020</v>
      </c>
      <c r="K887" t="s">
        <v>1184</v>
      </c>
      <c r="L887" t="s">
        <v>1185</v>
      </c>
      <c r="M887" t="s">
        <v>14558</v>
      </c>
      <c r="P887" t="s">
        <v>17</v>
      </c>
      <c r="Q887" t="s">
        <v>37</v>
      </c>
      <c r="R887" t="s">
        <v>4019</v>
      </c>
      <c r="S887" t="s">
        <v>13707</v>
      </c>
      <c r="W887" s="2"/>
    </row>
    <row r="888" spans="1:29">
      <c r="A888" t="s">
        <v>1977</v>
      </c>
      <c r="B888" t="s">
        <v>17477</v>
      </c>
      <c r="C888" t="s">
        <v>1978</v>
      </c>
      <c r="F888" t="s">
        <v>17</v>
      </c>
      <c r="G888" t="s">
        <v>37</v>
      </c>
      <c r="H888" t="s">
        <v>1979</v>
      </c>
      <c r="K888" t="s">
        <v>1184</v>
      </c>
      <c r="L888" t="s">
        <v>1185</v>
      </c>
      <c r="M888" t="s">
        <v>14559</v>
      </c>
      <c r="P888" t="s">
        <v>17</v>
      </c>
      <c r="Q888" t="s">
        <v>37</v>
      </c>
      <c r="R888" t="s">
        <v>1978</v>
      </c>
      <c r="S888" t="s">
        <v>13707</v>
      </c>
    </row>
    <row r="889" spans="1:29">
      <c r="A889" t="s">
        <v>11462</v>
      </c>
      <c r="B889" t="s">
        <v>17478</v>
      </c>
      <c r="C889" t="s">
        <v>11463</v>
      </c>
      <c r="F889" t="s">
        <v>1604</v>
      </c>
      <c r="G889" t="s">
        <v>2232</v>
      </c>
      <c r="H889" t="s">
        <v>11464</v>
      </c>
      <c r="K889" t="s">
        <v>1604</v>
      </c>
      <c r="L889" t="s">
        <v>2235</v>
      </c>
      <c r="M889" t="s">
        <v>14560</v>
      </c>
      <c r="P889" t="s">
        <v>1604</v>
      </c>
      <c r="Q889" t="s">
        <v>2238</v>
      </c>
      <c r="R889" t="s">
        <v>11463</v>
      </c>
      <c r="S889" t="s">
        <v>13707</v>
      </c>
    </row>
    <row r="890" spans="1:29">
      <c r="A890" t="s">
        <v>11366</v>
      </c>
      <c r="B890" t="s">
        <v>17479</v>
      </c>
      <c r="C890" t="s">
        <v>11367</v>
      </c>
      <c r="F890" t="s">
        <v>1619</v>
      </c>
      <c r="G890" t="s">
        <v>1123</v>
      </c>
      <c r="H890" t="s">
        <v>11368</v>
      </c>
      <c r="K890" t="s">
        <v>1621</v>
      </c>
      <c r="L890" t="s">
        <v>1126</v>
      </c>
      <c r="M890" t="s">
        <v>14561</v>
      </c>
      <c r="P890" t="s">
        <v>1623</v>
      </c>
      <c r="Q890" t="s">
        <v>1129</v>
      </c>
      <c r="R890" t="s">
        <v>11367</v>
      </c>
      <c r="S890" t="s">
        <v>13707</v>
      </c>
    </row>
    <row r="891" spans="1:29">
      <c r="A891" t="s">
        <v>2460</v>
      </c>
      <c r="B891" t="s">
        <v>17480</v>
      </c>
      <c r="C891" t="s">
        <v>2461</v>
      </c>
      <c r="D891" t="s">
        <v>1384</v>
      </c>
      <c r="F891" t="s">
        <v>1080</v>
      </c>
      <c r="G891" t="s">
        <v>1081</v>
      </c>
      <c r="H891" t="s">
        <v>2462</v>
      </c>
      <c r="I891" t="s">
        <v>2463</v>
      </c>
      <c r="K891" t="s">
        <v>1084</v>
      </c>
      <c r="L891" t="s">
        <v>1085</v>
      </c>
      <c r="M891" t="s">
        <v>14562</v>
      </c>
      <c r="N891" t="s">
        <v>1388</v>
      </c>
      <c r="P891" t="s">
        <v>1088</v>
      </c>
      <c r="Q891" t="s">
        <v>1089</v>
      </c>
      <c r="R891" t="s">
        <v>2461</v>
      </c>
      <c r="S891" t="s">
        <v>13707</v>
      </c>
      <c r="W891" s="2"/>
    </row>
    <row r="892" spans="1:29">
      <c r="A892" t="s">
        <v>5593</v>
      </c>
      <c r="B892" t="s">
        <v>17481</v>
      </c>
      <c r="C892" t="s">
        <v>921</v>
      </c>
      <c r="D892" t="s">
        <v>1132</v>
      </c>
      <c r="F892" t="s">
        <v>20</v>
      </c>
      <c r="G892" t="s">
        <v>1133</v>
      </c>
      <c r="H892" t="s">
        <v>5594</v>
      </c>
      <c r="I892" t="s">
        <v>1554</v>
      </c>
      <c r="K892" t="s">
        <v>1136</v>
      </c>
      <c r="L892" t="s">
        <v>1137</v>
      </c>
      <c r="M892" t="s">
        <v>14563</v>
      </c>
      <c r="N892" t="s">
        <v>1139</v>
      </c>
      <c r="P892" t="s">
        <v>1140</v>
      </c>
      <c r="Q892" t="s">
        <v>1141</v>
      </c>
      <c r="R892" t="s">
        <v>921</v>
      </c>
      <c r="S892" t="s">
        <v>19823</v>
      </c>
      <c r="T892" t="s">
        <v>921</v>
      </c>
      <c r="U892" t="s">
        <v>19520</v>
      </c>
      <c r="W892" t="s">
        <v>20</v>
      </c>
      <c r="X892" t="s">
        <v>21</v>
      </c>
    </row>
    <row r="893" spans="1:29">
      <c r="A893" t="s">
        <v>1685</v>
      </c>
      <c r="B893" t="s">
        <v>1686</v>
      </c>
      <c r="C893" t="s">
        <v>1687</v>
      </c>
      <c r="D893" t="s">
        <v>1688</v>
      </c>
      <c r="F893" t="s">
        <v>1689</v>
      </c>
      <c r="G893" t="s">
        <v>1689</v>
      </c>
      <c r="H893" t="s">
        <v>1690</v>
      </c>
      <c r="I893" t="s">
        <v>1691</v>
      </c>
      <c r="K893" t="s">
        <v>1692</v>
      </c>
      <c r="L893" t="s">
        <v>1692</v>
      </c>
      <c r="M893" t="s">
        <v>14564</v>
      </c>
      <c r="N893" t="s">
        <v>1694</v>
      </c>
      <c r="P893" t="s">
        <v>1695</v>
      </c>
      <c r="Q893" t="s">
        <v>1695</v>
      </c>
      <c r="R893" t="s">
        <v>1687</v>
      </c>
      <c r="S893" t="s">
        <v>13707</v>
      </c>
    </row>
    <row r="894" spans="1:29">
      <c r="A894" t="s">
        <v>8747</v>
      </c>
      <c r="B894" t="s">
        <v>17482</v>
      </c>
      <c r="C894" t="s">
        <v>8748</v>
      </c>
      <c r="F894" t="s">
        <v>17</v>
      </c>
      <c r="G894" t="s">
        <v>37</v>
      </c>
      <c r="H894" t="s">
        <v>8748</v>
      </c>
      <c r="K894" t="s">
        <v>1184</v>
      </c>
      <c r="L894" t="s">
        <v>1185</v>
      </c>
      <c r="M894" t="s">
        <v>14565</v>
      </c>
      <c r="P894" t="s">
        <v>17</v>
      </c>
      <c r="Q894" t="s">
        <v>37</v>
      </c>
      <c r="R894" t="s">
        <v>8748</v>
      </c>
      <c r="S894" t="s">
        <v>13707</v>
      </c>
    </row>
    <row r="895" spans="1:29">
      <c r="A895" t="s">
        <v>7791</v>
      </c>
      <c r="B895" t="s">
        <v>17484</v>
      </c>
      <c r="C895" t="s">
        <v>7792</v>
      </c>
      <c r="D895" t="s">
        <v>920</v>
      </c>
      <c r="E895" t="s">
        <v>1208</v>
      </c>
      <c r="F895" t="s">
        <v>24</v>
      </c>
      <c r="G895" t="s">
        <v>1123</v>
      </c>
      <c r="H895" t="s">
        <v>7793</v>
      </c>
      <c r="I895" t="s">
        <v>7794</v>
      </c>
      <c r="J895" t="s">
        <v>1211</v>
      </c>
      <c r="K895" t="s">
        <v>24</v>
      </c>
      <c r="L895" t="s">
        <v>1126</v>
      </c>
      <c r="M895" t="s">
        <v>14567</v>
      </c>
      <c r="N895" t="s">
        <v>7796</v>
      </c>
      <c r="O895" t="s">
        <v>1214</v>
      </c>
      <c r="P895" t="s">
        <v>24</v>
      </c>
      <c r="Q895" t="s">
        <v>1129</v>
      </c>
      <c r="R895" t="s">
        <v>7792</v>
      </c>
      <c r="S895" t="s">
        <v>13707</v>
      </c>
    </row>
    <row r="896" spans="1:29">
      <c r="A896" t="s">
        <v>8886</v>
      </c>
      <c r="B896" t="s">
        <v>17485</v>
      </c>
      <c r="C896" t="s">
        <v>8887</v>
      </c>
      <c r="D896" t="s">
        <v>920</v>
      </c>
      <c r="E896" t="s">
        <v>3498</v>
      </c>
      <c r="F896" t="s">
        <v>24</v>
      </c>
      <c r="G896" t="s">
        <v>1123</v>
      </c>
      <c r="H896" t="s">
        <v>8888</v>
      </c>
      <c r="I896" t="s">
        <v>7794</v>
      </c>
      <c r="J896" t="s">
        <v>3500</v>
      </c>
      <c r="K896" t="s">
        <v>24</v>
      </c>
      <c r="L896" t="s">
        <v>1126</v>
      </c>
      <c r="M896" t="s">
        <v>14568</v>
      </c>
      <c r="N896" t="s">
        <v>7796</v>
      </c>
      <c r="O896" t="s">
        <v>3502</v>
      </c>
      <c r="P896" t="s">
        <v>24</v>
      </c>
      <c r="Q896" t="s">
        <v>1129</v>
      </c>
      <c r="R896" t="s">
        <v>8887</v>
      </c>
      <c r="S896" t="s">
        <v>13707</v>
      </c>
    </row>
    <row r="897" spans="1:29">
      <c r="B897" t="s">
        <v>17483</v>
      </c>
      <c r="C897" t="s">
        <v>12229</v>
      </c>
      <c r="D897" t="s">
        <v>19572</v>
      </c>
      <c r="E897" t="s">
        <v>11913</v>
      </c>
      <c r="F897" t="s">
        <v>1072</v>
      </c>
      <c r="M897" t="s">
        <v>14566</v>
      </c>
      <c r="R897" t="s">
        <v>12229</v>
      </c>
      <c r="S897" t="s">
        <v>19822</v>
      </c>
      <c r="Y897" t="s">
        <v>12229</v>
      </c>
      <c r="Z897" t="s">
        <v>19572</v>
      </c>
      <c r="AA897" t="s">
        <v>11913</v>
      </c>
      <c r="AB897" t="s">
        <v>12211</v>
      </c>
    </row>
    <row r="898" spans="1:29">
      <c r="A898" t="s">
        <v>9837</v>
      </c>
      <c r="B898" t="s">
        <v>9838</v>
      </c>
      <c r="C898" t="s">
        <v>919</v>
      </c>
      <c r="D898" t="s">
        <v>920</v>
      </c>
      <c r="F898" t="s">
        <v>24</v>
      </c>
      <c r="G898" t="s">
        <v>1123</v>
      </c>
      <c r="H898" t="s">
        <v>9839</v>
      </c>
      <c r="I898" t="s">
        <v>7794</v>
      </c>
      <c r="K898" t="s">
        <v>24</v>
      </c>
      <c r="L898" t="s">
        <v>1126</v>
      </c>
      <c r="M898" t="s">
        <v>14569</v>
      </c>
      <c r="N898" t="s">
        <v>7796</v>
      </c>
      <c r="P898" t="s">
        <v>24</v>
      </c>
      <c r="Q898" t="s">
        <v>1129</v>
      </c>
      <c r="R898" t="s">
        <v>919</v>
      </c>
      <c r="S898" t="s">
        <v>19823</v>
      </c>
      <c r="T898" t="s">
        <v>919</v>
      </c>
      <c r="U898" t="s">
        <v>920</v>
      </c>
      <c r="W898" t="s">
        <v>24</v>
      </c>
      <c r="X898" t="s">
        <v>123</v>
      </c>
    </row>
    <row r="899" spans="1:29">
      <c r="A899" t="s">
        <v>2745</v>
      </c>
      <c r="B899" t="s">
        <v>17486</v>
      </c>
      <c r="C899" t="s">
        <v>917</v>
      </c>
      <c r="D899" t="s">
        <v>2746</v>
      </c>
      <c r="F899" t="s">
        <v>17</v>
      </c>
      <c r="G899" t="s">
        <v>37</v>
      </c>
      <c r="H899" t="s">
        <v>2747</v>
      </c>
      <c r="I899" t="s">
        <v>2748</v>
      </c>
      <c r="K899" t="s">
        <v>1184</v>
      </c>
      <c r="L899" t="s">
        <v>1185</v>
      </c>
      <c r="M899" t="s">
        <v>14570</v>
      </c>
      <c r="N899" t="s">
        <v>2750</v>
      </c>
      <c r="P899" t="s">
        <v>17</v>
      </c>
      <c r="Q899" t="s">
        <v>37</v>
      </c>
      <c r="R899" t="s">
        <v>917</v>
      </c>
      <c r="S899" t="s">
        <v>19823</v>
      </c>
      <c r="T899" t="s">
        <v>917</v>
      </c>
      <c r="U899" t="s">
        <v>19657</v>
      </c>
      <c r="W899" t="s">
        <v>17</v>
      </c>
      <c r="X899" t="s">
        <v>37</v>
      </c>
    </row>
    <row r="900" spans="1:29">
      <c r="B900" t="s">
        <v>17487</v>
      </c>
      <c r="C900" t="s">
        <v>13395</v>
      </c>
      <c r="D900" t="s">
        <v>19551</v>
      </c>
      <c r="F900" t="s">
        <v>24</v>
      </c>
      <c r="G900" t="s">
        <v>13732</v>
      </c>
      <c r="M900" t="s">
        <v>14571</v>
      </c>
      <c r="R900" t="s">
        <v>13395</v>
      </c>
      <c r="S900" t="s">
        <v>19822</v>
      </c>
      <c r="Y900" t="s">
        <v>13395</v>
      </c>
      <c r="Z900" t="s">
        <v>19551</v>
      </c>
      <c r="AB900" t="s">
        <v>13356</v>
      </c>
      <c r="AC900" t="s">
        <v>13651</v>
      </c>
    </row>
    <row r="901" spans="1:29">
      <c r="B901" t="s">
        <v>17488</v>
      </c>
      <c r="C901" t="s">
        <v>12696</v>
      </c>
      <c r="D901" t="s">
        <v>19522</v>
      </c>
      <c r="F901" t="s">
        <v>17</v>
      </c>
      <c r="G901" t="s">
        <v>6400</v>
      </c>
      <c r="M901" t="s">
        <v>14572</v>
      </c>
      <c r="R901" t="s">
        <v>12696</v>
      </c>
      <c r="S901" t="s">
        <v>19822</v>
      </c>
      <c r="Y901" t="s">
        <v>12696</v>
      </c>
      <c r="Z901" t="s">
        <v>19522</v>
      </c>
      <c r="AB901" t="s">
        <v>11336</v>
      </c>
      <c r="AC901" t="s">
        <v>13647</v>
      </c>
    </row>
    <row r="902" spans="1:29">
      <c r="A902" t="s">
        <v>10497</v>
      </c>
      <c r="B902" t="s">
        <v>17490</v>
      </c>
      <c r="C902" t="s">
        <v>10498</v>
      </c>
      <c r="F902" t="s">
        <v>17</v>
      </c>
      <c r="G902" t="s">
        <v>37</v>
      </c>
      <c r="H902" t="s">
        <v>10499</v>
      </c>
      <c r="K902" t="s">
        <v>1184</v>
      </c>
      <c r="L902" t="s">
        <v>1185</v>
      </c>
      <c r="M902" t="s">
        <v>14574</v>
      </c>
      <c r="P902" t="s">
        <v>17</v>
      </c>
      <c r="Q902" t="s">
        <v>37</v>
      </c>
      <c r="R902" t="s">
        <v>10498</v>
      </c>
      <c r="S902" t="s">
        <v>13707</v>
      </c>
    </row>
    <row r="903" spans="1:29">
      <c r="A903" t="s">
        <v>8542</v>
      </c>
      <c r="B903" t="s">
        <v>17489</v>
      </c>
      <c r="C903" t="s">
        <v>8543</v>
      </c>
      <c r="E903" t="s">
        <v>1208</v>
      </c>
      <c r="F903" t="s">
        <v>1209</v>
      </c>
      <c r="G903" t="s">
        <v>25</v>
      </c>
      <c r="H903" t="s">
        <v>8544</v>
      </c>
      <c r="J903" t="s">
        <v>1211</v>
      </c>
      <c r="K903" t="s">
        <v>1212</v>
      </c>
      <c r="L903" t="s">
        <v>1067</v>
      </c>
      <c r="M903" t="s">
        <v>14573</v>
      </c>
      <c r="O903" t="s">
        <v>1214</v>
      </c>
      <c r="P903" t="s">
        <v>1215</v>
      </c>
      <c r="Q903" t="s">
        <v>1069</v>
      </c>
      <c r="R903" t="s">
        <v>8543</v>
      </c>
      <c r="S903" t="s">
        <v>13707</v>
      </c>
      <c r="W903" s="2"/>
    </row>
    <row r="904" spans="1:29">
      <c r="B904" t="s">
        <v>17491</v>
      </c>
      <c r="C904" t="s">
        <v>12078</v>
      </c>
      <c r="D904" t="s">
        <v>19521</v>
      </c>
      <c r="F904" t="s">
        <v>13728</v>
      </c>
      <c r="G904" t="s">
        <v>13727</v>
      </c>
      <c r="M904" t="s">
        <v>14575</v>
      </c>
      <c r="R904" t="s">
        <v>12078</v>
      </c>
      <c r="S904" t="s">
        <v>19822</v>
      </c>
      <c r="W904" s="2"/>
      <c r="Y904" t="s">
        <v>12078</v>
      </c>
      <c r="Z904" t="s">
        <v>19521</v>
      </c>
      <c r="AB904" t="s">
        <v>12062</v>
      </c>
      <c r="AC904" t="s">
        <v>11914</v>
      </c>
    </row>
    <row r="905" spans="1:29">
      <c r="B905" t="s">
        <v>17492</v>
      </c>
      <c r="C905" t="s">
        <v>13397</v>
      </c>
      <c r="D905" t="s">
        <v>19551</v>
      </c>
      <c r="F905" t="s">
        <v>24</v>
      </c>
      <c r="G905" t="s">
        <v>13732</v>
      </c>
      <c r="M905" t="s">
        <v>14576</v>
      </c>
      <c r="R905" t="s">
        <v>13397</v>
      </c>
      <c r="S905" t="s">
        <v>19822</v>
      </c>
      <c r="Y905" t="s">
        <v>13397</v>
      </c>
      <c r="Z905" t="s">
        <v>19551</v>
      </c>
      <c r="AB905" t="s">
        <v>13356</v>
      </c>
      <c r="AC905" t="s">
        <v>13651</v>
      </c>
    </row>
    <row r="906" spans="1:29">
      <c r="B906" t="s">
        <v>17493</v>
      </c>
      <c r="C906" t="s">
        <v>13311</v>
      </c>
      <c r="D906" t="s">
        <v>19534</v>
      </c>
      <c r="F906" t="s">
        <v>59</v>
      </c>
      <c r="G906" t="s">
        <v>25</v>
      </c>
      <c r="M906" t="s">
        <v>14577</v>
      </c>
      <c r="R906" t="s">
        <v>13311</v>
      </c>
      <c r="S906" t="s">
        <v>19822</v>
      </c>
      <c r="Y906" t="s">
        <v>13311</v>
      </c>
      <c r="Z906" t="s">
        <v>19534</v>
      </c>
      <c r="AB906" t="s">
        <v>13287</v>
      </c>
      <c r="AC906" t="s">
        <v>11915</v>
      </c>
    </row>
    <row r="907" spans="1:29">
      <c r="A907" t="s">
        <v>3411</v>
      </c>
      <c r="B907" t="s">
        <v>3412</v>
      </c>
      <c r="C907" t="s">
        <v>3413</v>
      </c>
      <c r="F907" t="s">
        <v>20</v>
      </c>
      <c r="G907" t="s">
        <v>1133</v>
      </c>
      <c r="H907" t="s">
        <v>3414</v>
      </c>
      <c r="K907" t="s">
        <v>1136</v>
      </c>
      <c r="L907" t="s">
        <v>1137</v>
      </c>
      <c r="M907" t="s">
        <v>14578</v>
      </c>
      <c r="P907" t="s">
        <v>1140</v>
      </c>
      <c r="Q907" t="s">
        <v>1141</v>
      </c>
      <c r="R907" t="s">
        <v>3413</v>
      </c>
      <c r="S907" t="s">
        <v>13707</v>
      </c>
      <c r="W907" s="2"/>
    </row>
    <row r="908" spans="1:29">
      <c r="A908" t="s">
        <v>11396</v>
      </c>
      <c r="B908" t="s">
        <v>17494</v>
      </c>
      <c r="C908" t="s">
        <v>11397</v>
      </c>
      <c r="D908" t="s">
        <v>3448</v>
      </c>
      <c r="E908" t="s">
        <v>3498</v>
      </c>
      <c r="F908" t="s">
        <v>1072</v>
      </c>
      <c r="G908" t="s">
        <v>154</v>
      </c>
      <c r="H908" t="s">
        <v>11398</v>
      </c>
      <c r="I908" t="s">
        <v>6870</v>
      </c>
      <c r="J908" t="s">
        <v>3500</v>
      </c>
      <c r="K908" t="s">
        <v>1073</v>
      </c>
      <c r="L908" t="s">
        <v>1074</v>
      </c>
      <c r="M908" t="s">
        <v>14579</v>
      </c>
      <c r="N908" t="s">
        <v>3452</v>
      </c>
      <c r="O908" t="s">
        <v>3502</v>
      </c>
      <c r="P908" t="s">
        <v>1072</v>
      </c>
      <c r="Q908" t="s">
        <v>1075</v>
      </c>
      <c r="R908" t="s">
        <v>11397</v>
      </c>
      <c r="S908" t="s">
        <v>13707</v>
      </c>
      <c r="W908" s="2"/>
    </row>
    <row r="909" spans="1:29">
      <c r="A909" t="s">
        <v>8438</v>
      </c>
      <c r="B909" t="s">
        <v>17495</v>
      </c>
      <c r="C909" t="s">
        <v>914</v>
      </c>
      <c r="D909" t="s">
        <v>3448</v>
      </c>
      <c r="F909" t="s">
        <v>1072</v>
      </c>
      <c r="G909" t="s">
        <v>154</v>
      </c>
      <c r="H909" t="s">
        <v>8439</v>
      </c>
      <c r="I909" t="s">
        <v>6870</v>
      </c>
      <c r="K909" t="s">
        <v>1073</v>
      </c>
      <c r="L909" t="s">
        <v>1074</v>
      </c>
      <c r="M909" t="s">
        <v>14580</v>
      </c>
      <c r="N909" t="s">
        <v>3452</v>
      </c>
      <c r="P909" t="s">
        <v>1072</v>
      </c>
      <c r="Q909" t="s">
        <v>1075</v>
      </c>
      <c r="R909" t="s">
        <v>914</v>
      </c>
      <c r="S909" t="s">
        <v>19823</v>
      </c>
      <c r="T909" t="s">
        <v>914</v>
      </c>
      <c r="U909" t="s">
        <v>19658</v>
      </c>
      <c r="X909" t="s">
        <v>154</v>
      </c>
    </row>
    <row r="910" spans="1:29">
      <c r="A910" t="s">
        <v>1408</v>
      </c>
      <c r="B910" t="s">
        <v>17496</v>
      </c>
      <c r="C910" t="s">
        <v>1409</v>
      </c>
      <c r="E910" t="s">
        <v>1093</v>
      </c>
      <c r="F910" t="s">
        <v>45</v>
      </c>
      <c r="G910" t="s">
        <v>25</v>
      </c>
      <c r="H910" t="s">
        <v>1410</v>
      </c>
      <c r="J910" t="s">
        <v>1095</v>
      </c>
      <c r="K910" t="s">
        <v>1066</v>
      </c>
      <c r="L910" t="s">
        <v>1067</v>
      </c>
      <c r="M910" t="s">
        <v>14581</v>
      </c>
      <c r="O910" t="s">
        <v>1097</v>
      </c>
      <c r="P910" t="s">
        <v>1068</v>
      </c>
      <c r="Q910" t="s">
        <v>1069</v>
      </c>
      <c r="R910" t="s">
        <v>1409</v>
      </c>
      <c r="S910" t="s">
        <v>13707</v>
      </c>
    </row>
    <row r="911" spans="1:29">
      <c r="B911" t="s">
        <v>17497</v>
      </c>
      <c r="C911" t="s">
        <v>12500</v>
      </c>
      <c r="D911" t="s">
        <v>19550</v>
      </c>
      <c r="F911" t="s">
        <v>45</v>
      </c>
      <c r="G911" t="s">
        <v>25</v>
      </c>
      <c r="M911" t="s">
        <v>14582</v>
      </c>
      <c r="R911" t="s">
        <v>12500</v>
      </c>
      <c r="S911" t="s">
        <v>19822</v>
      </c>
      <c r="Y911" t="s">
        <v>12500</v>
      </c>
      <c r="Z911" t="s">
        <v>19550</v>
      </c>
      <c r="AB911" t="s">
        <v>12473</v>
      </c>
      <c r="AC911" t="s">
        <v>11915</v>
      </c>
    </row>
    <row r="912" spans="1:29">
      <c r="A912" t="s">
        <v>7862</v>
      </c>
      <c r="B912" t="s">
        <v>17498</v>
      </c>
      <c r="C912" t="s">
        <v>7863</v>
      </c>
      <c r="E912" t="s">
        <v>1093</v>
      </c>
      <c r="F912" t="s">
        <v>45</v>
      </c>
      <c r="G912" t="s">
        <v>25</v>
      </c>
      <c r="H912" t="s">
        <v>7864</v>
      </c>
      <c r="J912" t="s">
        <v>1095</v>
      </c>
      <c r="K912" t="s">
        <v>1066</v>
      </c>
      <c r="L912" t="s">
        <v>1067</v>
      </c>
      <c r="M912" t="s">
        <v>14583</v>
      </c>
      <c r="O912" t="s">
        <v>1097</v>
      </c>
      <c r="P912" t="s">
        <v>1068</v>
      </c>
      <c r="Q912" t="s">
        <v>1069</v>
      </c>
      <c r="R912" t="s">
        <v>7863</v>
      </c>
      <c r="S912" t="s">
        <v>13707</v>
      </c>
      <c r="W912" s="2"/>
    </row>
    <row r="913" spans="1:29">
      <c r="A913" t="s">
        <v>2239</v>
      </c>
      <c r="B913" t="s">
        <v>17499</v>
      </c>
      <c r="C913" t="s">
        <v>2240</v>
      </c>
      <c r="F913" t="s">
        <v>17</v>
      </c>
      <c r="G913" t="s">
        <v>37</v>
      </c>
      <c r="H913" t="s">
        <v>2241</v>
      </c>
      <c r="K913" t="s">
        <v>1184</v>
      </c>
      <c r="L913" t="s">
        <v>1185</v>
      </c>
      <c r="M913" t="s">
        <v>14584</v>
      </c>
      <c r="P913" t="s">
        <v>17</v>
      </c>
      <c r="Q913" t="s">
        <v>37</v>
      </c>
      <c r="R913" t="s">
        <v>2240</v>
      </c>
      <c r="S913" t="s">
        <v>13707</v>
      </c>
    </row>
    <row r="914" spans="1:29">
      <c r="B914" t="s">
        <v>17500</v>
      </c>
      <c r="C914" t="s">
        <v>12424</v>
      </c>
      <c r="D914" t="s">
        <v>19550</v>
      </c>
      <c r="F914" t="s">
        <v>45</v>
      </c>
      <c r="G914" t="s">
        <v>25</v>
      </c>
      <c r="M914" t="s">
        <v>14585</v>
      </c>
      <c r="R914" t="s">
        <v>12424</v>
      </c>
      <c r="S914" t="s">
        <v>19822</v>
      </c>
      <c r="Y914" t="s">
        <v>12424</v>
      </c>
      <c r="Z914" t="s">
        <v>19550</v>
      </c>
      <c r="AB914" t="s">
        <v>45</v>
      </c>
      <c r="AC914" t="s">
        <v>11915</v>
      </c>
    </row>
    <row r="915" spans="1:29">
      <c r="A915" t="s">
        <v>9311</v>
      </c>
      <c r="B915" t="s">
        <v>9312</v>
      </c>
      <c r="C915" t="s">
        <v>915</v>
      </c>
      <c r="D915" t="s">
        <v>916</v>
      </c>
      <c r="F915" t="s">
        <v>45</v>
      </c>
      <c r="G915" t="s">
        <v>25</v>
      </c>
      <c r="H915" t="s">
        <v>9313</v>
      </c>
      <c r="I915" t="s">
        <v>9314</v>
      </c>
      <c r="K915" t="s">
        <v>1066</v>
      </c>
      <c r="L915" t="s">
        <v>1067</v>
      </c>
      <c r="M915" t="s">
        <v>14586</v>
      </c>
      <c r="N915" t="s">
        <v>9316</v>
      </c>
      <c r="P915" t="s">
        <v>1068</v>
      </c>
      <c r="Q915" t="s">
        <v>1069</v>
      </c>
      <c r="R915" t="s">
        <v>915</v>
      </c>
      <c r="S915" t="s">
        <v>19823</v>
      </c>
      <c r="T915" t="s">
        <v>915</v>
      </c>
      <c r="U915" t="s">
        <v>916</v>
      </c>
      <c r="W915" t="s">
        <v>59</v>
      </c>
    </row>
    <row r="916" spans="1:29">
      <c r="B916" t="s">
        <v>17501</v>
      </c>
      <c r="C916" t="s">
        <v>12426</v>
      </c>
      <c r="D916" t="s">
        <v>19550</v>
      </c>
      <c r="F916" t="s">
        <v>45</v>
      </c>
      <c r="G916" t="s">
        <v>25</v>
      </c>
      <c r="M916" t="s">
        <v>14587</v>
      </c>
      <c r="R916" t="s">
        <v>12426</v>
      </c>
      <c r="S916" t="s">
        <v>19822</v>
      </c>
      <c r="Y916" t="s">
        <v>12426</v>
      </c>
      <c r="Z916" t="s">
        <v>19550</v>
      </c>
      <c r="AB916" t="s">
        <v>45</v>
      </c>
      <c r="AC916" t="s">
        <v>11915</v>
      </c>
    </row>
    <row r="917" spans="1:29">
      <c r="B917" t="s">
        <v>17502</v>
      </c>
      <c r="C917" t="s">
        <v>13399</v>
      </c>
      <c r="D917" t="s">
        <v>19551</v>
      </c>
      <c r="F917" t="s">
        <v>24</v>
      </c>
      <c r="G917" t="s">
        <v>13732</v>
      </c>
      <c r="M917" t="s">
        <v>14588</v>
      </c>
      <c r="R917" t="s">
        <v>13399</v>
      </c>
      <c r="S917" t="s">
        <v>19822</v>
      </c>
      <c r="Y917" t="s">
        <v>13399</v>
      </c>
      <c r="Z917" t="s">
        <v>19551</v>
      </c>
      <c r="AB917" t="s">
        <v>13356</v>
      </c>
      <c r="AC917" t="s">
        <v>13651</v>
      </c>
    </row>
    <row r="918" spans="1:29">
      <c r="B918" t="s">
        <v>17503</v>
      </c>
      <c r="C918" t="s">
        <v>13265</v>
      </c>
      <c r="D918" t="s">
        <v>19575</v>
      </c>
      <c r="F918" t="s">
        <v>20</v>
      </c>
      <c r="G918" t="s">
        <v>13727</v>
      </c>
      <c r="M918" t="s">
        <v>14589</v>
      </c>
      <c r="R918" t="s">
        <v>13265</v>
      </c>
      <c r="S918" t="s">
        <v>19822</v>
      </c>
      <c r="Y918" t="s">
        <v>13265</v>
      </c>
      <c r="Z918" t="s">
        <v>19575</v>
      </c>
      <c r="AB918" t="s">
        <v>13250</v>
      </c>
      <c r="AC918" t="s">
        <v>11914</v>
      </c>
    </row>
    <row r="919" spans="1:29">
      <c r="A919" t="s">
        <v>4607</v>
      </c>
      <c r="B919" t="s">
        <v>17504</v>
      </c>
      <c r="C919" t="s">
        <v>4608</v>
      </c>
      <c r="E919" t="s">
        <v>1093</v>
      </c>
      <c r="F919" t="s">
        <v>45</v>
      </c>
      <c r="G919" t="s">
        <v>25</v>
      </c>
      <c r="H919" t="s">
        <v>4609</v>
      </c>
      <c r="J919" t="s">
        <v>1095</v>
      </c>
      <c r="K919" t="s">
        <v>1066</v>
      </c>
      <c r="L919" t="s">
        <v>1067</v>
      </c>
      <c r="M919" t="s">
        <v>14590</v>
      </c>
      <c r="O919" t="s">
        <v>1097</v>
      </c>
      <c r="P919" t="s">
        <v>1068</v>
      </c>
      <c r="Q919" t="s">
        <v>1069</v>
      </c>
      <c r="R919" t="s">
        <v>4608</v>
      </c>
      <c r="S919" t="s">
        <v>13707</v>
      </c>
    </row>
    <row r="920" spans="1:29">
      <c r="B920" t="s">
        <v>17505</v>
      </c>
      <c r="C920" t="s">
        <v>12502</v>
      </c>
      <c r="D920" t="s">
        <v>19550</v>
      </c>
      <c r="F920" t="s">
        <v>45</v>
      </c>
      <c r="G920" t="s">
        <v>25</v>
      </c>
      <c r="M920" t="s">
        <v>14591</v>
      </c>
      <c r="R920" t="s">
        <v>12502</v>
      </c>
      <c r="S920" t="s">
        <v>19822</v>
      </c>
      <c r="W920" s="2"/>
      <c r="Y920" t="s">
        <v>12502</v>
      </c>
      <c r="Z920" t="s">
        <v>19550</v>
      </c>
      <c r="AB920" t="s">
        <v>12473</v>
      </c>
      <c r="AC920" t="s">
        <v>11915</v>
      </c>
    </row>
    <row r="921" spans="1:29">
      <c r="A921" t="s">
        <v>1984</v>
      </c>
      <c r="B921" t="s">
        <v>17506</v>
      </c>
      <c r="C921" t="s">
        <v>1985</v>
      </c>
      <c r="D921" t="s">
        <v>1986</v>
      </c>
      <c r="E921" t="s">
        <v>1987</v>
      </c>
      <c r="F921" t="s">
        <v>17</v>
      </c>
      <c r="G921" t="s">
        <v>37</v>
      </c>
      <c r="H921" t="s">
        <v>1988</v>
      </c>
      <c r="I921" t="s">
        <v>1989</v>
      </c>
      <c r="J921" t="s">
        <v>1990</v>
      </c>
      <c r="K921" t="s">
        <v>1184</v>
      </c>
      <c r="L921" t="s">
        <v>1185</v>
      </c>
      <c r="M921" t="s">
        <v>14592</v>
      </c>
      <c r="N921" t="s">
        <v>1992</v>
      </c>
      <c r="O921" t="s">
        <v>1993</v>
      </c>
      <c r="P921" t="s">
        <v>17</v>
      </c>
      <c r="Q921" t="s">
        <v>37</v>
      </c>
      <c r="R921" t="s">
        <v>1985</v>
      </c>
      <c r="S921" t="s">
        <v>13707</v>
      </c>
      <c r="W921" s="2"/>
    </row>
    <row r="922" spans="1:29">
      <c r="A922" t="s">
        <v>2011</v>
      </c>
      <c r="B922" t="s">
        <v>17507</v>
      </c>
      <c r="C922" t="s">
        <v>2012</v>
      </c>
      <c r="D922" t="s">
        <v>2013</v>
      </c>
      <c r="F922" t="s">
        <v>1742</v>
      </c>
      <c r="G922" t="s">
        <v>2014</v>
      </c>
      <c r="H922" t="s">
        <v>2015</v>
      </c>
      <c r="I922" t="s">
        <v>2016</v>
      </c>
      <c r="K922" t="s">
        <v>1745</v>
      </c>
      <c r="L922" t="s">
        <v>2017</v>
      </c>
      <c r="M922" t="s">
        <v>14593</v>
      </c>
      <c r="N922" t="s">
        <v>2019</v>
      </c>
      <c r="P922" t="s">
        <v>1748</v>
      </c>
      <c r="Q922" t="s">
        <v>2020</v>
      </c>
      <c r="R922" t="s">
        <v>2012</v>
      </c>
      <c r="S922" t="s">
        <v>13707</v>
      </c>
    </row>
    <row r="923" spans="1:29">
      <c r="A923" t="s">
        <v>9115</v>
      </c>
      <c r="B923" t="s">
        <v>17508</v>
      </c>
      <c r="C923" t="s">
        <v>9116</v>
      </c>
      <c r="F923" t="s">
        <v>20</v>
      </c>
      <c r="G923" t="s">
        <v>1133</v>
      </c>
      <c r="H923" t="s">
        <v>9117</v>
      </c>
      <c r="K923" t="s">
        <v>1136</v>
      </c>
      <c r="L923" t="s">
        <v>1137</v>
      </c>
      <c r="M923" t="s">
        <v>14594</v>
      </c>
      <c r="P923" t="s">
        <v>1140</v>
      </c>
      <c r="Q923" t="s">
        <v>1141</v>
      </c>
      <c r="R923" t="s">
        <v>9116</v>
      </c>
      <c r="S923" t="s">
        <v>13707</v>
      </c>
    </row>
    <row r="924" spans="1:29">
      <c r="A924" t="s">
        <v>11242</v>
      </c>
      <c r="B924" t="s">
        <v>17509</v>
      </c>
      <c r="C924" t="s">
        <v>11243</v>
      </c>
      <c r="F924" t="s">
        <v>17</v>
      </c>
      <c r="G924" t="s">
        <v>37</v>
      </c>
      <c r="H924" t="s">
        <v>11244</v>
      </c>
      <c r="K924" t="s">
        <v>1184</v>
      </c>
      <c r="L924" t="s">
        <v>1185</v>
      </c>
      <c r="M924" t="s">
        <v>14595</v>
      </c>
      <c r="P924" t="s">
        <v>17</v>
      </c>
      <c r="Q924" t="s">
        <v>37</v>
      </c>
      <c r="R924" t="s">
        <v>11243</v>
      </c>
      <c r="S924" t="s">
        <v>13707</v>
      </c>
      <c r="W924" s="2"/>
    </row>
    <row r="925" spans="1:29">
      <c r="B925" t="s">
        <v>17510</v>
      </c>
      <c r="C925" t="s">
        <v>12698</v>
      </c>
      <c r="D925" t="s">
        <v>19522</v>
      </c>
      <c r="F925" t="s">
        <v>17</v>
      </c>
      <c r="G925" t="s">
        <v>6400</v>
      </c>
      <c r="M925" t="s">
        <v>14596</v>
      </c>
      <c r="R925" t="s">
        <v>12698</v>
      </c>
      <c r="S925" t="s">
        <v>19822</v>
      </c>
      <c r="W925" s="2"/>
      <c r="Y925" t="s">
        <v>12698</v>
      </c>
      <c r="Z925" t="s">
        <v>19522</v>
      </c>
      <c r="AB925" t="s">
        <v>11336</v>
      </c>
      <c r="AC925" t="s">
        <v>13647</v>
      </c>
    </row>
    <row r="926" spans="1:29">
      <c r="B926" t="s">
        <v>17511</v>
      </c>
      <c r="C926" t="s">
        <v>12700</v>
      </c>
      <c r="D926" t="s">
        <v>19522</v>
      </c>
      <c r="F926" t="s">
        <v>17</v>
      </c>
      <c r="G926" t="s">
        <v>6400</v>
      </c>
      <c r="M926" t="s">
        <v>14597</v>
      </c>
      <c r="R926" t="s">
        <v>12700</v>
      </c>
      <c r="S926" t="s">
        <v>19822</v>
      </c>
      <c r="Y926" t="s">
        <v>12700</v>
      </c>
      <c r="Z926" t="s">
        <v>19522</v>
      </c>
      <c r="AB926" t="s">
        <v>11336</v>
      </c>
      <c r="AC926" t="s">
        <v>13647</v>
      </c>
    </row>
    <row r="927" spans="1:29">
      <c r="A927" t="s">
        <v>9762</v>
      </c>
      <c r="B927" t="s">
        <v>17512</v>
      </c>
      <c r="C927" t="s">
        <v>9763</v>
      </c>
      <c r="F927" t="s">
        <v>1619</v>
      </c>
      <c r="G927" t="s">
        <v>1123</v>
      </c>
      <c r="H927" t="s">
        <v>9764</v>
      </c>
      <c r="K927" t="s">
        <v>1621</v>
      </c>
      <c r="L927" t="s">
        <v>1126</v>
      </c>
      <c r="M927" t="s">
        <v>14598</v>
      </c>
      <c r="P927" t="s">
        <v>1623</v>
      </c>
      <c r="Q927" t="s">
        <v>1129</v>
      </c>
      <c r="R927" t="s">
        <v>9763</v>
      </c>
      <c r="S927" t="s">
        <v>13707</v>
      </c>
    </row>
    <row r="928" spans="1:29">
      <c r="A928" t="s">
        <v>8706</v>
      </c>
      <c r="B928" t="s">
        <v>17513</v>
      </c>
      <c r="C928" t="s">
        <v>8707</v>
      </c>
      <c r="F928" t="s">
        <v>59</v>
      </c>
      <c r="G928" t="s">
        <v>1101</v>
      </c>
      <c r="H928" t="s">
        <v>8708</v>
      </c>
      <c r="K928" t="s">
        <v>1103</v>
      </c>
      <c r="L928" t="s">
        <v>1104</v>
      </c>
      <c r="M928" t="s">
        <v>14599</v>
      </c>
      <c r="P928" t="s">
        <v>1106</v>
      </c>
      <c r="Q928" t="s">
        <v>1107</v>
      </c>
      <c r="R928" t="s">
        <v>8707</v>
      </c>
      <c r="S928" t="s">
        <v>13707</v>
      </c>
      <c r="W928" s="2"/>
    </row>
    <row r="929" spans="1:29">
      <c r="B929" t="s">
        <v>17514</v>
      </c>
      <c r="C929" t="s">
        <v>906</v>
      </c>
      <c r="D929" t="s">
        <v>428</v>
      </c>
      <c r="F929" t="s">
        <v>11879</v>
      </c>
      <c r="G929" t="s">
        <v>13733</v>
      </c>
      <c r="M929" t="s">
        <v>14600</v>
      </c>
      <c r="R929" t="s">
        <v>906</v>
      </c>
      <c r="S929" t="s">
        <v>19823</v>
      </c>
      <c r="T929" t="s">
        <v>906</v>
      </c>
      <c r="U929" t="s">
        <v>428</v>
      </c>
      <c r="W929" s="2"/>
      <c r="X929" t="s">
        <v>7</v>
      </c>
    </row>
    <row r="930" spans="1:29">
      <c r="A930" t="s">
        <v>3752</v>
      </c>
      <c r="B930" t="s">
        <v>17515</v>
      </c>
      <c r="C930" t="s">
        <v>3753</v>
      </c>
      <c r="F930" t="s">
        <v>20</v>
      </c>
      <c r="G930" t="s">
        <v>1133</v>
      </c>
      <c r="H930" t="s">
        <v>3754</v>
      </c>
      <c r="K930" t="s">
        <v>1136</v>
      </c>
      <c r="L930" t="s">
        <v>1137</v>
      </c>
      <c r="M930" t="s">
        <v>14601</v>
      </c>
      <c r="P930" t="s">
        <v>1140</v>
      </c>
      <c r="Q930" t="s">
        <v>1141</v>
      </c>
      <c r="R930" t="s">
        <v>3753</v>
      </c>
      <c r="S930" t="s">
        <v>13707</v>
      </c>
    </row>
    <row r="931" spans="1:29">
      <c r="A931" t="s">
        <v>5274</v>
      </c>
      <c r="B931" t="s">
        <v>17516</v>
      </c>
      <c r="C931" t="s">
        <v>5275</v>
      </c>
      <c r="D931" t="s">
        <v>428</v>
      </c>
      <c r="F931" t="s">
        <v>1604</v>
      </c>
      <c r="G931" t="s">
        <v>2215</v>
      </c>
      <c r="H931" t="s">
        <v>5276</v>
      </c>
      <c r="I931" t="s">
        <v>5277</v>
      </c>
      <c r="K931" t="s">
        <v>1604</v>
      </c>
      <c r="L931" t="s">
        <v>2218</v>
      </c>
      <c r="M931" t="s">
        <v>14602</v>
      </c>
      <c r="N931" t="s">
        <v>5279</v>
      </c>
      <c r="P931" t="s">
        <v>1604</v>
      </c>
      <c r="Q931" t="s">
        <v>2220</v>
      </c>
      <c r="R931" t="s">
        <v>5275</v>
      </c>
      <c r="S931" t="s">
        <v>13707</v>
      </c>
    </row>
    <row r="932" spans="1:29">
      <c r="B932" t="s">
        <v>17517</v>
      </c>
      <c r="C932" t="s">
        <v>11939</v>
      </c>
      <c r="E932" t="s">
        <v>11913</v>
      </c>
      <c r="F932" t="s">
        <v>1804</v>
      </c>
      <c r="G932" t="s">
        <v>11913</v>
      </c>
      <c r="M932" t="s">
        <v>14603</v>
      </c>
      <c r="R932" t="s">
        <v>11939</v>
      </c>
      <c r="S932" t="s">
        <v>19822</v>
      </c>
      <c r="W932" s="2"/>
      <c r="Y932" t="s">
        <v>11939</v>
      </c>
      <c r="AA932" t="s">
        <v>11913</v>
      </c>
      <c r="AB932" t="s">
        <v>1804</v>
      </c>
      <c r="AC932" t="s">
        <v>11913</v>
      </c>
    </row>
    <row r="933" spans="1:29">
      <c r="B933" t="s">
        <v>17078</v>
      </c>
      <c r="C933" t="s">
        <v>912</v>
      </c>
      <c r="D933" t="s">
        <v>19605</v>
      </c>
      <c r="E933" t="s">
        <v>11913</v>
      </c>
      <c r="F933" t="s">
        <v>1804</v>
      </c>
      <c r="G933" t="s">
        <v>11913</v>
      </c>
      <c r="M933" t="s">
        <v>14151</v>
      </c>
      <c r="R933" t="s">
        <v>912</v>
      </c>
      <c r="S933" t="s">
        <v>19824</v>
      </c>
      <c r="T933" t="s">
        <v>912</v>
      </c>
      <c r="U933" t="s">
        <v>19605</v>
      </c>
      <c r="W933" s="2"/>
      <c r="Y933" t="s">
        <v>912</v>
      </c>
      <c r="AA933" t="s">
        <v>11913</v>
      </c>
      <c r="AB933" t="s">
        <v>1804</v>
      </c>
      <c r="AC933" t="s">
        <v>11913</v>
      </c>
    </row>
    <row r="934" spans="1:29">
      <c r="B934" t="s">
        <v>17518</v>
      </c>
      <c r="C934" t="s">
        <v>904</v>
      </c>
      <c r="D934" t="s">
        <v>19603</v>
      </c>
      <c r="E934" t="s">
        <v>11913</v>
      </c>
      <c r="F934" t="s">
        <v>1804</v>
      </c>
      <c r="G934" t="s">
        <v>11913</v>
      </c>
      <c r="M934" t="s">
        <v>14604</v>
      </c>
      <c r="R934" t="s">
        <v>904</v>
      </c>
      <c r="S934" t="s">
        <v>19824</v>
      </c>
      <c r="T934" t="s">
        <v>904</v>
      </c>
      <c r="U934" t="s">
        <v>19603</v>
      </c>
      <c r="X934" t="s">
        <v>111</v>
      </c>
      <c r="Y934" t="s">
        <v>904</v>
      </c>
      <c r="AA934" t="s">
        <v>11913</v>
      </c>
      <c r="AB934" t="s">
        <v>1804</v>
      </c>
      <c r="AC934" t="s">
        <v>11913</v>
      </c>
    </row>
    <row r="935" spans="1:29">
      <c r="A935" t="s">
        <v>4266</v>
      </c>
      <c r="B935" t="s">
        <v>17519</v>
      </c>
      <c r="C935" t="s">
        <v>4267</v>
      </c>
      <c r="D935" t="s">
        <v>3808</v>
      </c>
      <c r="F935" t="s">
        <v>17</v>
      </c>
      <c r="G935" t="s">
        <v>37</v>
      </c>
      <c r="H935" t="s">
        <v>4268</v>
      </c>
      <c r="I935" t="s">
        <v>3810</v>
      </c>
      <c r="K935" t="s">
        <v>1184</v>
      </c>
      <c r="L935" t="s">
        <v>1185</v>
      </c>
      <c r="M935" t="s">
        <v>14605</v>
      </c>
      <c r="N935" t="s">
        <v>3812</v>
      </c>
      <c r="P935" t="s">
        <v>17</v>
      </c>
      <c r="Q935" t="s">
        <v>37</v>
      </c>
      <c r="R935" t="s">
        <v>4267</v>
      </c>
      <c r="S935" t="s">
        <v>13707</v>
      </c>
    </row>
    <row r="936" spans="1:29">
      <c r="A936" t="s">
        <v>10705</v>
      </c>
      <c r="B936" t="s">
        <v>17520</v>
      </c>
      <c r="C936" t="s">
        <v>10706</v>
      </c>
      <c r="D936" t="s">
        <v>3808</v>
      </c>
      <c r="F936" t="s">
        <v>2926</v>
      </c>
      <c r="G936" t="s">
        <v>154</v>
      </c>
      <c r="H936" t="s">
        <v>10707</v>
      </c>
      <c r="I936" t="s">
        <v>3810</v>
      </c>
      <c r="K936" t="s">
        <v>2930</v>
      </c>
      <c r="L936" t="s">
        <v>1074</v>
      </c>
      <c r="M936" t="s">
        <v>14606</v>
      </c>
      <c r="N936" t="s">
        <v>3812</v>
      </c>
      <c r="P936" t="s">
        <v>1140</v>
      </c>
      <c r="Q936" t="s">
        <v>1075</v>
      </c>
      <c r="R936" t="s">
        <v>10706</v>
      </c>
      <c r="S936" t="s">
        <v>13707</v>
      </c>
    </row>
    <row r="937" spans="1:29">
      <c r="A937" t="s">
        <v>3234</v>
      </c>
      <c r="B937" t="s">
        <v>17521</v>
      </c>
      <c r="C937" t="s">
        <v>910</v>
      </c>
      <c r="D937" t="s">
        <v>2102</v>
      </c>
      <c r="F937" t="s">
        <v>20</v>
      </c>
      <c r="G937" t="s">
        <v>1133</v>
      </c>
      <c r="H937" t="s">
        <v>3235</v>
      </c>
      <c r="I937" t="s">
        <v>2104</v>
      </c>
      <c r="K937" t="s">
        <v>1136</v>
      </c>
      <c r="L937" t="s">
        <v>1137</v>
      </c>
      <c r="M937" t="s">
        <v>14607</v>
      </c>
      <c r="N937" t="s">
        <v>2106</v>
      </c>
      <c r="P937" t="s">
        <v>1140</v>
      </c>
      <c r="Q937" t="s">
        <v>1141</v>
      </c>
      <c r="R937" t="s">
        <v>910</v>
      </c>
      <c r="S937" t="s">
        <v>19823</v>
      </c>
      <c r="T937" t="s">
        <v>910</v>
      </c>
      <c r="U937" t="s">
        <v>19579</v>
      </c>
      <c r="W937" t="s">
        <v>20</v>
      </c>
      <c r="X937" t="s">
        <v>21</v>
      </c>
    </row>
    <row r="938" spans="1:29">
      <c r="A938" t="s">
        <v>9119</v>
      </c>
      <c r="B938" t="s">
        <v>17522</v>
      </c>
      <c r="C938" t="s">
        <v>9120</v>
      </c>
      <c r="F938" t="s">
        <v>17</v>
      </c>
      <c r="G938" t="s">
        <v>37</v>
      </c>
      <c r="H938" t="s">
        <v>9121</v>
      </c>
      <c r="K938" t="s">
        <v>1184</v>
      </c>
      <c r="L938" t="s">
        <v>1185</v>
      </c>
      <c r="M938" t="s">
        <v>14608</v>
      </c>
      <c r="P938" t="s">
        <v>17</v>
      </c>
      <c r="Q938" t="s">
        <v>37</v>
      </c>
      <c r="R938" t="s">
        <v>9120</v>
      </c>
      <c r="S938" t="s">
        <v>13707</v>
      </c>
    </row>
    <row r="939" spans="1:29">
      <c r="A939" t="s">
        <v>3524</v>
      </c>
      <c r="B939" t="s">
        <v>17523</v>
      </c>
      <c r="C939" t="s">
        <v>3525</v>
      </c>
      <c r="F939" t="s">
        <v>20</v>
      </c>
      <c r="G939" t="s">
        <v>1133</v>
      </c>
      <c r="H939" t="s">
        <v>3526</v>
      </c>
      <c r="K939" t="s">
        <v>1136</v>
      </c>
      <c r="L939" t="s">
        <v>1137</v>
      </c>
      <c r="M939" t="s">
        <v>14609</v>
      </c>
      <c r="P939" t="s">
        <v>1140</v>
      </c>
      <c r="Q939" t="s">
        <v>1141</v>
      </c>
      <c r="R939" t="s">
        <v>3525</v>
      </c>
      <c r="S939" t="s">
        <v>13707</v>
      </c>
    </row>
    <row r="940" spans="1:29">
      <c r="B940" t="s">
        <v>17524</v>
      </c>
      <c r="C940" t="s">
        <v>12951</v>
      </c>
      <c r="D940" t="s">
        <v>19554</v>
      </c>
      <c r="F940" t="s">
        <v>59</v>
      </c>
      <c r="G940" t="s">
        <v>13731</v>
      </c>
      <c r="M940" t="s">
        <v>14610</v>
      </c>
      <c r="R940" t="s">
        <v>12951</v>
      </c>
      <c r="S940" t="s">
        <v>19822</v>
      </c>
      <c r="Y940" t="s">
        <v>12951</v>
      </c>
      <c r="Z940" t="s">
        <v>19554</v>
      </c>
      <c r="AB940" t="s">
        <v>12922</v>
      </c>
      <c r="AC940" t="s">
        <v>13649</v>
      </c>
    </row>
    <row r="941" spans="1:29">
      <c r="A941" t="s">
        <v>7780</v>
      </c>
      <c r="B941" t="s">
        <v>7781</v>
      </c>
      <c r="C941" t="s">
        <v>7782</v>
      </c>
      <c r="F941" t="s">
        <v>20</v>
      </c>
      <c r="G941" t="s">
        <v>1133</v>
      </c>
      <c r="H941" t="s">
        <v>7783</v>
      </c>
      <c r="K941" t="s">
        <v>1136</v>
      </c>
      <c r="L941" t="s">
        <v>1137</v>
      </c>
      <c r="M941" t="s">
        <v>14611</v>
      </c>
      <c r="P941" t="s">
        <v>1140</v>
      </c>
      <c r="Q941" t="s">
        <v>1141</v>
      </c>
      <c r="R941" t="s">
        <v>7782</v>
      </c>
      <c r="S941" t="s">
        <v>13707</v>
      </c>
    </row>
    <row r="942" spans="1:29">
      <c r="A942" t="s">
        <v>5712</v>
      </c>
      <c r="B942" t="s">
        <v>5713</v>
      </c>
      <c r="C942" t="s">
        <v>5714</v>
      </c>
      <c r="D942" t="s">
        <v>5715</v>
      </c>
      <c r="F942" t="s">
        <v>59</v>
      </c>
      <c r="G942" t="s">
        <v>1101</v>
      </c>
      <c r="H942" t="s">
        <v>5716</v>
      </c>
      <c r="I942" t="s">
        <v>5717</v>
      </c>
      <c r="K942" t="s">
        <v>1103</v>
      </c>
      <c r="L942" t="s">
        <v>1104</v>
      </c>
      <c r="M942" t="s">
        <v>14612</v>
      </c>
      <c r="N942" t="s">
        <v>5719</v>
      </c>
      <c r="P942" t="s">
        <v>1106</v>
      </c>
      <c r="Q942" t="s">
        <v>1107</v>
      </c>
      <c r="R942" t="s">
        <v>5714</v>
      </c>
      <c r="S942" t="s">
        <v>13707</v>
      </c>
    </row>
    <row r="943" spans="1:29">
      <c r="B943" t="s">
        <v>17526</v>
      </c>
      <c r="C943" t="s">
        <v>911</v>
      </c>
      <c r="D943" t="s">
        <v>19569</v>
      </c>
      <c r="F943" t="s">
        <v>20</v>
      </c>
      <c r="G943" t="s">
        <v>13727</v>
      </c>
      <c r="M943" t="s">
        <v>19</v>
      </c>
      <c r="R943" t="s">
        <v>911</v>
      </c>
      <c r="S943" t="s">
        <v>19824</v>
      </c>
      <c r="T943" t="s">
        <v>911</v>
      </c>
      <c r="U943" t="s">
        <v>19659</v>
      </c>
      <c r="W943" t="s">
        <v>20</v>
      </c>
      <c r="X943" t="s">
        <v>21</v>
      </c>
      <c r="Y943" t="s">
        <v>911</v>
      </c>
      <c r="Z943" t="s">
        <v>19569</v>
      </c>
      <c r="AB943" t="s">
        <v>13197</v>
      </c>
      <c r="AC943" t="s">
        <v>11914</v>
      </c>
    </row>
    <row r="944" spans="1:29">
      <c r="A944" t="s">
        <v>6214</v>
      </c>
      <c r="B944" t="s">
        <v>17527</v>
      </c>
      <c r="C944" t="s">
        <v>6215</v>
      </c>
      <c r="E944" t="s">
        <v>1093</v>
      </c>
      <c r="F944" t="s">
        <v>45</v>
      </c>
      <c r="G944" t="s">
        <v>25</v>
      </c>
      <c r="H944" t="s">
        <v>6216</v>
      </c>
      <c r="J944" t="s">
        <v>1095</v>
      </c>
      <c r="K944" t="s">
        <v>1066</v>
      </c>
      <c r="L944" t="s">
        <v>1067</v>
      </c>
      <c r="M944" t="s">
        <v>14615</v>
      </c>
      <c r="O944" t="s">
        <v>1097</v>
      </c>
      <c r="P944" t="s">
        <v>1068</v>
      </c>
      <c r="Q944" t="s">
        <v>1069</v>
      </c>
      <c r="R944" t="s">
        <v>6215</v>
      </c>
      <c r="S944" t="s">
        <v>13707</v>
      </c>
    </row>
    <row r="945" spans="1:29">
      <c r="A945" t="s">
        <v>9435</v>
      </c>
      <c r="B945" t="s">
        <v>17528</v>
      </c>
      <c r="C945" t="s">
        <v>9436</v>
      </c>
      <c r="F945" t="s">
        <v>20</v>
      </c>
      <c r="G945" t="s">
        <v>1133</v>
      </c>
      <c r="H945" t="s">
        <v>9437</v>
      </c>
      <c r="K945" t="s">
        <v>1136</v>
      </c>
      <c r="L945" t="s">
        <v>1137</v>
      </c>
      <c r="M945" t="s">
        <v>14616</v>
      </c>
      <c r="P945" t="s">
        <v>1140</v>
      </c>
      <c r="Q945" t="s">
        <v>1141</v>
      </c>
      <c r="R945" t="s">
        <v>9436</v>
      </c>
      <c r="S945" t="s">
        <v>13707</v>
      </c>
    </row>
    <row r="946" spans="1:29">
      <c r="B946" t="s">
        <v>17529</v>
      </c>
      <c r="C946" t="s">
        <v>12704</v>
      </c>
      <c r="D946" t="s">
        <v>19522</v>
      </c>
      <c r="F946" t="s">
        <v>17</v>
      </c>
      <c r="G946" t="s">
        <v>6400</v>
      </c>
      <c r="M946" t="s">
        <v>14617</v>
      </c>
      <c r="R946" t="s">
        <v>12704</v>
      </c>
      <c r="S946" t="s">
        <v>19822</v>
      </c>
      <c r="W946" s="2"/>
      <c r="Y946" t="s">
        <v>12704</v>
      </c>
      <c r="Z946" t="s">
        <v>19522</v>
      </c>
      <c r="AB946" t="s">
        <v>11336</v>
      </c>
      <c r="AC946" t="s">
        <v>13647</v>
      </c>
    </row>
    <row r="947" spans="1:29">
      <c r="A947" t="s">
        <v>10105</v>
      </c>
      <c r="B947" t="s">
        <v>17530</v>
      </c>
      <c r="C947" t="s">
        <v>10106</v>
      </c>
      <c r="F947" t="s">
        <v>17</v>
      </c>
      <c r="G947" t="s">
        <v>37</v>
      </c>
      <c r="H947" t="s">
        <v>10107</v>
      </c>
      <c r="K947" t="s">
        <v>1184</v>
      </c>
      <c r="L947" t="s">
        <v>1185</v>
      </c>
      <c r="M947" t="s">
        <v>14618</v>
      </c>
      <c r="P947" t="s">
        <v>17</v>
      </c>
      <c r="Q947" t="s">
        <v>37</v>
      </c>
      <c r="R947" t="s">
        <v>10106</v>
      </c>
      <c r="S947" t="s">
        <v>13707</v>
      </c>
    </row>
    <row r="948" spans="1:29">
      <c r="A948" t="s">
        <v>9648</v>
      </c>
      <c r="B948" t="s">
        <v>17531</v>
      </c>
      <c r="C948" t="s">
        <v>9649</v>
      </c>
      <c r="E948" t="s">
        <v>1093</v>
      </c>
      <c r="F948" t="s">
        <v>45</v>
      </c>
      <c r="G948" t="s">
        <v>25</v>
      </c>
      <c r="H948" t="s">
        <v>9650</v>
      </c>
      <c r="J948" t="s">
        <v>1095</v>
      </c>
      <c r="K948" t="s">
        <v>1066</v>
      </c>
      <c r="L948" t="s">
        <v>1067</v>
      </c>
      <c r="M948" t="s">
        <v>14619</v>
      </c>
      <c r="O948" t="s">
        <v>1097</v>
      </c>
      <c r="P948" t="s">
        <v>1068</v>
      </c>
      <c r="Q948" t="s">
        <v>1069</v>
      </c>
      <c r="R948" t="s">
        <v>9649</v>
      </c>
      <c r="S948" t="s">
        <v>13707</v>
      </c>
    </row>
    <row r="949" spans="1:29">
      <c r="A949" t="s">
        <v>11014</v>
      </c>
      <c r="B949" t="s">
        <v>17532</v>
      </c>
      <c r="C949" t="s">
        <v>11015</v>
      </c>
      <c r="F949" t="s">
        <v>140</v>
      </c>
      <c r="G949" t="s">
        <v>1353</v>
      </c>
      <c r="H949" t="s">
        <v>11016</v>
      </c>
      <c r="K949" t="s">
        <v>1355</v>
      </c>
      <c r="L949" t="s">
        <v>1356</v>
      </c>
      <c r="M949" t="s">
        <v>11015</v>
      </c>
      <c r="P949" t="s">
        <v>1358</v>
      </c>
      <c r="Q949" t="s">
        <v>1359</v>
      </c>
      <c r="R949" t="s">
        <v>11015</v>
      </c>
      <c r="S949" t="s">
        <v>13707</v>
      </c>
    </row>
    <row r="950" spans="1:29">
      <c r="A950" t="s">
        <v>3871</v>
      </c>
      <c r="B950" t="s">
        <v>17533</v>
      </c>
      <c r="C950" t="s">
        <v>3872</v>
      </c>
      <c r="F950" t="s">
        <v>132</v>
      </c>
      <c r="G950" t="s">
        <v>1428</v>
      </c>
      <c r="H950" t="s">
        <v>3873</v>
      </c>
      <c r="K950" t="s">
        <v>1312</v>
      </c>
      <c r="L950" t="s">
        <v>1568</v>
      </c>
      <c r="M950" t="s">
        <v>14620</v>
      </c>
      <c r="P950" t="s">
        <v>132</v>
      </c>
      <c r="Q950" t="s">
        <v>1432</v>
      </c>
      <c r="R950" t="s">
        <v>3872</v>
      </c>
      <c r="S950" t="s">
        <v>13707</v>
      </c>
      <c r="W950" s="2"/>
    </row>
    <row r="951" spans="1:29">
      <c r="A951" t="s">
        <v>3565</v>
      </c>
      <c r="B951" t="s">
        <v>17534</v>
      </c>
      <c r="C951" t="s">
        <v>3566</v>
      </c>
      <c r="F951" t="s">
        <v>20</v>
      </c>
      <c r="G951" t="s">
        <v>1133</v>
      </c>
      <c r="H951" t="s">
        <v>3567</v>
      </c>
      <c r="K951" t="s">
        <v>1136</v>
      </c>
      <c r="L951" t="s">
        <v>1137</v>
      </c>
      <c r="M951" t="s">
        <v>14621</v>
      </c>
      <c r="P951" t="s">
        <v>1140</v>
      </c>
      <c r="Q951" t="s">
        <v>1141</v>
      </c>
      <c r="R951" t="s">
        <v>3566</v>
      </c>
      <c r="S951" t="s">
        <v>13707</v>
      </c>
      <c r="W951" s="2"/>
    </row>
    <row r="952" spans="1:29">
      <c r="A952" t="s">
        <v>4206</v>
      </c>
      <c r="B952" t="s">
        <v>17536</v>
      </c>
      <c r="C952" t="s">
        <v>4207</v>
      </c>
      <c r="F952" t="s">
        <v>17</v>
      </c>
      <c r="G952" t="s">
        <v>37</v>
      </c>
      <c r="H952" t="s">
        <v>4208</v>
      </c>
      <c r="K952" t="s">
        <v>1184</v>
      </c>
      <c r="L952" t="s">
        <v>1185</v>
      </c>
      <c r="M952" t="s">
        <v>14623</v>
      </c>
      <c r="P952" t="s">
        <v>17</v>
      </c>
      <c r="Q952" t="s">
        <v>37</v>
      </c>
      <c r="R952" t="s">
        <v>4207</v>
      </c>
      <c r="S952" t="s">
        <v>13707</v>
      </c>
    </row>
    <row r="953" spans="1:29">
      <c r="A953" t="s">
        <v>10085</v>
      </c>
      <c r="B953" t="s">
        <v>17535</v>
      </c>
      <c r="C953" t="s">
        <v>10086</v>
      </c>
      <c r="D953" t="s">
        <v>1527</v>
      </c>
      <c r="F953" t="s">
        <v>20</v>
      </c>
      <c r="G953" t="s">
        <v>1528</v>
      </c>
      <c r="H953" t="s">
        <v>10087</v>
      </c>
      <c r="I953" t="s">
        <v>1530</v>
      </c>
      <c r="K953" t="s">
        <v>1136</v>
      </c>
      <c r="L953" t="s">
        <v>5976</v>
      </c>
      <c r="M953" t="s">
        <v>14622</v>
      </c>
      <c r="N953" t="s">
        <v>1533</v>
      </c>
      <c r="P953" t="s">
        <v>1140</v>
      </c>
      <c r="Q953" t="s">
        <v>1534</v>
      </c>
      <c r="R953" t="s">
        <v>10086</v>
      </c>
      <c r="S953" t="s">
        <v>13707</v>
      </c>
    </row>
    <row r="954" spans="1:29">
      <c r="A954" t="s">
        <v>6764</v>
      </c>
      <c r="B954" t="s">
        <v>17537</v>
      </c>
      <c r="C954" t="s">
        <v>6765</v>
      </c>
      <c r="D954" t="s">
        <v>6766</v>
      </c>
      <c r="F954" t="s">
        <v>17</v>
      </c>
      <c r="G954" t="s">
        <v>37</v>
      </c>
      <c r="H954" t="s">
        <v>6767</v>
      </c>
      <c r="I954" t="s">
        <v>6768</v>
      </c>
      <c r="K954" t="s">
        <v>1184</v>
      </c>
      <c r="L954" t="s">
        <v>1185</v>
      </c>
      <c r="M954" t="s">
        <v>14624</v>
      </c>
      <c r="N954" t="s">
        <v>6770</v>
      </c>
      <c r="P954" t="s">
        <v>17</v>
      </c>
      <c r="Q954" t="s">
        <v>37</v>
      </c>
      <c r="R954" t="s">
        <v>6765</v>
      </c>
      <c r="S954" t="s">
        <v>13707</v>
      </c>
    </row>
    <row r="955" spans="1:29">
      <c r="B955" t="s">
        <v>17538</v>
      </c>
      <c r="C955" t="s">
        <v>908</v>
      </c>
      <c r="D955" t="s">
        <v>19660</v>
      </c>
      <c r="F955" t="s">
        <v>11879</v>
      </c>
      <c r="G955" t="s">
        <v>37</v>
      </c>
      <c r="M955" t="s">
        <v>14625</v>
      </c>
      <c r="R955" t="s">
        <v>908</v>
      </c>
      <c r="S955" t="s">
        <v>19823</v>
      </c>
      <c r="T955" t="s">
        <v>908</v>
      </c>
      <c r="U955" t="s">
        <v>19660</v>
      </c>
      <c r="W955" s="2"/>
      <c r="X955" t="s">
        <v>37</v>
      </c>
    </row>
    <row r="956" spans="1:29">
      <c r="B956" t="s">
        <v>17539</v>
      </c>
      <c r="C956" t="s">
        <v>12706</v>
      </c>
      <c r="D956" t="s">
        <v>19522</v>
      </c>
      <c r="F956" t="s">
        <v>17</v>
      </c>
      <c r="G956" t="s">
        <v>6400</v>
      </c>
      <c r="M956" t="s">
        <v>14626</v>
      </c>
      <c r="R956" t="s">
        <v>12706</v>
      </c>
      <c r="S956" t="s">
        <v>19822</v>
      </c>
      <c r="Y956" t="s">
        <v>12706</v>
      </c>
      <c r="Z956" t="s">
        <v>19522</v>
      </c>
      <c r="AB956" t="s">
        <v>11336</v>
      </c>
      <c r="AC956" t="s">
        <v>13647</v>
      </c>
    </row>
    <row r="957" spans="1:29">
      <c r="A957" t="s">
        <v>10939</v>
      </c>
      <c r="B957" t="s">
        <v>17540</v>
      </c>
      <c r="C957" t="s">
        <v>10940</v>
      </c>
      <c r="D957" t="s">
        <v>6766</v>
      </c>
      <c r="F957" t="s">
        <v>17</v>
      </c>
      <c r="G957" t="s">
        <v>37</v>
      </c>
      <c r="H957" t="s">
        <v>10941</v>
      </c>
      <c r="I957" t="s">
        <v>6768</v>
      </c>
      <c r="K957" t="s">
        <v>1184</v>
      </c>
      <c r="L957" t="s">
        <v>1185</v>
      </c>
      <c r="M957" t="s">
        <v>14627</v>
      </c>
      <c r="N957" t="s">
        <v>6770</v>
      </c>
      <c r="P957" t="s">
        <v>17</v>
      </c>
      <c r="Q957" t="s">
        <v>37</v>
      </c>
      <c r="R957" t="s">
        <v>10940</v>
      </c>
      <c r="S957" t="s">
        <v>13707</v>
      </c>
    </row>
    <row r="958" spans="1:29">
      <c r="A958" t="s">
        <v>7344</v>
      </c>
      <c r="B958" t="s">
        <v>17541</v>
      </c>
      <c r="C958" t="s">
        <v>7345</v>
      </c>
      <c r="F958" t="s">
        <v>17</v>
      </c>
      <c r="G958" t="s">
        <v>37</v>
      </c>
      <c r="H958" t="s">
        <v>7346</v>
      </c>
      <c r="K958" t="s">
        <v>1184</v>
      </c>
      <c r="L958" t="s">
        <v>1185</v>
      </c>
      <c r="M958" t="s">
        <v>14628</v>
      </c>
      <c r="P958" t="s">
        <v>17</v>
      </c>
      <c r="Q958" t="s">
        <v>37</v>
      </c>
      <c r="R958" t="s">
        <v>7345</v>
      </c>
      <c r="S958" t="s">
        <v>13707</v>
      </c>
    </row>
    <row r="959" spans="1:29">
      <c r="A959" t="s">
        <v>10511</v>
      </c>
      <c r="B959" t="s">
        <v>17542</v>
      </c>
      <c r="C959" t="s">
        <v>10512</v>
      </c>
      <c r="D959" t="s">
        <v>19554</v>
      </c>
      <c r="F959" t="s">
        <v>17</v>
      </c>
      <c r="G959" t="s">
        <v>37</v>
      </c>
      <c r="H959" t="s">
        <v>10513</v>
      </c>
      <c r="K959" t="s">
        <v>1184</v>
      </c>
      <c r="L959" t="s">
        <v>1185</v>
      </c>
      <c r="M959" t="s">
        <v>14629</v>
      </c>
      <c r="P959" t="s">
        <v>17</v>
      </c>
      <c r="Q959" t="s">
        <v>37</v>
      </c>
      <c r="R959" t="s">
        <v>10512</v>
      </c>
      <c r="S959" t="s">
        <v>19822</v>
      </c>
      <c r="Y959" t="s">
        <v>10512</v>
      </c>
      <c r="Z959" t="s">
        <v>19554</v>
      </c>
      <c r="AB959" t="s">
        <v>12922</v>
      </c>
      <c r="AC959" t="s">
        <v>13649</v>
      </c>
    </row>
    <row r="960" spans="1:29">
      <c r="A960" t="s">
        <v>9666</v>
      </c>
      <c r="B960" t="s">
        <v>17543</v>
      </c>
      <c r="C960" t="s">
        <v>9667</v>
      </c>
      <c r="F960" t="s">
        <v>17</v>
      </c>
      <c r="G960" t="s">
        <v>37</v>
      </c>
      <c r="H960" t="s">
        <v>9668</v>
      </c>
      <c r="K960" t="s">
        <v>1184</v>
      </c>
      <c r="L960" t="s">
        <v>1185</v>
      </c>
      <c r="M960" t="s">
        <v>14630</v>
      </c>
      <c r="P960" t="s">
        <v>17</v>
      </c>
      <c r="Q960" t="s">
        <v>37</v>
      </c>
      <c r="R960" t="s">
        <v>9667</v>
      </c>
      <c r="S960" t="s">
        <v>13707</v>
      </c>
    </row>
    <row r="961" spans="1:29">
      <c r="A961" t="s">
        <v>8445</v>
      </c>
      <c r="B961" t="s">
        <v>17545</v>
      </c>
      <c r="C961" t="s">
        <v>8446</v>
      </c>
      <c r="F961" t="s">
        <v>2023</v>
      </c>
      <c r="G961" t="s">
        <v>37</v>
      </c>
      <c r="H961" t="s">
        <v>8447</v>
      </c>
      <c r="K961" t="s">
        <v>2025</v>
      </c>
      <c r="L961" t="s">
        <v>1185</v>
      </c>
      <c r="M961" t="s">
        <v>14632</v>
      </c>
      <c r="P961" t="s">
        <v>2026</v>
      </c>
      <c r="Q961" t="s">
        <v>37</v>
      </c>
      <c r="R961" t="s">
        <v>8446</v>
      </c>
      <c r="S961" t="s">
        <v>13707</v>
      </c>
      <c r="W961" s="2"/>
    </row>
    <row r="962" spans="1:29">
      <c r="A962" t="s">
        <v>8044</v>
      </c>
      <c r="B962" t="s">
        <v>17544</v>
      </c>
      <c r="C962" t="s">
        <v>8045</v>
      </c>
      <c r="F962" t="s">
        <v>1689</v>
      </c>
      <c r="G962" t="s">
        <v>2589</v>
      </c>
      <c r="H962" t="s">
        <v>8046</v>
      </c>
      <c r="K962" t="s">
        <v>1692</v>
      </c>
      <c r="L962" t="s">
        <v>2591</v>
      </c>
      <c r="M962" t="s">
        <v>14631</v>
      </c>
      <c r="P962" t="s">
        <v>1695</v>
      </c>
      <c r="Q962" t="s">
        <v>2593</v>
      </c>
      <c r="R962" t="s">
        <v>8045</v>
      </c>
      <c r="S962" t="s">
        <v>13707</v>
      </c>
    </row>
    <row r="963" spans="1:29">
      <c r="A963" t="s">
        <v>3610</v>
      </c>
      <c r="B963" t="s">
        <v>17546</v>
      </c>
      <c r="C963" t="s">
        <v>3611</v>
      </c>
      <c r="F963" t="s">
        <v>2023</v>
      </c>
      <c r="G963" t="s">
        <v>37</v>
      </c>
      <c r="H963" t="s">
        <v>3612</v>
      </c>
      <c r="K963" t="s">
        <v>2025</v>
      </c>
      <c r="L963" t="s">
        <v>1185</v>
      </c>
      <c r="M963" t="s">
        <v>14633</v>
      </c>
      <c r="P963" t="s">
        <v>2026</v>
      </c>
      <c r="Q963" t="s">
        <v>37</v>
      </c>
      <c r="R963" t="s">
        <v>3611</v>
      </c>
      <c r="S963" t="s">
        <v>13707</v>
      </c>
    </row>
    <row r="964" spans="1:29">
      <c r="A964" t="s">
        <v>6944</v>
      </c>
      <c r="B964" t="s">
        <v>17547</v>
      </c>
      <c r="C964" t="s">
        <v>6945</v>
      </c>
      <c r="F964" t="s">
        <v>17</v>
      </c>
      <c r="G964" t="s">
        <v>37</v>
      </c>
      <c r="H964" t="s">
        <v>6946</v>
      </c>
      <c r="K964" t="s">
        <v>1184</v>
      </c>
      <c r="L964" t="s">
        <v>1185</v>
      </c>
      <c r="M964" t="s">
        <v>14634</v>
      </c>
      <c r="P964" t="s">
        <v>17</v>
      </c>
      <c r="Q964" t="s">
        <v>37</v>
      </c>
      <c r="R964" t="s">
        <v>6945</v>
      </c>
      <c r="S964" t="s">
        <v>13707</v>
      </c>
    </row>
    <row r="965" spans="1:29">
      <c r="A965" t="s">
        <v>9027</v>
      </c>
      <c r="B965" t="s">
        <v>17548</v>
      </c>
      <c r="C965" t="s">
        <v>907</v>
      </c>
      <c r="D965" t="s">
        <v>1181</v>
      </c>
      <c r="E965" t="s">
        <v>12286</v>
      </c>
      <c r="F965" t="s">
        <v>17</v>
      </c>
      <c r="G965" t="s">
        <v>37</v>
      </c>
      <c r="H965" t="s">
        <v>9028</v>
      </c>
      <c r="I965" t="s">
        <v>1183</v>
      </c>
      <c r="K965" t="s">
        <v>1184</v>
      </c>
      <c r="L965" t="s">
        <v>1185</v>
      </c>
      <c r="M965" t="s">
        <v>14635</v>
      </c>
      <c r="N965" t="s">
        <v>1187</v>
      </c>
      <c r="P965" t="s">
        <v>17</v>
      </c>
      <c r="Q965" t="s">
        <v>37</v>
      </c>
      <c r="R965" t="s">
        <v>907</v>
      </c>
      <c r="S965" t="s">
        <v>19824</v>
      </c>
      <c r="T965" t="s">
        <v>907</v>
      </c>
      <c r="U965" t="s">
        <v>19590</v>
      </c>
      <c r="W965" s="2" t="s">
        <v>17</v>
      </c>
      <c r="X965" t="s">
        <v>37</v>
      </c>
      <c r="Y965" t="s">
        <v>907</v>
      </c>
      <c r="AA965" t="s">
        <v>12286</v>
      </c>
      <c r="AB965" t="s">
        <v>132</v>
      </c>
      <c r="AC965" t="s">
        <v>12264</v>
      </c>
    </row>
    <row r="966" spans="1:29">
      <c r="A966" t="s">
        <v>4202</v>
      </c>
      <c r="B966" t="s">
        <v>17549</v>
      </c>
      <c r="C966" t="s">
        <v>4203</v>
      </c>
      <c r="D966" t="s">
        <v>2379</v>
      </c>
      <c r="F966" t="s">
        <v>45</v>
      </c>
      <c r="G966" t="s">
        <v>25</v>
      </c>
      <c r="H966" t="s">
        <v>4204</v>
      </c>
      <c r="I966" t="s">
        <v>2381</v>
      </c>
      <c r="K966" t="s">
        <v>1066</v>
      </c>
      <c r="L966" t="s">
        <v>1067</v>
      </c>
      <c r="M966" t="s">
        <v>14636</v>
      </c>
      <c r="N966" t="s">
        <v>2379</v>
      </c>
      <c r="P966" t="s">
        <v>1068</v>
      </c>
      <c r="Q966" t="s">
        <v>1069</v>
      </c>
      <c r="R966" t="s">
        <v>4203</v>
      </c>
      <c r="S966" t="s">
        <v>13707</v>
      </c>
    </row>
    <row r="967" spans="1:29">
      <c r="A967" t="s">
        <v>8340</v>
      </c>
      <c r="B967" t="s">
        <v>17550</v>
      </c>
      <c r="C967" t="s">
        <v>8341</v>
      </c>
      <c r="D967" t="s">
        <v>2379</v>
      </c>
      <c r="F967" t="s">
        <v>24</v>
      </c>
      <c r="G967" t="s">
        <v>1123</v>
      </c>
      <c r="H967" t="s">
        <v>8342</v>
      </c>
      <c r="I967" t="s">
        <v>2381</v>
      </c>
      <c r="K967" t="s">
        <v>24</v>
      </c>
      <c r="L967" t="s">
        <v>1126</v>
      </c>
      <c r="M967" t="s">
        <v>14637</v>
      </c>
      <c r="N967" t="s">
        <v>2379</v>
      </c>
      <c r="P967" t="s">
        <v>24</v>
      </c>
      <c r="Q967" t="s">
        <v>1129</v>
      </c>
      <c r="R967" t="s">
        <v>8341</v>
      </c>
      <c r="S967" t="s">
        <v>13707</v>
      </c>
    </row>
    <row r="968" spans="1:29">
      <c r="A968" t="s">
        <v>11609</v>
      </c>
      <c r="B968" t="s">
        <v>17551</v>
      </c>
      <c r="C968" t="s">
        <v>11610</v>
      </c>
      <c r="D968" t="s">
        <v>19519</v>
      </c>
      <c r="F968" t="s">
        <v>20</v>
      </c>
      <c r="G968" t="s">
        <v>1133</v>
      </c>
      <c r="H968" t="s">
        <v>11611</v>
      </c>
      <c r="K968" t="s">
        <v>1136</v>
      </c>
      <c r="L968" t="s">
        <v>1137</v>
      </c>
      <c r="M968" t="s">
        <v>14638</v>
      </c>
      <c r="P968" t="s">
        <v>1140</v>
      </c>
      <c r="Q968" t="s">
        <v>1141</v>
      </c>
      <c r="R968" t="s">
        <v>11610</v>
      </c>
      <c r="S968" t="s">
        <v>19822</v>
      </c>
      <c r="Y968" t="s">
        <v>11610</v>
      </c>
      <c r="Z968" t="s">
        <v>19519</v>
      </c>
      <c r="AB968" t="s">
        <v>12594</v>
      </c>
      <c r="AC968" t="s">
        <v>11914</v>
      </c>
    </row>
    <row r="969" spans="1:29">
      <c r="B969" t="s">
        <v>17552</v>
      </c>
      <c r="C969" t="s">
        <v>12603</v>
      </c>
      <c r="D969" t="s">
        <v>19519</v>
      </c>
      <c r="F969" t="s">
        <v>20</v>
      </c>
      <c r="G969" t="s">
        <v>13727</v>
      </c>
      <c r="M969" t="s">
        <v>14639</v>
      </c>
      <c r="R969" t="s">
        <v>12603</v>
      </c>
      <c r="S969" t="s">
        <v>19822</v>
      </c>
      <c r="Y969" t="s">
        <v>12603</v>
      </c>
      <c r="Z969" t="s">
        <v>19519</v>
      </c>
      <c r="AB969" t="s">
        <v>12594</v>
      </c>
      <c r="AC969" t="s">
        <v>11914</v>
      </c>
    </row>
    <row r="970" spans="1:29">
      <c r="B970" t="s">
        <v>17553</v>
      </c>
      <c r="C970" t="s">
        <v>13401</v>
      </c>
      <c r="D970" t="s">
        <v>19551</v>
      </c>
      <c r="F970" t="s">
        <v>24</v>
      </c>
      <c r="G970" t="s">
        <v>13732</v>
      </c>
      <c r="M970" t="s">
        <v>14640</v>
      </c>
      <c r="R970" t="s">
        <v>13401</v>
      </c>
      <c r="S970" t="s">
        <v>19822</v>
      </c>
      <c r="Y970" t="s">
        <v>13401</v>
      </c>
      <c r="Z970" t="s">
        <v>19551</v>
      </c>
      <c r="AB970" t="s">
        <v>13356</v>
      </c>
      <c r="AC970" t="s">
        <v>13651</v>
      </c>
    </row>
    <row r="971" spans="1:29">
      <c r="A971" t="s">
        <v>5081</v>
      </c>
      <c r="B971" t="s">
        <v>17554</v>
      </c>
      <c r="C971" t="s">
        <v>5082</v>
      </c>
      <c r="D971" t="s">
        <v>1797</v>
      </c>
      <c r="F971" t="s">
        <v>1072</v>
      </c>
      <c r="G971" t="s">
        <v>154</v>
      </c>
      <c r="H971" t="s">
        <v>5083</v>
      </c>
      <c r="I971" t="s">
        <v>2083</v>
      </c>
      <c r="K971" t="s">
        <v>1073</v>
      </c>
      <c r="L971" t="s">
        <v>1074</v>
      </c>
      <c r="M971" t="s">
        <v>14641</v>
      </c>
      <c r="N971" t="s">
        <v>1801</v>
      </c>
      <c r="P971" t="s">
        <v>1072</v>
      </c>
      <c r="Q971" t="s">
        <v>1075</v>
      </c>
      <c r="R971" t="s">
        <v>5082</v>
      </c>
      <c r="S971" t="s">
        <v>13707</v>
      </c>
    </row>
    <row r="972" spans="1:29">
      <c r="A972" t="s">
        <v>8574</v>
      </c>
      <c r="B972" t="s">
        <v>8575</v>
      </c>
      <c r="C972" t="s">
        <v>902</v>
      </c>
      <c r="D972" t="s">
        <v>19661</v>
      </c>
      <c r="F972" t="s">
        <v>1368</v>
      </c>
      <c r="G972" t="s">
        <v>1369</v>
      </c>
      <c r="H972" t="s">
        <v>8576</v>
      </c>
      <c r="K972" t="s">
        <v>1372</v>
      </c>
      <c r="L972" t="s">
        <v>1373</v>
      </c>
      <c r="M972" t="s">
        <v>14642</v>
      </c>
      <c r="P972" t="s">
        <v>1376</v>
      </c>
      <c r="Q972" t="s">
        <v>1377</v>
      </c>
      <c r="R972" t="s">
        <v>902</v>
      </c>
      <c r="S972" t="s">
        <v>19823</v>
      </c>
      <c r="T972" t="s">
        <v>902</v>
      </c>
      <c r="U972" t="s">
        <v>19661</v>
      </c>
      <c r="W972" t="s">
        <v>59</v>
      </c>
      <c r="X972" t="s">
        <v>116</v>
      </c>
    </row>
    <row r="973" spans="1:29">
      <c r="A973" t="s">
        <v>9845</v>
      </c>
      <c r="B973" t="s">
        <v>8575</v>
      </c>
      <c r="C973" t="s">
        <v>902</v>
      </c>
      <c r="D973" t="s">
        <v>4212</v>
      </c>
      <c r="F973" t="s">
        <v>59</v>
      </c>
      <c r="G973" t="s">
        <v>1322</v>
      </c>
      <c r="H973" t="s">
        <v>8576</v>
      </c>
      <c r="I973" t="s">
        <v>4214</v>
      </c>
      <c r="K973" t="s">
        <v>1103</v>
      </c>
      <c r="L973" t="s">
        <v>1324</v>
      </c>
      <c r="M973" t="s">
        <v>14642</v>
      </c>
      <c r="N973" t="s">
        <v>4216</v>
      </c>
      <c r="P973" t="s">
        <v>1106</v>
      </c>
      <c r="Q973" t="s">
        <v>1326</v>
      </c>
      <c r="R973" t="s">
        <v>902</v>
      </c>
      <c r="S973" t="s">
        <v>19823</v>
      </c>
      <c r="T973" t="s">
        <v>902</v>
      </c>
      <c r="U973" t="s">
        <v>19661</v>
      </c>
      <c r="W973" t="s">
        <v>59</v>
      </c>
      <c r="X973" t="s">
        <v>116</v>
      </c>
    </row>
    <row r="974" spans="1:29">
      <c r="A974" t="s">
        <v>4352</v>
      </c>
      <c r="B974" t="s">
        <v>4353</v>
      </c>
      <c r="C974" t="s">
        <v>4354</v>
      </c>
      <c r="D974" t="s">
        <v>4355</v>
      </c>
      <c r="F974" t="s">
        <v>59</v>
      </c>
      <c r="G974" t="s">
        <v>1101</v>
      </c>
      <c r="H974" t="s">
        <v>4356</v>
      </c>
      <c r="I974" t="s">
        <v>4357</v>
      </c>
      <c r="K974" t="s">
        <v>1103</v>
      </c>
      <c r="L974" t="s">
        <v>1104</v>
      </c>
      <c r="M974" t="s">
        <v>14643</v>
      </c>
      <c r="N974" t="s">
        <v>4359</v>
      </c>
      <c r="P974" t="s">
        <v>1106</v>
      </c>
      <c r="Q974" t="s">
        <v>1107</v>
      </c>
      <c r="R974" t="s">
        <v>4354</v>
      </c>
      <c r="S974" t="s">
        <v>13707</v>
      </c>
    </row>
    <row r="975" spans="1:29">
      <c r="A975" t="s">
        <v>2991</v>
      </c>
      <c r="B975" t="s">
        <v>17555</v>
      </c>
      <c r="C975" t="s">
        <v>2992</v>
      </c>
      <c r="F975" t="s">
        <v>59</v>
      </c>
      <c r="G975" t="s">
        <v>1101</v>
      </c>
      <c r="H975" t="s">
        <v>2993</v>
      </c>
      <c r="K975" t="s">
        <v>1103</v>
      </c>
      <c r="L975" t="s">
        <v>1104</v>
      </c>
      <c r="M975" t="s">
        <v>14644</v>
      </c>
      <c r="P975" t="s">
        <v>1106</v>
      </c>
      <c r="Q975" t="s">
        <v>1107</v>
      </c>
      <c r="R975" t="s">
        <v>2992</v>
      </c>
      <c r="S975" t="s">
        <v>13707</v>
      </c>
      <c r="W975" s="2"/>
    </row>
    <row r="976" spans="1:29">
      <c r="A976" t="s">
        <v>9243</v>
      </c>
      <c r="B976" t="s">
        <v>17556</v>
      </c>
      <c r="C976" t="s">
        <v>905</v>
      </c>
      <c r="D976" t="s">
        <v>1132</v>
      </c>
      <c r="F976" t="s">
        <v>20</v>
      </c>
      <c r="G976" t="s">
        <v>1133</v>
      </c>
      <c r="H976" t="s">
        <v>9244</v>
      </c>
      <c r="I976" t="s">
        <v>1554</v>
      </c>
      <c r="K976" t="s">
        <v>1136</v>
      </c>
      <c r="L976" t="s">
        <v>1137</v>
      </c>
      <c r="M976" t="s">
        <v>14645</v>
      </c>
      <c r="N976" t="s">
        <v>1139</v>
      </c>
      <c r="P976" t="s">
        <v>1140</v>
      </c>
      <c r="Q976" t="s">
        <v>1141</v>
      </c>
      <c r="R976" t="s">
        <v>905</v>
      </c>
      <c r="S976" t="s">
        <v>19824</v>
      </c>
      <c r="T976" t="s">
        <v>905</v>
      </c>
      <c r="U976" t="s">
        <v>19520</v>
      </c>
      <c r="W976" t="s">
        <v>20</v>
      </c>
      <c r="X976" t="s">
        <v>21</v>
      </c>
      <c r="Y976" t="s">
        <v>905</v>
      </c>
      <c r="Z976" t="s">
        <v>19523</v>
      </c>
      <c r="AB976" t="s">
        <v>288</v>
      </c>
      <c r="AC976" t="s">
        <v>11914</v>
      </c>
    </row>
    <row r="977" spans="1:29">
      <c r="A977" t="s">
        <v>8309</v>
      </c>
      <c r="B977" t="s">
        <v>17558</v>
      </c>
      <c r="C977" t="s">
        <v>8310</v>
      </c>
      <c r="F977" t="s">
        <v>2023</v>
      </c>
      <c r="G977" t="s">
        <v>37</v>
      </c>
      <c r="H977" t="s">
        <v>8311</v>
      </c>
      <c r="K977" t="s">
        <v>2025</v>
      </c>
      <c r="L977" t="s">
        <v>1185</v>
      </c>
      <c r="M977" t="s">
        <v>14647</v>
      </c>
      <c r="P977" t="s">
        <v>2026</v>
      </c>
      <c r="Q977" t="s">
        <v>37</v>
      </c>
      <c r="R977" t="s">
        <v>8310</v>
      </c>
      <c r="S977" t="s">
        <v>13707</v>
      </c>
    </row>
    <row r="978" spans="1:29">
      <c r="A978" t="s">
        <v>8698</v>
      </c>
      <c r="B978" t="s">
        <v>17557</v>
      </c>
      <c r="C978" t="s">
        <v>8699</v>
      </c>
      <c r="F978" t="s">
        <v>1742</v>
      </c>
      <c r="G978" t="s">
        <v>2589</v>
      </c>
      <c r="H978" t="s">
        <v>8700</v>
      </c>
      <c r="K978" t="s">
        <v>1745</v>
      </c>
      <c r="L978" t="s">
        <v>2591</v>
      </c>
      <c r="M978" t="s">
        <v>14646</v>
      </c>
      <c r="P978" t="s">
        <v>1748</v>
      </c>
      <c r="Q978" t="s">
        <v>2593</v>
      </c>
      <c r="R978" t="s">
        <v>8699</v>
      </c>
      <c r="S978" t="s">
        <v>13707</v>
      </c>
    </row>
    <row r="979" spans="1:29">
      <c r="A979" t="s">
        <v>8162</v>
      </c>
      <c r="B979" t="s">
        <v>17559</v>
      </c>
      <c r="C979" t="s">
        <v>8163</v>
      </c>
      <c r="D979" t="s">
        <v>1181</v>
      </c>
      <c r="F979" t="s">
        <v>17</v>
      </c>
      <c r="G979" t="s">
        <v>37</v>
      </c>
      <c r="H979" t="s">
        <v>8164</v>
      </c>
      <c r="I979" t="s">
        <v>1183</v>
      </c>
      <c r="K979" t="s">
        <v>1184</v>
      </c>
      <c r="L979" t="s">
        <v>1185</v>
      </c>
      <c r="M979" t="s">
        <v>14648</v>
      </c>
      <c r="N979" t="s">
        <v>1187</v>
      </c>
      <c r="P979" t="s">
        <v>17</v>
      </c>
      <c r="Q979" t="s">
        <v>37</v>
      </c>
      <c r="R979" t="s">
        <v>8163</v>
      </c>
      <c r="S979" t="s">
        <v>19823</v>
      </c>
      <c r="T979" t="s">
        <v>8163</v>
      </c>
      <c r="U979" t="s">
        <v>19590</v>
      </c>
      <c r="W979" s="2" t="s">
        <v>17</v>
      </c>
      <c r="X979" t="s">
        <v>37</v>
      </c>
    </row>
    <row r="980" spans="1:29">
      <c r="A980" t="s">
        <v>6231</v>
      </c>
      <c r="B980" t="s">
        <v>17560</v>
      </c>
      <c r="C980" t="s">
        <v>898</v>
      </c>
      <c r="D980" t="s">
        <v>1181</v>
      </c>
      <c r="E980" t="s">
        <v>12286</v>
      </c>
      <c r="F980" t="s">
        <v>17</v>
      </c>
      <c r="G980" t="s">
        <v>37</v>
      </c>
      <c r="H980" t="s">
        <v>6232</v>
      </c>
      <c r="I980" t="s">
        <v>1183</v>
      </c>
      <c r="K980" t="s">
        <v>1184</v>
      </c>
      <c r="L980" t="s">
        <v>1185</v>
      </c>
      <c r="M980" t="s">
        <v>14649</v>
      </c>
      <c r="N980" t="s">
        <v>1187</v>
      </c>
      <c r="P980" t="s">
        <v>17</v>
      </c>
      <c r="Q980" t="s">
        <v>37</v>
      </c>
      <c r="R980" t="s">
        <v>898</v>
      </c>
      <c r="S980" t="s">
        <v>19824</v>
      </c>
      <c r="T980" t="s">
        <v>898</v>
      </c>
      <c r="U980" t="s">
        <v>19590</v>
      </c>
      <c r="W980" t="s">
        <v>17</v>
      </c>
      <c r="X980" t="s">
        <v>37</v>
      </c>
      <c r="Y980" t="s">
        <v>898</v>
      </c>
      <c r="AA980" t="s">
        <v>12286</v>
      </c>
      <c r="AB980" t="s">
        <v>132</v>
      </c>
      <c r="AC980" t="s">
        <v>12264</v>
      </c>
    </row>
    <row r="981" spans="1:29">
      <c r="A981" t="s">
        <v>1634</v>
      </c>
      <c r="B981" t="s">
        <v>17561</v>
      </c>
      <c r="C981" t="s">
        <v>1635</v>
      </c>
      <c r="F981" t="s">
        <v>59</v>
      </c>
      <c r="G981" t="s">
        <v>1101</v>
      </c>
      <c r="H981" t="s">
        <v>1636</v>
      </c>
      <c r="K981" t="s">
        <v>1103</v>
      </c>
      <c r="L981" t="s">
        <v>1104</v>
      </c>
      <c r="M981" t="s">
        <v>14650</v>
      </c>
      <c r="P981" t="s">
        <v>1106</v>
      </c>
      <c r="Q981" t="s">
        <v>1107</v>
      </c>
      <c r="R981" t="s">
        <v>1635</v>
      </c>
      <c r="S981" t="s">
        <v>13707</v>
      </c>
    </row>
    <row r="982" spans="1:29">
      <c r="A982" t="s">
        <v>5244</v>
      </c>
      <c r="B982" t="s">
        <v>17564</v>
      </c>
      <c r="C982" t="s">
        <v>5245</v>
      </c>
      <c r="F982" t="s">
        <v>17</v>
      </c>
      <c r="G982" t="s">
        <v>37</v>
      </c>
      <c r="H982" t="s">
        <v>5246</v>
      </c>
      <c r="K982" t="s">
        <v>1184</v>
      </c>
      <c r="L982" t="s">
        <v>1185</v>
      </c>
      <c r="M982" t="s">
        <v>14653</v>
      </c>
      <c r="P982" t="s">
        <v>17</v>
      </c>
      <c r="Q982" t="s">
        <v>37</v>
      </c>
      <c r="R982" t="s">
        <v>5245</v>
      </c>
      <c r="S982" t="s">
        <v>13707</v>
      </c>
    </row>
    <row r="983" spans="1:29">
      <c r="A983" t="s">
        <v>5310</v>
      </c>
      <c r="B983" t="s">
        <v>17562</v>
      </c>
      <c r="C983" t="s">
        <v>5311</v>
      </c>
      <c r="F983" t="s">
        <v>20</v>
      </c>
      <c r="G983" t="s">
        <v>1133</v>
      </c>
      <c r="H983" t="s">
        <v>5312</v>
      </c>
      <c r="K983" t="s">
        <v>1136</v>
      </c>
      <c r="L983" t="s">
        <v>1137</v>
      </c>
      <c r="M983" t="s">
        <v>14651</v>
      </c>
      <c r="P983" t="s">
        <v>1140</v>
      </c>
      <c r="Q983" t="s">
        <v>1141</v>
      </c>
      <c r="R983" t="s">
        <v>5311</v>
      </c>
      <c r="S983" t="s">
        <v>13707</v>
      </c>
    </row>
    <row r="984" spans="1:29">
      <c r="A984" t="s">
        <v>5280</v>
      </c>
      <c r="B984" t="s">
        <v>17563</v>
      </c>
      <c r="C984" t="s">
        <v>5281</v>
      </c>
      <c r="E984" t="s">
        <v>1093</v>
      </c>
      <c r="F984" t="s">
        <v>45</v>
      </c>
      <c r="G984" t="s">
        <v>25</v>
      </c>
      <c r="H984" t="s">
        <v>5282</v>
      </c>
      <c r="J984" t="s">
        <v>1095</v>
      </c>
      <c r="K984" t="s">
        <v>1066</v>
      </c>
      <c r="L984" t="s">
        <v>1067</v>
      </c>
      <c r="M984" t="s">
        <v>14652</v>
      </c>
      <c r="O984" t="s">
        <v>1097</v>
      </c>
      <c r="P984" t="s">
        <v>1068</v>
      </c>
      <c r="Q984" t="s">
        <v>1069</v>
      </c>
      <c r="R984" t="s">
        <v>5281</v>
      </c>
      <c r="S984" t="s">
        <v>13707</v>
      </c>
    </row>
    <row r="985" spans="1:29">
      <c r="A985" t="s">
        <v>1396</v>
      </c>
      <c r="B985" t="s">
        <v>17565</v>
      </c>
      <c r="C985" t="s">
        <v>899</v>
      </c>
      <c r="D985" t="s">
        <v>1397</v>
      </c>
      <c r="F985" t="s">
        <v>59</v>
      </c>
      <c r="G985" t="s">
        <v>1101</v>
      </c>
      <c r="H985" t="s">
        <v>1398</v>
      </c>
      <c r="I985" t="s">
        <v>1399</v>
      </c>
      <c r="K985" t="s">
        <v>1103</v>
      </c>
      <c r="L985" t="s">
        <v>1104</v>
      </c>
      <c r="M985" t="s">
        <v>14654</v>
      </c>
      <c r="N985" t="s">
        <v>1401</v>
      </c>
      <c r="P985" t="s">
        <v>1106</v>
      </c>
      <c r="Q985" t="s">
        <v>1107</v>
      </c>
      <c r="R985" t="s">
        <v>899</v>
      </c>
      <c r="S985" t="s">
        <v>19824</v>
      </c>
      <c r="T985" t="s">
        <v>899</v>
      </c>
      <c r="U985" t="s">
        <v>19577</v>
      </c>
      <c r="W985" t="s">
        <v>59</v>
      </c>
      <c r="X985" t="s">
        <v>25</v>
      </c>
      <c r="Y985" t="s">
        <v>899</v>
      </c>
      <c r="Z985" t="s">
        <v>19576</v>
      </c>
      <c r="AB985" t="s">
        <v>13064</v>
      </c>
      <c r="AC985" t="s">
        <v>11915</v>
      </c>
    </row>
    <row r="986" spans="1:29">
      <c r="A986" t="s">
        <v>10733</v>
      </c>
      <c r="B986" t="s">
        <v>17565</v>
      </c>
      <c r="C986" t="s">
        <v>899</v>
      </c>
      <c r="D986" t="s">
        <v>19576</v>
      </c>
      <c r="E986" t="s">
        <v>2075</v>
      </c>
      <c r="F986" t="s">
        <v>1072</v>
      </c>
      <c r="G986" t="s">
        <v>25</v>
      </c>
      <c r="H986" t="s">
        <v>1398</v>
      </c>
      <c r="J986" t="s">
        <v>2077</v>
      </c>
      <c r="K986" t="s">
        <v>1073</v>
      </c>
      <c r="L986" t="s">
        <v>1067</v>
      </c>
      <c r="M986" t="s">
        <v>14654</v>
      </c>
      <c r="O986" t="s">
        <v>2079</v>
      </c>
      <c r="P986" t="s">
        <v>1072</v>
      </c>
      <c r="Q986" t="s">
        <v>1069</v>
      </c>
      <c r="R986" t="s">
        <v>899</v>
      </c>
      <c r="S986" t="s">
        <v>19824</v>
      </c>
      <c r="T986" t="s">
        <v>899</v>
      </c>
      <c r="U986" t="s">
        <v>19577</v>
      </c>
      <c r="W986" t="s">
        <v>59</v>
      </c>
      <c r="X986" t="s">
        <v>25</v>
      </c>
      <c r="Y986" t="s">
        <v>899</v>
      </c>
      <c r="Z986" t="s">
        <v>19576</v>
      </c>
      <c r="AB986" t="s">
        <v>13064</v>
      </c>
      <c r="AC986" t="s">
        <v>11915</v>
      </c>
    </row>
    <row r="987" spans="1:29">
      <c r="A987" t="s">
        <v>8663</v>
      </c>
      <c r="B987" t="s">
        <v>8664</v>
      </c>
      <c r="C987" t="s">
        <v>8665</v>
      </c>
      <c r="E987" t="s">
        <v>2075</v>
      </c>
      <c r="F987" t="s">
        <v>1072</v>
      </c>
      <c r="G987" t="s">
        <v>25</v>
      </c>
      <c r="H987" t="s">
        <v>8666</v>
      </c>
      <c r="J987" t="s">
        <v>2077</v>
      </c>
      <c r="K987" t="s">
        <v>1073</v>
      </c>
      <c r="L987" t="s">
        <v>1067</v>
      </c>
      <c r="M987" t="s">
        <v>14655</v>
      </c>
      <c r="O987" t="s">
        <v>2079</v>
      </c>
      <c r="P987" t="s">
        <v>1072</v>
      </c>
      <c r="Q987" t="s">
        <v>1069</v>
      </c>
      <c r="R987" t="s">
        <v>8665</v>
      </c>
      <c r="S987" t="s">
        <v>13707</v>
      </c>
    </row>
    <row r="988" spans="1:29">
      <c r="A988" t="s">
        <v>7532</v>
      </c>
      <c r="B988" t="s">
        <v>17566</v>
      </c>
      <c r="C988" t="s">
        <v>7533</v>
      </c>
      <c r="F988" t="s">
        <v>17</v>
      </c>
      <c r="G988" t="s">
        <v>37</v>
      </c>
      <c r="H988" t="s">
        <v>7534</v>
      </c>
      <c r="K988" t="s">
        <v>1184</v>
      </c>
      <c r="L988" t="s">
        <v>1185</v>
      </c>
      <c r="M988" t="s">
        <v>14656</v>
      </c>
      <c r="P988" t="s">
        <v>17</v>
      </c>
      <c r="Q988" t="s">
        <v>37</v>
      </c>
      <c r="R988" t="s">
        <v>7533</v>
      </c>
      <c r="S988" t="s">
        <v>13707</v>
      </c>
    </row>
    <row r="989" spans="1:29">
      <c r="A989" t="s">
        <v>11537</v>
      </c>
      <c r="B989" t="s">
        <v>17567</v>
      </c>
      <c r="C989" t="s">
        <v>11538</v>
      </c>
      <c r="F989" t="s">
        <v>20</v>
      </c>
      <c r="G989" t="s">
        <v>1133</v>
      </c>
      <c r="H989" t="s">
        <v>11539</v>
      </c>
      <c r="K989" t="s">
        <v>1136</v>
      </c>
      <c r="L989" t="s">
        <v>1137</v>
      </c>
      <c r="M989" t="s">
        <v>14657</v>
      </c>
      <c r="P989" t="s">
        <v>1140</v>
      </c>
      <c r="Q989" t="s">
        <v>1141</v>
      </c>
      <c r="R989" t="s">
        <v>11538</v>
      </c>
      <c r="S989" t="s">
        <v>13707</v>
      </c>
    </row>
    <row r="990" spans="1:29">
      <c r="B990" t="s">
        <v>17568</v>
      </c>
      <c r="C990" t="s">
        <v>900</v>
      </c>
      <c r="D990" t="s">
        <v>19662</v>
      </c>
      <c r="F990" t="s">
        <v>24</v>
      </c>
      <c r="G990" t="s">
        <v>13733</v>
      </c>
      <c r="M990" t="s">
        <v>14658</v>
      </c>
      <c r="R990" t="s">
        <v>900</v>
      </c>
      <c r="S990" t="s">
        <v>19823</v>
      </c>
      <c r="T990" t="s">
        <v>900</v>
      </c>
      <c r="U990" t="s">
        <v>19662</v>
      </c>
      <c r="W990" s="2" t="s">
        <v>24</v>
      </c>
      <c r="X990" t="s">
        <v>7</v>
      </c>
    </row>
    <row r="991" spans="1:29">
      <c r="B991" t="s">
        <v>17569</v>
      </c>
      <c r="C991" t="s">
        <v>895</v>
      </c>
      <c r="D991" t="s">
        <v>19520</v>
      </c>
      <c r="F991" t="s">
        <v>20</v>
      </c>
      <c r="G991" t="s">
        <v>13739</v>
      </c>
      <c r="M991" t="s">
        <v>14659</v>
      </c>
      <c r="R991" t="s">
        <v>895</v>
      </c>
      <c r="S991" t="s">
        <v>19823</v>
      </c>
      <c r="T991" t="s">
        <v>895</v>
      </c>
      <c r="U991" t="s">
        <v>19520</v>
      </c>
      <c r="W991" s="2" t="s">
        <v>20</v>
      </c>
      <c r="X991" t="s">
        <v>21</v>
      </c>
    </row>
    <row r="992" spans="1:29">
      <c r="A992" t="s">
        <v>10277</v>
      </c>
      <c r="B992" t="s">
        <v>17570</v>
      </c>
      <c r="C992" t="s">
        <v>10278</v>
      </c>
      <c r="F992" t="s">
        <v>20</v>
      </c>
      <c r="G992" t="s">
        <v>1133</v>
      </c>
      <c r="H992" t="s">
        <v>10278</v>
      </c>
      <c r="K992" t="s">
        <v>1136</v>
      </c>
      <c r="L992" t="s">
        <v>1137</v>
      </c>
      <c r="M992" t="s">
        <v>14660</v>
      </c>
      <c r="P992" t="s">
        <v>1140</v>
      </c>
      <c r="Q992" t="s">
        <v>1141</v>
      </c>
      <c r="R992" t="s">
        <v>10278</v>
      </c>
      <c r="S992" t="s">
        <v>13707</v>
      </c>
    </row>
    <row r="993" spans="1:29">
      <c r="B993" t="s">
        <v>17571</v>
      </c>
      <c r="C993" t="s">
        <v>894</v>
      </c>
      <c r="D993" t="s">
        <v>19663</v>
      </c>
      <c r="F993" t="s">
        <v>11879</v>
      </c>
      <c r="G993" t="s">
        <v>13741</v>
      </c>
      <c r="M993" t="s">
        <v>14661</v>
      </c>
      <c r="R993" t="s">
        <v>894</v>
      </c>
      <c r="S993" t="s">
        <v>19823</v>
      </c>
      <c r="T993" t="s">
        <v>894</v>
      </c>
      <c r="U993" t="s">
        <v>19663</v>
      </c>
      <c r="X993" t="s">
        <v>62</v>
      </c>
    </row>
    <row r="994" spans="1:29">
      <c r="A994" t="s">
        <v>3581</v>
      </c>
      <c r="B994" t="s">
        <v>17572</v>
      </c>
      <c r="C994" t="s">
        <v>3582</v>
      </c>
      <c r="D994" t="s">
        <v>3583</v>
      </c>
      <c r="F994" t="s">
        <v>17</v>
      </c>
      <c r="G994" t="s">
        <v>37</v>
      </c>
      <c r="H994" t="s">
        <v>3584</v>
      </c>
      <c r="I994" t="s">
        <v>3585</v>
      </c>
      <c r="K994" t="s">
        <v>1184</v>
      </c>
      <c r="L994" t="s">
        <v>1185</v>
      </c>
      <c r="M994" t="s">
        <v>14662</v>
      </c>
      <c r="N994" t="s">
        <v>3587</v>
      </c>
      <c r="P994" t="s">
        <v>17</v>
      </c>
      <c r="Q994" t="s">
        <v>37</v>
      </c>
      <c r="R994" t="s">
        <v>3582</v>
      </c>
      <c r="S994" t="s">
        <v>13707</v>
      </c>
      <c r="W994" s="2"/>
    </row>
    <row r="995" spans="1:29">
      <c r="A995" t="s">
        <v>11498</v>
      </c>
      <c r="B995" t="s">
        <v>17576</v>
      </c>
      <c r="C995" t="s">
        <v>11499</v>
      </c>
      <c r="F995" t="s">
        <v>20</v>
      </c>
      <c r="G995" t="s">
        <v>1133</v>
      </c>
      <c r="H995" t="s">
        <v>11500</v>
      </c>
      <c r="K995" t="s">
        <v>1136</v>
      </c>
      <c r="L995" t="s">
        <v>1137</v>
      </c>
      <c r="M995" t="s">
        <v>14666</v>
      </c>
      <c r="P995" t="s">
        <v>1140</v>
      </c>
      <c r="Q995" t="s">
        <v>1141</v>
      </c>
      <c r="R995" t="s">
        <v>11499</v>
      </c>
      <c r="S995" t="s">
        <v>13707</v>
      </c>
      <c r="W995" s="2"/>
    </row>
    <row r="996" spans="1:29">
      <c r="A996" t="s">
        <v>4297</v>
      </c>
      <c r="B996" t="s">
        <v>17573</v>
      </c>
      <c r="C996" t="s">
        <v>4298</v>
      </c>
      <c r="F996" t="s">
        <v>59</v>
      </c>
      <c r="G996" t="s">
        <v>1101</v>
      </c>
      <c r="H996" t="s">
        <v>4299</v>
      </c>
      <c r="K996" t="s">
        <v>1103</v>
      </c>
      <c r="L996" t="s">
        <v>1104</v>
      </c>
      <c r="M996" t="s">
        <v>14663</v>
      </c>
      <c r="P996" t="s">
        <v>1106</v>
      </c>
      <c r="Q996" t="s">
        <v>1107</v>
      </c>
      <c r="R996" t="s">
        <v>4298</v>
      </c>
      <c r="S996" t="s">
        <v>13707</v>
      </c>
    </row>
    <row r="997" spans="1:29">
      <c r="A997" t="s">
        <v>6228</v>
      </c>
      <c r="B997" t="s">
        <v>17574</v>
      </c>
      <c r="C997" t="s">
        <v>690</v>
      </c>
      <c r="D997" t="s">
        <v>2553</v>
      </c>
      <c r="F997" t="s">
        <v>20</v>
      </c>
      <c r="G997" t="s">
        <v>1133</v>
      </c>
      <c r="H997" t="s">
        <v>6229</v>
      </c>
      <c r="I997" t="s">
        <v>2555</v>
      </c>
      <c r="K997" t="s">
        <v>1136</v>
      </c>
      <c r="L997" t="s">
        <v>1137</v>
      </c>
      <c r="M997" t="s">
        <v>14664</v>
      </c>
      <c r="N997" t="s">
        <v>2557</v>
      </c>
      <c r="P997" t="s">
        <v>1140</v>
      </c>
      <c r="Q997" t="s">
        <v>1141</v>
      </c>
      <c r="R997" t="s">
        <v>690</v>
      </c>
      <c r="S997" t="s">
        <v>19823</v>
      </c>
      <c r="T997" t="s">
        <v>690</v>
      </c>
      <c r="U997" t="s">
        <v>19535</v>
      </c>
      <c r="W997" t="s">
        <v>20</v>
      </c>
      <c r="X997" t="s">
        <v>21</v>
      </c>
    </row>
    <row r="998" spans="1:29">
      <c r="A998" t="s">
        <v>4719</v>
      </c>
      <c r="B998" t="s">
        <v>17575</v>
      </c>
      <c r="C998" t="s">
        <v>4720</v>
      </c>
      <c r="F998" t="s">
        <v>17</v>
      </c>
      <c r="G998" t="s">
        <v>37</v>
      </c>
      <c r="H998" t="s">
        <v>4721</v>
      </c>
      <c r="K998" t="s">
        <v>1184</v>
      </c>
      <c r="L998" t="s">
        <v>1185</v>
      </c>
      <c r="M998" t="s">
        <v>14665</v>
      </c>
      <c r="P998" t="s">
        <v>17</v>
      </c>
      <c r="Q998" t="s">
        <v>37</v>
      </c>
      <c r="R998" t="s">
        <v>4720</v>
      </c>
      <c r="S998" t="s">
        <v>13707</v>
      </c>
    </row>
    <row r="999" spans="1:29">
      <c r="A999" t="s">
        <v>3428</v>
      </c>
      <c r="B999" t="s">
        <v>17247</v>
      </c>
      <c r="C999" t="s">
        <v>897</v>
      </c>
      <c r="D999" t="s">
        <v>2512</v>
      </c>
      <c r="F999" t="s">
        <v>51</v>
      </c>
      <c r="G999" t="s">
        <v>2202</v>
      </c>
      <c r="H999" t="s">
        <v>3429</v>
      </c>
      <c r="I999" t="s">
        <v>2514</v>
      </c>
      <c r="K999" t="s">
        <v>1330</v>
      </c>
      <c r="L999" t="s">
        <v>2205</v>
      </c>
      <c r="M999" t="s">
        <v>14320</v>
      </c>
      <c r="N999" t="s">
        <v>2516</v>
      </c>
      <c r="P999" t="s">
        <v>1332</v>
      </c>
      <c r="Q999" t="s">
        <v>2208</v>
      </c>
      <c r="R999" t="s">
        <v>897</v>
      </c>
      <c r="S999" t="s">
        <v>19822</v>
      </c>
      <c r="Y999" t="s">
        <v>897</v>
      </c>
      <c r="Z999" t="s">
        <v>19547</v>
      </c>
      <c r="AB999" t="s">
        <v>13558</v>
      </c>
      <c r="AC999" t="s">
        <v>13649</v>
      </c>
    </row>
    <row r="1000" spans="1:29">
      <c r="A1000" t="s">
        <v>3302</v>
      </c>
      <c r="B1000" t="s">
        <v>17579</v>
      </c>
      <c r="C1000" t="s">
        <v>3303</v>
      </c>
      <c r="E1000" t="s">
        <v>1741</v>
      </c>
      <c r="F1000" t="s">
        <v>1742</v>
      </c>
      <c r="G1000" t="s">
        <v>1742</v>
      </c>
      <c r="H1000" t="s">
        <v>3304</v>
      </c>
      <c r="J1000" t="s">
        <v>1744</v>
      </c>
      <c r="K1000" t="s">
        <v>1745</v>
      </c>
      <c r="L1000" t="s">
        <v>1745</v>
      </c>
      <c r="M1000" t="s">
        <v>14669</v>
      </c>
      <c r="O1000" t="s">
        <v>1747</v>
      </c>
      <c r="P1000" t="s">
        <v>1748</v>
      </c>
      <c r="Q1000" t="s">
        <v>1748</v>
      </c>
      <c r="R1000" t="s">
        <v>3303</v>
      </c>
      <c r="S1000" t="s">
        <v>13707</v>
      </c>
    </row>
    <row r="1001" spans="1:29">
      <c r="A1001" t="s">
        <v>5606</v>
      </c>
      <c r="B1001" t="s">
        <v>17580</v>
      </c>
      <c r="C1001" t="s">
        <v>5607</v>
      </c>
      <c r="F1001" t="s">
        <v>59</v>
      </c>
      <c r="G1001" t="s">
        <v>1101</v>
      </c>
      <c r="H1001" t="s">
        <v>5608</v>
      </c>
      <c r="K1001" t="s">
        <v>1103</v>
      </c>
      <c r="L1001" t="s">
        <v>1104</v>
      </c>
      <c r="M1001" t="s">
        <v>14670</v>
      </c>
      <c r="P1001" t="s">
        <v>1106</v>
      </c>
      <c r="Q1001" t="s">
        <v>1107</v>
      </c>
      <c r="R1001" t="s">
        <v>5607</v>
      </c>
      <c r="S1001" t="s">
        <v>13707</v>
      </c>
    </row>
    <row r="1002" spans="1:29">
      <c r="A1002" t="s">
        <v>10883</v>
      </c>
      <c r="B1002" t="s">
        <v>10884</v>
      </c>
      <c r="C1002" t="s">
        <v>10885</v>
      </c>
      <c r="F1002" t="s">
        <v>59</v>
      </c>
      <c r="G1002" t="s">
        <v>1101</v>
      </c>
      <c r="H1002" t="s">
        <v>10886</v>
      </c>
      <c r="K1002" t="s">
        <v>1103</v>
      </c>
      <c r="L1002" t="s">
        <v>1104</v>
      </c>
      <c r="M1002" t="s">
        <v>14671</v>
      </c>
      <c r="P1002" t="s">
        <v>1106</v>
      </c>
      <c r="Q1002" t="s">
        <v>1107</v>
      </c>
      <c r="R1002" t="s">
        <v>10885</v>
      </c>
      <c r="S1002" t="s">
        <v>13707</v>
      </c>
    </row>
    <row r="1003" spans="1:29">
      <c r="B1003" t="s">
        <v>17581</v>
      </c>
      <c r="C1003" t="s">
        <v>11845</v>
      </c>
      <c r="D1003" t="s">
        <v>19618</v>
      </c>
      <c r="F1003" t="s">
        <v>51</v>
      </c>
      <c r="G1003" t="s">
        <v>52</v>
      </c>
      <c r="M1003" t="s">
        <v>14672</v>
      </c>
      <c r="R1003" t="s">
        <v>11845</v>
      </c>
      <c r="S1003" t="s">
        <v>19823</v>
      </c>
      <c r="T1003" t="s">
        <v>11845</v>
      </c>
      <c r="U1003" t="s">
        <v>19618</v>
      </c>
      <c r="W1003" t="s">
        <v>51</v>
      </c>
      <c r="X1003" t="s">
        <v>52</v>
      </c>
    </row>
    <row r="1004" spans="1:29">
      <c r="A1004" t="s">
        <v>6356</v>
      </c>
      <c r="B1004" t="s">
        <v>17582</v>
      </c>
      <c r="C1004" t="s">
        <v>6357</v>
      </c>
      <c r="E1004" t="s">
        <v>1093</v>
      </c>
      <c r="F1004" t="s">
        <v>45</v>
      </c>
      <c r="G1004" t="s">
        <v>25</v>
      </c>
      <c r="H1004" t="s">
        <v>6358</v>
      </c>
      <c r="J1004" t="s">
        <v>1095</v>
      </c>
      <c r="K1004" t="s">
        <v>1066</v>
      </c>
      <c r="L1004" t="s">
        <v>1067</v>
      </c>
      <c r="M1004" t="s">
        <v>14673</v>
      </c>
      <c r="O1004" t="s">
        <v>1097</v>
      </c>
      <c r="P1004" t="s">
        <v>1068</v>
      </c>
      <c r="Q1004" t="s">
        <v>1069</v>
      </c>
      <c r="R1004" t="s">
        <v>6357</v>
      </c>
      <c r="S1004" t="s">
        <v>13707</v>
      </c>
    </row>
    <row r="1005" spans="1:29">
      <c r="A1005" t="s">
        <v>6847</v>
      </c>
      <c r="B1005" t="s">
        <v>6848</v>
      </c>
      <c r="C1005" t="s">
        <v>6849</v>
      </c>
      <c r="F1005" t="s">
        <v>17</v>
      </c>
      <c r="G1005" t="s">
        <v>37</v>
      </c>
      <c r="H1005" t="s">
        <v>6850</v>
      </c>
      <c r="K1005" t="s">
        <v>1184</v>
      </c>
      <c r="L1005" t="s">
        <v>1185</v>
      </c>
      <c r="M1005" t="s">
        <v>14674</v>
      </c>
      <c r="P1005" t="s">
        <v>17</v>
      </c>
      <c r="Q1005" t="s">
        <v>37</v>
      </c>
      <c r="R1005" t="s">
        <v>6849</v>
      </c>
      <c r="S1005" t="s">
        <v>13707</v>
      </c>
    </row>
    <row r="1006" spans="1:29">
      <c r="A1006" t="s">
        <v>1838</v>
      </c>
      <c r="B1006" t="s">
        <v>17583</v>
      </c>
      <c r="C1006" t="s">
        <v>1839</v>
      </c>
      <c r="E1006" t="s">
        <v>1093</v>
      </c>
      <c r="F1006" t="s">
        <v>45</v>
      </c>
      <c r="G1006" t="s">
        <v>25</v>
      </c>
      <c r="H1006" t="s">
        <v>1840</v>
      </c>
      <c r="J1006" t="s">
        <v>1095</v>
      </c>
      <c r="K1006" t="s">
        <v>1066</v>
      </c>
      <c r="L1006" t="s">
        <v>1067</v>
      </c>
      <c r="M1006" t="s">
        <v>14675</v>
      </c>
      <c r="O1006" t="s">
        <v>1097</v>
      </c>
      <c r="P1006" t="s">
        <v>1068</v>
      </c>
      <c r="Q1006" t="s">
        <v>1069</v>
      </c>
      <c r="R1006" t="s">
        <v>1839</v>
      </c>
      <c r="S1006" t="s">
        <v>13707</v>
      </c>
    </row>
    <row r="1007" spans="1:29">
      <c r="A1007" t="s">
        <v>3994</v>
      </c>
      <c r="B1007" t="s">
        <v>17584</v>
      </c>
      <c r="C1007" t="s">
        <v>3995</v>
      </c>
      <c r="F1007" t="s">
        <v>1604</v>
      </c>
      <c r="G1007" t="s">
        <v>25</v>
      </c>
      <c r="H1007" t="s">
        <v>3996</v>
      </c>
      <c r="K1007" t="s">
        <v>1604</v>
      </c>
      <c r="L1007" t="s">
        <v>1067</v>
      </c>
      <c r="M1007" t="s">
        <v>14676</v>
      </c>
      <c r="P1007" t="s">
        <v>1604</v>
      </c>
      <c r="Q1007" t="s">
        <v>1069</v>
      </c>
      <c r="R1007" t="s">
        <v>3995</v>
      </c>
      <c r="S1007" t="s">
        <v>13707</v>
      </c>
    </row>
    <row r="1008" spans="1:29">
      <c r="B1008" t="s">
        <v>17585</v>
      </c>
      <c r="C1008" t="s">
        <v>12508</v>
      </c>
      <c r="D1008" t="s">
        <v>19550</v>
      </c>
      <c r="F1008" t="s">
        <v>45</v>
      </c>
      <c r="G1008" t="s">
        <v>25</v>
      </c>
      <c r="M1008" t="s">
        <v>14677</v>
      </c>
      <c r="R1008" t="s">
        <v>12508</v>
      </c>
      <c r="S1008" t="s">
        <v>19822</v>
      </c>
      <c r="Y1008" t="s">
        <v>12508</v>
      </c>
      <c r="Z1008" t="s">
        <v>19550</v>
      </c>
      <c r="AB1008" t="s">
        <v>12473</v>
      </c>
      <c r="AC1008" t="s">
        <v>11915</v>
      </c>
    </row>
    <row r="1009" spans="1:29">
      <c r="A1009" t="s">
        <v>4699</v>
      </c>
      <c r="B1009" t="s">
        <v>4700</v>
      </c>
      <c r="C1009" t="s">
        <v>893</v>
      </c>
      <c r="D1009" t="s">
        <v>1132</v>
      </c>
      <c r="F1009" t="s">
        <v>20</v>
      </c>
      <c r="G1009" t="s">
        <v>1133</v>
      </c>
      <c r="H1009" t="s">
        <v>4701</v>
      </c>
      <c r="I1009" t="s">
        <v>1554</v>
      </c>
      <c r="K1009" t="s">
        <v>1136</v>
      </c>
      <c r="L1009" t="s">
        <v>1137</v>
      </c>
      <c r="M1009" t="s">
        <v>14678</v>
      </c>
      <c r="N1009" t="s">
        <v>1139</v>
      </c>
      <c r="P1009" t="s">
        <v>1140</v>
      </c>
      <c r="Q1009" t="s">
        <v>1141</v>
      </c>
      <c r="R1009" t="s">
        <v>893</v>
      </c>
      <c r="S1009" t="s">
        <v>19823</v>
      </c>
      <c r="T1009" t="s">
        <v>893</v>
      </c>
      <c r="U1009" t="s">
        <v>19520</v>
      </c>
      <c r="W1009" t="s">
        <v>20</v>
      </c>
      <c r="X1009" t="s">
        <v>21</v>
      </c>
    </row>
    <row r="1010" spans="1:29">
      <c r="A1010" t="s">
        <v>4921</v>
      </c>
      <c r="B1010" t="s">
        <v>17586</v>
      </c>
      <c r="C1010" t="s">
        <v>892</v>
      </c>
      <c r="D1010" t="s">
        <v>1115</v>
      </c>
      <c r="F1010" t="s">
        <v>45</v>
      </c>
      <c r="G1010" t="s">
        <v>25</v>
      </c>
      <c r="H1010" t="s">
        <v>4922</v>
      </c>
      <c r="I1010" t="s">
        <v>4923</v>
      </c>
      <c r="K1010" t="s">
        <v>1066</v>
      </c>
      <c r="L1010" t="s">
        <v>1067</v>
      </c>
      <c r="M1010" t="s">
        <v>14679</v>
      </c>
      <c r="N1010" t="s">
        <v>1118</v>
      </c>
      <c r="P1010" t="s">
        <v>1068</v>
      </c>
      <c r="Q1010" t="s">
        <v>1069</v>
      </c>
      <c r="R1010" t="s">
        <v>892</v>
      </c>
      <c r="S1010" t="s">
        <v>19823</v>
      </c>
      <c r="T1010" t="s">
        <v>892</v>
      </c>
      <c r="U1010" t="s">
        <v>19602</v>
      </c>
      <c r="W1010" t="s">
        <v>45</v>
      </c>
      <c r="X1010" t="s">
        <v>25</v>
      </c>
    </row>
    <row r="1011" spans="1:29">
      <c r="A1011" t="s">
        <v>2702</v>
      </c>
      <c r="B1011" t="s">
        <v>17587</v>
      </c>
      <c r="C1011" t="s">
        <v>2703</v>
      </c>
      <c r="D1011" t="s">
        <v>2704</v>
      </c>
      <c r="F1011" t="s">
        <v>17</v>
      </c>
      <c r="G1011" t="s">
        <v>37</v>
      </c>
      <c r="H1011" t="s">
        <v>2705</v>
      </c>
      <c r="I1011" t="s">
        <v>2706</v>
      </c>
      <c r="K1011" t="s">
        <v>1184</v>
      </c>
      <c r="L1011" t="s">
        <v>1185</v>
      </c>
      <c r="M1011" t="s">
        <v>14680</v>
      </c>
      <c r="N1011" t="s">
        <v>2708</v>
      </c>
      <c r="P1011" t="s">
        <v>17</v>
      </c>
      <c r="Q1011" t="s">
        <v>37</v>
      </c>
      <c r="R1011" t="s">
        <v>2703</v>
      </c>
      <c r="S1011" t="s">
        <v>13707</v>
      </c>
    </row>
    <row r="1012" spans="1:29">
      <c r="A1012" t="s">
        <v>6948</v>
      </c>
      <c r="B1012" t="s">
        <v>6949</v>
      </c>
      <c r="C1012" t="s">
        <v>6950</v>
      </c>
      <c r="D1012" t="s">
        <v>2704</v>
      </c>
      <c r="F1012" t="s">
        <v>17</v>
      </c>
      <c r="G1012" t="s">
        <v>37</v>
      </c>
      <c r="H1012" t="s">
        <v>6951</v>
      </c>
      <c r="I1012" t="s">
        <v>6952</v>
      </c>
      <c r="K1012" t="s">
        <v>1184</v>
      </c>
      <c r="L1012" t="s">
        <v>1185</v>
      </c>
      <c r="M1012" t="s">
        <v>6953</v>
      </c>
      <c r="N1012" t="s">
        <v>2708</v>
      </c>
      <c r="P1012" t="s">
        <v>17</v>
      </c>
      <c r="Q1012" t="s">
        <v>37</v>
      </c>
      <c r="R1012" t="s">
        <v>6950</v>
      </c>
      <c r="S1012" t="s">
        <v>19822</v>
      </c>
      <c r="Y1012" t="s">
        <v>6950</v>
      </c>
      <c r="Z1012" t="s">
        <v>19522</v>
      </c>
      <c r="AB1012" t="s">
        <v>11336</v>
      </c>
      <c r="AC1012" t="s">
        <v>13647</v>
      </c>
    </row>
    <row r="1013" spans="1:29">
      <c r="B1013" t="s">
        <v>17588</v>
      </c>
      <c r="C1013" t="s">
        <v>889</v>
      </c>
      <c r="D1013" t="s">
        <v>19664</v>
      </c>
      <c r="F1013" t="s">
        <v>17</v>
      </c>
      <c r="G1013" t="s">
        <v>37</v>
      </c>
      <c r="M1013" t="s">
        <v>14681</v>
      </c>
      <c r="R1013" t="s">
        <v>889</v>
      </c>
      <c r="S1013" t="s">
        <v>19823</v>
      </c>
      <c r="T1013" t="s">
        <v>889</v>
      </c>
      <c r="U1013" t="s">
        <v>19664</v>
      </c>
      <c r="W1013" t="s">
        <v>17</v>
      </c>
      <c r="X1013" t="s">
        <v>37</v>
      </c>
    </row>
    <row r="1014" spans="1:29">
      <c r="A1014" t="s">
        <v>9803</v>
      </c>
      <c r="B1014" t="s">
        <v>17589</v>
      </c>
      <c r="C1014" t="s">
        <v>9804</v>
      </c>
      <c r="F1014" t="s">
        <v>59</v>
      </c>
      <c r="G1014" t="s">
        <v>1101</v>
      </c>
      <c r="H1014" t="s">
        <v>9805</v>
      </c>
      <c r="K1014" t="s">
        <v>1103</v>
      </c>
      <c r="L1014" t="s">
        <v>1104</v>
      </c>
      <c r="M1014" t="s">
        <v>14682</v>
      </c>
      <c r="P1014" t="s">
        <v>1106</v>
      </c>
      <c r="Q1014" t="s">
        <v>1107</v>
      </c>
      <c r="R1014" t="s">
        <v>9804</v>
      </c>
      <c r="S1014" t="s">
        <v>13707</v>
      </c>
    </row>
    <row r="1015" spans="1:29">
      <c r="A1015" t="s">
        <v>9716</v>
      </c>
      <c r="B1015" t="s">
        <v>17590</v>
      </c>
      <c r="C1015" t="s">
        <v>9717</v>
      </c>
      <c r="F1015" t="s">
        <v>59</v>
      </c>
      <c r="G1015" t="s">
        <v>1101</v>
      </c>
      <c r="H1015" t="s">
        <v>9718</v>
      </c>
      <c r="K1015" t="s">
        <v>1103</v>
      </c>
      <c r="L1015" t="s">
        <v>1104</v>
      </c>
      <c r="M1015" t="s">
        <v>14683</v>
      </c>
      <c r="P1015" t="s">
        <v>1106</v>
      </c>
      <c r="Q1015" t="s">
        <v>1107</v>
      </c>
      <c r="R1015" t="s">
        <v>9717</v>
      </c>
      <c r="S1015" t="s">
        <v>13707</v>
      </c>
    </row>
    <row r="1016" spans="1:29">
      <c r="B1016" t="s">
        <v>17590</v>
      </c>
      <c r="C1016" t="s">
        <v>12954</v>
      </c>
      <c r="D1016" t="s">
        <v>19554</v>
      </c>
      <c r="F1016" t="s">
        <v>59</v>
      </c>
      <c r="G1016" t="s">
        <v>13731</v>
      </c>
      <c r="M1016" t="s">
        <v>14683</v>
      </c>
      <c r="R1016" t="s">
        <v>12954</v>
      </c>
      <c r="S1016" t="s">
        <v>19822</v>
      </c>
      <c r="Y1016" t="s">
        <v>12954</v>
      </c>
      <c r="Z1016" t="s">
        <v>19554</v>
      </c>
      <c r="AB1016" t="s">
        <v>12922</v>
      </c>
      <c r="AC1016" t="s">
        <v>13649</v>
      </c>
    </row>
    <row r="1017" spans="1:29">
      <c r="A1017" t="s">
        <v>5585</v>
      </c>
      <c r="B1017" t="s">
        <v>17591</v>
      </c>
      <c r="C1017" t="s">
        <v>5586</v>
      </c>
      <c r="D1017" t="s">
        <v>19550</v>
      </c>
      <c r="E1017" t="s">
        <v>1093</v>
      </c>
      <c r="F1017" t="s">
        <v>45</v>
      </c>
      <c r="G1017" t="s">
        <v>25</v>
      </c>
      <c r="H1017" t="s">
        <v>5587</v>
      </c>
      <c r="J1017" t="s">
        <v>1095</v>
      </c>
      <c r="K1017" t="s">
        <v>1066</v>
      </c>
      <c r="L1017" t="s">
        <v>1067</v>
      </c>
      <c r="M1017" t="s">
        <v>14684</v>
      </c>
      <c r="O1017" t="s">
        <v>1097</v>
      </c>
      <c r="P1017" t="s">
        <v>1068</v>
      </c>
      <c r="Q1017" t="s">
        <v>1069</v>
      </c>
      <c r="R1017" t="s">
        <v>5586</v>
      </c>
      <c r="S1017" t="s">
        <v>19822</v>
      </c>
      <c r="Y1017" t="s">
        <v>5586</v>
      </c>
      <c r="Z1017" t="s">
        <v>19550</v>
      </c>
      <c r="AB1017" t="s">
        <v>12473</v>
      </c>
      <c r="AC1017" t="s">
        <v>11915</v>
      </c>
    </row>
    <row r="1018" spans="1:29">
      <c r="B1018" t="s">
        <v>17592</v>
      </c>
      <c r="C1018" t="s">
        <v>12511</v>
      </c>
      <c r="D1018" t="s">
        <v>19550</v>
      </c>
      <c r="F1018" t="s">
        <v>45</v>
      </c>
      <c r="G1018" t="s">
        <v>25</v>
      </c>
      <c r="M1018" t="s">
        <v>14685</v>
      </c>
      <c r="R1018" t="s">
        <v>12511</v>
      </c>
      <c r="S1018" t="s">
        <v>19822</v>
      </c>
      <c r="Y1018" t="s">
        <v>12511</v>
      </c>
      <c r="Z1018" t="s">
        <v>19550</v>
      </c>
      <c r="AB1018" t="s">
        <v>12473</v>
      </c>
      <c r="AC1018" t="s">
        <v>11915</v>
      </c>
    </row>
    <row r="1019" spans="1:29">
      <c r="A1019" t="s">
        <v>5803</v>
      </c>
      <c r="B1019" t="s">
        <v>5804</v>
      </c>
      <c r="C1019" t="s">
        <v>5805</v>
      </c>
      <c r="E1019" t="s">
        <v>1093</v>
      </c>
      <c r="F1019" t="s">
        <v>45</v>
      </c>
      <c r="G1019" t="s">
        <v>25</v>
      </c>
      <c r="H1019" t="s">
        <v>5806</v>
      </c>
      <c r="J1019" t="s">
        <v>1095</v>
      </c>
      <c r="K1019" t="s">
        <v>1066</v>
      </c>
      <c r="L1019" t="s">
        <v>1067</v>
      </c>
      <c r="M1019" t="s">
        <v>14686</v>
      </c>
      <c r="O1019" t="s">
        <v>1097</v>
      </c>
      <c r="P1019" t="s">
        <v>1068</v>
      </c>
      <c r="Q1019" t="s">
        <v>1069</v>
      </c>
      <c r="R1019" t="s">
        <v>5805</v>
      </c>
      <c r="S1019" t="s">
        <v>13707</v>
      </c>
    </row>
    <row r="1020" spans="1:29">
      <c r="B1020" t="s">
        <v>17593</v>
      </c>
      <c r="C1020" t="s">
        <v>12513</v>
      </c>
      <c r="D1020" t="s">
        <v>19550</v>
      </c>
      <c r="F1020" t="s">
        <v>45</v>
      </c>
      <c r="G1020" t="s">
        <v>25</v>
      </c>
      <c r="M1020" t="s">
        <v>14687</v>
      </c>
      <c r="R1020" t="s">
        <v>12513</v>
      </c>
      <c r="S1020" t="s">
        <v>19822</v>
      </c>
      <c r="Y1020" t="s">
        <v>12513</v>
      </c>
      <c r="Z1020" t="s">
        <v>19550</v>
      </c>
      <c r="AB1020" t="s">
        <v>12473</v>
      </c>
      <c r="AC1020" t="s">
        <v>11915</v>
      </c>
    </row>
    <row r="1021" spans="1:29">
      <c r="B1021" t="s">
        <v>17594</v>
      </c>
      <c r="C1021" t="s">
        <v>12304</v>
      </c>
      <c r="E1021" t="s">
        <v>12286</v>
      </c>
      <c r="F1021" t="s">
        <v>132</v>
      </c>
      <c r="G1021" t="s">
        <v>147</v>
      </c>
      <c r="M1021" t="s">
        <v>14688</v>
      </c>
      <c r="R1021" t="s">
        <v>12304</v>
      </c>
      <c r="S1021" t="s">
        <v>19822</v>
      </c>
      <c r="W1021" s="2"/>
      <c r="Y1021" t="s">
        <v>12304</v>
      </c>
      <c r="AA1021" t="s">
        <v>12286</v>
      </c>
      <c r="AB1021" t="s">
        <v>132</v>
      </c>
      <c r="AC1021" t="s">
        <v>12264</v>
      </c>
    </row>
    <row r="1022" spans="1:29">
      <c r="A1022" t="s">
        <v>7185</v>
      </c>
      <c r="B1022" t="s">
        <v>17595</v>
      </c>
      <c r="C1022" t="s">
        <v>7186</v>
      </c>
      <c r="D1022" t="s">
        <v>7187</v>
      </c>
      <c r="F1022" t="s">
        <v>1742</v>
      </c>
      <c r="G1022" t="s">
        <v>2589</v>
      </c>
      <c r="H1022" t="s">
        <v>7188</v>
      </c>
      <c r="I1022" t="s">
        <v>7189</v>
      </c>
      <c r="K1022" t="s">
        <v>1745</v>
      </c>
      <c r="L1022" t="s">
        <v>2591</v>
      </c>
      <c r="M1022" t="s">
        <v>14689</v>
      </c>
      <c r="N1022" t="s">
        <v>7191</v>
      </c>
      <c r="P1022" t="s">
        <v>1748</v>
      </c>
      <c r="Q1022" t="s">
        <v>2593</v>
      </c>
      <c r="R1022" t="s">
        <v>7186</v>
      </c>
      <c r="S1022" t="s">
        <v>13707</v>
      </c>
    </row>
    <row r="1023" spans="1:29">
      <c r="A1023" t="s">
        <v>10730</v>
      </c>
      <c r="B1023" t="s">
        <v>17596</v>
      </c>
      <c r="C1023" t="s">
        <v>10731</v>
      </c>
      <c r="D1023" t="s">
        <v>7187</v>
      </c>
      <c r="E1023" t="s">
        <v>1987</v>
      </c>
      <c r="F1023" t="s">
        <v>17</v>
      </c>
      <c r="G1023" t="s">
        <v>37</v>
      </c>
      <c r="H1023" t="s">
        <v>10731</v>
      </c>
      <c r="I1023" t="s">
        <v>7189</v>
      </c>
      <c r="J1023" t="s">
        <v>1990</v>
      </c>
      <c r="K1023" t="s">
        <v>1184</v>
      </c>
      <c r="L1023" t="s">
        <v>1185</v>
      </c>
      <c r="M1023" t="s">
        <v>14690</v>
      </c>
      <c r="N1023" t="s">
        <v>7191</v>
      </c>
      <c r="O1023" t="s">
        <v>1993</v>
      </c>
      <c r="P1023" t="s">
        <v>17</v>
      </c>
      <c r="Q1023" t="s">
        <v>37</v>
      </c>
      <c r="R1023" t="s">
        <v>10731</v>
      </c>
      <c r="S1023" t="s">
        <v>13707</v>
      </c>
    </row>
    <row r="1024" spans="1:29">
      <c r="B1024" t="s">
        <v>17597</v>
      </c>
      <c r="C1024" t="s">
        <v>887</v>
      </c>
      <c r="D1024" t="s">
        <v>19665</v>
      </c>
      <c r="F1024" t="s">
        <v>17</v>
      </c>
      <c r="G1024" t="s">
        <v>37</v>
      </c>
      <c r="M1024" t="s">
        <v>14691</v>
      </c>
      <c r="R1024" t="s">
        <v>887</v>
      </c>
      <c r="S1024" t="s">
        <v>19823</v>
      </c>
      <c r="T1024" t="s">
        <v>887</v>
      </c>
      <c r="U1024" t="s">
        <v>19665</v>
      </c>
      <c r="W1024" t="s">
        <v>17</v>
      </c>
      <c r="X1024" t="s">
        <v>37</v>
      </c>
    </row>
    <row r="1025" spans="1:29">
      <c r="B1025" t="s">
        <v>17598</v>
      </c>
      <c r="C1025" t="s">
        <v>12709</v>
      </c>
      <c r="D1025" t="s">
        <v>19522</v>
      </c>
      <c r="F1025" t="s">
        <v>17</v>
      </c>
      <c r="G1025" t="s">
        <v>6400</v>
      </c>
      <c r="M1025" t="s">
        <v>14692</v>
      </c>
      <c r="R1025" t="s">
        <v>12709</v>
      </c>
      <c r="S1025" t="s">
        <v>19822</v>
      </c>
      <c r="W1025" s="2"/>
      <c r="Y1025" t="s">
        <v>12709</v>
      </c>
      <c r="Z1025" t="s">
        <v>19522</v>
      </c>
      <c r="AB1025" t="s">
        <v>11336</v>
      </c>
      <c r="AC1025" t="s">
        <v>13647</v>
      </c>
    </row>
    <row r="1026" spans="1:29">
      <c r="A1026" t="s">
        <v>5166</v>
      </c>
      <c r="B1026" t="s">
        <v>5167</v>
      </c>
      <c r="C1026" t="s">
        <v>5168</v>
      </c>
      <c r="F1026" t="s">
        <v>17</v>
      </c>
      <c r="G1026" t="s">
        <v>37</v>
      </c>
      <c r="H1026" t="s">
        <v>5169</v>
      </c>
      <c r="K1026" t="s">
        <v>1184</v>
      </c>
      <c r="L1026" t="s">
        <v>1185</v>
      </c>
      <c r="M1026" t="s">
        <v>14693</v>
      </c>
      <c r="P1026" t="s">
        <v>17</v>
      </c>
      <c r="Q1026" t="s">
        <v>37</v>
      </c>
      <c r="R1026" t="s">
        <v>5168</v>
      </c>
      <c r="S1026" t="s">
        <v>13707</v>
      </c>
    </row>
    <row r="1027" spans="1:29">
      <c r="A1027" t="s">
        <v>10210</v>
      </c>
      <c r="B1027" t="s">
        <v>17599</v>
      </c>
      <c r="C1027" t="s">
        <v>885</v>
      </c>
      <c r="D1027" t="s">
        <v>1132</v>
      </c>
      <c r="F1027" t="s">
        <v>20</v>
      </c>
      <c r="G1027" t="s">
        <v>1133</v>
      </c>
      <c r="H1027" t="s">
        <v>10211</v>
      </c>
      <c r="I1027" t="s">
        <v>1554</v>
      </c>
      <c r="K1027" t="s">
        <v>1136</v>
      </c>
      <c r="L1027" t="s">
        <v>1137</v>
      </c>
      <c r="M1027" t="s">
        <v>14694</v>
      </c>
      <c r="N1027" t="s">
        <v>1139</v>
      </c>
      <c r="P1027" t="s">
        <v>1140</v>
      </c>
      <c r="Q1027" t="s">
        <v>1141</v>
      </c>
      <c r="R1027" t="s">
        <v>885</v>
      </c>
      <c r="S1027" t="s">
        <v>19823</v>
      </c>
      <c r="T1027" t="s">
        <v>885</v>
      </c>
      <c r="U1027" t="s">
        <v>19520</v>
      </c>
      <c r="W1027" t="s">
        <v>20</v>
      </c>
      <c r="X1027" t="s">
        <v>21</v>
      </c>
    </row>
    <row r="1028" spans="1:29">
      <c r="A1028" t="s">
        <v>8320</v>
      </c>
      <c r="B1028" t="s">
        <v>17600</v>
      </c>
      <c r="C1028" t="s">
        <v>8321</v>
      </c>
      <c r="F1028" t="s">
        <v>2023</v>
      </c>
      <c r="G1028" t="s">
        <v>37</v>
      </c>
      <c r="H1028" t="s">
        <v>8322</v>
      </c>
      <c r="K1028" t="s">
        <v>2025</v>
      </c>
      <c r="L1028" t="s">
        <v>1185</v>
      </c>
      <c r="M1028" t="s">
        <v>14695</v>
      </c>
      <c r="P1028" t="s">
        <v>2026</v>
      </c>
      <c r="Q1028" t="s">
        <v>37</v>
      </c>
      <c r="R1028" t="s">
        <v>8321</v>
      </c>
      <c r="S1028" t="s">
        <v>13707</v>
      </c>
    </row>
    <row r="1029" spans="1:29">
      <c r="A1029" t="s">
        <v>10035</v>
      </c>
      <c r="B1029" t="s">
        <v>17601</v>
      </c>
      <c r="C1029" t="s">
        <v>10036</v>
      </c>
      <c r="F1029" t="s">
        <v>132</v>
      </c>
      <c r="G1029" t="s">
        <v>1428</v>
      </c>
      <c r="H1029" t="s">
        <v>10037</v>
      </c>
      <c r="K1029" t="s">
        <v>1312</v>
      </c>
      <c r="L1029" t="s">
        <v>1430</v>
      </c>
      <c r="M1029" t="s">
        <v>14696</v>
      </c>
      <c r="P1029" t="s">
        <v>132</v>
      </c>
      <c r="Q1029" t="s">
        <v>1432</v>
      </c>
      <c r="R1029" t="s">
        <v>10036</v>
      </c>
      <c r="S1029" t="s">
        <v>13707</v>
      </c>
    </row>
    <row r="1030" spans="1:29">
      <c r="A1030" t="s">
        <v>4990</v>
      </c>
      <c r="B1030" t="s">
        <v>17602</v>
      </c>
      <c r="C1030" t="s">
        <v>4991</v>
      </c>
      <c r="F1030" t="s">
        <v>17</v>
      </c>
      <c r="G1030" t="s">
        <v>37</v>
      </c>
      <c r="H1030" t="s">
        <v>4992</v>
      </c>
      <c r="K1030" t="s">
        <v>1184</v>
      </c>
      <c r="L1030" t="s">
        <v>1185</v>
      </c>
      <c r="M1030" t="s">
        <v>14697</v>
      </c>
      <c r="P1030" t="s">
        <v>17</v>
      </c>
      <c r="Q1030" t="s">
        <v>37</v>
      </c>
      <c r="R1030" t="s">
        <v>4991</v>
      </c>
      <c r="S1030" t="s">
        <v>13707</v>
      </c>
    </row>
    <row r="1031" spans="1:29">
      <c r="A1031" t="s">
        <v>4145</v>
      </c>
      <c r="B1031" t="s">
        <v>17603</v>
      </c>
      <c r="C1031" t="s">
        <v>4146</v>
      </c>
      <c r="F1031" t="s">
        <v>59</v>
      </c>
      <c r="G1031" t="s">
        <v>1101</v>
      </c>
      <c r="H1031" t="s">
        <v>4147</v>
      </c>
      <c r="K1031" t="s">
        <v>1103</v>
      </c>
      <c r="L1031" t="s">
        <v>1104</v>
      </c>
      <c r="M1031" t="s">
        <v>14698</v>
      </c>
      <c r="P1031" t="s">
        <v>1106</v>
      </c>
      <c r="Q1031" t="s">
        <v>1107</v>
      </c>
      <c r="R1031" t="s">
        <v>4146</v>
      </c>
      <c r="S1031" t="s">
        <v>13707</v>
      </c>
    </row>
    <row r="1032" spans="1:29">
      <c r="A1032" t="s">
        <v>2348</v>
      </c>
      <c r="B1032" t="s">
        <v>17604</v>
      </c>
      <c r="C1032" t="s">
        <v>2349</v>
      </c>
      <c r="F1032" t="s">
        <v>20</v>
      </c>
      <c r="G1032" t="s">
        <v>1133</v>
      </c>
      <c r="H1032" t="s">
        <v>2349</v>
      </c>
      <c r="K1032" t="s">
        <v>1136</v>
      </c>
      <c r="L1032" t="s">
        <v>1137</v>
      </c>
      <c r="M1032" t="s">
        <v>14699</v>
      </c>
      <c r="P1032" t="s">
        <v>1140</v>
      </c>
      <c r="Q1032" t="s">
        <v>1141</v>
      </c>
      <c r="R1032" t="s">
        <v>2349</v>
      </c>
      <c r="S1032" t="s">
        <v>13707</v>
      </c>
    </row>
    <row r="1033" spans="1:29">
      <c r="A1033" t="s">
        <v>7599</v>
      </c>
      <c r="B1033" t="s">
        <v>17605</v>
      </c>
      <c r="C1033" t="s">
        <v>7600</v>
      </c>
      <c r="F1033" t="s">
        <v>17</v>
      </c>
      <c r="G1033" t="s">
        <v>37</v>
      </c>
      <c r="H1033" t="s">
        <v>7601</v>
      </c>
      <c r="K1033" t="s">
        <v>1184</v>
      </c>
      <c r="L1033" t="s">
        <v>1185</v>
      </c>
      <c r="M1033" t="s">
        <v>14700</v>
      </c>
      <c r="P1033" t="s">
        <v>17</v>
      </c>
      <c r="Q1033" t="s">
        <v>37</v>
      </c>
      <c r="R1033" t="s">
        <v>7600</v>
      </c>
      <c r="S1033" t="s">
        <v>13707</v>
      </c>
    </row>
    <row r="1034" spans="1:29">
      <c r="B1034" t="s">
        <v>17606</v>
      </c>
      <c r="C1034" t="s">
        <v>884</v>
      </c>
      <c r="D1034" t="s">
        <v>19520</v>
      </c>
      <c r="F1034" t="s">
        <v>20</v>
      </c>
      <c r="G1034" t="s">
        <v>13739</v>
      </c>
      <c r="M1034" t="s">
        <v>14701</v>
      </c>
      <c r="R1034" t="s">
        <v>884</v>
      </c>
      <c r="S1034" t="s">
        <v>19823</v>
      </c>
      <c r="T1034" t="s">
        <v>884</v>
      </c>
      <c r="U1034" t="s">
        <v>19520</v>
      </c>
      <c r="W1034" s="2" t="s">
        <v>20</v>
      </c>
      <c r="X1034" t="s">
        <v>21</v>
      </c>
    </row>
    <row r="1035" spans="1:29">
      <c r="B1035" t="s">
        <v>17607</v>
      </c>
      <c r="C1035" t="s">
        <v>12711</v>
      </c>
      <c r="D1035" t="s">
        <v>19522</v>
      </c>
      <c r="F1035" t="s">
        <v>17</v>
      </c>
      <c r="G1035" t="s">
        <v>6400</v>
      </c>
      <c r="M1035" t="s">
        <v>14702</v>
      </c>
      <c r="R1035" t="s">
        <v>12711</v>
      </c>
      <c r="S1035" t="s">
        <v>19822</v>
      </c>
      <c r="Y1035" t="s">
        <v>12711</v>
      </c>
      <c r="Z1035" t="s">
        <v>19522</v>
      </c>
      <c r="AB1035" t="s">
        <v>11336</v>
      </c>
      <c r="AC1035" t="s">
        <v>13647</v>
      </c>
    </row>
    <row r="1036" spans="1:29">
      <c r="A1036" t="s">
        <v>4630</v>
      </c>
      <c r="B1036" t="s">
        <v>17609</v>
      </c>
      <c r="C1036" t="s">
        <v>4631</v>
      </c>
      <c r="F1036" t="s">
        <v>17</v>
      </c>
      <c r="G1036" t="s">
        <v>37</v>
      </c>
      <c r="H1036" t="s">
        <v>4632</v>
      </c>
      <c r="K1036" t="s">
        <v>1184</v>
      </c>
      <c r="L1036" t="s">
        <v>1185</v>
      </c>
      <c r="M1036" t="s">
        <v>14704</v>
      </c>
      <c r="P1036" t="s">
        <v>17</v>
      </c>
      <c r="Q1036" t="s">
        <v>37</v>
      </c>
      <c r="R1036" t="s">
        <v>4631</v>
      </c>
      <c r="S1036" t="s">
        <v>13707</v>
      </c>
    </row>
    <row r="1037" spans="1:29">
      <c r="A1037" t="s">
        <v>9535</v>
      </c>
      <c r="B1037" t="s">
        <v>17608</v>
      </c>
      <c r="C1037" t="s">
        <v>9536</v>
      </c>
      <c r="E1037" t="s">
        <v>2075</v>
      </c>
      <c r="F1037" t="s">
        <v>1072</v>
      </c>
      <c r="G1037" t="s">
        <v>25</v>
      </c>
      <c r="H1037" t="s">
        <v>2675</v>
      </c>
      <c r="J1037" t="s">
        <v>2077</v>
      </c>
      <c r="K1037" t="s">
        <v>1073</v>
      </c>
      <c r="L1037" t="s">
        <v>1067</v>
      </c>
      <c r="M1037" t="s">
        <v>14703</v>
      </c>
      <c r="O1037" t="s">
        <v>2079</v>
      </c>
      <c r="P1037" t="s">
        <v>1072</v>
      </c>
      <c r="Q1037" t="s">
        <v>1069</v>
      </c>
      <c r="R1037" t="s">
        <v>9536</v>
      </c>
      <c r="S1037" t="s">
        <v>13707</v>
      </c>
    </row>
    <row r="1038" spans="1:29">
      <c r="A1038" t="s">
        <v>5937</v>
      </c>
      <c r="B1038" t="s">
        <v>17610</v>
      </c>
      <c r="C1038" t="s">
        <v>5938</v>
      </c>
      <c r="F1038" t="s">
        <v>20</v>
      </c>
      <c r="G1038" t="s">
        <v>1133</v>
      </c>
      <c r="H1038" t="s">
        <v>5939</v>
      </c>
      <c r="K1038" t="s">
        <v>1136</v>
      </c>
      <c r="L1038" t="s">
        <v>1137</v>
      </c>
      <c r="M1038" t="s">
        <v>14705</v>
      </c>
      <c r="P1038" t="s">
        <v>1140</v>
      </c>
      <c r="Q1038" t="s">
        <v>1141</v>
      </c>
      <c r="R1038" t="s">
        <v>5938</v>
      </c>
      <c r="S1038" t="s">
        <v>13707</v>
      </c>
      <c r="W1038" s="2"/>
    </row>
    <row r="1039" spans="1:29">
      <c r="A1039" t="s">
        <v>10653</v>
      </c>
      <c r="B1039" t="s">
        <v>17614</v>
      </c>
      <c r="C1039" t="s">
        <v>10654</v>
      </c>
      <c r="E1039" t="s">
        <v>2075</v>
      </c>
      <c r="F1039" t="s">
        <v>1072</v>
      </c>
      <c r="G1039" t="s">
        <v>25</v>
      </c>
      <c r="H1039" t="s">
        <v>10655</v>
      </c>
      <c r="J1039" t="s">
        <v>2077</v>
      </c>
      <c r="K1039" t="s">
        <v>1073</v>
      </c>
      <c r="L1039" t="s">
        <v>1067</v>
      </c>
      <c r="M1039" t="s">
        <v>14709</v>
      </c>
      <c r="O1039" t="s">
        <v>2079</v>
      </c>
      <c r="P1039" t="s">
        <v>1072</v>
      </c>
      <c r="Q1039" t="s">
        <v>1069</v>
      </c>
      <c r="R1039" t="s">
        <v>10654</v>
      </c>
      <c r="S1039" t="s">
        <v>13707</v>
      </c>
    </row>
    <row r="1040" spans="1:29">
      <c r="A1040" t="s">
        <v>8243</v>
      </c>
      <c r="B1040" t="s">
        <v>17615</v>
      </c>
      <c r="C1040" t="s">
        <v>8244</v>
      </c>
      <c r="D1040" t="s">
        <v>19666</v>
      </c>
      <c r="F1040" t="s">
        <v>20</v>
      </c>
      <c r="G1040" t="s">
        <v>1133</v>
      </c>
      <c r="H1040" t="s">
        <v>8245</v>
      </c>
      <c r="K1040" t="s">
        <v>1136</v>
      </c>
      <c r="L1040" t="s">
        <v>1137</v>
      </c>
      <c r="M1040" t="s">
        <v>14710</v>
      </c>
      <c r="P1040" t="s">
        <v>1140</v>
      </c>
      <c r="Q1040" t="s">
        <v>1141</v>
      </c>
      <c r="R1040" t="s">
        <v>8244</v>
      </c>
      <c r="S1040" t="s">
        <v>19822</v>
      </c>
      <c r="Y1040" t="s">
        <v>8244</v>
      </c>
      <c r="Z1040" t="s">
        <v>19666</v>
      </c>
      <c r="AB1040" t="s">
        <v>471</v>
      </c>
      <c r="AC1040" t="s">
        <v>11914</v>
      </c>
    </row>
    <row r="1041" spans="1:29">
      <c r="B1041" t="s">
        <v>17616</v>
      </c>
      <c r="C1041" t="s">
        <v>12515</v>
      </c>
      <c r="D1041" t="s">
        <v>19550</v>
      </c>
      <c r="F1041" t="s">
        <v>45</v>
      </c>
      <c r="G1041" t="s">
        <v>25</v>
      </c>
      <c r="M1041" t="s">
        <v>14711</v>
      </c>
      <c r="R1041" t="s">
        <v>12515</v>
      </c>
      <c r="S1041" t="s">
        <v>19822</v>
      </c>
      <c r="Y1041" t="s">
        <v>12515</v>
      </c>
      <c r="Z1041" t="s">
        <v>19550</v>
      </c>
      <c r="AB1041" t="s">
        <v>12473</v>
      </c>
      <c r="AC1041" t="s">
        <v>11915</v>
      </c>
    </row>
    <row r="1042" spans="1:29">
      <c r="A1042" t="s">
        <v>2781</v>
      </c>
      <c r="B1042" t="s">
        <v>17617</v>
      </c>
      <c r="C1042" t="s">
        <v>2782</v>
      </c>
      <c r="F1042" t="s">
        <v>17</v>
      </c>
      <c r="G1042" t="s">
        <v>37</v>
      </c>
      <c r="H1042" t="s">
        <v>2783</v>
      </c>
      <c r="K1042" t="s">
        <v>1184</v>
      </c>
      <c r="L1042" t="s">
        <v>1185</v>
      </c>
      <c r="M1042" t="s">
        <v>2784</v>
      </c>
      <c r="P1042" t="s">
        <v>17</v>
      </c>
      <c r="Q1042" t="s">
        <v>37</v>
      </c>
      <c r="R1042" t="s">
        <v>2782</v>
      </c>
      <c r="S1042" t="s">
        <v>13707</v>
      </c>
    </row>
    <row r="1043" spans="1:29">
      <c r="B1043" t="s">
        <v>17623</v>
      </c>
      <c r="C1043" t="s">
        <v>13403</v>
      </c>
      <c r="D1043" t="s">
        <v>19551</v>
      </c>
      <c r="F1043" t="s">
        <v>24</v>
      </c>
      <c r="G1043" t="s">
        <v>13732</v>
      </c>
      <c r="M1043" t="s">
        <v>13403</v>
      </c>
      <c r="R1043" t="s">
        <v>13403</v>
      </c>
      <c r="S1043" t="s">
        <v>19822</v>
      </c>
      <c r="Y1043" t="s">
        <v>13403</v>
      </c>
      <c r="Z1043" t="s">
        <v>19551</v>
      </c>
      <c r="AB1043" t="s">
        <v>13356</v>
      </c>
      <c r="AC1043" t="s">
        <v>13651</v>
      </c>
    </row>
    <row r="1044" spans="1:29">
      <c r="A1044" t="s">
        <v>4021</v>
      </c>
      <c r="B1044" t="s">
        <v>17624</v>
      </c>
      <c r="C1044" t="s">
        <v>4022</v>
      </c>
      <c r="F1044" t="s">
        <v>59</v>
      </c>
      <c r="G1044" t="s">
        <v>1101</v>
      </c>
      <c r="H1044" t="s">
        <v>4023</v>
      </c>
      <c r="K1044" t="s">
        <v>1103</v>
      </c>
      <c r="L1044" t="s">
        <v>1104</v>
      </c>
      <c r="M1044" t="s">
        <v>14717</v>
      </c>
      <c r="P1044" t="s">
        <v>1106</v>
      </c>
      <c r="Q1044" t="s">
        <v>1107</v>
      </c>
      <c r="R1044" t="s">
        <v>4022</v>
      </c>
      <c r="S1044" t="s">
        <v>13707</v>
      </c>
      <c r="W1044" s="2"/>
    </row>
    <row r="1045" spans="1:29">
      <c r="B1045" t="s">
        <v>17620</v>
      </c>
      <c r="C1045" t="s">
        <v>11943</v>
      </c>
      <c r="E1045" t="s">
        <v>11913</v>
      </c>
      <c r="F1045" t="s">
        <v>1804</v>
      </c>
      <c r="G1045" t="s">
        <v>11913</v>
      </c>
      <c r="M1045" t="s">
        <v>14714</v>
      </c>
      <c r="R1045" t="s">
        <v>11943</v>
      </c>
      <c r="S1045" t="s">
        <v>19822</v>
      </c>
      <c r="Y1045" t="s">
        <v>11943</v>
      </c>
      <c r="AA1045" t="s">
        <v>11913</v>
      </c>
      <c r="AB1045" t="s">
        <v>1804</v>
      </c>
      <c r="AC1045" t="s">
        <v>11913</v>
      </c>
    </row>
    <row r="1046" spans="1:29">
      <c r="A1046" t="s">
        <v>8064</v>
      </c>
      <c r="B1046" t="s">
        <v>17618</v>
      </c>
      <c r="C1046" t="s">
        <v>8065</v>
      </c>
      <c r="F1046" t="s">
        <v>24</v>
      </c>
      <c r="G1046" t="s">
        <v>1123</v>
      </c>
      <c r="H1046" t="s">
        <v>8066</v>
      </c>
      <c r="K1046" t="s">
        <v>24</v>
      </c>
      <c r="L1046" t="s">
        <v>1126</v>
      </c>
      <c r="M1046" t="s">
        <v>14712</v>
      </c>
      <c r="P1046" t="s">
        <v>24</v>
      </c>
      <c r="Q1046" t="s">
        <v>1129</v>
      </c>
      <c r="R1046" t="s">
        <v>8065</v>
      </c>
      <c r="S1046" t="s">
        <v>13707</v>
      </c>
    </row>
    <row r="1047" spans="1:29">
      <c r="A1047" t="s">
        <v>9640</v>
      </c>
      <c r="B1047" t="s">
        <v>17055</v>
      </c>
      <c r="C1047" t="s">
        <v>883</v>
      </c>
      <c r="D1047" t="s">
        <v>3113</v>
      </c>
      <c r="F1047" t="s">
        <v>24</v>
      </c>
      <c r="G1047" t="s">
        <v>1123</v>
      </c>
      <c r="H1047" t="s">
        <v>9641</v>
      </c>
      <c r="I1047" t="s">
        <v>3115</v>
      </c>
      <c r="K1047" t="s">
        <v>24</v>
      </c>
      <c r="L1047" t="s">
        <v>1126</v>
      </c>
      <c r="M1047" t="s">
        <v>14129</v>
      </c>
      <c r="N1047" t="s">
        <v>4029</v>
      </c>
      <c r="P1047" t="s">
        <v>24</v>
      </c>
      <c r="Q1047" t="s">
        <v>1129</v>
      </c>
      <c r="R1047" t="s">
        <v>883</v>
      </c>
      <c r="S1047" t="s">
        <v>19823</v>
      </c>
      <c r="T1047" t="s">
        <v>883</v>
      </c>
      <c r="U1047" t="s">
        <v>19667</v>
      </c>
      <c r="W1047" t="s">
        <v>24</v>
      </c>
      <c r="X1047" t="s">
        <v>123</v>
      </c>
    </row>
    <row r="1048" spans="1:29">
      <c r="A1048" t="s">
        <v>4360</v>
      </c>
      <c r="B1048" t="s">
        <v>17619</v>
      </c>
      <c r="C1048" t="s">
        <v>4361</v>
      </c>
      <c r="E1048" t="s">
        <v>1208</v>
      </c>
      <c r="F1048" t="s">
        <v>1072</v>
      </c>
      <c r="G1048" t="s">
        <v>154</v>
      </c>
      <c r="H1048" t="s">
        <v>4362</v>
      </c>
      <c r="J1048" t="s">
        <v>1211</v>
      </c>
      <c r="K1048" t="s">
        <v>1073</v>
      </c>
      <c r="L1048" t="s">
        <v>1074</v>
      </c>
      <c r="M1048" t="s">
        <v>14713</v>
      </c>
      <c r="O1048" t="s">
        <v>1214</v>
      </c>
      <c r="P1048" t="s">
        <v>1072</v>
      </c>
      <c r="Q1048" t="s">
        <v>1075</v>
      </c>
      <c r="R1048" t="s">
        <v>4361</v>
      </c>
      <c r="S1048" t="s">
        <v>13707</v>
      </c>
      <c r="W1048" s="2"/>
    </row>
    <row r="1049" spans="1:29">
      <c r="A1049" t="s">
        <v>1070</v>
      </c>
      <c r="B1049" t="s">
        <v>17621</v>
      </c>
      <c r="C1049" t="s">
        <v>1071</v>
      </c>
      <c r="F1049" t="s">
        <v>1072</v>
      </c>
      <c r="G1049" t="s">
        <v>154</v>
      </c>
      <c r="H1049" t="s">
        <v>1071</v>
      </c>
      <c r="K1049" t="s">
        <v>1073</v>
      </c>
      <c r="L1049" t="s">
        <v>1074</v>
      </c>
      <c r="M1049" t="s">
        <v>14715</v>
      </c>
      <c r="P1049" t="s">
        <v>1072</v>
      </c>
      <c r="Q1049" t="s">
        <v>1075</v>
      </c>
      <c r="R1049" t="s">
        <v>1071</v>
      </c>
      <c r="S1049" t="s">
        <v>13707</v>
      </c>
    </row>
    <row r="1050" spans="1:29">
      <c r="A1050" t="s">
        <v>10041</v>
      </c>
      <c r="B1050" t="s">
        <v>17622</v>
      </c>
      <c r="C1050" t="s">
        <v>10042</v>
      </c>
      <c r="F1050" t="s">
        <v>17</v>
      </c>
      <c r="G1050" t="s">
        <v>37</v>
      </c>
      <c r="H1050" t="s">
        <v>10043</v>
      </c>
      <c r="K1050" t="s">
        <v>1184</v>
      </c>
      <c r="L1050" t="s">
        <v>1185</v>
      </c>
      <c r="M1050" t="s">
        <v>14716</v>
      </c>
      <c r="P1050" t="s">
        <v>17</v>
      </c>
      <c r="Q1050" t="s">
        <v>37</v>
      </c>
      <c r="R1050" t="s">
        <v>10042</v>
      </c>
      <c r="S1050" t="s">
        <v>13707</v>
      </c>
    </row>
    <row r="1051" spans="1:29">
      <c r="A1051" t="s">
        <v>5679</v>
      </c>
      <c r="B1051" t="s">
        <v>17448</v>
      </c>
      <c r="C1051" t="s">
        <v>5680</v>
      </c>
      <c r="F1051" t="s">
        <v>17</v>
      </c>
      <c r="G1051" t="s">
        <v>37</v>
      </c>
      <c r="H1051" t="s">
        <v>3290</v>
      </c>
      <c r="K1051" t="s">
        <v>1184</v>
      </c>
      <c r="L1051" t="s">
        <v>1185</v>
      </c>
      <c r="M1051" t="s">
        <v>14525</v>
      </c>
      <c r="P1051" t="s">
        <v>17</v>
      </c>
      <c r="Q1051" t="s">
        <v>37</v>
      </c>
      <c r="R1051" t="s">
        <v>5680</v>
      </c>
      <c r="S1051" t="s">
        <v>13707</v>
      </c>
    </row>
    <row r="1052" spans="1:29">
      <c r="A1052" t="s">
        <v>6564</v>
      </c>
      <c r="B1052" t="s">
        <v>6565</v>
      </c>
      <c r="C1052" t="s">
        <v>6566</v>
      </c>
      <c r="D1052" t="s">
        <v>1665</v>
      </c>
      <c r="F1052" t="s">
        <v>59</v>
      </c>
      <c r="G1052" t="s">
        <v>1101</v>
      </c>
      <c r="H1052" t="s">
        <v>6567</v>
      </c>
      <c r="I1052" t="s">
        <v>6568</v>
      </c>
      <c r="K1052" t="s">
        <v>1103</v>
      </c>
      <c r="L1052" t="s">
        <v>1104</v>
      </c>
      <c r="M1052" t="s">
        <v>14548</v>
      </c>
      <c r="N1052" t="s">
        <v>1669</v>
      </c>
      <c r="P1052" t="s">
        <v>1106</v>
      </c>
      <c r="Q1052" t="s">
        <v>1107</v>
      </c>
      <c r="R1052" t="s">
        <v>6566</v>
      </c>
      <c r="S1052" t="s">
        <v>13707</v>
      </c>
    </row>
    <row r="1053" spans="1:29">
      <c r="B1053" t="s">
        <v>17468</v>
      </c>
      <c r="C1053" t="s">
        <v>13393</v>
      </c>
      <c r="D1053" t="s">
        <v>19551</v>
      </c>
      <c r="F1053" t="s">
        <v>24</v>
      </c>
      <c r="G1053" t="s">
        <v>13732</v>
      </c>
      <c r="M1053" t="s">
        <v>14549</v>
      </c>
      <c r="R1053" t="s">
        <v>13393</v>
      </c>
      <c r="S1053" t="s">
        <v>19822</v>
      </c>
      <c r="Y1053" t="s">
        <v>13393</v>
      </c>
      <c r="Z1053" t="s">
        <v>19551</v>
      </c>
      <c r="AB1053" t="s">
        <v>13356</v>
      </c>
      <c r="AC1053" t="s">
        <v>13651</v>
      </c>
    </row>
    <row r="1054" spans="1:29">
      <c r="B1054" t="s">
        <v>17469</v>
      </c>
      <c r="C1054" t="s">
        <v>13309</v>
      </c>
      <c r="D1054" t="s">
        <v>19534</v>
      </c>
      <c r="F1054" t="s">
        <v>59</v>
      </c>
      <c r="G1054" t="s">
        <v>25</v>
      </c>
      <c r="M1054" t="s">
        <v>14550</v>
      </c>
      <c r="R1054" t="s">
        <v>13309</v>
      </c>
      <c r="S1054" t="s">
        <v>19822</v>
      </c>
      <c r="Y1054" t="s">
        <v>13309</v>
      </c>
      <c r="Z1054" t="s">
        <v>19534</v>
      </c>
      <c r="AB1054" t="s">
        <v>13287</v>
      </c>
      <c r="AC1054" t="s">
        <v>11915</v>
      </c>
    </row>
    <row r="1055" spans="1:29">
      <c r="A1055" t="s">
        <v>5617</v>
      </c>
      <c r="B1055" t="s">
        <v>17577</v>
      </c>
      <c r="C1055" t="s">
        <v>5618</v>
      </c>
      <c r="E1055" t="s">
        <v>1093</v>
      </c>
      <c r="F1055" t="s">
        <v>45</v>
      </c>
      <c r="G1055" t="s">
        <v>25</v>
      </c>
      <c r="H1055" t="s">
        <v>5619</v>
      </c>
      <c r="J1055" t="s">
        <v>1095</v>
      </c>
      <c r="K1055" t="s">
        <v>1066</v>
      </c>
      <c r="L1055" t="s">
        <v>1067</v>
      </c>
      <c r="M1055" t="s">
        <v>14667</v>
      </c>
      <c r="O1055" t="s">
        <v>1097</v>
      </c>
      <c r="P1055" t="s">
        <v>1068</v>
      </c>
      <c r="Q1055" t="s">
        <v>1069</v>
      </c>
      <c r="R1055" t="s">
        <v>5618</v>
      </c>
      <c r="S1055" t="s">
        <v>13707</v>
      </c>
    </row>
    <row r="1056" spans="1:29">
      <c r="B1056" t="s">
        <v>17578</v>
      </c>
      <c r="C1056" t="s">
        <v>12504</v>
      </c>
      <c r="D1056" t="s">
        <v>19550</v>
      </c>
      <c r="F1056" t="s">
        <v>45</v>
      </c>
      <c r="G1056" t="s">
        <v>25</v>
      </c>
      <c r="M1056" t="s">
        <v>14668</v>
      </c>
      <c r="R1056" t="s">
        <v>12504</v>
      </c>
      <c r="S1056" t="s">
        <v>19822</v>
      </c>
      <c r="Y1056" t="s">
        <v>12504</v>
      </c>
      <c r="Z1056" t="s">
        <v>19550</v>
      </c>
      <c r="AB1056" t="s">
        <v>12473</v>
      </c>
      <c r="AC1056" t="s">
        <v>11915</v>
      </c>
    </row>
    <row r="1057" spans="1:29">
      <c r="A1057" t="s">
        <v>5171</v>
      </c>
      <c r="B1057" t="s">
        <v>17577</v>
      </c>
      <c r="C1057" t="s">
        <v>891</v>
      </c>
      <c r="D1057" t="s">
        <v>1115</v>
      </c>
      <c r="F1057" t="s">
        <v>45</v>
      </c>
      <c r="G1057" t="s">
        <v>25</v>
      </c>
      <c r="H1057" t="s">
        <v>891</v>
      </c>
      <c r="I1057" t="s">
        <v>5172</v>
      </c>
      <c r="K1057" t="s">
        <v>1066</v>
      </c>
      <c r="L1057" t="s">
        <v>1067</v>
      </c>
      <c r="M1057" t="s">
        <v>14667</v>
      </c>
      <c r="N1057" t="s">
        <v>1118</v>
      </c>
      <c r="P1057" t="s">
        <v>1068</v>
      </c>
      <c r="Q1057" t="s">
        <v>1069</v>
      </c>
      <c r="R1057" t="s">
        <v>891</v>
      </c>
      <c r="S1057" t="s">
        <v>19823</v>
      </c>
      <c r="T1057" t="s">
        <v>891</v>
      </c>
      <c r="U1057" t="s">
        <v>19602</v>
      </c>
      <c r="W1057" t="s">
        <v>45</v>
      </c>
      <c r="X1057" t="s">
        <v>25</v>
      </c>
    </row>
    <row r="1058" spans="1:29">
      <c r="B1058" t="s">
        <v>17578</v>
      </c>
      <c r="C1058" t="s">
        <v>12506</v>
      </c>
      <c r="D1058" t="s">
        <v>19550</v>
      </c>
      <c r="F1058" t="s">
        <v>45</v>
      </c>
      <c r="G1058" t="s">
        <v>25</v>
      </c>
      <c r="M1058" t="s">
        <v>14668</v>
      </c>
      <c r="R1058" t="s">
        <v>12506</v>
      </c>
      <c r="S1058" t="s">
        <v>19822</v>
      </c>
      <c r="Y1058" t="s">
        <v>12506</v>
      </c>
      <c r="Z1058" t="s">
        <v>19550</v>
      </c>
      <c r="AB1058" t="s">
        <v>12473</v>
      </c>
      <c r="AC1058" t="s">
        <v>11915</v>
      </c>
    </row>
    <row r="1059" spans="1:29">
      <c r="A1059" t="s">
        <v>8061</v>
      </c>
      <c r="B1059" t="s">
        <v>17611</v>
      </c>
      <c r="C1059" t="s">
        <v>8062</v>
      </c>
      <c r="F1059" t="s">
        <v>59</v>
      </c>
      <c r="G1059" t="s">
        <v>1101</v>
      </c>
      <c r="H1059" t="s">
        <v>8063</v>
      </c>
      <c r="K1059" t="s">
        <v>1103</v>
      </c>
      <c r="L1059" t="s">
        <v>1104</v>
      </c>
      <c r="M1059" t="s">
        <v>14706</v>
      </c>
      <c r="P1059" t="s">
        <v>1106</v>
      </c>
      <c r="Q1059" t="s">
        <v>1107</v>
      </c>
      <c r="R1059" t="s">
        <v>8062</v>
      </c>
      <c r="S1059" t="s">
        <v>13707</v>
      </c>
    </row>
    <row r="1060" spans="1:29">
      <c r="A1060" t="s">
        <v>9531</v>
      </c>
      <c r="B1060" t="s">
        <v>17612</v>
      </c>
      <c r="C1060" t="s">
        <v>9532</v>
      </c>
      <c r="F1060" t="s">
        <v>59</v>
      </c>
      <c r="G1060" t="s">
        <v>1101</v>
      </c>
      <c r="H1060" t="s">
        <v>9533</v>
      </c>
      <c r="K1060" t="s">
        <v>1103</v>
      </c>
      <c r="L1060" t="s">
        <v>1104</v>
      </c>
      <c r="M1060" t="s">
        <v>14707</v>
      </c>
      <c r="P1060" t="s">
        <v>1106</v>
      </c>
      <c r="Q1060" t="s">
        <v>1107</v>
      </c>
      <c r="R1060" t="s">
        <v>9532</v>
      </c>
      <c r="S1060" t="s">
        <v>13707</v>
      </c>
    </row>
    <row r="1061" spans="1:29">
      <c r="A1061" t="s">
        <v>2453</v>
      </c>
      <c r="B1061" t="s">
        <v>17613</v>
      </c>
      <c r="C1061" t="s">
        <v>886</v>
      </c>
      <c r="D1061" t="s">
        <v>1132</v>
      </c>
      <c r="F1061" t="s">
        <v>20</v>
      </c>
      <c r="G1061" t="s">
        <v>1133</v>
      </c>
      <c r="H1061" t="s">
        <v>2454</v>
      </c>
      <c r="I1061" t="s">
        <v>1554</v>
      </c>
      <c r="K1061" t="s">
        <v>1136</v>
      </c>
      <c r="L1061" t="s">
        <v>1137</v>
      </c>
      <c r="M1061" t="s">
        <v>14708</v>
      </c>
      <c r="N1061" t="s">
        <v>1139</v>
      </c>
      <c r="P1061" t="s">
        <v>1140</v>
      </c>
      <c r="Q1061" t="s">
        <v>1141</v>
      </c>
      <c r="R1061" t="s">
        <v>886</v>
      </c>
      <c r="S1061" t="s">
        <v>19823</v>
      </c>
      <c r="T1061" t="s">
        <v>886</v>
      </c>
      <c r="U1061" t="s">
        <v>19520</v>
      </c>
      <c r="W1061" s="2" t="s">
        <v>20</v>
      </c>
      <c r="X1061" t="s">
        <v>21</v>
      </c>
    </row>
    <row r="1062" spans="1:29">
      <c r="B1062" t="s">
        <v>17720</v>
      </c>
      <c r="C1062" t="s">
        <v>987</v>
      </c>
      <c r="D1062" t="s">
        <v>988</v>
      </c>
      <c r="F1062" t="s">
        <v>13745</v>
      </c>
      <c r="G1062" t="s">
        <v>154</v>
      </c>
      <c r="M1062" t="s">
        <v>14822</v>
      </c>
      <c r="R1062" t="s">
        <v>987</v>
      </c>
      <c r="S1062" t="s">
        <v>19823</v>
      </c>
      <c r="T1062" t="s">
        <v>987</v>
      </c>
      <c r="U1062" t="s">
        <v>988</v>
      </c>
      <c r="W1062" t="s">
        <v>222</v>
      </c>
      <c r="X1062" t="s">
        <v>154</v>
      </c>
    </row>
    <row r="1063" spans="1:29">
      <c r="A1063" t="s">
        <v>11307</v>
      </c>
      <c r="B1063" t="s">
        <v>17625</v>
      </c>
      <c r="C1063" t="s">
        <v>11308</v>
      </c>
      <c r="E1063" t="s">
        <v>1093</v>
      </c>
      <c r="F1063" t="s">
        <v>45</v>
      </c>
      <c r="G1063" t="s">
        <v>25</v>
      </c>
      <c r="H1063" t="s">
        <v>11309</v>
      </c>
      <c r="J1063" t="s">
        <v>1095</v>
      </c>
      <c r="K1063" t="s">
        <v>1066</v>
      </c>
      <c r="L1063" t="s">
        <v>1067</v>
      </c>
      <c r="M1063" t="s">
        <v>11308</v>
      </c>
      <c r="O1063" t="s">
        <v>1097</v>
      </c>
      <c r="P1063" t="s">
        <v>1068</v>
      </c>
      <c r="Q1063" t="s">
        <v>1069</v>
      </c>
      <c r="R1063" t="s">
        <v>11308</v>
      </c>
      <c r="S1063" t="s">
        <v>13707</v>
      </c>
    </row>
    <row r="1064" spans="1:29">
      <c r="B1064" t="s">
        <v>17626</v>
      </c>
      <c r="C1064" t="s">
        <v>12153</v>
      </c>
      <c r="D1064" t="s">
        <v>19542</v>
      </c>
      <c r="F1064" t="s">
        <v>59</v>
      </c>
      <c r="G1064" t="s">
        <v>25</v>
      </c>
      <c r="M1064" t="s">
        <v>14718</v>
      </c>
      <c r="R1064" t="s">
        <v>12153</v>
      </c>
      <c r="S1064" t="s">
        <v>19822</v>
      </c>
      <c r="W1064" s="2"/>
      <c r="Y1064" t="s">
        <v>12153</v>
      </c>
      <c r="Z1064" t="s">
        <v>19542</v>
      </c>
      <c r="AB1064" t="s">
        <v>12144</v>
      </c>
      <c r="AC1064" t="s">
        <v>11915</v>
      </c>
    </row>
    <row r="1065" spans="1:29">
      <c r="A1065" t="s">
        <v>2610</v>
      </c>
      <c r="B1065" t="s">
        <v>17627</v>
      </c>
      <c r="C1065" t="s">
        <v>2611</v>
      </c>
      <c r="F1065" t="s">
        <v>1518</v>
      </c>
      <c r="G1065" t="s">
        <v>1322</v>
      </c>
      <c r="H1065" t="s">
        <v>2612</v>
      </c>
      <c r="K1065" t="s">
        <v>1521</v>
      </c>
      <c r="L1065" t="s">
        <v>1324</v>
      </c>
      <c r="M1065" t="s">
        <v>14719</v>
      </c>
      <c r="P1065" t="s">
        <v>1524</v>
      </c>
      <c r="Q1065" t="s">
        <v>1326</v>
      </c>
      <c r="R1065" t="s">
        <v>2611</v>
      </c>
      <c r="S1065" t="s">
        <v>13707</v>
      </c>
      <c r="W1065" s="2"/>
    </row>
    <row r="1066" spans="1:29">
      <c r="B1066" t="s">
        <v>17628</v>
      </c>
      <c r="C1066" t="s">
        <v>13405</v>
      </c>
      <c r="D1066" t="s">
        <v>19551</v>
      </c>
      <c r="F1066" t="s">
        <v>24</v>
      </c>
      <c r="G1066" t="s">
        <v>13732</v>
      </c>
      <c r="M1066" t="s">
        <v>14720</v>
      </c>
      <c r="R1066" t="s">
        <v>13405</v>
      </c>
      <c r="S1066" t="s">
        <v>19822</v>
      </c>
      <c r="W1066" s="2"/>
      <c r="Y1066" t="s">
        <v>13405</v>
      </c>
      <c r="Z1066" t="s">
        <v>19551</v>
      </c>
      <c r="AB1066" t="s">
        <v>13356</v>
      </c>
      <c r="AC1066" t="s">
        <v>13651</v>
      </c>
    </row>
    <row r="1067" spans="1:29">
      <c r="A1067" t="s">
        <v>2946</v>
      </c>
      <c r="B1067" t="s">
        <v>17629</v>
      </c>
      <c r="C1067" t="s">
        <v>2947</v>
      </c>
      <c r="F1067" t="s">
        <v>24</v>
      </c>
      <c r="G1067" t="s">
        <v>1123</v>
      </c>
      <c r="H1067" t="s">
        <v>2948</v>
      </c>
      <c r="K1067" t="s">
        <v>24</v>
      </c>
      <c r="L1067" t="s">
        <v>1126</v>
      </c>
      <c r="M1067" t="s">
        <v>14721</v>
      </c>
      <c r="P1067" t="s">
        <v>24</v>
      </c>
      <c r="Q1067" t="s">
        <v>1129</v>
      </c>
      <c r="R1067" t="s">
        <v>2947</v>
      </c>
      <c r="S1067" t="s">
        <v>13707</v>
      </c>
    </row>
    <row r="1068" spans="1:29">
      <c r="A1068" t="s">
        <v>10129</v>
      </c>
      <c r="B1068" t="s">
        <v>17630</v>
      </c>
      <c r="C1068" t="s">
        <v>10130</v>
      </c>
      <c r="F1068" t="s">
        <v>20</v>
      </c>
      <c r="G1068" t="s">
        <v>1133</v>
      </c>
      <c r="H1068" t="s">
        <v>10131</v>
      </c>
      <c r="K1068" t="s">
        <v>1136</v>
      </c>
      <c r="L1068" t="s">
        <v>1137</v>
      </c>
      <c r="M1068" t="s">
        <v>14722</v>
      </c>
      <c r="P1068" t="s">
        <v>1140</v>
      </c>
      <c r="Q1068" t="s">
        <v>1141</v>
      </c>
      <c r="R1068" t="s">
        <v>10130</v>
      </c>
      <c r="S1068" t="s">
        <v>13707</v>
      </c>
      <c r="W1068" s="2"/>
    </row>
    <row r="1069" spans="1:29">
      <c r="A1069" t="s">
        <v>6199</v>
      </c>
      <c r="B1069" t="s">
        <v>17631</v>
      </c>
      <c r="C1069" t="s">
        <v>6200</v>
      </c>
      <c r="F1069" t="s">
        <v>20</v>
      </c>
      <c r="G1069" t="s">
        <v>1133</v>
      </c>
      <c r="H1069" t="s">
        <v>6201</v>
      </c>
      <c r="K1069" t="s">
        <v>1136</v>
      </c>
      <c r="L1069" t="s">
        <v>1137</v>
      </c>
      <c r="M1069" t="s">
        <v>14723</v>
      </c>
      <c r="P1069" t="s">
        <v>1140</v>
      </c>
      <c r="Q1069" t="s">
        <v>1141</v>
      </c>
      <c r="R1069" t="s">
        <v>6200</v>
      </c>
      <c r="S1069" t="s">
        <v>13707</v>
      </c>
    </row>
    <row r="1070" spans="1:29">
      <c r="A1070" t="s">
        <v>8582</v>
      </c>
      <c r="B1070" t="s">
        <v>8583</v>
      </c>
      <c r="C1070" t="s">
        <v>8584</v>
      </c>
      <c r="F1070" t="s">
        <v>59</v>
      </c>
      <c r="G1070" t="s">
        <v>1101</v>
      </c>
      <c r="H1070" t="s">
        <v>8585</v>
      </c>
      <c r="K1070" t="s">
        <v>1103</v>
      </c>
      <c r="L1070" t="s">
        <v>1104</v>
      </c>
      <c r="M1070" t="s">
        <v>14724</v>
      </c>
      <c r="P1070" t="s">
        <v>1106</v>
      </c>
      <c r="Q1070" t="s">
        <v>1107</v>
      </c>
      <c r="R1070" t="s">
        <v>8584</v>
      </c>
      <c r="S1070" t="s">
        <v>13707</v>
      </c>
      <c r="W1070" s="2"/>
    </row>
    <row r="1071" spans="1:29">
      <c r="A1071" t="s">
        <v>1879</v>
      </c>
      <c r="B1071" t="s">
        <v>17632</v>
      </c>
      <c r="C1071" t="s">
        <v>1880</v>
      </c>
      <c r="D1071" t="s">
        <v>1881</v>
      </c>
      <c r="F1071" t="s">
        <v>132</v>
      </c>
      <c r="G1071" t="s">
        <v>1428</v>
      </c>
      <c r="H1071" t="s">
        <v>1882</v>
      </c>
      <c r="I1071" t="s">
        <v>1883</v>
      </c>
      <c r="K1071" t="s">
        <v>1312</v>
      </c>
      <c r="L1071" t="s">
        <v>1430</v>
      </c>
      <c r="M1071" t="s">
        <v>14725</v>
      </c>
      <c r="N1071" t="s">
        <v>1885</v>
      </c>
      <c r="P1071" t="s">
        <v>132</v>
      </c>
      <c r="Q1071" t="s">
        <v>1432</v>
      </c>
      <c r="R1071" t="s">
        <v>1880</v>
      </c>
      <c r="S1071" t="s">
        <v>13707</v>
      </c>
    </row>
    <row r="1072" spans="1:29">
      <c r="A1072" t="s">
        <v>4333</v>
      </c>
      <c r="B1072" t="s">
        <v>17633</v>
      </c>
      <c r="C1072" t="s">
        <v>4334</v>
      </c>
      <c r="F1072" t="s">
        <v>132</v>
      </c>
      <c r="G1072" t="s">
        <v>1428</v>
      </c>
      <c r="H1072" t="s">
        <v>4335</v>
      </c>
      <c r="K1072" t="s">
        <v>1312</v>
      </c>
      <c r="L1072" t="s">
        <v>1430</v>
      </c>
      <c r="M1072" t="s">
        <v>14726</v>
      </c>
      <c r="P1072" t="s">
        <v>132</v>
      </c>
      <c r="Q1072" t="s">
        <v>1432</v>
      </c>
      <c r="R1072" t="s">
        <v>4334</v>
      </c>
      <c r="S1072" t="s">
        <v>13707</v>
      </c>
    </row>
    <row r="1073" spans="1:29">
      <c r="A1073" t="s">
        <v>3423</v>
      </c>
      <c r="B1073" t="s">
        <v>3424</v>
      </c>
      <c r="C1073" t="s">
        <v>3425</v>
      </c>
      <c r="D1073" t="s">
        <v>1919</v>
      </c>
      <c r="F1073" t="s">
        <v>132</v>
      </c>
      <c r="G1073" t="s">
        <v>1428</v>
      </c>
      <c r="H1073" t="s">
        <v>3426</v>
      </c>
      <c r="I1073" t="s">
        <v>1921</v>
      </c>
      <c r="K1073" t="s">
        <v>1312</v>
      </c>
      <c r="L1073" t="s">
        <v>1568</v>
      </c>
      <c r="M1073" t="s">
        <v>14727</v>
      </c>
      <c r="N1073" t="s">
        <v>1923</v>
      </c>
      <c r="P1073" t="s">
        <v>132</v>
      </c>
      <c r="Q1073" t="s">
        <v>1432</v>
      </c>
      <c r="R1073" t="s">
        <v>3425</v>
      </c>
      <c r="S1073" t="s">
        <v>13707</v>
      </c>
    </row>
    <row r="1074" spans="1:29">
      <c r="A1074" t="s">
        <v>8690</v>
      </c>
      <c r="B1074" t="s">
        <v>17634</v>
      </c>
      <c r="C1074" t="s">
        <v>8691</v>
      </c>
      <c r="F1074" t="s">
        <v>132</v>
      </c>
      <c r="G1074" t="s">
        <v>1428</v>
      </c>
      <c r="H1074" t="s">
        <v>8692</v>
      </c>
      <c r="K1074" t="s">
        <v>1312</v>
      </c>
      <c r="L1074" t="s">
        <v>1568</v>
      </c>
      <c r="M1074" t="s">
        <v>14728</v>
      </c>
      <c r="P1074" t="s">
        <v>132</v>
      </c>
      <c r="Q1074" t="s">
        <v>1432</v>
      </c>
      <c r="R1074" t="s">
        <v>8691</v>
      </c>
      <c r="S1074" t="s">
        <v>13707</v>
      </c>
    </row>
    <row r="1075" spans="1:29">
      <c r="B1075" t="s">
        <v>17632</v>
      </c>
      <c r="C1075" t="s">
        <v>12271</v>
      </c>
      <c r="D1075" t="s">
        <v>19559</v>
      </c>
      <c r="F1075" t="s">
        <v>260</v>
      </c>
      <c r="G1075" t="s">
        <v>13729</v>
      </c>
      <c r="M1075" t="s">
        <v>14725</v>
      </c>
      <c r="R1075" t="s">
        <v>12271</v>
      </c>
      <c r="S1075" t="s">
        <v>19822</v>
      </c>
      <c r="Y1075" t="s">
        <v>12271</v>
      </c>
      <c r="Z1075" t="s">
        <v>19559</v>
      </c>
      <c r="AB1075" t="s">
        <v>12261</v>
      </c>
      <c r="AC1075" t="s">
        <v>13645</v>
      </c>
    </row>
    <row r="1076" spans="1:29">
      <c r="A1076" t="s">
        <v>9545</v>
      </c>
      <c r="B1076" t="s">
        <v>17635</v>
      </c>
      <c r="C1076" t="s">
        <v>9546</v>
      </c>
      <c r="E1076" t="s">
        <v>2075</v>
      </c>
      <c r="F1076" t="s">
        <v>1072</v>
      </c>
      <c r="G1076" t="s">
        <v>25</v>
      </c>
      <c r="H1076" t="s">
        <v>9547</v>
      </c>
      <c r="J1076" t="s">
        <v>2077</v>
      </c>
      <c r="K1076" t="s">
        <v>1073</v>
      </c>
      <c r="L1076" t="s">
        <v>1067</v>
      </c>
      <c r="M1076" t="s">
        <v>14729</v>
      </c>
      <c r="O1076" t="s">
        <v>2079</v>
      </c>
      <c r="P1076" t="s">
        <v>1072</v>
      </c>
      <c r="Q1076" t="s">
        <v>1069</v>
      </c>
      <c r="R1076" t="s">
        <v>9546</v>
      </c>
      <c r="S1076" t="s">
        <v>13707</v>
      </c>
    </row>
    <row r="1077" spans="1:29">
      <c r="A1077" t="s">
        <v>8204</v>
      </c>
      <c r="B1077" t="s">
        <v>17636</v>
      </c>
      <c r="C1077" t="s">
        <v>8205</v>
      </c>
      <c r="F1077" t="s">
        <v>24</v>
      </c>
      <c r="G1077" t="s">
        <v>1123</v>
      </c>
      <c r="H1077" t="s">
        <v>8206</v>
      </c>
      <c r="K1077" t="s">
        <v>24</v>
      </c>
      <c r="L1077" t="s">
        <v>1126</v>
      </c>
      <c r="M1077" t="s">
        <v>14730</v>
      </c>
      <c r="P1077" t="s">
        <v>24</v>
      </c>
      <c r="Q1077" t="s">
        <v>1129</v>
      </c>
      <c r="R1077" t="s">
        <v>8205</v>
      </c>
      <c r="S1077" t="s">
        <v>13707</v>
      </c>
    </row>
    <row r="1078" spans="1:29">
      <c r="A1078" t="s">
        <v>9872</v>
      </c>
      <c r="B1078" t="s">
        <v>17637</v>
      </c>
      <c r="C1078" t="s">
        <v>9873</v>
      </c>
      <c r="F1078" t="s">
        <v>45</v>
      </c>
      <c r="G1078" t="s">
        <v>25</v>
      </c>
      <c r="H1078" t="s">
        <v>9874</v>
      </c>
      <c r="K1078" t="s">
        <v>1066</v>
      </c>
      <c r="L1078" t="s">
        <v>1067</v>
      </c>
      <c r="M1078" t="s">
        <v>14731</v>
      </c>
      <c r="P1078" t="s">
        <v>1068</v>
      </c>
      <c r="Q1078" t="s">
        <v>1069</v>
      </c>
      <c r="R1078" t="s">
        <v>9873</v>
      </c>
      <c r="S1078" t="s">
        <v>13707</v>
      </c>
    </row>
    <row r="1079" spans="1:29">
      <c r="A1079" t="s">
        <v>4063</v>
      </c>
      <c r="B1079" t="s">
        <v>17638</v>
      </c>
      <c r="C1079" t="s">
        <v>4064</v>
      </c>
      <c r="E1079" t="s">
        <v>4065</v>
      </c>
      <c r="F1079" t="s">
        <v>1604</v>
      </c>
      <c r="G1079" t="s">
        <v>25</v>
      </c>
      <c r="H1079" t="s">
        <v>4066</v>
      </c>
      <c r="J1079" t="s">
        <v>4067</v>
      </c>
      <c r="K1079" t="s">
        <v>1604</v>
      </c>
      <c r="L1079" t="s">
        <v>1067</v>
      </c>
      <c r="M1079" t="s">
        <v>14732</v>
      </c>
      <c r="O1079" t="s">
        <v>4069</v>
      </c>
      <c r="P1079" t="s">
        <v>1604</v>
      </c>
      <c r="Q1079" t="s">
        <v>1069</v>
      </c>
      <c r="R1079" t="s">
        <v>4064</v>
      </c>
      <c r="S1079" t="s">
        <v>13707</v>
      </c>
    </row>
    <row r="1080" spans="1:29">
      <c r="A1080" t="s">
        <v>4277</v>
      </c>
      <c r="B1080" t="s">
        <v>17639</v>
      </c>
      <c r="C1080" t="s">
        <v>4278</v>
      </c>
      <c r="E1080" t="s">
        <v>1208</v>
      </c>
      <c r="F1080" t="s">
        <v>1209</v>
      </c>
      <c r="G1080" t="s">
        <v>25</v>
      </c>
      <c r="H1080" t="s">
        <v>4279</v>
      </c>
      <c r="J1080" t="s">
        <v>1211</v>
      </c>
      <c r="K1080" t="s">
        <v>1212</v>
      </c>
      <c r="L1080" t="s">
        <v>1067</v>
      </c>
      <c r="M1080" t="s">
        <v>14733</v>
      </c>
      <c r="O1080" t="s">
        <v>1214</v>
      </c>
      <c r="P1080" t="s">
        <v>1215</v>
      </c>
      <c r="Q1080" t="s">
        <v>1069</v>
      </c>
      <c r="R1080" t="s">
        <v>4278</v>
      </c>
      <c r="S1080" t="s">
        <v>13707</v>
      </c>
    </row>
    <row r="1081" spans="1:29">
      <c r="A1081" t="s">
        <v>8993</v>
      </c>
      <c r="B1081" t="s">
        <v>17640</v>
      </c>
      <c r="C1081" t="s">
        <v>8994</v>
      </c>
      <c r="E1081" t="s">
        <v>4065</v>
      </c>
      <c r="F1081" t="s">
        <v>1072</v>
      </c>
      <c r="G1081" t="s">
        <v>154</v>
      </c>
      <c r="H1081" t="s">
        <v>8995</v>
      </c>
      <c r="J1081" t="s">
        <v>4067</v>
      </c>
      <c r="K1081" t="s">
        <v>1073</v>
      </c>
      <c r="L1081" t="s">
        <v>1074</v>
      </c>
      <c r="M1081" t="s">
        <v>14734</v>
      </c>
      <c r="O1081" t="s">
        <v>4069</v>
      </c>
      <c r="P1081" t="s">
        <v>1072</v>
      </c>
      <c r="Q1081" t="s">
        <v>1075</v>
      </c>
      <c r="R1081" t="s">
        <v>8994</v>
      </c>
      <c r="S1081" t="s">
        <v>13707</v>
      </c>
    </row>
    <row r="1082" spans="1:29">
      <c r="B1082" t="s">
        <v>17641</v>
      </c>
      <c r="C1082" t="s">
        <v>1037</v>
      </c>
      <c r="D1082" t="s">
        <v>19668</v>
      </c>
      <c r="F1082" t="s">
        <v>20</v>
      </c>
      <c r="G1082" t="s">
        <v>13738</v>
      </c>
      <c r="M1082" t="s">
        <v>14735</v>
      </c>
      <c r="R1082" t="s">
        <v>1037</v>
      </c>
      <c r="S1082" t="s">
        <v>19823</v>
      </c>
      <c r="T1082" t="s">
        <v>1037</v>
      </c>
      <c r="U1082" t="s">
        <v>19668</v>
      </c>
      <c r="W1082" t="s">
        <v>20</v>
      </c>
      <c r="X1082" t="s">
        <v>1038</v>
      </c>
      <c r="Z1082" s="2"/>
    </row>
    <row r="1083" spans="1:29">
      <c r="A1083" t="s">
        <v>6784</v>
      </c>
      <c r="B1083" t="s">
        <v>17642</v>
      </c>
      <c r="C1083" t="s">
        <v>6785</v>
      </c>
      <c r="F1083" t="s">
        <v>24</v>
      </c>
      <c r="G1083" t="s">
        <v>1123</v>
      </c>
      <c r="H1083" t="s">
        <v>6786</v>
      </c>
      <c r="K1083" t="s">
        <v>24</v>
      </c>
      <c r="L1083" t="s">
        <v>1126</v>
      </c>
      <c r="M1083" t="s">
        <v>14736</v>
      </c>
      <c r="P1083" t="s">
        <v>24</v>
      </c>
      <c r="Q1083" t="s">
        <v>1129</v>
      </c>
      <c r="R1083" t="s">
        <v>6785</v>
      </c>
      <c r="S1083" t="s">
        <v>13707</v>
      </c>
    </row>
    <row r="1084" spans="1:29" ht="255">
      <c r="A1084" t="s">
        <v>3208</v>
      </c>
      <c r="B1084" t="s">
        <v>17643</v>
      </c>
      <c r="C1084" t="s">
        <v>3209</v>
      </c>
      <c r="F1084" t="s">
        <v>24</v>
      </c>
      <c r="G1084" t="s">
        <v>1123</v>
      </c>
      <c r="H1084" t="s">
        <v>3210</v>
      </c>
      <c r="K1084" t="s">
        <v>24</v>
      </c>
      <c r="L1084" t="s">
        <v>1126</v>
      </c>
      <c r="M1084" t="s">
        <v>14737</v>
      </c>
      <c r="P1084" t="s">
        <v>24</v>
      </c>
      <c r="Q1084" t="s">
        <v>1129</v>
      </c>
      <c r="R1084" t="s">
        <v>3209</v>
      </c>
      <c r="S1084" t="s">
        <v>13707</v>
      </c>
      <c r="W1084" s="2"/>
      <c r="Y1084" t="s">
        <v>13407</v>
      </c>
      <c r="Z1084" s="2" t="s">
        <v>19834</v>
      </c>
      <c r="AB1084" t="s">
        <v>13356</v>
      </c>
      <c r="AC1084" t="s">
        <v>13651</v>
      </c>
    </row>
    <row r="1085" spans="1:29">
      <c r="C1085" t="s">
        <v>13407</v>
      </c>
      <c r="F1085" t="s">
        <v>24</v>
      </c>
      <c r="G1085" t="s">
        <v>13732</v>
      </c>
      <c r="R1085" t="s">
        <v>13407</v>
      </c>
      <c r="S1085" t="s">
        <v>13675</v>
      </c>
      <c r="Y1085" t="s">
        <v>13407</v>
      </c>
      <c r="Z1085" t="s">
        <v>19551</v>
      </c>
      <c r="AB1085" t="s">
        <v>13356</v>
      </c>
      <c r="AC1085" t="s">
        <v>13651</v>
      </c>
    </row>
    <row r="1086" spans="1:29">
      <c r="B1086" t="s">
        <v>17644</v>
      </c>
      <c r="C1086" t="s">
        <v>12080</v>
      </c>
      <c r="D1086" t="s">
        <v>19521</v>
      </c>
      <c r="F1086" t="s">
        <v>13728</v>
      </c>
      <c r="G1086" t="s">
        <v>13727</v>
      </c>
      <c r="M1086" t="s">
        <v>14738</v>
      </c>
      <c r="R1086" t="s">
        <v>12080</v>
      </c>
      <c r="S1086" t="s">
        <v>19822</v>
      </c>
      <c r="Y1086" t="s">
        <v>12080</v>
      </c>
      <c r="Z1086" t="s">
        <v>19521</v>
      </c>
      <c r="AB1086" t="s">
        <v>12062</v>
      </c>
      <c r="AC1086" t="s">
        <v>11914</v>
      </c>
    </row>
    <row r="1087" spans="1:29">
      <c r="A1087" t="s">
        <v>4013</v>
      </c>
      <c r="B1087" t="s">
        <v>17645</v>
      </c>
      <c r="C1087" t="s">
        <v>4014</v>
      </c>
      <c r="F1087" t="s">
        <v>24</v>
      </c>
      <c r="G1087" t="s">
        <v>1123</v>
      </c>
      <c r="H1087" t="s">
        <v>4015</v>
      </c>
      <c r="K1087" t="s">
        <v>24</v>
      </c>
      <c r="L1087" t="s">
        <v>1126</v>
      </c>
      <c r="M1087" t="s">
        <v>14739</v>
      </c>
      <c r="P1087" t="s">
        <v>24</v>
      </c>
      <c r="Q1087" t="s">
        <v>1129</v>
      </c>
      <c r="R1087" t="s">
        <v>4014</v>
      </c>
      <c r="S1087" t="s">
        <v>13707</v>
      </c>
      <c r="W1087" s="2"/>
    </row>
    <row r="1088" spans="1:29">
      <c r="B1088" t="s">
        <v>17646</v>
      </c>
      <c r="C1088" t="s">
        <v>13409</v>
      </c>
      <c r="D1088" t="s">
        <v>19551</v>
      </c>
      <c r="F1088" t="s">
        <v>24</v>
      </c>
      <c r="G1088" t="s">
        <v>13732</v>
      </c>
      <c r="M1088" t="s">
        <v>14740</v>
      </c>
      <c r="R1088" t="s">
        <v>13409</v>
      </c>
      <c r="S1088" t="s">
        <v>19822</v>
      </c>
      <c r="W1088" s="2"/>
      <c r="Y1088" t="s">
        <v>13409</v>
      </c>
      <c r="Z1088" t="s">
        <v>19551</v>
      </c>
      <c r="AB1088" t="s">
        <v>13356</v>
      </c>
      <c r="AC1088" t="s">
        <v>13651</v>
      </c>
    </row>
    <row r="1089" spans="1:29">
      <c r="A1089" t="s">
        <v>4134</v>
      </c>
      <c r="B1089" t="s">
        <v>17647</v>
      </c>
      <c r="C1089" t="s">
        <v>4135</v>
      </c>
      <c r="E1089" t="s">
        <v>4136</v>
      </c>
      <c r="F1089" t="s">
        <v>59</v>
      </c>
      <c r="G1089" t="s">
        <v>1101</v>
      </c>
      <c r="H1089" t="s">
        <v>4137</v>
      </c>
      <c r="J1089" t="s">
        <v>4138</v>
      </c>
      <c r="K1089" t="s">
        <v>1103</v>
      </c>
      <c r="L1089" t="s">
        <v>1104</v>
      </c>
      <c r="M1089" t="s">
        <v>14741</v>
      </c>
      <c r="O1089" t="s">
        <v>4140</v>
      </c>
      <c r="P1089" t="s">
        <v>1106</v>
      </c>
      <c r="Q1089" t="s">
        <v>1107</v>
      </c>
      <c r="R1089" t="s">
        <v>4135</v>
      </c>
      <c r="S1089" t="s">
        <v>13707</v>
      </c>
      <c r="W1089" s="2"/>
    </row>
    <row r="1090" spans="1:29">
      <c r="B1090" t="s">
        <v>17648</v>
      </c>
      <c r="C1090" t="s">
        <v>13411</v>
      </c>
      <c r="D1090" t="s">
        <v>19551</v>
      </c>
      <c r="F1090" t="s">
        <v>24</v>
      </c>
      <c r="G1090" t="s">
        <v>13732</v>
      </c>
      <c r="M1090" t="s">
        <v>14742</v>
      </c>
      <c r="R1090" t="s">
        <v>13411</v>
      </c>
      <c r="S1090" t="s">
        <v>19822</v>
      </c>
      <c r="Y1090" t="s">
        <v>13411</v>
      </c>
      <c r="Z1090" t="s">
        <v>19551</v>
      </c>
      <c r="AB1090" t="s">
        <v>13356</v>
      </c>
      <c r="AC1090" t="s">
        <v>13651</v>
      </c>
    </row>
    <row r="1091" spans="1:29">
      <c r="A1091" t="s">
        <v>3507</v>
      </c>
      <c r="B1091" t="s">
        <v>3508</v>
      </c>
      <c r="C1091" t="s">
        <v>3509</v>
      </c>
      <c r="F1091" t="s">
        <v>1072</v>
      </c>
      <c r="G1091" t="s">
        <v>154</v>
      </c>
      <c r="H1091" t="s">
        <v>3510</v>
      </c>
      <c r="K1091" t="s">
        <v>1073</v>
      </c>
      <c r="L1091" t="s">
        <v>1074</v>
      </c>
      <c r="M1091" t="s">
        <v>14743</v>
      </c>
      <c r="P1091" t="s">
        <v>1072</v>
      </c>
      <c r="Q1091" t="s">
        <v>1075</v>
      </c>
      <c r="R1091" t="s">
        <v>3509</v>
      </c>
      <c r="S1091" t="s">
        <v>13707</v>
      </c>
      <c r="W1091" s="2"/>
    </row>
    <row r="1092" spans="1:29">
      <c r="A1092" t="s">
        <v>2867</v>
      </c>
      <c r="B1092" t="s">
        <v>17649</v>
      </c>
      <c r="C1092" t="s">
        <v>2868</v>
      </c>
      <c r="F1092" t="s">
        <v>24</v>
      </c>
      <c r="G1092" t="s">
        <v>1123</v>
      </c>
      <c r="H1092" t="s">
        <v>2869</v>
      </c>
      <c r="K1092" t="s">
        <v>24</v>
      </c>
      <c r="L1092" t="s">
        <v>1126</v>
      </c>
      <c r="M1092" t="s">
        <v>14744</v>
      </c>
      <c r="P1092" t="s">
        <v>24</v>
      </c>
      <c r="Q1092" t="s">
        <v>1129</v>
      </c>
      <c r="R1092" t="s">
        <v>2868</v>
      </c>
      <c r="S1092" t="s">
        <v>13707</v>
      </c>
    </row>
    <row r="1093" spans="1:29">
      <c r="B1093" t="s">
        <v>17650</v>
      </c>
      <c r="C1093" t="s">
        <v>12082</v>
      </c>
      <c r="D1093" t="s">
        <v>19521</v>
      </c>
      <c r="F1093" t="s">
        <v>13728</v>
      </c>
      <c r="G1093" t="s">
        <v>13727</v>
      </c>
      <c r="M1093" t="s">
        <v>14745</v>
      </c>
      <c r="R1093" t="s">
        <v>12082</v>
      </c>
      <c r="S1093" t="s">
        <v>19822</v>
      </c>
      <c r="W1093" s="2"/>
      <c r="Y1093" t="s">
        <v>12082</v>
      </c>
      <c r="Z1093" t="s">
        <v>19521</v>
      </c>
      <c r="AB1093" t="s">
        <v>12062</v>
      </c>
      <c r="AC1093" t="s">
        <v>11914</v>
      </c>
    </row>
    <row r="1094" spans="1:29">
      <c r="A1094" t="s">
        <v>3537</v>
      </c>
      <c r="B1094" t="s">
        <v>3538</v>
      </c>
      <c r="C1094" t="s">
        <v>3539</v>
      </c>
      <c r="E1094" t="s">
        <v>1208</v>
      </c>
      <c r="F1094" t="s">
        <v>1209</v>
      </c>
      <c r="G1094" t="s">
        <v>25</v>
      </c>
      <c r="H1094" t="s">
        <v>3540</v>
      </c>
      <c r="J1094" t="s">
        <v>1211</v>
      </c>
      <c r="K1094" t="s">
        <v>1212</v>
      </c>
      <c r="L1094" t="s">
        <v>1067</v>
      </c>
      <c r="M1094" t="s">
        <v>14746</v>
      </c>
      <c r="O1094" t="s">
        <v>1214</v>
      </c>
      <c r="P1094" t="s">
        <v>1215</v>
      </c>
      <c r="Q1094" t="s">
        <v>1069</v>
      </c>
      <c r="R1094" t="s">
        <v>3539</v>
      </c>
      <c r="S1094" t="s">
        <v>13707</v>
      </c>
    </row>
    <row r="1095" spans="1:29">
      <c r="B1095" t="s">
        <v>17652</v>
      </c>
      <c r="C1095" t="s">
        <v>12956</v>
      </c>
      <c r="D1095" t="s">
        <v>19554</v>
      </c>
      <c r="F1095" t="s">
        <v>59</v>
      </c>
      <c r="G1095" t="s">
        <v>13731</v>
      </c>
      <c r="M1095" t="s">
        <v>14748</v>
      </c>
      <c r="R1095" t="s">
        <v>12956</v>
      </c>
      <c r="S1095" t="s">
        <v>19822</v>
      </c>
      <c r="Y1095" t="s">
        <v>12956</v>
      </c>
      <c r="Z1095" t="s">
        <v>19554</v>
      </c>
      <c r="AB1095" t="s">
        <v>12922</v>
      </c>
      <c r="AC1095" t="s">
        <v>13649</v>
      </c>
    </row>
    <row r="1096" spans="1:29">
      <c r="B1096" t="s">
        <v>17651</v>
      </c>
      <c r="C1096" t="s">
        <v>12084</v>
      </c>
      <c r="D1096" t="s">
        <v>19521</v>
      </c>
      <c r="F1096" t="s">
        <v>13728</v>
      </c>
      <c r="G1096" t="s">
        <v>13727</v>
      </c>
      <c r="M1096" t="s">
        <v>14747</v>
      </c>
      <c r="R1096" t="s">
        <v>12084</v>
      </c>
      <c r="S1096" t="s">
        <v>19822</v>
      </c>
      <c r="W1096" s="2"/>
      <c r="Y1096" t="s">
        <v>12084</v>
      </c>
      <c r="Z1096" t="s">
        <v>19521</v>
      </c>
      <c r="AB1096" t="s">
        <v>12062</v>
      </c>
      <c r="AC1096" t="s">
        <v>11914</v>
      </c>
    </row>
    <row r="1097" spans="1:29">
      <c r="B1097" t="s">
        <v>17653</v>
      </c>
      <c r="C1097" t="s">
        <v>13072</v>
      </c>
      <c r="D1097" t="s">
        <v>19576</v>
      </c>
      <c r="F1097" t="s">
        <v>59</v>
      </c>
      <c r="G1097" t="s">
        <v>25</v>
      </c>
      <c r="M1097" t="s">
        <v>14749</v>
      </c>
      <c r="R1097" t="s">
        <v>13072</v>
      </c>
      <c r="S1097" t="s">
        <v>19822</v>
      </c>
      <c r="Y1097" t="s">
        <v>13072</v>
      </c>
      <c r="Z1097" t="s">
        <v>19576</v>
      </c>
      <c r="AB1097" t="s">
        <v>13064</v>
      </c>
      <c r="AC1097" t="s">
        <v>11915</v>
      </c>
    </row>
    <row r="1098" spans="1:29">
      <c r="A1098" t="s">
        <v>3103</v>
      </c>
      <c r="B1098" t="s">
        <v>17654</v>
      </c>
      <c r="C1098" t="s">
        <v>3104</v>
      </c>
      <c r="F1098" t="s">
        <v>1072</v>
      </c>
      <c r="G1098" t="s">
        <v>154</v>
      </c>
      <c r="H1098" t="s">
        <v>3105</v>
      </c>
      <c r="K1098" t="s">
        <v>1073</v>
      </c>
      <c r="L1098" t="s">
        <v>1074</v>
      </c>
      <c r="M1098" t="s">
        <v>14750</v>
      </c>
      <c r="P1098" t="s">
        <v>1072</v>
      </c>
      <c r="Q1098" t="s">
        <v>1075</v>
      </c>
      <c r="R1098" t="s">
        <v>3104</v>
      </c>
      <c r="S1098" t="s">
        <v>13707</v>
      </c>
    </row>
    <row r="1099" spans="1:29">
      <c r="A1099" t="s">
        <v>5362</v>
      </c>
      <c r="B1099" t="s">
        <v>17655</v>
      </c>
      <c r="C1099" t="s">
        <v>1016</v>
      </c>
      <c r="D1099" t="s">
        <v>5363</v>
      </c>
      <c r="F1099" t="s">
        <v>1072</v>
      </c>
      <c r="G1099" t="s">
        <v>154</v>
      </c>
      <c r="H1099" t="s">
        <v>5364</v>
      </c>
      <c r="I1099" t="s">
        <v>5365</v>
      </c>
      <c r="K1099" t="s">
        <v>1073</v>
      </c>
      <c r="L1099" t="s">
        <v>1074</v>
      </c>
      <c r="M1099" t="s">
        <v>14751</v>
      </c>
      <c r="N1099" t="s">
        <v>5367</v>
      </c>
      <c r="P1099" t="s">
        <v>1072</v>
      </c>
      <c r="Q1099" t="s">
        <v>1075</v>
      </c>
      <c r="R1099" t="s">
        <v>1016</v>
      </c>
      <c r="S1099" t="s">
        <v>19823</v>
      </c>
      <c r="T1099" t="s">
        <v>1016</v>
      </c>
      <c r="U1099" t="s">
        <v>505</v>
      </c>
    </row>
    <row r="1100" spans="1:29">
      <c r="A1100" t="s">
        <v>1696</v>
      </c>
      <c r="B1100" t="s">
        <v>17656</v>
      </c>
      <c r="C1100" t="s">
        <v>1697</v>
      </c>
      <c r="F1100" t="s">
        <v>1604</v>
      </c>
      <c r="G1100" t="s">
        <v>25</v>
      </c>
      <c r="H1100" t="s">
        <v>1698</v>
      </c>
      <c r="K1100" t="s">
        <v>1604</v>
      </c>
      <c r="L1100" t="s">
        <v>1067</v>
      </c>
      <c r="M1100" t="s">
        <v>14752</v>
      </c>
      <c r="P1100" t="s">
        <v>1604</v>
      </c>
      <c r="Q1100" t="s">
        <v>1069</v>
      </c>
      <c r="R1100" t="s">
        <v>1697</v>
      </c>
      <c r="S1100" t="s">
        <v>13707</v>
      </c>
      <c r="W1100" s="2"/>
    </row>
    <row r="1101" spans="1:29">
      <c r="A1101" t="s">
        <v>4262</v>
      </c>
      <c r="B1101" t="s">
        <v>17657</v>
      </c>
      <c r="C1101" t="s">
        <v>4263</v>
      </c>
      <c r="D1101" t="s">
        <v>1384</v>
      </c>
      <c r="F1101" t="s">
        <v>1080</v>
      </c>
      <c r="G1101" t="s">
        <v>1081</v>
      </c>
      <c r="H1101" t="s">
        <v>4264</v>
      </c>
      <c r="I1101" t="s">
        <v>1386</v>
      </c>
      <c r="K1101" t="s">
        <v>1084</v>
      </c>
      <c r="L1101" t="s">
        <v>1085</v>
      </c>
      <c r="M1101" t="s">
        <v>14753</v>
      </c>
      <c r="N1101" t="s">
        <v>1388</v>
      </c>
      <c r="P1101" t="s">
        <v>1088</v>
      </c>
      <c r="Q1101" t="s">
        <v>1089</v>
      </c>
      <c r="R1101" t="s">
        <v>4263</v>
      </c>
      <c r="S1101" t="s">
        <v>13707</v>
      </c>
    </row>
    <row r="1102" spans="1:29">
      <c r="A1102" t="s">
        <v>10605</v>
      </c>
      <c r="B1102" t="s">
        <v>17658</v>
      </c>
      <c r="C1102" t="s">
        <v>10606</v>
      </c>
      <c r="F1102" t="s">
        <v>20</v>
      </c>
      <c r="G1102" t="s">
        <v>1133</v>
      </c>
      <c r="H1102" t="s">
        <v>10607</v>
      </c>
      <c r="K1102" t="s">
        <v>1136</v>
      </c>
      <c r="L1102" t="s">
        <v>1137</v>
      </c>
      <c r="M1102" t="s">
        <v>14754</v>
      </c>
      <c r="P1102" t="s">
        <v>1140</v>
      </c>
      <c r="Q1102" t="s">
        <v>1141</v>
      </c>
      <c r="R1102" t="s">
        <v>10606</v>
      </c>
      <c r="S1102" t="s">
        <v>13707</v>
      </c>
    </row>
    <row r="1103" spans="1:29">
      <c r="A1103" t="s">
        <v>3378</v>
      </c>
      <c r="B1103" t="s">
        <v>17659</v>
      </c>
      <c r="C1103" t="s">
        <v>1012</v>
      </c>
      <c r="D1103" t="s">
        <v>2102</v>
      </c>
      <c r="F1103" t="s">
        <v>20</v>
      </c>
      <c r="G1103" t="s">
        <v>1133</v>
      </c>
      <c r="H1103" t="s">
        <v>3379</v>
      </c>
      <c r="I1103" t="s">
        <v>2104</v>
      </c>
      <c r="K1103" t="s">
        <v>1136</v>
      </c>
      <c r="L1103" t="s">
        <v>1137</v>
      </c>
      <c r="M1103" t="s">
        <v>14755</v>
      </c>
      <c r="N1103" t="s">
        <v>2106</v>
      </c>
      <c r="P1103" t="s">
        <v>1140</v>
      </c>
      <c r="Q1103" t="s">
        <v>1141</v>
      </c>
      <c r="R1103" t="s">
        <v>1012</v>
      </c>
      <c r="S1103" t="s">
        <v>19823</v>
      </c>
      <c r="T1103" t="s">
        <v>1012</v>
      </c>
      <c r="U1103" t="s">
        <v>19579</v>
      </c>
      <c r="W1103" t="s">
        <v>20</v>
      </c>
      <c r="X1103" t="s">
        <v>21</v>
      </c>
    </row>
    <row r="1104" spans="1:29">
      <c r="A1104" t="s">
        <v>6724</v>
      </c>
      <c r="B1104" t="s">
        <v>17660</v>
      </c>
      <c r="C1104" t="s">
        <v>6725</v>
      </c>
      <c r="F1104" t="s">
        <v>59</v>
      </c>
      <c r="G1104" t="s">
        <v>1101</v>
      </c>
      <c r="H1104" t="s">
        <v>6726</v>
      </c>
      <c r="K1104" t="s">
        <v>1103</v>
      </c>
      <c r="L1104" t="s">
        <v>1104</v>
      </c>
      <c r="M1104" t="s">
        <v>14756</v>
      </c>
      <c r="P1104" t="s">
        <v>1106</v>
      </c>
      <c r="Q1104" t="s">
        <v>1107</v>
      </c>
      <c r="R1104" t="s">
        <v>6725</v>
      </c>
      <c r="S1104" t="s">
        <v>13707</v>
      </c>
    </row>
    <row r="1105" spans="1:29">
      <c r="A1105" t="s">
        <v>5127</v>
      </c>
      <c r="B1105" t="s">
        <v>5128</v>
      </c>
      <c r="C1105" t="s">
        <v>5129</v>
      </c>
      <c r="F1105" t="s">
        <v>20</v>
      </c>
      <c r="G1105" t="s">
        <v>1133</v>
      </c>
      <c r="H1105" t="s">
        <v>5130</v>
      </c>
      <c r="K1105" t="s">
        <v>1136</v>
      </c>
      <c r="L1105" t="s">
        <v>1137</v>
      </c>
      <c r="M1105" t="s">
        <v>14757</v>
      </c>
      <c r="P1105" t="s">
        <v>1140</v>
      </c>
      <c r="Q1105" t="s">
        <v>1141</v>
      </c>
      <c r="R1105" t="s">
        <v>5129</v>
      </c>
      <c r="S1105" t="s">
        <v>13707</v>
      </c>
    </row>
    <row r="1106" spans="1:29">
      <c r="B1106" t="s">
        <v>17661</v>
      </c>
      <c r="C1106" t="s">
        <v>1014</v>
      </c>
      <c r="D1106" t="s">
        <v>19669</v>
      </c>
      <c r="F1106" t="s">
        <v>11879</v>
      </c>
      <c r="M1106" t="s">
        <v>14758</v>
      </c>
      <c r="R1106" t="s">
        <v>1014</v>
      </c>
      <c r="S1106" t="s">
        <v>19823</v>
      </c>
      <c r="T1106" t="s">
        <v>1014</v>
      </c>
      <c r="U1106" t="s">
        <v>19669</v>
      </c>
    </row>
    <row r="1107" spans="1:29">
      <c r="A1107" t="s">
        <v>4524</v>
      </c>
      <c r="B1107" t="s">
        <v>4525</v>
      </c>
      <c r="C1107" t="s">
        <v>4526</v>
      </c>
      <c r="D1107" t="s">
        <v>4527</v>
      </c>
      <c r="E1107" t="s">
        <v>4528</v>
      </c>
      <c r="F1107" t="s">
        <v>2926</v>
      </c>
      <c r="G1107" t="s">
        <v>4529</v>
      </c>
      <c r="H1107" t="s">
        <v>4530</v>
      </c>
      <c r="I1107" t="s">
        <v>4531</v>
      </c>
      <c r="J1107" t="s">
        <v>4532</v>
      </c>
      <c r="K1107" t="s">
        <v>2930</v>
      </c>
      <c r="L1107" t="s">
        <v>4533</v>
      </c>
      <c r="M1107" t="s">
        <v>14759</v>
      </c>
      <c r="N1107" t="s">
        <v>4535</v>
      </c>
      <c r="O1107" t="s">
        <v>4536</v>
      </c>
      <c r="P1107" t="s">
        <v>1140</v>
      </c>
      <c r="Q1107" t="s">
        <v>4537</v>
      </c>
      <c r="R1107" t="s">
        <v>4526</v>
      </c>
      <c r="S1107" t="s">
        <v>13707</v>
      </c>
    </row>
    <row r="1108" spans="1:29">
      <c r="A1108" t="s">
        <v>1535</v>
      </c>
      <c r="B1108" t="s">
        <v>17662</v>
      </c>
      <c r="C1108" t="s">
        <v>1536</v>
      </c>
      <c r="D1108" t="s">
        <v>1537</v>
      </c>
      <c r="F1108" t="s">
        <v>59</v>
      </c>
      <c r="G1108" t="s">
        <v>25</v>
      </c>
      <c r="H1108" t="s">
        <v>1538</v>
      </c>
      <c r="I1108" t="s">
        <v>1539</v>
      </c>
      <c r="K1108" t="s">
        <v>1103</v>
      </c>
      <c r="L1108" t="s">
        <v>1067</v>
      </c>
      <c r="M1108" t="s">
        <v>14760</v>
      </c>
      <c r="N1108" t="s">
        <v>1541</v>
      </c>
      <c r="P1108" t="s">
        <v>1106</v>
      </c>
      <c r="Q1108" t="s">
        <v>1069</v>
      </c>
      <c r="R1108" t="s">
        <v>1536</v>
      </c>
      <c r="S1108" t="s">
        <v>13707</v>
      </c>
    </row>
    <row r="1109" spans="1:29">
      <c r="B1109" t="s">
        <v>17663</v>
      </c>
      <c r="C1109" t="s">
        <v>11945</v>
      </c>
      <c r="E1109" t="s">
        <v>11913</v>
      </c>
      <c r="F1109" t="s">
        <v>1804</v>
      </c>
      <c r="G1109" t="s">
        <v>11913</v>
      </c>
      <c r="M1109" t="s">
        <v>14761</v>
      </c>
      <c r="R1109" t="s">
        <v>11945</v>
      </c>
      <c r="S1109" t="s">
        <v>19822</v>
      </c>
      <c r="Y1109" t="s">
        <v>11945</v>
      </c>
      <c r="AA1109" t="s">
        <v>11913</v>
      </c>
      <c r="AB1109" t="s">
        <v>1804</v>
      </c>
      <c r="AC1109" t="s">
        <v>11913</v>
      </c>
    </row>
    <row r="1110" spans="1:29">
      <c r="A1110" t="s">
        <v>4953</v>
      </c>
      <c r="B1110" t="s">
        <v>17664</v>
      </c>
      <c r="C1110" t="s">
        <v>4954</v>
      </c>
      <c r="F1110" t="s">
        <v>24</v>
      </c>
      <c r="G1110" t="s">
        <v>1123</v>
      </c>
      <c r="H1110" t="s">
        <v>4955</v>
      </c>
      <c r="K1110" t="s">
        <v>24</v>
      </c>
      <c r="L1110" t="s">
        <v>1126</v>
      </c>
      <c r="M1110" t="s">
        <v>14762</v>
      </c>
      <c r="P1110" t="s">
        <v>24</v>
      </c>
      <c r="Q1110" t="s">
        <v>1129</v>
      </c>
      <c r="R1110" t="s">
        <v>4954</v>
      </c>
      <c r="S1110" t="s">
        <v>13707</v>
      </c>
    </row>
    <row r="1111" spans="1:29">
      <c r="B1111" t="s">
        <v>17665</v>
      </c>
      <c r="C1111" t="s">
        <v>1006</v>
      </c>
      <c r="D1111" t="s">
        <v>19670</v>
      </c>
      <c r="F1111" t="s">
        <v>13754</v>
      </c>
      <c r="G1111" t="s">
        <v>25</v>
      </c>
      <c r="M1111" t="s">
        <v>14763</v>
      </c>
      <c r="R1111" t="s">
        <v>1006</v>
      </c>
      <c r="S1111" t="s">
        <v>19823</v>
      </c>
      <c r="T1111" t="s">
        <v>1006</v>
      </c>
      <c r="U1111" t="s">
        <v>19670</v>
      </c>
      <c r="W1111" t="s">
        <v>1007</v>
      </c>
      <c r="X1111" t="s">
        <v>25</v>
      </c>
    </row>
    <row r="1112" spans="1:29">
      <c r="A1112" t="s">
        <v>3159</v>
      </c>
      <c r="B1112" t="s">
        <v>17666</v>
      </c>
      <c r="C1112" t="s">
        <v>3160</v>
      </c>
      <c r="D1112" t="s">
        <v>3161</v>
      </c>
      <c r="F1112" t="s">
        <v>45</v>
      </c>
      <c r="G1112" t="s">
        <v>25</v>
      </c>
      <c r="H1112" t="s">
        <v>3162</v>
      </c>
      <c r="I1112" t="s">
        <v>3163</v>
      </c>
      <c r="K1112" t="s">
        <v>1066</v>
      </c>
      <c r="L1112" t="s">
        <v>1067</v>
      </c>
      <c r="M1112" t="s">
        <v>14764</v>
      </c>
      <c r="N1112" t="s">
        <v>3165</v>
      </c>
      <c r="P1112" t="s">
        <v>1068</v>
      </c>
      <c r="Q1112" t="s">
        <v>1069</v>
      </c>
      <c r="R1112" t="s">
        <v>3160</v>
      </c>
      <c r="S1112" t="s">
        <v>13707</v>
      </c>
    </row>
    <row r="1113" spans="1:29">
      <c r="A1113" t="s">
        <v>9510</v>
      </c>
      <c r="B1113" t="s">
        <v>17667</v>
      </c>
      <c r="C1113" t="s">
        <v>9511</v>
      </c>
      <c r="D1113" t="s">
        <v>9512</v>
      </c>
      <c r="F1113" t="s">
        <v>59</v>
      </c>
      <c r="G1113" t="s">
        <v>25</v>
      </c>
      <c r="H1113" t="s">
        <v>9513</v>
      </c>
      <c r="I1113" t="s">
        <v>9514</v>
      </c>
      <c r="K1113" t="s">
        <v>1103</v>
      </c>
      <c r="L1113" t="s">
        <v>1067</v>
      </c>
      <c r="M1113" t="s">
        <v>14765</v>
      </c>
      <c r="N1113" t="s">
        <v>9516</v>
      </c>
      <c r="P1113" t="s">
        <v>1106</v>
      </c>
      <c r="Q1113" t="s">
        <v>1069</v>
      </c>
      <c r="R1113" t="s">
        <v>9511</v>
      </c>
      <c r="S1113" t="s">
        <v>13707</v>
      </c>
    </row>
    <row r="1114" spans="1:29">
      <c r="B1114" t="s">
        <v>17668</v>
      </c>
      <c r="C1114" t="s">
        <v>12428</v>
      </c>
      <c r="D1114" t="s">
        <v>19550</v>
      </c>
      <c r="F1114" t="s">
        <v>45</v>
      </c>
      <c r="G1114" t="s">
        <v>25</v>
      </c>
      <c r="M1114" t="s">
        <v>14766</v>
      </c>
      <c r="R1114" t="s">
        <v>12428</v>
      </c>
      <c r="S1114" t="s">
        <v>19822</v>
      </c>
      <c r="Y1114" t="s">
        <v>12428</v>
      </c>
      <c r="Z1114" t="s">
        <v>19550</v>
      </c>
      <c r="AB1114" t="s">
        <v>45</v>
      </c>
      <c r="AC1114" t="s">
        <v>11915</v>
      </c>
    </row>
    <row r="1115" spans="1:29">
      <c r="A1115" t="s">
        <v>7178</v>
      </c>
      <c r="B1115" t="s">
        <v>17669</v>
      </c>
      <c r="C1115" t="s">
        <v>7179</v>
      </c>
      <c r="D1115" t="s">
        <v>7180</v>
      </c>
      <c r="F1115" t="s">
        <v>20</v>
      </c>
      <c r="G1115" t="s">
        <v>1133</v>
      </c>
      <c r="H1115" t="s">
        <v>7181</v>
      </c>
      <c r="I1115" t="s">
        <v>7182</v>
      </c>
      <c r="K1115" t="s">
        <v>1136</v>
      </c>
      <c r="L1115" t="s">
        <v>1137</v>
      </c>
      <c r="M1115" t="s">
        <v>14767</v>
      </c>
      <c r="N1115" t="s">
        <v>7184</v>
      </c>
      <c r="P1115" t="s">
        <v>1140</v>
      </c>
      <c r="Q1115" t="s">
        <v>1141</v>
      </c>
      <c r="R1115" t="s">
        <v>7179</v>
      </c>
      <c r="S1115" t="s">
        <v>13707</v>
      </c>
    </row>
    <row r="1116" spans="1:29">
      <c r="B1116" t="s">
        <v>17670</v>
      </c>
      <c r="C1116" t="s">
        <v>1010</v>
      </c>
      <c r="D1116" t="s">
        <v>19671</v>
      </c>
      <c r="F1116" t="s">
        <v>11879</v>
      </c>
      <c r="G1116" t="s">
        <v>25</v>
      </c>
      <c r="M1116" t="s">
        <v>14768</v>
      </c>
      <c r="R1116" t="s">
        <v>1010</v>
      </c>
      <c r="S1116" t="s">
        <v>19823</v>
      </c>
      <c r="T1116" t="s">
        <v>1010</v>
      </c>
      <c r="U1116" t="s">
        <v>19671</v>
      </c>
      <c r="X1116" t="s">
        <v>25</v>
      </c>
    </row>
    <row r="1117" spans="1:29">
      <c r="A1117" t="s">
        <v>3542</v>
      </c>
      <c r="B1117" t="s">
        <v>17671</v>
      </c>
      <c r="C1117" t="s">
        <v>3543</v>
      </c>
      <c r="D1117" t="s">
        <v>1001</v>
      </c>
      <c r="F1117" t="s">
        <v>24</v>
      </c>
      <c r="G1117" t="s">
        <v>1123</v>
      </c>
      <c r="H1117" t="s">
        <v>3543</v>
      </c>
      <c r="I1117" t="s">
        <v>3544</v>
      </c>
      <c r="K1117" t="s">
        <v>24</v>
      </c>
      <c r="L1117" t="s">
        <v>1126</v>
      </c>
      <c r="M1117" t="s">
        <v>14769</v>
      </c>
      <c r="N1117" t="s">
        <v>3546</v>
      </c>
      <c r="P1117" t="s">
        <v>24</v>
      </c>
      <c r="Q1117" t="s">
        <v>1129</v>
      </c>
      <c r="R1117" t="s">
        <v>3543</v>
      </c>
      <c r="S1117" t="s">
        <v>19823</v>
      </c>
      <c r="T1117" t="s">
        <v>3543</v>
      </c>
      <c r="U1117" t="s">
        <v>19672</v>
      </c>
      <c r="W1117" t="s">
        <v>59</v>
      </c>
      <c r="X1117" t="s">
        <v>25</v>
      </c>
    </row>
    <row r="1118" spans="1:29">
      <c r="B1118" t="s">
        <v>17672</v>
      </c>
      <c r="C1118" t="s">
        <v>12958</v>
      </c>
      <c r="D1118" t="s">
        <v>19554</v>
      </c>
      <c r="F1118" t="s">
        <v>59</v>
      </c>
      <c r="G1118" t="s">
        <v>13731</v>
      </c>
      <c r="M1118" t="s">
        <v>14770</v>
      </c>
      <c r="R1118" t="s">
        <v>12958</v>
      </c>
      <c r="S1118" t="s">
        <v>19822</v>
      </c>
      <c r="Y1118" t="s">
        <v>12958</v>
      </c>
      <c r="Z1118" t="s">
        <v>19554</v>
      </c>
      <c r="AB1118" t="s">
        <v>12922</v>
      </c>
      <c r="AC1118" t="s">
        <v>13649</v>
      </c>
    </row>
    <row r="1119" spans="1:29">
      <c r="B1119" t="s">
        <v>17673</v>
      </c>
      <c r="C1119" t="s">
        <v>12960</v>
      </c>
      <c r="D1119" t="s">
        <v>19554</v>
      </c>
      <c r="F1119" t="s">
        <v>59</v>
      </c>
      <c r="G1119" t="s">
        <v>13731</v>
      </c>
      <c r="M1119" t="s">
        <v>14771</v>
      </c>
      <c r="R1119" t="s">
        <v>12960</v>
      </c>
      <c r="S1119" t="s">
        <v>19822</v>
      </c>
      <c r="W1119" s="2"/>
      <c r="Y1119" t="s">
        <v>12960</v>
      </c>
      <c r="Z1119" t="s">
        <v>19554</v>
      </c>
      <c r="AB1119" t="s">
        <v>12922</v>
      </c>
      <c r="AC1119" t="s">
        <v>13649</v>
      </c>
    </row>
    <row r="1120" spans="1:29">
      <c r="B1120" t="s">
        <v>17674</v>
      </c>
      <c r="C1120" t="s">
        <v>13413</v>
      </c>
      <c r="D1120" t="s">
        <v>19551</v>
      </c>
      <c r="F1120" t="s">
        <v>24</v>
      </c>
      <c r="G1120" t="s">
        <v>13732</v>
      </c>
      <c r="M1120" t="s">
        <v>14772</v>
      </c>
      <c r="R1120" t="s">
        <v>13413</v>
      </c>
      <c r="S1120" t="s">
        <v>19822</v>
      </c>
      <c r="Y1120" t="s">
        <v>13413</v>
      </c>
      <c r="Z1120" t="s">
        <v>19551</v>
      </c>
      <c r="AB1120" t="s">
        <v>13356</v>
      </c>
      <c r="AC1120" t="s">
        <v>13651</v>
      </c>
    </row>
    <row r="1121" spans="1:29">
      <c r="A1121" t="s">
        <v>6732</v>
      </c>
      <c r="B1121" t="s">
        <v>17675</v>
      </c>
      <c r="C1121" t="s">
        <v>6733</v>
      </c>
      <c r="F1121" t="s">
        <v>140</v>
      </c>
      <c r="G1121" t="s">
        <v>1353</v>
      </c>
      <c r="H1121" t="s">
        <v>6734</v>
      </c>
      <c r="K1121" t="s">
        <v>1355</v>
      </c>
      <c r="L1121" t="s">
        <v>1356</v>
      </c>
      <c r="M1121" t="s">
        <v>14773</v>
      </c>
      <c r="P1121" t="s">
        <v>1358</v>
      </c>
      <c r="Q1121" t="s">
        <v>1359</v>
      </c>
      <c r="R1121" t="s">
        <v>6733</v>
      </c>
      <c r="S1121" t="s">
        <v>13707</v>
      </c>
    </row>
    <row r="1122" spans="1:29">
      <c r="A1122" t="s">
        <v>10806</v>
      </c>
      <c r="B1122" t="s">
        <v>17676</v>
      </c>
      <c r="C1122" t="s">
        <v>10807</v>
      </c>
      <c r="E1122" t="s">
        <v>1093</v>
      </c>
      <c r="F1122" t="s">
        <v>45</v>
      </c>
      <c r="G1122" t="s">
        <v>25</v>
      </c>
      <c r="H1122" t="s">
        <v>10808</v>
      </c>
      <c r="J1122" t="s">
        <v>1095</v>
      </c>
      <c r="K1122" t="s">
        <v>1066</v>
      </c>
      <c r="L1122" t="s">
        <v>1067</v>
      </c>
      <c r="M1122" t="s">
        <v>14774</v>
      </c>
      <c r="O1122" t="s">
        <v>1097</v>
      </c>
      <c r="P1122" t="s">
        <v>1068</v>
      </c>
      <c r="Q1122" t="s">
        <v>1069</v>
      </c>
      <c r="R1122" t="s">
        <v>10807</v>
      </c>
      <c r="S1122" t="s">
        <v>13707</v>
      </c>
    </row>
    <row r="1123" spans="1:29">
      <c r="A1123" t="s">
        <v>11810</v>
      </c>
      <c r="B1123" t="s">
        <v>17677</v>
      </c>
      <c r="C1123" t="s">
        <v>11811</v>
      </c>
      <c r="F1123" t="s">
        <v>59</v>
      </c>
      <c r="G1123" t="s">
        <v>1101</v>
      </c>
      <c r="H1123" t="s">
        <v>11812</v>
      </c>
      <c r="K1123" t="s">
        <v>1103</v>
      </c>
      <c r="L1123" t="s">
        <v>1104</v>
      </c>
      <c r="M1123" t="s">
        <v>14775</v>
      </c>
      <c r="P1123" t="s">
        <v>1106</v>
      </c>
      <c r="Q1123" t="s">
        <v>1107</v>
      </c>
      <c r="R1123" t="s">
        <v>11811</v>
      </c>
      <c r="S1123" t="s">
        <v>13707</v>
      </c>
      <c r="W1123" s="2"/>
    </row>
    <row r="1124" spans="1:29">
      <c r="A1124" t="s">
        <v>3982</v>
      </c>
      <c r="B1124" t="s">
        <v>3983</v>
      </c>
      <c r="C1124" t="s">
        <v>1009</v>
      </c>
      <c r="D1124" t="s">
        <v>1115</v>
      </c>
      <c r="F1124" t="s">
        <v>45</v>
      </c>
      <c r="G1124" t="s">
        <v>1133</v>
      </c>
      <c r="H1124" t="s">
        <v>3984</v>
      </c>
      <c r="I1124" t="s">
        <v>3985</v>
      </c>
      <c r="K1124" t="s">
        <v>1066</v>
      </c>
      <c r="L1124" t="s">
        <v>1137</v>
      </c>
      <c r="M1124" t="s">
        <v>14776</v>
      </c>
      <c r="N1124" t="s">
        <v>1118</v>
      </c>
      <c r="P1124" t="s">
        <v>1068</v>
      </c>
      <c r="Q1124" t="s">
        <v>1141</v>
      </c>
      <c r="R1124" t="s">
        <v>1009</v>
      </c>
      <c r="S1124" t="s">
        <v>19823</v>
      </c>
      <c r="T1124" t="s">
        <v>1009</v>
      </c>
      <c r="U1124" t="s">
        <v>19602</v>
      </c>
      <c r="W1124" t="s">
        <v>45</v>
      </c>
      <c r="X1124" t="s">
        <v>25</v>
      </c>
    </row>
    <row r="1125" spans="1:29">
      <c r="B1125" t="s">
        <v>17678</v>
      </c>
      <c r="C1125" t="s">
        <v>12430</v>
      </c>
      <c r="D1125" t="s">
        <v>19550</v>
      </c>
      <c r="F1125" t="s">
        <v>45</v>
      </c>
      <c r="G1125" t="s">
        <v>25</v>
      </c>
      <c r="M1125" t="s">
        <v>14777</v>
      </c>
      <c r="R1125" t="s">
        <v>12430</v>
      </c>
      <c r="S1125" t="s">
        <v>19822</v>
      </c>
      <c r="Y1125" t="s">
        <v>12430</v>
      </c>
      <c r="Z1125" t="s">
        <v>19550</v>
      </c>
      <c r="AB1125" t="s">
        <v>45</v>
      </c>
      <c r="AC1125" t="s">
        <v>11915</v>
      </c>
    </row>
    <row r="1126" spans="1:29">
      <c r="A1126" t="s">
        <v>7917</v>
      </c>
      <c r="B1126" t="s">
        <v>17679</v>
      </c>
      <c r="C1126" t="s">
        <v>7918</v>
      </c>
      <c r="D1126" t="s">
        <v>7919</v>
      </c>
      <c r="F1126" t="s">
        <v>45</v>
      </c>
      <c r="G1126" t="s">
        <v>1133</v>
      </c>
      <c r="H1126" t="s">
        <v>7920</v>
      </c>
      <c r="I1126" t="s">
        <v>7921</v>
      </c>
      <c r="K1126" t="s">
        <v>1066</v>
      </c>
      <c r="L1126" t="s">
        <v>1137</v>
      </c>
      <c r="M1126" t="s">
        <v>14778</v>
      </c>
      <c r="N1126" t="s">
        <v>7923</v>
      </c>
      <c r="P1126" t="s">
        <v>1068</v>
      </c>
      <c r="Q1126" t="s">
        <v>1141</v>
      </c>
      <c r="R1126" t="s">
        <v>7918</v>
      </c>
      <c r="S1126" t="s">
        <v>13707</v>
      </c>
    </row>
    <row r="1127" spans="1:29">
      <c r="A1127" t="s">
        <v>2107</v>
      </c>
      <c r="B1127" t="s">
        <v>17681</v>
      </c>
      <c r="C1127" t="s">
        <v>2108</v>
      </c>
      <c r="F1127" t="s">
        <v>59</v>
      </c>
      <c r="G1127" t="s">
        <v>25</v>
      </c>
      <c r="H1127" t="s">
        <v>2109</v>
      </c>
      <c r="K1127" t="s">
        <v>1103</v>
      </c>
      <c r="L1127" t="s">
        <v>1067</v>
      </c>
      <c r="M1127" t="s">
        <v>14780</v>
      </c>
      <c r="P1127" t="s">
        <v>1106</v>
      </c>
      <c r="Q1127" t="s">
        <v>1069</v>
      </c>
      <c r="R1127" t="s">
        <v>2108</v>
      </c>
      <c r="S1127" t="s">
        <v>13707</v>
      </c>
    </row>
    <row r="1128" spans="1:29">
      <c r="B1128" t="s">
        <v>17685</v>
      </c>
      <c r="C1128" t="s">
        <v>13074</v>
      </c>
      <c r="D1128" t="s">
        <v>19576</v>
      </c>
      <c r="F1128" t="s">
        <v>59</v>
      </c>
      <c r="G1128" t="s">
        <v>25</v>
      </c>
      <c r="M1128" t="s">
        <v>14785</v>
      </c>
      <c r="R1128" t="s">
        <v>13074</v>
      </c>
      <c r="S1128" t="s">
        <v>19822</v>
      </c>
      <c r="Y1128" t="s">
        <v>13074</v>
      </c>
      <c r="Z1128" t="s">
        <v>19576</v>
      </c>
      <c r="AB1128" t="s">
        <v>13064</v>
      </c>
      <c r="AC1128" t="s">
        <v>11915</v>
      </c>
    </row>
    <row r="1129" spans="1:29">
      <c r="B1129" t="s">
        <v>17680</v>
      </c>
      <c r="C1129" t="s">
        <v>1002</v>
      </c>
      <c r="D1129" t="s">
        <v>19673</v>
      </c>
      <c r="F1129" t="s">
        <v>11879</v>
      </c>
      <c r="G1129" t="s">
        <v>13753</v>
      </c>
      <c r="M1129" t="s">
        <v>14779</v>
      </c>
      <c r="R1129" t="s">
        <v>1002</v>
      </c>
      <c r="S1129" t="s">
        <v>19823</v>
      </c>
      <c r="T1129" t="s">
        <v>1002</v>
      </c>
      <c r="U1129" t="s">
        <v>19673</v>
      </c>
      <c r="X1129" t="s">
        <v>1003</v>
      </c>
    </row>
    <row r="1130" spans="1:29">
      <c r="A1130" t="s">
        <v>4555</v>
      </c>
      <c r="B1130" t="s">
        <v>4556</v>
      </c>
      <c r="C1130" t="s">
        <v>4557</v>
      </c>
      <c r="D1130" t="s">
        <v>4558</v>
      </c>
      <c r="F1130" t="s">
        <v>132</v>
      </c>
      <c r="G1130" t="s">
        <v>1428</v>
      </c>
      <c r="H1130" t="s">
        <v>4559</v>
      </c>
      <c r="I1130" t="s">
        <v>4560</v>
      </c>
      <c r="K1130" t="s">
        <v>1312</v>
      </c>
      <c r="L1130" t="s">
        <v>1430</v>
      </c>
      <c r="M1130" t="s">
        <v>14781</v>
      </c>
      <c r="N1130" t="s">
        <v>4562</v>
      </c>
      <c r="P1130" t="s">
        <v>132</v>
      </c>
      <c r="Q1130" t="s">
        <v>1432</v>
      </c>
      <c r="R1130" t="s">
        <v>4557</v>
      </c>
      <c r="S1130" t="s">
        <v>13707</v>
      </c>
    </row>
    <row r="1131" spans="1:29">
      <c r="A1131" t="s">
        <v>6900</v>
      </c>
      <c r="B1131" t="s">
        <v>17683</v>
      </c>
      <c r="C1131" t="s">
        <v>6901</v>
      </c>
      <c r="D1131" t="s">
        <v>6902</v>
      </c>
      <c r="E1131" t="s">
        <v>6903</v>
      </c>
      <c r="F1131" t="s">
        <v>132</v>
      </c>
      <c r="G1131" t="s">
        <v>1428</v>
      </c>
      <c r="H1131" t="s">
        <v>6904</v>
      </c>
      <c r="I1131" t="s">
        <v>6905</v>
      </c>
      <c r="J1131" t="s">
        <v>6906</v>
      </c>
      <c r="K1131" t="s">
        <v>1312</v>
      </c>
      <c r="L1131" t="s">
        <v>1568</v>
      </c>
      <c r="M1131" t="s">
        <v>14783</v>
      </c>
      <c r="N1131" t="s">
        <v>6908</v>
      </c>
      <c r="O1131" t="s">
        <v>6909</v>
      </c>
      <c r="P1131" t="s">
        <v>132</v>
      </c>
      <c r="Q1131" t="s">
        <v>1432</v>
      </c>
      <c r="R1131" t="s">
        <v>6901</v>
      </c>
      <c r="S1131" t="s">
        <v>13707</v>
      </c>
    </row>
    <row r="1132" spans="1:29">
      <c r="A1132" t="s">
        <v>8817</v>
      </c>
      <c r="B1132" t="s">
        <v>17682</v>
      </c>
      <c r="C1132" t="s">
        <v>8818</v>
      </c>
      <c r="F1132" t="s">
        <v>132</v>
      </c>
      <c r="G1132" t="s">
        <v>1310</v>
      </c>
      <c r="H1132" t="s">
        <v>8819</v>
      </c>
      <c r="K1132" t="s">
        <v>1312</v>
      </c>
      <c r="L1132" t="s">
        <v>1313</v>
      </c>
      <c r="M1132" t="s">
        <v>14782</v>
      </c>
      <c r="P1132" t="s">
        <v>132</v>
      </c>
      <c r="Q1132" t="s">
        <v>1315</v>
      </c>
      <c r="R1132" t="s">
        <v>8818</v>
      </c>
      <c r="S1132" t="s">
        <v>13707</v>
      </c>
      <c r="W1132" s="2"/>
    </row>
    <row r="1133" spans="1:29">
      <c r="A1133" t="s">
        <v>9688</v>
      </c>
      <c r="B1133" t="s">
        <v>17684</v>
      </c>
      <c r="C1133" t="s">
        <v>9689</v>
      </c>
      <c r="D1133" t="s">
        <v>5440</v>
      </c>
      <c r="F1133" t="s">
        <v>17</v>
      </c>
      <c r="G1133" t="s">
        <v>37</v>
      </c>
      <c r="H1133" t="s">
        <v>8593</v>
      </c>
      <c r="I1133" t="s">
        <v>5442</v>
      </c>
      <c r="K1133" t="s">
        <v>1184</v>
      </c>
      <c r="L1133" t="s">
        <v>1185</v>
      </c>
      <c r="M1133" t="s">
        <v>14784</v>
      </c>
      <c r="N1133" t="s">
        <v>5444</v>
      </c>
      <c r="P1133" t="s">
        <v>17</v>
      </c>
      <c r="Q1133" t="s">
        <v>37</v>
      </c>
      <c r="R1133" t="s">
        <v>9689</v>
      </c>
      <c r="S1133" t="s">
        <v>13707</v>
      </c>
    </row>
    <row r="1134" spans="1:29">
      <c r="B1134" t="s">
        <v>17686</v>
      </c>
      <c r="C1134" t="s">
        <v>12306</v>
      </c>
      <c r="E1134" t="s">
        <v>12286</v>
      </c>
      <c r="F1134" t="s">
        <v>132</v>
      </c>
      <c r="G1134" t="s">
        <v>147</v>
      </c>
      <c r="M1134" t="s">
        <v>14786</v>
      </c>
      <c r="R1134" t="s">
        <v>12306</v>
      </c>
      <c r="S1134" t="s">
        <v>19822</v>
      </c>
      <c r="Y1134" t="s">
        <v>12306</v>
      </c>
      <c r="AA1134" t="s">
        <v>12286</v>
      </c>
      <c r="AB1134" t="s">
        <v>132</v>
      </c>
      <c r="AC1134" t="s">
        <v>12264</v>
      </c>
    </row>
    <row r="1135" spans="1:29">
      <c r="A1135" t="s">
        <v>4850</v>
      </c>
      <c r="B1135" t="s">
        <v>17687</v>
      </c>
      <c r="C1135" t="s">
        <v>1005</v>
      </c>
      <c r="D1135" t="s">
        <v>4851</v>
      </c>
      <c r="F1135" t="s">
        <v>45</v>
      </c>
      <c r="G1135" t="s">
        <v>2245</v>
      </c>
      <c r="H1135" t="s">
        <v>4852</v>
      </c>
      <c r="I1135" t="s">
        <v>4853</v>
      </c>
      <c r="K1135" t="s">
        <v>1066</v>
      </c>
      <c r="L1135" t="s">
        <v>2248</v>
      </c>
      <c r="M1135" t="s">
        <v>14787</v>
      </c>
      <c r="N1135" t="s">
        <v>4855</v>
      </c>
      <c r="P1135" t="s">
        <v>1068</v>
      </c>
      <c r="Q1135" t="s">
        <v>2251</v>
      </c>
      <c r="R1135" t="s">
        <v>1005</v>
      </c>
      <c r="S1135" t="s">
        <v>19823</v>
      </c>
      <c r="T1135" t="s">
        <v>1005</v>
      </c>
      <c r="U1135" t="s">
        <v>370</v>
      </c>
    </row>
    <row r="1136" spans="1:29">
      <c r="B1136" t="s">
        <v>17688</v>
      </c>
      <c r="C1136" t="s">
        <v>12308</v>
      </c>
      <c r="E1136" t="s">
        <v>12286</v>
      </c>
      <c r="F1136" t="s">
        <v>132</v>
      </c>
      <c r="G1136" t="s">
        <v>147</v>
      </c>
      <c r="M1136" t="s">
        <v>14788</v>
      </c>
      <c r="R1136" t="s">
        <v>12308</v>
      </c>
      <c r="S1136" t="s">
        <v>19822</v>
      </c>
      <c r="W1136" s="2"/>
      <c r="Y1136" t="s">
        <v>12308</v>
      </c>
      <c r="AA1136" t="s">
        <v>12286</v>
      </c>
      <c r="AB1136" t="s">
        <v>132</v>
      </c>
      <c r="AC1136" t="s">
        <v>12264</v>
      </c>
    </row>
    <row r="1137" spans="1:29">
      <c r="A1137" t="s">
        <v>8538</v>
      </c>
      <c r="B1137" t="s">
        <v>17689</v>
      </c>
      <c r="C1137" t="s">
        <v>8539</v>
      </c>
      <c r="F1137" t="s">
        <v>2023</v>
      </c>
      <c r="G1137" t="s">
        <v>37</v>
      </c>
      <c r="H1137" t="s">
        <v>8540</v>
      </c>
      <c r="K1137" t="s">
        <v>2025</v>
      </c>
      <c r="L1137" t="s">
        <v>1185</v>
      </c>
      <c r="M1137" t="s">
        <v>14789</v>
      </c>
      <c r="P1137" t="s">
        <v>2026</v>
      </c>
      <c r="Q1137" t="s">
        <v>37</v>
      </c>
      <c r="R1137" t="s">
        <v>8539</v>
      </c>
      <c r="S1137" t="s">
        <v>13707</v>
      </c>
    </row>
    <row r="1138" spans="1:29">
      <c r="A1138" t="s">
        <v>7096</v>
      </c>
      <c r="B1138" t="s">
        <v>17690</v>
      </c>
      <c r="C1138" t="s">
        <v>7097</v>
      </c>
      <c r="F1138" t="s">
        <v>59</v>
      </c>
      <c r="G1138" t="s">
        <v>1101</v>
      </c>
      <c r="H1138" t="s">
        <v>7098</v>
      </c>
      <c r="K1138" t="s">
        <v>1103</v>
      </c>
      <c r="L1138" t="s">
        <v>1104</v>
      </c>
      <c r="M1138" t="s">
        <v>14790</v>
      </c>
      <c r="P1138" t="s">
        <v>1106</v>
      </c>
      <c r="Q1138" t="s">
        <v>1107</v>
      </c>
      <c r="R1138" t="s">
        <v>7097</v>
      </c>
      <c r="S1138" t="s">
        <v>13707</v>
      </c>
    </row>
    <row r="1139" spans="1:29">
      <c r="A1139" t="s">
        <v>7034</v>
      </c>
      <c r="B1139" t="s">
        <v>17691</v>
      </c>
      <c r="C1139" t="s">
        <v>7035</v>
      </c>
      <c r="D1139" t="s">
        <v>4212</v>
      </c>
      <c r="F1139" t="s">
        <v>59</v>
      </c>
      <c r="G1139" t="s">
        <v>1322</v>
      </c>
      <c r="H1139" t="s">
        <v>7036</v>
      </c>
      <c r="I1139" t="s">
        <v>4214</v>
      </c>
      <c r="K1139" t="s">
        <v>1103</v>
      </c>
      <c r="L1139" t="s">
        <v>1324</v>
      </c>
      <c r="M1139" t="s">
        <v>14791</v>
      </c>
      <c r="N1139" t="s">
        <v>4216</v>
      </c>
      <c r="P1139" t="s">
        <v>1106</v>
      </c>
      <c r="Q1139" t="s">
        <v>1326</v>
      </c>
      <c r="R1139" t="s">
        <v>7035</v>
      </c>
      <c r="S1139" t="s">
        <v>13707</v>
      </c>
    </row>
    <row r="1140" spans="1:29">
      <c r="B1140" t="s">
        <v>17692</v>
      </c>
      <c r="C1140" t="s">
        <v>12310</v>
      </c>
      <c r="E1140" t="s">
        <v>12286</v>
      </c>
      <c r="F1140" t="s">
        <v>132</v>
      </c>
      <c r="G1140" t="s">
        <v>147</v>
      </c>
      <c r="M1140" t="s">
        <v>14792</v>
      </c>
      <c r="R1140" t="s">
        <v>12310</v>
      </c>
      <c r="S1140" t="s">
        <v>19822</v>
      </c>
      <c r="Y1140" t="s">
        <v>12310</v>
      </c>
      <c r="AA1140" t="s">
        <v>12286</v>
      </c>
      <c r="AB1140" t="s">
        <v>132</v>
      </c>
      <c r="AC1140" t="s">
        <v>12264</v>
      </c>
    </row>
    <row r="1141" spans="1:29">
      <c r="B1141" t="s">
        <v>17693</v>
      </c>
      <c r="C1141" t="s">
        <v>997</v>
      </c>
      <c r="D1141" t="s">
        <v>19591</v>
      </c>
      <c r="F1141" t="s">
        <v>11879</v>
      </c>
      <c r="M1141" t="s">
        <v>14793</v>
      </c>
      <c r="R1141" t="s">
        <v>997</v>
      </c>
      <c r="S1141" t="s">
        <v>19823</v>
      </c>
      <c r="T1141" t="s">
        <v>997</v>
      </c>
      <c r="U1141" t="s">
        <v>19591</v>
      </c>
    </row>
    <row r="1142" spans="1:29">
      <c r="A1142" t="s">
        <v>7882</v>
      </c>
      <c r="B1142" t="s">
        <v>17694</v>
      </c>
      <c r="C1142" t="s">
        <v>7883</v>
      </c>
      <c r="D1142" t="s">
        <v>2086</v>
      </c>
      <c r="F1142" t="s">
        <v>132</v>
      </c>
      <c r="G1142" t="s">
        <v>1428</v>
      </c>
      <c r="H1142" t="s">
        <v>7884</v>
      </c>
      <c r="I1142" t="s">
        <v>2089</v>
      </c>
      <c r="K1142" t="s">
        <v>1312</v>
      </c>
      <c r="L1142" t="s">
        <v>1430</v>
      </c>
      <c r="M1142" t="s">
        <v>14794</v>
      </c>
      <c r="N1142" t="s">
        <v>2091</v>
      </c>
      <c r="P1142" t="s">
        <v>132</v>
      </c>
      <c r="Q1142" t="s">
        <v>1432</v>
      </c>
      <c r="R1142" t="s">
        <v>7883</v>
      </c>
      <c r="S1142" t="s">
        <v>13707</v>
      </c>
    </row>
    <row r="1143" spans="1:29">
      <c r="B1143" t="s">
        <v>17695</v>
      </c>
      <c r="C1143" t="s">
        <v>998</v>
      </c>
      <c r="D1143" t="s">
        <v>19590</v>
      </c>
      <c r="F1143" t="s">
        <v>17</v>
      </c>
      <c r="G1143" t="s">
        <v>37</v>
      </c>
      <c r="M1143" t="s">
        <v>14795</v>
      </c>
      <c r="R1143" t="s">
        <v>998</v>
      </c>
      <c r="S1143" t="s">
        <v>19823</v>
      </c>
      <c r="T1143" t="s">
        <v>998</v>
      </c>
      <c r="U1143" t="s">
        <v>19590</v>
      </c>
      <c r="W1143" t="s">
        <v>17</v>
      </c>
      <c r="X1143" t="s">
        <v>37</v>
      </c>
    </row>
    <row r="1144" spans="1:29">
      <c r="A1144" t="s">
        <v>1598</v>
      </c>
      <c r="B1144" t="s">
        <v>17696</v>
      </c>
      <c r="C1144" t="s">
        <v>1599</v>
      </c>
      <c r="F1144" t="s">
        <v>59</v>
      </c>
      <c r="G1144" t="s">
        <v>1101</v>
      </c>
      <c r="H1144" t="s">
        <v>1600</v>
      </c>
      <c r="K1144" t="s">
        <v>1103</v>
      </c>
      <c r="L1144" t="s">
        <v>1104</v>
      </c>
      <c r="M1144" t="s">
        <v>14796</v>
      </c>
      <c r="P1144" t="s">
        <v>1106</v>
      </c>
      <c r="Q1144" t="s">
        <v>1107</v>
      </c>
      <c r="R1144" t="s">
        <v>1599</v>
      </c>
      <c r="S1144" t="s">
        <v>13707</v>
      </c>
    </row>
    <row r="1145" spans="1:29">
      <c r="A1145" t="s">
        <v>6661</v>
      </c>
      <c r="B1145" t="s">
        <v>17697</v>
      </c>
      <c r="C1145" t="s">
        <v>6662</v>
      </c>
      <c r="F1145" t="s">
        <v>59</v>
      </c>
      <c r="G1145" t="s">
        <v>1101</v>
      </c>
      <c r="H1145" t="s">
        <v>6663</v>
      </c>
      <c r="K1145" t="s">
        <v>1103</v>
      </c>
      <c r="L1145" t="s">
        <v>1104</v>
      </c>
      <c r="M1145" t="s">
        <v>14797</v>
      </c>
      <c r="P1145" t="s">
        <v>1106</v>
      </c>
      <c r="Q1145" t="s">
        <v>1107</v>
      </c>
      <c r="R1145" t="s">
        <v>6662</v>
      </c>
      <c r="S1145" t="s">
        <v>13707</v>
      </c>
    </row>
    <row r="1146" spans="1:29">
      <c r="A1146" t="s">
        <v>8214</v>
      </c>
      <c r="B1146" t="s">
        <v>17359</v>
      </c>
      <c r="C1146" t="s">
        <v>1000</v>
      </c>
      <c r="D1146" t="s">
        <v>19529</v>
      </c>
      <c r="F1146" t="s">
        <v>140</v>
      </c>
      <c r="G1146" t="s">
        <v>1353</v>
      </c>
      <c r="H1146" t="s">
        <v>8215</v>
      </c>
      <c r="K1146" t="s">
        <v>1355</v>
      </c>
      <c r="L1146" t="s">
        <v>1356</v>
      </c>
      <c r="M1146" t="s">
        <v>14435</v>
      </c>
      <c r="P1146" t="s">
        <v>1358</v>
      </c>
      <c r="Q1146" t="s">
        <v>1359</v>
      </c>
      <c r="R1146" t="s">
        <v>1000</v>
      </c>
      <c r="S1146" t="s">
        <v>19824</v>
      </c>
      <c r="T1146" t="s">
        <v>1000</v>
      </c>
      <c r="U1146" t="s">
        <v>19590</v>
      </c>
      <c r="W1146" t="s">
        <v>17</v>
      </c>
      <c r="X1146" t="s">
        <v>37</v>
      </c>
      <c r="Y1146" t="s">
        <v>1000</v>
      </c>
      <c r="Z1146" t="s">
        <v>19529</v>
      </c>
      <c r="AB1146" t="s">
        <v>13115</v>
      </c>
      <c r="AC1146" t="s">
        <v>13650</v>
      </c>
    </row>
    <row r="1147" spans="1:29">
      <c r="A1147" t="s">
        <v>8641</v>
      </c>
      <c r="B1147" t="s">
        <v>17698</v>
      </c>
      <c r="C1147" t="s">
        <v>8642</v>
      </c>
      <c r="F1147" t="s">
        <v>17</v>
      </c>
      <c r="G1147" t="s">
        <v>37</v>
      </c>
      <c r="H1147" t="s">
        <v>8643</v>
      </c>
      <c r="K1147" t="s">
        <v>1184</v>
      </c>
      <c r="L1147" t="s">
        <v>1185</v>
      </c>
      <c r="M1147" t="s">
        <v>14798</v>
      </c>
      <c r="P1147" t="s">
        <v>17</v>
      </c>
      <c r="Q1147" t="s">
        <v>37</v>
      </c>
      <c r="R1147" t="s">
        <v>8642</v>
      </c>
      <c r="S1147" t="s">
        <v>13707</v>
      </c>
      <c r="W1147" s="2"/>
    </row>
    <row r="1148" spans="1:29">
      <c r="B1148" t="s">
        <v>17699</v>
      </c>
      <c r="C1148" t="s">
        <v>999</v>
      </c>
      <c r="D1148" t="s">
        <v>19522</v>
      </c>
      <c r="F1148" t="s">
        <v>17</v>
      </c>
      <c r="G1148" t="s">
        <v>6400</v>
      </c>
      <c r="M1148" t="s">
        <v>14799</v>
      </c>
      <c r="R1148" t="s">
        <v>999</v>
      </c>
      <c r="S1148" t="s">
        <v>19824</v>
      </c>
      <c r="T1148" t="s">
        <v>999</v>
      </c>
      <c r="U1148" t="s">
        <v>19590</v>
      </c>
      <c r="W1148" t="s">
        <v>17</v>
      </c>
      <c r="X1148" t="s">
        <v>37</v>
      </c>
      <c r="Y1148" t="s">
        <v>999</v>
      </c>
      <c r="Z1148" t="s">
        <v>19522</v>
      </c>
      <c r="AB1148" t="s">
        <v>11336</v>
      </c>
      <c r="AC1148" t="s">
        <v>13647</v>
      </c>
    </row>
    <row r="1149" spans="1:29">
      <c r="A1149" t="s">
        <v>6289</v>
      </c>
      <c r="B1149" t="s">
        <v>17700</v>
      </c>
      <c r="C1149" t="s">
        <v>6290</v>
      </c>
      <c r="D1149" t="s">
        <v>1181</v>
      </c>
      <c r="F1149" t="s">
        <v>17</v>
      </c>
      <c r="G1149" t="s">
        <v>37</v>
      </c>
      <c r="H1149" t="s">
        <v>6291</v>
      </c>
      <c r="I1149" t="s">
        <v>1183</v>
      </c>
      <c r="K1149" t="s">
        <v>1184</v>
      </c>
      <c r="L1149" t="s">
        <v>1185</v>
      </c>
      <c r="M1149" t="s">
        <v>14800</v>
      </c>
      <c r="N1149" t="s">
        <v>1187</v>
      </c>
      <c r="P1149" t="s">
        <v>17</v>
      </c>
      <c r="Q1149" t="s">
        <v>37</v>
      </c>
      <c r="R1149" t="s">
        <v>6290</v>
      </c>
      <c r="S1149" t="s">
        <v>13707</v>
      </c>
    </row>
    <row r="1150" spans="1:29">
      <c r="A1150" t="s">
        <v>11129</v>
      </c>
      <c r="B1150" t="s">
        <v>17701</v>
      </c>
      <c r="C1150" t="s">
        <v>11130</v>
      </c>
      <c r="D1150" t="s">
        <v>5640</v>
      </c>
      <c r="F1150" t="s">
        <v>45</v>
      </c>
      <c r="G1150" t="s">
        <v>1584</v>
      </c>
      <c r="H1150" t="s">
        <v>11131</v>
      </c>
      <c r="I1150" t="s">
        <v>5642</v>
      </c>
      <c r="K1150" t="s">
        <v>1066</v>
      </c>
      <c r="L1150" t="s">
        <v>1587</v>
      </c>
      <c r="M1150" t="s">
        <v>14801</v>
      </c>
      <c r="N1150" t="s">
        <v>5644</v>
      </c>
      <c r="P1150" t="s">
        <v>1068</v>
      </c>
      <c r="Q1150" t="s">
        <v>1590</v>
      </c>
      <c r="R1150" t="s">
        <v>11130</v>
      </c>
      <c r="S1150" t="s">
        <v>13707</v>
      </c>
    </row>
    <row r="1151" spans="1:29">
      <c r="B1151" t="s">
        <v>17702</v>
      </c>
      <c r="C1151" t="s">
        <v>12432</v>
      </c>
      <c r="D1151" t="s">
        <v>19550</v>
      </c>
      <c r="F1151" t="s">
        <v>45</v>
      </c>
      <c r="G1151" t="s">
        <v>25</v>
      </c>
      <c r="M1151" t="s">
        <v>14802</v>
      </c>
      <c r="R1151" t="s">
        <v>12432</v>
      </c>
      <c r="S1151" t="s">
        <v>19822</v>
      </c>
      <c r="W1151" s="2"/>
      <c r="Y1151" t="s">
        <v>12432</v>
      </c>
      <c r="Z1151" t="s">
        <v>19550</v>
      </c>
      <c r="AB1151" t="s">
        <v>45</v>
      </c>
      <c r="AC1151" t="s">
        <v>11915</v>
      </c>
    </row>
    <row r="1152" spans="1:29">
      <c r="B1152" t="s">
        <v>17703</v>
      </c>
      <c r="C1152" t="s">
        <v>13220</v>
      </c>
      <c r="D1152" t="s">
        <v>19523</v>
      </c>
      <c r="F1152" t="s">
        <v>20</v>
      </c>
      <c r="G1152" t="s">
        <v>13727</v>
      </c>
      <c r="M1152" t="s">
        <v>14803</v>
      </c>
      <c r="R1152" t="s">
        <v>13220</v>
      </c>
      <c r="S1152" t="s">
        <v>19822</v>
      </c>
      <c r="Y1152" t="s">
        <v>13220</v>
      </c>
      <c r="Z1152" t="s">
        <v>19523</v>
      </c>
      <c r="AB1152" t="s">
        <v>288</v>
      </c>
      <c r="AC1152" t="s">
        <v>11914</v>
      </c>
    </row>
    <row r="1153" spans="1:29">
      <c r="A1153" t="s">
        <v>5790</v>
      </c>
      <c r="B1153" t="s">
        <v>17704</v>
      </c>
      <c r="C1153" t="s">
        <v>5791</v>
      </c>
      <c r="F1153" t="s">
        <v>20</v>
      </c>
      <c r="G1153" t="s">
        <v>1133</v>
      </c>
      <c r="H1153" t="s">
        <v>5792</v>
      </c>
      <c r="K1153" t="s">
        <v>1136</v>
      </c>
      <c r="L1153" t="s">
        <v>1137</v>
      </c>
      <c r="M1153" t="s">
        <v>14804</v>
      </c>
      <c r="P1153" t="s">
        <v>1140</v>
      </c>
      <c r="Q1153" t="s">
        <v>1141</v>
      </c>
      <c r="R1153" t="s">
        <v>5791</v>
      </c>
      <c r="S1153" t="s">
        <v>13707</v>
      </c>
    </row>
    <row r="1154" spans="1:29">
      <c r="A1154" t="s">
        <v>8182</v>
      </c>
      <c r="B1154" t="s">
        <v>17705</v>
      </c>
      <c r="C1154" t="s">
        <v>8183</v>
      </c>
      <c r="E1154" t="s">
        <v>1093</v>
      </c>
      <c r="F1154" t="s">
        <v>45</v>
      </c>
      <c r="G1154" t="s">
        <v>25</v>
      </c>
      <c r="H1154" t="s">
        <v>8184</v>
      </c>
      <c r="J1154" t="s">
        <v>1095</v>
      </c>
      <c r="K1154" t="s">
        <v>1066</v>
      </c>
      <c r="L1154" t="s">
        <v>1067</v>
      </c>
      <c r="M1154" t="s">
        <v>14805</v>
      </c>
      <c r="O1154" t="s">
        <v>1097</v>
      </c>
      <c r="P1154" t="s">
        <v>1068</v>
      </c>
      <c r="Q1154" t="s">
        <v>1069</v>
      </c>
      <c r="R1154" t="s">
        <v>8183</v>
      </c>
      <c r="S1154" t="s">
        <v>13707</v>
      </c>
    </row>
    <row r="1155" spans="1:29">
      <c r="B1155" t="s">
        <v>17706</v>
      </c>
      <c r="C1155" t="s">
        <v>995</v>
      </c>
      <c r="D1155" t="s">
        <v>686</v>
      </c>
      <c r="F1155" t="s">
        <v>11879</v>
      </c>
      <c r="M1155" t="s">
        <v>14806</v>
      </c>
      <c r="R1155" t="s">
        <v>995</v>
      </c>
      <c r="S1155" t="s">
        <v>19823</v>
      </c>
      <c r="T1155" t="s">
        <v>995</v>
      </c>
      <c r="U1155" t="s">
        <v>686</v>
      </c>
    </row>
    <row r="1156" spans="1:29">
      <c r="A1156" t="s">
        <v>5372</v>
      </c>
      <c r="B1156" t="s">
        <v>17712</v>
      </c>
      <c r="C1156" t="s">
        <v>5373</v>
      </c>
      <c r="E1156" t="s">
        <v>1093</v>
      </c>
      <c r="F1156" t="s">
        <v>45</v>
      </c>
      <c r="G1156" t="s">
        <v>25</v>
      </c>
      <c r="H1156" t="s">
        <v>5374</v>
      </c>
      <c r="J1156" t="s">
        <v>1095</v>
      </c>
      <c r="K1156" t="s">
        <v>1066</v>
      </c>
      <c r="L1156" t="s">
        <v>1067</v>
      </c>
      <c r="M1156" t="s">
        <v>14813</v>
      </c>
      <c r="O1156" t="s">
        <v>1097</v>
      </c>
      <c r="P1156" t="s">
        <v>1068</v>
      </c>
      <c r="Q1156" t="s">
        <v>1069</v>
      </c>
      <c r="R1156" t="s">
        <v>5373</v>
      </c>
      <c r="S1156" t="s">
        <v>13707</v>
      </c>
    </row>
    <row r="1157" spans="1:29">
      <c r="A1157" t="s">
        <v>4969</v>
      </c>
      <c r="B1157" t="s">
        <v>17713</v>
      </c>
      <c r="C1157" t="s">
        <v>4970</v>
      </c>
      <c r="F1157" t="s">
        <v>17</v>
      </c>
      <c r="G1157" t="s">
        <v>37</v>
      </c>
      <c r="H1157" t="s">
        <v>4971</v>
      </c>
      <c r="K1157" t="s">
        <v>1184</v>
      </c>
      <c r="L1157" t="s">
        <v>1185</v>
      </c>
      <c r="M1157" t="s">
        <v>14814</v>
      </c>
      <c r="P1157" t="s">
        <v>17</v>
      </c>
      <c r="Q1157" t="s">
        <v>37</v>
      </c>
      <c r="R1157" t="s">
        <v>4970</v>
      </c>
      <c r="S1157" t="s">
        <v>13707</v>
      </c>
    </row>
    <row r="1158" spans="1:29">
      <c r="A1158" t="s">
        <v>10072</v>
      </c>
      <c r="B1158" t="s">
        <v>17714</v>
      </c>
      <c r="C1158" t="s">
        <v>10073</v>
      </c>
      <c r="F1158" t="s">
        <v>59</v>
      </c>
      <c r="G1158" t="s">
        <v>1101</v>
      </c>
      <c r="H1158" t="s">
        <v>10074</v>
      </c>
      <c r="K1158" t="s">
        <v>1103</v>
      </c>
      <c r="L1158" t="s">
        <v>1104</v>
      </c>
      <c r="M1158" t="s">
        <v>14815</v>
      </c>
      <c r="P1158" t="s">
        <v>1106</v>
      </c>
      <c r="Q1158" t="s">
        <v>1107</v>
      </c>
      <c r="R1158" t="s">
        <v>10073</v>
      </c>
      <c r="S1158" t="s">
        <v>13707</v>
      </c>
    </row>
    <row r="1159" spans="1:29">
      <c r="A1159" t="s">
        <v>5869</v>
      </c>
      <c r="B1159" t="s">
        <v>17715</v>
      </c>
      <c r="C1159" t="s">
        <v>996</v>
      </c>
      <c r="D1159" t="s">
        <v>5870</v>
      </c>
      <c r="F1159" t="s">
        <v>20</v>
      </c>
      <c r="G1159" t="s">
        <v>5871</v>
      </c>
      <c r="H1159" t="s">
        <v>5872</v>
      </c>
      <c r="I1159" t="s">
        <v>5873</v>
      </c>
      <c r="K1159" t="s">
        <v>1136</v>
      </c>
      <c r="L1159" t="s">
        <v>5874</v>
      </c>
      <c r="M1159" t="s">
        <v>14816</v>
      </c>
      <c r="N1159" t="s">
        <v>5876</v>
      </c>
      <c r="P1159" t="s">
        <v>1140</v>
      </c>
      <c r="Q1159" t="s">
        <v>5877</v>
      </c>
      <c r="R1159" t="s">
        <v>996</v>
      </c>
      <c r="S1159" t="s">
        <v>19824</v>
      </c>
      <c r="T1159" t="s">
        <v>996</v>
      </c>
      <c r="U1159" t="s">
        <v>19544</v>
      </c>
      <c r="W1159" t="s">
        <v>20</v>
      </c>
      <c r="X1159" t="s">
        <v>62</v>
      </c>
      <c r="Y1159" t="s">
        <v>996</v>
      </c>
      <c r="Z1159" t="s">
        <v>19545</v>
      </c>
      <c r="AB1159" t="s">
        <v>635</v>
      </c>
      <c r="AC1159" t="s">
        <v>11914</v>
      </c>
    </row>
    <row r="1160" spans="1:29">
      <c r="A1160" t="s">
        <v>9460</v>
      </c>
      <c r="B1160" t="s">
        <v>17716</v>
      </c>
      <c r="C1160" t="s">
        <v>9461</v>
      </c>
      <c r="D1160" t="s">
        <v>6240</v>
      </c>
      <c r="E1160" t="s">
        <v>1741</v>
      </c>
      <c r="F1160" t="s">
        <v>20</v>
      </c>
      <c r="G1160" t="s">
        <v>1133</v>
      </c>
      <c r="H1160" t="s">
        <v>9462</v>
      </c>
      <c r="I1160" t="s">
        <v>6242</v>
      </c>
      <c r="J1160" t="s">
        <v>1744</v>
      </c>
      <c r="K1160" t="s">
        <v>1136</v>
      </c>
      <c r="L1160" t="s">
        <v>1137</v>
      </c>
      <c r="M1160" t="s">
        <v>14817</v>
      </c>
      <c r="N1160" t="s">
        <v>6244</v>
      </c>
      <c r="O1160" t="s">
        <v>1747</v>
      </c>
      <c r="P1160" t="s">
        <v>1140</v>
      </c>
      <c r="Q1160" t="s">
        <v>1141</v>
      </c>
      <c r="R1160" t="s">
        <v>9461</v>
      </c>
      <c r="S1160" t="s">
        <v>13707</v>
      </c>
    </row>
    <row r="1161" spans="1:29">
      <c r="B1161" t="s">
        <v>17707</v>
      </c>
      <c r="C1161" t="s">
        <v>989</v>
      </c>
      <c r="D1161" t="s">
        <v>990</v>
      </c>
      <c r="F1161" t="s">
        <v>11879</v>
      </c>
      <c r="M1161" t="s">
        <v>14807</v>
      </c>
      <c r="R1161" t="s">
        <v>989</v>
      </c>
      <c r="S1161" t="s">
        <v>19823</v>
      </c>
      <c r="T1161" t="s">
        <v>989</v>
      </c>
      <c r="U1161" t="s">
        <v>990</v>
      </c>
    </row>
    <row r="1162" spans="1:29">
      <c r="A1162" t="s">
        <v>9388</v>
      </c>
      <c r="B1162" t="s">
        <v>17708</v>
      </c>
      <c r="C1162" t="s">
        <v>9389</v>
      </c>
      <c r="D1162" t="s">
        <v>990</v>
      </c>
      <c r="F1162" t="s">
        <v>51</v>
      </c>
      <c r="G1162" t="s">
        <v>9390</v>
      </c>
      <c r="H1162" t="s">
        <v>9391</v>
      </c>
      <c r="I1162" t="s">
        <v>9392</v>
      </c>
      <c r="K1162" t="s">
        <v>1330</v>
      </c>
      <c r="L1162" t="s">
        <v>9393</v>
      </c>
      <c r="M1162" t="s">
        <v>14808</v>
      </c>
      <c r="N1162" t="s">
        <v>9395</v>
      </c>
      <c r="P1162" t="s">
        <v>1332</v>
      </c>
      <c r="Q1162" t="s">
        <v>9396</v>
      </c>
      <c r="R1162" t="s">
        <v>9389</v>
      </c>
      <c r="S1162" t="s">
        <v>19822</v>
      </c>
      <c r="Y1162" t="s">
        <v>9389</v>
      </c>
      <c r="Z1162" t="s">
        <v>19547</v>
      </c>
      <c r="AB1162" t="s">
        <v>13558</v>
      </c>
      <c r="AC1162" t="s">
        <v>13649</v>
      </c>
    </row>
    <row r="1163" spans="1:29">
      <c r="A1163" t="s">
        <v>1327</v>
      </c>
      <c r="B1163" t="s">
        <v>17709</v>
      </c>
      <c r="C1163" t="s">
        <v>1328</v>
      </c>
      <c r="F1163" t="s">
        <v>51</v>
      </c>
      <c r="G1163" t="s">
        <v>1101</v>
      </c>
      <c r="H1163" t="s">
        <v>1329</v>
      </c>
      <c r="K1163" t="s">
        <v>1330</v>
      </c>
      <c r="L1163" t="s">
        <v>1104</v>
      </c>
      <c r="M1163" t="s">
        <v>14809</v>
      </c>
      <c r="P1163" t="s">
        <v>1332</v>
      </c>
      <c r="Q1163" t="s">
        <v>1107</v>
      </c>
      <c r="R1163" t="s">
        <v>1328</v>
      </c>
      <c r="S1163" t="s">
        <v>13707</v>
      </c>
    </row>
    <row r="1164" spans="1:29">
      <c r="A1164" t="s">
        <v>10657</v>
      </c>
      <c r="B1164" t="s">
        <v>10658</v>
      </c>
      <c r="C1164" t="s">
        <v>10659</v>
      </c>
      <c r="F1164" t="s">
        <v>3358</v>
      </c>
      <c r="G1164" t="s">
        <v>3359</v>
      </c>
      <c r="H1164" t="s">
        <v>10660</v>
      </c>
      <c r="K1164" t="s">
        <v>3361</v>
      </c>
      <c r="L1164" t="s">
        <v>3362</v>
      </c>
      <c r="M1164" t="s">
        <v>14810</v>
      </c>
      <c r="P1164" t="s">
        <v>3364</v>
      </c>
      <c r="Q1164" t="s">
        <v>3365</v>
      </c>
      <c r="R1164" t="s">
        <v>10659</v>
      </c>
      <c r="S1164" t="s">
        <v>13707</v>
      </c>
    </row>
    <row r="1165" spans="1:29">
      <c r="A1165" t="s">
        <v>11491</v>
      </c>
      <c r="B1165" t="s">
        <v>17710</v>
      </c>
      <c r="C1165" t="s">
        <v>11492</v>
      </c>
      <c r="E1165" t="s">
        <v>11493</v>
      </c>
      <c r="F1165" t="s">
        <v>24</v>
      </c>
      <c r="G1165" t="s">
        <v>1123</v>
      </c>
      <c r="H1165" t="s">
        <v>11494</v>
      </c>
      <c r="J1165" t="s">
        <v>11495</v>
      </c>
      <c r="K1165" t="s">
        <v>24</v>
      </c>
      <c r="L1165" t="s">
        <v>1126</v>
      </c>
      <c r="M1165" t="s">
        <v>14811</v>
      </c>
      <c r="O1165" t="s">
        <v>11497</v>
      </c>
      <c r="P1165" t="s">
        <v>24</v>
      </c>
      <c r="Q1165" t="s">
        <v>1129</v>
      </c>
      <c r="R1165" t="s">
        <v>11492</v>
      </c>
      <c r="S1165" t="s">
        <v>13707</v>
      </c>
    </row>
    <row r="1166" spans="1:29">
      <c r="B1166" t="s">
        <v>17711</v>
      </c>
      <c r="C1166" t="s">
        <v>13581</v>
      </c>
      <c r="D1166" t="s">
        <v>19547</v>
      </c>
      <c r="F1166" t="s">
        <v>51</v>
      </c>
      <c r="G1166" t="s">
        <v>13731</v>
      </c>
      <c r="M1166" t="s">
        <v>14812</v>
      </c>
      <c r="R1166" t="s">
        <v>13581</v>
      </c>
      <c r="S1166" t="s">
        <v>19822</v>
      </c>
      <c r="Y1166" t="s">
        <v>13581</v>
      </c>
      <c r="Z1166" t="s">
        <v>19547</v>
      </c>
      <c r="AB1166" t="s">
        <v>13558</v>
      </c>
      <c r="AC1166" t="s">
        <v>13649</v>
      </c>
    </row>
    <row r="1167" spans="1:29">
      <c r="A1167" t="s">
        <v>7019</v>
      </c>
      <c r="B1167" t="s">
        <v>17717</v>
      </c>
      <c r="C1167" t="s">
        <v>7020</v>
      </c>
      <c r="F1167" t="s">
        <v>17</v>
      </c>
      <c r="G1167" t="s">
        <v>37</v>
      </c>
      <c r="H1167" t="s">
        <v>7021</v>
      </c>
      <c r="K1167" t="s">
        <v>1184</v>
      </c>
      <c r="L1167" t="s">
        <v>1185</v>
      </c>
      <c r="M1167" t="s">
        <v>14818</v>
      </c>
      <c r="P1167" t="s">
        <v>17</v>
      </c>
      <c r="Q1167" t="s">
        <v>37</v>
      </c>
      <c r="R1167" t="s">
        <v>7020</v>
      </c>
      <c r="S1167" t="s">
        <v>13707</v>
      </c>
    </row>
    <row r="1168" spans="1:29">
      <c r="A1168" t="s">
        <v>8591</v>
      </c>
      <c r="B1168" t="s">
        <v>17684</v>
      </c>
      <c r="C1168" t="s">
        <v>8592</v>
      </c>
      <c r="D1168" t="s">
        <v>5440</v>
      </c>
      <c r="F1168" t="s">
        <v>17</v>
      </c>
      <c r="G1168" t="s">
        <v>37</v>
      </c>
      <c r="H1168" t="s">
        <v>8593</v>
      </c>
      <c r="I1168" t="s">
        <v>5442</v>
      </c>
      <c r="K1168" t="s">
        <v>1184</v>
      </c>
      <c r="L1168" t="s">
        <v>1185</v>
      </c>
      <c r="M1168" t="s">
        <v>14784</v>
      </c>
      <c r="N1168" t="s">
        <v>5444</v>
      </c>
      <c r="P1168" t="s">
        <v>17</v>
      </c>
      <c r="Q1168" t="s">
        <v>37</v>
      </c>
      <c r="R1168" t="s">
        <v>8592</v>
      </c>
      <c r="S1168" t="s">
        <v>13707</v>
      </c>
    </row>
    <row r="1169" spans="1:29">
      <c r="A1169" t="s">
        <v>6126</v>
      </c>
      <c r="B1169" t="s">
        <v>17718</v>
      </c>
      <c r="C1169" t="s">
        <v>6127</v>
      </c>
      <c r="D1169" t="s">
        <v>6128</v>
      </c>
      <c r="F1169" t="s">
        <v>45</v>
      </c>
      <c r="G1169" t="s">
        <v>25</v>
      </c>
      <c r="H1169" t="s">
        <v>6129</v>
      </c>
      <c r="I1169" t="s">
        <v>6130</v>
      </c>
      <c r="K1169" t="s">
        <v>1066</v>
      </c>
      <c r="L1169" t="s">
        <v>1067</v>
      </c>
      <c r="M1169" t="s">
        <v>14819</v>
      </c>
      <c r="N1169" t="s">
        <v>6132</v>
      </c>
      <c r="P1169" t="s">
        <v>1068</v>
      </c>
      <c r="Q1169" t="s">
        <v>1069</v>
      </c>
      <c r="R1169" t="s">
        <v>6127</v>
      </c>
      <c r="S1169" t="s">
        <v>13707</v>
      </c>
    </row>
    <row r="1170" spans="1:29">
      <c r="A1170" t="s">
        <v>9498</v>
      </c>
      <c r="B1170" t="s">
        <v>9499</v>
      </c>
      <c r="C1170" t="s">
        <v>9500</v>
      </c>
      <c r="D1170" t="s">
        <v>9501</v>
      </c>
      <c r="F1170" t="s">
        <v>1742</v>
      </c>
      <c r="G1170" t="s">
        <v>3856</v>
      </c>
      <c r="H1170" t="s">
        <v>9502</v>
      </c>
      <c r="I1170" t="s">
        <v>9503</v>
      </c>
      <c r="K1170" t="s">
        <v>1745</v>
      </c>
      <c r="L1170" t="s">
        <v>3859</v>
      </c>
      <c r="M1170" t="s">
        <v>14820</v>
      </c>
      <c r="N1170" t="s">
        <v>9505</v>
      </c>
      <c r="P1170" t="s">
        <v>1748</v>
      </c>
      <c r="Q1170" t="s">
        <v>3862</v>
      </c>
      <c r="R1170" t="s">
        <v>9500</v>
      </c>
      <c r="S1170" t="s">
        <v>13707</v>
      </c>
    </row>
    <row r="1171" spans="1:29">
      <c r="A1171" t="s">
        <v>9111</v>
      </c>
      <c r="B1171" t="s">
        <v>17719</v>
      </c>
      <c r="C1171" t="s">
        <v>9112</v>
      </c>
      <c r="F1171" t="s">
        <v>1742</v>
      </c>
      <c r="G1171" t="s">
        <v>2589</v>
      </c>
      <c r="H1171" t="s">
        <v>9113</v>
      </c>
      <c r="K1171" t="s">
        <v>1745</v>
      </c>
      <c r="L1171" t="s">
        <v>2591</v>
      </c>
      <c r="M1171" t="s">
        <v>14821</v>
      </c>
      <c r="P1171" t="s">
        <v>1748</v>
      </c>
      <c r="Q1171" t="s">
        <v>2593</v>
      </c>
      <c r="R1171" t="s">
        <v>9112</v>
      </c>
      <c r="S1171" t="s">
        <v>13707</v>
      </c>
    </row>
    <row r="1172" spans="1:29">
      <c r="A1172" t="s">
        <v>7997</v>
      </c>
      <c r="B1172" t="s">
        <v>17721</v>
      </c>
      <c r="C1172" t="s">
        <v>7998</v>
      </c>
      <c r="F1172" t="s">
        <v>59</v>
      </c>
      <c r="G1172" t="s">
        <v>1101</v>
      </c>
      <c r="H1172" t="s">
        <v>7999</v>
      </c>
      <c r="K1172" t="s">
        <v>1103</v>
      </c>
      <c r="L1172" t="s">
        <v>1104</v>
      </c>
      <c r="M1172" t="s">
        <v>14823</v>
      </c>
      <c r="P1172" t="s">
        <v>1106</v>
      </c>
      <c r="Q1172" t="s">
        <v>1107</v>
      </c>
      <c r="R1172" t="s">
        <v>7998</v>
      </c>
      <c r="S1172" t="s">
        <v>13707</v>
      </c>
    </row>
    <row r="1173" spans="1:29">
      <c r="B1173" t="s">
        <v>17722</v>
      </c>
      <c r="C1173" t="s">
        <v>12962</v>
      </c>
      <c r="D1173" t="s">
        <v>19554</v>
      </c>
      <c r="F1173" t="s">
        <v>59</v>
      </c>
      <c r="G1173" t="s">
        <v>13731</v>
      </c>
      <c r="M1173" t="s">
        <v>14824</v>
      </c>
      <c r="R1173" t="s">
        <v>12962</v>
      </c>
      <c r="S1173" t="s">
        <v>19822</v>
      </c>
      <c r="Y1173" t="s">
        <v>12962</v>
      </c>
      <c r="Z1173" t="s">
        <v>19554</v>
      </c>
      <c r="AB1173" t="s">
        <v>12922</v>
      </c>
      <c r="AC1173" t="s">
        <v>13649</v>
      </c>
    </row>
    <row r="1174" spans="1:29">
      <c r="A1174" t="s">
        <v>11447</v>
      </c>
      <c r="B1174" t="s">
        <v>17723</v>
      </c>
      <c r="C1174" t="s">
        <v>11448</v>
      </c>
      <c r="F1174" t="s">
        <v>20</v>
      </c>
      <c r="G1174" t="s">
        <v>1133</v>
      </c>
      <c r="H1174" t="s">
        <v>11449</v>
      </c>
      <c r="K1174" t="s">
        <v>1136</v>
      </c>
      <c r="L1174" t="s">
        <v>1137</v>
      </c>
      <c r="M1174" t="s">
        <v>14825</v>
      </c>
      <c r="P1174" t="s">
        <v>1140</v>
      </c>
      <c r="Q1174" t="s">
        <v>1141</v>
      </c>
      <c r="R1174" t="s">
        <v>11448</v>
      </c>
      <c r="S1174" t="s">
        <v>13707</v>
      </c>
    </row>
    <row r="1175" spans="1:29">
      <c r="A1175" t="s">
        <v>10900</v>
      </c>
      <c r="B1175" t="s">
        <v>17724</v>
      </c>
      <c r="C1175" t="s">
        <v>10901</v>
      </c>
      <c r="D1175" t="s">
        <v>10902</v>
      </c>
      <c r="E1175" t="s">
        <v>1741</v>
      </c>
      <c r="F1175" t="s">
        <v>20</v>
      </c>
      <c r="G1175" t="s">
        <v>1133</v>
      </c>
      <c r="H1175" t="s">
        <v>10903</v>
      </c>
      <c r="I1175" t="s">
        <v>2627</v>
      </c>
      <c r="J1175" t="s">
        <v>1744</v>
      </c>
      <c r="K1175" t="s">
        <v>1136</v>
      </c>
      <c r="L1175" t="s">
        <v>1137</v>
      </c>
      <c r="M1175" t="s">
        <v>14826</v>
      </c>
      <c r="N1175" t="s">
        <v>10905</v>
      </c>
      <c r="O1175" t="s">
        <v>1747</v>
      </c>
      <c r="P1175" t="s">
        <v>1140</v>
      </c>
      <c r="Q1175" t="s">
        <v>1141</v>
      </c>
      <c r="R1175" t="s">
        <v>10901</v>
      </c>
      <c r="S1175" t="s">
        <v>13707</v>
      </c>
    </row>
    <row r="1176" spans="1:29">
      <c r="A1176" t="s">
        <v>10260</v>
      </c>
      <c r="B1176" t="s">
        <v>17725</v>
      </c>
      <c r="C1176" t="s">
        <v>985</v>
      </c>
      <c r="D1176" t="s">
        <v>3331</v>
      </c>
      <c r="F1176" t="s">
        <v>3332</v>
      </c>
      <c r="G1176" t="s">
        <v>1133</v>
      </c>
      <c r="H1176" t="s">
        <v>10261</v>
      </c>
      <c r="I1176" t="s">
        <v>3404</v>
      </c>
      <c r="K1176" t="s">
        <v>3335</v>
      </c>
      <c r="L1176" t="s">
        <v>1137</v>
      </c>
      <c r="M1176" t="s">
        <v>14827</v>
      </c>
      <c r="N1176" t="s">
        <v>3337</v>
      </c>
      <c r="P1176" t="s">
        <v>3338</v>
      </c>
      <c r="Q1176" t="s">
        <v>1141</v>
      </c>
      <c r="R1176" t="s">
        <v>985</v>
      </c>
      <c r="S1176" t="s">
        <v>19823</v>
      </c>
      <c r="T1176" t="s">
        <v>985</v>
      </c>
      <c r="U1176" t="s">
        <v>19548</v>
      </c>
      <c r="X1176" t="s">
        <v>7</v>
      </c>
    </row>
    <row r="1177" spans="1:29">
      <c r="A1177" t="s">
        <v>2068</v>
      </c>
      <c r="B1177" t="s">
        <v>2069</v>
      </c>
      <c r="C1177" t="s">
        <v>2070</v>
      </c>
      <c r="F1177" t="s">
        <v>17</v>
      </c>
      <c r="G1177" t="s">
        <v>37</v>
      </c>
      <c r="H1177" t="s">
        <v>2071</v>
      </c>
      <c r="K1177" t="s">
        <v>1184</v>
      </c>
      <c r="L1177" t="s">
        <v>1185</v>
      </c>
      <c r="M1177" t="s">
        <v>14829</v>
      </c>
      <c r="P1177" t="s">
        <v>17</v>
      </c>
      <c r="Q1177" t="s">
        <v>37</v>
      </c>
      <c r="R1177" t="s">
        <v>2070</v>
      </c>
      <c r="S1177" t="s">
        <v>13707</v>
      </c>
    </row>
    <row r="1178" spans="1:29">
      <c r="A1178" t="s">
        <v>9009</v>
      </c>
      <c r="B1178" t="s">
        <v>17726</v>
      </c>
      <c r="C1178" t="s">
        <v>9010</v>
      </c>
      <c r="D1178" t="s">
        <v>9011</v>
      </c>
      <c r="F1178" t="s">
        <v>1072</v>
      </c>
      <c r="G1178" t="s">
        <v>154</v>
      </c>
      <c r="H1178" t="s">
        <v>9012</v>
      </c>
      <c r="I1178" t="s">
        <v>9013</v>
      </c>
      <c r="K1178" t="s">
        <v>1073</v>
      </c>
      <c r="L1178" t="s">
        <v>1074</v>
      </c>
      <c r="M1178" t="s">
        <v>14828</v>
      </c>
      <c r="N1178" t="s">
        <v>9015</v>
      </c>
      <c r="P1178" t="s">
        <v>1072</v>
      </c>
      <c r="Q1178" t="s">
        <v>1075</v>
      </c>
      <c r="R1178" t="s">
        <v>9010</v>
      </c>
      <c r="S1178" t="s">
        <v>13707</v>
      </c>
    </row>
    <row r="1179" spans="1:29">
      <c r="B1179" t="s">
        <v>17727</v>
      </c>
      <c r="C1179" t="s">
        <v>969</v>
      </c>
      <c r="D1179" t="s">
        <v>970</v>
      </c>
      <c r="F1179" t="s">
        <v>11879</v>
      </c>
      <c r="G1179" t="s">
        <v>154</v>
      </c>
      <c r="M1179" t="s">
        <v>14830</v>
      </c>
      <c r="R1179" t="s">
        <v>969</v>
      </c>
      <c r="S1179" t="s">
        <v>19823</v>
      </c>
      <c r="T1179" t="s">
        <v>969</v>
      </c>
      <c r="U1179" t="s">
        <v>970</v>
      </c>
      <c r="X1179" t="s">
        <v>154</v>
      </c>
    </row>
    <row r="1180" spans="1:29">
      <c r="A1180" t="s">
        <v>6867</v>
      </c>
      <c r="B1180" t="s">
        <v>17727</v>
      </c>
      <c r="C1180" t="s">
        <v>6868</v>
      </c>
      <c r="D1180" t="s">
        <v>3448</v>
      </c>
      <c r="F1180" t="s">
        <v>1072</v>
      </c>
      <c r="G1180" t="s">
        <v>154</v>
      </c>
      <c r="H1180" t="s">
        <v>6869</v>
      </c>
      <c r="I1180" t="s">
        <v>6870</v>
      </c>
      <c r="K1180" t="s">
        <v>1073</v>
      </c>
      <c r="L1180" t="s">
        <v>1074</v>
      </c>
      <c r="M1180" t="s">
        <v>14830</v>
      </c>
      <c r="N1180" t="s">
        <v>3452</v>
      </c>
      <c r="P1180" t="s">
        <v>1072</v>
      </c>
      <c r="Q1180" t="s">
        <v>1075</v>
      </c>
      <c r="R1180" t="s">
        <v>6868</v>
      </c>
      <c r="S1180" t="s">
        <v>13707</v>
      </c>
    </row>
    <row r="1181" spans="1:29">
      <c r="A1181" t="s">
        <v>9760</v>
      </c>
      <c r="B1181" t="s">
        <v>17728</v>
      </c>
      <c r="C1181" t="s">
        <v>971</v>
      </c>
      <c r="D1181" t="s">
        <v>3448</v>
      </c>
      <c r="F1181" t="s">
        <v>1072</v>
      </c>
      <c r="G1181" t="s">
        <v>154</v>
      </c>
      <c r="H1181" t="s">
        <v>3449</v>
      </c>
      <c r="I1181" t="s">
        <v>6870</v>
      </c>
      <c r="K1181" t="s">
        <v>1073</v>
      </c>
      <c r="L1181" t="s">
        <v>1074</v>
      </c>
      <c r="M1181" t="s">
        <v>9761</v>
      </c>
      <c r="N1181" t="s">
        <v>3452</v>
      </c>
      <c r="P1181" t="s">
        <v>1072</v>
      </c>
      <c r="Q1181" t="s">
        <v>1075</v>
      </c>
      <c r="R1181" t="s">
        <v>971</v>
      </c>
      <c r="S1181" t="s">
        <v>19823</v>
      </c>
      <c r="T1181" t="s">
        <v>971</v>
      </c>
      <c r="U1181" t="s">
        <v>19658</v>
      </c>
      <c r="X1181" t="s">
        <v>154</v>
      </c>
    </row>
    <row r="1182" spans="1:29">
      <c r="A1182" t="s">
        <v>9107</v>
      </c>
      <c r="B1182" t="s">
        <v>17729</v>
      </c>
      <c r="C1182" t="s">
        <v>9108</v>
      </c>
      <c r="F1182" t="s">
        <v>1072</v>
      </c>
      <c r="G1182" t="s">
        <v>154</v>
      </c>
      <c r="H1182" t="s">
        <v>9109</v>
      </c>
      <c r="K1182" t="s">
        <v>1073</v>
      </c>
      <c r="L1182" t="s">
        <v>1074</v>
      </c>
      <c r="M1182" t="s">
        <v>14831</v>
      </c>
      <c r="P1182" t="s">
        <v>1072</v>
      </c>
      <c r="Q1182" t="s">
        <v>1075</v>
      </c>
      <c r="R1182" t="s">
        <v>9108</v>
      </c>
      <c r="S1182" t="s">
        <v>13707</v>
      </c>
    </row>
    <row r="1183" spans="1:29">
      <c r="A1183" t="s">
        <v>3446</v>
      </c>
      <c r="B1183" t="s">
        <v>17728</v>
      </c>
      <c r="C1183" t="s">
        <v>3447</v>
      </c>
      <c r="D1183" t="s">
        <v>3448</v>
      </c>
      <c r="E1183" t="s">
        <v>11913</v>
      </c>
      <c r="F1183" t="s">
        <v>1072</v>
      </c>
      <c r="G1183" t="s">
        <v>154</v>
      </c>
      <c r="H1183" t="s">
        <v>3449</v>
      </c>
      <c r="I1183" t="s">
        <v>3450</v>
      </c>
      <c r="K1183" t="s">
        <v>1073</v>
      </c>
      <c r="L1183" t="s">
        <v>1074</v>
      </c>
      <c r="M1183" t="s">
        <v>9761</v>
      </c>
      <c r="N1183" t="s">
        <v>3452</v>
      </c>
      <c r="P1183" t="s">
        <v>1072</v>
      </c>
      <c r="Q1183" t="s">
        <v>1075</v>
      </c>
      <c r="R1183" t="s">
        <v>3447</v>
      </c>
      <c r="S1183" t="s">
        <v>19822</v>
      </c>
      <c r="Y1183" t="s">
        <v>3447</v>
      </c>
      <c r="Z1183" t="s">
        <v>19572</v>
      </c>
      <c r="AA1183" t="s">
        <v>11913</v>
      </c>
      <c r="AB1183" t="s">
        <v>12211</v>
      </c>
    </row>
    <row r="1184" spans="1:29">
      <c r="A1184" t="s">
        <v>3099</v>
      </c>
      <c r="B1184" t="s">
        <v>17730</v>
      </c>
      <c r="C1184" t="s">
        <v>3100</v>
      </c>
      <c r="F1184" t="s">
        <v>17</v>
      </c>
      <c r="G1184" t="s">
        <v>37</v>
      </c>
      <c r="H1184" t="s">
        <v>3101</v>
      </c>
      <c r="K1184" t="s">
        <v>1184</v>
      </c>
      <c r="L1184" t="s">
        <v>1185</v>
      </c>
      <c r="M1184" t="s">
        <v>14832</v>
      </c>
      <c r="P1184" t="s">
        <v>17</v>
      </c>
      <c r="Q1184" t="s">
        <v>37</v>
      </c>
      <c r="R1184" t="s">
        <v>3100</v>
      </c>
      <c r="S1184" t="s">
        <v>13707</v>
      </c>
    </row>
    <row r="1185" spans="1:29">
      <c r="A1185" t="s">
        <v>5002</v>
      </c>
      <c r="B1185" t="s">
        <v>17731</v>
      </c>
      <c r="C1185" t="s">
        <v>962</v>
      </c>
      <c r="D1185" t="s">
        <v>4212</v>
      </c>
      <c r="F1185" t="s">
        <v>59</v>
      </c>
      <c r="G1185" t="s">
        <v>1322</v>
      </c>
      <c r="H1185" t="s">
        <v>5003</v>
      </c>
      <c r="I1185" t="s">
        <v>4214</v>
      </c>
      <c r="K1185" t="s">
        <v>1103</v>
      </c>
      <c r="L1185" t="s">
        <v>1324</v>
      </c>
      <c r="M1185" t="s">
        <v>14833</v>
      </c>
      <c r="N1185" t="s">
        <v>4216</v>
      </c>
      <c r="P1185" t="s">
        <v>1106</v>
      </c>
      <c r="Q1185" t="s">
        <v>1326</v>
      </c>
      <c r="R1185" t="s">
        <v>962</v>
      </c>
      <c r="S1185" t="s">
        <v>19824</v>
      </c>
      <c r="T1185" t="s">
        <v>962</v>
      </c>
      <c r="U1185" t="s">
        <v>19661</v>
      </c>
      <c r="W1185" t="s">
        <v>59</v>
      </c>
      <c r="X1185" t="s">
        <v>116</v>
      </c>
      <c r="Y1185" t="s">
        <v>962</v>
      </c>
      <c r="Z1185" t="s">
        <v>19564</v>
      </c>
      <c r="AB1185" t="s">
        <v>962</v>
      </c>
      <c r="AC1185" t="s">
        <v>13646</v>
      </c>
    </row>
    <row r="1186" spans="1:29">
      <c r="A1186" t="s">
        <v>6575</v>
      </c>
      <c r="B1186" t="s">
        <v>17732</v>
      </c>
      <c r="C1186" t="s">
        <v>6576</v>
      </c>
      <c r="D1186" t="s">
        <v>4837</v>
      </c>
      <c r="E1186" t="s">
        <v>2262</v>
      </c>
      <c r="F1186" t="s">
        <v>17</v>
      </c>
      <c r="G1186" t="s">
        <v>37</v>
      </c>
      <c r="H1186" t="s">
        <v>6577</v>
      </c>
      <c r="I1186" t="s">
        <v>4839</v>
      </c>
      <c r="J1186" t="s">
        <v>2264</v>
      </c>
      <c r="K1186" t="s">
        <v>1184</v>
      </c>
      <c r="L1186" t="s">
        <v>1185</v>
      </c>
      <c r="M1186" t="s">
        <v>14834</v>
      </c>
      <c r="N1186" t="s">
        <v>4841</v>
      </c>
      <c r="O1186" t="s">
        <v>2266</v>
      </c>
      <c r="P1186" t="s">
        <v>17</v>
      </c>
      <c r="Q1186" t="s">
        <v>37</v>
      </c>
      <c r="R1186" t="s">
        <v>6576</v>
      </c>
      <c r="S1186" t="s">
        <v>13707</v>
      </c>
    </row>
    <row r="1187" spans="1:29">
      <c r="A1187" t="s">
        <v>11224</v>
      </c>
      <c r="B1187" t="s">
        <v>17733</v>
      </c>
      <c r="C1187" t="s">
        <v>11225</v>
      </c>
      <c r="D1187" t="s">
        <v>4837</v>
      </c>
      <c r="E1187" t="s">
        <v>2262</v>
      </c>
      <c r="F1187" t="s">
        <v>1072</v>
      </c>
      <c r="G1187" t="s">
        <v>154</v>
      </c>
      <c r="H1187" t="s">
        <v>11226</v>
      </c>
      <c r="I1187" t="s">
        <v>4839</v>
      </c>
      <c r="J1187" t="s">
        <v>2264</v>
      </c>
      <c r="K1187" t="s">
        <v>1073</v>
      </c>
      <c r="L1187" t="s">
        <v>1074</v>
      </c>
      <c r="M1187" t="s">
        <v>14835</v>
      </c>
      <c r="N1187" t="s">
        <v>4841</v>
      </c>
      <c r="O1187" t="s">
        <v>2266</v>
      </c>
      <c r="P1187" t="s">
        <v>1072</v>
      </c>
      <c r="Q1187" t="s">
        <v>1075</v>
      </c>
      <c r="R1187" t="s">
        <v>11225</v>
      </c>
      <c r="S1187" t="s">
        <v>13707</v>
      </c>
    </row>
    <row r="1188" spans="1:29">
      <c r="A1188" t="s">
        <v>8890</v>
      </c>
      <c r="B1188" t="s">
        <v>17734</v>
      </c>
      <c r="C1188" t="s">
        <v>8891</v>
      </c>
      <c r="F1188" t="s">
        <v>1368</v>
      </c>
      <c r="G1188" t="s">
        <v>1369</v>
      </c>
      <c r="H1188" t="s">
        <v>8892</v>
      </c>
      <c r="K1188" t="s">
        <v>1372</v>
      </c>
      <c r="L1188" t="s">
        <v>1373</v>
      </c>
      <c r="M1188" t="s">
        <v>14836</v>
      </c>
      <c r="P1188" t="s">
        <v>1376</v>
      </c>
      <c r="Q1188" t="s">
        <v>1377</v>
      </c>
      <c r="R1188" t="s">
        <v>8891</v>
      </c>
      <c r="S1188" t="s">
        <v>13707</v>
      </c>
    </row>
    <row r="1189" spans="1:29">
      <c r="A1189" t="s">
        <v>3569</v>
      </c>
      <c r="B1189" t="s">
        <v>17735</v>
      </c>
      <c r="C1189" t="s">
        <v>3570</v>
      </c>
      <c r="D1189" t="s">
        <v>3571</v>
      </c>
      <c r="F1189" t="s">
        <v>17</v>
      </c>
      <c r="G1189" t="s">
        <v>3572</v>
      </c>
      <c r="H1189" t="s">
        <v>3573</v>
      </c>
      <c r="I1189" t="s">
        <v>3574</v>
      </c>
      <c r="K1189" t="s">
        <v>1184</v>
      </c>
      <c r="L1189" t="s">
        <v>3575</v>
      </c>
      <c r="M1189" t="s">
        <v>14837</v>
      </c>
      <c r="N1189" t="s">
        <v>3576</v>
      </c>
      <c r="P1189" t="s">
        <v>17</v>
      </c>
      <c r="Q1189" t="s">
        <v>3572</v>
      </c>
      <c r="R1189" t="s">
        <v>3570</v>
      </c>
      <c r="S1189" t="s">
        <v>13707</v>
      </c>
    </row>
    <row r="1190" spans="1:29">
      <c r="A1190" t="s">
        <v>9428</v>
      </c>
      <c r="B1190" t="s">
        <v>9429</v>
      </c>
      <c r="C1190" t="s">
        <v>963</v>
      </c>
      <c r="D1190" t="s">
        <v>19576</v>
      </c>
      <c r="E1190" t="s">
        <v>2262</v>
      </c>
      <c r="F1190" t="s">
        <v>1072</v>
      </c>
      <c r="G1190" t="s">
        <v>154</v>
      </c>
      <c r="H1190" t="s">
        <v>9430</v>
      </c>
      <c r="J1190" t="s">
        <v>2264</v>
      </c>
      <c r="K1190" t="s">
        <v>1073</v>
      </c>
      <c r="L1190" t="s">
        <v>1074</v>
      </c>
      <c r="M1190" t="s">
        <v>14838</v>
      </c>
      <c r="O1190" t="s">
        <v>2266</v>
      </c>
      <c r="P1190" t="s">
        <v>1072</v>
      </c>
      <c r="Q1190" t="s">
        <v>1075</v>
      </c>
      <c r="R1190" t="s">
        <v>963</v>
      </c>
      <c r="S1190" t="s">
        <v>19824</v>
      </c>
      <c r="T1190" t="s">
        <v>963</v>
      </c>
      <c r="U1190" t="s">
        <v>19674</v>
      </c>
      <c r="W1190" s="2"/>
      <c r="X1190" t="s">
        <v>154</v>
      </c>
      <c r="Y1190" t="s">
        <v>963</v>
      </c>
      <c r="Z1190" t="s">
        <v>19576</v>
      </c>
      <c r="AB1190" t="s">
        <v>13064</v>
      </c>
      <c r="AC1190" t="s">
        <v>11915</v>
      </c>
    </row>
    <row r="1191" spans="1:29">
      <c r="A1191" t="s">
        <v>9661</v>
      </c>
      <c r="B1191" t="s">
        <v>9429</v>
      </c>
      <c r="C1191" t="s">
        <v>963</v>
      </c>
      <c r="D1191" t="s">
        <v>4837</v>
      </c>
      <c r="E1191" t="s">
        <v>2262</v>
      </c>
      <c r="F1191" t="s">
        <v>1072</v>
      </c>
      <c r="G1191" t="s">
        <v>25</v>
      </c>
      <c r="H1191" t="s">
        <v>9430</v>
      </c>
      <c r="I1191" t="s">
        <v>4839</v>
      </c>
      <c r="J1191" t="s">
        <v>2264</v>
      </c>
      <c r="K1191" t="s">
        <v>1073</v>
      </c>
      <c r="L1191" t="s">
        <v>1067</v>
      </c>
      <c r="M1191" t="s">
        <v>14838</v>
      </c>
      <c r="N1191" t="s">
        <v>4841</v>
      </c>
      <c r="O1191" t="s">
        <v>2266</v>
      </c>
      <c r="P1191" t="s">
        <v>1072</v>
      </c>
      <c r="Q1191" t="s">
        <v>1069</v>
      </c>
      <c r="R1191" t="s">
        <v>963</v>
      </c>
      <c r="S1191" t="s">
        <v>19824</v>
      </c>
      <c r="T1191" t="s">
        <v>963</v>
      </c>
      <c r="U1191" t="s">
        <v>19674</v>
      </c>
      <c r="W1191" s="2"/>
      <c r="X1191" t="s">
        <v>154</v>
      </c>
      <c r="Y1191" t="s">
        <v>963</v>
      </c>
      <c r="Z1191" t="s">
        <v>19576</v>
      </c>
      <c r="AB1191" t="s">
        <v>13064</v>
      </c>
      <c r="AC1191" t="s">
        <v>11915</v>
      </c>
    </row>
    <row r="1192" spans="1:29">
      <c r="A1192" t="s">
        <v>10667</v>
      </c>
      <c r="B1192" t="s">
        <v>17736</v>
      </c>
      <c r="C1192" t="s">
        <v>10668</v>
      </c>
      <c r="F1192" t="s">
        <v>1368</v>
      </c>
      <c r="G1192" t="s">
        <v>1369</v>
      </c>
      <c r="H1192" t="s">
        <v>10669</v>
      </c>
      <c r="K1192" t="s">
        <v>1372</v>
      </c>
      <c r="L1192" t="s">
        <v>1373</v>
      </c>
      <c r="M1192" t="s">
        <v>14839</v>
      </c>
      <c r="P1192" t="s">
        <v>1376</v>
      </c>
      <c r="Q1192" t="s">
        <v>1377</v>
      </c>
      <c r="R1192" t="s">
        <v>10668</v>
      </c>
      <c r="S1192" t="s">
        <v>13707</v>
      </c>
    </row>
    <row r="1193" spans="1:29">
      <c r="B1193" t="s">
        <v>17737</v>
      </c>
      <c r="C1193" t="s">
        <v>965</v>
      </c>
      <c r="D1193" t="s">
        <v>19675</v>
      </c>
      <c r="F1193" t="s">
        <v>17</v>
      </c>
      <c r="G1193" t="s">
        <v>13752</v>
      </c>
      <c r="M1193" t="s">
        <v>14840</v>
      </c>
      <c r="R1193" t="s">
        <v>965</v>
      </c>
      <c r="S1193" t="s">
        <v>19823</v>
      </c>
      <c r="T1193" t="s">
        <v>965</v>
      </c>
      <c r="U1193" t="s">
        <v>19675</v>
      </c>
      <c r="W1193" t="s">
        <v>17</v>
      </c>
      <c r="X1193" t="s">
        <v>966</v>
      </c>
    </row>
    <row r="1194" spans="1:29">
      <c r="A1194" t="s">
        <v>1785</v>
      </c>
      <c r="B1194" t="s">
        <v>17738</v>
      </c>
      <c r="C1194" t="s">
        <v>968</v>
      </c>
      <c r="D1194" t="s">
        <v>1786</v>
      </c>
      <c r="F1194" t="s">
        <v>17</v>
      </c>
      <c r="G1194" t="s">
        <v>37</v>
      </c>
      <c r="H1194" t="s">
        <v>1787</v>
      </c>
      <c r="I1194" t="s">
        <v>1788</v>
      </c>
      <c r="K1194" t="s">
        <v>1184</v>
      </c>
      <c r="L1194" t="s">
        <v>1185</v>
      </c>
      <c r="M1194" t="s">
        <v>14841</v>
      </c>
      <c r="N1194" t="s">
        <v>1790</v>
      </c>
      <c r="P1194" t="s">
        <v>17</v>
      </c>
      <c r="Q1194" t="s">
        <v>37</v>
      </c>
      <c r="R1194" t="s">
        <v>968</v>
      </c>
      <c r="S1194" t="s">
        <v>19823</v>
      </c>
      <c r="T1194" t="s">
        <v>968</v>
      </c>
      <c r="U1194" t="s">
        <v>19676</v>
      </c>
      <c r="W1194" s="2" t="s">
        <v>17</v>
      </c>
      <c r="X1194" t="s">
        <v>37</v>
      </c>
    </row>
    <row r="1195" spans="1:29">
      <c r="A1195" t="s">
        <v>7014</v>
      </c>
      <c r="B1195" t="s">
        <v>17739</v>
      </c>
      <c r="C1195" t="s">
        <v>960</v>
      </c>
      <c r="D1195" t="s">
        <v>961</v>
      </c>
      <c r="F1195" t="s">
        <v>20</v>
      </c>
      <c r="G1195" t="s">
        <v>154</v>
      </c>
      <c r="H1195" t="s">
        <v>7015</v>
      </c>
      <c r="I1195" t="s">
        <v>7016</v>
      </c>
      <c r="K1195" t="s">
        <v>1136</v>
      </c>
      <c r="L1195" t="s">
        <v>1074</v>
      </c>
      <c r="M1195" t="s">
        <v>14842</v>
      </c>
      <c r="N1195" t="s">
        <v>7018</v>
      </c>
      <c r="P1195" t="s">
        <v>1140</v>
      </c>
      <c r="Q1195" t="s">
        <v>1075</v>
      </c>
      <c r="R1195" t="s">
        <v>960</v>
      </c>
      <c r="S1195" t="s">
        <v>19823</v>
      </c>
      <c r="T1195" t="s">
        <v>960</v>
      </c>
      <c r="U1195" t="s">
        <v>961</v>
      </c>
      <c r="W1195" s="2"/>
      <c r="X1195" t="s">
        <v>154</v>
      </c>
    </row>
    <row r="1196" spans="1:29">
      <c r="A1196" t="s">
        <v>11698</v>
      </c>
      <c r="B1196" t="s">
        <v>17740</v>
      </c>
      <c r="C1196" t="s">
        <v>11699</v>
      </c>
      <c r="D1196" t="s">
        <v>2909</v>
      </c>
      <c r="F1196" t="s">
        <v>17</v>
      </c>
      <c r="G1196" t="s">
        <v>37</v>
      </c>
      <c r="H1196" t="s">
        <v>11700</v>
      </c>
      <c r="I1196" t="s">
        <v>2911</v>
      </c>
      <c r="K1196" t="s">
        <v>1184</v>
      </c>
      <c r="L1196" t="s">
        <v>1185</v>
      </c>
      <c r="M1196" t="s">
        <v>14843</v>
      </c>
      <c r="N1196" t="s">
        <v>2913</v>
      </c>
      <c r="P1196" t="s">
        <v>17</v>
      </c>
      <c r="Q1196" t="s">
        <v>37</v>
      </c>
      <c r="R1196" t="s">
        <v>11699</v>
      </c>
      <c r="S1196" t="s">
        <v>13707</v>
      </c>
    </row>
    <row r="1197" spans="1:29">
      <c r="B1197" t="s">
        <v>17741</v>
      </c>
      <c r="C1197" t="s">
        <v>12622</v>
      </c>
      <c r="D1197" t="s">
        <v>19564</v>
      </c>
      <c r="F1197" t="s">
        <v>59</v>
      </c>
      <c r="G1197" t="s">
        <v>13730</v>
      </c>
      <c r="M1197" t="s">
        <v>14844</v>
      </c>
      <c r="R1197" t="s">
        <v>12622</v>
      </c>
      <c r="S1197" t="s">
        <v>19822</v>
      </c>
      <c r="Y1197" t="s">
        <v>12622</v>
      </c>
      <c r="Z1197" t="s">
        <v>19564</v>
      </c>
      <c r="AB1197" t="s">
        <v>962</v>
      </c>
      <c r="AC1197" t="s">
        <v>13646</v>
      </c>
    </row>
    <row r="1198" spans="1:29">
      <c r="A1198" t="s">
        <v>7206</v>
      </c>
      <c r="B1198" t="s">
        <v>17742</v>
      </c>
      <c r="C1198" t="s">
        <v>7207</v>
      </c>
      <c r="D1198" t="s">
        <v>4212</v>
      </c>
      <c r="F1198" t="s">
        <v>17</v>
      </c>
      <c r="G1198" t="s">
        <v>37</v>
      </c>
      <c r="H1198" t="s">
        <v>7208</v>
      </c>
      <c r="I1198" t="s">
        <v>4214</v>
      </c>
      <c r="K1198" t="s">
        <v>1184</v>
      </c>
      <c r="L1198" t="s">
        <v>1185</v>
      </c>
      <c r="M1198" t="s">
        <v>14845</v>
      </c>
      <c r="N1198" t="s">
        <v>4216</v>
      </c>
      <c r="P1198" t="s">
        <v>17</v>
      </c>
      <c r="Q1198" t="s">
        <v>37</v>
      </c>
      <c r="R1198" t="s">
        <v>7207</v>
      </c>
      <c r="S1198" t="s">
        <v>13707</v>
      </c>
    </row>
    <row r="1199" spans="1:29">
      <c r="A1199" t="s">
        <v>10519</v>
      </c>
      <c r="B1199" t="s">
        <v>17743</v>
      </c>
      <c r="C1199" t="s">
        <v>10520</v>
      </c>
      <c r="F1199" t="s">
        <v>20</v>
      </c>
      <c r="G1199" t="s">
        <v>1133</v>
      </c>
      <c r="H1199" t="s">
        <v>10520</v>
      </c>
      <c r="K1199" t="s">
        <v>1136</v>
      </c>
      <c r="L1199" t="s">
        <v>1137</v>
      </c>
      <c r="M1199" t="s">
        <v>14846</v>
      </c>
      <c r="P1199" t="s">
        <v>1140</v>
      </c>
      <c r="Q1199" t="s">
        <v>1141</v>
      </c>
      <c r="R1199" t="s">
        <v>10520</v>
      </c>
      <c r="S1199" t="s">
        <v>13707</v>
      </c>
    </row>
    <row r="1200" spans="1:29">
      <c r="B1200" t="s">
        <v>17744</v>
      </c>
      <c r="C1200" t="s">
        <v>13415</v>
      </c>
      <c r="D1200" t="s">
        <v>19551</v>
      </c>
      <c r="F1200" t="s">
        <v>24</v>
      </c>
      <c r="G1200" t="s">
        <v>13732</v>
      </c>
      <c r="M1200" t="s">
        <v>14847</v>
      </c>
      <c r="R1200" t="s">
        <v>13415</v>
      </c>
      <c r="S1200" t="s">
        <v>19822</v>
      </c>
      <c r="W1200" s="2"/>
      <c r="Y1200" t="s">
        <v>13415</v>
      </c>
      <c r="Z1200" t="s">
        <v>19551</v>
      </c>
      <c r="AB1200" t="s">
        <v>13356</v>
      </c>
      <c r="AC1200" t="s">
        <v>13651</v>
      </c>
    </row>
    <row r="1201" spans="1:29">
      <c r="A1201" t="s">
        <v>9384</v>
      </c>
      <c r="B1201" t="s">
        <v>17745</v>
      </c>
      <c r="C1201" t="s">
        <v>9385</v>
      </c>
      <c r="D1201" t="s">
        <v>4837</v>
      </c>
      <c r="E1201" t="s">
        <v>2262</v>
      </c>
      <c r="F1201" t="s">
        <v>17</v>
      </c>
      <c r="G1201" t="s">
        <v>37</v>
      </c>
      <c r="H1201" t="s">
        <v>9386</v>
      </c>
      <c r="I1201" t="s">
        <v>4839</v>
      </c>
      <c r="J1201" t="s">
        <v>2264</v>
      </c>
      <c r="K1201" t="s">
        <v>1184</v>
      </c>
      <c r="L1201" t="s">
        <v>1185</v>
      </c>
      <c r="M1201" t="s">
        <v>14848</v>
      </c>
      <c r="N1201" t="s">
        <v>4841</v>
      </c>
      <c r="O1201" t="s">
        <v>2266</v>
      </c>
      <c r="P1201" t="s">
        <v>17</v>
      </c>
      <c r="Q1201" t="s">
        <v>37</v>
      </c>
      <c r="R1201" t="s">
        <v>9385</v>
      </c>
      <c r="S1201" t="s">
        <v>19822</v>
      </c>
      <c r="W1201" s="2"/>
      <c r="Y1201" t="s">
        <v>9385</v>
      </c>
      <c r="Z1201" t="s">
        <v>19522</v>
      </c>
      <c r="AB1201" t="s">
        <v>11336</v>
      </c>
      <c r="AC1201" t="s">
        <v>13647</v>
      </c>
    </row>
    <row r="1202" spans="1:29">
      <c r="A1202" t="s">
        <v>9258</v>
      </c>
      <c r="B1202" t="s">
        <v>17746</v>
      </c>
      <c r="C1202" t="s">
        <v>964</v>
      </c>
      <c r="D1202" t="s">
        <v>3074</v>
      </c>
      <c r="F1202" t="s">
        <v>24</v>
      </c>
      <c r="G1202" t="s">
        <v>1123</v>
      </c>
      <c r="H1202" t="s">
        <v>9259</v>
      </c>
      <c r="I1202" t="s">
        <v>4132</v>
      </c>
      <c r="K1202" t="s">
        <v>24</v>
      </c>
      <c r="L1202" t="s">
        <v>1126</v>
      </c>
      <c r="M1202" t="s">
        <v>14849</v>
      </c>
      <c r="N1202" t="s">
        <v>3078</v>
      </c>
      <c r="P1202" t="s">
        <v>24</v>
      </c>
      <c r="Q1202" t="s">
        <v>1129</v>
      </c>
      <c r="R1202" t="s">
        <v>964</v>
      </c>
      <c r="S1202" t="s">
        <v>19823</v>
      </c>
      <c r="T1202" t="s">
        <v>964</v>
      </c>
      <c r="U1202" t="s">
        <v>19677</v>
      </c>
      <c r="W1202" t="s">
        <v>24</v>
      </c>
      <c r="X1202" t="s">
        <v>25</v>
      </c>
    </row>
    <row r="1203" spans="1:29">
      <c r="B1203" t="s">
        <v>17747</v>
      </c>
      <c r="C1203" t="s">
        <v>13417</v>
      </c>
      <c r="D1203" t="s">
        <v>19551</v>
      </c>
      <c r="F1203" t="s">
        <v>24</v>
      </c>
      <c r="G1203" t="s">
        <v>13732</v>
      </c>
      <c r="M1203" t="s">
        <v>14850</v>
      </c>
      <c r="R1203" t="s">
        <v>13417</v>
      </c>
      <c r="S1203" t="s">
        <v>19822</v>
      </c>
      <c r="W1203" s="2"/>
      <c r="Y1203" t="s">
        <v>13417</v>
      </c>
      <c r="Z1203" t="s">
        <v>19551</v>
      </c>
      <c r="AB1203" t="s">
        <v>13356</v>
      </c>
      <c r="AC1203" t="s">
        <v>13651</v>
      </c>
    </row>
    <row r="1204" spans="1:29">
      <c r="A1204" t="s">
        <v>7899</v>
      </c>
      <c r="B1204" t="s">
        <v>17748</v>
      </c>
      <c r="C1204" t="s">
        <v>7900</v>
      </c>
      <c r="D1204" t="s">
        <v>4837</v>
      </c>
      <c r="E1204" t="s">
        <v>2262</v>
      </c>
      <c r="F1204" t="s">
        <v>17</v>
      </c>
      <c r="G1204" t="s">
        <v>37</v>
      </c>
      <c r="H1204" t="s">
        <v>7901</v>
      </c>
      <c r="I1204" t="s">
        <v>4839</v>
      </c>
      <c r="J1204" t="s">
        <v>2264</v>
      </c>
      <c r="K1204" t="s">
        <v>1184</v>
      </c>
      <c r="L1204" t="s">
        <v>1185</v>
      </c>
      <c r="M1204" t="s">
        <v>14851</v>
      </c>
      <c r="N1204" t="s">
        <v>4841</v>
      </c>
      <c r="O1204" t="s">
        <v>2266</v>
      </c>
      <c r="P1204" t="s">
        <v>17</v>
      </c>
      <c r="Q1204" t="s">
        <v>37</v>
      </c>
      <c r="R1204" t="s">
        <v>7900</v>
      </c>
      <c r="S1204" t="s">
        <v>13707</v>
      </c>
      <c r="W1204" s="2"/>
    </row>
    <row r="1205" spans="1:29">
      <c r="A1205" t="s">
        <v>2603</v>
      </c>
      <c r="B1205" t="s">
        <v>17749</v>
      </c>
      <c r="C1205" t="s">
        <v>2604</v>
      </c>
      <c r="D1205" t="s">
        <v>2605</v>
      </c>
      <c r="E1205" t="s">
        <v>11913</v>
      </c>
      <c r="F1205" t="s">
        <v>1072</v>
      </c>
      <c r="G1205" t="s">
        <v>154</v>
      </c>
      <c r="H1205" t="s">
        <v>2606</v>
      </c>
      <c r="I1205" t="s">
        <v>2607</v>
      </c>
      <c r="K1205" t="s">
        <v>1073</v>
      </c>
      <c r="L1205" t="s">
        <v>1074</v>
      </c>
      <c r="M1205" t="s">
        <v>14852</v>
      </c>
      <c r="N1205" t="s">
        <v>2609</v>
      </c>
      <c r="P1205" t="s">
        <v>1072</v>
      </c>
      <c r="Q1205" t="s">
        <v>1075</v>
      </c>
      <c r="R1205" t="s">
        <v>2604</v>
      </c>
      <c r="S1205" t="s">
        <v>19822</v>
      </c>
      <c r="W1205" s="2"/>
      <c r="Y1205" t="s">
        <v>2604</v>
      </c>
      <c r="Z1205" t="s">
        <v>19572</v>
      </c>
      <c r="AA1205" t="s">
        <v>11913</v>
      </c>
      <c r="AB1205" t="s">
        <v>12211</v>
      </c>
    </row>
    <row r="1206" spans="1:29">
      <c r="C1206" t="s">
        <v>954</v>
      </c>
      <c r="F1206" t="s">
        <v>11879</v>
      </c>
      <c r="G1206" t="s">
        <v>154</v>
      </c>
      <c r="R1206" t="s">
        <v>954</v>
      </c>
      <c r="S1206" t="s">
        <v>13714</v>
      </c>
      <c r="T1206" t="s">
        <v>954</v>
      </c>
      <c r="U1206" t="s">
        <v>19625</v>
      </c>
      <c r="X1206" t="s">
        <v>154</v>
      </c>
    </row>
    <row r="1207" spans="1:29">
      <c r="A1207" t="s">
        <v>10601</v>
      </c>
      <c r="B1207" t="s">
        <v>17750</v>
      </c>
      <c r="C1207" t="s">
        <v>10602</v>
      </c>
      <c r="D1207" t="s">
        <v>2605</v>
      </c>
      <c r="F1207" t="s">
        <v>1072</v>
      </c>
      <c r="G1207" t="s">
        <v>154</v>
      </c>
      <c r="H1207" t="s">
        <v>10603</v>
      </c>
      <c r="I1207" t="s">
        <v>2607</v>
      </c>
      <c r="K1207" t="s">
        <v>1073</v>
      </c>
      <c r="L1207" t="s">
        <v>1074</v>
      </c>
      <c r="M1207" t="s">
        <v>14853</v>
      </c>
      <c r="N1207" t="s">
        <v>2609</v>
      </c>
      <c r="P1207" t="s">
        <v>1072</v>
      </c>
      <c r="Q1207" t="s">
        <v>1075</v>
      </c>
      <c r="R1207" t="s">
        <v>10602</v>
      </c>
      <c r="S1207" t="s">
        <v>13707</v>
      </c>
      <c r="T1207" t="s">
        <v>954</v>
      </c>
      <c r="U1207" t="s">
        <v>202</v>
      </c>
      <c r="W1207" s="2"/>
      <c r="X1207" t="s">
        <v>154</v>
      </c>
    </row>
    <row r="1208" spans="1:29">
      <c r="B1208" t="s">
        <v>17753</v>
      </c>
      <c r="C1208" t="s">
        <v>958</v>
      </c>
      <c r="D1208" t="s">
        <v>19679</v>
      </c>
      <c r="F1208" t="s">
        <v>11879</v>
      </c>
      <c r="M1208" t="s">
        <v>14856</v>
      </c>
      <c r="R1208" t="s">
        <v>958</v>
      </c>
      <c r="S1208" t="s">
        <v>19823</v>
      </c>
      <c r="T1208" t="s">
        <v>958</v>
      </c>
      <c r="U1208" t="s">
        <v>19679</v>
      </c>
      <c r="W1208" s="2"/>
    </row>
    <row r="1209" spans="1:29">
      <c r="A1209" t="s">
        <v>3905</v>
      </c>
      <c r="B1209" t="s">
        <v>17754</v>
      </c>
      <c r="C1209" t="s">
        <v>957</v>
      </c>
      <c r="D1209" t="s">
        <v>1132</v>
      </c>
      <c r="F1209" t="s">
        <v>20</v>
      </c>
      <c r="G1209" t="s">
        <v>1133</v>
      </c>
      <c r="H1209" t="s">
        <v>3906</v>
      </c>
      <c r="I1209" t="s">
        <v>1554</v>
      </c>
      <c r="K1209" t="s">
        <v>1136</v>
      </c>
      <c r="L1209" t="s">
        <v>1137</v>
      </c>
      <c r="M1209" t="s">
        <v>14857</v>
      </c>
      <c r="N1209" t="s">
        <v>1139</v>
      </c>
      <c r="P1209" t="s">
        <v>1140</v>
      </c>
      <c r="Q1209" t="s">
        <v>1141</v>
      </c>
      <c r="R1209" t="s">
        <v>957</v>
      </c>
      <c r="S1209" t="s">
        <v>19823</v>
      </c>
      <c r="T1209" t="s">
        <v>957</v>
      </c>
      <c r="U1209" t="s">
        <v>19520</v>
      </c>
      <c r="W1209" t="s">
        <v>20</v>
      </c>
      <c r="X1209" t="s">
        <v>21</v>
      </c>
    </row>
    <row r="1210" spans="1:29">
      <c r="B1210" t="s">
        <v>17751</v>
      </c>
      <c r="C1210" t="s">
        <v>955</v>
      </c>
      <c r="D1210" t="s">
        <v>19678</v>
      </c>
      <c r="F1210" t="s">
        <v>17</v>
      </c>
      <c r="G1210" t="s">
        <v>13739</v>
      </c>
      <c r="M1210" t="s">
        <v>14854</v>
      </c>
      <c r="R1210" t="s">
        <v>955</v>
      </c>
      <c r="S1210" t="s">
        <v>19823</v>
      </c>
      <c r="T1210" t="s">
        <v>955</v>
      </c>
      <c r="U1210" t="s">
        <v>19678</v>
      </c>
      <c r="W1210" t="s">
        <v>17</v>
      </c>
      <c r="X1210" t="s">
        <v>21</v>
      </c>
    </row>
    <row r="1211" spans="1:29">
      <c r="B1211" t="s">
        <v>17752</v>
      </c>
      <c r="C1211" t="s">
        <v>12715</v>
      </c>
      <c r="D1211" t="s">
        <v>19522</v>
      </c>
      <c r="F1211" t="s">
        <v>17</v>
      </c>
      <c r="G1211" t="s">
        <v>6400</v>
      </c>
      <c r="M1211" t="s">
        <v>14855</v>
      </c>
      <c r="R1211" t="s">
        <v>12715</v>
      </c>
      <c r="S1211" t="s">
        <v>19822</v>
      </c>
      <c r="Y1211" t="s">
        <v>12715</v>
      </c>
      <c r="Z1211" t="s">
        <v>19522</v>
      </c>
      <c r="AB1211" t="s">
        <v>11336</v>
      </c>
      <c r="AC1211" t="s">
        <v>13647</v>
      </c>
    </row>
    <row r="1212" spans="1:29">
      <c r="A1212" t="s">
        <v>4255</v>
      </c>
      <c r="B1212" t="s">
        <v>17751</v>
      </c>
      <c r="C1212" t="s">
        <v>4256</v>
      </c>
      <c r="D1212" t="s">
        <v>4257</v>
      </c>
      <c r="F1212" t="s">
        <v>17</v>
      </c>
      <c r="G1212" t="s">
        <v>37</v>
      </c>
      <c r="H1212" t="s">
        <v>4258</v>
      </c>
      <c r="I1212" t="s">
        <v>4259</v>
      </c>
      <c r="K1212" t="s">
        <v>1184</v>
      </c>
      <c r="L1212" t="s">
        <v>1185</v>
      </c>
      <c r="M1212" t="s">
        <v>14854</v>
      </c>
      <c r="N1212" t="s">
        <v>4261</v>
      </c>
      <c r="P1212" t="s">
        <v>17</v>
      </c>
      <c r="Q1212" t="s">
        <v>37</v>
      </c>
      <c r="R1212" t="s">
        <v>4256</v>
      </c>
      <c r="S1212" t="s">
        <v>13707</v>
      </c>
      <c r="W1212" s="2"/>
    </row>
    <row r="1213" spans="1:29">
      <c r="B1213" t="s">
        <v>17755</v>
      </c>
      <c r="C1213" t="s">
        <v>13419</v>
      </c>
      <c r="D1213" t="s">
        <v>19551</v>
      </c>
      <c r="F1213" t="s">
        <v>24</v>
      </c>
      <c r="G1213" t="s">
        <v>13732</v>
      </c>
      <c r="M1213" t="s">
        <v>14858</v>
      </c>
      <c r="R1213" t="s">
        <v>13419</v>
      </c>
      <c r="S1213" t="s">
        <v>19822</v>
      </c>
      <c r="Y1213" t="s">
        <v>13419</v>
      </c>
      <c r="Z1213" t="s">
        <v>19551</v>
      </c>
      <c r="AB1213" t="s">
        <v>13356</v>
      </c>
      <c r="AC1213" t="s">
        <v>13651</v>
      </c>
    </row>
    <row r="1214" spans="1:29">
      <c r="B1214" t="s">
        <v>17756</v>
      </c>
      <c r="C1214" t="s">
        <v>11846</v>
      </c>
      <c r="D1214" t="s">
        <v>19543</v>
      </c>
      <c r="F1214" t="s">
        <v>59</v>
      </c>
      <c r="G1214" t="s">
        <v>1322</v>
      </c>
      <c r="M1214" t="s">
        <v>14859</v>
      </c>
      <c r="R1214" t="s">
        <v>11846</v>
      </c>
      <c r="S1214" t="s">
        <v>19823</v>
      </c>
      <c r="T1214" t="s">
        <v>11846</v>
      </c>
      <c r="U1214" t="s">
        <v>19543</v>
      </c>
      <c r="W1214" t="s">
        <v>59</v>
      </c>
      <c r="X1214" t="s">
        <v>116</v>
      </c>
    </row>
    <row r="1215" spans="1:29">
      <c r="A1215" t="s">
        <v>2718</v>
      </c>
      <c r="B1215" t="s">
        <v>17757</v>
      </c>
      <c r="C1215" t="s">
        <v>2719</v>
      </c>
      <c r="D1215" t="s">
        <v>1517</v>
      </c>
      <c r="F1215" t="s">
        <v>1518</v>
      </c>
      <c r="G1215" t="s">
        <v>1322</v>
      </c>
      <c r="H1215" t="s">
        <v>2720</v>
      </c>
      <c r="I1215" t="s">
        <v>1520</v>
      </c>
      <c r="K1215" t="s">
        <v>1521</v>
      </c>
      <c r="L1215" t="s">
        <v>1324</v>
      </c>
      <c r="M1215" t="s">
        <v>14860</v>
      </c>
      <c r="N1215" t="s">
        <v>1523</v>
      </c>
      <c r="P1215" t="s">
        <v>1524</v>
      </c>
      <c r="Q1215" t="s">
        <v>1326</v>
      </c>
      <c r="R1215" t="s">
        <v>2719</v>
      </c>
      <c r="S1215" t="s">
        <v>13707</v>
      </c>
    </row>
    <row r="1216" spans="1:29">
      <c r="A1216" t="s">
        <v>11827</v>
      </c>
      <c r="B1216" t="s">
        <v>11828</v>
      </c>
      <c r="C1216" t="s">
        <v>11829</v>
      </c>
      <c r="F1216" t="s">
        <v>132</v>
      </c>
      <c r="G1216" t="s">
        <v>1428</v>
      </c>
      <c r="H1216" t="s">
        <v>11830</v>
      </c>
      <c r="K1216" t="s">
        <v>1312</v>
      </c>
      <c r="L1216" t="s">
        <v>1568</v>
      </c>
      <c r="M1216" t="s">
        <v>14861</v>
      </c>
      <c r="P1216" t="s">
        <v>132</v>
      </c>
      <c r="Q1216" t="s">
        <v>1432</v>
      </c>
      <c r="R1216" t="s">
        <v>11829</v>
      </c>
      <c r="S1216" t="s">
        <v>13707</v>
      </c>
      <c r="W1216" s="2"/>
    </row>
    <row r="1217" spans="1:29">
      <c r="A1217" t="s">
        <v>5670</v>
      </c>
      <c r="B1217" t="s">
        <v>17758</v>
      </c>
      <c r="C1217" t="s">
        <v>5671</v>
      </c>
      <c r="F1217" t="s">
        <v>17</v>
      </c>
      <c r="G1217" t="s">
        <v>37</v>
      </c>
      <c r="H1217" t="s">
        <v>5672</v>
      </c>
      <c r="K1217" t="s">
        <v>1184</v>
      </c>
      <c r="L1217" t="s">
        <v>1185</v>
      </c>
      <c r="M1217" t="s">
        <v>14862</v>
      </c>
      <c r="P1217" t="s">
        <v>17</v>
      </c>
      <c r="Q1217" t="s">
        <v>37</v>
      </c>
      <c r="R1217" t="s">
        <v>5671</v>
      </c>
      <c r="S1217" t="s">
        <v>13707</v>
      </c>
    </row>
    <row r="1218" spans="1:29">
      <c r="B1218" t="s">
        <v>17759</v>
      </c>
      <c r="C1218" t="s">
        <v>951</v>
      </c>
      <c r="D1218" t="s">
        <v>19680</v>
      </c>
      <c r="F1218" t="s">
        <v>13751</v>
      </c>
      <c r="G1218" t="s">
        <v>13743</v>
      </c>
      <c r="M1218" t="s">
        <v>14863</v>
      </c>
      <c r="R1218" t="s">
        <v>951</v>
      </c>
      <c r="S1218" t="s">
        <v>19823</v>
      </c>
      <c r="T1218" t="s">
        <v>951</v>
      </c>
      <c r="U1218" t="s">
        <v>19680</v>
      </c>
      <c r="W1218" t="s">
        <v>952</v>
      </c>
      <c r="X1218" t="s">
        <v>171</v>
      </c>
    </row>
    <row r="1219" spans="1:29">
      <c r="A1219" t="s">
        <v>10452</v>
      </c>
      <c r="B1219" t="s">
        <v>10453</v>
      </c>
      <c r="C1219" t="s">
        <v>10454</v>
      </c>
      <c r="F1219" t="s">
        <v>17</v>
      </c>
      <c r="G1219" t="s">
        <v>37</v>
      </c>
      <c r="H1219" t="s">
        <v>10455</v>
      </c>
      <c r="K1219" t="s">
        <v>1184</v>
      </c>
      <c r="L1219" t="s">
        <v>1185</v>
      </c>
      <c r="M1219" t="s">
        <v>14865</v>
      </c>
      <c r="P1219" t="s">
        <v>17</v>
      </c>
      <c r="Q1219" t="s">
        <v>37</v>
      </c>
      <c r="R1219" t="s">
        <v>10454</v>
      </c>
      <c r="S1219" t="s">
        <v>13707</v>
      </c>
    </row>
    <row r="1220" spans="1:29">
      <c r="A1220" t="s">
        <v>11682</v>
      </c>
      <c r="B1220" t="s">
        <v>17760</v>
      </c>
      <c r="C1220" t="s">
        <v>11683</v>
      </c>
      <c r="E1220" t="s">
        <v>1093</v>
      </c>
      <c r="F1220" t="s">
        <v>45</v>
      </c>
      <c r="G1220" t="s">
        <v>25</v>
      </c>
      <c r="H1220" t="s">
        <v>11684</v>
      </c>
      <c r="J1220" t="s">
        <v>1095</v>
      </c>
      <c r="K1220" t="s">
        <v>1066</v>
      </c>
      <c r="L1220" t="s">
        <v>1067</v>
      </c>
      <c r="M1220" t="s">
        <v>14864</v>
      </c>
      <c r="O1220" t="s">
        <v>1097</v>
      </c>
      <c r="P1220" t="s">
        <v>1068</v>
      </c>
      <c r="Q1220" t="s">
        <v>1069</v>
      </c>
      <c r="R1220" t="s">
        <v>11683</v>
      </c>
      <c r="S1220" t="s">
        <v>13707</v>
      </c>
    </row>
    <row r="1221" spans="1:29">
      <c r="A1221" t="s">
        <v>11694</v>
      </c>
      <c r="B1221" t="s">
        <v>17761</v>
      </c>
      <c r="C1221" t="s">
        <v>11695</v>
      </c>
      <c r="F1221" t="s">
        <v>17</v>
      </c>
      <c r="G1221" t="s">
        <v>37</v>
      </c>
      <c r="H1221" t="s">
        <v>11696</v>
      </c>
      <c r="K1221" t="s">
        <v>1184</v>
      </c>
      <c r="L1221" t="s">
        <v>1185</v>
      </c>
      <c r="M1221" t="s">
        <v>14866</v>
      </c>
      <c r="P1221" t="s">
        <v>17</v>
      </c>
      <c r="Q1221" t="s">
        <v>37</v>
      </c>
      <c r="R1221" t="s">
        <v>11695</v>
      </c>
      <c r="S1221" t="s">
        <v>13707</v>
      </c>
    </row>
    <row r="1222" spans="1:29">
      <c r="A1222" t="s">
        <v>9000</v>
      </c>
      <c r="B1222" t="s">
        <v>17762</v>
      </c>
      <c r="C1222" t="s">
        <v>9001</v>
      </c>
      <c r="F1222" t="s">
        <v>1072</v>
      </c>
      <c r="G1222" t="s">
        <v>25</v>
      </c>
      <c r="H1222" t="s">
        <v>9001</v>
      </c>
      <c r="K1222" t="s">
        <v>1073</v>
      </c>
      <c r="L1222" t="s">
        <v>1067</v>
      </c>
      <c r="M1222" t="s">
        <v>14867</v>
      </c>
      <c r="P1222" t="s">
        <v>1072</v>
      </c>
      <c r="Q1222" t="s">
        <v>1069</v>
      </c>
      <c r="R1222" t="s">
        <v>9001</v>
      </c>
      <c r="S1222" t="s">
        <v>13707</v>
      </c>
    </row>
    <row r="1223" spans="1:29">
      <c r="B1223" t="s">
        <v>17763</v>
      </c>
      <c r="C1223" t="s">
        <v>947</v>
      </c>
      <c r="D1223" t="s">
        <v>19681</v>
      </c>
      <c r="F1223" t="s">
        <v>11879</v>
      </c>
      <c r="M1223" t="s">
        <v>14868</v>
      </c>
      <c r="R1223" t="s">
        <v>947</v>
      </c>
      <c r="S1223" t="s">
        <v>19823</v>
      </c>
      <c r="T1223" t="s">
        <v>947</v>
      </c>
      <c r="U1223" t="s">
        <v>19681</v>
      </c>
    </row>
    <row r="1224" spans="1:29">
      <c r="A1224" t="s">
        <v>6477</v>
      </c>
      <c r="B1224" t="s">
        <v>6478</v>
      </c>
      <c r="C1224" t="s">
        <v>6479</v>
      </c>
      <c r="F1224" t="s">
        <v>1072</v>
      </c>
      <c r="G1224" t="s">
        <v>25</v>
      </c>
      <c r="H1224" t="s">
        <v>6480</v>
      </c>
      <c r="K1224" t="s">
        <v>1073</v>
      </c>
      <c r="L1224" t="s">
        <v>1067</v>
      </c>
      <c r="M1224" t="s">
        <v>14870</v>
      </c>
      <c r="P1224" t="s">
        <v>1072</v>
      </c>
      <c r="Q1224" t="s">
        <v>1069</v>
      </c>
      <c r="R1224" t="s">
        <v>6479</v>
      </c>
      <c r="S1224" t="s">
        <v>13707</v>
      </c>
    </row>
    <row r="1225" spans="1:29">
      <c r="A1225" t="s">
        <v>8129</v>
      </c>
      <c r="B1225" t="s">
        <v>17764</v>
      </c>
      <c r="C1225" t="s">
        <v>8130</v>
      </c>
      <c r="D1225" t="s">
        <v>19682</v>
      </c>
      <c r="F1225" t="s">
        <v>132</v>
      </c>
      <c r="G1225" t="s">
        <v>1428</v>
      </c>
      <c r="H1225" t="s">
        <v>8131</v>
      </c>
      <c r="K1225" t="s">
        <v>1312</v>
      </c>
      <c r="L1225" t="s">
        <v>1568</v>
      </c>
      <c r="M1225" t="s">
        <v>14871</v>
      </c>
      <c r="P1225" t="s">
        <v>132</v>
      </c>
      <c r="Q1225" t="s">
        <v>1432</v>
      </c>
      <c r="R1225" t="s">
        <v>8130</v>
      </c>
      <c r="S1225" t="s">
        <v>19822</v>
      </c>
      <c r="W1225" s="2"/>
      <c r="Y1225" t="s">
        <v>8130</v>
      </c>
      <c r="Z1225" t="s">
        <v>19682</v>
      </c>
      <c r="AB1225" t="s">
        <v>12996</v>
      </c>
      <c r="AC1225" t="s">
        <v>13645</v>
      </c>
    </row>
    <row r="1226" spans="1:29">
      <c r="A1226" t="s">
        <v>9278</v>
      </c>
      <c r="B1226" t="s">
        <v>9279</v>
      </c>
      <c r="C1226" t="s">
        <v>942</v>
      </c>
      <c r="D1226" t="s">
        <v>6080</v>
      </c>
      <c r="F1226" t="s">
        <v>260</v>
      </c>
      <c r="G1226" t="s">
        <v>154</v>
      </c>
      <c r="H1226" t="s">
        <v>942</v>
      </c>
      <c r="I1226" t="s">
        <v>9280</v>
      </c>
      <c r="K1226" t="s">
        <v>260</v>
      </c>
      <c r="L1226" t="s">
        <v>1074</v>
      </c>
      <c r="M1226" t="s">
        <v>14870</v>
      </c>
      <c r="N1226" t="s">
        <v>6084</v>
      </c>
      <c r="P1226" t="s">
        <v>260</v>
      </c>
      <c r="Q1226" t="s">
        <v>1075</v>
      </c>
      <c r="R1226" t="s">
        <v>942</v>
      </c>
      <c r="S1226" t="s">
        <v>19823</v>
      </c>
      <c r="T1226" t="s">
        <v>942</v>
      </c>
      <c r="U1226" t="s">
        <v>19683</v>
      </c>
      <c r="X1226" t="s">
        <v>154</v>
      </c>
    </row>
    <row r="1227" spans="1:29">
      <c r="B1227" t="s">
        <v>17765</v>
      </c>
      <c r="C1227" t="s">
        <v>945</v>
      </c>
      <c r="D1227" t="s">
        <v>19684</v>
      </c>
      <c r="F1227" t="s">
        <v>11879</v>
      </c>
      <c r="M1227" t="s">
        <v>945</v>
      </c>
      <c r="R1227" t="s">
        <v>945</v>
      </c>
      <c r="S1227" t="s">
        <v>19823</v>
      </c>
      <c r="T1227" t="s">
        <v>945</v>
      </c>
      <c r="U1227" t="s">
        <v>19684</v>
      </c>
    </row>
    <row r="1228" spans="1:29">
      <c r="A1228" t="s">
        <v>10744</v>
      </c>
      <c r="B1228" t="s">
        <v>17767</v>
      </c>
      <c r="C1228" t="s">
        <v>10745</v>
      </c>
      <c r="D1228" t="s">
        <v>1780</v>
      </c>
      <c r="F1228" t="s">
        <v>1619</v>
      </c>
      <c r="G1228" t="s">
        <v>1123</v>
      </c>
      <c r="H1228" t="s">
        <v>10746</v>
      </c>
      <c r="I1228" t="s">
        <v>1782</v>
      </c>
      <c r="K1228" t="s">
        <v>1621</v>
      </c>
      <c r="L1228" t="s">
        <v>1126</v>
      </c>
      <c r="M1228" t="s">
        <v>10747</v>
      </c>
      <c r="N1228" t="s">
        <v>1784</v>
      </c>
      <c r="P1228" t="s">
        <v>1623</v>
      </c>
      <c r="Q1228" t="s">
        <v>1129</v>
      </c>
      <c r="R1228" t="s">
        <v>10745</v>
      </c>
      <c r="S1228" t="s">
        <v>13707</v>
      </c>
    </row>
    <row r="1229" spans="1:29">
      <c r="A1229" t="s">
        <v>5105</v>
      </c>
      <c r="B1229" t="s">
        <v>17768</v>
      </c>
      <c r="C1229" t="s">
        <v>5106</v>
      </c>
      <c r="F1229" t="s">
        <v>59</v>
      </c>
      <c r="G1229" t="s">
        <v>1101</v>
      </c>
      <c r="H1229" t="s">
        <v>5107</v>
      </c>
      <c r="K1229" t="s">
        <v>1103</v>
      </c>
      <c r="L1229" t="s">
        <v>1104</v>
      </c>
      <c r="M1229" t="s">
        <v>5108</v>
      </c>
      <c r="P1229" t="s">
        <v>1106</v>
      </c>
      <c r="Q1229" t="s">
        <v>1107</v>
      </c>
      <c r="R1229" t="s">
        <v>5106</v>
      </c>
      <c r="S1229" t="s">
        <v>13707</v>
      </c>
      <c r="W1229" s="2"/>
    </row>
    <row r="1230" spans="1:29">
      <c r="A1230" t="s">
        <v>9882</v>
      </c>
      <c r="B1230" t="s">
        <v>17766</v>
      </c>
      <c r="C1230" t="s">
        <v>9883</v>
      </c>
      <c r="E1230" t="s">
        <v>1093</v>
      </c>
      <c r="F1230" t="s">
        <v>45</v>
      </c>
      <c r="G1230" t="s">
        <v>25</v>
      </c>
      <c r="H1230" t="s">
        <v>9884</v>
      </c>
      <c r="J1230" t="s">
        <v>1095</v>
      </c>
      <c r="K1230" t="s">
        <v>1066</v>
      </c>
      <c r="L1230" t="s">
        <v>1067</v>
      </c>
      <c r="M1230" t="s">
        <v>14872</v>
      </c>
      <c r="O1230" t="s">
        <v>1097</v>
      </c>
      <c r="P1230" t="s">
        <v>1068</v>
      </c>
      <c r="Q1230" t="s">
        <v>1069</v>
      </c>
      <c r="R1230" t="s">
        <v>9883</v>
      </c>
      <c r="S1230" t="s">
        <v>13707</v>
      </c>
    </row>
    <row r="1231" spans="1:29">
      <c r="A1231" t="s">
        <v>9542</v>
      </c>
      <c r="B1231" t="s">
        <v>17769</v>
      </c>
      <c r="C1231" t="s">
        <v>944</v>
      </c>
      <c r="D1231" t="s">
        <v>19608</v>
      </c>
      <c r="F1231" t="s">
        <v>20</v>
      </c>
      <c r="G1231" t="s">
        <v>1133</v>
      </c>
      <c r="H1231" t="s">
        <v>9543</v>
      </c>
      <c r="K1231" t="s">
        <v>1136</v>
      </c>
      <c r="L1231" t="s">
        <v>1137</v>
      </c>
      <c r="M1231" t="s">
        <v>14873</v>
      </c>
      <c r="P1231" t="s">
        <v>1140</v>
      </c>
      <c r="Q1231" t="s">
        <v>1141</v>
      </c>
      <c r="R1231" t="s">
        <v>944</v>
      </c>
      <c r="S1231" t="s">
        <v>19823</v>
      </c>
      <c r="T1231" t="s">
        <v>944</v>
      </c>
      <c r="U1231" t="s">
        <v>19608</v>
      </c>
      <c r="W1231" t="s">
        <v>20</v>
      </c>
      <c r="X1231" t="s">
        <v>116</v>
      </c>
    </row>
    <row r="1232" spans="1:29">
      <c r="B1232" t="s">
        <v>17770</v>
      </c>
      <c r="C1232" t="s">
        <v>13041</v>
      </c>
      <c r="D1232" t="s">
        <v>19519</v>
      </c>
      <c r="F1232" t="s">
        <v>20</v>
      </c>
      <c r="G1232" t="s">
        <v>13727</v>
      </c>
      <c r="M1232" t="s">
        <v>14874</v>
      </c>
      <c r="R1232" t="s">
        <v>13041</v>
      </c>
      <c r="S1232" t="s">
        <v>19822</v>
      </c>
      <c r="Y1232" t="s">
        <v>13041</v>
      </c>
      <c r="Z1232" t="s">
        <v>19519</v>
      </c>
      <c r="AB1232" t="s">
        <v>13034</v>
      </c>
      <c r="AC1232" t="s">
        <v>11914</v>
      </c>
    </row>
    <row r="1233" spans="1:29">
      <c r="A1233" t="s">
        <v>3489</v>
      </c>
      <c r="B1233" t="s">
        <v>17771</v>
      </c>
      <c r="C1233" t="s">
        <v>3490</v>
      </c>
      <c r="D1233" t="s">
        <v>3491</v>
      </c>
      <c r="F1233" t="s">
        <v>20</v>
      </c>
      <c r="G1233" t="s">
        <v>1133</v>
      </c>
      <c r="H1233" t="s">
        <v>3492</v>
      </c>
      <c r="I1233" t="s">
        <v>3493</v>
      </c>
      <c r="K1233" t="s">
        <v>1136</v>
      </c>
      <c r="L1233" t="s">
        <v>1137</v>
      </c>
      <c r="M1233" t="s">
        <v>14875</v>
      </c>
      <c r="N1233" t="s">
        <v>3495</v>
      </c>
      <c r="P1233" t="s">
        <v>1140</v>
      </c>
      <c r="Q1233" t="s">
        <v>1141</v>
      </c>
      <c r="R1233" t="s">
        <v>3490</v>
      </c>
      <c r="S1233" t="s">
        <v>13707</v>
      </c>
    </row>
    <row r="1234" spans="1:29">
      <c r="A1234" t="s">
        <v>9987</v>
      </c>
      <c r="B1234" t="s">
        <v>17772</v>
      </c>
      <c r="C1234" t="s">
        <v>9988</v>
      </c>
      <c r="D1234" t="s">
        <v>3491</v>
      </c>
      <c r="F1234" t="s">
        <v>59</v>
      </c>
      <c r="G1234" t="s">
        <v>1322</v>
      </c>
      <c r="H1234" t="s">
        <v>9989</v>
      </c>
      <c r="I1234" t="s">
        <v>3493</v>
      </c>
      <c r="K1234" t="s">
        <v>1103</v>
      </c>
      <c r="L1234" t="s">
        <v>1324</v>
      </c>
      <c r="M1234" t="s">
        <v>14876</v>
      </c>
      <c r="N1234" t="s">
        <v>3495</v>
      </c>
      <c r="P1234" t="s">
        <v>1106</v>
      </c>
      <c r="Q1234" t="s">
        <v>1326</v>
      </c>
      <c r="R1234" t="s">
        <v>9988</v>
      </c>
      <c r="S1234" t="s">
        <v>13707</v>
      </c>
    </row>
    <row r="1235" spans="1:29">
      <c r="B1235" t="s">
        <v>17773</v>
      </c>
      <c r="C1235" t="s">
        <v>12717</v>
      </c>
      <c r="D1235" t="s">
        <v>19522</v>
      </c>
      <c r="F1235" t="s">
        <v>17</v>
      </c>
      <c r="G1235" t="s">
        <v>6400</v>
      </c>
      <c r="M1235" t="s">
        <v>14877</v>
      </c>
      <c r="R1235" t="s">
        <v>12717</v>
      </c>
      <c r="S1235" t="s">
        <v>19822</v>
      </c>
      <c r="W1235" s="2"/>
      <c r="Y1235" t="s">
        <v>12717</v>
      </c>
      <c r="Z1235" t="s">
        <v>19522</v>
      </c>
      <c r="AB1235" t="s">
        <v>11336</v>
      </c>
      <c r="AC1235" t="s">
        <v>13647</v>
      </c>
    </row>
    <row r="1236" spans="1:29">
      <c r="A1236" t="s">
        <v>8291</v>
      </c>
      <c r="B1236" t="s">
        <v>8292</v>
      </c>
      <c r="C1236" t="s">
        <v>8293</v>
      </c>
      <c r="F1236" t="s">
        <v>17</v>
      </c>
      <c r="G1236" t="s">
        <v>37</v>
      </c>
      <c r="H1236" t="s">
        <v>8294</v>
      </c>
      <c r="K1236" t="s">
        <v>1184</v>
      </c>
      <c r="L1236" t="s">
        <v>1185</v>
      </c>
      <c r="M1236" t="s">
        <v>14878</v>
      </c>
      <c r="P1236" t="s">
        <v>17</v>
      </c>
      <c r="Q1236" t="s">
        <v>37</v>
      </c>
      <c r="R1236" t="s">
        <v>8293</v>
      </c>
      <c r="S1236" t="s">
        <v>13707</v>
      </c>
    </row>
    <row r="1237" spans="1:29">
      <c r="A1237" t="s">
        <v>6067</v>
      </c>
      <c r="B1237" t="s">
        <v>17774</v>
      </c>
      <c r="C1237" t="s">
        <v>6068</v>
      </c>
      <c r="D1237" t="s">
        <v>3491</v>
      </c>
      <c r="F1237" t="s">
        <v>20</v>
      </c>
      <c r="G1237" t="s">
        <v>1322</v>
      </c>
      <c r="H1237" t="s">
        <v>6069</v>
      </c>
      <c r="I1237" t="s">
        <v>4273</v>
      </c>
      <c r="K1237" t="s">
        <v>1136</v>
      </c>
      <c r="L1237" t="s">
        <v>1324</v>
      </c>
      <c r="M1237" t="s">
        <v>14879</v>
      </c>
      <c r="N1237" t="s">
        <v>3495</v>
      </c>
      <c r="P1237" t="s">
        <v>1140</v>
      </c>
      <c r="Q1237" t="s">
        <v>1326</v>
      </c>
      <c r="R1237" t="s">
        <v>6068</v>
      </c>
      <c r="S1237" t="s">
        <v>13707</v>
      </c>
    </row>
    <row r="1238" spans="1:29">
      <c r="A1238" t="s">
        <v>1251</v>
      </c>
      <c r="B1238" t="s">
        <v>1252</v>
      </c>
      <c r="C1238" t="s">
        <v>943</v>
      </c>
      <c r="D1238" t="s">
        <v>1253</v>
      </c>
      <c r="F1238" t="s">
        <v>17</v>
      </c>
      <c r="G1238" t="s">
        <v>37</v>
      </c>
      <c r="H1238" t="s">
        <v>1254</v>
      </c>
      <c r="I1238" t="s">
        <v>1255</v>
      </c>
      <c r="K1238" t="s">
        <v>1184</v>
      </c>
      <c r="L1238" t="s">
        <v>1185</v>
      </c>
      <c r="M1238" t="s">
        <v>14880</v>
      </c>
      <c r="N1238" t="s">
        <v>1257</v>
      </c>
      <c r="P1238" t="s">
        <v>17</v>
      </c>
      <c r="Q1238" t="s">
        <v>37</v>
      </c>
      <c r="R1238" t="s">
        <v>943</v>
      </c>
      <c r="S1238" t="s">
        <v>19823</v>
      </c>
      <c r="T1238" t="s">
        <v>943</v>
      </c>
      <c r="U1238" t="s">
        <v>19607</v>
      </c>
      <c r="W1238" t="s">
        <v>17</v>
      </c>
      <c r="X1238" t="s">
        <v>37</v>
      </c>
    </row>
    <row r="1239" spans="1:29">
      <c r="A1239" t="s">
        <v>1608</v>
      </c>
      <c r="B1239" t="s">
        <v>17775</v>
      </c>
      <c r="C1239" t="s">
        <v>1609</v>
      </c>
      <c r="F1239" t="s">
        <v>17</v>
      </c>
      <c r="G1239" t="s">
        <v>37</v>
      </c>
      <c r="H1239" t="s">
        <v>1610</v>
      </c>
      <c r="K1239" t="s">
        <v>1184</v>
      </c>
      <c r="L1239" t="s">
        <v>1185</v>
      </c>
      <c r="M1239" t="s">
        <v>14881</v>
      </c>
      <c r="P1239" t="s">
        <v>17</v>
      </c>
      <c r="Q1239" t="s">
        <v>37</v>
      </c>
      <c r="R1239" t="s">
        <v>1609</v>
      </c>
      <c r="S1239" t="s">
        <v>13707</v>
      </c>
      <c r="W1239" s="2"/>
    </row>
    <row r="1240" spans="1:29">
      <c r="A1240" t="s">
        <v>3561</v>
      </c>
      <c r="B1240" t="s">
        <v>17776</v>
      </c>
      <c r="C1240" t="s">
        <v>941</v>
      </c>
      <c r="D1240" t="s">
        <v>1253</v>
      </c>
      <c r="F1240" t="s">
        <v>17</v>
      </c>
      <c r="G1240" t="s">
        <v>37</v>
      </c>
      <c r="H1240" t="s">
        <v>3562</v>
      </c>
      <c r="I1240" t="s">
        <v>3563</v>
      </c>
      <c r="K1240" t="s">
        <v>1184</v>
      </c>
      <c r="L1240" t="s">
        <v>1185</v>
      </c>
      <c r="M1240" t="s">
        <v>14882</v>
      </c>
      <c r="N1240" t="s">
        <v>1257</v>
      </c>
      <c r="P1240" t="s">
        <v>17</v>
      </c>
      <c r="Q1240" t="s">
        <v>37</v>
      </c>
      <c r="R1240" t="s">
        <v>941</v>
      </c>
      <c r="S1240" t="s">
        <v>19823</v>
      </c>
      <c r="T1240" t="s">
        <v>941</v>
      </c>
      <c r="U1240" t="s">
        <v>19607</v>
      </c>
      <c r="W1240" t="s">
        <v>17</v>
      </c>
      <c r="X1240" t="s">
        <v>37</v>
      </c>
    </row>
    <row r="1241" spans="1:29">
      <c r="A1241" t="s">
        <v>2519</v>
      </c>
      <c r="B1241" t="s">
        <v>17777</v>
      </c>
      <c r="C1241" t="s">
        <v>2520</v>
      </c>
      <c r="F1241" t="s">
        <v>20</v>
      </c>
      <c r="G1241" t="s">
        <v>1133</v>
      </c>
      <c r="H1241" t="s">
        <v>2521</v>
      </c>
      <c r="K1241" t="s">
        <v>1136</v>
      </c>
      <c r="L1241" t="s">
        <v>1137</v>
      </c>
      <c r="M1241" t="s">
        <v>14883</v>
      </c>
      <c r="P1241" t="s">
        <v>1140</v>
      </c>
      <c r="Q1241" t="s">
        <v>1141</v>
      </c>
      <c r="R1241" t="s">
        <v>2520</v>
      </c>
      <c r="S1241" t="s">
        <v>13707</v>
      </c>
    </row>
    <row r="1242" spans="1:29">
      <c r="A1242" t="s">
        <v>10802</v>
      </c>
      <c r="B1242" t="s">
        <v>17778</v>
      </c>
      <c r="C1242" t="s">
        <v>10803</v>
      </c>
      <c r="F1242" t="s">
        <v>59</v>
      </c>
      <c r="G1242" t="s">
        <v>1101</v>
      </c>
      <c r="H1242" t="s">
        <v>10804</v>
      </c>
      <c r="K1242" t="s">
        <v>1103</v>
      </c>
      <c r="L1242" t="s">
        <v>1104</v>
      </c>
      <c r="M1242" t="s">
        <v>14884</v>
      </c>
      <c r="P1242" t="s">
        <v>1106</v>
      </c>
      <c r="Q1242" t="s">
        <v>1107</v>
      </c>
      <c r="R1242" t="s">
        <v>10803</v>
      </c>
      <c r="S1242" t="s">
        <v>13707</v>
      </c>
    </row>
    <row r="1243" spans="1:29">
      <c r="B1243" t="s">
        <v>17779</v>
      </c>
      <c r="C1243" t="s">
        <v>13421</v>
      </c>
      <c r="D1243" t="s">
        <v>19551</v>
      </c>
      <c r="F1243" t="s">
        <v>24</v>
      </c>
      <c r="G1243" t="s">
        <v>13732</v>
      </c>
      <c r="M1243" t="s">
        <v>14885</v>
      </c>
      <c r="R1243" t="s">
        <v>13421</v>
      </c>
      <c r="S1243" t="s">
        <v>19822</v>
      </c>
      <c r="W1243" s="2"/>
      <c r="Y1243" t="s">
        <v>13421</v>
      </c>
      <c r="Z1243" t="s">
        <v>19551</v>
      </c>
      <c r="AB1243" t="s">
        <v>13356</v>
      </c>
      <c r="AC1243" t="s">
        <v>13651</v>
      </c>
    </row>
    <row r="1244" spans="1:29">
      <c r="A1244" t="s">
        <v>10269</v>
      </c>
      <c r="B1244" t="s">
        <v>17781</v>
      </c>
      <c r="C1244" t="s">
        <v>10270</v>
      </c>
      <c r="D1244" s="2"/>
      <c r="F1244" t="s">
        <v>20</v>
      </c>
      <c r="G1244" t="s">
        <v>1133</v>
      </c>
      <c r="H1244" t="s">
        <v>10271</v>
      </c>
      <c r="I1244" s="2"/>
      <c r="K1244" t="s">
        <v>1136</v>
      </c>
      <c r="L1244" t="s">
        <v>1137</v>
      </c>
      <c r="M1244" t="s">
        <v>14887</v>
      </c>
      <c r="N1244" s="2"/>
      <c r="P1244" t="s">
        <v>1140</v>
      </c>
      <c r="Q1244" t="s">
        <v>1141</v>
      </c>
      <c r="R1244" t="s">
        <v>10270</v>
      </c>
      <c r="S1244" t="s">
        <v>13707</v>
      </c>
    </row>
    <row r="1245" spans="1:29">
      <c r="B1245" t="s">
        <v>17782</v>
      </c>
      <c r="C1245" t="s">
        <v>938</v>
      </c>
      <c r="D1245" t="s">
        <v>19686</v>
      </c>
      <c r="F1245" t="s">
        <v>11879</v>
      </c>
      <c r="G1245" t="s">
        <v>154</v>
      </c>
      <c r="M1245" t="s">
        <v>14888</v>
      </c>
      <c r="R1245" t="s">
        <v>938</v>
      </c>
      <c r="S1245" t="s">
        <v>19823</v>
      </c>
      <c r="T1245" t="s">
        <v>938</v>
      </c>
      <c r="U1245" t="s">
        <v>19686</v>
      </c>
      <c r="X1245" t="s">
        <v>154</v>
      </c>
    </row>
    <row r="1246" spans="1:29">
      <c r="A1246" t="s">
        <v>10888</v>
      </c>
      <c r="B1246" t="s">
        <v>10889</v>
      </c>
      <c r="C1246" t="s">
        <v>10890</v>
      </c>
      <c r="F1246" t="s">
        <v>132</v>
      </c>
      <c r="G1246" t="s">
        <v>1428</v>
      </c>
      <c r="H1246" t="s">
        <v>10891</v>
      </c>
      <c r="K1246" t="s">
        <v>1312</v>
      </c>
      <c r="L1246" t="s">
        <v>1568</v>
      </c>
      <c r="M1246" t="s">
        <v>14869</v>
      </c>
      <c r="P1246" t="s">
        <v>132</v>
      </c>
      <c r="Q1246" t="s">
        <v>1432</v>
      </c>
      <c r="R1246" t="s">
        <v>10890</v>
      </c>
      <c r="S1246" t="s">
        <v>13707</v>
      </c>
    </row>
    <row r="1247" spans="1:29" ht="409.5">
      <c r="A1247" t="s">
        <v>10622</v>
      </c>
      <c r="B1247" t="s">
        <v>17780</v>
      </c>
      <c r="C1247" t="s">
        <v>939</v>
      </c>
      <c r="D1247" s="2" t="s">
        <v>19831</v>
      </c>
      <c r="F1247" t="s">
        <v>132</v>
      </c>
      <c r="G1247" t="s">
        <v>6688</v>
      </c>
      <c r="H1247" t="s">
        <v>10623</v>
      </c>
      <c r="I1247" s="2" t="s">
        <v>19832</v>
      </c>
      <c r="K1247" t="s">
        <v>1312</v>
      </c>
      <c r="L1247" t="s">
        <v>6690</v>
      </c>
      <c r="M1247" t="s">
        <v>14886</v>
      </c>
      <c r="N1247" s="2" t="s">
        <v>19833</v>
      </c>
      <c r="P1247" t="s">
        <v>132</v>
      </c>
      <c r="Q1247" t="s">
        <v>6692</v>
      </c>
      <c r="R1247" t="s">
        <v>939</v>
      </c>
      <c r="S1247" t="s">
        <v>19823</v>
      </c>
      <c r="T1247" t="s">
        <v>939</v>
      </c>
      <c r="U1247" t="s">
        <v>19685</v>
      </c>
      <c r="W1247" s="2"/>
      <c r="X1247" t="s">
        <v>74</v>
      </c>
    </row>
    <row r="1248" spans="1:29" ht="390">
      <c r="B1248" t="s">
        <v>17780</v>
      </c>
      <c r="C1248" t="s">
        <v>260</v>
      </c>
      <c r="D1248" s="2" t="s">
        <v>19687</v>
      </c>
      <c r="F1248" t="s">
        <v>11879</v>
      </c>
      <c r="G1248" t="s">
        <v>13737</v>
      </c>
      <c r="I1248" s="2"/>
      <c r="M1248" t="s">
        <v>14886</v>
      </c>
      <c r="N1248" s="2"/>
      <c r="R1248" t="s">
        <v>260</v>
      </c>
      <c r="S1248" t="s">
        <v>19823</v>
      </c>
      <c r="T1248" t="s">
        <v>260</v>
      </c>
      <c r="U1248" t="s">
        <v>19687</v>
      </c>
      <c r="X1248" t="s">
        <v>74</v>
      </c>
    </row>
    <row r="1249" spans="1:29">
      <c r="B1249" t="s">
        <v>17780</v>
      </c>
      <c r="C1249" t="s">
        <v>12273</v>
      </c>
      <c r="D1249" t="s">
        <v>19559</v>
      </c>
      <c r="F1249" t="s">
        <v>260</v>
      </c>
      <c r="G1249" t="s">
        <v>13729</v>
      </c>
      <c r="M1249" t="s">
        <v>14886</v>
      </c>
      <c r="R1249" t="s">
        <v>12273</v>
      </c>
      <c r="S1249" t="s">
        <v>19822</v>
      </c>
      <c r="W1249" s="2"/>
      <c r="Y1249" t="s">
        <v>12273</v>
      </c>
      <c r="Z1249" t="s">
        <v>19559</v>
      </c>
      <c r="AB1249" t="s">
        <v>12261</v>
      </c>
      <c r="AC1249" t="s">
        <v>13645</v>
      </c>
    </row>
    <row r="1250" spans="1:29">
      <c r="A1250" t="s">
        <v>1275</v>
      </c>
      <c r="B1250" t="s">
        <v>17783</v>
      </c>
      <c r="C1250" t="s">
        <v>1276</v>
      </c>
      <c r="D1250" t="s">
        <v>19522</v>
      </c>
      <c r="F1250" t="s">
        <v>17</v>
      </c>
      <c r="G1250" t="s">
        <v>37</v>
      </c>
      <c r="H1250" t="s">
        <v>1277</v>
      </c>
      <c r="K1250" t="s">
        <v>1184</v>
      </c>
      <c r="L1250" t="s">
        <v>1185</v>
      </c>
      <c r="M1250" t="s">
        <v>1278</v>
      </c>
      <c r="P1250" t="s">
        <v>17</v>
      </c>
      <c r="Q1250" t="s">
        <v>37</v>
      </c>
      <c r="R1250" t="s">
        <v>1276</v>
      </c>
      <c r="S1250" t="s">
        <v>19822</v>
      </c>
      <c r="W1250" s="2"/>
      <c r="Y1250" t="s">
        <v>1276</v>
      </c>
      <c r="Z1250" t="s">
        <v>19522</v>
      </c>
      <c r="AB1250" t="s">
        <v>11336</v>
      </c>
      <c r="AC1250" t="s">
        <v>13647</v>
      </c>
    </row>
    <row r="1251" spans="1:29">
      <c r="B1251" t="s">
        <v>17784</v>
      </c>
      <c r="C1251" t="s">
        <v>12720</v>
      </c>
      <c r="D1251" t="s">
        <v>19522</v>
      </c>
      <c r="F1251" t="s">
        <v>17</v>
      </c>
      <c r="G1251" t="s">
        <v>6400</v>
      </c>
      <c r="M1251" t="s">
        <v>14889</v>
      </c>
      <c r="R1251" t="s">
        <v>12720</v>
      </c>
      <c r="S1251" t="s">
        <v>19822</v>
      </c>
      <c r="Y1251" t="s">
        <v>12720</v>
      </c>
      <c r="Z1251" t="s">
        <v>19522</v>
      </c>
      <c r="AB1251" t="s">
        <v>11336</v>
      </c>
      <c r="AC1251" t="s">
        <v>13647</v>
      </c>
    </row>
    <row r="1252" spans="1:29">
      <c r="A1252" t="s">
        <v>9374</v>
      </c>
      <c r="B1252" t="s">
        <v>17785</v>
      </c>
      <c r="C1252" t="s">
        <v>9375</v>
      </c>
      <c r="F1252" t="s">
        <v>17</v>
      </c>
      <c r="G1252" t="s">
        <v>37</v>
      </c>
      <c r="H1252" t="s">
        <v>9376</v>
      </c>
      <c r="K1252" t="s">
        <v>1184</v>
      </c>
      <c r="L1252" t="s">
        <v>1185</v>
      </c>
      <c r="M1252" t="s">
        <v>14890</v>
      </c>
      <c r="P1252" t="s">
        <v>17</v>
      </c>
      <c r="Q1252" t="s">
        <v>37</v>
      </c>
      <c r="R1252" t="s">
        <v>9375</v>
      </c>
      <c r="S1252" t="s">
        <v>13707</v>
      </c>
    </row>
    <row r="1253" spans="1:29">
      <c r="A1253" t="s">
        <v>4236</v>
      </c>
      <c r="B1253" t="s">
        <v>17786</v>
      </c>
      <c r="C1253" t="s">
        <v>929</v>
      </c>
      <c r="D1253" t="s">
        <v>1181</v>
      </c>
      <c r="F1253" t="s">
        <v>17</v>
      </c>
      <c r="G1253" t="s">
        <v>37</v>
      </c>
      <c r="H1253" t="s">
        <v>4237</v>
      </c>
      <c r="I1253" t="s">
        <v>1183</v>
      </c>
      <c r="K1253" t="s">
        <v>1184</v>
      </c>
      <c r="L1253" t="s">
        <v>1185</v>
      </c>
      <c r="M1253" t="s">
        <v>14891</v>
      </c>
      <c r="N1253" t="s">
        <v>1187</v>
      </c>
      <c r="P1253" t="s">
        <v>17</v>
      </c>
      <c r="Q1253" t="s">
        <v>37</v>
      </c>
      <c r="R1253" t="s">
        <v>929</v>
      </c>
      <c r="S1253" t="s">
        <v>19823</v>
      </c>
      <c r="T1253" t="s">
        <v>929</v>
      </c>
      <c r="U1253" t="s">
        <v>19590</v>
      </c>
      <c r="W1253" s="2" t="s">
        <v>17</v>
      </c>
      <c r="X1253" t="s">
        <v>37</v>
      </c>
    </row>
    <row r="1254" spans="1:29">
      <c r="A1254" t="s">
        <v>7974</v>
      </c>
      <c r="B1254" t="s">
        <v>17787</v>
      </c>
      <c r="C1254" t="s">
        <v>7975</v>
      </c>
      <c r="D1254" t="s">
        <v>19542</v>
      </c>
      <c r="F1254" t="s">
        <v>17</v>
      </c>
      <c r="G1254" t="s">
        <v>37</v>
      </c>
      <c r="H1254" t="s">
        <v>7975</v>
      </c>
      <c r="K1254" t="s">
        <v>1184</v>
      </c>
      <c r="L1254" t="s">
        <v>1185</v>
      </c>
      <c r="M1254" t="s">
        <v>14892</v>
      </c>
      <c r="P1254" t="s">
        <v>17</v>
      </c>
      <c r="Q1254" t="s">
        <v>37</v>
      </c>
      <c r="R1254" t="s">
        <v>7975</v>
      </c>
      <c r="S1254" t="s">
        <v>19822</v>
      </c>
      <c r="W1254" s="2"/>
      <c r="Y1254" t="s">
        <v>7975</v>
      </c>
      <c r="Z1254" t="s">
        <v>19542</v>
      </c>
      <c r="AB1254" t="s">
        <v>12144</v>
      </c>
      <c r="AC1254" t="s">
        <v>11915</v>
      </c>
    </row>
    <row r="1255" spans="1:29">
      <c r="A1255" t="s">
        <v>11541</v>
      </c>
      <c r="B1255" t="s">
        <v>11542</v>
      </c>
      <c r="C1255" t="s">
        <v>11543</v>
      </c>
      <c r="F1255" t="s">
        <v>1604</v>
      </c>
      <c r="G1255" t="s">
        <v>25</v>
      </c>
      <c r="H1255" t="s">
        <v>11544</v>
      </c>
      <c r="K1255" t="s">
        <v>1604</v>
      </c>
      <c r="L1255" t="s">
        <v>1067</v>
      </c>
      <c r="M1255" t="s">
        <v>14893</v>
      </c>
      <c r="P1255" t="s">
        <v>1604</v>
      </c>
      <c r="Q1255" t="s">
        <v>1069</v>
      </c>
      <c r="R1255" t="s">
        <v>11543</v>
      </c>
      <c r="S1255" t="s">
        <v>13707</v>
      </c>
    </row>
    <row r="1256" spans="1:29">
      <c r="A1256" t="s">
        <v>11213</v>
      </c>
      <c r="B1256" t="s">
        <v>17788</v>
      </c>
      <c r="C1256" t="s">
        <v>11214</v>
      </c>
      <c r="F1256" t="s">
        <v>59</v>
      </c>
      <c r="G1256" t="s">
        <v>1101</v>
      </c>
      <c r="H1256" t="s">
        <v>11215</v>
      </c>
      <c r="K1256" t="s">
        <v>1103</v>
      </c>
      <c r="L1256" t="s">
        <v>1104</v>
      </c>
      <c r="M1256" t="s">
        <v>14894</v>
      </c>
      <c r="P1256" t="s">
        <v>1106</v>
      </c>
      <c r="Q1256" t="s">
        <v>1107</v>
      </c>
      <c r="R1256" t="s">
        <v>11214</v>
      </c>
      <c r="S1256" t="s">
        <v>13707</v>
      </c>
    </row>
    <row r="1257" spans="1:29">
      <c r="A1257" t="s">
        <v>5981</v>
      </c>
      <c r="B1257" t="s">
        <v>17789</v>
      </c>
      <c r="C1257" t="s">
        <v>5982</v>
      </c>
      <c r="F1257" t="s">
        <v>17</v>
      </c>
      <c r="G1257" t="s">
        <v>37</v>
      </c>
      <c r="H1257" t="s">
        <v>5983</v>
      </c>
      <c r="K1257" t="s">
        <v>1184</v>
      </c>
      <c r="L1257" t="s">
        <v>1185</v>
      </c>
      <c r="M1257" t="s">
        <v>14895</v>
      </c>
      <c r="P1257" t="s">
        <v>17</v>
      </c>
      <c r="Q1257" t="s">
        <v>37</v>
      </c>
      <c r="R1257" t="s">
        <v>5982</v>
      </c>
      <c r="S1257" t="s">
        <v>13707</v>
      </c>
      <c r="W1257" s="2"/>
    </row>
    <row r="1258" spans="1:29">
      <c r="A1258" t="s">
        <v>7913</v>
      </c>
      <c r="B1258" t="s">
        <v>17833</v>
      </c>
      <c r="C1258" t="s">
        <v>7914</v>
      </c>
      <c r="F1258" t="s">
        <v>45</v>
      </c>
      <c r="G1258" t="s">
        <v>25</v>
      </c>
      <c r="H1258" t="s">
        <v>7915</v>
      </c>
      <c r="K1258" t="s">
        <v>1066</v>
      </c>
      <c r="L1258" t="s">
        <v>1067</v>
      </c>
      <c r="M1258" t="s">
        <v>14940</v>
      </c>
      <c r="P1258" t="s">
        <v>1068</v>
      </c>
      <c r="Q1258" t="s">
        <v>1069</v>
      </c>
      <c r="R1258" t="s">
        <v>7914</v>
      </c>
      <c r="S1258" t="s">
        <v>13707</v>
      </c>
    </row>
    <row r="1259" spans="1:29">
      <c r="A1259" t="s">
        <v>9609</v>
      </c>
      <c r="B1259" t="s">
        <v>17860</v>
      </c>
      <c r="C1259" t="s">
        <v>9610</v>
      </c>
      <c r="D1259" t="s">
        <v>9611</v>
      </c>
      <c r="F1259" t="s">
        <v>1627</v>
      </c>
      <c r="G1259" t="s">
        <v>1627</v>
      </c>
      <c r="H1259" t="s">
        <v>9612</v>
      </c>
      <c r="I1259" t="s">
        <v>9613</v>
      </c>
      <c r="K1259" t="s">
        <v>1630</v>
      </c>
      <c r="L1259" t="s">
        <v>1630</v>
      </c>
      <c r="M1259" t="s">
        <v>14971</v>
      </c>
      <c r="N1259" t="s">
        <v>9615</v>
      </c>
      <c r="P1259" t="s">
        <v>1633</v>
      </c>
      <c r="Q1259" t="s">
        <v>1633</v>
      </c>
      <c r="R1259" t="s">
        <v>9610</v>
      </c>
      <c r="S1259" t="s">
        <v>13707</v>
      </c>
    </row>
    <row r="1260" spans="1:29">
      <c r="A1260" t="s">
        <v>3974</v>
      </c>
      <c r="B1260" t="s">
        <v>17790</v>
      </c>
      <c r="C1260" t="s">
        <v>3975</v>
      </c>
      <c r="F1260" t="s">
        <v>17</v>
      </c>
      <c r="G1260" t="s">
        <v>37</v>
      </c>
      <c r="H1260" t="s">
        <v>3976</v>
      </c>
      <c r="K1260" t="s">
        <v>1184</v>
      </c>
      <c r="L1260" t="s">
        <v>1185</v>
      </c>
      <c r="M1260" t="s">
        <v>14896</v>
      </c>
      <c r="P1260" t="s">
        <v>17</v>
      </c>
      <c r="Q1260" t="s">
        <v>37</v>
      </c>
      <c r="R1260" t="s">
        <v>3975</v>
      </c>
      <c r="S1260" t="s">
        <v>13707</v>
      </c>
    </row>
    <row r="1261" spans="1:29">
      <c r="A1261" t="s">
        <v>6570</v>
      </c>
      <c r="B1261" t="s">
        <v>6571</v>
      </c>
      <c r="C1261" t="s">
        <v>6572</v>
      </c>
      <c r="F1261" t="s">
        <v>59</v>
      </c>
      <c r="G1261" t="s">
        <v>1101</v>
      </c>
      <c r="H1261" t="s">
        <v>6573</v>
      </c>
      <c r="K1261" t="s">
        <v>1103</v>
      </c>
      <c r="L1261" t="s">
        <v>1104</v>
      </c>
      <c r="M1261" t="s">
        <v>14897</v>
      </c>
      <c r="P1261" t="s">
        <v>1106</v>
      </c>
      <c r="Q1261" t="s">
        <v>1107</v>
      </c>
      <c r="R1261" t="s">
        <v>6572</v>
      </c>
      <c r="S1261" t="s">
        <v>13707</v>
      </c>
    </row>
    <row r="1262" spans="1:29">
      <c r="A1262" t="s">
        <v>9232</v>
      </c>
      <c r="B1262" t="s">
        <v>17791</v>
      </c>
      <c r="C1262" t="s">
        <v>680</v>
      </c>
      <c r="D1262" t="s">
        <v>19656</v>
      </c>
      <c r="F1262" t="s">
        <v>17</v>
      </c>
      <c r="G1262" t="s">
        <v>37</v>
      </c>
      <c r="H1262" t="s">
        <v>9233</v>
      </c>
      <c r="K1262" t="s">
        <v>1184</v>
      </c>
      <c r="L1262" t="s">
        <v>1185</v>
      </c>
      <c r="M1262" t="s">
        <v>9234</v>
      </c>
      <c r="P1262" t="s">
        <v>17</v>
      </c>
      <c r="Q1262" t="s">
        <v>37</v>
      </c>
      <c r="R1262" t="s">
        <v>680</v>
      </c>
      <c r="S1262" t="s">
        <v>19823</v>
      </c>
      <c r="T1262" t="s">
        <v>680</v>
      </c>
      <c r="U1262" t="s">
        <v>19656</v>
      </c>
      <c r="W1262" t="s">
        <v>17</v>
      </c>
      <c r="X1262" t="s">
        <v>37</v>
      </c>
    </row>
    <row r="1263" spans="1:29">
      <c r="A1263" t="s">
        <v>7130</v>
      </c>
      <c r="B1263" t="s">
        <v>17792</v>
      </c>
      <c r="C1263" t="s">
        <v>7131</v>
      </c>
      <c r="D1263" t="s">
        <v>19519</v>
      </c>
      <c r="F1263" t="s">
        <v>20</v>
      </c>
      <c r="G1263" t="s">
        <v>1133</v>
      </c>
      <c r="H1263" t="s">
        <v>7131</v>
      </c>
      <c r="K1263" t="s">
        <v>1136</v>
      </c>
      <c r="L1263" t="s">
        <v>1137</v>
      </c>
      <c r="M1263" t="s">
        <v>14898</v>
      </c>
      <c r="P1263" t="s">
        <v>1140</v>
      </c>
      <c r="Q1263" t="s">
        <v>1141</v>
      </c>
      <c r="R1263" t="s">
        <v>7131</v>
      </c>
      <c r="S1263" t="s">
        <v>19822</v>
      </c>
      <c r="Y1263" t="s">
        <v>7131</v>
      </c>
      <c r="Z1263" t="s">
        <v>19519</v>
      </c>
      <c r="AB1263" t="s">
        <v>11986</v>
      </c>
      <c r="AC1263" t="s">
        <v>11914</v>
      </c>
    </row>
    <row r="1264" spans="1:29">
      <c r="B1264" t="s">
        <v>17793</v>
      </c>
      <c r="C1264" t="s">
        <v>678</v>
      </c>
      <c r="D1264" t="s">
        <v>19688</v>
      </c>
      <c r="F1264" t="s">
        <v>20</v>
      </c>
      <c r="G1264" t="s">
        <v>13741</v>
      </c>
      <c r="M1264" t="s">
        <v>14899</v>
      </c>
      <c r="R1264" t="s">
        <v>678</v>
      </c>
      <c r="S1264" t="s">
        <v>19823</v>
      </c>
      <c r="T1264" t="s">
        <v>678</v>
      </c>
      <c r="U1264" t="s">
        <v>19688</v>
      </c>
      <c r="W1264" t="s">
        <v>20</v>
      </c>
      <c r="X1264" t="s">
        <v>62</v>
      </c>
    </row>
    <row r="1265" spans="1:29">
      <c r="A1265" t="s">
        <v>6696</v>
      </c>
      <c r="B1265" t="s">
        <v>6697</v>
      </c>
      <c r="C1265" t="s">
        <v>6698</v>
      </c>
      <c r="F1265" t="s">
        <v>59</v>
      </c>
      <c r="G1265" t="s">
        <v>1101</v>
      </c>
      <c r="H1265" t="s">
        <v>6698</v>
      </c>
      <c r="K1265" t="s">
        <v>1103</v>
      </c>
      <c r="L1265" t="s">
        <v>1104</v>
      </c>
      <c r="M1265" t="s">
        <v>14900</v>
      </c>
      <c r="P1265" t="s">
        <v>1106</v>
      </c>
      <c r="Q1265" t="s">
        <v>1107</v>
      </c>
      <c r="R1265" t="s">
        <v>6698</v>
      </c>
      <c r="S1265" t="s">
        <v>13707</v>
      </c>
    </row>
    <row r="1266" spans="1:29">
      <c r="A1266" t="s">
        <v>10987</v>
      </c>
      <c r="B1266" t="s">
        <v>17794</v>
      </c>
      <c r="C1266" t="s">
        <v>10988</v>
      </c>
      <c r="F1266" t="s">
        <v>17</v>
      </c>
      <c r="G1266" t="s">
        <v>37</v>
      </c>
      <c r="H1266" t="s">
        <v>10989</v>
      </c>
      <c r="K1266" t="s">
        <v>1184</v>
      </c>
      <c r="L1266" t="s">
        <v>1185</v>
      </c>
      <c r="M1266" t="s">
        <v>14901</v>
      </c>
      <c r="P1266" t="s">
        <v>17</v>
      </c>
      <c r="Q1266" t="s">
        <v>37</v>
      </c>
      <c r="R1266" t="s">
        <v>10988</v>
      </c>
      <c r="S1266" t="s">
        <v>13707</v>
      </c>
    </row>
    <row r="1267" spans="1:29">
      <c r="A1267" t="s">
        <v>1279</v>
      </c>
      <c r="B1267" t="s">
        <v>17795</v>
      </c>
      <c r="C1267" t="s">
        <v>1280</v>
      </c>
      <c r="E1267" t="s">
        <v>1093</v>
      </c>
      <c r="F1267" t="s">
        <v>45</v>
      </c>
      <c r="G1267" t="s">
        <v>25</v>
      </c>
      <c r="H1267" t="s">
        <v>1281</v>
      </c>
      <c r="J1267" t="s">
        <v>1095</v>
      </c>
      <c r="K1267" t="s">
        <v>1066</v>
      </c>
      <c r="L1267" t="s">
        <v>1067</v>
      </c>
      <c r="M1267" t="s">
        <v>14902</v>
      </c>
      <c r="O1267" t="s">
        <v>1097</v>
      </c>
      <c r="P1267" t="s">
        <v>1068</v>
      </c>
      <c r="Q1267" t="s">
        <v>1069</v>
      </c>
      <c r="R1267" t="s">
        <v>1280</v>
      </c>
      <c r="S1267" t="s">
        <v>13707</v>
      </c>
    </row>
    <row r="1268" spans="1:29">
      <c r="A1268" t="s">
        <v>1142</v>
      </c>
      <c r="B1268" t="s">
        <v>17796</v>
      </c>
      <c r="C1268" t="s">
        <v>1143</v>
      </c>
      <c r="F1268" t="s">
        <v>59</v>
      </c>
      <c r="G1268" t="s">
        <v>1101</v>
      </c>
      <c r="H1268" t="s">
        <v>1144</v>
      </c>
      <c r="K1268" t="s">
        <v>1103</v>
      </c>
      <c r="L1268" t="s">
        <v>1104</v>
      </c>
      <c r="M1268" t="s">
        <v>14903</v>
      </c>
      <c r="P1268" t="s">
        <v>1106</v>
      </c>
      <c r="Q1268" t="s">
        <v>1107</v>
      </c>
      <c r="R1268" t="s">
        <v>1143</v>
      </c>
      <c r="S1268" t="s">
        <v>13707</v>
      </c>
    </row>
    <row r="1269" spans="1:29">
      <c r="A1269" t="s">
        <v>2339</v>
      </c>
      <c r="B1269" t="s">
        <v>17797</v>
      </c>
      <c r="C1269" t="s">
        <v>2340</v>
      </c>
      <c r="F1269" t="s">
        <v>20</v>
      </c>
      <c r="G1269" t="s">
        <v>1133</v>
      </c>
      <c r="H1269" t="s">
        <v>2341</v>
      </c>
      <c r="K1269" t="s">
        <v>1136</v>
      </c>
      <c r="L1269" t="s">
        <v>1137</v>
      </c>
      <c r="M1269" t="s">
        <v>14904</v>
      </c>
      <c r="P1269" t="s">
        <v>1140</v>
      </c>
      <c r="Q1269" t="s">
        <v>1141</v>
      </c>
      <c r="R1269" t="s">
        <v>2340</v>
      </c>
      <c r="S1269" t="s">
        <v>13707</v>
      </c>
    </row>
    <row r="1270" spans="1:29">
      <c r="A1270" t="s">
        <v>11170</v>
      </c>
      <c r="B1270" t="s">
        <v>17577</v>
      </c>
      <c r="C1270" t="s">
        <v>11171</v>
      </c>
      <c r="E1270" t="s">
        <v>1093</v>
      </c>
      <c r="F1270" t="s">
        <v>45</v>
      </c>
      <c r="G1270" t="s">
        <v>25</v>
      </c>
      <c r="H1270" t="s">
        <v>11172</v>
      </c>
      <c r="J1270" t="s">
        <v>1095</v>
      </c>
      <c r="K1270" t="s">
        <v>1066</v>
      </c>
      <c r="L1270" t="s">
        <v>1067</v>
      </c>
      <c r="M1270" t="s">
        <v>14667</v>
      </c>
      <c r="O1270" t="s">
        <v>1097</v>
      </c>
      <c r="P1270" t="s">
        <v>1068</v>
      </c>
      <c r="Q1270" t="s">
        <v>1069</v>
      </c>
      <c r="R1270" t="s">
        <v>11171</v>
      </c>
      <c r="S1270" t="s">
        <v>13707</v>
      </c>
    </row>
    <row r="1271" spans="1:29">
      <c r="A1271" t="s">
        <v>2027</v>
      </c>
      <c r="B1271" t="s">
        <v>17792</v>
      </c>
      <c r="C1271" t="s">
        <v>2028</v>
      </c>
      <c r="F1271" t="s">
        <v>20</v>
      </c>
      <c r="G1271" t="s">
        <v>1133</v>
      </c>
      <c r="H1271" t="s">
        <v>2029</v>
      </c>
      <c r="K1271" t="s">
        <v>1136</v>
      </c>
      <c r="L1271" t="s">
        <v>1137</v>
      </c>
      <c r="M1271" t="s">
        <v>14898</v>
      </c>
      <c r="P1271" t="s">
        <v>1140</v>
      </c>
      <c r="Q1271" t="s">
        <v>1141</v>
      </c>
      <c r="R1271" t="s">
        <v>2028</v>
      </c>
      <c r="S1271" t="s">
        <v>13707</v>
      </c>
      <c r="W1271" s="2"/>
    </row>
    <row r="1272" spans="1:29">
      <c r="A1272" t="s">
        <v>8546</v>
      </c>
      <c r="B1272" t="s">
        <v>17799</v>
      </c>
      <c r="C1272" t="s">
        <v>8547</v>
      </c>
      <c r="F1272" t="s">
        <v>20</v>
      </c>
      <c r="G1272" t="s">
        <v>1133</v>
      </c>
      <c r="H1272" t="s">
        <v>8548</v>
      </c>
      <c r="K1272" t="s">
        <v>1136</v>
      </c>
      <c r="L1272" t="s">
        <v>1137</v>
      </c>
      <c r="M1272" t="s">
        <v>14906</v>
      </c>
      <c r="P1272" t="s">
        <v>1140</v>
      </c>
      <c r="Q1272" t="s">
        <v>1141</v>
      </c>
      <c r="R1272" t="s">
        <v>8547</v>
      </c>
      <c r="S1272" t="s">
        <v>13707</v>
      </c>
    </row>
    <row r="1273" spans="1:29">
      <c r="A1273" t="s">
        <v>8372</v>
      </c>
      <c r="B1273" t="s">
        <v>8373</v>
      </c>
      <c r="C1273" t="s">
        <v>8374</v>
      </c>
      <c r="D1273" t="s">
        <v>8375</v>
      </c>
      <c r="F1273" t="s">
        <v>45</v>
      </c>
      <c r="G1273" t="s">
        <v>25</v>
      </c>
      <c r="H1273" t="s">
        <v>8376</v>
      </c>
      <c r="I1273" t="s">
        <v>8377</v>
      </c>
      <c r="K1273" t="s">
        <v>1066</v>
      </c>
      <c r="L1273" t="s">
        <v>1067</v>
      </c>
      <c r="M1273" t="s">
        <v>14908</v>
      </c>
      <c r="N1273" t="s">
        <v>8379</v>
      </c>
      <c r="P1273" t="s">
        <v>1068</v>
      </c>
      <c r="Q1273" t="s">
        <v>1069</v>
      </c>
      <c r="R1273" t="s">
        <v>8374</v>
      </c>
      <c r="S1273" t="s">
        <v>19822</v>
      </c>
      <c r="W1273" s="2"/>
      <c r="Y1273" t="s">
        <v>8374</v>
      </c>
      <c r="Z1273" t="s">
        <v>19643</v>
      </c>
      <c r="AB1273" t="s">
        <v>13019</v>
      </c>
      <c r="AC1273" t="s">
        <v>11915</v>
      </c>
    </row>
    <row r="1274" spans="1:29">
      <c r="A1274" t="s">
        <v>1338</v>
      </c>
      <c r="B1274" t="s">
        <v>17800</v>
      </c>
      <c r="C1274" t="s">
        <v>1339</v>
      </c>
      <c r="D1274" t="s">
        <v>19522</v>
      </c>
      <c r="F1274" t="s">
        <v>17</v>
      </c>
      <c r="G1274" t="s">
        <v>37</v>
      </c>
      <c r="H1274" t="s">
        <v>1340</v>
      </c>
      <c r="K1274" t="s">
        <v>1184</v>
      </c>
      <c r="L1274" t="s">
        <v>1185</v>
      </c>
      <c r="M1274" t="s">
        <v>14907</v>
      </c>
      <c r="P1274" t="s">
        <v>17</v>
      </c>
      <c r="Q1274" t="s">
        <v>37</v>
      </c>
      <c r="R1274" t="s">
        <v>1339</v>
      </c>
      <c r="S1274" t="s">
        <v>19822</v>
      </c>
      <c r="Y1274" t="s">
        <v>1339</v>
      </c>
      <c r="Z1274" t="s">
        <v>19522</v>
      </c>
      <c r="AB1274" t="s">
        <v>11336</v>
      </c>
      <c r="AC1274" t="s">
        <v>13647</v>
      </c>
    </row>
    <row r="1275" spans="1:29">
      <c r="A1275" t="s">
        <v>11010</v>
      </c>
      <c r="B1275" t="s">
        <v>11011</v>
      </c>
      <c r="C1275" t="s">
        <v>1044</v>
      </c>
      <c r="D1275" t="s">
        <v>428</v>
      </c>
      <c r="F1275" t="s">
        <v>20</v>
      </c>
      <c r="G1275" t="s">
        <v>2215</v>
      </c>
      <c r="H1275" t="s">
        <v>11012</v>
      </c>
      <c r="I1275" t="s">
        <v>5277</v>
      </c>
      <c r="K1275" t="s">
        <v>1136</v>
      </c>
      <c r="L1275" t="s">
        <v>2218</v>
      </c>
      <c r="M1275" t="s">
        <v>14909</v>
      </c>
      <c r="N1275" t="s">
        <v>5279</v>
      </c>
      <c r="P1275" t="s">
        <v>1140</v>
      </c>
      <c r="Q1275" t="s">
        <v>2220</v>
      </c>
      <c r="R1275" t="s">
        <v>1044</v>
      </c>
      <c r="S1275" t="s">
        <v>19824</v>
      </c>
      <c r="T1275" t="s">
        <v>1044</v>
      </c>
      <c r="U1275" t="s">
        <v>428</v>
      </c>
      <c r="W1275" s="2"/>
      <c r="X1275" t="s">
        <v>7</v>
      </c>
      <c r="Y1275" t="s">
        <v>1044</v>
      </c>
      <c r="Z1275" t="s">
        <v>19619</v>
      </c>
      <c r="AB1275" t="s">
        <v>906</v>
      </c>
      <c r="AC1275" t="s">
        <v>11914</v>
      </c>
    </row>
    <row r="1276" spans="1:29">
      <c r="B1276" t="s">
        <v>17801</v>
      </c>
      <c r="C1276" t="s">
        <v>1045</v>
      </c>
      <c r="D1276" t="s">
        <v>19689</v>
      </c>
      <c r="F1276" t="s">
        <v>11879</v>
      </c>
      <c r="M1276" t="s">
        <v>14910</v>
      </c>
      <c r="R1276" t="s">
        <v>1045</v>
      </c>
      <c r="S1276" t="s">
        <v>19823</v>
      </c>
      <c r="T1276" t="s">
        <v>1045</v>
      </c>
      <c r="U1276" t="s">
        <v>19689</v>
      </c>
      <c r="W1276" s="2"/>
    </row>
    <row r="1277" spans="1:29">
      <c r="B1277" t="s">
        <v>17802</v>
      </c>
      <c r="C1277" t="s">
        <v>12517</v>
      </c>
      <c r="D1277" t="s">
        <v>19550</v>
      </c>
      <c r="F1277" t="s">
        <v>45</v>
      </c>
      <c r="G1277" t="s">
        <v>25</v>
      </c>
      <c r="M1277" t="s">
        <v>14911</v>
      </c>
      <c r="R1277" t="s">
        <v>12517</v>
      </c>
      <c r="S1277" t="s">
        <v>19822</v>
      </c>
      <c r="W1277" s="2"/>
      <c r="Y1277" t="s">
        <v>12517</v>
      </c>
      <c r="Z1277" t="s">
        <v>19550</v>
      </c>
      <c r="AB1277" t="s">
        <v>12473</v>
      </c>
      <c r="AC1277" t="s">
        <v>11915</v>
      </c>
    </row>
    <row r="1278" spans="1:29">
      <c r="A1278" t="s">
        <v>10917</v>
      </c>
      <c r="B1278" t="s">
        <v>17803</v>
      </c>
      <c r="C1278" t="s">
        <v>10918</v>
      </c>
      <c r="D1278" t="s">
        <v>19542</v>
      </c>
      <c r="F1278" t="s">
        <v>17</v>
      </c>
      <c r="G1278" t="s">
        <v>37</v>
      </c>
      <c r="H1278" t="s">
        <v>10919</v>
      </c>
      <c r="K1278" t="s">
        <v>1184</v>
      </c>
      <c r="L1278" t="s">
        <v>1185</v>
      </c>
      <c r="M1278" t="s">
        <v>10920</v>
      </c>
      <c r="P1278" t="s">
        <v>17</v>
      </c>
      <c r="Q1278" t="s">
        <v>37</v>
      </c>
      <c r="R1278" t="s">
        <v>10918</v>
      </c>
      <c r="S1278" t="s">
        <v>19822</v>
      </c>
      <c r="W1278" s="2"/>
      <c r="Y1278" t="s">
        <v>10918</v>
      </c>
      <c r="Z1278" t="s">
        <v>19542</v>
      </c>
      <c r="AB1278" t="s">
        <v>12144</v>
      </c>
      <c r="AC1278" t="s">
        <v>11915</v>
      </c>
    </row>
    <row r="1279" spans="1:29">
      <c r="A1279" t="s">
        <v>5077</v>
      </c>
      <c r="B1279" t="s">
        <v>17804</v>
      </c>
      <c r="C1279" t="s">
        <v>5078</v>
      </c>
      <c r="F1279" t="s">
        <v>59</v>
      </c>
      <c r="G1279" t="s">
        <v>1322</v>
      </c>
      <c r="H1279" t="s">
        <v>5079</v>
      </c>
      <c r="K1279" t="s">
        <v>1103</v>
      </c>
      <c r="L1279" t="s">
        <v>1324</v>
      </c>
      <c r="M1279" t="s">
        <v>14912</v>
      </c>
      <c r="P1279" t="s">
        <v>1106</v>
      </c>
      <c r="Q1279" t="s">
        <v>1326</v>
      </c>
      <c r="R1279" t="s">
        <v>5078</v>
      </c>
      <c r="S1279" t="s">
        <v>13707</v>
      </c>
    </row>
    <row r="1280" spans="1:29">
      <c r="A1280" t="s">
        <v>3666</v>
      </c>
      <c r="B1280" t="s">
        <v>17805</v>
      </c>
      <c r="C1280" t="s">
        <v>3667</v>
      </c>
      <c r="D1280" t="s">
        <v>19522</v>
      </c>
      <c r="F1280" t="s">
        <v>17</v>
      </c>
      <c r="G1280" t="s">
        <v>37</v>
      </c>
      <c r="H1280" t="s">
        <v>3668</v>
      </c>
      <c r="K1280" t="s">
        <v>1184</v>
      </c>
      <c r="L1280" t="s">
        <v>1185</v>
      </c>
      <c r="M1280" t="s">
        <v>14913</v>
      </c>
      <c r="P1280" t="s">
        <v>17</v>
      </c>
      <c r="Q1280" t="s">
        <v>37</v>
      </c>
      <c r="R1280" t="s">
        <v>3667</v>
      </c>
      <c r="S1280" t="s">
        <v>19822</v>
      </c>
      <c r="W1280" s="2"/>
      <c r="Y1280" t="s">
        <v>3667</v>
      </c>
      <c r="Z1280" t="s">
        <v>19522</v>
      </c>
      <c r="AB1280" t="s">
        <v>11336</v>
      </c>
      <c r="AC1280" t="s">
        <v>13647</v>
      </c>
    </row>
    <row r="1281" spans="1:29">
      <c r="A1281" t="s">
        <v>3048</v>
      </c>
      <c r="B1281" t="s">
        <v>17806</v>
      </c>
      <c r="C1281" t="s">
        <v>3049</v>
      </c>
      <c r="F1281" t="s">
        <v>59</v>
      </c>
      <c r="G1281" t="s">
        <v>1322</v>
      </c>
      <c r="H1281" t="s">
        <v>3050</v>
      </c>
      <c r="K1281" t="s">
        <v>1103</v>
      </c>
      <c r="L1281" t="s">
        <v>1324</v>
      </c>
      <c r="M1281" t="s">
        <v>14914</v>
      </c>
      <c r="P1281" t="s">
        <v>1106</v>
      </c>
      <c r="Q1281" t="s">
        <v>1326</v>
      </c>
      <c r="R1281" t="s">
        <v>3049</v>
      </c>
      <c r="S1281" t="s">
        <v>13707</v>
      </c>
    </row>
    <row r="1282" spans="1:29">
      <c r="A1282" t="s">
        <v>11518</v>
      </c>
      <c r="B1282" t="s">
        <v>17807</v>
      </c>
      <c r="C1282" t="s">
        <v>11519</v>
      </c>
      <c r="F1282" t="s">
        <v>24</v>
      </c>
      <c r="G1282" t="s">
        <v>1123</v>
      </c>
      <c r="H1282" t="s">
        <v>11520</v>
      </c>
      <c r="K1282" t="s">
        <v>24</v>
      </c>
      <c r="L1282" t="s">
        <v>1126</v>
      </c>
      <c r="M1282" t="s">
        <v>11521</v>
      </c>
      <c r="P1282" t="s">
        <v>24</v>
      </c>
      <c r="Q1282" t="s">
        <v>1129</v>
      </c>
      <c r="R1282" t="s">
        <v>11519</v>
      </c>
      <c r="S1282" t="s">
        <v>13707</v>
      </c>
      <c r="W1282" s="2"/>
    </row>
    <row r="1283" spans="1:29">
      <c r="A1283" t="s">
        <v>7828</v>
      </c>
      <c r="B1283" t="s">
        <v>17808</v>
      </c>
      <c r="C1283" t="s">
        <v>1034</v>
      </c>
      <c r="D1283" t="s">
        <v>1115</v>
      </c>
      <c r="F1283" t="s">
        <v>45</v>
      </c>
      <c r="G1283" t="s">
        <v>25</v>
      </c>
      <c r="H1283" t="s">
        <v>7829</v>
      </c>
      <c r="I1283" t="s">
        <v>3985</v>
      </c>
      <c r="K1283" t="s">
        <v>1066</v>
      </c>
      <c r="L1283" t="s">
        <v>1067</v>
      </c>
      <c r="M1283" t="s">
        <v>14915</v>
      </c>
      <c r="N1283" t="s">
        <v>1118</v>
      </c>
      <c r="P1283" t="s">
        <v>1068</v>
      </c>
      <c r="Q1283" t="s">
        <v>1069</v>
      </c>
      <c r="R1283" t="s">
        <v>1034</v>
      </c>
      <c r="S1283" t="s">
        <v>19823</v>
      </c>
      <c r="T1283" t="s">
        <v>1034</v>
      </c>
      <c r="U1283" t="s">
        <v>19602</v>
      </c>
      <c r="W1283" t="s">
        <v>45</v>
      </c>
      <c r="X1283" t="s">
        <v>25</v>
      </c>
    </row>
    <row r="1284" spans="1:29">
      <c r="A1284" t="s">
        <v>9443</v>
      </c>
      <c r="B1284" t="s">
        <v>17809</v>
      </c>
      <c r="C1284" t="s">
        <v>9444</v>
      </c>
      <c r="E1284" t="s">
        <v>1093</v>
      </c>
      <c r="F1284" t="s">
        <v>45</v>
      </c>
      <c r="G1284" t="s">
        <v>25</v>
      </c>
      <c r="H1284" t="s">
        <v>9445</v>
      </c>
      <c r="J1284" t="s">
        <v>1095</v>
      </c>
      <c r="K1284" t="s">
        <v>1066</v>
      </c>
      <c r="L1284" t="s">
        <v>1067</v>
      </c>
      <c r="M1284" t="s">
        <v>14916</v>
      </c>
      <c r="O1284" t="s">
        <v>1097</v>
      </c>
      <c r="P1284" t="s">
        <v>1068</v>
      </c>
      <c r="Q1284" t="s">
        <v>1069</v>
      </c>
      <c r="R1284" t="s">
        <v>9444</v>
      </c>
      <c r="S1284" t="s">
        <v>13707</v>
      </c>
    </row>
    <row r="1285" spans="1:29">
      <c r="B1285" t="s">
        <v>17810</v>
      </c>
      <c r="C1285" t="s">
        <v>12519</v>
      </c>
      <c r="D1285" t="s">
        <v>19550</v>
      </c>
      <c r="F1285" t="s">
        <v>45</v>
      </c>
      <c r="G1285" t="s">
        <v>25</v>
      </c>
      <c r="M1285" t="s">
        <v>14917</v>
      </c>
      <c r="R1285" t="s">
        <v>12519</v>
      </c>
      <c r="S1285" t="s">
        <v>19822</v>
      </c>
      <c r="Y1285" t="s">
        <v>12519</v>
      </c>
      <c r="Z1285" t="s">
        <v>19550</v>
      </c>
      <c r="AB1285" t="s">
        <v>12473</v>
      </c>
      <c r="AC1285" t="s">
        <v>11915</v>
      </c>
    </row>
    <row r="1286" spans="1:29">
      <c r="B1286" t="s">
        <v>17811</v>
      </c>
      <c r="C1286" t="s">
        <v>1042</v>
      </c>
      <c r="D1286" t="s">
        <v>19690</v>
      </c>
      <c r="F1286" t="s">
        <v>11879</v>
      </c>
      <c r="M1286" t="s">
        <v>1042</v>
      </c>
      <c r="R1286" t="s">
        <v>1042</v>
      </c>
      <c r="S1286" t="s">
        <v>19823</v>
      </c>
      <c r="T1286" t="s">
        <v>1042</v>
      </c>
      <c r="U1286" t="s">
        <v>19690</v>
      </c>
    </row>
    <row r="1287" spans="1:29">
      <c r="A1287" t="s">
        <v>6146</v>
      </c>
      <c r="B1287" t="s">
        <v>17812</v>
      </c>
      <c r="C1287" t="s">
        <v>6147</v>
      </c>
      <c r="F1287" t="s">
        <v>24</v>
      </c>
      <c r="G1287" t="s">
        <v>1123</v>
      </c>
      <c r="H1287" t="s">
        <v>6148</v>
      </c>
      <c r="K1287" t="s">
        <v>24</v>
      </c>
      <c r="L1287" t="s">
        <v>1126</v>
      </c>
      <c r="M1287" t="s">
        <v>14918</v>
      </c>
      <c r="P1287" t="s">
        <v>24</v>
      </c>
      <c r="Q1287" t="s">
        <v>1129</v>
      </c>
      <c r="R1287" t="s">
        <v>6147</v>
      </c>
      <c r="S1287" t="s">
        <v>13707</v>
      </c>
    </row>
    <row r="1288" spans="1:29">
      <c r="A1288" t="s">
        <v>1664</v>
      </c>
      <c r="B1288" t="s">
        <v>17814</v>
      </c>
      <c r="C1288" t="s">
        <v>1040</v>
      </c>
      <c r="D1288" t="s">
        <v>1665</v>
      </c>
      <c r="F1288" t="s">
        <v>59</v>
      </c>
      <c r="G1288" t="s">
        <v>1101</v>
      </c>
      <c r="H1288" t="s">
        <v>1666</v>
      </c>
      <c r="I1288" t="s">
        <v>1667</v>
      </c>
      <c r="K1288" t="s">
        <v>1103</v>
      </c>
      <c r="L1288" t="s">
        <v>1104</v>
      </c>
      <c r="M1288" t="s">
        <v>14920</v>
      </c>
      <c r="N1288" t="s">
        <v>1669</v>
      </c>
      <c r="P1288" t="s">
        <v>1106</v>
      </c>
      <c r="Q1288" t="s">
        <v>1107</v>
      </c>
      <c r="R1288" t="s">
        <v>1040</v>
      </c>
      <c r="S1288" t="s">
        <v>19823</v>
      </c>
      <c r="T1288" t="s">
        <v>1040</v>
      </c>
      <c r="U1288" t="s">
        <v>19691</v>
      </c>
      <c r="W1288" t="s">
        <v>59</v>
      </c>
      <c r="X1288" t="s">
        <v>25</v>
      </c>
    </row>
    <row r="1289" spans="1:29">
      <c r="A1289" t="s">
        <v>3466</v>
      </c>
      <c r="B1289" t="s">
        <v>17815</v>
      </c>
      <c r="C1289" t="s">
        <v>3467</v>
      </c>
      <c r="D1289" t="s">
        <v>3468</v>
      </c>
      <c r="E1289" t="s">
        <v>3308</v>
      </c>
      <c r="F1289" t="s">
        <v>1072</v>
      </c>
      <c r="G1289" t="s">
        <v>154</v>
      </c>
      <c r="H1289" t="s">
        <v>3469</v>
      </c>
      <c r="I1289" t="s">
        <v>3470</v>
      </c>
      <c r="J1289" t="s">
        <v>3310</v>
      </c>
      <c r="K1289" t="s">
        <v>1073</v>
      </c>
      <c r="L1289" t="s">
        <v>1074</v>
      </c>
      <c r="M1289" t="s">
        <v>14921</v>
      </c>
      <c r="N1289" t="s">
        <v>3472</v>
      </c>
      <c r="O1289" t="s">
        <v>3312</v>
      </c>
      <c r="P1289" t="s">
        <v>1072</v>
      </c>
      <c r="Q1289" t="s">
        <v>1075</v>
      </c>
      <c r="R1289" t="s">
        <v>3467</v>
      </c>
      <c r="S1289" t="s">
        <v>13707</v>
      </c>
    </row>
    <row r="1290" spans="1:29">
      <c r="A1290" t="s">
        <v>3306</v>
      </c>
      <c r="B1290" t="s">
        <v>17816</v>
      </c>
      <c r="C1290" t="s">
        <v>3307</v>
      </c>
      <c r="E1290" t="s">
        <v>3308</v>
      </c>
      <c r="F1290" t="s">
        <v>1072</v>
      </c>
      <c r="G1290" t="s">
        <v>154</v>
      </c>
      <c r="H1290" t="s">
        <v>3309</v>
      </c>
      <c r="J1290" t="s">
        <v>3310</v>
      </c>
      <c r="K1290" t="s">
        <v>1073</v>
      </c>
      <c r="L1290" t="s">
        <v>1074</v>
      </c>
      <c r="M1290" t="s">
        <v>14922</v>
      </c>
      <c r="O1290" t="s">
        <v>3312</v>
      </c>
      <c r="P1290" t="s">
        <v>1072</v>
      </c>
      <c r="Q1290" t="s">
        <v>1075</v>
      </c>
      <c r="R1290" t="s">
        <v>3307</v>
      </c>
      <c r="S1290" t="s">
        <v>13707</v>
      </c>
    </row>
    <row r="1291" spans="1:29">
      <c r="B1291" t="s">
        <v>17817</v>
      </c>
      <c r="C1291" t="s">
        <v>12003</v>
      </c>
      <c r="D1291" t="s">
        <v>19519</v>
      </c>
      <c r="F1291" t="s">
        <v>20</v>
      </c>
      <c r="G1291" t="s">
        <v>13727</v>
      </c>
      <c r="M1291" t="s">
        <v>14923</v>
      </c>
      <c r="R1291" t="s">
        <v>12003</v>
      </c>
      <c r="S1291" t="s">
        <v>19822</v>
      </c>
      <c r="Y1291" t="s">
        <v>12003</v>
      </c>
      <c r="Z1291" t="s">
        <v>19519</v>
      </c>
      <c r="AB1291" t="s">
        <v>11986</v>
      </c>
      <c r="AC1291" t="s">
        <v>11914</v>
      </c>
    </row>
    <row r="1292" spans="1:29">
      <c r="A1292" t="s">
        <v>3300</v>
      </c>
      <c r="B1292" t="s">
        <v>17818</v>
      </c>
      <c r="C1292" t="s">
        <v>3301</v>
      </c>
      <c r="F1292" t="s">
        <v>1619</v>
      </c>
      <c r="G1292" t="s">
        <v>1123</v>
      </c>
      <c r="H1292" t="s">
        <v>3301</v>
      </c>
      <c r="K1292" t="s">
        <v>1621</v>
      </c>
      <c r="L1292" t="s">
        <v>1126</v>
      </c>
      <c r="M1292" t="s">
        <v>14924</v>
      </c>
      <c r="P1292" t="s">
        <v>1623</v>
      </c>
      <c r="Q1292" t="s">
        <v>1129</v>
      </c>
      <c r="R1292" t="s">
        <v>3301</v>
      </c>
      <c r="S1292" t="s">
        <v>13707</v>
      </c>
      <c r="W1292" s="2"/>
    </row>
    <row r="1293" spans="1:29">
      <c r="B1293" t="s">
        <v>17819</v>
      </c>
      <c r="C1293" t="s">
        <v>13423</v>
      </c>
      <c r="D1293" t="s">
        <v>19551</v>
      </c>
      <c r="F1293" t="s">
        <v>24</v>
      </c>
      <c r="G1293" t="s">
        <v>13732</v>
      </c>
      <c r="M1293" t="s">
        <v>14925</v>
      </c>
      <c r="R1293" t="s">
        <v>13423</v>
      </c>
      <c r="S1293" t="s">
        <v>19822</v>
      </c>
      <c r="Y1293" t="s">
        <v>13423</v>
      </c>
      <c r="Z1293" t="s">
        <v>19551</v>
      </c>
      <c r="AB1293" t="s">
        <v>13356</v>
      </c>
      <c r="AC1293" t="s">
        <v>13651</v>
      </c>
    </row>
    <row r="1294" spans="1:29">
      <c r="A1294" t="s">
        <v>1931</v>
      </c>
      <c r="B1294" t="s">
        <v>17820</v>
      </c>
      <c r="C1294" t="s">
        <v>1932</v>
      </c>
      <c r="D1294" t="s">
        <v>1933</v>
      </c>
      <c r="F1294" t="s">
        <v>1934</v>
      </c>
      <c r="G1294" t="s">
        <v>1934</v>
      </c>
      <c r="H1294" t="s">
        <v>1935</v>
      </c>
      <c r="I1294" t="s">
        <v>1936</v>
      </c>
      <c r="K1294" t="s">
        <v>1937</v>
      </c>
      <c r="L1294" t="s">
        <v>1937</v>
      </c>
      <c r="M1294" t="s">
        <v>14926</v>
      </c>
      <c r="N1294" t="s">
        <v>1939</v>
      </c>
      <c r="P1294" t="s">
        <v>1940</v>
      </c>
      <c r="Q1294" t="s">
        <v>1940</v>
      </c>
      <c r="R1294" t="s">
        <v>1932</v>
      </c>
      <c r="S1294" t="s">
        <v>13707</v>
      </c>
    </row>
    <row r="1295" spans="1:29">
      <c r="A1295" t="s">
        <v>7325</v>
      </c>
      <c r="B1295" t="s">
        <v>17821</v>
      </c>
      <c r="C1295" t="s">
        <v>7326</v>
      </c>
      <c r="F1295" t="s">
        <v>20</v>
      </c>
      <c r="G1295" t="s">
        <v>1133</v>
      </c>
      <c r="H1295" t="s">
        <v>7327</v>
      </c>
      <c r="K1295" t="s">
        <v>1136</v>
      </c>
      <c r="L1295" t="s">
        <v>1137</v>
      </c>
      <c r="M1295" t="s">
        <v>14927</v>
      </c>
      <c r="P1295" t="s">
        <v>1140</v>
      </c>
      <c r="Q1295" t="s">
        <v>1141</v>
      </c>
      <c r="R1295" t="s">
        <v>7326</v>
      </c>
      <c r="S1295" t="s">
        <v>13707</v>
      </c>
      <c r="W1295" s="2"/>
    </row>
    <row r="1296" spans="1:29">
      <c r="B1296" t="s">
        <v>17822</v>
      </c>
      <c r="C1296" t="s">
        <v>12724</v>
      </c>
      <c r="D1296" t="s">
        <v>19522</v>
      </c>
      <c r="F1296" t="s">
        <v>17</v>
      </c>
      <c r="G1296" t="s">
        <v>6400</v>
      </c>
      <c r="M1296" t="s">
        <v>14928</v>
      </c>
      <c r="R1296" t="s">
        <v>12724</v>
      </c>
      <c r="S1296" t="s">
        <v>19822</v>
      </c>
      <c r="W1296" s="2"/>
      <c r="Y1296" t="s">
        <v>12724</v>
      </c>
      <c r="Z1296" t="s">
        <v>19522</v>
      </c>
      <c r="AB1296" t="s">
        <v>11336</v>
      </c>
      <c r="AC1296" t="s">
        <v>13647</v>
      </c>
    </row>
    <row r="1297" spans="1:29">
      <c r="B1297" t="s">
        <v>17823</v>
      </c>
      <c r="C1297" t="s">
        <v>12726</v>
      </c>
      <c r="D1297" t="s">
        <v>19522</v>
      </c>
      <c r="F1297" t="s">
        <v>17</v>
      </c>
      <c r="G1297" t="s">
        <v>6400</v>
      </c>
      <c r="M1297" t="s">
        <v>14929</v>
      </c>
      <c r="R1297" t="s">
        <v>12726</v>
      </c>
      <c r="S1297" t="s">
        <v>19822</v>
      </c>
      <c r="Y1297" t="s">
        <v>12726</v>
      </c>
      <c r="Z1297" t="s">
        <v>19522</v>
      </c>
      <c r="AB1297" t="s">
        <v>11336</v>
      </c>
      <c r="AC1297" t="s">
        <v>13647</v>
      </c>
    </row>
    <row r="1298" spans="1:29">
      <c r="A1298" t="s">
        <v>2162</v>
      </c>
      <c r="B1298" t="s">
        <v>17824</v>
      </c>
      <c r="C1298" t="s">
        <v>2163</v>
      </c>
      <c r="E1298" t="s">
        <v>1093</v>
      </c>
      <c r="F1298" t="s">
        <v>45</v>
      </c>
      <c r="G1298" t="s">
        <v>25</v>
      </c>
      <c r="H1298" t="s">
        <v>2164</v>
      </c>
      <c r="J1298" t="s">
        <v>1095</v>
      </c>
      <c r="K1298" t="s">
        <v>1066</v>
      </c>
      <c r="L1298" t="s">
        <v>1067</v>
      </c>
      <c r="M1298" t="s">
        <v>14930</v>
      </c>
      <c r="O1298" t="s">
        <v>1097</v>
      </c>
      <c r="P1298" t="s">
        <v>1068</v>
      </c>
      <c r="Q1298" t="s">
        <v>1069</v>
      </c>
      <c r="R1298" t="s">
        <v>2163</v>
      </c>
      <c r="S1298" t="s">
        <v>13707</v>
      </c>
    </row>
    <row r="1299" spans="1:29">
      <c r="A1299" t="s">
        <v>10820</v>
      </c>
      <c r="B1299" t="s">
        <v>17825</v>
      </c>
      <c r="C1299" t="s">
        <v>10821</v>
      </c>
      <c r="F1299" t="s">
        <v>59</v>
      </c>
      <c r="G1299" t="s">
        <v>1101</v>
      </c>
      <c r="H1299" t="s">
        <v>10822</v>
      </c>
      <c r="K1299" t="s">
        <v>1103</v>
      </c>
      <c r="L1299" t="s">
        <v>1104</v>
      </c>
      <c r="M1299" t="s">
        <v>14931</v>
      </c>
      <c r="P1299" t="s">
        <v>1106</v>
      </c>
      <c r="Q1299" t="s">
        <v>1107</v>
      </c>
      <c r="R1299" t="s">
        <v>10821</v>
      </c>
      <c r="S1299" t="s">
        <v>13707</v>
      </c>
      <c r="W1299" s="2"/>
    </row>
    <row r="1300" spans="1:29">
      <c r="A1300" t="s">
        <v>8468</v>
      </c>
      <c r="B1300" t="s">
        <v>17826</v>
      </c>
      <c r="C1300" t="s">
        <v>8469</v>
      </c>
      <c r="F1300" t="s">
        <v>45</v>
      </c>
      <c r="G1300" t="s">
        <v>25</v>
      </c>
      <c r="H1300" t="s">
        <v>8470</v>
      </c>
      <c r="K1300" t="s">
        <v>1066</v>
      </c>
      <c r="L1300" t="s">
        <v>1067</v>
      </c>
      <c r="M1300" t="s">
        <v>14932</v>
      </c>
      <c r="P1300" t="s">
        <v>1068</v>
      </c>
      <c r="Q1300" t="s">
        <v>1069</v>
      </c>
      <c r="R1300" t="s">
        <v>8469</v>
      </c>
      <c r="S1300" t="s">
        <v>13707</v>
      </c>
      <c r="W1300" s="2"/>
    </row>
    <row r="1301" spans="1:29">
      <c r="B1301" t="s">
        <v>17827</v>
      </c>
      <c r="C1301" t="s">
        <v>13222</v>
      </c>
      <c r="D1301" t="s">
        <v>19523</v>
      </c>
      <c r="F1301" t="s">
        <v>20</v>
      </c>
      <c r="G1301" t="s">
        <v>13727</v>
      </c>
      <c r="M1301" t="s">
        <v>14933</v>
      </c>
      <c r="R1301" t="s">
        <v>13222</v>
      </c>
      <c r="S1301" t="s">
        <v>19822</v>
      </c>
      <c r="W1301" s="2"/>
      <c r="Y1301" t="s">
        <v>13222</v>
      </c>
      <c r="Z1301" t="s">
        <v>19523</v>
      </c>
      <c r="AB1301" t="s">
        <v>288</v>
      </c>
      <c r="AC1301" t="s">
        <v>11914</v>
      </c>
    </row>
    <row r="1302" spans="1:29">
      <c r="B1302" t="s">
        <v>17828</v>
      </c>
      <c r="C1302" t="s">
        <v>12157</v>
      </c>
      <c r="D1302" t="s">
        <v>19542</v>
      </c>
      <c r="F1302" t="s">
        <v>59</v>
      </c>
      <c r="G1302" t="s">
        <v>25</v>
      </c>
      <c r="M1302" t="s">
        <v>14934</v>
      </c>
      <c r="R1302" t="s">
        <v>12157</v>
      </c>
      <c r="S1302" t="s">
        <v>19822</v>
      </c>
      <c r="Y1302" t="s">
        <v>12157</v>
      </c>
      <c r="Z1302" t="s">
        <v>19542</v>
      </c>
      <c r="AB1302" t="s">
        <v>12144</v>
      </c>
      <c r="AC1302" t="s">
        <v>11915</v>
      </c>
    </row>
    <row r="1303" spans="1:29">
      <c r="A1303" t="s">
        <v>11334</v>
      </c>
      <c r="B1303" t="s">
        <v>11335</v>
      </c>
      <c r="C1303" t="s">
        <v>11336</v>
      </c>
      <c r="F1303" t="s">
        <v>17</v>
      </c>
      <c r="G1303" t="s">
        <v>37</v>
      </c>
      <c r="H1303" t="s">
        <v>11337</v>
      </c>
      <c r="K1303" t="s">
        <v>1184</v>
      </c>
      <c r="L1303" t="s">
        <v>1185</v>
      </c>
      <c r="M1303" t="s">
        <v>14935</v>
      </c>
      <c r="P1303" t="s">
        <v>17</v>
      </c>
      <c r="Q1303" t="s">
        <v>37</v>
      </c>
      <c r="R1303" t="s">
        <v>11336</v>
      </c>
      <c r="S1303" t="s">
        <v>13707</v>
      </c>
    </row>
    <row r="1304" spans="1:29">
      <c r="A1304" t="s">
        <v>8645</v>
      </c>
      <c r="B1304" t="s">
        <v>17829</v>
      </c>
      <c r="C1304" t="s">
        <v>8646</v>
      </c>
      <c r="F1304" t="s">
        <v>17</v>
      </c>
      <c r="G1304" t="s">
        <v>37</v>
      </c>
      <c r="H1304" t="s">
        <v>8647</v>
      </c>
      <c r="K1304" t="s">
        <v>1184</v>
      </c>
      <c r="L1304" t="s">
        <v>1185</v>
      </c>
      <c r="M1304" t="s">
        <v>14936</v>
      </c>
      <c r="P1304" t="s">
        <v>17</v>
      </c>
      <c r="Q1304" t="s">
        <v>37</v>
      </c>
      <c r="R1304" t="s">
        <v>8646</v>
      </c>
      <c r="S1304" t="s">
        <v>13707</v>
      </c>
    </row>
    <row r="1305" spans="1:29">
      <c r="A1305" t="s">
        <v>11344</v>
      </c>
      <c r="B1305" t="s">
        <v>17830</v>
      </c>
      <c r="C1305" t="s">
        <v>11345</v>
      </c>
      <c r="E1305" t="s">
        <v>1093</v>
      </c>
      <c r="F1305" t="s">
        <v>45</v>
      </c>
      <c r="G1305" t="s">
        <v>25</v>
      </c>
      <c r="H1305" t="s">
        <v>11346</v>
      </c>
      <c r="J1305" t="s">
        <v>1095</v>
      </c>
      <c r="K1305" t="s">
        <v>1066</v>
      </c>
      <c r="L1305" t="s">
        <v>1067</v>
      </c>
      <c r="M1305" t="s">
        <v>14937</v>
      </c>
      <c r="O1305" t="s">
        <v>1097</v>
      </c>
      <c r="P1305" t="s">
        <v>1068</v>
      </c>
      <c r="Q1305" t="s">
        <v>1069</v>
      </c>
      <c r="R1305" t="s">
        <v>11345</v>
      </c>
      <c r="S1305" t="s">
        <v>13707</v>
      </c>
      <c r="W1305" s="2"/>
    </row>
    <row r="1306" spans="1:29">
      <c r="A1306" t="s">
        <v>5985</v>
      </c>
      <c r="B1306" t="s">
        <v>17831</v>
      </c>
      <c r="C1306" t="s">
        <v>5986</v>
      </c>
      <c r="D1306" t="s">
        <v>5987</v>
      </c>
      <c r="F1306" t="s">
        <v>585</v>
      </c>
      <c r="G1306" t="s">
        <v>5988</v>
      </c>
      <c r="H1306" t="s">
        <v>5989</v>
      </c>
      <c r="I1306" t="s">
        <v>5990</v>
      </c>
      <c r="K1306" t="s">
        <v>5991</v>
      </c>
      <c r="L1306" t="s">
        <v>5992</v>
      </c>
      <c r="M1306" t="s">
        <v>14938</v>
      </c>
      <c r="N1306" t="s">
        <v>5994</v>
      </c>
      <c r="P1306" t="s">
        <v>5995</v>
      </c>
      <c r="Q1306" t="s">
        <v>5996</v>
      </c>
      <c r="R1306" t="s">
        <v>5986</v>
      </c>
      <c r="S1306" t="s">
        <v>13707</v>
      </c>
    </row>
    <row r="1307" spans="1:29">
      <c r="A1307" t="s">
        <v>5511</v>
      </c>
      <c r="B1307" t="s">
        <v>17832</v>
      </c>
      <c r="C1307" t="s">
        <v>5512</v>
      </c>
      <c r="D1307" t="s">
        <v>5513</v>
      </c>
      <c r="F1307" t="s">
        <v>17</v>
      </c>
      <c r="G1307" t="s">
        <v>37</v>
      </c>
      <c r="H1307" t="s">
        <v>5514</v>
      </c>
      <c r="I1307" t="s">
        <v>5515</v>
      </c>
      <c r="K1307" t="s">
        <v>1184</v>
      </c>
      <c r="L1307" t="s">
        <v>1185</v>
      </c>
      <c r="M1307" t="s">
        <v>14939</v>
      </c>
      <c r="N1307" t="s">
        <v>5517</v>
      </c>
      <c r="P1307" t="s">
        <v>17</v>
      </c>
      <c r="Q1307" t="s">
        <v>37</v>
      </c>
      <c r="R1307" t="s">
        <v>5512</v>
      </c>
      <c r="S1307" t="s">
        <v>13707</v>
      </c>
    </row>
    <row r="1308" spans="1:29">
      <c r="A1308" t="s">
        <v>6191</v>
      </c>
      <c r="B1308" t="s">
        <v>17834</v>
      </c>
      <c r="C1308" t="s">
        <v>687</v>
      </c>
      <c r="D1308" t="s">
        <v>1780</v>
      </c>
      <c r="F1308" t="s">
        <v>59</v>
      </c>
      <c r="G1308" t="s">
        <v>25</v>
      </c>
      <c r="H1308" t="s">
        <v>6192</v>
      </c>
      <c r="I1308" t="s">
        <v>1782</v>
      </c>
      <c r="K1308" t="s">
        <v>1103</v>
      </c>
      <c r="L1308" t="s">
        <v>1067</v>
      </c>
      <c r="M1308" t="s">
        <v>14941</v>
      </c>
      <c r="N1308" t="s">
        <v>1784</v>
      </c>
      <c r="P1308" t="s">
        <v>1106</v>
      </c>
      <c r="Q1308" t="s">
        <v>1069</v>
      </c>
      <c r="R1308" t="s">
        <v>687</v>
      </c>
      <c r="S1308" t="s">
        <v>19823</v>
      </c>
      <c r="T1308" t="s">
        <v>687</v>
      </c>
      <c r="U1308" t="s">
        <v>19692</v>
      </c>
      <c r="W1308" t="s">
        <v>59</v>
      </c>
      <c r="X1308" t="s">
        <v>25</v>
      </c>
    </row>
    <row r="1309" spans="1:29">
      <c r="A1309" t="s">
        <v>5666</v>
      </c>
      <c r="B1309" t="s">
        <v>17835</v>
      </c>
      <c r="C1309" t="s">
        <v>5667</v>
      </c>
      <c r="F1309" t="s">
        <v>45</v>
      </c>
      <c r="G1309" t="s">
        <v>25</v>
      </c>
      <c r="H1309" t="s">
        <v>5668</v>
      </c>
      <c r="K1309" t="s">
        <v>1066</v>
      </c>
      <c r="L1309" t="s">
        <v>1067</v>
      </c>
      <c r="M1309" t="s">
        <v>14942</v>
      </c>
      <c r="P1309" t="s">
        <v>1068</v>
      </c>
      <c r="Q1309" t="s">
        <v>1069</v>
      </c>
      <c r="R1309" t="s">
        <v>5667</v>
      </c>
      <c r="S1309" t="s">
        <v>13707</v>
      </c>
    </row>
    <row r="1310" spans="1:29">
      <c r="A1310" t="s">
        <v>10344</v>
      </c>
      <c r="B1310" t="s">
        <v>17836</v>
      </c>
      <c r="C1310" t="s">
        <v>688</v>
      </c>
      <c r="D1310" t="s">
        <v>5098</v>
      </c>
      <c r="F1310" t="s">
        <v>132</v>
      </c>
      <c r="G1310" t="s">
        <v>4681</v>
      </c>
      <c r="H1310" t="s">
        <v>10345</v>
      </c>
      <c r="I1310" t="s">
        <v>5099</v>
      </c>
      <c r="K1310" t="s">
        <v>1312</v>
      </c>
      <c r="L1310" t="s">
        <v>4684</v>
      </c>
      <c r="M1310" t="s">
        <v>14943</v>
      </c>
      <c r="N1310" t="s">
        <v>5100</v>
      </c>
      <c r="P1310" t="s">
        <v>132</v>
      </c>
      <c r="Q1310" t="s">
        <v>4687</v>
      </c>
      <c r="R1310" t="s">
        <v>688</v>
      </c>
      <c r="S1310" t="s">
        <v>19824</v>
      </c>
      <c r="T1310" t="s">
        <v>688</v>
      </c>
      <c r="U1310" t="s">
        <v>19571</v>
      </c>
      <c r="X1310" t="s">
        <v>248</v>
      </c>
      <c r="Y1310" t="s">
        <v>688</v>
      </c>
      <c r="Z1310" t="s">
        <v>19559</v>
      </c>
      <c r="AB1310" t="s">
        <v>12261</v>
      </c>
      <c r="AC1310" t="s">
        <v>13645</v>
      </c>
    </row>
    <row r="1311" spans="1:29">
      <c r="A1311" t="s">
        <v>4337</v>
      </c>
      <c r="B1311" t="s">
        <v>17837</v>
      </c>
      <c r="C1311" t="s">
        <v>4338</v>
      </c>
      <c r="D1311" t="s">
        <v>19529</v>
      </c>
      <c r="F1311" t="s">
        <v>140</v>
      </c>
      <c r="G1311" t="s">
        <v>1353</v>
      </c>
      <c r="H1311" t="s">
        <v>4339</v>
      </c>
      <c r="K1311" t="s">
        <v>1355</v>
      </c>
      <c r="L1311" t="s">
        <v>1356</v>
      </c>
      <c r="M1311" t="s">
        <v>14944</v>
      </c>
      <c r="P1311" t="s">
        <v>1358</v>
      </c>
      <c r="Q1311" t="s">
        <v>1359</v>
      </c>
      <c r="R1311" t="s">
        <v>4338</v>
      </c>
      <c r="S1311" t="s">
        <v>19822</v>
      </c>
      <c r="Y1311" t="s">
        <v>4338</v>
      </c>
      <c r="Z1311" t="s">
        <v>19529</v>
      </c>
      <c r="AB1311" t="s">
        <v>13115</v>
      </c>
      <c r="AC1311" t="s">
        <v>13650</v>
      </c>
    </row>
    <row r="1312" spans="1:29">
      <c r="A1312" t="s">
        <v>9030</v>
      </c>
      <c r="B1312" t="s">
        <v>17838</v>
      </c>
      <c r="C1312" t="s">
        <v>9031</v>
      </c>
      <c r="F1312" t="s">
        <v>59</v>
      </c>
      <c r="G1312" t="s">
        <v>1101</v>
      </c>
      <c r="H1312" t="s">
        <v>9032</v>
      </c>
      <c r="K1312" t="s">
        <v>1103</v>
      </c>
      <c r="L1312" t="s">
        <v>1104</v>
      </c>
      <c r="M1312" t="s">
        <v>14945</v>
      </c>
      <c r="P1312" t="s">
        <v>1106</v>
      </c>
      <c r="Q1312" t="s">
        <v>1107</v>
      </c>
      <c r="R1312" t="s">
        <v>9031</v>
      </c>
      <c r="S1312" t="s">
        <v>13707</v>
      </c>
    </row>
    <row r="1313" spans="1:29">
      <c r="B1313" t="s">
        <v>17839</v>
      </c>
      <c r="C1313" t="s">
        <v>12894</v>
      </c>
      <c r="D1313" t="s">
        <v>19554</v>
      </c>
      <c r="F1313" t="s">
        <v>59</v>
      </c>
      <c r="G1313" t="s">
        <v>13731</v>
      </c>
      <c r="M1313" t="s">
        <v>14946</v>
      </c>
      <c r="R1313" t="s">
        <v>12894</v>
      </c>
      <c r="S1313" t="s">
        <v>19822</v>
      </c>
      <c r="Y1313" t="s">
        <v>12894</v>
      </c>
      <c r="Z1313" t="s">
        <v>19554</v>
      </c>
      <c r="AB1313" t="s">
        <v>12881</v>
      </c>
      <c r="AC1313" t="s">
        <v>13649</v>
      </c>
    </row>
    <row r="1314" spans="1:29">
      <c r="A1314" t="s">
        <v>8878</v>
      </c>
      <c r="B1314" t="s">
        <v>17840</v>
      </c>
      <c r="C1314" t="s">
        <v>8879</v>
      </c>
      <c r="D1314" t="s">
        <v>19522</v>
      </c>
      <c r="F1314" t="s">
        <v>17</v>
      </c>
      <c r="G1314" t="s">
        <v>37</v>
      </c>
      <c r="H1314" t="s">
        <v>8880</v>
      </c>
      <c r="K1314" t="s">
        <v>1184</v>
      </c>
      <c r="L1314" t="s">
        <v>1185</v>
      </c>
      <c r="M1314" t="s">
        <v>14947</v>
      </c>
      <c r="P1314" t="s">
        <v>17</v>
      </c>
      <c r="Q1314" t="s">
        <v>37</v>
      </c>
      <c r="R1314" t="s">
        <v>8879</v>
      </c>
      <c r="S1314" t="s">
        <v>19822</v>
      </c>
      <c r="W1314" s="2"/>
      <c r="Y1314" t="s">
        <v>8879</v>
      </c>
      <c r="Z1314" t="s">
        <v>19522</v>
      </c>
      <c r="AB1314" t="s">
        <v>11336</v>
      </c>
      <c r="AC1314" t="s">
        <v>13647</v>
      </c>
    </row>
    <row r="1315" spans="1:29">
      <c r="A1315" t="s">
        <v>6625</v>
      </c>
      <c r="B1315" t="s">
        <v>17841</v>
      </c>
      <c r="C1315" t="s">
        <v>6626</v>
      </c>
      <c r="F1315" t="s">
        <v>45</v>
      </c>
      <c r="G1315" t="s">
        <v>25</v>
      </c>
      <c r="H1315" t="s">
        <v>6627</v>
      </c>
      <c r="K1315" t="s">
        <v>1066</v>
      </c>
      <c r="L1315" t="s">
        <v>1067</v>
      </c>
      <c r="M1315" t="s">
        <v>14948</v>
      </c>
      <c r="P1315" t="s">
        <v>1068</v>
      </c>
      <c r="Q1315" t="s">
        <v>1069</v>
      </c>
      <c r="R1315" t="s">
        <v>6626</v>
      </c>
      <c r="S1315" t="s">
        <v>13707</v>
      </c>
    </row>
    <row r="1316" spans="1:29">
      <c r="B1316" t="s">
        <v>17842</v>
      </c>
      <c r="C1316" t="s">
        <v>685</v>
      </c>
      <c r="D1316" t="s">
        <v>686</v>
      </c>
      <c r="F1316" t="s">
        <v>11879</v>
      </c>
      <c r="M1316" t="s">
        <v>14949</v>
      </c>
      <c r="R1316" t="s">
        <v>685</v>
      </c>
      <c r="S1316" t="s">
        <v>19823</v>
      </c>
      <c r="T1316" t="s">
        <v>685</v>
      </c>
      <c r="U1316" t="s">
        <v>686</v>
      </c>
    </row>
    <row r="1317" spans="1:29">
      <c r="A1317" t="s">
        <v>2185</v>
      </c>
      <c r="B1317" t="s">
        <v>17843</v>
      </c>
      <c r="C1317" t="s">
        <v>676</v>
      </c>
      <c r="D1317" t="s">
        <v>2186</v>
      </c>
      <c r="F1317" t="s">
        <v>45</v>
      </c>
      <c r="G1317" t="s">
        <v>25</v>
      </c>
      <c r="H1317" t="s">
        <v>2187</v>
      </c>
      <c r="I1317" t="s">
        <v>2188</v>
      </c>
      <c r="K1317" t="s">
        <v>1066</v>
      </c>
      <c r="L1317" t="s">
        <v>1067</v>
      </c>
      <c r="M1317" t="s">
        <v>14950</v>
      </c>
      <c r="N1317" t="s">
        <v>2190</v>
      </c>
      <c r="P1317" t="s">
        <v>1068</v>
      </c>
      <c r="Q1317" t="s">
        <v>1069</v>
      </c>
      <c r="R1317" t="s">
        <v>676</v>
      </c>
      <c r="S1317" t="s">
        <v>19824</v>
      </c>
      <c r="T1317" t="s">
        <v>676</v>
      </c>
      <c r="U1317" t="s">
        <v>19693</v>
      </c>
      <c r="Y1317" t="s">
        <v>676</v>
      </c>
      <c r="Z1317" t="s">
        <v>19534</v>
      </c>
      <c r="AB1317" t="s">
        <v>13287</v>
      </c>
      <c r="AC1317" t="s">
        <v>11915</v>
      </c>
    </row>
    <row r="1318" spans="1:29">
      <c r="A1318" t="s">
        <v>10414</v>
      </c>
      <c r="B1318" t="s">
        <v>17844</v>
      </c>
      <c r="C1318" t="s">
        <v>10415</v>
      </c>
      <c r="F1318" t="s">
        <v>20</v>
      </c>
      <c r="G1318" t="s">
        <v>1133</v>
      </c>
      <c r="H1318" t="s">
        <v>10416</v>
      </c>
      <c r="K1318" t="s">
        <v>1136</v>
      </c>
      <c r="L1318" t="s">
        <v>1137</v>
      </c>
      <c r="M1318" t="s">
        <v>14951</v>
      </c>
      <c r="P1318" t="s">
        <v>1140</v>
      </c>
      <c r="Q1318" t="s">
        <v>1141</v>
      </c>
      <c r="R1318" t="s">
        <v>10415</v>
      </c>
      <c r="S1318" t="s">
        <v>13707</v>
      </c>
      <c r="W1318" s="2"/>
    </row>
    <row r="1319" spans="1:29">
      <c r="A1319" t="s">
        <v>11574</v>
      </c>
      <c r="B1319" t="s">
        <v>17845</v>
      </c>
      <c r="C1319" t="s">
        <v>11575</v>
      </c>
      <c r="E1319" t="s">
        <v>1093</v>
      </c>
      <c r="F1319" t="s">
        <v>45</v>
      </c>
      <c r="G1319" t="s">
        <v>25</v>
      </c>
      <c r="H1319" t="s">
        <v>11576</v>
      </c>
      <c r="J1319" t="s">
        <v>1095</v>
      </c>
      <c r="K1319" t="s">
        <v>1066</v>
      </c>
      <c r="L1319" t="s">
        <v>1067</v>
      </c>
      <c r="M1319" t="s">
        <v>14952</v>
      </c>
      <c r="O1319" t="s">
        <v>1097</v>
      </c>
      <c r="P1319" t="s">
        <v>1068</v>
      </c>
      <c r="Q1319" t="s">
        <v>1069</v>
      </c>
      <c r="R1319" t="s">
        <v>11575</v>
      </c>
      <c r="S1319" t="s">
        <v>13707</v>
      </c>
    </row>
    <row r="1320" spans="1:29">
      <c r="A1320" t="s">
        <v>10433</v>
      </c>
      <c r="B1320" t="s">
        <v>17846</v>
      </c>
      <c r="C1320" t="s">
        <v>10434</v>
      </c>
      <c r="E1320" t="s">
        <v>1093</v>
      </c>
      <c r="F1320" t="s">
        <v>45</v>
      </c>
      <c r="G1320" t="s">
        <v>25</v>
      </c>
      <c r="H1320" t="s">
        <v>10435</v>
      </c>
      <c r="J1320" t="s">
        <v>1095</v>
      </c>
      <c r="K1320" t="s">
        <v>1066</v>
      </c>
      <c r="L1320" t="s">
        <v>1067</v>
      </c>
      <c r="M1320" t="s">
        <v>14953</v>
      </c>
      <c r="O1320" t="s">
        <v>1097</v>
      </c>
      <c r="P1320" t="s">
        <v>1068</v>
      </c>
      <c r="Q1320" t="s">
        <v>1069</v>
      </c>
      <c r="R1320" t="s">
        <v>10434</v>
      </c>
      <c r="S1320" t="s">
        <v>13707</v>
      </c>
    </row>
    <row r="1321" spans="1:29">
      <c r="A1321" t="s">
        <v>9524</v>
      </c>
      <c r="B1321" t="s">
        <v>17064</v>
      </c>
      <c r="C1321" t="s">
        <v>1035</v>
      </c>
      <c r="D1321" t="s">
        <v>1036</v>
      </c>
      <c r="F1321" t="s">
        <v>45</v>
      </c>
      <c r="G1321" t="s">
        <v>9525</v>
      </c>
      <c r="H1321" t="s">
        <v>9526</v>
      </c>
      <c r="I1321" t="s">
        <v>9527</v>
      </c>
      <c r="K1321" t="s">
        <v>1066</v>
      </c>
      <c r="L1321" t="s">
        <v>9528</v>
      </c>
      <c r="M1321" t="s">
        <v>7024</v>
      </c>
      <c r="N1321" t="s">
        <v>9529</v>
      </c>
      <c r="P1321" t="s">
        <v>1068</v>
      </c>
      <c r="Q1321" t="s">
        <v>9530</v>
      </c>
      <c r="R1321" t="s">
        <v>1035</v>
      </c>
      <c r="S1321" t="s">
        <v>19823</v>
      </c>
      <c r="T1321" t="s">
        <v>1035</v>
      </c>
      <c r="U1321" t="s">
        <v>1036</v>
      </c>
    </row>
    <row r="1322" spans="1:29">
      <c r="A1322" t="s">
        <v>8519</v>
      </c>
      <c r="B1322" t="s">
        <v>17847</v>
      </c>
      <c r="C1322" t="s">
        <v>1031</v>
      </c>
      <c r="D1322" t="s">
        <v>1030</v>
      </c>
      <c r="F1322" t="s">
        <v>1604</v>
      </c>
      <c r="G1322" t="s">
        <v>1133</v>
      </c>
      <c r="H1322" t="s">
        <v>8520</v>
      </c>
      <c r="I1322" t="s">
        <v>8521</v>
      </c>
      <c r="K1322" t="s">
        <v>1604</v>
      </c>
      <c r="L1322" t="s">
        <v>1137</v>
      </c>
      <c r="M1322" t="s">
        <v>14954</v>
      </c>
      <c r="N1322" t="s">
        <v>8523</v>
      </c>
      <c r="P1322" t="s">
        <v>1604</v>
      </c>
      <c r="Q1322" t="s">
        <v>1141</v>
      </c>
      <c r="R1322" t="s">
        <v>1031</v>
      </c>
      <c r="S1322" t="s">
        <v>19824</v>
      </c>
      <c r="T1322" t="s">
        <v>1031</v>
      </c>
      <c r="U1322" t="s">
        <v>1030</v>
      </c>
      <c r="X1322" t="s">
        <v>7</v>
      </c>
      <c r="Y1322" t="s">
        <v>1031</v>
      </c>
      <c r="Z1322" t="s">
        <v>19534</v>
      </c>
      <c r="AB1322" t="s">
        <v>13287</v>
      </c>
      <c r="AC1322" t="s">
        <v>11915</v>
      </c>
    </row>
    <row r="1323" spans="1:29">
      <c r="A1323" t="s">
        <v>4444</v>
      </c>
      <c r="B1323" t="s">
        <v>4445</v>
      </c>
      <c r="C1323" t="s">
        <v>4446</v>
      </c>
      <c r="D1323" t="s">
        <v>19550</v>
      </c>
      <c r="E1323" t="s">
        <v>1093</v>
      </c>
      <c r="F1323" t="s">
        <v>45</v>
      </c>
      <c r="G1323" t="s">
        <v>25</v>
      </c>
      <c r="H1323" t="s">
        <v>4447</v>
      </c>
      <c r="J1323" t="s">
        <v>1095</v>
      </c>
      <c r="K1323" t="s">
        <v>1066</v>
      </c>
      <c r="L1323" t="s">
        <v>1067</v>
      </c>
      <c r="M1323" t="s">
        <v>14955</v>
      </c>
      <c r="O1323" t="s">
        <v>1097</v>
      </c>
      <c r="P1323" t="s">
        <v>1068</v>
      </c>
      <c r="Q1323" t="s">
        <v>1069</v>
      </c>
      <c r="R1323" t="s">
        <v>4446</v>
      </c>
      <c r="S1323" t="s">
        <v>19822</v>
      </c>
      <c r="Y1323" t="s">
        <v>4446</v>
      </c>
      <c r="Z1323" t="s">
        <v>19550</v>
      </c>
      <c r="AB1323" t="s">
        <v>12473</v>
      </c>
      <c r="AC1323" t="s">
        <v>11915</v>
      </c>
    </row>
    <row r="1324" spans="1:29">
      <c r="A1324" t="s">
        <v>9016</v>
      </c>
      <c r="B1324" t="s">
        <v>17853</v>
      </c>
      <c r="C1324" t="s">
        <v>9017</v>
      </c>
      <c r="D1324" t="s">
        <v>9018</v>
      </c>
      <c r="F1324" t="s">
        <v>1619</v>
      </c>
      <c r="G1324" t="s">
        <v>1123</v>
      </c>
      <c r="H1324" t="s">
        <v>9019</v>
      </c>
      <c r="I1324" t="s">
        <v>9020</v>
      </c>
      <c r="K1324" t="s">
        <v>1621</v>
      </c>
      <c r="L1324" t="s">
        <v>1126</v>
      </c>
      <c r="M1324" t="s">
        <v>14962</v>
      </c>
      <c r="N1324" t="s">
        <v>9022</v>
      </c>
      <c r="P1324" t="s">
        <v>1623</v>
      </c>
      <c r="Q1324" t="s">
        <v>1129</v>
      </c>
      <c r="R1324" t="s">
        <v>9017</v>
      </c>
      <c r="S1324" t="s">
        <v>13707</v>
      </c>
    </row>
    <row r="1325" spans="1:29">
      <c r="A1325" t="s">
        <v>2882</v>
      </c>
      <c r="B1325" t="s">
        <v>2883</v>
      </c>
      <c r="C1325" t="s">
        <v>2884</v>
      </c>
      <c r="E1325" t="s">
        <v>1093</v>
      </c>
      <c r="F1325" t="s">
        <v>45</v>
      </c>
      <c r="G1325" t="s">
        <v>25</v>
      </c>
      <c r="H1325" t="s">
        <v>2885</v>
      </c>
      <c r="J1325" t="s">
        <v>1095</v>
      </c>
      <c r="K1325" t="s">
        <v>1066</v>
      </c>
      <c r="L1325" t="s">
        <v>1067</v>
      </c>
      <c r="M1325" t="s">
        <v>14963</v>
      </c>
      <c r="O1325" t="s">
        <v>1097</v>
      </c>
      <c r="P1325" t="s">
        <v>1068</v>
      </c>
      <c r="Q1325" t="s">
        <v>1069</v>
      </c>
      <c r="R1325" t="s">
        <v>2884</v>
      </c>
      <c r="S1325" t="s">
        <v>13707</v>
      </c>
    </row>
    <row r="1326" spans="1:29">
      <c r="A1326" t="s">
        <v>9487</v>
      </c>
      <c r="B1326" t="s">
        <v>9488</v>
      </c>
      <c r="C1326" t="s">
        <v>1029</v>
      </c>
      <c r="D1326" t="s">
        <v>1030</v>
      </c>
      <c r="F1326" t="s">
        <v>1604</v>
      </c>
      <c r="G1326" t="s">
        <v>1133</v>
      </c>
      <c r="H1326" t="s">
        <v>9489</v>
      </c>
      <c r="I1326" t="s">
        <v>9490</v>
      </c>
      <c r="K1326" t="s">
        <v>1604</v>
      </c>
      <c r="L1326" t="s">
        <v>1137</v>
      </c>
      <c r="M1326" t="s">
        <v>14964</v>
      </c>
      <c r="N1326" t="s">
        <v>8523</v>
      </c>
      <c r="P1326" t="s">
        <v>1604</v>
      </c>
      <c r="Q1326" t="s">
        <v>1141</v>
      </c>
      <c r="R1326" t="s">
        <v>1029</v>
      </c>
      <c r="S1326" t="s">
        <v>19823</v>
      </c>
      <c r="T1326" t="s">
        <v>1029</v>
      </c>
      <c r="U1326" t="s">
        <v>1030</v>
      </c>
      <c r="X1326" t="s">
        <v>7</v>
      </c>
    </row>
    <row r="1327" spans="1:29">
      <c r="B1327" t="s">
        <v>17848</v>
      </c>
      <c r="C1327" t="s">
        <v>12129</v>
      </c>
      <c r="D1327" t="s">
        <v>19545</v>
      </c>
      <c r="F1327" t="s">
        <v>20</v>
      </c>
      <c r="G1327" t="s">
        <v>13727</v>
      </c>
      <c r="M1327" t="s">
        <v>14956</v>
      </c>
      <c r="R1327" t="s">
        <v>12129</v>
      </c>
      <c r="S1327" t="s">
        <v>19822</v>
      </c>
      <c r="Y1327" t="s">
        <v>12129</v>
      </c>
      <c r="Z1327" t="s">
        <v>19545</v>
      </c>
      <c r="AB1327" t="s">
        <v>635</v>
      </c>
      <c r="AC1327" t="s">
        <v>11914</v>
      </c>
    </row>
    <row r="1328" spans="1:29">
      <c r="A1328" t="s">
        <v>4221</v>
      </c>
      <c r="B1328" t="s">
        <v>17849</v>
      </c>
      <c r="C1328" t="s">
        <v>4222</v>
      </c>
      <c r="D1328" t="s">
        <v>4223</v>
      </c>
      <c r="F1328" t="s">
        <v>20</v>
      </c>
      <c r="G1328" t="s">
        <v>4224</v>
      </c>
      <c r="H1328" t="s">
        <v>4225</v>
      </c>
      <c r="I1328" t="s">
        <v>4226</v>
      </c>
      <c r="K1328" t="s">
        <v>1136</v>
      </c>
      <c r="L1328" t="s">
        <v>4227</v>
      </c>
      <c r="M1328" t="s">
        <v>14957</v>
      </c>
      <c r="N1328" t="s">
        <v>4229</v>
      </c>
      <c r="P1328" t="s">
        <v>1140</v>
      </c>
      <c r="Q1328" t="s">
        <v>2934</v>
      </c>
      <c r="R1328" t="s">
        <v>4222</v>
      </c>
      <c r="S1328" t="s">
        <v>13707</v>
      </c>
    </row>
    <row r="1329" spans="1:29">
      <c r="A1329" t="s">
        <v>8086</v>
      </c>
      <c r="B1329" t="s">
        <v>17850</v>
      </c>
      <c r="C1329" t="s">
        <v>8087</v>
      </c>
      <c r="D1329" t="s">
        <v>8088</v>
      </c>
      <c r="F1329" t="s">
        <v>20</v>
      </c>
      <c r="G1329" t="s">
        <v>4224</v>
      </c>
      <c r="H1329" t="s">
        <v>8089</v>
      </c>
      <c r="I1329" t="s">
        <v>8090</v>
      </c>
      <c r="K1329" t="s">
        <v>1136</v>
      </c>
      <c r="L1329" t="s">
        <v>4227</v>
      </c>
      <c r="M1329" t="s">
        <v>14958</v>
      </c>
      <c r="N1329" t="s">
        <v>8092</v>
      </c>
      <c r="P1329" t="s">
        <v>1140</v>
      </c>
      <c r="Q1329" t="s">
        <v>2934</v>
      </c>
      <c r="R1329" t="s">
        <v>8087</v>
      </c>
      <c r="S1329" t="s">
        <v>13707</v>
      </c>
    </row>
    <row r="1330" spans="1:29">
      <c r="B1330" t="s">
        <v>17851</v>
      </c>
      <c r="C1330" t="s">
        <v>1032</v>
      </c>
      <c r="D1330" t="s">
        <v>19694</v>
      </c>
      <c r="F1330" t="s">
        <v>11879</v>
      </c>
      <c r="G1330" t="s">
        <v>154</v>
      </c>
      <c r="M1330" t="s">
        <v>14959</v>
      </c>
      <c r="R1330" t="s">
        <v>1032</v>
      </c>
      <c r="S1330" t="s">
        <v>19823</v>
      </c>
      <c r="T1330" t="s">
        <v>1032</v>
      </c>
      <c r="U1330" t="s">
        <v>19694</v>
      </c>
      <c r="X1330" t="s">
        <v>154</v>
      </c>
    </row>
    <row r="1331" spans="1:29" ht="60">
      <c r="A1331" t="s">
        <v>1670</v>
      </c>
      <c r="B1331" t="s">
        <v>17852</v>
      </c>
      <c r="C1331" t="s">
        <v>1671</v>
      </c>
      <c r="D1331" s="2" t="s">
        <v>1672</v>
      </c>
      <c r="F1331" t="s">
        <v>1072</v>
      </c>
      <c r="G1331" t="s">
        <v>154</v>
      </c>
      <c r="H1331" t="s">
        <v>1673</v>
      </c>
      <c r="I1331" s="2" t="s">
        <v>1674</v>
      </c>
      <c r="K1331" t="s">
        <v>1073</v>
      </c>
      <c r="L1331" t="s">
        <v>1074</v>
      </c>
      <c r="M1331" t="s">
        <v>14960</v>
      </c>
      <c r="N1331" s="2" t="s">
        <v>1676</v>
      </c>
      <c r="P1331" t="s">
        <v>1072</v>
      </c>
      <c r="Q1331" t="s">
        <v>1075</v>
      </c>
      <c r="R1331" t="s">
        <v>1671</v>
      </c>
      <c r="S1331" t="s">
        <v>13707</v>
      </c>
    </row>
    <row r="1332" spans="1:29">
      <c r="A1332" t="s">
        <v>11017</v>
      </c>
      <c r="B1332" t="s">
        <v>11018</v>
      </c>
      <c r="C1332" t="s">
        <v>11019</v>
      </c>
      <c r="D1332" t="s">
        <v>1033</v>
      </c>
      <c r="E1332" t="s">
        <v>11020</v>
      </c>
      <c r="F1332" t="s">
        <v>1604</v>
      </c>
      <c r="G1332" t="s">
        <v>11021</v>
      </c>
      <c r="H1332" t="s">
        <v>11022</v>
      </c>
      <c r="I1332" t="s">
        <v>11023</v>
      </c>
      <c r="J1332" t="s">
        <v>11024</v>
      </c>
      <c r="K1332" t="s">
        <v>1604</v>
      </c>
      <c r="L1332" t="s">
        <v>11025</v>
      </c>
      <c r="M1332" t="s">
        <v>14961</v>
      </c>
      <c r="N1332" t="s">
        <v>11027</v>
      </c>
      <c r="O1332" t="s">
        <v>11028</v>
      </c>
      <c r="P1332" t="s">
        <v>1604</v>
      </c>
      <c r="Q1332" t="s">
        <v>11029</v>
      </c>
      <c r="R1332" t="s">
        <v>11019</v>
      </c>
      <c r="S1332" t="s">
        <v>13707</v>
      </c>
    </row>
    <row r="1333" spans="1:29">
      <c r="A1333" t="s">
        <v>11339</v>
      </c>
      <c r="B1333" t="s">
        <v>17854</v>
      </c>
      <c r="C1333" t="s">
        <v>1027</v>
      </c>
      <c r="D1333" t="s">
        <v>1028</v>
      </c>
      <c r="F1333" t="s">
        <v>6163</v>
      </c>
      <c r="G1333" t="s">
        <v>1133</v>
      </c>
      <c r="H1333" t="s">
        <v>11340</v>
      </c>
      <c r="I1333" t="s">
        <v>11341</v>
      </c>
      <c r="K1333" t="s">
        <v>6166</v>
      </c>
      <c r="L1333" t="s">
        <v>1137</v>
      </c>
      <c r="M1333" t="s">
        <v>14965</v>
      </c>
      <c r="N1333" t="s">
        <v>11343</v>
      </c>
      <c r="P1333" t="s">
        <v>6169</v>
      </c>
      <c r="Q1333" t="s">
        <v>1141</v>
      </c>
      <c r="R1333" t="s">
        <v>1027</v>
      </c>
      <c r="S1333" t="s">
        <v>19823</v>
      </c>
      <c r="T1333" t="s">
        <v>1027</v>
      </c>
      <c r="U1333" t="s">
        <v>19695</v>
      </c>
      <c r="X1333" t="s">
        <v>7</v>
      </c>
    </row>
    <row r="1334" spans="1:29" ht="409.5">
      <c r="A1334" t="s">
        <v>6160</v>
      </c>
      <c r="B1334" t="s">
        <v>17855</v>
      </c>
      <c r="C1334" t="s">
        <v>6161</v>
      </c>
      <c r="D1334" s="2" t="s">
        <v>19835</v>
      </c>
      <c r="F1334" t="s">
        <v>6163</v>
      </c>
      <c r="G1334" t="s">
        <v>1133</v>
      </c>
      <c r="H1334" t="s">
        <v>6164</v>
      </c>
      <c r="I1334" s="2" t="s">
        <v>19836</v>
      </c>
      <c r="K1334" t="s">
        <v>6166</v>
      </c>
      <c r="L1334" t="s">
        <v>1137</v>
      </c>
      <c r="M1334" t="s">
        <v>14966</v>
      </c>
      <c r="N1334" s="2" t="s">
        <v>19837</v>
      </c>
      <c r="P1334" t="s">
        <v>6169</v>
      </c>
      <c r="Q1334" t="s">
        <v>1141</v>
      </c>
      <c r="R1334" t="s">
        <v>6161</v>
      </c>
      <c r="S1334" t="s">
        <v>13707</v>
      </c>
    </row>
    <row r="1335" spans="1:29">
      <c r="A1335" t="s">
        <v>3416</v>
      </c>
      <c r="B1335" t="s">
        <v>17856</v>
      </c>
      <c r="C1335" t="s">
        <v>3417</v>
      </c>
      <c r="F1335" t="s">
        <v>17</v>
      </c>
      <c r="G1335" t="s">
        <v>37</v>
      </c>
      <c r="H1335" t="s">
        <v>3418</v>
      </c>
      <c r="K1335" t="s">
        <v>1184</v>
      </c>
      <c r="L1335" t="s">
        <v>1185</v>
      </c>
      <c r="M1335" t="s">
        <v>14967</v>
      </c>
      <c r="P1335" t="s">
        <v>17</v>
      </c>
      <c r="Q1335" t="s">
        <v>37</v>
      </c>
      <c r="R1335" t="s">
        <v>3417</v>
      </c>
      <c r="S1335" t="s">
        <v>13707</v>
      </c>
    </row>
    <row r="1336" spans="1:29">
      <c r="B1336" t="s">
        <v>17857</v>
      </c>
      <c r="C1336" t="s">
        <v>1026</v>
      </c>
      <c r="D1336" t="s">
        <v>11862</v>
      </c>
      <c r="F1336" t="s">
        <v>17</v>
      </c>
      <c r="M1336" t="s">
        <v>14968</v>
      </c>
      <c r="R1336" t="s">
        <v>1026</v>
      </c>
      <c r="S1336" t="s">
        <v>19823</v>
      </c>
      <c r="T1336" t="s">
        <v>1026</v>
      </c>
      <c r="U1336" t="s">
        <v>11862</v>
      </c>
      <c r="W1336" t="s">
        <v>17</v>
      </c>
    </row>
    <row r="1337" spans="1:29">
      <c r="A1337" t="s">
        <v>10775</v>
      </c>
      <c r="B1337" t="s">
        <v>17858</v>
      </c>
      <c r="C1337" t="s">
        <v>10776</v>
      </c>
      <c r="F1337" t="s">
        <v>59</v>
      </c>
      <c r="G1337" t="s">
        <v>1101</v>
      </c>
      <c r="H1337" t="s">
        <v>10777</v>
      </c>
      <c r="K1337" t="s">
        <v>1103</v>
      </c>
      <c r="L1337" t="s">
        <v>1104</v>
      </c>
      <c r="M1337" t="s">
        <v>14969</v>
      </c>
      <c r="P1337" t="s">
        <v>1106</v>
      </c>
      <c r="Q1337" t="s">
        <v>1107</v>
      </c>
      <c r="R1337" t="s">
        <v>10776</v>
      </c>
      <c r="S1337" t="s">
        <v>13707</v>
      </c>
    </row>
    <row r="1338" spans="1:29">
      <c r="A1338" t="s">
        <v>8097</v>
      </c>
      <c r="B1338" t="s">
        <v>17859</v>
      </c>
      <c r="C1338" t="s">
        <v>8098</v>
      </c>
      <c r="D1338" s="2"/>
      <c r="F1338" t="s">
        <v>59</v>
      </c>
      <c r="G1338" t="s">
        <v>1101</v>
      </c>
      <c r="H1338" t="s">
        <v>8099</v>
      </c>
      <c r="I1338" s="2"/>
      <c r="K1338" t="s">
        <v>1103</v>
      </c>
      <c r="L1338" t="s">
        <v>1104</v>
      </c>
      <c r="M1338" t="s">
        <v>14970</v>
      </c>
      <c r="N1338" s="2"/>
      <c r="P1338" t="s">
        <v>1106</v>
      </c>
      <c r="Q1338" t="s">
        <v>1107</v>
      </c>
      <c r="R1338" t="s">
        <v>8098</v>
      </c>
      <c r="S1338" t="s">
        <v>13707</v>
      </c>
    </row>
    <row r="1339" spans="1:29">
      <c r="A1339" t="s">
        <v>2166</v>
      </c>
      <c r="B1339" t="s">
        <v>17861</v>
      </c>
      <c r="C1339" t="s">
        <v>2167</v>
      </c>
      <c r="D1339" t="s">
        <v>1025</v>
      </c>
      <c r="F1339" t="s">
        <v>1072</v>
      </c>
      <c r="G1339" t="s">
        <v>1133</v>
      </c>
      <c r="H1339" t="s">
        <v>2168</v>
      </c>
      <c r="I1339" t="s">
        <v>1614</v>
      </c>
      <c r="K1339" t="s">
        <v>1073</v>
      </c>
      <c r="L1339" t="s">
        <v>1137</v>
      </c>
      <c r="M1339" t="s">
        <v>14972</v>
      </c>
      <c r="N1339" t="s">
        <v>1616</v>
      </c>
      <c r="P1339" t="s">
        <v>1072</v>
      </c>
      <c r="Q1339" t="s">
        <v>1141</v>
      </c>
      <c r="R1339" t="s">
        <v>2167</v>
      </c>
      <c r="S1339" t="s">
        <v>13707</v>
      </c>
    </row>
    <row r="1340" spans="1:29">
      <c r="A1340" t="s">
        <v>1612</v>
      </c>
      <c r="B1340" t="s">
        <v>17862</v>
      </c>
      <c r="C1340" t="s">
        <v>1024</v>
      </c>
      <c r="D1340" t="s">
        <v>1025</v>
      </c>
      <c r="F1340" t="s">
        <v>59</v>
      </c>
      <c r="G1340" t="s">
        <v>1133</v>
      </c>
      <c r="H1340" t="s">
        <v>1613</v>
      </c>
      <c r="I1340" t="s">
        <v>1614</v>
      </c>
      <c r="K1340" t="s">
        <v>1103</v>
      </c>
      <c r="L1340" t="s">
        <v>1137</v>
      </c>
      <c r="M1340" t="s">
        <v>14973</v>
      </c>
      <c r="N1340" t="s">
        <v>1616</v>
      </c>
      <c r="P1340" t="s">
        <v>1106</v>
      </c>
      <c r="Q1340" t="s">
        <v>1141</v>
      </c>
      <c r="R1340" t="s">
        <v>1024</v>
      </c>
      <c r="S1340" t="s">
        <v>19823</v>
      </c>
      <c r="T1340" t="s">
        <v>1024</v>
      </c>
      <c r="U1340" t="s">
        <v>1025</v>
      </c>
      <c r="X1340" t="s">
        <v>7</v>
      </c>
    </row>
    <row r="1341" spans="1:29">
      <c r="A1341" t="s">
        <v>7365</v>
      </c>
      <c r="B1341" t="s">
        <v>17863</v>
      </c>
      <c r="C1341" t="s">
        <v>7366</v>
      </c>
      <c r="D1341" t="s">
        <v>19666</v>
      </c>
      <c r="F1341" t="s">
        <v>20</v>
      </c>
      <c r="G1341" t="s">
        <v>1133</v>
      </c>
      <c r="H1341" t="s">
        <v>7367</v>
      </c>
      <c r="K1341" t="s">
        <v>1136</v>
      </c>
      <c r="L1341" t="s">
        <v>1137</v>
      </c>
      <c r="M1341" t="s">
        <v>14974</v>
      </c>
      <c r="P1341" t="s">
        <v>1140</v>
      </c>
      <c r="Q1341" t="s">
        <v>1141</v>
      </c>
      <c r="R1341" t="s">
        <v>7366</v>
      </c>
      <c r="S1341" t="s">
        <v>19822</v>
      </c>
      <c r="Y1341" t="s">
        <v>7366</v>
      </c>
      <c r="Z1341" t="s">
        <v>19666</v>
      </c>
      <c r="AB1341" t="s">
        <v>471</v>
      </c>
      <c r="AC1341" t="s">
        <v>11914</v>
      </c>
    </row>
    <row r="1342" spans="1:29">
      <c r="A1342" t="s">
        <v>1737</v>
      </c>
      <c r="B1342" t="s">
        <v>17864</v>
      </c>
      <c r="C1342" t="s">
        <v>1023</v>
      </c>
      <c r="D1342" t="s">
        <v>19602</v>
      </c>
      <c r="F1342" t="s">
        <v>1619</v>
      </c>
      <c r="G1342" t="s">
        <v>1123</v>
      </c>
      <c r="H1342" t="s">
        <v>1738</v>
      </c>
      <c r="K1342" t="s">
        <v>1621</v>
      </c>
      <c r="L1342" t="s">
        <v>1126</v>
      </c>
      <c r="M1342" t="s">
        <v>14975</v>
      </c>
      <c r="P1342" t="s">
        <v>1623</v>
      </c>
      <c r="Q1342" t="s">
        <v>1129</v>
      </c>
      <c r="R1342" t="s">
        <v>1023</v>
      </c>
      <c r="S1342" t="s">
        <v>19823</v>
      </c>
      <c r="T1342" t="s">
        <v>1023</v>
      </c>
      <c r="U1342" t="s">
        <v>19602</v>
      </c>
      <c r="W1342" t="s">
        <v>45</v>
      </c>
      <c r="X1342" t="s">
        <v>25</v>
      </c>
    </row>
    <row r="1343" spans="1:29">
      <c r="A1343" t="s">
        <v>9929</v>
      </c>
      <c r="B1343" t="s">
        <v>9930</v>
      </c>
      <c r="C1343" t="s">
        <v>9931</v>
      </c>
      <c r="D1343" t="s">
        <v>1115</v>
      </c>
      <c r="F1343" t="s">
        <v>45</v>
      </c>
      <c r="G1343" t="s">
        <v>25</v>
      </c>
      <c r="H1343" t="s">
        <v>9932</v>
      </c>
      <c r="I1343" t="s">
        <v>3464</v>
      </c>
      <c r="K1343" t="s">
        <v>1066</v>
      </c>
      <c r="L1343" t="s">
        <v>1067</v>
      </c>
      <c r="M1343" t="s">
        <v>14976</v>
      </c>
      <c r="N1343" t="s">
        <v>1118</v>
      </c>
      <c r="P1343" t="s">
        <v>1068</v>
      </c>
      <c r="Q1343" t="s">
        <v>1069</v>
      </c>
      <c r="R1343" t="s">
        <v>9931</v>
      </c>
      <c r="S1343" t="s">
        <v>13707</v>
      </c>
    </row>
    <row r="1344" spans="1:29">
      <c r="A1344" t="s">
        <v>3132</v>
      </c>
      <c r="B1344" t="s">
        <v>17865</v>
      </c>
      <c r="C1344" t="s">
        <v>3133</v>
      </c>
      <c r="F1344" t="s">
        <v>20</v>
      </c>
      <c r="G1344" t="s">
        <v>1133</v>
      </c>
      <c r="H1344" t="s">
        <v>3134</v>
      </c>
      <c r="K1344" t="s">
        <v>1136</v>
      </c>
      <c r="L1344" t="s">
        <v>1137</v>
      </c>
      <c r="M1344" t="s">
        <v>14977</v>
      </c>
      <c r="P1344" t="s">
        <v>1140</v>
      </c>
      <c r="Q1344" t="s">
        <v>1141</v>
      </c>
      <c r="R1344" t="s">
        <v>3133</v>
      </c>
      <c r="S1344" t="s">
        <v>13707</v>
      </c>
    </row>
    <row r="1345" spans="1:29">
      <c r="B1345" t="s">
        <v>17866</v>
      </c>
      <c r="C1345" t="s">
        <v>1022</v>
      </c>
      <c r="D1345" t="s">
        <v>19548</v>
      </c>
      <c r="F1345" t="s">
        <v>11879</v>
      </c>
      <c r="G1345" t="s">
        <v>13733</v>
      </c>
      <c r="M1345" t="s">
        <v>14978</v>
      </c>
      <c r="R1345" t="s">
        <v>1022</v>
      </c>
      <c r="S1345" t="s">
        <v>19823</v>
      </c>
      <c r="T1345" t="s">
        <v>1022</v>
      </c>
      <c r="U1345" t="s">
        <v>19548</v>
      </c>
      <c r="X1345" t="s">
        <v>7</v>
      </c>
    </row>
    <row r="1346" spans="1:29">
      <c r="A1346" t="s">
        <v>11318</v>
      </c>
      <c r="B1346" t="s">
        <v>17867</v>
      </c>
      <c r="C1346" t="s">
        <v>11319</v>
      </c>
      <c r="D1346" t="s">
        <v>3331</v>
      </c>
      <c r="F1346" t="s">
        <v>3332</v>
      </c>
      <c r="G1346" t="s">
        <v>1133</v>
      </c>
      <c r="H1346" t="s">
        <v>11320</v>
      </c>
      <c r="I1346" t="s">
        <v>3404</v>
      </c>
      <c r="K1346" t="s">
        <v>3335</v>
      </c>
      <c r="L1346" t="s">
        <v>1137</v>
      </c>
      <c r="M1346" t="s">
        <v>14979</v>
      </c>
      <c r="N1346" t="s">
        <v>3337</v>
      </c>
      <c r="P1346" t="s">
        <v>3338</v>
      </c>
      <c r="Q1346" t="s">
        <v>1141</v>
      </c>
      <c r="R1346" t="s">
        <v>11319</v>
      </c>
      <c r="S1346" t="s">
        <v>13707</v>
      </c>
    </row>
    <row r="1347" spans="1:29">
      <c r="B1347" t="s">
        <v>17868</v>
      </c>
      <c r="C1347" t="s">
        <v>1020</v>
      </c>
      <c r="D1347" t="s">
        <v>19696</v>
      </c>
      <c r="F1347" t="s">
        <v>11879</v>
      </c>
      <c r="M1347" t="s">
        <v>14980</v>
      </c>
      <c r="R1347" t="s">
        <v>1020</v>
      </c>
      <c r="S1347" t="s">
        <v>19823</v>
      </c>
      <c r="T1347" t="s">
        <v>1020</v>
      </c>
      <c r="U1347" t="s">
        <v>19696</v>
      </c>
    </row>
    <row r="1348" spans="1:29">
      <c r="B1348" t="s">
        <v>17870</v>
      </c>
      <c r="C1348" t="s">
        <v>12522</v>
      </c>
      <c r="D1348" t="s">
        <v>19550</v>
      </c>
      <c r="F1348" t="s">
        <v>45</v>
      </c>
      <c r="G1348" t="s">
        <v>25</v>
      </c>
      <c r="M1348" t="s">
        <v>14982</v>
      </c>
      <c r="R1348" t="s">
        <v>12522</v>
      </c>
      <c r="S1348" t="s">
        <v>19822</v>
      </c>
      <c r="Y1348" t="s">
        <v>12522</v>
      </c>
      <c r="Z1348" t="s">
        <v>19550</v>
      </c>
      <c r="AB1348" t="s">
        <v>12473</v>
      </c>
      <c r="AC1348" t="s">
        <v>11915</v>
      </c>
    </row>
    <row r="1349" spans="1:29">
      <c r="A1349" t="s">
        <v>9410</v>
      </c>
      <c r="B1349" t="s">
        <v>17871</v>
      </c>
      <c r="C1349" t="s">
        <v>9411</v>
      </c>
      <c r="D1349" t="s">
        <v>1115</v>
      </c>
      <c r="E1349" t="s">
        <v>1093</v>
      </c>
      <c r="F1349" t="s">
        <v>45</v>
      </c>
      <c r="G1349" t="s">
        <v>25</v>
      </c>
      <c r="H1349" t="s">
        <v>9412</v>
      </c>
      <c r="I1349" t="s">
        <v>9413</v>
      </c>
      <c r="J1349" t="s">
        <v>1095</v>
      </c>
      <c r="K1349" t="s">
        <v>1066</v>
      </c>
      <c r="L1349" t="s">
        <v>1067</v>
      </c>
      <c r="M1349" t="s">
        <v>14983</v>
      </c>
      <c r="N1349" t="s">
        <v>1118</v>
      </c>
      <c r="O1349" t="s">
        <v>1097</v>
      </c>
      <c r="P1349" t="s">
        <v>1068</v>
      </c>
      <c r="Q1349" t="s">
        <v>1069</v>
      </c>
      <c r="R1349" t="s">
        <v>9411</v>
      </c>
      <c r="S1349" t="s">
        <v>13707</v>
      </c>
    </row>
    <row r="1350" spans="1:29">
      <c r="A1350" t="s">
        <v>4003</v>
      </c>
      <c r="B1350" t="s">
        <v>17869</v>
      </c>
      <c r="C1350" t="s">
        <v>1019</v>
      </c>
      <c r="D1350" t="s">
        <v>1115</v>
      </c>
      <c r="F1350" t="s">
        <v>45</v>
      </c>
      <c r="G1350" t="s">
        <v>25</v>
      </c>
      <c r="H1350" t="s">
        <v>4004</v>
      </c>
      <c r="I1350" t="s">
        <v>3985</v>
      </c>
      <c r="K1350" t="s">
        <v>1066</v>
      </c>
      <c r="L1350" t="s">
        <v>1067</v>
      </c>
      <c r="M1350" t="s">
        <v>14981</v>
      </c>
      <c r="N1350" t="s">
        <v>1118</v>
      </c>
      <c r="P1350" t="s">
        <v>1068</v>
      </c>
      <c r="Q1350" t="s">
        <v>1069</v>
      </c>
      <c r="R1350" t="s">
        <v>1019</v>
      </c>
      <c r="S1350" t="s">
        <v>19823</v>
      </c>
      <c r="T1350" t="s">
        <v>1019</v>
      </c>
      <c r="U1350" t="s">
        <v>19602</v>
      </c>
      <c r="W1350" t="s">
        <v>45</v>
      </c>
      <c r="X1350" t="s">
        <v>25</v>
      </c>
    </row>
    <row r="1351" spans="1:29">
      <c r="B1351" t="s">
        <v>17872</v>
      </c>
      <c r="C1351" t="s">
        <v>12005</v>
      </c>
      <c r="D1351" t="s">
        <v>19519</v>
      </c>
      <c r="F1351" t="s">
        <v>20</v>
      </c>
      <c r="G1351" t="s">
        <v>13727</v>
      </c>
      <c r="M1351" t="s">
        <v>14984</v>
      </c>
      <c r="R1351" t="s">
        <v>12005</v>
      </c>
      <c r="S1351" t="s">
        <v>19822</v>
      </c>
      <c r="Y1351" t="s">
        <v>12005</v>
      </c>
      <c r="Z1351" t="s">
        <v>19519</v>
      </c>
      <c r="AB1351" t="s">
        <v>11986</v>
      </c>
      <c r="AC1351" t="s">
        <v>11914</v>
      </c>
    </row>
    <row r="1352" spans="1:29">
      <c r="A1352" t="s">
        <v>7487</v>
      </c>
      <c r="B1352" t="s">
        <v>17873</v>
      </c>
      <c r="C1352" t="s">
        <v>7488</v>
      </c>
      <c r="D1352" t="s">
        <v>1797</v>
      </c>
      <c r="F1352" t="s">
        <v>17</v>
      </c>
      <c r="G1352" t="s">
        <v>37</v>
      </c>
      <c r="H1352" t="s">
        <v>7489</v>
      </c>
      <c r="I1352" t="s">
        <v>1799</v>
      </c>
      <c r="K1352" t="s">
        <v>1184</v>
      </c>
      <c r="L1352" t="s">
        <v>1185</v>
      </c>
      <c r="M1352" t="s">
        <v>14985</v>
      </c>
      <c r="N1352" t="s">
        <v>1801</v>
      </c>
      <c r="P1352" t="s">
        <v>17</v>
      </c>
      <c r="Q1352" t="s">
        <v>37</v>
      </c>
      <c r="R1352" t="s">
        <v>7488</v>
      </c>
      <c r="S1352" t="s">
        <v>13707</v>
      </c>
    </row>
    <row r="1353" spans="1:29">
      <c r="A1353" t="s">
        <v>11530</v>
      </c>
      <c r="B1353" t="s">
        <v>17874</v>
      </c>
      <c r="C1353" t="s">
        <v>11531</v>
      </c>
      <c r="F1353" t="s">
        <v>20</v>
      </c>
      <c r="G1353" t="s">
        <v>1133</v>
      </c>
      <c r="H1353" t="s">
        <v>11532</v>
      </c>
      <c r="K1353" t="s">
        <v>1136</v>
      </c>
      <c r="L1353" t="s">
        <v>1137</v>
      </c>
      <c r="M1353" t="s">
        <v>14986</v>
      </c>
      <c r="P1353" t="s">
        <v>1140</v>
      </c>
      <c r="Q1353" t="s">
        <v>1141</v>
      </c>
      <c r="R1353" t="s">
        <v>11531</v>
      </c>
      <c r="S1353" t="s">
        <v>13707</v>
      </c>
    </row>
    <row r="1354" spans="1:29">
      <c r="A1354" t="s">
        <v>3953</v>
      </c>
      <c r="B1354" t="s">
        <v>3954</v>
      </c>
      <c r="C1354" t="s">
        <v>3955</v>
      </c>
      <c r="D1354" t="s">
        <v>3956</v>
      </c>
      <c r="F1354" t="s">
        <v>1072</v>
      </c>
      <c r="G1354" t="s">
        <v>154</v>
      </c>
      <c r="H1354" t="s">
        <v>3957</v>
      </c>
      <c r="I1354" t="s">
        <v>3958</v>
      </c>
      <c r="K1354" t="s">
        <v>1073</v>
      </c>
      <c r="L1354" t="s">
        <v>1074</v>
      </c>
      <c r="M1354" t="s">
        <v>14987</v>
      </c>
      <c r="N1354" t="s">
        <v>3960</v>
      </c>
      <c r="P1354" t="s">
        <v>1072</v>
      </c>
      <c r="Q1354" t="s">
        <v>1075</v>
      </c>
      <c r="R1354" t="s">
        <v>3955</v>
      </c>
      <c r="S1354" t="s">
        <v>13707</v>
      </c>
    </row>
    <row r="1355" spans="1:29">
      <c r="A1355" t="s">
        <v>5912</v>
      </c>
      <c r="B1355" t="s">
        <v>17875</v>
      </c>
      <c r="C1355" t="s">
        <v>5913</v>
      </c>
      <c r="F1355" t="s">
        <v>132</v>
      </c>
      <c r="G1355" t="s">
        <v>1428</v>
      </c>
      <c r="H1355" t="s">
        <v>5914</v>
      </c>
      <c r="K1355" t="s">
        <v>1312</v>
      </c>
      <c r="L1355" t="s">
        <v>1568</v>
      </c>
      <c r="M1355" t="s">
        <v>14988</v>
      </c>
      <c r="P1355" t="s">
        <v>132</v>
      </c>
      <c r="Q1355" t="s">
        <v>1432</v>
      </c>
      <c r="R1355" t="s">
        <v>5913</v>
      </c>
      <c r="S1355" t="s">
        <v>13707</v>
      </c>
    </row>
    <row r="1356" spans="1:29">
      <c r="A1356" t="s">
        <v>6771</v>
      </c>
      <c r="B1356" t="s">
        <v>17876</v>
      </c>
      <c r="C1356" t="s">
        <v>6772</v>
      </c>
      <c r="F1356" t="s">
        <v>24</v>
      </c>
      <c r="G1356" t="s">
        <v>1123</v>
      </c>
      <c r="H1356" t="s">
        <v>6773</v>
      </c>
      <c r="K1356" t="s">
        <v>24</v>
      </c>
      <c r="L1356" t="s">
        <v>1126</v>
      </c>
      <c r="M1356" t="s">
        <v>14989</v>
      </c>
      <c r="P1356" t="s">
        <v>24</v>
      </c>
      <c r="Q1356" t="s">
        <v>1129</v>
      </c>
      <c r="R1356" t="s">
        <v>6772</v>
      </c>
      <c r="S1356" t="s">
        <v>13707</v>
      </c>
    </row>
    <row r="1357" spans="1:29">
      <c r="A1357" t="s">
        <v>3706</v>
      </c>
      <c r="B1357" t="s">
        <v>17877</v>
      </c>
      <c r="C1357" t="s">
        <v>3707</v>
      </c>
      <c r="E1357" t="s">
        <v>1208</v>
      </c>
      <c r="F1357" t="s">
        <v>1018</v>
      </c>
      <c r="G1357" t="s">
        <v>25</v>
      </c>
      <c r="H1357" t="s">
        <v>3708</v>
      </c>
      <c r="J1357" t="s">
        <v>1211</v>
      </c>
      <c r="K1357" t="s">
        <v>1018</v>
      </c>
      <c r="L1357" t="s">
        <v>1067</v>
      </c>
      <c r="M1357" t="s">
        <v>14990</v>
      </c>
      <c r="O1357" t="s">
        <v>1214</v>
      </c>
      <c r="P1357" t="s">
        <v>1018</v>
      </c>
      <c r="Q1357" t="s">
        <v>1069</v>
      </c>
      <c r="R1357" t="s">
        <v>3707</v>
      </c>
      <c r="S1357" t="s">
        <v>13707</v>
      </c>
    </row>
    <row r="1358" spans="1:29">
      <c r="A1358" t="s">
        <v>3288</v>
      </c>
      <c r="B1358" t="s">
        <v>17878</v>
      </c>
      <c r="C1358" t="s">
        <v>3289</v>
      </c>
      <c r="F1358" t="s">
        <v>24</v>
      </c>
      <c r="G1358" t="s">
        <v>1123</v>
      </c>
      <c r="H1358" t="s">
        <v>3290</v>
      </c>
      <c r="K1358" t="s">
        <v>24</v>
      </c>
      <c r="L1358" t="s">
        <v>1126</v>
      </c>
      <c r="M1358" t="s">
        <v>14991</v>
      </c>
      <c r="P1358" t="s">
        <v>24</v>
      </c>
      <c r="Q1358" t="s">
        <v>1129</v>
      </c>
      <c r="R1358" t="s">
        <v>3289</v>
      </c>
      <c r="S1358" t="s">
        <v>13707</v>
      </c>
    </row>
    <row r="1359" spans="1:29">
      <c r="A1359" t="s">
        <v>11707</v>
      </c>
      <c r="B1359" t="s">
        <v>17879</v>
      </c>
      <c r="C1359" t="s">
        <v>11708</v>
      </c>
      <c r="F1359" t="s">
        <v>1368</v>
      </c>
      <c r="G1359" t="s">
        <v>1369</v>
      </c>
      <c r="H1359" t="s">
        <v>11709</v>
      </c>
      <c r="K1359" t="s">
        <v>1372</v>
      </c>
      <c r="L1359" t="s">
        <v>1373</v>
      </c>
      <c r="M1359" t="s">
        <v>14992</v>
      </c>
      <c r="P1359" t="s">
        <v>1376</v>
      </c>
      <c r="Q1359" t="s">
        <v>1377</v>
      </c>
      <c r="R1359" t="s">
        <v>11708</v>
      </c>
      <c r="S1359" t="s">
        <v>13707</v>
      </c>
    </row>
    <row r="1360" spans="1:29">
      <c r="A1360" t="s">
        <v>6914</v>
      </c>
      <c r="B1360" t="s">
        <v>17880</v>
      </c>
      <c r="C1360" t="s">
        <v>6915</v>
      </c>
      <c r="F1360" t="s">
        <v>20</v>
      </c>
      <c r="G1360" t="s">
        <v>1133</v>
      </c>
      <c r="H1360" t="s">
        <v>6916</v>
      </c>
      <c r="K1360" t="s">
        <v>1136</v>
      </c>
      <c r="L1360" t="s">
        <v>1137</v>
      </c>
      <c r="M1360" t="s">
        <v>14993</v>
      </c>
      <c r="P1360" t="s">
        <v>1140</v>
      </c>
      <c r="Q1360" t="s">
        <v>1141</v>
      </c>
      <c r="R1360" t="s">
        <v>6915</v>
      </c>
      <c r="S1360" t="s">
        <v>13707</v>
      </c>
    </row>
    <row r="1361" spans="1:29">
      <c r="A1361" t="s">
        <v>8905</v>
      </c>
      <c r="B1361" t="s">
        <v>17881</v>
      </c>
      <c r="C1361" t="s">
        <v>8906</v>
      </c>
      <c r="D1361" t="s">
        <v>2379</v>
      </c>
      <c r="F1361" t="s">
        <v>1619</v>
      </c>
      <c r="G1361" t="s">
        <v>1123</v>
      </c>
      <c r="H1361" t="s">
        <v>8907</v>
      </c>
      <c r="I1361" t="s">
        <v>2381</v>
      </c>
      <c r="K1361" t="s">
        <v>1621</v>
      </c>
      <c r="L1361" t="s">
        <v>1126</v>
      </c>
      <c r="M1361" t="s">
        <v>14994</v>
      </c>
      <c r="N1361" t="s">
        <v>2379</v>
      </c>
      <c r="P1361" t="s">
        <v>1623</v>
      </c>
      <c r="Q1361" t="s">
        <v>1129</v>
      </c>
      <c r="R1361" t="s">
        <v>8906</v>
      </c>
      <c r="S1361" t="s">
        <v>13707</v>
      </c>
    </row>
    <row r="1362" spans="1:29">
      <c r="B1362" t="s">
        <v>17882</v>
      </c>
      <c r="C1362" t="s">
        <v>13425</v>
      </c>
      <c r="D1362" t="s">
        <v>19551</v>
      </c>
      <c r="F1362" t="s">
        <v>24</v>
      </c>
      <c r="G1362" t="s">
        <v>13732</v>
      </c>
      <c r="M1362" t="s">
        <v>14995</v>
      </c>
      <c r="R1362" t="s">
        <v>13425</v>
      </c>
      <c r="S1362" t="s">
        <v>19822</v>
      </c>
      <c r="Y1362" t="s">
        <v>13425</v>
      </c>
      <c r="Z1362" t="s">
        <v>19551</v>
      </c>
      <c r="AB1362" t="s">
        <v>13356</v>
      </c>
      <c r="AC1362" t="s">
        <v>13651</v>
      </c>
    </row>
    <row r="1363" spans="1:29">
      <c r="A1363" t="s">
        <v>2573</v>
      </c>
      <c r="B1363" t="s">
        <v>17883</v>
      </c>
      <c r="C1363" t="s">
        <v>1013</v>
      </c>
      <c r="E1363" t="s">
        <v>1208</v>
      </c>
      <c r="F1363" t="s">
        <v>1209</v>
      </c>
      <c r="G1363" t="s">
        <v>25</v>
      </c>
      <c r="H1363" t="s">
        <v>2574</v>
      </c>
      <c r="J1363" t="s">
        <v>1211</v>
      </c>
      <c r="K1363" t="s">
        <v>1212</v>
      </c>
      <c r="L1363" t="s">
        <v>1067</v>
      </c>
      <c r="M1363" t="s">
        <v>2575</v>
      </c>
      <c r="O1363" t="s">
        <v>1214</v>
      </c>
      <c r="P1363" t="s">
        <v>1215</v>
      </c>
      <c r="Q1363" t="s">
        <v>1069</v>
      </c>
      <c r="R1363" t="s">
        <v>1013</v>
      </c>
      <c r="S1363" t="s">
        <v>13707</v>
      </c>
      <c r="W1363" s="2"/>
    </row>
    <row r="1364" spans="1:29">
      <c r="A1364" t="s">
        <v>7111</v>
      </c>
      <c r="B1364" t="s">
        <v>17886</v>
      </c>
      <c r="C1364" t="s">
        <v>7112</v>
      </c>
      <c r="D1364" t="s">
        <v>2959</v>
      </c>
      <c r="E1364" t="s">
        <v>1208</v>
      </c>
      <c r="F1364" t="s">
        <v>1209</v>
      </c>
      <c r="G1364" t="s">
        <v>25</v>
      </c>
      <c r="H1364" t="s">
        <v>7113</v>
      </c>
      <c r="I1364" t="s">
        <v>7114</v>
      </c>
      <c r="J1364" t="s">
        <v>1211</v>
      </c>
      <c r="K1364" t="s">
        <v>1212</v>
      </c>
      <c r="L1364" t="s">
        <v>1067</v>
      </c>
      <c r="M1364" t="s">
        <v>14998</v>
      </c>
      <c r="N1364" t="s">
        <v>2963</v>
      </c>
      <c r="O1364" t="s">
        <v>1214</v>
      </c>
      <c r="P1364" t="s">
        <v>1215</v>
      </c>
      <c r="Q1364" t="s">
        <v>1069</v>
      </c>
      <c r="R1364" t="s">
        <v>7112</v>
      </c>
      <c r="S1364" t="s">
        <v>13707</v>
      </c>
    </row>
    <row r="1365" spans="1:29">
      <c r="A1365" t="s">
        <v>8821</v>
      </c>
      <c r="B1365" t="s">
        <v>17884</v>
      </c>
      <c r="C1365" t="s">
        <v>8822</v>
      </c>
      <c r="F1365" t="s">
        <v>132</v>
      </c>
      <c r="G1365" t="s">
        <v>1310</v>
      </c>
      <c r="H1365" t="s">
        <v>8823</v>
      </c>
      <c r="K1365" t="s">
        <v>1312</v>
      </c>
      <c r="L1365" t="s">
        <v>1313</v>
      </c>
      <c r="M1365" t="s">
        <v>14996</v>
      </c>
      <c r="P1365" t="s">
        <v>132</v>
      </c>
      <c r="Q1365" t="s">
        <v>1315</v>
      </c>
      <c r="R1365" t="s">
        <v>8822</v>
      </c>
      <c r="S1365" t="s">
        <v>13707</v>
      </c>
    </row>
    <row r="1366" spans="1:29">
      <c r="A1366" t="s">
        <v>11189</v>
      </c>
      <c r="B1366" t="s">
        <v>17885</v>
      </c>
      <c r="C1366" t="s">
        <v>11190</v>
      </c>
      <c r="F1366" t="s">
        <v>132</v>
      </c>
      <c r="G1366" t="s">
        <v>1310</v>
      </c>
      <c r="H1366" t="s">
        <v>11191</v>
      </c>
      <c r="K1366" t="s">
        <v>1312</v>
      </c>
      <c r="L1366" t="s">
        <v>1313</v>
      </c>
      <c r="M1366" t="s">
        <v>14997</v>
      </c>
      <c r="P1366" t="s">
        <v>132</v>
      </c>
      <c r="Q1366" t="s">
        <v>1315</v>
      </c>
      <c r="R1366" t="s">
        <v>11190</v>
      </c>
      <c r="S1366" t="s">
        <v>13707</v>
      </c>
    </row>
    <row r="1367" spans="1:29">
      <c r="A1367" t="s">
        <v>5908</v>
      </c>
      <c r="B1367" t="s">
        <v>17887</v>
      </c>
      <c r="C1367" t="s">
        <v>5909</v>
      </c>
      <c r="D1367" t="s">
        <v>2244</v>
      </c>
      <c r="F1367" t="s">
        <v>1018</v>
      </c>
      <c r="G1367" t="s">
        <v>2245</v>
      </c>
      <c r="H1367" t="s">
        <v>5910</v>
      </c>
      <c r="I1367" t="s">
        <v>2247</v>
      </c>
      <c r="K1367" t="s">
        <v>1018</v>
      </c>
      <c r="L1367" t="s">
        <v>2248</v>
      </c>
      <c r="M1367" t="s">
        <v>14999</v>
      </c>
      <c r="N1367" t="s">
        <v>2250</v>
      </c>
      <c r="P1367" t="s">
        <v>1018</v>
      </c>
      <c r="Q1367" t="s">
        <v>2251</v>
      </c>
      <c r="R1367" t="s">
        <v>5909</v>
      </c>
      <c r="S1367" t="s">
        <v>19823</v>
      </c>
      <c r="T1367" t="s">
        <v>5909</v>
      </c>
      <c r="U1367" t="s">
        <v>230</v>
      </c>
      <c r="W1367" s="2"/>
      <c r="X1367" t="s">
        <v>229</v>
      </c>
    </row>
    <row r="1368" spans="1:29">
      <c r="B1368" t="s">
        <v>17888</v>
      </c>
      <c r="C1368" t="s">
        <v>12039</v>
      </c>
      <c r="D1368" t="s">
        <v>19553</v>
      </c>
      <c r="F1368" t="s">
        <v>647</v>
      </c>
      <c r="G1368" t="s">
        <v>25</v>
      </c>
      <c r="M1368" t="s">
        <v>15000</v>
      </c>
      <c r="R1368" t="s">
        <v>12039</v>
      </c>
      <c r="S1368" t="s">
        <v>19822</v>
      </c>
      <c r="Y1368" t="s">
        <v>12039</v>
      </c>
      <c r="Z1368" t="s">
        <v>19553</v>
      </c>
      <c r="AB1368" t="s">
        <v>647</v>
      </c>
      <c r="AC1368" t="s">
        <v>11915</v>
      </c>
    </row>
    <row r="1369" spans="1:29">
      <c r="A1369" t="s">
        <v>3972</v>
      </c>
      <c r="B1369" t="s">
        <v>17889</v>
      </c>
      <c r="C1369" t="s">
        <v>1018</v>
      </c>
      <c r="D1369" t="s">
        <v>3931</v>
      </c>
      <c r="F1369" t="s">
        <v>1018</v>
      </c>
      <c r="G1369" t="s">
        <v>25</v>
      </c>
      <c r="H1369" t="s">
        <v>1018</v>
      </c>
      <c r="I1369" t="s">
        <v>3973</v>
      </c>
      <c r="K1369" t="s">
        <v>1018</v>
      </c>
      <c r="L1369" t="s">
        <v>1067</v>
      </c>
      <c r="M1369" t="s">
        <v>15001</v>
      </c>
      <c r="N1369" t="s">
        <v>3934</v>
      </c>
      <c r="P1369" t="s">
        <v>1018</v>
      </c>
      <c r="Q1369" t="s">
        <v>1069</v>
      </c>
      <c r="R1369" t="s">
        <v>1018</v>
      </c>
      <c r="S1369" t="s">
        <v>19823</v>
      </c>
      <c r="T1369" t="s">
        <v>1018</v>
      </c>
      <c r="U1369" t="s">
        <v>19539</v>
      </c>
      <c r="X1369" t="s">
        <v>25</v>
      </c>
    </row>
    <row r="1370" spans="1:29">
      <c r="B1370" t="s">
        <v>17890</v>
      </c>
      <c r="C1370" t="s">
        <v>1017</v>
      </c>
      <c r="D1370" t="s">
        <v>19539</v>
      </c>
      <c r="F1370" t="s">
        <v>11879</v>
      </c>
      <c r="G1370" t="s">
        <v>25</v>
      </c>
      <c r="M1370" t="s">
        <v>15002</v>
      </c>
      <c r="R1370" t="s">
        <v>1017</v>
      </c>
      <c r="S1370" t="s">
        <v>19823</v>
      </c>
      <c r="T1370" t="s">
        <v>1017</v>
      </c>
      <c r="U1370" t="s">
        <v>19539</v>
      </c>
      <c r="X1370" t="s">
        <v>25</v>
      </c>
    </row>
    <row r="1371" spans="1:29">
      <c r="A1371" t="s">
        <v>7704</v>
      </c>
      <c r="B1371" t="s">
        <v>7705</v>
      </c>
      <c r="C1371" t="s">
        <v>7706</v>
      </c>
      <c r="D1371" t="s">
        <v>3931</v>
      </c>
      <c r="E1371" t="s">
        <v>1208</v>
      </c>
      <c r="F1371" t="s">
        <v>1209</v>
      </c>
      <c r="G1371" t="s">
        <v>25</v>
      </c>
      <c r="H1371" t="s">
        <v>7707</v>
      </c>
      <c r="I1371" t="s">
        <v>7708</v>
      </c>
      <c r="J1371" t="s">
        <v>1211</v>
      </c>
      <c r="K1371" t="s">
        <v>1212</v>
      </c>
      <c r="L1371" t="s">
        <v>1067</v>
      </c>
      <c r="M1371" t="s">
        <v>15003</v>
      </c>
      <c r="N1371" t="s">
        <v>3934</v>
      </c>
      <c r="O1371" t="s">
        <v>1214</v>
      </c>
      <c r="P1371" t="s">
        <v>1215</v>
      </c>
      <c r="Q1371" t="s">
        <v>1069</v>
      </c>
      <c r="R1371" t="s">
        <v>7706</v>
      </c>
      <c r="S1371" t="s">
        <v>13707</v>
      </c>
    </row>
    <row r="1372" spans="1:29">
      <c r="A1372" t="s">
        <v>1893</v>
      </c>
      <c r="B1372" t="s">
        <v>17892</v>
      </c>
      <c r="C1372" t="s">
        <v>991</v>
      </c>
      <c r="D1372" t="s">
        <v>1894</v>
      </c>
      <c r="F1372" t="s">
        <v>1018</v>
      </c>
      <c r="G1372" t="s">
        <v>154</v>
      </c>
      <c r="H1372" t="s">
        <v>1895</v>
      </c>
      <c r="I1372" t="s">
        <v>1896</v>
      </c>
      <c r="K1372" t="s">
        <v>1018</v>
      </c>
      <c r="L1372" t="s">
        <v>1074</v>
      </c>
      <c r="M1372" t="s">
        <v>15005</v>
      </c>
      <c r="N1372" t="s">
        <v>1898</v>
      </c>
      <c r="P1372" t="s">
        <v>1018</v>
      </c>
      <c r="Q1372" t="s">
        <v>1075</v>
      </c>
      <c r="R1372" t="s">
        <v>991</v>
      </c>
      <c r="S1372" t="s">
        <v>19823</v>
      </c>
      <c r="T1372" t="s">
        <v>991</v>
      </c>
      <c r="U1372" t="s">
        <v>19697</v>
      </c>
      <c r="X1372" t="s">
        <v>87</v>
      </c>
    </row>
    <row r="1373" spans="1:29">
      <c r="B1373" t="s">
        <v>17893</v>
      </c>
      <c r="C1373" t="s">
        <v>12086</v>
      </c>
      <c r="D1373" t="s">
        <v>19521</v>
      </c>
      <c r="F1373" t="s">
        <v>13728</v>
      </c>
      <c r="G1373" t="s">
        <v>13727</v>
      </c>
      <c r="M1373" t="s">
        <v>15006</v>
      </c>
      <c r="R1373" t="s">
        <v>12086</v>
      </c>
      <c r="S1373" t="s">
        <v>19822</v>
      </c>
      <c r="Y1373" t="s">
        <v>12086</v>
      </c>
      <c r="Z1373" t="s">
        <v>19521</v>
      </c>
      <c r="AB1373" t="s">
        <v>12062</v>
      </c>
      <c r="AC1373" t="s">
        <v>11914</v>
      </c>
    </row>
    <row r="1374" spans="1:29">
      <c r="A1374" t="s">
        <v>1917</v>
      </c>
      <c r="B1374" t="s">
        <v>17894</v>
      </c>
      <c r="C1374" t="s">
        <v>1918</v>
      </c>
      <c r="D1374" t="s">
        <v>1919</v>
      </c>
      <c r="F1374" t="s">
        <v>132</v>
      </c>
      <c r="G1374" t="s">
        <v>1428</v>
      </c>
      <c r="H1374" t="s">
        <v>1920</v>
      </c>
      <c r="I1374" t="s">
        <v>1921</v>
      </c>
      <c r="K1374" t="s">
        <v>1312</v>
      </c>
      <c r="L1374" t="s">
        <v>1430</v>
      </c>
      <c r="M1374" t="s">
        <v>15007</v>
      </c>
      <c r="N1374" t="s">
        <v>1923</v>
      </c>
      <c r="P1374" t="s">
        <v>132</v>
      </c>
      <c r="Q1374" t="s">
        <v>1432</v>
      </c>
      <c r="R1374" t="s">
        <v>1918</v>
      </c>
      <c r="S1374" t="s">
        <v>13707</v>
      </c>
    </row>
    <row r="1375" spans="1:29">
      <c r="B1375" t="s">
        <v>17895</v>
      </c>
      <c r="C1375" t="s">
        <v>12043</v>
      </c>
      <c r="D1375" t="s">
        <v>19553</v>
      </c>
      <c r="F1375" t="s">
        <v>647</v>
      </c>
      <c r="G1375" t="s">
        <v>25</v>
      </c>
      <c r="M1375" t="s">
        <v>15008</v>
      </c>
      <c r="R1375" t="s">
        <v>12043</v>
      </c>
      <c r="S1375" t="s">
        <v>19822</v>
      </c>
      <c r="Y1375" t="s">
        <v>12043</v>
      </c>
      <c r="Z1375" t="s">
        <v>19553</v>
      </c>
      <c r="AB1375" t="s">
        <v>647</v>
      </c>
      <c r="AC1375" t="s">
        <v>11915</v>
      </c>
    </row>
    <row r="1376" spans="1:29">
      <c r="A1376" t="s">
        <v>11690</v>
      </c>
      <c r="B1376" t="s">
        <v>17896</v>
      </c>
      <c r="C1376" t="s">
        <v>11691</v>
      </c>
      <c r="E1376" t="s">
        <v>1208</v>
      </c>
      <c r="F1376" t="s">
        <v>1018</v>
      </c>
      <c r="G1376" t="s">
        <v>25</v>
      </c>
      <c r="H1376" t="s">
        <v>11692</v>
      </c>
      <c r="J1376" t="s">
        <v>1211</v>
      </c>
      <c r="K1376" t="s">
        <v>1018</v>
      </c>
      <c r="L1376" t="s">
        <v>1067</v>
      </c>
      <c r="M1376" t="s">
        <v>15009</v>
      </c>
      <c r="O1376" t="s">
        <v>1214</v>
      </c>
      <c r="P1376" t="s">
        <v>1018</v>
      </c>
      <c r="Q1376" t="s">
        <v>1069</v>
      </c>
      <c r="R1376" t="s">
        <v>11691</v>
      </c>
      <c r="S1376" t="s">
        <v>13707</v>
      </c>
    </row>
    <row r="1377" spans="1:29">
      <c r="B1377" t="s">
        <v>17897</v>
      </c>
      <c r="C1377" t="s">
        <v>994</v>
      </c>
      <c r="D1377" t="s">
        <v>19607</v>
      </c>
      <c r="F1377" t="s">
        <v>17</v>
      </c>
      <c r="G1377" t="s">
        <v>37</v>
      </c>
      <c r="M1377" t="s">
        <v>14880</v>
      </c>
      <c r="R1377" t="s">
        <v>994</v>
      </c>
      <c r="S1377" t="s">
        <v>19823</v>
      </c>
      <c r="T1377" t="s">
        <v>994</v>
      </c>
      <c r="U1377" t="s">
        <v>19607</v>
      </c>
      <c r="W1377" t="s">
        <v>17</v>
      </c>
      <c r="X1377" t="s">
        <v>37</v>
      </c>
    </row>
    <row r="1378" spans="1:29">
      <c r="A1378" t="s">
        <v>3618</v>
      </c>
      <c r="B1378" t="s">
        <v>17898</v>
      </c>
      <c r="C1378" t="s">
        <v>3619</v>
      </c>
      <c r="D1378" t="s">
        <v>1253</v>
      </c>
      <c r="E1378" t="s">
        <v>3620</v>
      </c>
      <c r="F1378" t="s">
        <v>17</v>
      </c>
      <c r="G1378" t="s">
        <v>37</v>
      </c>
      <c r="H1378" t="s">
        <v>3621</v>
      </c>
      <c r="I1378" t="s">
        <v>3622</v>
      </c>
      <c r="J1378" t="s">
        <v>3623</v>
      </c>
      <c r="K1378" t="s">
        <v>1184</v>
      </c>
      <c r="L1378" t="s">
        <v>1185</v>
      </c>
      <c r="M1378" t="s">
        <v>15010</v>
      </c>
      <c r="N1378" t="s">
        <v>1257</v>
      </c>
      <c r="O1378" t="s">
        <v>3625</v>
      </c>
      <c r="P1378" t="s">
        <v>17</v>
      </c>
      <c r="Q1378" t="s">
        <v>37</v>
      </c>
      <c r="R1378" t="s">
        <v>3619</v>
      </c>
      <c r="S1378" t="s">
        <v>13707</v>
      </c>
    </row>
    <row r="1379" spans="1:29">
      <c r="A1379" t="s">
        <v>8622</v>
      </c>
      <c r="B1379" t="s">
        <v>17899</v>
      </c>
      <c r="C1379" t="s">
        <v>8623</v>
      </c>
      <c r="F1379" t="s">
        <v>24</v>
      </c>
      <c r="G1379" t="s">
        <v>1123</v>
      </c>
      <c r="H1379" t="s">
        <v>8624</v>
      </c>
      <c r="K1379" t="s">
        <v>24</v>
      </c>
      <c r="L1379" t="s">
        <v>1126</v>
      </c>
      <c r="M1379" t="s">
        <v>15011</v>
      </c>
      <c r="P1379" t="s">
        <v>24</v>
      </c>
      <c r="Q1379" t="s">
        <v>1129</v>
      </c>
      <c r="R1379" t="s">
        <v>8623</v>
      </c>
      <c r="S1379" t="s">
        <v>13707</v>
      </c>
    </row>
    <row r="1380" spans="1:29">
      <c r="A1380" t="s">
        <v>8300</v>
      </c>
      <c r="B1380" t="s">
        <v>8301</v>
      </c>
      <c r="C1380" t="s">
        <v>993</v>
      </c>
      <c r="D1380" t="s">
        <v>1132</v>
      </c>
      <c r="F1380" t="s">
        <v>20</v>
      </c>
      <c r="G1380" t="s">
        <v>1133</v>
      </c>
      <c r="H1380" t="s">
        <v>8302</v>
      </c>
      <c r="I1380" t="s">
        <v>1554</v>
      </c>
      <c r="K1380" t="s">
        <v>1136</v>
      </c>
      <c r="L1380" t="s">
        <v>1137</v>
      </c>
      <c r="M1380" t="s">
        <v>15012</v>
      </c>
      <c r="N1380" t="s">
        <v>1139</v>
      </c>
      <c r="P1380" t="s">
        <v>1140</v>
      </c>
      <c r="Q1380" t="s">
        <v>1141</v>
      </c>
      <c r="R1380" t="s">
        <v>993</v>
      </c>
      <c r="S1380" t="s">
        <v>19823</v>
      </c>
      <c r="T1380" t="s">
        <v>993</v>
      </c>
      <c r="U1380" t="s">
        <v>19520</v>
      </c>
      <c r="W1380" t="s">
        <v>20</v>
      </c>
      <c r="X1380" t="s">
        <v>21</v>
      </c>
    </row>
    <row r="1381" spans="1:29">
      <c r="A1381" t="s">
        <v>7637</v>
      </c>
      <c r="B1381" t="s">
        <v>17900</v>
      </c>
      <c r="C1381" t="s">
        <v>984</v>
      </c>
      <c r="D1381" t="s">
        <v>3931</v>
      </c>
      <c r="F1381" t="s">
        <v>1018</v>
      </c>
      <c r="G1381" t="s">
        <v>25</v>
      </c>
      <c r="H1381" t="s">
        <v>7638</v>
      </c>
      <c r="I1381" t="s">
        <v>5036</v>
      </c>
      <c r="K1381" t="s">
        <v>1018</v>
      </c>
      <c r="L1381" t="s">
        <v>1067</v>
      </c>
      <c r="M1381" t="s">
        <v>15013</v>
      </c>
      <c r="N1381" t="s">
        <v>3934</v>
      </c>
      <c r="P1381" t="s">
        <v>1018</v>
      </c>
      <c r="Q1381" t="s">
        <v>1069</v>
      </c>
      <c r="R1381" t="s">
        <v>984</v>
      </c>
      <c r="S1381" t="s">
        <v>19823</v>
      </c>
      <c r="T1381" t="s">
        <v>984</v>
      </c>
      <c r="U1381" t="s">
        <v>19539</v>
      </c>
      <c r="X1381" t="s">
        <v>25</v>
      </c>
    </row>
    <row r="1382" spans="1:29">
      <c r="B1382" t="s">
        <v>17901</v>
      </c>
      <c r="C1382" t="s">
        <v>982</v>
      </c>
      <c r="D1382" t="s">
        <v>983</v>
      </c>
      <c r="F1382" t="s">
        <v>11879</v>
      </c>
      <c r="G1382" t="s">
        <v>13733</v>
      </c>
      <c r="M1382" t="s">
        <v>15014</v>
      </c>
      <c r="R1382" t="s">
        <v>982</v>
      </c>
      <c r="S1382" t="s">
        <v>19823</v>
      </c>
      <c r="T1382" t="s">
        <v>982</v>
      </c>
      <c r="U1382" t="s">
        <v>983</v>
      </c>
      <c r="X1382" t="s">
        <v>7</v>
      </c>
    </row>
    <row r="1383" spans="1:29">
      <c r="A1383" t="s">
        <v>5762</v>
      </c>
      <c r="B1383" t="s">
        <v>17902</v>
      </c>
      <c r="C1383" t="s">
        <v>5763</v>
      </c>
      <c r="D1383" t="s">
        <v>983</v>
      </c>
      <c r="E1383" t="s">
        <v>1208</v>
      </c>
      <c r="F1383" t="s">
        <v>1018</v>
      </c>
      <c r="G1383" t="s">
        <v>1133</v>
      </c>
      <c r="H1383" t="s">
        <v>5764</v>
      </c>
      <c r="I1383" t="s">
        <v>5765</v>
      </c>
      <c r="J1383" t="s">
        <v>1211</v>
      </c>
      <c r="K1383" t="s">
        <v>1018</v>
      </c>
      <c r="L1383" t="s">
        <v>1137</v>
      </c>
      <c r="M1383" t="s">
        <v>15015</v>
      </c>
      <c r="N1383" t="s">
        <v>5767</v>
      </c>
      <c r="O1383" t="s">
        <v>1214</v>
      </c>
      <c r="P1383" t="s">
        <v>1018</v>
      </c>
      <c r="Q1383" t="s">
        <v>1141</v>
      </c>
      <c r="R1383" t="s">
        <v>5763</v>
      </c>
      <c r="S1383" t="s">
        <v>13707</v>
      </c>
    </row>
    <row r="1384" spans="1:29">
      <c r="B1384" t="s">
        <v>17903</v>
      </c>
      <c r="C1384" t="s">
        <v>13175</v>
      </c>
      <c r="D1384" t="s">
        <v>19666</v>
      </c>
      <c r="F1384" t="s">
        <v>20</v>
      </c>
      <c r="G1384" t="s">
        <v>13727</v>
      </c>
      <c r="M1384" t="s">
        <v>15016</v>
      </c>
      <c r="R1384" t="s">
        <v>13175</v>
      </c>
      <c r="S1384" t="s">
        <v>19822</v>
      </c>
      <c r="Y1384" t="s">
        <v>13175</v>
      </c>
      <c r="Z1384" t="s">
        <v>19666</v>
      </c>
      <c r="AB1384" t="s">
        <v>471</v>
      </c>
      <c r="AC1384" t="s">
        <v>11914</v>
      </c>
    </row>
    <row r="1385" spans="1:29">
      <c r="B1385" t="s">
        <v>17904</v>
      </c>
      <c r="C1385" t="s">
        <v>13177</v>
      </c>
      <c r="D1385" t="s">
        <v>19666</v>
      </c>
      <c r="F1385" t="s">
        <v>20</v>
      </c>
      <c r="G1385" t="s">
        <v>13727</v>
      </c>
      <c r="M1385" t="s">
        <v>15017</v>
      </c>
      <c r="R1385" t="s">
        <v>13177</v>
      </c>
      <c r="S1385" t="s">
        <v>19822</v>
      </c>
      <c r="Y1385" t="s">
        <v>13177</v>
      </c>
      <c r="Z1385" t="s">
        <v>19666</v>
      </c>
      <c r="AB1385" t="s">
        <v>471</v>
      </c>
      <c r="AC1385" t="s">
        <v>11914</v>
      </c>
    </row>
    <row r="1386" spans="1:29">
      <c r="A1386" t="s">
        <v>3171</v>
      </c>
      <c r="B1386" t="s">
        <v>17905</v>
      </c>
      <c r="C1386" t="s">
        <v>986</v>
      </c>
      <c r="D1386" t="s">
        <v>1132</v>
      </c>
      <c r="F1386" t="s">
        <v>20</v>
      </c>
      <c r="G1386" t="s">
        <v>1133</v>
      </c>
      <c r="H1386" t="s">
        <v>3172</v>
      </c>
      <c r="I1386" t="s">
        <v>1554</v>
      </c>
      <c r="K1386" t="s">
        <v>1136</v>
      </c>
      <c r="L1386" t="s">
        <v>1137</v>
      </c>
      <c r="M1386" t="s">
        <v>15018</v>
      </c>
      <c r="N1386" t="s">
        <v>1139</v>
      </c>
      <c r="P1386" t="s">
        <v>1140</v>
      </c>
      <c r="Q1386" t="s">
        <v>1141</v>
      </c>
      <c r="R1386" t="s">
        <v>986</v>
      </c>
      <c r="S1386" t="s">
        <v>19824</v>
      </c>
      <c r="T1386" t="s">
        <v>986</v>
      </c>
      <c r="U1386" t="s">
        <v>19520</v>
      </c>
      <c r="W1386" t="s">
        <v>20</v>
      </c>
      <c r="X1386" t="s">
        <v>21</v>
      </c>
      <c r="Y1386" t="s">
        <v>986</v>
      </c>
      <c r="Z1386" t="s">
        <v>19666</v>
      </c>
      <c r="AB1386" t="s">
        <v>471</v>
      </c>
      <c r="AC1386" t="s">
        <v>11914</v>
      </c>
    </row>
    <row r="1387" spans="1:29">
      <c r="B1387" t="s">
        <v>17906</v>
      </c>
      <c r="C1387" t="s">
        <v>13180</v>
      </c>
      <c r="D1387" t="s">
        <v>19666</v>
      </c>
      <c r="F1387" t="s">
        <v>20</v>
      </c>
      <c r="G1387" t="s">
        <v>13727</v>
      </c>
      <c r="M1387" t="s">
        <v>15019</v>
      </c>
      <c r="R1387" t="s">
        <v>13180</v>
      </c>
      <c r="S1387" t="s">
        <v>19822</v>
      </c>
      <c r="Y1387" t="s">
        <v>13180</v>
      </c>
      <c r="Z1387" t="s">
        <v>19666</v>
      </c>
      <c r="AB1387" t="s">
        <v>471</v>
      </c>
      <c r="AC1387" t="s">
        <v>11914</v>
      </c>
    </row>
    <row r="1388" spans="1:29">
      <c r="A1388" t="s">
        <v>3626</v>
      </c>
      <c r="B1388" t="s">
        <v>17909</v>
      </c>
      <c r="C1388" t="s">
        <v>3627</v>
      </c>
      <c r="D1388" t="s">
        <v>19522</v>
      </c>
      <c r="E1388" t="s">
        <v>1122</v>
      </c>
      <c r="F1388" t="s">
        <v>17</v>
      </c>
      <c r="G1388" t="s">
        <v>37</v>
      </c>
      <c r="H1388" t="s">
        <v>3628</v>
      </c>
      <c r="J1388" t="s">
        <v>1125</v>
      </c>
      <c r="K1388" t="s">
        <v>1184</v>
      </c>
      <c r="L1388" t="s">
        <v>1185</v>
      </c>
      <c r="M1388" t="s">
        <v>15022</v>
      </c>
      <c r="O1388" t="s">
        <v>1128</v>
      </c>
      <c r="P1388" t="s">
        <v>17</v>
      </c>
      <c r="Q1388" t="s">
        <v>37</v>
      </c>
      <c r="R1388" t="s">
        <v>3627</v>
      </c>
      <c r="S1388" t="s">
        <v>19822</v>
      </c>
      <c r="Y1388" t="s">
        <v>3627</v>
      </c>
      <c r="Z1388" t="s">
        <v>19522</v>
      </c>
      <c r="AB1388" t="s">
        <v>11336</v>
      </c>
      <c r="AC1388" t="s">
        <v>13647</v>
      </c>
    </row>
    <row r="1389" spans="1:29">
      <c r="A1389" t="s">
        <v>1973</v>
      </c>
      <c r="B1389" t="s">
        <v>17910</v>
      </c>
      <c r="C1389" t="s">
        <v>1974</v>
      </c>
      <c r="E1389" t="s">
        <v>1122</v>
      </c>
      <c r="F1389" t="s">
        <v>24</v>
      </c>
      <c r="G1389" t="s">
        <v>1123</v>
      </c>
      <c r="H1389" t="s">
        <v>1975</v>
      </c>
      <c r="J1389" t="s">
        <v>1125</v>
      </c>
      <c r="K1389" t="s">
        <v>24</v>
      </c>
      <c r="L1389" t="s">
        <v>1126</v>
      </c>
      <c r="M1389" t="s">
        <v>15023</v>
      </c>
      <c r="O1389" t="s">
        <v>1128</v>
      </c>
      <c r="P1389" t="s">
        <v>24</v>
      </c>
      <c r="Q1389" t="s">
        <v>1129</v>
      </c>
      <c r="R1389" t="s">
        <v>1974</v>
      </c>
      <c r="S1389" t="s">
        <v>13707</v>
      </c>
    </row>
    <row r="1390" spans="1:29">
      <c r="A1390" t="s">
        <v>9320</v>
      </c>
      <c r="B1390" t="s">
        <v>17907</v>
      </c>
      <c r="C1390" t="s">
        <v>9321</v>
      </c>
      <c r="D1390" t="s">
        <v>3956</v>
      </c>
      <c r="F1390" t="s">
        <v>1072</v>
      </c>
      <c r="G1390" t="s">
        <v>154</v>
      </c>
      <c r="H1390" t="s">
        <v>9322</v>
      </c>
      <c r="I1390" t="s">
        <v>3958</v>
      </c>
      <c r="K1390" t="s">
        <v>1073</v>
      </c>
      <c r="L1390" t="s">
        <v>1074</v>
      </c>
      <c r="M1390" t="s">
        <v>15020</v>
      </c>
      <c r="N1390" t="s">
        <v>3960</v>
      </c>
      <c r="P1390" t="s">
        <v>1072</v>
      </c>
      <c r="Q1390" t="s">
        <v>1075</v>
      </c>
      <c r="R1390" t="s">
        <v>9321</v>
      </c>
      <c r="S1390" t="s">
        <v>13707</v>
      </c>
    </row>
    <row r="1391" spans="1:29">
      <c r="B1391" t="s">
        <v>17908</v>
      </c>
      <c r="C1391" t="s">
        <v>980</v>
      </c>
      <c r="D1391" t="s">
        <v>19698</v>
      </c>
      <c r="F1391" t="s">
        <v>11879</v>
      </c>
      <c r="G1391" t="s">
        <v>13733</v>
      </c>
      <c r="M1391" t="s">
        <v>15021</v>
      </c>
      <c r="R1391" t="s">
        <v>980</v>
      </c>
      <c r="S1391" t="s">
        <v>19823</v>
      </c>
      <c r="T1391" t="s">
        <v>980</v>
      </c>
      <c r="U1391" t="s">
        <v>19698</v>
      </c>
      <c r="X1391" t="s">
        <v>7</v>
      </c>
    </row>
    <row r="1392" spans="1:29">
      <c r="A1392" t="s">
        <v>8496</v>
      </c>
      <c r="B1392" t="s">
        <v>17911</v>
      </c>
      <c r="C1392" t="s">
        <v>979</v>
      </c>
      <c r="D1392" t="s">
        <v>1248</v>
      </c>
      <c r="F1392" t="s">
        <v>260</v>
      </c>
      <c r="G1392" t="s">
        <v>154</v>
      </c>
      <c r="H1392" t="s">
        <v>8497</v>
      </c>
      <c r="I1392" t="s">
        <v>1249</v>
      </c>
      <c r="K1392" t="s">
        <v>260</v>
      </c>
      <c r="L1392" t="s">
        <v>1074</v>
      </c>
      <c r="M1392" t="s">
        <v>15024</v>
      </c>
      <c r="N1392" t="s">
        <v>1250</v>
      </c>
      <c r="P1392" t="s">
        <v>260</v>
      </c>
      <c r="Q1392" t="s">
        <v>1075</v>
      </c>
      <c r="R1392" t="s">
        <v>979</v>
      </c>
      <c r="S1392" t="s">
        <v>19823</v>
      </c>
      <c r="T1392" t="s">
        <v>979</v>
      </c>
      <c r="U1392" t="s">
        <v>272</v>
      </c>
      <c r="W1392" s="2"/>
      <c r="X1392" t="s">
        <v>154</v>
      </c>
    </row>
    <row r="1393" spans="1:29">
      <c r="B1393" t="s">
        <v>17912</v>
      </c>
      <c r="C1393" t="s">
        <v>12045</v>
      </c>
      <c r="D1393" t="s">
        <v>19553</v>
      </c>
      <c r="F1393" t="s">
        <v>647</v>
      </c>
      <c r="G1393" t="s">
        <v>25</v>
      </c>
      <c r="M1393" t="s">
        <v>15025</v>
      </c>
      <c r="R1393" t="s">
        <v>12045</v>
      </c>
      <c r="S1393" t="s">
        <v>19822</v>
      </c>
      <c r="Y1393" t="s">
        <v>12045</v>
      </c>
      <c r="Z1393" t="s">
        <v>19553</v>
      </c>
      <c r="AB1393" t="s">
        <v>647</v>
      </c>
      <c r="AC1393" t="s">
        <v>11915</v>
      </c>
    </row>
    <row r="1394" spans="1:29">
      <c r="B1394" t="s">
        <v>17913</v>
      </c>
      <c r="C1394" t="s">
        <v>978</v>
      </c>
      <c r="D1394" t="s">
        <v>426</v>
      </c>
      <c r="F1394" t="s">
        <v>11879</v>
      </c>
      <c r="G1394" t="s">
        <v>13733</v>
      </c>
      <c r="M1394" t="s">
        <v>15026</v>
      </c>
      <c r="R1394" t="s">
        <v>978</v>
      </c>
      <c r="S1394" t="s">
        <v>19823</v>
      </c>
      <c r="T1394" t="s">
        <v>978</v>
      </c>
      <c r="U1394" t="s">
        <v>426</v>
      </c>
      <c r="X1394" t="s">
        <v>7</v>
      </c>
    </row>
    <row r="1395" spans="1:29">
      <c r="B1395" t="s">
        <v>17914</v>
      </c>
      <c r="C1395" t="s">
        <v>13182</v>
      </c>
      <c r="D1395" t="s">
        <v>19666</v>
      </c>
      <c r="F1395" t="s">
        <v>20</v>
      </c>
      <c r="G1395" t="s">
        <v>13727</v>
      </c>
      <c r="M1395" t="s">
        <v>15027</v>
      </c>
      <c r="R1395" t="s">
        <v>13182</v>
      </c>
      <c r="S1395" t="s">
        <v>19822</v>
      </c>
      <c r="Y1395" t="s">
        <v>13182</v>
      </c>
      <c r="Z1395" t="s">
        <v>19666</v>
      </c>
      <c r="AB1395" t="s">
        <v>471</v>
      </c>
      <c r="AC1395" t="s">
        <v>11914</v>
      </c>
    </row>
    <row r="1396" spans="1:29">
      <c r="A1396" t="s">
        <v>5926</v>
      </c>
      <c r="B1396" t="s">
        <v>17915</v>
      </c>
      <c r="C1396" t="s">
        <v>977</v>
      </c>
      <c r="D1396" t="s">
        <v>1132</v>
      </c>
      <c r="F1396" t="s">
        <v>20</v>
      </c>
      <c r="G1396" t="s">
        <v>1133</v>
      </c>
      <c r="H1396" t="s">
        <v>5927</v>
      </c>
      <c r="I1396" t="s">
        <v>1554</v>
      </c>
      <c r="K1396" t="s">
        <v>1136</v>
      </c>
      <c r="L1396" t="s">
        <v>1137</v>
      </c>
      <c r="M1396" t="s">
        <v>15028</v>
      </c>
      <c r="N1396" t="s">
        <v>1139</v>
      </c>
      <c r="P1396" t="s">
        <v>1140</v>
      </c>
      <c r="Q1396" t="s">
        <v>1141</v>
      </c>
      <c r="R1396" t="s">
        <v>977</v>
      </c>
      <c r="S1396" t="s">
        <v>19823</v>
      </c>
      <c r="T1396" t="s">
        <v>977</v>
      </c>
      <c r="U1396" t="s">
        <v>19520</v>
      </c>
      <c r="W1396" s="2" t="s">
        <v>20</v>
      </c>
      <c r="X1396" t="s">
        <v>21</v>
      </c>
    </row>
    <row r="1397" spans="1:29">
      <c r="A1397" t="s">
        <v>7936</v>
      </c>
      <c r="B1397" t="s">
        <v>17916</v>
      </c>
      <c r="C1397" t="s">
        <v>7937</v>
      </c>
      <c r="D1397" t="s">
        <v>2959</v>
      </c>
      <c r="E1397" t="s">
        <v>1208</v>
      </c>
      <c r="F1397" t="s">
        <v>1209</v>
      </c>
      <c r="G1397" t="s">
        <v>25</v>
      </c>
      <c r="H1397" t="s">
        <v>7938</v>
      </c>
      <c r="I1397" t="s">
        <v>2961</v>
      </c>
      <c r="J1397" t="s">
        <v>1211</v>
      </c>
      <c r="K1397" t="s">
        <v>1212</v>
      </c>
      <c r="L1397" t="s">
        <v>1067</v>
      </c>
      <c r="M1397" t="s">
        <v>15029</v>
      </c>
      <c r="N1397" t="s">
        <v>2963</v>
      </c>
      <c r="O1397" t="s">
        <v>1214</v>
      </c>
      <c r="P1397" t="s">
        <v>1215</v>
      </c>
      <c r="Q1397" t="s">
        <v>1069</v>
      </c>
      <c r="R1397" t="s">
        <v>7937</v>
      </c>
      <c r="S1397" t="s">
        <v>13707</v>
      </c>
    </row>
    <row r="1398" spans="1:29">
      <c r="A1398" t="s">
        <v>8861</v>
      </c>
      <c r="B1398" t="s">
        <v>17843</v>
      </c>
      <c r="C1398" t="s">
        <v>8862</v>
      </c>
      <c r="D1398" t="s">
        <v>2379</v>
      </c>
      <c r="F1398" t="s">
        <v>24</v>
      </c>
      <c r="G1398" t="s">
        <v>1123</v>
      </c>
      <c r="H1398" t="s">
        <v>2187</v>
      </c>
      <c r="I1398" t="s">
        <v>2381</v>
      </c>
      <c r="K1398" t="s">
        <v>24</v>
      </c>
      <c r="L1398" t="s">
        <v>1126</v>
      </c>
      <c r="M1398" t="s">
        <v>14950</v>
      </c>
      <c r="N1398" t="s">
        <v>2379</v>
      </c>
      <c r="P1398" t="s">
        <v>24</v>
      </c>
      <c r="Q1398" t="s">
        <v>1129</v>
      </c>
      <c r="R1398" t="s">
        <v>8862</v>
      </c>
      <c r="S1398" t="s">
        <v>13707</v>
      </c>
    </row>
    <row r="1399" spans="1:29">
      <c r="A1399" t="s">
        <v>7836</v>
      </c>
      <c r="B1399" t="s">
        <v>17917</v>
      </c>
      <c r="C1399" t="s">
        <v>7837</v>
      </c>
      <c r="F1399" t="s">
        <v>45</v>
      </c>
      <c r="G1399" t="s">
        <v>25</v>
      </c>
      <c r="H1399" t="s">
        <v>7838</v>
      </c>
      <c r="K1399" t="s">
        <v>1066</v>
      </c>
      <c r="L1399" t="s">
        <v>1067</v>
      </c>
      <c r="M1399" t="s">
        <v>15030</v>
      </c>
      <c r="P1399" t="s">
        <v>1068</v>
      </c>
      <c r="Q1399" t="s">
        <v>1069</v>
      </c>
      <c r="R1399" t="s">
        <v>7837</v>
      </c>
      <c r="S1399" t="s">
        <v>13707</v>
      </c>
    </row>
    <row r="1400" spans="1:29">
      <c r="A1400" t="s">
        <v>6655</v>
      </c>
      <c r="B1400" t="s">
        <v>17918</v>
      </c>
      <c r="C1400" t="s">
        <v>6656</v>
      </c>
      <c r="D1400" t="s">
        <v>6657</v>
      </c>
      <c r="F1400" t="s">
        <v>24</v>
      </c>
      <c r="G1400" t="s">
        <v>6631</v>
      </c>
      <c r="H1400" t="s">
        <v>6658</v>
      </c>
      <c r="I1400" t="s">
        <v>6659</v>
      </c>
      <c r="K1400" t="s">
        <v>24</v>
      </c>
      <c r="L1400" t="s">
        <v>6634</v>
      </c>
      <c r="M1400" t="s">
        <v>15031</v>
      </c>
      <c r="N1400" t="s">
        <v>6660</v>
      </c>
      <c r="P1400" t="s">
        <v>24</v>
      </c>
      <c r="Q1400" t="s">
        <v>6636</v>
      </c>
      <c r="R1400" t="s">
        <v>6656</v>
      </c>
      <c r="S1400" t="s">
        <v>13707</v>
      </c>
    </row>
    <row r="1401" spans="1:29">
      <c r="A1401" t="s">
        <v>4210</v>
      </c>
      <c r="B1401" t="s">
        <v>17919</v>
      </c>
      <c r="C1401" t="s">
        <v>4211</v>
      </c>
      <c r="D1401" t="s">
        <v>4212</v>
      </c>
      <c r="F1401" t="s">
        <v>1368</v>
      </c>
      <c r="G1401" t="s">
        <v>1322</v>
      </c>
      <c r="H1401" t="s">
        <v>4213</v>
      </c>
      <c r="I1401" t="s">
        <v>4214</v>
      </c>
      <c r="K1401" t="s">
        <v>1372</v>
      </c>
      <c r="L1401" t="s">
        <v>1324</v>
      </c>
      <c r="M1401" t="s">
        <v>15032</v>
      </c>
      <c r="N1401" t="s">
        <v>4216</v>
      </c>
      <c r="P1401" t="s">
        <v>1376</v>
      </c>
      <c r="Q1401" t="s">
        <v>1326</v>
      </c>
      <c r="R1401" t="s">
        <v>4211</v>
      </c>
      <c r="S1401" t="s">
        <v>13707</v>
      </c>
    </row>
    <row r="1402" spans="1:29">
      <c r="A1402" t="s">
        <v>4341</v>
      </c>
      <c r="B1402" t="s">
        <v>17921</v>
      </c>
      <c r="C1402" t="s">
        <v>4342</v>
      </c>
      <c r="D1402" t="s">
        <v>1517</v>
      </c>
      <c r="F1402" t="s">
        <v>59</v>
      </c>
      <c r="G1402" t="s">
        <v>1322</v>
      </c>
      <c r="H1402" t="s">
        <v>4343</v>
      </c>
      <c r="I1402" t="s">
        <v>2197</v>
      </c>
      <c r="K1402" t="s">
        <v>1103</v>
      </c>
      <c r="L1402" t="s">
        <v>1324</v>
      </c>
      <c r="M1402" t="s">
        <v>4344</v>
      </c>
      <c r="N1402" t="s">
        <v>1523</v>
      </c>
      <c r="P1402" t="s">
        <v>1106</v>
      </c>
      <c r="Q1402" t="s">
        <v>1326</v>
      </c>
      <c r="R1402" t="s">
        <v>4342</v>
      </c>
      <c r="S1402" t="s">
        <v>13707</v>
      </c>
    </row>
    <row r="1403" spans="1:29">
      <c r="A1403" t="s">
        <v>5741</v>
      </c>
      <c r="B1403" t="s">
        <v>5742</v>
      </c>
      <c r="C1403" t="s">
        <v>5743</v>
      </c>
      <c r="E1403" t="s">
        <v>1093</v>
      </c>
      <c r="F1403" t="s">
        <v>45</v>
      </c>
      <c r="G1403" t="s">
        <v>25</v>
      </c>
      <c r="H1403" t="s">
        <v>5744</v>
      </c>
      <c r="J1403" t="s">
        <v>1095</v>
      </c>
      <c r="K1403" t="s">
        <v>1066</v>
      </c>
      <c r="L1403" t="s">
        <v>1067</v>
      </c>
      <c r="M1403" t="s">
        <v>5743</v>
      </c>
      <c r="O1403" t="s">
        <v>1097</v>
      </c>
      <c r="P1403" t="s">
        <v>1068</v>
      </c>
      <c r="Q1403" t="s">
        <v>1069</v>
      </c>
      <c r="R1403" t="s">
        <v>5743</v>
      </c>
      <c r="S1403" t="s">
        <v>13707</v>
      </c>
    </row>
    <row r="1404" spans="1:29">
      <c r="A1404" t="s">
        <v>7660</v>
      </c>
      <c r="B1404" t="s">
        <v>17923</v>
      </c>
      <c r="C1404" t="s">
        <v>7661</v>
      </c>
      <c r="F1404" t="s">
        <v>59</v>
      </c>
      <c r="G1404" t="s">
        <v>1101</v>
      </c>
      <c r="H1404" t="s">
        <v>7662</v>
      </c>
      <c r="K1404" t="s">
        <v>1103</v>
      </c>
      <c r="L1404" t="s">
        <v>1104</v>
      </c>
      <c r="M1404" t="s">
        <v>15035</v>
      </c>
      <c r="P1404" t="s">
        <v>1106</v>
      </c>
      <c r="Q1404" t="s">
        <v>1107</v>
      </c>
      <c r="R1404" t="s">
        <v>7661</v>
      </c>
      <c r="S1404" t="s">
        <v>13707</v>
      </c>
    </row>
    <row r="1405" spans="1:29">
      <c r="A1405" t="s">
        <v>2804</v>
      </c>
      <c r="B1405" t="s">
        <v>17924</v>
      </c>
      <c r="C1405" t="s">
        <v>2805</v>
      </c>
      <c r="F1405" t="s">
        <v>45</v>
      </c>
      <c r="G1405" t="s">
        <v>25</v>
      </c>
      <c r="H1405" t="s">
        <v>2806</v>
      </c>
      <c r="K1405" t="s">
        <v>1066</v>
      </c>
      <c r="L1405" t="s">
        <v>1067</v>
      </c>
      <c r="M1405" t="s">
        <v>15036</v>
      </c>
      <c r="P1405" t="s">
        <v>1068</v>
      </c>
      <c r="Q1405" t="s">
        <v>1069</v>
      </c>
      <c r="R1405" t="s">
        <v>2805</v>
      </c>
      <c r="S1405" t="s">
        <v>13707</v>
      </c>
    </row>
    <row r="1406" spans="1:29">
      <c r="A1406" t="s">
        <v>10025</v>
      </c>
      <c r="B1406" t="s">
        <v>17925</v>
      </c>
      <c r="C1406" t="s">
        <v>972</v>
      </c>
      <c r="D1406" t="s">
        <v>10026</v>
      </c>
      <c r="F1406" t="s">
        <v>17</v>
      </c>
      <c r="G1406" t="s">
        <v>37</v>
      </c>
      <c r="H1406" t="s">
        <v>10027</v>
      </c>
      <c r="I1406" t="s">
        <v>10028</v>
      </c>
      <c r="K1406" t="s">
        <v>1184</v>
      </c>
      <c r="L1406" t="s">
        <v>1185</v>
      </c>
      <c r="M1406" t="s">
        <v>15037</v>
      </c>
      <c r="N1406" t="s">
        <v>10030</v>
      </c>
      <c r="P1406" t="s">
        <v>17</v>
      </c>
      <c r="Q1406" t="s">
        <v>37</v>
      </c>
      <c r="R1406" t="s">
        <v>972</v>
      </c>
      <c r="S1406" t="s">
        <v>19823</v>
      </c>
      <c r="T1406" t="s">
        <v>972</v>
      </c>
      <c r="U1406" t="s">
        <v>19699</v>
      </c>
      <c r="W1406" t="s">
        <v>17</v>
      </c>
      <c r="X1406" t="s">
        <v>37</v>
      </c>
    </row>
    <row r="1407" spans="1:29">
      <c r="A1407" t="s">
        <v>4874</v>
      </c>
      <c r="B1407" t="s">
        <v>17926</v>
      </c>
      <c r="C1407" t="s">
        <v>4875</v>
      </c>
      <c r="F1407" t="s">
        <v>17</v>
      </c>
      <c r="G1407" t="s">
        <v>37</v>
      </c>
      <c r="H1407" t="s">
        <v>4876</v>
      </c>
      <c r="K1407" t="s">
        <v>1184</v>
      </c>
      <c r="L1407" t="s">
        <v>1185</v>
      </c>
      <c r="M1407" t="s">
        <v>15038</v>
      </c>
      <c r="P1407" t="s">
        <v>17</v>
      </c>
      <c r="Q1407" t="s">
        <v>37</v>
      </c>
      <c r="R1407" t="s">
        <v>4875</v>
      </c>
      <c r="S1407" t="s">
        <v>13707</v>
      </c>
    </row>
    <row r="1408" spans="1:29">
      <c r="B1408" t="s">
        <v>17927</v>
      </c>
      <c r="C1408" t="s">
        <v>12159</v>
      </c>
      <c r="D1408" t="s">
        <v>19542</v>
      </c>
      <c r="F1408" t="s">
        <v>59</v>
      </c>
      <c r="G1408" t="s">
        <v>25</v>
      </c>
      <c r="M1408" t="s">
        <v>15039</v>
      </c>
      <c r="R1408" t="s">
        <v>12159</v>
      </c>
      <c r="S1408" t="s">
        <v>19822</v>
      </c>
      <c r="Y1408" t="s">
        <v>12159</v>
      </c>
      <c r="Z1408" t="s">
        <v>19542</v>
      </c>
      <c r="AB1408" t="s">
        <v>12144</v>
      </c>
      <c r="AC1408" t="s">
        <v>11915</v>
      </c>
    </row>
    <row r="1409" spans="1:29">
      <c r="A1409" t="s">
        <v>6834</v>
      </c>
      <c r="B1409" t="s">
        <v>17931</v>
      </c>
      <c r="C1409" t="s">
        <v>6835</v>
      </c>
      <c r="D1409" t="s">
        <v>1384</v>
      </c>
      <c r="F1409" t="s">
        <v>1080</v>
      </c>
      <c r="G1409" t="s">
        <v>1081</v>
      </c>
      <c r="H1409" t="s">
        <v>6836</v>
      </c>
      <c r="I1409" t="s">
        <v>1386</v>
      </c>
      <c r="K1409" t="s">
        <v>1084</v>
      </c>
      <c r="L1409" t="s">
        <v>1085</v>
      </c>
      <c r="M1409" t="s">
        <v>15044</v>
      </c>
      <c r="N1409" t="s">
        <v>1388</v>
      </c>
      <c r="P1409" t="s">
        <v>1088</v>
      </c>
      <c r="Q1409" t="s">
        <v>1089</v>
      </c>
      <c r="R1409" t="s">
        <v>6835</v>
      </c>
      <c r="S1409" t="s">
        <v>13707</v>
      </c>
    </row>
    <row r="1410" spans="1:29">
      <c r="A1410" t="s">
        <v>2764</v>
      </c>
      <c r="B1410" t="s">
        <v>17929</v>
      </c>
      <c r="C1410" t="s">
        <v>2765</v>
      </c>
      <c r="D1410" t="s">
        <v>19545</v>
      </c>
      <c r="F1410" t="s">
        <v>20</v>
      </c>
      <c r="G1410" t="s">
        <v>1133</v>
      </c>
      <c r="H1410" t="s">
        <v>2766</v>
      </c>
      <c r="K1410" t="s">
        <v>1136</v>
      </c>
      <c r="L1410" t="s">
        <v>1137</v>
      </c>
      <c r="M1410" t="s">
        <v>15042</v>
      </c>
      <c r="P1410" t="s">
        <v>1140</v>
      </c>
      <c r="Q1410" t="s">
        <v>1141</v>
      </c>
      <c r="R1410" t="s">
        <v>2765</v>
      </c>
      <c r="S1410" t="s">
        <v>19822</v>
      </c>
      <c r="Y1410" t="s">
        <v>2765</v>
      </c>
      <c r="Z1410" t="s">
        <v>19545</v>
      </c>
      <c r="AB1410" t="s">
        <v>635</v>
      </c>
      <c r="AC1410" t="s">
        <v>11914</v>
      </c>
    </row>
    <row r="1411" spans="1:29">
      <c r="A1411" t="s">
        <v>2887</v>
      </c>
      <c r="B1411" t="s">
        <v>17930</v>
      </c>
      <c r="C1411" t="s">
        <v>2888</v>
      </c>
      <c r="D1411" t="s">
        <v>1652</v>
      </c>
      <c r="F1411" t="s">
        <v>20</v>
      </c>
      <c r="G1411" t="s">
        <v>1133</v>
      </c>
      <c r="H1411" t="s">
        <v>2889</v>
      </c>
      <c r="I1411" t="s">
        <v>2890</v>
      </c>
      <c r="K1411" t="s">
        <v>1136</v>
      </c>
      <c r="L1411" t="s">
        <v>1137</v>
      </c>
      <c r="M1411" t="s">
        <v>15043</v>
      </c>
      <c r="N1411" t="s">
        <v>1656</v>
      </c>
      <c r="P1411" t="s">
        <v>1140</v>
      </c>
      <c r="Q1411" t="s">
        <v>1141</v>
      </c>
      <c r="R1411" t="s">
        <v>2888</v>
      </c>
      <c r="S1411" t="s">
        <v>13707</v>
      </c>
    </row>
    <row r="1412" spans="1:29">
      <c r="A1412" t="s">
        <v>11627</v>
      </c>
      <c r="B1412" t="s">
        <v>17932</v>
      </c>
      <c r="C1412" t="s">
        <v>11628</v>
      </c>
      <c r="D1412" t="s">
        <v>5612</v>
      </c>
      <c r="F1412" t="s">
        <v>17</v>
      </c>
      <c r="G1412" t="s">
        <v>37</v>
      </c>
      <c r="H1412" t="s">
        <v>11629</v>
      </c>
      <c r="I1412" t="s">
        <v>5614</v>
      </c>
      <c r="K1412" t="s">
        <v>1184</v>
      </c>
      <c r="L1412" t="s">
        <v>1185</v>
      </c>
      <c r="M1412" t="s">
        <v>15045</v>
      </c>
      <c r="N1412" t="s">
        <v>5616</v>
      </c>
      <c r="P1412" t="s">
        <v>17</v>
      </c>
      <c r="Q1412" t="s">
        <v>37</v>
      </c>
      <c r="R1412" t="s">
        <v>11628</v>
      </c>
      <c r="S1412" t="s">
        <v>13707</v>
      </c>
      <c r="W1412" s="2"/>
    </row>
    <row r="1413" spans="1:29">
      <c r="A1413" t="s">
        <v>8296</v>
      </c>
      <c r="B1413" t="s">
        <v>17933</v>
      </c>
      <c r="C1413" t="s">
        <v>8297</v>
      </c>
      <c r="E1413" t="s">
        <v>4410</v>
      </c>
      <c r="F1413" t="s">
        <v>17</v>
      </c>
      <c r="G1413" t="s">
        <v>37</v>
      </c>
      <c r="H1413" t="s">
        <v>8298</v>
      </c>
      <c r="J1413" t="s">
        <v>4412</v>
      </c>
      <c r="K1413" t="s">
        <v>1184</v>
      </c>
      <c r="L1413" t="s">
        <v>1185</v>
      </c>
      <c r="M1413" t="s">
        <v>15046</v>
      </c>
      <c r="O1413" t="s">
        <v>4414</v>
      </c>
      <c r="P1413" t="s">
        <v>17</v>
      </c>
      <c r="Q1413" t="s">
        <v>37</v>
      </c>
      <c r="R1413" t="s">
        <v>8297</v>
      </c>
      <c r="S1413" t="s">
        <v>13707</v>
      </c>
      <c r="W1413" s="2"/>
    </row>
    <row r="1414" spans="1:29">
      <c r="A1414" t="s">
        <v>9484</v>
      </c>
      <c r="B1414" t="s">
        <v>17934</v>
      </c>
      <c r="C1414" t="s">
        <v>974</v>
      </c>
      <c r="D1414" t="s">
        <v>2713</v>
      </c>
      <c r="E1414" t="s">
        <v>4410</v>
      </c>
      <c r="F1414" t="s">
        <v>17</v>
      </c>
      <c r="G1414" t="s">
        <v>37</v>
      </c>
      <c r="H1414" t="s">
        <v>9485</v>
      </c>
      <c r="I1414" t="s">
        <v>2715</v>
      </c>
      <c r="J1414" t="s">
        <v>4412</v>
      </c>
      <c r="K1414" t="s">
        <v>1184</v>
      </c>
      <c r="L1414" t="s">
        <v>1185</v>
      </c>
      <c r="M1414" t="s">
        <v>15047</v>
      </c>
      <c r="N1414" t="s">
        <v>2717</v>
      </c>
      <c r="O1414" t="s">
        <v>4414</v>
      </c>
      <c r="P1414" t="s">
        <v>17</v>
      </c>
      <c r="Q1414" t="s">
        <v>37</v>
      </c>
      <c r="R1414" t="s">
        <v>974</v>
      </c>
      <c r="S1414" t="s">
        <v>19824</v>
      </c>
      <c r="T1414" t="s">
        <v>974</v>
      </c>
      <c r="U1414" t="s">
        <v>19700</v>
      </c>
      <c r="W1414" t="s">
        <v>17</v>
      </c>
      <c r="X1414" t="s">
        <v>37</v>
      </c>
      <c r="Y1414" t="s">
        <v>974</v>
      </c>
      <c r="Z1414" t="s">
        <v>19522</v>
      </c>
      <c r="AB1414" t="s">
        <v>11336</v>
      </c>
      <c r="AC1414" t="s">
        <v>13647</v>
      </c>
    </row>
    <row r="1415" spans="1:29">
      <c r="A1415" t="s">
        <v>7158</v>
      </c>
      <c r="B1415" t="s">
        <v>17935</v>
      </c>
      <c r="C1415" t="s">
        <v>7159</v>
      </c>
      <c r="D1415" t="s">
        <v>1626</v>
      </c>
      <c r="F1415" t="s">
        <v>1627</v>
      </c>
      <c r="G1415" t="s">
        <v>1627</v>
      </c>
      <c r="H1415" t="s">
        <v>7160</v>
      </c>
      <c r="I1415" t="s">
        <v>1629</v>
      </c>
      <c r="K1415" t="s">
        <v>1630</v>
      </c>
      <c r="L1415" t="s">
        <v>1630</v>
      </c>
      <c r="M1415" t="s">
        <v>15048</v>
      </c>
      <c r="N1415" t="s">
        <v>1632</v>
      </c>
      <c r="P1415" t="s">
        <v>1633</v>
      </c>
      <c r="Q1415" t="s">
        <v>1633</v>
      </c>
      <c r="R1415" t="s">
        <v>7159</v>
      </c>
      <c r="S1415" t="s">
        <v>13707</v>
      </c>
    </row>
    <row r="1416" spans="1:29">
      <c r="B1416" t="s">
        <v>17936</v>
      </c>
      <c r="C1416" t="s">
        <v>12731</v>
      </c>
      <c r="D1416" t="s">
        <v>19522</v>
      </c>
      <c r="F1416" t="s">
        <v>17</v>
      </c>
      <c r="G1416" t="s">
        <v>6400</v>
      </c>
      <c r="M1416" t="s">
        <v>15049</v>
      </c>
      <c r="R1416" t="s">
        <v>12731</v>
      </c>
      <c r="S1416" t="s">
        <v>19822</v>
      </c>
      <c r="W1416" s="2"/>
      <c r="Y1416" t="s">
        <v>12731</v>
      </c>
      <c r="Z1416" t="s">
        <v>19522</v>
      </c>
      <c r="AB1416" t="s">
        <v>11336</v>
      </c>
      <c r="AC1416" t="s">
        <v>13647</v>
      </c>
    </row>
    <row r="1417" spans="1:29">
      <c r="B1417" t="s">
        <v>17798</v>
      </c>
      <c r="C1417" t="s">
        <v>1047</v>
      </c>
      <c r="D1417" t="s">
        <v>19673</v>
      </c>
      <c r="F1417" t="s">
        <v>11879</v>
      </c>
      <c r="G1417" t="s">
        <v>13753</v>
      </c>
      <c r="M1417" t="s">
        <v>14905</v>
      </c>
      <c r="R1417" t="s">
        <v>1047</v>
      </c>
      <c r="S1417" t="s">
        <v>19823</v>
      </c>
      <c r="T1417" t="s">
        <v>1047</v>
      </c>
      <c r="U1417" t="s">
        <v>19673</v>
      </c>
      <c r="W1417" s="2"/>
      <c r="X1417" t="s">
        <v>1003</v>
      </c>
    </row>
    <row r="1418" spans="1:29">
      <c r="A1418" t="s">
        <v>6016</v>
      </c>
      <c r="B1418" t="s">
        <v>17813</v>
      </c>
      <c r="C1418" t="s">
        <v>6017</v>
      </c>
      <c r="F1418" t="s">
        <v>20</v>
      </c>
      <c r="G1418" t="s">
        <v>1133</v>
      </c>
      <c r="H1418" t="s">
        <v>6018</v>
      </c>
      <c r="K1418" t="s">
        <v>1136</v>
      </c>
      <c r="L1418" t="s">
        <v>1137</v>
      </c>
      <c r="M1418" t="s">
        <v>14919</v>
      </c>
      <c r="P1418" t="s">
        <v>1140</v>
      </c>
      <c r="Q1418" t="s">
        <v>1141</v>
      </c>
      <c r="R1418" t="s">
        <v>6017</v>
      </c>
      <c r="S1418" t="s">
        <v>13707</v>
      </c>
    </row>
    <row r="1419" spans="1:29">
      <c r="B1419" t="s">
        <v>17891</v>
      </c>
      <c r="C1419" t="s">
        <v>12041</v>
      </c>
      <c r="D1419" t="s">
        <v>19553</v>
      </c>
      <c r="F1419" t="s">
        <v>647</v>
      </c>
      <c r="G1419" t="s">
        <v>25</v>
      </c>
      <c r="M1419" t="s">
        <v>15004</v>
      </c>
      <c r="R1419" t="s">
        <v>12041</v>
      </c>
      <c r="S1419" t="s">
        <v>19822</v>
      </c>
      <c r="Y1419" t="s">
        <v>12041</v>
      </c>
      <c r="Z1419" t="s">
        <v>19553</v>
      </c>
      <c r="AB1419" t="s">
        <v>647</v>
      </c>
      <c r="AC1419" t="s">
        <v>11915</v>
      </c>
    </row>
    <row r="1420" spans="1:29">
      <c r="A1420" t="s">
        <v>2995</v>
      </c>
      <c r="B1420" t="s">
        <v>17920</v>
      </c>
      <c r="C1420" t="s">
        <v>2996</v>
      </c>
      <c r="E1420" t="s">
        <v>1093</v>
      </c>
      <c r="F1420" t="s">
        <v>45</v>
      </c>
      <c r="G1420" t="s">
        <v>25</v>
      </c>
      <c r="H1420" t="s">
        <v>2997</v>
      </c>
      <c r="J1420" t="s">
        <v>1095</v>
      </c>
      <c r="K1420" t="s">
        <v>1066</v>
      </c>
      <c r="L1420" t="s">
        <v>1067</v>
      </c>
      <c r="M1420" t="s">
        <v>15033</v>
      </c>
      <c r="O1420" t="s">
        <v>1097</v>
      </c>
      <c r="P1420" t="s">
        <v>1068</v>
      </c>
      <c r="Q1420" t="s">
        <v>1069</v>
      </c>
      <c r="R1420" t="s">
        <v>2996</v>
      </c>
      <c r="S1420" t="s">
        <v>13707</v>
      </c>
      <c r="W1420" s="2"/>
    </row>
    <row r="1421" spans="1:29">
      <c r="B1421" t="s">
        <v>17922</v>
      </c>
      <c r="C1421" t="s">
        <v>976</v>
      </c>
      <c r="D1421" t="s">
        <v>19539</v>
      </c>
      <c r="F1421" t="s">
        <v>11879</v>
      </c>
      <c r="G1421" t="s">
        <v>25</v>
      </c>
      <c r="M1421" t="s">
        <v>15034</v>
      </c>
      <c r="R1421" t="s">
        <v>976</v>
      </c>
      <c r="S1421" t="s">
        <v>19823</v>
      </c>
      <c r="T1421" t="s">
        <v>976</v>
      </c>
      <c r="U1421" t="s">
        <v>19539</v>
      </c>
      <c r="X1421" t="s">
        <v>25</v>
      </c>
    </row>
    <row r="1422" spans="1:29">
      <c r="B1422" t="s">
        <v>17928</v>
      </c>
      <c r="C1422" t="s">
        <v>12161</v>
      </c>
      <c r="D1422" t="s">
        <v>19542</v>
      </c>
      <c r="F1422" t="s">
        <v>59</v>
      </c>
      <c r="G1422" t="s">
        <v>25</v>
      </c>
      <c r="M1422" t="s">
        <v>15040</v>
      </c>
      <c r="R1422" t="s">
        <v>12161</v>
      </c>
      <c r="S1422" t="s">
        <v>19822</v>
      </c>
      <c r="W1422" s="2"/>
      <c r="Y1422" t="s">
        <v>12161</v>
      </c>
      <c r="Z1422" t="s">
        <v>19542</v>
      </c>
      <c r="AB1422" t="s">
        <v>12144</v>
      </c>
      <c r="AC1422" t="s">
        <v>11915</v>
      </c>
    </row>
    <row r="1423" spans="1:29">
      <c r="A1423" t="s">
        <v>10297</v>
      </c>
      <c r="B1423" t="s">
        <v>10298</v>
      </c>
      <c r="C1423" t="s">
        <v>10299</v>
      </c>
      <c r="F1423" t="s">
        <v>59</v>
      </c>
      <c r="G1423" t="s">
        <v>1322</v>
      </c>
      <c r="H1423" t="s">
        <v>10300</v>
      </c>
      <c r="K1423" t="s">
        <v>1103</v>
      </c>
      <c r="L1423" t="s">
        <v>1324</v>
      </c>
      <c r="M1423" t="s">
        <v>15041</v>
      </c>
      <c r="P1423" t="s">
        <v>1106</v>
      </c>
      <c r="Q1423" t="s">
        <v>1326</v>
      </c>
      <c r="R1423" t="s">
        <v>10299</v>
      </c>
      <c r="S1423" t="s">
        <v>13707</v>
      </c>
    </row>
    <row r="1424" spans="1:29">
      <c r="A1424" t="s">
        <v>11584</v>
      </c>
      <c r="B1424" t="s">
        <v>17964</v>
      </c>
      <c r="C1424" t="s">
        <v>11585</v>
      </c>
      <c r="D1424" t="s">
        <v>1093</v>
      </c>
      <c r="F1424" t="s">
        <v>45</v>
      </c>
      <c r="G1424" t="s">
        <v>25</v>
      </c>
      <c r="H1424" t="s">
        <v>11586</v>
      </c>
      <c r="I1424" t="s">
        <v>1095</v>
      </c>
      <c r="K1424" t="s">
        <v>1066</v>
      </c>
      <c r="L1424" t="s">
        <v>1067</v>
      </c>
      <c r="M1424" t="s">
        <v>15080</v>
      </c>
      <c r="N1424" t="s">
        <v>1097</v>
      </c>
      <c r="P1424" t="s">
        <v>1068</v>
      </c>
      <c r="Q1424" t="s">
        <v>1069</v>
      </c>
      <c r="R1424" t="s">
        <v>11585</v>
      </c>
      <c r="S1424" t="s">
        <v>13707</v>
      </c>
      <c r="W1424" s="2"/>
    </row>
    <row r="1425" spans="1:29">
      <c r="A1425" t="s">
        <v>7761</v>
      </c>
      <c r="B1425" t="s">
        <v>17937</v>
      </c>
      <c r="C1425" t="s">
        <v>682</v>
      </c>
      <c r="D1425" t="s">
        <v>2006</v>
      </c>
      <c r="F1425" t="s">
        <v>140</v>
      </c>
      <c r="G1425" t="s">
        <v>1353</v>
      </c>
      <c r="H1425" t="s">
        <v>7762</v>
      </c>
      <c r="I1425" t="s">
        <v>2008</v>
      </c>
      <c r="K1425" t="s">
        <v>1355</v>
      </c>
      <c r="L1425" t="s">
        <v>1356</v>
      </c>
      <c r="M1425" t="s">
        <v>15050</v>
      </c>
      <c r="N1425" t="s">
        <v>2010</v>
      </c>
      <c r="P1425" t="s">
        <v>1358</v>
      </c>
      <c r="Q1425" t="s">
        <v>1359</v>
      </c>
      <c r="R1425" t="s">
        <v>682</v>
      </c>
      <c r="S1425" t="s">
        <v>19824</v>
      </c>
      <c r="T1425" t="s">
        <v>682</v>
      </c>
      <c r="U1425" t="s">
        <v>19701</v>
      </c>
      <c r="W1425" t="s">
        <v>140</v>
      </c>
      <c r="X1425" t="s">
        <v>141</v>
      </c>
      <c r="Y1425" t="s">
        <v>682</v>
      </c>
      <c r="Z1425" t="s">
        <v>19529</v>
      </c>
      <c r="AB1425" t="s">
        <v>13115</v>
      </c>
      <c r="AC1425" t="s">
        <v>13650</v>
      </c>
    </row>
    <row r="1426" spans="1:29">
      <c r="B1426" t="s">
        <v>17938</v>
      </c>
      <c r="C1426" t="s">
        <v>13224</v>
      </c>
      <c r="D1426" t="s">
        <v>19523</v>
      </c>
      <c r="F1426" t="s">
        <v>20</v>
      </c>
      <c r="G1426" t="s">
        <v>13727</v>
      </c>
      <c r="M1426" t="s">
        <v>15051</v>
      </c>
      <c r="R1426" t="s">
        <v>13224</v>
      </c>
      <c r="S1426" t="s">
        <v>19822</v>
      </c>
      <c r="W1426" s="2"/>
      <c r="Y1426" t="s">
        <v>13224</v>
      </c>
      <c r="Z1426" t="s">
        <v>19523</v>
      </c>
      <c r="AB1426" t="s">
        <v>288</v>
      </c>
      <c r="AC1426" t="s">
        <v>11914</v>
      </c>
    </row>
    <row r="1427" spans="1:29">
      <c r="A1427" t="s">
        <v>3121</v>
      </c>
      <c r="B1427" t="s">
        <v>17941</v>
      </c>
      <c r="C1427" t="s">
        <v>3122</v>
      </c>
      <c r="E1427" t="s">
        <v>1093</v>
      </c>
      <c r="F1427" t="s">
        <v>45</v>
      </c>
      <c r="G1427" t="s">
        <v>25</v>
      </c>
      <c r="H1427" t="s">
        <v>3123</v>
      </c>
      <c r="J1427" t="s">
        <v>1095</v>
      </c>
      <c r="K1427" t="s">
        <v>1066</v>
      </c>
      <c r="L1427" t="s">
        <v>1067</v>
      </c>
      <c r="M1427" t="s">
        <v>15054</v>
      </c>
      <c r="O1427" t="s">
        <v>1097</v>
      </c>
      <c r="P1427" t="s">
        <v>1068</v>
      </c>
      <c r="Q1427" t="s">
        <v>1069</v>
      </c>
      <c r="R1427" t="s">
        <v>3122</v>
      </c>
      <c r="S1427" t="s">
        <v>13707</v>
      </c>
    </row>
    <row r="1428" spans="1:29">
      <c r="B1428" t="s">
        <v>17939</v>
      </c>
      <c r="C1428" t="s">
        <v>11947</v>
      </c>
      <c r="E1428" t="s">
        <v>11913</v>
      </c>
      <c r="F1428" t="s">
        <v>1804</v>
      </c>
      <c r="G1428" t="s">
        <v>11913</v>
      </c>
      <c r="M1428" t="s">
        <v>15052</v>
      </c>
      <c r="R1428" t="s">
        <v>11947</v>
      </c>
      <c r="S1428" t="s">
        <v>19822</v>
      </c>
      <c r="Y1428" t="s">
        <v>11947</v>
      </c>
      <c r="AA1428" t="s">
        <v>11913</v>
      </c>
      <c r="AB1428" t="s">
        <v>1804</v>
      </c>
      <c r="AC1428" t="s">
        <v>11913</v>
      </c>
    </row>
    <row r="1429" spans="1:29">
      <c r="B1429" t="s">
        <v>17940</v>
      </c>
      <c r="C1429" t="s">
        <v>11949</v>
      </c>
      <c r="E1429" t="s">
        <v>11913</v>
      </c>
      <c r="F1429" t="s">
        <v>1804</v>
      </c>
      <c r="G1429" t="s">
        <v>11913</v>
      </c>
      <c r="M1429" t="s">
        <v>15053</v>
      </c>
      <c r="R1429" t="s">
        <v>11949</v>
      </c>
      <c r="S1429" t="s">
        <v>19822</v>
      </c>
      <c r="Y1429" t="s">
        <v>11949</v>
      </c>
      <c r="AA1429" t="s">
        <v>11913</v>
      </c>
      <c r="AB1429" t="s">
        <v>1804</v>
      </c>
      <c r="AC1429" t="s">
        <v>11913</v>
      </c>
    </row>
    <row r="1430" spans="1:29">
      <c r="A1430" t="s">
        <v>2662</v>
      </c>
      <c r="B1430" t="s">
        <v>17942</v>
      </c>
      <c r="C1430" t="s">
        <v>2663</v>
      </c>
      <c r="D1430" t="s">
        <v>2664</v>
      </c>
      <c r="F1430" t="s">
        <v>17</v>
      </c>
      <c r="G1430" t="s">
        <v>37</v>
      </c>
      <c r="H1430" t="s">
        <v>2665</v>
      </c>
      <c r="I1430" t="s">
        <v>2666</v>
      </c>
      <c r="K1430" t="s">
        <v>1184</v>
      </c>
      <c r="L1430" t="s">
        <v>1185</v>
      </c>
      <c r="M1430" t="s">
        <v>15055</v>
      </c>
      <c r="N1430" t="s">
        <v>2668</v>
      </c>
      <c r="P1430" t="s">
        <v>17</v>
      </c>
      <c r="Q1430" t="s">
        <v>37</v>
      </c>
      <c r="R1430" t="s">
        <v>2663</v>
      </c>
      <c r="S1430" t="s">
        <v>13707</v>
      </c>
    </row>
    <row r="1431" spans="1:29">
      <c r="A1431" t="s">
        <v>10996</v>
      </c>
      <c r="B1431" t="s">
        <v>10997</v>
      </c>
      <c r="C1431" t="s">
        <v>10998</v>
      </c>
      <c r="D1431" t="s">
        <v>4636</v>
      </c>
      <c r="F1431" t="s">
        <v>1627</v>
      </c>
      <c r="G1431" t="s">
        <v>1627</v>
      </c>
      <c r="H1431" t="s">
        <v>10999</v>
      </c>
      <c r="I1431" t="s">
        <v>4638</v>
      </c>
      <c r="K1431" t="s">
        <v>1630</v>
      </c>
      <c r="L1431" t="s">
        <v>1630</v>
      </c>
      <c r="M1431" t="s">
        <v>15057</v>
      </c>
      <c r="N1431" t="s">
        <v>4640</v>
      </c>
      <c r="P1431" t="s">
        <v>1633</v>
      </c>
      <c r="Q1431" t="s">
        <v>1633</v>
      </c>
      <c r="R1431" t="s">
        <v>10998</v>
      </c>
      <c r="S1431" t="s">
        <v>13707</v>
      </c>
    </row>
    <row r="1432" spans="1:29">
      <c r="A1432" t="s">
        <v>5682</v>
      </c>
      <c r="B1432" t="s">
        <v>17944</v>
      </c>
      <c r="C1432" t="s">
        <v>5683</v>
      </c>
      <c r="E1432" t="s">
        <v>1093</v>
      </c>
      <c r="F1432" t="s">
        <v>45</v>
      </c>
      <c r="G1432" t="s">
        <v>25</v>
      </c>
      <c r="H1432" t="s">
        <v>5684</v>
      </c>
      <c r="J1432" t="s">
        <v>1095</v>
      </c>
      <c r="K1432" t="s">
        <v>1066</v>
      </c>
      <c r="L1432" t="s">
        <v>1067</v>
      </c>
      <c r="M1432" t="s">
        <v>15058</v>
      </c>
      <c r="O1432" t="s">
        <v>1097</v>
      </c>
      <c r="P1432" t="s">
        <v>1068</v>
      </c>
      <c r="Q1432" t="s">
        <v>1069</v>
      </c>
      <c r="R1432" t="s">
        <v>5683</v>
      </c>
      <c r="S1432" t="s">
        <v>13707</v>
      </c>
    </row>
    <row r="1433" spans="1:29">
      <c r="A1433" t="s">
        <v>2548</v>
      </c>
      <c r="B1433" t="s">
        <v>17945</v>
      </c>
      <c r="C1433" t="s">
        <v>2549</v>
      </c>
      <c r="F1433" t="s">
        <v>17</v>
      </c>
      <c r="G1433" t="s">
        <v>37</v>
      </c>
      <c r="H1433" t="s">
        <v>2550</v>
      </c>
      <c r="K1433" t="s">
        <v>1184</v>
      </c>
      <c r="L1433" t="s">
        <v>1185</v>
      </c>
      <c r="M1433" t="s">
        <v>15059</v>
      </c>
      <c r="P1433" t="s">
        <v>17</v>
      </c>
      <c r="Q1433" t="s">
        <v>37</v>
      </c>
      <c r="R1433" t="s">
        <v>2549</v>
      </c>
      <c r="S1433" t="s">
        <v>13707</v>
      </c>
    </row>
    <row r="1434" spans="1:29">
      <c r="A1434" t="s">
        <v>2768</v>
      </c>
      <c r="B1434" t="s">
        <v>17946</v>
      </c>
      <c r="C1434" t="s">
        <v>2769</v>
      </c>
      <c r="D1434" t="s">
        <v>1626</v>
      </c>
      <c r="F1434" t="s">
        <v>1627</v>
      </c>
      <c r="G1434" t="s">
        <v>1627</v>
      </c>
      <c r="H1434" t="s">
        <v>2770</v>
      </c>
      <c r="I1434" t="s">
        <v>2346</v>
      </c>
      <c r="K1434" t="s">
        <v>1630</v>
      </c>
      <c r="L1434" t="s">
        <v>1630</v>
      </c>
      <c r="M1434" t="s">
        <v>15060</v>
      </c>
      <c r="N1434" t="s">
        <v>1632</v>
      </c>
      <c r="P1434" t="s">
        <v>1633</v>
      </c>
      <c r="Q1434" t="s">
        <v>1633</v>
      </c>
      <c r="R1434" t="s">
        <v>2769</v>
      </c>
      <c r="S1434" t="s">
        <v>13707</v>
      </c>
    </row>
    <row r="1435" spans="1:29">
      <c r="A1435" t="s">
        <v>5529</v>
      </c>
      <c r="B1435" t="s">
        <v>17947</v>
      </c>
      <c r="C1435" t="s">
        <v>5530</v>
      </c>
      <c r="D1435" t="s">
        <v>1194</v>
      </c>
      <c r="F1435" t="s">
        <v>17</v>
      </c>
      <c r="G1435" t="s">
        <v>37</v>
      </c>
      <c r="H1435" t="s">
        <v>5531</v>
      </c>
      <c r="I1435" t="s">
        <v>1196</v>
      </c>
      <c r="K1435" t="s">
        <v>1184</v>
      </c>
      <c r="L1435" t="s">
        <v>1185</v>
      </c>
      <c r="M1435" t="s">
        <v>15061</v>
      </c>
      <c r="N1435" t="s">
        <v>1198</v>
      </c>
      <c r="P1435" t="s">
        <v>17</v>
      </c>
      <c r="Q1435" t="s">
        <v>37</v>
      </c>
      <c r="R1435" t="s">
        <v>5530</v>
      </c>
      <c r="S1435" t="s">
        <v>13707</v>
      </c>
    </row>
    <row r="1436" spans="1:29">
      <c r="A1436" t="s">
        <v>2417</v>
      </c>
      <c r="B1436" t="s">
        <v>17948</v>
      </c>
      <c r="C1436" t="s">
        <v>2418</v>
      </c>
      <c r="F1436" t="s">
        <v>17</v>
      </c>
      <c r="G1436" t="s">
        <v>37</v>
      </c>
      <c r="H1436" t="s">
        <v>2419</v>
      </c>
      <c r="K1436" t="s">
        <v>1184</v>
      </c>
      <c r="L1436" t="s">
        <v>1185</v>
      </c>
      <c r="M1436" t="s">
        <v>15062</v>
      </c>
      <c r="P1436" t="s">
        <v>17</v>
      </c>
      <c r="Q1436" t="s">
        <v>37</v>
      </c>
      <c r="R1436" t="s">
        <v>2418</v>
      </c>
      <c r="S1436" t="s">
        <v>13707</v>
      </c>
    </row>
    <row r="1437" spans="1:29">
      <c r="A1437" t="s">
        <v>10422</v>
      </c>
      <c r="B1437" t="s">
        <v>17949</v>
      </c>
      <c r="C1437" t="s">
        <v>10423</v>
      </c>
      <c r="F1437" t="s">
        <v>1368</v>
      </c>
      <c r="G1437" t="s">
        <v>1369</v>
      </c>
      <c r="H1437" t="s">
        <v>10424</v>
      </c>
      <c r="K1437" t="s">
        <v>1372</v>
      </c>
      <c r="L1437" t="s">
        <v>1373</v>
      </c>
      <c r="M1437" t="s">
        <v>15063</v>
      </c>
      <c r="P1437" t="s">
        <v>1376</v>
      </c>
      <c r="Q1437" t="s">
        <v>1377</v>
      </c>
      <c r="R1437" t="s">
        <v>10423</v>
      </c>
      <c r="S1437" t="s">
        <v>13707</v>
      </c>
    </row>
    <row r="1438" spans="1:29">
      <c r="A1438" t="s">
        <v>3347</v>
      </c>
      <c r="B1438" t="s">
        <v>3348</v>
      </c>
      <c r="C1438" t="s">
        <v>3349</v>
      </c>
      <c r="F1438" t="s">
        <v>59</v>
      </c>
      <c r="G1438" t="s">
        <v>1101</v>
      </c>
      <c r="H1438" t="s">
        <v>3350</v>
      </c>
      <c r="K1438" t="s">
        <v>1103</v>
      </c>
      <c r="L1438" t="s">
        <v>1104</v>
      </c>
      <c r="M1438" t="s">
        <v>15064</v>
      </c>
      <c r="P1438" t="s">
        <v>1106</v>
      </c>
      <c r="Q1438" t="s">
        <v>1107</v>
      </c>
      <c r="R1438" t="s">
        <v>3349</v>
      </c>
      <c r="S1438" t="s">
        <v>13707</v>
      </c>
    </row>
    <row r="1439" spans="1:29">
      <c r="A1439" t="s">
        <v>9447</v>
      </c>
      <c r="B1439" t="s">
        <v>17950</v>
      </c>
      <c r="C1439" t="s">
        <v>9448</v>
      </c>
      <c r="F1439" t="s">
        <v>17</v>
      </c>
      <c r="G1439" t="s">
        <v>37</v>
      </c>
      <c r="H1439" t="s">
        <v>9449</v>
      </c>
      <c r="K1439" t="s">
        <v>1184</v>
      </c>
      <c r="L1439" t="s">
        <v>1185</v>
      </c>
      <c r="M1439" t="s">
        <v>15065</v>
      </c>
      <c r="P1439" t="s">
        <v>17</v>
      </c>
      <c r="Q1439" t="s">
        <v>37</v>
      </c>
      <c r="R1439" t="s">
        <v>9448</v>
      </c>
      <c r="S1439" t="s">
        <v>13707</v>
      </c>
    </row>
    <row r="1440" spans="1:29">
      <c r="A1440" t="s">
        <v>5054</v>
      </c>
      <c r="B1440" t="s">
        <v>5055</v>
      </c>
      <c r="C1440" t="s">
        <v>5056</v>
      </c>
      <c r="F1440" t="s">
        <v>17</v>
      </c>
      <c r="G1440" t="s">
        <v>37</v>
      </c>
      <c r="H1440" t="s">
        <v>5057</v>
      </c>
      <c r="K1440" t="s">
        <v>1184</v>
      </c>
      <c r="L1440" t="s">
        <v>1185</v>
      </c>
      <c r="M1440" t="s">
        <v>15066</v>
      </c>
      <c r="P1440" t="s">
        <v>17</v>
      </c>
      <c r="Q1440" t="s">
        <v>37</v>
      </c>
      <c r="R1440" t="s">
        <v>5056</v>
      </c>
      <c r="S1440" t="s">
        <v>13707</v>
      </c>
    </row>
    <row r="1441" spans="1:29">
      <c r="A1441" t="s">
        <v>9937</v>
      </c>
      <c r="B1441" t="s">
        <v>17951</v>
      </c>
      <c r="C1441" t="s">
        <v>9938</v>
      </c>
      <c r="F1441" t="s">
        <v>59</v>
      </c>
      <c r="G1441" t="s">
        <v>1101</v>
      </c>
      <c r="H1441" t="s">
        <v>9939</v>
      </c>
      <c r="K1441" t="s">
        <v>1103</v>
      </c>
      <c r="L1441" t="s">
        <v>1104</v>
      </c>
      <c r="M1441" t="s">
        <v>15067</v>
      </c>
      <c r="P1441" t="s">
        <v>1106</v>
      </c>
      <c r="Q1441" t="s">
        <v>1107</v>
      </c>
      <c r="R1441" t="s">
        <v>9938</v>
      </c>
      <c r="S1441" t="s">
        <v>13707</v>
      </c>
    </row>
    <row r="1442" spans="1:29">
      <c r="A1442" t="s">
        <v>5610</v>
      </c>
      <c r="B1442" t="s">
        <v>17952</v>
      </c>
      <c r="C1442" t="s">
        <v>5611</v>
      </c>
      <c r="D1442" t="s">
        <v>5612</v>
      </c>
      <c r="F1442" t="s">
        <v>17</v>
      </c>
      <c r="G1442" t="s">
        <v>37</v>
      </c>
      <c r="H1442" t="s">
        <v>5613</v>
      </c>
      <c r="I1442" t="s">
        <v>5614</v>
      </c>
      <c r="K1442" t="s">
        <v>1184</v>
      </c>
      <c r="L1442" t="s">
        <v>1185</v>
      </c>
      <c r="M1442" t="s">
        <v>15068</v>
      </c>
      <c r="N1442" t="s">
        <v>5616</v>
      </c>
      <c r="P1442" t="s">
        <v>17</v>
      </c>
      <c r="Q1442" t="s">
        <v>37</v>
      </c>
      <c r="R1442" t="s">
        <v>5611</v>
      </c>
      <c r="S1442" t="s">
        <v>13707</v>
      </c>
    </row>
    <row r="1443" spans="1:29">
      <c r="A1443" t="s">
        <v>4289</v>
      </c>
      <c r="B1443" t="s">
        <v>17953</v>
      </c>
      <c r="C1443" t="s">
        <v>4290</v>
      </c>
      <c r="D1443" t="s">
        <v>1626</v>
      </c>
      <c r="F1443" t="s">
        <v>1627</v>
      </c>
      <c r="G1443" t="s">
        <v>1627</v>
      </c>
      <c r="H1443" t="s">
        <v>4291</v>
      </c>
      <c r="I1443" t="s">
        <v>2346</v>
      </c>
      <c r="K1443" t="s">
        <v>1630</v>
      </c>
      <c r="L1443" t="s">
        <v>1630</v>
      </c>
      <c r="M1443" t="s">
        <v>15069</v>
      </c>
      <c r="N1443" t="s">
        <v>1632</v>
      </c>
      <c r="P1443" t="s">
        <v>1633</v>
      </c>
      <c r="Q1443" t="s">
        <v>1633</v>
      </c>
      <c r="R1443" t="s">
        <v>4290</v>
      </c>
      <c r="S1443" t="s">
        <v>13707</v>
      </c>
    </row>
    <row r="1444" spans="1:29">
      <c r="A1444" t="s">
        <v>5697</v>
      </c>
      <c r="B1444" t="s">
        <v>17955</v>
      </c>
      <c r="C1444" t="s">
        <v>5698</v>
      </c>
      <c r="F1444" t="s">
        <v>17</v>
      </c>
      <c r="G1444" t="s">
        <v>37</v>
      </c>
      <c r="H1444" t="s">
        <v>5699</v>
      </c>
      <c r="K1444" t="s">
        <v>1184</v>
      </c>
      <c r="L1444" t="s">
        <v>1185</v>
      </c>
      <c r="M1444" t="s">
        <v>15071</v>
      </c>
      <c r="P1444" t="s">
        <v>17</v>
      </c>
      <c r="Q1444" t="s">
        <v>37</v>
      </c>
      <c r="R1444" t="s">
        <v>5698</v>
      </c>
      <c r="S1444" t="s">
        <v>13707</v>
      </c>
    </row>
    <row r="1445" spans="1:29">
      <c r="A1445" t="s">
        <v>10841</v>
      </c>
      <c r="B1445" t="s">
        <v>17954</v>
      </c>
      <c r="C1445" t="s">
        <v>684</v>
      </c>
      <c r="D1445" t="s">
        <v>5315</v>
      </c>
      <c r="F1445" t="s">
        <v>17</v>
      </c>
      <c r="G1445" t="s">
        <v>37</v>
      </c>
      <c r="H1445" t="s">
        <v>10842</v>
      </c>
      <c r="I1445" t="s">
        <v>5317</v>
      </c>
      <c r="K1445" t="s">
        <v>1184</v>
      </c>
      <c r="L1445" t="s">
        <v>1185</v>
      </c>
      <c r="M1445" t="s">
        <v>15070</v>
      </c>
      <c r="N1445" t="s">
        <v>5319</v>
      </c>
      <c r="P1445" t="s">
        <v>17</v>
      </c>
      <c r="Q1445" t="s">
        <v>37</v>
      </c>
      <c r="R1445" t="s">
        <v>684</v>
      </c>
      <c r="S1445" t="s">
        <v>19823</v>
      </c>
      <c r="T1445" t="s">
        <v>684</v>
      </c>
      <c r="U1445" t="s">
        <v>19702</v>
      </c>
      <c r="X1445" t="s">
        <v>37</v>
      </c>
    </row>
    <row r="1446" spans="1:29">
      <c r="B1446" t="s">
        <v>17956</v>
      </c>
      <c r="C1446" t="s">
        <v>12047</v>
      </c>
      <c r="D1446" t="s">
        <v>19553</v>
      </c>
      <c r="F1446" t="s">
        <v>647</v>
      </c>
      <c r="G1446" t="s">
        <v>25</v>
      </c>
      <c r="M1446" t="s">
        <v>15072</v>
      </c>
      <c r="R1446" t="s">
        <v>12047</v>
      </c>
      <c r="S1446" t="s">
        <v>19822</v>
      </c>
      <c r="Y1446" t="s">
        <v>12047</v>
      </c>
      <c r="Z1446" t="s">
        <v>19553</v>
      </c>
      <c r="AB1446" t="s">
        <v>647</v>
      </c>
      <c r="AC1446" t="s">
        <v>11915</v>
      </c>
    </row>
    <row r="1447" spans="1:29">
      <c r="A1447" t="s">
        <v>9199</v>
      </c>
      <c r="B1447" t="s">
        <v>17959</v>
      </c>
      <c r="C1447" t="s">
        <v>9200</v>
      </c>
      <c r="F1447" t="s">
        <v>17</v>
      </c>
      <c r="G1447" t="s">
        <v>37</v>
      </c>
      <c r="H1447" t="s">
        <v>9201</v>
      </c>
      <c r="K1447" t="s">
        <v>1184</v>
      </c>
      <c r="L1447" t="s">
        <v>1185</v>
      </c>
      <c r="M1447" t="s">
        <v>15075</v>
      </c>
      <c r="P1447" t="s">
        <v>17</v>
      </c>
      <c r="Q1447" t="s">
        <v>37</v>
      </c>
      <c r="R1447" t="s">
        <v>9200</v>
      </c>
      <c r="S1447" t="s">
        <v>13707</v>
      </c>
    </row>
    <row r="1448" spans="1:29">
      <c r="A1448" t="s">
        <v>4776</v>
      </c>
      <c r="B1448" t="s">
        <v>17957</v>
      </c>
      <c r="C1448" t="s">
        <v>4777</v>
      </c>
      <c r="F1448" t="s">
        <v>20</v>
      </c>
      <c r="G1448" t="s">
        <v>1133</v>
      </c>
      <c r="H1448" t="s">
        <v>4778</v>
      </c>
      <c r="K1448" t="s">
        <v>1136</v>
      </c>
      <c r="L1448" t="s">
        <v>1137</v>
      </c>
      <c r="M1448" t="s">
        <v>15073</v>
      </c>
      <c r="P1448" t="s">
        <v>1140</v>
      </c>
      <c r="Q1448" t="s">
        <v>1141</v>
      </c>
      <c r="R1448" t="s">
        <v>4777</v>
      </c>
      <c r="S1448" t="s">
        <v>13707</v>
      </c>
    </row>
    <row r="1449" spans="1:29">
      <c r="A1449" t="s">
        <v>1941</v>
      </c>
      <c r="B1449" t="s">
        <v>17958</v>
      </c>
      <c r="C1449" t="s">
        <v>1942</v>
      </c>
      <c r="E1449" t="s">
        <v>1093</v>
      </c>
      <c r="F1449" t="s">
        <v>45</v>
      </c>
      <c r="G1449" t="s">
        <v>25</v>
      </c>
      <c r="H1449" t="s">
        <v>1943</v>
      </c>
      <c r="J1449" t="s">
        <v>1095</v>
      </c>
      <c r="K1449" t="s">
        <v>1066</v>
      </c>
      <c r="L1449" t="s">
        <v>1067</v>
      </c>
      <c r="M1449" t="s">
        <v>15074</v>
      </c>
      <c r="O1449" t="s">
        <v>1097</v>
      </c>
      <c r="P1449" t="s">
        <v>1068</v>
      </c>
      <c r="Q1449" t="s">
        <v>1069</v>
      </c>
      <c r="R1449" t="s">
        <v>1942</v>
      </c>
      <c r="S1449" t="s">
        <v>13707</v>
      </c>
    </row>
    <row r="1450" spans="1:29">
      <c r="A1450" t="s">
        <v>9967</v>
      </c>
      <c r="B1450" t="s">
        <v>17960</v>
      </c>
      <c r="C1450" t="s">
        <v>9968</v>
      </c>
      <c r="D1450" t="s">
        <v>1132</v>
      </c>
      <c r="F1450" t="s">
        <v>20</v>
      </c>
      <c r="G1450" t="s">
        <v>1133</v>
      </c>
      <c r="H1450" t="s">
        <v>9969</v>
      </c>
      <c r="I1450" t="s">
        <v>1554</v>
      </c>
      <c r="K1450" t="s">
        <v>1136</v>
      </c>
      <c r="L1450" t="s">
        <v>1137</v>
      </c>
      <c r="M1450" t="s">
        <v>15076</v>
      </c>
      <c r="N1450" t="s">
        <v>1139</v>
      </c>
      <c r="P1450" t="s">
        <v>1140</v>
      </c>
      <c r="Q1450" t="s">
        <v>1141</v>
      </c>
      <c r="R1450" t="s">
        <v>9968</v>
      </c>
      <c r="S1450" t="s">
        <v>13707</v>
      </c>
    </row>
    <row r="1451" spans="1:29">
      <c r="A1451" t="s">
        <v>1130</v>
      </c>
      <c r="B1451" t="s">
        <v>17961</v>
      </c>
      <c r="C1451" t="s">
        <v>1131</v>
      </c>
      <c r="D1451" t="s">
        <v>1132</v>
      </c>
      <c r="F1451" t="s">
        <v>20</v>
      </c>
      <c r="G1451" t="s">
        <v>1133</v>
      </c>
      <c r="H1451" t="s">
        <v>1134</v>
      </c>
      <c r="I1451" t="s">
        <v>1135</v>
      </c>
      <c r="K1451" t="s">
        <v>1136</v>
      </c>
      <c r="L1451" t="s">
        <v>1137</v>
      </c>
      <c r="M1451" t="s">
        <v>15077</v>
      </c>
      <c r="N1451" t="s">
        <v>1139</v>
      </c>
      <c r="P1451" t="s">
        <v>1140</v>
      </c>
      <c r="Q1451" t="s">
        <v>1141</v>
      </c>
      <c r="R1451" t="s">
        <v>1131</v>
      </c>
      <c r="S1451" t="s">
        <v>13707</v>
      </c>
    </row>
    <row r="1452" spans="1:29">
      <c r="B1452" t="s">
        <v>17962</v>
      </c>
      <c r="C1452" t="s">
        <v>13184</v>
      </c>
      <c r="D1452" t="s">
        <v>19666</v>
      </c>
      <c r="F1452" t="s">
        <v>20</v>
      </c>
      <c r="G1452" t="s">
        <v>13727</v>
      </c>
      <c r="M1452" t="s">
        <v>15078</v>
      </c>
      <c r="R1452" t="s">
        <v>13184</v>
      </c>
      <c r="S1452" t="s">
        <v>19822</v>
      </c>
      <c r="Y1452" t="s">
        <v>13184</v>
      </c>
      <c r="Z1452" t="s">
        <v>19666</v>
      </c>
      <c r="AB1452" t="s">
        <v>471</v>
      </c>
      <c r="AC1452" t="s">
        <v>11914</v>
      </c>
    </row>
    <row r="1453" spans="1:29">
      <c r="A1453" t="s">
        <v>3882</v>
      </c>
      <c r="B1453" t="s">
        <v>3883</v>
      </c>
      <c r="C1453" t="s">
        <v>675</v>
      </c>
      <c r="D1453" t="s">
        <v>1132</v>
      </c>
      <c r="F1453" t="s">
        <v>20</v>
      </c>
      <c r="G1453" t="s">
        <v>1133</v>
      </c>
      <c r="H1453" t="s">
        <v>3884</v>
      </c>
      <c r="I1453" t="s">
        <v>1554</v>
      </c>
      <c r="K1453" t="s">
        <v>1136</v>
      </c>
      <c r="L1453" t="s">
        <v>1137</v>
      </c>
      <c r="M1453" t="s">
        <v>15078</v>
      </c>
      <c r="N1453" t="s">
        <v>1139</v>
      </c>
      <c r="P1453" t="s">
        <v>1140</v>
      </c>
      <c r="Q1453" t="s">
        <v>1141</v>
      </c>
      <c r="R1453" t="s">
        <v>675</v>
      </c>
      <c r="S1453" t="s">
        <v>19822</v>
      </c>
      <c r="Y1453" t="s">
        <v>675</v>
      </c>
      <c r="Z1453" t="s">
        <v>19666</v>
      </c>
      <c r="AB1453" t="s">
        <v>471</v>
      </c>
      <c r="AC1453" t="s">
        <v>11914</v>
      </c>
    </row>
    <row r="1454" spans="1:29">
      <c r="B1454" t="s">
        <v>17963</v>
      </c>
      <c r="C1454" t="s">
        <v>11840</v>
      </c>
      <c r="D1454" t="s">
        <v>19520</v>
      </c>
      <c r="F1454" t="s">
        <v>20</v>
      </c>
      <c r="G1454" t="s">
        <v>13739</v>
      </c>
      <c r="M1454" t="s">
        <v>15079</v>
      </c>
      <c r="R1454" t="s">
        <v>11840</v>
      </c>
      <c r="S1454" t="s">
        <v>19823</v>
      </c>
      <c r="T1454" t="s">
        <v>11840</v>
      </c>
      <c r="U1454" t="s">
        <v>19520</v>
      </c>
      <c r="W1454" t="s">
        <v>20</v>
      </c>
      <c r="X1454" t="s">
        <v>21</v>
      </c>
    </row>
    <row r="1455" spans="1:29">
      <c r="A1455" t="s">
        <v>7672</v>
      </c>
      <c r="B1455" t="s">
        <v>17965</v>
      </c>
      <c r="C1455" t="s">
        <v>7673</v>
      </c>
      <c r="F1455" t="s">
        <v>17</v>
      </c>
      <c r="G1455" t="s">
        <v>37</v>
      </c>
      <c r="H1455" t="s">
        <v>7674</v>
      </c>
      <c r="K1455" t="s">
        <v>1184</v>
      </c>
      <c r="L1455" t="s">
        <v>1185</v>
      </c>
      <c r="M1455" t="s">
        <v>15081</v>
      </c>
      <c r="P1455" t="s">
        <v>17</v>
      </c>
      <c r="Q1455" t="s">
        <v>37</v>
      </c>
      <c r="R1455" t="s">
        <v>7673</v>
      </c>
      <c r="S1455" t="s">
        <v>13707</v>
      </c>
    </row>
    <row r="1456" spans="1:29">
      <c r="A1456" t="s">
        <v>10817</v>
      </c>
      <c r="B1456" t="s">
        <v>17966</v>
      </c>
      <c r="C1456" t="s">
        <v>10818</v>
      </c>
      <c r="D1456" t="s">
        <v>1797</v>
      </c>
      <c r="F1456" t="s">
        <v>17</v>
      </c>
      <c r="G1456" t="s">
        <v>37</v>
      </c>
      <c r="H1456" t="s">
        <v>1820</v>
      </c>
      <c r="I1456" t="s">
        <v>2083</v>
      </c>
      <c r="K1456" t="s">
        <v>1184</v>
      </c>
      <c r="L1456" t="s">
        <v>1185</v>
      </c>
      <c r="M1456" t="s">
        <v>15082</v>
      </c>
      <c r="N1456" t="s">
        <v>1801</v>
      </c>
      <c r="P1456" t="s">
        <v>17</v>
      </c>
      <c r="Q1456" t="s">
        <v>37</v>
      </c>
      <c r="R1456" t="s">
        <v>10818</v>
      </c>
      <c r="S1456" t="s">
        <v>13707</v>
      </c>
    </row>
    <row r="1457" spans="1:29">
      <c r="A1457" t="s">
        <v>2954</v>
      </c>
      <c r="B1457" t="s">
        <v>17967</v>
      </c>
      <c r="C1457" t="s">
        <v>2955</v>
      </c>
      <c r="F1457" t="s">
        <v>59</v>
      </c>
      <c r="G1457" t="s">
        <v>1101</v>
      </c>
      <c r="H1457" t="s">
        <v>2742</v>
      </c>
      <c r="K1457" t="s">
        <v>1103</v>
      </c>
      <c r="L1457" t="s">
        <v>1104</v>
      </c>
      <c r="M1457" t="s">
        <v>15083</v>
      </c>
      <c r="P1457" t="s">
        <v>1106</v>
      </c>
      <c r="Q1457" t="s">
        <v>1107</v>
      </c>
      <c r="R1457" t="s">
        <v>2955</v>
      </c>
      <c r="S1457" t="s">
        <v>13707</v>
      </c>
    </row>
    <row r="1458" spans="1:29">
      <c r="A1458" t="s">
        <v>9378</v>
      </c>
      <c r="B1458" t="s">
        <v>17968</v>
      </c>
      <c r="C1458" t="s">
        <v>673</v>
      </c>
      <c r="D1458" t="s">
        <v>2605</v>
      </c>
      <c r="F1458" t="s">
        <v>1072</v>
      </c>
      <c r="G1458" t="s">
        <v>154</v>
      </c>
      <c r="H1458" t="s">
        <v>9379</v>
      </c>
      <c r="I1458" t="s">
        <v>6181</v>
      </c>
      <c r="K1458" t="s">
        <v>1073</v>
      </c>
      <c r="L1458" t="s">
        <v>1074</v>
      </c>
      <c r="M1458" t="s">
        <v>15084</v>
      </c>
      <c r="N1458" t="s">
        <v>2609</v>
      </c>
      <c r="P1458" t="s">
        <v>1072</v>
      </c>
      <c r="Q1458" t="s">
        <v>1075</v>
      </c>
      <c r="R1458" t="s">
        <v>673</v>
      </c>
      <c r="S1458" t="s">
        <v>19823</v>
      </c>
      <c r="T1458" t="s">
        <v>673</v>
      </c>
      <c r="U1458" t="s">
        <v>19703</v>
      </c>
      <c r="X1458" t="s">
        <v>154</v>
      </c>
    </row>
    <row r="1459" spans="1:29">
      <c r="A1459" t="s">
        <v>2562</v>
      </c>
      <c r="B1459" t="s">
        <v>17969</v>
      </c>
      <c r="C1459" t="s">
        <v>2563</v>
      </c>
      <c r="D1459" t="s">
        <v>2564</v>
      </c>
      <c r="F1459" t="s">
        <v>1072</v>
      </c>
      <c r="G1459" t="s">
        <v>154</v>
      </c>
      <c r="H1459" t="s">
        <v>2565</v>
      </c>
      <c r="I1459" t="s">
        <v>2566</v>
      </c>
      <c r="K1459" t="s">
        <v>1073</v>
      </c>
      <c r="L1459" t="s">
        <v>1074</v>
      </c>
      <c r="M1459" t="s">
        <v>15085</v>
      </c>
      <c r="N1459" t="s">
        <v>2568</v>
      </c>
      <c r="P1459" t="s">
        <v>1072</v>
      </c>
      <c r="Q1459" t="s">
        <v>1075</v>
      </c>
      <c r="R1459" t="s">
        <v>2563</v>
      </c>
      <c r="S1459" t="s">
        <v>13707</v>
      </c>
    </row>
    <row r="1460" spans="1:29">
      <c r="A1460" t="s">
        <v>6047</v>
      </c>
      <c r="B1460" t="s">
        <v>6048</v>
      </c>
      <c r="C1460" t="s">
        <v>6049</v>
      </c>
      <c r="E1460" t="s">
        <v>6050</v>
      </c>
      <c r="F1460" t="s">
        <v>1072</v>
      </c>
      <c r="G1460" t="s">
        <v>154</v>
      </c>
      <c r="H1460" t="s">
        <v>6051</v>
      </c>
      <c r="J1460" t="s">
        <v>6052</v>
      </c>
      <c r="K1460" t="s">
        <v>1073</v>
      </c>
      <c r="L1460" t="s">
        <v>1074</v>
      </c>
      <c r="M1460" t="s">
        <v>15086</v>
      </c>
      <c r="O1460" t="s">
        <v>6054</v>
      </c>
      <c r="P1460" t="s">
        <v>1072</v>
      </c>
      <c r="Q1460" t="s">
        <v>1075</v>
      </c>
      <c r="R1460" t="s">
        <v>6049</v>
      </c>
      <c r="S1460" t="s">
        <v>13707</v>
      </c>
    </row>
    <row r="1461" spans="1:29">
      <c r="A1461" t="s">
        <v>8694</v>
      </c>
      <c r="B1461" t="s">
        <v>17970</v>
      </c>
      <c r="C1461" t="s">
        <v>8695</v>
      </c>
      <c r="F1461" t="s">
        <v>1072</v>
      </c>
      <c r="G1461" t="s">
        <v>154</v>
      </c>
      <c r="H1461" t="s">
        <v>8696</v>
      </c>
      <c r="K1461" t="s">
        <v>1073</v>
      </c>
      <c r="L1461" t="s">
        <v>1074</v>
      </c>
      <c r="M1461" t="s">
        <v>15087</v>
      </c>
      <c r="P1461" t="s">
        <v>1072</v>
      </c>
      <c r="Q1461" t="s">
        <v>1075</v>
      </c>
      <c r="R1461" t="s">
        <v>8695</v>
      </c>
      <c r="S1461" t="s">
        <v>13707</v>
      </c>
    </row>
    <row r="1462" spans="1:29">
      <c r="B1462" t="s">
        <v>17971</v>
      </c>
      <c r="C1462" t="s">
        <v>683</v>
      </c>
      <c r="D1462" t="s">
        <v>19520</v>
      </c>
      <c r="F1462" t="s">
        <v>20</v>
      </c>
      <c r="G1462" t="s">
        <v>13739</v>
      </c>
      <c r="M1462" t="s">
        <v>15088</v>
      </c>
      <c r="R1462" t="s">
        <v>683</v>
      </c>
      <c r="S1462" t="s">
        <v>19823</v>
      </c>
      <c r="T1462" t="s">
        <v>683</v>
      </c>
      <c r="U1462" t="s">
        <v>19520</v>
      </c>
      <c r="W1462" t="s">
        <v>20</v>
      </c>
      <c r="X1462" t="s">
        <v>21</v>
      </c>
    </row>
    <row r="1463" spans="1:29">
      <c r="A1463" t="s">
        <v>11593</v>
      </c>
      <c r="B1463" t="s">
        <v>17972</v>
      </c>
      <c r="C1463" t="s">
        <v>11594</v>
      </c>
      <c r="D1463" t="s">
        <v>1132</v>
      </c>
      <c r="E1463" t="s">
        <v>1741</v>
      </c>
      <c r="F1463" t="s">
        <v>20</v>
      </c>
      <c r="G1463" t="s">
        <v>1133</v>
      </c>
      <c r="H1463" t="s">
        <v>11595</v>
      </c>
      <c r="I1463" t="s">
        <v>1554</v>
      </c>
      <c r="J1463" t="s">
        <v>1744</v>
      </c>
      <c r="K1463" t="s">
        <v>1136</v>
      </c>
      <c r="L1463" t="s">
        <v>1137</v>
      </c>
      <c r="M1463" t="s">
        <v>15089</v>
      </c>
      <c r="N1463" t="s">
        <v>1139</v>
      </c>
      <c r="O1463" t="s">
        <v>1747</v>
      </c>
      <c r="P1463" t="s">
        <v>1140</v>
      </c>
      <c r="Q1463" t="s">
        <v>1141</v>
      </c>
      <c r="R1463" t="s">
        <v>11594</v>
      </c>
      <c r="S1463" t="s">
        <v>13707</v>
      </c>
    </row>
    <row r="1464" spans="1:29">
      <c r="A1464" t="s">
        <v>7029</v>
      </c>
      <c r="B1464" t="s">
        <v>7030</v>
      </c>
      <c r="C1464" t="s">
        <v>7031</v>
      </c>
      <c r="F1464" t="s">
        <v>59</v>
      </c>
      <c r="G1464" t="s">
        <v>1101</v>
      </c>
      <c r="H1464" t="s">
        <v>7032</v>
      </c>
      <c r="K1464" t="s">
        <v>1103</v>
      </c>
      <c r="L1464" t="s">
        <v>1104</v>
      </c>
      <c r="M1464" t="s">
        <v>15090</v>
      </c>
      <c r="P1464" t="s">
        <v>1106</v>
      </c>
      <c r="Q1464" t="s">
        <v>1107</v>
      </c>
      <c r="R1464" t="s">
        <v>7031</v>
      </c>
      <c r="S1464" t="s">
        <v>13707</v>
      </c>
    </row>
    <row r="1465" spans="1:29">
      <c r="A1465" t="s">
        <v>11299</v>
      </c>
      <c r="B1465" t="s">
        <v>17973</v>
      </c>
      <c r="C1465" t="s">
        <v>11300</v>
      </c>
      <c r="F1465" t="s">
        <v>59</v>
      </c>
      <c r="G1465" t="s">
        <v>1322</v>
      </c>
      <c r="H1465" t="s">
        <v>11301</v>
      </c>
      <c r="K1465" t="s">
        <v>1103</v>
      </c>
      <c r="L1465" t="s">
        <v>1324</v>
      </c>
      <c r="M1465" t="s">
        <v>15091</v>
      </c>
      <c r="P1465" t="s">
        <v>1106</v>
      </c>
      <c r="Q1465" t="s">
        <v>1326</v>
      </c>
      <c r="R1465" t="s">
        <v>11300</v>
      </c>
      <c r="S1465" t="s">
        <v>13707</v>
      </c>
    </row>
    <row r="1466" spans="1:29">
      <c r="A1466" t="s">
        <v>11557</v>
      </c>
      <c r="B1466" t="s">
        <v>17976</v>
      </c>
      <c r="C1466" t="s">
        <v>11558</v>
      </c>
      <c r="D1466" t="s">
        <v>3331</v>
      </c>
      <c r="F1466" t="s">
        <v>3332</v>
      </c>
      <c r="G1466" t="s">
        <v>1133</v>
      </c>
      <c r="H1466" t="s">
        <v>11559</v>
      </c>
      <c r="I1466" t="s">
        <v>3404</v>
      </c>
      <c r="K1466" t="s">
        <v>3335</v>
      </c>
      <c r="L1466" t="s">
        <v>1137</v>
      </c>
      <c r="M1466" t="s">
        <v>15094</v>
      </c>
      <c r="N1466" t="s">
        <v>3337</v>
      </c>
      <c r="P1466" t="s">
        <v>3338</v>
      </c>
      <c r="Q1466" t="s">
        <v>1141</v>
      </c>
      <c r="R1466" t="s">
        <v>11558</v>
      </c>
      <c r="S1466" t="s">
        <v>13707</v>
      </c>
    </row>
    <row r="1467" spans="1:29">
      <c r="B1467" t="s">
        <v>17977</v>
      </c>
      <c r="C1467" t="s">
        <v>101</v>
      </c>
      <c r="D1467" t="s">
        <v>19548</v>
      </c>
      <c r="F1467" t="s">
        <v>11879</v>
      </c>
      <c r="G1467" t="s">
        <v>13733</v>
      </c>
      <c r="M1467" t="s">
        <v>15095</v>
      </c>
      <c r="R1467" t="s">
        <v>101</v>
      </c>
      <c r="S1467" t="s">
        <v>19823</v>
      </c>
      <c r="T1467" t="s">
        <v>101</v>
      </c>
      <c r="U1467" t="s">
        <v>19548</v>
      </c>
      <c r="X1467" t="s">
        <v>7</v>
      </c>
    </row>
    <row r="1468" spans="1:29">
      <c r="A1468" t="s">
        <v>4861</v>
      </c>
      <c r="B1468" t="s">
        <v>17978</v>
      </c>
      <c r="C1468" t="s">
        <v>93</v>
      </c>
      <c r="D1468" t="s">
        <v>3331</v>
      </c>
      <c r="F1468" t="s">
        <v>3332</v>
      </c>
      <c r="G1468" t="s">
        <v>1133</v>
      </c>
      <c r="H1468" t="s">
        <v>4862</v>
      </c>
      <c r="I1468" t="s">
        <v>4863</v>
      </c>
      <c r="K1468" t="s">
        <v>3335</v>
      </c>
      <c r="L1468" t="s">
        <v>1137</v>
      </c>
      <c r="M1468" t="s">
        <v>15096</v>
      </c>
      <c r="N1468" t="s">
        <v>3337</v>
      </c>
      <c r="P1468" t="s">
        <v>3338</v>
      </c>
      <c r="Q1468" t="s">
        <v>1141</v>
      </c>
      <c r="R1468" t="s">
        <v>93</v>
      </c>
      <c r="S1468" t="s">
        <v>19823</v>
      </c>
      <c r="T1468" t="s">
        <v>93</v>
      </c>
      <c r="U1468" t="s">
        <v>19548</v>
      </c>
      <c r="X1468" t="s">
        <v>7</v>
      </c>
    </row>
    <row r="1469" spans="1:29">
      <c r="A1469" t="s">
        <v>7890</v>
      </c>
      <c r="B1469" t="s">
        <v>17979</v>
      </c>
      <c r="C1469" t="s">
        <v>7891</v>
      </c>
      <c r="E1469" t="s">
        <v>3498</v>
      </c>
      <c r="F1469" t="s">
        <v>1072</v>
      </c>
      <c r="G1469" t="s">
        <v>154</v>
      </c>
      <c r="H1469" t="s">
        <v>7892</v>
      </c>
      <c r="J1469" t="s">
        <v>3500</v>
      </c>
      <c r="K1469" t="s">
        <v>1073</v>
      </c>
      <c r="L1469" t="s">
        <v>1074</v>
      </c>
      <c r="M1469" t="s">
        <v>15097</v>
      </c>
      <c r="O1469" t="s">
        <v>3502</v>
      </c>
      <c r="P1469" t="s">
        <v>1072</v>
      </c>
      <c r="Q1469" t="s">
        <v>1075</v>
      </c>
      <c r="R1469" t="s">
        <v>7891</v>
      </c>
      <c r="S1469" t="s">
        <v>13707</v>
      </c>
    </row>
    <row r="1470" spans="1:29">
      <c r="A1470" t="s">
        <v>7256</v>
      </c>
      <c r="B1470" t="s">
        <v>17980</v>
      </c>
      <c r="C1470" t="s">
        <v>7257</v>
      </c>
      <c r="D1470" t="s">
        <v>2379</v>
      </c>
      <c r="F1470" t="s">
        <v>24</v>
      </c>
      <c r="G1470" t="s">
        <v>1123</v>
      </c>
      <c r="H1470" t="s">
        <v>7258</v>
      </c>
      <c r="I1470" t="s">
        <v>2381</v>
      </c>
      <c r="K1470" t="s">
        <v>24</v>
      </c>
      <c r="L1470" t="s">
        <v>1126</v>
      </c>
      <c r="M1470" t="s">
        <v>15098</v>
      </c>
      <c r="N1470" t="s">
        <v>2379</v>
      </c>
      <c r="P1470" t="s">
        <v>24</v>
      </c>
      <c r="Q1470" t="s">
        <v>1129</v>
      </c>
      <c r="R1470" t="s">
        <v>7257</v>
      </c>
      <c r="S1470" t="s">
        <v>13707</v>
      </c>
    </row>
    <row r="1471" spans="1:29">
      <c r="B1471" t="s">
        <v>17981</v>
      </c>
      <c r="C1471" t="s">
        <v>12091</v>
      </c>
      <c r="D1471" t="s">
        <v>19521</v>
      </c>
      <c r="F1471" t="s">
        <v>13728</v>
      </c>
      <c r="G1471" t="s">
        <v>13727</v>
      </c>
      <c r="M1471" t="s">
        <v>15099</v>
      </c>
      <c r="R1471" t="s">
        <v>12091</v>
      </c>
      <c r="S1471" t="s">
        <v>19822</v>
      </c>
      <c r="Y1471" t="s">
        <v>12091</v>
      </c>
      <c r="Z1471" t="s">
        <v>19521</v>
      </c>
      <c r="AB1471" t="s">
        <v>12062</v>
      </c>
      <c r="AC1471" t="s">
        <v>11914</v>
      </c>
    </row>
    <row r="1472" spans="1:29">
      <c r="A1472" t="s">
        <v>6602</v>
      </c>
      <c r="B1472" t="s">
        <v>17982</v>
      </c>
      <c r="C1472" t="s">
        <v>95</v>
      </c>
      <c r="D1472" t="s">
        <v>3331</v>
      </c>
      <c r="F1472" t="s">
        <v>3332</v>
      </c>
      <c r="G1472" t="s">
        <v>1133</v>
      </c>
      <c r="H1472" t="s">
        <v>6603</v>
      </c>
      <c r="I1472" t="s">
        <v>3404</v>
      </c>
      <c r="K1472" t="s">
        <v>3335</v>
      </c>
      <c r="L1472" t="s">
        <v>1137</v>
      </c>
      <c r="M1472" t="s">
        <v>15100</v>
      </c>
      <c r="N1472" t="s">
        <v>3337</v>
      </c>
      <c r="P1472" t="s">
        <v>3338</v>
      </c>
      <c r="Q1472" t="s">
        <v>1141</v>
      </c>
      <c r="R1472" t="s">
        <v>95</v>
      </c>
      <c r="S1472" t="s">
        <v>19823</v>
      </c>
      <c r="T1472" t="s">
        <v>95</v>
      </c>
      <c r="U1472" t="s">
        <v>19548</v>
      </c>
      <c r="X1472" t="s">
        <v>7</v>
      </c>
    </row>
    <row r="1473" spans="1:29">
      <c r="A1473" t="s">
        <v>5471</v>
      </c>
      <c r="B1473" t="s">
        <v>17983</v>
      </c>
      <c r="C1473" t="s">
        <v>5472</v>
      </c>
      <c r="D1473" t="s">
        <v>1797</v>
      </c>
      <c r="F1473" t="s">
        <v>17</v>
      </c>
      <c r="G1473" t="s">
        <v>37</v>
      </c>
      <c r="H1473" t="s">
        <v>5473</v>
      </c>
      <c r="I1473" t="s">
        <v>1799</v>
      </c>
      <c r="K1473" t="s">
        <v>1184</v>
      </c>
      <c r="L1473" t="s">
        <v>1185</v>
      </c>
      <c r="M1473" t="s">
        <v>15101</v>
      </c>
      <c r="N1473" t="s">
        <v>1801</v>
      </c>
      <c r="P1473" t="s">
        <v>17</v>
      </c>
      <c r="Q1473" t="s">
        <v>37</v>
      </c>
      <c r="R1473" t="s">
        <v>5472</v>
      </c>
      <c r="S1473" t="s">
        <v>13707</v>
      </c>
    </row>
    <row r="1474" spans="1:29">
      <c r="A1474" t="s">
        <v>6672</v>
      </c>
      <c r="B1474" t="s">
        <v>17984</v>
      </c>
      <c r="C1474" t="s">
        <v>6673</v>
      </c>
      <c r="F1474" t="s">
        <v>20</v>
      </c>
      <c r="G1474" t="s">
        <v>1133</v>
      </c>
      <c r="H1474" t="s">
        <v>6673</v>
      </c>
      <c r="K1474" t="s">
        <v>1136</v>
      </c>
      <c r="L1474" t="s">
        <v>1137</v>
      </c>
      <c r="M1474" t="s">
        <v>15102</v>
      </c>
      <c r="P1474" t="s">
        <v>1140</v>
      </c>
      <c r="Q1474" t="s">
        <v>1141</v>
      </c>
      <c r="R1474" t="s">
        <v>6673</v>
      </c>
      <c r="S1474" t="s">
        <v>13707</v>
      </c>
    </row>
    <row r="1475" spans="1:29">
      <c r="A1475" t="s">
        <v>11655</v>
      </c>
      <c r="B1475" t="s">
        <v>17985</v>
      </c>
      <c r="C1475" t="s">
        <v>92</v>
      </c>
      <c r="D1475" t="s">
        <v>2512</v>
      </c>
      <c r="E1475" t="s">
        <v>11656</v>
      </c>
      <c r="F1475" t="s">
        <v>51</v>
      </c>
      <c r="G1475" t="s">
        <v>2202</v>
      </c>
      <c r="H1475" t="s">
        <v>11657</v>
      </c>
      <c r="I1475" t="s">
        <v>2514</v>
      </c>
      <c r="J1475" t="s">
        <v>11658</v>
      </c>
      <c r="K1475" t="s">
        <v>1330</v>
      </c>
      <c r="L1475" t="s">
        <v>2205</v>
      </c>
      <c r="M1475" t="s">
        <v>15103</v>
      </c>
      <c r="N1475" t="s">
        <v>2516</v>
      </c>
      <c r="O1475" t="s">
        <v>11660</v>
      </c>
      <c r="P1475" t="s">
        <v>1332</v>
      </c>
      <c r="Q1475" t="s">
        <v>2208</v>
      </c>
      <c r="R1475" t="s">
        <v>92</v>
      </c>
      <c r="S1475" t="s">
        <v>19824</v>
      </c>
      <c r="T1475" t="s">
        <v>92</v>
      </c>
      <c r="U1475" t="s">
        <v>19618</v>
      </c>
      <c r="W1475" t="s">
        <v>51</v>
      </c>
      <c r="X1475" t="s">
        <v>52</v>
      </c>
      <c r="Y1475" t="s">
        <v>92</v>
      </c>
      <c r="Z1475" t="s">
        <v>19547</v>
      </c>
      <c r="AB1475" t="s">
        <v>13558</v>
      </c>
      <c r="AC1475" t="s">
        <v>13649</v>
      </c>
    </row>
    <row r="1476" spans="1:29">
      <c r="A1476" t="s">
        <v>11746</v>
      </c>
      <c r="B1476" t="s">
        <v>17986</v>
      </c>
      <c r="C1476" t="s">
        <v>11747</v>
      </c>
      <c r="F1476" t="s">
        <v>59</v>
      </c>
      <c r="G1476" t="s">
        <v>1101</v>
      </c>
      <c r="H1476" t="s">
        <v>11748</v>
      </c>
      <c r="K1476" t="s">
        <v>1103</v>
      </c>
      <c r="L1476" t="s">
        <v>1104</v>
      </c>
      <c r="M1476" t="s">
        <v>15104</v>
      </c>
      <c r="P1476" t="s">
        <v>1106</v>
      </c>
      <c r="Q1476" t="s">
        <v>1107</v>
      </c>
      <c r="R1476" t="s">
        <v>11747</v>
      </c>
      <c r="S1476" t="s">
        <v>13707</v>
      </c>
    </row>
    <row r="1477" spans="1:29">
      <c r="A1477" t="s">
        <v>2836</v>
      </c>
      <c r="B1477" t="s">
        <v>17987</v>
      </c>
      <c r="C1477" t="s">
        <v>2837</v>
      </c>
      <c r="D1477" t="s">
        <v>2838</v>
      </c>
      <c r="F1477" t="s">
        <v>17</v>
      </c>
      <c r="G1477" t="s">
        <v>2839</v>
      </c>
      <c r="H1477" t="s">
        <v>2840</v>
      </c>
      <c r="I1477" t="s">
        <v>2841</v>
      </c>
      <c r="K1477" t="s">
        <v>1184</v>
      </c>
      <c r="L1477" t="s">
        <v>2842</v>
      </c>
      <c r="M1477" t="s">
        <v>15105</v>
      </c>
      <c r="N1477" t="s">
        <v>2844</v>
      </c>
      <c r="P1477" t="s">
        <v>17</v>
      </c>
      <c r="Q1477" t="s">
        <v>2845</v>
      </c>
      <c r="R1477" t="s">
        <v>2837</v>
      </c>
      <c r="S1477" t="s">
        <v>13707</v>
      </c>
    </row>
    <row r="1478" spans="1:29">
      <c r="A1478" t="s">
        <v>11095</v>
      </c>
      <c r="B1478" t="s">
        <v>17988</v>
      </c>
      <c r="C1478" t="s">
        <v>11096</v>
      </c>
      <c r="F1478" t="s">
        <v>59</v>
      </c>
      <c r="G1478" t="s">
        <v>1322</v>
      </c>
      <c r="H1478" t="s">
        <v>11097</v>
      </c>
      <c r="K1478" t="s">
        <v>1103</v>
      </c>
      <c r="L1478" t="s">
        <v>1324</v>
      </c>
      <c r="M1478" t="s">
        <v>15106</v>
      </c>
      <c r="P1478" t="s">
        <v>1106</v>
      </c>
      <c r="Q1478" t="s">
        <v>1326</v>
      </c>
      <c r="R1478" t="s">
        <v>11096</v>
      </c>
      <c r="S1478" t="s">
        <v>13707</v>
      </c>
    </row>
    <row r="1479" spans="1:29">
      <c r="A1479" t="s">
        <v>4914</v>
      </c>
      <c r="B1479" t="s">
        <v>17974</v>
      </c>
      <c r="C1479" t="s">
        <v>102</v>
      </c>
      <c r="D1479" t="s">
        <v>2244</v>
      </c>
      <c r="F1479" t="s">
        <v>1018</v>
      </c>
      <c r="G1479" t="s">
        <v>2245</v>
      </c>
      <c r="H1479" t="s">
        <v>102</v>
      </c>
      <c r="I1479" t="s">
        <v>2247</v>
      </c>
      <c r="K1479" t="s">
        <v>1018</v>
      </c>
      <c r="L1479" t="s">
        <v>2248</v>
      </c>
      <c r="M1479" t="s">
        <v>15092</v>
      </c>
      <c r="N1479" t="s">
        <v>2250</v>
      </c>
      <c r="P1479" t="s">
        <v>1018</v>
      </c>
      <c r="Q1479" t="s">
        <v>2251</v>
      </c>
      <c r="R1479" t="s">
        <v>102</v>
      </c>
      <c r="S1479" t="s">
        <v>19824</v>
      </c>
      <c r="T1479" t="s">
        <v>102</v>
      </c>
      <c r="U1479" t="s">
        <v>19567</v>
      </c>
      <c r="X1479" t="s">
        <v>87</v>
      </c>
      <c r="Y1479" t="s">
        <v>102</v>
      </c>
      <c r="Z1479" t="s">
        <v>19521</v>
      </c>
      <c r="AB1479" t="s">
        <v>12062</v>
      </c>
      <c r="AC1479" t="s">
        <v>11914</v>
      </c>
    </row>
    <row r="1480" spans="1:29">
      <c r="B1480" t="s">
        <v>17975</v>
      </c>
      <c r="C1480" t="s">
        <v>12089</v>
      </c>
      <c r="D1480" t="s">
        <v>19521</v>
      </c>
      <c r="F1480" t="s">
        <v>13728</v>
      </c>
      <c r="G1480" t="s">
        <v>13727</v>
      </c>
      <c r="M1480" t="s">
        <v>15093</v>
      </c>
      <c r="R1480" t="s">
        <v>12089</v>
      </c>
      <c r="S1480" t="s">
        <v>19822</v>
      </c>
      <c r="Y1480" t="s">
        <v>12089</v>
      </c>
      <c r="Z1480" t="s">
        <v>19521</v>
      </c>
      <c r="AB1480" t="s">
        <v>12062</v>
      </c>
      <c r="AC1480" t="s">
        <v>11914</v>
      </c>
    </row>
    <row r="1481" spans="1:29">
      <c r="A1481" t="s">
        <v>9362</v>
      </c>
      <c r="B1481" t="s">
        <v>16840</v>
      </c>
      <c r="C1481" t="s">
        <v>9363</v>
      </c>
      <c r="D1481" t="s">
        <v>1812</v>
      </c>
      <c r="F1481" t="s">
        <v>20</v>
      </c>
      <c r="G1481" t="s">
        <v>1528</v>
      </c>
      <c r="H1481" t="s">
        <v>9364</v>
      </c>
      <c r="I1481" t="s">
        <v>1814</v>
      </c>
      <c r="K1481" t="s">
        <v>1136</v>
      </c>
      <c r="L1481" t="s">
        <v>5976</v>
      </c>
      <c r="M1481" t="s">
        <v>13916</v>
      </c>
      <c r="N1481" t="s">
        <v>1816</v>
      </c>
      <c r="P1481" t="s">
        <v>1140</v>
      </c>
      <c r="Q1481" t="s">
        <v>1534</v>
      </c>
      <c r="R1481" t="s">
        <v>9363</v>
      </c>
      <c r="S1481" t="s">
        <v>13707</v>
      </c>
    </row>
    <row r="1482" spans="1:29">
      <c r="A1482" t="s">
        <v>1076</v>
      </c>
      <c r="B1482" t="s">
        <v>1077</v>
      </c>
      <c r="C1482" t="s">
        <v>1078</v>
      </c>
      <c r="E1482" t="s">
        <v>1079</v>
      </c>
      <c r="F1482" t="s">
        <v>1080</v>
      </c>
      <c r="G1482" t="s">
        <v>1081</v>
      </c>
      <c r="H1482" t="s">
        <v>1082</v>
      </c>
      <c r="J1482" t="s">
        <v>1083</v>
      </c>
      <c r="K1482" t="s">
        <v>1084</v>
      </c>
      <c r="L1482" t="s">
        <v>1085</v>
      </c>
      <c r="M1482" t="s">
        <v>13928</v>
      </c>
      <c r="O1482" t="s">
        <v>1087</v>
      </c>
      <c r="P1482" t="s">
        <v>1088</v>
      </c>
      <c r="Q1482" t="s">
        <v>1089</v>
      </c>
      <c r="R1482" t="s">
        <v>1078</v>
      </c>
      <c r="S1482" t="s">
        <v>13707</v>
      </c>
    </row>
    <row r="1483" spans="1:29">
      <c r="A1483" t="s">
        <v>1851</v>
      </c>
      <c r="B1483" t="s">
        <v>18091</v>
      </c>
      <c r="C1483" t="s">
        <v>1852</v>
      </c>
      <c r="D1483" t="s">
        <v>1384</v>
      </c>
      <c r="F1483" t="s">
        <v>1080</v>
      </c>
      <c r="G1483" t="s">
        <v>1081</v>
      </c>
      <c r="H1483" t="s">
        <v>1853</v>
      </c>
      <c r="I1483" t="s">
        <v>1854</v>
      </c>
      <c r="K1483" t="s">
        <v>1084</v>
      </c>
      <c r="L1483" t="s">
        <v>1085</v>
      </c>
      <c r="M1483" t="s">
        <v>15210</v>
      </c>
      <c r="N1483" t="s">
        <v>1388</v>
      </c>
      <c r="P1483" t="s">
        <v>1088</v>
      </c>
      <c r="Q1483" t="s">
        <v>1089</v>
      </c>
      <c r="R1483" t="s">
        <v>1852</v>
      </c>
      <c r="S1483" t="s">
        <v>13707</v>
      </c>
    </row>
    <row r="1484" spans="1:29">
      <c r="B1484" t="s">
        <v>17989</v>
      </c>
      <c r="C1484" t="s">
        <v>180</v>
      </c>
      <c r="D1484" t="s">
        <v>19704</v>
      </c>
      <c r="F1484" t="s">
        <v>11879</v>
      </c>
      <c r="M1484" t="s">
        <v>15107</v>
      </c>
      <c r="R1484" t="s">
        <v>180</v>
      </c>
      <c r="S1484" t="s">
        <v>19823</v>
      </c>
      <c r="T1484" t="s">
        <v>180</v>
      </c>
      <c r="U1484" t="s">
        <v>19704</v>
      </c>
    </row>
    <row r="1485" spans="1:29">
      <c r="A1485" t="s">
        <v>9961</v>
      </c>
      <c r="B1485" t="s">
        <v>17990</v>
      </c>
      <c r="C1485" t="s">
        <v>9962</v>
      </c>
      <c r="D1485" t="s">
        <v>19534</v>
      </c>
      <c r="F1485" t="s">
        <v>1604</v>
      </c>
      <c r="G1485" t="s">
        <v>25</v>
      </c>
      <c r="H1485" t="s">
        <v>9963</v>
      </c>
      <c r="K1485" t="s">
        <v>1604</v>
      </c>
      <c r="L1485" t="s">
        <v>1067</v>
      </c>
      <c r="M1485" t="s">
        <v>15108</v>
      </c>
      <c r="P1485" t="s">
        <v>1604</v>
      </c>
      <c r="Q1485" t="s">
        <v>1069</v>
      </c>
      <c r="R1485" t="s">
        <v>9962</v>
      </c>
      <c r="S1485" t="s">
        <v>19822</v>
      </c>
      <c r="Y1485" t="s">
        <v>9962</v>
      </c>
      <c r="Z1485" t="s">
        <v>19534</v>
      </c>
      <c r="AB1485" t="s">
        <v>13287</v>
      </c>
      <c r="AC1485" t="s">
        <v>11915</v>
      </c>
    </row>
    <row r="1486" spans="1:29">
      <c r="A1486" t="s">
        <v>10057</v>
      </c>
      <c r="B1486" t="s">
        <v>17991</v>
      </c>
      <c r="C1486" t="s">
        <v>10058</v>
      </c>
      <c r="F1486" t="s">
        <v>59</v>
      </c>
      <c r="G1486" t="s">
        <v>1101</v>
      </c>
      <c r="H1486" t="s">
        <v>10059</v>
      </c>
      <c r="K1486" t="s">
        <v>1103</v>
      </c>
      <c r="L1486" t="s">
        <v>1104</v>
      </c>
      <c r="M1486" t="s">
        <v>15109</v>
      </c>
      <c r="P1486" t="s">
        <v>1106</v>
      </c>
      <c r="Q1486" t="s">
        <v>1107</v>
      </c>
      <c r="R1486" t="s">
        <v>10058</v>
      </c>
      <c r="S1486" t="s">
        <v>13707</v>
      </c>
    </row>
    <row r="1487" spans="1:29">
      <c r="A1487" t="s">
        <v>3895</v>
      </c>
      <c r="B1487" t="s">
        <v>3896</v>
      </c>
      <c r="C1487" t="s">
        <v>3897</v>
      </c>
      <c r="E1487" t="s">
        <v>1237</v>
      </c>
      <c r="F1487" t="s">
        <v>1072</v>
      </c>
      <c r="G1487" t="s">
        <v>25</v>
      </c>
      <c r="H1487" t="s">
        <v>1398</v>
      </c>
      <c r="J1487" t="s">
        <v>1239</v>
      </c>
      <c r="K1487" t="s">
        <v>1073</v>
      </c>
      <c r="L1487" t="s">
        <v>1067</v>
      </c>
      <c r="M1487" t="s">
        <v>14654</v>
      </c>
      <c r="O1487" t="s">
        <v>1241</v>
      </c>
      <c r="P1487" t="s">
        <v>1072</v>
      </c>
      <c r="Q1487" t="s">
        <v>1069</v>
      </c>
      <c r="R1487" t="s">
        <v>3897</v>
      </c>
      <c r="S1487" t="s">
        <v>13707</v>
      </c>
    </row>
    <row r="1488" spans="1:29">
      <c r="B1488" t="s">
        <v>17993</v>
      </c>
      <c r="C1488" t="s">
        <v>12233</v>
      </c>
      <c r="D1488" t="s">
        <v>19572</v>
      </c>
      <c r="E1488" t="s">
        <v>11913</v>
      </c>
      <c r="F1488" t="s">
        <v>1072</v>
      </c>
      <c r="M1488" t="s">
        <v>15111</v>
      </c>
      <c r="R1488" t="s">
        <v>12233</v>
      </c>
      <c r="S1488" t="s">
        <v>19822</v>
      </c>
      <c r="Y1488" t="s">
        <v>12233</v>
      </c>
      <c r="Z1488" t="s">
        <v>19572</v>
      </c>
      <c r="AA1488" t="s">
        <v>11913</v>
      </c>
      <c r="AB1488" t="s">
        <v>12211</v>
      </c>
    </row>
    <row r="1489" spans="1:29">
      <c r="B1489" t="s">
        <v>17992</v>
      </c>
      <c r="C1489" t="s">
        <v>12235</v>
      </c>
      <c r="D1489" t="s">
        <v>19572</v>
      </c>
      <c r="E1489" t="s">
        <v>11913</v>
      </c>
      <c r="F1489" t="s">
        <v>1072</v>
      </c>
      <c r="M1489" t="s">
        <v>15110</v>
      </c>
      <c r="R1489" t="s">
        <v>12235</v>
      </c>
      <c r="S1489" t="s">
        <v>19822</v>
      </c>
      <c r="Y1489" t="s">
        <v>12235</v>
      </c>
      <c r="Z1489" t="s">
        <v>19572</v>
      </c>
      <c r="AA1489" t="s">
        <v>11913</v>
      </c>
      <c r="AB1489" t="s">
        <v>12211</v>
      </c>
    </row>
    <row r="1490" spans="1:29">
      <c r="A1490" t="s">
        <v>7067</v>
      </c>
      <c r="B1490" t="s">
        <v>17994</v>
      </c>
      <c r="C1490" t="s">
        <v>184</v>
      </c>
      <c r="D1490" t="s">
        <v>5987</v>
      </c>
      <c r="F1490" t="s">
        <v>585</v>
      </c>
      <c r="G1490" t="s">
        <v>5988</v>
      </c>
      <c r="H1490" t="s">
        <v>7068</v>
      </c>
      <c r="I1490" t="s">
        <v>5990</v>
      </c>
      <c r="K1490" t="s">
        <v>5991</v>
      </c>
      <c r="L1490" t="s">
        <v>5992</v>
      </c>
      <c r="M1490" t="s">
        <v>15112</v>
      </c>
      <c r="N1490" t="s">
        <v>5994</v>
      </c>
      <c r="P1490" t="s">
        <v>5995</v>
      </c>
      <c r="Q1490" t="s">
        <v>5996</v>
      </c>
      <c r="R1490" t="s">
        <v>184</v>
      </c>
      <c r="S1490" t="s">
        <v>19823</v>
      </c>
      <c r="T1490" t="s">
        <v>184</v>
      </c>
      <c r="U1490" t="s">
        <v>5987</v>
      </c>
    </row>
    <row r="1491" spans="1:29">
      <c r="A1491" t="s">
        <v>9662</v>
      </c>
      <c r="B1491" t="s">
        <v>17173</v>
      </c>
      <c r="C1491" t="s">
        <v>9663</v>
      </c>
      <c r="F1491" t="s">
        <v>59</v>
      </c>
      <c r="G1491" t="s">
        <v>1101</v>
      </c>
      <c r="H1491" t="s">
        <v>9664</v>
      </c>
      <c r="K1491" t="s">
        <v>1103</v>
      </c>
      <c r="L1491" t="s">
        <v>1104</v>
      </c>
      <c r="M1491" t="s">
        <v>14244</v>
      </c>
      <c r="P1491" t="s">
        <v>1106</v>
      </c>
      <c r="Q1491" t="s">
        <v>1107</v>
      </c>
      <c r="R1491" t="s">
        <v>9663</v>
      </c>
      <c r="S1491" t="s">
        <v>13707</v>
      </c>
    </row>
    <row r="1492" spans="1:29">
      <c r="A1492" t="s">
        <v>8414</v>
      </c>
      <c r="B1492" t="s">
        <v>17995</v>
      </c>
      <c r="C1492" t="s">
        <v>8415</v>
      </c>
      <c r="F1492" t="s">
        <v>59</v>
      </c>
      <c r="G1492" t="s">
        <v>1101</v>
      </c>
      <c r="H1492" t="s">
        <v>8416</v>
      </c>
      <c r="K1492" t="s">
        <v>1103</v>
      </c>
      <c r="L1492" t="s">
        <v>1104</v>
      </c>
      <c r="M1492" t="s">
        <v>15113</v>
      </c>
      <c r="P1492" t="s">
        <v>1106</v>
      </c>
      <c r="Q1492" t="s">
        <v>1107</v>
      </c>
      <c r="R1492" t="s">
        <v>8415</v>
      </c>
      <c r="S1492" t="s">
        <v>13707</v>
      </c>
    </row>
    <row r="1493" spans="1:29">
      <c r="B1493" t="s">
        <v>17996</v>
      </c>
      <c r="C1493" t="s">
        <v>182</v>
      </c>
      <c r="D1493" t="s">
        <v>19637</v>
      </c>
      <c r="F1493" t="s">
        <v>51</v>
      </c>
      <c r="G1493" t="s">
        <v>52</v>
      </c>
      <c r="M1493" t="s">
        <v>15114</v>
      </c>
      <c r="R1493" t="s">
        <v>182</v>
      </c>
      <c r="S1493" t="s">
        <v>19823</v>
      </c>
      <c r="T1493" t="s">
        <v>182</v>
      </c>
      <c r="U1493" t="s">
        <v>19637</v>
      </c>
      <c r="W1493" t="s">
        <v>51</v>
      </c>
      <c r="X1493" t="s">
        <v>52</v>
      </c>
    </row>
    <row r="1494" spans="1:29">
      <c r="B1494" t="s">
        <v>17997</v>
      </c>
      <c r="C1494" t="s">
        <v>13584</v>
      </c>
      <c r="D1494" t="s">
        <v>19547</v>
      </c>
      <c r="F1494" t="s">
        <v>51</v>
      </c>
      <c r="G1494" t="s">
        <v>13731</v>
      </c>
      <c r="M1494" t="s">
        <v>15115</v>
      </c>
      <c r="R1494" t="s">
        <v>13584</v>
      </c>
      <c r="S1494" t="s">
        <v>19822</v>
      </c>
      <c r="Y1494" t="s">
        <v>13584</v>
      </c>
      <c r="Z1494" t="s">
        <v>19547</v>
      </c>
      <c r="AB1494" t="s">
        <v>13558</v>
      </c>
      <c r="AC1494" t="s">
        <v>13649</v>
      </c>
    </row>
    <row r="1495" spans="1:29">
      <c r="A1495" t="s">
        <v>4915</v>
      </c>
      <c r="B1495" t="s">
        <v>17998</v>
      </c>
      <c r="C1495" t="s">
        <v>188</v>
      </c>
      <c r="D1495" t="s">
        <v>2086</v>
      </c>
      <c r="F1495" t="s">
        <v>132</v>
      </c>
      <c r="G1495" t="s">
        <v>1428</v>
      </c>
      <c r="H1495" t="s">
        <v>4916</v>
      </c>
      <c r="I1495" t="s">
        <v>4823</v>
      </c>
      <c r="K1495" t="s">
        <v>1312</v>
      </c>
      <c r="L1495" t="s">
        <v>1430</v>
      </c>
      <c r="M1495" t="s">
        <v>15116</v>
      </c>
      <c r="N1495" t="s">
        <v>2091</v>
      </c>
      <c r="P1495" t="s">
        <v>132</v>
      </c>
      <c r="Q1495" t="s">
        <v>1432</v>
      </c>
      <c r="R1495" t="s">
        <v>188</v>
      </c>
      <c r="S1495" t="s">
        <v>19823</v>
      </c>
      <c r="T1495" t="s">
        <v>188</v>
      </c>
      <c r="U1495" t="s">
        <v>19591</v>
      </c>
      <c r="W1495" s="2"/>
    </row>
    <row r="1496" spans="1:29">
      <c r="A1496" t="s">
        <v>8254</v>
      </c>
      <c r="B1496" t="s">
        <v>17998</v>
      </c>
      <c r="C1496" t="s">
        <v>188</v>
      </c>
      <c r="D1496" t="s">
        <v>19591</v>
      </c>
      <c r="F1496" t="s">
        <v>132</v>
      </c>
      <c r="G1496" t="s">
        <v>1428</v>
      </c>
      <c r="H1496" t="s">
        <v>4916</v>
      </c>
      <c r="K1496" t="s">
        <v>1312</v>
      </c>
      <c r="L1496" t="s">
        <v>1430</v>
      </c>
      <c r="M1496" t="s">
        <v>15116</v>
      </c>
      <c r="P1496" t="s">
        <v>132</v>
      </c>
      <c r="Q1496" t="s">
        <v>1432</v>
      </c>
      <c r="R1496" t="s">
        <v>188</v>
      </c>
      <c r="S1496" t="s">
        <v>19823</v>
      </c>
      <c r="T1496" t="s">
        <v>188</v>
      </c>
      <c r="U1496" t="s">
        <v>19591</v>
      </c>
      <c r="W1496" s="2"/>
    </row>
    <row r="1497" spans="1:29">
      <c r="B1497" t="s">
        <v>17999</v>
      </c>
      <c r="C1497" t="s">
        <v>12312</v>
      </c>
      <c r="E1497" t="s">
        <v>12286</v>
      </c>
      <c r="F1497" t="s">
        <v>132</v>
      </c>
      <c r="G1497" t="s">
        <v>147</v>
      </c>
      <c r="M1497" t="s">
        <v>15117</v>
      </c>
      <c r="R1497" t="s">
        <v>12312</v>
      </c>
      <c r="S1497" t="s">
        <v>19822</v>
      </c>
      <c r="Y1497" t="s">
        <v>12312</v>
      </c>
      <c r="AA1497" t="s">
        <v>12286</v>
      </c>
      <c r="AB1497" t="s">
        <v>132</v>
      </c>
      <c r="AC1497" t="s">
        <v>12264</v>
      </c>
    </row>
    <row r="1498" spans="1:29">
      <c r="B1498" t="s">
        <v>18000</v>
      </c>
      <c r="C1498" t="s">
        <v>12733</v>
      </c>
      <c r="D1498" t="s">
        <v>19522</v>
      </c>
      <c r="F1498" t="s">
        <v>17</v>
      </c>
      <c r="G1498" t="s">
        <v>6400</v>
      </c>
      <c r="M1498" t="s">
        <v>15118</v>
      </c>
      <c r="R1498" t="s">
        <v>12733</v>
      </c>
      <c r="S1498" t="s">
        <v>19822</v>
      </c>
      <c r="Y1498" t="s">
        <v>12733</v>
      </c>
      <c r="Z1498" t="s">
        <v>19522</v>
      </c>
      <c r="AB1498" t="s">
        <v>11336</v>
      </c>
      <c r="AC1498" t="s">
        <v>13647</v>
      </c>
    </row>
    <row r="1499" spans="1:29">
      <c r="B1499" t="s">
        <v>18001</v>
      </c>
      <c r="C1499" t="s">
        <v>12735</v>
      </c>
      <c r="D1499" t="s">
        <v>19522</v>
      </c>
      <c r="F1499" t="s">
        <v>17</v>
      </c>
      <c r="G1499" t="s">
        <v>6400</v>
      </c>
      <c r="M1499" t="s">
        <v>15119</v>
      </c>
      <c r="R1499" t="s">
        <v>12735</v>
      </c>
      <c r="S1499" t="s">
        <v>19822</v>
      </c>
      <c r="W1499" s="2"/>
      <c r="Y1499" t="s">
        <v>12735</v>
      </c>
      <c r="Z1499" t="s">
        <v>19522</v>
      </c>
      <c r="AB1499" t="s">
        <v>11336</v>
      </c>
      <c r="AC1499" t="s">
        <v>13647</v>
      </c>
    </row>
    <row r="1500" spans="1:29" ht="30">
      <c r="A1500" t="s">
        <v>7772</v>
      </c>
      <c r="B1500" t="s">
        <v>18002</v>
      </c>
      <c r="C1500" t="s">
        <v>176</v>
      </c>
      <c r="D1500" t="s">
        <v>7773</v>
      </c>
      <c r="F1500" t="s">
        <v>17</v>
      </c>
      <c r="G1500" t="s">
        <v>7774</v>
      </c>
      <c r="H1500" t="s">
        <v>7775</v>
      </c>
      <c r="I1500" t="s">
        <v>7776</v>
      </c>
      <c r="K1500" t="s">
        <v>1184</v>
      </c>
      <c r="L1500" t="s">
        <v>7777</v>
      </c>
      <c r="M1500" t="s">
        <v>15120</v>
      </c>
      <c r="N1500" t="s">
        <v>7779</v>
      </c>
      <c r="P1500" t="s">
        <v>17</v>
      </c>
      <c r="Q1500" t="s">
        <v>7774</v>
      </c>
      <c r="R1500" t="s">
        <v>176</v>
      </c>
      <c r="S1500" t="s">
        <v>19823</v>
      </c>
      <c r="T1500" t="s">
        <v>176</v>
      </c>
      <c r="U1500" t="s">
        <v>19705</v>
      </c>
      <c r="W1500" s="2" t="s">
        <v>177</v>
      </c>
      <c r="X1500" t="s">
        <v>178</v>
      </c>
    </row>
    <row r="1501" spans="1:29">
      <c r="A1501" t="s">
        <v>5567</v>
      </c>
      <c r="B1501" t="s">
        <v>18003</v>
      </c>
      <c r="C1501" t="s">
        <v>5568</v>
      </c>
      <c r="D1501" t="s">
        <v>5569</v>
      </c>
      <c r="F1501" t="s">
        <v>17</v>
      </c>
      <c r="G1501" t="s">
        <v>37</v>
      </c>
      <c r="H1501" t="s">
        <v>5570</v>
      </c>
      <c r="I1501" t="s">
        <v>5571</v>
      </c>
      <c r="K1501" t="s">
        <v>1184</v>
      </c>
      <c r="L1501" t="s">
        <v>1185</v>
      </c>
      <c r="M1501" t="s">
        <v>15121</v>
      </c>
      <c r="N1501" t="s">
        <v>5573</v>
      </c>
      <c r="P1501" t="s">
        <v>17</v>
      </c>
      <c r="Q1501" t="s">
        <v>37</v>
      </c>
      <c r="R1501" t="s">
        <v>5568</v>
      </c>
      <c r="S1501" t="s">
        <v>13707</v>
      </c>
    </row>
    <row r="1502" spans="1:29">
      <c r="A1502" t="s">
        <v>3431</v>
      </c>
      <c r="B1502" t="s">
        <v>18004</v>
      </c>
      <c r="C1502" t="s">
        <v>3432</v>
      </c>
      <c r="D1502" t="s">
        <v>3433</v>
      </c>
      <c r="F1502" t="s">
        <v>51</v>
      </c>
      <c r="G1502" t="s">
        <v>2202</v>
      </c>
      <c r="H1502" t="s">
        <v>3434</v>
      </c>
      <c r="I1502" t="s">
        <v>3435</v>
      </c>
      <c r="K1502" t="s">
        <v>1330</v>
      </c>
      <c r="L1502" t="s">
        <v>2205</v>
      </c>
      <c r="M1502" t="s">
        <v>15122</v>
      </c>
      <c r="N1502" t="s">
        <v>3437</v>
      </c>
      <c r="P1502" t="s">
        <v>1332</v>
      </c>
      <c r="Q1502" t="s">
        <v>2208</v>
      </c>
      <c r="R1502" t="s">
        <v>3432</v>
      </c>
      <c r="S1502" t="s">
        <v>13707</v>
      </c>
    </row>
    <row r="1503" spans="1:29">
      <c r="A1503" t="s">
        <v>10031</v>
      </c>
      <c r="B1503" t="s">
        <v>18005</v>
      </c>
      <c r="C1503" t="s">
        <v>10032</v>
      </c>
      <c r="D1503" t="s">
        <v>2121</v>
      </c>
      <c r="F1503" t="s">
        <v>17</v>
      </c>
      <c r="G1503" t="s">
        <v>37</v>
      </c>
      <c r="H1503" t="s">
        <v>10033</v>
      </c>
      <c r="I1503" t="s">
        <v>2123</v>
      </c>
      <c r="K1503" t="s">
        <v>1184</v>
      </c>
      <c r="L1503" t="s">
        <v>1185</v>
      </c>
      <c r="M1503" t="s">
        <v>15123</v>
      </c>
      <c r="N1503" t="s">
        <v>2125</v>
      </c>
      <c r="P1503" t="s">
        <v>17</v>
      </c>
      <c r="Q1503" t="s">
        <v>37</v>
      </c>
      <c r="R1503" t="s">
        <v>10032</v>
      </c>
      <c r="S1503" t="s">
        <v>13707</v>
      </c>
    </row>
    <row r="1504" spans="1:29">
      <c r="A1504" t="s">
        <v>8105</v>
      </c>
      <c r="B1504" t="s">
        <v>18006</v>
      </c>
      <c r="C1504" t="s">
        <v>175</v>
      </c>
      <c r="D1504" t="s">
        <v>1115</v>
      </c>
      <c r="E1504" t="s">
        <v>1093</v>
      </c>
      <c r="F1504" t="s">
        <v>45</v>
      </c>
      <c r="G1504" t="s">
        <v>25</v>
      </c>
      <c r="H1504" t="s">
        <v>8106</v>
      </c>
      <c r="I1504" t="s">
        <v>8107</v>
      </c>
      <c r="J1504" t="s">
        <v>1095</v>
      </c>
      <c r="K1504" t="s">
        <v>1066</v>
      </c>
      <c r="L1504" t="s">
        <v>1067</v>
      </c>
      <c r="M1504" t="s">
        <v>15124</v>
      </c>
      <c r="N1504" t="s">
        <v>1118</v>
      </c>
      <c r="O1504" t="s">
        <v>1097</v>
      </c>
      <c r="P1504" t="s">
        <v>1068</v>
      </c>
      <c r="Q1504" t="s">
        <v>1069</v>
      </c>
      <c r="R1504" t="s">
        <v>175</v>
      </c>
      <c r="S1504" t="s">
        <v>19823</v>
      </c>
      <c r="T1504" t="s">
        <v>175</v>
      </c>
      <c r="U1504" t="s">
        <v>19602</v>
      </c>
      <c r="W1504" t="s">
        <v>45</v>
      </c>
      <c r="X1504" t="s">
        <v>25</v>
      </c>
    </row>
    <row r="1505" spans="1:29">
      <c r="B1505" t="s">
        <v>18007</v>
      </c>
      <c r="C1505" t="s">
        <v>12524</v>
      </c>
      <c r="D1505" t="s">
        <v>19550</v>
      </c>
      <c r="F1505" t="s">
        <v>45</v>
      </c>
      <c r="G1505" t="s">
        <v>25</v>
      </c>
      <c r="M1505" t="s">
        <v>15125</v>
      </c>
      <c r="R1505" t="s">
        <v>12524</v>
      </c>
      <c r="S1505" t="s">
        <v>19822</v>
      </c>
      <c r="Y1505" t="s">
        <v>12524</v>
      </c>
      <c r="Z1505" t="s">
        <v>19550</v>
      </c>
      <c r="AB1505" t="s">
        <v>12473</v>
      </c>
      <c r="AC1505" t="s">
        <v>11915</v>
      </c>
    </row>
    <row r="1506" spans="1:29">
      <c r="A1506" t="s">
        <v>9736</v>
      </c>
      <c r="B1506" t="s">
        <v>18008</v>
      </c>
      <c r="C1506" t="s">
        <v>9737</v>
      </c>
      <c r="E1506" t="s">
        <v>1093</v>
      </c>
      <c r="F1506" t="s">
        <v>45</v>
      </c>
      <c r="G1506" t="s">
        <v>25</v>
      </c>
      <c r="H1506" t="s">
        <v>9738</v>
      </c>
      <c r="J1506" t="s">
        <v>1095</v>
      </c>
      <c r="K1506" t="s">
        <v>1066</v>
      </c>
      <c r="L1506" t="s">
        <v>1067</v>
      </c>
      <c r="M1506" t="s">
        <v>15126</v>
      </c>
      <c r="O1506" t="s">
        <v>1097</v>
      </c>
      <c r="P1506" t="s">
        <v>1068</v>
      </c>
      <c r="Q1506" t="s">
        <v>1069</v>
      </c>
      <c r="R1506" t="s">
        <v>9737</v>
      </c>
      <c r="S1506" t="s">
        <v>13707</v>
      </c>
    </row>
    <row r="1507" spans="1:29">
      <c r="A1507" t="s">
        <v>2286</v>
      </c>
      <c r="B1507" t="s">
        <v>18009</v>
      </c>
      <c r="C1507" t="s">
        <v>2287</v>
      </c>
      <c r="F1507" t="s">
        <v>59</v>
      </c>
      <c r="G1507" t="s">
        <v>1101</v>
      </c>
      <c r="H1507" t="s">
        <v>2288</v>
      </c>
      <c r="K1507" t="s">
        <v>1103</v>
      </c>
      <c r="L1507" t="s">
        <v>1104</v>
      </c>
      <c r="M1507" t="s">
        <v>15127</v>
      </c>
      <c r="P1507" t="s">
        <v>1106</v>
      </c>
      <c r="Q1507" t="s">
        <v>1107</v>
      </c>
      <c r="R1507" t="s">
        <v>2287</v>
      </c>
      <c r="S1507" t="s">
        <v>13707</v>
      </c>
    </row>
    <row r="1508" spans="1:29">
      <c r="A1508" t="s">
        <v>7849</v>
      </c>
      <c r="B1508" t="s">
        <v>18010</v>
      </c>
      <c r="C1508" t="s">
        <v>7850</v>
      </c>
      <c r="F1508" t="s">
        <v>17</v>
      </c>
      <c r="G1508" t="s">
        <v>37</v>
      </c>
      <c r="H1508" t="s">
        <v>7851</v>
      </c>
      <c r="K1508" t="s">
        <v>1184</v>
      </c>
      <c r="L1508" t="s">
        <v>1185</v>
      </c>
      <c r="M1508" t="s">
        <v>15128</v>
      </c>
      <c r="P1508" t="s">
        <v>17</v>
      </c>
      <c r="Q1508" t="s">
        <v>37</v>
      </c>
      <c r="R1508" t="s">
        <v>7850</v>
      </c>
      <c r="S1508" t="s">
        <v>13707</v>
      </c>
    </row>
    <row r="1509" spans="1:29">
      <c r="A1509" t="s">
        <v>9273</v>
      </c>
      <c r="B1509" t="s">
        <v>18011</v>
      </c>
      <c r="C1509" t="s">
        <v>173</v>
      </c>
      <c r="D1509" t="s">
        <v>9274</v>
      </c>
      <c r="F1509" t="s">
        <v>132</v>
      </c>
      <c r="G1509" t="s">
        <v>1428</v>
      </c>
      <c r="H1509" t="s">
        <v>7775</v>
      </c>
      <c r="I1509" t="s">
        <v>9275</v>
      </c>
      <c r="K1509" t="s">
        <v>1312</v>
      </c>
      <c r="L1509" t="s">
        <v>1568</v>
      </c>
      <c r="M1509" t="s">
        <v>15129</v>
      </c>
      <c r="N1509" t="s">
        <v>9277</v>
      </c>
      <c r="P1509" t="s">
        <v>132</v>
      </c>
      <c r="Q1509" t="s">
        <v>1432</v>
      </c>
      <c r="R1509" t="s">
        <v>173</v>
      </c>
      <c r="S1509" t="s">
        <v>19823</v>
      </c>
      <c r="T1509" t="s">
        <v>173</v>
      </c>
      <c r="U1509" t="s">
        <v>19706</v>
      </c>
    </row>
    <row r="1510" spans="1:29">
      <c r="A1510" t="s">
        <v>3886</v>
      </c>
      <c r="B1510" t="s">
        <v>18012</v>
      </c>
      <c r="C1510" t="s">
        <v>3887</v>
      </c>
      <c r="F1510" t="s">
        <v>51</v>
      </c>
      <c r="G1510" t="s">
        <v>2202</v>
      </c>
      <c r="H1510" t="s">
        <v>3888</v>
      </c>
      <c r="K1510" t="s">
        <v>1330</v>
      </c>
      <c r="L1510" t="s">
        <v>2205</v>
      </c>
      <c r="M1510" t="s">
        <v>15130</v>
      </c>
      <c r="P1510" t="s">
        <v>1332</v>
      </c>
      <c r="Q1510" t="s">
        <v>2208</v>
      </c>
      <c r="R1510" t="s">
        <v>3887</v>
      </c>
      <c r="S1510" t="s">
        <v>13707</v>
      </c>
    </row>
    <row r="1511" spans="1:29">
      <c r="A1511" t="s">
        <v>8145</v>
      </c>
      <c r="B1511" t="s">
        <v>18013</v>
      </c>
      <c r="C1511" t="s">
        <v>170</v>
      </c>
      <c r="D1511" t="s">
        <v>8146</v>
      </c>
      <c r="E1511" t="s">
        <v>12286</v>
      </c>
      <c r="F1511" t="s">
        <v>132</v>
      </c>
      <c r="G1511" t="s">
        <v>8147</v>
      </c>
      <c r="H1511" t="s">
        <v>8148</v>
      </c>
      <c r="I1511" t="s">
        <v>8149</v>
      </c>
      <c r="K1511" t="s">
        <v>1312</v>
      </c>
      <c r="L1511" t="s">
        <v>8150</v>
      </c>
      <c r="M1511" t="s">
        <v>15131</v>
      </c>
      <c r="N1511" t="s">
        <v>8152</v>
      </c>
      <c r="P1511" t="s">
        <v>132</v>
      </c>
      <c r="Q1511" t="s">
        <v>8153</v>
      </c>
      <c r="R1511" t="s">
        <v>170</v>
      </c>
      <c r="S1511" t="s">
        <v>19824</v>
      </c>
      <c r="T1511" t="s">
        <v>170</v>
      </c>
      <c r="U1511" t="s">
        <v>19707</v>
      </c>
      <c r="X1511" t="s">
        <v>171</v>
      </c>
      <c r="Y1511" t="s">
        <v>170</v>
      </c>
      <c r="AA1511" t="s">
        <v>12286</v>
      </c>
      <c r="AB1511" t="s">
        <v>132</v>
      </c>
      <c r="AC1511" t="s">
        <v>12264</v>
      </c>
    </row>
    <row r="1512" spans="1:29">
      <c r="A1512" t="s">
        <v>8530</v>
      </c>
      <c r="B1512" t="s">
        <v>18016</v>
      </c>
      <c r="C1512" t="s">
        <v>167</v>
      </c>
      <c r="D1512" t="s">
        <v>2425</v>
      </c>
      <c r="F1512" t="s">
        <v>8531</v>
      </c>
      <c r="G1512" t="s">
        <v>154</v>
      </c>
      <c r="H1512" t="s">
        <v>8532</v>
      </c>
      <c r="I1512" t="s">
        <v>2427</v>
      </c>
      <c r="K1512" t="s">
        <v>8531</v>
      </c>
      <c r="L1512" t="s">
        <v>1074</v>
      </c>
      <c r="M1512" t="s">
        <v>8533</v>
      </c>
      <c r="N1512" t="s">
        <v>2429</v>
      </c>
      <c r="P1512" t="s">
        <v>8531</v>
      </c>
      <c r="Q1512" t="s">
        <v>1075</v>
      </c>
      <c r="R1512" t="s">
        <v>167</v>
      </c>
      <c r="S1512" t="s">
        <v>19823</v>
      </c>
      <c r="T1512" t="s">
        <v>167</v>
      </c>
      <c r="U1512" t="s">
        <v>19604</v>
      </c>
      <c r="X1512" t="s">
        <v>154</v>
      </c>
    </row>
    <row r="1513" spans="1:29">
      <c r="A1513" t="s">
        <v>10019</v>
      </c>
      <c r="B1513" t="s">
        <v>18017</v>
      </c>
      <c r="C1513" t="s">
        <v>10020</v>
      </c>
      <c r="F1513" t="s">
        <v>140</v>
      </c>
      <c r="G1513" t="s">
        <v>1353</v>
      </c>
      <c r="H1513" t="s">
        <v>10021</v>
      </c>
      <c r="K1513" t="s">
        <v>1355</v>
      </c>
      <c r="L1513" t="s">
        <v>1356</v>
      </c>
      <c r="M1513" t="s">
        <v>10022</v>
      </c>
      <c r="P1513" t="s">
        <v>1358</v>
      </c>
      <c r="Q1513" t="s">
        <v>1359</v>
      </c>
      <c r="R1513" t="s">
        <v>10020</v>
      </c>
      <c r="S1513" t="s">
        <v>13707</v>
      </c>
    </row>
    <row r="1514" spans="1:29">
      <c r="A1514" t="s">
        <v>11240</v>
      </c>
      <c r="B1514" t="s">
        <v>18018</v>
      </c>
      <c r="C1514" t="s">
        <v>166</v>
      </c>
      <c r="D1514" t="s">
        <v>1132</v>
      </c>
      <c r="F1514" t="s">
        <v>20</v>
      </c>
      <c r="G1514" t="s">
        <v>1133</v>
      </c>
      <c r="H1514" t="s">
        <v>166</v>
      </c>
      <c r="I1514" t="s">
        <v>1554</v>
      </c>
      <c r="K1514" t="s">
        <v>1136</v>
      </c>
      <c r="L1514" t="s">
        <v>1137</v>
      </c>
      <c r="M1514" t="s">
        <v>15134</v>
      </c>
      <c r="N1514" t="s">
        <v>1139</v>
      </c>
      <c r="P1514" t="s">
        <v>1140</v>
      </c>
      <c r="Q1514" t="s">
        <v>1141</v>
      </c>
      <c r="R1514" t="s">
        <v>166</v>
      </c>
      <c r="S1514" t="s">
        <v>19823</v>
      </c>
      <c r="T1514" t="s">
        <v>166</v>
      </c>
      <c r="U1514" t="s">
        <v>19520</v>
      </c>
      <c r="W1514" t="s">
        <v>20</v>
      </c>
      <c r="X1514" t="s">
        <v>21</v>
      </c>
    </row>
    <row r="1515" spans="1:29">
      <c r="A1515" t="s">
        <v>8550</v>
      </c>
      <c r="B1515" t="s">
        <v>18019</v>
      </c>
      <c r="C1515" t="s">
        <v>8551</v>
      </c>
      <c r="F1515" t="s">
        <v>17</v>
      </c>
      <c r="G1515" t="s">
        <v>37</v>
      </c>
      <c r="H1515" t="s">
        <v>8552</v>
      </c>
      <c r="K1515" t="s">
        <v>1184</v>
      </c>
      <c r="L1515" t="s">
        <v>1185</v>
      </c>
      <c r="M1515" t="s">
        <v>15136</v>
      </c>
      <c r="P1515" t="s">
        <v>17</v>
      </c>
      <c r="Q1515" t="s">
        <v>37</v>
      </c>
      <c r="R1515" t="s">
        <v>8551</v>
      </c>
      <c r="S1515" t="s">
        <v>13707</v>
      </c>
    </row>
    <row r="1516" spans="1:29">
      <c r="A1516" t="s">
        <v>2614</v>
      </c>
      <c r="B1516" t="s">
        <v>2615</v>
      </c>
      <c r="C1516" t="s">
        <v>2616</v>
      </c>
      <c r="E1516" t="s">
        <v>2075</v>
      </c>
      <c r="F1516" t="s">
        <v>1072</v>
      </c>
      <c r="G1516" t="s">
        <v>25</v>
      </c>
      <c r="H1516" t="s">
        <v>2617</v>
      </c>
      <c r="J1516" t="s">
        <v>2077</v>
      </c>
      <c r="K1516" t="s">
        <v>1073</v>
      </c>
      <c r="L1516" t="s">
        <v>1067</v>
      </c>
      <c r="M1516" t="s">
        <v>15135</v>
      </c>
      <c r="O1516" t="s">
        <v>2079</v>
      </c>
      <c r="P1516" t="s">
        <v>1072</v>
      </c>
      <c r="Q1516" t="s">
        <v>1069</v>
      </c>
      <c r="R1516" t="s">
        <v>2616</v>
      </c>
      <c r="S1516" t="s">
        <v>13707</v>
      </c>
    </row>
    <row r="1517" spans="1:29">
      <c r="B1517" t="s">
        <v>18020</v>
      </c>
      <c r="C1517" t="s">
        <v>163</v>
      </c>
      <c r="D1517" t="s">
        <v>19708</v>
      </c>
      <c r="F1517" t="s">
        <v>11879</v>
      </c>
      <c r="G1517" t="s">
        <v>13736</v>
      </c>
      <c r="M1517" t="s">
        <v>15137</v>
      </c>
      <c r="R1517" t="s">
        <v>163</v>
      </c>
      <c r="S1517" t="s">
        <v>19823</v>
      </c>
      <c r="T1517" t="s">
        <v>163</v>
      </c>
      <c r="U1517" t="s">
        <v>19708</v>
      </c>
      <c r="X1517" t="s">
        <v>164</v>
      </c>
    </row>
    <row r="1518" spans="1:29">
      <c r="A1518" t="s">
        <v>2399</v>
      </c>
      <c r="B1518" t="s">
        <v>18021</v>
      </c>
      <c r="C1518" t="s">
        <v>2400</v>
      </c>
      <c r="F1518" t="s">
        <v>20</v>
      </c>
      <c r="G1518" t="s">
        <v>1133</v>
      </c>
      <c r="H1518" t="s">
        <v>2401</v>
      </c>
      <c r="K1518" t="s">
        <v>1136</v>
      </c>
      <c r="L1518" t="s">
        <v>1137</v>
      </c>
      <c r="M1518" t="s">
        <v>15138</v>
      </c>
      <c r="P1518" t="s">
        <v>1140</v>
      </c>
      <c r="Q1518" t="s">
        <v>1141</v>
      </c>
      <c r="R1518" t="s">
        <v>2400</v>
      </c>
      <c r="S1518" t="s">
        <v>13707</v>
      </c>
    </row>
    <row r="1519" spans="1:29">
      <c r="A1519" t="s">
        <v>9589</v>
      </c>
      <c r="B1519" t="s">
        <v>18022</v>
      </c>
      <c r="C1519" t="s">
        <v>9590</v>
      </c>
      <c r="E1519" t="s">
        <v>2075</v>
      </c>
      <c r="F1519" t="s">
        <v>1072</v>
      </c>
      <c r="G1519" t="s">
        <v>25</v>
      </c>
      <c r="H1519" t="s">
        <v>9591</v>
      </c>
      <c r="J1519" t="s">
        <v>2077</v>
      </c>
      <c r="K1519" t="s">
        <v>1073</v>
      </c>
      <c r="L1519" t="s">
        <v>1067</v>
      </c>
      <c r="M1519" t="s">
        <v>15139</v>
      </c>
      <c r="O1519" t="s">
        <v>2079</v>
      </c>
      <c r="P1519" t="s">
        <v>1072</v>
      </c>
      <c r="Q1519" t="s">
        <v>1069</v>
      </c>
      <c r="R1519" t="s">
        <v>9590</v>
      </c>
      <c r="S1519" t="s">
        <v>13707</v>
      </c>
    </row>
    <row r="1520" spans="1:29">
      <c r="B1520" t="s">
        <v>18023</v>
      </c>
      <c r="C1520" t="s">
        <v>12360</v>
      </c>
      <c r="D1520" t="s">
        <v>19523</v>
      </c>
      <c r="F1520" t="s">
        <v>20</v>
      </c>
      <c r="G1520" t="s">
        <v>13727</v>
      </c>
      <c r="M1520" t="s">
        <v>15140</v>
      </c>
      <c r="R1520" t="s">
        <v>12360</v>
      </c>
      <c r="S1520" t="s">
        <v>19822</v>
      </c>
      <c r="Y1520" t="s">
        <v>12360</v>
      </c>
      <c r="Z1520" t="s">
        <v>19523</v>
      </c>
      <c r="AB1520" t="s">
        <v>739</v>
      </c>
      <c r="AC1520" t="s">
        <v>11914</v>
      </c>
    </row>
    <row r="1521" spans="1:29">
      <c r="A1521" t="s">
        <v>9451</v>
      </c>
      <c r="B1521" t="s">
        <v>18025</v>
      </c>
      <c r="C1521" t="s">
        <v>161</v>
      </c>
      <c r="D1521" t="s">
        <v>162</v>
      </c>
      <c r="F1521" t="s">
        <v>20</v>
      </c>
      <c r="G1521" t="s">
        <v>1133</v>
      </c>
      <c r="H1521" t="s">
        <v>9452</v>
      </c>
      <c r="I1521" t="s">
        <v>9453</v>
      </c>
      <c r="K1521" t="s">
        <v>1136</v>
      </c>
      <c r="L1521" t="s">
        <v>1137</v>
      </c>
      <c r="M1521" t="s">
        <v>15142</v>
      </c>
      <c r="N1521" t="s">
        <v>9455</v>
      </c>
      <c r="P1521" t="s">
        <v>1140</v>
      </c>
      <c r="Q1521" t="s">
        <v>1141</v>
      </c>
      <c r="R1521" t="s">
        <v>161</v>
      </c>
      <c r="S1521" t="s">
        <v>19824</v>
      </c>
      <c r="T1521" t="s">
        <v>161</v>
      </c>
      <c r="U1521" t="s">
        <v>162</v>
      </c>
      <c r="W1521" t="s">
        <v>20</v>
      </c>
      <c r="X1521" t="s">
        <v>21</v>
      </c>
      <c r="Y1521" t="s">
        <v>161</v>
      </c>
      <c r="Z1521" t="s">
        <v>19519</v>
      </c>
      <c r="AB1521" t="s">
        <v>13034</v>
      </c>
      <c r="AC1521" t="s">
        <v>11914</v>
      </c>
    </row>
    <row r="1522" spans="1:29">
      <c r="B1522" t="s">
        <v>18026</v>
      </c>
      <c r="C1522" t="s">
        <v>159</v>
      </c>
      <c r="D1522" t="s">
        <v>19709</v>
      </c>
      <c r="F1522" t="s">
        <v>11879</v>
      </c>
      <c r="G1522" t="s">
        <v>154</v>
      </c>
      <c r="M1522" t="s">
        <v>15143</v>
      </c>
      <c r="R1522" t="s">
        <v>159</v>
      </c>
      <c r="S1522" t="s">
        <v>19823</v>
      </c>
      <c r="T1522" t="s">
        <v>159</v>
      </c>
      <c r="U1522" t="s">
        <v>19709</v>
      </c>
      <c r="X1522" t="s">
        <v>154</v>
      </c>
    </row>
    <row r="1523" spans="1:29">
      <c r="A1523" t="s">
        <v>9690</v>
      </c>
      <c r="B1523" t="s">
        <v>18027</v>
      </c>
      <c r="C1523" t="s">
        <v>9691</v>
      </c>
      <c r="D1523" t="s">
        <v>2564</v>
      </c>
      <c r="F1523" t="s">
        <v>1072</v>
      </c>
      <c r="G1523" t="s">
        <v>154</v>
      </c>
      <c r="H1523" t="s">
        <v>9692</v>
      </c>
      <c r="I1523" t="s">
        <v>2566</v>
      </c>
      <c r="K1523" t="s">
        <v>1073</v>
      </c>
      <c r="L1523" t="s">
        <v>1074</v>
      </c>
      <c r="M1523" t="s">
        <v>15144</v>
      </c>
      <c r="N1523" t="s">
        <v>2568</v>
      </c>
      <c r="P1523" t="s">
        <v>1072</v>
      </c>
      <c r="Q1523" t="s">
        <v>1075</v>
      </c>
      <c r="R1523" t="s">
        <v>9691</v>
      </c>
      <c r="S1523" t="s">
        <v>13707</v>
      </c>
    </row>
    <row r="1524" spans="1:29">
      <c r="A1524" t="s">
        <v>10465</v>
      </c>
      <c r="B1524" t="s">
        <v>18028</v>
      </c>
      <c r="C1524" t="s">
        <v>156</v>
      </c>
      <c r="D1524" t="s">
        <v>10466</v>
      </c>
      <c r="F1524" t="s">
        <v>59</v>
      </c>
      <c r="G1524" t="s">
        <v>1101</v>
      </c>
      <c r="H1524" t="s">
        <v>10467</v>
      </c>
      <c r="I1524" t="s">
        <v>10468</v>
      </c>
      <c r="K1524" t="s">
        <v>1103</v>
      </c>
      <c r="L1524" t="s">
        <v>1104</v>
      </c>
      <c r="M1524" t="s">
        <v>15145</v>
      </c>
      <c r="N1524" t="s">
        <v>10470</v>
      </c>
      <c r="P1524" t="s">
        <v>1106</v>
      </c>
      <c r="Q1524" t="s">
        <v>1107</v>
      </c>
      <c r="R1524" t="s">
        <v>156</v>
      </c>
      <c r="S1524" t="s">
        <v>19823</v>
      </c>
      <c r="T1524" t="s">
        <v>156</v>
      </c>
      <c r="U1524" t="s">
        <v>10466</v>
      </c>
    </row>
    <row r="1525" spans="1:29">
      <c r="A1525" t="s">
        <v>5753</v>
      </c>
      <c r="B1525" t="s">
        <v>18029</v>
      </c>
      <c r="C1525" t="s">
        <v>5754</v>
      </c>
      <c r="F1525" t="s">
        <v>59</v>
      </c>
      <c r="G1525" t="s">
        <v>1101</v>
      </c>
      <c r="H1525" t="s">
        <v>5755</v>
      </c>
      <c r="K1525" t="s">
        <v>1103</v>
      </c>
      <c r="L1525" t="s">
        <v>1104</v>
      </c>
      <c r="M1525" t="s">
        <v>15146</v>
      </c>
      <c r="P1525" t="s">
        <v>1106</v>
      </c>
      <c r="Q1525" t="s">
        <v>1107</v>
      </c>
      <c r="R1525" t="s">
        <v>5754</v>
      </c>
      <c r="S1525" t="s">
        <v>13707</v>
      </c>
    </row>
    <row r="1526" spans="1:29">
      <c r="B1526" t="s">
        <v>18030</v>
      </c>
      <c r="C1526" t="s">
        <v>11953</v>
      </c>
      <c r="E1526" t="s">
        <v>11913</v>
      </c>
      <c r="F1526" t="s">
        <v>1804</v>
      </c>
      <c r="G1526" t="s">
        <v>11913</v>
      </c>
      <c r="M1526" t="s">
        <v>15147</v>
      </c>
      <c r="R1526" t="s">
        <v>11953</v>
      </c>
      <c r="S1526" t="s">
        <v>19822</v>
      </c>
      <c r="Y1526" t="s">
        <v>11953</v>
      </c>
      <c r="AA1526" t="s">
        <v>11913</v>
      </c>
      <c r="AB1526" t="s">
        <v>1804</v>
      </c>
      <c r="AC1526" t="s">
        <v>11913</v>
      </c>
    </row>
    <row r="1527" spans="1:29">
      <c r="A1527" t="s">
        <v>3330</v>
      </c>
      <c r="B1527" t="s">
        <v>18031</v>
      </c>
      <c r="C1527" t="s">
        <v>158</v>
      </c>
      <c r="D1527" t="s">
        <v>3331</v>
      </c>
      <c r="F1527" t="s">
        <v>3332</v>
      </c>
      <c r="G1527" t="s">
        <v>1133</v>
      </c>
      <c r="H1527" t="s">
        <v>3333</v>
      </c>
      <c r="I1527" t="s">
        <v>3334</v>
      </c>
      <c r="K1527" t="s">
        <v>3335</v>
      </c>
      <c r="L1527" t="s">
        <v>1137</v>
      </c>
      <c r="M1527" t="s">
        <v>15148</v>
      </c>
      <c r="N1527" t="s">
        <v>3337</v>
      </c>
      <c r="P1527" t="s">
        <v>3338</v>
      </c>
      <c r="Q1527" t="s">
        <v>1141</v>
      </c>
      <c r="R1527" t="s">
        <v>158</v>
      </c>
      <c r="S1527" t="s">
        <v>19823</v>
      </c>
      <c r="T1527" t="s">
        <v>158</v>
      </c>
      <c r="U1527" t="s">
        <v>19548</v>
      </c>
      <c r="X1527" t="s">
        <v>7</v>
      </c>
    </row>
    <row r="1528" spans="1:29">
      <c r="A1528" t="s">
        <v>1221</v>
      </c>
      <c r="B1528" t="s">
        <v>18032</v>
      </c>
      <c r="C1528" t="s">
        <v>1222</v>
      </c>
      <c r="D1528" t="s">
        <v>1223</v>
      </c>
      <c r="F1528" t="s">
        <v>17</v>
      </c>
      <c r="G1528" t="s">
        <v>37</v>
      </c>
      <c r="H1528" t="s">
        <v>1224</v>
      </c>
      <c r="I1528" t="s">
        <v>1225</v>
      </c>
      <c r="K1528" t="s">
        <v>1184</v>
      </c>
      <c r="L1528" t="s">
        <v>1185</v>
      </c>
      <c r="M1528" t="s">
        <v>15149</v>
      </c>
      <c r="N1528" t="s">
        <v>1227</v>
      </c>
      <c r="P1528" t="s">
        <v>17</v>
      </c>
      <c r="Q1528" t="s">
        <v>37</v>
      </c>
      <c r="R1528" t="s">
        <v>1222</v>
      </c>
      <c r="S1528" t="s">
        <v>13707</v>
      </c>
    </row>
    <row r="1529" spans="1:29">
      <c r="B1529" t="s">
        <v>18034</v>
      </c>
      <c r="C1529" t="s">
        <v>13586</v>
      </c>
      <c r="D1529" t="s">
        <v>19547</v>
      </c>
      <c r="F1529" t="s">
        <v>51</v>
      </c>
      <c r="G1529" t="s">
        <v>13731</v>
      </c>
      <c r="M1529" t="s">
        <v>15151</v>
      </c>
      <c r="R1529" t="s">
        <v>13586</v>
      </c>
      <c r="S1529" t="s">
        <v>19822</v>
      </c>
      <c r="Y1529" t="s">
        <v>13586</v>
      </c>
      <c r="Z1529" t="s">
        <v>19547</v>
      </c>
      <c r="AB1529" t="s">
        <v>13558</v>
      </c>
      <c r="AC1529" t="s">
        <v>13649</v>
      </c>
    </row>
    <row r="1530" spans="1:29">
      <c r="B1530" t="s">
        <v>18036</v>
      </c>
      <c r="C1530" t="s">
        <v>12896</v>
      </c>
      <c r="D1530" t="s">
        <v>19554</v>
      </c>
      <c r="F1530" t="s">
        <v>59</v>
      </c>
      <c r="G1530" t="s">
        <v>13731</v>
      </c>
      <c r="M1530" t="s">
        <v>15153</v>
      </c>
      <c r="R1530" t="s">
        <v>12896</v>
      </c>
      <c r="S1530" t="s">
        <v>19822</v>
      </c>
      <c r="Y1530" t="s">
        <v>12896</v>
      </c>
      <c r="Z1530" t="s">
        <v>19554</v>
      </c>
      <c r="AB1530" t="s">
        <v>12881</v>
      </c>
      <c r="AC1530" t="s">
        <v>13649</v>
      </c>
    </row>
    <row r="1531" spans="1:29">
      <c r="A1531" t="s">
        <v>9123</v>
      </c>
      <c r="B1531" t="s">
        <v>18037</v>
      </c>
      <c r="C1531" t="s">
        <v>9124</v>
      </c>
      <c r="F1531" t="s">
        <v>51</v>
      </c>
      <c r="G1531" t="s">
        <v>9125</v>
      </c>
      <c r="H1531" t="s">
        <v>9126</v>
      </c>
      <c r="K1531" t="s">
        <v>1330</v>
      </c>
      <c r="L1531" t="s">
        <v>9127</v>
      </c>
      <c r="M1531" t="s">
        <v>15154</v>
      </c>
      <c r="P1531" t="s">
        <v>1332</v>
      </c>
      <c r="Q1531" t="s">
        <v>9129</v>
      </c>
      <c r="R1531" t="s">
        <v>9124</v>
      </c>
      <c r="S1531" t="s">
        <v>13707</v>
      </c>
    </row>
    <row r="1532" spans="1:29">
      <c r="A1532" t="s">
        <v>5483</v>
      </c>
      <c r="B1532" t="s">
        <v>18038</v>
      </c>
      <c r="C1532" t="s">
        <v>5484</v>
      </c>
      <c r="D1532" t="s">
        <v>2157</v>
      </c>
      <c r="F1532" t="s">
        <v>59</v>
      </c>
      <c r="G1532" t="s">
        <v>1101</v>
      </c>
      <c r="H1532" t="s">
        <v>5485</v>
      </c>
      <c r="I1532" t="s">
        <v>2159</v>
      </c>
      <c r="K1532" t="s">
        <v>1103</v>
      </c>
      <c r="L1532" t="s">
        <v>1104</v>
      </c>
      <c r="M1532" t="s">
        <v>15155</v>
      </c>
      <c r="N1532" t="s">
        <v>2161</v>
      </c>
      <c r="P1532" t="s">
        <v>1106</v>
      </c>
      <c r="Q1532" t="s">
        <v>1107</v>
      </c>
      <c r="R1532" t="s">
        <v>5484</v>
      </c>
      <c r="S1532" t="s">
        <v>13707</v>
      </c>
    </row>
    <row r="1533" spans="1:29">
      <c r="A1533" t="s">
        <v>2155</v>
      </c>
      <c r="B1533" t="s">
        <v>18033</v>
      </c>
      <c r="C1533" t="s">
        <v>2156</v>
      </c>
      <c r="D1533" t="s">
        <v>2157</v>
      </c>
      <c r="F1533" t="s">
        <v>59</v>
      </c>
      <c r="G1533" t="s">
        <v>1101</v>
      </c>
      <c r="H1533" t="s">
        <v>2158</v>
      </c>
      <c r="I1533" t="s">
        <v>2159</v>
      </c>
      <c r="K1533" t="s">
        <v>1103</v>
      </c>
      <c r="L1533" t="s">
        <v>1104</v>
      </c>
      <c r="M1533" t="s">
        <v>15150</v>
      </c>
      <c r="N1533" t="s">
        <v>2161</v>
      </c>
      <c r="P1533" t="s">
        <v>1106</v>
      </c>
      <c r="Q1533" t="s">
        <v>1107</v>
      </c>
      <c r="R1533" t="s">
        <v>2156</v>
      </c>
      <c r="S1533" t="s">
        <v>13707</v>
      </c>
    </row>
    <row r="1534" spans="1:29">
      <c r="A1534" t="s">
        <v>8965</v>
      </c>
      <c r="B1534" t="s">
        <v>18035</v>
      </c>
      <c r="C1534" t="s">
        <v>8966</v>
      </c>
      <c r="F1534" t="s">
        <v>1619</v>
      </c>
      <c r="G1534" t="s">
        <v>1123</v>
      </c>
      <c r="H1534" t="s">
        <v>8967</v>
      </c>
      <c r="K1534" t="s">
        <v>1621</v>
      </c>
      <c r="L1534" t="s">
        <v>1126</v>
      </c>
      <c r="M1534" t="s">
        <v>15152</v>
      </c>
      <c r="P1534" t="s">
        <v>1623</v>
      </c>
      <c r="Q1534" t="s">
        <v>1129</v>
      </c>
      <c r="R1534" t="s">
        <v>8966</v>
      </c>
      <c r="S1534" t="s">
        <v>13707</v>
      </c>
    </row>
    <row r="1535" spans="1:29">
      <c r="A1535" t="s">
        <v>6238</v>
      </c>
      <c r="B1535" t="s">
        <v>18039</v>
      </c>
      <c r="C1535" t="s">
        <v>6239</v>
      </c>
      <c r="D1535" t="s">
        <v>6240</v>
      </c>
      <c r="E1535" t="s">
        <v>1741</v>
      </c>
      <c r="F1535" t="s">
        <v>20</v>
      </c>
      <c r="G1535" t="s">
        <v>1133</v>
      </c>
      <c r="H1535" t="s">
        <v>6241</v>
      </c>
      <c r="I1535" t="s">
        <v>6242</v>
      </c>
      <c r="J1535" t="s">
        <v>1744</v>
      </c>
      <c r="K1535" t="s">
        <v>1136</v>
      </c>
      <c r="L1535" t="s">
        <v>1137</v>
      </c>
      <c r="M1535" t="s">
        <v>15156</v>
      </c>
      <c r="N1535" t="s">
        <v>6244</v>
      </c>
      <c r="O1535" t="s">
        <v>1747</v>
      </c>
      <c r="P1535" t="s">
        <v>1140</v>
      </c>
      <c r="Q1535" t="s">
        <v>1141</v>
      </c>
      <c r="R1535" t="s">
        <v>6239</v>
      </c>
      <c r="S1535" t="s">
        <v>13707</v>
      </c>
    </row>
    <row r="1536" spans="1:29">
      <c r="A1536" t="s">
        <v>7575</v>
      </c>
      <c r="B1536" t="s">
        <v>18040</v>
      </c>
      <c r="C1536" t="s">
        <v>7576</v>
      </c>
      <c r="E1536" t="s">
        <v>1093</v>
      </c>
      <c r="F1536" t="s">
        <v>45</v>
      </c>
      <c r="G1536" t="s">
        <v>25</v>
      </c>
      <c r="H1536" t="s">
        <v>7577</v>
      </c>
      <c r="J1536" t="s">
        <v>1095</v>
      </c>
      <c r="K1536" t="s">
        <v>1066</v>
      </c>
      <c r="L1536" t="s">
        <v>1067</v>
      </c>
      <c r="M1536" t="s">
        <v>15157</v>
      </c>
      <c r="O1536" t="s">
        <v>1097</v>
      </c>
      <c r="P1536" t="s">
        <v>1068</v>
      </c>
      <c r="Q1536" t="s">
        <v>1069</v>
      </c>
      <c r="R1536" t="s">
        <v>7576</v>
      </c>
      <c r="S1536" t="s">
        <v>13707</v>
      </c>
    </row>
    <row r="1537" spans="1:24">
      <c r="A1537" t="s">
        <v>1642</v>
      </c>
      <c r="B1537" t="s">
        <v>18041</v>
      </c>
      <c r="C1537" t="s">
        <v>1643</v>
      </c>
      <c r="F1537" t="s">
        <v>1619</v>
      </c>
      <c r="G1537" t="s">
        <v>1123</v>
      </c>
      <c r="H1537" t="s">
        <v>1644</v>
      </c>
      <c r="K1537" t="s">
        <v>1621</v>
      </c>
      <c r="L1537" t="s">
        <v>1126</v>
      </c>
      <c r="M1537" t="s">
        <v>15158</v>
      </c>
      <c r="P1537" t="s">
        <v>1623</v>
      </c>
      <c r="Q1537" t="s">
        <v>1129</v>
      </c>
      <c r="R1537" t="s">
        <v>1643</v>
      </c>
      <c r="S1537" t="s">
        <v>13707</v>
      </c>
    </row>
    <row r="1538" spans="1:24">
      <c r="A1538" t="s">
        <v>7407</v>
      </c>
      <c r="B1538" t="s">
        <v>18042</v>
      </c>
      <c r="C1538" t="s">
        <v>7408</v>
      </c>
      <c r="F1538" t="s">
        <v>2023</v>
      </c>
      <c r="G1538" t="s">
        <v>2589</v>
      </c>
      <c r="H1538" t="s">
        <v>7409</v>
      </c>
      <c r="K1538" t="s">
        <v>2025</v>
      </c>
      <c r="L1538" t="s">
        <v>2591</v>
      </c>
      <c r="M1538" t="s">
        <v>15159</v>
      </c>
      <c r="P1538" t="s">
        <v>2026</v>
      </c>
      <c r="Q1538" t="s">
        <v>2593</v>
      </c>
      <c r="R1538" t="s">
        <v>7408</v>
      </c>
      <c r="S1538" t="s">
        <v>13707</v>
      </c>
    </row>
    <row r="1539" spans="1:24">
      <c r="A1539" t="s">
        <v>10409</v>
      </c>
      <c r="B1539" t="s">
        <v>10410</v>
      </c>
      <c r="C1539" t="s">
        <v>153</v>
      </c>
      <c r="D1539" t="s">
        <v>2425</v>
      </c>
      <c r="F1539" t="s">
        <v>1018</v>
      </c>
      <c r="G1539" t="s">
        <v>154</v>
      </c>
      <c r="H1539" t="s">
        <v>153</v>
      </c>
      <c r="I1539" t="s">
        <v>2427</v>
      </c>
      <c r="K1539" t="s">
        <v>1018</v>
      </c>
      <c r="L1539" t="s">
        <v>1074</v>
      </c>
      <c r="M1539" t="s">
        <v>15160</v>
      </c>
      <c r="N1539" t="s">
        <v>2429</v>
      </c>
      <c r="P1539" t="s">
        <v>1018</v>
      </c>
      <c r="Q1539" t="s">
        <v>1075</v>
      </c>
      <c r="R1539" t="s">
        <v>153</v>
      </c>
      <c r="S1539" t="s">
        <v>19823</v>
      </c>
      <c r="T1539" t="s">
        <v>153</v>
      </c>
      <c r="U1539" t="s">
        <v>19604</v>
      </c>
      <c r="X1539" t="s">
        <v>154</v>
      </c>
    </row>
    <row r="1540" spans="1:24">
      <c r="A1540" t="s">
        <v>4070</v>
      </c>
      <c r="B1540" t="s">
        <v>18043</v>
      </c>
      <c r="C1540" t="s">
        <v>4071</v>
      </c>
      <c r="D1540" t="s">
        <v>1626</v>
      </c>
      <c r="F1540" t="s">
        <v>1627</v>
      </c>
      <c r="G1540" t="s">
        <v>1627</v>
      </c>
      <c r="H1540" t="s">
        <v>4072</v>
      </c>
      <c r="I1540" t="s">
        <v>2346</v>
      </c>
      <c r="K1540" t="s">
        <v>1630</v>
      </c>
      <c r="L1540" t="s">
        <v>1630</v>
      </c>
      <c r="M1540" t="s">
        <v>15161</v>
      </c>
      <c r="N1540" t="s">
        <v>1632</v>
      </c>
      <c r="P1540" t="s">
        <v>1633</v>
      </c>
      <c r="Q1540" t="s">
        <v>1633</v>
      </c>
      <c r="R1540" t="s">
        <v>4071</v>
      </c>
      <c r="S1540" t="s">
        <v>13707</v>
      </c>
    </row>
    <row r="1541" spans="1:24">
      <c r="A1541" t="s">
        <v>10171</v>
      </c>
      <c r="B1541" t="s">
        <v>18044</v>
      </c>
      <c r="C1541" t="s">
        <v>10172</v>
      </c>
      <c r="D1541" t="s">
        <v>10173</v>
      </c>
      <c r="F1541" t="s">
        <v>17</v>
      </c>
      <c r="G1541" t="s">
        <v>37</v>
      </c>
      <c r="H1541" t="s">
        <v>10174</v>
      </c>
      <c r="I1541" t="s">
        <v>10175</v>
      </c>
      <c r="K1541" t="s">
        <v>1184</v>
      </c>
      <c r="L1541" t="s">
        <v>1185</v>
      </c>
      <c r="M1541" t="s">
        <v>15162</v>
      </c>
      <c r="N1541" t="s">
        <v>10177</v>
      </c>
      <c r="P1541" t="s">
        <v>17</v>
      </c>
      <c r="Q1541" t="s">
        <v>37</v>
      </c>
      <c r="R1541" t="s">
        <v>10172</v>
      </c>
      <c r="S1541" t="s">
        <v>13707</v>
      </c>
    </row>
    <row r="1542" spans="1:24">
      <c r="A1542" t="s">
        <v>2119</v>
      </c>
      <c r="B1542" t="s">
        <v>18045</v>
      </c>
      <c r="C1542" t="s">
        <v>2120</v>
      </c>
      <c r="D1542" t="s">
        <v>2121</v>
      </c>
      <c r="F1542" t="s">
        <v>17</v>
      </c>
      <c r="G1542" t="s">
        <v>37</v>
      </c>
      <c r="H1542" t="s">
        <v>2122</v>
      </c>
      <c r="I1542" t="s">
        <v>2123</v>
      </c>
      <c r="K1542" t="s">
        <v>1184</v>
      </c>
      <c r="L1542" t="s">
        <v>1185</v>
      </c>
      <c r="M1542" t="s">
        <v>15163</v>
      </c>
      <c r="N1542" t="s">
        <v>2125</v>
      </c>
      <c r="P1542" t="s">
        <v>17</v>
      </c>
      <c r="Q1542" t="s">
        <v>37</v>
      </c>
      <c r="R1542" t="s">
        <v>2120</v>
      </c>
      <c r="S1542" t="s">
        <v>13707</v>
      </c>
    </row>
    <row r="1543" spans="1:24">
      <c r="A1543" t="s">
        <v>6313</v>
      </c>
      <c r="B1543" t="s">
        <v>18046</v>
      </c>
      <c r="C1543" t="s">
        <v>6314</v>
      </c>
      <c r="D1543" t="s">
        <v>5569</v>
      </c>
      <c r="F1543" t="s">
        <v>17</v>
      </c>
      <c r="G1543" t="s">
        <v>37</v>
      </c>
      <c r="H1543" t="s">
        <v>6315</v>
      </c>
      <c r="I1543" t="s">
        <v>5571</v>
      </c>
      <c r="K1543" t="s">
        <v>1184</v>
      </c>
      <c r="L1543" t="s">
        <v>1185</v>
      </c>
      <c r="M1543" t="s">
        <v>15164</v>
      </c>
      <c r="N1543" t="s">
        <v>6317</v>
      </c>
      <c r="P1543" t="s">
        <v>17</v>
      </c>
      <c r="Q1543" t="s">
        <v>37</v>
      </c>
      <c r="R1543" t="s">
        <v>6314</v>
      </c>
      <c r="S1543" t="s">
        <v>13707</v>
      </c>
    </row>
    <row r="1544" spans="1:24">
      <c r="A1544" t="s">
        <v>5213</v>
      </c>
      <c r="B1544" t="s">
        <v>18047</v>
      </c>
      <c r="C1544" t="s">
        <v>5214</v>
      </c>
      <c r="D1544" t="s">
        <v>3433</v>
      </c>
      <c r="F1544" t="s">
        <v>51</v>
      </c>
      <c r="G1544" t="s">
        <v>2202</v>
      </c>
      <c r="H1544" t="s">
        <v>5215</v>
      </c>
      <c r="I1544" t="s">
        <v>5216</v>
      </c>
      <c r="K1544" t="s">
        <v>1330</v>
      </c>
      <c r="L1544" t="s">
        <v>2205</v>
      </c>
      <c r="M1544" t="s">
        <v>15165</v>
      </c>
      <c r="N1544" t="s">
        <v>5218</v>
      </c>
      <c r="P1544" t="s">
        <v>1332</v>
      </c>
      <c r="Q1544" t="s">
        <v>2208</v>
      </c>
      <c r="R1544" t="s">
        <v>5214</v>
      </c>
      <c r="S1544" t="s">
        <v>13707</v>
      </c>
    </row>
    <row r="1545" spans="1:24">
      <c r="A1545" t="s">
        <v>3898</v>
      </c>
      <c r="B1545" t="s">
        <v>17135</v>
      </c>
      <c r="C1545" t="s">
        <v>3899</v>
      </c>
      <c r="D1545" t="s">
        <v>3900</v>
      </c>
      <c r="F1545" t="s">
        <v>20</v>
      </c>
      <c r="G1545" t="s">
        <v>1133</v>
      </c>
      <c r="H1545" t="s">
        <v>3901</v>
      </c>
      <c r="I1545" t="s">
        <v>3902</v>
      </c>
      <c r="K1545" t="s">
        <v>1136</v>
      </c>
      <c r="L1545" t="s">
        <v>1137</v>
      </c>
      <c r="M1545" t="s">
        <v>14208</v>
      </c>
      <c r="N1545" t="s">
        <v>3904</v>
      </c>
      <c r="P1545" t="s">
        <v>1140</v>
      </c>
      <c r="Q1545" t="s">
        <v>1141</v>
      </c>
      <c r="R1545" t="s">
        <v>3899</v>
      </c>
      <c r="S1545" t="s">
        <v>13707</v>
      </c>
    </row>
    <row r="1546" spans="1:24">
      <c r="A1546" t="s">
        <v>5657</v>
      </c>
      <c r="B1546" t="s">
        <v>17136</v>
      </c>
      <c r="C1546" t="s">
        <v>5658</v>
      </c>
      <c r="F1546" t="s">
        <v>20</v>
      </c>
      <c r="G1546" t="s">
        <v>1133</v>
      </c>
      <c r="H1546" t="s">
        <v>4451</v>
      </c>
      <c r="K1546" t="s">
        <v>1136</v>
      </c>
      <c r="L1546" t="s">
        <v>1137</v>
      </c>
      <c r="M1546" t="s">
        <v>4450</v>
      </c>
      <c r="P1546" t="s">
        <v>1140</v>
      </c>
      <c r="Q1546" t="s">
        <v>1141</v>
      </c>
      <c r="R1546" t="s">
        <v>5658</v>
      </c>
      <c r="S1546" t="s">
        <v>13707</v>
      </c>
    </row>
    <row r="1547" spans="1:24">
      <c r="B1547" t="s">
        <v>18048</v>
      </c>
      <c r="C1547" t="s">
        <v>151</v>
      </c>
      <c r="D1547" t="s">
        <v>19537</v>
      </c>
      <c r="F1547" t="s">
        <v>11879</v>
      </c>
      <c r="M1547" t="s">
        <v>15166</v>
      </c>
      <c r="R1547" t="s">
        <v>151</v>
      </c>
      <c r="S1547" t="s">
        <v>19823</v>
      </c>
      <c r="T1547" t="s">
        <v>151</v>
      </c>
      <c r="U1547" t="s">
        <v>19537</v>
      </c>
    </row>
    <row r="1548" spans="1:24">
      <c r="A1548" t="s">
        <v>6469</v>
      </c>
      <c r="B1548" t="s">
        <v>18049</v>
      </c>
      <c r="C1548" t="s">
        <v>6470</v>
      </c>
      <c r="F1548" t="s">
        <v>59</v>
      </c>
      <c r="G1548" t="s">
        <v>1101</v>
      </c>
      <c r="H1548" t="s">
        <v>6471</v>
      </c>
      <c r="K1548" t="s">
        <v>1103</v>
      </c>
      <c r="L1548" t="s">
        <v>1104</v>
      </c>
      <c r="M1548" t="s">
        <v>15167</v>
      </c>
      <c r="P1548" t="s">
        <v>1106</v>
      </c>
      <c r="Q1548" t="s">
        <v>1107</v>
      </c>
      <c r="R1548" t="s">
        <v>6470</v>
      </c>
      <c r="S1548" t="s">
        <v>13707</v>
      </c>
    </row>
    <row r="1549" spans="1:24">
      <c r="A1549" t="s">
        <v>10302</v>
      </c>
      <c r="B1549" t="s">
        <v>18050</v>
      </c>
      <c r="C1549" t="s">
        <v>10303</v>
      </c>
      <c r="F1549" t="s">
        <v>24</v>
      </c>
      <c r="G1549" t="s">
        <v>1123</v>
      </c>
      <c r="H1549" t="s">
        <v>10304</v>
      </c>
      <c r="K1549" t="s">
        <v>24</v>
      </c>
      <c r="L1549" t="s">
        <v>1126</v>
      </c>
      <c r="M1549" t="s">
        <v>15168</v>
      </c>
      <c r="P1549" t="s">
        <v>24</v>
      </c>
      <c r="Q1549" t="s">
        <v>1129</v>
      </c>
      <c r="R1549" t="s">
        <v>10303</v>
      </c>
      <c r="S1549" t="s">
        <v>13707</v>
      </c>
    </row>
    <row r="1550" spans="1:24">
      <c r="A1550" t="s">
        <v>1485</v>
      </c>
      <c r="B1550" t="s">
        <v>1486</v>
      </c>
      <c r="C1550" t="s">
        <v>1487</v>
      </c>
      <c r="D1550" t="s">
        <v>1488</v>
      </c>
      <c r="F1550" t="s">
        <v>132</v>
      </c>
      <c r="G1550" t="s">
        <v>1428</v>
      </c>
      <c r="H1550" t="s">
        <v>1489</v>
      </c>
      <c r="I1550" t="s">
        <v>1490</v>
      </c>
      <c r="K1550" t="s">
        <v>1312</v>
      </c>
      <c r="L1550" t="s">
        <v>1430</v>
      </c>
      <c r="M1550" t="s">
        <v>15169</v>
      </c>
      <c r="N1550" t="s">
        <v>1492</v>
      </c>
      <c r="P1550" t="s">
        <v>132</v>
      </c>
      <c r="Q1550" t="s">
        <v>1432</v>
      </c>
      <c r="R1550" t="s">
        <v>1487</v>
      </c>
      <c r="S1550" t="s">
        <v>13707</v>
      </c>
    </row>
    <row r="1551" spans="1:24">
      <c r="A1551" t="s">
        <v>3453</v>
      </c>
      <c r="B1551" t="s">
        <v>1486</v>
      </c>
      <c r="C1551" t="s">
        <v>1487</v>
      </c>
      <c r="F1551" t="s">
        <v>132</v>
      </c>
      <c r="G1551" t="s">
        <v>1428</v>
      </c>
      <c r="H1551" t="s">
        <v>1489</v>
      </c>
      <c r="K1551" t="s">
        <v>1312</v>
      </c>
      <c r="L1551" t="s">
        <v>1430</v>
      </c>
      <c r="M1551" t="s">
        <v>15169</v>
      </c>
      <c r="P1551" t="s">
        <v>132</v>
      </c>
      <c r="Q1551" t="s">
        <v>1432</v>
      </c>
      <c r="R1551" t="s">
        <v>1487</v>
      </c>
      <c r="S1551" t="s">
        <v>13707</v>
      </c>
    </row>
    <row r="1552" spans="1:24">
      <c r="B1552" t="s">
        <v>18051</v>
      </c>
      <c r="C1552" t="s">
        <v>146</v>
      </c>
      <c r="D1552" t="s">
        <v>19710</v>
      </c>
      <c r="F1552" t="s">
        <v>132</v>
      </c>
      <c r="G1552" t="s">
        <v>147</v>
      </c>
      <c r="M1552" t="s">
        <v>15170</v>
      </c>
      <c r="R1552" t="s">
        <v>146</v>
      </c>
      <c r="S1552" t="s">
        <v>19823</v>
      </c>
      <c r="T1552" t="s">
        <v>146</v>
      </c>
      <c r="U1552" t="s">
        <v>19710</v>
      </c>
      <c r="W1552" t="s">
        <v>132</v>
      </c>
      <c r="X1552" t="s">
        <v>147</v>
      </c>
    </row>
    <row r="1553" spans="1:29">
      <c r="A1553" t="s">
        <v>2005</v>
      </c>
      <c r="B1553" t="s">
        <v>18052</v>
      </c>
      <c r="C1553" t="s">
        <v>139</v>
      </c>
      <c r="D1553" t="s">
        <v>2006</v>
      </c>
      <c r="F1553" t="s">
        <v>140</v>
      </c>
      <c r="G1553" t="s">
        <v>1353</v>
      </c>
      <c r="H1553" t="s">
        <v>2007</v>
      </c>
      <c r="I1553" t="s">
        <v>2008</v>
      </c>
      <c r="K1553" t="s">
        <v>1355</v>
      </c>
      <c r="L1553" t="s">
        <v>1356</v>
      </c>
      <c r="M1553" t="s">
        <v>15171</v>
      </c>
      <c r="N1553" t="s">
        <v>2010</v>
      </c>
      <c r="P1553" t="s">
        <v>1358</v>
      </c>
      <c r="Q1553" t="s">
        <v>1359</v>
      </c>
      <c r="R1553" t="s">
        <v>139</v>
      </c>
      <c r="S1553" t="s">
        <v>19824</v>
      </c>
      <c r="T1553" t="s">
        <v>139</v>
      </c>
      <c r="U1553" t="s">
        <v>19701</v>
      </c>
      <c r="W1553" t="s">
        <v>140</v>
      </c>
      <c r="X1553" t="s">
        <v>141</v>
      </c>
      <c r="Y1553" t="s">
        <v>139</v>
      </c>
      <c r="Z1553" t="s">
        <v>19529</v>
      </c>
      <c r="AB1553" t="s">
        <v>13115</v>
      </c>
      <c r="AC1553" t="s">
        <v>13650</v>
      </c>
    </row>
    <row r="1554" spans="1:29">
      <c r="B1554" t="s">
        <v>18053</v>
      </c>
      <c r="C1554" t="s">
        <v>13138</v>
      </c>
      <c r="D1554" t="s">
        <v>19529</v>
      </c>
      <c r="F1554" t="s">
        <v>140</v>
      </c>
      <c r="G1554" t="s">
        <v>13688</v>
      </c>
      <c r="M1554" t="s">
        <v>15172</v>
      </c>
      <c r="R1554" t="s">
        <v>13138</v>
      </c>
      <c r="S1554" t="s">
        <v>19822</v>
      </c>
      <c r="Y1554" t="s">
        <v>13138</v>
      </c>
      <c r="Z1554" t="s">
        <v>19529</v>
      </c>
      <c r="AB1554" t="s">
        <v>13115</v>
      </c>
      <c r="AC1554" t="s">
        <v>13650</v>
      </c>
    </row>
    <row r="1555" spans="1:29">
      <c r="A1555" t="s">
        <v>4399</v>
      </c>
      <c r="B1555" t="s">
        <v>18054</v>
      </c>
      <c r="C1555" t="s">
        <v>4400</v>
      </c>
      <c r="F1555" t="s">
        <v>140</v>
      </c>
      <c r="G1555" t="s">
        <v>1353</v>
      </c>
      <c r="H1555" t="s">
        <v>4401</v>
      </c>
      <c r="K1555" t="s">
        <v>1355</v>
      </c>
      <c r="L1555" t="s">
        <v>1356</v>
      </c>
      <c r="M1555" t="s">
        <v>15173</v>
      </c>
      <c r="P1555" t="s">
        <v>1358</v>
      </c>
      <c r="Q1555" t="s">
        <v>1359</v>
      </c>
      <c r="R1555" t="s">
        <v>4400</v>
      </c>
      <c r="S1555" t="s">
        <v>13707</v>
      </c>
    </row>
    <row r="1556" spans="1:29">
      <c r="B1556" t="s">
        <v>18055</v>
      </c>
      <c r="C1556" t="s">
        <v>12737</v>
      </c>
      <c r="D1556" t="s">
        <v>19522</v>
      </c>
      <c r="F1556" t="s">
        <v>17</v>
      </c>
      <c r="G1556" t="s">
        <v>6400</v>
      </c>
      <c r="M1556" t="s">
        <v>15174</v>
      </c>
      <c r="R1556" t="s">
        <v>12737</v>
      </c>
      <c r="S1556" t="s">
        <v>19822</v>
      </c>
      <c r="W1556" s="2"/>
      <c r="Y1556" t="s">
        <v>12737</v>
      </c>
      <c r="Z1556" t="s">
        <v>19522</v>
      </c>
      <c r="AB1556" t="s">
        <v>11336</v>
      </c>
      <c r="AC1556" t="s">
        <v>13647</v>
      </c>
    </row>
    <row r="1557" spans="1:29">
      <c r="B1557" t="s">
        <v>18058</v>
      </c>
      <c r="C1557" t="s">
        <v>12739</v>
      </c>
      <c r="D1557" t="s">
        <v>19522</v>
      </c>
      <c r="F1557" t="s">
        <v>17</v>
      </c>
      <c r="G1557" t="s">
        <v>6400</v>
      </c>
      <c r="M1557" t="s">
        <v>15177</v>
      </c>
      <c r="R1557" t="s">
        <v>12739</v>
      </c>
      <c r="S1557" t="s">
        <v>19822</v>
      </c>
      <c r="Y1557" t="s">
        <v>12739</v>
      </c>
      <c r="Z1557" t="s">
        <v>19522</v>
      </c>
      <c r="AB1557" t="s">
        <v>11336</v>
      </c>
      <c r="AC1557" t="s">
        <v>13647</v>
      </c>
    </row>
    <row r="1558" spans="1:29">
      <c r="A1558" t="s">
        <v>10457</v>
      </c>
      <c r="B1558" t="s">
        <v>17068</v>
      </c>
      <c r="C1558" t="s">
        <v>10458</v>
      </c>
      <c r="D1558" t="s">
        <v>4647</v>
      </c>
      <c r="F1558" t="s">
        <v>17</v>
      </c>
      <c r="G1558" t="s">
        <v>37</v>
      </c>
      <c r="H1558" t="s">
        <v>10459</v>
      </c>
      <c r="I1558" t="s">
        <v>4649</v>
      </c>
      <c r="K1558" t="s">
        <v>1184</v>
      </c>
      <c r="L1558" t="s">
        <v>1185</v>
      </c>
      <c r="M1558" t="s">
        <v>14142</v>
      </c>
      <c r="N1558" t="s">
        <v>4650</v>
      </c>
      <c r="P1558" t="s">
        <v>17</v>
      </c>
      <c r="Q1558" t="s">
        <v>37</v>
      </c>
      <c r="R1558" t="s">
        <v>10458</v>
      </c>
      <c r="S1558" t="s">
        <v>13707</v>
      </c>
    </row>
    <row r="1559" spans="1:29">
      <c r="B1559" t="s">
        <v>18059</v>
      </c>
      <c r="C1559" t="s">
        <v>135</v>
      </c>
      <c r="D1559" t="s">
        <v>19711</v>
      </c>
      <c r="F1559" t="s">
        <v>17</v>
      </c>
      <c r="G1559" t="s">
        <v>37</v>
      </c>
      <c r="M1559" t="s">
        <v>15178</v>
      </c>
      <c r="R1559" t="s">
        <v>135</v>
      </c>
      <c r="S1559" t="s">
        <v>19823</v>
      </c>
      <c r="T1559" t="s">
        <v>135</v>
      </c>
      <c r="U1559" t="s">
        <v>19711</v>
      </c>
      <c r="W1559" s="2" t="s">
        <v>17</v>
      </c>
      <c r="X1559" t="s">
        <v>37</v>
      </c>
    </row>
    <row r="1560" spans="1:29">
      <c r="B1560" t="s">
        <v>18060</v>
      </c>
      <c r="C1560" t="s">
        <v>12741</v>
      </c>
      <c r="D1560" t="s">
        <v>19522</v>
      </c>
      <c r="F1560" t="s">
        <v>17</v>
      </c>
      <c r="G1560" t="s">
        <v>6400</v>
      </c>
      <c r="M1560" t="s">
        <v>15179</v>
      </c>
      <c r="R1560" t="s">
        <v>12741</v>
      </c>
      <c r="S1560" t="s">
        <v>19822</v>
      </c>
      <c r="W1560" s="2"/>
      <c r="Y1560" t="s">
        <v>12741</v>
      </c>
      <c r="Z1560" t="s">
        <v>19522</v>
      </c>
      <c r="AB1560" t="s">
        <v>11336</v>
      </c>
      <c r="AC1560" t="s">
        <v>13647</v>
      </c>
    </row>
    <row r="1561" spans="1:29">
      <c r="A1561" t="s">
        <v>5285</v>
      </c>
      <c r="B1561" t="s">
        <v>17138</v>
      </c>
      <c r="C1561" t="s">
        <v>5286</v>
      </c>
      <c r="F1561" t="s">
        <v>17</v>
      </c>
      <c r="G1561" t="s">
        <v>37</v>
      </c>
      <c r="H1561" t="s">
        <v>1731</v>
      </c>
      <c r="K1561" t="s">
        <v>1184</v>
      </c>
      <c r="L1561" t="s">
        <v>1185</v>
      </c>
      <c r="M1561" t="s">
        <v>14209</v>
      </c>
      <c r="P1561" t="s">
        <v>17</v>
      </c>
      <c r="Q1561" t="s">
        <v>37</v>
      </c>
      <c r="R1561" t="s">
        <v>5286</v>
      </c>
      <c r="S1561" t="s">
        <v>13707</v>
      </c>
    </row>
    <row r="1562" spans="1:29">
      <c r="B1562" t="s">
        <v>18061</v>
      </c>
      <c r="C1562" t="s">
        <v>12526</v>
      </c>
      <c r="D1562" t="s">
        <v>19550</v>
      </c>
      <c r="F1562" t="s">
        <v>45</v>
      </c>
      <c r="G1562" t="s">
        <v>25</v>
      </c>
      <c r="M1562" t="s">
        <v>15180</v>
      </c>
      <c r="R1562" t="s">
        <v>12526</v>
      </c>
      <c r="S1562" t="s">
        <v>19822</v>
      </c>
      <c r="W1562" s="2"/>
      <c r="Y1562" t="s">
        <v>12526</v>
      </c>
      <c r="Z1562" t="s">
        <v>19550</v>
      </c>
      <c r="AB1562" t="s">
        <v>12473</v>
      </c>
      <c r="AC1562" t="s">
        <v>11915</v>
      </c>
    </row>
    <row r="1563" spans="1:29">
      <c r="A1563" t="s">
        <v>9782</v>
      </c>
      <c r="B1563" t="s">
        <v>18062</v>
      </c>
      <c r="C1563" t="s">
        <v>9783</v>
      </c>
      <c r="F1563" t="s">
        <v>59</v>
      </c>
      <c r="G1563" t="s">
        <v>1101</v>
      </c>
      <c r="H1563" t="s">
        <v>9784</v>
      </c>
      <c r="K1563" t="s">
        <v>1103</v>
      </c>
      <c r="L1563" t="s">
        <v>1104</v>
      </c>
      <c r="M1563" t="s">
        <v>15181</v>
      </c>
      <c r="P1563" t="s">
        <v>1106</v>
      </c>
      <c r="Q1563" t="s">
        <v>1107</v>
      </c>
      <c r="R1563" t="s">
        <v>9783</v>
      </c>
      <c r="S1563" t="s">
        <v>13707</v>
      </c>
      <c r="W1563" s="2"/>
    </row>
    <row r="1564" spans="1:29">
      <c r="A1564" t="s">
        <v>7381</v>
      </c>
      <c r="B1564" t="s">
        <v>18063</v>
      </c>
      <c r="C1564" t="s">
        <v>7382</v>
      </c>
      <c r="E1564" t="s">
        <v>1093</v>
      </c>
      <c r="F1564" t="s">
        <v>45</v>
      </c>
      <c r="G1564" t="s">
        <v>25</v>
      </c>
      <c r="H1564" t="s">
        <v>1550</v>
      </c>
      <c r="J1564" t="s">
        <v>1095</v>
      </c>
      <c r="K1564" t="s">
        <v>1066</v>
      </c>
      <c r="L1564" t="s">
        <v>1067</v>
      </c>
      <c r="M1564" t="s">
        <v>15182</v>
      </c>
      <c r="O1564" t="s">
        <v>1097</v>
      </c>
      <c r="P1564" t="s">
        <v>1068</v>
      </c>
      <c r="Q1564" t="s">
        <v>1069</v>
      </c>
      <c r="R1564" t="s">
        <v>7382</v>
      </c>
      <c r="S1564" t="s">
        <v>13707</v>
      </c>
    </row>
    <row r="1565" spans="1:29">
      <c r="B1565" t="s">
        <v>18064</v>
      </c>
      <c r="C1565" t="s">
        <v>149</v>
      </c>
      <c r="D1565" t="s">
        <v>19712</v>
      </c>
      <c r="F1565" t="s">
        <v>11879</v>
      </c>
      <c r="M1565" t="s">
        <v>15183</v>
      </c>
      <c r="R1565" t="s">
        <v>149</v>
      </c>
      <c r="S1565" t="s">
        <v>19823</v>
      </c>
      <c r="T1565" t="s">
        <v>149</v>
      </c>
      <c r="U1565" t="s">
        <v>19712</v>
      </c>
    </row>
    <row r="1566" spans="1:29">
      <c r="B1566" t="s">
        <v>18065</v>
      </c>
      <c r="C1566" t="s">
        <v>131</v>
      </c>
      <c r="D1566" t="s">
        <v>19713</v>
      </c>
      <c r="F1566" t="s">
        <v>11879</v>
      </c>
      <c r="M1566" t="s">
        <v>15184</v>
      </c>
      <c r="R1566" t="s">
        <v>131</v>
      </c>
      <c r="S1566" t="s">
        <v>19823</v>
      </c>
      <c r="T1566" t="s">
        <v>131</v>
      </c>
      <c r="U1566" t="s">
        <v>19713</v>
      </c>
      <c r="W1566" s="2"/>
    </row>
    <row r="1567" spans="1:29">
      <c r="A1567" t="s">
        <v>8384</v>
      </c>
      <c r="B1567" t="s">
        <v>18066</v>
      </c>
      <c r="C1567" t="s">
        <v>8385</v>
      </c>
      <c r="D1567" t="s">
        <v>8386</v>
      </c>
      <c r="F1567" t="s">
        <v>132</v>
      </c>
      <c r="G1567" t="s">
        <v>6688</v>
      </c>
      <c r="H1567" t="s">
        <v>8387</v>
      </c>
      <c r="I1567" t="s">
        <v>8388</v>
      </c>
      <c r="K1567" t="s">
        <v>1312</v>
      </c>
      <c r="L1567" t="s">
        <v>6690</v>
      </c>
      <c r="M1567" t="s">
        <v>15185</v>
      </c>
      <c r="N1567" t="s">
        <v>8390</v>
      </c>
      <c r="P1567" t="s">
        <v>132</v>
      </c>
      <c r="Q1567" t="s">
        <v>6692</v>
      </c>
      <c r="R1567" t="s">
        <v>8385</v>
      </c>
      <c r="S1567" t="s">
        <v>19823</v>
      </c>
      <c r="T1567" t="s">
        <v>8385</v>
      </c>
      <c r="U1567" t="s">
        <v>19714</v>
      </c>
      <c r="W1567" t="s">
        <v>132</v>
      </c>
      <c r="X1567" t="s">
        <v>133</v>
      </c>
    </row>
    <row r="1568" spans="1:29">
      <c r="A1568" t="s">
        <v>10752</v>
      </c>
      <c r="B1568" t="s">
        <v>18067</v>
      </c>
      <c r="C1568" t="s">
        <v>10753</v>
      </c>
      <c r="D1568" t="s">
        <v>19529</v>
      </c>
      <c r="F1568" t="s">
        <v>140</v>
      </c>
      <c r="G1568" t="s">
        <v>1353</v>
      </c>
      <c r="H1568" t="s">
        <v>10754</v>
      </c>
      <c r="K1568" t="s">
        <v>1355</v>
      </c>
      <c r="L1568" t="s">
        <v>1356</v>
      </c>
      <c r="M1568" t="s">
        <v>15186</v>
      </c>
      <c r="P1568" t="s">
        <v>1358</v>
      </c>
      <c r="Q1568" t="s">
        <v>1359</v>
      </c>
      <c r="R1568" t="s">
        <v>10753</v>
      </c>
      <c r="S1568" t="s">
        <v>19822</v>
      </c>
      <c r="Y1568" t="s">
        <v>10753</v>
      </c>
      <c r="Z1568" t="s">
        <v>19529</v>
      </c>
      <c r="AB1568" t="s">
        <v>13115</v>
      </c>
      <c r="AC1568" t="s">
        <v>13650</v>
      </c>
    </row>
    <row r="1569" spans="1:29">
      <c r="A1569" t="s">
        <v>5059</v>
      </c>
      <c r="B1569" t="s">
        <v>18068</v>
      </c>
      <c r="C1569" t="s">
        <v>5060</v>
      </c>
      <c r="F1569" t="s">
        <v>59</v>
      </c>
      <c r="G1569" t="s">
        <v>1101</v>
      </c>
      <c r="H1569" t="s">
        <v>5061</v>
      </c>
      <c r="K1569" t="s">
        <v>1103</v>
      </c>
      <c r="L1569" t="s">
        <v>1104</v>
      </c>
      <c r="M1569" t="s">
        <v>15187</v>
      </c>
      <c r="P1569" t="s">
        <v>1106</v>
      </c>
      <c r="Q1569" t="s">
        <v>1107</v>
      </c>
      <c r="R1569" t="s">
        <v>5060</v>
      </c>
      <c r="S1569" t="s">
        <v>13707</v>
      </c>
    </row>
    <row r="1570" spans="1:29">
      <c r="A1570" t="s">
        <v>4947</v>
      </c>
      <c r="B1570" t="s">
        <v>18069</v>
      </c>
      <c r="C1570" t="s">
        <v>143</v>
      </c>
      <c r="D1570" t="s">
        <v>4948</v>
      </c>
      <c r="F1570" t="s">
        <v>17</v>
      </c>
      <c r="G1570" t="s">
        <v>37</v>
      </c>
      <c r="H1570" t="s">
        <v>4949</v>
      </c>
      <c r="I1570" t="s">
        <v>4950</v>
      </c>
      <c r="K1570" t="s">
        <v>1184</v>
      </c>
      <c r="L1570" t="s">
        <v>1185</v>
      </c>
      <c r="M1570" t="s">
        <v>15188</v>
      </c>
      <c r="N1570" t="s">
        <v>4952</v>
      </c>
      <c r="P1570" t="s">
        <v>17</v>
      </c>
      <c r="Q1570" t="s">
        <v>37</v>
      </c>
      <c r="R1570" t="s">
        <v>143</v>
      </c>
      <c r="S1570" t="s">
        <v>19824</v>
      </c>
      <c r="T1570" t="s">
        <v>143</v>
      </c>
      <c r="U1570" t="s">
        <v>19715</v>
      </c>
      <c r="W1570" t="s">
        <v>17</v>
      </c>
      <c r="X1570" t="s">
        <v>37</v>
      </c>
      <c r="Y1570" t="s">
        <v>143</v>
      </c>
      <c r="Z1570" t="s">
        <v>19522</v>
      </c>
      <c r="AB1570" t="s">
        <v>11336</v>
      </c>
      <c r="AC1570" t="s">
        <v>13647</v>
      </c>
    </row>
    <row r="1571" spans="1:29">
      <c r="A1571" t="s">
        <v>5794</v>
      </c>
      <c r="B1571" t="s">
        <v>5795</v>
      </c>
      <c r="C1571" t="s">
        <v>5796</v>
      </c>
      <c r="D1571" t="s">
        <v>5612</v>
      </c>
      <c r="F1571" t="s">
        <v>17</v>
      </c>
      <c r="G1571" t="s">
        <v>37</v>
      </c>
      <c r="H1571" t="s">
        <v>5797</v>
      </c>
      <c r="I1571" t="s">
        <v>5614</v>
      </c>
      <c r="K1571" t="s">
        <v>1184</v>
      </c>
      <c r="L1571" t="s">
        <v>1185</v>
      </c>
      <c r="M1571" t="s">
        <v>15189</v>
      </c>
      <c r="N1571" t="s">
        <v>5616</v>
      </c>
      <c r="P1571" t="s">
        <v>17</v>
      </c>
      <c r="Q1571" t="s">
        <v>37</v>
      </c>
      <c r="R1571" t="s">
        <v>5796</v>
      </c>
      <c r="S1571" t="s">
        <v>13707</v>
      </c>
    </row>
    <row r="1572" spans="1:29">
      <c r="A1572" t="s">
        <v>2334</v>
      </c>
      <c r="B1572" t="s">
        <v>2335</v>
      </c>
      <c r="C1572" t="s">
        <v>2336</v>
      </c>
      <c r="F1572" t="s">
        <v>24</v>
      </c>
      <c r="G1572" t="s">
        <v>1123</v>
      </c>
      <c r="H1572" t="s">
        <v>2337</v>
      </c>
      <c r="K1572" t="s">
        <v>24</v>
      </c>
      <c r="L1572" t="s">
        <v>1126</v>
      </c>
      <c r="M1572" t="s">
        <v>15190</v>
      </c>
      <c r="P1572" t="s">
        <v>24</v>
      </c>
      <c r="Q1572" t="s">
        <v>1129</v>
      </c>
      <c r="R1572" t="s">
        <v>2336</v>
      </c>
      <c r="S1572" t="s">
        <v>13707</v>
      </c>
      <c r="W1572" s="2"/>
    </row>
    <row r="1573" spans="1:29">
      <c r="A1573" t="s">
        <v>10477</v>
      </c>
      <c r="B1573" t="s">
        <v>18070</v>
      </c>
      <c r="C1573" t="s">
        <v>10478</v>
      </c>
      <c r="F1573" t="s">
        <v>59</v>
      </c>
      <c r="G1573" t="s">
        <v>1101</v>
      </c>
      <c r="H1573" t="s">
        <v>10479</v>
      </c>
      <c r="K1573" t="s">
        <v>1103</v>
      </c>
      <c r="L1573" t="s">
        <v>1104</v>
      </c>
      <c r="M1573" t="s">
        <v>15191</v>
      </c>
      <c r="P1573" t="s">
        <v>1106</v>
      </c>
      <c r="Q1573" t="s">
        <v>1107</v>
      </c>
      <c r="R1573" t="s">
        <v>10478</v>
      </c>
      <c r="S1573" t="s">
        <v>13707</v>
      </c>
    </row>
    <row r="1574" spans="1:29">
      <c r="A1574" t="s">
        <v>10613</v>
      </c>
      <c r="B1574" t="s">
        <v>10614</v>
      </c>
      <c r="C1574" t="s">
        <v>10615</v>
      </c>
      <c r="F1574" t="s">
        <v>17</v>
      </c>
      <c r="G1574" t="s">
        <v>37</v>
      </c>
      <c r="H1574" t="s">
        <v>10616</v>
      </c>
      <c r="K1574" t="s">
        <v>1184</v>
      </c>
      <c r="L1574" t="s">
        <v>1185</v>
      </c>
      <c r="M1574" t="s">
        <v>15192</v>
      </c>
      <c r="P1574" t="s">
        <v>17</v>
      </c>
      <c r="Q1574" t="s">
        <v>37</v>
      </c>
      <c r="R1574" t="s">
        <v>10615</v>
      </c>
      <c r="S1574" t="s">
        <v>13707</v>
      </c>
    </row>
    <row r="1575" spans="1:29">
      <c r="B1575" t="s">
        <v>18071</v>
      </c>
      <c r="C1575" t="s">
        <v>12744</v>
      </c>
      <c r="D1575" t="s">
        <v>19522</v>
      </c>
      <c r="F1575" t="s">
        <v>17</v>
      </c>
      <c r="G1575" t="s">
        <v>6400</v>
      </c>
      <c r="M1575" t="s">
        <v>15192</v>
      </c>
      <c r="R1575" t="s">
        <v>12744</v>
      </c>
      <c r="S1575" t="s">
        <v>19822</v>
      </c>
      <c r="Y1575" t="s">
        <v>12744</v>
      </c>
      <c r="Z1575" t="s">
        <v>19522</v>
      </c>
      <c r="AB1575" t="s">
        <v>11336</v>
      </c>
      <c r="AC1575" t="s">
        <v>13647</v>
      </c>
    </row>
    <row r="1576" spans="1:29">
      <c r="A1576" t="s">
        <v>2267</v>
      </c>
      <c r="B1576" t="s">
        <v>18072</v>
      </c>
      <c r="C1576" t="s">
        <v>2268</v>
      </c>
      <c r="F1576" t="s">
        <v>17</v>
      </c>
      <c r="G1576" t="s">
        <v>37</v>
      </c>
      <c r="H1576" t="s">
        <v>2269</v>
      </c>
      <c r="K1576" t="s">
        <v>1184</v>
      </c>
      <c r="L1576" t="s">
        <v>1185</v>
      </c>
      <c r="M1576" t="s">
        <v>15193</v>
      </c>
      <c r="P1576" t="s">
        <v>17</v>
      </c>
      <c r="Q1576" t="s">
        <v>37</v>
      </c>
      <c r="R1576" t="s">
        <v>2268</v>
      </c>
      <c r="S1576" t="s">
        <v>13707</v>
      </c>
      <c r="W1576" s="2"/>
    </row>
    <row r="1577" spans="1:29">
      <c r="B1577" t="s">
        <v>18073</v>
      </c>
      <c r="C1577" t="s">
        <v>12746</v>
      </c>
      <c r="D1577" t="s">
        <v>19522</v>
      </c>
      <c r="F1577" t="s">
        <v>17</v>
      </c>
      <c r="G1577" t="s">
        <v>6400</v>
      </c>
      <c r="M1577" t="s">
        <v>15194</v>
      </c>
      <c r="R1577" t="s">
        <v>12746</v>
      </c>
      <c r="S1577" t="s">
        <v>19822</v>
      </c>
      <c r="W1577" s="2"/>
      <c r="Y1577" t="s">
        <v>12746</v>
      </c>
      <c r="Z1577" t="s">
        <v>19522</v>
      </c>
      <c r="AB1577" t="s">
        <v>11336</v>
      </c>
      <c r="AC1577" t="s">
        <v>13647</v>
      </c>
    </row>
    <row r="1578" spans="1:29">
      <c r="A1578" t="s">
        <v>6513</v>
      </c>
      <c r="B1578" t="s">
        <v>18074</v>
      </c>
      <c r="C1578" t="s">
        <v>6514</v>
      </c>
      <c r="F1578" t="s">
        <v>59</v>
      </c>
      <c r="G1578" t="s">
        <v>1101</v>
      </c>
      <c r="H1578" t="s">
        <v>6515</v>
      </c>
      <c r="K1578" t="s">
        <v>1103</v>
      </c>
      <c r="L1578" t="s">
        <v>1104</v>
      </c>
      <c r="M1578" t="s">
        <v>15195</v>
      </c>
      <c r="P1578" t="s">
        <v>1106</v>
      </c>
      <c r="Q1578" t="s">
        <v>1107</v>
      </c>
      <c r="R1578" t="s">
        <v>6514</v>
      </c>
      <c r="S1578" t="s">
        <v>13707</v>
      </c>
    </row>
    <row r="1579" spans="1:29">
      <c r="A1579" t="s">
        <v>11617</v>
      </c>
      <c r="B1579" t="s">
        <v>18075</v>
      </c>
      <c r="C1579" t="s">
        <v>137</v>
      </c>
      <c r="D1579" t="s">
        <v>11618</v>
      </c>
      <c r="F1579" t="s">
        <v>17</v>
      </c>
      <c r="G1579" t="s">
        <v>37</v>
      </c>
      <c r="H1579" t="s">
        <v>11619</v>
      </c>
      <c r="I1579" t="s">
        <v>11620</v>
      </c>
      <c r="K1579" t="s">
        <v>1184</v>
      </c>
      <c r="L1579" t="s">
        <v>1185</v>
      </c>
      <c r="M1579" t="s">
        <v>11621</v>
      </c>
      <c r="N1579" t="s">
        <v>11622</v>
      </c>
      <c r="P1579" t="s">
        <v>17</v>
      </c>
      <c r="Q1579" t="s">
        <v>37</v>
      </c>
      <c r="R1579" t="s">
        <v>137</v>
      </c>
      <c r="S1579" t="s">
        <v>19823</v>
      </c>
      <c r="T1579" t="s">
        <v>137</v>
      </c>
      <c r="U1579" t="s">
        <v>19716</v>
      </c>
      <c r="W1579" s="2" t="s">
        <v>17</v>
      </c>
      <c r="X1579" t="s">
        <v>37</v>
      </c>
    </row>
    <row r="1580" spans="1:29">
      <c r="A1580" t="s">
        <v>1461</v>
      </c>
      <c r="B1580" t="s">
        <v>18076</v>
      </c>
      <c r="C1580" t="s">
        <v>1462</v>
      </c>
      <c r="F1580" t="s">
        <v>17</v>
      </c>
      <c r="G1580" t="s">
        <v>37</v>
      </c>
      <c r="H1580" t="s">
        <v>1463</v>
      </c>
      <c r="K1580" t="s">
        <v>1184</v>
      </c>
      <c r="L1580" t="s">
        <v>1185</v>
      </c>
      <c r="M1580" t="s">
        <v>15196</v>
      </c>
      <c r="P1580" t="s">
        <v>17</v>
      </c>
      <c r="Q1580" t="s">
        <v>37</v>
      </c>
      <c r="R1580" t="s">
        <v>1462</v>
      </c>
      <c r="S1580" t="s">
        <v>13707</v>
      </c>
    </row>
    <row r="1581" spans="1:29">
      <c r="A1581" t="s">
        <v>4800</v>
      </c>
      <c r="B1581" t="s">
        <v>18077</v>
      </c>
      <c r="C1581" t="s">
        <v>4801</v>
      </c>
      <c r="E1581" t="s">
        <v>1237</v>
      </c>
      <c r="F1581" t="s">
        <v>1072</v>
      </c>
      <c r="G1581" t="s">
        <v>25</v>
      </c>
      <c r="H1581" t="s">
        <v>4802</v>
      </c>
      <c r="J1581" t="s">
        <v>1239</v>
      </c>
      <c r="K1581" t="s">
        <v>1073</v>
      </c>
      <c r="L1581" t="s">
        <v>1067</v>
      </c>
      <c r="M1581" t="s">
        <v>15197</v>
      </c>
      <c r="O1581" t="s">
        <v>1241</v>
      </c>
      <c r="P1581" t="s">
        <v>1072</v>
      </c>
      <c r="Q1581" t="s">
        <v>1069</v>
      </c>
      <c r="R1581" t="s">
        <v>4801</v>
      </c>
      <c r="S1581" t="s">
        <v>13707</v>
      </c>
      <c r="W1581" s="2"/>
    </row>
    <row r="1582" spans="1:29">
      <c r="B1582" t="s">
        <v>18078</v>
      </c>
      <c r="C1582" t="s">
        <v>12748</v>
      </c>
      <c r="D1582" t="s">
        <v>19522</v>
      </c>
      <c r="F1582" t="s">
        <v>17</v>
      </c>
      <c r="G1582" t="s">
        <v>6400</v>
      </c>
      <c r="M1582" t="s">
        <v>15198</v>
      </c>
      <c r="R1582" t="s">
        <v>12748</v>
      </c>
      <c r="S1582" t="s">
        <v>19822</v>
      </c>
      <c r="Y1582" t="s">
        <v>12748</v>
      </c>
      <c r="Z1582" t="s">
        <v>19522</v>
      </c>
      <c r="AB1582" t="s">
        <v>11336</v>
      </c>
      <c r="AC1582" t="s">
        <v>13647</v>
      </c>
    </row>
    <row r="1583" spans="1:29">
      <c r="A1583" t="s">
        <v>9307</v>
      </c>
      <c r="B1583" t="s">
        <v>18079</v>
      </c>
      <c r="C1583" t="s">
        <v>9308</v>
      </c>
      <c r="F1583" t="s">
        <v>17</v>
      </c>
      <c r="G1583" t="s">
        <v>37</v>
      </c>
      <c r="H1583" t="s">
        <v>9309</v>
      </c>
      <c r="K1583" t="s">
        <v>1184</v>
      </c>
      <c r="L1583" t="s">
        <v>1185</v>
      </c>
      <c r="M1583" t="s">
        <v>15199</v>
      </c>
      <c r="P1583" t="s">
        <v>17</v>
      </c>
      <c r="Q1583" t="s">
        <v>37</v>
      </c>
      <c r="R1583" t="s">
        <v>9308</v>
      </c>
      <c r="S1583" t="s">
        <v>13707</v>
      </c>
      <c r="W1583" s="2"/>
    </row>
    <row r="1584" spans="1:29">
      <c r="A1584" t="s">
        <v>5621</v>
      </c>
      <c r="B1584" t="s">
        <v>18080</v>
      </c>
      <c r="C1584" t="s">
        <v>5622</v>
      </c>
      <c r="E1584" t="s">
        <v>1093</v>
      </c>
      <c r="F1584" t="s">
        <v>45</v>
      </c>
      <c r="G1584" t="s">
        <v>25</v>
      </c>
      <c r="H1584" t="s">
        <v>5623</v>
      </c>
      <c r="J1584" t="s">
        <v>1095</v>
      </c>
      <c r="K1584" t="s">
        <v>1066</v>
      </c>
      <c r="L1584" t="s">
        <v>1067</v>
      </c>
      <c r="M1584" t="s">
        <v>15200</v>
      </c>
      <c r="O1584" t="s">
        <v>1097</v>
      </c>
      <c r="P1584" t="s">
        <v>1068</v>
      </c>
      <c r="Q1584" t="s">
        <v>1069</v>
      </c>
      <c r="R1584" t="s">
        <v>5622</v>
      </c>
      <c r="S1584" t="s">
        <v>13707</v>
      </c>
      <c r="W1584" s="2"/>
    </row>
    <row r="1585" spans="1:29">
      <c r="B1585" t="s">
        <v>18081</v>
      </c>
      <c r="C1585" t="s">
        <v>129</v>
      </c>
      <c r="D1585" t="s">
        <v>19590</v>
      </c>
      <c r="F1585" t="s">
        <v>17</v>
      </c>
      <c r="G1585" t="s">
        <v>37</v>
      </c>
      <c r="M1585" t="s">
        <v>15201</v>
      </c>
      <c r="R1585" t="s">
        <v>129</v>
      </c>
      <c r="S1585" t="s">
        <v>19823</v>
      </c>
      <c r="T1585" t="s">
        <v>129</v>
      </c>
      <c r="U1585" t="s">
        <v>19590</v>
      </c>
      <c r="W1585" t="s">
        <v>17</v>
      </c>
      <c r="X1585" t="s">
        <v>37</v>
      </c>
    </row>
    <row r="1586" spans="1:29">
      <c r="A1586" t="s">
        <v>10089</v>
      </c>
      <c r="B1586" t="s">
        <v>18083</v>
      </c>
      <c r="C1586" t="s">
        <v>10090</v>
      </c>
      <c r="F1586" t="s">
        <v>17</v>
      </c>
      <c r="G1586" t="s">
        <v>37</v>
      </c>
      <c r="H1586" t="s">
        <v>10091</v>
      </c>
      <c r="K1586" t="s">
        <v>1184</v>
      </c>
      <c r="L1586" t="s">
        <v>1185</v>
      </c>
      <c r="M1586" t="s">
        <v>15203</v>
      </c>
      <c r="P1586" t="s">
        <v>17</v>
      </c>
      <c r="Q1586" t="s">
        <v>37</v>
      </c>
      <c r="R1586" t="s">
        <v>10090</v>
      </c>
      <c r="S1586" t="s">
        <v>13707</v>
      </c>
    </row>
    <row r="1587" spans="1:29">
      <c r="B1587" t="s">
        <v>18082</v>
      </c>
      <c r="C1587" t="s">
        <v>12750</v>
      </c>
      <c r="D1587" t="s">
        <v>19522</v>
      </c>
      <c r="F1587" t="s">
        <v>17</v>
      </c>
      <c r="G1587" t="s">
        <v>6400</v>
      </c>
      <c r="M1587" t="s">
        <v>15202</v>
      </c>
      <c r="R1587" t="s">
        <v>12750</v>
      </c>
      <c r="S1587" t="s">
        <v>19822</v>
      </c>
      <c r="Y1587" t="s">
        <v>12750</v>
      </c>
      <c r="Z1587" t="s">
        <v>19522</v>
      </c>
      <c r="AB1587" t="s">
        <v>11336</v>
      </c>
      <c r="AC1587" t="s">
        <v>13647</v>
      </c>
    </row>
    <row r="1588" spans="1:29">
      <c r="A1588" t="s">
        <v>10256</v>
      </c>
      <c r="B1588" t="s">
        <v>18084</v>
      </c>
      <c r="C1588" t="s">
        <v>10257</v>
      </c>
      <c r="D1588" t="s">
        <v>1797</v>
      </c>
      <c r="F1588" t="s">
        <v>17</v>
      </c>
      <c r="G1588" t="s">
        <v>37</v>
      </c>
      <c r="H1588" t="s">
        <v>10258</v>
      </c>
      <c r="I1588" t="s">
        <v>1799</v>
      </c>
      <c r="K1588" t="s">
        <v>1184</v>
      </c>
      <c r="L1588" t="s">
        <v>1185</v>
      </c>
      <c r="M1588" t="s">
        <v>15204</v>
      </c>
      <c r="N1588" t="s">
        <v>1801</v>
      </c>
      <c r="P1588" t="s">
        <v>17</v>
      </c>
      <c r="Q1588" t="s">
        <v>37</v>
      </c>
      <c r="R1588" t="s">
        <v>10257</v>
      </c>
      <c r="S1588" t="s">
        <v>13707</v>
      </c>
      <c r="W1588" s="2"/>
    </row>
    <row r="1589" spans="1:29">
      <c r="A1589" t="s">
        <v>10405</v>
      </c>
      <c r="B1589" t="s">
        <v>18085</v>
      </c>
      <c r="C1589" t="s">
        <v>10406</v>
      </c>
      <c r="F1589" t="s">
        <v>59</v>
      </c>
      <c r="G1589" t="s">
        <v>1123</v>
      </c>
      <c r="H1589" t="s">
        <v>10407</v>
      </c>
      <c r="K1589" t="s">
        <v>1103</v>
      </c>
      <c r="L1589" t="s">
        <v>1126</v>
      </c>
      <c r="M1589" t="s">
        <v>15205</v>
      </c>
      <c r="P1589" t="s">
        <v>1106</v>
      </c>
      <c r="Q1589" t="s">
        <v>1129</v>
      </c>
      <c r="R1589" t="s">
        <v>10406</v>
      </c>
      <c r="S1589" t="s">
        <v>13707</v>
      </c>
    </row>
    <row r="1590" spans="1:29">
      <c r="A1590" t="s">
        <v>3835</v>
      </c>
      <c r="B1590" t="s">
        <v>18086</v>
      </c>
      <c r="C1590" t="s">
        <v>3836</v>
      </c>
      <c r="F1590" t="s">
        <v>1368</v>
      </c>
      <c r="G1590" t="s">
        <v>1369</v>
      </c>
      <c r="H1590" t="s">
        <v>3837</v>
      </c>
      <c r="K1590" t="s">
        <v>1372</v>
      </c>
      <c r="L1590" t="s">
        <v>1373</v>
      </c>
      <c r="M1590" t="s">
        <v>15206</v>
      </c>
      <c r="P1590" t="s">
        <v>1376</v>
      </c>
      <c r="Q1590" t="s">
        <v>1377</v>
      </c>
      <c r="R1590" t="s">
        <v>3836</v>
      </c>
      <c r="S1590" t="s">
        <v>13707</v>
      </c>
    </row>
    <row r="1591" spans="1:29">
      <c r="A1591" t="s">
        <v>1721</v>
      </c>
      <c r="B1591" t="s">
        <v>18087</v>
      </c>
      <c r="C1591" t="s">
        <v>1722</v>
      </c>
      <c r="F1591" t="s">
        <v>59</v>
      </c>
      <c r="G1591" t="s">
        <v>1201</v>
      </c>
      <c r="H1591" t="s">
        <v>1723</v>
      </c>
      <c r="K1591" t="s">
        <v>1103</v>
      </c>
      <c r="L1591" t="s">
        <v>1203</v>
      </c>
      <c r="M1591" t="s">
        <v>15207</v>
      </c>
      <c r="P1591" t="s">
        <v>1106</v>
      </c>
      <c r="Q1591" t="s">
        <v>1205</v>
      </c>
      <c r="R1591" t="s">
        <v>1722</v>
      </c>
      <c r="S1591" t="s">
        <v>13707</v>
      </c>
    </row>
    <row r="1592" spans="1:29">
      <c r="A1592" t="s">
        <v>4305</v>
      </c>
      <c r="B1592" t="s">
        <v>18089</v>
      </c>
      <c r="C1592" t="s">
        <v>130</v>
      </c>
      <c r="D1592" t="s">
        <v>1115</v>
      </c>
      <c r="F1592" t="s">
        <v>45</v>
      </c>
      <c r="G1592" t="s">
        <v>25</v>
      </c>
      <c r="H1592" t="s">
        <v>4306</v>
      </c>
      <c r="I1592" t="s">
        <v>4307</v>
      </c>
      <c r="K1592" t="s">
        <v>1066</v>
      </c>
      <c r="L1592" t="s">
        <v>1067</v>
      </c>
      <c r="M1592" t="s">
        <v>15209</v>
      </c>
      <c r="N1592" t="s">
        <v>1118</v>
      </c>
      <c r="P1592" t="s">
        <v>1068</v>
      </c>
      <c r="Q1592" t="s">
        <v>1069</v>
      </c>
      <c r="R1592" t="s">
        <v>130</v>
      </c>
      <c r="S1592" t="s">
        <v>19823</v>
      </c>
      <c r="T1592" t="s">
        <v>130</v>
      </c>
      <c r="U1592" t="s">
        <v>19602</v>
      </c>
      <c r="W1592" s="2" t="s">
        <v>45</v>
      </c>
      <c r="X1592" t="s">
        <v>25</v>
      </c>
    </row>
    <row r="1593" spans="1:29">
      <c r="A1593" t="s">
        <v>2623</v>
      </c>
      <c r="B1593" t="s">
        <v>18088</v>
      </c>
      <c r="C1593" t="s">
        <v>2624</v>
      </c>
      <c r="D1593" t="s">
        <v>2625</v>
      </c>
      <c r="E1593" t="s">
        <v>1741</v>
      </c>
      <c r="F1593" t="s">
        <v>20</v>
      </c>
      <c r="G1593" t="s">
        <v>1133</v>
      </c>
      <c r="H1593" t="s">
        <v>2626</v>
      </c>
      <c r="I1593" t="s">
        <v>2627</v>
      </c>
      <c r="J1593" t="s">
        <v>1744</v>
      </c>
      <c r="K1593" t="s">
        <v>1136</v>
      </c>
      <c r="L1593" t="s">
        <v>1137</v>
      </c>
      <c r="M1593" t="s">
        <v>15208</v>
      </c>
      <c r="N1593" t="s">
        <v>2629</v>
      </c>
      <c r="O1593" t="s">
        <v>1747</v>
      </c>
      <c r="P1593" t="s">
        <v>1140</v>
      </c>
      <c r="Q1593" t="s">
        <v>1141</v>
      </c>
      <c r="R1593" t="s">
        <v>2624</v>
      </c>
      <c r="S1593" t="s">
        <v>13707</v>
      </c>
    </row>
    <row r="1594" spans="1:29">
      <c r="A1594" t="s">
        <v>7418</v>
      </c>
      <c r="B1594" t="s">
        <v>18090</v>
      </c>
      <c r="C1594" t="s">
        <v>7419</v>
      </c>
      <c r="F1594" t="s">
        <v>45</v>
      </c>
      <c r="G1594" t="s">
        <v>25</v>
      </c>
      <c r="H1594" t="s">
        <v>7420</v>
      </c>
      <c r="K1594" t="s">
        <v>1066</v>
      </c>
      <c r="L1594" t="s">
        <v>1067</v>
      </c>
      <c r="M1594" t="s">
        <v>10721</v>
      </c>
      <c r="P1594" t="s">
        <v>1068</v>
      </c>
      <c r="Q1594" t="s">
        <v>1069</v>
      </c>
      <c r="R1594" t="s">
        <v>7419</v>
      </c>
      <c r="S1594" t="s">
        <v>13707</v>
      </c>
    </row>
    <row r="1595" spans="1:29">
      <c r="B1595" t="s">
        <v>16847</v>
      </c>
      <c r="C1595" t="s">
        <v>12137</v>
      </c>
      <c r="D1595" t="s">
        <v>19562</v>
      </c>
      <c r="F1595" t="s">
        <v>59</v>
      </c>
      <c r="G1595" t="s">
        <v>25</v>
      </c>
      <c r="M1595" t="s">
        <v>13924</v>
      </c>
      <c r="R1595" t="s">
        <v>12137</v>
      </c>
      <c r="S1595" t="s">
        <v>19822</v>
      </c>
      <c r="Y1595" t="s">
        <v>12137</v>
      </c>
      <c r="Z1595" t="s">
        <v>19562</v>
      </c>
      <c r="AB1595" t="s">
        <v>9855</v>
      </c>
      <c r="AC1595" t="s">
        <v>11915</v>
      </c>
    </row>
    <row r="1596" spans="1:29">
      <c r="A1596" t="s">
        <v>7038</v>
      </c>
      <c r="B1596" t="s">
        <v>18092</v>
      </c>
      <c r="C1596" t="s">
        <v>128</v>
      </c>
      <c r="D1596" t="s">
        <v>4715</v>
      </c>
      <c r="E1596" t="s">
        <v>11913</v>
      </c>
      <c r="F1596" t="s">
        <v>1072</v>
      </c>
      <c r="G1596" t="s">
        <v>1133</v>
      </c>
      <c r="H1596" t="s">
        <v>7039</v>
      </c>
      <c r="I1596" t="s">
        <v>4717</v>
      </c>
      <c r="K1596" t="s">
        <v>1073</v>
      </c>
      <c r="L1596" t="s">
        <v>1137</v>
      </c>
      <c r="M1596" t="s">
        <v>15211</v>
      </c>
      <c r="N1596" t="s">
        <v>4718</v>
      </c>
      <c r="P1596" t="s">
        <v>1072</v>
      </c>
      <c r="Q1596" t="s">
        <v>1141</v>
      </c>
      <c r="R1596" t="s">
        <v>128</v>
      </c>
      <c r="S1596" t="s">
        <v>19824</v>
      </c>
      <c r="T1596" t="s">
        <v>128</v>
      </c>
      <c r="U1596" t="s">
        <v>4715</v>
      </c>
      <c r="X1596" t="s">
        <v>7</v>
      </c>
      <c r="Y1596" t="s">
        <v>128</v>
      </c>
      <c r="Z1596" t="s">
        <v>19572</v>
      </c>
      <c r="AA1596" t="s">
        <v>11913</v>
      </c>
      <c r="AB1596" t="s">
        <v>12211</v>
      </c>
    </row>
    <row r="1597" spans="1:29">
      <c r="B1597" t="s">
        <v>18093</v>
      </c>
      <c r="C1597" t="s">
        <v>13427</v>
      </c>
      <c r="D1597" t="s">
        <v>19551</v>
      </c>
      <c r="F1597" t="s">
        <v>24</v>
      </c>
      <c r="G1597" t="s">
        <v>13732</v>
      </c>
      <c r="M1597" t="s">
        <v>15212</v>
      </c>
      <c r="R1597" t="s">
        <v>13427</v>
      </c>
      <c r="S1597" t="s">
        <v>19822</v>
      </c>
      <c r="Y1597" t="s">
        <v>13427</v>
      </c>
      <c r="Z1597" t="s">
        <v>19551</v>
      </c>
      <c r="AB1597" t="s">
        <v>13356</v>
      </c>
      <c r="AC1597" t="s">
        <v>13651</v>
      </c>
    </row>
    <row r="1598" spans="1:29">
      <c r="B1598" t="s">
        <v>18094</v>
      </c>
      <c r="C1598" t="s">
        <v>126</v>
      </c>
      <c r="D1598" t="s">
        <v>19717</v>
      </c>
      <c r="F1598" t="s">
        <v>11879</v>
      </c>
      <c r="G1598" t="s">
        <v>13733</v>
      </c>
      <c r="M1598" t="s">
        <v>15213</v>
      </c>
      <c r="R1598" t="s">
        <v>126</v>
      </c>
      <c r="S1598" t="s">
        <v>19823</v>
      </c>
      <c r="T1598" t="s">
        <v>126</v>
      </c>
      <c r="U1598" t="s">
        <v>19717</v>
      </c>
      <c r="W1598" s="2"/>
      <c r="X1598" t="s">
        <v>7</v>
      </c>
    </row>
    <row r="1599" spans="1:29">
      <c r="A1599" t="s">
        <v>2648</v>
      </c>
      <c r="B1599" t="s">
        <v>18095</v>
      </c>
      <c r="C1599" t="s">
        <v>2649</v>
      </c>
      <c r="E1599" t="s">
        <v>1122</v>
      </c>
      <c r="F1599" t="s">
        <v>24</v>
      </c>
      <c r="G1599" t="s">
        <v>1123</v>
      </c>
      <c r="H1599" t="s">
        <v>2650</v>
      </c>
      <c r="J1599" t="s">
        <v>1125</v>
      </c>
      <c r="K1599" t="s">
        <v>24</v>
      </c>
      <c r="L1599" t="s">
        <v>1126</v>
      </c>
      <c r="M1599" t="s">
        <v>15214</v>
      </c>
      <c r="O1599" t="s">
        <v>1128</v>
      </c>
      <c r="P1599" t="s">
        <v>24</v>
      </c>
      <c r="Q1599" t="s">
        <v>1129</v>
      </c>
      <c r="R1599" t="s">
        <v>2649</v>
      </c>
      <c r="S1599" t="s">
        <v>13707</v>
      </c>
    </row>
    <row r="1600" spans="1:29">
      <c r="A1600" t="s">
        <v>10756</v>
      </c>
      <c r="B1600" t="s">
        <v>18096</v>
      </c>
      <c r="C1600" t="s">
        <v>10757</v>
      </c>
      <c r="D1600" t="s">
        <v>7241</v>
      </c>
      <c r="F1600" t="s">
        <v>24</v>
      </c>
      <c r="G1600" t="s">
        <v>1123</v>
      </c>
      <c r="H1600" t="s">
        <v>10758</v>
      </c>
      <c r="I1600" t="s">
        <v>7243</v>
      </c>
      <c r="K1600" t="s">
        <v>24</v>
      </c>
      <c r="L1600" t="s">
        <v>1126</v>
      </c>
      <c r="M1600" t="s">
        <v>15215</v>
      </c>
      <c r="N1600" t="s">
        <v>7241</v>
      </c>
      <c r="P1600" t="s">
        <v>24</v>
      </c>
      <c r="Q1600" t="s">
        <v>1129</v>
      </c>
      <c r="R1600" t="s">
        <v>10757</v>
      </c>
      <c r="S1600" t="s">
        <v>13707</v>
      </c>
    </row>
    <row r="1601" spans="1:29">
      <c r="A1601" t="s">
        <v>8260</v>
      </c>
      <c r="B1601" t="s">
        <v>18097</v>
      </c>
      <c r="C1601" t="s">
        <v>8261</v>
      </c>
      <c r="D1601" t="s">
        <v>2379</v>
      </c>
      <c r="E1601" t="s">
        <v>1122</v>
      </c>
      <c r="F1601" t="s">
        <v>1619</v>
      </c>
      <c r="G1601" t="s">
        <v>1123</v>
      </c>
      <c r="H1601" t="s">
        <v>8262</v>
      </c>
      <c r="I1601" t="s">
        <v>2381</v>
      </c>
      <c r="J1601" t="s">
        <v>1125</v>
      </c>
      <c r="K1601" t="s">
        <v>1621</v>
      </c>
      <c r="L1601" t="s">
        <v>1126</v>
      </c>
      <c r="M1601" t="s">
        <v>15216</v>
      </c>
      <c r="N1601" t="s">
        <v>2379</v>
      </c>
      <c r="O1601" t="s">
        <v>1128</v>
      </c>
      <c r="P1601" t="s">
        <v>1623</v>
      </c>
      <c r="Q1601" t="s">
        <v>1129</v>
      </c>
      <c r="R1601" t="s">
        <v>8261</v>
      </c>
      <c r="S1601" t="s">
        <v>13707</v>
      </c>
    </row>
    <row r="1602" spans="1:29">
      <c r="A1602" t="s">
        <v>5287</v>
      </c>
      <c r="B1602" t="s">
        <v>18098</v>
      </c>
      <c r="C1602" t="s">
        <v>5288</v>
      </c>
      <c r="D1602" t="s">
        <v>1147</v>
      </c>
      <c r="F1602" t="s">
        <v>24</v>
      </c>
      <c r="G1602" t="s">
        <v>1123</v>
      </c>
      <c r="H1602" t="s">
        <v>5289</v>
      </c>
      <c r="I1602" t="s">
        <v>1659</v>
      </c>
      <c r="K1602" t="s">
        <v>24</v>
      </c>
      <c r="L1602" t="s">
        <v>1126</v>
      </c>
      <c r="M1602" t="s">
        <v>15217</v>
      </c>
      <c r="N1602" t="s">
        <v>1151</v>
      </c>
      <c r="P1602" t="s">
        <v>24</v>
      </c>
      <c r="Q1602" t="s">
        <v>1129</v>
      </c>
      <c r="R1602" t="s">
        <v>5288</v>
      </c>
      <c r="S1602" t="s">
        <v>13707</v>
      </c>
      <c r="W1602" s="2"/>
    </row>
    <row r="1603" spans="1:29">
      <c r="A1603" t="s">
        <v>11185</v>
      </c>
      <c r="B1603" t="s">
        <v>18099</v>
      </c>
      <c r="C1603" t="s">
        <v>11186</v>
      </c>
      <c r="D1603" t="s">
        <v>1147</v>
      </c>
      <c r="F1603" t="s">
        <v>24</v>
      </c>
      <c r="G1603" t="s">
        <v>1123</v>
      </c>
      <c r="H1603" t="s">
        <v>11187</v>
      </c>
      <c r="I1603" t="s">
        <v>1659</v>
      </c>
      <c r="K1603" t="s">
        <v>24</v>
      </c>
      <c r="L1603" t="s">
        <v>1126</v>
      </c>
      <c r="M1603" t="s">
        <v>15218</v>
      </c>
      <c r="N1603" t="s">
        <v>1151</v>
      </c>
      <c r="P1603" t="s">
        <v>24</v>
      </c>
      <c r="Q1603" t="s">
        <v>1129</v>
      </c>
      <c r="R1603" t="s">
        <v>11186</v>
      </c>
      <c r="S1603" t="s">
        <v>19823</v>
      </c>
      <c r="T1603" t="s">
        <v>11186</v>
      </c>
      <c r="U1603" t="s">
        <v>19631</v>
      </c>
      <c r="W1603" t="s">
        <v>24</v>
      </c>
      <c r="X1603" t="s">
        <v>123</v>
      </c>
    </row>
    <row r="1604" spans="1:29">
      <c r="A1604" t="s">
        <v>5842</v>
      </c>
      <c r="B1604" t="s">
        <v>18100</v>
      </c>
      <c r="C1604" t="s">
        <v>5843</v>
      </c>
      <c r="F1604" t="s">
        <v>59</v>
      </c>
      <c r="G1604" t="s">
        <v>1101</v>
      </c>
      <c r="H1604" t="s">
        <v>5844</v>
      </c>
      <c r="K1604" t="s">
        <v>1103</v>
      </c>
      <c r="L1604" t="s">
        <v>1104</v>
      </c>
      <c r="M1604" t="s">
        <v>15219</v>
      </c>
      <c r="P1604" t="s">
        <v>1106</v>
      </c>
      <c r="Q1604" t="s">
        <v>1107</v>
      </c>
      <c r="R1604" t="s">
        <v>5843</v>
      </c>
      <c r="S1604" t="s">
        <v>13707</v>
      </c>
    </row>
    <row r="1605" spans="1:29">
      <c r="A1605" t="s">
        <v>5732</v>
      </c>
      <c r="B1605" t="s">
        <v>18101</v>
      </c>
      <c r="C1605" t="s">
        <v>5733</v>
      </c>
      <c r="E1605" t="s">
        <v>1122</v>
      </c>
      <c r="F1605" t="s">
        <v>17</v>
      </c>
      <c r="G1605" t="s">
        <v>37</v>
      </c>
      <c r="H1605" t="s">
        <v>5734</v>
      </c>
      <c r="J1605" t="s">
        <v>1125</v>
      </c>
      <c r="K1605" t="s">
        <v>1184</v>
      </c>
      <c r="L1605" t="s">
        <v>1185</v>
      </c>
      <c r="M1605" t="s">
        <v>15222</v>
      </c>
      <c r="O1605" t="s">
        <v>1128</v>
      </c>
      <c r="P1605" t="s">
        <v>17</v>
      </c>
      <c r="Q1605" t="s">
        <v>37</v>
      </c>
      <c r="R1605" t="s">
        <v>5733</v>
      </c>
      <c r="S1605" t="s">
        <v>13707</v>
      </c>
    </row>
    <row r="1606" spans="1:29">
      <c r="A1606" t="s">
        <v>9177</v>
      </c>
      <c r="B1606" t="s">
        <v>18102</v>
      </c>
      <c r="C1606" t="s">
        <v>9178</v>
      </c>
      <c r="E1606" t="s">
        <v>1122</v>
      </c>
      <c r="F1606" t="s">
        <v>59</v>
      </c>
      <c r="G1606" t="s">
        <v>25</v>
      </c>
      <c r="H1606" t="s">
        <v>9179</v>
      </c>
      <c r="J1606" t="s">
        <v>1125</v>
      </c>
      <c r="K1606" t="s">
        <v>1103</v>
      </c>
      <c r="L1606" t="s">
        <v>1067</v>
      </c>
      <c r="M1606" t="s">
        <v>15223</v>
      </c>
      <c r="O1606" t="s">
        <v>1128</v>
      </c>
      <c r="P1606" t="s">
        <v>1106</v>
      </c>
      <c r="Q1606" t="s">
        <v>1069</v>
      </c>
      <c r="R1606" t="s">
        <v>9178</v>
      </c>
      <c r="S1606" t="s">
        <v>13707</v>
      </c>
      <c r="W1606" s="2"/>
    </row>
    <row r="1607" spans="1:29">
      <c r="A1607" t="s">
        <v>1090</v>
      </c>
      <c r="B1607" t="s">
        <v>1091</v>
      </c>
      <c r="C1607" t="s">
        <v>1092</v>
      </c>
      <c r="E1607" t="s">
        <v>1093</v>
      </c>
      <c r="F1607" t="s">
        <v>45</v>
      </c>
      <c r="G1607" t="s">
        <v>25</v>
      </c>
      <c r="H1607" t="s">
        <v>1094</v>
      </c>
      <c r="J1607" t="s">
        <v>1095</v>
      </c>
      <c r="K1607" t="s">
        <v>1066</v>
      </c>
      <c r="L1607" t="s">
        <v>1067</v>
      </c>
      <c r="M1607" t="s">
        <v>15220</v>
      </c>
      <c r="O1607" t="s">
        <v>1097</v>
      </c>
      <c r="P1607" t="s">
        <v>1068</v>
      </c>
      <c r="Q1607" t="s">
        <v>1069</v>
      </c>
      <c r="R1607" t="s">
        <v>1092</v>
      </c>
      <c r="S1607" t="s">
        <v>13707</v>
      </c>
    </row>
    <row r="1608" spans="1:29">
      <c r="A1608" t="s">
        <v>10232</v>
      </c>
      <c r="B1608" t="s">
        <v>10233</v>
      </c>
      <c r="C1608" t="s">
        <v>10234</v>
      </c>
      <c r="E1608" t="s">
        <v>1122</v>
      </c>
      <c r="F1608" t="s">
        <v>24</v>
      </c>
      <c r="G1608" t="s">
        <v>1123</v>
      </c>
      <c r="H1608" t="s">
        <v>10235</v>
      </c>
      <c r="J1608" t="s">
        <v>1125</v>
      </c>
      <c r="K1608" t="s">
        <v>24</v>
      </c>
      <c r="L1608" t="s">
        <v>1126</v>
      </c>
      <c r="M1608" t="s">
        <v>15221</v>
      </c>
      <c r="O1608" t="s">
        <v>1128</v>
      </c>
      <c r="P1608" t="s">
        <v>24</v>
      </c>
      <c r="Q1608" t="s">
        <v>1129</v>
      </c>
      <c r="R1608" t="s">
        <v>10234</v>
      </c>
      <c r="S1608" t="s">
        <v>13707</v>
      </c>
    </row>
    <row r="1609" spans="1:29">
      <c r="A1609" t="s">
        <v>11254</v>
      </c>
      <c r="B1609" t="s">
        <v>18103</v>
      </c>
      <c r="C1609" t="s">
        <v>11255</v>
      </c>
      <c r="D1609" t="s">
        <v>19534</v>
      </c>
      <c r="F1609" t="s">
        <v>24</v>
      </c>
      <c r="G1609" t="s">
        <v>1123</v>
      </c>
      <c r="H1609" t="s">
        <v>4469</v>
      </c>
      <c r="K1609" t="s">
        <v>24</v>
      </c>
      <c r="L1609" t="s">
        <v>1126</v>
      </c>
      <c r="M1609" t="s">
        <v>15224</v>
      </c>
      <c r="P1609" t="s">
        <v>24</v>
      </c>
      <c r="Q1609" t="s">
        <v>1129</v>
      </c>
      <c r="R1609" t="s">
        <v>11255</v>
      </c>
      <c r="S1609" t="s">
        <v>19822</v>
      </c>
      <c r="Y1609" t="s">
        <v>11255</v>
      </c>
      <c r="Z1609" t="s">
        <v>19534</v>
      </c>
      <c r="AB1609" t="s">
        <v>13287</v>
      </c>
      <c r="AC1609" t="s">
        <v>11915</v>
      </c>
    </row>
    <row r="1610" spans="1:29">
      <c r="A1610" t="s">
        <v>11546</v>
      </c>
      <c r="B1610" t="s">
        <v>18104</v>
      </c>
      <c r="C1610" t="s">
        <v>11547</v>
      </c>
      <c r="E1610" t="s">
        <v>1093</v>
      </c>
      <c r="F1610" t="s">
        <v>45</v>
      </c>
      <c r="G1610" t="s">
        <v>25</v>
      </c>
      <c r="H1610" t="s">
        <v>11548</v>
      </c>
      <c r="J1610" t="s">
        <v>1095</v>
      </c>
      <c r="K1610" t="s">
        <v>1066</v>
      </c>
      <c r="L1610" t="s">
        <v>1067</v>
      </c>
      <c r="M1610" t="s">
        <v>15225</v>
      </c>
      <c r="O1610" t="s">
        <v>1097</v>
      </c>
      <c r="P1610" t="s">
        <v>1068</v>
      </c>
      <c r="Q1610" t="s">
        <v>1069</v>
      </c>
      <c r="R1610" t="s">
        <v>11547</v>
      </c>
      <c r="S1610" t="s">
        <v>13707</v>
      </c>
    </row>
    <row r="1611" spans="1:29">
      <c r="A1611" t="s">
        <v>7357</v>
      </c>
      <c r="B1611" t="s">
        <v>18105</v>
      </c>
      <c r="C1611" t="s">
        <v>7358</v>
      </c>
      <c r="F1611" t="s">
        <v>59</v>
      </c>
      <c r="G1611" t="s">
        <v>1322</v>
      </c>
      <c r="H1611" t="s">
        <v>7359</v>
      </c>
      <c r="K1611" t="s">
        <v>1103</v>
      </c>
      <c r="L1611" t="s">
        <v>1324</v>
      </c>
      <c r="M1611" t="s">
        <v>7360</v>
      </c>
      <c r="P1611" t="s">
        <v>1106</v>
      </c>
      <c r="Q1611" t="s">
        <v>1326</v>
      </c>
      <c r="R1611" t="s">
        <v>7358</v>
      </c>
      <c r="S1611" t="s">
        <v>13707</v>
      </c>
    </row>
    <row r="1612" spans="1:29">
      <c r="A1612" t="s">
        <v>6788</v>
      </c>
      <c r="B1612" t="s">
        <v>6789</v>
      </c>
      <c r="C1612" t="s">
        <v>122</v>
      </c>
      <c r="D1612" t="s">
        <v>1147</v>
      </c>
      <c r="F1612" t="s">
        <v>24</v>
      </c>
      <c r="G1612" t="s">
        <v>1123</v>
      </c>
      <c r="H1612" t="s">
        <v>6790</v>
      </c>
      <c r="I1612" t="s">
        <v>1659</v>
      </c>
      <c r="K1612" t="s">
        <v>24</v>
      </c>
      <c r="L1612" t="s">
        <v>1126</v>
      </c>
      <c r="M1612" t="s">
        <v>15172</v>
      </c>
      <c r="N1612" t="s">
        <v>1151</v>
      </c>
      <c r="P1612" t="s">
        <v>24</v>
      </c>
      <c r="Q1612" t="s">
        <v>1129</v>
      </c>
      <c r="R1612" t="s">
        <v>122</v>
      </c>
      <c r="S1612" t="s">
        <v>19823</v>
      </c>
      <c r="T1612" t="s">
        <v>122</v>
      </c>
      <c r="U1612" t="s">
        <v>19631</v>
      </c>
      <c r="W1612" t="s">
        <v>24</v>
      </c>
      <c r="X1612" t="s">
        <v>123</v>
      </c>
    </row>
    <row r="1613" spans="1:29">
      <c r="A1613" t="s">
        <v>2173</v>
      </c>
      <c r="B1613" t="s">
        <v>18106</v>
      </c>
      <c r="C1613" t="s">
        <v>2174</v>
      </c>
      <c r="F1613" t="s">
        <v>17</v>
      </c>
      <c r="G1613" t="s">
        <v>37</v>
      </c>
      <c r="H1613" t="s">
        <v>2175</v>
      </c>
      <c r="K1613" t="s">
        <v>1184</v>
      </c>
      <c r="L1613" t="s">
        <v>1185</v>
      </c>
      <c r="M1613" t="s">
        <v>15226</v>
      </c>
      <c r="P1613" t="s">
        <v>17</v>
      </c>
      <c r="Q1613" t="s">
        <v>37</v>
      </c>
      <c r="R1613" t="s">
        <v>2174</v>
      </c>
      <c r="S1613" t="s">
        <v>13707</v>
      </c>
    </row>
    <row r="1614" spans="1:29">
      <c r="A1614" t="s">
        <v>3419</v>
      </c>
      <c r="B1614" t="s">
        <v>18107</v>
      </c>
      <c r="C1614" t="s">
        <v>3420</v>
      </c>
      <c r="E1614" t="s">
        <v>2075</v>
      </c>
      <c r="F1614" t="s">
        <v>1072</v>
      </c>
      <c r="G1614" t="s">
        <v>25</v>
      </c>
      <c r="H1614" t="s">
        <v>3421</v>
      </c>
      <c r="J1614" t="s">
        <v>2077</v>
      </c>
      <c r="K1614" t="s">
        <v>1073</v>
      </c>
      <c r="L1614" t="s">
        <v>1067</v>
      </c>
      <c r="M1614" t="s">
        <v>15227</v>
      </c>
      <c r="O1614" t="s">
        <v>2079</v>
      </c>
      <c r="P1614" t="s">
        <v>1072</v>
      </c>
      <c r="Q1614" t="s">
        <v>1069</v>
      </c>
      <c r="R1614" t="s">
        <v>3420</v>
      </c>
      <c r="S1614" t="s">
        <v>13707</v>
      </c>
    </row>
    <row r="1615" spans="1:29">
      <c r="A1615" t="s">
        <v>7197</v>
      </c>
      <c r="B1615" t="s">
        <v>18108</v>
      </c>
      <c r="C1615" t="s">
        <v>7198</v>
      </c>
      <c r="F1615" t="s">
        <v>20</v>
      </c>
      <c r="G1615" t="s">
        <v>1133</v>
      </c>
      <c r="H1615" t="s">
        <v>7199</v>
      </c>
      <c r="K1615" t="s">
        <v>1136</v>
      </c>
      <c r="L1615" t="s">
        <v>1137</v>
      </c>
      <c r="M1615" t="s">
        <v>15228</v>
      </c>
      <c r="P1615" t="s">
        <v>1140</v>
      </c>
      <c r="Q1615" t="s">
        <v>1141</v>
      </c>
      <c r="R1615" t="s">
        <v>7198</v>
      </c>
      <c r="S1615" t="s">
        <v>13707</v>
      </c>
    </row>
    <row r="1616" spans="1:29">
      <c r="A1616" t="s">
        <v>9909</v>
      </c>
      <c r="B1616" t="s">
        <v>18109</v>
      </c>
      <c r="C1616" t="s">
        <v>9910</v>
      </c>
      <c r="F1616" t="s">
        <v>59</v>
      </c>
      <c r="G1616" t="s">
        <v>1101</v>
      </c>
      <c r="H1616" t="s">
        <v>9911</v>
      </c>
      <c r="K1616" t="s">
        <v>1103</v>
      </c>
      <c r="L1616" t="s">
        <v>1104</v>
      </c>
      <c r="M1616" t="s">
        <v>15229</v>
      </c>
      <c r="P1616" t="s">
        <v>1106</v>
      </c>
      <c r="Q1616" t="s">
        <v>1107</v>
      </c>
      <c r="R1616" t="s">
        <v>9910</v>
      </c>
      <c r="S1616" t="s">
        <v>13707</v>
      </c>
    </row>
    <row r="1617" spans="1:29">
      <c r="A1617" t="s">
        <v>9605</v>
      </c>
      <c r="B1617" t="s">
        <v>18110</v>
      </c>
      <c r="C1617" t="s">
        <v>9606</v>
      </c>
      <c r="F1617" t="s">
        <v>59</v>
      </c>
      <c r="G1617" t="s">
        <v>1101</v>
      </c>
      <c r="H1617" t="s">
        <v>9607</v>
      </c>
      <c r="K1617" t="s">
        <v>1103</v>
      </c>
      <c r="L1617" t="s">
        <v>1104</v>
      </c>
      <c r="M1617" t="s">
        <v>15230</v>
      </c>
      <c r="P1617" t="s">
        <v>1106</v>
      </c>
      <c r="Q1617" t="s">
        <v>1107</v>
      </c>
      <c r="R1617" t="s">
        <v>9606</v>
      </c>
      <c r="S1617" t="s">
        <v>13707</v>
      </c>
    </row>
    <row r="1618" spans="1:29">
      <c r="B1618" t="s">
        <v>18111</v>
      </c>
      <c r="C1618" t="s">
        <v>12964</v>
      </c>
      <c r="D1618" t="s">
        <v>19554</v>
      </c>
      <c r="F1618" t="s">
        <v>59</v>
      </c>
      <c r="G1618" t="s">
        <v>13731</v>
      </c>
      <c r="M1618" t="s">
        <v>15231</v>
      </c>
      <c r="R1618" t="s">
        <v>12964</v>
      </c>
      <c r="S1618" t="s">
        <v>19822</v>
      </c>
      <c r="Y1618" t="s">
        <v>12964</v>
      </c>
      <c r="Z1618" t="s">
        <v>19554</v>
      </c>
      <c r="AB1618" t="s">
        <v>12922</v>
      </c>
      <c r="AC1618" t="s">
        <v>13649</v>
      </c>
    </row>
    <row r="1619" spans="1:29">
      <c r="A1619" t="s">
        <v>10913</v>
      </c>
      <c r="B1619" t="s">
        <v>18112</v>
      </c>
      <c r="C1619" t="s">
        <v>125</v>
      </c>
      <c r="D1619" t="s">
        <v>6630</v>
      </c>
      <c r="F1619" t="s">
        <v>45</v>
      </c>
      <c r="G1619" t="s">
        <v>6631</v>
      </c>
      <c r="H1619" t="s">
        <v>10914</v>
      </c>
      <c r="I1619" t="s">
        <v>10915</v>
      </c>
      <c r="K1619" t="s">
        <v>1066</v>
      </c>
      <c r="L1619" t="s">
        <v>6634</v>
      </c>
      <c r="M1619" t="s">
        <v>10916</v>
      </c>
      <c r="N1619" t="s">
        <v>6635</v>
      </c>
      <c r="P1619" t="s">
        <v>1068</v>
      </c>
      <c r="Q1619" t="s">
        <v>6636</v>
      </c>
      <c r="R1619" t="s">
        <v>125</v>
      </c>
      <c r="S1619" t="s">
        <v>19823</v>
      </c>
      <c r="T1619" t="s">
        <v>125</v>
      </c>
      <c r="U1619" t="s">
        <v>19718</v>
      </c>
    </row>
    <row r="1620" spans="1:29">
      <c r="A1620" t="s">
        <v>5865</v>
      </c>
      <c r="B1620" t="s">
        <v>18113</v>
      </c>
      <c r="C1620" t="s">
        <v>5866</v>
      </c>
      <c r="F1620" t="s">
        <v>24</v>
      </c>
      <c r="G1620" t="s">
        <v>1123</v>
      </c>
      <c r="H1620" t="s">
        <v>5867</v>
      </c>
      <c r="K1620" t="s">
        <v>24</v>
      </c>
      <c r="L1620" t="s">
        <v>1126</v>
      </c>
      <c r="M1620" t="s">
        <v>15232</v>
      </c>
      <c r="P1620" t="s">
        <v>24</v>
      </c>
      <c r="Q1620" t="s">
        <v>1129</v>
      </c>
      <c r="R1620" t="s">
        <v>5866</v>
      </c>
      <c r="S1620" t="s">
        <v>13707</v>
      </c>
    </row>
    <row r="1621" spans="1:29">
      <c r="A1621" t="s">
        <v>10053</v>
      </c>
      <c r="B1621" t="s">
        <v>18114</v>
      </c>
      <c r="C1621" t="s">
        <v>10054</v>
      </c>
      <c r="F1621" t="s">
        <v>45</v>
      </c>
      <c r="G1621" t="s">
        <v>25</v>
      </c>
      <c r="H1621" t="s">
        <v>10055</v>
      </c>
      <c r="K1621" t="s">
        <v>1066</v>
      </c>
      <c r="L1621" t="s">
        <v>1067</v>
      </c>
      <c r="M1621" t="s">
        <v>15233</v>
      </c>
      <c r="P1621" t="s">
        <v>1068</v>
      </c>
      <c r="Q1621" t="s">
        <v>1069</v>
      </c>
      <c r="R1621" t="s">
        <v>10054</v>
      </c>
      <c r="S1621" t="s">
        <v>13707</v>
      </c>
    </row>
    <row r="1622" spans="1:29">
      <c r="A1622" t="s">
        <v>5858</v>
      </c>
      <c r="B1622" t="s">
        <v>18115</v>
      </c>
      <c r="C1622" t="s">
        <v>5859</v>
      </c>
      <c r="D1622" t="s">
        <v>5860</v>
      </c>
      <c r="F1622" t="s">
        <v>24</v>
      </c>
      <c r="G1622" t="s">
        <v>1123</v>
      </c>
      <c r="H1622" t="s">
        <v>5861</v>
      </c>
      <c r="I1622" t="s">
        <v>5862</v>
      </c>
      <c r="K1622" t="s">
        <v>24</v>
      </c>
      <c r="L1622" t="s">
        <v>1126</v>
      </c>
      <c r="M1622" t="s">
        <v>15234</v>
      </c>
      <c r="N1622" t="s">
        <v>5864</v>
      </c>
      <c r="P1622" t="s">
        <v>24</v>
      </c>
      <c r="Q1622" t="s">
        <v>1129</v>
      </c>
      <c r="R1622" t="s">
        <v>5859</v>
      </c>
      <c r="S1622" t="s">
        <v>13707</v>
      </c>
    </row>
    <row r="1623" spans="1:29">
      <c r="A1623" t="s">
        <v>3062</v>
      </c>
      <c r="B1623" t="s">
        <v>3063</v>
      </c>
      <c r="C1623" t="s">
        <v>3064</v>
      </c>
      <c r="D1623" t="s">
        <v>19522</v>
      </c>
      <c r="F1623" t="s">
        <v>17</v>
      </c>
      <c r="G1623" t="s">
        <v>37</v>
      </c>
      <c r="H1623" t="s">
        <v>3065</v>
      </c>
      <c r="K1623" t="s">
        <v>1184</v>
      </c>
      <c r="L1623" t="s">
        <v>1185</v>
      </c>
      <c r="M1623" t="s">
        <v>15235</v>
      </c>
      <c r="P1623" t="s">
        <v>17</v>
      </c>
      <c r="Q1623" t="s">
        <v>37</v>
      </c>
      <c r="R1623" t="s">
        <v>3064</v>
      </c>
      <c r="S1623" t="s">
        <v>19822</v>
      </c>
      <c r="Y1623" t="s">
        <v>3064</v>
      </c>
      <c r="Z1623" t="s">
        <v>19522</v>
      </c>
      <c r="AB1623" t="s">
        <v>11336</v>
      </c>
      <c r="AC1623" t="s">
        <v>13647</v>
      </c>
    </row>
    <row r="1624" spans="1:29">
      <c r="B1624" t="s">
        <v>18116</v>
      </c>
      <c r="C1624" t="s">
        <v>12753</v>
      </c>
      <c r="D1624" t="s">
        <v>19522</v>
      </c>
      <c r="F1624" t="s">
        <v>17</v>
      </c>
      <c r="G1624" t="s">
        <v>6400</v>
      </c>
      <c r="M1624" t="s">
        <v>15236</v>
      </c>
      <c r="R1624" t="s">
        <v>12753</v>
      </c>
      <c r="S1624" t="s">
        <v>19822</v>
      </c>
      <c r="Y1624" t="s">
        <v>12753</v>
      </c>
      <c r="Z1624" t="s">
        <v>19522</v>
      </c>
      <c r="AB1624" t="s">
        <v>11336</v>
      </c>
      <c r="AC1624" t="s">
        <v>13647</v>
      </c>
    </row>
    <row r="1625" spans="1:29">
      <c r="A1625" t="s">
        <v>8809</v>
      </c>
      <c r="B1625" t="s">
        <v>18117</v>
      </c>
      <c r="C1625" t="s">
        <v>8810</v>
      </c>
      <c r="F1625" t="s">
        <v>17</v>
      </c>
      <c r="G1625" t="s">
        <v>37</v>
      </c>
      <c r="H1625" t="s">
        <v>8811</v>
      </c>
      <c r="K1625" t="s">
        <v>1184</v>
      </c>
      <c r="L1625" t="s">
        <v>1185</v>
      </c>
      <c r="M1625" t="s">
        <v>15237</v>
      </c>
      <c r="P1625" t="s">
        <v>17</v>
      </c>
      <c r="Q1625" t="s">
        <v>37</v>
      </c>
      <c r="R1625" t="s">
        <v>8810</v>
      </c>
      <c r="S1625" t="s">
        <v>13707</v>
      </c>
    </row>
    <row r="1626" spans="1:29">
      <c r="A1626" t="s">
        <v>3174</v>
      </c>
      <c r="B1626" t="s">
        <v>18118</v>
      </c>
      <c r="C1626" t="s">
        <v>3175</v>
      </c>
      <c r="F1626" t="s">
        <v>59</v>
      </c>
      <c r="G1626" t="s">
        <v>1101</v>
      </c>
      <c r="H1626" t="s">
        <v>3176</v>
      </c>
      <c r="K1626" t="s">
        <v>1103</v>
      </c>
      <c r="L1626" t="s">
        <v>1104</v>
      </c>
      <c r="M1626" t="s">
        <v>15238</v>
      </c>
      <c r="P1626" t="s">
        <v>1106</v>
      </c>
      <c r="Q1626" t="s">
        <v>1107</v>
      </c>
      <c r="R1626" t="s">
        <v>3175</v>
      </c>
      <c r="S1626" t="s">
        <v>13707</v>
      </c>
    </row>
    <row r="1627" spans="1:29">
      <c r="A1627" t="s">
        <v>9006</v>
      </c>
      <c r="B1627" t="s">
        <v>18119</v>
      </c>
      <c r="C1627" t="s">
        <v>120</v>
      </c>
      <c r="D1627" t="s">
        <v>2553</v>
      </c>
      <c r="F1627" t="s">
        <v>20</v>
      </c>
      <c r="G1627" t="s">
        <v>1133</v>
      </c>
      <c r="H1627" t="s">
        <v>9007</v>
      </c>
      <c r="I1627" t="s">
        <v>2555</v>
      </c>
      <c r="K1627" t="s">
        <v>1136</v>
      </c>
      <c r="L1627" t="s">
        <v>1137</v>
      </c>
      <c r="M1627" t="s">
        <v>15239</v>
      </c>
      <c r="N1627" t="s">
        <v>2557</v>
      </c>
      <c r="P1627" t="s">
        <v>1140</v>
      </c>
      <c r="Q1627" t="s">
        <v>1141</v>
      </c>
      <c r="R1627" t="s">
        <v>120</v>
      </c>
      <c r="S1627" t="s">
        <v>19823</v>
      </c>
      <c r="T1627" t="s">
        <v>120</v>
      </c>
      <c r="U1627" t="s">
        <v>19535</v>
      </c>
      <c r="W1627" t="s">
        <v>20</v>
      </c>
      <c r="X1627" t="s">
        <v>21</v>
      </c>
    </row>
    <row r="1628" spans="1:29">
      <c r="B1628" t="s">
        <v>18120</v>
      </c>
      <c r="C1628" t="s">
        <v>12007</v>
      </c>
      <c r="D1628" t="s">
        <v>19519</v>
      </c>
      <c r="F1628" t="s">
        <v>20</v>
      </c>
      <c r="G1628" t="s">
        <v>13727</v>
      </c>
      <c r="M1628" t="s">
        <v>15240</v>
      </c>
      <c r="R1628" t="s">
        <v>12007</v>
      </c>
      <c r="S1628" t="s">
        <v>19822</v>
      </c>
      <c r="W1628" s="2"/>
      <c r="Y1628" t="s">
        <v>12007</v>
      </c>
      <c r="Z1628" t="s">
        <v>19519</v>
      </c>
      <c r="AB1628" t="s">
        <v>11986</v>
      </c>
      <c r="AC1628" t="s">
        <v>11914</v>
      </c>
    </row>
    <row r="1629" spans="1:29">
      <c r="A1629" t="s">
        <v>7603</v>
      </c>
      <c r="B1629" t="s">
        <v>18121</v>
      </c>
      <c r="C1629" t="s">
        <v>7604</v>
      </c>
      <c r="F1629" t="s">
        <v>17</v>
      </c>
      <c r="G1629" t="s">
        <v>37</v>
      </c>
      <c r="H1629" t="s">
        <v>7605</v>
      </c>
      <c r="K1629" t="s">
        <v>1184</v>
      </c>
      <c r="L1629" t="s">
        <v>1185</v>
      </c>
      <c r="M1629" t="s">
        <v>15241</v>
      </c>
      <c r="P1629" t="s">
        <v>17</v>
      </c>
      <c r="Q1629" t="s">
        <v>37</v>
      </c>
      <c r="R1629" t="s">
        <v>7604</v>
      </c>
      <c r="S1629" t="s">
        <v>13707</v>
      </c>
      <c r="W1629" s="2"/>
    </row>
    <row r="1630" spans="1:29">
      <c r="A1630" t="s">
        <v>7373</v>
      </c>
      <c r="B1630" t="s">
        <v>18122</v>
      </c>
      <c r="C1630" t="s">
        <v>7374</v>
      </c>
      <c r="F1630" t="s">
        <v>59</v>
      </c>
      <c r="G1630" t="s">
        <v>1101</v>
      </c>
      <c r="H1630" t="s">
        <v>7375</v>
      </c>
      <c r="K1630" t="s">
        <v>1103</v>
      </c>
      <c r="L1630" t="s">
        <v>1104</v>
      </c>
      <c r="M1630" t="s">
        <v>15242</v>
      </c>
      <c r="P1630" t="s">
        <v>1106</v>
      </c>
      <c r="Q1630" t="s">
        <v>1107</v>
      </c>
      <c r="R1630" t="s">
        <v>7374</v>
      </c>
      <c r="S1630" t="s">
        <v>13707</v>
      </c>
    </row>
    <row r="1631" spans="1:29">
      <c r="A1631" t="s">
        <v>1516</v>
      </c>
      <c r="B1631" t="s">
        <v>18123</v>
      </c>
      <c r="C1631" t="s">
        <v>115</v>
      </c>
      <c r="D1631" t="s">
        <v>1517</v>
      </c>
      <c r="F1631" t="s">
        <v>1518</v>
      </c>
      <c r="G1631" t="s">
        <v>1322</v>
      </c>
      <c r="H1631" t="s">
        <v>1519</v>
      </c>
      <c r="I1631" t="s">
        <v>1520</v>
      </c>
      <c r="K1631" t="s">
        <v>1521</v>
      </c>
      <c r="L1631" t="s">
        <v>1324</v>
      </c>
      <c r="M1631" t="s">
        <v>1522</v>
      </c>
      <c r="N1631" t="s">
        <v>1523</v>
      </c>
      <c r="P1631" t="s">
        <v>1524</v>
      </c>
      <c r="Q1631" t="s">
        <v>1326</v>
      </c>
      <c r="R1631" t="s">
        <v>115</v>
      </c>
      <c r="S1631" t="s">
        <v>19823</v>
      </c>
      <c r="T1631" t="s">
        <v>115</v>
      </c>
      <c r="U1631" t="s">
        <v>19543</v>
      </c>
      <c r="W1631" t="s">
        <v>59</v>
      </c>
      <c r="X1631" t="s">
        <v>116</v>
      </c>
    </row>
    <row r="1632" spans="1:29">
      <c r="B1632" t="s">
        <v>18124</v>
      </c>
      <c r="C1632" t="s">
        <v>12966</v>
      </c>
      <c r="D1632" t="s">
        <v>19554</v>
      </c>
      <c r="F1632" t="s">
        <v>59</v>
      </c>
      <c r="G1632" t="s">
        <v>13731</v>
      </c>
      <c r="M1632" t="s">
        <v>15243</v>
      </c>
      <c r="R1632" t="s">
        <v>12966</v>
      </c>
      <c r="S1632" t="s">
        <v>19822</v>
      </c>
      <c r="W1632" s="2"/>
      <c r="Y1632" t="s">
        <v>12966</v>
      </c>
      <c r="Z1632" t="s">
        <v>19554</v>
      </c>
      <c r="AB1632" t="s">
        <v>12922</v>
      </c>
      <c r="AC1632" t="s">
        <v>13649</v>
      </c>
    </row>
    <row r="1633" spans="1:29">
      <c r="A1633" t="s">
        <v>1216</v>
      </c>
      <c r="B1633" t="s">
        <v>1217</v>
      </c>
      <c r="C1633" t="s">
        <v>1218</v>
      </c>
      <c r="F1633" t="s">
        <v>17</v>
      </c>
      <c r="G1633" t="s">
        <v>37</v>
      </c>
      <c r="H1633" t="s">
        <v>1219</v>
      </c>
      <c r="K1633" t="s">
        <v>1184</v>
      </c>
      <c r="L1633" t="s">
        <v>1185</v>
      </c>
      <c r="M1633" t="s">
        <v>15244</v>
      </c>
      <c r="P1633" t="s">
        <v>17</v>
      </c>
      <c r="Q1633" t="s">
        <v>37</v>
      </c>
      <c r="R1633" t="s">
        <v>1218</v>
      </c>
      <c r="S1633" t="s">
        <v>13707</v>
      </c>
      <c r="W1633" s="2"/>
    </row>
    <row r="1634" spans="1:29">
      <c r="A1634" t="s">
        <v>1303</v>
      </c>
      <c r="B1634" t="s">
        <v>18125</v>
      </c>
      <c r="C1634" t="s">
        <v>1304</v>
      </c>
      <c r="F1634" t="s">
        <v>59</v>
      </c>
      <c r="G1634" t="s">
        <v>1101</v>
      </c>
      <c r="H1634" t="s">
        <v>1305</v>
      </c>
      <c r="K1634" t="s">
        <v>1103</v>
      </c>
      <c r="L1634" t="s">
        <v>1104</v>
      </c>
      <c r="M1634" t="s">
        <v>15245</v>
      </c>
      <c r="P1634" t="s">
        <v>1106</v>
      </c>
      <c r="Q1634" t="s">
        <v>1107</v>
      </c>
      <c r="R1634" t="s">
        <v>1304</v>
      </c>
      <c r="S1634" t="s">
        <v>13707</v>
      </c>
    </row>
    <row r="1635" spans="1:29">
      <c r="A1635" t="s">
        <v>10947</v>
      </c>
      <c r="B1635" t="s">
        <v>16934</v>
      </c>
      <c r="C1635" t="s">
        <v>10948</v>
      </c>
      <c r="D1635" t="s">
        <v>19542</v>
      </c>
      <c r="F1635" t="s">
        <v>1518</v>
      </c>
      <c r="G1635" t="s">
        <v>1322</v>
      </c>
      <c r="H1635" t="s">
        <v>10949</v>
      </c>
      <c r="K1635" t="s">
        <v>1521</v>
      </c>
      <c r="L1635" t="s">
        <v>1324</v>
      </c>
      <c r="M1635" t="s">
        <v>10950</v>
      </c>
      <c r="P1635" t="s">
        <v>1524</v>
      </c>
      <c r="Q1635" t="s">
        <v>1326</v>
      </c>
      <c r="R1635" t="s">
        <v>10948</v>
      </c>
      <c r="S1635" t="s">
        <v>19822</v>
      </c>
      <c r="Y1635" t="s">
        <v>10948</v>
      </c>
      <c r="Z1635" t="s">
        <v>19542</v>
      </c>
      <c r="AB1635" t="s">
        <v>12144</v>
      </c>
      <c r="AC1635" t="s">
        <v>11915</v>
      </c>
    </row>
    <row r="1636" spans="1:29">
      <c r="A1636" t="s">
        <v>9132</v>
      </c>
      <c r="B1636" t="s">
        <v>18126</v>
      </c>
      <c r="C1636" t="s">
        <v>9133</v>
      </c>
      <c r="E1636" t="s">
        <v>1093</v>
      </c>
      <c r="F1636" t="s">
        <v>45</v>
      </c>
      <c r="G1636" t="s">
        <v>1133</v>
      </c>
      <c r="H1636" t="s">
        <v>9134</v>
      </c>
      <c r="J1636" t="s">
        <v>1095</v>
      </c>
      <c r="K1636" t="s">
        <v>1066</v>
      </c>
      <c r="L1636" t="s">
        <v>1137</v>
      </c>
      <c r="M1636" t="s">
        <v>15246</v>
      </c>
      <c r="O1636" t="s">
        <v>1097</v>
      </c>
      <c r="P1636" t="s">
        <v>1068</v>
      </c>
      <c r="Q1636" t="s">
        <v>1141</v>
      </c>
      <c r="R1636" t="s">
        <v>9133</v>
      </c>
      <c r="S1636" t="s">
        <v>13707</v>
      </c>
    </row>
    <row r="1637" spans="1:29">
      <c r="A1637" t="s">
        <v>7465</v>
      </c>
      <c r="B1637" t="s">
        <v>18127</v>
      </c>
      <c r="C1637" t="s">
        <v>7466</v>
      </c>
      <c r="F1637" t="s">
        <v>59</v>
      </c>
      <c r="G1637" t="s">
        <v>1101</v>
      </c>
      <c r="H1637" t="s">
        <v>7467</v>
      </c>
      <c r="K1637" t="s">
        <v>1103</v>
      </c>
      <c r="L1637" t="s">
        <v>1104</v>
      </c>
      <c r="M1637" t="s">
        <v>15247</v>
      </c>
      <c r="P1637" t="s">
        <v>1106</v>
      </c>
      <c r="Q1637" t="s">
        <v>1107</v>
      </c>
      <c r="R1637" t="s">
        <v>7466</v>
      </c>
      <c r="S1637" t="s">
        <v>13707</v>
      </c>
    </row>
    <row r="1638" spans="1:29">
      <c r="A1638" t="s">
        <v>6780</v>
      </c>
      <c r="B1638" t="s">
        <v>18128</v>
      </c>
      <c r="C1638" t="s">
        <v>6781</v>
      </c>
      <c r="E1638" t="s">
        <v>1093</v>
      </c>
      <c r="F1638" t="s">
        <v>45</v>
      </c>
      <c r="G1638" t="s">
        <v>25</v>
      </c>
      <c r="H1638" t="s">
        <v>6782</v>
      </c>
      <c r="J1638" t="s">
        <v>1095</v>
      </c>
      <c r="K1638" t="s">
        <v>1066</v>
      </c>
      <c r="L1638" t="s">
        <v>1067</v>
      </c>
      <c r="M1638" t="s">
        <v>15248</v>
      </c>
      <c r="O1638" t="s">
        <v>1097</v>
      </c>
      <c r="P1638" t="s">
        <v>1068</v>
      </c>
      <c r="Q1638" t="s">
        <v>1069</v>
      </c>
      <c r="R1638" t="s">
        <v>6781</v>
      </c>
      <c r="S1638" t="s">
        <v>13707</v>
      </c>
    </row>
    <row r="1639" spans="1:29">
      <c r="B1639" t="s">
        <v>18129</v>
      </c>
      <c r="C1639" t="s">
        <v>13429</v>
      </c>
      <c r="D1639" t="s">
        <v>19551</v>
      </c>
      <c r="F1639" t="s">
        <v>24</v>
      </c>
      <c r="G1639" t="s">
        <v>13732</v>
      </c>
      <c r="M1639" t="s">
        <v>15249</v>
      </c>
      <c r="R1639" t="s">
        <v>13429</v>
      </c>
      <c r="S1639" t="s">
        <v>19822</v>
      </c>
      <c r="Y1639" t="s">
        <v>13429</v>
      </c>
      <c r="Z1639" t="s">
        <v>19551</v>
      </c>
      <c r="AB1639" t="s">
        <v>13356</v>
      </c>
      <c r="AC1639" t="s">
        <v>13651</v>
      </c>
    </row>
    <row r="1640" spans="1:29">
      <c r="A1640" t="s">
        <v>8380</v>
      </c>
      <c r="B1640" t="s">
        <v>18131</v>
      </c>
      <c r="C1640" t="s">
        <v>8381</v>
      </c>
      <c r="D1640" t="s">
        <v>5612</v>
      </c>
      <c r="F1640" t="s">
        <v>17</v>
      </c>
      <c r="G1640" t="s">
        <v>37</v>
      </c>
      <c r="H1640" t="s">
        <v>8382</v>
      </c>
      <c r="I1640" t="s">
        <v>5614</v>
      </c>
      <c r="K1640" t="s">
        <v>1184</v>
      </c>
      <c r="L1640" t="s">
        <v>1185</v>
      </c>
      <c r="M1640" t="s">
        <v>15251</v>
      </c>
      <c r="N1640" t="s">
        <v>5616</v>
      </c>
      <c r="P1640" t="s">
        <v>17</v>
      </c>
      <c r="Q1640" t="s">
        <v>37</v>
      </c>
      <c r="R1640" t="s">
        <v>8381</v>
      </c>
      <c r="S1640" t="s">
        <v>13707</v>
      </c>
      <c r="W1640" s="2"/>
    </row>
    <row r="1641" spans="1:29">
      <c r="A1641" t="s">
        <v>4979</v>
      </c>
      <c r="B1641" t="s">
        <v>18130</v>
      </c>
      <c r="C1641" t="s">
        <v>4980</v>
      </c>
      <c r="F1641" t="s">
        <v>1912</v>
      </c>
      <c r="G1641" t="s">
        <v>4981</v>
      </c>
      <c r="H1641" t="s">
        <v>4982</v>
      </c>
      <c r="K1641" t="s">
        <v>1915</v>
      </c>
      <c r="L1641" t="s">
        <v>4983</v>
      </c>
      <c r="M1641" t="s">
        <v>15250</v>
      </c>
      <c r="P1641" t="s">
        <v>1916</v>
      </c>
      <c r="Q1641" t="s">
        <v>4985</v>
      </c>
      <c r="R1641" t="s">
        <v>4980</v>
      </c>
      <c r="S1641" t="s">
        <v>13707</v>
      </c>
    </row>
    <row r="1642" spans="1:29">
      <c r="A1642" t="s">
        <v>5209</v>
      </c>
      <c r="B1642" t="s">
        <v>18132</v>
      </c>
      <c r="C1642" t="s">
        <v>5210</v>
      </c>
      <c r="F1642" t="s">
        <v>1072</v>
      </c>
      <c r="G1642" t="s">
        <v>154</v>
      </c>
      <c r="H1642" t="s">
        <v>5211</v>
      </c>
      <c r="K1642" t="s">
        <v>1073</v>
      </c>
      <c r="L1642" t="s">
        <v>1074</v>
      </c>
      <c r="M1642" t="s">
        <v>15252</v>
      </c>
      <c r="P1642" t="s">
        <v>1072</v>
      </c>
      <c r="Q1642" t="s">
        <v>1075</v>
      </c>
      <c r="R1642" t="s">
        <v>5210</v>
      </c>
      <c r="S1642" t="s">
        <v>13707</v>
      </c>
    </row>
    <row r="1643" spans="1:29">
      <c r="A1643" t="s">
        <v>10291</v>
      </c>
      <c r="B1643" t="s">
        <v>18133</v>
      </c>
      <c r="C1643" t="s">
        <v>104</v>
      </c>
      <c r="D1643" t="s">
        <v>10292</v>
      </c>
      <c r="F1643" t="s">
        <v>17</v>
      </c>
      <c r="G1643" t="s">
        <v>37</v>
      </c>
      <c r="H1643" t="s">
        <v>10293</v>
      </c>
      <c r="I1643" t="s">
        <v>10294</v>
      </c>
      <c r="K1643" t="s">
        <v>1184</v>
      </c>
      <c r="L1643" t="s">
        <v>1185</v>
      </c>
      <c r="M1643" t="s">
        <v>15253</v>
      </c>
      <c r="N1643" t="s">
        <v>10296</v>
      </c>
      <c r="P1643" t="s">
        <v>17</v>
      </c>
      <c r="Q1643" t="s">
        <v>37</v>
      </c>
      <c r="R1643" t="s">
        <v>104</v>
      </c>
      <c r="S1643" t="s">
        <v>19824</v>
      </c>
      <c r="T1643" t="s">
        <v>104</v>
      </c>
      <c r="U1643" t="s">
        <v>19719</v>
      </c>
      <c r="X1643" t="s">
        <v>37</v>
      </c>
      <c r="Y1643" t="s">
        <v>104</v>
      </c>
      <c r="Z1643" t="s">
        <v>19522</v>
      </c>
      <c r="AB1643" t="s">
        <v>11336</v>
      </c>
      <c r="AC1643" t="s">
        <v>13647</v>
      </c>
    </row>
    <row r="1644" spans="1:29">
      <c r="B1644" t="s">
        <v>18134</v>
      </c>
      <c r="C1644" t="s">
        <v>109</v>
      </c>
      <c r="D1644" t="s">
        <v>19720</v>
      </c>
      <c r="F1644" t="s">
        <v>11879</v>
      </c>
      <c r="G1644" t="s">
        <v>13734</v>
      </c>
      <c r="M1644" t="s">
        <v>15254</v>
      </c>
      <c r="R1644" t="s">
        <v>109</v>
      </c>
      <c r="S1644" t="s">
        <v>19823</v>
      </c>
      <c r="T1644" t="s">
        <v>109</v>
      </c>
      <c r="U1644" t="s">
        <v>19720</v>
      </c>
      <c r="W1644" s="2"/>
      <c r="X1644" t="s">
        <v>56</v>
      </c>
    </row>
    <row r="1645" spans="1:29">
      <c r="A1645" t="s">
        <v>9297</v>
      </c>
      <c r="B1645" t="s">
        <v>18135</v>
      </c>
      <c r="C1645" t="s">
        <v>9298</v>
      </c>
      <c r="D1645" t="s">
        <v>8111</v>
      </c>
      <c r="F1645" t="s">
        <v>45</v>
      </c>
      <c r="G1645" t="s">
        <v>1584</v>
      </c>
      <c r="H1645" t="s">
        <v>9299</v>
      </c>
      <c r="I1645" t="s">
        <v>8113</v>
      </c>
      <c r="K1645" t="s">
        <v>1066</v>
      </c>
      <c r="L1645" t="s">
        <v>1587</v>
      </c>
      <c r="M1645" t="s">
        <v>15255</v>
      </c>
      <c r="N1645" t="s">
        <v>8115</v>
      </c>
      <c r="P1645" t="s">
        <v>1068</v>
      </c>
      <c r="Q1645" t="s">
        <v>1590</v>
      </c>
      <c r="R1645" t="s">
        <v>9298</v>
      </c>
      <c r="S1645" t="s">
        <v>13707</v>
      </c>
    </row>
    <row r="1646" spans="1:29">
      <c r="B1646" t="s">
        <v>18136</v>
      </c>
      <c r="C1646" t="s">
        <v>13077</v>
      </c>
      <c r="D1646" t="s">
        <v>19576</v>
      </c>
      <c r="F1646" t="s">
        <v>59</v>
      </c>
      <c r="G1646" t="s">
        <v>25</v>
      </c>
      <c r="M1646" t="s">
        <v>15256</v>
      </c>
      <c r="R1646" t="s">
        <v>13077</v>
      </c>
      <c r="S1646" t="s">
        <v>19822</v>
      </c>
      <c r="Y1646" t="s">
        <v>13077</v>
      </c>
      <c r="Z1646" t="s">
        <v>19576</v>
      </c>
      <c r="AB1646" t="s">
        <v>13064</v>
      </c>
      <c r="AC1646" t="s">
        <v>11915</v>
      </c>
    </row>
    <row r="1647" spans="1:29">
      <c r="A1647" t="s">
        <v>2421</v>
      </c>
      <c r="B1647" t="s">
        <v>18137</v>
      </c>
      <c r="C1647" t="s">
        <v>2422</v>
      </c>
      <c r="F1647" t="s">
        <v>17</v>
      </c>
      <c r="G1647" t="s">
        <v>37</v>
      </c>
      <c r="H1647" t="s">
        <v>2422</v>
      </c>
      <c r="K1647" t="s">
        <v>1184</v>
      </c>
      <c r="L1647" t="s">
        <v>1185</v>
      </c>
      <c r="M1647" t="s">
        <v>15257</v>
      </c>
      <c r="P1647" t="s">
        <v>17</v>
      </c>
      <c r="Q1647" t="s">
        <v>37</v>
      </c>
      <c r="R1647" t="s">
        <v>2422</v>
      </c>
      <c r="S1647" t="s">
        <v>13707</v>
      </c>
    </row>
    <row r="1648" spans="1:29">
      <c r="A1648" t="s">
        <v>5783</v>
      </c>
      <c r="B1648" t="s">
        <v>18138</v>
      </c>
      <c r="C1648" t="s">
        <v>5784</v>
      </c>
      <c r="F1648" t="s">
        <v>140</v>
      </c>
      <c r="G1648" t="s">
        <v>1353</v>
      </c>
      <c r="H1648" t="s">
        <v>5785</v>
      </c>
      <c r="K1648" t="s">
        <v>1355</v>
      </c>
      <c r="L1648" t="s">
        <v>1356</v>
      </c>
      <c r="M1648" t="s">
        <v>15258</v>
      </c>
      <c r="P1648" t="s">
        <v>1358</v>
      </c>
      <c r="Q1648" t="s">
        <v>1359</v>
      </c>
      <c r="R1648" t="s">
        <v>5784</v>
      </c>
      <c r="S1648" t="s">
        <v>13707</v>
      </c>
      <c r="W1648" s="2"/>
    </row>
    <row r="1649" spans="1:29">
      <c r="B1649" t="s">
        <v>18139</v>
      </c>
      <c r="C1649" t="s">
        <v>110</v>
      </c>
      <c r="D1649" t="s">
        <v>19603</v>
      </c>
      <c r="F1649" t="s">
        <v>11879</v>
      </c>
      <c r="G1649" t="s">
        <v>13735</v>
      </c>
      <c r="M1649" t="s">
        <v>15259</v>
      </c>
      <c r="R1649" t="s">
        <v>110</v>
      </c>
      <c r="S1649" t="s">
        <v>19823</v>
      </c>
      <c r="T1649" t="s">
        <v>110</v>
      </c>
      <c r="U1649" t="s">
        <v>19603</v>
      </c>
      <c r="X1649" t="s">
        <v>111</v>
      </c>
    </row>
    <row r="1650" spans="1:29">
      <c r="A1650" t="s">
        <v>8896</v>
      </c>
      <c r="B1650" t="s">
        <v>18140</v>
      </c>
      <c r="C1650" t="s">
        <v>8897</v>
      </c>
      <c r="D1650" t="s">
        <v>3808</v>
      </c>
      <c r="F1650" t="s">
        <v>17</v>
      </c>
      <c r="G1650" t="s">
        <v>37</v>
      </c>
      <c r="H1650" t="s">
        <v>8898</v>
      </c>
      <c r="I1650" t="s">
        <v>3810</v>
      </c>
      <c r="K1650" t="s">
        <v>1184</v>
      </c>
      <c r="L1650" t="s">
        <v>1185</v>
      </c>
      <c r="M1650" t="s">
        <v>15260</v>
      </c>
      <c r="N1650" t="s">
        <v>3812</v>
      </c>
      <c r="P1650" t="s">
        <v>17</v>
      </c>
      <c r="Q1650" t="s">
        <v>37</v>
      </c>
      <c r="R1650" t="s">
        <v>8897</v>
      </c>
      <c r="S1650" t="s">
        <v>13707</v>
      </c>
    </row>
    <row r="1651" spans="1:29">
      <c r="A1651" t="s">
        <v>6748</v>
      </c>
      <c r="B1651" t="s">
        <v>17067</v>
      </c>
      <c r="C1651" t="s">
        <v>6749</v>
      </c>
      <c r="D1651" t="s">
        <v>3808</v>
      </c>
      <c r="F1651" t="s">
        <v>2926</v>
      </c>
      <c r="G1651" t="s">
        <v>154</v>
      </c>
      <c r="H1651" t="s">
        <v>6750</v>
      </c>
      <c r="I1651" t="s">
        <v>3810</v>
      </c>
      <c r="K1651" t="s">
        <v>2930</v>
      </c>
      <c r="L1651" t="s">
        <v>1074</v>
      </c>
      <c r="M1651" t="s">
        <v>14141</v>
      </c>
      <c r="N1651" t="s">
        <v>3812</v>
      </c>
      <c r="P1651" t="s">
        <v>1140</v>
      </c>
      <c r="Q1651" t="s">
        <v>1075</v>
      </c>
      <c r="R1651" t="s">
        <v>6749</v>
      </c>
      <c r="S1651" t="s">
        <v>13707</v>
      </c>
      <c r="W1651" s="2"/>
    </row>
    <row r="1652" spans="1:29">
      <c r="A1652" t="s">
        <v>4761</v>
      </c>
      <c r="B1652" t="s">
        <v>4762</v>
      </c>
      <c r="C1652" t="s">
        <v>113</v>
      </c>
      <c r="D1652" t="s">
        <v>1181</v>
      </c>
      <c r="E1652" t="s">
        <v>12286</v>
      </c>
      <c r="F1652" t="s">
        <v>17</v>
      </c>
      <c r="G1652" t="s">
        <v>37</v>
      </c>
      <c r="H1652" t="s">
        <v>4763</v>
      </c>
      <c r="I1652" t="s">
        <v>1183</v>
      </c>
      <c r="K1652" t="s">
        <v>1184</v>
      </c>
      <c r="L1652" t="s">
        <v>1185</v>
      </c>
      <c r="M1652" t="s">
        <v>4764</v>
      </c>
      <c r="N1652" t="s">
        <v>1187</v>
      </c>
      <c r="P1652" t="s">
        <v>17</v>
      </c>
      <c r="Q1652" t="s">
        <v>37</v>
      </c>
      <c r="R1652" t="s">
        <v>113</v>
      </c>
      <c r="S1652" t="s">
        <v>19824</v>
      </c>
      <c r="T1652" t="s">
        <v>113</v>
      </c>
      <c r="U1652" t="s">
        <v>19590</v>
      </c>
      <c r="W1652" s="2" t="s">
        <v>17</v>
      </c>
      <c r="X1652" t="s">
        <v>37</v>
      </c>
      <c r="Y1652" t="s">
        <v>113</v>
      </c>
      <c r="AA1652" t="s">
        <v>12286</v>
      </c>
      <c r="AB1652" t="s">
        <v>132</v>
      </c>
      <c r="AC1652" t="s">
        <v>12264</v>
      </c>
    </row>
    <row r="1653" spans="1:29">
      <c r="A1653" t="s">
        <v>7989</v>
      </c>
      <c r="B1653" t="s">
        <v>18141</v>
      </c>
      <c r="C1653" t="s">
        <v>7990</v>
      </c>
      <c r="F1653" t="s">
        <v>1742</v>
      </c>
      <c r="G1653" t="s">
        <v>2589</v>
      </c>
      <c r="H1653" t="s">
        <v>7991</v>
      </c>
      <c r="K1653" t="s">
        <v>1745</v>
      </c>
      <c r="L1653" t="s">
        <v>2591</v>
      </c>
      <c r="M1653" t="s">
        <v>15261</v>
      </c>
      <c r="P1653" t="s">
        <v>1748</v>
      </c>
      <c r="Q1653" t="s">
        <v>2593</v>
      </c>
      <c r="R1653" t="s">
        <v>7990</v>
      </c>
      <c r="S1653" t="s">
        <v>13707</v>
      </c>
    </row>
    <row r="1654" spans="1:29">
      <c r="A1654" t="s">
        <v>5415</v>
      </c>
      <c r="B1654" t="s">
        <v>18142</v>
      </c>
      <c r="C1654" t="s">
        <v>5416</v>
      </c>
      <c r="D1654" t="s">
        <v>5417</v>
      </c>
      <c r="F1654" t="s">
        <v>17</v>
      </c>
      <c r="G1654" t="s">
        <v>37</v>
      </c>
      <c r="H1654" t="s">
        <v>5418</v>
      </c>
      <c r="I1654" t="s">
        <v>5419</v>
      </c>
      <c r="K1654" t="s">
        <v>1184</v>
      </c>
      <c r="L1654" t="s">
        <v>1185</v>
      </c>
      <c r="M1654" t="s">
        <v>15262</v>
      </c>
      <c r="N1654" t="s">
        <v>5421</v>
      </c>
      <c r="P1654" t="s">
        <v>17</v>
      </c>
      <c r="Q1654" t="s">
        <v>37</v>
      </c>
      <c r="R1654" t="s">
        <v>5416</v>
      </c>
      <c r="S1654" t="s">
        <v>13707</v>
      </c>
    </row>
    <row r="1655" spans="1:29">
      <c r="A1655" t="s">
        <v>9652</v>
      </c>
      <c r="B1655" t="s">
        <v>18144</v>
      </c>
      <c r="C1655" t="s">
        <v>118</v>
      </c>
      <c r="D1655" t="s">
        <v>1153</v>
      </c>
      <c r="F1655" t="s">
        <v>20</v>
      </c>
      <c r="G1655" t="s">
        <v>2215</v>
      </c>
      <c r="H1655" t="s">
        <v>118</v>
      </c>
      <c r="I1655" t="s">
        <v>1155</v>
      </c>
      <c r="K1655" t="s">
        <v>1136</v>
      </c>
      <c r="L1655" t="s">
        <v>2218</v>
      </c>
      <c r="M1655" t="s">
        <v>9653</v>
      </c>
      <c r="N1655" t="s">
        <v>1157</v>
      </c>
      <c r="P1655" t="s">
        <v>1140</v>
      </c>
      <c r="Q1655" t="s">
        <v>2220</v>
      </c>
      <c r="R1655" t="s">
        <v>118</v>
      </c>
      <c r="S1655" t="s">
        <v>19824</v>
      </c>
      <c r="T1655" t="s">
        <v>118</v>
      </c>
      <c r="U1655" t="s">
        <v>19528</v>
      </c>
      <c r="W1655" s="2" t="s">
        <v>20</v>
      </c>
      <c r="X1655" t="s">
        <v>21</v>
      </c>
      <c r="Y1655" t="s">
        <v>118</v>
      </c>
      <c r="Z1655" t="s">
        <v>19527</v>
      </c>
      <c r="AB1655" t="s">
        <v>12632</v>
      </c>
      <c r="AC1655" t="s">
        <v>11915</v>
      </c>
    </row>
    <row r="1656" spans="1:29">
      <c r="A1656" t="s">
        <v>7052</v>
      </c>
      <c r="B1656" t="s">
        <v>18143</v>
      </c>
      <c r="C1656" t="s">
        <v>7053</v>
      </c>
      <c r="F1656" t="s">
        <v>2023</v>
      </c>
      <c r="G1656" t="s">
        <v>37</v>
      </c>
      <c r="H1656" t="s">
        <v>7054</v>
      </c>
      <c r="K1656" t="s">
        <v>2025</v>
      </c>
      <c r="L1656" t="s">
        <v>1185</v>
      </c>
      <c r="M1656" t="s">
        <v>15263</v>
      </c>
      <c r="P1656" t="s">
        <v>2026</v>
      </c>
      <c r="Q1656" t="s">
        <v>37</v>
      </c>
      <c r="R1656" t="s">
        <v>7053</v>
      </c>
      <c r="S1656" t="s">
        <v>13707</v>
      </c>
    </row>
    <row r="1657" spans="1:29">
      <c r="A1657" t="s">
        <v>6703</v>
      </c>
      <c r="B1657" t="s">
        <v>18145</v>
      </c>
      <c r="C1657" t="s">
        <v>6704</v>
      </c>
      <c r="D1657" t="s">
        <v>1115</v>
      </c>
      <c r="F1657" t="s">
        <v>45</v>
      </c>
      <c r="G1657" t="s">
        <v>25</v>
      </c>
      <c r="H1657" t="s">
        <v>6705</v>
      </c>
      <c r="I1657" t="s">
        <v>2692</v>
      </c>
      <c r="K1657" t="s">
        <v>1066</v>
      </c>
      <c r="L1657" t="s">
        <v>1067</v>
      </c>
      <c r="M1657" t="s">
        <v>15264</v>
      </c>
      <c r="N1657" t="s">
        <v>1118</v>
      </c>
      <c r="P1657" t="s">
        <v>1068</v>
      </c>
      <c r="Q1657" t="s">
        <v>1069</v>
      </c>
      <c r="R1657" t="s">
        <v>6704</v>
      </c>
      <c r="S1657" t="s">
        <v>19822</v>
      </c>
      <c r="Y1657" t="s">
        <v>6704</v>
      </c>
      <c r="Z1657" t="s">
        <v>19550</v>
      </c>
      <c r="AB1657" t="s">
        <v>45</v>
      </c>
      <c r="AC1657" t="s">
        <v>11915</v>
      </c>
    </row>
    <row r="1658" spans="1:29">
      <c r="B1658" t="s">
        <v>18145</v>
      </c>
      <c r="C1658" t="s">
        <v>12435</v>
      </c>
      <c r="D1658" t="s">
        <v>19550</v>
      </c>
      <c r="F1658" t="s">
        <v>45</v>
      </c>
      <c r="G1658" t="s">
        <v>25</v>
      </c>
      <c r="M1658" t="s">
        <v>15264</v>
      </c>
      <c r="R1658" t="s">
        <v>12435</v>
      </c>
      <c r="S1658" t="s">
        <v>19822</v>
      </c>
      <c r="Y1658" t="s">
        <v>12435</v>
      </c>
      <c r="Z1658" t="s">
        <v>19550</v>
      </c>
      <c r="AB1658" t="s">
        <v>45</v>
      </c>
      <c r="AC1658" t="s">
        <v>11915</v>
      </c>
    </row>
    <row r="1659" spans="1:29">
      <c r="A1659" t="s">
        <v>1981</v>
      </c>
      <c r="B1659" t="s">
        <v>18146</v>
      </c>
      <c r="C1659" t="s">
        <v>106</v>
      </c>
      <c r="D1659" t="s">
        <v>1115</v>
      </c>
      <c r="F1659" t="s">
        <v>45</v>
      </c>
      <c r="G1659" t="s">
        <v>25</v>
      </c>
      <c r="H1659" t="s">
        <v>1982</v>
      </c>
      <c r="I1659" t="s">
        <v>1116</v>
      </c>
      <c r="K1659" t="s">
        <v>1066</v>
      </c>
      <c r="L1659" t="s">
        <v>1067</v>
      </c>
      <c r="M1659" t="s">
        <v>15265</v>
      </c>
      <c r="N1659" t="s">
        <v>1118</v>
      </c>
      <c r="P1659" t="s">
        <v>1068</v>
      </c>
      <c r="Q1659" t="s">
        <v>1069</v>
      </c>
      <c r="R1659" t="s">
        <v>106</v>
      </c>
      <c r="S1659" t="s">
        <v>13707</v>
      </c>
    </row>
    <row r="1660" spans="1:29">
      <c r="B1660" t="s">
        <v>18147</v>
      </c>
      <c r="C1660" t="s">
        <v>11833</v>
      </c>
      <c r="D1660" t="s">
        <v>19602</v>
      </c>
      <c r="F1660" t="s">
        <v>45</v>
      </c>
      <c r="G1660" t="s">
        <v>25</v>
      </c>
      <c r="M1660" t="s">
        <v>15266</v>
      </c>
      <c r="R1660" t="s">
        <v>11833</v>
      </c>
      <c r="S1660" t="s">
        <v>19823</v>
      </c>
      <c r="T1660" t="s">
        <v>11833</v>
      </c>
      <c r="U1660" t="s">
        <v>19602</v>
      </c>
      <c r="W1660" t="s">
        <v>45</v>
      </c>
      <c r="X1660" t="s">
        <v>25</v>
      </c>
    </row>
    <row r="1661" spans="1:29">
      <c r="A1661" t="s">
        <v>11474</v>
      </c>
      <c r="B1661" t="s">
        <v>11475</v>
      </c>
      <c r="C1661" t="s">
        <v>89</v>
      </c>
      <c r="D1661" t="s">
        <v>1780</v>
      </c>
      <c r="F1661" t="s">
        <v>59</v>
      </c>
      <c r="G1661" t="s">
        <v>1101</v>
      </c>
      <c r="H1661" t="s">
        <v>11476</v>
      </c>
      <c r="I1661" t="s">
        <v>1782</v>
      </c>
      <c r="K1661" t="s">
        <v>1103</v>
      </c>
      <c r="L1661" t="s">
        <v>1104</v>
      </c>
      <c r="M1661" t="s">
        <v>15267</v>
      </c>
      <c r="N1661" t="s">
        <v>1784</v>
      </c>
      <c r="P1661" t="s">
        <v>1106</v>
      </c>
      <c r="Q1661" t="s">
        <v>1107</v>
      </c>
      <c r="R1661" t="s">
        <v>89</v>
      </c>
      <c r="S1661" t="s">
        <v>19824</v>
      </c>
      <c r="T1661" t="s">
        <v>89</v>
      </c>
      <c r="U1661" t="s">
        <v>19721</v>
      </c>
      <c r="W1661" s="2" t="s">
        <v>17</v>
      </c>
      <c r="X1661" t="s">
        <v>90</v>
      </c>
      <c r="Y1661" t="s">
        <v>89</v>
      </c>
      <c r="Z1661" t="s">
        <v>19554</v>
      </c>
      <c r="AB1661" t="s">
        <v>12881</v>
      </c>
      <c r="AC1661" t="s">
        <v>13649</v>
      </c>
    </row>
    <row r="1662" spans="1:29">
      <c r="A1662" t="s">
        <v>11474</v>
      </c>
      <c r="B1662" t="s">
        <v>11475</v>
      </c>
      <c r="C1662" t="s">
        <v>89</v>
      </c>
      <c r="D1662" t="s">
        <v>1780</v>
      </c>
      <c r="F1662" t="s">
        <v>59</v>
      </c>
      <c r="G1662" t="s">
        <v>1101</v>
      </c>
      <c r="H1662" t="s">
        <v>11476</v>
      </c>
      <c r="I1662" t="s">
        <v>1782</v>
      </c>
      <c r="K1662" t="s">
        <v>1103</v>
      </c>
      <c r="L1662" t="s">
        <v>1104</v>
      </c>
      <c r="M1662" t="s">
        <v>15267</v>
      </c>
      <c r="N1662" t="s">
        <v>1784</v>
      </c>
      <c r="P1662" t="s">
        <v>1106</v>
      </c>
      <c r="Q1662" t="s">
        <v>1107</v>
      </c>
      <c r="R1662" t="s">
        <v>89</v>
      </c>
      <c r="S1662" t="s">
        <v>19824</v>
      </c>
      <c r="T1662" t="s">
        <v>89</v>
      </c>
      <c r="U1662" t="s">
        <v>19606</v>
      </c>
      <c r="W1662" t="s">
        <v>17</v>
      </c>
      <c r="X1662" t="s">
        <v>107</v>
      </c>
      <c r="Y1662" t="s">
        <v>89</v>
      </c>
      <c r="Z1662" t="s">
        <v>19554</v>
      </c>
      <c r="AB1662" t="s">
        <v>12881</v>
      </c>
      <c r="AC1662" t="s">
        <v>13649</v>
      </c>
    </row>
    <row r="1663" spans="1:29">
      <c r="A1663" t="s">
        <v>11474</v>
      </c>
      <c r="B1663" t="s">
        <v>11475</v>
      </c>
      <c r="C1663" t="s">
        <v>89</v>
      </c>
      <c r="D1663" t="s">
        <v>1780</v>
      </c>
      <c r="F1663" t="s">
        <v>59</v>
      </c>
      <c r="G1663" t="s">
        <v>1101</v>
      </c>
      <c r="H1663" t="s">
        <v>11476</v>
      </c>
      <c r="I1663" t="s">
        <v>1782</v>
      </c>
      <c r="K1663" t="s">
        <v>1103</v>
      </c>
      <c r="L1663" t="s">
        <v>1104</v>
      </c>
      <c r="M1663" t="s">
        <v>15267</v>
      </c>
      <c r="N1663" t="s">
        <v>1784</v>
      </c>
      <c r="P1663" t="s">
        <v>1106</v>
      </c>
      <c r="Q1663" t="s">
        <v>1107</v>
      </c>
      <c r="R1663" t="s">
        <v>89</v>
      </c>
      <c r="S1663" t="s">
        <v>19824</v>
      </c>
      <c r="T1663" t="s">
        <v>89</v>
      </c>
      <c r="U1663" t="s">
        <v>19721</v>
      </c>
      <c r="W1663" t="s">
        <v>17</v>
      </c>
      <c r="X1663" t="s">
        <v>90</v>
      </c>
      <c r="Y1663" t="s">
        <v>89</v>
      </c>
      <c r="Z1663" t="s">
        <v>19554</v>
      </c>
      <c r="AB1663" t="s">
        <v>12881</v>
      </c>
      <c r="AC1663" t="s">
        <v>13649</v>
      </c>
    </row>
    <row r="1664" spans="1:29">
      <c r="A1664" t="s">
        <v>11474</v>
      </c>
      <c r="B1664" t="s">
        <v>11475</v>
      </c>
      <c r="C1664" t="s">
        <v>89</v>
      </c>
      <c r="D1664" t="s">
        <v>1780</v>
      </c>
      <c r="F1664" t="s">
        <v>59</v>
      </c>
      <c r="G1664" t="s">
        <v>1101</v>
      </c>
      <c r="H1664" t="s">
        <v>11476</v>
      </c>
      <c r="I1664" t="s">
        <v>1782</v>
      </c>
      <c r="K1664" t="s">
        <v>1103</v>
      </c>
      <c r="L1664" t="s">
        <v>1104</v>
      </c>
      <c r="M1664" t="s">
        <v>15267</v>
      </c>
      <c r="N1664" t="s">
        <v>1784</v>
      </c>
      <c r="P1664" t="s">
        <v>1106</v>
      </c>
      <c r="Q1664" t="s">
        <v>1107</v>
      </c>
      <c r="R1664" t="s">
        <v>89</v>
      </c>
      <c r="S1664" t="s">
        <v>19824</v>
      </c>
      <c r="T1664" t="s">
        <v>89</v>
      </c>
      <c r="U1664" t="s">
        <v>19606</v>
      </c>
      <c r="W1664" t="s">
        <v>17</v>
      </c>
      <c r="X1664" t="s">
        <v>107</v>
      </c>
      <c r="Y1664" t="s">
        <v>89</v>
      </c>
      <c r="Z1664" t="s">
        <v>19554</v>
      </c>
      <c r="AB1664" t="s">
        <v>12881</v>
      </c>
      <c r="AC1664" t="s">
        <v>13649</v>
      </c>
    </row>
    <row r="1665" spans="1:29">
      <c r="B1665" t="s">
        <v>18148</v>
      </c>
      <c r="C1665" t="s">
        <v>12899</v>
      </c>
      <c r="D1665" t="s">
        <v>19554</v>
      </c>
      <c r="F1665" t="s">
        <v>59</v>
      </c>
      <c r="G1665" t="s">
        <v>13731</v>
      </c>
      <c r="M1665" t="s">
        <v>15268</v>
      </c>
      <c r="R1665" t="s">
        <v>12899</v>
      </c>
      <c r="S1665" t="s">
        <v>19822</v>
      </c>
      <c r="W1665" s="2"/>
      <c r="Y1665" t="s">
        <v>12899</v>
      </c>
      <c r="Z1665" t="s">
        <v>19554</v>
      </c>
      <c r="AB1665" t="s">
        <v>12881</v>
      </c>
      <c r="AC1665" t="s">
        <v>13649</v>
      </c>
    </row>
    <row r="1666" spans="1:29">
      <c r="A1666" t="s">
        <v>6714</v>
      </c>
      <c r="B1666" t="s">
        <v>18151</v>
      </c>
      <c r="C1666" t="s">
        <v>6715</v>
      </c>
      <c r="F1666" t="s">
        <v>24</v>
      </c>
      <c r="G1666" t="s">
        <v>1123</v>
      </c>
      <c r="H1666" t="s">
        <v>6716</v>
      </c>
      <c r="K1666" t="s">
        <v>24</v>
      </c>
      <c r="L1666" t="s">
        <v>1126</v>
      </c>
      <c r="M1666" t="s">
        <v>15271</v>
      </c>
      <c r="P1666" t="s">
        <v>24</v>
      </c>
      <c r="Q1666" t="s">
        <v>1129</v>
      </c>
      <c r="R1666" t="s">
        <v>6715</v>
      </c>
      <c r="S1666" t="s">
        <v>13707</v>
      </c>
    </row>
    <row r="1667" spans="1:29">
      <c r="B1667" t="s">
        <v>18149</v>
      </c>
      <c r="C1667" t="s">
        <v>13431</v>
      </c>
      <c r="D1667" t="s">
        <v>19551</v>
      </c>
      <c r="F1667" t="s">
        <v>24</v>
      </c>
      <c r="G1667" t="s">
        <v>13732</v>
      </c>
      <c r="M1667" t="s">
        <v>15269</v>
      </c>
      <c r="R1667" t="s">
        <v>13431</v>
      </c>
      <c r="S1667" t="s">
        <v>19822</v>
      </c>
      <c r="Y1667" t="s">
        <v>13431</v>
      </c>
      <c r="Z1667" t="s">
        <v>19551</v>
      </c>
      <c r="AB1667" t="s">
        <v>13356</v>
      </c>
      <c r="AC1667" t="s">
        <v>13651</v>
      </c>
    </row>
    <row r="1668" spans="1:29">
      <c r="B1668" t="s">
        <v>18150</v>
      </c>
      <c r="C1668" t="s">
        <v>12756</v>
      </c>
      <c r="D1668" t="s">
        <v>19522</v>
      </c>
      <c r="F1668" t="s">
        <v>17</v>
      </c>
      <c r="G1668" t="s">
        <v>6400</v>
      </c>
      <c r="M1668" t="s">
        <v>15270</v>
      </c>
      <c r="R1668" t="s">
        <v>12756</v>
      </c>
      <c r="S1668" t="s">
        <v>19822</v>
      </c>
      <c r="Y1668" t="s">
        <v>12756</v>
      </c>
      <c r="Z1668" t="s">
        <v>19522</v>
      </c>
      <c r="AB1668" t="s">
        <v>11336</v>
      </c>
      <c r="AC1668" t="s">
        <v>13647</v>
      </c>
    </row>
    <row r="1669" spans="1:29">
      <c r="B1669" t="s">
        <v>18152</v>
      </c>
      <c r="C1669" t="s">
        <v>98</v>
      </c>
      <c r="D1669" t="s">
        <v>19607</v>
      </c>
      <c r="F1669" t="s">
        <v>17</v>
      </c>
      <c r="G1669" t="s">
        <v>37</v>
      </c>
      <c r="M1669" t="s">
        <v>15272</v>
      </c>
      <c r="R1669" t="s">
        <v>98</v>
      </c>
      <c r="S1669" t="s">
        <v>19823</v>
      </c>
      <c r="T1669" t="s">
        <v>98</v>
      </c>
      <c r="U1669" t="s">
        <v>19607</v>
      </c>
      <c r="W1669" s="2" t="s">
        <v>17</v>
      </c>
      <c r="X1669" t="s">
        <v>37</v>
      </c>
    </row>
    <row r="1670" spans="1:29">
      <c r="A1670" t="s">
        <v>10991</v>
      </c>
      <c r="B1670" t="s">
        <v>10992</v>
      </c>
      <c r="C1670" t="s">
        <v>10993</v>
      </c>
      <c r="F1670" t="s">
        <v>17</v>
      </c>
      <c r="G1670" t="s">
        <v>37</v>
      </c>
      <c r="H1670" t="s">
        <v>10994</v>
      </c>
      <c r="K1670" t="s">
        <v>1184</v>
      </c>
      <c r="L1670" t="s">
        <v>1185</v>
      </c>
      <c r="M1670" t="s">
        <v>15273</v>
      </c>
      <c r="P1670" t="s">
        <v>17</v>
      </c>
      <c r="Q1670" t="s">
        <v>37</v>
      </c>
      <c r="R1670" t="s">
        <v>10993</v>
      </c>
      <c r="S1670" t="s">
        <v>13707</v>
      </c>
      <c r="W1670" s="2"/>
    </row>
    <row r="1671" spans="1:29">
      <c r="B1671" t="s">
        <v>18153</v>
      </c>
      <c r="C1671" t="s">
        <v>100</v>
      </c>
      <c r="D1671" t="s">
        <v>19607</v>
      </c>
      <c r="F1671" t="s">
        <v>17</v>
      </c>
      <c r="G1671" t="s">
        <v>37</v>
      </c>
      <c r="M1671" t="s">
        <v>15274</v>
      </c>
      <c r="R1671" t="s">
        <v>100</v>
      </c>
      <c r="S1671" t="s">
        <v>19823</v>
      </c>
      <c r="T1671" t="s">
        <v>100</v>
      </c>
      <c r="U1671" t="s">
        <v>19607</v>
      </c>
      <c r="W1671" t="s">
        <v>17</v>
      </c>
      <c r="X1671" t="s">
        <v>37</v>
      </c>
    </row>
    <row r="1672" spans="1:29">
      <c r="A1672" t="s">
        <v>3710</v>
      </c>
      <c r="B1672" t="s">
        <v>17299</v>
      </c>
      <c r="C1672" t="s">
        <v>3711</v>
      </c>
      <c r="F1672" t="s">
        <v>17</v>
      </c>
      <c r="G1672" t="s">
        <v>37</v>
      </c>
      <c r="H1672" t="s">
        <v>3711</v>
      </c>
      <c r="K1672" t="s">
        <v>1184</v>
      </c>
      <c r="L1672" t="s">
        <v>1185</v>
      </c>
      <c r="M1672" t="s">
        <v>14373</v>
      </c>
      <c r="P1672" t="s">
        <v>17</v>
      </c>
      <c r="Q1672" t="s">
        <v>37</v>
      </c>
      <c r="R1672" t="s">
        <v>3711</v>
      </c>
      <c r="S1672" t="s">
        <v>13707</v>
      </c>
    </row>
    <row r="1673" spans="1:29">
      <c r="A1673" t="s">
        <v>1441</v>
      </c>
      <c r="B1673" t="s">
        <v>18154</v>
      </c>
      <c r="C1673" t="s">
        <v>1442</v>
      </c>
      <c r="F1673" t="s">
        <v>24</v>
      </c>
      <c r="G1673" t="s">
        <v>1123</v>
      </c>
      <c r="H1673" t="s">
        <v>1443</v>
      </c>
      <c r="K1673" t="s">
        <v>24</v>
      </c>
      <c r="L1673" t="s">
        <v>1126</v>
      </c>
      <c r="M1673" t="s">
        <v>1444</v>
      </c>
      <c r="P1673" t="s">
        <v>24</v>
      </c>
      <c r="Q1673" t="s">
        <v>1129</v>
      </c>
      <c r="R1673" t="s">
        <v>1442</v>
      </c>
      <c r="S1673" t="s">
        <v>13707</v>
      </c>
    </row>
    <row r="1674" spans="1:29">
      <c r="A1674" t="s">
        <v>4691</v>
      </c>
      <c r="B1674" t="s">
        <v>18155</v>
      </c>
      <c r="C1674" t="s">
        <v>4692</v>
      </c>
      <c r="E1674" t="s">
        <v>1093</v>
      </c>
      <c r="F1674" t="s">
        <v>45</v>
      </c>
      <c r="G1674" t="s">
        <v>1133</v>
      </c>
      <c r="H1674" t="s">
        <v>4693</v>
      </c>
      <c r="J1674" t="s">
        <v>1095</v>
      </c>
      <c r="K1674" t="s">
        <v>1066</v>
      </c>
      <c r="L1674" t="s">
        <v>1137</v>
      </c>
      <c r="M1674" t="s">
        <v>15275</v>
      </c>
      <c r="O1674" t="s">
        <v>1097</v>
      </c>
      <c r="P1674" t="s">
        <v>1068</v>
      </c>
      <c r="Q1674" t="s">
        <v>1141</v>
      </c>
      <c r="R1674" t="s">
        <v>4692</v>
      </c>
      <c r="S1674" t="s">
        <v>13707</v>
      </c>
    </row>
    <row r="1675" spans="1:29">
      <c r="A1675" t="s">
        <v>9352</v>
      </c>
      <c r="B1675" t="s">
        <v>18156</v>
      </c>
      <c r="C1675" t="s">
        <v>9353</v>
      </c>
      <c r="F1675" t="s">
        <v>24</v>
      </c>
      <c r="G1675" t="s">
        <v>1123</v>
      </c>
      <c r="H1675" t="s">
        <v>9354</v>
      </c>
      <c r="K1675" t="s">
        <v>24</v>
      </c>
      <c r="L1675" t="s">
        <v>1126</v>
      </c>
      <c r="M1675" t="s">
        <v>15276</v>
      </c>
      <c r="P1675" t="s">
        <v>24</v>
      </c>
      <c r="Q1675" t="s">
        <v>1129</v>
      </c>
      <c r="R1675" t="s">
        <v>9353</v>
      </c>
      <c r="S1675" t="s">
        <v>13707</v>
      </c>
      <c r="W1675" s="2"/>
    </row>
    <row r="1676" spans="1:29">
      <c r="A1676" t="s">
        <v>2225</v>
      </c>
      <c r="B1676" t="s">
        <v>18157</v>
      </c>
      <c r="C1676" t="s">
        <v>2226</v>
      </c>
      <c r="F1676" t="s">
        <v>132</v>
      </c>
      <c r="G1676" t="s">
        <v>1428</v>
      </c>
      <c r="H1676" t="s">
        <v>2227</v>
      </c>
      <c r="K1676" t="s">
        <v>1312</v>
      </c>
      <c r="L1676" t="s">
        <v>1430</v>
      </c>
      <c r="M1676" t="s">
        <v>15277</v>
      </c>
      <c r="P1676" t="s">
        <v>132</v>
      </c>
      <c r="Q1676" t="s">
        <v>1432</v>
      </c>
      <c r="R1676" t="s">
        <v>2226</v>
      </c>
      <c r="S1676" t="s">
        <v>13707</v>
      </c>
      <c r="W1676" s="2"/>
    </row>
    <row r="1677" spans="1:29">
      <c r="A1677" t="s">
        <v>11144</v>
      </c>
      <c r="B1677" t="s">
        <v>18158</v>
      </c>
      <c r="C1677" t="s">
        <v>96</v>
      </c>
      <c r="D1677" t="s">
        <v>97</v>
      </c>
      <c r="F1677" t="s">
        <v>20</v>
      </c>
      <c r="G1677" t="s">
        <v>1133</v>
      </c>
      <c r="H1677" t="s">
        <v>11145</v>
      </c>
      <c r="I1677" t="s">
        <v>11146</v>
      </c>
      <c r="K1677" t="s">
        <v>1136</v>
      </c>
      <c r="L1677" t="s">
        <v>1137</v>
      </c>
      <c r="M1677" t="s">
        <v>15278</v>
      </c>
      <c r="N1677" t="s">
        <v>11148</v>
      </c>
      <c r="P1677" t="s">
        <v>1140</v>
      </c>
      <c r="Q1677" t="s">
        <v>1141</v>
      </c>
      <c r="R1677" t="s">
        <v>96</v>
      </c>
      <c r="S1677" t="s">
        <v>19824</v>
      </c>
      <c r="T1677" t="s">
        <v>96</v>
      </c>
      <c r="U1677" t="s">
        <v>97</v>
      </c>
      <c r="W1677" t="s">
        <v>20</v>
      </c>
      <c r="X1677" t="s">
        <v>21</v>
      </c>
      <c r="Y1677" t="s">
        <v>96</v>
      </c>
      <c r="Z1677" t="s">
        <v>19575</v>
      </c>
      <c r="AB1677" t="s">
        <v>13250</v>
      </c>
      <c r="AC1677" t="s">
        <v>11914</v>
      </c>
    </row>
    <row r="1678" spans="1:29">
      <c r="A1678" t="s">
        <v>5358</v>
      </c>
      <c r="B1678" t="s">
        <v>18159</v>
      </c>
      <c r="C1678" t="s">
        <v>5359</v>
      </c>
      <c r="F1678" t="s">
        <v>20</v>
      </c>
      <c r="G1678" t="s">
        <v>1133</v>
      </c>
      <c r="H1678" t="s">
        <v>5360</v>
      </c>
      <c r="K1678" t="s">
        <v>1136</v>
      </c>
      <c r="L1678" t="s">
        <v>1137</v>
      </c>
      <c r="M1678" t="s">
        <v>15279</v>
      </c>
      <c r="P1678" t="s">
        <v>1140</v>
      </c>
      <c r="Q1678" t="s">
        <v>1141</v>
      </c>
      <c r="R1678" t="s">
        <v>5359</v>
      </c>
      <c r="S1678" t="s">
        <v>13707</v>
      </c>
    </row>
    <row r="1679" spans="1:29">
      <c r="A1679" t="s">
        <v>10394</v>
      </c>
      <c r="B1679" t="s">
        <v>18160</v>
      </c>
      <c r="C1679" t="s">
        <v>10395</v>
      </c>
      <c r="D1679" t="s">
        <v>19522</v>
      </c>
      <c r="F1679" t="s">
        <v>17</v>
      </c>
      <c r="G1679" t="s">
        <v>37</v>
      </c>
      <c r="H1679" t="s">
        <v>10396</v>
      </c>
      <c r="K1679" t="s">
        <v>1184</v>
      </c>
      <c r="L1679" t="s">
        <v>1185</v>
      </c>
      <c r="M1679" t="s">
        <v>10397</v>
      </c>
      <c r="P1679" t="s">
        <v>17</v>
      </c>
      <c r="Q1679" t="s">
        <v>37</v>
      </c>
      <c r="R1679" t="s">
        <v>10395</v>
      </c>
      <c r="S1679" t="s">
        <v>19822</v>
      </c>
      <c r="Y1679" t="s">
        <v>10395</v>
      </c>
      <c r="Z1679" t="s">
        <v>19522</v>
      </c>
      <c r="AB1679" t="s">
        <v>11336</v>
      </c>
      <c r="AC1679" t="s">
        <v>13647</v>
      </c>
    </row>
    <row r="1680" spans="1:29">
      <c r="B1680" t="s">
        <v>18161</v>
      </c>
      <c r="C1680" t="s">
        <v>12759</v>
      </c>
      <c r="D1680" t="s">
        <v>19522</v>
      </c>
      <c r="F1680" t="s">
        <v>17</v>
      </c>
      <c r="G1680" t="s">
        <v>6400</v>
      </c>
      <c r="M1680" t="s">
        <v>15280</v>
      </c>
      <c r="R1680" t="s">
        <v>12759</v>
      </c>
      <c r="S1680" t="s">
        <v>19822</v>
      </c>
      <c r="W1680" s="2"/>
      <c r="Y1680" t="s">
        <v>12759</v>
      </c>
      <c r="Z1680" t="s">
        <v>19522</v>
      </c>
      <c r="AB1680" t="s">
        <v>11336</v>
      </c>
      <c r="AC1680" t="s">
        <v>13647</v>
      </c>
    </row>
    <row r="1681" spans="1:29">
      <c r="B1681" t="s">
        <v>17271</v>
      </c>
      <c r="C1681" t="s">
        <v>91</v>
      </c>
      <c r="D1681" t="s">
        <v>19547</v>
      </c>
      <c r="F1681" t="s">
        <v>51</v>
      </c>
      <c r="G1681" t="s">
        <v>13731</v>
      </c>
      <c r="M1681" t="s">
        <v>14341</v>
      </c>
      <c r="R1681" t="s">
        <v>91</v>
      </c>
      <c r="S1681" t="s">
        <v>19824</v>
      </c>
      <c r="T1681" t="s">
        <v>91</v>
      </c>
      <c r="U1681" t="s">
        <v>19618</v>
      </c>
      <c r="W1681" t="s">
        <v>51</v>
      </c>
      <c r="X1681" t="s">
        <v>52</v>
      </c>
      <c r="Y1681" t="s">
        <v>91</v>
      </c>
      <c r="Z1681" t="s">
        <v>19547</v>
      </c>
      <c r="AB1681" t="s">
        <v>13558</v>
      </c>
      <c r="AC1681" t="s">
        <v>13649</v>
      </c>
    </row>
    <row r="1682" spans="1:29">
      <c r="A1682" t="s">
        <v>2199</v>
      </c>
      <c r="B1682" t="s">
        <v>18162</v>
      </c>
      <c r="C1682" t="s">
        <v>2200</v>
      </c>
      <c r="D1682" t="s">
        <v>2201</v>
      </c>
      <c r="F1682" t="s">
        <v>51</v>
      </c>
      <c r="G1682" t="s">
        <v>2202</v>
      </c>
      <c r="H1682" t="s">
        <v>2203</v>
      </c>
      <c r="I1682" t="s">
        <v>2204</v>
      </c>
      <c r="K1682" t="s">
        <v>1330</v>
      </c>
      <c r="L1682" t="s">
        <v>2205</v>
      </c>
      <c r="M1682" t="s">
        <v>15281</v>
      </c>
      <c r="N1682" t="s">
        <v>2207</v>
      </c>
      <c r="P1682" t="s">
        <v>1332</v>
      </c>
      <c r="Q1682" t="s">
        <v>2208</v>
      </c>
      <c r="R1682" t="s">
        <v>2200</v>
      </c>
      <c r="S1682" t="s">
        <v>13707</v>
      </c>
      <c r="W1682" s="2"/>
    </row>
    <row r="1683" spans="1:29">
      <c r="A1683" t="s">
        <v>9468</v>
      </c>
      <c r="B1683" t="s">
        <v>18163</v>
      </c>
      <c r="C1683" t="s">
        <v>9469</v>
      </c>
      <c r="F1683" t="s">
        <v>17</v>
      </c>
      <c r="G1683" t="s">
        <v>37</v>
      </c>
      <c r="H1683" t="s">
        <v>9470</v>
      </c>
      <c r="K1683" t="s">
        <v>1184</v>
      </c>
      <c r="L1683" t="s">
        <v>1185</v>
      </c>
      <c r="M1683" t="s">
        <v>15282</v>
      </c>
      <c r="P1683" t="s">
        <v>17</v>
      </c>
      <c r="Q1683" t="s">
        <v>37</v>
      </c>
      <c r="R1683" t="s">
        <v>9469</v>
      </c>
      <c r="S1683" t="s">
        <v>13707</v>
      </c>
      <c r="W1683" s="2"/>
    </row>
    <row r="1684" spans="1:29">
      <c r="B1684" t="s">
        <v>18164</v>
      </c>
      <c r="C1684" t="s">
        <v>12624</v>
      </c>
      <c r="D1684" t="s">
        <v>19564</v>
      </c>
      <c r="F1684" t="s">
        <v>59</v>
      </c>
      <c r="G1684" t="s">
        <v>13730</v>
      </c>
      <c r="M1684" t="s">
        <v>15283</v>
      </c>
      <c r="R1684" t="s">
        <v>12624</v>
      </c>
      <c r="S1684" t="s">
        <v>19822</v>
      </c>
      <c r="Y1684" t="s">
        <v>12624</v>
      </c>
      <c r="Z1684" t="s">
        <v>19564</v>
      </c>
      <c r="AB1684" t="s">
        <v>962</v>
      </c>
      <c r="AC1684" t="s">
        <v>13646</v>
      </c>
    </row>
    <row r="1685" spans="1:29">
      <c r="B1685" t="s">
        <v>18165</v>
      </c>
      <c r="C1685" t="s">
        <v>12626</v>
      </c>
      <c r="D1685" t="s">
        <v>19564</v>
      </c>
      <c r="F1685" t="s">
        <v>59</v>
      </c>
      <c r="G1685" t="s">
        <v>13730</v>
      </c>
      <c r="M1685" t="s">
        <v>15284</v>
      </c>
      <c r="R1685" t="s">
        <v>12626</v>
      </c>
      <c r="S1685" t="s">
        <v>19822</v>
      </c>
      <c r="Y1685" t="s">
        <v>12626</v>
      </c>
      <c r="Z1685" t="s">
        <v>19564</v>
      </c>
      <c r="AB1685" t="s">
        <v>962</v>
      </c>
      <c r="AC1685" t="s">
        <v>13646</v>
      </c>
    </row>
    <row r="1686" spans="1:29">
      <c r="A1686" t="s">
        <v>2111</v>
      </c>
      <c r="B1686" t="s">
        <v>18166</v>
      </c>
      <c r="C1686" t="s">
        <v>2112</v>
      </c>
      <c r="F1686" t="s">
        <v>1368</v>
      </c>
      <c r="G1686" t="s">
        <v>1369</v>
      </c>
      <c r="H1686" t="s">
        <v>2113</v>
      </c>
      <c r="K1686" t="s">
        <v>1372</v>
      </c>
      <c r="L1686" t="s">
        <v>1373</v>
      </c>
      <c r="M1686" t="s">
        <v>15286</v>
      </c>
      <c r="P1686" t="s">
        <v>1376</v>
      </c>
      <c r="Q1686" t="s">
        <v>1377</v>
      </c>
      <c r="R1686" t="s">
        <v>2112</v>
      </c>
      <c r="S1686" t="s">
        <v>13707</v>
      </c>
      <c r="W1686" s="2"/>
    </row>
    <row r="1687" spans="1:29">
      <c r="A1687" t="s">
        <v>7079</v>
      </c>
      <c r="B1687" t="s">
        <v>7080</v>
      </c>
      <c r="C1687" t="s">
        <v>7081</v>
      </c>
      <c r="F1687" t="s">
        <v>17</v>
      </c>
      <c r="G1687" t="s">
        <v>37</v>
      </c>
      <c r="H1687" t="s">
        <v>7082</v>
      </c>
      <c r="K1687" t="s">
        <v>1184</v>
      </c>
      <c r="L1687" t="s">
        <v>1185</v>
      </c>
      <c r="M1687" t="s">
        <v>15285</v>
      </c>
      <c r="P1687" t="s">
        <v>17</v>
      </c>
      <c r="Q1687" t="s">
        <v>37</v>
      </c>
      <c r="R1687" t="s">
        <v>7081</v>
      </c>
      <c r="S1687" t="s">
        <v>13707</v>
      </c>
    </row>
    <row r="1688" spans="1:29">
      <c r="A1688" t="s">
        <v>6983</v>
      </c>
      <c r="B1688" t="s">
        <v>18167</v>
      </c>
      <c r="C1688" t="s">
        <v>6984</v>
      </c>
      <c r="E1688" t="s">
        <v>1093</v>
      </c>
      <c r="F1688" t="s">
        <v>45</v>
      </c>
      <c r="G1688" t="s">
        <v>25</v>
      </c>
      <c r="H1688" t="s">
        <v>6985</v>
      </c>
      <c r="J1688" t="s">
        <v>1095</v>
      </c>
      <c r="K1688" t="s">
        <v>1066</v>
      </c>
      <c r="L1688" t="s">
        <v>1067</v>
      </c>
      <c r="M1688" t="s">
        <v>15287</v>
      </c>
      <c r="O1688" t="s">
        <v>1097</v>
      </c>
      <c r="P1688" t="s">
        <v>1068</v>
      </c>
      <c r="Q1688" t="s">
        <v>1069</v>
      </c>
      <c r="R1688" t="s">
        <v>6984</v>
      </c>
      <c r="S1688" t="s">
        <v>13707</v>
      </c>
      <c r="W1688" s="2"/>
    </row>
    <row r="1689" spans="1:29">
      <c r="A1689" t="s">
        <v>3317</v>
      </c>
      <c r="B1689" t="s">
        <v>18168</v>
      </c>
      <c r="C1689" t="s">
        <v>3318</v>
      </c>
      <c r="F1689" t="s">
        <v>24</v>
      </c>
      <c r="G1689" t="s">
        <v>1123</v>
      </c>
      <c r="H1689" t="s">
        <v>3319</v>
      </c>
      <c r="K1689" t="s">
        <v>24</v>
      </c>
      <c r="L1689" t="s">
        <v>1126</v>
      </c>
      <c r="M1689" t="s">
        <v>15288</v>
      </c>
      <c r="P1689" t="s">
        <v>24</v>
      </c>
      <c r="Q1689" t="s">
        <v>1129</v>
      </c>
      <c r="R1689" t="s">
        <v>3318</v>
      </c>
      <c r="S1689" t="s">
        <v>13707</v>
      </c>
      <c r="W1689" s="2"/>
    </row>
    <row r="1690" spans="1:29">
      <c r="A1690" t="s">
        <v>2308</v>
      </c>
      <c r="B1690" t="s">
        <v>18171</v>
      </c>
      <c r="C1690" t="s">
        <v>85</v>
      </c>
      <c r="D1690" t="s">
        <v>2309</v>
      </c>
      <c r="F1690" t="s">
        <v>20</v>
      </c>
      <c r="G1690" t="s">
        <v>2014</v>
      </c>
      <c r="H1690" t="s">
        <v>2310</v>
      </c>
      <c r="I1690" t="s">
        <v>2311</v>
      </c>
      <c r="K1690" t="s">
        <v>1136</v>
      </c>
      <c r="L1690" t="s">
        <v>2017</v>
      </c>
      <c r="M1690" t="s">
        <v>15291</v>
      </c>
      <c r="N1690" t="s">
        <v>2313</v>
      </c>
      <c r="P1690" t="s">
        <v>1140</v>
      </c>
      <c r="Q1690" t="s">
        <v>2020</v>
      </c>
      <c r="R1690" t="s">
        <v>85</v>
      </c>
      <c r="S1690" t="s">
        <v>19823</v>
      </c>
      <c r="T1690" t="s">
        <v>85</v>
      </c>
      <c r="U1690" t="s">
        <v>19722</v>
      </c>
    </row>
    <row r="1691" spans="1:29">
      <c r="A1691" t="s">
        <v>7579</v>
      </c>
      <c r="B1691" t="s">
        <v>18172</v>
      </c>
      <c r="C1691" t="s">
        <v>86</v>
      </c>
      <c r="D1691" t="s">
        <v>5228</v>
      </c>
      <c r="F1691" t="s">
        <v>20</v>
      </c>
      <c r="G1691" t="s">
        <v>154</v>
      </c>
      <c r="H1691" t="s">
        <v>7580</v>
      </c>
      <c r="I1691" t="s">
        <v>7581</v>
      </c>
      <c r="K1691" t="s">
        <v>1136</v>
      </c>
      <c r="L1691" t="s">
        <v>1074</v>
      </c>
      <c r="M1691" t="s">
        <v>15292</v>
      </c>
      <c r="N1691" t="s">
        <v>5234</v>
      </c>
      <c r="P1691" t="s">
        <v>1140</v>
      </c>
      <c r="Q1691" t="s">
        <v>1075</v>
      </c>
      <c r="R1691" t="s">
        <v>86</v>
      </c>
      <c r="S1691" t="s">
        <v>19823</v>
      </c>
      <c r="T1691" t="s">
        <v>86</v>
      </c>
      <c r="U1691" t="s">
        <v>19540</v>
      </c>
      <c r="X1691" t="s">
        <v>87</v>
      </c>
    </row>
    <row r="1692" spans="1:29">
      <c r="A1692" t="s">
        <v>10145</v>
      </c>
      <c r="B1692" t="s">
        <v>18173</v>
      </c>
      <c r="C1692" t="s">
        <v>10146</v>
      </c>
      <c r="D1692" t="s">
        <v>10147</v>
      </c>
      <c r="F1692" t="s">
        <v>17</v>
      </c>
      <c r="G1692" t="s">
        <v>37</v>
      </c>
      <c r="H1692" t="s">
        <v>10148</v>
      </c>
      <c r="I1692" t="s">
        <v>10149</v>
      </c>
      <c r="K1692" t="s">
        <v>1184</v>
      </c>
      <c r="L1692" t="s">
        <v>1185</v>
      </c>
      <c r="M1692" t="s">
        <v>15293</v>
      </c>
      <c r="N1692" t="s">
        <v>10151</v>
      </c>
      <c r="P1692" t="s">
        <v>17</v>
      </c>
      <c r="Q1692" t="s">
        <v>37</v>
      </c>
      <c r="R1692" t="s">
        <v>10146</v>
      </c>
      <c r="S1692" t="s">
        <v>13707</v>
      </c>
    </row>
    <row r="1693" spans="1:29">
      <c r="B1693" t="s">
        <v>18174</v>
      </c>
      <c r="C1693" t="s">
        <v>83</v>
      </c>
      <c r="D1693" t="s">
        <v>19723</v>
      </c>
      <c r="F1693" t="s">
        <v>11879</v>
      </c>
      <c r="G1693" t="s">
        <v>13733</v>
      </c>
      <c r="M1693" t="s">
        <v>15294</v>
      </c>
      <c r="R1693" t="s">
        <v>83</v>
      </c>
      <c r="S1693" t="s">
        <v>19823</v>
      </c>
      <c r="T1693" t="s">
        <v>83</v>
      </c>
      <c r="U1693" t="s">
        <v>19723</v>
      </c>
      <c r="X1693" t="s">
        <v>7</v>
      </c>
    </row>
    <row r="1694" spans="1:29">
      <c r="B1694" t="s">
        <v>18175</v>
      </c>
      <c r="C1694" t="s">
        <v>13317</v>
      </c>
      <c r="D1694" t="s">
        <v>19534</v>
      </c>
      <c r="F1694" t="s">
        <v>59</v>
      </c>
      <c r="G1694" t="s">
        <v>25</v>
      </c>
      <c r="M1694" t="s">
        <v>15295</v>
      </c>
      <c r="R1694" t="s">
        <v>13317</v>
      </c>
      <c r="S1694" t="s">
        <v>19822</v>
      </c>
      <c r="Y1694" t="s">
        <v>13317</v>
      </c>
      <c r="Z1694" t="s">
        <v>19534</v>
      </c>
      <c r="AB1694" t="s">
        <v>13287</v>
      </c>
      <c r="AC1694" t="s">
        <v>11915</v>
      </c>
    </row>
    <row r="1695" spans="1:29">
      <c r="A1695" t="s">
        <v>11067</v>
      </c>
      <c r="B1695" t="s">
        <v>11068</v>
      </c>
      <c r="C1695" t="s">
        <v>11069</v>
      </c>
      <c r="D1695" t="s">
        <v>19550</v>
      </c>
      <c r="E1695" t="s">
        <v>1093</v>
      </c>
      <c r="F1695" t="s">
        <v>45</v>
      </c>
      <c r="G1695" t="s">
        <v>25</v>
      </c>
      <c r="H1695" t="s">
        <v>11070</v>
      </c>
      <c r="J1695" t="s">
        <v>1095</v>
      </c>
      <c r="K1695" t="s">
        <v>1066</v>
      </c>
      <c r="L1695" t="s">
        <v>1067</v>
      </c>
      <c r="M1695" t="s">
        <v>15296</v>
      </c>
      <c r="O1695" t="s">
        <v>1097</v>
      </c>
      <c r="P1695" t="s">
        <v>1068</v>
      </c>
      <c r="Q1695" t="s">
        <v>1069</v>
      </c>
      <c r="R1695" t="s">
        <v>11069</v>
      </c>
      <c r="S1695" t="s">
        <v>19822</v>
      </c>
      <c r="Y1695" t="s">
        <v>11069</v>
      </c>
      <c r="Z1695" t="s">
        <v>19550</v>
      </c>
      <c r="AB1695" t="s">
        <v>12473</v>
      </c>
      <c r="AC1695" t="s">
        <v>11915</v>
      </c>
    </row>
    <row r="1696" spans="1:29">
      <c r="A1696" t="s">
        <v>6760</v>
      </c>
      <c r="B1696" t="s">
        <v>18176</v>
      </c>
      <c r="C1696" t="s">
        <v>6761</v>
      </c>
      <c r="F1696" t="s">
        <v>45</v>
      </c>
      <c r="G1696" t="s">
        <v>25</v>
      </c>
      <c r="H1696" t="s">
        <v>6762</v>
      </c>
      <c r="K1696" t="s">
        <v>1066</v>
      </c>
      <c r="L1696" t="s">
        <v>1067</v>
      </c>
      <c r="M1696" t="s">
        <v>15297</v>
      </c>
      <c r="P1696" t="s">
        <v>1068</v>
      </c>
      <c r="Q1696" t="s">
        <v>1069</v>
      </c>
      <c r="R1696" t="s">
        <v>6761</v>
      </c>
      <c r="S1696" t="s">
        <v>13707</v>
      </c>
    </row>
    <row r="1697" spans="1:29">
      <c r="B1697" t="s">
        <v>18177</v>
      </c>
      <c r="C1697" t="s">
        <v>12968</v>
      </c>
      <c r="D1697" t="s">
        <v>19554</v>
      </c>
      <c r="F1697" t="s">
        <v>59</v>
      </c>
      <c r="G1697" t="s">
        <v>13731</v>
      </c>
      <c r="M1697" t="s">
        <v>15298</v>
      </c>
      <c r="R1697" t="s">
        <v>12968</v>
      </c>
      <c r="S1697" t="s">
        <v>19822</v>
      </c>
      <c r="Y1697" t="s">
        <v>12968</v>
      </c>
      <c r="Z1697" t="s">
        <v>19554</v>
      </c>
      <c r="AB1697" t="s">
        <v>12922</v>
      </c>
      <c r="AC1697" t="s">
        <v>13649</v>
      </c>
    </row>
    <row r="1698" spans="1:29">
      <c r="B1698" t="s">
        <v>18178</v>
      </c>
      <c r="C1698" t="s">
        <v>12437</v>
      </c>
      <c r="D1698" t="s">
        <v>19550</v>
      </c>
      <c r="F1698" t="s">
        <v>45</v>
      </c>
      <c r="G1698" t="s">
        <v>25</v>
      </c>
      <c r="M1698" t="s">
        <v>15299</v>
      </c>
      <c r="R1698" t="s">
        <v>12437</v>
      </c>
      <c r="S1698" t="s">
        <v>19822</v>
      </c>
      <c r="Y1698" t="s">
        <v>12437</v>
      </c>
      <c r="Z1698" t="s">
        <v>19550</v>
      </c>
      <c r="AB1698" t="s">
        <v>45</v>
      </c>
      <c r="AC1698" t="s">
        <v>11915</v>
      </c>
    </row>
    <row r="1699" spans="1:29">
      <c r="A1699" t="s">
        <v>8458</v>
      </c>
      <c r="B1699" t="s">
        <v>18179</v>
      </c>
      <c r="C1699" t="s">
        <v>8459</v>
      </c>
      <c r="E1699" t="s">
        <v>1593</v>
      </c>
      <c r="F1699" t="s">
        <v>24</v>
      </c>
      <c r="G1699" t="s">
        <v>1123</v>
      </c>
      <c r="H1699" t="s">
        <v>8460</v>
      </c>
      <c r="J1699" t="s">
        <v>1595</v>
      </c>
      <c r="K1699" t="s">
        <v>24</v>
      </c>
      <c r="L1699" t="s">
        <v>1126</v>
      </c>
      <c r="M1699" t="s">
        <v>8461</v>
      </c>
      <c r="O1699" t="s">
        <v>1597</v>
      </c>
      <c r="P1699" t="s">
        <v>24</v>
      </c>
      <c r="Q1699" t="s">
        <v>1129</v>
      </c>
      <c r="R1699" t="s">
        <v>8459</v>
      </c>
      <c r="S1699" t="s">
        <v>13707</v>
      </c>
    </row>
    <row r="1700" spans="1:29">
      <c r="B1700" t="s">
        <v>18180</v>
      </c>
      <c r="C1700" t="s">
        <v>13433</v>
      </c>
      <c r="D1700" t="s">
        <v>19551</v>
      </c>
      <c r="F1700" t="s">
        <v>24</v>
      </c>
      <c r="G1700" t="s">
        <v>13732</v>
      </c>
      <c r="M1700" t="s">
        <v>15300</v>
      </c>
      <c r="R1700" t="s">
        <v>13433</v>
      </c>
      <c r="S1700" t="s">
        <v>19822</v>
      </c>
      <c r="Y1700" t="s">
        <v>13433</v>
      </c>
      <c r="Z1700" t="s">
        <v>19551</v>
      </c>
      <c r="AB1700" t="s">
        <v>13356</v>
      </c>
      <c r="AC1700" t="s">
        <v>13651</v>
      </c>
    </row>
    <row r="1701" spans="1:29">
      <c r="A1701" t="s">
        <v>7311</v>
      </c>
      <c r="B1701" t="s">
        <v>18181</v>
      </c>
      <c r="C1701" t="s">
        <v>7312</v>
      </c>
      <c r="F1701" t="s">
        <v>1072</v>
      </c>
      <c r="G1701" t="s">
        <v>154</v>
      </c>
      <c r="H1701" t="s">
        <v>7312</v>
      </c>
      <c r="K1701" t="s">
        <v>1073</v>
      </c>
      <c r="L1701" t="s">
        <v>1074</v>
      </c>
      <c r="M1701" t="s">
        <v>15301</v>
      </c>
      <c r="P1701" t="s">
        <v>1072</v>
      </c>
      <c r="Q1701" t="s">
        <v>1075</v>
      </c>
      <c r="R1701" t="s">
        <v>7312</v>
      </c>
      <c r="S1701" t="s">
        <v>13707</v>
      </c>
    </row>
    <row r="1702" spans="1:29">
      <c r="A1702" t="s">
        <v>6549</v>
      </c>
      <c r="B1702" t="s">
        <v>18182</v>
      </c>
      <c r="C1702" t="s">
        <v>79</v>
      </c>
      <c r="D1702" t="s">
        <v>6550</v>
      </c>
      <c r="F1702" t="s">
        <v>59</v>
      </c>
      <c r="G1702" t="s">
        <v>1101</v>
      </c>
      <c r="H1702" t="s">
        <v>6551</v>
      </c>
      <c r="I1702" t="s">
        <v>6552</v>
      </c>
      <c r="K1702" t="s">
        <v>1103</v>
      </c>
      <c r="L1702" t="s">
        <v>1104</v>
      </c>
      <c r="M1702" t="s">
        <v>15302</v>
      </c>
      <c r="N1702" t="s">
        <v>6554</v>
      </c>
      <c r="P1702" t="s">
        <v>1106</v>
      </c>
      <c r="Q1702" t="s">
        <v>1107</v>
      </c>
      <c r="R1702" t="s">
        <v>79</v>
      </c>
      <c r="S1702" t="s">
        <v>19824</v>
      </c>
      <c r="T1702" t="s">
        <v>79</v>
      </c>
      <c r="U1702" t="s">
        <v>19724</v>
      </c>
      <c r="W1702" t="s">
        <v>59</v>
      </c>
      <c r="X1702" t="s">
        <v>25</v>
      </c>
      <c r="Y1702" t="s">
        <v>79</v>
      </c>
      <c r="Z1702" t="s">
        <v>19547</v>
      </c>
      <c r="AB1702" t="s">
        <v>13090</v>
      </c>
      <c r="AC1702" t="s">
        <v>11915</v>
      </c>
    </row>
    <row r="1703" spans="1:29">
      <c r="B1703" t="s">
        <v>18183</v>
      </c>
      <c r="C1703" t="s">
        <v>13094</v>
      </c>
      <c r="D1703" t="s">
        <v>19547</v>
      </c>
      <c r="F1703" t="s">
        <v>260</v>
      </c>
      <c r="G1703" t="s">
        <v>25</v>
      </c>
      <c r="M1703" t="s">
        <v>15303</v>
      </c>
      <c r="R1703" t="s">
        <v>13094</v>
      </c>
      <c r="S1703" t="s">
        <v>19822</v>
      </c>
      <c r="Y1703" t="s">
        <v>13094</v>
      </c>
      <c r="Z1703" t="s">
        <v>19547</v>
      </c>
      <c r="AB1703" t="s">
        <v>13090</v>
      </c>
      <c r="AC1703" t="s">
        <v>11915</v>
      </c>
    </row>
    <row r="1704" spans="1:29">
      <c r="B1704" t="s">
        <v>18184</v>
      </c>
      <c r="C1704" t="s">
        <v>13096</v>
      </c>
      <c r="D1704" t="s">
        <v>19547</v>
      </c>
      <c r="F1704" t="s">
        <v>260</v>
      </c>
      <c r="G1704" t="s">
        <v>25</v>
      </c>
      <c r="M1704" t="s">
        <v>15304</v>
      </c>
      <c r="R1704" t="s">
        <v>13096</v>
      </c>
      <c r="S1704" t="s">
        <v>19822</v>
      </c>
      <c r="Y1704" t="s">
        <v>13096</v>
      </c>
      <c r="Z1704" t="s">
        <v>19547</v>
      </c>
      <c r="AB1704" t="s">
        <v>13090</v>
      </c>
      <c r="AC1704" t="s">
        <v>11915</v>
      </c>
    </row>
    <row r="1705" spans="1:29">
      <c r="A1705" t="s">
        <v>8226</v>
      </c>
      <c r="B1705" t="s">
        <v>18186</v>
      </c>
      <c r="C1705" t="s">
        <v>8227</v>
      </c>
      <c r="F1705" t="s">
        <v>17</v>
      </c>
      <c r="G1705" t="s">
        <v>37</v>
      </c>
      <c r="H1705" t="s">
        <v>8228</v>
      </c>
      <c r="K1705" t="s">
        <v>1184</v>
      </c>
      <c r="L1705" t="s">
        <v>1185</v>
      </c>
      <c r="M1705" t="s">
        <v>15306</v>
      </c>
      <c r="P1705" t="s">
        <v>17</v>
      </c>
      <c r="Q1705" t="s">
        <v>37</v>
      </c>
      <c r="R1705" t="s">
        <v>8227</v>
      </c>
      <c r="S1705" t="s">
        <v>13707</v>
      </c>
      <c r="W1705" s="2"/>
    </row>
    <row r="1706" spans="1:29">
      <c r="A1706" t="s">
        <v>1437</v>
      </c>
      <c r="B1706" t="s">
        <v>18187</v>
      </c>
      <c r="C1706" t="s">
        <v>1438</v>
      </c>
      <c r="F1706" t="s">
        <v>20</v>
      </c>
      <c r="G1706" t="s">
        <v>1133</v>
      </c>
      <c r="H1706" t="s">
        <v>1439</v>
      </c>
      <c r="K1706" t="s">
        <v>1136</v>
      </c>
      <c r="L1706" t="s">
        <v>1137</v>
      </c>
      <c r="M1706" t="s">
        <v>15307</v>
      </c>
      <c r="P1706" t="s">
        <v>1140</v>
      </c>
      <c r="Q1706" t="s">
        <v>1141</v>
      </c>
      <c r="R1706" t="s">
        <v>1438</v>
      </c>
      <c r="S1706" t="s">
        <v>13707</v>
      </c>
    </row>
    <row r="1707" spans="1:29">
      <c r="B1707" t="s">
        <v>18188</v>
      </c>
      <c r="C1707" t="s">
        <v>12009</v>
      </c>
      <c r="D1707" t="s">
        <v>19519</v>
      </c>
      <c r="F1707" t="s">
        <v>20</v>
      </c>
      <c r="G1707" t="s">
        <v>13727</v>
      </c>
      <c r="M1707" t="s">
        <v>15308</v>
      </c>
      <c r="R1707" t="s">
        <v>12009</v>
      </c>
      <c r="S1707" t="s">
        <v>19822</v>
      </c>
      <c r="Y1707" t="s">
        <v>12009</v>
      </c>
      <c r="Z1707" t="s">
        <v>19519</v>
      </c>
      <c r="AB1707" t="s">
        <v>11986</v>
      </c>
      <c r="AC1707" t="s">
        <v>11914</v>
      </c>
    </row>
    <row r="1708" spans="1:29">
      <c r="A1708" t="s">
        <v>7441</v>
      </c>
      <c r="B1708" t="s">
        <v>18189</v>
      </c>
      <c r="C1708" t="s">
        <v>7442</v>
      </c>
      <c r="F1708" t="s">
        <v>17</v>
      </c>
      <c r="G1708" t="s">
        <v>37</v>
      </c>
      <c r="H1708" t="s">
        <v>6887</v>
      </c>
      <c r="K1708" t="s">
        <v>1184</v>
      </c>
      <c r="L1708" t="s">
        <v>1185</v>
      </c>
      <c r="M1708" t="s">
        <v>6889</v>
      </c>
      <c r="P1708" t="s">
        <v>17</v>
      </c>
      <c r="Q1708" t="s">
        <v>37</v>
      </c>
      <c r="R1708" t="s">
        <v>7442</v>
      </c>
      <c r="S1708" t="s">
        <v>13707</v>
      </c>
    </row>
    <row r="1709" spans="1:29">
      <c r="A1709" t="s">
        <v>4756</v>
      </c>
      <c r="B1709" t="s">
        <v>4757</v>
      </c>
      <c r="C1709" t="s">
        <v>4758</v>
      </c>
      <c r="F1709" t="s">
        <v>20</v>
      </c>
      <c r="G1709" t="s">
        <v>1133</v>
      </c>
      <c r="H1709" t="s">
        <v>4759</v>
      </c>
      <c r="K1709" t="s">
        <v>1136</v>
      </c>
      <c r="L1709" t="s">
        <v>1137</v>
      </c>
      <c r="M1709" t="s">
        <v>15309</v>
      </c>
      <c r="P1709" t="s">
        <v>1140</v>
      </c>
      <c r="Q1709" t="s">
        <v>1141</v>
      </c>
      <c r="R1709" t="s">
        <v>4758</v>
      </c>
      <c r="S1709" t="s">
        <v>13707</v>
      </c>
    </row>
    <row r="1710" spans="1:29">
      <c r="A1710" t="s">
        <v>6884</v>
      </c>
      <c r="B1710" t="s">
        <v>6885</v>
      </c>
      <c r="C1710" t="s">
        <v>81</v>
      </c>
      <c r="D1710" t="s">
        <v>6886</v>
      </c>
      <c r="F1710" t="s">
        <v>17</v>
      </c>
      <c r="G1710" t="s">
        <v>37</v>
      </c>
      <c r="H1710" t="s">
        <v>6887</v>
      </c>
      <c r="I1710" t="s">
        <v>6888</v>
      </c>
      <c r="K1710" t="s">
        <v>1184</v>
      </c>
      <c r="L1710" t="s">
        <v>1185</v>
      </c>
      <c r="M1710" t="s">
        <v>6889</v>
      </c>
      <c r="N1710" t="s">
        <v>6890</v>
      </c>
      <c r="P1710" t="s">
        <v>17</v>
      </c>
      <c r="Q1710" t="s">
        <v>37</v>
      </c>
      <c r="R1710" t="s">
        <v>81</v>
      </c>
      <c r="S1710" t="s">
        <v>19824</v>
      </c>
      <c r="T1710" t="s">
        <v>81</v>
      </c>
      <c r="U1710" t="s">
        <v>19725</v>
      </c>
      <c r="W1710" t="s">
        <v>17</v>
      </c>
      <c r="X1710" t="s">
        <v>37</v>
      </c>
      <c r="Y1710" t="s">
        <v>81</v>
      </c>
      <c r="Z1710" t="s">
        <v>19545</v>
      </c>
      <c r="AB1710" t="s">
        <v>7808</v>
      </c>
      <c r="AC1710" t="s">
        <v>11914</v>
      </c>
    </row>
    <row r="1711" spans="1:29">
      <c r="B1711" t="s">
        <v>18190</v>
      </c>
      <c r="C1711" t="s">
        <v>12761</v>
      </c>
      <c r="D1711" t="s">
        <v>19522</v>
      </c>
      <c r="F1711" t="s">
        <v>17</v>
      </c>
      <c r="G1711" t="s">
        <v>6400</v>
      </c>
      <c r="M1711" t="s">
        <v>15310</v>
      </c>
      <c r="R1711" t="s">
        <v>12761</v>
      </c>
      <c r="S1711" t="s">
        <v>19822</v>
      </c>
      <c r="W1711" s="2"/>
      <c r="Y1711" t="s">
        <v>12761</v>
      </c>
      <c r="Z1711" t="s">
        <v>19522</v>
      </c>
      <c r="AB1711" t="s">
        <v>11336</v>
      </c>
      <c r="AC1711" t="s">
        <v>13647</v>
      </c>
    </row>
    <row r="1712" spans="1:29">
      <c r="B1712" t="s">
        <v>18191</v>
      </c>
      <c r="C1712" t="s">
        <v>12763</v>
      </c>
      <c r="D1712" t="s">
        <v>19522</v>
      </c>
      <c r="F1712" t="s">
        <v>17</v>
      </c>
      <c r="G1712" t="s">
        <v>6400</v>
      </c>
      <c r="M1712" t="s">
        <v>15311</v>
      </c>
      <c r="R1712" t="s">
        <v>12763</v>
      </c>
      <c r="S1712" t="s">
        <v>19822</v>
      </c>
      <c r="Y1712" t="s">
        <v>12763</v>
      </c>
      <c r="Z1712" t="s">
        <v>19522</v>
      </c>
      <c r="AB1712" t="s">
        <v>11336</v>
      </c>
      <c r="AC1712" t="s">
        <v>13647</v>
      </c>
    </row>
    <row r="1713" spans="1:29">
      <c r="A1713" t="s">
        <v>2062</v>
      </c>
      <c r="B1713" t="s">
        <v>2063</v>
      </c>
      <c r="C1713" t="s">
        <v>77</v>
      </c>
      <c r="D1713" t="s">
        <v>78</v>
      </c>
      <c r="F1713" t="s">
        <v>1080</v>
      </c>
      <c r="G1713" t="s">
        <v>1081</v>
      </c>
      <c r="H1713" t="s">
        <v>2064</v>
      </c>
      <c r="I1713" t="s">
        <v>2065</v>
      </c>
      <c r="K1713" t="s">
        <v>1084</v>
      </c>
      <c r="L1713" t="s">
        <v>1085</v>
      </c>
      <c r="M1713" t="s">
        <v>15312</v>
      </c>
      <c r="N1713" t="s">
        <v>2067</v>
      </c>
      <c r="P1713" t="s">
        <v>1088</v>
      </c>
      <c r="Q1713" t="s">
        <v>1089</v>
      </c>
      <c r="R1713" t="s">
        <v>77</v>
      </c>
      <c r="S1713" t="s">
        <v>13707</v>
      </c>
    </row>
    <row r="1714" spans="1:29">
      <c r="B1714" t="s">
        <v>18192</v>
      </c>
      <c r="C1714" t="s">
        <v>11832</v>
      </c>
      <c r="D1714" t="s">
        <v>19726</v>
      </c>
      <c r="F1714" t="s">
        <v>11879</v>
      </c>
      <c r="M1714" t="s">
        <v>15313</v>
      </c>
      <c r="R1714" t="s">
        <v>11832</v>
      </c>
      <c r="S1714" t="s">
        <v>19823</v>
      </c>
      <c r="T1714" t="s">
        <v>11832</v>
      </c>
      <c r="U1714" t="s">
        <v>19726</v>
      </c>
    </row>
    <row r="1715" spans="1:29">
      <c r="A1715" t="s">
        <v>4078</v>
      </c>
      <c r="B1715" t="s">
        <v>18091</v>
      </c>
      <c r="C1715" t="s">
        <v>4079</v>
      </c>
      <c r="D1715" t="s">
        <v>78</v>
      </c>
      <c r="F1715" t="s">
        <v>1080</v>
      </c>
      <c r="G1715" t="s">
        <v>1081</v>
      </c>
      <c r="H1715" t="s">
        <v>4080</v>
      </c>
      <c r="I1715" t="s">
        <v>2065</v>
      </c>
      <c r="K1715" t="s">
        <v>1084</v>
      </c>
      <c r="L1715" t="s">
        <v>1085</v>
      </c>
      <c r="M1715" t="s">
        <v>15210</v>
      </c>
      <c r="N1715" t="s">
        <v>2067</v>
      </c>
      <c r="P1715" t="s">
        <v>1088</v>
      </c>
      <c r="Q1715" t="s">
        <v>1089</v>
      </c>
      <c r="R1715" t="s">
        <v>4079</v>
      </c>
      <c r="S1715" t="s">
        <v>13707</v>
      </c>
    </row>
    <row r="1716" spans="1:29">
      <c r="A1716" t="s">
        <v>2878</v>
      </c>
      <c r="B1716" t="s">
        <v>18193</v>
      </c>
      <c r="C1716" t="s">
        <v>2879</v>
      </c>
      <c r="F1716" t="s">
        <v>59</v>
      </c>
      <c r="G1716" t="s">
        <v>1101</v>
      </c>
      <c r="H1716" t="s">
        <v>2880</v>
      </c>
      <c r="K1716" t="s">
        <v>1103</v>
      </c>
      <c r="L1716" t="s">
        <v>1104</v>
      </c>
      <c r="M1716" t="s">
        <v>15314</v>
      </c>
      <c r="P1716" t="s">
        <v>1106</v>
      </c>
      <c r="Q1716" t="s">
        <v>1107</v>
      </c>
      <c r="R1716" t="s">
        <v>2879</v>
      </c>
      <c r="S1716" t="s">
        <v>13707</v>
      </c>
    </row>
    <row r="1717" spans="1:29">
      <c r="A1717" t="s">
        <v>5555</v>
      </c>
      <c r="B1717" t="s">
        <v>18194</v>
      </c>
      <c r="C1717" t="s">
        <v>5556</v>
      </c>
      <c r="F1717" t="s">
        <v>140</v>
      </c>
      <c r="G1717" t="s">
        <v>1353</v>
      </c>
      <c r="H1717" t="s">
        <v>5557</v>
      </c>
      <c r="K1717" t="s">
        <v>1355</v>
      </c>
      <c r="L1717" t="s">
        <v>1356</v>
      </c>
      <c r="M1717" t="s">
        <v>15315</v>
      </c>
      <c r="P1717" t="s">
        <v>1358</v>
      </c>
      <c r="Q1717" t="s">
        <v>1359</v>
      </c>
      <c r="R1717" t="s">
        <v>5556</v>
      </c>
      <c r="S1717" t="s">
        <v>13707</v>
      </c>
      <c r="W1717" s="2"/>
    </row>
    <row r="1718" spans="1:29">
      <c r="A1718" t="s">
        <v>2757</v>
      </c>
      <c r="B1718" t="s">
        <v>18195</v>
      </c>
      <c r="C1718" t="s">
        <v>76</v>
      </c>
      <c r="D1718" t="s">
        <v>1132</v>
      </c>
      <c r="F1718" t="s">
        <v>20</v>
      </c>
      <c r="G1718" t="s">
        <v>1133</v>
      </c>
      <c r="H1718" t="s">
        <v>2758</v>
      </c>
      <c r="I1718" t="s">
        <v>1554</v>
      </c>
      <c r="K1718" t="s">
        <v>1136</v>
      </c>
      <c r="L1718" t="s">
        <v>1137</v>
      </c>
      <c r="M1718" t="s">
        <v>15316</v>
      </c>
      <c r="N1718" t="s">
        <v>1139</v>
      </c>
      <c r="P1718" t="s">
        <v>1140</v>
      </c>
      <c r="Q1718" t="s">
        <v>1141</v>
      </c>
      <c r="R1718" t="s">
        <v>76</v>
      </c>
      <c r="S1718" t="s">
        <v>19823</v>
      </c>
      <c r="T1718" t="s">
        <v>76</v>
      </c>
      <c r="U1718" t="s">
        <v>19520</v>
      </c>
      <c r="W1718" s="2" t="s">
        <v>20</v>
      </c>
      <c r="X1718" t="s">
        <v>21</v>
      </c>
    </row>
    <row r="1719" spans="1:29">
      <c r="A1719" t="s">
        <v>5808</v>
      </c>
      <c r="B1719" t="s">
        <v>18197</v>
      </c>
      <c r="C1719" t="s">
        <v>5809</v>
      </c>
      <c r="F1719" t="s">
        <v>24</v>
      </c>
      <c r="G1719" t="s">
        <v>1123</v>
      </c>
      <c r="H1719" t="s">
        <v>5809</v>
      </c>
      <c r="K1719" t="s">
        <v>24</v>
      </c>
      <c r="L1719" t="s">
        <v>1126</v>
      </c>
      <c r="M1719" t="s">
        <v>15318</v>
      </c>
      <c r="P1719" t="s">
        <v>24</v>
      </c>
      <c r="Q1719" t="s">
        <v>1129</v>
      </c>
      <c r="R1719" t="s">
        <v>5809</v>
      </c>
      <c r="S1719" t="s">
        <v>13707</v>
      </c>
    </row>
    <row r="1720" spans="1:29">
      <c r="A1720" t="s">
        <v>6044</v>
      </c>
      <c r="B1720" t="s">
        <v>18198</v>
      </c>
      <c r="C1720" t="s">
        <v>6045</v>
      </c>
      <c r="E1720" t="s">
        <v>1166</v>
      </c>
      <c r="F1720" t="s">
        <v>45</v>
      </c>
      <c r="G1720" t="s">
        <v>25</v>
      </c>
      <c r="H1720" t="s">
        <v>2316</v>
      </c>
      <c r="J1720" t="s">
        <v>1171</v>
      </c>
      <c r="K1720" t="s">
        <v>1066</v>
      </c>
      <c r="L1720" t="s">
        <v>1067</v>
      </c>
      <c r="M1720" t="s">
        <v>15319</v>
      </c>
      <c r="O1720" t="s">
        <v>1176</v>
      </c>
      <c r="P1720" t="s">
        <v>1068</v>
      </c>
      <c r="Q1720" t="s">
        <v>1069</v>
      </c>
      <c r="R1720" t="s">
        <v>6045</v>
      </c>
      <c r="S1720" t="s">
        <v>13707</v>
      </c>
    </row>
    <row r="1721" spans="1:29">
      <c r="B1721" t="s">
        <v>18199</v>
      </c>
      <c r="C1721" t="s">
        <v>12529</v>
      </c>
      <c r="D1721" t="s">
        <v>19550</v>
      </c>
      <c r="F1721" t="s">
        <v>45</v>
      </c>
      <c r="G1721" t="s">
        <v>25</v>
      </c>
      <c r="M1721" t="s">
        <v>15320</v>
      </c>
      <c r="R1721" t="s">
        <v>12529</v>
      </c>
      <c r="S1721" t="s">
        <v>19822</v>
      </c>
      <c r="Y1721" t="s">
        <v>12529</v>
      </c>
      <c r="Z1721" t="s">
        <v>19550</v>
      </c>
      <c r="AB1721" t="s">
        <v>12473</v>
      </c>
      <c r="AC1721" t="s">
        <v>11915</v>
      </c>
    </row>
    <row r="1722" spans="1:29">
      <c r="A1722" t="s">
        <v>1791</v>
      </c>
      <c r="B1722" t="s">
        <v>18200</v>
      </c>
      <c r="C1722" t="s">
        <v>1792</v>
      </c>
      <c r="F1722" t="s">
        <v>17</v>
      </c>
      <c r="G1722" t="s">
        <v>37</v>
      </c>
      <c r="H1722" t="s">
        <v>1793</v>
      </c>
      <c r="K1722" t="s">
        <v>1184</v>
      </c>
      <c r="L1722" t="s">
        <v>1185</v>
      </c>
      <c r="M1722" t="s">
        <v>15321</v>
      </c>
      <c r="P1722" t="s">
        <v>17</v>
      </c>
      <c r="Q1722" t="s">
        <v>37</v>
      </c>
      <c r="R1722" t="s">
        <v>1792</v>
      </c>
      <c r="S1722" t="s">
        <v>13707</v>
      </c>
    </row>
    <row r="1723" spans="1:29">
      <c r="A1723" t="s">
        <v>9643</v>
      </c>
      <c r="B1723" t="s">
        <v>18201</v>
      </c>
      <c r="C1723" t="s">
        <v>71</v>
      </c>
      <c r="D1723" t="s">
        <v>1115</v>
      </c>
      <c r="F1723" t="s">
        <v>45</v>
      </c>
      <c r="G1723" t="s">
        <v>25</v>
      </c>
      <c r="H1723" t="s">
        <v>9644</v>
      </c>
      <c r="I1723" t="s">
        <v>4923</v>
      </c>
      <c r="K1723" t="s">
        <v>1066</v>
      </c>
      <c r="L1723" t="s">
        <v>1067</v>
      </c>
      <c r="M1723" t="s">
        <v>15322</v>
      </c>
      <c r="N1723" t="s">
        <v>1118</v>
      </c>
      <c r="P1723" t="s">
        <v>1068</v>
      </c>
      <c r="Q1723" t="s">
        <v>1069</v>
      </c>
      <c r="R1723" t="s">
        <v>71</v>
      </c>
      <c r="S1723" t="s">
        <v>19823</v>
      </c>
      <c r="T1723" t="s">
        <v>71</v>
      </c>
      <c r="U1723" t="s">
        <v>19602</v>
      </c>
      <c r="W1723" s="2" t="s">
        <v>45</v>
      </c>
      <c r="X1723" t="s">
        <v>25</v>
      </c>
    </row>
    <row r="1724" spans="1:29">
      <c r="B1724" t="s">
        <v>18202</v>
      </c>
      <c r="C1724" t="s">
        <v>12765</v>
      </c>
      <c r="D1724" t="s">
        <v>19522</v>
      </c>
      <c r="F1724" t="s">
        <v>17</v>
      </c>
      <c r="G1724" t="s">
        <v>6400</v>
      </c>
      <c r="M1724" t="s">
        <v>15323</v>
      </c>
      <c r="R1724" t="s">
        <v>12765</v>
      </c>
      <c r="S1724" t="s">
        <v>19822</v>
      </c>
      <c r="W1724" s="2"/>
      <c r="Y1724" t="s">
        <v>12765</v>
      </c>
      <c r="Z1724" t="s">
        <v>19522</v>
      </c>
      <c r="AB1724" t="s">
        <v>11336</v>
      </c>
      <c r="AC1724" t="s">
        <v>13647</v>
      </c>
    </row>
    <row r="1725" spans="1:29">
      <c r="B1725" t="s">
        <v>18203</v>
      </c>
      <c r="C1725" t="s">
        <v>12767</v>
      </c>
      <c r="D1725" t="s">
        <v>19522</v>
      </c>
      <c r="F1725" t="s">
        <v>17</v>
      </c>
      <c r="G1725" t="s">
        <v>6400</v>
      </c>
      <c r="M1725" t="s">
        <v>15324</v>
      </c>
      <c r="R1725" t="s">
        <v>12767</v>
      </c>
      <c r="S1725" t="s">
        <v>19822</v>
      </c>
      <c r="Y1725" t="s">
        <v>12767</v>
      </c>
      <c r="Z1725" t="s">
        <v>19522</v>
      </c>
      <c r="AB1725" t="s">
        <v>11336</v>
      </c>
      <c r="AC1725" t="s">
        <v>13647</v>
      </c>
    </row>
    <row r="1726" spans="1:29">
      <c r="B1726" t="s">
        <v>18204</v>
      </c>
      <c r="C1726" t="s">
        <v>69</v>
      </c>
      <c r="D1726" t="s">
        <v>19547</v>
      </c>
      <c r="F1726" t="s">
        <v>51</v>
      </c>
      <c r="G1726" t="s">
        <v>13731</v>
      </c>
      <c r="M1726" t="s">
        <v>15325</v>
      </c>
      <c r="R1726" t="s">
        <v>69</v>
      </c>
      <c r="S1726" t="s">
        <v>19824</v>
      </c>
      <c r="T1726" t="s">
        <v>69</v>
      </c>
      <c r="U1726" t="s">
        <v>19618</v>
      </c>
      <c r="W1726" t="s">
        <v>51</v>
      </c>
      <c r="X1726" t="s">
        <v>52</v>
      </c>
      <c r="Y1726" t="s">
        <v>69</v>
      </c>
      <c r="Z1726" t="s">
        <v>19547</v>
      </c>
      <c r="AB1726" t="s">
        <v>13558</v>
      </c>
      <c r="AC1726" t="s">
        <v>13649</v>
      </c>
    </row>
    <row r="1727" spans="1:29">
      <c r="A1727" t="s">
        <v>9058</v>
      </c>
      <c r="B1727" t="s">
        <v>18205</v>
      </c>
      <c r="C1727" t="s">
        <v>9059</v>
      </c>
      <c r="D1727" t="s">
        <v>2512</v>
      </c>
      <c r="F1727" t="s">
        <v>51</v>
      </c>
      <c r="G1727" t="s">
        <v>2202</v>
      </c>
      <c r="H1727" t="s">
        <v>9060</v>
      </c>
      <c r="I1727" t="s">
        <v>2514</v>
      </c>
      <c r="K1727" t="s">
        <v>1330</v>
      </c>
      <c r="L1727" t="s">
        <v>2205</v>
      </c>
      <c r="M1727" t="s">
        <v>15326</v>
      </c>
      <c r="N1727" t="s">
        <v>2516</v>
      </c>
      <c r="P1727" t="s">
        <v>1332</v>
      </c>
      <c r="Q1727" t="s">
        <v>2208</v>
      </c>
      <c r="R1727" t="s">
        <v>9059</v>
      </c>
      <c r="S1727" t="s">
        <v>13707</v>
      </c>
    </row>
    <row r="1728" spans="1:29">
      <c r="A1728" t="s">
        <v>4378</v>
      </c>
      <c r="B1728" t="s">
        <v>4379</v>
      </c>
      <c r="C1728" t="s">
        <v>73</v>
      </c>
      <c r="D1728" t="s">
        <v>4380</v>
      </c>
      <c r="F1728" t="s">
        <v>260</v>
      </c>
      <c r="G1728" t="s">
        <v>3846</v>
      </c>
      <c r="H1728" t="s">
        <v>4381</v>
      </c>
      <c r="I1728" t="s">
        <v>4382</v>
      </c>
      <c r="K1728" t="s">
        <v>260</v>
      </c>
      <c r="L1728" t="s">
        <v>3849</v>
      </c>
      <c r="M1728" t="s">
        <v>4383</v>
      </c>
      <c r="N1728" t="s">
        <v>4384</v>
      </c>
      <c r="P1728" t="s">
        <v>260</v>
      </c>
      <c r="Q1728" t="s">
        <v>3852</v>
      </c>
      <c r="R1728" t="s">
        <v>73</v>
      </c>
      <c r="S1728" t="s">
        <v>19823</v>
      </c>
      <c r="T1728" t="s">
        <v>73</v>
      </c>
      <c r="U1728" t="s">
        <v>19727</v>
      </c>
      <c r="X1728" t="s">
        <v>74</v>
      </c>
    </row>
    <row r="1729" spans="1:29">
      <c r="A1729" t="s">
        <v>11730</v>
      </c>
      <c r="B1729" t="s">
        <v>18206</v>
      </c>
      <c r="C1729" t="s">
        <v>11731</v>
      </c>
      <c r="F1729" t="s">
        <v>59</v>
      </c>
      <c r="G1729" t="s">
        <v>25</v>
      </c>
      <c r="H1729" t="s">
        <v>11732</v>
      </c>
      <c r="K1729" t="s">
        <v>1103</v>
      </c>
      <c r="L1729" t="s">
        <v>1067</v>
      </c>
      <c r="M1729" t="s">
        <v>15327</v>
      </c>
      <c r="P1729" t="s">
        <v>1106</v>
      </c>
      <c r="Q1729" t="s">
        <v>1069</v>
      </c>
      <c r="R1729" t="s">
        <v>11731</v>
      </c>
      <c r="S1729" t="s">
        <v>13707</v>
      </c>
    </row>
    <row r="1730" spans="1:29">
      <c r="A1730" t="s">
        <v>2260</v>
      </c>
      <c r="B1730" t="s">
        <v>18207</v>
      </c>
      <c r="C1730" t="s">
        <v>2261</v>
      </c>
      <c r="E1730" t="s">
        <v>2262</v>
      </c>
      <c r="F1730" t="s">
        <v>17</v>
      </c>
      <c r="G1730" t="s">
        <v>37</v>
      </c>
      <c r="H1730" t="s">
        <v>2263</v>
      </c>
      <c r="J1730" t="s">
        <v>2264</v>
      </c>
      <c r="K1730" t="s">
        <v>1184</v>
      </c>
      <c r="L1730" t="s">
        <v>1185</v>
      </c>
      <c r="M1730" t="s">
        <v>15328</v>
      </c>
      <c r="O1730" t="s">
        <v>2266</v>
      </c>
      <c r="P1730" t="s">
        <v>17</v>
      </c>
      <c r="Q1730" t="s">
        <v>37</v>
      </c>
      <c r="R1730" t="s">
        <v>2261</v>
      </c>
      <c r="S1730" t="s">
        <v>13707</v>
      </c>
    </row>
    <row r="1731" spans="1:29">
      <c r="B1731" t="s">
        <v>18208</v>
      </c>
      <c r="C1731" t="s">
        <v>12318</v>
      </c>
      <c r="E1731" t="s">
        <v>12286</v>
      </c>
      <c r="F1731" t="s">
        <v>132</v>
      </c>
      <c r="G1731" t="s">
        <v>147</v>
      </c>
      <c r="M1731" t="s">
        <v>15329</v>
      </c>
      <c r="R1731" t="s">
        <v>12318</v>
      </c>
      <c r="S1731" t="s">
        <v>19822</v>
      </c>
      <c r="Y1731" t="s">
        <v>12318</v>
      </c>
      <c r="AA1731" t="s">
        <v>12286</v>
      </c>
      <c r="AB1731" t="s">
        <v>132</v>
      </c>
      <c r="AC1731" t="s">
        <v>12264</v>
      </c>
    </row>
    <row r="1732" spans="1:29">
      <c r="A1732" t="s">
        <v>6364</v>
      </c>
      <c r="B1732" t="s">
        <v>18211</v>
      </c>
      <c r="C1732" t="s">
        <v>6365</v>
      </c>
      <c r="F1732" t="s">
        <v>17</v>
      </c>
      <c r="G1732" t="s">
        <v>37</v>
      </c>
      <c r="H1732" t="s">
        <v>6366</v>
      </c>
      <c r="K1732" t="s">
        <v>1184</v>
      </c>
      <c r="L1732" t="s">
        <v>1185</v>
      </c>
      <c r="M1732" t="s">
        <v>15334</v>
      </c>
      <c r="P1732" t="s">
        <v>17</v>
      </c>
      <c r="Q1732" t="s">
        <v>37</v>
      </c>
      <c r="R1732" t="s">
        <v>6365</v>
      </c>
      <c r="S1732" t="s">
        <v>13707</v>
      </c>
      <c r="W1732" s="2"/>
    </row>
    <row r="1733" spans="1:29">
      <c r="A1733" t="s">
        <v>7976</v>
      </c>
      <c r="B1733" t="s">
        <v>18212</v>
      </c>
      <c r="C1733" t="s">
        <v>7977</v>
      </c>
      <c r="F1733" t="s">
        <v>59</v>
      </c>
      <c r="G1733" t="s">
        <v>1101</v>
      </c>
      <c r="H1733" t="s">
        <v>7978</v>
      </c>
      <c r="K1733" t="s">
        <v>1103</v>
      </c>
      <c r="L1733" t="s">
        <v>1104</v>
      </c>
      <c r="M1733" t="s">
        <v>15335</v>
      </c>
      <c r="P1733" t="s">
        <v>1106</v>
      </c>
      <c r="Q1733" t="s">
        <v>1107</v>
      </c>
      <c r="R1733" t="s">
        <v>7977</v>
      </c>
      <c r="S1733" t="s">
        <v>13707</v>
      </c>
      <c r="W1733" s="2"/>
    </row>
    <row r="1734" spans="1:29">
      <c r="A1734" t="s">
        <v>11597</v>
      </c>
      <c r="B1734" t="s">
        <v>18225</v>
      </c>
      <c r="C1734" t="s">
        <v>11598</v>
      </c>
      <c r="D1734" t="s">
        <v>19554</v>
      </c>
      <c r="F1734" t="s">
        <v>59</v>
      </c>
      <c r="G1734" t="s">
        <v>1101</v>
      </c>
      <c r="H1734" t="s">
        <v>11599</v>
      </c>
      <c r="K1734" t="s">
        <v>1103</v>
      </c>
      <c r="L1734" t="s">
        <v>1104</v>
      </c>
      <c r="M1734" t="s">
        <v>15348</v>
      </c>
      <c r="P1734" t="s">
        <v>1106</v>
      </c>
      <c r="Q1734" t="s">
        <v>1107</v>
      </c>
      <c r="R1734" t="s">
        <v>11598</v>
      </c>
      <c r="S1734" t="s">
        <v>19822</v>
      </c>
      <c r="Y1734" t="s">
        <v>11598</v>
      </c>
      <c r="Z1734" t="s">
        <v>19554</v>
      </c>
      <c r="AB1734" t="s">
        <v>12922</v>
      </c>
      <c r="AC1734" t="s">
        <v>13649</v>
      </c>
    </row>
    <row r="1735" spans="1:29">
      <c r="A1735" t="s">
        <v>5005</v>
      </c>
      <c r="B1735" t="s">
        <v>18226</v>
      </c>
      <c r="C1735" t="s">
        <v>5006</v>
      </c>
      <c r="F1735" t="s">
        <v>17</v>
      </c>
      <c r="G1735" t="s">
        <v>37</v>
      </c>
      <c r="H1735" t="s">
        <v>5007</v>
      </c>
      <c r="K1735" t="s">
        <v>1184</v>
      </c>
      <c r="L1735" t="s">
        <v>1185</v>
      </c>
      <c r="M1735" t="s">
        <v>15349</v>
      </c>
      <c r="P1735" t="s">
        <v>17</v>
      </c>
      <c r="Q1735" t="s">
        <v>37</v>
      </c>
      <c r="R1735" t="s">
        <v>5006</v>
      </c>
      <c r="S1735" t="s">
        <v>13707</v>
      </c>
    </row>
    <row r="1736" spans="1:29">
      <c r="A1736" t="s">
        <v>8154</v>
      </c>
      <c r="B1736" t="s">
        <v>18238</v>
      </c>
      <c r="C1736" t="s">
        <v>8155</v>
      </c>
      <c r="F1736" t="s">
        <v>17</v>
      </c>
      <c r="G1736" t="s">
        <v>37</v>
      </c>
      <c r="H1736" t="s">
        <v>8156</v>
      </c>
      <c r="K1736" t="s">
        <v>1184</v>
      </c>
      <c r="L1736" t="s">
        <v>1185</v>
      </c>
      <c r="M1736" t="s">
        <v>15361</v>
      </c>
      <c r="P1736" t="s">
        <v>17</v>
      </c>
      <c r="Q1736" t="s">
        <v>37</v>
      </c>
      <c r="R1736" t="s">
        <v>8155</v>
      </c>
      <c r="S1736" t="s">
        <v>13707</v>
      </c>
    </row>
    <row r="1737" spans="1:29">
      <c r="A1737" t="s">
        <v>11779</v>
      </c>
      <c r="B1737" t="s">
        <v>18239</v>
      </c>
      <c r="C1737" t="s">
        <v>11780</v>
      </c>
      <c r="F1737" t="s">
        <v>59</v>
      </c>
      <c r="G1737" t="s">
        <v>1101</v>
      </c>
      <c r="H1737" t="s">
        <v>11781</v>
      </c>
      <c r="K1737" t="s">
        <v>1103</v>
      </c>
      <c r="L1737" t="s">
        <v>1104</v>
      </c>
      <c r="M1737" t="s">
        <v>15362</v>
      </c>
      <c r="P1737" t="s">
        <v>1106</v>
      </c>
      <c r="Q1737" t="s">
        <v>1107</v>
      </c>
      <c r="R1737" t="s">
        <v>11780</v>
      </c>
      <c r="S1737" t="s">
        <v>13707</v>
      </c>
    </row>
    <row r="1738" spans="1:29">
      <c r="A1738" t="s">
        <v>7279</v>
      </c>
      <c r="B1738" t="s">
        <v>18240</v>
      </c>
      <c r="C1738" t="s">
        <v>7280</v>
      </c>
      <c r="F1738" t="s">
        <v>20</v>
      </c>
      <c r="G1738" t="s">
        <v>1133</v>
      </c>
      <c r="H1738" t="s">
        <v>7281</v>
      </c>
      <c r="K1738" t="s">
        <v>1136</v>
      </c>
      <c r="L1738" t="s">
        <v>1137</v>
      </c>
      <c r="M1738" t="s">
        <v>15363</v>
      </c>
      <c r="P1738" t="s">
        <v>1140</v>
      </c>
      <c r="Q1738" t="s">
        <v>1141</v>
      </c>
      <c r="R1738" t="s">
        <v>7280</v>
      </c>
      <c r="S1738" t="s">
        <v>13707</v>
      </c>
      <c r="W1738" s="2"/>
    </row>
    <row r="1739" spans="1:29">
      <c r="A1739" t="s">
        <v>7785</v>
      </c>
      <c r="B1739" t="s">
        <v>18241</v>
      </c>
      <c r="C1739" t="s">
        <v>61</v>
      </c>
      <c r="D1739" t="s">
        <v>7786</v>
      </c>
      <c r="F1739" t="s">
        <v>20</v>
      </c>
      <c r="G1739" t="s">
        <v>154</v>
      </c>
      <c r="H1739" t="s">
        <v>7787</v>
      </c>
      <c r="I1739" t="s">
        <v>7788</v>
      </c>
      <c r="K1739" t="s">
        <v>1136</v>
      </c>
      <c r="L1739" t="s">
        <v>1074</v>
      </c>
      <c r="M1739" t="s">
        <v>15364</v>
      </c>
      <c r="N1739" t="s">
        <v>7790</v>
      </c>
      <c r="P1739" t="s">
        <v>1140</v>
      </c>
      <c r="Q1739" t="s">
        <v>1075</v>
      </c>
      <c r="R1739" t="s">
        <v>61</v>
      </c>
      <c r="S1739" t="s">
        <v>19823</v>
      </c>
      <c r="T1739" t="s">
        <v>61</v>
      </c>
      <c r="U1739" t="s">
        <v>19644</v>
      </c>
      <c r="W1739" s="2" t="s">
        <v>20</v>
      </c>
      <c r="X1739" t="s">
        <v>62</v>
      </c>
    </row>
    <row r="1740" spans="1:29">
      <c r="A1740" t="s">
        <v>7509</v>
      </c>
      <c r="B1740" t="s">
        <v>7510</v>
      </c>
      <c r="C1740" t="s">
        <v>7511</v>
      </c>
      <c r="F1740" t="s">
        <v>20</v>
      </c>
      <c r="G1740" t="s">
        <v>1133</v>
      </c>
      <c r="H1740" t="s">
        <v>7512</v>
      </c>
      <c r="K1740" t="s">
        <v>1136</v>
      </c>
      <c r="L1740" t="s">
        <v>1137</v>
      </c>
      <c r="M1740" t="s">
        <v>15365</v>
      </c>
      <c r="P1740" t="s">
        <v>1140</v>
      </c>
      <c r="Q1740" t="s">
        <v>1141</v>
      </c>
      <c r="R1740" t="s">
        <v>7511</v>
      </c>
      <c r="S1740" t="s">
        <v>13707</v>
      </c>
    </row>
    <row r="1741" spans="1:29">
      <c r="A1741" t="s">
        <v>2907</v>
      </c>
      <c r="B1741" t="s">
        <v>18242</v>
      </c>
      <c r="C1741" t="s">
        <v>2908</v>
      </c>
      <c r="D1741" t="s">
        <v>2909</v>
      </c>
      <c r="F1741" t="s">
        <v>17</v>
      </c>
      <c r="G1741" t="s">
        <v>37</v>
      </c>
      <c r="H1741" t="s">
        <v>2910</v>
      </c>
      <c r="I1741" t="s">
        <v>2911</v>
      </c>
      <c r="K1741" t="s">
        <v>1184</v>
      </c>
      <c r="L1741" t="s">
        <v>1185</v>
      </c>
      <c r="M1741" t="s">
        <v>15366</v>
      </c>
      <c r="N1741" t="s">
        <v>2913</v>
      </c>
      <c r="P1741" t="s">
        <v>17</v>
      </c>
      <c r="Q1741" t="s">
        <v>37</v>
      </c>
      <c r="R1741" t="s">
        <v>2908</v>
      </c>
      <c r="S1741" t="s">
        <v>13707</v>
      </c>
    </row>
    <row r="1742" spans="1:29">
      <c r="B1742" t="s">
        <v>18243</v>
      </c>
      <c r="C1742" t="s">
        <v>13046</v>
      </c>
      <c r="D1742" t="s">
        <v>19519</v>
      </c>
      <c r="F1742" t="s">
        <v>20</v>
      </c>
      <c r="G1742" t="s">
        <v>13727</v>
      </c>
      <c r="M1742" t="s">
        <v>15367</v>
      </c>
      <c r="R1742" t="s">
        <v>13046</v>
      </c>
      <c r="S1742" t="s">
        <v>19822</v>
      </c>
      <c r="Y1742" t="s">
        <v>13046</v>
      </c>
      <c r="Z1742" t="s">
        <v>19519</v>
      </c>
      <c r="AB1742" t="s">
        <v>13034</v>
      </c>
      <c r="AC1742" t="s">
        <v>11914</v>
      </c>
    </row>
    <row r="1743" spans="1:29">
      <c r="A1743" t="s">
        <v>3998</v>
      </c>
      <c r="B1743" t="s">
        <v>3999</v>
      </c>
      <c r="C1743" t="s">
        <v>4000</v>
      </c>
      <c r="F1743" t="s">
        <v>1518</v>
      </c>
      <c r="G1743" t="s">
        <v>1322</v>
      </c>
      <c r="H1743" t="s">
        <v>4001</v>
      </c>
      <c r="K1743" t="s">
        <v>1521</v>
      </c>
      <c r="L1743" t="s">
        <v>1324</v>
      </c>
      <c r="M1743" t="s">
        <v>15368</v>
      </c>
      <c r="P1743" t="s">
        <v>1524</v>
      </c>
      <c r="Q1743" t="s">
        <v>1326</v>
      </c>
      <c r="R1743" t="s">
        <v>4000</v>
      </c>
      <c r="S1743" t="s">
        <v>13707</v>
      </c>
    </row>
    <row r="1744" spans="1:29">
      <c r="A1744" t="s">
        <v>6293</v>
      </c>
      <c r="B1744" t="s">
        <v>18244</v>
      </c>
      <c r="C1744" t="s">
        <v>6294</v>
      </c>
      <c r="F1744" t="s">
        <v>17</v>
      </c>
      <c r="G1744" t="s">
        <v>37</v>
      </c>
      <c r="H1744" t="s">
        <v>6295</v>
      </c>
      <c r="K1744" t="s">
        <v>1184</v>
      </c>
      <c r="L1744" t="s">
        <v>1185</v>
      </c>
      <c r="M1744" t="s">
        <v>15369</v>
      </c>
      <c r="P1744" t="s">
        <v>17</v>
      </c>
      <c r="Q1744" t="s">
        <v>37</v>
      </c>
      <c r="R1744" t="s">
        <v>6294</v>
      </c>
      <c r="S1744" t="s">
        <v>13707</v>
      </c>
    </row>
    <row r="1745" spans="1:29">
      <c r="A1745" t="s">
        <v>5183</v>
      </c>
      <c r="B1745" t="s">
        <v>18245</v>
      </c>
      <c r="C1745" t="s">
        <v>64</v>
      </c>
      <c r="D1745" t="s">
        <v>19729</v>
      </c>
      <c r="F1745" t="s">
        <v>1072</v>
      </c>
      <c r="G1745" t="s">
        <v>154</v>
      </c>
      <c r="H1745" t="s">
        <v>5184</v>
      </c>
      <c r="K1745" t="s">
        <v>1073</v>
      </c>
      <c r="L1745" t="s">
        <v>1074</v>
      </c>
      <c r="M1745" t="s">
        <v>15370</v>
      </c>
      <c r="P1745" t="s">
        <v>1072</v>
      </c>
      <c r="Q1745" t="s">
        <v>1075</v>
      </c>
      <c r="R1745" t="s">
        <v>64</v>
      </c>
      <c r="S1745" t="s">
        <v>19823</v>
      </c>
      <c r="T1745" t="s">
        <v>64</v>
      </c>
      <c r="U1745" t="s">
        <v>19729</v>
      </c>
      <c r="W1745" t="s">
        <v>65</v>
      </c>
      <c r="X1745" t="s">
        <v>7</v>
      </c>
    </row>
    <row r="1746" spans="1:29">
      <c r="A1746" t="s">
        <v>8578</v>
      </c>
      <c r="B1746" t="s">
        <v>18246</v>
      </c>
      <c r="C1746" t="s">
        <v>8579</v>
      </c>
      <c r="F1746" t="s">
        <v>24</v>
      </c>
      <c r="G1746" t="s">
        <v>1123</v>
      </c>
      <c r="H1746" t="s">
        <v>8580</v>
      </c>
      <c r="K1746" t="s">
        <v>24</v>
      </c>
      <c r="L1746" t="s">
        <v>1126</v>
      </c>
      <c r="M1746" t="s">
        <v>15371</v>
      </c>
      <c r="P1746" t="s">
        <v>24</v>
      </c>
      <c r="Q1746" t="s">
        <v>1129</v>
      </c>
      <c r="R1746" t="s">
        <v>8579</v>
      </c>
      <c r="S1746" t="s">
        <v>13707</v>
      </c>
    </row>
    <row r="1747" spans="1:29">
      <c r="A1747" t="s">
        <v>8068</v>
      </c>
      <c r="B1747" t="s">
        <v>18247</v>
      </c>
      <c r="C1747" t="s">
        <v>58</v>
      </c>
      <c r="D1747" t="s">
        <v>8069</v>
      </c>
      <c r="F1747" t="s">
        <v>59</v>
      </c>
      <c r="G1747" t="s">
        <v>1101</v>
      </c>
      <c r="H1747" t="s">
        <v>8070</v>
      </c>
      <c r="I1747" t="s">
        <v>8071</v>
      </c>
      <c r="K1747" t="s">
        <v>1103</v>
      </c>
      <c r="L1747" t="s">
        <v>1104</v>
      </c>
      <c r="M1747" t="s">
        <v>15372</v>
      </c>
      <c r="N1747" t="s">
        <v>8073</v>
      </c>
      <c r="P1747" t="s">
        <v>1106</v>
      </c>
      <c r="Q1747" t="s">
        <v>1107</v>
      </c>
      <c r="R1747" t="s">
        <v>58</v>
      </c>
      <c r="S1747" t="s">
        <v>19823</v>
      </c>
      <c r="T1747" t="s">
        <v>58</v>
      </c>
      <c r="U1747" t="s">
        <v>19730</v>
      </c>
      <c r="W1747" t="s">
        <v>59</v>
      </c>
      <c r="X1747" t="s">
        <v>25</v>
      </c>
    </row>
    <row r="1748" spans="1:29">
      <c r="A1748" t="s">
        <v>6055</v>
      </c>
      <c r="B1748" t="s">
        <v>18248</v>
      </c>
      <c r="C1748" t="s">
        <v>6056</v>
      </c>
      <c r="F1748" t="s">
        <v>1072</v>
      </c>
      <c r="G1748" t="s">
        <v>154</v>
      </c>
      <c r="H1748" t="s">
        <v>6057</v>
      </c>
      <c r="K1748" t="s">
        <v>1073</v>
      </c>
      <c r="L1748" t="s">
        <v>1074</v>
      </c>
      <c r="M1748" t="s">
        <v>15373</v>
      </c>
      <c r="P1748" t="s">
        <v>1072</v>
      </c>
      <c r="Q1748" t="s">
        <v>1075</v>
      </c>
      <c r="R1748" t="s">
        <v>6056</v>
      </c>
      <c r="S1748" t="s">
        <v>13707</v>
      </c>
    </row>
    <row r="1749" spans="1:29">
      <c r="A1749" t="s">
        <v>4865</v>
      </c>
      <c r="B1749" t="s">
        <v>4866</v>
      </c>
      <c r="C1749" t="s">
        <v>4867</v>
      </c>
      <c r="F1749" t="s">
        <v>59</v>
      </c>
      <c r="G1749" t="s">
        <v>1101</v>
      </c>
      <c r="H1749" t="s">
        <v>4868</v>
      </c>
      <c r="K1749" t="s">
        <v>1103</v>
      </c>
      <c r="L1749" t="s">
        <v>1104</v>
      </c>
      <c r="M1749" t="s">
        <v>15374</v>
      </c>
      <c r="P1749" t="s">
        <v>1106</v>
      </c>
      <c r="Q1749" t="s">
        <v>1107</v>
      </c>
      <c r="R1749" t="s">
        <v>4867</v>
      </c>
      <c r="S1749" t="s">
        <v>13707</v>
      </c>
      <c r="W1749" s="2"/>
    </row>
    <row r="1750" spans="1:29">
      <c r="B1750" t="s">
        <v>18249</v>
      </c>
      <c r="C1750" t="s">
        <v>12971</v>
      </c>
      <c r="D1750" t="s">
        <v>19554</v>
      </c>
      <c r="F1750" t="s">
        <v>59</v>
      </c>
      <c r="G1750" t="s">
        <v>13731</v>
      </c>
      <c r="M1750" t="s">
        <v>15375</v>
      </c>
      <c r="R1750" t="s">
        <v>12971</v>
      </c>
      <c r="S1750" t="s">
        <v>19822</v>
      </c>
      <c r="Y1750" t="s">
        <v>12971</v>
      </c>
      <c r="Z1750" t="s">
        <v>19554</v>
      </c>
      <c r="AB1750" t="s">
        <v>12922</v>
      </c>
      <c r="AC1750" t="s">
        <v>13649</v>
      </c>
    </row>
    <row r="1751" spans="1:29">
      <c r="A1751" t="s">
        <v>4596</v>
      </c>
      <c r="B1751" t="s">
        <v>18250</v>
      </c>
      <c r="C1751" t="s">
        <v>4597</v>
      </c>
      <c r="D1751" t="s">
        <v>4598</v>
      </c>
      <c r="F1751" t="s">
        <v>17</v>
      </c>
      <c r="G1751" t="s">
        <v>37</v>
      </c>
      <c r="H1751" t="s">
        <v>4599</v>
      </c>
      <c r="I1751" t="s">
        <v>4600</v>
      </c>
      <c r="K1751" t="s">
        <v>1184</v>
      </c>
      <c r="L1751" t="s">
        <v>1185</v>
      </c>
      <c r="M1751" t="s">
        <v>15376</v>
      </c>
      <c r="N1751" t="s">
        <v>4602</v>
      </c>
      <c r="P1751" t="s">
        <v>17</v>
      </c>
      <c r="Q1751" t="s">
        <v>37</v>
      </c>
      <c r="R1751" t="s">
        <v>4597</v>
      </c>
      <c r="S1751" t="s">
        <v>13707</v>
      </c>
    </row>
    <row r="1752" spans="1:29">
      <c r="A1752" t="s">
        <v>1228</v>
      </c>
      <c r="B1752" t="s">
        <v>18251</v>
      </c>
      <c r="C1752" t="s">
        <v>1229</v>
      </c>
      <c r="F1752" t="s">
        <v>20</v>
      </c>
      <c r="G1752" t="s">
        <v>1230</v>
      </c>
      <c r="H1752" t="s">
        <v>1231</v>
      </c>
      <c r="K1752" t="s">
        <v>1136</v>
      </c>
      <c r="L1752" t="s">
        <v>1232</v>
      </c>
      <c r="M1752" t="s">
        <v>15377</v>
      </c>
      <c r="P1752" t="s">
        <v>1140</v>
      </c>
      <c r="Q1752" t="s">
        <v>1234</v>
      </c>
      <c r="R1752" t="s">
        <v>1229</v>
      </c>
      <c r="S1752" t="s">
        <v>13707</v>
      </c>
    </row>
    <row r="1753" spans="1:29">
      <c r="A1753" t="s">
        <v>8722</v>
      </c>
      <c r="B1753" t="s">
        <v>18252</v>
      </c>
      <c r="C1753" t="s">
        <v>8723</v>
      </c>
      <c r="F1753" t="s">
        <v>17</v>
      </c>
      <c r="G1753" t="s">
        <v>37</v>
      </c>
      <c r="H1753" t="s">
        <v>8724</v>
      </c>
      <c r="K1753" t="s">
        <v>1184</v>
      </c>
      <c r="L1753" t="s">
        <v>1185</v>
      </c>
      <c r="M1753" t="s">
        <v>15378</v>
      </c>
      <c r="P1753" t="s">
        <v>17</v>
      </c>
      <c r="Q1753" t="s">
        <v>37</v>
      </c>
      <c r="R1753" t="s">
        <v>8723</v>
      </c>
      <c r="S1753" t="s">
        <v>13707</v>
      </c>
    </row>
    <row r="1754" spans="1:29">
      <c r="B1754" t="s">
        <v>18253</v>
      </c>
      <c r="C1754" t="s">
        <v>13435</v>
      </c>
      <c r="D1754" t="s">
        <v>19551</v>
      </c>
      <c r="F1754" t="s">
        <v>24</v>
      </c>
      <c r="G1754" t="s">
        <v>13732</v>
      </c>
      <c r="M1754" t="s">
        <v>15379</v>
      </c>
      <c r="R1754" t="s">
        <v>13435</v>
      </c>
      <c r="S1754" t="s">
        <v>19822</v>
      </c>
      <c r="Y1754" t="s">
        <v>13435</v>
      </c>
      <c r="Z1754" t="s">
        <v>19551</v>
      </c>
      <c r="AB1754" t="s">
        <v>13356</v>
      </c>
      <c r="AC1754" t="s">
        <v>13651</v>
      </c>
    </row>
    <row r="1755" spans="1:29">
      <c r="A1755" t="s">
        <v>3961</v>
      </c>
      <c r="B1755" t="s">
        <v>18255</v>
      </c>
      <c r="C1755" t="s">
        <v>3962</v>
      </c>
      <c r="D1755" t="s">
        <v>2512</v>
      </c>
      <c r="F1755" t="s">
        <v>51</v>
      </c>
      <c r="G1755" t="s">
        <v>2202</v>
      </c>
      <c r="H1755" t="s">
        <v>3963</v>
      </c>
      <c r="I1755" t="s">
        <v>2514</v>
      </c>
      <c r="K1755" t="s">
        <v>1330</v>
      </c>
      <c r="L1755" t="s">
        <v>2205</v>
      </c>
      <c r="M1755" t="s">
        <v>15381</v>
      </c>
      <c r="N1755" t="s">
        <v>2516</v>
      </c>
      <c r="P1755" t="s">
        <v>1332</v>
      </c>
      <c r="Q1755" t="s">
        <v>2208</v>
      </c>
      <c r="R1755" t="s">
        <v>3962</v>
      </c>
      <c r="S1755" t="s">
        <v>19822</v>
      </c>
      <c r="W1755" s="2"/>
      <c r="Y1755" t="s">
        <v>3962</v>
      </c>
      <c r="Z1755" t="s">
        <v>19547</v>
      </c>
      <c r="AB1755" t="s">
        <v>13558</v>
      </c>
      <c r="AC1755" t="s">
        <v>13649</v>
      </c>
    </row>
    <row r="1756" spans="1:29">
      <c r="A1756" t="s">
        <v>5422</v>
      </c>
      <c r="B1756" t="s">
        <v>18256</v>
      </c>
      <c r="C1756" t="s">
        <v>5423</v>
      </c>
      <c r="D1756" t="s">
        <v>2512</v>
      </c>
      <c r="F1756" t="s">
        <v>51</v>
      </c>
      <c r="G1756" t="s">
        <v>2202</v>
      </c>
      <c r="H1756" t="s">
        <v>5424</v>
      </c>
      <c r="I1756" t="s">
        <v>2514</v>
      </c>
      <c r="K1756" t="s">
        <v>1330</v>
      </c>
      <c r="L1756" t="s">
        <v>2205</v>
      </c>
      <c r="M1756" t="s">
        <v>15382</v>
      </c>
      <c r="N1756" t="s">
        <v>2516</v>
      </c>
      <c r="P1756" t="s">
        <v>1332</v>
      </c>
      <c r="Q1756" t="s">
        <v>2208</v>
      </c>
      <c r="R1756" t="s">
        <v>5423</v>
      </c>
      <c r="S1756" t="s">
        <v>13707</v>
      </c>
    </row>
    <row r="1757" spans="1:29">
      <c r="B1757" t="s">
        <v>18254</v>
      </c>
      <c r="C1757" t="s">
        <v>13437</v>
      </c>
      <c r="D1757" t="s">
        <v>19551</v>
      </c>
      <c r="F1757" t="s">
        <v>24</v>
      </c>
      <c r="G1757" t="s">
        <v>13732</v>
      </c>
      <c r="M1757" t="s">
        <v>15380</v>
      </c>
      <c r="R1757" t="s">
        <v>13437</v>
      </c>
      <c r="S1757" t="s">
        <v>19822</v>
      </c>
      <c r="Y1757" t="s">
        <v>13437</v>
      </c>
      <c r="Z1757" t="s">
        <v>19551</v>
      </c>
      <c r="AB1757" t="s">
        <v>13356</v>
      </c>
      <c r="AC1757" t="s">
        <v>13651</v>
      </c>
    </row>
    <row r="1758" spans="1:29">
      <c r="B1758" t="s">
        <v>18257</v>
      </c>
      <c r="C1758" t="s">
        <v>13591</v>
      </c>
      <c r="D1758" t="s">
        <v>19547</v>
      </c>
      <c r="F1758" t="s">
        <v>51</v>
      </c>
      <c r="G1758" t="s">
        <v>13731</v>
      </c>
      <c r="M1758" t="s">
        <v>15383</v>
      </c>
      <c r="R1758" t="s">
        <v>13591</v>
      </c>
      <c r="S1758" t="s">
        <v>19822</v>
      </c>
      <c r="Y1758" t="s">
        <v>13591</v>
      </c>
      <c r="Z1758" t="s">
        <v>19547</v>
      </c>
      <c r="AB1758" t="s">
        <v>13558</v>
      </c>
      <c r="AC1758" t="s">
        <v>13649</v>
      </c>
    </row>
    <row r="1759" spans="1:29">
      <c r="A1759" t="s">
        <v>8230</v>
      </c>
      <c r="B1759" t="s">
        <v>18258</v>
      </c>
      <c r="C1759" t="s">
        <v>47</v>
      </c>
      <c r="D1759" t="s">
        <v>4827</v>
      </c>
      <c r="F1759" t="s">
        <v>8231</v>
      </c>
      <c r="G1759" t="s">
        <v>1133</v>
      </c>
      <c r="H1759" t="s">
        <v>8232</v>
      </c>
      <c r="I1759" t="s">
        <v>4932</v>
      </c>
      <c r="K1759" t="s">
        <v>8233</v>
      </c>
      <c r="L1759" t="s">
        <v>1137</v>
      </c>
      <c r="M1759" t="s">
        <v>15384</v>
      </c>
      <c r="N1759" t="s">
        <v>4833</v>
      </c>
      <c r="P1759" t="s">
        <v>8235</v>
      </c>
      <c r="Q1759" t="s">
        <v>1141</v>
      </c>
      <c r="R1759" t="s">
        <v>47</v>
      </c>
      <c r="S1759" t="s">
        <v>19823</v>
      </c>
      <c r="T1759" t="s">
        <v>47</v>
      </c>
      <c r="U1759" t="s">
        <v>19525</v>
      </c>
      <c r="W1759" t="s">
        <v>48</v>
      </c>
      <c r="X1759" t="s">
        <v>21</v>
      </c>
    </row>
    <row r="1760" spans="1:29">
      <c r="A1760" t="s">
        <v>6521</v>
      </c>
      <c r="B1760" t="s">
        <v>18259</v>
      </c>
      <c r="C1760" t="s">
        <v>6522</v>
      </c>
      <c r="E1760" t="s">
        <v>3498</v>
      </c>
      <c r="F1760" t="s">
        <v>1072</v>
      </c>
      <c r="G1760" t="s">
        <v>154</v>
      </c>
      <c r="H1760" t="s">
        <v>6523</v>
      </c>
      <c r="J1760" t="s">
        <v>3500</v>
      </c>
      <c r="K1760" t="s">
        <v>1073</v>
      </c>
      <c r="L1760" t="s">
        <v>1074</v>
      </c>
      <c r="M1760" t="s">
        <v>15385</v>
      </c>
      <c r="O1760" t="s">
        <v>3502</v>
      </c>
      <c r="P1760" t="s">
        <v>1072</v>
      </c>
      <c r="Q1760" t="s">
        <v>1075</v>
      </c>
      <c r="R1760" t="s">
        <v>6522</v>
      </c>
      <c r="S1760" t="s">
        <v>13707</v>
      </c>
    </row>
    <row r="1761" spans="1:29">
      <c r="A1761" t="s">
        <v>5749</v>
      </c>
      <c r="B1761" t="s">
        <v>18260</v>
      </c>
      <c r="C1761" t="s">
        <v>5750</v>
      </c>
      <c r="D1761" t="s">
        <v>19551</v>
      </c>
      <c r="F1761" t="s">
        <v>1072</v>
      </c>
      <c r="G1761" t="s">
        <v>154</v>
      </c>
      <c r="H1761" t="s">
        <v>5751</v>
      </c>
      <c r="K1761" t="s">
        <v>1073</v>
      </c>
      <c r="L1761" t="s">
        <v>1074</v>
      </c>
      <c r="M1761" t="s">
        <v>15386</v>
      </c>
      <c r="P1761" t="s">
        <v>1072</v>
      </c>
      <c r="Q1761" t="s">
        <v>1075</v>
      </c>
      <c r="R1761" t="s">
        <v>5750</v>
      </c>
      <c r="S1761" t="s">
        <v>19822</v>
      </c>
      <c r="Y1761" t="s">
        <v>5750</v>
      </c>
      <c r="Z1761" t="s">
        <v>19551</v>
      </c>
      <c r="AB1761" t="s">
        <v>13356</v>
      </c>
      <c r="AC1761" t="s">
        <v>13651</v>
      </c>
    </row>
    <row r="1762" spans="1:29">
      <c r="A1762" t="s">
        <v>6931</v>
      </c>
      <c r="B1762" t="s">
        <v>18261</v>
      </c>
      <c r="C1762" t="s">
        <v>6932</v>
      </c>
      <c r="D1762" t="s">
        <v>4087</v>
      </c>
      <c r="F1762" t="s">
        <v>17</v>
      </c>
      <c r="G1762" t="s">
        <v>37</v>
      </c>
      <c r="H1762" t="s">
        <v>6933</v>
      </c>
      <c r="I1762" t="s">
        <v>4089</v>
      </c>
      <c r="K1762" t="s">
        <v>1184</v>
      </c>
      <c r="L1762" t="s">
        <v>1185</v>
      </c>
      <c r="M1762" t="s">
        <v>15387</v>
      </c>
      <c r="N1762" t="s">
        <v>4091</v>
      </c>
      <c r="P1762" t="s">
        <v>17</v>
      </c>
      <c r="Q1762" t="s">
        <v>37</v>
      </c>
      <c r="R1762" t="s">
        <v>6932</v>
      </c>
      <c r="S1762" t="s">
        <v>13707</v>
      </c>
    </row>
    <row r="1763" spans="1:29">
      <c r="B1763" t="s">
        <v>18262</v>
      </c>
      <c r="C1763" t="s">
        <v>12973</v>
      </c>
      <c r="D1763" t="s">
        <v>19554</v>
      </c>
      <c r="F1763" t="s">
        <v>59</v>
      </c>
      <c r="G1763" t="s">
        <v>13731</v>
      </c>
      <c r="M1763" t="s">
        <v>15388</v>
      </c>
      <c r="R1763" t="s">
        <v>12973</v>
      </c>
      <c r="S1763" t="s">
        <v>19822</v>
      </c>
      <c r="Y1763" t="s">
        <v>12973</v>
      </c>
      <c r="Z1763" t="s">
        <v>19554</v>
      </c>
      <c r="AB1763" t="s">
        <v>12922</v>
      </c>
      <c r="AC1763" t="s">
        <v>13649</v>
      </c>
    </row>
    <row r="1764" spans="1:29">
      <c r="A1764" t="s">
        <v>7633</v>
      </c>
      <c r="B1764" t="s">
        <v>18263</v>
      </c>
      <c r="C1764" t="s">
        <v>7634</v>
      </c>
      <c r="D1764" t="s">
        <v>4087</v>
      </c>
      <c r="F1764" t="s">
        <v>17</v>
      </c>
      <c r="G1764" t="s">
        <v>37</v>
      </c>
      <c r="H1764" t="s">
        <v>7635</v>
      </c>
      <c r="I1764" t="s">
        <v>4089</v>
      </c>
      <c r="K1764" t="s">
        <v>1184</v>
      </c>
      <c r="L1764" t="s">
        <v>1185</v>
      </c>
      <c r="M1764" t="s">
        <v>15389</v>
      </c>
      <c r="N1764" t="s">
        <v>4091</v>
      </c>
      <c r="P1764" t="s">
        <v>17</v>
      </c>
      <c r="Q1764" t="s">
        <v>37</v>
      </c>
      <c r="R1764" t="s">
        <v>7634</v>
      </c>
      <c r="S1764" t="s">
        <v>13707</v>
      </c>
    </row>
    <row r="1765" spans="1:29">
      <c r="B1765" t="s">
        <v>18264</v>
      </c>
      <c r="C1765" t="s">
        <v>12975</v>
      </c>
      <c r="D1765" t="s">
        <v>19554</v>
      </c>
      <c r="F1765" t="s">
        <v>59</v>
      </c>
      <c r="G1765" t="s">
        <v>13731</v>
      </c>
      <c r="M1765" t="s">
        <v>15390</v>
      </c>
      <c r="R1765" t="s">
        <v>12975</v>
      </c>
      <c r="S1765" t="s">
        <v>19822</v>
      </c>
      <c r="Y1765" t="s">
        <v>12975</v>
      </c>
      <c r="Z1765" t="s">
        <v>19554</v>
      </c>
      <c r="AB1765" t="s">
        <v>12922</v>
      </c>
      <c r="AC1765" t="s">
        <v>13649</v>
      </c>
    </row>
    <row r="1766" spans="1:29">
      <c r="A1766" t="s">
        <v>6621</v>
      </c>
      <c r="B1766" t="s">
        <v>18265</v>
      </c>
      <c r="C1766" t="s">
        <v>6622</v>
      </c>
      <c r="D1766" t="s">
        <v>4087</v>
      </c>
      <c r="F1766" t="s">
        <v>17</v>
      </c>
      <c r="G1766" t="s">
        <v>37</v>
      </c>
      <c r="H1766" t="s">
        <v>6623</v>
      </c>
      <c r="I1766" t="s">
        <v>4089</v>
      </c>
      <c r="K1766" t="s">
        <v>1184</v>
      </c>
      <c r="L1766" t="s">
        <v>1185</v>
      </c>
      <c r="M1766" t="s">
        <v>15391</v>
      </c>
      <c r="N1766" t="s">
        <v>4091</v>
      </c>
      <c r="P1766" t="s">
        <v>17</v>
      </c>
      <c r="Q1766" t="s">
        <v>37</v>
      </c>
      <c r="R1766" t="s">
        <v>6622</v>
      </c>
      <c r="S1766" t="s">
        <v>13707</v>
      </c>
    </row>
    <row r="1767" spans="1:29">
      <c r="A1767" t="s">
        <v>3370</v>
      </c>
      <c r="B1767" t="s">
        <v>18266</v>
      </c>
      <c r="C1767" t="s">
        <v>3371</v>
      </c>
      <c r="F1767" t="s">
        <v>59</v>
      </c>
      <c r="G1767" t="s">
        <v>1101</v>
      </c>
      <c r="H1767" t="s">
        <v>3372</v>
      </c>
      <c r="K1767" t="s">
        <v>1103</v>
      </c>
      <c r="L1767" t="s">
        <v>1104</v>
      </c>
      <c r="M1767" t="s">
        <v>15392</v>
      </c>
      <c r="P1767" t="s">
        <v>1106</v>
      </c>
      <c r="Q1767" t="s">
        <v>1107</v>
      </c>
      <c r="R1767" t="s">
        <v>3371</v>
      </c>
      <c r="S1767" t="s">
        <v>13707</v>
      </c>
    </row>
    <row r="1768" spans="1:29">
      <c r="B1768" t="s">
        <v>18267</v>
      </c>
      <c r="C1768" t="s">
        <v>13593</v>
      </c>
      <c r="D1768" t="s">
        <v>19547</v>
      </c>
      <c r="F1768" t="s">
        <v>51</v>
      </c>
      <c r="G1768" t="s">
        <v>13731</v>
      </c>
      <c r="M1768" t="s">
        <v>15393</v>
      </c>
      <c r="R1768" t="s">
        <v>13593</v>
      </c>
      <c r="S1768" t="s">
        <v>19822</v>
      </c>
      <c r="Y1768" t="s">
        <v>13593</v>
      </c>
      <c r="Z1768" t="s">
        <v>19547</v>
      </c>
      <c r="AB1768" t="s">
        <v>13558</v>
      </c>
      <c r="AC1768" t="s">
        <v>13649</v>
      </c>
    </row>
    <row r="1769" spans="1:29">
      <c r="A1769" t="s">
        <v>2511</v>
      </c>
      <c r="B1769" t="s">
        <v>18268</v>
      </c>
      <c r="C1769" t="s">
        <v>50</v>
      </c>
      <c r="D1769" t="s">
        <v>2512</v>
      </c>
      <c r="F1769" t="s">
        <v>51</v>
      </c>
      <c r="G1769" t="s">
        <v>2202</v>
      </c>
      <c r="H1769" t="s">
        <v>2513</v>
      </c>
      <c r="I1769" t="s">
        <v>2514</v>
      </c>
      <c r="K1769" t="s">
        <v>1330</v>
      </c>
      <c r="L1769" t="s">
        <v>2205</v>
      </c>
      <c r="M1769" t="s">
        <v>15394</v>
      </c>
      <c r="N1769" t="s">
        <v>2516</v>
      </c>
      <c r="P1769" t="s">
        <v>1332</v>
      </c>
      <c r="Q1769" t="s">
        <v>2208</v>
      </c>
      <c r="R1769" t="s">
        <v>50</v>
      </c>
      <c r="S1769" t="s">
        <v>19823</v>
      </c>
      <c r="T1769" t="s">
        <v>50</v>
      </c>
      <c r="U1769" t="s">
        <v>19618</v>
      </c>
      <c r="W1769" t="s">
        <v>51</v>
      </c>
      <c r="X1769" t="s">
        <v>52</v>
      </c>
    </row>
    <row r="1770" spans="1:29">
      <c r="A1770" t="s">
        <v>2619</v>
      </c>
      <c r="B1770" t="s">
        <v>18269</v>
      </c>
      <c r="C1770" t="s">
        <v>2620</v>
      </c>
      <c r="F1770" t="s">
        <v>1072</v>
      </c>
      <c r="G1770" t="s">
        <v>154</v>
      </c>
      <c r="H1770" t="s">
        <v>2621</v>
      </c>
      <c r="K1770" t="s">
        <v>1073</v>
      </c>
      <c r="L1770" t="s">
        <v>1074</v>
      </c>
      <c r="M1770" t="s">
        <v>15395</v>
      </c>
      <c r="P1770" t="s">
        <v>1072</v>
      </c>
      <c r="Q1770" t="s">
        <v>1075</v>
      </c>
      <c r="R1770" t="s">
        <v>2620</v>
      </c>
      <c r="S1770" t="s">
        <v>13707</v>
      </c>
    </row>
    <row r="1771" spans="1:29">
      <c r="A1771" t="s">
        <v>8733</v>
      </c>
      <c r="B1771" t="s">
        <v>18270</v>
      </c>
      <c r="C1771" t="s">
        <v>54</v>
      </c>
      <c r="D1771" t="s">
        <v>2512</v>
      </c>
      <c r="F1771" t="s">
        <v>51</v>
      </c>
      <c r="G1771" t="s">
        <v>2202</v>
      </c>
      <c r="H1771" t="s">
        <v>8734</v>
      </c>
      <c r="I1771" t="s">
        <v>2514</v>
      </c>
      <c r="K1771" t="s">
        <v>1330</v>
      </c>
      <c r="L1771" t="s">
        <v>2205</v>
      </c>
      <c r="M1771" t="s">
        <v>15396</v>
      </c>
      <c r="N1771" t="s">
        <v>2516</v>
      </c>
      <c r="P1771" t="s">
        <v>1332</v>
      </c>
      <c r="Q1771" t="s">
        <v>2208</v>
      </c>
      <c r="R1771" t="s">
        <v>54</v>
      </c>
      <c r="S1771" t="s">
        <v>19823</v>
      </c>
      <c r="T1771" t="s">
        <v>54</v>
      </c>
      <c r="U1771" t="s">
        <v>19618</v>
      </c>
      <c r="W1771" t="s">
        <v>51</v>
      </c>
      <c r="X1771" t="s">
        <v>52</v>
      </c>
    </row>
    <row r="1772" spans="1:29">
      <c r="B1772" t="s">
        <v>18271</v>
      </c>
      <c r="C1772" t="s">
        <v>13595</v>
      </c>
      <c r="D1772" t="s">
        <v>19547</v>
      </c>
      <c r="F1772" t="s">
        <v>51</v>
      </c>
      <c r="G1772" t="s">
        <v>13731</v>
      </c>
      <c r="M1772" t="s">
        <v>15397</v>
      </c>
      <c r="R1772" t="s">
        <v>13595</v>
      </c>
      <c r="S1772" t="s">
        <v>19822</v>
      </c>
      <c r="Y1772" t="s">
        <v>13595</v>
      </c>
      <c r="Z1772" t="s">
        <v>19547</v>
      </c>
      <c r="AB1772" t="s">
        <v>13558</v>
      </c>
      <c r="AC1772" t="s">
        <v>13649</v>
      </c>
    </row>
    <row r="1773" spans="1:29">
      <c r="B1773" t="s">
        <v>18272</v>
      </c>
      <c r="C1773" t="s">
        <v>13597</v>
      </c>
      <c r="D1773" t="s">
        <v>19547</v>
      </c>
      <c r="F1773" t="s">
        <v>51</v>
      </c>
      <c r="G1773" t="s">
        <v>13731</v>
      </c>
      <c r="M1773" t="s">
        <v>15398</v>
      </c>
      <c r="R1773" t="s">
        <v>13597</v>
      </c>
      <c r="S1773" t="s">
        <v>19822</v>
      </c>
      <c r="Y1773" t="s">
        <v>13597</v>
      </c>
      <c r="Z1773" t="s">
        <v>19547</v>
      </c>
      <c r="AB1773" t="s">
        <v>13558</v>
      </c>
      <c r="AC1773" t="s">
        <v>13649</v>
      </c>
    </row>
    <row r="1774" spans="1:29">
      <c r="A1774" t="s">
        <v>5017</v>
      </c>
      <c r="B1774" t="s">
        <v>18273</v>
      </c>
      <c r="C1774" t="s">
        <v>5018</v>
      </c>
      <c r="F1774" t="s">
        <v>1072</v>
      </c>
      <c r="G1774" t="s">
        <v>154</v>
      </c>
      <c r="H1774" t="s">
        <v>5019</v>
      </c>
      <c r="K1774" t="s">
        <v>1073</v>
      </c>
      <c r="L1774" t="s">
        <v>1074</v>
      </c>
      <c r="M1774" t="s">
        <v>15399</v>
      </c>
      <c r="P1774" t="s">
        <v>1072</v>
      </c>
      <c r="Q1774" t="s">
        <v>1075</v>
      </c>
      <c r="R1774" t="s">
        <v>5018</v>
      </c>
      <c r="S1774" t="s">
        <v>13707</v>
      </c>
    </row>
    <row r="1775" spans="1:29">
      <c r="A1775" t="s">
        <v>9472</v>
      </c>
      <c r="B1775" t="s">
        <v>18274</v>
      </c>
      <c r="C1775" t="s">
        <v>9473</v>
      </c>
      <c r="F1775" t="s">
        <v>1604</v>
      </c>
      <c r="G1775" t="s">
        <v>25</v>
      </c>
      <c r="H1775" t="s">
        <v>9474</v>
      </c>
      <c r="K1775" t="s">
        <v>1604</v>
      </c>
      <c r="L1775" t="s">
        <v>1067</v>
      </c>
      <c r="M1775" t="s">
        <v>15400</v>
      </c>
      <c r="P1775" t="s">
        <v>1604</v>
      </c>
      <c r="Q1775" t="s">
        <v>1069</v>
      </c>
      <c r="R1775" t="s">
        <v>9473</v>
      </c>
      <c r="S1775" t="s">
        <v>13707</v>
      </c>
    </row>
    <row r="1776" spans="1:29">
      <c r="A1776" t="s">
        <v>6004</v>
      </c>
      <c r="B1776" t="s">
        <v>18275</v>
      </c>
      <c r="C1776" t="s">
        <v>6005</v>
      </c>
      <c r="F1776" t="s">
        <v>59</v>
      </c>
      <c r="G1776" t="s">
        <v>1101</v>
      </c>
      <c r="H1776" t="s">
        <v>6006</v>
      </c>
      <c r="K1776" t="s">
        <v>1103</v>
      </c>
      <c r="L1776" t="s">
        <v>1104</v>
      </c>
      <c r="M1776" t="s">
        <v>15401</v>
      </c>
      <c r="P1776" t="s">
        <v>1106</v>
      </c>
      <c r="Q1776" t="s">
        <v>1107</v>
      </c>
      <c r="R1776" t="s">
        <v>6005</v>
      </c>
      <c r="S1776" t="s">
        <v>13707</v>
      </c>
    </row>
    <row r="1777" spans="1:29">
      <c r="B1777" t="s">
        <v>18276</v>
      </c>
      <c r="C1777" t="s">
        <v>13319</v>
      </c>
      <c r="D1777" t="s">
        <v>19534</v>
      </c>
      <c r="F1777" t="s">
        <v>59</v>
      </c>
      <c r="G1777" t="s">
        <v>25</v>
      </c>
      <c r="M1777" t="s">
        <v>15402</v>
      </c>
      <c r="R1777" t="s">
        <v>13319</v>
      </c>
      <c r="S1777" t="s">
        <v>19822</v>
      </c>
      <c r="Y1777" t="s">
        <v>13319</v>
      </c>
      <c r="Z1777" t="s">
        <v>19534</v>
      </c>
      <c r="AB1777" t="s">
        <v>13287</v>
      </c>
      <c r="AC1777" t="s">
        <v>11915</v>
      </c>
    </row>
    <row r="1778" spans="1:29">
      <c r="B1778" t="s">
        <v>18277</v>
      </c>
      <c r="C1778" t="s">
        <v>44</v>
      </c>
      <c r="D1778" t="s">
        <v>19731</v>
      </c>
      <c r="F1778" t="s">
        <v>45</v>
      </c>
      <c r="G1778" t="s">
        <v>13733</v>
      </c>
      <c r="M1778" t="s">
        <v>15403</v>
      </c>
      <c r="R1778" t="s">
        <v>44</v>
      </c>
      <c r="S1778" t="s">
        <v>19823</v>
      </c>
      <c r="T1778" t="s">
        <v>44</v>
      </c>
      <c r="U1778" t="s">
        <v>19731</v>
      </c>
      <c r="W1778" t="s">
        <v>45</v>
      </c>
      <c r="X1778" t="s">
        <v>7</v>
      </c>
    </row>
    <row r="1779" spans="1:29">
      <c r="A1779" t="s">
        <v>6860</v>
      </c>
      <c r="B1779" t="s">
        <v>16832</v>
      </c>
      <c r="C1779" t="s">
        <v>42</v>
      </c>
      <c r="D1779" t="s">
        <v>5264</v>
      </c>
      <c r="E1779" t="s">
        <v>1122</v>
      </c>
      <c r="F1779" t="s">
        <v>59</v>
      </c>
      <c r="G1779" t="s">
        <v>25</v>
      </c>
      <c r="H1779" t="s">
        <v>6861</v>
      </c>
      <c r="I1779" t="s">
        <v>6862</v>
      </c>
      <c r="J1779" t="s">
        <v>1125</v>
      </c>
      <c r="K1779" t="s">
        <v>1103</v>
      </c>
      <c r="L1779" t="s">
        <v>1067</v>
      </c>
      <c r="M1779" t="s">
        <v>13907</v>
      </c>
      <c r="N1779" t="s">
        <v>5268</v>
      </c>
      <c r="O1779" t="s">
        <v>1128</v>
      </c>
      <c r="P1779" t="s">
        <v>1106</v>
      </c>
      <c r="Q1779" t="s">
        <v>1069</v>
      </c>
      <c r="R1779" t="s">
        <v>42</v>
      </c>
      <c r="S1779" t="s">
        <v>19823</v>
      </c>
      <c r="T1779" t="s">
        <v>42</v>
      </c>
      <c r="U1779" t="s">
        <v>19732</v>
      </c>
    </row>
    <row r="1780" spans="1:29">
      <c r="A1780" t="s">
        <v>5262</v>
      </c>
      <c r="B1780" t="s">
        <v>18278</v>
      </c>
      <c r="C1780" t="s">
        <v>5263</v>
      </c>
      <c r="D1780" t="s">
        <v>5264</v>
      </c>
      <c r="F1780" t="s">
        <v>24</v>
      </c>
      <c r="G1780" t="s">
        <v>1123</v>
      </c>
      <c r="H1780" t="s">
        <v>5265</v>
      </c>
      <c r="I1780" t="s">
        <v>5266</v>
      </c>
      <c r="K1780" t="s">
        <v>24</v>
      </c>
      <c r="L1780" t="s">
        <v>1126</v>
      </c>
      <c r="M1780" t="s">
        <v>15404</v>
      </c>
      <c r="N1780" t="s">
        <v>5268</v>
      </c>
      <c r="P1780" t="s">
        <v>24</v>
      </c>
      <c r="Q1780" t="s">
        <v>1129</v>
      </c>
      <c r="R1780" t="s">
        <v>5263</v>
      </c>
      <c r="S1780" t="s">
        <v>13707</v>
      </c>
    </row>
    <row r="1781" spans="1:29">
      <c r="A1781" t="s">
        <v>2576</v>
      </c>
      <c r="B1781" t="s">
        <v>18014</v>
      </c>
      <c r="C1781" t="s">
        <v>2577</v>
      </c>
      <c r="D1781" t="s">
        <v>1780</v>
      </c>
      <c r="F1781" t="s">
        <v>59</v>
      </c>
      <c r="G1781" t="s">
        <v>1101</v>
      </c>
      <c r="H1781" t="s">
        <v>2578</v>
      </c>
      <c r="I1781" t="s">
        <v>2579</v>
      </c>
      <c r="K1781" t="s">
        <v>1103</v>
      </c>
      <c r="L1781" t="s">
        <v>1104</v>
      </c>
      <c r="M1781" t="s">
        <v>15132</v>
      </c>
      <c r="N1781" t="s">
        <v>1784</v>
      </c>
      <c r="P1781" t="s">
        <v>1106</v>
      </c>
      <c r="Q1781" t="s">
        <v>1107</v>
      </c>
      <c r="R1781" t="s">
        <v>2577</v>
      </c>
      <c r="S1781" t="s">
        <v>13707</v>
      </c>
    </row>
    <row r="1782" spans="1:29">
      <c r="A1782" t="s">
        <v>10378</v>
      </c>
      <c r="B1782" t="s">
        <v>18015</v>
      </c>
      <c r="C1782" t="s">
        <v>168</v>
      </c>
      <c r="D1782" t="s">
        <v>1780</v>
      </c>
      <c r="F1782" t="s">
        <v>59</v>
      </c>
      <c r="G1782" t="s">
        <v>1101</v>
      </c>
      <c r="H1782" t="s">
        <v>10379</v>
      </c>
      <c r="I1782" t="s">
        <v>1782</v>
      </c>
      <c r="K1782" t="s">
        <v>1103</v>
      </c>
      <c r="L1782" t="s">
        <v>1104</v>
      </c>
      <c r="M1782" t="s">
        <v>15133</v>
      </c>
      <c r="N1782" t="s">
        <v>1784</v>
      </c>
      <c r="P1782" t="s">
        <v>1106</v>
      </c>
      <c r="Q1782" t="s">
        <v>1107</v>
      </c>
      <c r="R1782" t="s">
        <v>168</v>
      </c>
      <c r="S1782" t="s">
        <v>19823</v>
      </c>
      <c r="T1782" t="s">
        <v>168</v>
      </c>
      <c r="U1782" t="s">
        <v>19692</v>
      </c>
      <c r="W1782" t="s">
        <v>59</v>
      </c>
      <c r="X1782" t="s">
        <v>25</v>
      </c>
    </row>
    <row r="1783" spans="1:29">
      <c r="B1783" t="s">
        <v>18024</v>
      </c>
      <c r="C1783" t="s">
        <v>13043</v>
      </c>
      <c r="D1783" t="s">
        <v>19519</v>
      </c>
      <c r="F1783" t="s">
        <v>20</v>
      </c>
      <c r="G1783" t="s">
        <v>13727</v>
      </c>
      <c r="M1783" t="s">
        <v>15141</v>
      </c>
      <c r="R1783" t="s">
        <v>13043</v>
      </c>
      <c r="S1783" t="s">
        <v>19822</v>
      </c>
      <c r="Y1783" t="s">
        <v>13043</v>
      </c>
      <c r="Z1783" t="s">
        <v>19519</v>
      </c>
      <c r="AB1783" t="s">
        <v>13034</v>
      </c>
      <c r="AC1783" t="s">
        <v>11914</v>
      </c>
    </row>
    <row r="1784" spans="1:29">
      <c r="A1784" t="s">
        <v>4471</v>
      </c>
      <c r="B1784" t="s">
        <v>18056</v>
      </c>
      <c r="C1784" t="s">
        <v>4472</v>
      </c>
      <c r="F1784" t="s">
        <v>17</v>
      </c>
      <c r="G1784" t="s">
        <v>37</v>
      </c>
      <c r="H1784" t="s">
        <v>4473</v>
      </c>
      <c r="K1784" t="s">
        <v>1184</v>
      </c>
      <c r="L1784" t="s">
        <v>1185</v>
      </c>
      <c r="M1784" t="s">
        <v>15175</v>
      </c>
      <c r="P1784" t="s">
        <v>17</v>
      </c>
      <c r="Q1784" t="s">
        <v>37</v>
      </c>
      <c r="R1784" t="s">
        <v>4472</v>
      </c>
      <c r="S1784" t="s">
        <v>13707</v>
      </c>
    </row>
    <row r="1785" spans="1:29">
      <c r="B1785" t="s">
        <v>18057</v>
      </c>
      <c r="C1785" t="s">
        <v>12315</v>
      </c>
      <c r="E1785" t="s">
        <v>12286</v>
      </c>
      <c r="F1785" t="s">
        <v>132</v>
      </c>
      <c r="G1785" t="s">
        <v>147</v>
      </c>
      <c r="M1785" t="s">
        <v>15176</v>
      </c>
      <c r="R1785" t="s">
        <v>12315</v>
      </c>
      <c r="S1785" t="s">
        <v>19822</v>
      </c>
      <c r="Y1785" t="s">
        <v>12315</v>
      </c>
      <c r="AA1785" t="s">
        <v>12286</v>
      </c>
      <c r="AB1785" t="s">
        <v>132</v>
      </c>
      <c r="AC1785" t="s">
        <v>12264</v>
      </c>
    </row>
    <row r="1786" spans="1:29">
      <c r="A1786" t="s">
        <v>7369</v>
      </c>
      <c r="B1786" t="s">
        <v>18185</v>
      </c>
      <c r="C1786" t="s">
        <v>7370</v>
      </c>
      <c r="F1786" t="s">
        <v>17</v>
      </c>
      <c r="G1786" t="s">
        <v>37</v>
      </c>
      <c r="H1786" t="s">
        <v>7371</v>
      </c>
      <c r="K1786" t="s">
        <v>1184</v>
      </c>
      <c r="L1786" t="s">
        <v>1185</v>
      </c>
      <c r="M1786" t="s">
        <v>15305</v>
      </c>
      <c r="P1786" t="s">
        <v>17</v>
      </c>
      <c r="Q1786" t="s">
        <v>37</v>
      </c>
      <c r="R1786" t="s">
        <v>7370</v>
      </c>
      <c r="S1786" t="s">
        <v>13707</v>
      </c>
    </row>
    <row r="1787" spans="1:29">
      <c r="B1787" t="s">
        <v>18209</v>
      </c>
      <c r="C1787" t="s">
        <v>12320</v>
      </c>
      <c r="E1787" t="s">
        <v>12286</v>
      </c>
      <c r="F1787" t="s">
        <v>132</v>
      </c>
      <c r="G1787" t="s">
        <v>147</v>
      </c>
      <c r="M1787" t="s">
        <v>15330</v>
      </c>
      <c r="R1787" t="s">
        <v>12320</v>
      </c>
      <c r="S1787" t="s">
        <v>19822</v>
      </c>
      <c r="Y1787" t="s">
        <v>12320</v>
      </c>
      <c r="AA1787" t="s">
        <v>12286</v>
      </c>
      <c r="AB1787" t="s">
        <v>132</v>
      </c>
      <c r="AC1787" t="s">
        <v>12264</v>
      </c>
    </row>
    <row r="1788" spans="1:29">
      <c r="B1788" t="s">
        <v>18209</v>
      </c>
      <c r="C1788" t="s">
        <v>12322</v>
      </c>
      <c r="E1788" t="s">
        <v>12286</v>
      </c>
      <c r="F1788" t="s">
        <v>132</v>
      </c>
      <c r="G1788" t="s">
        <v>147</v>
      </c>
      <c r="M1788" t="s">
        <v>15330</v>
      </c>
      <c r="R1788" t="s">
        <v>12322</v>
      </c>
      <c r="S1788" t="s">
        <v>19822</v>
      </c>
      <c r="Y1788" t="s">
        <v>12322</v>
      </c>
      <c r="AA1788" t="s">
        <v>12286</v>
      </c>
      <c r="AB1788" t="s">
        <v>132</v>
      </c>
      <c r="AC1788" t="s">
        <v>12264</v>
      </c>
    </row>
    <row r="1789" spans="1:29">
      <c r="A1789" t="s">
        <v>5563</v>
      </c>
      <c r="B1789" t="s">
        <v>18210</v>
      </c>
      <c r="C1789" t="s">
        <v>5564</v>
      </c>
      <c r="F1789" t="s">
        <v>2023</v>
      </c>
      <c r="G1789" t="s">
        <v>37</v>
      </c>
      <c r="H1789" t="s">
        <v>5565</v>
      </c>
      <c r="K1789" t="s">
        <v>2025</v>
      </c>
      <c r="L1789" t="s">
        <v>1185</v>
      </c>
      <c r="M1789" t="s">
        <v>15332</v>
      </c>
      <c r="P1789" t="s">
        <v>2026</v>
      </c>
      <c r="Q1789" t="s">
        <v>37</v>
      </c>
      <c r="R1789" t="s">
        <v>5564</v>
      </c>
      <c r="S1789" t="s">
        <v>13707</v>
      </c>
    </row>
    <row r="1790" spans="1:29">
      <c r="A1790" t="s">
        <v>2586</v>
      </c>
      <c r="B1790" t="s">
        <v>2587</v>
      </c>
      <c r="C1790" t="s">
        <v>2588</v>
      </c>
      <c r="F1790" t="s">
        <v>1742</v>
      </c>
      <c r="G1790" t="s">
        <v>2589</v>
      </c>
      <c r="H1790" t="s">
        <v>2590</v>
      </c>
      <c r="K1790" t="s">
        <v>1745</v>
      </c>
      <c r="L1790" t="s">
        <v>2591</v>
      </c>
      <c r="M1790" t="s">
        <v>15331</v>
      </c>
      <c r="P1790" t="s">
        <v>1748</v>
      </c>
      <c r="Q1790" t="s">
        <v>2593</v>
      </c>
      <c r="R1790" t="s">
        <v>2588</v>
      </c>
      <c r="S1790" t="s">
        <v>13707</v>
      </c>
    </row>
    <row r="1791" spans="1:29">
      <c r="A1791" t="s">
        <v>2299</v>
      </c>
      <c r="B1791" t="s">
        <v>2300</v>
      </c>
      <c r="C1791" t="s">
        <v>2301</v>
      </c>
      <c r="F1791" t="s">
        <v>132</v>
      </c>
      <c r="G1791" t="s">
        <v>1428</v>
      </c>
      <c r="H1791" t="s">
        <v>2302</v>
      </c>
      <c r="K1791" t="s">
        <v>1312</v>
      </c>
      <c r="L1791" t="s">
        <v>1430</v>
      </c>
      <c r="M1791" t="s">
        <v>15333</v>
      </c>
      <c r="P1791" t="s">
        <v>132</v>
      </c>
      <c r="Q1791" t="s">
        <v>1432</v>
      </c>
      <c r="R1791" t="s">
        <v>2301</v>
      </c>
      <c r="S1791" t="s">
        <v>13707</v>
      </c>
    </row>
    <row r="1792" spans="1:29">
      <c r="A1792" t="s">
        <v>11136</v>
      </c>
      <c r="B1792" t="s">
        <v>18213</v>
      </c>
      <c r="C1792" t="s">
        <v>11137</v>
      </c>
      <c r="F1792" t="s">
        <v>59</v>
      </c>
      <c r="G1792" t="s">
        <v>1101</v>
      </c>
      <c r="H1792" t="s">
        <v>11138</v>
      </c>
      <c r="K1792" t="s">
        <v>1103</v>
      </c>
      <c r="L1792" t="s">
        <v>1104</v>
      </c>
      <c r="M1792" t="s">
        <v>15336</v>
      </c>
      <c r="P1792" t="s">
        <v>1106</v>
      </c>
      <c r="Q1792" t="s">
        <v>1107</v>
      </c>
      <c r="R1792" t="s">
        <v>11137</v>
      </c>
      <c r="S1792" t="s">
        <v>13707</v>
      </c>
    </row>
    <row r="1793" spans="1:29">
      <c r="A1793" t="s">
        <v>10671</v>
      </c>
      <c r="B1793" t="s">
        <v>18214</v>
      </c>
      <c r="C1793" t="s">
        <v>10672</v>
      </c>
      <c r="F1793" t="s">
        <v>24</v>
      </c>
      <c r="G1793" t="s">
        <v>1123</v>
      </c>
      <c r="H1793" t="s">
        <v>10673</v>
      </c>
      <c r="K1793" t="s">
        <v>24</v>
      </c>
      <c r="L1793" t="s">
        <v>1126</v>
      </c>
      <c r="M1793" t="s">
        <v>15337</v>
      </c>
      <c r="P1793" t="s">
        <v>24</v>
      </c>
      <c r="Q1793" t="s">
        <v>1129</v>
      </c>
      <c r="R1793" t="s">
        <v>10672</v>
      </c>
      <c r="S1793" t="s">
        <v>13707</v>
      </c>
      <c r="W1793" s="2"/>
    </row>
    <row r="1794" spans="1:29">
      <c r="A1794" t="s">
        <v>6133</v>
      </c>
      <c r="B1794" t="s">
        <v>18215</v>
      </c>
      <c r="C1794" t="s">
        <v>6134</v>
      </c>
      <c r="D1794" t="s">
        <v>6135</v>
      </c>
      <c r="F1794" t="s">
        <v>45</v>
      </c>
      <c r="G1794" t="s">
        <v>25</v>
      </c>
      <c r="H1794" t="s">
        <v>6136</v>
      </c>
      <c r="I1794" t="s">
        <v>6137</v>
      </c>
      <c r="K1794" t="s">
        <v>1066</v>
      </c>
      <c r="L1794" t="s">
        <v>1067</v>
      </c>
      <c r="M1794" t="s">
        <v>15338</v>
      </c>
      <c r="N1794" t="s">
        <v>6139</v>
      </c>
      <c r="P1794" t="s">
        <v>1068</v>
      </c>
      <c r="Q1794" t="s">
        <v>1069</v>
      </c>
      <c r="R1794" t="s">
        <v>6134</v>
      </c>
      <c r="S1794" t="s">
        <v>13707</v>
      </c>
      <c r="W1794" s="2"/>
    </row>
    <row r="1795" spans="1:29">
      <c r="B1795" t="s">
        <v>18216</v>
      </c>
      <c r="C1795" t="s">
        <v>12769</v>
      </c>
      <c r="D1795" t="s">
        <v>19522</v>
      </c>
      <c r="F1795" t="s">
        <v>17</v>
      </c>
      <c r="G1795" t="s">
        <v>6400</v>
      </c>
      <c r="M1795" t="s">
        <v>15339</v>
      </c>
      <c r="R1795" t="s">
        <v>12769</v>
      </c>
      <c r="S1795" t="s">
        <v>19822</v>
      </c>
      <c r="Y1795" t="s">
        <v>12769</v>
      </c>
      <c r="Z1795" t="s">
        <v>19522</v>
      </c>
      <c r="AB1795" t="s">
        <v>11336</v>
      </c>
      <c r="AC1795" t="s">
        <v>13647</v>
      </c>
    </row>
    <row r="1796" spans="1:29">
      <c r="B1796" t="s">
        <v>18218</v>
      </c>
      <c r="C1796" t="s">
        <v>12326</v>
      </c>
      <c r="E1796" t="s">
        <v>12286</v>
      </c>
      <c r="F1796" t="s">
        <v>132</v>
      </c>
      <c r="G1796" t="s">
        <v>147</v>
      </c>
      <c r="M1796" t="s">
        <v>15341</v>
      </c>
      <c r="R1796" t="s">
        <v>12326</v>
      </c>
      <c r="S1796" t="s">
        <v>19822</v>
      </c>
      <c r="Y1796" t="s">
        <v>12326</v>
      </c>
      <c r="AA1796" t="s">
        <v>12286</v>
      </c>
      <c r="AB1796" t="s">
        <v>132</v>
      </c>
      <c r="AC1796" t="s">
        <v>12264</v>
      </c>
    </row>
    <row r="1797" spans="1:29">
      <c r="B1797" t="s">
        <v>18217</v>
      </c>
      <c r="C1797" t="s">
        <v>12324</v>
      </c>
      <c r="E1797" t="s">
        <v>12286</v>
      </c>
      <c r="F1797" t="s">
        <v>132</v>
      </c>
      <c r="G1797" t="s">
        <v>147</v>
      </c>
      <c r="M1797" t="s">
        <v>15340</v>
      </c>
      <c r="R1797" t="s">
        <v>12324</v>
      </c>
      <c r="S1797" t="s">
        <v>19822</v>
      </c>
      <c r="Y1797" t="s">
        <v>12324</v>
      </c>
      <c r="AA1797" t="s">
        <v>12286</v>
      </c>
      <c r="AB1797" t="s">
        <v>132</v>
      </c>
      <c r="AC1797" t="s">
        <v>12264</v>
      </c>
    </row>
    <row r="1798" spans="1:29">
      <c r="B1798" t="s">
        <v>18219</v>
      </c>
      <c r="C1798" t="s">
        <v>12531</v>
      </c>
      <c r="D1798" t="s">
        <v>19550</v>
      </c>
      <c r="F1798" t="s">
        <v>45</v>
      </c>
      <c r="G1798" t="s">
        <v>25</v>
      </c>
      <c r="M1798" t="s">
        <v>15342</v>
      </c>
      <c r="R1798" t="s">
        <v>12531</v>
      </c>
      <c r="S1798" t="s">
        <v>19822</v>
      </c>
      <c r="Y1798" t="s">
        <v>12531</v>
      </c>
      <c r="Z1798" t="s">
        <v>19550</v>
      </c>
      <c r="AB1798" t="s">
        <v>12473</v>
      </c>
      <c r="AC1798" t="s">
        <v>11915</v>
      </c>
    </row>
    <row r="1799" spans="1:29">
      <c r="A1799" t="s">
        <v>9766</v>
      </c>
      <c r="B1799" t="s">
        <v>18220</v>
      </c>
      <c r="C1799" t="s">
        <v>9767</v>
      </c>
      <c r="D1799" t="s">
        <v>2379</v>
      </c>
      <c r="F1799" t="s">
        <v>24</v>
      </c>
      <c r="G1799" t="s">
        <v>1123</v>
      </c>
      <c r="H1799" t="s">
        <v>9768</v>
      </c>
      <c r="I1799" t="s">
        <v>2381</v>
      </c>
      <c r="K1799" t="s">
        <v>24</v>
      </c>
      <c r="L1799" t="s">
        <v>1126</v>
      </c>
      <c r="M1799" t="s">
        <v>15343</v>
      </c>
      <c r="N1799" t="s">
        <v>2379</v>
      </c>
      <c r="P1799" t="s">
        <v>24</v>
      </c>
      <c r="Q1799" t="s">
        <v>1129</v>
      </c>
      <c r="R1799" t="s">
        <v>9767</v>
      </c>
      <c r="S1799" t="s">
        <v>13707</v>
      </c>
      <c r="W1799" s="2"/>
    </row>
    <row r="1800" spans="1:29">
      <c r="B1800" t="s">
        <v>18221</v>
      </c>
      <c r="C1800" t="s">
        <v>12328</v>
      </c>
      <c r="E1800" t="s">
        <v>12286</v>
      </c>
      <c r="F1800" t="s">
        <v>132</v>
      </c>
      <c r="G1800" t="s">
        <v>147</v>
      </c>
      <c r="M1800" t="s">
        <v>15344</v>
      </c>
      <c r="R1800" t="s">
        <v>12328</v>
      </c>
      <c r="S1800" t="s">
        <v>19822</v>
      </c>
      <c r="W1800" s="2"/>
      <c r="Y1800" t="s">
        <v>12328</v>
      </c>
      <c r="AA1800" t="s">
        <v>12286</v>
      </c>
      <c r="AB1800" t="s">
        <v>132</v>
      </c>
      <c r="AC1800" t="s">
        <v>12264</v>
      </c>
    </row>
    <row r="1801" spans="1:29">
      <c r="A1801" t="s">
        <v>10779</v>
      </c>
      <c r="B1801" t="s">
        <v>18222</v>
      </c>
      <c r="C1801" t="s">
        <v>10780</v>
      </c>
      <c r="D1801" t="s">
        <v>10781</v>
      </c>
      <c r="F1801" t="s">
        <v>132</v>
      </c>
      <c r="G1801" t="s">
        <v>1428</v>
      </c>
      <c r="H1801" t="s">
        <v>10782</v>
      </c>
      <c r="I1801" t="s">
        <v>10783</v>
      </c>
      <c r="K1801" t="s">
        <v>1312</v>
      </c>
      <c r="L1801" t="s">
        <v>1430</v>
      </c>
      <c r="M1801" t="s">
        <v>15345</v>
      </c>
      <c r="N1801" t="s">
        <v>10785</v>
      </c>
      <c r="P1801" t="s">
        <v>132</v>
      </c>
      <c r="Q1801" t="s">
        <v>1432</v>
      </c>
      <c r="R1801" t="s">
        <v>10780</v>
      </c>
      <c r="S1801" t="s">
        <v>13707</v>
      </c>
    </row>
    <row r="1802" spans="1:29">
      <c r="A1802" t="s">
        <v>5063</v>
      </c>
      <c r="B1802" t="s">
        <v>18223</v>
      </c>
      <c r="C1802" t="s">
        <v>5064</v>
      </c>
      <c r="F1802" t="s">
        <v>17</v>
      </c>
      <c r="G1802" t="s">
        <v>37</v>
      </c>
      <c r="H1802" t="s">
        <v>5065</v>
      </c>
      <c r="K1802" t="s">
        <v>1184</v>
      </c>
      <c r="L1802" t="s">
        <v>1185</v>
      </c>
      <c r="M1802" t="s">
        <v>15346</v>
      </c>
      <c r="P1802" t="s">
        <v>17</v>
      </c>
      <c r="Q1802" t="s">
        <v>37</v>
      </c>
      <c r="R1802" t="s">
        <v>5064</v>
      </c>
      <c r="S1802" t="s">
        <v>13707</v>
      </c>
    </row>
    <row r="1803" spans="1:29">
      <c r="A1803" t="s">
        <v>9416</v>
      </c>
      <c r="B1803" t="s">
        <v>18224</v>
      </c>
      <c r="C1803" t="s">
        <v>9417</v>
      </c>
      <c r="F1803" t="s">
        <v>59</v>
      </c>
      <c r="G1803" t="s">
        <v>1101</v>
      </c>
      <c r="H1803" t="s">
        <v>9418</v>
      </c>
      <c r="K1803" t="s">
        <v>1103</v>
      </c>
      <c r="L1803" t="s">
        <v>1104</v>
      </c>
      <c r="M1803" t="s">
        <v>15347</v>
      </c>
      <c r="P1803" t="s">
        <v>1106</v>
      </c>
      <c r="Q1803" t="s">
        <v>1107</v>
      </c>
      <c r="R1803" t="s">
        <v>9417</v>
      </c>
      <c r="S1803" t="s">
        <v>13707</v>
      </c>
    </row>
    <row r="1804" spans="1:29">
      <c r="A1804" t="s">
        <v>11721</v>
      </c>
      <c r="B1804" t="s">
        <v>11722</v>
      </c>
      <c r="C1804" t="s">
        <v>11723</v>
      </c>
      <c r="F1804" t="s">
        <v>59</v>
      </c>
      <c r="G1804" t="s">
        <v>1101</v>
      </c>
      <c r="H1804" t="s">
        <v>11724</v>
      </c>
      <c r="K1804" t="s">
        <v>1103</v>
      </c>
      <c r="L1804" t="s">
        <v>1104</v>
      </c>
      <c r="M1804" t="s">
        <v>15350</v>
      </c>
      <c r="P1804" t="s">
        <v>1106</v>
      </c>
      <c r="Q1804" t="s">
        <v>1107</v>
      </c>
      <c r="R1804" t="s">
        <v>11723</v>
      </c>
      <c r="S1804" t="s">
        <v>13707</v>
      </c>
    </row>
    <row r="1805" spans="1:29">
      <c r="B1805" t="s">
        <v>18227</v>
      </c>
      <c r="C1805" t="s">
        <v>12607</v>
      </c>
      <c r="D1805" t="s">
        <v>19519</v>
      </c>
      <c r="F1805" t="s">
        <v>20</v>
      </c>
      <c r="G1805" t="s">
        <v>13727</v>
      </c>
      <c r="M1805" t="s">
        <v>15351</v>
      </c>
      <c r="R1805" t="s">
        <v>12607</v>
      </c>
      <c r="S1805" t="s">
        <v>19822</v>
      </c>
      <c r="Y1805" t="s">
        <v>12607</v>
      </c>
      <c r="Z1805" t="s">
        <v>19519</v>
      </c>
      <c r="AB1805" t="s">
        <v>885</v>
      </c>
      <c r="AC1805" t="s">
        <v>11914</v>
      </c>
    </row>
    <row r="1806" spans="1:29">
      <c r="B1806" t="s">
        <v>18228</v>
      </c>
      <c r="C1806" t="s">
        <v>12609</v>
      </c>
      <c r="D1806" t="s">
        <v>19519</v>
      </c>
      <c r="F1806" t="s">
        <v>20</v>
      </c>
      <c r="G1806" t="s">
        <v>13727</v>
      </c>
      <c r="M1806" t="s">
        <v>15352</v>
      </c>
      <c r="R1806" t="s">
        <v>12609</v>
      </c>
      <c r="S1806" t="s">
        <v>19822</v>
      </c>
      <c r="W1806" s="2"/>
      <c r="Y1806" t="s">
        <v>12609</v>
      </c>
      <c r="Z1806" t="s">
        <v>19519</v>
      </c>
      <c r="AB1806" t="s">
        <v>885</v>
      </c>
      <c r="AC1806" t="s">
        <v>11914</v>
      </c>
    </row>
    <row r="1807" spans="1:29">
      <c r="A1807" t="s">
        <v>10097</v>
      </c>
      <c r="B1807" t="s">
        <v>18229</v>
      </c>
      <c r="C1807" t="s">
        <v>70</v>
      </c>
      <c r="D1807" t="s">
        <v>1132</v>
      </c>
      <c r="F1807" t="s">
        <v>20</v>
      </c>
      <c r="G1807" t="s">
        <v>1133</v>
      </c>
      <c r="H1807" t="s">
        <v>10098</v>
      </c>
      <c r="I1807" t="s">
        <v>1554</v>
      </c>
      <c r="K1807" t="s">
        <v>1136</v>
      </c>
      <c r="L1807" t="s">
        <v>1137</v>
      </c>
      <c r="M1807" t="s">
        <v>15353</v>
      </c>
      <c r="N1807" t="s">
        <v>1139</v>
      </c>
      <c r="P1807" t="s">
        <v>1140</v>
      </c>
      <c r="Q1807" t="s">
        <v>1141</v>
      </c>
      <c r="R1807" t="s">
        <v>70</v>
      </c>
      <c r="S1807" t="s">
        <v>19823</v>
      </c>
      <c r="T1807" t="s">
        <v>70</v>
      </c>
      <c r="U1807" t="s">
        <v>19520</v>
      </c>
      <c r="W1807" t="s">
        <v>20</v>
      </c>
      <c r="X1807" t="s">
        <v>21</v>
      </c>
    </row>
    <row r="1808" spans="1:29">
      <c r="A1808" t="s">
        <v>5634</v>
      </c>
      <c r="B1808" t="s">
        <v>18228</v>
      </c>
      <c r="C1808" t="s">
        <v>5635</v>
      </c>
      <c r="F1808" t="s">
        <v>20</v>
      </c>
      <c r="G1808" t="s">
        <v>1133</v>
      </c>
      <c r="H1808" t="s">
        <v>5636</v>
      </c>
      <c r="K1808" t="s">
        <v>1136</v>
      </c>
      <c r="L1808" t="s">
        <v>1137</v>
      </c>
      <c r="M1808" t="s">
        <v>15352</v>
      </c>
      <c r="P1808" t="s">
        <v>1140</v>
      </c>
      <c r="Q1808" t="s">
        <v>1141</v>
      </c>
      <c r="R1808" t="s">
        <v>5635</v>
      </c>
      <c r="S1808" t="s">
        <v>13707</v>
      </c>
    </row>
    <row r="1809" spans="1:29">
      <c r="A1809" t="s">
        <v>11669</v>
      </c>
      <c r="B1809" t="s">
        <v>18230</v>
      </c>
      <c r="C1809" t="s">
        <v>11670</v>
      </c>
      <c r="D1809" t="s">
        <v>10902</v>
      </c>
      <c r="E1809" t="s">
        <v>1741</v>
      </c>
      <c r="F1809" t="s">
        <v>20</v>
      </c>
      <c r="G1809" t="s">
        <v>1133</v>
      </c>
      <c r="H1809" t="s">
        <v>11671</v>
      </c>
      <c r="I1809" t="s">
        <v>2627</v>
      </c>
      <c r="J1809" t="s">
        <v>1744</v>
      </c>
      <c r="K1809" t="s">
        <v>1136</v>
      </c>
      <c r="L1809" t="s">
        <v>1137</v>
      </c>
      <c r="M1809" t="s">
        <v>15354</v>
      </c>
      <c r="N1809" t="s">
        <v>10905</v>
      </c>
      <c r="O1809" t="s">
        <v>1747</v>
      </c>
      <c r="P1809" t="s">
        <v>1140</v>
      </c>
      <c r="Q1809" t="s">
        <v>1141</v>
      </c>
      <c r="R1809" t="s">
        <v>11670</v>
      </c>
      <c r="S1809" t="s">
        <v>13707</v>
      </c>
    </row>
    <row r="1810" spans="1:29">
      <c r="A1810" t="s">
        <v>2808</v>
      </c>
      <c r="B1810" t="s">
        <v>18231</v>
      </c>
      <c r="C1810" t="s">
        <v>67</v>
      </c>
      <c r="D1810" t="s">
        <v>2809</v>
      </c>
      <c r="F1810" t="s">
        <v>45</v>
      </c>
      <c r="G1810" t="s">
        <v>2810</v>
      </c>
      <c r="H1810" t="s">
        <v>2811</v>
      </c>
      <c r="I1810" t="s">
        <v>2812</v>
      </c>
      <c r="K1810" t="s">
        <v>1066</v>
      </c>
      <c r="L1810" t="s">
        <v>2813</v>
      </c>
      <c r="M1810" t="s">
        <v>9209</v>
      </c>
      <c r="N1810" t="s">
        <v>2815</v>
      </c>
      <c r="P1810" t="s">
        <v>1068</v>
      </c>
      <c r="Q1810" t="s">
        <v>2816</v>
      </c>
      <c r="R1810" t="s">
        <v>67</v>
      </c>
      <c r="S1810" t="s">
        <v>19823</v>
      </c>
      <c r="T1810" t="s">
        <v>67</v>
      </c>
      <c r="U1810" t="s">
        <v>19720</v>
      </c>
      <c r="X1810" t="s">
        <v>56</v>
      </c>
    </row>
    <row r="1811" spans="1:29">
      <c r="B1811" t="s">
        <v>18232</v>
      </c>
      <c r="C1811" t="s">
        <v>12439</v>
      </c>
      <c r="D1811" t="s">
        <v>19550</v>
      </c>
      <c r="F1811" t="s">
        <v>45</v>
      </c>
      <c r="G1811" t="s">
        <v>25</v>
      </c>
      <c r="M1811" t="s">
        <v>15355</v>
      </c>
      <c r="R1811" t="s">
        <v>12439</v>
      </c>
      <c r="S1811" t="s">
        <v>19822</v>
      </c>
      <c r="Y1811" t="s">
        <v>12439</v>
      </c>
      <c r="Z1811" t="s">
        <v>19550</v>
      </c>
      <c r="AB1811" t="s">
        <v>45</v>
      </c>
      <c r="AC1811" t="s">
        <v>11915</v>
      </c>
    </row>
    <row r="1812" spans="1:29">
      <c r="B1812" t="s">
        <v>18233</v>
      </c>
      <c r="C1812" t="s">
        <v>12611</v>
      </c>
      <c r="D1812" t="s">
        <v>19519</v>
      </c>
      <c r="F1812" t="s">
        <v>20</v>
      </c>
      <c r="G1812" t="s">
        <v>13727</v>
      </c>
      <c r="M1812" t="s">
        <v>15356</v>
      </c>
      <c r="R1812" t="s">
        <v>12611</v>
      </c>
      <c r="S1812" t="s">
        <v>19822</v>
      </c>
      <c r="Y1812" t="s">
        <v>12611</v>
      </c>
      <c r="Z1812" t="s">
        <v>19519</v>
      </c>
      <c r="AB1812" t="s">
        <v>885</v>
      </c>
      <c r="AC1812" t="s">
        <v>11914</v>
      </c>
    </row>
    <row r="1813" spans="1:29">
      <c r="A1813" t="s">
        <v>4141</v>
      </c>
      <c r="B1813" t="s">
        <v>18234</v>
      </c>
      <c r="C1813" t="s">
        <v>4142</v>
      </c>
      <c r="F1813" t="s">
        <v>17</v>
      </c>
      <c r="G1813" t="s">
        <v>37</v>
      </c>
      <c r="H1813" t="s">
        <v>4143</v>
      </c>
      <c r="K1813" t="s">
        <v>1184</v>
      </c>
      <c r="L1813" t="s">
        <v>1185</v>
      </c>
      <c r="M1813" t="s">
        <v>15357</v>
      </c>
      <c r="P1813" t="s">
        <v>17</v>
      </c>
      <c r="Q1813" t="s">
        <v>37</v>
      </c>
      <c r="R1813" t="s">
        <v>4142</v>
      </c>
      <c r="S1813" t="s">
        <v>13707</v>
      </c>
    </row>
    <row r="1814" spans="1:29">
      <c r="A1814" t="s">
        <v>9207</v>
      </c>
      <c r="B1814" t="s">
        <v>18231</v>
      </c>
      <c r="C1814" t="s">
        <v>55</v>
      </c>
      <c r="D1814" t="s">
        <v>2809</v>
      </c>
      <c r="F1814" t="s">
        <v>45</v>
      </c>
      <c r="G1814" t="s">
        <v>2810</v>
      </c>
      <c r="H1814" t="s">
        <v>9208</v>
      </c>
      <c r="I1814" t="s">
        <v>2812</v>
      </c>
      <c r="K1814" t="s">
        <v>1066</v>
      </c>
      <c r="L1814" t="s">
        <v>2813</v>
      </c>
      <c r="M1814" t="s">
        <v>9209</v>
      </c>
      <c r="N1814" t="s">
        <v>2815</v>
      </c>
      <c r="P1814" t="s">
        <v>1068</v>
      </c>
      <c r="Q1814" t="s">
        <v>2816</v>
      </c>
      <c r="R1814" t="s">
        <v>55</v>
      </c>
      <c r="S1814" t="s">
        <v>19824</v>
      </c>
      <c r="T1814" t="s">
        <v>55</v>
      </c>
      <c r="U1814" t="s">
        <v>19728</v>
      </c>
      <c r="W1814" t="s">
        <v>45</v>
      </c>
      <c r="X1814" t="s">
        <v>56</v>
      </c>
      <c r="Y1814" t="s">
        <v>55</v>
      </c>
      <c r="Z1814" t="s">
        <v>19550</v>
      </c>
      <c r="AB1814" t="s">
        <v>45</v>
      </c>
      <c r="AC1814" t="s">
        <v>11915</v>
      </c>
    </row>
    <row r="1815" spans="1:29">
      <c r="B1815" t="s">
        <v>18232</v>
      </c>
      <c r="C1815" t="s">
        <v>12442</v>
      </c>
      <c r="D1815" t="s">
        <v>19550</v>
      </c>
      <c r="F1815" t="s">
        <v>45</v>
      </c>
      <c r="G1815" t="s">
        <v>25</v>
      </c>
      <c r="M1815" t="s">
        <v>15355</v>
      </c>
      <c r="R1815" t="s">
        <v>12442</v>
      </c>
      <c r="S1815" t="s">
        <v>19822</v>
      </c>
      <c r="Y1815" t="s">
        <v>12442</v>
      </c>
      <c r="Z1815" t="s">
        <v>19550</v>
      </c>
      <c r="AB1815" t="s">
        <v>45</v>
      </c>
      <c r="AC1815" t="s">
        <v>11915</v>
      </c>
    </row>
    <row r="1816" spans="1:29">
      <c r="A1816" t="s">
        <v>5720</v>
      </c>
      <c r="B1816" t="s">
        <v>18235</v>
      </c>
      <c r="C1816" t="s">
        <v>5721</v>
      </c>
      <c r="D1816" t="s">
        <v>2809</v>
      </c>
      <c r="F1816" t="s">
        <v>45</v>
      </c>
      <c r="G1816" t="s">
        <v>2810</v>
      </c>
      <c r="H1816" t="s">
        <v>5722</v>
      </c>
      <c r="I1816" t="s">
        <v>2812</v>
      </c>
      <c r="K1816" t="s">
        <v>1066</v>
      </c>
      <c r="L1816" t="s">
        <v>2813</v>
      </c>
      <c r="M1816" t="s">
        <v>15358</v>
      </c>
      <c r="N1816" t="s">
        <v>2815</v>
      </c>
      <c r="P1816" t="s">
        <v>1068</v>
      </c>
      <c r="Q1816" t="s">
        <v>2816</v>
      </c>
      <c r="R1816" t="s">
        <v>5721</v>
      </c>
      <c r="S1816" t="s">
        <v>13707</v>
      </c>
    </row>
    <row r="1817" spans="1:29">
      <c r="A1817" t="s">
        <v>3685</v>
      </c>
      <c r="B1817" t="s">
        <v>18236</v>
      </c>
      <c r="C1817" t="s">
        <v>3686</v>
      </c>
      <c r="F1817" t="s">
        <v>17</v>
      </c>
      <c r="G1817" t="s">
        <v>37</v>
      </c>
      <c r="H1817" t="s">
        <v>3687</v>
      </c>
      <c r="K1817" t="s">
        <v>1184</v>
      </c>
      <c r="L1817" t="s">
        <v>1185</v>
      </c>
      <c r="M1817" t="s">
        <v>15359</v>
      </c>
      <c r="P1817" t="s">
        <v>17</v>
      </c>
      <c r="Q1817" t="s">
        <v>37</v>
      </c>
      <c r="R1817" t="s">
        <v>3686</v>
      </c>
      <c r="S1817" t="s">
        <v>13707</v>
      </c>
    </row>
    <row r="1818" spans="1:29">
      <c r="A1818" t="s">
        <v>10569</v>
      </c>
      <c r="B1818" t="s">
        <v>18237</v>
      </c>
      <c r="C1818" t="s">
        <v>10570</v>
      </c>
      <c r="F1818" t="s">
        <v>45</v>
      </c>
      <c r="G1818" t="s">
        <v>25</v>
      </c>
      <c r="H1818" t="s">
        <v>10571</v>
      </c>
      <c r="K1818" t="s">
        <v>1066</v>
      </c>
      <c r="L1818" t="s">
        <v>1067</v>
      </c>
      <c r="M1818" t="s">
        <v>15360</v>
      </c>
      <c r="P1818" t="s">
        <v>1068</v>
      </c>
      <c r="Q1818" t="s">
        <v>1069</v>
      </c>
      <c r="R1818" t="s">
        <v>10570</v>
      </c>
      <c r="S1818" t="s">
        <v>13707</v>
      </c>
    </row>
    <row r="1819" spans="1:29">
      <c r="A1819" t="s">
        <v>4251</v>
      </c>
      <c r="B1819" t="s">
        <v>18320</v>
      </c>
      <c r="C1819" t="s">
        <v>4252</v>
      </c>
      <c r="F1819" t="s">
        <v>45</v>
      </c>
      <c r="G1819" t="s">
        <v>25</v>
      </c>
      <c r="H1819" t="s">
        <v>4253</v>
      </c>
      <c r="K1819" t="s">
        <v>1066</v>
      </c>
      <c r="L1819" t="s">
        <v>1067</v>
      </c>
      <c r="M1819" t="s">
        <v>15446</v>
      </c>
      <c r="P1819" t="s">
        <v>1068</v>
      </c>
      <c r="Q1819" t="s">
        <v>1069</v>
      </c>
      <c r="R1819" t="s">
        <v>4252</v>
      </c>
      <c r="S1819" t="s">
        <v>13707</v>
      </c>
    </row>
    <row r="1820" spans="1:29">
      <c r="A1820" t="s">
        <v>5728</v>
      </c>
      <c r="B1820" t="s">
        <v>18324</v>
      </c>
      <c r="C1820" t="s">
        <v>5729</v>
      </c>
      <c r="E1820" t="s">
        <v>1111</v>
      </c>
      <c r="F1820" t="s">
        <v>45</v>
      </c>
      <c r="G1820" t="s">
        <v>1133</v>
      </c>
      <c r="H1820" t="s">
        <v>5730</v>
      </c>
      <c r="J1820" t="s">
        <v>1112</v>
      </c>
      <c r="K1820" t="s">
        <v>1066</v>
      </c>
      <c r="L1820" t="s">
        <v>1137</v>
      </c>
      <c r="M1820" t="s">
        <v>15451</v>
      </c>
      <c r="O1820" t="s">
        <v>1113</v>
      </c>
      <c r="P1820" t="s">
        <v>1068</v>
      </c>
      <c r="Q1820" t="s">
        <v>1141</v>
      </c>
      <c r="R1820" t="s">
        <v>5729</v>
      </c>
      <c r="S1820" t="s">
        <v>13707</v>
      </c>
      <c r="W1820" s="2"/>
    </row>
    <row r="1821" spans="1:29">
      <c r="A1821" t="s">
        <v>8726</v>
      </c>
      <c r="B1821" t="s">
        <v>18327</v>
      </c>
      <c r="C1821" t="s">
        <v>8727</v>
      </c>
      <c r="D1821" t="s">
        <v>1115</v>
      </c>
      <c r="F1821" t="s">
        <v>45</v>
      </c>
      <c r="G1821" t="s">
        <v>25</v>
      </c>
      <c r="H1821" t="s">
        <v>8728</v>
      </c>
      <c r="I1821" t="s">
        <v>1116</v>
      </c>
      <c r="K1821" t="s">
        <v>1066</v>
      </c>
      <c r="L1821" t="s">
        <v>1067</v>
      </c>
      <c r="M1821" t="s">
        <v>15455</v>
      </c>
      <c r="N1821" t="s">
        <v>1118</v>
      </c>
      <c r="P1821" t="s">
        <v>1068</v>
      </c>
      <c r="Q1821" t="s">
        <v>1069</v>
      </c>
      <c r="R1821" t="s">
        <v>8727</v>
      </c>
      <c r="S1821" t="s">
        <v>13707</v>
      </c>
      <c r="W1821" s="2"/>
    </row>
    <row r="1822" spans="1:29">
      <c r="B1822" t="s">
        <v>18328</v>
      </c>
      <c r="C1822" t="s">
        <v>237</v>
      </c>
      <c r="D1822" t="s">
        <v>19602</v>
      </c>
      <c r="F1822" t="s">
        <v>45</v>
      </c>
      <c r="G1822" t="s">
        <v>25</v>
      </c>
      <c r="M1822" t="s">
        <v>15456</v>
      </c>
      <c r="R1822" t="s">
        <v>237</v>
      </c>
      <c r="S1822" t="s">
        <v>19823</v>
      </c>
      <c r="T1822" t="s">
        <v>237</v>
      </c>
      <c r="U1822" t="s">
        <v>19602</v>
      </c>
      <c r="W1822" s="2" t="s">
        <v>45</v>
      </c>
      <c r="X1822" t="s">
        <v>25</v>
      </c>
    </row>
    <row r="1823" spans="1:29">
      <c r="A1823" t="s">
        <v>8934</v>
      </c>
      <c r="B1823" t="s">
        <v>18329</v>
      </c>
      <c r="C1823" t="s">
        <v>8935</v>
      </c>
      <c r="D1823" t="s">
        <v>1115</v>
      </c>
      <c r="E1823" t="s">
        <v>1111</v>
      </c>
      <c r="F1823" t="s">
        <v>45</v>
      </c>
      <c r="G1823" t="s">
        <v>25</v>
      </c>
      <c r="H1823" t="s">
        <v>8936</v>
      </c>
      <c r="I1823" t="s">
        <v>8937</v>
      </c>
      <c r="J1823" t="s">
        <v>1112</v>
      </c>
      <c r="K1823" t="s">
        <v>1066</v>
      </c>
      <c r="L1823" t="s">
        <v>1067</v>
      </c>
      <c r="M1823" t="s">
        <v>15457</v>
      </c>
      <c r="N1823" t="s">
        <v>1118</v>
      </c>
      <c r="O1823" t="s">
        <v>1113</v>
      </c>
      <c r="P1823" t="s">
        <v>1068</v>
      </c>
      <c r="Q1823" t="s">
        <v>1069</v>
      </c>
      <c r="R1823" t="s">
        <v>8935</v>
      </c>
      <c r="S1823" t="s">
        <v>13707</v>
      </c>
    </row>
    <row r="1824" spans="1:29">
      <c r="A1824" t="s">
        <v>11590</v>
      </c>
      <c r="B1824" t="s">
        <v>18331</v>
      </c>
      <c r="C1824" t="s">
        <v>11591</v>
      </c>
      <c r="E1824" t="s">
        <v>1111</v>
      </c>
      <c r="F1824" t="s">
        <v>45</v>
      </c>
      <c r="G1824" t="s">
        <v>1133</v>
      </c>
      <c r="H1824" t="s">
        <v>11592</v>
      </c>
      <c r="J1824" t="s">
        <v>1112</v>
      </c>
      <c r="K1824" t="s">
        <v>1066</v>
      </c>
      <c r="L1824" t="s">
        <v>1137</v>
      </c>
      <c r="M1824" t="s">
        <v>15459</v>
      </c>
      <c r="O1824" t="s">
        <v>1113</v>
      </c>
      <c r="P1824" t="s">
        <v>1068</v>
      </c>
      <c r="Q1824" t="s">
        <v>1141</v>
      </c>
      <c r="R1824" t="s">
        <v>11591</v>
      </c>
      <c r="S1824" t="s">
        <v>13707</v>
      </c>
      <c r="W1824" s="2"/>
    </row>
    <row r="1825" spans="1:29">
      <c r="B1825" t="s">
        <v>18330</v>
      </c>
      <c r="C1825" t="s">
        <v>13025</v>
      </c>
      <c r="D1825" t="s">
        <v>19643</v>
      </c>
      <c r="F1825" t="s">
        <v>59</v>
      </c>
      <c r="G1825" t="s">
        <v>25</v>
      </c>
      <c r="M1825" t="s">
        <v>15458</v>
      </c>
      <c r="R1825" t="s">
        <v>13025</v>
      </c>
      <c r="S1825" t="s">
        <v>19822</v>
      </c>
      <c r="Y1825" t="s">
        <v>13025</v>
      </c>
      <c r="Z1825" t="s">
        <v>19643</v>
      </c>
      <c r="AB1825" t="s">
        <v>13019</v>
      </c>
      <c r="AC1825" t="s">
        <v>11915</v>
      </c>
    </row>
    <row r="1826" spans="1:29">
      <c r="A1826" t="s">
        <v>3603</v>
      </c>
      <c r="B1826" t="s">
        <v>18369</v>
      </c>
      <c r="C1826" t="s">
        <v>3604</v>
      </c>
      <c r="F1826" t="s">
        <v>59</v>
      </c>
      <c r="G1826" t="s">
        <v>1101</v>
      </c>
      <c r="H1826" t="s">
        <v>3605</v>
      </c>
      <c r="K1826" t="s">
        <v>1103</v>
      </c>
      <c r="L1826" t="s">
        <v>1104</v>
      </c>
      <c r="M1826" t="s">
        <v>15496</v>
      </c>
      <c r="P1826" t="s">
        <v>1106</v>
      </c>
      <c r="Q1826" t="s">
        <v>1107</v>
      </c>
      <c r="R1826" t="s">
        <v>3604</v>
      </c>
      <c r="S1826" t="s">
        <v>13707</v>
      </c>
      <c r="W1826" s="2"/>
    </row>
    <row r="1827" spans="1:29">
      <c r="A1827" t="s">
        <v>11605</v>
      </c>
      <c r="B1827" t="s">
        <v>18279</v>
      </c>
      <c r="C1827" t="s">
        <v>11606</v>
      </c>
      <c r="D1827" t="s">
        <v>19575</v>
      </c>
      <c r="F1827" t="s">
        <v>20</v>
      </c>
      <c r="G1827" t="s">
        <v>1133</v>
      </c>
      <c r="H1827" t="s">
        <v>11607</v>
      </c>
      <c r="K1827" t="s">
        <v>1136</v>
      </c>
      <c r="L1827" t="s">
        <v>1137</v>
      </c>
      <c r="M1827" t="s">
        <v>15405</v>
      </c>
      <c r="P1827" t="s">
        <v>1140</v>
      </c>
      <c r="Q1827" t="s">
        <v>1141</v>
      </c>
      <c r="R1827" t="s">
        <v>11606</v>
      </c>
      <c r="S1827" t="s">
        <v>19822</v>
      </c>
      <c r="W1827" s="2"/>
      <c r="Y1827" t="s">
        <v>11606</v>
      </c>
      <c r="Z1827" t="s">
        <v>19575</v>
      </c>
      <c r="AB1827" t="s">
        <v>13250</v>
      </c>
      <c r="AC1827" t="s">
        <v>11914</v>
      </c>
    </row>
    <row r="1828" spans="1:29">
      <c r="B1828" t="s">
        <v>18280</v>
      </c>
      <c r="C1828" t="s">
        <v>12771</v>
      </c>
      <c r="D1828" t="s">
        <v>19522</v>
      </c>
      <c r="F1828" t="s">
        <v>17</v>
      </c>
      <c r="G1828" t="s">
        <v>6400</v>
      </c>
      <c r="M1828" t="s">
        <v>15406</v>
      </c>
      <c r="R1828" t="s">
        <v>12771</v>
      </c>
      <c r="S1828" t="s">
        <v>19822</v>
      </c>
      <c r="W1828" s="2"/>
      <c r="Y1828" t="s">
        <v>12771</v>
      </c>
      <c r="Z1828" t="s">
        <v>19522</v>
      </c>
      <c r="AB1828" t="s">
        <v>11336</v>
      </c>
      <c r="AC1828" t="s">
        <v>13647</v>
      </c>
    </row>
    <row r="1829" spans="1:29">
      <c r="B1829" t="s">
        <v>18281</v>
      </c>
      <c r="C1829" t="s">
        <v>12773</v>
      </c>
      <c r="D1829" t="s">
        <v>19522</v>
      </c>
      <c r="F1829" t="s">
        <v>17</v>
      </c>
      <c r="G1829" t="s">
        <v>6400</v>
      </c>
      <c r="M1829" t="s">
        <v>15407</v>
      </c>
      <c r="R1829" t="s">
        <v>12773</v>
      </c>
      <c r="S1829" t="s">
        <v>19822</v>
      </c>
      <c r="Y1829" t="s">
        <v>12773</v>
      </c>
      <c r="Z1829" t="s">
        <v>19522</v>
      </c>
      <c r="AB1829" t="s">
        <v>11336</v>
      </c>
      <c r="AC1829" t="s">
        <v>13647</v>
      </c>
    </row>
    <row r="1830" spans="1:29">
      <c r="A1830" t="s">
        <v>1795</v>
      </c>
      <c r="B1830" t="s">
        <v>18282</v>
      </c>
      <c r="C1830" t="s">
        <v>1796</v>
      </c>
      <c r="D1830" t="s">
        <v>1797</v>
      </c>
      <c r="F1830" t="s">
        <v>17</v>
      </c>
      <c r="G1830" t="s">
        <v>37</v>
      </c>
      <c r="H1830" t="s">
        <v>1798</v>
      </c>
      <c r="I1830" t="s">
        <v>1799</v>
      </c>
      <c r="K1830" t="s">
        <v>1184</v>
      </c>
      <c r="L1830" t="s">
        <v>1185</v>
      </c>
      <c r="M1830" t="s">
        <v>15408</v>
      </c>
      <c r="N1830" t="s">
        <v>1801</v>
      </c>
      <c r="P1830" t="s">
        <v>17</v>
      </c>
      <c r="Q1830" t="s">
        <v>37</v>
      </c>
      <c r="R1830" t="s">
        <v>1796</v>
      </c>
      <c r="S1830" t="s">
        <v>13707</v>
      </c>
      <c r="W1830" s="2"/>
    </row>
    <row r="1831" spans="1:29">
      <c r="B1831" t="s">
        <v>18283</v>
      </c>
      <c r="C1831" t="s">
        <v>13269</v>
      </c>
      <c r="D1831" t="s">
        <v>19575</v>
      </c>
      <c r="F1831" t="s">
        <v>20</v>
      </c>
      <c r="G1831" t="s">
        <v>13727</v>
      </c>
      <c r="M1831" t="s">
        <v>15409</v>
      </c>
      <c r="R1831" t="s">
        <v>13269</v>
      </c>
      <c r="S1831" t="s">
        <v>19822</v>
      </c>
      <c r="Y1831" t="s">
        <v>13269</v>
      </c>
      <c r="Z1831" t="s">
        <v>19575</v>
      </c>
      <c r="AB1831" t="s">
        <v>13250</v>
      </c>
      <c r="AC1831" t="s">
        <v>11914</v>
      </c>
    </row>
    <row r="1832" spans="1:29">
      <c r="B1832" t="s">
        <v>18284</v>
      </c>
      <c r="C1832" t="s">
        <v>13599</v>
      </c>
      <c r="D1832" t="s">
        <v>19547</v>
      </c>
      <c r="F1832" t="s">
        <v>51</v>
      </c>
      <c r="G1832" t="s">
        <v>13731</v>
      </c>
      <c r="M1832" t="s">
        <v>15410</v>
      </c>
      <c r="R1832" t="s">
        <v>13599</v>
      </c>
      <c r="S1832" t="s">
        <v>19822</v>
      </c>
      <c r="Y1832" t="s">
        <v>13599</v>
      </c>
      <c r="Z1832" t="s">
        <v>19547</v>
      </c>
      <c r="AB1832" t="s">
        <v>13558</v>
      </c>
      <c r="AC1832" t="s">
        <v>13649</v>
      </c>
    </row>
    <row r="1833" spans="1:29">
      <c r="A1833" t="s">
        <v>3607</v>
      </c>
      <c r="B1833" t="s">
        <v>3608</v>
      </c>
      <c r="C1833" t="s">
        <v>255</v>
      </c>
      <c r="D1833" t="s">
        <v>1132</v>
      </c>
      <c r="F1833" t="s">
        <v>20</v>
      </c>
      <c r="G1833" t="s">
        <v>1133</v>
      </c>
      <c r="H1833" t="s">
        <v>3609</v>
      </c>
      <c r="I1833" t="s">
        <v>1554</v>
      </c>
      <c r="K1833" t="s">
        <v>1136</v>
      </c>
      <c r="L1833" t="s">
        <v>1137</v>
      </c>
      <c r="M1833" t="s">
        <v>13857</v>
      </c>
      <c r="N1833" t="s">
        <v>1139</v>
      </c>
      <c r="P1833" t="s">
        <v>1140</v>
      </c>
      <c r="Q1833" t="s">
        <v>1141</v>
      </c>
      <c r="R1833" t="s">
        <v>255</v>
      </c>
      <c r="S1833" t="s">
        <v>19823</v>
      </c>
      <c r="T1833" t="s">
        <v>255</v>
      </c>
      <c r="U1833" t="s">
        <v>19520</v>
      </c>
      <c r="W1833" t="s">
        <v>20</v>
      </c>
      <c r="X1833" t="s">
        <v>21</v>
      </c>
    </row>
    <row r="1834" spans="1:29">
      <c r="A1834" t="s">
        <v>1969</v>
      </c>
      <c r="B1834" t="s">
        <v>18285</v>
      </c>
      <c r="C1834" t="s">
        <v>1970</v>
      </c>
      <c r="F1834" t="s">
        <v>17</v>
      </c>
      <c r="G1834" t="s">
        <v>37</v>
      </c>
      <c r="H1834" t="s">
        <v>1971</v>
      </c>
      <c r="K1834" t="s">
        <v>1184</v>
      </c>
      <c r="L1834" t="s">
        <v>1185</v>
      </c>
      <c r="M1834" t="s">
        <v>15411</v>
      </c>
      <c r="P1834" t="s">
        <v>17</v>
      </c>
      <c r="Q1834" t="s">
        <v>37</v>
      </c>
      <c r="R1834" t="s">
        <v>1970</v>
      </c>
      <c r="S1834" t="s">
        <v>13707</v>
      </c>
      <c r="W1834" s="2"/>
    </row>
    <row r="1835" spans="1:29">
      <c r="B1835" t="s">
        <v>16682</v>
      </c>
      <c r="C1835" t="s">
        <v>12011</v>
      </c>
      <c r="D1835" t="s">
        <v>19519</v>
      </c>
      <c r="F1835" t="s">
        <v>20</v>
      </c>
      <c r="G1835" t="s">
        <v>13727</v>
      </c>
      <c r="M1835" t="s">
        <v>13755</v>
      </c>
      <c r="R1835" t="s">
        <v>12011</v>
      </c>
      <c r="S1835" t="s">
        <v>19822</v>
      </c>
      <c r="Y1835" t="s">
        <v>12011</v>
      </c>
      <c r="Z1835" t="s">
        <v>19519</v>
      </c>
      <c r="AB1835" t="s">
        <v>11986</v>
      </c>
      <c r="AC1835" t="s">
        <v>11914</v>
      </c>
    </row>
    <row r="1836" spans="1:29">
      <c r="B1836" t="s">
        <v>18286</v>
      </c>
      <c r="C1836" t="s">
        <v>12013</v>
      </c>
      <c r="D1836" t="s">
        <v>19519</v>
      </c>
      <c r="F1836" t="s">
        <v>20</v>
      </c>
      <c r="G1836" t="s">
        <v>13727</v>
      </c>
      <c r="M1836" t="s">
        <v>15412</v>
      </c>
      <c r="R1836" t="s">
        <v>12013</v>
      </c>
      <c r="S1836" t="s">
        <v>19822</v>
      </c>
      <c r="W1836" s="2"/>
      <c r="Y1836" t="s">
        <v>12013</v>
      </c>
      <c r="Z1836" t="s">
        <v>19519</v>
      </c>
      <c r="AB1836" t="s">
        <v>11986</v>
      </c>
      <c r="AC1836" t="s">
        <v>11914</v>
      </c>
    </row>
    <row r="1837" spans="1:29">
      <c r="B1837" t="s">
        <v>18287</v>
      </c>
      <c r="C1837" t="s">
        <v>13271</v>
      </c>
      <c r="D1837" t="s">
        <v>19575</v>
      </c>
      <c r="F1837" t="s">
        <v>20</v>
      </c>
      <c r="G1837" t="s">
        <v>13727</v>
      </c>
      <c r="M1837" t="s">
        <v>15413</v>
      </c>
      <c r="R1837" t="s">
        <v>13271</v>
      </c>
      <c r="S1837" t="s">
        <v>19822</v>
      </c>
      <c r="Y1837" t="s">
        <v>13271</v>
      </c>
      <c r="Z1837" t="s">
        <v>19575</v>
      </c>
      <c r="AB1837" t="s">
        <v>13250</v>
      </c>
      <c r="AC1837" t="s">
        <v>11914</v>
      </c>
    </row>
    <row r="1838" spans="1:29">
      <c r="A1838" t="s">
        <v>2685</v>
      </c>
      <c r="B1838" t="s">
        <v>18288</v>
      </c>
      <c r="C1838" t="s">
        <v>2686</v>
      </c>
      <c r="E1838" t="s">
        <v>1093</v>
      </c>
      <c r="F1838" t="s">
        <v>45</v>
      </c>
      <c r="G1838" t="s">
        <v>25</v>
      </c>
      <c r="H1838" t="s">
        <v>2687</v>
      </c>
      <c r="J1838" t="s">
        <v>1095</v>
      </c>
      <c r="K1838" t="s">
        <v>1066</v>
      </c>
      <c r="L1838" t="s">
        <v>1067</v>
      </c>
      <c r="M1838" t="s">
        <v>15414</v>
      </c>
      <c r="O1838" t="s">
        <v>1097</v>
      </c>
      <c r="P1838" t="s">
        <v>1068</v>
      </c>
      <c r="Q1838" t="s">
        <v>1069</v>
      </c>
      <c r="R1838" t="s">
        <v>2686</v>
      </c>
      <c r="S1838" t="s">
        <v>13707</v>
      </c>
    </row>
    <row r="1839" spans="1:29">
      <c r="A1839" t="s">
        <v>2957</v>
      </c>
      <c r="B1839" t="s">
        <v>18289</v>
      </c>
      <c r="C1839" t="s">
        <v>2958</v>
      </c>
      <c r="D1839" t="s">
        <v>2959</v>
      </c>
      <c r="E1839" t="s">
        <v>1208</v>
      </c>
      <c r="F1839" t="s">
        <v>1209</v>
      </c>
      <c r="G1839" t="s">
        <v>25</v>
      </c>
      <c r="H1839" t="s">
        <v>2960</v>
      </c>
      <c r="I1839" t="s">
        <v>2961</v>
      </c>
      <c r="J1839" t="s">
        <v>1211</v>
      </c>
      <c r="K1839" t="s">
        <v>1212</v>
      </c>
      <c r="L1839" t="s">
        <v>1067</v>
      </c>
      <c r="M1839" t="s">
        <v>15415</v>
      </c>
      <c r="N1839" t="s">
        <v>2963</v>
      </c>
      <c r="O1839" t="s">
        <v>1214</v>
      </c>
      <c r="P1839" t="s">
        <v>1215</v>
      </c>
      <c r="Q1839" t="s">
        <v>1069</v>
      </c>
      <c r="R1839" t="s">
        <v>2958</v>
      </c>
      <c r="S1839" t="s">
        <v>13707</v>
      </c>
    </row>
    <row r="1840" spans="1:29">
      <c r="A1840" t="s">
        <v>4973</v>
      </c>
      <c r="B1840" t="s">
        <v>18290</v>
      </c>
      <c r="C1840" t="s">
        <v>253</v>
      </c>
      <c r="D1840" t="s">
        <v>4974</v>
      </c>
      <c r="F1840" t="s">
        <v>17</v>
      </c>
      <c r="G1840" t="s">
        <v>37</v>
      </c>
      <c r="H1840" t="s">
        <v>4975</v>
      </c>
      <c r="I1840" t="s">
        <v>4976</v>
      </c>
      <c r="K1840" t="s">
        <v>1184</v>
      </c>
      <c r="L1840" t="s">
        <v>1185</v>
      </c>
      <c r="M1840" t="s">
        <v>15416</v>
      </c>
      <c r="N1840" t="s">
        <v>4978</v>
      </c>
      <c r="P1840" t="s">
        <v>17</v>
      </c>
      <c r="Q1840" t="s">
        <v>37</v>
      </c>
      <c r="R1840" t="s">
        <v>253</v>
      </c>
      <c r="S1840" t="s">
        <v>19823</v>
      </c>
      <c r="T1840" t="s">
        <v>253</v>
      </c>
      <c r="U1840" t="s">
        <v>19733</v>
      </c>
      <c r="W1840" s="2" t="s">
        <v>17</v>
      </c>
      <c r="X1840" t="s">
        <v>37</v>
      </c>
    </row>
    <row r="1841" spans="1:29">
      <c r="B1841" t="s">
        <v>18291</v>
      </c>
      <c r="C1841" t="s">
        <v>252</v>
      </c>
      <c r="D1841" t="s">
        <v>19551</v>
      </c>
      <c r="F1841" t="s">
        <v>24</v>
      </c>
      <c r="G1841" t="s">
        <v>13732</v>
      </c>
      <c r="M1841" t="s">
        <v>15417</v>
      </c>
      <c r="R1841" t="s">
        <v>252</v>
      </c>
      <c r="S1841" t="s">
        <v>19824</v>
      </c>
      <c r="T1841" t="s">
        <v>252</v>
      </c>
      <c r="U1841" t="s">
        <v>19631</v>
      </c>
      <c r="W1841" t="s">
        <v>24</v>
      </c>
      <c r="X1841" t="s">
        <v>123</v>
      </c>
      <c r="Y1841" t="s">
        <v>252</v>
      </c>
      <c r="Z1841" t="s">
        <v>19551</v>
      </c>
      <c r="AB1841" t="s">
        <v>13356</v>
      </c>
      <c r="AC1841" t="s">
        <v>13651</v>
      </c>
    </row>
    <row r="1842" spans="1:29">
      <c r="A1842" t="s">
        <v>1449</v>
      </c>
      <c r="B1842" t="s">
        <v>18292</v>
      </c>
      <c r="C1842" t="s">
        <v>1450</v>
      </c>
      <c r="E1842" t="s">
        <v>1208</v>
      </c>
      <c r="F1842" t="s">
        <v>1209</v>
      </c>
      <c r="G1842" t="s">
        <v>25</v>
      </c>
      <c r="H1842" t="s">
        <v>1451</v>
      </c>
      <c r="J1842" t="s">
        <v>1211</v>
      </c>
      <c r="K1842" t="s">
        <v>1212</v>
      </c>
      <c r="L1842" t="s">
        <v>1067</v>
      </c>
      <c r="M1842" t="s">
        <v>15418</v>
      </c>
      <c r="O1842" t="s">
        <v>1214</v>
      </c>
      <c r="P1842" t="s">
        <v>1215</v>
      </c>
      <c r="Q1842" t="s">
        <v>1069</v>
      </c>
      <c r="R1842" t="s">
        <v>1450</v>
      </c>
      <c r="S1842" t="s">
        <v>13707</v>
      </c>
    </row>
    <row r="1843" spans="1:29">
      <c r="A1843" t="s">
        <v>8526</v>
      </c>
      <c r="B1843" t="s">
        <v>18293</v>
      </c>
      <c r="C1843" t="s">
        <v>8527</v>
      </c>
      <c r="E1843" t="s">
        <v>1208</v>
      </c>
      <c r="F1843" t="s">
        <v>1072</v>
      </c>
      <c r="G1843" t="s">
        <v>154</v>
      </c>
      <c r="H1843" t="s">
        <v>8528</v>
      </c>
      <c r="J1843" t="s">
        <v>1211</v>
      </c>
      <c r="K1843" t="s">
        <v>1073</v>
      </c>
      <c r="L1843" t="s">
        <v>1074</v>
      </c>
      <c r="M1843" t="s">
        <v>8529</v>
      </c>
      <c r="O1843" t="s">
        <v>1214</v>
      </c>
      <c r="P1843" t="s">
        <v>1072</v>
      </c>
      <c r="Q1843" t="s">
        <v>1075</v>
      </c>
      <c r="R1843" t="s">
        <v>8527</v>
      </c>
      <c r="S1843" t="s">
        <v>13707</v>
      </c>
    </row>
    <row r="1844" spans="1:29">
      <c r="A1844" t="s">
        <v>9868</v>
      </c>
      <c r="B1844" t="s">
        <v>18294</v>
      </c>
      <c r="C1844" t="s">
        <v>9869</v>
      </c>
      <c r="F1844" t="s">
        <v>59</v>
      </c>
      <c r="G1844" t="s">
        <v>1101</v>
      </c>
      <c r="H1844" t="s">
        <v>9870</v>
      </c>
      <c r="K1844" t="s">
        <v>1103</v>
      </c>
      <c r="L1844" t="s">
        <v>1104</v>
      </c>
      <c r="M1844" t="s">
        <v>15419</v>
      </c>
      <c r="P1844" t="s">
        <v>1106</v>
      </c>
      <c r="Q1844" t="s">
        <v>1107</v>
      </c>
      <c r="R1844" t="s">
        <v>9869</v>
      </c>
      <c r="S1844" t="s">
        <v>13707</v>
      </c>
      <c r="W1844" s="2"/>
    </row>
    <row r="1845" spans="1:29">
      <c r="A1845" t="s">
        <v>8222</v>
      </c>
      <c r="B1845" t="s">
        <v>18295</v>
      </c>
      <c r="C1845" t="s">
        <v>8223</v>
      </c>
      <c r="F1845" t="s">
        <v>17</v>
      </c>
      <c r="G1845" t="s">
        <v>37</v>
      </c>
      <c r="H1845" t="s">
        <v>8224</v>
      </c>
      <c r="K1845" t="s">
        <v>1184</v>
      </c>
      <c r="L1845" t="s">
        <v>1185</v>
      </c>
      <c r="M1845" t="s">
        <v>15420</v>
      </c>
      <c r="P1845" t="s">
        <v>17</v>
      </c>
      <c r="Q1845" t="s">
        <v>37</v>
      </c>
      <c r="R1845" t="s">
        <v>8223</v>
      </c>
      <c r="S1845" t="s">
        <v>13707</v>
      </c>
    </row>
    <row r="1846" spans="1:29">
      <c r="A1846" t="s">
        <v>9050</v>
      </c>
      <c r="B1846" t="s">
        <v>18296</v>
      </c>
      <c r="C1846" t="s">
        <v>9051</v>
      </c>
      <c r="E1846" t="s">
        <v>1093</v>
      </c>
      <c r="F1846" t="s">
        <v>45</v>
      </c>
      <c r="G1846" t="s">
        <v>25</v>
      </c>
      <c r="H1846" t="s">
        <v>9052</v>
      </c>
      <c r="J1846" t="s">
        <v>1095</v>
      </c>
      <c r="K1846" t="s">
        <v>1066</v>
      </c>
      <c r="L1846" t="s">
        <v>1067</v>
      </c>
      <c r="M1846" t="s">
        <v>15421</v>
      </c>
      <c r="O1846" t="s">
        <v>1097</v>
      </c>
      <c r="P1846" t="s">
        <v>1068</v>
      </c>
      <c r="Q1846" t="s">
        <v>1069</v>
      </c>
      <c r="R1846" t="s">
        <v>9051</v>
      </c>
      <c r="S1846" t="s">
        <v>13707</v>
      </c>
    </row>
    <row r="1847" spans="1:29">
      <c r="A1847" t="s">
        <v>3462</v>
      </c>
      <c r="B1847" t="s">
        <v>18297</v>
      </c>
      <c r="C1847" t="s">
        <v>251</v>
      </c>
      <c r="D1847" t="s">
        <v>1115</v>
      </c>
      <c r="F1847" t="s">
        <v>45</v>
      </c>
      <c r="G1847" t="s">
        <v>25</v>
      </c>
      <c r="H1847" t="s">
        <v>3463</v>
      </c>
      <c r="I1847" t="s">
        <v>3464</v>
      </c>
      <c r="K1847" t="s">
        <v>1066</v>
      </c>
      <c r="L1847" t="s">
        <v>1067</v>
      </c>
      <c r="M1847" t="s">
        <v>3465</v>
      </c>
      <c r="N1847" t="s">
        <v>1118</v>
      </c>
      <c r="P1847" t="s">
        <v>1068</v>
      </c>
      <c r="Q1847" t="s">
        <v>1069</v>
      </c>
      <c r="R1847" t="s">
        <v>251</v>
      </c>
      <c r="S1847" t="s">
        <v>19823</v>
      </c>
      <c r="T1847" t="s">
        <v>251</v>
      </c>
      <c r="U1847" t="s">
        <v>19602</v>
      </c>
      <c r="W1847" t="s">
        <v>45</v>
      </c>
      <c r="X1847" t="s">
        <v>25</v>
      </c>
    </row>
    <row r="1848" spans="1:29">
      <c r="A1848" t="s">
        <v>4765</v>
      </c>
      <c r="B1848" t="s">
        <v>18298</v>
      </c>
      <c r="C1848" t="s">
        <v>4766</v>
      </c>
      <c r="F1848" t="s">
        <v>45</v>
      </c>
      <c r="G1848" t="s">
        <v>25</v>
      </c>
      <c r="H1848" t="s">
        <v>4767</v>
      </c>
      <c r="K1848" t="s">
        <v>1066</v>
      </c>
      <c r="L1848" t="s">
        <v>1067</v>
      </c>
      <c r="M1848" t="s">
        <v>15422</v>
      </c>
      <c r="P1848" t="s">
        <v>1068</v>
      </c>
      <c r="Q1848" t="s">
        <v>1069</v>
      </c>
      <c r="R1848" t="s">
        <v>4766</v>
      </c>
      <c r="S1848" t="s">
        <v>13707</v>
      </c>
    </row>
    <row r="1849" spans="1:29">
      <c r="A1849" t="s">
        <v>10015</v>
      </c>
      <c r="B1849" t="s">
        <v>18299</v>
      </c>
      <c r="C1849" t="s">
        <v>10016</v>
      </c>
      <c r="F1849" t="s">
        <v>24</v>
      </c>
      <c r="G1849" t="s">
        <v>1123</v>
      </c>
      <c r="H1849" t="s">
        <v>10017</v>
      </c>
      <c r="K1849" t="s">
        <v>24</v>
      </c>
      <c r="L1849" t="s">
        <v>1126</v>
      </c>
      <c r="M1849" t="s">
        <v>15423</v>
      </c>
      <c r="P1849" t="s">
        <v>24</v>
      </c>
      <c r="Q1849" t="s">
        <v>1129</v>
      </c>
      <c r="R1849" t="s">
        <v>10016</v>
      </c>
      <c r="S1849" t="s">
        <v>13707</v>
      </c>
    </row>
    <row r="1850" spans="1:29">
      <c r="B1850" t="s">
        <v>18301</v>
      </c>
      <c r="C1850" t="s">
        <v>12775</v>
      </c>
      <c r="D1850" t="s">
        <v>19522</v>
      </c>
      <c r="F1850" t="s">
        <v>17</v>
      </c>
      <c r="G1850" t="s">
        <v>6400</v>
      </c>
      <c r="M1850" t="s">
        <v>15425</v>
      </c>
      <c r="R1850" t="s">
        <v>12775</v>
      </c>
      <c r="S1850" t="s">
        <v>19822</v>
      </c>
      <c r="W1850" s="2"/>
      <c r="Y1850" t="s">
        <v>12775</v>
      </c>
      <c r="Z1850" t="s">
        <v>19522</v>
      </c>
      <c r="AB1850" t="s">
        <v>11336</v>
      </c>
      <c r="AC1850" t="s">
        <v>13647</v>
      </c>
    </row>
    <row r="1851" spans="1:29">
      <c r="A1851" t="s">
        <v>8908</v>
      </c>
      <c r="B1851" t="s">
        <v>18300</v>
      </c>
      <c r="C1851" t="s">
        <v>8909</v>
      </c>
      <c r="F1851" t="s">
        <v>20</v>
      </c>
      <c r="G1851" t="s">
        <v>1133</v>
      </c>
      <c r="H1851" t="s">
        <v>8910</v>
      </c>
      <c r="K1851" t="s">
        <v>1136</v>
      </c>
      <c r="L1851" t="s">
        <v>1137</v>
      </c>
      <c r="M1851" t="s">
        <v>15424</v>
      </c>
      <c r="P1851" t="s">
        <v>1140</v>
      </c>
      <c r="Q1851" t="s">
        <v>1141</v>
      </c>
      <c r="R1851" t="s">
        <v>8909</v>
      </c>
      <c r="S1851" t="s">
        <v>13707</v>
      </c>
    </row>
    <row r="1852" spans="1:29">
      <c r="A1852" t="s">
        <v>8484</v>
      </c>
      <c r="B1852" t="s">
        <v>8485</v>
      </c>
      <c r="C1852" t="s">
        <v>8486</v>
      </c>
      <c r="F1852" t="s">
        <v>59</v>
      </c>
      <c r="G1852" t="s">
        <v>1101</v>
      </c>
      <c r="H1852" t="s">
        <v>8487</v>
      </c>
      <c r="K1852" t="s">
        <v>1103</v>
      </c>
      <c r="L1852" t="s">
        <v>1104</v>
      </c>
      <c r="M1852" t="s">
        <v>15426</v>
      </c>
      <c r="P1852" t="s">
        <v>1106</v>
      </c>
      <c r="Q1852" t="s">
        <v>1107</v>
      </c>
      <c r="R1852" t="s">
        <v>8486</v>
      </c>
      <c r="S1852" t="s">
        <v>13707</v>
      </c>
    </row>
    <row r="1853" spans="1:29">
      <c r="A1853" t="s">
        <v>1320</v>
      </c>
      <c r="B1853" t="s">
        <v>18302</v>
      </c>
      <c r="C1853" t="s">
        <v>1321</v>
      </c>
      <c r="F1853" t="s">
        <v>59</v>
      </c>
      <c r="G1853" t="s">
        <v>1322</v>
      </c>
      <c r="H1853" t="s">
        <v>1323</v>
      </c>
      <c r="K1853" t="s">
        <v>1103</v>
      </c>
      <c r="L1853" t="s">
        <v>1324</v>
      </c>
      <c r="M1853" t="s">
        <v>15427</v>
      </c>
      <c r="P1853" t="s">
        <v>1106</v>
      </c>
      <c r="Q1853" t="s">
        <v>1326</v>
      </c>
      <c r="R1853" t="s">
        <v>1321</v>
      </c>
      <c r="S1853" t="s">
        <v>13707</v>
      </c>
    </row>
    <row r="1854" spans="1:29">
      <c r="A1854" t="s">
        <v>9239</v>
      </c>
      <c r="B1854" t="s">
        <v>18303</v>
      </c>
      <c r="C1854" t="s">
        <v>9240</v>
      </c>
      <c r="D1854" t="s">
        <v>1527</v>
      </c>
      <c r="F1854" t="s">
        <v>20</v>
      </c>
      <c r="G1854" t="s">
        <v>1528</v>
      </c>
      <c r="H1854" t="s">
        <v>9241</v>
      </c>
      <c r="I1854" t="s">
        <v>1530</v>
      </c>
      <c r="K1854" t="s">
        <v>1136</v>
      </c>
      <c r="L1854" t="s">
        <v>5976</v>
      </c>
      <c r="M1854" t="s">
        <v>15428</v>
      </c>
      <c r="N1854" t="s">
        <v>1533</v>
      </c>
      <c r="P1854" t="s">
        <v>1140</v>
      </c>
      <c r="Q1854" t="s">
        <v>1534</v>
      </c>
      <c r="R1854" t="s">
        <v>9240</v>
      </c>
      <c r="S1854" t="s">
        <v>13707</v>
      </c>
    </row>
    <row r="1855" spans="1:29">
      <c r="A1855" t="s">
        <v>5487</v>
      </c>
      <c r="B1855" t="s">
        <v>18304</v>
      </c>
      <c r="C1855" t="s">
        <v>5488</v>
      </c>
      <c r="F1855" t="s">
        <v>17</v>
      </c>
      <c r="G1855" t="s">
        <v>37</v>
      </c>
      <c r="H1855" t="s">
        <v>5489</v>
      </c>
      <c r="K1855" t="s">
        <v>1184</v>
      </c>
      <c r="L1855" t="s">
        <v>1185</v>
      </c>
      <c r="M1855" t="s">
        <v>15429</v>
      </c>
      <c r="P1855" t="s">
        <v>17</v>
      </c>
      <c r="Q1855" t="s">
        <v>37</v>
      </c>
      <c r="R1855" t="s">
        <v>5488</v>
      </c>
      <c r="S1855" t="s">
        <v>13707</v>
      </c>
    </row>
    <row r="1856" spans="1:29">
      <c r="A1856" t="s">
        <v>3182</v>
      </c>
      <c r="B1856" t="s">
        <v>18305</v>
      </c>
      <c r="C1856" t="s">
        <v>3183</v>
      </c>
      <c r="E1856" t="s">
        <v>1093</v>
      </c>
      <c r="F1856" t="s">
        <v>45</v>
      </c>
      <c r="G1856" t="s">
        <v>25</v>
      </c>
      <c r="H1856" t="s">
        <v>3184</v>
      </c>
      <c r="J1856" t="s">
        <v>1095</v>
      </c>
      <c r="K1856" t="s">
        <v>1066</v>
      </c>
      <c r="L1856" t="s">
        <v>1067</v>
      </c>
      <c r="M1856" t="s">
        <v>3183</v>
      </c>
      <c r="O1856" t="s">
        <v>1097</v>
      </c>
      <c r="P1856" t="s">
        <v>1068</v>
      </c>
      <c r="Q1856" t="s">
        <v>1069</v>
      </c>
      <c r="R1856" t="s">
        <v>3183</v>
      </c>
      <c r="S1856" t="s">
        <v>13707</v>
      </c>
    </row>
    <row r="1857" spans="1:29">
      <c r="B1857" t="s">
        <v>18306</v>
      </c>
      <c r="C1857" t="s">
        <v>12444</v>
      </c>
      <c r="D1857" t="s">
        <v>19550</v>
      </c>
      <c r="F1857" t="s">
        <v>45</v>
      </c>
      <c r="G1857" t="s">
        <v>25</v>
      </c>
      <c r="M1857" t="s">
        <v>12444</v>
      </c>
      <c r="R1857" t="s">
        <v>12444</v>
      </c>
      <c r="S1857" t="s">
        <v>19822</v>
      </c>
      <c r="Y1857" t="s">
        <v>12444</v>
      </c>
      <c r="Z1857" t="s">
        <v>19550</v>
      </c>
      <c r="AB1857" t="s">
        <v>45</v>
      </c>
      <c r="AC1857" t="s">
        <v>11915</v>
      </c>
    </row>
    <row r="1858" spans="1:29">
      <c r="A1858" t="s">
        <v>3926</v>
      </c>
      <c r="B1858" t="s">
        <v>18307</v>
      </c>
      <c r="C1858" t="s">
        <v>3927</v>
      </c>
      <c r="D1858" t="s">
        <v>19519</v>
      </c>
      <c r="F1858" t="s">
        <v>20</v>
      </c>
      <c r="G1858" t="s">
        <v>1133</v>
      </c>
      <c r="H1858" t="s">
        <v>3928</v>
      </c>
      <c r="K1858" t="s">
        <v>1136</v>
      </c>
      <c r="L1858" t="s">
        <v>1137</v>
      </c>
      <c r="M1858" t="s">
        <v>15430</v>
      </c>
      <c r="P1858" t="s">
        <v>1140</v>
      </c>
      <c r="Q1858" t="s">
        <v>1141</v>
      </c>
      <c r="R1858" t="s">
        <v>3927</v>
      </c>
      <c r="S1858" t="s">
        <v>19822</v>
      </c>
      <c r="W1858" s="2"/>
      <c r="Y1858" t="s">
        <v>3927</v>
      </c>
      <c r="Z1858" t="s">
        <v>19519</v>
      </c>
      <c r="AB1858" t="s">
        <v>11986</v>
      </c>
      <c r="AC1858" t="s">
        <v>11914</v>
      </c>
    </row>
    <row r="1859" spans="1:29">
      <c r="A1859" t="s">
        <v>11083</v>
      </c>
      <c r="B1859" t="s">
        <v>18308</v>
      </c>
      <c r="C1859" t="s">
        <v>11084</v>
      </c>
      <c r="D1859" s="2"/>
      <c r="F1859" t="s">
        <v>17</v>
      </c>
      <c r="G1859" t="s">
        <v>37</v>
      </c>
      <c r="H1859" t="s">
        <v>11085</v>
      </c>
      <c r="I1859" s="2"/>
      <c r="K1859" t="s">
        <v>1184</v>
      </c>
      <c r="L1859" t="s">
        <v>1185</v>
      </c>
      <c r="M1859" t="s">
        <v>15431</v>
      </c>
      <c r="N1859" s="2"/>
      <c r="P1859" t="s">
        <v>17</v>
      </c>
      <c r="Q1859" t="s">
        <v>37</v>
      </c>
      <c r="R1859" t="s">
        <v>11084</v>
      </c>
      <c r="S1859" t="s">
        <v>13707</v>
      </c>
      <c r="W1859" s="2"/>
    </row>
    <row r="1860" spans="1:29">
      <c r="A1860" t="s">
        <v>10910</v>
      </c>
      <c r="B1860" t="s">
        <v>18309</v>
      </c>
      <c r="C1860" t="s">
        <v>250</v>
      </c>
      <c r="D1860" t="s">
        <v>4827</v>
      </c>
      <c r="F1860" t="s">
        <v>8231</v>
      </c>
      <c r="G1860" t="s">
        <v>1133</v>
      </c>
      <c r="H1860" t="s">
        <v>10911</v>
      </c>
      <c r="I1860" t="s">
        <v>4932</v>
      </c>
      <c r="K1860" t="s">
        <v>8233</v>
      </c>
      <c r="L1860" t="s">
        <v>1137</v>
      </c>
      <c r="M1860" t="s">
        <v>15432</v>
      </c>
      <c r="N1860" t="s">
        <v>4833</v>
      </c>
      <c r="P1860" t="s">
        <v>8235</v>
      </c>
      <c r="Q1860" t="s">
        <v>1141</v>
      </c>
      <c r="R1860" t="s">
        <v>250</v>
      </c>
      <c r="S1860" t="s">
        <v>19823</v>
      </c>
      <c r="T1860" t="s">
        <v>250</v>
      </c>
      <c r="U1860" t="s">
        <v>19525</v>
      </c>
      <c r="W1860" t="s">
        <v>48</v>
      </c>
      <c r="X1860" t="s">
        <v>21</v>
      </c>
    </row>
    <row r="1861" spans="1:29">
      <c r="A1861" t="s">
        <v>5324</v>
      </c>
      <c r="B1861" t="s">
        <v>18310</v>
      </c>
      <c r="C1861" t="s">
        <v>5325</v>
      </c>
      <c r="D1861" s="2"/>
      <c r="F1861" t="s">
        <v>17</v>
      </c>
      <c r="G1861" t="s">
        <v>37</v>
      </c>
      <c r="H1861" t="s">
        <v>5326</v>
      </c>
      <c r="I1861" s="2"/>
      <c r="K1861" t="s">
        <v>1184</v>
      </c>
      <c r="L1861" t="s">
        <v>1185</v>
      </c>
      <c r="M1861" t="s">
        <v>15433</v>
      </c>
      <c r="N1861" s="2"/>
      <c r="P1861" t="s">
        <v>17</v>
      </c>
      <c r="Q1861" t="s">
        <v>37</v>
      </c>
      <c r="R1861" t="s">
        <v>5325</v>
      </c>
      <c r="S1861" t="s">
        <v>13707</v>
      </c>
    </row>
    <row r="1862" spans="1:29">
      <c r="A1862" t="s">
        <v>8418</v>
      </c>
      <c r="B1862" t="s">
        <v>18311</v>
      </c>
      <c r="C1862" t="s">
        <v>8419</v>
      </c>
      <c r="F1862" t="s">
        <v>17</v>
      </c>
      <c r="G1862" t="s">
        <v>37</v>
      </c>
      <c r="H1862" t="s">
        <v>8420</v>
      </c>
      <c r="K1862" t="s">
        <v>1184</v>
      </c>
      <c r="L1862" t="s">
        <v>1185</v>
      </c>
      <c r="M1862" t="s">
        <v>15434</v>
      </c>
      <c r="P1862" t="s">
        <v>17</v>
      </c>
      <c r="Q1862" t="s">
        <v>37</v>
      </c>
      <c r="R1862" t="s">
        <v>8419</v>
      </c>
      <c r="S1862" t="s">
        <v>13707</v>
      </c>
    </row>
    <row r="1863" spans="1:29">
      <c r="A1863" t="s">
        <v>6584</v>
      </c>
      <c r="B1863" t="s">
        <v>18312</v>
      </c>
      <c r="C1863" t="s">
        <v>6585</v>
      </c>
      <c r="F1863" t="s">
        <v>24</v>
      </c>
      <c r="G1863" t="s">
        <v>1123</v>
      </c>
      <c r="H1863" t="s">
        <v>6586</v>
      </c>
      <c r="K1863" t="s">
        <v>24</v>
      </c>
      <c r="L1863" t="s">
        <v>1126</v>
      </c>
      <c r="M1863" t="s">
        <v>15435</v>
      </c>
      <c r="P1863" t="s">
        <v>24</v>
      </c>
      <c r="Q1863" t="s">
        <v>1129</v>
      </c>
      <c r="R1863" t="s">
        <v>6585</v>
      </c>
      <c r="S1863" t="s">
        <v>13707</v>
      </c>
    </row>
    <row r="1864" spans="1:29">
      <c r="A1864" t="s">
        <v>8406</v>
      </c>
      <c r="B1864" t="s">
        <v>18313</v>
      </c>
      <c r="C1864" t="s">
        <v>8407</v>
      </c>
      <c r="F1864" t="s">
        <v>1619</v>
      </c>
      <c r="G1864" t="s">
        <v>1123</v>
      </c>
      <c r="H1864" t="s">
        <v>8408</v>
      </c>
      <c r="K1864" t="s">
        <v>1621</v>
      </c>
      <c r="L1864" t="s">
        <v>1126</v>
      </c>
      <c r="M1864" t="s">
        <v>15436</v>
      </c>
      <c r="P1864" t="s">
        <v>1623</v>
      </c>
      <c r="Q1864" t="s">
        <v>1129</v>
      </c>
      <c r="R1864" t="s">
        <v>8407</v>
      </c>
      <c r="S1864" t="s">
        <v>13707</v>
      </c>
      <c r="W1864" s="2"/>
    </row>
    <row r="1865" spans="1:29" ht="225">
      <c r="B1865" t="s">
        <v>18314</v>
      </c>
      <c r="C1865" t="s">
        <v>13441</v>
      </c>
      <c r="D1865" s="2" t="s">
        <v>19551</v>
      </c>
      <c r="F1865" t="s">
        <v>24</v>
      </c>
      <c r="G1865" t="s">
        <v>13732</v>
      </c>
      <c r="I1865" s="2"/>
      <c r="M1865" t="s">
        <v>15437</v>
      </c>
      <c r="N1865" s="2"/>
      <c r="R1865" t="s">
        <v>13441</v>
      </c>
      <c r="S1865" t="s">
        <v>19822</v>
      </c>
      <c r="W1865" s="2"/>
      <c r="Y1865" t="s">
        <v>13441</v>
      </c>
      <c r="Z1865" t="s">
        <v>19551</v>
      </c>
      <c r="AB1865" t="s">
        <v>13356</v>
      </c>
      <c r="AC1865" t="s">
        <v>13651</v>
      </c>
    </row>
    <row r="1866" spans="1:29" ht="409.5">
      <c r="A1866" t="s">
        <v>11177</v>
      </c>
      <c r="B1866" t="s">
        <v>17001</v>
      </c>
      <c r="C1866" t="s">
        <v>247</v>
      </c>
      <c r="D1866" s="2" t="s">
        <v>19831</v>
      </c>
      <c r="F1866" t="s">
        <v>132</v>
      </c>
      <c r="G1866" t="s">
        <v>4681</v>
      </c>
      <c r="H1866" t="s">
        <v>11178</v>
      </c>
      <c r="I1866" s="2" t="s">
        <v>19832</v>
      </c>
      <c r="K1866" t="s">
        <v>1312</v>
      </c>
      <c r="L1866" t="s">
        <v>4684</v>
      </c>
      <c r="M1866" t="s">
        <v>14069</v>
      </c>
      <c r="N1866" s="2" t="s">
        <v>19833</v>
      </c>
      <c r="P1866" t="s">
        <v>132</v>
      </c>
      <c r="Q1866" t="s">
        <v>4687</v>
      </c>
      <c r="R1866" t="s">
        <v>247</v>
      </c>
      <c r="S1866" t="s">
        <v>19824</v>
      </c>
      <c r="T1866" t="s">
        <v>247</v>
      </c>
      <c r="U1866" t="s">
        <v>19734</v>
      </c>
      <c r="X1866" t="s">
        <v>248</v>
      </c>
      <c r="Y1866" t="s">
        <v>247</v>
      </c>
      <c r="Z1866" t="s">
        <v>19682</v>
      </c>
      <c r="AB1866" t="s">
        <v>12996</v>
      </c>
      <c r="AC1866" t="s">
        <v>13645</v>
      </c>
    </row>
    <row r="1867" spans="1:29">
      <c r="A1867" t="s">
        <v>2846</v>
      </c>
      <c r="B1867" t="s">
        <v>2847</v>
      </c>
      <c r="C1867" t="s">
        <v>243</v>
      </c>
      <c r="D1867" t="s">
        <v>2848</v>
      </c>
      <c r="F1867" t="s">
        <v>17</v>
      </c>
      <c r="G1867" t="s">
        <v>2849</v>
      </c>
      <c r="H1867" t="s">
        <v>2850</v>
      </c>
      <c r="I1867" t="s">
        <v>2851</v>
      </c>
      <c r="K1867" t="s">
        <v>1184</v>
      </c>
      <c r="L1867" t="s">
        <v>2852</v>
      </c>
      <c r="M1867" t="s">
        <v>15438</v>
      </c>
      <c r="N1867" t="s">
        <v>2854</v>
      </c>
      <c r="P1867" t="s">
        <v>17</v>
      </c>
      <c r="Q1867" t="s">
        <v>2855</v>
      </c>
      <c r="R1867" t="s">
        <v>243</v>
      </c>
      <c r="S1867" t="s">
        <v>19823</v>
      </c>
      <c r="T1867" t="s">
        <v>243</v>
      </c>
      <c r="U1867" t="s">
        <v>19735</v>
      </c>
    </row>
    <row r="1868" spans="1:29">
      <c r="A1868" t="s">
        <v>1063</v>
      </c>
      <c r="B1868" t="s">
        <v>1064</v>
      </c>
      <c r="C1868" t="s">
        <v>1065</v>
      </c>
      <c r="F1868" t="s">
        <v>45</v>
      </c>
      <c r="G1868" t="s">
        <v>25</v>
      </c>
      <c r="H1868" t="s">
        <v>1065</v>
      </c>
      <c r="K1868" t="s">
        <v>1066</v>
      </c>
      <c r="L1868" t="s">
        <v>1067</v>
      </c>
      <c r="M1868" t="s">
        <v>15439</v>
      </c>
      <c r="P1868" t="s">
        <v>1068</v>
      </c>
      <c r="Q1868" t="s">
        <v>1069</v>
      </c>
      <c r="R1868" t="s">
        <v>1065</v>
      </c>
      <c r="S1868" t="s">
        <v>13707</v>
      </c>
    </row>
    <row r="1869" spans="1:29">
      <c r="A1869" t="s">
        <v>6039</v>
      </c>
      <c r="B1869" t="s">
        <v>6040</v>
      </c>
      <c r="C1869" t="s">
        <v>6041</v>
      </c>
      <c r="F1869" t="s">
        <v>24</v>
      </c>
      <c r="G1869" t="s">
        <v>1123</v>
      </c>
      <c r="H1869" t="s">
        <v>6042</v>
      </c>
      <c r="K1869" t="s">
        <v>24</v>
      </c>
      <c r="L1869" t="s">
        <v>1126</v>
      </c>
      <c r="M1869" t="s">
        <v>15440</v>
      </c>
      <c r="P1869" t="s">
        <v>24</v>
      </c>
      <c r="Q1869" t="s">
        <v>1129</v>
      </c>
      <c r="R1869" t="s">
        <v>6041</v>
      </c>
      <c r="S1869" t="s">
        <v>13707</v>
      </c>
    </row>
    <row r="1870" spans="1:29">
      <c r="B1870" t="s">
        <v>18315</v>
      </c>
      <c r="C1870" t="s">
        <v>245</v>
      </c>
      <c r="D1870" t="s">
        <v>19736</v>
      </c>
      <c r="F1870" t="s">
        <v>11879</v>
      </c>
      <c r="G1870" t="s">
        <v>13733</v>
      </c>
      <c r="M1870" t="s">
        <v>15441</v>
      </c>
      <c r="R1870" t="s">
        <v>245</v>
      </c>
      <c r="S1870" t="s">
        <v>19823</v>
      </c>
      <c r="T1870" t="s">
        <v>245</v>
      </c>
      <c r="U1870" t="s">
        <v>19736</v>
      </c>
      <c r="W1870" s="2"/>
      <c r="X1870" t="s">
        <v>7</v>
      </c>
    </row>
    <row r="1871" spans="1:29">
      <c r="B1871" t="s">
        <v>18316</v>
      </c>
      <c r="C1871" t="s">
        <v>13443</v>
      </c>
      <c r="D1871" t="s">
        <v>19551</v>
      </c>
      <c r="F1871" t="s">
        <v>24</v>
      </c>
      <c r="G1871" t="s">
        <v>13732</v>
      </c>
      <c r="M1871" t="s">
        <v>15442</v>
      </c>
      <c r="R1871" t="s">
        <v>13443</v>
      </c>
      <c r="S1871" t="s">
        <v>19822</v>
      </c>
      <c r="Y1871" t="s">
        <v>13443</v>
      </c>
      <c r="Z1871" t="s">
        <v>19551</v>
      </c>
      <c r="AB1871" t="s">
        <v>13356</v>
      </c>
      <c r="AC1871" t="s">
        <v>13651</v>
      </c>
    </row>
    <row r="1872" spans="1:29">
      <c r="A1872" t="s">
        <v>4593</v>
      </c>
      <c r="B1872" t="s">
        <v>18317</v>
      </c>
      <c r="C1872" t="s">
        <v>242</v>
      </c>
      <c r="D1872" t="s">
        <v>1132</v>
      </c>
      <c r="F1872" t="s">
        <v>20</v>
      </c>
      <c r="G1872" t="s">
        <v>1133</v>
      </c>
      <c r="H1872" t="s">
        <v>4594</v>
      </c>
      <c r="I1872" t="s">
        <v>1135</v>
      </c>
      <c r="K1872" t="s">
        <v>1136</v>
      </c>
      <c r="L1872" t="s">
        <v>1137</v>
      </c>
      <c r="M1872" t="s">
        <v>15443</v>
      </c>
      <c r="N1872" t="s">
        <v>1139</v>
      </c>
      <c r="P1872" t="s">
        <v>1140</v>
      </c>
      <c r="Q1872" t="s">
        <v>1141</v>
      </c>
      <c r="R1872" t="s">
        <v>242</v>
      </c>
      <c r="S1872" t="s">
        <v>19823</v>
      </c>
      <c r="T1872" t="s">
        <v>242</v>
      </c>
      <c r="U1872" t="s">
        <v>19520</v>
      </c>
      <c r="W1872" t="s">
        <v>20</v>
      </c>
      <c r="X1872" t="s">
        <v>21</v>
      </c>
    </row>
    <row r="1873" spans="1:29">
      <c r="B1873" t="s">
        <v>17074</v>
      </c>
      <c r="C1873" t="s">
        <v>12446</v>
      </c>
      <c r="D1873" t="s">
        <v>19550</v>
      </c>
      <c r="F1873" t="s">
        <v>45</v>
      </c>
      <c r="G1873" t="s">
        <v>25</v>
      </c>
      <c r="M1873" t="s">
        <v>14146</v>
      </c>
      <c r="R1873" t="s">
        <v>12446</v>
      </c>
      <c r="S1873" t="s">
        <v>19822</v>
      </c>
      <c r="Y1873" t="s">
        <v>12446</v>
      </c>
      <c r="Z1873" t="s">
        <v>19550</v>
      </c>
      <c r="AB1873" t="s">
        <v>45</v>
      </c>
      <c r="AC1873" t="s">
        <v>11915</v>
      </c>
    </row>
    <row r="1874" spans="1:29">
      <c r="A1874" t="s">
        <v>11702</v>
      </c>
      <c r="B1874" t="s">
        <v>18318</v>
      </c>
      <c r="C1874" t="s">
        <v>240</v>
      </c>
      <c r="D1874" t="s">
        <v>241</v>
      </c>
      <c r="F1874" t="s">
        <v>45</v>
      </c>
      <c r="G1874" t="s">
        <v>25</v>
      </c>
      <c r="H1874" t="s">
        <v>11703</v>
      </c>
      <c r="I1874" t="s">
        <v>11704</v>
      </c>
      <c r="K1874" t="s">
        <v>1066</v>
      </c>
      <c r="L1874" t="s">
        <v>1067</v>
      </c>
      <c r="M1874" t="s">
        <v>15444</v>
      </c>
      <c r="N1874" t="s">
        <v>11706</v>
      </c>
      <c r="P1874" t="s">
        <v>1068</v>
      </c>
      <c r="Q1874" t="s">
        <v>1069</v>
      </c>
      <c r="R1874" t="s">
        <v>240</v>
      </c>
      <c r="S1874" t="s">
        <v>19823</v>
      </c>
      <c r="T1874" t="s">
        <v>240</v>
      </c>
      <c r="U1874" t="s">
        <v>241</v>
      </c>
      <c r="W1874" t="s">
        <v>45</v>
      </c>
      <c r="X1874" t="s">
        <v>25</v>
      </c>
    </row>
    <row r="1875" spans="1:29">
      <c r="A1875" t="s">
        <v>11257</v>
      </c>
      <c r="B1875" t="s">
        <v>18319</v>
      </c>
      <c r="C1875" t="s">
        <v>238</v>
      </c>
      <c r="D1875" t="s">
        <v>1404</v>
      </c>
      <c r="F1875" t="s">
        <v>17</v>
      </c>
      <c r="G1875" t="s">
        <v>37</v>
      </c>
      <c r="H1875" t="s">
        <v>11258</v>
      </c>
      <c r="I1875" t="s">
        <v>1406</v>
      </c>
      <c r="K1875" t="s">
        <v>1184</v>
      </c>
      <c r="L1875" t="s">
        <v>1185</v>
      </c>
      <c r="M1875" t="s">
        <v>15445</v>
      </c>
      <c r="N1875" t="s">
        <v>1407</v>
      </c>
      <c r="P1875" t="s">
        <v>17</v>
      </c>
      <c r="Q1875" t="s">
        <v>37</v>
      </c>
      <c r="R1875" t="s">
        <v>238</v>
      </c>
      <c r="S1875" t="s">
        <v>19823</v>
      </c>
      <c r="T1875" t="s">
        <v>238</v>
      </c>
      <c r="U1875" t="s">
        <v>19595</v>
      </c>
      <c r="X1875" t="s">
        <v>37</v>
      </c>
    </row>
    <row r="1876" spans="1:29">
      <c r="B1876" t="s">
        <v>18321</v>
      </c>
      <c r="C1876" t="s">
        <v>12330</v>
      </c>
      <c r="E1876" t="s">
        <v>12286</v>
      </c>
      <c r="F1876" t="s">
        <v>132</v>
      </c>
      <c r="G1876" t="s">
        <v>147</v>
      </c>
      <c r="M1876" t="s">
        <v>15447</v>
      </c>
      <c r="R1876" t="s">
        <v>12330</v>
      </c>
      <c r="S1876" t="s">
        <v>19822</v>
      </c>
      <c r="Y1876" t="s">
        <v>12330</v>
      </c>
      <c r="AA1876" t="s">
        <v>12286</v>
      </c>
      <c r="AB1876" t="s">
        <v>132</v>
      </c>
      <c r="AC1876" t="s">
        <v>12264</v>
      </c>
    </row>
    <row r="1877" spans="1:29">
      <c r="A1877" t="s">
        <v>4243</v>
      </c>
      <c r="B1877" t="s">
        <v>18322</v>
      </c>
      <c r="C1877" t="s">
        <v>4244</v>
      </c>
      <c r="F1877" t="s">
        <v>2023</v>
      </c>
      <c r="G1877" t="s">
        <v>37</v>
      </c>
      <c r="H1877" t="s">
        <v>2025</v>
      </c>
      <c r="K1877" t="s">
        <v>2025</v>
      </c>
      <c r="L1877" t="s">
        <v>1185</v>
      </c>
      <c r="M1877" t="s">
        <v>15448</v>
      </c>
      <c r="P1877" t="s">
        <v>2026</v>
      </c>
      <c r="Q1877" t="s">
        <v>37</v>
      </c>
      <c r="R1877" t="s">
        <v>4244</v>
      </c>
      <c r="S1877" t="s">
        <v>13707</v>
      </c>
    </row>
    <row r="1878" spans="1:29">
      <c r="A1878" t="s">
        <v>4092</v>
      </c>
      <c r="B1878" t="s">
        <v>4093</v>
      </c>
      <c r="C1878" t="s">
        <v>4094</v>
      </c>
      <c r="F1878" t="s">
        <v>1742</v>
      </c>
      <c r="G1878" t="s">
        <v>2589</v>
      </c>
      <c r="H1878" t="s">
        <v>4095</v>
      </c>
      <c r="K1878" t="s">
        <v>1745</v>
      </c>
      <c r="L1878" t="s">
        <v>2591</v>
      </c>
      <c r="M1878" t="s">
        <v>15449</v>
      </c>
      <c r="P1878" t="s">
        <v>1748</v>
      </c>
      <c r="Q1878" t="s">
        <v>2593</v>
      </c>
      <c r="R1878" t="s">
        <v>4094</v>
      </c>
      <c r="S1878" t="s">
        <v>13707</v>
      </c>
      <c r="W1878" s="2"/>
    </row>
    <row r="1879" spans="1:29">
      <c r="B1879" t="s">
        <v>17419</v>
      </c>
      <c r="C1879" t="s">
        <v>12332</v>
      </c>
      <c r="E1879" t="s">
        <v>12286</v>
      </c>
      <c r="F1879" t="s">
        <v>132</v>
      </c>
      <c r="G1879" t="s">
        <v>147</v>
      </c>
      <c r="M1879" t="s">
        <v>14493</v>
      </c>
      <c r="R1879" t="s">
        <v>12332</v>
      </c>
      <c r="S1879" t="s">
        <v>19822</v>
      </c>
      <c r="Y1879" t="s">
        <v>12332</v>
      </c>
      <c r="AA1879" t="s">
        <v>12286</v>
      </c>
      <c r="AB1879" t="s">
        <v>132</v>
      </c>
      <c r="AC1879" t="s">
        <v>12264</v>
      </c>
    </row>
    <row r="1880" spans="1:29">
      <c r="A1880" t="s">
        <v>6536</v>
      </c>
      <c r="B1880" t="s">
        <v>18323</v>
      </c>
      <c r="C1880" t="s">
        <v>6537</v>
      </c>
      <c r="F1880" t="s">
        <v>59</v>
      </c>
      <c r="G1880" t="s">
        <v>1101</v>
      </c>
      <c r="H1880" t="s">
        <v>6538</v>
      </c>
      <c r="K1880" t="s">
        <v>1103</v>
      </c>
      <c r="L1880" t="s">
        <v>1104</v>
      </c>
      <c r="M1880" t="s">
        <v>15450</v>
      </c>
      <c r="P1880" t="s">
        <v>1106</v>
      </c>
      <c r="Q1880" t="s">
        <v>1107</v>
      </c>
      <c r="R1880" t="s">
        <v>6537</v>
      </c>
      <c r="S1880" t="s">
        <v>13707</v>
      </c>
    </row>
    <row r="1881" spans="1:29">
      <c r="A1881" t="s">
        <v>7595</v>
      </c>
      <c r="B1881" t="s">
        <v>18325</v>
      </c>
      <c r="C1881" t="s">
        <v>7596</v>
      </c>
      <c r="F1881" t="s">
        <v>59</v>
      </c>
      <c r="G1881" t="s">
        <v>1322</v>
      </c>
      <c r="H1881" t="s">
        <v>7597</v>
      </c>
      <c r="K1881" t="s">
        <v>1103</v>
      </c>
      <c r="L1881" t="s">
        <v>1324</v>
      </c>
      <c r="M1881" t="s">
        <v>15452</v>
      </c>
      <c r="P1881" t="s">
        <v>1106</v>
      </c>
      <c r="Q1881" t="s">
        <v>1326</v>
      </c>
      <c r="R1881" t="s">
        <v>7596</v>
      </c>
      <c r="S1881" t="s">
        <v>13707</v>
      </c>
    </row>
    <row r="1882" spans="1:29">
      <c r="A1882" t="s">
        <v>9072</v>
      </c>
      <c r="B1882" t="s">
        <v>18326</v>
      </c>
      <c r="C1882" t="s">
        <v>9073</v>
      </c>
      <c r="D1882" t="s">
        <v>19523</v>
      </c>
      <c r="F1882" t="s">
        <v>20</v>
      </c>
      <c r="G1882" t="s">
        <v>1133</v>
      </c>
      <c r="H1882" t="s">
        <v>9074</v>
      </c>
      <c r="K1882" t="s">
        <v>1136</v>
      </c>
      <c r="L1882" t="s">
        <v>1137</v>
      </c>
      <c r="M1882" t="s">
        <v>15453</v>
      </c>
      <c r="P1882" t="s">
        <v>1140</v>
      </c>
      <c r="Q1882" t="s">
        <v>1141</v>
      </c>
      <c r="R1882" t="s">
        <v>9073</v>
      </c>
      <c r="S1882" t="s">
        <v>19822</v>
      </c>
      <c r="Y1882" t="s">
        <v>9073</v>
      </c>
      <c r="Z1882" t="s">
        <v>19523</v>
      </c>
      <c r="AB1882" t="s">
        <v>288</v>
      </c>
      <c r="AC1882" t="s">
        <v>11914</v>
      </c>
    </row>
    <row r="1883" spans="1:29">
      <c r="A1883" t="s">
        <v>3689</v>
      </c>
      <c r="B1883" t="s">
        <v>3690</v>
      </c>
      <c r="C1883" t="s">
        <v>3691</v>
      </c>
      <c r="D1883" t="s">
        <v>19542</v>
      </c>
      <c r="F1883" t="s">
        <v>17</v>
      </c>
      <c r="G1883" t="s">
        <v>37</v>
      </c>
      <c r="H1883" t="s">
        <v>3692</v>
      </c>
      <c r="K1883" t="s">
        <v>1184</v>
      </c>
      <c r="L1883" t="s">
        <v>1185</v>
      </c>
      <c r="M1883" t="s">
        <v>15454</v>
      </c>
      <c r="P1883" t="s">
        <v>17</v>
      </c>
      <c r="Q1883" t="s">
        <v>37</v>
      </c>
      <c r="R1883" t="s">
        <v>3691</v>
      </c>
      <c r="S1883" t="s">
        <v>19822</v>
      </c>
      <c r="Y1883" t="s">
        <v>3691</v>
      </c>
      <c r="Z1883" t="s">
        <v>19542</v>
      </c>
      <c r="AB1883" t="s">
        <v>12144</v>
      </c>
      <c r="AC1883" t="s">
        <v>11915</v>
      </c>
    </row>
    <row r="1884" spans="1:29">
      <c r="A1884" t="s">
        <v>4097</v>
      </c>
      <c r="B1884" t="s">
        <v>18332</v>
      </c>
      <c r="C1884" t="s">
        <v>4098</v>
      </c>
      <c r="F1884" t="s">
        <v>59</v>
      </c>
      <c r="G1884" t="s">
        <v>1101</v>
      </c>
      <c r="H1884" t="s">
        <v>4099</v>
      </c>
      <c r="K1884" t="s">
        <v>1103</v>
      </c>
      <c r="L1884" t="s">
        <v>1104</v>
      </c>
      <c r="M1884" t="s">
        <v>15460</v>
      </c>
      <c r="P1884" t="s">
        <v>1106</v>
      </c>
      <c r="Q1884" t="s">
        <v>1107</v>
      </c>
      <c r="R1884" t="s">
        <v>4098</v>
      </c>
      <c r="S1884" t="s">
        <v>13707</v>
      </c>
      <c r="W1884" s="2"/>
    </row>
    <row r="1885" spans="1:29">
      <c r="A1885" t="s">
        <v>3222</v>
      </c>
      <c r="B1885" t="s">
        <v>3223</v>
      </c>
      <c r="C1885" t="s">
        <v>3224</v>
      </c>
      <c r="E1885" t="s">
        <v>2075</v>
      </c>
      <c r="F1885" t="s">
        <v>1072</v>
      </c>
      <c r="G1885" t="s">
        <v>25</v>
      </c>
      <c r="H1885" t="s">
        <v>3225</v>
      </c>
      <c r="J1885" t="s">
        <v>2077</v>
      </c>
      <c r="K1885" t="s">
        <v>1073</v>
      </c>
      <c r="L1885" t="s">
        <v>1067</v>
      </c>
      <c r="M1885" t="s">
        <v>15461</v>
      </c>
      <c r="O1885" t="s">
        <v>2079</v>
      </c>
      <c r="P1885" t="s">
        <v>1072</v>
      </c>
      <c r="Q1885" t="s">
        <v>1069</v>
      </c>
      <c r="R1885" t="s">
        <v>3224</v>
      </c>
      <c r="S1885" t="s">
        <v>13707</v>
      </c>
    </row>
    <row r="1886" spans="1:29">
      <c r="A1886" t="s">
        <v>4009</v>
      </c>
      <c r="B1886" t="s">
        <v>18333</v>
      </c>
      <c r="C1886" t="s">
        <v>4010</v>
      </c>
      <c r="F1886" t="s">
        <v>1072</v>
      </c>
      <c r="G1886" t="s">
        <v>154</v>
      </c>
      <c r="H1886" t="s">
        <v>4011</v>
      </c>
      <c r="K1886" t="s">
        <v>1073</v>
      </c>
      <c r="L1886" t="s">
        <v>1074</v>
      </c>
      <c r="M1886" t="s">
        <v>15462</v>
      </c>
      <c r="P1886" t="s">
        <v>1072</v>
      </c>
      <c r="Q1886" t="s">
        <v>1075</v>
      </c>
      <c r="R1886" t="s">
        <v>4010</v>
      </c>
      <c r="S1886" t="s">
        <v>13707</v>
      </c>
    </row>
    <row r="1887" spans="1:29">
      <c r="A1887" t="s">
        <v>6024</v>
      </c>
      <c r="B1887" t="s">
        <v>18334</v>
      </c>
      <c r="C1887" t="s">
        <v>235</v>
      </c>
      <c r="D1887" t="s">
        <v>6025</v>
      </c>
      <c r="F1887" t="s">
        <v>1072</v>
      </c>
      <c r="G1887" t="s">
        <v>154</v>
      </c>
      <c r="H1887" t="s">
        <v>6026</v>
      </c>
      <c r="I1887" t="s">
        <v>6027</v>
      </c>
      <c r="K1887" t="s">
        <v>1073</v>
      </c>
      <c r="L1887" t="s">
        <v>1074</v>
      </c>
      <c r="M1887" t="s">
        <v>15463</v>
      </c>
      <c r="N1887" t="s">
        <v>6029</v>
      </c>
      <c r="P1887" t="s">
        <v>1072</v>
      </c>
      <c r="Q1887" t="s">
        <v>1075</v>
      </c>
      <c r="R1887" t="s">
        <v>235</v>
      </c>
      <c r="S1887" t="s">
        <v>19823</v>
      </c>
      <c r="T1887" t="s">
        <v>235</v>
      </c>
      <c r="U1887" t="s">
        <v>19627</v>
      </c>
      <c r="X1887" t="s">
        <v>154</v>
      </c>
    </row>
    <row r="1888" spans="1:29">
      <c r="A1888" t="s">
        <v>8595</v>
      </c>
      <c r="B1888" t="s">
        <v>18335</v>
      </c>
      <c r="C1888" t="s">
        <v>233</v>
      </c>
      <c r="D1888" t="s">
        <v>8596</v>
      </c>
      <c r="F1888" t="s">
        <v>1072</v>
      </c>
      <c r="G1888" t="s">
        <v>154</v>
      </c>
      <c r="H1888" t="s">
        <v>8597</v>
      </c>
      <c r="I1888" t="s">
        <v>8598</v>
      </c>
      <c r="K1888" t="s">
        <v>1073</v>
      </c>
      <c r="L1888" t="s">
        <v>1074</v>
      </c>
      <c r="M1888" t="s">
        <v>15464</v>
      </c>
      <c r="N1888" t="s">
        <v>8600</v>
      </c>
      <c r="P1888" t="s">
        <v>1072</v>
      </c>
      <c r="Q1888" t="s">
        <v>1075</v>
      </c>
      <c r="R1888" t="s">
        <v>233</v>
      </c>
      <c r="S1888" t="s">
        <v>19823</v>
      </c>
      <c r="T1888" t="s">
        <v>233</v>
      </c>
      <c r="U1888" t="s">
        <v>19737</v>
      </c>
      <c r="X1888" t="s">
        <v>154</v>
      </c>
    </row>
    <row r="1889" spans="1:29">
      <c r="A1889" t="s">
        <v>4634</v>
      </c>
      <c r="B1889" t="s">
        <v>18336</v>
      </c>
      <c r="C1889" t="s">
        <v>4635</v>
      </c>
      <c r="D1889" t="s">
        <v>4636</v>
      </c>
      <c r="F1889" t="s">
        <v>1627</v>
      </c>
      <c r="G1889" t="s">
        <v>1627</v>
      </c>
      <c r="H1889" t="s">
        <v>4637</v>
      </c>
      <c r="I1889" t="s">
        <v>4638</v>
      </c>
      <c r="K1889" t="s">
        <v>1630</v>
      </c>
      <c r="L1889" t="s">
        <v>1630</v>
      </c>
      <c r="M1889" t="s">
        <v>15465</v>
      </c>
      <c r="N1889" t="s">
        <v>4640</v>
      </c>
      <c r="P1889" t="s">
        <v>1633</v>
      </c>
      <c r="Q1889" t="s">
        <v>1633</v>
      </c>
      <c r="R1889" t="s">
        <v>4635</v>
      </c>
      <c r="S1889" t="s">
        <v>13707</v>
      </c>
    </row>
    <row r="1890" spans="1:29">
      <c r="A1890" t="s">
        <v>10437</v>
      </c>
      <c r="B1890" t="s">
        <v>18337</v>
      </c>
      <c r="C1890" t="s">
        <v>10438</v>
      </c>
      <c r="F1890" t="s">
        <v>1072</v>
      </c>
      <c r="G1890" t="s">
        <v>154</v>
      </c>
      <c r="H1890" t="s">
        <v>10439</v>
      </c>
      <c r="K1890" t="s">
        <v>1073</v>
      </c>
      <c r="L1890" t="s">
        <v>1074</v>
      </c>
      <c r="M1890" t="s">
        <v>15466</v>
      </c>
      <c r="P1890" t="s">
        <v>1072</v>
      </c>
      <c r="Q1890" t="s">
        <v>1075</v>
      </c>
      <c r="R1890" t="s">
        <v>10438</v>
      </c>
      <c r="S1890" t="s">
        <v>13707</v>
      </c>
    </row>
    <row r="1891" spans="1:29">
      <c r="A1891" t="s">
        <v>7531</v>
      </c>
      <c r="B1891" t="s">
        <v>18338</v>
      </c>
      <c r="C1891" t="s">
        <v>51</v>
      </c>
      <c r="D1891" t="s">
        <v>2512</v>
      </c>
      <c r="F1891" t="s">
        <v>51</v>
      </c>
      <c r="G1891" t="s">
        <v>2202</v>
      </c>
      <c r="H1891" t="s">
        <v>1330</v>
      </c>
      <c r="I1891" t="s">
        <v>2514</v>
      </c>
      <c r="K1891" t="s">
        <v>1330</v>
      </c>
      <c r="L1891" t="s">
        <v>2205</v>
      </c>
      <c r="M1891" t="s">
        <v>15467</v>
      </c>
      <c r="N1891" t="s">
        <v>2516</v>
      </c>
      <c r="P1891" t="s">
        <v>1332</v>
      </c>
      <c r="Q1891" t="s">
        <v>2208</v>
      </c>
      <c r="R1891" t="s">
        <v>51</v>
      </c>
      <c r="S1891" t="s">
        <v>19823</v>
      </c>
      <c r="T1891" t="s">
        <v>51</v>
      </c>
      <c r="U1891" t="s">
        <v>19618</v>
      </c>
      <c r="W1891" t="s">
        <v>51</v>
      </c>
      <c r="X1891" t="s">
        <v>52</v>
      </c>
    </row>
    <row r="1892" spans="1:29">
      <c r="A1892" t="s">
        <v>6372</v>
      </c>
      <c r="B1892" t="s">
        <v>18339</v>
      </c>
      <c r="C1892" t="s">
        <v>6373</v>
      </c>
      <c r="F1892" t="s">
        <v>17</v>
      </c>
      <c r="G1892" t="s">
        <v>37</v>
      </c>
      <c r="H1892" t="s">
        <v>6374</v>
      </c>
      <c r="K1892" t="s">
        <v>1184</v>
      </c>
      <c r="L1892" t="s">
        <v>1185</v>
      </c>
      <c r="M1892" t="s">
        <v>15468</v>
      </c>
      <c r="P1892" t="s">
        <v>17</v>
      </c>
      <c r="Q1892" t="s">
        <v>37</v>
      </c>
      <c r="R1892" t="s">
        <v>6373</v>
      </c>
      <c r="S1892" t="s">
        <v>13707</v>
      </c>
    </row>
    <row r="1893" spans="1:29">
      <c r="A1893" t="s">
        <v>5537</v>
      </c>
      <c r="B1893" t="s">
        <v>18340</v>
      </c>
      <c r="C1893" t="s">
        <v>5538</v>
      </c>
      <c r="F1893" t="s">
        <v>20</v>
      </c>
      <c r="G1893" t="s">
        <v>1133</v>
      </c>
      <c r="H1893" t="s">
        <v>5539</v>
      </c>
      <c r="K1893" t="s">
        <v>1136</v>
      </c>
      <c r="L1893" t="s">
        <v>1137</v>
      </c>
      <c r="M1893" t="s">
        <v>15469</v>
      </c>
      <c r="P1893" t="s">
        <v>1140</v>
      </c>
      <c r="Q1893" t="s">
        <v>1141</v>
      </c>
      <c r="R1893" t="s">
        <v>5538</v>
      </c>
      <c r="S1893" t="s">
        <v>13707</v>
      </c>
    </row>
    <row r="1894" spans="1:29">
      <c r="B1894" t="s">
        <v>18341</v>
      </c>
      <c r="C1894" t="s">
        <v>12385</v>
      </c>
      <c r="D1894" t="s">
        <v>19654</v>
      </c>
      <c r="F1894" t="s">
        <v>20</v>
      </c>
      <c r="G1894" t="s">
        <v>13727</v>
      </c>
      <c r="M1894" t="s">
        <v>15470</v>
      </c>
      <c r="R1894" t="s">
        <v>12385</v>
      </c>
      <c r="S1894" t="s">
        <v>19822</v>
      </c>
      <c r="W1894" s="2"/>
      <c r="Y1894" t="s">
        <v>12385</v>
      </c>
      <c r="Z1894" t="s">
        <v>19654</v>
      </c>
      <c r="AB1894" t="s">
        <v>818</v>
      </c>
      <c r="AC1894" t="s">
        <v>11914</v>
      </c>
    </row>
    <row r="1895" spans="1:29">
      <c r="A1895" t="s">
        <v>10618</v>
      </c>
      <c r="B1895" t="s">
        <v>18342</v>
      </c>
      <c r="C1895" t="s">
        <v>10619</v>
      </c>
      <c r="E1895" t="s">
        <v>1208</v>
      </c>
      <c r="F1895" t="s">
        <v>1209</v>
      </c>
      <c r="G1895" t="s">
        <v>25</v>
      </c>
      <c r="H1895" t="s">
        <v>10620</v>
      </c>
      <c r="J1895" t="s">
        <v>1211</v>
      </c>
      <c r="K1895" t="s">
        <v>1212</v>
      </c>
      <c r="L1895" t="s">
        <v>1067</v>
      </c>
      <c r="M1895" t="s">
        <v>15471</v>
      </c>
      <c r="O1895" t="s">
        <v>1214</v>
      </c>
      <c r="P1895" t="s">
        <v>1215</v>
      </c>
      <c r="Q1895" t="s">
        <v>1069</v>
      </c>
      <c r="R1895" t="s">
        <v>10619</v>
      </c>
      <c r="S1895" t="s">
        <v>13707</v>
      </c>
    </row>
    <row r="1896" spans="1:29">
      <c r="A1896" t="s">
        <v>4688</v>
      </c>
      <c r="B1896" t="s">
        <v>18343</v>
      </c>
      <c r="C1896" t="s">
        <v>232</v>
      </c>
      <c r="D1896" t="s">
        <v>1132</v>
      </c>
      <c r="F1896" t="s">
        <v>20</v>
      </c>
      <c r="G1896" t="s">
        <v>1133</v>
      </c>
      <c r="H1896" t="s">
        <v>4689</v>
      </c>
      <c r="I1896" t="s">
        <v>1554</v>
      </c>
      <c r="K1896" t="s">
        <v>1136</v>
      </c>
      <c r="L1896" t="s">
        <v>1137</v>
      </c>
      <c r="M1896" t="s">
        <v>15472</v>
      </c>
      <c r="N1896" t="s">
        <v>1139</v>
      </c>
      <c r="P1896" t="s">
        <v>1140</v>
      </c>
      <c r="Q1896" t="s">
        <v>1141</v>
      </c>
      <c r="R1896" t="s">
        <v>232</v>
      </c>
      <c r="S1896" t="s">
        <v>19823</v>
      </c>
      <c r="T1896" t="s">
        <v>232</v>
      </c>
      <c r="U1896" t="s">
        <v>19520</v>
      </c>
      <c r="W1896" t="s">
        <v>20</v>
      </c>
      <c r="X1896" t="s">
        <v>21</v>
      </c>
    </row>
    <row r="1897" spans="1:29">
      <c r="A1897" t="s">
        <v>7544</v>
      </c>
      <c r="B1897" t="s">
        <v>18344</v>
      </c>
      <c r="C1897" t="s">
        <v>7545</v>
      </c>
      <c r="F1897" t="s">
        <v>24</v>
      </c>
      <c r="G1897" t="s">
        <v>1123</v>
      </c>
      <c r="H1897" t="s">
        <v>7546</v>
      </c>
      <c r="K1897" t="s">
        <v>24</v>
      </c>
      <c r="L1897" t="s">
        <v>1126</v>
      </c>
      <c r="M1897" t="s">
        <v>7547</v>
      </c>
      <c r="P1897" t="s">
        <v>24</v>
      </c>
      <c r="Q1897" t="s">
        <v>1129</v>
      </c>
      <c r="R1897" t="s">
        <v>7545</v>
      </c>
      <c r="S1897" t="s">
        <v>13707</v>
      </c>
    </row>
    <row r="1898" spans="1:29">
      <c r="A1898" t="s">
        <v>7222</v>
      </c>
      <c r="B1898" t="s">
        <v>18345</v>
      </c>
      <c r="C1898" t="s">
        <v>7223</v>
      </c>
      <c r="F1898" t="s">
        <v>1619</v>
      </c>
      <c r="G1898" t="s">
        <v>1123</v>
      </c>
      <c r="H1898" t="s">
        <v>7224</v>
      </c>
      <c r="K1898" t="s">
        <v>1621</v>
      </c>
      <c r="L1898" t="s">
        <v>1126</v>
      </c>
      <c r="M1898" t="s">
        <v>15473</v>
      </c>
      <c r="P1898" t="s">
        <v>1623</v>
      </c>
      <c r="Q1898" t="s">
        <v>1129</v>
      </c>
      <c r="R1898" t="s">
        <v>7223</v>
      </c>
      <c r="S1898" t="s">
        <v>13707</v>
      </c>
    </row>
    <row r="1899" spans="1:29">
      <c r="B1899" t="s">
        <v>18346</v>
      </c>
      <c r="C1899" t="s">
        <v>13445</v>
      </c>
      <c r="D1899" t="s">
        <v>19551</v>
      </c>
      <c r="F1899" t="s">
        <v>24</v>
      </c>
      <c r="G1899" t="s">
        <v>13732</v>
      </c>
      <c r="M1899" t="s">
        <v>15474</v>
      </c>
      <c r="R1899" t="s">
        <v>13445</v>
      </c>
      <c r="S1899" t="s">
        <v>19822</v>
      </c>
      <c r="W1899" s="2"/>
      <c r="Y1899" t="s">
        <v>13445</v>
      </c>
      <c r="Z1899" t="s">
        <v>19551</v>
      </c>
      <c r="AB1899" t="s">
        <v>13356</v>
      </c>
      <c r="AC1899" t="s">
        <v>13651</v>
      </c>
    </row>
    <row r="1900" spans="1:29">
      <c r="A1900" t="s">
        <v>2694</v>
      </c>
      <c r="B1900" t="s">
        <v>18347</v>
      </c>
      <c r="C1900" t="s">
        <v>228</v>
      </c>
      <c r="D1900" t="s">
        <v>2695</v>
      </c>
      <c r="F1900" t="s">
        <v>647</v>
      </c>
      <c r="G1900" t="s">
        <v>1230</v>
      </c>
      <c r="H1900" t="s">
        <v>2696</v>
      </c>
      <c r="I1900" t="s">
        <v>2697</v>
      </c>
      <c r="K1900" t="s">
        <v>2698</v>
      </c>
      <c r="L1900" t="s">
        <v>1232</v>
      </c>
      <c r="M1900" t="s">
        <v>15475</v>
      </c>
      <c r="N1900" t="s">
        <v>2700</v>
      </c>
      <c r="P1900" t="s">
        <v>2701</v>
      </c>
      <c r="Q1900" t="s">
        <v>1234</v>
      </c>
      <c r="R1900" t="s">
        <v>228</v>
      </c>
      <c r="S1900" t="s">
        <v>19823</v>
      </c>
      <c r="T1900" t="s">
        <v>228</v>
      </c>
      <c r="U1900" t="s">
        <v>230</v>
      </c>
      <c r="W1900" s="2"/>
      <c r="X1900" t="s">
        <v>229</v>
      </c>
    </row>
    <row r="1901" spans="1:29">
      <c r="B1901" t="s">
        <v>18348</v>
      </c>
      <c r="C1901" t="s">
        <v>13321</v>
      </c>
      <c r="D1901" t="s">
        <v>19534</v>
      </c>
      <c r="F1901" t="s">
        <v>59</v>
      </c>
      <c r="G1901" t="s">
        <v>25</v>
      </c>
      <c r="M1901" t="s">
        <v>15476</v>
      </c>
      <c r="R1901" t="s">
        <v>13321</v>
      </c>
      <c r="S1901" t="s">
        <v>19822</v>
      </c>
      <c r="Y1901" t="s">
        <v>13321</v>
      </c>
      <c r="Z1901" t="s">
        <v>19534</v>
      </c>
      <c r="AB1901" t="s">
        <v>13287</v>
      </c>
      <c r="AC1901" t="s">
        <v>11915</v>
      </c>
    </row>
    <row r="1902" spans="1:29">
      <c r="A1902" t="s">
        <v>10508</v>
      </c>
      <c r="B1902" t="s">
        <v>18349</v>
      </c>
      <c r="C1902" t="s">
        <v>227</v>
      </c>
      <c r="D1902" t="s">
        <v>1132</v>
      </c>
      <c r="F1902" t="s">
        <v>20</v>
      </c>
      <c r="G1902" t="s">
        <v>1133</v>
      </c>
      <c r="H1902" t="s">
        <v>10509</v>
      </c>
      <c r="I1902" t="s">
        <v>1135</v>
      </c>
      <c r="K1902" t="s">
        <v>1136</v>
      </c>
      <c r="L1902" t="s">
        <v>1137</v>
      </c>
      <c r="M1902" t="s">
        <v>15477</v>
      </c>
      <c r="N1902" t="s">
        <v>1139</v>
      </c>
      <c r="P1902" t="s">
        <v>1140</v>
      </c>
      <c r="Q1902" t="s">
        <v>1141</v>
      </c>
      <c r="R1902" t="s">
        <v>227</v>
      </c>
      <c r="S1902" t="s">
        <v>19822</v>
      </c>
      <c r="Y1902" t="s">
        <v>227</v>
      </c>
      <c r="Z1902" t="s">
        <v>19643</v>
      </c>
      <c r="AB1902" t="s">
        <v>13019</v>
      </c>
      <c r="AC1902" t="s">
        <v>11915</v>
      </c>
    </row>
    <row r="1903" spans="1:29">
      <c r="B1903" t="s">
        <v>18350</v>
      </c>
      <c r="C1903" t="s">
        <v>11835</v>
      </c>
      <c r="D1903" t="s">
        <v>19520</v>
      </c>
      <c r="F1903" t="s">
        <v>20</v>
      </c>
      <c r="G1903" t="s">
        <v>13739</v>
      </c>
      <c r="M1903" t="s">
        <v>15478</v>
      </c>
      <c r="R1903" t="s">
        <v>11835</v>
      </c>
      <c r="S1903" t="s">
        <v>19823</v>
      </c>
      <c r="T1903" t="s">
        <v>11835</v>
      </c>
      <c r="U1903" t="s">
        <v>19520</v>
      </c>
      <c r="W1903" t="s">
        <v>20</v>
      </c>
      <c r="X1903" t="s">
        <v>21</v>
      </c>
    </row>
    <row r="1904" spans="1:29">
      <c r="A1904" t="s">
        <v>11737</v>
      </c>
      <c r="B1904" t="s">
        <v>18351</v>
      </c>
      <c r="C1904" t="s">
        <v>11738</v>
      </c>
      <c r="D1904" t="s">
        <v>1132</v>
      </c>
      <c r="F1904" t="s">
        <v>20</v>
      </c>
      <c r="G1904" t="s">
        <v>1133</v>
      </c>
      <c r="H1904" t="s">
        <v>11739</v>
      </c>
      <c r="I1904" t="s">
        <v>1135</v>
      </c>
      <c r="K1904" t="s">
        <v>1136</v>
      </c>
      <c r="L1904" t="s">
        <v>1137</v>
      </c>
      <c r="M1904" t="s">
        <v>15479</v>
      </c>
      <c r="N1904" t="s">
        <v>1139</v>
      </c>
      <c r="P1904" t="s">
        <v>1140</v>
      </c>
      <c r="Q1904" t="s">
        <v>1141</v>
      </c>
      <c r="R1904" t="s">
        <v>11738</v>
      </c>
      <c r="S1904" t="s">
        <v>19822</v>
      </c>
      <c r="Y1904" t="s">
        <v>11738</v>
      </c>
      <c r="Z1904" t="s">
        <v>19643</v>
      </c>
      <c r="AB1904" t="s">
        <v>13019</v>
      </c>
      <c r="AC1904" t="s">
        <v>11915</v>
      </c>
    </row>
    <row r="1905" spans="1:29">
      <c r="B1905" t="s">
        <v>18352</v>
      </c>
      <c r="C1905" t="s">
        <v>226</v>
      </c>
      <c r="D1905" t="s">
        <v>19602</v>
      </c>
      <c r="F1905" t="s">
        <v>45</v>
      </c>
      <c r="G1905" t="s">
        <v>25</v>
      </c>
      <c r="M1905" t="s">
        <v>15480</v>
      </c>
      <c r="R1905" t="s">
        <v>226</v>
      </c>
      <c r="S1905" t="s">
        <v>19823</v>
      </c>
      <c r="T1905" t="s">
        <v>226</v>
      </c>
      <c r="U1905" t="s">
        <v>19602</v>
      </c>
      <c r="W1905" s="2" t="s">
        <v>45</v>
      </c>
      <c r="X1905" t="s">
        <v>25</v>
      </c>
    </row>
    <row r="1906" spans="1:29">
      <c r="A1906" t="s">
        <v>6436</v>
      </c>
      <c r="B1906" t="s">
        <v>18353</v>
      </c>
      <c r="C1906" t="s">
        <v>6437</v>
      </c>
      <c r="E1906" t="s">
        <v>1111</v>
      </c>
      <c r="F1906" t="s">
        <v>45</v>
      </c>
      <c r="G1906" t="s">
        <v>25</v>
      </c>
      <c r="H1906" t="s">
        <v>6438</v>
      </c>
      <c r="J1906" t="s">
        <v>1112</v>
      </c>
      <c r="K1906" t="s">
        <v>1066</v>
      </c>
      <c r="L1906" t="s">
        <v>1067</v>
      </c>
      <c r="M1906" t="s">
        <v>15481</v>
      </c>
      <c r="O1906" t="s">
        <v>1113</v>
      </c>
      <c r="P1906" t="s">
        <v>1068</v>
      </c>
      <c r="Q1906" t="s">
        <v>1069</v>
      </c>
      <c r="R1906" t="s">
        <v>6437</v>
      </c>
      <c r="S1906" t="s">
        <v>13707</v>
      </c>
    </row>
    <row r="1907" spans="1:29">
      <c r="A1907" t="s">
        <v>4961</v>
      </c>
      <c r="B1907" t="s">
        <v>18354</v>
      </c>
      <c r="C1907" t="s">
        <v>4962</v>
      </c>
      <c r="E1907" t="s">
        <v>1111</v>
      </c>
      <c r="F1907" t="s">
        <v>45</v>
      </c>
      <c r="G1907" t="s">
        <v>25</v>
      </c>
      <c r="H1907" t="s">
        <v>4963</v>
      </c>
      <c r="J1907" t="s">
        <v>1112</v>
      </c>
      <c r="K1907" t="s">
        <v>1066</v>
      </c>
      <c r="L1907" t="s">
        <v>1067</v>
      </c>
      <c r="M1907" t="s">
        <v>15482</v>
      </c>
      <c r="O1907" t="s">
        <v>1113</v>
      </c>
      <c r="P1907" t="s">
        <v>1068</v>
      </c>
      <c r="Q1907" t="s">
        <v>1069</v>
      </c>
      <c r="R1907" t="s">
        <v>4962</v>
      </c>
      <c r="S1907" t="s">
        <v>13707</v>
      </c>
    </row>
    <row r="1908" spans="1:29">
      <c r="A1908" t="s">
        <v>10505</v>
      </c>
      <c r="B1908" t="s">
        <v>18355</v>
      </c>
      <c r="C1908" t="s">
        <v>10506</v>
      </c>
      <c r="F1908" t="s">
        <v>24</v>
      </c>
      <c r="G1908" t="s">
        <v>1123</v>
      </c>
      <c r="H1908" t="s">
        <v>10507</v>
      </c>
      <c r="K1908" t="s">
        <v>24</v>
      </c>
      <c r="L1908" t="s">
        <v>1126</v>
      </c>
      <c r="M1908" t="s">
        <v>15483</v>
      </c>
      <c r="P1908" t="s">
        <v>24</v>
      </c>
      <c r="Q1908" t="s">
        <v>1129</v>
      </c>
      <c r="R1908" t="s">
        <v>10506</v>
      </c>
      <c r="S1908" t="s">
        <v>13707</v>
      </c>
    </row>
    <row r="1909" spans="1:29">
      <c r="B1909" t="s">
        <v>18356</v>
      </c>
      <c r="C1909" t="s">
        <v>13447</v>
      </c>
      <c r="D1909" t="s">
        <v>19551</v>
      </c>
      <c r="F1909" t="s">
        <v>24</v>
      </c>
      <c r="G1909" t="s">
        <v>13732</v>
      </c>
      <c r="M1909" t="s">
        <v>15484</v>
      </c>
      <c r="R1909" t="s">
        <v>13447</v>
      </c>
      <c r="S1909" t="s">
        <v>19822</v>
      </c>
      <c r="W1909" s="2"/>
      <c r="Y1909" t="s">
        <v>13447</v>
      </c>
      <c r="Z1909" t="s">
        <v>19551</v>
      </c>
      <c r="AB1909" t="s">
        <v>13356</v>
      </c>
      <c r="AC1909" t="s">
        <v>13651</v>
      </c>
    </row>
    <row r="1910" spans="1:29">
      <c r="A1910" t="s">
        <v>6271</v>
      </c>
      <c r="B1910" t="s">
        <v>18357</v>
      </c>
      <c r="C1910" t="s">
        <v>6272</v>
      </c>
      <c r="F1910" t="s">
        <v>24</v>
      </c>
      <c r="G1910" t="s">
        <v>1123</v>
      </c>
      <c r="H1910" t="s">
        <v>6273</v>
      </c>
      <c r="K1910" t="s">
        <v>24</v>
      </c>
      <c r="L1910" t="s">
        <v>1126</v>
      </c>
      <c r="M1910" t="s">
        <v>15485</v>
      </c>
      <c r="P1910" t="s">
        <v>24</v>
      </c>
      <c r="Q1910" t="s">
        <v>1129</v>
      </c>
      <c r="R1910" t="s">
        <v>6272</v>
      </c>
      <c r="S1910" t="s">
        <v>13707</v>
      </c>
    </row>
    <row r="1911" spans="1:29">
      <c r="A1911" t="s">
        <v>3112</v>
      </c>
      <c r="B1911" t="s">
        <v>18358</v>
      </c>
      <c r="C1911" t="s">
        <v>221</v>
      </c>
      <c r="D1911" t="s">
        <v>3113</v>
      </c>
      <c r="F1911" t="s">
        <v>24</v>
      </c>
      <c r="G1911" t="s">
        <v>1123</v>
      </c>
      <c r="H1911" t="s">
        <v>3114</v>
      </c>
      <c r="I1911" t="s">
        <v>3115</v>
      </c>
      <c r="K1911" t="s">
        <v>24</v>
      </c>
      <c r="L1911" t="s">
        <v>1126</v>
      </c>
      <c r="M1911" t="s">
        <v>221</v>
      </c>
      <c r="N1911" t="s">
        <v>3116</v>
      </c>
      <c r="P1911" t="s">
        <v>24</v>
      </c>
      <c r="Q1911" t="s">
        <v>1129</v>
      </c>
      <c r="R1911" t="s">
        <v>221</v>
      </c>
      <c r="S1911" t="s">
        <v>19824</v>
      </c>
      <c r="T1911" t="s">
        <v>221</v>
      </c>
      <c r="U1911" t="s">
        <v>223</v>
      </c>
      <c r="W1911" s="2" t="s">
        <v>222</v>
      </c>
      <c r="X1911" t="s">
        <v>154</v>
      </c>
      <c r="Y1911" t="s">
        <v>221</v>
      </c>
      <c r="Z1911" t="s">
        <v>19551</v>
      </c>
      <c r="AB1911" t="s">
        <v>13356</v>
      </c>
      <c r="AC1911" t="s">
        <v>13651</v>
      </c>
    </row>
    <row r="1912" spans="1:29">
      <c r="A1912" t="s">
        <v>7226</v>
      </c>
      <c r="B1912" t="s">
        <v>18359</v>
      </c>
      <c r="C1912" t="s">
        <v>7227</v>
      </c>
      <c r="F1912" t="s">
        <v>1072</v>
      </c>
      <c r="G1912" t="s">
        <v>154</v>
      </c>
      <c r="H1912" t="s">
        <v>7228</v>
      </c>
      <c r="K1912" t="s">
        <v>1073</v>
      </c>
      <c r="L1912" t="s">
        <v>1074</v>
      </c>
      <c r="M1912" t="s">
        <v>15486</v>
      </c>
      <c r="P1912" t="s">
        <v>1072</v>
      </c>
      <c r="Q1912" t="s">
        <v>1075</v>
      </c>
      <c r="R1912" t="s">
        <v>7227</v>
      </c>
      <c r="S1912" t="s">
        <v>13707</v>
      </c>
    </row>
    <row r="1913" spans="1:29">
      <c r="A1913" t="s">
        <v>7170</v>
      </c>
      <c r="B1913" t="s">
        <v>18360</v>
      </c>
      <c r="C1913" t="s">
        <v>7171</v>
      </c>
      <c r="F1913" t="s">
        <v>17</v>
      </c>
      <c r="G1913" t="s">
        <v>37</v>
      </c>
      <c r="H1913" t="s">
        <v>7172</v>
      </c>
      <c r="K1913" t="s">
        <v>1184</v>
      </c>
      <c r="L1913" t="s">
        <v>1185</v>
      </c>
      <c r="M1913" t="s">
        <v>15487</v>
      </c>
      <c r="P1913" t="s">
        <v>17</v>
      </c>
      <c r="Q1913" t="s">
        <v>37</v>
      </c>
      <c r="R1913" t="s">
        <v>7171</v>
      </c>
      <c r="S1913" t="s">
        <v>13707</v>
      </c>
    </row>
    <row r="1914" spans="1:29">
      <c r="A1914" t="s">
        <v>9152</v>
      </c>
      <c r="B1914" t="s">
        <v>18361</v>
      </c>
      <c r="C1914" t="s">
        <v>9153</v>
      </c>
      <c r="F1914" t="s">
        <v>17</v>
      </c>
      <c r="G1914" t="s">
        <v>37</v>
      </c>
      <c r="H1914" t="s">
        <v>9154</v>
      </c>
      <c r="K1914" t="s">
        <v>1184</v>
      </c>
      <c r="L1914" t="s">
        <v>1185</v>
      </c>
      <c r="M1914" t="s">
        <v>15488</v>
      </c>
      <c r="P1914" t="s">
        <v>17</v>
      </c>
      <c r="Q1914" t="s">
        <v>37</v>
      </c>
      <c r="R1914" t="s">
        <v>9153</v>
      </c>
      <c r="S1914" t="s">
        <v>13707</v>
      </c>
    </row>
    <row r="1915" spans="1:29">
      <c r="A1915" t="s">
        <v>5393</v>
      </c>
      <c r="B1915" t="s">
        <v>18362</v>
      </c>
      <c r="C1915" t="s">
        <v>5394</v>
      </c>
      <c r="F1915" t="s">
        <v>59</v>
      </c>
      <c r="G1915" t="s">
        <v>1101</v>
      </c>
      <c r="H1915" t="s">
        <v>5395</v>
      </c>
      <c r="K1915" t="s">
        <v>1103</v>
      </c>
      <c r="L1915" t="s">
        <v>1104</v>
      </c>
      <c r="M1915" t="s">
        <v>15489</v>
      </c>
      <c r="P1915" t="s">
        <v>1106</v>
      </c>
      <c r="Q1915" t="s">
        <v>1107</v>
      </c>
      <c r="R1915" t="s">
        <v>5394</v>
      </c>
      <c r="S1915" t="s">
        <v>13707</v>
      </c>
      <c r="W1915" s="2"/>
    </row>
    <row r="1916" spans="1:29">
      <c r="A1916" t="s">
        <v>9770</v>
      </c>
      <c r="B1916" t="s">
        <v>18363</v>
      </c>
      <c r="C1916" t="s">
        <v>218</v>
      </c>
      <c r="D1916" t="s">
        <v>1153</v>
      </c>
      <c r="F1916" t="s">
        <v>20</v>
      </c>
      <c r="G1916" t="s">
        <v>1133</v>
      </c>
      <c r="H1916" t="s">
        <v>3878</v>
      </c>
      <c r="I1916" t="s">
        <v>1155</v>
      </c>
      <c r="K1916" t="s">
        <v>1136</v>
      </c>
      <c r="L1916" t="s">
        <v>1137</v>
      </c>
      <c r="M1916" t="s">
        <v>15490</v>
      </c>
      <c r="N1916" t="s">
        <v>1157</v>
      </c>
      <c r="P1916" t="s">
        <v>1140</v>
      </c>
      <c r="Q1916" t="s">
        <v>1141</v>
      </c>
      <c r="R1916" t="s">
        <v>218</v>
      </c>
      <c r="S1916" t="s">
        <v>19823</v>
      </c>
      <c r="T1916" t="s">
        <v>218</v>
      </c>
      <c r="U1916" t="s">
        <v>19528</v>
      </c>
      <c r="W1916" t="s">
        <v>20</v>
      </c>
      <c r="X1916" t="s">
        <v>21</v>
      </c>
    </row>
    <row r="1917" spans="1:29">
      <c r="A1917" t="s">
        <v>3875</v>
      </c>
      <c r="B1917" t="s">
        <v>18363</v>
      </c>
      <c r="C1917" t="s">
        <v>3876</v>
      </c>
      <c r="D1917" t="s">
        <v>19527</v>
      </c>
      <c r="E1917" t="s">
        <v>3877</v>
      </c>
      <c r="F1917" t="s">
        <v>20</v>
      </c>
      <c r="G1917" t="s">
        <v>1293</v>
      </c>
      <c r="H1917" t="s">
        <v>3878</v>
      </c>
      <c r="J1917" t="s">
        <v>3879</v>
      </c>
      <c r="K1917" t="s">
        <v>1136</v>
      </c>
      <c r="L1917" t="s">
        <v>1295</v>
      </c>
      <c r="M1917" t="s">
        <v>15490</v>
      </c>
      <c r="O1917" t="s">
        <v>3881</v>
      </c>
      <c r="P1917" t="s">
        <v>1140</v>
      </c>
      <c r="Q1917" t="s">
        <v>1297</v>
      </c>
      <c r="R1917" t="s">
        <v>3876</v>
      </c>
      <c r="S1917" t="s">
        <v>19822</v>
      </c>
      <c r="W1917" s="2"/>
      <c r="Y1917" t="s">
        <v>3876</v>
      </c>
      <c r="Z1917" t="s">
        <v>19527</v>
      </c>
      <c r="AB1917" t="s">
        <v>12632</v>
      </c>
      <c r="AC1917" t="s">
        <v>11915</v>
      </c>
    </row>
    <row r="1918" spans="1:29">
      <c r="A1918" t="s">
        <v>3503</v>
      </c>
      <c r="B1918" t="s">
        <v>18364</v>
      </c>
      <c r="C1918" t="s">
        <v>3504</v>
      </c>
      <c r="F1918" t="s">
        <v>59</v>
      </c>
      <c r="G1918" t="s">
        <v>1101</v>
      </c>
      <c r="H1918" t="s">
        <v>3505</v>
      </c>
      <c r="K1918" t="s">
        <v>1103</v>
      </c>
      <c r="L1918" t="s">
        <v>1104</v>
      </c>
      <c r="M1918" t="s">
        <v>15491</v>
      </c>
      <c r="P1918" t="s">
        <v>1106</v>
      </c>
      <c r="Q1918" t="s">
        <v>1107</v>
      </c>
      <c r="R1918" t="s">
        <v>3504</v>
      </c>
      <c r="S1918" t="s">
        <v>13707</v>
      </c>
    </row>
    <row r="1919" spans="1:29">
      <c r="A1919" t="s">
        <v>11105</v>
      </c>
      <c r="B1919" t="s">
        <v>18365</v>
      </c>
      <c r="C1919" t="s">
        <v>11106</v>
      </c>
      <c r="D1919" t="s">
        <v>19550</v>
      </c>
      <c r="E1919" t="s">
        <v>1111</v>
      </c>
      <c r="F1919" t="s">
        <v>45</v>
      </c>
      <c r="G1919" t="s">
        <v>25</v>
      </c>
      <c r="H1919" t="s">
        <v>11107</v>
      </c>
      <c r="J1919" t="s">
        <v>1112</v>
      </c>
      <c r="K1919" t="s">
        <v>1066</v>
      </c>
      <c r="L1919" t="s">
        <v>1067</v>
      </c>
      <c r="M1919" t="s">
        <v>15492</v>
      </c>
      <c r="O1919" t="s">
        <v>1113</v>
      </c>
      <c r="P1919" t="s">
        <v>1068</v>
      </c>
      <c r="Q1919" t="s">
        <v>1069</v>
      </c>
      <c r="R1919" t="s">
        <v>11106</v>
      </c>
      <c r="S1919" t="s">
        <v>19822</v>
      </c>
      <c r="Y1919" t="s">
        <v>11106</v>
      </c>
      <c r="Z1919" t="s">
        <v>19550</v>
      </c>
      <c r="AB1919" t="s">
        <v>12473</v>
      </c>
      <c r="AC1919" t="s">
        <v>11915</v>
      </c>
    </row>
    <row r="1920" spans="1:29">
      <c r="B1920" t="s">
        <v>18366</v>
      </c>
      <c r="C1920" t="s">
        <v>12534</v>
      </c>
      <c r="D1920" t="s">
        <v>19550</v>
      </c>
      <c r="F1920" t="s">
        <v>45</v>
      </c>
      <c r="G1920" t="s">
        <v>25</v>
      </c>
      <c r="M1920" t="s">
        <v>15493</v>
      </c>
      <c r="R1920" t="s">
        <v>12534</v>
      </c>
      <c r="S1920" t="s">
        <v>19822</v>
      </c>
      <c r="Y1920" t="s">
        <v>12534</v>
      </c>
      <c r="Z1920" t="s">
        <v>19550</v>
      </c>
      <c r="AB1920" t="s">
        <v>12473</v>
      </c>
      <c r="AC1920" t="s">
        <v>11915</v>
      </c>
    </row>
    <row r="1921" spans="1:29">
      <c r="A1921" t="s">
        <v>5559</v>
      </c>
      <c r="B1921" t="s">
        <v>18370</v>
      </c>
      <c r="C1921" t="s">
        <v>5560</v>
      </c>
      <c r="F1921" t="s">
        <v>17</v>
      </c>
      <c r="G1921" t="s">
        <v>37</v>
      </c>
      <c r="H1921" t="s">
        <v>5561</v>
      </c>
      <c r="K1921" t="s">
        <v>1184</v>
      </c>
      <c r="L1921" t="s">
        <v>1185</v>
      </c>
      <c r="M1921" t="s">
        <v>15497</v>
      </c>
      <c r="P1921" t="s">
        <v>17</v>
      </c>
      <c r="Q1921" t="s">
        <v>37</v>
      </c>
      <c r="R1921" t="s">
        <v>5560</v>
      </c>
      <c r="S1921" t="s">
        <v>13707</v>
      </c>
    </row>
    <row r="1922" spans="1:29">
      <c r="B1922" t="s">
        <v>18371</v>
      </c>
      <c r="C1922" t="s">
        <v>12777</v>
      </c>
      <c r="D1922" t="s">
        <v>19522</v>
      </c>
      <c r="F1922" t="s">
        <v>17</v>
      </c>
      <c r="G1922" t="s">
        <v>6400</v>
      </c>
      <c r="M1922" t="s">
        <v>15498</v>
      </c>
      <c r="R1922" t="s">
        <v>12777</v>
      </c>
      <c r="S1922" t="s">
        <v>19822</v>
      </c>
      <c r="Y1922" t="s">
        <v>12777</v>
      </c>
      <c r="Z1922" t="s">
        <v>19522</v>
      </c>
      <c r="AB1922" t="s">
        <v>11336</v>
      </c>
      <c r="AC1922" t="s">
        <v>13647</v>
      </c>
    </row>
    <row r="1923" spans="1:29">
      <c r="B1923" t="s">
        <v>18372</v>
      </c>
      <c r="C1923" t="s">
        <v>12536</v>
      </c>
      <c r="D1923" t="s">
        <v>19550</v>
      </c>
      <c r="F1923" t="s">
        <v>45</v>
      </c>
      <c r="G1923" t="s">
        <v>25</v>
      </c>
      <c r="M1923" t="s">
        <v>15499</v>
      </c>
      <c r="R1923" t="s">
        <v>12536</v>
      </c>
      <c r="S1923" t="s">
        <v>19822</v>
      </c>
      <c r="W1923" s="2"/>
      <c r="Y1923" t="s">
        <v>12536</v>
      </c>
      <c r="Z1923" t="s">
        <v>19550</v>
      </c>
      <c r="AB1923" t="s">
        <v>12473</v>
      </c>
      <c r="AC1923" t="s">
        <v>11915</v>
      </c>
    </row>
    <row r="1924" spans="1:29">
      <c r="B1924" t="s">
        <v>18373</v>
      </c>
      <c r="C1924" t="s">
        <v>12779</v>
      </c>
      <c r="D1924" t="s">
        <v>19522</v>
      </c>
      <c r="F1924" t="s">
        <v>17</v>
      </c>
      <c r="G1924" t="s">
        <v>6400</v>
      </c>
      <c r="M1924" t="s">
        <v>15500</v>
      </c>
      <c r="R1924" t="s">
        <v>12779</v>
      </c>
      <c r="S1924" t="s">
        <v>19822</v>
      </c>
      <c r="Y1924" t="s">
        <v>12779</v>
      </c>
      <c r="Z1924" t="s">
        <v>19522</v>
      </c>
      <c r="AB1924" t="s">
        <v>11336</v>
      </c>
      <c r="AC1924" t="s">
        <v>13647</v>
      </c>
    </row>
    <row r="1925" spans="1:29">
      <c r="A1925" t="s">
        <v>8079</v>
      </c>
      <c r="B1925" t="s">
        <v>18374</v>
      </c>
      <c r="C1925" t="s">
        <v>8080</v>
      </c>
      <c r="F1925" t="s">
        <v>17</v>
      </c>
      <c r="G1925" t="s">
        <v>37</v>
      </c>
      <c r="H1925" t="s">
        <v>8081</v>
      </c>
      <c r="K1925" t="s">
        <v>1184</v>
      </c>
      <c r="L1925" t="s">
        <v>1185</v>
      </c>
      <c r="M1925" t="s">
        <v>15501</v>
      </c>
      <c r="P1925" t="s">
        <v>17</v>
      </c>
      <c r="Q1925" t="s">
        <v>37</v>
      </c>
      <c r="R1925" t="s">
        <v>8080</v>
      </c>
      <c r="S1925" t="s">
        <v>13707</v>
      </c>
      <c r="W1925" s="2"/>
    </row>
    <row r="1926" spans="1:29">
      <c r="B1926" t="s">
        <v>18375</v>
      </c>
      <c r="C1926" t="s">
        <v>13450</v>
      </c>
      <c r="D1926" t="s">
        <v>19551</v>
      </c>
      <c r="F1926" t="s">
        <v>24</v>
      </c>
      <c r="G1926" t="s">
        <v>13732</v>
      </c>
      <c r="M1926" t="s">
        <v>15502</v>
      </c>
      <c r="R1926" t="s">
        <v>13450</v>
      </c>
      <c r="S1926" t="s">
        <v>19822</v>
      </c>
      <c r="Y1926" t="s">
        <v>13450</v>
      </c>
      <c r="Z1926" t="s">
        <v>19551</v>
      </c>
      <c r="AB1926" t="s">
        <v>13356</v>
      </c>
      <c r="AC1926" t="s">
        <v>13651</v>
      </c>
    </row>
    <row r="1927" spans="1:29">
      <c r="A1927" t="s">
        <v>7074</v>
      </c>
      <c r="B1927" t="s">
        <v>7075</v>
      </c>
      <c r="C1927" t="s">
        <v>7076</v>
      </c>
      <c r="F1927" t="s">
        <v>59</v>
      </c>
      <c r="G1927" t="s">
        <v>1101</v>
      </c>
      <c r="H1927" t="s">
        <v>7077</v>
      </c>
      <c r="K1927" t="s">
        <v>1103</v>
      </c>
      <c r="L1927" t="s">
        <v>1104</v>
      </c>
      <c r="M1927" t="s">
        <v>15503</v>
      </c>
      <c r="P1927" t="s">
        <v>1106</v>
      </c>
      <c r="Q1927" t="s">
        <v>1107</v>
      </c>
      <c r="R1927" t="s">
        <v>7076</v>
      </c>
      <c r="S1927" t="s">
        <v>13707</v>
      </c>
      <c r="W1927" s="2"/>
    </row>
    <row r="1928" spans="1:29">
      <c r="B1928" t="s">
        <v>18376</v>
      </c>
      <c r="C1928" t="s">
        <v>12977</v>
      </c>
      <c r="D1928" t="s">
        <v>19554</v>
      </c>
      <c r="F1928" t="s">
        <v>59</v>
      </c>
      <c r="G1928" t="s">
        <v>13731</v>
      </c>
      <c r="M1928" t="s">
        <v>15504</v>
      </c>
      <c r="R1928" t="s">
        <v>12977</v>
      </c>
      <c r="S1928" t="s">
        <v>19822</v>
      </c>
      <c r="Y1928" t="s">
        <v>12977</v>
      </c>
      <c r="Z1928" t="s">
        <v>19554</v>
      </c>
      <c r="AB1928" t="s">
        <v>12922</v>
      </c>
      <c r="AC1928" t="s">
        <v>13649</v>
      </c>
    </row>
    <row r="1929" spans="1:29">
      <c r="B1929" t="s">
        <v>18377</v>
      </c>
      <c r="C1929" t="s">
        <v>12901</v>
      </c>
      <c r="D1929" t="s">
        <v>19554</v>
      </c>
      <c r="F1929" t="s">
        <v>59</v>
      </c>
      <c r="G1929" t="s">
        <v>13731</v>
      </c>
      <c r="M1929" t="s">
        <v>15505</v>
      </c>
      <c r="R1929" t="s">
        <v>12901</v>
      </c>
      <c r="S1929" t="s">
        <v>19822</v>
      </c>
      <c r="W1929" s="2"/>
      <c r="Y1929" t="s">
        <v>12901</v>
      </c>
      <c r="Z1929" t="s">
        <v>19554</v>
      </c>
      <c r="AB1929" t="s">
        <v>12881</v>
      </c>
      <c r="AC1929" t="s">
        <v>13649</v>
      </c>
    </row>
    <row r="1930" spans="1:29">
      <c r="A1930" t="s">
        <v>10283</v>
      </c>
      <c r="B1930" t="s">
        <v>18378</v>
      </c>
      <c r="C1930" t="s">
        <v>10284</v>
      </c>
      <c r="D1930" t="s">
        <v>19542</v>
      </c>
      <c r="F1930" t="s">
        <v>59</v>
      </c>
      <c r="G1930" t="s">
        <v>1322</v>
      </c>
      <c r="H1930" t="s">
        <v>10285</v>
      </c>
      <c r="K1930" t="s">
        <v>1103</v>
      </c>
      <c r="L1930" t="s">
        <v>1324</v>
      </c>
      <c r="M1930" t="s">
        <v>15506</v>
      </c>
      <c r="P1930" t="s">
        <v>1106</v>
      </c>
      <c r="Q1930" t="s">
        <v>1326</v>
      </c>
      <c r="R1930" t="s">
        <v>10284</v>
      </c>
      <c r="S1930" t="s">
        <v>19822</v>
      </c>
      <c r="Y1930" t="s">
        <v>10284</v>
      </c>
      <c r="Z1930" t="s">
        <v>19542</v>
      </c>
      <c r="AB1930" t="s">
        <v>12144</v>
      </c>
      <c r="AC1930" t="s">
        <v>11915</v>
      </c>
    </row>
    <row r="1931" spans="1:29">
      <c r="A1931" t="s">
        <v>8359</v>
      </c>
      <c r="B1931" t="s">
        <v>18379</v>
      </c>
      <c r="C1931" t="s">
        <v>8360</v>
      </c>
      <c r="F1931" t="s">
        <v>17</v>
      </c>
      <c r="G1931" t="s">
        <v>37</v>
      </c>
      <c r="H1931" t="s">
        <v>8361</v>
      </c>
      <c r="K1931" t="s">
        <v>1184</v>
      </c>
      <c r="L1931" t="s">
        <v>1185</v>
      </c>
      <c r="M1931" t="s">
        <v>15507</v>
      </c>
      <c r="P1931" t="s">
        <v>17</v>
      </c>
      <c r="Q1931" t="s">
        <v>37</v>
      </c>
      <c r="R1931" t="s">
        <v>8360</v>
      </c>
      <c r="S1931" t="s">
        <v>13707</v>
      </c>
      <c r="W1931" s="2"/>
    </row>
    <row r="1932" spans="1:29">
      <c r="A1932" t="s">
        <v>1677</v>
      </c>
      <c r="B1932" t="s">
        <v>18380</v>
      </c>
      <c r="C1932" t="s">
        <v>1678</v>
      </c>
      <c r="D1932" t="s">
        <v>1527</v>
      </c>
      <c r="F1932" t="s">
        <v>20</v>
      </c>
      <c r="G1932" t="s">
        <v>1528</v>
      </c>
      <c r="H1932" t="s">
        <v>1679</v>
      </c>
      <c r="I1932" t="s">
        <v>1530</v>
      </c>
      <c r="K1932" t="s">
        <v>1136</v>
      </c>
      <c r="L1932" t="s">
        <v>1531</v>
      </c>
      <c r="M1932" t="s">
        <v>15508</v>
      </c>
      <c r="N1932" t="s">
        <v>1533</v>
      </c>
      <c r="P1932" t="s">
        <v>1140</v>
      </c>
      <c r="Q1932" t="s">
        <v>1534</v>
      </c>
      <c r="R1932" t="s">
        <v>1678</v>
      </c>
      <c r="S1932" t="s">
        <v>13707</v>
      </c>
    </row>
    <row r="1933" spans="1:29">
      <c r="A1933" t="s">
        <v>2892</v>
      </c>
      <c r="B1933" t="s">
        <v>18381</v>
      </c>
      <c r="C1933" t="s">
        <v>2893</v>
      </c>
      <c r="F1933" t="s">
        <v>17</v>
      </c>
      <c r="G1933" t="s">
        <v>37</v>
      </c>
      <c r="H1933" t="s">
        <v>2894</v>
      </c>
      <c r="K1933" t="s">
        <v>1184</v>
      </c>
      <c r="L1933" t="s">
        <v>1185</v>
      </c>
      <c r="M1933" t="s">
        <v>15509</v>
      </c>
      <c r="P1933" t="s">
        <v>17</v>
      </c>
      <c r="Q1933" t="s">
        <v>37</v>
      </c>
      <c r="R1933" t="s">
        <v>2893</v>
      </c>
      <c r="S1933" t="s">
        <v>13707</v>
      </c>
      <c r="W1933" s="2"/>
    </row>
    <row r="1934" spans="1:29">
      <c r="A1934" t="s">
        <v>8218</v>
      </c>
      <c r="B1934" t="s">
        <v>18382</v>
      </c>
      <c r="C1934" t="s">
        <v>8219</v>
      </c>
      <c r="F1934" t="s">
        <v>17</v>
      </c>
      <c r="G1934" t="s">
        <v>37</v>
      </c>
      <c r="H1934" t="s">
        <v>8220</v>
      </c>
      <c r="K1934" t="s">
        <v>1184</v>
      </c>
      <c r="L1934" t="s">
        <v>1185</v>
      </c>
      <c r="M1934" t="s">
        <v>15510</v>
      </c>
      <c r="P1934" t="s">
        <v>17</v>
      </c>
      <c r="Q1934" t="s">
        <v>37</v>
      </c>
      <c r="R1934" t="s">
        <v>8219</v>
      </c>
      <c r="S1934" t="s">
        <v>13707</v>
      </c>
    </row>
    <row r="1935" spans="1:29">
      <c r="A1935" t="s">
        <v>6987</v>
      </c>
      <c r="B1935" t="s">
        <v>18383</v>
      </c>
      <c r="C1935" t="s">
        <v>6988</v>
      </c>
      <c r="F1935" t="s">
        <v>17</v>
      </c>
      <c r="G1935" t="s">
        <v>37</v>
      </c>
      <c r="H1935" t="s">
        <v>6989</v>
      </c>
      <c r="K1935" t="s">
        <v>1184</v>
      </c>
      <c r="L1935" t="s">
        <v>1185</v>
      </c>
      <c r="M1935" t="s">
        <v>15511</v>
      </c>
      <c r="P1935" t="s">
        <v>17</v>
      </c>
      <c r="Q1935" t="s">
        <v>37</v>
      </c>
      <c r="R1935" t="s">
        <v>6988</v>
      </c>
      <c r="S1935" t="s">
        <v>13707</v>
      </c>
      <c r="W1935" s="2"/>
    </row>
    <row r="1936" spans="1:29">
      <c r="B1936" t="s">
        <v>18367</v>
      </c>
      <c r="C1936" t="s">
        <v>13048</v>
      </c>
      <c r="D1936" t="s">
        <v>19519</v>
      </c>
      <c r="F1936" t="s">
        <v>20</v>
      </c>
      <c r="G1936" t="s">
        <v>13727</v>
      </c>
      <c r="M1936" t="s">
        <v>15494</v>
      </c>
      <c r="R1936" t="s">
        <v>13048</v>
      </c>
      <c r="S1936" t="s">
        <v>19822</v>
      </c>
      <c r="Y1936" t="s">
        <v>13048</v>
      </c>
      <c r="Z1936" t="s">
        <v>19519</v>
      </c>
      <c r="AB1936" t="s">
        <v>13034</v>
      </c>
      <c r="AC1936" t="s">
        <v>11914</v>
      </c>
    </row>
    <row r="1937" spans="1:29">
      <c r="A1937" t="s">
        <v>1998</v>
      </c>
      <c r="B1937" t="s">
        <v>18368</v>
      </c>
      <c r="C1937" t="s">
        <v>1999</v>
      </c>
      <c r="F1937" t="s">
        <v>20</v>
      </c>
      <c r="G1937" t="s">
        <v>1133</v>
      </c>
      <c r="H1937" t="s">
        <v>2000</v>
      </c>
      <c r="K1937" t="s">
        <v>1136</v>
      </c>
      <c r="L1937" t="s">
        <v>1137</v>
      </c>
      <c r="M1937" t="s">
        <v>15495</v>
      </c>
      <c r="P1937" t="s">
        <v>1140</v>
      </c>
      <c r="Q1937" t="s">
        <v>1141</v>
      </c>
      <c r="R1937" t="s">
        <v>1999</v>
      </c>
      <c r="S1937" t="s">
        <v>13707</v>
      </c>
    </row>
    <row r="1938" spans="1:29">
      <c r="A1938" t="s">
        <v>10402</v>
      </c>
      <c r="B1938" t="s">
        <v>18472</v>
      </c>
      <c r="C1938" t="s">
        <v>10403</v>
      </c>
      <c r="D1938" t="s">
        <v>4405</v>
      </c>
      <c r="F1938" t="s">
        <v>45</v>
      </c>
      <c r="G1938" t="s">
        <v>25</v>
      </c>
      <c r="H1938" t="s">
        <v>10404</v>
      </c>
      <c r="I1938" t="s">
        <v>4406</v>
      </c>
      <c r="K1938" t="s">
        <v>1066</v>
      </c>
      <c r="L1938" t="s">
        <v>1067</v>
      </c>
      <c r="M1938" t="s">
        <v>15604</v>
      </c>
      <c r="N1938" t="s">
        <v>4407</v>
      </c>
      <c r="P1938" t="s">
        <v>1068</v>
      </c>
      <c r="Q1938" t="s">
        <v>1069</v>
      </c>
      <c r="R1938" t="s">
        <v>10403</v>
      </c>
      <c r="S1938" t="s">
        <v>19822</v>
      </c>
      <c r="Y1938" t="s">
        <v>10403</v>
      </c>
      <c r="Z1938" t="s">
        <v>19550</v>
      </c>
      <c r="AB1938" t="s">
        <v>12473</v>
      </c>
      <c r="AC1938" t="s">
        <v>11915</v>
      </c>
    </row>
    <row r="1939" spans="1:29">
      <c r="B1939" t="s">
        <v>18473</v>
      </c>
      <c r="C1939" t="s">
        <v>189</v>
      </c>
      <c r="D1939" t="s">
        <v>19744</v>
      </c>
      <c r="F1939" t="s">
        <v>45</v>
      </c>
      <c r="G1939" t="s">
        <v>25</v>
      </c>
      <c r="M1939" t="s">
        <v>15605</v>
      </c>
      <c r="R1939" t="s">
        <v>189</v>
      </c>
      <c r="S1939" t="s">
        <v>19823</v>
      </c>
      <c r="T1939" t="s">
        <v>189</v>
      </c>
      <c r="U1939" t="s">
        <v>19744</v>
      </c>
      <c r="W1939" s="2" t="s">
        <v>45</v>
      </c>
      <c r="X1939" t="s">
        <v>25</v>
      </c>
    </row>
    <row r="1940" spans="1:29">
      <c r="A1940" t="s">
        <v>2290</v>
      </c>
      <c r="B1940" t="s">
        <v>2291</v>
      </c>
      <c r="C1940" t="s">
        <v>2292</v>
      </c>
      <c r="F1940" t="s">
        <v>17</v>
      </c>
      <c r="G1940" t="s">
        <v>37</v>
      </c>
      <c r="H1940" t="s">
        <v>2293</v>
      </c>
      <c r="K1940" t="s">
        <v>1184</v>
      </c>
      <c r="L1940" t="s">
        <v>1185</v>
      </c>
      <c r="M1940" t="s">
        <v>15513</v>
      </c>
      <c r="P1940" t="s">
        <v>17</v>
      </c>
      <c r="Q1940" t="s">
        <v>37</v>
      </c>
      <c r="R1940" t="s">
        <v>2292</v>
      </c>
      <c r="S1940" t="s">
        <v>13707</v>
      </c>
    </row>
    <row r="1941" spans="1:29">
      <c r="B1941" t="s">
        <v>18385</v>
      </c>
      <c r="C1941" t="s">
        <v>274</v>
      </c>
      <c r="D1941" t="s">
        <v>19738</v>
      </c>
      <c r="F1941" t="s">
        <v>17</v>
      </c>
      <c r="G1941" t="s">
        <v>37</v>
      </c>
      <c r="M1941" t="s">
        <v>15514</v>
      </c>
      <c r="R1941" t="s">
        <v>274</v>
      </c>
      <c r="S1941" t="s">
        <v>19823</v>
      </c>
      <c r="T1941" t="s">
        <v>274</v>
      </c>
      <c r="U1941" t="s">
        <v>19738</v>
      </c>
      <c r="W1941" t="s">
        <v>17</v>
      </c>
      <c r="X1941" t="s">
        <v>37</v>
      </c>
    </row>
    <row r="1942" spans="1:29">
      <c r="A1942" t="s">
        <v>7841</v>
      </c>
      <c r="B1942" t="s">
        <v>18386</v>
      </c>
      <c r="C1942" t="s">
        <v>7842</v>
      </c>
      <c r="F1942" t="s">
        <v>59</v>
      </c>
      <c r="G1942" t="s">
        <v>1101</v>
      </c>
      <c r="H1942" t="s">
        <v>7843</v>
      </c>
      <c r="K1942" t="s">
        <v>1103</v>
      </c>
      <c r="L1942" t="s">
        <v>1104</v>
      </c>
      <c r="M1942" t="s">
        <v>15515</v>
      </c>
      <c r="P1942" t="s">
        <v>1106</v>
      </c>
      <c r="Q1942" t="s">
        <v>1107</v>
      </c>
      <c r="R1942" t="s">
        <v>7842</v>
      </c>
      <c r="S1942" t="s">
        <v>13707</v>
      </c>
    </row>
    <row r="1943" spans="1:29">
      <c r="A1943" t="s">
        <v>11483</v>
      </c>
      <c r="B1943" t="s">
        <v>18387</v>
      </c>
      <c r="C1943" t="s">
        <v>11484</v>
      </c>
      <c r="F1943" t="s">
        <v>17</v>
      </c>
      <c r="G1943" t="s">
        <v>37</v>
      </c>
      <c r="H1943" t="s">
        <v>11485</v>
      </c>
      <c r="K1943" t="s">
        <v>1184</v>
      </c>
      <c r="L1943" t="s">
        <v>1185</v>
      </c>
      <c r="M1943" t="s">
        <v>15516</v>
      </c>
      <c r="P1943" t="s">
        <v>17</v>
      </c>
      <c r="Q1943" t="s">
        <v>37</v>
      </c>
      <c r="R1943" t="s">
        <v>11484</v>
      </c>
      <c r="S1943" t="s">
        <v>13707</v>
      </c>
    </row>
    <row r="1944" spans="1:29">
      <c r="A1944" t="s">
        <v>8686</v>
      </c>
      <c r="B1944" t="s">
        <v>18388</v>
      </c>
      <c r="C1944" t="s">
        <v>8687</v>
      </c>
      <c r="F1944" t="s">
        <v>17</v>
      </c>
      <c r="G1944" t="s">
        <v>37</v>
      </c>
      <c r="H1944" t="s">
        <v>8688</v>
      </c>
      <c r="K1944" t="s">
        <v>1184</v>
      </c>
      <c r="L1944" t="s">
        <v>1185</v>
      </c>
      <c r="M1944" t="s">
        <v>15517</v>
      </c>
      <c r="P1944" t="s">
        <v>17</v>
      </c>
      <c r="Q1944" t="s">
        <v>37</v>
      </c>
      <c r="R1944" t="s">
        <v>8687</v>
      </c>
      <c r="S1944" t="s">
        <v>13707</v>
      </c>
    </row>
    <row r="1945" spans="1:29">
      <c r="A1945" t="s">
        <v>10867</v>
      </c>
      <c r="B1945" t="s">
        <v>18388</v>
      </c>
      <c r="C1945" t="s">
        <v>10868</v>
      </c>
      <c r="F1945" t="s">
        <v>17</v>
      </c>
      <c r="G1945" t="s">
        <v>37</v>
      </c>
      <c r="H1945" t="s">
        <v>10869</v>
      </c>
      <c r="K1945" t="s">
        <v>1184</v>
      </c>
      <c r="L1945" t="s">
        <v>1185</v>
      </c>
      <c r="M1945" t="s">
        <v>15517</v>
      </c>
      <c r="P1945" t="s">
        <v>17</v>
      </c>
      <c r="Q1945" t="s">
        <v>37</v>
      </c>
      <c r="R1945" t="s">
        <v>10868</v>
      </c>
      <c r="S1945" t="s">
        <v>13707</v>
      </c>
    </row>
    <row r="1946" spans="1:29">
      <c r="A1946" t="s">
        <v>5397</v>
      </c>
      <c r="B1946" t="s">
        <v>18389</v>
      </c>
      <c r="C1946" t="s">
        <v>5398</v>
      </c>
      <c r="F1946" t="s">
        <v>45</v>
      </c>
      <c r="G1946" t="s">
        <v>25</v>
      </c>
      <c r="H1946" t="s">
        <v>3609</v>
      </c>
      <c r="K1946" t="s">
        <v>1066</v>
      </c>
      <c r="L1946" t="s">
        <v>1067</v>
      </c>
      <c r="M1946" t="s">
        <v>15518</v>
      </c>
      <c r="P1946" t="s">
        <v>1068</v>
      </c>
      <c r="Q1946" t="s">
        <v>1069</v>
      </c>
      <c r="R1946" t="s">
        <v>5398</v>
      </c>
      <c r="S1946" t="s">
        <v>13707</v>
      </c>
    </row>
    <row r="1947" spans="1:29">
      <c r="B1947" t="s">
        <v>18390</v>
      </c>
      <c r="C1947" t="s">
        <v>13203</v>
      </c>
      <c r="D1947" t="s">
        <v>19569</v>
      </c>
      <c r="F1947" t="s">
        <v>20</v>
      </c>
      <c r="G1947" t="s">
        <v>13727</v>
      </c>
      <c r="M1947" t="s">
        <v>13203</v>
      </c>
      <c r="R1947" t="s">
        <v>13203</v>
      </c>
      <c r="S1947" t="s">
        <v>19822</v>
      </c>
      <c r="Y1947" t="s">
        <v>13203</v>
      </c>
      <c r="Z1947" t="s">
        <v>19569</v>
      </c>
      <c r="AB1947" t="s">
        <v>13197</v>
      </c>
      <c r="AC1947" t="s">
        <v>11914</v>
      </c>
    </row>
    <row r="1948" spans="1:29">
      <c r="B1948" t="s">
        <v>18392</v>
      </c>
      <c r="C1948" t="s">
        <v>13601</v>
      </c>
      <c r="D1948" t="s">
        <v>19547</v>
      </c>
      <c r="F1948" t="s">
        <v>51</v>
      </c>
      <c r="G1948" t="s">
        <v>13731</v>
      </c>
      <c r="M1948" t="s">
        <v>15520</v>
      </c>
      <c r="R1948" t="s">
        <v>13601</v>
      </c>
      <c r="S1948" t="s">
        <v>19822</v>
      </c>
      <c r="Y1948" t="s">
        <v>13601</v>
      </c>
      <c r="Z1948" t="s">
        <v>19547</v>
      </c>
      <c r="AB1948" t="s">
        <v>13558</v>
      </c>
      <c r="AC1948" t="s">
        <v>13649</v>
      </c>
    </row>
    <row r="1949" spans="1:29">
      <c r="A1949" t="s">
        <v>8601</v>
      </c>
      <c r="B1949" t="s">
        <v>18393</v>
      </c>
      <c r="C1949" t="s">
        <v>8602</v>
      </c>
      <c r="F1949" t="s">
        <v>59</v>
      </c>
      <c r="G1949" t="s">
        <v>1101</v>
      </c>
      <c r="H1949" t="s">
        <v>8603</v>
      </c>
      <c r="K1949" t="s">
        <v>1103</v>
      </c>
      <c r="L1949" t="s">
        <v>1104</v>
      </c>
      <c r="M1949" t="s">
        <v>15521</v>
      </c>
      <c r="P1949" t="s">
        <v>1106</v>
      </c>
      <c r="Q1949" t="s">
        <v>1107</v>
      </c>
      <c r="R1949" t="s">
        <v>8602</v>
      </c>
      <c r="S1949" t="s">
        <v>13707</v>
      </c>
    </row>
    <row r="1950" spans="1:29">
      <c r="A1950" t="s">
        <v>3496</v>
      </c>
      <c r="B1950" t="s">
        <v>18394</v>
      </c>
      <c r="C1950" t="s">
        <v>3497</v>
      </c>
      <c r="E1950" t="s">
        <v>3498</v>
      </c>
      <c r="F1950" t="s">
        <v>1072</v>
      </c>
      <c r="G1950" t="s">
        <v>154</v>
      </c>
      <c r="H1950" t="s">
        <v>3499</v>
      </c>
      <c r="J1950" t="s">
        <v>3500</v>
      </c>
      <c r="K1950" t="s">
        <v>1073</v>
      </c>
      <c r="L1950" t="s">
        <v>1074</v>
      </c>
      <c r="M1950" t="s">
        <v>15522</v>
      </c>
      <c r="O1950" t="s">
        <v>3502</v>
      </c>
      <c r="P1950" t="s">
        <v>1072</v>
      </c>
      <c r="Q1950" t="s">
        <v>1075</v>
      </c>
      <c r="R1950" t="s">
        <v>3497</v>
      </c>
      <c r="S1950" t="s">
        <v>13707</v>
      </c>
    </row>
    <row r="1951" spans="1:29">
      <c r="B1951" t="s">
        <v>18395</v>
      </c>
      <c r="C1951" t="s">
        <v>269</v>
      </c>
      <c r="D1951" t="s">
        <v>19739</v>
      </c>
      <c r="F1951" t="s">
        <v>24</v>
      </c>
      <c r="G1951" t="s">
        <v>13732</v>
      </c>
      <c r="M1951" t="s">
        <v>15523</v>
      </c>
      <c r="R1951" t="s">
        <v>269</v>
      </c>
      <c r="S1951" t="s">
        <v>19823</v>
      </c>
      <c r="T1951" t="s">
        <v>269</v>
      </c>
      <c r="U1951" t="s">
        <v>19739</v>
      </c>
      <c r="W1951" t="s">
        <v>24</v>
      </c>
      <c r="X1951" t="s">
        <v>123</v>
      </c>
    </row>
    <row r="1952" spans="1:29">
      <c r="A1952" t="s">
        <v>10010</v>
      </c>
      <c r="B1952" t="s">
        <v>10011</v>
      </c>
      <c r="C1952" t="s">
        <v>10012</v>
      </c>
      <c r="D1952" t="s">
        <v>4212</v>
      </c>
      <c r="F1952" t="s">
        <v>59</v>
      </c>
      <c r="G1952" t="s">
        <v>1322</v>
      </c>
      <c r="H1952" t="s">
        <v>10013</v>
      </c>
      <c r="I1952" t="s">
        <v>4214</v>
      </c>
      <c r="K1952" t="s">
        <v>1103</v>
      </c>
      <c r="L1952" t="s">
        <v>1324</v>
      </c>
      <c r="M1952" t="s">
        <v>15524</v>
      </c>
      <c r="N1952" t="s">
        <v>4216</v>
      </c>
      <c r="P1952" t="s">
        <v>1106</v>
      </c>
      <c r="Q1952" t="s">
        <v>1326</v>
      </c>
      <c r="R1952" t="s">
        <v>10012</v>
      </c>
      <c r="S1952" t="s">
        <v>13707</v>
      </c>
    </row>
    <row r="1953" spans="1:29">
      <c r="B1953" t="s">
        <v>18396</v>
      </c>
      <c r="C1953" t="s">
        <v>13323</v>
      </c>
      <c r="D1953" t="s">
        <v>19534</v>
      </c>
      <c r="F1953" t="s">
        <v>59</v>
      </c>
      <c r="G1953" t="s">
        <v>25</v>
      </c>
      <c r="M1953" t="s">
        <v>15525</v>
      </c>
      <c r="R1953" t="s">
        <v>13323</v>
      </c>
      <c r="S1953" t="s">
        <v>19822</v>
      </c>
      <c r="Y1953" t="s">
        <v>13323</v>
      </c>
      <c r="Z1953" t="s">
        <v>19534</v>
      </c>
      <c r="AB1953" t="s">
        <v>13287</v>
      </c>
      <c r="AC1953" t="s">
        <v>11915</v>
      </c>
    </row>
    <row r="1954" spans="1:29">
      <c r="A1954" t="s">
        <v>1602</v>
      </c>
      <c r="B1954" t="s">
        <v>18397</v>
      </c>
      <c r="C1954" t="s">
        <v>1603</v>
      </c>
      <c r="F1954" t="s">
        <v>1604</v>
      </c>
      <c r="G1954" t="s">
        <v>25</v>
      </c>
      <c r="H1954" t="s">
        <v>1605</v>
      </c>
      <c r="K1954" t="s">
        <v>1606</v>
      </c>
      <c r="L1954" t="s">
        <v>1067</v>
      </c>
      <c r="M1954" t="s">
        <v>15526</v>
      </c>
      <c r="P1954" t="s">
        <v>1604</v>
      </c>
      <c r="Q1954" t="s">
        <v>1069</v>
      </c>
      <c r="R1954" t="s">
        <v>1603</v>
      </c>
      <c r="S1954" t="s">
        <v>13707</v>
      </c>
    </row>
    <row r="1955" spans="1:29">
      <c r="A1955" t="s">
        <v>4695</v>
      </c>
      <c r="B1955" t="s">
        <v>18398</v>
      </c>
      <c r="C1955" t="s">
        <v>4696</v>
      </c>
      <c r="F1955" t="s">
        <v>45</v>
      </c>
      <c r="G1955" t="s">
        <v>25</v>
      </c>
      <c r="H1955" t="s">
        <v>4697</v>
      </c>
      <c r="K1955" t="s">
        <v>1066</v>
      </c>
      <c r="L1955" t="s">
        <v>1067</v>
      </c>
      <c r="M1955" t="s">
        <v>15527</v>
      </c>
      <c r="P1955" t="s">
        <v>1068</v>
      </c>
      <c r="Q1955" t="s">
        <v>1069</v>
      </c>
      <c r="R1955" t="s">
        <v>4696</v>
      </c>
      <c r="S1955" t="s">
        <v>13707</v>
      </c>
    </row>
    <row r="1956" spans="1:29">
      <c r="A1956" t="s">
        <v>6267</v>
      </c>
      <c r="B1956" t="s">
        <v>18399</v>
      </c>
      <c r="C1956" t="s">
        <v>6268</v>
      </c>
      <c r="E1956" t="s">
        <v>1111</v>
      </c>
      <c r="F1956" t="s">
        <v>45</v>
      </c>
      <c r="G1956" t="s">
        <v>25</v>
      </c>
      <c r="H1956" t="s">
        <v>6269</v>
      </c>
      <c r="J1956" t="s">
        <v>1112</v>
      </c>
      <c r="K1956" t="s">
        <v>1066</v>
      </c>
      <c r="L1956" t="s">
        <v>1067</v>
      </c>
      <c r="M1956" t="s">
        <v>15528</v>
      </c>
      <c r="O1956" t="s">
        <v>1113</v>
      </c>
      <c r="P1956" t="s">
        <v>1068</v>
      </c>
      <c r="Q1956" t="s">
        <v>1069</v>
      </c>
      <c r="R1956" t="s">
        <v>6268</v>
      </c>
      <c r="S1956" t="s">
        <v>13707</v>
      </c>
    </row>
    <row r="1957" spans="1:29">
      <c r="A1957" t="s">
        <v>2921</v>
      </c>
      <c r="B1957" t="s">
        <v>18400</v>
      </c>
      <c r="C1957" t="s">
        <v>231</v>
      </c>
      <c r="D1957" t="s">
        <v>2244</v>
      </c>
      <c r="F1957" t="s">
        <v>1018</v>
      </c>
      <c r="G1957" t="s">
        <v>2245</v>
      </c>
      <c r="H1957" t="s">
        <v>2922</v>
      </c>
      <c r="I1957" t="s">
        <v>2247</v>
      </c>
      <c r="K1957" t="s">
        <v>1018</v>
      </c>
      <c r="L1957" t="s">
        <v>2248</v>
      </c>
      <c r="M1957" t="s">
        <v>15529</v>
      </c>
      <c r="N1957" t="s">
        <v>2250</v>
      </c>
      <c r="P1957" t="s">
        <v>1018</v>
      </c>
      <c r="Q1957" t="s">
        <v>2251</v>
      </c>
      <c r="R1957" t="s">
        <v>231</v>
      </c>
      <c r="S1957" t="s">
        <v>19823</v>
      </c>
      <c r="T1957" t="s">
        <v>231</v>
      </c>
      <c r="U1957" t="s">
        <v>19567</v>
      </c>
      <c r="X1957" t="s">
        <v>87</v>
      </c>
    </row>
    <row r="1958" spans="1:29">
      <c r="A1958" t="s">
        <v>7529</v>
      </c>
      <c r="B1958" t="s">
        <v>18401</v>
      </c>
      <c r="C1958" t="s">
        <v>217</v>
      </c>
      <c r="D1958" t="s">
        <v>1147</v>
      </c>
      <c r="F1958" t="s">
        <v>24</v>
      </c>
      <c r="G1958" t="s">
        <v>1123</v>
      </c>
      <c r="H1958" t="s">
        <v>7032</v>
      </c>
      <c r="I1958" t="s">
        <v>1149</v>
      </c>
      <c r="K1958" t="s">
        <v>24</v>
      </c>
      <c r="L1958" t="s">
        <v>1126</v>
      </c>
      <c r="M1958" t="s">
        <v>15530</v>
      </c>
      <c r="N1958" t="s">
        <v>1151</v>
      </c>
      <c r="P1958" t="s">
        <v>24</v>
      </c>
      <c r="Q1958" t="s">
        <v>1129</v>
      </c>
      <c r="R1958" t="s">
        <v>217</v>
      </c>
      <c r="S1958" t="s">
        <v>19823</v>
      </c>
      <c r="T1958" t="s">
        <v>217</v>
      </c>
      <c r="U1958" t="s">
        <v>19631</v>
      </c>
      <c r="W1958" t="s">
        <v>24</v>
      </c>
      <c r="X1958" t="s">
        <v>123</v>
      </c>
    </row>
    <row r="1959" spans="1:29">
      <c r="B1959" t="s">
        <v>18402</v>
      </c>
      <c r="C1959" t="s">
        <v>13452</v>
      </c>
      <c r="D1959" t="s">
        <v>19551</v>
      </c>
      <c r="F1959" t="s">
        <v>24</v>
      </c>
      <c r="G1959" t="s">
        <v>13732</v>
      </c>
      <c r="M1959" t="s">
        <v>15531</v>
      </c>
      <c r="R1959" t="s">
        <v>13452</v>
      </c>
      <c r="S1959" t="s">
        <v>19822</v>
      </c>
      <c r="Y1959" t="s">
        <v>13452</v>
      </c>
      <c r="Z1959" t="s">
        <v>19551</v>
      </c>
      <c r="AB1959" t="s">
        <v>13356</v>
      </c>
      <c r="AC1959" t="s">
        <v>13651</v>
      </c>
    </row>
    <row r="1960" spans="1:29">
      <c r="A1960" t="s">
        <v>9324</v>
      </c>
      <c r="B1960" t="s">
        <v>18403</v>
      </c>
      <c r="C1960" t="s">
        <v>9325</v>
      </c>
      <c r="E1960" t="s">
        <v>1237</v>
      </c>
      <c r="F1960" t="s">
        <v>1072</v>
      </c>
      <c r="G1960" t="s">
        <v>25</v>
      </c>
      <c r="H1960" t="s">
        <v>9326</v>
      </c>
      <c r="J1960" t="s">
        <v>1239</v>
      </c>
      <c r="K1960" t="s">
        <v>1073</v>
      </c>
      <c r="L1960" t="s">
        <v>1067</v>
      </c>
      <c r="M1960" t="s">
        <v>15532</v>
      </c>
      <c r="O1960" t="s">
        <v>1241</v>
      </c>
      <c r="P1960" t="s">
        <v>1072</v>
      </c>
      <c r="Q1960" t="s">
        <v>1069</v>
      </c>
      <c r="R1960" t="s">
        <v>9325</v>
      </c>
      <c r="S1960" t="s">
        <v>13707</v>
      </c>
      <c r="W1960" s="2"/>
    </row>
    <row r="1961" spans="1:29">
      <c r="A1961" t="s">
        <v>5240</v>
      </c>
      <c r="B1961" t="s">
        <v>18404</v>
      </c>
      <c r="C1961" t="s">
        <v>5241</v>
      </c>
      <c r="F1961" t="s">
        <v>1072</v>
      </c>
      <c r="G1961" t="s">
        <v>154</v>
      </c>
      <c r="H1961" t="s">
        <v>5242</v>
      </c>
      <c r="K1961" t="s">
        <v>1073</v>
      </c>
      <c r="L1961" t="s">
        <v>1074</v>
      </c>
      <c r="M1961" t="s">
        <v>15533</v>
      </c>
      <c r="P1961" t="s">
        <v>1072</v>
      </c>
      <c r="Q1961" t="s">
        <v>1075</v>
      </c>
      <c r="R1961" t="s">
        <v>5241</v>
      </c>
      <c r="S1961" t="s">
        <v>13707</v>
      </c>
    </row>
    <row r="1962" spans="1:29">
      <c r="A1962" t="s">
        <v>11326</v>
      </c>
      <c r="B1962" t="s">
        <v>18405</v>
      </c>
      <c r="C1962" t="s">
        <v>11327</v>
      </c>
      <c r="F1962" t="s">
        <v>59</v>
      </c>
      <c r="G1962" t="s">
        <v>1101</v>
      </c>
      <c r="H1962" t="s">
        <v>11328</v>
      </c>
      <c r="K1962" t="s">
        <v>1103</v>
      </c>
      <c r="L1962" t="s">
        <v>1104</v>
      </c>
      <c r="M1962" t="s">
        <v>15534</v>
      </c>
      <c r="P1962" t="s">
        <v>1106</v>
      </c>
      <c r="Q1962" t="s">
        <v>1107</v>
      </c>
      <c r="R1962" t="s">
        <v>11327</v>
      </c>
      <c r="S1962" t="s">
        <v>13707</v>
      </c>
    </row>
    <row r="1963" spans="1:29">
      <c r="A1963" t="s">
        <v>1864</v>
      </c>
      <c r="B1963" t="s">
        <v>18406</v>
      </c>
      <c r="C1963" t="s">
        <v>224</v>
      </c>
      <c r="D1963" t="s">
        <v>19545</v>
      </c>
      <c r="F1963" t="s">
        <v>20</v>
      </c>
      <c r="G1963" t="s">
        <v>1133</v>
      </c>
      <c r="H1963" t="s">
        <v>1865</v>
      </c>
      <c r="K1963" t="s">
        <v>1136</v>
      </c>
      <c r="L1963" t="s">
        <v>1137</v>
      </c>
      <c r="M1963" t="s">
        <v>15535</v>
      </c>
      <c r="P1963" t="s">
        <v>1140</v>
      </c>
      <c r="Q1963" t="s">
        <v>1141</v>
      </c>
      <c r="R1963" t="s">
        <v>224</v>
      </c>
      <c r="S1963" t="s">
        <v>19824</v>
      </c>
      <c r="T1963" t="s">
        <v>224</v>
      </c>
      <c r="U1963" t="s">
        <v>19740</v>
      </c>
      <c r="W1963" t="s">
        <v>20</v>
      </c>
      <c r="X1963" t="s">
        <v>62</v>
      </c>
      <c r="Y1963" t="s">
        <v>224</v>
      </c>
      <c r="Z1963" t="s">
        <v>19545</v>
      </c>
      <c r="AB1963" t="s">
        <v>7808</v>
      </c>
      <c r="AC1963" t="s">
        <v>11914</v>
      </c>
    </row>
    <row r="1964" spans="1:29">
      <c r="A1964" t="s">
        <v>6071</v>
      </c>
      <c r="B1964" t="s">
        <v>18406</v>
      </c>
      <c r="C1964" t="s">
        <v>224</v>
      </c>
      <c r="D1964" t="s">
        <v>6072</v>
      </c>
      <c r="F1964" t="s">
        <v>20</v>
      </c>
      <c r="G1964" t="s">
        <v>6073</v>
      </c>
      <c r="H1964" t="s">
        <v>1865</v>
      </c>
      <c r="I1964" t="s">
        <v>6074</v>
      </c>
      <c r="K1964" t="s">
        <v>1136</v>
      </c>
      <c r="L1964" t="s">
        <v>6075</v>
      </c>
      <c r="M1964" t="s">
        <v>15535</v>
      </c>
      <c r="N1964" t="s">
        <v>6076</v>
      </c>
      <c r="P1964" t="s">
        <v>1140</v>
      </c>
      <c r="Q1964" t="s">
        <v>6077</v>
      </c>
      <c r="R1964" t="s">
        <v>224</v>
      </c>
      <c r="S1964" t="s">
        <v>19824</v>
      </c>
      <c r="T1964" t="s">
        <v>224</v>
      </c>
      <c r="U1964" t="s">
        <v>19740</v>
      </c>
      <c r="W1964" t="s">
        <v>20</v>
      </c>
      <c r="X1964" t="s">
        <v>62</v>
      </c>
      <c r="Y1964" t="s">
        <v>224</v>
      </c>
      <c r="Z1964" t="s">
        <v>19545</v>
      </c>
      <c r="AB1964" t="s">
        <v>7808</v>
      </c>
      <c r="AC1964" t="s">
        <v>11914</v>
      </c>
    </row>
    <row r="1965" spans="1:29">
      <c r="A1965" t="s">
        <v>5025</v>
      </c>
      <c r="B1965" t="s">
        <v>18407</v>
      </c>
      <c r="C1965" t="s">
        <v>5026</v>
      </c>
      <c r="D1965" t="s">
        <v>2787</v>
      </c>
      <c r="F1965" t="s">
        <v>1627</v>
      </c>
      <c r="G1965" t="s">
        <v>1627</v>
      </c>
      <c r="H1965" t="s">
        <v>5027</v>
      </c>
      <c r="I1965" t="s">
        <v>2789</v>
      </c>
      <c r="K1965" t="s">
        <v>1630</v>
      </c>
      <c r="L1965" t="s">
        <v>1630</v>
      </c>
      <c r="M1965" t="s">
        <v>15536</v>
      </c>
      <c r="N1965" t="s">
        <v>2791</v>
      </c>
      <c r="P1965" t="s">
        <v>1633</v>
      </c>
      <c r="Q1965" t="s">
        <v>1633</v>
      </c>
      <c r="R1965" t="s">
        <v>5026</v>
      </c>
      <c r="S1965" t="s">
        <v>13707</v>
      </c>
    </row>
    <row r="1966" spans="1:29">
      <c r="A1966" t="s">
        <v>7384</v>
      </c>
      <c r="B1966" t="s">
        <v>7385</v>
      </c>
      <c r="C1966" t="s">
        <v>7386</v>
      </c>
      <c r="D1966" t="s">
        <v>2787</v>
      </c>
      <c r="F1966" t="s">
        <v>1627</v>
      </c>
      <c r="G1966" t="s">
        <v>1627</v>
      </c>
      <c r="H1966" t="s">
        <v>7387</v>
      </c>
      <c r="I1966" t="s">
        <v>2789</v>
      </c>
      <c r="K1966" t="s">
        <v>1630</v>
      </c>
      <c r="L1966" t="s">
        <v>1630</v>
      </c>
      <c r="M1966" t="s">
        <v>15537</v>
      </c>
      <c r="N1966" t="s">
        <v>2791</v>
      </c>
      <c r="P1966" t="s">
        <v>1633</v>
      </c>
      <c r="Q1966" t="s">
        <v>1633</v>
      </c>
      <c r="R1966" t="s">
        <v>7386</v>
      </c>
      <c r="S1966" t="s">
        <v>13707</v>
      </c>
      <c r="W1966" s="2"/>
    </row>
    <row r="1967" spans="1:29">
      <c r="A1967" t="s">
        <v>8283</v>
      </c>
      <c r="B1967" t="s">
        <v>18408</v>
      </c>
      <c r="C1967" t="s">
        <v>8284</v>
      </c>
      <c r="E1967" t="s">
        <v>1111</v>
      </c>
      <c r="F1967" t="s">
        <v>45</v>
      </c>
      <c r="G1967" t="s">
        <v>25</v>
      </c>
      <c r="H1967" t="s">
        <v>8285</v>
      </c>
      <c r="J1967" t="s">
        <v>1112</v>
      </c>
      <c r="K1967" t="s">
        <v>1066</v>
      </c>
      <c r="L1967" t="s">
        <v>1067</v>
      </c>
      <c r="M1967" t="s">
        <v>15538</v>
      </c>
      <c r="O1967" t="s">
        <v>1113</v>
      </c>
      <c r="P1967" t="s">
        <v>1068</v>
      </c>
      <c r="Q1967" t="s">
        <v>1069</v>
      </c>
      <c r="R1967" t="s">
        <v>8284</v>
      </c>
      <c r="S1967" t="s">
        <v>13707</v>
      </c>
    </row>
    <row r="1968" spans="1:29">
      <c r="A1968" t="s">
        <v>7571</v>
      </c>
      <c r="B1968" t="s">
        <v>18409</v>
      </c>
      <c r="C1968" t="s">
        <v>7572</v>
      </c>
      <c r="F1968" t="s">
        <v>17</v>
      </c>
      <c r="G1968" t="s">
        <v>37</v>
      </c>
      <c r="H1968" t="s">
        <v>7573</v>
      </c>
      <c r="K1968" t="s">
        <v>1184</v>
      </c>
      <c r="L1968" t="s">
        <v>1185</v>
      </c>
      <c r="M1968" t="s">
        <v>15539</v>
      </c>
      <c r="P1968" t="s">
        <v>17</v>
      </c>
      <c r="Q1968" t="s">
        <v>37</v>
      </c>
      <c r="R1968" t="s">
        <v>7572</v>
      </c>
      <c r="S1968" t="s">
        <v>13707</v>
      </c>
    </row>
    <row r="1969" spans="1:29">
      <c r="A1969" t="s">
        <v>2552</v>
      </c>
      <c r="B1969" t="s">
        <v>18410</v>
      </c>
      <c r="C1969" t="s">
        <v>219</v>
      </c>
      <c r="D1969" t="s">
        <v>2553</v>
      </c>
      <c r="F1969" t="s">
        <v>20</v>
      </c>
      <c r="G1969" t="s">
        <v>1133</v>
      </c>
      <c r="H1969" t="s">
        <v>2554</v>
      </c>
      <c r="I1969" t="s">
        <v>2555</v>
      </c>
      <c r="K1969" t="s">
        <v>1136</v>
      </c>
      <c r="L1969" t="s">
        <v>1137</v>
      </c>
      <c r="M1969" t="s">
        <v>15540</v>
      </c>
      <c r="N1969" t="s">
        <v>2557</v>
      </c>
      <c r="P1969" t="s">
        <v>1140</v>
      </c>
      <c r="Q1969" t="s">
        <v>1141</v>
      </c>
      <c r="R1969" t="s">
        <v>219</v>
      </c>
      <c r="S1969" t="s">
        <v>19823</v>
      </c>
      <c r="T1969" t="s">
        <v>219</v>
      </c>
      <c r="U1969" t="s">
        <v>19535</v>
      </c>
      <c r="W1969" t="s">
        <v>20</v>
      </c>
      <c r="X1969" t="s">
        <v>21</v>
      </c>
    </row>
    <row r="1970" spans="1:29">
      <c r="A1970" t="s">
        <v>5198</v>
      </c>
      <c r="B1970" t="s">
        <v>18411</v>
      </c>
      <c r="C1970" t="s">
        <v>220</v>
      </c>
      <c r="D1970" t="s">
        <v>1147</v>
      </c>
      <c r="F1970" t="s">
        <v>24</v>
      </c>
      <c r="G1970" t="s">
        <v>1123</v>
      </c>
      <c r="H1970" t="s">
        <v>5199</v>
      </c>
      <c r="I1970" t="s">
        <v>1149</v>
      </c>
      <c r="K1970" t="s">
        <v>24</v>
      </c>
      <c r="L1970" t="s">
        <v>1126</v>
      </c>
      <c r="M1970" t="s">
        <v>15541</v>
      </c>
      <c r="N1970" t="s">
        <v>1151</v>
      </c>
      <c r="P1970" t="s">
        <v>24</v>
      </c>
      <c r="Q1970" t="s">
        <v>1129</v>
      </c>
      <c r="R1970" t="s">
        <v>220</v>
      </c>
      <c r="S1970" t="s">
        <v>19823</v>
      </c>
      <c r="T1970" t="s">
        <v>220</v>
      </c>
      <c r="U1970" t="s">
        <v>19631</v>
      </c>
      <c r="W1970" t="s">
        <v>24</v>
      </c>
      <c r="X1970" t="s">
        <v>123</v>
      </c>
    </row>
    <row r="1971" spans="1:29">
      <c r="B1971" t="s">
        <v>18412</v>
      </c>
      <c r="C1971" t="s">
        <v>13603</v>
      </c>
      <c r="D1971" t="s">
        <v>19547</v>
      </c>
      <c r="F1971" t="s">
        <v>51</v>
      </c>
      <c r="G1971" t="s">
        <v>13731</v>
      </c>
      <c r="M1971" t="s">
        <v>15542</v>
      </c>
      <c r="R1971" t="s">
        <v>13603</v>
      </c>
      <c r="S1971" t="s">
        <v>19822</v>
      </c>
      <c r="Y1971" t="s">
        <v>13603</v>
      </c>
      <c r="Z1971" t="s">
        <v>19547</v>
      </c>
      <c r="AB1971" t="s">
        <v>13558</v>
      </c>
      <c r="AC1971" t="s">
        <v>13649</v>
      </c>
    </row>
    <row r="1972" spans="1:29">
      <c r="A1972" t="s">
        <v>4506</v>
      </c>
      <c r="B1972" t="s">
        <v>18413</v>
      </c>
      <c r="C1972" t="s">
        <v>4507</v>
      </c>
      <c r="D1972" t="s">
        <v>19522</v>
      </c>
      <c r="F1972" t="s">
        <v>59</v>
      </c>
      <c r="G1972" t="s">
        <v>1101</v>
      </c>
      <c r="H1972" t="s">
        <v>4507</v>
      </c>
      <c r="K1972" t="s">
        <v>1103</v>
      </c>
      <c r="L1972" t="s">
        <v>1104</v>
      </c>
      <c r="M1972" t="s">
        <v>15543</v>
      </c>
      <c r="P1972" t="s">
        <v>1106</v>
      </c>
      <c r="Q1972" t="s">
        <v>1107</v>
      </c>
      <c r="R1972" t="s">
        <v>4507</v>
      </c>
      <c r="S1972" t="s">
        <v>19822</v>
      </c>
      <c r="Y1972" t="s">
        <v>4507</v>
      </c>
      <c r="Z1972" t="s">
        <v>19522</v>
      </c>
      <c r="AB1972" t="s">
        <v>11336</v>
      </c>
      <c r="AC1972" t="s">
        <v>13647</v>
      </c>
    </row>
    <row r="1973" spans="1:29">
      <c r="A1973" t="s">
        <v>4245</v>
      </c>
      <c r="B1973" t="s">
        <v>18414</v>
      </c>
      <c r="C1973" t="s">
        <v>4246</v>
      </c>
      <c r="E1973" t="s">
        <v>1111</v>
      </c>
      <c r="F1973" t="s">
        <v>45</v>
      </c>
      <c r="G1973" t="s">
        <v>25</v>
      </c>
      <c r="H1973" t="s">
        <v>4247</v>
      </c>
      <c r="J1973" t="s">
        <v>1112</v>
      </c>
      <c r="K1973" t="s">
        <v>1066</v>
      </c>
      <c r="L1973" t="s">
        <v>1067</v>
      </c>
      <c r="M1973" t="s">
        <v>15544</v>
      </c>
      <c r="O1973" t="s">
        <v>1113</v>
      </c>
      <c r="P1973" t="s">
        <v>1068</v>
      </c>
      <c r="Q1973" t="s">
        <v>1069</v>
      </c>
      <c r="R1973" t="s">
        <v>4246</v>
      </c>
      <c r="S1973" t="s">
        <v>13707</v>
      </c>
      <c r="W1973" s="2"/>
    </row>
    <row r="1974" spans="1:29">
      <c r="B1974" t="s">
        <v>18415</v>
      </c>
      <c r="C1974" t="s">
        <v>12903</v>
      </c>
      <c r="D1974" t="s">
        <v>19554</v>
      </c>
      <c r="F1974" t="s">
        <v>59</v>
      </c>
      <c r="G1974" t="s">
        <v>13731</v>
      </c>
      <c r="M1974" t="s">
        <v>15545</v>
      </c>
      <c r="R1974" t="s">
        <v>12903</v>
      </c>
      <c r="S1974" t="s">
        <v>19822</v>
      </c>
      <c r="Y1974" t="s">
        <v>12903</v>
      </c>
      <c r="Z1974" t="s">
        <v>19554</v>
      </c>
      <c r="AB1974" t="s">
        <v>12881</v>
      </c>
      <c r="AC1974" t="s">
        <v>13649</v>
      </c>
    </row>
    <row r="1975" spans="1:29">
      <c r="A1975" t="s">
        <v>9038</v>
      </c>
      <c r="B1975" t="s">
        <v>9039</v>
      </c>
      <c r="C1975" t="s">
        <v>213</v>
      </c>
      <c r="D1975" t="s">
        <v>1780</v>
      </c>
      <c r="F1975" t="s">
        <v>59</v>
      </c>
      <c r="G1975" t="s">
        <v>4981</v>
      </c>
      <c r="H1975" t="s">
        <v>9040</v>
      </c>
      <c r="I1975" t="s">
        <v>1782</v>
      </c>
      <c r="K1975" t="s">
        <v>1103</v>
      </c>
      <c r="L1975" t="s">
        <v>4983</v>
      </c>
      <c r="M1975" t="s">
        <v>9041</v>
      </c>
      <c r="N1975" t="s">
        <v>1784</v>
      </c>
      <c r="P1975" t="s">
        <v>1106</v>
      </c>
      <c r="Q1975" t="s">
        <v>4985</v>
      </c>
      <c r="R1975" t="s">
        <v>213</v>
      </c>
      <c r="S1975" t="s">
        <v>19823</v>
      </c>
      <c r="T1975" t="s">
        <v>213</v>
      </c>
      <c r="U1975" t="s">
        <v>19692</v>
      </c>
      <c r="W1975" t="s">
        <v>59</v>
      </c>
      <c r="X1975" t="s">
        <v>25</v>
      </c>
    </row>
    <row r="1976" spans="1:29">
      <c r="A1976" t="s">
        <v>1333</v>
      </c>
      <c r="B1976" t="s">
        <v>1334</v>
      </c>
      <c r="C1976" t="s">
        <v>1335</v>
      </c>
      <c r="F1976" t="s">
        <v>59</v>
      </c>
      <c r="G1976" t="s">
        <v>1101</v>
      </c>
      <c r="H1976" t="s">
        <v>1336</v>
      </c>
      <c r="K1976" t="s">
        <v>1103</v>
      </c>
      <c r="L1976" t="s">
        <v>1104</v>
      </c>
      <c r="M1976" t="s">
        <v>15546</v>
      </c>
      <c r="P1976" t="s">
        <v>1106</v>
      </c>
      <c r="Q1976" t="s">
        <v>1107</v>
      </c>
      <c r="R1976" t="s">
        <v>1335</v>
      </c>
      <c r="S1976" t="s">
        <v>13707</v>
      </c>
    </row>
    <row r="1977" spans="1:29">
      <c r="A1977" t="s">
        <v>5113</v>
      </c>
      <c r="B1977" t="s">
        <v>18416</v>
      </c>
      <c r="C1977" t="s">
        <v>5114</v>
      </c>
      <c r="D1977" t="s">
        <v>1780</v>
      </c>
      <c r="F1977" t="s">
        <v>59</v>
      </c>
      <c r="G1977" t="s">
        <v>4907</v>
      </c>
      <c r="H1977" t="s">
        <v>5115</v>
      </c>
      <c r="I1977" t="s">
        <v>1782</v>
      </c>
      <c r="K1977" t="s">
        <v>1103</v>
      </c>
      <c r="L1977" t="s">
        <v>4909</v>
      </c>
      <c r="M1977" t="s">
        <v>15547</v>
      </c>
      <c r="N1977" t="s">
        <v>1784</v>
      </c>
      <c r="P1977" t="s">
        <v>1106</v>
      </c>
      <c r="Q1977" t="s">
        <v>4907</v>
      </c>
      <c r="R1977" t="s">
        <v>5114</v>
      </c>
      <c r="S1977" t="s">
        <v>13707</v>
      </c>
    </row>
    <row r="1978" spans="1:29">
      <c r="A1978" t="s">
        <v>3978</v>
      </c>
      <c r="B1978" t="s">
        <v>18417</v>
      </c>
      <c r="C1978" t="s">
        <v>3979</v>
      </c>
      <c r="F1978" t="s">
        <v>59</v>
      </c>
      <c r="G1978" t="s">
        <v>1101</v>
      </c>
      <c r="H1978" t="s">
        <v>3980</v>
      </c>
      <c r="K1978" t="s">
        <v>1103</v>
      </c>
      <c r="L1978" t="s">
        <v>1104</v>
      </c>
      <c r="M1978" t="s">
        <v>15548</v>
      </c>
      <c r="P1978" t="s">
        <v>1106</v>
      </c>
      <c r="Q1978" t="s">
        <v>1107</v>
      </c>
      <c r="R1978" t="s">
        <v>3979</v>
      </c>
      <c r="S1978" t="s">
        <v>13707</v>
      </c>
    </row>
    <row r="1979" spans="1:29">
      <c r="A1979" t="s">
        <v>11109</v>
      </c>
      <c r="B1979" t="s">
        <v>18418</v>
      </c>
      <c r="C1979" t="s">
        <v>11110</v>
      </c>
      <c r="D1979" t="s">
        <v>1780</v>
      </c>
      <c r="F1979" t="s">
        <v>59</v>
      </c>
      <c r="G1979" t="s">
        <v>1101</v>
      </c>
      <c r="H1979" t="s">
        <v>11111</v>
      </c>
      <c r="I1979" t="s">
        <v>11112</v>
      </c>
      <c r="K1979" t="s">
        <v>1103</v>
      </c>
      <c r="L1979" t="s">
        <v>1104</v>
      </c>
      <c r="M1979" t="s">
        <v>15549</v>
      </c>
      <c r="N1979" t="s">
        <v>1784</v>
      </c>
      <c r="P1979" t="s">
        <v>1106</v>
      </c>
      <c r="Q1979" t="s">
        <v>1107</v>
      </c>
      <c r="R1979" t="s">
        <v>11110</v>
      </c>
      <c r="S1979" t="s">
        <v>13707</v>
      </c>
      <c r="W1979" s="2"/>
    </row>
    <row r="1980" spans="1:29">
      <c r="B1980" t="s">
        <v>18420</v>
      </c>
      <c r="C1980" t="s">
        <v>13325</v>
      </c>
      <c r="D1980" t="s">
        <v>19534</v>
      </c>
      <c r="F1980" t="s">
        <v>59</v>
      </c>
      <c r="G1980" t="s">
        <v>25</v>
      </c>
      <c r="M1980" t="s">
        <v>15551</v>
      </c>
      <c r="R1980" t="s">
        <v>13325</v>
      </c>
      <c r="S1980" t="s">
        <v>19822</v>
      </c>
      <c r="Y1980" t="s">
        <v>13325</v>
      </c>
      <c r="Z1980" t="s">
        <v>19534</v>
      </c>
      <c r="AB1980" t="s">
        <v>13287</v>
      </c>
      <c r="AC1980" t="s">
        <v>11915</v>
      </c>
    </row>
    <row r="1981" spans="1:29">
      <c r="A1981" t="s">
        <v>3038</v>
      </c>
      <c r="B1981" t="s">
        <v>18422</v>
      </c>
      <c r="C1981" t="s">
        <v>3039</v>
      </c>
      <c r="F1981" t="s">
        <v>20</v>
      </c>
      <c r="G1981" t="s">
        <v>1133</v>
      </c>
      <c r="H1981" t="s">
        <v>3040</v>
      </c>
      <c r="K1981" t="s">
        <v>1136</v>
      </c>
      <c r="L1981" t="s">
        <v>1137</v>
      </c>
      <c r="M1981" t="s">
        <v>15553</v>
      </c>
      <c r="P1981" t="s">
        <v>1140</v>
      </c>
      <c r="Q1981" t="s">
        <v>1141</v>
      </c>
      <c r="R1981" t="s">
        <v>3039</v>
      </c>
      <c r="S1981" t="s">
        <v>13707</v>
      </c>
    </row>
    <row r="1982" spans="1:29">
      <c r="B1982" t="s">
        <v>18423</v>
      </c>
      <c r="C1982" t="s">
        <v>13329</v>
      </c>
      <c r="D1982" t="s">
        <v>19534</v>
      </c>
      <c r="F1982" t="s">
        <v>59</v>
      </c>
      <c r="G1982" t="s">
        <v>25</v>
      </c>
      <c r="M1982" t="s">
        <v>15554</v>
      </c>
      <c r="R1982" t="s">
        <v>13329</v>
      </c>
      <c r="S1982" t="s">
        <v>19822</v>
      </c>
      <c r="Y1982" t="s">
        <v>13329</v>
      </c>
      <c r="Z1982" t="s">
        <v>19534</v>
      </c>
      <c r="AB1982" t="s">
        <v>13287</v>
      </c>
      <c r="AC1982" t="s">
        <v>11915</v>
      </c>
    </row>
    <row r="1983" spans="1:29">
      <c r="A1983" t="s">
        <v>9538</v>
      </c>
      <c r="B1983" t="s">
        <v>18424</v>
      </c>
      <c r="C1983" t="s">
        <v>9539</v>
      </c>
      <c r="D1983" t="s">
        <v>1780</v>
      </c>
      <c r="F1983" t="s">
        <v>59</v>
      </c>
      <c r="G1983" t="s">
        <v>4907</v>
      </c>
      <c r="H1983" t="s">
        <v>9540</v>
      </c>
      <c r="I1983" t="s">
        <v>1782</v>
      </c>
      <c r="K1983" t="s">
        <v>1103</v>
      </c>
      <c r="L1983" t="s">
        <v>4909</v>
      </c>
      <c r="M1983" t="s">
        <v>15555</v>
      </c>
      <c r="N1983" t="s">
        <v>1784</v>
      </c>
      <c r="P1983" t="s">
        <v>1106</v>
      </c>
      <c r="Q1983" t="s">
        <v>4907</v>
      </c>
      <c r="R1983" t="s">
        <v>9539</v>
      </c>
      <c r="S1983" t="s">
        <v>13707</v>
      </c>
    </row>
    <row r="1984" spans="1:29">
      <c r="B1984" t="s">
        <v>18425</v>
      </c>
      <c r="C1984" t="s">
        <v>13331</v>
      </c>
      <c r="D1984" t="s">
        <v>19534</v>
      </c>
      <c r="F1984" t="s">
        <v>59</v>
      </c>
      <c r="G1984" t="s">
        <v>25</v>
      </c>
      <c r="M1984" t="s">
        <v>15556</v>
      </c>
      <c r="R1984" t="s">
        <v>13331</v>
      </c>
      <c r="S1984" t="s">
        <v>19822</v>
      </c>
      <c r="Y1984" t="s">
        <v>13331</v>
      </c>
      <c r="Z1984" t="s">
        <v>19534</v>
      </c>
      <c r="AB1984" t="s">
        <v>13287</v>
      </c>
      <c r="AC1984" t="s">
        <v>11915</v>
      </c>
    </row>
    <row r="1985" spans="1:29">
      <c r="A1985" t="s">
        <v>4905</v>
      </c>
      <c r="B1985" t="s">
        <v>18426</v>
      </c>
      <c r="C1985" t="s">
        <v>4906</v>
      </c>
      <c r="D1985" t="s">
        <v>1780</v>
      </c>
      <c r="F1985" t="s">
        <v>59</v>
      </c>
      <c r="G1985" t="s">
        <v>4907</v>
      </c>
      <c r="H1985" t="s">
        <v>4908</v>
      </c>
      <c r="I1985" t="s">
        <v>1782</v>
      </c>
      <c r="K1985" t="s">
        <v>1103</v>
      </c>
      <c r="L1985" t="s">
        <v>4909</v>
      </c>
      <c r="M1985" t="s">
        <v>15557</v>
      </c>
      <c r="N1985" t="s">
        <v>1784</v>
      </c>
      <c r="P1985" t="s">
        <v>1106</v>
      </c>
      <c r="Q1985" t="s">
        <v>4907</v>
      </c>
      <c r="R1985" t="s">
        <v>4906</v>
      </c>
      <c r="S1985" t="s">
        <v>13707</v>
      </c>
    </row>
    <row r="1986" spans="1:29">
      <c r="B1986" t="s">
        <v>18421</v>
      </c>
      <c r="C1986" t="s">
        <v>13327</v>
      </c>
      <c r="D1986" t="s">
        <v>19534</v>
      </c>
      <c r="F1986" t="s">
        <v>59</v>
      </c>
      <c r="G1986" t="s">
        <v>25</v>
      </c>
      <c r="M1986" t="s">
        <v>15552</v>
      </c>
      <c r="R1986" t="s">
        <v>13327</v>
      </c>
      <c r="S1986" t="s">
        <v>19822</v>
      </c>
      <c r="Y1986" t="s">
        <v>13327</v>
      </c>
      <c r="Z1986" t="s">
        <v>19534</v>
      </c>
      <c r="AB1986" t="s">
        <v>13287</v>
      </c>
      <c r="AC1986" t="s">
        <v>11915</v>
      </c>
    </row>
    <row r="1987" spans="1:29">
      <c r="B1987" t="s">
        <v>18427</v>
      </c>
      <c r="C1987" t="s">
        <v>12166</v>
      </c>
      <c r="D1987" t="s">
        <v>19542</v>
      </c>
      <c r="F1987" t="s">
        <v>59</v>
      </c>
      <c r="G1987" t="s">
        <v>25</v>
      </c>
      <c r="M1987" t="s">
        <v>15558</v>
      </c>
      <c r="R1987" t="s">
        <v>12166</v>
      </c>
      <c r="S1987" t="s">
        <v>19822</v>
      </c>
      <c r="Y1987" t="s">
        <v>12166</v>
      </c>
      <c r="Z1987" t="s">
        <v>19542</v>
      </c>
      <c r="AB1987" t="s">
        <v>12144</v>
      </c>
      <c r="AC1987" t="s">
        <v>11915</v>
      </c>
    </row>
    <row r="1988" spans="1:29">
      <c r="A1988" t="s">
        <v>10253</v>
      </c>
      <c r="B1988" t="s">
        <v>18428</v>
      </c>
      <c r="C1988" t="s">
        <v>216</v>
      </c>
      <c r="D1988" t="s">
        <v>1115</v>
      </c>
      <c r="F1988" t="s">
        <v>45</v>
      </c>
      <c r="G1988" t="s">
        <v>25</v>
      </c>
      <c r="H1988" t="s">
        <v>10254</v>
      </c>
      <c r="I1988" t="s">
        <v>4307</v>
      </c>
      <c r="K1988" t="s">
        <v>1066</v>
      </c>
      <c r="L1988" t="s">
        <v>1067</v>
      </c>
      <c r="M1988" t="s">
        <v>15559</v>
      </c>
      <c r="N1988" t="s">
        <v>1118</v>
      </c>
      <c r="P1988" t="s">
        <v>1068</v>
      </c>
      <c r="Q1988" t="s">
        <v>1069</v>
      </c>
      <c r="R1988" t="s">
        <v>216</v>
      </c>
      <c r="S1988" t="s">
        <v>19823</v>
      </c>
      <c r="T1988" t="s">
        <v>216</v>
      </c>
      <c r="U1988" t="s">
        <v>19602</v>
      </c>
      <c r="W1988" t="s">
        <v>45</v>
      </c>
      <c r="X1988" t="s">
        <v>25</v>
      </c>
    </row>
    <row r="1989" spans="1:29">
      <c r="B1989" t="s">
        <v>18429</v>
      </c>
      <c r="C1989" t="s">
        <v>12448</v>
      </c>
      <c r="D1989" t="s">
        <v>19550</v>
      </c>
      <c r="F1989" t="s">
        <v>45</v>
      </c>
      <c r="G1989" t="s">
        <v>25</v>
      </c>
      <c r="M1989" t="s">
        <v>15560</v>
      </c>
      <c r="R1989" t="s">
        <v>12448</v>
      </c>
      <c r="S1989" t="s">
        <v>19822</v>
      </c>
      <c r="W1989" s="2"/>
      <c r="Y1989" t="s">
        <v>12448</v>
      </c>
      <c r="Z1989" t="s">
        <v>19550</v>
      </c>
      <c r="AB1989" t="s">
        <v>45</v>
      </c>
      <c r="AC1989" t="s">
        <v>11915</v>
      </c>
    </row>
    <row r="1990" spans="1:29">
      <c r="A1990" t="s">
        <v>9228</v>
      </c>
      <c r="B1990" t="s">
        <v>18430</v>
      </c>
      <c r="C1990" t="s">
        <v>9229</v>
      </c>
      <c r="E1990" t="s">
        <v>1111</v>
      </c>
      <c r="F1990" t="s">
        <v>45</v>
      </c>
      <c r="G1990" t="s">
        <v>25</v>
      </c>
      <c r="H1990" t="s">
        <v>9230</v>
      </c>
      <c r="J1990" t="s">
        <v>1112</v>
      </c>
      <c r="K1990" t="s">
        <v>1066</v>
      </c>
      <c r="L1990" t="s">
        <v>1067</v>
      </c>
      <c r="M1990" t="s">
        <v>15561</v>
      </c>
      <c r="O1990" t="s">
        <v>1113</v>
      </c>
      <c r="P1990" t="s">
        <v>1068</v>
      </c>
      <c r="Q1990" t="s">
        <v>1069</v>
      </c>
      <c r="R1990" t="s">
        <v>9229</v>
      </c>
      <c r="S1990" t="s">
        <v>13707</v>
      </c>
    </row>
    <row r="1991" spans="1:29">
      <c r="B1991" t="s">
        <v>18431</v>
      </c>
      <c r="C1991" t="s">
        <v>13605</v>
      </c>
      <c r="D1991" t="s">
        <v>19547</v>
      </c>
      <c r="F1991" t="s">
        <v>51</v>
      </c>
      <c r="G1991" t="s">
        <v>13731</v>
      </c>
      <c r="M1991" t="s">
        <v>15562</v>
      </c>
      <c r="R1991" t="s">
        <v>13605</v>
      </c>
      <c r="S1991" t="s">
        <v>19822</v>
      </c>
      <c r="Y1991" t="s">
        <v>13605</v>
      </c>
      <c r="Z1991" t="s">
        <v>19547</v>
      </c>
      <c r="AB1991" t="s">
        <v>13558</v>
      </c>
      <c r="AC1991" t="s">
        <v>13649</v>
      </c>
    </row>
    <row r="1992" spans="1:29">
      <c r="A1992" t="s">
        <v>10637</v>
      </c>
      <c r="B1992" t="s">
        <v>18432</v>
      </c>
      <c r="C1992" t="s">
        <v>10638</v>
      </c>
      <c r="E1992" t="s">
        <v>8111</v>
      </c>
      <c r="F1992" t="s">
        <v>45</v>
      </c>
      <c r="G1992" t="s">
        <v>25</v>
      </c>
      <c r="H1992" t="s">
        <v>10639</v>
      </c>
      <c r="J1992" t="s">
        <v>8113</v>
      </c>
      <c r="K1992" t="s">
        <v>1066</v>
      </c>
      <c r="L1992" t="s">
        <v>1067</v>
      </c>
      <c r="M1992" t="s">
        <v>15563</v>
      </c>
      <c r="O1992" t="s">
        <v>8115</v>
      </c>
      <c r="P1992" t="s">
        <v>1068</v>
      </c>
      <c r="Q1992" t="s">
        <v>1069</v>
      </c>
      <c r="R1992" t="s">
        <v>10638</v>
      </c>
      <c r="S1992" t="s">
        <v>13707</v>
      </c>
    </row>
    <row r="1993" spans="1:29">
      <c r="B1993" t="s">
        <v>18433</v>
      </c>
      <c r="C1993" t="s">
        <v>215</v>
      </c>
      <c r="D1993" t="s">
        <v>19618</v>
      </c>
      <c r="F1993" t="s">
        <v>51</v>
      </c>
      <c r="G1993" t="s">
        <v>52</v>
      </c>
      <c r="M1993" t="s">
        <v>15564</v>
      </c>
      <c r="R1993" t="s">
        <v>215</v>
      </c>
      <c r="S1993" t="s">
        <v>19823</v>
      </c>
      <c r="T1993" t="s">
        <v>215</v>
      </c>
      <c r="U1993" t="s">
        <v>19618</v>
      </c>
      <c r="W1993" t="s">
        <v>51</v>
      </c>
      <c r="X1993" t="s">
        <v>52</v>
      </c>
    </row>
    <row r="1994" spans="1:29">
      <c r="A1994" t="s">
        <v>2964</v>
      </c>
      <c r="B1994" t="s">
        <v>18434</v>
      </c>
      <c r="C1994" t="s">
        <v>2965</v>
      </c>
      <c r="D1994" t="s">
        <v>2512</v>
      </c>
      <c r="F1994" t="s">
        <v>51</v>
      </c>
      <c r="G1994" t="s">
        <v>2202</v>
      </c>
      <c r="H1994" t="s">
        <v>2966</v>
      </c>
      <c r="I1994" t="s">
        <v>2514</v>
      </c>
      <c r="K1994" t="s">
        <v>1330</v>
      </c>
      <c r="L1994" t="s">
        <v>2205</v>
      </c>
      <c r="M1994" t="s">
        <v>15565</v>
      </c>
      <c r="N1994" t="s">
        <v>2516</v>
      </c>
      <c r="P1994" t="s">
        <v>1332</v>
      </c>
      <c r="Q1994" t="s">
        <v>2208</v>
      </c>
      <c r="R1994" t="s">
        <v>2965</v>
      </c>
      <c r="S1994" t="s">
        <v>13707</v>
      </c>
    </row>
    <row r="1995" spans="1:29">
      <c r="A1995" t="s">
        <v>7414</v>
      </c>
      <c r="B1995" t="s">
        <v>18435</v>
      </c>
      <c r="C1995" t="s">
        <v>7415</v>
      </c>
      <c r="D1995" t="s">
        <v>2605</v>
      </c>
      <c r="F1995" t="s">
        <v>1072</v>
      </c>
      <c r="G1995" t="s">
        <v>154</v>
      </c>
      <c r="H1995" t="s">
        <v>7416</v>
      </c>
      <c r="I1995" t="s">
        <v>2607</v>
      </c>
      <c r="K1995" t="s">
        <v>1073</v>
      </c>
      <c r="L1995" t="s">
        <v>1074</v>
      </c>
      <c r="M1995" t="s">
        <v>15566</v>
      </c>
      <c r="N1995" t="s">
        <v>2609</v>
      </c>
      <c r="P1995" t="s">
        <v>1072</v>
      </c>
      <c r="Q1995" t="s">
        <v>1075</v>
      </c>
      <c r="R1995" t="s">
        <v>7415</v>
      </c>
      <c r="S1995" t="s">
        <v>13707</v>
      </c>
      <c r="W1995" s="2"/>
    </row>
    <row r="1996" spans="1:29">
      <c r="B1996" t="s">
        <v>18436</v>
      </c>
      <c r="C1996" t="s">
        <v>12238</v>
      </c>
      <c r="D1996" t="s">
        <v>19572</v>
      </c>
      <c r="E1996" t="s">
        <v>11913</v>
      </c>
      <c r="F1996" t="s">
        <v>1072</v>
      </c>
      <c r="M1996" t="s">
        <v>15567</v>
      </c>
      <c r="R1996" t="s">
        <v>12238</v>
      </c>
      <c r="S1996" t="s">
        <v>19822</v>
      </c>
      <c r="Y1996" t="s">
        <v>12238</v>
      </c>
      <c r="Z1996" t="s">
        <v>19572</v>
      </c>
      <c r="AA1996" t="s">
        <v>11913</v>
      </c>
      <c r="AB1996" t="s">
        <v>12211</v>
      </c>
    </row>
    <row r="1997" spans="1:29">
      <c r="A1997" t="s">
        <v>2434</v>
      </c>
      <c r="B1997" t="s">
        <v>18441</v>
      </c>
      <c r="C1997" t="s">
        <v>2435</v>
      </c>
      <c r="D1997" t="s">
        <v>2436</v>
      </c>
      <c r="F1997" t="s">
        <v>24</v>
      </c>
      <c r="G1997" t="s">
        <v>1123</v>
      </c>
      <c r="H1997" t="s">
        <v>2437</v>
      </c>
      <c r="I1997" t="s">
        <v>2438</v>
      </c>
      <c r="K1997" t="s">
        <v>24</v>
      </c>
      <c r="L1997" t="s">
        <v>1126</v>
      </c>
      <c r="M1997" t="s">
        <v>15572</v>
      </c>
      <c r="N1997" t="s">
        <v>2440</v>
      </c>
      <c r="P1997" t="s">
        <v>24</v>
      </c>
      <c r="Q1997" t="s">
        <v>1129</v>
      </c>
      <c r="R1997" t="s">
        <v>2435</v>
      </c>
      <c r="S1997" t="s">
        <v>13707</v>
      </c>
    </row>
    <row r="1998" spans="1:29">
      <c r="B1998" t="s">
        <v>18442</v>
      </c>
      <c r="C1998" t="s">
        <v>12240</v>
      </c>
      <c r="D1998" t="s">
        <v>19572</v>
      </c>
      <c r="E1998" t="s">
        <v>11913</v>
      </c>
      <c r="F1998" t="s">
        <v>1072</v>
      </c>
      <c r="M1998" t="s">
        <v>15573</v>
      </c>
      <c r="R1998" t="s">
        <v>12240</v>
      </c>
      <c r="S1998" t="s">
        <v>19822</v>
      </c>
      <c r="Y1998" t="s">
        <v>12240</v>
      </c>
      <c r="Z1998" t="s">
        <v>19572</v>
      </c>
      <c r="AA1998" t="s">
        <v>11913</v>
      </c>
      <c r="AB1998" t="s">
        <v>12211</v>
      </c>
    </row>
    <row r="1999" spans="1:29">
      <c r="A1999" t="s">
        <v>11206</v>
      </c>
      <c r="B1999" t="s">
        <v>18443</v>
      </c>
      <c r="C1999" t="s">
        <v>11207</v>
      </c>
      <c r="D1999" t="s">
        <v>2605</v>
      </c>
      <c r="E1999" t="s">
        <v>2564</v>
      </c>
      <c r="F1999" t="s">
        <v>1072</v>
      </c>
      <c r="G1999" t="s">
        <v>154</v>
      </c>
      <c r="H1999" t="s">
        <v>11208</v>
      </c>
      <c r="I1999" t="s">
        <v>6181</v>
      </c>
      <c r="J1999" t="s">
        <v>2566</v>
      </c>
      <c r="K1999" t="s">
        <v>1073</v>
      </c>
      <c r="L1999" t="s">
        <v>1074</v>
      </c>
      <c r="M1999" t="s">
        <v>15574</v>
      </c>
      <c r="N1999" t="s">
        <v>2609</v>
      </c>
      <c r="O1999" t="s">
        <v>2568</v>
      </c>
      <c r="P1999" t="s">
        <v>1072</v>
      </c>
      <c r="Q1999" t="s">
        <v>1075</v>
      </c>
      <c r="R1999" t="s">
        <v>11207</v>
      </c>
      <c r="S1999" t="s">
        <v>13707</v>
      </c>
    </row>
    <row r="2000" spans="1:29">
      <c r="B2000" t="s">
        <v>18444</v>
      </c>
      <c r="C2000" t="s">
        <v>11834</v>
      </c>
      <c r="D2000" t="s">
        <v>19625</v>
      </c>
      <c r="F2000" t="s">
        <v>11879</v>
      </c>
      <c r="G2000" t="s">
        <v>154</v>
      </c>
      <c r="M2000" t="s">
        <v>15575</v>
      </c>
      <c r="R2000" t="s">
        <v>11834</v>
      </c>
      <c r="S2000" t="s">
        <v>19823</v>
      </c>
      <c r="T2000" t="s">
        <v>11834</v>
      </c>
      <c r="U2000" t="s">
        <v>19625</v>
      </c>
      <c r="X2000" t="s">
        <v>154</v>
      </c>
    </row>
    <row r="2001" spans="1:29">
      <c r="A2001" t="s">
        <v>7722</v>
      </c>
      <c r="B2001" t="s">
        <v>18437</v>
      </c>
      <c r="C2001" t="s">
        <v>211</v>
      </c>
      <c r="D2001" t="s">
        <v>7723</v>
      </c>
      <c r="F2001" t="s">
        <v>20</v>
      </c>
      <c r="G2001" t="s">
        <v>154</v>
      </c>
      <c r="H2001" t="s">
        <v>7724</v>
      </c>
      <c r="I2001" t="s">
        <v>7725</v>
      </c>
      <c r="K2001" t="s">
        <v>1136</v>
      </c>
      <c r="L2001" t="s">
        <v>1074</v>
      </c>
      <c r="M2001" t="s">
        <v>15568</v>
      </c>
      <c r="N2001" t="s">
        <v>7727</v>
      </c>
      <c r="P2001" t="s">
        <v>1140</v>
      </c>
      <c r="Q2001" t="s">
        <v>1075</v>
      </c>
      <c r="R2001" t="s">
        <v>211</v>
      </c>
      <c r="S2001" t="s">
        <v>19823</v>
      </c>
      <c r="T2001" t="s">
        <v>211</v>
      </c>
      <c r="U2001" t="s">
        <v>19741</v>
      </c>
      <c r="X2001" t="s">
        <v>62</v>
      </c>
    </row>
    <row r="2002" spans="1:29">
      <c r="A2002" t="s">
        <v>6818</v>
      </c>
      <c r="B2002" t="s">
        <v>18438</v>
      </c>
      <c r="C2002" t="s">
        <v>6819</v>
      </c>
      <c r="D2002" t="s">
        <v>6820</v>
      </c>
      <c r="F2002" t="s">
        <v>20</v>
      </c>
      <c r="G2002" t="s">
        <v>4224</v>
      </c>
      <c r="H2002" t="s">
        <v>6821</v>
      </c>
      <c r="I2002" t="s">
        <v>6822</v>
      </c>
      <c r="K2002" t="s">
        <v>1136</v>
      </c>
      <c r="L2002" t="s">
        <v>4227</v>
      </c>
      <c r="M2002" t="s">
        <v>15569</v>
      </c>
      <c r="N2002" t="s">
        <v>6824</v>
      </c>
      <c r="P2002" t="s">
        <v>1140</v>
      </c>
      <c r="Q2002" t="s">
        <v>2934</v>
      </c>
      <c r="R2002" t="s">
        <v>6819</v>
      </c>
      <c r="S2002" t="s">
        <v>13707</v>
      </c>
    </row>
    <row r="2003" spans="1:29">
      <c r="A2003" t="s">
        <v>2319</v>
      </c>
      <c r="B2003" t="s">
        <v>18439</v>
      </c>
      <c r="C2003" t="s">
        <v>2320</v>
      </c>
      <c r="D2003" t="s">
        <v>1527</v>
      </c>
      <c r="F2003" t="s">
        <v>20</v>
      </c>
      <c r="G2003" t="s">
        <v>1528</v>
      </c>
      <c r="H2003" t="s">
        <v>2321</v>
      </c>
      <c r="I2003" t="s">
        <v>1530</v>
      </c>
      <c r="K2003" t="s">
        <v>1136</v>
      </c>
      <c r="L2003" t="s">
        <v>1531</v>
      </c>
      <c r="M2003" t="s">
        <v>15570</v>
      </c>
      <c r="N2003" t="s">
        <v>1533</v>
      </c>
      <c r="P2003" t="s">
        <v>1140</v>
      </c>
      <c r="Q2003" t="s">
        <v>1534</v>
      </c>
      <c r="R2003" t="s">
        <v>2320</v>
      </c>
      <c r="S2003" t="s">
        <v>13707</v>
      </c>
    </row>
    <row r="2004" spans="1:29">
      <c r="A2004" t="s">
        <v>5269</v>
      </c>
      <c r="B2004" t="s">
        <v>18440</v>
      </c>
      <c r="C2004" t="s">
        <v>5270</v>
      </c>
      <c r="D2004" t="s">
        <v>1652</v>
      </c>
      <c r="F2004" t="s">
        <v>20</v>
      </c>
      <c r="G2004" t="s">
        <v>1133</v>
      </c>
      <c r="H2004" t="s">
        <v>5271</v>
      </c>
      <c r="I2004" t="s">
        <v>5272</v>
      </c>
      <c r="K2004" t="s">
        <v>1136</v>
      </c>
      <c r="L2004" t="s">
        <v>1137</v>
      </c>
      <c r="M2004" t="s">
        <v>15571</v>
      </c>
      <c r="N2004" t="s">
        <v>1656</v>
      </c>
      <c r="P2004" t="s">
        <v>1140</v>
      </c>
      <c r="Q2004" t="s">
        <v>1141</v>
      </c>
      <c r="R2004" t="s">
        <v>5270</v>
      </c>
      <c r="S2004" t="s">
        <v>13707</v>
      </c>
    </row>
    <row r="2005" spans="1:29">
      <c r="A2005" t="s">
        <v>8825</v>
      </c>
      <c r="B2005" t="s">
        <v>18445</v>
      </c>
      <c r="C2005" t="s">
        <v>214</v>
      </c>
      <c r="D2005" t="s">
        <v>1115</v>
      </c>
      <c r="F2005" t="s">
        <v>45</v>
      </c>
      <c r="G2005" t="s">
        <v>25</v>
      </c>
      <c r="H2005" t="s">
        <v>8826</v>
      </c>
      <c r="I2005" t="s">
        <v>3985</v>
      </c>
      <c r="K2005" t="s">
        <v>1066</v>
      </c>
      <c r="L2005" t="s">
        <v>1067</v>
      </c>
      <c r="M2005" t="s">
        <v>15576</v>
      </c>
      <c r="N2005" t="s">
        <v>1118</v>
      </c>
      <c r="P2005" t="s">
        <v>1068</v>
      </c>
      <c r="Q2005" t="s">
        <v>1069</v>
      </c>
      <c r="R2005" t="s">
        <v>214</v>
      </c>
      <c r="S2005" t="s">
        <v>19823</v>
      </c>
      <c r="T2005" t="s">
        <v>214</v>
      </c>
      <c r="U2005" t="s">
        <v>19602</v>
      </c>
      <c r="W2005" t="s">
        <v>45</v>
      </c>
      <c r="X2005" t="s">
        <v>25</v>
      </c>
    </row>
    <row r="2006" spans="1:29">
      <c r="A2006" t="s">
        <v>3244</v>
      </c>
      <c r="B2006" t="s">
        <v>18446</v>
      </c>
      <c r="C2006" t="s">
        <v>210</v>
      </c>
      <c r="D2006" t="s">
        <v>1115</v>
      </c>
      <c r="E2006" t="s">
        <v>1111</v>
      </c>
      <c r="F2006" t="s">
        <v>45</v>
      </c>
      <c r="G2006" t="s">
        <v>25</v>
      </c>
      <c r="H2006" t="s">
        <v>3245</v>
      </c>
      <c r="I2006" t="s">
        <v>3246</v>
      </c>
      <c r="J2006" t="s">
        <v>1112</v>
      </c>
      <c r="K2006" t="s">
        <v>1066</v>
      </c>
      <c r="L2006" t="s">
        <v>1067</v>
      </c>
      <c r="M2006" t="s">
        <v>210</v>
      </c>
      <c r="N2006" t="s">
        <v>1118</v>
      </c>
      <c r="O2006" t="s">
        <v>1113</v>
      </c>
      <c r="P2006" t="s">
        <v>1068</v>
      </c>
      <c r="Q2006" t="s">
        <v>1069</v>
      </c>
      <c r="R2006" t="s">
        <v>210</v>
      </c>
      <c r="S2006" t="s">
        <v>19823</v>
      </c>
      <c r="T2006" t="s">
        <v>210</v>
      </c>
      <c r="U2006" t="s">
        <v>19602</v>
      </c>
      <c r="W2006" t="s">
        <v>45</v>
      </c>
      <c r="X2006" t="s">
        <v>25</v>
      </c>
    </row>
    <row r="2007" spans="1:29">
      <c r="A2007" t="s">
        <v>6352</v>
      </c>
      <c r="B2007" t="s">
        <v>17809</v>
      </c>
      <c r="C2007" t="s">
        <v>6353</v>
      </c>
      <c r="E2007" t="s">
        <v>1111</v>
      </c>
      <c r="F2007" t="s">
        <v>45</v>
      </c>
      <c r="G2007" t="s">
        <v>25</v>
      </c>
      <c r="H2007" t="s">
        <v>6354</v>
      </c>
      <c r="J2007" t="s">
        <v>1112</v>
      </c>
      <c r="K2007" t="s">
        <v>1066</v>
      </c>
      <c r="L2007" t="s">
        <v>1067</v>
      </c>
      <c r="M2007" t="s">
        <v>14916</v>
      </c>
      <c r="O2007" t="s">
        <v>1113</v>
      </c>
      <c r="P2007" t="s">
        <v>1068</v>
      </c>
      <c r="Q2007" t="s">
        <v>1069</v>
      </c>
      <c r="R2007" t="s">
        <v>6353</v>
      </c>
      <c r="S2007" t="s">
        <v>13707</v>
      </c>
    </row>
    <row r="2008" spans="1:29">
      <c r="B2008" t="s">
        <v>18454</v>
      </c>
      <c r="C2008" t="s">
        <v>12538</v>
      </c>
      <c r="D2008" t="s">
        <v>19550</v>
      </c>
      <c r="F2008" t="s">
        <v>45</v>
      </c>
      <c r="G2008" t="s">
        <v>25</v>
      </c>
      <c r="M2008" t="s">
        <v>15583</v>
      </c>
      <c r="R2008" t="s">
        <v>12538</v>
      </c>
      <c r="S2008" t="s">
        <v>19822</v>
      </c>
      <c r="Y2008" t="s">
        <v>12538</v>
      </c>
      <c r="Z2008" t="s">
        <v>19550</v>
      </c>
      <c r="AB2008" t="s">
        <v>12473</v>
      </c>
      <c r="AC2008" t="s">
        <v>11915</v>
      </c>
    </row>
    <row r="2009" spans="1:29">
      <c r="A2009" t="s">
        <v>1108</v>
      </c>
      <c r="B2009" t="s">
        <v>1109</v>
      </c>
      <c r="C2009" t="s">
        <v>1110</v>
      </c>
      <c r="E2009" t="s">
        <v>1111</v>
      </c>
      <c r="F2009" t="s">
        <v>45</v>
      </c>
      <c r="G2009" t="s">
        <v>25</v>
      </c>
      <c r="H2009" t="s">
        <v>1110</v>
      </c>
      <c r="J2009" t="s">
        <v>1112</v>
      </c>
      <c r="K2009" t="s">
        <v>1066</v>
      </c>
      <c r="L2009" t="s">
        <v>1067</v>
      </c>
      <c r="M2009" t="s">
        <v>1110</v>
      </c>
      <c r="O2009" t="s">
        <v>1113</v>
      </c>
      <c r="P2009" t="s">
        <v>1068</v>
      </c>
      <c r="Q2009" t="s">
        <v>1069</v>
      </c>
      <c r="R2009" t="s">
        <v>1110</v>
      </c>
      <c r="S2009" t="s">
        <v>13707</v>
      </c>
      <c r="W2009" s="2"/>
    </row>
    <row r="2010" spans="1:29">
      <c r="B2010" t="s">
        <v>18455</v>
      </c>
      <c r="C2010" t="s">
        <v>199</v>
      </c>
      <c r="D2010" t="s">
        <v>19537</v>
      </c>
      <c r="F2010" t="s">
        <v>11879</v>
      </c>
      <c r="M2010" t="s">
        <v>15584</v>
      </c>
      <c r="R2010" t="s">
        <v>199</v>
      </c>
      <c r="S2010" t="s">
        <v>19823</v>
      </c>
      <c r="T2010" t="s">
        <v>199</v>
      </c>
      <c r="U2010" t="s">
        <v>19537</v>
      </c>
    </row>
    <row r="2011" spans="1:29">
      <c r="A2011" t="s">
        <v>1951</v>
      </c>
      <c r="B2011" t="s">
        <v>18456</v>
      </c>
      <c r="C2011" t="s">
        <v>1952</v>
      </c>
      <c r="F2011" t="s">
        <v>1619</v>
      </c>
      <c r="G2011" t="s">
        <v>1123</v>
      </c>
      <c r="H2011" t="s">
        <v>1953</v>
      </c>
      <c r="K2011" t="s">
        <v>1621</v>
      </c>
      <c r="L2011" t="s">
        <v>1126</v>
      </c>
      <c r="M2011" t="s">
        <v>15585</v>
      </c>
      <c r="P2011" t="s">
        <v>1623</v>
      </c>
      <c r="Q2011" t="s">
        <v>1129</v>
      </c>
      <c r="R2011" t="s">
        <v>1952</v>
      </c>
      <c r="S2011" t="s">
        <v>13707</v>
      </c>
    </row>
    <row r="2012" spans="1:29">
      <c r="A2012" t="s">
        <v>11417</v>
      </c>
      <c r="B2012" t="s">
        <v>11418</v>
      </c>
      <c r="C2012" t="s">
        <v>200</v>
      </c>
      <c r="D2012" t="s">
        <v>1115</v>
      </c>
      <c r="F2012" t="s">
        <v>45</v>
      </c>
      <c r="G2012" t="s">
        <v>25</v>
      </c>
      <c r="H2012" t="s">
        <v>11419</v>
      </c>
      <c r="I2012" t="s">
        <v>4307</v>
      </c>
      <c r="K2012" t="s">
        <v>1066</v>
      </c>
      <c r="L2012" t="s">
        <v>1067</v>
      </c>
      <c r="M2012" t="s">
        <v>200</v>
      </c>
      <c r="N2012" t="s">
        <v>1118</v>
      </c>
      <c r="P2012" t="s">
        <v>1068</v>
      </c>
      <c r="Q2012" t="s">
        <v>1069</v>
      </c>
      <c r="R2012" t="s">
        <v>200</v>
      </c>
      <c r="S2012" t="s">
        <v>19823</v>
      </c>
      <c r="T2012" t="s">
        <v>200</v>
      </c>
      <c r="U2012" t="s">
        <v>19602</v>
      </c>
      <c r="W2012" t="s">
        <v>45</v>
      </c>
      <c r="X2012" t="s">
        <v>25</v>
      </c>
    </row>
    <row r="2013" spans="1:29">
      <c r="B2013" t="s">
        <v>18457</v>
      </c>
      <c r="C2013" t="s">
        <v>12450</v>
      </c>
      <c r="D2013" t="s">
        <v>19550</v>
      </c>
      <c r="F2013" t="s">
        <v>45</v>
      </c>
      <c r="G2013" t="s">
        <v>25</v>
      </c>
      <c r="M2013" t="s">
        <v>15586</v>
      </c>
      <c r="R2013" t="s">
        <v>12450</v>
      </c>
      <c r="S2013" t="s">
        <v>19822</v>
      </c>
      <c r="Y2013" t="s">
        <v>12450</v>
      </c>
      <c r="Z2013" t="s">
        <v>19550</v>
      </c>
      <c r="AB2013" t="s">
        <v>45</v>
      </c>
      <c r="AC2013" t="s">
        <v>11915</v>
      </c>
    </row>
    <row r="2014" spans="1:29">
      <c r="A2014" t="s">
        <v>3125</v>
      </c>
      <c r="B2014" t="s">
        <v>18458</v>
      </c>
      <c r="C2014" t="s">
        <v>196</v>
      </c>
      <c r="D2014" t="s">
        <v>1132</v>
      </c>
      <c r="F2014" t="s">
        <v>20</v>
      </c>
      <c r="G2014" t="s">
        <v>1133</v>
      </c>
      <c r="H2014" t="s">
        <v>3126</v>
      </c>
      <c r="I2014" t="s">
        <v>1554</v>
      </c>
      <c r="K2014" t="s">
        <v>1136</v>
      </c>
      <c r="L2014" t="s">
        <v>1137</v>
      </c>
      <c r="M2014" t="s">
        <v>15587</v>
      </c>
      <c r="N2014" t="s">
        <v>1139</v>
      </c>
      <c r="P2014" t="s">
        <v>1140</v>
      </c>
      <c r="Q2014" t="s">
        <v>1141</v>
      </c>
      <c r="R2014" t="s">
        <v>196</v>
      </c>
      <c r="S2014" t="s">
        <v>19824</v>
      </c>
      <c r="T2014" t="s">
        <v>196</v>
      </c>
      <c r="U2014" t="s">
        <v>19520</v>
      </c>
      <c r="W2014" t="s">
        <v>20</v>
      </c>
      <c r="X2014" t="s">
        <v>21</v>
      </c>
      <c r="Y2014" t="s">
        <v>196</v>
      </c>
      <c r="Z2014" t="s">
        <v>19575</v>
      </c>
      <c r="AB2014" t="s">
        <v>13250</v>
      </c>
      <c r="AC2014" t="s">
        <v>11914</v>
      </c>
    </row>
    <row r="2015" spans="1:29">
      <c r="B2015" t="s">
        <v>18459</v>
      </c>
      <c r="C2015" t="s">
        <v>13274</v>
      </c>
      <c r="D2015" t="s">
        <v>19575</v>
      </c>
      <c r="F2015" t="s">
        <v>20</v>
      </c>
      <c r="G2015" t="s">
        <v>13727</v>
      </c>
      <c r="M2015" t="s">
        <v>15588</v>
      </c>
      <c r="R2015" t="s">
        <v>13274</v>
      </c>
      <c r="S2015" t="s">
        <v>19822</v>
      </c>
      <c r="W2015" s="2"/>
      <c r="Y2015" t="s">
        <v>13274</v>
      </c>
      <c r="Z2015" t="s">
        <v>19575</v>
      </c>
      <c r="AB2015" t="s">
        <v>13250</v>
      </c>
      <c r="AC2015" t="s">
        <v>11914</v>
      </c>
    </row>
    <row r="2016" spans="1:29">
      <c r="B2016" t="s">
        <v>18460</v>
      </c>
      <c r="C2016" t="s">
        <v>197</v>
      </c>
      <c r="D2016" t="s">
        <v>19743</v>
      </c>
      <c r="F2016" t="s">
        <v>132</v>
      </c>
      <c r="G2016" t="s">
        <v>13737</v>
      </c>
      <c r="M2016" t="s">
        <v>15589</v>
      </c>
      <c r="R2016" t="s">
        <v>197</v>
      </c>
      <c r="S2016" t="s">
        <v>19823</v>
      </c>
      <c r="T2016" t="s">
        <v>197</v>
      </c>
      <c r="U2016" t="s">
        <v>19743</v>
      </c>
      <c r="W2016" t="s">
        <v>132</v>
      </c>
      <c r="X2016" t="s">
        <v>74</v>
      </c>
    </row>
    <row r="2017" spans="1:29">
      <c r="A2017" t="s">
        <v>7056</v>
      </c>
      <c r="B2017" t="s">
        <v>7057</v>
      </c>
      <c r="C2017" t="s">
        <v>191</v>
      </c>
      <c r="D2017" t="s">
        <v>1384</v>
      </c>
      <c r="E2017" t="s">
        <v>11913</v>
      </c>
      <c r="F2017" t="s">
        <v>1080</v>
      </c>
      <c r="G2017" t="s">
        <v>1081</v>
      </c>
      <c r="H2017" t="s">
        <v>7058</v>
      </c>
      <c r="I2017" t="s">
        <v>1386</v>
      </c>
      <c r="K2017" t="s">
        <v>1084</v>
      </c>
      <c r="L2017" t="s">
        <v>1085</v>
      </c>
      <c r="M2017" t="s">
        <v>15596</v>
      </c>
      <c r="N2017" t="s">
        <v>1388</v>
      </c>
      <c r="P2017" t="s">
        <v>1088</v>
      </c>
      <c r="Q2017" t="s">
        <v>1089</v>
      </c>
      <c r="R2017" t="s">
        <v>191</v>
      </c>
      <c r="S2017" t="s">
        <v>19824</v>
      </c>
      <c r="T2017" t="s">
        <v>191</v>
      </c>
      <c r="U2017" t="s">
        <v>19537</v>
      </c>
      <c r="Y2017" t="s">
        <v>191</v>
      </c>
      <c r="Z2017" s="2"/>
      <c r="AA2017" t="s">
        <v>11913</v>
      </c>
      <c r="AB2017" t="s">
        <v>1804</v>
      </c>
      <c r="AC2017" t="s">
        <v>11913</v>
      </c>
    </row>
    <row r="2018" spans="1:29">
      <c r="A2018" t="s">
        <v>1412</v>
      </c>
      <c r="B2018" t="s">
        <v>18465</v>
      </c>
      <c r="C2018" t="s">
        <v>194</v>
      </c>
      <c r="D2018" t="s">
        <v>1413</v>
      </c>
      <c r="F2018" t="s">
        <v>20</v>
      </c>
      <c r="G2018" t="s">
        <v>1133</v>
      </c>
      <c r="H2018" t="s">
        <v>1414</v>
      </c>
      <c r="I2018" t="s">
        <v>1415</v>
      </c>
      <c r="K2018" t="s">
        <v>1136</v>
      </c>
      <c r="L2018" t="s">
        <v>1137</v>
      </c>
      <c r="M2018" t="s">
        <v>15597</v>
      </c>
      <c r="N2018" t="s">
        <v>1417</v>
      </c>
      <c r="P2018" t="s">
        <v>1140</v>
      </c>
      <c r="Q2018" t="s">
        <v>1141</v>
      </c>
      <c r="R2018" t="s">
        <v>194</v>
      </c>
      <c r="S2018" t="s">
        <v>19823</v>
      </c>
      <c r="T2018" t="s">
        <v>194</v>
      </c>
      <c r="U2018" t="s">
        <v>19560</v>
      </c>
      <c r="W2018" t="s">
        <v>20</v>
      </c>
      <c r="X2018" t="s">
        <v>21</v>
      </c>
    </row>
    <row r="2019" spans="1:29">
      <c r="B2019" t="s">
        <v>18466</v>
      </c>
      <c r="C2019" t="s">
        <v>12879</v>
      </c>
      <c r="D2019" t="s">
        <v>19561</v>
      </c>
      <c r="F2019" t="s">
        <v>59</v>
      </c>
      <c r="G2019" t="s">
        <v>25</v>
      </c>
      <c r="M2019" t="s">
        <v>15598</v>
      </c>
      <c r="R2019" t="s">
        <v>12879</v>
      </c>
      <c r="S2019" t="s">
        <v>19822</v>
      </c>
      <c r="Y2019" t="s">
        <v>12879</v>
      </c>
      <c r="Z2019" t="s">
        <v>19561</v>
      </c>
      <c r="AB2019" t="s">
        <v>12869</v>
      </c>
      <c r="AC2019" t="s">
        <v>11915</v>
      </c>
    </row>
    <row r="2020" spans="1:29">
      <c r="A2020" t="s">
        <v>8029</v>
      </c>
      <c r="B2020" t="s">
        <v>18467</v>
      </c>
      <c r="C2020" t="s">
        <v>8030</v>
      </c>
      <c r="F2020" t="s">
        <v>1518</v>
      </c>
      <c r="G2020" t="s">
        <v>1322</v>
      </c>
      <c r="H2020" t="s">
        <v>8031</v>
      </c>
      <c r="K2020" t="s">
        <v>1521</v>
      </c>
      <c r="L2020" t="s">
        <v>1324</v>
      </c>
      <c r="M2020" t="s">
        <v>15599</v>
      </c>
      <c r="P2020" t="s">
        <v>1524</v>
      </c>
      <c r="Q2020" t="s">
        <v>1326</v>
      </c>
      <c r="R2020" t="s">
        <v>8030</v>
      </c>
      <c r="S2020" t="s">
        <v>13707</v>
      </c>
    </row>
    <row r="2021" spans="1:29">
      <c r="A2021" t="s">
        <v>11114</v>
      </c>
      <c r="B2021" t="s">
        <v>18469</v>
      </c>
      <c r="C2021" t="s">
        <v>186</v>
      </c>
      <c r="D2021" t="s">
        <v>11862</v>
      </c>
      <c r="F2021" t="s">
        <v>17</v>
      </c>
      <c r="G2021" t="s">
        <v>37</v>
      </c>
      <c r="H2021" t="s">
        <v>11115</v>
      </c>
      <c r="K2021" t="s">
        <v>1184</v>
      </c>
      <c r="L2021" t="s">
        <v>1185</v>
      </c>
      <c r="M2021" t="s">
        <v>15601</v>
      </c>
      <c r="P2021" t="s">
        <v>17</v>
      </c>
      <c r="Q2021" t="s">
        <v>37</v>
      </c>
      <c r="R2021" t="s">
        <v>186</v>
      </c>
      <c r="S2021" t="s">
        <v>19823</v>
      </c>
      <c r="T2021" t="s">
        <v>186</v>
      </c>
      <c r="U2021" t="s">
        <v>11862</v>
      </c>
      <c r="W2021" t="s">
        <v>17</v>
      </c>
    </row>
    <row r="2022" spans="1:29" ht="150">
      <c r="A2022" t="s">
        <v>6279</v>
      </c>
      <c r="B2022" t="s">
        <v>18470</v>
      </c>
      <c r="C2022" t="s">
        <v>6280</v>
      </c>
      <c r="D2022" t="s">
        <v>6281</v>
      </c>
      <c r="F2022" t="s">
        <v>59</v>
      </c>
      <c r="G2022" t="s">
        <v>6282</v>
      </c>
      <c r="H2022" t="s">
        <v>6283</v>
      </c>
      <c r="I2022" t="s">
        <v>6284</v>
      </c>
      <c r="K2022" t="s">
        <v>1103</v>
      </c>
      <c r="L2022" t="s">
        <v>6285</v>
      </c>
      <c r="M2022" t="s">
        <v>15602</v>
      </c>
      <c r="N2022" t="s">
        <v>6287</v>
      </c>
      <c r="P2022" t="s">
        <v>1106</v>
      </c>
      <c r="Q2022" t="s">
        <v>6288</v>
      </c>
      <c r="R2022" t="s">
        <v>6280</v>
      </c>
      <c r="S2022" t="s">
        <v>13707</v>
      </c>
      <c r="Y2022" t="s">
        <v>12139</v>
      </c>
      <c r="Z2022" s="2" t="s">
        <v>19838</v>
      </c>
      <c r="AB2022" t="s">
        <v>9855</v>
      </c>
      <c r="AC2022" t="s">
        <v>11915</v>
      </c>
    </row>
    <row r="2023" spans="1:29">
      <c r="C2023" t="s">
        <v>12139</v>
      </c>
      <c r="F2023" t="s">
        <v>59</v>
      </c>
      <c r="G2023" t="s">
        <v>25</v>
      </c>
      <c r="R2023" t="s">
        <v>12139</v>
      </c>
      <c r="S2023" t="s">
        <v>13675</v>
      </c>
      <c r="W2023" s="2"/>
      <c r="Y2023" t="s">
        <v>12139</v>
      </c>
      <c r="Z2023" t="s">
        <v>19562</v>
      </c>
      <c r="AB2023" t="s">
        <v>9855</v>
      </c>
      <c r="AC2023" t="s">
        <v>11915</v>
      </c>
    </row>
    <row r="2024" spans="1:29">
      <c r="B2024" t="s">
        <v>18468</v>
      </c>
      <c r="C2024" t="s">
        <v>11956</v>
      </c>
      <c r="E2024" t="s">
        <v>11913</v>
      </c>
      <c r="F2024" t="s">
        <v>1804</v>
      </c>
      <c r="G2024" t="s">
        <v>11913</v>
      </c>
      <c r="M2024" t="s">
        <v>15600</v>
      </c>
      <c r="R2024" t="s">
        <v>11956</v>
      </c>
      <c r="S2024" t="s">
        <v>19822</v>
      </c>
      <c r="W2024" s="2"/>
      <c r="Y2024" t="s">
        <v>11956</v>
      </c>
      <c r="AA2024" t="s">
        <v>11913</v>
      </c>
      <c r="AB2024" t="s">
        <v>1804</v>
      </c>
      <c r="AC2024" t="s">
        <v>11913</v>
      </c>
    </row>
    <row r="2025" spans="1:29">
      <c r="A2025" t="s">
        <v>11048</v>
      </c>
      <c r="B2025" t="s">
        <v>18463</v>
      </c>
      <c r="C2025" t="s">
        <v>192</v>
      </c>
      <c r="D2025" t="s">
        <v>11049</v>
      </c>
      <c r="F2025" t="s">
        <v>20</v>
      </c>
      <c r="G2025" t="s">
        <v>154</v>
      </c>
      <c r="H2025" t="s">
        <v>11050</v>
      </c>
      <c r="I2025" t="s">
        <v>11051</v>
      </c>
      <c r="K2025" t="s">
        <v>1136</v>
      </c>
      <c r="L2025" t="s">
        <v>1074</v>
      </c>
      <c r="M2025" t="s">
        <v>15593</v>
      </c>
      <c r="N2025" t="s">
        <v>11053</v>
      </c>
      <c r="P2025" t="s">
        <v>1140</v>
      </c>
      <c r="Q2025" t="s">
        <v>1075</v>
      </c>
      <c r="R2025" t="s">
        <v>192</v>
      </c>
      <c r="S2025" t="s">
        <v>19824</v>
      </c>
      <c r="T2025" t="s">
        <v>192</v>
      </c>
      <c r="U2025" t="s">
        <v>19544</v>
      </c>
      <c r="W2025" t="s">
        <v>20</v>
      </c>
      <c r="X2025" t="s">
        <v>62</v>
      </c>
      <c r="Y2025" t="s">
        <v>192</v>
      </c>
      <c r="Z2025" t="s">
        <v>19545</v>
      </c>
      <c r="AB2025" t="s">
        <v>635</v>
      </c>
      <c r="AC2025" t="s">
        <v>11914</v>
      </c>
    </row>
    <row r="2026" spans="1:29">
      <c r="A2026" t="s">
        <v>1525</v>
      </c>
      <c r="B2026" t="s">
        <v>18464</v>
      </c>
      <c r="C2026" t="s">
        <v>1526</v>
      </c>
      <c r="D2026" t="s">
        <v>1527</v>
      </c>
      <c r="F2026" t="s">
        <v>20</v>
      </c>
      <c r="G2026" t="s">
        <v>1528</v>
      </c>
      <c r="H2026" t="s">
        <v>1529</v>
      </c>
      <c r="I2026" t="s">
        <v>1530</v>
      </c>
      <c r="K2026" t="s">
        <v>1136</v>
      </c>
      <c r="L2026" t="s">
        <v>1531</v>
      </c>
      <c r="M2026" t="s">
        <v>15594</v>
      </c>
      <c r="N2026" t="s">
        <v>1533</v>
      </c>
      <c r="P2026" t="s">
        <v>1140</v>
      </c>
      <c r="Q2026" t="s">
        <v>1534</v>
      </c>
      <c r="R2026" t="s">
        <v>1526</v>
      </c>
      <c r="S2026" t="s">
        <v>13707</v>
      </c>
      <c r="W2026" s="2"/>
    </row>
    <row r="2027" spans="1:29">
      <c r="A2027" t="s">
        <v>1649</v>
      </c>
      <c r="B2027" t="s">
        <v>1650</v>
      </c>
      <c r="C2027" t="s">
        <v>1651</v>
      </c>
      <c r="D2027" t="s">
        <v>1652</v>
      </c>
      <c r="F2027" t="s">
        <v>20</v>
      </c>
      <c r="G2027" t="s">
        <v>1133</v>
      </c>
      <c r="H2027" t="s">
        <v>1653</v>
      </c>
      <c r="I2027" t="s">
        <v>1654</v>
      </c>
      <c r="K2027" t="s">
        <v>1136</v>
      </c>
      <c r="L2027" t="s">
        <v>1137</v>
      </c>
      <c r="M2027" t="s">
        <v>15595</v>
      </c>
      <c r="N2027" t="s">
        <v>1656</v>
      </c>
      <c r="P2027" t="s">
        <v>1140</v>
      </c>
      <c r="Q2027" t="s">
        <v>1141</v>
      </c>
      <c r="R2027" t="s">
        <v>1651</v>
      </c>
      <c r="S2027" t="s">
        <v>13707</v>
      </c>
    </row>
    <row r="2028" spans="1:29">
      <c r="A2028" t="s">
        <v>3442</v>
      </c>
      <c r="B2028" t="s">
        <v>18471</v>
      </c>
      <c r="C2028" t="s">
        <v>3443</v>
      </c>
      <c r="F2028" t="s">
        <v>20</v>
      </c>
      <c r="G2028" t="s">
        <v>1133</v>
      </c>
      <c r="H2028" t="s">
        <v>3444</v>
      </c>
      <c r="K2028" t="s">
        <v>1136</v>
      </c>
      <c r="L2028" t="s">
        <v>1137</v>
      </c>
      <c r="M2028" t="s">
        <v>15603</v>
      </c>
      <c r="P2028" t="s">
        <v>1140</v>
      </c>
      <c r="Q2028" t="s">
        <v>1141</v>
      </c>
      <c r="R2028" t="s">
        <v>3443</v>
      </c>
      <c r="S2028" t="s">
        <v>13707</v>
      </c>
    </row>
    <row r="2029" spans="1:29">
      <c r="A2029" t="s">
        <v>10897</v>
      </c>
      <c r="B2029" t="s">
        <v>18474</v>
      </c>
      <c r="C2029" t="s">
        <v>10898</v>
      </c>
      <c r="F2029" t="s">
        <v>17</v>
      </c>
      <c r="G2029" t="s">
        <v>37</v>
      </c>
      <c r="H2029" t="s">
        <v>10899</v>
      </c>
      <c r="K2029" t="s">
        <v>1184</v>
      </c>
      <c r="L2029" t="s">
        <v>1185</v>
      </c>
      <c r="M2029" t="s">
        <v>15606</v>
      </c>
      <c r="P2029" t="s">
        <v>17</v>
      </c>
      <c r="Q2029" t="s">
        <v>37</v>
      </c>
      <c r="R2029" t="s">
        <v>10898</v>
      </c>
      <c r="S2029" t="s">
        <v>13707</v>
      </c>
      <c r="W2029" s="2"/>
    </row>
    <row r="2030" spans="1:29">
      <c r="A2030" t="s">
        <v>11806</v>
      </c>
      <c r="B2030" t="s">
        <v>18475</v>
      </c>
      <c r="C2030" t="s">
        <v>11807</v>
      </c>
      <c r="D2030" t="s">
        <v>1626</v>
      </c>
      <c r="F2030" t="s">
        <v>1627</v>
      </c>
      <c r="G2030" t="s">
        <v>1627</v>
      </c>
      <c r="H2030" t="s">
        <v>11808</v>
      </c>
      <c r="I2030" t="s">
        <v>1629</v>
      </c>
      <c r="K2030" t="s">
        <v>1630</v>
      </c>
      <c r="L2030" t="s">
        <v>1630</v>
      </c>
      <c r="M2030" t="s">
        <v>15607</v>
      </c>
      <c r="N2030" t="s">
        <v>1632</v>
      </c>
      <c r="P2030" t="s">
        <v>1633</v>
      </c>
      <c r="Q2030" t="s">
        <v>1633</v>
      </c>
      <c r="R2030" t="s">
        <v>11807</v>
      </c>
      <c r="S2030" t="s">
        <v>13707</v>
      </c>
      <c r="W2030" s="2"/>
    </row>
    <row r="2031" spans="1:29">
      <c r="A2031" t="s">
        <v>3670</v>
      </c>
      <c r="B2031" t="s">
        <v>18480</v>
      </c>
      <c r="C2031" t="s">
        <v>3671</v>
      </c>
      <c r="D2031" t="s">
        <v>3672</v>
      </c>
      <c r="F2031" t="s">
        <v>17</v>
      </c>
      <c r="G2031" t="s">
        <v>37</v>
      </c>
      <c r="H2031" t="s">
        <v>3673</v>
      </c>
      <c r="I2031" t="s">
        <v>3674</v>
      </c>
      <c r="K2031" t="s">
        <v>1184</v>
      </c>
      <c r="L2031" t="s">
        <v>1185</v>
      </c>
      <c r="M2031" t="s">
        <v>15612</v>
      </c>
      <c r="N2031" t="s">
        <v>3676</v>
      </c>
      <c r="P2031" t="s">
        <v>17</v>
      </c>
      <c r="Q2031" t="s">
        <v>37</v>
      </c>
      <c r="R2031" t="s">
        <v>3671</v>
      </c>
      <c r="S2031" t="s">
        <v>13707</v>
      </c>
    </row>
    <row r="2032" spans="1:29">
      <c r="B2032" t="s">
        <v>18478</v>
      </c>
      <c r="C2032" t="s">
        <v>12782</v>
      </c>
      <c r="D2032" t="s">
        <v>19522</v>
      </c>
      <c r="F2032" t="s">
        <v>17</v>
      </c>
      <c r="G2032" t="s">
        <v>6400</v>
      </c>
      <c r="M2032" t="s">
        <v>15610</v>
      </c>
      <c r="R2032" t="s">
        <v>12782</v>
      </c>
      <c r="S2032" t="s">
        <v>19822</v>
      </c>
      <c r="W2032" s="2"/>
      <c r="Y2032" t="s">
        <v>12782</v>
      </c>
      <c r="Z2032" t="s">
        <v>19522</v>
      </c>
      <c r="AB2032" t="s">
        <v>11336</v>
      </c>
      <c r="AC2032" t="s">
        <v>13647</v>
      </c>
    </row>
    <row r="2033" spans="1:29">
      <c r="A2033" t="s">
        <v>9815</v>
      </c>
      <c r="B2033" t="s">
        <v>18479</v>
      </c>
      <c r="C2033" t="s">
        <v>39</v>
      </c>
      <c r="D2033" t="s">
        <v>9816</v>
      </c>
      <c r="F2033" t="s">
        <v>17</v>
      </c>
      <c r="G2033" t="s">
        <v>37</v>
      </c>
      <c r="H2033" t="s">
        <v>9817</v>
      </c>
      <c r="I2033" t="s">
        <v>9818</v>
      </c>
      <c r="K2033" t="s">
        <v>1184</v>
      </c>
      <c r="L2033" t="s">
        <v>1185</v>
      </c>
      <c r="M2033" t="s">
        <v>15611</v>
      </c>
      <c r="N2033" t="s">
        <v>9820</v>
      </c>
      <c r="P2033" t="s">
        <v>17</v>
      </c>
      <c r="Q2033" t="s">
        <v>37</v>
      </c>
      <c r="R2033" t="s">
        <v>39</v>
      </c>
      <c r="S2033" t="s">
        <v>19823</v>
      </c>
      <c r="T2033" t="s">
        <v>39</v>
      </c>
      <c r="U2033" t="s">
        <v>19745</v>
      </c>
      <c r="X2033" t="s">
        <v>37</v>
      </c>
    </row>
    <row r="2034" spans="1:29">
      <c r="A2034" t="s">
        <v>2058</v>
      </c>
      <c r="B2034" t="s">
        <v>18477</v>
      </c>
      <c r="C2034" t="s">
        <v>2059</v>
      </c>
      <c r="E2034" t="s">
        <v>1111</v>
      </c>
      <c r="F2034" t="s">
        <v>45</v>
      </c>
      <c r="G2034" t="s">
        <v>25</v>
      </c>
      <c r="H2034" t="s">
        <v>2060</v>
      </c>
      <c r="J2034" t="s">
        <v>1112</v>
      </c>
      <c r="K2034" t="s">
        <v>1066</v>
      </c>
      <c r="L2034" t="s">
        <v>1067</v>
      </c>
      <c r="M2034" t="s">
        <v>15609</v>
      </c>
      <c r="O2034" t="s">
        <v>1113</v>
      </c>
      <c r="P2034" t="s">
        <v>1068</v>
      </c>
      <c r="Q2034" t="s">
        <v>1069</v>
      </c>
      <c r="R2034" t="s">
        <v>2059</v>
      </c>
      <c r="S2034" t="s">
        <v>13707</v>
      </c>
    </row>
    <row r="2035" spans="1:29">
      <c r="A2035" t="s">
        <v>6825</v>
      </c>
      <c r="B2035" t="s">
        <v>18481</v>
      </c>
      <c r="C2035" t="s">
        <v>6826</v>
      </c>
      <c r="D2035" t="s">
        <v>6827</v>
      </c>
      <c r="F2035" t="s">
        <v>17</v>
      </c>
      <c r="G2035" t="s">
        <v>37</v>
      </c>
      <c r="H2035" t="s">
        <v>6828</v>
      </c>
      <c r="I2035" t="s">
        <v>6829</v>
      </c>
      <c r="K2035" t="s">
        <v>1184</v>
      </c>
      <c r="L2035" t="s">
        <v>1185</v>
      </c>
      <c r="M2035" t="s">
        <v>15613</v>
      </c>
      <c r="N2035" t="s">
        <v>6831</v>
      </c>
      <c r="P2035" t="s">
        <v>17</v>
      </c>
      <c r="Q2035" t="s">
        <v>37</v>
      </c>
      <c r="R2035" t="s">
        <v>6826</v>
      </c>
      <c r="S2035" t="s">
        <v>13707</v>
      </c>
    </row>
    <row r="2036" spans="1:29">
      <c r="B2036" t="s">
        <v>18482</v>
      </c>
      <c r="C2036" t="s">
        <v>11958</v>
      </c>
      <c r="E2036" t="s">
        <v>11913</v>
      </c>
      <c r="F2036" t="s">
        <v>1804</v>
      </c>
      <c r="G2036" t="s">
        <v>11913</v>
      </c>
      <c r="M2036" t="s">
        <v>15614</v>
      </c>
      <c r="R2036" t="s">
        <v>11958</v>
      </c>
      <c r="S2036" t="s">
        <v>19822</v>
      </c>
      <c r="Y2036" t="s">
        <v>11958</v>
      </c>
      <c r="AA2036" t="s">
        <v>11913</v>
      </c>
      <c r="AB2036" t="s">
        <v>1804</v>
      </c>
      <c r="AC2036" t="s">
        <v>11913</v>
      </c>
    </row>
    <row r="2037" spans="1:29">
      <c r="A2037" t="s">
        <v>2923</v>
      </c>
      <c r="B2037" t="s">
        <v>18483</v>
      </c>
      <c r="C2037" t="s">
        <v>2924</v>
      </c>
      <c r="D2037" t="s">
        <v>2925</v>
      </c>
      <c r="F2037" t="s">
        <v>2926</v>
      </c>
      <c r="G2037" t="s">
        <v>2927</v>
      </c>
      <c r="H2037" t="s">
        <v>2928</v>
      </c>
      <c r="I2037" t="s">
        <v>2929</v>
      </c>
      <c r="K2037" t="s">
        <v>2930</v>
      </c>
      <c r="L2037" t="s">
        <v>2931</v>
      </c>
      <c r="M2037" t="s">
        <v>15615</v>
      </c>
      <c r="N2037" t="s">
        <v>2933</v>
      </c>
      <c r="P2037" t="s">
        <v>1140</v>
      </c>
      <c r="Q2037" t="s">
        <v>2934</v>
      </c>
      <c r="R2037" t="s">
        <v>2924</v>
      </c>
      <c r="S2037" t="s">
        <v>19823</v>
      </c>
      <c r="T2037" t="s">
        <v>2924</v>
      </c>
      <c r="U2037" t="s">
        <v>19746</v>
      </c>
    </row>
    <row r="2038" spans="1:29">
      <c r="A2038" t="s">
        <v>7813</v>
      </c>
      <c r="B2038" t="s">
        <v>18484</v>
      </c>
      <c r="C2038" t="s">
        <v>7814</v>
      </c>
      <c r="F2038" t="s">
        <v>17</v>
      </c>
      <c r="G2038" t="s">
        <v>37</v>
      </c>
      <c r="H2038" t="s">
        <v>7815</v>
      </c>
      <c r="K2038" t="s">
        <v>1184</v>
      </c>
      <c r="L2038" t="s">
        <v>1185</v>
      </c>
      <c r="M2038" t="s">
        <v>15616</v>
      </c>
      <c r="P2038" t="s">
        <v>17</v>
      </c>
      <c r="Q2038" t="s">
        <v>37</v>
      </c>
      <c r="R2038" t="s">
        <v>7814</v>
      </c>
      <c r="S2038" t="s">
        <v>13707</v>
      </c>
      <c r="W2038" s="2"/>
    </row>
    <row r="2039" spans="1:29">
      <c r="A2039" t="s">
        <v>3853</v>
      </c>
      <c r="B2039" t="s">
        <v>18485</v>
      </c>
      <c r="C2039" t="s">
        <v>3854</v>
      </c>
      <c r="D2039" t="s">
        <v>3855</v>
      </c>
      <c r="F2039" t="s">
        <v>1072</v>
      </c>
      <c r="G2039" t="s">
        <v>3856</v>
      </c>
      <c r="H2039" t="s">
        <v>3857</v>
      </c>
      <c r="I2039" t="s">
        <v>3858</v>
      </c>
      <c r="K2039" t="s">
        <v>1073</v>
      </c>
      <c r="L2039" t="s">
        <v>3859</v>
      </c>
      <c r="M2039" t="s">
        <v>15617</v>
      </c>
      <c r="N2039" t="s">
        <v>3861</v>
      </c>
      <c r="P2039" t="s">
        <v>1072</v>
      </c>
      <c r="Q2039" t="s">
        <v>3862</v>
      </c>
      <c r="R2039" t="s">
        <v>3854</v>
      </c>
      <c r="S2039" t="s">
        <v>13707</v>
      </c>
    </row>
    <row r="2040" spans="1:29">
      <c r="A2040" t="s">
        <v>4897</v>
      </c>
      <c r="B2040" t="s">
        <v>18486</v>
      </c>
      <c r="C2040" t="s">
        <v>4898</v>
      </c>
      <c r="F2040" t="s">
        <v>59</v>
      </c>
      <c r="G2040" t="s">
        <v>1101</v>
      </c>
      <c r="H2040" t="s">
        <v>4899</v>
      </c>
      <c r="K2040" t="s">
        <v>1103</v>
      </c>
      <c r="L2040" t="s">
        <v>1104</v>
      </c>
      <c r="M2040" t="s">
        <v>15618</v>
      </c>
      <c r="P2040" t="s">
        <v>1106</v>
      </c>
      <c r="Q2040" t="s">
        <v>1107</v>
      </c>
      <c r="R2040" t="s">
        <v>4898</v>
      </c>
      <c r="S2040" t="s">
        <v>13707</v>
      </c>
    </row>
    <row r="2041" spans="1:29">
      <c r="A2041" t="s">
        <v>4796</v>
      </c>
      <c r="B2041" t="s">
        <v>18487</v>
      </c>
      <c r="C2041" t="s">
        <v>4797</v>
      </c>
      <c r="D2041" t="s">
        <v>19551</v>
      </c>
      <c r="F2041" t="s">
        <v>24</v>
      </c>
      <c r="G2041" t="s">
        <v>1123</v>
      </c>
      <c r="H2041" t="s">
        <v>4798</v>
      </c>
      <c r="K2041" t="s">
        <v>24</v>
      </c>
      <c r="L2041" t="s">
        <v>1126</v>
      </c>
      <c r="M2041" t="s">
        <v>15619</v>
      </c>
      <c r="P2041" t="s">
        <v>24</v>
      </c>
      <c r="Q2041" t="s">
        <v>1129</v>
      </c>
      <c r="R2041" t="s">
        <v>4797</v>
      </c>
      <c r="S2041" t="s">
        <v>19822</v>
      </c>
      <c r="Y2041" t="s">
        <v>4797</v>
      </c>
      <c r="Z2041" t="s">
        <v>19551</v>
      </c>
      <c r="AB2041" t="s">
        <v>13356</v>
      </c>
      <c r="AC2041" t="s">
        <v>13651</v>
      </c>
    </row>
    <row r="2042" spans="1:29">
      <c r="A2042" t="s">
        <v>2871</v>
      </c>
      <c r="B2042" t="s">
        <v>18489</v>
      </c>
      <c r="C2042" t="s">
        <v>2872</v>
      </c>
      <c r="F2042" t="s">
        <v>1619</v>
      </c>
      <c r="G2042" t="s">
        <v>1123</v>
      </c>
      <c r="H2042" t="s">
        <v>2873</v>
      </c>
      <c r="K2042" t="s">
        <v>1621</v>
      </c>
      <c r="L2042" t="s">
        <v>1126</v>
      </c>
      <c r="M2042" t="s">
        <v>15621</v>
      </c>
      <c r="P2042" t="s">
        <v>1623</v>
      </c>
      <c r="Q2042" t="s">
        <v>1129</v>
      </c>
      <c r="R2042" t="s">
        <v>2872</v>
      </c>
      <c r="S2042" t="s">
        <v>13707</v>
      </c>
    </row>
    <row r="2043" spans="1:29">
      <c r="A2043" t="s">
        <v>7088</v>
      </c>
      <c r="B2043" t="s">
        <v>18488</v>
      </c>
      <c r="C2043" t="s">
        <v>7089</v>
      </c>
      <c r="F2043" t="s">
        <v>45</v>
      </c>
      <c r="G2043" t="s">
        <v>25</v>
      </c>
      <c r="H2043" t="s">
        <v>7090</v>
      </c>
      <c r="K2043" t="s">
        <v>1066</v>
      </c>
      <c r="L2043" t="s">
        <v>1067</v>
      </c>
      <c r="M2043" t="s">
        <v>15620</v>
      </c>
      <c r="P2043" t="s">
        <v>1068</v>
      </c>
      <c r="Q2043" t="s">
        <v>1069</v>
      </c>
      <c r="R2043" t="s">
        <v>7089</v>
      </c>
      <c r="S2043" t="s">
        <v>13707</v>
      </c>
      <c r="Y2043" t="s">
        <v>12541</v>
      </c>
      <c r="Z2043" t="s">
        <v>12475</v>
      </c>
      <c r="AB2043" t="s">
        <v>12473</v>
      </c>
      <c r="AC2043" t="s">
        <v>11915</v>
      </c>
    </row>
    <row r="2044" spans="1:29">
      <c r="C2044" t="s">
        <v>12541</v>
      </c>
      <c r="F2044" t="s">
        <v>45</v>
      </c>
      <c r="G2044" t="s">
        <v>25</v>
      </c>
      <c r="R2044" t="s">
        <v>12541</v>
      </c>
      <c r="S2044" t="s">
        <v>13675</v>
      </c>
      <c r="W2044" s="2"/>
      <c r="Y2044" t="s">
        <v>12541</v>
      </c>
      <c r="Z2044" t="s">
        <v>19550</v>
      </c>
      <c r="AB2044" t="s">
        <v>12473</v>
      </c>
      <c r="AC2044" t="s">
        <v>11915</v>
      </c>
    </row>
    <row r="2045" spans="1:29">
      <c r="A2045" t="s">
        <v>5042</v>
      </c>
      <c r="B2045" t="s">
        <v>18490</v>
      </c>
      <c r="C2045" t="s">
        <v>36</v>
      </c>
      <c r="D2045" t="s">
        <v>5043</v>
      </c>
      <c r="F2045" t="s">
        <v>17</v>
      </c>
      <c r="G2045" t="s">
        <v>37</v>
      </c>
      <c r="H2045" t="s">
        <v>5044</v>
      </c>
      <c r="I2045" t="s">
        <v>5045</v>
      </c>
      <c r="K2045" t="s">
        <v>1184</v>
      </c>
      <c r="L2045" t="s">
        <v>1185</v>
      </c>
      <c r="M2045" t="s">
        <v>15622</v>
      </c>
      <c r="N2045" t="s">
        <v>5047</v>
      </c>
      <c r="P2045" t="s">
        <v>17</v>
      </c>
      <c r="Q2045" t="s">
        <v>37</v>
      </c>
      <c r="R2045" t="s">
        <v>36</v>
      </c>
      <c r="S2045" t="s">
        <v>19823</v>
      </c>
      <c r="T2045" t="s">
        <v>36</v>
      </c>
      <c r="U2045" t="s">
        <v>19747</v>
      </c>
      <c r="W2045" t="s">
        <v>17</v>
      </c>
      <c r="X2045" t="s">
        <v>37</v>
      </c>
    </row>
    <row r="2046" spans="1:29">
      <c r="A2046" t="s">
        <v>8800</v>
      </c>
      <c r="B2046" t="s">
        <v>8801</v>
      </c>
      <c r="C2046" t="s">
        <v>8802</v>
      </c>
      <c r="F2046" t="s">
        <v>59</v>
      </c>
      <c r="G2046" t="s">
        <v>1101</v>
      </c>
      <c r="H2046" t="s">
        <v>8803</v>
      </c>
      <c r="K2046" t="s">
        <v>1103</v>
      </c>
      <c r="L2046" t="s">
        <v>1104</v>
      </c>
      <c r="M2046" t="s">
        <v>15623</v>
      </c>
      <c r="P2046" t="s">
        <v>1106</v>
      </c>
      <c r="Q2046" t="s">
        <v>1107</v>
      </c>
      <c r="R2046" t="s">
        <v>8802</v>
      </c>
      <c r="S2046" t="s">
        <v>13707</v>
      </c>
      <c r="W2046" s="2"/>
    </row>
    <row r="2047" spans="1:29">
      <c r="A2047" t="s">
        <v>2792</v>
      </c>
      <c r="B2047" t="s">
        <v>18491</v>
      </c>
      <c r="C2047" t="s">
        <v>2793</v>
      </c>
      <c r="E2047" t="s">
        <v>1237</v>
      </c>
      <c r="F2047" t="s">
        <v>1072</v>
      </c>
      <c r="G2047" t="s">
        <v>25</v>
      </c>
      <c r="H2047" t="s">
        <v>2794</v>
      </c>
      <c r="J2047" t="s">
        <v>1239</v>
      </c>
      <c r="K2047" t="s">
        <v>1073</v>
      </c>
      <c r="L2047" t="s">
        <v>1067</v>
      </c>
      <c r="M2047" t="s">
        <v>15624</v>
      </c>
      <c r="O2047" t="s">
        <v>1241</v>
      </c>
      <c r="P2047" t="s">
        <v>1072</v>
      </c>
      <c r="Q2047" t="s">
        <v>1069</v>
      </c>
      <c r="R2047" t="s">
        <v>2793</v>
      </c>
      <c r="S2047" t="s">
        <v>13707</v>
      </c>
    </row>
    <row r="2048" spans="1:29">
      <c r="A2048" t="s">
        <v>8554</v>
      </c>
      <c r="B2048" t="s">
        <v>18384</v>
      </c>
      <c r="C2048" t="s">
        <v>8555</v>
      </c>
      <c r="F2048" t="s">
        <v>45</v>
      </c>
      <c r="G2048" t="s">
        <v>25</v>
      </c>
      <c r="H2048" t="s">
        <v>8556</v>
      </c>
      <c r="K2048" t="s">
        <v>1066</v>
      </c>
      <c r="L2048" t="s">
        <v>1067</v>
      </c>
      <c r="M2048" t="s">
        <v>15512</v>
      </c>
      <c r="P2048" t="s">
        <v>1068</v>
      </c>
      <c r="Q2048" t="s">
        <v>1069</v>
      </c>
      <c r="R2048" t="s">
        <v>8555</v>
      </c>
      <c r="S2048" t="s">
        <v>13707</v>
      </c>
    </row>
    <row r="2049" spans="1:29">
      <c r="A2049" t="s">
        <v>8426</v>
      </c>
      <c r="B2049" t="s">
        <v>18391</v>
      </c>
      <c r="C2049" t="s">
        <v>8427</v>
      </c>
      <c r="D2049" t="s">
        <v>1517</v>
      </c>
      <c r="F2049" t="s">
        <v>59</v>
      </c>
      <c r="G2049" t="s">
        <v>1322</v>
      </c>
      <c r="H2049" t="s">
        <v>8428</v>
      </c>
      <c r="I2049" t="s">
        <v>1520</v>
      </c>
      <c r="K2049" t="s">
        <v>1103</v>
      </c>
      <c r="L2049" t="s">
        <v>1324</v>
      </c>
      <c r="M2049" t="s">
        <v>15519</v>
      </c>
      <c r="N2049" t="s">
        <v>1523</v>
      </c>
      <c r="P2049" t="s">
        <v>1106</v>
      </c>
      <c r="Q2049" t="s">
        <v>1326</v>
      </c>
      <c r="R2049" t="s">
        <v>8427</v>
      </c>
      <c r="S2049" t="s">
        <v>13707</v>
      </c>
    </row>
    <row r="2050" spans="1:29">
      <c r="A2050" t="s">
        <v>8512</v>
      </c>
      <c r="B2050" t="s">
        <v>18447</v>
      </c>
      <c r="C2050" t="s">
        <v>201</v>
      </c>
      <c r="D2050" t="s">
        <v>1147</v>
      </c>
      <c r="F2050" t="s">
        <v>24</v>
      </c>
      <c r="G2050" t="s">
        <v>1123</v>
      </c>
      <c r="H2050" t="s">
        <v>8513</v>
      </c>
      <c r="I2050" t="s">
        <v>1149</v>
      </c>
      <c r="K2050" t="s">
        <v>24</v>
      </c>
      <c r="L2050" t="s">
        <v>1126</v>
      </c>
      <c r="M2050" t="s">
        <v>8514</v>
      </c>
      <c r="N2050" t="s">
        <v>1151</v>
      </c>
      <c r="P2050" t="s">
        <v>24</v>
      </c>
      <c r="Q2050" t="s">
        <v>1129</v>
      </c>
      <c r="R2050" t="s">
        <v>201</v>
      </c>
      <c r="S2050" t="s">
        <v>19824</v>
      </c>
      <c r="T2050" t="s">
        <v>201</v>
      </c>
      <c r="U2050" t="s">
        <v>19631</v>
      </c>
      <c r="W2050" t="s">
        <v>24</v>
      </c>
      <c r="X2050" t="s">
        <v>123</v>
      </c>
      <c r="Y2050" t="s">
        <v>201</v>
      </c>
      <c r="Z2050" t="s">
        <v>19551</v>
      </c>
      <c r="AB2050" t="s">
        <v>13356</v>
      </c>
      <c r="AC2050" t="s">
        <v>13651</v>
      </c>
    </row>
    <row r="2051" spans="1:29">
      <c r="A2051" t="s">
        <v>10167</v>
      </c>
      <c r="B2051" t="s">
        <v>18448</v>
      </c>
      <c r="C2051" t="s">
        <v>10168</v>
      </c>
      <c r="F2051" t="s">
        <v>45</v>
      </c>
      <c r="G2051" t="s">
        <v>25</v>
      </c>
      <c r="H2051" t="s">
        <v>10169</v>
      </c>
      <c r="K2051" t="s">
        <v>1066</v>
      </c>
      <c r="L2051" t="s">
        <v>1067</v>
      </c>
      <c r="M2051" t="s">
        <v>15577</v>
      </c>
      <c r="P2051" t="s">
        <v>1068</v>
      </c>
      <c r="Q2051" t="s">
        <v>1069</v>
      </c>
      <c r="R2051" t="s">
        <v>10168</v>
      </c>
      <c r="S2051" t="s">
        <v>13707</v>
      </c>
    </row>
    <row r="2052" spans="1:29">
      <c r="B2052" t="s">
        <v>18449</v>
      </c>
      <c r="C2052" t="s">
        <v>207</v>
      </c>
      <c r="D2052" t="s">
        <v>19742</v>
      </c>
      <c r="F2052" t="s">
        <v>11879</v>
      </c>
      <c r="G2052" t="s">
        <v>13738</v>
      </c>
      <c r="M2052" t="s">
        <v>15578</v>
      </c>
      <c r="R2052" t="s">
        <v>207</v>
      </c>
      <c r="S2052" t="s">
        <v>19823</v>
      </c>
      <c r="T2052" t="s">
        <v>207</v>
      </c>
      <c r="U2052" t="s">
        <v>19742</v>
      </c>
      <c r="W2052" s="2"/>
      <c r="X2052" t="s">
        <v>208</v>
      </c>
    </row>
    <row r="2053" spans="1:29">
      <c r="B2053" t="s">
        <v>18450</v>
      </c>
      <c r="C2053" t="s">
        <v>205</v>
      </c>
      <c r="D2053" t="s">
        <v>206</v>
      </c>
      <c r="F2053" t="s">
        <v>11879</v>
      </c>
      <c r="M2053" t="s">
        <v>15579</v>
      </c>
      <c r="R2053" t="s">
        <v>205</v>
      </c>
      <c r="S2053" t="s">
        <v>19823</v>
      </c>
      <c r="T2053" t="s">
        <v>205</v>
      </c>
      <c r="U2053" t="s">
        <v>206</v>
      </c>
    </row>
    <row r="2054" spans="1:29">
      <c r="B2054" t="s">
        <v>18451</v>
      </c>
      <c r="C2054" t="s">
        <v>203</v>
      </c>
      <c r="D2054" t="s">
        <v>204</v>
      </c>
      <c r="F2054" t="s">
        <v>11879</v>
      </c>
      <c r="M2054" t="s">
        <v>15580</v>
      </c>
      <c r="R2054" t="s">
        <v>203</v>
      </c>
      <c r="S2054" t="s">
        <v>19823</v>
      </c>
      <c r="T2054" t="s">
        <v>203</v>
      </c>
      <c r="U2054" t="s">
        <v>204</v>
      </c>
    </row>
    <row r="2055" spans="1:29">
      <c r="B2055" t="s">
        <v>18452</v>
      </c>
      <c r="C2055" t="s">
        <v>13050</v>
      </c>
      <c r="D2055" t="s">
        <v>19519</v>
      </c>
      <c r="F2055" t="s">
        <v>20</v>
      </c>
      <c r="G2055" t="s">
        <v>13727</v>
      </c>
      <c r="M2055" t="s">
        <v>15581</v>
      </c>
      <c r="R2055" t="s">
        <v>13050</v>
      </c>
      <c r="S2055" t="s">
        <v>19822</v>
      </c>
      <c r="W2055" s="2"/>
      <c r="Y2055" t="s">
        <v>13050</v>
      </c>
      <c r="Z2055" t="s">
        <v>19519</v>
      </c>
      <c r="AB2055" t="s">
        <v>13034</v>
      </c>
      <c r="AC2055" t="s">
        <v>11914</v>
      </c>
    </row>
    <row r="2056" spans="1:29">
      <c r="A2056" t="s">
        <v>7928</v>
      </c>
      <c r="B2056" t="s">
        <v>18453</v>
      </c>
      <c r="C2056" t="s">
        <v>7929</v>
      </c>
      <c r="F2056" t="s">
        <v>20</v>
      </c>
      <c r="G2056" t="s">
        <v>1133</v>
      </c>
      <c r="H2056" t="s">
        <v>7930</v>
      </c>
      <c r="K2056" t="s">
        <v>1136</v>
      </c>
      <c r="L2056" t="s">
        <v>1137</v>
      </c>
      <c r="M2056" t="s">
        <v>15582</v>
      </c>
      <c r="P2056" t="s">
        <v>1140</v>
      </c>
      <c r="Q2056" t="s">
        <v>1141</v>
      </c>
      <c r="R2056" t="s">
        <v>7929</v>
      </c>
      <c r="S2056" t="s">
        <v>13707</v>
      </c>
    </row>
    <row r="2057" spans="1:29">
      <c r="A2057" t="s">
        <v>7124</v>
      </c>
      <c r="B2057" t="s">
        <v>18461</v>
      </c>
      <c r="C2057" t="s">
        <v>7125</v>
      </c>
      <c r="D2057" t="s">
        <v>1397</v>
      </c>
      <c r="F2057" t="s">
        <v>59</v>
      </c>
      <c r="G2057" t="s">
        <v>1101</v>
      </c>
      <c r="H2057" t="s">
        <v>7126</v>
      </c>
      <c r="I2057" t="s">
        <v>1399</v>
      </c>
      <c r="K2057" t="s">
        <v>1103</v>
      </c>
      <c r="L2057" t="s">
        <v>1104</v>
      </c>
      <c r="M2057" t="s">
        <v>15590</v>
      </c>
      <c r="N2057" t="s">
        <v>1401</v>
      </c>
      <c r="P2057" t="s">
        <v>1106</v>
      </c>
      <c r="Q2057" t="s">
        <v>1107</v>
      </c>
      <c r="R2057" t="s">
        <v>7125</v>
      </c>
      <c r="S2057" t="s">
        <v>19822</v>
      </c>
      <c r="Y2057" t="s">
        <v>7125</v>
      </c>
      <c r="Z2057" t="s">
        <v>19576</v>
      </c>
      <c r="AB2057" t="s">
        <v>13064</v>
      </c>
      <c r="AC2057" t="s">
        <v>11915</v>
      </c>
    </row>
    <row r="2058" spans="1:29">
      <c r="A2058" t="s">
        <v>5462</v>
      </c>
      <c r="B2058" t="s">
        <v>5463</v>
      </c>
      <c r="C2058" t="s">
        <v>5464</v>
      </c>
      <c r="F2058" t="s">
        <v>17</v>
      </c>
      <c r="G2058" t="s">
        <v>37</v>
      </c>
      <c r="H2058" t="s">
        <v>5465</v>
      </c>
      <c r="K2058" t="s">
        <v>1184</v>
      </c>
      <c r="L2058" t="s">
        <v>1185</v>
      </c>
      <c r="M2058" t="s">
        <v>15592</v>
      </c>
      <c r="P2058" t="s">
        <v>17</v>
      </c>
      <c r="Q2058" t="s">
        <v>37</v>
      </c>
      <c r="R2058" t="s">
        <v>5464</v>
      </c>
      <c r="S2058" t="s">
        <v>13707</v>
      </c>
    </row>
    <row r="2059" spans="1:29">
      <c r="A2059" t="s">
        <v>2673</v>
      </c>
      <c r="B2059" t="s">
        <v>18462</v>
      </c>
      <c r="C2059" t="s">
        <v>2674</v>
      </c>
      <c r="E2059" t="s">
        <v>1237</v>
      </c>
      <c r="F2059" t="s">
        <v>1072</v>
      </c>
      <c r="G2059" t="s">
        <v>25</v>
      </c>
      <c r="H2059" t="s">
        <v>2675</v>
      </c>
      <c r="J2059" t="s">
        <v>1239</v>
      </c>
      <c r="K2059" t="s">
        <v>1073</v>
      </c>
      <c r="L2059" t="s">
        <v>1067</v>
      </c>
      <c r="M2059" t="s">
        <v>15591</v>
      </c>
      <c r="O2059" t="s">
        <v>1241</v>
      </c>
      <c r="P2059" t="s">
        <v>1072</v>
      </c>
      <c r="Q2059" t="s">
        <v>1069</v>
      </c>
      <c r="R2059" t="s">
        <v>2674</v>
      </c>
      <c r="S2059" t="s">
        <v>13707</v>
      </c>
    </row>
    <row r="2060" spans="1:29">
      <c r="A2060" t="s">
        <v>7551</v>
      </c>
      <c r="B2060" t="s">
        <v>18476</v>
      </c>
      <c r="C2060" t="s">
        <v>7552</v>
      </c>
      <c r="E2060" t="s">
        <v>7553</v>
      </c>
      <c r="F2060" t="s">
        <v>17</v>
      </c>
      <c r="G2060" t="s">
        <v>37</v>
      </c>
      <c r="H2060" t="s">
        <v>7554</v>
      </c>
      <c r="J2060" t="s">
        <v>7555</v>
      </c>
      <c r="K2060" t="s">
        <v>1184</v>
      </c>
      <c r="L2060" t="s">
        <v>1185</v>
      </c>
      <c r="M2060" t="s">
        <v>15608</v>
      </c>
      <c r="O2060" t="s">
        <v>7557</v>
      </c>
      <c r="P2060" t="s">
        <v>17</v>
      </c>
      <c r="Q2060" t="s">
        <v>37</v>
      </c>
      <c r="R2060" t="s">
        <v>7552</v>
      </c>
      <c r="S2060" t="s">
        <v>13707</v>
      </c>
    </row>
    <row r="2061" spans="1:29">
      <c r="A2061" t="s">
        <v>8649</v>
      </c>
      <c r="B2061" t="s">
        <v>18492</v>
      </c>
      <c r="C2061" t="s">
        <v>8650</v>
      </c>
      <c r="F2061" t="s">
        <v>59</v>
      </c>
      <c r="G2061" t="s">
        <v>1322</v>
      </c>
      <c r="H2061" t="s">
        <v>8651</v>
      </c>
      <c r="K2061" t="s">
        <v>1103</v>
      </c>
      <c r="L2061" t="s">
        <v>1324</v>
      </c>
      <c r="M2061" t="s">
        <v>15625</v>
      </c>
      <c r="P2061" t="s">
        <v>1106</v>
      </c>
      <c r="Q2061" t="s">
        <v>1326</v>
      </c>
      <c r="R2061" t="s">
        <v>8650</v>
      </c>
      <c r="S2061" t="s">
        <v>13707</v>
      </c>
      <c r="W2061" s="2"/>
    </row>
    <row r="2062" spans="1:29">
      <c r="A2062" t="s">
        <v>6302</v>
      </c>
      <c r="B2062" t="s">
        <v>18493</v>
      </c>
      <c r="C2062" t="s">
        <v>6303</v>
      </c>
      <c r="D2062" t="s">
        <v>3026</v>
      </c>
      <c r="F2062" t="s">
        <v>2498</v>
      </c>
      <c r="G2062" t="s">
        <v>1133</v>
      </c>
      <c r="H2062" t="s">
        <v>6304</v>
      </c>
      <c r="I2062" t="s">
        <v>3028</v>
      </c>
      <c r="K2062" t="s">
        <v>2501</v>
      </c>
      <c r="L2062" t="s">
        <v>1137</v>
      </c>
      <c r="M2062" t="s">
        <v>15626</v>
      </c>
      <c r="N2062" t="s">
        <v>3030</v>
      </c>
      <c r="P2062" t="s">
        <v>2504</v>
      </c>
      <c r="Q2062" t="s">
        <v>1141</v>
      </c>
      <c r="R2062" t="s">
        <v>6303</v>
      </c>
      <c r="S2062" t="s">
        <v>13707</v>
      </c>
    </row>
    <row r="2063" spans="1:29">
      <c r="B2063" t="s">
        <v>18493</v>
      </c>
      <c r="C2063" t="s">
        <v>13088</v>
      </c>
      <c r="E2063" t="s">
        <v>11913</v>
      </c>
      <c r="F2063" t="s">
        <v>45</v>
      </c>
      <c r="M2063" t="s">
        <v>15626</v>
      </c>
      <c r="R2063" t="s">
        <v>13088</v>
      </c>
      <c r="S2063" t="s">
        <v>19822</v>
      </c>
      <c r="Y2063" t="s">
        <v>13088</v>
      </c>
      <c r="AA2063" t="s">
        <v>11913</v>
      </c>
      <c r="AB2063" t="s">
        <v>332</v>
      </c>
    </row>
    <row r="2064" spans="1:29">
      <c r="B2064" t="s">
        <v>18494</v>
      </c>
      <c r="C2064" t="s">
        <v>332</v>
      </c>
      <c r="D2064" t="s">
        <v>19748</v>
      </c>
      <c r="F2064" t="s">
        <v>11879</v>
      </c>
      <c r="G2064" t="s">
        <v>154</v>
      </c>
      <c r="M2064" t="s">
        <v>15627</v>
      </c>
      <c r="R2064" t="s">
        <v>332</v>
      </c>
      <c r="S2064" t="s">
        <v>19823</v>
      </c>
      <c r="T2064" t="s">
        <v>332</v>
      </c>
      <c r="U2064" t="s">
        <v>19748</v>
      </c>
      <c r="X2064" t="s">
        <v>154</v>
      </c>
    </row>
    <row r="2065" spans="1:29">
      <c r="A2065" t="s">
        <v>3023</v>
      </c>
      <c r="B2065" t="s">
        <v>3024</v>
      </c>
      <c r="C2065" t="s">
        <v>3025</v>
      </c>
      <c r="D2065" t="s">
        <v>3026</v>
      </c>
      <c r="F2065" t="s">
        <v>2498</v>
      </c>
      <c r="G2065" t="s">
        <v>154</v>
      </c>
      <c r="H2065" t="s">
        <v>3027</v>
      </c>
      <c r="I2065" t="s">
        <v>3028</v>
      </c>
      <c r="K2065" t="s">
        <v>2501</v>
      </c>
      <c r="L2065" t="s">
        <v>1074</v>
      </c>
      <c r="M2065" t="s">
        <v>15628</v>
      </c>
      <c r="N2065" t="s">
        <v>3030</v>
      </c>
      <c r="P2065" t="s">
        <v>2504</v>
      </c>
      <c r="Q2065" t="s">
        <v>1075</v>
      </c>
      <c r="R2065" t="s">
        <v>3025</v>
      </c>
      <c r="S2065" t="s">
        <v>13707</v>
      </c>
    </row>
    <row r="2066" spans="1:29">
      <c r="A2066" t="s">
        <v>6736</v>
      </c>
      <c r="B2066" t="s">
        <v>18495</v>
      </c>
      <c r="C2066" t="s">
        <v>6737</v>
      </c>
      <c r="E2066" t="s">
        <v>1111</v>
      </c>
      <c r="F2066" t="s">
        <v>45</v>
      </c>
      <c r="G2066" t="s">
        <v>25</v>
      </c>
      <c r="H2066" t="s">
        <v>6738</v>
      </c>
      <c r="J2066" t="s">
        <v>1112</v>
      </c>
      <c r="K2066" t="s">
        <v>1066</v>
      </c>
      <c r="L2066" t="s">
        <v>1067</v>
      </c>
      <c r="M2066" t="s">
        <v>15629</v>
      </c>
      <c r="O2066" t="s">
        <v>1113</v>
      </c>
      <c r="P2066" t="s">
        <v>1068</v>
      </c>
      <c r="Q2066" t="s">
        <v>1069</v>
      </c>
      <c r="R2066" t="s">
        <v>6737</v>
      </c>
      <c r="S2066" t="s">
        <v>13707</v>
      </c>
    </row>
    <row r="2067" spans="1:29">
      <c r="A2067" t="s">
        <v>1192</v>
      </c>
      <c r="B2067" t="s">
        <v>18496</v>
      </c>
      <c r="C2067" t="s">
        <v>1193</v>
      </c>
      <c r="D2067" t="s">
        <v>1194</v>
      </c>
      <c r="F2067" t="s">
        <v>17</v>
      </c>
      <c r="G2067" t="s">
        <v>37</v>
      </c>
      <c r="H2067" t="s">
        <v>1195</v>
      </c>
      <c r="I2067" t="s">
        <v>1196</v>
      </c>
      <c r="K2067" t="s">
        <v>1184</v>
      </c>
      <c r="L2067" t="s">
        <v>1185</v>
      </c>
      <c r="M2067" t="s">
        <v>15630</v>
      </c>
      <c r="N2067" t="s">
        <v>1198</v>
      </c>
      <c r="P2067" t="s">
        <v>17</v>
      </c>
      <c r="Q2067" t="s">
        <v>37</v>
      </c>
      <c r="R2067" t="s">
        <v>1193</v>
      </c>
      <c r="S2067" t="s">
        <v>13707</v>
      </c>
    </row>
    <row r="2068" spans="1:29">
      <c r="A2068" t="s">
        <v>8957</v>
      </c>
      <c r="B2068" t="s">
        <v>18497</v>
      </c>
      <c r="C2068" t="s">
        <v>8958</v>
      </c>
      <c r="D2068" t="s">
        <v>1626</v>
      </c>
      <c r="F2068" t="s">
        <v>1627</v>
      </c>
      <c r="G2068" t="s">
        <v>1627</v>
      </c>
      <c r="H2068" t="s">
        <v>8959</v>
      </c>
      <c r="I2068" t="s">
        <v>2346</v>
      </c>
      <c r="K2068" t="s">
        <v>1630</v>
      </c>
      <c r="L2068" t="s">
        <v>1630</v>
      </c>
      <c r="M2068" t="s">
        <v>15631</v>
      </c>
      <c r="N2068" t="s">
        <v>1632</v>
      </c>
      <c r="P2068" t="s">
        <v>1633</v>
      </c>
      <c r="Q2068" t="s">
        <v>1633</v>
      </c>
      <c r="R2068" t="s">
        <v>8958</v>
      </c>
      <c r="S2068" t="s">
        <v>13707</v>
      </c>
    </row>
    <row r="2069" spans="1:29">
      <c r="A2069" t="s">
        <v>9975</v>
      </c>
      <c r="B2069" t="s">
        <v>18498</v>
      </c>
      <c r="C2069" t="s">
        <v>9976</v>
      </c>
      <c r="F2069" t="s">
        <v>17</v>
      </c>
      <c r="G2069" t="s">
        <v>37</v>
      </c>
      <c r="H2069" t="s">
        <v>9977</v>
      </c>
      <c r="K2069" t="s">
        <v>1184</v>
      </c>
      <c r="L2069" t="s">
        <v>1185</v>
      </c>
      <c r="M2069" t="s">
        <v>15632</v>
      </c>
      <c r="P2069" t="s">
        <v>17</v>
      </c>
      <c r="Q2069" t="s">
        <v>37</v>
      </c>
      <c r="R2069" t="s">
        <v>9976</v>
      </c>
      <c r="S2069" t="s">
        <v>13707</v>
      </c>
    </row>
    <row r="2070" spans="1:29">
      <c r="A2070" t="s">
        <v>7591</v>
      </c>
      <c r="B2070" t="s">
        <v>18501</v>
      </c>
      <c r="C2070" t="s">
        <v>7592</v>
      </c>
      <c r="F2070" t="s">
        <v>59</v>
      </c>
      <c r="G2070" t="s">
        <v>1101</v>
      </c>
      <c r="H2070" t="s">
        <v>7593</v>
      </c>
      <c r="K2070" t="s">
        <v>1103</v>
      </c>
      <c r="L2070" t="s">
        <v>1104</v>
      </c>
      <c r="M2070" t="s">
        <v>15635</v>
      </c>
      <c r="P2070" t="s">
        <v>1106</v>
      </c>
      <c r="Q2070" t="s">
        <v>1107</v>
      </c>
      <c r="R2070" t="s">
        <v>7592</v>
      </c>
      <c r="S2070" t="s">
        <v>13707</v>
      </c>
    </row>
    <row r="2071" spans="1:29">
      <c r="A2071" t="s">
        <v>5295</v>
      </c>
      <c r="B2071" t="s">
        <v>5296</v>
      </c>
      <c r="C2071" t="s">
        <v>5297</v>
      </c>
      <c r="D2071" t="s">
        <v>2473</v>
      </c>
      <c r="F2071" t="s">
        <v>20</v>
      </c>
      <c r="G2071" t="s">
        <v>1133</v>
      </c>
      <c r="H2071" t="s">
        <v>5298</v>
      </c>
      <c r="I2071" t="s">
        <v>2475</v>
      </c>
      <c r="K2071" t="s">
        <v>1136</v>
      </c>
      <c r="L2071" t="s">
        <v>1137</v>
      </c>
      <c r="M2071" t="s">
        <v>15636</v>
      </c>
      <c r="N2071" t="s">
        <v>2477</v>
      </c>
      <c r="P2071" t="s">
        <v>1140</v>
      </c>
      <c r="Q2071" t="s">
        <v>1141</v>
      </c>
      <c r="R2071" t="s">
        <v>5297</v>
      </c>
      <c r="S2071" t="s">
        <v>13707</v>
      </c>
    </row>
    <row r="2072" spans="1:29">
      <c r="A2072" t="s">
        <v>8864</v>
      </c>
      <c r="B2072" t="s">
        <v>18502</v>
      </c>
      <c r="C2072" t="s">
        <v>8865</v>
      </c>
      <c r="F2072" t="s">
        <v>20</v>
      </c>
      <c r="G2072" t="s">
        <v>1133</v>
      </c>
      <c r="H2072" t="s">
        <v>8866</v>
      </c>
      <c r="K2072" t="s">
        <v>1136</v>
      </c>
      <c r="L2072" t="s">
        <v>1137</v>
      </c>
      <c r="M2072" t="s">
        <v>15637</v>
      </c>
      <c r="P2072" t="s">
        <v>1140</v>
      </c>
      <c r="Q2072" t="s">
        <v>1141</v>
      </c>
      <c r="R2072" t="s">
        <v>8865</v>
      </c>
      <c r="S2072" t="s">
        <v>13707</v>
      </c>
    </row>
    <row r="2073" spans="1:29">
      <c r="A2073" t="s">
        <v>11466</v>
      </c>
      <c r="B2073" t="s">
        <v>18504</v>
      </c>
      <c r="C2073" t="s">
        <v>325</v>
      </c>
      <c r="D2073" t="s">
        <v>1132</v>
      </c>
      <c r="F2073" t="s">
        <v>20</v>
      </c>
      <c r="G2073" t="s">
        <v>1133</v>
      </c>
      <c r="H2073" t="s">
        <v>11467</v>
      </c>
      <c r="I2073" t="s">
        <v>1554</v>
      </c>
      <c r="K2073" t="s">
        <v>1136</v>
      </c>
      <c r="L2073" t="s">
        <v>1137</v>
      </c>
      <c r="M2073" t="s">
        <v>15639</v>
      </c>
      <c r="N2073" t="s">
        <v>1139</v>
      </c>
      <c r="P2073" t="s">
        <v>1140</v>
      </c>
      <c r="Q2073" t="s">
        <v>1141</v>
      </c>
      <c r="R2073" t="s">
        <v>325</v>
      </c>
      <c r="S2073" t="s">
        <v>19823</v>
      </c>
      <c r="T2073" t="s">
        <v>325</v>
      </c>
      <c r="U2073" t="s">
        <v>19520</v>
      </c>
      <c r="W2073" t="s">
        <v>20</v>
      </c>
      <c r="X2073" t="s">
        <v>21</v>
      </c>
      <c r="Y2073" t="s">
        <v>8902</v>
      </c>
      <c r="Z2073" t="s">
        <v>11988</v>
      </c>
      <c r="AB2073" t="s">
        <v>13034</v>
      </c>
      <c r="AC2073" t="s">
        <v>11914</v>
      </c>
    </row>
    <row r="2074" spans="1:29">
      <c r="B2074" t="s">
        <v>18503</v>
      </c>
      <c r="C2074" t="s">
        <v>12016</v>
      </c>
      <c r="D2074" t="s">
        <v>19519</v>
      </c>
      <c r="F2074" t="s">
        <v>20</v>
      </c>
      <c r="G2074" t="s">
        <v>13727</v>
      </c>
      <c r="M2074" t="s">
        <v>15638</v>
      </c>
      <c r="R2074" t="s">
        <v>12016</v>
      </c>
      <c r="S2074" t="s">
        <v>19822</v>
      </c>
      <c r="Y2074" t="s">
        <v>12016</v>
      </c>
      <c r="Z2074" t="s">
        <v>19519</v>
      </c>
      <c r="AB2074" t="s">
        <v>11986</v>
      </c>
      <c r="AC2074" t="s">
        <v>11914</v>
      </c>
    </row>
    <row r="2075" spans="1:29">
      <c r="A2075" t="s">
        <v>8900</v>
      </c>
      <c r="B2075" t="s">
        <v>8901</v>
      </c>
      <c r="C2075" t="s">
        <v>8902</v>
      </c>
      <c r="D2075" t="s">
        <v>2473</v>
      </c>
      <c r="F2075" t="s">
        <v>20</v>
      </c>
      <c r="G2075" t="s">
        <v>1133</v>
      </c>
      <c r="H2075" t="s">
        <v>8903</v>
      </c>
      <c r="I2075" t="s">
        <v>2475</v>
      </c>
      <c r="K2075" t="s">
        <v>1136</v>
      </c>
      <c r="L2075" t="s">
        <v>1137</v>
      </c>
      <c r="M2075" t="s">
        <v>15639</v>
      </c>
      <c r="N2075" t="s">
        <v>2477</v>
      </c>
      <c r="P2075" t="s">
        <v>1140</v>
      </c>
      <c r="Q2075" t="s">
        <v>1141</v>
      </c>
      <c r="R2075" t="s">
        <v>8902</v>
      </c>
      <c r="S2075" t="s">
        <v>19822</v>
      </c>
      <c r="T2075" t="s">
        <v>325</v>
      </c>
      <c r="U2075" t="s">
        <v>32</v>
      </c>
      <c r="W2075" t="s">
        <v>20</v>
      </c>
      <c r="X2075" t="s">
        <v>21</v>
      </c>
      <c r="Y2075" t="s">
        <v>8902</v>
      </c>
      <c r="Z2075" t="s">
        <v>19519</v>
      </c>
      <c r="AB2075" t="s">
        <v>13034</v>
      </c>
      <c r="AC2075" t="s">
        <v>11914</v>
      </c>
    </row>
    <row r="2076" spans="1:29">
      <c r="A2076" t="s">
        <v>11250</v>
      </c>
      <c r="B2076" t="s">
        <v>18505</v>
      </c>
      <c r="C2076" t="s">
        <v>11251</v>
      </c>
      <c r="F2076" t="s">
        <v>17</v>
      </c>
      <c r="G2076" t="s">
        <v>37</v>
      </c>
      <c r="H2076" t="s">
        <v>11252</v>
      </c>
      <c r="K2076" t="s">
        <v>1184</v>
      </c>
      <c r="L2076" t="s">
        <v>1185</v>
      </c>
      <c r="M2076" t="s">
        <v>15640</v>
      </c>
      <c r="P2076" t="s">
        <v>17</v>
      </c>
      <c r="Q2076" t="s">
        <v>37</v>
      </c>
      <c r="R2076" t="s">
        <v>11251</v>
      </c>
      <c r="S2076" t="s">
        <v>13707</v>
      </c>
    </row>
    <row r="2077" spans="1:29">
      <c r="A2077" t="s">
        <v>5186</v>
      </c>
      <c r="B2077" t="s">
        <v>18508</v>
      </c>
      <c r="C2077" t="s">
        <v>5187</v>
      </c>
      <c r="F2077" t="s">
        <v>2023</v>
      </c>
      <c r="G2077" t="s">
        <v>37</v>
      </c>
      <c r="H2077" t="s">
        <v>5188</v>
      </c>
      <c r="K2077" t="s">
        <v>2025</v>
      </c>
      <c r="L2077" t="s">
        <v>1185</v>
      </c>
      <c r="M2077" t="s">
        <v>15644</v>
      </c>
      <c r="P2077" t="s">
        <v>2026</v>
      </c>
      <c r="Q2077" t="s">
        <v>37</v>
      </c>
      <c r="R2077" t="s">
        <v>5187</v>
      </c>
      <c r="S2077" t="s">
        <v>13707</v>
      </c>
    </row>
    <row r="2078" spans="1:29">
      <c r="B2078" t="s">
        <v>18509</v>
      </c>
      <c r="C2078" t="s">
        <v>327</v>
      </c>
      <c r="D2078" t="s">
        <v>19749</v>
      </c>
      <c r="F2078" t="s">
        <v>132</v>
      </c>
      <c r="G2078" t="s">
        <v>147</v>
      </c>
      <c r="M2078" t="s">
        <v>15645</v>
      </c>
      <c r="R2078" t="s">
        <v>327</v>
      </c>
      <c r="S2078" t="s">
        <v>19823</v>
      </c>
      <c r="T2078" t="s">
        <v>327</v>
      </c>
      <c r="U2078" t="s">
        <v>19749</v>
      </c>
      <c r="W2078" t="s">
        <v>132</v>
      </c>
      <c r="X2078" t="s">
        <v>147</v>
      </c>
    </row>
    <row r="2079" spans="1:29">
      <c r="B2079" t="s">
        <v>18510</v>
      </c>
      <c r="C2079" t="s">
        <v>11836</v>
      </c>
      <c r="D2079" t="s">
        <v>19750</v>
      </c>
      <c r="F2079" t="s">
        <v>11879</v>
      </c>
      <c r="G2079" t="s">
        <v>37</v>
      </c>
      <c r="M2079" t="s">
        <v>15646</v>
      </c>
      <c r="R2079" t="s">
        <v>11836</v>
      </c>
      <c r="S2079" t="s">
        <v>19823</v>
      </c>
      <c r="T2079" t="s">
        <v>11836</v>
      </c>
      <c r="U2079" t="s">
        <v>19750</v>
      </c>
      <c r="X2079" t="s">
        <v>37</v>
      </c>
    </row>
    <row r="2080" spans="1:29">
      <c r="A2080" t="s">
        <v>10833</v>
      </c>
      <c r="B2080" t="s">
        <v>18511</v>
      </c>
      <c r="C2080" t="s">
        <v>10834</v>
      </c>
      <c r="F2080" t="s">
        <v>59</v>
      </c>
      <c r="G2080" t="s">
        <v>1101</v>
      </c>
      <c r="H2080" t="s">
        <v>10835</v>
      </c>
      <c r="K2080" t="s">
        <v>1103</v>
      </c>
      <c r="L2080" t="s">
        <v>1104</v>
      </c>
      <c r="M2080" t="s">
        <v>15647</v>
      </c>
      <c r="P2080" t="s">
        <v>1106</v>
      </c>
      <c r="Q2080" t="s">
        <v>1107</v>
      </c>
      <c r="R2080" t="s">
        <v>10834</v>
      </c>
      <c r="S2080" t="s">
        <v>13707</v>
      </c>
    </row>
    <row r="2081" spans="1:29">
      <c r="A2081" t="s">
        <v>4426</v>
      </c>
      <c r="B2081" t="s">
        <v>18512</v>
      </c>
      <c r="C2081" t="s">
        <v>4427</v>
      </c>
      <c r="D2081" t="s">
        <v>4428</v>
      </c>
      <c r="F2081" t="s">
        <v>2498</v>
      </c>
      <c r="G2081" t="s">
        <v>1133</v>
      </c>
      <c r="H2081" t="s">
        <v>4429</v>
      </c>
      <c r="I2081" t="s">
        <v>4430</v>
      </c>
      <c r="K2081" t="s">
        <v>2501</v>
      </c>
      <c r="L2081" t="s">
        <v>1137</v>
      </c>
      <c r="M2081" t="s">
        <v>15648</v>
      </c>
      <c r="N2081" t="s">
        <v>4432</v>
      </c>
      <c r="P2081" t="s">
        <v>2504</v>
      </c>
      <c r="Q2081" t="s">
        <v>1141</v>
      </c>
      <c r="R2081" t="s">
        <v>4427</v>
      </c>
      <c r="S2081" t="s">
        <v>13707</v>
      </c>
    </row>
    <row r="2082" spans="1:29">
      <c r="A2082" t="s">
        <v>3803</v>
      </c>
      <c r="B2082" t="s">
        <v>16825</v>
      </c>
      <c r="C2082" t="s">
        <v>324</v>
      </c>
      <c r="D2082" t="s">
        <v>1132</v>
      </c>
      <c r="F2082" t="s">
        <v>20</v>
      </c>
      <c r="G2082" t="s">
        <v>1133</v>
      </c>
      <c r="H2082" t="s">
        <v>3804</v>
      </c>
      <c r="I2082" t="s">
        <v>1554</v>
      </c>
      <c r="K2082" t="s">
        <v>1136</v>
      </c>
      <c r="L2082" t="s">
        <v>1137</v>
      </c>
      <c r="M2082" t="s">
        <v>13899</v>
      </c>
      <c r="N2082" t="s">
        <v>1139</v>
      </c>
      <c r="P2082" t="s">
        <v>1140</v>
      </c>
      <c r="Q2082" t="s">
        <v>1141</v>
      </c>
      <c r="R2082" t="s">
        <v>324</v>
      </c>
      <c r="S2082" t="s">
        <v>19824</v>
      </c>
      <c r="T2082" t="s">
        <v>324</v>
      </c>
      <c r="U2082" t="s">
        <v>19520</v>
      </c>
      <c r="W2082" t="s">
        <v>20</v>
      </c>
      <c r="X2082" t="s">
        <v>21</v>
      </c>
      <c r="Y2082" t="s">
        <v>324</v>
      </c>
      <c r="Z2082" t="s">
        <v>19523</v>
      </c>
      <c r="AB2082" t="s">
        <v>242</v>
      </c>
      <c r="AC2082" t="s">
        <v>11914</v>
      </c>
    </row>
    <row r="2083" spans="1:29">
      <c r="B2083" t="s">
        <v>18513</v>
      </c>
      <c r="C2083" t="s">
        <v>12018</v>
      </c>
      <c r="D2083" t="s">
        <v>19519</v>
      </c>
      <c r="F2083" t="s">
        <v>20</v>
      </c>
      <c r="G2083" t="s">
        <v>13727</v>
      </c>
      <c r="M2083" t="s">
        <v>15649</v>
      </c>
      <c r="R2083" t="s">
        <v>12018</v>
      </c>
      <c r="S2083" t="s">
        <v>19822</v>
      </c>
      <c r="Y2083" t="s">
        <v>12018</v>
      </c>
      <c r="Z2083" t="s">
        <v>19519</v>
      </c>
      <c r="AB2083" t="s">
        <v>11986</v>
      </c>
      <c r="AC2083" t="s">
        <v>11914</v>
      </c>
    </row>
    <row r="2084" spans="1:29">
      <c r="A2084" t="s">
        <v>3230</v>
      </c>
      <c r="B2084" t="s">
        <v>18515</v>
      </c>
      <c r="C2084" t="s">
        <v>3231</v>
      </c>
      <c r="E2084" t="s">
        <v>1237</v>
      </c>
      <c r="F2084" t="s">
        <v>1072</v>
      </c>
      <c r="G2084" t="s">
        <v>25</v>
      </c>
      <c r="H2084" t="s">
        <v>3232</v>
      </c>
      <c r="J2084" t="s">
        <v>1239</v>
      </c>
      <c r="K2084" t="s">
        <v>1073</v>
      </c>
      <c r="L2084" t="s">
        <v>1067</v>
      </c>
      <c r="M2084" t="s">
        <v>15651</v>
      </c>
      <c r="O2084" t="s">
        <v>1241</v>
      </c>
      <c r="P2084" t="s">
        <v>1072</v>
      </c>
      <c r="Q2084" t="s">
        <v>1069</v>
      </c>
      <c r="R2084" t="s">
        <v>3231</v>
      </c>
      <c r="S2084" t="s">
        <v>13707</v>
      </c>
    </row>
    <row r="2085" spans="1:29">
      <c r="A2085" t="s">
        <v>11553</v>
      </c>
      <c r="B2085" t="s">
        <v>18514</v>
      </c>
      <c r="C2085" t="s">
        <v>11554</v>
      </c>
      <c r="D2085" t="s">
        <v>2553</v>
      </c>
      <c r="F2085" t="s">
        <v>17</v>
      </c>
      <c r="G2085" t="s">
        <v>37</v>
      </c>
      <c r="H2085" t="s">
        <v>11555</v>
      </c>
      <c r="I2085" t="s">
        <v>2555</v>
      </c>
      <c r="K2085" t="s">
        <v>1184</v>
      </c>
      <c r="L2085" t="s">
        <v>1185</v>
      </c>
      <c r="M2085" t="s">
        <v>15650</v>
      </c>
      <c r="N2085" t="s">
        <v>2557</v>
      </c>
      <c r="P2085" t="s">
        <v>17</v>
      </c>
      <c r="Q2085" t="s">
        <v>37</v>
      </c>
      <c r="R2085" t="s">
        <v>11554</v>
      </c>
      <c r="S2085" t="s">
        <v>13707</v>
      </c>
    </row>
    <row r="2086" spans="1:29">
      <c r="A2086" t="s">
        <v>9971</v>
      </c>
      <c r="B2086" t="s">
        <v>18516</v>
      </c>
      <c r="C2086" t="s">
        <v>9972</v>
      </c>
      <c r="F2086" t="s">
        <v>17</v>
      </c>
      <c r="G2086" t="s">
        <v>37</v>
      </c>
      <c r="H2086" t="s">
        <v>9973</v>
      </c>
      <c r="K2086" t="s">
        <v>1184</v>
      </c>
      <c r="L2086" t="s">
        <v>1185</v>
      </c>
      <c r="M2086" t="s">
        <v>15652</v>
      </c>
      <c r="P2086" t="s">
        <v>17</v>
      </c>
      <c r="Q2086" t="s">
        <v>37</v>
      </c>
      <c r="R2086" t="s">
        <v>9972</v>
      </c>
      <c r="S2086" t="s">
        <v>13707</v>
      </c>
    </row>
    <row r="2087" spans="1:29">
      <c r="A2087" t="s">
        <v>7210</v>
      </c>
      <c r="B2087" t="s">
        <v>18517</v>
      </c>
      <c r="C2087" t="s">
        <v>7211</v>
      </c>
      <c r="D2087" t="s">
        <v>7212</v>
      </c>
      <c r="F2087" t="s">
        <v>2498</v>
      </c>
      <c r="G2087" t="s">
        <v>1133</v>
      </c>
      <c r="H2087" t="s">
        <v>7213</v>
      </c>
      <c r="I2087" t="s">
        <v>7214</v>
      </c>
      <c r="K2087" t="s">
        <v>2501</v>
      </c>
      <c r="L2087" t="s">
        <v>1137</v>
      </c>
      <c r="M2087" t="s">
        <v>15653</v>
      </c>
      <c r="N2087" t="s">
        <v>7216</v>
      </c>
      <c r="P2087" t="s">
        <v>2504</v>
      </c>
      <c r="Q2087" t="s">
        <v>1141</v>
      </c>
      <c r="R2087" t="s">
        <v>7211</v>
      </c>
      <c r="S2087" t="s">
        <v>19822</v>
      </c>
      <c r="Y2087" t="s">
        <v>7211</v>
      </c>
      <c r="Z2087" t="s">
        <v>19643</v>
      </c>
      <c r="AB2087" t="s">
        <v>13019</v>
      </c>
      <c r="AC2087" t="s">
        <v>11915</v>
      </c>
    </row>
    <row r="2088" spans="1:29">
      <c r="A2088" t="s">
        <v>3785</v>
      </c>
      <c r="B2088" t="s">
        <v>18518</v>
      </c>
      <c r="C2088" t="s">
        <v>3786</v>
      </c>
      <c r="D2088" t="s">
        <v>3787</v>
      </c>
      <c r="F2088" t="s">
        <v>17</v>
      </c>
      <c r="G2088" t="s">
        <v>37</v>
      </c>
      <c r="H2088" t="s">
        <v>3788</v>
      </c>
      <c r="I2088" t="s">
        <v>3789</v>
      </c>
      <c r="K2088" t="s">
        <v>1184</v>
      </c>
      <c r="L2088" t="s">
        <v>1185</v>
      </c>
      <c r="M2088" t="s">
        <v>15654</v>
      </c>
      <c r="N2088" t="s">
        <v>3791</v>
      </c>
      <c r="P2088" t="s">
        <v>17</v>
      </c>
      <c r="Q2088" t="s">
        <v>37</v>
      </c>
      <c r="R2088" t="s">
        <v>3786</v>
      </c>
      <c r="S2088" t="s">
        <v>13707</v>
      </c>
    </row>
    <row r="2089" spans="1:29">
      <c r="A2089" t="s">
        <v>3458</v>
      </c>
      <c r="B2089" t="s">
        <v>18519</v>
      </c>
      <c r="C2089" t="s">
        <v>3459</v>
      </c>
      <c r="F2089" t="s">
        <v>59</v>
      </c>
      <c r="G2089" t="s">
        <v>1101</v>
      </c>
      <c r="H2089" t="s">
        <v>3460</v>
      </c>
      <c r="K2089" t="s">
        <v>1103</v>
      </c>
      <c r="L2089" t="s">
        <v>1104</v>
      </c>
      <c r="M2089" t="s">
        <v>15655</v>
      </c>
      <c r="P2089" t="s">
        <v>1106</v>
      </c>
      <c r="Q2089" t="s">
        <v>1107</v>
      </c>
      <c r="R2089" t="s">
        <v>3459</v>
      </c>
      <c r="S2089" t="s">
        <v>13707</v>
      </c>
    </row>
    <row r="2090" spans="1:29">
      <c r="B2090" t="s">
        <v>18520</v>
      </c>
      <c r="C2090" t="s">
        <v>12643</v>
      </c>
      <c r="D2090" t="s">
        <v>19527</v>
      </c>
      <c r="F2090" t="s">
        <v>59</v>
      </c>
      <c r="G2090" t="s">
        <v>25</v>
      </c>
      <c r="M2090" t="s">
        <v>15656</v>
      </c>
      <c r="R2090" t="s">
        <v>12643</v>
      </c>
      <c r="S2090" t="s">
        <v>19822</v>
      </c>
      <c r="Y2090" t="s">
        <v>12643</v>
      </c>
      <c r="Z2090" t="s">
        <v>19527</v>
      </c>
      <c r="AB2090" t="s">
        <v>12632</v>
      </c>
      <c r="AC2090" t="s">
        <v>11915</v>
      </c>
    </row>
    <row r="2091" spans="1:29">
      <c r="A2091" t="s">
        <v>10633</v>
      </c>
      <c r="B2091" t="s">
        <v>18521</v>
      </c>
      <c r="C2091" t="s">
        <v>10634</v>
      </c>
      <c r="F2091" t="s">
        <v>1604</v>
      </c>
      <c r="G2091" t="s">
        <v>25</v>
      </c>
      <c r="H2091" t="s">
        <v>10635</v>
      </c>
      <c r="K2091" t="s">
        <v>1604</v>
      </c>
      <c r="L2091" t="s">
        <v>1067</v>
      </c>
      <c r="M2091" t="s">
        <v>15657</v>
      </c>
      <c r="P2091" t="s">
        <v>1604</v>
      </c>
      <c r="Q2091" t="s">
        <v>1069</v>
      </c>
      <c r="R2091" t="s">
        <v>10634</v>
      </c>
      <c r="S2091" t="s">
        <v>13707</v>
      </c>
    </row>
    <row r="2092" spans="1:29">
      <c r="A2092" t="s">
        <v>7456</v>
      </c>
      <c r="B2092" t="s">
        <v>7457</v>
      </c>
      <c r="C2092" t="s">
        <v>7458</v>
      </c>
      <c r="F2092" t="s">
        <v>59</v>
      </c>
      <c r="G2092" t="s">
        <v>1101</v>
      </c>
      <c r="H2092" t="s">
        <v>7459</v>
      </c>
      <c r="K2092" t="s">
        <v>1103</v>
      </c>
      <c r="L2092" t="s">
        <v>1104</v>
      </c>
      <c r="M2092" t="s">
        <v>15658</v>
      </c>
      <c r="P2092" t="s">
        <v>1106</v>
      </c>
      <c r="Q2092" t="s">
        <v>1107</v>
      </c>
      <c r="R2092" t="s">
        <v>7458</v>
      </c>
      <c r="S2092" t="s">
        <v>13707</v>
      </c>
    </row>
    <row r="2093" spans="1:29">
      <c r="A2093" t="s">
        <v>7873</v>
      </c>
      <c r="B2093" t="s">
        <v>18523</v>
      </c>
      <c r="C2093" t="s">
        <v>7874</v>
      </c>
      <c r="F2093" t="s">
        <v>20</v>
      </c>
      <c r="G2093" t="s">
        <v>1293</v>
      </c>
      <c r="H2093" t="s">
        <v>7875</v>
      </c>
      <c r="K2093" t="s">
        <v>1136</v>
      </c>
      <c r="L2093" t="s">
        <v>1295</v>
      </c>
      <c r="M2093" t="s">
        <v>15660</v>
      </c>
      <c r="P2093" t="s">
        <v>1140</v>
      </c>
      <c r="Q2093" t="s">
        <v>1297</v>
      </c>
      <c r="R2093" t="s">
        <v>7874</v>
      </c>
      <c r="S2093" t="s">
        <v>13707</v>
      </c>
    </row>
    <row r="2094" spans="1:29">
      <c r="A2094" t="s">
        <v>6156</v>
      </c>
      <c r="B2094" t="s">
        <v>18524</v>
      </c>
      <c r="C2094" t="s">
        <v>6157</v>
      </c>
      <c r="F2094" t="s">
        <v>20</v>
      </c>
      <c r="G2094" t="s">
        <v>1293</v>
      </c>
      <c r="H2094" t="s">
        <v>6158</v>
      </c>
      <c r="K2094" t="s">
        <v>1136</v>
      </c>
      <c r="L2094" t="s">
        <v>1295</v>
      </c>
      <c r="M2094" t="s">
        <v>15661</v>
      </c>
      <c r="P2094" t="s">
        <v>1140</v>
      </c>
      <c r="Q2094" t="s">
        <v>1297</v>
      </c>
      <c r="R2094" t="s">
        <v>6157</v>
      </c>
      <c r="S2094" t="s">
        <v>13707</v>
      </c>
    </row>
    <row r="2095" spans="1:29">
      <c r="A2095" t="s">
        <v>3339</v>
      </c>
      <c r="B2095" t="s">
        <v>18522</v>
      </c>
      <c r="C2095" t="s">
        <v>319</v>
      </c>
      <c r="D2095" t="s">
        <v>1153</v>
      </c>
      <c r="F2095" t="s">
        <v>20</v>
      </c>
      <c r="G2095" t="s">
        <v>1133</v>
      </c>
      <c r="H2095" t="s">
        <v>3340</v>
      </c>
      <c r="I2095" t="s">
        <v>1155</v>
      </c>
      <c r="K2095" t="s">
        <v>1136</v>
      </c>
      <c r="L2095" t="s">
        <v>1137</v>
      </c>
      <c r="M2095" t="s">
        <v>15659</v>
      </c>
      <c r="N2095" t="s">
        <v>1157</v>
      </c>
      <c r="P2095" t="s">
        <v>1140</v>
      </c>
      <c r="Q2095" t="s">
        <v>1141</v>
      </c>
      <c r="R2095" t="s">
        <v>319</v>
      </c>
      <c r="S2095" t="s">
        <v>19823</v>
      </c>
      <c r="T2095" t="s">
        <v>319</v>
      </c>
      <c r="U2095" t="s">
        <v>19528</v>
      </c>
      <c r="W2095" s="2" t="s">
        <v>20</v>
      </c>
      <c r="X2095" t="s">
        <v>21</v>
      </c>
    </row>
    <row r="2096" spans="1:29">
      <c r="B2096" t="s">
        <v>18525</v>
      </c>
      <c r="C2096" t="s">
        <v>12020</v>
      </c>
      <c r="D2096" t="s">
        <v>19519</v>
      </c>
      <c r="F2096" t="s">
        <v>20</v>
      </c>
      <c r="G2096" t="s">
        <v>13727</v>
      </c>
      <c r="M2096" t="s">
        <v>15662</v>
      </c>
      <c r="R2096" t="s">
        <v>12020</v>
      </c>
      <c r="S2096" t="s">
        <v>19822</v>
      </c>
      <c r="Y2096" t="s">
        <v>12020</v>
      </c>
      <c r="Z2096" t="s">
        <v>19519</v>
      </c>
      <c r="AB2096" t="s">
        <v>11986</v>
      </c>
      <c r="AC2096" t="s">
        <v>11914</v>
      </c>
    </row>
    <row r="2097" spans="1:29">
      <c r="A2097" t="s">
        <v>11502</v>
      </c>
      <c r="B2097" t="s">
        <v>18526</v>
      </c>
      <c r="C2097" t="s">
        <v>11503</v>
      </c>
      <c r="D2097" t="s">
        <v>19519</v>
      </c>
      <c r="F2097" t="s">
        <v>20</v>
      </c>
      <c r="G2097" t="s">
        <v>1133</v>
      </c>
      <c r="H2097" t="s">
        <v>11504</v>
      </c>
      <c r="K2097" t="s">
        <v>1136</v>
      </c>
      <c r="L2097" t="s">
        <v>1137</v>
      </c>
      <c r="M2097" t="s">
        <v>15663</v>
      </c>
      <c r="P2097" t="s">
        <v>1140</v>
      </c>
      <c r="Q2097" t="s">
        <v>1141</v>
      </c>
      <c r="R2097" t="s">
        <v>11503</v>
      </c>
      <c r="S2097" t="s">
        <v>19822</v>
      </c>
      <c r="Y2097" t="s">
        <v>11503</v>
      </c>
      <c r="Z2097" t="s">
        <v>19519</v>
      </c>
      <c r="AB2097" t="s">
        <v>13034</v>
      </c>
      <c r="AC2097" t="s">
        <v>11914</v>
      </c>
    </row>
    <row r="2098" spans="1:29">
      <c r="A2098" t="s">
        <v>9926</v>
      </c>
      <c r="B2098" t="s">
        <v>18527</v>
      </c>
      <c r="C2098" t="s">
        <v>9927</v>
      </c>
      <c r="E2098" t="s">
        <v>1111</v>
      </c>
      <c r="F2098" t="s">
        <v>45</v>
      </c>
      <c r="G2098" t="s">
        <v>25</v>
      </c>
      <c r="H2098" t="s">
        <v>9928</v>
      </c>
      <c r="J2098" t="s">
        <v>1112</v>
      </c>
      <c r="K2098" t="s">
        <v>1066</v>
      </c>
      <c r="L2098" t="s">
        <v>1067</v>
      </c>
      <c r="M2098" t="s">
        <v>9927</v>
      </c>
      <c r="O2098" t="s">
        <v>1113</v>
      </c>
      <c r="P2098" t="s">
        <v>1068</v>
      </c>
      <c r="Q2098" t="s">
        <v>1069</v>
      </c>
      <c r="R2098" t="s">
        <v>9927</v>
      </c>
      <c r="S2098" t="s">
        <v>13707</v>
      </c>
    </row>
    <row r="2099" spans="1:29">
      <c r="B2099" t="s">
        <v>18528</v>
      </c>
      <c r="C2099" t="s">
        <v>12454</v>
      </c>
      <c r="D2099" t="s">
        <v>19550</v>
      </c>
      <c r="F2099" t="s">
        <v>45</v>
      </c>
      <c r="G2099" t="s">
        <v>25</v>
      </c>
      <c r="M2099" t="s">
        <v>12454</v>
      </c>
      <c r="R2099" t="s">
        <v>12454</v>
      </c>
      <c r="S2099" t="s">
        <v>19822</v>
      </c>
      <c r="Y2099" t="s">
        <v>12454</v>
      </c>
      <c r="Z2099" t="s">
        <v>19550</v>
      </c>
      <c r="AB2099" t="s">
        <v>45</v>
      </c>
      <c r="AC2099" t="s">
        <v>11915</v>
      </c>
    </row>
    <row r="2100" spans="1:29">
      <c r="B2100" t="s">
        <v>18529</v>
      </c>
      <c r="C2100" t="s">
        <v>13141</v>
      </c>
      <c r="D2100" t="s">
        <v>19529</v>
      </c>
      <c r="F2100" t="s">
        <v>140</v>
      </c>
      <c r="G2100" t="s">
        <v>13688</v>
      </c>
      <c r="M2100" t="s">
        <v>15664</v>
      </c>
      <c r="R2100" t="s">
        <v>13141</v>
      </c>
      <c r="S2100" t="s">
        <v>19822</v>
      </c>
      <c r="Y2100" t="s">
        <v>13141</v>
      </c>
      <c r="Z2100" t="s">
        <v>19529</v>
      </c>
      <c r="AB2100" t="s">
        <v>13115</v>
      </c>
      <c r="AC2100" t="s">
        <v>13650</v>
      </c>
    </row>
    <row r="2101" spans="1:29">
      <c r="A2101" t="s">
        <v>1886</v>
      </c>
      <c r="B2101" t="s">
        <v>18530</v>
      </c>
      <c r="C2101" t="s">
        <v>1887</v>
      </c>
      <c r="F2101" t="s">
        <v>17</v>
      </c>
      <c r="G2101" t="s">
        <v>37</v>
      </c>
      <c r="H2101" t="s">
        <v>1888</v>
      </c>
      <c r="K2101" t="s">
        <v>1184</v>
      </c>
      <c r="L2101" t="s">
        <v>1185</v>
      </c>
      <c r="M2101" t="s">
        <v>15665</v>
      </c>
      <c r="P2101" t="s">
        <v>17</v>
      </c>
      <c r="Q2101" t="s">
        <v>37</v>
      </c>
      <c r="R2101" t="s">
        <v>1887</v>
      </c>
      <c r="S2101" t="s">
        <v>13707</v>
      </c>
      <c r="W2101" s="2"/>
    </row>
    <row r="2102" spans="1:29">
      <c r="A2102" t="s">
        <v>6255</v>
      </c>
      <c r="B2102" t="s">
        <v>18532</v>
      </c>
      <c r="C2102" t="s">
        <v>6256</v>
      </c>
      <c r="F2102" t="s">
        <v>59</v>
      </c>
      <c r="G2102" t="s">
        <v>1101</v>
      </c>
      <c r="H2102" t="s">
        <v>6257</v>
      </c>
      <c r="K2102" t="s">
        <v>1103</v>
      </c>
      <c r="L2102" t="s">
        <v>1104</v>
      </c>
      <c r="M2102" t="s">
        <v>15667</v>
      </c>
      <c r="P2102" t="s">
        <v>1106</v>
      </c>
      <c r="Q2102" t="s">
        <v>1107</v>
      </c>
      <c r="R2102" t="s">
        <v>6256</v>
      </c>
      <c r="S2102" t="s">
        <v>13707</v>
      </c>
    </row>
    <row r="2103" spans="1:29">
      <c r="A2103" t="s">
        <v>11757</v>
      </c>
      <c r="B2103" t="s">
        <v>18531</v>
      </c>
      <c r="C2103" t="s">
        <v>11758</v>
      </c>
      <c r="F2103" t="s">
        <v>17</v>
      </c>
      <c r="G2103" t="s">
        <v>37</v>
      </c>
      <c r="H2103" t="s">
        <v>11759</v>
      </c>
      <c r="K2103" t="s">
        <v>1184</v>
      </c>
      <c r="L2103" t="s">
        <v>1185</v>
      </c>
      <c r="M2103" t="s">
        <v>15666</v>
      </c>
      <c r="P2103" t="s">
        <v>17</v>
      </c>
      <c r="Q2103" t="s">
        <v>37</v>
      </c>
      <c r="R2103" t="s">
        <v>11758</v>
      </c>
      <c r="S2103" t="s">
        <v>13707</v>
      </c>
    </row>
    <row r="2104" spans="1:29">
      <c r="A2104" t="s">
        <v>2599</v>
      </c>
      <c r="B2104" t="s">
        <v>18533</v>
      </c>
      <c r="C2104" t="s">
        <v>2600</v>
      </c>
      <c r="F2104" t="s">
        <v>17</v>
      </c>
      <c r="G2104" t="s">
        <v>37</v>
      </c>
      <c r="H2104" t="s">
        <v>2601</v>
      </c>
      <c r="K2104" t="s">
        <v>1184</v>
      </c>
      <c r="L2104" t="s">
        <v>1185</v>
      </c>
      <c r="M2104" t="s">
        <v>15668</v>
      </c>
      <c r="P2104" t="s">
        <v>17</v>
      </c>
      <c r="Q2104" t="s">
        <v>37</v>
      </c>
      <c r="R2104" t="s">
        <v>2600</v>
      </c>
      <c r="S2104" t="s">
        <v>13707</v>
      </c>
    </row>
    <row r="2105" spans="1:29">
      <c r="B2105" t="s">
        <v>18534</v>
      </c>
      <c r="C2105" t="s">
        <v>12334</v>
      </c>
      <c r="E2105" t="s">
        <v>12286</v>
      </c>
      <c r="F2105" t="s">
        <v>132</v>
      </c>
      <c r="G2105" t="s">
        <v>147</v>
      </c>
      <c r="M2105" t="s">
        <v>15669</v>
      </c>
      <c r="R2105" t="s">
        <v>12334</v>
      </c>
      <c r="S2105" t="s">
        <v>19822</v>
      </c>
      <c r="Y2105" t="s">
        <v>12334</v>
      </c>
      <c r="AA2105" t="s">
        <v>12286</v>
      </c>
      <c r="AB2105" t="s">
        <v>132</v>
      </c>
      <c r="AC2105" t="s">
        <v>12264</v>
      </c>
    </row>
    <row r="2106" spans="1:29">
      <c r="A2106" t="s">
        <v>6473</v>
      </c>
      <c r="B2106" t="s">
        <v>18535</v>
      </c>
      <c r="C2106" t="s">
        <v>6474</v>
      </c>
      <c r="F2106" t="s">
        <v>1604</v>
      </c>
      <c r="G2106" t="s">
        <v>25</v>
      </c>
      <c r="H2106" t="s">
        <v>6475</v>
      </c>
      <c r="K2106" t="s">
        <v>1604</v>
      </c>
      <c r="L2106" t="s">
        <v>1067</v>
      </c>
      <c r="M2106" t="s">
        <v>15670</v>
      </c>
      <c r="P2106" t="s">
        <v>1604</v>
      </c>
      <c r="Q2106" t="s">
        <v>1069</v>
      </c>
      <c r="R2106" t="s">
        <v>6474</v>
      </c>
      <c r="S2106" t="s">
        <v>13707</v>
      </c>
    </row>
    <row r="2107" spans="1:29">
      <c r="A2107" t="s">
        <v>4603</v>
      </c>
      <c r="B2107" t="s">
        <v>18536</v>
      </c>
      <c r="C2107" t="s">
        <v>4604</v>
      </c>
      <c r="E2107" t="s">
        <v>12286</v>
      </c>
      <c r="F2107" t="s">
        <v>132</v>
      </c>
      <c r="G2107" t="s">
        <v>1428</v>
      </c>
      <c r="H2107" t="s">
        <v>4605</v>
      </c>
      <c r="K2107" t="s">
        <v>1312</v>
      </c>
      <c r="L2107" t="s">
        <v>1430</v>
      </c>
      <c r="M2107" t="s">
        <v>15671</v>
      </c>
      <c r="P2107" t="s">
        <v>132</v>
      </c>
      <c r="Q2107" t="s">
        <v>1432</v>
      </c>
      <c r="R2107" t="s">
        <v>4604</v>
      </c>
      <c r="S2107" t="s">
        <v>19822</v>
      </c>
      <c r="Y2107" t="s">
        <v>4604</v>
      </c>
      <c r="AA2107" t="s">
        <v>12286</v>
      </c>
      <c r="AB2107" t="s">
        <v>132</v>
      </c>
      <c r="AC2107" t="s">
        <v>12264</v>
      </c>
    </row>
    <row r="2108" spans="1:29">
      <c r="A2108" t="s">
        <v>7283</v>
      </c>
      <c r="B2108" t="s">
        <v>18537</v>
      </c>
      <c r="C2108" t="s">
        <v>318</v>
      </c>
      <c r="D2108" t="s">
        <v>19542</v>
      </c>
      <c r="F2108" t="s">
        <v>17</v>
      </c>
      <c r="G2108" t="s">
        <v>37</v>
      </c>
      <c r="H2108" t="s">
        <v>7284</v>
      </c>
      <c r="K2108" t="s">
        <v>1184</v>
      </c>
      <c r="L2108" t="s">
        <v>1185</v>
      </c>
      <c r="M2108" t="s">
        <v>15672</v>
      </c>
      <c r="P2108" t="s">
        <v>17</v>
      </c>
      <c r="Q2108" t="s">
        <v>37</v>
      </c>
      <c r="R2108" t="s">
        <v>318</v>
      </c>
      <c r="S2108" t="s">
        <v>19824</v>
      </c>
      <c r="T2108" t="s">
        <v>318</v>
      </c>
      <c r="U2108" t="s">
        <v>19590</v>
      </c>
      <c r="W2108" t="s">
        <v>17</v>
      </c>
      <c r="X2108" t="s">
        <v>37</v>
      </c>
      <c r="Y2108" t="s">
        <v>318</v>
      </c>
      <c r="Z2108" t="s">
        <v>19542</v>
      </c>
      <c r="AB2108" t="s">
        <v>12144</v>
      </c>
      <c r="AC2108" t="s">
        <v>11915</v>
      </c>
    </row>
    <row r="2109" spans="1:29">
      <c r="B2109" t="s">
        <v>18499</v>
      </c>
      <c r="C2109" t="s">
        <v>12905</v>
      </c>
      <c r="D2109" t="s">
        <v>19554</v>
      </c>
      <c r="F2109" t="s">
        <v>59</v>
      </c>
      <c r="G2109" t="s">
        <v>13731</v>
      </c>
      <c r="M2109" t="s">
        <v>15633</v>
      </c>
      <c r="R2109" t="s">
        <v>12905</v>
      </c>
      <c r="S2109" t="s">
        <v>19822</v>
      </c>
      <c r="Y2109" t="s">
        <v>12905</v>
      </c>
      <c r="Z2109" t="s">
        <v>19554</v>
      </c>
      <c r="AB2109" t="s">
        <v>12881</v>
      </c>
      <c r="AC2109" t="s">
        <v>13649</v>
      </c>
    </row>
    <row r="2110" spans="1:29">
      <c r="A2110" t="s">
        <v>8186</v>
      </c>
      <c r="B2110" t="s">
        <v>18500</v>
      </c>
      <c r="C2110" t="s">
        <v>8187</v>
      </c>
      <c r="F2110" t="s">
        <v>17</v>
      </c>
      <c r="G2110" t="s">
        <v>37</v>
      </c>
      <c r="H2110" t="s">
        <v>8188</v>
      </c>
      <c r="K2110" t="s">
        <v>1184</v>
      </c>
      <c r="L2110" t="s">
        <v>1185</v>
      </c>
      <c r="M2110" t="s">
        <v>15634</v>
      </c>
      <c r="P2110" t="s">
        <v>17</v>
      </c>
      <c r="Q2110" t="s">
        <v>37</v>
      </c>
      <c r="R2110" t="s">
        <v>8187</v>
      </c>
      <c r="S2110" t="s">
        <v>13707</v>
      </c>
    </row>
    <row r="2111" spans="1:29">
      <c r="A2111" t="s">
        <v>7001</v>
      </c>
      <c r="B2111" t="s">
        <v>18506</v>
      </c>
      <c r="C2111" t="s">
        <v>7002</v>
      </c>
      <c r="F2111" t="s">
        <v>45</v>
      </c>
      <c r="G2111" t="s">
        <v>25</v>
      </c>
      <c r="H2111" t="s">
        <v>7003</v>
      </c>
      <c r="K2111" t="s">
        <v>1066</v>
      </c>
      <c r="L2111" t="s">
        <v>1067</v>
      </c>
      <c r="M2111" t="s">
        <v>15641</v>
      </c>
      <c r="P2111" t="s">
        <v>1068</v>
      </c>
      <c r="Q2111" t="s">
        <v>1069</v>
      </c>
      <c r="R2111" t="s">
        <v>7002</v>
      </c>
      <c r="S2111" t="s">
        <v>13707</v>
      </c>
    </row>
    <row r="2112" spans="1:29">
      <c r="A2112" t="s">
        <v>7428</v>
      </c>
      <c r="B2112" t="s">
        <v>7429</v>
      </c>
      <c r="C2112" t="s">
        <v>7430</v>
      </c>
      <c r="F2112" t="s">
        <v>1619</v>
      </c>
      <c r="G2112" t="s">
        <v>1123</v>
      </c>
      <c r="H2112" t="s">
        <v>7431</v>
      </c>
      <c r="K2112" t="s">
        <v>1621</v>
      </c>
      <c r="L2112" t="s">
        <v>1126</v>
      </c>
      <c r="M2112" t="s">
        <v>15642</v>
      </c>
      <c r="P2112" t="s">
        <v>1623</v>
      </c>
      <c r="Q2112" t="s">
        <v>1129</v>
      </c>
      <c r="R2112" t="s">
        <v>7430</v>
      </c>
      <c r="S2112" t="s">
        <v>13707</v>
      </c>
    </row>
    <row r="2113" spans="1:29">
      <c r="B2113" t="s">
        <v>18507</v>
      </c>
      <c r="C2113" t="s">
        <v>12452</v>
      </c>
      <c r="D2113" t="s">
        <v>19550</v>
      </c>
      <c r="F2113" t="s">
        <v>45</v>
      </c>
      <c r="G2113" t="s">
        <v>25</v>
      </c>
      <c r="M2113" t="s">
        <v>15643</v>
      </c>
      <c r="R2113" t="s">
        <v>12452</v>
      </c>
      <c r="S2113" t="s">
        <v>19822</v>
      </c>
      <c r="W2113" s="2"/>
      <c r="Y2113" t="s">
        <v>12452</v>
      </c>
      <c r="Z2113" t="s">
        <v>19550</v>
      </c>
      <c r="AB2113" t="s">
        <v>45</v>
      </c>
      <c r="AC2113" t="s">
        <v>11915</v>
      </c>
    </row>
    <row r="2114" spans="1:29">
      <c r="B2114" t="s">
        <v>18587</v>
      </c>
      <c r="C2114" t="s">
        <v>12784</v>
      </c>
      <c r="D2114" t="s">
        <v>19522</v>
      </c>
      <c r="F2114" t="s">
        <v>17</v>
      </c>
      <c r="G2114" t="s">
        <v>6400</v>
      </c>
      <c r="M2114" t="s">
        <v>15726</v>
      </c>
      <c r="R2114" t="s">
        <v>12784</v>
      </c>
      <c r="S2114" t="s">
        <v>19822</v>
      </c>
      <c r="Y2114" t="s">
        <v>12784</v>
      </c>
      <c r="Z2114" t="s">
        <v>19522</v>
      </c>
      <c r="AB2114" t="s">
        <v>11336</v>
      </c>
      <c r="AC2114" t="s">
        <v>13647</v>
      </c>
    </row>
    <row r="2115" spans="1:29">
      <c r="A2115" t="s">
        <v>10959</v>
      </c>
      <c r="B2115" t="s">
        <v>18593</v>
      </c>
      <c r="C2115" t="s">
        <v>10960</v>
      </c>
      <c r="E2115" t="s">
        <v>1208</v>
      </c>
      <c r="F2115" t="s">
        <v>1209</v>
      </c>
      <c r="G2115" t="s">
        <v>25</v>
      </c>
      <c r="H2115" t="s">
        <v>10961</v>
      </c>
      <c r="J2115" t="s">
        <v>1211</v>
      </c>
      <c r="K2115" t="s">
        <v>1212</v>
      </c>
      <c r="L2115" t="s">
        <v>1067</v>
      </c>
      <c r="M2115" t="s">
        <v>15733</v>
      </c>
      <c r="O2115" t="s">
        <v>1214</v>
      </c>
      <c r="P2115" t="s">
        <v>1215</v>
      </c>
      <c r="Q2115" t="s">
        <v>1069</v>
      </c>
      <c r="R2115" t="s">
        <v>10960</v>
      </c>
      <c r="S2115" t="s">
        <v>13707</v>
      </c>
      <c r="W2115" s="2"/>
    </row>
    <row r="2116" spans="1:29">
      <c r="A2116" t="s">
        <v>4651</v>
      </c>
      <c r="B2116" t="s">
        <v>16957</v>
      </c>
      <c r="C2116" t="s">
        <v>4652</v>
      </c>
      <c r="F2116" t="s">
        <v>59</v>
      </c>
      <c r="G2116" t="s">
        <v>1322</v>
      </c>
      <c r="H2116" t="s">
        <v>4653</v>
      </c>
      <c r="K2116" t="s">
        <v>1103</v>
      </c>
      <c r="L2116" t="s">
        <v>1324</v>
      </c>
      <c r="M2116" t="s">
        <v>14027</v>
      </c>
      <c r="P2116" t="s">
        <v>1106</v>
      </c>
      <c r="Q2116" t="s">
        <v>1326</v>
      </c>
      <c r="R2116" t="s">
        <v>4652</v>
      </c>
      <c r="S2116" t="s">
        <v>13707</v>
      </c>
    </row>
    <row r="2117" spans="1:29">
      <c r="B2117" t="s">
        <v>17474</v>
      </c>
      <c r="C2117" t="s">
        <v>12169</v>
      </c>
      <c r="D2117" t="s">
        <v>19542</v>
      </c>
      <c r="F2117" t="s">
        <v>59</v>
      </c>
      <c r="G2117" t="s">
        <v>25</v>
      </c>
      <c r="M2117" t="s">
        <v>14555</v>
      </c>
      <c r="R2117" t="s">
        <v>12169</v>
      </c>
      <c r="S2117" t="s">
        <v>19822</v>
      </c>
      <c r="Y2117" t="s">
        <v>12169</v>
      </c>
      <c r="Z2117" t="s">
        <v>19542</v>
      </c>
      <c r="AB2117" t="s">
        <v>12144</v>
      </c>
      <c r="AC2117" t="s">
        <v>11915</v>
      </c>
    </row>
    <row r="2118" spans="1:29">
      <c r="A2118" t="s">
        <v>4821</v>
      </c>
      <c r="B2118" t="s">
        <v>18538</v>
      </c>
      <c r="C2118" t="s">
        <v>314</v>
      </c>
      <c r="D2118" t="s">
        <v>2086</v>
      </c>
      <c r="E2118" t="s">
        <v>12286</v>
      </c>
      <c r="F2118" t="s">
        <v>132</v>
      </c>
      <c r="G2118" t="s">
        <v>1428</v>
      </c>
      <c r="H2118" t="s">
        <v>4822</v>
      </c>
      <c r="I2118" t="s">
        <v>4823</v>
      </c>
      <c r="K2118" t="s">
        <v>1312</v>
      </c>
      <c r="L2118" t="s">
        <v>1568</v>
      </c>
      <c r="M2118" t="s">
        <v>4824</v>
      </c>
      <c r="N2118" t="s">
        <v>2091</v>
      </c>
      <c r="P2118" t="s">
        <v>132</v>
      </c>
      <c r="Q2118" t="s">
        <v>1432</v>
      </c>
      <c r="R2118" t="s">
        <v>314</v>
      </c>
      <c r="S2118" t="s">
        <v>19824</v>
      </c>
      <c r="T2118" t="s">
        <v>314</v>
      </c>
      <c r="U2118" t="s">
        <v>19591</v>
      </c>
      <c r="Y2118" t="s">
        <v>314</v>
      </c>
      <c r="AA2118" t="s">
        <v>12286</v>
      </c>
      <c r="AB2118" t="s">
        <v>132</v>
      </c>
      <c r="AC2118" t="s">
        <v>12264</v>
      </c>
    </row>
    <row r="2119" spans="1:29">
      <c r="A2119" t="s">
        <v>3965</v>
      </c>
      <c r="B2119" t="s">
        <v>18539</v>
      </c>
      <c r="C2119" t="s">
        <v>3966</v>
      </c>
      <c r="D2119" t="s">
        <v>3967</v>
      </c>
      <c r="F2119" t="s">
        <v>2023</v>
      </c>
      <c r="G2119" t="s">
        <v>37</v>
      </c>
      <c r="H2119" t="s">
        <v>3968</v>
      </c>
      <c r="I2119" t="s">
        <v>3969</v>
      </c>
      <c r="K2119" t="s">
        <v>2025</v>
      </c>
      <c r="L2119" t="s">
        <v>1185</v>
      </c>
      <c r="M2119" t="s">
        <v>15673</v>
      </c>
      <c r="N2119" t="s">
        <v>3971</v>
      </c>
      <c r="P2119" t="s">
        <v>2026</v>
      </c>
      <c r="Q2119" t="s">
        <v>37</v>
      </c>
      <c r="R2119" t="s">
        <v>3966</v>
      </c>
      <c r="S2119" t="s">
        <v>13707</v>
      </c>
      <c r="W2119" s="2"/>
    </row>
    <row r="2120" spans="1:29">
      <c r="A2120" t="s">
        <v>3930</v>
      </c>
      <c r="B2120" t="s">
        <v>18540</v>
      </c>
      <c r="C2120" t="s">
        <v>315</v>
      </c>
      <c r="D2120" t="s">
        <v>3931</v>
      </c>
      <c r="F2120" t="s">
        <v>59</v>
      </c>
      <c r="G2120" t="s">
        <v>1101</v>
      </c>
      <c r="H2120" t="s">
        <v>315</v>
      </c>
      <c r="I2120" t="s">
        <v>3932</v>
      </c>
      <c r="K2120" t="s">
        <v>1103</v>
      </c>
      <c r="L2120" t="s">
        <v>1104</v>
      </c>
      <c r="M2120" t="s">
        <v>15674</v>
      </c>
      <c r="N2120" t="s">
        <v>3934</v>
      </c>
      <c r="P2120" t="s">
        <v>1106</v>
      </c>
      <c r="Q2120" t="s">
        <v>1107</v>
      </c>
      <c r="R2120" t="s">
        <v>315</v>
      </c>
      <c r="S2120" t="s">
        <v>19824</v>
      </c>
      <c r="T2120" t="s">
        <v>315</v>
      </c>
      <c r="U2120" t="s">
        <v>19539</v>
      </c>
      <c r="X2120" t="s">
        <v>25</v>
      </c>
      <c r="Y2120" t="s">
        <v>315</v>
      </c>
      <c r="Z2120" t="s">
        <v>19553</v>
      </c>
      <c r="AB2120" t="s">
        <v>647</v>
      </c>
      <c r="AC2120" t="s">
        <v>11915</v>
      </c>
    </row>
    <row r="2121" spans="1:29">
      <c r="A2121" t="s">
        <v>2002</v>
      </c>
      <c r="B2121" t="s">
        <v>18541</v>
      </c>
      <c r="C2121" t="s">
        <v>2003</v>
      </c>
      <c r="F2121" t="s">
        <v>132</v>
      </c>
      <c r="G2121" t="s">
        <v>1428</v>
      </c>
      <c r="H2121" t="s">
        <v>2004</v>
      </c>
      <c r="K2121" t="s">
        <v>1312</v>
      </c>
      <c r="L2121" t="s">
        <v>1430</v>
      </c>
      <c r="M2121" t="s">
        <v>15675</v>
      </c>
      <c r="P2121" t="s">
        <v>132</v>
      </c>
      <c r="Q2121" t="s">
        <v>1432</v>
      </c>
      <c r="R2121" t="s">
        <v>2003</v>
      </c>
      <c r="S2121" t="s">
        <v>13707</v>
      </c>
      <c r="W2121" s="2"/>
    </row>
    <row r="2122" spans="1:29">
      <c r="A2122" t="s">
        <v>5194</v>
      </c>
      <c r="B2122" t="s">
        <v>18542</v>
      </c>
      <c r="C2122" t="s">
        <v>5195</v>
      </c>
      <c r="F2122" t="s">
        <v>17</v>
      </c>
      <c r="G2122" t="s">
        <v>37</v>
      </c>
      <c r="H2122" t="s">
        <v>5196</v>
      </c>
      <c r="K2122" t="s">
        <v>1184</v>
      </c>
      <c r="L2122" t="s">
        <v>1185</v>
      </c>
      <c r="M2122" t="s">
        <v>15676</v>
      </c>
      <c r="P2122" t="s">
        <v>17</v>
      </c>
      <c r="Q2122" t="s">
        <v>37</v>
      </c>
      <c r="R2122" t="s">
        <v>5195</v>
      </c>
      <c r="S2122" t="s">
        <v>13707</v>
      </c>
    </row>
    <row r="2123" spans="1:29">
      <c r="A2123" t="s">
        <v>8200</v>
      </c>
      <c r="B2123" t="s">
        <v>18543</v>
      </c>
      <c r="C2123" t="s">
        <v>8201</v>
      </c>
      <c r="F2123" t="s">
        <v>59</v>
      </c>
      <c r="G2123" t="s">
        <v>1101</v>
      </c>
      <c r="H2123" t="s">
        <v>8202</v>
      </c>
      <c r="K2123" t="s">
        <v>1103</v>
      </c>
      <c r="L2123" t="s">
        <v>1104</v>
      </c>
      <c r="M2123" t="s">
        <v>15677</v>
      </c>
      <c r="P2123" t="s">
        <v>1106</v>
      </c>
      <c r="Q2123" t="s">
        <v>1107</v>
      </c>
      <c r="R2123" t="s">
        <v>8201</v>
      </c>
      <c r="S2123" t="s">
        <v>13707</v>
      </c>
    </row>
    <row r="2124" spans="1:29">
      <c r="B2124" t="s">
        <v>18544</v>
      </c>
      <c r="C2124" t="s">
        <v>12338</v>
      </c>
      <c r="E2124" t="s">
        <v>12286</v>
      </c>
      <c r="F2124" t="s">
        <v>132</v>
      </c>
      <c r="G2124" t="s">
        <v>147</v>
      </c>
      <c r="M2124" t="s">
        <v>15678</v>
      </c>
      <c r="R2124" t="s">
        <v>12338</v>
      </c>
      <c r="S2124" t="s">
        <v>19822</v>
      </c>
      <c r="Y2124" t="s">
        <v>12338</v>
      </c>
      <c r="AA2124" t="s">
        <v>12286</v>
      </c>
      <c r="AB2124" t="s">
        <v>132</v>
      </c>
      <c r="AC2124" t="s">
        <v>12264</v>
      </c>
    </row>
    <row r="2125" spans="1:29">
      <c r="A2125" t="s">
        <v>7745</v>
      </c>
      <c r="B2125" t="s">
        <v>18545</v>
      </c>
      <c r="C2125" t="s">
        <v>7746</v>
      </c>
      <c r="F2125" t="s">
        <v>132</v>
      </c>
      <c r="G2125" t="s">
        <v>1428</v>
      </c>
      <c r="H2125" t="s">
        <v>7747</v>
      </c>
      <c r="K2125" t="s">
        <v>1312</v>
      </c>
      <c r="L2125" t="s">
        <v>1568</v>
      </c>
      <c r="M2125" t="s">
        <v>15679</v>
      </c>
      <c r="P2125" t="s">
        <v>132</v>
      </c>
      <c r="Q2125" t="s">
        <v>1432</v>
      </c>
      <c r="R2125" t="s">
        <v>7746</v>
      </c>
      <c r="S2125" t="s">
        <v>13707</v>
      </c>
    </row>
    <row r="2126" spans="1:29">
      <c r="B2126" t="s">
        <v>18546</v>
      </c>
      <c r="C2126" t="s">
        <v>317</v>
      </c>
      <c r="D2126" t="s">
        <v>19749</v>
      </c>
      <c r="F2126" t="s">
        <v>132</v>
      </c>
      <c r="G2126" t="s">
        <v>147</v>
      </c>
      <c r="M2126" t="s">
        <v>15680</v>
      </c>
      <c r="R2126" t="s">
        <v>317</v>
      </c>
      <c r="S2126" t="s">
        <v>19823</v>
      </c>
      <c r="T2126" t="s">
        <v>317</v>
      </c>
      <c r="U2126" t="s">
        <v>19749</v>
      </c>
      <c r="W2126" t="s">
        <v>132</v>
      </c>
      <c r="X2126" t="s">
        <v>147</v>
      </c>
    </row>
    <row r="2127" spans="1:29">
      <c r="A2127" t="s">
        <v>8943</v>
      </c>
      <c r="B2127" t="s">
        <v>18549</v>
      </c>
      <c r="C2127" t="s">
        <v>8944</v>
      </c>
      <c r="D2127" t="s">
        <v>8945</v>
      </c>
      <c r="F2127" t="s">
        <v>1604</v>
      </c>
      <c r="G2127" t="s">
        <v>1123</v>
      </c>
      <c r="H2127" t="s">
        <v>8946</v>
      </c>
      <c r="I2127" t="s">
        <v>8947</v>
      </c>
      <c r="K2127" t="s">
        <v>1604</v>
      </c>
      <c r="L2127" t="s">
        <v>1126</v>
      </c>
      <c r="M2127" t="s">
        <v>15683</v>
      </c>
      <c r="N2127" t="s">
        <v>8949</v>
      </c>
      <c r="P2127" t="s">
        <v>1604</v>
      </c>
      <c r="Q2127" t="s">
        <v>1129</v>
      </c>
      <c r="R2127" t="s">
        <v>8944</v>
      </c>
      <c r="S2127" t="s">
        <v>13707</v>
      </c>
    </row>
    <row r="2128" spans="1:29">
      <c r="B2128" t="s">
        <v>18550</v>
      </c>
      <c r="C2128" t="s">
        <v>13333</v>
      </c>
      <c r="D2128" t="s">
        <v>19534</v>
      </c>
      <c r="F2128" t="s">
        <v>59</v>
      </c>
      <c r="G2128" t="s">
        <v>25</v>
      </c>
      <c r="M2128" t="s">
        <v>15684</v>
      </c>
      <c r="R2128" t="s">
        <v>13333</v>
      </c>
      <c r="S2128" t="s">
        <v>19822</v>
      </c>
      <c r="Y2128" t="s">
        <v>13333</v>
      </c>
      <c r="Z2128" t="s">
        <v>19534</v>
      </c>
      <c r="AB2128" t="s">
        <v>13287</v>
      </c>
      <c r="AC2128" t="s">
        <v>11915</v>
      </c>
    </row>
    <row r="2129" spans="1:29">
      <c r="A2129" t="s">
        <v>10481</v>
      </c>
      <c r="B2129" t="s">
        <v>16868</v>
      </c>
      <c r="C2129" t="s">
        <v>10482</v>
      </c>
      <c r="F2129" t="s">
        <v>45</v>
      </c>
      <c r="G2129" t="s">
        <v>25</v>
      </c>
      <c r="H2129" t="s">
        <v>6650</v>
      </c>
      <c r="K2129" t="s">
        <v>1066</v>
      </c>
      <c r="L2129" t="s">
        <v>1067</v>
      </c>
      <c r="M2129" t="s">
        <v>13946</v>
      </c>
      <c r="P2129" t="s">
        <v>1068</v>
      </c>
      <c r="Q2129" t="s">
        <v>1069</v>
      </c>
      <c r="R2129" t="s">
        <v>10482</v>
      </c>
      <c r="S2129" t="s">
        <v>13707</v>
      </c>
    </row>
    <row r="2130" spans="1:29">
      <c r="A2130" t="s">
        <v>2681</v>
      </c>
      <c r="B2130" t="s">
        <v>18548</v>
      </c>
      <c r="C2130" t="s">
        <v>2682</v>
      </c>
      <c r="F2130" t="s">
        <v>24</v>
      </c>
      <c r="G2130" t="s">
        <v>1123</v>
      </c>
      <c r="H2130" t="s">
        <v>2683</v>
      </c>
      <c r="K2130" t="s">
        <v>24</v>
      </c>
      <c r="L2130" t="s">
        <v>1126</v>
      </c>
      <c r="M2130" t="s">
        <v>15682</v>
      </c>
      <c r="P2130" t="s">
        <v>24</v>
      </c>
      <c r="Q2130" t="s">
        <v>1129</v>
      </c>
      <c r="R2130" t="s">
        <v>2682</v>
      </c>
      <c r="S2130" t="s">
        <v>13707</v>
      </c>
    </row>
    <row r="2131" spans="1:29">
      <c r="B2131" t="s">
        <v>18552</v>
      </c>
      <c r="C2131" t="s">
        <v>12242</v>
      </c>
      <c r="D2131" t="s">
        <v>19572</v>
      </c>
      <c r="E2131" t="s">
        <v>11913</v>
      </c>
      <c r="F2131" t="s">
        <v>1072</v>
      </c>
      <c r="M2131" t="s">
        <v>15686</v>
      </c>
      <c r="R2131" t="s">
        <v>12242</v>
      </c>
      <c r="S2131" t="s">
        <v>19822</v>
      </c>
      <c r="Y2131" t="s">
        <v>12242</v>
      </c>
      <c r="Z2131" t="s">
        <v>19572</v>
      </c>
      <c r="AA2131" t="s">
        <v>11913</v>
      </c>
      <c r="AB2131" t="s">
        <v>12211</v>
      </c>
    </row>
    <row r="2132" spans="1:29">
      <c r="B2132" t="s">
        <v>18553</v>
      </c>
      <c r="C2132" t="s">
        <v>12244</v>
      </c>
      <c r="D2132" t="s">
        <v>19572</v>
      </c>
      <c r="E2132" t="s">
        <v>11913</v>
      </c>
      <c r="F2132" t="s">
        <v>1072</v>
      </c>
      <c r="M2132" t="s">
        <v>15687</v>
      </c>
      <c r="R2132" t="s">
        <v>12244</v>
      </c>
      <c r="S2132" t="s">
        <v>19822</v>
      </c>
      <c r="Y2132" t="s">
        <v>12244</v>
      </c>
      <c r="Z2132" t="s">
        <v>19572</v>
      </c>
      <c r="AA2132" t="s">
        <v>11913</v>
      </c>
      <c r="AB2132" t="s">
        <v>12211</v>
      </c>
    </row>
    <row r="2133" spans="1:29">
      <c r="B2133" t="s">
        <v>18554</v>
      </c>
      <c r="C2133" t="s">
        <v>12246</v>
      </c>
      <c r="D2133" t="s">
        <v>19572</v>
      </c>
      <c r="E2133" t="s">
        <v>11913</v>
      </c>
      <c r="F2133" t="s">
        <v>1072</v>
      </c>
      <c r="M2133" t="s">
        <v>15688</v>
      </c>
      <c r="R2133" t="s">
        <v>12246</v>
      </c>
      <c r="S2133" t="s">
        <v>19822</v>
      </c>
      <c r="Y2133" t="s">
        <v>12246</v>
      </c>
      <c r="Z2133" t="s">
        <v>19572</v>
      </c>
      <c r="AA2133" t="s">
        <v>11913</v>
      </c>
      <c r="AB2133" t="s">
        <v>12211</v>
      </c>
    </row>
    <row r="2134" spans="1:29">
      <c r="A2134" t="s">
        <v>9160</v>
      </c>
      <c r="B2134" t="s">
        <v>18555</v>
      </c>
      <c r="C2134" t="s">
        <v>9161</v>
      </c>
      <c r="F2134" t="s">
        <v>1604</v>
      </c>
      <c r="G2134" t="s">
        <v>25</v>
      </c>
      <c r="H2134" t="s">
        <v>9161</v>
      </c>
      <c r="K2134" t="s">
        <v>1604</v>
      </c>
      <c r="L2134" t="s">
        <v>1067</v>
      </c>
      <c r="M2134" t="s">
        <v>15689</v>
      </c>
      <c r="P2134" t="s">
        <v>1604</v>
      </c>
      <c r="Q2134" t="s">
        <v>1069</v>
      </c>
      <c r="R2134" t="s">
        <v>9161</v>
      </c>
      <c r="S2134" t="s">
        <v>13707</v>
      </c>
    </row>
    <row r="2135" spans="1:29">
      <c r="B2135" t="s">
        <v>18556</v>
      </c>
      <c r="C2135" t="s">
        <v>13337</v>
      </c>
      <c r="D2135" t="s">
        <v>19534</v>
      </c>
      <c r="F2135" t="s">
        <v>59</v>
      </c>
      <c r="G2135" t="s">
        <v>25</v>
      </c>
      <c r="M2135" t="s">
        <v>15690</v>
      </c>
      <c r="R2135" t="s">
        <v>13337</v>
      </c>
      <c r="S2135" t="s">
        <v>19822</v>
      </c>
      <c r="Y2135" t="s">
        <v>13337</v>
      </c>
      <c r="Z2135" t="s">
        <v>19534</v>
      </c>
      <c r="AB2135" t="s">
        <v>13287</v>
      </c>
      <c r="AC2135" t="s">
        <v>11915</v>
      </c>
    </row>
    <row r="2136" spans="1:29">
      <c r="A2136" t="s">
        <v>9401</v>
      </c>
      <c r="B2136" t="s">
        <v>9402</v>
      </c>
      <c r="C2136" t="s">
        <v>9403</v>
      </c>
      <c r="D2136" t="s">
        <v>2713</v>
      </c>
      <c r="F2136" t="s">
        <v>17</v>
      </c>
      <c r="G2136" t="s">
        <v>37</v>
      </c>
      <c r="H2136" t="s">
        <v>9404</v>
      </c>
      <c r="I2136" t="s">
        <v>2715</v>
      </c>
      <c r="K2136" t="s">
        <v>1184</v>
      </c>
      <c r="L2136" t="s">
        <v>1185</v>
      </c>
      <c r="M2136" t="s">
        <v>15691</v>
      </c>
      <c r="N2136" t="s">
        <v>2717</v>
      </c>
      <c r="P2136" t="s">
        <v>17</v>
      </c>
      <c r="Q2136" t="s">
        <v>37</v>
      </c>
      <c r="R2136" t="s">
        <v>9403</v>
      </c>
      <c r="S2136" t="s">
        <v>13707</v>
      </c>
    </row>
    <row r="2137" spans="1:29">
      <c r="B2137" t="s">
        <v>18585</v>
      </c>
      <c r="C2137" t="s">
        <v>301</v>
      </c>
      <c r="D2137" t="s">
        <v>19754</v>
      </c>
      <c r="F2137" t="s">
        <v>11879</v>
      </c>
      <c r="G2137" t="s">
        <v>2245</v>
      </c>
      <c r="M2137" t="s">
        <v>15724</v>
      </c>
      <c r="R2137" t="s">
        <v>301</v>
      </c>
      <c r="S2137" t="s">
        <v>19823</v>
      </c>
      <c r="T2137" t="s">
        <v>301</v>
      </c>
      <c r="U2137" t="s">
        <v>19754</v>
      </c>
      <c r="X2137" t="s">
        <v>87</v>
      </c>
    </row>
    <row r="2138" spans="1:29">
      <c r="A2138" t="s">
        <v>1561</v>
      </c>
      <c r="B2138" t="s">
        <v>18586</v>
      </c>
      <c r="C2138" t="s">
        <v>1562</v>
      </c>
      <c r="F2138" t="s">
        <v>17</v>
      </c>
      <c r="G2138" t="s">
        <v>37</v>
      </c>
      <c r="H2138" t="s">
        <v>1563</v>
      </c>
      <c r="K2138" t="s">
        <v>1184</v>
      </c>
      <c r="L2138" t="s">
        <v>1185</v>
      </c>
      <c r="M2138" t="s">
        <v>15725</v>
      </c>
      <c r="P2138" t="s">
        <v>17</v>
      </c>
      <c r="Q2138" t="s">
        <v>37</v>
      </c>
      <c r="R2138" t="s">
        <v>1562</v>
      </c>
      <c r="S2138" t="s">
        <v>13707</v>
      </c>
    </row>
    <row r="2139" spans="1:29">
      <c r="A2139" t="s">
        <v>2777</v>
      </c>
      <c r="B2139" t="s">
        <v>18589</v>
      </c>
      <c r="C2139" t="s">
        <v>2778</v>
      </c>
      <c r="F2139" t="s">
        <v>132</v>
      </c>
      <c r="G2139" t="s">
        <v>1428</v>
      </c>
      <c r="H2139" t="s">
        <v>2779</v>
      </c>
      <c r="K2139" t="s">
        <v>1312</v>
      </c>
      <c r="L2139" t="s">
        <v>1430</v>
      </c>
      <c r="M2139" t="s">
        <v>15728</v>
      </c>
      <c r="P2139" t="s">
        <v>132</v>
      </c>
      <c r="Q2139" t="s">
        <v>1432</v>
      </c>
      <c r="R2139" t="s">
        <v>2778</v>
      </c>
      <c r="S2139" t="s">
        <v>13707</v>
      </c>
    </row>
    <row r="2140" spans="1:29">
      <c r="A2140" t="s">
        <v>7967</v>
      </c>
      <c r="B2140" t="s">
        <v>18590</v>
      </c>
      <c r="C2140" t="s">
        <v>7968</v>
      </c>
      <c r="D2140" t="s">
        <v>7969</v>
      </c>
      <c r="F2140" t="s">
        <v>140</v>
      </c>
      <c r="G2140" t="s">
        <v>1353</v>
      </c>
      <c r="H2140" t="s">
        <v>7970</v>
      </c>
      <c r="I2140" t="s">
        <v>7971</v>
      </c>
      <c r="K2140" t="s">
        <v>1355</v>
      </c>
      <c r="L2140" t="s">
        <v>1356</v>
      </c>
      <c r="M2140" t="s">
        <v>15729</v>
      </c>
      <c r="N2140" t="s">
        <v>7973</v>
      </c>
      <c r="P2140" t="s">
        <v>1358</v>
      </c>
      <c r="Q2140" t="s">
        <v>1359</v>
      </c>
      <c r="R2140" t="s">
        <v>7968</v>
      </c>
      <c r="S2140" t="s">
        <v>13707</v>
      </c>
    </row>
    <row r="2141" spans="1:29">
      <c r="A2141" t="s">
        <v>6699</v>
      </c>
      <c r="B2141" t="s">
        <v>18591</v>
      </c>
      <c r="C2141" t="s">
        <v>6700</v>
      </c>
      <c r="F2141" t="s">
        <v>59</v>
      </c>
      <c r="G2141" t="s">
        <v>1101</v>
      </c>
      <c r="H2141" t="s">
        <v>6701</v>
      </c>
      <c r="K2141" t="s">
        <v>1103</v>
      </c>
      <c r="L2141" t="s">
        <v>1104</v>
      </c>
      <c r="M2141" t="s">
        <v>15730</v>
      </c>
      <c r="P2141" t="s">
        <v>1106</v>
      </c>
      <c r="Q2141" t="s">
        <v>1107</v>
      </c>
      <c r="R2141" t="s">
        <v>6700</v>
      </c>
      <c r="S2141" t="s">
        <v>13707</v>
      </c>
    </row>
    <row r="2142" spans="1:29">
      <c r="A2142" t="s">
        <v>6501</v>
      </c>
      <c r="B2142" t="s">
        <v>6502</v>
      </c>
      <c r="C2142" t="s">
        <v>6503</v>
      </c>
      <c r="F2142" t="s">
        <v>59</v>
      </c>
      <c r="G2142" t="s">
        <v>1101</v>
      </c>
      <c r="H2142" t="s">
        <v>6504</v>
      </c>
      <c r="K2142" t="s">
        <v>1103</v>
      </c>
      <c r="L2142" t="s">
        <v>1104</v>
      </c>
      <c r="M2142" t="s">
        <v>15731</v>
      </c>
      <c r="P2142" t="s">
        <v>1106</v>
      </c>
      <c r="Q2142" t="s">
        <v>1107</v>
      </c>
      <c r="R2142" t="s">
        <v>6503</v>
      </c>
      <c r="S2142" t="s">
        <v>13707</v>
      </c>
    </row>
    <row r="2143" spans="1:29">
      <c r="A2143" t="s">
        <v>6629</v>
      </c>
      <c r="B2143" t="s">
        <v>18592</v>
      </c>
      <c r="C2143" t="s">
        <v>34</v>
      </c>
      <c r="D2143" t="s">
        <v>6630</v>
      </c>
      <c r="F2143" t="s">
        <v>45</v>
      </c>
      <c r="G2143" t="s">
        <v>6631</v>
      </c>
      <c r="H2143" t="s">
        <v>6632</v>
      </c>
      <c r="I2143" t="s">
        <v>6633</v>
      </c>
      <c r="K2143" t="s">
        <v>1066</v>
      </c>
      <c r="L2143" t="s">
        <v>6634</v>
      </c>
      <c r="M2143" t="s">
        <v>15732</v>
      </c>
      <c r="N2143" t="s">
        <v>6635</v>
      </c>
      <c r="P2143" t="s">
        <v>1068</v>
      </c>
      <c r="Q2143" t="s">
        <v>6636</v>
      </c>
      <c r="R2143" t="s">
        <v>34</v>
      </c>
      <c r="S2143" t="s">
        <v>19823</v>
      </c>
      <c r="T2143" t="s">
        <v>34</v>
      </c>
      <c r="U2143" t="s">
        <v>19718</v>
      </c>
    </row>
    <row r="2144" spans="1:29">
      <c r="B2144" t="s">
        <v>18594</v>
      </c>
      <c r="C2144" t="s">
        <v>12979</v>
      </c>
      <c r="D2144" t="s">
        <v>19554</v>
      </c>
      <c r="F2144" t="s">
        <v>59</v>
      </c>
      <c r="G2144" t="s">
        <v>13731</v>
      </c>
      <c r="M2144" t="s">
        <v>15734</v>
      </c>
      <c r="R2144" t="s">
        <v>12979</v>
      </c>
      <c r="S2144" t="s">
        <v>19822</v>
      </c>
      <c r="Y2144" t="s">
        <v>12979</v>
      </c>
      <c r="Z2144" t="s">
        <v>19554</v>
      </c>
      <c r="AB2144" t="s">
        <v>12922</v>
      </c>
      <c r="AC2144" t="s">
        <v>13649</v>
      </c>
    </row>
    <row r="2145" spans="1:29">
      <c r="A2145" t="s">
        <v>11443</v>
      </c>
      <c r="B2145" t="s">
        <v>18638</v>
      </c>
      <c r="C2145" t="s">
        <v>11444</v>
      </c>
      <c r="D2145" t="s">
        <v>2512</v>
      </c>
      <c r="F2145" t="s">
        <v>51</v>
      </c>
      <c r="G2145" t="s">
        <v>2202</v>
      </c>
      <c r="H2145" t="s">
        <v>11445</v>
      </c>
      <c r="I2145" t="s">
        <v>2514</v>
      </c>
      <c r="K2145" t="s">
        <v>1330</v>
      </c>
      <c r="L2145" t="s">
        <v>2205</v>
      </c>
      <c r="M2145" t="s">
        <v>15777</v>
      </c>
      <c r="N2145" t="s">
        <v>2516</v>
      </c>
      <c r="P2145" t="s">
        <v>1332</v>
      </c>
      <c r="Q2145" t="s">
        <v>2208</v>
      </c>
      <c r="R2145" t="s">
        <v>11444</v>
      </c>
      <c r="S2145" t="s">
        <v>13707</v>
      </c>
    </row>
    <row r="2146" spans="1:29">
      <c r="A2146" t="s">
        <v>6969</v>
      </c>
      <c r="B2146" t="s">
        <v>18709</v>
      </c>
      <c r="C2146" t="s">
        <v>6970</v>
      </c>
      <c r="D2146" t="s">
        <v>4032</v>
      </c>
      <c r="E2146" t="s">
        <v>4033</v>
      </c>
      <c r="F2146" t="s">
        <v>20</v>
      </c>
      <c r="G2146" t="s">
        <v>1133</v>
      </c>
      <c r="H2146" t="s">
        <v>6971</v>
      </c>
      <c r="I2146" t="s">
        <v>4035</v>
      </c>
      <c r="J2146" t="s">
        <v>4036</v>
      </c>
      <c r="K2146" t="s">
        <v>1136</v>
      </c>
      <c r="L2146" t="s">
        <v>1137</v>
      </c>
      <c r="M2146" t="s">
        <v>15857</v>
      </c>
      <c r="N2146" t="s">
        <v>4038</v>
      </c>
      <c r="O2146" t="s">
        <v>4039</v>
      </c>
      <c r="P2146" t="s">
        <v>1140</v>
      </c>
      <c r="Q2146" t="s">
        <v>1141</v>
      </c>
      <c r="R2146" t="s">
        <v>6970</v>
      </c>
      <c r="S2146" t="s">
        <v>13707</v>
      </c>
    </row>
    <row r="2147" spans="1:29">
      <c r="A2147" t="s">
        <v>5459</v>
      </c>
      <c r="B2147" t="s">
        <v>18716</v>
      </c>
      <c r="C2147" t="s">
        <v>452</v>
      </c>
      <c r="D2147" t="s">
        <v>1132</v>
      </c>
      <c r="F2147" t="s">
        <v>20</v>
      </c>
      <c r="G2147" t="s">
        <v>1133</v>
      </c>
      <c r="H2147" t="s">
        <v>5460</v>
      </c>
      <c r="I2147" t="s">
        <v>1554</v>
      </c>
      <c r="K2147" t="s">
        <v>1136</v>
      </c>
      <c r="L2147" t="s">
        <v>1137</v>
      </c>
      <c r="M2147" t="s">
        <v>15864</v>
      </c>
      <c r="N2147" t="s">
        <v>1139</v>
      </c>
      <c r="P2147" t="s">
        <v>1140</v>
      </c>
      <c r="Q2147" t="s">
        <v>1141</v>
      </c>
      <c r="R2147" t="s">
        <v>452</v>
      </c>
      <c r="S2147" t="s">
        <v>19823</v>
      </c>
      <c r="T2147" t="s">
        <v>452</v>
      </c>
      <c r="U2147" t="s">
        <v>19520</v>
      </c>
      <c r="W2147" t="s">
        <v>20</v>
      </c>
      <c r="X2147" t="s">
        <v>21</v>
      </c>
    </row>
    <row r="2148" spans="1:29">
      <c r="B2148" t="s">
        <v>18724</v>
      </c>
      <c r="C2148" t="s">
        <v>13464</v>
      </c>
      <c r="D2148" t="s">
        <v>19551</v>
      </c>
      <c r="F2148" t="s">
        <v>24</v>
      </c>
      <c r="G2148" t="s">
        <v>13732</v>
      </c>
      <c r="M2148" t="s">
        <v>15873</v>
      </c>
      <c r="R2148" t="s">
        <v>13464</v>
      </c>
      <c r="S2148" t="s">
        <v>19822</v>
      </c>
      <c r="Y2148" t="s">
        <v>13464</v>
      </c>
      <c r="Z2148" t="s">
        <v>19551</v>
      </c>
      <c r="AB2148" t="s">
        <v>13356</v>
      </c>
      <c r="AC2148" t="s">
        <v>13651</v>
      </c>
    </row>
    <row r="2149" spans="1:29">
      <c r="B2149" t="s">
        <v>18725</v>
      </c>
      <c r="C2149" t="s">
        <v>448</v>
      </c>
      <c r="D2149" t="s">
        <v>19663</v>
      </c>
      <c r="F2149" t="s">
        <v>11879</v>
      </c>
      <c r="G2149" t="s">
        <v>13741</v>
      </c>
      <c r="M2149" t="s">
        <v>15874</v>
      </c>
      <c r="R2149" t="s">
        <v>448</v>
      </c>
      <c r="S2149" t="s">
        <v>19823</v>
      </c>
      <c r="T2149" t="s">
        <v>448</v>
      </c>
      <c r="U2149" t="s">
        <v>19663</v>
      </c>
      <c r="X2149" t="s">
        <v>62</v>
      </c>
    </row>
    <row r="2150" spans="1:29">
      <c r="B2150" t="s">
        <v>18726</v>
      </c>
      <c r="C2150" t="s">
        <v>13466</v>
      </c>
      <c r="D2150" t="s">
        <v>19551</v>
      </c>
      <c r="F2150" t="s">
        <v>24</v>
      </c>
      <c r="G2150" t="s">
        <v>13732</v>
      </c>
      <c r="M2150" t="s">
        <v>15875</v>
      </c>
      <c r="R2150" t="s">
        <v>13466</v>
      </c>
      <c r="S2150" t="s">
        <v>19822</v>
      </c>
      <c r="Y2150" t="s">
        <v>13466</v>
      </c>
      <c r="Z2150" t="s">
        <v>19551</v>
      </c>
      <c r="AB2150" t="s">
        <v>13356</v>
      </c>
      <c r="AC2150" t="s">
        <v>13651</v>
      </c>
    </row>
    <row r="2151" spans="1:29">
      <c r="B2151" t="s">
        <v>18724</v>
      </c>
      <c r="C2151" t="s">
        <v>13468</v>
      </c>
      <c r="D2151" t="s">
        <v>19551</v>
      </c>
      <c r="F2151" t="s">
        <v>24</v>
      </c>
      <c r="G2151" t="s">
        <v>13732</v>
      </c>
      <c r="M2151" t="s">
        <v>15873</v>
      </c>
      <c r="R2151" t="s">
        <v>13468</v>
      </c>
      <c r="S2151" t="s">
        <v>19822</v>
      </c>
      <c r="Y2151" t="s">
        <v>13468</v>
      </c>
      <c r="Z2151" t="s">
        <v>19551</v>
      </c>
      <c r="AB2151" t="s">
        <v>13356</v>
      </c>
      <c r="AC2151" t="s">
        <v>13651</v>
      </c>
    </row>
    <row r="2152" spans="1:29">
      <c r="A2152" t="s">
        <v>8653</v>
      </c>
      <c r="B2152" t="s">
        <v>18724</v>
      </c>
      <c r="C2152" t="s">
        <v>445</v>
      </c>
      <c r="D2152" t="s">
        <v>8654</v>
      </c>
      <c r="F2152" t="s">
        <v>24</v>
      </c>
      <c r="G2152" t="s">
        <v>1123</v>
      </c>
      <c r="H2152" t="s">
        <v>8655</v>
      </c>
      <c r="I2152" t="s">
        <v>8656</v>
      </c>
      <c r="K2152" t="s">
        <v>24</v>
      </c>
      <c r="L2152" t="s">
        <v>1126</v>
      </c>
      <c r="M2152" t="s">
        <v>15873</v>
      </c>
      <c r="N2152" t="s">
        <v>8658</v>
      </c>
      <c r="P2152" t="s">
        <v>24</v>
      </c>
      <c r="Q2152" t="s">
        <v>1129</v>
      </c>
      <c r="R2152" t="s">
        <v>445</v>
      </c>
      <c r="S2152" t="s">
        <v>19823</v>
      </c>
      <c r="T2152" t="s">
        <v>445</v>
      </c>
      <c r="U2152" t="s">
        <v>446</v>
      </c>
      <c r="W2152" t="s">
        <v>24</v>
      </c>
      <c r="X2152" t="s">
        <v>123</v>
      </c>
    </row>
    <row r="2153" spans="1:29">
      <c r="B2153" t="s">
        <v>18728</v>
      </c>
      <c r="C2153" t="s">
        <v>13470</v>
      </c>
      <c r="D2153" t="s">
        <v>19551</v>
      </c>
      <c r="F2153" t="s">
        <v>24</v>
      </c>
      <c r="G2153" t="s">
        <v>13732</v>
      </c>
      <c r="M2153" t="s">
        <v>15877</v>
      </c>
      <c r="R2153" t="s">
        <v>13470</v>
      </c>
      <c r="S2153" t="s">
        <v>19822</v>
      </c>
      <c r="Y2153" t="s">
        <v>13470</v>
      </c>
      <c r="Z2153" t="s">
        <v>19551</v>
      </c>
      <c r="AB2153" t="s">
        <v>13356</v>
      </c>
      <c r="AC2153" t="s">
        <v>13651</v>
      </c>
    </row>
    <row r="2154" spans="1:29">
      <c r="A2154" t="s">
        <v>10241</v>
      </c>
      <c r="B2154" t="s">
        <v>10242</v>
      </c>
      <c r="C2154" t="s">
        <v>10243</v>
      </c>
      <c r="E2154" t="s">
        <v>3498</v>
      </c>
      <c r="F2154" t="s">
        <v>1072</v>
      </c>
      <c r="G2154" t="s">
        <v>154</v>
      </c>
      <c r="H2154" t="s">
        <v>10244</v>
      </c>
      <c r="J2154" t="s">
        <v>3500</v>
      </c>
      <c r="K2154" t="s">
        <v>1073</v>
      </c>
      <c r="L2154" t="s">
        <v>1074</v>
      </c>
      <c r="M2154" t="s">
        <v>15878</v>
      </c>
      <c r="O2154" t="s">
        <v>3502</v>
      </c>
      <c r="P2154" t="s">
        <v>1072</v>
      </c>
      <c r="Q2154" t="s">
        <v>1075</v>
      </c>
      <c r="R2154" t="s">
        <v>10243</v>
      </c>
      <c r="S2154" t="s">
        <v>13707</v>
      </c>
    </row>
    <row r="2155" spans="1:29">
      <c r="B2155" t="s">
        <v>18729</v>
      </c>
      <c r="C2155" t="s">
        <v>13472</v>
      </c>
      <c r="D2155" t="s">
        <v>19551</v>
      </c>
      <c r="F2155" t="s">
        <v>24</v>
      </c>
      <c r="G2155" t="s">
        <v>13732</v>
      </c>
      <c r="M2155" t="s">
        <v>15879</v>
      </c>
      <c r="R2155" t="s">
        <v>13472</v>
      </c>
      <c r="S2155" t="s">
        <v>19822</v>
      </c>
      <c r="Y2155" t="s">
        <v>13472</v>
      </c>
      <c r="Z2155" t="s">
        <v>19551</v>
      </c>
      <c r="AB2155" t="s">
        <v>13356</v>
      </c>
      <c r="AC2155" t="s">
        <v>13651</v>
      </c>
    </row>
    <row r="2156" spans="1:29">
      <c r="A2156" t="s">
        <v>9890</v>
      </c>
      <c r="B2156" t="s">
        <v>9891</v>
      </c>
      <c r="C2156" t="s">
        <v>9892</v>
      </c>
      <c r="F2156" t="s">
        <v>24</v>
      </c>
      <c r="G2156" t="s">
        <v>1123</v>
      </c>
      <c r="H2156" t="s">
        <v>9893</v>
      </c>
      <c r="K2156" t="s">
        <v>24</v>
      </c>
      <c r="L2156" t="s">
        <v>1126</v>
      </c>
      <c r="M2156" t="s">
        <v>15880</v>
      </c>
      <c r="P2156" t="s">
        <v>24</v>
      </c>
      <c r="Q2156" t="s">
        <v>1129</v>
      </c>
      <c r="R2156" t="s">
        <v>9892</v>
      </c>
      <c r="S2156" t="s">
        <v>13707</v>
      </c>
    </row>
    <row r="2157" spans="1:29">
      <c r="A2157" t="s">
        <v>1507</v>
      </c>
      <c r="B2157" t="s">
        <v>1508</v>
      </c>
      <c r="C2157" t="s">
        <v>1509</v>
      </c>
      <c r="F2157" t="s">
        <v>1072</v>
      </c>
      <c r="G2157" t="s">
        <v>154</v>
      </c>
      <c r="H2157" t="s">
        <v>1510</v>
      </c>
      <c r="K2157" t="s">
        <v>1073</v>
      </c>
      <c r="L2157" t="s">
        <v>1074</v>
      </c>
      <c r="M2157" t="s">
        <v>15881</v>
      </c>
      <c r="P2157" t="s">
        <v>1072</v>
      </c>
      <c r="Q2157" t="s">
        <v>1075</v>
      </c>
      <c r="R2157" t="s">
        <v>1509</v>
      </c>
      <c r="S2157" t="s">
        <v>13707</v>
      </c>
    </row>
    <row r="2158" spans="1:29">
      <c r="A2158" t="s">
        <v>8216</v>
      </c>
      <c r="B2158" t="s">
        <v>18727</v>
      </c>
      <c r="C2158" t="s">
        <v>8217</v>
      </c>
      <c r="D2158" t="s">
        <v>3113</v>
      </c>
      <c r="F2158" t="s">
        <v>24</v>
      </c>
      <c r="G2158" t="s">
        <v>1123</v>
      </c>
      <c r="H2158" t="s">
        <v>8217</v>
      </c>
      <c r="I2158" t="s">
        <v>8077</v>
      </c>
      <c r="K2158" t="s">
        <v>24</v>
      </c>
      <c r="L2158" t="s">
        <v>1126</v>
      </c>
      <c r="M2158" t="s">
        <v>15876</v>
      </c>
      <c r="N2158" t="s">
        <v>4029</v>
      </c>
      <c r="P2158" t="s">
        <v>24</v>
      </c>
      <c r="Q2158" t="s">
        <v>1129</v>
      </c>
      <c r="R2158" t="s">
        <v>8217</v>
      </c>
      <c r="S2158" t="s">
        <v>13707</v>
      </c>
    </row>
    <row r="2159" spans="1:29">
      <c r="A2159" t="s">
        <v>7469</v>
      </c>
      <c r="B2159" t="s">
        <v>7470</v>
      </c>
      <c r="C2159" t="s">
        <v>7471</v>
      </c>
      <c r="D2159" t="s">
        <v>19529</v>
      </c>
      <c r="F2159" t="s">
        <v>140</v>
      </c>
      <c r="G2159" t="s">
        <v>1353</v>
      </c>
      <c r="H2159" t="s">
        <v>7472</v>
      </c>
      <c r="K2159" t="s">
        <v>1355</v>
      </c>
      <c r="L2159" t="s">
        <v>1356</v>
      </c>
      <c r="M2159" t="s">
        <v>14435</v>
      </c>
      <c r="P2159" t="s">
        <v>1358</v>
      </c>
      <c r="Q2159" t="s">
        <v>1359</v>
      </c>
      <c r="R2159" t="s">
        <v>7471</v>
      </c>
      <c r="S2159" t="s">
        <v>19822</v>
      </c>
      <c r="Y2159" t="s">
        <v>7471</v>
      </c>
      <c r="Z2159" t="s">
        <v>19529</v>
      </c>
      <c r="AB2159" t="s">
        <v>13115</v>
      </c>
      <c r="AC2159" t="s">
        <v>13650</v>
      </c>
    </row>
    <row r="2160" spans="1:29">
      <c r="A2160" t="s">
        <v>11613</v>
      </c>
      <c r="B2160" t="s">
        <v>18595</v>
      </c>
      <c r="C2160" t="s">
        <v>11614</v>
      </c>
      <c r="D2160" t="s">
        <v>19553</v>
      </c>
      <c r="E2160" t="s">
        <v>1208</v>
      </c>
      <c r="F2160" t="s">
        <v>1209</v>
      </c>
      <c r="G2160" t="s">
        <v>25</v>
      </c>
      <c r="H2160" t="s">
        <v>11615</v>
      </c>
      <c r="J2160" t="s">
        <v>1211</v>
      </c>
      <c r="K2160" t="s">
        <v>1212</v>
      </c>
      <c r="L2160" t="s">
        <v>1067</v>
      </c>
      <c r="M2160" t="s">
        <v>15735</v>
      </c>
      <c r="O2160" t="s">
        <v>1214</v>
      </c>
      <c r="P2160" t="s">
        <v>1215</v>
      </c>
      <c r="Q2160" t="s">
        <v>1069</v>
      </c>
      <c r="R2160" t="s">
        <v>11614</v>
      </c>
      <c r="S2160" t="s">
        <v>19822</v>
      </c>
      <c r="Y2160" t="s">
        <v>11614</v>
      </c>
      <c r="Z2160" t="s">
        <v>19553</v>
      </c>
      <c r="AB2160" t="s">
        <v>647</v>
      </c>
      <c r="AC2160" t="s">
        <v>11915</v>
      </c>
    </row>
    <row r="2161" spans="1:29">
      <c r="A2161" t="s">
        <v>8464</v>
      </c>
      <c r="B2161" t="s">
        <v>18596</v>
      </c>
      <c r="C2161" t="s">
        <v>8465</v>
      </c>
      <c r="E2161" t="s">
        <v>1208</v>
      </c>
      <c r="F2161" t="s">
        <v>1209</v>
      </c>
      <c r="G2161" t="s">
        <v>25</v>
      </c>
      <c r="H2161" t="s">
        <v>8466</v>
      </c>
      <c r="J2161" t="s">
        <v>1211</v>
      </c>
      <c r="K2161" t="s">
        <v>1212</v>
      </c>
      <c r="L2161" t="s">
        <v>1067</v>
      </c>
      <c r="M2161" t="s">
        <v>15736</v>
      </c>
      <c r="O2161" t="s">
        <v>1214</v>
      </c>
      <c r="P2161" t="s">
        <v>1215</v>
      </c>
      <c r="Q2161" t="s">
        <v>1069</v>
      </c>
      <c r="R2161" t="s">
        <v>8465</v>
      </c>
      <c r="S2161" t="s">
        <v>13707</v>
      </c>
    </row>
    <row r="2162" spans="1:29">
      <c r="A2162" t="s">
        <v>6421</v>
      </c>
      <c r="B2162" t="s">
        <v>18597</v>
      </c>
      <c r="C2162" t="s">
        <v>6422</v>
      </c>
      <c r="D2162" t="s">
        <v>6423</v>
      </c>
      <c r="F2162" t="s">
        <v>24</v>
      </c>
      <c r="G2162" t="s">
        <v>1123</v>
      </c>
      <c r="H2162" t="s">
        <v>6424</v>
      </c>
      <c r="I2162" t="s">
        <v>6425</v>
      </c>
      <c r="K2162" t="s">
        <v>24</v>
      </c>
      <c r="L2162" t="s">
        <v>1126</v>
      </c>
      <c r="M2162" t="s">
        <v>15737</v>
      </c>
      <c r="N2162" t="s">
        <v>6427</v>
      </c>
      <c r="P2162" t="s">
        <v>24</v>
      </c>
      <c r="Q2162" t="s">
        <v>1129</v>
      </c>
      <c r="R2162" t="s">
        <v>6422</v>
      </c>
      <c r="S2162" t="s">
        <v>13707</v>
      </c>
    </row>
    <row r="2163" spans="1:29">
      <c r="B2163" t="s">
        <v>18598</v>
      </c>
      <c r="C2163" t="s">
        <v>12093</v>
      </c>
      <c r="D2163" t="s">
        <v>19521</v>
      </c>
      <c r="F2163" t="s">
        <v>13728</v>
      </c>
      <c r="G2163" t="s">
        <v>13727</v>
      </c>
      <c r="M2163" t="s">
        <v>15738</v>
      </c>
      <c r="R2163" t="s">
        <v>12093</v>
      </c>
      <c r="S2163" t="s">
        <v>19822</v>
      </c>
      <c r="Y2163" t="s">
        <v>12093</v>
      </c>
      <c r="Z2163" t="s">
        <v>19521</v>
      </c>
      <c r="AB2163" t="s">
        <v>12062</v>
      </c>
      <c r="AC2163" t="s">
        <v>11914</v>
      </c>
    </row>
    <row r="2164" spans="1:29">
      <c r="A2164" t="s">
        <v>1206</v>
      </c>
      <c r="B2164" t="s">
        <v>18599</v>
      </c>
      <c r="C2164" t="s">
        <v>1207</v>
      </c>
      <c r="E2164" t="s">
        <v>1208</v>
      </c>
      <c r="F2164" t="s">
        <v>1209</v>
      </c>
      <c r="G2164" t="s">
        <v>25</v>
      </c>
      <c r="H2164" t="s">
        <v>1210</v>
      </c>
      <c r="J2164" t="s">
        <v>1211</v>
      </c>
      <c r="K2164" t="s">
        <v>1212</v>
      </c>
      <c r="L2164" t="s">
        <v>1067</v>
      </c>
      <c r="M2164" t="s">
        <v>15739</v>
      </c>
      <c r="O2164" t="s">
        <v>1214</v>
      </c>
      <c r="P2164" t="s">
        <v>1215</v>
      </c>
      <c r="Q2164" t="s">
        <v>1069</v>
      </c>
      <c r="R2164" t="s">
        <v>1207</v>
      </c>
      <c r="S2164" t="s">
        <v>13707</v>
      </c>
    </row>
    <row r="2165" spans="1:29">
      <c r="A2165" t="s">
        <v>11030</v>
      </c>
      <c r="B2165" t="s">
        <v>18600</v>
      </c>
      <c r="C2165" t="s">
        <v>11031</v>
      </c>
      <c r="F2165" t="s">
        <v>1072</v>
      </c>
      <c r="G2165" t="s">
        <v>154</v>
      </c>
      <c r="H2165" t="s">
        <v>11032</v>
      </c>
      <c r="K2165" t="s">
        <v>1073</v>
      </c>
      <c r="L2165" t="s">
        <v>1074</v>
      </c>
      <c r="M2165" t="s">
        <v>15740</v>
      </c>
      <c r="P2165" t="s">
        <v>1072</v>
      </c>
      <c r="Q2165" t="s">
        <v>1075</v>
      </c>
      <c r="R2165" t="s">
        <v>11031</v>
      </c>
      <c r="S2165" t="s">
        <v>13707</v>
      </c>
    </row>
    <row r="2166" spans="1:29">
      <c r="B2166" t="s">
        <v>18601</v>
      </c>
      <c r="C2166" t="s">
        <v>12051</v>
      </c>
      <c r="D2166" t="s">
        <v>19553</v>
      </c>
      <c r="F2166" t="s">
        <v>647</v>
      </c>
      <c r="G2166" t="s">
        <v>25</v>
      </c>
      <c r="M2166" t="s">
        <v>15741</v>
      </c>
      <c r="R2166" t="s">
        <v>12051</v>
      </c>
      <c r="S2166" t="s">
        <v>19822</v>
      </c>
      <c r="Y2166" t="s">
        <v>12051</v>
      </c>
      <c r="Z2166" t="s">
        <v>19553</v>
      </c>
      <c r="AB2166" t="s">
        <v>647</v>
      </c>
      <c r="AC2166" t="s">
        <v>11915</v>
      </c>
    </row>
    <row r="2167" spans="1:29">
      <c r="A2167" t="s">
        <v>3664</v>
      </c>
      <c r="B2167" t="s">
        <v>18602</v>
      </c>
      <c r="C2167" t="s">
        <v>140</v>
      </c>
      <c r="D2167" t="s">
        <v>2006</v>
      </c>
      <c r="F2167" t="s">
        <v>140</v>
      </c>
      <c r="G2167" t="s">
        <v>1353</v>
      </c>
      <c r="H2167" t="s">
        <v>1355</v>
      </c>
      <c r="I2167" t="s">
        <v>3665</v>
      </c>
      <c r="K2167" t="s">
        <v>1355</v>
      </c>
      <c r="L2167" t="s">
        <v>1356</v>
      </c>
      <c r="M2167" t="s">
        <v>1358</v>
      </c>
      <c r="N2167" t="s">
        <v>2010</v>
      </c>
      <c r="P2167" t="s">
        <v>1358</v>
      </c>
      <c r="Q2167" t="s">
        <v>1359</v>
      </c>
      <c r="R2167" t="s">
        <v>140</v>
      </c>
      <c r="S2167" t="s">
        <v>19824</v>
      </c>
      <c r="T2167" t="s">
        <v>140</v>
      </c>
      <c r="U2167" t="s">
        <v>19701</v>
      </c>
      <c r="W2167" t="s">
        <v>140</v>
      </c>
      <c r="X2167" t="s">
        <v>141</v>
      </c>
      <c r="Y2167" t="s">
        <v>140</v>
      </c>
      <c r="Z2167" t="s">
        <v>19529</v>
      </c>
      <c r="AB2167" t="s">
        <v>13115</v>
      </c>
      <c r="AC2167" t="s">
        <v>13650</v>
      </c>
    </row>
    <row r="2168" spans="1:29">
      <c r="A2168" t="s">
        <v>9983</v>
      </c>
      <c r="B2168" t="s">
        <v>18603</v>
      </c>
      <c r="C2168" t="s">
        <v>9984</v>
      </c>
      <c r="F2168" t="s">
        <v>140</v>
      </c>
      <c r="G2168" t="s">
        <v>1353</v>
      </c>
      <c r="H2168" t="s">
        <v>9985</v>
      </c>
      <c r="K2168" t="s">
        <v>1355</v>
      </c>
      <c r="L2168" t="s">
        <v>1356</v>
      </c>
      <c r="M2168" t="s">
        <v>15742</v>
      </c>
      <c r="P2168" t="s">
        <v>1358</v>
      </c>
      <c r="Q2168" t="s">
        <v>1359</v>
      </c>
      <c r="R2168" t="s">
        <v>9984</v>
      </c>
      <c r="S2168" t="s">
        <v>13707</v>
      </c>
    </row>
    <row r="2169" spans="1:29">
      <c r="B2169" t="s">
        <v>18604</v>
      </c>
      <c r="C2169" t="s">
        <v>487</v>
      </c>
      <c r="D2169" t="s">
        <v>19755</v>
      </c>
      <c r="F2169" t="s">
        <v>51</v>
      </c>
      <c r="G2169" t="s">
        <v>52</v>
      </c>
      <c r="M2169" t="s">
        <v>15743</v>
      </c>
      <c r="R2169" t="s">
        <v>487</v>
      </c>
      <c r="S2169" t="s">
        <v>19823</v>
      </c>
      <c r="T2169" t="s">
        <v>487</v>
      </c>
      <c r="U2169" t="s">
        <v>19755</v>
      </c>
      <c r="W2169" t="s">
        <v>51</v>
      </c>
      <c r="X2169" t="s">
        <v>52</v>
      </c>
    </row>
    <row r="2170" spans="1:29">
      <c r="A2170" t="s">
        <v>7932</v>
      </c>
      <c r="B2170" t="s">
        <v>18605</v>
      </c>
      <c r="C2170" t="s">
        <v>7933</v>
      </c>
      <c r="D2170" t="s">
        <v>6766</v>
      </c>
      <c r="F2170" t="s">
        <v>17</v>
      </c>
      <c r="G2170" t="s">
        <v>37</v>
      </c>
      <c r="H2170" t="s">
        <v>7934</v>
      </c>
      <c r="I2170" t="s">
        <v>6768</v>
      </c>
      <c r="K2170" t="s">
        <v>1184</v>
      </c>
      <c r="L2170" t="s">
        <v>1185</v>
      </c>
      <c r="M2170" t="s">
        <v>15744</v>
      </c>
      <c r="N2170" t="s">
        <v>6770</v>
      </c>
      <c r="P2170" t="s">
        <v>17</v>
      </c>
      <c r="Q2170" t="s">
        <v>37</v>
      </c>
      <c r="R2170" t="s">
        <v>7933</v>
      </c>
      <c r="S2170" t="s">
        <v>13707</v>
      </c>
    </row>
    <row r="2171" spans="1:29">
      <c r="A2171" t="s">
        <v>9235</v>
      </c>
      <c r="B2171" t="s">
        <v>18606</v>
      </c>
      <c r="C2171" t="s">
        <v>9236</v>
      </c>
      <c r="F2171" t="s">
        <v>17</v>
      </c>
      <c r="G2171" t="s">
        <v>37</v>
      </c>
      <c r="H2171" t="s">
        <v>9237</v>
      </c>
      <c r="K2171" t="s">
        <v>1184</v>
      </c>
      <c r="L2171" t="s">
        <v>1185</v>
      </c>
      <c r="M2171" t="s">
        <v>15745</v>
      </c>
      <c r="P2171" t="s">
        <v>17</v>
      </c>
      <c r="Q2171" t="s">
        <v>37</v>
      </c>
      <c r="R2171" t="s">
        <v>9236</v>
      </c>
      <c r="S2171" t="s">
        <v>13707</v>
      </c>
    </row>
    <row r="2172" spans="1:29">
      <c r="A2172" t="s">
        <v>4567</v>
      </c>
      <c r="B2172" t="s">
        <v>18607</v>
      </c>
      <c r="C2172" t="s">
        <v>492</v>
      </c>
      <c r="D2172" t="s">
        <v>4568</v>
      </c>
      <c r="F2172" t="s">
        <v>4569</v>
      </c>
      <c r="G2172" t="s">
        <v>37</v>
      </c>
      <c r="H2172" t="s">
        <v>4570</v>
      </c>
      <c r="I2172" t="s">
        <v>4571</v>
      </c>
      <c r="K2172" t="s">
        <v>4572</v>
      </c>
      <c r="L2172" t="s">
        <v>1185</v>
      </c>
      <c r="M2172" t="s">
        <v>15746</v>
      </c>
      <c r="N2172" t="s">
        <v>4574</v>
      </c>
      <c r="P2172" t="s">
        <v>4569</v>
      </c>
      <c r="Q2172" t="s">
        <v>37</v>
      </c>
      <c r="R2172" t="s">
        <v>492</v>
      </c>
      <c r="S2172" t="s">
        <v>19824</v>
      </c>
      <c r="T2172" t="s">
        <v>492</v>
      </c>
      <c r="U2172" t="s">
        <v>19756</v>
      </c>
      <c r="W2172" t="s">
        <v>17</v>
      </c>
      <c r="Y2172" t="s">
        <v>492</v>
      </c>
      <c r="Z2172" t="s">
        <v>19522</v>
      </c>
      <c r="AB2172" t="s">
        <v>11336</v>
      </c>
      <c r="AC2172" t="s">
        <v>13647</v>
      </c>
    </row>
    <row r="2173" spans="1:29">
      <c r="B2173" t="s">
        <v>18608</v>
      </c>
      <c r="C2173" t="s">
        <v>486</v>
      </c>
      <c r="D2173" t="s">
        <v>19637</v>
      </c>
      <c r="F2173" t="s">
        <v>51</v>
      </c>
      <c r="G2173" t="s">
        <v>52</v>
      </c>
      <c r="M2173" t="s">
        <v>15747</v>
      </c>
      <c r="R2173" t="s">
        <v>486</v>
      </c>
      <c r="S2173" t="s">
        <v>19823</v>
      </c>
      <c r="T2173" t="s">
        <v>486</v>
      </c>
      <c r="U2173" t="s">
        <v>19637</v>
      </c>
      <c r="W2173" s="2" t="s">
        <v>51</v>
      </c>
      <c r="X2173" t="s">
        <v>52</v>
      </c>
    </row>
    <row r="2174" spans="1:29">
      <c r="A2174" t="s">
        <v>4703</v>
      </c>
      <c r="B2174" t="s">
        <v>18609</v>
      </c>
      <c r="C2174" t="s">
        <v>4704</v>
      </c>
      <c r="F2174" t="s">
        <v>24</v>
      </c>
      <c r="G2174" t="s">
        <v>1123</v>
      </c>
      <c r="H2174" t="s">
        <v>4705</v>
      </c>
      <c r="K2174" t="s">
        <v>24</v>
      </c>
      <c r="L2174" t="s">
        <v>1126</v>
      </c>
      <c r="M2174" t="s">
        <v>15748</v>
      </c>
      <c r="P2174" t="s">
        <v>24</v>
      </c>
      <c r="Q2174" t="s">
        <v>1129</v>
      </c>
      <c r="R2174" t="s">
        <v>4704</v>
      </c>
      <c r="S2174" t="s">
        <v>13707</v>
      </c>
    </row>
    <row r="2175" spans="1:29">
      <c r="A2175" t="s">
        <v>10734</v>
      </c>
      <c r="B2175" t="s">
        <v>18610</v>
      </c>
      <c r="C2175" t="s">
        <v>10735</v>
      </c>
      <c r="F2175" t="s">
        <v>59</v>
      </c>
      <c r="G2175" t="s">
        <v>1101</v>
      </c>
      <c r="H2175" t="s">
        <v>10736</v>
      </c>
      <c r="K2175" t="s">
        <v>1103</v>
      </c>
      <c r="L2175" t="s">
        <v>1104</v>
      </c>
      <c r="M2175" t="s">
        <v>15749</v>
      </c>
      <c r="P2175" t="s">
        <v>1106</v>
      </c>
      <c r="Q2175" t="s">
        <v>1107</v>
      </c>
      <c r="R2175" t="s">
        <v>10735</v>
      </c>
      <c r="S2175" t="s">
        <v>13707</v>
      </c>
    </row>
    <row r="2176" spans="1:29">
      <c r="A2176" t="s">
        <v>5152</v>
      </c>
      <c r="B2176" t="s">
        <v>18611</v>
      </c>
      <c r="C2176" t="s">
        <v>5153</v>
      </c>
      <c r="D2176" t="s">
        <v>5154</v>
      </c>
      <c r="F2176" t="s">
        <v>140</v>
      </c>
      <c r="G2176" t="s">
        <v>5155</v>
      </c>
      <c r="H2176" t="s">
        <v>5156</v>
      </c>
      <c r="I2176" t="s">
        <v>5157</v>
      </c>
      <c r="K2176" t="s">
        <v>1355</v>
      </c>
      <c r="L2176" t="s">
        <v>5158</v>
      </c>
      <c r="M2176" t="s">
        <v>15750</v>
      </c>
      <c r="N2176" t="s">
        <v>5160</v>
      </c>
      <c r="P2176" t="s">
        <v>1358</v>
      </c>
      <c r="Q2176" t="s">
        <v>5161</v>
      </c>
      <c r="R2176" t="s">
        <v>5153</v>
      </c>
      <c r="S2176" t="s">
        <v>13707</v>
      </c>
    </row>
    <row r="2177" spans="1:29">
      <c r="A2177" t="s">
        <v>1875</v>
      </c>
      <c r="B2177" t="s">
        <v>18612</v>
      </c>
      <c r="C2177" t="s">
        <v>1876</v>
      </c>
      <c r="F2177" t="s">
        <v>45</v>
      </c>
      <c r="G2177" t="s">
        <v>25</v>
      </c>
      <c r="H2177" t="s">
        <v>1877</v>
      </c>
      <c r="K2177" t="s">
        <v>1066</v>
      </c>
      <c r="L2177" t="s">
        <v>1067</v>
      </c>
      <c r="M2177" t="s">
        <v>15751</v>
      </c>
      <c r="P2177" t="s">
        <v>1068</v>
      </c>
      <c r="Q2177" t="s">
        <v>1069</v>
      </c>
      <c r="R2177" t="s">
        <v>1876</v>
      </c>
      <c r="S2177" t="s">
        <v>13707</v>
      </c>
    </row>
    <row r="2178" spans="1:29">
      <c r="A2178" t="s">
        <v>3908</v>
      </c>
      <c r="B2178" t="s">
        <v>18613</v>
      </c>
      <c r="C2178" t="s">
        <v>3909</v>
      </c>
      <c r="F2178" t="s">
        <v>17</v>
      </c>
      <c r="G2178" t="s">
        <v>37</v>
      </c>
      <c r="H2178" t="s">
        <v>3910</v>
      </c>
      <c r="K2178" t="s">
        <v>1184</v>
      </c>
      <c r="L2178" t="s">
        <v>1185</v>
      </c>
      <c r="M2178" t="s">
        <v>15752</v>
      </c>
      <c r="P2178" t="s">
        <v>17</v>
      </c>
      <c r="Q2178" t="s">
        <v>37</v>
      </c>
      <c r="R2178" t="s">
        <v>3909</v>
      </c>
      <c r="S2178" t="s">
        <v>13707</v>
      </c>
    </row>
    <row r="2179" spans="1:29">
      <c r="A2179" t="s">
        <v>8894</v>
      </c>
      <c r="B2179" t="s">
        <v>18614</v>
      </c>
      <c r="C2179" t="s">
        <v>480</v>
      </c>
      <c r="D2179" t="s">
        <v>1181</v>
      </c>
      <c r="F2179" t="s">
        <v>17</v>
      </c>
      <c r="G2179" t="s">
        <v>37</v>
      </c>
      <c r="H2179" t="s">
        <v>4235</v>
      </c>
      <c r="I2179" t="s">
        <v>1183</v>
      </c>
      <c r="K2179" t="s">
        <v>1184</v>
      </c>
      <c r="L2179" t="s">
        <v>1185</v>
      </c>
      <c r="M2179" t="s">
        <v>15753</v>
      </c>
      <c r="N2179" t="s">
        <v>1187</v>
      </c>
      <c r="P2179" t="s">
        <v>17</v>
      </c>
      <c r="Q2179" t="s">
        <v>37</v>
      </c>
      <c r="R2179" t="s">
        <v>480</v>
      </c>
      <c r="S2179" t="s">
        <v>19823</v>
      </c>
      <c r="T2179" t="s">
        <v>480</v>
      </c>
      <c r="U2179" t="s">
        <v>19590</v>
      </c>
      <c r="W2179" s="2" t="s">
        <v>17</v>
      </c>
      <c r="X2179" t="s">
        <v>37</v>
      </c>
    </row>
    <row r="2180" spans="1:29">
      <c r="A2180" t="s">
        <v>1242</v>
      </c>
      <c r="B2180" t="s">
        <v>18615</v>
      </c>
      <c r="C2180" t="s">
        <v>1243</v>
      </c>
      <c r="F2180" t="s">
        <v>17</v>
      </c>
      <c r="G2180" t="s">
        <v>37</v>
      </c>
      <c r="H2180" t="s">
        <v>1244</v>
      </c>
      <c r="K2180" t="s">
        <v>1184</v>
      </c>
      <c r="L2180" t="s">
        <v>1185</v>
      </c>
      <c r="M2180" t="s">
        <v>15754</v>
      </c>
      <c r="P2180" t="s">
        <v>17</v>
      </c>
      <c r="Q2180" t="s">
        <v>37</v>
      </c>
      <c r="R2180" t="s">
        <v>1243</v>
      </c>
      <c r="S2180" t="s">
        <v>13707</v>
      </c>
    </row>
    <row r="2181" spans="1:29">
      <c r="B2181" t="s">
        <v>18616</v>
      </c>
      <c r="C2181" t="s">
        <v>12787</v>
      </c>
      <c r="D2181" t="s">
        <v>19522</v>
      </c>
      <c r="F2181" t="s">
        <v>17</v>
      </c>
      <c r="G2181" t="s">
        <v>6400</v>
      </c>
      <c r="M2181" t="s">
        <v>15755</v>
      </c>
      <c r="R2181" t="s">
        <v>12787</v>
      </c>
      <c r="S2181" t="s">
        <v>19822</v>
      </c>
      <c r="Y2181" t="s">
        <v>12787</v>
      </c>
      <c r="Z2181" t="s">
        <v>19522</v>
      </c>
      <c r="AB2181" t="s">
        <v>11336</v>
      </c>
      <c r="AC2181" t="s">
        <v>13647</v>
      </c>
    </row>
    <row r="2182" spans="1:29">
      <c r="B2182" t="s">
        <v>18617</v>
      </c>
      <c r="C2182" t="s">
        <v>13145</v>
      </c>
      <c r="D2182" t="s">
        <v>19529</v>
      </c>
      <c r="F2182" t="s">
        <v>140</v>
      </c>
      <c r="G2182" t="s">
        <v>13688</v>
      </c>
      <c r="M2182" t="s">
        <v>15756</v>
      </c>
      <c r="R2182" t="s">
        <v>13145</v>
      </c>
      <c r="S2182" t="s">
        <v>19822</v>
      </c>
      <c r="Y2182" t="s">
        <v>13145</v>
      </c>
      <c r="Z2182" t="s">
        <v>19529</v>
      </c>
      <c r="AB2182" t="s">
        <v>13115</v>
      </c>
      <c r="AC2182" t="s">
        <v>13650</v>
      </c>
    </row>
    <row r="2183" spans="1:29">
      <c r="B2183" t="s">
        <v>18618</v>
      </c>
      <c r="C2183" t="s">
        <v>484</v>
      </c>
      <c r="D2183" t="s">
        <v>19637</v>
      </c>
      <c r="F2183" t="s">
        <v>51</v>
      </c>
      <c r="G2183" t="s">
        <v>52</v>
      </c>
      <c r="M2183" t="s">
        <v>15757</v>
      </c>
      <c r="R2183" t="s">
        <v>484</v>
      </c>
      <c r="S2183" t="s">
        <v>19823</v>
      </c>
      <c r="T2183" t="s">
        <v>484</v>
      </c>
      <c r="U2183" t="s">
        <v>19637</v>
      </c>
      <c r="W2183" t="s">
        <v>51</v>
      </c>
      <c r="X2183" t="s">
        <v>52</v>
      </c>
    </row>
    <row r="2184" spans="1:29">
      <c r="B2184" t="s">
        <v>18619</v>
      </c>
      <c r="C2184" t="s">
        <v>13609</v>
      </c>
      <c r="D2184" t="s">
        <v>19547</v>
      </c>
      <c r="F2184" t="s">
        <v>51</v>
      </c>
      <c r="G2184" t="s">
        <v>13731</v>
      </c>
      <c r="M2184" t="s">
        <v>15758</v>
      </c>
      <c r="R2184" t="s">
        <v>13609</v>
      </c>
      <c r="S2184" t="s">
        <v>19822</v>
      </c>
      <c r="Y2184" t="s">
        <v>13609</v>
      </c>
      <c r="Z2184" t="s">
        <v>19547</v>
      </c>
      <c r="AB2184" t="s">
        <v>13558</v>
      </c>
      <c r="AC2184" t="s">
        <v>13649</v>
      </c>
    </row>
    <row r="2185" spans="1:29">
      <c r="B2185" t="s">
        <v>18620</v>
      </c>
      <c r="C2185" t="s">
        <v>13147</v>
      </c>
      <c r="D2185" t="s">
        <v>19529</v>
      </c>
      <c r="F2185" t="s">
        <v>140</v>
      </c>
      <c r="G2185" t="s">
        <v>13688</v>
      </c>
      <c r="M2185" t="s">
        <v>15759</v>
      </c>
      <c r="R2185" t="s">
        <v>13147</v>
      </c>
      <c r="S2185" t="s">
        <v>19822</v>
      </c>
      <c r="Y2185" t="s">
        <v>13147</v>
      </c>
      <c r="Z2185" t="s">
        <v>19529</v>
      </c>
      <c r="AB2185" t="s">
        <v>13115</v>
      </c>
      <c r="AC2185" t="s">
        <v>13650</v>
      </c>
    </row>
    <row r="2186" spans="1:29">
      <c r="B2186" t="s">
        <v>18052</v>
      </c>
      <c r="C2186" t="s">
        <v>13149</v>
      </c>
      <c r="D2186" t="s">
        <v>19529</v>
      </c>
      <c r="F2186" t="s">
        <v>140</v>
      </c>
      <c r="G2186" t="s">
        <v>13688</v>
      </c>
      <c r="M2186" t="s">
        <v>15171</v>
      </c>
      <c r="R2186" t="s">
        <v>13149</v>
      </c>
      <c r="S2186" t="s">
        <v>19822</v>
      </c>
      <c r="Y2186" t="s">
        <v>13149</v>
      </c>
      <c r="Z2186" t="s">
        <v>19529</v>
      </c>
      <c r="AB2186" t="s">
        <v>13115</v>
      </c>
      <c r="AC2186" t="s">
        <v>13650</v>
      </c>
    </row>
    <row r="2187" spans="1:29">
      <c r="A2187" t="s">
        <v>9850</v>
      </c>
      <c r="B2187" t="s">
        <v>18621</v>
      </c>
      <c r="C2187" t="s">
        <v>9851</v>
      </c>
      <c r="F2187" t="s">
        <v>140</v>
      </c>
      <c r="G2187" t="s">
        <v>1353</v>
      </c>
      <c r="H2187" t="s">
        <v>9852</v>
      </c>
      <c r="K2187" t="s">
        <v>1355</v>
      </c>
      <c r="L2187" t="s">
        <v>1356</v>
      </c>
      <c r="M2187" t="s">
        <v>15760</v>
      </c>
      <c r="P2187" t="s">
        <v>1358</v>
      </c>
      <c r="Q2187" t="s">
        <v>1359</v>
      </c>
      <c r="R2187" t="s">
        <v>9851</v>
      </c>
      <c r="S2187" t="s">
        <v>13707</v>
      </c>
    </row>
    <row r="2188" spans="1:29">
      <c r="A2188" t="s">
        <v>1965</v>
      </c>
      <c r="B2188" t="s">
        <v>18622</v>
      </c>
      <c r="C2188" t="s">
        <v>1966</v>
      </c>
      <c r="F2188" t="s">
        <v>17</v>
      </c>
      <c r="G2188" t="s">
        <v>37</v>
      </c>
      <c r="H2188" t="s">
        <v>1967</v>
      </c>
      <c r="K2188" t="s">
        <v>1184</v>
      </c>
      <c r="L2188" t="s">
        <v>1185</v>
      </c>
      <c r="M2188" t="s">
        <v>15761</v>
      </c>
      <c r="P2188" t="s">
        <v>17</v>
      </c>
      <c r="Q2188" t="s">
        <v>37</v>
      </c>
      <c r="R2188" t="s">
        <v>1966</v>
      </c>
      <c r="S2188" t="s">
        <v>13707</v>
      </c>
    </row>
    <row r="2189" spans="1:29">
      <c r="A2189" t="s">
        <v>6093</v>
      </c>
      <c r="B2189" t="s">
        <v>18623</v>
      </c>
      <c r="C2189" t="s">
        <v>6094</v>
      </c>
      <c r="D2189" t="s">
        <v>1115</v>
      </c>
      <c r="F2189" t="s">
        <v>45</v>
      </c>
      <c r="G2189" t="s">
        <v>25</v>
      </c>
      <c r="H2189" t="s">
        <v>6095</v>
      </c>
      <c r="I2189" t="s">
        <v>3985</v>
      </c>
      <c r="K2189" t="s">
        <v>1066</v>
      </c>
      <c r="L2189" t="s">
        <v>1067</v>
      </c>
      <c r="M2189" t="s">
        <v>15762</v>
      </c>
      <c r="N2189" t="s">
        <v>1118</v>
      </c>
      <c r="P2189" t="s">
        <v>1068</v>
      </c>
      <c r="Q2189" t="s">
        <v>1069</v>
      </c>
      <c r="R2189" t="s">
        <v>6094</v>
      </c>
      <c r="S2189" t="s">
        <v>13707</v>
      </c>
    </row>
    <row r="2190" spans="1:29">
      <c r="B2190" t="s">
        <v>18624</v>
      </c>
      <c r="C2190" t="s">
        <v>485</v>
      </c>
      <c r="D2190" t="s">
        <v>19602</v>
      </c>
      <c r="F2190" t="s">
        <v>45</v>
      </c>
      <c r="G2190" t="s">
        <v>25</v>
      </c>
      <c r="M2190" t="s">
        <v>15763</v>
      </c>
      <c r="R2190" t="s">
        <v>485</v>
      </c>
      <c r="S2190" t="s">
        <v>19823</v>
      </c>
      <c r="T2190" t="s">
        <v>485</v>
      </c>
      <c r="U2190" t="s">
        <v>19602</v>
      </c>
      <c r="W2190" t="s">
        <v>45</v>
      </c>
      <c r="X2190" t="s">
        <v>25</v>
      </c>
    </row>
    <row r="2191" spans="1:29">
      <c r="B2191" t="s">
        <v>18625</v>
      </c>
      <c r="C2191" t="s">
        <v>483</v>
      </c>
      <c r="D2191" t="s">
        <v>19520</v>
      </c>
      <c r="F2191" t="s">
        <v>20</v>
      </c>
      <c r="G2191" t="s">
        <v>13739</v>
      </c>
      <c r="M2191" t="s">
        <v>15764</v>
      </c>
      <c r="R2191" t="s">
        <v>483</v>
      </c>
      <c r="S2191" t="s">
        <v>19823</v>
      </c>
      <c r="T2191" t="s">
        <v>483</v>
      </c>
      <c r="U2191" t="s">
        <v>19520</v>
      </c>
      <c r="W2191" t="s">
        <v>20</v>
      </c>
      <c r="X2191" t="s">
        <v>21</v>
      </c>
    </row>
    <row r="2192" spans="1:29">
      <c r="A2192" t="s">
        <v>2581</v>
      </c>
      <c r="B2192" t="s">
        <v>18626</v>
      </c>
      <c r="C2192" t="s">
        <v>481</v>
      </c>
      <c r="D2192" t="s">
        <v>1147</v>
      </c>
      <c r="F2192" t="s">
        <v>24</v>
      </c>
      <c r="G2192" t="s">
        <v>1123</v>
      </c>
      <c r="H2192" t="s">
        <v>481</v>
      </c>
      <c r="I2192" t="s">
        <v>1149</v>
      </c>
      <c r="K2192" t="s">
        <v>24</v>
      </c>
      <c r="L2192" t="s">
        <v>1126</v>
      </c>
      <c r="M2192" t="s">
        <v>15765</v>
      </c>
      <c r="N2192" t="s">
        <v>1151</v>
      </c>
      <c r="P2192" t="s">
        <v>24</v>
      </c>
      <c r="Q2192" t="s">
        <v>1129</v>
      </c>
      <c r="R2192" t="s">
        <v>481</v>
      </c>
      <c r="S2192" t="s">
        <v>19823</v>
      </c>
      <c r="T2192" t="s">
        <v>481</v>
      </c>
      <c r="U2192" t="s">
        <v>19631</v>
      </c>
      <c r="W2192" t="s">
        <v>24</v>
      </c>
      <c r="X2192" t="s">
        <v>123</v>
      </c>
    </row>
    <row r="2193" spans="1:29">
      <c r="A2193" t="s">
        <v>2491</v>
      </c>
      <c r="B2193" t="s">
        <v>18627</v>
      </c>
      <c r="C2193" t="s">
        <v>2492</v>
      </c>
      <c r="F2193" t="s">
        <v>20</v>
      </c>
      <c r="G2193" t="s">
        <v>1133</v>
      </c>
      <c r="H2193" t="s">
        <v>2493</v>
      </c>
      <c r="K2193" t="s">
        <v>1136</v>
      </c>
      <c r="L2193" t="s">
        <v>1137</v>
      </c>
      <c r="M2193" t="s">
        <v>15766</v>
      </c>
      <c r="P2193" t="s">
        <v>1140</v>
      </c>
      <c r="Q2193" t="s">
        <v>1141</v>
      </c>
      <c r="R2193" t="s">
        <v>2492</v>
      </c>
      <c r="S2193" t="s">
        <v>13707</v>
      </c>
    </row>
    <row r="2194" spans="1:29">
      <c r="A2194" t="s">
        <v>9042</v>
      </c>
      <c r="B2194" t="s">
        <v>18628</v>
      </c>
      <c r="C2194" t="s">
        <v>9043</v>
      </c>
      <c r="F2194" t="s">
        <v>1368</v>
      </c>
      <c r="G2194" t="s">
        <v>1369</v>
      </c>
      <c r="H2194" t="s">
        <v>9044</v>
      </c>
      <c r="K2194" t="s">
        <v>1372</v>
      </c>
      <c r="L2194" t="s">
        <v>1373</v>
      </c>
      <c r="M2194" t="s">
        <v>15767</v>
      </c>
      <c r="P2194" t="s">
        <v>1376</v>
      </c>
      <c r="Q2194" t="s">
        <v>1377</v>
      </c>
      <c r="R2194" t="s">
        <v>9043</v>
      </c>
      <c r="S2194" t="s">
        <v>13707</v>
      </c>
    </row>
    <row r="2195" spans="1:29">
      <c r="A2195" t="s">
        <v>4508</v>
      </c>
      <c r="B2195" t="s">
        <v>18629</v>
      </c>
      <c r="C2195" t="s">
        <v>4509</v>
      </c>
      <c r="D2195" t="s">
        <v>19553</v>
      </c>
      <c r="E2195" t="s">
        <v>1208</v>
      </c>
      <c r="F2195" t="s">
        <v>1209</v>
      </c>
      <c r="G2195" t="s">
        <v>25</v>
      </c>
      <c r="H2195" t="s">
        <v>4510</v>
      </c>
      <c r="J2195" t="s">
        <v>1211</v>
      </c>
      <c r="K2195" t="s">
        <v>1212</v>
      </c>
      <c r="L2195" t="s">
        <v>1067</v>
      </c>
      <c r="M2195" t="s">
        <v>15768</v>
      </c>
      <c r="O2195" t="s">
        <v>1214</v>
      </c>
      <c r="P2195" t="s">
        <v>1215</v>
      </c>
      <c r="Q2195" t="s">
        <v>1069</v>
      </c>
      <c r="R2195" t="s">
        <v>4509</v>
      </c>
      <c r="S2195" t="s">
        <v>19822</v>
      </c>
      <c r="W2195" s="2"/>
      <c r="Y2195" t="s">
        <v>4509</v>
      </c>
      <c r="Z2195" t="s">
        <v>19553</v>
      </c>
      <c r="AB2195" t="s">
        <v>647</v>
      </c>
      <c r="AC2195" t="s">
        <v>11915</v>
      </c>
    </row>
    <row r="2196" spans="1:29">
      <c r="A2196" t="s">
        <v>10853</v>
      </c>
      <c r="B2196" t="s">
        <v>18630</v>
      </c>
      <c r="C2196" t="s">
        <v>478</v>
      </c>
      <c r="D2196" t="s">
        <v>479</v>
      </c>
      <c r="F2196" t="s">
        <v>59</v>
      </c>
      <c r="G2196" t="s">
        <v>1101</v>
      </c>
      <c r="H2196" t="s">
        <v>10854</v>
      </c>
      <c r="I2196" t="s">
        <v>10855</v>
      </c>
      <c r="K2196" t="s">
        <v>1103</v>
      </c>
      <c r="L2196" t="s">
        <v>1104</v>
      </c>
      <c r="M2196" t="s">
        <v>15769</v>
      </c>
      <c r="N2196" t="s">
        <v>10857</v>
      </c>
      <c r="P2196" t="s">
        <v>1106</v>
      </c>
      <c r="Q2196" t="s">
        <v>1107</v>
      </c>
      <c r="R2196" t="s">
        <v>478</v>
      </c>
      <c r="S2196" t="s">
        <v>19823</v>
      </c>
      <c r="T2196" t="s">
        <v>478</v>
      </c>
      <c r="U2196" t="s">
        <v>19757</v>
      </c>
      <c r="W2196" t="s">
        <v>59</v>
      </c>
      <c r="X2196" t="s">
        <v>25</v>
      </c>
    </row>
    <row r="2197" spans="1:29">
      <c r="B2197" t="s">
        <v>18631</v>
      </c>
      <c r="C2197" t="s">
        <v>12789</v>
      </c>
      <c r="D2197" t="s">
        <v>19522</v>
      </c>
      <c r="F2197" t="s">
        <v>17</v>
      </c>
      <c r="G2197" t="s">
        <v>6400</v>
      </c>
      <c r="M2197" t="s">
        <v>15770</v>
      </c>
      <c r="R2197" t="s">
        <v>12789</v>
      </c>
      <c r="S2197" t="s">
        <v>19822</v>
      </c>
      <c r="Y2197" t="s">
        <v>12789</v>
      </c>
      <c r="Z2197" t="s">
        <v>19522</v>
      </c>
      <c r="AB2197" t="s">
        <v>11336</v>
      </c>
      <c r="AC2197" t="s">
        <v>13647</v>
      </c>
    </row>
    <row r="2198" spans="1:29">
      <c r="B2198" t="s">
        <v>18631</v>
      </c>
      <c r="C2198" t="s">
        <v>12791</v>
      </c>
      <c r="D2198" t="s">
        <v>19522</v>
      </c>
      <c r="F2198" t="s">
        <v>17</v>
      </c>
      <c r="G2198" t="s">
        <v>6400</v>
      </c>
      <c r="M2198" t="s">
        <v>15770</v>
      </c>
      <c r="R2198" t="s">
        <v>12791</v>
      </c>
      <c r="S2198" t="s">
        <v>19822</v>
      </c>
      <c r="Y2198" t="s">
        <v>12791</v>
      </c>
      <c r="Z2198" t="s">
        <v>19522</v>
      </c>
      <c r="AB2198" t="s">
        <v>11336</v>
      </c>
      <c r="AC2198" t="s">
        <v>13647</v>
      </c>
    </row>
    <row r="2199" spans="1:29">
      <c r="B2199" t="s">
        <v>18632</v>
      </c>
      <c r="C2199" t="s">
        <v>482</v>
      </c>
      <c r="D2199" t="s">
        <v>420</v>
      </c>
      <c r="F2199" t="s">
        <v>11879</v>
      </c>
      <c r="M2199" t="s">
        <v>15771</v>
      </c>
      <c r="R2199" t="s">
        <v>482</v>
      </c>
      <c r="S2199" t="s">
        <v>19823</v>
      </c>
      <c r="T2199" t="s">
        <v>482</v>
      </c>
      <c r="U2199" t="s">
        <v>420</v>
      </c>
    </row>
    <row r="2200" spans="1:29">
      <c r="A2200" t="s">
        <v>11288</v>
      </c>
      <c r="B2200" t="s">
        <v>18633</v>
      </c>
      <c r="C2200" t="s">
        <v>11289</v>
      </c>
      <c r="F2200" t="s">
        <v>59</v>
      </c>
      <c r="G2200" t="s">
        <v>1101</v>
      </c>
      <c r="H2200" t="s">
        <v>11290</v>
      </c>
      <c r="K2200" t="s">
        <v>1103</v>
      </c>
      <c r="L2200" t="s">
        <v>1104</v>
      </c>
      <c r="M2200" t="s">
        <v>15772</v>
      </c>
      <c r="P2200" t="s">
        <v>1106</v>
      </c>
      <c r="Q2200" t="s">
        <v>1107</v>
      </c>
      <c r="R2200" t="s">
        <v>11289</v>
      </c>
      <c r="S2200" t="s">
        <v>13707</v>
      </c>
    </row>
    <row r="2201" spans="1:29">
      <c r="B2201" t="s">
        <v>18634</v>
      </c>
      <c r="C2201" t="s">
        <v>474</v>
      </c>
      <c r="D2201" t="s">
        <v>475</v>
      </c>
      <c r="F2201" t="s">
        <v>11879</v>
      </c>
      <c r="G2201" t="s">
        <v>13733</v>
      </c>
      <c r="M2201" t="s">
        <v>15773</v>
      </c>
      <c r="R2201" t="s">
        <v>474</v>
      </c>
      <c r="S2201" t="s">
        <v>19823</v>
      </c>
      <c r="T2201" t="s">
        <v>474</v>
      </c>
      <c r="U2201" t="s">
        <v>475</v>
      </c>
      <c r="W2201" s="2"/>
      <c r="X2201" t="s">
        <v>7</v>
      </c>
    </row>
    <row r="2202" spans="1:29">
      <c r="B2202" t="s">
        <v>18636</v>
      </c>
      <c r="C2202" t="s">
        <v>11960</v>
      </c>
      <c r="E2202" t="s">
        <v>11913</v>
      </c>
      <c r="F2202" t="s">
        <v>1804</v>
      </c>
      <c r="G2202" t="s">
        <v>11913</v>
      </c>
      <c r="M2202" t="s">
        <v>15775</v>
      </c>
      <c r="R2202" t="s">
        <v>11960</v>
      </c>
      <c r="S2202" t="s">
        <v>19822</v>
      </c>
      <c r="Y2202" t="s">
        <v>11960</v>
      </c>
      <c r="AA2202" t="s">
        <v>11913</v>
      </c>
      <c r="AB2202" t="s">
        <v>1804</v>
      </c>
      <c r="AC2202" t="s">
        <v>11913</v>
      </c>
    </row>
    <row r="2203" spans="1:29">
      <c r="A2203" t="s">
        <v>3251</v>
      </c>
      <c r="B2203" t="s">
        <v>3252</v>
      </c>
      <c r="C2203" t="s">
        <v>3253</v>
      </c>
      <c r="F2203" t="s">
        <v>24</v>
      </c>
      <c r="G2203" t="s">
        <v>1123</v>
      </c>
      <c r="H2203" t="s">
        <v>3254</v>
      </c>
      <c r="K2203" t="s">
        <v>24</v>
      </c>
      <c r="L2203" t="s">
        <v>1126</v>
      </c>
      <c r="M2203" t="s">
        <v>15776</v>
      </c>
      <c r="P2203" t="s">
        <v>24</v>
      </c>
      <c r="Q2203" t="s">
        <v>1129</v>
      </c>
      <c r="R2203" t="s">
        <v>3253</v>
      </c>
      <c r="S2203" t="s">
        <v>13707</v>
      </c>
    </row>
    <row r="2204" spans="1:29">
      <c r="A2204" t="s">
        <v>2213</v>
      </c>
      <c r="B2204" t="s">
        <v>18637</v>
      </c>
      <c r="C2204" t="s">
        <v>476</v>
      </c>
      <c r="D2204" t="s">
        <v>2214</v>
      </c>
      <c r="E2204" t="s">
        <v>1583</v>
      </c>
      <c r="F2204" t="s">
        <v>45</v>
      </c>
      <c r="G2204" t="s">
        <v>2215</v>
      </c>
      <c r="H2204" t="s">
        <v>2216</v>
      </c>
      <c r="I2204" t="s">
        <v>2217</v>
      </c>
      <c r="J2204" t="s">
        <v>1586</v>
      </c>
      <c r="K2204" t="s">
        <v>1066</v>
      </c>
      <c r="L2204" t="s">
        <v>2218</v>
      </c>
      <c r="M2204" t="s">
        <v>476</v>
      </c>
      <c r="N2204" t="s">
        <v>2219</v>
      </c>
      <c r="O2204" t="s">
        <v>1589</v>
      </c>
      <c r="P2204" t="s">
        <v>1068</v>
      </c>
      <c r="Q2204" t="s">
        <v>2220</v>
      </c>
      <c r="R2204" t="s">
        <v>476</v>
      </c>
      <c r="S2204" t="s">
        <v>19823</v>
      </c>
      <c r="T2204" t="s">
        <v>476</v>
      </c>
      <c r="U2204" t="s">
        <v>19632</v>
      </c>
      <c r="W2204" s="2" t="s">
        <v>45</v>
      </c>
      <c r="X2204" t="s">
        <v>7</v>
      </c>
    </row>
    <row r="2205" spans="1:29">
      <c r="A2205" t="s">
        <v>9864</v>
      </c>
      <c r="B2205" t="s">
        <v>18639</v>
      </c>
      <c r="C2205" t="s">
        <v>9865</v>
      </c>
      <c r="F2205" t="s">
        <v>17</v>
      </c>
      <c r="G2205" t="s">
        <v>37</v>
      </c>
      <c r="H2205" t="s">
        <v>9866</v>
      </c>
      <c r="K2205" t="s">
        <v>1184</v>
      </c>
      <c r="L2205" t="s">
        <v>1185</v>
      </c>
      <c r="M2205" t="s">
        <v>15778</v>
      </c>
      <c r="P2205" t="s">
        <v>17</v>
      </c>
      <c r="Q2205" t="s">
        <v>37</v>
      </c>
      <c r="R2205" t="s">
        <v>9865</v>
      </c>
      <c r="S2205" t="s">
        <v>13707</v>
      </c>
    </row>
    <row r="2206" spans="1:29">
      <c r="B2206" t="s">
        <v>18640</v>
      </c>
      <c r="C2206" t="s">
        <v>12095</v>
      </c>
      <c r="D2206" t="s">
        <v>19521</v>
      </c>
      <c r="F2206" t="s">
        <v>13728</v>
      </c>
      <c r="G2206" t="s">
        <v>13727</v>
      </c>
      <c r="M2206" t="s">
        <v>12095</v>
      </c>
      <c r="R2206" t="s">
        <v>12095</v>
      </c>
      <c r="S2206" t="s">
        <v>19822</v>
      </c>
      <c r="Y2206" t="s">
        <v>12095</v>
      </c>
      <c r="Z2206" t="s">
        <v>19521</v>
      </c>
      <c r="AB2206" t="s">
        <v>12062</v>
      </c>
      <c r="AC2206" t="s">
        <v>11914</v>
      </c>
    </row>
    <row r="2207" spans="1:29">
      <c r="B2207" t="s">
        <v>18641</v>
      </c>
      <c r="C2207" t="s">
        <v>12097</v>
      </c>
      <c r="D2207" t="s">
        <v>19521</v>
      </c>
      <c r="F2207" t="s">
        <v>13728</v>
      </c>
      <c r="G2207" t="s">
        <v>13727</v>
      </c>
      <c r="M2207" t="s">
        <v>15779</v>
      </c>
      <c r="R2207" t="s">
        <v>12097</v>
      </c>
      <c r="S2207" t="s">
        <v>19822</v>
      </c>
      <c r="Y2207" t="s">
        <v>12097</v>
      </c>
      <c r="Z2207" t="s">
        <v>19521</v>
      </c>
      <c r="AB2207" t="s">
        <v>12062</v>
      </c>
      <c r="AC2207" t="s">
        <v>11914</v>
      </c>
    </row>
    <row r="2208" spans="1:29">
      <c r="B2208" t="s">
        <v>18642</v>
      </c>
      <c r="C2208" t="s">
        <v>472</v>
      </c>
      <c r="D2208" t="s">
        <v>19758</v>
      </c>
      <c r="F2208" t="s">
        <v>59</v>
      </c>
      <c r="G2208" t="s">
        <v>154</v>
      </c>
      <c r="M2208" t="s">
        <v>15780</v>
      </c>
      <c r="R2208" t="s">
        <v>472</v>
      </c>
      <c r="S2208" t="s">
        <v>19823</v>
      </c>
      <c r="T2208" t="s">
        <v>472</v>
      </c>
      <c r="U2208" t="s">
        <v>19758</v>
      </c>
      <c r="W2208" t="s">
        <v>59</v>
      </c>
      <c r="X2208" t="s">
        <v>154</v>
      </c>
    </row>
    <row r="2209" spans="1:29">
      <c r="A2209" t="s">
        <v>9965</v>
      </c>
      <c r="B2209" t="s">
        <v>18537</v>
      </c>
      <c r="C2209" t="s">
        <v>9966</v>
      </c>
      <c r="F2209" t="s">
        <v>17</v>
      </c>
      <c r="G2209" t="s">
        <v>37</v>
      </c>
      <c r="H2209" t="s">
        <v>9966</v>
      </c>
      <c r="K2209" t="s">
        <v>1184</v>
      </c>
      <c r="L2209" t="s">
        <v>1185</v>
      </c>
      <c r="M2209" t="s">
        <v>15672</v>
      </c>
      <c r="P2209" t="s">
        <v>17</v>
      </c>
      <c r="Q2209" t="s">
        <v>37</v>
      </c>
      <c r="R2209" t="s">
        <v>9966</v>
      </c>
      <c r="S2209" t="s">
        <v>13707</v>
      </c>
    </row>
    <row r="2210" spans="1:29">
      <c r="A2210" t="s">
        <v>7583</v>
      </c>
      <c r="B2210" t="s">
        <v>7584</v>
      </c>
      <c r="C2210" t="s">
        <v>471</v>
      </c>
      <c r="D2210" t="s">
        <v>1132</v>
      </c>
      <c r="F2210" t="s">
        <v>20</v>
      </c>
      <c r="G2210" t="s">
        <v>1133</v>
      </c>
      <c r="H2210" t="s">
        <v>7585</v>
      </c>
      <c r="I2210" t="s">
        <v>1135</v>
      </c>
      <c r="K2210" t="s">
        <v>1136</v>
      </c>
      <c r="L2210" t="s">
        <v>1137</v>
      </c>
      <c r="M2210" t="s">
        <v>15781</v>
      </c>
      <c r="N2210" t="s">
        <v>1139</v>
      </c>
      <c r="P2210" t="s">
        <v>1140</v>
      </c>
      <c r="Q2210" t="s">
        <v>1141</v>
      </c>
      <c r="R2210" t="s">
        <v>471</v>
      </c>
      <c r="S2210" t="s">
        <v>19824</v>
      </c>
      <c r="T2210" t="s">
        <v>471</v>
      </c>
      <c r="U2210" t="s">
        <v>19520</v>
      </c>
      <c r="W2210" s="2" t="s">
        <v>20</v>
      </c>
      <c r="X2210" t="s">
        <v>21</v>
      </c>
      <c r="Y2210" t="s">
        <v>471</v>
      </c>
      <c r="Z2210" t="s">
        <v>19666</v>
      </c>
      <c r="AB2210" t="s">
        <v>471</v>
      </c>
      <c r="AC2210" t="s">
        <v>11914</v>
      </c>
    </row>
    <row r="2211" spans="1:29">
      <c r="A2211" t="s">
        <v>2875</v>
      </c>
      <c r="B2211" t="s">
        <v>18643</v>
      </c>
      <c r="C2211" t="s">
        <v>2876</v>
      </c>
      <c r="D2211" t="s">
        <v>19519</v>
      </c>
      <c r="F2211" t="s">
        <v>20</v>
      </c>
      <c r="G2211" t="s">
        <v>1133</v>
      </c>
      <c r="H2211" t="s">
        <v>2877</v>
      </c>
      <c r="K2211" t="s">
        <v>1136</v>
      </c>
      <c r="L2211" t="s">
        <v>1137</v>
      </c>
      <c r="M2211" t="s">
        <v>2876</v>
      </c>
      <c r="P2211" t="s">
        <v>1140</v>
      </c>
      <c r="Q2211" t="s">
        <v>1141</v>
      </c>
      <c r="R2211" t="s">
        <v>2876</v>
      </c>
      <c r="S2211" t="s">
        <v>19822</v>
      </c>
      <c r="Y2211" t="s">
        <v>2876</v>
      </c>
      <c r="Z2211" t="s">
        <v>19519</v>
      </c>
      <c r="AB2211" t="s">
        <v>13034</v>
      </c>
      <c r="AC2211" t="s">
        <v>11914</v>
      </c>
    </row>
    <row r="2212" spans="1:29" ht="150">
      <c r="A2212" t="s">
        <v>2490</v>
      </c>
      <c r="B2212" t="s">
        <v>18645</v>
      </c>
      <c r="C2212" t="s">
        <v>469</v>
      </c>
      <c r="D2212" s="2" t="s">
        <v>19606</v>
      </c>
      <c r="F2212" t="s">
        <v>59</v>
      </c>
      <c r="G2212" t="s">
        <v>1101</v>
      </c>
      <c r="H2212" t="s">
        <v>469</v>
      </c>
      <c r="I2212" s="2"/>
      <c r="K2212" t="s">
        <v>1103</v>
      </c>
      <c r="L2212" t="s">
        <v>1104</v>
      </c>
      <c r="M2212" t="s">
        <v>15783</v>
      </c>
      <c r="N2212" s="2"/>
      <c r="P2212" t="s">
        <v>1106</v>
      </c>
      <c r="Q2212" t="s">
        <v>1107</v>
      </c>
      <c r="R2212" t="s">
        <v>469</v>
      </c>
      <c r="S2212" t="s">
        <v>19823</v>
      </c>
      <c r="T2212" t="s">
        <v>469</v>
      </c>
      <c r="U2212" t="s">
        <v>19606</v>
      </c>
      <c r="W2212" t="s">
        <v>17</v>
      </c>
      <c r="X2212" t="s">
        <v>107</v>
      </c>
    </row>
    <row r="2213" spans="1:29">
      <c r="B2213" t="s">
        <v>18646</v>
      </c>
      <c r="C2213" t="s">
        <v>12907</v>
      </c>
      <c r="D2213" t="s">
        <v>19554</v>
      </c>
      <c r="F2213" t="s">
        <v>59</v>
      </c>
      <c r="G2213" t="s">
        <v>13731</v>
      </c>
      <c r="M2213" t="s">
        <v>15784</v>
      </c>
      <c r="R2213" t="s">
        <v>12907</v>
      </c>
      <c r="S2213" t="s">
        <v>19822</v>
      </c>
      <c r="Y2213" t="s">
        <v>12907</v>
      </c>
      <c r="Z2213" t="s">
        <v>19554</v>
      </c>
      <c r="AB2213" t="s">
        <v>12881</v>
      </c>
      <c r="AC2213" t="s">
        <v>13649</v>
      </c>
    </row>
    <row r="2214" spans="1:29">
      <c r="B2214" t="s">
        <v>18647</v>
      </c>
      <c r="C2214" t="s">
        <v>467</v>
      </c>
      <c r="D2214" t="s">
        <v>19759</v>
      </c>
      <c r="F2214" t="s">
        <v>11879</v>
      </c>
      <c r="G2214" t="s">
        <v>154</v>
      </c>
      <c r="M2214" t="s">
        <v>15785</v>
      </c>
      <c r="R2214" t="s">
        <v>467</v>
      </c>
      <c r="S2214" t="s">
        <v>19823</v>
      </c>
      <c r="T2214" t="s">
        <v>467</v>
      </c>
      <c r="U2214" t="s">
        <v>19759</v>
      </c>
      <c r="X2214" t="s">
        <v>154</v>
      </c>
    </row>
    <row r="2215" spans="1:29">
      <c r="A2215" t="s">
        <v>2370</v>
      </c>
      <c r="B2215" t="s">
        <v>18648</v>
      </c>
      <c r="C2215" t="s">
        <v>466</v>
      </c>
      <c r="D2215" t="s">
        <v>438</v>
      </c>
      <c r="F2215" t="s">
        <v>24</v>
      </c>
      <c r="G2215" t="s">
        <v>1133</v>
      </c>
      <c r="H2215" t="s">
        <v>2371</v>
      </c>
      <c r="I2215" t="s">
        <v>1456</v>
      </c>
      <c r="K2215" t="s">
        <v>24</v>
      </c>
      <c r="L2215" t="s">
        <v>1137</v>
      </c>
      <c r="M2215" t="s">
        <v>15786</v>
      </c>
      <c r="N2215" t="s">
        <v>1459</v>
      </c>
      <c r="P2215" t="s">
        <v>24</v>
      </c>
      <c r="Q2215" t="s">
        <v>1141</v>
      </c>
      <c r="R2215" t="s">
        <v>466</v>
      </c>
      <c r="S2215" t="s">
        <v>19823</v>
      </c>
      <c r="T2215" t="s">
        <v>466</v>
      </c>
      <c r="U2215" t="s">
        <v>438</v>
      </c>
      <c r="X2215" t="s">
        <v>7</v>
      </c>
    </row>
    <row r="2216" spans="1:29">
      <c r="B2216" t="s">
        <v>18649</v>
      </c>
      <c r="C2216" t="s">
        <v>12340</v>
      </c>
      <c r="E2216" t="s">
        <v>12286</v>
      </c>
      <c r="F2216" t="s">
        <v>132</v>
      </c>
      <c r="G2216" t="s">
        <v>147</v>
      </c>
      <c r="M2216" t="s">
        <v>15787</v>
      </c>
      <c r="R2216" t="s">
        <v>12340</v>
      </c>
      <c r="S2216" t="s">
        <v>19822</v>
      </c>
      <c r="Y2216" t="s">
        <v>12340</v>
      </c>
      <c r="AA2216" t="s">
        <v>12286</v>
      </c>
      <c r="AB2216" t="s">
        <v>132</v>
      </c>
      <c r="AC2216" t="s">
        <v>12264</v>
      </c>
    </row>
    <row r="2217" spans="1:29" ht="409.5">
      <c r="A2217" t="s">
        <v>6958</v>
      </c>
      <c r="B2217" t="s">
        <v>18650</v>
      </c>
      <c r="C2217" t="s">
        <v>6959</v>
      </c>
      <c r="D2217" s="2" t="s">
        <v>19831</v>
      </c>
      <c r="F2217" t="s">
        <v>132</v>
      </c>
      <c r="G2217" t="s">
        <v>6960</v>
      </c>
      <c r="H2217" t="s">
        <v>6961</v>
      </c>
      <c r="I2217" s="2" t="s">
        <v>19832</v>
      </c>
      <c r="K2217" t="s">
        <v>1312</v>
      </c>
      <c r="L2217" t="s">
        <v>6962</v>
      </c>
      <c r="M2217" t="s">
        <v>15788</v>
      </c>
      <c r="N2217" s="2" t="s">
        <v>19833</v>
      </c>
      <c r="P2217" t="s">
        <v>132</v>
      </c>
      <c r="Q2217" t="s">
        <v>6964</v>
      </c>
      <c r="R2217" t="s">
        <v>6959</v>
      </c>
      <c r="S2217" t="s">
        <v>13707</v>
      </c>
    </row>
    <row r="2218" spans="1:29">
      <c r="A2218" t="s">
        <v>8679</v>
      </c>
      <c r="B2218" t="s">
        <v>18651</v>
      </c>
      <c r="C2218" t="s">
        <v>8680</v>
      </c>
      <c r="D2218" t="s">
        <v>19666</v>
      </c>
      <c r="F2218" t="s">
        <v>20</v>
      </c>
      <c r="G2218" t="s">
        <v>1133</v>
      </c>
      <c r="H2218" t="s">
        <v>8681</v>
      </c>
      <c r="K2218" t="s">
        <v>1136</v>
      </c>
      <c r="L2218" t="s">
        <v>1137</v>
      </c>
      <c r="M2218" t="s">
        <v>15781</v>
      </c>
      <c r="P2218" t="s">
        <v>1140</v>
      </c>
      <c r="Q2218" t="s">
        <v>1141</v>
      </c>
      <c r="R2218" t="s">
        <v>8680</v>
      </c>
      <c r="S2218" t="s">
        <v>19822</v>
      </c>
      <c r="Y2218" t="s">
        <v>8680</v>
      </c>
      <c r="Z2218" t="s">
        <v>19666</v>
      </c>
      <c r="AB2218" t="s">
        <v>471</v>
      </c>
      <c r="AC2218" t="s">
        <v>11914</v>
      </c>
    </row>
    <row r="2219" spans="1:29">
      <c r="A2219" t="s">
        <v>9476</v>
      </c>
      <c r="B2219" t="s">
        <v>18652</v>
      </c>
      <c r="C2219" t="s">
        <v>9477</v>
      </c>
      <c r="D2219" t="s">
        <v>4032</v>
      </c>
      <c r="E2219" t="s">
        <v>4033</v>
      </c>
      <c r="F2219" t="s">
        <v>20</v>
      </c>
      <c r="G2219" t="s">
        <v>1133</v>
      </c>
      <c r="H2219" t="s">
        <v>9478</v>
      </c>
      <c r="I2219" t="s">
        <v>4348</v>
      </c>
      <c r="J2219" t="s">
        <v>4036</v>
      </c>
      <c r="K2219" t="s">
        <v>1136</v>
      </c>
      <c r="L2219" t="s">
        <v>1137</v>
      </c>
      <c r="M2219" t="s">
        <v>15789</v>
      </c>
      <c r="N2219" t="s">
        <v>4038</v>
      </c>
      <c r="O2219" t="s">
        <v>4039</v>
      </c>
      <c r="P2219" t="s">
        <v>1140</v>
      </c>
      <c r="Q2219" t="s">
        <v>1141</v>
      </c>
      <c r="R2219" t="s">
        <v>9477</v>
      </c>
      <c r="S2219" t="s">
        <v>13707</v>
      </c>
    </row>
    <row r="2220" spans="1:29">
      <c r="A2220" t="s">
        <v>1739</v>
      </c>
      <c r="B2220" t="s">
        <v>18653</v>
      </c>
      <c r="C2220" t="s">
        <v>1740</v>
      </c>
      <c r="E2220" t="s">
        <v>1741</v>
      </c>
      <c r="F2220" t="s">
        <v>1742</v>
      </c>
      <c r="G2220" t="s">
        <v>1742</v>
      </c>
      <c r="H2220" t="s">
        <v>1743</v>
      </c>
      <c r="J2220" t="s">
        <v>1744</v>
      </c>
      <c r="K2220" t="s">
        <v>1745</v>
      </c>
      <c r="L2220" t="s">
        <v>1745</v>
      </c>
      <c r="M2220" t="s">
        <v>15790</v>
      </c>
      <c r="O2220" t="s">
        <v>1747</v>
      </c>
      <c r="P2220" t="s">
        <v>1748</v>
      </c>
      <c r="Q2220" t="s">
        <v>1748</v>
      </c>
      <c r="R2220" t="s">
        <v>1740</v>
      </c>
      <c r="S2220" t="s">
        <v>13707</v>
      </c>
      <c r="W2220" s="2"/>
    </row>
    <row r="2221" spans="1:29">
      <c r="B2221" t="s">
        <v>18654</v>
      </c>
      <c r="C2221" t="s">
        <v>12207</v>
      </c>
      <c r="D2221" t="s">
        <v>19555</v>
      </c>
      <c r="F2221" t="s">
        <v>59</v>
      </c>
      <c r="G2221" t="s">
        <v>13727</v>
      </c>
      <c r="M2221" t="s">
        <v>15791</v>
      </c>
      <c r="R2221" t="s">
        <v>12207</v>
      </c>
      <c r="S2221" t="s">
        <v>19822</v>
      </c>
      <c r="W2221" s="2"/>
      <c r="Y2221" t="s">
        <v>12207</v>
      </c>
      <c r="Z2221" t="s">
        <v>19555</v>
      </c>
      <c r="AB2221" t="s">
        <v>630</v>
      </c>
      <c r="AC2221" t="s">
        <v>11914</v>
      </c>
    </row>
    <row r="2222" spans="1:29">
      <c r="B2222" t="s">
        <v>18655</v>
      </c>
      <c r="C2222" t="s">
        <v>13456</v>
      </c>
      <c r="D2222" t="s">
        <v>19551</v>
      </c>
      <c r="F2222" t="s">
        <v>24</v>
      </c>
      <c r="G2222" t="s">
        <v>13732</v>
      </c>
      <c r="M2222" t="s">
        <v>15792</v>
      </c>
      <c r="R2222" t="s">
        <v>13456</v>
      </c>
      <c r="S2222" t="s">
        <v>19822</v>
      </c>
      <c r="Y2222" t="s">
        <v>13456</v>
      </c>
      <c r="Z2222" t="s">
        <v>19551</v>
      </c>
      <c r="AB2222" t="s">
        <v>13356</v>
      </c>
      <c r="AC2222" t="s">
        <v>13651</v>
      </c>
    </row>
    <row r="2223" spans="1:29">
      <c r="A2223" t="s">
        <v>8743</v>
      </c>
      <c r="B2223" t="s">
        <v>18656</v>
      </c>
      <c r="C2223" t="s">
        <v>8744</v>
      </c>
      <c r="F2223" t="s">
        <v>59</v>
      </c>
      <c r="G2223" t="s">
        <v>1101</v>
      </c>
      <c r="H2223" t="s">
        <v>8745</v>
      </c>
      <c r="K2223" t="s">
        <v>1103</v>
      </c>
      <c r="L2223" t="s">
        <v>1104</v>
      </c>
      <c r="M2223" t="s">
        <v>15794</v>
      </c>
      <c r="P2223" t="s">
        <v>1106</v>
      </c>
      <c r="Q2223" t="s">
        <v>1107</v>
      </c>
      <c r="R2223" t="s">
        <v>8744</v>
      </c>
      <c r="S2223" t="s">
        <v>13707</v>
      </c>
    </row>
    <row r="2224" spans="1:29">
      <c r="A2224" t="s">
        <v>6395</v>
      </c>
      <c r="B2224" t="s">
        <v>18657</v>
      </c>
      <c r="C2224" t="s">
        <v>465</v>
      </c>
      <c r="D2224" t="s">
        <v>19760</v>
      </c>
      <c r="E2224" t="s">
        <v>1237</v>
      </c>
      <c r="F2224" t="s">
        <v>1072</v>
      </c>
      <c r="G2224" t="s">
        <v>25</v>
      </c>
      <c r="H2224" t="s">
        <v>6396</v>
      </c>
      <c r="J2224" t="s">
        <v>1239</v>
      </c>
      <c r="K2224" t="s">
        <v>1073</v>
      </c>
      <c r="L2224" t="s">
        <v>1067</v>
      </c>
      <c r="M2224" t="s">
        <v>15795</v>
      </c>
      <c r="O2224" t="s">
        <v>1241</v>
      </c>
      <c r="P2224" t="s">
        <v>1072</v>
      </c>
      <c r="Q2224" t="s">
        <v>1069</v>
      </c>
      <c r="R2224" t="s">
        <v>465</v>
      </c>
      <c r="S2224" t="s">
        <v>19823</v>
      </c>
      <c r="T2224" t="s">
        <v>465</v>
      </c>
      <c r="U2224" t="s">
        <v>19760</v>
      </c>
      <c r="W2224" t="s">
        <v>59</v>
      </c>
    </row>
    <row r="2225" spans="1:29">
      <c r="A2225" t="s">
        <v>3890</v>
      </c>
      <c r="B2225" t="s">
        <v>3891</v>
      </c>
      <c r="C2225" t="s">
        <v>3892</v>
      </c>
      <c r="F2225" t="s">
        <v>45</v>
      </c>
      <c r="G2225" t="s">
        <v>1584</v>
      </c>
      <c r="H2225" t="s">
        <v>3893</v>
      </c>
      <c r="K2225" t="s">
        <v>1066</v>
      </c>
      <c r="L2225" t="s">
        <v>1587</v>
      </c>
      <c r="M2225" t="s">
        <v>15796</v>
      </c>
      <c r="P2225" t="s">
        <v>1068</v>
      </c>
      <c r="Q2225" t="s">
        <v>1590</v>
      </c>
      <c r="R2225" t="s">
        <v>3892</v>
      </c>
      <c r="S2225" t="s">
        <v>13707</v>
      </c>
    </row>
    <row r="2226" spans="1:29">
      <c r="A2226" t="s">
        <v>10133</v>
      </c>
      <c r="B2226" t="s">
        <v>18658</v>
      </c>
      <c r="C2226" t="s">
        <v>10134</v>
      </c>
      <c r="D2226" t="s">
        <v>10135</v>
      </c>
      <c r="F2226" t="s">
        <v>24</v>
      </c>
      <c r="G2226" t="s">
        <v>1123</v>
      </c>
      <c r="H2226" t="s">
        <v>10136</v>
      </c>
      <c r="I2226" t="s">
        <v>10137</v>
      </c>
      <c r="K2226" t="s">
        <v>24</v>
      </c>
      <c r="L2226" t="s">
        <v>1126</v>
      </c>
      <c r="M2226" t="s">
        <v>15797</v>
      </c>
      <c r="N2226" t="s">
        <v>10135</v>
      </c>
      <c r="P2226" t="s">
        <v>24</v>
      </c>
      <c r="Q2226" t="s">
        <v>1129</v>
      </c>
      <c r="R2226" t="s">
        <v>10134</v>
      </c>
      <c r="S2226" t="s">
        <v>13707</v>
      </c>
      <c r="W2226" s="2"/>
    </row>
    <row r="2227" spans="1:29">
      <c r="A2227" t="s">
        <v>6918</v>
      </c>
      <c r="B2227" t="s">
        <v>6919</v>
      </c>
      <c r="C2227" t="s">
        <v>6920</v>
      </c>
      <c r="F2227" t="s">
        <v>17</v>
      </c>
      <c r="G2227" t="s">
        <v>37</v>
      </c>
      <c r="H2227" t="s">
        <v>6921</v>
      </c>
      <c r="K2227" t="s">
        <v>1184</v>
      </c>
      <c r="L2227" t="s">
        <v>1185</v>
      </c>
      <c r="M2227" t="s">
        <v>15798</v>
      </c>
      <c r="P2227" t="s">
        <v>17</v>
      </c>
      <c r="Q2227" t="s">
        <v>37</v>
      </c>
      <c r="R2227" t="s">
        <v>6920</v>
      </c>
      <c r="S2227" t="s">
        <v>13707</v>
      </c>
      <c r="W2227" s="2"/>
    </row>
    <row r="2228" spans="1:29">
      <c r="A2228" t="s">
        <v>11534</v>
      </c>
      <c r="B2228" t="s">
        <v>18644</v>
      </c>
      <c r="C2228" t="s">
        <v>470</v>
      </c>
      <c r="D2228" t="s">
        <v>2244</v>
      </c>
      <c r="F2228" t="s">
        <v>1018</v>
      </c>
      <c r="G2228" t="s">
        <v>2245</v>
      </c>
      <c r="H2228" t="s">
        <v>11535</v>
      </c>
      <c r="I2228" t="s">
        <v>2247</v>
      </c>
      <c r="K2228" t="s">
        <v>1018</v>
      </c>
      <c r="L2228" t="s">
        <v>2248</v>
      </c>
      <c r="M2228" t="s">
        <v>15782</v>
      </c>
      <c r="N2228" t="s">
        <v>2250</v>
      </c>
      <c r="P2228" t="s">
        <v>1018</v>
      </c>
      <c r="Q2228" t="s">
        <v>2251</v>
      </c>
      <c r="R2228" t="s">
        <v>470</v>
      </c>
      <c r="S2228" t="s">
        <v>19823</v>
      </c>
      <c r="T2228" t="s">
        <v>470</v>
      </c>
      <c r="U2228" t="s">
        <v>19567</v>
      </c>
      <c r="X2228" t="s">
        <v>87</v>
      </c>
    </row>
    <row r="2229" spans="1:29">
      <c r="A2229" t="s">
        <v>9549</v>
      </c>
      <c r="B2229" t="s">
        <v>9550</v>
      </c>
      <c r="C2229" t="s">
        <v>463</v>
      </c>
      <c r="D2229" t="s">
        <v>9551</v>
      </c>
      <c r="F2229" t="s">
        <v>45</v>
      </c>
      <c r="G2229" t="s">
        <v>2245</v>
      </c>
      <c r="H2229" t="s">
        <v>9552</v>
      </c>
      <c r="I2229" t="s">
        <v>9553</v>
      </c>
      <c r="K2229" t="s">
        <v>1066</v>
      </c>
      <c r="L2229" t="s">
        <v>2248</v>
      </c>
      <c r="M2229" t="s">
        <v>15799</v>
      </c>
      <c r="N2229" t="s">
        <v>9555</v>
      </c>
      <c r="P2229" t="s">
        <v>1068</v>
      </c>
      <c r="Q2229" t="s">
        <v>2251</v>
      </c>
      <c r="R2229" t="s">
        <v>463</v>
      </c>
      <c r="S2229" t="s">
        <v>19823</v>
      </c>
      <c r="T2229" t="s">
        <v>463</v>
      </c>
      <c r="U2229" t="s">
        <v>19761</v>
      </c>
    </row>
    <row r="2230" spans="1:29">
      <c r="A2230" t="s">
        <v>5350</v>
      </c>
      <c r="B2230" t="s">
        <v>18659</v>
      </c>
      <c r="C2230" t="s">
        <v>5351</v>
      </c>
      <c r="F2230" t="s">
        <v>45</v>
      </c>
      <c r="G2230" t="s">
        <v>1584</v>
      </c>
      <c r="H2230" t="s">
        <v>5352</v>
      </c>
      <c r="K2230" t="s">
        <v>1066</v>
      </c>
      <c r="L2230" t="s">
        <v>1587</v>
      </c>
      <c r="M2230" t="s">
        <v>15800</v>
      </c>
      <c r="P2230" t="s">
        <v>1068</v>
      </c>
      <c r="Q2230" t="s">
        <v>1590</v>
      </c>
      <c r="R2230" t="s">
        <v>5351</v>
      </c>
      <c r="S2230" t="s">
        <v>13707</v>
      </c>
    </row>
    <row r="2231" spans="1:29">
      <c r="A2231" t="s">
        <v>10562</v>
      </c>
      <c r="B2231" t="s">
        <v>18660</v>
      </c>
      <c r="C2231" t="s">
        <v>10563</v>
      </c>
      <c r="F2231" t="s">
        <v>45</v>
      </c>
      <c r="G2231" t="s">
        <v>1584</v>
      </c>
      <c r="H2231" t="s">
        <v>10564</v>
      </c>
      <c r="K2231" t="s">
        <v>1066</v>
      </c>
      <c r="L2231" t="s">
        <v>1587</v>
      </c>
      <c r="M2231" t="s">
        <v>15801</v>
      </c>
      <c r="P2231" t="s">
        <v>1068</v>
      </c>
      <c r="Q2231" t="s">
        <v>1590</v>
      </c>
      <c r="R2231" t="s">
        <v>10563</v>
      </c>
      <c r="S2231" t="s">
        <v>13707</v>
      </c>
    </row>
    <row r="2232" spans="1:29">
      <c r="B2232" t="s">
        <v>18661</v>
      </c>
      <c r="C2232" t="s">
        <v>12117</v>
      </c>
      <c r="D2232" t="s">
        <v>19545</v>
      </c>
      <c r="F2232" t="s">
        <v>20</v>
      </c>
      <c r="G2232" t="s">
        <v>13727</v>
      </c>
      <c r="M2232" t="s">
        <v>15802</v>
      </c>
      <c r="R2232" t="s">
        <v>12117</v>
      </c>
      <c r="S2232" t="s">
        <v>19822</v>
      </c>
      <c r="Y2232" t="s">
        <v>12117</v>
      </c>
      <c r="Z2232" t="s">
        <v>19545</v>
      </c>
      <c r="AB2232" t="s">
        <v>7808</v>
      </c>
      <c r="AC2232" t="s">
        <v>11914</v>
      </c>
    </row>
    <row r="2233" spans="1:29">
      <c r="B2233" t="s">
        <v>18662</v>
      </c>
      <c r="C2233" t="s">
        <v>12793</v>
      </c>
      <c r="D2233" t="s">
        <v>19522</v>
      </c>
      <c r="F2233" t="s">
        <v>17</v>
      </c>
      <c r="G2233" t="s">
        <v>6400</v>
      </c>
      <c r="M2233" t="s">
        <v>15803</v>
      </c>
      <c r="R2233" t="s">
        <v>12793</v>
      </c>
      <c r="S2233" t="s">
        <v>19822</v>
      </c>
      <c r="Y2233" t="s">
        <v>12793</v>
      </c>
      <c r="Z2233" t="s">
        <v>19522</v>
      </c>
      <c r="AB2233" t="s">
        <v>11336</v>
      </c>
      <c r="AC2233" t="s">
        <v>13647</v>
      </c>
    </row>
    <row r="2234" spans="1:29">
      <c r="A2234" t="s">
        <v>9261</v>
      </c>
      <c r="B2234" t="s">
        <v>9262</v>
      </c>
      <c r="C2234" t="s">
        <v>9263</v>
      </c>
      <c r="F2234" t="s">
        <v>17</v>
      </c>
      <c r="G2234" t="s">
        <v>37</v>
      </c>
      <c r="H2234" t="s">
        <v>9264</v>
      </c>
      <c r="K2234" t="s">
        <v>1184</v>
      </c>
      <c r="L2234" t="s">
        <v>1185</v>
      </c>
      <c r="M2234" t="s">
        <v>15804</v>
      </c>
      <c r="P2234" t="s">
        <v>17</v>
      </c>
      <c r="Q2234" t="s">
        <v>37</v>
      </c>
      <c r="R2234" t="s">
        <v>9263</v>
      </c>
      <c r="S2234" t="s">
        <v>13707</v>
      </c>
    </row>
    <row r="2235" spans="1:29">
      <c r="A2235" t="s">
        <v>7749</v>
      </c>
      <c r="B2235" t="s">
        <v>18663</v>
      </c>
      <c r="C2235" t="s">
        <v>7750</v>
      </c>
      <c r="D2235" t="s">
        <v>19519</v>
      </c>
      <c r="F2235" t="s">
        <v>20</v>
      </c>
      <c r="G2235" t="s">
        <v>1133</v>
      </c>
      <c r="H2235" t="s">
        <v>7751</v>
      </c>
      <c r="K2235" t="s">
        <v>1136</v>
      </c>
      <c r="L2235" t="s">
        <v>1137</v>
      </c>
      <c r="M2235" t="s">
        <v>15805</v>
      </c>
      <c r="P2235" t="s">
        <v>1140</v>
      </c>
      <c r="Q2235" t="s">
        <v>1141</v>
      </c>
      <c r="R2235" t="s">
        <v>7750</v>
      </c>
      <c r="S2235" t="s">
        <v>19822</v>
      </c>
      <c r="Y2235" t="s">
        <v>7750</v>
      </c>
      <c r="Z2235" t="s">
        <v>19519</v>
      </c>
      <c r="AB2235" t="s">
        <v>13034</v>
      </c>
      <c r="AC2235" t="s">
        <v>11914</v>
      </c>
    </row>
    <row r="2236" spans="1:29">
      <c r="A2236" t="s">
        <v>2751</v>
      </c>
      <c r="B2236" t="s">
        <v>18664</v>
      </c>
      <c r="C2236" t="s">
        <v>456</v>
      </c>
      <c r="D2236" t="s">
        <v>2752</v>
      </c>
      <c r="F2236" t="s">
        <v>140</v>
      </c>
      <c r="G2236" t="s">
        <v>1353</v>
      </c>
      <c r="H2236" t="s">
        <v>2753</v>
      </c>
      <c r="I2236" t="s">
        <v>2754</v>
      </c>
      <c r="K2236" t="s">
        <v>1355</v>
      </c>
      <c r="L2236" t="s">
        <v>1356</v>
      </c>
      <c r="M2236" t="s">
        <v>15806</v>
      </c>
      <c r="N2236" t="s">
        <v>2756</v>
      </c>
      <c r="P2236" t="s">
        <v>1358</v>
      </c>
      <c r="Q2236" t="s">
        <v>1359</v>
      </c>
      <c r="R2236" t="s">
        <v>456</v>
      </c>
      <c r="S2236" t="s">
        <v>19823</v>
      </c>
      <c r="T2236" t="s">
        <v>456</v>
      </c>
      <c r="U2236" t="s">
        <v>19762</v>
      </c>
    </row>
    <row r="2237" spans="1:29">
      <c r="B2237" t="s">
        <v>18665</v>
      </c>
      <c r="C2237" t="s">
        <v>13151</v>
      </c>
      <c r="D2237" t="s">
        <v>19529</v>
      </c>
      <c r="F2237" t="s">
        <v>140</v>
      </c>
      <c r="G2237" t="s">
        <v>13688</v>
      </c>
      <c r="M2237" t="s">
        <v>15807</v>
      </c>
      <c r="R2237" t="s">
        <v>13151</v>
      </c>
      <c r="S2237" t="s">
        <v>19822</v>
      </c>
      <c r="Y2237" t="s">
        <v>13151</v>
      </c>
      <c r="Z2237" t="s">
        <v>19529</v>
      </c>
      <c r="AB2237" t="s">
        <v>13115</v>
      </c>
      <c r="AC2237" t="s">
        <v>13650</v>
      </c>
    </row>
    <row r="2238" spans="1:29">
      <c r="B2238" t="s">
        <v>18666</v>
      </c>
      <c r="C2238" t="s">
        <v>13611</v>
      </c>
      <c r="D2238" t="s">
        <v>19547</v>
      </c>
      <c r="F2238" t="s">
        <v>51</v>
      </c>
      <c r="G2238" t="s">
        <v>13731</v>
      </c>
      <c r="M2238" t="s">
        <v>15808</v>
      </c>
      <c r="R2238" t="s">
        <v>13611</v>
      </c>
      <c r="S2238" t="s">
        <v>19822</v>
      </c>
      <c r="Y2238" t="s">
        <v>13611</v>
      </c>
      <c r="Z2238" t="s">
        <v>19547</v>
      </c>
      <c r="AB2238" t="s">
        <v>13558</v>
      </c>
      <c r="AC2238" t="s">
        <v>13649</v>
      </c>
    </row>
    <row r="2239" spans="1:29">
      <c r="A2239" t="s">
        <v>8093</v>
      </c>
      <c r="B2239" t="s">
        <v>16839</v>
      </c>
      <c r="C2239" t="s">
        <v>462</v>
      </c>
      <c r="D2239" t="s">
        <v>1413</v>
      </c>
      <c r="F2239" t="s">
        <v>20</v>
      </c>
      <c r="G2239" t="s">
        <v>1133</v>
      </c>
      <c r="H2239" t="s">
        <v>8094</v>
      </c>
      <c r="I2239" t="s">
        <v>1415</v>
      </c>
      <c r="K2239" t="s">
        <v>1136</v>
      </c>
      <c r="L2239" t="s">
        <v>1137</v>
      </c>
      <c r="M2239" t="s">
        <v>13915</v>
      </c>
      <c r="N2239" t="s">
        <v>1417</v>
      </c>
      <c r="P2239" t="s">
        <v>1140</v>
      </c>
      <c r="Q2239" t="s">
        <v>1141</v>
      </c>
      <c r="R2239" t="s">
        <v>462</v>
      </c>
      <c r="S2239" t="s">
        <v>19823</v>
      </c>
      <c r="T2239" t="s">
        <v>462</v>
      </c>
      <c r="U2239" t="s">
        <v>19560</v>
      </c>
      <c r="W2239" t="s">
        <v>20</v>
      </c>
      <c r="X2239" t="s">
        <v>21</v>
      </c>
    </row>
    <row r="2240" spans="1:29">
      <c r="B2240" t="s">
        <v>18667</v>
      </c>
      <c r="C2240" t="s">
        <v>13458</v>
      </c>
      <c r="D2240" t="s">
        <v>19551</v>
      </c>
      <c r="F2240" t="s">
        <v>24</v>
      </c>
      <c r="G2240" t="s">
        <v>13732</v>
      </c>
      <c r="M2240" t="s">
        <v>15809</v>
      </c>
      <c r="R2240" t="s">
        <v>13458</v>
      </c>
      <c r="S2240" t="s">
        <v>19822</v>
      </c>
      <c r="Y2240" t="s">
        <v>13458</v>
      </c>
      <c r="Z2240" t="s">
        <v>19551</v>
      </c>
      <c r="AB2240" t="s">
        <v>13356</v>
      </c>
      <c r="AC2240" t="s">
        <v>13651</v>
      </c>
    </row>
    <row r="2241" spans="1:29">
      <c r="A2241" t="s">
        <v>9034</v>
      </c>
      <c r="B2241" t="s">
        <v>18668</v>
      </c>
      <c r="C2241" t="s">
        <v>9035</v>
      </c>
      <c r="F2241" t="s">
        <v>59</v>
      </c>
      <c r="G2241" t="s">
        <v>1101</v>
      </c>
      <c r="H2241" t="s">
        <v>9036</v>
      </c>
      <c r="K2241" t="s">
        <v>1103</v>
      </c>
      <c r="L2241" t="s">
        <v>1104</v>
      </c>
      <c r="M2241" t="s">
        <v>15810</v>
      </c>
      <c r="P2241" t="s">
        <v>1106</v>
      </c>
      <c r="Q2241" t="s">
        <v>1107</v>
      </c>
      <c r="R2241" t="s">
        <v>9035</v>
      </c>
      <c r="S2241" t="s">
        <v>13707</v>
      </c>
    </row>
    <row r="2242" spans="1:29">
      <c r="A2242" t="s">
        <v>6150</v>
      </c>
      <c r="B2242" t="s">
        <v>18669</v>
      </c>
      <c r="C2242" t="s">
        <v>6151</v>
      </c>
      <c r="F2242" t="s">
        <v>24</v>
      </c>
      <c r="G2242" t="s">
        <v>1123</v>
      </c>
      <c r="H2242" t="s">
        <v>6152</v>
      </c>
      <c r="K2242" t="s">
        <v>24</v>
      </c>
      <c r="L2242" t="s">
        <v>1126</v>
      </c>
      <c r="M2242" t="s">
        <v>15811</v>
      </c>
      <c r="P2242" t="s">
        <v>24</v>
      </c>
      <c r="Q2242" t="s">
        <v>1129</v>
      </c>
      <c r="R2242" t="s">
        <v>6151</v>
      </c>
      <c r="S2242" t="s">
        <v>13707</v>
      </c>
    </row>
    <row r="2243" spans="1:29" ht="30">
      <c r="A2243" t="s">
        <v>10810</v>
      </c>
      <c r="B2243" t="s">
        <v>18670</v>
      </c>
      <c r="C2243" t="s">
        <v>10811</v>
      </c>
      <c r="D2243" s="2" t="s">
        <v>10812</v>
      </c>
      <c r="E2243" t="s">
        <v>2364</v>
      </c>
      <c r="F2243" t="s">
        <v>59</v>
      </c>
      <c r="G2243" t="s">
        <v>1133</v>
      </c>
      <c r="H2243" t="s">
        <v>10813</v>
      </c>
      <c r="I2243" s="2" t="s">
        <v>10814</v>
      </c>
      <c r="J2243" t="s">
        <v>2367</v>
      </c>
      <c r="K2243" t="s">
        <v>1103</v>
      </c>
      <c r="L2243" t="s">
        <v>1137</v>
      </c>
      <c r="M2243" t="s">
        <v>15812</v>
      </c>
      <c r="N2243" s="2" t="s">
        <v>10816</v>
      </c>
      <c r="O2243" t="s">
        <v>2369</v>
      </c>
      <c r="P2243" t="s">
        <v>1106</v>
      </c>
      <c r="Q2243" t="s">
        <v>1141</v>
      </c>
      <c r="R2243" t="s">
        <v>10811</v>
      </c>
      <c r="S2243" t="s">
        <v>13707</v>
      </c>
    </row>
    <row r="2244" spans="1:29">
      <c r="A2244" t="s">
        <v>10065</v>
      </c>
      <c r="B2244" t="s">
        <v>18673</v>
      </c>
      <c r="C2244" t="s">
        <v>10066</v>
      </c>
      <c r="F2244" t="s">
        <v>59</v>
      </c>
      <c r="G2244" t="s">
        <v>1101</v>
      </c>
      <c r="H2244" t="s">
        <v>4819</v>
      </c>
      <c r="K2244" t="s">
        <v>1103</v>
      </c>
      <c r="L2244" t="s">
        <v>1104</v>
      </c>
      <c r="M2244" t="s">
        <v>15815</v>
      </c>
      <c r="P2244" t="s">
        <v>1106</v>
      </c>
      <c r="Q2244" t="s">
        <v>1107</v>
      </c>
      <c r="R2244" t="s">
        <v>10066</v>
      </c>
      <c r="S2244" t="s">
        <v>13707</v>
      </c>
    </row>
    <row r="2245" spans="1:29">
      <c r="A2245" t="s">
        <v>11819</v>
      </c>
      <c r="B2245" t="s">
        <v>18671</v>
      </c>
      <c r="C2245" t="s">
        <v>11820</v>
      </c>
      <c r="F2245" t="s">
        <v>59</v>
      </c>
      <c r="G2245" t="s">
        <v>1101</v>
      </c>
      <c r="H2245" t="s">
        <v>11821</v>
      </c>
      <c r="K2245" t="s">
        <v>1103</v>
      </c>
      <c r="L2245" t="s">
        <v>1104</v>
      </c>
      <c r="M2245" t="s">
        <v>15813</v>
      </c>
      <c r="P2245" t="s">
        <v>1106</v>
      </c>
      <c r="Q2245" t="s">
        <v>1107</v>
      </c>
      <c r="R2245" t="s">
        <v>11820</v>
      </c>
      <c r="S2245" t="s">
        <v>13707</v>
      </c>
    </row>
    <row r="2246" spans="1:29">
      <c r="A2246" t="s">
        <v>8939</v>
      </c>
      <c r="B2246" t="s">
        <v>18672</v>
      </c>
      <c r="C2246" t="s">
        <v>8940</v>
      </c>
      <c r="F2246" t="s">
        <v>59</v>
      </c>
      <c r="G2246" t="s">
        <v>1101</v>
      </c>
      <c r="H2246" t="s">
        <v>8941</v>
      </c>
      <c r="K2246" t="s">
        <v>1103</v>
      </c>
      <c r="L2246" t="s">
        <v>1104</v>
      </c>
      <c r="M2246" t="s">
        <v>15814</v>
      </c>
      <c r="P2246" t="s">
        <v>1106</v>
      </c>
      <c r="Q2246" t="s">
        <v>1107</v>
      </c>
      <c r="R2246" t="s">
        <v>8940</v>
      </c>
      <c r="S2246" t="s">
        <v>13707</v>
      </c>
    </row>
    <row r="2247" spans="1:29">
      <c r="B2247" t="s">
        <v>18674</v>
      </c>
      <c r="C2247" t="s">
        <v>12981</v>
      </c>
      <c r="D2247" t="s">
        <v>19554</v>
      </c>
      <c r="F2247" t="s">
        <v>59</v>
      </c>
      <c r="G2247" t="s">
        <v>13731</v>
      </c>
      <c r="M2247" t="s">
        <v>15816</v>
      </c>
      <c r="R2247" t="s">
        <v>12981</v>
      </c>
      <c r="S2247" t="s">
        <v>19822</v>
      </c>
      <c r="W2247" s="2"/>
      <c r="Y2247" t="s">
        <v>12981</v>
      </c>
      <c r="Z2247" t="s">
        <v>19554</v>
      </c>
      <c r="AB2247" t="s">
        <v>12922</v>
      </c>
      <c r="AC2247" t="s">
        <v>13649</v>
      </c>
    </row>
    <row r="2248" spans="1:29">
      <c r="B2248" t="s">
        <v>18255</v>
      </c>
      <c r="C2248" t="s">
        <v>13613</v>
      </c>
      <c r="D2248" t="s">
        <v>19547</v>
      </c>
      <c r="F2248" t="s">
        <v>51</v>
      </c>
      <c r="G2248" t="s">
        <v>13731</v>
      </c>
      <c r="M2248" t="s">
        <v>15381</v>
      </c>
      <c r="R2248" t="s">
        <v>13613</v>
      </c>
      <c r="S2248" t="s">
        <v>19822</v>
      </c>
      <c r="W2248" s="2"/>
      <c r="Y2248" t="s">
        <v>13613</v>
      </c>
      <c r="Z2248" t="s">
        <v>19547</v>
      </c>
      <c r="AB2248" t="s">
        <v>13558</v>
      </c>
      <c r="AC2248" t="s">
        <v>13649</v>
      </c>
    </row>
    <row r="2249" spans="1:29">
      <c r="A2249" t="s">
        <v>1266</v>
      </c>
      <c r="B2249" t="s">
        <v>1267</v>
      </c>
      <c r="C2249" t="s">
        <v>1268</v>
      </c>
      <c r="D2249" s="2"/>
      <c r="F2249" t="s">
        <v>59</v>
      </c>
      <c r="G2249" t="s">
        <v>1101</v>
      </c>
      <c r="H2249" t="s">
        <v>1269</v>
      </c>
      <c r="I2249" s="2"/>
      <c r="K2249" t="s">
        <v>1103</v>
      </c>
      <c r="L2249" t="s">
        <v>1104</v>
      </c>
      <c r="M2249" t="s">
        <v>15817</v>
      </c>
      <c r="N2249" s="2"/>
      <c r="P2249" t="s">
        <v>1106</v>
      </c>
      <c r="Q2249" t="s">
        <v>1107</v>
      </c>
      <c r="R2249" t="s">
        <v>1268</v>
      </c>
      <c r="S2249" t="s">
        <v>13707</v>
      </c>
    </row>
    <row r="2250" spans="1:29">
      <c r="A2250" t="s">
        <v>5900</v>
      </c>
      <c r="B2250" t="s">
        <v>18675</v>
      </c>
      <c r="C2250" t="s">
        <v>5901</v>
      </c>
      <c r="E2250" t="s">
        <v>1741</v>
      </c>
      <c r="F2250" t="s">
        <v>1742</v>
      </c>
      <c r="G2250" t="s">
        <v>1742</v>
      </c>
      <c r="H2250" t="s">
        <v>5902</v>
      </c>
      <c r="J2250" t="s">
        <v>1744</v>
      </c>
      <c r="K2250" t="s">
        <v>1745</v>
      </c>
      <c r="L2250" t="s">
        <v>1745</v>
      </c>
      <c r="M2250" t="s">
        <v>15818</v>
      </c>
      <c r="O2250" t="s">
        <v>1747</v>
      </c>
      <c r="P2250" t="s">
        <v>1748</v>
      </c>
      <c r="Q2250" t="s">
        <v>1748</v>
      </c>
      <c r="R2250" t="s">
        <v>5901</v>
      </c>
      <c r="S2250" t="s">
        <v>13707</v>
      </c>
    </row>
    <row r="2251" spans="1:29">
      <c r="A2251" t="s">
        <v>9439</v>
      </c>
      <c r="B2251" t="s">
        <v>18676</v>
      </c>
      <c r="C2251" t="s">
        <v>9440</v>
      </c>
      <c r="F2251" t="s">
        <v>17</v>
      </c>
      <c r="G2251" t="s">
        <v>37</v>
      </c>
      <c r="H2251" t="s">
        <v>9441</v>
      </c>
      <c r="K2251" t="s">
        <v>1184</v>
      </c>
      <c r="L2251" t="s">
        <v>1185</v>
      </c>
      <c r="M2251" t="s">
        <v>15819</v>
      </c>
      <c r="P2251" t="s">
        <v>17</v>
      </c>
      <c r="Q2251" t="s">
        <v>37</v>
      </c>
      <c r="R2251" t="s">
        <v>9440</v>
      </c>
      <c r="S2251" t="s">
        <v>13707</v>
      </c>
    </row>
    <row r="2252" spans="1:29">
      <c r="B2252" t="s">
        <v>18677</v>
      </c>
      <c r="C2252" t="s">
        <v>13615</v>
      </c>
      <c r="D2252" t="s">
        <v>19547</v>
      </c>
      <c r="F2252" t="s">
        <v>51</v>
      </c>
      <c r="G2252" t="s">
        <v>13731</v>
      </c>
      <c r="M2252" t="s">
        <v>15820</v>
      </c>
      <c r="R2252" t="s">
        <v>13615</v>
      </c>
      <c r="S2252" t="s">
        <v>19822</v>
      </c>
      <c r="Y2252" t="s">
        <v>13615</v>
      </c>
      <c r="Z2252" t="s">
        <v>19547</v>
      </c>
      <c r="AB2252" t="s">
        <v>13558</v>
      </c>
      <c r="AC2252" t="s">
        <v>13649</v>
      </c>
    </row>
    <row r="2253" spans="1:29">
      <c r="A2253" t="s">
        <v>8101</v>
      </c>
      <c r="B2253" t="s">
        <v>18678</v>
      </c>
      <c r="C2253" t="s">
        <v>8102</v>
      </c>
      <c r="F2253" t="s">
        <v>59</v>
      </c>
      <c r="G2253" t="s">
        <v>1101</v>
      </c>
      <c r="H2253" t="s">
        <v>8103</v>
      </c>
      <c r="K2253" t="s">
        <v>1103</v>
      </c>
      <c r="L2253" t="s">
        <v>1104</v>
      </c>
      <c r="M2253" t="s">
        <v>15821</v>
      </c>
      <c r="P2253" t="s">
        <v>1106</v>
      </c>
      <c r="Q2253" t="s">
        <v>1107</v>
      </c>
      <c r="R2253" t="s">
        <v>8102</v>
      </c>
      <c r="S2253" t="s">
        <v>13707</v>
      </c>
      <c r="W2253" s="2"/>
    </row>
    <row r="2254" spans="1:29">
      <c r="A2254" t="s">
        <v>11750</v>
      </c>
      <c r="B2254" t="s">
        <v>18260</v>
      </c>
      <c r="C2254" t="s">
        <v>11751</v>
      </c>
      <c r="E2254" t="s">
        <v>3498</v>
      </c>
      <c r="F2254" t="s">
        <v>1072</v>
      </c>
      <c r="G2254" t="s">
        <v>154</v>
      </c>
      <c r="H2254" t="s">
        <v>5751</v>
      </c>
      <c r="J2254" t="s">
        <v>3500</v>
      </c>
      <c r="K2254" t="s">
        <v>1073</v>
      </c>
      <c r="L2254" t="s">
        <v>1074</v>
      </c>
      <c r="M2254" t="s">
        <v>15386</v>
      </c>
      <c r="O2254" t="s">
        <v>3502</v>
      </c>
      <c r="P2254" t="s">
        <v>1072</v>
      </c>
      <c r="Q2254" t="s">
        <v>1075</v>
      </c>
      <c r="R2254" t="s">
        <v>11751</v>
      </c>
      <c r="S2254" t="s">
        <v>13707</v>
      </c>
      <c r="W2254" s="2"/>
    </row>
    <row r="2255" spans="1:29">
      <c r="A2255" t="s">
        <v>5541</v>
      </c>
      <c r="B2255" t="s">
        <v>18679</v>
      </c>
      <c r="C2255" t="s">
        <v>5542</v>
      </c>
      <c r="F2255" t="s">
        <v>59</v>
      </c>
      <c r="G2255" t="s">
        <v>1101</v>
      </c>
      <c r="H2255" t="s">
        <v>5543</v>
      </c>
      <c r="K2255" t="s">
        <v>1103</v>
      </c>
      <c r="L2255" t="s">
        <v>1104</v>
      </c>
      <c r="M2255" t="s">
        <v>15822</v>
      </c>
      <c r="P2255" t="s">
        <v>1106</v>
      </c>
      <c r="Q2255" t="s">
        <v>1107</v>
      </c>
      <c r="R2255" t="s">
        <v>5542</v>
      </c>
      <c r="S2255" t="s">
        <v>13707</v>
      </c>
    </row>
    <row r="2256" spans="1:29">
      <c r="A2256" t="s">
        <v>6384</v>
      </c>
      <c r="B2256" t="s">
        <v>18264</v>
      </c>
      <c r="C2256" t="s">
        <v>6385</v>
      </c>
      <c r="E2256" t="s">
        <v>1122</v>
      </c>
      <c r="F2256" t="s">
        <v>17</v>
      </c>
      <c r="G2256" t="s">
        <v>37</v>
      </c>
      <c r="H2256" t="s">
        <v>6386</v>
      </c>
      <c r="J2256" t="s">
        <v>1125</v>
      </c>
      <c r="K2256" t="s">
        <v>1184</v>
      </c>
      <c r="L2256" t="s">
        <v>1185</v>
      </c>
      <c r="M2256" t="s">
        <v>15390</v>
      </c>
      <c r="O2256" t="s">
        <v>1128</v>
      </c>
      <c r="P2256" t="s">
        <v>17</v>
      </c>
      <c r="Q2256" t="s">
        <v>37</v>
      </c>
      <c r="R2256" t="s">
        <v>6385</v>
      </c>
      <c r="S2256" t="s">
        <v>13707</v>
      </c>
    </row>
    <row r="2257" spans="1:29">
      <c r="A2257" t="s">
        <v>4120</v>
      </c>
      <c r="B2257" t="s">
        <v>18680</v>
      </c>
      <c r="C2257" t="s">
        <v>4121</v>
      </c>
      <c r="E2257" t="s">
        <v>1122</v>
      </c>
      <c r="F2257" t="s">
        <v>59</v>
      </c>
      <c r="G2257" t="s">
        <v>25</v>
      </c>
      <c r="H2257" t="s">
        <v>4122</v>
      </c>
      <c r="J2257" t="s">
        <v>1125</v>
      </c>
      <c r="K2257" t="s">
        <v>1103</v>
      </c>
      <c r="L2257" t="s">
        <v>1067</v>
      </c>
      <c r="M2257" t="s">
        <v>15823</v>
      </c>
      <c r="O2257" t="s">
        <v>1128</v>
      </c>
      <c r="P2257" t="s">
        <v>1106</v>
      </c>
      <c r="Q2257" t="s">
        <v>1069</v>
      </c>
      <c r="R2257" t="s">
        <v>4121</v>
      </c>
      <c r="S2257" t="s">
        <v>13707</v>
      </c>
    </row>
    <row r="2258" spans="1:29">
      <c r="A2258" t="s">
        <v>8256</v>
      </c>
      <c r="B2258" t="s">
        <v>18681</v>
      </c>
      <c r="C2258" t="s">
        <v>8257</v>
      </c>
      <c r="D2258" t="s">
        <v>19547</v>
      </c>
      <c r="F2258" t="s">
        <v>59</v>
      </c>
      <c r="G2258" t="s">
        <v>1101</v>
      </c>
      <c r="H2258" t="s">
        <v>8258</v>
      </c>
      <c r="K2258" t="s">
        <v>1103</v>
      </c>
      <c r="L2258" t="s">
        <v>1104</v>
      </c>
      <c r="M2258" t="s">
        <v>15824</v>
      </c>
      <c r="P2258" t="s">
        <v>1106</v>
      </c>
      <c r="Q2258" t="s">
        <v>1107</v>
      </c>
      <c r="R2258" t="s">
        <v>8257</v>
      </c>
      <c r="S2258" t="s">
        <v>19822</v>
      </c>
      <c r="Y2258" t="s">
        <v>8257</v>
      </c>
      <c r="Z2258" t="s">
        <v>19547</v>
      </c>
      <c r="AB2258" t="s">
        <v>13558</v>
      </c>
      <c r="AC2258" t="s">
        <v>13649</v>
      </c>
    </row>
    <row r="2259" spans="1:29">
      <c r="A2259" t="s">
        <v>10693</v>
      </c>
      <c r="B2259" t="s">
        <v>18682</v>
      </c>
      <c r="C2259" t="s">
        <v>10694</v>
      </c>
      <c r="F2259" t="s">
        <v>24</v>
      </c>
      <c r="G2259" t="s">
        <v>1123</v>
      </c>
      <c r="H2259" t="s">
        <v>10695</v>
      </c>
      <c r="K2259" t="s">
        <v>24</v>
      </c>
      <c r="L2259" t="s">
        <v>1126</v>
      </c>
      <c r="M2259" t="s">
        <v>15825</v>
      </c>
      <c r="P2259" t="s">
        <v>24</v>
      </c>
      <c r="Q2259" t="s">
        <v>1129</v>
      </c>
      <c r="R2259" t="s">
        <v>10694</v>
      </c>
      <c r="S2259" t="s">
        <v>13707</v>
      </c>
      <c r="W2259" s="2"/>
    </row>
    <row r="2260" spans="1:29">
      <c r="A2260" t="s">
        <v>7962</v>
      </c>
      <c r="B2260" t="s">
        <v>7963</v>
      </c>
      <c r="C2260" t="s">
        <v>7964</v>
      </c>
      <c r="F2260" t="s">
        <v>59</v>
      </c>
      <c r="G2260" t="s">
        <v>1101</v>
      </c>
      <c r="H2260" t="s">
        <v>7965</v>
      </c>
      <c r="K2260" t="s">
        <v>1103</v>
      </c>
      <c r="L2260" t="s">
        <v>1104</v>
      </c>
      <c r="M2260" t="s">
        <v>15826</v>
      </c>
      <c r="P2260" t="s">
        <v>1106</v>
      </c>
      <c r="Q2260" t="s">
        <v>1107</v>
      </c>
      <c r="R2260" t="s">
        <v>7964</v>
      </c>
      <c r="S2260" t="s">
        <v>13707</v>
      </c>
    </row>
    <row r="2261" spans="1:29">
      <c r="A2261" t="s">
        <v>1445</v>
      </c>
      <c r="B2261" t="s">
        <v>18683</v>
      </c>
      <c r="C2261" t="s">
        <v>1446</v>
      </c>
      <c r="D2261" t="s">
        <v>19550</v>
      </c>
      <c r="E2261" t="s">
        <v>1093</v>
      </c>
      <c r="F2261" t="s">
        <v>45</v>
      </c>
      <c r="G2261" t="s">
        <v>25</v>
      </c>
      <c r="H2261" t="s">
        <v>1447</v>
      </c>
      <c r="J2261" t="s">
        <v>1095</v>
      </c>
      <c r="K2261" t="s">
        <v>1066</v>
      </c>
      <c r="L2261" t="s">
        <v>1067</v>
      </c>
      <c r="M2261" t="s">
        <v>15827</v>
      </c>
      <c r="O2261" t="s">
        <v>1097</v>
      </c>
      <c r="P2261" t="s">
        <v>1068</v>
      </c>
      <c r="Q2261" t="s">
        <v>1069</v>
      </c>
      <c r="R2261" t="s">
        <v>1446</v>
      </c>
      <c r="S2261" t="s">
        <v>19822</v>
      </c>
      <c r="Y2261" t="s">
        <v>1446</v>
      </c>
      <c r="Z2261" t="s">
        <v>19550</v>
      </c>
      <c r="AB2261" t="s">
        <v>45</v>
      </c>
      <c r="AC2261" t="s">
        <v>11915</v>
      </c>
    </row>
    <row r="2262" spans="1:29">
      <c r="A2262" t="s">
        <v>2170</v>
      </c>
      <c r="B2262" t="s">
        <v>18684</v>
      </c>
      <c r="C2262" t="s">
        <v>2171</v>
      </c>
      <c r="D2262" t="s">
        <v>19554</v>
      </c>
      <c r="F2262" t="s">
        <v>1072</v>
      </c>
      <c r="G2262" t="s">
        <v>154</v>
      </c>
      <c r="H2262" t="s">
        <v>2172</v>
      </c>
      <c r="K2262" t="s">
        <v>1073</v>
      </c>
      <c r="L2262" t="s">
        <v>1074</v>
      </c>
      <c r="M2262" t="s">
        <v>2171</v>
      </c>
      <c r="P2262" t="s">
        <v>1072</v>
      </c>
      <c r="Q2262" t="s">
        <v>1075</v>
      </c>
      <c r="R2262" t="s">
        <v>2171</v>
      </c>
      <c r="S2262" t="s">
        <v>19822</v>
      </c>
      <c r="Y2262" t="s">
        <v>2171</v>
      </c>
      <c r="Z2262" t="s">
        <v>19554</v>
      </c>
      <c r="AB2262" t="s">
        <v>12922</v>
      </c>
      <c r="AC2262" t="s">
        <v>13649</v>
      </c>
    </row>
    <row r="2263" spans="1:29">
      <c r="B2263" t="s">
        <v>18684</v>
      </c>
      <c r="C2263" t="s">
        <v>12984</v>
      </c>
      <c r="D2263" t="s">
        <v>19554</v>
      </c>
      <c r="F2263" t="s">
        <v>59</v>
      </c>
      <c r="G2263" t="s">
        <v>13731</v>
      </c>
      <c r="M2263" t="s">
        <v>2171</v>
      </c>
      <c r="R2263" t="s">
        <v>12984</v>
      </c>
      <c r="S2263" t="s">
        <v>19822</v>
      </c>
      <c r="Y2263" t="s">
        <v>12984</v>
      </c>
      <c r="Z2263" t="s">
        <v>19554</v>
      </c>
      <c r="AB2263" t="s">
        <v>12922</v>
      </c>
      <c r="AC2263" t="s">
        <v>13649</v>
      </c>
    </row>
    <row r="2264" spans="1:29">
      <c r="A2264" t="s">
        <v>5745</v>
      </c>
      <c r="B2264" t="s">
        <v>18685</v>
      </c>
      <c r="C2264" t="s">
        <v>5746</v>
      </c>
      <c r="E2264" t="s">
        <v>1122</v>
      </c>
      <c r="F2264" t="s">
        <v>17</v>
      </c>
      <c r="G2264" t="s">
        <v>37</v>
      </c>
      <c r="H2264" t="s">
        <v>5747</v>
      </c>
      <c r="J2264" t="s">
        <v>1125</v>
      </c>
      <c r="K2264" t="s">
        <v>1184</v>
      </c>
      <c r="L2264" t="s">
        <v>1185</v>
      </c>
      <c r="M2264" t="s">
        <v>15828</v>
      </c>
      <c r="O2264" t="s">
        <v>1128</v>
      </c>
      <c r="P2264" t="s">
        <v>17</v>
      </c>
      <c r="Q2264" t="s">
        <v>37</v>
      </c>
      <c r="R2264" t="s">
        <v>5746</v>
      </c>
      <c r="S2264" t="s">
        <v>13707</v>
      </c>
    </row>
    <row r="2265" spans="1:29">
      <c r="A2265" t="s">
        <v>1749</v>
      </c>
      <c r="B2265" t="s">
        <v>18686</v>
      </c>
      <c r="C2265" t="s">
        <v>1750</v>
      </c>
      <c r="E2265" t="s">
        <v>1093</v>
      </c>
      <c r="F2265" t="s">
        <v>45</v>
      </c>
      <c r="G2265" t="s">
        <v>25</v>
      </c>
      <c r="H2265" t="s">
        <v>1751</v>
      </c>
      <c r="J2265" t="s">
        <v>1095</v>
      </c>
      <c r="K2265" t="s">
        <v>1066</v>
      </c>
      <c r="L2265" t="s">
        <v>1067</v>
      </c>
      <c r="M2265" t="s">
        <v>15829</v>
      </c>
      <c r="O2265" t="s">
        <v>1097</v>
      </c>
      <c r="P2265" t="s">
        <v>1068</v>
      </c>
      <c r="Q2265" t="s">
        <v>1069</v>
      </c>
      <c r="R2265" t="s">
        <v>1750</v>
      </c>
      <c r="S2265" t="s">
        <v>13707</v>
      </c>
      <c r="W2265" s="2"/>
    </row>
    <row r="2266" spans="1:29">
      <c r="A2266" t="s">
        <v>7587</v>
      </c>
      <c r="B2266" t="s">
        <v>18687</v>
      </c>
      <c r="C2266" t="s">
        <v>7588</v>
      </c>
      <c r="E2266" t="s">
        <v>1122</v>
      </c>
      <c r="F2266" t="s">
        <v>24</v>
      </c>
      <c r="G2266" t="s">
        <v>1123</v>
      </c>
      <c r="H2266" t="s">
        <v>7589</v>
      </c>
      <c r="J2266" t="s">
        <v>1125</v>
      </c>
      <c r="K2266" t="s">
        <v>24</v>
      </c>
      <c r="L2266" t="s">
        <v>1126</v>
      </c>
      <c r="M2266" t="s">
        <v>15830</v>
      </c>
      <c r="O2266" t="s">
        <v>1128</v>
      </c>
      <c r="P2266" t="s">
        <v>24</v>
      </c>
      <c r="Q2266" t="s">
        <v>1129</v>
      </c>
      <c r="R2266" t="s">
        <v>7588</v>
      </c>
      <c r="S2266" t="s">
        <v>13707</v>
      </c>
      <c r="W2266" s="2"/>
    </row>
    <row r="2267" spans="1:29">
      <c r="A2267" t="s">
        <v>5174</v>
      </c>
      <c r="B2267" t="s">
        <v>5175</v>
      </c>
      <c r="C2267" t="s">
        <v>5176</v>
      </c>
      <c r="F2267" t="s">
        <v>17</v>
      </c>
      <c r="G2267" t="s">
        <v>37</v>
      </c>
      <c r="H2267" t="s">
        <v>5177</v>
      </c>
      <c r="K2267" t="s">
        <v>1184</v>
      </c>
      <c r="L2267" t="s">
        <v>1185</v>
      </c>
      <c r="M2267" t="s">
        <v>15832</v>
      </c>
      <c r="P2267" t="s">
        <v>17</v>
      </c>
      <c r="Q2267" t="s">
        <v>37</v>
      </c>
      <c r="R2267" t="s">
        <v>5176</v>
      </c>
      <c r="S2267" t="s">
        <v>13707</v>
      </c>
    </row>
    <row r="2268" spans="1:29">
      <c r="A2268" t="s">
        <v>2594</v>
      </c>
      <c r="B2268" t="s">
        <v>18689</v>
      </c>
      <c r="C2268" t="s">
        <v>460</v>
      </c>
      <c r="D2268" t="s">
        <v>461</v>
      </c>
      <c r="F2268" t="s">
        <v>59</v>
      </c>
      <c r="G2268" t="s">
        <v>1133</v>
      </c>
      <c r="H2268" t="s">
        <v>2595</v>
      </c>
      <c r="I2268" t="s">
        <v>2596</v>
      </c>
      <c r="K2268" t="s">
        <v>1103</v>
      </c>
      <c r="L2268" t="s">
        <v>1137</v>
      </c>
      <c r="M2268" t="s">
        <v>15833</v>
      </c>
      <c r="N2268" t="s">
        <v>2598</v>
      </c>
      <c r="P2268" t="s">
        <v>1106</v>
      </c>
      <c r="Q2268" t="s">
        <v>1141</v>
      </c>
      <c r="R2268" t="s">
        <v>460</v>
      </c>
      <c r="S2268" t="s">
        <v>19823</v>
      </c>
      <c r="T2268" t="s">
        <v>460</v>
      </c>
      <c r="U2268" t="s">
        <v>461</v>
      </c>
      <c r="X2268" t="s">
        <v>7</v>
      </c>
    </row>
    <row r="2269" spans="1:29">
      <c r="A2269" t="s">
        <v>3117</v>
      </c>
      <c r="B2269" t="s">
        <v>18690</v>
      </c>
      <c r="C2269" t="s">
        <v>3118</v>
      </c>
      <c r="F2269" t="s">
        <v>24</v>
      </c>
      <c r="G2269" t="s">
        <v>1123</v>
      </c>
      <c r="H2269" t="s">
        <v>3119</v>
      </c>
      <c r="K2269" t="s">
        <v>24</v>
      </c>
      <c r="L2269" t="s">
        <v>1126</v>
      </c>
      <c r="M2269" t="s">
        <v>15834</v>
      </c>
      <c r="P2269" t="s">
        <v>24</v>
      </c>
      <c r="Q2269" t="s">
        <v>1129</v>
      </c>
      <c r="R2269" t="s">
        <v>3118</v>
      </c>
      <c r="S2269" t="s">
        <v>13707</v>
      </c>
    </row>
    <row r="2270" spans="1:29">
      <c r="B2270" t="s">
        <v>18691</v>
      </c>
      <c r="C2270" t="s">
        <v>13460</v>
      </c>
      <c r="D2270" t="s">
        <v>19551</v>
      </c>
      <c r="F2270" t="s">
        <v>24</v>
      </c>
      <c r="G2270" t="s">
        <v>13732</v>
      </c>
      <c r="M2270" t="s">
        <v>15835</v>
      </c>
      <c r="R2270" t="s">
        <v>13460</v>
      </c>
      <c r="S2270" t="s">
        <v>19822</v>
      </c>
      <c r="Y2270" t="s">
        <v>13460</v>
      </c>
      <c r="Z2270" t="s">
        <v>19551</v>
      </c>
      <c r="AB2270" t="s">
        <v>13356</v>
      </c>
      <c r="AC2270" t="s">
        <v>13651</v>
      </c>
    </row>
    <row r="2271" spans="1:29">
      <c r="A2271" t="s">
        <v>2377</v>
      </c>
      <c r="B2271" t="s">
        <v>18692</v>
      </c>
      <c r="C2271" t="s">
        <v>2378</v>
      </c>
      <c r="D2271" t="s">
        <v>2379</v>
      </c>
      <c r="F2271" t="s">
        <v>24</v>
      </c>
      <c r="G2271" t="s">
        <v>1123</v>
      </c>
      <c r="H2271" t="s">
        <v>2380</v>
      </c>
      <c r="I2271" t="s">
        <v>2381</v>
      </c>
      <c r="K2271" t="s">
        <v>24</v>
      </c>
      <c r="L2271" t="s">
        <v>1126</v>
      </c>
      <c r="M2271" t="s">
        <v>15836</v>
      </c>
      <c r="N2271" t="s">
        <v>2379</v>
      </c>
      <c r="P2271" t="s">
        <v>24</v>
      </c>
      <c r="Q2271" t="s">
        <v>1129</v>
      </c>
      <c r="R2271" t="s">
        <v>2378</v>
      </c>
      <c r="S2271" t="s">
        <v>13707</v>
      </c>
    </row>
    <row r="2272" spans="1:29">
      <c r="A2272" t="s">
        <v>1860</v>
      </c>
      <c r="B2272" t="s">
        <v>18693</v>
      </c>
      <c r="C2272" t="s">
        <v>1861</v>
      </c>
      <c r="F2272" t="s">
        <v>20</v>
      </c>
      <c r="G2272" t="s">
        <v>1133</v>
      </c>
      <c r="H2272" t="s">
        <v>1862</v>
      </c>
      <c r="K2272" t="s">
        <v>1136</v>
      </c>
      <c r="L2272" t="s">
        <v>1137</v>
      </c>
      <c r="M2272" t="s">
        <v>15837</v>
      </c>
      <c r="P2272" t="s">
        <v>1140</v>
      </c>
      <c r="Q2272" t="s">
        <v>1141</v>
      </c>
      <c r="R2272" t="s">
        <v>1861</v>
      </c>
      <c r="S2272" t="s">
        <v>13707</v>
      </c>
      <c r="W2272" s="2"/>
    </row>
    <row r="2273" spans="1:29">
      <c r="B2273" t="s">
        <v>18694</v>
      </c>
      <c r="C2273" t="s">
        <v>13462</v>
      </c>
      <c r="D2273" t="s">
        <v>19551</v>
      </c>
      <c r="F2273" t="s">
        <v>24</v>
      </c>
      <c r="G2273" t="s">
        <v>13732</v>
      </c>
      <c r="M2273" t="s">
        <v>15838</v>
      </c>
      <c r="R2273" t="s">
        <v>13462</v>
      </c>
      <c r="S2273" t="s">
        <v>19822</v>
      </c>
      <c r="Y2273" t="s">
        <v>13462</v>
      </c>
      <c r="Z2273" t="s">
        <v>19551</v>
      </c>
      <c r="AB2273" t="s">
        <v>13356</v>
      </c>
      <c r="AC2273" t="s">
        <v>13651</v>
      </c>
    </row>
    <row r="2274" spans="1:29">
      <c r="A2274" t="s">
        <v>4345</v>
      </c>
      <c r="B2274" t="s">
        <v>18695</v>
      </c>
      <c r="C2274" t="s">
        <v>4346</v>
      </c>
      <c r="D2274" t="s">
        <v>4032</v>
      </c>
      <c r="E2274" t="s">
        <v>4033</v>
      </c>
      <c r="F2274" t="s">
        <v>20</v>
      </c>
      <c r="G2274" t="s">
        <v>1133</v>
      </c>
      <c r="H2274" t="s">
        <v>4347</v>
      </c>
      <c r="I2274" t="s">
        <v>4348</v>
      </c>
      <c r="J2274" t="s">
        <v>4036</v>
      </c>
      <c r="K2274" t="s">
        <v>1136</v>
      </c>
      <c r="L2274" t="s">
        <v>1137</v>
      </c>
      <c r="M2274" t="s">
        <v>15839</v>
      </c>
      <c r="N2274" t="s">
        <v>4038</v>
      </c>
      <c r="O2274" t="s">
        <v>4039</v>
      </c>
      <c r="P2274" t="s">
        <v>1140</v>
      </c>
      <c r="Q2274" t="s">
        <v>1141</v>
      </c>
      <c r="R2274" t="s">
        <v>4346</v>
      </c>
      <c r="S2274" t="s">
        <v>13707</v>
      </c>
    </row>
    <row r="2275" spans="1:29">
      <c r="A2275" t="s">
        <v>9424</v>
      </c>
      <c r="B2275" t="s">
        <v>18696</v>
      </c>
      <c r="C2275" t="s">
        <v>9425</v>
      </c>
      <c r="F2275" t="s">
        <v>1072</v>
      </c>
      <c r="G2275" t="s">
        <v>154</v>
      </c>
      <c r="H2275" t="s">
        <v>9426</v>
      </c>
      <c r="K2275" t="s">
        <v>1073</v>
      </c>
      <c r="L2275" t="s">
        <v>1074</v>
      </c>
      <c r="M2275" t="s">
        <v>15840</v>
      </c>
      <c r="P2275" t="s">
        <v>1072</v>
      </c>
      <c r="Q2275" t="s">
        <v>1075</v>
      </c>
      <c r="R2275" t="s">
        <v>9425</v>
      </c>
      <c r="S2275" t="s">
        <v>13707</v>
      </c>
    </row>
    <row r="2276" spans="1:29">
      <c r="B2276" t="s">
        <v>18697</v>
      </c>
      <c r="C2276" t="s">
        <v>13276</v>
      </c>
      <c r="D2276" t="s">
        <v>19575</v>
      </c>
      <c r="F2276" t="s">
        <v>20</v>
      </c>
      <c r="G2276" t="s">
        <v>13727</v>
      </c>
      <c r="M2276" t="s">
        <v>15841</v>
      </c>
      <c r="R2276" t="s">
        <v>13276</v>
      </c>
      <c r="S2276" t="s">
        <v>19822</v>
      </c>
      <c r="Y2276" t="s">
        <v>13276</v>
      </c>
      <c r="Z2276" t="s">
        <v>19575</v>
      </c>
      <c r="AB2276" t="s">
        <v>13250</v>
      </c>
      <c r="AC2276" t="s">
        <v>11914</v>
      </c>
    </row>
    <row r="2277" spans="1:29">
      <c r="A2277" t="s">
        <v>4025</v>
      </c>
      <c r="B2277" t="s">
        <v>4026</v>
      </c>
      <c r="C2277" t="s">
        <v>4027</v>
      </c>
      <c r="D2277" t="s">
        <v>3113</v>
      </c>
      <c r="F2277" t="s">
        <v>24</v>
      </c>
      <c r="G2277" t="s">
        <v>1123</v>
      </c>
      <c r="H2277" t="s">
        <v>4028</v>
      </c>
      <c r="I2277" t="s">
        <v>3115</v>
      </c>
      <c r="K2277" t="s">
        <v>24</v>
      </c>
      <c r="L2277" t="s">
        <v>1126</v>
      </c>
      <c r="M2277" t="s">
        <v>15842</v>
      </c>
      <c r="N2277" t="s">
        <v>4029</v>
      </c>
      <c r="P2277" t="s">
        <v>24</v>
      </c>
      <c r="Q2277" t="s">
        <v>1129</v>
      </c>
      <c r="R2277" t="s">
        <v>4027</v>
      </c>
      <c r="S2277" t="s">
        <v>13707</v>
      </c>
    </row>
    <row r="2278" spans="1:29">
      <c r="A2278" t="s">
        <v>3277</v>
      </c>
      <c r="B2278" t="s">
        <v>3278</v>
      </c>
      <c r="C2278" t="s">
        <v>3279</v>
      </c>
      <c r="D2278" t="s">
        <v>3280</v>
      </c>
      <c r="F2278" t="s">
        <v>3281</v>
      </c>
      <c r="G2278" t="s">
        <v>2980</v>
      </c>
      <c r="H2278" t="s">
        <v>3282</v>
      </c>
      <c r="I2278" t="s">
        <v>3283</v>
      </c>
      <c r="K2278" t="s">
        <v>3284</v>
      </c>
      <c r="L2278" t="s">
        <v>2985</v>
      </c>
      <c r="M2278" t="s">
        <v>15843</v>
      </c>
      <c r="N2278" t="s">
        <v>3286</v>
      </c>
      <c r="P2278" t="s">
        <v>3287</v>
      </c>
      <c r="Q2278" t="s">
        <v>2990</v>
      </c>
      <c r="R2278" t="s">
        <v>3279</v>
      </c>
      <c r="S2278" t="s">
        <v>13707</v>
      </c>
    </row>
    <row r="2279" spans="1:29">
      <c r="B2279" t="s">
        <v>18698</v>
      </c>
      <c r="C2279" t="s">
        <v>459</v>
      </c>
      <c r="D2279" t="s">
        <v>19602</v>
      </c>
      <c r="F2279" t="s">
        <v>45</v>
      </c>
      <c r="G2279" t="s">
        <v>25</v>
      </c>
      <c r="M2279" t="s">
        <v>15844</v>
      </c>
      <c r="R2279" t="s">
        <v>459</v>
      </c>
      <c r="S2279" t="s">
        <v>19823</v>
      </c>
      <c r="T2279" t="s">
        <v>459</v>
      </c>
      <c r="U2279" t="s">
        <v>19602</v>
      </c>
      <c r="W2279" t="s">
        <v>45</v>
      </c>
      <c r="X2279" t="s">
        <v>25</v>
      </c>
    </row>
    <row r="2280" spans="1:29">
      <c r="B2280" t="s">
        <v>18699</v>
      </c>
      <c r="C2280" t="s">
        <v>13014</v>
      </c>
      <c r="D2280" t="s">
        <v>19523</v>
      </c>
      <c r="F2280" t="s">
        <v>20</v>
      </c>
      <c r="G2280" t="s">
        <v>13727</v>
      </c>
      <c r="M2280" t="s">
        <v>15845</v>
      </c>
      <c r="R2280" t="s">
        <v>13014</v>
      </c>
      <c r="S2280" t="s">
        <v>19822</v>
      </c>
      <c r="Y2280" t="s">
        <v>13014</v>
      </c>
      <c r="Z2280" t="s">
        <v>19523</v>
      </c>
      <c r="AB2280" t="s">
        <v>242</v>
      </c>
      <c r="AC2280" t="s">
        <v>11914</v>
      </c>
    </row>
    <row r="2281" spans="1:29">
      <c r="A2281" t="s">
        <v>6481</v>
      </c>
      <c r="B2281" t="s">
        <v>18700</v>
      </c>
      <c r="C2281" t="s">
        <v>6482</v>
      </c>
      <c r="D2281" t="s">
        <v>1115</v>
      </c>
      <c r="F2281" t="s">
        <v>45</v>
      </c>
      <c r="G2281" t="s">
        <v>25</v>
      </c>
      <c r="H2281" t="s">
        <v>6483</v>
      </c>
      <c r="I2281" t="s">
        <v>2692</v>
      </c>
      <c r="K2281" t="s">
        <v>1066</v>
      </c>
      <c r="L2281" t="s">
        <v>1067</v>
      </c>
      <c r="M2281" t="s">
        <v>15846</v>
      </c>
      <c r="N2281" t="s">
        <v>1118</v>
      </c>
      <c r="P2281" t="s">
        <v>1068</v>
      </c>
      <c r="Q2281" t="s">
        <v>1069</v>
      </c>
      <c r="R2281" t="s">
        <v>6482</v>
      </c>
      <c r="S2281" t="s">
        <v>13707</v>
      </c>
    </row>
    <row r="2282" spans="1:29">
      <c r="A2282" t="s">
        <v>3345</v>
      </c>
      <c r="B2282" t="s">
        <v>18701</v>
      </c>
      <c r="C2282" t="s">
        <v>458</v>
      </c>
      <c r="D2282" t="s">
        <v>1132</v>
      </c>
      <c r="F2282" t="s">
        <v>20</v>
      </c>
      <c r="G2282" t="s">
        <v>1133</v>
      </c>
      <c r="H2282" t="s">
        <v>3346</v>
      </c>
      <c r="I2282" t="s">
        <v>1554</v>
      </c>
      <c r="K2282" t="s">
        <v>1136</v>
      </c>
      <c r="L2282" t="s">
        <v>1137</v>
      </c>
      <c r="M2282" t="s">
        <v>15847</v>
      </c>
      <c r="N2282" t="s">
        <v>1139</v>
      </c>
      <c r="P2282" t="s">
        <v>1140</v>
      </c>
      <c r="Q2282" t="s">
        <v>1141</v>
      </c>
      <c r="R2282" t="s">
        <v>458</v>
      </c>
      <c r="S2282" t="s">
        <v>19823</v>
      </c>
      <c r="T2282" t="s">
        <v>458</v>
      </c>
      <c r="U2282" t="s">
        <v>19520</v>
      </c>
      <c r="W2282" t="s">
        <v>20</v>
      </c>
      <c r="X2282" t="s">
        <v>21</v>
      </c>
    </row>
    <row r="2283" spans="1:29">
      <c r="B2283" t="s">
        <v>18702</v>
      </c>
      <c r="C2283" t="s">
        <v>454</v>
      </c>
      <c r="D2283" t="s">
        <v>455</v>
      </c>
      <c r="F2283" t="s">
        <v>11879</v>
      </c>
      <c r="G2283" t="s">
        <v>13733</v>
      </c>
      <c r="M2283" t="s">
        <v>15848</v>
      </c>
      <c r="R2283" t="s">
        <v>454</v>
      </c>
      <c r="S2283" t="s">
        <v>19823</v>
      </c>
      <c r="T2283" t="s">
        <v>454</v>
      </c>
      <c r="U2283" t="s">
        <v>455</v>
      </c>
      <c r="X2283" t="s">
        <v>7</v>
      </c>
    </row>
    <row r="2284" spans="1:29">
      <c r="A2284" t="s">
        <v>7491</v>
      </c>
      <c r="B2284" t="s">
        <v>17654</v>
      </c>
      <c r="C2284" t="s">
        <v>7492</v>
      </c>
      <c r="F2284" t="s">
        <v>1072</v>
      </c>
      <c r="G2284" t="s">
        <v>154</v>
      </c>
      <c r="H2284" t="s">
        <v>3105</v>
      </c>
      <c r="K2284" t="s">
        <v>1073</v>
      </c>
      <c r="L2284" t="s">
        <v>1074</v>
      </c>
      <c r="M2284" t="s">
        <v>14750</v>
      </c>
      <c r="P2284" t="s">
        <v>1072</v>
      </c>
      <c r="Q2284" t="s">
        <v>1075</v>
      </c>
      <c r="R2284" t="s">
        <v>7492</v>
      </c>
      <c r="S2284" t="s">
        <v>13707</v>
      </c>
    </row>
    <row r="2285" spans="1:29">
      <c r="A2285" t="s">
        <v>9796</v>
      </c>
      <c r="B2285" t="s">
        <v>9797</v>
      </c>
      <c r="C2285" t="s">
        <v>9798</v>
      </c>
      <c r="E2285" t="s">
        <v>1237</v>
      </c>
      <c r="F2285" t="s">
        <v>1072</v>
      </c>
      <c r="G2285" t="s">
        <v>25</v>
      </c>
      <c r="H2285" t="s">
        <v>9798</v>
      </c>
      <c r="J2285" t="s">
        <v>1239</v>
      </c>
      <c r="K2285" t="s">
        <v>1073</v>
      </c>
      <c r="L2285" t="s">
        <v>1067</v>
      </c>
      <c r="M2285" t="s">
        <v>9798</v>
      </c>
      <c r="O2285" t="s">
        <v>1241</v>
      </c>
      <c r="P2285" t="s">
        <v>1072</v>
      </c>
      <c r="Q2285" t="s">
        <v>1069</v>
      </c>
      <c r="R2285" t="s">
        <v>9798</v>
      </c>
      <c r="S2285" t="s">
        <v>13707</v>
      </c>
    </row>
    <row r="2286" spans="1:29">
      <c r="A2286" t="s">
        <v>1556</v>
      </c>
      <c r="B2286" t="s">
        <v>1557</v>
      </c>
      <c r="C2286" t="s">
        <v>1558</v>
      </c>
      <c r="F2286" t="s">
        <v>59</v>
      </c>
      <c r="G2286" t="s">
        <v>1101</v>
      </c>
      <c r="H2286" t="s">
        <v>1559</v>
      </c>
      <c r="K2286" t="s">
        <v>1103</v>
      </c>
      <c r="L2286" t="s">
        <v>1104</v>
      </c>
      <c r="M2286" t="s">
        <v>15849</v>
      </c>
      <c r="P2286" t="s">
        <v>1106</v>
      </c>
      <c r="Q2286" t="s">
        <v>1107</v>
      </c>
      <c r="R2286" t="s">
        <v>1558</v>
      </c>
      <c r="S2286" t="s">
        <v>13707</v>
      </c>
    </row>
    <row r="2287" spans="1:29">
      <c r="A2287" t="s">
        <v>3760</v>
      </c>
      <c r="B2287" t="s">
        <v>18703</v>
      </c>
      <c r="C2287" t="s">
        <v>450</v>
      </c>
      <c r="D2287" t="s">
        <v>3761</v>
      </c>
      <c r="F2287" t="s">
        <v>17</v>
      </c>
      <c r="G2287" t="s">
        <v>37</v>
      </c>
      <c r="H2287" t="s">
        <v>3762</v>
      </c>
      <c r="I2287" t="s">
        <v>3763</v>
      </c>
      <c r="K2287" t="s">
        <v>1184</v>
      </c>
      <c r="L2287" t="s">
        <v>1185</v>
      </c>
      <c r="M2287" t="s">
        <v>15850</v>
      </c>
      <c r="N2287" t="s">
        <v>3765</v>
      </c>
      <c r="P2287" t="s">
        <v>17</v>
      </c>
      <c r="Q2287" t="s">
        <v>37</v>
      </c>
      <c r="R2287" t="s">
        <v>450</v>
      </c>
      <c r="S2287" t="s">
        <v>19824</v>
      </c>
      <c r="T2287" t="s">
        <v>450</v>
      </c>
      <c r="U2287" t="s">
        <v>19763</v>
      </c>
      <c r="W2287" t="s">
        <v>17</v>
      </c>
      <c r="X2287" t="s">
        <v>37</v>
      </c>
      <c r="Y2287" t="s">
        <v>450</v>
      </c>
      <c r="Z2287" t="s">
        <v>19522</v>
      </c>
      <c r="AB2287" t="s">
        <v>11336</v>
      </c>
      <c r="AC2287" t="s">
        <v>13647</v>
      </c>
    </row>
    <row r="2288" spans="1:29">
      <c r="A2288" t="s">
        <v>8096</v>
      </c>
      <c r="B2288" t="s">
        <v>18703</v>
      </c>
      <c r="C2288" t="s">
        <v>450</v>
      </c>
      <c r="D2288" t="s">
        <v>1397</v>
      </c>
      <c r="F2288" t="s">
        <v>59</v>
      </c>
      <c r="G2288" t="s">
        <v>1101</v>
      </c>
      <c r="H2288" t="s">
        <v>3762</v>
      </c>
      <c r="I2288" t="s">
        <v>1399</v>
      </c>
      <c r="K2288" t="s">
        <v>1103</v>
      </c>
      <c r="L2288" t="s">
        <v>1104</v>
      </c>
      <c r="M2288" t="s">
        <v>15850</v>
      </c>
      <c r="N2288" t="s">
        <v>1401</v>
      </c>
      <c r="P2288" t="s">
        <v>1106</v>
      </c>
      <c r="Q2288" t="s">
        <v>1107</v>
      </c>
      <c r="R2288" t="s">
        <v>450</v>
      </c>
      <c r="S2288" t="s">
        <v>19824</v>
      </c>
      <c r="T2288" t="s">
        <v>450</v>
      </c>
      <c r="U2288" t="s">
        <v>19763</v>
      </c>
      <c r="W2288" t="s">
        <v>17</v>
      </c>
      <c r="X2288" t="s">
        <v>37</v>
      </c>
      <c r="Y2288" t="s">
        <v>450</v>
      </c>
      <c r="Z2288" t="s">
        <v>19522</v>
      </c>
      <c r="AB2288" t="s">
        <v>11336</v>
      </c>
      <c r="AC2288" t="s">
        <v>13647</v>
      </c>
    </row>
    <row r="2289" spans="1:29">
      <c r="B2289" t="s">
        <v>18704</v>
      </c>
      <c r="C2289" t="s">
        <v>13153</v>
      </c>
      <c r="D2289" t="s">
        <v>19529</v>
      </c>
      <c r="F2289" t="s">
        <v>140</v>
      </c>
      <c r="G2289" t="s">
        <v>13688</v>
      </c>
      <c r="M2289" t="s">
        <v>15851</v>
      </c>
      <c r="R2289" t="s">
        <v>13153</v>
      </c>
      <c r="S2289" t="s">
        <v>19822</v>
      </c>
      <c r="Y2289" t="s">
        <v>13153</v>
      </c>
      <c r="Z2289" t="s">
        <v>19529</v>
      </c>
      <c r="AB2289" t="s">
        <v>13115</v>
      </c>
      <c r="AC2289" t="s">
        <v>13650</v>
      </c>
    </row>
    <row r="2290" spans="1:29">
      <c r="B2290" t="s">
        <v>18705</v>
      </c>
      <c r="C2290" t="s">
        <v>12054</v>
      </c>
      <c r="D2290" t="s">
        <v>19553</v>
      </c>
      <c r="F2290" t="s">
        <v>647</v>
      </c>
      <c r="G2290" t="s">
        <v>25</v>
      </c>
      <c r="M2290" t="s">
        <v>15852</v>
      </c>
      <c r="R2290" t="s">
        <v>12054</v>
      </c>
      <c r="S2290" t="s">
        <v>19822</v>
      </c>
      <c r="Y2290" t="s">
        <v>12054</v>
      </c>
      <c r="Z2290" t="s">
        <v>19553</v>
      </c>
      <c r="AB2290" t="s">
        <v>647</v>
      </c>
      <c r="AC2290" t="s">
        <v>11915</v>
      </c>
    </row>
    <row r="2291" spans="1:29">
      <c r="A2291" t="s">
        <v>1469</v>
      </c>
      <c r="B2291" t="s">
        <v>1470</v>
      </c>
      <c r="C2291" t="s">
        <v>1471</v>
      </c>
      <c r="F2291" t="s">
        <v>20</v>
      </c>
      <c r="G2291" t="s">
        <v>1133</v>
      </c>
      <c r="H2291" t="s">
        <v>1472</v>
      </c>
      <c r="K2291" t="s">
        <v>1136</v>
      </c>
      <c r="L2291" t="s">
        <v>1137</v>
      </c>
      <c r="M2291" t="s">
        <v>15853</v>
      </c>
      <c r="P2291" t="s">
        <v>1140</v>
      </c>
      <c r="Q2291" t="s">
        <v>1141</v>
      </c>
      <c r="R2291" t="s">
        <v>1471</v>
      </c>
      <c r="S2291" t="s">
        <v>13707</v>
      </c>
    </row>
    <row r="2292" spans="1:29">
      <c r="B2292" t="s">
        <v>18706</v>
      </c>
      <c r="C2292" t="s">
        <v>11962</v>
      </c>
      <c r="E2292" t="s">
        <v>11913</v>
      </c>
      <c r="F2292" t="s">
        <v>1804</v>
      </c>
      <c r="G2292" t="s">
        <v>11913</v>
      </c>
      <c r="M2292" t="s">
        <v>15854</v>
      </c>
      <c r="R2292" t="s">
        <v>11962</v>
      </c>
      <c r="S2292" t="s">
        <v>19822</v>
      </c>
      <c r="Y2292" t="s">
        <v>11962</v>
      </c>
      <c r="AA2292" t="s">
        <v>11913</v>
      </c>
      <c r="AB2292" t="s">
        <v>1804</v>
      </c>
      <c r="AC2292" t="s">
        <v>11913</v>
      </c>
    </row>
    <row r="2293" spans="1:29">
      <c r="A2293" t="s">
        <v>2652</v>
      </c>
      <c r="B2293" t="s">
        <v>17097</v>
      </c>
      <c r="C2293" t="s">
        <v>2653</v>
      </c>
      <c r="D2293" t="s">
        <v>19529</v>
      </c>
      <c r="F2293" t="s">
        <v>140</v>
      </c>
      <c r="G2293" t="s">
        <v>1353</v>
      </c>
      <c r="H2293" t="s">
        <v>2654</v>
      </c>
      <c r="K2293" t="s">
        <v>1355</v>
      </c>
      <c r="L2293" t="s">
        <v>1356</v>
      </c>
      <c r="M2293" t="s">
        <v>14170</v>
      </c>
      <c r="P2293" t="s">
        <v>1358</v>
      </c>
      <c r="Q2293" t="s">
        <v>1359</v>
      </c>
      <c r="R2293" t="s">
        <v>2653</v>
      </c>
      <c r="S2293" t="s">
        <v>19822</v>
      </c>
      <c r="Y2293" t="s">
        <v>2653</v>
      </c>
      <c r="Z2293" t="s">
        <v>19529</v>
      </c>
      <c r="AB2293" t="s">
        <v>13115</v>
      </c>
      <c r="AC2293" t="s">
        <v>13650</v>
      </c>
    </row>
    <row r="2294" spans="1:29">
      <c r="A2294" t="s">
        <v>3385</v>
      </c>
      <c r="B2294" t="s">
        <v>18707</v>
      </c>
      <c r="C2294" t="s">
        <v>3386</v>
      </c>
      <c r="F2294" t="s">
        <v>17</v>
      </c>
      <c r="G2294" t="s">
        <v>37</v>
      </c>
      <c r="H2294" t="s">
        <v>3387</v>
      </c>
      <c r="K2294" t="s">
        <v>1184</v>
      </c>
      <c r="L2294" t="s">
        <v>1185</v>
      </c>
      <c r="M2294" t="s">
        <v>15855</v>
      </c>
      <c r="P2294" t="s">
        <v>17</v>
      </c>
      <c r="Q2294" t="s">
        <v>37</v>
      </c>
      <c r="R2294" t="s">
        <v>3386</v>
      </c>
      <c r="S2294" t="s">
        <v>13707</v>
      </c>
    </row>
    <row r="2295" spans="1:29">
      <c r="A2295" t="s">
        <v>5708</v>
      </c>
      <c r="B2295" t="s">
        <v>18708</v>
      </c>
      <c r="C2295" t="s">
        <v>5709</v>
      </c>
      <c r="F2295" t="s">
        <v>45</v>
      </c>
      <c r="G2295" t="s">
        <v>25</v>
      </c>
      <c r="H2295" t="s">
        <v>5710</v>
      </c>
      <c r="K2295" t="s">
        <v>1066</v>
      </c>
      <c r="L2295" t="s">
        <v>1067</v>
      </c>
      <c r="M2295" t="s">
        <v>15856</v>
      </c>
      <c r="P2295" t="s">
        <v>1068</v>
      </c>
      <c r="Q2295" t="s">
        <v>1069</v>
      </c>
      <c r="R2295" t="s">
        <v>5709</v>
      </c>
      <c r="S2295" t="s">
        <v>13707</v>
      </c>
    </row>
    <row r="2296" spans="1:29">
      <c r="A2296" t="s">
        <v>8395</v>
      </c>
      <c r="B2296" t="s">
        <v>18710</v>
      </c>
      <c r="C2296" t="s">
        <v>453</v>
      </c>
      <c r="D2296" t="s">
        <v>428</v>
      </c>
      <c r="F2296" t="s">
        <v>20</v>
      </c>
      <c r="G2296" t="s">
        <v>1133</v>
      </c>
      <c r="H2296" t="s">
        <v>8396</v>
      </c>
      <c r="I2296" t="s">
        <v>5277</v>
      </c>
      <c r="K2296" t="s">
        <v>1136</v>
      </c>
      <c r="L2296" t="s">
        <v>1137</v>
      </c>
      <c r="M2296" t="s">
        <v>15858</v>
      </c>
      <c r="N2296" t="s">
        <v>5279</v>
      </c>
      <c r="P2296" t="s">
        <v>1140</v>
      </c>
      <c r="Q2296" t="s">
        <v>1141</v>
      </c>
      <c r="R2296" t="s">
        <v>453</v>
      </c>
      <c r="S2296" t="s">
        <v>19824</v>
      </c>
      <c r="T2296" t="s">
        <v>453</v>
      </c>
      <c r="U2296" t="s">
        <v>428</v>
      </c>
      <c r="X2296" t="s">
        <v>7</v>
      </c>
      <c r="Y2296" t="s">
        <v>453</v>
      </c>
      <c r="Z2296" t="s">
        <v>19619</v>
      </c>
      <c r="AB2296" t="s">
        <v>906</v>
      </c>
      <c r="AC2296" t="s">
        <v>11914</v>
      </c>
    </row>
    <row r="2297" spans="1:29">
      <c r="A2297" t="s">
        <v>1681</v>
      </c>
      <c r="B2297" t="s">
        <v>18711</v>
      </c>
      <c r="C2297" t="s">
        <v>1682</v>
      </c>
      <c r="D2297" t="s">
        <v>19554</v>
      </c>
      <c r="E2297" t="s">
        <v>1122</v>
      </c>
      <c r="F2297" t="s">
        <v>59</v>
      </c>
      <c r="G2297" t="s">
        <v>25</v>
      </c>
      <c r="H2297" t="s">
        <v>1683</v>
      </c>
      <c r="J2297" t="s">
        <v>1125</v>
      </c>
      <c r="K2297" t="s">
        <v>1103</v>
      </c>
      <c r="L2297" t="s">
        <v>1067</v>
      </c>
      <c r="M2297" t="s">
        <v>15859</v>
      </c>
      <c r="O2297" t="s">
        <v>1128</v>
      </c>
      <c r="P2297" t="s">
        <v>1106</v>
      </c>
      <c r="Q2297" t="s">
        <v>1069</v>
      </c>
      <c r="R2297" t="s">
        <v>1682</v>
      </c>
      <c r="S2297" t="s">
        <v>19822</v>
      </c>
      <c r="W2297" s="2"/>
      <c r="Y2297" t="s">
        <v>1682</v>
      </c>
      <c r="Z2297" t="s">
        <v>19554</v>
      </c>
      <c r="AB2297" t="s">
        <v>12922</v>
      </c>
      <c r="AC2297" t="s">
        <v>13649</v>
      </c>
    </row>
    <row r="2298" spans="1:29">
      <c r="A2298" t="s">
        <v>2669</v>
      </c>
      <c r="B2298" t="s">
        <v>18712</v>
      </c>
      <c r="C2298" t="s">
        <v>2670</v>
      </c>
      <c r="E2298" t="s">
        <v>1122</v>
      </c>
      <c r="F2298" t="s">
        <v>17</v>
      </c>
      <c r="G2298" t="s">
        <v>37</v>
      </c>
      <c r="H2298" t="s">
        <v>2671</v>
      </c>
      <c r="J2298" t="s">
        <v>1125</v>
      </c>
      <c r="K2298" t="s">
        <v>1184</v>
      </c>
      <c r="L2298" t="s">
        <v>1185</v>
      </c>
      <c r="M2298" t="s">
        <v>15860</v>
      </c>
      <c r="O2298" t="s">
        <v>1128</v>
      </c>
      <c r="P2298" t="s">
        <v>17</v>
      </c>
      <c r="Q2298" t="s">
        <v>37</v>
      </c>
      <c r="R2298" t="s">
        <v>2670</v>
      </c>
      <c r="S2298" t="s">
        <v>13707</v>
      </c>
    </row>
    <row r="2299" spans="1:29">
      <c r="A2299" t="s">
        <v>4467</v>
      </c>
      <c r="B2299" t="s">
        <v>18713</v>
      </c>
      <c r="C2299" t="s">
        <v>4468</v>
      </c>
      <c r="D2299" t="s">
        <v>1147</v>
      </c>
      <c r="F2299" t="s">
        <v>24</v>
      </c>
      <c r="G2299" t="s">
        <v>1123</v>
      </c>
      <c r="H2299" t="s">
        <v>4469</v>
      </c>
      <c r="I2299" t="s">
        <v>1659</v>
      </c>
      <c r="K2299" t="s">
        <v>24</v>
      </c>
      <c r="L2299" t="s">
        <v>1126</v>
      </c>
      <c r="M2299" t="s">
        <v>15861</v>
      </c>
      <c r="N2299" t="s">
        <v>1151</v>
      </c>
      <c r="P2299" t="s">
        <v>24</v>
      </c>
      <c r="Q2299" t="s">
        <v>1129</v>
      </c>
      <c r="R2299" t="s">
        <v>4468</v>
      </c>
      <c r="S2299" t="s">
        <v>13707</v>
      </c>
    </row>
    <row r="2300" spans="1:29">
      <c r="A2300" t="s">
        <v>9196</v>
      </c>
      <c r="B2300" t="s">
        <v>18714</v>
      </c>
      <c r="C2300" t="s">
        <v>9197</v>
      </c>
      <c r="D2300" t="s">
        <v>1147</v>
      </c>
      <c r="F2300" t="s">
        <v>24</v>
      </c>
      <c r="G2300" t="s">
        <v>1123</v>
      </c>
      <c r="H2300" t="s">
        <v>4469</v>
      </c>
      <c r="I2300" t="s">
        <v>1659</v>
      </c>
      <c r="K2300" t="s">
        <v>24</v>
      </c>
      <c r="L2300" t="s">
        <v>1126</v>
      </c>
      <c r="M2300" t="s">
        <v>15862</v>
      </c>
      <c r="N2300" t="s">
        <v>1151</v>
      </c>
      <c r="P2300" t="s">
        <v>24</v>
      </c>
      <c r="Q2300" t="s">
        <v>1129</v>
      </c>
      <c r="R2300" t="s">
        <v>9197</v>
      </c>
      <c r="S2300" t="s">
        <v>13707</v>
      </c>
      <c r="W2300" s="2"/>
    </row>
    <row r="2301" spans="1:29">
      <c r="B2301" t="s">
        <v>18714</v>
      </c>
      <c r="C2301" t="s">
        <v>11837</v>
      </c>
      <c r="D2301" t="s">
        <v>19631</v>
      </c>
      <c r="F2301" t="s">
        <v>24</v>
      </c>
      <c r="G2301" t="s">
        <v>13732</v>
      </c>
      <c r="M2301" t="s">
        <v>15862</v>
      </c>
      <c r="R2301" t="s">
        <v>11837</v>
      </c>
      <c r="S2301" t="s">
        <v>19823</v>
      </c>
      <c r="T2301" t="s">
        <v>11837</v>
      </c>
      <c r="U2301" t="s">
        <v>19631</v>
      </c>
      <c r="W2301" t="s">
        <v>24</v>
      </c>
      <c r="X2301" t="s">
        <v>123</v>
      </c>
    </row>
    <row r="2302" spans="1:29">
      <c r="B2302" t="s">
        <v>18717</v>
      </c>
      <c r="C2302" t="s">
        <v>13080</v>
      </c>
      <c r="D2302" t="s">
        <v>19576</v>
      </c>
      <c r="F2302" t="s">
        <v>59</v>
      </c>
      <c r="G2302" t="s">
        <v>25</v>
      </c>
      <c r="M2302" t="s">
        <v>15865</v>
      </c>
      <c r="R2302" t="s">
        <v>13080</v>
      </c>
      <c r="S2302" t="s">
        <v>19822</v>
      </c>
      <c r="Y2302" t="s">
        <v>13080</v>
      </c>
      <c r="Z2302" t="s">
        <v>19576</v>
      </c>
      <c r="AB2302" t="s">
        <v>13064</v>
      </c>
      <c r="AC2302" t="s">
        <v>11915</v>
      </c>
    </row>
    <row r="2303" spans="1:29">
      <c r="A2303" t="s">
        <v>5248</v>
      </c>
      <c r="B2303" t="s">
        <v>5249</v>
      </c>
      <c r="C2303" t="s">
        <v>5250</v>
      </c>
      <c r="F2303" t="s">
        <v>59</v>
      </c>
      <c r="G2303" t="s">
        <v>1101</v>
      </c>
      <c r="H2303" t="s">
        <v>5251</v>
      </c>
      <c r="K2303" t="s">
        <v>1103</v>
      </c>
      <c r="L2303" t="s">
        <v>1104</v>
      </c>
      <c r="M2303" t="s">
        <v>15866</v>
      </c>
      <c r="P2303" t="s">
        <v>1106</v>
      </c>
      <c r="Q2303" t="s">
        <v>1107</v>
      </c>
      <c r="R2303" t="s">
        <v>5250</v>
      </c>
      <c r="S2303" t="s">
        <v>13707</v>
      </c>
      <c r="W2303" s="2"/>
    </row>
    <row r="2304" spans="1:29">
      <c r="A2304" t="s">
        <v>7128</v>
      </c>
      <c r="B2304" t="s">
        <v>18718</v>
      </c>
      <c r="C2304" t="s">
        <v>7129</v>
      </c>
      <c r="F2304" t="s">
        <v>59</v>
      </c>
      <c r="G2304" t="s">
        <v>1322</v>
      </c>
      <c r="H2304" t="s">
        <v>7129</v>
      </c>
      <c r="K2304" t="s">
        <v>1103</v>
      </c>
      <c r="L2304" t="s">
        <v>1324</v>
      </c>
      <c r="M2304" t="s">
        <v>15867</v>
      </c>
      <c r="P2304" t="s">
        <v>1106</v>
      </c>
      <c r="Q2304" t="s">
        <v>1326</v>
      </c>
      <c r="R2304" t="s">
        <v>7129</v>
      </c>
      <c r="S2304" t="s">
        <v>13707</v>
      </c>
    </row>
    <row r="2305" spans="1:29">
      <c r="A2305" t="s">
        <v>3681</v>
      </c>
      <c r="B2305" t="s">
        <v>18719</v>
      </c>
      <c r="C2305" t="s">
        <v>3682</v>
      </c>
      <c r="D2305" t="s">
        <v>1527</v>
      </c>
      <c r="F2305" t="s">
        <v>20</v>
      </c>
      <c r="G2305" t="s">
        <v>1528</v>
      </c>
      <c r="H2305" t="s">
        <v>3683</v>
      </c>
      <c r="I2305" t="s">
        <v>1530</v>
      </c>
      <c r="K2305" t="s">
        <v>1136</v>
      </c>
      <c r="L2305" t="s">
        <v>1531</v>
      </c>
      <c r="M2305" t="s">
        <v>15868</v>
      </c>
      <c r="N2305" t="s">
        <v>1533</v>
      </c>
      <c r="P2305" t="s">
        <v>1140</v>
      </c>
      <c r="Q2305" t="s">
        <v>1534</v>
      </c>
      <c r="R2305" t="s">
        <v>3682</v>
      </c>
      <c r="S2305" t="s">
        <v>13707</v>
      </c>
    </row>
    <row r="2306" spans="1:29">
      <c r="A2306" t="s">
        <v>10003</v>
      </c>
      <c r="B2306" t="s">
        <v>18720</v>
      </c>
      <c r="C2306" t="s">
        <v>10004</v>
      </c>
      <c r="F2306" t="s">
        <v>17</v>
      </c>
      <c r="G2306" t="s">
        <v>37</v>
      </c>
      <c r="H2306" t="s">
        <v>10005</v>
      </c>
      <c r="K2306" t="s">
        <v>1184</v>
      </c>
      <c r="L2306" t="s">
        <v>1185</v>
      </c>
      <c r="M2306" t="s">
        <v>15869</v>
      </c>
      <c r="P2306" t="s">
        <v>17</v>
      </c>
      <c r="Q2306" t="s">
        <v>37</v>
      </c>
      <c r="R2306" t="s">
        <v>10004</v>
      </c>
      <c r="S2306" t="s">
        <v>13707</v>
      </c>
      <c r="W2306" s="2"/>
    </row>
    <row r="2307" spans="1:29">
      <c r="A2307" t="s">
        <v>4230</v>
      </c>
      <c r="B2307" t="s">
        <v>18721</v>
      </c>
      <c r="C2307" t="s">
        <v>447</v>
      </c>
      <c r="D2307" t="s">
        <v>1132</v>
      </c>
      <c r="F2307" t="s">
        <v>20</v>
      </c>
      <c r="G2307" t="s">
        <v>1133</v>
      </c>
      <c r="H2307" t="s">
        <v>4231</v>
      </c>
      <c r="I2307" t="s">
        <v>1554</v>
      </c>
      <c r="K2307" t="s">
        <v>1136</v>
      </c>
      <c r="L2307" t="s">
        <v>1137</v>
      </c>
      <c r="M2307" t="s">
        <v>15870</v>
      </c>
      <c r="N2307" t="s">
        <v>1139</v>
      </c>
      <c r="P2307" t="s">
        <v>1140</v>
      </c>
      <c r="Q2307" t="s">
        <v>1141</v>
      </c>
      <c r="R2307" t="s">
        <v>447</v>
      </c>
      <c r="S2307" t="s">
        <v>19824</v>
      </c>
      <c r="T2307" t="s">
        <v>447</v>
      </c>
      <c r="U2307" t="s">
        <v>19520</v>
      </c>
      <c r="W2307" t="s">
        <v>20</v>
      </c>
      <c r="X2307" t="s">
        <v>21</v>
      </c>
      <c r="Y2307" t="s">
        <v>447</v>
      </c>
      <c r="Z2307" t="s">
        <v>19523</v>
      </c>
      <c r="AB2307" t="s">
        <v>288</v>
      </c>
      <c r="AC2307" t="s">
        <v>11914</v>
      </c>
    </row>
    <row r="2308" spans="1:29">
      <c r="A2308" t="s">
        <v>8037</v>
      </c>
      <c r="B2308" t="s">
        <v>18723</v>
      </c>
      <c r="C2308" t="s">
        <v>8038</v>
      </c>
      <c r="F2308" t="s">
        <v>17</v>
      </c>
      <c r="G2308" t="s">
        <v>37</v>
      </c>
      <c r="H2308" t="s">
        <v>8039</v>
      </c>
      <c r="K2308" t="s">
        <v>1184</v>
      </c>
      <c r="L2308" t="s">
        <v>1185</v>
      </c>
      <c r="M2308" t="s">
        <v>15872</v>
      </c>
      <c r="P2308" t="s">
        <v>17</v>
      </c>
      <c r="Q2308" t="s">
        <v>37</v>
      </c>
      <c r="R2308" t="s">
        <v>8038</v>
      </c>
      <c r="S2308" t="s">
        <v>13707</v>
      </c>
    </row>
    <row r="2309" spans="1:29">
      <c r="A2309" t="s">
        <v>8659</v>
      </c>
      <c r="B2309" t="s">
        <v>18722</v>
      </c>
      <c r="C2309" t="s">
        <v>8660</v>
      </c>
      <c r="E2309" t="s">
        <v>1237</v>
      </c>
      <c r="F2309" t="s">
        <v>1072</v>
      </c>
      <c r="G2309" t="s">
        <v>25</v>
      </c>
      <c r="H2309" t="s">
        <v>8661</v>
      </c>
      <c r="J2309" t="s">
        <v>1239</v>
      </c>
      <c r="K2309" t="s">
        <v>1073</v>
      </c>
      <c r="L2309" t="s">
        <v>1067</v>
      </c>
      <c r="M2309" t="s">
        <v>15871</v>
      </c>
      <c r="O2309" t="s">
        <v>1241</v>
      </c>
      <c r="P2309" t="s">
        <v>1072</v>
      </c>
      <c r="Q2309" t="s">
        <v>1069</v>
      </c>
      <c r="R2309" t="s">
        <v>8660</v>
      </c>
      <c r="S2309" t="s">
        <v>13707</v>
      </c>
      <c r="W2309" s="2"/>
    </row>
    <row r="2310" spans="1:29">
      <c r="A2310" t="s">
        <v>11686</v>
      </c>
      <c r="B2310" t="s">
        <v>18730</v>
      </c>
      <c r="C2310" t="s">
        <v>11687</v>
      </c>
      <c r="D2310" t="s">
        <v>1421</v>
      </c>
      <c r="F2310" t="s">
        <v>17</v>
      </c>
      <c r="G2310" t="s">
        <v>37</v>
      </c>
      <c r="H2310" t="s">
        <v>11688</v>
      </c>
      <c r="I2310" t="s">
        <v>2486</v>
      </c>
      <c r="K2310" t="s">
        <v>1184</v>
      </c>
      <c r="L2310" t="s">
        <v>1185</v>
      </c>
      <c r="M2310" t="s">
        <v>15882</v>
      </c>
      <c r="N2310" t="s">
        <v>1425</v>
      </c>
      <c r="P2310" t="s">
        <v>17</v>
      </c>
      <c r="Q2310" t="s">
        <v>37</v>
      </c>
      <c r="R2310" t="s">
        <v>11687</v>
      </c>
      <c r="S2310" t="s">
        <v>13707</v>
      </c>
    </row>
    <row r="2311" spans="1:29">
      <c r="A2311" t="s">
        <v>2252</v>
      </c>
      <c r="B2311" t="s">
        <v>18688</v>
      </c>
      <c r="C2311" t="s">
        <v>2253</v>
      </c>
      <c r="F2311" t="s">
        <v>20</v>
      </c>
      <c r="G2311" t="s">
        <v>1133</v>
      </c>
      <c r="H2311" t="s">
        <v>2254</v>
      </c>
      <c r="K2311" t="s">
        <v>1136</v>
      </c>
      <c r="L2311" t="s">
        <v>1137</v>
      </c>
      <c r="M2311" t="s">
        <v>15831</v>
      </c>
      <c r="P2311" t="s">
        <v>1140</v>
      </c>
      <c r="Q2311" t="s">
        <v>1141</v>
      </c>
      <c r="R2311" t="s">
        <v>2253</v>
      </c>
      <c r="S2311" t="s">
        <v>13707</v>
      </c>
    </row>
    <row r="2312" spans="1:29">
      <c r="A2312" t="s">
        <v>8715</v>
      </c>
      <c r="B2312" t="s">
        <v>18715</v>
      </c>
      <c r="C2312" t="s">
        <v>8716</v>
      </c>
      <c r="E2312" t="s">
        <v>1093</v>
      </c>
      <c r="F2312" t="s">
        <v>45</v>
      </c>
      <c r="G2312" t="s">
        <v>25</v>
      </c>
      <c r="H2312" t="s">
        <v>8717</v>
      </c>
      <c r="J2312" t="s">
        <v>1095</v>
      </c>
      <c r="K2312" t="s">
        <v>1066</v>
      </c>
      <c r="L2312" t="s">
        <v>1067</v>
      </c>
      <c r="M2312" t="s">
        <v>15863</v>
      </c>
      <c r="O2312" t="s">
        <v>1097</v>
      </c>
      <c r="P2312" t="s">
        <v>1068</v>
      </c>
      <c r="Q2312" t="s">
        <v>1069</v>
      </c>
      <c r="R2312" t="s">
        <v>8716</v>
      </c>
      <c r="S2312" t="s">
        <v>13707</v>
      </c>
    </row>
    <row r="2313" spans="1:29">
      <c r="A2313" t="s">
        <v>7361</v>
      </c>
      <c r="B2313" t="s">
        <v>18731</v>
      </c>
      <c r="C2313" t="s">
        <v>7362</v>
      </c>
      <c r="F2313" t="s">
        <v>59</v>
      </c>
      <c r="G2313" t="s">
        <v>1101</v>
      </c>
      <c r="H2313" t="s">
        <v>7363</v>
      </c>
      <c r="K2313" t="s">
        <v>1103</v>
      </c>
      <c r="L2313" t="s">
        <v>1104</v>
      </c>
      <c r="M2313" t="s">
        <v>15883</v>
      </c>
      <c r="P2313" t="s">
        <v>1106</v>
      </c>
      <c r="Q2313" t="s">
        <v>1107</v>
      </c>
      <c r="R2313" t="s">
        <v>7362</v>
      </c>
      <c r="S2313" t="s">
        <v>13707</v>
      </c>
    </row>
    <row r="2314" spans="1:29">
      <c r="A2314" t="s">
        <v>4911</v>
      </c>
      <c r="B2314" t="s">
        <v>18732</v>
      </c>
      <c r="C2314" t="s">
        <v>4912</v>
      </c>
      <c r="D2314" t="s">
        <v>1797</v>
      </c>
      <c r="F2314" t="s">
        <v>17</v>
      </c>
      <c r="G2314" t="s">
        <v>37</v>
      </c>
      <c r="H2314" t="s">
        <v>4913</v>
      </c>
      <c r="I2314" t="s">
        <v>2083</v>
      </c>
      <c r="K2314" t="s">
        <v>1184</v>
      </c>
      <c r="L2314" t="s">
        <v>1185</v>
      </c>
      <c r="M2314" t="s">
        <v>15884</v>
      </c>
      <c r="N2314" t="s">
        <v>1801</v>
      </c>
      <c r="P2314" t="s">
        <v>17</v>
      </c>
      <c r="Q2314" t="s">
        <v>37</v>
      </c>
      <c r="R2314" t="s">
        <v>4912</v>
      </c>
      <c r="S2314" t="s">
        <v>13707</v>
      </c>
      <c r="W2314" s="2"/>
    </row>
    <row r="2315" spans="1:29">
      <c r="A2315" t="s">
        <v>3192</v>
      </c>
      <c r="B2315" t="s">
        <v>18733</v>
      </c>
      <c r="C2315" t="s">
        <v>320</v>
      </c>
      <c r="D2315" t="s">
        <v>3108</v>
      </c>
      <c r="F2315" t="s">
        <v>1072</v>
      </c>
      <c r="G2315" t="s">
        <v>154</v>
      </c>
      <c r="H2315" t="s">
        <v>3193</v>
      </c>
      <c r="I2315" t="s">
        <v>3169</v>
      </c>
      <c r="K2315" t="s">
        <v>1073</v>
      </c>
      <c r="L2315" t="s">
        <v>1074</v>
      </c>
      <c r="M2315" t="s">
        <v>15885</v>
      </c>
      <c r="N2315" t="s">
        <v>3111</v>
      </c>
      <c r="P2315" t="s">
        <v>1072</v>
      </c>
      <c r="Q2315" t="s">
        <v>1075</v>
      </c>
      <c r="R2315" t="s">
        <v>320</v>
      </c>
      <c r="S2315" t="s">
        <v>19823</v>
      </c>
      <c r="T2315" t="s">
        <v>320</v>
      </c>
      <c r="U2315" t="s">
        <v>19645</v>
      </c>
      <c r="W2315" s="2"/>
      <c r="X2315" t="s">
        <v>154</v>
      </c>
    </row>
    <row r="2316" spans="1:29">
      <c r="A2316" t="s">
        <v>7857</v>
      </c>
      <c r="B2316" t="s">
        <v>18734</v>
      </c>
      <c r="C2316" t="s">
        <v>322</v>
      </c>
      <c r="D2316" t="s">
        <v>323</v>
      </c>
      <c r="F2316" t="s">
        <v>20</v>
      </c>
      <c r="G2316" t="s">
        <v>1133</v>
      </c>
      <c r="H2316" t="s">
        <v>7858</v>
      </c>
      <c r="I2316" t="s">
        <v>7859</v>
      </c>
      <c r="K2316" t="s">
        <v>1136</v>
      </c>
      <c r="L2316" t="s">
        <v>1137</v>
      </c>
      <c r="M2316" t="s">
        <v>15886</v>
      </c>
      <c r="N2316" t="s">
        <v>7861</v>
      </c>
      <c r="P2316" t="s">
        <v>1140</v>
      </c>
      <c r="Q2316" t="s">
        <v>1141</v>
      </c>
      <c r="R2316" t="s">
        <v>322</v>
      </c>
      <c r="S2316" t="s">
        <v>19823</v>
      </c>
      <c r="T2316" t="s">
        <v>322</v>
      </c>
      <c r="U2316" t="s">
        <v>323</v>
      </c>
      <c r="W2316" t="s">
        <v>20</v>
      </c>
      <c r="X2316" t="s">
        <v>21</v>
      </c>
    </row>
    <row r="2317" spans="1:29">
      <c r="A2317" t="s">
        <v>8009</v>
      </c>
      <c r="B2317" t="s">
        <v>18735</v>
      </c>
      <c r="C2317" t="s">
        <v>8010</v>
      </c>
      <c r="D2317" t="s">
        <v>7212</v>
      </c>
      <c r="F2317" t="s">
        <v>2498</v>
      </c>
      <c r="G2317" t="s">
        <v>1133</v>
      </c>
      <c r="H2317" t="s">
        <v>8011</v>
      </c>
      <c r="I2317" t="s">
        <v>7214</v>
      </c>
      <c r="K2317" t="s">
        <v>2501</v>
      </c>
      <c r="L2317" t="s">
        <v>1137</v>
      </c>
      <c r="M2317" t="s">
        <v>15887</v>
      </c>
      <c r="N2317" t="s">
        <v>7216</v>
      </c>
      <c r="P2317" t="s">
        <v>2504</v>
      </c>
      <c r="Q2317" t="s">
        <v>1141</v>
      </c>
      <c r="R2317" t="s">
        <v>8010</v>
      </c>
      <c r="S2317" t="s">
        <v>13707</v>
      </c>
    </row>
    <row r="2318" spans="1:29">
      <c r="B2318" t="s">
        <v>18736</v>
      </c>
      <c r="C2318" t="s">
        <v>13030</v>
      </c>
      <c r="D2318" t="s">
        <v>19643</v>
      </c>
      <c r="F2318" t="s">
        <v>59</v>
      </c>
      <c r="G2318" t="s">
        <v>25</v>
      </c>
      <c r="M2318" t="s">
        <v>15888</v>
      </c>
      <c r="R2318" t="s">
        <v>13030</v>
      </c>
      <c r="S2318" t="s">
        <v>19822</v>
      </c>
      <c r="Y2318" t="s">
        <v>13030</v>
      </c>
      <c r="Z2318" t="s">
        <v>19643</v>
      </c>
      <c r="AB2318" t="s">
        <v>13019</v>
      </c>
      <c r="AC2318" t="s">
        <v>11915</v>
      </c>
    </row>
    <row r="2319" spans="1:29">
      <c r="A2319" t="s">
        <v>11179</v>
      </c>
      <c r="B2319" t="s">
        <v>18737</v>
      </c>
      <c r="C2319" t="s">
        <v>11180</v>
      </c>
      <c r="F2319" t="s">
        <v>20</v>
      </c>
      <c r="G2319" t="s">
        <v>1133</v>
      </c>
      <c r="H2319" t="s">
        <v>11181</v>
      </c>
      <c r="K2319" t="s">
        <v>1136</v>
      </c>
      <c r="L2319" t="s">
        <v>1137</v>
      </c>
      <c r="M2319" t="s">
        <v>15889</v>
      </c>
      <c r="P2319" t="s">
        <v>1140</v>
      </c>
      <c r="Q2319" t="s">
        <v>1141</v>
      </c>
      <c r="R2319" t="s">
        <v>11180</v>
      </c>
      <c r="S2319" t="s">
        <v>13707</v>
      </c>
    </row>
    <row r="2320" spans="1:29">
      <c r="B2320" t="s">
        <v>18738</v>
      </c>
      <c r="C2320" t="s">
        <v>13207</v>
      </c>
      <c r="D2320" t="s">
        <v>19569</v>
      </c>
      <c r="F2320" t="s">
        <v>20</v>
      </c>
      <c r="G2320" t="s">
        <v>13727</v>
      </c>
      <c r="M2320" t="s">
        <v>15890</v>
      </c>
      <c r="R2320" t="s">
        <v>13207</v>
      </c>
      <c r="S2320" t="s">
        <v>19822</v>
      </c>
      <c r="W2320" s="2"/>
      <c r="Y2320" t="s">
        <v>13207</v>
      </c>
      <c r="Z2320" t="s">
        <v>19569</v>
      </c>
      <c r="AB2320" t="s">
        <v>13197</v>
      </c>
      <c r="AC2320" t="s">
        <v>11914</v>
      </c>
    </row>
    <row r="2321" spans="1:29">
      <c r="A2321" t="s">
        <v>10224</v>
      </c>
      <c r="B2321" t="s">
        <v>18739</v>
      </c>
      <c r="C2321" t="s">
        <v>10225</v>
      </c>
      <c r="D2321" t="s">
        <v>19569</v>
      </c>
      <c r="F2321" t="s">
        <v>20</v>
      </c>
      <c r="G2321" t="s">
        <v>1133</v>
      </c>
      <c r="H2321" t="s">
        <v>10226</v>
      </c>
      <c r="K2321" t="s">
        <v>1136</v>
      </c>
      <c r="L2321" t="s">
        <v>1137</v>
      </c>
      <c r="M2321" t="s">
        <v>15891</v>
      </c>
      <c r="P2321" t="s">
        <v>1140</v>
      </c>
      <c r="Q2321" t="s">
        <v>1141</v>
      </c>
      <c r="R2321" t="s">
        <v>10225</v>
      </c>
      <c r="S2321" t="s">
        <v>19822</v>
      </c>
      <c r="W2321" s="2"/>
      <c r="Y2321" t="s">
        <v>10225</v>
      </c>
      <c r="Z2321" t="s">
        <v>19569</v>
      </c>
      <c r="AB2321" t="s">
        <v>13197</v>
      </c>
      <c r="AC2321" t="s">
        <v>11914</v>
      </c>
    </row>
    <row r="2322" spans="1:29">
      <c r="A2322" t="s">
        <v>9517</v>
      </c>
      <c r="B2322" t="s">
        <v>9518</v>
      </c>
      <c r="C2322" t="s">
        <v>9519</v>
      </c>
      <c r="D2322" t="s">
        <v>8111</v>
      </c>
      <c r="F2322" t="s">
        <v>45</v>
      </c>
      <c r="G2322" t="s">
        <v>25</v>
      </c>
      <c r="H2322" t="s">
        <v>9520</v>
      </c>
      <c r="I2322" t="s">
        <v>8113</v>
      </c>
      <c r="K2322" t="s">
        <v>1066</v>
      </c>
      <c r="L2322" t="s">
        <v>1067</v>
      </c>
      <c r="M2322" t="s">
        <v>15892</v>
      </c>
      <c r="N2322" t="s">
        <v>8115</v>
      </c>
      <c r="P2322" t="s">
        <v>1068</v>
      </c>
      <c r="Q2322" t="s">
        <v>1069</v>
      </c>
      <c r="R2322" t="s">
        <v>9519</v>
      </c>
      <c r="S2322" t="s">
        <v>13707</v>
      </c>
    </row>
    <row r="2323" spans="1:29">
      <c r="A2323" t="s">
        <v>11233</v>
      </c>
      <c r="B2323" t="s">
        <v>18740</v>
      </c>
      <c r="C2323" t="s">
        <v>296</v>
      </c>
      <c r="D2323" t="s">
        <v>6559</v>
      </c>
      <c r="F2323" t="s">
        <v>45</v>
      </c>
      <c r="G2323" t="s">
        <v>1133</v>
      </c>
      <c r="H2323" t="s">
        <v>11234</v>
      </c>
      <c r="I2323" t="s">
        <v>6561</v>
      </c>
      <c r="K2323" t="s">
        <v>1066</v>
      </c>
      <c r="L2323" t="s">
        <v>1137</v>
      </c>
      <c r="M2323" t="s">
        <v>11235</v>
      </c>
      <c r="N2323" t="s">
        <v>6563</v>
      </c>
      <c r="P2323" t="s">
        <v>1068</v>
      </c>
      <c r="Q2323" t="s">
        <v>1141</v>
      </c>
      <c r="R2323" t="s">
        <v>296</v>
      </c>
      <c r="S2323" t="s">
        <v>19824</v>
      </c>
      <c r="T2323" t="s">
        <v>296</v>
      </c>
      <c r="U2323" t="s">
        <v>19639</v>
      </c>
      <c r="Y2323" t="s">
        <v>296</v>
      </c>
      <c r="Z2323" t="s">
        <v>19550</v>
      </c>
      <c r="AB2323" t="s">
        <v>45</v>
      </c>
      <c r="AC2323" t="s">
        <v>11915</v>
      </c>
    </row>
    <row r="2324" spans="1:29">
      <c r="A2324" t="s">
        <v>5645</v>
      </c>
      <c r="B2324" t="s">
        <v>18741</v>
      </c>
      <c r="C2324" t="s">
        <v>295</v>
      </c>
      <c r="D2324" t="s">
        <v>1115</v>
      </c>
      <c r="E2324" t="s">
        <v>1093</v>
      </c>
      <c r="F2324" t="s">
        <v>45</v>
      </c>
      <c r="G2324" t="s">
        <v>25</v>
      </c>
      <c r="H2324" t="s">
        <v>5646</v>
      </c>
      <c r="I2324" t="s">
        <v>3246</v>
      </c>
      <c r="J2324" t="s">
        <v>1095</v>
      </c>
      <c r="K2324" t="s">
        <v>1066</v>
      </c>
      <c r="L2324" t="s">
        <v>1067</v>
      </c>
      <c r="M2324" t="s">
        <v>295</v>
      </c>
      <c r="N2324" t="s">
        <v>1118</v>
      </c>
      <c r="O2324" t="s">
        <v>1097</v>
      </c>
      <c r="P2324" t="s">
        <v>1068</v>
      </c>
      <c r="Q2324" t="s">
        <v>1069</v>
      </c>
      <c r="R2324" t="s">
        <v>295</v>
      </c>
      <c r="S2324" t="s">
        <v>19823</v>
      </c>
      <c r="T2324" t="s">
        <v>295</v>
      </c>
      <c r="U2324" t="s">
        <v>19602</v>
      </c>
      <c r="W2324" t="s">
        <v>45</v>
      </c>
      <c r="X2324" t="s">
        <v>25</v>
      </c>
    </row>
    <row r="2325" spans="1:29">
      <c r="A2325" t="s">
        <v>5772</v>
      </c>
      <c r="B2325" t="s">
        <v>18742</v>
      </c>
      <c r="C2325" t="s">
        <v>5773</v>
      </c>
      <c r="D2325" t="s">
        <v>5774</v>
      </c>
      <c r="F2325" t="s">
        <v>5775</v>
      </c>
      <c r="G2325" t="s">
        <v>2733</v>
      </c>
      <c r="H2325" t="s">
        <v>5776</v>
      </c>
      <c r="I2325" t="s">
        <v>5777</v>
      </c>
      <c r="K2325" t="s">
        <v>5778</v>
      </c>
      <c r="L2325" t="s">
        <v>2736</v>
      </c>
      <c r="M2325" t="s">
        <v>15893</v>
      </c>
      <c r="N2325" t="s">
        <v>5780</v>
      </c>
      <c r="P2325" t="s">
        <v>5775</v>
      </c>
      <c r="Q2325" t="s">
        <v>2739</v>
      </c>
      <c r="R2325" t="s">
        <v>5773</v>
      </c>
      <c r="S2325" t="s">
        <v>13707</v>
      </c>
      <c r="W2325" s="2"/>
      <c r="Y2325" t="s">
        <v>11964</v>
      </c>
      <c r="AA2325" t="s">
        <v>11913</v>
      </c>
      <c r="AB2325" t="s">
        <v>1804</v>
      </c>
      <c r="AC2325" t="s">
        <v>11913</v>
      </c>
    </row>
    <row r="2326" spans="1:29">
      <c r="B2326" t="s">
        <v>17616</v>
      </c>
      <c r="C2326" t="s">
        <v>12543</v>
      </c>
      <c r="D2326" t="s">
        <v>19550</v>
      </c>
      <c r="F2326" t="s">
        <v>45</v>
      </c>
      <c r="G2326" t="s">
        <v>25</v>
      </c>
      <c r="M2326" t="s">
        <v>14711</v>
      </c>
      <c r="R2326" t="s">
        <v>12543</v>
      </c>
      <c r="S2326" t="s">
        <v>19822</v>
      </c>
      <c r="Y2326" t="s">
        <v>12543</v>
      </c>
      <c r="Z2326" t="s">
        <v>19550</v>
      </c>
      <c r="AB2326" t="s">
        <v>12473</v>
      </c>
      <c r="AC2326" t="s">
        <v>11915</v>
      </c>
    </row>
    <row r="2327" spans="1:29">
      <c r="B2327" t="s">
        <v>18743</v>
      </c>
      <c r="C2327" t="s">
        <v>294</v>
      </c>
      <c r="D2327" t="s">
        <v>19731</v>
      </c>
      <c r="F2327" t="s">
        <v>45</v>
      </c>
      <c r="G2327" t="s">
        <v>13733</v>
      </c>
      <c r="M2327" t="s">
        <v>15894</v>
      </c>
      <c r="R2327" t="s">
        <v>294</v>
      </c>
      <c r="S2327" t="s">
        <v>19823</v>
      </c>
      <c r="T2327" t="s">
        <v>294</v>
      </c>
      <c r="U2327" t="s">
        <v>19731</v>
      </c>
      <c r="W2327" t="s">
        <v>45</v>
      </c>
      <c r="X2327" t="s">
        <v>7</v>
      </c>
    </row>
    <row r="2328" spans="1:29">
      <c r="A2328" t="s">
        <v>4437</v>
      </c>
      <c r="B2328" t="s">
        <v>18744</v>
      </c>
      <c r="C2328" t="s">
        <v>4438</v>
      </c>
      <c r="D2328" t="s">
        <v>1384</v>
      </c>
      <c r="F2328" t="s">
        <v>1080</v>
      </c>
      <c r="G2328" t="s">
        <v>1081</v>
      </c>
      <c r="H2328" t="s">
        <v>4438</v>
      </c>
      <c r="I2328" t="s">
        <v>1386</v>
      </c>
      <c r="K2328" t="s">
        <v>1084</v>
      </c>
      <c r="L2328" t="s">
        <v>1085</v>
      </c>
      <c r="M2328" t="s">
        <v>15895</v>
      </c>
      <c r="N2328" t="s">
        <v>1388</v>
      </c>
      <c r="P2328" t="s">
        <v>1088</v>
      </c>
      <c r="Q2328" t="s">
        <v>1089</v>
      </c>
      <c r="R2328" t="s">
        <v>4438</v>
      </c>
      <c r="S2328" t="s">
        <v>13707</v>
      </c>
    </row>
    <row r="2329" spans="1:29">
      <c r="A2329" t="s">
        <v>2482</v>
      </c>
      <c r="B2329" t="s">
        <v>18745</v>
      </c>
      <c r="C2329" t="s">
        <v>2483</v>
      </c>
      <c r="D2329" t="s">
        <v>1421</v>
      </c>
      <c r="E2329" t="s">
        <v>2484</v>
      </c>
      <c r="F2329" t="s">
        <v>17</v>
      </c>
      <c r="G2329" t="s">
        <v>37</v>
      </c>
      <c r="H2329" t="s">
        <v>2485</v>
      </c>
      <c r="I2329" t="s">
        <v>2486</v>
      </c>
      <c r="J2329" t="s">
        <v>2487</v>
      </c>
      <c r="K2329" t="s">
        <v>1184</v>
      </c>
      <c r="L2329" t="s">
        <v>1185</v>
      </c>
      <c r="M2329" t="s">
        <v>15896</v>
      </c>
      <c r="N2329" t="s">
        <v>1425</v>
      </c>
      <c r="O2329" t="s">
        <v>2489</v>
      </c>
      <c r="P2329" t="s">
        <v>17</v>
      </c>
      <c r="Q2329" t="s">
        <v>37</v>
      </c>
      <c r="R2329" t="s">
        <v>2483</v>
      </c>
      <c r="S2329" t="s">
        <v>13707</v>
      </c>
    </row>
    <row r="2330" spans="1:29">
      <c r="B2330" t="s">
        <v>18746</v>
      </c>
      <c r="C2330" t="s">
        <v>13278</v>
      </c>
      <c r="D2330" t="s">
        <v>19575</v>
      </c>
      <c r="F2330" t="s">
        <v>20</v>
      </c>
      <c r="G2330" t="s">
        <v>13727</v>
      </c>
      <c r="M2330" t="s">
        <v>15897</v>
      </c>
      <c r="R2330" t="s">
        <v>13278</v>
      </c>
      <c r="S2330" t="s">
        <v>19822</v>
      </c>
      <c r="Y2330" t="s">
        <v>13278</v>
      </c>
      <c r="Z2330" t="s">
        <v>19575</v>
      </c>
      <c r="AB2330" t="s">
        <v>13250</v>
      </c>
      <c r="AC2330" t="s">
        <v>11914</v>
      </c>
    </row>
    <row r="2331" spans="1:29">
      <c r="A2331" t="s">
        <v>8313</v>
      </c>
      <c r="B2331" t="s">
        <v>8314</v>
      </c>
      <c r="C2331" t="s">
        <v>300</v>
      </c>
      <c r="D2331" t="s">
        <v>8315</v>
      </c>
      <c r="F2331" t="s">
        <v>45</v>
      </c>
      <c r="G2331" t="s">
        <v>2810</v>
      </c>
      <c r="H2331" t="s">
        <v>8316</v>
      </c>
      <c r="I2331" t="s">
        <v>8317</v>
      </c>
      <c r="K2331" t="s">
        <v>1066</v>
      </c>
      <c r="L2331" t="s">
        <v>2813</v>
      </c>
      <c r="M2331" t="s">
        <v>15898</v>
      </c>
      <c r="N2331" t="s">
        <v>8319</v>
      </c>
      <c r="P2331" t="s">
        <v>1068</v>
      </c>
      <c r="Q2331" t="s">
        <v>2816</v>
      </c>
      <c r="R2331" t="s">
        <v>300</v>
      </c>
      <c r="S2331" t="s">
        <v>19823</v>
      </c>
      <c r="T2331" t="s">
        <v>300</v>
      </c>
      <c r="U2331" t="s">
        <v>19764</v>
      </c>
      <c r="W2331" s="2" t="s">
        <v>45</v>
      </c>
      <c r="X2331" t="s">
        <v>56</v>
      </c>
    </row>
    <row r="2332" spans="1:29">
      <c r="A2332" t="s">
        <v>1347</v>
      </c>
      <c r="B2332" t="s">
        <v>18748</v>
      </c>
      <c r="C2332" t="s">
        <v>1348</v>
      </c>
      <c r="F2332" t="s">
        <v>24</v>
      </c>
      <c r="G2332" t="s">
        <v>1123</v>
      </c>
      <c r="H2332" t="s">
        <v>1349</v>
      </c>
      <c r="K2332" t="s">
        <v>24</v>
      </c>
      <c r="L2332" t="s">
        <v>1126</v>
      </c>
      <c r="M2332" t="s">
        <v>15900</v>
      </c>
      <c r="P2332" t="s">
        <v>24</v>
      </c>
      <c r="Q2332" t="s">
        <v>1129</v>
      </c>
      <c r="R2332" t="s">
        <v>1348</v>
      </c>
      <c r="S2332" t="s">
        <v>13707</v>
      </c>
    </row>
    <row r="2333" spans="1:29">
      <c r="A2333" t="s">
        <v>3739</v>
      </c>
      <c r="B2333" t="s">
        <v>18747</v>
      </c>
      <c r="C2333" t="s">
        <v>3740</v>
      </c>
      <c r="F2333" t="s">
        <v>45</v>
      </c>
      <c r="G2333" t="s">
        <v>25</v>
      </c>
      <c r="H2333" t="s">
        <v>3741</v>
      </c>
      <c r="K2333" t="s">
        <v>1066</v>
      </c>
      <c r="L2333" t="s">
        <v>1067</v>
      </c>
      <c r="M2333" t="s">
        <v>15899</v>
      </c>
      <c r="P2333" t="s">
        <v>1068</v>
      </c>
      <c r="Q2333" t="s">
        <v>1069</v>
      </c>
      <c r="R2333" t="s">
        <v>3740</v>
      </c>
      <c r="S2333" t="s">
        <v>13707</v>
      </c>
      <c r="W2333" s="2"/>
      <c r="Y2333" t="s">
        <v>12460</v>
      </c>
      <c r="Z2333" t="s">
        <v>12396</v>
      </c>
      <c r="AB2333" t="s">
        <v>45</v>
      </c>
      <c r="AC2333" t="s">
        <v>11915</v>
      </c>
    </row>
    <row r="2334" spans="1:29">
      <c r="B2334" t="s">
        <v>18749</v>
      </c>
      <c r="C2334" t="s">
        <v>13343</v>
      </c>
      <c r="D2334" t="s">
        <v>19534</v>
      </c>
      <c r="F2334" t="s">
        <v>59</v>
      </c>
      <c r="G2334" t="s">
        <v>25</v>
      </c>
      <c r="M2334" t="s">
        <v>15901</v>
      </c>
      <c r="R2334" t="s">
        <v>13343</v>
      </c>
      <c r="S2334" t="s">
        <v>19822</v>
      </c>
      <c r="Y2334" t="s">
        <v>13343</v>
      </c>
      <c r="Z2334" t="s">
        <v>19534</v>
      </c>
      <c r="AB2334" t="s">
        <v>13287</v>
      </c>
      <c r="AC2334" t="s">
        <v>11915</v>
      </c>
    </row>
    <row r="2335" spans="1:29">
      <c r="C2335" t="s">
        <v>12460</v>
      </c>
      <c r="F2335" t="s">
        <v>45</v>
      </c>
      <c r="G2335" t="s">
        <v>25</v>
      </c>
      <c r="R2335" t="s">
        <v>12460</v>
      </c>
      <c r="S2335" t="s">
        <v>13675</v>
      </c>
      <c r="Y2335" t="s">
        <v>12460</v>
      </c>
      <c r="Z2335" t="s">
        <v>19550</v>
      </c>
      <c r="AB2335" t="s">
        <v>45</v>
      </c>
      <c r="AC2335" t="s">
        <v>11915</v>
      </c>
    </row>
    <row r="2336" spans="1:29">
      <c r="A2336" t="s">
        <v>11263</v>
      </c>
      <c r="B2336" t="s">
        <v>17764</v>
      </c>
      <c r="C2336" t="s">
        <v>298</v>
      </c>
      <c r="D2336" t="s">
        <v>11264</v>
      </c>
      <c r="F2336" t="s">
        <v>132</v>
      </c>
      <c r="G2336" t="s">
        <v>3846</v>
      </c>
      <c r="H2336" t="s">
        <v>11265</v>
      </c>
      <c r="I2336" t="s">
        <v>11266</v>
      </c>
      <c r="K2336" t="s">
        <v>1312</v>
      </c>
      <c r="L2336" t="s">
        <v>3849</v>
      </c>
      <c r="M2336" t="s">
        <v>14871</v>
      </c>
      <c r="N2336" t="s">
        <v>11268</v>
      </c>
      <c r="P2336" t="s">
        <v>132</v>
      </c>
      <c r="Q2336" t="s">
        <v>3852</v>
      </c>
      <c r="R2336" t="s">
        <v>298</v>
      </c>
      <c r="S2336" t="s">
        <v>19824</v>
      </c>
      <c r="T2336" t="s">
        <v>298</v>
      </c>
      <c r="U2336" t="s">
        <v>19765</v>
      </c>
      <c r="W2336" t="s">
        <v>132</v>
      </c>
      <c r="X2336" t="s">
        <v>74</v>
      </c>
      <c r="Y2336" t="s">
        <v>298</v>
      </c>
      <c r="Z2336" t="s">
        <v>19682</v>
      </c>
      <c r="AB2336" t="s">
        <v>12996</v>
      </c>
      <c r="AC2336" t="s">
        <v>13645</v>
      </c>
    </row>
    <row r="2337" spans="1:29">
      <c r="A2337" t="s">
        <v>6078</v>
      </c>
      <c r="B2337" t="s">
        <v>18750</v>
      </c>
      <c r="C2337" t="s">
        <v>6079</v>
      </c>
      <c r="D2337" t="s">
        <v>6080</v>
      </c>
      <c r="F2337" t="s">
        <v>260</v>
      </c>
      <c r="G2337" t="s">
        <v>154</v>
      </c>
      <c r="H2337" t="s">
        <v>6081</v>
      </c>
      <c r="I2337" t="s">
        <v>6082</v>
      </c>
      <c r="K2337" t="s">
        <v>260</v>
      </c>
      <c r="L2337" t="s">
        <v>1074</v>
      </c>
      <c r="M2337" t="s">
        <v>14870</v>
      </c>
      <c r="N2337" t="s">
        <v>6084</v>
      </c>
      <c r="P2337" t="s">
        <v>260</v>
      </c>
      <c r="Q2337" t="s">
        <v>1075</v>
      </c>
      <c r="R2337" t="s">
        <v>6079</v>
      </c>
      <c r="S2337" t="s">
        <v>13707</v>
      </c>
    </row>
    <row r="2338" spans="1:29">
      <c r="B2338" t="s">
        <v>18751</v>
      </c>
      <c r="C2338" t="s">
        <v>292</v>
      </c>
      <c r="D2338" t="s">
        <v>19683</v>
      </c>
      <c r="F2338" t="s">
        <v>11879</v>
      </c>
      <c r="G2338" t="s">
        <v>154</v>
      </c>
      <c r="M2338" t="s">
        <v>15902</v>
      </c>
      <c r="R2338" t="s">
        <v>292</v>
      </c>
      <c r="S2338" t="s">
        <v>19823</v>
      </c>
      <c r="T2338" t="s">
        <v>292</v>
      </c>
      <c r="U2338" t="s">
        <v>19683</v>
      </c>
      <c r="X2338" t="s">
        <v>154</v>
      </c>
    </row>
    <row r="2339" spans="1:29">
      <c r="A2339" t="s">
        <v>2544</v>
      </c>
      <c r="B2339" t="s">
        <v>18752</v>
      </c>
      <c r="C2339" t="s">
        <v>291</v>
      </c>
      <c r="D2339" t="s">
        <v>1115</v>
      </c>
      <c r="F2339" t="s">
        <v>45</v>
      </c>
      <c r="G2339" t="s">
        <v>25</v>
      </c>
      <c r="H2339" t="s">
        <v>2545</v>
      </c>
      <c r="I2339" t="s">
        <v>2546</v>
      </c>
      <c r="K2339" t="s">
        <v>1066</v>
      </c>
      <c r="L2339" t="s">
        <v>1067</v>
      </c>
      <c r="M2339" t="s">
        <v>15903</v>
      </c>
      <c r="N2339" t="s">
        <v>1118</v>
      </c>
      <c r="P2339" t="s">
        <v>1068</v>
      </c>
      <c r="Q2339" t="s">
        <v>1069</v>
      </c>
      <c r="R2339" t="s">
        <v>291</v>
      </c>
      <c r="S2339" t="s">
        <v>19823</v>
      </c>
      <c r="T2339" t="s">
        <v>291</v>
      </c>
      <c r="U2339" t="s">
        <v>19602</v>
      </c>
      <c r="W2339" s="2" t="s">
        <v>45</v>
      </c>
      <c r="X2339" t="s">
        <v>25</v>
      </c>
    </row>
    <row r="2340" spans="1:29">
      <c r="B2340" t="s">
        <v>18753</v>
      </c>
      <c r="C2340" t="s">
        <v>12545</v>
      </c>
      <c r="D2340" t="s">
        <v>19550</v>
      </c>
      <c r="F2340" t="s">
        <v>45</v>
      </c>
      <c r="G2340" t="s">
        <v>25</v>
      </c>
      <c r="M2340" t="s">
        <v>15904</v>
      </c>
      <c r="R2340" t="s">
        <v>12545</v>
      </c>
      <c r="S2340" t="s">
        <v>19822</v>
      </c>
      <c r="Y2340" t="s">
        <v>12545</v>
      </c>
      <c r="Z2340" t="s">
        <v>19550</v>
      </c>
      <c r="AB2340" t="s">
        <v>12473</v>
      </c>
      <c r="AC2340" t="s">
        <v>11915</v>
      </c>
    </row>
    <row r="2341" spans="1:29">
      <c r="A2341" t="s">
        <v>4051</v>
      </c>
      <c r="B2341" t="s">
        <v>18754</v>
      </c>
      <c r="C2341" t="s">
        <v>4052</v>
      </c>
      <c r="F2341" t="s">
        <v>59</v>
      </c>
      <c r="G2341" t="s">
        <v>1101</v>
      </c>
      <c r="H2341" t="s">
        <v>4053</v>
      </c>
      <c r="K2341" t="s">
        <v>1103</v>
      </c>
      <c r="L2341" t="s">
        <v>1104</v>
      </c>
      <c r="M2341" t="s">
        <v>15905</v>
      </c>
      <c r="P2341" t="s">
        <v>1106</v>
      </c>
      <c r="Q2341" t="s">
        <v>1107</v>
      </c>
      <c r="R2341" t="s">
        <v>4052</v>
      </c>
      <c r="S2341" t="s">
        <v>13707</v>
      </c>
      <c r="W2341" s="2"/>
    </row>
    <row r="2342" spans="1:29">
      <c r="A2342" t="s">
        <v>8637</v>
      </c>
      <c r="B2342" t="s">
        <v>18755</v>
      </c>
      <c r="C2342" t="s">
        <v>8638</v>
      </c>
      <c r="E2342" t="s">
        <v>1093</v>
      </c>
      <c r="F2342" t="s">
        <v>45</v>
      </c>
      <c r="G2342" t="s">
        <v>25</v>
      </c>
      <c r="H2342" t="s">
        <v>8639</v>
      </c>
      <c r="J2342" t="s">
        <v>1095</v>
      </c>
      <c r="K2342" t="s">
        <v>1066</v>
      </c>
      <c r="L2342" t="s">
        <v>1067</v>
      </c>
      <c r="M2342" t="s">
        <v>15906</v>
      </c>
      <c r="O2342" t="s">
        <v>1097</v>
      </c>
      <c r="P2342" t="s">
        <v>1068</v>
      </c>
      <c r="Q2342" t="s">
        <v>1069</v>
      </c>
      <c r="R2342" t="s">
        <v>8638</v>
      </c>
      <c r="S2342" t="s">
        <v>13707</v>
      </c>
    </row>
    <row r="2343" spans="1:29">
      <c r="B2343" t="s">
        <v>18756</v>
      </c>
      <c r="C2343" t="s">
        <v>12796</v>
      </c>
      <c r="D2343" t="s">
        <v>19522</v>
      </c>
      <c r="F2343" t="s">
        <v>17</v>
      </c>
      <c r="G2343" t="s">
        <v>6400</v>
      </c>
      <c r="M2343" t="s">
        <v>15907</v>
      </c>
      <c r="R2343" t="s">
        <v>12796</v>
      </c>
      <c r="S2343" t="s">
        <v>19822</v>
      </c>
      <c r="W2343" s="2"/>
      <c r="Y2343" t="s">
        <v>12796</v>
      </c>
      <c r="Z2343" t="s">
        <v>19522</v>
      </c>
      <c r="AB2343" t="s">
        <v>11336</v>
      </c>
      <c r="AC2343" t="s">
        <v>13647</v>
      </c>
    </row>
    <row r="2344" spans="1:29">
      <c r="A2344" t="s">
        <v>4586</v>
      </c>
      <c r="B2344" t="s">
        <v>18757</v>
      </c>
      <c r="C2344" t="s">
        <v>4587</v>
      </c>
      <c r="D2344" t="s">
        <v>4588</v>
      </c>
      <c r="F2344" t="s">
        <v>17</v>
      </c>
      <c r="G2344" t="s">
        <v>37</v>
      </c>
      <c r="H2344" t="s">
        <v>4589</v>
      </c>
      <c r="I2344" t="s">
        <v>4590</v>
      </c>
      <c r="K2344" t="s">
        <v>1184</v>
      </c>
      <c r="L2344" t="s">
        <v>1185</v>
      </c>
      <c r="M2344" t="s">
        <v>15908</v>
      </c>
      <c r="N2344" t="s">
        <v>4592</v>
      </c>
      <c r="P2344" t="s">
        <v>17</v>
      </c>
      <c r="Q2344" t="s">
        <v>37</v>
      </c>
      <c r="R2344" t="s">
        <v>4587</v>
      </c>
      <c r="S2344" t="s">
        <v>13707</v>
      </c>
      <c r="W2344" s="2"/>
    </row>
    <row r="2345" spans="1:29">
      <c r="A2345" t="s">
        <v>2047</v>
      </c>
      <c r="B2345" t="s">
        <v>18758</v>
      </c>
      <c r="C2345" t="s">
        <v>2048</v>
      </c>
      <c r="D2345" t="s">
        <v>19666</v>
      </c>
      <c r="F2345" t="s">
        <v>20</v>
      </c>
      <c r="G2345" t="s">
        <v>1133</v>
      </c>
      <c r="H2345" t="s">
        <v>2049</v>
      </c>
      <c r="K2345" t="s">
        <v>1136</v>
      </c>
      <c r="L2345" t="s">
        <v>1137</v>
      </c>
      <c r="M2345" t="s">
        <v>15909</v>
      </c>
      <c r="P2345" t="s">
        <v>1140</v>
      </c>
      <c r="Q2345" t="s">
        <v>1141</v>
      </c>
      <c r="R2345" t="s">
        <v>2048</v>
      </c>
      <c r="S2345" t="s">
        <v>19822</v>
      </c>
      <c r="Y2345" t="s">
        <v>2048</v>
      </c>
      <c r="Z2345" t="s">
        <v>19666</v>
      </c>
      <c r="AB2345" t="s">
        <v>471</v>
      </c>
      <c r="AC2345" t="s">
        <v>11914</v>
      </c>
    </row>
    <row r="2346" spans="1:29">
      <c r="A2346" t="s">
        <v>4030</v>
      </c>
      <c r="B2346" t="s">
        <v>18759</v>
      </c>
      <c r="C2346" t="s">
        <v>4031</v>
      </c>
      <c r="D2346" t="s">
        <v>4032</v>
      </c>
      <c r="E2346" t="s">
        <v>4033</v>
      </c>
      <c r="F2346" t="s">
        <v>20</v>
      </c>
      <c r="G2346" t="s">
        <v>1133</v>
      </c>
      <c r="H2346" t="s">
        <v>4034</v>
      </c>
      <c r="I2346" t="s">
        <v>4035</v>
      </c>
      <c r="J2346" t="s">
        <v>4036</v>
      </c>
      <c r="K2346" t="s">
        <v>1136</v>
      </c>
      <c r="L2346" t="s">
        <v>1137</v>
      </c>
      <c r="M2346" t="s">
        <v>15910</v>
      </c>
      <c r="N2346" t="s">
        <v>4038</v>
      </c>
      <c r="O2346" t="s">
        <v>4039</v>
      </c>
      <c r="P2346" t="s">
        <v>1140</v>
      </c>
      <c r="Q2346" t="s">
        <v>1141</v>
      </c>
      <c r="R2346" t="s">
        <v>4031</v>
      </c>
      <c r="S2346" t="s">
        <v>13707</v>
      </c>
    </row>
    <row r="2347" spans="1:29">
      <c r="A2347" t="s">
        <v>8304</v>
      </c>
      <c r="B2347" t="s">
        <v>18760</v>
      </c>
      <c r="C2347" t="s">
        <v>289</v>
      </c>
      <c r="D2347" t="s">
        <v>290</v>
      </c>
      <c r="E2347" t="s">
        <v>1093</v>
      </c>
      <c r="F2347" t="s">
        <v>45</v>
      </c>
      <c r="G2347" t="s">
        <v>25</v>
      </c>
      <c r="H2347" t="s">
        <v>8305</v>
      </c>
      <c r="I2347" t="s">
        <v>8306</v>
      </c>
      <c r="J2347" t="s">
        <v>1095</v>
      </c>
      <c r="K2347" t="s">
        <v>1066</v>
      </c>
      <c r="L2347" t="s">
        <v>1067</v>
      </c>
      <c r="M2347" t="s">
        <v>15911</v>
      </c>
      <c r="N2347" t="s">
        <v>8308</v>
      </c>
      <c r="O2347" t="s">
        <v>1097</v>
      </c>
      <c r="P2347" t="s">
        <v>1068</v>
      </c>
      <c r="Q2347" t="s">
        <v>1069</v>
      </c>
      <c r="R2347" t="s">
        <v>289</v>
      </c>
      <c r="S2347" t="s">
        <v>19823</v>
      </c>
      <c r="T2347" t="s">
        <v>289</v>
      </c>
      <c r="U2347" t="s">
        <v>19766</v>
      </c>
      <c r="W2347" s="2" t="s">
        <v>45</v>
      </c>
      <c r="X2347" t="s">
        <v>25</v>
      </c>
    </row>
    <row r="2348" spans="1:29">
      <c r="A2348" t="s">
        <v>3712</v>
      </c>
      <c r="B2348" t="s">
        <v>18761</v>
      </c>
      <c r="C2348" t="s">
        <v>3713</v>
      </c>
      <c r="F2348" t="s">
        <v>17</v>
      </c>
      <c r="G2348" t="s">
        <v>37</v>
      </c>
      <c r="H2348" t="s">
        <v>3714</v>
      </c>
      <c r="K2348" t="s">
        <v>1184</v>
      </c>
      <c r="L2348" t="s">
        <v>1185</v>
      </c>
      <c r="M2348" t="s">
        <v>15912</v>
      </c>
      <c r="P2348" t="s">
        <v>17</v>
      </c>
      <c r="Q2348" t="s">
        <v>37</v>
      </c>
      <c r="R2348" t="s">
        <v>3713</v>
      </c>
      <c r="S2348" t="s">
        <v>13707</v>
      </c>
    </row>
    <row r="2349" spans="1:29">
      <c r="A2349" t="s">
        <v>6977</v>
      </c>
      <c r="B2349" t="s">
        <v>18762</v>
      </c>
      <c r="C2349" t="s">
        <v>6978</v>
      </c>
      <c r="F2349" t="s">
        <v>20</v>
      </c>
      <c r="G2349" t="s">
        <v>1133</v>
      </c>
      <c r="H2349" t="s">
        <v>6979</v>
      </c>
      <c r="K2349" t="s">
        <v>1136</v>
      </c>
      <c r="L2349" t="s">
        <v>1137</v>
      </c>
      <c r="M2349" t="s">
        <v>15913</v>
      </c>
      <c r="P2349" t="s">
        <v>1140</v>
      </c>
      <c r="Q2349" t="s">
        <v>1141</v>
      </c>
      <c r="R2349" t="s">
        <v>6978</v>
      </c>
      <c r="S2349" t="s">
        <v>13707</v>
      </c>
      <c r="W2349" s="2"/>
    </row>
    <row r="2350" spans="1:29">
      <c r="A2350" t="s">
        <v>1283</v>
      </c>
      <c r="B2350" t="s">
        <v>18763</v>
      </c>
      <c r="C2350" t="s">
        <v>1284</v>
      </c>
      <c r="F2350" t="s">
        <v>59</v>
      </c>
      <c r="G2350" t="s">
        <v>1101</v>
      </c>
      <c r="H2350" t="s">
        <v>1285</v>
      </c>
      <c r="K2350" t="s">
        <v>1103</v>
      </c>
      <c r="L2350" t="s">
        <v>1104</v>
      </c>
      <c r="M2350" t="s">
        <v>15914</v>
      </c>
      <c r="P2350" t="s">
        <v>1106</v>
      </c>
      <c r="Q2350" t="s">
        <v>1107</v>
      </c>
      <c r="R2350" t="s">
        <v>1284</v>
      </c>
      <c r="S2350" t="s">
        <v>13707</v>
      </c>
      <c r="W2350" s="2"/>
    </row>
    <row r="2351" spans="1:29">
      <c r="B2351" t="s">
        <v>18764</v>
      </c>
      <c r="C2351" t="s">
        <v>12547</v>
      </c>
      <c r="D2351" t="s">
        <v>19550</v>
      </c>
      <c r="F2351" t="s">
        <v>45</v>
      </c>
      <c r="G2351" t="s">
        <v>25</v>
      </c>
      <c r="M2351" t="s">
        <v>12547</v>
      </c>
      <c r="R2351" t="s">
        <v>12547</v>
      </c>
      <c r="S2351" t="s">
        <v>19822</v>
      </c>
      <c r="Y2351" t="s">
        <v>12547</v>
      </c>
      <c r="Z2351" t="s">
        <v>19550</v>
      </c>
      <c r="AB2351" t="s">
        <v>12473</v>
      </c>
      <c r="AC2351" t="s">
        <v>11915</v>
      </c>
    </row>
    <row r="2352" spans="1:29">
      <c r="A2352" t="s">
        <v>9771</v>
      </c>
      <c r="B2352" t="s">
        <v>17176</v>
      </c>
      <c r="C2352" t="s">
        <v>9772</v>
      </c>
      <c r="F2352" t="s">
        <v>45</v>
      </c>
      <c r="G2352" t="s">
        <v>25</v>
      </c>
      <c r="H2352" t="s">
        <v>9773</v>
      </c>
      <c r="K2352" t="s">
        <v>1066</v>
      </c>
      <c r="L2352" t="s">
        <v>1067</v>
      </c>
      <c r="M2352" t="s">
        <v>792</v>
      </c>
      <c r="P2352" t="s">
        <v>1068</v>
      </c>
      <c r="Q2352" t="s">
        <v>1069</v>
      </c>
      <c r="R2352" t="s">
        <v>9772</v>
      </c>
      <c r="S2352" t="s">
        <v>13707</v>
      </c>
    </row>
    <row r="2353" spans="1:29">
      <c r="A2353" t="s">
        <v>5835</v>
      </c>
      <c r="B2353" t="s">
        <v>18765</v>
      </c>
      <c r="C2353" t="s">
        <v>5836</v>
      </c>
      <c r="D2353" t="s">
        <v>4647</v>
      </c>
      <c r="F2353" t="s">
        <v>17</v>
      </c>
      <c r="G2353" t="s">
        <v>37</v>
      </c>
      <c r="H2353" t="s">
        <v>5837</v>
      </c>
      <c r="I2353" t="s">
        <v>4649</v>
      </c>
      <c r="K2353" t="s">
        <v>1184</v>
      </c>
      <c r="L2353" t="s">
        <v>1185</v>
      </c>
      <c r="M2353" t="s">
        <v>15915</v>
      </c>
      <c r="N2353" t="s">
        <v>4650</v>
      </c>
      <c r="P2353" t="s">
        <v>17</v>
      </c>
      <c r="Q2353" t="s">
        <v>37</v>
      </c>
      <c r="R2353" t="s">
        <v>5836</v>
      </c>
      <c r="S2353" t="s">
        <v>13707</v>
      </c>
      <c r="W2353" s="2"/>
    </row>
    <row r="2354" spans="1:29">
      <c r="B2354" t="s">
        <v>18766</v>
      </c>
      <c r="C2354" t="s">
        <v>284</v>
      </c>
      <c r="D2354" t="s">
        <v>19767</v>
      </c>
      <c r="F2354" t="s">
        <v>11879</v>
      </c>
      <c r="G2354" t="s">
        <v>37</v>
      </c>
      <c r="M2354" t="s">
        <v>15916</v>
      </c>
      <c r="R2354" t="s">
        <v>284</v>
      </c>
      <c r="S2354" t="s">
        <v>19823</v>
      </c>
      <c r="T2354" t="s">
        <v>284</v>
      </c>
      <c r="U2354" t="s">
        <v>19767</v>
      </c>
      <c r="X2354" t="s">
        <v>37</v>
      </c>
    </row>
    <row r="2355" spans="1:29">
      <c r="A2355" t="s">
        <v>6297</v>
      </c>
      <c r="B2355" t="s">
        <v>18767</v>
      </c>
      <c r="C2355" t="s">
        <v>286</v>
      </c>
      <c r="D2355" t="s">
        <v>6298</v>
      </c>
      <c r="F2355" t="s">
        <v>24</v>
      </c>
      <c r="G2355" t="s">
        <v>1123</v>
      </c>
      <c r="H2355" t="s">
        <v>6299</v>
      </c>
      <c r="I2355" t="s">
        <v>6300</v>
      </c>
      <c r="K2355" t="s">
        <v>24</v>
      </c>
      <c r="L2355" t="s">
        <v>1126</v>
      </c>
      <c r="M2355" t="s">
        <v>15917</v>
      </c>
      <c r="N2355" t="s">
        <v>6301</v>
      </c>
      <c r="P2355" t="s">
        <v>24</v>
      </c>
      <c r="Q2355" t="s">
        <v>1129</v>
      </c>
      <c r="R2355" t="s">
        <v>286</v>
      </c>
      <c r="S2355" t="s">
        <v>19823</v>
      </c>
      <c r="T2355" t="s">
        <v>286</v>
      </c>
      <c r="U2355" t="s">
        <v>287</v>
      </c>
      <c r="W2355" s="2" t="s">
        <v>24</v>
      </c>
      <c r="X2355" t="s">
        <v>123</v>
      </c>
    </row>
    <row r="2356" spans="1:29">
      <c r="A2356" t="s">
        <v>7299</v>
      </c>
      <c r="B2356" t="s">
        <v>17204</v>
      </c>
      <c r="C2356" t="s">
        <v>7300</v>
      </c>
      <c r="E2356" t="s">
        <v>7301</v>
      </c>
      <c r="F2356" t="s">
        <v>1604</v>
      </c>
      <c r="G2356" t="s">
        <v>25</v>
      </c>
      <c r="H2356" t="s">
        <v>7302</v>
      </c>
      <c r="J2356" t="s">
        <v>7303</v>
      </c>
      <c r="K2356" t="s">
        <v>1604</v>
      </c>
      <c r="L2356" t="s">
        <v>1067</v>
      </c>
      <c r="M2356" t="s">
        <v>14275</v>
      </c>
      <c r="O2356" t="s">
        <v>7305</v>
      </c>
      <c r="P2356" t="s">
        <v>1604</v>
      </c>
      <c r="Q2356" t="s">
        <v>1069</v>
      </c>
      <c r="R2356" t="s">
        <v>7300</v>
      </c>
      <c r="S2356" t="s">
        <v>13707</v>
      </c>
    </row>
    <row r="2357" spans="1:29">
      <c r="A2357" t="s">
        <v>5823</v>
      </c>
      <c r="B2357" t="s">
        <v>18768</v>
      </c>
      <c r="C2357" t="s">
        <v>5824</v>
      </c>
      <c r="E2357" t="s">
        <v>3498</v>
      </c>
      <c r="F2357" t="s">
        <v>1072</v>
      </c>
      <c r="G2357" t="s">
        <v>154</v>
      </c>
      <c r="H2357" t="s">
        <v>5825</v>
      </c>
      <c r="J2357" t="s">
        <v>3500</v>
      </c>
      <c r="K2357" t="s">
        <v>1073</v>
      </c>
      <c r="L2357" t="s">
        <v>1074</v>
      </c>
      <c r="M2357" t="s">
        <v>15918</v>
      </c>
      <c r="O2357" t="s">
        <v>3502</v>
      </c>
      <c r="P2357" t="s">
        <v>1072</v>
      </c>
      <c r="Q2357" t="s">
        <v>1075</v>
      </c>
      <c r="R2357" t="s">
        <v>5824</v>
      </c>
      <c r="S2357" t="s">
        <v>13707</v>
      </c>
    </row>
    <row r="2358" spans="1:29">
      <c r="B2358" t="s">
        <v>18769</v>
      </c>
      <c r="C2358" t="s">
        <v>13474</v>
      </c>
      <c r="D2358" t="s">
        <v>19551</v>
      </c>
      <c r="F2358" t="s">
        <v>24</v>
      </c>
      <c r="G2358" t="s">
        <v>13732</v>
      </c>
      <c r="M2358" t="s">
        <v>15919</v>
      </c>
      <c r="R2358" t="s">
        <v>13474</v>
      </c>
      <c r="S2358" t="s">
        <v>19822</v>
      </c>
      <c r="Y2358" t="s">
        <v>13474</v>
      </c>
      <c r="Z2358" t="s">
        <v>19551</v>
      </c>
      <c r="AB2358" t="s">
        <v>13356</v>
      </c>
      <c r="AC2358" t="s">
        <v>13651</v>
      </c>
    </row>
    <row r="2359" spans="1:29">
      <c r="A2359" t="s">
        <v>11102</v>
      </c>
      <c r="B2359" t="s">
        <v>18770</v>
      </c>
      <c r="C2359" t="s">
        <v>11103</v>
      </c>
      <c r="F2359" t="s">
        <v>17</v>
      </c>
      <c r="G2359" t="s">
        <v>37</v>
      </c>
      <c r="H2359" t="s">
        <v>10371</v>
      </c>
      <c r="K2359" t="s">
        <v>1184</v>
      </c>
      <c r="L2359" t="s">
        <v>1185</v>
      </c>
      <c r="M2359" t="s">
        <v>15920</v>
      </c>
      <c r="P2359" t="s">
        <v>17</v>
      </c>
      <c r="Q2359" t="s">
        <v>37</v>
      </c>
      <c r="R2359" t="s">
        <v>11103</v>
      </c>
      <c r="S2359" t="s">
        <v>13707</v>
      </c>
    </row>
    <row r="2360" spans="1:29">
      <c r="B2360" t="s">
        <v>18771</v>
      </c>
      <c r="C2360" t="s">
        <v>12909</v>
      </c>
      <c r="D2360" t="s">
        <v>19554</v>
      </c>
      <c r="F2360" t="s">
        <v>59</v>
      </c>
      <c r="G2360" t="s">
        <v>13731</v>
      </c>
      <c r="M2360" t="s">
        <v>15921</v>
      </c>
      <c r="R2360" t="s">
        <v>12909</v>
      </c>
      <c r="S2360" t="s">
        <v>19822</v>
      </c>
      <c r="Y2360" t="s">
        <v>12909</v>
      </c>
      <c r="Z2360" t="s">
        <v>19554</v>
      </c>
      <c r="AB2360" t="s">
        <v>12881</v>
      </c>
      <c r="AC2360" t="s">
        <v>13649</v>
      </c>
    </row>
    <row r="2361" spans="1:29">
      <c r="A2361" t="s">
        <v>6245</v>
      </c>
      <c r="B2361" t="s">
        <v>6246</v>
      </c>
      <c r="C2361" t="s">
        <v>6247</v>
      </c>
      <c r="F2361" t="s">
        <v>24</v>
      </c>
      <c r="G2361" t="s">
        <v>1123</v>
      </c>
      <c r="H2361" t="s">
        <v>6248</v>
      </c>
      <c r="K2361" t="s">
        <v>24</v>
      </c>
      <c r="L2361" t="s">
        <v>1126</v>
      </c>
      <c r="M2361" t="s">
        <v>15922</v>
      </c>
      <c r="P2361" t="s">
        <v>24</v>
      </c>
      <c r="Q2361" t="s">
        <v>1129</v>
      </c>
      <c r="R2361" t="s">
        <v>6247</v>
      </c>
      <c r="S2361" t="s">
        <v>13707</v>
      </c>
    </row>
    <row r="2362" spans="1:29">
      <c r="A2362" t="s">
        <v>9254</v>
      </c>
      <c r="B2362" t="s">
        <v>9255</v>
      </c>
      <c r="C2362" t="s">
        <v>9256</v>
      </c>
      <c r="D2362" t="s">
        <v>2363</v>
      </c>
      <c r="E2362" t="s">
        <v>2364</v>
      </c>
      <c r="F2362" t="s">
        <v>59</v>
      </c>
      <c r="G2362" t="s">
        <v>1133</v>
      </c>
      <c r="H2362" t="s">
        <v>9257</v>
      </c>
      <c r="I2362" t="s">
        <v>2366</v>
      </c>
      <c r="J2362" t="s">
        <v>2367</v>
      </c>
      <c r="K2362" t="s">
        <v>1103</v>
      </c>
      <c r="L2362" t="s">
        <v>1137</v>
      </c>
      <c r="M2362" t="s">
        <v>15923</v>
      </c>
      <c r="N2362" t="s">
        <v>2368</v>
      </c>
      <c r="O2362" t="s">
        <v>2369</v>
      </c>
      <c r="P2362" t="s">
        <v>1106</v>
      </c>
      <c r="Q2362" t="s">
        <v>1141</v>
      </c>
      <c r="R2362" t="s">
        <v>9256</v>
      </c>
      <c r="S2362" t="s">
        <v>13707</v>
      </c>
    </row>
    <row r="2363" spans="1:29">
      <c r="B2363" t="s">
        <v>18772</v>
      </c>
      <c r="C2363" t="s">
        <v>13476</v>
      </c>
      <c r="D2363" t="s">
        <v>19551</v>
      </c>
      <c r="F2363" t="s">
        <v>24</v>
      </c>
      <c r="G2363" t="s">
        <v>13732</v>
      </c>
      <c r="M2363" t="s">
        <v>15924</v>
      </c>
      <c r="R2363" t="s">
        <v>13476</v>
      </c>
      <c r="S2363" t="s">
        <v>19822</v>
      </c>
      <c r="Y2363" t="s">
        <v>13476</v>
      </c>
      <c r="Z2363" t="s">
        <v>19551</v>
      </c>
      <c r="AB2363" t="s">
        <v>13356</v>
      </c>
      <c r="AC2363" t="s">
        <v>13651</v>
      </c>
    </row>
    <row r="2364" spans="1:29">
      <c r="A2364" t="s">
        <v>9166</v>
      </c>
      <c r="B2364" t="s">
        <v>18773</v>
      </c>
      <c r="C2364" t="s">
        <v>282</v>
      </c>
      <c r="D2364" t="s">
        <v>3239</v>
      </c>
      <c r="E2364" t="s">
        <v>6281</v>
      </c>
      <c r="F2364" t="s">
        <v>59</v>
      </c>
      <c r="G2364" t="s">
        <v>1584</v>
      </c>
      <c r="H2364" t="s">
        <v>9167</v>
      </c>
      <c r="I2364" t="s">
        <v>9168</v>
      </c>
      <c r="J2364" t="s">
        <v>6284</v>
      </c>
      <c r="K2364" t="s">
        <v>1103</v>
      </c>
      <c r="L2364" t="s">
        <v>1587</v>
      </c>
      <c r="M2364" t="s">
        <v>9169</v>
      </c>
      <c r="N2364" t="s">
        <v>9170</v>
      </c>
      <c r="O2364" t="s">
        <v>6287</v>
      </c>
      <c r="P2364" t="s">
        <v>1106</v>
      </c>
      <c r="Q2364" t="s">
        <v>1590</v>
      </c>
      <c r="R2364" t="s">
        <v>282</v>
      </c>
      <c r="S2364" t="s">
        <v>19824</v>
      </c>
      <c r="T2364" t="s">
        <v>282</v>
      </c>
      <c r="U2364" t="s">
        <v>19768</v>
      </c>
      <c r="W2364" t="s">
        <v>59</v>
      </c>
      <c r="X2364" t="s">
        <v>25</v>
      </c>
      <c r="Y2364" t="s">
        <v>282</v>
      </c>
      <c r="Z2364" t="s">
        <v>19562</v>
      </c>
      <c r="AB2364" t="s">
        <v>9855</v>
      </c>
      <c r="AC2364" t="s">
        <v>11915</v>
      </c>
    </row>
    <row r="2365" spans="1:29">
      <c r="A2365" t="s">
        <v>8813</v>
      </c>
      <c r="B2365" t="s">
        <v>18774</v>
      </c>
      <c r="C2365" t="s">
        <v>8814</v>
      </c>
      <c r="F2365" t="s">
        <v>17</v>
      </c>
      <c r="G2365" t="s">
        <v>37</v>
      </c>
      <c r="H2365" t="s">
        <v>8815</v>
      </c>
      <c r="K2365" t="s">
        <v>1184</v>
      </c>
      <c r="L2365" t="s">
        <v>1185</v>
      </c>
      <c r="M2365" t="s">
        <v>15925</v>
      </c>
      <c r="P2365" t="s">
        <v>17</v>
      </c>
      <c r="Q2365" t="s">
        <v>37</v>
      </c>
      <c r="R2365" t="s">
        <v>8814</v>
      </c>
      <c r="S2365" t="s">
        <v>13707</v>
      </c>
    </row>
    <row r="2366" spans="1:29">
      <c r="A2366" t="s">
        <v>7980</v>
      </c>
      <c r="B2366" t="s">
        <v>18721</v>
      </c>
      <c r="C2366" t="s">
        <v>288</v>
      </c>
      <c r="D2366" t="s">
        <v>1132</v>
      </c>
      <c r="F2366" t="s">
        <v>20</v>
      </c>
      <c r="G2366" t="s">
        <v>1133</v>
      </c>
      <c r="H2366" t="s">
        <v>7981</v>
      </c>
      <c r="I2366" t="s">
        <v>1554</v>
      </c>
      <c r="K2366" t="s">
        <v>1136</v>
      </c>
      <c r="L2366" t="s">
        <v>1137</v>
      </c>
      <c r="M2366" t="s">
        <v>15870</v>
      </c>
      <c r="N2366" t="s">
        <v>1139</v>
      </c>
      <c r="P2366" t="s">
        <v>1140</v>
      </c>
      <c r="Q2366" t="s">
        <v>1141</v>
      </c>
      <c r="R2366" t="s">
        <v>288</v>
      </c>
      <c r="S2366" t="s">
        <v>19823</v>
      </c>
      <c r="T2366" t="s">
        <v>288</v>
      </c>
      <c r="U2366" t="s">
        <v>19520</v>
      </c>
      <c r="W2366" t="s">
        <v>20</v>
      </c>
      <c r="X2366" t="s">
        <v>21</v>
      </c>
    </row>
    <row r="2367" spans="1:29">
      <c r="A2367" t="s">
        <v>2900</v>
      </c>
      <c r="B2367" t="s">
        <v>18775</v>
      </c>
      <c r="C2367" t="s">
        <v>2901</v>
      </c>
      <c r="F2367" t="s">
        <v>24</v>
      </c>
      <c r="G2367" t="s">
        <v>1123</v>
      </c>
      <c r="H2367" t="s">
        <v>2902</v>
      </c>
      <c r="K2367" t="s">
        <v>24</v>
      </c>
      <c r="L2367" t="s">
        <v>1126</v>
      </c>
      <c r="M2367" t="s">
        <v>15926</v>
      </c>
      <c r="P2367" t="s">
        <v>24</v>
      </c>
      <c r="Q2367" t="s">
        <v>1129</v>
      </c>
      <c r="R2367" t="s">
        <v>2901</v>
      </c>
      <c r="S2367" t="s">
        <v>13707</v>
      </c>
    </row>
    <row r="2368" spans="1:29">
      <c r="B2368" t="s">
        <v>18776</v>
      </c>
      <c r="C2368" t="s">
        <v>13478</v>
      </c>
      <c r="D2368" t="s">
        <v>19551</v>
      </c>
      <c r="F2368" t="s">
        <v>24</v>
      </c>
      <c r="G2368" t="s">
        <v>13732</v>
      </c>
      <c r="M2368" t="s">
        <v>15927</v>
      </c>
      <c r="R2368" t="s">
        <v>13478</v>
      </c>
      <c r="S2368" t="s">
        <v>19822</v>
      </c>
      <c r="Y2368" t="s">
        <v>13478</v>
      </c>
      <c r="Z2368" t="s">
        <v>19551</v>
      </c>
      <c r="AB2368" t="s">
        <v>13356</v>
      </c>
      <c r="AC2368" t="s">
        <v>13651</v>
      </c>
    </row>
    <row r="2369" spans="1:29">
      <c r="A2369" t="s">
        <v>6532</v>
      </c>
      <c r="B2369" t="s">
        <v>18777</v>
      </c>
      <c r="C2369" t="s">
        <v>6533</v>
      </c>
      <c r="F2369" t="s">
        <v>24</v>
      </c>
      <c r="G2369" t="s">
        <v>1123</v>
      </c>
      <c r="H2369" t="s">
        <v>6534</v>
      </c>
      <c r="K2369" t="s">
        <v>24</v>
      </c>
      <c r="L2369" t="s">
        <v>1126</v>
      </c>
      <c r="M2369" t="s">
        <v>15928</v>
      </c>
      <c r="P2369" t="s">
        <v>24</v>
      </c>
      <c r="Q2369" t="s">
        <v>1129</v>
      </c>
      <c r="R2369" t="s">
        <v>6533</v>
      </c>
      <c r="S2369" t="s">
        <v>13707</v>
      </c>
    </row>
    <row r="2370" spans="1:29">
      <c r="B2370" t="s">
        <v>18778</v>
      </c>
      <c r="C2370" t="s">
        <v>12276</v>
      </c>
      <c r="D2370" t="s">
        <v>19559</v>
      </c>
      <c r="F2370" t="s">
        <v>260</v>
      </c>
      <c r="G2370" t="s">
        <v>13729</v>
      </c>
      <c r="M2370" t="s">
        <v>15929</v>
      </c>
      <c r="R2370" t="s">
        <v>12276</v>
      </c>
      <c r="S2370" t="s">
        <v>19822</v>
      </c>
      <c r="W2370" s="2"/>
      <c r="Y2370" t="s">
        <v>12276</v>
      </c>
      <c r="Z2370" t="s">
        <v>19559</v>
      </c>
      <c r="AB2370" t="s">
        <v>12261</v>
      </c>
      <c r="AC2370" t="s">
        <v>13645</v>
      </c>
    </row>
    <row r="2371" spans="1:29">
      <c r="A2371" t="s">
        <v>7728</v>
      </c>
      <c r="B2371" t="s">
        <v>7729</v>
      </c>
      <c r="C2371" t="s">
        <v>7730</v>
      </c>
      <c r="D2371" t="s">
        <v>7062</v>
      </c>
      <c r="F2371" t="s">
        <v>132</v>
      </c>
      <c r="G2371" t="s">
        <v>1428</v>
      </c>
      <c r="H2371" t="s">
        <v>7731</v>
      </c>
      <c r="I2371" t="s">
        <v>7732</v>
      </c>
      <c r="K2371" t="s">
        <v>1312</v>
      </c>
      <c r="L2371" t="s">
        <v>1430</v>
      </c>
      <c r="M2371" t="s">
        <v>15930</v>
      </c>
      <c r="N2371" t="s">
        <v>7066</v>
      </c>
      <c r="P2371" t="s">
        <v>132</v>
      </c>
      <c r="Q2371" t="s">
        <v>1432</v>
      </c>
      <c r="R2371" t="s">
        <v>7730</v>
      </c>
      <c r="S2371" t="s">
        <v>13707</v>
      </c>
    </row>
    <row r="2372" spans="1:29">
      <c r="A2372" t="s">
        <v>3701</v>
      </c>
      <c r="B2372" t="s">
        <v>3702</v>
      </c>
      <c r="C2372" t="s">
        <v>3703</v>
      </c>
      <c r="F2372" t="s">
        <v>17</v>
      </c>
      <c r="G2372" t="s">
        <v>37</v>
      </c>
      <c r="H2372" t="s">
        <v>3704</v>
      </c>
      <c r="K2372" t="s">
        <v>1184</v>
      </c>
      <c r="L2372" t="s">
        <v>1185</v>
      </c>
      <c r="M2372" t="s">
        <v>15931</v>
      </c>
      <c r="P2372" t="s">
        <v>17</v>
      </c>
      <c r="Q2372" t="s">
        <v>37</v>
      </c>
      <c r="R2372" t="s">
        <v>3703</v>
      </c>
      <c r="S2372" t="s">
        <v>13707</v>
      </c>
    </row>
    <row r="2373" spans="1:29">
      <c r="B2373" t="s">
        <v>18779</v>
      </c>
      <c r="C2373" t="s">
        <v>12798</v>
      </c>
      <c r="D2373" t="s">
        <v>19522</v>
      </c>
      <c r="F2373" t="s">
        <v>17</v>
      </c>
      <c r="G2373" t="s">
        <v>6400</v>
      </c>
      <c r="M2373" t="s">
        <v>15932</v>
      </c>
      <c r="R2373" t="s">
        <v>12798</v>
      </c>
      <c r="S2373" t="s">
        <v>19822</v>
      </c>
      <c r="Y2373" t="s">
        <v>12798</v>
      </c>
      <c r="Z2373" t="s">
        <v>19522</v>
      </c>
      <c r="AB2373" t="s">
        <v>11336</v>
      </c>
      <c r="AC2373" t="s">
        <v>13647</v>
      </c>
    </row>
    <row r="2374" spans="1:29">
      <c r="B2374" t="s">
        <v>18779</v>
      </c>
      <c r="C2374" t="s">
        <v>12800</v>
      </c>
      <c r="D2374" t="s">
        <v>19522</v>
      </c>
      <c r="F2374" t="s">
        <v>17</v>
      </c>
      <c r="G2374" t="s">
        <v>6400</v>
      </c>
      <c r="M2374" t="s">
        <v>15932</v>
      </c>
      <c r="R2374" t="s">
        <v>12800</v>
      </c>
      <c r="S2374" t="s">
        <v>19822</v>
      </c>
      <c r="Y2374" t="s">
        <v>12800</v>
      </c>
      <c r="Z2374" t="s">
        <v>19522</v>
      </c>
      <c r="AB2374" t="s">
        <v>11336</v>
      </c>
      <c r="AC2374" t="s">
        <v>13647</v>
      </c>
    </row>
    <row r="2375" spans="1:29">
      <c r="B2375" t="s">
        <v>18780</v>
      </c>
      <c r="C2375" t="s">
        <v>13480</v>
      </c>
      <c r="D2375" t="s">
        <v>19551</v>
      </c>
      <c r="F2375" t="s">
        <v>24</v>
      </c>
      <c r="G2375" t="s">
        <v>13732</v>
      </c>
      <c r="M2375" t="s">
        <v>15933</v>
      </c>
      <c r="R2375" t="s">
        <v>13480</v>
      </c>
      <c r="S2375" t="s">
        <v>19822</v>
      </c>
      <c r="W2375" s="2"/>
      <c r="Y2375" t="s">
        <v>13480</v>
      </c>
      <c r="Z2375" t="s">
        <v>19551</v>
      </c>
      <c r="AB2375" t="s">
        <v>13356</v>
      </c>
      <c r="AC2375" t="s">
        <v>13651</v>
      </c>
    </row>
    <row r="2376" spans="1:29">
      <c r="A2376" t="s">
        <v>8221</v>
      </c>
      <c r="B2376" t="s">
        <v>18781</v>
      </c>
      <c r="C2376" t="s">
        <v>17</v>
      </c>
      <c r="D2376" t="s">
        <v>1181</v>
      </c>
      <c r="F2376" t="s">
        <v>17</v>
      </c>
      <c r="G2376" t="s">
        <v>37</v>
      </c>
      <c r="H2376" t="s">
        <v>1184</v>
      </c>
      <c r="I2376" t="s">
        <v>1183</v>
      </c>
      <c r="K2376" t="s">
        <v>1184</v>
      </c>
      <c r="L2376" t="s">
        <v>1185</v>
      </c>
      <c r="M2376" t="s">
        <v>15934</v>
      </c>
      <c r="N2376" t="s">
        <v>1187</v>
      </c>
      <c r="P2376" t="s">
        <v>17</v>
      </c>
      <c r="Q2376" t="s">
        <v>37</v>
      </c>
      <c r="R2376" t="s">
        <v>17</v>
      </c>
      <c r="S2376" t="s">
        <v>19823</v>
      </c>
      <c r="T2376" t="s">
        <v>17</v>
      </c>
      <c r="U2376" t="s">
        <v>19590</v>
      </c>
      <c r="W2376" s="2" t="s">
        <v>17</v>
      </c>
      <c r="X2376" t="s">
        <v>37</v>
      </c>
    </row>
    <row r="2377" spans="1:29">
      <c r="B2377" t="s">
        <v>18781</v>
      </c>
      <c r="C2377" t="s">
        <v>12802</v>
      </c>
      <c r="D2377" t="s">
        <v>19522</v>
      </c>
      <c r="F2377" t="s">
        <v>17</v>
      </c>
      <c r="G2377" t="s">
        <v>6400</v>
      </c>
      <c r="M2377" t="s">
        <v>15934</v>
      </c>
      <c r="R2377" t="s">
        <v>12802</v>
      </c>
      <c r="S2377" t="s">
        <v>19822</v>
      </c>
      <c r="Y2377" t="s">
        <v>12802</v>
      </c>
      <c r="Z2377" t="s">
        <v>19522</v>
      </c>
      <c r="AB2377" t="s">
        <v>11336</v>
      </c>
      <c r="AC2377" t="s">
        <v>13647</v>
      </c>
    </row>
    <row r="2378" spans="1:29">
      <c r="A2378" t="s">
        <v>1500</v>
      </c>
      <c r="B2378" t="s">
        <v>18782</v>
      </c>
      <c r="C2378" t="s">
        <v>1501</v>
      </c>
      <c r="D2378" t="s">
        <v>1502</v>
      </c>
      <c r="F2378" t="s">
        <v>17</v>
      </c>
      <c r="G2378" t="s">
        <v>37</v>
      </c>
      <c r="H2378" t="s">
        <v>1503</v>
      </c>
      <c r="I2378" t="s">
        <v>1504</v>
      </c>
      <c r="K2378" t="s">
        <v>1184</v>
      </c>
      <c r="L2378" t="s">
        <v>1185</v>
      </c>
      <c r="M2378" t="s">
        <v>15935</v>
      </c>
      <c r="N2378" t="s">
        <v>1506</v>
      </c>
      <c r="P2378" t="s">
        <v>17</v>
      </c>
      <c r="Q2378" t="s">
        <v>37</v>
      </c>
      <c r="R2378" t="s">
        <v>1501</v>
      </c>
      <c r="S2378" t="s">
        <v>13707</v>
      </c>
    </row>
    <row r="2379" spans="1:29">
      <c r="A2379" t="s">
        <v>2327</v>
      </c>
      <c r="B2379" t="s">
        <v>18783</v>
      </c>
      <c r="C2379" t="s">
        <v>2328</v>
      </c>
      <c r="D2379" t="s">
        <v>2329</v>
      </c>
      <c r="F2379" t="s">
        <v>24</v>
      </c>
      <c r="G2379" t="s">
        <v>1123</v>
      </c>
      <c r="H2379" t="s">
        <v>2330</v>
      </c>
      <c r="I2379" t="s">
        <v>2331</v>
      </c>
      <c r="K2379" t="s">
        <v>24</v>
      </c>
      <c r="L2379" t="s">
        <v>1126</v>
      </c>
      <c r="M2379" t="s">
        <v>15936</v>
      </c>
      <c r="N2379" t="s">
        <v>2333</v>
      </c>
      <c r="P2379" t="s">
        <v>24</v>
      </c>
      <c r="Q2379" t="s">
        <v>1129</v>
      </c>
      <c r="R2379" t="s">
        <v>2328</v>
      </c>
      <c r="S2379" t="s">
        <v>13707</v>
      </c>
    </row>
    <row r="2380" spans="1:29">
      <c r="A2380" t="s">
        <v>9913</v>
      </c>
      <c r="B2380" t="s">
        <v>18784</v>
      </c>
      <c r="C2380" t="s">
        <v>9914</v>
      </c>
      <c r="D2380" t="s">
        <v>9915</v>
      </c>
      <c r="F2380" t="s">
        <v>17</v>
      </c>
      <c r="G2380" t="s">
        <v>37</v>
      </c>
      <c r="H2380" t="s">
        <v>9916</v>
      </c>
      <c r="I2380" t="s">
        <v>9917</v>
      </c>
      <c r="K2380" t="s">
        <v>1184</v>
      </c>
      <c r="L2380" t="s">
        <v>1185</v>
      </c>
      <c r="M2380" t="s">
        <v>15937</v>
      </c>
      <c r="N2380" t="s">
        <v>9919</v>
      </c>
      <c r="P2380" t="s">
        <v>17</v>
      </c>
      <c r="Q2380" t="s">
        <v>37</v>
      </c>
      <c r="R2380" t="s">
        <v>9914</v>
      </c>
      <c r="S2380" t="s">
        <v>13707</v>
      </c>
    </row>
    <row r="2381" spans="1:29">
      <c r="B2381" t="s">
        <v>18785</v>
      </c>
      <c r="C2381" t="s">
        <v>280</v>
      </c>
      <c r="D2381" t="s">
        <v>281</v>
      </c>
      <c r="F2381" t="s">
        <v>11879</v>
      </c>
      <c r="G2381" t="s">
        <v>13733</v>
      </c>
      <c r="M2381" t="s">
        <v>15938</v>
      </c>
      <c r="R2381" t="s">
        <v>280</v>
      </c>
      <c r="S2381" t="s">
        <v>19823</v>
      </c>
      <c r="T2381" t="s">
        <v>280</v>
      </c>
      <c r="U2381" t="s">
        <v>281</v>
      </c>
      <c r="W2381" s="2"/>
      <c r="X2381" t="s">
        <v>7</v>
      </c>
    </row>
    <row r="2382" spans="1:29">
      <c r="B2382" t="s">
        <v>17866</v>
      </c>
      <c r="C2382" t="s">
        <v>12804</v>
      </c>
      <c r="D2382" t="s">
        <v>19522</v>
      </c>
      <c r="F2382" t="s">
        <v>17</v>
      </c>
      <c r="G2382" t="s">
        <v>6400</v>
      </c>
      <c r="M2382" t="s">
        <v>14978</v>
      </c>
      <c r="R2382" t="s">
        <v>12804</v>
      </c>
      <c r="S2382" t="s">
        <v>19822</v>
      </c>
      <c r="W2382" s="2"/>
      <c r="Y2382" t="s">
        <v>12804</v>
      </c>
      <c r="Z2382" t="s">
        <v>19522</v>
      </c>
      <c r="AB2382" t="s">
        <v>11336</v>
      </c>
      <c r="AC2382" t="s">
        <v>13647</v>
      </c>
    </row>
    <row r="2383" spans="1:29">
      <c r="A2383" t="s">
        <v>11303</v>
      </c>
      <c r="B2383" t="s">
        <v>18786</v>
      </c>
      <c r="C2383" t="s">
        <v>11304</v>
      </c>
      <c r="D2383" t="s">
        <v>3331</v>
      </c>
      <c r="F2383" t="s">
        <v>3332</v>
      </c>
      <c r="G2383" t="s">
        <v>1133</v>
      </c>
      <c r="H2383" t="s">
        <v>11305</v>
      </c>
      <c r="I2383" t="s">
        <v>3404</v>
      </c>
      <c r="K2383" t="s">
        <v>3335</v>
      </c>
      <c r="L2383" t="s">
        <v>1137</v>
      </c>
      <c r="M2383" t="s">
        <v>11306</v>
      </c>
      <c r="N2383" t="s">
        <v>3337</v>
      </c>
      <c r="P2383" t="s">
        <v>3338</v>
      </c>
      <c r="Q2383" t="s">
        <v>1141</v>
      </c>
      <c r="R2383" t="s">
        <v>11304</v>
      </c>
      <c r="S2383" t="s">
        <v>13707</v>
      </c>
    </row>
    <row r="2384" spans="1:29">
      <c r="A2384" t="s">
        <v>10139</v>
      </c>
      <c r="B2384" t="s">
        <v>10140</v>
      </c>
      <c r="C2384" t="s">
        <v>276</v>
      </c>
      <c r="D2384" t="s">
        <v>3448</v>
      </c>
      <c r="F2384" t="s">
        <v>1072</v>
      </c>
      <c r="G2384" t="s">
        <v>154</v>
      </c>
      <c r="H2384" t="s">
        <v>276</v>
      </c>
      <c r="I2384" t="s">
        <v>6870</v>
      </c>
      <c r="K2384" t="s">
        <v>1073</v>
      </c>
      <c r="L2384" t="s">
        <v>1074</v>
      </c>
      <c r="M2384" t="s">
        <v>276</v>
      </c>
      <c r="N2384" t="s">
        <v>3452</v>
      </c>
      <c r="P2384" t="s">
        <v>1072</v>
      </c>
      <c r="Q2384" t="s">
        <v>1075</v>
      </c>
      <c r="R2384" t="s">
        <v>276</v>
      </c>
      <c r="S2384" t="s">
        <v>19823</v>
      </c>
      <c r="T2384" t="s">
        <v>276</v>
      </c>
      <c r="U2384" t="s">
        <v>19658</v>
      </c>
      <c r="X2384" t="s">
        <v>154</v>
      </c>
    </row>
    <row r="2385" spans="1:29">
      <c r="A2385" t="s">
        <v>7714</v>
      </c>
      <c r="B2385" t="s">
        <v>18787</v>
      </c>
      <c r="C2385" t="s">
        <v>7715</v>
      </c>
      <c r="E2385" t="s">
        <v>3498</v>
      </c>
      <c r="F2385" t="s">
        <v>1072</v>
      </c>
      <c r="G2385" t="s">
        <v>154</v>
      </c>
      <c r="H2385" t="s">
        <v>7716</v>
      </c>
      <c r="J2385" t="s">
        <v>3500</v>
      </c>
      <c r="K2385" t="s">
        <v>1073</v>
      </c>
      <c r="L2385" t="s">
        <v>1074</v>
      </c>
      <c r="M2385" t="s">
        <v>15939</v>
      </c>
      <c r="O2385" t="s">
        <v>3502</v>
      </c>
      <c r="P2385" t="s">
        <v>1072</v>
      </c>
      <c r="Q2385" t="s">
        <v>1075</v>
      </c>
      <c r="R2385" t="s">
        <v>7715</v>
      </c>
      <c r="S2385" t="s">
        <v>13707</v>
      </c>
    </row>
    <row r="2386" spans="1:29">
      <c r="B2386" t="s">
        <v>17728</v>
      </c>
      <c r="C2386" t="s">
        <v>12248</v>
      </c>
      <c r="D2386" t="s">
        <v>19572</v>
      </c>
      <c r="E2386" t="s">
        <v>11913</v>
      </c>
      <c r="F2386" t="s">
        <v>1072</v>
      </c>
      <c r="M2386" t="s">
        <v>9761</v>
      </c>
      <c r="R2386" t="s">
        <v>12248</v>
      </c>
      <c r="S2386" t="s">
        <v>19822</v>
      </c>
      <c r="Y2386" t="s">
        <v>12248</v>
      </c>
      <c r="Z2386" t="s">
        <v>19572</v>
      </c>
      <c r="AA2386" t="s">
        <v>11913</v>
      </c>
      <c r="AB2386" t="s">
        <v>12211</v>
      </c>
    </row>
    <row r="2387" spans="1:29">
      <c r="A2387" t="s">
        <v>7501</v>
      </c>
      <c r="B2387" t="s">
        <v>18788</v>
      </c>
      <c r="C2387" t="s">
        <v>7502</v>
      </c>
      <c r="F2387" t="s">
        <v>132</v>
      </c>
      <c r="G2387" t="s">
        <v>1428</v>
      </c>
      <c r="H2387" t="s">
        <v>7503</v>
      </c>
      <c r="K2387" t="s">
        <v>1312</v>
      </c>
      <c r="L2387" t="s">
        <v>1568</v>
      </c>
      <c r="M2387" t="s">
        <v>15940</v>
      </c>
      <c r="P2387" t="s">
        <v>132</v>
      </c>
      <c r="Q2387" t="s">
        <v>1432</v>
      </c>
      <c r="R2387" t="s">
        <v>7502</v>
      </c>
      <c r="S2387" t="s">
        <v>13707</v>
      </c>
    </row>
    <row r="2388" spans="1:29">
      <c r="B2388" t="s">
        <v>18789</v>
      </c>
      <c r="C2388" t="s">
        <v>278</v>
      </c>
      <c r="D2388" t="s">
        <v>19682</v>
      </c>
      <c r="F2388" t="s">
        <v>260</v>
      </c>
      <c r="G2388" t="s">
        <v>13729</v>
      </c>
      <c r="M2388" t="s">
        <v>15941</v>
      </c>
      <c r="R2388" t="s">
        <v>278</v>
      </c>
      <c r="S2388" t="s">
        <v>19824</v>
      </c>
      <c r="T2388" t="s">
        <v>278</v>
      </c>
      <c r="U2388" t="s">
        <v>19769</v>
      </c>
      <c r="W2388" s="2" t="s">
        <v>132</v>
      </c>
      <c r="X2388" t="s">
        <v>147</v>
      </c>
      <c r="Y2388" t="s">
        <v>278</v>
      </c>
      <c r="Z2388" t="s">
        <v>19682</v>
      </c>
      <c r="AB2388" t="s">
        <v>12996</v>
      </c>
      <c r="AC2388" t="s">
        <v>13645</v>
      </c>
    </row>
    <row r="2389" spans="1:29">
      <c r="A2389" t="s">
        <v>3156</v>
      </c>
      <c r="B2389" t="s">
        <v>18790</v>
      </c>
      <c r="C2389" t="s">
        <v>271</v>
      </c>
      <c r="D2389" t="s">
        <v>1248</v>
      </c>
      <c r="F2389" t="s">
        <v>260</v>
      </c>
      <c r="G2389" t="s">
        <v>154</v>
      </c>
      <c r="H2389" t="s">
        <v>3157</v>
      </c>
      <c r="I2389" t="s">
        <v>1249</v>
      </c>
      <c r="K2389" t="s">
        <v>260</v>
      </c>
      <c r="L2389" t="s">
        <v>1074</v>
      </c>
      <c r="M2389" t="s">
        <v>15942</v>
      </c>
      <c r="N2389" t="s">
        <v>1250</v>
      </c>
      <c r="P2389" t="s">
        <v>260</v>
      </c>
      <c r="Q2389" t="s">
        <v>1075</v>
      </c>
      <c r="R2389" t="s">
        <v>271</v>
      </c>
      <c r="S2389" t="s">
        <v>19823</v>
      </c>
      <c r="T2389" t="s">
        <v>271</v>
      </c>
      <c r="U2389" t="s">
        <v>272</v>
      </c>
      <c r="X2389" t="s">
        <v>154</v>
      </c>
    </row>
    <row r="2390" spans="1:29">
      <c r="A2390" t="s">
        <v>4918</v>
      </c>
      <c r="B2390" t="s">
        <v>4919</v>
      </c>
      <c r="C2390" t="s">
        <v>4920</v>
      </c>
      <c r="F2390" t="s">
        <v>1604</v>
      </c>
      <c r="G2390" t="s">
        <v>25</v>
      </c>
      <c r="H2390" t="s">
        <v>4920</v>
      </c>
      <c r="K2390" t="s">
        <v>1604</v>
      </c>
      <c r="L2390" t="s">
        <v>1067</v>
      </c>
      <c r="M2390" t="s">
        <v>15943</v>
      </c>
      <c r="P2390" t="s">
        <v>1604</v>
      </c>
      <c r="Q2390" t="s">
        <v>1069</v>
      </c>
      <c r="R2390" t="s">
        <v>4920</v>
      </c>
      <c r="S2390" t="s">
        <v>13707</v>
      </c>
    </row>
    <row r="2391" spans="1:29">
      <c r="B2391" t="s">
        <v>18791</v>
      </c>
      <c r="C2391" t="s">
        <v>12911</v>
      </c>
      <c r="D2391" t="s">
        <v>19554</v>
      </c>
      <c r="F2391" t="s">
        <v>59</v>
      </c>
      <c r="G2391" t="s">
        <v>13731</v>
      </c>
      <c r="M2391" t="s">
        <v>15944</v>
      </c>
      <c r="R2391" t="s">
        <v>12911</v>
      </c>
      <c r="S2391" t="s">
        <v>19822</v>
      </c>
      <c r="Y2391" t="s">
        <v>12911</v>
      </c>
      <c r="Z2391" t="s">
        <v>19554</v>
      </c>
      <c r="AB2391" t="s">
        <v>12881</v>
      </c>
      <c r="AC2391" t="s">
        <v>13649</v>
      </c>
    </row>
    <row r="2392" spans="1:29">
      <c r="A2392" t="s">
        <v>5376</v>
      </c>
      <c r="B2392" t="s">
        <v>18792</v>
      </c>
      <c r="C2392" t="s">
        <v>5377</v>
      </c>
      <c r="E2392" t="s">
        <v>3498</v>
      </c>
      <c r="F2392" t="s">
        <v>1072</v>
      </c>
      <c r="G2392" t="s">
        <v>154</v>
      </c>
      <c r="H2392" t="s">
        <v>5378</v>
      </c>
      <c r="J2392" t="s">
        <v>3500</v>
      </c>
      <c r="K2392" t="s">
        <v>1073</v>
      </c>
      <c r="L2392" t="s">
        <v>1074</v>
      </c>
      <c r="M2392" t="s">
        <v>15945</v>
      </c>
      <c r="O2392" t="s">
        <v>3502</v>
      </c>
      <c r="P2392" t="s">
        <v>1072</v>
      </c>
      <c r="Q2392" t="s">
        <v>1075</v>
      </c>
      <c r="R2392" t="s">
        <v>5377</v>
      </c>
      <c r="S2392" t="s">
        <v>13707</v>
      </c>
    </row>
    <row r="2393" spans="1:29">
      <c r="A2393" t="s">
        <v>9900</v>
      </c>
      <c r="B2393" t="s">
        <v>9901</v>
      </c>
      <c r="C2393" t="s">
        <v>9902</v>
      </c>
      <c r="F2393" t="s">
        <v>1072</v>
      </c>
      <c r="G2393" t="s">
        <v>37</v>
      </c>
      <c r="H2393" t="s">
        <v>9903</v>
      </c>
      <c r="K2393" t="s">
        <v>1073</v>
      </c>
      <c r="L2393" t="s">
        <v>1185</v>
      </c>
      <c r="M2393" t="s">
        <v>15946</v>
      </c>
      <c r="P2393" t="s">
        <v>1072</v>
      </c>
      <c r="Q2393" t="s">
        <v>37</v>
      </c>
      <c r="R2393" t="s">
        <v>9902</v>
      </c>
      <c r="S2393" t="s">
        <v>13707</v>
      </c>
    </row>
    <row r="2394" spans="1:29">
      <c r="A2394" t="s">
        <v>3201</v>
      </c>
      <c r="B2394" t="s">
        <v>16689</v>
      </c>
      <c r="C2394" t="s">
        <v>273</v>
      </c>
      <c r="D2394" t="s">
        <v>1132</v>
      </c>
      <c r="F2394" t="s">
        <v>20</v>
      </c>
      <c r="G2394" t="s">
        <v>1133</v>
      </c>
      <c r="H2394" t="s">
        <v>3202</v>
      </c>
      <c r="I2394" t="s">
        <v>1554</v>
      </c>
      <c r="K2394" t="s">
        <v>1136</v>
      </c>
      <c r="L2394" t="s">
        <v>1137</v>
      </c>
      <c r="M2394" t="s">
        <v>13762</v>
      </c>
      <c r="N2394" t="s">
        <v>1139</v>
      </c>
      <c r="P2394" t="s">
        <v>1140</v>
      </c>
      <c r="Q2394" t="s">
        <v>1141</v>
      </c>
      <c r="R2394" t="s">
        <v>273</v>
      </c>
      <c r="S2394" t="s">
        <v>19824</v>
      </c>
      <c r="T2394" t="s">
        <v>273</v>
      </c>
      <c r="U2394" t="s">
        <v>19520</v>
      </c>
      <c r="W2394" t="s">
        <v>20</v>
      </c>
      <c r="X2394" t="s">
        <v>21</v>
      </c>
      <c r="Y2394" t="s">
        <v>273</v>
      </c>
      <c r="Z2394" t="s">
        <v>19523</v>
      </c>
      <c r="AB2394" t="s">
        <v>288</v>
      </c>
      <c r="AC2394" t="s">
        <v>11914</v>
      </c>
    </row>
    <row r="2395" spans="1:29">
      <c r="A2395" t="s">
        <v>9203</v>
      </c>
      <c r="B2395" t="s">
        <v>18793</v>
      </c>
      <c r="C2395" t="s">
        <v>9204</v>
      </c>
      <c r="F2395" t="s">
        <v>59</v>
      </c>
      <c r="G2395" t="s">
        <v>1101</v>
      </c>
      <c r="H2395" t="s">
        <v>9205</v>
      </c>
      <c r="K2395" t="s">
        <v>1103</v>
      </c>
      <c r="L2395" t="s">
        <v>1104</v>
      </c>
      <c r="M2395" t="s">
        <v>15947</v>
      </c>
      <c r="P2395" t="s">
        <v>1106</v>
      </c>
      <c r="Q2395" t="s">
        <v>1107</v>
      </c>
      <c r="R2395" t="s">
        <v>9204</v>
      </c>
      <c r="S2395" t="s">
        <v>13707</v>
      </c>
    </row>
    <row r="2396" spans="1:29">
      <c r="A2396" t="s">
        <v>5333</v>
      </c>
      <c r="B2396" t="s">
        <v>18794</v>
      </c>
      <c r="C2396" t="s">
        <v>267</v>
      </c>
      <c r="D2396" t="s">
        <v>268</v>
      </c>
      <c r="F2396" t="s">
        <v>24</v>
      </c>
      <c r="G2396" t="s">
        <v>1123</v>
      </c>
      <c r="H2396" t="s">
        <v>5334</v>
      </c>
      <c r="I2396" t="s">
        <v>5335</v>
      </c>
      <c r="K2396" t="s">
        <v>24</v>
      </c>
      <c r="L2396" t="s">
        <v>1126</v>
      </c>
      <c r="M2396" t="s">
        <v>267</v>
      </c>
      <c r="N2396" t="s">
        <v>5336</v>
      </c>
      <c r="P2396" t="s">
        <v>24</v>
      </c>
      <c r="Q2396" t="s">
        <v>1129</v>
      </c>
      <c r="R2396" t="s">
        <v>267</v>
      </c>
      <c r="S2396" t="s">
        <v>19823</v>
      </c>
      <c r="T2396" t="s">
        <v>267</v>
      </c>
      <c r="U2396" t="s">
        <v>268</v>
      </c>
      <c r="W2396" t="s">
        <v>24</v>
      </c>
      <c r="X2396" t="s">
        <v>123</v>
      </c>
    </row>
    <row r="2397" spans="1:29">
      <c r="A2397" t="s">
        <v>1119</v>
      </c>
      <c r="B2397" t="s">
        <v>1120</v>
      </c>
      <c r="C2397" t="s">
        <v>1121</v>
      </c>
      <c r="E2397" t="s">
        <v>1122</v>
      </c>
      <c r="F2397" t="s">
        <v>24</v>
      </c>
      <c r="G2397" t="s">
        <v>1123</v>
      </c>
      <c r="H2397" t="s">
        <v>1124</v>
      </c>
      <c r="J2397" t="s">
        <v>1125</v>
      </c>
      <c r="K2397" t="s">
        <v>24</v>
      </c>
      <c r="L2397" t="s">
        <v>1126</v>
      </c>
      <c r="M2397" t="s">
        <v>15948</v>
      </c>
      <c r="O2397" t="s">
        <v>1128</v>
      </c>
      <c r="P2397" t="s">
        <v>24</v>
      </c>
      <c r="Q2397" t="s">
        <v>1129</v>
      </c>
      <c r="R2397" t="s">
        <v>1121</v>
      </c>
      <c r="S2397" t="s">
        <v>13707</v>
      </c>
      <c r="W2397" s="2"/>
    </row>
    <row r="2398" spans="1:29">
      <c r="A2398" t="s">
        <v>6939</v>
      </c>
      <c r="B2398" t="s">
        <v>18795</v>
      </c>
      <c r="C2398" t="s">
        <v>6940</v>
      </c>
      <c r="D2398" t="s">
        <v>1384</v>
      </c>
      <c r="F2398" t="s">
        <v>1080</v>
      </c>
      <c r="G2398" t="s">
        <v>1081</v>
      </c>
      <c r="H2398" t="s">
        <v>6941</v>
      </c>
      <c r="I2398" t="s">
        <v>6942</v>
      </c>
      <c r="K2398" t="s">
        <v>1084</v>
      </c>
      <c r="L2398" t="s">
        <v>1085</v>
      </c>
      <c r="M2398" t="s">
        <v>15949</v>
      </c>
      <c r="N2398" t="s">
        <v>1388</v>
      </c>
      <c r="P2398" t="s">
        <v>1088</v>
      </c>
      <c r="Q2398" t="s">
        <v>1089</v>
      </c>
      <c r="R2398" t="s">
        <v>6940</v>
      </c>
      <c r="S2398" t="s">
        <v>13707</v>
      </c>
    </row>
    <row r="2399" spans="1:29">
      <c r="A2399" t="s">
        <v>7103</v>
      </c>
      <c r="B2399" t="s">
        <v>18796</v>
      </c>
      <c r="C2399" t="s">
        <v>7104</v>
      </c>
      <c r="E2399" t="s">
        <v>3498</v>
      </c>
      <c r="F2399" t="s">
        <v>1072</v>
      </c>
      <c r="G2399" t="s">
        <v>154</v>
      </c>
      <c r="H2399" t="s">
        <v>7105</v>
      </c>
      <c r="J2399" t="s">
        <v>3500</v>
      </c>
      <c r="K2399" t="s">
        <v>1073</v>
      </c>
      <c r="L2399" t="s">
        <v>1074</v>
      </c>
      <c r="M2399" t="s">
        <v>15950</v>
      </c>
      <c r="O2399" t="s">
        <v>3502</v>
      </c>
      <c r="P2399" t="s">
        <v>1072</v>
      </c>
      <c r="Q2399" t="s">
        <v>1075</v>
      </c>
      <c r="R2399" t="s">
        <v>7104</v>
      </c>
      <c r="S2399" t="s">
        <v>13707</v>
      </c>
    </row>
    <row r="2400" spans="1:29">
      <c r="B2400" t="s">
        <v>18797</v>
      </c>
      <c r="C2400" t="s">
        <v>12099</v>
      </c>
      <c r="D2400" t="s">
        <v>19521</v>
      </c>
      <c r="F2400" t="s">
        <v>13728</v>
      </c>
      <c r="G2400" t="s">
        <v>13727</v>
      </c>
      <c r="M2400" t="s">
        <v>15951</v>
      </c>
      <c r="R2400" t="s">
        <v>12099</v>
      </c>
      <c r="S2400" t="s">
        <v>19822</v>
      </c>
      <c r="Y2400" t="s">
        <v>12099</v>
      </c>
      <c r="Z2400" t="s">
        <v>19521</v>
      </c>
      <c r="AB2400" t="s">
        <v>12062</v>
      </c>
      <c r="AC2400" t="s">
        <v>11914</v>
      </c>
    </row>
    <row r="2401" spans="1:29">
      <c r="A2401" t="s">
        <v>2392</v>
      </c>
      <c r="B2401" t="s">
        <v>18798</v>
      </c>
      <c r="C2401" t="s">
        <v>2393</v>
      </c>
      <c r="F2401" t="s">
        <v>24</v>
      </c>
      <c r="G2401" t="s">
        <v>1123</v>
      </c>
      <c r="H2401" t="s">
        <v>2394</v>
      </c>
      <c r="K2401" t="s">
        <v>24</v>
      </c>
      <c r="L2401" t="s">
        <v>1126</v>
      </c>
      <c r="M2401" t="s">
        <v>15952</v>
      </c>
      <c r="P2401" t="s">
        <v>24</v>
      </c>
      <c r="Q2401" t="s">
        <v>1129</v>
      </c>
      <c r="R2401" t="s">
        <v>2393</v>
      </c>
      <c r="S2401" t="s">
        <v>13707</v>
      </c>
    </row>
    <row r="2402" spans="1:29">
      <c r="B2402" t="s">
        <v>18799</v>
      </c>
      <c r="C2402" t="s">
        <v>13482</v>
      </c>
      <c r="D2402" t="s">
        <v>19551</v>
      </c>
      <c r="F2402" t="s">
        <v>24</v>
      </c>
      <c r="G2402" t="s">
        <v>13732</v>
      </c>
      <c r="M2402" t="s">
        <v>15953</v>
      </c>
      <c r="R2402" t="s">
        <v>13482</v>
      </c>
      <c r="S2402" t="s">
        <v>19822</v>
      </c>
      <c r="W2402" s="2"/>
      <c r="Y2402" t="s">
        <v>13482</v>
      </c>
      <c r="Z2402" t="s">
        <v>19551</v>
      </c>
      <c r="AB2402" t="s">
        <v>13356</v>
      </c>
      <c r="AC2402" t="s">
        <v>13651</v>
      </c>
    </row>
    <row r="2403" spans="1:29">
      <c r="B2403" t="s">
        <v>18750</v>
      </c>
      <c r="C2403" t="s">
        <v>259</v>
      </c>
      <c r="D2403" t="s">
        <v>19770</v>
      </c>
      <c r="F2403" t="s">
        <v>260</v>
      </c>
      <c r="G2403" t="s">
        <v>13740</v>
      </c>
      <c r="M2403" t="s">
        <v>14870</v>
      </c>
      <c r="R2403" t="s">
        <v>259</v>
      </c>
      <c r="S2403" t="s">
        <v>19823</v>
      </c>
      <c r="T2403" t="s">
        <v>259</v>
      </c>
      <c r="U2403" t="s">
        <v>19770</v>
      </c>
      <c r="W2403" s="2" t="s">
        <v>260</v>
      </c>
      <c r="X2403" t="s">
        <v>261</v>
      </c>
    </row>
    <row r="2404" spans="1:29">
      <c r="A2404" t="s">
        <v>5314</v>
      </c>
      <c r="B2404" t="s">
        <v>18800</v>
      </c>
      <c r="C2404" t="s">
        <v>263</v>
      </c>
      <c r="D2404" t="s">
        <v>5315</v>
      </c>
      <c r="F2404" t="s">
        <v>17</v>
      </c>
      <c r="G2404" t="s">
        <v>37</v>
      </c>
      <c r="H2404" t="s">
        <v>5316</v>
      </c>
      <c r="I2404" t="s">
        <v>5317</v>
      </c>
      <c r="K2404" t="s">
        <v>1184</v>
      </c>
      <c r="L2404" t="s">
        <v>1185</v>
      </c>
      <c r="M2404" t="s">
        <v>15954</v>
      </c>
      <c r="N2404" t="s">
        <v>5319</v>
      </c>
      <c r="P2404" t="s">
        <v>17</v>
      </c>
      <c r="Q2404" t="s">
        <v>37</v>
      </c>
      <c r="R2404" t="s">
        <v>263</v>
      </c>
      <c r="S2404" t="s">
        <v>19823</v>
      </c>
      <c r="T2404" t="s">
        <v>263</v>
      </c>
      <c r="U2404" t="s">
        <v>19702</v>
      </c>
      <c r="X2404" t="s">
        <v>37</v>
      </c>
    </row>
    <row r="2405" spans="1:29">
      <c r="A2405" t="s">
        <v>10120</v>
      </c>
      <c r="B2405" t="s">
        <v>18801</v>
      </c>
      <c r="C2405" t="s">
        <v>10121</v>
      </c>
      <c r="D2405" t="s">
        <v>5315</v>
      </c>
      <c r="F2405" t="s">
        <v>17</v>
      </c>
      <c r="G2405" t="s">
        <v>37</v>
      </c>
      <c r="H2405" t="s">
        <v>10122</v>
      </c>
      <c r="I2405" t="s">
        <v>5317</v>
      </c>
      <c r="K2405" t="s">
        <v>1184</v>
      </c>
      <c r="L2405" t="s">
        <v>1185</v>
      </c>
      <c r="M2405" t="s">
        <v>15955</v>
      </c>
      <c r="N2405" t="s">
        <v>5319</v>
      </c>
      <c r="P2405" t="s">
        <v>17</v>
      </c>
      <c r="Q2405" t="s">
        <v>37</v>
      </c>
      <c r="R2405" t="s">
        <v>10121</v>
      </c>
      <c r="S2405" t="s">
        <v>13707</v>
      </c>
    </row>
    <row r="2406" spans="1:29">
      <c r="A2406" t="s">
        <v>4124</v>
      </c>
      <c r="B2406" t="s">
        <v>18802</v>
      </c>
      <c r="C2406" t="s">
        <v>4125</v>
      </c>
      <c r="D2406" t="s">
        <v>2151</v>
      </c>
      <c r="F2406" t="s">
        <v>17</v>
      </c>
      <c r="G2406" t="s">
        <v>37</v>
      </c>
      <c r="H2406" t="s">
        <v>4126</v>
      </c>
      <c r="I2406" t="s">
        <v>4127</v>
      </c>
      <c r="K2406" t="s">
        <v>1184</v>
      </c>
      <c r="L2406" t="s">
        <v>1185</v>
      </c>
      <c r="M2406" t="s">
        <v>15956</v>
      </c>
      <c r="N2406" t="s">
        <v>2154</v>
      </c>
      <c r="P2406" t="s">
        <v>17</v>
      </c>
      <c r="Q2406" t="s">
        <v>37</v>
      </c>
      <c r="R2406" t="s">
        <v>4125</v>
      </c>
      <c r="S2406" t="s">
        <v>13707</v>
      </c>
    </row>
    <row r="2407" spans="1:29">
      <c r="A2407" t="s">
        <v>3991</v>
      </c>
      <c r="B2407" t="s">
        <v>18803</v>
      </c>
      <c r="C2407" t="s">
        <v>265</v>
      </c>
      <c r="D2407" t="s">
        <v>1576</v>
      </c>
      <c r="F2407" t="s">
        <v>59</v>
      </c>
      <c r="G2407" t="s">
        <v>1123</v>
      </c>
      <c r="H2407" t="s">
        <v>3992</v>
      </c>
      <c r="I2407" t="s">
        <v>1578</v>
      </c>
      <c r="K2407" t="s">
        <v>1103</v>
      </c>
      <c r="L2407" t="s">
        <v>1126</v>
      </c>
      <c r="M2407" t="s">
        <v>15957</v>
      </c>
      <c r="N2407" t="s">
        <v>1580</v>
      </c>
      <c r="P2407" t="s">
        <v>1106</v>
      </c>
      <c r="Q2407" t="s">
        <v>1129</v>
      </c>
      <c r="R2407" t="s">
        <v>265</v>
      </c>
      <c r="S2407" t="s">
        <v>19823</v>
      </c>
      <c r="T2407" t="s">
        <v>265</v>
      </c>
      <c r="U2407" t="s">
        <v>19771</v>
      </c>
      <c r="W2407" s="2" t="s">
        <v>59</v>
      </c>
      <c r="X2407" t="s">
        <v>25</v>
      </c>
    </row>
    <row r="2408" spans="1:29">
      <c r="A2408" t="s">
        <v>1824</v>
      </c>
      <c r="B2408" t="s">
        <v>18804</v>
      </c>
      <c r="C2408" t="s">
        <v>1825</v>
      </c>
      <c r="D2408" t="s">
        <v>1576</v>
      </c>
      <c r="F2408" t="s">
        <v>45</v>
      </c>
      <c r="G2408" t="s">
        <v>25</v>
      </c>
      <c r="H2408" t="s">
        <v>1826</v>
      </c>
      <c r="I2408" t="s">
        <v>1578</v>
      </c>
      <c r="K2408" t="s">
        <v>1066</v>
      </c>
      <c r="L2408" t="s">
        <v>1067</v>
      </c>
      <c r="M2408" t="s">
        <v>15958</v>
      </c>
      <c r="N2408" t="s">
        <v>1580</v>
      </c>
      <c r="P2408" t="s">
        <v>1068</v>
      </c>
      <c r="Q2408" t="s">
        <v>1069</v>
      </c>
      <c r="R2408" t="s">
        <v>1825</v>
      </c>
      <c r="S2408" t="s">
        <v>13707</v>
      </c>
      <c r="W2408" s="2"/>
      <c r="Y2408" t="s">
        <v>12462</v>
      </c>
      <c r="Z2408" t="s">
        <v>12396</v>
      </c>
      <c r="AB2408" t="s">
        <v>45</v>
      </c>
      <c r="AC2408" t="s">
        <v>11915</v>
      </c>
    </row>
    <row r="2409" spans="1:29">
      <c r="A2409" t="s">
        <v>1574</v>
      </c>
      <c r="B2409" t="s">
        <v>18805</v>
      </c>
      <c r="C2409" t="s">
        <v>1575</v>
      </c>
      <c r="D2409" t="s">
        <v>1576</v>
      </c>
      <c r="F2409" t="s">
        <v>45</v>
      </c>
      <c r="G2409" t="s">
        <v>25</v>
      </c>
      <c r="H2409" t="s">
        <v>1577</v>
      </c>
      <c r="I2409" t="s">
        <v>1578</v>
      </c>
      <c r="K2409" t="s">
        <v>1066</v>
      </c>
      <c r="L2409" t="s">
        <v>1067</v>
      </c>
      <c r="M2409" t="s">
        <v>15959</v>
      </c>
      <c r="N2409" t="s">
        <v>1580</v>
      </c>
      <c r="P2409" t="s">
        <v>1068</v>
      </c>
      <c r="Q2409" t="s">
        <v>1069</v>
      </c>
      <c r="R2409" t="s">
        <v>1575</v>
      </c>
      <c r="S2409" t="s">
        <v>13707</v>
      </c>
      <c r="W2409" s="2"/>
    </row>
    <row r="2410" spans="1:29">
      <c r="C2410" t="s">
        <v>12462</v>
      </c>
      <c r="F2410" t="s">
        <v>45</v>
      </c>
      <c r="G2410" t="s">
        <v>25</v>
      </c>
      <c r="R2410" t="s">
        <v>12462</v>
      </c>
      <c r="S2410" t="s">
        <v>13675</v>
      </c>
      <c r="Y2410" t="s">
        <v>12462</v>
      </c>
      <c r="Z2410" t="s">
        <v>19550</v>
      </c>
      <c r="AB2410" t="s">
        <v>45</v>
      </c>
      <c r="AC2410" t="s">
        <v>11915</v>
      </c>
    </row>
    <row r="2411" spans="1:29">
      <c r="B2411" t="s">
        <v>18806</v>
      </c>
      <c r="C2411" t="s">
        <v>13345</v>
      </c>
      <c r="D2411" t="s">
        <v>19534</v>
      </c>
      <c r="F2411" t="s">
        <v>59</v>
      </c>
      <c r="G2411" t="s">
        <v>25</v>
      </c>
      <c r="M2411" t="s">
        <v>15960</v>
      </c>
      <c r="R2411" t="s">
        <v>13345</v>
      </c>
      <c r="S2411" t="s">
        <v>19822</v>
      </c>
      <c r="Y2411" t="s">
        <v>13345</v>
      </c>
      <c r="Z2411" t="s">
        <v>19534</v>
      </c>
      <c r="AB2411" t="s">
        <v>13287</v>
      </c>
      <c r="AC2411" t="s">
        <v>11915</v>
      </c>
    </row>
    <row r="2412" spans="1:29">
      <c r="A2412" t="s">
        <v>10709</v>
      </c>
      <c r="B2412" t="s">
        <v>17399</v>
      </c>
      <c r="C2412" t="s">
        <v>10710</v>
      </c>
      <c r="F2412" t="s">
        <v>20</v>
      </c>
      <c r="G2412" t="s">
        <v>1133</v>
      </c>
      <c r="H2412" t="s">
        <v>10710</v>
      </c>
      <c r="K2412" t="s">
        <v>1136</v>
      </c>
      <c r="L2412" t="s">
        <v>1137</v>
      </c>
      <c r="M2412" t="s">
        <v>14474</v>
      </c>
      <c r="P2412" t="s">
        <v>1140</v>
      </c>
      <c r="Q2412" t="s">
        <v>1141</v>
      </c>
      <c r="R2412" t="s">
        <v>10710</v>
      </c>
      <c r="S2412" t="s">
        <v>13707</v>
      </c>
      <c r="W2412" s="2"/>
    </row>
    <row r="2413" spans="1:29">
      <c r="A2413" t="s">
        <v>4623</v>
      </c>
      <c r="B2413" t="s">
        <v>18808</v>
      </c>
      <c r="C2413" t="s">
        <v>4624</v>
      </c>
      <c r="F2413" t="s">
        <v>20</v>
      </c>
      <c r="G2413" t="s">
        <v>1133</v>
      </c>
      <c r="H2413" t="s">
        <v>4625</v>
      </c>
      <c r="K2413" t="s">
        <v>1136</v>
      </c>
      <c r="L2413" t="s">
        <v>1137</v>
      </c>
      <c r="M2413" t="s">
        <v>15963</v>
      </c>
      <c r="P2413" t="s">
        <v>1140</v>
      </c>
      <c r="Q2413" t="s">
        <v>1141</v>
      </c>
      <c r="R2413" t="s">
        <v>4624</v>
      </c>
      <c r="S2413" t="s">
        <v>13707</v>
      </c>
      <c r="W2413" s="2"/>
    </row>
    <row r="2414" spans="1:29">
      <c r="A2414" t="s">
        <v>7107</v>
      </c>
      <c r="B2414" t="s">
        <v>18809</v>
      </c>
      <c r="C2414" t="s">
        <v>7108</v>
      </c>
      <c r="F2414" t="s">
        <v>17</v>
      </c>
      <c r="G2414" t="s">
        <v>37</v>
      </c>
      <c r="H2414" t="s">
        <v>7109</v>
      </c>
      <c r="K2414" t="s">
        <v>1184</v>
      </c>
      <c r="L2414" t="s">
        <v>1185</v>
      </c>
      <c r="M2414" t="s">
        <v>15964</v>
      </c>
      <c r="P2414" t="s">
        <v>17</v>
      </c>
      <c r="Q2414" t="s">
        <v>37</v>
      </c>
      <c r="R2414" t="s">
        <v>7108</v>
      </c>
      <c r="S2414" t="s">
        <v>13707</v>
      </c>
      <c r="W2414" s="2"/>
      <c r="Z2414" s="2"/>
    </row>
    <row r="2415" spans="1:29">
      <c r="A2415" t="s">
        <v>11042</v>
      </c>
      <c r="B2415" t="s">
        <v>18810</v>
      </c>
      <c r="C2415" t="s">
        <v>258</v>
      </c>
      <c r="D2415" t="s">
        <v>1132</v>
      </c>
      <c r="F2415" t="s">
        <v>20</v>
      </c>
      <c r="G2415" t="s">
        <v>1133</v>
      </c>
      <c r="H2415" t="s">
        <v>11043</v>
      </c>
      <c r="I2415" t="s">
        <v>1554</v>
      </c>
      <c r="K2415" t="s">
        <v>1136</v>
      </c>
      <c r="L2415" t="s">
        <v>1137</v>
      </c>
      <c r="M2415" t="s">
        <v>15965</v>
      </c>
      <c r="N2415" t="s">
        <v>1139</v>
      </c>
      <c r="P2415" t="s">
        <v>1140</v>
      </c>
      <c r="Q2415" t="s">
        <v>1141</v>
      </c>
      <c r="R2415" t="s">
        <v>258</v>
      </c>
      <c r="S2415" t="s">
        <v>19824</v>
      </c>
      <c r="T2415" t="s">
        <v>258</v>
      </c>
      <c r="U2415" t="s">
        <v>19520</v>
      </c>
      <c r="W2415" t="s">
        <v>20</v>
      </c>
      <c r="X2415" t="s">
        <v>21</v>
      </c>
      <c r="Y2415" t="s">
        <v>258</v>
      </c>
      <c r="Z2415" t="s">
        <v>19519</v>
      </c>
      <c r="AB2415" t="s">
        <v>11986</v>
      </c>
      <c r="AC2415" t="s">
        <v>11914</v>
      </c>
    </row>
    <row r="2416" spans="1:29">
      <c r="A2416" t="s">
        <v>7906</v>
      </c>
      <c r="B2416" t="s">
        <v>18811</v>
      </c>
      <c r="C2416" t="s">
        <v>33</v>
      </c>
      <c r="D2416" t="s">
        <v>1132</v>
      </c>
      <c r="F2416" t="s">
        <v>20</v>
      </c>
      <c r="G2416" t="s">
        <v>1133</v>
      </c>
      <c r="H2416" t="s">
        <v>7907</v>
      </c>
      <c r="I2416" t="s">
        <v>1554</v>
      </c>
      <c r="K2416" t="s">
        <v>1136</v>
      </c>
      <c r="L2416" t="s">
        <v>1137</v>
      </c>
      <c r="M2416" t="s">
        <v>15966</v>
      </c>
      <c r="N2416" t="s">
        <v>1139</v>
      </c>
      <c r="P2416" t="s">
        <v>1140</v>
      </c>
      <c r="Q2416" t="s">
        <v>1141</v>
      </c>
      <c r="R2416" t="s">
        <v>33</v>
      </c>
      <c r="S2416" t="s">
        <v>19823</v>
      </c>
      <c r="T2416" t="s">
        <v>33</v>
      </c>
      <c r="U2416" t="s">
        <v>19520</v>
      </c>
      <c r="W2416" s="2" t="s">
        <v>20</v>
      </c>
      <c r="X2416" t="s">
        <v>21</v>
      </c>
    </row>
    <row r="2417" spans="1:29">
      <c r="A2417" t="s">
        <v>10039</v>
      </c>
      <c r="B2417" t="s">
        <v>18812</v>
      </c>
      <c r="C2417" t="s">
        <v>31</v>
      </c>
      <c r="D2417" t="s">
        <v>1132</v>
      </c>
      <c r="F2417" t="s">
        <v>20</v>
      </c>
      <c r="G2417" t="s">
        <v>1133</v>
      </c>
      <c r="H2417" t="s">
        <v>10040</v>
      </c>
      <c r="I2417" t="s">
        <v>1554</v>
      </c>
      <c r="K2417" t="s">
        <v>1136</v>
      </c>
      <c r="L2417" t="s">
        <v>1137</v>
      </c>
      <c r="M2417" t="s">
        <v>31</v>
      </c>
      <c r="N2417" t="s">
        <v>1139</v>
      </c>
      <c r="P2417" t="s">
        <v>1140</v>
      </c>
      <c r="Q2417" t="s">
        <v>1141</v>
      </c>
      <c r="R2417" t="s">
        <v>31</v>
      </c>
      <c r="S2417" t="s">
        <v>19823</v>
      </c>
      <c r="T2417" t="s">
        <v>31</v>
      </c>
      <c r="U2417" t="s">
        <v>19520</v>
      </c>
      <c r="W2417" t="s">
        <v>20</v>
      </c>
      <c r="X2417" t="s">
        <v>21</v>
      </c>
    </row>
    <row r="2418" spans="1:29">
      <c r="A2418" t="s">
        <v>2943</v>
      </c>
      <c r="B2418" t="s">
        <v>18813</v>
      </c>
      <c r="C2418" t="s">
        <v>2944</v>
      </c>
      <c r="E2418" t="s">
        <v>1093</v>
      </c>
      <c r="F2418" t="s">
        <v>45</v>
      </c>
      <c r="G2418" t="s">
        <v>25</v>
      </c>
      <c r="H2418" t="s">
        <v>2945</v>
      </c>
      <c r="J2418" t="s">
        <v>1095</v>
      </c>
      <c r="K2418" t="s">
        <v>1066</v>
      </c>
      <c r="L2418" t="s">
        <v>1067</v>
      </c>
      <c r="M2418" t="s">
        <v>2944</v>
      </c>
      <c r="O2418" t="s">
        <v>1097</v>
      </c>
      <c r="P2418" t="s">
        <v>1068</v>
      </c>
      <c r="Q2418" t="s">
        <v>1069</v>
      </c>
      <c r="R2418" t="s">
        <v>2944</v>
      </c>
      <c r="S2418" t="s">
        <v>13707</v>
      </c>
      <c r="W2418" s="2"/>
    </row>
    <row r="2419" spans="1:29" ht="165">
      <c r="A2419" t="s">
        <v>5337</v>
      </c>
      <c r="B2419" t="s">
        <v>18814</v>
      </c>
      <c r="C2419" t="s">
        <v>5338</v>
      </c>
      <c r="F2419" t="s">
        <v>17</v>
      </c>
      <c r="G2419" t="s">
        <v>37</v>
      </c>
      <c r="H2419" t="s">
        <v>5339</v>
      </c>
      <c r="K2419" t="s">
        <v>1184</v>
      </c>
      <c r="L2419" t="s">
        <v>1185</v>
      </c>
      <c r="M2419" t="s">
        <v>15967</v>
      </c>
      <c r="P2419" t="s">
        <v>17</v>
      </c>
      <c r="Q2419" t="s">
        <v>37</v>
      </c>
      <c r="R2419" t="s">
        <v>5338</v>
      </c>
      <c r="S2419" t="s">
        <v>13707</v>
      </c>
      <c r="W2419" s="2"/>
      <c r="Y2419" t="s">
        <v>12806</v>
      </c>
      <c r="Z2419" s="2" t="s">
        <v>19839</v>
      </c>
      <c r="AB2419" t="s">
        <v>11336</v>
      </c>
      <c r="AC2419" t="s">
        <v>13647</v>
      </c>
    </row>
    <row r="2420" spans="1:29">
      <c r="C2420" t="s">
        <v>12806</v>
      </c>
      <c r="F2420" t="s">
        <v>17</v>
      </c>
      <c r="G2420" t="s">
        <v>6400</v>
      </c>
      <c r="R2420" t="s">
        <v>12806</v>
      </c>
      <c r="S2420" t="s">
        <v>13675</v>
      </c>
      <c r="W2420" s="2"/>
      <c r="Y2420" t="s">
        <v>12806</v>
      </c>
      <c r="Z2420" t="s">
        <v>19522</v>
      </c>
      <c r="AB2420" t="s">
        <v>11336</v>
      </c>
      <c r="AC2420" t="s">
        <v>13647</v>
      </c>
    </row>
    <row r="2421" spans="1:29">
      <c r="B2421" t="s">
        <v>18815</v>
      </c>
      <c r="C2421" t="s">
        <v>12808</v>
      </c>
      <c r="D2421" t="s">
        <v>19522</v>
      </c>
      <c r="F2421" t="s">
        <v>17</v>
      </c>
      <c r="G2421" t="s">
        <v>6400</v>
      </c>
      <c r="M2421" t="s">
        <v>15968</v>
      </c>
      <c r="R2421" t="s">
        <v>12808</v>
      </c>
      <c r="S2421" t="s">
        <v>19822</v>
      </c>
      <c r="W2421" s="2"/>
      <c r="Y2421" t="s">
        <v>12808</v>
      </c>
      <c r="Z2421" t="s">
        <v>19522</v>
      </c>
      <c r="AB2421" t="s">
        <v>11336</v>
      </c>
      <c r="AC2421" t="s">
        <v>13647</v>
      </c>
    </row>
    <row r="2422" spans="1:29">
      <c r="A2422" t="s">
        <v>1291</v>
      </c>
      <c r="B2422" t="s">
        <v>18816</v>
      </c>
      <c r="C2422" t="s">
        <v>1292</v>
      </c>
      <c r="F2422" t="s">
        <v>20</v>
      </c>
      <c r="G2422" t="s">
        <v>1293</v>
      </c>
      <c r="H2422" t="s">
        <v>1294</v>
      </c>
      <c r="K2422" t="s">
        <v>1136</v>
      </c>
      <c r="L2422" t="s">
        <v>1295</v>
      </c>
      <c r="M2422" t="s">
        <v>15969</v>
      </c>
      <c r="P2422" t="s">
        <v>1140</v>
      </c>
      <c r="Q2422" t="s">
        <v>1297</v>
      </c>
      <c r="R2422" t="s">
        <v>1292</v>
      </c>
      <c r="S2422" t="s">
        <v>13707</v>
      </c>
      <c r="W2422" s="2"/>
    </row>
    <row r="2423" spans="1:29">
      <c r="A2423" t="s">
        <v>6991</v>
      </c>
      <c r="B2423" t="s">
        <v>18817</v>
      </c>
      <c r="C2423" t="s">
        <v>6992</v>
      </c>
      <c r="D2423" t="s">
        <v>6993</v>
      </c>
      <c r="F2423" t="s">
        <v>20</v>
      </c>
      <c r="G2423" t="s">
        <v>1133</v>
      </c>
      <c r="H2423" t="s">
        <v>6994</v>
      </c>
      <c r="I2423" t="s">
        <v>6995</v>
      </c>
      <c r="K2423" t="s">
        <v>1136</v>
      </c>
      <c r="L2423" t="s">
        <v>1137</v>
      </c>
      <c r="M2423" t="s">
        <v>15970</v>
      </c>
      <c r="N2423" t="s">
        <v>6996</v>
      </c>
      <c r="P2423" t="s">
        <v>1140</v>
      </c>
      <c r="Q2423" t="s">
        <v>1141</v>
      </c>
      <c r="R2423" t="s">
        <v>6992</v>
      </c>
      <c r="S2423" t="s">
        <v>13707</v>
      </c>
    </row>
    <row r="2424" spans="1:29">
      <c r="A2424" t="s">
        <v>3094</v>
      </c>
      <c r="B2424" t="s">
        <v>3095</v>
      </c>
      <c r="C2424" t="s">
        <v>3096</v>
      </c>
      <c r="F2424" t="s">
        <v>17</v>
      </c>
      <c r="G2424" t="s">
        <v>37</v>
      </c>
      <c r="H2424" t="s">
        <v>3097</v>
      </c>
      <c r="K2424" t="s">
        <v>1184</v>
      </c>
      <c r="L2424" t="s">
        <v>1185</v>
      </c>
      <c r="M2424" t="s">
        <v>15971</v>
      </c>
      <c r="P2424" t="s">
        <v>17</v>
      </c>
      <c r="Q2424" t="s">
        <v>37</v>
      </c>
      <c r="R2424" t="s">
        <v>3096</v>
      </c>
      <c r="S2424" t="s">
        <v>13707</v>
      </c>
    </row>
    <row r="2425" spans="1:29">
      <c r="A2425" t="s">
        <v>9214</v>
      </c>
      <c r="B2425" t="s">
        <v>18818</v>
      </c>
      <c r="C2425" t="s">
        <v>9215</v>
      </c>
      <c r="D2425" t="s">
        <v>2379</v>
      </c>
      <c r="F2425" t="s">
        <v>1619</v>
      </c>
      <c r="G2425" t="s">
        <v>1123</v>
      </c>
      <c r="H2425" t="s">
        <v>9216</v>
      </c>
      <c r="I2425" t="s">
        <v>2381</v>
      </c>
      <c r="K2425" t="s">
        <v>1621</v>
      </c>
      <c r="L2425" t="s">
        <v>1126</v>
      </c>
      <c r="M2425" t="s">
        <v>15972</v>
      </c>
      <c r="N2425" t="s">
        <v>2379</v>
      </c>
      <c r="P2425" t="s">
        <v>1623</v>
      </c>
      <c r="Q2425" t="s">
        <v>1129</v>
      </c>
      <c r="R2425" t="s">
        <v>9215</v>
      </c>
      <c r="S2425" t="s">
        <v>13707</v>
      </c>
    </row>
    <row r="2426" spans="1:29">
      <c r="A2426" t="s">
        <v>2976</v>
      </c>
      <c r="B2426" t="s">
        <v>18807</v>
      </c>
      <c r="C2426" t="s">
        <v>256</v>
      </c>
      <c r="D2426" t="s">
        <v>2977</v>
      </c>
      <c r="E2426" t="s">
        <v>2978</v>
      </c>
      <c r="F2426" t="s">
        <v>2979</v>
      </c>
      <c r="G2426" t="s">
        <v>2980</v>
      </c>
      <c r="H2426" t="s">
        <v>2981</v>
      </c>
      <c r="I2426" t="s">
        <v>2982</v>
      </c>
      <c r="J2426" t="s">
        <v>2983</v>
      </c>
      <c r="K2426" t="s">
        <v>2984</v>
      </c>
      <c r="L2426" t="s">
        <v>2985</v>
      </c>
      <c r="M2426" t="s">
        <v>15961</v>
      </c>
      <c r="N2426" t="s">
        <v>2987</v>
      </c>
      <c r="O2426" t="s">
        <v>2988</v>
      </c>
      <c r="P2426" t="s">
        <v>2989</v>
      </c>
      <c r="Q2426" t="s">
        <v>2990</v>
      </c>
      <c r="R2426" t="s">
        <v>256</v>
      </c>
      <c r="S2426" t="s">
        <v>19824</v>
      </c>
      <c r="T2426" t="s">
        <v>256</v>
      </c>
      <c r="U2426" t="s">
        <v>19773</v>
      </c>
      <c r="W2426" t="s">
        <v>17</v>
      </c>
      <c r="X2426" t="s">
        <v>37</v>
      </c>
      <c r="Y2426" t="s">
        <v>256</v>
      </c>
      <c r="Z2426" t="s">
        <v>19772</v>
      </c>
      <c r="AB2426" t="s">
        <v>256</v>
      </c>
      <c r="AC2426" t="s">
        <v>11915</v>
      </c>
    </row>
    <row r="2427" spans="1:29">
      <c r="A2427" t="s">
        <v>7560</v>
      </c>
      <c r="B2427" t="s">
        <v>7561</v>
      </c>
      <c r="C2427" t="s">
        <v>7562</v>
      </c>
      <c r="D2427" t="s">
        <v>7563</v>
      </c>
      <c r="F2427" t="s">
        <v>45</v>
      </c>
      <c r="G2427" t="s">
        <v>7564</v>
      </c>
      <c r="H2427" t="s">
        <v>7565</v>
      </c>
      <c r="I2427" t="s">
        <v>7566</v>
      </c>
      <c r="K2427" t="s">
        <v>1066</v>
      </c>
      <c r="L2427" t="s">
        <v>7567</v>
      </c>
      <c r="M2427" t="s">
        <v>15962</v>
      </c>
      <c r="N2427" t="s">
        <v>7569</v>
      </c>
      <c r="P2427" t="s">
        <v>1068</v>
      </c>
      <c r="Q2427" t="s">
        <v>7570</v>
      </c>
      <c r="R2427" t="s">
        <v>7562</v>
      </c>
      <c r="S2427" t="s">
        <v>13707</v>
      </c>
      <c r="W2427" s="2"/>
    </row>
    <row r="2428" spans="1:29">
      <c r="A2428" t="s">
        <v>8923</v>
      </c>
      <c r="B2428" t="s">
        <v>18819</v>
      </c>
      <c r="C2428" t="s">
        <v>496</v>
      </c>
      <c r="D2428" t="s">
        <v>1132</v>
      </c>
      <c r="F2428" t="s">
        <v>20</v>
      </c>
      <c r="G2428" t="s">
        <v>1133</v>
      </c>
      <c r="H2428" t="s">
        <v>496</v>
      </c>
      <c r="I2428" t="s">
        <v>1554</v>
      </c>
      <c r="K2428" t="s">
        <v>1136</v>
      </c>
      <c r="L2428" t="s">
        <v>1137</v>
      </c>
      <c r="M2428" t="s">
        <v>496</v>
      </c>
      <c r="N2428" t="s">
        <v>1139</v>
      </c>
      <c r="P2428" t="s">
        <v>1140</v>
      </c>
      <c r="Q2428" t="s">
        <v>1141</v>
      </c>
      <c r="R2428" t="s">
        <v>496</v>
      </c>
      <c r="S2428" t="s">
        <v>19823</v>
      </c>
      <c r="T2428" t="s">
        <v>496</v>
      </c>
      <c r="U2428" t="s">
        <v>19520</v>
      </c>
      <c r="W2428" t="s">
        <v>20</v>
      </c>
      <c r="X2428" t="s">
        <v>21</v>
      </c>
    </row>
    <row r="2429" spans="1:29">
      <c r="A2429" t="s">
        <v>6640</v>
      </c>
      <c r="B2429" t="s">
        <v>6641</v>
      </c>
      <c r="C2429" t="s">
        <v>495</v>
      </c>
      <c r="D2429" t="s">
        <v>2512</v>
      </c>
      <c r="F2429" t="s">
        <v>51</v>
      </c>
      <c r="G2429" t="s">
        <v>2202</v>
      </c>
      <c r="H2429" t="s">
        <v>6642</v>
      </c>
      <c r="I2429" t="s">
        <v>2514</v>
      </c>
      <c r="K2429" t="s">
        <v>1330</v>
      </c>
      <c r="L2429" t="s">
        <v>2205</v>
      </c>
      <c r="M2429" t="s">
        <v>15973</v>
      </c>
      <c r="N2429" t="s">
        <v>2516</v>
      </c>
      <c r="P2429" t="s">
        <v>1332</v>
      </c>
      <c r="Q2429" t="s">
        <v>2208</v>
      </c>
      <c r="R2429" t="s">
        <v>495</v>
      </c>
      <c r="S2429" t="s">
        <v>19824</v>
      </c>
      <c r="T2429" t="s">
        <v>495</v>
      </c>
      <c r="U2429" t="s">
        <v>19618</v>
      </c>
      <c r="W2429" t="s">
        <v>51</v>
      </c>
      <c r="X2429" t="s">
        <v>52</v>
      </c>
      <c r="Y2429" t="s">
        <v>495</v>
      </c>
      <c r="Z2429" t="s">
        <v>19547</v>
      </c>
      <c r="AB2429" t="s">
        <v>13558</v>
      </c>
      <c r="AC2429" t="s">
        <v>13649</v>
      </c>
    </row>
    <row r="2430" spans="1:29">
      <c r="A2430" t="s">
        <v>4538</v>
      </c>
      <c r="B2430" t="s">
        <v>18820</v>
      </c>
      <c r="C2430" t="s">
        <v>4539</v>
      </c>
      <c r="F2430" t="s">
        <v>59</v>
      </c>
      <c r="G2430" t="s">
        <v>1101</v>
      </c>
      <c r="H2430" t="s">
        <v>4540</v>
      </c>
      <c r="K2430" t="s">
        <v>1103</v>
      </c>
      <c r="L2430" t="s">
        <v>1104</v>
      </c>
      <c r="M2430" t="s">
        <v>15974</v>
      </c>
      <c r="P2430" t="s">
        <v>1106</v>
      </c>
      <c r="Q2430" t="s">
        <v>1107</v>
      </c>
      <c r="R2430" t="s">
        <v>4539</v>
      </c>
      <c r="S2430" t="s">
        <v>13707</v>
      </c>
    </row>
    <row r="2431" spans="1:29">
      <c r="A2431" t="s">
        <v>2999</v>
      </c>
      <c r="B2431" t="s">
        <v>18823</v>
      </c>
      <c r="C2431" t="s">
        <v>3000</v>
      </c>
      <c r="F2431" t="s">
        <v>59</v>
      </c>
      <c r="G2431" t="s">
        <v>1101</v>
      </c>
      <c r="H2431" t="s">
        <v>3001</v>
      </c>
      <c r="K2431" t="s">
        <v>1103</v>
      </c>
      <c r="L2431" t="s">
        <v>1104</v>
      </c>
      <c r="M2431" t="s">
        <v>15976</v>
      </c>
      <c r="P2431" t="s">
        <v>1106</v>
      </c>
      <c r="Q2431" t="s">
        <v>1107</v>
      </c>
      <c r="R2431" t="s">
        <v>3000</v>
      </c>
      <c r="S2431" t="s">
        <v>13707</v>
      </c>
    </row>
    <row r="2432" spans="1:29">
      <c r="A2432" t="s">
        <v>7313</v>
      </c>
      <c r="B2432" t="s">
        <v>18824</v>
      </c>
      <c r="C2432" t="s">
        <v>7314</v>
      </c>
      <c r="F2432" t="s">
        <v>51</v>
      </c>
      <c r="G2432" t="s">
        <v>2202</v>
      </c>
      <c r="H2432" t="s">
        <v>7315</v>
      </c>
      <c r="K2432" t="s">
        <v>1330</v>
      </c>
      <c r="L2432" t="s">
        <v>2205</v>
      </c>
      <c r="M2432" t="s">
        <v>15977</v>
      </c>
      <c r="P2432" t="s">
        <v>1332</v>
      </c>
      <c r="Q2432" t="s">
        <v>2208</v>
      </c>
      <c r="R2432" t="s">
        <v>7314</v>
      </c>
      <c r="S2432" t="s">
        <v>13707</v>
      </c>
    </row>
    <row r="2433" spans="1:29">
      <c r="B2433" t="s">
        <v>18825</v>
      </c>
      <c r="C2433" t="s">
        <v>441</v>
      </c>
      <c r="D2433" t="s">
        <v>19775</v>
      </c>
      <c r="F2433" t="s">
        <v>11879</v>
      </c>
      <c r="M2433" t="s">
        <v>15978</v>
      </c>
      <c r="R2433" t="s">
        <v>441</v>
      </c>
      <c r="S2433" t="s">
        <v>19823</v>
      </c>
      <c r="T2433" t="s">
        <v>441</v>
      </c>
      <c r="U2433" t="s">
        <v>19775</v>
      </c>
      <c r="W2433" s="2"/>
    </row>
    <row r="2434" spans="1:29">
      <c r="A2434" t="s">
        <v>11642</v>
      </c>
      <c r="B2434" t="s">
        <v>18826</v>
      </c>
      <c r="C2434" t="s">
        <v>11643</v>
      </c>
      <c r="F2434" t="s">
        <v>20</v>
      </c>
      <c r="G2434" t="s">
        <v>1133</v>
      </c>
      <c r="H2434" t="s">
        <v>11644</v>
      </c>
      <c r="K2434" t="s">
        <v>1136</v>
      </c>
      <c r="L2434" t="s">
        <v>1137</v>
      </c>
      <c r="M2434" t="s">
        <v>15979</v>
      </c>
      <c r="P2434" t="s">
        <v>1140</v>
      </c>
      <c r="Q2434" t="s">
        <v>1141</v>
      </c>
      <c r="R2434" t="s">
        <v>11643</v>
      </c>
      <c r="S2434" t="s">
        <v>13707</v>
      </c>
    </row>
    <row r="2435" spans="1:29">
      <c r="A2435" t="s">
        <v>2785</v>
      </c>
      <c r="B2435" t="s">
        <v>18827</v>
      </c>
      <c r="C2435" t="s">
        <v>2786</v>
      </c>
      <c r="D2435" t="s">
        <v>2787</v>
      </c>
      <c r="F2435" t="s">
        <v>1627</v>
      </c>
      <c r="G2435" t="s">
        <v>1627</v>
      </c>
      <c r="H2435" t="s">
        <v>2788</v>
      </c>
      <c r="I2435" t="s">
        <v>2789</v>
      </c>
      <c r="K2435" t="s">
        <v>1630</v>
      </c>
      <c r="L2435" t="s">
        <v>1630</v>
      </c>
      <c r="M2435" t="s">
        <v>15980</v>
      </c>
      <c r="N2435" t="s">
        <v>2791</v>
      </c>
      <c r="P2435" t="s">
        <v>1633</v>
      </c>
      <c r="Q2435" t="s">
        <v>1633</v>
      </c>
      <c r="R2435" t="s">
        <v>2786</v>
      </c>
      <c r="S2435" t="s">
        <v>13707</v>
      </c>
    </row>
    <row r="2436" spans="1:29">
      <c r="A2436" t="s">
        <v>1316</v>
      </c>
      <c r="B2436" t="s">
        <v>18828</v>
      </c>
      <c r="C2436" t="s">
        <v>1317</v>
      </c>
      <c r="F2436" t="s">
        <v>17</v>
      </c>
      <c r="G2436" t="s">
        <v>37</v>
      </c>
      <c r="H2436" t="s">
        <v>1318</v>
      </c>
      <c r="K2436" t="s">
        <v>1184</v>
      </c>
      <c r="L2436" t="s">
        <v>1185</v>
      </c>
      <c r="M2436" t="s">
        <v>15981</v>
      </c>
      <c r="P2436" t="s">
        <v>17</v>
      </c>
      <c r="Q2436" t="s">
        <v>37</v>
      </c>
      <c r="R2436" t="s">
        <v>1317</v>
      </c>
      <c r="S2436" t="s">
        <v>13707</v>
      </c>
    </row>
    <row r="2437" spans="1:29">
      <c r="A2437" t="s">
        <v>3813</v>
      </c>
      <c r="B2437" t="s">
        <v>18829</v>
      </c>
      <c r="C2437" t="s">
        <v>3814</v>
      </c>
      <c r="F2437" t="s">
        <v>1368</v>
      </c>
      <c r="G2437" t="s">
        <v>1369</v>
      </c>
      <c r="H2437" t="s">
        <v>3815</v>
      </c>
      <c r="K2437" t="s">
        <v>1372</v>
      </c>
      <c r="L2437" t="s">
        <v>1373</v>
      </c>
      <c r="M2437" t="s">
        <v>15982</v>
      </c>
      <c r="P2437" t="s">
        <v>1376</v>
      </c>
      <c r="Q2437" t="s">
        <v>1377</v>
      </c>
      <c r="R2437" t="s">
        <v>3814</v>
      </c>
      <c r="S2437" t="s">
        <v>13707</v>
      </c>
    </row>
    <row r="2438" spans="1:29">
      <c r="A2438" t="s">
        <v>9752</v>
      </c>
      <c r="B2438" t="s">
        <v>18830</v>
      </c>
      <c r="C2438" t="s">
        <v>9753</v>
      </c>
      <c r="F2438" t="s">
        <v>59</v>
      </c>
      <c r="G2438" t="s">
        <v>1101</v>
      </c>
      <c r="H2438" t="s">
        <v>9754</v>
      </c>
      <c r="K2438" t="s">
        <v>1103</v>
      </c>
      <c r="L2438" t="s">
        <v>1104</v>
      </c>
      <c r="M2438" t="s">
        <v>15983</v>
      </c>
      <c r="P2438" t="s">
        <v>1106</v>
      </c>
      <c r="Q2438" t="s">
        <v>1107</v>
      </c>
      <c r="R2438" t="s">
        <v>9753</v>
      </c>
      <c r="S2438" t="s">
        <v>13707</v>
      </c>
    </row>
    <row r="2439" spans="1:29">
      <c r="A2439" t="s">
        <v>10152</v>
      </c>
      <c r="B2439" t="s">
        <v>16780</v>
      </c>
      <c r="C2439" t="s">
        <v>10153</v>
      </c>
      <c r="D2439" t="s">
        <v>19523</v>
      </c>
      <c r="F2439" t="s">
        <v>20</v>
      </c>
      <c r="G2439" t="s">
        <v>1133</v>
      </c>
      <c r="H2439" t="s">
        <v>10154</v>
      </c>
      <c r="K2439" t="s">
        <v>1136</v>
      </c>
      <c r="L2439" t="s">
        <v>1137</v>
      </c>
      <c r="M2439" t="s">
        <v>7622</v>
      </c>
      <c r="P2439" t="s">
        <v>1140</v>
      </c>
      <c r="Q2439" t="s">
        <v>1141</v>
      </c>
      <c r="R2439" t="s">
        <v>10153</v>
      </c>
      <c r="S2439" t="s">
        <v>19822</v>
      </c>
      <c r="Y2439" t="s">
        <v>10153</v>
      </c>
      <c r="Z2439" t="s">
        <v>19523</v>
      </c>
      <c r="AB2439" t="s">
        <v>242</v>
      </c>
      <c r="AC2439" t="s">
        <v>11914</v>
      </c>
    </row>
    <row r="2440" spans="1:29">
      <c r="A2440" t="s">
        <v>3107</v>
      </c>
      <c r="B2440" t="s">
        <v>18831</v>
      </c>
      <c r="C2440" t="s">
        <v>435</v>
      </c>
      <c r="D2440" t="s">
        <v>3108</v>
      </c>
      <c r="E2440" t="s">
        <v>11913</v>
      </c>
      <c r="F2440" t="s">
        <v>1072</v>
      </c>
      <c r="G2440" t="s">
        <v>154</v>
      </c>
      <c r="H2440" t="s">
        <v>3109</v>
      </c>
      <c r="I2440" t="s">
        <v>3110</v>
      </c>
      <c r="K2440" t="s">
        <v>1073</v>
      </c>
      <c r="L2440" t="s">
        <v>1074</v>
      </c>
      <c r="M2440" t="s">
        <v>435</v>
      </c>
      <c r="N2440" t="s">
        <v>3111</v>
      </c>
      <c r="P2440" t="s">
        <v>1072</v>
      </c>
      <c r="Q2440" t="s">
        <v>1075</v>
      </c>
      <c r="R2440" t="s">
        <v>435</v>
      </c>
      <c r="S2440" t="s">
        <v>19824</v>
      </c>
      <c r="T2440" t="s">
        <v>435</v>
      </c>
      <c r="U2440" t="s">
        <v>19645</v>
      </c>
      <c r="X2440" t="s">
        <v>154</v>
      </c>
      <c r="Y2440" t="s">
        <v>435</v>
      </c>
      <c r="Z2440" t="s">
        <v>19572</v>
      </c>
      <c r="AA2440" t="s">
        <v>11913</v>
      </c>
      <c r="AB2440" t="s">
        <v>12211</v>
      </c>
    </row>
    <row r="2441" spans="1:29">
      <c r="A2441" t="s">
        <v>5756</v>
      </c>
      <c r="B2441" t="s">
        <v>18832</v>
      </c>
      <c r="C2441" t="s">
        <v>5757</v>
      </c>
      <c r="D2441" t="s">
        <v>5758</v>
      </c>
      <c r="F2441" t="s">
        <v>24</v>
      </c>
      <c r="G2441" t="s">
        <v>1123</v>
      </c>
      <c r="H2441" t="s">
        <v>5759</v>
      </c>
      <c r="I2441" t="s">
        <v>5760</v>
      </c>
      <c r="K2441" t="s">
        <v>24</v>
      </c>
      <c r="L2441" t="s">
        <v>1126</v>
      </c>
      <c r="M2441" t="s">
        <v>15984</v>
      </c>
      <c r="N2441" t="s">
        <v>5758</v>
      </c>
      <c r="P2441" t="s">
        <v>24</v>
      </c>
      <c r="Q2441" t="s">
        <v>1129</v>
      </c>
      <c r="R2441" t="s">
        <v>5757</v>
      </c>
      <c r="S2441" t="s">
        <v>13707</v>
      </c>
      <c r="W2441" s="2"/>
    </row>
    <row r="2442" spans="1:29">
      <c r="A2442" t="s">
        <v>1899</v>
      </c>
      <c r="B2442" t="s">
        <v>18833</v>
      </c>
      <c r="C2442" t="s">
        <v>1900</v>
      </c>
      <c r="F2442" t="s">
        <v>24</v>
      </c>
      <c r="G2442" t="s">
        <v>1123</v>
      </c>
      <c r="H2442" t="s">
        <v>1901</v>
      </c>
      <c r="K2442" t="s">
        <v>24</v>
      </c>
      <c r="L2442" t="s">
        <v>1126</v>
      </c>
      <c r="M2442" t="s">
        <v>15985</v>
      </c>
      <c r="P2442" t="s">
        <v>24</v>
      </c>
      <c r="Q2442" t="s">
        <v>1129</v>
      </c>
      <c r="R2442" t="s">
        <v>1900</v>
      </c>
      <c r="S2442" t="s">
        <v>13707</v>
      </c>
    </row>
    <row r="2443" spans="1:29">
      <c r="A2443" t="s">
        <v>10483</v>
      </c>
      <c r="B2443" t="s">
        <v>18834</v>
      </c>
      <c r="C2443" t="s">
        <v>10484</v>
      </c>
      <c r="D2443" t="s">
        <v>1397</v>
      </c>
      <c r="F2443" t="s">
        <v>59</v>
      </c>
      <c r="G2443" t="s">
        <v>25</v>
      </c>
      <c r="H2443" t="s">
        <v>10485</v>
      </c>
      <c r="I2443" t="s">
        <v>10486</v>
      </c>
      <c r="K2443" t="s">
        <v>1103</v>
      </c>
      <c r="L2443" t="s">
        <v>1067</v>
      </c>
      <c r="M2443" t="s">
        <v>15986</v>
      </c>
      <c r="N2443" t="s">
        <v>1401</v>
      </c>
      <c r="P2443" t="s">
        <v>1106</v>
      </c>
      <c r="Q2443" t="s">
        <v>1069</v>
      </c>
      <c r="R2443" t="s">
        <v>10484</v>
      </c>
      <c r="S2443" t="s">
        <v>13707</v>
      </c>
    </row>
    <row r="2444" spans="1:29">
      <c r="A2444" t="s">
        <v>2505</v>
      </c>
      <c r="B2444" t="s">
        <v>18835</v>
      </c>
      <c r="C2444" t="s">
        <v>439</v>
      </c>
      <c r="D2444" t="s">
        <v>2506</v>
      </c>
      <c r="F2444" t="s">
        <v>20</v>
      </c>
      <c r="G2444" t="s">
        <v>1133</v>
      </c>
      <c r="H2444" t="s">
        <v>2507</v>
      </c>
      <c r="I2444" t="s">
        <v>2508</v>
      </c>
      <c r="K2444" t="s">
        <v>1136</v>
      </c>
      <c r="L2444" t="s">
        <v>1137</v>
      </c>
      <c r="M2444" t="s">
        <v>15987</v>
      </c>
      <c r="N2444" t="s">
        <v>2510</v>
      </c>
      <c r="P2444" t="s">
        <v>1140</v>
      </c>
      <c r="Q2444" t="s">
        <v>1141</v>
      </c>
      <c r="R2444" t="s">
        <v>439</v>
      </c>
      <c r="S2444" t="s">
        <v>19824</v>
      </c>
      <c r="T2444" t="s">
        <v>439</v>
      </c>
      <c r="U2444" t="s">
        <v>19776</v>
      </c>
      <c r="W2444" t="s">
        <v>20</v>
      </c>
      <c r="X2444" t="s">
        <v>21</v>
      </c>
      <c r="Y2444" t="s">
        <v>439</v>
      </c>
      <c r="Z2444" t="s">
        <v>19523</v>
      </c>
      <c r="AB2444" t="s">
        <v>288</v>
      </c>
      <c r="AC2444" t="s">
        <v>11914</v>
      </c>
    </row>
    <row r="2445" spans="1:29">
      <c r="B2445" t="s">
        <v>18836</v>
      </c>
      <c r="C2445" t="s">
        <v>12549</v>
      </c>
      <c r="D2445" t="s">
        <v>19550</v>
      </c>
      <c r="F2445" t="s">
        <v>45</v>
      </c>
      <c r="G2445" t="s">
        <v>25</v>
      </c>
      <c r="M2445" t="s">
        <v>15988</v>
      </c>
      <c r="R2445" t="s">
        <v>12549</v>
      </c>
      <c r="S2445" t="s">
        <v>19822</v>
      </c>
      <c r="Y2445" t="s">
        <v>12549</v>
      </c>
      <c r="Z2445" t="s">
        <v>19550</v>
      </c>
      <c r="AB2445" t="s">
        <v>12473</v>
      </c>
      <c r="AC2445" t="s">
        <v>11915</v>
      </c>
    </row>
    <row r="2446" spans="1:29">
      <c r="A2446" t="s">
        <v>5505</v>
      </c>
      <c r="B2446" t="s">
        <v>18837</v>
      </c>
      <c r="C2446" t="s">
        <v>5506</v>
      </c>
      <c r="F2446" t="s">
        <v>45</v>
      </c>
      <c r="G2446" t="s">
        <v>25</v>
      </c>
      <c r="H2446" t="s">
        <v>5507</v>
      </c>
      <c r="K2446" t="s">
        <v>1066</v>
      </c>
      <c r="L2446" t="s">
        <v>1067</v>
      </c>
      <c r="M2446" t="s">
        <v>15989</v>
      </c>
      <c r="P2446" t="s">
        <v>1068</v>
      </c>
      <c r="Q2446" t="s">
        <v>1069</v>
      </c>
      <c r="R2446" t="s">
        <v>5506</v>
      </c>
      <c r="S2446" t="s">
        <v>13707</v>
      </c>
    </row>
    <row r="2447" spans="1:29">
      <c r="A2447" t="s">
        <v>5190</v>
      </c>
      <c r="B2447" t="s">
        <v>18838</v>
      </c>
      <c r="C2447" t="s">
        <v>5191</v>
      </c>
      <c r="F2447" t="s">
        <v>24</v>
      </c>
      <c r="G2447" t="s">
        <v>1123</v>
      </c>
      <c r="H2447" t="s">
        <v>5192</v>
      </c>
      <c r="K2447" t="s">
        <v>24</v>
      </c>
      <c r="L2447" t="s">
        <v>1126</v>
      </c>
      <c r="M2447" t="s">
        <v>15990</v>
      </c>
      <c r="P2447" t="s">
        <v>24</v>
      </c>
      <c r="Q2447" t="s">
        <v>1129</v>
      </c>
      <c r="R2447" t="s">
        <v>5191</v>
      </c>
      <c r="S2447" t="s">
        <v>13707</v>
      </c>
      <c r="W2447" s="2"/>
    </row>
    <row r="2448" spans="1:29">
      <c r="A2448" t="s">
        <v>11826</v>
      </c>
      <c r="B2448" t="s">
        <v>18838</v>
      </c>
      <c r="C2448" t="s">
        <v>5191</v>
      </c>
      <c r="D2448" t="s">
        <v>1115</v>
      </c>
      <c r="F2448" t="s">
        <v>45</v>
      </c>
      <c r="G2448" t="s">
        <v>25</v>
      </c>
      <c r="H2448" t="s">
        <v>5192</v>
      </c>
      <c r="I2448" t="s">
        <v>3985</v>
      </c>
      <c r="K2448" t="s">
        <v>1066</v>
      </c>
      <c r="L2448" t="s">
        <v>1067</v>
      </c>
      <c r="M2448" t="s">
        <v>15990</v>
      </c>
      <c r="N2448" t="s">
        <v>1118</v>
      </c>
      <c r="P2448" t="s">
        <v>1068</v>
      </c>
      <c r="Q2448" t="s">
        <v>1069</v>
      </c>
      <c r="R2448" t="s">
        <v>5191</v>
      </c>
      <c r="S2448" t="s">
        <v>13707</v>
      </c>
    </row>
    <row r="2449" spans="1:29">
      <c r="A2449" t="s">
        <v>4723</v>
      </c>
      <c r="B2449" t="s">
        <v>18839</v>
      </c>
      <c r="C2449" t="s">
        <v>4724</v>
      </c>
      <c r="E2449" t="s">
        <v>3498</v>
      </c>
      <c r="F2449" t="s">
        <v>1072</v>
      </c>
      <c r="G2449" t="s">
        <v>154</v>
      </c>
      <c r="H2449" t="s">
        <v>4725</v>
      </c>
      <c r="J2449" t="s">
        <v>3500</v>
      </c>
      <c r="K2449" t="s">
        <v>1073</v>
      </c>
      <c r="L2449" t="s">
        <v>1074</v>
      </c>
      <c r="M2449" t="s">
        <v>15991</v>
      </c>
      <c r="O2449" t="s">
        <v>3502</v>
      </c>
      <c r="P2449" t="s">
        <v>1072</v>
      </c>
      <c r="Q2449" t="s">
        <v>1075</v>
      </c>
      <c r="R2449" t="s">
        <v>4724</v>
      </c>
      <c r="S2449" t="s">
        <v>13707</v>
      </c>
    </row>
    <row r="2450" spans="1:29">
      <c r="A2450" t="s">
        <v>3831</v>
      </c>
      <c r="B2450" t="s">
        <v>18840</v>
      </c>
      <c r="C2450" t="s">
        <v>3832</v>
      </c>
      <c r="F2450" t="s">
        <v>24</v>
      </c>
      <c r="G2450" t="s">
        <v>1123</v>
      </c>
      <c r="H2450" t="s">
        <v>3833</v>
      </c>
      <c r="K2450" t="s">
        <v>24</v>
      </c>
      <c r="L2450" t="s">
        <v>1126</v>
      </c>
      <c r="M2450" t="s">
        <v>15992</v>
      </c>
      <c r="P2450" t="s">
        <v>24</v>
      </c>
      <c r="Q2450" t="s">
        <v>1129</v>
      </c>
      <c r="R2450" t="s">
        <v>3832</v>
      </c>
      <c r="S2450" t="s">
        <v>13707</v>
      </c>
    </row>
    <row r="2451" spans="1:29">
      <c r="A2451" t="s">
        <v>7845</v>
      </c>
      <c r="B2451" t="s">
        <v>18841</v>
      </c>
      <c r="C2451" t="s">
        <v>7846</v>
      </c>
      <c r="F2451" t="s">
        <v>51</v>
      </c>
      <c r="G2451" t="s">
        <v>2202</v>
      </c>
      <c r="H2451" t="s">
        <v>7847</v>
      </c>
      <c r="K2451" t="s">
        <v>1330</v>
      </c>
      <c r="L2451" t="s">
        <v>2205</v>
      </c>
      <c r="M2451" t="s">
        <v>15993</v>
      </c>
      <c r="P2451" t="s">
        <v>1332</v>
      </c>
      <c r="Q2451" t="s">
        <v>2208</v>
      </c>
      <c r="R2451" t="s">
        <v>7846</v>
      </c>
      <c r="S2451" t="s">
        <v>13707</v>
      </c>
    </row>
    <row r="2452" spans="1:29">
      <c r="A2452" t="s">
        <v>1453</v>
      </c>
      <c r="B2452" t="s">
        <v>18842</v>
      </c>
      <c r="C2452" t="s">
        <v>437</v>
      </c>
      <c r="D2452" t="s">
        <v>438</v>
      </c>
      <c r="F2452" t="s">
        <v>59</v>
      </c>
      <c r="G2452" t="s">
        <v>1454</v>
      </c>
      <c r="H2452" t="s">
        <v>1455</v>
      </c>
      <c r="I2452" t="s">
        <v>1456</v>
      </c>
      <c r="K2452" t="s">
        <v>1103</v>
      </c>
      <c r="L2452" t="s">
        <v>1457</v>
      </c>
      <c r="M2452" t="s">
        <v>15994</v>
      </c>
      <c r="N2452" t="s">
        <v>1459</v>
      </c>
      <c r="P2452" t="s">
        <v>1106</v>
      </c>
      <c r="Q2452" t="s">
        <v>1460</v>
      </c>
      <c r="R2452" t="s">
        <v>437</v>
      </c>
      <c r="S2452" t="s">
        <v>19823</v>
      </c>
      <c r="T2452" t="s">
        <v>437</v>
      </c>
      <c r="U2452" t="s">
        <v>438</v>
      </c>
      <c r="X2452" t="s">
        <v>7</v>
      </c>
    </row>
    <row r="2453" spans="1:29">
      <c r="B2453" t="s">
        <v>18843</v>
      </c>
      <c r="C2453" t="s">
        <v>12251</v>
      </c>
      <c r="D2453" t="s">
        <v>19572</v>
      </c>
      <c r="E2453" t="s">
        <v>11913</v>
      </c>
      <c r="F2453" t="s">
        <v>1072</v>
      </c>
      <c r="M2453" t="s">
        <v>15995</v>
      </c>
      <c r="R2453" t="s">
        <v>12251</v>
      </c>
      <c r="S2453" t="s">
        <v>19822</v>
      </c>
      <c r="Y2453" t="s">
        <v>12251</v>
      </c>
      <c r="Z2453" t="s">
        <v>19572</v>
      </c>
      <c r="AA2453" t="s">
        <v>11913</v>
      </c>
      <c r="AB2453" t="s">
        <v>12211</v>
      </c>
    </row>
    <row r="2454" spans="1:29">
      <c r="B2454" t="s">
        <v>18844</v>
      </c>
      <c r="C2454" t="s">
        <v>425</v>
      </c>
      <c r="D2454" t="s">
        <v>426</v>
      </c>
      <c r="F2454" t="s">
        <v>11879</v>
      </c>
      <c r="G2454" t="s">
        <v>13733</v>
      </c>
      <c r="M2454" t="s">
        <v>15996</v>
      </c>
      <c r="R2454" t="s">
        <v>425</v>
      </c>
      <c r="S2454" t="s">
        <v>19823</v>
      </c>
      <c r="T2454" t="s">
        <v>425</v>
      </c>
      <c r="U2454" t="s">
        <v>426</v>
      </c>
      <c r="X2454" t="s">
        <v>7</v>
      </c>
    </row>
    <row r="2455" spans="1:29">
      <c r="B2455" t="s">
        <v>18845</v>
      </c>
      <c r="C2455" t="s">
        <v>13347</v>
      </c>
      <c r="D2455" t="s">
        <v>19534</v>
      </c>
      <c r="F2455" t="s">
        <v>59</v>
      </c>
      <c r="G2455" t="s">
        <v>25</v>
      </c>
      <c r="M2455" t="s">
        <v>15997</v>
      </c>
      <c r="R2455" t="s">
        <v>13347</v>
      </c>
      <c r="S2455" t="s">
        <v>19822</v>
      </c>
      <c r="Y2455" t="s">
        <v>13347</v>
      </c>
      <c r="Z2455" t="s">
        <v>19534</v>
      </c>
      <c r="AB2455" t="s">
        <v>13287</v>
      </c>
      <c r="AC2455" t="s">
        <v>11915</v>
      </c>
    </row>
    <row r="2456" spans="1:29">
      <c r="A2456" t="s">
        <v>3512</v>
      </c>
      <c r="B2456" t="s">
        <v>18847</v>
      </c>
      <c r="C2456" t="s">
        <v>3513</v>
      </c>
      <c r="F2456" t="s">
        <v>20</v>
      </c>
      <c r="G2456" t="s">
        <v>1133</v>
      </c>
      <c r="H2456" t="s">
        <v>3514</v>
      </c>
      <c r="K2456" t="s">
        <v>1136</v>
      </c>
      <c r="L2456" t="s">
        <v>1137</v>
      </c>
      <c r="M2456" t="s">
        <v>15999</v>
      </c>
      <c r="P2456" t="s">
        <v>1140</v>
      </c>
      <c r="Q2456" t="s">
        <v>1141</v>
      </c>
      <c r="R2456" t="s">
        <v>3513</v>
      </c>
      <c r="S2456" t="s">
        <v>13707</v>
      </c>
    </row>
    <row r="2457" spans="1:29">
      <c r="A2457" t="s">
        <v>9144</v>
      </c>
      <c r="B2457" t="s">
        <v>18849</v>
      </c>
      <c r="C2457" t="s">
        <v>9145</v>
      </c>
      <c r="F2457" t="s">
        <v>20</v>
      </c>
      <c r="G2457" t="s">
        <v>1133</v>
      </c>
      <c r="H2457" t="s">
        <v>9146</v>
      </c>
      <c r="K2457" t="s">
        <v>1136</v>
      </c>
      <c r="L2457" t="s">
        <v>1137</v>
      </c>
      <c r="M2457" t="s">
        <v>16001</v>
      </c>
      <c r="P2457" t="s">
        <v>1140</v>
      </c>
      <c r="Q2457" t="s">
        <v>1141</v>
      </c>
      <c r="R2457" t="s">
        <v>9145</v>
      </c>
      <c r="S2457" t="s">
        <v>13707</v>
      </c>
    </row>
    <row r="2458" spans="1:29">
      <c r="A2458" t="s">
        <v>6613</v>
      </c>
      <c r="B2458" t="s">
        <v>18850</v>
      </c>
      <c r="C2458" t="s">
        <v>6614</v>
      </c>
      <c r="F2458" t="s">
        <v>17</v>
      </c>
      <c r="G2458" t="s">
        <v>37</v>
      </c>
      <c r="H2458" t="s">
        <v>6615</v>
      </c>
      <c r="K2458" t="s">
        <v>1184</v>
      </c>
      <c r="L2458" t="s">
        <v>1185</v>
      </c>
      <c r="M2458" t="s">
        <v>16002</v>
      </c>
      <c r="P2458" t="s">
        <v>17</v>
      </c>
      <c r="Q2458" t="s">
        <v>37</v>
      </c>
      <c r="R2458" t="s">
        <v>6614</v>
      </c>
      <c r="S2458" t="s">
        <v>13707</v>
      </c>
    </row>
    <row r="2459" spans="1:29">
      <c r="A2459" t="s">
        <v>9703</v>
      </c>
      <c r="B2459" t="s">
        <v>18851</v>
      </c>
      <c r="C2459" t="s">
        <v>9704</v>
      </c>
      <c r="F2459" t="s">
        <v>17</v>
      </c>
      <c r="G2459" t="s">
        <v>37</v>
      </c>
      <c r="H2459" t="s">
        <v>9705</v>
      </c>
      <c r="K2459" t="s">
        <v>1184</v>
      </c>
      <c r="L2459" t="s">
        <v>1185</v>
      </c>
      <c r="M2459" t="s">
        <v>16003</v>
      </c>
      <c r="P2459" t="s">
        <v>17</v>
      </c>
      <c r="Q2459" t="s">
        <v>37</v>
      </c>
      <c r="R2459" t="s">
        <v>9704</v>
      </c>
      <c r="S2459" t="s">
        <v>13707</v>
      </c>
      <c r="W2459" s="2"/>
    </row>
    <row r="2460" spans="1:29">
      <c r="A2460" t="s">
        <v>6801</v>
      </c>
      <c r="B2460" t="s">
        <v>18852</v>
      </c>
      <c r="C2460" t="s">
        <v>6802</v>
      </c>
      <c r="F2460" t="s">
        <v>59</v>
      </c>
      <c r="G2460" t="s">
        <v>1101</v>
      </c>
      <c r="H2460" t="s">
        <v>6803</v>
      </c>
      <c r="K2460" t="s">
        <v>1103</v>
      </c>
      <c r="L2460" t="s">
        <v>1104</v>
      </c>
      <c r="M2460" t="s">
        <v>16004</v>
      </c>
      <c r="P2460" t="s">
        <v>1106</v>
      </c>
      <c r="Q2460" t="s">
        <v>1107</v>
      </c>
      <c r="R2460" t="s">
        <v>6802</v>
      </c>
      <c r="S2460" t="s">
        <v>13707</v>
      </c>
      <c r="W2460" s="2"/>
    </row>
    <row r="2461" spans="1:29">
      <c r="A2461" t="s">
        <v>1426</v>
      </c>
      <c r="B2461" t="s">
        <v>18853</v>
      </c>
      <c r="C2461" t="s">
        <v>1427</v>
      </c>
      <c r="F2461" t="s">
        <v>132</v>
      </c>
      <c r="G2461" t="s">
        <v>1428</v>
      </c>
      <c r="H2461" t="s">
        <v>1429</v>
      </c>
      <c r="K2461" t="s">
        <v>1312</v>
      </c>
      <c r="L2461" t="s">
        <v>1430</v>
      </c>
      <c r="M2461" t="s">
        <v>16005</v>
      </c>
      <c r="P2461" t="s">
        <v>132</v>
      </c>
      <c r="Q2461" t="s">
        <v>1432</v>
      </c>
      <c r="R2461" t="s">
        <v>1427</v>
      </c>
      <c r="S2461" t="s">
        <v>13707</v>
      </c>
    </row>
    <row r="2462" spans="1:29">
      <c r="B2462" t="s">
        <v>18854</v>
      </c>
      <c r="C2462" t="s">
        <v>12342</v>
      </c>
      <c r="E2462" t="s">
        <v>12286</v>
      </c>
      <c r="F2462" t="s">
        <v>132</v>
      </c>
      <c r="G2462" t="s">
        <v>147</v>
      </c>
      <c r="M2462" t="s">
        <v>16006</v>
      </c>
      <c r="R2462" t="s">
        <v>12342</v>
      </c>
      <c r="S2462" t="s">
        <v>19822</v>
      </c>
      <c r="Y2462" t="s">
        <v>12342</v>
      </c>
      <c r="AA2462" t="s">
        <v>12286</v>
      </c>
      <c r="AB2462" t="s">
        <v>132</v>
      </c>
      <c r="AC2462" t="s">
        <v>12264</v>
      </c>
    </row>
    <row r="2463" spans="1:29">
      <c r="A2463" t="s">
        <v>9222</v>
      </c>
      <c r="B2463" t="s">
        <v>18855</v>
      </c>
      <c r="C2463" t="s">
        <v>9223</v>
      </c>
      <c r="E2463" t="s">
        <v>1208</v>
      </c>
      <c r="F2463" t="s">
        <v>1209</v>
      </c>
      <c r="G2463" t="s">
        <v>25</v>
      </c>
      <c r="H2463" t="s">
        <v>9223</v>
      </c>
      <c r="J2463" t="s">
        <v>1211</v>
      </c>
      <c r="K2463" t="s">
        <v>1212</v>
      </c>
      <c r="L2463" t="s">
        <v>1067</v>
      </c>
      <c r="M2463" t="s">
        <v>16007</v>
      </c>
      <c r="O2463" t="s">
        <v>1214</v>
      </c>
      <c r="P2463" t="s">
        <v>1215</v>
      </c>
      <c r="Q2463" t="s">
        <v>1069</v>
      </c>
      <c r="R2463" t="s">
        <v>9223</v>
      </c>
      <c r="S2463" t="s">
        <v>13707</v>
      </c>
    </row>
    <row r="2464" spans="1:29">
      <c r="A2464" t="s">
        <v>9740</v>
      </c>
      <c r="B2464" t="s">
        <v>18856</v>
      </c>
      <c r="C2464" t="s">
        <v>9741</v>
      </c>
      <c r="F2464" t="s">
        <v>59</v>
      </c>
      <c r="G2464" t="s">
        <v>1101</v>
      </c>
      <c r="H2464" t="s">
        <v>9742</v>
      </c>
      <c r="K2464" t="s">
        <v>1103</v>
      </c>
      <c r="L2464" t="s">
        <v>1104</v>
      </c>
      <c r="M2464" t="s">
        <v>16008</v>
      </c>
      <c r="P2464" t="s">
        <v>1106</v>
      </c>
      <c r="Q2464" t="s">
        <v>1107</v>
      </c>
      <c r="R2464" t="s">
        <v>9741</v>
      </c>
      <c r="S2464" t="s">
        <v>13707</v>
      </c>
    </row>
    <row r="2465" spans="1:29">
      <c r="A2465" t="s">
        <v>1179</v>
      </c>
      <c r="B2465" t="s">
        <v>1180</v>
      </c>
      <c r="C2465" t="s">
        <v>429</v>
      </c>
      <c r="D2465" t="s">
        <v>1181</v>
      </c>
      <c r="F2465" t="s">
        <v>17</v>
      </c>
      <c r="G2465" t="s">
        <v>37</v>
      </c>
      <c r="H2465" t="s">
        <v>1182</v>
      </c>
      <c r="I2465" t="s">
        <v>1183</v>
      </c>
      <c r="K2465" t="s">
        <v>1184</v>
      </c>
      <c r="L2465" t="s">
        <v>1185</v>
      </c>
      <c r="M2465" t="s">
        <v>16009</v>
      </c>
      <c r="N2465" t="s">
        <v>1187</v>
      </c>
      <c r="P2465" t="s">
        <v>17</v>
      </c>
      <c r="Q2465" t="s">
        <v>37</v>
      </c>
      <c r="R2465" t="s">
        <v>429</v>
      </c>
      <c r="S2465" t="s">
        <v>19824</v>
      </c>
      <c r="T2465" t="s">
        <v>429</v>
      </c>
      <c r="U2465" t="s">
        <v>19590</v>
      </c>
      <c r="W2465" s="2" t="s">
        <v>17</v>
      </c>
      <c r="X2465" t="s">
        <v>37</v>
      </c>
      <c r="Y2465" t="s">
        <v>429</v>
      </c>
      <c r="Z2465" t="s">
        <v>19522</v>
      </c>
      <c r="AB2465" t="s">
        <v>11336</v>
      </c>
      <c r="AC2465" t="s">
        <v>13647</v>
      </c>
    </row>
    <row r="2466" spans="1:29">
      <c r="A2466" t="s">
        <v>9846</v>
      </c>
      <c r="B2466" t="s">
        <v>18857</v>
      </c>
      <c r="C2466" t="s">
        <v>9847</v>
      </c>
      <c r="E2466" t="s">
        <v>1093</v>
      </c>
      <c r="F2466" t="s">
        <v>45</v>
      </c>
      <c r="G2466" t="s">
        <v>25</v>
      </c>
      <c r="H2466" t="s">
        <v>9848</v>
      </c>
      <c r="J2466" t="s">
        <v>1095</v>
      </c>
      <c r="K2466" t="s">
        <v>1066</v>
      </c>
      <c r="L2466" t="s">
        <v>1067</v>
      </c>
      <c r="M2466" t="s">
        <v>9849</v>
      </c>
      <c r="O2466" t="s">
        <v>1097</v>
      </c>
      <c r="P2466" t="s">
        <v>1068</v>
      </c>
      <c r="Q2466" t="s">
        <v>1069</v>
      </c>
      <c r="R2466" t="s">
        <v>9847</v>
      </c>
      <c r="S2466" t="s">
        <v>13707</v>
      </c>
      <c r="W2466" s="2"/>
    </row>
    <row r="2467" spans="1:29">
      <c r="A2467" t="s">
        <v>6717</v>
      </c>
      <c r="B2467" t="s">
        <v>18858</v>
      </c>
      <c r="C2467" t="s">
        <v>6718</v>
      </c>
      <c r="F2467" t="s">
        <v>17</v>
      </c>
      <c r="G2467" t="s">
        <v>37</v>
      </c>
      <c r="H2467" t="s">
        <v>6719</v>
      </c>
      <c r="K2467" t="s">
        <v>1184</v>
      </c>
      <c r="L2467" t="s">
        <v>1185</v>
      </c>
      <c r="M2467" t="s">
        <v>16010</v>
      </c>
      <c r="P2467" t="s">
        <v>17</v>
      </c>
      <c r="Q2467" t="s">
        <v>37</v>
      </c>
      <c r="R2467" t="s">
        <v>6718</v>
      </c>
      <c r="S2467" t="s">
        <v>13707</v>
      </c>
    </row>
    <row r="2468" spans="1:29">
      <c r="A2468" t="s">
        <v>9895</v>
      </c>
      <c r="B2468" t="s">
        <v>18859</v>
      </c>
      <c r="C2468" t="s">
        <v>430</v>
      </c>
      <c r="D2468" t="s">
        <v>3026</v>
      </c>
      <c r="E2468" t="s">
        <v>11913</v>
      </c>
      <c r="F2468" t="s">
        <v>9896</v>
      </c>
      <c r="G2468" t="s">
        <v>154</v>
      </c>
      <c r="H2468" t="s">
        <v>9897</v>
      </c>
      <c r="I2468" t="s">
        <v>3028</v>
      </c>
      <c r="K2468" t="s">
        <v>9898</v>
      </c>
      <c r="L2468" t="s">
        <v>1074</v>
      </c>
      <c r="M2468" t="s">
        <v>16011</v>
      </c>
      <c r="N2468" t="s">
        <v>3030</v>
      </c>
      <c r="P2468" t="s">
        <v>9899</v>
      </c>
      <c r="Q2468" t="s">
        <v>1075</v>
      </c>
      <c r="R2468" t="s">
        <v>430</v>
      </c>
      <c r="S2468" t="s">
        <v>19824</v>
      </c>
      <c r="T2468" t="s">
        <v>430</v>
      </c>
      <c r="U2468" t="s">
        <v>19777</v>
      </c>
      <c r="X2468" t="s">
        <v>431</v>
      </c>
      <c r="Y2468" t="s">
        <v>430</v>
      </c>
      <c r="Z2468" t="s">
        <v>19572</v>
      </c>
      <c r="AA2468" t="s">
        <v>11913</v>
      </c>
      <c r="AB2468" t="s">
        <v>12211</v>
      </c>
    </row>
    <row r="2469" spans="1:29">
      <c r="A2469" t="s">
        <v>9684</v>
      </c>
      <c r="B2469" t="s">
        <v>9685</v>
      </c>
      <c r="C2469" t="s">
        <v>433</v>
      </c>
      <c r="D2469" t="s">
        <v>1181</v>
      </c>
      <c r="F2469" t="s">
        <v>17</v>
      </c>
      <c r="G2469" t="s">
        <v>37</v>
      </c>
      <c r="H2469" t="s">
        <v>9686</v>
      </c>
      <c r="I2469" t="s">
        <v>1183</v>
      </c>
      <c r="K2469" t="s">
        <v>1184</v>
      </c>
      <c r="L2469" t="s">
        <v>1185</v>
      </c>
      <c r="M2469" t="s">
        <v>16012</v>
      </c>
      <c r="N2469" t="s">
        <v>1187</v>
      </c>
      <c r="P2469" t="s">
        <v>17</v>
      </c>
      <c r="Q2469" t="s">
        <v>37</v>
      </c>
      <c r="R2469" t="s">
        <v>433</v>
      </c>
      <c r="S2469" t="s">
        <v>19823</v>
      </c>
      <c r="T2469" t="s">
        <v>433</v>
      </c>
      <c r="U2469" t="s">
        <v>19590</v>
      </c>
      <c r="W2469" s="2" t="s">
        <v>17</v>
      </c>
      <c r="X2469" t="s">
        <v>37</v>
      </c>
    </row>
    <row r="2470" spans="1:29">
      <c r="A2470" t="s">
        <v>7308</v>
      </c>
      <c r="B2470" t="s">
        <v>18860</v>
      </c>
      <c r="C2470" t="s">
        <v>7309</v>
      </c>
      <c r="F2470" t="s">
        <v>24</v>
      </c>
      <c r="G2470" t="s">
        <v>1123</v>
      </c>
      <c r="H2470" t="s">
        <v>3718</v>
      </c>
      <c r="K2470" t="s">
        <v>24</v>
      </c>
      <c r="L2470" t="s">
        <v>1126</v>
      </c>
      <c r="M2470" t="s">
        <v>16013</v>
      </c>
      <c r="P2470" t="s">
        <v>24</v>
      </c>
      <c r="Q2470" t="s">
        <v>1129</v>
      </c>
      <c r="R2470" t="s">
        <v>7309</v>
      </c>
      <c r="S2470" t="s">
        <v>13707</v>
      </c>
    </row>
    <row r="2471" spans="1:29">
      <c r="A2471" t="s">
        <v>11651</v>
      </c>
      <c r="B2471" t="s">
        <v>18861</v>
      </c>
      <c r="C2471" t="s">
        <v>11652</v>
      </c>
      <c r="F2471" t="s">
        <v>59</v>
      </c>
      <c r="G2471" t="s">
        <v>25</v>
      </c>
      <c r="H2471" t="s">
        <v>11653</v>
      </c>
      <c r="K2471" t="s">
        <v>1103</v>
      </c>
      <c r="L2471" t="s">
        <v>1067</v>
      </c>
      <c r="M2471" t="s">
        <v>16014</v>
      </c>
      <c r="P2471" t="s">
        <v>1106</v>
      </c>
      <c r="Q2471" t="s">
        <v>1069</v>
      </c>
      <c r="R2471" t="s">
        <v>11652</v>
      </c>
      <c r="S2471" t="s">
        <v>13707</v>
      </c>
    </row>
    <row r="2472" spans="1:29">
      <c r="A2472" t="s">
        <v>7640</v>
      </c>
      <c r="B2472" t="s">
        <v>18862</v>
      </c>
      <c r="C2472" t="s">
        <v>7641</v>
      </c>
      <c r="D2472" t="s">
        <v>2379</v>
      </c>
      <c r="F2472" t="s">
        <v>24</v>
      </c>
      <c r="G2472" t="s">
        <v>1123</v>
      </c>
      <c r="H2472" t="s">
        <v>7642</v>
      </c>
      <c r="I2472" t="s">
        <v>2381</v>
      </c>
      <c r="K2472" t="s">
        <v>24</v>
      </c>
      <c r="L2472" t="s">
        <v>1126</v>
      </c>
      <c r="M2472" t="s">
        <v>16015</v>
      </c>
      <c r="N2472" t="s">
        <v>2379</v>
      </c>
      <c r="P2472" t="s">
        <v>24</v>
      </c>
      <c r="Q2472" t="s">
        <v>1129</v>
      </c>
      <c r="R2472" t="s">
        <v>7641</v>
      </c>
      <c r="S2472" t="s">
        <v>13707</v>
      </c>
    </row>
    <row r="2473" spans="1:29">
      <c r="A2473" t="s">
        <v>5810</v>
      </c>
      <c r="B2473" t="s">
        <v>18863</v>
      </c>
      <c r="C2473" t="s">
        <v>5811</v>
      </c>
      <c r="F2473" t="s">
        <v>24</v>
      </c>
      <c r="G2473" t="s">
        <v>1123</v>
      </c>
      <c r="H2473" t="s">
        <v>5812</v>
      </c>
      <c r="K2473" t="s">
        <v>24</v>
      </c>
      <c r="L2473" t="s">
        <v>1126</v>
      </c>
      <c r="M2473" t="s">
        <v>16016</v>
      </c>
      <c r="P2473" t="s">
        <v>24</v>
      </c>
      <c r="Q2473" t="s">
        <v>1129</v>
      </c>
      <c r="R2473" t="s">
        <v>5811</v>
      </c>
      <c r="S2473" t="s">
        <v>13707</v>
      </c>
    </row>
    <row r="2474" spans="1:29">
      <c r="A2474" t="s">
        <v>7436</v>
      </c>
      <c r="B2474" t="s">
        <v>7437</v>
      </c>
      <c r="C2474" t="s">
        <v>7438</v>
      </c>
      <c r="D2474" t="s">
        <v>19551</v>
      </c>
      <c r="F2474" t="s">
        <v>24</v>
      </c>
      <c r="G2474" t="s">
        <v>1123</v>
      </c>
      <c r="H2474" t="s">
        <v>7439</v>
      </c>
      <c r="K2474" t="s">
        <v>24</v>
      </c>
      <c r="L2474" t="s">
        <v>1126</v>
      </c>
      <c r="M2474" t="s">
        <v>16017</v>
      </c>
      <c r="P2474" t="s">
        <v>24</v>
      </c>
      <c r="Q2474" t="s">
        <v>1129</v>
      </c>
      <c r="R2474" t="s">
        <v>7438</v>
      </c>
      <c r="S2474" t="s">
        <v>19822</v>
      </c>
      <c r="Y2474" t="s">
        <v>7438</v>
      </c>
      <c r="Z2474" t="s">
        <v>19551</v>
      </c>
      <c r="AB2474" t="s">
        <v>13356</v>
      </c>
      <c r="AC2474" t="s">
        <v>13651</v>
      </c>
    </row>
    <row r="2475" spans="1:29">
      <c r="B2475" t="s">
        <v>18864</v>
      </c>
      <c r="C2475" t="s">
        <v>13485</v>
      </c>
      <c r="D2475" t="s">
        <v>19551</v>
      </c>
      <c r="F2475" t="s">
        <v>24</v>
      </c>
      <c r="G2475" t="s">
        <v>13732</v>
      </c>
      <c r="M2475" t="s">
        <v>16018</v>
      </c>
      <c r="R2475" t="s">
        <v>13485</v>
      </c>
      <c r="S2475" t="s">
        <v>19822</v>
      </c>
      <c r="W2475" s="2"/>
      <c r="Y2475" t="s">
        <v>13485</v>
      </c>
      <c r="Z2475" t="s">
        <v>19551</v>
      </c>
      <c r="AB2475" t="s">
        <v>13356</v>
      </c>
      <c r="AC2475" t="s">
        <v>13651</v>
      </c>
    </row>
    <row r="2476" spans="1:29">
      <c r="A2476" t="s">
        <v>10501</v>
      </c>
      <c r="B2476" t="s">
        <v>18865</v>
      </c>
      <c r="C2476" t="s">
        <v>10502</v>
      </c>
      <c r="F2476" t="s">
        <v>59</v>
      </c>
      <c r="G2476" t="s">
        <v>1101</v>
      </c>
      <c r="H2476" t="s">
        <v>10503</v>
      </c>
      <c r="K2476" t="s">
        <v>1103</v>
      </c>
      <c r="L2476" t="s">
        <v>1104</v>
      </c>
      <c r="M2476" t="s">
        <v>16019</v>
      </c>
      <c r="P2476" t="s">
        <v>1106</v>
      </c>
      <c r="Q2476" t="s">
        <v>1107</v>
      </c>
      <c r="R2476" t="s">
        <v>10502</v>
      </c>
      <c r="S2476" t="s">
        <v>13707</v>
      </c>
    </row>
    <row r="2477" spans="1:29">
      <c r="A2477" t="s">
        <v>10315</v>
      </c>
      <c r="B2477" t="s">
        <v>18866</v>
      </c>
      <c r="C2477" t="s">
        <v>427</v>
      </c>
      <c r="D2477" t="s">
        <v>428</v>
      </c>
      <c r="F2477" t="s">
        <v>20</v>
      </c>
      <c r="G2477" t="s">
        <v>2215</v>
      </c>
      <c r="H2477" t="s">
        <v>10316</v>
      </c>
      <c r="I2477" t="s">
        <v>5277</v>
      </c>
      <c r="K2477" t="s">
        <v>1136</v>
      </c>
      <c r="L2477" t="s">
        <v>2218</v>
      </c>
      <c r="M2477" t="s">
        <v>16020</v>
      </c>
      <c r="N2477" t="s">
        <v>5279</v>
      </c>
      <c r="P2477" t="s">
        <v>1140</v>
      </c>
      <c r="Q2477" t="s">
        <v>2220</v>
      </c>
      <c r="R2477" t="s">
        <v>427</v>
      </c>
      <c r="S2477" t="s">
        <v>19824</v>
      </c>
      <c r="T2477" t="s">
        <v>427</v>
      </c>
      <c r="U2477" t="s">
        <v>428</v>
      </c>
      <c r="X2477" t="s">
        <v>7</v>
      </c>
      <c r="Y2477" t="s">
        <v>427</v>
      </c>
      <c r="Z2477" t="s">
        <v>19619</v>
      </c>
      <c r="AB2477" t="s">
        <v>906</v>
      </c>
      <c r="AC2477" t="s">
        <v>11914</v>
      </c>
    </row>
    <row r="2478" spans="1:29">
      <c r="A2478" t="s">
        <v>10124</v>
      </c>
      <c r="B2478" t="s">
        <v>10125</v>
      </c>
      <c r="C2478" t="s">
        <v>10126</v>
      </c>
      <c r="F2478" t="s">
        <v>24</v>
      </c>
      <c r="G2478" t="s">
        <v>1123</v>
      </c>
      <c r="H2478" t="s">
        <v>10127</v>
      </c>
      <c r="K2478" t="s">
        <v>24</v>
      </c>
      <c r="L2478" t="s">
        <v>1126</v>
      </c>
      <c r="M2478" t="s">
        <v>16021</v>
      </c>
      <c r="P2478" t="s">
        <v>24</v>
      </c>
      <c r="Q2478" t="s">
        <v>1129</v>
      </c>
      <c r="R2478" t="s">
        <v>10126</v>
      </c>
      <c r="S2478" t="s">
        <v>13707</v>
      </c>
    </row>
    <row r="2479" spans="1:29">
      <c r="A2479" t="s">
        <v>10650</v>
      </c>
      <c r="B2479" t="s">
        <v>18867</v>
      </c>
      <c r="C2479" t="s">
        <v>424</v>
      </c>
      <c r="D2479" t="s">
        <v>2512</v>
      </c>
      <c r="F2479" t="s">
        <v>51</v>
      </c>
      <c r="G2479" t="s">
        <v>2202</v>
      </c>
      <c r="H2479" t="s">
        <v>10651</v>
      </c>
      <c r="I2479" t="s">
        <v>2514</v>
      </c>
      <c r="K2479" t="s">
        <v>1330</v>
      </c>
      <c r="L2479" t="s">
        <v>2205</v>
      </c>
      <c r="M2479" t="s">
        <v>16022</v>
      </c>
      <c r="N2479" t="s">
        <v>2516</v>
      </c>
      <c r="P2479" t="s">
        <v>1332</v>
      </c>
      <c r="Q2479" t="s">
        <v>2208</v>
      </c>
      <c r="R2479" t="s">
        <v>424</v>
      </c>
      <c r="S2479" t="s">
        <v>19824</v>
      </c>
      <c r="T2479" t="s">
        <v>424</v>
      </c>
      <c r="U2479" t="s">
        <v>19618</v>
      </c>
      <c r="W2479" t="s">
        <v>51</v>
      </c>
      <c r="X2479" t="s">
        <v>52</v>
      </c>
      <c r="Y2479" t="s">
        <v>424</v>
      </c>
      <c r="Z2479" t="s">
        <v>19547</v>
      </c>
      <c r="AB2479" t="s">
        <v>13558</v>
      </c>
      <c r="AC2479" t="s">
        <v>13649</v>
      </c>
    </row>
    <row r="2480" spans="1:29">
      <c r="A2480" t="s">
        <v>2314</v>
      </c>
      <c r="B2480" t="s">
        <v>18868</v>
      </c>
      <c r="C2480" t="s">
        <v>2315</v>
      </c>
      <c r="E2480" t="s">
        <v>1166</v>
      </c>
      <c r="F2480" t="s">
        <v>45</v>
      </c>
      <c r="G2480" t="s">
        <v>25</v>
      </c>
      <c r="H2480" t="s">
        <v>2316</v>
      </c>
      <c r="J2480" t="s">
        <v>1171</v>
      </c>
      <c r="K2480" t="s">
        <v>1066</v>
      </c>
      <c r="L2480" t="s">
        <v>1067</v>
      </c>
      <c r="M2480" t="s">
        <v>16023</v>
      </c>
      <c r="O2480" t="s">
        <v>2318</v>
      </c>
      <c r="P2480" t="s">
        <v>1068</v>
      </c>
      <c r="Q2480" t="s">
        <v>1069</v>
      </c>
      <c r="R2480" t="s">
        <v>2315</v>
      </c>
      <c r="S2480" t="s">
        <v>13707</v>
      </c>
    </row>
    <row r="2481" spans="1:29">
      <c r="B2481" t="s">
        <v>18199</v>
      </c>
      <c r="C2481" t="s">
        <v>12551</v>
      </c>
      <c r="D2481" t="s">
        <v>19550</v>
      </c>
      <c r="F2481" t="s">
        <v>45</v>
      </c>
      <c r="G2481" t="s">
        <v>25</v>
      </c>
      <c r="M2481" t="s">
        <v>15320</v>
      </c>
      <c r="R2481" t="s">
        <v>12551</v>
      </c>
      <c r="S2481" t="s">
        <v>19822</v>
      </c>
      <c r="Y2481" t="s">
        <v>12551</v>
      </c>
      <c r="Z2481" t="s">
        <v>19550</v>
      </c>
      <c r="AB2481" t="s">
        <v>12473</v>
      </c>
      <c r="AC2481" t="s">
        <v>11915</v>
      </c>
    </row>
    <row r="2482" spans="1:29">
      <c r="A2482" t="s">
        <v>10662</v>
      </c>
      <c r="B2482" t="s">
        <v>10663</v>
      </c>
      <c r="C2482" t="s">
        <v>10664</v>
      </c>
      <c r="E2482" t="s">
        <v>3498</v>
      </c>
      <c r="F2482" t="s">
        <v>1072</v>
      </c>
      <c r="G2482" t="s">
        <v>154</v>
      </c>
      <c r="H2482" t="s">
        <v>10665</v>
      </c>
      <c r="J2482" t="s">
        <v>3500</v>
      </c>
      <c r="K2482" t="s">
        <v>1073</v>
      </c>
      <c r="L2482" t="s">
        <v>1074</v>
      </c>
      <c r="M2482" t="s">
        <v>16024</v>
      </c>
      <c r="O2482" t="s">
        <v>3502</v>
      </c>
      <c r="P2482" t="s">
        <v>1072</v>
      </c>
      <c r="Q2482" t="s">
        <v>1075</v>
      </c>
      <c r="R2482" t="s">
        <v>10664</v>
      </c>
      <c r="S2482" t="s">
        <v>13707</v>
      </c>
    </row>
    <row r="2483" spans="1:29">
      <c r="A2483" t="s">
        <v>4452</v>
      </c>
      <c r="B2483" t="s">
        <v>18869</v>
      </c>
      <c r="C2483" t="s">
        <v>4453</v>
      </c>
      <c r="D2483" t="s">
        <v>4454</v>
      </c>
      <c r="F2483" t="s">
        <v>17</v>
      </c>
      <c r="G2483" t="s">
        <v>37</v>
      </c>
      <c r="H2483" t="s">
        <v>4455</v>
      </c>
      <c r="I2483" t="s">
        <v>4456</v>
      </c>
      <c r="K2483" t="s">
        <v>1184</v>
      </c>
      <c r="L2483" t="s">
        <v>1185</v>
      </c>
      <c r="M2483" t="s">
        <v>16025</v>
      </c>
      <c r="N2483" t="s">
        <v>4458</v>
      </c>
      <c r="P2483" t="s">
        <v>17</v>
      </c>
      <c r="Q2483" t="s">
        <v>37</v>
      </c>
      <c r="R2483" t="s">
        <v>4453</v>
      </c>
      <c r="S2483" t="s">
        <v>13707</v>
      </c>
    </row>
    <row r="2484" spans="1:29">
      <c r="A2484" t="s">
        <v>9286</v>
      </c>
      <c r="B2484" t="s">
        <v>9287</v>
      </c>
      <c r="C2484" t="s">
        <v>9288</v>
      </c>
      <c r="F2484" t="s">
        <v>20</v>
      </c>
      <c r="G2484" t="s">
        <v>1133</v>
      </c>
      <c r="H2484" t="s">
        <v>3414</v>
      </c>
      <c r="K2484" t="s">
        <v>1136</v>
      </c>
      <c r="L2484" t="s">
        <v>1137</v>
      </c>
      <c r="M2484" t="s">
        <v>16026</v>
      </c>
      <c r="P2484" t="s">
        <v>1140</v>
      </c>
      <c r="Q2484" t="s">
        <v>1141</v>
      </c>
      <c r="R2484" t="s">
        <v>9288</v>
      </c>
      <c r="S2484" t="s">
        <v>13707</v>
      </c>
    </row>
    <row r="2485" spans="1:29">
      <c r="B2485" t="s">
        <v>18870</v>
      </c>
      <c r="C2485" t="s">
        <v>12812</v>
      </c>
      <c r="D2485" t="s">
        <v>19522</v>
      </c>
      <c r="F2485" t="s">
        <v>17</v>
      </c>
      <c r="G2485" t="s">
        <v>6400</v>
      </c>
      <c r="M2485" t="s">
        <v>16027</v>
      </c>
      <c r="R2485" t="s">
        <v>12812</v>
      </c>
      <c r="S2485" t="s">
        <v>19822</v>
      </c>
      <c r="Y2485" t="s">
        <v>12812</v>
      </c>
      <c r="Z2485" t="s">
        <v>19522</v>
      </c>
      <c r="AB2485" t="s">
        <v>11336</v>
      </c>
      <c r="AC2485" t="s">
        <v>13647</v>
      </c>
    </row>
    <row r="2486" spans="1:29">
      <c r="A2486" t="s">
        <v>10566</v>
      </c>
      <c r="B2486" t="s">
        <v>18871</v>
      </c>
      <c r="C2486" t="s">
        <v>10567</v>
      </c>
      <c r="F2486" t="s">
        <v>20</v>
      </c>
      <c r="G2486" t="s">
        <v>1133</v>
      </c>
      <c r="H2486" t="s">
        <v>10568</v>
      </c>
      <c r="K2486" t="s">
        <v>1136</v>
      </c>
      <c r="L2486" t="s">
        <v>1137</v>
      </c>
      <c r="M2486" t="s">
        <v>16028</v>
      </c>
      <c r="P2486" t="s">
        <v>1140</v>
      </c>
      <c r="Q2486" t="s">
        <v>1141</v>
      </c>
      <c r="R2486" t="s">
        <v>10567</v>
      </c>
      <c r="S2486" t="s">
        <v>13707</v>
      </c>
    </row>
    <row r="2487" spans="1:29">
      <c r="B2487" t="s">
        <v>18872</v>
      </c>
      <c r="C2487" t="s">
        <v>416</v>
      </c>
      <c r="D2487" t="s">
        <v>19778</v>
      </c>
      <c r="F2487" t="s">
        <v>11879</v>
      </c>
      <c r="G2487" t="s">
        <v>13733</v>
      </c>
      <c r="M2487" t="s">
        <v>16029</v>
      </c>
      <c r="R2487" t="s">
        <v>416</v>
      </c>
      <c r="S2487" t="s">
        <v>19823</v>
      </c>
      <c r="T2487" t="s">
        <v>416</v>
      </c>
      <c r="U2487" t="s">
        <v>19778</v>
      </c>
      <c r="X2487" t="s">
        <v>7</v>
      </c>
    </row>
    <row r="2488" spans="1:29">
      <c r="A2488" t="s">
        <v>10441</v>
      </c>
      <c r="B2488" t="s">
        <v>10442</v>
      </c>
      <c r="C2488" t="s">
        <v>413</v>
      </c>
      <c r="D2488" t="s">
        <v>10443</v>
      </c>
      <c r="F2488" t="s">
        <v>260</v>
      </c>
      <c r="G2488" t="s">
        <v>3846</v>
      </c>
      <c r="H2488" t="s">
        <v>10444</v>
      </c>
      <c r="I2488" t="s">
        <v>10445</v>
      </c>
      <c r="K2488" t="s">
        <v>260</v>
      </c>
      <c r="L2488" t="s">
        <v>3849</v>
      </c>
      <c r="M2488" t="s">
        <v>16030</v>
      </c>
      <c r="N2488" t="s">
        <v>10447</v>
      </c>
      <c r="P2488" t="s">
        <v>260</v>
      </c>
      <c r="Q2488" t="s">
        <v>3852</v>
      </c>
      <c r="R2488" t="s">
        <v>413</v>
      </c>
      <c r="S2488" t="s">
        <v>19823</v>
      </c>
      <c r="T2488" t="s">
        <v>413</v>
      </c>
      <c r="U2488" t="s">
        <v>19568</v>
      </c>
      <c r="X2488" t="s">
        <v>74</v>
      </c>
    </row>
    <row r="2489" spans="1:29">
      <c r="A2489" t="s">
        <v>7132</v>
      </c>
      <c r="B2489" t="s">
        <v>18873</v>
      </c>
      <c r="C2489" t="s">
        <v>418</v>
      </c>
      <c r="D2489" t="s">
        <v>1132</v>
      </c>
      <c r="F2489" t="s">
        <v>20</v>
      </c>
      <c r="G2489" t="s">
        <v>1133</v>
      </c>
      <c r="H2489" t="s">
        <v>7133</v>
      </c>
      <c r="I2489" t="s">
        <v>1554</v>
      </c>
      <c r="K2489" t="s">
        <v>1136</v>
      </c>
      <c r="L2489" t="s">
        <v>1137</v>
      </c>
      <c r="M2489" t="s">
        <v>16031</v>
      </c>
      <c r="N2489" t="s">
        <v>1139</v>
      </c>
      <c r="P2489" t="s">
        <v>1140</v>
      </c>
      <c r="Q2489" t="s">
        <v>1141</v>
      </c>
      <c r="R2489" t="s">
        <v>418</v>
      </c>
      <c r="S2489" t="s">
        <v>19823</v>
      </c>
      <c r="T2489" t="s">
        <v>418</v>
      </c>
      <c r="U2489" t="s">
        <v>19520</v>
      </c>
      <c r="W2489" t="s">
        <v>20</v>
      </c>
      <c r="X2489" t="s">
        <v>21</v>
      </c>
    </row>
    <row r="2490" spans="1:29">
      <c r="A2490" t="s">
        <v>5399</v>
      </c>
      <c r="B2490" t="s">
        <v>5400</v>
      </c>
      <c r="C2490" t="s">
        <v>5401</v>
      </c>
      <c r="F2490" t="s">
        <v>20</v>
      </c>
      <c r="G2490" t="s">
        <v>1133</v>
      </c>
      <c r="H2490" t="s">
        <v>5402</v>
      </c>
      <c r="K2490" t="s">
        <v>1136</v>
      </c>
      <c r="L2490" t="s">
        <v>1137</v>
      </c>
      <c r="M2490" t="s">
        <v>16032</v>
      </c>
      <c r="P2490" t="s">
        <v>1140</v>
      </c>
      <c r="Q2490" t="s">
        <v>1141</v>
      </c>
      <c r="R2490" t="s">
        <v>5401</v>
      </c>
      <c r="S2490" t="s">
        <v>13707</v>
      </c>
    </row>
    <row r="2491" spans="1:29">
      <c r="A2491" t="s">
        <v>10448</v>
      </c>
      <c r="B2491" t="s">
        <v>18874</v>
      </c>
      <c r="C2491" t="s">
        <v>10449</v>
      </c>
      <c r="F2491" t="s">
        <v>2023</v>
      </c>
      <c r="G2491" t="s">
        <v>2589</v>
      </c>
      <c r="H2491" t="s">
        <v>10450</v>
      </c>
      <c r="K2491" t="s">
        <v>2025</v>
      </c>
      <c r="L2491" t="s">
        <v>2591</v>
      </c>
      <c r="M2491" t="s">
        <v>16033</v>
      </c>
      <c r="P2491" t="s">
        <v>2026</v>
      </c>
      <c r="Q2491" t="s">
        <v>2593</v>
      </c>
      <c r="R2491" t="s">
        <v>10449</v>
      </c>
      <c r="S2491" t="s">
        <v>13707</v>
      </c>
    </row>
    <row r="2492" spans="1:29">
      <c r="A2492" t="s">
        <v>1389</v>
      </c>
      <c r="B2492" t="s">
        <v>1390</v>
      </c>
      <c r="C2492" t="s">
        <v>422</v>
      </c>
      <c r="D2492" t="s">
        <v>1391</v>
      </c>
      <c r="F2492" t="s">
        <v>17</v>
      </c>
      <c r="G2492" t="s">
        <v>37</v>
      </c>
      <c r="H2492" t="s">
        <v>1392</v>
      </c>
      <c r="I2492" t="s">
        <v>1393</v>
      </c>
      <c r="K2492" t="s">
        <v>1184</v>
      </c>
      <c r="L2492" t="s">
        <v>1185</v>
      </c>
      <c r="M2492" t="s">
        <v>16034</v>
      </c>
      <c r="N2492" t="s">
        <v>1395</v>
      </c>
      <c r="P2492" t="s">
        <v>17</v>
      </c>
      <c r="Q2492" t="s">
        <v>37</v>
      </c>
      <c r="R2492" t="s">
        <v>422</v>
      </c>
      <c r="S2492" t="s">
        <v>19823</v>
      </c>
      <c r="T2492" t="s">
        <v>422</v>
      </c>
      <c r="U2492" t="s">
        <v>19779</v>
      </c>
      <c r="X2492" t="s">
        <v>37</v>
      </c>
    </row>
    <row r="2493" spans="1:29">
      <c r="B2493" t="s">
        <v>18875</v>
      </c>
      <c r="C2493" t="s">
        <v>12171</v>
      </c>
      <c r="D2493" t="s">
        <v>19542</v>
      </c>
      <c r="F2493" t="s">
        <v>59</v>
      </c>
      <c r="G2493" t="s">
        <v>25</v>
      </c>
      <c r="M2493" t="s">
        <v>16035</v>
      </c>
      <c r="R2493" t="s">
        <v>12171</v>
      </c>
      <c r="S2493" t="s">
        <v>19822</v>
      </c>
      <c r="Y2493" t="s">
        <v>12171</v>
      </c>
      <c r="Z2493" t="s">
        <v>19542</v>
      </c>
      <c r="AB2493" t="s">
        <v>12144</v>
      </c>
      <c r="AC2493" t="s">
        <v>11915</v>
      </c>
    </row>
    <row r="2494" spans="1:29">
      <c r="B2494" t="s">
        <v>18876</v>
      </c>
      <c r="C2494" t="s">
        <v>12173</v>
      </c>
      <c r="D2494" t="s">
        <v>19542</v>
      </c>
      <c r="F2494" t="s">
        <v>59</v>
      </c>
      <c r="G2494" t="s">
        <v>25</v>
      </c>
      <c r="M2494" t="s">
        <v>16036</v>
      </c>
      <c r="R2494" t="s">
        <v>12173</v>
      </c>
      <c r="S2494" t="s">
        <v>19822</v>
      </c>
      <c r="Y2494" t="s">
        <v>12173</v>
      </c>
      <c r="Z2494" t="s">
        <v>19542</v>
      </c>
      <c r="AB2494" t="s">
        <v>12144</v>
      </c>
      <c r="AC2494" t="s">
        <v>11915</v>
      </c>
    </row>
    <row r="2495" spans="1:29">
      <c r="A2495" t="s">
        <v>5430</v>
      </c>
      <c r="B2495" t="s">
        <v>18877</v>
      </c>
      <c r="C2495" t="s">
        <v>5431</v>
      </c>
      <c r="D2495" t="s">
        <v>2138</v>
      </c>
      <c r="F2495" t="s">
        <v>20</v>
      </c>
      <c r="G2495" t="s">
        <v>2139</v>
      </c>
      <c r="H2495" t="s">
        <v>5432</v>
      </c>
      <c r="I2495" t="s">
        <v>2141</v>
      </c>
      <c r="K2495" t="s">
        <v>1136</v>
      </c>
      <c r="L2495" t="s">
        <v>2142</v>
      </c>
      <c r="M2495" t="s">
        <v>16037</v>
      </c>
      <c r="N2495" t="s">
        <v>2144</v>
      </c>
      <c r="P2495" t="s">
        <v>1140</v>
      </c>
      <c r="Q2495" t="s">
        <v>2145</v>
      </c>
      <c r="R2495" t="s">
        <v>5431</v>
      </c>
      <c r="S2495" t="s">
        <v>13707</v>
      </c>
    </row>
    <row r="2496" spans="1:29">
      <c r="A2496" t="s">
        <v>10675</v>
      </c>
      <c r="B2496" t="s">
        <v>18878</v>
      </c>
      <c r="C2496" t="s">
        <v>10676</v>
      </c>
      <c r="F2496" t="s">
        <v>59</v>
      </c>
      <c r="G2496" t="s">
        <v>1101</v>
      </c>
      <c r="H2496" t="s">
        <v>10677</v>
      </c>
      <c r="K2496" t="s">
        <v>1103</v>
      </c>
      <c r="L2496" t="s">
        <v>1104</v>
      </c>
      <c r="M2496" t="s">
        <v>16038</v>
      </c>
      <c r="P2496" t="s">
        <v>1106</v>
      </c>
      <c r="Q2496" t="s">
        <v>1107</v>
      </c>
      <c r="R2496" t="s">
        <v>10676</v>
      </c>
      <c r="S2496" t="s">
        <v>13707</v>
      </c>
      <c r="W2496" s="2"/>
    </row>
    <row r="2497" spans="1:29">
      <c r="A2497" t="s">
        <v>9266</v>
      </c>
      <c r="B2497" t="s">
        <v>17987</v>
      </c>
      <c r="C2497" t="s">
        <v>9267</v>
      </c>
      <c r="D2497" t="s">
        <v>9268</v>
      </c>
      <c r="F2497" t="s">
        <v>17</v>
      </c>
      <c r="G2497" t="s">
        <v>2839</v>
      </c>
      <c r="H2497" t="s">
        <v>9269</v>
      </c>
      <c r="I2497" t="s">
        <v>9270</v>
      </c>
      <c r="K2497" t="s">
        <v>1184</v>
      </c>
      <c r="L2497" t="s">
        <v>2842</v>
      </c>
      <c r="M2497" t="s">
        <v>15105</v>
      </c>
      <c r="N2497" t="s">
        <v>9272</v>
      </c>
      <c r="P2497" t="s">
        <v>17</v>
      </c>
      <c r="Q2497" t="s">
        <v>2845</v>
      </c>
      <c r="R2497" t="s">
        <v>9267</v>
      </c>
      <c r="S2497" t="s">
        <v>13707</v>
      </c>
    </row>
    <row r="2498" spans="1:29">
      <c r="B2498" t="s">
        <v>18879</v>
      </c>
      <c r="C2498" t="s">
        <v>13487</v>
      </c>
      <c r="D2498" t="s">
        <v>19551</v>
      </c>
      <c r="F2498" t="s">
        <v>24</v>
      </c>
      <c r="G2498" t="s">
        <v>13732</v>
      </c>
      <c r="M2498" t="s">
        <v>16039</v>
      </c>
      <c r="R2498" t="s">
        <v>13487</v>
      </c>
      <c r="S2498" t="s">
        <v>19822</v>
      </c>
      <c r="Y2498" t="s">
        <v>13487</v>
      </c>
      <c r="Z2498" t="s">
        <v>19551</v>
      </c>
      <c r="AB2498" t="s">
        <v>13356</v>
      </c>
      <c r="AC2498" t="s">
        <v>13651</v>
      </c>
    </row>
    <row r="2499" spans="1:29">
      <c r="A2499" t="s">
        <v>2177</v>
      </c>
      <c r="B2499" t="s">
        <v>18880</v>
      </c>
      <c r="C2499" t="s">
        <v>2178</v>
      </c>
      <c r="F2499" t="s">
        <v>24</v>
      </c>
      <c r="G2499" t="s">
        <v>1123</v>
      </c>
      <c r="H2499" t="s">
        <v>2179</v>
      </c>
      <c r="K2499" t="s">
        <v>24</v>
      </c>
      <c r="L2499" t="s">
        <v>1126</v>
      </c>
      <c r="M2499" t="s">
        <v>16040</v>
      </c>
      <c r="P2499" t="s">
        <v>24</v>
      </c>
      <c r="Q2499" t="s">
        <v>1129</v>
      </c>
      <c r="R2499" t="s">
        <v>2178</v>
      </c>
      <c r="S2499" t="s">
        <v>13707</v>
      </c>
    </row>
    <row r="2500" spans="1:29">
      <c r="A2500" t="s">
        <v>10023</v>
      </c>
      <c r="B2500" t="s">
        <v>18883</v>
      </c>
      <c r="C2500" t="s">
        <v>10024</v>
      </c>
      <c r="F2500" t="s">
        <v>17</v>
      </c>
      <c r="G2500" t="s">
        <v>37</v>
      </c>
      <c r="H2500" t="s">
        <v>6730</v>
      </c>
      <c r="K2500" t="s">
        <v>1184</v>
      </c>
      <c r="L2500" t="s">
        <v>1185</v>
      </c>
      <c r="M2500" t="s">
        <v>16043</v>
      </c>
      <c r="P2500" t="s">
        <v>17</v>
      </c>
      <c r="Q2500" t="s">
        <v>37</v>
      </c>
      <c r="R2500" t="s">
        <v>10024</v>
      </c>
      <c r="S2500" t="s">
        <v>13707</v>
      </c>
    </row>
    <row r="2501" spans="1:29">
      <c r="B2501" t="s">
        <v>18884</v>
      </c>
      <c r="C2501" t="s">
        <v>12814</v>
      </c>
      <c r="D2501" t="s">
        <v>19522</v>
      </c>
      <c r="F2501" t="s">
        <v>17</v>
      </c>
      <c r="G2501" t="s">
        <v>6400</v>
      </c>
      <c r="M2501" t="s">
        <v>16044</v>
      </c>
      <c r="R2501" t="s">
        <v>12814</v>
      </c>
      <c r="S2501" t="s">
        <v>19822</v>
      </c>
      <c r="Y2501" t="s">
        <v>12814</v>
      </c>
      <c r="Z2501" t="s">
        <v>19522</v>
      </c>
      <c r="AB2501" t="s">
        <v>11336</v>
      </c>
      <c r="AC2501" t="s">
        <v>13647</v>
      </c>
    </row>
    <row r="2502" spans="1:29">
      <c r="A2502" t="s">
        <v>9670</v>
      </c>
      <c r="B2502" t="s">
        <v>18885</v>
      </c>
      <c r="C2502" t="s">
        <v>419</v>
      </c>
      <c r="D2502" t="s">
        <v>420</v>
      </c>
      <c r="F2502" t="s">
        <v>17</v>
      </c>
      <c r="G2502" t="s">
        <v>37</v>
      </c>
      <c r="H2502" t="s">
        <v>9671</v>
      </c>
      <c r="K2502" t="s">
        <v>1184</v>
      </c>
      <c r="L2502" t="s">
        <v>1185</v>
      </c>
      <c r="M2502" t="s">
        <v>16045</v>
      </c>
      <c r="P2502" t="s">
        <v>17</v>
      </c>
      <c r="Q2502" t="s">
        <v>37</v>
      </c>
      <c r="R2502" t="s">
        <v>419</v>
      </c>
      <c r="S2502" t="s">
        <v>19823</v>
      </c>
      <c r="T2502" t="s">
        <v>419</v>
      </c>
      <c r="U2502" t="s">
        <v>420</v>
      </c>
      <c r="W2502" s="2"/>
    </row>
    <row r="2503" spans="1:29">
      <c r="A2503" t="s">
        <v>7982</v>
      </c>
      <c r="B2503" t="s">
        <v>18881</v>
      </c>
      <c r="C2503" t="s">
        <v>7983</v>
      </c>
      <c r="F2503" t="s">
        <v>20</v>
      </c>
      <c r="G2503" t="s">
        <v>1133</v>
      </c>
      <c r="H2503" t="s">
        <v>7984</v>
      </c>
      <c r="K2503" t="s">
        <v>1136</v>
      </c>
      <c r="L2503" t="s">
        <v>1137</v>
      </c>
      <c r="M2503" t="s">
        <v>16041</v>
      </c>
      <c r="P2503" t="s">
        <v>1140</v>
      </c>
      <c r="Q2503" t="s">
        <v>1141</v>
      </c>
      <c r="R2503" t="s">
        <v>7983</v>
      </c>
      <c r="S2503" t="s">
        <v>13707</v>
      </c>
    </row>
    <row r="2504" spans="1:29">
      <c r="A2504" t="s">
        <v>11348</v>
      </c>
      <c r="B2504" t="s">
        <v>18882</v>
      </c>
      <c r="C2504" t="s">
        <v>11349</v>
      </c>
      <c r="D2504" t="s">
        <v>4032</v>
      </c>
      <c r="F2504" t="s">
        <v>20</v>
      </c>
      <c r="G2504" t="s">
        <v>1133</v>
      </c>
      <c r="H2504" t="s">
        <v>11350</v>
      </c>
      <c r="I2504" t="s">
        <v>4348</v>
      </c>
      <c r="K2504" t="s">
        <v>1136</v>
      </c>
      <c r="L2504" t="s">
        <v>1137</v>
      </c>
      <c r="M2504" t="s">
        <v>16042</v>
      </c>
      <c r="N2504" t="s">
        <v>4038</v>
      </c>
      <c r="P2504" t="s">
        <v>1140</v>
      </c>
      <c r="Q2504" t="s">
        <v>1141</v>
      </c>
      <c r="R2504" t="s">
        <v>11349</v>
      </c>
      <c r="S2504" t="s">
        <v>13707</v>
      </c>
    </row>
    <row r="2505" spans="1:29">
      <c r="A2505" t="s">
        <v>10594</v>
      </c>
      <c r="B2505" t="s">
        <v>18886</v>
      </c>
      <c r="C2505" t="s">
        <v>421</v>
      </c>
      <c r="D2505" t="s">
        <v>1115</v>
      </c>
      <c r="F2505" t="s">
        <v>45</v>
      </c>
      <c r="G2505" t="s">
        <v>25</v>
      </c>
      <c r="H2505" t="s">
        <v>10595</v>
      </c>
      <c r="I2505" t="s">
        <v>3246</v>
      </c>
      <c r="K2505" t="s">
        <v>1066</v>
      </c>
      <c r="L2505" t="s">
        <v>1067</v>
      </c>
      <c r="M2505" t="s">
        <v>16046</v>
      </c>
      <c r="N2505" t="s">
        <v>1118</v>
      </c>
      <c r="P2505" t="s">
        <v>1068</v>
      </c>
      <c r="Q2505" t="s">
        <v>1069</v>
      </c>
      <c r="R2505" t="s">
        <v>421</v>
      </c>
      <c r="S2505" t="s">
        <v>19823</v>
      </c>
      <c r="T2505" t="s">
        <v>421</v>
      </c>
      <c r="U2505" t="s">
        <v>19602</v>
      </c>
      <c r="W2505" t="s">
        <v>45</v>
      </c>
      <c r="X2505" t="s">
        <v>25</v>
      </c>
    </row>
    <row r="2506" spans="1:29">
      <c r="A2506" t="s">
        <v>9397</v>
      </c>
      <c r="B2506" t="s">
        <v>9398</v>
      </c>
      <c r="C2506" t="s">
        <v>415</v>
      </c>
      <c r="D2506" t="s">
        <v>1147</v>
      </c>
      <c r="F2506" t="s">
        <v>24</v>
      </c>
      <c r="G2506" t="s">
        <v>1123</v>
      </c>
      <c r="H2506" t="s">
        <v>9399</v>
      </c>
      <c r="I2506" t="s">
        <v>1149</v>
      </c>
      <c r="K2506" t="s">
        <v>24</v>
      </c>
      <c r="L2506" t="s">
        <v>1126</v>
      </c>
      <c r="M2506" t="s">
        <v>9400</v>
      </c>
      <c r="N2506" t="s">
        <v>1151</v>
      </c>
      <c r="P2506" t="s">
        <v>24</v>
      </c>
      <c r="Q2506" t="s">
        <v>1129</v>
      </c>
      <c r="R2506" t="s">
        <v>415</v>
      </c>
      <c r="S2506" t="s">
        <v>19823</v>
      </c>
      <c r="T2506" t="s">
        <v>415</v>
      </c>
      <c r="U2506" t="s">
        <v>19631</v>
      </c>
      <c r="W2506" t="s">
        <v>24</v>
      </c>
      <c r="X2506" t="s">
        <v>123</v>
      </c>
    </row>
    <row r="2507" spans="1:29">
      <c r="A2507" t="s">
        <v>8391</v>
      </c>
      <c r="B2507" t="s">
        <v>18887</v>
      </c>
      <c r="C2507" t="s">
        <v>8392</v>
      </c>
      <c r="F2507" t="s">
        <v>17</v>
      </c>
      <c r="G2507" t="s">
        <v>37</v>
      </c>
      <c r="H2507" t="s">
        <v>8393</v>
      </c>
      <c r="K2507" t="s">
        <v>1184</v>
      </c>
      <c r="L2507" t="s">
        <v>1185</v>
      </c>
      <c r="M2507" t="s">
        <v>16047</v>
      </c>
      <c r="P2507" t="s">
        <v>17</v>
      </c>
      <c r="Q2507" t="s">
        <v>37</v>
      </c>
      <c r="R2507" t="s">
        <v>8392</v>
      </c>
      <c r="S2507" t="s">
        <v>13707</v>
      </c>
    </row>
    <row r="2508" spans="1:29">
      <c r="B2508" t="s">
        <v>18888</v>
      </c>
      <c r="C2508" t="s">
        <v>12913</v>
      </c>
      <c r="D2508" t="s">
        <v>19554</v>
      </c>
      <c r="F2508" t="s">
        <v>59</v>
      </c>
      <c r="G2508" t="s">
        <v>13731</v>
      </c>
      <c r="M2508" t="s">
        <v>16048</v>
      </c>
      <c r="R2508" t="s">
        <v>12913</v>
      </c>
      <c r="S2508" t="s">
        <v>19822</v>
      </c>
      <c r="W2508" s="2"/>
      <c r="Y2508" t="s">
        <v>12913</v>
      </c>
      <c r="Z2508" t="s">
        <v>19554</v>
      </c>
      <c r="AB2508" t="s">
        <v>12881</v>
      </c>
      <c r="AC2508" t="s">
        <v>13649</v>
      </c>
    </row>
    <row r="2509" spans="1:29">
      <c r="B2509" t="s">
        <v>18889</v>
      </c>
      <c r="C2509" t="s">
        <v>12816</v>
      </c>
      <c r="D2509" t="s">
        <v>19522</v>
      </c>
      <c r="F2509" t="s">
        <v>17</v>
      </c>
      <c r="G2509" t="s">
        <v>6400</v>
      </c>
      <c r="M2509" t="s">
        <v>16049</v>
      </c>
      <c r="R2509" t="s">
        <v>12816</v>
      </c>
      <c r="S2509" t="s">
        <v>19822</v>
      </c>
      <c r="Y2509" t="s">
        <v>12816</v>
      </c>
      <c r="Z2509" t="s">
        <v>19522</v>
      </c>
      <c r="AB2509" t="s">
        <v>11336</v>
      </c>
      <c r="AC2509" t="s">
        <v>13647</v>
      </c>
    </row>
    <row r="2510" spans="1:29">
      <c r="B2510" t="s">
        <v>18890</v>
      </c>
      <c r="C2510" t="s">
        <v>13113</v>
      </c>
      <c r="D2510" t="s">
        <v>19752</v>
      </c>
      <c r="F2510" t="s">
        <v>20</v>
      </c>
      <c r="G2510" t="s">
        <v>13727</v>
      </c>
      <c r="M2510" t="s">
        <v>16050</v>
      </c>
      <c r="R2510" t="s">
        <v>13113</v>
      </c>
      <c r="S2510" t="s">
        <v>19822</v>
      </c>
      <c r="Y2510" t="s">
        <v>13113</v>
      </c>
      <c r="Z2510" t="s">
        <v>19752</v>
      </c>
      <c r="AB2510" t="s">
        <v>13098</v>
      </c>
      <c r="AC2510" t="s">
        <v>11914</v>
      </c>
    </row>
    <row r="2511" spans="1:29">
      <c r="B2511" t="s">
        <v>18891</v>
      </c>
      <c r="C2511" t="s">
        <v>412</v>
      </c>
      <c r="D2511" t="s">
        <v>19520</v>
      </c>
      <c r="F2511" t="s">
        <v>20</v>
      </c>
      <c r="G2511" t="s">
        <v>13739</v>
      </c>
      <c r="M2511" t="s">
        <v>16051</v>
      </c>
      <c r="R2511" t="s">
        <v>412</v>
      </c>
      <c r="S2511" t="s">
        <v>19823</v>
      </c>
      <c r="T2511" t="s">
        <v>412</v>
      </c>
      <c r="U2511" t="s">
        <v>19520</v>
      </c>
      <c r="W2511" t="s">
        <v>20</v>
      </c>
      <c r="X2511" t="s">
        <v>21</v>
      </c>
    </row>
    <row r="2512" spans="1:29">
      <c r="A2512" t="s">
        <v>4516</v>
      </c>
      <c r="B2512" t="s">
        <v>18892</v>
      </c>
      <c r="C2512" t="s">
        <v>4517</v>
      </c>
      <c r="D2512" t="s">
        <v>1132</v>
      </c>
      <c r="F2512" t="s">
        <v>20</v>
      </c>
      <c r="G2512" t="s">
        <v>1133</v>
      </c>
      <c r="H2512" t="s">
        <v>4518</v>
      </c>
      <c r="I2512" t="s">
        <v>1554</v>
      </c>
      <c r="K2512" t="s">
        <v>1136</v>
      </c>
      <c r="L2512" t="s">
        <v>1137</v>
      </c>
      <c r="M2512" t="s">
        <v>16052</v>
      </c>
      <c r="N2512" t="s">
        <v>1139</v>
      </c>
      <c r="P2512" t="s">
        <v>1140</v>
      </c>
      <c r="Q2512" t="s">
        <v>1141</v>
      </c>
      <c r="R2512" t="s">
        <v>4517</v>
      </c>
      <c r="S2512" t="s">
        <v>13707</v>
      </c>
    </row>
    <row r="2513" spans="1:24">
      <c r="A2513" t="s">
        <v>8503</v>
      </c>
      <c r="B2513" t="s">
        <v>18893</v>
      </c>
      <c r="C2513" t="s">
        <v>8504</v>
      </c>
      <c r="D2513" t="s">
        <v>4032</v>
      </c>
      <c r="F2513" t="s">
        <v>20</v>
      </c>
      <c r="G2513" t="s">
        <v>1133</v>
      </c>
      <c r="H2513" t="s">
        <v>8505</v>
      </c>
      <c r="I2513" t="s">
        <v>8506</v>
      </c>
      <c r="K2513" t="s">
        <v>1136</v>
      </c>
      <c r="L2513" t="s">
        <v>1137</v>
      </c>
      <c r="M2513" t="s">
        <v>16053</v>
      </c>
      <c r="N2513" t="s">
        <v>4038</v>
      </c>
      <c r="P2513" t="s">
        <v>1140</v>
      </c>
      <c r="Q2513" t="s">
        <v>1141</v>
      </c>
      <c r="R2513" t="s">
        <v>8504</v>
      </c>
      <c r="S2513" t="s">
        <v>13707</v>
      </c>
    </row>
    <row r="2514" spans="1:24">
      <c r="A2514" t="s">
        <v>8763</v>
      </c>
      <c r="B2514" t="s">
        <v>8764</v>
      </c>
      <c r="C2514" t="s">
        <v>8765</v>
      </c>
      <c r="F2514" t="s">
        <v>17</v>
      </c>
      <c r="G2514" t="s">
        <v>37</v>
      </c>
      <c r="H2514" t="s">
        <v>8766</v>
      </c>
      <c r="K2514" t="s">
        <v>1184</v>
      </c>
      <c r="L2514" t="s">
        <v>1185</v>
      </c>
      <c r="M2514" t="s">
        <v>16054</v>
      </c>
      <c r="P2514" t="s">
        <v>17</v>
      </c>
      <c r="Q2514" t="s">
        <v>37</v>
      </c>
      <c r="R2514" t="s">
        <v>8765</v>
      </c>
      <c r="S2514" t="s">
        <v>13707</v>
      </c>
      <c r="W2514" s="2"/>
    </row>
    <row r="2515" spans="1:24">
      <c r="A2515" t="s">
        <v>10906</v>
      </c>
      <c r="B2515" t="s">
        <v>18894</v>
      </c>
      <c r="C2515" t="s">
        <v>10907</v>
      </c>
      <c r="F2515" t="s">
        <v>20</v>
      </c>
      <c r="G2515" t="s">
        <v>1133</v>
      </c>
      <c r="H2515" t="s">
        <v>10908</v>
      </c>
      <c r="K2515" t="s">
        <v>1136</v>
      </c>
      <c r="L2515" t="s">
        <v>1137</v>
      </c>
      <c r="M2515" t="s">
        <v>16055</v>
      </c>
      <c r="P2515" t="s">
        <v>1140</v>
      </c>
      <c r="Q2515" t="s">
        <v>1141</v>
      </c>
      <c r="R2515" t="s">
        <v>10907</v>
      </c>
      <c r="S2515" t="s">
        <v>13707</v>
      </c>
    </row>
    <row r="2516" spans="1:24">
      <c r="A2516" t="s">
        <v>6728</v>
      </c>
      <c r="B2516" t="s">
        <v>18883</v>
      </c>
      <c r="C2516" t="s">
        <v>6729</v>
      </c>
      <c r="F2516" t="s">
        <v>17</v>
      </c>
      <c r="G2516" t="s">
        <v>37</v>
      </c>
      <c r="H2516" t="s">
        <v>6730</v>
      </c>
      <c r="K2516" t="s">
        <v>1184</v>
      </c>
      <c r="L2516" t="s">
        <v>1185</v>
      </c>
      <c r="M2516" t="s">
        <v>16043</v>
      </c>
      <c r="P2516" t="s">
        <v>17</v>
      </c>
      <c r="Q2516" t="s">
        <v>37</v>
      </c>
      <c r="R2516" t="s">
        <v>6729</v>
      </c>
      <c r="S2516" t="s">
        <v>13707</v>
      </c>
    </row>
    <row r="2517" spans="1:24">
      <c r="A2517" t="s">
        <v>11330</v>
      </c>
      <c r="B2517" t="s">
        <v>18895</v>
      </c>
      <c r="C2517" t="s">
        <v>11331</v>
      </c>
      <c r="F2517" t="s">
        <v>17</v>
      </c>
      <c r="G2517" t="s">
        <v>37</v>
      </c>
      <c r="H2517" t="s">
        <v>11332</v>
      </c>
      <c r="K2517" t="s">
        <v>1184</v>
      </c>
      <c r="L2517" t="s">
        <v>1185</v>
      </c>
      <c r="M2517" t="s">
        <v>11333</v>
      </c>
      <c r="P2517" t="s">
        <v>17</v>
      </c>
      <c r="Q2517" t="s">
        <v>37</v>
      </c>
      <c r="R2517" t="s">
        <v>11331</v>
      </c>
      <c r="S2517" t="s">
        <v>13707</v>
      </c>
      <c r="W2517" s="2"/>
    </row>
    <row r="2518" spans="1:24">
      <c r="A2518" t="s">
        <v>1271</v>
      </c>
      <c r="B2518" t="s">
        <v>18896</v>
      </c>
      <c r="C2518" t="s">
        <v>1272</v>
      </c>
      <c r="F2518" t="s">
        <v>59</v>
      </c>
      <c r="G2518" t="s">
        <v>1101</v>
      </c>
      <c r="H2518" t="s">
        <v>1273</v>
      </c>
      <c r="K2518" t="s">
        <v>1103</v>
      </c>
      <c r="L2518" t="s">
        <v>1104</v>
      </c>
      <c r="M2518" t="s">
        <v>16056</v>
      </c>
      <c r="P2518" t="s">
        <v>1106</v>
      </c>
      <c r="Q2518" t="s">
        <v>1107</v>
      </c>
      <c r="R2518" t="s">
        <v>1272</v>
      </c>
      <c r="S2518" t="s">
        <v>13707</v>
      </c>
      <c r="W2518" s="2"/>
    </row>
    <row r="2519" spans="1:24">
      <c r="A2519" t="s">
        <v>8116</v>
      </c>
      <c r="B2519" t="s">
        <v>8117</v>
      </c>
      <c r="C2519" t="s">
        <v>406</v>
      </c>
      <c r="D2519" t="s">
        <v>1132</v>
      </c>
      <c r="F2519" t="s">
        <v>20</v>
      </c>
      <c r="G2519" t="s">
        <v>1133</v>
      </c>
      <c r="H2519" t="s">
        <v>8118</v>
      </c>
      <c r="I2519" t="s">
        <v>1554</v>
      </c>
      <c r="K2519" t="s">
        <v>1136</v>
      </c>
      <c r="L2519" t="s">
        <v>1137</v>
      </c>
      <c r="M2519" t="s">
        <v>16057</v>
      </c>
      <c r="N2519" t="s">
        <v>1139</v>
      </c>
      <c r="P2519" t="s">
        <v>1140</v>
      </c>
      <c r="Q2519" t="s">
        <v>1141</v>
      </c>
      <c r="R2519" t="s">
        <v>406</v>
      </c>
      <c r="S2519" t="s">
        <v>19823</v>
      </c>
      <c r="T2519" t="s">
        <v>406</v>
      </c>
      <c r="U2519" t="s">
        <v>19520</v>
      </c>
      <c r="W2519" t="s">
        <v>20</v>
      </c>
      <c r="X2519" t="s">
        <v>21</v>
      </c>
    </row>
    <row r="2520" spans="1:24">
      <c r="A2520" t="s">
        <v>10206</v>
      </c>
      <c r="B2520" t="s">
        <v>18897</v>
      </c>
      <c r="C2520" t="s">
        <v>10207</v>
      </c>
      <c r="D2520" t="s">
        <v>4212</v>
      </c>
      <c r="F2520" t="s">
        <v>17</v>
      </c>
      <c r="G2520" t="s">
        <v>37</v>
      </c>
      <c r="H2520" t="s">
        <v>10208</v>
      </c>
      <c r="I2520" t="s">
        <v>4214</v>
      </c>
      <c r="K2520" t="s">
        <v>1184</v>
      </c>
      <c r="L2520" t="s">
        <v>1185</v>
      </c>
      <c r="M2520" t="s">
        <v>16058</v>
      </c>
      <c r="N2520" t="s">
        <v>4216</v>
      </c>
      <c r="P2520" t="s">
        <v>17</v>
      </c>
      <c r="Q2520" t="s">
        <v>37</v>
      </c>
      <c r="R2520" t="s">
        <v>10207</v>
      </c>
      <c r="S2520" t="s">
        <v>13707</v>
      </c>
      <c r="W2520" s="2"/>
    </row>
    <row r="2521" spans="1:24">
      <c r="A2521" t="s">
        <v>6417</v>
      </c>
      <c r="B2521" t="s">
        <v>18898</v>
      </c>
      <c r="C2521" t="s">
        <v>6418</v>
      </c>
      <c r="F2521" t="s">
        <v>20</v>
      </c>
      <c r="G2521" t="s">
        <v>1133</v>
      </c>
      <c r="H2521" t="s">
        <v>6419</v>
      </c>
      <c r="K2521" t="s">
        <v>1136</v>
      </c>
      <c r="L2521" t="s">
        <v>1137</v>
      </c>
      <c r="M2521" t="s">
        <v>16059</v>
      </c>
      <c r="P2521" t="s">
        <v>1140</v>
      </c>
      <c r="Q2521" t="s">
        <v>1141</v>
      </c>
      <c r="R2521" t="s">
        <v>6418</v>
      </c>
      <c r="S2521" t="s">
        <v>13707</v>
      </c>
    </row>
    <row r="2522" spans="1:24">
      <c r="A2522" t="s">
        <v>2950</v>
      </c>
      <c r="B2522" t="s">
        <v>18899</v>
      </c>
      <c r="C2522" t="s">
        <v>2951</v>
      </c>
      <c r="D2522" t="s">
        <v>1652</v>
      </c>
      <c r="F2522" t="s">
        <v>20</v>
      </c>
      <c r="G2522" t="s">
        <v>1133</v>
      </c>
      <c r="H2522" t="s">
        <v>2952</v>
      </c>
      <c r="I2522" t="s">
        <v>2890</v>
      </c>
      <c r="K2522" t="s">
        <v>1136</v>
      </c>
      <c r="L2522" t="s">
        <v>1137</v>
      </c>
      <c r="M2522" t="s">
        <v>16060</v>
      </c>
      <c r="N2522" t="s">
        <v>1656</v>
      </c>
      <c r="P2522" t="s">
        <v>1140</v>
      </c>
      <c r="Q2522" t="s">
        <v>1141</v>
      </c>
      <c r="R2522" t="s">
        <v>2951</v>
      </c>
      <c r="S2522" t="s">
        <v>13707</v>
      </c>
    </row>
    <row r="2523" spans="1:24">
      <c r="A2523" t="s">
        <v>10076</v>
      </c>
      <c r="B2523" t="s">
        <v>18900</v>
      </c>
      <c r="C2523" t="s">
        <v>10077</v>
      </c>
      <c r="F2523" t="s">
        <v>17</v>
      </c>
      <c r="G2523" t="s">
        <v>37</v>
      </c>
      <c r="H2523" t="s">
        <v>10078</v>
      </c>
      <c r="K2523" t="s">
        <v>1184</v>
      </c>
      <c r="L2523" t="s">
        <v>1185</v>
      </c>
      <c r="M2523" t="s">
        <v>16061</v>
      </c>
      <c r="P2523" t="s">
        <v>17</v>
      </c>
      <c r="Q2523" t="s">
        <v>37</v>
      </c>
      <c r="R2523" t="s">
        <v>10077</v>
      </c>
      <c r="S2523" t="s">
        <v>13707</v>
      </c>
      <c r="W2523" s="2"/>
    </row>
    <row r="2524" spans="1:24">
      <c r="A2524" t="s">
        <v>2535</v>
      </c>
      <c r="B2524" t="s">
        <v>2536</v>
      </c>
      <c r="C2524" t="s">
        <v>2537</v>
      </c>
      <c r="F2524" t="s">
        <v>59</v>
      </c>
      <c r="G2524" t="s">
        <v>1101</v>
      </c>
      <c r="H2524" t="s">
        <v>2538</v>
      </c>
      <c r="K2524" t="s">
        <v>1103</v>
      </c>
      <c r="L2524" t="s">
        <v>1104</v>
      </c>
      <c r="M2524" t="s">
        <v>16062</v>
      </c>
      <c r="P2524" t="s">
        <v>1106</v>
      </c>
      <c r="Q2524" t="s">
        <v>1107</v>
      </c>
      <c r="R2524" t="s">
        <v>2537</v>
      </c>
      <c r="S2524" t="s">
        <v>13707</v>
      </c>
      <c r="W2524" s="2"/>
    </row>
    <row r="2525" spans="1:24">
      <c r="A2525" t="s">
        <v>5085</v>
      </c>
      <c r="B2525" t="s">
        <v>18901</v>
      </c>
      <c r="C2525" t="s">
        <v>5086</v>
      </c>
      <c r="F2525" t="s">
        <v>20</v>
      </c>
      <c r="G2525" t="s">
        <v>1133</v>
      </c>
      <c r="H2525" t="s">
        <v>5087</v>
      </c>
      <c r="K2525" t="s">
        <v>1136</v>
      </c>
      <c r="L2525" t="s">
        <v>1137</v>
      </c>
      <c r="M2525" t="s">
        <v>16063</v>
      </c>
      <c r="P2525" t="s">
        <v>1140</v>
      </c>
      <c r="Q2525" t="s">
        <v>1141</v>
      </c>
      <c r="R2525" t="s">
        <v>5086</v>
      </c>
      <c r="S2525" t="s">
        <v>13707</v>
      </c>
    </row>
    <row r="2526" spans="1:24">
      <c r="A2526" t="s">
        <v>4047</v>
      </c>
      <c r="B2526" t="s">
        <v>18902</v>
      </c>
      <c r="C2526" t="s">
        <v>4048</v>
      </c>
      <c r="D2526" t="s">
        <v>4032</v>
      </c>
      <c r="F2526" t="s">
        <v>20</v>
      </c>
      <c r="G2526" t="s">
        <v>1133</v>
      </c>
      <c r="H2526" t="s">
        <v>4049</v>
      </c>
      <c r="I2526" t="s">
        <v>4035</v>
      </c>
      <c r="K2526" t="s">
        <v>1136</v>
      </c>
      <c r="L2526" t="s">
        <v>1137</v>
      </c>
      <c r="M2526" t="s">
        <v>16064</v>
      </c>
      <c r="N2526" t="s">
        <v>4038</v>
      </c>
      <c r="P2526" t="s">
        <v>1140</v>
      </c>
      <c r="Q2526" t="s">
        <v>1141</v>
      </c>
      <c r="R2526" t="s">
        <v>4048</v>
      </c>
      <c r="S2526" t="s">
        <v>13707</v>
      </c>
      <c r="W2526" s="2"/>
    </row>
    <row r="2527" spans="1:24">
      <c r="A2527" t="s">
        <v>5878</v>
      </c>
      <c r="B2527" t="s">
        <v>5879</v>
      </c>
      <c r="C2527" t="s">
        <v>5880</v>
      </c>
      <c r="F2527" t="s">
        <v>140</v>
      </c>
      <c r="G2527" t="s">
        <v>1353</v>
      </c>
      <c r="H2527" t="s">
        <v>5881</v>
      </c>
      <c r="K2527" t="s">
        <v>1355</v>
      </c>
      <c r="L2527" t="s">
        <v>1356</v>
      </c>
      <c r="M2527" t="s">
        <v>16065</v>
      </c>
      <c r="P2527" t="s">
        <v>1358</v>
      </c>
      <c r="Q2527" t="s">
        <v>1359</v>
      </c>
      <c r="R2527" t="s">
        <v>5880</v>
      </c>
      <c r="S2527" t="s">
        <v>13707</v>
      </c>
    </row>
    <row r="2528" spans="1:24">
      <c r="A2528" t="s">
        <v>8025</v>
      </c>
      <c r="B2528" t="s">
        <v>18903</v>
      </c>
      <c r="C2528" t="s">
        <v>8026</v>
      </c>
      <c r="F2528" t="s">
        <v>59</v>
      </c>
      <c r="G2528" t="s">
        <v>1101</v>
      </c>
      <c r="H2528" t="s">
        <v>8027</v>
      </c>
      <c r="K2528" t="s">
        <v>1103</v>
      </c>
      <c r="L2528" t="s">
        <v>1104</v>
      </c>
      <c r="M2528" t="s">
        <v>16066</v>
      </c>
      <c r="P2528" t="s">
        <v>1106</v>
      </c>
      <c r="Q2528" t="s">
        <v>1107</v>
      </c>
      <c r="R2528" t="s">
        <v>8026</v>
      </c>
      <c r="S2528" t="s">
        <v>13707</v>
      </c>
      <c r="W2528" s="2"/>
    </row>
    <row r="2529" spans="1:29">
      <c r="A2529" t="s">
        <v>3774</v>
      </c>
      <c r="B2529" t="s">
        <v>18905</v>
      </c>
      <c r="C2529" t="s">
        <v>3775</v>
      </c>
      <c r="D2529" t="s">
        <v>3776</v>
      </c>
      <c r="F2529" t="s">
        <v>1627</v>
      </c>
      <c r="G2529" t="s">
        <v>1627</v>
      </c>
      <c r="H2529" t="s">
        <v>3777</v>
      </c>
      <c r="I2529" t="s">
        <v>3778</v>
      </c>
      <c r="K2529" t="s">
        <v>1630</v>
      </c>
      <c r="L2529" t="s">
        <v>1630</v>
      </c>
      <c r="M2529" t="s">
        <v>16068</v>
      </c>
      <c r="N2529" t="s">
        <v>3780</v>
      </c>
      <c r="P2529" t="s">
        <v>1633</v>
      </c>
      <c r="Q2529" t="s">
        <v>1633</v>
      </c>
      <c r="R2529" t="s">
        <v>3775</v>
      </c>
      <c r="S2529" t="s">
        <v>13707</v>
      </c>
    </row>
    <row r="2530" spans="1:29">
      <c r="A2530" t="s">
        <v>2275</v>
      </c>
      <c r="B2530" t="s">
        <v>18904</v>
      </c>
      <c r="C2530" t="s">
        <v>2276</v>
      </c>
      <c r="D2530" t="s">
        <v>2277</v>
      </c>
      <c r="F2530" t="s">
        <v>17</v>
      </c>
      <c r="G2530" t="s">
        <v>37</v>
      </c>
      <c r="H2530" t="s">
        <v>2278</v>
      </c>
      <c r="I2530" t="s">
        <v>2279</v>
      </c>
      <c r="K2530" t="s">
        <v>1184</v>
      </c>
      <c r="L2530" t="s">
        <v>1185</v>
      </c>
      <c r="M2530" t="s">
        <v>16067</v>
      </c>
      <c r="N2530" t="s">
        <v>2281</v>
      </c>
      <c r="P2530" t="s">
        <v>17</v>
      </c>
      <c r="Q2530" t="s">
        <v>37</v>
      </c>
      <c r="R2530" t="s">
        <v>2276</v>
      </c>
      <c r="S2530" t="s">
        <v>13707</v>
      </c>
    </row>
    <row r="2531" spans="1:29">
      <c r="A2531" t="s">
        <v>11034</v>
      </c>
      <c r="B2531" t="s">
        <v>18530</v>
      </c>
      <c r="C2531" t="s">
        <v>11035</v>
      </c>
      <c r="F2531" t="s">
        <v>17</v>
      </c>
      <c r="G2531" t="s">
        <v>37</v>
      </c>
      <c r="H2531" t="s">
        <v>11036</v>
      </c>
      <c r="K2531" t="s">
        <v>1184</v>
      </c>
      <c r="L2531" t="s">
        <v>1185</v>
      </c>
      <c r="M2531" t="s">
        <v>15665</v>
      </c>
      <c r="P2531" t="s">
        <v>17</v>
      </c>
      <c r="Q2531" t="s">
        <v>37</v>
      </c>
      <c r="R2531" t="s">
        <v>11035</v>
      </c>
      <c r="S2531" t="s">
        <v>13707</v>
      </c>
    </row>
    <row r="2532" spans="1:29">
      <c r="A2532" t="s">
        <v>4085</v>
      </c>
      <c r="B2532" t="s">
        <v>18906</v>
      </c>
      <c r="C2532" t="s">
        <v>4086</v>
      </c>
      <c r="D2532" t="s">
        <v>4087</v>
      </c>
      <c r="F2532" t="s">
        <v>17</v>
      </c>
      <c r="G2532" t="s">
        <v>37</v>
      </c>
      <c r="H2532" t="s">
        <v>4088</v>
      </c>
      <c r="I2532" t="s">
        <v>4089</v>
      </c>
      <c r="K2532" t="s">
        <v>1184</v>
      </c>
      <c r="L2532" t="s">
        <v>1185</v>
      </c>
      <c r="M2532" t="s">
        <v>16069</v>
      </c>
      <c r="N2532" t="s">
        <v>4091</v>
      </c>
      <c r="P2532" t="s">
        <v>17</v>
      </c>
      <c r="Q2532" t="s">
        <v>37</v>
      </c>
      <c r="R2532" t="s">
        <v>4086</v>
      </c>
      <c r="S2532" t="s">
        <v>13707</v>
      </c>
    </row>
    <row r="2533" spans="1:29">
      <c r="A2533" t="s">
        <v>7337</v>
      </c>
      <c r="B2533" t="s">
        <v>18907</v>
      </c>
      <c r="C2533" t="s">
        <v>410</v>
      </c>
      <c r="D2533" t="s">
        <v>411</v>
      </c>
      <c r="F2533" t="s">
        <v>1072</v>
      </c>
      <c r="G2533" t="s">
        <v>4224</v>
      </c>
      <c r="H2533" t="s">
        <v>410</v>
      </c>
      <c r="I2533" t="s">
        <v>7338</v>
      </c>
      <c r="K2533" t="s">
        <v>1073</v>
      </c>
      <c r="L2533" t="s">
        <v>4227</v>
      </c>
      <c r="M2533" t="s">
        <v>16070</v>
      </c>
      <c r="N2533" t="s">
        <v>7339</v>
      </c>
      <c r="P2533" t="s">
        <v>1072</v>
      </c>
      <c r="Q2533" t="s">
        <v>2934</v>
      </c>
      <c r="R2533" t="s">
        <v>410</v>
      </c>
      <c r="S2533" t="s">
        <v>19823</v>
      </c>
      <c r="T2533" t="s">
        <v>410</v>
      </c>
      <c r="U2533" t="s">
        <v>411</v>
      </c>
    </row>
    <row r="2534" spans="1:29">
      <c r="B2534" t="s">
        <v>18092</v>
      </c>
      <c r="C2534" t="s">
        <v>409</v>
      </c>
      <c r="D2534" t="s">
        <v>4715</v>
      </c>
      <c r="F2534" t="s">
        <v>11879</v>
      </c>
      <c r="G2534" t="s">
        <v>13733</v>
      </c>
      <c r="M2534" t="s">
        <v>15211</v>
      </c>
      <c r="R2534" t="s">
        <v>409</v>
      </c>
      <c r="S2534" t="s">
        <v>19823</v>
      </c>
      <c r="T2534" t="s">
        <v>409</v>
      </c>
      <c r="U2534" t="s">
        <v>4715</v>
      </c>
      <c r="W2534" s="2"/>
      <c r="X2534" t="s">
        <v>7</v>
      </c>
    </row>
    <row r="2535" spans="1:29">
      <c r="A2535" t="s">
        <v>3059</v>
      </c>
      <c r="B2535" t="s">
        <v>18908</v>
      </c>
      <c r="C2535" t="s">
        <v>407</v>
      </c>
      <c r="D2535" t="s">
        <v>1147</v>
      </c>
      <c r="F2535" t="s">
        <v>24</v>
      </c>
      <c r="G2535" t="s">
        <v>1123</v>
      </c>
      <c r="H2535" t="s">
        <v>3060</v>
      </c>
      <c r="I2535" t="s">
        <v>1659</v>
      </c>
      <c r="K2535" t="s">
        <v>24</v>
      </c>
      <c r="L2535" t="s">
        <v>1126</v>
      </c>
      <c r="M2535" t="s">
        <v>3061</v>
      </c>
      <c r="N2535" t="s">
        <v>1151</v>
      </c>
      <c r="P2535" t="s">
        <v>24</v>
      </c>
      <c r="Q2535" t="s">
        <v>1129</v>
      </c>
      <c r="R2535" t="s">
        <v>407</v>
      </c>
      <c r="S2535" t="s">
        <v>19824</v>
      </c>
      <c r="T2535" t="s">
        <v>407</v>
      </c>
      <c r="U2535" t="s">
        <v>19631</v>
      </c>
      <c r="W2535" t="s">
        <v>24</v>
      </c>
      <c r="X2535" t="s">
        <v>123</v>
      </c>
      <c r="Y2535" t="s">
        <v>407</v>
      </c>
      <c r="Z2535" t="s">
        <v>19551</v>
      </c>
      <c r="AB2535" t="s">
        <v>13356</v>
      </c>
      <c r="AC2535" t="s">
        <v>13651</v>
      </c>
    </row>
    <row r="2536" spans="1:29">
      <c r="A2536" t="s">
        <v>11400</v>
      </c>
      <c r="B2536" t="s">
        <v>18909</v>
      </c>
      <c r="C2536" t="s">
        <v>11401</v>
      </c>
      <c r="D2536" t="s">
        <v>7241</v>
      </c>
      <c r="F2536" t="s">
        <v>24</v>
      </c>
      <c r="G2536" t="s">
        <v>1123</v>
      </c>
      <c r="H2536" t="s">
        <v>11402</v>
      </c>
      <c r="I2536" t="s">
        <v>7243</v>
      </c>
      <c r="K2536" t="s">
        <v>24</v>
      </c>
      <c r="L2536" t="s">
        <v>1126</v>
      </c>
      <c r="M2536" t="s">
        <v>16071</v>
      </c>
      <c r="N2536" t="s">
        <v>7241</v>
      </c>
      <c r="P2536" t="s">
        <v>24</v>
      </c>
      <c r="Q2536" t="s">
        <v>1129</v>
      </c>
      <c r="R2536" t="s">
        <v>11401</v>
      </c>
      <c r="S2536" t="s">
        <v>13707</v>
      </c>
      <c r="W2536" s="2"/>
    </row>
    <row r="2537" spans="1:29">
      <c r="B2537" t="s">
        <v>18911</v>
      </c>
      <c r="C2537" t="s">
        <v>13492</v>
      </c>
      <c r="D2537" t="s">
        <v>19551</v>
      </c>
      <c r="F2537" t="s">
        <v>24</v>
      </c>
      <c r="G2537" t="s">
        <v>13732</v>
      </c>
      <c r="M2537" t="s">
        <v>16073</v>
      </c>
      <c r="R2537" t="s">
        <v>13492</v>
      </c>
      <c r="S2537" t="s">
        <v>19822</v>
      </c>
      <c r="W2537" s="2"/>
      <c r="Y2537" t="s">
        <v>13492</v>
      </c>
      <c r="Z2537" t="s">
        <v>19551</v>
      </c>
      <c r="AB2537" t="s">
        <v>13356</v>
      </c>
      <c r="AC2537" t="s">
        <v>13651</v>
      </c>
    </row>
    <row r="2538" spans="1:29">
      <c r="B2538" t="s">
        <v>18912</v>
      </c>
      <c r="C2538" t="s">
        <v>13494</v>
      </c>
      <c r="D2538" t="s">
        <v>19551</v>
      </c>
      <c r="F2538" t="s">
        <v>24</v>
      </c>
      <c r="G2538" t="s">
        <v>13732</v>
      </c>
      <c r="M2538" t="s">
        <v>16074</v>
      </c>
      <c r="R2538" t="s">
        <v>13494</v>
      </c>
      <c r="S2538" t="s">
        <v>19822</v>
      </c>
      <c r="Y2538" t="s">
        <v>13494</v>
      </c>
      <c r="Z2538" t="s">
        <v>19551</v>
      </c>
      <c r="AB2538" t="s">
        <v>13356</v>
      </c>
      <c r="AC2538" t="s">
        <v>13651</v>
      </c>
    </row>
    <row r="2539" spans="1:29">
      <c r="A2539" t="s">
        <v>7421</v>
      </c>
      <c r="B2539" t="s">
        <v>18913</v>
      </c>
      <c r="C2539" t="s">
        <v>7422</v>
      </c>
      <c r="D2539" t="s">
        <v>19554</v>
      </c>
      <c r="F2539" t="s">
        <v>59</v>
      </c>
      <c r="G2539" t="s">
        <v>1101</v>
      </c>
      <c r="H2539" t="s">
        <v>7423</v>
      </c>
      <c r="K2539" t="s">
        <v>1103</v>
      </c>
      <c r="L2539" t="s">
        <v>1104</v>
      </c>
      <c r="M2539" t="s">
        <v>16075</v>
      </c>
      <c r="P2539" t="s">
        <v>1106</v>
      </c>
      <c r="Q2539" t="s">
        <v>1107</v>
      </c>
      <c r="R2539" t="s">
        <v>7422</v>
      </c>
      <c r="S2539" t="s">
        <v>19822</v>
      </c>
      <c r="Y2539" t="s">
        <v>7422</v>
      </c>
      <c r="Z2539" t="s">
        <v>19554</v>
      </c>
      <c r="AB2539" t="s">
        <v>12881</v>
      </c>
      <c r="AC2539" t="s">
        <v>13649</v>
      </c>
    </row>
    <row r="2540" spans="1:29">
      <c r="A2540" t="s">
        <v>4856</v>
      </c>
      <c r="B2540" t="s">
        <v>4857</v>
      </c>
      <c r="C2540" t="s">
        <v>4858</v>
      </c>
      <c r="F2540" t="s">
        <v>59</v>
      </c>
      <c r="G2540" t="s">
        <v>1101</v>
      </c>
      <c r="H2540" t="s">
        <v>4859</v>
      </c>
      <c r="K2540" t="s">
        <v>1103</v>
      </c>
      <c r="L2540" t="s">
        <v>1104</v>
      </c>
      <c r="M2540" t="s">
        <v>16076</v>
      </c>
      <c r="P2540" t="s">
        <v>1106</v>
      </c>
      <c r="Q2540" t="s">
        <v>1107</v>
      </c>
      <c r="R2540" t="s">
        <v>4858</v>
      </c>
      <c r="S2540" t="s">
        <v>13707</v>
      </c>
    </row>
    <row r="2541" spans="1:29">
      <c r="B2541" t="s">
        <v>18914</v>
      </c>
      <c r="C2541" t="s">
        <v>13620</v>
      </c>
      <c r="D2541" t="s">
        <v>19547</v>
      </c>
      <c r="F2541" t="s">
        <v>51</v>
      </c>
      <c r="G2541" t="s">
        <v>13731</v>
      </c>
      <c r="M2541" t="s">
        <v>16077</v>
      </c>
      <c r="R2541" t="s">
        <v>13620</v>
      </c>
      <c r="S2541" t="s">
        <v>19822</v>
      </c>
      <c r="W2541" s="2"/>
      <c r="Y2541" t="s">
        <v>13620</v>
      </c>
      <c r="Z2541" t="s">
        <v>19547</v>
      </c>
      <c r="AB2541" t="s">
        <v>13558</v>
      </c>
      <c r="AC2541" t="s">
        <v>13649</v>
      </c>
    </row>
    <row r="2542" spans="1:29">
      <c r="A2542" t="s">
        <v>11183</v>
      </c>
      <c r="B2542" t="s">
        <v>18915</v>
      </c>
      <c r="C2542" t="s">
        <v>11184</v>
      </c>
      <c r="F2542" t="s">
        <v>59</v>
      </c>
      <c r="G2542" t="s">
        <v>1101</v>
      </c>
      <c r="H2542" t="s">
        <v>4672</v>
      </c>
      <c r="K2542" t="s">
        <v>1103</v>
      </c>
      <c r="L2542" t="s">
        <v>1104</v>
      </c>
      <c r="M2542" t="s">
        <v>14352</v>
      </c>
      <c r="P2542" t="s">
        <v>1106</v>
      </c>
      <c r="Q2542" t="s">
        <v>1107</v>
      </c>
      <c r="R2542" t="s">
        <v>11184</v>
      </c>
      <c r="S2542" t="s">
        <v>13707</v>
      </c>
      <c r="W2542" s="2"/>
    </row>
    <row r="2543" spans="1:29">
      <c r="B2543" t="s">
        <v>18916</v>
      </c>
      <c r="C2543" t="s">
        <v>403</v>
      </c>
      <c r="D2543" t="s">
        <v>404</v>
      </c>
      <c r="F2543" t="s">
        <v>11879</v>
      </c>
      <c r="M2543" t="s">
        <v>16078</v>
      </c>
      <c r="R2543" t="s">
        <v>403</v>
      </c>
      <c r="S2543" t="s">
        <v>19823</v>
      </c>
      <c r="T2543" t="s">
        <v>403</v>
      </c>
      <c r="U2543" t="s">
        <v>404</v>
      </c>
      <c r="W2543" s="2"/>
    </row>
    <row r="2544" spans="1:29">
      <c r="A2544" t="s">
        <v>5768</v>
      </c>
      <c r="B2544" t="s">
        <v>18917</v>
      </c>
      <c r="C2544" t="s">
        <v>5769</v>
      </c>
      <c r="D2544" t="s">
        <v>1093</v>
      </c>
      <c r="F2544" t="s">
        <v>45</v>
      </c>
      <c r="G2544" t="s">
        <v>25</v>
      </c>
      <c r="H2544" t="s">
        <v>5770</v>
      </c>
      <c r="I2544" t="s">
        <v>1095</v>
      </c>
      <c r="K2544" t="s">
        <v>1066</v>
      </c>
      <c r="L2544" t="s">
        <v>1067</v>
      </c>
      <c r="M2544" t="s">
        <v>16079</v>
      </c>
      <c r="N2544" t="s">
        <v>1097</v>
      </c>
      <c r="P2544" t="s">
        <v>1068</v>
      </c>
      <c r="Q2544" t="s">
        <v>1069</v>
      </c>
      <c r="R2544" t="s">
        <v>5769</v>
      </c>
      <c r="S2544" t="s">
        <v>13707</v>
      </c>
    </row>
    <row r="2545" spans="1:29">
      <c r="A2545" t="s">
        <v>6234</v>
      </c>
      <c r="B2545" t="s">
        <v>18918</v>
      </c>
      <c r="C2545" t="s">
        <v>6235</v>
      </c>
      <c r="F2545" t="s">
        <v>59</v>
      </c>
      <c r="G2545" t="s">
        <v>1101</v>
      </c>
      <c r="H2545" t="s">
        <v>6236</v>
      </c>
      <c r="K2545" t="s">
        <v>1103</v>
      </c>
      <c r="L2545" t="s">
        <v>1104</v>
      </c>
      <c r="M2545" t="s">
        <v>16080</v>
      </c>
      <c r="P2545" t="s">
        <v>1106</v>
      </c>
      <c r="Q2545" t="s">
        <v>1107</v>
      </c>
      <c r="R2545" t="s">
        <v>6235</v>
      </c>
      <c r="S2545" t="s">
        <v>13707</v>
      </c>
    </row>
    <row r="2546" spans="1:29">
      <c r="B2546" t="s">
        <v>18919</v>
      </c>
      <c r="C2546" t="s">
        <v>12553</v>
      </c>
      <c r="D2546" t="s">
        <v>19550</v>
      </c>
      <c r="F2546" t="s">
        <v>45</v>
      </c>
      <c r="G2546" t="s">
        <v>25</v>
      </c>
      <c r="M2546" t="s">
        <v>16081</v>
      </c>
      <c r="R2546" t="s">
        <v>12553</v>
      </c>
      <c r="S2546" t="s">
        <v>19822</v>
      </c>
      <c r="W2546" s="2"/>
      <c r="Y2546" t="s">
        <v>12553</v>
      </c>
      <c r="Z2546" t="s">
        <v>19550</v>
      </c>
      <c r="AB2546" t="s">
        <v>12473</v>
      </c>
      <c r="AC2546" t="s">
        <v>11915</v>
      </c>
    </row>
    <row r="2547" spans="1:29">
      <c r="B2547" t="s">
        <v>18920</v>
      </c>
      <c r="C2547" t="s">
        <v>13156</v>
      </c>
      <c r="D2547" t="s">
        <v>19529</v>
      </c>
      <c r="F2547" t="s">
        <v>140</v>
      </c>
      <c r="G2547" t="s">
        <v>13688</v>
      </c>
      <c r="M2547" t="s">
        <v>16082</v>
      </c>
      <c r="R2547" t="s">
        <v>13156</v>
      </c>
      <c r="S2547" t="s">
        <v>19822</v>
      </c>
      <c r="W2547" s="2"/>
      <c r="Y2547" t="s">
        <v>13156</v>
      </c>
      <c r="Z2547" t="s">
        <v>19529</v>
      </c>
      <c r="AB2547" t="s">
        <v>13115</v>
      </c>
      <c r="AC2547" t="s">
        <v>13650</v>
      </c>
    </row>
    <row r="2548" spans="1:29">
      <c r="A2548" t="s">
        <v>4986</v>
      </c>
      <c r="B2548" t="s">
        <v>18921</v>
      </c>
      <c r="C2548" t="s">
        <v>4987</v>
      </c>
      <c r="F2548" t="s">
        <v>24</v>
      </c>
      <c r="G2548" t="s">
        <v>1123</v>
      </c>
      <c r="H2548" t="s">
        <v>4988</v>
      </c>
      <c r="K2548" t="s">
        <v>24</v>
      </c>
      <c r="L2548" t="s">
        <v>1126</v>
      </c>
      <c r="M2548" t="s">
        <v>4989</v>
      </c>
      <c r="P2548" t="s">
        <v>24</v>
      </c>
      <c r="Q2548" t="s">
        <v>1129</v>
      </c>
      <c r="R2548" t="s">
        <v>4987</v>
      </c>
      <c r="S2548" t="s">
        <v>13707</v>
      </c>
    </row>
    <row r="2549" spans="1:29">
      <c r="A2549" t="s">
        <v>1779</v>
      </c>
      <c r="B2549" t="s">
        <v>18922</v>
      </c>
      <c r="C2549" t="s">
        <v>408</v>
      </c>
      <c r="D2549" t="s">
        <v>1780</v>
      </c>
      <c r="F2549" t="s">
        <v>59</v>
      </c>
      <c r="G2549" t="s">
        <v>1101</v>
      </c>
      <c r="H2549" t="s">
        <v>1781</v>
      </c>
      <c r="I2549" t="s">
        <v>1782</v>
      </c>
      <c r="K2549" t="s">
        <v>1103</v>
      </c>
      <c r="L2549" t="s">
        <v>1104</v>
      </c>
      <c r="M2549" t="s">
        <v>16083</v>
      </c>
      <c r="N2549" t="s">
        <v>1784</v>
      </c>
      <c r="P2549" t="s">
        <v>1106</v>
      </c>
      <c r="Q2549" t="s">
        <v>1107</v>
      </c>
      <c r="R2549" t="s">
        <v>408</v>
      </c>
      <c r="S2549" t="s">
        <v>19823</v>
      </c>
      <c r="T2549" t="s">
        <v>408</v>
      </c>
      <c r="U2549" t="s">
        <v>19692</v>
      </c>
      <c r="W2549" t="s">
        <v>59</v>
      </c>
      <c r="X2549" t="s">
        <v>25</v>
      </c>
    </row>
    <row r="2550" spans="1:29">
      <c r="A2550" t="s">
        <v>9456</v>
      </c>
      <c r="B2550" t="s">
        <v>18923</v>
      </c>
      <c r="C2550" t="s">
        <v>9457</v>
      </c>
      <c r="F2550" t="s">
        <v>59</v>
      </c>
      <c r="G2550" t="s">
        <v>1101</v>
      </c>
      <c r="H2550" t="s">
        <v>9458</v>
      </c>
      <c r="K2550" t="s">
        <v>1103</v>
      </c>
      <c r="L2550" t="s">
        <v>1104</v>
      </c>
      <c r="M2550" t="s">
        <v>16084</v>
      </c>
      <c r="P2550" t="s">
        <v>1106</v>
      </c>
      <c r="Q2550" t="s">
        <v>1107</v>
      </c>
      <c r="R2550" t="s">
        <v>9457</v>
      </c>
      <c r="S2550" t="s">
        <v>13707</v>
      </c>
    </row>
    <row r="2551" spans="1:29">
      <c r="A2551" t="s">
        <v>4285</v>
      </c>
      <c r="B2551" t="s">
        <v>18925</v>
      </c>
      <c r="C2551" t="s">
        <v>4286</v>
      </c>
      <c r="F2551" t="s">
        <v>59</v>
      </c>
      <c r="G2551" t="s">
        <v>1101</v>
      </c>
      <c r="H2551" t="s">
        <v>4287</v>
      </c>
      <c r="K2551" t="s">
        <v>1103</v>
      </c>
      <c r="L2551" t="s">
        <v>1104</v>
      </c>
      <c r="M2551" t="s">
        <v>16086</v>
      </c>
      <c r="P2551" t="s">
        <v>1106</v>
      </c>
      <c r="Q2551" t="s">
        <v>1107</v>
      </c>
      <c r="R2551" t="s">
        <v>4286</v>
      </c>
      <c r="S2551" t="s">
        <v>13707</v>
      </c>
    </row>
    <row r="2552" spans="1:29">
      <c r="A2552" t="s">
        <v>7955</v>
      </c>
      <c r="B2552" t="s">
        <v>18924</v>
      </c>
      <c r="C2552" t="s">
        <v>7956</v>
      </c>
      <c r="D2552" t="s">
        <v>7957</v>
      </c>
      <c r="F2552" t="s">
        <v>5815</v>
      </c>
      <c r="G2552" t="s">
        <v>2014</v>
      </c>
      <c r="H2552" t="s">
        <v>7958</v>
      </c>
      <c r="I2552" t="s">
        <v>7959</v>
      </c>
      <c r="K2552" t="s">
        <v>5817</v>
      </c>
      <c r="L2552" t="s">
        <v>2017</v>
      </c>
      <c r="M2552" t="s">
        <v>16085</v>
      </c>
      <c r="N2552" t="s">
        <v>7961</v>
      </c>
      <c r="P2552" t="s">
        <v>5819</v>
      </c>
      <c r="Q2552" t="s">
        <v>2020</v>
      </c>
      <c r="R2552" t="s">
        <v>7956</v>
      </c>
      <c r="S2552" t="s">
        <v>13707</v>
      </c>
      <c r="W2552" s="2"/>
    </row>
    <row r="2553" spans="1:29">
      <c r="B2553" t="s">
        <v>18910</v>
      </c>
      <c r="C2553" t="s">
        <v>13490</v>
      </c>
      <c r="D2553" t="s">
        <v>19551</v>
      </c>
      <c r="F2553" t="s">
        <v>24</v>
      </c>
      <c r="G2553" t="s">
        <v>13732</v>
      </c>
      <c r="M2553" t="s">
        <v>16072</v>
      </c>
      <c r="R2553" t="s">
        <v>13490</v>
      </c>
      <c r="S2553" t="s">
        <v>19822</v>
      </c>
      <c r="Y2553" t="s">
        <v>13490</v>
      </c>
      <c r="Z2553" t="s">
        <v>19551</v>
      </c>
      <c r="AB2553" t="s">
        <v>13356</v>
      </c>
      <c r="AC2553" t="s">
        <v>13651</v>
      </c>
    </row>
    <row r="2554" spans="1:29">
      <c r="A2554" t="s">
        <v>3079</v>
      </c>
      <c r="B2554" t="s">
        <v>18926</v>
      </c>
      <c r="C2554" t="s">
        <v>3080</v>
      </c>
      <c r="F2554" t="s">
        <v>1619</v>
      </c>
      <c r="G2554" t="s">
        <v>1123</v>
      </c>
      <c r="H2554" t="s">
        <v>3081</v>
      </c>
      <c r="K2554" t="s">
        <v>1621</v>
      </c>
      <c r="L2554" t="s">
        <v>1126</v>
      </c>
      <c r="M2554" t="s">
        <v>16087</v>
      </c>
      <c r="P2554" t="s">
        <v>1623</v>
      </c>
      <c r="Q2554" t="s">
        <v>1129</v>
      </c>
      <c r="R2554" t="s">
        <v>3080</v>
      </c>
      <c r="S2554" t="s">
        <v>13707</v>
      </c>
    </row>
    <row r="2555" spans="1:29">
      <c r="B2555" t="s">
        <v>18927</v>
      </c>
      <c r="C2555" t="s">
        <v>405</v>
      </c>
      <c r="D2555" t="s">
        <v>19520</v>
      </c>
      <c r="F2555" t="s">
        <v>20</v>
      </c>
      <c r="G2555" t="s">
        <v>13739</v>
      </c>
      <c r="M2555" t="s">
        <v>16088</v>
      </c>
      <c r="R2555" t="s">
        <v>405</v>
      </c>
      <c r="S2555" t="s">
        <v>19823</v>
      </c>
      <c r="T2555" t="s">
        <v>405</v>
      </c>
      <c r="U2555" t="s">
        <v>19520</v>
      </c>
      <c r="W2555" t="s">
        <v>20</v>
      </c>
      <c r="X2555" t="s">
        <v>21</v>
      </c>
    </row>
    <row r="2556" spans="1:29">
      <c r="B2556" t="s">
        <v>18928</v>
      </c>
      <c r="C2556" t="s">
        <v>12023</v>
      </c>
      <c r="D2556" t="s">
        <v>19519</v>
      </c>
      <c r="F2556" t="s">
        <v>20</v>
      </c>
      <c r="G2556" t="s">
        <v>13727</v>
      </c>
      <c r="M2556" t="s">
        <v>16089</v>
      </c>
      <c r="R2556" t="s">
        <v>12023</v>
      </c>
      <c r="S2556" t="s">
        <v>19822</v>
      </c>
      <c r="Y2556" t="s">
        <v>12023</v>
      </c>
      <c r="Z2556" t="s">
        <v>19519</v>
      </c>
      <c r="AB2556" t="s">
        <v>11986</v>
      </c>
      <c r="AC2556" t="s">
        <v>11914</v>
      </c>
    </row>
    <row r="2557" spans="1:29">
      <c r="A2557" t="s">
        <v>2195</v>
      </c>
      <c r="B2557" t="s">
        <v>18929</v>
      </c>
      <c r="C2557" t="s">
        <v>402</v>
      </c>
      <c r="D2557" t="s">
        <v>1517</v>
      </c>
      <c r="F2557" t="s">
        <v>59</v>
      </c>
      <c r="G2557" t="s">
        <v>1322</v>
      </c>
      <c r="H2557" t="s">
        <v>2196</v>
      </c>
      <c r="I2557" t="s">
        <v>2197</v>
      </c>
      <c r="K2557" t="s">
        <v>1103</v>
      </c>
      <c r="L2557" t="s">
        <v>1324</v>
      </c>
      <c r="M2557" t="s">
        <v>2198</v>
      </c>
      <c r="N2557" t="s">
        <v>1523</v>
      </c>
      <c r="P2557" t="s">
        <v>1106</v>
      </c>
      <c r="Q2557" t="s">
        <v>1326</v>
      </c>
      <c r="R2557" t="s">
        <v>402</v>
      </c>
      <c r="S2557" t="s">
        <v>19824</v>
      </c>
      <c r="T2557" t="s">
        <v>402</v>
      </c>
      <c r="U2557" t="s">
        <v>19543</v>
      </c>
      <c r="W2557" t="s">
        <v>59</v>
      </c>
      <c r="X2557" t="s">
        <v>116</v>
      </c>
      <c r="Y2557" t="s">
        <v>402</v>
      </c>
      <c r="Z2557" t="s">
        <v>19542</v>
      </c>
      <c r="AB2557" t="s">
        <v>12144</v>
      </c>
      <c r="AC2557" t="s">
        <v>11915</v>
      </c>
    </row>
    <row r="2558" spans="1:29">
      <c r="A2558" t="s">
        <v>7154</v>
      </c>
      <c r="B2558" t="s">
        <v>18930</v>
      </c>
      <c r="C2558" t="s">
        <v>7155</v>
      </c>
      <c r="F2558" t="s">
        <v>17</v>
      </c>
      <c r="G2558" t="s">
        <v>37</v>
      </c>
      <c r="H2558" t="s">
        <v>7156</v>
      </c>
      <c r="K2558" t="s">
        <v>1184</v>
      </c>
      <c r="L2558" t="s">
        <v>1185</v>
      </c>
      <c r="M2558" t="s">
        <v>16090</v>
      </c>
      <c r="P2558" t="s">
        <v>17</v>
      </c>
      <c r="Q2558" t="s">
        <v>37</v>
      </c>
      <c r="R2558" t="s">
        <v>7155</v>
      </c>
      <c r="S2558" t="s">
        <v>13707</v>
      </c>
      <c r="W2558" s="2"/>
    </row>
    <row r="2559" spans="1:29">
      <c r="A2559" t="s">
        <v>4408</v>
      </c>
      <c r="B2559" t="s">
        <v>18931</v>
      </c>
      <c r="C2559" t="s">
        <v>4409</v>
      </c>
      <c r="E2559" t="s">
        <v>4410</v>
      </c>
      <c r="F2559" t="s">
        <v>17</v>
      </c>
      <c r="G2559" t="s">
        <v>37</v>
      </c>
      <c r="H2559" t="s">
        <v>4411</v>
      </c>
      <c r="J2559" t="s">
        <v>4412</v>
      </c>
      <c r="K2559" t="s">
        <v>1184</v>
      </c>
      <c r="L2559" t="s">
        <v>1185</v>
      </c>
      <c r="M2559" t="s">
        <v>16091</v>
      </c>
      <c r="O2559" t="s">
        <v>4414</v>
      </c>
      <c r="P2559" t="s">
        <v>17</v>
      </c>
      <c r="Q2559" t="s">
        <v>37</v>
      </c>
      <c r="R2559" t="s">
        <v>4409</v>
      </c>
      <c r="S2559" t="s">
        <v>13707</v>
      </c>
    </row>
    <row r="2560" spans="1:29">
      <c r="A2560" t="s">
        <v>9832</v>
      </c>
      <c r="B2560" t="s">
        <v>9833</v>
      </c>
      <c r="C2560" t="s">
        <v>9834</v>
      </c>
      <c r="F2560" t="s">
        <v>20</v>
      </c>
      <c r="G2560" t="s">
        <v>1133</v>
      </c>
      <c r="H2560" t="s">
        <v>9835</v>
      </c>
      <c r="K2560" t="s">
        <v>1136</v>
      </c>
      <c r="L2560" t="s">
        <v>1137</v>
      </c>
      <c r="M2560" t="s">
        <v>16092</v>
      </c>
      <c r="P2560" t="s">
        <v>1140</v>
      </c>
      <c r="Q2560" t="s">
        <v>1141</v>
      </c>
      <c r="R2560" t="s">
        <v>9834</v>
      </c>
      <c r="S2560" t="s">
        <v>13707</v>
      </c>
    </row>
    <row r="2561" spans="1:29">
      <c r="B2561" t="s">
        <v>18932</v>
      </c>
      <c r="C2561" t="s">
        <v>13496</v>
      </c>
      <c r="D2561" t="s">
        <v>19551</v>
      </c>
      <c r="F2561" t="s">
        <v>24</v>
      </c>
      <c r="G2561" t="s">
        <v>13732</v>
      </c>
      <c r="M2561" t="s">
        <v>16093</v>
      </c>
      <c r="R2561" t="s">
        <v>13496</v>
      </c>
      <c r="S2561" t="s">
        <v>19822</v>
      </c>
      <c r="Y2561" t="s">
        <v>13496</v>
      </c>
      <c r="Z2561" t="s">
        <v>19551</v>
      </c>
      <c r="AB2561" t="s">
        <v>13356</v>
      </c>
      <c r="AC2561" t="s">
        <v>13651</v>
      </c>
    </row>
    <row r="2562" spans="1:29">
      <c r="B2562" t="s">
        <v>18933</v>
      </c>
      <c r="C2562" t="s">
        <v>13498</v>
      </c>
      <c r="D2562" t="s">
        <v>19551</v>
      </c>
      <c r="F2562" t="s">
        <v>24</v>
      </c>
      <c r="G2562" t="s">
        <v>13732</v>
      </c>
      <c r="M2562" t="s">
        <v>16094</v>
      </c>
      <c r="R2562" t="s">
        <v>13498</v>
      </c>
      <c r="S2562" t="s">
        <v>19822</v>
      </c>
      <c r="Y2562" t="s">
        <v>13498</v>
      </c>
      <c r="Z2562" t="s">
        <v>19551</v>
      </c>
      <c r="AB2562" t="s">
        <v>13356</v>
      </c>
      <c r="AC2562" t="s">
        <v>13651</v>
      </c>
    </row>
    <row r="2563" spans="1:29">
      <c r="A2563" t="s">
        <v>5724</v>
      </c>
      <c r="B2563" t="s">
        <v>18934</v>
      </c>
      <c r="C2563" t="s">
        <v>5725</v>
      </c>
      <c r="F2563" t="s">
        <v>59</v>
      </c>
      <c r="G2563" t="s">
        <v>1101</v>
      </c>
      <c r="H2563" t="s">
        <v>5726</v>
      </c>
      <c r="K2563" t="s">
        <v>1103</v>
      </c>
      <c r="L2563" t="s">
        <v>1104</v>
      </c>
      <c r="M2563" t="s">
        <v>16095</v>
      </c>
      <c r="P2563" t="s">
        <v>1106</v>
      </c>
      <c r="Q2563" t="s">
        <v>1107</v>
      </c>
      <c r="R2563" t="s">
        <v>5725</v>
      </c>
      <c r="S2563" t="s">
        <v>13707</v>
      </c>
    </row>
    <row r="2564" spans="1:29">
      <c r="A2564" t="s">
        <v>6872</v>
      </c>
      <c r="B2564" t="s">
        <v>18935</v>
      </c>
      <c r="C2564" t="s">
        <v>6873</v>
      </c>
      <c r="F2564" t="s">
        <v>140</v>
      </c>
      <c r="G2564" t="s">
        <v>1353</v>
      </c>
      <c r="H2564" t="s">
        <v>6874</v>
      </c>
      <c r="K2564" t="s">
        <v>1355</v>
      </c>
      <c r="L2564" t="s">
        <v>1356</v>
      </c>
      <c r="M2564" t="s">
        <v>16096</v>
      </c>
      <c r="P2564" t="s">
        <v>1358</v>
      </c>
      <c r="Q2564" t="s">
        <v>1359</v>
      </c>
      <c r="R2564" t="s">
        <v>6873</v>
      </c>
      <c r="S2564" t="s">
        <v>13707</v>
      </c>
    </row>
    <row r="2565" spans="1:29">
      <c r="B2565" t="s">
        <v>18936</v>
      </c>
      <c r="C2565" t="s">
        <v>13158</v>
      </c>
      <c r="D2565" t="s">
        <v>19529</v>
      </c>
      <c r="F2565" t="s">
        <v>140</v>
      </c>
      <c r="G2565" t="s">
        <v>13688</v>
      </c>
      <c r="M2565" t="s">
        <v>16097</v>
      </c>
      <c r="R2565" t="s">
        <v>13158</v>
      </c>
      <c r="S2565" t="s">
        <v>19822</v>
      </c>
      <c r="Y2565" t="s">
        <v>13158</v>
      </c>
      <c r="Z2565" t="s">
        <v>19529</v>
      </c>
      <c r="AB2565" t="s">
        <v>13115</v>
      </c>
      <c r="AC2565" t="s">
        <v>13650</v>
      </c>
    </row>
    <row r="2566" spans="1:29">
      <c r="A2566" t="s">
        <v>10748</v>
      </c>
      <c r="B2566" t="s">
        <v>18937</v>
      </c>
      <c r="C2566" t="s">
        <v>10749</v>
      </c>
      <c r="F2566" t="s">
        <v>24</v>
      </c>
      <c r="G2566" t="s">
        <v>1123</v>
      </c>
      <c r="H2566" t="s">
        <v>10750</v>
      </c>
      <c r="K2566" t="s">
        <v>24</v>
      </c>
      <c r="L2566" t="s">
        <v>1126</v>
      </c>
      <c r="M2566" t="s">
        <v>16098</v>
      </c>
      <c r="P2566" t="s">
        <v>24</v>
      </c>
      <c r="Q2566" t="s">
        <v>1129</v>
      </c>
      <c r="R2566" t="s">
        <v>10749</v>
      </c>
      <c r="S2566" t="s">
        <v>13707</v>
      </c>
    </row>
    <row r="2567" spans="1:29">
      <c r="A2567" t="s">
        <v>7493</v>
      </c>
      <c r="B2567" t="s">
        <v>18938</v>
      </c>
      <c r="C2567" t="s">
        <v>7494</v>
      </c>
      <c r="F2567" t="s">
        <v>17</v>
      </c>
      <c r="G2567" t="s">
        <v>37</v>
      </c>
      <c r="H2567" t="s">
        <v>7495</v>
      </c>
      <c r="K2567" t="s">
        <v>1184</v>
      </c>
      <c r="L2567" t="s">
        <v>1185</v>
      </c>
      <c r="M2567" t="s">
        <v>16099</v>
      </c>
      <c r="P2567" t="s">
        <v>17</v>
      </c>
      <c r="Q2567" t="s">
        <v>37</v>
      </c>
      <c r="R2567" t="s">
        <v>7494</v>
      </c>
      <c r="S2567" t="s">
        <v>13707</v>
      </c>
    </row>
    <row r="2568" spans="1:29">
      <c r="A2568" t="s">
        <v>6440</v>
      </c>
      <c r="B2568" t="s">
        <v>18941</v>
      </c>
      <c r="C2568" t="s">
        <v>6441</v>
      </c>
      <c r="F2568" t="s">
        <v>17</v>
      </c>
      <c r="G2568" t="s">
        <v>37</v>
      </c>
      <c r="H2568" t="s">
        <v>6442</v>
      </c>
      <c r="K2568" t="s">
        <v>1184</v>
      </c>
      <c r="L2568" t="s">
        <v>1185</v>
      </c>
      <c r="M2568" t="s">
        <v>16102</v>
      </c>
      <c r="P2568" t="s">
        <v>17</v>
      </c>
      <c r="Q2568" t="s">
        <v>37</v>
      </c>
      <c r="R2568" t="s">
        <v>6441</v>
      </c>
      <c r="S2568" t="s">
        <v>13707</v>
      </c>
    </row>
    <row r="2569" spans="1:29">
      <c r="A2569" t="s">
        <v>10608</v>
      </c>
      <c r="B2569" t="s">
        <v>18942</v>
      </c>
      <c r="C2569" t="s">
        <v>10609</v>
      </c>
      <c r="D2569" t="s">
        <v>3672</v>
      </c>
      <c r="F2569" t="s">
        <v>17</v>
      </c>
      <c r="G2569" t="s">
        <v>37</v>
      </c>
      <c r="H2569" t="s">
        <v>10610</v>
      </c>
      <c r="I2569" t="s">
        <v>10611</v>
      </c>
      <c r="K2569" t="s">
        <v>1184</v>
      </c>
      <c r="L2569" t="s">
        <v>1185</v>
      </c>
      <c r="M2569" t="s">
        <v>16103</v>
      </c>
      <c r="N2569" t="s">
        <v>3676</v>
      </c>
      <c r="P2569" t="s">
        <v>17</v>
      </c>
      <c r="Q2569" t="s">
        <v>37</v>
      </c>
      <c r="R2569" t="s">
        <v>10609</v>
      </c>
      <c r="S2569" t="s">
        <v>13707</v>
      </c>
    </row>
    <row r="2570" spans="1:29">
      <c r="A2570" t="s">
        <v>4490</v>
      </c>
      <c r="B2570" t="s">
        <v>18943</v>
      </c>
      <c r="C2570" t="s">
        <v>4491</v>
      </c>
      <c r="F2570" t="s">
        <v>17</v>
      </c>
      <c r="G2570" t="s">
        <v>37</v>
      </c>
      <c r="H2570" t="s">
        <v>4492</v>
      </c>
      <c r="K2570" t="s">
        <v>1184</v>
      </c>
      <c r="L2570" t="s">
        <v>1185</v>
      </c>
      <c r="M2570" t="s">
        <v>16104</v>
      </c>
      <c r="P2570" t="s">
        <v>17</v>
      </c>
      <c r="Q2570" t="s">
        <v>37</v>
      </c>
      <c r="R2570" t="s">
        <v>4491</v>
      </c>
      <c r="S2570" t="s">
        <v>13707</v>
      </c>
    </row>
    <row r="2571" spans="1:29">
      <c r="A2571" t="s">
        <v>3724</v>
      </c>
      <c r="B2571" t="s">
        <v>18944</v>
      </c>
      <c r="C2571" t="s">
        <v>3725</v>
      </c>
      <c r="F2571" t="s">
        <v>17</v>
      </c>
      <c r="G2571" t="s">
        <v>37</v>
      </c>
      <c r="H2571" t="s">
        <v>3726</v>
      </c>
      <c r="K2571" t="s">
        <v>1184</v>
      </c>
      <c r="L2571" t="s">
        <v>1185</v>
      </c>
      <c r="M2571" t="s">
        <v>16105</v>
      </c>
      <c r="P2571" t="s">
        <v>17</v>
      </c>
      <c r="Q2571" t="s">
        <v>37</v>
      </c>
      <c r="R2571" t="s">
        <v>3725</v>
      </c>
      <c r="S2571" t="s">
        <v>13707</v>
      </c>
    </row>
    <row r="2572" spans="1:29">
      <c r="B2572" t="s">
        <v>18945</v>
      </c>
      <c r="C2572" t="s">
        <v>398</v>
      </c>
      <c r="D2572" t="s">
        <v>19780</v>
      </c>
      <c r="F2572" t="s">
        <v>11879</v>
      </c>
      <c r="M2572" t="s">
        <v>16106</v>
      </c>
      <c r="R2572" t="s">
        <v>398</v>
      </c>
      <c r="S2572" t="s">
        <v>19823</v>
      </c>
      <c r="T2572" t="s">
        <v>398</v>
      </c>
      <c r="U2572" t="s">
        <v>19780</v>
      </c>
    </row>
    <row r="2573" spans="1:29">
      <c r="A2573" t="s">
        <v>6876</v>
      </c>
      <c r="B2573" t="s">
        <v>18946</v>
      </c>
      <c r="C2573" t="s">
        <v>401</v>
      </c>
      <c r="D2573" t="s">
        <v>1132</v>
      </c>
      <c r="F2573" t="s">
        <v>20</v>
      </c>
      <c r="G2573" t="s">
        <v>1133</v>
      </c>
      <c r="H2573" t="s">
        <v>6877</v>
      </c>
      <c r="I2573" t="s">
        <v>1135</v>
      </c>
      <c r="K2573" t="s">
        <v>1136</v>
      </c>
      <c r="L2573" t="s">
        <v>1137</v>
      </c>
      <c r="M2573" t="s">
        <v>16107</v>
      </c>
      <c r="N2573" t="s">
        <v>1139</v>
      </c>
      <c r="P2573" t="s">
        <v>1140</v>
      </c>
      <c r="Q2573" t="s">
        <v>1141</v>
      </c>
      <c r="R2573" t="s">
        <v>401</v>
      </c>
      <c r="S2573" t="s">
        <v>19823</v>
      </c>
      <c r="T2573" t="s">
        <v>401</v>
      </c>
      <c r="U2573" t="s">
        <v>19520</v>
      </c>
      <c r="W2573" t="s">
        <v>20</v>
      </c>
      <c r="X2573" t="s">
        <v>21</v>
      </c>
    </row>
    <row r="2574" spans="1:29">
      <c r="A2574" t="s">
        <v>5148</v>
      </c>
      <c r="B2574" t="s">
        <v>18947</v>
      </c>
      <c r="C2574" t="s">
        <v>5149</v>
      </c>
      <c r="F2574" t="s">
        <v>17</v>
      </c>
      <c r="G2574" t="s">
        <v>37</v>
      </c>
      <c r="H2574" t="s">
        <v>5150</v>
      </c>
      <c r="K2574" t="s">
        <v>1184</v>
      </c>
      <c r="L2574" t="s">
        <v>1185</v>
      </c>
      <c r="M2574" t="s">
        <v>16108</v>
      </c>
      <c r="P2574" t="s">
        <v>17</v>
      </c>
      <c r="Q2574" t="s">
        <v>37</v>
      </c>
      <c r="R2574" t="s">
        <v>5149</v>
      </c>
      <c r="S2574" t="s">
        <v>13707</v>
      </c>
    </row>
    <row r="2575" spans="1:29">
      <c r="A2575" t="s">
        <v>11280</v>
      </c>
      <c r="B2575" t="s">
        <v>18948</v>
      </c>
      <c r="C2575" t="s">
        <v>11281</v>
      </c>
      <c r="F2575" t="s">
        <v>59</v>
      </c>
      <c r="G2575" t="s">
        <v>1101</v>
      </c>
      <c r="H2575" t="s">
        <v>11282</v>
      </c>
      <c r="K2575" t="s">
        <v>1103</v>
      </c>
      <c r="L2575" t="s">
        <v>1104</v>
      </c>
      <c r="M2575" t="s">
        <v>16109</v>
      </c>
      <c r="P2575" t="s">
        <v>1106</v>
      </c>
      <c r="Q2575" t="s">
        <v>1107</v>
      </c>
      <c r="R2575" t="s">
        <v>11281</v>
      </c>
      <c r="S2575" t="s">
        <v>13707</v>
      </c>
    </row>
    <row r="2576" spans="1:29">
      <c r="A2576" t="s">
        <v>9920</v>
      </c>
      <c r="B2576" t="s">
        <v>18784</v>
      </c>
      <c r="C2576" t="s">
        <v>9921</v>
      </c>
      <c r="D2576" t="s">
        <v>9915</v>
      </c>
      <c r="F2576" t="s">
        <v>17</v>
      </c>
      <c r="G2576" t="s">
        <v>37</v>
      </c>
      <c r="H2576" t="s">
        <v>9916</v>
      </c>
      <c r="I2576" t="s">
        <v>9917</v>
      </c>
      <c r="K2576" t="s">
        <v>1184</v>
      </c>
      <c r="L2576" t="s">
        <v>1185</v>
      </c>
      <c r="M2576" t="s">
        <v>15937</v>
      </c>
      <c r="N2576" t="s">
        <v>9919</v>
      </c>
      <c r="P2576" t="s">
        <v>17</v>
      </c>
      <c r="Q2576" t="s">
        <v>37</v>
      </c>
      <c r="R2576" t="s">
        <v>9921</v>
      </c>
      <c r="S2576" t="s">
        <v>13707</v>
      </c>
    </row>
    <row r="2577" spans="1:29">
      <c r="A2577" t="s">
        <v>9415</v>
      </c>
      <c r="B2577" t="s">
        <v>18651</v>
      </c>
      <c r="C2577" t="s">
        <v>436</v>
      </c>
      <c r="D2577" t="s">
        <v>1132</v>
      </c>
      <c r="F2577" t="s">
        <v>20</v>
      </c>
      <c r="G2577" t="s">
        <v>1133</v>
      </c>
      <c r="H2577" t="s">
        <v>7585</v>
      </c>
      <c r="I2577" t="s">
        <v>1554</v>
      </c>
      <c r="K2577" t="s">
        <v>1136</v>
      </c>
      <c r="L2577" t="s">
        <v>1137</v>
      </c>
      <c r="M2577" t="s">
        <v>15781</v>
      </c>
      <c r="N2577" t="s">
        <v>1139</v>
      </c>
      <c r="P2577" t="s">
        <v>1140</v>
      </c>
      <c r="Q2577" t="s">
        <v>1141</v>
      </c>
      <c r="R2577" t="s">
        <v>436</v>
      </c>
      <c r="S2577" t="s">
        <v>19824</v>
      </c>
      <c r="T2577" t="s">
        <v>436</v>
      </c>
      <c r="U2577" t="s">
        <v>19520</v>
      </c>
      <c r="W2577" t="s">
        <v>20</v>
      </c>
      <c r="X2577" t="s">
        <v>21</v>
      </c>
      <c r="Y2577" t="s">
        <v>436</v>
      </c>
      <c r="Z2577" t="s">
        <v>19666</v>
      </c>
      <c r="AB2577" t="s">
        <v>471</v>
      </c>
      <c r="AC2577" t="s">
        <v>11914</v>
      </c>
    </row>
    <row r="2578" spans="1:29">
      <c r="A2578" t="s">
        <v>5123</v>
      </c>
      <c r="B2578" t="s">
        <v>18940</v>
      </c>
      <c r="C2578" t="s">
        <v>5124</v>
      </c>
      <c r="F2578" t="s">
        <v>59</v>
      </c>
      <c r="G2578" t="s">
        <v>1101</v>
      </c>
      <c r="H2578" t="s">
        <v>5125</v>
      </c>
      <c r="K2578" t="s">
        <v>1103</v>
      </c>
      <c r="L2578" t="s">
        <v>1104</v>
      </c>
      <c r="M2578" t="s">
        <v>16101</v>
      </c>
      <c r="P2578" t="s">
        <v>1106</v>
      </c>
      <c r="Q2578" t="s">
        <v>1107</v>
      </c>
      <c r="R2578" t="s">
        <v>5124</v>
      </c>
      <c r="S2578" t="s">
        <v>13707</v>
      </c>
      <c r="W2578" s="2"/>
    </row>
    <row r="2579" spans="1:29">
      <c r="A2579" t="s">
        <v>6863</v>
      </c>
      <c r="B2579" t="s">
        <v>18939</v>
      </c>
      <c r="C2579" t="s">
        <v>6864</v>
      </c>
      <c r="D2579" t="s">
        <v>1797</v>
      </c>
      <c r="F2579" t="s">
        <v>17</v>
      </c>
      <c r="G2579" t="s">
        <v>37</v>
      </c>
      <c r="H2579" t="s">
        <v>6865</v>
      </c>
      <c r="I2579" t="s">
        <v>1799</v>
      </c>
      <c r="K2579" t="s">
        <v>1184</v>
      </c>
      <c r="L2579" t="s">
        <v>1185</v>
      </c>
      <c r="M2579" t="s">
        <v>16100</v>
      </c>
      <c r="N2579" t="s">
        <v>1801</v>
      </c>
      <c r="P2579" t="s">
        <v>17</v>
      </c>
      <c r="Q2579" t="s">
        <v>37</v>
      </c>
      <c r="R2579" t="s">
        <v>6864</v>
      </c>
      <c r="S2579" t="s">
        <v>13707</v>
      </c>
    </row>
    <row r="2580" spans="1:29">
      <c r="A2580" t="s">
        <v>10573</v>
      </c>
      <c r="B2580" t="s">
        <v>18949</v>
      </c>
      <c r="C2580" t="s">
        <v>10574</v>
      </c>
      <c r="F2580" t="s">
        <v>17</v>
      </c>
      <c r="G2580" t="s">
        <v>37</v>
      </c>
      <c r="H2580" t="s">
        <v>10575</v>
      </c>
      <c r="K2580" t="s">
        <v>1184</v>
      </c>
      <c r="L2580" t="s">
        <v>1185</v>
      </c>
      <c r="M2580" t="s">
        <v>16110</v>
      </c>
      <c r="P2580" t="s">
        <v>17</v>
      </c>
      <c r="Q2580" t="s">
        <v>37</v>
      </c>
      <c r="R2580" t="s">
        <v>10574</v>
      </c>
      <c r="S2580" t="s">
        <v>13707</v>
      </c>
      <c r="W2580" s="2"/>
    </row>
    <row r="2581" spans="1:29">
      <c r="A2581" t="s">
        <v>7120</v>
      </c>
      <c r="B2581" t="s">
        <v>18950</v>
      </c>
      <c r="C2581" t="s">
        <v>7121</v>
      </c>
      <c r="F2581" t="s">
        <v>17</v>
      </c>
      <c r="G2581" t="s">
        <v>37</v>
      </c>
      <c r="H2581" t="s">
        <v>7122</v>
      </c>
      <c r="K2581" t="s">
        <v>1184</v>
      </c>
      <c r="L2581" t="s">
        <v>1185</v>
      </c>
      <c r="M2581" t="s">
        <v>7123</v>
      </c>
      <c r="P2581" t="s">
        <v>17</v>
      </c>
      <c r="Q2581" t="s">
        <v>37</v>
      </c>
      <c r="R2581" t="s">
        <v>7121</v>
      </c>
      <c r="S2581" t="s">
        <v>13707</v>
      </c>
      <c r="W2581" s="2"/>
    </row>
    <row r="2582" spans="1:29">
      <c r="A2582" t="s">
        <v>6923</v>
      </c>
      <c r="B2582" t="s">
        <v>18951</v>
      </c>
      <c r="C2582" t="s">
        <v>6924</v>
      </c>
      <c r="F2582" t="s">
        <v>17</v>
      </c>
      <c r="G2582" t="s">
        <v>37</v>
      </c>
      <c r="H2582" t="s">
        <v>6925</v>
      </c>
      <c r="K2582" t="s">
        <v>1184</v>
      </c>
      <c r="L2582" t="s">
        <v>1185</v>
      </c>
      <c r="M2582" t="s">
        <v>16111</v>
      </c>
      <c r="P2582" t="s">
        <v>17</v>
      </c>
      <c r="Q2582" t="s">
        <v>37</v>
      </c>
      <c r="R2582" t="s">
        <v>6924</v>
      </c>
      <c r="S2582" t="s">
        <v>13707</v>
      </c>
      <c r="W2582" s="2"/>
    </row>
    <row r="2583" spans="1:29">
      <c r="A2583" t="s">
        <v>4772</v>
      </c>
      <c r="B2583" t="s">
        <v>18952</v>
      </c>
      <c r="C2583" t="s">
        <v>4773</v>
      </c>
      <c r="F2583" t="s">
        <v>59</v>
      </c>
      <c r="G2583" t="s">
        <v>1101</v>
      </c>
      <c r="H2583" t="s">
        <v>4774</v>
      </c>
      <c r="K2583" t="s">
        <v>1103</v>
      </c>
      <c r="L2583" t="s">
        <v>1104</v>
      </c>
      <c r="M2583" t="s">
        <v>16112</v>
      </c>
      <c r="P2583" t="s">
        <v>1106</v>
      </c>
      <c r="Q2583" t="s">
        <v>1107</v>
      </c>
      <c r="R2583" t="s">
        <v>4773</v>
      </c>
      <c r="S2583" t="s">
        <v>13707</v>
      </c>
    </row>
    <row r="2584" spans="1:29">
      <c r="A2584" t="s">
        <v>6497</v>
      </c>
      <c r="B2584" t="s">
        <v>18953</v>
      </c>
      <c r="C2584" t="s">
        <v>6498</v>
      </c>
      <c r="D2584" t="s">
        <v>4087</v>
      </c>
      <c r="F2584" t="s">
        <v>17</v>
      </c>
      <c r="G2584" t="s">
        <v>37</v>
      </c>
      <c r="H2584" t="s">
        <v>6499</v>
      </c>
      <c r="I2584" t="s">
        <v>4089</v>
      </c>
      <c r="K2584" t="s">
        <v>1184</v>
      </c>
      <c r="L2584" t="s">
        <v>1185</v>
      </c>
      <c r="M2584" t="s">
        <v>16113</v>
      </c>
      <c r="N2584" t="s">
        <v>4091</v>
      </c>
      <c r="P2584" t="s">
        <v>17</v>
      </c>
      <c r="Q2584" t="s">
        <v>37</v>
      </c>
      <c r="R2584" t="s">
        <v>6498</v>
      </c>
      <c r="S2584" t="s">
        <v>13707</v>
      </c>
      <c r="W2584" s="2"/>
    </row>
    <row r="2585" spans="1:29">
      <c r="A2585" t="s">
        <v>7870</v>
      </c>
      <c r="B2585" t="s">
        <v>18954</v>
      </c>
      <c r="C2585" t="s">
        <v>400</v>
      </c>
      <c r="D2585" t="s">
        <v>2553</v>
      </c>
      <c r="F2585" t="s">
        <v>20</v>
      </c>
      <c r="G2585" t="s">
        <v>1133</v>
      </c>
      <c r="H2585" t="s">
        <v>7871</v>
      </c>
      <c r="I2585" t="s">
        <v>2555</v>
      </c>
      <c r="K2585" t="s">
        <v>1136</v>
      </c>
      <c r="L2585" t="s">
        <v>1137</v>
      </c>
      <c r="M2585" t="s">
        <v>16114</v>
      </c>
      <c r="N2585" t="s">
        <v>2557</v>
      </c>
      <c r="P2585" t="s">
        <v>1140</v>
      </c>
      <c r="Q2585" t="s">
        <v>1141</v>
      </c>
      <c r="R2585" t="s">
        <v>400</v>
      </c>
      <c r="S2585" t="s">
        <v>19823</v>
      </c>
      <c r="T2585" t="s">
        <v>400</v>
      </c>
      <c r="U2585" t="s">
        <v>19535</v>
      </c>
      <c r="W2585" t="s">
        <v>20</v>
      </c>
      <c r="X2585" t="s">
        <v>21</v>
      </c>
    </row>
    <row r="2586" spans="1:29">
      <c r="B2586" t="s">
        <v>18955</v>
      </c>
      <c r="C2586" t="s">
        <v>12628</v>
      </c>
      <c r="D2586" t="s">
        <v>19564</v>
      </c>
      <c r="F2586" t="s">
        <v>59</v>
      </c>
      <c r="G2586" t="s">
        <v>13730</v>
      </c>
      <c r="M2586" t="s">
        <v>16115</v>
      </c>
      <c r="R2586" t="s">
        <v>12628</v>
      </c>
      <c r="S2586" t="s">
        <v>19822</v>
      </c>
      <c r="W2586" s="2"/>
      <c r="Y2586" t="s">
        <v>12628</v>
      </c>
      <c r="Z2586" t="s">
        <v>19564</v>
      </c>
      <c r="AB2586" t="s">
        <v>962</v>
      </c>
      <c r="AC2586" t="s">
        <v>13646</v>
      </c>
    </row>
    <row r="2587" spans="1:29">
      <c r="B2587" t="s">
        <v>18956</v>
      </c>
      <c r="C2587" t="s">
        <v>12630</v>
      </c>
      <c r="D2587" t="s">
        <v>19564</v>
      </c>
      <c r="F2587" t="s">
        <v>59</v>
      </c>
      <c r="G2587" t="s">
        <v>13730</v>
      </c>
      <c r="M2587" t="s">
        <v>16116</v>
      </c>
      <c r="R2587" t="s">
        <v>12630</v>
      </c>
      <c r="S2587" t="s">
        <v>19822</v>
      </c>
      <c r="W2587" s="2"/>
      <c r="Y2587" t="s">
        <v>12630</v>
      </c>
      <c r="Z2587" t="s">
        <v>19564</v>
      </c>
      <c r="AB2587" t="s">
        <v>962</v>
      </c>
      <c r="AC2587" t="s">
        <v>13646</v>
      </c>
    </row>
    <row r="2588" spans="1:29">
      <c r="A2588" t="s">
        <v>1402</v>
      </c>
      <c r="B2588" t="s">
        <v>18957</v>
      </c>
      <c r="C2588" t="s">
        <v>1403</v>
      </c>
      <c r="D2588" t="s">
        <v>1404</v>
      </c>
      <c r="F2588" t="s">
        <v>17</v>
      </c>
      <c r="G2588" t="s">
        <v>37</v>
      </c>
      <c r="H2588" t="s">
        <v>1405</v>
      </c>
      <c r="I2588" t="s">
        <v>1406</v>
      </c>
      <c r="K2588" t="s">
        <v>1184</v>
      </c>
      <c r="L2588" t="s">
        <v>1185</v>
      </c>
      <c r="M2588" t="s">
        <v>1403</v>
      </c>
      <c r="N2588" t="s">
        <v>1407</v>
      </c>
      <c r="P2588" t="s">
        <v>17</v>
      </c>
      <c r="Q2588" t="s">
        <v>37</v>
      </c>
      <c r="R2588" t="s">
        <v>1403</v>
      </c>
      <c r="S2588" t="s">
        <v>13707</v>
      </c>
      <c r="W2588" s="2"/>
    </row>
    <row r="2589" spans="1:29">
      <c r="B2589" t="s">
        <v>18958</v>
      </c>
      <c r="C2589" t="s">
        <v>390</v>
      </c>
      <c r="D2589" t="s">
        <v>19595</v>
      </c>
      <c r="F2589" t="s">
        <v>11879</v>
      </c>
      <c r="G2589" t="s">
        <v>37</v>
      </c>
      <c r="M2589" t="s">
        <v>16117</v>
      </c>
      <c r="R2589" t="s">
        <v>390</v>
      </c>
      <c r="S2589" t="s">
        <v>19823</v>
      </c>
      <c r="T2589" t="s">
        <v>390</v>
      </c>
      <c r="U2589" t="s">
        <v>19595</v>
      </c>
      <c r="X2589" t="s">
        <v>37</v>
      </c>
    </row>
    <row r="2590" spans="1:29">
      <c r="A2590" t="s">
        <v>10515</v>
      </c>
      <c r="B2590" t="s">
        <v>18959</v>
      </c>
      <c r="C2590" t="s">
        <v>10516</v>
      </c>
      <c r="F2590" t="s">
        <v>59</v>
      </c>
      <c r="G2590" t="s">
        <v>1101</v>
      </c>
      <c r="H2590" t="s">
        <v>10517</v>
      </c>
      <c r="K2590" t="s">
        <v>1103</v>
      </c>
      <c r="L2590" t="s">
        <v>1104</v>
      </c>
      <c r="M2590" t="s">
        <v>16118</v>
      </c>
      <c r="P2590" t="s">
        <v>1106</v>
      </c>
      <c r="Q2590" t="s">
        <v>1107</v>
      </c>
      <c r="R2590" t="s">
        <v>10516</v>
      </c>
      <c r="S2590" t="s">
        <v>13707</v>
      </c>
    </row>
    <row r="2591" spans="1:29">
      <c r="A2591" t="s">
        <v>1465</v>
      </c>
      <c r="B2591" t="s">
        <v>18960</v>
      </c>
      <c r="C2591" t="s">
        <v>1466</v>
      </c>
      <c r="D2591" t="s">
        <v>19522</v>
      </c>
      <c r="F2591" t="s">
        <v>17</v>
      </c>
      <c r="G2591" t="s">
        <v>37</v>
      </c>
      <c r="H2591" t="s">
        <v>1467</v>
      </c>
      <c r="K2591" t="s">
        <v>1184</v>
      </c>
      <c r="L2591" t="s">
        <v>1185</v>
      </c>
      <c r="M2591" t="s">
        <v>16119</v>
      </c>
      <c r="P2591" t="s">
        <v>17</v>
      </c>
      <c r="Q2591" t="s">
        <v>37</v>
      </c>
      <c r="R2591" t="s">
        <v>1466</v>
      </c>
      <c r="S2591" t="s">
        <v>19822</v>
      </c>
      <c r="Y2591" t="s">
        <v>1466</v>
      </c>
      <c r="Z2591" t="s">
        <v>19522</v>
      </c>
      <c r="AB2591" t="s">
        <v>11336</v>
      </c>
      <c r="AC2591" t="s">
        <v>13647</v>
      </c>
    </row>
    <row r="2592" spans="1:29">
      <c r="A2592" t="s">
        <v>7866</v>
      </c>
      <c r="B2592" t="s">
        <v>18961</v>
      </c>
      <c r="C2592" t="s">
        <v>7867</v>
      </c>
      <c r="F2592" t="s">
        <v>59</v>
      </c>
      <c r="G2592" t="s">
        <v>1322</v>
      </c>
      <c r="H2592" t="s">
        <v>7868</v>
      </c>
      <c r="K2592" t="s">
        <v>1103</v>
      </c>
      <c r="L2592" t="s">
        <v>1324</v>
      </c>
      <c r="M2592" t="s">
        <v>16120</v>
      </c>
      <c r="P2592" t="s">
        <v>1106</v>
      </c>
      <c r="Q2592" t="s">
        <v>1326</v>
      </c>
      <c r="R2592" t="s">
        <v>7867</v>
      </c>
      <c r="S2592" t="s">
        <v>13707</v>
      </c>
    </row>
    <row r="2593" spans="1:29">
      <c r="A2593" t="s">
        <v>3987</v>
      </c>
      <c r="B2593" t="s">
        <v>18962</v>
      </c>
      <c r="C2593" t="s">
        <v>3988</v>
      </c>
      <c r="D2593" t="s">
        <v>19551</v>
      </c>
      <c r="F2593" t="s">
        <v>24</v>
      </c>
      <c r="G2593" t="s">
        <v>1123</v>
      </c>
      <c r="H2593" t="s">
        <v>3989</v>
      </c>
      <c r="K2593" t="s">
        <v>24</v>
      </c>
      <c r="L2593" t="s">
        <v>1126</v>
      </c>
      <c r="M2593" t="s">
        <v>3990</v>
      </c>
      <c r="P2593" t="s">
        <v>24</v>
      </c>
      <c r="Q2593" t="s">
        <v>1129</v>
      </c>
      <c r="R2593" t="s">
        <v>3988</v>
      </c>
      <c r="S2593" t="s">
        <v>19822</v>
      </c>
      <c r="Y2593" t="s">
        <v>3988</v>
      </c>
      <c r="Z2593" t="s">
        <v>19551</v>
      </c>
      <c r="AB2593" t="s">
        <v>13356</v>
      </c>
      <c r="AC2593" t="s">
        <v>13651</v>
      </c>
    </row>
    <row r="2594" spans="1:29">
      <c r="A2594" t="s">
        <v>9290</v>
      </c>
      <c r="B2594" t="s">
        <v>18963</v>
      </c>
      <c r="C2594" t="s">
        <v>393</v>
      </c>
      <c r="D2594" t="s">
        <v>2512</v>
      </c>
      <c r="F2594" t="s">
        <v>51</v>
      </c>
      <c r="G2594" t="s">
        <v>2202</v>
      </c>
      <c r="H2594" t="s">
        <v>9291</v>
      </c>
      <c r="I2594" t="s">
        <v>2514</v>
      </c>
      <c r="K2594" t="s">
        <v>1330</v>
      </c>
      <c r="L2594" t="s">
        <v>2205</v>
      </c>
      <c r="M2594" t="s">
        <v>16121</v>
      </c>
      <c r="N2594" t="s">
        <v>2516</v>
      </c>
      <c r="P2594" t="s">
        <v>1332</v>
      </c>
      <c r="Q2594" t="s">
        <v>2208</v>
      </c>
      <c r="R2594" t="s">
        <v>393</v>
      </c>
      <c r="S2594" t="s">
        <v>19823</v>
      </c>
      <c r="T2594" t="s">
        <v>393</v>
      </c>
      <c r="U2594" t="s">
        <v>19618</v>
      </c>
      <c r="W2594" t="s">
        <v>51</v>
      </c>
      <c r="X2594" t="s">
        <v>52</v>
      </c>
    </row>
    <row r="2595" spans="1:29">
      <c r="A2595" t="s">
        <v>2914</v>
      </c>
      <c r="B2595" t="s">
        <v>18964</v>
      </c>
      <c r="C2595" t="s">
        <v>2915</v>
      </c>
      <c r="D2595" t="s">
        <v>2473</v>
      </c>
      <c r="F2595" t="s">
        <v>17</v>
      </c>
      <c r="G2595" t="s">
        <v>37</v>
      </c>
      <c r="H2595" t="s">
        <v>2916</v>
      </c>
      <c r="I2595" t="s">
        <v>2475</v>
      </c>
      <c r="K2595" t="s">
        <v>1184</v>
      </c>
      <c r="L2595" t="s">
        <v>1185</v>
      </c>
      <c r="M2595" t="s">
        <v>2915</v>
      </c>
      <c r="N2595" t="s">
        <v>2477</v>
      </c>
      <c r="P2595" t="s">
        <v>17</v>
      </c>
      <c r="Q2595" t="s">
        <v>37</v>
      </c>
      <c r="R2595" t="s">
        <v>2915</v>
      </c>
      <c r="S2595" t="s">
        <v>13707</v>
      </c>
    </row>
    <row r="2596" spans="1:29">
      <c r="A2596" t="s">
        <v>8136</v>
      </c>
      <c r="B2596" t="s">
        <v>18965</v>
      </c>
      <c r="C2596" t="s">
        <v>396</v>
      </c>
      <c r="D2596" t="s">
        <v>8137</v>
      </c>
      <c r="F2596" t="s">
        <v>17</v>
      </c>
      <c r="G2596" t="s">
        <v>8138</v>
      </c>
      <c r="H2596" t="s">
        <v>8139</v>
      </c>
      <c r="I2596" t="s">
        <v>8140</v>
      </c>
      <c r="K2596" t="s">
        <v>1184</v>
      </c>
      <c r="L2596" t="s">
        <v>8141</v>
      </c>
      <c r="M2596" t="s">
        <v>16122</v>
      </c>
      <c r="N2596" t="s">
        <v>8143</v>
      </c>
      <c r="P2596" t="s">
        <v>17</v>
      </c>
      <c r="Q2596" t="s">
        <v>8144</v>
      </c>
      <c r="R2596" t="s">
        <v>396</v>
      </c>
      <c r="S2596" t="s">
        <v>19823</v>
      </c>
      <c r="T2596" t="s">
        <v>396</v>
      </c>
      <c r="U2596" t="s">
        <v>19781</v>
      </c>
      <c r="X2596" t="s">
        <v>90</v>
      </c>
    </row>
    <row r="2597" spans="1:29">
      <c r="A2597" t="s">
        <v>3577</v>
      </c>
      <c r="B2597" t="s">
        <v>18966</v>
      </c>
      <c r="C2597" t="s">
        <v>3578</v>
      </c>
      <c r="E2597" t="s">
        <v>1093</v>
      </c>
      <c r="F2597" t="s">
        <v>45</v>
      </c>
      <c r="G2597" t="s">
        <v>1133</v>
      </c>
      <c r="H2597" t="s">
        <v>3579</v>
      </c>
      <c r="J2597" t="s">
        <v>1095</v>
      </c>
      <c r="K2597" t="s">
        <v>1066</v>
      </c>
      <c r="L2597" t="s">
        <v>1137</v>
      </c>
      <c r="M2597" t="s">
        <v>16123</v>
      </c>
      <c r="O2597" t="s">
        <v>1097</v>
      </c>
      <c r="P2597" t="s">
        <v>1068</v>
      </c>
      <c r="Q2597" t="s">
        <v>1141</v>
      </c>
      <c r="R2597" t="s">
        <v>3578</v>
      </c>
      <c r="S2597" t="s">
        <v>13707</v>
      </c>
    </row>
    <row r="2598" spans="1:29">
      <c r="A2598" t="s">
        <v>8033</v>
      </c>
      <c r="B2598" t="s">
        <v>18967</v>
      </c>
      <c r="C2598" t="s">
        <v>8034</v>
      </c>
      <c r="E2598" t="s">
        <v>7553</v>
      </c>
      <c r="F2598" t="s">
        <v>17</v>
      </c>
      <c r="G2598" t="s">
        <v>37</v>
      </c>
      <c r="H2598" t="s">
        <v>8035</v>
      </c>
      <c r="J2598" t="s">
        <v>7555</v>
      </c>
      <c r="K2598" t="s">
        <v>1184</v>
      </c>
      <c r="L2598" t="s">
        <v>1185</v>
      </c>
      <c r="M2598" t="s">
        <v>16124</v>
      </c>
      <c r="O2598" t="s">
        <v>7557</v>
      </c>
      <c r="P2598" t="s">
        <v>17</v>
      </c>
      <c r="Q2598" t="s">
        <v>37</v>
      </c>
      <c r="R2598" t="s">
        <v>8034</v>
      </c>
      <c r="S2598" t="s">
        <v>13707</v>
      </c>
    </row>
    <row r="2599" spans="1:29">
      <c r="B2599" t="s">
        <v>18889</v>
      </c>
      <c r="C2599" t="s">
        <v>12819</v>
      </c>
      <c r="D2599" t="s">
        <v>19522</v>
      </c>
      <c r="F2599" t="s">
        <v>17</v>
      </c>
      <c r="G2599" t="s">
        <v>6400</v>
      </c>
      <c r="M2599" t="s">
        <v>16049</v>
      </c>
      <c r="R2599" t="s">
        <v>12819</v>
      </c>
      <c r="S2599" t="s">
        <v>19822</v>
      </c>
      <c r="Y2599" t="s">
        <v>12819</v>
      </c>
      <c r="Z2599" t="s">
        <v>19522</v>
      </c>
      <c r="AB2599" t="s">
        <v>11336</v>
      </c>
      <c r="AC2599" t="s">
        <v>13647</v>
      </c>
    </row>
    <row r="2600" spans="1:29">
      <c r="A2600" t="s">
        <v>4746</v>
      </c>
      <c r="B2600" t="s">
        <v>4747</v>
      </c>
      <c r="C2600" t="s">
        <v>4748</v>
      </c>
      <c r="E2600" t="s">
        <v>1093</v>
      </c>
      <c r="F2600" t="s">
        <v>45</v>
      </c>
      <c r="G2600" t="s">
        <v>25</v>
      </c>
      <c r="H2600" t="s">
        <v>4749</v>
      </c>
      <c r="J2600" t="s">
        <v>1095</v>
      </c>
      <c r="K2600" t="s">
        <v>1066</v>
      </c>
      <c r="L2600" t="s">
        <v>1067</v>
      </c>
      <c r="M2600" t="s">
        <v>16125</v>
      </c>
      <c r="O2600" t="s">
        <v>1097</v>
      </c>
      <c r="P2600" t="s">
        <v>1068</v>
      </c>
      <c r="Q2600" t="s">
        <v>1069</v>
      </c>
      <c r="R2600" t="s">
        <v>4748</v>
      </c>
      <c r="S2600" t="s">
        <v>13707</v>
      </c>
      <c r="W2600" s="2"/>
    </row>
    <row r="2601" spans="1:29">
      <c r="B2601" t="s">
        <v>18968</v>
      </c>
      <c r="C2601" t="s">
        <v>13501</v>
      </c>
      <c r="D2601" t="s">
        <v>19551</v>
      </c>
      <c r="F2601" t="s">
        <v>24</v>
      </c>
      <c r="G2601" t="s">
        <v>13732</v>
      </c>
      <c r="M2601" t="s">
        <v>13501</v>
      </c>
      <c r="R2601" t="s">
        <v>13501</v>
      </c>
      <c r="S2601" t="s">
        <v>19822</v>
      </c>
      <c r="Y2601" t="s">
        <v>13501</v>
      </c>
      <c r="Z2601" t="s">
        <v>19551</v>
      </c>
      <c r="AB2601" t="s">
        <v>13356</v>
      </c>
      <c r="AC2601" t="s">
        <v>13651</v>
      </c>
    </row>
    <row r="2602" spans="1:29">
      <c r="B2602" t="s">
        <v>18969</v>
      </c>
      <c r="C2602" t="s">
        <v>11966</v>
      </c>
      <c r="E2602" t="s">
        <v>11913</v>
      </c>
      <c r="F2602" t="s">
        <v>1804</v>
      </c>
      <c r="G2602" t="s">
        <v>11913</v>
      </c>
      <c r="M2602" t="s">
        <v>16126</v>
      </c>
      <c r="R2602" t="s">
        <v>11966</v>
      </c>
      <c r="S2602" t="s">
        <v>19822</v>
      </c>
      <c r="Y2602" t="s">
        <v>11966</v>
      </c>
      <c r="AA2602" t="s">
        <v>11913</v>
      </c>
      <c r="AB2602" t="s">
        <v>1804</v>
      </c>
      <c r="AC2602" t="s">
        <v>11913</v>
      </c>
    </row>
    <row r="2603" spans="1:29">
      <c r="B2603" t="s">
        <v>18970</v>
      </c>
      <c r="C2603" t="s">
        <v>394</v>
      </c>
      <c r="D2603" t="s">
        <v>19520</v>
      </c>
      <c r="F2603" t="s">
        <v>20</v>
      </c>
      <c r="G2603" t="s">
        <v>13738</v>
      </c>
      <c r="M2603" t="s">
        <v>16127</v>
      </c>
      <c r="R2603" t="s">
        <v>394</v>
      </c>
      <c r="S2603" t="s">
        <v>19823</v>
      </c>
      <c r="T2603" t="s">
        <v>394</v>
      </c>
      <c r="U2603" t="s">
        <v>19520</v>
      </c>
      <c r="W2603" t="s">
        <v>20</v>
      </c>
      <c r="X2603" t="s">
        <v>208</v>
      </c>
    </row>
    <row r="2604" spans="1:29">
      <c r="A2604" t="s">
        <v>1994</v>
      </c>
      <c r="B2604" t="s">
        <v>18971</v>
      </c>
      <c r="C2604" t="s">
        <v>1995</v>
      </c>
      <c r="F2604" t="s">
        <v>20</v>
      </c>
      <c r="G2604" t="s">
        <v>1133</v>
      </c>
      <c r="H2604" t="s">
        <v>1996</v>
      </c>
      <c r="K2604" t="s">
        <v>1136</v>
      </c>
      <c r="L2604" t="s">
        <v>1137</v>
      </c>
      <c r="M2604" t="s">
        <v>16128</v>
      </c>
      <c r="P2604" t="s">
        <v>1140</v>
      </c>
      <c r="Q2604" t="s">
        <v>1141</v>
      </c>
      <c r="R2604" t="s">
        <v>1995</v>
      </c>
      <c r="S2604" t="s">
        <v>13707</v>
      </c>
      <c r="W2604" s="2"/>
    </row>
    <row r="2605" spans="1:29">
      <c r="B2605" t="s">
        <v>18972</v>
      </c>
      <c r="C2605" t="s">
        <v>13230</v>
      </c>
      <c r="D2605" t="s">
        <v>19523</v>
      </c>
      <c r="F2605" t="s">
        <v>20</v>
      </c>
      <c r="G2605" t="s">
        <v>13727</v>
      </c>
      <c r="M2605" t="s">
        <v>16129</v>
      </c>
      <c r="R2605" t="s">
        <v>13230</v>
      </c>
      <c r="S2605" t="s">
        <v>19822</v>
      </c>
      <c r="W2605" s="2"/>
      <c r="Y2605" t="s">
        <v>13230</v>
      </c>
      <c r="Z2605" t="s">
        <v>19523</v>
      </c>
      <c r="AB2605" t="s">
        <v>288</v>
      </c>
      <c r="AC2605" t="s">
        <v>11914</v>
      </c>
    </row>
    <row r="2606" spans="1:29">
      <c r="A2606" t="s">
        <v>6485</v>
      </c>
      <c r="B2606" t="s">
        <v>18973</v>
      </c>
      <c r="C2606" t="s">
        <v>6486</v>
      </c>
      <c r="F2606" t="s">
        <v>20</v>
      </c>
      <c r="G2606" t="s">
        <v>1133</v>
      </c>
      <c r="H2606" t="s">
        <v>6487</v>
      </c>
      <c r="K2606" t="s">
        <v>1136</v>
      </c>
      <c r="L2606" t="s">
        <v>1137</v>
      </c>
      <c r="M2606" t="s">
        <v>16130</v>
      </c>
      <c r="P2606" t="s">
        <v>1140</v>
      </c>
      <c r="Q2606" t="s">
        <v>1141</v>
      </c>
      <c r="R2606" t="s">
        <v>6486</v>
      </c>
      <c r="S2606" t="s">
        <v>13707</v>
      </c>
      <c r="W2606" s="2"/>
    </row>
    <row r="2607" spans="1:29">
      <c r="A2607" t="s">
        <v>6997</v>
      </c>
      <c r="B2607" t="s">
        <v>18974</v>
      </c>
      <c r="C2607" t="s">
        <v>6998</v>
      </c>
      <c r="F2607" t="s">
        <v>17</v>
      </c>
      <c r="G2607" t="s">
        <v>37</v>
      </c>
      <c r="H2607" t="s">
        <v>6999</v>
      </c>
      <c r="K2607" t="s">
        <v>1184</v>
      </c>
      <c r="L2607" t="s">
        <v>1185</v>
      </c>
      <c r="M2607" t="s">
        <v>16131</v>
      </c>
      <c r="P2607" t="s">
        <v>17</v>
      </c>
      <c r="Q2607" t="s">
        <v>37</v>
      </c>
      <c r="R2607" t="s">
        <v>6998</v>
      </c>
      <c r="S2607" t="s">
        <v>13707</v>
      </c>
    </row>
    <row r="2608" spans="1:29">
      <c r="A2608" t="s">
        <v>4293</v>
      </c>
      <c r="B2608" t="s">
        <v>18975</v>
      </c>
      <c r="C2608" t="s">
        <v>4294</v>
      </c>
      <c r="F2608" t="s">
        <v>17</v>
      </c>
      <c r="G2608" t="s">
        <v>37</v>
      </c>
      <c r="H2608" t="s">
        <v>4295</v>
      </c>
      <c r="K2608" t="s">
        <v>1184</v>
      </c>
      <c r="L2608" t="s">
        <v>1185</v>
      </c>
      <c r="M2608" t="s">
        <v>16132</v>
      </c>
      <c r="P2608" t="s">
        <v>17</v>
      </c>
      <c r="Q2608" t="s">
        <v>37</v>
      </c>
      <c r="R2608" t="s">
        <v>4294</v>
      </c>
      <c r="S2608" t="s">
        <v>13707</v>
      </c>
    </row>
    <row r="2609" spans="1:29">
      <c r="B2609" t="s">
        <v>18976</v>
      </c>
      <c r="C2609" t="s">
        <v>391</v>
      </c>
      <c r="D2609" t="s">
        <v>19520</v>
      </c>
      <c r="F2609" t="s">
        <v>20</v>
      </c>
      <c r="G2609" t="s">
        <v>13739</v>
      </c>
      <c r="M2609" t="s">
        <v>16133</v>
      </c>
      <c r="R2609" t="s">
        <v>391</v>
      </c>
      <c r="S2609" t="s">
        <v>19823</v>
      </c>
      <c r="T2609" t="s">
        <v>391</v>
      </c>
      <c r="U2609" t="s">
        <v>19520</v>
      </c>
      <c r="W2609" t="s">
        <v>20</v>
      </c>
      <c r="X2609" t="s">
        <v>21</v>
      </c>
    </row>
    <row r="2610" spans="1:29">
      <c r="A2610" t="s">
        <v>3218</v>
      </c>
      <c r="B2610" t="s">
        <v>18977</v>
      </c>
      <c r="C2610" t="s">
        <v>3219</v>
      </c>
      <c r="F2610" t="s">
        <v>20</v>
      </c>
      <c r="G2610" t="s">
        <v>1133</v>
      </c>
      <c r="H2610" t="s">
        <v>3220</v>
      </c>
      <c r="K2610" t="s">
        <v>1136</v>
      </c>
      <c r="L2610" t="s">
        <v>1137</v>
      </c>
      <c r="M2610" t="s">
        <v>16134</v>
      </c>
      <c r="P2610" t="s">
        <v>1140</v>
      </c>
      <c r="Q2610" t="s">
        <v>1141</v>
      </c>
      <c r="R2610" t="s">
        <v>3219</v>
      </c>
      <c r="S2610" t="s">
        <v>13707</v>
      </c>
      <c r="W2610" s="2"/>
    </row>
    <row r="2611" spans="1:29">
      <c r="A2611" t="s">
        <v>8792</v>
      </c>
      <c r="B2611" t="s">
        <v>18978</v>
      </c>
      <c r="C2611" t="s">
        <v>8793</v>
      </c>
      <c r="F2611" t="s">
        <v>59</v>
      </c>
      <c r="G2611" t="s">
        <v>1101</v>
      </c>
      <c r="H2611" t="s">
        <v>8794</v>
      </c>
      <c r="K2611" t="s">
        <v>1103</v>
      </c>
      <c r="L2611" t="s">
        <v>1104</v>
      </c>
      <c r="M2611" t="s">
        <v>16135</v>
      </c>
      <c r="P2611" t="s">
        <v>1106</v>
      </c>
      <c r="Q2611" t="s">
        <v>1107</v>
      </c>
      <c r="R2611" t="s">
        <v>8793</v>
      </c>
      <c r="S2611" t="s">
        <v>13707</v>
      </c>
      <c r="W2611" s="2"/>
    </row>
    <row r="2612" spans="1:29">
      <c r="A2612" t="s">
        <v>8367</v>
      </c>
      <c r="B2612" t="s">
        <v>8368</v>
      </c>
      <c r="C2612" t="s">
        <v>8369</v>
      </c>
      <c r="F2612" t="s">
        <v>17</v>
      </c>
      <c r="G2612" t="s">
        <v>37</v>
      </c>
      <c r="H2612" t="s">
        <v>8370</v>
      </c>
      <c r="K2612" t="s">
        <v>1184</v>
      </c>
      <c r="L2612" t="s">
        <v>1185</v>
      </c>
      <c r="M2612" t="s">
        <v>16136</v>
      </c>
      <c r="P2612" t="s">
        <v>17</v>
      </c>
      <c r="Q2612" t="s">
        <v>37</v>
      </c>
      <c r="R2612" t="s">
        <v>8369</v>
      </c>
      <c r="S2612" t="s">
        <v>13707</v>
      </c>
    </row>
    <row r="2613" spans="1:29">
      <c r="B2613" t="s">
        <v>18979</v>
      </c>
      <c r="C2613" t="s">
        <v>389</v>
      </c>
      <c r="D2613" t="s">
        <v>19520</v>
      </c>
      <c r="F2613" t="s">
        <v>20</v>
      </c>
      <c r="G2613" t="s">
        <v>13739</v>
      </c>
      <c r="M2613" t="s">
        <v>16137</v>
      </c>
      <c r="R2613" t="s">
        <v>389</v>
      </c>
      <c r="S2613" t="s">
        <v>19823</v>
      </c>
      <c r="T2613" t="s">
        <v>389</v>
      </c>
      <c r="U2613" t="s">
        <v>19520</v>
      </c>
      <c r="W2613" t="s">
        <v>20</v>
      </c>
      <c r="X2613" t="s">
        <v>21</v>
      </c>
    </row>
    <row r="2614" spans="1:29">
      <c r="A2614" t="s">
        <v>3055</v>
      </c>
      <c r="B2614" t="s">
        <v>18980</v>
      </c>
      <c r="C2614" t="s">
        <v>3056</v>
      </c>
      <c r="E2614" t="s">
        <v>1741</v>
      </c>
      <c r="F2614" t="s">
        <v>1742</v>
      </c>
      <c r="G2614" t="s">
        <v>1742</v>
      </c>
      <c r="H2614" t="s">
        <v>3057</v>
      </c>
      <c r="J2614" t="s">
        <v>1744</v>
      </c>
      <c r="K2614" t="s">
        <v>1745</v>
      </c>
      <c r="L2614" t="s">
        <v>1745</v>
      </c>
      <c r="M2614" t="s">
        <v>16138</v>
      </c>
      <c r="O2614" t="s">
        <v>1747</v>
      </c>
      <c r="P2614" t="s">
        <v>1748</v>
      </c>
      <c r="Q2614" t="s">
        <v>1748</v>
      </c>
      <c r="R2614" t="s">
        <v>3056</v>
      </c>
      <c r="S2614" t="s">
        <v>13707</v>
      </c>
    </row>
    <row r="2615" spans="1:29">
      <c r="A2615" t="s">
        <v>1418</v>
      </c>
      <c r="B2615" t="s">
        <v>1419</v>
      </c>
      <c r="C2615" t="s">
        <v>1420</v>
      </c>
      <c r="D2615" t="s">
        <v>1421</v>
      </c>
      <c r="F2615" t="s">
        <v>17</v>
      </c>
      <c r="G2615" t="s">
        <v>37</v>
      </c>
      <c r="H2615" t="s">
        <v>1422</v>
      </c>
      <c r="I2615" t="s">
        <v>1423</v>
      </c>
      <c r="K2615" t="s">
        <v>1184</v>
      </c>
      <c r="L2615" t="s">
        <v>1185</v>
      </c>
      <c r="M2615" t="s">
        <v>16139</v>
      </c>
      <c r="N2615" t="s">
        <v>1425</v>
      </c>
      <c r="P2615" t="s">
        <v>17</v>
      </c>
      <c r="Q2615" t="s">
        <v>37</v>
      </c>
      <c r="R2615" t="s">
        <v>1420</v>
      </c>
      <c r="S2615" t="s">
        <v>13707</v>
      </c>
    </row>
    <row r="2616" spans="1:29">
      <c r="B2616" t="s">
        <v>18981</v>
      </c>
      <c r="C2616" t="s">
        <v>383</v>
      </c>
      <c r="D2616" t="s">
        <v>19603</v>
      </c>
      <c r="F2616" t="s">
        <v>11879</v>
      </c>
      <c r="G2616" t="s">
        <v>13735</v>
      </c>
      <c r="M2616" t="s">
        <v>16140</v>
      </c>
      <c r="R2616" t="s">
        <v>383</v>
      </c>
      <c r="S2616" t="s">
        <v>19823</v>
      </c>
      <c r="T2616" t="s">
        <v>383</v>
      </c>
      <c r="U2616" t="s">
        <v>19603</v>
      </c>
      <c r="X2616" t="s">
        <v>111</v>
      </c>
    </row>
    <row r="2617" spans="1:29">
      <c r="A2617" t="s">
        <v>8398</v>
      </c>
      <c r="B2617" t="s">
        <v>8399</v>
      </c>
      <c r="C2617" t="s">
        <v>8400</v>
      </c>
      <c r="D2617" t="s">
        <v>3808</v>
      </c>
      <c r="F2617" t="s">
        <v>17</v>
      </c>
      <c r="G2617" t="s">
        <v>37</v>
      </c>
      <c r="H2617" t="s">
        <v>8401</v>
      </c>
      <c r="I2617" t="s">
        <v>3810</v>
      </c>
      <c r="K2617" t="s">
        <v>1184</v>
      </c>
      <c r="L2617" t="s">
        <v>1185</v>
      </c>
      <c r="M2617" t="s">
        <v>16141</v>
      </c>
      <c r="N2617" t="s">
        <v>3812</v>
      </c>
      <c r="P2617" t="s">
        <v>17</v>
      </c>
      <c r="Q2617" t="s">
        <v>37</v>
      </c>
      <c r="R2617" t="s">
        <v>8400</v>
      </c>
      <c r="S2617" t="s">
        <v>13707</v>
      </c>
    </row>
    <row r="2618" spans="1:29">
      <c r="A2618" t="s">
        <v>5368</v>
      </c>
      <c r="B2618" t="s">
        <v>18982</v>
      </c>
      <c r="C2618" t="s">
        <v>5369</v>
      </c>
      <c r="D2618" t="s">
        <v>3808</v>
      </c>
      <c r="F2618" t="s">
        <v>2926</v>
      </c>
      <c r="G2618" t="s">
        <v>154</v>
      </c>
      <c r="H2618" t="s">
        <v>5370</v>
      </c>
      <c r="I2618" t="s">
        <v>3810</v>
      </c>
      <c r="K2618" t="s">
        <v>2930</v>
      </c>
      <c r="L2618" t="s">
        <v>1074</v>
      </c>
      <c r="M2618" t="s">
        <v>16142</v>
      </c>
      <c r="N2618" t="s">
        <v>3812</v>
      </c>
      <c r="P2618" t="s">
        <v>1140</v>
      </c>
      <c r="Q2618" t="s">
        <v>1075</v>
      </c>
      <c r="R2618" t="s">
        <v>5369</v>
      </c>
      <c r="S2618" t="s">
        <v>13707</v>
      </c>
    </row>
    <row r="2619" spans="1:29">
      <c r="A2619" t="s">
        <v>5904</v>
      </c>
      <c r="B2619" t="s">
        <v>18983</v>
      </c>
      <c r="C2619" t="s">
        <v>5905</v>
      </c>
      <c r="F2619" t="s">
        <v>59</v>
      </c>
      <c r="G2619" t="s">
        <v>1101</v>
      </c>
      <c r="H2619" t="s">
        <v>5906</v>
      </c>
      <c r="K2619" t="s">
        <v>1103</v>
      </c>
      <c r="L2619" t="s">
        <v>1104</v>
      </c>
      <c r="M2619" t="s">
        <v>16143</v>
      </c>
      <c r="P2619" t="s">
        <v>1106</v>
      </c>
      <c r="Q2619" t="s">
        <v>1107</v>
      </c>
      <c r="R2619" t="s">
        <v>5905</v>
      </c>
      <c r="S2619" t="s">
        <v>13707</v>
      </c>
    </row>
    <row r="2620" spans="1:29">
      <c r="A2620" t="s">
        <v>6410</v>
      </c>
      <c r="B2620" t="s">
        <v>18984</v>
      </c>
      <c r="C2620" t="s">
        <v>6411</v>
      </c>
      <c r="D2620" t="s">
        <v>6412</v>
      </c>
      <c r="F2620" t="s">
        <v>17</v>
      </c>
      <c r="G2620" t="s">
        <v>37</v>
      </c>
      <c r="H2620" t="s">
        <v>6413</v>
      </c>
      <c r="I2620" t="s">
        <v>6414</v>
      </c>
      <c r="K2620" t="s">
        <v>1184</v>
      </c>
      <c r="L2620" t="s">
        <v>1185</v>
      </c>
      <c r="M2620" t="s">
        <v>16144</v>
      </c>
      <c r="N2620" t="s">
        <v>6416</v>
      </c>
      <c r="P2620" t="s">
        <v>17</v>
      </c>
      <c r="Q2620" t="s">
        <v>37</v>
      </c>
      <c r="R2620" t="s">
        <v>6411</v>
      </c>
      <c r="S2620" t="s">
        <v>13707</v>
      </c>
    </row>
    <row r="2621" spans="1:29">
      <c r="B2621" t="s">
        <v>18985</v>
      </c>
      <c r="C2621" t="s">
        <v>13503</v>
      </c>
      <c r="D2621" t="s">
        <v>19551</v>
      </c>
      <c r="F2621" t="s">
        <v>24</v>
      </c>
      <c r="G2621" t="s">
        <v>13732</v>
      </c>
      <c r="M2621" t="s">
        <v>13503</v>
      </c>
      <c r="R2621" t="s">
        <v>13503</v>
      </c>
      <c r="S2621" t="s">
        <v>19822</v>
      </c>
      <c r="Y2621" t="s">
        <v>13503</v>
      </c>
      <c r="Z2621" t="s">
        <v>19551</v>
      </c>
      <c r="AB2621" t="s">
        <v>13356</v>
      </c>
      <c r="AC2621" t="s">
        <v>13651</v>
      </c>
    </row>
    <row r="2622" spans="1:29">
      <c r="A2622" t="s">
        <v>5625</v>
      </c>
      <c r="B2622" t="s">
        <v>5626</v>
      </c>
      <c r="C2622" t="s">
        <v>5627</v>
      </c>
      <c r="E2622" t="s">
        <v>1122</v>
      </c>
      <c r="F2622" t="s">
        <v>24</v>
      </c>
      <c r="G2622" t="s">
        <v>1123</v>
      </c>
      <c r="H2622" t="s">
        <v>5628</v>
      </c>
      <c r="J2622" t="s">
        <v>1125</v>
      </c>
      <c r="K2622" t="s">
        <v>24</v>
      </c>
      <c r="L2622" t="s">
        <v>1126</v>
      </c>
      <c r="M2622" t="s">
        <v>5629</v>
      </c>
      <c r="O2622" t="s">
        <v>1128</v>
      </c>
      <c r="P2622" t="s">
        <v>24</v>
      </c>
      <c r="Q2622" t="s">
        <v>1129</v>
      </c>
      <c r="R2622" t="s">
        <v>5627</v>
      </c>
      <c r="S2622" t="s">
        <v>13707</v>
      </c>
    </row>
    <row r="2623" spans="1:29">
      <c r="B2623" t="s">
        <v>18986</v>
      </c>
      <c r="C2623" t="s">
        <v>13505</v>
      </c>
      <c r="D2623" t="s">
        <v>19551</v>
      </c>
      <c r="F2623" t="s">
        <v>24</v>
      </c>
      <c r="G2623" t="s">
        <v>13732</v>
      </c>
      <c r="M2623" t="s">
        <v>16145</v>
      </c>
      <c r="R2623" t="s">
        <v>13505</v>
      </c>
      <c r="S2623" t="s">
        <v>19822</v>
      </c>
      <c r="Y2623" t="s">
        <v>13505</v>
      </c>
      <c r="Z2623" t="s">
        <v>19551</v>
      </c>
      <c r="AB2623" t="s">
        <v>13356</v>
      </c>
      <c r="AC2623" t="s">
        <v>13651</v>
      </c>
    </row>
    <row r="2624" spans="1:29">
      <c r="A2624" t="s">
        <v>5736</v>
      </c>
      <c r="B2624" t="s">
        <v>5737</v>
      </c>
      <c r="C2624" t="s">
        <v>5738</v>
      </c>
      <c r="F2624" t="s">
        <v>24</v>
      </c>
      <c r="G2624" t="s">
        <v>1123</v>
      </c>
      <c r="H2624" t="s">
        <v>5739</v>
      </c>
      <c r="K2624" t="s">
        <v>24</v>
      </c>
      <c r="L2624" t="s">
        <v>1126</v>
      </c>
      <c r="M2624" t="s">
        <v>16146</v>
      </c>
      <c r="P2624" t="s">
        <v>24</v>
      </c>
      <c r="Q2624" t="s">
        <v>1129</v>
      </c>
      <c r="R2624" t="s">
        <v>5738</v>
      </c>
      <c r="S2624" t="s">
        <v>13707</v>
      </c>
    </row>
    <row r="2625" spans="1:29">
      <c r="A2625" t="s">
        <v>9094</v>
      </c>
      <c r="B2625" t="s">
        <v>18987</v>
      </c>
      <c r="C2625" t="s">
        <v>9095</v>
      </c>
      <c r="E2625" t="s">
        <v>4410</v>
      </c>
      <c r="F2625" t="s">
        <v>17</v>
      </c>
      <c r="G2625" t="s">
        <v>37</v>
      </c>
      <c r="H2625" t="s">
        <v>9096</v>
      </c>
      <c r="J2625" t="s">
        <v>4412</v>
      </c>
      <c r="K2625" t="s">
        <v>1184</v>
      </c>
      <c r="L2625" t="s">
        <v>1185</v>
      </c>
      <c r="M2625" t="s">
        <v>16147</v>
      </c>
      <c r="O2625" t="s">
        <v>4414</v>
      </c>
      <c r="P2625" t="s">
        <v>17</v>
      </c>
      <c r="Q2625" t="s">
        <v>37</v>
      </c>
      <c r="R2625" t="s">
        <v>9095</v>
      </c>
      <c r="S2625" t="s">
        <v>13707</v>
      </c>
    </row>
    <row r="2626" spans="1:29">
      <c r="B2626" t="s">
        <v>18988</v>
      </c>
      <c r="C2626" t="s">
        <v>12821</v>
      </c>
      <c r="D2626" t="s">
        <v>19522</v>
      </c>
      <c r="F2626" t="s">
        <v>17</v>
      </c>
      <c r="G2626" t="s">
        <v>6400</v>
      </c>
      <c r="M2626" t="s">
        <v>16148</v>
      </c>
      <c r="R2626" t="s">
        <v>12821</v>
      </c>
      <c r="S2626" t="s">
        <v>19822</v>
      </c>
      <c r="Y2626" t="s">
        <v>12821</v>
      </c>
      <c r="Z2626" t="s">
        <v>19522</v>
      </c>
      <c r="AB2626" t="s">
        <v>11336</v>
      </c>
      <c r="AC2626" t="s">
        <v>13647</v>
      </c>
    </row>
    <row r="2627" spans="1:29">
      <c r="B2627" t="s">
        <v>18989</v>
      </c>
      <c r="C2627" t="s">
        <v>12555</v>
      </c>
      <c r="D2627" t="s">
        <v>19550</v>
      </c>
      <c r="F2627" t="s">
        <v>45</v>
      </c>
      <c r="G2627" t="s">
        <v>25</v>
      </c>
      <c r="M2627" t="s">
        <v>12555</v>
      </c>
      <c r="R2627" t="s">
        <v>12555</v>
      </c>
      <c r="S2627" t="s">
        <v>19822</v>
      </c>
      <c r="Y2627" t="s">
        <v>12555</v>
      </c>
      <c r="Z2627" t="s">
        <v>19550</v>
      </c>
      <c r="AB2627" t="s">
        <v>12473</v>
      </c>
      <c r="AC2627" t="s">
        <v>11915</v>
      </c>
    </row>
    <row r="2628" spans="1:29">
      <c r="A2628" t="s">
        <v>3792</v>
      </c>
      <c r="B2628" t="s">
        <v>3793</v>
      </c>
      <c r="C2628" t="s">
        <v>3794</v>
      </c>
      <c r="E2628" t="s">
        <v>1093</v>
      </c>
      <c r="F2628" t="s">
        <v>45</v>
      </c>
      <c r="G2628" t="s">
        <v>25</v>
      </c>
      <c r="H2628" t="s">
        <v>3795</v>
      </c>
      <c r="J2628" t="s">
        <v>1095</v>
      </c>
      <c r="K2628" t="s">
        <v>1066</v>
      </c>
      <c r="L2628" t="s">
        <v>1067</v>
      </c>
      <c r="M2628" t="s">
        <v>16149</v>
      </c>
      <c r="O2628" t="s">
        <v>1097</v>
      </c>
      <c r="P2628" t="s">
        <v>1068</v>
      </c>
      <c r="Q2628" t="s">
        <v>1069</v>
      </c>
      <c r="R2628" t="s">
        <v>3794</v>
      </c>
      <c r="S2628" t="s">
        <v>13707</v>
      </c>
    </row>
    <row r="2629" spans="1:29">
      <c r="B2629" t="s">
        <v>18990</v>
      </c>
      <c r="C2629" t="s">
        <v>13507</v>
      </c>
      <c r="D2629" t="s">
        <v>19551</v>
      </c>
      <c r="F2629" t="s">
        <v>24</v>
      </c>
      <c r="G2629" t="s">
        <v>13732</v>
      </c>
      <c r="M2629" t="s">
        <v>13507</v>
      </c>
      <c r="R2629" t="s">
        <v>13507</v>
      </c>
      <c r="S2629" t="s">
        <v>19822</v>
      </c>
      <c r="Y2629" t="s">
        <v>13507</v>
      </c>
      <c r="Z2629" t="s">
        <v>19551</v>
      </c>
      <c r="AB2629" t="s">
        <v>13356</v>
      </c>
      <c r="AC2629" t="s">
        <v>13651</v>
      </c>
    </row>
    <row r="2630" spans="1:29">
      <c r="A2630" t="s">
        <v>1948</v>
      </c>
      <c r="B2630" t="s">
        <v>18991</v>
      </c>
      <c r="C2630" t="s">
        <v>1949</v>
      </c>
      <c r="E2630" t="s">
        <v>1122</v>
      </c>
      <c r="F2630" t="s">
        <v>24</v>
      </c>
      <c r="G2630" t="s">
        <v>1123</v>
      </c>
      <c r="H2630" t="s">
        <v>1950</v>
      </c>
      <c r="J2630" t="s">
        <v>1125</v>
      </c>
      <c r="K2630" t="s">
        <v>24</v>
      </c>
      <c r="L2630" t="s">
        <v>1126</v>
      </c>
      <c r="M2630" t="s">
        <v>16150</v>
      </c>
      <c r="O2630" t="s">
        <v>1128</v>
      </c>
      <c r="P2630" t="s">
        <v>24</v>
      </c>
      <c r="Q2630" t="s">
        <v>1129</v>
      </c>
      <c r="R2630" t="s">
        <v>1949</v>
      </c>
      <c r="S2630" t="s">
        <v>13707</v>
      </c>
    </row>
    <row r="2631" spans="1:29">
      <c r="A2631" t="s">
        <v>10979</v>
      </c>
      <c r="B2631" t="s">
        <v>18992</v>
      </c>
      <c r="C2631" t="s">
        <v>10980</v>
      </c>
      <c r="F2631" t="s">
        <v>17</v>
      </c>
      <c r="G2631" t="s">
        <v>37</v>
      </c>
      <c r="H2631" t="s">
        <v>10981</v>
      </c>
      <c r="K2631" t="s">
        <v>1184</v>
      </c>
      <c r="L2631" t="s">
        <v>1185</v>
      </c>
      <c r="M2631" t="s">
        <v>16151</v>
      </c>
      <c r="P2631" t="s">
        <v>17</v>
      </c>
      <c r="Q2631" t="s">
        <v>37</v>
      </c>
      <c r="R2631" t="s">
        <v>10980</v>
      </c>
      <c r="S2631" t="s">
        <v>13707</v>
      </c>
    </row>
    <row r="2632" spans="1:29">
      <c r="B2632" t="s">
        <v>18993</v>
      </c>
      <c r="C2632" t="s">
        <v>13281</v>
      </c>
      <c r="D2632" t="s">
        <v>19575</v>
      </c>
      <c r="F2632" t="s">
        <v>20</v>
      </c>
      <c r="G2632" t="s">
        <v>13727</v>
      </c>
      <c r="M2632" t="s">
        <v>13281</v>
      </c>
      <c r="R2632" t="s">
        <v>13281</v>
      </c>
      <c r="S2632" t="s">
        <v>19822</v>
      </c>
      <c r="Y2632" t="s">
        <v>13281</v>
      </c>
      <c r="Z2632" t="s">
        <v>19575</v>
      </c>
      <c r="AB2632" t="s">
        <v>13250</v>
      </c>
      <c r="AC2632" t="s">
        <v>11914</v>
      </c>
    </row>
    <row r="2633" spans="1:29">
      <c r="A2633" t="s">
        <v>1657</v>
      </c>
      <c r="B2633" t="s">
        <v>18994</v>
      </c>
      <c r="C2633" t="s">
        <v>379</v>
      </c>
      <c r="D2633" t="s">
        <v>1147</v>
      </c>
      <c r="F2633" t="s">
        <v>24</v>
      </c>
      <c r="G2633" t="s">
        <v>1123</v>
      </c>
      <c r="H2633" t="s">
        <v>1658</v>
      </c>
      <c r="I2633" t="s">
        <v>1659</v>
      </c>
      <c r="K2633" t="s">
        <v>24</v>
      </c>
      <c r="L2633" t="s">
        <v>1126</v>
      </c>
      <c r="M2633" t="s">
        <v>379</v>
      </c>
      <c r="N2633" t="s">
        <v>1151</v>
      </c>
      <c r="P2633" t="s">
        <v>24</v>
      </c>
      <c r="Q2633" t="s">
        <v>1129</v>
      </c>
      <c r="R2633" t="s">
        <v>379</v>
      </c>
      <c r="S2633" t="s">
        <v>19823</v>
      </c>
      <c r="T2633" t="s">
        <v>379</v>
      </c>
      <c r="U2633" t="s">
        <v>19631</v>
      </c>
      <c r="W2633" s="2" t="s">
        <v>24</v>
      </c>
      <c r="X2633" t="s">
        <v>123</v>
      </c>
    </row>
    <row r="2634" spans="1:29">
      <c r="B2634" t="s">
        <v>18995</v>
      </c>
      <c r="C2634" t="s">
        <v>13509</v>
      </c>
      <c r="D2634" t="s">
        <v>19551</v>
      </c>
      <c r="F2634" t="s">
        <v>24</v>
      </c>
      <c r="G2634" t="s">
        <v>13732</v>
      </c>
      <c r="M2634" t="s">
        <v>13509</v>
      </c>
      <c r="R2634" t="s">
        <v>13509</v>
      </c>
      <c r="S2634" t="s">
        <v>19822</v>
      </c>
      <c r="Y2634" t="s">
        <v>13509</v>
      </c>
      <c r="Z2634" t="s">
        <v>19551</v>
      </c>
      <c r="AB2634" t="s">
        <v>13356</v>
      </c>
      <c r="AC2634" t="s">
        <v>13651</v>
      </c>
    </row>
    <row r="2635" spans="1:29">
      <c r="A2635" t="s">
        <v>6388</v>
      </c>
      <c r="B2635" t="s">
        <v>18996</v>
      </c>
      <c r="C2635" t="s">
        <v>6389</v>
      </c>
      <c r="D2635" t="s">
        <v>6390</v>
      </c>
      <c r="F2635" t="s">
        <v>1072</v>
      </c>
      <c r="G2635" t="s">
        <v>3855</v>
      </c>
      <c r="H2635" t="s">
        <v>6391</v>
      </c>
      <c r="I2635" t="s">
        <v>6392</v>
      </c>
      <c r="K2635" t="s">
        <v>1073</v>
      </c>
      <c r="L2635" t="s">
        <v>3858</v>
      </c>
      <c r="M2635" t="s">
        <v>16152</v>
      </c>
      <c r="N2635" t="s">
        <v>6394</v>
      </c>
      <c r="P2635" t="s">
        <v>1072</v>
      </c>
      <c r="Q2635" t="s">
        <v>3861</v>
      </c>
      <c r="R2635" t="s">
        <v>6389</v>
      </c>
      <c r="S2635" t="s">
        <v>13707</v>
      </c>
      <c r="W2635" s="2"/>
    </row>
    <row r="2636" spans="1:29">
      <c r="A2636" t="s">
        <v>10273</v>
      </c>
      <c r="B2636" t="s">
        <v>18997</v>
      </c>
      <c r="C2636" t="s">
        <v>10274</v>
      </c>
      <c r="F2636" t="s">
        <v>45</v>
      </c>
      <c r="G2636" t="s">
        <v>3033</v>
      </c>
      <c r="H2636" t="s">
        <v>10275</v>
      </c>
      <c r="K2636" t="s">
        <v>1066</v>
      </c>
      <c r="L2636" t="s">
        <v>3035</v>
      </c>
      <c r="M2636" t="s">
        <v>16153</v>
      </c>
      <c r="P2636" t="s">
        <v>1068</v>
      </c>
      <c r="Q2636" t="s">
        <v>3037</v>
      </c>
      <c r="R2636" t="s">
        <v>10274</v>
      </c>
      <c r="S2636" t="s">
        <v>13707</v>
      </c>
    </row>
    <row r="2637" spans="1:29">
      <c r="A2637" t="s">
        <v>3031</v>
      </c>
      <c r="B2637" t="s">
        <v>18998</v>
      </c>
      <c r="C2637" t="s">
        <v>3032</v>
      </c>
      <c r="F2637" t="s">
        <v>45</v>
      </c>
      <c r="G2637" t="s">
        <v>3033</v>
      </c>
      <c r="H2637" t="s">
        <v>3034</v>
      </c>
      <c r="K2637" t="s">
        <v>1066</v>
      </c>
      <c r="L2637" t="s">
        <v>3035</v>
      </c>
      <c r="M2637" t="s">
        <v>16154</v>
      </c>
      <c r="P2637" t="s">
        <v>1068</v>
      </c>
      <c r="Q2637" t="s">
        <v>3037</v>
      </c>
      <c r="R2637" t="s">
        <v>3032</v>
      </c>
      <c r="S2637" t="s">
        <v>13707</v>
      </c>
    </row>
    <row r="2638" spans="1:29">
      <c r="B2638" t="s">
        <v>18999</v>
      </c>
      <c r="C2638" t="s">
        <v>11968</v>
      </c>
      <c r="E2638" t="s">
        <v>11913</v>
      </c>
      <c r="F2638" t="s">
        <v>1804</v>
      </c>
      <c r="G2638" t="s">
        <v>11913</v>
      </c>
      <c r="M2638" t="s">
        <v>16155</v>
      </c>
      <c r="R2638" t="s">
        <v>11968</v>
      </c>
      <c r="S2638" t="s">
        <v>19822</v>
      </c>
      <c r="Y2638" t="s">
        <v>11968</v>
      </c>
      <c r="AA2638" t="s">
        <v>11913</v>
      </c>
      <c r="AB2638" t="s">
        <v>1804</v>
      </c>
      <c r="AC2638" t="s">
        <v>11913</v>
      </c>
    </row>
    <row r="2639" spans="1:29">
      <c r="A2639" t="s">
        <v>5071</v>
      </c>
      <c r="B2639" t="s">
        <v>19000</v>
      </c>
      <c r="C2639" t="s">
        <v>387</v>
      </c>
      <c r="D2639" t="s">
        <v>5072</v>
      </c>
      <c r="F2639" t="s">
        <v>2926</v>
      </c>
      <c r="G2639" t="s">
        <v>154</v>
      </c>
      <c r="H2639" t="s">
        <v>5073</v>
      </c>
      <c r="I2639" t="s">
        <v>5074</v>
      </c>
      <c r="K2639" t="s">
        <v>2930</v>
      </c>
      <c r="L2639" t="s">
        <v>1074</v>
      </c>
      <c r="M2639" t="s">
        <v>16156</v>
      </c>
      <c r="N2639" t="s">
        <v>5076</v>
      </c>
      <c r="P2639" t="s">
        <v>1140</v>
      </c>
      <c r="Q2639" t="s">
        <v>1075</v>
      </c>
      <c r="R2639" t="s">
        <v>387</v>
      </c>
      <c r="S2639" t="s">
        <v>19823</v>
      </c>
      <c r="T2639" t="s">
        <v>387</v>
      </c>
      <c r="U2639" t="s">
        <v>19782</v>
      </c>
      <c r="W2639" s="2"/>
      <c r="X2639" t="s">
        <v>62</v>
      </c>
    </row>
    <row r="2640" spans="1:29">
      <c r="A2640" t="s">
        <v>5071</v>
      </c>
      <c r="B2640" t="s">
        <v>19000</v>
      </c>
      <c r="C2640" t="s">
        <v>387</v>
      </c>
      <c r="D2640" t="s">
        <v>5072</v>
      </c>
      <c r="F2640" t="s">
        <v>2926</v>
      </c>
      <c r="G2640" t="s">
        <v>154</v>
      </c>
      <c r="H2640" t="s">
        <v>5073</v>
      </c>
      <c r="I2640" t="s">
        <v>5074</v>
      </c>
      <c r="K2640" t="s">
        <v>2930</v>
      </c>
      <c r="L2640" t="s">
        <v>1074</v>
      </c>
      <c r="M2640" t="s">
        <v>16156</v>
      </c>
      <c r="N2640" t="s">
        <v>5076</v>
      </c>
      <c r="P2640" t="s">
        <v>1140</v>
      </c>
      <c r="Q2640" t="s">
        <v>1075</v>
      </c>
      <c r="R2640" t="s">
        <v>387</v>
      </c>
      <c r="S2640" t="s">
        <v>19823</v>
      </c>
      <c r="T2640" t="s">
        <v>387</v>
      </c>
      <c r="U2640" t="s">
        <v>19783</v>
      </c>
      <c r="W2640" t="s">
        <v>20</v>
      </c>
      <c r="X2640" t="s">
        <v>62</v>
      </c>
    </row>
    <row r="2641" spans="1:29">
      <c r="B2641" t="s">
        <v>19001</v>
      </c>
      <c r="C2641" t="s">
        <v>12464</v>
      </c>
      <c r="D2641" t="s">
        <v>19550</v>
      </c>
      <c r="F2641" t="s">
        <v>45</v>
      </c>
      <c r="G2641" t="s">
        <v>25</v>
      </c>
      <c r="M2641" t="s">
        <v>16157</v>
      </c>
      <c r="R2641" t="s">
        <v>12464</v>
      </c>
      <c r="S2641" t="s">
        <v>19822</v>
      </c>
      <c r="W2641" s="2"/>
      <c r="Y2641" t="s">
        <v>12464</v>
      </c>
      <c r="Z2641" t="s">
        <v>19550</v>
      </c>
      <c r="AB2641" t="s">
        <v>45</v>
      </c>
      <c r="AC2641" t="s">
        <v>11915</v>
      </c>
    </row>
    <row r="2642" spans="1:29">
      <c r="B2642" t="s">
        <v>19002</v>
      </c>
      <c r="C2642" t="s">
        <v>13032</v>
      </c>
      <c r="D2642" t="s">
        <v>19643</v>
      </c>
      <c r="F2642" t="s">
        <v>59</v>
      </c>
      <c r="G2642" t="s">
        <v>25</v>
      </c>
      <c r="M2642" t="s">
        <v>16158</v>
      </c>
      <c r="R2642" t="s">
        <v>13032</v>
      </c>
      <c r="S2642" t="s">
        <v>19822</v>
      </c>
      <c r="Y2642" t="s">
        <v>13032</v>
      </c>
      <c r="Z2642" t="s">
        <v>19643</v>
      </c>
      <c r="AB2642" t="s">
        <v>13019</v>
      </c>
      <c r="AC2642" t="s">
        <v>11915</v>
      </c>
    </row>
    <row r="2643" spans="1:29">
      <c r="A2643" t="s">
        <v>2582</v>
      </c>
      <c r="B2643" t="s">
        <v>19003</v>
      </c>
      <c r="C2643" t="s">
        <v>2583</v>
      </c>
      <c r="F2643" t="s">
        <v>45</v>
      </c>
      <c r="G2643" t="s">
        <v>25</v>
      </c>
      <c r="H2643" t="s">
        <v>2584</v>
      </c>
      <c r="K2643" t="s">
        <v>1066</v>
      </c>
      <c r="L2643" t="s">
        <v>1067</v>
      </c>
      <c r="M2643" t="s">
        <v>16159</v>
      </c>
      <c r="P2643" t="s">
        <v>1068</v>
      </c>
      <c r="Q2643" t="s">
        <v>1069</v>
      </c>
      <c r="R2643" t="s">
        <v>2583</v>
      </c>
      <c r="S2643" t="s">
        <v>13707</v>
      </c>
      <c r="W2643" s="2"/>
    </row>
    <row r="2644" spans="1:29">
      <c r="B2644" t="s">
        <v>19004</v>
      </c>
      <c r="C2644" t="s">
        <v>385</v>
      </c>
      <c r="D2644" t="s">
        <v>386</v>
      </c>
      <c r="F2644" t="s">
        <v>11879</v>
      </c>
      <c r="G2644" t="s">
        <v>154</v>
      </c>
      <c r="M2644" t="s">
        <v>16160</v>
      </c>
      <c r="R2644" t="s">
        <v>385</v>
      </c>
      <c r="S2644" t="s">
        <v>19823</v>
      </c>
      <c r="T2644" t="s">
        <v>385</v>
      </c>
      <c r="U2644" t="s">
        <v>386</v>
      </c>
      <c r="X2644" t="s">
        <v>154</v>
      </c>
    </row>
    <row r="2645" spans="1:29">
      <c r="A2645" t="s">
        <v>8842</v>
      </c>
      <c r="B2645" t="s">
        <v>8843</v>
      </c>
      <c r="C2645" t="s">
        <v>384</v>
      </c>
      <c r="D2645" t="s">
        <v>1132</v>
      </c>
      <c r="F2645" t="s">
        <v>20</v>
      </c>
      <c r="G2645" t="s">
        <v>1133</v>
      </c>
      <c r="H2645" t="s">
        <v>8844</v>
      </c>
      <c r="I2645" t="s">
        <v>1135</v>
      </c>
      <c r="K2645" t="s">
        <v>1136</v>
      </c>
      <c r="L2645" t="s">
        <v>1137</v>
      </c>
      <c r="M2645" t="s">
        <v>16158</v>
      </c>
      <c r="N2645" t="s">
        <v>1139</v>
      </c>
      <c r="P2645" t="s">
        <v>1140</v>
      </c>
      <c r="Q2645" t="s">
        <v>1141</v>
      </c>
      <c r="R2645" t="s">
        <v>384</v>
      </c>
      <c r="S2645" t="s">
        <v>19823</v>
      </c>
      <c r="T2645" t="s">
        <v>384</v>
      </c>
      <c r="U2645" t="s">
        <v>19520</v>
      </c>
      <c r="W2645" t="s">
        <v>20</v>
      </c>
      <c r="X2645" t="s">
        <v>21</v>
      </c>
    </row>
    <row r="2646" spans="1:29">
      <c r="B2646" t="s">
        <v>19005</v>
      </c>
      <c r="C2646" t="s">
        <v>13195</v>
      </c>
      <c r="E2646" t="s">
        <v>11913</v>
      </c>
      <c r="F2646" t="s">
        <v>59</v>
      </c>
      <c r="M2646" t="s">
        <v>16161</v>
      </c>
      <c r="R2646" t="s">
        <v>13195</v>
      </c>
      <c r="S2646" t="s">
        <v>19822</v>
      </c>
      <c r="Y2646" t="s">
        <v>13195</v>
      </c>
      <c r="AA2646" t="s">
        <v>11913</v>
      </c>
      <c r="AB2646" t="s">
        <v>13193</v>
      </c>
    </row>
    <row r="2647" spans="1:29">
      <c r="A2647" t="s">
        <v>10974</v>
      </c>
      <c r="B2647" t="s">
        <v>19006</v>
      </c>
      <c r="C2647" t="s">
        <v>381</v>
      </c>
      <c r="D2647" t="s">
        <v>382</v>
      </c>
      <c r="F2647" t="s">
        <v>45</v>
      </c>
      <c r="G2647" t="s">
        <v>1133</v>
      </c>
      <c r="H2647" t="s">
        <v>10975</v>
      </c>
      <c r="I2647" t="s">
        <v>10976</v>
      </c>
      <c r="K2647" t="s">
        <v>1066</v>
      </c>
      <c r="L2647" t="s">
        <v>1137</v>
      </c>
      <c r="M2647" t="s">
        <v>16162</v>
      </c>
      <c r="N2647" t="s">
        <v>10978</v>
      </c>
      <c r="P2647" t="s">
        <v>1068</v>
      </c>
      <c r="Q2647" t="s">
        <v>1141</v>
      </c>
      <c r="R2647" t="s">
        <v>381</v>
      </c>
      <c r="S2647" t="s">
        <v>19823</v>
      </c>
      <c r="T2647" t="s">
        <v>381</v>
      </c>
      <c r="U2647" t="s">
        <v>382</v>
      </c>
      <c r="W2647" s="2" t="s">
        <v>45</v>
      </c>
      <c r="X2647" t="s">
        <v>7</v>
      </c>
    </row>
    <row r="2648" spans="1:29">
      <c r="B2648" t="s">
        <v>19007</v>
      </c>
      <c r="C2648" t="s">
        <v>380</v>
      </c>
      <c r="D2648" t="s">
        <v>19784</v>
      </c>
      <c r="F2648" t="s">
        <v>11879</v>
      </c>
      <c r="M2648" t="s">
        <v>16163</v>
      </c>
      <c r="R2648" t="s">
        <v>380</v>
      </c>
      <c r="S2648" t="s">
        <v>19823</v>
      </c>
      <c r="T2648" t="s">
        <v>380</v>
      </c>
      <c r="U2648" t="s">
        <v>19784</v>
      </c>
    </row>
    <row r="2649" spans="1:29">
      <c r="C2649" t="s">
        <v>19819</v>
      </c>
      <c r="F2649" t="s">
        <v>20</v>
      </c>
      <c r="G2649" t="s">
        <v>19821</v>
      </c>
      <c r="R2649" t="s">
        <v>19819</v>
      </c>
      <c r="S2649" t="s">
        <v>13714</v>
      </c>
      <c r="T2649" t="s">
        <v>19819</v>
      </c>
      <c r="U2649" t="s">
        <v>19820</v>
      </c>
      <c r="W2649" s="2" t="s">
        <v>20</v>
      </c>
      <c r="X2649" t="s">
        <v>431</v>
      </c>
    </row>
    <row r="2650" spans="1:29">
      <c r="A2650" t="s">
        <v>2465</v>
      </c>
      <c r="B2650" t="s">
        <v>2466</v>
      </c>
      <c r="C2650" t="s">
        <v>20</v>
      </c>
      <c r="D2650" t="s">
        <v>1132</v>
      </c>
      <c r="F2650" t="s">
        <v>20</v>
      </c>
      <c r="G2650" t="s">
        <v>1133</v>
      </c>
      <c r="H2650" t="s">
        <v>1136</v>
      </c>
      <c r="I2650" t="s">
        <v>1554</v>
      </c>
      <c r="K2650" t="s">
        <v>1136</v>
      </c>
      <c r="L2650" t="s">
        <v>1137</v>
      </c>
      <c r="M2650" t="s">
        <v>16164</v>
      </c>
      <c r="N2650" t="s">
        <v>1139</v>
      </c>
      <c r="P2650" t="s">
        <v>1140</v>
      </c>
      <c r="Q2650" t="s">
        <v>1141</v>
      </c>
      <c r="R2650" t="s">
        <v>20</v>
      </c>
      <c r="S2650" t="s">
        <v>19823</v>
      </c>
      <c r="T2650" t="s">
        <v>20</v>
      </c>
      <c r="U2650" t="s">
        <v>19520</v>
      </c>
      <c r="W2650" t="s">
        <v>20</v>
      </c>
      <c r="X2650" t="s">
        <v>21</v>
      </c>
    </row>
    <row r="2651" spans="1:29">
      <c r="B2651" t="s">
        <v>19008</v>
      </c>
      <c r="C2651" t="s">
        <v>13283</v>
      </c>
      <c r="D2651" t="s">
        <v>19575</v>
      </c>
      <c r="F2651" t="s">
        <v>20</v>
      </c>
      <c r="G2651" t="s">
        <v>13727</v>
      </c>
      <c r="M2651" t="s">
        <v>16164</v>
      </c>
      <c r="R2651" t="s">
        <v>13283</v>
      </c>
      <c r="S2651" t="s">
        <v>19822</v>
      </c>
      <c r="Y2651" t="s">
        <v>13283</v>
      </c>
      <c r="Z2651" t="s">
        <v>19575</v>
      </c>
      <c r="AB2651" t="s">
        <v>13250</v>
      </c>
      <c r="AC2651" t="s">
        <v>11914</v>
      </c>
    </row>
    <row r="2652" spans="1:29">
      <c r="A2652" t="s">
        <v>11565</v>
      </c>
      <c r="B2652" t="s">
        <v>19009</v>
      </c>
      <c r="C2652" t="s">
        <v>11566</v>
      </c>
      <c r="D2652" t="s">
        <v>10766</v>
      </c>
      <c r="F2652" t="s">
        <v>17</v>
      </c>
      <c r="G2652" t="s">
        <v>37</v>
      </c>
      <c r="H2652" t="s">
        <v>11567</v>
      </c>
      <c r="I2652" t="s">
        <v>10768</v>
      </c>
      <c r="K2652" t="s">
        <v>1184</v>
      </c>
      <c r="L2652" t="s">
        <v>1185</v>
      </c>
      <c r="M2652" t="s">
        <v>16165</v>
      </c>
      <c r="N2652" t="s">
        <v>10770</v>
      </c>
      <c r="P2652" t="s">
        <v>17</v>
      </c>
      <c r="Q2652" t="s">
        <v>37</v>
      </c>
      <c r="R2652" t="s">
        <v>11566</v>
      </c>
      <c r="S2652" t="s">
        <v>13707</v>
      </c>
    </row>
    <row r="2653" spans="1:29">
      <c r="A2653" t="s">
        <v>9799</v>
      </c>
      <c r="B2653" t="s">
        <v>19010</v>
      </c>
      <c r="C2653" t="s">
        <v>9800</v>
      </c>
      <c r="F2653" t="s">
        <v>59</v>
      </c>
      <c r="G2653" t="s">
        <v>1101</v>
      </c>
      <c r="H2653" t="s">
        <v>9801</v>
      </c>
      <c r="K2653" t="s">
        <v>1103</v>
      </c>
      <c r="L2653" t="s">
        <v>1104</v>
      </c>
      <c r="M2653" t="s">
        <v>16166</v>
      </c>
      <c r="P2653" t="s">
        <v>1106</v>
      </c>
      <c r="Q2653" t="s">
        <v>1107</v>
      </c>
      <c r="R2653" t="s">
        <v>9800</v>
      </c>
      <c r="S2653" t="s">
        <v>13707</v>
      </c>
    </row>
    <row r="2654" spans="1:29">
      <c r="B2654" t="s">
        <v>19009</v>
      </c>
      <c r="C2654" t="s">
        <v>12823</v>
      </c>
      <c r="D2654" t="s">
        <v>19522</v>
      </c>
      <c r="F2654" t="s">
        <v>17</v>
      </c>
      <c r="G2654" t="s">
        <v>6400</v>
      </c>
      <c r="M2654" t="s">
        <v>16165</v>
      </c>
      <c r="R2654" t="s">
        <v>12823</v>
      </c>
      <c r="S2654" t="s">
        <v>19822</v>
      </c>
      <c r="Y2654" t="s">
        <v>12823</v>
      </c>
      <c r="Z2654" t="s">
        <v>19522</v>
      </c>
      <c r="AB2654" t="s">
        <v>11336</v>
      </c>
      <c r="AC2654" t="s">
        <v>13647</v>
      </c>
    </row>
    <row r="2655" spans="1:29">
      <c r="B2655" t="s">
        <v>19011</v>
      </c>
      <c r="C2655" t="s">
        <v>12119</v>
      </c>
      <c r="D2655" t="s">
        <v>19545</v>
      </c>
      <c r="F2655" t="s">
        <v>20</v>
      </c>
      <c r="G2655" t="s">
        <v>13727</v>
      </c>
      <c r="M2655" t="s">
        <v>16167</v>
      </c>
      <c r="R2655" t="s">
        <v>12119</v>
      </c>
      <c r="S2655" t="s">
        <v>19822</v>
      </c>
      <c r="Y2655" t="s">
        <v>12119</v>
      </c>
      <c r="Z2655" t="s">
        <v>19545</v>
      </c>
      <c r="AB2655" t="s">
        <v>7808</v>
      </c>
      <c r="AC2655" t="s">
        <v>11914</v>
      </c>
    </row>
    <row r="2656" spans="1:29">
      <c r="A2656" t="s">
        <v>11352</v>
      </c>
      <c r="B2656" t="s">
        <v>11353</v>
      </c>
      <c r="C2656" t="s">
        <v>11354</v>
      </c>
      <c r="F2656" t="s">
        <v>45</v>
      </c>
      <c r="G2656" t="s">
        <v>3033</v>
      </c>
      <c r="H2656" t="s">
        <v>11355</v>
      </c>
      <c r="K2656" t="s">
        <v>1066</v>
      </c>
      <c r="L2656" t="s">
        <v>3035</v>
      </c>
      <c r="M2656" t="s">
        <v>16168</v>
      </c>
      <c r="P2656" t="s">
        <v>1068</v>
      </c>
      <c r="Q2656" t="s">
        <v>3037</v>
      </c>
      <c r="R2656" t="s">
        <v>11354</v>
      </c>
      <c r="S2656" t="s">
        <v>13707</v>
      </c>
    </row>
    <row r="2657" spans="1:29">
      <c r="A2657" t="s">
        <v>11006</v>
      </c>
      <c r="B2657" t="s">
        <v>19012</v>
      </c>
      <c r="C2657" t="s">
        <v>11007</v>
      </c>
      <c r="D2657" t="s">
        <v>7043</v>
      </c>
      <c r="F2657" t="s">
        <v>1072</v>
      </c>
      <c r="G2657" t="s">
        <v>154</v>
      </c>
      <c r="H2657" t="s">
        <v>11008</v>
      </c>
      <c r="I2657" t="s">
        <v>7045</v>
      </c>
      <c r="K2657" t="s">
        <v>1073</v>
      </c>
      <c r="L2657" t="s">
        <v>1074</v>
      </c>
      <c r="M2657" t="s">
        <v>16169</v>
      </c>
      <c r="N2657" t="s">
        <v>7047</v>
      </c>
      <c r="P2657" t="s">
        <v>1072</v>
      </c>
      <c r="Q2657" t="s">
        <v>1075</v>
      </c>
      <c r="R2657" t="s">
        <v>11007</v>
      </c>
      <c r="S2657" t="s">
        <v>13707</v>
      </c>
    </row>
    <row r="2658" spans="1:29">
      <c r="A2658" t="s">
        <v>10369</v>
      </c>
      <c r="B2658" t="s">
        <v>19013</v>
      </c>
      <c r="C2658" t="s">
        <v>10370</v>
      </c>
      <c r="D2658" t="s">
        <v>2379</v>
      </c>
      <c r="F2658" t="s">
        <v>24</v>
      </c>
      <c r="G2658" t="s">
        <v>1123</v>
      </c>
      <c r="H2658" t="s">
        <v>10371</v>
      </c>
      <c r="I2658" t="s">
        <v>2381</v>
      </c>
      <c r="K2658" t="s">
        <v>24</v>
      </c>
      <c r="L2658" t="s">
        <v>1126</v>
      </c>
      <c r="M2658" t="s">
        <v>16170</v>
      </c>
      <c r="N2658" t="s">
        <v>2379</v>
      </c>
      <c r="P2658" t="s">
        <v>24</v>
      </c>
      <c r="Q2658" t="s">
        <v>1129</v>
      </c>
      <c r="R2658" t="s">
        <v>10370</v>
      </c>
      <c r="S2658" t="s">
        <v>13707</v>
      </c>
    </row>
    <row r="2659" spans="1:29">
      <c r="B2659" t="s">
        <v>19014</v>
      </c>
      <c r="C2659" t="s">
        <v>13511</v>
      </c>
      <c r="D2659" t="s">
        <v>19551</v>
      </c>
      <c r="F2659" t="s">
        <v>24</v>
      </c>
      <c r="G2659" t="s">
        <v>13732</v>
      </c>
      <c r="M2659" t="s">
        <v>16171</v>
      </c>
      <c r="R2659" t="s">
        <v>13511</v>
      </c>
      <c r="S2659" t="s">
        <v>19822</v>
      </c>
      <c r="Y2659" t="s">
        <v>13511</v>
      </c>
      <c r="Z2659" t="s">
        <v>19551</v>
      </c>
      <c r="AB2659" t="s">
        <v>13356</v>
      </c>
      <c r="AC2659" t="s">
        <v>13651</v>
      </c>
    </row>
    <row r="2660" spans="1:29">
      <c r="A2660" t="s">
        <v>3912</v>
      </c>
      <c r="B2660" t="s">
        <v>19015</v>
      </c>
      <c r="C2660" t="s">
        <v>3913</v>
      </c>
      <c r="E2660" t="s">
        <v>1237</v>
      </c>
      <c r="F2660" t="s">
        <v>1072</v>
      </c>
      <c r="G2660" t="s">
        <v>25</v>
      </c>
      <c r="H2660" t="s">
        <v>3914</v>
      </c>
      <c r="J2660" t="s">
        <v>1239</v>
      </c>
      <c r="K2660" t="s">
        <v>1073</v>
      </c>
      <c r="L2660" t="s">
        <v>1067</v>
      </c>
      <c r="M2660" t="s">
        <v>16172</v>
      </c>
      <c r="O2660" t="s">
        <v>1241</v>
      </c>
      <c r="P2660" t="s">
        <v>1072</v>
      </c>
      <c r="Q2660" t="s">
        <v>1069</v>
      </c>
      <c r="R2660" t="s">
        <v>3913</v>
      </c>
      <c r="S2660" t="s">
        <v>13707</v>
      </c>
    </row>
    <row r="2661" spans="1:29">
      <c r="A2661" t="s">
        <v>9560</v>
      </c>
      <c r="B2661" t="s">
        <v>19016</v>
      </c>
      <c r="C2661" t="s">
        <v>9561</v>
      </c>
      <c r="F2661" t="s">
        <v>24</v>
      </c>
      <c r="G2661" t="s">
        <v>1123</v>
      </c>
      <c r="H2661" t="s">
        <v>9562</v>
      </c>
      <c r="K2661" t="s">
        <v>24</v>
      </c>
      <c r="L2661" t="s">
        <v>1126</v>
      </c>
      <c r="M2661" t="s">
        <v>16173</v>
      </c>
      <c r="P2661" t="s">
        <v>24</v>
      </c>
      <c r="Q2661" t="s">
        <v>1129</v>
      </c>
      <c r="R2661" t="s">
        <v>9561</v>
      </c>
      <c r="S2661" t="s">
        <v>13707</v>
      </c>
    </row>
    <row r="2662" spans="1:29">
      <c r="A2662" t="s">
        <v>11045</v>
      </c>
      <c r="B2662" t="s">
        <v>19017</v>
      </c>
      <c r="C2662" t="s">
        <v>11046</v>
      </c>
      <c r="F2662" t="s">
        <v>17</v>
      </c>
      <c r="G2662" t="s">
        <v>37</v>
      </c>
      <c r="H2662" t="s">
        <v>11047</v>
      </c>
      <c r="K2662" t="s">
        <v>1184</v>
      </c>
      <c r="L2662" t="s">
        <v>1185</v>
      </c>
      <c r="M2662" t="s">
        <v>16174</v>
      </c>
      <c r="P2662" t="s">
        <v>17</v>
      </c>
      <c r="Q2662" t="s">
        <v>37</v>
      </c>
      <c r="R2662" t="s">
        <v>11046</v>
      </c>
      <c r="S2662" t="s">
        <v>13707</v>
      </c>
    </row>
    <row r="2663" spans="1:29">
      <c r="A2663" t="s">
        <v>5957</v>
      </c>
      <c r="B2663" t="s">
        <v>17611</v>
      </c>
      <c r="C2663" t="s">
        <v>5958</v>
      </c>
      <c r="F2663" t="s">
        <v>1072</v>
      </c>
      <c r="G2663" t="s">
        <v>154</v>
      </c>
      <c r="H2663" t="s">
        <v>5959</v>
      </c>
      <c r="K2663" t="s">
        <v>1073</v>
      </c>
      <c r="L2663" t="s">
        <v>1074</v>
      </c>
      <c r="M2663" t="s">
        <v>14706</v>
      </c>
      <c r="P2663" t="s">
        <v>1072</v>
      </c>
      <c r="Q2663" t="s">
        <v>1075</v>
      </c>
      <c r="R2663" t="s">
        <v>5958</v>
      </c>
      <c r="S2663" t="s">
        <v>13707</v>
      </c>
      <c r="W2663" s="2"/>
    </row>
    <row r="2664" spans="1:29">
      <c r="A2664" t="s">
        <v>1258</v>
      </c>
      <c r="B2664" t="s">
        <v>19018</v>
      </c>
      <c r="C2664" t="s">
        <v>1259</v>
      </c>
      <c r="F2664" t="s">
        <v>17</v>
      </c>
      <c r="G2664" t="s">
        <v>37</v>
      </c>
      <c r="H2664" t="s">
        <v>1260</v>
      </c>
      <c r="K2664" t="s">
        <v>1184</v>
      </c>
      <c r="L2664" t="s">
        <v>1185</v>
      </c>
      <c r="M2664" t="s">
        <v>16175</v>
      </c>
      <c r="P2664" t="s">
        <v>17</v>
      </c>
      <c r="Q2664" t="s">
        <v>37</v>
      </c>
      <c r="R2664" t="s">
        <v>1259</v>
      </c>
      <c r="S2664" t="s">
        <v>13707</v>
      </c>
    </row>
    <row r="2665" spans="1:29">
      <c r="A2665" t="s">
        <v>5916</v>
      </c>
      <c r="B2665" t="s">
        <v>18705</v>
      </c>
      <c r="C2665" t="s">
        <v>5917</v>
      </c>
      <c r="E2665" t="s">
        <v>1208</v>
      </c>
      <c r="F2665" t="s">
        <v>1209</v>
      </c>
      <c r="G2665" t="s">
        <v>25</v>
      </c>
      <c r="H2665" t="s">
        <v>5918</v>
      </c>
      <c r="J2665" t="s">
        <v>1211</v>
      </c>
      <c r="K2665" t="s">
        <v>1212</v>
      </c>
      <c r="L2665" t="s">
        <v>1067</v>
      </c>
      <c r="M2665" t="s">
        <v>15852</v>
      </c>
      <c r="O2665" t="s">
        <v>1214</v>
      </c>
      <c r="P2665" t="s">
        <v>1215</v>
      </c>
      <c r="Q2665" t="s">
        <v>1069</v>
      </c>
      <c r="R2665" t="s">
        <v>5917</v>
      </c>
      <c r="S2665" t="s">
        <v>13707</v>
      </c>
      <c r="W2665" s="2"/>
    </row>
    <row r="2666" spans="1:29">
      <c r="A2666" t="s">
        <v>3716</v>
      </c>
      <c r="B2666" t="s">
        <v>19019</v>
      </c>
      <c r="C2666" t="s">
        <v>3717</v>
      </c>
      <c r="F2666" t="s">
        <v>24</v>
      </c>
      <c r="G2666" t="s">
        <v>1123</v>
      </c>
      <c r="H2666" t="s">
        <v>3718</v>
      </c>
      <c r="K2666" t="s">
        <v>24</v>
      </c>
      <c r="L2666" t="s">
        <v>1126</v>
      </c>
      <c r="M2666" t="s">
        <v>16176</v>
      </c>
      <c r="P2666" t="s">
        <v>24</v>
      </c>
      <c r="Q2666" t="s">
        <v>1129</v>
      </c>
      <c r="R2666" t="s">
        <v>3717</v>
      </c>
      <c r="S2666" t="s">
        <v>13707</v>
      </c>
    </row>
    <row r="2667" spans="1:29">
      <c r="A2667" t="s">
        <v>9156</v>
      </c>
      <c r="B2667" t="s">
        <v>19020</v>
      </c>
      <c r="C2667" t="s">
        <v>9157</v>
      </c>
      <c r="F2667" t="s">
        <v>59</v>
      </c>
      <c r="G2667" t="s">
        <v>25</v>
      </c>
      <c r="H2667" t="s">
        <v>9158</v>
      </c>
      <c r="K2667" t="s">
        <v>1103</v>
      </c>
      <c r="L2667" t="s">
        <v>1067</v>
      </c>
      <c r="M2667" t="s">
        <v>16177</v>
      </c>
      <c r="P2667" t="s">
        <v>1106</v>
      </c>
      <c r="Q2667" t="s">
        <v>1069</v>
      </c>
      <c r="R2667" t="s">
        <v>9157</v>
      </c>
      <c r="S2667" t="s">
        <v>13707</v>
      </c>
    </row>
    <row r="2668" spans="1:29">
      <c r="A2668" t="s">
        <v>6525</v>
      </c>
      <c r="B2668" t="s">
        <v>19021</v>
      </c>
      <c r="C2668" t="s">
        <v>6526</v>
      </c>
      <c r="F2668" t="s">
        <v>17</v>
      </c>
      <c r="G2668" t="s">
        <v>37</v>
      </c>
      <c r="H2668" t="s">
        <v>6527</v>
      </c>
      <c r="K2668" t="s">
        <v>1184</v>
      </c>
      <c r="L2668" t="s">
        <v>1185</v>
      </c>
      <c r="M2668" t="s">
        <v>16178</v>
      </c>
      <c r="P2668" t="s">
        <v>17</v>
      </c>
      <c r="Q2668" t="s">
        <v>37</v>
      </c>
      <c r="R2668" t="s">
        <v>6526</v>
      </c>
      <c r="S2668" t="s">
        <v>13707</v>
      </c>
      <c r="W2668" s="2"/>
    </row>
    <row r="2669" spans="1:29">
      <c r="A2669" t="s">
        <v>10361</v>
      </c>
      <c r="B2669" t="s">
        <v>19023</v>
      </c>
      <c r="C2669" t="s">
        <v>10362</v>
      </c>
      <c r="F2669" t="s">
        <v>59</v>
      </c>
      <c r="G2669" t="s">
        <v>25</v>
      </c>
      <c r="H2669" t="s">
        <v>10363</v>
      </c>
      <c r="K2669" t="s">
        <v>1103</v>
      </c>
      <c r="L2669" t="s">
        <v>1067</v>
      </c>
      <c r="M2669" t="s">
        <v>16180</v>
      </c>
      <c r="P2669" t="s">
        <v>1106</v>
      </c>
      <c r="Q2669" t="s">
        <v>1069</v>
      </c>
      <c r="R2669" t="s">
        <v>10362</v>
      </c>
      <c r="S2669" t="s">
        <v>13707</v>
      </c>
      <c r="W2669" s="2"/>
    </row>
    <row r="2670" spans="1:29">
      <c r="A2670" t="s">
        <v>9725</v>
      </c>
      <c r="B2670" t="s">
        <v>19022</v>
      </c>
      <c r="C2670" t="s">
        <v>9726</v>
      </c>
      <c r="F2670" t="s">
        <v>59</v>
      </c>
      <c r="G2670" t="s">
        <v>25</v>
      </c>
      <c r="H2670" t="s">
        <v>9727</v>
      </c>
      <c r="K2670" t="s">
        <v>1103</v>
      </c>
      <c r="L2670" t="s">
        <v>1067</v>
      </c>
      <c r="M2670" t="s">
        <v>16179</v>
      </c>
      <c r="P2670" t="s">
        <v>1106</v>
      </c>
      <c r="Q2670" t="s">
        <v>1069</v>
      </c>
      <c r="R2670" t="s">
        <v>9726</v>
      </c>
      <c r="S2670" t="s">
        <v>13707</v>
      </c>
    </row>
    <row r="2671" spans="1:29">
      <c r="B2671" t="s">
        <v>19024</v>
      </c>
      <c r="C2671" t="s">
        <v>373</v>
      </c>
      <c r="D2671" t="s">
        <v>19784</v>
      </c>
      <c r="F2671" t="s">
        <v>11879</v>
      </c>
      <c r="M2671" t="s">
        <v>16181</v>
      </c>
      <c r="R2671" t="s">
        <v>373</v>
      </c>
      <c r="S2671" t="s">
        <v>19823</v>
      </c>
      <c r="T2671" t="s">
        <v>373</v>
      </c>
      <c r="U2671" t="s">
        <v>19784</v>
      </c>
      <c r="W2671" s="2"/>
    </row>
    <row r="2672" spans="1:29">
      <c r="A2672" t="s">
        <v>6309</v>
      </c>
      <c r="B2672" t="s">
        <v>19025</v>
      </c>
      <c r="C2672" t="s">
        <v>6310</v>
      </c>
      <c r="D2672" t="s">
        <v>2497</v>
      </c>
      <c r="F2672" t="s">
        <v>2498</v>
      </c>
      <c r="G2672" t="s">
        <v>1133</v>
      </c>
      <c r="H2672" t="s">
        <v>6311</v>
      </c>
      <c r="I2672" t="s">
        <v>2500</v>
      </c>
      <c r="K2672" t="s">
        <v>2501</v>
      </c>
      <c r="L2672" t="s">
        <v>1137</v>
      </c>
      <c r="M2672" t="s">
        <v>16182</v>
      </c>
      <c r="N2672" t="s">
        <v>2503</v>
      </c>
      <c r="P2672" t="s">
        <v>2504</v>
      </c>
      <c r="Q2672" t="s">
        <v>1141</v>
      </c>
      <c r="R2672" t="s">
        <v>6310</v>
      </c>
      <c r="S2672" t="s">
        <v>13707</v>
      </c>
    </row>
    <row r="2673" spans="1:29">
      <c r="A2673" t="s">
        <v>11635</v>
      </c>
      <c r="B2673" t="s">
        <v>19026</v>
      </c>
      <c r="C2673" t="s">
        <v>378</v>
      </c>
      <c r="D2673" t="s">
        <v>3026</v>
      </c>
      <c r="F2673" t="s">
        <v>20</v>
      </c>
      <c r="G2673" t="s">
        <v>154</v>
      </c>
      <c r="H2673" t="s">
        <v>11636</v>
      </c>
      <c r="I2673" t="s">
        <v>3028</v>
      </c>
      <c r="K2673" t="s">
        <v>1136</v>
      </c>
      <c r="L2673" t="s">
        <v>1074</v>
      </c>
      <c r="M2673" t="s">
        <v>16183</v>
      </c>
      <c r="N2673" t="s">
        <v>3030</v>
      </c>
      <c r="P2673" t="s">
        <v>1140</v>
      </c>
      <c r="Q2673" t="s">
        <v>1075</v>
      </c>
      <c r="R2673" t="s">
        <v>378</v>
      </c>
      <c r="S2673" t="s">
        <v>19823</v>
      </c>
      <c r="T2673" t="s">
        <v>378</v>
      </c>
      <c r="U2673" t="s">
        <v>19748</v>
      </c>
      <c r="X2673" t="s">
        <v>154</v>
      </c>
    </row>
    <row r="2674" spans="1:29">
      <c r="A2674" t="s">
        <v>2021</v>
      </c>
      <c r="B2674" t="s">
        <v>18322</v>
      </c>
      <c r="C2674" t="s">
        <v>2022</v>
      </c>
      <c r="F2674" t="s">
        <v>2023</v>
      </c>
      <c r="G2674" t="s">
        <v>37</v>
      </c>
      <c r="H2674" t="s">
        <v>2024</v>
      </c>
      <c r="K2674" t="s">
        <v>2025</v>
      </c>
      <c r="L2674" t="s">
        <v>1185</v>
      </c>
      <c r="M2674" t="s">
        <v>15448</v>
      </c>
      <c r="P2674" t="s">
        <v>2026</v>
      </c>
      <c r="Q2674" t="s">
        <v>37</v>
      </c>
      <c r="R2674" t="s">
        <v>2022</v>
      </c>
      <c r="S2674" t="s">
        <v>13707</v>
      </c>
      <c r="W2674" s="2"/>
    </row>
    <row r="2675" spans="1:29">
      <c r="A2675" t="s">
        <v>10354</v>
      </c>
      <c r="B2675" t="s">
        <v>10355</v>
      </c>
      <c r="C2675" t="s">
        <v>10356</v>
      </c>
      <c r="D2675" t="s">
        <v>2013</v>
      </c>
      <c r="E2675" t="s">
        <v>1987</v>
      </c>
      <c r="F2675" t="s">
        <v>17</v>
      </c>
      <c r="G2675" t="s">
        <v>37</v>
      </c>
      <c r="H2675" t="s">
        <v>8193</v>
      </c>
      <c r="I2675" t="s">
        <v>2016</v>
      </c>
      <c r="J2675" t="s">
        <v>1990</v>
      </c>
      <c r="K2675" t="s">
        <v>1184</v>
      </c>
      <c r="L2675" t="s">
        <v>1185</v>
      </c>
      <c r="M2675" t="s">
        <v>16184</v>
      </c>
      <c r="N2675" t="s">
        <v>2019</v>
      </c>
      <c r="O2675" t="s">
        <v>1993</v>
      </c>
      <c r="P2675" t="s">
        <v>17</v>
      </c>
      <c r="Q2675" t="s">
        <v>37</v>
      </c>
      <c r="R2675" t="s">
        <v>10356</v>
      </c>
      <c r="S2675" t="s">
        <v>13707</v>
      </c>
    </row>
    <row r="2676" spans="1:29">
      <c r="B2676" t="s">
        <v>19027</v>
      </c>
      <c r="C2676" t="s">
        <v>12344</v>
      </c>
      <c r="E2676" t="s">
        <v>12286</v>
      </c>
      <c r="F2676" t="s">
        <v>132</v>
      </c>
      <c r="G2676" t="s">
        <v>147</v>
      </c>
      <c r="M2676" t="s">
        <v>16185</v>
      </c>
      <c r="R2676" t="s">
        <v>12344</v>
      </c>
      <c r="S2676" t="s">
        <v>19822</v>
      </c>
      <c r="W2676" s="2"/>
      <c r="Y2676" t="s">
        <v>12344</v>
      </c>
      <c r="AA2676" t="s">
        <v>12286</v>
      </c>
      <c r="AB2676" t="s">
        <v>132</v>
      </c>
      <c r="AC2676" t="s">
        <v>12264</v>
      </c>
    </row>
    <row r="2677" spans="1:29">
      <c r="B2677" t="s">
        <v>17419</v>
      </c>
      <c r="C2677" t="s">
        <v>12346</v>
      </c>
      <c r="E2677" t="s">
        <v>12286</v>
      </c>
      <c r="F2677" t="s">
        <v>132</v>
      </c>
      <c r="G2677" t="s">
        <v>147</v>
      </c>
      <c r="M2677" t="s">
        <v>14493</v>
      </c>
      <c r="R2677" t="s">
        <v>12346</v>
      </c>
      <c r="S2677" t="s">
        <v>19822</v>
      </c>
      <c r="W2677" s="2"/>
      <c r="Y2677" t="s">
        <v>12346</v>
      </c>
      <c r="AA2677" t="s">
        <v>12286</v>
      </c>
      <c r="AB2677" t="s">
        <v>132</v>
      </c>
      <c r="AC2677" t="s">
        <v>12264</v>
      </c>
    </row>
    <row r="2678" spans="1:29">
      <c r="A2678" t="s">
        <v>3644</v>
      </c>
      <c r="B2678" t="s">
        <v>19028</v>
      </c>
      <c r="C2678" t="s">
        <v>376</v>
      </c>
      <c r="D2678" t="s">
        <v>3645</v>
      </c>
      <c r="F2678" t="s">
        <v>17</v>
      </c>
      <c r="G2678" t="s">
        <v>37</v>
      </c>
      <c r="H2678" t="s">
        <v>3646</v>
      </c>
      <c r="I2678" t="s">
        <v>3647</v>
      </c>
      <c r="K2678" t="s">
        <v>1184</v>
      </c>
      <c r="L2678" t="s">
        <v>1185</v>
      </c>
      <c r="M2678" t="s">
        <v>16186</v>
      </c>
      <c r="N2678" t="s">
        <v>3649</v>
      </c>
      <c r="P2678" t="s">
        <v>17</v>
      </c>
      <c r="Q2678" t="s">
        <v>37</v>
      </c>
      <c r="R2678" t="s">
        <v>376</v>
      </c>
      <c r="S2678" t="s">
        <v>19823</v>
      </c>
      <c r="T2678" t="s">
        <v>376</v>
      </c>
      <c r="U2678" t="s">
        <v>19785</v>
      </c>
      <c r="W2678" t="s">
        <v>17</v>
      </c>
      <c r="X2678" t="s">
        <v>37</v>
      </c>
    </row>
    <row r="2679" spans="1:29">
      <c r="A2679" t="s">
        <v>3824</v>
      </c>
      <c r="B2679" t="s">
        <v>19029</v>
      </c>
      <c r="C2679" t="s">
        <v>3825</v>
      </c>
      <c r="D2679" t="s">
        <v>3826</v>
      </c>
      <c r="F2679" t="s">
        <v>17</v>
      </c>
      <c r="G2679" t="s">
        <v>37</v>
      </c>
      <c r="H2679" t="s">
        <v>3827</v>
      </c>
      <c r="I2679" t="s">
        <v>3828</v>
      </c>
      <c r="K2679" t="s">
        <v>1184</v>
      </c>
      <c r="L2679" t="s">
        <v>1185</v>
      </c>
      <c r="M2679" t="s">
        <v>16187</v>
      </c>
      <c r="N2679" t="s">
        <v>3830</v>
      </c>
      <c r="P2679" t="s">
        <v>17</v>
      </c>
      <c r="Q2679" t="s">
        <v>37</v>
      </c>
      <c r="R2679" t="s">
        <v>3825</v>
      </c>
      <c r="S2679" t="s">
        <v>13707</v>
      </c>
    </row>
    <row r="2680" spans="1:29">
      <c r="A2680" t="s">
        <v>2449</v>
      </c>
      <c r="B2680" t="s">
        <v>19030</v>
      </c>
      <c r="C2680" t="s">
        <v>2450</v>
      </c>
      <c r="F2680" t="s">
        <v>59</v>
      </c>
      <c r="G2680" t="s">
        <v>1101</v>
      </c>
      <c r="H2680" t="s">
        <v>2451</v>
      </c>
      <c r="K2680" t="s">
        <v>1103</v>
      </c>
      <c r="L2680" t="s">
        <v>1104</v>
      </c>
      <c r="M2680" t="s">
        <v>16188</v>
      </c>
      <c r="P2680" t="s">
        <v>1106</v>
      </c>
      <c r="Q2680" t="s">
        <v>1107</v>
      </c>
      <c r="R2680" t="s">
        <v>2450</v>
      </c>
      <c r="S2680" t="s">
        <v>13707</v>
      </c>
      <c r="W2680" s="2"/>
    </row>
    <row r="2681" spans="1:29">
      <c r="A2681" t="s">
        <v>8190</v>
      </c>
      <c r="B2681" t="s">
        <v>8191</v>
      </c>
      <c r="C2681" t="s">
        <v>8192</v>
      </c>
      <c r="D2681" t="s">
        <v>7187</v>
      </c>
      <c r="F2681" t="s">
        <v>17</v>
      </c>
      <c r="G2681" t="s">
        <v>37</v>
      </c>
      <c r="H2681" t="s">
        <v>8193</v>
      </c>
      <c r="I2681" t="s">
        <v>8194</v>
      </c>
      <c r="K2681" t="s">
        <v>1184</v>
      </c>
      <c r="L2681" t="s">
        <v>1185</v>
      </c>
      <c r="M2681" t="s">
        <v>16189</v>
      </c>
      <c r="N2681" t="s">
        <v>7191</v>
      </c>
      <c r="P2681" t="s">
        <v>17</v>
      </c>
      <c r="Q2681" t="s">
        <v>37</v>
      </c>
      <c r="R2681" t="s">
        <v>8192</v>
      </c>
      <c r="S2681" t="s">
        <v>19822</v>
      </c>
      <c r="Y2681" t="s">
        <v>8192</v>
      </c>
      <c r="Z2681" t="s">
        <v>19522</v>
      </c>
      <c r="AB2681" t="s">
        <v>11336</v>
      </c>
      <c r="AC2681" t="s">
        <v>13647</v>
      </c>
    </row>
    <row r="2682" spans="1:29">
      <c r="A2682" t="s">
        <v>9176</v>
      </c>
      <c r="B2682" t="s">
        <v>19031</v>
      </c>
      <c r="C2682" t="s">
        <v>24</v>
      </c>
      <c r="D2682" t="s">
        <v>1147</v>
      </c>
      <c r="F2682" t="s">
        <v>24</v>
      </c>
      <c r="G2682" t="s">
        <v>1123</v>
      </c>
      <c r="H2682" t="s">
        <v>24</v>
      </c>
      <c r="I2682" t="s">
        <v>1659</v>
      </c>
      <c r="K2682" t="s">
        <v>24</v>
      </c>
      <c r="L2682" t="s">
        <v>1126</v>
      </c>
      <c r="M2682" t="s">
        <v>16190</v>
      </c>
      <c r="N2682" t="s">
        <v>1151</v>
      </c>
      <c r="P2682" t="s">
        <v>24</v>
      </c>
      <c r="Q2682" t="s">
        <v>1129</v>
      </c>
      <c r="R2682" t="s">
        <v>24</v>
      </c>
      <c r="S2682" t="s">
        <v>19823</v>
      </c>
      <c r="T2682" t="s">
        <v>24</v>
      </c>
      <c r="U2682" t="s">
        <v>19631</v>
      </c>
      <c r="W2682" s="2" t="s">
        <v>24</v>
      </c>
      <c r="X2682" t="s">
        <v>123</v>
      </c>
    </row>
    <row r="2683" spans="1:29">
      <c r="A2683" t="s">
        <v>3473</v>
      </c>
      <c r="B2683" t="s">
        <v>19032</v>
      </c>
      <c r="C2683" t="s">
        <v>3474</v>
      </c>
      <c r="E2683" t="s">
        <v>1208</v>
      </c>
      <c r="F2683" t="s">
        <v>1209</v>
      </c>
      <c r="G2683" t="s">
        <v>25</v>
      </c>
      <c r="H2683" t="s">
        <v>3475</v>
      </c>
      <c r="J2683" t="s">
        <v>1211</v>
      </c>
      <c r="K2683" t="s">
        <v>1212</v>
      </c>
      <c r="L2683" t="s">
        <v>1067</v>
      </c>
      <c r="M2683" t="s">
        <v>16191</v>
      </c>
      <c r="O2683" t="s">
        <v>1214</v>
      </c>
      <c r="P2683" t="s">
        <v>1215</v>
      </c>
      <c r="Q2683" t="s">
        <v>1069</v>
      </c>
      <c r="R2683" t="s">
        <v>3474</v>
      </c>
      <c r="S2683" t="s">
        <v>13707</v>
      </c>
    </row>
    <row r="2684" spans="1:29">
      <c r="A2684" t="s">
        <v>5467</v>
      </c>
      <c r="B2684" t="s">
        <v>19034</v>
      </c>
      <c r="C2684" t="s">
        <v>5468</v>
      </c>
      <c r="F2684" t="s">
        <v>24</v>
      </c>
      <c r="G2684" t="s">
        <v>1123</v>
      </c>
      <c r="H2684" t="s">
        <v>5469</v>
      </c>
      <c r="K2684" t="s">
        <v>24</v>
      </c>
      <c r="L2684" t="s">
        <v>1126</v>
      </c>
      <c r="M2684" t="s">
        <v>16193</v>
      </c>
      <c r="P2684" t="s">
        <v>24</v>
      </c>
      <c r="Q2684" t="s">
        <v>1129</v>
      </c>
      <c r="R2684" t="s">
        <v>5468</v>
      </c>
      <c r="S2684" t="s">
        <v>13707</v>
      </c>
    </row>
    <row r="2685" spans="1:29">
      <c r="A2685" t="s">
        <v>9786</v>
      </c>
      <c r="B2685" t="s">
        <v>9787</v>
      </c>
      <c r="C2685" t="s">
        <v>9788</v>
      </c>
      <c r="D2685" t="s">
        <v>9789</v>
      </c>
      <c r="E2685" t="s">
        <v>2262</v>
      </c>
      <c r="F2685" t="s">
        <v>24</v>
      </c>
      <c r="G2685" t="s">
        <v>1123</v>
      </c>
      <c r="H2685" t="s">
        <v>9788</v>
      </c>
      <c r="I2685" t="s">
        <v>9790</v>
      </c>
      <c r="J2685" t="s">
        <v>2264</v>
      </c>
      <c r="K2685" t="s">
        <v>24</v>
      </c>
      <c r="L2685" t="s">
        <v>1126</v>
      </c>
      <c r="M2685" t="s">
        <v>16194</v>
      </c>
      <c r="N2685" t="s">
        <v>9791</v>
      </c>
      <c r="O2685" t="s">
        <v>2266</v>
      </c>
      <c r="P2685" t="s">
        <v>24</v>
      </c>
      <c r="Q2685" t="s">
        <v>1129</v>
      </c>
      <c r="R2685" t="s">
        <v>9788</v>
      </c>
      <c r="S2685" t="s">
        <v>19822</v>
      </c>
      <c r="Y2685" t="s">
        <v>9788</v>
      </c>
      <c r="Z2685" t="s">
        <v>19551</v>
      </c>
      <c r="AB2685" t="s">
        <v>13356</v>
      </c>
      <c r="AC2685" t="s">
        <v>13651</v>
      </c>
    </row>
    <row r="2686" spans="1:29">
      <c r="A2686" t="s">
        <v>8048</v>
      </c>
      <c r="B2686" t="s">
        <v>19035</v>
      </c>
      <c r="C2686" t="s">
        <v>375</v>
      </c>
      <c r="D2686" t="s">
        <v>1181</v>
      </c>
      <c r="F2686" t="s">
        <v>17</v>
      </c>
      <c r="G2686" t="s">
        <v>37</v>
      </c>
      <c r="H2686" t="s">
        <v>8049</v>
      </c>
      <c r="I2686" t="s">
        <v>1183</v>
      </c>
      <c r="K2686" t="s">
        <v>1184</v>
      </c>
      <c r="L2686" t="s">
        <v>1185</v>
      </c>
      <c r="M2686" t="s">
        <v>16195</v>
      </c>
      <c r="N2686" t="s">
        <v>1187</v>
      </c>
      <c r="P2686" t="s">
        <v>17</v>
      </c>
      <c r="Q2686" t="s">
        <v>37</v>
      </c>
      <c r="R2686" t="s">
        <v>375</v>
      </c>
      <c r="S2686" t="s">
        <v>19823</v>
      </c>
      <c r="T2686" t="s">
        <v>375</v>
      </c>
      <c r="U2686" t="s">
        <v>19590</v>
      </c>
      <c r="W2686" t="s">
        <v>17</v>
      </c>
      <c r="X2686" t="s">
        <v>37</v>
      </c>
    </row>
    <row r="2687" spans="1:29">
      <c r="B2687" t="s">
        <v>19036</v>
      </c>
      <c r="C2687" t="s">
        <v>12826</v>
      </c>
      <c r="D2687" t="s">
        <v>19522</v>
      </c>
      <c r="F2687" t="s">
        <v>17</v>
      </c>
      <c r="G2687" t="s">
        <v>6400</v>
      </c>
      <c r="M2687" t="s">
        <v>16196</v>
      </c>
      <c r="R2687" t="s">
        <v>12826</v>
      </c>
      <c r="S2687" t="s">
        <v>19822</v>
      </c>
      <c r="Y2687" t="s">
        <v>12826</v>
      </c>
      <c r="Z2687" t="s">
        <v>19522</v>
      </c>
      <c r="AB2687" t="s">
        <v>11336</v>
      </c>
      <c r="AC2687" t="s">
        <v>13647</v>
      </c>
    </row>
    <row r="2688" spans="1:29">
      <c r="A2688" t="s">
        <v>11062</v>
      </c>
      <c r="B2688" t="s">
        <v>19037</v>
      </c>
      <c r="C2688" t="s">
        <v>371</v>
      </c>
      <c r="D2688" t="s">
        <v>372</v>
      </c>
      <c r="F2688" t="s">
        <v>24</v>
      </c>
      <c r="G2688" t="s">
        <v>1123</v>
      </c>
      <c r="H2688" t="s">
        <v>11063</v>
      </c>
      <c r="I2688" t="s">
        <v>11064</v>
      </c>
      <c r="K2688" t="s">
        <v>24</v>
      </c>
      <c r="L2688" t="s">
        <v>1126</v>
      </c>
      <c r="M2688" t="s">
        <v>16197</v>
      </c>
      <c r="N2688" t="s">
        <v>11066</v>
      </c>
      <c r="P2688" t="s">
        <v>24</v>
      </c>
      <c r="Q2688" t="s">
        <v>1129</v>
      </c>
      <c r="R2688" t="s">
        <v>371</v>
      </c>
      <c r="S2688" t="s">
        <v>19823</v>
      </c>
      <c r="T2688" t="s">
        <v>371</v>
      </c>
      <c r="U2688" t="s">
        <v>372</v>
      </c>
      <c r="W2688" t="s">
        <v>24</v>
      </c>
      <c r="X2688" t="s">
        <v>123</v>
      </c>
    </row>
    <row r="2689" spans="1:29">
      <c r="A2689" t="s">
        <v>5284</v>
      </c>
      <c r="B2689" t="s">
        <v>17687</v>
      </c>
      <c r="C2689" t="s">
        <v>369</v>
      </c>
      <c r="D2689" t="s">
        <v>4851</v>
      </c>
      <c r="F2689" t="s">
        <v>45</v>
      </c>
      <c r="G2689" t="s">
        <v>2245</v>
      </c>
      <c r="H2689" t="s">
        <v>4852</v>
      </c>
      <c r="I2689" t="s">
        <v>4853</v>
      </c>
      <c r="K2689" t="s">
        <v>1066</v>
      </c>
      <c r="L2689" t="s">
        <v>2248</v>
      </c>
      <c r="M2689" t="s">
        <v>14787</v>
      </c>
      <c r="N2689" t="s">
        <v>4855</v>
      </c>
      <c r="P2689" t="s">
        <v>1068</v>
      </c>
      <c r="Q2689" t="s">
        <v>2251</v>
      </c>
      <c r="R2689" t="s">
        <v>369</v>
      </c>
      <c r="S2689" t="s">
        <v>19823</v>
      </c>
      <c r="T2689" t="s">
        <v>369</v>
      </c>
      <c r="U2689" t="s">
        <v>370</v>
      </c>
    </row>
    <row r="2690" spans="1:29">
      <c r="A2690" t="s">
        <v>11783</v>
      </c>
      <c r="B2690" t="s">
        <v>19038</v>
      </c>
      <c r="C2690" t="s">
        <v>11784</v>
      </c>
      <c r="E2690" t="s">
        <v>1093</v>
      </c>
      <c r="F2690" t="s">
        <v>45</v>
      </c>
      <c r="G2690" t="s">
        <v>25</v>
      </c>
      <c r="H2690" t="s">
        <v>11785</v>
      </c>
      <c r="J2690" t="s">
        <v>1095</v>
      </c>
      <c r="K2690" t="s">
        <v>1066</v>
      </c>
      <c r="L2690" t="s">
        <v>1067</v>
      </c>
      <c r="M2690" t="s">
        <v>16198</v>
      </c>
      <c r="O2690" t="s">
        <v>1097</v>
      </c>
      <c r="P2690" t="s">
        <v>1068</v>
      </c>
      <c r="Q2690" t="s">
        <v>1069</v>
      </c>
      <c r="R2690" t="s">
        <v>11784</v>
      </c>
      <c r="S2690" t="s">
        <v>13707</v>
      </c>
    </row>
    <row r="2691" spans="1:29">
      <c r="B2691" t="s">
        <v>19039</v>
      </c>
      <c r="C2691" t="s">
        <v>13160</v>
      </c>
      <c r="D2691" t="s">
        <v>19529</v>
      </c>
      <c r="F2691" t="s">
        <v>140</v>
      </c>
      <c r="G2691" t="s">
        <v>13688</v>
      </c>
      <c r="M2691" t="s">
        <v>16199</v>
      </c>
      <c r="R2691" t="s">
        <v>13160</v>
      </c>
      <c r="S2691" t="s">
        <v>19822</v>
      </c>
      <c r="W2691" s="2"/>
      <c r="Y2691" t="s">
        <v>13160</v>
      </c>
      <c r="Z2691" t="s">
        <v>19529</v>
      </c>
      <c r="AB2691" t="s">
        <v>13115</v>
      </c>
      <c r="AC2691" t="s">
        <v>13650</v>
      </c>
    </row>
    <row r="2692" spans="1:29">
      <c r="B2692" t="s">
        <v>19040</v>
      </c>
      <c r="C2692" t="s">
        <v>368</v>
      </c>
      <c r="D2692" t="s">
        <v>19645</v>
      </c>
      <c r="F2692" t="s">
        <v>11879</v>
      </c>
      <c r="G2692" t="s">
        <v>154</v>
      </c>
      <c r="M2692" t="s">
        <v>16200</v>
      </c>
      <c r="R2692" t="s">
        <v>368</v>
      </c>
      <c r="S2692" t="s">
        <v>19823</v>
      </c>
      <c r="T2692" t="s">
        <v>368</v>
      </c>
      <c r="U2692" t="s">
        <v>19645</v>
      </c>
      <c r="X2692" t="s">
        <v>154</v>
      </c>
    </row>
    <row r="2693" spans="1:29">
      <c r="A2693" t="s">
        <v>7452</v>
      </c>
      <c r="B2693" t="s">
        <v>7453</v>
      </c>
      <c r="C2693" t="s">
        <v>361</v>
      </c>
      <c r="D2693" t="s">
        <v>6121</v>
      </c>
      <c r="E2693" t="s">
        <v>1122</v>
      </c>
      <c r="F2693" t="s">
        <v>17</v>
      </c>
      <c r="G2693" t="s">
        <v>37</v>
      </c>
      <c r="H2693" t="s">
        <v>7454</v>
      </c>
      <c r="I2693" t="s">
        <v>6123</v>
      </c>
      <c r="J2693" t="s">
        <v>1125</v>
      </c>
      <c r="K2693" t="s">
        <v>1184</v>
      </c>
      <c r="L2693" t="s">
        <v>1185</v>
      </c>
      <c r="M2693" t="s">
        <v>16201</v>
      </c>
      <c r="N2693" t="s">
        <v>6125</v>
      </c>
      <c r="O2693" t="s">
        <v>1128</v>
      </c>
      <c r="P2693" t="s">
        <v>17</v>
      </c>
      <c r="Q2693" t="s">
        <v>37</v>
      </c>
      <c r="R2693" t="s">
        <v>361</v>
      </c>
      <c r="S2693" t="s">
        <v>19823</v>
      </c>
      <c r="T2693" t="s">
        <v>361</v>
      </c>
      <c r="U2693" t="s">
        <v>19786</v>
      </c>
      <c r="W2693" t="s">
        <v>17</v>
      </c>
      <c r="X2693" t="s">
        <v>37</v>
      </c>
    </row>
    <row r="2694" spans="1:29">
      <c r="B2694" t="s">
        <v>19043</v>
      </c>
      <c r="C2694" t="s">
        <v>12987</v>
      </c>
      <c r="D2694" t="s">
        <v>19554</v>
      </c>
      <c r="F2694" t="s">
        <v>59</v>
      </c>
      <c r="G2694" t="s">
        <v>13731</v>
      </c>
      <c r="M2694" t="s">
        <v>16204</v>
      </c>
      <c r="R2694" t="s">
        <v>12987</v>
      </c>
      <c r="S2694" t="s">
        <v>19822</v>
      </c>
      <c r="W2694" s="2"/>
      <c r="Y2694" t="s">
        <v>12987</v>
      </c>
      <c r="Z2694" t="s">
        <v>19554</v>
      </c>
      <c r="AB2694" t="s">
        <v>12922</v>
      </c>
      <c r="AC2694" t="s">
        <v>13649</v>
      </c>
    </row>
    <row r="2695" spans="1:29">
      <c r="A2695" t="s">
        <v>8328</v>
      </c>
      <c r="B2695" t="s">
        <v>8329</v>
      </c>
      <c r="C2695" t="s">
        <v>8330</v>
      </c>
      <c r="E2695" t="s">
        <v>1122</v>
      </c>
      <c r="F2695" t="s">
        <v>59</v>
      </c>
      <c r="G2695" t="s">
        <v>25</v>
      </c>
      <c r="H2695" t="s">
        <v>8331</v>
      </c>
      <c r="J2695" t="s">
        <v>1125</v>
      </c>
      <c r="K2695" t="s">
        <v>1103</v>
      </c>
      <c r="L2695" t="s">
        <v>1067</v>
      </c>
      <c r="M2695" t="s">
        <v>16205</v>
      </c>
      <c r="O2695" t="s">
        <v>1128</v>
      </c>
      <c r="P2695" t="s">
        <v>1106</v>
      </c>
      <c r="Q2695" t="s">
        <v>1069</v>
      </c>
      <c r="R2695" t="s">
        <v>8330</v>
      </c>
      <c r="S2695" t="s">
        <v>13707</v>
      </c>
    </row>
    <row r="2696" spans="1:29">
      <c r="B2696" t="s">
        <v>19044</v>
      </c>
      <c r="C2696" t="s">
        <v>12916</v>
      </c>
      <c r="D2696" t="s">
        <v>19554</v>
      </c>
      <c r="F2696" t="s">
        <v>59</v>
      </c>
      <c r="G2696" t="s">
        <v>13731</v>
      </c>
      <c r="M2696" t="s">
        <v>16206</v>
      </c>
      <c r="R2696" t="s">
        <v>12916</v>
      </c>
      <c r="S2696" t="s">
        <v>19822</v>
      </c>
      <c r="Y2696" t="s">
        <v>12916</v>
      </c>
      <c r="Z2696" t="s">
        <v>19554</v>
      </c>
      <c r="AB2696" t="s">
        <v>12881</v>
      </c>
      <c r="AC2696" t="s">
        <v>13649</v>
      </c>
    </row>
    <row r="2697" spans="1:29">
      <c r="A2697" t="s">
        <v>3935</v>
      </c>
      <c r="B2697" t="s">
        <v>19041</v>
      </c>
      <c r="C2697" t="s">
        <v>3936</v>
      </c>
      <c r="E2697" t="s">
        <v>1093</v>
      </c>
      <c r="F2697" t="s">
        <v>45</v>
      </c>
      <c r="G2697" t="s">
        <v>25</v>
      </c>
      <c r="H2697" t="s">
        <v>3937</v>
      </c>
      <c r="J2697" t="s">
        <v>1095</v>
      </c>
      <c r="K2697" t="s">
        <v>1066</v>
      </c>
      <c r="L2697" t="s">
        <v>1067</v>
      </c>
      <c r="M2697" t="s">
        <v>16202</v>
      </c>
      <c r="O2697" t="s">
        <v>1097</v>
      </c>
      <c r="P2697" t="s">
        <v>1068</v>
      </c>
      <c r="Q2697" t="s">
        <v>1069</v>
      </c>
      <c r="R2697" t="s">
        <v>3936</v>
      </c>
      <c r="S2697" t="s">
        <v>13707</v>
      </c>
    </row>
    <row r="2698" spans="1:29">
      <c r="A2698" t="s">
        <v>3944</v>
      </c>
      <c r="B2698" t="s">
        <v>19042</v>
      </c>
      <c r="C2698" t="s">
        <v>3945</v>
      </c>
      <c r="E2698" t="s">
        <v>1122</v>
      </c>
      <c r="F2698" t="s">
        <v>24</v>
      </c>
      <c r="G2698" t="s">
        <v>1123</v>
      </c>
      <c r="H2698" t="s">
        <v>3946</v>
      </c>
      <c r="J2698" t="s">
        <v>1125</v>
      </c>
      <c r="K2698" t="s">
        <v>24</v>
      </c>
      <c r="L2698" t="s">
        <v>1126</v>
      </c>
      <c r="M2698" t="s">
        <v>16203</v>
      </c>
      <c r="O2698" t="s">
        <v>1128</v>
      </c>
      <c r="P2698" t="s">
        <v>24</v>
      </c>
      <c r="Q2698" t="s">
        <v>1129</v>
      </c>
      <c r="R2698" t="s">
        <v>3945</v>
      </c>
      <c r="S2698" t="s">
        <v>13707</v>
      </c>
      <c r="W2698" s="2"/>
    </row>
    <row r="2699" spans="1:29">
      <c r="A2699" t="s">
        <v>6119</v>
      </c>
      <c r="B2699" t="s">
        <v>19045</v>
      </c>
      <c r="C2699" t="s">
        <v>6120</v>
      </c>
      <c r="D2699" t="s">
        <v>6121</v>
      </c>
      <c r="F2699" t="s">
        <v>45</v>
      </c>
      <c r="G2699" t="s">
        <v>25</v>
      </c>
      <c r="H2699" t="s">
        <v>6122</v>
      </c>
      <c r="I2699" t="s">
        <v>6123</v>
      </c>
      <c r="K2699" t="s">
        <v>1066</v>
      </c>
      <c r="L2699" t="s">
        <v>1067</v>
      </c>
      <c r="M2699" t="s">
        <v>16207</v>
      </c>
      <c r="N2699" t="s">
        <v>6125</v>
      </c>
      <c r="P2699" t="s">
        <v>1068</v>
      </c>
      <c r="Q2699" t="s">
        <v>1069</v>
      </c>
      <c r="R2699" t="s">
        <v>6120</v>
      </c>
      <c r="S2699" t="s">
        <v>13707</v>
      </c>
      <c r="W2699" s="2"/>
    </row>
    <row r="2700" spans="1:29">
      <c r="A2700" t="s">
        <v>6652</v>
      </c>
      <c r="B2700" t="s">
        <v>19046</v>
      </c>
      <c r="C2700" t="s">
        <v>367</v>
      </c>
      <c r="D2700" t="s">
        <v>1780</v>
      </c>
      <c r="F2700" t="s">
        <v>59</v>
      </c>
      <c r="G2700" t="s">
        <v>1101</v>
      </c>
      <c r="H2700" t="s">
        <v>6653</v>
      </c>
      <c r="I2700" t="s">
        <v>2579</v>
      </c>
      <c r="K2700" t="s">
        <v>1103</v>
      </c>
      <c r="L2700" t="s">
        <v>1104</v>
      </c>
      <c r="M2700" t="s">
        <v>16208</v>
      </c>
      <c r="N2700" t="s">
        <v>1784</v>
      </c>
      <c r="P2700" t="s">
        <v>1106</v>
      </c>
      <c r="Q2700" t="s">
        <v>1107</v>
      </c>
      <c r="R2700" t="s">
        <v>367</v>
      </c>
      <c r="S2700" t="s">
        <v>19823</v>
      </c>
      <c r="T2700" t="s">
        <v>367</v>
      </c>
      <c r="U2700" t="s">
        <v>19692</v>
      </c>
      <c r="W2700" t="s">
        <v>59</v>
      </c>
      <c r="X2700" t="s">
        <v>25</v>
      </c>
    </row>
    <row r="2701" spans="1:29">
      <c r="A2701" t="s">
        <v>11646</v>
      </c>
      <c r="B2701" t="s">
        <v>19047</v>
      </c>
      <c r="C2701" t="s">
        <v>365</v>
      </c>
      <c r="D2701" t="s">
        <v>3491</v>
      </c>
      <c r="F2701" t="s">
        <v>20</v>
      </c>
      <c r="G2701" t="s">
        <v>11647</v>
      </c>
      <c r="H2701" t="s">
        <v>9357</v>
      </c>
      <c r="I2701" t="s">
        <v>3493</v>
      </c>
      <c r="K2701" t="s">
        <v>1136</v>
      </c>
      <c r="L2701" t="s">
        <v>11648</v>
      </c>
      <c r="M2701" t="s">
        <v>11649</v>
      </c>
      <c r="N2701" t="s">
        <v>3495</v>
      </c>
      <c r="P2701" t="s">
        <v>1140</v>
      </c>
      <c r="Q2701" t="s">
        <v>11650</v>
      </c>
      <c r="R2701" t="s">
        <v>365</v>
      </c>
      <c r="S2701" t="s">
        <v>19824</v>
      </c>
      <c r="T2701" t="s">
        <v>365</v>
      </c>
      <c r="U2701" t="s">
        <v>19608</v>
      </c>
      <c r="W2701" s="2" t="s">
        <v>20</v>
      </c>
      <c r="X2701" t="s">
        <v>116</v>
      </c>
      <c r="Y2701" t="s">
        <v>365</v>
      </c>
      <c r="Z2701" t="s">
        <v>19519</v>
      </c>
      <c r="AB2701" t="s">
        <v>13034</v>
      </c>
      <c r="AC2701" t="s">
        <v>11914</v>
      </c>
    </row>
    <row r="2702" spans="1:29">
      <c r="A2702" t="s">
        <v>2149</v>
      </c>
      <c r="B2702" t="s">
        <v>19048</v>
      </c>
      <c r="C2702" t="s">
        <v>2150</v>
      </c>
      <c r="D2702" t="s">
        <v>2151</v>
      </c>
      <c r="F2702" t="s">
        <v>17</v>
      </c>
      <c r="G2702" t="s">
        <v>37</v>
      </c>
      <c r="H2702" t="s">
        <v>2152</v>
      </c>
      <c r="I2702" t="s">
        <v>2153</v>
      </c>
      <c r="K2702" t="s">
        <v>1184</v>
      </c>
      <c r="L2702" t="s">
        <v>1185</v>
      </c>
      <c r="M2702" t="s">
        <v>2150</v>
      </c>
      <c r="N2702" t="s">
        <v>2154</v>
      </c>
      <c r="P2702" t="s">
        <v>17</v>
      </c>
      <c r="Q2702" t="s">
        <v>37</v>
      </c>
      <c r="R2702" t="s">
        <v>2150</v>
      </c>
      <c r="S2702" t="s">
        <v>13707</v>
      </c>
    </row>
    <row r="2703" spans="1:29">
      <c r="B2703" t="s">
        <v>19049</v>
      </c>
      <c r="C2703" t="s">
        <v>363</v>
      </c>
      <c r="D2703" t="s">
        <v>19787</v>
      </c>
      <c r="F2703" t="s">
        <v>11879</v>
      </c>
      <c r="M2703" t="s">
        <v>16209</v>
      </c>
      <c r="R2703" t="s">
        <v>363</v>
      </c>
      <c r="S2703" t="s">
        <v>19823</v>
      </c>
      <c r="T2703" t="s">
        <v>363</v>
      </c>
      <c r="U2703" t="s">
        <v>19787</v>
      </c>
    </row>
    <row r="2704" spans="1:29">
      <c r="B2704" t="s">
        <v>19050</v>
      </c>
      <c r="C2704" t="s">
        <v>13514</v>
      </c>
      <c r="D2704" t="s">
        <v>19551</v>
      </c>
      <c r="F2704" t="s">
        <v>24</v>
      </c>
      <c r="G2704" t="s">
        <v>13732</v>
      </c>
      <c r="M2704" t="s">
        <v>16210</v>
      </c>
      <c r="R2704" t="s">
        <v>13514</v>
      </c>
      <c r="S2704" t="s">
        <v>19822</v>
      </c>
      <c r="Y2704" t="s">
        <v>13514</v>
      </c>
      <c r="Z2704" t="s">
        <v>19551</v>
      </c>
      <c r="AB2704" t="s">
        <v>13356</v>
      </c>
      <c r="AC2704" t="s">
        <v>13651</v>
      </c>
    </row>
    <row r="2705" spans="1:29">
      <c r="A2705" t="s">
        <v>3916</v>
      </c>
      <c r="B2705" t="s">
        <v>19051</v>
      </c>
      <c r="C2705" t="s">
        <v>354</v>
      </c>
      <c r="D2705" t="s">
        <v>3917</v>
      </c>
      <c r="F2705" t="s">
        <v>20</v>
      </c>
      <c r="G2705" t="s">
        <v>1133</v>
      </c>
      <c r="H2705" t="s">
        <v>3918</v>
      </c>
      <c r="I2705" t="s">
        <v>3919</v>
      </c>
      <c r="K2705" t="s">
        <v>1136</v>
      </c>
      <c r="L2705" t="s">
        <v>1137</v>
      </c>
      <c r="M2705" t="s">
        <v>16211</v>
      </c>
      <c r="N2705" t="s">
        <v>3921</v>
      </c>
      <c r="P2705" t="s">
        <v>1140</v>
      </c>
      <c r="Q2705" t="s">
        <v>1141</v>
      </c>
      <c r="R2705" t="s">
        <v>354</v>
      </c>
      <c r="S2705" t="s">
        <v>19823</v>
      </c>
      <c r="T2705" t="s">
        <v>354</v>
      </c>
      <c r="U2705" t="s">
        <v>19788</v>
      </c>
      <c r="W2705" t="s">
        <v>20</v>
      </c>
      <c r="X2705" t="s">
        <v>21</v>
      </c>
    </row>
    <row r="2706" spans="1:29">
      <c r="A2706" t="s">
        <v>11799</v>
      </c>
      <c r="B2706" t="s">
        <v>19052</v>
      </c>
      <c r="C2706" t="s">
        <v>11800</v>
      </c>
      <c r="F2706" t="s">
        <v>59</v>
      </c>
      <c r="G2706" t="s">
        <v>1101</v>
      </c>
      <c r="H2706" t="s">
        <v>11801</v>
      </c>
      <c r="K2706" t="s">
        <v>1103</v>
      </c>
      <c r="L2706" t="s">
        <v>1104</v>
      </c>
      <c r="M2706" t="s">
        <v>16212</v>
      </c>
      <c r="P2706" t="s">
        <v>1106</v>
      </c>
      <c r="Q2706" t="s">
        <v>1107</v>
      </c>
      <c r="R2706" t="s">
        <v>11800</v>
      </c>
      <c r="S2706" t="s">
        <v>13707</v>
      </c>
      <c r="W2706" s="2"/>
    </row>
    <row r="2707" spans="1:29">
      <c r="B2707" t="s">
        <v>19053</v>
      </c>
      <c r="C2707" t="s">
        <v>13285</v>
      </c>
      <c r="D2707" t="s">
        <v>19575</v>
      </c>
      <c r="F2707" t="s">
        <v>20</v>
      </c>
      <c r="G2707" t="s">
        <v>13727</v>
      </c>
      <c r="M2707" t="s">
        <v>16213</v>
      </c>
      <c r="R2707" t="s">
        <v>13285</v>
      </c>
      <c r="S2707" t="s">
        <v>19822</v>
      </c>
      <c r="Y2707" t="s">
        <v>13285</v>
      </c>
      <c r="Z2707" t="s">
        <v>19575</v>
      </c>
      <c r="AB2707" t="s">
        <v>13250</v>
      </c>
      <c r="AC2707" t="s">
        <v>11914</v>
      </c>
    </row>
    <row r="2708" spans="1:29">
      <c r="B2708" t="s">
        <v>19054</v>
      </c>
      <c r="C2708" t="s">
        <v>13622</v>
      </c>
      <c r="D2708" t="s">
        <v>19547</v>
      </c>
      <c r="F2708" t="s">
        <v>51</v>
      </c>
      <c r="G2708" t="s">
        <v>13731</v>
      </c>
      <c r="M2708" t="s">
        <v>16214</v>
      </c>
      <c r="R2708" t="s">
        <v>13622</v>
      </c>
      <c r="S2708" t="s">
        <v>19822</v>
      </c>
      <c r="Y2708" t="s">
        <v>13622</v>
      </c>
      <c r="Z2708" t="s">
        <v>19547</v>
      </c>
      <c r="AB2708" t="s">
        <v>13558</v>
      </c>
      <c r="AC2708" t="s">
        <v>13649</v>
      </c>
    </row>
    <row r="2709" spans="1:29">
      <c r="B2709" t="s">
        <v>19055</v>
      </c>
      <c r="C2709" t="s">
        <v>11970</v>
      </c>
      <c r="E2709" t="s">
        <v>11913</v>
      </c>
      <c r="F2709" t="s">
        <v>1804</v>
      </c>
      <c r="G2709" t="s">
        <v>11913</v>
      </c>
      <c r="M2709" t="s">
        <v>16215</v>
      </c>
      <c r="R2709" t="s">
        <v>11970</v>
      </c>
      <c r="S2709" t="s">
        <v>19822</v>
      </c>
      <c r="Y2709" t="s">
        <v>11970</v>
      </c>
      <c r="AA2709" t="s">
        <v>11913</v>
      </c>
      <c r="AB2709" t="s">
        <v>1804</v>
      </c>
      <c r="AC2709" t="s">
        <v>11913</v>
      </c>
    </row>
    <row r="2710" spans="1:29">
      <c r="A2710" t="s">
        <v>9356</v>
      </c>
      <c r="B2710" t="s">
        <v>18195</v>
      </c>
      <c r="C2710" t="s">
        <v>366</v>
      </c>
      <c r="D2710" t="s">
        <v>1132</v>
      </c>
      <c r="F2710" t="s">
        <v>20</v>
      </c>
      <c r="G2710" t="s">
        <v>1133</v>
      </c>
      <c r="H2710" t="s">
        <v>9357</v>
      </c>
      <c r="I2710" t="s">
        <v>1554</v>
      </c>
      <c r="K2710" t="s">
        <v>1136</v>
      </c>
      <c r="L2710" t="s">
        <v>1137</v>
      </c>
      <c r="M2710" t="s">
        <v>15316</v>
      </c>
      <c r="N2710" t="s">
        <v>1139</v>
      </c>
      <c r="P2710" t="s">
        <v>1140</v>
      </c>
      <c r="Q2710" t="s">
        <v>1141</v>
      </c>
      <c r="R2710" t="s">
        <v>366</v>
      </c>
      <c r="S2710" t="s">
        <v>19823</v>
      </c>
      <c r="T2710" t="s">
        <v>366</v>
      </c>
      <c r="U2710" t="s">
        <v>19520</v>
      </c>
      <c r="W2710" t="s">
        <v>20</v>
      </c>
      <c r="X2710" t="s">
        <v>21</v>
      </c>
    </row>
    <row r="2711" spans="1:29">
      <c r="B2711" t="s">
        <v>19056</v>
      </c>
      <c r="C2711" t="s">
        <v>11972</v>
      </c>
      <c r="E2711" t="s">
        <v>11913</v>
      </c>
      <c r="F2711" t="s">
        <v>1804</v>
      </c>
      <c r="G2711" t="s">
        <v>11913</v>
      </c>
      <c r="M2711" t="s">
        <v>16216</v>
      </c>
      <c r="R2711" t="s">
        <v>11972</v>
      </c>
      <c r="S2711" t="s">
        <v>19822</v>
      </c>
      <c r="Y2711" t="s">
        <v>11972</v>
      </c>
      <c r="AA2711" t="s">
        <v>11913</v>
      </c>
      <c r="AB2711" t="s">
        <v>1804</v>
      </c>
      <c r="AC2711" t="s">
        <v>11913</v>
      </c>
    </row>
    <row r="2712" spans="1:29">
      <c r="A2712" t="s">
        <v>2126</v>
      </c>
      <c r="B2712" t="s">
        <v>19057</v>
      </c>
      <c r="C2712" t="s">
        <v>359</v>
      </c>
      <c r="D2712" t="s">
        <v>2127</v>
      </c>
      <c r="F2712" t="s">
        <v>17</v>
      </c>
      <c r="G2712" t="s">
        <v>37</v>
      </c>
      <c r="H2712" t="s">
        <v>2128</v>
      </c>
      <c r="I2712" t="s">
        <v>2129</v>
      </c>
      <c r="K2712" t="s">
        <v>1184</v>
      </c>
      <c r="L2712" t="s">
        <v>1185</v>
      </c>
      <c r="M2712" t="s">
        <v>16217</v>
      </c>
      <c r="N2712" t="s">
        <v>2131</v>
      </c>
      <c r="P2712" t="s">
        <v>17</v>
      </c>
      <c r="Q2712" t="s">
        <v>37</v>
      </c>
      <c r="R2712" t="s">
        <v>359</v>
      </c>
      <c r="S2712" t="s">
        <v>19824</v>
      </c>
      <c r="T2712" t="s">
        <v>359</v>
      </c>
      <c r="U2712" t="s">
        <v>19789</v>
      </c>
      <c r="W2712" t="s">
        <v>17</v>
      </c>
      <c r="X2712" t="s">
        <v>37</v>
      </c>
      <c r="Y2712" t="s">
        <v>359</v>
      </c>
      <c r="Z2712" t="s">
        <v>19522</v>
      </c>
      <c r="AB2712" t="s">
        <v>11336</v>
      </c>
      <c r="AC2712" t="s">
        <v>13647</v>
      </c>
    </row>
    <row r="2713" spans="1:29">
      <c r="A2713" t="s">
        <v>9431</v>
      </c>
      <c r="B2713" t="s">
        <v>19058</v>
      </c>
      <c r="C2713" t="s">
        <v>9432</v>
      </c>
      <c r="D2713" t="s">
        <v>1626</v>
      </c>
      <c r="F2713" t="s">
        <v>1627</v>
      </c>
      <c r="G2713" t="s">
        <v>1627</v>
      </c>
      <c r="H2713" t="s">
        <v>9433</v>
      </c>
      <c r="I2713" t="s">
        <v>2346</v>
      </c>
      <c r="K2713" t="s">
        <v>1630</v>
      </c>
      <c r="L2713" t="s">
        <v>1630</v>
      </c>
      <c r="M2713" t="s">
        <v>16218</v>
      </c>
      <c r="N2713" t="s">
        <v>1632</v>
      </c>
      <c r="P2713" t="s">
        <v>1633</v>
      </c>
      <c r="Q2713" t="s">
        <v>1633</v>
      </c>
      <c r="R2713" t="s">
        <v>9432</v>
      </c>
      <c r="S2713" t="s">
        <v>13707</v>
      </c>
    </row>
    <row r="2714" spans="1:29">
      <c r="A2714" t="s">
        <v>10943</v>
      </c>
      <c r="B2714" t="s">
        <v>19059</v>
      </c>
      <c r="C2714" t="s">
        <v>10944</v>
      </c>
      <c r="D2714" t="s">
        <v>1194</v>
      </c>
      <c r="F2714" t="s">
        <v>17</v>
      </c>
      <c r="G2714" t="s">
        <v>37</v>
      </c>
      <c r="H2714" t="s">
        <v>10945</v>
      </c>
      <c r="I2714" t="s">
        <v>1196</v>
      </c>
      <c r="K2714" t="s">
        <v>1184</v>
      </c>
      <c r="L2714" t="s">
        <v>1185</v>
      </c>
      <c r="M2714" t="s">
        <v>16219</v>
      </c>
      <c r="N2714" t="s">
        <v>1198</v>
      </c>
      <c r="P2714" t="s">
        <v>17</v>
      </c>
      <c r="Q2714" t="s">
        <v>37</v>
      </c>
      <c r="R2714" t="s">
        <v>10944</v>
      </c>
      <c r="S2714" t="s">
        <v>13707</v>
      </c>
    </row>
    <row r="2715" spans="1:29">
      <c r="A2715" t="s">
        <v>8985</v>
      </c>
      <c r="B2715" t="s">
        <v>19060</v>
      </c>
      <c r="C2715" t="s">
        <v>8986</v>
      </c>
      <c r="F2715" t="s">
        <v>20</v>
      </c>
      <c r="G2715" t="s">
        <v>1133</v>
      </c>
      <c r="H2715" t="s">
        <v>8987</v>
      </c>
      <c r="K2715" t="s">
        <v>1136</v>
      </c>
      <c r="L2715" t="s">
        <v>1137</v>
      </c>
      <c r="M2715" t="s">
        <v>16220</v>
      </c>
      <c r="P2715" t="s">
        <v>1140</v>
      </c>
      <c r="Q2715" t="s">
        <v>1141</v>
      </c>
      <c r="R2715" t="s">
        <v>8986</v>
      </c>
      <c r="S2715" t="s">
        <v>13707</v>
      </c>
    </row>
    <row r="2716" spans="1:29">
      <c r="A2716" t="s">
        <v>8410</v>
      </c>
      <c r="B2716" t="s">
        <v>19061</v>
      </c>
      <c r="C2716" t="s">
        <v>8411</v>
      </c>
      <c r="F2716" t="s">
        <v>20</v>
      </c>
      <c r="G2716" t="s">
        <v>1133</v>
      </c>
      <c r="H2716" t="s">
        <v>8412</v>
      </c>
      <c r="K2716" t="s">
        <v>1136</v>
      </c>
      <c r="L2716" t="s">
        <v>1137</v>
      </c>
      <c r="M2716" t="s">
        <v>16221</v>
      </c>
      <c r="P2716" t="s">
        <v>1140</v>
      </c>
      <c r="Q2716" t="s">
        <v>1141</v>
      </c>
      <c r="R2716" t="s">
        <v>8411</v>
      </c>
      <c r="S2716" t="s">
        <v>13707</v>
      </c>
    </row>
    <row r="2717" spans="1:29">
      <c r="A2717" t="s">
        <v>2373</v>
      </c>
      <c r="B2717" t="s">
        <v>19062</v>
      </c>
      <c r="C2717" t="s">
        <v>2374</v>
      </c>
      <c r="F2717" t="s">
        <v>59</v>
      </c>
      <c r="G2717" t="s">
        <v>1101</v>
      </c>
      <c r="H2717" t="s">
        <v>2375</v>
      </c>
      <c r="K2717" t="s">
        <v>1103</v>
      </c>
      <c r="L2717" t="s">
        <v>1104</v>
      </c>
      <c r="M2717" t="s">
        <v>16222</v>
      </c>
      <c r="P2717" t="s">
        <v>1106</v>
      </c>
      <c r="Q2717" t="s">
        <v>1107</v>
      </c>
      <c r="R2717" t="s">
        <v>2374</v>
      </c>
      <c r="S2717" t="s">
        <v>13707</v>
      </c>
    </row>
    <row r="2718" spans="1:29">
      <c r="A2718" t="s">
        <v>11711</v>
      </c>
      <c r="B2718" t="s">
        <v>19063</v>
      </c>
      <c r="C2718" t="s">
        <v>11712</v>
      </c>
      <c r="F2718" t="s">
        <v>59</v>
      </c>
      <c r="G2718" t="s">
        <v>1101</v>
      </c>
      <c r="H2718" t="s">
        <v>11713</v>
      </c>
      <c r="K2718" t="s">
        <v>1103</v>
      </c>
      <c r="L2718" t="s">
        <v>1104</v>
      </c>
      <c r="M2718" t="s">
        <v>16223</v>
      </c>
      <c r="P2718" t="s">
        <v>1106</v>
      </c>
      <c r="Q2718" t="s">
        <v>1107</v>
      </c>
      <c r="R2718" t="s">
        <v>11712</v>
      </c>
      <c r="S2718" t="s">
        <v>13707</v>
      </c>
    </row>
    <row r="2719" spans="1:29">
      <c r="A2719" t="s">
        <v>8626</v>
      </c>
      <c r="B2719" t="s">
        <v>19064</v>
      </c>
      <c r="C2719" t="s">
        <v>8627</v>
      </c>
      <c r="F2719" t="s">
        <v>24</v>
      </c>
      <c r="G2719" t="s">
        <v>1123</v>
      </c>
      <c r="H2719" t="s">
        <v>8628</v>
      </c>
      <c r="K2719" t="s">
        <v>24</v>
      </c>
      <c r="L2719" t="s">
        <v>1126</v>
      </c>
      <c r="M2719" t="s">
        <v>16224</v>
      </c>
      <c r="P2719" t="s">
        <v>24</v>
      </c>
      <c r="Q2719" t="s">
        <v>1129</v>
      </c>
      <c r="R2719" t="s">
        <v>8627</v>
      </c>
      <c r="S2719" t="s">
        <v>13707</v>
      </c>
    </row>
    <row r="2720" spans="1:29">
      <c r="A2720" t="s">
        <v>6605</v>
      </c>
      <c r="B2720" t="s">
        <v>6606</v>
      </c>
      <c r="C2720" t="s">
        <v>6607</v>
      </c>
      <c r="D2720" t="s">
        <v>19551</v>
      </c>
      <c r="F2720" t="s">
        <v>1072</v>
      </c>
      <c r="G2720" t="s">
        <v>154</v>
      </c>
      <c r="H2720" t="s">
        <v>6608</v>
      </c>
      <c r="K2720" t="s">
        <v>1073</v>
      </c>
      <c r="L2720" t="s">
        <v>1074</v>
      </c>
      <c r="M2720" t="s">
        <v>16225</v>
      </c>
      <c r="P2720" t="s">
        <v>1072</v>
      </c>
      <c r="Q2720" t="s">
        <v>1075</v>
      </c>
      <c r="R2720" t="s">
        <v>6607</v>
      </c>
      <c r="S2720" t="s">
        <v>19822</v>
      </c>
      <c r="W2720" s="2"/>
      <c r="Y2720" t="s">
        <v>6607</v>
      </c>
      <c r="Z2720" t="s">
        <v>19551</v>
      </c>
      <c r="AB2720" t="s">
        <v>13356</v>
      </c>
      <c r="AC2720" t="s">
        <v>13651</v>
      </c>
    </row>
    <row r="2721" spans="1:29">
      <c r="B2721" t="s">
        <v>19065</v>
      </c>
      <c r="C2721" t="s">
        <v>357</v>
      </c>
      <c r="D2721" t="s">
        <v>19551</v>
      </c>
      <c r="F2721" t="s">
        <v>24</v>
      </c>
      <c r="G2721" t="s">
        <v>13732</v>
      </c>
      <c r="M2721" t="s">
        <v>16226</v>
      </c>
      <c r="R2721" t="s">
        <v>357</v>
      </c>
      <c r="S2721" t="s">
        <v>19824</v>
      </c>
      <c r="T2721" t="s">
        <v>357</v>
      </c>
      <c r="U2721" t="s">
        <v>19790</v>
      </c>
      <c r="X2721" t="s">
        <v>25</v>
      </c>
      <c r="Y2721" t="s">
        <v>357</v>
      </c>
      <c r="Z2721" t="s">
        <v>19551</v>
      </c>
      <c r="AB2721" t="s">
        <v>13356</v>
      </c>
      <c r="AC2721" t="s">
        <v>13651</v>
      </c>
    </row>
    <row r="2722" spans="1:29">
      <c r="A2722" t="s">
        <v>1478</v>
      </c>
      <c r="B2722" t="s">
        <v>19066</v>
      </c>
      <c r="C2722" t="s">
        <v>1479</v>
      </c>
      <c r="D2722" t="s">
        <v>1480</v>
      </c>
      <c r="F2722" t="s">
        <v>59</v>
      </c>
      <c r="G2722" t="s">
        <v>1101</v>
      </c>
      <c r="H2722" t="s">
        <v>1481</v>
      </c>
      <c r="I2722" t="s">
        <v>1482</v>
      </c>
      <c r="K2722" t="s">
        <v>1103</v>
      </c>
      <c r="L2722" t="s">
        <v>1104</v>
      </c>
      <c r="M2722" t="s">
        <v>16227</v>
      </c>
      <c r="N2722" t="s">
        <v>1484</v>
      </c>
      <c r="P2722" t="s">
        <v>1106</v>
      </c>
      <c r="Q2722" t="s">
        <v>1107</v>
      </c>
      <c r="R2722" t="s">
        <v>1479</v>
      </c>
      <c r="S2722" t="s">
        <v>13707</v>
      </c>
    </row>
    <row r="2723" spans="1:29">
      <c r="A2723" t="s">
        <v>5638</v>
      </c>
      <c r="B2723" t="s">
        <v>17701</v>
      </c>
      <c r="C2723" t="s">
        <v>5639</v>
      </c>
      <c r="D2723" t="s">
        <v>5640</v>
      </c>
      <c r="F2723" t="s">
        <v>45</v>
      </c>
      <c r="G2723" t="s">
        <v>25</v>
      </c>
      <c r="H2723" t="s">
        <v>5641</v>
      </c>
      <c r="I2723" t="s">
        <v>5642</v>
      </c>
      <c r="K2723" t="s">
        <v>1066</v>
      </c>
      <c r="L2723" t="s">
        <v>1067</v>
      </c>
      <c r="M2723" t="s">
        <v>14801</v>
      </c>
      <c r="N2723" t="s">
        <v>5644</v>
      </c>
      <c r="P2723" t="s">
        <v>1068</v>
      </c>
      <c r="Q2723" t="s">
        <v>1069</v>
      </c>
      <c r="R2723" t="s">
        <v>5639</v>
      </c>
      <c r="S2723" t="s">
        <v>13707</v>
      </c>
    </row>
    <row r="2724" spans="1:29">
      <c r="A2724" t="s">
        <v>10828</v>
      </c>
      <c r="B2724" t="s">
        <v>10829</v>
      </c>
      <c r="C2724" t="s">
        <v>10830</v>
      </c>
      <c r="F2724" t="s">
        <v>20</v>
      </c>
      <c r="G2724" t="s">
        <v>1133</v>
      </c>
      <c r="H2724" t="s">
        <v>10831</v>
      </c>
      <c r="K2724" t="s">
        <v>1136</v>
      </c>
      <c r="L2724" t="s">
        <v>1137</v>
      </c>
      <c r="M2724" t="s">
        <v>14803</v>
      </c>
      <c r="P2724" t="s">
        <v>1140</v>
      </c>
      <c r="Q2724" t="s">
        <v>1141</v>
      </c>
      <c r="R2724" t="s">
        <v>10830</v>
      </c>
      <c r="S2724" t="s">
        <v>13707</v>
      </c>
    </row>
    <row r="2725" spans="1:29">
      <c r="A2725" t="s">
        <v>8563</v>
      </c>
      <c r="B2725" t="s">
        <v>19067</v>
      </c>
      <c r="C2725" t="s">
        <v>356</v>
      </c>
      <c r="D2725" t="s">
        <v>2512</v>
      </c>
      <c r="F2725" t="s">
        <v>51</v>
      </c>
      <c r="G2725" t="s">
        <v>2202</v>
      </c>
      <c r="H2725" t="s">
        <v>8564</v>
      </c>
      <c r="I2725" t="s">
        <v>2514</v>
      </c>
      <c r="K2725" t="s">
        <v>1330</v>
      </c>
      <c r="L2725" t="s">
        <v>2205</v>
      </c>
      <c r="M2725" t="s">
        <v>16228</v>
      </c>
      <c r="N2725" t="s">
        <v>2516</v>
      </c>
      <c r="P2725" t="s">
        <v>1332</v>
      </c>
      <c r="Q2725" t="s">
        <v>2208</v>
      </c>
      <c r="R2725" t="s">
        <v>356</v>
      </c>
      <c r="S2725" t="s">
        <v>19823</v>
      </c>
      <c r="T2725" t="s">
        <v>356</v>
      </c>
      <c r="U2725" t="s">
        <v>19618</v>
      </c>
      <c r="W2725" t="s">
        <v>51</v>
      </c>
      <c r="X2725" t="s">
        <v>52</v>
      </c>
    </row>
    <row r="2726" spans="1:29">
      <c r="A2726" t="s">
        <v>3204</v>
      </c>
      <c r="B2726" t="s">
        <v>18715</v>
      </c>
      <c r="C2726" t="s">
        <v>3205</v>
      </c>
      <c r="E2726" t="s">
        <v>1093</v>
      </c>
      <c r="F2726" t="s">
        <v>45</v>
      </c>
      <c r="G2726" t="s">
        <v>25</v>
      </c>
      <c r="H2726" t="s">
        <v>3206</v>
      </c>
      <c r="J2726" t="s">
        <v>1095</v>
      </c>
      <c r="K2726" t="s">
        <v>1066</v>
      </c>
      <c r="L2726" t="s">
        <v>1067</v>
      </c>
      <c r="M2726" t="s">
        <v>15863</v>
      </c>
      <c r="O2726" t="s">
        <v>1097</v>
      </c>
      <c r="P2726" t="s">
        <v>1068</v>
      </c>
      <c r="Q2726" t="s">
        <v>1069</v>
      </c>
      <c r="R2726" t="s">
        <v>3205</v>
      </c>
      <c r="S2726" t="s">
        <v>13707</v>
      </c>
      <c r="W2726" s="2"/>
    </row>
    <row r="2727" spans="1:29">
      <c r="B2727" t="s">
        <v>17911</v>
      </c>
      <c r="C2727" t="s">
        <v>12278</v>
      </c>
      <c r="D2727" t="s">
        <v>19559</v>
      </c>
      <c r="F2727" t="s">
        <v>260</v>
      </c>
      <c r="G2727" t="s">
        <v>13729</v>
      </c>
      <c r="M2727" t="s">
        <v>15024</v>
      </c>
      <c r="R2727" t="s">
        <v>12278</v>
      </c>
      <c r="S2727" t="s">
        <v>19822</v>
      </c>
      <c r="W2727" s="2"/>
      <c r="Y2727" t="s">
        <v>12278</v>
      </c>
      <c r="Z2727" t="s">
        <v>19559</v>
      </c>
      <c r="AB2727" t="s">
        <v>12261</v>
      </c>
      <c r="AC2727" t="s">
        <v>13645</v>
      </c>
    </row>
    <row r="2728" spans="1:29">
      <c r="A2728" t="s">
        <v>9886</v>
      </c>
      <c r="B2728" t="s">
        <v>9887</v>
      </c>
      <c r="C2728" t="s">
        <v>9888</v>
      </c>
      <c r="D2728" t="s">
        <v>1248</v>
      </c>
      <c r="F2728" t="s">
        <v>260</v>
      </c>
      <c r="G2728" t="s">
        <v>154</v>
      </c>
      <c r="H2728" t="s">
        <v>9889</v>
      </c>
      <c r="I2728" t="s">
        <v>1249</v>
      </c>
      <c r="K2728" t="s">
        <v>260</v>
      </c>
      <c r="L2728" t="s">
        <v>1074</v>
      </c>
      <c r="M2728" t="s">
        <v>15024</v>
      </c>
      <c r="N2728" t="s">
        <v>1250</v>
      </c>
      <c r="P2728" t="s">
        <v>260</v>
      </c>
      <c r="Q2728" t="s">
        <v>1075</v>
      </c>
      <c r="R2728" t="s">
        <v>9888</v>
      </c>
      <c r="S2728" t="s">
        <v>13707</v>
      </c>
      <c r="W2728" s="2"/>
    </row>
    <row r="2729" spans="1:29">
      <c r="A2729" t="s">
        <v>9341</v>
      </c>
      <c r="B2729" t="s">
        <v>19068</v>
      </c>
      <c r="C2729" t="s">
        <v>9342</v>
      </c>
      <c r="D2729" t="s">
        <v>9343</v>
      </c>
      <c r="F2729" t="s">
        <v>2498</v>
      </c>
      <c r="G2729" t="s">
        <v>1133</v>
      </c>
      <c r="H2729" t="s">
        <v>9344</v>
      </c>
      <c r="I2729" t="s">
        <v>9345</v>
      </c>
      <c r="K2729" t="s">
        <v>2501</v>
      </c>
      <c r="L2729" t="s">
        <v>1137</v>
      </c>
      <c r="M2729" t="s">
        <v>16229</v>
      </c>
      <c r="N2729" t="s">
        <v>9347</v>
      </c>
      <c r="P2729" t="s">
        <v>2504</v>
      </c>
      <c r="Q2729" t="s">
        <v>1141</v>
      </c>
      <c r="R2729" t="s">
        <v>9342</v>
      </c>
      <c r="S2729" t="s">
        <v>13707</v>
      </c>
    </row>
    <row r="2730" spans="1:29">
      <c r="A2730" t="s">
        <v>1810</v>
      </c>
      <c r="B2730" t="s">
        <v>19069</v>
      </c>
      <c r="C2730" t="s">
        <v>1811</v>
      </c>
      <c r="D2730" t="s">
        <v>1812</v>
      </c>
      <c r="F2730" t="s">
        <v>20</v>
      </c>
      <c r="G2730" t="s">
        <v>1528</v>
      </c>
      <c r="H2730" t="s">
        <v>1813</v>
      </c>
      <c r="I2730" t="s">
        <v>1814</v>
      </c>
      <c r="K2730" t="s">
        <v>1136</v>
      </c>
      <c r="L2730" t="s">
        <v>1531</v>
      </c>
      <c r="M2730" t="s">
        <v>16230</v>
      </c>
      <c r="N2730" t="s">
        <v>1816</v>
      </c>
      <c r="P2730" t="s">
        <v>1140</v>
      </c>
      <c r="Q2730" t="s">
        <v>1534</v>
      </c>
      <c r="R2730" t="s">
        <v>1811</v>
      </c>
      <c r="S2730" t="s">
        <v>13707</v>
      </c>
    </row>
    <row r="2731" spans="1:29">
      <c r="A2731" t="s">
        <v>11734</v>
      </c>
      <c r="B2731" t="s">
        <v>19070</v>
      </c>
      <c r="C2731" t="s">
        <v>345</v>
      </c>
      <c r="D2731" t="s">
        <v>1115</v>
      </c>
      <c r="E2731" t="s">
        <v>1111</v>
      </c>
      <c r="F2731" t="s">
        <v>45</v>
      </c>
      <c r="G2731" t="s">
        <v>25</v>
      </c>
      <c r="H2731" t="s">
        <v>11735</v>
      </c>
      <c r="I2731" t="s">
        <v>2546</v>
      </c>
      <c r="J2731" t="s">
        <v>1112</v>
      </c>
      <c r="K2731" t="s">
        <v>1066</v>
      </c>
      <c r="L2731" t="s">
        <v>1067</v>
      </c>
      <c r="M2731" t="s">
        <v>16231</v>
      </c>
      <c r="N2731" t="s">
        <v>1118</v>
      </c>
      <c r="O2731" t="s">
        <v>1113</v>
      </c>
      <c r="P2731" t="s">
        <v>1068</v>
      </c>
      <c r="Q2731" t="s">
        <v>1069</v>
      </c>
      <c r="R2731" t="s">
        <v>345</v>
      </c>
      <c r="S2731" t="s">
        <v>19824</v>
      </c>
      <c r="T2731" t="s">
        <v>345</v>
      </c>
      <c r="U2731" t="s">
        <v>19602</v>
      </c>
      <c r="W2731" t="s">
        <v>45</v>
      </c>
      <c r="X2731" t="s">
        <v>25</v>
      </c>
      <c r="Y2731" t="s">
        <v>345</v>
      </c>
      <c r="Z2731" t="s">
        <v>19550</v>
      </c>
      <c r="AB2731" t="s">
        <v>12473</v>
      </c>
      <c r="AC2731" t="s">
        <v>11915</v>
      </c>
    </row>
    <row r="2732" spans="1:29">
      <c r="A2732" t="s">
        <v>3227</v>
      </c>
      <c r="B2732" t="s">
        <v>19071</v>
      </c>
      <c r="C2732" t="s">
        <v>351</v>
      </c>
      <c r="D2732" t="s">
        <v>1181</v>
      </c>
      <c r="F2732" t="s">
        <v>17</v>
      </c>
      <c r="G2732" t="s">
        <v>37</v>
      </c>
      <c r="H2732" t="s">
        <v>3228</v>
      </c>
      <c r="I2732" t="s">
        <v>1183</v>
      </c>
      <c r="K2732" t="s">
        <v>1184</v>
      </c>
      <c r="L2732" t="s">
        <v>1185</v>
      </c>
      <c r="M2732" t="s">
        <v>16232</v>
      </c>
      <c r="N2732" t="s">
        <v>1187</v>
      </c>
      <c r="P2732" t="s">
        <v>17</v>
      </c>
      <c r="Q2732" t="s">
        <v>37</v>
      </c>
      <c r="R2732" t="s">
        <v>351</v>
      </c>
      <c r="S2732" t="s">
        <v>19824</v>
      </c>
      <c r="T2732" t="s">
        <v>351</v>
      </c>
      <c r="U2732" t="s">
        <v>19590</v>
      </c>
      <c r="W2732" t="s">
        <v>17</v>
      </c>
      <c r="X2732" t="s">
        <v>37</v>
      </c>
      <c r="Y2732" t="s">
        <v>351</v>
      </c>
      <c r="Z2732" t="s">
        <v>19522</v>
      </c>
      <c r="AB2732" t="s">
        <v>11336</v>
      </c>
      <c r="AC2732" t="s">
        <v>13647</v>
      </c>
    </row>
    <row r="2733" spans="1:29">
      <c r="A2733" t="s">
        <v>4181</v>
      </c>
      <c r="B2733" t="s">
        <v>19072</v>
      </c>
      <c r="C2733" t="s">
        <v>4182</v>
      </c>
      <c r="E2733" t="s">
        <v>1111</v>
      </c>
      <c r="F2733" t="s">
        <v>45</v>
      </c>
      <c r="G2733" t="s">
        <v>25</v>
      </c>
      <c r="H2733" t="s">
        <v>4183</v>
      </c>
      <c r="J2733" t="s">
        <v>1112</v>
      </c>
      <c r="K2733" t="s">
        <v>1066</v>
      </c>
      <c r="L2733" t="s">
        <v>1067</v>
      </c>
      <c r="M2733" t="s">
        <v>16233</v>
      </c>
      <c r="O2733" t="s">
        <v>1113</v>
      </c>
      <c r="P2733" t="s">
        <v>1068</v>
      </c>
      <c r="Q2733" t="s">
        <v>1069</v>
      </c>
      <c r="R2733" t="s">
        <v>4182</v>
      </c>
      <c r="S2733" t="s">
        <v>13707</v>
      </c>
      <c r="W2733" s="2"/>
    </row>
    <row r="2734" spans="1:29">
      <c r="A2734" t="s">
        <v>8499</v>
      </c>
      <c r="B2734" t="s">
        <v>19073</v>
      </c>
      <c r="C2734" t="s">
        <v>8500</v>
      </c>
      <c r="F2734" t="s">
        <v>132</v>
      </c>
      <c r="G2734" t="s">
        <v>1428</v>
      </c>
      <c r="H2734" t="s">
        <v>8501</v>
      </c>
      <c r="K2734" t="s">
        <v>1312</v>
      </c>
      <c r="L2734" t="s">
        <v>1430</v>
      </c>
      <c r="M2734" t="s">
        <v>16234</v>
      </c>
      <c r="P2734" t="s">
        <v>132</v>
      </c>
      <c r="Q2734" t="s">
        <v>1432</v>
      </c>
      <c r="R2734" t="s">
        <v>8500</v>
      </c>
      <c r="S2734" t="s">
        <v>13707</v>
      </c>
    </row>
    <row r="2735" spans="1:29">
      <c r="A2735" t="s">
        <v>9616</v>
      </c>
      <c r="B2735" t="s">
        <v>19074</v>
      </c>
      <c r="C2735" t="s">
        <v>9617</v>
      </c>
      <c r="D2735" t="s">
        <v>3331</v>
      </c>
      <c r="F2735" t="s">
        <v>3332</v>
      </c>
      <c r="G2735" t="s">
        <v>1133</v>
      </c>
      <c r="H2735" t="s">
        <v>9618</v>
      </c>
      <c r="I2735" t="s">
        <v>3404</v>
      </c>
      <c r="K2735" t="s">
        <v>3335</v>
      </c>
      <c r="L2735" t="s">
        <v>1137</v>
      </c>
      <c r="M2735" t="s">
        <v>16235</v>
      </c>
      <c r="N2735" t="s">
        <v>3337</v>
      </c>
      <c r="P2735" t="s">
        <v>3338</v>
      </c>
      <c r="Q2735" t="s">
        <v>1141</v>
      </c>
      <c r="R2735" t="s">
        <v>9617</v>
      </c>
      <c r="S2735" t="s">
        <v>13707</v>
      </c>
      <c r="W2735" s="2"/>
    </row>
    <row r="2736" spans="1:29">
      <c r="A2736" t="s">
        <v>7718</v>
      </c>
      <c r="B2736" t="s">
        <v>19075</v>
      </c>
      <c r="C2736" t="s">
        <v>7719</v>
      </c>
      <c r="F2736" t="s">
        <v>45</v>
      </c>
      <c r="G2736" t="s">
        <v>25</v>
      </c>
      <c r="H2736" t="s">
        <v>7720</v>
      </c>
      <c r="K2736" t="s">
        <v>1066</v>
      </c>
      <c r="L2736" t="s">
        <v>1067</v>
      </c>
      <c r="M2736" t="s">
        <v>16236</v>
      </c>
      <c r="P2736" t="s">
        <v>1068</v>
      </c>
      <c r="Q2736" t="s">
        <v>1069</v>
      </c>
      <c r="R2736" t="s">
        <v>7719</v>
      </c>
      <c r="S2736" t="s">
        <v>13707</v>
      </c>
    </row>
    <row r="2737" spans="1:29">
      <c r="A2737" t="s">
        <v>3052</v>
      </c>
      <c r="B2737" t="s">
        <v>19076</v>
      </c>
      <c r="C2737" t="s">
        <v>352</v>
      </c>
      <c r="D2737" t="s">
        <v>1397</v>
      </c>
      <c r="F2737" t="s">
        <v>59</v>
      </c>
      <c r="G2737" t="s">
        <v>1101</v>
      </c>
      <c r="H2737" t="s">
        <v>3053</v>
      </c>
      <c r="I2737" t="s">
        <v>1399</v>
      </c>
      <c r="K2737" t="s">
        <v>1103</v>
      </c>
      <c r="L2737" t="s">
        <v>1104</v>
      </c>
      <c r="M2737" t="s">
        <v>16237</v>
      </c>
      <c r="N2737" t="s">
        <v>1401</v>
      </c>
      <c r="P2737" t="s">
        <v>1106</v>
      </c>
      <c r="Q2737" t="s">
        <v>1107</v>
      </c>
      <c r="R2737" t="s">
        <v>352</v>
      </c>
      <c r="S2737" t="s">
        <v>19824</v>
      </c>
      <c r="T2737" t="s">
        <v>352</v>
      </c>
      <c r="U2737" t="s">
        <v>19791</v>
      </c>
      <c r="Y2737" t="s">
        <v>352</v>
      </c>
      <c r="Z2737" t="s">
        <v>19576</v>
      </c>
      <c r="AB2737" t="s">
        <v>13064</v>
      </c>
      <c r="AC2737" t="s">
        <v>11915</v>
      </c>
    </row>
    <row r="2738" spans="1:29">
      <c r="B2738" t="s">
        <v>19077</v>
      </c>
      <c r="C2738" t="s">
        <v>12830</v>
      </c>
      <c r="D2738" t="s">
        <v>19522</v>
      </c>
      <c r="F2738" t="s">
        <v>17</v>
      </c>
      <c r="G2738" t="s">
        <v>6400</v>
      </c>
      <c r="M2738" t="s">
        <v>16238</v>
      </c>
      <c r="R2738" t="s">
        <v>12830</v>
      </c>
      <c r="S2738" t="s">
        <v>19822</v>
      </c>
      <c r="Y2738" t="s">
        <v>12830</v>
      </c>
      <c r="Z2738" t="s">
        <v>19522</v>
      </c>
      <c r="AB2738" t="s">
        <v>11336</v>
      </c>
      <c r="AC2738" t="s">
        <v>13647</v>
      </c>
    </row>
    <row r="2739" spans="1:29">
      <c r="A2739" t="s">
        <v>3366</v>
      </c>
      <c r="B2739" t="s">
        <v>19078</v>
      </c>
      <c r="C2739" t="s">
        <v>3367</v>
      </c>
      <c r="E2739" t="s">
        <v>2262</v>
      </c>
      <c r="F2739" t="s">
        <v>17</v>
      </c>
      <c r="G2739" t="s">
        <v>37</v>
      </c>
      <c r="H2739" t="s">
        <v>3368</v>
      </c>
      <c r="J2739" t="s">
        <v>2264</v>
      </c>
      <c r="K2739" t="s">
        <v>1184</v>
      </c>
      <c r="L2739" t="s">
        <v>1185</v>
      </c>
      <c r="M2739" t="s">
        <v>16239</v>
      </c>
      <c r="O2739" t="s">
        <v>2266</v>
      </c>
      <c r="P2739" t="s">
        <v>17</v>
      </c>
      <c r="Q2739" t="s">
        <v>37</v>
      </c>
      <c r="R2739" t="s">
        <v>3367</v>
      </c>
      <c r="S2739" t="s">
        <v>13707</v>
      </c>
    </row>
    <row r="2740" spans="1:29">
      <c r="A2740" t="s">
        <v>2430</v>
      </c>
      <c r="B2740" t="s">
        <v>19079</v>
      </c>
      <c r="C2740" t="s">
        <v>2431</v>
      </c>
      <c r="E2740" t="s">
        <v>2075</v>
      </c>
      <c r="F2740" t="s">
        <v>1072</v>
      </c>
      <c r="G2740" t="s">
        <v>25</v>
      </c>
      <c r="H2740" t="s">
        <v>2432</v>
      </c>
      <c r="J2740" t="s">
        <v>2077</v>
      </c>
      <c r="K2740" t="s">
        <v>1073</v>
      </c>
      <c r="L2740" t="s">
        <v>1067</v>
      </c>
      <c r="M2740" t="s">
        <v>16240</v>
      </c>
      <c r="O2740" t="s">
        <v>2079</v>
      </c>
      <c r="P2740" t="s">
        <v>1072</v>
      </c>
      <c r="Q2740" t="s">
        <v>1069</v>
      </c>
      <c r="R2740" t="s">
        <v>2431</v>
      </c>
      <c r="S2740" t="s">
        <v>13707</v>
      </c>
    </row>
    <row r="2741" spans="1:29">
      <c r="A2741" t="s">
        <v>7522</v>
      </c>
      <c r="B2741" t="s">
        <v>19080</v>
      </c>
      <c r="C2741" t="s">
        <v>7523</v>
      </c>
      <c r="D2741" t="s">
        <v>7524</v>
      </c>
      <c r="E2741" t="s">
        <v>2262</v>
      </c>
      <c r="F2741" t="s">
        <v>59</v>
      </c>
      <c r="G2741" t="s">
        <v>1101</v>
      </c>
      <c r="H2741" t="s">
        <v>7525</v>
      </c>
      <c r="I2741" t="s">
        <v>7526</v>
      </c>
      <c r="J2741" t="s">
        <v>2264</v>
      </c>
      <c r="K2741" t="s">
        <v>1103</v>
      </c>
      <c r="L2741" t="s">
        <v>1104</v>
      </c>
      <c r="M2741" t="s">
        <v>16241</v>
      </c>
      <c r="N2741" t="s">
        <v>7528</v>
      </c>
      <c r="O2741" t="s">
        <v>2266</v>
      </c>
      <c r="P2741" t="s">
        <v>1106</v>
      </c>
      <c r="Q2741" t="s">
        <v>1107</v>
      </c>
      <c r="R2741" t="s">
        <v>7523</v>
      </c>
      <c r="S2741" t="s">
        <v>13707</v>
      </c>
    </row>
    <row r="2742" spans="1:29">
      <c r="A2742" t="s">
        <v>11037</v>
      </c>
      <c r="B2742" t="s">
        <v>11038</v>
      </c>
      <c r="C2742" t="s">
        <v>346</v>
      </c>
      <c r="D2742" t="s">
        <v>1253</v>
      </c>
      <c r="F2742" t="s">
        <v>17</v>
      </c>
      <c r="G2742" t="s">
        <v>37</v>
      </c>
      <c r="H2742" t="s">
        <v>11039</v>
      </c>
      <c r="I2742" t="s">
        <v>11040</v>
      </c>
      <c r="K2742" t="s">
        <v>1184</v>
      </c>
      <c r="L2742" t="s">
        <v>1185</v>
      </c>
      <c r="M2742" t="s">
        <v>16242</v>
      </c>
      <c r="N2742" t="s">
        <v>1257</v>
      </c>
      <c r="P2742" t="s">
        <v>17</v>
      </c>
      <c r="Q2742" t="s">
        <v>37</v>
      </c>
      <c r="R2742" t="s">
        <v>346</v>
      </c>
      <c r="S2742" t="s">
        <v>19823</v>
      </c>
      <c r="T2742" t="s">
        <v>346</v>
      </c>
      <c r="U2742" t="s">
        <v>19607</v>
      </c>
      <c r="W2742" t="s">
        <v>17</v>
      </c>
      <c r="X2742" t="s">
        <v>37</v>
      </c>
    </row>
    <row r="2743" spans="1:29">
      <c r="A2743" t="s">
        <v>6179</v>
      </c>
      <c r="B2743" t="s">
        <v>19081</v>
      </c>
      <c r="C2743" t="s">
        <v>350</v>
      </c>
      <c r="D2743" t="s">
        <v>2605</v>
      </c>
      <c r="E2743" t="s">
        <v>11913</v>
      </c>
      <c r="F2743" t="s">
        <v>1072</v>
      </c>
      <c r="G2743" t="s">
        <v>154</v>
      </c>
      <c r="H2743" t="s">
        <v>6180</v>
      </c>
      <c r="I2743" t="s">
        <v>6181</v>
      </c>
      <c r="K2743" t="s">
        <v>1073</v>
      </c>
      <c r="L2743" t="s">
        <v>1074</v>
      </c>
      <c r="M2743" t="s">
        <v>16243</v>
      </c>
      <c r="N2743" t="s">
        <v>2609</v>
      </c>
      <c r="P2743" t="s">
        <v>1072</v>
      </c>
      <c r="Q2743" t="s">
        <v>1075</v>
      </c>
      <c r="R2743" t="s">
        <v>350</v>
      </c>
      <c r="S2743" t="s">
        <v>19824</v>
      </c>
      <c r="T2743" t="s">
        <v>350</v>
      </c>
      <c r="U2743" t="s">
        <v>19625</v>
      </c>
      <c r="X2743" t="s">
        <v>154</v>
      </c>
      <c r="Y2743" t="s">
        <v>350</v>
      </c>
      <c r="Z2743" t="s">
        <v>19572</v>
      </c>
      <c r="AA2743" t="s">
        <v>11913</v>
      </c>
      <c r="AB2743" t="s">
        <v>12211</v>
      </c>
    </row>
    <row r="2744" spans="1:29">
      <c r="A2744" t="s">
        <v>7734</v>
      </c>
      <c r="B2744" t="s">
        <v>19082</v>
      </c>
      <c r="C2744" t="s">
        <v>7735</v>
      </c>
      <c r="D2744" t="s">
        <v>2564</v>
      </c>
      <c r="F2744" t="s">
        <v>1072</v>
      </c>
      <c r="G2744" t="s">
        <v>154</v>
      </c>
      <c r="H2744" t="s">
        <v>7736</v>
      </c>
      <c r="I2744" t="s">
        <v>2566</v>
      </c>
      <c r="K2744" t="s">
        <v>1073</v>
      </c>
      <c r="L2744" t="s">
        <v>1074</v>
      </c>
      <c r="M2744" t="s">
        <v>16244</v>
      </c>
      <c r="N2744" t="s">
        <v>2568</v>
      </c>
      <c r="P2744" t="s">
        <v>1072</v>
      </c>
      <c r="Q2744" t="s">
        <v>1075</v>
      </c>
      <c r="R2744" t="s">
        <v>7735</v>
      </c>
      <c r="S2744" t="s">
        <v>13707</v>
      </c>
    </row>
    <row r="2745" spans="1:29">
      <c r="A2745" t="s">
        <v>3296</v>
      </c>
      <c r="B2745" t="s">
        <v>19083</v>
      </c>
      <c r="C2745" t="s">
        <v>3297</v>
      </c>
      <c r="F2745" t="s">
        <v>45</v>
      </c>
      <c r="G2745" t="s">
        <v>25</v>
      </c>
      <c r="H2745" t="s">
        <v>3298</v>
      </c>
      <c r="K2745" t="s">
        <v>1066</v>
      </c>
      <c r="L2745" t="s">
        <v>1067</v>
      </c>
      <c r="M2745" t="s">
        <v>16245</v>
      </c>
      <c r="P2745" t="s">
        <v>1068</v>
      </c>
      <c r="Q2745" t="s">
        <v>1069</v>
      </c>
      <c r="R2745" t="s">
        <v>3297</v>
      </c>
      <c r="S2745" t="s">
        <v>13707</v>
      </c>
      <c r="W2745" s="2"/>
    </row>
    <row r="2746" spans="1:29">
      <c r="A2746" t="s">
        <v>6008</v>
      </c>
      <c r="B2746" t="s">
        <v>19084</v>
      </c>
      <c r="C2746" t="s">
        <v>6009</v>
      </c>
      <c r="F2746" t="s">
        <v>17</v>
      </c>
      <c r="G2746" t="s">
        <v>37</v>
      </c>
      <c r="H2746" t="s">
        <v>6010</v>
      </c>
      <c r="K2746" t="s">
        <v>1184</v>
      </c>
      <c r="L2746" t="s">
        <v>1185</v>
      </c>
      <c r="M2746" t="s">
        <v>16246</v>
      </c>
      <c r="P2746" t="s">
        <v>17</v>
      </c>
      <c r="Q2746" t="s">
        <v>37</v>
      </c>
      <c r="R2746" t="s">
        <v>6009</v>
      </c>
      <c r="S2746" t="s">
        <v>13707</v>
      </c>
    </row>
    <row r="2747" spans="1:29">
      <c r="A2747" t="s">
        <v>6740</v>
      </c>
      <c r="B2747" t="s">
        <v>19085</v>
      </c>
      <c r="C2747" t="s">
        <v>6741</v>
      </c>
      <c r="F2747" t="s">
        <v>59</v>
      </c>
      <c r="G2747" t="s">
        <v>1322</v>
      </c>
      <c r="H2747" t="s">
        <v>6742</v>
      </c>
      <c r="K2747" t="s">
        <v>1103</v>
      </c>
      <c r="L2747" t="s">
        <v>1324</v>
      </c>
      <c r="M2747" t="s">
        <v>16247</v>
      </c>
      <c r="P2747" t="s">
        <v>1106</v>
      </c>
      <c r="Q2747" t="s">
        <v>1326</v>
      </c>
      <c r="R2747" t="s">
        <v>6741</v>
      </c>
      <c r="S2747" t="s">
        <v>13707</v>
      </c>
    </row>
    <row r="2748" spans="1:29">
      <c r="B2748" t="s">
        <v>19086</v>
      </c>
      <c r="C2748" t="s">
        <v>12176</v>
      </c>
      <c r="D2748" t="s">
        <v>19542</v>
      </c>
      <c r="F2748" t="s">
        <v>59</v>
      </c>
      <c r="G2748" t="s">
        <v>25</v>
      </c>
      <c r="M2748" t="s">
        <v>16248</v>
      </c>
      <c r="R2748" t="s">
        <v>12176</v>
      </c>
      <c r="S2748" t="s">
        <v>19822</v>
      </c>
      <c r="W2748" s="2"/>
      <c r="Y2748" t="s">
        <v>12176</v>
      </c>
      <c r="Z2748" t="s">
        <v>19542</v>
      </c>
      <c r="AB2748" t="s">
        <v>12144</v>
      </c>
      <c r="AC2748" t="s">
        <v>11915</v>
      </c>
    </row>
    <row r="2749" spans="1:29" ht="150">
      <c r="B2749" t="s">
        <v>16832</v>
      </c>
      <c r="C2749" t="s">
        <v>12832</v>
      </c>
      <c r="D2749" s="2" t="s">
        <v>19522</v>
      </c>
      <c r="F2749" t="s">
        <v>17</v>
      </c>
      <c r="G2749" t="s">
        <v>6400</v>
      </c>
      <c r="I2749" s="2"/>
      <c r="M2749" t="s">
        <v>13907</v>
      </c>
      <c r="N2749" s="2"/>
      <c r="R2749" t="s">
        <v>12832</v>
      </c>
      <c r="S2749" t="s">
        <v>19822</v>
      </c>
      <c r="Y2749" t="s">
        <v>12832</v>
      </c>
      <c r="Z2749" t="s">
        <v>19522</v>
      </c>
      <c r="AB2749" t="s">
        <v>11336</v>
      </c>
      <c r="AC2749" t="s">
        <v>13647</v>
      </c>
    </row>
    <row r="2750" spans="1:29">
      <c r="B2750" t="s">
        <v>19087</v>
      </c>
      <c r="C2750" t="s">
        <v>348</v>
      </c>
      <c r="D2750" t="s">
        <v>349</v>
      </c>
      <c r="F2750" t="s">
        <v>17</v>
      </c>
      <c r="G2750" t="s">
        <v>37</v>
      </c>
      <c r="M2750" t="s">
        <v>16249</v>
      </c>
      <c r="R2750" t="s">
        <v>348</v>
      </c>
      <c r="S2750" t="s">
        <v>19823</v>
      </c>
      <c r="T2750" t="s">
        <v>348</v>
      </c>
      <c r="U2750" t="s">
        <v>349</v>
      </c>
      <c r="W2750" t="s">
        <v>17</v>
      </c>
      <c r="X2750" t="s">
        <v>37</v>
      </c>
    </row>
    <row r="2751" spans="1:29">
      <c r="B2751" t="s">
        <v>19088</v>
      </c>
      <c r="C2751" t="s">
        <v>12178</v>
      </c>
      <c r="D2751" t="s">
        <v>19542</v>
      </c>
      <c r="F2751" t="s">
        <v>59</v>
      </c>
      <c r="G2751" t="s">
        <v>25</v>
      </c>
      <c r="M2751" t="s">
        <v>12178</v>
      </c>
      <c r="R2751" t="s">
        <v>12178</v>
      </c>
      <c r="S2751" t="s">
        <v>19822</v>
      </c>
      <c r="Y2751" t="s">
        <v>12178</v>
      </c>
      <c r="Z2751" t="s">
        <v>19542</v>
      </c>
      <c r="AB2751" t="s">
        <v>12144</v>
      </c>
      <c r="AC2751" t="s">
        <v>11915</v>
      </c>
    </row>
    <row r="2752" spans="1:29">
      <c r="A2752" t="s">
        <v>1382</v>
      </c>
      <c r="B2752" t="s">
        <v>19089</v>
      </c>
      <c r="C2752" t="s">
        <v>1383</v>
      </c>
      <c r="D2752" t="s">
        <v>1384</v>
      </c>
      <c r="F2752" t="s">
        <v>1080</v>
      </c>
      <c r="G2752" t="s">
        <v>1081</v>
      </c>
      <c r="H2752" t="s">
        <v>1385</v>
      </c>
      <c r="I2752" t="s">
        <v>1386</v>
      </c>
      <c r="K2752" t="s">
        <v>1084</v>
      </c>
      <c r="L2752" t="s">
        <v>1085</v>
      </c>
      <c r="M2752" t="s">
        <v>16250</v>
      </c>
      <c r="N2752" t="s">
        <v>1388</v>
      </c>
      <c r="P2752" t="s">
        <v>1088</v>
      </c>
      <c r="Q2752" t="s">
        <v>1089</v>
      </c>
      <c r="R2752" t="s">
        <v>1383</v>
      </c>
      <c r="S2752" t="s">
        <v>13707</v>
      </c>
      <c r="W2752" s="2"/>
    </row>
    <row r="2753" spans="1:29">
      <c r="B2753" t="s">
        <v>19090</v>
      </c>
      <c r="C2753" t="s">
        <v>338</v>
      </c>
      <c r="D2753" t="s">
        <v>339</v>
      </c>
      <c r="F2753" t="s">
        <v>11879</v>
      </c>
      <c r="M2753" t="s">
        <v>16251</v>
      </c>
      <c r="R2753" t="s">
        <v>338</v>
      </c>
      <c r="S2753" t="s">
        <v>19823</v>
      </c>
      <c r="T2753" t="s">
        <v>338</v>
      </c>
      <c r="U2753" t="s">
        <v>339</v>
      </c>
      <c r="W2753" s="2"/>
    </row>
    <row r="2754" spans="1:29">
      <c r="A2754" t="s">
        <v>7239</v>
      </c>
      <c r="B2754" t="s">
        <v>19091</v>
      </c>
      <c r="C2754" t="s">
        <v>7240</v>
      </c>
      <c r="D2754" t="s">
        <v>7241</v>
      </c>
      <c r="F2754" t="s">
        <v>24</v>
      </c>
      <c r="G2754" t="s">
        <v>1123</v>
      </c>
      <c r="H2754" t="s">
        <v>7242</v>
      </c>
      <c r="I2754" t="s">
        <v>7243</v>
      </c>
      <c r="K2754" t="s">
        <v>24</v>
      </c>
      <c r="L2754" t="s">
        <v>1126</v>
      </c>
      <c r="M2754" t="s">
        <v>16252</v>
      </c>
      <c r="N2754" t="s">
        <v>7241</v>
      </c>
      <c r="P2754" t="s">
        <v>24</v>
      </c>
      <c r="Q2754" t="s">
        <v>1129</v>
      </c>
      <c r="R2754" t="s">
        <v>7240</v>
      </c>
      <c r="S2754" t="s">
        <v>13707</v>
      </c>
    </row>
    <row r="2755" spans="1:29">
      <c r="A2755" t="s">
        <v>1287</v>
      </c>
      <c r="B2755" t="s">
        <v>19092</v>
      </c>
      <c r="C2755" t="s">
        <v>1288</v>
      </c>
      <c r="F2755" t="s">
        <v>17</v>
      </c>
      <c r="G2755" t="s">
        <v>37</v>
      </c>
      <c r="H2755" t="s">
        <v>1289</v>
      </c>
      <c r="K2755" t="s">
        <v>1184</v>
      </c>
      <c r="L2755" t="s">
        <v>1185</v>
      </c>
      <c r="M2755" t="s">
        <v>16253</v>
      </c>
      <c r="P2755" t="s">
        <v>17</v>
      </c>
      <c r="Q2755" t="s">
        <v>37</v>
      </c>
      <c r="R2755" t="s">
        <v>1288</v>
      </c>
      <c r="S2755" t="s">
        <v>13707</v>
      </c>
      <c r="W2755" s="2"/>
    </row>
    <row r="2756" spans="1:29" ht="409.5">
      <c r="A2756" t="s">
        <v>9522</v>
      </c>
      <c r="B2756" t="s">
        <v>19073</v>
      </c>
      <c r="C2756" t="s">
        <v>9523</v>
      </c>
      <c r="D2756" s="2" t="s">
        <v>19831</v>
      </c>
      <c r="F2756" t="s">
        <v>132</v>
      </c>
      <c r="G2756" t="s">
        <v>3013</v>
      </c>
      <c r="H2756" t="s">
        <v>8501</v>
      </c>
      <c r="I2756" s="2" t="s">
        <v>19832</v>
      </c>
      <c r="K2756" t="s">
        <v>1312</v>
      </c>
      <c r="L2756" t="s">
        <v>3016</v>
      </c>
      <c r="M2756" t="s">
        <v>16234</v>
      </c>
      <c r="N2756" s="2" t="s">
        <v>19833</v>
      </c>
      <c r="P2756" t="s">
        <v>132</v>
      </c>
      <c r="Q2756" t="s">
        <v>3019</v>
      </c>
      <c r="R2756" t="s">
        <v>9523</v>
      </c>
      <c r="S2756" t="s">
        <v>13707</v>
      </c>
    </row>
    <row r="2757" spans="1:29">
      <c r="A2757" t="s">
        <v>5552</v>
      </c>
      <c r="B2757" t="s">
        <v>19095</v>
      </c>
      <c r="C2757" t="s">
        <v>341</v>
      </c>
      <c r="D2757" t="s">
        <v>5098</v>
      </c>
      <c r="F2757" t="s">
        <v>260</v>
      </c>
      <c r="G2757" t="s">
        <v>4681</v>
      </c>
      <c r="H2757" t="s">
        <v>5553</v>
      </c>
      <c r="I2757" t="s">
        <v>5099</v>
      </c>
      <c r="K2757" t="s">
        <v>260</v>
      </c>
      <c r="L2757" t="s">
        <v>4684</v>
      </c>
      <c r="M2757" t="s">
        <v>16256</v>
      </c>
      <c r="N2757" t="s">
        <v>5100</v>
      </c>
      <c r="P2757" t="s">
        <v>260</v>
      </c>
      <c r="Q2757" t="s">
        <v>4687</v>
      </c>
      <c r="R2757" t="s">
        <v>341</v>
      </c>
      <c r="S2757" t="s">
        <v>19824</v>
      </c>
      <c r="T2757" t="s">
        <v>341</v>
      </c>
      <c r="U2757" t="s">
        <v>19571</v>
      </c>
      <c r="X2757" t="s">
        <v>248</v>
      </c>
      <c r="Y2757" t="s">
        <v>341</v>
      </c>
      <c r="Z2757" t="s">
        <v>19559</v>
      </c>
      <c r="AB2757" t="s">
        <v>12261</v>
      </c>
      <c r="AC2757" t="s">
        <v>13645</v>
      </c>
    </row>
    <row r="2758" spans="1:29">
      <c r="A2758" t="s">
        <v>11420</v>
      </c>
      <c r="B2758" t="s">
        <v>11421</v>
      </c>
      <c r="C2758" t="s">
        <v>11422</v>
      </c>
      <c r="D2758" t="s">
        <v>7062</v>
      </c>
      <c r="F2758" t="s">
        <v>132</v>
      </c>
      <c r="G2758" t="s">
        <v>1428</v>
      </c>
      <c r="H2758" t="s">
        <v>11423</v>
      </c>
      <c r="I2758" t="s">
        <v>7732</v>
      </c>
      <c r="K2758" t="s">
        <v>1312</v>
      </c>
      <c r="L2758" t="s">
        <v>1568</v>
      </c>
      <c r="M2758" t="s">
        <v>16257</v>
      </c>
      <c r="N2758" t="s">
        <v>7066</v>
      </c>
      <c r="P2758" t="s">
        <v>132</v>
      </c>
      <c r="Q2758" t="s">
        <v>1432</v>
      </c>
      <c r="R2758" t="s">
        <v>11422</v>
      </c>
      <c r="S2758" t="s">
        <v>13707</v>
      </c>
    </row>
    <row r="2759" spans="1:29">
      <c r="A2759" t="s">
        <v>3547</v>
      </c>
      <c r="B2759" t="s">
        <v>19093</v>
      </c>
      <c r="C2759" t="s">
        <v>343</v>
      </c>
      <c r="D2759" t="s">
        <v>3548</v>
      </c>
      <c r="F2759" t="s">
        <v>1804</v>
      </c>
      <c r="G2759" t="s">
        <v>2014</v>
      </c>
      <c r="H2759" t="s">
        <v>3549</v>
      </c>
      <c r="I2759" t="s">
        <v>3550</v>
      </c>
      <c r="K2759" t="s">
        <v>1807</v>
      </c>
      <c r="L2759" t="s">
        <v>2017</v>
      </c>
      <c r="M2759" t="s">
        <v>16254</v>
      </c>
      <c r="N2759" t="s">
        <v>3552</v>
      </c>
      <c r="P2759" t="s">
        <v>1809</v>
      </c>
      <c r="Q2759" t="s">
        <v>2020</v>
      </c>
      <c r="R2759" t="s">
        <v>343</v>
      </c>
      <c r="S2759" t="s">
        <v>19823</v>
      </c>
      <c r="T2759" t="s">
        <v>343</v>
      </c>
      <c r="U2759" t="s">
        <v>19558</v>
      </c>
    </row>
    <row r="2760" spans="1:29">
      <c r="A2760" t="s">
        <v>10726</v>
      </c>
      <c r="B2760" t="s">
        <v>19094</v>
      </c>
      <c r="C2760" t="s">
        <v>10727</v>
      </c>
      <c r="F2760" t="s">
        <v>17</v>
      </c>
      <c r="G2760" t="s">
        <v>37</v>
      </c>
      <c r="H2760" t="s">
        <v>10728</v>
      </c>
      <c r="K2760" t="s">
        <v>1184</v>
      </c>
      <c r="L2760" t="s">
        <v>1185</v>
      </c>
      <c r="M2760" t="s">
        <v>16255</v>
      </c>
      <c r="P2760" t="s">
        <v>17</v>
      </c>
      <c r="Q2760" t="s">
        <v>37</v>
      </c>
      <c r="R2760" t="s">
        <v>10727</v>
      </c>
      <c r="S2760" t="s">
        <v>13707</v>
      </c>
      <c r="W2760" s="2"/>
    </row>
    <row r="2761" spans="1:29">
      <c r="A2761" t="s">
        <v>8787</v>
      </c>
      <c r="B2761" t="s">
        <v>8788</v>
      </c>
      <c r="C2761" t="s">
        <v>8789</v>
      </c>
      <c r="F2761" t="s">
        <v>17</v>
      </c>
      <c r="G2761" t="s">
        <v>37</v>
      </c>
      <c r="H2761" t="s">
        <v>8790</v>
      </c>
      <c r="K2761" t="s">
        <v>1184</v>
      </c>
      <c r="L2761" t="s">
        <v>1185</v>
      </c>
      <c r="M2761" t="s">
        <v>16258</v>
      </c>
      <c r="P2761" t="s">
        <v>17</v>
      </c>
      <c r="Q2761" t="s">
        <v>37</v>
      </c>
      <c r="R2761" t="s">
        <v>8789</v>
      </c>
      <c r="S2761" t="s">
        <v>13707</v>
      </c>
      <c r="W2761" s="2"/>
    </row>
    <row r="2762" spans="1:29">
      <c r="A2762" t="s">
        <v>11374</v>
      </c>
      <c r="B2762" t="s">
        <v>19096</v>
      </c>
      <c r="C2762" t="s">
        <v>340</v>
      </c>
      <c r="D2762" t="s">
        <v>1181</v>
      </c>
      <c r="F2762" t="s">
        <v>17</v>
      </c>
      <c r="G2762" t="s">
        <v>37</v>
      </c>
      <c r="H2762" t="s">
        <v>11375</v>
      </c>
      <c r="I2762" t="s">
        <v>1183</v>
      </c>
      <c r="K2762" t="s">
        <v>1184</v>
      </c>
      <c r="L2762" t="s">
        <v>1185</v>
      </c>
      <c r="M2762" t="s">
        <v>16259</v>
      </c>
      <c r="N2762" t="s">
        <v>1187</v>
      </c>
      <c r="P2762" t="s">
        <v>17</v>
      </c>
      <c r="Q2762" t="s">
        <v>37</v>
      </c>
      <c r="R2762" t="s">
        <v>340</v>
      </c>
      <c r="S2762" t="s">
        <v>19823</v>
      </c>
      <c r="T2762" t="s">
        <v>340</v>
      </c>
      <c r="U2762" t="s">
        <v>19590</v>
      </c>
      <c r="W2762" s="2" t="s">
        <v>17</v>
      </c>
      <c r="X2762" t="s">
        <v>37</v>
      </c>
    </row>
    <row r="2763" spans="1:29">
      <c r="A2763" t="s">
        <v>5674</v>
      </c>
      <c r="B2763" t="s">
        <v>5675</v>
      </c>
      <c r="C2763" t="s">
        <v>5676</v>
      </c>
      <c r="F2763" t="s">
        <v>59</v>
      </c>
      <c r="G2763" t="s">
        <v>1101</v>
      </c>
      <c r="H2763" t="s">
        <v>5677</v>
      </c>
      <c r="K2763" t="s">
        <v>1103</v>
      </c>
      <c r="L2763" t="s">
        <v>1104</v>
      </c>
      <c r="M2763" t="s">
        <v>16260</v>
      </c>
      <c r="P2763" t="s">
        <v>1106</v>
      </c>
      <c r="Q2763" t="s">
        <v>1107</v>
      </c>
      <c r="R2763" t="s">
        <v>5676</v>
      </c>
      <c r="S2763" t="s">
        <v>13707</v>
      </c>
    </row>
    <row r="2764" spans="1:29">
      <c r="A2764" t="s">
        <v>6329</v>
      </c>
      <c r="B2764" t="s">
        <v>19097</v>
      </c>
      <c r="C2764" t="s">
        <v>6330</v>
      </c>
      <c r="E2764" t="s">
        <v>1741</v>
      </c>
      <c r="F2764" t="s">
        <v>1742</v>
      </c>
      <c r="G2764" t="s">
        <v>1742</v>
      </c>
      <c r="H2764" t="s">
        <v>6331</v>
      </c>
      <c r="J2764" t="s">
        <v>1744</v>
      </c>
      <c r="K2764" t="s">
        <v>1745</v>
      </c>
      <c r="L2764" t="s">
        <v>1745</v>
      </c>
      <c r="M2764" t="s">
        <v>16261</v>
      </c>
      <c r="O2764" t="s">
        <v>1747</v>
      </c>
      <c r="P2764" t="s">
        <v>1748</v>
      </c>
      <c r="Q2764" t="s">
        <v>1748</v>
      </c>
      <c r="R2764" t="s">
        <v>6330</v>
      </c>
      <c r="S2764" t="s">
        <v>13707</v>
      </c>
    </row>
    <row r="2765" spans="1:29">
      <c r="A2765" t="s">
        <v>5654</v>
      </c>
      <c r="B2765" t="s">
        <v>19098</v>
      </c>
      <c r="C2765" t="s">
        <v>335</v>
      </c>
      <c r="D2765" t="s">
        <v>1181</v>
      </c>
      <c r="F2765" t="s">
        <v>17</v>
      </c>
      <c r="G2765" t="s">
        <v>37</v>
      </c>
      <c r="H2765" t="s">
        <v>5655</v>
      </c>
      <c r="I2765" t="s">
        <v>1183</v>
      </c>
      <c r="K2765" t="s">
        <v>1184</v>
      </c>
      <c r="L2765" t="s">
        <v>1185</v>
      </c>
      <c r="M2765" t="s">
        <v>16262</v>
      </c>
      <c r="N2765" t="s">
        <v>1187</v>
      </c>
      <c r="P2765" t="s">
        <v>17</v>
      </c>
      <c r="Q2765" t="s">
        <v>37</v>
      </c>
      <c r="R2765" t="s">
        <v>335</v>
      </c>
      <c r="S2765" t="s">
        <v>19823</v>
      </c>
      <c r="T2765" t="s">
        <v>335</v>
      </c>
      <c r="U2765" t="s">
        <v>19590</v>
      </c>
      <c r="W2765" t="s">
        <v>17</v>
      </c>
      <c r="X2765" t="s">
        <v>37</v>
      </c>
    </row>
    <row r="2766" spans="1:29">
      <c r="A2766" t="s">
        <v>4627</v>
      </c>
      <c r="B2766" t="s">
        <v>19099</v>
      </c>
      <c r="C2766" t="s">
        <v>337</v>
      </c>
      <c r="D2766" t="s">
        <v>1132</v>
      </c>
      <c r="F2766" t="s">
        <v>20</v>
      </c>
      <c r="G2766" t="s">
        <v>1133</v>
      </c>
      <c r="H2766" t="s">
        <v>4628</v>
      </c>
      <c r="I2766" t="s">
        <v>1554</v>
      </c>
      <c r="K2766" t="s">
        <v>1136</v>
      </c>
      <c r="L2766" t="s">
        <v>1137</v>
      </c>
      <c r="M2766" t="s">
        <v>16263</v>
      </c>
      <c r="N2766" t="s">
        <v>1139</v>
      </c>
      <c r="P2766" t="s">
        <v>1140</v>
      </c>
      <c r="Q2766" t="s">
        <v>1141</v>
      </c>
      <c r="R2766" t="s">
        <v>337</v>
      </c>
      <c r="S2766" t="s">
        <v>19823</v>
      </c>
      <c r="T2766" t="s">
        <v>337</v>
      </c>
      <c r="U2766" t="s">
        <v>19520</v>
      </c>
      <c r="W2766" t="s">
        <v>20</v>
      </c>
      <c r="X2766" t="s">
        <v>21</v>
      </c>
    </row>
    <row r="2767" spans="1:29">
      <c r="B2767" t="s">
        <v>19099</v>
      </c>
      <c r="C2767" t="s">
        <v>13017</v>
      </c>
      <c r="D2767" t="s">
        <v>19523</v>
      </c>
      <c r="F2767" t="s">
        <v>20</v>
      </c>
      <c r="G2767" t="s">
        <v>13727</v>
      </c>
      <c r="M2767" t="s">
        <v>16263</v>
      </c>
      <c r="R2767" t="s">
        <v>13017</v>
      </c>
      <c r="S2767" t="s">
        <v>19822</v>
      </c>
      <c r="Y2767" t="s">
        <v>13017</v>
      </c>
      <c r="Z2767" t="s">
        <v>19523</v>
      </c>
      <c r="AB2767" t="s">
        <v>242</v>
      </c>
      <c r="AC2767" t="s">
        <v>11914</v>
      </c>
    </row>
    <row r="2768" spans="1:29">
      <c r="A2768" t="s">
        <v>5347</v>
      </c>
      <c r="B2768" t="s">
        <v>19100</v>
      </c>
      <c r="C2768" t="s">
        <v>5348</v>
      </c>
      <c r="F2768" t="s">
        <v>132</v>
      </c>
      <c r="G2768" t="s">
        <v>1428</v>
      </c>
      <c r="H2768" t="s">
        <v>5349</v>
      </c>
      <c r="K2768" t="s">
        <v>1312</v>
      </c>
      <c r="L2768" t="s">
        <v>1430</v>
      </c>
      <c r="M2768" t="s">
        <v>16264</v>
      </c>
      <c r="P2768" t="s">
        <v>132</v>
      </c>
      <c r="Q2768" t="s">
        <v>1432</v>
      </c>
      <c r="R2768" t="s">
        <v>5348</v>
      </c>
      <c r="S2768" t="s">
        <v>13707</v>
      </c>
      <c r="W2768" s="2"/>
    </row>
    <row r="2769" spans="1:29">
      <c r="A2769" t="s">
        <v>5411</v>
      </c>
      <c r="B2769" t="s">
        <v>19101</v>
      </c>
      <c r="C2769" t="s">
        <v>5412</v>
      </c>
      <c r="F2769" t="s">
        <v>17</v>
      </c>
      <c r="G2769" t="s">
        <v>37</v>
      </c>
      <c r="H2769" t="s">
        <v>5413</v>
      </c>
      <c r="K2769" t="s">
        <v>1184</v>
      </c>
      <c r="L2769" t="s">
        <v>1185</v>
      </c>
      <c r="M2769" t="s">
        <v>16265</v>
      </c>
      <c r="P2769" t="s">
        <v>17</v>
      </c>
      <c r="Q2769" t="s">
        <v>37</v>
      </c>
      <c r="R2769" t="s">
        <v>5412</v>
      </c>
      <c r="S2769" t="s">
        <v>13707</v>
      </c>
      <c r="W2769" s="2"/>
    </row>
    <row r="2770" spans="1:29">
      <c r="A2770" t="s">
        <v>1199</v>
      </c>
      <c r="B2770" t="s">
        <v>19102</v>
      </c>
      <c r="C2770" t="s">
        <v>1200</v>
      </c>
      <c r="F2770" t="s">
        <v>59</v>
      </c>
      <c r="G2770" t="s">
        <v>1201</v>
      </c>
      <c r="H2770" t="s">
        <v>1202</v>
      </c>
      <c r="K2770" t="s">
        <v>1103</v>
      </c>
      <c r="L2770" t="s">
        <v>1203</v>
      </c>
      <c r="M2770" t="s">
        <v>16266</v>
      </c>
      <c r="P2770" t="s">
        <v>1106</v>
      </c>
      <c r="Q2770" t="s">
        <v>1205</v>
      </c>
      <c r="R2770" t="s">
        <v>1200</v>
      </c>
      <c r="S2770" t="s">
        <v>13707</v>
      </c>
    </row>
    <row r="2771" spans="1:29">
      <c r="A2771" t="s">
        <v>5013</v>
      </c>
      <c r="B2771" t="s">
        <v>19103</v>
      </c>
      <c r="C2771" t="s">
        <v>5014</v>
      </c>
      <c r="F2771" t="s">
        <v>1072</v>
      </c>
      <c r="G2771" t="s">
        <v>154</v>
      </c>
      <c r="H2771" t="s">
        <v>5015</v>
      </c>
      <c r="K2771" t="s">
        <v>1073</v>
      </c>
      <c r="L2771" t="s">
        <v>1074</v>
      </c>
      <c r="M2771" t="s">
        <v>16267</v>
      </c>
      <c r="P2771" t="s">
        <v>1072</v>
      </c>
      <c r="Q2771" t="s">
        <v>1075</v>
      </c>
      <c r="R2771" t="s">
        <v>5014</v>
      </c>
      <c r="S2771" t="s">
        <v>13707</v>
      </c>
    </row>
    <row r="2772" spans="1:29">
      <c r="A2772" t="s">
        <v>1474</v>
      </c>
      <c r="B2772" t="s">
        <v>19104</v>
      </c>
      <c r="C2772" t="s">
        <v>1475</v>
      </c>
      <c r="E2772" t="s">
        <v>1237</v>
      </c>
      <c r="F2772" t="s">
        <v>1072</v>
      </c>
      <c r="G2772" t="s">
        <v>25</v>
      </c>
      <c r="H2772" t="s">
        <v>1476</v>
      </c>
      <c r="J2772" t="s">
        <v>1239</v>
      </c>
      <c r="K2772" t="s">
        <v>1073</v>
      </c>
      <c r="L2772" t="s">
        <v>1067</v>
      </c>
      <c r="M2772" t="s">
        <v>16268</v>
      </c>
      <c r="O2772" t="s">
        <v>1241</v>
      </c>
      <c r="P2772" t="s">
        <v>1072</v>
      </c>
      <c r="Q2772" t="s">
        <v>1069</v>
      </c>
      <c r="R2772" t="s">
        <v>1475</v>
      </c>
      <c r="S2772" t="s">
        <v>13707</v>
      </c>
    </row>
    <row r="2773" spans="1:29">
      <c r="B2773" t="s">
        <v>17477</v>
      </c>
      <c r="C2773" t="s">
        <v>12180</v>
      </c>
      <c r="D2773" t="s">
        <v>19542</v>
      </c>
      <c r="F2773" t="s">
        <v>59</v>
      </c>
      <c r="G2773" t="s">
        <v>25</v>
      </c>
      <c r="M2773" t="s">
        <v>14559</v>
      </c>
      <c r="R2773" t="s">
        <v>12180</v>
      </c>
      <c r="S2773" t="s">
        <v>19822</v>
      </c>
      <c r="W2773" s="2"/>
      <c r="Y2773" t="s">
        <v>12180</v>
      </c>
      <c r="Z2773" t="s">
        <v>19542</v>
      </c>
      <c r="AB2773" t="s">
        <v>12144</v>
      </c>
      <c r="AC2773" t="s">
        <v>11915</v>
      </c>
    </row>
    <row r="2774" spans="1:29">
      <c r="A2774" t="s">
        <v>10279</v>
      </c>
      <c r="B2774" t="s">
        <v>19105</v>
      </c>
      <c r="C2774" t="s">
        <v>10280</v>
      </c>
      <c r="F2774" t="s">
        <v>59</v>
      </c>
      <c r="G2774" t="s">
        <v>1322</v>
      </c>
      <c r="H2774" t="s">
        <v>10281</v>
      </c>
      <c r="K2774" t="s">
        <v>1103</v>
      </c>
      <c r="L2774" t="s">
        <v>1324</v>
      </c>
      <c r="M2774" t="s">
        <v>16269</v>
      </c>
      <c r="P2774" t="s">
        <v>1106</v>
      </c>
      <c r="Q2774" t="s">
        <v>1326</v>
      </c>
      <c r="R2774" t="s">
        <v>10280</v>
      </c>
      <c r="S2774" t="s">
        <v>13707</v>
      </c>
    </row>
    <row r="2775" spans="1:29">
      <c r="A2775" t="s">
        <v>5839</v>
      </c>
      <c r="B2775" t="s">
        <v>19106</v>
      </c>
      <c r="C2775" t="s">
        <v>336</v>
      </c>
      <c r="D2775" t="s">
        <v>1248</v>
      </c>
      <c r="F2775" t="s">
        <v>260</v>
      </c>
      <c r="G2775" t="s">
        <v>154</v>
      </c>
      <c r="H2775" t="s">
        <v>5840</v>
      </c>
      <c r="I2775" t="s">
        <v>1249</v>
      </c>
      <c r="K2775" t="s">
        <v>260</v>
      </c>
      <c r="L2775" t="s">
        <v>1074</v>
      </c>
      <c r="M2775" t="s">
        <v>16270</v>
      </c>
      <c r="N2775" t="s">
        <v>1250</v>
      </c>
      <c r="P2775" t="s">
        <v>260</v>
      </c>
      <c r="Q2775" t="s">
        <v>1075</v>
      </c>
      <c r="R2775" t="s">
        <v>336</v>
      </c>
      <c r="S2775" t="s">
        <v>19824</v>
      </c>
      <c r="T2775" t="s">
        <v>336</v>
      </c>
      <c r="U2775" t="s">
        <v>272</v>
      </c>
      <c r="X2775" t="s">
        <v>154</v>
      </c>
      <c r="Y2775" t="s">
        <v>336</v>
      </c>
      <c r="Z2775" t="s">
        <v>19559</v>
      </c>
      <c r="AB2775" t="s">
        <v>12261</v>
      </c>
      <c r="AC2775" t="s">
        <v>13645</v>
      </c>
    </row>
    <row r="2776" spans="1:29">
      <c r="A2776" t="s">
        <v>1890</v>
      </c>
      <c r="B2776" t="s">
        <v>19107</v>
      </c>
      <c r="C2776" t="s">
        <v>334</v>
      </c>
      <c r="D2776" t="s">
        <v>1147</v>
      </c>
      <c r="F2776" t="s">
        <v>24</v>
      </c>
      <c r="G2776" t="s">
        <v>1123</v>
      </c>
      <c r="H2776" t="s">
        <v>1891</v>
      </c>
      <c r="I2776" t="s">
        <v>1659</v>
      </c>
      <c r="K2776" t="s">
        <v>24</v>
      </c>
      <c r="L2776" t="s">
        <v>1126</v>
      </c>
      <c r="M2776" t="s">
        <v>1892</v>
      </c>
      <c r="N2776" t="s">
        <v>1151</v>
      </c>
      <c r="P2776" t="s">
        <v>24</v>
      </c>
      <c r="Q2776" t="s">
        <v>1129</v>
      </c>
      <c r="R2776" t="s">
        <v>334</v>
      </c>
      <c r="S2776" t="s">
        <v>19824</v>
      </c>
      <c r="T2776" t="s">
        <v>334</v>
      </c>
      <c r="U2776" t="s">
        <v>19631</v>
      </c>
      <c r="W2776" t="s">
        <v>24</v>
      </c>
      <c r="X2776" t="s">
        <v>123</v>
      </c>
      <c r="Y2776" t="s">
        <v>334</v>
      </c>
      <c r="Z2776" t="s">
        <v>19551</v>
      </c>
      <c r="AB2776" t="s">
        <v>13356</v>
      </c>
      <c r="AC2776" t="s">
        <v>13651</v>
      </c>
    </row>
    <row r="2777" spans="1:29">
      <c r="A2777" t="s">
        <v>1342</v>
      </c>
      <c r="B2777" t="s">
        <v>1343</v>
      </c>
      <c r="C2777" t="s">
        <v>1344</v>
      </c>
      <c r="F2777" t="s">
        <v>24</v>
      </c>
      <c r="G2777" t="s">
        <v>1123</v>
      </c>
      <c r="H2777" t="s">
        <v>1345</v>
      </c>
      <c r="K2777" t="s">
        <v>24</v>
      </c>
      <c r="L2777" t="s">
        <v>1126</v>
      </c>
      <c r="M2777" t="s">
        <v>16271</v>
      </c>
      <c r="P2777" t="s">
        <v>24</v>
      </c>
      <c r="Q2777" t="s">
        <v>1129</v>
      </c>
      <c r="R2777" t="s">
        <v>1344</v>
      </c>
      <c r="S2777" t="s">
        <v>13707</v>
      </c>
    </row>
    <row r="2778" spans="1:29">
      <c r="B2778" t="s">
        <v>19109</v>
      </c>
      <c r="C2778" t="s">
        <v>12255</v>
      </c>
      <c r="D2778" t="s">
        <v>19572</v>
      </c>
      <c r="E2778" t="s">
        <v>11913</v>
      </c>
      <c r="F2778" t="s">
        <v>1072</v>
      </c>
      <c r="M2778" t="s">
        <v>12255</v>
      </c>
      <c r="R2778" t="s">
        <v>12255</v>
      </c>
      <c r="S2778" t="s">
        <v>19822</v>
      </c>
      <c r="W2778" s="2"/>
      <c r="Y2778" t="s">
        <v>12255</v>
      </c>
      <c r="Z2778" t="s">
        <v>19572</v>
      </c>
      <c r="AA2778" t="s">
        <v>11913</v>
      </c>
      <c r="AB2778" t="s">
        <v>12211</v>
      </c>
    </row>
    <row r="2779" spans="1:29">
      <c r="B2779" t="s">
        <v>19110</v>
      </c>
      <c r="C2779" t="s">
        <v>12257</v>
      </c>
      <c r="D2779" t="s">
        <v>19572</v>
      </c>
      <c r="E2779" t="s">
        <v>11913</v>
      </c>
      <c r="F2779" t="s">
        <v>1072</v>
      </c>
      <c r="M2779" t="s">
        <v>16273</v>
      </c>
      <c r="R2779" t="s">
        <v>12257</v>
      </c>
      <c r="S2779" t="s">
        <v>19822</v>
      </c>
      <c r="W2779" s="2"/>
      <c r="Y2779" t="s">
        <v>12257</v>
      </c>
      <c r="Z2779" t="s">
        <v>19572</v>
      </c>
      <c r="AA2779" t="s">
        <v>11913</v>
      </c>
      <c r="AB2779" t="s">
        <v>12211</v>
      </c>
    </row>
    <row r="2780" spans="1:29">
      <c r="A2780" t="s">
        <v>3633</v>
      </c>
      <c r="B2780" t="s">
        <v>19111</v>
      </c>
      <c r="C2780" t="s">
        <v>3634</v>
      </c>
      <c r="F2780" t="s">
        <v>59</v>
      </c>
      <c r="G2780" t="s">
        <v>1101</v>
      </c>
      <c r="H2780" t="s">
        <v>3635</v>
      </c>
      <c r="K2780" t="s">
        <v>1103</v>
      </c>
      <c r="L2780" t="s">
        <v>1104</v>
      </c>
      <c r="M2780" t="s">
        <v>16274</v>
      </c>
      <c r="P2780" t="s">
        <v>1106</v>
      </c>
      <c r="Q2780" t="s">
        <v>1107</v>
      </c>
      <c r="R2780" t="s">
        <v>3634</v>
      </c>
      <c r="S2780" t="s">
        <v>13707</v>
      </c>
      <c r="W2780" s="2"/>
    </row>
    <row r="2781" spans="1:29">
      <c r="A2781" t="s">
        <v>3185</v>
      </c>
      <c r="B2781" t="s">
        <v>19112</v>
      </c>
      <c r="C2781" t="s">
        <v>3186</v>
      </c>
      <c r="D2781" t="s">
        <v>3187</v>
      </c>
      <c r="F2781" t="s">
        <v>1072</v>
      </c>
      <c r="G2781" t="s">
        <v>154</v>
      </c>
      <c r="H2781" t="s">
        <v>3188</v>
      </c>
      <c r="I2781" t="s">
        <v>3189</v>
      </c>
      <c r="K2781" t="s">
        <v>1073</v>
      </c>
      <c r="L2781" t="s">
        <v>1074</v>
      </c>
      <c r="M2781" t="s">
        <v>16275</v>
      </c>
      <c r="N2781" t="s">
        <v>3191</v>
      </c>
      <c r="P2781" t="s">
        <v>1072</v>
      </c>
      <c r="Q2781" t="s">
        <v>1075</v>
      </c>
      <c r="R2781" t="s">
        <v>3186</v>
      </c>
      <c r="S2781" t="s">
        <v>13707</v>
      </c>
    </row>
    <row r="2782" spans="1:29">
      <c r="B2782" t="s">
        <v>19114</v>
      </c>
      <c r="C2782" t="s">
        <v>12259</v>
      </c>
      <c r="D2782" t="s">
        <v>19572</v>
      </c>
      <c r="E2782" t="s">
        <v>11913</v>
      </c>
      <c r="F2782" t="s">
        <v>1072</v>
      </c>
      <c r="M2782" t="s">
        <v>16276</v>
      </c>
      <c r="R2782" t="s">
        <v>12259</v>
      </c>
      <c r="S2782" t="s">
        <v>19822</v>
      </c>
      <c r="Y2782" t="s">
        <v>12259</v>
      </c>
      <c r="Z2782" t="s">
        <v>19572</v>
      </c>
      <c r="AA2782" t="s">
        <v>11913</v>
      </c>
      <c r="AB2782" t="s">
        <v>12211</v>
      </c>
    </row>
    <row r="2783" spans="1:29">
      <c r="B2783" t="s">
        <v>19115</v>
      </c>
      <c r="C2783" t="s">
        <v>13624</v>
      </c>
      <c r="D2783" t="s">
        <v>19547</v>
      </c>
      <c r="F2783" t="s">
        <v>51</v>
      </c>
      <c r="G2783" t="s">
        <v>13731</v>
      </c>
      <c r="M2783" t="s">
        <v>16277</v>
      </c>
      <c r="R2783" t="s">
        <v>13624</v>
      </c>
      <c r="S2783" t="s">
        <v>19822</v>
      </c>
      <c r="Y2783" t="s">
        <v>13624</v>
      </c>
      <c r="Z2783" t="s">
        <v>19547</v>
      </c>
      <c r="AB2783" t="s">
        <v>13558</v>
      </c>
      <c r="AC2783" t="s">
        <v>13649</v>
      </c>
    </row>
    <row r="2784" spans="1:29">
      <c r="A2784" t="s">
        <v>5328</v>
      </c>
      <c r="B2784" t="s">
        <v>19113</v>
      </c>
      <c r="C2784" t="s">
        <v>328</v>
      </c>
      <c r="D2784" t="s">
        <v>5329</v>
      </c>
      <c r="F2784" t="s">
        <v>51</v>
      </c>
      <c r="G2784" t="s">
        <v>2202</v>
      </c>
      <c r="H2784" t="s">
        <v>5330</v>
      </c>
      <c r="I2784" t="s">
        <v>5331</v>
      </c>
      <c r="K2784" t="s">
        <v>1330</v>
      </c>
      <c r="L2784" t="s">
        <v>2205</v>
      </c>
      <c r="M2784" t="s">
        <v>328</v>
      </c>
      <c r="N2784" t="s">
        <v>5332</v>
      </c>
      <c r="P2784" t="s">
        <v>1332</v>
      </c>
      <c r="Q2784" t="s">
        <v>2208</v>
      </c>
      <c r="R2784" t="s">
        <v>328</v>
      </c>
      <c r="S2784" t="s">
        <v>19823</v>
      </c>
      <c r="T2784" t="s">
        <v>328</v>
      </c>
      <c r="U2784" t="s">
        <v>19792</v>
      </c>
      <c r="W2784" t="s">
        <v>51</v>
      </c>
      <c r="X2784" t="s">
        <v>52</v>
      </c>
    </row>
    <row r="2785" spans="1:29">
      <c r="B2785" t="s">
        <v>19108</v>
      </c>
      <c r="C2785" t="s">
        <v>13519</v>
      </c>
      <c r="D2785" t="s">
        <v>19551</v>
      </c>
      <c r="F2785" t="s">
        <v>24</v>
      </c>
      <c r="G2785" t="s">
        <v>13732</v>
      </c>
      <c r="M2785" t="s">
        <v>16272</v>
      </c>
      <c r="R2785" t="s">
        <v>13519</v>
      </c>
      <c r="S2785" t="s">
        <v>19822</v>
      </c>
      <c r="W2785" s="2"/>
      <c r="Y2785" t="s">
        <v>13519</v>
      </c>
      <c r="Z2785" t="s">
        <v>19551</v>
      </c>
      <c r="AB2785" t="s">
        <v>13356</v>
      </c>
      <c r="AC2785" t="s">
        <v>13651</v>
      </c>
    </row>
    <row r="2786" spans="1:29">
      <c r="A2786" t="s">
        <v>1146</v>
      </c>
      <c r="B2786" t="s">
        <v>19117</v>
      </c>
      <c r="C2786" t="s">
        <v>330</v>
      </c>
      <c r="D2786" t="s">
        <v>1147</v>
      </c>
      <c r="F2786" t="s">
        <v>24</v>
      </c>
      <c r="G2786" t="s">
        <v>1123</v>
      </c>
      <c r="H2786" t="s">
        <v>1148</v>
      </c>
      <c r="I2786" t="s">
        <v>1149</v>
      </c>
      <c r="K2786" t="s">
        <v>24</v>
      </c>
      <c r="L2786" t="s">
        <v>1126</v>
      </c>
      <c r="M2786" t="s">
        <v>16279</v>
      </c>
      <c r="N2786" t="s">
        <v>1151</v>
      </c>
      <c r="P2786" t="s">
        <v>24</v>
      </c>
      <c r="Q2786" t="s">
        <v>1129</v>
      </c>
      <c r="R2786" t="s">
        <v>330</v>
      </c>
      <c r="S2786" t="s">
        <v>19823</v>
      </c>
      <c r="T2786" t="s">
        <v>330</v>
      </c>
      <c r="U2786" t="s">
        <v>19631</v>
      </c>
      <c r="W2786" s="2" t="s">
        <v>24</v>
      </c>
      <c r="X2786" t="s">
        <v>123</v>
      </c>
    </row>
    <row r="2787" spans="1:29">
      <c r="B2787" t="s">
        <v>19118</v>
      </c>
      <c r="C2787" t="s">
        <v>13521</v>
      </c>
      <c r="D2787" t="s">
        <v>19551</v>
      </c>
      <c r="F2787" t="s">
        <v>24</v>
      </c>
      <c r="G2787" t="s">
        <v>13732</v>
      </c>
      <c r="M2787" t="s">
        <v>16280</v>
      </c>
      <c r="R2787" t="s">
        <v>13521</v>
      </c>
      <c r="S2787" t="s">
        <v>19822</v>
      </c>
      <c r="Y2787" t="s">
        <v>13521</v>
      </c>
      <c r="Z2787" t="s">
        <v>19551</v>
      </c>
      <c r="AB2787" t="s">
        <v>13356</v>
      </c>
      <c r="AC2787" t="s">
        <v>13651</v>
      </c>
    </row>
    <row r="2788" spans="1:29">
      <c r="A2788" t="s">
        <v>8768</v>
      </c>
      <c r="B2788" t="s">
        <v>19120</v>
      </c>
      <c r="C2788" t="s">
        <v>8769</v>
      </c>
      <c r="D2788" t="s">
        <v>1517</v>
      </c>
      <c r="F2788" t="s">
        <v>1518</v>
      </c>
      <c r="G2788" t="s">
        <v>1322</v>
      </c>
      <c r="H2788" t="s">
        <v>8770</v>
      </c>
      <c r="I2788" t="s">
        <v>1520</v>
      </c>
      <c r="K2788" t="s">
        <v>1521</v>
      </c>
      <c r="L2788" t="s">
        <v>1324</v>
      </c>
      <c r="M2788" t="s">
        <v>16282</v>
      </c>
      <c r="N2788" t="s">
        <v>1523</v>
      </c>
      <c r="P2788" t="s">
        <v>1524</v>
      </c>
      <c r="Q2788" t="s">
        <v>1326</v>
      </c>
      <c r="R2788" t="s">
        <v>8769</v>
      </c>
      <c r="S2788" t="s">
        <v>13707</v>
      </c>
    </row>
    <row r="2789" spans="1:29">
      <c r="A2789" t="s">
        <v>4751</v>
      </c>
      <c r="B2789" t="s">
        <v>18821</v>
      </c>
      <c r="C2789" t="s">
        <v>491</v>
      </c>
      <c r="D2789" t="s">
        <v>4752</v>
      </c>
      <c r="F2789" t="s">
        <v>17</v>
      </c>
      <c r="G2789" t="s">
        <v>37</v>
      </c>
      <c r="H2789" t="s">
        <v>3957</v>
      </c>
      <c r="I2789" t="s">
        <v>4753</v>
      </c>
      <c r="K2789" t="s">
        <v>1184</v>
      </c>
      <c r="L2789" t="s">
        <v>1185</v>
      </c>
      <c r="M2789" t="s">
        <v>6446</v>
      </c>
      <c r="N2789" t="s">
        <v>4755</v>
      </c>
      <c r="P2789" t="s">
        <v>17</v>
      </c>
      <c r="Q2789" t="s">
        <v>37</v>
      </c>
      <c r="R2789" t="s">
        <v>491</v>
      </c>
      <c r="S2789" t="s">
        <v>19823</v>
      </c>
      <c r="T2789" t="s">
        <v>491</v>
      </c>
      <c r="U2789" t="s">
        <v>19774</v>
      </c>
      <c r="W2789" s="2"/>
      <c r="X2789" t="s">
        <v>37</v>
      </c>
    </row>
    <row r="2790" spans="1:29">
      <c r="A2790" t="s">
        <v>6444</v>
      </c>
      <c r="B2790" t="s">
        <v>18821</v>
      </c>
      <c r="C2790" t="s">
        <v>443</v>
      </c>
      <c r="D2790" t="s">
        <v>4752</v>
      </c>
      <c r="F2790" t="s">
        <v>17</v>
      </c>
      <c r="G2790" t="s">
        <v>37</v>
      </c>
      <c r="H2790" t="s">
        <v>6445</v>
      </c>
      <c r="I2790" t="s">
        <v>4753</v>
      </c>
      <c r="K2790" t="s">
        <v>1184</v>
      </c>
      <c r="L2790" t="s">
        <v>1185</v>
      </c>
      <c r="M2790" t="s">
        <v>6446</v>
      </c>
      <c r="N2790" t="s">
        <v>4755</v>
      </c>
      <c r="P2790" t="s">
        <v>17</v>
      </c>
      <c r="Q2790" t="s">
        <v>37</v>
      </c>
      <c r="R2790" t="s">
        <v>443</v>
      </c>
      <c r="S2790" t="s">
        <v>19824</v>
      </c>
      <c r="T2790" t="s">
        <v>443</v>
      </c>
      <c r="U2790" t="s">
        <v>19774</v>
      </c>
      <c r="W2790" s="2"/>
      <c r="X2790" t="s">
        <v>37</v>
      </c>
      <c r="Y2790" t="s">
        <v>443</v>
      </c>
      <c r="Z2790" t="s">
        <v>19522</v>
      </c>
      <c r="AB2790" t="s">
        <v>11336</v>
      </c>
      <c r="AC2790" t="s">
        <v>13647</v>
      </c>
    </row>
    <row r="2791" spans="1:29">
      <c r="A2791" t="s">
        <v>8912</v>
      </c>
      <c r="B2791" t="s">
        <v>18822</v>
      </c>
      <c r="C2791" t="s">
        <v>8913</v>
      </c>
      <c r="D2791" t="s">
        <v>4752</v>
      </c>
      <c r="F2791" t="s">
        <v>1072</v>
      </c>
      <c r="G2791" t="s">
        <v>154</v>
      </c>
      <c r="H2791" t="s">
        <v>8914</v>
      </c>
      <c r="I2791" t="s">
        <v>8915</v>
      </c>
      <c r="K2791" t="s">
        <v>1073</v>
      </c>
      <c r="L2791" t="s">
        <v>1074</v>
      </c>
      <c r="M2791" t="s">
        <v>15975</v>
      </c>
      <c r="N2791" t="s">
        <v>4755</v>
      </c>
      <c r="P2791" t="s">
        <v>1072</v>
      </c>
      <c r="Q2791" t="s">
        <v>1075</v>
      </c>
      <c r="R2791" t="s">
        <v>8913</v>
      </c>
      <c r="S2791" t="s">
        <v>13707</v>
      </c>
    </row>
    <row r="2792" spans="1:29">
      <c r="A2792" t="s">
        <v>11550</v>
      </c>
      <c r="B2792" t="s">
        <v>18846</v>
      </c>
      <c r="C2792" t="s">
        <v>434</v>
      </c>
      <c r="D2792" t="s">
        <v>1132</v>
      </c>
      <c r="F2792" t="s">
        <v>20</v>
      </c>
      <c r="G2792" t="s">
        <v>1133</v>
      </c>
      <c r="H2792" t="s">
        <v>11551</v>
      </c>
      <c r="I2792" t="s">
        <v>1554</v>
      </c>
      <c r="K2792" t="s">
        <v>1136</v>
      </c>
      <c r="L2792" t="s">
        <v>1137</v>
      </c>
      <c r="M2792" t="s">
        <v>15998</v>
      </c>
      <c r="N2792" t="s">
        <v>1139</v>
      </c>
      <c r="P2792" t="s">
        <v>1140</v>
      </c>
      <c r="Q2792" t="s">
        <v>1141</v>
      </c>
      <c r="R2792" t="s">
        <v>434</v>
      </c>
      <c r="S2792" t="s">
        <v>19824</v>
      </c>
      <c r="T2792" t="s">
        <v>434</v>
      </c>
      <c r="U2792" t="s">
        <v>19520</v>
      </c>
      <c r="W2792" s="2" t="s">
        <v>20</v>
      </c>
      <c r="X2792" t="s">
        <v>21</v>
      </c>
      <c r="Y2792" t="s">
        <v>434</v>
      </c>
      <c r="Z2792" t="s">
        <v>19575</v>
      </c>
      <c r="AB2792" t="s">
        <v>13250</v>
      </c>
      <c r="AC2792" t="s">
        <v>11914</v>
      </c>
    </row>
    <row r="2793" spans="1:29">
      <c r="A2793" t="s">
        <v>6529</v>
      </c>
      <c r="B2793" t="s">
        <v>19116</v>
      </c>
      <c r="C2793" t="s">
        <v>331</v>
      </c>
      <c r="D2793" t="s">
        <v>2086</v>
      </c>
      <c r="F2793" t="s">
        <v>132</v>
      </c>
      <c r="G2793" t="s">
        <v>1428</v>
      </c>
      <c r="H2793" t="s">
        <v>6530</v>
      </c>
      <c r="I2793" t="s">
        <v>4823</v>
      </c>
      <c r="K2793" t="s">
        <v>1312</v>
      </c>
      <c r="L2793" t="s">
        <v>1430</v>
      </c>
      <c r="M2793" t="s">
        <v>16278</v>
      </c>
      <c r="N2793" t="s">
        <v>2091</v>
      </c>
      <c r="P2793" t="s">
        <v>132</v>
      </c>
      <c r="Q2793" t="s">
        <v>1432</v>
      </c>
      <c r="R2793" t="s">
        <v>331</v>
      </c>
      <c r="S2793" t="s">
        <v>19823</v>
      </c>
      <c r="T2793" t="s">
        <v>331</v>
      </c>
      <c r="U2793" t="s">
        <v>19591</v>
      </c>
    </row>
    <row r="2794" spans="1:29">
      <c r="A2794" t="s">
        <v>8174</v>
      </c>
      <c r="B2794" t="s">
        <v>19119</v>
      </c>
      <c r="C2794" t="s">
        <v>8175</v>
      </c>
      <c r="F2794" t="s">
        <v>59</v>
      </c>
      <c r="G2794" t="s">
        <v>2202</v>
      </c>
      <c r="H2794" t="s">
        <v>8176</v>
      </c>
      <c r="K2794" t="s">
        <v>1103</v>
      </c>
      <c r="L2794" t="s">
        <v>2205</v>
      </c>
      <c r="M2794" t="s">
        <v>16281</v>
      </c>
      <c r="P2794" t="s">
        <v>1106</v>
      </c>
      <c r="Q2794" t="s">
        <v>2208</v>
      </c>
      <c r="R2794" t="s">
        <v>8175</v>
      </c>
      <c r="S2794" t="s">
        <v>13707</v>
      </c>
    </row>
    <row r="2795" spans="1:29">
      <c r="A2795" t="s">
        <v>8982</v>
      </c>
      <c r="B2795" t="s">
        <v>19121</v>
      </c>
      <c r="C2795" t="s">
        <v>8983</v>
      </c>
      <c r="E2795" t="s">
        <v>1093</v>
      </c>
      <c r="F2795" t="s">
        <v>45</v>
      </c>
      <c r="G2795" t="s">
        <v>25</v>
      </c>
      <c r="H2795" t="s">
        <v>8984</v>
      </c>
      <c r="J2795" t="s">
        <v>1095</v>
      </c>
      <c r="K2795" t="s">
        <v>1066</v>
      </c>
      <c r="L2795" t="s">
        <v>1067</v>
      </c>
      <c r="M2795" t="s">
        <v>8983</v>
      </c>
      <c r="O2795" t="s">
        <v>1097</v>
      </c>
      <c r="P2795" t="s">
        <v>1068</v>
      </c>
      <c r="Q2795" t="s">
        <v>1069</v>
      </c>
      <c r="R2795" t="s">
        <v>8983</v>
      </c>
      <c r="S2795" t="s">
        <v>13707</v>
      </c>
    </row>
    <row r="2796" spans="1:29">
      <c r="A2796" t="s">
        <v>1945</v>
      </c>
      <c r="B2796" t="s">
        <v>19122</v>
      </c>
      <c r="C2796" t="s">
        <v>1946</v>
      </c>
      <c r="F2796" t="s">
        <v>17</v>
      </c>
      <c r="G2796" t="s">
        <v>37</v>
      </c>
      <c r="H2796" t="s">
        <v>1947</v>
      </c>
      <c r="K2796" t="s">
        <v>1184</v>
      </c>
      <c r="L2796" t="s">
        <v>1185</v>
      </c>
      <c r="M2796" t="s">
        <v>16283</v>
      </c>
      <c r="P2796" t="s">
        <v>17</v>
      </c>
      <c r="Q2796" t="s">
        <v>37</v>
      </c>
      <c r="R2796" t="s">
        <v>1946</v>
      </c>
      <c r="S2796" t="s">
        <v>13707</v>
      </c>
      <c r="W2796" s="2"/>
    </row>
    <row r="2797" spans="1:29">
      <c r="A2797" t="s">
        <v>6465</v>
      </c>
      <c r="B2797" t="s">
        <v>19123</v>
      </c>
      <c r="C2797" t="s">
        <v>6466</v>
      </c>
      <c r="F2797" t="s">
        <v>59</v>
      </c>
      <c r="G2797" t="s">
        <v>1101</v>
      </c>
      <c r="H2797" t="s">
        <v>6467</v>
      </c>
      <c r="K2797" t="s">
        <v>1103</v>
      </c>
      <c r="L2797" t="s">
        <v>1104</v>
      </c>
      <c r="M2797" t="s">
        <v>16284</v>
      </c>
      <c r="P2797" t="s">
        <v>1106</v>
      </c>
      <c r="Q2797" t="s">
        <v>1107</v>
      </c>
      <c r="R2797" t="s">
        <v>6466</v>
      </c>
      <c r="S2797" t="s">
        <v>13707</v>
      </c>
      <c r="W2797" s="2"/>
    </row>
    <row r="2798" spans="1:29">
      <c r="A2798" t="s">
        <v>10962</v>
      </c>
      <c r="B2798" t="s">
        <v>10963</v>
      </c>
      <c r="C2798" t="s">
        <v>10964</v>
      </c>
      <c r="D2798" t="s">
        <v>10965</v>
      </c>
      <c r="F2798" t="s">
        <v>20</v>
      </c>
      <c r="G2798" t="s">
        <v>1133</v>
      </c>
      <c r="H2798" t="s">
        <v>10966</v>
      </c>
      <c r="I2798" t="s">
        <v>10967</v>
      </c>
      <c r="K2798" t="s">
        <v>1136</v>
      </c>
      <c r="L2798" t="s">
        <v>1137</v>
      </c>
      <c r="M2798" t="s">
        <v>16285</v>
      </c>
      <c r="N2798" t="s">
        <v>10969</v>
      </c>
      <c r="P2798" t="s">
        <v>1140</v>
      </c>
      <c r="Q2798" t="s">
        <v>1141</v>
      </c>
      <c r="R2798" t="s">
        <v>10964</v>
      </c>
      <c r="S2798" t="s">
        <v>19822</v>
      </c>
      <c r="Y2798" t="s">
        <v>10964</v>
      </c>
      <c r="Z2798" t="s">
        <v>19545</v>
      </c>
      <c r="AB2798" t="s">
        <v>7808</v>
      </c>
      <c r="AC2798" t="s">
        <v>11914</v>
      </c>
    </row>
    <row r="2799" spans="1:29">
      <c r="A2799" t="s">
        <v>8363</v>
      </c>
      <c r="B2799" t="s">
        <v>19124</v>
      </c>
      <c r="C2799" t="s">
        <v>8364</v>
      </c>
      <c r="D2799" s="2"/>
      <c r="F2799" t="s">
        <v>59</v>
      </c>
      <c r="G2799" t="s">
        <v>2202</v>
      </c>
      <c r="H2799" t="s">
        <v>8365</v>
      </c>
      <c r="I2799" s="2"/>
      <c r="K2799" t="s">
        <v>1103</v>
      </c>
      <c r="L2799" t="s">
        <v>2205</v>
      </c>
      <c r="M2799" t="s">
        <v>16286</v>
      </c>
      <c r="N2799" s="2"/>
      <c r="P2799" t="s">
        <v>1106</v>
      </c>
      <c r="Q2799" t="s">
        <v>2208</v>
      </c>
      <c r="R2799" t="s">
        <v>8364</v>
      </c>
      <c r="S2799" t="s">
        <v>13707</v>
      </c>
      <c r="W2799" s="2"/>
    </row>
    <row r="2800" spans="1:29">
      <c r="A2800" t="s">
        <v>11080</v>
      </c>
      <c r="B2800" t="s">
        <v>19125</v>
      </c>
      <c r="C2800" t="s">
        <v>11081</v>
      </c>
      <c r="D2800" t="s">
        <v>2713</v>
      </c>
      <c r="E2800" t="s">
        <v>4410</v>
      </c>
      <c r="F2800" t="s">
        <v>17</v>
      </c>
      <c r="G2800" t="s">
        <v>37</v>
      </c>
      <c r="H2800" t="s">
        <v>11082</v>
      </c>
      <c r="I2800" t="s">
        <v>2715</v>
      </c>
      <c r="J2800" t="s">
        <v>8482</v>
      </c>
      <c r="K2800" t="s">
        <v>1184</v>
      </c>
      <c r="L2800" t="s">
        <v>1185</v>
      </c>
      <c r="M2800" t="s">
        <v>11081</v>
      </c>
      <c r="N2800" t="s">
        <v>2717</v>
      </c>
      <c r="O2800" t="s">
        <v>4414</v>
      </c>
      <c r="P2800" t="s">
        <v>17</v>
      </c>
      <c r="Q2800" t="s">
        <v>37</v>
      </c>
      <c r="R2800" t="s">
        <v>11081</v>
      </c>
      <c r="S2800" t="s">
        <v>19822</v>
      </c>
      <c r="Y2800" t="s">
        <v>11081</v>
      </c>
      <c r="Z2800" t="s">
        <v>19522</v>
      </c>
      <c r="AB2800" t="s">
        <v>11336</v>
      </c>
      <c r="AC2800" t="s">
        <v>13647</v>
      </c>
    </row>
    <row r="2801" spans="1:29">
      <c r="B2801" t="s">
        <v>19126</v>
      </c>
      <c r="C2801" t="s">
        <v>623</v>
      </c>
      <c r="D2801" t="s">
        <v>19793</v>
      </c>
      <c r="F2801" t="s">
        <v>11879</v>
      </c>
      <c r="M2801" t="s">
        <v>16287</v>
      </c>
      <c r="R2801" t="s">
        <v>623</v>
      </c>
      <c r="S2801" t="s">
        <v>19823</v>
      </c>
      <c r="T2801" t="s">
        <v>623</v>
      </c>
      <c r="U2801" t="s">
        <v>19793</v>
      </c>
    </row>
    <row r="2802" spans="1:29">
      <c r="A2802" t="s">
        <v>10599</v>
      </c>
      <c r="B2802" t="s">
        <v>19127</v>
      </c>
      <c r="C2802" t="s">
        <v>10600</v>
      </c>
      <c r="F2802" t="s">
        <v>132</v>
      </c>
      <c r="G2802" t="s">
        <v>1428</v>
      </c>
      <c r="H2802" t="s">
        <v>10376</v>
      </c>
      <c r="K2802" t="s">
        <v>1312</v>
      </c>
      <c r="L2802" t="s">
        <v>1430</v>
      </c>
      <c r="M2802" t="s">
        <v>16288</v>
      </c>
      <c r="P2802" t="s">
        <v>132</v>
      </c>
      <c r="Q2802" t="s">
        <v>1432</v>
      </c>
      <c r="R2802" t="s">
        <v>10600</v>
      </c>
      <c r="S2802" t="s">
        <v>13707</v>
      </c>
    </row>
    <row r="2803" spans="1:29">
      <c r="A2803" t="s">
        <v>5978</v>
      </c>
      <c r="B2803" t="s">
        <v>19128</v>
      </c>
      <c r="C2803" t="s">
        <v>5979</v>
      </c>
      <c r="E2803" t="s">
        <v>1093</v>
      </c>
      <c r="F2803" t="s">
        <v>45</v>
      </c>
      <c r="G2803" t="s">
        <v>25</v>
      </c>
      <c r="H2803" t="s">
        <v>1836</v>
      </c>
      <c r="J2803" t="s">
        <v>1095</v>
      </c>
      <c r="K2803" t="s">
        <v>1066</v>
      </c>
      <c r="L2803" t="s">
        <v>1067</v>
      </c>
      <c r="M2803" t="s">
        <v>16289</v>
      </c>
      <c r="O2803" t="s">
        <v>1097</v>
      </c>
      <c r="P2803" t="s">
        <v>1068</v>
      </c>
      <c r="Q2803" t="s">
        <v>1069</v>
      </c>
      <c r="R2803" t="s">
        <v>5979</v>
      </c>
      <c r="S2803" t="s">
        <v>13707</v>
      </c>
    </row>
    <row r="2804" spans="1:29">
      <c r="A2804" t="s">
        <v>5924</v>
      </c>
      <c r="B2804" t="s">
        <v>17163</v>
      </c>
      <c r="C2804" t="s">
        <v>5925</v>
      </c>
      <c r="F2804" t="s">
        <v>17</v>
      </c>
      <c r="G2804" t="s">
        <v>37</v>
      </c>
      <c r="H2804" t="s">
        <v>5925</v>
      </c>
      <c r="K2804" t="s">
        <v>1184</v>
      </c>
      <c r="L2804" t="s">
        <v>1185</v>
      </c>
      <c r="M2804" t="s">
        <v>14234</v>
      </c>
      <c r="P2804" t="s">
        <v>17</v>
      </c>
      <c r="Q2804" t="s">
        <v>37</v>
      </c>
      <c r="R2804" t="s">
        <v>5925</v>
      </c>
      <c r="S2804" t="s">
        <v>13707</v>
      </c>
    </row>
    <row r="2805" spans="1:29">
      <c r="A2805" t="s">
        <v>8264</v>
      </c>
      <c r="B2805" t="s">
        <v>19129</v>
      </c>
      <c r="C2805" t="s">
        <v>8265</v>
      </c>
      <c r="F2805" t="s">
        <v>17</v>
      </c>
      <c r="G2805" t="s">
        <v>37</v>
      </c>
      <c r="H2805" t="s">
        <v>8266</v>
      </c>
      <c r="K2805" t="s">
        <v>1184</v>
      </c>
      <c r="L2805" t="s">
        <v>1185</v>
      </c>
      <c r="M2805" t="s">
        <v>16290</v>
      </c>
      <c r="P2805" t="s">
        <v>17</v>
      </c>
      <c r="Q2805" t="s">
        <v>37</v>
      </c>
      <c r="R2805" t="s">
        <v>8265</v>
      </c>
      <c r="S2805" t="s">
        <v>13707</v>
      </c>
    </row>
    <row r="2806" spans="1:29">
      <c r="A2806" t="s">
        <v>7799</v>
      </c>
      <c r="B2806" t="s">
        <v>19130</v>
      </c>
      <c r="C2806" t="s">
        <v>7800</v>
      </c>
      <c r="D2806" s="2"/>
      <c r="F2806" t="s">
        <v>59</v>
      </c>
      <c r="G2806" t="s">
        <v>1101</v>
      </c>
      <c r="H2806" t="s">
        <v>7801</v>
      </c>
      <c r="I2806" s="2"/>
      <c r="K2806" t="s">
        <v>1103</v>
      </c>
      <c r="L2806" t="s">
        <v>1104</v>
      </c>
      <c r="M2806" t="s">
        <v>16291</v>
      </c>
      <c r="N2806" s="2"/>
      <c r="P2806" t="s">
        <v>1106</v>
      </c>
      <c r="Q2806" t="s">
        <v>1107</v>
      </c>
      <c r="R2806" t="s">
        <v>7800</v>
      </c>
      <c r="S2806" t="s">
        <v>13707</v>
      </c>
    </row>
    <row r="2807" spans="1:29">
      <c r="A2807" t="s">
        <v>4680</v>
      </c>
      <c r="B2807" t="s">
        <v>19131</v>
      </c>
      <c r="C2807" t="s">
        <v>620</v>
      </c>
      <c r="D2807" t="s">
        <v>621</v>
      </c>
      <c r="F2807" t="s">
        <v>260</v>
      </c>
      <c r="G2807" t="s">
        <v>4681</v>
      </c>
      <c r="H2807" t="s">
        <v>4682</v>
      </c>
      <c r="I2807" t="s">
        <v>4683</v>
      </c>
      <c r="K2807" t="s">
        <v>260</v>
      </c>
      <c r="L2807" t="s">
        <v>4684</v>
      </c>
      <c r="M2807" t="s">
        <v>16292</v>
      </c>
      <c r="N2807" t="s">
        <v>4686</v>
      </c>
      <c r="P2807" t="s">
        <v>260</v>
      </c>
      <c r="Q2807" t="s">
        <v>4687</v>
      </c>
      <c r="R2807" t="s">
        <v>620</v>
      </c>
      <c r="S2807" t="s">
        <v>19823</v>
      </c>
      <c r="T2807" t="s">
        <v>620</v>
      </c>
      <c r="U2807" t="s">
        <v>621</v>
      </c>
      <c r="X2807" t="s">
        <v>248</v>
      </c>
    </row>
    <row r="2808" spans="1:29">
      <c r="B2808" t="s">
        <v>19132</v>
      </c>
      <c r="C2808" t="s">
        <v>12835</v>
      </c>
      <c r="D2808" t="s">
        <v>19522</v>
      </c>
      <c r="F2808" t="s">
        <v>17</v>
      </c>
      <c r="G2808" t="s">
        <v>6400</v>
      </c>
      <c r="M2808" t="s">
        <v>16293</v>
      </c>
      <c r="R2808" t="s">
        <v>12835</v>
      </c>
      <c r="S2808" t="s">
        <v>19822</v>
      </c>
      <c r="Y2808" t="s">
        <v>12835</v>
      </c>
      <c r="Z2808" t="s">
        <v>19522</v>
      </c>
      <c r="AB2808" t="s">
        <v>11336</v>
      </c>
      <c r="AC2808" t="s">
        <v>13647</v>
      </c>
    </row>
    <row r="2809" spans="1:29">
      <c r="A2809" t="s">
        <v>5449</v>
      </c>
      <c r="B2809" t="s">
        <v>19133</v>
      </c>
      <c r="C2809" t="s">
        <v>5450</v>
      </c>
      <c r="F2809" t="s">
        <v>17</v>
      </c>
      <c r="G2809" t="s">
        <v>37</v>
      </c>
      <c r="H2809" t="s">
        <v>5451</v>
      </c>
      <c r="K2809" t="s">
        <v>1184</v>
      </c>
      <c r="L2809" t="s">
        <v>1185</v>
      </c>
      <c r="M2809" t="s">
        <v>16294</v>
      </c>
      <c r="P2809" t="s">
        <v>17</v>
      </c>
      <c r="Q2809" t="s">
        <v>37</v>
      </c>
      <c r="R2809" t="s">
        <v>5450</v>
      </c>
      <c r="S2809" t="s">
        <v>13707</v>
      </c>
    </row>
    <row r="2810" spans="1:29">
      <c r="B2810" t="s">
        <v>19134</v>
      </c>
      <c r="C2810" t="s">
        <v>12387</v>
      </c>
      <c r="D2810" t="s">
        <v>19654</v>
      </c>
      <c r="F2810" t="s">
        <v>20</v>
      </c>
      <c r="G2810" t="s">
        <v>13727</v>
      </c>
      <c r="M2810" t="s">
        <v>16295</v>
      </c>
      <c r="R2810" t="s">
        <v>12387</v>
      </c>
      <c r="S2810" t="s">
        <v>19822</v>
      </c>
      <c r="Y2810" t="s">
        <v>12387</v>
      </c>
      <c r="Z2810" t="s">
        <v>19654</v>
      </c>
      <c r="AB2810" t="s">
        <v>818</v>
      </c>
      <c r="AC2810" t="s">
        <v>11914</v>
      </c>
    </row>
    <row r="2811" spans="1:29">
      <c r="A2811" t="s">
        <v>9620</v>
      </c>
      <c r="B2811" t="s">
        <v>19135</v>
      </c>
      <c r="C2811" t="s">
        <v>608</v>
      </c>
      <c r="D2811" t="s">
        <v>1786</v>
      </c>
      <c r="F2811" t="s">
        <v>17</v>
      </c>
      <c r="G2811" t="s">
        <v>37</v>
      </c>
      <c r="H2811" t="s">
        <v>9621</v>
      </c>
      <c r="I2811" t="s">
        <v>1788</v>
      </c>
      <c r="K2811" t="s">
        <v>1184</v>
      </c>
      <c r="L2811" t="s">
        <v>1185</v>
      </c>
      <c r="M2811" t="s">
        <v>16296</v>
      </c>
      <c r="N2811" t="s">
        <v>1790</v>
      </c>
      <c r="P2811" t="s">
        <v>17</v>
      </c>
      <c r="Q2811" t="s">
        <v>37</v>
      </c>
      <c r="R2811" t="s">
        <v>608</v>
      </c>
      <c r="S2811" t="s">
        <v>19824</v>
      </c>
      <c r="T2811" t="s">
        <v>608</v>
      </c>
      <c r="U2811" t="s">
        <v>19676</v>
      </c>
      <c r="W2811" t="s">
        <v>17</v>
      </c>
      <c r="X2811" t="s">
        <v>37</v>
      </c>
      <c r="Y2811" t="s">
        <v>608</v>
      </c>
      <c r="Z2811" t="s">
        <v>19522</v>
      </c>
      <c r="AB2811" t="s">
        <v>11336</v>
      </c>
      <c r="AC2811" t="s">
        <v>13647</v>
      </c>
    </row>
    <row r="2812" spans="1:29">
      <c r="A2812" t="s">
        <v>6644</v>
      </c>
      <c r="B2812" t="s">
        <v>19136</v>
      </c>
      <c r="C2812" t="s">
        <v>6645</v>
      </c>
      <c r="F2812" t="s">
        <v>24</v>
      </c>
      <c r="G2812" t="s">
        <v>1123</v>
      </c>
      <c r="H2812" t="s">
        <v>6646</v>
      </c>
      <c r="K2812" t="s">
        <v>24</v>
      </c>
      <c r="L2812" t="s">
        <v>1126</v>
      </c>
      <c r="M2812" t="s">
        <v>16297</v>
      </c>
      <c r="P2812" t="s">
        <v>24</v>
      </c>
      <c r="Q2812" t="s">
        <v>1129</v>
      </c>
      <c r="R2812" t="s">
        <v>6645</v>
      </c>
      <c r="S2812" t="s">
        <v>13707</v>
      </c>
    </row>
    <row r="2813" spans="1:29">
      <c r="A2813" t="s">
        <v>9811</v>
      </c>
      <c r="B2813" t="s">
        <v>19137</v>
      </c>
      <c r="C2813" t="s">
        <v>9812</v>
      </c>
      <c r="F2813" t="s">
        <v>17</v>
      </c>
      <c r="G2813" t="s">
        <v>37</v>
      </c>
      <c r="H2813" t="s">
        <v>9813</v>
      </c>
      <c r="K2813" t="s">
        <v>1184</v>
      </c>
      <c r="L2813" t="s">
        <v>1185</v>
      </c>
      <c r="M2813" t="s">
        <v>16298</v>
      </c>
      <c r="P2813" t="s">
        <v>17</v>
      </c>
      <c r="Q2813" t="s">
        <v>37</v>
      </c>
      <c r="R2813" t="s">
        <v>9812</v>
      </c>
      <c r="S2813" t="s">
        <v>13707</v>
      </c>
    </row>
    <row r="2814" spans="1:29">
      <c r="A2814" t="s">
        <v>2181</v>
      </c>
      <c r="B2814" t="s">
        <v>19138</v>
      </c>
      <c r="C2814" t="s">
        <v>2182</v>
      </c>
      <c r="F2814" t="s">
        <v>24</v>
      </c>
      <c r="G2814" t="s">
        <v>1123</v>
      </c>
      <c r="H2814" t="s">
        <v>2183</v>
      </c>
      <c r="K2814" t="s">
        <v>24</v>
      </c>
      <c r="L2814" t="s">
        <v>1126</v>
      </c>
      <c r="M2814" t="s">
        <v>16299</v>
      </c>
      <c r="P2814" t="s">
        <v>24</v>
      </c>
      <c r="Q2814" t="s">
        <v>1129</v>
      </c>
      <c r="R2814" t="s">
        <v>2182</v>
      </c>
      <c r="S2814" t="s">
        <v>13707</v>
      </c>
    </row>
    <row r="2815" spans="1:29">
      <c r="A2815" t="s">
        <v>4309</v>
      </c>
      <c r="B2815" t="s">
        <v>4310</v>
      </c>
      <c r="C2815" t="s">
        <v>4311</v>
      </c>
      <c r="F2815" t="s">
        <v>17</v>
      </c>
      <c r="G2815" t="s">
        <v>37</v>
      </c>
      <c r="H2815" t="s">
        <v>4312</v>
      </c>
      <c r="K2815" t="s">
        <v>1184</v>
      </c>
      <c r="L2815" t="s">
        <v>1185</v>
      </c>
      <c r="M2815" t="s">
        <v>16300</v>
      </c>
      <c r="P2815" t="s">
        <v>17</v>
      </c>
      <c r="Q2815" t="s">
        <v>37</v>
      </c>
      <c r="R2815" t="s">
        <v>4311</v>
      </c>
      <c r="S2815" t="s">
        <v>13707</v>
      </c>
      <c r="W2815" s="2"/>
    </row>
    <row r="2816" spans="1:29">
      <c r="B2816" t="s">
        <v>19139</v>
      </c>
      <c r="C2816" t="s">
        <v>615</v>
      </c>
      <c r="D2816" t="s">
        <v>616</v>
      </c>
      <c r="F2816" t="s">
        <v>24</v>
      </c>
      <c r="G2816" t="s">
        <v>154</v>
      </c>
      <c r="M2816" t="s">
        <v>16301</v>
      </c>
      <c r="R2816" t="s">
        <v>615</v>
      </c>
      <c r="S2816" t="s">
        <v>19823</v>
      </c>
      <c r="T2816" t="s">
        <v>615</v>
      </c>
      <c r="U2816" t="s">
        <v>616</v>
      </c>
      <c r="W2816" t="s">
        <v>24</v>
      </c>
      <c r="X2816" t="s">
        <v>154</v>
      </c>
    </row>
    <row r="2817" spans="1:29">
      <c r="A2817" t="s">
        <v>8739</v>
      </c>
      <c r="B2817" t="s">
        <v>19140</v>
      </c>
      <c r="C2817" t="s">
        <v>8740</v>
      </c>
      <c r="E2817" t="s">
        <v>1093</v>
      </c>
      <c r="F2817" t="s">
        <v>45</v>
      </c>
      <c r="G2817" t="s">
        <v>25</v>
      </c>
      <c r="H2817" t="s">
        <v>8741</v>
      </c>
      <c r="J2817" t="s">
        <v>1095</v>
      </c>
      <c r="K2817" t="s">
        <v>1066</v>
      </c>
      <c r="L2817" t="s">
        <v>1067</v>
      </c>
      <c r="M2817" t="s">
        <v>16302</v>
      </c>
      <c r="O2817" t="s">
        <v>1097</v>
      </c>
      <c r="P2817" t="s">
        <v>1068</v>
      </c>
      <c r="Q2817" t="s">
        <v>1069</v>
      </c>
      <c r="R2817" t="s">
        <v>8740</v>
      </c>
      <c r="S2817" t="s">
        <v>13707</v>
      </c>
      <c r="W2817" s="2"/>
    </row>
    <row r="2818" spans="1:29">
      <c r="A2818" t="s">
        <v>6795</v>
      </c>
      <c r="B2818" t="s">
        <v>19141</v>
      </c>
      <c r="C2818" t="s">
        <v>617</v>
      </c>
      <c r="D2818" t="s">
        <v>6796</v>
      </c>
      <c r="E2818" t="s">
        <v>1093</v>
      </c>
      <c r="F2818" t="s">
        <v>45</v>
      </c>
      <c r="G2818" t="s">
        <v>25</v>
      </c>
      <c r="H2818" t="s">
        <v>6797</v>
      </c>
      <c r="I2818" t="s">
        <v>6798</v>
      </c>
      <c r="J2818" t="s">
        <v>1095</v>
      </c>
      <c r="K2818" t="s">
        <v>1066</v>
      </c>
      <c r="L2818" t="s">
        <v>1067</v>
      </c>
      <c r="M2818" t="s">
        <v>16303</v>
      </c>
      <c r="N2818" t="s">
        <v>6800</v>
      </c>
      <c r="O2818" t="s">
        <v>1097</v>
      </c>
      <c r="P2818" t="s">
        <v>1068</v>
      </c>
      <c r="Q2818" t="s">
        <v>1069</v>
      </c>
      <c r="R2818" t="s">
        <v>617</v>
      </c>
      <c r="S2818" t="s">
        <v>19824</v>
      </c>
      <c r="T2818" t="s">
        <v>617</v>
      </c>
      <c r="U2818" t="s">
        <v>19794</v>
      </c>
      <c r="W2818" t="s">
        <v>45</v>
      </c>
      <c r="X2818" t="s">
        <v>25</v>
      </c>
      <c r="Y2818" t="s">
        <v>617</v>
      </c>
      <c r="Z2818" t="s">
        <v>19550</v>
      </c>
      <c r="AB2818" t="s">
        <v>12473</v>
      </c>
      <c r="AC2818" t="s">
        <v>11915</v>
      </c>
    </row>
    <row r="2819" spans="1:29">
      <c r="A2819" t="s">
        <v>1570</v>
      </c>
      <c r="B2819" t="s">
        <v>19142</v>
      </c>
      <c r="C2819" t="s">
        <v>1571</v>
      </c>
      <c r="F2819" t="s">
        <v>17</v>
      </c>
      <c r="G2819" t="s">
        <v>37</v>
      </c>
      <c r="H2819" t="s">
        <v>1572</v>
      </c>
      <c r="K2819" t="s">
        <v>1184</v>
      </c>
      <c r="L2819" t="s">
        <v>1185</v>
      </c>
      <c r="M2819" t="s">
        <v>16304</v>
      </c>
      <c r="P2819" t="s">
        <v>17</v>
      </c>
      <c r="Q2819" t="s">
        <v>37</v>
      </c>
      <c r="R2819" t="s">
        <v>1571</v>
      </c>
      <c r="S2819" t="s">
        <v>13707</v>
      </c>
      <c r="W2819" s="2"/>
    </row>
    <row r="2820" spans="1:29">
      <c r="A2820" t="s">
        <v>7230</v>
      </c>
      <c r="B2820" t="s">
        <v>19143</v>
      </c>
      <c r="C2820" t="s">
        <v>7231</v>
      </c>
      <c r="F2820" t="s">
        <v>59</v>
      </c>
      <c r="G2820" t="s">
        <v>1322</v>
      </c>
      <c r="H2820" t="s">
        <v>7232</v>
      </c>
      <c r="K2820" t="s">
        <v>1103</v>
      </c>
      <c r="L2820" t="s">
        <v>1324</v>
      </c>
      <c r="M2820" t="s">
        <v>16305</v>
      </c>
      <c r="P2820" t="s">
        <v>1106</v>
      </c>
      <c r="Q2820" t="s">
        <v>1326</v>
      </c>
      <c r="R2820" t="s">
        <v>7231</v>
      </c>
      <c r="S2820" t="s">
        <v>13707</v>
      </c>
    </row>
    <row r="2821" spans="1:29">
      <c r="A2821" t="s">
        <v>1770</v>
      </c>
      <c r="B2821" t="s">
        <v>1771</v>
      </c>
      <c r="C2821" t="s">
        <v>1772</v>
      </c>
      <c r="F2821" t="s">
        <v>17</v>
      </c>
      <c r="G2821" t="s">
        <v>37</v>
      </c>
      <c r="H2821" t="s">
        <v>1773</v>
      </c>
      <c r="K2821" t="s">
        <v>1184</v>
      </c>
      <c r="L2821" t="s">
        <v>1185</v>
      </c>
      <c r="M2821" t="s">
        <v>16307</v>
      </c>
      <c r="P2821" t="s">
        <v>17</v>
      </c>
      <c r="Q2821" t="s">
        <v>37</v>
      </c>
      <c r="R2821" t="s">
        <v>1772</v>
      </c>
      <c r="S2821" t="s">
        <v>13707</v>
      </c>
    </row>
    <row r="2822" spans="1:29">
      <c r="A2822" t="s">
        <v>7924</v>
      </c>
      <c r="B2822" t="s">
        <v>19144</v>
      </c>
      <c r="C2822" t="s">
        <v>7925</v>
      </c>
      <c r="F2822" t="s">
        <v>59</v>
      </c>
      <c r="G2822" t="s">
        <v>1101</v>
      </c>
      <c r="H2822" t="s">
        <v>7926</v>
      </c>
      <c r="K2822" t="s">
        <v>1103</v>
      </c>
      <c r="L2822" t="s">
        <v>1104</v>
      </c>
      <c r="M2822" t="s">
        <v>16306</v>
      </c>
      <c r="P2822" t="s">
        <v>1106</v>
      </c>
      <c r="Q2822" t="s">
        <v>1107</v>
      </c>
      <c r="R2822" t="s">
        <v>7925</v>
      </c>
      <c r="S2822" t="s">
        <v>13707</v>
      </c>
      <c r="W2822" s="2"/>
    </row>
    <row r="2823" spans="1:29">
      <c r="A2823" t="s">
        <v>10719</v>
      </c>
      <c r="B2823" t="s">
        <v>18090</v>
      </c>
      <c r="C2823" t="s">
        <v>10720</v>
      </c>
      <c r="E2823" t="s">
        <v>1093</v>
      </c>
      <c r="F2823" t="s">
        <v>45</v>
      </c>
      <c r="G2823" t="s">
        <v>25</v>
      </c>
      <c r="H2823" t="s">
        <v>7420</v>
      </c>
      <c r="J2823" t="s">
        <v>1095</v>
      </c>
      <c r="K2823" t="s">
        <v>1066</v>
      </c>
      <c r="L2823" t="s">
        <v>1067</v>
      </c>
      <c r="M2823" t="s">
        <v>10721</v>
      </c>
      <c r="O2823" t="s">
        <v>1097</v>
      </c>
      <c r="P2823" t="s">
        <v>1068</v>
      </c>
      <c r="Q2823" t="s">
        <v>1069</v>
      </c>
      <c r="R2823" t="s">
        <v>10720</v>
      </c>
      <c r="S2823" t="s">
        <v>13707</v>
      </c>
    </row>
    <row r="2824" spans="1:29">
      <c r="B2824" t="s">
        <v>19145</v>
      </c>
      <c r="C2824" t="s">
        <v>12559</v>
      </c>
      <c r="D2824" t="s">
        <v>19550</v>
      </c>
      <c r="F2824" t="s">
        <v>45</v>
      </c>
      <c r="G2824" t="s">
        <v>25</v>
      </c>
      <c r="M2824" t="s">
        <v>16308</v>
      </c>
      <c r="R2824" t="s">
        <v>12559</v>
      </c>
      <c r="S2824" t="s">
        <v>19822</v>
      </c>
      <c r="W2824" s="2"/>
      <c r="Y2824" t="s">
        <v>12559</v>
      </c>
      <c r="Z2824" t="s">
        <v>19550</v>
      </c>
      <c r="AB2824" t="s">
        <v>12473</v>
      </c>
      <c r="AC2824" t="s">
        <v>11915</v>
      </c>
    </row>
    <row r="2825" spans="1:29">
      <c r="B2825" t="s">
        <v>19146</v>
      </c>
      <c r="C2825" t="s">
        <v>614</v>
      </c>
      <c r="D2825" t="s">
        <v>19795</v>
      </c>
      <c r="F2825" t="s">
        <v>17</v>
      </c>
      <c r="G2825" t="s">
        <v>37</v>
      </c>
      <c r="M2825" t="s">
        <v>16309</v>
      </c>
      <c r="R2825" t="s">
        <v>614</v>
      </c>
      <c r="S2825" t="s">
        <v>19823</v>
      </c>
      <c r="T2825" t="s">
        <v>614</v>
      </c>
      <c r="U2825" t="s">
        <v>19795</v>
      </c>
      <c r="W2825" t="s">
        <v>17</v>
      </c>
      <c r="X2825" t="s">
        <v>37</v>
      </c>
    </row>
    <row r="2826" spans="1:29">
      <c r="B2826" t="s">
        <v>19147</v>
      </c>
      <c r="C2826" t="s">
        <v>610</v>
      </c>
      <c r="D2826" t="s">
        <v>19539</v>
      </c>
      <c r="F2826" t="s">
        <v>11879</v>
      </c>
      <c r="G2826" t="s">
        <v>25</v>
      </c>
      <c r="M2826" t="s">
        <v>16310</v>
      </c>
      <c r="R2826" t="s">
        <v>610</v>
      </c>
      <c r="S2826" t="s">
        <v>19823</v>
      </c>
      <c r="T2826" t="s">
        <v>610</v>
      </c>
      <c r="U2826" t="s">
        <v>19539</v>
      </c>
      <c r="W2826" s="2"/>
      <c r="X2826" t="s">
        <v>25</v>
      </c>
    </row>
    <row r="2827" spans="1:29">
      <c r="B2827" t="s">
        <v>19148</v>
      </c>
      <c r="C2827" t="s">
        <v>611</v>
      </c>
      <c r="D2827" t="s">
        <v>613</v>
      </c>
      <c r="F2827" t="s">
        <v>17</v>
      </c>
      <c r="G2827" t="s">
        <v>13744</v>
      </c>
      <c r="M2827" t="s">
        <v>16311</v>
      </c>
      <c r="R2827" t="s">
        <v>611</v>
      </c>
      <c r="S2827" t="s">
        <v>19823</v>
      </c>
      <c r="T2827" t="s">
        <v>611</v>
      </c>
      <c r="U2827" t="s">
        <v>613</v>
      </c>
      <c r="W2827" t="s">
        <v>17</v>
      </c>
      <c r="X2827" t="s">
        <v>612</v>
      </c>
    </row>
    <row r="2828" spans="1:29">
      <c r="A2828" t="s">
        <v>7853</v>
      </c>
      <c r="B2828" t="s">
        <v>19149</v>
      </c>
      <c r="C2828" t="s">
        <v>7854</v>
      </c>
      <c r="F2828" t="s">
        <v>17</v>
      </c>
      <c r="G2828" t="s">
        <v>37</v>
      </c>
      <c r="H2828" t="s">
        <v>7855</v>
      </c>
      <c r="K2828" t="s">
        <v>1184</v>
      </c>
      <c r="L2828" t="s">
        <v>1185</v>
      </c>
      <c r="M2828" t="s">
        <v>16312</v>
      </c>
      <c r="P2828" t="s">
        <v>17</v>
      </c>
      <c r="Q2828" t="s">
        <v>37</v>
      </c>
      <c r="R2828" t="s">
        <v>7854</v>
      </c>
      <c r="S2828" t="s">
        <v>13707</v>
      </c>
    </row>
    <row r="2829" spans="1:29">
      <c r="A2829" t="s">
        <v>10109</v>
      </c>
      <c r="B2829" t="s">
        <v>19150</v>
      </c>
      <c r="C2829" t="s">
        <v>10110</v>
      </c>
      <c r="D2829" t="s">
        <v>10111</v>
      </c>
      <c r="F2829" t="s">
        <v>1619</v>
      </c>
      <c r="G2829" t="s">
        <v>1123</v>
      </c>
      <c r="H2829" t="s">
        <v>10112</v>
      </c>
      <c r="I2829" t="s">
        <v>10113</v>
      </c>
      <c r="K2829" t="s">
        <v>1621</v>
      </c>
      <c r="L2829" t="s">
        <v>1126</v>
      </c>
      <c r="M2829" t="s">
        <v>16313</v>
      </c>
      <c r="N2829" t="s">
        <v>10115</v>
      </c>
      <c r="P2829" t="s">
        <v>1623</v>
      </c>
      <c r="Q2829" t="s">
        <v>1129</v>
      </c>
      <c r="R2829" t="s">
        <v>10110</v>
      </c>
      <c r="S2829" t="s">
        <v>13707</v>
      </c>
      <c r="W2829" s="2"/>
    </row>
    <row r="2830" spans="1:29">
      <c r="A2830" t="s">
        <v>9593</v>
      </c>
      <c r="B2830" t="s">
        <v>19151</v>
      </c>
      <c r="C2830" t="s">
        <v>9594</v>
      </c>
      <c r="F2830" t="s">
        <v>17</v>
      </c>
      <c r="G2830" t="s">
        <v>37</v>
      </c>
      <c r="H2830" t="s">
        <v>9595</v>
      </c>
      <c r="K2830" t="s">
        <v>1184</v>
      </c>
      <c r="L2830" t="s">
        <v>1185</v>
      </c>
      <c r="M2830" t="s">
        <v>16314</v>
      </c>
      <c r="P2830" t="s">
        <v>17</v>
      </c>
      <c r="Q2830" t="s">
        <v>37</v>
      </c>
      <c r="R2830" t="s">
        <v>9594</v>
      </c>
      <c r="S2830" t="s">
        <v>13707</v>
      </c>
    </row>
    <row r="2831" spans="1:29">
      <c r="A2831" t="s">
        <v>11236</v>
      </c>
      <c r="B2831" t="s">
        <v>19152</v>
      </c>
      <c r="C2831" t="s">
        <v>11237</v>
      </c>
      <c r="E2831" t="s">
        <v>1093</v>
      </c>
      <c r="F2831" t="s">
        <v>45</v>
      </c>
      <c r="G2831" t="s">
        <v>25</v>
      </c>
      <c r="H2831" t="s">
        <v>11238</v>
      </c>
      <c r="J2831" t="s">
        <v>1095</v>
      </c>
      <c r="K2831" t="s">
        <v>1066</v>
      </c>
      <c r="L2831" t="s">
        <v>1067</v>
      </c>
      <c r="M2831" t="s">
        <v>16315</v>
      </c>
      <c r="O2831" t="s">
        <v>1097</v>
      </c>
      <c r="P2831" t="s">
        <v>1068</v>
      </c>
      <c r="Q2831" t="s">
        <v>1069</v>
      </c>
      <c r="R2831" t="s">
        <v>11237</v>
      </c>
      <c r="S2831" t="s">
        <v>13707</v>
      </c>
    </row>
    <row r="2832" spans="1:29">
      <c r="B2832" t="s">
        <v>19153</v>
      </c>
      <c r="C2832" t="s">
        <v>12561</v>
      </c>
      <c r="D2832" t="s">
        <v>19550</v>
      </c>
      <c r="F2832" t="s">
        <v>45</v>
      </c>
      <c r="G2832" t="s">
        <v>25</v>
      </c>
      <c r="M2832" t="s">
        <v>16316</v>
      </c>
      <c r="R2832" t="s">
        <v>12561</v>
      </c>
      <c r="S2832" t="s">
        <v>19822</v>
      </c>
      <c r="Y2832" t="s">
        <v>12561</v>
      </c>
      <c r="Z2832" t="s">
        <v>19550</v>
      </c>
      <c r="AB2832" t="s">
        <v>12473</v>
      </c>
      <c r="AC2832" t="s">
        <v>11915</v>
      </c>
    </row>
    <row r="2833" spans="1:29">
      <c r="A2833" t="s">
        <v>5093</v>
      </c>
      <c r="B2833" t="s">
        <v>19154</v>
      </c>
      <c r="C2833" t="s">
        <v>5094</v>
      </c>
      <c r="D2833" t="s">
        <v>4087</v>
      </c>
      <c r="F2833" t="s">
        <v>17</v>
      </c>
      <c r="G2833" t="s">
        <v>37</v>
      </c>
      <c r="H2833" t="s">
        <v>5095</v>
      </c>
      <c r="I2833" t="s">
        <v>4089</v>
      </c>
      <c r="K2833" t="s">
        <v>1184</v>
      </c>
      <c r="L2833" t="s">
        <v>1185</v>
      </c>
      <c r="M2833" t="s">
        <v>16317</v>
      </c>
      <c r="N2833" t="s">
        <v>4091</v>
      </c>
      <c r="P2833" t="s">
        <v>17</v>
      </c>
      <c r="Q2833" t="s">
        <v>37</v>
      </c>
      <c r="R2833" t="s">
        <v>5094</v>
      </c>
      <c r="S2833" t="s">
        <v>13707</v>
      </c>
    </row>
    <row r="2834" spans="1:29">
      <c r="A2834" t="s">
        <v>3799</v>
      </c>
      <c r="B2834" t="s">
        <v>19155</v>
      </c>
      <c r="C2834" t="s">
        <v>3800</v>
      </c>
      <c r="F2834" t="s">
        <v>132</v>
      </c>
      <c r="G2834" t="s">
        <v>1428</v>
      </c>
      <c r="H2834" t="s">
        <v>3801</v>
      </c>
      <c r="K2834" t="s">
        <v>1312</v>
      </c>
      <c r="L2834" t="s">
        <v>1430</v>
      </c>
      <c r="M2834" t="s">
        <v>16318</v>
      </c>
      <c r="P2834" t="s">
        <v>132</v>
      </c>
      <c r="Q2834" t="s">
        <v>1432</v>
      </c>
      <c r="R2834" t="s">
        <v>3800</v>
      </c>
      <c r="S2834" t="s">
        <v>13707</v>
      </c>
    </row>
    <row r="2835" spans="1:29">
      <c r="B2835" t="s">
        <v>19156</v>
      </c>
      <c r="C2835" t="s">
        <v>9</v>
      </c>
      <c r="D2835" t="s">
        <v>19749</v>
      </c>
      <c r="E2835" t="s">
        <v>12286</v>
      </c>
      <c r="F2835" t="s">
        <v>132</v>
      </c>
      <c r="G2835" t="s">
        <v>147</v>
      </c>
      <c r="M2835" t="s">
        <v>16319</v>
      </c>
      <c r="R2835" t="s">
        <v>9</v>
      </c>
      <c r="S2835" t="s">
        <v>19824</v>
      </c>
      <c r="T2835" t="s">
        <v>9</v>
      </c>
      <c r="U2835" t="s">
        <v>19749</v>
      </c>
      <c r="Y2835" t="s">
        <v>9</v>
      </c>
      <c r="AA2835" t="s">
        <v>12286</v>
      </c>
      <c r="AB2835" t="s">
        <v>132</v>
      </c>
      <c r="AC2835" t="s">
        <v>12264</v>
      </c>
    </row>
    <row r="2836" spans="1:29">
      <c r="A2836" t="s">
        <v>8449</v>
      </c>
      <c r="B2836" t="s">
        <v>19157</v>
      </c>
      <c r="C2836" t="s">
        <v>8450</v>
      </c>
      <c r="D2836" t="s">
        <v>8451</v>
      </c>
      <c r="F2836" t="s">
        <v>17</v>
      </c>
      <c r="G2836" t="s">
        <v>37</v>
      </c>
      <c r="H2836" t="s">
        <v>8452</v>
      </c>
      <c r="I2836" t="s">
        <v>8453</v>
      </c>
      <c r="K2836" t="s">
        <v>1184</v>
      </c>
      <c r="L2836" t="s">
        <v>1185</v>
      </c>
      <c r="M2836" t="s">
        <v>16320</v>
      </c>
      <c r="N2836" t="s">
        <v>8455</v>
      </c>
      <c r="P2836" t="s">
        <v>17</v>
      </c>
      <c r="Q2836" t="s">
        <v>37</v>
      </c>
      <c r="R2836" t="s">
        <v>8450</v>
      </c>
      <c r="S2836" t="s">
        <v>13707</v>
      </c>
      <c r="W2836" s="2"/>
    </row>
    <row r="2837" spans="1:29">
      <c r="A2837" t="s">
        <v>6721</v>
      </c>
      <c r="B2837" t="s">
        <v>19158</v>
      </c>
      <c r="C2837" t="s">
        <v>4</v>
      </c>
      <c r="D2837" t="s">
        <v>2086</v>
      </c>
      <c r="F2837" t="s">
        <v>132</v>
      </c>
      <c r="G2837" t="s">
        <v>1428</v>
      </c>
      <c r="H2837" t="s">
        <v>6722</v>
      </c>
      <c r="I2837" t="s">
        <v>4823</v>
      </c>
      <c r="K2837" t="s">
        <v>1312</v>
      </c>
      <c r="L2837" t="s">
        <v>1430</v>
      </c>
      <c r="M2837" t="s">
        <v>16321</v>
      </c>
      <c r="N2837" t="s">
        <v>6723</v>
      </c>
      <c r="P2837" t="s">
        <v>132</v>
      </c>
      <c r="Q2837" t="s">
        <v>1432</v>
      </c>
      <c r="R2837" t="s">
        <v>4</v>
      </c>
      <c r="S2837" t="s">
        <v>19823</v>
      </c>
      <c r="T2837" t="s">
        <v>4</v>
      </c>
      <c r="U2837" t="s">
        <v>19591</v>
      </c>
      <c r="W2837" s="2"/>
    </row>
    <row r="2838" spans="1:29">
      <c r="A2838" t="s">
        <v>4301</v>
      </c>
      <c r="B2838" t="s">
        <v>19159</v>
      </c>
      <c r="C2838" t="s">
        <v>4302</v>
      </c>
      <c r="E2838" t="s">
        <v>1093</v>
      </c>
      <c r="F2838" t="s">
        <v>45</v>
      </c>
      <c r="G2838" t="s">
        <v>25</v>
      </c>
      <c r="H2838" t="s">
        <v>4303</v>
      </c>
      <c r="J2838" t="s">
        <v>1095</v>
      </c>
      <c r="K2838" t="s">
        <v>1066</v>
      </c>
      <c r="L2838" t="s">
        <v>1067</v>
      </c>
      <c r="M2838" t="s">
        <v>16322</v>
      </c>
      <c r="O2838" t="s">
        <v>1097</v>
      </c>
      <c r="P2838" t="s">
        <v>1068</v>
      </c>
      <c r="Q2838" t="s">
        <v>1069</v>
      </c>
      <c r="R2838" t="s">
        <v>4302</v>
      </c>
      <c r="S2838" t="s">
        <v>13707</v>
      </c>
    </row>
    <row r="2839" spans="1:29">
      <c r="A2839" t="s">
        <v>7536</v>
      </c>
      <c r="B2839" t="s">
        <v>19160</v>
      </c>
      <c r="C2839" t="s">
        <v>602</v>
      </c>
      <c r="D2839" t="s">
        <v>2033</v>
      </c>
      <c r="F2839" t="s">
        <v>59</v>
      </c>
      <c r="G2839" t="s">
        <v>1101</v>
      </c>
      <c r="H2839" t="s">
        <v>7537</v>
      </c>
      <c r="I2839" t="s">
        <v>7538</v>
      </c>
      <c r="K2839" t="s">
        <v>1103</v>
      </c>
      <c r="L2839" t="s">
        <v>1104</v>
      </c>
      <c r="M2839" t="s">
        <v>16323</v>
      </c>
      <c r="N2839" t="s">
        <v>2039</v>
      </c>
      <c r="P2839" t="s">
        <v>1106</v>
      </c>
      <c r="Q2839" t="s">
        <v>1107</v>
      </c>
      <c r="R2839" t="s">
        <v>602</v>
      </c>
      <c r="S2839" t="s">
        <v>19823</v>
      </c>
      <c r="T2839" t="s">
        <v>602</v>
      </c>
      <c r="U2839" t="s">
        <v>19796</v>
      </c>
      <c r="X2839" t="s">
        <v>603</v>
      </c>
    </row>
    <row r="2840" spans="1:29">
      <c r="B2840" t="s">
        <v>19161</v>
      </c>
      <c r="C2840" t="s">
        <v>13626</v>
      </c>
      <c r="D2840" t="s">
        <v>19547</v>
      </c>
      <c r="F2840" t="s">
        <v>51</v>
      </c>
      <c r="G2840" t="s">
        <v>13731</v>
      </c>
      <c r="M2840" t="s">
        <v>16324</v>
      </c>
      <c r="R2840" t="s">
        <v>13626</v>
      </c>
      <c r="S2840" t="s">
        <v>19822</v>
      </c>
      <c r="Y2840" t="s">
        <v>13626</v>
      </c>
      <c r="Z2840" t="s">
        <v>19547</v>
      </c>
      <c r="AB2840" t="s">
        <v>13558</v>
      </c>
      <c r="AC2840" t="s">
        <v>13649</v>
      </c>
    </row>
    <row r="2841" spans="1:29">
      <c r="A2841" t="s">
        <v>10381</v>
      </c>
      <c r="B2841" t="s">
        <v>10382</v>
      </c>
      <c r="C2841" t="s">
        <v>10383</v>
      </c>
      <c r="F2841" t="s">
        <v>59</v>
      </c>
      <c r="G2841" t="s">
        <v>1101</v>
      </c>
      <c r="H2841" t="s">
        <v>10384</v>
      </c>
      <c r="K2841" t="s">
        <v>1103</v>
      </c>
      <c r="L2841" t="s">
        <v>1104</v>
      </c>
      <c r="M2841" t="s">
        <v>16325</v>
      </c>
      <c r="P2841" t="s">
        <v>1106</v>
      </c>
      <c r="Q2841" t="s">
        <v>1107</v>
      </c>
      <c r="R2841" t="s">
        <v>10383</v>
      </c>
      <c r="S2841" t="s">
        <v>13707</v>
      </c>
    </row>
    <row r="2842" spans="1:29">
      <c r="A2842" t="s">
        <v>8456</v>
      </c>
      <c r="B2842" t="s">
        <v>19162</v>
      </c>
      <c r="C2842" t="s">
        <v>607</v>
      </c>
      <c r="D2842" t="s">
        <v>3548</v>
      </c>
      <c r="F2842" t="s">
        <v>2732</v>
      </c>
      <c r="G2842" t="s">
        <v>2014</v>
      </c>
      <c r="H2842" t="s">
        <v>8457</v>
      </c>
      <c r="I2842" t="s">
        <v>3550</v>
      </c>
      <c r="K2842" t="s">
        <v>2735</v>
      </c>
      <c r="L2842" t="s">
        <v>2017</v>
      </c>
      <c r="M2842" t="s">
        <v>16326</v>
      </c>
      <c r="N2842" t="s">
        <v>3552</v>
      </c>
      <c r="P2842" t="s">
        <v>2738</v>
      </c>
      <c r="Q2842" t="s">
        <v>2020</v>
      </c>
      <c r="R2842" t="s">
        <v>607</v>
      </c>
      <c r="S2842" t="s">
        <v>19823</v>
      </c>
      <c r="T2842" t="s">
        <v>607</v>
      </c>
      <c r="U2842" t="s">
        <v>19558</v>
      </c>
    </row>
    <row r="2843" spans="1:29">
      <c r="A2843" t="s">
        <v>10045</v>
      </c>
      <c r="B2843" t="s">
        <v>19164</v>
      </c>
      <c r="C2843" t="s">
        <v>605</v>
      </c>
      <c r="D2843" t="s">
        <v>19622</v>
      </c>
      <c r="F2843" t="s">
        <v>1072</v>
      </c>
      <c r="G2843" t="s">
        <v>2404</v>
      </c>
      <c r="H2843" t="s">
        <v>10046</v>
      </c>
      <c r="K2843" t="s">
        <v>1073</v>
      </c>
      <c r="L2843" t="s">
        <v>2406</v>
      </c>
      <c r="M2843" t="s">
        <v>16328</v>
      </c>
      <c r="P2843" t="s">
        <v>1072</v>
      </c>
      <c r="Q2843" t="s">
        <v>2408</v>
      </c>
      <c r="R2843" t="s">
        <v>605</v>
      </c>
      <c r="S2843" t="s">
        <v>19823</v>
      </c>
      <c r="T2843" t="s">
        <v>605</v>
      </c>
      <c r="U2843" t="s">
        <v>19622</v>
      </c>
      <c r="X2843" t="s">
        <v>87</v>
      </c>
    </row>
    <row r="2844" spans="1:29">
      <c r="A2844" t="s">
        <v>5589</v>
      </c>
      <c r="B2844" t="s">
        <v>19163</v>
      </c>
      <c r="C2844" t="s">
        <v>5590</v>
      </c>
      <c r="D2844" t="s">
        <v>2731</v>
      </c>
      <c r="F2844" t="s">
        <v>2732</v>
      </c>
      <c r="G2844" t="s">
        <v>2733</v>
      </c>
      <c r="H2844" t="s">
        <v>5591</v>
      </c>
      <c r="I2844" t="s">
        <v>2734</v>
      </c>
      <c r="K2844" t="s">
        <v>2735</v>
      </c>
      <c r="L2844" t="s">
        <v>2736</v>
      </c>
      <c r="M2844" t="s">
        <v>16327</v>
      </c>
      <c r="N2844" t="s">
        <v>2737</v>
      </c>
      <c r="P2844" t="s">
        <v>2738</v>
      </c>
      <c r="Q2844" t="s">
        <v>2739</v>
      </c>
      <c r="R2844" t="s">
        <v>5590</v>
      </c>
      <c r="S2844" t="s">
        <v>13707</v>
      </c>
      <c r="W2844" s="2"/>
    </row>
    <row r="2845" spans="1:29">
      <c r="B2845" t="s">
        <v>19165</v>
      </c>
      <c r="C2845" t="s">
        <v>13523</v>
      </c>
      <c r="D2845" t="s">
        <v>19551</v>
      </c>
      <c r="F2845" t="s">
        <v>24</v>
      </c>
      <c r="G2845" t="s">
        <v>13732</v>
      </c>
      <c r="M2845" t="s">
        <v>16329</v>
      </c>
      <c r="R2845" t="s">
        <v>13523</v>
      </c>
      <c r="S2845" t="s">
        <v>19822</v>
      </c>
      <c r="W2845" s="2"/>
      <c r="Y2845" t="s">
        <v>13523</v>
      </c>
      <c r="Z2845" t="s">
        <v>19551</v>
      </c>
      <c r="AB2845" t="s">
        <v>13356</v>
      </c>
      <c r="AC2845" t="s">
        <v>13651</v>
      </c>
    </row>
    <row r="2846" spans="1:29">
      <c r="A2846" t="s">
        <v>2402</v>
      </c>
      <c r="B2846" t="s">
        <v>19166</v>
      </c>
      <c r="C2846" t="s">
        <v>2403</v>
      </c>
      <c r="F2846" t="s">
        <v>1072</v>
      </c>
      <c r="G2846" t="s">
        <v>2404</v>
      </c>
      <c r="H2846" t="s">
        <v>2405</v>
      </c>
      <c r="K2846" t="s">
        <v>1073</v>
      </c>
      <c r="L2846" t="s">
        <v>2406</v>
      </c>
      <c r="M2846" t="s">
        <v>16330</v>
      </c>
      <c r="P2846" t="s">
        <v>1072</v>
      </c>
      <c r="Q2846" t="s">
        <v>2408</v>
      </c>
      <c r="R2846" t="s">
        <v>2403</v>
      </c>
      <c r="S2846" t="s">
        <v>13707</v>
      </c>
    </row>
    <row r="2847" spans="1:29">
      <c r="A2847" t="s">
        <v>6035</v>
      </c>
      <c r="B2847" t="s">
        <v>19167</v>
      </c>
      <c r="C2847" t="s">
        <v>6036</v>
      </c>
      <c r="D2847" t="s">
        <v>1115</v>
      </c>
      <c r="F2847" t="s">
        <v>45</v>
      </c>
      <c r="G2847" t="s">
        <v>25</v>
      </c>
      <c r="H2847" t="s">
        <v>6037</v>
      </c>
      <c r="I2847" t="s">
        <v>2692</v>
      </c>
      <c r="K2847" t="s">
        <v>1066</v>
      </c>
      <c r="L2847" t="s">
        <v>1067</v>
      </c>
      <c r="M2847" t="s">
        <v>16331</v>
      </c>
      <c r="N2847" t="s">
        <v>1118</v>
      </c>
      <c r="P2847" t="s">
        <v>1068</v>
      </c>
      <c r="Q2847" t="s">
        <v>1069</v>
      </c>
      <c r="R2847" t="s">
        <v>6036</v>
      </c>
      <c r="S2847" t="s">
        <v>13707</v>
      </c>
      <c r="W2847" s="2"/>
    </row>
    <row r="2848" spans="1:29">
      <c r="A2848" t="s">
        <v>10844</v>
      </c>
      <c r="B2848" t="s">
        <v>19167</v>
      </c>
      <c r="C2848" t="s">
        <v>6036</v>
      </c>
      <c r="D2848" t="s">
        <v>6766</v>
      </c>
      <c r="F2848" t="s">
        <v>17</v>
      </c>
      <c r="G2848" t="s">
        <v>37</v>
      </c>
      <c r="H2848" t="s">
        <v>6037</v>
      </c>
      <c r="I2848" t="s">
        <v>6768</v>
      </c>
      <c r="K2848" t="s">
        <v>1184</v>
      </c>
      <c r="L2848" t="s">
        <v>1185</v>
      </c>
      <c r="M2848" t="s">
        <v>16331</v>
      </c>
      <c r="N2848" t="s">
        <v>6770</v>
      </c>
      <c r="P2848" t="s">
        <v>17</v>
      </c>
      <c r="Q2848" t="s">
        <v>37</v>
      </c>
      <c r="R2848" t="s">
        <v>6036</v>
      </c>
      <c r="S2848" t="s">
        <v>13707</v>
      </c>
      <c r="W2848" s="2"/>
    </row>
    <row r="2849" spans="1:29">
      <c r="A2849" t="s">
        <v>4889</v>
      </c>
      <c r="B2849" t="s">
        <v>19168</v>
      </c>
      <c r="C2849" t="s">
        <v>598</v>
      </c>
      <c r="D2849" t="s">
        <v>599</v>
      </c>
      <c r="F2849" t="s">
        <v>24</v>
      </c>
      <c r="G2849" t="s">
        <v>1133</v>
      </c>
      <c r="H2849" t="s">
        <v>4890</v>
      </c>
      <c r="I2849" t="s">
        <v>4891</v>
      </c>
      <c r="K2849" t="s">
        <v>24</v>
      </c>
      <c r="L2849" t="s">
        <v>1137</v>
      </c>
      <c r="M2849" t="s">
        <v>16332</v>
      </c>
      <c r="N2849" t="s">
        <v>4892</v>
      </c>
      <c r="P2849" t="s">
        <v>24</v>
      </c>
      <c r="Q2849" t="s">
        <v>1141</v>
      </c>
      <c r="R2849" t="s">
        <v>598</v>
      </c>
      <c r="S2849" t="s">
        <v>19823</v>
      </c>
      <c r="T2849" t="s">
        <v>598</v>
      </c>
      <c r="U2849" t="s">
        <v>599</v>
      </c>
      <c r="X2849" t="s">
        <v>7</v>
      </c>
    </row>
    <row r="2850" spans="1:29">
      <c r="B2850" t="s">
        <v>19169</v>
      </c>
      <c r="C2850" t="s">
        <v>13525</v>
      </c>
      <c r="D2850" t="s">
        <v>19551</v>
      </c>
      <c r="F2850" t="s">
        <v>24</v>
      </c>
      <c r="G2850" t="s">
        <v>13732</v>
      </c>
      <c r="M2850" t="s">
        <v>16333</v>
      </c>
      <c r="R2850" t="s">
        <v>13525</v>
      </c>
      <c r="S2850" t="s">
        <v>19822</v>
      </c>
      <c r="Y2850" t="s">
        <v>13525</v>
      </c>
      <c r="Z2850" t="s">
        <v>19551</v>
      </c>
      <c r="AB2850" t="s">
        <v>13356</v>
      </c>
      <c r="AC2850" t="s">
        <v>13651</v>
      </c>
    </row>
    <row r="2851" spans="1:29">
      <c r="A2851" t="s">
        <v>8058</v>
      </c>
      <c r="B2851" t="s">
        <v>19170</v>
      </c>
      <c r="C2851" t="s">
        <v>8059</v>
      </c>
      <c r="E2851" t="s">
        <v>1093</v>
      </c>
      <c r="F2851" t="s">
        <v>45</v>
      </c>
      <c r="G2851" t="s">
        <v>25</v>
      </c>
      <c r="H2851" t="s">
        <v>8060</v>
      </c>
      <c r="J2851" t="s">
        <v>1095</v>
      </c>
      <c r="K2851" t="s">
        <v>1066</v>
      </c>
      <c r="L2851" t="s">
        <v>1067</v>
      </c>
      <c r="M2851" t="s">
        <v>16334</v>
      </c>
      <c r="O2851" t="s">
        <v>1097</v>
      </c>
      <c r="P2851" t="s">
        <v>1068</v>
      </c>
      <c r="Q2851" t="s">
        <v>1069</v>
      </c>
      <c r="R2851" t="s">
        <v>8059</v>
      </c>
      <c r="S2851" t="s">
        <v>13707</v>
      </c>
    </row>
    <row r="2852" spans="1:29">
      <c r="B2852" t="s">
        <v>19171</v>
      </c>
      <c r="C2852" t="s">
        <v>596</v>
      </c>
      <c r="D2852" t="s">
        <v>597</v>
      </c>
      <c r="F2852" t="s">
        <v>17</v>
      </c>
      <c r="G2852" t="s">
        <v>13743</v>
      </c>
      <c r="M2852" t="s">
        <v>16335</v>
      </c>
      <c r="R2852" t="s">
        <v>596</v>
      </c>
      <c r="S2852" t="s">
        <v>19823</v>
      </c>
      <c r="T2852" t="s">
        <v>596</v>
      </c>
      <c r="U2852" t="s">
        <v>597</v>
      </c>
      <c r="W2852" s="2" t="s">
        <v>17</v>
      </c>
      <c r="X2852" t="s">
        <v>171</v>
      </c>
    </row>
    <row r="2853" spans="1:29">
      <c r="A2853" t="s">
        <v>8710</v>
      </c>
      <c r="B2853" t="s">
        <v>19172</v>
      </c>
      <c r="C2853" t="s">
        <v>600</v>
      </c>
      <c r="D2853" t="s">
        <v>8711</v>
      </c>
      <c r="F2853" t="s">
        <v>59</v>
      </c>
      <c r="G2853" t="s">
        <v>1133</v>
      </c>
      <c r="H2853" t="s">
        <v>8712</v>
      </c>
      <c r="I2853" t="s">
        <v>8713</v>
      </c>
      <c r="K2853" t="s">
        <v>1103</v>
      </c>
      <c r="L2853" t="s">
        <v>1137</v>
      </c>
      <c r="M2853" t="s">
        <v>16336</v>
      </c>
      <c r="N2853" t="s">
        <v>8714</v>
      </c>
      <c r="P2853" t="s">
        <v>1106</v>
      </c>
      <c r="Q2853" t="s">
        <v>1141</v>
      </c>
      <c r="R2853" t="s">
        <v>600</v>
      </c>
      <c r="S2853" t="s">
        <v>19823</v>
      </c>
      <c r="T2853" t="s">
        <v>600</v>
      </c>
      <c r="U2853" t="s">
        <v>19797</v>
      </c>
      <c r="X2853" t="s">
        <v>7</v>
      </c>
    </row>
    <row r="2854" spans="1:29">
      <c r="A2854" t="s">
        <v>1114</v>
      </c>
      <c r="B2854" t="s">
        <v>19173</v>
      </c>
      <c r="C2854" t="s">
        <v>595</v>
      </c>
      <c r="D2854" t="s">
        <v>1115</v>
      </c>
      <c r="E2854" t="s">
        <v>1093</v>
      </c>
      <c r="F2854" t="s">
        <v>45</v>
      </c>
      <c r="G2854" t="s">
        <v>25</v>
      </c>
      <c r="H2854" t="s">
        <v>595</v>
      </c>
      <c r="I2854" t="s">
        <v>1116</v>
      </c>
      <c r="J2854" t="s">
        <v>1095</v>
      </c>
      <c r="K2854" t="s">
        <v>1066</v>
      </c>
      <c r="L2854" t="s">
        <v>1067</v>
      </c>
      <c r="M2854" t="s">
        <v>16337</v>
      </c>
      <c r="N2854" t="s">
        <v>1118</v>
      </c>
      <c r="O2854" t="s">
        <v>1097</v>
      </c>
      <c r="P2854" t="s">
        <v>1068</v>
      </c>
      <c r="Q2854" t="s">
        <v>1069</v>
      </c>
      <c r="R2854" t="s">
        <v>595</v>
      </c>
      <c r="S2854" t="s">
        <v>19823</v>
      </c>
      <c r="T2854" t="s">
        <v>595</v>
      </c>
      <c r="U2854" t="s">
        <v>19602</v>
      </c>
      <c r="W2854" s="2" t="s">
        <v>45</v>
      </c>
      <c r="X2854" t="s">
        <v>25</v>
      </c>
    </row>
    <row r="2855" spans="1:29">
      <c r="A2855" t="s">
        <v>7092</v>
      </c>
      <c r="B2855" t="s">
        <v>7093</v>
      </c>
      <c r="C2855" t="s">
        <v>594</v>
      </c>
      <c r="D2855" t="s">
        <v>2006</v>
      </c>
      <c r="F2855" t="s">
        <v>140</v>
      </c>
      <c r="G2855" t="s">
        <v>1353</v>
      </c>
      <c r="H2855" t="s">
        <v>7094</v>
      </c>
      <c r="I2855" t="s">
        <v>3665</v>
      </c>
      <c r="K2855" t="s">
        <v>1355</v>
      </c>
      <c r="L2855" t="s">
        <v>1356</v>
      </c>
      <c r="M2855" t="s">
        <v>16338</v>
      </c>
      <c r="N2855" t="s">
        <v>2010</v>
      </c>
      <c r="P2855" t="s">
        <v>1358</v>
      </c>
      <c r="Q2855" t="s">
        <v>1359</v>
      </c>
      <c r="R2855" t="s">
        <v>594</v>
      </c>
      <c r="S2855" t="s">
        <v>19824</v>
      </c>
      <c r="T2855" t="s">
        <v>594</v>
      </c>
      <c r="U2855" t="s">
        <v>19701</v>
      </c>
      <c r="W2855" s="2" t="s">
        <v>140</v>
      </c>
      <c r="X2855" t="s">
        <v>141</v>
      </c>
      <c r="Y2855" t="s">
        <v>594</v>
      </c>
      <c r="Z2855" t="s">
        <v>19529</v>
      </c>
      <c r="AB2855" t="s">
        <v>13115</v>
      </c>
      <c r="AC2855" t="s">
        <v>13650</v>
      </c>
    </row>
    <row r="2856" spans="1:29">
      <c r="B2856" t="s">
        <v>19174</v>
      </c>
      <c r="C2856" t="s">
        <v>13163</v>
      </c>
      <c r="D2856" t="s">
        <v>19529</v>
      </c>
      <c r="F2856" t="s">
        <v>140</v>
      </c>
      <c r="G2856" t="s">
        <v>13688</v>
      </c>
      <c r="M2856" t="s">
        <v>16339</v>
      </c>
      <c r="R2856" t="s">
        <v>13163</v>
      </c>
      <c r="S2856" t="s">
        <v>19822</v>
      </c>
      <c r="Y2856" t="s">
        <v>13163</v>
      </c>
      <c r="Z2856" t="s">
        <v>19529</v>
      </c>
      <c r="AB2856" t="s">
        <v>13115</v>
      </c>
      <c r="AC2856" t="s">
        <v>13650</v>
      </c>
    </row>
    <row r="2857" spans="1:29">
      <c r="B2857" t="s">
        <v>19175</v>
      </c>
      <c r="C2857" t="s">
        <v>12563</v>
      </c>
      <c r="D2857" t="s">
        <v>19550</v>
      </c>
      <c r="F2857" t="s">
        <v>45</v>
      </c>
      <c r="G2857" t="s">
        <v>25</v>
      </c>
      <c r="M2857" t="s">
        <v>16340</v>
      </c>
      <c r="R2857" t="s">
        <v>12563</v>
      </c>
      <c r="S2857" t="s">
        <v>19822</v>
      </c>
      <c r="Y2857" t="s">
        <v>12563</v>
      </c>
      <c r="Z2857" t="s">
        <v>19550</v>
      </c>
      <c r="AB2857" t="s">
        <v>12473</v>
      </c>
      <c r="AC2857" t="s">
        <v>11915</v>
      </c>
    </row>
    <row r="2858" spans="1:29">
      <c r="A2858" t="s">
        <v>4177</v>
      </c>
      <c r="B2858" t="s">
        <v>19176</v>
      </c>
      <c r="C2858" t="s">
        <v>4178</v>
      </c>
      <c r="E2858" t="s">
        <v>1093</v>
      </c>
      <c r="F2858" t="s">
        <v>45</v>
      </c>
      <c r="G2858" t="s">
        <v>25</v>
      </c>
      <c r="H2858" t="s">
        <v>4179</v>
      </c>
      <c r="J2858" t="s">
        <v>1095</v>
      </c>
      <c r="K2858" t="s">
        <v>1066</v>
      </c>
      <c r="L2858" t="s">
        <v>1067</v>
      </c>
      <c r="M2858" t="s">
        <v>16341</v>
      </c>
      <c r="O2858" t="s">
        <v>1097</v>
      </c>
      <c r="P2858" t="s">
        <v>1068</v>
      </c>
      <c r="Q2858" t="s">
        <v>1069</v>
      </c>
      <c r="R2858" t="s">
        <v>4178</v>
      </c>
      <c r="S2858" t="s">
        <v>13707</v>
      </c>
    </row>
    <row r="2859" spans="1:29">
      <c r="A2859" t="s">
        <v>7473</v>
      </c>
      <c r="B2859" t="s">
        <v>19177</v>
      </c>
      <c r="C2859" t="s">
        <v>7474</v>
      </c>
      <c r="D2859" t="s">
        <v>2731</v>
      </c>
      <c r="F2859" t="s">
        <v>2732</v>
      </c>
      <c r="G2859" t="s">
        <v>2733</v>
      </c>
      <c r="H2859" t="s">
        <v>7475</v>
      </c>
      <c r="I2859" t="s">
        <v>2734</v>
      </c>
      <c r="K2859" t="s">
        <v>2735</v>
      </c>
      <c r="L2859" t="s">
        <v>2736</v>
      </c>
      <c r="M2859" t="s">
        <v>16342</v>
      </c>
      <c r="N2859" t="s">
        <v>2737</v>
      </c>
      <c r="P2859" t="s">
        <v>2738</v>
      </c>
      <c r="Q2859" t="s">
        <v>2739</v>
      </c>
      <c r="R2859" t="s">
        <v>7474</v>
      </c>
      <c r="S2859" t="s">
        <v>13707</v>
      </c>
    </row>
    <row r="2860" spans="1:29">
      <c r="A2860" t="s">
        <v>11771</v>
      </c>
      <c r="B2860" t="s">
        <v>11772</v>
      </c>
      <c r="C2860" t="s">
        <v>591</v>
      </c>
      <c r="D2860" t="s">
        <v>19631</v>
      </c>
      <c r="F2860" t="s">
        <v>24</v>
      </c>
      <c r="G2860" t="s">
        <v>1123</v>
      </c>
      <c r="H2860" t="s">
        <v>11773</v>
      </c>
      <c r="K2860" t="s">
        <v>24</v>
      </c>
      <c r="L2860" t="s">
        <v>1126</v>
      </c>
      <c r="M2860" t="s">
        <v>11774</v>
      </c>
      <c r="P2860" t="s">
        <v>24</v>
      </c>
      <c r="Q2860" t="s">
        <v>1129</v>
      </c>
      <c r="R2860" t="s">
        <v>591</v>
      </c>
      <c r="S2860" t="s">
        <v>19823</v>
      </c>
      <c r="T2860" t="s">
        <v>591</v>
      </c>
      <c r="U2860" t="s">
        <v>19631</v>
      </c>
      <c r="W2860" t="s">
        <v>24</v>
      </c>
      <c r="X2860" t="s">
        <v>123</v>
      </c>
    </row>
    <row r="2861" spans="1:29">
      <c r="A2861" t="s">
        <v>9358</v>
      </c>
      <c r="B2861" t="s">
        <v>19178</v>
      </c>
      <c r="C2861" t="s">
        <v>9359</v>
      </c>
      <c r="D2861" t="s">
        <v>3113</v>
      </c>
      <c r="F2861" t="s">
        <v>24</v>
      </c>
      <c r="G2861" t="s">
        <v>1123</v>
      </c>
      <c r="H2861" t="s">
        <v>9360</v>
      </c>
      <c r="I2861" t="s">
        <v>3115</v>
      </c>
      <c r="K2861" t="s">
        <v>24</v>
      </c>
      <c r="L2861" t="s">
        <v>1126</v>
      </c>
      <c r="M2861" t="s">
        <v>11774</v>
      </c>
      <c r="N2861" t="s">
        <v>4029</v>
      </c>
      <c r="P2861" t="s">
        <v>24</v>
      </c>
      <c r="Q2861" t="s">
        <v>1129</v>
      </c>
      <c r="R2861" t="s">
        <v>9359</v>
      </c>
      <c r="S2861" t="s">
        <v>19822</v>
      </c>
      <c r="Y2861" t="s">
        <v>9359</v>
      </c>
      <c r="Z2861" t="s">
        <v>19551</v>
      </c>
      <c r="AB2861" t="s">
        <v>13356</v>
      </c>
      <c r="AC2861" t="s">
        <v>13651</v>
      </c>
    </row>
    <row r="2862" spans="1:29">
      <c r="A2862" t="s">
        <v>8074</v>
      </c>
      <c r="B2862" t="s">
        <v>19179</v>
      </c>
      <c r="C2862" t="s">
        <v>8075</v>
      </c>
      <c r="D2862" t="s">
        <v>3113</v>
      </c>
      <c r="F2862" t="s">
        <v>24</v>
      </c>
      <c r="G2862" t="s">
        <v>1123</v>
      </c>
      <c r="H2862" t="s">
        <v>8076</v>
      </c>
      <c r="I2862" t="s">
        <v>8077</v>
      </c>
      <c r="K2862" t="s">
        <v>24</v>
      </c>
      <c r="L2862" t="s">
        <v>1126</v>
      </c>
      <c r="M2862" t="s">
        <v>16343</v>
      </c>
      <c r="N2862" t="s">
        <v>4029</v>
      </c>
      <c r="P2862" t="s">
        <v>24</v>
      </c>
      <c r="Q2862" t="s">
        <v>1129</v>
      </c>
      <c r="R2862" t="s">
        <v>8075</v>
      </c>
      <c r="S2862" t="s">
        <v>19822</v>
      </c>
      <c r="Y2862" t="s">
        <v>8075</v>
      </c>
      <c r="Z2862" t="s">
        <v>19551</v>
      </c>
      <c r="AB2862" t="s">
        <v>13356</v>
      </c>
      <c r="AC2862" t="s">
        <v>13651</v>
      </c>
    </row>
    <row r="2863" spans="1:29">
      <c r="B2863" t="s">
        <v>19180</v>
      </c>
      <c r="C2863" t="s">
        <v>13529</v>
      </c>
      <c r="D2863" t="s">
        <v>19551</v>
      </c>
      <c r="F2863" t="s">
        <v>24</v>
      </c>
      <c r="G2863" t="s">
        <v>13732</v>
      </c>
      <c r="M2863" t="s">
        <v>16344</v>
      </c>
      <c r="R2863" t="s">
        <v>13529</v>
      </c>
      <c r="S2863" t="s">
        <v>19822</v>
      </c>
      <c r="Y2863" t="s">
        <v>13529</v>
      </c>
      <c r="Z2863" t="s">
        <v>19551</v>
      </c>
      <c r="AB2863" t="s">
        <v>13356</v>
      </c>
      <c r="AC2863" t="s">
        <v>13651</v>
      </c>
    </row>
    <row r="2864" spans="1:29">
      <c r="A2864" t="s">
        <v>3313</v>
      </c>
      <c r="B2864" t="s">
        <v>19181</v>
      </c>
      <c r="C2864" t="s">
        <v>3314</v>
      </c>
      <c r="F2864" t="s">
        <v>24</v>
      </c>
      <c r="G2864" t="s">
        <v>1123</v>
      </c>
      <c r="H2864" t="s">
        <v>3315</v>
      </c>
      <c r="K2864" t="s">
        <v>24</v>
      </c>
      <c r="L2864" t="s">
        <v>1126</v>
      </c>
      <c r="M2864" t="s">
        <v>16345</v>
      </c>
      <c r="P2864" t="s">
        <v>24</v>
      </c>
      <c r="Q2864" t="s">
        <v>1129</v>
      </c>
      <c r="R2864" t="s">
        <v>3314</v>
      </c>
      <c r="S2864" t="s">
        <v>13707</v>
      </c>
    </row>
    <row r="2865" spans="1:29">
      <c r="A2865" t="s">
        <v>6506</v>
      </c>
      <c r="B2865" t="s">
        <v>19182</v>
      </c>
      <c r="C2865" t="s">
        <v>6507</v>
      </c>
      <c r="D2865" t="s">
        <v>6508</v>
      </c>
      <c r="F2865" t="s">
        <v>1072</v>
      </c>
      <c r="G2865" t="s">
        <v>2839</v>
      </c>
      <c r="H2865" t="s">
        <v>6509</v>
      </c>
      <c r="I2865" t="s">
        <v>6510</v>
      </c>
      <c r="K2865" t="s">
        <v>1073</v>
      </c>
      <c r="L2865" t="s">
        <v>2842</v>
      </c>
      <c r="M2865" t="s">
        <v>16346</v>
      </c>
      <c r="N2865" t="s">
        <v>6512</v>
      </c>
      <c r="P2865" t="s">
        <v>1072</v>
      </c>
      <c r="Q2865" t="s">
        <v>2845</v>
      </c>
      <c r="R2865" t="s">
        <v>6507</v>
      </c>
      <c r="S2865" t="s">
        <v>13707</v>
      </c>
    </row>
    <row r="2866" spans="1:29">
      <c r="A2866" t="s">
        <v>11221</v>
      </c>
      <c r="B2866" t="s">
        <v>19183</v>
      </c>
      <c r="C2866" t="s">
        <v>593</v>
      </c>
      <c r="D2866" t="s">
        <v>2553</v>
      </c>
      <c r="F2866" t="s">
        <v>20</v>
      </c>
      <c r="G2866" t="s">
        <v>1133</v>
      </c>
      <c r="H2866" t="s">
        <v>11222</v>
      </c>
      <c r="I2866" t="s">
        <v>2555</v>
      </c>
      <c r="K2866" t="s">
        <v>1136</v>
      </c>
      <c r="L2866" t="s">
        <v>1137</v>
      </c>
      <c r="M2866" t="s">
        <v>16347</v>
      </c>
      <c r="N2866" t="s">
        <v>2557</v>
      </c>
      <c r="P2866" t="s">
        <v>1140</v>
      </c>
      <c r="Q2866" t="s">
        <v>1141</v>
      </c>
      <c r="R2866" t="s">
        <v>593</v>
      </c>
      <c r="S2866" t="s">
        <v>19823</v>
      </c>
      <c r="T2866" t="s">
        <v>593</v>
      </c>
      <c r="U2866" t="s">
        <v>19535</v>
      </c>
      <c r="W2866" t="s">
        <v>20</v>
      </c>
      <c r="X2866" t="s">
        <v>21</v>
      </c>
    </row>
    <row r="2867" spans="1:29">
      <c r="A2867" t="s">
        <v>11292</v>
      </c>
      <c r="B2867" t="s">
        <v>19184</v>
      </c>
      <c r="C2867" t="s">
        <v>11293</v>
      </c>
      <c r="F2867" t="s">
        <v>17</v>
      </c>
      <c r="G2867" t="s">
        <v>37</v>
      </c>
      <c r="H2867" t="s">
        <v>11294</v>
      </c>
      <c r="K2867" t="s">
        <v>1184</v>
      </c>
      <c r="L2867" t="s">
        <v>1185</v>
      </c>
      <c r="M2867" t="s">
        <v>16348</v>
      </c>
      <c r="P2867" t="s">
        <v>17</v>
      </c>
      <c r="Q2867" t="s">
        <v>37</v>
      </c>
      <c r="R2867" t="s">
        <v>11293</v>
      </c>
      <c r="S2867" t="s">
        <v>13707</v>
      </c>
    </row>
    <row r="2868" spans="1:29">
      <c r="A2868" t="s">
        <v>8796</v>
      </c>
      <c r="B2868" t="s">
        <v>19185</v>
      </c>
      <c r="C2868" t="s">
        <v>8797</v>
      </c>
      <c r="F2868" t="s">
        <v>59</v>
      </c>
      <c r="G2868" t="s">
        <v>1101</v>
      </c>
      <c r="H2868" t="s">
        <v>8798</v>
      </c>
      <c r="K2868" t="s">
        <v>1103</v>
      </c>
      <c r="L2868" t="s">
        <v>1104</v>
      </c>
      <c r="M2868" t="s">
        <v>16349</v>
      </c>
      <c r="P2868" t="s">
        <v>1106</v>
      </c>
      <c r="Q2868" t="s">
        <v>1107</v>
      </c>
      <c r="R2868" t="s">
        <v>8797</v>
      </c>
      <c r="S2868" t="s">
        <v>13707</v>
      </c>
    </row>
    <row r="2869" spans="1:29">
      <c r="A2869" t="s">
        <v>11153</v>
      </c>
      <c r="B2869" t="s">
        <v>11154</v>
      </c>
      <c r="C2869" t="s">
        <v>11155</v>
      </c>
      <c r="F2869" t="s">
        <v>20</v>
      </c>
      <c r="G2869" t="s">
        <v>1133</v>
      </c>
      <c r="H2869" t="s">
        <v>11156</v>
      </c>
      <c r="K2869" t="s">
        <v>1136</v>
      </c>
      <c r="L2869" t="s">
        <v>1137</v>
      </c>
      <c r="M2869" t="s">
        <v>16350</v>
      </c>
      <c r="P2869" t="s">
        <v>1140</v>
      </c>
      <c r="Q2869" t="s">
        <v>1141</v>
      </c>
      <c r="R2869" t="s">
        <v>11155</v>
      </c>
      <c r="S2869" t="s">
        <v>13707</v>
      </c>
    </row>
    <row r="2870" spans="1:29">
      <c r="A2870" t="s">
        <v>5479</v>
      </c>
      <c r="B2870" t="s">
        <v>19186</v>
      </c>
      <c r="C2870" t="s">
        <v>5480</v>
      </c>
      <c r="E2870" t="s">
        <v>1093</v>
      </c>
      <c r="F2870" t="s">
        <v>45</v>
      </c>
      <c r="G2870" t="s">
        <v>25</v>
      </c>
      <c r="H2870" t="s">
        <v>5481</v>
      </c>
      <c r="J2870" t="s">
        <v>1095</v>
      </c>
      <c r="K2870" t="s">
        <v>1066</v>
      </c>
      <c r="L2870" t="s">
        <v>1067</v>
      </c>
      <c r="M2870" t="s">
        <v>16351</v>
      </c>
      <c r="O2870" t="s">
        <v>1097</v>
      </c>
      <c r="P2870" t="s">
        <v>1068</v>
      </c>
      <c r="Q2870" t="s">
        <v>1069</v>
      </c>
      <c r="R2870" t="s">
        <v>5480</v>
      </c>
      <c r="S2870" t="s">
        <v>13707</v>
      </c>
    </row>
    <row r="2871" spans="1:29">
      <c r="A2871" t="s">
        <v>1725</v>
      </c>
      <c r="B2871" t="s">
        <v>19187</v>
      </c>
      <c r="C2871" t="s">
        <v>1726</v>
      </c>
      <c r="F2871" t="s">
        <v>140</v>
      </c>
      <c r="G2871" t="s">
        <v>1353</v>
      </c>
      <c r="H2871" t="s">
        <v>1727</v>
      </c>
      <c r="K2871" t="s">
        <v>1355</v>
      </c>
      <c r="L2871" t="s">
        <v>1356</v>
      </c>
      <c r="M2871" t="s">
        <v>16352</v>
      </c>
      <c r="P2871" t="s">
        <v>1358</v>
      </c>
      <c r="Q2871" t="s">
        <v>1359</v>
      </c>
      <c r="R2871" t="s">
        <v>1726</v>
      </c>
      <c r="S2871" t="s">
        <v>13707</v>
      </c>
    </row>
    <row r="2872" spans="1:29">
      <c r="A2872" t="s">
        <v>8351</v>
      </c>
      <c r="B2872" t="s">
        <v>19188</v>
      </c>
      <c r="C2872" t="s">
        <v>8352</v>
      </c>
      <c r="D2872" t="s">
        <v>1132</v>
      </c>
      <c r="F2872" t="s">
        <v>20</v>
      </c>
      <c r="G2872" t="s">
        <v>1133</v>
      </c>
      <c r="H2872" t="s">
        <v>8353</v>
      </c>
      <c r="I2872" t="s">
        <v>1554</v>
      </c>
      <c r="K2872" t="s">
        <v>1136</v>
      </c>
      <c r="L2872" t="s">
        <v>1137</v>
      </c>
      <c r="M2872" t="s">
        <v>16353</v>
      </c>
      <c r="N2872" t="s">
        <v>1139</v>
      </c>
      <c r="P2872" t="s">
        <v>1140</v>
      </c>
      <c r="Q2872" t="s">
        <v>1141</v>
      </c>
      <c r="R2872" t="s">
        <v>8352</v>
      </c>
      <c r="S2872" t="s">
        <v>19823</v>
      </c>
      <c r="T2872" t="s">
        <v>8352</v>
      </c>
      <c r="U2872" t="s">
        <v>19520</v>
      </c>
      <c r="W2872" t="s">
        <v>20</v>
      </c>
      <c r="X2872" t="s">
        <v>21</v>
      </c>
    </row>
    <row r="2873" spans="1:29">
      <c r="A2873" t="s">
        <v>4732</v>
      </c>
      <c r="B2873" t="s">
        <v>19189</v>
      </c>
      <c r="C2873" t="s">
        <v>4733</v>
      </c>
      <c r="F2873" t="s">
        <v>59</v>
      </c>
      <c r="G2873" t="s">
        <v>1101</v>
      </c>
      <c r="H2873" t="s">
        <v>4734</v>
      </c>
      <c r="K2873" t="s">
        <v>1103</v>
      </c>
      <c r="L2873" t="s">
        <v>1104</v>
      </c>
      <c r="M2873" t="s">
        <v>16354</v>
      </c>
      <c r="P2873" t="s">
        <v>1106</v>
      </c>
      <c r="Q2873" t="s">
        <v>1107</v>
      </c>
      <c r="R2873" t="s">
        <v>4733</v>
      </c>
      <c r="S2873" t="s">
        <v>13707</v>
      </c>
    </row>
    <row r="2874" spans="1:29">
      <c r="B2874" t="s">
        <v>19190</v>
      </c>
      <c r="C2874" t="s">
        <v>13057</v>
      </c>
      <c r="D2874" t="s">
        <v>19519</v>
      </c>
      <c r="F2874" t="s">
        <v>20</v>
      </c>
      <c r="G2874" t="s">
        <v>13727</v>
      </c>
      <c r="M2874" t="s">
        <v>16355</v>
      </c>
      <c r="R2874" t="s">
        <v>13057</v>
      </c>
      <c r="S2874" t="s">
        <v>19822</v>
      </c>
      <c r="Y2874" t="s">
        <v>13057</v>
      </c>
      <c r="Z2874" t="s">
        <v>19519</v>
      </c>
      <c r="AB2874" t="s">
        <v>13034</v>
      </c>
      <c r="AC2874" t="s">
        <v>11914</v>
      </c>
    </row>
    <row r="2875" spans="1:29">
      <c r="A2875" t="s">
        <v>8730</v>
      </c>
      <c r="B2875" t="s">
        <v>19191</v>
      </c>
      <c r="C2875" t="s">
        <v>8731</v>
      </c>
      <c r="F2875" t="s">
        <v>24</v>
      </c>
      <c r="G2875" t="s">
        <v>1123</v>
      </c>
      <c r="H2875" t="s">
        <v>8732</v>
      </c>
      <c r="K2875" t="s">
        <v>24</v>
      </c>
      <c r="L2875" t="s">
        <v>1126</v>
      </c>
      <c r="M2875" t="s">
        <v>8731</v>
      </c>
      <c r="P2875" t="s">
        <v>24</v>
      </c>
      <c r="Q2875" t="s">
        <v>1129</v>
      </c>
      <c r="R2875" t="s">
        <v>8731</v>
      </c>
      <c r="S2875" t="s">
        <v>13707</v>
      </c>
    </row>
    <row r="2876" spans="1:29">
      <c r="B2876" t="s">
        <v>19192</v>
      </c>
      <c r="C2876" t="s">
        <v>12101</v>
      </c>
      <c r="D2876" t="s">
        <v>19521</v>
      </c>
      <c r="F2876" t="s">
        <v>13728</v>
      </c>
      <c r="G2876" t="s">
        <v>13727</v>
      </c>
      <c r="M2876" t="s">
        <v>16356</v>
      </c>
      <c r="R2876" t="s">
        <v>12101</v>
      </c>
      <c r="S2876" t="s">
        <v>19822</v>
      </c>
      <c r="Y2876" t="s">
        <v>12101</v>
      </c>
      <c r="Z2876" t="s">
        <v>19521</v>
      </c>
      <c r="AB2876" t="s">
        <v>12062</v>
      </c>
      <c r="AC2876" t="s">
        <v>11914</v>
      </c>
    </row>
    <row r="2877" spans="1:29">
      <c r="B2877" t="s">
        <v>19193</v>
      </c>
      <c r="C2877" t="s">
        <v>13531</v>
      </c>
      <c r="D2877" t="s">
        <v>19551</v>
      </c>
      <c r="F2877" t="s">
        <v>24</v>
      </c>
      <c r="G2877" t="s">
        <v>13732</v>
      </c>
      <c r="M2877" t="s">
        <v>16357</v>
      </c>
      <c r="R2877" t="s">
        <v>13531</v>
      </c>
      <c r="S2877" t="s">
        <v>19822</v>
      </c>
      <c r="Y2877" t="s">
        <v>13531</v>
      </c>
      <c r="Z2877" t="s">
        <v>19551</v>
      </c>
      <c r="AB2877" t="s">
        <v>13356</v>
      </c>
      <c r="AC2877" t="s">
        <v>13651</v>
      </c>
    </row>
    <row r="2878" spans="1:29">
      <c r="B2878" t="s">
        <v>19194</v>
      </c>
      <c r="C2878" t="s">
        <v>13533</v>
      </c>
      <c r="D2878" t="s">
        <v>19551</v>
      </c>
      <c r="F2878" t="s">
        <v>24</v>
      </c>
      <c r="G2878" t="s">
        <v>13732</v>
      </c>
      <c r="M2878" t="s">
        <v>16358</v>
      </c>
      <c r="R2878" t="s">
        <v>13533</v>
      </c>
      <c r="S2878" t="s">
        <v>19822</v>
      </c>
      <c r="Y2878" t="s">
        <v>13533</v>
      </c>
      <c r="Z2878" t="s">
        <v>19551</v>
      </c>
      <c r="AB2878" t="s">
        <v>13356</v>
      </c>
      <c r="AC2878" t="s">
        <v>13651</v>
      </c>
    </row>
    <row r="2879" spans="1:29">
      <c r="B2879" t="s">
        <v>19195</v>
      </c>
      <c r="C2879" t="s">
        <v>592</v>
      </c>
      <c r="D2879" t="s">
        <v>19590</v>
      </c>
      <c r="F2879" t="s">
        <v>17</v>
      </c>
      <c r="G2879" t="s">
        <v>37</v>
      </c>
      <c r="M2879" t="s">
        <v>16359</v>
      </c>
      <c r="R2879" t="s">
        <v>592</v>
      </c>
      <c r="S2879" t="s">
        <v>19823</v>
      </c>
      <c r="T2879" t="s">
        <v>592</v>
      </c>
      <c r="U2879" t="s">
        <v>19590</v>
      </c>
      <c r="W2879" t="s">
        <v>17</v>
      </c>
      <c r="X2879" t="s">
        <v>37</v>
      </c>
    </row>
    <row r="2880" spans="1:29">
      <c r="A2880" t="s">
        <v>6380</v>
      </c>
      <c r="B2880" t="s">
        <v>19197</v>
      </c>
      <c r="C2880" t="s">
        <v>6381</v>
      </c>
      <c r="D2880" t="s">
        <v>3776</v>
      </c>
      <c r="F2880" t="s">
        <v>1627</v>
      </c>
      <c r="G2880" t="s">
        <v>1627</v>
      </c>
      <c r="H2880" t="s">
        <v>6382</v>
      </c>
      <c r="I2880" t="s">
        <v>3778</v>
      </c>
      <c r="K2880" t="s">
        <v>1630</v>
      </c>
      <c r="L2880" t="s">
        <v>1630</v>
      </c>
      <c r="M2880" t="s">
        <v>16361</v>
      </c>
      <c r="N2880" t="s">
        <v>3780</v>
      </c>
      <c r="P2880" t="s">
        <v>1633</v>
      </c>
      <c r="Q2880" t="s">
        <v>1633</v>
      </c>
      <c r="R2880" t="s">
        <v>6381</v>
      </c>
      <c r="S2880" t="s">
        <v>13707</v>
      </c>
    </row>
    <row r="2881" spans="1:29">
      <c r="A2881" t="s">
        <v>8441</v>
      </c>
      <c r="B2881" t="s">
        <v>19196</v>
      </c>
      <c r="C2881" t="s">
        <v>8442</v>
      </c>
      <c r="D2881" t="s">
        <v>2277</v>
      </c>
      <c r="F2881" t="s">
        <v>17</v>
      </c>
      <c r="G2881" t="s">
        <v>37</v>
      </c>
      <c r="H2881" t="s">
        <v>8443</v>
      </c>
      <c r="I2881" t="s">
        <v>2279</v>
      </c>
      <c r="K2881" t="s">
        <v>1184</v>
      </c>
      <c r="L2881" t="s">
        <v>1185</v>
      </c>
      <c r="M2881" t="s">
        <v>16360</v>
      </c>
      <c r="N2881" t="s">
        <v>2281</v>
      </c>
      <c r="P2881" t="s">
        <v>17</v>
      </c>
      <c r="Q2881" t="s">
        <v>37</v>
      </c>
      <c r="R2881" t="s">
        <v>8442</v>
      </c>
      <c r="S2881" t="s">
        <v>13707</v>
      </c>
    </row>
    <row r="2882" spans="1:29">
      <c r="B2882" t="s">
        <v>19198</v>
      </c>
      <c r="C2882" t="s">
        <v>13628</v>
      </c>
      <c r="D2882" t="s">
        <v>19547</v>
      </c>
      <c r="F2882" t="s">
        <v>51</v>
      </c>
      <c r="G2882" t="s">
        <v>13731</v>
      </c>
      <c r="M2882" t="s">
        <v>16362</v>
      </c>
      <c r="R2882" t="s">
        <v>13628</v>
      </c>
      <c r="S2882" t="s">
        <v>19822</v>
      </c>
      <c r="W2882" s="2"/>
      <c r="Y2882" t="s">
        <v>13628</v>
      </c>
      <c r="Z2882" t="s">
        <v>19547</v>
      </c>
      <c r="AB2882" t="s">
        <v>13558</v>
      </c>
      <c r="AC2882" t="s">
        <v>13649</v>
      </c>
    </row>
    <row r="2883" spans="1:29">
      <c r="B2883" t="s">
        <v>19199</v>
      </c>
      <c r="C2883" t="s">
        <v>12182</v>
      </c>
      <c r="D2883" t="s">
        <v>19542</v>
      </c>
      <c r="F2883" t="s">
        <v>59</v>
      </c>
      <c r="G2883" t="s">
        <v>25</v>
      </c>
      <c r="M2883" t="s">
        <v>16363</v>
      </c>
      <c r="R2883" t="s">
        <v>12182</v>
      </c>
      <c r="S2883" t="s">
        <v>19822</v>
      </c>
      <c r="Y2883" t="s">
        <v>12182</v>
      </c>
      <c r="Z2883" t="s">
        <v>19542</v>
      </c>
      <c r="AB2883" t="s">
        <v>12144</v>
      </c>
      <c r="AC2883" t="s">
        <v>11915</v>
      </c>
    </row>
    <row r="2884" spans="1:29">
      <c r="A2884" t="s">
        <v>5831</v>
      </c>
      <c r="B2884" t="s">
        <v>5832</v>
      </c>
      <c r="C2884" t="s">
        <v>584</v>
      </c>
      <c r="D2884" t="s">
        <v>1517</v>
      </c>
      <c r="F2884" t="s">
        <v>59</v>
      </c>
      <c r="G2884" t="s">
        <v>1322</v>
      </c>
      <c r="H2884" t="s">
        <v>5833</v>
      </c>
      <c r="I2884" t="s">
        <v>2197</v>
      </c>
      <c r="K2884" t="s">
        <v>1103</v>
      </c>
      <c r="L2884" t="s">
        <v>1324</v>
      </c>
      <c r="M2884" t="s">
        <v>16364</v>
      </c>
      <c r="N2884" t="s">
        <v>1523</v>
      </c>
      <c r="P2884" t="s">
        <v>1106</v>
      </c>
      <c r="Q2884" t="s">
        <v>1326</v>
      </c>
      <c r="R2884" t="s">
        <v>584</v>
      </c>
      <c r="S2884" t="s">
        <v>19823</v>
      </c>
      <c r="T2884" t="s">
        <v>584</v>
      </c>
      <c r="U2884" t="s">
        <v>19543</v>
      </c>
      <c r="W2884" t="s">
        <v>59</v>
      </c>
      <c r="X2884" t="s">
        <v>116</v>
      </c>
    </row>
    <row r="2885" spans="1:29">
      <c r="B2885" t="s">
        <v>19200</v>
      </c>
      <c r="C2885" t="s">
        <v>588</v>
      </c>
      <c r="D2885" t="s">
        <v>589</v>
      </c>
      <c r="F2885" t="s">
        <v>11879</v>
      </c>
      <c r="G2885" t="s">
        <v>37</v>
      </c>
      <c r="M2885" t="s">
        <v>16365</v>
      </c>
      <c r="R2885" t="s">
        <v>588</v>
      </c>
      <c r="S2885" t="s">
        <v>19823</v>
      </c>
      <c r="T2885" t="s">
        <v>588</v>
      </c>
      <c r="U2885" t="s">
        <v>589</v>
      </c>
      <c r="X2885" t="s">
        <v>37</v>
      </c>
    </row>
    <row r="2886" spans="1:29">
      <c r="A2886" t="s">
        <v>7333</v>
      </c>
      <c r="B2886" t="s">
        <v>19201</v>
      </c>
      <c r="C2886" t="s">
        <v>7334</v>
      </c>
      <c r="F2886" t="s">
        <v>20</v>
      </c>
      <c r="G2886" t="s">
        <v>1133</v>
      </c>
      <c r="H2886" t="s">
        <v>7335</v>
      </c>
      <c r="K2886" t="s">
        <v>1136</v>
      </c>
      <c r="L2886" t="s">
        <v>1137</v>
      </c>
      <c r="M2886" t="s">
        <v>16366</v>
      </c>
      <c r="P2886" t="s">
        <v>1140</v>
      </c>
      <c r="Q2886" t="s">
        <v>1141</v>
      </c>
      <c r="R2886" t="s">
        <v>7334</v>
      </c>
      <c r="S2886" t="s">
        <v>13707</v>
      </c>
    </row>
    <row r="2887" spans="1:29">
      <c r="A2887" t="s">
        <v>8083</v>
      </c>
      <c r="B2887" t="s">
        <v>19202</v>
      </c>
      <c r="C2887" t="s">
        <v>8084</v>
      </c>
      <c r="D2887" t="s">
        <v>19554</v>
      </c>
      <c r="F2887" t="s">
        <v>17</v>
      </c>
      <c r="G2887" t="s">
        <v>37</v>
      </c>
      <c r="H2887" t="s">
        <v>8085</v>
      </c>
      <c r="K2887" t="s">
        <v>1184</v>
      </c>
      <c r="L2887" t="s">
        <v>1185</v>
      </c>
      <c r="M2887" t="s">
        <v>16367</v>
      </c>
      <c r="P2887" t="s">
        <v>17</v>
      </c>
      <c r="Q2887" t="s">
        <v>37</v>
      </c>
      <c r="R2887" t="s">
        <v>8084</v>
      </c>
      <c r="S2887" t="s">
        <v>19822</v>
      </c>
      <c r="W2887" s="2"/>
      <c r="Y2887" t="s">
        <v>8084</v>
      </c>
      <c r="Z2887" t="s">
        <v>19554</v>
      </c>
      <c r="AB2887" t="s">
        <v>12922</v>
      </c>
      <c r="AC2887" t="s">
        <v>13649</v>
      </c>
    </row>
    <row r="2888" spans="1:29">
      <c r="A2888" t="s">
        <v>7681</v>
      </c>
      <c r="B2888" t="s">
        <v>19203</v>
      </c>
      <c r="C2888" t="s">
        <v>7682</v>
      </c>
      <c r="F2888" t="s">
        <v>17</v>
      </c>
      <c r="G2888" t="s">
        <v>37</v>
      </c>
      <c r="H2888" t="s">
        <v>7683</v>
      </c>
      <c r="K2888" t="s">
        <v>1184</v>
      </c>
      <c r="L2888" t="s">
        <v>1185</v>
      </c>
      <c r="M2888" t="s">
        <v>16368</v>
      </c>
      <c r="P2888" t="s">
        <v>17</v>
      </c>
      <c r="Q2888" t="s">
        <v>37</v>
      </c>
      <c r="R2888" t="s">
        <v>7682</v>
      </c>
      <c r="S2888" t="s">
        <v>13707</v>
      </c>
    </row>
    <row r="2889" spans="1:29">
      <c r="A2889" t="s">
        <v>5854</v>
      </c>
      <c r="B2889" t="s">
        <v>19204</v>
      </c>
      <c r="C2889" t="s">
        <v>5855</v>
      </c>
      <c r="F2889" t="s">
        <v>59</v>
      </c>
      <c r="G2889" t="s">
        <v>1101</v>
      </c>
      <c r="H2889" t="s">
        <v>5856</v>
      </c>
      <c r="K2889" t="s">
        <v>1103</v>
      </c>
      <c r="L2889" t="s">
        <v>1104</v>
      </c>
      <c r="M2889" t="s">
        <v>16369</v>
      </c>
      <c r="P2889" t="s">
        <v>1106</v>
      </c>
      <c r="Q2889" t="s">
        <v>1107</v>
      </c>
      <c r="R2889" t="s">
        <v>5855</v>
      </c>
      <c r="S2889" t="s">
        <v>13707</v>
      </c>
      <c r="W2889" s="2"/>
    </row>
    <row r="2890" spans="1:29">
      <c r="A2890" t="s">
        <v>6407</v>
      </c>
      <c r="B2890" t="s">
        <v>19205</v>
      </c>
      <c r="C2890" t="s">
        <v>6408</v>
      </c>
      <c r="F2890" t="s">
        <v>24</v>
      </c>
      <c r="G2890" t="s">
        <v>1123</v>
      </c>
      <c r="H2890" t="s">
        <v>6409</v>
      </c>
      <c r="K2890" t="s">
        <v>24</v>
      </c>
      <c r="L2890" t="s">
        <v>1126</v>
      </c>
      <c r="M2890" t="s">
        <v>16370</v>
      </c>
      <c r="P2890" t="s">
        <v>24</v>
      </c>
      <c r="Q2890" t="s">
        <v>1129</v>
      </c>
      <c r="R2890" t="s">
        <v>6408</v>
      </c>
      <c r="S2890" t="s">
        <v>13707</v>
      </c>
    </row>
    <row r="2891" spans="1:29">
      <c r="A2891" t="s">
        <v>4934</v>
      </c>
      <c r="B2891" t="s">
        <v>17526</v>
      </c>
      <c r="C2891" t="s">
        <v>19</v>
      </c>
      <c r="D2891" t="s">
        <v>4935</v>
      </c>
      <c r="F2891" t="s">
        <v>20</v>
      </c>
      <c r="G2891" t="s">
        <v>1133</v>
      </c>
      <c r="H2891" t="s">
        <v>4936</v>
      </c>
      <c r="I2891" t="s">
        <v>4937</v>
      </c>
      <c r="K2891" t="s">
        <v>1136</v>
      </c>
      <c r="L2891" t="s">
        <v>1137</v>
      </c>
      <c r="M2891" t="s">
        <v>19</v>
      </c>
      <c r="N2891" t="s">
        <v>4938</v>
      </c>
      <c r="P2891" t="s">
        <v>1140</v>
      </c>
      <c r="Q2891" t="s">
        <v>1141</v>
      </c>
      <c r="R2891" t="s">
        <v>19</v>
      </c>
      <c r="S2891" t="s">
        <v>19823</v>
      </c>
      <c r="T2891" t="s">
        <v>19</v>
      </c>
      <c r="U2891" t="s">
        <v>19659</v>
      </c>
      <c r="W2891" t="s">
        <v>20</v>
      </c>
      <c r="X2891" t="s">
        <v>21</v>
      </c>
    </row>
    <row r="2892" spans="1:29">
      <c r="A2892" t="s">
        <v>2282</v>
      </c>
      <c r="B2892" t="s">
        <v>19208</v>
      </c>
      <c r="C2892" t="s">
        <v>2283</v>
      </c>
      <c r="F2892" t="s">
        <v>20</v>
      </c>
      <c r="G2892" t="s">
        <v>1133</v>
      </c>
      <c r="H2892" t="s">
        <v>2284</v>
      </c>
      <c r="K2892" t="s">
        <v>1136</v>
      </c>
      <c r="L2892" t="s">
        <v>1137</v>
      </c>
      <c r="M2892" t="s">
        <v>16373</v>
      </c>
      <c r="P2892" t="s">
        <v>1140</v>
      </c>
      <c r="Q2892" t="s">
        <v>1141</v>
      </c>
      <c r="R2892" t="s">
        <v>2283</v>
      </c>
      <c r="S2892" t="s">
        <v>13707</v>
      </c>
    </row>
    <row r="2893" spans="1:29">
      <c r="A2893" t="s">
        <v>11526</v>
      </c>
      <c r="B2893" t="s">
        <v>19206</v>
      </c>
      <c r="C2893" t="s">
        <v>11527</v>
      </c>
      <c r="E2893" t="s">
        <v>1093</v>
      </c>
      <c r="F2893" t="s">
        <v>45</v>
      </c>
      <c r="G2893" t="s">
        <v>25</v>
      </c>
      <c r="H2893" t="s">
        <v>11528</v>
      </c>
      <c r="J2893" t="s">
        <v>1095</v>
      </c>
      <c r="K2893" t="s">
        <v>1066</v>
      </c>
      <c r="L2893" t="s">
        <v>1067</v>
      </c>
      <c r="M2893" t="s">
        <v>16371</v>
      </c>
      <c r="O2893" t="s">
        <v>1097</v>
      </c>
      <c r="P2893" t="s">
        <v>1068</v>
      </c>
      <c r="Q2893" t="s">
        <v>1069</v>
      </c>
      <c r="R2893" t="s">
        <v>11527</v>
      </c>
      <c r="S2893" t="s">
        <v>13707</v>
      </c>
    </row>
    <row r="2894" spans="1:29">
      <c r="A2894" t="s">
        <v>4459</v>
      </c>
      <c r="B2894" t="s">
        <v>19207</v>
      </c>
      <c r="C2894" t="s">
        <v>4460</v>
      </c>
      <c r="F2894" t="s">
        <v>17</v>
      </c>
      <c r="G2894" t="s">
        <v>37</v>
      </c>
      <c r="H2894" t="s">
        <v>4461</v>
      </c>
      <c r="K2894" t="s">
        <v>1184</v>
      </c>
      <c r="L2894" t="s">
        <v>1185</v>
      </c>
      <c r="M2894" t="s">
        <v>16372</v>
      </c>
      <c r="P2894" t="s">
        <v>17</v>
      </c>
      <c r="Q2894" t="s">
        <v>37</v>
      </c>
      <c r="R2894" t="s">
        <v>4460</v>
      </c>
      <c r="S2894" t="s">
        <v>13707</v>
      </c>
      <c r="W2894" s="2"/>
    </row>
    <row r="2895" spans="1:29">
      <c r="A2895" t="s">
        <v>8013</v>
      </c>
      <c r="B2895" t="s">
        <v>19209</v>
      </c>
      <c r="C2895" t="s">
        <v>8014</v>
      </c>
      <c r="E2895" t="s">
        <v>1093</v>
      </c>
      <c r="F2895" t="s">
        <v>45</v>
      </c>
      <c r="G2895" t="s">
        <v>846</v>
      </c>
      <c r="H2895" t="s">
        <v>8015</v>
      </c>
      <c r="J2895" t="s">
        <v>1095</v>
      </c>
      <c r="K2895" t="s">
        <v>1066</v>
      </c>
      <c r="L2895" t="s">
        <v>8016</v>
      </c>
      <c r="M2895" t="s">
        <v>8014</v>
      </c>
      <c r="O2895" t="s">
        <v>1097</v>
      </c>
      <c r="P2895" t="s">
        <v>1068</v>
      </c>
      <c r="Q2895" t="s">
        <v>8017</v>
      </c>
      <c r="R2895" t="s">
        <v>8014</v>
      </c>
      <c r="S2895" t="s">
        <v>13707</v>
      </c>
    </row>
    <row r="2896" spans="1:29">
      <c r="A2896" t="s">
        <v>4645</v>
      </c>
      <c r="B2896" t="s">
        <v>19210</v>
      </c>
      <c r="C2896" t="s">
        <v>4646</v>
      </c>
      <c r="D2896" t="s">
        <v>4647</v>
      </c>
      <c r="F2896" t="s">
        <v>17</v>
      </c>
      <c r="G2896" t="s">
        <v>37</v>
      </c>
      <c r="H2896" t="s">
        <v>4648</v>
      </c>
      <c r="I2896" t="s">
        <v>4649</v>
      </c>
      <c r="K2896" t="s">
        <v>1184</v>
      </c>
      <c r="L2896" t="s">
        <v>1185</v>
      </c>
      <c r="M2896" t="s">
        <v>16374</v>
      </c>
      <c r="N2896" t="s">
        <v>4650</v>
      </c>
      <c r="P2896" t="s">
        <v>17</v>
      </c>
      <c r="Q2896" t="s">
        <v>37</v>
      </c>
      <c r="R2896" t="s">
        <v>4646</v>
      </c>
      <c r="S2896" t="s">
        <v>19822</v>
      </c>
      <c r="Y2896" t="s">
        <v>4646</v>
      </c>
      <c r="Z2896" t="s">
        <v>19522</v>
      </c>
      <c r="AB2896" t="s">
        <v>11336</v>
      </c>
      <c r="AC2896" t="s">
        <v>13647</v>
      </c>
    </row>
    <row r="2897" spans="1:29">
      <c r="A2897" t="s">
        <v>9934</v>
      </c>
      <c r="B2897" t="s">
        <v>19211</v>
      </c>
      <c r="C2897" t="s">
        <v>9935</v>
      </c>
      <c r="F2897" t="s">
        <v>17</v>
      </c>
      <c r="G2897" t="s">
        <v>37</v>
      </c>
      <c r="H2897" t="s">
        <v>9936</v>
      </c>
      <c r="K2897" t="s">
        <v>1184</v>
      </c>
      <c r="L2897" t="s">
        <v>1185</v>
      </c>
      <c r="M2897" t="s">
        <v>16375</v>
      </c>
      <c r="P2897" t="s">
        <v>17</v>
      </c>
      <c r="Q2897" t="s">
        <v>37</v>
      </c>
      <c r="R2897" t="s">
        <v>9935</v>
      </c>
      <c r="S2897" t="s">
        <v>13707</v>
      </c>
    </row>
    <row r="2898" spans="1:29">
      <c r="A2898" t="s">
        <v>9578</v>
      </c>
      <c r="B2898" t="s">
        <v>19212</v>
      </c>
      <c r="C2898" t="s">
        <v>9579</v>
      </c>
      <c r="F2898" t="s">
        <v>59</v>
      </c>
      <c r="G2898" t="s">
        <v>1101</v>
      </c>
      <c r="H2898" t="s">
        <v>9580</v>
      </c>
      <c r="K2898" t="s">
        <v>1103</v>
      </c>
      <c r="L2898" t="s">
        <v>1104</v>
      </c>
      <c r="M2898" t="s">
        <v>16376</v>
      </c>
      <c r="P2898" t="s">
        <v>1106</v>
      </c>
      <c r="Q2898" t="s">
        <v>1107</v>
      </c>
      <c r="R2898" t="s">
        <v>9579</v>
      </c>
      <c r="S2898" t="s">
        <v>13707</v>
      </c>
      <c r="W2898" s="2"/>
    </row>
    <row r="2899" spans="1:29">
      <c r="B2899" t="s">
        <v>19213</v>
      </c>
      <c r="C2899" t="s">
        <v>16</v>
      </c>
      <c r="D2899" t="s">
        <v>18</v>
      </c>
      <c r="F2899" t="s">
        <v>17</v>
      </c>
      <c r="M2899" t="s">
        <v>16377</v>
      </c>
      <c r="R2899" t="s">
        <v>16</v>
      </c>
      <c r="S2899" t="s">
        <v>19823</v>
      </c>
      <c r="T2899" t="s">
        <v>16</v>
      </c>
      <c r="U2899" t="s">
        <v>18</v>
      </c>
      <c r="W2899" s="2" t="s">
        <v>17</v>
      </c>
    </row>
    <row r="2900" spans="1:29">
      <c r="A2900" t="s">
        <v>1817</v>
      </c>
      <c r="B2900" t="s">
        <v>19211</v>
      </c>
      <c r="C2900" t="s">
        <v>1818</v>
      </c>
      <c r="D2900" t="s">
        <v>1819</v>
      </c>
      <c r="F2900" t="s">
        <v>17</v>
      </c>
      <c r="G2900" t="s">
        <v>37</v>
      </c>
      <c r="H2900" t="s">
        <v>1820</v>
      </c>
      <c r="I2900" t="s">
        <v>1821</v>
      </c>
      <c r="K2900" t="s">
        <v>1184</v>
      </c>
      <c r="L2900" t="s">
        <v>1185</v>
      </c>
      <c r="M2900" t="s">
        <v>16375</v>
      </c>
      <c r="N2900" t="s">
        <v>1823</v>
      </c>
      <c r="P2900" t="s">
        <v>17</v>
      </c>
      <c r="Q2900" t="s">
        <v>37</v>
      </c>
      <c r="R2900" t="s">
        <v>1818</v>
      </c>
      <c r="S2900" t="s">
        <v>13707</v>
      </c>
      <c r="W2900" s="2"/>
    </row>
    <row r="2901" spans="1:29">
      <c r="A2901" t="s">
        <v>2740</v>
      </c>
      <c r="B2901" t="s">
        <v>19212</v>
      </c>
      <c r="C2901" t="s">
        <v>2741</v>
      </c>
      <c r="D2901" t="s">
        <v>1819</v>
      </c>
      <c r="F2901" t="s">
        <v>59</v>
      </c>
      <c r="G2901" t="s">
        <v>1322</v>
      </c>
      <c r="H2901" t="s">
        <v>2742</v>
      </c>
      <c r="I2901" t="s">
        <v>2743</v>
      </c>
      <c r="K2901" t="s">
        <v>1103</v>
      </c>
      <c r="L2901" t="s">
        <v>1324</v>
      </c>
      <c r="M2901" t="s">
        <v>16376</v>
      </c>
      <c r="N2901" t="s">
        <v>1823</v>
      </c>
      <c r="P2901" t="s">
        <v>1106</v>
      </c>
      <c r="Q2901" t="s">
        <v>1326</v>
      </c>
      <c r="R2901" t="s">
        <v>2741</v>
      </c>
      <c r="S2901" t="s">
        <v>13707</v>
      </c>
    </row>
    <row r="2902" spans="1:29">
      <c r="B2902" t="s">
        <v>19214</v>
      </c>
      <c r="C2902" t="s">
        <v>12990</v>
      </c>
      <c r="D2902" t="s">
        <v>19554</v>
      </c>
      <c r="F2902" t="s">
        <v>59</v>
      </c>
      <c r="G2902" t="s">
        <v>13731</v>
      </c>
      <c r="M2902" t="s">
        <v>16378</v>
      </c>
      <c r="R2902" t="s">
        <v>12990</v>
      </c>
      <c r="S2902" t="s">
        <v>19822</v>
      </c>
      <c r="Y2902" t="s">
        <v>12990</v>
      </c>
      <c r="Z2902" t="s">
        <v>19554</v>
      </c>
      <c r="AB2902" t="s">
        <v>12922</v>
      </c>
      <c r="AC2902" t="s">
        <v>13649</v>
      </c>
    </row>
    <row r="2903" spans="1:29">
      <c r="B2903" t="s">
        <v>19215</v>
      </c>
      <c r="C2903" t="s">
        <v>590</v>
      </c>
      <c r="D2903" t="s">
        <v>19618</v>
      </c>
      <c r="F2903" t="s">
        <v>51</v>
      </c>
      <c r="G2903" t="s">
        <v>52</v>
      </c>
      <c r="M2903" t="s">
        <v>16379</v>
      </c>
      <c r="R2903" t="s">
        <v>590</v>
      </c>
      <c r="S2903" t="s">
        <v>19823</v>
      </c>
      <c r="T2903" t="s">
        <v>590</v>
      </c>
      <c r="U2903" t="s">
        <v>19618</v>
      </c>
      <c r="W2903" t="s">
        <v>51</v>
      </c>
      <c r="X2903" t="s">
        <v>52</v>
      </c>
    </row>
    <row r="2904" spans="1:29">
      <c r="A2904" t="s">
        <v>7693</v>
      </c>
      <c r="B2904" t="s">
        <v>19216</v>
      </c>
      <c r="C2904" t="s">
        <v>7694</v>
      </c>
      <c r="D2904" t="s">
        <v>2512</v>
      </c>
      <c r="F2904" t="s">
        <v>51</v>
      </c>
      <c r="G2904" t="s">
        <v>2202</v>
      </c>
      <c r="H2904" t="s">
        <v>7695</v>
      </c>
      <c r="I2904" t="s">
        <v>2514</v>
      </c>
      <c r="K2904" t="s">
        <v>1330</v>
      </c>
      <c r="L2904" t="s">
        <v>2205</v>
      </c>
      <c r="M2904" t="s">
        <v>16380</v>
      </c>
      <c r="N2904" t="s">
        <v>7697</v>
      </c>
      <c r="P2904" t="s">
        <v>1332</v>
      </c>
      <c r="Q2904" t="s">
        <v>2208</v>
      </c>
      <c r="R2904" t="s">
        <v>7694</v>
      </c>
      <c r="S2904" t="s">
        <v>13707</v>
      </c>
    </row>
    <row r="2905" spans="1:29">
      <c r="A2905" t="s">
        <v>5820</v>
      </c>
      <c r="B2905" t="s">
        <v>5821</v>
      </c>
      <c r="C2905" t="s">
        <v>586</v>
      </c>
      <c r="D2905" t="s">
        <v>4752</v>
      </c>
      <c r="F2905" t="s">
        <v>17</v>
      </c>
      <c r="G2905" t="s">
        <v>37</v>
      </c>
      <c r="H2905" t="s">
        <v>5822</v>
      </c>
      <c r="I2905" t="s">
        <v>4753</v>
      </c>
      <c r="K2905" t="s">
        <v>1184</v>
      </c>
      <c r="L2905" t="s">
        <v>1185</v>
      </c>
      <c r="M2905" t="s">
        <v>16381</v>
      </c>
      <c r="N2905" t="s">
        <v>4755</v>
      </c>
      <c r="P2905" t="s">
        <v>17</v>
      </c>
      <c r="Q2905" t="s">
        <v>37</v>
      </c>
      <c r="R2905" t="s">
        <v>586</v>
      </c>
      <c r="S2905" t="s">
        <v>19823</v>
      </c>
      <c r="T2905" t="s">
        <v>586</v>
      </c>
      <c r="U2905" t="s">
        <v>19774</v>
      </c>
      <c r="W2905" s="2"/>
      <c r="X2905" t="s">
        <v>37</v>
      </c>
    </row>
    <row r="2906" spans="1:29">
      <c r="B2906" t="s">
        <v>19217</v>
      </c>
      <c r="C2906" t="s">
        <v>587</v>
      </c>
      <c r="D2906" t="s">
        <v>19795</v>
      </c>
      <c r="F2906" t="s">
        <v>17</v>
      </c>
      <c r="G2906" t="s">
        <v>37</v>
      </c>
      <c r="M2906" t="s">
        <v>16382</v>
      </c>
      <c r="R2906" t="s">
        <v>587</v>
      </c>
      <c r="S2906" t="s">
        <v>19823</v>
      </c>
      <c r="T2906" t="s">
        <v>587</v>
      </c>
      <c r="U2906" t="s">
        <v>19795</v>
      </c>
      <c r="W2906" s="2" t="s">
        <v>17</v>
      </c>
      <c r="X2906" t="s">
        <v>37</v>
      </c>
    </row>
    <row r="2907" spans="1:29">
      <c r="A2907" t="s">
        <v>6792</v>
      </c>
      <c r="B2907" t="s">
        <v>19218</v>
      </c>
      <c r="C2907" t="s">
        <v>6793</v>
      </c>
      <c r="D2907" t="s">
        <v>5987</v>
      </c>
      <c r="E2907" t="s">
        <v>11913</v>
      </c>
      <c r="F2907" t="s">
        <v>585</v>
      </c>
      <c r="G2907" t="s">
        <v>5988</v>
      </c>
      <c r="H2907" t="s">
        <v>5991</v>
      </c>
      <c r="I2907" t="s">
        <v>6794</v>
      </c>
      <c r="K2907" t="s">
        <v>5991</v>
      </c>
      <c r="L2907" t="s">
        <v>5992</v>
      </c>
      <c r="M2907" t="s">
        <v>16383</v>
      </c>
      <c r="N2907" t="s">
        <v>5994</v>
      </c>
      <c r="P2907" t="s">
        <v>5995</v>
      </c>
      <c r="Q2907" t="s">
        <v>5996</v>
      </c>
      <c r="R2907" t="s">
        <v>6793</v>
      </c>
      <c r="S2907" t="s">
        <v>19822</v>
      </c>
      <c r="W2907" s="2"/>
      <c r="Y2907" t="s">
        <v>6793</v>
      </c>
      <c r="AA2907" t="s">
        <v>11913</v>
      </c>
      <c r="AB2907" t="s">
        <v>1804</v>
      </c>
      <c r="AC2907" t="s">
        <v>11913</v>
      </c>
    </row>
    <row r="2908" spans="1:29">
      <c r="B2908" t="s">
        <v>19222</v>
      </c>
      <c r="C2908" t="s">
        <v>583</v>
      </c>
      <c r="D2908" t="s">
        <v>19795</v>
      </c>
      <c r="F2908" t="s">
        <v>17</v>
      </c>
      <c r="G2908" t="s">
        <v>37</v>
      </c>
      <c r="M2908" t="s">
        <v>16387</v>
      </c>
      <c r="R2908" t="s">
        <v>583</v>
      </c>
      <c r="S2908" t="s">
        <v>19823</v>
      </c>
      <c r="T2908" t="s">
        <v>583</v>
      </c>
      <c r="U2908" t="s">
        <v>19795</v>
      </c>
      <c r="W2908" t="s">
        <v>17</v>
      </c>
      <c r="X2908" t="s">
        <v>37</v>
      </c>
    </row>
    <row r="2909" spans="1:29">
      <c r="A2909" t="s">
        <v>1360</v>
      </c>
      <c r="B2909" t="s">
        <v>19223</v>
      </c>
      <c r="C2909" t="s">
        <v>1361</v>
      </c>
      <c r="D2909" t="s">
        <v>1362</v>
      </c>
      <c r="F2909" t="s">
        <v>17</v>
      </c>
      <c r="G2909" t="s">
        <v>37</v>
      </c>
      <c r="H2909" t="s">
        <v>1361</v>
      </c>
      <c r="I2909" t="s">
        <v>1363</v>
      </c>
      <c r="K2909" t="s">
        <v>1184</v>
      </c>
      <c r="L2909" t="s">
        <v>1185</v>
      </c>
      <c r="M2909" t="s">
        <v>16388</v>
      </c>
      <c r="N2909" t="s">
        <v>1364</v>
      </c>
      <c r="P2909" t="s">
        <v>17</v>
      </c>
      <c r="Q2909" t="s">
        <v>37</v>
      </c>
      <c r="R2909" t="s">
        <v>1361</v>
      </c>
      <c r="S2909" t="s">
        <v>13707</v>
      </c>
    </row>
    <row r="2910" spans="1:29">
      <c r="A2910" t="s">
        <v>5236</v>
      </c>
      <c r="B2910" t="s">
        <v>19219</v>
      </c>
      <c r="C2910" t="s">
        <v>5237</v>
      </c>
      <c r="F2910" t="s">
        <v>1072</v>
      </c>
      <c r="G2910" t="s">
        <v>154</v>
      </c>
      <c r="H2910" t="s">
        <v>5238</v>
      </c>
      <c r="K2910" t="s">
        <v>1073</v>
      </c>
      <c r="L2910" t="s">
        <v>1074</v>
      </c>
      <c r="M2910" t="s">
        <v>16384</v>
      </c>
      <c r="P2910" t="s">
        <v>1072</v>
      </c>
      <c r="Q2910" t="s">
        <v>1075</v>
      </c>
      <c r="R2910" t="s">
        <v>5237</v>
      </c>
      <c r="S2910" t="s">
        <v>13707</v>
      </c>
    </row>
    <row r="2911" spans="1:29">
      <c r="A2911" t="s">
        <v>6805</v>
      </c>
      <c r="B2911" t="s">
        <v>19220</v>
      </c>
      <c r="C2911" t="s">
        <v>6806</v>
      </c>
      <c r="F2911" t="s">
        <v>24</v>
      </c>
      <c r="G2911" t="s">
        <v>1123</v>
      </c>
      <c r="H2911" t="s">
        <v>6807</v>
      </c>
      <c r="K2911" t="s">
        <v>24</v>
      </c>
      <c r="L2911" t="s">
        <v>1126</v>
      </c>
      <c r="M2911" t="s">
        <v>16385</v>
      </c>
      <c r="P2911" t="s">
        <v>24</v>
      </c>
      <c r="Q2911" t="s">
        <v>1129</v>
      </c>
      <c r="R2911" t="s">
        <v>6806</v>
      </c>
      <c r="S2911" t="s">
        <v>13707</v>
      </c>
    </row>
    <row r="2912" spans="1:29">
      <c r="B2912" t="s">
        <v>19221</v>
      </c>
      <c r="C2912" t="s">
        <v>13349</v>
      </c>
      <c r="D2912" t="s">
        <v>19534</v>
      </c>
      <c r="F2912" t="s">
        <v>59</v>
      </c>
      <c r="G2912" t="s">
        <v>25</v>
      </c>
      <c r="M2912" t="s">
        <v>16386</v>
      </c>
      <c r="R2912" t="s">
        <v>13349</v>
      </c>
      <c r="S2912" t="s">
        <v>19822</v>
      </c>
      <c r="Y2912" t="s">
        <v>13349</v>
      </c>
      <c r="Z2912" t="s">
        <v>19534</v>
      </c>
      <c r="AB2912" t="s">
        <v>13287</v>
      </c>
      <c r="AC2912" t="s">
        <v>11915</v>
      </c>
    </row>
    <row r="2913" spans="1:29">
      <c r="A2913" t="s">
        <v>10104</v>
      </c>
      <c r="B2913" t="s">
        <v>19218</v>
      </c>
      <c r="C2913" t="s">
        <v>585</v>
      </c>
      <c r="D2913" t="s">
        <v>5987</v>
      </c>
      <c r="F2913" t="s">
        <v>585</v>
      </c>
      <c r="G2913" t="s">
        <v>5988</v>
      </c>
      <c r="H2913" t="s">
        <v>5991</v>
      </c>
      <c r="I2913" t="s">
        <v>5990</v>
      </c>
      <c r="K2913" t="s">
        <v>5991</v>
      </c>
      <c r="L2913" t="s">
        <v>5992</v>
      </c>
      <c r="M2913" t="s">
        <v>16383</v>
      </c>
      <c r="N2913" t="s">
        <v>5994</v>
      </c>
      <c r="P2913" t="s">
        <v>5995</v>
      </c>
      <c r="Q2913" t="s">
        <v>5996</v>
      </c>
      <c r="R2913" t="s">
        <v>585</v>
      </c>
      <c r="S2913" t="s">
        <v>19823</v>
      </c>
      <c r="T2913" t="s">
        <v>585</v>
      </c>
      <c r="U2913" t="s">
        <v>5987</v>
      </c>
    </row>
    <row r="2914" spans="1:29" ht="30">
      <c r="B2914" t="s">
        <v>19224</v>
      </c>
      <c r="C2914" t="s">
        <v>580</v>
      </c>
      <c r="D2914" t="s">
        <v>19798</v>
      </c>
      <c r="F2914" t="s">
        <v>13742</v>
      </c>
      <c r="G2914" t="s">
        <v>13735</v>
      </c>
      <c r="M2914" t="s">
        <v>16389</v>
      </c>
      <c r="R2914" t="s">
        <v>580</v>
      </c>
      <c r="S2914" t="s">
        <v>19823</v>
      </c>
      <c r="T2914" t="s">
        <v>580</v>
      </c>
      <c r="U2914" t="s">
        <v>19798</v>
      </c>
      <c r="W2914" s="2" t="s">
        <v>581</v>
      </c>
      <c r="X2914" t="s">
        <v>111</v>
      </c>
    </row>
    <row r="2915" spans="1:29">
      <c r="B2915" t="s">
        <v>19225</v>
      </c>
      <c r="C2915" t="s">
        <v>12839</v>
      </c>
      <c r="D2915" t="s">
        <v>19522</v>
      </c>
      <c r="F2915" t="s">
        <v>17</v>
      </c>
      <c r="G2915" t="s">
        <v>6400</v>
      </c>
      <c r="M2915" t="s">
        <v>16390</v>
      </c>
      <c r="R2915" t="s">
        <v>12839</v>
      </c>
      <c r="S2915" t="s">
        <v>19822</v>
      </c>
      <c r="W2915" s="2"/>
      <c r="Y2915" t="s">
        <v>12839</v>
      </c>
      <c r="Z2915" t="s">
        <v>19522</v>
      </c>
      <c r="AB2915" t="s">
        <v>11336</v>
      </c>
      <c r="AC2915" t="s">
        <v>13647</v>
      </c>
    </row>
    <row r="2916" spans="1:29">
      <c r="B2916" t="s">
        <v>19226</v>
      </c>
      <c r="C2916" t="s">
        <v>11839</v>
      </c>
      <c r="D2916" t="s">
        <v>19629</v>
      </c>
      <c r="F2916" t="s">
        <v>59</v>
      </c>
      <c r="G2916" t="s">
        <v>25</v>
      </c>
      <c r="M2916" t="s">
        <v>16391</v>
      </c>
      <c r="R2916" t="s">
        <v>11839</v>
      </c>
      <c r="S2916" t="s">
        <v>19823</v>
      </c>
      <c r="T2916" t="s">
        <v>11839</v>
      </c>
      <c r="U2916" t="s">
        <v>19629</v>
      </c>
      <c r="W2916" t="s">
        <v>59</v>
      </c>
      <c r="X2916" t="s">
        <v>25</v>
      </c>
    </row>
    <row r="2917" spans="1:29">
      <c r="A2917" t="s">
        <v>8324</v>
      </c>
      <c r="B2917" t="s">
        <v>19227</v>
      </c>
      <c r="C2917" t="s">
        <v>8325</v>
      </c>
      <c r="F2917" t="s">
        <v>59</v>
      </c>
      <c r="G2917" t="s">
        <v>1101</v>
      </c>
      <c r="H2917" t="s">
        <v>8326</v>
      </c>
      <c r="K2917" t="s">
        <v>1103</v>
      </c>
      <c r="L2917" t="s">
        <v>1104</v>
      </c>
      <c r="M2917" t="s">
        <v>16392</v>
      </c>
      <c r="P2917" t="s">
        <v>1106</v>
      </c>
      <c r="Q2917" t="s">
        <v>1107</v>
      </c>
      <c r="R2917" t="s">
        <v>8325</v>
      </c>
      <c r="S2917" t="s">
        <v>13707</v>
      </c>
    </row>
    <row r="2918" spans="1:29">
      <c r="A2918" t="s">
        <v>10495</v>
      </c>
      <c r="B2918" t="s">
        <v>19228</v>
      </c>
      <c r="C2918" t="s">
        <v>10496</v>
      </c>
      <c r="D2918" t="s">
        <v>2231</v>
      </c>
      <c r="F2918" t="s">
        <v>59</v>
      </c>
      <c r="G2918" t="s">
        <v>2232</v>
      </c>
      <c r="H2918" t="s">
        <v>2297</v>
      </c>
      <c r="I2918" t="s">
        <v>2234</v>
      </c>
      <c r="K2918" t="s">
        <v>1103</v>
      </c>
      <c r="L2918" t="s">
        <v>2235</v>
      </c>
      <c r="M2918" t="s">
        <v>16393</v>
      </c>
      <c r="N2918" t="s">
        <v>2237</v>
      </c>
      <c r="P2918" t="s">
        <v>1106</v>
      </c>
      <c r="Q2918" t="s">
        <v>2238</v>
      </c>
      <c r="R2918" t="s">
        <v>10496</v>
      </c>
      <c r="S2918" t="s">
        <v>13707</v>
      </c>
    </row>
    <row r="2919" spans="1:29">
      <c r="A2919" t="s">
        <v>10048</v>
      </c>
      <c r="B2919" t="s">
        <v>19229</v>
      </c>
      <c r="C2919" t="s">
        <v>10049</v>
      </c>
      <c r="D2919" t="s">
        <v>3086</v>
      </c>
      <c r="F2919" t="s">
        <v>45</v>
      </c>
      <c r="G2919" t="s">
        <v>25</v>
      </c>
      <c r="H2919" t="s">
        <v>10050</v>
      </c>
      <c r="I2919" t="s">
        <v>10051</v>
      </c>
      <c r="K2919" t="s">
        <v>1066</v>
      </c>
      <c r="L2919" t="s">
        <v>1067</v>
      </c>
      <c r="M2919" t="s">
        <v>16394</v>
      </c>
      <c r="N2919" t="s">
        <v>3090</v>
      </c>
      <c r="P2919" t="s">
        <v>1068</v>
      </c>
      <c r="Q2919" t="s">
        <v>1069</v>
      </c>
      <c r="R2919" t="s">
        <v>10049</v>
      </c>
      <c r="S2919" t="s">
        <v>13707</v>
      </c>
    </row>
    <row r="2920" spans="1:29">
      <c r="A2920" t="s">
        <v>2295</v>
      </c>
      <c r="B2920" t="s">
        <v>19228</v>
      </c>
      <c r="C2920" t="s">
        <v>2296</v>
      </c>
      <c r="D2920" t="s">
        <v>2231</v>
      </c>
      <c r="F2920" t="s">
        <v>59</v>
      </c>
      <c r="G2920" t="s">
        <v>2232</v>
      </c>
      <c r="H2920" t="s">
        <v>2297</v>
      </c>
      <c r="I2920" t="s">
        <v>2234</v>
      </c>
      <c r="K2920" t="s">
        <v>1103</v>
      </c>
      <c r="L2920" t="s">
        <v>2235</v>
      </c>
      <c r="M2920" t="s">
        <v>16393</v>
      </c>
      <c r="N2920" t="s">
        <v>2237</v>
      </c>
      <c r="P2920" t="s">
        <v>1106</v>
      </c>
      <c r="Q2920" t="s">
        <v>2238</v>
      </c>
      <c r="R2920" t="s">
        <v>2296</v>
      </c>
      <c r="S2920" t="s">
        <v>13707</v>
      </c>
      <c r="W2920" s="2"/>
    </row>
    <row r="2921" spans="1:29">
      <c r="A2921" t="s">
        <v>1924</v>
      </c>
      <c r="B2921" t="s">
        <v>19230</v>
      </c>
      <c r="C2921" t="s">
        <v>579</v>
      </c>
      <c r="D2921" t="s">
        <v>1147</v>
      </c>
      <c r="F2921" t="s">
        <v>24</v>
      </c>
      <c r="G2921" t="s">
        <v>1123</v>
      </c>
      <c r="H2921" t="s">
        <v>1925</v>
      </c>
      <c r="I2921" t="s">
        <v>1149</v>
      </c>
      <c r="K2921" t="s">
        <v>24</v>
      </c>
      <c r="L2921" t="s">
        <v>1126</v>
      </c>
      <c r="M2921" t="s">
        <v>1926</v>
      </c>
      <c r="N2921" t="s">
        <v>1151</v>
      </c>
      <c r="P2921" t="s">
        <v>24</v>
      </c>
      <c r="Q2921" t="s">
        <v>1129</v>
      </c>
      <c r="R2921" t="s">
        <v>579</v>
      </c>
      <c r="S2921" t="s">
        <v>19823</v>
      </c>
      <c r="T2921" t="s">
        <v>579</v>
      </c>
      <c r="U2921" t="s">
        <v>19631</v>
      </c>
      <c r="W2921" s="2" t="s">
        <v>24</v>
      </c>
      <c r="X2921" t="s">
        <v>123</v>
      </c>
    </row>
    <row r="2922" spans="1:29">
      <c r="B2922" t="s">
        <v>19231</v>
      </c>
      <c r="C2922" t="s">
        <v>13535</v>
      </c>
      <c r="D2922" t="s">
        <v>19551</v>
      </c>
      <c r="F2922" t="s">
        <v>24</v>
      </c>
      <c r="G2922" t="s">
        <v>13732</v>
      </c>
      <c r="M2922" t="s">
        <v>16395</v>
      </c>
      <c r="R2922" t="s">
        <v>13535</v>
      </c>
      <c r="S2922" t="s">
        <v>19822</v>
      </c>
      <c r="W2922" s="2"/>
      <c r="Y2922" t="s">
        <v>13535</v>
      </c>
      <c r="Z2922" t="s">
        <v>19551</v>
      </c>
      <c r="AB2922" t="s">
        <v>13356</v>
      </c>
      <c r="AC2922" t="s">
        <v>13651</v>
      </c>
    </row>
    <row r="2923" spans="1:29">
      <c r="A2923" t="s">
        <v>8929</v>
      </c>
      <c r="B2923" t="s">
        <v>8930</v>
      </c>
      <c r="C2923" t="s">
        <v>8931</v>
      </c>
      <c r="D2923" t="s">
        <v>2379</v>
      </c>
      <c r="F2923" t="s">
        <v>24</v>
      </c>
      <c r="G2923" t="s">
        <v>1123</v>
      </c>
      <c r="H2923" t="s">
        <v>8932</v>
      </c>
      <c r="I2923" t="s">
        <v>2381</v>
      </c>
      <c r="K2923" t="s">
        <v>24</v>
      </c>
      <c r="L2923" t="s">
        <v>1126</v>
      </c>
      <c r="M2923" t="s">
        <v>16396</v>
      </c>
      <c r="N2923" t="s">
        <v>2379</v>
      </c>
      <c r="P2923" t="s">
        <v>24</v>
      </c>
      <c r="Q2923" t="s">
        <v>1129</v>
      </c>
      <c r="R2923" t="s">
        <v>8931</v>
      </c>
      <c r="S2923" t="s">
        <v>19822</v>
      </c>
      <c r="Y2923" t="s">
        <v>8931</v>
      </c>
      <c r="Z2923" t="s">
        <v>19551</v>
      </c>
      <c r="AB2923" t="s">
        <v>13356</v>
      </c>
      <c r="AC2923" t="s">
        <v>13651</v>
      </c>
    </row>
    <row r="2924" spans="1:29">
      <c r="B2924" t="s">
        <v>19232</v>
      </c>
      <c r="C2924" t="s">
        <v>12184</v>
      </c>
      <c r="D2924" t="s">
        <v>19542</v>
      </c>
      <c r="F2924" t="s">
        <v>59</v>
      </c>
      <c r="G2924" t="s">
        <v>25</v>
      </c>
      <c r="M2924" t="s">
        <v>16397</v>
      </c>
      <c r="R2924" t="s">
        <v>12184</v>
      </c>
      <c r="S2924" t="s">
        <v>19822</v>
      </c>
      <c r="Y2924" t="s">
        <v>12184</v>
      </c>
      <c r="Z2924" t="s">
        <v>19542</v>
      </c>
      <c r="AB2924" t="s">
        <v>12144</v>
      </c>
      <c r="AC2924" t="s">
        <v>11915</v>
      </c>
    </row>
    <row r="2925" spans="1:29">
      <c r="A2925" t="s">
        <v>4618</v>
      </c>
      <c r="B2925" t="s">
        <v>19233</v>
      </c>
      <c r="C2925" t="s">
        <v>578</v>
      </c>
      <c r="D2925" t="s">
        <v>1115</v>
      </c>
      <c r="F2925" t="s">
        <v>45</v>
      </c>
      <c r="G2925" t="s">
        <v>25</v>
      </c>
      <c r="H2925" t="s">
        <v>4619</v>
      </c>
      <c r="I2925" t="s">
        <v>4307</v>
      </c>
      <c r="K2925" t="s">
        <v>1066</v>
      </c>
      <c r="L2925" t="s">
        <v>1067</v>
      </c>
      <c r="M2925" t="s">
        <v>578</v>
      </c>
      <c r="N2925" t="s">
        <v>1118</v>
      </c>
      <c r="P2925" t="s">
        <v>1068</v>
      </c>
      <c r="Q2925" t="s">
        <v>1069</v>
      </c>
      <c r="R2925" t="s">
        <v>578</v>
      </c>
      <c r="S2925" t="s">
        <v>19824</v>
      </c>
      <c r="T2925" t="s">
        <v>578</v>
      </c>
      <c r="U2925" t="s">
        <v>19602</v>
      </c>
      <c r="W2925" t="s">
        <v>45</v>
      </c>
      <c r="X2925" t="s">
        <v>25</v>
      </c>
      <c r="Y2925" t="s">
        <v>578</v>
      </c>
      <c r="Z2925" t="s">
        <v>19550</v>
      </c>
      <c r="AB2925" t="s">
        <v>12473</v>
      </c>
      <c r="AC2925" t="s">
        <v>11915</v>
      </c>
    </row>
    <row r="2926" spans="1:29">
      <c r="B2926" t="s">
        <v>19234</v>
      </c>
      <c r="C2926" t="s">
        <v>13245</v>
      </c>
      <c r="D2926" t="s">
        <v>19585</v>
      </c>
      <c r="F2926" t="s">
        <v>59</v>
      </c>
      <c r="G2926" t="s">
        <v>25</v>
      </c>
      <c r="M2926" t="s">
        <v>16398</v>
      </c>
      <c r="R2926" t="s">
        <v>13245</v>
      </c>
      <c r="S2926" t="s">
        <v>19822</v>
      </c>
      <c r="Y2926" t="s">
        <v>13245</v>
      </c>
      <c r="Z2926" t="s">
        <v>19585</v>
      </c>
      <c r="AB2926" t="s">
        <v>10484</v>
      </c>
      <c r="AC2926" t="s">
        <v>11915</v>
      </c>
    </row>
    <row r="2927" spans="1:29">
      <c r="A2927" t="s">
        <v>3781</v>
      </c>
      <c r="B2927" t="s">
        <v>19235</v>
      </c>
      <c r="C2927" t="s">
        <v>3782</v>
      </c>
      <c r="F2927" t="s">
        <v>59</v>
      </c>
      <c r="G2927" t="s">
        <v>1123</v>
      </c>
      <c r="H2927" t="s">
        <v>3783</v>
      </c>
      <c r="K2927" t="s">
        <v>1103</v>
      </c>
      <c r="L2927" t="s">
        <v>1126</v>
      </c>
      <c r="M2927" t="s">
        <v>16399</v>
      </c>
      <c r="P2927" t="s">
        <v>1106</v>
      </c>
      <c r="Q2927" t="s">
        <v>1129</v>
      </c>
      <c r="R2927" t="s">
        <v>3782</v>
      </c>
      <c r="S2927" t="s">
        <v>13707</v>
      </c>
      <c r="W2927" s="2"/>
    </row>
    <row r="2928" spans="1:29">
      <c r="A2928" t="s">
        <v>9092</v>
      </c>
      <c r="B2928" t="s">
        <v>19236</v>
      </c>
      <c r="C2928" t="s">
        <v>9093</v>
      </c>
      <c r="F2928" t="s">
        <v>24</v>
      </c>
      <c r="G2928" t="s">
        <v>1123</v>
      </c>
      <c r="H2928" t="s">
        <v>2480</v>
      </c>
      <c r="K2928" t="s">
        <v>24</v>
      </c>
      <c r="L2928" t="s">
        <v>1126</v>
      </c>
      <c r="M2928" t="s">
        <v>16400</v>
      </c>
      <c r="P2928" t="s">
        <v>24</v>
      </c>
      <c r="Q2928" t="s">
        <v>1129</v>
      </c>
      <c r="R2928" t="s">
        <v>9093</v>
      </c>
      <c r="S2928" t="s">
        <v>13707</v>
      </c>
    </row>
    <row r="2929" spans="1:29">
      <c r="B2929" t="s">
        <v>19237</v>
      </c>
      <c r="C2929" t="s">
        <v>13538</v>
      </c>
      <c r="D2929" t="s">
        <v>19551</v>
      </c>
      <c r="F2929" t="s">
        <v>24</v>
      </c>
      <c r="G2929" t="s">
        <v>13732</v>
      </c>
      <c r="M2929" t="s">
        <v>16401</v>
      </c>
      <c r="R2929" t="s">
        <v>13538</v>
      </c>
      <c r="S2929" t="s">
        <v>19822</v>
      </c>
      <c r="Y2929" t="s">
        <v>13538</v>
      </c>
      <c r="Z2929" t="s">
        <v>19551</v>
      </c>
      <c r="AB2929" t="s">
        <v>13356</v>
      </c>
      <c r="AC2929" t="s">
        <v>13651</v>
      </c>
    </row>
    <row r="2930" spans="1:29">
      <c r="A2930" t="s">
        <v>10597</v>
      </c>
      <c r="B2930" t="s">
        <v>18137</v>
      </c>
      <c r="C2930" t="s">
        <v>10598</v>
      </c>
      <c r="F2930" t="s">
        <v>17</v>
      </c>
      <c r="G2930" t="s">
        <v>37</v>
      </c>
      <c r="H2930" t="s">
        <v>7297</v>
      </c>
      <c r="K2930" t="s">
        <v>1184</v>
      </c>
      <c r="L2930" t="s">
        <v>1185</v>
      </c>
      <c r="M2930" t="s">
        <v>15257</v>
      </c>
      <c r="P2930" t="s">
        <v>17</v>
      </c>
      <c r="Q2930" t="s">
        <v>37</v>
      </c>
      <c r="R2930" t="s">
        <v>10598</v>
      </c>
      <c r="S2930" t="s">
        <v>13707</v>
      </c>
    </row>
    <row r="2931" spans="1:29">
      <c r="A2931" t="s">
        <v>8277</v>
      </c>
      <c r="B2931" t="s">
        <v>19238</v>
      </c>
      <c r="C2931" t="s">
        <v>576</v>
      </c>
      <c r="D2931" t="s">
        <v>8278</v>
      </c>
      <c r="F2931" t="s">
        <v>59</v>
      </c>
      <c r="G2931" t="s">
        <v>1101</v>
      </c>
      <c r="H2931" t="s">
        <v>8279</v>
      </c>
      <c r="I2931" t="s">
        <v>8280</v>
      </c>
      <c r="K2931" t="s">
        <v>1103</v>
      </c>
      <c r="L2931" t="s">
        <v>1104</v>
      </c>
      <c r="M2931" t="s">
        <v>16402</v>
      </c>
      <c r="N2931" t="s">
        <v>8282</v>
      </c>
      <c r="P2931" t="s">
        <v>1106</v>
      </c>
      <c r="Q2931" t="s">
        <v>1107</v>
      </c>
      <c r="R2931" t="s">
        <v>576</v>
      </c>
      <c r="S2931" t="s">
        <v>19823</v>
      </c>
      <c r="T2931" t="s">
        <v>576</v>
      </c>
      <c r="U2931" t="s">
        <v>19799</v>
      </c>
      <c r="X2931" t="s">
        <v>25</v>
      </c>
    </row>
    <row r="2932" spans="1:29">
      <c r="A2932" t="s">
        <v>11001</v>
      </c>
      <c r="B2932" t="s">
        <v>18138</v>
      </c>
      <c r="C2932" t="s">
        <v>11002</v>
      </c>
      <c r="F2932" t="s">
        <v>140</v>
      </c>
      <c r="G2932" t="s">
        <v>1353</v>
      </c>
      <c r="H2932" t="s">
        <v>5785</v>
      </c>
      <c r="K2932" t="s">
        <v>1355</v>
      </c>
      <c r="L2932" t="s">
        <v>1356</v>
      </c>
      <c r="M2932" t="s">
        <v>15258</v>
      </c>
      <c r="P2932" t="s">
        <v>1358</v>
      </c>
      <c r="Q2932" t="s">
        <v>1359</v>
      </c>
      <c r="R2932" t="s">
        <v>11002</v>
      </c>
      <c r="S2932" t="s">
        <v>13707</v>
      </c>
    </row>
    <row r="2933" spans="1:29">
      <c r="A2933" t="s">
        <v>2517</v>
      </c>
      <c r="B2933" t="s">
        <v>19234</v>
      </c>
      <c r="C2933" t="s">
        <v>2518</v>
      </c>
      <c r="E2933" t="s">
        <v>1237</v>
      </c>
      <c r="F2933" t="s">
        <v>1072</v>
      </c>
      <c r="G2933" t="s">
        <v>25</v>
      </c>
      <c r="H2933" t="s">
        <v>2258</v>
      </c>
      <c r="J2933" t="s">
        <v>1239</v>
      </c>
      <c r="K2933" t="s">
        <v>1073</v>
      </c>
      <c r="L2933" t="s">
        <v>1067</v>
      </c>
      <c r="M2933" t="s">
        <v>16398</v>
      </c>
      <c r="O2933" t="s">
        <v>1241</v>
      </c>
      <c r="P2933" t="s">
        <v>1072</v>
      </c>
      <c r="Q2933" t="s">
        <v>1069</v>
      </c>
      <c r="R2933" t="s">
        <v>2518</v>
      </c>
      <c r="S2933" t="s">
        <v>13707</v>
      </c>
      <c r="W2933" s="2"/>
    </row>
    <row r="2934" spans="1:29">
      <c r="B2934" t="s">
        <v>19239</v>
      </c>
      <c r="C2934" t="s">
        <v>13540</v>
      </c>
      <c r="D2934" t="s">
        <v>19551</v>
      </c>
      <c r="F2934" t="s">
        <v>24</v>
      </c>
      <c r="G2934" t="s">
        <v>13732</v>
      </c>
      <c r="M2934" t="s">
        <v>16403</v>
      </c>
      <c r="R2934" t="s">
        <v>13540</v>
      </c>
      <c r="S2934" t="s">
        <v>19822</v>
      </c>
      <c r="Y2934" t="s">
        <v>13540</v>
      </c>
      <c r="Z2934" t="s">
        <v>19551</v>
      </c>
      <c r="AB2934" t="s">
        <v>13356</v>
      </c>
      <c r="AC2934" t="s">
        <v>13651</v>
      </c>
    </row>
    <row r="2935" spans="1:29">
      <c r="A2935" t="s">
        <v>10701</v>
      </c>
      <c r="B2935" t="s">
        <v>19239</v>
      </c>
      <c r="C2935" t="s">
        <v>10702</v>
      </c>
      <c r="F2935" t="s">
        <v>1072</v>
      </c>
      <c r="G2935" t="s">
        <v>154</v>
      </c>
      <c r="H2935" t="s">
        <v>10703</v>
      </c>
      <c r="K2935" t="s">
        <v>1073</v>
      </c>
      <c r="L2935" t="s">
        <v>1074</v>
      </c>
      <c r="M2935" t="s">
        <v>16403</v>
      </c>
      <c r="P2935" t="s">
        <v>1072</v>
      </c>
      <c r="Q2935" t="s">
        <v>1075</v>
      </c>
      <c r="R2935" t="s">
        <v>10702</v>
      </c>
      <c r="S2935" t="s">
        <v>13707</v>
      </c>
    </row>
    <row r="2936" spans="1:29">
      <c r="B2936" t="s">
        <v>19240</v>
      </c>
      <c r="C2936" t="s">
        <v>13542</v>
      </c>
      <c r="D2936" t="s">
        <v>19551</v>
      </c>
      <c r="F2936" t="s">
        <v>24</v>
      </c>
      <c r="G2936" t="s">
        <v>13732</v>
      </c>
      <c r="M2936" t="s">
        <v>16404</v>
      </c>
      <c r="R2936" t="s">
        <v>13542</v>
      </c>
      <c r="S2936" t="s">
        <v>19822</v>
      </c>
      <c r="Y2936" t="s">
        <v>13542</v>
      </c>
      <c r="Z2936" t="s">
        <v>19551</v>
      </c>
      <c r="AB2936" t="s">
        <v>13356</v>
      </c>
      <c r="AC2936" t="s">
        <v>13651</v>
      </c>
    </row>
    <row r="2937" spans="1:29">
      <c r="A2937" t="s">
        <v>9720</v>
      </c>
      <c r="B2937" t="s">
        <v>19241</v>
      </c>
      <c r="C2937" t="s">
        <v>9721</v>
      </c>
      <c r="E2937" t="s">
        <v>1237</v>
      </c>
      <c r="F2937" t="s">
        <v>1072</v>
      </c>
      <c r="G2937" t="s">
        <v>25</v>
      </c>
      <c r="H2937" t="s">
        <v>9721</v>
      </c>
      <c r="J2937" t="s">
        <v>1239</v>
      </c>
      <c r="K2937" t="s">
        <v>1073</v>
      </c>
      <c r="L2937" t="s">
        <v>1067</v>
      </c>
      <c r="M2937" t="s">
        <v>15461</v>
      </c>
      <c r="O2937" t="s">
        <v>1241</v>
      </c>
      <c r="P2937" t="s">
        <v>1072</v>
      </c>
      <c r="Q2937" t="s">
        <v>1069</v>
      </c>
      <c r="R2937" t="s">
        <v>9721</v>
      </c>
      <c r="S2937" t="s">
        <v>13707</v>
      </c>
    </row>
    <row r="2938" spans="1:29">
      <c r="A2938" t="s">
        <v>8874</v>
      </c>
      <c r="B2938" t="s">
        <v>19242</v>
      </c>
      <c r="C2938" t="s">
        <v>8875</v>
      </c>
      <c r="F2938" t="s">
        <v>17</v>
      </c>
      <c r="G2938" t="s">
        <v>37</v>
      </c>
      <c r="H2938" t="s">
        <v>8876</v>
      </c>
      <c r="K2938" t="s">
        <v>1184</v>
      </c>
      <c r="L2938" t="s">
        <v>1185</v>
      </c>
      <c r="M2938" t="s">
        <v>16405</v>
      </c>
      <c r="P2938" t="s">
        <v>17</v>
      </c>
      <c r="Q2938" t="s">
        <v>37</v>
      </c>
      <c r="R2938" t="s">
        <v>8875</v>
      </c>
      <c r="S2938" t="s">
        <v>13707</v>
      </c>
    </row>
    <row r="2939" spans="1:29">
      <c r="B2939" t="s">
        <v>19243</v>
      </c>
      <c r="C2939" t="s">
        <v>12841</v>
      </c>
      <c r="D2939" t="s">
        <v>19522</v>
      </c>
      <c r="F2939" t="s">
        <v>17</v>
      </c>
      <c r="G2939" t="s">
        <v>6400</v>
      </c>
      <c r="M2939" t="s">
        <v>15235</v>
      </c>
      <c r="R2939" t="s">
        <v>12841</v>
      </c>
      <c r="S2939" t="s">
        <v>19822</v>
      </c>
      <c r="Y2939" t="s">
        <v>12841</v>
      </c>
      <c r="Z2939" t="s">
        <v>19522</v>
      </c>
      <c r="AB2939" t="s">
        <v>11336</v>
      </c>
      <c r="AC2939" t="s">
        <v>13647</v>
      </c>
    </row>
    <row r="2940" spans="1:29">
      <c r="A2940" t="s">
        <v>11631</v>
      </c>
      <c r="B2940" t="s">
        <v>19244</v>
      </c>
      <c r="C2940" t="s">
        <v>11632</v>
      </c>
      <c r="F2940" t="s">
        <v>17</v>
      </c>
      <c r="G2940" t="s">
        <v>37</v>
      </c>
      <c r="H2940" t="s">
        <v>11633</v>
      </c>
      <c r="K2940" t="s">
        <v>1184</v>
      </c>
      <c r="L2940" t="s">
        <v>1185</v>
      </c>
      <c r="M2940" t="s">
        <v>16406</v>
      </c>
      <c r="P2940" t="s">
        <v>17</v>
      </c>
      <c r="Q2940" t="s">
        <v>37</v>
      </c>
      <c r="R2940" t="s">
        <v>11632</v>
      </c>
      <c r="S2940" t="s">
        <v>13707</v>
      </c>
      <c r="W2940" s="2"/>
    </row>
    <row r="2941" spans="1:29">
      <c r="A2941" t="s">
        <v>1548</v>
      </c>
      <c r="B2941" t="s">
        <v>19246</v>
      </c>
      <c r="C2941" t="s">
        <v>1549</v>
      </c>
      <c r="F2941" t="s">
        <v>45</v>
      </c>
      <c r="G2941" t="s">
        <v>25</v>
      </c>
      <c r="H2941" t="s">
        <v>1550</v>
      </c>
      <c r="K2941" t="s">
        <v>1066</v>
      </c>
      <c r="L2941" t="s">
        <v>1067</v>
      </c>
      <c r="M2941" t="s">
        <v>16408</v>
      </c>
      <c r="P2941" t="s">
        <v>1068</v>
      </c>
      <c r="Q2941" t="s">
        <v>1069</v>
      </c>
      <c r="R2941" t="s">
        <v>1549</v>
      </c>
      <c r="S2941" t="s">
        <v>13707</v>
      </c>
    </row>
    <row r="2942" spans="1:29">
      <c r="B2942" t="s">
        <v>19247</v>
      </c>
      <c r="C2942" t="s">
        <v>12566</v>
      </c>
      <c r="D2942" t="s">
        <v>19550</v>
      </c>
      <c r="F2942" t="s">
        <v>45</v>
      </c>
      <c r="G2942" t="s">
        <v>25</v>
      </c>
      <c r="M2942" t="s">
        <v>16409</v>
      </c>
      <c r="R2942" t="s">
        <v>12566</v>
      </c>
      <c r="S2942" t="s">
        <v>19822</v>
      </c>
      <c r="Y2942" t="s">
        <v>12566</v>
      </c>
      <c r="Z2942" t="s">
        <v>19550</v>
      </c>
      <c r="AB2942" t="s">
        <v>12473</v>
      </c>
      <c r="AC2942" t="s">
        <v>11915</v>
      </c>
    </row>
    <row r="2943" spans="1:29">
      <c r="B2943" t="s">
        <v>19245</v>
      </c>
      <c r="C2943" t="s">
        <v>12843</v>
      </c>
      <c r="D2943" t="s">
        <v>19522</v>
      </c>
      <c r="F2943" t="s">
        <v>17</v>
      </c>
      <c r="G2943" t="s">
        <v>6400</v>
      </c>
      <c r="M2943" t="s">
        <v>16407</v>
      </c>
      <c r="R2943" t="s">
        <v>12843</v>
      </c>
      <c r="S2943" t="s">
        <v>19822</v>
      </c>
      <c r="Y2943" t="s">
        <v>12843</v>
      </c>
      <c r="Z2943" t="s">
        <v>19522</v>
      </c>
      <c r="AB2943" t="s">
        <v>11336</v>
      </c>
      <c r="AC2943" t="s">
        <v>13647</v>
      </c>
    </row>
    <row r="2944" spans="1:29">
      <c r="A2944" t="s">
        <v>4727</v>
      </c>
      <c r="B2944" t="s">
        <v>19248</v>
      </c>
      <c r="C2944" t="s">
        <v>4728</v>
      </c>
      <c r="D2944" t="s">
        <v>2231</v>
      </c>
      <c r="F2944" t="s">
        <v>59</v>
      </c>
      <c r="G2944" t="s">
        <v>2232</v>
      </c>
      <c r="H2944" t="s">
        <v>4729</v>
      </c>
      <c r="I2944" t="s">
        <v>2234</v>
      </c>
      <c r="K2944" t="s">
        <v>1103</v>
      </c>
      <c r="L2944" t="s">
        <v>2235</v>
      </c>
      <c r="M2944" t="s">
        <v>16410</v>
      </c>
      <c r="N2944" t="s">
        <v>4731</v>
      </c>
      <c r="P2944" t="s">
        <v>1106</v>
      </c>
      <c r="Q2944" t="s">
        <v>2238</v>
      </c>
      <c r="R2944" t="s">
        <v>4728</v>
      </c>
      <c r="S2944" t="s">
        <v>19822</v>
      </c>
      <c r="Y2944" t="s">
        <v>4728</v>
      </c>
      <c r="Z2944" t="s">
        <v>19800</v>
      </c>
      <c r="AB2944" t="s">
        <v>12390</v>
      </c>
      <c r="AC2944" t="s">
        <v>11915</v>
      </c>
    </row>
    <row r="2945" spans="1:29">
      <c r="A2945" t="s">
        <v>3083</v>
      </c>
      <c r="B2945" t="s">
        <v>3084</v>
      </c>
      <c r="C2945" t="s">
        <v>3085</v>
      </c>
      <c r="D2945" t="s">
        <v>3086</v>
      </c>
      <c r="F2945" t="s">
        <v>45</v>
      </c>
      <c r="G2945" t="s">
        <v>2232</v>
      </c>
      <c r="H2945" t="s">
        <v>3087</v>
      </c>
      <c r="I2945" t="s">
        <v>3088</v>
      </c>
      <c r="K2945" t="s">
        <v>1066</v>
      </c>
      <c r="L2945" t="s">
        <v>2235</v>
      </c>
      <c r="M2945" t="s">
        <v>16411</v>
      </c>
      <c r="N2945" t="s">
        <v>3090</v>
      </c>
      <c r="P2945" t="s">
        <v>1068</v>
      </c>
      <c r="Q2945" t="s">
        <v>2238</v>
      </c>
      <c r="R2945" t="s">
        <v>3085</v>
      </c>
      <c r="S2945" t="s">
        <v>13707</v>
      </c>
    </row>
    <row r="2946" spans="1:29">
      <c r="A2946" t="s">
        <v>2229</v>
      </c>
      <c r="B2946" t="s">
        <v>19248</v>
      </c>
      <c r="C2946" t="s">
        <v>2230</v>
      </c>
      <c r="D2946" t="s">
        <v>2231</v>
      </c>
      <c r="F2946" t="s">
        <v>59</v>
      </c>
      <c r="G2946" t="s">
        <v>2232</v>
      </c>
      <c r="H2946" t="s">
        <v>2233</v>
      </c>
      <c r="I2946" t="s">
        <v>2234</v>
      </c>
      <c r="K2946" t="s">
        <v>1103</v>
      </c>
      <c r="L2946" t="s">
        <v>2235</v>
      </c>
      <c r="M2946" t="s">
        <v>16410</v>
      </c>
      <c r="N2946" t="s">
        <v>2237</v>
      </c>
      <c r="P2946" t="s">
        <v>1106</v>
      </c>
      <c r="Q2946" t="s">
        <v>2238</v>
      </c>
      <c r="R2946" t="s">
        <v>2230</v>
      </c>
      <c r="S2946" t="s">
        <v>13707</v>
      </c>
    </row>
    <row r="2947" spans="1:29">
      <c r="A2947" t="s">
        <v>8682</v>
      </c>
      <c r="B2947" t="s">
        <v>19249</v>
      </c>
      <c r="C2947" t="s">
        <v>8683</v>
      </c>
      <c r="D2947" t="s">
        <v>1665</v>
      </c>
      <c r="F2947" t="s">
        <v>59</v>
      </c>
      <c r="G2947" t="s">
        <v>1101</v>
      </c>
      <c r="H2947" t="s">
        <v>8684</v>
      </c>
      <c r="I2947" t="s">
        <v>6568</v>
      </c>
      <c r="K2947" t="s">
        <v>1103</v>
      </c>
      <c r="L2947" t="s">
        <v>1104</v>
      </c>
      <c r="M2947" t="s">
        <v>16412</v>
      </c>
      <c r="N2947" t="s">
        <v>1669</v>
      </c>
      <c r="P2947" t="s">
        <v>1106</v>
      </c>
      <c r="Q2947" t="s">
        <v>1107</v>
      </c>
      <c r="R2947" t="s">
        <v>8683</v>
      </c>
      <c r="S2947" t="s">
        <v>13707</v>
      </c>
    </row>
    <row r="2948" spans="1:29">
      <c r="A2948" t="s">
        <v>9193</v>
      </c>
      <c r="B2948" t="s">
        <v>19250</v>
      </c>
      <c r="C2948" t="s">
        <v>575</v>
      </c>
      <c r="D2948" t="s">
        <v>1404</v>
      </c>
      <c r="F2948" t="s">
        <v>17</v>
      </c>
      <c r="G2948" t="s">
        <v>37</v>
      </c>
      <c r="H2948" t="s">
        <v>9194</v>
      </c>
      <c r="I2948" t="s">
        <v>1406</v>
      </c>
      <c r="K2948" t="s">
        <v>1184</v>
      </c>
      <c r="L2948" t="s">
        <v>1185</v>
      </c>
      <c r="M2948" t="s">
        <v>16413</v>
      </c>
      <c r="N2948" t="s">
        <v>1407</v>
      </c>
      <c r="P2948" t="s">
        <v>17</v>
      </c>
      <c r="Q2948" t="s">
        <v>37</v>
      </c>
      <c r="R2948" t="s">
        <v>575</v>
      </c>
      <c r="S2948" t="s">
        <v>19823</v>
      </c>
      <c r="T2948" t="s">
        <v>575</v>
      </c>
      <c r="U2948" t="s">
        <v>19595</v>
      </c>
      <c r="X2948" t="s">
        <v>37</v>
      </c>
    </row>
    <row r="2949" spans="1:29">
      <c r="A2949" t="s">
        <v>5799</v>
      </c>
      <c r="B2949" t="s">
        <v>19251</v>
      </c>
      <c r="C2949" t="s">
        <v>5800</v>
      </c>
      <c r="D2949" t="s">
        <v>1397</v>
      </c>
      <c r="F2949" t="s">
        <v>59</v>
      </c>
      <c r="G2949" t="s">
        <v>1101</v>
      </c>
      <c r="H2949" t="s">
        <v>5801</v>
      </c>
      <c r="I2949" t="s">
        <v>1399</v>
      </c>
      <c r="K2949" t="s">
        <v>1103</v>
      </c>
      <c r="L2949" t="s">
        <v>1104</v>
      </c>
      <c r="M2949" t="s">
        <v>16414</v>
      </c>
      <c r="N2949" t="s">
        <v>1401</v>
      </c>
      <c r="P2949" t="s">
        <v>1106</v>
      </c>
      <c r="Q2949" t="s">
        <v>1107</v>
      </c>
      <c r="R2949" t="s">
        <v>5800</v>
      </c>
      <c r="S2949" t="s">
        <v>13707</v>
      </c>
    </row>
    <row r="2950" spans="1:29">
      <c r="B2950" t="s">
        <v>19252</v>
      </c>
      <c r="C2950" t="s">
        <v>574</v>
      </c>
      <c r="D2950" t="s">
        <v>19606</v>
      </c>
      <c r="F2950" t="s">
        <v>17</v>
      </c>
      <c r="G2950" t="s">
        <v>6400</v>
      </c>
      <c r="M2950" t="s">
        <v>16415</v>
      </c>
      <c r="R2950" t="s">
        <v>574</v>
      </c>
      <c r="S2950" t="s">
        <v>19823</v>
      </c>
      <c r="T2950" t="s">
        <v>574</v>
      </c>
      <c r="U2950" t="s">
        <v>19606</v>
      </c>
      <c r="W2950" t="s">
        <v>17</v>
      </c>
      <c r="X2950" t="s">
        <v>107</v>
      </c>
    </row>
    <row r="2951" spans="1:29">
      <c r="A2951" t="s">
        <v>7894</v>
      </c>
      <c r="B2951" t="s">
        <v>7895</v>
      </c>
      <c r="C2951" t="s">
        <v>7896</v>
      </c>
      <c r="F2951" t="s">
        <v>59</v>
      </c>
      <c r="G2951" t="s">
        <v>1101</v>
      </c>
      <c r="H2951" t="s">
        <v>7897</v>
      </c>
      <c r="K2951" t="s">
        <v>1103</v>
      </c>
      <c r="L2951" t="s">
        <v>1104</v>
      </c>
      <c r="M2951" t="s">
        <v>16416</v>
      </c>
      <c r="P2951" t="s">
        <v>1106</v>
      </c>
      <c r="Q2951" t="s">
        <v>1107</v>
      </c>
      <c r="R2951" t="s">
        <v>7896</v>
      </c>
      <c r="S2951" t="s">
        <v>13707</v>
      </c>
    </row>
    <row r="2952" spans="1:29">
      <c r="A2952" t="s">
        <v>7627</v>
      </c>
      <c r="B2952" t="s">
        <v>19253</v>
      </c>
      <c r="C2952" t="s">
        <v>7628</v>
      </c>
      <c r="D2952" t="s">
        <v>7629</v>
      </c>
      <c r="F2952" t="s">
        <v>17</v>
      </c>
      <c r="G2952" t="s">
        <v>37</v>
      </c>
      <c r="H2952" t="s">
        <v>2082</v>
      </c>
      <c r="I2952" t="s">
        <v>7630</v>
      </c>
      <c r="K2952" t="s">
        <v>1184</v>
      </c>
      <c r="L2952" t="s">
        <v>1185</v>
      </c>
      <c r="M2952" t="s">
        <v>16417</v>
      </c>
      <c r="N2952" t="s">
        <v>7632</v>
      </c>
      <c r="P2952" t="s">
        <v>17</v>
      </c>
      <c r="Q2952" t="s">
        <v>37</v>
      </c>
      <c r="R2952" t="s">
        <v>7628</v>
      </c>
      <c r="S2952" t="s">
        <v>13707</v>
      </c>
      <c r="W2952" s="2"/>
    </row>
    <row r="2953" spans="1:29">
      <c r="A2953" t="s">
        <v>6115</v>
      </c>
      <c r="B2953" t="s">
        <v>19255</v>
      </c>
      <c r="C2953" t="s">
        <v>6116</v>
      </c>
      <c r="F2953" t="s">
        <v>59</v>
      </c>
      <c r="G2953" t="s">
        <v>1101</v>
      </c>
      <c r="H2953" t="s">
        <v>6117</v>
      </c>
      <c r="K2953" t="s">
        <v>1103</v>
      </c>
      <c r="L2953" t="s">
        <v>1104</v>
      </c>
      <c r="M2953" t="s">
        <v>16419</v>
      </c>
      <c r="P2953" t="s">
        <v>1106</v>
      </c>
      <c r="Q2953" t="s">
        <v>1107</v>
      </c>
      <c r="R2953" t="s">
        <v>6116</v>
      </c>
      <c r="S2953" t="s">
        <v>13707</v>
      </c>
    </row>
    <row r="2954" spans="1:29">
      <c r="A2954" t="s">
        <v>3237</v>
      </c>
      <c r="B2954" t="s">
        <v>3238</v>
      </c>
      <c r="C2954" t="s">
        <v>572</v>
      </c>
      <c r="D2954" t="s">
        <v>3239</v>
      </c>
      <c r="F2954" t="s">
        <v>59</v>
      </c>
      <c r="G2954" t="s">
        <v>1101</v>
      </c>
      <c r="H2954" t="s">
        <v>3240</v>
      </c>
      <c r="I2954" t="s">
        <v>3241</v>
      </c>
      <c r="K2954" t="s">
        <v>1103</v>
      </c>
      <c r="L2954" t="s">
        <v>1104</v>
      </c>
      <c r="M2954" t="s">
        <v>16420</v>
      </c>
      <c r="N2954" t="s">
        <v>3243</v>
      </c>
      <c r="P2954" t="s">
        <v>1106</v>
      </c>
      <c r="Q2954" t="s">
        <v>1107</v>
      </c>
      <c r="R2954" t="s">
        <v>572</v>
      </c>
      <c r="S2954" t="s">
        <v>19823</v>
      </c>
      <c r="T2954" t="s">
        <v>572</v>
      </c>
      <c r="U2954" t="s">
        <v>19768</v>
      </c>
      <c r="W2954" t="s">
        <v>59</v>
      </c>
      <c r="X2954" t="s">
        <v>25</v>
      </c>
    </row>
    <row r="2955" spans="1:29">
      <c r="A2955" t="s">
        <v>4707</v>
      </c>
      <c r="B2955" t="s">
        <v>19256</v>
      </c>
      <c r="C2955" t="s">
        <v>571</v>
      </c>
      <c r="D2955" t="s">
        <v>4708</v>
      </c>
      <c r="F2955" t="s">
        <v>2926</v>
      </c>
      <c r="G2955" t="s">
        <v>4224</v>
      </c>
      <c r="H2955" t="s">
        <v>4709</v>
      </c>
      <c r="I2955" t="s">
        <v>4710</v>
      </c>
      <c r="K2955" t="s">
        <v>2930</v>
      </c>
      <c r="L2955" t="s">
        <v>4227</v>
      </c>
      <c r="M2955" t="s">
        <v>16421</v>
      </c>
      <c r="N2955" t="s">
        <v>4712</v>
      </c>
      <c r="P2955" t="s">
        <v>1140</v>
      </c>
      <c r="Q2955" t="s">
        <v>2934</v>
      </c>
      <c r="R2955" t="s">
        <v>571</v>
      </c>
      <c r="S2955" t="s">
        <v>19823</v>
      </c>
      <c r="T2955" t="s">
        <v>571</v>
      </c>
      <c r="U2955" t="s">
        <v>19801</v>
      </c>
    </row>
    <row r="2956" spans="1:29">
      <c r="B2956" t="s">
        <v>19257</v>
      </c>
      <c r="C2956" t="s">
        <v>13630</v>
      </c>
      <c r="D2956" t="s">
        <v>19547</v>
      </c>
      <c r="F2956" t="s">
        <v>51</v>
      </c>
      <c r="G2956" t="s">
        <v>13731</v>
      </c>
      <c r="M2956" t="s">
        <v>16422</v>
      </c>
      <c r="R2956" t="s">
        <v>13630</v>
      </c>
      <c r="S2956" t="s">
        <v>19822</v>
      </c>
      <c r="Y2956" t="s">
        <v>13630</v>
      </c>
      <c r="Z2956" t="s">
        <v>19547</v>
      </c>
      <c r="AB2956" t="s">
        <v>13558</v>
      </c>
      <c r="AC2956" t="s">
        <v>13649</v>
      </c>
    </row>
    <row r="2957" spans="1:29">
      <c r="B2957" t="s">
        <v>19258</v>
      </c>
      <c r="C2957" t="s">
        <v>12845</v>
      </c>
      <c r="D2957" t="s">
        <v>19522</v>
      </c>
      <c r="F2957" t="s">
        <v>17</v>
      </c>
      <c r="G2957" t="s">
        <v>6400</v>
      </c>
      <c r="M2957" t="s">
        <v>16423</v>
      </c>
      <c r="R2957" t="s">
        <v>12845</v>
      </c>
      <c r="S2957" t="s">
        <v>19822</v>
      </c>
      <c r="Y2957" t="s">
        <v>12845</v>
      </c>
      <c r="Z2957" t="s">
        <v>19522</v>
      </c>
      <c r="AB2957" t="s">
        <v>11336</v>
      </c>
      <c r="AC2957" t="s">
        <v>13647</v>
      </c>
    </row>
    <row r="2958" spans="1:29">
      <c r="B2958" t="s">
        <v>19259</v>
      </c>
      <c r="C2958" t="s">
        <v>12847</v>
      </c>
      <c r="D2958" t="s">
        <v>19522</v>
      </c>
      <c r="F2958" t="s">
        <v>17</v>
      </c>
      <c r="G2958" t="s">
        <v>6400</v>
      </c>
      <c r="M2958" t="s">
        <v>16424</v>
      </c>
      <c r="R2958" t="s">
        <v>12847</v>
      </c>
      <c r="S2958" t="s">
        <v>19822</v>
      </c>
      <c r="Y2958" t="s">
        <v>12847</v>
      </c>
      <c r="Z2958" t="s">
        <v>19522</v>
      </c>
      <c r="AB2958" t="s">
        <v>11336</v>
      </c>
      <c r="AC2958" t="s">
        <v>13647</v>
      </c>
    </row>
    <row r="2959" spans="1:29">
      <c r="A2959" t="s">
        <v>7070</v>
      </c>
      <c r="B2959" t="s">
        <v>19260</v>
      </c>
      <c r="C2959" t="s">
        <v>7071</v>
      </c>
      <c r="F2959" t="s">
        <v>17</v>
      </c>
      <c r="G2959" t="s">
        <v>37</v>
      </c>
      <c r="H2959" t="s">
        <v>7072</v>
      </c>
      <c r="K2959" t="s">
        <v>1184</v>
      </c>
      <c r="L2959" t="s">
        <v>1185</v>
      </c>
      <c r="M2959" t="s">
        <v>16425</v>
      </c>
      <c r="P2959" t="s">
        <v>17</v>
      </c>
      <c r="Q2959" t="s">
        <v>37</v>
      </c>
      <c r="R2959" t="s">
        <v>7071</v>
      </c>
      <c r="S2959" t="s">
        <v>13707</v>
      </c>
      <c r="W2959" s="2"/>
    </row>
    <row r="2960" spans="1:29">
      <c r="B2960" t="s">
        <v>19261</v>
      </c>
      <c r="C2960" t="s">
        <v>12849</v>
      </c>
      <c r="D2960" t="s">
        <v>19522</v>
      </c>
      <c r="F2960" t="s">
        <v>17</v>
      </c>
      <c r="G2960" t="s">
        <v>6400</v>
      </c>
      <c r="M2960" t="s">
        <v>16426</v>
      </c>
      <c r="R2960" t="s">
        <v>12849</v>
      </c>
      <c r="S2960" t="s">
        <v>19822</v>
      </c>
      <c r="W2960" s="2"/>
      <c r="Y2960" t="s">
        <v>12849</v>
      </c>
      <c r="Z2960" t="s">
        <v>19522</v>
      </c>
      <c r="AB2960" t="s">
        <v>11336</v>
      </c>
      <c r="AC2960" t="s">
        <v>13647</v>
      </c>
    </row>
    <row r="2961" spans="1:29">
      <c r="B2961" t="s">
        <v>19262</v>
      </c>
      <c r="C2961" t="s">
        <v>13632</v>
      </c>
      <c r="D2961" t="s">
        <v>19547</v>
      </c>
      <c r="F2961" t="s">
        <v>51</v>
      </c>
      <c r="G2961" t="s">
        <v>13731</v>
      </c>
      <c r="M2961" t="s">
        <v>16427</v>
      </c>
      <c r="R2961" t="s">
        <v>13632</v>
      </c>
      <c r="S2961" t="s">
        <v>19822</v>
      </c>
      <c r="W2961" s="2"/>
      <c r="Y2961" t="s">
        <v>13632</v>
      </c>
      <c r="Z2961" t="s">
        <v>19547</v>
      </c>
      <c r="AB2961" t="s">
        <v>13558</v>
      </c>
      <c r="AC2961" t="s">
        <v>13649</v>
      </c>
    </row>
    <row r="2962" spans="1:29">
      <c r="B2962" t="s">
        <v>19263</v>
      </c>
      <c r="C2962" t="s">
        <v>569</v>
      </c>
      <c r="D2962" t="s">
        <v>19802</v>
      </c>
      <c r="F2962" t="s">
        <v>11879</v>
      </c>
      <c r="G2962" t="s">
        <v>154</v>
      </c>
      <c r="M2962" t="s">
        <v>16428</v>
      </c>
      <c r="R2962" t="s">
        <v>569</v>
      </c>
      <c r="S2962" t="s">
        <v>19823</v>
      </c>
      <c r="T2962" t="s">
        <v>569</v>
      </c>
      <c r="U2962" t="s">
        <v>19802</v>
      </c>
      <c r="X2962" t="s">
        <v>154</v>
      </c>
    </row>
    <row r="2963" spans="1:29">
      <c r="A2963" t="s">
        <v>2832</v>
      </c>
      <c r="B2963" t="s">
        <v>19264</v>
      </c>
      <c r="C2963" t="s">
        <v>2833</v>
      </c>
      <c r="D2963" t="s">
        <v>19527</v>
      </c>
      <c r="F2963" t="s">
        <v>20</v>
      </c>
      <c r="G2963" t="s">
        <v>1293</v>
      </c>
      <c r="H2963" t="s">
        <v>2834</v>
      </c>
      <c r="K2963" t="s">
        <v>1136</v>
      </c>
      <c r="L2963" t="s">
        <v>1295</v>
      </c>
      <c r="M2963" t="s">
        <v>16429</v>
      </c>
      <c r="P2963" t="s">
        <v>1140</v>
      </c>
      <c r="Q2963" t="s">
        <v>1297</v>
      </c>
      <c r="R2963" t="s">
        <v>2833</v>
      </c>
      <c r="S2963" t="s">
        <v>19822</v>
      </c>
      <c r="Y2963" t="s">
        <v>2833</v>
      </c>
      <c r="Z2963" t="s">
        <v>19527</v>
      </c>
      <c r="AB2963" t="s">
        <v>12632</v>
      </c>
      <c r="AC2963" t="s">
        <v>11915</v>
      </c>
    </row>
    <row r="2964" spans="1:29">
      <c r="B2964" t="s">
        <v>19265</v>
      </c>
      <c r="C2964" t="s">
        <v>12568</v>
      </c>
      <c r="D2964" t="s">
        <v>19550</v>
      </c>
      <c r="F2964" t="s">
        <v>45</v>
      </c>
      <c r="G2964" t="s">
        <v>25</v>
      </c>
      <c r="M2964" t="s">
        <v>16430</v>
      </c>
      <c r="R2964" t="s">
        <v>12568</v>
      </c>
      <c r="S2964" t="s">
        <v>19822</v>
      </c>
      <c r="Y2964" t="s">
        <v>12568</v>
      </c>
      <c r="Z2964" t="s">
        <v>19550</v>
      </c>
      <c r="AB2964" t="s">
        <v>12473</v>
      </c>
      <c r="AC2964" t="s">
        <v>11915</v>
      </c>
    </row>
    <row r="2965" spans="1:29">
      <c r="A2965" t="s">
        <v>11117</v>
      </c>
      <c r="B2965" t="s">
        <v>19266</v>
      </c>
      <c r="C2965" t="s">
        <v>11118</v>
      </c>
      <c r="D2965" t="s">
        <v>4660</v>
      </c>
      <c r="F2965" t="s">
        <v>45</v>
      </c>
      <c r="G2965" t="s">
        <v>25</v>
      </c>
      <c r="H2965" t="s">
        <v>11119</v>
      </c>
      <c r="I2965" t="s">
        <v>4662</v>
      </c>
      <c r="K2965" t="s">
        <v>1066</v>
      </c>
      <c r="L2965" t="s">
        <v>1067</v>
      </c>
      <c r="M2965" t="s">
        <v>16431</v>
      </c>
      <c r="N2965" t="s">
        <v>4664</v>
      </c>
      <c r="P2965" t="s">
        <v>1068</v>
      </c>
      <c r="Q2965" t="s">
        <v>1069</v>
      </c>
      <c r="R2965" t="s">
        <v>11118</v>
      </c>
      <c r="S2965" t="s">
        <v>13707</v>
      </c>
    </row>
    <row r="2966" spans="1:29">
      <c r="A2966" t="s">
        <v>8534</v>
      </c>
      <c r="B2966" t="s">
        <v>8535</v>
      </c>
      <c r="C2966" t="s">
        <v>8536</v>
      </c>
      <c r="F2966" t="s">
        <v>24</v>
      </c>
      <c r="G2966" t="s">
        <v>1123</v>
      </c>
      <c r="H2966" t="s">
        <v>8537</v>
      </c>
      <c r="K2966" t="s">
        <v>24</v>
      </c>
      <c r="L2966" t="s">
        <v>1126</v>
      </c>
      <c r="M2966" t="s">
        <v>16432</v>
      </c>
      <c r="P2966" t="s">
        <v>24</v>
      </c>
      <c r="Q2966" t="s">
        <v>1129</v>
      </c>
      <c r="R2966" t="s">
        <v>8536</v>
      </c>
      <c r="S2966" t="s">
        <v>13707</v>
      </c>
      <c r="W2966" s="2"/>
    </row>
    <row r="2967" spans="1:29">
      <c r="A2967" t="s">
        <v>5969</v>
      </c>
      <c r="B2967" t="s">
        <v>19267</v>
      </c>
      <c r="C2967" t="s">
        <v>5970</v>
      </c>
      <c r="F2967" t="s">
        <v>24</v>
      </c>
      <c r="G2967" t="s">
        <v>1123</v>
      </c>
      <c r="H2967" t="s">
        <v>5971</v>
      </c>
      <c r="K2967" t="s">
        <v>24</v>
      </c>
      <c r="L2967" t="s">
        <v>1126</v>
      </c>
      <c r="M2967" t="s">
        <v>16433</v>
      </c>
      <c r="P2967" t="s">
        <v>24</v>
      </c>
      <c r="Q2967" t="s">
        <v>1129</v>
      </c>
      <c r="R2967" t="s">
        <v>5970</v>
      </c>
      <c r="S2967" t="s">
        <v>13707</v>
      </c>
      <c r="W2967" s="2"/>
    </row>
    <row r="2968" spans="1:29">
      <c r="A2968" t="s">
        <v>11775</v>
      </c>
      <c r="B2968" t="s">
        <v>19268</v>
      </c>
      <c r="C2968" t="s">
        <v>11776</v>
      </c>
      <c r="F2968" t="s">
        <v>59</v>
      </c>
      <c r="G2968" t="s">
        <v>1101</v>
      </c>
      <c r="H2968" t="s">
        <v>11777</v>
      </c>
      <c r="K2968" t="s">
        <v>1103</v>
      </c>
      <c r="L2968" t="s">
        <v>1104</v>
      </c>
      <c r="M2968" t="s">
        <v>16434</v>
      </c>
      <c r="P2968" t="s">
        <v>1106</v>
      </c>
      <c r="Q2968" t="s">
        <v>1107</v>
      </c>
      <c r="R2968" t="s">
        <v>11776</v>
      </c>
      <c r="S2968" t="s">
        <v>13707</v>
      </c>
      <c r="W2968" s="2"/>
    </row>
    <row r="2969" spans="1:29">
      <c r="B2969" t="s">
        <v>19269</v>
      </c>
      <c r="C2969" t="s">
        <v>13634</v>
      </c>
      <c r="D2969" t="s">
        <v>19547</v>
      </c>
      <c r="F2969" t="s">
        <v>51</v>
      </c>
      <c r="G2969" t="s">
        <v>13731</v>
      </c>
      <c r="M2969" t="s">
        <v>16435</v>
      </c>
      <c r="R2969" t="s">
        <v>13634</v>
      </c>
      <c r="S2969" t="s">
        <v>19822</v>
      </c>
      <c r="Y2969" t="s">
        <v>13634</v>
      </c>
      <c r="Z2969" t="s">
        <v>19547</v>
      </c>
      <c r="AB2969" t="s">
        <v>13558</v>
      </c>
      <c r="AC2969" t="s">
        <v>13649</v>
      </c>
    </row>
    <row r="2970" spans="1:29">
      <c r="A2970" t="s">
        <v>1544</v>
      </c>
      <c r="B2970" t="s">
        <v>19270</v>
      </c>
      <c r="C2970" t="s">
        <v>567</v>
      </c>
      <c r="D2970" t="s">
        <v>1545</v>
      </c>
      <c r="F2970" t="s">
        <v>17</v>
      </c>
      <c r="G2970" t="s">
        <v>37</v>
      </c>
      <c r="H2970" t="s">
        <v>567</v>
      </c>
      <c r="I2970" t="s">
        <v>1546</v>
      </c>
      <c r="K2970" t="s">
        <v>1184</v>
      </c>
      <c r="L2970" t="s">
        <v>1185</v>
      </c>
      <c r="M2970" t="s">
        <v>567</v>
      </c>
      <c r="N2970" t="s">
        <v>1547</v>
      </c>
      <c r="P2970" t="s">
        <v>17</v>
      </c>
      <c r="Q2970" t="s">
        <v>37</v>
      </c>
      <c r="R2970" t="s">
        <v>567</v>
      </c>
      <c r="S2970" t="s">
        <v>19823</v>
      </c>
      <c r="T2970" t="s">
        <v>567</v>
      </c>
      <c r="U2970" t="s">
        <v>19803</v>
      </c>
      <c r="X2970" t="s">
        <v>37</v>
      </c>
    </row>
    <row r="2971" spans="1:29">
      <c r="A2971" t="s">
        <v>6194</v>
      </c>
      <c r="B2971" t="s">
        <v>6195</v>
      </c>
      <c r="C2971" t="s">
        <v>6196</v>
      </c>
      <c r="F2971" t="s">
        <v>17</v>
      </c>
      <c r="G2971" t="s">
        <v>37</v>
      </c>
      <c r="H2971" t="s">
        <v>6197</v>
      </c>
      <c r="K2971" t="s">
        <v>1184</v>
      </c>
      <c r="L2971" t="s">
        <v>1185</v>
      </c>
      <c r="M2971" t="s">
        <v>16446</v>
      </c>
      <c r="P2971" t="s">
        <v>17</v>
      </c>
      <c r="Q2971" t="s">
        <v>37</v>
      </c>
      <c r="R2971" t="s">
        <v>6196</v>
      </c>
      <c r="S2971" t="s">
        <v>13707</v>
      </c>
      <c r="W2971" s="2"/>
    </row>
    <row r="2972" spans="1:29">
      <c r="A2972" t="s">
        <v>10951</v>
      </c>
      <c r="B2972" t="s">
        <v>19281</v>
      </c>
      <c r="C2972" t="s">
        <v>10952</v>
      </c>
      <c r="F2972" t="s">
        <v>59</v>
      </c>
      <c r="G2972" t="s">
        <v>1101</v>
      </c>
      <c r="H2972" t="s">
        <v>10953</v>
      </c>
      <c r="K2972" t="s">
        <v>1103</v>
      </c>
      <c r="L2972" t="s">
        <v>1104</v>
      </c>
      <c r="M2972" t="s">
        <v>16447</v>
      </c>
      <c r="P2972" t="s">
        <v>1106</v>
      </c>
      <c r="Q2972" t="s">
        <v>1107</v>
      </c>
      <c r="R2972" t="s">
        <v>10952</v>
      </c>
      <c r="S2972" t="s">
        <v>13707</v>
      </c>
    </row>
    <row r="2973" spans="1:29">
      <c r="B2973" t="s">
        <v>19271</v>
      </c>
      <c r="C2973" t="s">
        <v>23</v>
      </c>
      <c r="D2973" t="s">
        <v>19677</v>
      </c>
      <c r="F2973" t="s">
        <v>24</v>
      </c>
      <c r="G2973" t="s">
        <v>25</v>
      </c>
      <c r="M2973" t="s">
        <v>16436</v>
      </c>
      <c r="R2973" t="s">
        <v>23</v>
      </c>
      <c r="S2973" t="s">
        <v>19823</v>
      </c>
      <c r="T2973" t="s">
        <v>23</v>
      </c>
      <c r="U2973" t="s">
        <v>19677</v>
      </c>
      <c r="W2973" s="2" t="s">
        <v>24</v>
      </c>
      <c r="X2973" t="s">
        <v>25</v>
      </c>
    </row>
    <row r="2974" spans="1:29">
      <c r="A2974" t="s">
        <v>6855</v>
      </c>
      <c r="B2974" t="s">
        <v>19272</v>
      </c>
      <c r="C2974" t="s">
        <v>6856</v>
      </c>
      <c r="D2974" t="s">
        <v>3074</v>
      </c>
      <c r="F2974" t="s">
        <v>24</v>
      </c>
      <c r="G2974" t="s">
        <v>1123</v>
      </c>
      <c r="H2974" t="s">
        <v>6856</v>
      </c>
      <c r="I2974" t="s">
        <v>3076</v>
      </c>
      <c r="K2974" t="s">
        <v>24</v>
      </c>
      <c r="L2974" t="s">
        <v>1126</v>
      </c>
      <c r="M2974" t="s">
        <v>16437</v>
      </c>
      <c r="N2974" t="s">
        <v>3078</v>
      </c>
      <c r="P2974" t="s">
        <v>24</v>
      </c>
      <c r="Q2974" t="s">
        <v>1129</v>
      </c>
      <c r="R2974" t="s">
        <v>6856</v>
      </c>
      <c r="S2974" t="s">
        <v>13707</v>
      </c>
    </row>
    <row r="2975" spans="1:29">
      <c r="B2975" t="s">
        <v>19273</v>
      </c>
      <c r="C2975" t="s">
        <v>13544</v>
      </c>
      <c r="D2975" t="s">
        <v>19551</v>
      </c>
      <c r="F2975" t="s">
        <v>24</v>
      </c>
      <c r="G2975" t="s">
        <v>13732</v>
      </c>
      <c r="M2975" t="s">
        <v>16438</v>
      </c>
      <c r="R2975" t="s">
        <v>13544</v>
      </c>
      <c r="S2975" t="s">
        <v>19822</v>
      </c>
      <c r="Y2975" t="s">
        <v>13544</v>
      </c>
      <c r="Z2975" t="s">
        <v>19551</v>
      </c>
      <c r="AB2975" t="s">
        <v>13356</v>
      </c>
      <c r="AC2975" t="s">
        <v>13651</v>
      </c>
    </row>
    <row r="2976" spans="1:29">
      <c r="B2976" t="s">
        <v>19274</v>
      </c>
      <c r="C2976" t="s">
        <v>13546</v>
      </c>
      <c r="D2976" t="s">
        <v>19551</v>
      </c>
      <c r="F2976" t="s">
        <v>24</v>
      </c>
      <c r="G2976" t="s">
        <v>13732</v>
      </c>
      <c r="M2976" t="s">
        <v>16439</v>
      </c>
      <c r="R2976" t="s">
        <v>13546</v>
      </c>
      <c r="S2976" t="s">
        <v>19822</v>
      </c>
      <c r="W2976" s="2"/>
      <c r="Y2976" t="s">
        <v>13546</v>
      </c>
      <c r="Z2976" t="s">
        <v>19551</v>
      </c>
      <c r="AB2976" t="s">
        <v>13356</v>
      </c>
      <c r="AC2976" t="s">
        <v>13651</v>
      </c>
    </row>
    <row r="2977" spans="1:29">
      <c r="B2977" t="s">
        <v>19275</v>
      </c>
      <c r="C2977" t="s">
        <v>13548</v>
      </c>
      <c r="D2977" t="s">
        <v>19551</v>
      </c>
      <c r="F2977" t="s">
        <v>24</v>
      </c>
      <c r="G2977" t="s">
        <v>13732</v>
      </c>
      <c r="M2977" t="s">
        <v>16440</v>
      </c>
      <c r="R2977" t="s">
        <v>13548</v>
      </c>
      <c r="S2977" t="s">
        <v>19822</v>
      </c>
      <c r="Y2977" t="s">
        <v>13548</v>
      </c>
      <c r="Z2977" t="s">
        <v>19551</v>
      </c>
      <c r="AB2977" t="s">
        <v>13356</v>
      </c>
      <c r="AC2977" t="s">
        <v>13651</v>
      </c>
    </row>
    <row r="2978" spans="1:29">
      <c r="B2978" t="s">
        <v>19276</v>
      </c>
      <c r="C2978" t="s">
        <v>13351</v>
      </c>
      <c r="D2978" t="s">
        <v>19534</v>
      </c>
      <c r="F2978" t="s">
        <v>59</v>
      </c>
      <c r="G2978" t="s">
        <v>25</v>
      </c>
      <c r="M2978" t="s">
        <v>16441</v>
      </c>
      <c r="R2978" t="s">
        <v>13351</v>
      </c>
      <c r="S2978" t="s">
        <v>19822</v>
      </c>
      <c r="W2978" s="2"/>
      <c r="Y2978" t="s">
        <v>13351</v>
      </c>
      <c r="Z2978" t="s">
        <v>19534</v>
      </c>
      <c r="AB2978" t="s">
        <v>13287</v>
      </c>
      <c r="AC2978" t="s">
        <v>11915</v>
      </c>
    </row>
    <row r="2979" spans="1:29">
      <c r="B2979" t="s">
        <v>19277</v>
      </c>
      <c r="C2979" t="s">
        <v>12103</v>
      </c>
      <c r="D2979" t="s">
        <v>19521</v>
      </c>
      <c r="F2979" t="s">
        <v>13728</v>
      </c>
      <c r="G2979" t="s">
        <v>13727</v>
      </c>
      <c r="M2979" t="s">
        <v>16442</v>
      </c>
      <c r="R2979" t="s">
        <v>12103</v>
      </c>
      <c r="S2979" t="s">
        <v>19822</v>
      </c>
      <c r="Y2979" t="s">
        <v>12103</v>
      </c>
      <c r="Z2979" t="s">
        <v>19521</v>
      </c>
      <c r="AB2979" t="s">
        <v>12062</v>
      </c>
      <c r="AC2979" t="s">
        <v>11914</v>
      </c>
    </row>
    <row r="2980" spans="1:29">
      <c r="B2980" t="s">
        <v>19278</v>
      </c>
      <c r="C2980" t="s">
        <v>12056</v>
      </c>
      <c r="D2980" t="s">
        <v>19553</v>
      </c>
      <c r="F2980" t="s">
        <v>647</v>
      </c>
      <c r="G2980" t="s">
        <v>25</v>
      </c>
      <c r="M2980" t="s">
        <v>16443</v>
      </c>
      <c r="R2980" t="s">
        <v>12056</v>
      </c>
      <c r="S2980" t="s">
        <v>19822</v>
      </c>
      <c r="W2980" s="2"/>
      <c r="Y2980" t="s">
        <v>12056</v>
      </c>
      <c r="Z2980" t="s">
        <v>19553</v>
      </c>
      <c r="AB2980" t="s">
        <v>647</v>
      </c>
      <c r="AC2980" t="s">
        <v>11915</v>
      </c>
    </row>
    <row r="2981" spans="1:29">
      <c r="A2981" t="s">
        <v>2467</v>
      </c>
      <c r="B2981" t="s">
        <v>19279</v>
      </c>
      <c r="C2981" t="s">
        <v>2468</v>
      </c>
      <c r="F2981" t="s">
        <v>59</v>
      </c>
      <c r="G2981" t="s">
        <v>1101</v>
      </c>
      <c r="H2981" t="s">
        <v>2469</v>
      </c>
      <c r="K2981" t="s">
        <v>1103</v>
      </c>
      <c r="L2981" t="s">
        <v>1104</v>
      </c>
      <c r="M2981" t="s">
        <v>16444</v>
      </c>
      <c r="P2981" t="s">
        <v>1106</v>
      </c>
      <c r="Q2981" t="s">
        <v>1107</v>
      </c>
      <c r="R2981" t="s">
        <v>2468</v>
      </c>
      <c r="S2981" t="s">
        <v>13707</v>
      </c>
    </row>
    <row r="2982" spans="1:29">
      <c r="B2982" t="s">
        <v>19280</v>
      </c>
      <c r="C2982" t="s">
        <v>13550</v>
      </c>
      <c r="D2982" t="s">
        <v>19551</v>
      </c>
      <c r="F2982" t="s">
        <v>24</v>
      </c>
      <c r="G2982" t="s">
        <v>13732</v>
      </c>
      <c r="M2982" t="s">
        <v>16445</v>
      </c>
      <c r="R2982" t="s">
        <v>13550</v>
      </c>
      <c r="S2982" t="s">
        <v>19822</v>
      </c>
      <c r="Y2982" t="s">
        <v>13550</v>
      </c>
      <c r="Z2982" t="s">
        <v>19551</v>
      </c>
      <c r="AB2982" t="s">
        <v>13356</v>
      </c>
      <c r="AC2982" t="s">
        <v>13651</v>
      </c>
    </row>
    <row r="2983" spans="1:29">
      <c r="A2983" t="s">
        <v>8236</v>
      </c>
      <c r="B2983" t="s">
        <v>19282</v>
      </c>
      <c r="C2983" t="s">
        <v>8237</v>
      </c>
      <c r="F2983" t="s">
        <v>59</v>
      </c>
      <c r="G2983" t="s">
        <v>1101</v>
      </c>
      <c r="H2983" t="s">
        <v>3668</v>
      </c>
      <c r="K2983" t="s">
        <v>1103</v>
      </c>
      <c r="L2983" t="s">
        <v>1104</v>
      </c>
      <c r="M2983" t="s">
        <v>8238</v>
      </c>
      <c r="P2983" t="s">
        <v>1106</v>
      </c>
      <c r="Q2983" t="s">
        <v>1107</v>
      </c>
      <c r="R2983" t="s">
        <v>8237</v>
      </c>
      <c r="S2983" t="s">
        <v>13707</v>
      </c>
      <c r="W2983" s="2"/>
    </row>
    <row r="2984" spans="1:29">
      <c r="A2984" t="s">
        <v>10531</v>
      </c>
      <c r="B2984" t="s">
        <v>19283</v>
      </c>
      <c r="C2984" t="s">
        <v>10532</v>
      </c>
      <c r="F2984" t="s">
        <v>140</v>
      </c>
      <c r="G2984" t="s">
        <v>1353</v>
      </c>
      <c r="H2984" t="s">
        <v>10533</v>
      </c>
      <c r="K2984" t="s">
        <v>1355</v>
      </c>
      <c r="L2984" t="s">
        <v>1356</v>
      </c>
      <c r="M2984" t="s">
        <v>16448</v>
      </c>
      <c r="P2984" t="s">
        <v>1358</v>
      </c>
      <c r="Q2984" t="s">
        <v>1359</v>
      </c>
      <c r="R2984" t="s">
        <v>10532</v>
      </c>
      <c r="S2984" t="s">
        <v>13707</v>
      </c>
    </row>
    <row r="2985" spans="1:29">
      <c r="A2985" t="s">
        <v>9246</v>
      </c>
      <c r="B2985" t="s">
        <v>19284</v>
      </c>
      <c r="C2985" t="s">
        <v>9247</v>
      </c>
      <c r="F2985" t="s">
        <v>17</v>
      </c>
      <c r="G2985" t="s">
        <v>37</v>
      </c>
      <c r="H2985" t="s">
        <v>9248</v>
      </c>
      <c r="K2985" t="s">
        <v>1184</v>
      </c>
      <c r="L2985" t="s">
        <v>1185</v>
      </c>
      <c r="M2985" t="s">
        <v>16449</v>
      </c>
      <c r="P2985" t="s">
        <v>17</v>
      </c>
      <c r="Q2985" t="s">
        <v>37</v>
      </c>
      <c r="R2985" t="s">
        <v>9247</v>
      </c>
      <c r="S2985" t="s">
        <v>13707</v>
      </c>
      <c r="W2985" s="2"/>
    </row>
    <row r="2986" spans="1:29">
      <c r="A2986" t="s">
        <v>6210</v>
      </c>
      <c r="B2986" t="s">
        <v>19298</v>
      </c>
      <c r="C2986" t="s">
        <v>6211</v>
      </c>
      <c r="F2986" t="s">
        <v>45</v>
      </c>
      <c r="G2986" t="s">
        <v>25</v>
      </c>
      <c r="H2986" t="s">
        <v>6212</v>
      </c>
      <c r="K2986" t="s">
        <v>1066</v>
      </c>
      <c r="L2986" t="s">
        <v>1067</v>
      </c>
      <c r="M2986" t="s">
        <v>16465</v>
      </c>
      <c r="P2986" t="s">
        <v>1068</v>
      </c>
      <c r="Q2986" t="s">
        <v>1069</v>
      </c>
      <c r="R2986" t="s">
        <v>6211</v>
      </c>
      <c r="S2986" t="s">
        <v>13707</v>
      </c>
    </row>
    <row r="2987" spans="1:29">
      <c r="B2987" t="s">
        <v>19299</v>
      </c>
      <c r="C2987" t="s">
        <v>12570</v>
      </c>
      <c r="D2987" t="s">
        <v>19550</v>
      </c>
      <c r="F2987" t="s">
        <v>45</v>
      </c>
      <c r="G2987" t="s">
        <v>25</v>
      </c>
      <c r="M2987" t="s">
        <v>16466</v>
      </c>
      <c r="R2987" t="s">
        <v>12570</v>
      </c>
      <c r="S2987" t="s">
        <v>19822</v>
      </c>
      <c r="Y2987" t="s">
        <v>12570</v>
      </c>
      <c r="Z2987" t="s">
        <v>19550</v>
      </c>
      <c r="AB2987" t="s">
        <v>12473</v>
      </c>
      <c r="AC2987" t="s">
        <v>11915</v>
      </c>
    </row>
    <row r="2988" spans="1:29">
      <c r="A2988" t="s">
        <v>1098</v>
      </c>
      <c r="B2988" t="s">
        <v>1099</v>
      </c>
      <c r="C2988" t="s">
        <v>1100</v>
      </c>
      <c r="F2988" t="s">
        <v>59</v>
      </c>
      <c r="G2988" t="s">
        <v>1101</v>
      </c>
      <c r="H2988" t="s">
        <v>1102</v>
      </c>
      <c r="K2988" t="s">
        <v>1103</v>
      </c>
      <c r="L2988" t="s">
        <v>1104</v>
      </c>
      <c r="M2988" t="s">
        <v>16453</v>
      </c>
      <c r="P2988" t="s">
        <v>1106</v>
      </c>
      <c r="Q2988" t="s">
        <v>1107</v>
      </c>
      <c r="R2988" t="s">
        <v>1100</v>
      </c>
      <c r="S2988" t="s">
        <v>13707</v>
      </c>
    </row>
    <row r="2989" spans="1:29">
      <c r="A2989" t="s">
        <v>10970</v>
      </c>
      <c r="B2989" t="s">
        <v>19288</v>
      </c>
      <c r="C2989" t="s">
        <v>10971</v>
      </c>
      <c r="E2989" t="s">
        <v>1093</v>
      </c>
      <c r="F2989" t="s">
        <v>45</v>
      </c>
      <c r="G2989" t="s">
        <v>25</v>
      </c>
      <c r="H2989" t="s">
        <v>10972</v>
      </c>
      <c r="J2989" t="s">
        <v>1095</v>
      </c>
      <c r="K2989" t="s">
        <v>1066</v>
      </c>
      <c r="L2989" t="s">
        <v>1067</v>
      </c>
      <c r="M2989" t="s">
        <v>16454</v>
      </c>
      <c r="O2989" t="s">
        <v>1097</v>
      </c>
      <c r="P2989" t="s">
        <v>1068</v>
      </c>
      <c r="Q2989" t="s">
        <v>1069</v>
      </c>
      <c r="R2989" t="s">
        <v>10971</v>
      </c>
      <c r="S2989" t="s">
        <v>13707</v>
      </c>
    </row>
    <row r="2990" spans="1:29">
      <c r="A2990" t="s">
        <v>9506</v>
      </c>
      <c r="B2990" t="s">
        <v>19289</v>
      </c>
      <c r="C2990" t="s">
        <v>9507</v>
      </c>
      <c r="F2990" t="s">
        <v>59</v>
      </c>
      <c r="G2990" t="s">
        <v>1101</v>
      </c>
      <c r="H2990" t="s">
        <v>9508</v>
      </c>
      <c r="K2990" t="s">
        <v>1103</v>
      </c>
      <c r="L2990" t="s">
        <v>1104</v>
      </c>
      <c r="M2990" t="s">
        <v>16455</v>
      </c>
      <c r="P2990" t="s">
        <v>1106</v>
      </c>
      <c r="Q2990" t="s">
        <v>1107</v>
      </c>
      <c r="R2990" t="s">
        <v>9507</v>
      </c>
      <c r="S2990" t="s">
        <v>13707</v>
      </c>
    </row>
    <row r="2991" spans="1:29">
      <c r="A2991" t="s">
        <v>11761</v>
      </c>
      <c r="B2991" t="s">
        <v>19290</v>
      </c>
      <c r="C2991" t="s">
        <v>551</v>
      </c>
      <c r="D2991" t="s">
        <v>11762</v>
      </c>
      <c r="F2991" t="s">
        <v>51</v>
      </c>
      <c r="G2991" t="s">
        <v>2202</v>
      </c>
      <c r="H2991" t="s">
        <v>11763</v>
      </c>
      <c r="I2991" t="s">
        <v>11764</v>
      </c>
      <c r="K2991" t="s">
        <v>1330</v>
      </c>
      <c r="L2991" t="s">
        <v>2205</v>
      </c>
      <c r="M2991" t="s">
        <v>16456</v>
      </c>
      <c r="N2991" t="s">
        <v>11766</v>
      </c>
      <c r="P2991" t="s">
        <v>1332</v>
      </c>
      <c r="Q2991" t="s">
        <v>2208</v>
      </c>
      <c r="R2991" t="s">
        <v>551</v>
      </c>
      <c r="S2991" t="s">
        <v>19823</v>
      </c>
      <c r="T2991" t="s">
        <v>551</v>
      </c>
      <c r="U2991" t="s">
        <v>19804</v>
      </c>
      <c r="W2991" t="s">
        <v>51</v>
      </c>
      <c r="X2991" t="s">
        <v>52</v>
      </c>
    </row>
    <row r="2992" spans="1:29">
      <c r="B2992" t="s">
        <v>19291</v>
      </c>
      <c r="C2992" t="s">
        <v>13059</v>
      </c>
      <c r="D2992" t="s">
        <v>19519</v>
      </c>
      <c r="F2992" t="s">
        <v>20</v>
      </c>
      <c r="G2992" t="s">
        <v>13727</v>
      </c>
      <c r="M2992" t="s">
        <v>16457</v>
      </c>
      <c r="R2992" t="s">
        <v>13059</v>
      </c>
      <c r="S2992" t="s">
        <v>19822</v>
      </c>
      <c r="Y2992" t="s">
        <v>13059</v>
      </c>
      <c r="Z2992" t="s">
        <v>19519</v>
      </c>
      <c r="AB2992" t="s">
        <v>13034</v>
      </c>
      <c r="AC2992" t="s">
        <v>11914</v>
      </c>
    </row>
    <row r="2993" spans="1:29">
      <c r="B2993" t="s">
        <v>19292</v>
      </c>
      <c r="C2993" t="s">
        <v>547</v>
      </c>
      <c r="D2993" t="s">
        <v>19682</v>
      </c>
      <c r="F2993" t="s">
        <v>260</v>
      </c>
      <c r="G2993" t="s">
        <v>13729</v>
      </c>
      <c r="M2993" t="s">
        <v>16458</v>
      </c>
      <c r="R2993" t="s">
        <v>547</v>
      </c>
      <c r="S2993" t="s">
        <v>19824</v>
      </c>
      <c r="T2993" t="s">
        <v>547</v>
      </c>
      <c r="U2993" t="s">
        <v>19805</v>
      </c>
      <c r="X2993" t="s">
        <v>74</v>
      </c>
      <c r="Y2993" t="s">
        <v>547</v>
      </c>
      <c r="Z2993" t="s">
        <v>19682</v>
      </c>
      <c r="AB2993" t="s">
        <v>12996</v>
      </c>
      <c r="AC2993" t="s">
        <v>13645</v>
      </c>
    </row>
    <row r="2994" spans="1:29">
      <c r="A2994" t="s">
        <v>11803</v>
      </c>
      <c r="B2994" t="s">
        <v>19293</v>
      </c>
      <c r="C2994" t="s">
        <v>11804</v>
      </c>
      <c r="D2994" t="s">
        <v>7700</v>
      </c>
      <c r="F2994" t="s">
        <v>260</v>
      </c>
      <c r="G2994" t="s">
        <v>3846</v>
      </c>
      <c r="H2994" t="s">
        <v>9004</v>
      </c>
      <c r="I2994" t="s">
        <v>7702</v>
      </c>
      <c r="K2994" t="s">
        <v>260</v>
      </c>
      <c r="L2994" t="s">
        <v>3849</v>
      </c>
      <c r="M2994" t="s">
        <v>16459</v>
      </c>
      <c r="N2994" t="s">
        <v>4384</v>
      </c>
      <c r="P2994" t="s">
        <v>260</v>
      </c>
      <c r="Q2994" t="s">
        <v>3852</v>
      </c>
      <c r="R2994" t="s">
        <v>11804</v>
      </c>
      <c r="S2994" t="s">
        <v>13707</v>
      </c>
    </row>
    <row r="2995" spans="1:29">
      <c r="A2995" t="s">
        <v>8668</v>
      </c>
      <c r="B2995" t="s">
        <v>8669</v>
      </c>
      <c r="C2995" t="s">
        <v>8670</v>
      </c>
      <c r="F2995" t="s">
        <v>20</v>
      </c>
      <c r="G2995" t="s">
        <v>1133</v>
      </c>
      <c r="H2995" t="s">
        <v>8671</v>
      </c>
      <c r="K2995" t="s">
        <v>1136</v>
      </c>
      <c r="L2995" t="s">
        <v>1137</v>
      </c>
      <c r="M2995" t="s">
        <v>14974</v>
      </c>
      <c r="P2995" t="s">
        <v>1140</v>
      </c>
      <c r="Q2995" t="s">
        <v>1141</v>
      </c>
      <c r="R2995" t="s">
        <v>8670</v>
      </c>
      <c r="S2995" t="s">
        <v>13707</v>
      </c>
      <c r="W2995" s="2"/>
    </row>
    <row r="2996" spans="1:29">
      <c r="B2996" t="s">
        <v>17863</v>
      </c>
      <c r="C2996" t="s">
        <v>13191</v>
      </c>
      <c r="D2996" t="s">
        <v>19666</v>
      </c>
      <c r="F2996" t="s">
        <v>20</v>
      </c>
      <c r="G2996" t="s">
        <v>13727</v>
      </c>
      <c r="M2996" t="s">
        <v>14974</v>
      </c>
      <c r="R2996" t="s">
        <v>13191</v>
      </c>
      <c r="S2996" t="s">
        <v>19822</v>
      </c>
      <c r="W2996" s="2"/>
      <c r="Y2996" t="s">
        <v>13191</v>
      </c>
      <c r="Z2996" t="s">
        <v>19666</v>
      </c>
      <c r="AB2996" t="s">
        <v>471</v>
      </c>
      <c r="AC2996" t="s">
        <v>11914</v>
      </c>
    </row>
    <row r="2997" spans="1:29">
      <c r="A2997" t="s">
        <v>7698</v>
      </c>
      <c r="B2997" t="s">
        <v>19294</v>
      </c>
      <c r="C2997" t="s">
        <v>7699</v>
      </c>
      <c r="D2997" t="s">
        <v>7700</v>
      </c>
      <c r="F2997" t="s">
        <v>260</v>
      </c>
      <c r="G2997" t="s">
        <v>3846</v>
      </c>
      <c r="H2997" t="s">
        <v>7701</v>
      </c>
      <c r="I2997" t="s">
        <v>7702</v>
      </c>
      <c r="K2997" t="s">
        <v>260</v>
      </c>
      <c r="L2997" t="s">
        <v>3849</v>
      </c>
      <c r="M2997" t="s">
        <v>16460</v>
      </c>
      <c r="N2997" t="s">
        <v>4384</v>
      </c>
      <c r="P2997" t="s">
        <v>260</v>
      </c>
      <c r="Q2997" t="s">
        <v>3852</v>
      </c>
      <c r="R2997" t="s">
        <v>7699</v>
      </c>
      <c r="S2997" t="s">
        <v>13707</v>
      </c>
    </row>
    <row r="2998" spans="1:29">
      <c r="A2998" t="s">
        <v>10080</v>
      </c>
      <c r="B2998" t="s">
        <v>10081</v>
      </c>
      <c r="C2998" t="s">
        <v>10082</v>
      </c>
      <c r="F2998" t="s">
        <v>59</v>
      </c>
      <c r="G2998" t="s">
        <v>1101</v>
      </c>
      <c r="H2998" t="s">
        <v>10083</v>
      </c>
      <c r="K2998" t="s">
        <v>1103</v>
      </c>
      <c r="L2998" t="s">
        <v>1104</v>
      </c>
      <c r="M2998" t="s">
        <v>16461</v>
      </c>
      <c r="P2998" t="s">
        <v>1106</v>
      </c>
      <c r="Q2998" t="s">
        <v>1107</v>
      </c>
      <c r="R2998" t="s">
        <v>10082</v>
      </c>
      <c r="S2998" t="s">
        <v>13707</v>
      </c>
      <c r="W2998" s="2"/>
    </row>
    <row r="2999" spans="1:29">
      <c r="A2999" t="s">
        <v>8672</v>
      </c>
      <c r="B2999" t="s">
        <v>19295</v>
      </c>
      <c r="C2999" t="s">
        <v>8673</v>
      </c>
      <c r="D2999" t="s">
        <v>19523</v>
      </c>
      <c r="F2999" t="s">
        <v>20</v>
      </c>
      <c r="G2999" t="s">
        <v>1133</v>
      </c>
      <c r="H2999" t="s">
        <v>8674</v>
      </c>
      <c r="K2999" t="s">
        <v>1136</v>
      </c>
      <c r="L2999" t="s">
        <v>1137</v>
      </c>
      <c r="M2999" t="s">
        <v>16462</v>
      </c>
      <c r="P2999" t="s">
        <v>1140</v>
      </c>
      <c r="Q2999" t="s">
        <v>1141</v>
      </c>
      <c r="R2999" t="s">
        <v>8673</v>
      </c>
      <c r="S2999" t="s">
        <v>19822</v>
      </c>
      <c r="Y2999" t="s">
        <v>8673</v>
      </c>
      <c r="Z2999" t="s">
        <v>19523</v>
      </c>
      <c r="AB2999" t="s">
        <v>739</v>
      </c>
      <c r="AC2999" t="s">
        <v>11914</v>
      </c>
    </row>
    <row r="3000" spans="1:29">
      <c r="A3000" t="s">
        <v>7275</v>
      </c>
      <c r="B3000" t="s">
        <v>19296</v>
      </c>
      <c r="C3000" t="s">
        <v>7276</v>
      </c>
      <c r="F3000" t="s">
        <v>17</v>
      </c>
      <c r="G3000" t="s">
        <v>37</v>
      </c>
      <c r="H3000" t="s">
        <v>7277</v>
      </c>
      <c r="K3000" t="s">
        <v>1184</v>
      </c>
      <c r="L3000" t="s">
        <v>1185</v>
      </c>
      <c r="M3000" t="s">
        <v>16463</v>
      </c>
      <c r="P3000" t="s">
        <v>17</v>
      </c>
      <c r="Q3000" t="s">
        <v>37</v>
      </c>
      <c r="R3000" t="s">
        <v>7276</v>
      </c>
      <c r="S3000" t="s">
        <v>13707</v>
      </c>
    </row>
    <row r="3001" spans="1:29">
      <c r="B3001" t="s">
        <v>19297</v>
      </c>
      <c r="C3001" t="s">
        <v>13247</v>
      </c>
      <c r="D3001" t="s">
        <v>19585</v>
      </c>
      <c r="F3001" t="s">
        <v>59</v>
      </c>
      <c r="G3001" t="s">
        <v>25</v>
      </c>
      <c r="M3001" t="s">
        <v>16464</v>
      </c>
      <c r="R3001" t="s">
        <v>13247</v>
      </c>
      <c r="S3001" t="s">
        <v>19822</v>
      </c>
      <c r="W3001" s="2"/>
      <c r="Y3001" t="s">
        <v>13247</v>
      </c>
      <c r="Z3001" t="s">
        <v>19585</v>
      </c>
      <c r="AB3001" t="s">
        <v>10484</v>
      </c>
      <c r="AC3001" t="s">
        <v>11915</v>
      </c>
    </row>
    <row r="3002" spans="1:29">
      <c r="A3002" t="s">
        <v>9699</v>
      </c>
      <c r="B3002" t="s">
        <v>19300</v>
      </c>
      <c r="C3002" t="s">
        <v>9700</v>
      </c>
      <c r="F3002" t="s">
        <v>59</v>
      </c>
      <c r="G3002" t="s">
        <v>1101</v>
      </c>
      <c r="H3002" t="s">
        <v>9701</v>
      </c>
      <c r="K3002" t="s">
        <v>1103</v>
      </c>
      <c r="L3002" t="s">
        <v>1104</v>
      </c>
      <c r="M3002" t="s">
        <v>16467</v>
      </c>
      <c r="P3002" t="s">
        <v>1106</v>
      </c>
      <c r="Q3002" t="s">
        <v>1107</v>
      </c>
      <c r="R3002" t="s">
        <v>9700</v>
      </c>
      <c r="S3002" t="s">
        <v>13707</v>
      </c>
      <c r="W3002" s="2"/>
    </row>
    <row r="3003" spans="1:29">
      <c r="A3003" t="s">
        <v>9464</v>
      </c>
      <c r="B3003" t="s">
        <v>19301</v>
      </c>
      <c r="C3003" t="s">
        <v>9465</v>
      </c>
      <c r="D3003" t="s">
        <v>3273</v>
      </c>
      <c r="F3003" t="s">
        <v>45</v>
      </c>
      <c r="G3003" t="s">
        <v>1584</v>
      </c>
      <c r="H3003" t="s">
        <v>9466</v>
      </c>
      <c r="I3003" t="s">
        <v>3275</v>
      </c>
      <c r="K3003" t="s">
        <v>1066</v>
      </c>
      <c r="L3003" t="s">
        <v>1587</v>
      </c>
      <c r="M3003" t="s">
        <v>16468</v>
      </c>
      <c r="N3003" t="s">
        <v>3276</v>
      </c>
      <c r="P3003" t="s">
        <v>1068</v>
      </c>
      <c r="Q3003" t="s">
        <v>1590</v>
      </c>
      <c r="R3003" t="s">
        <v>9465</v>
      </c>
      <c r="S3003" t="s">
        <v>13707</v>
      </c>
      <c r="W3003" s="2"/>
    </row>
    <row r="3004" spans="1:29">
      <c r="B3004" t="s">
        <v>19302</v>
      </c>
      <c r="C3004" t="s">
        <v>12851</v>
      </c>
      <c r="D3004" t="s">
        <v>19522</v>
      </c>
      <c r="F3004" t="s">
        <v>17</v>
      </c>
      <c r="G3004" t="s">
        <v>6400</v>
      </c>
      <c r="M3004" t="s">
        <v>16469</v>
      </c>
      <c r="R3004" t="s">
        <v>12851</v>
      </c>
      <c r="S3004" t="s">
        <v>19822</v>
      </c>
      <c r="Y3004" t="s">
        <v>12851</v>
      </c>
      <c r="Z3004" t="s">
        <v>19522</v>
      </c>
      <c r="AB3004" t="s">
        <v>11336</v>
      </c>
      <c r="AC3004" t="s">
        <v>13647</v>
      </c>
    </row>
    <row r="3005" spans="1:29">
      <c r="A3005" t="s">
        <v>11099</v>
      </c>
      <c r="B3005" t="s">
        <v>19303</v>
      </c>
      <c r="C3005" t="s">
        <v>11100</v>
      </c>
      <c r="F3005" t="s">
        <v>45</v>
      </c>
      <c r="G3005" t="s">
        <v>25</v>
      </c>
      <c r="H3005" t="s">
        <v>11101</v>
      </c>
      <c r="K3005" t="s">
        <v>1066</v>
      </c>
      <c r="L3005" t="s">
        <v>1067</v>
      </c>
      <c r="M3005" t="s">
        <v>16470</v>
      </c>
      <c r="P3005" t="s">
        <v>1068</v>
      </c>
      <c r="Q3005" t="s">
        <v>1069</v>
      </c>
      <c r="R3005" t="s">
        <v>11100</v>
      </c>
      <c r="S3005" t="s">
        <v>13707</v>
      </c>
      <c r="W3005" s="2"/>
    </row>
    <row r="3006" spans="1:29">
      <c r="B3006" t="s">
        <v>19304</v>
      </c>
      <c r="C3006" t="s">
        <v>12572</v>
      </c>
      <c r="D3006" t="s">
        <v>19550</v>
      </c>
      <c r="F3006" t="s">
        <v>45</v>
      </c>
      <c r="G3006" t="s">
        <v>25</v>
      </c>
      <c r="M3006" t="s">
        <v>16471</v>
      </c>
      <c r="R3006" t="s">
        <v>12572</v>
      </c>
      <c r="S3006" t="s">
        <v>19822</v>
      </c>
      <c r="Y3006" t="s">
        <v>12572</v>
      </c>
      <c r="Z3006" t="s">
        <v>19550</v>
      </c>
      <c r="AB3006" t="s">
        <v>12473</v>
      </c>
      <c r="AC3006" t="s">
        <v>11915</v>
      </c>
    </row>
    <row r="3007" spans="1:29">
      <c r="A3007" t="s">
        <v>10471</v>
      </c>
      <c r="B3007" t="s">
        <v>19305</v>
      </c>
      <c r="C3007" t="s">
        <v>10472</v>
      </c>
      <c r="F3007" t="s">
        <v>1072</v>
      </c>
      <c r="G3007" t="s">
        <v>154</v>
      </c>
      <c r="H3007" t="s">
        <v>10473</v>
      </c>
      <c r="K3007" t="s">
        <v>1073</v>
      </c>
      <c r="L3007" t="s">
        <v>1074</v>
      </c>
      <c r="M3007" t="s">
        <v>16472</v>
      </c>
      <c r="P3007" t="s">
        <v>1072</v>
      </c>
      <c r="Q3007" t="s">
        <v>1075</v>
      </c>
      <c r="R3007" t="s">
        <v>10472</v>
      </c>
      <c r="S3007" t="s">
        <v>13707</v>
      </c>
    </row>
    <row r="3008" spans="1:29">
      <c r="A3008" t="s">
        <v>10337</v>
      </c>
      <c r="B3008" t="s">
        <v>19306</v>
      </c>
      <c r="C3008" t="s">
        <v>10338</v>
      </c>
      <c r="F3008" t="s">
        <v>24</v>
      </c>
      <c r="G3008" t="s">
        <v>1123</v>
      </c>
      <c r="H3008" t="s">
        <v>10339</v>
      </c>
      <c r="K3008" t="s">
        <v>24</v>
      </c>
      <c r="L3008" t="s">
        <v>1126</v>
      </c>
      <c r="M3008" t="s">
        <v>16473</v>
      </c>
      <c r="P3008" t="s">
        <v>24</v>
      </c>
      <c r="Q3008" t="s">
        <v>1129</v>
      </c>
      <c r="R3008" t="s">
        <v>10338</v>
      </c>
      <c r="S3008" t="s">
        <v>13707</v>
      </c>
      <c r="W3008" s="2"/>
    </row>
    <row r="3009" spans="1:29">
      <c r="A3009" t="s">
        <v>5883</v>
      </c>
      <c r="B3009" t="s">
        <v>19307</v>
      </c>
      <c r="C3009" t="s">
        <v>5884</v>
      </c>
      <c r="F3009" t="s">
        <v>17</v>
      </c>
      <c r="G3009" t="s">
        <v>37</v>
      </c>
      <c r="H3009" t="s">
        <v>5885</v>
      </c>
      <c r="K3009" t="s">
        <v>1184</v>
      </c>
      <c r="L3009" t="s">
        <v>1185</v>
      </c>
      <c r="M3009" t="s">
        <v>16474</v>
      </c>
      <c r="P3009" t="s">
        <v>17</v>
      </c>
      <c r="Q3009" t="s">
        <v>37</v>
      </c>
      <c r="R3009" t="s">
        <v>5884</v>
      </c>
      <c r="S3009" t="s">
        <v>13707</v>
      </c>
    </row>
    <row r="3010" spans="1:29">
      <c r="A3010" t="s">
        <v>2343</v>
      </c>
      <c r="B3010" t="s">
        <v>19308</v>
      </c>
      <c r="C3010" t="s">
        <v>2344</v>
      </c>
      <c r="D3010" t="s">
        <v>1626</v>
      </c>
      <c r="F3010" t="s">
        <v>1627</v>
      </c>
      <c r="G3010" t="s">
        <v>1627</v>
      </c>
      <c r="H3010" t="s">
        <v>2345</v>
      </c>
      <c r="I3010" t="s">
        <v>2346</v>
      </c>
      <c r="K3010" t="s">
        <v>1630</v>
      </c>
      <c r="L3010" t="s">
        <v>1630</v>
      </c>
      <c r="M3010" t="s">
        <v>16475</v>
      </c>
      <c r="N3010" t="s">
        <v>1632</v>
      </c>
      <c r="P3010" t="s">
        <v>1633</v>
      </c>
      <c r="Q3010" t="s">
        <v>1633</v>
      </c>
      <c r="R3010" t="s">
        <v>2344</v>
      </c>
      <c r="S3010" t="s">
        <v>13707</v>
      </c>
    </row>
    <row r="3011" spans="1:29">
      <c r="B3011" t="s">
        <v>19307</v>
      </c>
      <c r="C3011" t="s">
        <v>12853</v>
      </c>
      <c r="D3011" t="s">
        <v>19522</v>
      </c>
      <c r="F3011" t="s">
        <v>17</v>
      </c>
      <c r="G3011" t="s">
        <v>6400</v>
      </c>
      <c r="M3011" t="s">
        <v>16474</v>
      </c>
      <c r="R3011" t="s">
        <v>12853</v>
      </c>
      <c r="S3011" t="s">
        <v>19822</v>
      </c>
      <c r="W3011" s="2"/>
      <c r="Y3011" t="s">
        <v>12853</v>
      </c>
      <c r="Z3011" t="s">
        <v>19522</v>
      </c>
      <c r="AB3011" t="s">
        <v>11336</v>
      </c>
      <c r="AC3011" t="s">
        <v>13647</v>
      </c>
    </row>
    <row r="3012" spans="1:29">
      <c r="A3012" t="s">
        <v>10461</v>
      </c>
      <c r="B3012" t="s">
        <v>19309</v>
      </c>
      <c r="C3012" t="s">
        <v>10462</v>
      </c>
      <c r="D3012" t="s">
        <v>1797</v>
      </c>
      <c r="F3012" t="s">
        <v>17</v>
      </c>
      <c r="G3012" t="s">
        <v>37</v>
      </c>
      <c r="H3012" t="s">
        <v>10463</v>
      </c>
      <c r="I3012" t="s">
        <v>2083</v>
      </c>
      <c r="K3012" t="s">
        <v>1184</v>
      </c>
      <c r="L3012" t="s">
        <v>1185</v>
      </c>
      <c r="M3012" t="s">
        <v>16476</v>
      </c>
      <c r="N3012" t="s">
        <v>1801</v>
      </c>
      <c r="P3012" t="s">
        <v>17</v>
      </c>
      <c r="Q3012" t="s">
        <v>37</v>
      </c>
      <c r="R3012" t="s">
        <v>10462</v>
      </c>
      <c r="S3012" t="s">
        <v>13707</v>
      </c>
      <c r="W3012" s="2"/>
    </row>
    <row r="3013" spans="1:29">
      <c r="A3013" t="s">
        <v>1775</v>
      </c>
      <c r="B3013" t="s">
        <v>19310</v>
      </c>
      <c r="C3013" t="s">
        <v>1776</v>
      </c>
      <c r="F3013" t="s">
        <v>59</v>
      </c>
      <c r="G3013" t="s">
        <v>1101</v>
      </c>
      <c r="H3013" t="s">
        <v>1777</v>
      </c>
      <c r="K3013" t="s">
        <v>1103</v>
      </c>
      <c r="L3013" t="s">
        <v>1104</v>
      </c>
      <c r="M3013" t="s">
        <v>16477</v>
      </c>
      <c r="P3013" t="s">
        <v>1106</v>
      </c>
      <c r="Q3013" t="s">
        <v>1107</v>
      </c>
      <c r="R3013" t="s">
        <v>1776</v>
      </c>
      <c r="S3013" t="s">
        <v>13707</v>
      </c>
      <c r="W3013" s="2"/>
    </row>
    <row r="3014" spans="1:29">
      <c r="A3014" t="s">
        <v>4542</v>
      </c>
      <c r="B3014" t="s">
        <v>19311</v>
      </c>
      <c r="C3014" t="s">
        <v>566</v>
      </c>
      <c r="D3014" t="s">
        <v>19520</v>
      </c>
      <c r="F3014" t="s">
        <v>20</v>
      </c>
      <c r="G3014" t="s">
        <v>1133</v>
      </c>
      <c r="H3014" t="s">
        <v>4543</v>
      </c>
      <c r="K3014" t="s">
        <v>1136</v>
      </c>
      <c r="L3014" t="s">
        <v>1137</v>
      </c>
      <c r="M3014" t="s">
        <v>16478</v>
      </c>
      <c r="P3014" t="s">
        <v>1140</v>
      </c>
      <c r="Q3014" t="s">
        <v>1141</v>
      </c>
      <c r="R3014" t="s">
        <v>566</v>
      </c>
      <c r="S3014" t="s">
        <v>19823</v>
      </c>
      <c r="T3014" t="s">
        <v>566</v>
      </c>
      <c r="U3014" t="s">
        <v>19520</v>
      </c>
      <c r="W3014" t="s">
        <v>20</v>
      </c>
      <c r="X3014" t="s">
        <v>21</v>
      </c>
    </row>
    <row r="3015" spans="1:29">
      <c r="A3015" t="s">
        <v>9189</v>
      </c>
      <c r="B3015" t="s">
        <v>19311</v>
      </c>
      <c r="C3015" t="s">
        <v>566</v>
      </c>
      <c r="D3015" t="s">
        <v>1132</v>
      </c>
      <c r="F3015" t="s">
        <v>20</v>
      </c>
      <c r="G3015" t="s">
        <v>1133</v>
      </c>
      <c r="H3015" t="s">
        <v>4543</v>
      </c>
      <c r="I3015" t="s">
        <v>1554</v>
      </c>
      <c r="K3015" t="s">
        <v>1136</v>
      </c>
      <c r="L3015" t="s">
        <v>1137</v>
      </c>
      <c r="M3015" t="s">
        <v>16478</v>
      </c>
      <c r="N3015" t="s">
        <v>1139</v>
      </c>
      <c r="P3015" t="s">
        <v>1140</v>
      </c>
      <c r="Q3015" t="s">
        <v>1141</v>
      </c>
      <c r="R3015" t="s">
        <v>566</v>
      </c>
      <c r="S3015" t="s">
        <v>19823</v>
      </c>
      <c r="T3015" t="s">
        <v>566</v>
      </c>
      <c r="U3015" t="s">
        <v>19520</v>
      </c>
      <c r="W3015" t="s">
        <v>20</v>
      </c>
      <c r="X3015" t="s">
        <v>21</v>
      </c>
    </row>
    <row r="3016" spans="1:29">
      <c r="B3016" t="s">
        <v>19312</v>
      </c>
      <c r="C3016" t="s">
        <v>13061</v>
      </c>
      <c r="D3016" t="s">
        <v>19519</v>
      </c>
      <c r="F3016" t="s">
        <v>20</v>
      </c>
      <c r="G3016" t="s">
        <v>13727</v>
      </c>
      <c r="M3016" t="s">
        <v>16479</v>
      </c>
      <c r="R3016" t="s">
        <v>13061</v>
      </c>
      <c r="S3016" t="s">
        <v>19822</v>
      </c>
      <c r="Y3016" t="s">
        <v>13061</v>
      </c>
      <c r="Z3016" t="s">
        <v>19519</v>
      </c>
      <c r="AB3016" t="s">
        <v>13034</v>
      </c>
      <c r="AC3016" t="s">
        <v>11914</v>
      </c>
    </row>
    <row r="3017" spans="1:29">
      <c r="A3017" t="s">
        <v>11269</v>
      </c>
      <c r="B3017" t="s">
        <v>19313</v>
      </c>
      <c r="C3017" t="s">
        <v>565</v>
      </c>
      <c r="D3017" t="s">
        <v>2512</v>
      </c>
      <c r="F3017" t="s">
        <v>51</v>
      </c>
      <c r="G3017" t="s">
        <v>2202</v>
      </c>
      <c r="H3017" t="s">
        <v>11270</v>
      </c>
      <c r="I3017" t="s">
        <v>2514</v>
      </c>
      <c r="K3017" t="s">
        <v>1330</v>
      </c>
      <c r="L3017" t="s">
        <v>2205</v>
      </c>
      <c r="M3017" t="s">
        <v>11271</v>
      </c>
      <c r="N3017" t="s">
        <v>2516</v>
      </c>
      <c r="P3017" t="s">
        <v>1332</v>
      </c>
      <c r="Q3017" t="s">
        <v>2208</v>
      </c>
      <c r="R3017" t="s">
        <v>565</v>
      </c>
      <c r="S3017" t="s">
        <v>19823</v>
      </c>
      <c r="T3017" t="s">
        <v>565</v>
      </c>
      <c r="U3017" t="s">
        <v>19618</v>
      </c>
      <c r="W3017" t="s">
        <v>51</v>
      </c>
      <c r="X3017" t="s">
        <v>52</v>
      </c>
    </row>
    <row r="3018" spans="1:29">
      <c r="A3018" t="s">
        <v>1542</v>
      </c>
      <c r="B3018" t="s">
        <v>19314</v>
      </c>
      <c r="C3018" t="s">
        <v>1543</v>
      </c>
      <c r="F3018" t="s">
        <v>1368</v>
      </c>
      <c r="G3018" t="s">
        <v>1369</v>
      </c>
      <c r="H3018" t="s">
        <v>1372</v>
      </c>
      <c r="K3018" t="s">
        <v>1372</v>
      </c>
      <c r="L3018" t="s">
        <v>1373</v>
      </c>
      <c r="M3018" t="s">
        <v>16480</v>
      </c>
      <c r="P3018" t="s">
        <v>1376</v>
      </c>
      <c r="Q3018" t="s">
        <v>1377</v>
      </c>
      <c r="R3018" t="s">
        <v>1543</v>
      </c>
      <c r="S3018" t="s">
        <v>13707</v>
      </c>
      <c r="W3018" s="2"/>
    </row>
    <row r="3019" spans="1:29">
      <c r="A3019" t="s">
        <v>10178</v>
      </c>
      <c r="B3019" t="s">
        <v>19315</v>
      </c>
      <c r="C3019" t="s">
        <v>10179</v>
      </c>
      <c r="F3019" t="s">
        <v>59</v>
      </c>
      <c r="G3019" t="s">
        <v>1101</v>
      </c>
      <c r="H3019" t="s">
        <v>10180</v>
      </c>
      <c r="K3019" t="s">
        <v>1103</v>
      </c>
      <c r="L3019" t="s">
        <v>1104</v>
      </c>
      <c r="M3019" t="s">
        <v>16481</v>
      </c>
      <c r="P3019" t="s">
        <v>1106</v>
      </c>
      <c r="Q3019" t="s">
        <v>1107</v>
      </c>
      <c r="R3019" t="s">
        <v>10179</v>
      </c>
      <c r="S3019" t="s">
        <v>13707</v>
      </c>
      <c r="W3019" s="2"/>
    </row>
    <row r="3020" spans="1:29">
      <c r="A3020" t="s">
        <v>10426</v>
      </c>
      <c r="B3020" t="s">
        <v>19316</v>
      </c>
      <c r="C3020" t="s">
        <v>10427</v>
      </c>
      <c r="D3020" t="s">
        <v>10428</v>
      </c>
      <c r="F3020" t="s">
        <v>140</v>
      </c>
      <c r="G3020" t="s">
        <v>1353</v>
      </c>
      <c r="H3020" t="s">
        <v>10429</v>
      </c>
      <c r="I3020" t="s">
        <v>10430</v>
      </c>
      <c r="K3020" t="s">
        <v>1355</v>
      </c>
      <c r="L3020" t="s">
        <v>1356</v>
      </c>
      <c r="M3020" t="s">
        <v>16482</v>
      </c>
      <c r="N3020" t="s">
        <v>10432</v>
      </c>
      <c r="P3020" t="s">
        <v>1358</v>
      </c>
      <c r="Q3020" t="s">
        <v>1359</v>
      </c>
      <c r="R3020" t="s">
        <v>10427</v>
      </c>
      <c r="S3020" t="s">
        <v>13707</v>
      </c>
      <c r="W3020" s="2"/>
    </row>
    <row r="3021" spans="1:29">
      <c r="B3021" t="s">
        <v>19317</v>
      </c>
      <c r="C3021" t="s">
        <v>12855</v>
      </c>
      <c r="D3021" t="s">
        <v>19522</v>
      </c>
      <c r="F3021" t="s">
        <v>17</v>
      </c>
      <c r="G3021" t="s">
        <v>6400</v>
      </c>
      <c r="M3021" t="s">
        <v>16483</v>
      </c>
      <c r="R3021" t="s">
        <v>12855</v>
      </c>
      <c r="S3021" t="s">
        <v>19822</v>
      </c>
      <c r="Y3021" t="s">
        <v>12855</v>
      </c>
      <c r="Z3021" t="s">
        <v>19522</v>
      </c>
      <c r="AB3021" t="s">
        <v>11336</v>
      </c>
      <c r="AC3021" t="s">
        <v>13647</v>
      </c>
    </row>
    <row r="3022" spans="1:29">
      <c r="B3022" t="s">
        <v>19318</v>
      </c>
      <c r="C3022" t="s">
        <v>13636</v>
      </c>
      <c r="D3022" t="s">
        <v>19547</v>
      </c>
      <c r="F3022" t="s">
        <v>51</v>
      </c>
      <c r="G3022" t="s">
        <v>13731</v>
      </c>
      <c r="M3022" t="s">
        <v>16484</v>
      </c>
      <c r="R3022" t="s">
        <v>13636</v>
      </c>
      <c r="S3022" t="s">
        <v>19822</v>
      </c>
      <c r="Y3022" t="s">
        <v>13636</v>
      </c>
      <c r="Z3022" t="s">
        <v>19547</v>
      </c>
      <c r="AB3022" t="s">
        <v>13558</v>
      </c>
      <c r="AC3022" t="s">
        <v>13649</v>
      </c>
    </row>
    <row r="3023" spans="1:29">
      <c r="B3023" t="s">
        <v>19319</v>
      </c>
      <c r="C3023" t="s">
        <v>13638</v>
      </c>
      <c r="D3023" t="s">
        <v>19547</v>
      </c>
      <c r="F3023" t="s">
        <v>51</v>
      </c>
      <c r="G3023" t="s">
        <v>13731</v>
      </c>
      <c r="M3023" t="s">
        <v>16485</v>
      </c>
      <c r="R3023" t="s">
        <v>13638</v>
      </c>
      <c r="S3023" t="s">
        <v>19822</v>
      </c>
      <c r="Y3023" t="s">
        <v>13638</v>
      </c>
      <c r="Z3023" t="s">
        <v>19547</v>
      </c>
      <c r="AB3023" t="s">
        <v>13558</v>
      </c>
      <c r="AC3023" t="s">
        <v>13649</v>
      </c>
    </row>
    <row r="3024" spans="1:29">
      <c r="A3024" t="s">
        <v>9944</v>
      </c>
      <c r="B3024" t="s">
        <v>19320</v>
      </c>
      <c r="C3024" t="s">
        <v>9945</v>
      </c>
      <c r="F3024" t="s">
        <v>59</v>
      </c>
      <c r="G3024" t="s">
        <v>1101</v>
      </c>
      <c r="H3024" t="s">
        <v>9946</v>
      </c>
      <c r="K3024" t="s">
        <v>1103</v>
      </c>
      <c r="L3024" t="s">
        <v>1104</v>
      </c>
      <c r="M3024" t="s">
        <v>16486</v>
      </c>
      <c r="P3024" t="s">
        <v>1106</v>
      </c>
      <c r="Q3024" t="s">
        <v>1107</v>
      </c>
      <c r="R3024" t="s">
        <v>9945</v>
      </c>
      <c r="S3024" t="s">
        <v>13707</v>
      </c>
    </row>
    <row r="3025" spans="1:29">
      <c r="B3025" t="s">
        <v>19321</v>
      </c>
      <c r="C3025" t="s">
        <v>12857</v>
      </c>
      <c r="D3025" t="s">
        <v>19522</v>
      </c>
      <c r="F3025" t="s">
        <v>17</v>
      </c>
      <c r="G3025" t="s">
        <v>6400</v>
      </c>
      <c r="M3025" t="s">
        <v>16487</v>
      </c>
      <c r="R3025" t="s">
        <v>12857</v>
      </c>
      <c r="S3025" t="s">
        <v>19822</v>
      </c>
      <c r="W3025" s="2"/>
      <c r="Y3025" t="s">
        <v>12857</v>
      </c>
      <c r="Z3025" t="s">
        <v>19522</v>
      </c>
      <c r="AB3025" t="s">
        <v>11336</v>
      </c>
      <c r="AC3025" t="s">
        <v>13647</v>
      </c>
    </row>
    <row r="3026" spans="1:29">
      <c r="A3026" t="s">
        <v>9636</v>
      </c>
      <c r="B3026" t="s">
        <v>19322</v>
      </c>
      <c r="C3026" t="s">
        <v>9637</v>
      </c>
      <c r="F3026" t="s">
        <v>59</v>
      </c>
      <c r="G3026" t="s">
        <v>1101</v>
      </c>
      <c r="H3026" t="s">
        <v>9638</v>
      </c>
      <c r="K3026" t="s">
        <v>1103</v>
      </c>
      <c r="L3026" t="s">
        <v>1104</v>
      </c>
      <c r="M3026" t="s">
        <v>16488</v>
      </c>
      <c r="P3026" t="s">
        <v>1106</v>
      </c>
      <c r="Q3026" t="s">
        <v>1107</v>
      </c>
      <c r="R3026" t="s">
        <v>9637</v>
      </c>
      <c r="S3026" t="s">
        <v>13707</v>
      </c>
    </row>
    <row r="3027" spans="1:29">
      <c r="A3027" t="s">
        <v>11217</v>
      </c>
      <c r="B3027" t="s">
        <v>19323</v>
      </c>
      <c r="C3027" t="s">
        <v>11218</v>
      </c>
      <c r="D3027" t="s">
        <v>1093</v>
      </c>
      <c r="F3027" t="s">
        <v>45</v>
      </c>
      <c r="G3027" t="s">
        <v>25</v>
      </c>
      <c r="H3027" t="s">
        <v>11219</v>
      </c>
      <c r="I3027" t="s">
        <v>1095</v>
      </c>
      <c r="K3027" t="s">
        <v>1066</v>
      </c>
      <c r="L3027" t="s">
        <v>1067</v>
      </c>
      <c r="M3027" t="s">
        <v>16489</v>
      </c>
      <c r="N3027" t="s">
        <v>1097</v>
      </c>
      <c r="P3027" t="s">
        <v>1068</v>
      </c>
      <c r="Q3027" t="s">
        <v>1069</v>
      </c>
      <c r="R3027" t="s">
        <v>11218</v>
      </c>
      <c r="S3027" t="s">
        <v>19822</v>
      </c>
      <c r="Y3027" t="s">
        <v>11218</v>
      </c>
      <c r="Z3027" t="s">
        <v>19550</v>
      </c>
      <c r="AB3027" t="s">
        <v>12473</v>
      </c>
      <c r="AC3027" t="s">
        <v>11915</v>
      </c>
    </row>
    <row r="3028" spans="1:29">
      <c r="A3028" t="s">
        <v>3650</v>
      </c>
      <c r="B3028" t="s">
        <v>3651</v>
      </c>
      <c r="C3028" t="s">
        <v>562</v>
      </c>
      <c r="D3028" t="s">
        <v>563</v>
      </c>
      <c r="F3028" t="s">
        <v>1018</v>
      </c>
      <c r="G3028" t="s">
        <v>25</v>
      </c>
      <c r="H3028" t="s">
        <v>3652</v>
      </c>
      <c r="I3028" t="s">
        <v>3653</v>
      </c>
      <c r="K3028" t="s">
        <v>1018</v>
      </c>
      <c r="L3028" t="s">
        <v>1067</v>
      </c>
      <c r="M3028" t="s">
        <v>16491</v>
      </c>
      <c r="N3028" t="s">
        <v>3655</v>
      </c>
      <c r="P3028" t="s">
        <v>1018</v>
      </c>
      <c r="Q3028" t="s">
        <v>1069</v>
      </c>
      <c r="R3028" t="s">
        <v>562</v>
      </c>
      <c r="S3028" t="s">
        <v>19823</v>
      </c>
      <c r="T3028" t="s">
        <v>562</v>
      </c>
      <c r="U3028" t="s">
        <v>19806</v>
      </c>
      <c r="X3028" t="s">
        <v>25</v>
      </c>
    </row>
    <row r="3029" spans="1:29">
      <c r="A3029" t="s">
        <v>10287</v>
      </c>
      <c r="B3029" t="s">
        <v>19324</v>
      </c>
      <c r="C3029" t="s">
        <v>564</v>
      </c>
      <c r="D3029" t="s">
        <v>3931</v>
      </c>
      <c r="F3029" t="s">
        <v>1018</v>
      </c>
      <c r="G3029" t="s">
        <v>25</v>
      </c>
      <c r="H3029" t="s">
        <v>10288</v>
      </c>
      <c r="I3029" t="s">
        <v>10289</v>
      </c>
      <c r="K3029" t="s">
        <v>1018</v>
      </c>
      <c r="L3029" t="s">
        <v>1067</v>
      </c>
      <c r="M3029" t="s">
        <v>16490</v>
      </c>
      <c r="N3029" t="s">
        <v>3934</v>
      </c>
      <c r="P3029" t="s">
        <v>1018</v>
      </c>
      <c r="Q3029" t="s">
        <v>1069</v>
      </c>
      <c r="R3029" t="s">
        <v>564</v>
      </c>
      <c r="S3029" t="s">
        <v>19823</v>
      </c>
      <c r="T3029" t="s">
        <v>564</v>
      </c>
      <c r="U3029" t="s">
        <v>19539</v>
      </c>
      <c r="X3029" t="s">
        <v>25</v>
      </c>
    </row>
    <row r="3030" spans="1:29">
      <c r="A3030" t="s">
        <v>8403</v>
      </c>
      <c r="B3030" t="s">
        <v>19325</v>
      </c>
      <c r="C3030" t="s">
        <v>8404</v>
      </c>
      <c r="D3030" t="s">
        <v>1093</v>
      </c>
      <c r="F3030" t="s">
        <v>45</v>
      </c>
      <c r="G3030" t="s">
        <v>25</v>
      </c>
      <c r="H3030" t="s">
        <v>8405</v>
      </c>
      <c r="I3030" t="s">
        <v>1095</v>
      </c>
      <c r="K3030" t="s">
        <v>1066</v>
      </c>
      <c r="L3030" t="s">
        <v>1067</v>
      </c>
      <c r="M3030" t="s">
        <v>8404</v>
      </c>
      <c r="N3030" t="s">
        <v>1097</v>
      </c>
      <c r="P3030" t="s">
        <v>1068</v>
      </c>
      <c r="Q3030" t="s">
        <v>1069</v>
      </c>
      <c r="R3030" t="s">
        <v>8404</v>
      </c>
      <c r="S3030" t="s">
        <v>13707</v>
      </c>
    </row>
    <row r="3031" spans="1:29">
      <c r="A3031" t="s">
        <v>2395</v>
      </c>
      <c r="B3031" t="s">
        <v>19326</v>
      </c>
      <c r="C3031" t="s">
        <v>2396</v>
      </c>
      <c r="D3031" t="s">
        <v>1093</v>
      </c>
      <c r="F3031" t="s">
        <v>45</v>
      </c>
      <c r="G3031" t="s">
        <v>25</v>
      </c>
      <c r="H3031" t="s">
        <v>2397</v>
      </c>
      <c r="I3031" t="s">
        <v>1095</v>
      </c>
      <c r="K3031" t="s">
        <v>1066</v>
      </c>
      <c r="L3031" t="s">
        <v>1067</v>
      </c>
      <c r="M3031" t="s">
        <v>16492</v>
      </c>
      <c r="N3031" t="s">
        <v>1097</v>
      </c>
      <c r="P3031" t="s">
        <v>1068</v>
      </c>
      <c r="Q3031" t="s">
        <v>1069</v>
      </c>
      <c r="R3031" t="s">
        <v>2396</v>
      </c>
      <c r="S3031" t="s">
        <v>13707</v>
      </c>
    </row>
    <row r="3032" spans="1:29">
      <c r="B3032" t="s">
        <v>19327</v>
      </c>
      <c r="C3032" t="s">
        <v>12575</v>
      </c>
      <c r="D3032" t="s">
        <v>19550</v>
      </c>
      <c r="F3032" t="s">
        <v>45</v>
      </c>
      <c r="G3032" t="s">
        <v>25</v>
      </c>
      <c r="M3032" t="s">
        <v>16493</v>
      </c>
      <c r="R3032" t="s">
        <v>12575</v>
      </c>
      <c r="S3032" t="s">
        <v>19822</v>
      </c>
      <c r="W3032" s="2"/>
      <c r="Y3032" t="s">
        <v>12575</v>
      </c>
      <c r="Z3032" t="s">
        <v>19550</v>
      </c>
      <c r="AB3032" t="s">
        <v>12473</v>
      </c>
      <c r="AC3032" t="s">
        <v>11915</v>
      </c>
    </row>
    <row r="3033" spans="1:29">
      <c r="B3033" t="s">
        <v>19328</v>
      </c>
      <c r="C3033" t="s">
        <v>560</v>
      </c>
      <c r="D3033" t="s">
        <v>19590</v>
      </c>
      <c r="F3033" t="s">
        <v>17</v>
      </c>
      <c r="G3033" t="s">
        <v>37</v>
      </c>
      <c r="M3033" t="s">
        <v>16494</v>
      </c>
      <c r="R3033" t="s">
        <v>560</v>
      </c>
      <c r="S3033" t="s">
        <v>19823</v>
      </c>
      <c r="T3033" t="s">
        <v>560</v>
      </c>
      <c r="U3033" t="s">
        <v>19590</v>
      </c>
      <c r="W3033" t="s">
        <v>17</v>
      </c>
      <c r="X3033" t="s">
        <v>37</v>
      </c>
    </row>
    <row r="3034" spans="1:29">
      <c r="B3034" t="s">
        <v>19329</v>
      </c>
      <c r="C3034" t="s">
        <v>12859</v>
      </c>
      <c r="D3034" t="s">
        <v>19522</v>
      </c>
      <c r="F3034" t="s">
        <v>17</v>
      </c>
      <c r="G3034" t="s">
        <v>6400</v>
      </c>
      <c r="M3034" t="s">
        <v>16495</v>
      </c>
      <c r="R3034" t="s">
        <v>12859</v>
      </c>
      <c r="S3034" t="s">
        <v>19822</v>
      </c>
      <c r="Y3034" t="s">
        <v>12859</v>
      </c>
      <c r="Z3034" t="s">
        <v>19522</v>
      </c>
      <c r="AB3034" t="s">
        <v>11336</v>
      </c>
      <c r="AC3034" t="s">
        <v>13647</v>
      </c>
    </row>
    <row r="3035" spans="1:29">
      <c r="A3035" t="s">
        <v>10935</v>
      </c>
      <c r="B3035" t="s">
        <v>19330</v>
      </c>
      <c r="C3035" t="s">
        <v>10936</v>
      </c>
      <c r="D3035" t="s">
        <v>1181</v>
      </c>
      <c r="F3035" t="s">
        <v>17</v>
      </c>
      <c r="G3035" t="s">
        <v>37</v>
      </c>
      <c r="H3035" t="s">
        <v>10937</v>
      </c>
      <c r="I3035" t="s">
        <v>1183</v>
      </c>
      <c r="K3035" t="s">
        <v>1184</v>
      </c>
      <c r="L3035" t="s">
        <v>1185</v>
      </c>
      <c r="M3035" t="s">
        <v>16496</v>
      </c>
      <c r="N3035" t="s">
        <v>1187</v>
      </c>
      <c r="P3035" t="s">
        <v>17</v>
      </c>
      <c r="Q3035" t="s">
        <v>37</v>
      </c>
      <c r="R3035" t="s">
        <v>10936</v>
      </c>
      <c r="S3035" t="s">
        <v>13707</v>
      </c>
    </row>
    <row r="3036" spans="1:29">
      <c r="B3036" t="s">
        <v>19331</v>
      </c>
      <c r="C3036" t="s">
        <v>13552</v>
      </c>
      <c r="D3036" t="s">
        <v>19551</v>
      </c>
      <c r="F3036" t="s">
        <v>24</v>
      </c>
      <c r="G3036" t="s">
        <v>13732</v>
      </c>
      <c r="M3036" t="s">
        <v>16497</v>
      </c>
      <c r="R3036" t="s">
        <v>13552</v>
      </c>
      <c r="S3036" t="s">
        <v>19822</v>
      </c>
      <c r="Y3036" t="s">
        <v>13552</v>
      </c>
      <c r="Z3036" t="s">
        <v>19551</v>
      </c>
      <c r="AB3036" t="s">
        <v>13356</v>
      </c>
      <c r="AC3036" t="s">
        <v>13651</v>
      </c>
    </row>
    <row r="3037" spans="1:29">
      <c r="A3037" t="s">
        <v>6811</v>
      </c>
      <c r="B3037" t="s">
        <v>19332</v>
      </c>
      <c r="C3037" t="s">
        <v>561</v>
      </c>
      <c r="D3037" t="s">
        <v>1115</v>
      </c>
      <c r="E3037" t="s">
        <v>1093</v>
      </c>
      <c r="F3037" t="s">
        <v>45</v>
      </c>
      <c r="G3037" t="s">
        <v>25</v>
      </c>
      <c r="H3037" t="s">
        <v>6812</v>
      </c>
      <c r="I3037" t="s">
        <v>4923</v>
      </c>
      <c r="J3037" t="s">
        <v>1095</v>
      </c>
      <c r="K3037" t="s">
        <v>1066</v>
      </c>
      <c r="L3037" t="s">
        <v>1067</v>
      </c>
      <c r="M3037" t="s">
        <v>16498</v>
      </c>
      <c r="N3037" t="s">
        <v>1118</v>
      </c>
      <c r="O3037" t="s">
        <v>1097</v>
      </c>
      <c r="P3037" t="s">
        <v>1068</v>
      </c>
      <c r="Q3037" t="s">
        <v>1069</v>
      </c>
      <c r="R3037" t="s">
        <v>561</v>
      </c>
      <c r="S3037" t="s">
        <v>19824</v>
      </c>
      <c r="T3037" t="s">
        <v>561</v>
      </c>
      <c r="U3037" t="s">
        <v>19602</v>
      </c>
      <c r="W3037" t="s">
        <v>45</v>
      </c>
      <c r="X3037" t="s">
        <v>25</v>
      </c>
      <c r="Y3037" t="s">
        <v>561</v>
      </c>
      <c r="Z3037" t="s">
        <v>19550</v>
      </c>
      <c r="AB3037" t="s">
        <v>12473</v>
      </c>
      <c r="AC3037" t="s">
        <v>11915</v>
      </c>
    </row>
    <row r="3038" spans="1:29">
      <c r="A3038" t="s">
        <v>6637</v>
      </c>
      <c r="B3038" t="s">
        <v>19333</v>
      </c>
      <c r="C3038" t="s">
        <v>6638</v>
      </c>
      <c r="F3038" t="s">
        <v>17</v>
      </c>
      <c r="G3038" t="s">
        <v>37</v>
      </c>
      <c r="H3038" t="s">
        <v>6639</v>
      </c>
      <c r="K3038" t="s">
        <v>1184</v>
      </c>
      <c r="L3038" t="s">
        <v>1185</v>
      </c>
      <c r="M3038" t="s">
        <v>6638</v>
      </c>
      <c r="P3038" t="s">
        <v>17</v>
      </c>
      <c r="Q3038" t="s">
        <v>37</v>
      </c>
      <c r="R3038" t="s">
        <v>6638</v>
      </c>
      <c r="S3038" t="s">
        <v>13707</v>
      </c>
    </row>
    <row r="3039" spans="1:29">
      <c r="A3039" t="s">
        <v>6348</v>
      </c>
      <c r="B3039" t="s">
        <v>19334</v>
      </c>
      <c r="C3039" t="s">
        <v>6349</v>
      </c>
      <c r="F3039" t="s">
        <v>59</v>
      </c>
      <c r="G3039" t="s">
        <v>1101</v>
      </c>
      <c r="H3039" t="s">
        <v>6350</v>
      </c>
      <c r="K3039" t="s">
        <v>1103</v>
      </c>
      <c r="L3039" t="s">
        <v>1104</v>
      </c>
      <c r="M3039" t="s">
        <v>16499</v>
      </c>
      <c r="P3039" t="s">
        <v>1106</v>
      </c>
      <c r="Q3039" t="s">
        <v>1107</v>
      </c>
      <c r="R3039" t="s">
        <v>6349</v>
      </c>
      <c r="S3039" t="s">
        <v>13707</v>
      </c>
      <c r="W3039" s="2"/>
    </row>
    <row r="3040" spans="1:29">
      <c r="B3040" t="s">
        <v>19335</v>
      </c>
      <c r="C3040" t="s">
        <v>558</v>
      </c>
      <c r="D3040" t="s">
        <v>19807</v>
      </c>
      <c r="F3040" t="s">
        <v>17</v>
      </c>
      <c r="G3040" t="s">
        <v>37</v>
      </c>
      <c r="M3040" t="s">
        <v>16500</v>
      </c>
      <c r="R3040" t="s">
        <v>558</v>
      </c>
      <c r="S3040" t="s">
        <v>19823</v>
      </c>
      <c r="T3040" t="s">
        <v>558</v>
      </c>
      <c r="U3040" t="s">
        <v>19807</v>
      </c>
      <c r="W3040" t="s">
        <v>17</v>
      </c>
      <c r="X3040" t="s">
        <v>37</v>
      </c>
    </row>
    <row r="3041" spans="1:29">
      <c r="A3041" t="s">
        <v>7940</v>
      </c>
      <c r="B3041" t="s">
        <v>19336</v>
      </c>
      <c r="C3041" t="s">
        <v>554</v>
      </c>
      <c r="D3041" t="s">
        <v>1132</v>
      </c>
      <c r="F3041" t="s">
        <v>20</v>
      </c>
      <c r="G3041" t="s">
        <v>1133</v>
      </c>
      <c r="H3041" t="s">
        <v>7941</v>
      </c>
      <c r="I3041" t="s">
        <v>1554</v>
      </c>
      <c r="K3041" t="s">
        <v>1136</v>
      </c>
      <c r="L3041" t="s">
        <v>1137</v>
      </c>
      <c r="M3041" t="s">
        <v>16501</v>
      </c>
      <c r="N3041" t="s">
        <v>1139</v>
      </c>
      <c r="P3041" t="s">
        <v>1140</v>
      </c>
      <c r="Q3041" t="s">
        <v>1141</v>
      </c>
      <c r="R3041" t="s">
        <v>554</v>
      </c>
      <c r="S3041" t="s">
        <v>19823</v>
      </c>
      <c r="T3041" t="s">
        <v>554</v>
      </c>
      <c r="U3041" t="s">
        <v>19520</v>
      </c>
      <c r="W3041" t="s">
        <v>20</v>
      </c>
      <c r="X3041" t="s">
        <v>21</v>
      </c>
    </row>
    <row r="3042" spans="1:29">
      <c r="A3042" t="s">
        <v>8989</v>
      </c>
      <c r="B3042" t="s">
        <v>19337</v>
      </c>
      <c r="C3042" t="s">
        <v>8990</v>
      </c>
      <c r="F3042" t="s">
        <v>132</v>
      </c>
      <c r="G3042" t="s">
        <v>1428</v>
      </c>
      <c r="H3042" t="s">
        <v>8991</v>
      </c>
      <c r="K3042" t="s">
        <v>1312</v>
      </c>
      <c r="L3042" t="s">
        <v>1430</v>
      </c>
      <c r="M3042" t="s">
        <v>16502</v>
      </c>
      <c r="P3042" t="s">
        <v>132</v>
      </c>
      <c r="Q3042" t="s">
        <v>1432</v>
      </c>
      <c r="R3042" t="s">
        <v>8990</v>
      </c>
      <c r="S3042" t="s">
        <v>13707</v>
      </c>
    </row>
    <row r="3043" spans="1:29">
      <c r="B3043" t="s">
        <v>19339</v>
      </c>
      <c r="C3043" t="s">
        <v>555</v>
      </c>
      <c r="D3043" t="s">
        <v>19795</v>
      </c>
      <c r="F3043" t="s">
        <v>17</v>
      </c>
      <c r="G3043" t="s">
        <v>37</v>
      </c>
      <c r="M3043" t="s">
        <v>16504</v>
      </c>
      <c r="R3043" t="s">
        <v>555</v>
      </c>
      <c r="S3043" t="s">
        <v>19823</v>
      </c>
      <c r="T3043" t="s">
        <v>555</v>
      </c>
      <c r="U3043" t="s">
        <v>19795</v>
      </c>
      <c r="W3043" t="s">
        <v>17</v>
      </c>
      <c r="X3043" t="s">
        <v>37</v>
      </c>
    </row>
    <row r="3044" spans="1:29">
      <c r="B3044" t="s">
        <v>19338</v>
      </c>
      <c r="C3044" t="s">
        <v>13353</v>
      </c>
      <c r="D3044" t="s">
        <v>19534</v>
      </c>
      <c r="F3044" t="s">
        <v>59</v>
      </c>
      <c r="G3044" t="s">
        <v>25</v>
      </c>
      <c r="M3044" t="s">
        <v>16503</v>
      </c>
      <c r="R3044" t="s">
        <v>13353</v>
      </c>
      <c r="S3044" t="s">
        <v>19822</v>
      </c>
      <c r="Y3044" t="s">
        <v>13353</v>
      </c>
      <c r="Z3044" t="s">
        <v>19534</v>
      </c>
      <c r="AB3044" t="s">
        <v>13287</v>
      </c>
      <c r="AC3044" t="s">
        <v>11915</v>
      </c>
    </row>
    <row r="3045" spans="1:29">
      <c r="A3045" t="s">
        <v>4769</v>
      </c>
      <c r="B3045" t="s">
        <v>19340</v>
      </c>
      <c r="C3045" t="s">
        <v>557</v>
      </c>
      <c r="D3045" t="s">
        <v>1181</v>
      </c>
      <c r="F3045" t="s">
        <v>17</v>
      </c>
      <c r="G3045" t="s">
        <v>37</v>
      </c>
      <c r="H3045" t="s">
        <v>4770</v>
      </c>
      <c r="I3045" t="s">
        <v>1183</v>
      </c>
      <c r="K3045" t="s">
        <v>1184</v>
      </c>
      <c r="L3045" t="s">
        <v>1185</v>
      </c>
      <c r="M3045" t="s">
        <v>16505</v>
      </c>
      <c r="N3045" t="s">
        <v>1187</v>
      </c>
      <c r="P3045" t="s">
        <v>17</v>
      </c>
      <c r="Q3045" t="s">
        <v>37</v>
      </c>
      <c r="R3045" t="s">
        <v>557</v>
      </c>
      <c r="S3045" t="s">
        <v>19823</v>
      </c>
      <c r="T3045" t="s">
        <v>557</v>
      </c>
      <c r="U3045" t="s">
        <v>19590</v>
      </c>
      <c r="W3045" s="2" t="s">
        <v>17</v>
      </c>
      <c r="X3045" t="s">
        <v>37</v>
      </c>
    </row>
    <row r="3046" spans="1:29">
      <c r="A3046" t="s">
        <v>5162</v>
      </c>
      <c r="B3046" t="s">
        <v>19341</v>
      </c>
      <c r="C3046" t="s">
        <v>5163</v>
      </c>
      <c r="F3046" t="s">
        <v>1072</v>
      </c>
      <c r="G3046" t="s">
        <v>154</v>
      </c>
      <c r="H3046" t="s">
        <v>5164</v>
      </c>
      <c r="K3046" t="s">
        <v>1073</v>
      </c>
      <c r="L3046" t="s">
        <v>1074</v>
      </c>
      <c r="M3046" t="s">
        <v>16506</v>
      </c>
      <c r="P3046" t="s">
        <v>1072</v>
      </c>
      <c r="Q3046" t="s">
        <v>1075</v>
      </c>
      <c r="R3046" t="s">
        <v>5163</v>
      </c>
      <c r="S3046" t="s">
        <v>13707</v>
      </c>
    </row>
    <row r="3047" spans="1:29">
      <c r="B3047" t="s">
        <v>19342</v>
      </c>
      <c r="C3047" t="s">
        <v>12142</v>
      </c>
      <c r="D3047" t="s">
        <v>19562</v>
      </c>
      <c r="F3047" t="s">
        <v>59</v>
      </c>
      <c r="G3047" t="s">
        <v>25</v>
      </c>
      <c r="M3047" t="s">
        <v>16507</v>
      </c>
      <c r="R3047" t="s">
        <v>12142</v>
      </c>
      <c r="S3047" t="s">
        <v>19822</v>
      </c>
      <c r="Y3047" t="s">
        <v>12142</v>
      </c>
      <c r="Z3047" t="s">
        <v>19562</v>
      </c>
      <c r="AB3047" t="s">
        <v>9855</v>
      </c>
      <c r="AC3047" t="s">
        <v>11915</v>
      </c>
    </row>
    <row r="3048" spans="1:29">
      <c r="B3048" t="s">
        <v>19343</v>
      </c>
      <c r="C3048" t="s">
        <v>12105</v>
      </c>
      <c r="D3048" t="s">
        <v>19521</v>
      </c>
      <c r="F3048" t="s">
        <v>13728</v>
      </c>
      <c r="G3048" t="s">
        <v>13727</v>
      </c>
      <c r="M3048" t="s">
        <v>16508</v>
      </c>
      <c r="R3048" t="s">
        <v>12105</v>
      </c>
      <c r="S3048" t="s">
        <v>19822</v>
      </c>
      <c r="Y3048" t="s">
        <v>12105</v>
      </c>
      <c r="Z3048" t="s">
        <v>19521</v>
      </c>
      <c r="AB3048" t="s">
        <v>12062</v>
      </c>
      <c r="AC3048" t="s">
        <v>11914</v>
      </c>
    </row>
    <row r="3049" spans="1:29">
      <c r="B3049" t="s">
        <v>19344</v>
      </c>
      <c r="C3049" t="s">
        <v>12058</v>
      </c>
      <c r="D3049" t="s">
        <v>19553</v>
      </c>
      <c r="F3049" t="s">
        <v>647</v>
      </c>
      <c r="G3049" t="s">
        <v>25</v>
      </c>
      <c r="M3049" t="s">
        <v>16509</v>
      </c>
      <c r="R3049" t="s">
        <v>12058</v>
      </c>
      <c r="S3049" t="s">
        <v>19822</v>
      </c>
      <c r="Y3049" t="s">
        <v>12058</v>
      </c>
      <c r="Z3049" t="s">
        <v>19553</v>
      </c>
      <c r="AB3049" t="s">
        <v>647</v>
      </c>
      <c r="AC3049" t="s">
        <v>11915</v>
      </c>
    </row>
    <row r="3050" spans="1:29">
      <c r="B3050" t="s">
        <v>19343</v>
      </c>
      <c r="C3050" t="s">
        <v>12107</v>
      </c>
      <c r="D3050" t="s">
        <v>19521</v>
      </c>
      <c r="F3050" t="s">
        <v>13728</v>
      </c>
      <c r="G3050" t="s">
        <v>13727</v>
      </c>
      <c r="M3050" t="s">
        <v>16508</v>
      </c>
      <c r="R3050" t="s">
        <v>12107</v>
      </c>
      <c r="S3050" t="s">
        <v>19822</v>
      </c>
      <c r="Y3050" t="s">
        <v>12107</v>
      </c>
      <c r="Z3050" t="s">
        <v>19521</v>
      </c>
      <c r="AB3050" t="s">
        <v>12062</v>
      </c>
      <c r="AC3050" t="s">
        <v>11914</v>
      </c>
    </row>
    <row r="3051" spans="1:29">
      <c r="B3051" t="s">
        <v>19345</v>
      </c>
      <c r="C3051" t="s">
        <v>12060</v>
      </c>
      <c r="D3051" t="s">
        <v>19553</v>
      </c>
      <c r="F3051" t="s">
        <v>647</v>
      </c>
      <c r="G3051" t="s">
        <v>25</v>
      </c>
      <c r="M3051" t="s">
        <v>16510</v>
      </c>
      <c r="R3051" t="s">
        <v>12060</v>
      </c>
      <c r="S3051" t="s">
        <v>19822</v>
      </c>
      <c r="Y3051" t="s">
        <v>12060</v>
      </c>
      <c r="Z3051" t="s">
        <v>19553</v>
      </c>
      <c r="AB3051" t="s">
        <v>647</v>
      </c>
      <c r="AC3051" t="s">
        <v>11915</v>
      </c>
    </row>
    <row r="3052" spans="1:29">
      <c r="B3052" t="s">
        <v>17626</v>
      </c>
      <c r="C3052" t="s">
        <v>12186</v>
      </c>
      <c r="D3052" t="s">
        <v>19542</v>
      </c>
      <c r="F3052" t="s">
        <v>59</v>
      </c>
      <c r="G3052" t="s">
        <v>25</v>
      </c>
      <c r="M3052" t="s">
        <v>14718</v>
      </c>
      <c r="R3052" t="s">
        <v>12186</v>
      </c>
      <c r="S3052" t="s">
        <v>19822</v>
      </c>
      <c r="W3052" s="2"/>
      <c r="Y3052" t="s">
        <v>12186</v>
      </c>
      <c r="Z3052" t="s">
        <v>19542</v>
      </c>
      <c r="AB3052" t="s">
        <v>12144</v>
      </c>
      <c r="AC3052" t="s">
        <v>11915</v>
      </c>
    </row>
    <row r="3053" spans="1:29">
      <c r="A3053" t="s">
        <v>9659</v>
      </c>
      <c r="B3053" t="s">
        <v>17627</v>
      </c>
      <c r="C3053" t="s">
        <v>9660</v>
      </c>
      <c r="F3053" t="s">
        <v>59</v>
      </c>
      <c r="G3053" t="s">
        <v>1322</v>
      </c>
      <c r="H3053" t="s">
        <v>2612</v>
      </c>
      <c r="K3053" t="s">
        <v>1103</v>
      </c>
      <c r="L3053" t="s">
        <v>1324</v>
      </c>
      <c r="M3053" t="s">
        <v>14719</v>
      </c>
      <c r="P3053" t="s">
        <v>1106</v>
      </c>
      <c r="Q3053" t="s">
        <v>1326</v>
      </c>
      <c r="R3053" t="s">
        <v>9660</v>
      </c>
      <c r="S3053" t="s">
        <v>13707</v>
      </c>
    </row>
    <row r="3054" spans="1:29">
      <c r="A3054" t="s">
        <v>9646</v>
      </c>
      <c r="B3054" t="s">
        <v>19346</v>
      </c>
      <c r="C3054" t="s">
        <v>553</v>
      </c>
      <c r="D3054" t="s">
        <v>1132</v>
      </c>
      <c r="F3054" t="s">
        <v>20</v>
      </c>
      <c r="G3054" t="s">
        <v>1133</v>
      </c>
      <c r="H3054" t="s">
        <v>9647</v>
      </c>
      <c r="I3054" t="s">
        <v>1554</v>
      </c>
      <c r="K3054" t="s">
        <v>1136</v>
      </c>
      <c r="L3054" t="s">
        <v>1137</v>
      </c>
      <c r="M3054" t="s">
        <v>553</v>
      </c>
      <c r="N3054" t="s">
        <v>1139</v>
      </c>
      <c r="P3054" t="s">
        <v>1140</v>
      </c>
      <c r="Q3054" t="s">
        <v>1141</v>
      </c>
      <c r="R3054" t="s">
        <v>553</v>
      </c>
      <c r="S3054" t="s">
        <v>19823</v>
      </c>
      <c r="T3054" t="s">
        <v>553</v>
      </c>
      <c r="U3054" t="s">
        <v>19520</v>
      </c>
      <c r="W3054" t="s">
        <v>20</v>
      </c>
      <c r="X3054" t="s">
        <v>21</v>
      </c>
    </row>
    <row r="3055" spans="1:29">
      <c r="A3055" t="s">
        <v>2256</v>
      </c>
      <c r="B3055" t="s">
        <v>19234</v>
      </c>
      <c r="C3055" t="s">
        <v>2257</v>
      </c>
      <c r="E3055" t="s">
        <v>1237</v>
      </c>
      <c r="F3055" t="s">
        <v>1072</v>
      </c>
      <c r="G3055" t="s">
        <v>25</v>
      </c>
      <c r="H3055" t="s">
        <v>2258</v>
      </c>
      <c r="J3055" t="s">
        <v>1239</v>
      </c>
      <c r="K3055" t="s">
        <v>1073</v>
      </c>
      <c r="L3055" t="s">
        <v>1067</v>
      </c>
      <c r="M3055" t="s">
        <v>16398</v>
      </c>
      <c r="O3055" t="s">
        <v>1241</v>
      </c>
      <c r="P3055" t="s">
        <v>1072</v>
      </c>
      <c r="Q3055" t="s">
        <v>1069</v>
      </c>
      <c r="R3055" t="s">
        <v>2257</v>
      </c>
      <c r="S3055" t="s">
        <v>13707</v>
      </c>
    </row>
    <row r="3056" spans="1:29">
      <c r="A3056" t="s">
        <v>6154</v>
      </c>
      <c r="B3056" t="s">
        <v>19235</v>
      </c>
      <c r="C3056" t="s">
        <v>6155</v>
      </c>
      <c r="F3056" t="s">
        <v>59</v>
      </c>
      <c r="G3056" t="s">
        <v>1123</v>
      </c>
      <c r="H3056" t="s">
        <v>3783</v>
      </c>
      <c r="K3056" t="s">
        <v>1103</v>
      </c>
      <c r="L3056" t="s">
        <v>1126</v>
      </c>
      <c r="M3056" t="s">
        <v>16399</v>
      </c>
      <c r="P3056" t="s">
        <v>1106</v>
      </c>
      <c r="Q3056" t="s">
        <v>1129</v>
      </c>
      <c r="R3056" t="s">
        <v>6155</v>
      </c>
      <c r="S3056" t="s">
        <v>13707</v>
      </c>
    </row>
    <row r="3057" spans="1:29">
      <c r="A3057" t="s">
        <v>2478</v>
      </c>
      <c r="B3057" t="s">
        <v>19236</v>
      </c>
      <c r="C3057" t="s">
        <v>2479</v>
      </c>
      <c r="F3057" t="s">
        <v>24</v>
      </c>
      <c r="G3057" t="s">
        <v>1123</v>
      </c>
      <c r="H3057" t="s">
        <v>2480</v>
      </c>
      <c r="K3057" t="s">
        <v>24</v>
      </c>
      <c r="L3057" t="s">
        <v>1126</v>
      </c>
      <c r="M3057" t="s">
        <v>16400</v>
      </c>
      <c r="P3057" t="s">
        <v>24</v>
      </c>
      <c r="Q3057" t="s">
        <v>1129</v>
      </c>
      <c r="R3057" t="s">
        <v>2479</v>
      </c>
      <c r="S3057" t="s">
        <v>13707</v>
      </c>
    </row>
    <row r="3058" spans="1:29">
      <c r="A3058" t="s">
        <v>7295</v>
      </c>
      <c r="B3058" t="s">
        <v>18137</v>
      </c>
      <c r="C3058" t="s">
        <v>7296</v>
      </c>
      <c r="F3058" t="s">
        <v>17</v>
      </c>
      <c r="G3058" t="s">
        <v>37</v>
      </c>
      <c r="H3058" t="s">
        <v>7297</v>
      </c>
      <c r="K3058" t="s">
        <v>1184</v>
      </c>
      <c r="L3058" t="s">
        <v>1185</v>
      </c>
      <c r="M3058" t="s">
        <v>15257</v>
      </c>
      <c r="P3058" t="s">
        <v>17</v>
      </c>
      <c r="Q3058" t="s">
        <v>37</v>
      </c>
      <c r="R3058" t="s">
        <v>7296</v>
      </c>
      <c r="S3058" t="s">
        <v>13707</v>
      </c>
    </row>
    <row r="3059" spans="1:29">
      <c r="A3059" t="s">
        <v>4957</v>
      </c>
      <c r="B3059" t="s">
        <v>18138</v>
      </c>
      <c r="C3059" t="s">
        <v>4958</v>
      </c>
      <c r="F3059" t="s">
        <v>140</v>
      </c>
      <c r="G3059" t="s">
        <v>1353</v>
      </c>
      <c r="H3059" t="s">
        <v>4959</v>
      </c>
      <c r="K3059" t="s">
        <v>1355</v>
      </c>
      <c r="L3059" t="s">
        <v>1356</v>
      </c>
      <c r="M3059" t="s">
        <v>15258</v>
      </c>
      <c r="P3059" t="s">
        <v>1358</v>
      </c>
      <c r="Q3059" t="s">
        <v>1359</v>
      </c>
      <c r="R3059" t="s">
        <v>4958</v>
      </c>
      <c r="S3059" t="s">
        <v>13707</v>
      </c>
      <c r="W3059" s="2"/>
    </row>
    <row r="3060" spans="1:29">
      <c r="B3060" t="s">
        <v>19403</v>
      </c>
      <c r="C3060" t="s">
        <v>13233</v>
      </c>
      <c r="D3060" t="s">
        <v>19523</v>
      </c>
      <c r="F3060" t="s">
        <v>20</v>
      </c>
      <c r="G3060" t="s">
        <v>13727</v>
      </c>
      <c r="M3060" t="s">
        <v>16570</v>
      </c>
      <c r="R3060" t="s">
        <v>13233</v>
      </c>
      <c r="S3060" t="s">
        <v>19822</v>
      </c>
      <c r="Y3060" t="s">
        <v>13233</v>
      </c>
      <c r="Z3060" t="s">
        <v>19523</v>
      </c>
      <c r="AB3060" t="s">
        <v>288</v>
      </c>
      <c r="AC3060" t="s">
        <v>11914</v>
      </c>
    </row>
    <row r="3061" spans="1:29">
      <c r="A3061" t="s">
        <v>4782</v>
      </c>
      <c r="B3061" t="s">
        <v>19404</v>
      </c>
      <c r="C3061" t="s">
        <v>4783</v>
      </c>
      <c r="D3061" t="s">
        <v>4784</v>
      </c>
      <c r="F3061" t="s">
        <v>20</v>
      </c>
      <c r="G3061" t="s">
        <v>1133</v>
      </c>
      <c r="H3061" t="s">
        <v>4785</v>
      </c>
      <c r="I3061" t="s">
        <v>4786</v>
      </c>
      <c r="K3061" t="s">
        <v>1136</v>
      </c>
      <c r="L3061" t="s">
        <v>1137</v>
      </c>
      <c r="M3061" t="s">
        <v>16571</v>
      </c>
      <c r="N3061" t="s">
        <v>4788</v>
      </c>
      <c r="P3061" t="s">
        <v>1140</v>
      </c>
      <c r="Q3061" t="s">
        <v>1141</v>
      </c>
      <c r="R3061" t="s">
        <v>4783</v>
      </c>
      <c r="S3061" t="s">
        <v>13707</v>
      </c>
    </row>
    <row r="3062" spans="1:29">
      <c r="A3062" t="s">
        <v>3136</v>
      </c>
      <c r="B3062" t="s">
        <v>19405</v>
      </c>
      <c r="C3062" t="s">
        <v>3137</v>
      </c>
      <c r="F3062" t="s">
        <v>1072</v>
      </c>
      <c r="G3062" t="s">
        <v>154</v>
      </c>
      <c r="H3062" t="s">
        <v>3138</v>
      </c>
      <c r="K3062" t="s">
        <v>1073</v>
      </c>
      <c r="L3062" t="s">
        <v>1074</v>
      </c>
      <c r="M3062" t="s">
        <v>16572</v>
      </c>
      <c r="P3062" t="s">
        <v>1072</v>
      </c>
      <c r="Q3062" t="s">
        <v>1075</v>
      </c>
      <c r="R3062" t="s">
        <v>3137</v>
      </c>
      <c r="S3062" t="s">
        <v>13707</v>
      </c>
      <c r="W3062" s="2"/>
    </row>
    <row r="3063" spans="1:29">
      <c r="A3063" t="s">
        <v>8566</v>
      </c>
      <c r="B3063" t="s">
        <v>19455</v>
      </c>
      <c r="C3063" t="s">
        <v>508</v>
      </c>
      <c r="D3063" t="s">
        <v>8567</v>
      </c>
      <c r="F3063" t="s">
        <v>24</v>
      </c>
      <c r="G3063" t="s">
        <v>8568</v>
      </c>
      <c r="H3063" t="s">
        <v>8569</v>
      </c>
      <c r="I3063" t="s">
        <v>8570</v>
      </c>
      <c r="K3063" t="s">
        <v>24</v>
      </c>
      <c r="L3063" t="s">
        <v>8571</v>
      </c>
      <c r="M3063" t="s">
        <v>16617</v>
      </c>
      <c r="N3063" t="s">
        <v>8572</v>
      </c>
      <c r="P3063" t="s">
        <v>24</v>
      </c>
      <c r="Q3063" t="s">
        <v>8573</v>
      </c>
      <c r="R3063" t="s">
        <v>508</v>
      </c>
      <c r="S3063" t="s">
        <v>19823</v>
      </c>
      <c r="T3063" t="s">
        <v>508</v>
      </c>
      <c r="U3063" t="s">
        <v>19815</v>
      </c>
      <c r="W3063" t="s">
        <v>24</v>
      </c>
      <c r="X3063" t="s">
        <v>509</v>
      </c>
    </row>
    <row r="3064" spans="1:29">
      <c r="A3064" t="s">
        <v>8607</v>
      </c>
      <c r="B3064" t="s">
        <v>19456</v>
      </c>
      <c r="C3064" t="s">
        <v>8608</v>
      </c>
      <c r="D3064" t="s">
        <v>8608</v>
      </c>
      <c r="F3064" t="s">
        <v>1072</v>
      </c>
      <c r="G3064" t="s">
        <v>154</v>
      </c>
      <c r="H3064" t="s">
        <v>8609</v>
      </c>
      <c r="I3064" t="s">
        <v>8609</v>
      </c>
      <c r="K3064" t="s">
        <v>1073</v>
      </c>
      <c r="L3064" t="s">
        <v>1074</v>
      </c>
      <c r="M3064" t="s">
        <v>16618</v>
      </c>
      <c r="N3064" t="s">
        <v>8610</v>
      </c>
      <c r="P3064" t="s">
        <v>1072</v>
      </c>
      <c r="Q3064" t="s">
        <v>1075</v>
      </c>
      <c r="R3064" t="s">
        <v>8608</v>
      </c>
      <c r="S3064" t="s">
        <v>13707</v>
      </c>
    </row>
    <row r="3065" spans="1:29">
      <c r="B3065" t="s">
        <v>19347</v>
      </c>
      <c r="C3065" t="s">
        <v>12578</v>
      </c>
      <c r="D3065" t="s">
        <v>19550</v>
      </c>
      <c r="F3065" t="s">
        <v>45</v>
      </c>
      <c r="G3065" t="s">
        <v>25</v>
      </c>
      <c r="M3065" t="s">
        <v>16511</v>
      </c>
      <c r="R3065" t="s">
        <v>12578</v>
      </c>
      <c r="S3065" t="s">
        <v>19822</v>
      </c>
      <c r="Y3065" t="s">
        <v>12578</v>
      </c>
      <c r="Z3065" t="s">
        <v>19550</v>
      </c>
      <c r="AB3065" t="s">
        <v>12473</v>
      </c>
      <c r="AC3065" t="s">
        <v>11915</v>
      </c>
    </row>
    <row r="3066" spans="1:29">
      <c r="B3066" t="s">
        <v>19348</v>
      </c>
      <c r="C3066" t="s">
        <v>12918</v>
      </c>
      <c r="D3066" t="s">
        <v>19554</v>
      </c>
      <c r="F3066" t="s">
        <v>59</v>
      </c>
      <c r="G3066" t="s">
        <v>13731</v>
      </c>
      <c r="M3066" t="s">
        <v>16512</v>
      </c>
      <c r="R3066" t="s">
        <v>12918</v>
      </c>
      <c r="S3066" t="s">
        <v>19822</v>
      </c>
      <c r="W3066" s="2"/>
      <c r="Y3066" t="s">
        <v>12918</v>
      </c>
      <c r="Z3066" t="s">
        <v>19554</v>
      </c>
      <c r="AB3066" t="s">
        <v>12881</v>
      </c>
      <c r="AC3066" t="s">
        <v>13649</v>
      </c>
    </row>
    <row r="3067" spans="1:29">
      <c r="A3067" t="s">
        <v>4233</v>
      </c>
      <c r="B3067" t="s">
        <v>17126</v>
      </c>
      <c r="C3067" t="s">
        <v>4234</v>
      </c>
      <c r="F3067" t="s">
        <v>17</v>
      </c>
      <c r="G3067" t="s">
        <v>37</v>
      </c>
      <c r="H3067" t="s">
        <v>4235</v>
      </c>
      <c r="K3067" t="s">
        <v>1184</v>
      </c>
      <c r="L3067" t="s">
        <v>1185</v>
      </c>
      <c r="M3067" t="s">
        <v>14199</v>
      </c>
      <c r="P3067" t="s">
        <v>17</v>
      </c>
      <c r="Q3067" t="s">
        <v>37</v>
      </c>
      <c r="R3067" t="s">
        <v>4234</v>
      </c>
      <c r="S3067" t="s">
        <v>13707</v>
      </c>
    </row>
    <row r="3068" spans="1:29">
      <c r="A3068" t="s">
        <v>10554</v>
      </c>
      <c r="B3068" t="s">
        <v>19349</v>
      </c>
      <c r="C3068" t="s">
        <v>10555</v>
      </c>
      <c r="F3068" t="s">
        <v>17</v>
      </c>
      <c r="G3068" t="s">
        <v>37</v>
      </c>
      <c r="H3068" t="s">
        <v>10556</v>
      </c>
      <c r="K3068" t="s">
        <v>1184</v>
      </c>
      <c r="L3068" t="s">
        <v>1185</v>
      </c>
      <c r="M3068" t="s">
        <v>16514</v>
      </c>
      <c r="P3068" t="s">
        <v>17</v>
      </c>
      <c r="Q3068" t="s">
        <v>37</v>
      </c>
      <c r="R3068" t="s">
        <v>10555</v>
      </c>
      <c r="S3068" t="s">
        <v>13707</v>
      </c>
    </row>
    <row r="3069" spans="1:29">
      <c r="B3069" t="s">
        <v>19350</v>
      </c>
      <c r="C3069" t="s">
        <v>12861</v>
      </c>
      <c r="D3069" t="s">
        <v>19522</v>
      </c>
      <c r="F3069" t="s">
        <v>17</v>
      </c>
      <c r="G3069" t="s">
        <v>6400</v>
      </c>
      <c r="M3069" t="s">
        <v>16515</v>
      </c>
      <c r="R3069" t="s">
        <v>12861</v>
      </c>
      <c r="S3069" t="s">
        <v>19822</v>
      </c>
      <c r="W3069" s="2"/>
      <c r="Y3069" t="s">
        <v>12861</v>
      </c>
      <c r="Z3069" t="s">
        <v>19522</v>
      </c>
      <c r="AB3069" t="s">
        <v>11336</v>
      </c>
      <c r="AC3069" t="s">
        <v>13647</v>
      </c>
    </row>
    <row r="3070" spans="1:29">
      <c r="A3070" t="s">
        <v>3756</v>
      </c>
      <c r="B3070" t="s">
        <v>19351</v>
      </c>
      <c r="C3070" t="s">
        <v>3757</v>
      </c>
      <c r="F3070" t="s">
        <v>17</v>
      </c>
      <c r="G3070" t="s">
        <v>37</v>
      </c>
      <c r="H3070" t="s">
        <v>3758</v>
      </c>
      <c r="K3070" t="s">
        <v>1184</v>
      </c>
      <c r="L3070" t="s">
        <v>1185</v>
      </c>
      <c r="M3070" t="s">
        <v>16516</v>
      </c>
      <c r="P3070" t="s">
        <v>17</v>
      </c>
      <c r="Q3070" t="s">
        <v>37</v>
      </c>
      <c r="R3070" t="s">
        <v>3757</v>
      </c>
      <c r="S3070" t="s">
        <v>13707</v>
      </c>
    </row>
    <row r="3071" spans="1:29">
      <c r="A3071" t="s">
        <v>6250</v>
      </c>
      <c r="B3071" t="s">
        <v>6251</v>
      </c>
      <c r="C3071" t="s">
        <v>6252</v>
      </c>
      <c r="F3071" t="s">
        <v>20</v>
      </c>
      <c r="G3071" t="s">
        <v>1133</v>
      </c>
      <c r="H3071" t="s">
        <v>6253</v>
      </c>
      <c r="K3071" t="s">
        <v>1136</v>
      </c>
      <c r="L3071" t="s">
        <v>1137</v>
      </c>
      <c r="M3071" t="s">
        <v>16513</v>
      </c>
      <c r="P3071" t="s">
        <v>1140</v>
      </c>
      <c r="Q3071" t="s">
        <v>1141</v>
      </c>
      <c r="R3071" t="s">
        <v>6252</v>
      </c>
      <c r="S3071" t="s">
        <v>13707</v>
      </c>
    </row>
    <row r="3072" spans="1:29">
      <c r="A3072" t="s">
        <v>6063</v>
      </c>
      <c r="B3072" t="s">
        <v>19352</v>
      </c>
      <c r="C3072" t="s">
        <v>6064</v>
      </c>
      <c r="D3072" t="s">
        <v>19550</v>
      </c>
      <c r="F3072" t="s">
        <v>45</v>
      </c>
      <c r="G3072" t="s">
        <v>25</v>
      </c>
      <c r="H3072" t="s">
        <v>6065</v>
      </c>
      <c r="K3072" t="s">
        <v>1066</v>
      </c>
      <c r="L3072" t="s">
        <v>1067</v>
      </c>
      <c r="M3072" t="s">
        <v>16517</v>
      </c>
      <c r="P3072" t="s">
        <v>1068</v>
      </c>
      <c r="Q3072" t="s">
        <v>1069</v>
      </c>
      <c r="R3072" t="s">
        <v>6064</v>
      </c>
      <c r="S3072" t="s">
        <v>19822</v>
      </c>
      <c r="Y3072" t="s">
        <v>6064</v>
      </c>
      <c r="Z3072" t="s">
        <v>19550</v>
      </c>
      <c r="AB3072" t="s">
        <v>12473</v>
      </c>
      <c r="AC3072" t="s">
        <v>11915</v>
      </c>
    </row>
    <row r="3073" spans="1:29">
      <c r="B3073" t="s">
        <v>18030</v>
      </c>
      <c r="C3073" t="s">
        <v>11975</v>
      </c>
      <c r="E3073" t="s">
        <v>11913</v>
      </c>
      <c r="F3073" t="s">
        <v>1804</v>
      </c>
      <c r="G3073" t="s">
        <v>11913</v>
      </c>
      <c r="M3073" t="s">
        <v>15147</v>
      </c>
      <c r="R3073" t="s">
        <v>11975</v>
      </c>
      <c r="S3073" t="s">
        <v>19822</v>
      </c>
      <c r="W3073" s="2"/>
      <c r="Y3073" t="s">
        <v>11975</v>
      </c>
      <c r="AA3073" t="s">
        <v>11913</v>
      </c>
      <c r="AB3073" t="s">
        <v>1804</v>
      </c>
      <c r="AC3073" t="s">
        <v>11913</v>
      </c>
    </row>
    <row r="3074" spans="1:29">
      <c r="B3074" t="s">
        <v>19353</v>
      </c>
      <c r="C3074" t="s">
        <v>543</v>
      </c>
      <c r="D3074" t="s">
        <v>19780</v>
      </c>
      <c r="F3074" t="s">
        <v>11879</v>
      </c>
      <c r="M3074" t="s">
        <v>16518</v>
      </c>
      <c r="R3074" t="s">
        <v>543</v>
      </c>
      <c r="S3074" t="s">
        <v>19823</v>
      </c>
      <c r="T3074" t="s">
        <v>543</v>
      </c>
      <c r="U3074" t="s">
        <v>19780</v>
      </c>
    </row>
    <row r="3075" spans="1:29">
      <c r="A3075" t="s">
        <v>5117</v>
      </c>
      <c r="B3075" t="s">
        <v>19354</v>
      </c>
      <c r="C3075" t="s">
        <v>549</v>
      </c>
      <c r="D3075" t="s">
        <v>5118</v>
      </c>
      <c r="F3075" t="s">
        <v>1804</v>
      </c>
      <c r="G3075" t="s">
        <v>1689</v>
      </c>
      <c r="H3075" t="s">
        <v>5119</v>
      </c>
      <c r="I3075" t="s">
        <v>5120</v>
      </c>
      <c r="K3075" t="s">
        <v>1807</v>
      </c>
      <c r="L3075" t="s">
        <v>1692</v>
      </c>
      <c r="M3075" t="s">
        <v>16519</v>
      </c>
      <c r="N3075" t="s">
        <v>5122</v>
      </c>
      <c r="P3075" t="s">
        <v>1809</v>
      </c>
      <c r="Q3075" t="s">
        <v>1695</v>
      </c>
      <c r="R3075" t="s">
        <v>549</v>
      </c>
      <c r="S3075" t="s">
        <v>19823</v>
      </c>
      <c r="T3075" t="s">
        <v>549</v>
      </c>
      <c r="U3075" t="s">
        <v>19808</v>
      </c>
      <c r="W3075" s="2"/>
    </row>
    <row r="3076" spans="1:29">
      <c r="A3076" t="s">
        <v>10221</v>
      </c>
      <c r="B3076" t="s">
        <v>19355</v>
      </c>
      <c r="C3076" t="s">
        <v>10222</v>
      </c>
      <c r="F3076" t="s">
        <v>24</v>
      </c>
      <c r="G3076" t="s">
        <v>1123</v>
      </c>
      <c r="H3076" t="s">
        <v>10223</v>
      </c>
      <c r="K3076" t="s">
        <v>24</v>
      </c>
      <c r="L3076" t="s">
        <v>1126</v>
      </c>
      <c r="M3076" t="s">
        <v>16520</v>
      </c>
      <c r="P3076" t="s">
        <v>24</v>
      </c>
      <c r="Q3076" t="s">
        <v>1129</v>
      </c>
      <c r="R3076" t="s">
        <v>10222</v>
      </c>
      <c r="S3076" t="s">
        <v>13707</v>
      </c>
    </row>
    <row r="3077" spans="1:29">
      <c r="A3077" t="s">
        <v>4403</v>
      </c>
      <c r="B3077" t="s">
        <v>19356</v>
      </c>
      <c r="C3077" t="s">
        <v>4404</v>
      </c>
      <c r="D3077" t="s">
        <v>4405</v>
      </c>
      <c r="F3077" t="s">
        <v>45</v>
      </c>
      <c r="G3077" t="s">
        <v>25</v>
      </c>
      <c r="H3077" t="s">
        <v>4404</v>
      </c>
      <c r="I3077" t="s">
        <v>4406</v>
      </c>
      <c r="K3077" t="s">
        <v>1066</v>
      </c>
      <c r="L3077" t="s">
        <v>1067</v>
      </c>
      <c r="M3077" t="s">
        <v>4404</v>
      </c>
      <c r="N3077" t="s">
        <v>4407</v>
      </c>
      <c r="P3077" t="s">
        <v>1068</v>
      </c>
      <c r="Q3077" t="s">
        <v>1069</v>
      </c>
      <c r="R3077" t="s">
        <v>4404</v>
      </c>
      <c r="S3077" t="s">
        <v>13707</v>
      </c>
      <c r="W3077" s="2"/>
    </row>
    <row r="3078" spans="1:29">
      <c r="B3078" t="s">
        <v>19357</v>
      </c>
      <c r="C3078" t="s">
        <v>12581</v>
      </c>
      <c r="D3078" t="s">
        <v>19550</v>
      </c>
      <c r="F3078" t="s">
        <v>45</v>
      </c>
      <c r="G3078" t="s">
        <v>25</v>
      </c>
      <c r="M3078" t="s">
        <v>12581</v>
      </c>
      <c r="R3078" t="s">
        <v>12581</v>
      </c>
      <c r="S3078" t="s">
        <v>19822</v>
      </c>
      <c r="Y3078" t="s">
        <v>12581</v>
      </c>
      <c r="Z3078" t="s">
        <v>19550</v>
      </c>
      <c r="AB3078" t="s">
        <v>12473</v>
      </c>
      <c r="AC3078" t="s">
        <v>11915</v>
      </c>
    </row>
    <row r="3079" spans="1:29">
      <c r="A3079" t="s">
        <v>3520</v>
      </c>
      <c r="B3079" t="s">
        <v>19358</v>
      </c>
      <c r="C3079" t="s">
        <v>3521</v>
      </c>
      <c r="F3079" t="s">
        <v>20</v>
      </c>
      <c r="G3079" t="s">
        <v>1133</v>
      </c>
      <c r="H3079" t="s">
        <v>3522</v>
      </c>
      <c r="K3079" t="s">
        <v>1136</v>
      </c>
      <c r="L3079" t="s">
        <v>1137</v>
      </c>
      <c r="M3079" t="s">
        <v>16521</v>
      </c>
      <c r="P3079" t="s">
        <v>1140</v>
      </c>
      <c r="Q3079" t="s">
        <v>1141</v>
      </c>
      <c r="R3079" t="s">
        <v>3521</v>
      </c>
      <c r="S3079" t="s">
        <v>13707</v>
      </c>
    </row>
    <row r="3080" spans="1:29">
      <c r="A3080" t="s">
        <v>5846</v>
      </c>
      <c r="B3080" t="s">
        <v>19359</v>
      </c>
      <c r="C3080" t="s">
        <v>5847</v>
      </c>
      <c r="F3080" t="s">
        <v>17</v>
      </c>
      <c r="G3080" t="s">
        <v>37</v>
      </c>
      <c r="H3080" t="s">
        <v>5848</v>
      </c>
      <c r="K3080" t="s">
        <v>1184</v>
      </c>
      <c r="L3080" t="s">
        <v>1185</v>
      </c>
      <c r="M3080" t="s">
        <v>16522</v>
      </c>
      <c r="P3080" t="s">
        <v>17</v>
      </c>
      <c r="Q3080" t="s">
        <v>37</v>
      </c>
      <c r="R3080" t="s">
        <v>5847</v>
      </c>
      <c r="S3080" t="s">
        <v>13707</v>
      </c>
    </row>
    <row r="3081" spans="1:29">
      <c r="B3081" t="s">
        <v>19360</v>
      </c>
      <c r="C3081" t="s">
        <v>546</v>
      </c>
      <c r="D3081" t="s">
        <v>19654</v>
      </c>
      <c r="F3081" t="s">
        <v>20</v>
      </c>
      <c r="G3081" t="s">
        <v>13727</v>
      </c>
      <c r="M3081" t="s">
        <v>16523</v>
      </c>
      <c r="R3081" t="s">
        <v>546</v>
      </c>
      <c r="S3081" t="s">
        <v>19824</v>
      </c>
      <c r="T3081" t="s">
        <v>546</v>
      </c>
      <c r="U3081" t="s">
        <v>19525</v>
      </c>
      <c r="W3081" t="s">
        <v>48</v>
      </c>
      <c r="X3081" t="s">
        <v>21</v>
      </c>
      <c r="Y3081" t="s">
        <v>546</v>
      </c>
      <c r="Z3081" t="s">
        <v>19654</v>
      </c>
      <c r="AB3081" t="s">
        <v>818</v>
      </c>
      <c r="AC3081" t="s">
        <v>11914</v>
      </c>
    </row>
    <row r="3082" spans="1:29">
      <c r="A3082" t="s">
        <v>9171</v>
      </c>
      <c r="B3082" t="s">
        <v>19361</v>
      </c>
      <c r="C3082" t="s">
        <v>9172</v>
      </c>
      <c r="D3082" t="s">
        <v>4827</v>
      </c>
      <c r="F3082" t="s">
        <v>17</v>
      </c>
      <c r="G3082" t="s">
        <v>37</v>
      </c>
      <c r="H3082" t="s">
        <v>9173</v>
      </c>
      <c r="I3082" t="s">
        <v>9174</v>
      </c>
      <c r="K3082" t="s">
        <v>1184</v>
      </c>
      <c r="L3082" t="s">
        <v>1185</v>
      </c>
      <c r="M3082" t="s">
        <v>16524</v>
      </c>
      <c r="N3082" t="s">
        <v>4833</v>
      </c>
      <c r="P3082" t="s">
        <v>17</v>
      </c>
      <c r="Q3082" t="s">
        <v>37</v>
      </c>
      <c r="R3082" t="s">
        <v>9172</v>
      </c>
      <c r="S3082" t="s">
        <v>13707</v>
      </c>
      <c r="W3082" s="2"/>
    </row>
    <row r="3083" spans="1:29">
      <c r="A3083" t="s">
        <v>5518</v>
      </c>
      <c r="B3083" t="s">
        <v>19362</v>
      </c>
      <c r="C3083" t="s">
        <v>5519</v>
      </c>
      <c r="D3083" t="s">
        <v>4827</v>
      </c>
      <c r="F3083" t="s">
        <v>4828</v>
      </c>
      <c r="G3083" t="s">
        <v>1133</v>
      </c>
      <c r="H3083" t="s">
        <v>5520</v>
      </c>
      <c r="I3083" t="s">
        <v>4932</v>
      </c>
      <c r="K3083" t="s">
        <v>4831</v>
      </c>
      <c r="L3083" t="s">
        <v>1137</v>
      </c>
      <c r="M3083" t="s">
        <v>16525</v>
      </c>
      <c r="N3083" t="s">
        <v>4833</v>
      </c>
      <c r="P3083" t="s">
        <v>4834</v>
      </c>
      <c r="Q3083" t="s">
        <v>1141</v>
      </c>
      <c r="R3083" t="s">
        <v>5519</v>
      </c>
      <c r="S3083" t="s">
        <v>13707</v>
      </c>
    </row>
    <row r="3084" spans="1:29">
      <c r="A3084" t="s">
        <v>4074</v>
      </c>
      <c r="B3084" t="s">
        <v>19369</v>
      </c>
      <c r="C3084" t="s">
        <v>4075</v>
      </c>
      <c r="F3084" t="s">
        <v>59</v>
      </c>
      <c r="G3084" t="s">
        <v>1101</v>
      </c>
      <c r="H3084" t="s">
        <v>4076</v>
      </c>
      <c r="K3084" t="s">
        <v>1103</v>
      </c>
      <c r="L3084" t="s">
        <v>1104</v>
      </c>
      <c r="M3084" t="s">
        <v>16533</v>
      </c>
      <c r="P3084" t="s">
        <v>1106</v>
      </c>
      <c r="Q3084" t="s">
        <v>1107</v>
      </c>
      <c r="R3084" t="s">
        <v>4075</v>
      </c>
      <c r="S3084" t="s">
        <v>13707</v>
      </c>
      <c r="W3084" s="2"/>
    </row>
    <row r="3085" spans="1:29">
      <c r="A3085" t="s">
        <v>6376</v>
      </c>
      <c r="B3085" t="s">
        <v>19370</v>
      </c>
      <c r="C3085" t="s">
        <v>6377</v>
      </c>
      <c r="D3085" t="s">
        <v>1797</v>
      </c>
      <c r="F3085" t="s">
        <v>17</v>
      </c>
      <c r="G3085" t="s">
        <v>37</v>
      </c>
      <c r="H3085" t="s">
        <v>6378</v>
      </c>
      <c r="I3085" t="s">
        <v>2083</v>
      </c>
      <c r="K3085" t="s">
        <v>1184</v>
      </c>
      <c r="L3085" t="s">
        <v>1185</v>
      </c>
      <c r="M3085" t="s">
        <v>16534</v>
      </c>
      <c r="N3085" t="s">
        <v>1801</v>
      </c>
      <c r="P3085" t="s">
        <v>17</v>
      </c>
      <c r="Q3085" t="s">
        <v>37</v>
      </c>
      <c r="R3085" t="s">
        <v>6377</v>
      </c>
      <c r="S3085" t="s">
        <v>13707</v>
      </c>
    </row>
    <row r="3086" spans="1:29">
      <c r="A3086" t="s">
        <v>7174</v>
      </c>
      <c r="B3086" t="s">
        <v>19371</v>
      </c>
      <c r="C3086" t="s">
        <v>7175</v>
      </c>
      <c r="F3086" t="s">
        <v>59</v>
      </c>
      <c r="G3086" t="s">
        <v>1101</v>
      </c>
      <c r="H3086" t="s">
        <v>7176</v>
      </c>
      <c r="K3086" t="s">
        <v>1103</v>
      </c>
      <c r="L3086" t="s">
        <v>1104</v>
      </c>
      <c r="M3086" t="s">
        <v>16535</v>
      </c>
      <c r="P3086" t="s">
        <v>1106</v>
      </c>
      <c r="Q3086" t="s">
        <v>1107</v>
      </c>
      <c r="R3086" t="s">
        <v>7175</v>
      </c>
      <c r="S3086" t="s">
        <v>13707</v>
      </c>
    </row>
    <row r="3087" spans="1:29">
      <c r="A3087" t="s">
        <v>8109</v>
      </c>
      <c r="B3087" t="s">
        <v>8110</v>
      </c>
      <c r="C3087" t="s">
        <v>539</v>
      </c>
      <c r="D3087" t="s">
        <v>8111</v>
      </c>
      <c r="F3087" t="s">
        <v>45</v>
      </c>
      <c r="G3087" t="s">
        <v>25</v>
      </c>
      <c r="H3087" t="s">
        <v>8112</v>
      </c>
      <c r="I3087" t="s">
        <v>8113</v>
      </c>
      <c r="K3087" t="s">
        <v>1066</v>
      </c>
      <c r="L3087" t="s">
        <v>1067</v>
      </c>
      <c r="M3087" t="s">
        <v>16536</v>
      </c>
      <c r="N3087" t="s">
        <v>8115</v>
      </c>
      <c r="P3087" t="s">
        <v>1068</v>
      </c>
      <c r="Q3087" t="s">
        <v>1069</v>
      </c>
      <c r="R3087" t="s">
        <v>539</v>
      </c>
      <c r="S3087" t="s">
        <v>19823</v>
      </c>
      <c r="T3087" t="s">
        <v>539</v>
      </c>
      <c r="U3087" t="s">
        <v>19810</v>
      </c>
    </row>
    <row r="3088" spans="1:29">
      <c r="A3088" t="s">
        <v>11310</v>
      </c>
      <c r="B3088" t="s">
        <v>19372</v>
      </c>
      <c r="C3088" t="s">
        <v>11311</v>
      </c>
      <c r="D3088" t="s">
        <v>19585</v>
      </c>
      <c r="E3088" t="s">
        <v>1237</v>
      </c>
      <c r="F3088" t="s">
        <v>1072</v>
      </c>
      <c r="G3088" t="s">
        <v>25</v>
      </c>
      <c r="H3088" t="s">
        <v>11312</v>
      </c>
      <c r="J3088" t="s">
        <v>1239</v>
      </c>
      <c r="K3088" t="s">
        <v>1073</v>
      </c>
      <c r="L3088" t="s">
        <v>1067</v>
      </c>
      <c r="M3088" t="s">
        <v>16537</v>
      </c>
      <c r="O3088" t="s">
        <v>1241</v>
      </c>
      <c r="P3088" t="s">
        <v>1072</v>
      </c>
      <c r="Q3088" t="s">
        <v>1069</v>
      </c>
      <c r="R3088" t="s">
        <v>11311</v>
      </c>
      <c r="S3088" t="s">
        <v>19822</v>
      </c>
      <c r="W3088" s="2"/>
      <c r="Y3088" t="s">
        <v>11311</v>
      </c>
      <c r="Z3088" t="s">
        <v>19585</v>
      </c>
      <c r="AB3088" t="s">
        <v>10484</v>
      </c>
      <c r="AC3088" t="s">
        <v>11915</v>
      </c>
    </row>
    <row r="3089" spans="1:29">
      <c r="A3089" t="s">
        <v>4281</v>
      </c>
      <c r="B3089" t="s">
        <v>19373</v>
      </c>
      <c r="C3089" t="s">
        <v>4282</v>
      </c>
      <c r="F3089" t="s">
        <v>1604</v>
      </c>
      <c r="G3089" t="s">
        <v>25</v>
      </c>
      <c r="H3089" t="s">
        <v>4283</v>
      </c>
      <c r="K3089" t="s">
        <v>1604</v>
      </c>
      <c r="L3089" t="s">
        <v>1067</v>
      </c>
      <c r="M3089" t="s">
        <v>16538</v>
      </c>
      <c r="P3089" t="s">
        <v>1604</v>
      </c>
      <c r="Q3089" t="s">
        <v>1069</v>
      </c>
      <c r="R3089" t="s">
        <v>4282</v>
      </c>
      <c r="S3089" t="s">
        <v>13707</v>
      </c>
    </row>
    <row r="3090" spans="1:29">
      <c r="A3090" t="s">
        <v>7140</v>
      </c>
      <c r="B3090" t="s">
        <v>19374</v>
      </c>
      <c r="C3090" t="s">
        <v>7141</v>
      </c>
      <c r="D3090" t="s">
        <v>19519</v>
      </c>
      <c r="F3090" t="s">
        <v>20</v>
      </c>
      <c r="G3090" t="s">
        <v>1133</v>
      </c>
      <c r="H3090" t="s">
        <v>7142</v>
      </c>
      <c r="K3090" t="s">
        <v>1136</v>
      </c>
      <c r="L3090" t="s">
        <v>1137</v>
      </c>
      <c r="M3090" t="s">
        <v>16539</v>
      </c>
      <c r="P3090" t="s">
        <v>1140</v>
      </c>
      <c r="Q3090" t="s">
        <v>1141</v>
      </c>
      <c r="R3090" t="s">
        <v>7141</v>
      </c>
      <c r="S3090" t="s">
        <v>19822</v>
      </c>
      <c r="Y3090" t="s">
        <v>7141</v>
      </c>
      <c r="Z3090" t="s">
        <v>19519</v>
      </c>
      <c r="AB3090" t="s">
        <v>13034</v>
      </c>
      <c r="AC3090" t="s">
        <v>11914</v>
      </c>
    </row>
    <row r="3091" spans="1:29">
      <c r="A3091" t="s">
        <v>3325</v>
      </c>
      <c r="B3091" t="s">
        <v>19375</v>
      </c>
      <c r="C3091" t="s">
        <v>536</v>
      </c>
      <c r="D3091" t="s">
        <v>537</v>
      </c>
      <c r="F3091" t="s">
        <v>1072</v>
      </c>
      <c r="G3091" t="s">
        <v>1133</v>
      </c>
      <c r="H3091" t="s">
        <v>3326</v>
      </c>
      <c r="I3091" t="s">
        <v>3327</v>
      </c>
      <c r="K3091" t="s">
        <v>1073</v>
      </c>
      <c r="L3091" t="s">
        <v>1137</v>
      </c>
      <c r="M3091" t="s">
        <v>16540</v>
      </c>
      <c r="N3091" t="s">
        <v>3329</v>
      </c>
      <c r="P3091" t="s">
        <v>1072</v>
      </c>
      <c r="Q3091" t="s">
        <v>1141</v>
      </c>
      <c r="R3091" t="s">
        <v>536</v>
      </c>
      <c r="S3091" t="s">
        <v>19823</v>
      </c>
      <c r="T3091" t="s">
        <v>536</v>
      </c>
      <c r="U3091" t="s">
        <v>537</v>
      </c>
      <c r="X3091" t="s">
        <v>7</v>
      </c>
    </row>
    <row r="3092" spans="1:29">
      <c r="A3092" t="s">
        <v>6693</v>
      </c>
      <c r="B3092" t="s">
        <v>19385</v>
      </c>
      <c r="C3092" t="s">
        <v>538</v>
      </c>
      <c r="D3092" t="s">
        <v>1115</v>
      </c>
      <c r="F3092" t="s">
        <v>45</v>
      </c>
      <c r="G3092" t="s">
        <v>25</v>
      </c>
      <c r="H3092" t="s">
        <v>6694</v>
      </c>
      <c r="I3092" t="s">
        <v>3985</v>
      </c>
      <c r="K3092" t="s">
        <v>1066</v>
      </c>
      <c r="L3092" t="s">
        <v>1067</v>
      </c>
      <c r="M3092" t="s">
        <v>16550</v>
      </c>
      <c r="N3092" t="s">
        <v>1118</v>
      </c>
      <c r="P3092" t="s">
        <v>1068</v>
      </c>
      <c r="Q3092" t="s">
        <v>1069</v>
      </c>
      <c r="R3092" t="s">
        <v>538</v>
      </c>
      <c r="S3092" t="s">
        <v>19823</v>
      </c>
      <c r="T3092" t="s">
        <v>538</v>
      </c>
      <c r="U3092" t="s">
        <v>19602</v>
      </c>
      <c r="W3092" t="s">
        <v>45</v>
      </c>
      <c r="X3092" t="s">
        <v>25</v>
      </c>
    </row>
    <row r="3093" spans="1:29">
      <c r="B3093" t="s">
        <v>19386</v>
      </c>
      <c r="C3093" t="s">
        <v>12471</v>
      </c>
      <c r="D3093" t="s">
        <v>19550</v>
      </c>
      <c r="F3093" t="s">
        <v>45</v>
      </c>
      <c r="G3093" t="s">
        <v>25</v>
      </c>
      <c r="M3093" t="s">
        <v>16551</v>
      </c>
      <c r="R3093" t="s">
        <v>12471</v>
      </c>
      <c r="S3093" t="s">
        <v>19822</v>
      </c>
      <c r="W3093" s="2"/>
      <c r="Y3093" t="s">
        <v>12471</v>
      </c>
      <c r="Z3093" t="s">
        <v>19550</v>
      </c>
      <c r="AB3093" t="s">
        <v>45</v>
      </c>
      <c r="AC3093" t="s">
        <v>11915</v>
      </c>
    </row>
    <row r="3094" spans="1:29">
      <c r="A3094" t="s">
        <v>4118</v>
      </c>
      <c r="B3094" t="s">
        <v>19387</v>
      </c>
      <c r="C3094" t="s">
        <v>4119</v>
      </c>
      <c r="D3094" t="s">
        <v>19523</v>
      </c>
      <c r="F3094" t="s">
        <v>20</v>
      </c>
      <c r="G3094" t="s">
        <v>1133</v>
      </c>
      <c r="H3094" t="s">
        <v>3354</v>
      </c>
      <c r="K3094" t="s">
        <v>1136</v>
      </c>
      <c r="L3094" t="s">
        <v>1137</v>
      </c>
      <c r="M3094" t="s">
        <v>16552</v>
      </c>
      <c r="P3094" t="s">
        <v>1140</v>
      </c>
      <c r="Q3094" t="s">
        <v>1141</v>
      </c>
      <c r="R3094" t="s">
        <v>4119</v>
      </c>
      <c r="S3094" t="s">
        <v>19822</v>
      </c>
      <c r="Y3094" t="s">
        <v>4119</v>
      </c>
      <c r="Z3094" t="s">
        <v>19523</v>
      </c>
      <c r="AB3094" t="s">
        <v>288</v>
      </c>
      <c r="AC3094" t="s">
        <v>11914</v>
      </c>
    </row>
    <row r="3095" spans="1:29">
      <c r="A3095" t="s">
        <v>8805</v>
      </c>
      <c r="B3095" t="s">
        <v>19388</v>
      </c>
      <c r="C3095" t="s">
        <v>8806</v>
      </c>
      <c r="F3095" t="s">
        <v>140</v>
      </c>
      <c r="G3095" t="s">
        <v>1353</v>
      </c>
      <c r="H3095" t="s">
        <v>8807</v>
      </c>
      <c r="K3095" t="s">
        <v>1355</v>
      </c>
      <c r="L3095" t="s">
        <v>1356</v>
      </c>
      <c r="M3095" t="s">
        <v>16553</v>
      </c>
      <c r="P3095" t="s">
        <v>1358</v>
      </c>
      <c r="Q3095" t="s">
        <v>1359</v>
      </c>
      <c r="R3095" t="s">
        <v>8806</v>
      </c>
      <c r="S3095" t="s">
        <v>13707</v>
      </c>
      <c r="W3095" s="2"/>
    </row>
    <row r="3096" spans="1:29">
      <c r="A3096" t="s">
        <v>4463</v>
      </c>
      <c r="B3096" t="s">
        <v>19389</v>
      </c>
      <c r="C3096" t="s">
        <v>4464</v>
      </c>
      <c r="F3096" t="s">
        <v>59</v>
      </c>
      <c r="G3096" t="s">
        <v>1101</v>
      </c>
      <c r="H3096" t="s">
        <v>4465</v>
      </c>
      <c r="K3096" t="s">
        <v>1103</v>
      </c>
      <c r="L3096" t="s">
        <v>1104</v>
      </c>
      <c r="M3096" t="s">
        <v>16554</v>
      </c>
      <c r="P3096" t="s">
        <v>1106</v>
      </c>
      <c r="Q3096" t="s">
        <v>1107</v>
      </c>
      <c r="R3096" t="s">
        <v>4464</v>
      </c>
      <c r="S3096" t="s">
        <v>13707</v>
      </c>
    </row>
    <row r="3097" spans="1:29">
      <c r="A3097" t="s">
        <v>7689</v>
      </c>
      <c r="B3097" t="s">
        <v>19390</v>
      </c>
      <c r="C3097" t="s">
        <v>7690</v>
      </c>
      <c r="F3097" t="s">
        <v>17</v>
      </c>
      <c r="G3097" t="s">
        <v>37</v>
      </c>
      <c r="H3097" t="s">
        <v>7691</v>
      </c>
      <c r="K3097" t="s">
        <v>1184</v>
      </c>
      <c r="L3097" t="s">
        <v>1185</v>
      </c>
      <c r="M3097" t="s">
        <v>16555</v>
      </c>
      <c r="P3097" t="s">
        <v>17</v>
      </c>
      <c r="Q3097" t="s">
        <v>37</v>
      </c>
      <c r="R3097" t="s">
        <v>7690</v>
      </c>
      <c r="S3097" t="s">
        <v>13707</v>
      </c>
    </row>
    <row r="3098" spans="1:29">
      <c r="B3098" t="s">
        <v>19399</v>
      </c>
      <c r="C3098" t="s">
        <v>533</v>
      </c>
      <c r="D3098" t="s">
        <v>19686</v>
      </c>
      <c r="F3098" t="s">
        <v>11879</v>
      </c>
      <c r="G3098" t="s">
        <v>154</v>
      </c>
      <c r="M3098" t="s">
        <v>16567</v>
      </c>
      <c r="R3098" t="s">
        <v>533</v>
      </c>
      <c r="S3098" t="s">
        <v>19823</v>
      </c>
      <c r="T3098" t="s">
        <v>533</v>
      </c>
      <c r="U3098" t="s">
        <v>19686</v>
      </c>
      <c r="X3098" t="s">
        <v>154</v>
      </c>
    </row>
    <row r="3099" spans="1:29">
      <c r="B3099" t="s">
        <v>19391</v>
      </c>
      <c r="C3099" t="s">
        <v>531</v>
      </c>
      <c r="D3099" t="s">
        <v>19811</v>
      </c>
      <c r="F3099" t="s">
        <v>11879</v>
      </c>
      <c r="M3099" t="s">
        <v>16556</v>
      </c>
      <c r="R3099" t="s">
        <v>531</v>
      </c>
      <c r="S3099" t="s">
        <v>19823</v>
      </c>
      <c r="T3099" t="s">
        <v>531</v>
      </c>
      <c r="U3099" t="s">
        <v>19811</v>
      </c>
    </row>
    <row r="3100" spans="1:29">
      <c r="A3100" t="s">
        <v>11091</v>
      </c>
      <c r="B3100" t="s">
        <v>19392</v>
      </c>
      <c r="C3100" t="s">
        <v>11092</v>
      </c>
      <c r="F3100" t="s">
        <v>24</v>
      </c>
      <c r="G3100" t="s">
        <v>1123</v>
      </c>
      <c r="H3100" t="s">
        <v>11093</v>
      </c>
      <c r="K3100" t="s">
        <v>24</v>
      </c>
      <c r="L3100" t="s">
        <v>1126</v>
      </c>
      <c r="M3100" t="s">
        <v>16557</v>
      </c>
      <c r="P3100" t="s">
        <v>24</v>
      </c>
      <c r="Q3100" t="s">
        <v>1129</v>
      </c>
      <c r="R3100" t="s">
        <v>11092</v>
      </c>
      <c r="S3100" t="s">
        <v>13707</v>
      </c>
      <c r="W3100" s="2"/>
    </row>
    <row r="3101" spans="1:29">
      <c r="A3101" t="s">
        <v>5383</v>
      </c>
      <c r="B3101" t="s">
        <v>19393</v>
      </c>
      <c r="C3101" t="s">
        <v>5384</v>
      </c>
      <c r="D3101" t="s">
        <v>5385</v>
      </c>
      <c r="F3101" t="s">
        <v>45</v>
      </c>
      <c r="G3101" t="s">
        <v>25</v>
      </c>
      <c r="H3101" t="s">
        <v>5386</v>
      </c>
      <c r="I3101" t="s">
        <v>5387</v>
      </c>
      <c r="K3101" t="s">
        <v>1066</v>
      </c>
      <c r="L3101" t="s">
        <v>1067</v>
      </c>
      <c r="M3101" t="s">
        <v>16558</v>
      </c>
      <c r="N3101" t="s">
        <v>5389</v>
      </c>
      <c r="P3101" t="s">
        <v>1068</v>
      </c>
      <c r="Q3101" t="s">
        <v>1069</v>
      </c>
      <c r="R3101" t="s">
        <v>5384</v>
      </c>
      <c r="S3101" t="s">
        <v>13707</v>
      </c>
      <c r="W3101" s="2"/>
    </row>
    <row r="3102" spans="1:29">
      <c r="A3102" t="s">
        <v>10192</v>
      </c>
      <c r="B3102" t="s">
        <v>10193</v>
      </c>
      <c r="C3102" t="s">
        <v>10194</v>
      </c>
      <c r="F3102" t="s">
        <v>17</v>
      </c>
      <c r="G3102" t="s">
        <v>37</v>
      </c>
      <c r="H3102" t="s">
        <v>10195</v>
      </c>
      <c r="K3102" t="s">
        <v>1184</v>
      </c>
      <c r="L3102" t="s">
        <v>1185</v>
      </c>
      <c r="M3102" t="s">
        <v>16559</v>
      </c>
      <c r="P3102" t="s">
        <v>17</v>
      </c>
      <c r="Q3102" t="s">
        <v>37</v>
      </c>
      <c r="R3102" t="s">
        <v>10194</v>
      </c>
      <c r="S3102" t="s">
        <v>13707</v>
      </c>
    </row>
    <row r="3103" spans="1:29">
      <c r="A3103" t="s">
        <v>5340</v>
      </c>
      <c r="B3103" t="s">
        <v>19394</v>
      </c>
      <c r="C3103" t="s">
        <v>5341</v>
      </c>
      <c r="D3103" t="s">
        <v>5342</v>
      </c>
      <c r="F3103" t="s">
        <v>59</v>
      </c>
      <c r="G3103" t="s">
        <v>4529</v>
      </c>
      <c r="H3103" t="s">
        <v>5343</v>
      </c>
      <c r="I3103" t="s">
        <v>5344</v>
      </c>
      <c r="K3103" t="s">
        <v>1103</v>
      </c>
      <c r="L3103" t="s">
        <v>4533</v>
      </c>
      <c r="M3103" t="s">
        <v>16560</v>
      </c>
      <c r="N3103" t="s">
        <v>5346</v>
      </c>
      <c r="P3103" t="s">
        <v>1106</v>
      </c>
      <c r="Q3103" t="s">
        <v>4537</v>
      </c>
      <c r="R3103" t="s">
        <v>5341</v>
      </c>
      <c r="S3103" t="s">
        <v>13707</v>
      </c>
    </row>
    <row r="3104" spans="1:29">
      <c r="A3104" t="s">
        <v>2387</v>
      </c>
      <c r="B3104" t="s">
        <v>2388</v>
      </c>
      <c r="C3104" t="s">
        <v>2389</v>
      </c>
      <c r="F3104" t="s">
        <v>59</v>
      </c>
      <c r="G3104" t="s">
        <v>1101</v>
      </c>
      <c r="H3104" t="s">
        <v>2390</v>
      </c>
      <c r="K3104" t="s">
        <v>1103</v>
      </c>
      <c r="L3104" t="s">
        <v>1104</v>
      </c>
      <c r="M3104" t="s">
        <v>16561</v>
      </c>
      <c r="P3104" t="s">
        <v>1106</v>
      </c>
      <c r="Q3104" t="s">
        <v>1107</v>
      </c>
      <c r="R3104" t="s">
        <v>2389</v>
      </c>
      <c r="S3104" t="s">
        <v>13707</v>
      </c>
    </row>
    <row r="3105" spans="1:29">
      <c r="A3105" t="s">
        <v>8124</v>
      </c>
      <c r="B3105" t="s">
        <v>8125</v>
      </c>
      <c r="C3105" t="s">
        <v>8126</v>
      </c>
      <c r="D3105" t="s">
        <v>1760</v>
      </c>
      <c r="F3105" t="s">
        <v>45</v>
      </c>
      <c r="G3105" t="s">
        <v>25</v>
      </c>
      <c r="H3105" t="s">
        <v>8127</v>
      </c>
      <c r="I3105" t="s">
        <v>1761</v>
      </c>
      <c r="K3105" t="s">
        <v>1066</v>
      </c>
      <c r="L3105" t="s">
        <v>1067</v>
      </c>
      <c r="M3105" t="s">
        <v>8128</v>
      </c>
      <c r="N3105" t="s">
        <v>1762</v>
      </c>
      <c r="P3105" t="s">
        <v>1068</v>
      </c>
      <c r="Q3105" t="s">
        <v>1069</v>
      </c>
      <c r="R3105" t="s">
        <v>8126</v>
      </c>
      <c r="S3105" t="s">
        <v>19822</v>
      </c>
      <c r="Y3105" t="s">
        <v>8126</v>
      </c>
      <c r="Z3105" t="s">
        <v>19550</v>
      </c>
      <c r="AB3105" t="s">
        <v>12473</v>
      </c>
      <c r="AC3105" t="s">
        <v>11915</v>
      </c>
    </row>
    <row r="3106" spans="1:29">
      <c r="B3106" t="s">
        <v>19395</v>
      </c>
      <c r="C3106" t="s">
        <v>12025</v>
      </c>
      <c r="D3106" t="s">
        <v>19519</v>
      </c>
      <c r="F3106" t="s">
        <v>20</v>
      </c>
      <c r="G3106" t="s">
        <v>13727</v>
      </c>
      <c r="M3106" t="s">
        <v>16562</v>
      </c>
      <c r="R3106" t="s">
        <v>12025</v>
      </c>
      <c r="S3106" t="s">
        <v>19822</v>
      </c>
      <c r="Y3106" t="s">
        <v>12025</v>
      </c>
      <c r="Z3106" t="s">
        <v>19519</v>
      </c>
      <c r="AB3106" t="s">
        <v>11986</v>
      </c>
      <c r="AC3106" t="s">
        <v>11914</v>
      </c>
    </row>
    <row r="3107" spans="1:29">
      <c r="A3107" t="s">
        <v>5651</v>
      </c>
      <c r="B3107" t="s">
        <v>19396</v>
      </c>
      <c r="C3107" t="s">
        <v>535</v>
      </c>
      <c r="D3107" t="s">
        <v>428</v>
      </c>
      <c r="F3107" t="s">
        <v>20</v>
      </c>
      <c r="G3107" t="s">
        <v>1133</v>
      </c>
      <c r="H3107" t="s">
        <v>5652</v>
      </c>
      <c r="I3107" t="s">
        <v>5277</v>
      </c>
      <c r="K3107" t="s">
        <v>1136</v>
      </c>
      <c r="L3107" t="s">
        <v>1137</v>
      </c>
      <c r="M3107" t="s">
        <v>16563</v>
      </c>
      <c r="N3107" t="s">
        <v>5279</v>
      </c>
      <c r="P3107" t="s">
        <v>1140</v>
      </c>
      <c r="Q3107" t="s">
        <v>1141</v>
      </c>
      <c r="R3107" t="s">
        <v>535</v>
      </c>
      <c r="S3107" t="s">
        <v>19823</v>
      </c>
      <c r="T3107" t="s">
        <v>535</v>
      </c>
      <c r="U3107" t="s">
        <v>428</v>
      </c>
      <c r="X3107" t="s">
        <v>7</v>
      </c>
    </row>
    <row r="3108" spans="1:29">
      <c r="A3108" t="s">
        <v>3588</v>
      </c>
      <c r="B3108" t="s">
        <v>19397</v>
      </c>
      <c r="C3108" t="s">
        <v>3589</v>
      </c>
      <c r="E3108" t="s">
        <v>3590</v>
      </c>
      <c r="F3108" t="s">
        <v>1072</v>
      </c>
      <c r="G3108" t="s">
        <v>154</v>
      </c>
      <c r="H3108" t="s">
        <v>3591</v>
      </c>
      <c r="J3108" t="s">
        <v>3592</v>
      </c>
      <c r="K3108" t="s">
        <v>1073</v>
      </c>
      <c r="L3108" t="s">
        <v>1074</v>
      </c>
      <c r="M3108" t="s">
        <v>16564</v>
      </c>
      <c r="O3108" t="s">
        <v>3594</v>
      </c>
      <c r="P3108" t="s">
        <v>1072</v>
      </c>
      <c r="Q3108" t="s">
        <v>1075</v>
      </c>
      <c r="R3108" t="s">
        <v>3589</v>
      </c>
      <c r="S3108" t="s">
        <v>13707</v>
      </c>
      <c r="W3108" s="2"/>
    </row>
    <row r="3109" spans="1:29">
      <c r="A3109" t="s">
        <v>10306</v>
      </c>
      <c r="B3109" t="s">
        <v>10307</v>
      </c>
      <c r="C3109" t="s">
        <v>10308</v>
      </c>
      <c r="F3109" t="s">
        <v>24</v>
      </c>
      <c r="G3109" t="s">
        <v>1123</v>
      </c>
      <c r="H3109" t="s">
        <v>10309</v>
      </c>
      <c r="K3109" t="s">
        <v>24</v>
      </c>
      <c r="L3109" t="s">
        <v>1126</v>
      </c>
      <c r="M3109" t="s">
        <v>16565</v>
      </c>
      <c r="P3109" t="s">
        <v>24</v>
      </c>
      <c r="Q3109" t="s">
        <v>1129</v>
      </c>
      <c r="R3109" t="s">
        <v>10308</v>
      </c>
      <c r="S3109" t="s">
        <v>13707</v>
      </c>
    </row>
    <row r="3110" spans="1:29">
      <c r="A3110" t="s">
        <v>2361</v>
      </c>
      <c r="B3110" t="s">
        <v>19398</v>
      </c>
      <c r="C3110" t="s">
        <v>2362</v>
      </c>
      <c r="D3110" t="s">
        <v>2363</v>
      </c>
      <c r="E3110" t="s">
        <v>2364</v>
      </c>
      <c r="F3110" t="s">
        <v>59</v>
      </c>
      <c r="G3110" t="s">
        <v>1133</v>
      </c>
      <c r="H3110" t="s">
        <v>2365</v>
      </c>
      <c r="I3110" t="s">
        <v>2366</v>
      </c>
      <c r="J3110" t="s">
        <v>2367</v>
      </c>
      <c r="K3110" t="s">
        <v>1103</v>
      </c>
      <c r="L3110" t="s">
        <v>1137</v>
      </c>
      <c r="M3110" t="s">
        <v>16566</v>
      </c>
      <c r="N3110" t="s">
        <v>2368</v>
      </c>
      <c r="O3110" t="s">
        <v>2369</v>
      </c>
      <c r="P3110" t="s">
        <v>1106</v>
      </c>
      <c r="Q3110" t="s">
        <v>1141</v>
      </c>
      <c r="R3110" t="s">
        <v>2362</v>
      </c>
      <c r="S3110" t="s">
        <v>13707</v>
      </c>
    </row>
    <row r="3111" spans="1:29">
      <c r="A3111" t="s">
        <v>2711</v>
      </c>
      <c r="B3111" t="s">
        <v>19400</v>
      </c>
      <c r="C3111" t="s">
        <v>2712</v>
      </c>
      <c r="D3111" t="s">
        <v>2713</v>
      </c>
      <c r="F3111" t="s">
        <v>17</v>
      </c>
      <c r="G3111" t="s">
        <v>37</v>
      </c>
      <c r="H3111" t="s">
        <v>2714</v>
      </c>
      <c r="I3111" t="s">
        <v>2715</v>
      </c>
      <c r="K3111" t="s">
        <v>1184</v>
      </c>
      <c r="L3111" t="s">
        <v>1185</v>
      </c>
      <c r="M3111" t="s">
        <v>16568</v>
      </c>
      <c r="N3111" t="s">
        <v>2717</v>
      </c>
      <c r="P3111" t="s">
        <v>17</v>
      </c>
      <c r="Q3111" t="s">
        <v>37</v>
      </c>
      <c r="R3111" t="s">
        <v>2712</v>
      </c>
      <c r="S3111" t="s">
        <v>13707</v>
      </c>
    </row>
    <row r="3112" spans="1:29">
      <c r="B3112" t="s">
        <v>19401</v>
      </c>
      <c r="C3112" t="s">
        <v>12863</v>
      </c>
      <c r="D3112" t="s">
        <v>19522</v>
      </c>
      <c r="F3112" t="s">
        <v>17</v>
      </c>
      <c r="G3112" t="s">
        <v>6400</v>
      </c>
      <c r="M3112" t="s">
        <v>15691</v>
      </c>
      <c r="R3112" t="s">
        <v>12863</v>
      </c>
      <c r="S3112" t="s">
        <v>19822</v>
      </c>
      <c r="W3112" s="2"/>
      <c r="Y3112" t="s">
        <v>12863</v>
      </c>
      <c r="Z3112" t="s">
        <v>19522</v>
      </c>
      <c r="AB3112" t="s">
        <v>11336</v>
      </c>
      <c r="AC3112" t="s">
        <v>13647</v>
      </c>
    </row>
    <row r="3113" spans="1:29">
      <c r="A3113" t="s">
        <v>4878</v>
      </c>
      <c r="B3113" t="s">
        <v>19402</v>
      </c>
      <c r="C3113" t="s">
        <v>4879</v>
      </c>
      <c r="D3113" t="s">
        <v>1593</v>
      </c>
      <c r="F3113" t="s">
        <v>17</v>
      </c>
      <c r="G3113" t="s">
        <v>37</v>
      </c>
      <c r="H3113" t="s">
        <v>4880</v>
      </c>
      <c r="I3113" t="s">
        <v>1595</v>
      </c>
      <c r="K3113" t="s">
        <v>1184</v>
      </c>
      <c r="L3113" t="s">
        <v>1185</v>
      </c>
      <c r="M3113" t="s">
        <v>16569</v>
      </c>
      <c r="N3113" t="s">
        <v>1597</v>
      </c>
      <c r="P3113" t="s">
        <v>17</v>
      </c>
      <c r="Q3113" t="s">
        <v>37</v>
      </c>
      <c r="R3113" t="s">
        <v>4879</v>
      </c>
      <c r="S3113" t="s">
        <v>13707</v>
      </c>
    </row>
    <row r="3114" spans="1:29">
      <c r="A3114" t="s">
        <v>8120</v>
      </c>
      <c r="B3114" t="s">
        <v>19406</v>
      </c>
      <c r="C3114" t="s">
        <v>8121</v>
      </c>
      <c r="E3114" t="s">
        <v>1093</v>
      </c>
      <c r="F3114" t="s">
        <v>45</v>
      </c>
      <c r="G3114" t="s">
        <v>25</v>
      </c>
      <c r="H3114" t="s">
        <v>8122</v>
      </c>
      <c r="J3114" t="s">
        <v>1095</v>
      </c>
      <c r="K3114" t="s">
        <v>1066</v>
      </c>
      <c r="L3114" t="s">
        <v>1067</v>
      </c>
      <c r="M3114" t="s">
        <v>16573</v>
      </c>
      <c r="O3114" t="s">
        <v>1097</v>
      </c>
      <c r="P3114" t="s">
        <v>1068</v>
      </c>
      <c r="Q3114" t="s">
        <v>1069</v>
      </c>
      <c r="R3114" t="s">
        <v>8121</v>
      </c>
      <c r="S3114" t="s">
        <v>13707</v>
      </c>
    </row>
    <row r="3115" spans="1:29">
      <c r="A3115" t="s">
        <v>11132</v>
      </c>
      <c r="B3115" t="s">
        <v>19407</v>
      </c>
      <c r="C3115" t="s">
        <v>11133</v>
      </c>
      <c r="F3115" t="s">
        <v>1368</v>
      </c>
      <c r="G3115" t="s">
        <v>1369</v>
      </c>
      <c r="H3115" t="s">
        <v>11134</v>
      </c>
      <c r="K3115" t="s">
        <v>1372</v>
      </c>
      <c r="L3115" t="s">
        <v>1373</v>
      </c>
      <c r="M3115" t="s">
        <v>16574</v>
      </c>
      <c r="P3115" t="s">
        <v>1376</v>
      </c>
      <c r="Q3115" t="s">
        <v>1377</v>
      </c>
      <c r="R3115" t="s">
        <v>11133</v>
      </c>
      <c r="S3115" t="s">
        <v>13707</v>
      </c>
    </row>
    <row r="3116" spans="1:29">
      <c r="A3116" t="s">
        <v>4545</v>
      </c>
      <c r="B3116" t="s">
        <v>19408</v>
      </c>
      <c r="C3116" t="s">
        <v>529</v>
      </c>
      <c r="D3116" t="s">
        <v>4546</v>
      </c>
      <c r="F3116" t="s">
        <v>1072</v>
      </c>
      <c r="G3116" t="s">
        <v>25</v>
      </c>
      <c r="H3116" t="s">
        <v>4547</v>
      </c>
      <c r="I3116" t="s">
        <v>4548</v>
      </c>
      <c r="K3116" t="s">
        <v>1073</v>
      </c>
      <c r="L3116" t="s">
        <v>1067</v>
      </c>
      <c r="M3116" t="s">
        <v>16575</v>
      </c>
      <c r="N3116" t="s">
        <v>4550</v>
      </c>
      <c r="P3116" t="s">
        <v>1072</v>
      </c>
      <c r="Q3116" t="s">
        <v>1069</v>
      </c>
      <c r="R3116" t="s">
        <v>529</v>
      </c>
      <c r="S3116" t="s">
        <v>19823</v>
      </c>
      <c r="T3116" t="s">
        <v>529</v>
      </c>
      <c r="U3116" t="s">
        <v>530</v>
      </c>
      <c r="X3116" t="s">
        <v>25</v>
      </c>
    </row>
    <row r="3117" spans="1:29">
      <c r="A3117" t="s">
        <v>1433</v>
      </c>
      <c r="B3117" t="s">
        <v>19409</v>
      </c>
      <c r="C3117" t="s">
        <v>1434</v>
      </c>
      <c r="D3117" t="s">
        <v>19523</v>
      </c>
      <c r="F3117" t="s">
        <v>20</v>
      </c>
      <c r="G3117" t="s">
        <v>1133</v>
      </c>
      <c r="H3117" t="s">
        <v>1435</v>
      </c>
      <c r="K3117" t="s">
        <v>1136</v>
      </c>
      <c r="L3117" t="s">
        <v>1137</v>
      </c>
      <c r="M3117" t="s">
        <v>16576</v>
      </c>
      <c r="P3117" t="s">
        <v>1140</v>
      </c>
      <c r="Q3117" t="s">
        <v>1141</v>
      </c>
      <c r="R3117" t="s">
        <v>1434</v>
      </c>
      <c r="S3117" t="s">
        <v>19822</v>
      </c>
      <c r="Y3117" t="s">
        <v>1434</v>
      </c>
      <c r="Z3117" t="s">
        <v>19523</v>
      </c>
      <c r="AB3117" t="s">
        <v>288</v>
      </c>
      <c r="AC3117" t="s">
        <v>11914</v>
      </c>
    </row>
    <row r="3118" spans="1:29">
      <c r="A3118" t="s">
        <v>1591</v>
      </c>
      <c r="B3118" t="s">
        <v>19410</v>
      </c>
      <c r="C3118" t="s">
        <v>1592</v>
      </c>
      <c r="D3118" t="s">
        <v>1593</v>
      </c>
      <c r="F3118" t="s">
        <v>24</v>
      </c>
      <c r="G3118" t="s">
        <v>1123</v>
      </c>
      <c r="H3118" t="s">
        <v>1594</v>
      </c>
      <c r="I3118" t="s">
        <v>1595</v>
      </c>
      <c r="K3118" t="s">
        <v>24</v>
      </c>
      <c r="L3118" t="s">
        <v>1126</v>
      </c>
      <c r="M3118" t="s">
        <v>16577</v>
      </c>
      <c r="N3118" t="s">
        <v>1597</v>
      </c>
      <c r="P3118" t="s">
        <v>24</v>
      </c>
      <c r="Q3118" t="s">
        <v>1129</v>
      </c>
      <c r="R3118" t="s">
        <v>1592</v>
      </c>
      <c r="S3118" t="s">
        <v>13707</v>
      </c>
    </row>
    <row r="3119" spans="1:29">
      <c r="A3119" t="s">
        <v>1842</v>
      </c>
      <c r="B3119" t="s">
        <v>19411</v>
      </c>
      <c r="C3119" t="s">
        <v>1843</v>
      </c>
      <c r="F3119" t="s">
        <v>20</v>
      </c>
      <c r="G3119" t="s">
        <v>1293</v>
      </c>
      <c r="H3119" t="s">
        <v>1844</v>
      </c>
      <c r="K3119" t="s">
        <v>1136</v>
      </c>
      <c r="L3119" t="s">
        <v>1295</v>
      </c>
      <c r="M3119" t="s">
        <v>16578</v>
      </c>
      <c r="P3119" t="s">
        <v>1140</v>
      </c>
      <c r="Q3119" t="s">
        <v>1297</v>
      </c>
      <c r="R3119" t="s">
        <v>1843</v>
      </c>
      <c r="S3119" t="s">
        <v>13707</v>
      </c>
      <c r="W3119" s="2"/>
    </row>
    <row r="3120" spans="1:29">
      <c r="B3120" t="s">
        <v>19412</v>
      </c>
      <c r="C3120" t="s">
        <v>13642</v>
      </c>
      <c r="F3120" t="s">
        <v>260</v>
      </c>
      <c r="G3120" t="s">
        <v>25</v>
      </c>
      <c r="M3120" t="s">
        <v>16579</v>
      </c>
      <c r="R3120" t="s">
        <v>13642</v>
      </c>
      <c r="S3120" t="s">
        <v>19822</v>
      </c>
      <c r="Y3120" t="s">
        <v>13642</v>
      </c>
      <c r="AB3120" t="s">
        <v>13640</v>
      </c>
      <c r="AC3120" t="s">
        <v>11915</v>
      </c>
    </row>
    <row r="3121" spans="1:29">
      <c r="A3121" t="s">
        <v>10373</v>
      </c>
      <c r="B3121" t="s">
        <v>10374</v>
      </c>
      <c r="C3121" t="s">
        <v>10375</v>
      </c>
      <c r="F3121" t="s">
        <v>132</v>
      </c>
      <c r="G3121" t="s">
        <v>1428</v>
      </c>
      <c r="H3121" t="s">
        <v>10376</v>
      </c>
      <c r="K3121" t="s">
        <v>1312</v>
      </c>
      <c r="L3121" t="s">
        <v>1568</v>
      </c>
      <c r="M3121" t="s">
        <v>16288</v>
      </c>
      <c r="P3121" t="s">
        <v>132</v>
      </c>
      <c r="Q3121" t="s">
        <v>1432</v>
      </c>
      <c r="R3121" t="s">
        <v>10375</v>
      </c>
      <c r="S3121" t="s">
        <v>13707</v>
      </c>
    </row>
    <row r="3122" spans="1:29">
      <c r="A3122" t="s">
        <v>1834</v>
      </c>
      <c r="B3122" t="s">
        <v>17162</v>
      </c>
      <c r="C3122" t="s">
        <v>1835</v>
      </c>
      <c r="E3122" t="s">
        <v>1093</v>
      </c>
      <c r="F3122" t="s">
        <v>45</v>
      </c>
      <c r="G3122" t="s">
        <v>25</v>
      </c>
      <c r="H3122" t="s">
        <v>1836</v>
      </c>
      <c r="J3122" t="s">
        <v>1095</v>
      </c>
      <c r="K3122" t="s">
        <v>1066</v>
      </c>
      <c r="L3122" t="s">
        <v>1067</v>
      </c>
      <c r="M3122" t="s">
        <v>14233</v>
      </c>
      <c r="O3122" t="s">
        <v>1097</v>
      </c>
      <c r="P3122" t="s">
        <v>1068</v>
      </c>
      <c r="Q3122" t="s">
        <v>1069</v>
      </c>
      <c r="R3122" t="s">
        <v>1835</v>
      </c>
      <c r="S3122" t="s">
        <v>13707</v>
      </c>
    </row>
    <row r="3123" spans="1:29">
      <c r="A3123" t="s">
        <v>7797</v>
      </c>
      <c r="B3123" t="s">
        <v>17163</v>
      </c>
      <c r="C3123" t="s">
        <v>7798</v>
      </c>
      <c r="F3123" t="s">
        <v>17</v>
      </c>
      <c r="G3123" t="s">
        <v>37</v>
      </c>
      <c r="H3123" t="s">
        <v>2415</v>
      </c>
      <c r="K3123" t="s">
        <v>1184</v>
      </c>
      <c r="L3123" t="s">
        <v>1185</v>
      </c>
      <c r="M3123" t="s">
        <v>14234</v>
      </c>
      <c r="P3123" t="s">
        <v>17</v>
      </c>
      <c r="Q3123" t="s">
        <v>37</v>
      </c>
      <c r="R3123" t="s">
        <v>7798</v>
      </c>
      <c r="S3123" t="s">
        <v>13707</v>
      </c>
    </row>
    <row r="3124" spans="1:29">
      <c r="A3124" t="s">
        <v>4217</v>
      </c>
      <c r="B3124" t="s">
        <v>19413</v>
      </c>
      <c r="C3124" t="s">
        <v>4218</v>
      </c>
      <c r="D3124" t="s">
        <v>1797</v>
      </c>
      <c r="F3124" t="s">
        <v>17</v>
      </c>
      <c r="G3124" t="s">
        <v>37</v>
      </c>
      <c r="H3124" t="s">
        <v>4219</v>
      </c>
      <c r="I3124" t="s">
        <v>1799</v>
      </c>
      <c r="K3124" t="s">
        <v>1184</v>
      </c>
      <c r="L3124" t="s">
        <v>1185</v>
      </c>
      <c r="M3124" t="s">
        <v>16580</v>
      </c>
      <c r="N3124" t="s">
        <v>1801</v>
      </c>
      <c r="P3124" t="s">
        <v>17</v>
      </c>
      <c r="Q3124" t="s">
        <v>37</v>
      </c>
      <c r="R3124" t="s">
        <v>4218</v>
      </c>
      <c r="S3124" t="s">
        <v>13707</v>
      </c>
    </row>
    <row r="3125" spans="1:29">
      <c r="A3125" t="s">
        <v>2304</v>
      </c>
      <c r="B3125" t="s">
        <v>17165</v>
      </c>
      <c r="C3125" t="s">
        <v>2305</v>
      </c>
      <c r="F3125" t="s">
        <v>59</v>
      </c>
      <c r="G3125" t="s">
        <v>1101</v>
      </c>
      <c r="H3125" t="s">
        <v>2306</v>
      </c>
      <c r="K3125" t="s">
        <v>1103</v>
      </c>
      <c r="L3125" t="s">
        <v>1104</v>
      </c>
      <c r="M3125" t="s">
        <v>14236</v>
      </c>
      <c r="P3125" t="s">
        <v>1106</v>
      </c>
      <c r="Q3125" t="s">
        <v>1107</v>
      </c>
      <c r="R3125" t="s">
        <v>2305</v>
      </c>
      <c r="S3125" t="s">
        <v>13707</v>
      </c>
    </row>
    <row r="3126" spans="1:29">
      <c r="A3126" t="s">
        <v>11814</v>
      </c>
      <c r="B3126" t="s">
        <v>11815</v>
      </c>
      <c r="C3126" t="s">
        <v>11816</v>
      </c>
      <c r="F3126" t="s">
        <v>17</v>
      </c>
      <c r="G3126" t="s">
        <v>37</v>
      </c>
      <c r="H3126" t="s">
        <v>11817</v>
      </c>
      <c r="K3126" t="s">
        <v>1184</v>
      </c>
      <c r="L3126" t="s">
        <v>1185</v>
      </c>
      <c r="M3126" t="s">
        <v>16581</v>
      </c>
      <c r="P3126" t="s">
        <v>17</v>
      </c>
      <c r="Q3126" t="s">
        <v>37</v>
      </c>
      <c r="R3126" t="s">
        <v>11816</v>
      </c>
      <c r="S3126" t="s">
        <v>13707</v>
      </c>
    </row>
    <row r="3127" spans="1:29">
      <c r="A3127" t="s">
        <v>5850</v>
      </c>
      <c r="B3127" t="s">
        <v>19414</v>
      </c>
      <c r="C3127" t="s">
        <v>5851</v>
      </c>
      <c r="F3127" t="s">
        <v>140</v>
      </c>
      <c r="G3127" t="s">
        <v>1353</v>
      </c>
      <c r="H3127" t="s">
        <v>5852</v>
      </c>
      <c r="K3127" t="s">
        <v>1355</v>
      </c>
      <c r="L3127" t="s">
        <v>1356</v>
      </c>
      <c r="M3127" t="s">
        <v>16582</v>
      </c>
      <c r="P3127" t="s">
        <v>1358</v>
      </c>
      <c r="Q3127" t="s">
        <v>1359</v>
      </c>
      <c r="R3127" t="s">
        <v>5851</v>
      </c>
      <c r="S3127" t="s">
        <v>13707</v>
      </c>
    </row>
    <row r="3128" spans="1:29">
      <c r="A3128" t="s">
        <v>10546</v>
      </c>
      <c r="B3128" t="s">
        <v>19415</v>
      </c>
      <c r="C3128" t="s">
        <v>10547</v>
      </c>
      <c r="E3128" t="s">
        <v>1093</v>
      </c>
      <c r="F3128" t="s">
        <v>45</v>
      </c>
      <c r="G3128" t="s">
        <v>25</v>
      </c>
      <c r="H3128" t="s">
        <v>10548</v>
      </c>
      <c r="J3128" t="s">
        <v>1095</v>
      </c>
      <c r="K3128" t="s">
        <v>1066</v>
      </c>
      <c r="L3128" t="s">
        <v>1067</v>
      </c>
      <c r="M3128" t="s">
        <v>16583</v>
      </c>
      <c r="O3128" t="s">
        <v>1097</v>
      </c>
      <c r="P3128" t="s">
        <v>1068</v>
      </c>
      <c r="Q3128" t="s">
        <v>1069</v>
      </c>
      <c r="R3128" t="s">
        <v>10547</v>
      </c>
      <c r="S3128" t="s">
        <v>13707</v>
      </c>
    </row>
    <row r="3129" spans="1:29">
      <c r="B3129" t="s">
        <v>19416</v>
      </c>
      <c r="C3129" t="s">
        <v>528</v>
      </c>
      <c r="D3129" t="s">
        <v>19590</v>
      </c>
      <c r="F3129" t="s">
        <v>17</v>
      </c>
      <c r="G3129" t="s">
        <v>37</v>
      </c>
      <c r="M3129" t="s">
        <v>16584</v>
      </c>
      <c r="R3129" t="s">
        <v>528</v>
      </c>
      <c r="S3129" t="s">
        <v>19823</v>
      </c>
      <c r="T3129" t="s">
        <v>528</v>
      </c>
      <c r="U3129" t="s">
        <v>19590</v>
      </c>
      <c r="W3129" t="s">
        <v>17</v>
      </c>
      <c r="X3129" t="s">
        <v>37</v>
      </c>
    </row>
    <row r="3130" spans="1:29">
      <c r="A3130" t="s">
        <v>5048</v>
      </c>
      <c r="B3130" t="s">
        <v>19417</v>
      </c>
      <c r="C3130" t="s">
        <v>526</v>
      </c>
      <c r="D3130" t="s">
        <v>5049</v>
      </c>
      <c r="F3130" t="s">
        <v>59</v>
      </c>
      <c r="G3130" t="s">
        <v>1322</v>
      </c>
      <c r="H3130" t="s">
        <v>5050</v>
      </c>
      <c r="I3130" t="s">
        <v>5051</v>
      </c>
      <c r="K3130" t="s">
        <v>1103</v>
      </c>
      <c r="L3130" t="s">
        <v>1324</v>
      </c>
      <c r="M3130" t="s">
        <v>16585</v>
      </c>
      <c r="N3130" t="s">
        <v>5053</v>
      </c>
      <c r="P3130" t="s">
        <v>1106</v>
      </c>
      <c r="Q3130" t="s">
        <v>1326</v>
      </c>
      <c r="R3130" t="s">
        <v>526</v>
      </c>
      <c r="S3130" t="s">
        <v>19823</v>
      </c>
      <c r="T3130" t="s">
        <v>526</v>
      </c>
      <c r="U3130" t="s">
        <v>19812</v>
      </c>
      <c r="W3130" s="2" t="s">
        <v>59</v>
      </c>
      <c r="X3130" t="s">
        <v>116</v>
      </c>
    </row>
    <row r="3131" spans="1:29">
      <c r="A3131" t="s">
        <v>7340</v>
      </c>
      <c r="B3131" t="s">
        <v>19418</v>
      </c>
      <c r="C3131" t="s">
        <v>7341</v>
      </c>
      <c r="D3131" t="s">
        <v>4212</v>
      </c>
      <c r="F3131" t="s">
        <v>17</v>
      </c>
      <c r="G3131" t="s">
        <v>37</v>
      </c>
      <c r="H3131" t="s">
        <v>7342</v>
      </c>
      <c r="I3131" t="s">
        <v>4214</v>
      </c>
      <c r="K3131" t="s">
        <v>1184</v>
      </c>
      <c r="L3131" t="s">
        <v>1185</v>
      </c>
      <c r="M3131" t="s">
        <v>16586</v>
      </c>
      <c r="N3131" t="s">
        <v>4216</v>
      </c>
      <c r="P3131" t="s">
        <v>17</v>
      </c>
      <c r="Q3131" t="s">
        <v>37</v>
      </c>
      <c r="R3131" t="s">
        <v>7341</v>
      </c>
      <c r="S3131" t="s">
        <v>13707</v>
      </c>
    </row>
    <row r="3132" spans="1:29">
      <c r="B3132" t="s">
        <v>19419</v>
      </c>
      <c r="C3132" t="s">
        <v>521</v>
      </c>
      <c r="D3132" t="s">
        <v>19728</v>
      </c>
      <c r="F3132" t="s">
        <v>11879</v>
      </c>
      <c r="G3132" t="s">
        <v>13736</v>
      </c>
      <c r="M3132" t="s">
        <v>16587</v>
      </c>
      <c r="R3132" t="s">
        <v>521</v>
      </c>
      <c r="S3132" t="s">
        <v>19823</v>
      </c>
      <c r="T3132" t="s">
        <v>521</v>
      </c>
      <c r="U3132" t="s">
        <v>19728</v>
      </c>
      <c r="X3132" t="s">
        <v>164</v>
      </c>
    </row>
    <row r="3133" spans="1:29">
      <c r="A3133" t="s">
        <v>6665</v>
      </c>
      <c r="B3133" t="s">
        <v>19420</v>
      </c>
      <c r="C3133" t="s">
        <v>525</v>
      </c>
      <c r="D3133" t="s">
        <v>2512</v>
      </c>
      <c r="F3133" t="s">
        <v>51</v>
      </c>
      <c r="G3133" t="s">
        <v>2202</v>
      </c>
      <c r="H3133" t="s">
        <v>6666</v>
      </c>
      <c r="I3133" t="s">
        <v>2514</v>
      </c>
      <c r="K3133" t="s">
        <v>1330</v>
      </c>
      <c r="L3133" t="s">
        <v>2205</v>
      </c>
      <c r="M3133" t="s">
        <v>6667</v>
      </c>
      <c r="N3133" t="s">
        <v>2516</v>
      </c>
      <c r="P3133" t="s">
        <v>1332</v>
      </c>
      <c r="Q3133" t="s">
        <v>2208</v>
      </c>
      <c r="R3133" t="s">
        <v>525</v>
      </c>
      <c r="S3133" t="s">
        <v>19823</v>
      </c>
      <c r="T3133" t="s">
        <v>525</v>
      </c>
      <c r="U3133" t="s">
        <v>19618</v>
      </c>
      <c r="W3133" t="s">
        <v>51</v>
      </c>
      <c r="X3133" t="s">
        <v>52</v>
      </c>
    </row>
    <row r="3134" spans="1:29">
      <c r="A3134" t="s">
        <v>7425</v>
      </c>
      <c r="B3134" t="s">
        <v>19421</v>
      </c>
      <c r="C3134" t="s">
        <v>7426</v>
      </c>
      <c r="F3134" t="s">
        <v>59</v>
      </c>
      <c r="G3134" t="s">
        <v>1101</v>
      </c>
      <c r="H3134" t="s">
        <v>3535</v>
      </c>
      <c r="K3134" t="s">
        <v>1103</v>
      </c>
      <c r="L3134" t="s">
        <v>1104</v>
      </c>
      <c r="M3134" t="s">
        <v>14076</v>
      </c>
      <c r="P3134" t="s">
        <v>1106</v>
      </c>
      <c r="Q3134" t="s">
        <v>1107</v>
      </c>
      <c r="R3134" t="s">
        <v>7426</v>
      </c>
      <c r="S3134" t="s">
        <v>13707</v>
      </c>
    </row>
    <row r="3135" spans="1:29">
      <c r="B3135" t="s">
        <v>19422</v>
      </c>
      <c r="C3135" t="s">
        <v>12209</v>
      </c>
      <c r="D3135" t="s">
        <v>19555</v>
      </c>
      <c r="F3135" t="s">
        <v>59</v>
      </c>
      <c r="G3135" t="s">
        <v>13727</v>
      </c>
      <c r="M3135" t="s">
        <v>16588</v>
      </c>
      <c r="R3135" t="s">
        <v>12209</v>
      </c>
      <c r="S3135" t="s">
        <v>19822</v>
      </c>
      <c r="Y3135" t="s">
        <v>12209</v>
      </c>
      <c r="Z3135" t="s">
        <v>19555</v>
      </c>
      <c r="AB3135" t="s">
        <v>630</v>
      </c>
      <c r="AC3135" t="s">
        <v>11914</v>
      </c>
    </row>
    <row r="3136" spans="1:29">
      <c r="A3136" t="s">
        <v>10586</v>
      </c>
      <c r="B3136" t="s">
        <v>19423</v>
      </c>
      <c r="C3136" t="s">
        <v>10587</v>
      </c>
      <c r="F3136" t="s">
        <v>20</v>
      </c>
      <c r="G3136" t="s">
        <v>154</v>
      </c>
      <c r="H3136" t="s">
        <v>10588</v>
      </c>
      <c r="K3136" t="s">
        <v>1136</v>
      </c>
      <c r="L3136" t="s">
        <v>1074</v>
      </c>
      <c r="M3136" t="s">
        <v>16589</v>
      </c>
      <c r="P3136" t="s">
        <v>1140</v>
      </c>
      <c r="Q3136" t="s">
        <v>1075</v>
      </c>
      <c r="R3136" t="s">
        <v>10587</v>
      </c>
      <c r="S3136" t="s">
        <v>13707</v>
      </c>
    </row>
    <row r="3137" spans="1:29">
      <c r="A3137" t="s">
        <v>11790</v>
      </c>
      <c r="B3137" t="s">
        <v>19424</v>
      </c>
      <c r="C3137" t="s">
        <v>11791</v>
      </c>
      <c r="F3137" t="s">
        <v>1604</v>
      </c>
      <c r="G3137" t="s">
        <v>25</v>
      </c>
      <c r="H3137" t="s">
        <v>11792</v>
      </c>
      <c r="K3137" t="s">
        <v>1604</v>
      </c>
      <c r="L3137" t="s">
        <v>1067</v>
      </c>
      <c r="M3137" t="s">
        <v>16590</v>
      </c>
      <c r="P3137" t="s">
        <v>1604</v>
      </c>
      <c r="Q3137" t="s">
        <v>1069</v>
      </c>
      <c r="R3137" t="s">
        <v>11791</v>
      </c>
      <c r="S3137" t="s">
        <v>13707</v>
      </c>
      <c r="W3137" s="2"/>
    </row>
    <row r="3138" spans="1:29">
      <c r="A3138" t="s">
        <v>10007</v>
      </c>
      <c r="B3138" t="s">
        <v>19425</v>
      </c>
      <c r="C3138" t="s">
        <v>517</v>
      </c>
      <c r="D3138" t="s">
        <v>518</v>
      </c>
      <c r="F3138" t="s">
        <v>1072</v>
      </c>
      <c r="G3138" t="s">
        <v>154</v>
      </c>
      <c r="H3138" t="s">
        <v>517</v>
      </c>
      <c r="I3138" t="s">
        <v>10008</v>
      </c>
      <c r="K3138" t="s">
        <v>1073</v>
      </c>
      <c r="L3138" t="s">
        <v>1074</v>
      </c>
      <c r="M3138" t="s">
        <v>16591</v>
      </c>
      <c r="N3138" t="s">
        <v>10009</v>
      </c>
      <c r="P3138" t="s">
        <v>1072</v>
      </c>
      <c r="Q3138" t="s">
        <v>1075</v>
      </c>
      <c r="R3138" t="s">
        <v>517</v>
      </c>
      <c r="S3138" t="s">
        <v>19823</v>
      </c>
      <c r="T3138" t="s">
        <v>517</v>
      </c>
      <c r="U3138" t="s">
        <v>518</v>
      </c>
      <c r="X3138" t="s">
        <v>87</v>
      </c>
    </row>
    <row r="3139" spans="1:29">
      <c r="A3139" t="s">
        <v>3839</v>
      </c>
      <c r="B3139" t="s">
        <v>19426</v>
      </c>
      <c r="C3139" t="s">
        <v>519</v>
      </c>
      <c r="D3139" t="s">
        <v>520</v>
      </c>
      <c r="F3139" t="s">
        <v>1072</v>
      </c>
      <c r="G3139" t="s">
        <v>154</v>
      </c>
      <c r="H3139" t="s">
        <v>3840</v>
      </c>
      <c r="I3139" t="s">
        <v>3841</v>
      </c>
      <c r="K3139" t="s">
        <v>1073</v>
      </c>
      <c r="L3139" t="s">
        <v>1074</v>
      </c>
      <c r="M3139" t="s">
        <v>16592</v>
      </c>
      <c r="N3139" t="s">
        <v>3843</v>
      </c>
      <c r="P3139" t="s">
        <v>1072</v>
      </c>
      <c r="Q3139" t="s">
        <v>1075</v>
      </c>
      <c r="R3139" t="s">
        <v>519</v>
      </c>
      <c r="S3139" t="s">
        <v>19823</v>
      </c>
      <c r="T3139" t="s">
        <v>519</v>
      </c>
      <c r="U3139" t="s">
        <v>19813</v>
      </c>
      <c r="X3139" t="s">
        <v>154</v>
      </c>
    </row>
    <row r="3140" spans="1:29">
      <c r="B3140" t="s">
        <v>19427</v>
      </c>
      <c r="C3140" t="s">
        <v>13165</v>
      </c>
      <c r="D3140" t="s">
        <v>19529</v>
      </c>
      <c r="F3140" t="s">
        <v>140</v>
      </c>
      <c r="G3140" t="s">
        <v>13688</v>
      </c>
      <c r="M3140" t="s">
        <v>16593</v>
      </c>
      <c r="R3140" t="s">
        <v>13165</v>
      </c>
      <c r="S3140" t="s">
        <v>19822</v>
      </c>
      <c r="Y3140" t="s">
        <v>13165</v>
      </c>
      <c r="Z3140" t="s">
        <v>19529</v>
      </c>
      <c r="AB3140" t="s">
        <v>13115</v>
      </c>
      <c r="AC3140" t="s">
        <v>13650</v>
      </c>
    </row>
    <row r="3141" spans="1:29">
      <c r="A3141" t="s">
        <v>11450</v>
      </c>
      <c r="B3141" t="s">
        <v>19428</v>
      </c>
      <c r="C3141" t="s">
        <v>11451</v>
      </c>
      <c r="D3141" t="s">
        <v>11452</v>
      </c>
      <c r="F3141" t="s">
        <v>1072</v>
      </c>
      <c r="G3141" t="s">
        <v>154</v>
      </c>
      <c r="H3141" t="s">
        <v>11453</v>
      </c>
      <c r="I3141" t="s">
        <v>11454</v>
      </c>
      <c r="K3141" t="s">
        <v>1073</v>
      </c>
      <c r="L3141" t="s">
        <v>1074</v>
      </c>
      <c r="M3141" t="s">
        <v>16594</v>
      </c>
      <c r="N3141" t="s">
        <v>11456</v>
      </c>
      <c r="P3141" t="s">
        <v>1072</v>
      </c>
      <c r="Q3141" t="s">
        <v>1075</v>
      </c>
      <c r="R3141" t="s">
        <v>11451</v>
      </c>
      <c r="S3141" t="s">
        <v>13707</v>
      </c>
      <c r="W3141" s="2"/>
    </row>
    <row r="3142" spans="1:29">
      <c r="A3142" t="s">
        <v>3922</v>
      </c>
      <c r="B3142" t="s">
        <v>19429</v>
      </c>
      <c r="C3142" t="s">
        <v>3923</v>
      </c>
      <c r="F3142" t="s">
        <v>1072</v>
      </c>
      <c r="G3142" t="s">
        <v>154</v>
      </c>
      <c r="H3142" t="s">
        <v>3924</v>
      </c>
      <c r="K3142" t="s">
        <v>1073</v>
      </c>
      <c r="L3142" t="s">
        <v>1074</v>
      </c>
      <c r="M3142" t="s">
        <v>16595</v>
      </c>
      <c r="P3142" t="s">
        <v>1072</v>
      </c>
      <c r="Q3142" t="s">
        <v>1075</v>
      </c>
      <c r="R3142" t="s">
        <v>3923</v>
      </c>
      <c r="S3142" t="s">
        <v>13707</v>
      </c>
    </row>
    <row r="3143" spans="1:29">
      <c r="A3143" t="s">
        <v>8005</v>
      </c>
      <c r="B3143" t="s">
        <v>19430</v>
      </c>
      <c r="C3143" t="s">
        <v>8006</v>
      </c>
      <c r="F3143" t="s">
        <v>140</v>
      </c>
      <c r="G3143" t="s">
        <v>1353</v>
      </c>
      <c r="H3143" t="s">
        <v>8007</v>
      </c>
      <c r="K3143" t="s">
        <v>1355</v>
      </c>
      <c r="L3143" t="s">
        <v>1356</v>
      </c>
      <c r="M3143" t="s">
        <v>8008</v>
      </c>
      <c r="P3143" t="s">
        <v>1358</v>
      </c>
      <c r="Q3143" t="s">
        <v>1359</v>
      </c>
      <c r="R3143" t="s">
        <v>8006</v>
      </c>
      <c r="S3143" t="s">
        <v>13707</v>
      </c>
    </row>
    <row r="3144" spans="1:29">
      <c r="A3144" t="s">
        <v>10542</v>
      </c>
      <c r="B3144" t="s">
        <v>19431</v>
      </c>
      <c r="C3144" t="s">
        <v>10543</v>
      </c>
      <c r="F3144" t="s">
        <v>24</v>
      </c>
      <c r="G3144" t="s">
        <v>1123</v>
      </c>
      <c r="H3144" t="s">
        <v>10544</v>
      </c>
      <c r="K3144" t="s">
        <v>24</v>
      </c>
      <c r="L3144" t="s">
        <v>1126</v>
      </c>
      <c r="M3144" t="s">
        <v>16596</v>
      </c>
      <c r="P3144" t="s">
        <v>24</v>
      </c>
      <c r="Q3144" t="s">
        <v>1129</v>
      </c>
      <c r="R3144" t="s">
        <v>10543</v>
      </c>
      <c r="S3144" t="s">
        <v>13707</v>
      </c>
    </row>
    <row r="3145" spans="1:29">
      <c r="A3145" t="s">
        <v>4551</v>
      </c>
      <c r="B3145" t="s">
        <v>19432</v>
      </c>
      <c r="C3145" t="s">
        <v>4552</v>
      </c>
      <c r="F3145" t="s">
        <v>1604</v>
      </c>
      <c r="G3145" t="s">
        <v>25</v>
      </c>
      <c r="H3145" t="s">
        <v>4553</v>
      </c>
      <c r="K3145" t="s">
        <v>1604</v>
      </c>
      <c r="L3145" t="s">
        <v>1067</v>
      </c>
      <c r="M3145" t="s">
        <v>4554</v>
      </c>
      <c r="P3145" t="s">
        <v>1604</v>
      </c>
      <c r="Q3145" t="s">
        <v>1069</v>
      </c>
      <c r="R3145" t="s">
        <v>4552</v>
      </c>
      <c r="S3145" t="s">
        <v>13707</v>
      </c>
    </row>
    <row r="3146" spans="1:29">
      <c r="A3146" t="s">
        <v>4149</v>
      </c>
      <c r="B3146" t="s">
        <v>19433</v>
      </c>
      <c r="C3146" t="s">
        <v>4150</v>
      </c>
      <c r="F3146" t="s">
        <v>59</v>
      </c>
      <c r="G3146" t="s">
        <v>1101</v>
      </c>
      <c r="H3146" t="s">
        <v>4151</v>
      </c>
      <c r="K3146" t="s">
        <v>1103</v>
      </c>
      <c r="L3146" t="s">
        <v>1104</v>
      </c>
      <c r="M3146" t="s">
        <v>16597</v>
      </c>
      <c r="P3146" t="s">
        <v>1106</v>
      </c>
      <c r="Q3146" t="s">
        <v>1107</v>
      </c>
      <c r="R3146" t="s">
        <v>4150</v>
      </c>
      <c r="S3146" t="s">
        <v>13707</v>
      </c>
    </row>
    <row r="3147" spans="1:29">
      <c r="A3147" t="s">
        <v>5933</v>
      </c>
      <c r="B3147" t="s">
        <v>19434</v>
      </c>
      <c r="C3147" t="s">
        <v>5934</v>
      </c>
      <c r="E3147" t="s">
        <v>1093</v>
      </c>
      <c r="F3147" t="s">
        <v>45</v>
      </c>
      <c r="G3147" t="s">
        <v>25</v>
      </c>
      <c r="H3147" t="s">
        <v>5935</v>
      </c>
      <c r="J3147" t="s">
        <v>1095</v>
      </c>
      <c r="K3147" t="s">
        <v>1066</v>
      </c>
      <c r="L3147" t="s">
        <v>1067</v>
      </c>
      <c r="M3147" t="s">
        <v>16598</v>
      </c>
      <c r="O3147" t="s">
        <v>1097</v>
      </c>
      <c r="P3147" t="s">
        <v>1068</v>
      </c>
      <c r="Q3147" t="s">
        <v>1069</v>
      </c>
      <c r="R3147" t="s">
        <v>5934</v>
      </c>
      <c r="S3147" t="s">
        <v>13707</v>
      </c>
    </row>
    <row r="3148" spans="1:29">
      <c r="B3148" t="s">
        <v>19435</v>
      </c>
      <c r="C3148" t="s">
        <v>12920</v>
      </c>
      <c r="D3148" t="s">
        <v>19554</v>
      </c>
      <c r="F3148" t="s">
        <v>59</v>
      </c>
      <c r="G3148" t="s">
        <v>13731</v>
      </c>
      <c r="M3148" t="s">
        <v>16599</v>
      </c>
      <c r="R3148" t="s">
        <v>12920</v>
      </c>
      <c r="S3148" t="s">
        <v>19822</v>
      </c>
      <c r="W3148" s="2"/>
      <c r="Y3148" t="s">
        <v>12920</v>
      </c>
      <c r="Z3148" t="s">
        <v>19554</v>
      </c>
      <c r="AB3148" t="s">
        <v>12881</v>
      </c>
      <c r="AC3148" t="s">
        <v>13649</v>
      </c>
    </row>
    <row r="3149" spans="1:29">
      <c r="A3149" t="s">
        <v>5949</v>
      </c>
      <c r="B3149" t="s">
        <v>19436</v>
      </c>
      <c r="C3149" t="s">
        <v>5950</v>
      </c>
      <c r="F3149" t="s">
        <v>1368</v>
      </c>
      <c r="G3149" t="s">
        <v>1369</v>
      </c>
      <c r="H3149" t="s">
        <v>5951</v>
      </c>
      <c r="K3149" t="s">
        <v>1372</v>
      </c>
      <c r="L3149" t="s">
        <v>1373</v>
      </c>
      <c r="M3149" t="s">
        <v>16600</v>
      </c>
      <c r="P3149" t="s">
        <v>1376</v>
      </c>
      <c r="Q3149" t="s">
        <v>1377</v>
      </c>
      <c r="R3149" t="s">
        <v>5950</v>
      </c>
      <c r="S3149" t="s">
        <v>13707</v>
      </c>
    </row>
    <row r="3150" spans="1:29">
      <c r="A3150" t="s">
        <v>5961</v>
      </c>
      <c r="B3150" t="s">
        <v>19437</v>
      </c>
      <c r="C3150" t="s">
        <v>5962</v>
      </c>
      <c r="E3150" t="s">
        <v>1093</v>
      </c>
      <c r="F3150" t="s">
        <v>45</v>
      </c>
      <c r="G3150" t="s">
        <v>25</v>
      </c>
      <c r="H3150" t="s">
        <v>5963</v>
      </c>
      <c r="J3150" t="s">
        <v>1095</v>
      </c>
      <c r="K3150" t="s">
        <v>1066</v>
      </c>
      <c r="L3150" t="s">
        <v>1067</v>
      </c>
      <c r="M3150" t="s">
        <v>16601</v>
      </c>
      <c r="O3150" t="s">
        <v>1097</v>
      </c>
      <c r="P3150" t="s">
        <v>1068</v>
      </c>
      <c r="Q3150" t="s">
        <v>1069</v>
      </c>
      <c r="R3150" t="s">
        <v>5962</v>
      </c>
      <c r="S3150" t="s">
        <v>13707</v>
      </c>
    </row>
    <row r="3151" spans="1:29">
      <c r="A3151" t="s">
        <v>1298</v>
      </c>
      <c r="B3151" t="s">
        <v>19438</v>
      </c>
      <c r="C3151" t="s">
        <v>523</v>
      </c>
      <c r="D3151" t="s">
        <v>1299</v>
      </c>
      <c r="F3151" t="s">
        <v>45</v>
      </c>
      <c r="G3151" t="s">
        <v>154</v>
      </c>
      <c r="H3151" t="s">
        <v>1300</v>
      </c>
      <c r="I3151" t="s">
        <v>1301</v>
      </c>
      <c r="K3151" t="s">
        <v>1066</v>
      </c>
      <c r="L3151" t="s">
        <v>1074</v>
      </c>
      <c r="M3151" t="s">
        <v>523</v>
      </c>
      <c r="N3151" t="s">
        <v>1302</v>
      </c>
      <c r="P3151" t="s">
        <v>1068</v>
      </c>
      <c r="Q3151" t="s">
        <v>1075</v>
      </c>
      <c r="R3151" t="s">
        <v>523</v>
      </c>
      <c r="S3151" t="s">
        <v>19823</v>
      </c>
      <c r="T3151" t="s">
        <v>523</v>
      </c>
      <c r="U3151" t="s">
        <v>524</v>
      </c>
    </row>
    <row r="3152" spans="1:29">
      <c r="A3152" t="s">
        <v>5603</v>
      </c>
      <c r="B3152" t="s">
        <v>19439</v>
      </c>
      <c r="C3152" t="s">
        <v>5604</v>
      </c>
      <c r="E3152" t="s">
        <v>1111</v>
      </c>
      <c r="F3152" t="s">
        <v>45</v>
      </c>
      <c r="G3152" t="s">
        <v>25</v>
      </c>
      <c r="H3152" t="s">
        <v>5605</v>
      </c>
      <c r="J3152" t="s">
        <v>1112</v>
      </c>
      <c r="K3152" t="s">
        <v>1066</v>
      </c>
      <c r="L3152" t="s">
        <v>1067</v>
      </c>
      <c r="M3152" t="s">
        <v>5604</v>
      </c>
      <c r="O3152" t="s">
        <v>1113</v>
      </c>
      <c r="P3152" t="s">
        <v>1068</v>
      </c>
      <c r="Q3152" t="s">
        <v>1069</v>
      </c>
      <c r="R3152" t="s">
        <v>5604</v>
      </c>
      <c r="S3152" t="s">
        <v>13707</v>
      </c>
    </row>
    <row r="3153" spans="1:29">
      <c r="A3153" t="s">
        <v>2658</v>
      </c>
      <c r="B3153" t="s">
        <v>19440</v>
      </c>
      <c r="C3153" t="s">
        <v>2659</v>
      </c>
      <c r="E3153" t="s">
        <v>1741</v>
      </c>
      <c r="F3153" t="s">
        <v>1742</v>
      </c>
      <c r="G3153" t="s">
        <v>1742</v>
      </c>
      <c r="H3153" t="s">
        <v>2660</v>
      </c>
      <c r="J3153" t="s">
        <v>1744</v>
      </c>
      <c r="K3153" t="s">
        <v>1745</v>
      </c>
      <c r="L3153" t="s">
        <v>1745</v>
      </c>
      <c r="M3153" t="s">
        <v>16602</v>
      </c>
      <c r="O3153" t="s">
        <v>1747</v>
      </c>
      <c r="P3153" t="s">
        <v>1748</v>
      </c>
      <c r="Q3153" t="s">
        <v>1748</v>
      </c>
      <c r="R3153" t="s">
        <v>2659</v>
      </c>
      <c r="S3153" t="s">
        <v>13707</v>
      </c>
    </row>
    <row r="3154" spans="1:29">
      <c r="B3154" t="s">
        <v>19442</v>
      </c>
      <c r="C3154" t="s">
        <v>512</v>
      </c>
      <c r="D3154" t="s">
        <v>19682</v>
      </c>
      <c r="F3154" t="s">
        <v>260</v>
      </c>
      <c r="G3154" t="s">
        <v>13729</v>
      </c>
      <c r="M3154" t="s">
        <v>16604</v>
      </c>
      <c r="R3154" t="s">
        <v>512</v>
      </c>
      <c r="S3154" t="s">
        <v>19824</v>
      </c>
      <c r="T3154" t="s">
        <v>512</v>
      </c>
      <c r="U3154" t="s">
        <v>19727</v>
      </c>
      <c r="X3154" t="s">
        <v>74</v>
      </c>
      <c r="Y3154" t="s">
        <v>512</v>
      </c>
      <c r="Z3154" t="s">
        <v>19682</v>
      </c>
      <c r="AB3154" t="s">
        <v>12996</v>
      </c>
      <c r="AC3154" t="s">
        <v>13645</v>
      </c>
    </row>
    <row r="3155" spans="1:29">
      <c r="A3155" t="s">
        <v>9002</v>
      </c>
      <c r="B3155" t="s">
        <v>19443</v>
      </c>
      <c r="C3155" t="s">
        <v>9003</v>
      </c>
      <c r="D3155" t="s">
        <v>4380</v>
      </c>
      <c r="F3155" t="s">
        <v>132</v>
      </c>
      <c r="G3155" t="s">
        <v>3846</v>
      </c>
      <c r="H3155" t="s">
        <v>9004</v>
      </c>
      <c r="I3155" t="s">
        <v>4382</v>
      </c>
      <c r="K3155" t="s">
        <v>1312</v>
      </c>
      <c r="L3155" t="s">
        <v>3849</v>
      </c>
      <c r="M3155" t="s">
        <v>16605</v>
      </c>
      <c r="N3155" t="s">
        <v>4384</v>
      </c>
      <c r="P3155" t="s">
        <v>132</v>
      </c>
      <c r="Q3155" t="s">
        <v>3852</v>
      </c>
      <c r="R3155" t="s">
        <v>9003</v>
      </c>
      <c r="S3155" t="s">
        <v>13707</v>
      </c>
    </row>
    <row r="3156" spans="1:29">
      <c r="A3156" t="s">
        <v>8753</v>
      </c>
      <c r="B3156" t="s">
        <v>19444</v>
      </c>
      <c r="C3156" t="s">
        <v>511</v>
      </c>
      <c r="D3156" t="s">
        <v>8754</v>
      </c>
      <c r="F3156" t="s">
        <v>17</v>
      </c>
      <c r="G3156" t="s">
        <v>37</v>
      </c>
      <c r="H3156" t="s">
        <v>8755</v>
      </c>
      <c r="I3156" t="s">
        <v>8756</v>
      </c>
      <c r="K3156" t="s">
        <v>1184</v>
      </c>
      <c r="L3156" t="s">
        <v>1185</v>
      </c>
      <c r="M3156" t="s">
        <v>16606</v>
      </c>
      <c r="N3156" t="s">
        <v>8758</v>
      </c>
      <c r="P3156" t="s">
        <v>17</v>
      </c>
      <c r="Q3156" t="s">
        <v>37</v>
      </c>
      <c r="R3156" t="s">
        <v>511</v>
      </c>
      <c r="S3156" t="s">
        <v>19823</v>
      </c>
      <c r="T3156" t="s">
        <v>511</v>
      </c>
      <c r="U3156" t="s">
        <v>19590</v>
      </c>
      <c r="W3156" t="s">
        <v>17</v>
      </c>
      <c r="X3156" t="s">
        <v>37</v>
      </c>
    </row>
    <row r="3157" spans="1:29">
      <c r="B3157" t="s">
        <v>19445</v>
      </c>
      <c r="C3157" t="s">
        <v>12865</v>
      </c>
      <c r="D3157" t="s">
        <v>19522</v>
      </c>
      <c r="F3157" t="s">
        <v>17</v>
      </c>
      <c r="G3157" t="s">
        <v>6400</v>
      </c>
      <c r="M3157" t="s">
        <v>16607</v>
      </c>
      <c r="R3157" t="s">
        <v>12865</v>
      </c>
      <c r="S3157" t="s">
        <v>19822</v>
      </c>
      <c r="Y3157" t="s">
        <v>12865</v>
      </c>
      <c r="Z3157" t="s">
        <v>19522</v>
      </c>
      <c r="AB3157" t="s">
        <v>11336</v>
      </c>
      <c r="AC3157" t="s">
        <v>13647</v>
      </c>
    </row>
    <row r="3158" spans="1:29">
      <c r="A3158" t="s">
        <v>7518</v>
      </c>
      <c r="B3158" t="s">
        <v>19446</v>
      </c>
      <c r="C3158" t="s">
        <v>7519</v>
      </c>
      <c r="F3158" t="s">
        <v>1627</v>
      </c>
      <c r="G3158" t="s">
        <v>1627</v>
      </c>
      <c r="H3158" t="s">
        <v>7520</v>
      </c>
      <c r="K3158" t="s">
        <v>1630</v>
      </c>
      <c r="L3158" t="s">
        <v>1630</v>
      </c>
      <c r="M3158" t="s">
        <v>16608</v>
      </c>
      <c r="P3158" t="s">
        <v>1633</v>
      </c>
      <c r="Q3158" t="s">
        <v>1633</v>
      </c>
      <c r="R3158" t="s">
        <v>7519</v>
      </c>
      <c r="S3158" t="s">
        <v>13707</v>
      </c>
    </row>
    <row r="3159" spans="1:29">
      <c r="A3159" t="s">
        <v>9162</v>
      </c>
      <c r="B3159" t="s">
        <v>19447</v>
      </c>
      <c r="C3159" t="s">
        <v>9163</v>
      </c>
      <c r="E3159" t="s">
        <v>1093</v>
      </c>
      <c r="F3159" t="s">
        <v>45</v>
      </c>
      <c r="G3159" t="s">
        <v>25</v>
      </c>
      <c r="H3159" t="s">
        <v>9164</v>
      </c>
      <c r="J3159" t="s">
        <v>1095</v>
      </c>
      <c r="K3159" t="s">
        <v>1066</v>
      </c>
      <c r="L3159" t="s">
        <v>1067</v>
      </c>
      <c r="M3159" t="s">
        <v>16609</v>
      </c>
      <c r="O3159" t="s">
        <v>1097</v>
      </c>
      <c r="P3159" t="s">
        <v>1068</v>
      </c>
      <c r="Q3159" t="s">
        <v>1069</v>
      </c>
      <c r="R3159" t="s">
        <v>9163</v>
      </c>
      <c r="S3159" t="s">
        <v>13707</v>
      </c>
    </row>
    <row r="3160" spans="1:29">
      <c r="A3160" t="s">
        <v>10213</v>
      </c>
      <c r="B3160" t="s">
        <v>19448</v>
      </c>
      <c r="C3160" t="s">
        <v>10214</v>
      </c>
      <c r="F3160" t="s">
        <v>59</v>
      </c>
      <c r="G3160" t="s">
        <v>1101</v>
      </c>
      <c r="H3160" t="s">
        <v>10215</v>
      </c>
      <c r="K3160" t="s">
        <v>1103</v>
      </c>
      <c r="L3160" t="s">
        <v>1104</v>
      </c>
      <c r="M3160" t="s">
        <v>16610</v>
      </c>
      <c r="P3160" t="s">
        <v>1106</v>
      </c>
      <c r="Q3160" t="s">
        <v>1107</v>
      </c>
      <c r="R3160" t="s">
        <v>10214</v>
      </c>
      <c r="S3160" t="s">
        <v>13707</v>
      </c>
    </row>
    <row r="3161" spans="1:29">
      <c r="A3161" t="s">
        <v>9581</v>
      </c>
      <c r="B3161" t="s">
        <v>19449</v>
      </c>
      <c r="C3161" t="s">
        <v>9582</v>
      </c>
      <c r="F3161" t="s">
        <v>17</v>
      </c>
      <c r="G3161" t="s">
        <v>37</v>
      </c>
      <c r="H3161" t="s">
        <v>9583</v>
      </c>
      <c r="K3161" t="s">
        <v>1184</v>
      </c>
      <c r="L3161" t="s">
        <v>1185</v>
      </c>
      <c r="M3161" t="s">
        <v>16611</v>
      </c>
      <c r="P3161" t="s">
        <v>17</v>
      </c>
      <c r="Q3161" t="s">
        <v>37</v>
      </c>
      <c r="R3161" t="s">
        <v>9582</v>
      </c>
      <c r="S3161" t="s">
        <v>13707</v>
      </c>
    </row>
    <row r="3162" spans="1:29">
      <c r="A3162" t="s">
        <v>4129</v>
      </c>
      <c r="B3162" t="s">
        <v>19450</v>
      </c>
      <c r="C3162" t="s">
        <v>4130</v>
      </c>
      <c r="D3162" t="s">
        <v>3074</v>
      </c>
      <c r="F3162" t="s">
        <v>24</v>
      </c>
      <c r="G3162" t="s">
        <v>1123</v>
      </c>
      <c r="H3162" t="s">
        <v>4131</v>
      </c>
      <c r="I3162" t="s">
        <v>4132</v>
      </c>
      <c r="K3162" t="s">
        <v>24</v>
      </c>
      <c r="L3162" t="s">
        <v>1126</v>
      </c>
      <c r="M3162" t="s">
        <v>16612</v>
      </c>
      <c r="N3162" t="s">
        <v>3078</v>
      </c>
      <c r="P3162" t="s">
        <v>24</v>
      </c>
      <c r="Q3162" t="s">
        <v>1129</v>
      </c>
      <c r="R3162" t="s">
        <v>4130</v>
      </c>
      <c r="S3162" t="s">
        <v>13707</v>
      </c>
      <c r="W3162" s="2"/>
    </row>
    <row r="3163" spans="1:29">
      <c r="A3163" t="s">
        <v>6170</v>
      </c>
      <c r="B3163" t="s">
        <v>19451</v>
      </c>
      <c r="C3163" t="s">
        <v>514</v>
      </c>
      <c r="D3163" t="s">
        <v>515</v>
      </c>
      <c r="F3163" t="s">
        <v>1080</v>
      </c>
      <c r="G3163" t="s">
        <v>2034</v>
      </c>
      <c r="H3163" t="s">
        <v>6171</v>
      </c>
      <c r="I3163" t="s">
        <v>6172</v>
      </c>
      <c r="K3163" t="s">
        <v>1084</v>
      </c>
      <c r="L3163" t="s">
        <v>2037</v>
      </c>
      <c r="M3163" t="s">
        <v>16613</v>
      </c>
      <c r="N3163" t="s">
        <v>6174</v>
      </c>
      <c r="P3163" t="s">
        <v>1088</v>
      </c>
      <c r="Q3163" t="s">
        <v>2040</v>
      </c>
      <c r="R3163" t="s">
        <v>514</v>
      </c>
      <c r="S3163" t="s">
        <v>19823</v>
      </c>
      <c r="T3163" t="s">
        <v>514</v>
      </c>
      <c r="U3163" t="s">
        <v>19814</v>
      </c>
    </row>
    <row r="3164" spans="1:29">
      <c r="B3164" t="s">
        <v>19452</v>
      </c>
      <c r="C3164" t="s">
        <v>12190</v>
      </c>
      <c r="D3164" t="s">
        <v>19542</v>
      </c>
      <c r="F3164" t="s">
        <v>59</v>
      </c>
      <c r="G3164" t="s">
        <v>25</v>
      </c>
      <c r="M3164" t="s">
        <v>16614</v>
      </c>
      <c r="R3164" t="s">
        <v>12190</v>
      </c>
      <c r="S3164" t="s">
        <v>19822</v>
      </c>
      <c r="Y3164" t="s">
        <v>12190</v>
      </c>
      <c r="Z3164" t="s">
        <v>19542</v>
      </c>
      <c r="AB3164" t="s">
        <v>12144</v>
      </c>
      <c r="AC3164" t="s">
        <v>11915</v>
      </c>
    </row>
    <row r="3165" spans="1:29">
      <c r="A3165" t="s">
        <v>5009</v>
      </c>
      <c r="B3165" t="s">
        <v>19453</v>
      </c>
      <c r="C3165" t="s">
        <v>5010</v>
      </c>
      <c r="F3165" t="s">
        <v>1518</v>
      </c>
      <c r="G3165" t="s">
        <v>1322</v>
      </c>
      <c r="H3165" t="s">
        <v>5011</v>
      </c>
      <c r="K3165" t="s">
        <v>1521</v>
      </c>
      <c r="L3165" t="s">
        <v>1324</v>
      </c>
      <c r="M3165" t="s">
        <v>16615</v>
      </c>
      <c r="P3165" t="s">
        <v>1524</v>
      </c>
      <c r="Q3165" t="s">
        <v>1326</v>
      </c>
      <c r="R3165" t="s">
        <v>5010</v>
      </c>
      <c r="S3165" t="s">
        <v>13707</v>
      </c>
    </row>
    <row r="3166" spans="1:29">
      <c r="A3166" t="s">
        <v>6333</v>
      </c>
      <c r="B3166" t="s">
        <v>19454</v>
      </c>
      <c r="C3166" t="s">
        <v>6334</v>
      </c>
      <c r="F3166" t="s">
        <v>17</v>
      </c>
      <c r="G3166" t="s">
        <v>37</v>
      </c>
      <c r="H3166" t="s">
        <v>6335</v>
      </c>
      <c r="K3166" t="s">
        <v>1184</v>
      </c>
      <c r="L3166" t="s">
        <v>1185</v>
      </c>
      <c r="M3166" t="s">
        <v>16616</v>
      </c>
      <c r="P3166" t="s">
        <v>17</v>
      </c>
      <c r="Q3166" t="s">
        <v>37</v>
      </c>
      <c r="R3166" t="s">
        <v>6334</v>
      </c>
      <c r="S3166" t="s">
        <v>13707</v>
      </c>
    </row>
    <row r="3167" spans="1:29">
      <c r="B3167" t="s">
        <v>18702</v>
      </c>
      <c r="C3167" t="s">
        <v>506</v>
      </c>
      <c r="D3167" t="s">
        <v>455</v>
      </c>
      <c r="F3167" t="s">
        <v>11879</v>
      </c>
      <c r="G3167" t="s">
        <v>13733</v>
      </c>
      <c r="M3167" t="s">
        <v>15848</v>
      </c>
      <c r="R3167" t="s">
        <v>506</v>
      </c>
      <c r="S3167" t="s">
        <v>19823</v>
      </c>
      <c r="T3167" t="s">
        <v>506</v>
      </c>
      <c r="U3167" t="s">
        <v>455</v>
      </c>
      <c r="X3167" t="s">
        <v>7</v>
      </c>
    </row>
    <row r="3168" spans="1:29">
      <c r="B3168" t="s">
        <v>19458</v>
      </c>
      <c r="C3168" t="s">
        <v>12349</v>
      </c>
      <c r="E3168" t="s">
        <v>12286</v>
      </c>
      <c r="F3168" t="s">
        <v>132</v>
      </c>
      <c r="G3168" t="s">
        <v>147</v>
      </c>
      <c r="M3168" t="s">
        <v>16620</v>
      </c>
      <c r="R3168" t="s">
        <v>12349</v>
      </c>
      <c r="S3168" t="s">
        <v>19822</v>
      </c>
      <c r="Y3168" t="s">
        <v>12349</v>
      </c>
      <c r="AA3168" t="s">
        <v>12286</v>
      </c>
      <c r="AB3168" t="s">
        <v>132</v>
      </c>
      <c r="AC3168" t="s">
        <v>12264</v>
      </c>
    </row>
    <row r="3169" spans="1:29">
      <c r="A3169" t="s">
        <v>3321</v>
      </c>
      <c r="B3169" t="s">
        <v>19460</v>
      </c>
      <c r="C3169" t="s">
        <v>3322</v>
      </c>
      <c r="F3169" t="s">
        <v>17</v>
      </c>
      <c r="G3169" t="s">
        <v>37</v>
      </c>
      <c r="H3169" t="s">
        <v>3323</v>
      </c>
      <c r="K3169" t="s">
        <v>1184</v>
      </c>
      <c r="L3169" t="s">
        <v>1185</v>
      </c>
      <c r="M3169" t="s">
        <v>16622</v>
      </c>
      <c r="P3169" t="s">
        <v>17</v>
      </c>
      <c r="Q3169" t="s">
        <v>37</v>
      </c>
      <c r="R3169" t="s">
        <v>3322</v>
      </c>
      <c r="S3169" t="s">
        <v>13707</v>
      </c>
      <c r="W3169" s="2"/>
    </row>
    <row r="3170" spans="1:29">
      <c r="B3170" t="s">
        <v>19461</v>
      </c>
      <c r="C3170" t="s">
        <v>12351</v>
      </c>
      <c r="E3170" t="s">
        <v>12286</v>
      </c>
      <c r="F3170" t="s">
        <v>132</v>
      </c>
      <c r="G3170" t="s">
        <v>147</v>
      </c>
      <c r="M3170" t="s">
        <v>16623</v>
      </c>
      <c r="R3170" t="s">
        <v>12351</v>
      </c>
      <c r="S3170" t="s">
        <v>19822</v>
      </c>
      <c r="Y3170" t="s">
        <v>12351</v>
      </c>
      <c r="AA3170" t="s">
        <v>12286</v>
      </c>
      <c r="AB3170" t="s">
        <v>132</v>
      </c>
      <c r="AC3170" t="s">
        <v>12264</v>
      </c>
    </row>
    <row r="3171" spans="1:29">
      <c r="A3171" t="s">
        <v>3595</v>
      </c>
      <c r="B3171" t="s">
        <v>19462</v>
      </c>
      <c r="C3171" t="s">
        <v>513</v>
      </c>
      <c r="D3171" t="s">
        <v>1248</v>
      </c>
      <c r="F3171" t="s">
        <v>260</v>
      </c>
      <c r="G3171" t="s">
        <v>154</v>
      </c>
      <c r="H3171" t="s">
        <v>3596</v>
      </c>
      <c r="I3171" t="s">
        <v>3597</v>
      </c>
      <c r="K3171" t="s">
        <v>260</v>
      </c>
      <c r="L3171" t="s">
        <v>1074</v>
      </c>
      <c r="M3171" t="s">
        <v>16624</v>
      </c>
      <c r="N3171" t="s">
        <v>1250</v>
      </c>
      <c r="P3171" t="s">
        <v>260</v>
      </c>
      <c r="Q3171" t="s">
        <v>1075</v>
      </c>
      <c r="R3171" t="s">
        <v>513</v>
      </c>
      <c r="S3171" t="s">
        <v>19823</v>
      </c>
      <c r="T3171" t="s">
        <v>513</v>
      </c>
      <c r="U3171" t="s">
        <v>272</v>
      </c>
      <c r="X3171" t="s">
        <v>154</v>
      </c>
    </row>
    <row r="3172" spans="1:29">
      <c r="A3172" t="s">
        <v>11140</v>
      </c>
      <c r="B3172" t="s">
        <v>11141</v>
      </c>
      <c r="C3172" t="s">
        <v>507</v>
      </c>
      <c r="D3172" t="s">
        <v>1248</v>
      </c>
      <c r="F3172" t="s">
        <v>260</v>
      </c>
      <c r="G3172" t="s">
        <v>154</v>
      </c>
      <c r="H3172" t="s">
        <v>11142</v>
      </c>
      <c r="I3172" t="s">
        <v>3597</v>
      </c>
      <c r="K3172" t="s">
        <v>260</v>
      </c>
      <c r="L3172" t="s">
        <v>1074</v>
      </c>
      <c r="M3172" t="s">
        <v>16625</v>
      </c>
      <c r="N3172" t="s">
        <v>1250</v>
      </c>
      <c r="P3172" t="s">
        <v>260</v>
      </c>
      <c r="Q3172" t="s">
        <v>1075</v>
      </c>
      <c r="R3172" t="s">
        <v>507</v>
      </c>
      <c r="S3172" t="s">
        <v>19824</v>
      </c>
      <c r="T3172" t="s">
        <v>507</v>
      </c>
      <c r="U3172" t="s">
        <v>272</v>
      </c>
      <c r="X3172" t="s">
        <v>154</v>
      </c>
      <c r="Y3172" t="s">
        <v>507</v>
      </c>
      <c r="Z3172" t="s">
        <v>19559</v>
      </c>
      <c r="AB3172" t="s">
        <v>12261</v>
      </c>
      <c r="AC3172" t="s">
        <v>13645</v>
      </c>
    </row>
    <row r="3173" spans="1:29">
      <c r="A3173" t="s">
        <v>9337</v>
      </c>
      <c r="B3173" t="s">
        <v>19463</v>
      </c>
      <c r="C3173" t="s">
        <v>9338</v>
      </c>
      <c r="F3173" t="s">
        <v>132</v>
      </c>
      <c r="G3173" t="s">
        <v>1428</v>
      </c>
      <c r="H3173" t="s">
        <v>9339</v>
      </c>
      <c r="K3173" t="s">
        <v>1312</v>
      </c>
      <c r="L3173" t="s">
        <v>1430</v>
      </c>
      <c r="M3173" t="s">
        <v>16626</v>
      </c>
      <c r="P3173" t="s">
        <v>132</v>
      </c>
      <c r="Q3173" t="s">
        <v>1432</v>
      </c>
      <c r="R3173" t="s">
        <v>9338</v>
      </c>
      <c r="S3173" t="s">
        <v>13707</v>
      </c>
    </row>
    <row r="3174" spans="1:29">
      <c r="A3174" t="s">
        <v>6756</v>
      </c>
      <c r="B3174" t="s">
        <v>19464</v>
      </c>
      <c r="C3174" t="s">
        <v>6757</v>
      </c>
      <c r="F3174" t="s">
        <v>132</v>
      </c>
      <c r="G3174" t="s">
        <v>1310</v>
      </c>
      <c r="H3174" t="s">
        <v>6758</v>
      </c>
      <c r="K3174" t="s">
        <v>1312</v>
      </c>
      <c r="L3174" t="s">
        <v>1313</v>
      </c>
      <c r="M3174" t="s">
        <v>16627</v>
      </c>
      <c r="P3174" t="s">
        <v>132</v>
      </c>
      <c r="Q3174" t="s">
        <v>1315</v>
      </c>
      <c r="R3174" t="s">
        <v>6757</v>
      </c>
      <c r="S3174" t="s">
        <v>13707</v>
      </c>
    </row>
    <row r="3175" spans="1:29">
      <c r="A3175" t="s">
        <v>1763</v>
      </c>
      <c r="B3175" t="s">
        <v>19363</v>
      </c>
      <c r="C3175" t="s">
        <v>1764</v>
      </c>
      <c r="D3175" t="s">
        <v>1765</v>
      </c>
      <c r="F3175" t="s">
        <v>260</v>
      </c>
      <c r="G3175" t="s">
        <v>154</v>
      </c>
      <c r="H3175" t="s">
        <v>1766</v>
      </c>
      <c r="I3175" t="s">
        <v>1767</v>
      </c>
      <c r="K3175" t="s">
        <v>260</v>
      </c>
      <c r="L3175" t="s">
        <v>1074</v>
      </c>
      <c r="M3175" t="s">
        <v>16526</v>
      </c>
      <c r="N3175" t="s">
        <v>1769</v>
      </c>
      <c r="P3175" t="s">
        <v>260</v>
      </c>
      <c r="Q3175" t="s">
        <v>1075</v>
      </c>
      <c r="R3175" t="s">
        <v>1764</v>
      </c>
      <c r="S3175" t="s">
        <v>19823</v>
      </c>
      <c r="T3175" t="s">
        <v>1764</v>
      </c>
      <c r="U3175" t="s">
        <v>19626</v>
      </c>
      <c r="X3175" t="s">
        <v>87</v>
      </c>
    </row>
    <row r="3176" spans="1:29">
      <c r="A3176" t="s">
        <v>4158</v>
      </c>
      <c r="B3176" t="s">
        <v>19364</v>
      </c>
      <c r="C3176" t="s">
        <v>4159</v>
      </c>
      <c r="E3176" t="s">
        <v>1093</v>
      </c>
      <c r="F3176" t="s">
        <v>45</v>
      </c>
      <c r="G3176" t="s">
        <v>25</v>
      </c>
      <c r="H3176" t="s">
        <v>4160</v>
      </c>
      <c r="J3176" t="s">
        <v>1095</v>
      </c>
      <c r="K3176" t="s">
        <v>1066</v>
      </c>
      <c r="L3176" t="s">
        <v>1067</v>
      </c>
      <c r="M3176" t="s">
        <v>16527</v>
      </c>
      <c r="O3176" t="s">
        <v>1097</v>
      </c>
      <c r="P3176" t="s">
        <v>1068</v>
      </c>
      <c r="Q3176" t="s">
        <v>1069</v>
      </c>
      <c r="R3176" t="s">
        <v>4159</v>
      </c>
      <c r="S3176" t="s">
        <v>13707</v>
      </c>
    </row>
    <row r="3177" spans="1:29">
      <c r="A3177" t="s">
        <v>6224</v>
      </c>
      <c r="B3177" t="s">
        <v>19365</v>
      </c>
      <c r="C3177" t="s">
        <v>6225</v>
      </c>
      <c r="F3177" t="s">
        <v>17</v>
      </c>
      <c r="G3177" t="s">
        <v>37</v>
      </c>
      <c r="H3177" t="s">
        <v>6226</v>
      </c>
      <c r="K3177" t="s">
        <v>1184</v>
      </c>
      <c r="L3177" t="s">
        <v>1185</v>
      </c>
      <c r="M3177" t="s">
        <v>16528</v>
      </c>
      <c r="P3177" t="s">
        <v>17</v>
      </c>
      <c r="Q3177" t="s">
        <v>37</v>
      </c>
      <c r="R3177" t="s">
        <v>6225</v>
      </c>
      <c r="S3177" t="s">
        <v>13707</v>
      </c>
    </row>
    <row r="3178" spans="1:29">
      <c r="A3178" t="s">
        <v>5179</v>
      </c>
      <c r="B3178" t="s">
        <v>19366</v>
      </c>
      <c r="C3178" t="s">
        <v>5180</v>
      </c>
      <c r="F3178" t="s">
        <v>17</v>
      </c>
      <c r="G3178" t="s">
        <v>37</v>
      </c>
      <c r="H3178" t="s">
        <v>5181</v>
      </c>
      <c r="K3178" t="s">
        <v>1184</v>
      </c>
      <c r="L3178" t="s">
        <v>1185</v>
      </c>
      <c r="M3178" t="s">
        <v>16529</v>
      </c>
      <c r="P3178" t="s">
        <v>17</v>
      </c>
      <c r="Q3178" t="s">
        <v>37</v>
      </c>
      <c r="R3178" t="s">
        <v>5180</v>
      </c>
      <c r="S3178" t="s">
        <v>13707</v>
      </c>
    </row>
    <row r="3179" spans="1:29">
      <c r="A3179" t="s">
        <v>8489</v>
      </c>
      <c r="B3179" t="s">
        <v>8490</v>
      </c>
      <c r="C3179" t="s">
        <v>541</v>
      </c>
      <c r="D3179" t="s">
        <v>8491</v>
      </c>
      <c r="F3179" t="s">
        <v>1804</v>
      </c>
      <c r="G3179" t="s">
        <v>4224</v>
      </c>
      <c r="H3179" t="s">
        <v>8492</v>
      </c>
      <c r="I3179" t="s">
        <v>8493</v>
      </c>
      <c r="K3179" t="s">
        <v>1807</v>
      </c>
      <c r="L3179" t="s">
        <v>4227</v>
      </c>
      <c r="M3179" t="s">
        <v>16530</v>
      </c>
      <c r="N3179" t="s">
        <v>8495</v>
      </c>
      <c r="P3179" t="s">
        <v>1809</v>
      </c>
      <c r="Q3179" t="s">
        <v>2934</v>
      </c>
      <c r="R3179" t="s">
        <v>541</v>
      </c>
      <c r="S3179" t="s">
        <v>19823</v>
      </c>
      <c r="T3179" t="s">
        <v>541</v>
      </c>
      <c r="U3179" t="s">
        <v>19809</v>
      </c>
    </row>
    <row r="3180" spans="1:29">
      <c r="A3180" t="s">
        <v>9480</v>
      </c>
      <c r="B3180" t="s">
        <v>19367</v>
      </c>
      <c r="C3180" t="s">
        <v>9481</v>
      </c>
      <c r="F3180" t="s">
        <v>17</v>
      </c>
      <c r="G3180" t="s">
        <v>37</v>
      </c>
      <c r="H3180" t="s">
        <v>9482</v>
      </c>
      <c r="K3180" t="s">
        <v>1184</v>
      </c>
      <c r="L3180" t="s">
        <v>1185</v>
      </c>
      <c r="M3180" t="s">
        <v>16531</v>
      </c>
      <c r="P3180" t="s">
        <v>17</v>
      </c>
      <c r="Q3180" t="s">
        <v>37</v>
      </c>
      <c r="R3180" t="s">
        <v>9481</v>
      </c>
      <c r="S3180" t="s">
        <v>13707</v>
      </c>
    </row>
    <row r="3181" spans="1:29">
      <c r="B3181" t="s">
        <v>19368</v>
      </c>
      <c r="C3181" t="s">
        <v>12992</v>
      </c>
      <c r="D3181" t="s">
        <v>19554</v>
      </c>
      <c r="F3181" t="s">
        <v>59</v>
      </c>
      <c r="G3181" t="s">
        <v>13731</v>
      </c>
      <c r="M3181" t="s">
        <v>16532</v>
      </c>
      <c r="R3181" t="s">
        <v>12992</v>
      </c>
      <c r="S3181" t="s">
        <v>19822</v>
      </c>
      <c r="Y3181" t="s">
        <v>12992</v>
      </c>
      <c r="Z3181" t="s">
        <v>19554</v>
      </c>
      <c r="AB3181" t="s">
        <v>12922</v>
      </c>
      <c r="AC3181" t="s">
        <v>13649</v>
      </c>
    </row>
    <row r="3182" spans="1:29">
      <c r="B3182" t="s">
        <v>19376</v>
      </c>
      <c r="C3182" t="s">
        <v>12188</v>
      </c>
      <c r="D3182" t="s">
        <v>19542</v>
      </c>
      <c r="F3182" t="s">
        <v>59</v>
      </c>
      <c r="G3182" t="s">
        <v>25</v>
      </c>
      <c r="M3182" t="s">
        <v>16541</v>
      </c>
      <c r="R3182" t="s">
        <v>12188</v>
      </c>
      <c r="S3182" t="s">
        <v>19822</v>
      </c>
      <c r="Y3182" t="s">
        <v>12188</v>
      </c>
      <c r="Z3182" t="s">
        <v>19542</v>
      </c>
      <c r="AB3182" t="s">
        <v>12144</v>
      </c>
      <c r="AC3182" t="s">
        <v>11915</v>
      </c>
    </row>
    <row r="3183" spans="1:29">
      <c r="A3183" t="s">
        <v>3352</v>
      </c>
      <c r="B3183" t="s">
        <v>19377</v>
      </c>
      <c r="C3183" t="s">
        <v>3353</v>
      </c>
      <c r="F3183" t="s">
        <v>20</v>
      </c>
      <c r="G3183" t="s">
        <v>1133</v>
      </c>
      <c r="H3183" t="s">
        <v>3354</v>
      </c>
      <c r="K3183" t="s">
        <v>1136</v>
      </c>
      <c r="L3183" t="s">
        <v>1137</v>
      </c>
      <c r="M3183" t="s">
        <v>16542</v>
      </c>
      <c r="P3183" t="s">
        <v>1140</v>
      </c>
      <c r="Q3183" t="s">
        <v>1141</v>
      </c>
      <c r="R3183" t="s">
        <v>3353</v>
      </c>
      <c r="S3183" t="s">
        <v>13707</v>
      </c>
    </row>
    <row r="3184" spans="1:29">
      <c r="A3184" t="s">
        <v>8430</v>
      </c>
      <c r="B3184" t="s">
        <v>19378</v>
      </c>
      <c r="C3184" t="s">
        <v>8431</v>
      </c>
      <c r="F3184" t="s">
        <v>17</v>
      </c>
      <c r="G3184" t="s">
        <v>37</v>
      </c>
      <c r="H3184" t="s">
        <v>8432</v>
      </c>
      <c r="K3184" t="s">
        <v>1184</v>
      </c>
      <c r="L3184" t="s">
        <v>1185</v>
      </c>
      <c r="M3184" t="s">
        <v>8433</v>
      </c>
      <c r="P3184" t="s">
        <v>17</v>
      </c>
      <c r="Q3184" t="s">
        <v>37</v>
      </c>
      <c r="R3184" t="s">
        <v>8431</v>
      </c>
      <c r="S3184" t="s">
        <v>13707</v>
      </c>
    </row>
    <row r="3185" spans="1:29">
      <c r="A3185" t="s">
        <v>1846</v>
      </c>
      <c r="B3185" t="s">
        <v>1847</v>
      </c>
      <c r="C3185" t="s">
        <v>1848</v>
      </c>
      <c r="F3185" t="s">
        <v>59</v>
      </c>
      <c r="G3185" t="s">
        <v>1101</v>
      </c>
      <c r="H3185" t="s">
        <v>1849</v>
      </c>
      <c r="K3185" t="s">
        <v>1103</v>
      </c>
      <c r="L3185" t="s">
        <v>1104</v>
      </c>
      <c r="M3185" t="s">
        <v>16543</v>
      </c>
      <c r="P3185" t="s">
        <v>1106</v>
      </c>
      <c r="Q3185" t="s">
        <v>1107</v>
      </c>
      <c r="R3185" t="s">
        <v>1848</v>
      </c>
      <c r="S3185" t="s">
        <v>13707</v>
      </c>
    </row>
    <row r="3186" spans="1:29">
      <c r="A3186" t="s">
        <v>2115</v>
      </c>
      <c r="B3186" t="s">
        <v>19379</v>
      </c>
      <c r="C3186" t="s">
        <v>2116</v>
      </c>
      <c r="F3186" t="s">
        <v>24</v>
      </c>
      <c r="G3186" t="s">
        <v>1123</v>
      </c>
      <c r="H3186" t="s">
        <v>2117</v>
      </c>
      <c r="K3186" t="s">
        <v>24</v>
      </c>
      <c r="L3186" t="s">
        <v>1126</v>
      </c>
      <c r="M3186" t="s">
        <v>16544</v>
      </c>
      <c r="P3186" t="s">
        <v>24</v>
      </c>
      <c r="Q3186" t="s">
        <v>1129</v>
      </c>
      <c r="R3186" t="s">
        <v>2116</v>
      </c>
      <c r="S3186" t="s">
        <v>13707</v>
      </c>
    </row>
    <row r="3187" spans="1:29">
      <c r="A3187" t="s">
        <v>9317</v>
      </c>
      <c r="B3187" t="s">
        <v>19380</v>
      </c>
      <c r="C3187" t="s">
        <v>9318</v>
      </c>
      <c r="F3187" t="s">
        <v>45</v>
      </c>
      <c r="G3187" t="s">
        <v>25</v>
      </c>
      <c r="H3187" t="s">
        <v>9319</v>
      </c>
      <c r="K3187" t="s">
        <v>1066</v>
      </c>
      <c r="L3187" t="s">
        <v>1067</v>
      </c>
      <c r="M3187" t="s">
        <v>16545</v>
      </c>
      <c r="P3187" t="s">
        <v>1068</v>
      </c>
      <c r="Q3187" t="s">
        <v>1069</v>
      </c>
      <c r="R3187" t="s">
        <v>9318</v>
      </c>
      <c r="S3187" t="s">
        <v>13707</v>
      </c>
    </row>
    <row r="3188" spans="1:29">
      <c r="B3188" t="s">
        <v>19381</v>
      </c>
      <c r="C3188" t="s">
        <v>12466</v>
      </c>
      <c r="D3188" t="s">
        <v>19550</v>
      </c>
      <c r="F3188" t="s">
        <v>45</v>
      </c>
      <c r="G3188" t="s">
        <v>25</v>
      </c>
      <c r="M3188" t="s">
        <v>16546</v>
      </c>
      <c r="R3188" t="s">
        <v>12466</v>
      </c>
      <c r="S3188" t="s">
        <v>19822</v>
      </c>
      <c r="Y3188" t="s">
        <v>12466</v>
      </c>
      <c r="Z3188" t="s">
        <v>19550</v>
      </c>
      <c r="AB3188" t="s">
        <v>45</v>
      </c>
      <c r="AC3188" t="s">
        <v>11915</v>
      </c>
    </row>
    <row r="3189" spans="1:29">
      <c r="B3189" t="s">
        <v>19382</v>
      </c>
      <c r="C3189" t="s">
        <v>12468</v>
      </c>
      <c r="D3189" t="s">
        <v>19550</v>
      </c>
      <c r="F3189" t="s">
        <v>45</v>
      </c>
      <c r="G3189" t="s">
        <v>25</v>
      </c>
      <c r="M3189" t="s">
        <v>16547</v>
      </c>
      <c r="R3189" t="s">
        <v>12468</v>
      </c>
      <c r="S3189" t="s">
        <v>19822</v>
      </c>
      <c r="Y3189" t="s">
        <v>12468</v>
      </c>
      <c r="Z3189" t="s">
        <v>19550</v>
      </c>
      <c r="AB3189" t="s">
        <v>45</v>
      </c>
      <c r="AC3189" t="s">
        <v>11915</v>
      </c>
    </row>
    <row r="3190" spans="1:29">
      <c r="A3190" t="s">
        <v>1910</v>
      </c>
      <c r="B3190" t="s">
        <v>19383</v>
      </c>
      <c r="C3190" t="s">
        <v>1911</v>
      </c>
      <c r="D3190" t="s">
        <v>1780</v>
      </c>
      <c r="F3190" t="s">
        <v>1912</v>
      </c>
      <c r="G3190" t="s">
        <v>1123</v>
      </c>
      <c r="H3190" t="s">
        <v>1913</v>
      </c>
      <c r="I3190" t="s">
        <v>1914</v>
      </c>
      <c r="K3190" t="s">
        <v>1915</v>
      </c>
      <c r="L3190" t="s">
        <v>1126</v>
      </c>
      <c r="M3190" t="s">
        <v>16548</v>
      </c>
      <c r="N3190" t="s">
        <v>1784</v>
      </c>
      <c r="P3190" t="s">
        <v>1916</v>
      </c>
      <c r="Q3190" t="s">
        <v>1129</v>
      </c>
      <c r="R3190" t="s">
        <v>1911</v>
      </c>
      <c r="S3190" t="s">
        <v>13707</v>
      </c>
    </row>
    <row r="3191" spans="1:29">
      <c r="A3191" t="s">
        <v>2191</v>
      </c>
      <c r="B3191" t="s">
        <v>19384</v>
      </c>
      <c r="C3191" t="s">
        <v>2192</v>
      </c>
      <c r="D3191" t="s">
        <v>1780</v>
      </c>
      <c r="F3191" t="s">
        <v>1912</v>
      </c>
      <c r="G3191" t="s">
        <v>1123</v>
      </c>
      <c r="H3191" t="s">
        <v>2193</v>
      </c>
      <c r="I3191" t="s">
        <v>1914</v>
      </c>
      <c r="K3191" t="s">
        <v>1915</v>
      </c>
      <c r="L3191" t="s">
        <v>1126</v>
      </c>
      <c r="M3191" t="s">
        <v>16549</v>
      </c>
      <c r="N3191" t="s">
        <v>1784</v>
      </c>
      <c r="P3191" t="s">
        <v>1916</v>
      </c>
      <c r="Q3191" t="s">
        <v>1129</v>
      </c>
      <c r="R3191" t="s">
        <v>2192</v>
      </c>
      <c r="S3191" t="s">
        <v>19822</v>
      </c>
      <c r="Y3191" t="s">
        <v>2192</v>
      </c>
      <c r="Z3191" t="s">
        <v>19534</v>
      </c>
      <c r="AB3191" t="s">
        <v>13287</v>
      </c>
      <c r="AC3191" t="s">
        <v>11915</v>
      </c>
    </row>
    <row r="3192" spans="1:29">
      <c r="A3192" t="s">
        <v>4658</v>
      </c>
      <c r="B3192" t="s">
        <v>19266</v>
      </c>
      <c r="C3192" t="s">
        <v>4659</v>
      </c>
      <c r="D3192" t="s">
        <v>4660</v>
      </c>
      <c r="F3192" t="s">
        <v>45</v>
      </c>
      <c r="G3192" t="s">
        <v>25</v>
      </c>
      <c r="H3192" t="s">
        <v>4661</v>
      </c>
      <c r="I3192" t="s">
        <v>4662</v>
      </c>
      <c r="K3192" t="s">
        <v>1066</v>
      </c>
      <c r="L3192" t="s">
        <v>1067</v>
      </c>
      <c r="M3192" t="s">
        <v>16431</v>
      </c>
      <c r="N3192" t="s">
        <v>4664</v>
      </c>
      <c r="P3192" t="s">
        <v>1068</v>
      </c>
      <c r="Q3192" t="s">
        <v>1069</v>
      </c>
      <c r="R3192" t="s">
        <v>4659</v>
      </c>
      <c r="S3192" t="s">
        <v>19822</v>
      </c>
      <c r="Y3192" t="s">
        <v>4659</v>
      </c>
      <c r="Z3192" t="s">
        <v>19550</v>
      </c>
      <c r="AB3192" t="s">
        <v>45</v>
      </c>
      <c r="AC3192" t="s">
        <v>11915</v>
      </c>
    </row>
    <row r="3193" spans="1:29">
      <c r="B3193" t="s">
        <v>19379</v>
      </c>
      <c r="C3193" t="s">
        <v>13554</v>
      </c>
      <c r="D3193" t="s">
        <v>19551</v>
      </c>
      <c r="F3193" t="s">
        <v>24</v>
      </c>
      <c r="G3193" t="s">
        <v>13732</v>
      </c>
      <c r="M3193" t="s">
        <v>16544</v>
      </c>
      <c r="R3193" t="s">
        <v>13554</v>
      </c>
      <c r="S3193" t="s">
        <v>19822</v>
      </c>
      <c r="W3193" s="2"/>
      <c r="Y3193" t="s">
        <v>13554</v>
      </c>
      <c r="Z3193" t="s">
        <v>19551</v>
      </c>
      <c r="AB3193" t="s">
        <v>13356</v>
      </c>
      <c r="AC3193" t="s">
        <v>13651</v>
      </c>
    </row>
    <row r="3194" spans="1:29">
      <c r="A3194" t="s">
        <v>3748</v>
      </c>
      <c r="B3194" t="s">
        <v>19457</v>
      </c>
      <c r="C3194" t="s">
        <v>3749</v>
      </c>
      <c r="F3194" t="s">
        <v>20</v>
      </c>
      <c r="G3194" t="s">
        <v>1133</v>
      </c>
      <c r="H3194" t="s">
        <v>3750</v>
      </c>
      <c r="K3194" t="s">
        <v>1136</v>
      </c>
      <c r="L3194" t="s">
        <v>1137</v>
      </c>
      <c r="M3194" t="s">
        <v>16619</v>
      </c>
      <c r="P3194" t="s">
        <v>1140</v>
      </c>
      <c r="Q3194" t="s">
        <v>1141</v>
      </c>
      <c r="R3194" t="s">
        <v>3749</v>
      </c>
      <c r="S3194" t="s">
        <v>13707</v>
      </c>
    </row>
    <row r="3195" spans="1:29">
      <c r="A3195" t="s">
        <v>4641</v>
      </c>
      <c r="B3195" t="s">
        <v>19459</v>
      </c>
      <c r="C3195" t="s">
        <v>4642</v>
      </c>
      <c r="D3195" t="s">
        <v>4212</v>
      </c>
      <c r="F3195" t="s">
        <v>59</v>
      </c>
      <c r="G3195" t="s">
        <v>1322</v>
      </c>
      <c r="H3195" t="s">
        <v>4643</v>
      </c>
      <c r="I3195" t="s">
        <v>4214</v>
      </c>
      <c r="K3195" t="s">
        <v>1103</v>
      </c>
      <c r="L3195" t="s">
        <v>1324</v>
      </c>
      <c r="M3195" t="s">
        <v>16621</v>
      </c>
      <c r="N3195" t="s">
        <v>4216</v>
      </c>
      <c r="P3195" t="s">
        <v>1106</v>
      </c>
      <c r="Q3195" t="s">
        <v>1326</v>
      </c>
      <c r="R3195" t="s">
        <v>4642</v>
      </c>
      <c r="S3195" t="s">
        <v>13707</v>
      </c>
    </row>
    <row r="3196" spans="1:29">
      <c r="A3196" t="s">
        <v>7817</v>
      </c>
      <c r="B3196" t="s">
        <v>19465</v>
      </c>
      <c r="C3196" t="s">
        <v>7818</v>
      </c>
      <c r="D3196" t="s">
        <v>7819</v>
      </c>
      <c r="F3196" t="s">
        <v>1072</v>
      </c>
      <c r="G3196" t="s">
        <v>154</v>
      </c>
      <c r="H3196" t="s">
        <v>7820</v>
      </c>
      <c r="I3196" t="s">
        <v>7821</v>
      </c>
      <c r="K3196" t="s">
        <v>1073</v>
      </c>
      <c r="L3196" t="s">
        <v>1074</v>
      </c>
      <c r="M3196" t="s">
        <v>16628</v>
      </c>
      <c r="N3196" t="s">
        <v>7823</v>
      </c>
      <c r="P3196" t="s">
        <v>1072</v>
      </c>
      <c r="Q3196" t="s">
        <v>1075</v>
      </c>
      <c r="R3196" t="s">
        <v>7818</v>
      </c>
      <c r="S3196" t="s">
        <v>13707</v>
      </c>
    </row>
    <row r="3197" spans="1:29">
      <c r="A3197" t="s">
        <v>10475</v>
      </c>
      <c r="B3197" t="s">
        <v>19466</v>
      </c>
      <c r="C3197" t="s">
        <v>545</v>
      </c>
      <c r="D3197" t="s">
        <v>1132</v>
      </c>
      <c r="F3197" t="s">
        <v>20</v>
      </c>
      <c r="G3197" t="s">
        <v>1133</v>
      </c>
      <c r="H3197" t="s">
        <v>10476</v>
      </c>
      <c r="I3197" t="s">
        <v>1554</v>
      </c>
      <c r="K3197" t="s">
        <v>1136</v>
      </c>
      <c r="L3197" t="s">
        <v>1137</v>
      </c>
      <c r="M3197" t="s">
        <v>545</v>
      </c>
      <c r="N3197" t="s">
        <v>1139</v>
      </c>
      <c r="P3197" t="s">
        <v>1140</v>
      </c>
      <c r="Q3197" t="s">
        <v>1141</v>
      </c>
      <c r="R3197" t="s">
        <v>545</v>
      </c>
      <c r="S3197" t="s">
        <v>19823</v>
      </c>
      <c r="T3197" t="s">
        <v>545</v>
      </c>
      <c r="U3197" t="s">
        <v>19520</v>
      </c>
      <c r="W3197" t="s">
        <v>20</v>
      </c>
      <c r="X3197" t="s">
        <v>21</v>
      </c>
    </row>
    <row r="3198" spans="1:29">
      <c r="B3198" t="s">
        <v>19467</v>
      </c>
      <c r="C3198" t="s">
        <v>504</v>
      </c>
      <c r="D3198" t="s">
        <v>505</v>
      </c>
      <c r="F3198" t="s">
        <v>11879</v>
      </c>
      <c r="M3198" t="s">
        <v>16629</v>
      </c>
      <c r="R3198" t="s">
        <v>504</v>
      </c>
      <c r="S3198" t="s">
        <v>19823</v>
      </c>
      <c r="T3198" t="s">
        <v>504</v>
      </c>
      <c r="U3198" t="s">
        <v>505</v>
      </c>
    </row>
    <row r="3199" spans="1:29">
      <c r="A3199" t="s">
        <v>2351</v>
      </c>
      <c r="B3199" t="s">
        <v>19468</v>
      </c>
      <c r="C3199" t="s">
        <v>2352</v>
      </c>
      <c r="D3199" t="s">
        <v>2353</v>
      </c>
      <c r="E3199" t="s">
        <v>2354</v>
      </c>
      <c r="F3199" t="s">
        <v>1072</v>
      </c>
      <c r="G3199" t="s">
        <v>154</v>
      </c>
      <c r="H3199" t="s">
        <v>2355</v>
      </c>
      <c r="I3199" t="s">
        <v>2356</v>
      </c>
      <c r="J3199" t="s">
        <v>2357</v>
      </c>
      <c r="K3199" t="s">
        <v>1073</v>
      </c>
      <c r="L3199" t="s">
        <v>1074</v>
      </c>
      <c r="M3199" t="s">
        <v>16630</v>
      </c>
      <c r="N3199" t="s">
        <v>2359</v>
      </c>
      <c r="O3199" t="s">
        <v>2360</v>
      </c>
      <c r="P3199" t="s">
        <v>1072</v>
      </c>
      <c r="Q3199" t="s">
        <v>1075</v>
      </c>
      <c r="R3199" t="s">
        <v>2352</v>
      </c>
      <c r="S3199" t="s">
        <v>13707</v>
      </c>
    </row>
    <row r="3200" spans="1:29">
      <c r="A3200" t="s">
        <v>2558</v>
      </c>
      <c r="B3200" t="s">
        <v>19470</v>
      </c>
      <c r="C3200" t="s">
        <v>2559</v>
      </c>
      <c r="F3200" t="s">
        <v>17</v>
      </c>
      <c r="G3200" t="s">
        <v>37</v>
      </c>
      <c r="H3200" t="s">
        <v>2560</v>
      </c>
      <c r="K3200" t="s">
        <v>1184</v>
      </c>
      <c r="L3200" t="s">
        <v>1185</v>
      </c>
      <c r="M3200" t="s">
        <v>16632</v>
      </c>
      <c r="P3200" t="s">
        <v>17</v>
      </c>
      <c r="Q3200" t="s">
        <v>37</v>
      </c>
      <c r="R3200" t="s">
        <v>2559</v>
      </c>
      <c r="S3200" t="s">
        <v>13707</v>
      </c>
      <c r="W3200" s="2"/>
    </row>
    <row r="3201" spans="1:29">
      <c r="A3201" t="s">
        <v>4654</v>
      </c>
      <c r="B3201" t="s">
        <v>19469</v>
      </c>
      <c r="C3201" t="s">
        <v>4655</v>
      </c>
      <c r="D3201" t="s">
        <v>1093</v>
      </c>
      <c r="F3201" t="s">
        <v>45</v>
      </c>
      <c r="G3201" t="s">
        <v>25</v>
      </c>
      <c r="H3201" t="s">
        <v>4656</v>
      </c>
      <c r="I3201" t="s">
        <v>1095</v>
      </c>
      <c r="K3201" t="s">
        <v>1066</v>
      </c>
      <c r="L3201" t="s">
        <v>1067</v>
      </c>
      <c r="M3201" t="s">
        <v>16631</v>
      </c>
      <c r="N3201" t="s">
        <v>1097</v>
      </c>
      <c r="P3201" t="s">
        <v>1068</v>
      </c>
      <c r="Q3201" t="s">
        <v>1069</v>
      </c>
      <c r="R3201" t="s">
        <v>4655</v>
      </c>
      <c r="S3201" t="s">
        <v>13707</v>
      </c>
    </row>
    <row r="3202" spans="1:29">
      <c r="B3202" t="s">
        <v>19471</v>
      </c>
      <c r="C3202" t="s">
        <v>12994</v>
      </c>
      <c r="D3202" t="s">
        <v>19554</v>
      </c>
      <c r="F3202" t="s">
        <v>59</v>
      </c>
      <c r="G3202" t="s">
        <v>13731</v>
      </c>
      <c r="M3202" t="s">
        <v>16633</v>
      </c>
      <c r="R3202" t="s">
        <v>12994</v>
      </c>
      <c r="S3202" t="s">
        <v>19822</v>
      </c>
      <c r="Y3202" t="s">
        <v>12994</v>
      </c>
      <c r="Z3202" t="s">
        <v>19554</v>
      </c>
      <c r="AB3202" t="s">
        <v>12922</v>
      </c>
      <c r="AC3202" t="s">
        <v>13649</v>
      </c>
    </row>
    <row r="3203" spans="1:29">
      <c r="B3203" t="s">
        <v>19472</v>
      </c>
      <c r="C3203" t="s">
        <v>12584</v>
      </c>
      <c r="D3203" t="s">
        <v>19550</v>
      </c>
      <c r="F3203" t="s">
        <v>45</v>
      </c>
      <c r="G3203" t="s">
        <v>25</v>
      </c>
      <c r="M3203" t="s">
        <v>16634</v>
      </c>
      <c r="R3203" t="s">
        <v>12584</v>
      </c>
      <c r="S3203" t="s">
        <v>19822</v>
      </c>
      <c r="Y3203" t="s">
        <v>12584</v>
      </c>
      <c r="Z3203" t="s">
        <v>19550</v>
      </c>
      <c r="AB3203" t="s">
        <v>12473</v>
      </c>
      <c r="AC3203" t="s">
        <v>11915</v>
      </c>
    </row>
    <row r="3204" spans="1:29">
      <c r="A3204" t="s">
        <v>4440</v>
      </c>
      <c r="B3204" t="s">
        <v>19473</v>
      </c>
      <c r="C3204" t="s">
        <v>4441</v>
      </c>
      <c r="F3204" t="s">
        <v>17</v>
      </c>
      <c r="G3204" t="s">
        <v>37</v>
      </c>
      <c r="H3204" t="s">
        <v>4442</v>
      </c>
      <c r="K3204" t="s">
        <v>1184</v>
      </c>
      <c r="L3204" t="s">
        <v>1185</v>
      </c>
      <c r="M3204" t="s">
        <v>16635</v>
      </c>
      <c r="P3204" t="s">
        <v>17</v>
      </c>
      <c r="Q3204" t="s">
        <v>37</v>
      </c>
      <c r="R3204" t="s">
        <v>4441</v>
      </c>
      <c r="S3204" t="s">
        <v>13707</v>
      </c>
    </row>
    <row r="3205" spans="1:29">
      <c r="A3205" t="s">
        <v>8287</v>
      </c>
      <c r="B3205" t="s">
        <v>19474</v>
      </c>
      <c r="C3205" t="s">
        <v>8288</v>
      </c>
      <c r="F3205" t="s">
        <v>59</v>
      </c>
      <c r="G3205" t="s">
        <v>1101</v>
      </c>
      <c r="H3205" t="s">
        <v>8289</v>
      </c>
      <c r="K3205" t="s">
        <v>1103</v>
      </c>
      <c r="L3205" t="s">
        <v>1104</v>
      </c>
      <c r="M3205" t="s">
        <v>16636</v>
      </c>
      <c r="P3205" t="s">
        <v>1106</v>
      </c>
      <c r="Q3205" t="s">
        <v>1107</v>
      </c>
      <c r="R3205" t="s">
        <v>8288</v>
      </c>
      <c r="S3205" t="s">
        <v>13707</v>
      </c>
    </row>
    <row r="3206" spans="1:29">
      <c r="A3206" t="s">
        <v>7351</v>
      </c>
      <c r="B3206" t="s">
        <v>19475</v>
      </c>
      <c r="C3206" t="s">
        <v>7352</v>
      </c>
      <c r="E3206" t="s">
        <v>4410</v>
      </c>
      <c r="F3206" t="s">
        <v>17</v>
      </c>
      <c r="G3206" t="s">
        <v>37</v>
      </c>
      <c r="H3206" t="s">
        <v>7353</v>
      </c>
      <c r="J3206" t="s">
        <v>4412</v>
      </c>
      <c r="K3206" t="s">
        <v>1184</v>
      </c>
      <c r="L3206" t="s">
        <v>1185</v>
      </c>
      <c r="M3206" t="s">
        <v>16637</v>
      </c>
      <c r="O3206" t="s">
        <v>4414</v>
      </c>
      <c r="P3206" t="s">
        <v>17</v>
      </c>
      <c r="Q3206" t="s">
        <v>37</v>
      </c>
      <c r="R3206" t="s">
        <v>7352</v>
      </c>
      <c r="S3206" t="s">
        <v>13707</v>
      </c>
    </row>
    <row r="3207" spans="1:29">
      <c r="A3207" t="s">
        <v>10577</v>
      </c>
      <c r="B3207" t="s">
        <v>19476</v>
      </c>
      <c r="C3207" t="s">
        <v>10578</v>
      </c>
      <c r="E3207" t="s">
        <v>4410</v>
      </c>
      <c r="F3207" t="s">
        <v>17</v>
      </c>
      <c r="G3207" t="s">
        <v>37</v>
      </c>
      <c r="H3207" t="s">
        <v>10579</v>
      </c>
      <c r="J3207" t="s">
        <v>4412</v>
      </c>
      <c r="K3207" t="s">
        <v>1184</v>
      </c>
      <c r="L3207" t="s">
        <v>1185</v>
      </c>
      <c r="M3207" t="s">
        <v>16638</v>
      </c>
      <c r="O3207" t="s">
        <v>4414</v>
      </c>
      <c r="P3207" t="s">
        <v>17</v>
      </c>
      <c r="Q3207" t="s">
        <v>37</v>
      </c>
      <c r="R3207" t="s">
        <v>10578</v>
      </c>
      <c r="S3207" t="s">
        <v>13707</v>
      </c>
    </row>
    <row r="3208" spans="1:29">
      <c r="A3208" t="s">
        <v>11404</v>
      </c>
      <c r="B3208" t="s">
        <v>19477</v>
      </c>
      <c r="C3208" t="s">
        <v>11405</v>
      </c>
      <c r="F3208" t="s">
        <v>17</v>
      </c>
      <c r="G3208" t="s">
        <v>37</v>
      </c>
      <c r="H3208" t="s">
        <v>11406</v>
      </c>
      <c r="K3208" t="s">
        <v>1184</v>
      </c>
      <c r="L3208" t="s">
        <v>1185</v>
      </c>
      <c r="M3208" t="s">
        <v>16639</v>
      </c>
      <c r="P3208" t="s">
        <v>17</v>
      </c>
      <c r="Q3208" t="s">
        <v>37</v>
      </c>
      <c r="R3208" t="s">
        <v>11405</v>
      </c>
      <c r="S3208" t="s">
        <v>13707</v>
      </c>
    </row>
    <row r="3209" spans="1:29">
      <c r="A3209" t="s">
        <v>3140</v>
      </c>
      <c r="B3209" t="s">
        <v>19478</v>
      </c>
      <c r="C3209" t="s">
        <v>3141</v>
      </c>
      <c r="E3209" t="s">
        <v>1237</v>
      </c>
      <c r="F3209" t="s">
        <v>1072</v>
      </c>
      <c r="G3209" t="s">
        <v>25</v>
      </c>
      <c r="H3209" t="s">
        <v>3142</v>
      </c>
      <c r="J3209" t="s">
        <v>1239</v>
      </c>
      <c r="K3209" t="s">
        <v>1073</v>
      </c>
      <c r="L3209" t="s">
        <v>1067</v>
      </c>
      <c r="M3209" t="s">
        <v>16640</v>
      </c>
      <c r="O3209" t="s">
        <v>1241</v>
      </c>
      <c r="P3209" t="s">
        <v>1072</v>
      </c>
      <c r="Q3209" t="s">
        <v>1069</v>
      </c>
      <c r="R3209" t="s">
        <v>3141</v>
      </c>
      <c r="S3209" t="s">
        <v>13707</v>
      </c>
    </row>
    <row r="3210" spans="1:29">
      <c r="A3210" t="s">
        <v>8759</v>
      </c>
      <c r="B3210" t="s">
        <v>19479</v>
      </c>
      <c r="C3210" t="s">
        <v>8760</v>
      </c>
      <c r="F3210" t="s">
        <v>1072</v>
      </c>
      <c r="G3210" t="s">
        <v>154</v>
      </c>
      <c r="H3210" t="s">
        <v>8761</v>
      </c>
      <c r="K3210" t="s">
        <v>1073</v>
      </c>
      <c r="L3210" t="s">
        <v>1074</v>
      </c>
      <c r="M3210" t="s">
        <v>16641</v>
      </c>
      <c r="P3210" t="s">
        <v>1072</v>
      </c>
      <c r="Q3210" t="s">
        <v>1075</v>
      </c>
      <c r="R3210" t="s">
        <v>8760</v>
      </c>
      <c r="S3210" t="s">
        <v>13707</v>
      </c>
    </row>
    <row r="3211" spans="1:29">
      <c r="A3211" t="s">
        <v>9366</v>
      </c>
      <c r="B3211" t="s">
        <v>19480</v>
      </c>
      <c r="C3211" t="s">
        <v>9367</v>
      </c>
      <c r="F3211" t="s">
        <v>1604</v>
      </c>
      <c r="G3211" t="s">
        <v>25</v>
      </c>
      <c r="H3211" t="s">
        <v>9368</v>
      </c>
      <c r="K3211" t="s">
        <v>1604</v>
      </c>
      <c r="L3211" t="s">
        <v>1067</v>
      </c>
      <c r="M3211" t="s">
        <v>16642</v>
      </c>
      <c r="P3211" t="s">
        <v>1604</v>
      </c>
      <c r="Q3211" t="s">
        <v>1069</v>
      </c>
      <c r="R3211" t="s">
        <v>9367</v>
      </c>
      <c r="S3211" t="s">
        <v>13707</v>
      </c>
    </row>
    <row r="3212" spans="1:29">
      <c r="A3212" t="s">
        <v>7830</v>
      </c>
      <c r="B3212" t="s">
        <v>19481</v>
      </c>
      <c r="C3212" t="s">
        <v>7831</v>
      </c>
      <c r="D3212" t="s">
        <v>2959</v>
      </c>
      <c r="E3212" t="s">
        <v>1208</v>
      </c>
      <c r="F3212" t="s">
        <v>1209</v>
      </c>
      <c r="G3212" t="s">
        <v>25</v>
      </c>
      <c r="H3212" t="s">
        <v>7832</v>
      </c>
      <c r="I3212" t="s">
        <v>2961</v>
      </c>
      <c r="J3212" t="s">
        <v>1211</v>
      </c>
      <c r="K3212" t="s">
        <v>1212</v>
      </c>
      <c r="L3212" t="s">
        <v>1067</v>
      </c>
      <c r="M3212" t="s">
        <v>16643</v>
      </c>
      <c r="N3212" t="s">
        <v>2963</v>
      </c>
      <c r="O3212" t="s">
        <v>1214</v>
      </c>
      <c r="P3212" t="s">
        <v>1215</v>
      </c>
      <c r="Q3212" t="s">
        <v>1069</v>
      </c>
      <c r="R3212" t="s">
        <v>7831</v>
      </c>
      <c r="S3212" t="s">
        <v>13707</v>
      </c>
    </row>
    <row r="3213" spans="1:29">
      <c r="A3213" t="s">
        <v>10581</v>
      </c>
      <c r="B3213" t="s">
        <v>19482</v>
      </c>
      <c r="C3213" t="s">
        <v>502</v>
      </c>
      <c r="D3213" t="s">
        <v>503</v>
      </c>
      <c r="F3213" t="s">
        <v>24</v>
      </c>
      <c r="G3213" t="s">
        <v>1123</v>
      </c>
      <c r="H3213" t="s">
        <v>10582</v>
      </c>
      <c r="I3213" t="s">
        <v>10583</v>
      </c>
      <c r="K3213" t="s">
        <v>24</v>
      </c>
      <c r="L3213" t="s">
        <v>1126</v>
      </c>
      <c r="M3213" t="s">
        <v>16644</v>
      </c>
      <c r="N3213" t="s">
        <v>10585</v>
      </c>
      <c r="P3213" t="s">
        <v>24</v>
      </c>
      <c r="Q3213" t="s">
        <v>1129</v>
      </c>
      <c r="R3213" t="s">
        <v>502</v>
      </c>
      <c r="S3213" t="s">
        <v>19823</v>
      </c>
      <c r="T3213" t="s">
        <v>502</v>
      </c>
      <c r="U3213" t="s">
        <v>19816</v>
      </c>
      <c r="W3213" s="2" t="s">
        <v>24</v>
      </c>
      <c r="X3213" t="s">
        <v>123</v>
      </c>
    </row>
    <row r="3214" spans="1:29">
      <c r="B3214" t="s">
        <v>19483</v>
      </c>
      <c r="C3214" t="s">
        <v>13167</v>
      </c>
      <c r="D3214" t="s">
        <v>19529</v>
      </c>
      <c r="F3214" t="s">
        <v>140</v>
      </c>
      <c r="G3214" t="s">
        <v>13688</v>
      </c>
      <c r="M3214" t="s">
        <v>16645</v>
      </c>
      <c r="R3214" t="s">
        <v>13167</v>
      </c>
      <c r="S3214" t="s">
        <v>19822</v>
      </c>
      <c r="Y3214" t="s">
        <v>13167</v>
      </c>
      <c r="Z3214" t="s">
        <v>19529</v>
      </c>
      <c r="AB3214" t="s">
        <v>13115</v>
      </c>
      <c r="AC3214" t="s">
        <v>13650</v>
      </c>
    </row>
    <row r="3215" spans="1:29">
      <c r="B3215" t="s">
        <v>19484</v>
      </c>
      <c r="C3215" t="s">
        <v>500</v>
      </c>
      <c r="D3215" t="s">
        <v>19529</v>
      </c>
      <c r="F3215" t="s">
        <v>140</v>
      </c>
      <c r="G3215" t="s">
        <v>13688</v>
      </c>
      <c r="M3215" t="s">
        <v>16646</v>
      </c>
      <c r="R3215" t="s">
        <v>500</v>
      </c>
      <c r="S3215" t="s">
        <v>19824</v>
      </c>
      <c r="T3215" t="s">
        <v>500</v>
      </c>
      <c r="U3215" t="s">
        <v>19701</v>
      </c>
      <c r="W3215" t="s">
        <v>140</v>
      </c>
      <c r="X3215" t="s">
        <v>141</v>
      </c>
      <c r="Y3215" t="s">
        <v>500</v>
      </c>
      <c r="Z3215" t="s">
        <v>19529</v>
      </c>
      <c r="AB3215" t="s">
        <v>13115</v>
      </c>
      <c r="AC3215" t="s">
        <v>13650</v>
      </c>
    </row>
    <row r="3216" spans="1:29">
      <c r="A3216" t="s">
        <v>3728</v>
      </c>
      <c r="B3216" t="s">
        <v>19485</v>
      </c>
      <c r="C3216" t="s">
        <v>3729</v>
      </c>
      <c r="D3216" t="s">
        <v>2006</v>
      </c>
      <c r="F3216" t="s">
        <v>140</v>
      </c>
      <c r="G3216" t="s">
        <v>1353</v>
      </c>
      <c r="H3216" t="s">
        <v>3730</v>
      </c>
      <c r="I3216" t="s">
        <v>2008</v>
      </c>
      <c r="K3216" t="s">
        <v>1355</v>
      </c>
      <c r="L3216" t="s">
        <v>1356</v>
      </c>
      <c r="M3216" t="s">
        <v>16647</v>
      </c>
      <c r="N3216" t="s">
        <v>2010</v>
      </c>
      <c r="P3216" t="s">
        <v>1358</v>
      </c>
      <c r="Q3216" t="s">
        <v>1359</v>
      </c>
      <c r="R3216" t="s">
        <v>3729</v>
      </c>
      <c r="S3216" t="s">
        <v>13707</v>
      </c>
      <c r="W3216" s="2"/>
    </row>
    <row r="3217" spans="1:29">
      <c r="A3217" t="s">
        <v>6360</v>
      </c>
      <c r="B3217" t="s">
        <v>19486</v>
      </c>
      <c r="C3217" t="s">
        <v>6361</v>
      </c>
      <c r="F3217" t="s">
        <v>17</v>
      </c>
      <c r="G3217" t="s">
        <v>37</v>
      </c>
      <c r="H3217" t="s">
        <v>6362</v>
      </c>
      <c r="K3217" t="s">
        <v>1184</v>
      </c>
      <c r="L3217" t="s">
        <v>1185</v>
      </c>
      <c r="M3217" t="s">
        <v>6363</v>
      </c>
      <c r="P3217" t="s">
        <v>17</v>
      </c>
      <c r="Q3217" t="s">
        <v>37</v>
      </c>
      <c r="R3217" t="s">
        <v>6361</v>
      </c>
      <c r="S3217" t="s">
        <v>13707</v>
      </c>
    </row>
    <row r="3218" spans="1:29">
      <c r="A3218" t="s">
        <v>9328</v>
      </c>
      <c r="B3218" t="s">
        <v>9329</v>
      </c>
      <c r="C3218" t="s">
        <v>9330</v>
      </c>
      <c r="F3218" t="s">
        <v>24</v>
      </c>
      <c r="G3218" t="s">
        <v>1123</v>
      </c>
      <c r="H3218" t="s">
        <v>9331</v>
      </c>
      <c r="K3218" t="s">
        <v>24</v>
      </c>
      <c r="L3218" t="s">
        <v>1126</v>
      </c>
      <c r="M3218" t="s">
        <v>16648</v>
      </c>
      <c r="P3218" t="s">
        <v>24</v>
      </c>
      <c r="Q3218" t="s">
        <v>1129</v>
      </c>
      <c r="R3218" t="s">
        <v>9330</v>
      </c>
      <c r="S3218" t="s">
        <v>13707</v>
      </c>
    </row>
    <row r="3219" spans="1:29">
      <c r="B3219" t="s">
        <v>19487</v>
      </c>
      <c r="C3219" t="s">
        <v>13556</v>
      </c>
      <c r="D3219" t="s">
        <v>19551</v>
      </c>
      <c r="F3219" t="s">
        <v>24</v>
      </c>
      <c r="G3219" t="s">
        <v>13732</v>
      </c>
      <c r="M3219" t="s">
        <v>16649</v>
      </c>
      <c r="R3219" t="s">
        <v>13556</v>
      </c>
      <c r="S3219" t="s">
        <v>19822</v>
      </c>
      <c r="Y3219" t="s">
        <v>13556</v>
      </c>
      <c r="Z3219" t="s">
        <v>19551</v>
      </c>
      <c r="AB3219" t="s">
        <v>13356</v>
      </c>
      <c r="AC3219" t="s">
        <v>13651</v>
      </c>
    </row>
    <row r="3220" spans="1:29">
      <c r="B3220" t="s">
        <v>19488</v>
      </c>
      <c r="C3220" t="s">
        <v>501</v>
      </c>
      <c r="D3220" t="s">
        <v>475</v>
      </c>
      <c r="F3220" t="s">
        <v>11879</v>
      </c>
      <c r="G3220" t="s">
        <v>13733</v>
      </c>
      <c r="M3220" t="s">
        <v>16650</v>
      </c>
      <c r="R3220" t="s">
        <v>501</v>
      </c>
      <c r="S3220" t="s">
        <v>19823</v>
      </c>
      <c r="T3220" t="s">
        <v>501</v>
      </c>
      <c r="U3220" t="s">
        <v>475</v>
      </c>
      <c r="W3220" s="2"/>
      <c r="X3220" t="s">
        <v>7</v>
      </c>
    </row>
    <row r="3221" spans="1:29">
      <c r="B3221" t="s">
        <v>19489</v>
      </c>
      <c r="C3221" t="s">
        <v>13083</v>
      </c>
      <c r="D3221" t="s">
        <v>19576</v>
      </c>
      <c r="F3221" t="s">
        <v>59</v>
      </c>
      <c r="G3221" t="s">
        <v>25</v>
      </c>
      <c r="M3221" t="s">
        <v>16651</v>
      </c>
      <c r="R3221" t="s">
        <v>13083</v>
      </c>
      <c r="S3221" t="s">
        <v>19822</v>
      </c>
      <c r="Y3221" t="s">
        <v>13083</v>
      </c>
      <c r="Z3221" t="s">
        <v>19576</v>
      </c>
      <c r="AB3221" t="s">
        <v>13064</v>
      </c>
      <c r="AC3221" t="s">
        <v>11915</v>
      </c>
    </row>
    <row r="3222" spans="1:29">
      <c r="A3222" t="s">
        <v>4665</v>
      </c>
      <c r="B3222" t="s">
        <v>19490</v>
      </c>
      <c r="C3222" t="s">
        <v>4666</v>
      </c>
      <c r="F3222" t="s">
        <v>17</v>
      </c>
      <c r="G3222" t="s">
        <v>37</v>
      </c>
      <c r="H3222" t="s">
        <v>4667</v>
      </c>
      <c r="K3222" t="s">
        <v>1184</v>
      </c>
      <c r="L3222" t="s">
        <v>1185</v>
      </c>
      <c r="M3222" t="s">
        <v>16652</v>
      </c>
      <c r="P3222" t="s">
        <v>17</v>
      </c>
      <c r="Q3222" t="s">
        <v>37</v>
      </c>
      <c r="R3222" t="s">
        <v>4666</v>
      </c>
      <c r="S3222" t="s">
        <v>13707</v>
      </c>
    </row>
    <row r="3223" spans="1:29">
      <c r="A3223" t="s">
        <v>3399</v>
      </c>
      <c r="B3223" t="s">
        <v>19491</v>
      </c>
      <c r="C3223" t="s">
        <v>3400</v>
      </c>
      <c r="E3223" t="s">
        <v>1237</v>
      </c>
      <c r="F3223" t="s">
        <v>1072</v>
      </c>
      <c r="G3223" t="s">
        <v>25</v>
      </c>
      <c r="H3223" t="s">
        <v>3401</v>
      </c>
      <c r="J3223" t="s">
        <v>1239</v>
      </c>
      <c r="K3223" t="s">
        <v>1073</v>
      </c>
      <c r="L3223" t="s">
        <v>1067</v>
      </c>
      <c r="M3223" t="s">
        <v>16653</v>
      </c>
      <c r="O3223" t="s">
        <v>1241</v>
      </c>
      <c r="P3223" t="s">
        <v>1072</v>
      </c>
      <c r="Q3223" t="s">
        <v>1069</v>
      </c>
      <c r="R3223" t="s">
        <v>3400</v>
      </c>
      <c r="S3223" t="s">
        <v>13707</v>
      </c>
      <c r="W3223" s="2"/>
    </row>
    <row r="3224" spans="1:29">
      <c r="A3224" t="s">
        <v>2917</v>
      </c>
      <c r="B3224" t="s">
        <v>19492</v>
      </c>
      <c r="C3224" t="s">
        <v>2918</v>
      </c>
      <c r="F3224" t="s">
        <v>20</v>
      </c>
      <c r="G3224" t="s">
        <v>1133</v>
      </c>
      <c r="H3224" t="s">
        <v>2919</v>
      </c>
      <c r="K3224" t="s">
        <v>1136</v>
      </c>
      <c r="L3224" t="s">
        <v>1137</v>
      </c>
      <c r="M3224" t="s">
        <v>16654</v>
      </c>
      <c r="P3224" t="s">
        <v>1140</v>
      </c>
      <c r="Q3224" t="s">
        <v>1141</v>
      </c>
      <c r="R3224" t="s">
        <v>2918</v>
      </c>
      <c r="S3224" t="s">
        <v>13707</v>
      </c>
    </row>
    <row r="3225" spans="1:29">
      <c r="A3225" t="s">
        <v>9250</v>
      </c>
      <c r="B3225" t="s">
        <v>19493</v>
      </c>
      <c r="C3225" t="s">
        <v>9251</v>
      </c>
      <c r="F3225" t="s">
        <v>17</v>
      </c>
      <c r="G3225" t="s">
        <v>37</v>
      </c>
      <c r="H3225" t="s">
        <v>9252</v>
      </c>
      <c r="K3225" t="s">
        <v>1184</v>
      </c>
      <c r="L3225" t="s">
        <v>1185</v>
      </c>
      <c r="M3225" t="s">
        <v>16655</v>
      </c>
      <c r="P3225" t="s">
        <v>17</v>
      </c>
      <c r="Q3225" t="s">
        <v>37</v>
      </c>
      <c r="R3225" t="s">
        <v>9251</v>
      </c>
      <c r="S3225" t="s">
        <v>13707</v>
      </c>
    </row>
    <row r="3226" spans="1:29">
      <c r="B3226" t="s">
        <v>19494</v>
      </c>
      <c r="C3226" t="s">
        <v>498</v>
      </c>
      <c r="D3226" t="s">
        <v>19583</v>
      </c>
      <c r="F3226" t="s">
        <v>11879</v>
      </c>
      <c r="G3226" t="s">
        <v>13733</v>
      </c>
      <c r="M3226" t="s">
        <v>16656</v>
      </c>
      <c r="R3226" t="s">
        <v>498</v>
      </c>
      <c r="S3226" t="s">
        <v>19823</v>
      </c>
      <c r="T3226" t="s">
        <v>498</v>
      </c>
      <c r="U3226" t="s">
        <v>19583</v>
      </c>
      <c r="X3226" t="s">
        <v>7</v>
      </c>
    </row>
    <row r="3227" spans="1:29">
      <c r="B3227" t="s">
        <v>19495</v>
      </c>
      <c r="C3227" t="s">
        <v>494</v>
      </c>
      <c r="D3227" t="s">
        <v>497</v>
      </c>
      <c r="F3227" t="s">
        <v>11879</v>
      </c>
      <c r="G3227" t="s">
        <v>13733</v>
      </c>
      <c r="M3227" t="s">
        <v>16657</v>
      </c>
      <c r="R3227" t="s">
        <v>494</v>
      </c>
      <c r="S3227" t="s">
        <v>19823</v>
      </c>
      <c r="T3227" t="s">
        <v>494</v>
      </c>
      <c r="U3227" t="s">
        <v>497</v>
      </c>
      <c r="X3227" t="s">
        <v>7</v>
      </c>
    </row>
    <row r="3228" spans="1:29">
      <c r="A3228" t="s">
        <v>3656</v>
      </c>
      <c r="B3228" t="s">
        <v>19497</v>
      </c>
      <c r="C3228" t="s">
        <v>3657</v>
      </c>
      <c r="F3228" t="s">
        <v>59</v>
      </c>
      <c r="G3228" t="s">
        <v>1101</v>
      </c>
      <c r="H3228" t="s">
        <v>3658</v>
      </c>
      <c r="K3228" t="s">
        <v>1103</v>
      </c>
      <c r="L3228" t="s">
        <v>1104</v>
      </c>
      <c r="M3228" t="s">
        <v>16659</v>
      </c>
      <c r="P3228" t="s">
        <v>1106</v>
      </c>
      <c r="Q3228" t="s">
        <v>1107</v>
      </c>
      <c r="R3228" t="s">
        <v>3657</v>
      </c>
      <c r="S3228" t="s">
        <v>13707</v>
      </c>
    </row>
    <row r="3229" spans="1:29">
      <c r="A3229" t="s">
        <v>11425</v>
      </c>
      <c r="B3229" t="s">
        <v>19496</v>
      </c>
      <c r="C3229" t="s">
        <v>11426</v>
      </c>
      <c r="D3229" t="s">
        <v>497</v>
      </c>
      <c r="F3229" t="s">
        <v>1072</v>
      </c>
      <c r="G3229" t="s">
        <v>1133</v>
      </c>
      <c r="H3229" t="s">
        <v>11427</v>
      </c>
      <c r="I3229" t="s">
        <v>11428</v>
      </c>
      <c r="K3229" t="s">
        <v>1073</v>
      </c>
      <c r="L3229" t="s">
        <v>1137</v>
      </c>
      <c r="M3229" t="s">
        <v>16658</v>
      </c>
      <c r="N3229" t="s">
        <v>11430</v>
      </c>
      <c r="P3229" t="s">
        <v>1072</v>
      </c>
      <c r="Q3229" t="s">
        <v>1141</v>
      </c>
      <c r="R3229" t="s">
        <v>11426</v>
      </c>
      <c r="S3229" t="s">
        <v>13707</v>
      </c>
    </row>
    <row r="3230" spans="1:29">
      <c r="A3230" t="s">
        <v>8618</v>
      </c>
      <c r="B3230" t="s">
        <v>19498</v>
      </c>
      <c r="C3230" t="s">
        <v>8619</v>
      </c>
      <c r="F3230" t="s">
        <v>140</v>
      </c>
      <c r="G3230" t="s">
        <v>1353</v>
      </c>
      <c r="H3230" t="s">
        <v>8620</v>
      </c>
      <c r="K3230" t="s">
        <v>1355</v>
      </c>
      <c r="L3230" t="s">
        <v>1356</v>
      </c>
      <c r="M3230" t="s">
        <v>16660</v>
      </c>
      <c r="P3230" t="s">
        <v>1358</v>
      </c>
      <c r="Q3230" t="s">
        <v>1359</v>
      </c>
      <c r="R3230" t="s">
        <v>8619</v>
      </c>
      <c r="S3230" t="s">
        <v>13707</v>
      </c>
      <c r="W3230" s="2"/>
    </row>
    <row r="3231" spans="1:29">
      <c r="B3231" t="s">
        <v>19499</v>
      </c>
      <c r="C3231" t="s">
        <v>11838</v>
      </c>
      <c r="D3231" t="s">
        <v>19590</v>
      </c>
      <c r="F3231" t="s">
        <v>17</v>
      </c>
      <c r="G3231" t="s">
        <v>37</v>
      </c>
      <c r="M3231" t="s">
        <v>16661</v>
      </c>
      <c r="R3231" t="s">
        <v>11838</v>
      </c>
      <c r="S3231" t="s">
        <v>19823</v>
      </c>
      <c r="T3231" t="s">
        <v>11838</v>
      </c>
      <c r="U3231" t="s">
        <v>19590</v>
      </c>
      <c r="W3231" t="s">
        <v>17</v>
      </c>
      <c r="X3231" t="s">
        <v>37</v>
      </c>
    </row>
    <row r="3232" spans="1:29">
      <c r="B3232" t="s">
        <v>19500</v>
      </c>
      <c r="C3232" t="s">
        <v>489</v>
      </c>
      <c r="D3232" t="s">
        <v>19817</v>
      </c>
      <c r="F3232" t="s">
        <v>17</v>
      </c>
      <c r="G3232" t="s">
        <v>37</v>
      </c>
      <c r="M3232" t="s">
        <v>16662</v>
      </c>
      <c r="R3232" t="s">
        <v>489</v>
      </c>
      <c r="S3232" t="s">
        <v>19823</v>
      </c>
      <c r="T3232" t="s">
        <v>489</v>
      </c>
      <c r="U3232" t="s">
        <v>19817</v>
      </c>
      <c r="W3232" t="s">
        <v>17</v>
      </c>
      <c r="X3232" t="s">
        <v>37</v>
      </c>
    </row>
    <row r="3233" spans="1:29">
      <c r="A3233" t="s">
        <v>1828</v>
      </c>
      <c r="B3233" t="s">
        <v>19501</v>
      </c>
      <c r="C3233" t="s">
        <v>29</v>
      </c>
      <c r="D3233" t="s">
        <v>1829</v>
      </c>
      <c r="F3233" t="s">
        <v>1072</v>
      </c>
      <c r="G3233" t="s">
        <v>25</v>
      </c>
      <c r="H3233" t="s">
        <v>1830</v>
      </c>
      <c r="I3233" t="s">
        <v>1831</v>
      </c>
      <c r="K3233" t="s">
        <v>1073</v>
      </c>
      <c r="L3233" t="s">
        <v>1067</v>
      </c>
      <c r="M3233" t="s">
        <v>16663</v>
      </c>
      <c r="N3233" t="s">
        <v>1833</v>
      </c>
      <c r="P3233" t="s">
        <v>1072</v>
      </c>
      <c r="Q3233" t="s">
        <v>1069</v>
      </c>
      <c r="R3233" t="s">
        <v>29</v>
      </c>
      <c r="S3233" t="s">
        <v>19824</v>
      </c>
      <c r="T3233" t="s">
        <v>29</v>
      </c>
      <c r="U3233" t="s">
        <v>19623</v>
      </c>
      <c r="X3233" t="s">
        <v>25</v>
      </c>
      <c r="Y3233" t="s">
        <v>29</v>
      </c>
      <c r="Z3233" t="s">
        <v>19576</v>
      </c>
      <c r="AB3233" t="s">
        <v>13064</v>
      </c>
      <c r="AC3233" t="s">
        <v>11915</v>
      </c>
    </row>
    <row r="3234" spans="1:29">
      <c r="A3234" t="s">
        <v>7803</v>
      </c>
      <c r="B3234" t="s">
        <v>19502</v>
      </c>
      <c r="C3234" t="s">
        <v>27</v>
      </c>
      <c r="D3234" t="s">
        <v>28</v>
      </c>
      <c r="F3234" t="s">
        <v>17</v>
      </c>
      <c r="G3234" t="s">
        <v>37</v>
      </c>
      <c r="H3234" t="s">
        <v>7804</v>
      </c>
      <c r="I3234" t="s">
        <v>7805</v>
      </c>
      <c r="K3234" t="s">
        <v>1184</v>
      </c>
      <c r="L3234" t="s">
        <v>1185</v>
      </c>
      <c r="M3234" t="s">
        <v>16664</v>
      </c>
      <c r="N3234" t="s">
        <v>7806</v>
      </c>
      <c r="P3234" t="s">
        <v>17</v>
      </c>
      <c r="Q3234" t="s">
        <v>37</v>
      </c>
      <c r="R3234" t="s">
        <v>27</v>
      </c>
      <c r="S3234" t="s">
        <v>19823</v>
      </c>
      <c r="T3234" t="s">
        <v>27</v>
      </c>
      <c r="U3234" t="s">
        <v>28</v>
      </c>
    </row>
    <row r="3235" spans="1:29">
      <c r="A3235" t="s">
        <v>6858</v>
      </c>
      <c r="B3235" t="s">
        <v>19503</v>
      </c>
      <c r="C3235" t="s">
        <v>14</v>
      </c>
      <c r="D3235" t="s">
        <v>4715</v>
      </c>
      <c r="F3235" t="s">
        <v>1072</v>
      </c>
      <c r="G3235" t="s">
        <v>1133</v>
      </c>
      <c r="H3235" t="s">
        <v>6859</v>
      </c>
      <c r="I3235" t="s">
        <v>4717</v>
      </c>
      <c r="K3235" t="s">
        <v>1073</v>
      </c>
      <c r="L3235" t="s">
        <v>1137</v>
      </c>
      <c r="M3235" t="s">
        <v>16665</v>
      </c>
      <c r="N3235" t="s">
        <v>4718</v>
      </c>
      <c r="P3235" t="s">
        <v>1072</v>
      </c>
      <c r="Q3235" t="s">
        <v>1141</v>
      </c>
      <c r="R3235" t="s">
        <v>14</v>
      </c>
      <c r="S3235" t="s">
        <v>19823</v>
      </c>
      <c r="T3235" t="s">
        <v>14</v>
      </c>
      <c r="U3235" t="s">
        <v>4715</v>
      </c>
      <c r="X3235" t="s">
        <v>7</v>
      </c>
    </row>
    <row r="3236" spans="1:29">
      <c r="A3236" t="s">
        <v>4674</v>
      </c>
      <c r="B3236" t="s">
        <v>19504</v>
      </c>
      <c r="C3236" t="s">
        <v>12</v>
      </c>
      <c r="D3236" t="s">
        <v>4675</v>
      </c>
      <c r="F3236" t="s">
        <v>17</v>
      </c>
      <c r="G3236" t="s">
        <v>37</v>
      </c>
      <c r="H3236" t="s">
        <v>4676</v>
      </c>
      <c r="I3236" t="s">
        <v>4677</v>
      </c>
      <c r="K3236" t="s">
        <v>1184</v>
      </c>
      <c r="L3236" t="s">
        <v>1185</v>
      </c>
      <c r="M3236" t="s">
        <v>16666</v>
      </c>
      <c r="N3236" t="s">
        <v>4679</v>
      </c>
      <c r="P3236" t="s">
        <v>17</v>
      </c>
      <c r="Q3236" t="s">
        <v>37</v>
      </c>
      <c r="R3236" t="s">
        <v>12</v>
      </c>
      <c r="S3236" t="s">
        <v>19823</v>
      </c>
      <c r="T3236" t="s">
        <v>12</v>
      </c>
      <c r="U3236" t="s">
        <v>19818</v>
      </c>
    </row>
    <row r="3237" spans="1:29">
      <c r="A3237" t="s">
        <v>9062</v>
      </c>
      <c r="B3237" t="s">
        <v>19505</v>
      </c>
      <c r="C3237" t="s">
        <v>9063</v>
      </c>
      <c r="D3237" t="s">
        <v>9064</v>
      </c>
      <c r="F3237" t="s">
        <v>17</v>
      </c>
      <c r="G3237" t="s">
        <v>37</v>
      </c>
      <c r="H3237" t="s">
        <v>9065</v>
      </c>
      <c r="I3237" t="s">
        <v>9066</v>
      </c>
      <c r="K3237" t="s">
        <v>1184</v>
      </c>
      <c r="L3237" t="s">
        <v>1185</v>
      </c>
      <c r="M3237" t="s">
        <v>16667</v>
      </c>
      <c r="N3237" t="s">
        <v>9068</v>
      </c>
      <c r="P3237" t="s">
        <v>17</v>
      </c>
      <c r="Q3237" t="s">
        <v>37</v>
      </c>
      <c r="R3237" t="s">
        <v>9063</v>
      </c>
      <c r="S3237" t="s">
        <v>13707</v>
      </c>
    </row>
    <row r="3238" spans="1:29">
      <c r="B3238" t="s">
        <v>19506</v>
      </c>
      <c r="C3238" t="s">
        <v>12867</v>
      </c>
      <c r="D3238" t="s">
        <v>19522</v>
      </c>
      <c r="F3238" t="s">
        <v>17</v>
      </c>
      <c r="G3238" t="s">
        <v>6400</v>
      </c>
      <c r="M3238" t="s">
        <v>16668</v>
      </c>
      <c r="R3238" t="s">
        <v>12867</v>
      </c>
      <c r="S3238" t="s">
        <v>19822</v>
      </c>
      <c r="Y3238" t="s">
        <v>12867</v>
      </c>
      <c r="Z3238" t="s">
        <v>19522</v>
      </c>
      <c r="AB3238" t="s">
        <v>11336</v>
      </c>
      <c r="AC3238" t="s">
        <v>13647</v>
      </c>
    </row>
    <row r="3239" spans="1:29">
      <c r="A3239" t="s">
        <v>5445</v>
      </c>
      <c r="B3239" t="s">
        <v>19506</v>
      </c>
      <c r="C3239" t="s">
        <v>5446</v>
      </c>
      <c r="D3239" t="s">
        <v>4675</v>
      </c>
      <c r="F3239" t="s">
        <v>17</v>
      </c>
      <c r="G3239" t="s">
        <v>37</v>
      </c>
      <c r="H3239" t="s">
        <v>5447</v>
      </c>
      <c r="I3239" t="s">
        <v>4677</v>
      </c>
      <c r="K3239" t="s">
        <v>1184</v>
      </c>
      <c r="L3239" t="s">
        <v>1185</v>
      </c>
      <c r="M3239" t="s">
        <v>16668</v>
      </c>
      <c r="N3239" t="s">
        <v>4679</v>
      </c>
      <c r="P3239" t="s">
        <v>17</v>
      </c>
      <c r="Q3239" t="s">
        <v>37</v>
      </c>
      <c r="R3239" t="s">
        <v>5446</v>
      </c>
      <c r="S3239" t="s">
        <v>13707</v>
      </c>
    </row>
    <row r="3240" spans="1:29">
      <c r="A3240" t="s">
        <v>11284</v>
      </c>
      <c r="B3240" t="s">
        <v>19507</v>
      </c>
      <c r="C3240" t="s">
        <v>11285</v>
      </c>
      <c r="E3240" t="s">
        <v>1093</v>
      </c>
      <c r="F3240" t="s">
        <v>45</v>
      </c>
      <c r="G3240" t="s">
        <v>25</v>
      </c>
      <c r="H3240" t="s">
        <v>11286</v>
      </c>
      <c r="J3240" t="s">
        <v>1095</v>
      </c>
      <c r="K3240" t="s">
        <v>1066</v>
      </c>
      <c r="L3240" t="s">
        <v>1067</v>
      </c>
      <c r="M3240" t="s">
        <v>16669</v>
      </c>
      <c r="O3240" t="s">
        <v>1097</v>
      </c>
      <c r="P3240" t="s">
        <v>1068</v>
      </c>
      <c r="Q3240" t="s">
        <v>1069</v>
      </c>
      <c r="R3240" t="s">
        <v>11285</v>
      </c>
      <c r="S3240" t="s">
        <v>13707</v>
      </c>
    </row>
    <row r="3241" spans="1:29">
      <c r="B3241" t="s">
        <v>19508</v>
      </c>
      <c r="C3241" t="s">
        <v>12353</v>
      </c>
      <c r="E3241" t="s">
        <v>12286</v>
      </c>
      <c r="F3241" t="s">
        <v>132</v>
      </c>
      <c r="G3241" t="s">
        <v>147</v>
      </c>
      <c r="M3241" t="s">
        <v>16670</v>
      </c>
      <c r="R3241" t="s">
        <v>12353</v>
      </c>
      <c r="S3241" t="s">
        <v>19822</v>
      </c>
      <c r="Y3241" t="s">
        <v>12353</v>
      </c>
      <c r="AA3241" t="s">
        <v>12286</v>
      </c>
      <c r="AB3241" t="s">
        <v>132</v>
      </c>
      <c r="AC3241" t="s">
        <v>12264</v>
      </c>
    </row>
    <row r="3242" spans="1:29">
      <c r="A3242" t="s">
        <v>3072</v>
      </c>
      <c r="B3242" t="s">
        <v>19509</v>
      </c>
      <c r="C3242" t="s">
        <v>3073</v>
      </c>
      <c r="D3242" t="s">
        <v>3074</v>
      </c>
      <c r="F3242" t="s">
        <v>24</v>
      </c>
      <c r="G3242" t="s">
        <v>1123</v>
      </c>
      <c r="H3242" t="s">
        <v>3075</v>
      </c>
      <c r="I3242" t="s">
        <v>3076</v>
      </c>
      <c r="K3242" t="s">
        <v>24</v>
      </c>
      <c r="L3242" t="s">
        <v>1126</v>
      </c>
      <c r="M3242" t="s">
        <v>16671</v>
      </c>
      <c r="N3242" t="s">
        <v>3078</v>
      </c>
      <c r="P3242" t="s">
        <v>24</v>
      </c>
      <c r="Q3242" t="s">
        <v>1129</v>
      </c>
      <c r="R3242" t="s">
        <v>3073</v>
      </c>
      <c r="S3242" t="s">
        <v>13707</v>
      </c>
    </row>
    <row r="3243" spans="1:29">
      <c r="A3243" t="s">
        <v>1867</v>
      </c>
      <c r="B3243" t="s">
        <v>19512</v>
      </c>
      <c r="C3243" t="s">
        <v>1868</v>
      </c>
      <c r="F3243" t="s">
        <v>20</v>
      </c>
      <c r="G3243" t="s">
        <v>1293</v>
      </c>
      <c r="H3243" t="s">
        <v>1869</v>
      </c>
      <c r="K3243" t="s">
        <v>1136</v>
      </c>
      <c r="L3243" t="s">
        <v>1295</v>
      </c>
      <c r="M3243" t="s">
        <v>16674</v>
      </c>
      <c r="P3243" t="s">
        <v>1140</v>
      </c>
      <c r="Q3243" t="s">
        <v>1297</v>
      </c>
      <c r="R3243" t="s">
        <v>1868</v>
      </c>
      <c r="S3243" t="s">
        <v>13707</v>
      </c>
    </row>
    <row r="3244" spans="1:29">
      <c r="A3244" t="s">
        <v>10386</v>
      </c>
      <c r="B3244" t="s">
        <v>19513</v>
      </c>
      <c r="C3244" t="s">
        <v>10387</v>
      </c>
      <c r="F3244" t="s">
        <v>20</v>
      </c>
      <c r="G3244" t="s">
        <v>1293</v>
      </c>
      <c r="H3244" t="s">
        <v>10388</v>
      </c>
      <c r="K3244" t="s">
        <v>1136</v>
      </c>
      <c r="L3244" t="s">
        <v>1295</v>
      </c>
      <c r="M3244" t="s">
        <v>16675</v>
      </c>
      <c r="P3244" t="s">
        <v>1140</v>
      </c>
      <c r="Q3244" t="s">
        <v>1297</v>
      </c>
      <c r="R3244" t="s">
        <v>10387</v>
      </c>
      <c r="S3244" t="s">
        <v>13707</v>
      </c>
    </row>
    <row r="3245" spans="1:29">
      <c r="A3245" t="s">
        <v>8605</v>
      </c>
      <c r="B3245" t="s">
        <v>19510</v>
      </c>
      <c r="C3245" t="s">
        <v>8606</v>
      </c>
      <c r="F3245" t="s">
        <v>1619</v>
      </c>
      <c r="G3245" t="s">
        <v>1123</v>
      </c>
      <c r="H3245" t="s">
        <v>8606</v>
      </c>
      <c r="K3245" t="s">
        <v>1621</v>
      </c>
      <c r="L3245" t="s">
        <v>1126</v>
      </c>
      <c r="M3245" t="s">
        <v>16672</v>
      </c>
      <c r="P3245" t="s">
        <v>1623</v>
      </c>
      <c r="Q3245" t="s">
        <v>1129</v>
      </c>
      <c r="R3245" t="s">
        <v>8606</v>
      </c>
      <c r="S3245" t="s">
        <v>13707</v>
      </c>
    </row>
    <row r="3246" spans="1:29">
      <c r="A3246" t="s">
        <v>11362</v>
      </c>
      <c r="B3246" t="s">
        <v>19511</v>
      </c>
      <c r="C3246" t="s">
        <v>11363</v>
      </c>
      <c r="F3246" t="s">
        <v>59</v>
      </c>
      <c r="G3246" t="s">
        <v>1101</v>
      </c>
      <c r="H3246" t="s">
        <v>11364</v>
      </c>
      <c r="K3246" t="s">
        <v>1103</v>
      </c>
      <c r="L3246" t="s">
        <v>1104</v>
      </c>
      <c r="M3246" t="s">
        <v>16673</v>
      </c>
      <c r="P3246" t="s">
        <v>1106</v>
      </c>
      <c r="Q3246" t="s">
        <v>1107</v>
      </c>
      <c r="R3246" t="s">
        <v>11363</v>
      </c>
      <c r="S3246" t="s">
        <v>13707</v>
      </c>
    </row>
    <row r="3247" spans="1:29">
      <c r="B3247" t="s">
        <v>19514</v>
      </c>
      <c r="C3247" t="s">
        <v>11</v>
      </c>
      <c r="D3247" t="s">
        <v>19591</v>
      </c>
      <c r="F3247" t="s">
        <v>11879</v>
      </c>
      <c r="M3247" t="s">
        <v>16676</v>
      </c>
      <c r="R3247" t="s">
        <v>11</v>
      </c>
      <c r="S3247" t="s">
        <v>19823</v>
      </c>
      <c r="T3247" t="s">
        <v>11</v>
      </c>
      <c r="U3247" t="s">
        <v>19591</v>
      </c>
    </row>
    <row r="3248" spans="1:29">
      <c r="A3248" t="s">
        <v>5574</v>
      </c>
      <c r="B3248" t="s">
        <v>19515</v>
      </c>
      <c r="C3248" t="s">
        <v>5575</v>
      </c>
      <c r="D3248" t="s">
        <v>2086</v>
      </c>
      <c r="F3248" t="s">
        <v>132</v>
      </c>
      <c r="G3248" t="s">
        <v>1428</v>
      </c>
      <c r="H3248" t="s">
        <v>5576</v>
      </c>
      <c r="I3248" t="s">
        <v>4823</v>
      </c>
      <c r="K3248" t="s">
        <v>1312</v>
      </c>
      <c r="L3248" t="s">
        <v>1568</v>
      </c>
      <c r="M3248" t="s">
        <v>16677</v>
      </c>
      <c r="N3248" t="s">
        <v>2091</v>
      </c>
      <c r="P3248" t="s">
        <v>132</v>
      </c>
      <c r="Q3248" t="s">
        <v>1432</v>
      </c>
      <c r="R3248" t="s">
        <v>5575</v>
      </c>
      <c r="S3248" t="s">
        <v>13707</v>
      </c>
    </row>
    <row r="3249" spans="1:29">
      <c r="A3249" t="s">
        <v>9707</v>
      </c>
      <c r="B3249" t="s">
        <v>9708</v>
      </c>
      <c r="C3249" t="s">
        <v>9709</v>
      </c>
      <c r="E3249" t="s">
        <v>4410</v>
      </c>
      <c r="F3249" t="s">
        <v>17</v>
      </c>
      <c r="G3249" t="s">
        <v>37</v>
      </c>
      <c r="H3249" t="s">
        <v>9710</v>
      </c>
      <c r="J3249" t="s">
        <v>4412</v>
      </c>
      <c r="K3249" t="s">
        <v>1184</v>
      </c>
      <c r="L3249" t="s">
        <v>1185</v>
      </c>
      <c r="M3249" t="s">
        <v>16679</v>
      </c>
      <c r="O3249" t="s">
        <v>4414</v>
      </c>
      <c r="P3249" t="s">
        <v>17</v>
      </c>
      <c r="Q3249" t="s">
        <v>37</v>
      </c>
      <c r="R3249" t="s">
        <v>9709</v>
      </c>
      <c r="S3249" t="s">
        <v>13707</v>
      </c>
    </row>
    <row r="3250" spans="1:29">
      <c r="B3250" t="s">
        <v>16823</v>
      </c>
      <c r="C3250" t="s">
        <v>12283</v>
      </c>
      <c r="D3250" t="s">
        <v>19559</v>
      </c>
      <c r="F3250" t="s">
        <v>260</v>
      </c>
      <c r="G3250" t="s">
        <v>13729</v>
      </c>
      <c r="M3250" t="s">
        <v>13897</v>
      </c>
      <c r="R3250" t="s">
        <v>12283</v>
      </c>
      <c r="S3250" t="s">
        <v>19822</v>
      </c>
      <c r="Y3250" t="s">
        <v>12283</v>
      </c>
      <c r="Z3250" t="s">
        <v>19559</v>
      </c>
      <c r="AB3250" t="s">
        <v>12261</v>
      </c>
      <c r="AC3250" t="s">
        <v>13645</v>
      </c>
    </row>
    <row r="3251" spans="1:29">
      <c r="A3251" t="s">
        <v>9991</v>
      </c>
      <c r="B3251" t="s">
        <v>19517</v>
      </c>
      <c r="C3251" t="s">
        <v>9992</v>
      </c>
      <c r="F3251" t="s">
        <v>20</v>
      </c>
      <c r="G3251" t="s">
        <v>1133</v>
      </c>
      <c r="H3251" t="s">
        <v>9993</v>
      </c>
      <c r="K3251" t="s">
        <v>1136</v>
      </c>
      <c r="L3251" t="s">
        <v>1137</v>
      </c>
      <c r="M3251" t="s">
        <v>16680</v>
      </c>
      <c r="P3251" t="s">
        <v>1140</v>
      </c>
      <c r="Q3251" t="s">
        <v>1141</v>
      </c>
      <c r="R3251" t="s">
        <v>9992</v>
      </c>
      <c r="S3251" t="s">
        <v>13707</v>
      </c>
    </row>
    <row r="3252" spans="1:29">
      <c r="A3252" t="s">
        <v>11522</v>
      </c>
      <c r="B3252" t="s">
        <v>19518</v>
      </c>
      <c r="C3252" t="s">
        <v>11523</v>
      </c>
      <c r="F3252" t="s">
        <v>17</v>
      </c>
      <c r="G3252" t="s">
        <v>37</v>
      </c>
      <c r="H3252" t="s">
        <v>11524</v>
      </c>
      <c r="K3252" t="s">
        <v>1184</v>
      </c>
      <c r="L3252" t="s">
        <v>1185</v>
      </c>
      <c r="M3252" t="s">
        <v>16681</v>
      </c>
      <c r="P3252" t="s">
        <v>17</v>
      </c>
      <c r="Q3252" t="s">
        <v>37</v>
      </c>
      <c r="R3252" t="s">
        <v>11523</v>
      </c>
      <c r="S3252" t="s">
        <v>13707</v>
      </c>
    </row>
    <row r="3253" spans="1:29">
      <c r="A3253" t="s">
        <v>7668</v>
      </c>
      <c r="B3253" t="s">
        <v>19516</v>
      </c>
      <c r="C3253" t="s">
        <v>7669</v>
      </c>
      <c r="F3253" t="s">
        <v>17</v>
      </c>
      <c r="G3253" t="s">
        <v>37</v>
      </c>
      <c r="H3253" t="s">
        <v>7670</v>
      </c>
      <c r="K3253" t="s">
        <v>1184</v>
      </c>
      <c r="L3253" t="s">
        <v>1185</v>
      </c>
      <c r="M3253" t="s">
        <v>16678</v>
      </c>
      <c r="P3253" t="s">
        <v>17</v>
      </c>
      <c r="Q3253" t="s">
        <v>37</v>
      </c>
      <c r="R3253" t="s">
        <v>7669</v>
      </c>
      <c r="S3253" t="s">
        <v>13707</v>
      </c>
    </row>
    <row r="3254" spans="1:29">
      <c r="A3254" t="s">
        <v>5438</v>
      </c>
      <c r="B3254" t="s">
        <v>16832</v>
      </c>
      <c r="C3254" t="s">
        <v>5439</v>
      </c>
      <c r="D3254" t="s">
        <v>5440</v>
      </c>
      <c r="F3254" t="s">
        <v>17</v>
      </c>
      <c r="G3254" t="s">
        <v>37</v>
      </c>
      <c r="H3254" t="s">
        <v>5441</v>
      </c>
      <c r="I3254" t="s">
        <v>5442</v>
      </c>
      <c r="K3254" t="s">
        <v>1184</v>
      </c>
      <c r="L3254" t="s">
        <v>1185</v>
      </c>
      <c r="M3254" t="s">
        <v>13907</v>
      </c>
      <c r="N3254" t="s">
        <v>5444</v>
      </c>
      <c r="P3254" t="s">
        <v>17</v>
      </c>
      <c r="Q3254" t="s">
        <v>37</v>
      </c>
      <c r="R3254" t="s">
        <v>5439</v>
      </c>
      <c r="S3254" t="s">
        <v>13707</v>
      </c>
    </row>
    <row r="3255" spans="1:29">
      <c r="A3255" t="s">
        <v>6555</v>
      </c>
      <c r="B3255" t="s">
        <v>17288</v>
      </c>
      <c r="C3255" t="s">
        <v>6556</v>
      </c>
      <c r="D3255" t="s">
        <v>3331</v>
      </c>
      <c r="F3255" t="s">
        <v>3332</v>
      </c>
      <c r="G3255" t="s">
        <v>1133</v>
      </c>
      <c r="H3255" t="s">
        <v>6557</v>
      </c>
      <c r="I3255" t="s">
        <v>3404</v>
      </c>
      <c r="K3255" t="s">
        <v>3335</v>
      </c>
      <c r="L3255" t="s">
        <v>1137</v>
      </c>
      <c r="M3255" t="s">
        <v>14360</v>
      </c>
      <c r="N3255" t="s">
        <v>3337</v>
      </c>
      <c r="P3255" t="s">
        <v>3338</v>
      </c>
      <c r="Q3255" t="s">
        <v>1141</v>
      </c>
      <c r="R3255" t="s">
        <v>6556</v>
      </c>
      <c r="S3255" t="s">
        <v>13707</v>
      </c>
    </row>
    <row r="3256" spans="1:29">
      <c r="B3256" t="s">
        <v>17943</v>
      </c>
      <c r="C3256" t="s">
        <v>11951</v>
      </c>
      <c r="E3256" t="s">
        <v>11913</v>
      </c>
      <c r="F3256" t="s">
        <v>1804</v>
      </c>
      <c r="G3256" t="s">
        <v>11913</v>
      </c>
      <c r="M3256" t="s">
        <v>15056</v>
      </c>
      <c r="R3256" t="s">
        <v>11951</v>
      </c>
      <c r="S3256" t="s">
        <v>19822</v>
      </c>
      <c r="Y3256" t="s">
        <v>11951</v>
      </c>
      <c r="AA3256" t="s">
        <v>11913</v>
      </c>
      <c r="AB3256" t="s">
        <v>1804</v>
      </c>
      <c r="AC3256" t="s">
        <v>11913</v>
      </c>
    </row>
    <row r="3257" spans="1:29">
      <c r="A3257" t="s">
        <v>1624</v>
      </c>
      <c r="B3257" t="s">
        <v>18169</v>
      </c>
      <c r="C3257" t="s">
        <v>1625</v>
      </c>
      <c r="D3257" t="s">
        <v>1626</v>
      </c>
      <c r="F3257" t="s">
        <v>1627</v>
      </c>
      <c r="G3257" t="s">
        <v>1627</v>
      </c>
      <c r="H3257" t="s">
        <v>1628</v>
      </c>
      <c r="I3257" t="s">
        <v>1629</v>
      </c>
      <c r="K3257" t="s">
        <v>1630</v>
      </c>
      <c r="L3257" t="s">
        <v>1630</v>
      </c>
      <c r="M3257" t="s">
        <v>15289</v>
      </c>
      <c r="N3257" t="s">
        <v>1632</v>
      </c>
      <c r="P3257" t="s">
        <v>1633</v>
      </c>
      <c r="Q3257" t="s">
        <v>1633</v>
      </c>
      <c r="R3257" t="s">
        <v>1625</v>
      </c>
      <c r="S3257" t="s">
        <v>13707</v>
      </c>
    </row>
    <row r="3258" spans="1:29">
      <c r="A3258" t="s">
        <v>8630</v>
      </c>
      <c r="B3258" t="s">
        <v>18170</v>
      </c>
      <c r="C3258" t="s">
        <v>8631</v>
      </c>
      <c r="D3258" t="s">
        <v>8632</v>
      </c>
      <c r="F3258" t="s">
        <v>17</v>
      </c>
      <c r="G3258" t="s">
        <v>37</v>
      </c>
      <c r="H3258" t="s">
        <v>8633</v>
      </c>
      <c r="I3258" t="s">
        <v>8634</v>
      </c>
      <c r="K3258" t="s">
        <v>1184</v>
      </c>
      <c r="L3258" t="s">
        <v>1185</v>
      </c>
      <c r="M3258" t="s">
        <v>15290</v>
      </c>
      <c r="N3258" t="s">
        <v>8636</v>
      </c>
      <c r="P3258" t="s">
        <v>17</v>
      </c>
      <c r="Q3258" t="s">
        <v>37</v>
      </c>
      <c r="R3258" t="s">
        <v>8631</v>
      </c>
      <c r="S3258" t="s">
        <v>13707</v>
      </c>
    </row>
    <row r="3259" spans="1:29">
      <c r="A3259" t="s">
        <v>6588</v>
      </c>
      <c r="B3259" t="s">
        <v>18196</v>
      </c>
      <c r="C3259" t="s">
        <v>6589</v>
      </c>
      <c r="D3259" t="s">
        <v>3331</v>
      </c>
      <c r="F3259" t="s">
        <v>3332</v>
      </c>
      <c r="G3259" t="s">
        <v>1133</v>
      </c>
      <c r="H3259" t="s">
        <v>6590</v>
      </c>
      <c r="I3259" t="s">
        <v>3404</v>
      </c>
      <c r="K3259" t="s">
        <v>3335</v>
      </c>
      <c r="L3259" t="s">
        <v>1137</v>
      </c>
      <c r="M3259" t="s">
        <v>15317</v>
      </c>
      <c r="N3259" t="s">
        <v>3337</v>
      </c>
      <c r="P3259" t="s">
        <v>3338</v>
      </c>
      <c r="Q3259" t="s">
        <v>1141</v>
      </c>
      <c r="R3259" t="s">
        <v>6589</v>
      </c>
      <c r="S3259" t="s">
        <v>13707</v>
      </c>
    </row>
    <row r="3260" spans="1:29">
      <c r="B3260" t="s">
        <v>18419</v>
      </c>
      <c r="C3260" t="s">
        <v>13205</v>
      </c>
      <c r="D3260" t="s">
        <v>19569</v>
      </c>
      <c r="F3260" t="s">
        <v>20</v>
      </c>
      <c r="G3260" t="s">
        <v>13727</v>
      </c>
      <c r="M3260" t="s">
        <v>15550</v>
      </c>
      <c r="R3260" t="s">
        <v>13205</v>
      </c>
      <c r="S3260" t="s">
        <v>19822</v>
      </c>
      <c r="Y3260" t="s">
        <v>13205</v>
      </c>
      <c r="Z3260" t="s">
        <v>19569</v>
      </c>
      <c r="AB3260" t="s">
        <v>13197</v>
      </c>
      <c r="AC3260" t="s">
        <v>11914</v>
      </c>
    </row>
    <row r="3261" spans="1:29">
      <c r="A3261" t="s">
        <v>11087</v>
      </c>
      <c r="B3261" t="s">
        <v>18588</v>
      </c>
      <c r="C3261" t="s">
        <v>11088</v>
      </c>
      <c r="F3261" t="s">
        <v>17</v>
      </c>
      <c r="G3261" t="s">
        <v>37</v>
      </c>
      <c r="H3261" t="s">
        <v>11089</v>
      </c>
      <c r="K3261" t="s">
        <v>1184</v>
      </c>
      <c r="L3261" t="s">
        <v>1185</v>
      </c>
      <c r="M3261" t="s">
        <v>15727</v>
      </c>
      <c r="P3261" t="s">
        <v>17</v>
      </c>
      <c r="Q3261" t="s">
        <v>37</v>
      </c>
      <c r="R3261" t="s">
        <v>11088</v>
      </c>
      <c r="S3261" t="s">
        <v>13707</v>
      </c>
      <c r="W3261" s="2"/>
    </row>
    <row r="3262" spans="1:29">
      <c r="A3262" t="s">
        <v>8170</v>
      </c>
      <c r="B3262" t="s">
        <v>18635</v>
      </c>
      <c r="C3262" t="s">
        <v>8171</v>
      </c>
      <c r="E3262" t="s">
        <v>1111</v>
      </c>
      <c r="F3262" t="s">
        <v>45</v>
      </c>
      <c r="G3262" t="s">
        <v>25</v>
      </c>
      <c r="H3262" t="s">
        <v>8172</v>
      </c>
      <c r="J3262" t="s">
        <v>1112</v>
      </c>
      <c r="K3262" t="s">
        <v>1066</v>
      </c>
      <c r="L3262" t="s">
        <v>1067</v>
      </c>
      <c r="M3262" t="s">
        <v>15774</v>
      </c>
      <c r="O3262" t="s">
        <v>1113</v>
      </c>
      <c r="P3262" t="s">
        <v>1068</v>
      </c>
      <c r="Q3262" t="s">
        <v>1069</v>
      </c>
      <c r="R3262" t="s">
        <v>8171</v>
      </c>
      <c r="S3262" t="s">
        <v>13707</v>
      </c>
    </row>
    <row r="3263" spans="1:29">
      <c r="A3263" t="s">
        <v>10521</v>
      </c>
      <c r="B3263" t="s">
        <v>10522</v>
      </c>
      <c r="C3263" t="s">
        <v>10523</v>
      </c>
      <c r="F3263" t="s">
        <v>132</v>
      </c>
      <c r="G3263" t="s">
        <v>1428</v>
      </c>
      <c r="H3263" t="s">
        <v>10524</v>
      </c>
      <c r="K3263" t="s">
        <v>1312</v>
      </c>
      <c r="L3263" t="s">
        <v>1430</v>
      </c>
      <c r="M3263" t="s">
        <v>15793</v>
      </c>
      <c r="P3263" t="s">
        <v>132</v>
      </c>
      <c r="Q3263" t="s">
        <v>1432</v>
      </c>
      <c r="R3263" t="s">
        <v>10523</v>
      </c>
      <c r="S3263" t="s">
        <v>13707</v>
      </c>
      <c r="W3263" s="2"/>
    </row>
    <row r="3264" spans="1:29">
      <c r="A3264" t="s">
        <v>10528</v>
      </c>
      <c r="B3264" t="s">
        <v>16832</v>
      </c>
      <c r="C3264" t="s">
        <v>10529</v>
      </c>
      <c r="D3264" t="s">
        <v>5440</v>
      </c>
      <c r="F3264" t="s">
        <v>17</v>
      </c>
      <c r="G3264" t="s">
        <v>37</v>
      </c>
      <c r="H3264" t="s">
        <v>10530</v>
      </c>
      <c r="I3264" t="s">
        <v>5442</v>
      </c>
      <c r="K3264" t="s">
        <v>1184</v>
      </c>
      <c r="L3264" t="s">
        <v>1185</v>
      </c>
      <c r="M3264" t="s">
        <v>13907</v>
      </c>
      <c r="N3264" t="s">
        <v>5444</v>
      </c>
      <c r="P3264" t="s">
        <v>17</v>
      </c>
      <c r="Q3264" t="s">
        <v>37</v>
      </c>
      <c r="R3264" t="s">
        <v>10529</v>
      </c>
      <c r="S3264" t="s">
        <v>13707</v>
      </c>
    </row>
    <row r="3265" spans="1:29">
      <c r="C3265" t="s">
        <v>11964</v>
      </c>
      <c r="F3265" t="s">
        <v>1804</v>
      </c>
      <c r="G3265" t="s">
        <v>11879</v>
      </c>
      <c r="R3265" t="s">
        <v>11964</v>
      </c>
      <c r="S3265" t="s">
        <v>13675</v>
      </c>
      <c r="Y3265" t="s">
        <v>11964</v>
      </c>
      <c r="AA3265" t="s">
        <v>11913</v>
      </c>
      <c r="AB3265" t="s">
        <v>1804</v>
      </c>
      <c r="AC3265" t="s">
        <v>11913</v>
      </c>
    </row>
    <row r="3266" spans="1:29">
      <c r="A3266" t="s">
        <v>5781</v>
      </c>
      <c r="B3266" t="s">
        <v>18848</v>
      </c>
      <c r="C3266" t="s">
        <v>5782</v>
      </c>
      <c r="D3266" t="s">
        <v>2625</v>
      </c>
      <c r="E3266" t="s">
        <v>1741</v>
      </c>
      <c r="F3266" t="s">
        <v>20</v>
      </c>
      <c r="G3266" t="s">
        <v>1133</v>
      </c>
      <c r="H3266" t="s">
        <v>4036</v>
      </c>
      <c r="I3266" t="s">
        <v>2627</v>
      </c>
      <c r="J3266" t="s">
        <v>1744</v>
      </c>
      <c r="K3266" t="s">
        <v>1136</v>
      </c>
      <c r="L3266" t="s">
        <v>1137</v>
      </c>
      <c r="M3266" t="s">
        <v>16000</v>
      </c>
      <c r="N3266" t="s">
        <v>2629</v>
      </c>
      <c r="O3266" t="s">
        <v>1747</v>
      </c>
      <c r="P3266" t="s">
        <v>1140</v>
      </c>
      <c r="Q3266" t="s">
        <v>1141</v>
      </c>
      <c r="R3266" t="s">
        <v>5782</v>
      </c>
      <c r="S3266" t="s">
        <v>13707</v>
      </c>
    </row>
    <row r="3267" spans="1:29">
      <c r="A3267" t="s">
        <v>10237</v>
      </c>
      <c r="B3267" t="s">
        <v>19033</v>
      </c>
      <c r="C3267" t="s">
        <v>10238</v>
      </c>
      <c r="F3267" t="s">
        <v>24</v>
      </c>
      <c r="G3267" t="s">
        <v>1123</v>
      </c>
      <c r="H3267" t="s">
        <v>10239</v>
      </c>
      <c r="K3267" t="s">
        <v>24</v>
      </c>
      <c r="L3267" t="s">
        <v>1126</v>
      </c>
      <c r="M3267" t="s">
        <v>16192</v>
      </c>
      <c r="P3267" t="s">
        <v>24</v>
      </c>
      <c r="Q3267" t="s">
        <v>1129</v>
      </c>
      <c r="R3267" t="s">
        <v>10238</v>
      </c>
      <c r="S3267" t="s">
        <v>13707</v>
      </c>
    </row>
    <row r="3268" spans="1:29">
      <c r="A3268" t="s">
        <v>9744</v>
      </c>
      <c r="B3268" t="s">
        <v>19254</v>
      </c>
      <c r="C3268" t="s">
        <v>9745</v>
      </c>
      <c r="D3268" t="s">
        <v>5987</v>
      </c>
      <c r="F3268" t="s">
        <v>585</v>
      </c>
      <c r="G3268" t="s">
        <v>5988</v>
      </c>
      <c r="H3268" t="s">
        <v>9746</v>
      </c>
      <c r="I3268" t="s">
        <v>6794</v>
      </c>
      <c r="K3268" t="s">
        <v>5991</v>
      </c>
      <c r="L3268" t="s">
        <v>5992</v>
      </c>
      <c r="M3268" t="s">
        <v>16418</v>
      </c>
      <c r="N3268" t="s">
        <v>5994</v>
      </c>
      <c r="P3268" t="s">
        <v>5995</v>
      </c>
      <c r="Q3268" t="s">
        <v>5996</v>
      </c>
      <c r="R3268" t="s">
        <v>9745</v>
      </c>
      <c r="S3268" t="s">
        <v>13707</v>
      </c>
      <c r="W3268" s="2"/>
    </row>
    <row r="3269" spans="1:29">
      <c r="B3269" t="s">
        <v>19441</v>
      </c>
      <c r="C3269" t="s">
        <v>516</v>
      </c>
      <c r="D3269" t="s">
        <v>19767</v>
      </c>
      <c r="F3269" t="s">
        <v>11879</v>
      </c>
      <c r="G3269" t="s">
        <v>37</v>
      </c>
      <c r="M3269" t="s">
        <v>16603</v>
      </c>
      <c r="R3269" t="s">
        <v>516</v>
      </c>
      <c r="S3269" t="s">
        <v>19823</v>
      </c>
      <c r="T3269" t="s">
        <v>516</v>
      </c>
      <c r="U3269" t="s">
        <v>19767</v>
      </c>
      <c r="X3269" t="s">
        <v>37</v>
      </c>
    </row>
    <row r="3270" spans="1:29">
      <c r="B3270" t="s">
        <v>16823</v>
      </c>
      <c r="C3270" t="s">
        <v>12268</v>
      </c>
      <c r="D3270" t="s">
        <v>19559</v>
      </c>
      <c r="F3270" t="s">
        <v>260</v>
      </c>
      <c r="G3270" t="s">
        <v>13729</v>
      </c>
      <c r="M3270" t="s">
        <v>13897</v>
      </c>
      <c r="R3270" t="s">
        <v>12268</v>
      </c>
      <c r="S3270" t="s">
        <v>19822</v>
      </c>
      <c r="W3270" s="2"/>
      <c r="Y3270" t="s">
        <v>12268</v>
      </c>
      <c r="Z3270" t="s">
        <v>19559</v>
      </c>
      <c r="AB3270" t="s">
        <v>12261</v>
      </c>
      <c r="AC3270" t="s">
        <v>13645</v>
      </c>
    </row>
    <row r="3271" spans="1:29">
      <c r="A3271" t="s">
        <v>11741</v>
      </c>
      <c r="B3271" t="s">
        <v>16824</v>
      </c>
      <c r="C3271" t="s">
        <v>11742</v>
      </c>
      <c r="D3271" t="s">
        <v>1248</v>
      </c>
      <c r="F3271" t="s">
        <v>260</v>
      </c>
      <c r="G3271" t="s">
        <v>154</v>
      </c>
      <c r="H3271" t="s">
        <v>11743</v>
      </c>
      <c r="I3271" t="s">
        <v>11744</v>
      </c>
      <c r="K3271" t="s">
        <v>260</v>
      </c>
      <c r="L3271" t="s">
        <v>1074</v>
      </c>
      <c r="M3271" t="s">
        <v>13898</v>
      </c>
      <c r="N3271" t="s">
        <v>1250</v>
      </c>
      <c r="P3271" t="s">
        <v>260</v>
      </c>
      <c r="Q3271" t="s">
        <v>1075</v>
      </c>
      <c r="R3271" t="s">
        <v>11742</v>
      </c>
      <c r="S3271" t="s">
        <v>19823</v>
      </c>
      <c r="T3271" t="s">
        <v>11742</v>
      </c>
      <c r="U3271" t="s">
        <v>272</v>
      </c>
      <c r="X3271" t="s">
        <v>154</v>
      </c>
    </row>
    <row r="3272" spans="1:29">
      <c r="A3272" t="s">
        <v>11741</v>
      </c>
      <c r="B3272" t="s">
        <v>16824</v>
      </c>
      <c r="C3272" t="s">
        <v>11742</v>
      </c>
      <c r="D3272" t="s">
        <v>1248</v>
      </c>
      <c r="F3272" t="s">
        <v>260</v>
      </c>
      <c r="G3272" t="s">
        <v>154</v>
      </c>
      <c r="H3272" t="s">
        <v>11743</v>
      </c>
      <c r="I3272" t="s">
        <v>11744</v>
      </c>
      <c r="K3272" t="s">
        <v>260</v>
      </c>
      <c r="L3272" t="s">
        <v>1074</v>
      </c>
      <c r="M3272" t="s">
        <v>13898</v>
      </c>
      <c r="N3272" t="s">
        <v>1250</v>
      </c>
      <c r="P3272" t="s">
        <v>260</v>
      </c>
      <c r="Q3272" t="s">
        <v>1075</v>
      </c>
      <c r="R3272" t="s">
        <v>11742</v>
      </c>
      <c r="S3272" t="s">
        <v>19823</v>
      </c>
      <c r="T3272" t="s">
        <v>11742</v>
      </c>
      <c r="U3272" t="s">
        <v>272</v>
      </c>
      <c r="X3272" t="s">
        <v>154</v>
      </c>
    </row>
    <row r="3273" spans="1:29">
      <c r="A3273" t="s">
        <v>4249</v>
      </c>
      <c r="B3273" t="s">
        <v>16825</v>
      </c>
      <c r="C3273" t="s">
        <v>626</v>
      </c>
      <c r="D3273" t="s">
        <v>1132</v>
      </c>
      <c r="F3273" t="s">
        <v>20</v>
      </c>
      <c r="G3273" t="s">
        <v>1133</v>
      </c>
      <c r="H3273" t="s">
        <v>3804</v>
      </c>
      <c r="I3273" t="s">
        <v>1554</v>
      </c>
      <c r="K3273" t="s">
        <v>1136</v>
      </c>
      <c r="L3273" t="s">
        <v>1137</v>
      </c>
      <c r="M3273" t="s">
        <v>13899</v>
      </c>
      <c r="N3273" t="s">
        <v>1139</v>
      </c>
      <c r="P3273" t="s">
        <v>1140</v>
      </c>
      <c r="Q3273" t="s">
        <v>1141</v>
      </c>
      <c r="R3273" t="s">
        <v>626</v>
      </c>
      <c r="S3273" t="s">
        <v>19823</v>
      </c>
      <c r="T3273" t="s">
        <v>626</v>
      </c>
      <c r="U3273" t="s">
        <v>19520</v>
      </c>
      <c r="W3273" t="s">
        <v>20</v>
      </c>
      <c r="X3273" t="s">
        <v>21</v>
      </c>
    </row>
    <row r="3274" spans="1:29">
      <c r="A3274" t="s">
        <v>7943</v>
      </c>
      <c r="B3274" t="s">
        <v>18547</v>
      </c>
      <c r="C3274" t="s">
        <v>303</v>
      </c>
      <c r="D3274" t="s">
        <v>7944</v>
      </c>
      <c r="F3274" t="s">
        <v>59</v>
      </c>
      <c r="G3274" t="s">
        <v>7945</v>
      </c>
      <c r="H3274" t="s">
        <v>7946</v>
      </c>
      <c r="I3274" t="s">
        <v>7947</v>
      </c>
      <c r="K3274" t="s">
        <v>1103</v>
      </c>
      <c r="L3274" t="s">
        <v>7948</v>
      </c>
      <c r="M3274" t="s">
        <v>15681</v>
      </c>
      <c r="N3274" t="s">
        <v>7950</v>
      </c>
      <c r="P3274" t="s">
        <v>1106</v>
      </c>
      <c r="Q3274" t="s">
        <v>7951</v>
      </c>
      <c r="R3274" t="s">
        <v>303</v>
      </c>
      <c r="S3274" t="s">
        <v>19823</v>
      </c>
      <c r="T3274" t="s">
        <v>303</v>
      </c>
      <c r="U3274" t="s">
        <v>19751</v>
      </c>
      <c r="X3274" t="s">
        <v>25</v>
      </c>
    </row>
    <row r="3275" spans="1:29">
      <c r="B3275" t="s">
        <v>18551</v>
      </c>
      <c r="C3275" t="s">
        <v>13335</v>
      </c>
      <c r="D3275" t="s">
        <v>19534</v>
      </c>
      <c r="F3275" t="s">
        <v>59</v>
      </c>
      <c r="G3275" t="s">
        <v>25</v>
      </c>
      <c r="M3275" t="s">
        <v>15685</v>
      </c>
      <c r="R3275" t="s">
        <v>13335</v>
      </c>
      <c r="S3275" t="s">
        <v>19822</v>
      </c>
      <c r="W3275" s="2"/>
      <c r="Y3275" t="s">
        <v>13335</v>
      </c>
      <c r="Z3275" t="s">
        <v>19534</v>
      </c>
      <c r="AB3275" t="s">
        <v>13287</v>
      </c>
      <c r="AC3275" t="s">
        <v>11915</v>
      </c>
    </row>
    <row r="3276" spans="1:29">
      <c r="A3276" t="s">
        <v>8615</v>
      </c>
      <c r="B3276" t="s">
        <v>18557</v>
      </c>
      <c r="C3276" t="s">
        <v>311</v>
      </c>
      <c r="D3276" t="s">
        <v>5870</v>
      </c>
      <c r="F3276" t="s">
        <v>20</v>
      </c>
      <c r="G3276" t="s">
        <v>154</v>
      </c>
      <c r="H3276" t="s">
        <v>8616</v>
      </c>
      <c r="I3276" t="s">
        <v>5873</v>
      </c>
      <c r="K3276" t="s">
        <v>1136</v>
      </c>
      <c r="L3276" t="s">
        <v>1074</v>
      </c>
      <c r="M3276" t="s">
        <v>15692</v>
      </c>
      <c r="N3276" t="s">
        <v>5876</v>
      </c>
      <c r="P3276" t="s">
        <v>1140</v>
      </c>
      <c r="Q3276" t="s">
        <v>1075</v>
      </c>
      <c r="R3276" t="s">
        <v>311</v>
      </c>
      <c r="S3276" t="s">
        <v>19823</v>
      </c>
      <c r="T3276" t="s">
        <v>311</v>
      </c>
      <c r="U3276" t="s">
        <v>19544</v>
      </c>
      <c r="W3276" t="s">
        <v>20</v>
      </c>
      <c r="X3276" t="s">
        <v>62</v>
      </c>
    </row>
    <row r="3277" spans="1:29">
      <c r="A3277" t="s">
        <v>3149</v>
      </c>
      <c r="B3277" t="s">
        <v>18558</v>
      </c>
      <c r="C3277" t="s">
        <v>3150</v>
      </c>
      <c r="D3277" t="s">
        <v>3151</v>
      </c>
      <c r="F3277" t="s">
        <v>17</v>
      </c>
      <c r="G3277" t="s">
        <v>37</v>
      </c>
      <c r="H3277" t="s">
        <v>3152</v>
      </c>
      <c r="I3277" t="s">
        <v>3153</v>
      </c>
      <c r="K3277" t="s">
        <v>1184</v>
      </c>
      <c r="L3277" t="s">
        <v>1185</v>
      </c>
      <c r="M3277" t="s">
        <v>15693</v>
      </c>
      <c r="N3277" t="s">
        <v>3155</v>
      </c>
      <c r="P3277" t="s">
        <v>17</v>
      </c>
      <c r="Q3277" t="s">
        <v>37</v>
      </c>
      <c r="R3277" t="s">
        <v>3150</v>
      </c>
      <c r="S3277" t="s">
        <v>13707</v>
      </c>
    </row>
    <row r="3278" spans="1:29">
      <c r="A3278" t="s">
        <v>5973</v>
      </c>
      <c r="B3278" t="s">
        <v>18560</v>
      </c>
      <c r="C3278" t="s">
        <v>5974</v>
      </c>
      <c r="D3278" t="s">
        <v>1527</v>
      </c>
      <c r="F3278" t="s">
        <v>20</v>
      </c>
      <c r="G3278" t="s">
        <v>1528</v>
      </c>
      <c r="H3278" t="s">
        <v>5975</v>
      </c>
      <c r="I3278" t="s">
        <v>1530</v>
      </c>
      <c r="K3278" t="s">
        <v>1136</v>
      </c>
      <c r="L3278" t="s">
        <v>5976</v>
      </c>
      <c r="M3278" t="s">
        <v>15695</v>
      </c>
      <c r="N3278" t="s">
        <v>1533</v>
      </c>
      <c r="P3278" t="s">
        <v>1140</v>
      </c>
      <c r="Q3278" t="s">
        <v>1534</v>
      </c>
      <c r="R3278" t="s">
        <v>5974</v>
      </c>
      <c r="S3278" t="s">
        <v>13707</v>
      </c>
    </row>
    <row r="3279" spans="1:29">
      <c r="A3279" t="s">
        <v>2569</v>
      </c>
      <c r="B3279" t="s">
        <v>18559</v>
      </c>
      <c r="C3279" t="s">
        <v>2570</v>
      </c>
      <c r="F3279" t="s">
        <v>20</v>
      </c>
      <c r="G3279" t="s">
        <v>1133</v>
      </c>
      <c r="H3279" t="s">
        <v>2571</v>
      </c>
      <c r="K3279" t="s">
        <v>1136</v>
      </c>
      <c r="L3279" t="s">
        <v>1137</v>
      </c>
      <c r="M3279" t="s">
        <v>15694</v>
      </c>
      <c r="P3279" t="s">
        <v>1140</v>
      </c>
      <c r="Q3279" t="s">
        <v>1141</v>
      </c>
      <c r="R3279" t="s">
        <v>2570</v>
      </c>
      <c r="S3279" t="s">
        <v>13707</v>
      </c>
    </row>
    <row r="3280" spans="1:29">
      <c r="B3280" t="s">
        <v>18561</v>
      </c>
      <c r="C3280" t="s">
        <v>309</v>
      </c>
      <c r="D3280" t="s">
        <v>19524</v>
      </c>
      <c r="F3280" t="s">
        <v>11879</v>
      </c>
      <c r="M3280" t="s">
        <v>15696</v>
      </c>
      <c r="R3280" t="s">
        <v>309</v>
      </c>
      <c r="S3280" t="s">
        <v>19823</v>
      </c>
      <c r="T3280" t="s">
        <v>309</v>
      </c>
      <c r="U3280" t="s">
        <v>19524</v>
      </c>
      <c r="W3280" s="2"/>
    </row>
    <row r="3281" spans="1:29">
      <c r="A3281" t="s">
        <v>6098</v>
      </c>
      <c r="B3281" t="s">
        <v>18562</v>
      </c>
      <c r="C3281" t="s">
        <v>6099</v>
      </c>
      <c r="D3281" t="s">
        <v>6100</v>
      </c>
      <c r="F3281" t="s">
        <v>20</v>
      </c>
      <c r="G3281" t="s">
        <v>4224</v>
      </c>
      <c r="H3281" t="s">
        <v>6101</v>
      </c>
      <c r="I3281" t="s">
        <v>6102</v>
      </c>
      <c r="K3281" t="s">
        <v>1136</v>
      </c>
      <c r="L3281" t="s">
        <v>4227</v>
      </c>
      <c r="M3281" t="s">
        <v>15697</v>
      </c>
      <c r="N3281" t="s">
        <v>6104</v>
      </c>
      <c r="P3281" t="s">
        <v>1140</v>
      </c>
      <c r="Q3281" t="s">
        <v>2934</v>
      </c>
      <c r="R3281" t="s">
        <v>6099</v>
      </c>
      <c r="S3281" t="s">
        <v>13707</v>
      </c>
    </row>
    <row r="3282" spans="1:29">
      <c r="A3282" t="s">
        <v>2136</v>
      </c>
      <c r="B3282" t="s">
        <v>18563</v>
      </c>
      <c r="C3282" t="s">
        <v>2137</v>
      </c>
      <c r="D3282" t="s">
        <v>2138</v>
      </c>
      <c r="F3282" t="s">
        <v>20</v>
      </c>
      <c r="G3282" t="s">
        <v>2139</v>
      </c>
      <c r="H3282" t="s">
        <v>2140</v>
      </c>
      <c r="I3282" t="s">
        <v>2141</v>
      </c>
      <c r="K3282" t="s">
        <v>1136</v>
      </c>
      <c r="L3282" t="s">
        <v>2142</v>
      </c>
      <c r="M3282" t="s">
        <v>15698</v>
      </c>
      <c r="N3282" t="s">
        <v>2144</v>
      </c>
      <c r="P3282" t="s">
        <v>1140</v>
      </c>
      <c r="Q3282" t="s">
        <v>2145</v>
      </c>
      <c r="R3282" t="s">
        <v>2137</v>
      </c>
      <c r="S3282" t="s">
        <v>13707</v>
      </c>
      <c r="W3282" s="2"/>
    </row>
    <row r="3283" spans="1:29">
      <c r="B3283" t="s">
        <v>18564</v>
      </c>
      <c r="C3283" t="s">
        <v>13102</v>
      </c>
      <c r="D3283" t="s">
        <v>19752</v>
      </c>
      <c r="F3283" t="s">
        <v>20</v>
      </c>
      <c r="G3283" t="s">
        <v>13727</v>
      </c>
      <c r="M3283" t="s">
        <v>15699</v>
      </c>
      <c r="R3283" t="s">
        <v>13102</v>
      </c>
      <c r="S3283" t="s">
        <v>19822</v>
      </c>
      <c r="Y3283" t="s">
        <v>13102</v>
      </c>
      <c r="Z3283" t="s">
        <v>19752</v>
      </c>
      <c r="AB3283" t="s">
        <v>13098</v>
      </c>
      <c r="AC3283" t="s">
        <v>11914</v>
      </c>
    </row>
    <row r="3284" spans="1:29">
      <c r="A3284" t="s">
        <v>8832</v>
      </c>
      <c r="B3284" t="s">
        <v>18565</v>
      </c>
      <c r="C3284" t="s">
        <v>8833</v>
      </c>
      <c r="D3284" t="s">
        <v>8834</v>
      </c>
      <c r="E3284" t="s">
        <v>1741</v>
      </c>
      <c r="F3284" t="s">
        <v>20</v>
      </c>
      <c r="G3284" t="s">
        <v>1133</v>
      </c>
      <c r="H3284" t="s">
        <v>8835</v>
      </c>
      <c r="I3284" t="s">
        <v>6242</v>
      </c>
      <c r="J3284" t="s">
        <v>1744</v>
      </c>
      <c r="K3284" t="s">
        <v>1136</v>
      </c>
      <c r="L3284" t="s">
        <v>1137</v>
      </c>
      <c r="M3284" t="s">
        <v>15700</v>
      </c>
      <c r="N3284" t="s">
        <v>8837</v>
      </c>
      <c r="O3284" t="s">
        <v>1747</v>
      </c>
      <c r="P3284" t="s">
        <v>1140</v>
      </c>
      <c r="Q3284" t="s">
        <v>1141</v>
      </c>
      <c r="R3284" t="s">
        <v>8833</v>
      </c>
      <c r="S3284" t="s">
        <v>13707</v>
      </c>
    </row>
    <row r="3285" spans="1:29">
      <c r="B3285" t="s">
        <v>18566</v>
      </c>
      <c r="C3285" t="s">
        <v>13104</v>
      </c>
      <c r="D3285" t="s">
        <v>19752</v>
      </c>
      <c r="F3285" t="s">
        <v>20</v>
      </c>
      <c r="G3285" t="s">
        <v>13727</v>
      </c>
      <c r="M3285" t="s">
        <v>15701</v>
      </c>
      <c r="R3285" t="s">
        <v>13104</v>
      </c>
      <c r="S3285" t="s">
        <v>19822</v>
      </c>
      <c r="Y3285" t="s">
        <v>13104</v>
      </c>
      <c r="Z3285" t="s">
        <v>19752</v>
      </c>
      <c r="AB3285" t="s">
        <v>13098</v>
      </c>
      <c r="AC3285" t="s">
        <v>11914</v>
      </c>
    </row>
    <row r="3286" spans="1:29">
      <c r="A3286" t="s">
        <v>7652</v>
      </c>
      <c r="B3286" t="s">
        <v>18567</v>
      </c>
      <c r="C3286" t="s">
        <v>7653</v>
      </c>
      <c r="F3286" t="s">
        <v>20</v>
      </c>
      <c r="G3286" t="s">
        <v>1133</v>
      </c>
      <c r="H3286" t="s">
        <v>7654</v>
      </c>
      <c r="K3286" t="s">
        <v>1136</v>
      </c>
      <c r="L3286" t="s">
        <v>1137</v>
      </c>
      <c r="M3286" t="s">
        <v>15702</v>
      </c>
      <c r="P3286" t="s">
        <v>1140</v>
      </c>
      <c r="Q3286" t="s">
        <v>1141</v>
      </c>
      <c r="R3286" t="s">
        <v>7653</v>
      </c>
      <c r="S3286" t="s">
        <v>13707</v>
      </c>
    </row>
    <row r="3287" spans="1:29">
      <c r="A3287" t="s">
        <v>9370</v>
      </c>
      <c r="B3287" t="s">
        <v>18568</v>
      </c>
      <c r="C3287" t="s">
        <v>9371</v>
      </c>
      <c r="F3287" t="s">
        <v>20</v>
      </c>
      <c r="G3287" t="s">
        <v>1133</v>
      </c>
      <c r="H3287" t="s">
        <v>9372</v>
      </c>
      <c r="K3287" t="s">
        <v>1136</v>
      </c>
      <c r="L3287" t="s">
        <v>1137</v>
      </c>
      <c r="M3287" t="s">
        <v>15703</v>
      </c>
      <c r="P3287" t="s">
        <v>1140</v>
      </c>
      <c r="Q3287" t="s">
        <v>1141</v>
      </c>
      <c r="R3287" t="s">
        <v>9371</v>
      </c>
      <c r="S3287" t="s">
        <v>13707</v>
      </c>
      <c r="W3287" s="2"/>
    </row>
    <row r="3288" spans="1:29">
      <c r="A3288" t="s">
        <v>2772</v>
      </c>
      <c r="B3288" t="s">
        <v>2773</v>
      </c>
      <c r="C3288" t="s">
        <v>2774</v>
      </c>
      <c r="F3288" t="s">
        <v>59</v>
      </c>
      <c r="G3288" t="s">
        <v>1101</v>
      </c>
      <c r="H3288" t="s">
        <v>2775</v>
      </c>
      <c r="K3288" t="s">
        <v>1103</v>
      </c>
      <c r="L3288" t="s">
        <v>1104</v>
      </c>
      <c r="M3288" t="s">
        <v>15704</v>
      </c>
      <c r="P3288" t="s">
        <v>1106</v>
      </c>
      <c r="Q3288" t="s">
        <v>1107</v>
      </c>
      <c r="R3288" t="s">
        <v>2774</v>
      </c>
      <c r="S3288" t="s">
        <v>13707</v>
      </c>
    </row>
    <row r="3289" spans="1:29">
      <c r="A3289" t="s">
        <v>7005</v>
      </c>
      <c r="B3289" t="s">
        <v>7006</v>
      </c>
      <c r="C3289" t="s">
        <v>7007</v>
      </c>
      <c r="F3289" t="s">
        <v>20</v>
      </c>
      <c r="G3289" t="s">
        <v>1133</v>
      </c>
      <c r="H3289" t="s">
        <v>7008</v>
      </c>
      <c r="K3289" t="s">
        <v>1136</v>
      </c>
      <c r="L3289" t="s">
        <v>1137</v>
      </c>
      <c r="M3289" t="s">
        <v>15705</v>
      </c>
      <c r="P3289" t="s">
        <v>1140</v>
      </c>
      <c r="Q3289" t="s">
        <v>1141</v>
      </c>
      <c r="R3289" t="s">
        <v>7007</v>
      </c>
      <c r="S3289" t="s">
        <v>13707</v>
      </c>
    </row>
    <row r="3290" spans="1:29">
      <c r="A3290" t="s">
        <v>8882</v>
      </c>
      <c r="B3290" t="s">
        <v>18569</v>
      </c>
      <c r="C3290" t="s">
        <v>8883</v>
      </c>
      <c r="F3290" t="s">
        <v>17</v>
      </c>
      <c r="G3290" t="s">
        <v>37</v>
      </c>
      <c r="H3290" t="s">
        <v>8884</v>
      </c>
      <c r="K3290" t="s">
        <v>1184</v>
      </c>
      <c r="L3290" t="s">
        <v>1185</v>
      </c>
      <c r="M3290" t="s">
        <v>15706</v>
      </c>
      <c r="P3290" t="s">
        <v>17</v>
      </c>
      <c r="Q3290" t="s">
        <v>37</v>
      </c>
      <c r="R3290" t="s">
        <v>8883</v>
      </c>
      <c r="S3290" t="s">
        <v>13707</v>
      </c>
    </row>
    <row r="3291" spans="1:29">
      <c r="A3291" t="s">
        <v>10411</v>
      </c>
      <c r="B3291" t="s">
        <v>18570</v>
      </c>
      <c r="C3291" t="s">
        <v>312</v>
      </c>
      <c r="D3291" t="s">
        <v>1132</v>
      </c>
      <c r="F3291" t="s">
        <v>20</v>
      </c>
      <c r="G3291" t="s">
        <v>1133</v>
      </c>
      <c r="H3291" t="s">
        <v>10412</v>
      </c>
      <c r="I3291" t="s">
        <v>1135</v>
      </c>
      <c r="K3291" t="s">
        <v>1136</v>
      </c>
      <c r="L3291" t="s">
        <v>1137</v>
      </c>
      <c r="M3291" t="s">
        <v>15707</v>
      </c>
      <c r="N3291" t="s">
        <v>1139</v>
      </c>
      <c r="P3291" t="s">
        <v>1140</v>
      </c>
      <c r="Q3291" t="s">
        <v>1141</v>
      </c>
      <c r="R3291" t="s">
        <v>312</v>
      </c>
      <c r="S3291" t="s">
        <v>19824</v>
      </c>
      <c r="T3291" t="s">
        <v>312</v>
      </c>
      <c r="U3291" t="s">
        <v>19520</v>
      </c>
      <c r="W3291" t="s">
        <v>20</v>
      </c>
      <c r="X3291" t="s">
        <v>21</v>
      </c>
      <c r="Y3291" t="s">
        <v>312</v>
      </c>
      <c r="Z3291" t="s">
        <v>19752</v>
      </c>
      <c r="AB3291" t="s">
        <v>13098</v>
      </c>
      <c r="AC3291" t="s">
        <v>11914</v>
      </c>
    </row>
    <row r="3292" spans="1:29">
      <c r="A3292" t="s">
        <v>3454</v>
      </c>
      <c r="B3292" t="s">
        <v>18571</v>
      </c>
      <c r="C3292" t="s">
        <v>3455</v>
      </c>
      <c r="D3292" t="s">
        <v>1527</v>
      </c>
      <c r="F3292" t="s">
        <v>20</v>
      </c>
      <c r="G3292" t="s">
        <v>1528</v>
      </c>
      <c r="H3292" t="s">
        <v>3456</v>
      </c>
      <c r="I3292" t="s">
        <v>1530</v>
      </c>
      <c r="K3292" t="s">
        <v>1136</v>
      </c>
      <c r="L3292" t="s">
        <v>1531</v>
      </c>
      <c r="M3292" t="s">
        <v>15708</v>
      </c>
      <c r="N3292" t="s">
        <v>1533</v>
      </c>
      <c r="P3292" t="s">
        <v>1140</v>
      </c>
      <c r="Q3292" t="s">
        <v>1534</v>
      </c>
      <c r="R3292" t="s">
        <v>3455</v>
      </c>
      <c r="S3292" t="s">
        <v>13707</v>
      </c>
    </row>
    <row r="3293" spans="1:29">
      <c r="A3293" t="s">
        <v>2523</v>
      </c>
      <c r="B3293" t="s">
        <v>18572</v>
      </c>
      <c r="C3293" t="s">
        <v>2524</v>
      </c>
      <c r="F3293" t="s">
        <v>1368</v>
      </c>
      <c r="G3293" t="s">
        <v>1369</v>
      </c>
      <c r="H3293" t="s">
        <v>2525</v>
      </c>
      <c r="K3293" t="s">
        <v>1372</v>
      </c>
      <c r="L3293" t="s">
        <v>1373</v>
      </c>
      <c r="M3293" t="s">
        <v>15709</v>
      </c>
      <c r="P3293" t="s">
        <v>1376</v>
      </c>
      <c r="Q3293" t="s">
        <v>1377</v>
      </c>
      <c r="R3293" t="s">
        <v>2524</v>
      </c>
      <c r="S3293" t="s">
        <v>13707</v>
      </c>
    </row>
    <row r="3294" spans="1:29">
      <c r="A3294" t="s">
        <v>7685</v>
      </c>
      <c r="B3294" t="s">
        <v>18573</v>
      </c>
      <c r="C3294" t="s">
        <v>7686</v>
      </c>
      <c r="D3294" t="s">
        <v>1527</v>
      </c>
      <c r="F3294" t="s">
        <v>20</v>
      </c>
      <c r="G3294" t="s">
        <v>1528</v>
      </c>
      <c r="H3294" t="s">
        <v>7687</v>
      </c>
      <c r="I3294" t="s">
        <v>1530</v>
      </c>
      <c r="K3294" t="s">
        <v>1136</v>
      </c>
      <c r="L3294" t="s">
        <v>5976</v>
      </c>
      <c r="M3294" t="s">
        <v>15710</v>
      </c>
      <c r="N3294" t="s">
        <v>1533</v>
      </c>
      <c r="P3294" t="s">
        <v>1140</v>
      </c>
      <c r="Q3294" t="s">
        <v>1534</v>
      </c>
      <c r="R3294" t="s">
        <v>7686</v>
      </c>
      <c r="S3294" t="s">
        <v>13707</v>
      </c>
    </row>
    <row r="3295" spans="1:29">
      <c r="B3295" t="s">
        <v>18574</v>
      </c>
      <c r="C3295" t="s">
        <v>13107</v>
      </c>
      <c r="D3295" t="s">
        <v>19752</v>
      </c>
      <c r="F3295" t="s">
        <v>20</v>
      </c>
      <c r="G3295" t="s">
        <v>13727</v>
      </c>
      <c r="M3295" t="s">
        <v>15711</v>
      </c>
      <c r="R3295" t="s">
        <v>13107</v>
      </c>
      <c r="S3295" t="s">
        <v>19822</v>
      </c>
      <c r="Y3295" t="s">
        <v>13107</v>
      </c>
      <c r="Z3295" t="s">
        <v>19752</v>
      </c>
      <c r="AB3295" t="s">
        <v>13098</v>
      </c>
      <c r="AC3295" t="s">
        <v>11914</v>
      </c>
    </row>
    <row r="3296" spans="1:29">
      <c r="B3296" t="s">
        <v>18575</v>
      </c>
      <c r="C3296" t="s">
        <v>13607</v>
      </c>
      <c r="D3296" t="s">
        <v>19547</v>
      </c>
      <c r="F3296" t="s">
        <v>51</v>
      </c>
      <c r="G3296" t="s">
        <v>13731</v>
      </c>
      <c r="M3296" t="s">
        <v>15712</v>
      </c>
      <c r="R3296" t="s">
        <v>13607</v>
      </c>
      <c r="S3296" t="s">
        <v>19822</v>
      </c>
      <c r="Y3296" t="s">
        <v>13607</v>
      </c>
      <c r="Z3296" t="s">
        <v>19547</v>
      </c>
      <c r="AB3296" t="s">
        <v>13558</v>
      </c>
      <c r="AC3296" t="s">
        <v>13649</v>
      </c>
    </row>
    <row r="3297" spans="1:29">
      <c r="A3297" t="s">
        <v>5929</v>
      </c>
      <c r="B3297" t="s">
        <v>18576</v>
      </c>
      <c r="C3297" t="s">
        <v>5930</v>
      </c>
      <c r="D3297" t="s">
        <v>3734</v>
      </c>
      <c r="F3297" t="s">
        <v>1604</v>
      </c>
      <c r="G3297" t="s">
        <v>25</v>
      </c>
      <c r="H3297" t="s">
        <v>5931</v>
      </c>
      <c r="I3297" t="s">
        <v>3736</v>
      </c>
      <c r="K3297" t="s">
        <v>1604</v>
      </c>
      <c r="L3297" t="s">
        <v>1067</v>
      </c>
      <c r="M3297" t="s">
        <v>15713</v>
      </c>
      <c r="N3297" t="s">
        <v>3738</v>
      </c>
      <c r="P3297" t="s">
        <v>1604</v>
      </c>
      <c r="Q3297" t="s">
        <v>1069</v>
      </c>
      <c r="R3297" t="s">
        <v>5930</v>
      </c>
      <c r="S3297" t="s">
        <v>13707</v>
      </c>
    </row>
    <row r="3298" spans="1:29">
      <c r="B3298" t="s">
        <v>18577</v>
      </c>
      <c r="C3298" t="s">
        <v>13339</v>
      </c>
      <c r="D3298" t="s">
        <v>19534</v>
      </c>
      <c r="F3298" t="s">
        <v>59</v>
      </c>
      <c r="G3298" t="s">
        <v>25</v>
      </c>
      <c r="M3298" t="s">
        <v>15714</v>
      </c>
      <c r="R3298" t="s">
        <v>13339</v>
      </c>
      <c r="S3298" t="s">
        <v>19822</v>
      </c>
      <c r="Y3298" t="s">
        <v>13339</v>
      </c>
      <c r="Z3298" t="s">
        <v>19534</v>
      </c>
      <c r="AB3298" t="s">
        <v>13287</v>
      </c>
      <c r="AC3298" t="s">
        <v>11915</v>
      </c>
    </row>
    <row r="3299" spans="1:29">
      <c r="A3299" t="s">
        <v>4153</v>
      </c>
      <c r="B3299" t="s">
        <v>4154</v>
      </c>
      <c r="C3299" t="s">
        <v>313</v>
      </c>
      <c r="D3299" t="s">
        <v>1115</v>
      </c>
      <c r="F3299" t="s">
        <v>45</v>
      </c>
      <c r="G3299" t="s">
        <v>25</v>
      </c>
      <c r="H3299" t="s">
        <v>4155</v>
      </c>
      <c r="I3299" t="s">
        <v>4156</v>
      </c>
      <c r="K3299" t="s">
        <v>1066</v>
      </c>
      <c r="L3299" t="s">
        <v>1067</v>
      </c>
      <c r="M3299" t="s">
        <v>15716</v>
      </c>
      <c r="N3299" t="s">
        <v>1118</v>
      </c>
      <c r="P3299" t="s">
        <v>1068</v>
      </c>
      <c r="Q3299" t="s">
        <v>1069</v>
      </c>
      <c r="R3299" t="s">
        <v>313</v>
      </c>
      <c r="S3299" t="s">
        <v>19823</v>
      </c>
      <c r="T3299" t="s">
        <v>313</v>
      </c>
      <c r="U3299" t="s">
        <v>19602</v>
      </c>
      <c r="W3299" t="s">
        <v>45</v>
      </c>
      <c r="X3299" t="s">
        <v>25</v>
      </c>
    </row>
    <row r="3300" spans="1:29">
      <c r="A3300" t="s">
        <v>8255</v>
      </c>
      <c r="B3300" t="s">
        <v>4154</v>
      </c>
      <c r="C3300" t="s">
        <v>313</v>
      </c>
      <c r="D3300" t="s">
        <v>8111</v>
      </c>
      <c r="F3300" t="s">
        <v>45</v>
      </c>
      <c r="G3300" t="s">
        <v>25</v>
      </c>
      <c r="H3300" t="s">
        <v>4155</v>
      </c>
      <c r="I3300" t="s">
        <v>8113</v>
      </c>
      <c r="K3300" t="s">
        <v>1066</v>
      </c>
      <c r="L3300" t="s">
        <v>1067</v>
      </c>
      <c r="M3300" t="s">
        <v>15716</v>
      </c>
      <c r="N3300" t="s">
        <v>8115</v>
      </c>
      <c r="P3300" t="s">
        <v>1068</v>
      </c>
      <c r="Q3300" t="s">
        <v>1069</v>
      </c>
      <c r="R3300" t="s">
        <v>313</v>
      </c>
      <c r="S3300" t="s">
        <v>19823</v>
      </c>
      <c r="T3300" t="s">
        <v>313</v>
      </c>
      <c r="U3300" t="s">
        <v>19602</v>
      </c>
      <c r="W3300" t="s">
        <v>45</v>
      </c>
      <c r="X3300" t="s">
        <v>25</v>
      </c>
    </row>
    <row r="3301" spans="1:29">
      <c r="B3301" t="s">
        <v>18579</v>
      </c>
      <c r="C3301" t="s">
        <v>12456</v>
      </c>
      <c r="D3301" t="s">
        <v>19550</v>
      </c>
      <c r="F3301" t="s">
        <v>45</v>
      </c>
      <c r="G3301" t="s">
        <v>25</v>
      </c>
      <c r="M3301" t="s">
        <v>15717</v>
      </c>
      <c r="R3301" t="s">
        <v>12456</v>
      </c>
      <c r="S3301" t="s">
        <v>19822</v>
      </c>
      <c r="Y3301" t="s">
        <v>12456</v>
      </c>
      <c r="Z3301" t="s">
        <v>19550</v>
      </c>
      <c r="AB3301" t="s">
        <v>45</v>
      </c>
      <c r="AC3301" t="s">
        <v>11915</v>
      </c>
    </row>
    <row r="3302" spans="1:29">
      <c r="A3302" t="s">
        <v>9876</v>
      </c>
      <c r="B3302" t="s">
        <v>9877</v>
      </c>
      <c r="C3302" t="s">
        <v>307</v>
      </c>
      <c r="D3302" t="s">
        <v>308</v>
      </c>
      <c r="F3302" t="s">
        <v>20</v>
      </c>
      <c r="G3302" t="s">
        <v>154</v>
      </c>
      <c r="H3302" t="s">
        <v>9878</v>
      </c>
      <c r="I3302" t="s">
        <v>9879</v>
      </c>
      <c r="K3302" t="s">
        <v>1136</v>
      </c>
      <c r="L3302" t="s">
        <v>1074</v>
      </c>
      <c r="M3302" t="s">
        <v>15718</v>
      </c>
      <c r="N3302" t="s">
        <v>9881</v>
      </c>
      <c r="P3302" t="s">
        <v>1140</v>
      </c>
      <c r="Q3302" t="s">
        <v>1075</v>
      </c>
      <c r="R3302" t="s">
        <v>307</v>
      </c>
      <c r="S3302" t="s">
        <v>19823</v>
      </c>
      <c r="T3302" t="s">
        <v>307</v>
      </c>
      <c r="U3302" t="s">
        <v>308</v>
      </c>
      <c r="X3302" t="s">
        <v>62</v>
      </c>
    </row>
    <row r="3303" spans="1:29">
      <c r="A3303" t="s">
        <v>10641</v>
      </c>
      <c r="B3303" t="s">
        <v>18564</v>
      </c>
      <c r="C3303" t="s">
        <v>305</v>
      </c>
      <c r="D3303" t="s">
        <v>306</v>
      </c>
      <c r="F3303" t="s">
        <v>59</v>
      </c>
      <c r="G3303" t="s">
        <v>154</v>
      </c>
      <c r="H3303" t="s">
        <v>10642</v>
      </c>
      <c r="I3303" t="s">
        <v>10643</v>
      </c>
      <c r="K3303" t="s">
        <v>1103</v>
      </c>
      <c r="L3303" t="s">
        <v>1074</v>
      </c>
      <c r="M3303" t="s">
        <v>15699</v>
      </c>
      <c r="N3303" t="s">
        <v>10645</v>
      </c>
      <c r="P3303" t="s">
        <v>1106</v>
      </c>
      <c r="Q3303" t="s">
        <v>1075</v>
      </c>
      <c r="R3303" t="s">
        <v>305</v>
      </c>
      <c r="S3303" t="s">
        <v>19823</v>
      </c>
      <c r="T3303" t="s">
        <v>305</v>
      </c>
      <c r="U3303" t="s">
        <v>19753</v>
      </c>
      <c r="X3303" t="s">
        <v>154</v>
      </c>
    </row>
    <row r="3304" spans="1:29">
      <c r="A3304" t="s">
        <v>9821</v>
      </c>
      <c r="B3304" t="s">
        <v>18580</v>
      </c>
      <c r="C3304" t="s">
        <v>9822</v>
      </c>
      <c r="D3304" t="s">
        <v>9823</v>
      </c>
      <c r="F3304" t="s">
        <v>1072</v>
      </c>
      <c r="G3304" t="s">
        <v>154</v>
      </c>
      <c r="H3304" t="s">
        <v>9824</v>
      </c>
      <c r="I3304" t="s">
        <v>9825</v>
      </c>
      <c r="K3304" t="s">
        <v>1073</v>
      </c>
      <c r="L3304" t="s">
        <v>1074</v>
      </c>
      <c r="M3304" t="s">
        <v>15719</v>
      </c>
      <c r="N3304" t="s">
        <v>9827</v>
      </c>
      <c r="P3304" t="s">
        <v>1072</v>
      </c>
      <c r="Q3304" t="s">
        <v>1075</v>
      </c>
      <c r="R3304" t="s">
        <v>9822</v>
      </c>
      <c r="S3304" t="s">
        <v>13707</v>
      </c>
    </row>
    <row r="3305" spans="1:29">
      <c r="A3305" t="s">
        <v>3732</v>
      </c>
      <c r="B3305" t="s">
        <v>18581</v>
      </c>
      <c r="C3305" t="s">
        <v>3733</v>
      </c>
      <c r="D3305" t="s">
        <v>3734</v>
      </c>
      <c r="F3305" t="s">
        <v>1604</v>
      </c>
      <c r="G3305" t="s">
        <v>25</v>
      </c>
      <c r="H3305" t="s">
        <v>3735</v>
      </c>
      <c r="I3305" t="s">
        <v>3736</v>
      </c>
      <c r="K3305" t="s">
        <v>1604</v>
      </c>
      <c r="L3305" t="s">
        <v>1067</v>
      </c>
      <c r="M3305" t="s">
        <v>15720</v>
      </c>
      <c r="N3305" t="s">
        <v>3738</v>
      </c>
      <c r="P3305" t="s">
        <v>1604</v>
      </c>
      <c r="Q3305" t="s">
        <v>1069</v>
      </c>
      <c r="R3305" t="s">
        <v>3733</v>
      </c>
      <c r="S3305" t="s">
        <v>13707</v>
      </c>
    </row>
    <row r="3306" spans="1:29">
      <c r="A3306" t="s">
        <v>5219</v>
      </c>
      <c r="B3306" t="s">
        <v>18582</v>
      </c>
      <c r="C3306" t="s">
        <v>5220</v>
      </c>
      <c r="E3306" t="s">
        <v>5221</v>
      </c>
      <c r="F3306" t="s">
        <v>17</v>
      </c>
      <c r="G3306" t="s">
        <v>37</v>
      </c>
      <c r="H3306" t="s">
        <v>5222</v>
      </c>
      <c r="J3306" t="s">
        <v>5223</v>
      </c>
      <c r="K3306" t="s">
        <v>1184</v>
      </c>
      <c r="L3306" t="s">
        <v>1185</v>
      </c>
      <c r="M3306" t="s">
        <v>15721</v>
      </c>
      <c r="O3306" t="s">
        <v>5225</v>
      </c>
      <c r="P3306" t="s">
        <v>17</v>
      </c>
      <c r="Q3306" t="s">
        <v>37</v>
      </c>
      <c r="R3306" t="s">
        <v>5220</v>
      </c>
      <c r="S3306" t="s">
        <v>13707</v>
      </c>
    </row>
    <row r="3307" spans="1:29">
      <c r="B3307" t="s">
        <v>18583</v>
      </c>
      <c r="C3307" t="s">
        <v>13109</v>
      </c>
      <c r="D3307" t="s">
        <v>19752</v>
      </c>
      <c r="F3307" t="s">
        <v>20</v>
      </c>
      <c r="G3307" t="s">
        <v>13727</v>
      </c>
      <c r="M3307" t="s">
        <v>15722</v>
      </c>
      <c r="R3307" t="s">
        <v>13109</v>
      </c>
      <c r="S3307" t="s">
        <v>19822</v>
      </c>
      <c r="Y3307" t="s">
        <v>13109</v>
      </c>
      <c r="Z3307" t="s">
        <v>19752</v>
      </c>
      <c r="AB3307" t="s">
        <v>13098</v>
      </c>
      <c r="AC3307" t="s">
        <v>11914</v>
      </c>
    </row>
    <row r="3308" spans="1:29">
      <c r="C3308" t="s">
        <v>13111</v>
      </c>
      <c r="F3308" t="s">
        <v>20</v>
      </c>
      <c r="G3308" t="s">
        <v>13727</v>
      </c>
      <c r="R3308" t="s">
        <v>13111</v>
      </c>
      <c r="S3308" t="s">
        <v>13675</v>
      </c>
      <c r="Y3308" t="s">
        <v>13111</v>
      </c>
      <c r="Z3308" t="s">
        <v>19752</v>
      </c>
      <c r="AB3308" t="s">
        <v>13098</v>
      </c>
      <c r="AC3308" t="s">
        <v>11914</v>
      </c>
    </row>
    <row r="3309" spans="1:29">
      <c r="B3309" t="s">
        <v>18578</v>
      </c>
      <c r="C3309" t="s">
        <v>13341</v>
      </c>
      <c r="D3309" t="s">
        <v>19534</v>
      </c>
      <c r="F3309" t="s">
        <v>59</v>
      </c>
      <c r="G3309" t="s">
        <v>25</v>
      </c>
      <c r="M3309" t="s">
        <v>15715</v>
      </c>
      <c r="R3309" t="s">
        <v>13341</v>
      </c>
      <c r="S3309" t="s">
        <v>19822</v>
      </c>
      <c r="Y3309" t="s">
        <v>13341</v>
      </c>
      <c r="Z3309" t="s">
        <v>19534</v>
      </c>
      <c r="AB3309" t="s">
        <v>13287</v>
      </c>
      <c r="AC3309" t="s">
        <v>11915</v>
      </c>
    </row>
    <row r="3310" spans="1:29">
      <c r="A3310" t="s">
        <v>6012</v>
      </c>
      <c r="B3310" t="s">
        <v>19286</v>
      </c>
      <c r="C3310" t="s">
        <v>6013</v>
      </c>
      <c r="F3310" t="s">
        <v>59</v>
      </c>
      <c r="G3310" t="s">
        <v>1101</v>
      </c>
      <c r="H3310" t="s">
        <v>6014</v>
      </c>
      <c r="K3310" t="s">
        <v>1103</v>
      </c>
      <c r="L3310" t="s">
        <v>1104</v>
      </c>
      <c r="M3310" t="s">
        <v>16451</v>
      </c>
      <c r="P3310" t="s">
        <v>1106</v>
      </c>
      <c r="Q3310" t="s">
        <v>1107</v>
      </c>
      <c r="R3310" t="s">
        <v>6013</v>
      </c>
      <c r="S3310" t="s">
        <v>13707</v>
      </c>
    </row>
    <row r="3311" spans="1:29">
      <c r="A3311" t="s">
        <v>2080</v>
      </c>
      <c r="B3311" t="s">
        <v>19287</v>
      </c>
      <c r="C3311" t="s">
        <v>2081</v>
      </c>
      <c r="D3311" t="s">
        <v>1797</v>
      </c>
      <c r="F3311" t="s">
        <v>17</v>
      </c>
      <c r="G3311" t="s">
        <v>37</v>
      </c>
      <c r="H3311" t="s">
        <v>2082</v>
      </c>
      <c r="I3311" t="s">
        <v>2083</v>
      </c>
      <c r="K3311" t="s">
        <v>1184</v>
      </c>
      <c r="L3311" t="s">
        <v>1185</v>
      </c>
      <c r="M3311" t="s">
        <v>16452</v>
      </c>
      <c r="N3311" t="s">
        <v>1801</v>
      </c>
      <c r="P3311" t="s">
        <v>17</v>
      </c>
      <c r="Q3311" t="s">
        <v>37</v>
      </c>
      <c r="R3311" t="s">
        <v>2081</v>
      </c>
      <c r="S3311" t="s">
        <v>13707</v>
      </c>
    </row>
    <row r="3312" spans="1:29">
      <c r="A3312" t="s">
        <v>3694</v>
      </c>
      <c r="B3312" t="s">
        <v>18584</v>
      </c>
      <c r="C3312" t="s">
        <v>3695</v>
      </c>
      <c r="D3312" t="s">
        <v>3696</v>
      </c>
      <c r="F3312" t="s">
        <v>20</v>
      </c>
      <c r="G3312" t="s">
        <v>154</v>
      </c>
      <c r="H3312" t="s">
        <v>3697</v>
      </c>
      <c r="I3312" t="s">
        <v>3698</v>
      </c>
      <c r="K3312" t="s">
        <v>1136</v>
      </c>
      <c r="L3312" t="s">
        <v>1074</v>
      </c>
      <c r="M3312" t="s">
        <v>15723</v>
      </c>
      <c r="N3312" t="s">
        <v>3700</v>
      </c>
      <c r="P3312" t="s">
        <v>1140</v>
      </c>
      <c r="Q3312" t="s">
        <v>1075</v>
      </c>
      <c r="R3312" t="s">
        <v>3695</v>
      </c>
      <c r="S3312" t="s">
        <v>13707</v>
      </c>
      <c r="Y3312" t="s">
        <v>13111</v>
      </c>
      <c r="Z3312" t="s">
        <v>13100</v>
      </c>
      <c r="AB3312" t="s">
        <v>13098</v>
      </c>
      <c r="AC3312" t="s">
        <v>11914</v>
      </c>
    </row>
    <row r="3313" spans="1:19">
      <c r="A3313" t="s">
        <v>10590</v>
      </c>
      <c r="B3313" t="s">
        <v>19285</v>
      </c>
      <c r="C3313" t="s">
        <v>10591</v>
      </c>
      <c r="F3313" t="s">
        <v>2023</v>
      </c>
      <c r="G3313" t="s">
        <v>37</v>
      </c>
      <c r="H3313" t="s">
        <v>10592</v>
      </c>
      <c r="K3313" t="s">
        <v>2025</v>
      </c>
      <c r="L3313" t="s">
        <v>1185</v>
      </c>
      <c r="M3313" t="s">
        <v>16450</v>
      </c>
      <c r="P3313" t="s">
        <v>2026</v>
      </c>
      <c r="Q3313" t="s">
        <v>37</v>
      </c>
      <c r="R3313" t="s">
        <v>10591</v>
      </c>
      <c r="S3313" t="s">
        <v>13707</v>
      </c>
    </row>
  </sheetData>
  <autoFilter ref="A1:AC3313" xr:uid="{92765331-726D-4F03-AB94-795373DB102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5528-AF41-4CC2-8F28-78BEEC62B8F3}">
  <dimension ref="A1:R3313"/>
  <sheetViews>
    <sheetView workbookViewId="0">
      <pane ySplit="1" topLeftCell="A870" activePane="bottomLeft" state="frozen"/>
      <selection pane="bottomLeft" activeCell="B692" sqref="B692"/>
    </sheetView>
  </sheetViews>
  <sheetFormatPr defaultColWidth="19.140625" defaultRowHeight="17.25" customHeight="1"/>
  <cols>
    <col min="2" max="2" width="53" customWidth="1"/>
    <col min="3" max="3" width="41" customWidth="1"/>
  </cols>
  <sheetData>
    <row r="1" spans="1:18" ht="17.25" customHeight="1">
      <c r="A1" s="1" t="s">
        <v>13689</v>
      </c>
      <c r="B1" s="1" t="s">
        <v>13690</v>
      </c>
      <c r="C1" s="1" t="s">
        <v>13691</v>
      </c>
      <c r="D1" s="1" t="s">
        <v>19825</v>
      </c>
      <c r="E1" s="1" t="s">
        <v>13693</v>
      </c>
      <c r="F1" s="1" t="s">
        <v>13694</v>
      </c>
      <c r="G1" s="1" t="s">
        <v>13695</v>
      </c>
      <c r="H1" s="1" t="s">
        <v>13674</v>
      </c>
      <c r="I1" s="1" t="s">
        <v>13712</v>
      </c>
      <c r="J1" s="1" t="s">
        <v>13713</v>
      </c>
      <c r="K1" s="1" t="s">
        <v>13655</v>
      </c>
      <c r="L1" s="1" t="s">
        <v>13656</v>
      </c>
      <c r="M1" s="1" t="s">
        <v>13657</v>
      </c>
      <c r="N1" s="1" t="s">
        <v>13706</v>
      </c>
      <c r="O1" s="1" t="s">
        <v>13671</v>
      </c>
      <c r="P1" s="1" t="s">
        <v>13672</v>
      </c>
      <c r="Q1" s="1" t="s">
        <v>13669</v>
      </c>
      <c r="R1" s="1" t="s">
        <v>13670</v>
      </c>
    </row>
    <row r="2" spans="1:18" ht="17.25" customHeight="1">
      <c r="A2" t="s">
        <v>4498</v>
      </c>
      <c r="B2" t="s">
        <v>4499</v>
      </c>
      <c r="C2" t="s">
        <v>4500</v>
      </c>
      <c r="D2" t="s">
        <v>1132</v>
      </c>
      <c r="F2" t="s">
        <v>20</v>
      </c>
      <c r="G2" t="s">
        <v>1133</v>
      </c>
      <c r="H2" t="s">
        <v>13707</v>
      </c>
    </row>
    <row r="3" spans="1:18" ht="17.25" customHeight="1">
      <c r="B3" t="s">
        <v>16682</v>
      </c>
      <c r="C3" t="s">
        <v>11992</v>
      </c>
      <c r="D3" t="s">
        <v>19519</v>
      </c>
      <c r="F3" t="s">
        <v>20</v>
      </c>
      <c r="G3" t="s">
        <v>13727</v>
      </c>
      <c r="H3" t="s">
        <v>19822</v>
      </c>
      <c r="N3" t="s">
        <v>11992</v>
      </c>
      <c r="O3" t="s">
        <v>19519</v>
      </c>
      <c r="Q3" t="s">
        <v>11986</v>
      </c>
      <c r="R3" t="s">
        <v>11914</v>
      </c>
    </row>
    <row r="4" spans="1:18" ht="17.25" customHeight="1">
      <c r="A4" t="s">
        <v>2760</v>
      </c>
      <c r="B4" t="s">
        <v>2761</v>
      </c>
      <c r="C4" t="s">
        <v>672</v>
      </c>
      <c r="D4" t="s">
        <v>1132</v>
      </c>
      <c r="F4" t="s">
        <v>20</v>
      </c>
      <c r="G4" t="s">
        <v>1133</v>
      </c>
      <c r="H4" t="s">
        <v>19823</v>
      </c>
      <c r="I4" t="s">
        <v>672</v>
      </c>
      <c r="J4" t="s">
        <v>19520</v>
      </c>
      <c r="L4" t="s">
        <v>20</v>
      </c>
      <c r="M4" t="s">
        <v>21</v>
      </c>
    </row>
    <row r="5" spans="1:18" ht="17.25" customHeight="1">
      <c r="A5" t="s">
        <v>4320</v>
      </c>
      <c r="B5" t="s">
        <v>16683</v>
      </c>
      <c r="C5" t="s">
        <v>4321</v>
      </c>
      <c r="D5" t="s">
        <v>3931</v>
      </c>
      <c r="E5" t="s">
        <v>1208</v>
      </c>
      <c r="F5" t="s">
        <v>1018</v>
      </c>
      <c r="G5" t="s">
        <v>25</v>
      </c>
      <c r="H5" t="s">
        <v>19822</v>
      </c>
      <c r="N5" t="s">
        <v>4321</v>
      </c>
      <c r="O5" t="s">
        <v>19521</v>
      </c>
      <c r="Q5" t="s">
        <v>12062</v>
      </c>
      <c r="R5" t="s">
        <v>11914</v>
      </c>
    </row>
    <row r="6" spans="1:18" ht="17.25" customHeight="1">
      <c r="B6" t="s">
        <v>16684</v>
      </c>
      <c r="C6" t="s">
        <v>12067</v>
      </c>
      <c r="D6" t="s">
        <v>19521</v>
      </c>
      <c r="F6" t="s">
        <v>13728</v>
      </c>
      <c r="G6" t="s">
        <v>13727</v>
      </c>
      <c r="H6" t="s">
        <v>19822</v>
      </c>
      <c r="N6" t="s">
        <v>12067</v>
      </c>
      <c r="O6" t="s">
        <v>19521</v>
      </c>
      <c r="Q6" t="s">
        <v>12062</v>
      </c>
      <c r="R6" t="s">
        <v>11914</v>
      </c>
    </row>
    <row r="7" spans="1:18" ht="17.25" customHeight="1">
      <c r="A7" t="s">
        <v>9303</v>
      </c>
      <c r="B7" t="s">
        <v>16685</v>
      </c>
      <c r="C7" t="s">
        <v>9304</v>
      </c>
      <c r="F7" t="s">
        <v>59</v>
      </c>
      <c r="G7" t="s">
        <v>1101</v>
      </c>
      <c r="H7" t="s">
        <v>13707</v>
      </c>
    </row>
    <row r="8" spans="1:18" ht="17.25" customHeight="1">
      <c r="A8" t="s">
        <v>2209</v>
      </c>
      <c r="B8" t="s">
        <v>16686</v>
      </c>
      <c r="C8" t="s">
        <v>2210</v>
      </c>
      <c r="F8" t="s">
        <v>17</v>
      </c>
      <c r="G8" t="s">
        <v>37</v>
      </c>
      <c r="H8" t="s">
        <v>13707</v>
      </c>
    </row>
    <row r="9" spans="1:18" ht="17.25" customHeight="1">
      <c r="A9" t="s">
        <v>9732</v>
      </c>
      <c r="B9" t="s">
        <v>16687</v>
      </c>
      <c r="C9" t="s">
        <v>670</v>
      </c>
      <c r="D9" t="s">
        <v>6709</v>
      </c>
      <c r="F9" t="s">
        <v>51</v>
      </c>
      <c r="G9" t="s">
        <v>1101</v>
      </c>
      <c r="H9" t="s">
        <v>19824</v>
      </c>
      <c r="I9" t="s">
        <v>670</v>
      </c>
      <c r="J9" t="s">
        <v>6709</v>
      </c>
      <c r="L9" s="2" t="s">
        <v>51</v>
      </c>
      <c r="M9" t="s">
        <v>603</v>
      </c>
      <c r="N9" t="s">
        <v>670</v>
      </c>
      <c r="O9" t="s">
        <v>19522</v>
      </c>
      <c r="Q9" t="s">
        <v>11336</v>
      </c>
      <c r="R9" t="s">
        <v>13647</v>
      </c>
    </row>
    <row r="10" spans="1:18" ht="17.25" customHeight="1">
      <c r="A10" t="s">
        <v>6707</v>
      </c>
      <c r="B10" t="s">
        <v>16688</v>
      </c>
      <c r="C10" t="s">
        <v>6708</v>
      </c>
      <c r="D10" t="s">
        <v>6709</v>
      </c>
      <c r="E10" t="s">
        <v>1741</v>
      </c>
      <c r="F10" t="s">
        <v>1742</v>
      </c>
      <c r="G10" t="s">
        <v>1742</v>
      </c>
      <c r="H10" t="s">
        <v>13707</v>
      </c>
    </row>
    <row r="11" spans="1:18" ht="17.25" customHeight="1">
      <c r="A11" t="s">
        <v>10932</v>
      </c>
      <c r="B11" t="s">
        <v>16689</v>
      </c>
      <c r="C11" t="s">
        <v>10933</v>
      </c>
      <c r="D11" t="s">
        <v>1132</v>
      </c>
      <c r="F11" t="s">
        <v>20</v>
      </c>
      <c r="G11" t="s">
        <v>1133</v>
      </c>
      <c r="H11" t="s">
        <v>13707</v>
      </c>
    </row>
    <row r="12" spans="1:18" ht="17.25" customHeight="1">
      <c r="B12" t="s">
        <v>16690</v>
      </c>
      <c r="C12" t="s">
        <v>669</v>
      </c>
      <c r="D12" t="s">
        <v>19520</v>
      </c>
      <c r="F12" t="s">
        <v>20</v>
      </c>
      <c r="G12" t="s">
        <v>13739</v>
      </c>
      <c r="H12" t="s">
        <v>19823</v>
      </c>
      <c r="I12" t="s">
        <v>669</v>
      </c>
      <c r="J12" t="s">
        <v>19520</v>
      </c>
      <c r="L12" t="s">
        <v>20</v>
      </c>
      <c r="M12" t="s">
        <v>21</v>
      </c>
    </row>
    <row r="13" spans="1:18" ht="17.25" customHeight="1">
      <c r="B13" t="s">
        <v>16689</v>
      </c>
      <c r="C13" t="s">
        <v>13212</v>
      </c>
      <c r="D13" t="s">
        <v>19523</v>
      </c>
      <c r="F13" t="s">
        <v>20</v>
      </c>
      <c r="G13" t="s">
        <v>13727</v>
      </c>
      <c r="H13" t="s">
        <v>19822</v>
      </c>
      <c r="N13" t="s">
        <v>13212</v>
      </c>
      <c r="O13" t="s">
        <v>19523</v>
      </c>
      <c r="Q13" t="s">
        <v>288</v>
      </c>
      <c r="R13" t="s">
        <v>11914</v>
      </c>
    </row>
    <row r="14" spans="1:18" ht="17.25" customHeight="1">
      <c r="A14" t="s">
        <v>4806</v>
      </c>
      <c r="B14" t="s">
        <v>16691</v>
      </c>
      <c r="C14" t="s">
        <v>667</v>
      </c>
      <c r="D14" s="2" t="s">
        <v>19828</v>
      </c>
      <c r="F14" t="s">
        <v>20</v>
      </c>
      <c r="G14" t="s">
        <v>2139</v>
      </c>
      <c r="H14" t="s">
        <v>19823</v>
      </c>
      <c r="I14" t="s">
        <v>667</v>
      </c>
      <c r="J14" t="s">
        <v>19524</v>
      </c>
    </row>
    <row r="15" spans="1:18" ht="17.25" customHeight="1">
      <c r="A15" t="s">
        <v>8479</v>
      </c>
      <c r="B15" t="s">
        <v>16692</v>
      </c>
      <c r="C15" t="s">
        <v>8480</v>
      </c>
      <c r="E15" t="s">
        <v>4410</v>
      </c>
      <c r="F15" t="s">
        <v>8347</v>
      </c>
      <c r="G15" t="s">
        <v>37</v>
      </c>
      <c r="H15" t="s">
        <v>13707</v>
      </c>
    </row>
    <row r="16" spans="1:18" ht="17.25" customHeight="1">
      <c r="A16" t="s">
        <v>8345</v>
      </c>
      <c r="B16" t="s">
        <v>16693</v>
      </c>
      <c r="C16" t="s">
        <v>8346</v>
      </c>
      <c r="E16" t="s">
        <v>4410</v>
      </c>
      <c r="F16" t="s">
        <v>8347</v>
      </c>
      <c r="G16" t="s">
        <v>37</v>
      </c>
      <c r="H16" t="s">
        <v>13707</v>
      </c>
    </row>
    <row r="17" spans="1:18" ht="17.25" customHeight="1">
      <c r="A17" t="s">
        <v>8852</v>
      </c>
      <c r="B17" t="s">
        <v>8853</v>
      </c>
      <c r="C17" t="s">
        <v>8854</v>
      </c>
      <c r="F17" t="s">
        <v>59</v>
      </c>
      <c r="G17" t="s">
        <v>1101</v>
      </c>
      <c r="H17" t="s">
        <v>13707</v>
      </c>
    </row>
    <row r="18" spans="1:18" ht="17.25" customHeight="1">
      <c r="B18" t="s">
        <v>16694</v>
      </c>
      <c r="C18" t="s">
        <v>666</v>
      </c>
      <c r="D18" t="s">
        <v>19525</v>
      </c>
      <c r="F18" t="s">
        <v>13747</v>
      </c>
      <c r="G18" t="s">
        <v>13739</v>
      </c>
      <c r="H18" t="s">
        <v>19823</v>
      </c>
      <c r="I18" t="s">
        <v>666</v>
      </c>
      <c r="J18" t="s">
        <v>19525</v>
      </c>
      <c r="L18" t="s">
        <v>48</v>
      </c>
      <c r="M18" t="s">
        <v>21</v>
      </c>
    </row>
    <row r="19" spans="1:18" ht="17.25" customHeight="1">
      <c r="A19" t="s">
        <v>9556</v>
      </c>
      <c r="B19" t="s">
        <v>16695</v>
      </c>
      <c r="C19" t="s">
        <v>9557</v>
      </c>
      <c r="D19" t="s">
        <v>4827</v>
      </c>
      <c r="F19" t="s">
        <v>17</v>
      </c>
      <c r="G19" t="s">
        <v>37</v>
      </c>
      <c r="H19" t="s">
        <v>13707</v>
      </c>
    </row>
    <row r="20" spans="1:18" ht="17.25" customHeight="1">
      <c r="A20" t="s">
        <v>10955</v>
      </c>
      <c r="B20" t="s">
        <v>16696</v>
      </c>
      <c r="C20" t="s">
        <v>10956</v>
      </c>
      <c r="D20" t="s">
        <v>4827</v>
      </c>
      <c r="F20" t="s">
        <v>4828</v>
      </c>
      <c r="G20" t="s">
        <v>1133</v>
      </c>
      <c r="H20" t="s">
        <v>13707</v>
      </c>
    </row>
    <row r="21" spans="1:18" ht="17.25" customHeight="1">
      <c r="A21" t="s">
        <v>6540</v>
      </c>
      <c r="B21" t="s">
        <v>16697</v>
      </c>
      <c r="C21" t="s">
        <v>665</v>
      </c>
      <c r="D21" t="s">
        <v>1132</v>
      </c>
      <c r="F21" t="s">
        <v>20</v>
      </c>
      <c r="G21" t="s">
        <v>1133</v>
      </c>
      <c r="H21" t="s">
        <v>19823</v>
      </c>
      <c r="I21" t="s">
        <v>665</v>
      </c>
      <c r="J21" t="s">
        <v>19520</v>
      </c>
      <c r="L21" t="s">
        <v>20</v>
      </c>
      <c r="M21" t="s">
        <v>21</v>
      </c>
    </row>
    <row r="22" spans="1:18" ht="17.25" customHeight="1">
      <c r="A22" t="s">
        <v>5896</v>
      </c>
      <c r="B22" t="s">
        <v>16698</v>
      </c>
      <c r="C22" t="s">
        <v>5897</v>
      </c>
      <c r="F22" t="s">
        <v>59</v>
      </c>
      <c r="G22" t="s">
        <v>1101</v>
      </c>
      <c r="H22" t="s">
        <v>13707</v>
      </c>
    </row>
    <row r="23" spans="1:18" ht="17.25" customHeight="1">
      <c r="B23" t="s">
        <v>16699</v>
      </c>
      <c r="C23" t="s">
        <v>664</v>
      </c>
      <c r="D23" t="s">
        <v>19520</v>
      </c>
      <c r="F23" t="s">
        <v>20</v>
      </c>
      <c r="G23" t="s">
        <v>13739</v>
      </c>
      <c r="H23" t="s">
        <v>19823</v>
      </c>
      <c r="I23" t="s">
        <v>664</v>
      </c>
      <c r="J23" t="s">
        <v>19520</v>
      </c>
      <c r="L23" t="s">
        <v>20</v>
      </c>
      <c r="M23" t="s">
        <v>21</v>
      </c>
    </row>
    <row r="24" spans="1:18" ht="17.25" customHeight="1">
      <c r="A24" t="s">
        <v>11121</v>
      </c>
      <c r="B24" t="s">
        <v>16700</v>
      </c>
      <c r="C24" t="s">
        <v>11122</v>
      </c>
      <c r="F24" t="s">
        <v>1072</v>
      </c>
      <c r="G24" t="s">
        <v>154</v>
      </c>
      <c r="H24" t="s">
        <v>13707</v>
      </c>
    </row>
    <row r="25" spans="1:18" ht="17.25" customHeight="1">
      <c r="A25" t="s">
        <v>11370</v>
      </c>
      <c r="B25" t="s">
        <v>16701</v>
      </c>
      <c r="C25" t="s">
        <v>11371</v>
      </c>
      <c r="F25" t="s">
        <v>20</v>
      </c>
      <c r="G25" t="s">
        <v>1133</v>
      </c>
      <c r="H25" t="s">
        <v>13707</v>
      </c>
    </row>
    <row r="26" spans="1:18" ht="17.25" customHeight="1">
      <c r="A26" t="s">
        <v>9792</v>
      </c>
      <c r="B26" t="s">
        <v>16702</v>
      </c>
      <c r="C26" t="s">
        <v>9793</v>
      </c>
      <c r="F26" t="s">
        <v>17</v>
      </c>
      <c r="G26" t="s">
        <v>37</v>
      </c>
      <c r="H26" t="s">
        <v>13707</v>
      </c>
    </row>
    <row r="27" spans="1:18" ht="17.25" customHeight="1">
      <c r="A27" t="s">
        <v>4385</v>
      </c>
      <c r="B27" t="s">
        <v>16703</v>
      </c>
      <c r="C27" t="s">
        <v>4386</v>
      </c>
      <c r="E27" t="s">
        <v>4387</v>
      </c>
      <c r="F27" t="s">
        <v>1072</v>
      </c>
      <c r="G27" t="s">
        <v>154</v>
      </c>
      <c r="H27" t="s">
        <v>13707</v>
      </c>
    </row>
    <row r="28" spans="1:18" ht="17.25" customHeight="1">
      <c r="B28" t="s">
        <v>16704</v>
      </c>
      <c r="C28" t="s">
        <v>11994</v>
      </c>
      <c r="D28" t="s">
        <v>19519</v>
      </c>
      <c r="F28" t="s">
        <v>20</v>
      </c>
      <c r="G28" t="s">
        <v>13727</v>
      </c>
      <c r="H28" t="s">
        <v>19822</v>
      </c>
      <c r="N28" t="s">
        <v>11994</v>
      </c>
      <c r="O28" t="s">
        <v>19519</v>
      </c>
      <c r="Q28" t="s">
        <v>11986</v>
      </c>
      <c r="R28" t="s">
        <v>11914</v>
      </c>
    </row>
    <row r="29" spans="1:18" ht="17.25" customHeight="1">
      <c r="A29" t="s">
        <v>5953</v>
      </c>
      <c r="B29" t="s">
        <v>16705</v>
      </c>
      <c r="C29" t="s">
        <v>5954</v>
      </c>
      <c r="F29" t="s">
        <v>45</v>
      </c>
      <c r="G29" t="s">
        <v>25</v>
      </c>
      <c r="H29" t="s">
        <v>13707</v>
      </c>
    </row>
    <row r="30" spans="1:18" ht="17.25" customHeight="1">
      <c r="A30" t="s">
        <v>9054</v>
      </c>
      <c r="B30" t="s">
        <v>16706</v>
      </c>
      <c r="C30" t="s">
        <v>9055</v>
      </c>
      <c r="E30" t="s">
        <v>1093</v>
      </c>
      <c r="F30" t="s">
        <v>45</v>
      </c>
      <c r="G30" t="s">
        <v>25</v>
      </c>
      <c r="H30" t="s">
        <v>13707</v>
      </c>
    </row>
    <row r="31" spans="1:18" ht="17.25" customHeight="1">
      <c r="A31" t="s">
        <v>11196</v>
      </c>
      <c r="B31" t="s">
        <v>16707</v>
      </c>
      <c r="C31" t="s">
        <v>11197</v>
      </c>
      <c r="F31" t="s">
        <v>11198</v>
      </c>
      <c r="G31" t="s">
        <v>11199</v>
      </c>
      <c r="H31" t="s">
        <v>13707</v>
      </c>
    </row>
    <row r="32" spans="1:18" ht="17.25" customHeight="1">
      <c r="A32" t="s">
        <v>9673</v>
      </c>
      <c r="B32" t="s">
        <v>16708</v>
      </c>
      <c r="C32" t="s">
        <v>9674</v>
      </c>
      <c r="F32" t="s">
        <v>17</v>
      </c>
      <c r="G32" t="s">
        <v>37</v>
      </c>
      <c r="H32" t="s">
        <v>13707</v>
      </c>
    </row>
    <row r="33" spans="1:18" ht="17.25" customHeight="1">
      <c r="B33" t="s">
        <v>16709</v>
      </c>
      <c r="C33" t="s">
        <v>661</v>
      </c>
      <c r="D33" t="s">
        <v>19526</v>
      </c>
      <c r="F33" t="s">
        <v>11879</v>
      </c>
      <c r="H33" t="s">
        <v>19823</v>
      </c>
      <c r="I33" t="s">
        <v>661</v>
      </c>
      <c r="J33" t="s">
        <v>19526</v>
      </c>
    </row>
    <row r="34" spans="1:18" ht="17.25" customHeight="1">
      <c r="A34" t="s">
        <v>1717</v>
      </c>
      <c r="B34" t="s">
        <v>16710</v>
      </c>
      <c r="C34" t="s">
        <v>1718</v>
      </c>
      <c r="F34" t="s">
        <v>17</v>
      </c>
      <c r="G34" t="s">
        <v>37</v>
      </c>
      <c r="H34" t="s">
        <v>13707</v>
      </c>
    </row>
    <row r="35" spans="1:18" ht="17.25" customHeight="1">
      <c r="A35" t="s">
        <v>5300</v>
      </c>
      <c r="B35" t="s">
        <v>16711</v>
      </c>
      <c r="C35" t="s">
        <v>5301</v>
      </c>
      <c r="F35" t="s">
        <v>132</v>
      </c>
      <c r="G35" t="s">
        <v>1428</v>
      </c>
      <c r="H35" t="s">
        <v>13707</v>
      </c>
    </row>
    <row r="36" spans="1:18" ht="17.25" customHeight="1">
      <c r="A36" t="s">
        <v>8587</v>
      </c>
      <c r="B36" t="s">
        <v>16712</v>
      </c>
      <c r="C36" t="s">
        <v>8588</v>
      </c>
      <c r="F36" t="s">
        <v>59</v>
      </c>
      <c r="G36" t="s">
        <v>1101</v>
      </c>
      <c r="H36" t="s">
        <v>13707</v>
      </c>
    </row>
    <row r="37" spans="1:18" ht="17.25" customHeight="1">
      <c r="A37" t="s">
        <v>6263</v>
      </c>
      <c r="B37" t="s">
        <v>16713</v>
      </c>
      <c r="C37" t="s">
        <v>6264</v>
      </c>
      <c r="F37" t="s">
        <v>20</v>
      </c>
      <c r="G37" t="s">
        <v>1133</v>
      </c>
      <c r="H37" t="s">
        <v>13707</v>
      </c>
    </row>
    <row r="38" spans="1:18" ht="17.25" customHeight="1">
      <c r="A38" t="s">
        <v>6965</v>
      </c>
      <c r="B38" t="s">
        <v>16714</v>
      </c>
      <c r="C38" t="s">
        <v>6966</v>
      </c>
      <c r="E38" t="s">
        <v>1741</v>
      </c>
      <c r="F38" t="s">
        <v>1742</v>
      </c>
      <c r="G38" t="s">
        <v>1742</v>
      </c>
      <c r="H38" t="s">
        <v>13707</v>
      </c>
    </row>
    <row r="39" spans="1:18" ht="17.25" customHeight="1">
      <c r="A39" t="s">
        <v>11487</v>
      </c>
      <c r="B39" t="s">
        <v>16718</v>
      </c>
      <c r="C39" t="s">
        <v>11488</v>
      </c>
      <c r="E39" t="s">
        <v>1093</v>
      </c>
      <c r="F39" t="s">
        <v>45</v>
      </c>
      <c r="G39" t="s">
        <v>25</v>
      </c>
      <c r="H39" t="s">
        <v>13707</v>
      </c>
      <c r="L39" s="2"/>
    </row>
    <row r="40" spans="1:18" ht="17.25" customHeight="1">
      <c r="B40" t="s">
        <v>16715</v>
      </c>
      <c r="C40" t="s">
        <v>12636</v>
      </c>
      <c r="D40" t="s">
        <v>19527</v>
      </c>
      <c r="F40" t="s">
        <v>59</v>
      </c>
      <c r="G40" t="s">
        <v>25</v>
      </c>
      <c r="H40" t="s">
        <v>19822</v>
      </c>
      <c r="N40" t="s">
        <v>12636</v>
      </c>
      <c r="O40" t="s">
        <v>19527</v>
      </c>
      <c r="Q40" t="s">
        <v>12632</v>
      </c>
      <c r="R40" t="s">
        <v>11915</v>
      </c>
    </row>
    <row r="41" spans="1:18" ht="17.25" customHeight="1">
      <c r="A41" t="s">
        <v>9999</v>
      </c>
      <c r="B41" t="s">
        <v>16716</v>
      </c>
      <c r="C41" t="s">
        <v>10000</v>
      </c>
      <c r="D41" t="s">
        <v>1153</v>
      </c>
      <c r="F41" t="s">
        <v>20</v>
      </c>
      <c r="G41" t="s">
        <v>1133</v>
      </c>
      <c r="H41" t="s">
        <v>13707</v>
      </c>
    </row>
    <row r="42" spans="1:18" ht="17.25" customHeight="1">
      <c r="B42" t="s">
        <v>16717</v>
      </c>
      <c r="C42" t="s">
        <v>663</v>
      </c>
      <c r="D42" t="s">
        <v>19528</v>
      </c>
      <c r="F42" t="s">
        <v>20</v>
      </c>
      <c r="G42" t="s">
        <v>13739</v>
      </c>
      <c r="H42" t="s">
        <v>19823</v>
      </c>
      <c r="I42" t="s">
        <v>663</v>
      </c>
      <c r="J42" t="s">
        <v>19528</v>
      </c>
      <c r="L42" t="s">
        <v>20</v>
      </c>
      <c r="M42" t="s">
        <v>21</v>
      </c>
    </row>
    <row r="43" spans="1:18" ht="17.25" customHeight="1">
      <c r="B43" t="s">
        <v>16719</v>
      </c>
      <c r="C43" t="s">
        <v>13119</v>
      </c>
      <c r="D43" t="s">
        <v>19529</v>
      </c>
      <c r="F43" t="s">
        <v>140</v>
      </c>
      <c r="G43" t="s">
        <v>13688</v>
      </c>
      <c r="H43" t="s">
        <v>19822</v>
      </c>
      <c r="N43" t="s">
        <v>13119</v>
      </c>
      <c r="O43" t="s">
        <v>19529</v>
      </c>
      <c r="Q43" t="s">
        <v>13115</v>
      </c>
      <c r="R43" t="s">
        <v>13650</v>
      </c>
    </row>
    <row r="44" spans="1:18" ht="17.25" customHeight="1">
      <c r="A44" t="s">
        <v>8051</v>
      </c>
      <c r="B44" t="s">
        <v>16720</v>
      </c>
      <c r="C44" t="s">
        <v>8052</v>
      </c>
      <c r="D44" t="s">
        <v>8053</v>
      </c>
      <c r="E44" t="s">
        <v>4165</v>
      </c>
      <c r="F44" t="s">
        <v>140</v>
      </c>
      <c r="G44" t="s">
        <v>5155</v>
      </c>
      <c r="H44" t="s">
        <v>13707</v>
      </c>
    </row>
    <row r="45" spans="1:18" ht="17.25" customHeight="1">
      <c r="B45" t="s">
        <v>16721</v>
      </c>
      <c r="C45" t="s">
        <v>11982</v>
      </c>
      <c r="D45" t="s">
        <v>19530</v>
      </c>
      <c r="F45" t="s">
        <v>59</v>
      </c>
      <c r="G45" t="s">
        <v>25</v>
      </c>
      <c r="H45" t="s">
        <v>19822</v>
      </c>
      <c r="L45" s="2"/>
      <c r="N45" t="s">
        <v>11982</v>
      </c>
      <c r="O45" t="s">
        <v>19530</v>
      </c>
      <c r="Q45" t="s">
        <v>11977</v>
      </c>
      <c r="R45" t="s">
        <v>11915</v>
      </c>
    </row>
    <row r="46" spans="1:18" ht="17.25" customHeight="1">
      <c r="C46" t="s">
        <v>659</v>
      </c>
      <c r="F46" t="s">
        <v>17</v>
      </c>
      <c r="G46" t="s">
        <v>37</v>
      </c>
      <c r="H46" t="s">
        <v>13714</v>
      </c>
      <c r="I46" t="s">
        <v>659</v>
      </c>
      <c r="J46" t="s">
        <v>19531</v>
      </c>
      <c r="L46" s="2" t="s">
        <v>17</v>
      </c>
      <c r="M46" t="s">
        <v>37</v>
      </c>
    </row>
    <row r="47" spans="1:18" ht="17.25" customHeight="1">
      <c r="B47" t="s">
        <v>16722</v>
      </c>
      <c r="C47" t="s">
        <v>12652</v>
      </c>
      <c r="D47" t="s">
        <v>19522</v>
      </c>
      <c r="F47" t="s">
        <v>17</v>
      </c>
      <c r="G47" t="s">
        <v>6400</v>
      </c>
      <c r="H47" t="s">
        <v>19822</v>
      </c>
      <c r="I47" t="s">
        <v>659</v>
      </c>
      <c r="J47" t="s">
        <v>660</v>
      </c>
      <c r="L47" t="s">
        <v>17</v>
      </c>
      <c r="M47" t="s">
        <v>37</v>
      </c>
      <c r="N47" t="s">
        <v>12652</v>
      </c>
      <c r="O47" t="s">
        <v>19522</v>
      </c>
      <c r="Q47" t="s">
        <v>11336</v>
      </c>
      <c r="R47" t="s">
        <v>13647</v>
      </c>
    </row>
    <row r="48" spans="1:18" ht="17.25" customHeight="1">
      <c r="A48" t="s">
        <v>8336</v>
      </c>
      <c r="B48" t="s">
        <v>16723</v>
      </c>
      <c r="C48" t="s">
        <v>8337</v>
      </c>
      <c r="D48" t="s">
        <v>7969</v>
      </c>
      <c r="F48" t="s">
        <v>140</v>
      </c>
      <c r="G48" t="s">
        <v>1353</v>
      </c>
      <c r="H48" t="s">
        <v>13707</v>
      </c>
    </row>
    <row r="49" spans="1:18" ht="17.25" customHeight="1">
      <c r="A49" t="s">
        <v>10187</v>
      </c>
      <c r="B49" t="s">
        <v>16724</v>
      </c>
      <c r="C49" t="s">
        <v>10188</v>
      </c>
      <c r="D49" t="s">
        <v>8474</v>
      </c>
      <c r="F49" t="s">
        <v>17</v>
      </c>
      <c r="G49" t="s">
        <v>37</v>
      </c>
      <c r="H49" t="s">
        <v>13707</v>
      </c>
    </row>
    <row r="50" spans="1:18" ht="17.25" customHeight="1">
      <c r="A50" t="s">
        <v>3395</v>
      </c>
      <c r="B50" t="s">
        <v>16725</v>
      </c>
      <c r="C50" t="s">
        <v>3396</v>
      </c>
      <c r="D50" t="s">
        <v>1502</v>
      </c>
      <c r="F50" t="s">
        <v>17</v>
      </c>
      <c r="G50" t="s">
        <v>37</v>
      </c>
      <c r="H50" t="s">
        <v>13707</v>
      </c>
    </row>
    <row r="51" spans="1:18" ht="17.25" customHeight="1">
      <c r="A51" t="s">
        <v>8472</v>
      </c>
      <c r="B51" t="s">
        <v>16726</v>
      </c>
      <c r="C51" t="s">
        <v>8473</v>
      </c>
      <c r="D51" t="s">
        <v>8474</v>
      </c>
      <c r="F51" t="s">
        <v>140</v>
      </c>
      <c r="G51" t="s">
        <v>1353</v>
      </c>
      <c r="H51" t="s">
        <v>13707</v>
      </c>
    </row>
    <row r="52" spans="1:18" ht="17.25" customHeight="1">
      <c r="A52" t="s">
        <v>7264</v>
      </c>
      <c r="B52" t="s">
        <v>16727</v>
      </c>
      <c r="C52" t="s">
        <v>7265</v>
      </c>
      <c r="F52" t="s">
        <v>59</v>
      </c>
      <c r="G52" t="s">
        <v>1101</v>
      </c>
      <c r="H52" t="s">
        <v>13707</v>
      </c>
    </row>
    <row r="53" spans="1:18" ht="17.25" customHeight="1">
      <c r="A53" t="s">
        <v>11561</v>
      </c>
      <c r="B53" t="s">
        <v>16728</v>
      </c>
      <c r="C53" t="s">
        <v>11562</v>
      </c>
      <c r="F53" t="s">
        <v>45</v>
      </c>
      <c r="G53" t="s">
        <v>25</v>
      </c>
      <c r="H53" t="s">
        <v>13707</v>
      </c>
    </row>
    <row r="54" spans="1:18" ht="17.25" customHeight="1">
      <c r="A54" t="s">
        <v>3817</v>
      </c>
      <c r="B54" t="s">
        <v>16729</v>
      </c>
      <c r="C54" t="s">
        <v>3818</v>
      </c>
      <c r="D54" t="s">
        <v>3819</v>
      </c>
      <c r="F54" t="s">
        <v>17</v>
      </c>
      <c r="G54" t="s">
        <v>37</v>
      </c>
      <c r="H54" t="s">
        <v>13707</v>
      </c>
    </row>
    <row r="55" spans="1:18" ht="17.25" customHeight="1">
      <c r="A55" t="s">
        <v>4994</v>
      </c>
      <c r="B55" t="s">
        <v>16730</v>
      </c>
      <c r="C55" t="s">
        <v>4995</v>
      </c>
      <c r="E55" t="s">
        <v>3498</v>
      </c>
      <c r="F55" t="s">
        <v>1072</v>
      </c>
      <c r="G55" t="s">
        <v>154</v>
      </c>
      <c r="H55" t="s">
        <v>13707</v>
      </c>
    </row>
    <row r="56" spans="1:18" ht="17.25" customHeight="1">
      <c r="B56" t="s">
        <v>16731</v>
      </c>
      <c r="C56" t="s">
        <v>6</v>
      </c>
      <c r="D56" t="s">
        <v>19532</v>
      </c>
      <c r="F56" t="s">
        <v>11879</v>
      </c>
      <c r="G56" t="s">
        <v>13733</v>
      </c>
      <c r="H56" t="s">
        <v>19823</v>
      </c>
      <c r="I56" t="s">
        <v>6</v>
      </c>
      <c r="J56" t="s">
        <v>19532</v>
      </c>
      <c r="M56" t="s">
        <v>7</v>
      </c>
    </row>
    <row r="57" spans="1:18" ht="17.25" customHeight="1">
      <c r="B57" t="s">
        <v>16731</v>
      </c>
      <c r="C57" t="s">
        <v>657</v>
      </c>
      <c r="D57" t="s">
        <v>19533</v>
      </c>
      <c r="F57" t="s">
        <v>11879</v>
      </c>
      <c r="H57" t="s">
        <v>19823</v>
      </c>
      <c r="I57" t="s">
        <v>657</v>
      </c>
      <c r="J57" t="s">
        <v>19533</v>
      </c>
    </row>
    <row r="58" spans="1:18" ht="17.25" customHeight="1">
      <c r="A58" t="s">
        <v>9181</v>
      </c>
      <c r="B58" t="s">
        <v>16732</v>
      </c>
      <c r="C58" t="s">
        <v>9182</v>
      </c>
      <c r="F58" t="s">
        <v>140</v>
      </c>
      <c r="G58" t="s">
        <v>1353</v>
      </c>
      <c r="H58" t="s">
        <v>13707</v>
      </c>
    </row>
    <row r="59" spans="1:18" ht="17.25" customHeight="1">
      <c r="A59" t="s">
        <v>3863</v>
      </c>
      <c r="B59" t="s">
        <v>16733</v>
      </c>
      <c r="C59" t="s">
        <v>3864</v>
      </c>
      <c r="F59" t="s">
        <v>20</v>
      </c>
      <c r="G59" t="s">
        <v>1293</v>
      </c>
      <c r="H59" t="s">
        <v>13707</v>
      </c>
    </row>
    <row r="60" spans="1:18" ht="17.25" customHeight="1">
      <c r="B60" t="s">
        <v>16734</v>
      </c>
      <c r="C60" t="s">
        <v>11996</v>
      </c>
      <c r="D60" t="s">
        <v>19519</v>
      </c>
      <c r="F60" t="s">
        <v>20</v>
      </c>
      <c r="G60" t="s">
        <v>13727</v>
      </c>
      <c r="H60" t="s">
        <v>19822</v>
      </c>
      <c r="N60" t="s">
        <v>11996</v>
      </c>
      <c r="O60" t="s">
        <v>19519</v>
      </c>
      <c r="Q60" t="s">
        <v>11986</v>
      </c>
      <c r="R60" t="s">
        <v>11914</v>
      </c>
    </row>
    <row r="61" spans="1:18" ht="17.25" customHeight="1">
      <c r="A61" t="s">
        <v>10182</v>
      </c>
      <c r="B61" t="s">
        <v>10183</v>
      </c>
      <c r="C61" t="s">
        <v>10184</v>
      </c>
      <c r="F61" t="s">
        <v>20</v>
      </c>
      <c r="G61" t="s">
        <v>1133</v>
      </c>
      <c r="H61" t="s">
        <v>13707</v>
      </c>
    </row>
    <row r="62" spans="1:18" ht="17.25" customHeight="1">
      <c r="B62" t="s">
        <v>16735</v>
      </c>
      <c r="C62" t="s">
        <v>13291</v>
      </c>
      <c r="D62" t="s">
        <v>19534</v>
      </c>
      <c r="F62" t="s">
        <v>59</v>
      </c>
      <c r="G62" t="s">
        <v>25</v>
      </c>
      <c r="H62" t="s">
        <v>19822</v>
      </c>
      <c r="N62" t="s">
        <v>13291</v>
      </c>
      <c r="O62" t="s">
        <v>19534</v>
      </c>
      <c r="Q62" t="s">
        <v>13287</v>
      </c>
      <c r="R62" t="s">
        <v>11915</v>
      </c>
    </row>
    <row r="63" spans="1:18" ht="17.25" customHeight="1">
      <c r="A63" t="s">
        <v>10358</v>
      </c>
      <c r="B63" t="s">
        <v>16736</v>
      </c>
      <c r="C63" t="s">
        <v>656</v>
      </c>
      <c r="D63" t="s">
        <v>2553</v>
      </c>
      <c r="F63" t="s">
        <v>20</v>
      </c>
      <c r="G63" t="s">
        <v>1133</v>
      </c>
      <c r="H63" t="s">
        <v>19823</v>
      </c>
      <c r="I63" t="s">
        <v>656</v>
      </c>
      <c r="J63" t="s">
        <v>19535</v>
      </c>
      <c r="L63" t="s">
        <v>20</v>
      </c>
      <c r="M63" t="s">
        <v>21</v>
      </c>
    </row>
    <row r="64" spans="1:18" ht="17.25" customHeight="1">
      <c r="A64" t="s">
        <v>6684</v>
      </c>
      <c r="B64" t="s">
        <v>16737</v>
      </c>
      <c r="C64" t="s">
        <v>655</v>
      </c>
      <c r="D64" t="s">
        <v>1132</v>
      </c>
      <c r="F64" t="s">
        <v>20</v>
      </c>
      <c r="G64" t="s">
        <v>1133</v>
      </c>
      <c r="H64" t="s">
        <v>19823</v>
      </c>
      <c r="I64" t="s">
        <v>655</v>
      </c>
      <c r="J64" t="s">
        <v>19520</v>
      </c>
      <c r="L64" t="s">
        <v>20</v>
      </c>
      <c r="M64" t="s">
        <v>21</v>
      </c>
    </row>
    <row r="65" spans="1:13" ht="17.25" customHeight="1">
      <c r="B65" t="s">
        <v>16738</v>
      </c>
      <c r="C65" t="s">
        <v>651</v>
      </c>
      <c r="D65" t="s">
        <v>19536</v>
      </c>
      <c r="F65" t="s">
        <v>11879</v>
      </c>
      <c r="H65" t="s">
        <v>19823</v>
      </c>
      <c r="I65" t="s">
        <v>651</v>
      </c>
      <c r="J65" t="s">
        <v>19536</v>
      </c>
    </row>
    <row r="66" spans="1:13" ht="17.25" customHeight="1">
      <c r="A66" t="s">
        <v>4789</v>
      </c>
      <c r="B66" t="s">
        <v>16739</v>
      </c>
      <c r="C66" t="s">
        <v>4790</v>
      </c>
      <c r="D66" t="s">
        <v>4791</v>
      </c>
      <c r="F66" t="s">
        <v>17</v>
      </c>
      <c r="G66" t="s">
        <v>37</v>
      </c>
      <c r="H66" t="s">
        <v>13707</v>
      </c>
    </row>
    <row r="67" spans="1:13" ht="17.25" customHeight="1">
      <c r="A67" t="s">
        <v>7902</v>
      </c>
      <c r="B67" t="s">
        <v>16740</v>
      </c>
      <c r="C67" t="s">
        <v>7903</v>
      </c>
      <c r="D67" t="s">
        <v>4791</v>
      </c>
      <c r="F67" t="s">
        <v>140</v>
      </c>
      <c r="G67" t="s">
        <v>1353</v>
      </c>
      <c r="H67" t="s">
        <v>13707</v>
      </c>
    </row>
    <row r="68" spans="1:13" ht="17.25" customHeight="1">
      <c r="A68" t="s">
        <v>6091</v>
      </c>
      <c r="B68" t="s">
        <v>16741</v>
      </c>
      <c r="C68" t="s">
        <v>650</v>
      </c>
      <c r="D68" t="s">
        <v>1384</v>
      </c>
      <c r="F68" t="s">
        <v>1080</v>
      </c>
      <c r="G68" t="s">
        <v>1081</v>
      </c>
      <c r="H68" t="s">
        <v>19823</v>
      </c>
      <c r="I68" t="s">
        <v>650</v>
      </c>
      <c r="J68" t="s">
        <v>19537</v>
      </c>
    </row>
    <row r="69" spans="1:13" ht="17.25" customHeight="1">
      <c r="A69" t="s">
        <v>3743</v>
      </c>
      <c r="B69" t="s">
        <v>3744</v>
      </c>
      <c r="C69" t="s">
        <v>3745</v>
      </c>
      <c r="D69" t="s">
        <v>1384</v>
      </c>
      <c r="F69" t="s">
        <v>1080</v>
      </c>
      <c r="G69" t="s">
        <v>1081</v>
      </c>
      <c r="H69" t="s">
        <v>13707</v>
      </c>
    </row>
    <row r="70" spans="1:13" ht="17.25" customHeight="1">
      <c r="A70" t="s">
        <v>10879</v>
      </c>
      <c r="B70" t="s">
        <v>16742</v>
      </c>
      <c r="C70" t="s">
        <v>10880</v>
      </c>
      <c r="F70" t="s">
        <v>20</v>
      </c>
      <c r="G70" t="s">
        <v>1293</v>
      </c>
      <c r="H70" t="s">
        <v>13707</v>
      </c>
    </row>
    <row r="71" spans="1:13" ht="17.25" customHeight="1">
      <c r="A71" t="s">
        <v>9069</v>
      </c>
      <c r="B71" t="s">
        <v>9070</v>
      </c>
      <c r="C71" t="s">
        <v>9071</v>
      </c>
      <c r="F71" t="s">
        <v>1604</v>
      </c>
      <c r="G71" t="s">
        <v>25</v>
      </c>
      <c r="H71" t="s">
        <v>13707</v>
      </c>
    </row>
    <row r="72" spans="1:13" ht="17.25" customHeight="1">
      <c r="A72" t="s">
        <v>11076</v>
      </c>
      <c r="B72" t="s">
        <v>16743</v>
      </c>
      <c r="C72" t="s">
        <v>11077</v>
      </c>
      <c r="F72" t="s">
        <v>59</v>
      </c>
      <c r="G72" t="s">
        <v>1101</v>
      </c>
      <c r="H72" t="s">
        <v>13707</v>
      </c>
    </row>
    <row r="73" spans="1:13" ht="17.25" customHeight="1">
      <c r="A73" t="s">
        <v>3067</v>
      </c>
      <c r="B73" t="s">
        <v>16744</v>
      </c>
      <c r="C73" t="s">
        <v>3068</v>
      </c>
      <c r="D73" t="s">
        <v>1384</v>
      </c>
      <c r="F73" t="s">
        <v>1080</v>
      </c>
      <c r="G73" t="s">
        <v>1081</v>
      </c>
      <c r="H73" t="s">
        <v>13707</v>
      </c>
    </row>
    <row r="74" spans="1:13" ht="17.25" customHeight="1">
      <c r="A74" t="s">
        <v>4326</v>
      </c>
      <c r="B74" t="s">
        <v>16745</v>
      </c>
      <c r="C74" t="s">
        <v>4327</v>
      </c>
      <c r="D74" t="s">
        <v>4328</v>
      </c>
      <c r="E74" t="s">
        <v>1987</v>
      </c>
      <c r="F74" t="s">
        <v>17</v>
      </c>
      <c r="G74" t="s">
        <v>37</v>
      </c>
      <c r="H74" t="s">
        <v>13707</v>
      </c>
    </row>
    <row r="75" spans="1:13" ht="17.25" customHeight="1">
      <c r="B75" t="s">
        <v>16746</v>
      </c>
      <c r="C75" t="s">
        <v>653</v>
      </c>
      <c r="D75" t="s">
        <v>19538</v>
      </c>
      <c r="F75" t="s">
        <v>17</v>
      </c>
      <c r="G75" t="s">
        <v>37</v>
      </c>
      <c r="H75" t="s">
        <v>19823</v>
      </c>
      <c r="I75" t="s">
        <v>653</v>
      </c>
      <c r="J75" t="s">
        <v>19538</v>
      </c>
      <c r="L75" t="s">
        <v>17</v>
      </c>
      <c r="M75" t="s">
        <v>37</v>
      </c>
    </row>
    <row r="76" spans="1:13" ht="17.25" customHeight="1">
      <c r="A76" t="s">
        <v>4835</v>
      </c>
      <c r="B76" t="s">
        <v>16747</v>
      </c>
      <c r="C76" t="s">
        <v>4836</v>
      </c>
      <c r="D76" t="s">
        <v>4837</v>
      </c>
      <c r="E76" t="s">
        <v>2262</v>
      </c>
      <c r="F76" t="s">
        <v>17</v>
      </c>
      <c r="G76" t="s">
        <v>37</v>
      </c>
      <c r="H76" t="s">
        <v>13707</v>
      </c>
    </row>
    <row r="77" spans="1:13" ht="17.25" customHeight="1">
      <c r="A77" t="s">
        <v>4893</v>
      </c>
      <c r="B77" t="s">
        <v>16748</v>
      </c>
      <c r="C77" t="s">
        <v>4894</v>
      </c>
      <c r="D77" t="s">
        <v>4837</v>
      </c>
      <c r="E77" t="s">
        <v>2262</v>
      </c>
      <c r="F77" t="s">
        <v>1072</v>
      </c>
      <c r="G77" t="s">
        <v>154</v>
      </c>
      <c r="H77" t="s">
        <v>13707</v>
      </c>
    </row>
    <row r="78" spans="1:13" ht="17.25" customHeight="1">
      <c r="A78" t="s">
        <v>6020</v>
      </c>
      <c r="B78" t="s">
        <v>16749</v>
      </c>
      <c r="C78" t="s">
        <v>6021</v>
      </c>
      <c r="D78" t="s">
        <v>4837</v>
      </c>
      <c r="E78" t="s">
        <v>2262</v>
      </c>
      <c r="F78" t="s">
        <v>17</v>
      </c>
      <c r="G78" t="s">
        <v>37</v>
      </c>
      <c r="H78" t="s">
        <v>13707</v>
      </c>
    </row>
    <row r="79" spans="1:13" ht="17.25" customHeight="1">
      <c r="A79" t="s">
        <v>2935</v>
      </c>
      <c r="B79" t="s">
        <v>16750</v>
      </c>
      <c r="C79" t="s">
        <v>2936</v>
      </c>
      <c r="F79" t="s">
        <v>1368</v>
      </c>
      <c r="G79" t="s">
        <v>1369</v>
      </c>
      <c r="H79" t="s">
        <v>13707</v>
      </c>
    </row>
    <row r="80" spans="1:13" ht="17.25" customHeight="1">
      <c r="B80" t="s">
        <v>16751</v>
      </c>
      <c r="C80" t="s">
        <v>647</v>
      </c>
      <c r="D80" t="s">
        <v>19539</v>
      </c>
      <c r="F80" t="s">
        <v>11879</v>
      </c>
      <c r="G80" t="s">
        <v>25</v>
      </c>
      <c r="H80" t="s">
        <v>19823</v>
      </c>
      <c r="I80" t="s">
        <v>647</v>
      </c>
      <c r="J80" t="s">
        <v>19539</v>
      </c>
      <c r="M80" t="s">
        <v>25</v>
      </c>
    </row>
    <row r="81" spans="1:18" ht="17.25" customHeight="1">
      <c r="A81" t="s">
        <v>6775</v>
      </c>
      <c r="B81" t="s">
        <v>6776</v>
      </c>
      <c r="C81" t="s">
        <v>6777</v>
      </c>
      <c r="D81" t="s">
        <v>3931</v>
      </c>
      <c r="E81" t="s">
        <v>1208</v>
      </c>
      <c r="F81" t="s">
        <v>1018</v>
      </c>
      <c r="G81" t="s">
        <v>25</v>
      </c>
      <c r="H81" t="s">
        <v>13707</v>
      </c>
    </row>
    <row r="82" spans="1:18" ht="17.25" customHeight="1">
      <c r="A82" t="s">
        <v>5226</v>
      </c>
      <c r="B82" t="s">
        <v>16752</v>
      </c>
      <c r="C82" t="s">
        <v>5227</v>
      </c>
      <c r="D82" t="s">
        <v>5228</v>
      </c>
      <c r="F82" t="s">
        <v>5229</v>
      </c>
      <c r="G82" t="s">
        <v>154</v>
      </c>
      <c r="H82" t="s">
        <v>19823</v>
      </c>
      <c r="I82" t="s">
        <v>5227</v>
      </c>
      <c r="J82" t="s">
        <v>19540</v>
      </c>
      <c r="M82" t="s">
        <v>87</v>
      </c>
    </row>
    <row r="83" spans="1:18" ht="17.25" customHeight="1">
      <c r="A83" t="s">
        <v>10686</v>
      </c>
      <c r="B83" t="s">
        <v>16753</v>
      </c>
      <c r="C83" t="s">
        <v>10687</v>
      </c>
      <c r="D83" t="s">
        <v>10688</v>
      </c>
      <c r="F83" t="s">
        <v>24</v>
      </c>
      <c r="G83" t="s">
        <v>1123</v>
      </c>
      <c r="H83" t="s">
        <v>19823</v>
      </c>
      <c r="I83" t="s">
        <v>10687</v>
      </c>
      <c r="J83" t="s">
        <v>19541</v>
      </c>
      <c r="L83" s="2" t="s">
        <v>24</v>
      </c>
      <c r="M83" t="s">
        <v>123</v>
      </c>
    </row>
    <row r="84" spans="1:18" ht="17.25" customHeight="1">
      <c r="A84" t="s">
        <v>7306</v>
      </c>
      <c r="B84" t="s">
        <v>16754</v>
      </c>
      <c r="C84" t="s">
        <v>649</v>
      </c>
      <c r="D84" t="s">
        <v>1517</v>
      </c>
      <c r="F84" t="s">
        <v>1518</v>
      </c>
      <c r="G84" t="s">
        <v>1322</v>
      </c>
      <c r="H84" t="s">
        <v>19824</v>
      </c>
      <c r="I84" t="s">
        <v>649</v>
      </c>
      <c r="J84" t="s">
        <v>19543</v>
      </c>
      <c r="L84" t="s">
        <v>59</v>
      </c>
      <c r="M84" t="s">
        <v>116</v>
      </c>
      <c r="N84" t="s">
        <v>649</v>
      </c>
      <c r="O84" t="s">
        <v>19542</v>
      </c>
      <c r="Q84" t="s">
        <v>12144</v>
      </c>
      <c r="R84" t="s">
        <v>11915</v>
      </c>
    </row>
    <row r="85" spans="1:18" ht="17.25" customHeight="1">
      <c r="A85" t="s">
        <v>3766</v>
      </c>
      <c r="B85" t="s">
        <v>16755</v>
      </c>
      <c r="C85" t="s">
        <v>3767</v>
      </c>
      <c r="F85" t="s">
        <v>17</v>
      </c>
      <c r="G85" t="s">
        <v>37</v>
      </c>
      <c r="H85" t="s">
        <v>13707</v>
      </c>
    </row>
    <row r="86" spans="1:18" ht="17.25" customHeight="1">
      <c r="A86" t="s">
        <v>7807</v>
      </c>
      <c r="B86" t="s">
        <v>16756</v>
      </c>
      <c r="C86" t="s">
        <v>7808</v>
      </c>
      <c r="F86" t="s">
        <v>20</v>
      </c>
      <c r="G86" t="s">
        <v>1133</v>
      </c>
      <c r="H86" t="s">
        <v>13707</v>
      </c>
    </row>
    <row r="87" spans="1:18" ht="17.25" customHeight="1">
      <c r="A87" t="s">
        <v>5659</v>
      </c>
      <c r="B87" t="s">
        <v>16757</v>
      </c>
      <c r="C87" t="s">
        <v>5660</v>
      </c>
      <c r="D87" t="s">
        <v>5661</v>
      </c>
      <c r="F87" t="s">
        <v>1627</v>
      </c>
      <c r="G87" t="s">
        <v>4224</v>
      </c>
      <c r="H87" t="s">
        <v>13707</v>
      </c>
    </row>
    <row r="88" spans="1:18" ht="17.25" customHeight="1">
      <c r="A88" t="s">
        <v>7840</v>
      </c>
      <c r="B88" t="s">
        <v>16758</v>
      </c>
      <c r="C88" t="s">
        <v>1604</v>
      </c>
      <c r="F88" t="s">
        <v>1604</v>
      </c>
      <c r="G88" t="s">
        <v>25</v>
      </c>
      <c r="H88" t="s">
        <v>13707</v>
      </c>
    </row>
    <row r="89" spans="1:18" ht="17.25" customHeight="1">
      <c r="A89" t="s">
        <v>8611</v>
      </c>
      <c r="B89" t="s">
        <v>16759</v>
      </c>
      <c r="C89" t="s">
        <v>8612</v>
      </c>
      <c r="F89" t="s">
        <v>59</v>
      </c>
      <c r="G89" t="s">
        <v>1101</v>
      </c>
      <c r="H89" t="s">
        <v>13707</v>
      </c>
    </row>
    <row r="90" spans="1:18" ht="17.25" customHeight="1">
      <c r="A90" t="s">
        <v>4239</v>
      </c>
      <c r="B90" t="s">
        <v>16766</v>
      </c>
      <c r="C90" t="s">
        <v>4240</v>
      </c>
      <c r="D90" t="s">
        <v>19529</v>
      </c>
      <c r="F90" t="s">
        <v>140</v>
      </c>
      <c r="G90" t="s">
        <v>1353</v>
      </c>
      <c r="H90" t="s">
        <v>19822</v>
      </c>
      <c r="N90" t="s">
        <v>4240</v>
      </c>
      <c r="O90" t="s">
        <v>19529</v>
      </c>
      <c r="Q90" t="s">
        <v>13115</v>
      </c>
      <c r="R90" t="s">
        <v>13650</v>
      </c>
    </row>
    <row r="91" spans="1:18" ht="17.25" customHeight="1">
      <c r="A91" t="s">
        <v>9854</v>
      </c>
      <c r="B91" t="s">
        <v>16767</v>
      </c>
      <c r="C91" t="s">
        <v>9855</v>
      </c>
      <c r="D91" t="s">
        <v>9856</v>
      </c>
      <c r="F91" t="s">
        <v>59</v>
      </c>
      <c r="G91" t="s">
        <v>6282</v>
      </c>
      <c r="H91" t="s">
        <v>13707</v>
      </c>
    </row>
    <row r="92" spans="1:18" ht="17.25" customHeight="1">
      <c r="A92" t="s">
        <v>6110</v>
      </c>
      <c r="B92" t="s">
        <v>16768</v>
      </c>
      <c r="C92" t="s">
        <v>1518</v>
      </c>
      <c r="D92" t="s">
        <v>19542</v>
      </c>
      <c r="F92" t="s">
        <v>59</v>
      </c>
      <c r="G92" t="s">
        <v>1322</v>
      </c>
      <c r="H92" t="s">
        <v>19822</v>
      </c>
      <c r="N92" t="s">
        <v>1518</v>
      </c>
      <c r="O92" t="s">
        <v>19542</v>
      </c>
      <c r="Q92" t="s">
        <v>12144</v>
      </c>
      <c r="R92" t="s">
        <v>11915</v>
      </c>
    </row>
    <row r="93" spans="1:18" ht="17.25" customHeight="1">
      <c r="A93" t="s">
        <v>6085</v>
      </c>
      <c r="B93" t="s">
        <v>16760</v>
      </c>
      <c r="C93" t="s">
        <v>635</v>
      </c>
      <c r="D93" t="s">
        <v>5870</v>
      </c>
      <c r="F93" t="s">
        <v>20</v>
      </c>
      <c r="G93" t="s">
        <v>154</v>
      </c>
      <c r="H93" t="s">
        <v>19823</v>
      </c>
      <c r="I93" t="s">
        <v>635</v>
      </c>
      <c r="J93" t="s">
        <v>19544</v>
      </c>
      <c r="L93" t="s">
        <v>20</v>
      </c>
      <c r="M93" t="s">
        <v>62</v>
      </c>
    </row>
    <row r="94" spans="1:18" ht="17.25" customHeight="1">
      <c r="A94" t="s">
        <v>9218</v>
      </c>
      <c r="B94" t="s">
        <v>16761</v>
      </c>
      <c r="C94" t="s">
        <v>9219</v>
      </c>
      <c r="D94" t="s">
        <v>3151</v>
      </c>
      <c r="F94" t="s">
        <v>17</v>
      </c>
      <c r="G94" t="s">
        <v>37</v>
      </c>
      <c r="H94" t="s">
        <v>13707</v>
      </c>
    </row>
    <row r="95" spans="1:18" ht="17.25" customHeight="1">
      <c r="A95" t="s">
        <v>2531</v>
      </c>
      <c r="B95" t="s">
        <v>16763</v>
      </c>
      <c r="C95" t="s">
        <v>2532</v>
      </c>
      <c r="D95" t="s">
        <v>1527</v>
      </c>
      <c r="F95" t="s">
        <v>20</v>
      </c>
      <c r="G95" t="s">
        <v>1528</v>
      </c>
      <c r="H95" t="s">
        <v>13707</v>
      </c>
    </row>
    <row r="96" spans="1:18" ht="17.25" customHeight="1">
      <c r="A96" t="s">
        <v>5320</v>
      </c>
      <c r="B96" t="s">
        <v>16762</v>
      </c>
      <c r="C96" t="s">
        <v>5321</v>
      </c>
      <c r="F96" t="s">
        <v>20</v>
      </c>
      <c r="G96" t="s">
        <v>1133</v>
      </c>
      <c r="H96" t="s">
        <v>13707</v>
      </c>
    </row>
    <row r="97" spans="1:18" ht="17.25" customHeight="1">
      <c r="B97" t="s">
        <v>16764</v>
      </c>
      <c r="C97" t="s">
        <v>12124</v>
      </c>
      <c r="D97" t="s">
        <v>19545</v>
      </c>
      <c r="F97" t="s">
        <v>20</v>
      </c>
      <c r="G97" t="s">
        <v>13727</v>
      </c>
      <c r="H97" t="s">
        <v>19822</v>
      </c>
      <c r="L97" s="2"/>
      <c r="N97" t="s">
        <v>12124</v>
      </c>
      <c r="O97" t="s">
        <v>19545</v>
      </c>
      <c r="Q97" t="s">
        <v>635</v>
      </c>
      <c r="R97" t="s">
        <v>11914</v>
      </c>
    </row>
    <row r="98" spans="1:18" ht="17.25" customHeight="1">
      <c r="A98" t="s">
        <v>9076</v>
      </c>
      <c r="B98" t="s">
        <v>16765</v>
      </c>
      <c r="C98" t="s">
        <v>9077</v>
      </c>
      <c r="D98" t="s">
        <v>1652</v>
      </c>
      <c r="F98" t="s">
        <v>20</v>
      </c>
      <c r="G98" t="s">
        <v>1133</v>
      </c>
      <c r="H98" t="s">
        <v>13707</v>
      </c>
    </row>
    <row r="99" spans="1:18" ht="17.25" customHeight="1">
      <c r="B99" t="s">
        <v>16769</v>
      </c>
      <c r="C99" t="s">
        <v>644</v>
      </c>
      <c r="D99" t="s">
        <v>19546</v>
      </c>
      <c r="F99" t="s">
        <v>11879</v>
      </c>
      <c r="H99" t="s">
        <v>19823</v>
      </c>
      <c r="I99" t="s">
        <v>644</v>
      </c>
      <c r="J99" t="s">
        <v>19546</v>
      </c>
    </row>
    <row r="100" spans="1:18" ht="17.25" customHeight="1">
      <c r="A100" t="s">
        <v>4804</v>
      </c>
      <c r="B100" t="s">
        <v>16770</v>
      </c>
      <c r="C100" t="s">
        <v>639</v>
      </c>
      <c r="D100" t="s">
        <v>11864</v>
      </c>
      <c r="F100" t="s">
        <v>1604</v>
      </c>
      <c r="G100" t="s">
        <v>25</v>
      </c>
      <c r="H100" t="s">
        <v>19823</v>
      </c>
      <c r="I100" t="s">
        <v>639</v>
      </c>
      <c r="J100" t="s">
        <v>11864</v>
      </c>
      <c r="L100" t="s">
        <v>59</v>
      </c>
      <c r="M100" t="s">
        <v>603</v>
      </c>
    </row>
    <row r="101" spans="1:18" ht="17.25" customHeight="1">
      <c r="A101" t="s">
        <v>3144</v>
      </c>
      <c r="B101" t="s">
        <v>16771</v>
      </c>
      <c r="C101" t="s">
        <v>3145</v>
      </c>
      <c r="D101" t="s">
        <v>2033</v>
      </c>
      <c r="F101" t="s">
        <v>59</v>
      </c>
      <c r="G101" t="s">
        <v>1101</v>
      </c>
      <c r="H101" t="s">
        <v>13707</v>
      </c>
    </row>
    <row r="102" spans="1:18" ht="17.25" customHeight="1">
      <c r="B102" t="s">
        <v>16772</v>
      </c>
      <c r="C102" t="s">
        <v>13561</v>
      </c>
      <c r="D102" t="s">
        <v>19547</v>
      </c>
      <c r="F102" t="s">
        <v>51</v>
      </c>
      <c r="G102" t="s">
        <v>13731</v>
      </c>
      <c r="H102" t="s">
        <v>19822</v>
      </c>
      <c r="N102" t="s">
        <v>13561</v>
      </c>
      <c r="O102" t="s">
        <v>19547</v>
      </c>
      <c r="Q102" t="s">
        <v>13558</v>
      </c>
      <c r="R102" t="s">
        <v>13649</v>
      </c>
    </row>
    <row r="103" spans="1:18" ht="17.25" customHeight="1">
      <c r="B103" t="s">
        <v>16769</v>
      </c>
      <c r="C103" t="s">
        <v>13563</v>
      </c>
      <c r="D103" t="s">
        <v>19547</v>
      </c>
      <c r="F103" t="s">
        <v>51</v>
      </c>
      <c r="G103" t="s">
        <v>13731</v>
      </c>
      <c r="H103" t="s">
        <v>19822</v>
      </c>
      <c r="N103" t="s">
        <v>13563</v>
      </c>
      <c r="O103" t="s">
        <v>19547</v>
      </c>
      <c r="Q103" t="s">
        <v>13558</v>
      </c>
      <c r="R103" t="s">
        <v>13649</v>
      </c>
    </row>
    <row r="104" spans="1:18" ht="17.25" customHeight="1">
      <c r="A104" t="s">
        <v>2031</v>
      </c>
      <c r="B104" t="s">
        <v>16773</v>
      </c>
      <c r="C104" t="s">
        <v>2032</v>
      </c>
      <c r="D104" t="s">
        <v>2033</v>
      </c>
      <c r="F104" t="s">
        <v>1604</v>
      </c>
      <c r="G104" t="s">
        <v>2034</v>
      </c>
      <c r="H104" t="s">
        <v>13707</v>
      </c>
    </row>
    <row r="105" spans="1:18" ht="17.25" customHeight="1">
      <c r="A105" t="s">
        <v>7483</v>
      </c>
      <c r="B105" t="s">
        <v>16774</v>
      </c>
      <c r="C105" t="s">
        <v>7484</v>
      </c>
      <c r="F105" t="s">
        <v>59</v>
      </c>
      <c r="G105" t="s">
        <v>1101</v>
      </c>
      <c r="H105" t="s">
        <v>13707</v>
      </c>
    </row>
    <row r="106" spans="1:18" ht="17.25" customHeight="1">
      <c r="A106" t="s">
        <v>8828</v>
      </c>
      <c r="B106" t="s">
        <v>16775</v>
      </c>
      <c r="C106" t="s">
        <v>8829</v>
      </c>
      <c r="F106" t="s">
        <v>20</v>
      </c>
      <c r="G106" t="s">
        <v>1133</v>
      </c>
      <c r="H106" t="s">
        <v>13707</v>
      </c>
    </row>
    <row r="107" spans="1:18" ht="17.25" customHeight="1">
      <c r="A107" t="s">
        <v>3403</v>
      </c>
      <c r="B107" t="s">
        <v>16776</v>
      </c>
      <c r="C107" t="s">
        <v>646</v>
      </c>
      <c r="D107" t="s">
        <v>3331</v>
      </c>
      <c r="F107" t="s">
        <v>3332</v>
      </c>
      <c r="G107" t="s">
        <v>1133</v>
      </c>
      <c r="H107" t="s">
        <v>19823</v>
      </c>
      <c r="I107" t="s">
        <v>646</v>
      </c>
      <c r="J107" t="s">
        <v>19548</v>
      </c>
      <c r="L107" s="2"/>
      <c r="M107" t="s">
        <v>7</v>
      </c>
    </row>
    <row r="108" spans="1:18" ht="17.25" customHeight="1">
      <c r="B108" t="s">
        <v>16777</v>
      </c>
      <c r="C108" t="s">
        <v>12654</v>
      </c>
      <c r="D108" t="s">
        <v>19522</v>
      </c>
      <c r="F108" t="s">
        <v>17</v>
      </c>
      <c r="G108" t="s">
        <v>6400</v>
      </c>
      <c r="H108" t="s">
        <v>19822</v>
      </c>
      <c r="N108" t="s">
        <v>12654</v>
      </c>
      <c r="O108" t="s">
        <v>19522</v>
      </c>
      <c r="Q108" t="s">
        <v>11336</v>
      </c>
      <c r="R108" t="s">
        <v>13647</v>
      </c>
    </row>
    <row r="109" spans="1:18" ht="17.25" customHeight="1">
      <c r="A109" t="s">
        <v>6207</v>
      </c>
      <c r="B109" t="s">
        <v>16778</v>
      </c>
      <c r="C109" t="s">
        <v>643</v>
      </c>
      <c r="D109" t="s">
        <v>1132</v>
      </c>
      <c r="F109" t="s">
        <v>20</v>
      </c>
      <c r="G109" t="s">
        <v>1133</v>
      </c>
      <c r="H109" t="s">
        <v>19823</v>
      </c>
      <c r="I109" t="s">
        <v>643</v>
      </c>
      <c r="J109" t="s">
        <v>19520</v>
      </c>
      <c r="L109" t="s">
        <v>20</v>
      </c>
      <c r="M109" t="s">
        <v>21</v>
      </c>
    </row>
    <row r="110" spans="1:18" ht="17.25" customHeight="1">
      <c r="A110" t="s">
        <v>11149</v>
      </c>
      <c r="B110" t="s">
        <v>16779</v>
      </c>
      <c r="C110" t="s">
        <v>11150</v>
      </c>
      <c r="F110" t="s">
        <v>20</v>
      </c>
      <c r="G110" t="s">
        <v>1133</v>
      </c>
      <c r="H110" t="s">
        <v>13707</v>
      </c>
    </row>
    <row r="111" spans="1:18" ht="17.25" customHeight="1">
      <c r="A111" t="s">
        <v>7620</v>
      </c>
      <c r="B111" t="s">
        <v>16780</v>
      </c>
      <c r="C111" t="s">
        <v>641</v>
      </c>
      <c r="D111" t="s">
        <v>1132</v>
      </c>
      <c r="F111" t="s">
        <v>20</v>
      </c>
      <c r="G111" t="s">
        <v>1133</v>
      </c>
      <c r="H111" t="s">
        <v>19824</v>
      </c>
      <c r="I111" t="s">
        <v>641</v>
      </c>
      <c r="J111" t="s">
        <v>19520</v>
      </c>
      <c r="L111" t="s">
        <v>20</v>
      </c>
      <c r="M111" t="s">
        <v>21</v>
      </c>
      <c r="N111" t="s">
        <v>641</v>
      </c>
      <c r="O111" t="s">
        <v>19523</v>
      </c>
      <c r="Q111" t="s">
        <v>242</v>
      </c>
      <c r="R111" t="s">
        <v>11914</v>
      </c>
    </row>
    <row r="112" spans="1:18" ht="17.25" customHeight="1">
      <c r="A112" t="s">
        <v>2221</v>
      </c>
      <c r="B112" t="s">
        <v>16781</v>
      </c>
      <c r="C112" t="s">
        <v>2222</v>
      </c>
      <c r="F112" t="s">
        <v>20</v>
      </c>
      <c r="G112" t="s">
        <v>1133</v>
      </c>
      <c r="H112" t="s">
        <v>13707</v>
      </c>
    </row>
    <row r="113" spans="1:18" ht="17.25" customHeight="1">
      <c r="B113" t="s">
        <v>16782</v>
      </c>
      <c r="C113" t="s">
        <v>636</v>
      </c>
      <c r="D113" t="s">
        <v>19549</v>
      </c>
      <c r="F113" t="s">
        <v>11879</v>
      </c>
      <c r="G113" t="s">
        <v>13746</v>
      </c>
      <c r="H113" t="s">
        <v>19823</v>
      </c>
      <c r="I113" t="s">
        <v>636</v>
      </c>
      <c r="J113" t="s">
        <v>19549</v>
      </c>
      <c r="M113" t="s">
        <v>637</v>
      </c>
    </row>
    <row r="114" spans="1:18" ht="17.25" customHeight="1">
      <c r="A114" t="s">
        <v>8001</v>
      </c>
      <c r="B114" t="s">
        <v>16783</v>
      </c>
      <c r="C114" t="s">
        <v>8002</v>
      </c>
      <c r="F114" t="s">
        <v>59</v>
      </c>
      <c r="G114" t="s">
        <v>1101</v>
      </c>
      <c r="H114" t="s">
        <v>13707</v>
      </c>
    </row>
    <row r="115" spans="1:18" ht="17.25" customHeight="1">
      <c r="A115" t="s">
        <v>3557</v>
      </c>
      <c r="B115" t="s">
        <v>16784</v>
      </c>
      <c r="C115" t="s">
        <v>3558</v>
      </c>
      <c r="D115" t="s">
        <v>19550</v>
      </c>
      <c r="E115" t="s">
        <v>1093</v>
      </c>
      <c r="F115" t="s">
        <v>45</v>
      </c>
      <c r="G115" t="s">
        <v>25</v>
      </c>
      <c r="H115" t="s">
        <v>19822</v>
      </c>
      <c r="N115" t="s">
        <v>3558</v>
      </c>
      <c r="O115" t="s">
        <v>19550</v>
      </c>
      <c r="Q115" t="s">
        <v>12473</v>
      </c>
      <c r="R115" t="s">
        <v>11915</v>
      </c>
    </row>
    <row r="116" spans="1:18" ht="17.25" customHeight="1">
      <c r="A116" t="s">
        <v>5138</v>
      </c>
      <c r="B116" t="s">
        <v>16785</v>
      </c>
      <c r="C116" t="s">
        <v>642</v>
      </c>
      <c r="D116" t="s">
        <v>1132</v>
      </c>
      <c r="F116" t="s">
        <v>20</v>
      </c>
      <c r="G116" t="s">
        <v>1133</v>
      </c>
      <c r="H116" t="s">
        <v>19823</v>
      </c>
      <c r="I116" t="s">
        <v>642</v>
      </c>
      <c r="J116" t="s">
        <v>19520</v>
      </c>
      <c r="L116" t="s">
        <v>20</v>
      </c>
      <c r="M116" t="s">
        <v>21</v>
      </c>
    </row>
    <row r="117" spans="1:18" ht="17.25" customHeight="1">
      <c r="A117" t="s">
        <v>2445</v>
      </c>
      <c r="B117" t="s">
        <v>16786</v>
      </c>
      <c r="C117" t="s">
        <v>2446</v>
      </c>
      <c r="F117" t="s">
        <v>1619</v>
      </c>
      <c r="G117" t="s">
        <v>1123</v>
      </c>
      <c r="H117" t="s">
        <v>13707</v>
      </c>
    </row>
    <row r="118" spans="1:18" ht="17.25" customHeight="1">
      <c r="A118" t="s">
        <v>6674</v>
      </c>
      <c r="B118" t="s">
        <v>16787</v>
      </c>
      <c r="C118" t="s">
        <v>6675</v>
      </c>
      <c r="F118" t="s">
        <v>45</v>
      </c>
      <c r="G118" t="s">
        <v>25</v>
      </c>
      <c r="H118" t="s">
        <v>13707</v>
      </c>
    </row>
    <row r="119" spans="1:18" ht="17.25" customHeight="1">
      <c r="A119" t="s">
        <v>5434</v>
      </c>
      <c r="B119" t="s">
        <v>16788</v>
      </c>
      <c r="C119" t="s">
        <v>5435</v>
      </c>
      <c r="F119" t="s">
        <v>20</v>
      </c>
      <c r="G119" t="s">
        <v>1133</v>
      </c>
      <c r="H119" t="s">
        <v>13707</v>
      </c>
    </row>
    <row r="120" spans="1:18" ht="17.25" customHeight="1">
      <c r="A120" t="s">
        <v>5141</v>
      </c>
      <c r="B120" t="s">
        <v>16789</v>
      </c>
      <c r="C120" t="s">
        <v>5142</v>
      </c>
      <c r="F120" t="s">
        <v>20</v>
      </c>
      <c r="G120" t="s">
        <v>1133</v>
      </c>
      <c r="H120" t="s">
        <v>13707</v>
      </c>
    </row>
    <row r="121" spans="1:18" ht="17.25" customHeight="1">
      <c r="A121" t="s">
        <v>3948</v>
      </c>
      <c r="B121" t="s">
        <v>3949</v>
      </c>
      <c r="C121" t="s">
        <v>3950</v>
      </c>
      <c r="F121" t="s">
        <v>132</v>
      </c>
      <c r="G121" t="s">
        <v>1428</v>
      </c>
      <c r="H121" t="s">
        <v>13707</v>
      </c>
      <c r="L121" s="2"/>
    </row>
    <row r="122" spans="1:18" ht="17.25" customHeight="1">
      <c r="B122" t="s">
        <v>16790</v>
      </c>
      <c r="C122" t="s">
        <v>13360</v>
      </c>
      <c r="D122" t="s">
        <v>19551</v>
      </c>
      <c r="F122" t="s">
        <v>24</v>
      </c>
      <c r="G122" t="s">
        <v>13732</v>
      </c>
      <c r="H122" t="s">
        <v>19822</v>
      </c>
      <c r="N122" t="s">
        <v>13360</v>
      </c>
      <c r="O122" t="s">
        <v>19551</v>
      </c>
      <c r="Q122" t="s">
        <v>13356</v>
      </c>
      <c r="R122" t="s">
        <v>13651</v>
      </c>
    </row>
    <row r="123" spans="1:18" ht="17.25" customHeight="1">
      <c r="A123" t="s">
        <v>9148</v>
      </c>
      <c r="B123" t="s">
        <v>16791</v>
      </c>
      <c r="C123" t="s">
        <v>9149</v>
      </c>
      <c r="D123" t="s">
        <v>1093</v>
      </c>
      <c r="F123" t="s">
        <v>45</v>
      </c>
      <c r="G123" t="s">
        <v>25</v>
      </c>
      <c r="H123" t="s">
        <v>13707</v>
      </c>
      <c r="L123" s="2"/>
    </row>
    <row r="124" spans="1:18" ht="17.25" customHeight="1">
      <c r="A124" t="s">
        <v>11314</v>
      </c>
      <c r="B124" t="s">
        <v>11315</v>
      </c>
      <c r="C124" t="s">
        <v>11316</v>
      </c>
      <c r="D124" t="s">
        <v>19551</v>
      </c>
      <c r="F124" t="s">
        <v>24</v>
      </c>
      <c r="G124" t="s">
        <v>1123</v>
      </c>
      <c r="H124" t="s">
        <v>19822</v>
      </c>
      <c r="N124" t="s">
        <v>11316</v>
      </c>
      <c r="O124" t="s">
        <v>19551</v>
      </c>
      <c r="Q124" t="s">
        <v>13356</v>
      </c>
      <c r="R124" t="s">
        <v>13651</v>
      </c>
    </row>
    <row r="125" spans="1:18" ht="17.25" customHeight="1">
      <c r="B125" t="s">
        <v>16792</v>
      </c>
      <c r="C125" t="s">
        <v>633</v>
      </c>
      <c r="D125" t="s">
        <v>19552</v>
      </c>
      <c r="F125" t="s">
        <v>13745</v>
      </c>
      <c r="G125" t="s">
        <v>13733</v>
      </c>
      <c r="H125" t="s">
        <v>19823</v>
      </c>
      <c r="I125" t="s">
        <v>633</v>
      </c>
      <c r="J125" t="s">
        <v>19552</v>
      </c>
      <c r="L125" t="s">
        <v>222</v>
      </c>
      <c r="M125" t="s">
        <v>7</v>
      </c>
    </row>
    <row r="126" spans="1:18" ht="17.25" customHeight="1">
      <c r="A126" t="s">
        <v>4713</v>
      </c>
      <c r="B126" t="s">
        <v>4714</v>
      </c>
      <c r="C126" t="s">
        <v>632</v>
      </c>
      <c r="D126" t="s">
        <v>4715</v>
      </c>
      <c r="F126" t="s">
        <v>59</v>
      </c>
      <c r="G126" t="s">
        <v>1133</v>
      </c>
      <c r="H126" t="s">
        <v>19823</v>
      </c>
      <c r="I126" t="s">
        <v>632</v>
      </c>
      <c r="J126" t="s">
        <v>4715</v>
      </c>
      <c r="M126" t="s">
        <v>7</v>
      </c>
    </row>
    <row r="127" spans="1:18" ht="17.25" customHeight="1">
      <c r="A127" t="s">
        <v>1262</v>
      </c>
      <c r="B127" t="s">
        <v>16793</v>
      </c>
      <c r="C127" t="s">
        <v>1263</v>
      </c>
      <c r="F127" t="s">
        <v>17</v>
      </c>
      <c r="G127" t="s">
        <v>37</v>
      </c>
      <c r="H127" t="s">
        <v>13707</v>
      </c>
    </row>
    <row r="128" spans="1:18" ht="17.25" customHeight="1">
      <c r="A128" t="s">
        <v>6105</v>
      </c>
      <c r="B128" t="s">
        <v>6106</v>
      </c>
      <c r="C128" t="s">
        <v>6107</v>
      </c>
      <c r="D128" t="s">
        <v>2379</v>
      </c>
      <c r="F128" t="s">
        <v>24</v>
      </c>
      <c r="G128" t="s">
        <v>1123</v>
      </c>
      <c r="H128" t="s">
        <v>13707</v>
      </c>
    </row>
    <row r="129" spans="1:18" ht="17.25" customHeight="1">
      <c r="B129" t="s">
        <v>16794</v>
      </c>
      <c r="C129" t="s">
        <v>12031</v>
      </c>
      <c r="D129" t="s">
        <v>19553</v>
      </c>
      <c r="F129" t="s">
        <v>647</v>
      </c>
      <c r="G129" t="s">
        <v>25</v>
      </c>
      <c r="H129" t="s">
        <v>19822</v>
      </c>
      <c r="N129" t="s">
        <v>12031</v>
      </c>
      <c r="O129" t="s">
        <v>19553</v>
      </c>
      <c r="Q129" t="s">
        <v>647</v>
      </c>
      <c r="R129" t="s">
        <v>11915</v>
      </c>
    </row>
    <row r="130" spans="1:18" ht="17.25" customHeight="1">
      <c r="B130" t="s">
        <v>16795</v>
      </c>
      <c r="C130" t="s">
        <v>12033</v>
      </c>
      <c r="D130" t="s">
        <v>19553</v>
      </c>
      <c r="F130" t="s">
        <v>647</v>
      </c>
      <c r="G130" t="s">
        <v>25</v>
      </c>
      <c r="H130" t="s">
        <v>19822</v>
      </c>
      <c r="N130" t="s">
        <v>12033</v>
      </c>
      <c r="O130" t="s">
        <v>19553</v>
      </c>
      <c r="Q130" t="s">
        <v>647</v>
      </c>
      <c r="R130" t="s">
        <v>11915</v>
      </c>
    </row>
    <row r="131" spans="1:18" ht="17.25" customHeight="1">
      <c r="A131" t="s">
        <v>9979</v>
      </c>
      <c r="B131" t="s">
        <v>16796</v>
      </c>
      <c r="C131" t="s">
        <v>9980</v>
      </c>
      <c r="F131" t="s">
        <v>1619</v>
      </c>
      <c r="G131" t="s">
        <v>1123</v>
      </c>
      <c r="H131" t="s">
        <v>13707</v>
      </c>
    </row>
    <row r="132" spans="1:18" ht="17.25" customHeight="1">
      <c r="A132" t="s">
        <v>6935</v>
      </c>
      <c r="B132" t="s">
        <v>16797</v>
      </c>
      <c r="C132" t="s">
        <v>6936</v>
      </c>
      <c r="F132" t="s">
        <v>59</v>
      </c>
      <c r="G132" t="s">
        <v>1101</v>
      </c>
      <c r="H132" t="s">
        <v>13707</v>
      </c>
    </row>
    <row r="133" spans="1:18" ht="17.25" customHeight="1">
      <c r="B133" t="s">
        <v>16798</v>
      </c>
      <c r="C133" t="s">
        <v>12886</v>
      </c>
      <c r="D133" t="s">
        <v>19554</v>
      </c>
      <c r="F133" t="s">
        <v>59</v>
      </c>
      <c r="G133" t="s">
        <v>13731</v>
      </c>
      <c r="H133" t="s">
        <v>19822</v>
      </c>
      <c r="N133" t="s">
        <v>12886</v>
      </c>
      <c r="O133" t="s">
        <v>19554</v>
      </c>
      <c r="Q133" t="s">
        <v>12881</v>
      </c>
      <c r="R133" t="s">
        <v>13649</v>
      </c>
    </row>
    <row r="134" spans="1:18" ht="17.25" customHeight="1">
      <c r="A134" t="s">
        <v>11569</v>
      </c>
      <c r="B134" t="s">
        <v>11570</v>
      </c>
      <c r="C134" t="s">
        <v>11571</v>
      </c>
      <c r="D134" t="s">
        <v>1093</v>
      </c>
      <c r="F134" t="s">
        <v>45</v>
      </c>
      <c r="G134" t="s">
        <v>25</v>
      </c>
      <c r="H134" t="s">
        <v>13707</v>
      </c>
    </row>
    <row r="135" spans="1:18" ht="17.25" customHeight="1">
      <c r="A135" t="s">
        <v>5693</v>
      </c>
      <c r="B135" t="s">
        <v>16799</v>
      </c>
      <c r="C135" t="s">
        <v>5694</v>
      </c>
      <c r="F135" t="s">
        <v>1604</v>
      </c>
      <c r="G135" t="s">
        <v>25</v>
      </c>
      <c r="H135" t="s">
        <v>13707</v>
      </c>
    </row>
    <row r="136" spans="1:18" ht="17.25" customHeight="1">
      <c r="A136" t="s">
        <v>5700</v>
      </c>
      <c r="B136" t="s">
        <v>16800</v>
      </c>
      <c r="C136" t="s">
        <v>5701</v>
      </c>
      <c r="F136" t="s">
        <v>1604</v>
      </c>
      <c r="G136" t="s">
        <v>25</v>
      </c>
      <c r="H136" t="s">
        <v>13707</v>
      </c>
    </row>
    <row r="137" spans="1:18" ht="17.25" customHeight="1">
      <c r="A137" t="s">
        <v>10333</v>
      </c>
      <c r="B137" t="s">
        <v>16801</v>
      </c>
      <c r="C137" t="s">
        <v>10334</v>
      </c>
      <c r="F137" t="s">
        <v>20</v>
      </c>
      <c r="G137" t="s">
        <v>1133</v>
      </c>
      <c r="H137" t="s">
        <v>13707</v>
      </c>
    </row>
    <row r="138" spans="1:18" ht="17.25" customHeight="1">
      <c r="B138" t="s">
        <v>16802</v>
      </c>
      <c r="C138" t="s">
        <v>12112</v>
      </c>
      <c r="D138" t="s">
        <v>19545</v>
      </c>
      <c r="F138" t="s">
        <v>20</v>
      </c>
      <c r="G138" t="s">
        <v>13727</v>
      </c>
      <c r="H138" t="s">
        <v>19822</v>
      </c>
      <c r="N138" t="s">
        <v>12112</v>
      </c>
      <c r="O138" t="s">
        <v>19545</v>
      </c>
      <c r="Q138" t="s">
        <v>7808</v>
      </c>
      <c r="R138" t="s">
        <v>11914</v>
      </c>
    </row>
    <row r="139" spans="1:18" ht="17.25" customHeight="1">
      <c r="A139" t="s">
        <v>10771</v>
      </c>
      <c r="B139" t="s">
        <v>16803</v>
      </c>
      <c r="C139" t="s">
        <v>10772</v>
      </c>
      <c r="D139" t="s">
        <v>19545</v>
      </c>
      <c r="F139" t="s">
        <v>20</v>
      </c>
      <c r="G139" t="s">
        <v>1133</v>
      </c>
      <c r="H139" t="s">
        <v>19822</v>
      </c>
      <c r="N139" t="s">
        <v>10772</v>
      </c>
      <c r="O139" t="s">
        <v>19545</v>
      </c>
      <c r="Q139" t="s">
        <v>7808</v>
      </c>
      <c r="R139" t="s">
        <v>11914</v>
      </c>
    </row>
    <row r="140" spans="1:18" ht="17.25" customHeight="1">
      <c r="A140" t="s">
        <v>9281</v>
      </c>
      <c r="B140" t="s">
        <v>9282</v>
      </c>
      <c r="C140" t="s">
        <v>9283</v>
      </c>
      <c r="D140" t="s">
        <v>5661</v>
      </c>
      <c r="F140" t="s">
        <v>1627</v>
      </c>
      <c r="G140" t="s">
        <v>4224</v>
      </c>
      <c r="H140" t="s">
        <v>13707</v>
      </c>
    </row>
    <row r="141" spans="1:18" ht="17.25" customHeight="1">
      <c r="A141" t="s">
        <v>2828</v>
      </c>
      <c r="B141" t="s">
        <v>16804</v>
      </c>
      <c r="C141" t="s">
        <v>2829</v>
      </c>
      <c r="F141" t="s">
        <v>1368</v>
      </c>
      <c r="G141" t="s">
        <v>1369</v>
      </c>
      <c r="H141" t="s">
        <v>13707</v>
      </c>
    </row>
    <row r="142" spans="1:18" ht="17.25" customHeight="1">
      <c r="A142" t="s">
        <v>11431</v>
      </c>
      <c r="B142" t="s">
        <v>16805</v>
      </c>
      <c r="C142" t="s">
        <v>11432</v>
      </c>
      <c r="F142" t="s">
        <v>140</v>
      </c>
      <c r="G142" t="s">
        <v>1353</v>
      </c>
      <c r="H142" t="s">
        <v>13707</v>
      </c>
    </row>
    <row r="143" spans="1:18" ht="17.25" customHeight="1">
      <c r="A143" t="s">
        <v>8247</v>
      </c>
      <c r="B143" t="s">
        <v>16806</v>
      </c>
      <c r="C143" t="s">
        <v>8248</v>
      </c>
      <c r="F143" t="s">
        <v>59</v>
      </c>
      <c r="G143" t="s">
        <v>1101</v>
      </c>
      <c r="H143" t="s">
        <v>13707</v>
      </c>
      <c r="L143" s="2"/>
    </row>
    <row r="144" spans="1:18" ht="17.25" customHeight="1">
      <c r="A144" t="s">
        <v>9381</v>
      </c>
      <c r="B144" t="s">
        <v>16807</v>
      </c>
      <c r="C144" t="s">
        <v>9382</v>
      </c>
      <c r="D144" t="s">
        <v>19555</v>
      </c>
      <c r="F144" t="s">
        <v>20</v>
      </c>
      <c r="G144" t="s">
        <v>154</v>
      </c>
      <c r="H144" t="s">
        <v>19822</v>
      </c>
      <c r="N144" t="s">
        <v>9382</v>
      </c>
      <c r="O144" t="s">
        <v>19555</v>
      </c>
      <c r="Q144" t="s">
        <v>630</v>
      </c>
      <c r="R144" t="s">
        <v>11914</v>
      </c>
    </row>
    <row r="145" spans="1:18" ht="17.25" customHeight="1">
      <c r="B145" t="s">
        <v>16808</v>
      </c>
      <c r="C145" t="s">
        <v>11921</v>
      </c>
      <c r="E145" t="s">
        <v>11913</v>
      </c>
      <c r="F145" t="s">
        <v>1804</v>
      </c>
      <c r="G145" t="s">
        <v>11913</v>
      </c>
      <c r="H145" t="s">
        <v>19822</v>
      </c>
      <c r="N145" t="s">
        <v>11921</v>
      </c>
      <c r="P145" t="s">
        <v>11913</v>
      </c>
      <c r="Q145" t="s">
        <v>1804</v>
      </c>
      <c r="R145" t="s">
        <v>11913</v>
      </c>
    </row>
    <row r="146" spans="1:18" ht="17.25" customHeight="1">
      <c r="B146" t="s">
        <v>16809</v>
      </c>
      <c r="C146" t="s">
        <v>11924</v>
      </c>
      <c r="E146" t="s">
        <v>11913</v>
      </c>
      <c r="F146" t="s">
        <v>1804</v>
      </c>
      <c r="G146" t="s">
        <v>11913</v>
      </c>
      <c r="H146" t="s">
        <v>19822</v>
      </c>
      <c r="N146" t="s">
        <v>11924</v>
      </c>
      <c r="P146" t="s">
        <v>11913</v>
      </c>
      <c r="Q146" t="s">
        <v>1804</v>
      </c>
      <c r="R146" t="s">
        <v>11913</v>
      </c>
    </row>
    <row r="147" spans="1:18" ht="17.25" customHeight="1">
      <c r="B147" t="s">
        <v>16810</v>
      </c>
      <c r="C147" t="s">
        <v>11927</v>
      </c>
      <c r="E147" t="s">
        <v>11913</v>
      </c>
      <c r="F147" t="s">
        <v>1804</v>
      </c>
      <c r="G147" t="s">
        <v>11913</v>
      </c>
      <c r="H147" t="s">
        <v>19822</v>
      </c>
      <c r="N147" t="s">
        <v>11927</v>
      </c>
      <c r="P147" t="s">
        <v>11913</v>
      </c>
      <c r="Q147" t="s">
        <v>1804</v>
      </c>
      <c r="R147" t="s">
        <v>11913</v>
      </c>
    </row>
    <row r="148" spans="1:18" ht="17.25" customHeight="1">
      <c r="B148" t="s">
        <v>16811</v>
      </c>
      <c r="C148" t="s">
        <v>11929</v>
      </c>
      <c r="E148" t="s">
        <v>11913</v>
      </c>
      <c r="F148" t="s">
        <v>1804</v>
      </c>
      <c r="G148" t="s">
        <v>11913</v>
      </c>
      <c r="H148" t="s">
        <v>19822</v>
      </c>
      <c r="N148" t="s">
        <v>11929</v>
      </c>
      <c r="P148" t="s">
        <v>11913</v>
      </c>
      <c r="Q148" t="s">
        <v>1804</v>
      </c>
      <c r="R148" t="s">
        <v>11913</v>
      </c>
    </row>
    <row r="149" spans="1:18" ht="17.25" customHeight="1">
      <c r="A149" t="s">
        <v>5304</v>
      </c>
      <c r="B149" t="s">
        <v>16812</v>
      </c>
      <c r="C149" t="s">
        <v>630</v>
      </c>
      <c r="D149" t="s">
        <v>5305</v>
      </c>
      <c r="F149" t="s">
        <v>20</v>
      </c>
      <c r="G149" t="s">
        <v>154</v>
      </c>
      <c r="H149" t="s">
        <v>19823</v>
      </c>
      <c r="I149" t="s">
        <v>630</v>
      </c>
      <c r="J149" t="s">
        <v>19556</v>
      </c>
      <c r="L149" s="2" t="s">
        <v>20</v>
      </c>
      <c r="M149" t="s">
        <v>62</v>
      </c>
    </row>
    <row r="150" spans="1:18" ht="17.25" customHeight="1">
      <c r="A150" t="s">
        <v>9564</v>
      </c>
      <c r="B150" t="s">
        <v>16813</v>
      </c>
      <c r="C150" t="s">
        <v>628</v>
      </c>
      <c r="D150" t="s">
        <v>9565</v>
      </c>
      <c r="F150" t="s">
        <v>17</v>
      </c>
      <c r="G150" t="s">
        <v>37</v>
      </c>
      <c r="H150" t="s">
        <v>19824</v>
      </c>
      <c r="I150" t="s">
        <v>628</v>
      </c>
      <c r="J150" t="s">
        <v>19557</v>
      </c>
      <c r="L150" t="s">
        <v>17</v>
      </c>
      <c r="M150" t="s">
        <v>37</v>
      </c>
      <c r="N150" t="s">
        <v>628</v>
      </c>
      <c r="O150" t="s">
        <v>19522</v>
      </c>
      <c r="Q150" t="s">
        <v>11336</v>
      </c>
      <c r="R150" t="s">
        <v>13647</v>
      </c>
    </row>
    <row r="151" spans="1:18" ht="17.25" customHeight="1">
      <c r="A151" t="s">
        <v>5403</v>
      </c>
      <c r="B151" t="s">
        <v>16814</v>
      </c>
      <c r="C151" t="s">
        <v>5404</v>
      </c>
      <c r="F151" t="s">
        <v>17</v>
      </c>
      <c r="G151" t="s">
        <v>37</v>
      </c>
      <c r="H151" t="s">
        <v>13707</v>
      </c>
    </row>
    <row r="152" spans="1:18" ht="17.25" customHeight="1">
      <c r="A152" t="s">
        <v>1705</v>
      </c>
      <c r="B152" t="s">
        <v>16815</v>
      </c>
      <c r="C152" t="s">
        <v>1706</v>
      </c>
      <c r="D152" t="s">
        <v>1707</v>
      </c>
      <c r="F152" t="s">
        <v>17</v>
      </c>
      <c r="G152" t="s">
        <v>37</v>
      </c>
      <c r="H152" t="s">
        <v>13707</v>
      </c>
    </row>
    <row r="153" spans="1:18" ht="17.25" customHeight="1">
      <c r="A153" t="s">
        <v>6981</v>
      </c>
      <c r="B153" t="s">
        <v>16816</v>
      </c>
      <c r="C153" t="s">
        <v>627</v>
      </c>
      <c r="D153" t="s">
        <v>3548</v>
      </c>
      <c r="F153" t="s">
        <v>1804</v>
      </c>
      <c r="G153" t="s">
        <v>2014</v>
      </c>
      <c r="H153" t="s">
        <v>19823</v>
      </c>
      <c r="I153" t="s">
        <v>627</v>
      </c>
      <c r="J153" t="s">
        <v>19558</v>
      </c>
    </row>
    <row r="154" spans="1:18" ht="17.25" customHeight="1">
      <c r="A154" t="s">
        <v>5132</v>
      </c>
      <c r="B154" t="s">
        <v>16817</v>
      </c>
      <c r="C154" t="s">
        <v>5133</v>
      </c>
      <c r="D154" t="s">
        <v>5134</v>
      </c>
      <c r="F154" t="s">
        <v>1072</v>
      </c>
      <c r="G154" t="s">
        <v>25</v>
      </c>
      <c r="H154" t="s">
        <v>13707</v>
      </c>
    </row>
    <row r="155" spans="1:18" ht="17.25" customHeight="1">
      <c r="B155" t="s">
        <v>16818</v>
      </c>
      <c r="C155" t="s">
        <v>12358</v>
      </c>
      <c r="D155" t="s">
        <v>19523</v>
      </c>
      <c r="F155" t="s">
        <v>20</v>
      </c>
      <c r="G155" t="s">
        <v>13727</v>
      </c>
      <c r="H155" t="s">
        <v>19822</v>
      </c>
      <c r="N155" t="s">
        <v>12358</v>
      </c>
      <c r="O155" t="s">
        <v>19523</v>
      </c>
      <c r="Q155" t="s">
        <v>739</v>
      </c>
      <c r="R155" t="s">
        <v>11914</v>
      </c>
    </row>
    <row r="156" spans="1:18" ht="17.25" customHeight="1">
      <c r="B156" t="s">
        <v>16819</v>
      </c>
      <c r="C156" t="s">
        <v>12266</v>
      </c>
      <c r="D156" t="s">
        <v>19559</v>
      </c>
      <c r="F156" t="s">
        <v>260</v>
      </c>
      <c r="G156" t="s">
        <v>13729</v>
      </c>
      <c r="H156" t="s">
        <v>19822</v>
      </c>
      <c r="N156" t="s">
        <v>12266</v>
      </c>
      <c r="O156" t="s">
        <v>19559</v>
      </c>
      <c r="Q156" t="s">
        <v>12261</v>
      </c>
      <c r="R156" t="s">
        <v>13645</v>
      </c>
    </row>
    <row r="157" spans="1:18" ht="17.25" customHeight="1">
      <c r="A157" t="s">
        <v>6452</v>
      </c>
      <c r="B157" t="s">
        <v>16820</v>
      </c>
      <c r="C157" t="s">
        <v>6453</v>
      </c>
      <c r="D157" t="s">
        <v>1919</v>
      </c>
      <c r="F157" t="s">
        <v>132</v>
      </c>
      <c r="G157" t="s">
        <v>1428</v>
      </c>
      <c r="H157" t="s">
        <v>13707</v>
      </c>
    </row>
    <row r="158" spans="1:18" ht="17.25" customHeight="1">
      <c r="A158" t="s">
        <v>7060</v>
      </c>
      <c r="B158" t="s">
        <v>16821</v>
      </c>
      <c r="C158" t="s">
        <v>7061</v>
      </c>
      <c r="D158" t="s">
        <v>7062</v>
      </c>
      <c r="F158" t="s">
        <v>132</v>
      </c>
      <c r="G158" t="s">
        <v>1428</v>
      </c>
      <c r="H158" t="s">
        <v>13707</v>
      </c>
    </row>
    <row r="159" spans="1:18" ht="17.25" customHeight="1">
      <c r="A159" t="s">
        <v>10715</v>
      </c>
      <c r="B159" t="s">
        <v>16822</v>
      </c>
      <c r="C159" t="s">
        <v>10716</v>
      </c>
      <c r="D159" t="s">
        <v>7062</v>
      </c>
      <c r="F159" t="s">
        <v>132</v>
      </c>
      <c r="G159" t="s">
        <v>1428</v>
      </c>
      <c r="H159" t="s">
        <v>13707</v>
      </c>
    </row>
    <row r="160" spans="1:18" ht="17.25" customHeight="1">
      <c r="A160" t="s">
        <v>1307</v>
      </c>
      <c r="B160" t="s">
        <v>1308</v>
      </c>
      <c r="C160" t="s">
        <v>1309</v>
      </c>
      <c r="F160" t="s">
        <v>132</v>
      </c>
      <c r="G160" t="s">
        <v>1310</v>
      </c>
      <c r="H160" t="s">
        <v>13707</v>
      </c>
    </row>
    <row r="161" spans="1:18" ht="17.25" customHeight="1">
      <c r="A161" t="s">
        <v>4415</v>
      </c>
      <c r="B161" t="s">
        <v>16826</v>
      </c>
      <c r="C161" t="s">
        <v>4416</v>
      </c>
      <c r="F161" t="s">
        <v>45</v>
      </c>
      <c r="G161" t="s">
        <v>25</v>
      </c>
      <c r="H161" t="s">
        <v>13707</v>
      </c>
    </row>
    <row r="162" spans="1:18" ht="17.25" customHeight="1">
      <c r="B162" t="s">
        <v>16827</v>
      </c>
      <c r="C162" t="s">
        <v>12657</v>
      </c>
      <c r="D162" t="s">
        <v>19522</v>
      </c>
      <c r="F162" t="s">
        <v>17</v>
      </c>
      <c r="G162" t="s">
        <v>6400</v>
      </c>
      <c r="H162" t="s">
        <v>19822</v>
      </c>
      <c r="N162" t="s">
        <v>12657</v>
      </c>
      <c r="O162" t="s">
        <v>19522</v>
      </c>
      <c r="Q162" t="s">
        <v>11336</v>
      </c>
      <c r="R162" t="s">
        <v>13647</v>
      </c>
    </row>
    <row r="163" spans="1:18" ht="17.25" customHeight="1">
      <c r="A163" t="s">
        <v>11228</v>
      </c>
      <c r="B163" t="s">
        <v>11229</v>
      </c>
      <c r="C163" t="s">
        <v>11230</v>
      </c>
      <c r="F163" t="s">
        <v>17</v>
      </c>
      <c r="G163" t="s">
        <v>37</v>
      </c>
      <c r="H163" t="s">
        <v>13707</v>
      </c>
    </row>
    <row r="164" spans="1:18" ht="17.25" customHeight="1">
      <c r="A164" t="s">
        <v>9995</v>
      </c>
      <c r="B164" t="s">
        <v>16828</v>
      </c>
      <c r="C164" t="s">
        <v>9996</v>
      </c>
      <c r="F164" t="s">
        <v>59</v>
      </c>
      <c r="G164" t="s">
        <v>1101</v>
      </c>
      <c r="H164" t="s">
        <v>13707</v>
      </c>
    </row>
    <row r="165" spans="1:18" ht="17.25" customHeight="1">
      <c r="A165" t="s">
        <v>7886</v>
      </c>
      <c r="B165" t="s">
        <v>16829</v>
      </c>
      <c r="C165" t="s">
        <v>7887</v>
      </c>
      <c r="D165" t="s">
        <v>1797</v>
      </c>
      <c r="F165" t="s">
        <v>17</v>
      </c>
      <c r="G165" t="s">
        <v>37</v>
      </c>
      <c r="H165" t="s">
        <v>13707</v>
      </c>
      <c r="L165" s="2"/>
    </row>
    <row r="166" spans="1:18" ht="17.25" customHeight="1">
      <c r="B166" t="s">
        <v>16830</v>
      </c>
      <c r="C166" t="s">
        <v>12288</v>
      </c>
      <c r="E166" t="s">
        <v>12286</v>
      </c>
      <c r="F166" t="s">
        <v>132</v>
      </c>
      <c r="G166" t="s">
        <v>147</v>
      </c>
      <c r="H166" t="s">
        <v>19822</v>
      </c>
      <c r="N166" t="s">
        <v>12288</v>
      </c>
      <c r="P166" t="s">
        <v>12286</v>
      </c>
      <c r="Q166" t="s">
        <v>132</v>
      </c>
      <c r="R166" t="s">
        <v>12264</v>
      </c>
    </row>
    <row r="167" spans="1:18" ht="17.25" customHeight="1">
      <c r="A167" t="s">
        <v>3198</v>
      </c>
      <c r="B167" t="s">
        <v>16831</v>
      </c>
      <c r="C167" t="s">
        <v>625</v>
      </c>
      <c r="D167" t="s">
        <v>1132</v>
      </c>
      <c r="F167" t="s">
        <v>20</v>
      </c>
      <c r="G167" t="s">
        <v>1133</v>
      </c>
      <c r="H167" t="s">
        <v>19823</v>
      </c>
      <c r="I167" t="s">
        <v>625</v>
      </c>
      <c r="J167" t="s">
        <v>19520</v>
      </c>
      <c r="L167" s="2" t="s">
        <v>20</v>
      </c>
      <c r="M167" t="s">
        <v>21</v>
      </c>
    </row>
    <row r="168" spans="1:18" ht="17.25" customHeight="1">
      <c r="B168" t="s">
        <v>16833</v>
      </c>
      <c r="C168" t="s">
        <v>13363</v>
      </c>
      <c r="D168" t="s">
        <v>19551</v>
      </c>
      <c r="F168" t="s">
        <v>24</v>
      </c>
      <c r="G168" t="s">
        <v>13732</v>
      </c>
      <c r="H168" t="s">
        <v>19822</v>
      </c>
      <c r="N168" t="s">
        <v>13363</v>
      </c>
      <c r="O168" t="s">
        <v>19551</v>
      </c>
      <c r="Q168" t="s">
        <v>13356</v>
      </c>
      <c r="R168" t="s">
        <v>13651</v>
      </c>
    </row>
    <row r="169" spans="1:18" ht="17.25" customHeight="1">
      <c r="A169" t="s">
        <v>6259</v>
      </c>
      <c r="B169" t="s">
        <v>16834</v>
      </c>
      <c r="C169" t="s">
        <v>6260</v>
      </c>
      <c r="D169" t="s">
        <v>1384</v>
      </c>
      <c r="F169" t="s">
        <v>1080</v>
      </c>
      <c r="G169" t="s">
        <v>1081</v>
      </c>
      <c r="H169" t="s">
        <v>13707</v>
      </c>
    </row>
    <row r="170" spans="1:18" ht="17.25" customHeight="1">
      <c r="A170" t="s">
        <v>11322</v>
      </c>
      <c r="B170" t="s">
        <v>16837</v>
      </c>
      <c r="C170" t="s">
        <v>11323</v>
      </c>
      <c r="D170" t="s">
        <v>1384</v>
      </c>
      <c r="F170" t="s">
        <v>1080</v>
      </c>
      <c r="G170" t="s">
        <v>1081</v>
      </c>
      <c r="H170" t="s">
        <v>13707</v>
      </c>
    </row>
    <row r="171" spans="1:18" ht="17.25" customHeight="1">
      <c r="A171" t="s">
        <v>4322</v>
      </c>
      <c r="B171" t="s">
        <v>16838</v>
      </c>
      <c r="C171" t="s">
        <v>4323</v>
      </c>
      <c r="F171" t="s">
        <v>17</v>
      </c>
      <c r="G171" t="s">
        <v>37</v>
      </c>
      <c r="H171" t="s">
        <v>13707</v>
      </c>
    </row>
    <row r="172" spans="1:18" ht="17.25" customHeight="1">
      <c r="A172" t="s">
        <v>11357</v>
      </c>
      <c r="B172" t="s">
        <v>16839</v>
      </c>
      <c r="C172" t="s">
        <v>619</v>
      </c>
      <c r="D172" t="s">
        <v>1413</v>
      </c>
      <c r="F172" t="s">
        <v>20</v>
      </c>
      <c r="G172" t="s">
        <v>1293</v>
      </c>
      <c r="H172" t="s">
        <v>19823</v>
      </c>
      <c r="I172" t="s">
        <v>619</v>
      </c>
      <c r="J172" t="s">
        <v>19560</v>
      </c>
      <c r="L172" s="2" t="s">
        <v>20</v>
      </c>
      <c r="M172" t="s">
        <v>21</v>
      </c>
    </row>
    <row r="173" spans="1:18" ht="17.25" customHeight="1">
      <c r="B173" t="s">
        <v>16840</v>
      </c>
      <c r="C173" t="s">
        <v>12873</v>
      </c>
      <c r="D173" t="s">
        <v>19561</v>
      </c>
      <c r="F173" t="s">
        <v>59</v>
      </c>
      <c r="G173" t="s">
        <v>25</v>
      </c>
      <c r="H173" t="s">
        <v>19822</v>
      </c>
      <c r="N173" t="s">
        <v>12873</v>
      </c>
      <c r="O173" t="s">
        <v>19561</v>
      </c>
      <c r="Q173" t="s">
        <v>12869</v>
      </c>
      <c r="R173" t="s">
        <v>11915</v>
      </c>
    </row>
    <row r="174" spans="1:18" ht="17.25" customHeight="1">
      <c r="B174" t="s">
        <v>16841</v>
      </c>
      <c r="C174" t="s">
        <v>13293</v>
      </c>
      <c r="D174" t="s">
        <v>19534</v>
      </c>
      <c r="F174" t="s">
        <v>59</v>
      </c>
      <c r="G174" t="s">
        <v>25</v>
      </c>
      <c r="H174" t="s">
        <v>19822</v>
      </c>
      <c r="L174" s="2"/>
      <c r="N174" t="s">
        <v>13293</v>
      </c>
      <c r="O174" t="s">
        <v>19534</v>
      </c>
      <c r="Q174" t="s">
        <v>13287</v>
      </c>
      <c r="R174" t="s">
        <v>11915</v>
      </c>
    </row>
    <row r="175" spans="1:18" ht="17.25" customHeight="1">
      <c r="A175" t="s">
        <v>9623</v>
      </c>
      <c r="B175" t="s">
        <v>16842</v>
      </c>
      <c r="C175" t="s">
        <v>9624</v>
      </c>
      <c r="D175" t="s">
        <v>9625</v>
      </c>
      <c r="F175" t="s">
        <v>9626</v>
      </c>
      <c r="G175" t="s">
        <v>9627</v>
      </c>
      <c r="H175" t="s">
        <v>13707</v>
      </c>
    </row>
    <row r="176" spans="1:18" ht="17.25" customHeight="1">
      <c r="A176" t="s">
        <v>5647</v>
      </c>
      <c r="B176" t="s">
        <v>5648</v>
      </c>
      <c r="C176" t="s">
        <v>5649</v>
      </c>
      <c r="F176" t="s">
        <v>24</v>
      </c>
      <c r="G176" t="s">
        <v>1123</v>
      </c>
      <c r="H176" t="s">
        <v>13707</v>
      </c>
    </row>
    <row r="177" spans="1:18" ht="17.25" customHeight="1">
      <c r="A177" t="s">
        <v>10871</v>
      </c>
      <c r="B177" t="s">
        <v>16843</v>
      </c>
      <c r="C177" t="s">
        <v>10872</v>
      </c>
      <c r="F177" t="s">
        <v>20</v>
      </c>
      <c r="G177" t="s">
        <v>1133</v>
      </c>
      <c r="H177" t="s">
        <v>13707</v>
      </c>
    </row>
    <row r="178" spans="1:18" ht="17.25" customHeight="1">
      <c r="A178" t="s">
        <v>8961</v>
      </c>
      <c r="B178" t="s">
        <v>16844</v>
      </c>
      <c r="C178" t="s">
        <v>8962</v>
      </c>
      <c r="F178" t="s">
        <v>20</v>
      </c>
      <c r="G178" t="s">
        <v>1133</v>
      </c>
      <c r="H178" t="s">
        <v>13707</v>
      </c>
    </row>
    <row r="179" spans="1:18" ht="17.25" customHeight="1">
      <c r="A179" t="s">
        <v>1927</v>
      </c>
      <c r="B179" t="s">
        <v>16845</v>
      </c>
      <c r="C179" t="s">
        <v>1928</v>
      </c>
      <c r="D179" t="s">
        <v>1384</v>
      </c>
      <c r="F179" t="s">
        <v>1080</v>
      </c>
      <c r="G179" t="s">
        <v>1081</v>
      </c>
      <c r="H179" t="s">
        <v>13707</v>
      </c>
    </row>
    <row r="180" spans="1:18" ht="17.25" customHeight="1">
      <c r="B180" t="s">
        <v>16846</v>
      </c>
      <c r="C180" t="s">
        <v>12478</v>
      </c>
      <c r="D180" t="s">
        <v>19550</v>
      </c>
      <c r="F180" t="s">
        <v>45</v>
      </c>
      <c r="G180" t="s">
        <v>25</v>
      </c>
      <c r="H180" t="s">
        <v>19822</v>
      </c>
      <c r="N180" t="s">
        <v>12478</v>
      </c>
      <c r="O180" t="s">
        <v>19550</v>
      </c>
      <c r="Q180" t="s">
        <v>12473</v>
      </c>
      <c r="R180" t="s">
        <v>11915</v>
      </c>
    </row>
    <row r="181" spans="1:18" ht="17.25" customHeight="1">
      <c r="A181" t="s">
        <v>10116</v>
      </c>
      <c r="B181" t="s">
        <v>16847</v>
      </c>
      <c r="C181" t="s">
        <v>10117</v>
      </c>
      <c r="D181" t="s">
        <v>6281</v>
      </c>
      <c r="F181" t="s">
        <v>59</v>
      </c>
      <c r="G181" t="s">
        <v>6282</v>
      </c>
      <c r="H181" t="s">
        <v>19822</v>
      </c>
      <c r="N181" t="s">
        <v>10117</v>
      </c>
      <c r="O181" t="s">
        <v>19562</v>
      </c>
      <c r="Q181" t="s">
        <v>9855</v>
      </c>
      <c r="R181" t="s">
        <v>11915</v>
      </c>
    </row>
    <row r="182" spans="1:18" ht="17.25" customHeight="1">
      <c r="A182" t="s">
        <v>7260</v>
      </c>
      <c r="B182" t="s">
        <v>16848</v>
      </c>
      <c r="C182" t="s">
        <v>7261</v>
      </c>
      <c r="D182" t="s">
        <v>1093</v>
      </c>
      <c r="F182" t="s">
        <v>45</v>
      </c>
      <c r="G182" t="s">
        <v>25</v>
      </c>
      <c r="H182" t="s">
        <v>13707</v>
      </c>
    </row>
    <row r="183" spans="1:18" ht="17.25" customHeight="1">
      <c r="A183" t="s">
        <v>1188</v>
      </c>
      <c r="B183" t="s">
        <v>16849</v>
      </c>
      <c r="C183" t="s">
        <v>1189</v>
      </c>
      <c r="E183" t="s">
        <v>1122</v>
      </c>
      <c r="F183" t="s">
        <v>59</v>
      </c>
      <c r="G183" t="s">
        <v>25</v>
      </c>
      <c r="H183" t="s">
        <v>13707</v>
      </c>
    </row>
    <row r="184" spans="1:18" ht="17.25" customHeight="1">
      <c r="B184" t="s">
        <v>16850</v>
      </c>
      <c r="C184" t="s">
        <v>11931</v>
      </c>
      <c r="E184" t="s">
        <v>11913</v>
      </c>
      <c r="F184" t="s">
        <v>1804</v>
      </c>
      <c r="G184" t="s">
        <v>11913</v>
      </c>
      <c r="H184" t="s">
        <v>19822</v>
      </c>
      <c r="N184" t="s">
        <v>11931</v>
      </c>
      <c r="P184" t="s">
        <v>11913</v>
      </c>
      <c r="Q184" t="s">
        <v>1804</v>
      </c>
      <c r="R184" t="s">
        <v>11913</v>
      </c>
    </row>
    <row r="185" spans="1:18" ht="17.25" customHeight="1">
      <c r="A185" t="s">
        <v>6546</v>
      </c>
      <c r="B185" t="s">
        <v>16851</v>
      </c>
      <c r="C185" t="s">
        <v>6547</v>
      </c>
      <c r="E185" t="s">
        <v>1079</v>
      </c>
      <c r="F185" t="s">
        <v>1080</v>
      </c>
      <c r="G185" t="s">
        <v>1081</v>
      </c>
      <c r="H185" t="s">
        <v>13707</v>
      </c>
    </row>
    <row r="186" spans="1:18" ht="17.25" customHeight="1">
      <c r="A186" t="s">
        <v>11794</v>
      </c>
      <c r="B186" t="s">
        <v>11795</v>
      </c>
      <c r="C186" t="s">
        <v>11796</v>
      </c>
      <c r="F186" t="s">
        <v>17</v>
      </c>
      <c r="G186" t="s">
        <v>37</v>
      </c>
      <c r="H186" t="s">
        <v>13707</v>
      </c>
    </row>
    <row r="187" spans="1:18" ht="17.25" customHeight="1">
      <c r="A187" t="s">
        <v>7616</v>
      </c>
      <c r="B187" t="s">
        <v>16852</v>
      </c>
      <c r="C187" t="s">
        <v>7617</v>
      </c>
      <c r="D187" t="s">
        <v>1384</v>
      </c>
      <c r="F187" t="s">
        <v>1080</v>
      </c>
      <c r="G187" t="s">
        <v>1081</v>
      </c>
      <c r="H187" t="s">
        <v>13707</v>
      </c>
    </row>
    <row r="188" spans="1:18" ht="17.25" customHeight="1">
      <c r="A188" t="s">
        <v>1856</v>
      </c>
      <c r="B188" t="s">
        <v>16853</v>
      </c>
      <c r="C188" t="s">
        <v>1857</v>
      </c>
      <c r="F188" t="s">
        <v>20</v>
      </c>
      <c r="G188" t="s">
        <v>1133</v>
      </c>
      <c r="H188" t="s">
        <v>13707</v>
      </c>
      <c r="L188" s="2"/>
    </row>
    <row r="189" spans="1:18" ht="17.25" customHeight="1">
      <c r="A189" t="s">
        <v>5354</v>
      </c>
      <c r="B189" t="s">
        <v>16854</v>
      </c>
      <c r="C189" t="s">
        <v>5355</v>
      </c>
      <c r="F189" t="s">
        <v>17</v>
      </c>
      <c r="G189" t="s">
        <v>37</v>
      </c>
      <c r="H189" t="s">
        <v>13707</v>
      </c>
    </row>
    <row r="190" spans="1:18" ht="17.25" customHeight="1">
      <c r="B190" t="s">
        <v>16855</v>
      </c>
      <c r="C190" t="s">
        <v>622</v>
      </c>
      <c r="D190" t="s">
        <v>19537</v>
      </c>
      <c r="E190" t="s">
        <v>11913</v>
      </c>
      <c r="F190" t="s">
        <v>1804</v>
      </c>
      <c r="G190" t="s">
        <v>11913</v>
      </c>
      <c r="H190" t="s">
        <v>19824</v>
      </c>
      <c r="I190" t="s">
        <v>622</v>
      </c>
      <c r="J190" t="s">
        <v>19537</v>
      </c>
      <c r="L190" s="2"/>
      <c r="N190" t="s">
        <v>622</v>
      </c>
      <c r="P190" t="s">
        <v>11913</v>
      </c>
      <c r="Q190" t="s">
        <v>1804</v>
      </c>
      <c r="R190" t="s">
        <v>11913</v>
      </c>
    </row>
    <row r="191" spans="1:18" ht="17.25" customHeight="1">
      <c r="A191" t="s">
        <v>3267</v>
      </c>
      <c r="B191" t="s">
        <v>16856</v>
      </c>
      <c r="C191" t="s">
        <v>3268</v>
      </c>
      <c r="F191" t="s">
        <v>20</v>
      </c>
      <c r="G191" t="s">
        <v>1133</v>
      </c>
      <c r="H191" t="s">
        <v>13707</v>
      </c>
    </row>
    <row r="192" spans="1:18" ht="17.25" customHeight="1">
      <c r="A192" t="s">
        <v>8871</v>
      </c>
      <c r="B192" t="s">
        <v>16857</v>
      </c>
      <c r="C192" t="s">
        <v>8872</v>
      </c>
      <c r="D192" t="s">
        <v>1384</v>
      </c>
      <c r="F192" t="s">
        <v>1080</v>
      </c>
      <c r="G192" t="s">
        <v>1081</v>
      </c>
      <c r="H192" t="s">
        <v>13707</v>
      </c>
    </row>
    <row r="193" spans="1:18" ht="17.25" customHeight="1">
      <c r="A193" t="s">
        <v>7877</v>
      </c>
      <c r="B193" t="s">
        <v>7878</v>
      </c>
      <c r="C193" t="s">
        <v>7879</v>
      </c>
      <c r="E193" t="s">
        <v>3498</v>
      </c>
      <c r="F193" t="s">
        <v>1072</v>
      </c>
      <c r="G193" t="s">
        <v>154</v>
      </c>
      <c r="H193" t="s">
        <v>13707</v>
      </c>
    </row>
    <row r="194" spans="1:18" ht="17.25" customHeight="1">
      <c r="A194" t="s">
        <v>11259</v>
      </c>
      <c r="B194" t="s">
        <v>16835</v>
      </c>
      <c r="C194" t="s">
        <v>11260</v>
      </c>
      <c r="D194" t="s">
        <v>1093</v>
      </c>
      <c r="F194" t="s">
        <v>45</v>
      </c>
      <c r="G194" t="s">
        <v>25</v>
      </c>
      <c r="H194" t="s">
        <v>13707</v>
      </c>
    </row>
    <row r="195" spans="1:18" ht="17.25" customHeight="1">
      <c r="A195" t="s">
        <v>5426</v>
      </c>
      <c r="B195" t="s">
        <v>16836</v>
      </c>
      <c r="C195" t="s">
        <v>5427</v>
      </c>
      <c r="F195" t="s">
        <v>17</v>
      </c>
      <c r="G195" t="s">
        <v>37</v>
      </c>
      <c r="H195" t="s">
        <v>13707</v>
      </c>
    </row>
    <row r="196" spans="1:18" ht="17.25" customHeight="1">
      <c r="A196" t="s">
        <v>3405</v>
      </c>
      <c r="B196" t="s">
        <v>16858</v>
      </c>
      <c r="C196" t="s">
        <v>786</v>
      </c>
      <c r="D196" t="s">
        <v>3406</v>
      </c>
      <c r="F196" t="s">
        <v>59</v>
      </c>
      <c r="G196" t="s">
        <v>25</v>
      </c>
      <c r="H196" t="s">
        <v>19823</v>
      </c>
      <c r="I196" t="s">
        <v>786</v>
      </c>
      <c r="J196" t="s">
        <v>19563</v>
      </c>
      <c r="L196" t="s">
        <v>59</v>
      </c>
      <c r="M196" t="s">
        <v>25</v>
      </c>
    </row>
    <row r="197" spans="1:18" ht="17.25" customHeight="1">
      <c r="A197" t="s">
        <v>3867</v>
      </c>
      <c r="B197" t="s">
        <v>16859</v>
      </c>
      <c r="C197" t="s">
        <v>3868</v>
      </c>
      <c r="F197" t="s">
        <v>1368</v>
      </c>
      <c r="G197" t="s">
        <v>1369</v>
      </c>
      <c r="H197" t="s">
        <v>13707</v>
      </c>
    </row>
    <row r="198" spans="1:18" ht="17.25" customHeight="1">
      <c r="B198" t="s">
        <v>16860</v>
      </c>
      <c r="C198" t="s">
        <v>12617</v>
      </c>
      <c r="D198" t="s">
        <v>19564</v>
      </c>
      <c r="F198" t="s">
        <v>59</v>
      </c>
      <c r="G198" t="s">
        <v>13730</v>
      </c>
      <c r="H198" t="s">
        <v>19822</v>
      </c>
      <c r="N198" t="s">
        <v>12617</v>
      </c>
      <c r="O198" t="s">
        <v>19564</v>
      </c>
      <c r="Q198" t="s">
        <v>962</v>
      </c>
      <c r="R198" t="s">
        <v>13646</v>
      </c>
    </row>
    <row r="199" spans="1:18" ht="17.25" customHeight="1">
      <c r="A199" t="s">
        <v>5380</v>
      </c>
      <c r="B199" t="s">
        <v>16861</v>
      </c>
      <c r="C199" t="s">
        <v>5381</v>
      </c>
      <c r="E199" t="s">
        <v>1093</v>
      </c>
      <c r="F199" t="s">
        <v>45</v>
      </c>
      <c r="G199" t="s">
        <v>25</v>
      </c>
      <c r="H199" t="s">
        <v>13707</v>
      </c>
    </row>
    <row r="200" spans="1:18" ht="17.25" customHeight="1">
      <c r="A200" t="s">
        <v>11246</v>
      </c>
      <c r="B200" t="s">
        <v>16862</v>
      </c>
      <c r="C200" t="s">
        <v>11247</v>
      </c>
      <c r="F200" t="s">
        <v>24</v>
      </c>
      <c r="G200" t="s">
        <v>1123</v>
      </c>
      <c r="H200" t="s">
        <v>13707</v>
      </c>
    </row>
    <row r="201" spans="1:18" ht="17.25" customHeight="1">
      <c r="A201" t="s">
        <v>9922</v>
      </c>
      <c r="B201" t="s">
        <v>16863</v>
      </c>
      <c r="C201" t="s">
        <v>9923</v>
      </c>
      <c r="D201" t="s">
        <v>5612</v>
      </c>
      <c r="F201" t="s">
        <v>17</v>
      </c>
      <c r="G201" t="s">
        <v>37</v>
      </c>
      <c r="H201" t="s">
        <v>13707</v>
      </c>
    </row>
    <row r="202" spans="1:18" ht="17.25" customHeight="1">
      <c r="A202" t="s">
        <v>8178</v>
      </c>
      <c r="B202" t="s">
        <v>16864</v>
      </c>
      <c r="C202" t="s">
        <v>8179</v>
      </c>
      <c r="F202" t="s">
        <v>59</v>
      </c>
      <c r="G202" t="s">
        <v>1101</v>
      </c>
      <c r="H202" t="s">
        <v>13707</v>
      </c>
    </row>
    <row r="203" spans="1:18" ht="17.25" customHeight="1">
      <c r="A203" t="s">
        <v>7514</v>
      </c>
      <c r="B203" t="s">
        <v>16866</v>
      </c>
      <c r="C203" t="s">
        <v>7515</v>
      </c>
      <c r="F203" t="s">
        <v>17</v>
      </c>
      <c r="G203" t="s">
        <v>37</v>
      </c>
      <c r="H203" t="s">
        <v>13707</v>
      </c>
    </row>
    <row r="204" spans="1:18" ht="17.25" customHeight="1">
      <c r="A204" t="s">
        <v>3477</v>
      </c>
      <c r="B204" t="s">
        <v>16867</v>
      </c>
      <c r="C204" t="s">
        <v>3478</v>
      </c>
      <c r="F204" t="s">
        <v>59</v>
      </c>
      <c r="G204" t="s">
        <v>1101</v>
      </c>
      <c r="H204" t="s">
        <v>13707</v>
      </c>
    </row>
    <row r="205" spans="1:18" ht="17.25" customHeight="1">
      <c r="A205" t="s">
        <v>6648</v>
      </c>
      <c r="B205" t="s">
        <v>16868</v>
      </c>
      <c r="C205" t="s">
        <v>6649</v>
      </c>
      <c r="F205" t="s">
        <v>45</v>
      </c>
      <c r="G205" t="s">
        <v>25</v>
      </c>
      <c r="H205" t="s">
        <v>13707</v>
      </c>
      <c r="N205" t="s">
        <v>12398</v>
      </c>
      <c r="O205" t="s">
        <v>12396</v>
      </c>
      <c r="Q205" t="s">
        <v>45</v>
      </c>
      <c r="R205" t="s">
        <v>11915</v>
      </c>
    </row>
    <row r="206" spans="1:18" ht="17.25" customHeight="1">
      <c r="A206" t="s">
        <v>9953</v>
      </c>
      <c r="B206" t="s">
        <v>16869</v>
      </c>
      <c r="C206" t="s">
        <v>9954</v>
      </c>
      <c r="F206" t="s">
        <v>24</v>
      </c>
      <c r="G206" t="s">
        <v>1123</v>
      </c>
      <c r="H206" t="s">
        <v>13707</v>
      </c>
    </row>
    <row r="207" spans="1:18" ht="17.25" customHeight="1">
      <c r="C207" t="s">
        <v>12398</v>
      </c>
      <c r="F207" t="s">
        <v>45</v>
      </c>
      <c r="G207" t="s">
        <v>25</v>
      </c>
      <c r="H207" t="s">
        <v>13675</v>
      </c>
      <c r="N207" t="s">
        <v>12398</v>
      </c>
      <c r="O207" t="s">
        <v>19550</v>
      </c>
      <c r="Q207" t="s">
        <v>45</v>
      </c>
      <c r="R207" t="s">
        <v>11915</v>
      </c>
    </row>
    <row r="208" spans="1:18" ht="17.25" customHeight="1">
      <c r="A208" t="s">
        <v>2656</v>
      </c>
      <c r="B208" t="s">
        <v>16870</v>
      </c>
      <c r="C208" t="s">
        <v>788</v>
      </c>
      <c r="D208" t="s">
        <v>1132</v>
      </c>
      <c r="F208" t="s">
        <v>20</v>
      </c>
      <c r="G208" t="s">
        <v>1133</v>
      </c>
      <c r="H208" t="s">
        <v>19824</v>
      </c>
      <c r="I208" t="s">
        <v>788</v>
      </c>
      <c r="J208" t="s">
        <v>19520</v>
      </c>
      <c r="L208" t="s">
        <v>20</v>
      </c>
      <c r="M208" t="s">
        <v>21</v>
      </c>
      <c r="N208" t="s">
        <v>788</v>
      </c>
      <c r="O208" t="s">
        <v>19523</v>
      </c>
      <c r="Q208" t="s">
        <v>288</v>
      </c>
      <c r="R208" t="s">
        <v>11914</v>
      </c>
    </row>
    <row r="209" spans="1:18" ht="17.25" customHeight="1">
      <c r="A209" t="s">
        <v>11166</v>
      </c>
      <c r="B209" t="s">
        <v>16871</v>
      </c>
      <c r="C209" t="s">
        <v>11167</v>
      </c>
      <c r="D209" t="s">
        <v>19522</v>
      </c>
      <c r="F209" t="s">
        <v>17</v>
      </c>
      <c r="G209" t="s">
        <v>37</v>
      </c>
      <c r="H209" t="s">
        <v>19822</v>
      </c>
      <c r="N209" t="s">
        <v>11167</v>
      </c>
      <c r="O209" t="s">
        <v>19522</v>
      </c>
      <c r="Q209" t="s">
        <v>11336</v>
      </c>
      <c r="R209" t="s">
        <v>13647</v>
      </c>
    </row>
    <row r="210" spans="1:18" ht="17.25" customHeight="1">
      <c r="A210" t="s">
        <v>11380</v>
      </c>
      <c r="B210" t="s">
        <v>16872</v>
      </c>
      <c r="C210" t="s">
        <v>784</v>
      </c>
      <c r="D210" t="s">
        <v>11381</v>
      </c>
      <c r="F210" t="s">
        <v>17</v>
      </c>
      <c r="G210" t="s">
        <v>37</v>
      </c>
      <c r="H210" t="s">
        <v>19823</v>
      </c>
      <c r="I210" t="s">
        <v>784</v>
      </c>
      <c r="J210" t="s">
        <v>19565</v>
      </c>
      <c r="L210" t="s">
        <v>17</v>
      </c>
      <c r="M210" t="s">
        <v>37</v>
      </c>
    </row>
    <row r="211" spans="1:18" ht="17.25" customHeight="1">
      <c r="A211" t="s">
        <v>8158</v>
      </c>
      <c r="B211" t="s">
        <v>16873</v>
      </c>
      <c r="C211" t="s">
        <v>8159</v>
      </c>
      <c r="F211" t="s">
        <v>17</v>
      </c>
      <c r="G211" t="s">
        <v>37</v>
      </c>
      <c r="H211" t="s">
        <v>13707</v>
      </c>
    </row>
    <row r="212" spans="1:18" ht="17.25" customHeight="1">
      <c r="A212" t="s">
        <v>5997</v>
      </c>
      <c r="B212" t="s">
        <v>16874</v>
      </c>
      <c r="C212" t="s">
        <v>5998</v>
      </c>
      <c r="E212" t="s">
        <v>1237</v>
      </c>
      <c r="F212" t="s">
        <v>1072</v>
      </c>
      <c r="G212" t="s">
        <v>25</v>
      </c>
      <c r="H212" t="s">
        <v>13707</v>
      </c>
    </row>
    <row r="213" spans="1:18" ht="17.25" customHeight="1">
      <c r="A213" t="s">
        <v>6592</v>
      </c>
      <c r="B213" t="s">
        <v>16875</v>
      </c>
      <c r="C213" t="s">
        <v>781</v>
      </c>
      <c r="D213" t="s">
        <v>6593</v>
      </c>
      <c r="F213" t="s">
        <v>59</v>
      </c>
      <c r="G213" t="s">
        <v>1123</v>
      </c>
      <c r="H213" t="s">
        <v>19823</v>
      </c>
      <c r="I213" t="s">
        <v>781</v>
      </c>
      <c r="J213" t="s">
        <v>19566</v>
      </c>
      <c r="L213" s="2" t="s">
        <v>59</v>
      </c>
      <c r="M213" t="s">
        <v>25</v>
      </c>
    </row>
    <row r="214" spans="1:18" ht="17.25" customHeight="1">
      <c r="A214" t="s">
        <v>11058</v>
      </c>
      <c r="B214" t="s">
        <v>16876</v>
      </c>
      <c r="C214" t="s">
        <v>11059</v>
      </c>
      <c r="F214" t="s">
        <v>1072</v>
      </c>
      <c r="G214" t="s">
        <v>154</v>
      </c>
      <c r="H214" t="s">
        <v>13707</v>
      </c>
    </row>
    <row r="215" spans="1:18" ht="17.25" customHeight="1">
      <c r="A215" t="s">
        <v>5599</v>
      </c>
      <c r="B215" t="s">
        <v>16877</v>
      </c>
      <c r="C215" t="s">
        <v>5600</v>
      </c>
      <c r="F215" t="s">
        <v>24</v>
      </c>
      <c r="G215" t="s">
        <v>1123</v>
      </c>
      <c r="H215" t="s">
        <v>13707</v>
      </c>
      <c r="L215" s="2"/>
    </row>
    <row r="216" spans="1:18" ht="17.25" customHeight="1">
      <c r="B216" t="s">
        <v>16878</v>
      </c>
      <c r="C216" t="s">
        <v>13365</v>
      </c>
      <c r="D216" t="s">
        <v>19551</v>
      </c>
      <c r="F216" t="s">
        <v>24</v>
      </c>
      <c r="G216" t="s">
        <v>13732</v>
      </c>
      <c r="H216" t="s">
        <v>19822</v>
      </c>
      <c r="N216" t="s">
        <v>13365</v>
      </c>
      <c r="O216" t="s">
        <v>19551</v>
      </c>
      <c r="Q216" t="s">
        <v>13356</v>
      </c>
      <c r="R216" t="s">
        <v>13651</v>
      </c>
    </row>
    <row r="217" spans="1:18" ht="17.25" customHeight="1">
      <c r="B217" t="s">
        <v>16879</v>
      </c>
      <c r="C217" t="s">
        <v>13295</v>
      </c>
      <c r="D217" t="s">
        <v>19534</v>
      </c>
      <c r="F217" t="s">
        <v>59</v>
      </c>
      <c r="G217" t="s">
        <v>25</v>
      </c>
      <c r="H217" t="s">
        <v>19822</v>
      </c>
      <c r="N217" t="s">
        <v>13295</v>
      </c>
      <c r="O217" t="s">
        <v>19534</v>
      </c>
      <c r="Q217" t="s">
        <v>13287</v>
      </c>
      <c r="R217" t="s">
        <v>11915</v>
      </c>
    </row>
    <row r="218" spans="1:18" ht="17.25" customHeight="1">
      <c r="A218" t="s">
        <v>11588</v>
      </c>
      <c r="B218" t="s">
        <v>16880</v>
      </c>
      <c r="C218" t="s">
        <v>785</v>
      </c>
      <c r="D218" t="s">
        <v>1132</v>
      </c>
      <c r="F218" t="s">
        <v>20</v>
      </c>
      <c r="G218" t="s">
        <v>1133</v>
      </c>
      <c r="H218" t="s">
        <v>19823</v>
      </c>
      <c r="I218" t="s">
        <v>785</v>
      </c>
      <c r="J218" t="s">
        <v>19520</v>
      </c>
      <c r="L218" t="s">
        <v>20</v>
      </c>
      <c r="M218" t="s">
        <v>21</v>
      </c>
    </row>
    <row r="219" spans="1:18" ht="17.25" customHeight="1">
      <c r="A219" t="s">
        <v>2243</v>
      </c>
      <c r="B219" t="s">
        <v>16881</v>
      </c>
      <c r="C219" t="s">
        <v>779</v>
      </c>
      <c r="D219" t="s">
        <v>2244</v>
      </c>
      <c r="F219" t="s">
        <v>1804</v>
      </c>
      <c r="G219" t="s">
        <v>2245</v>
      </c>
      <c r="H219" t="s">
        <v>19824</v>
      </c>
      <c r="I219" t="s">
        <v>779</v>
      </c>
      <c r="J219" t="s">
        <v>19567</v>
      </c>
      <c r="M219" t="s">
        <v>87</v>
      </c>
      <c r="N219" t="s">
        <v>779</v>
      </c>
      <c r="O219" t="s">
        <v>19521</v>
      </c>
      <c r="Q219" t="s">
        <v>12062</v>
      </c>
      <c r="R219" t="s">
        <v>11914</v>
      </c>
    </row>
    <row r="220" spans="1:18" ht="17.25" customHeight="1">
      <c r="A220" t="s">
        <v>8268</v>
      </c>
      <c r="B220" t="s">
        <v>16882</v>
      </c>
      <c r="C220" t="s">
        <v>8269</v>
      </c>
      <c r="E220" t="s">
        <v>1208</v>
      </c>
      <c r="F220" t="s">
        <v>1209</v>
      </c>
      <c r="G220" t="s">
        <v>25</v>
      </c>
      <c r="H220" t="s">
        <v>13707</v>
      </c>
      <c r="L220" s="2"/>
    </row>
    <row r="221" spans="1:18" ht="17.25" customHeight="1">
      <c r="A221" t="s">
        <v>10093</v>
      </c>
      <c r="B221" t="s">
        <v>16883</v>
      </c>
      <c r="C221" t="s">
        <v>10094</v>
      </c>
      <c r="F221" t="s">
        <v>24</v>
      </c>
      <c r="G221" t="s">
        <v>1123</v>
      </c>
      <c r="H221" t="s">
        <v>13707</v>
      </c>
    </row>
    <row r="222" spans="1:18" ht="17.25" customHeight="1">
      <c r="A222" t="s">
        <v>3677</v>
      </c>
      <c r="B222" t="s">
        <v>16885</v>
      </c>
      <c r="C222" t="s">
        <v>3678</v>
      </c>
      <c r="E222" t="s">
        <v>1237</v>
      </c>
      <c r="F222" t="s">
        <v>1072</v>
      </c>
      <c r="G222" t="s">
        <v>25</v>
      </c>
      <c r="H222" t="s">
        <v>13707</v>
      </c>
      <c r="L222" s="2"/>
    </row>
    <row r="223" spans="1:18" ht="17.25" customHeight="1">
      <c r="A223" t="s">
        <v>3553</v>
      </c>
      <c r="B223" t="s">
        <v>16884</v>
      </c>
      <c r="C223" t="s">
        <v>3554</v>
      </c>
      <c r="F223" t="s">
        <v>59</v>
      </c>
      <c r="G223" t="s">
        <v>1101</v>
      </c>
      <c r="H223" t="s">
        <v>13707</v>
      </c>
    </row>
    <row r="224" spans="1:18" ht="17.25" customHeight="1">
      <c r="A224" t="s">
        <v>6973</v>
      </c>
      <c r="B224" t="s">
        <v>16886</v>
      </c>
      <c r="C224" t="s">
        <v>6974</v>
      </c>
      <c r="F224" t="s">
        <v>132</v>
      </c>
      <c r="G224" t="s">
        <v>1428</v>
      </c>
      <c r="H224" t="s">
        <v>13707</v>
      </c>
    </row>
    <row r="225" spans="1:18" ht="17.25" customHeight="1">
      <c r="A225" t="s">
        <v>4115</v>
      </c>
      <c r="B225" t="s">
        <v>16887</v>
      </c>
      <c r="C225" t="s">
        <v>4116</v>
      </c>
      <c r="F225" t="s">
        <v>17</v>
      </c>
      <c r="G225" t="s">
        <v>37</v>
      </c>
      <c r="H225" t="s">
        <v>13707</v>
      </c>
    </row>
    <row r="226" spans="1:18" ht="17.25" customHeight="1">
      <c r="B226" t="s">
        <v>16888</v>
      </c>
      <c r="C226" t="s">
        <v>12925</v>
      </c>
      <c r="D226" t="s">
        <v>19554</v>
      </c>
      <c r="F226" t="s">
        <v>59</v>
      </c>
      <c r="G226" t="s">
        <v>13731</v>
      </c>
      <c r="H226" t="s">
        <v>19822</v>
      </c>
      <c r="N226" t="s">
        <v>12925</v>
      </c>
      <c r="O226" t="s">
        <v>19554</v>
      </c>
      <c r="Q226" t="s">
        <v>12922</v>
      </c>
      <c r="R226" t="s">
        <v>13649</v>
      </c>
    </row>
    <row r="227" spans="1:18" ht="17.25" customHeight="1">
      <c r="B227" t="s">
        <v>16889</v>
      </c>
      <c r="C227" t="s">
        <v>12660</v>
      </c>
      <c r="D227" t="s">
        <v>19522</v>
      </c>
      <c r="F227" t="s">
        <v>17</v>
      </c>
      <c r="G227" t="s">
        <v>6400</v>
      </c>
      <c r="H227" t="s">
        <v>19822</v>
      </c>
      <c r="N227" t="s">
        <v>12660</v>
      </c>
      <c r="O227" t="s">
        <v>19522</v>
      </c>
      <c r="Q227" t="s">
        <v>11336</v>
      </c>
      <c r="R227" t="s">
        <v>13647</v>
      </c>
    </row>
    <row r="228" spans="1:18" ht="17.25" customHeight="1">
      <c r="A228" t="s">
        <v>4419</v>
      </c>
      <c r="B228" t="s">
        <v>16892</v>
      </c>
      <c r="C228" t="s">
        <v>4420</v>
      </c>
      <c r="D228" s="2" t="s">
        <v>4421</v>
      </c>
      <c r="F228" t="s">
        <v>59</v>
      </c>
      <c r="G228" t="s">
        <v>1101</v>
      </c>
      <c r="H228" t="s">
        <v>13707</v>
      </c>
    </row>
    <row r="229" spans="1:18" ht="17.25" customHeight="1">
      <c r="A229" t="s">
        <v>6687</v>
      </c>
      <c r="B229" t="s">
        <v>16893</v>
      </c>
      <c r="C229" t="s">
        <v>783</v>
      </c>
      <c r="D229" s="2" t="s">
        <v>19831</v>
      </c>
      <c r="F229" t="s">
        <v>132</v>
      </c>
      <c r="G229" t="s">
        <v>6688</v>
      </c>
      <c r="H229" t="s">
        <v>19823</v>
      </c>
      <c r="I229" t="s">
        <v>783</v>
      </c>
      <c r="J229" t="s">
        <v>19568</v>
      </c>
      <c r="M229" t="s">
        <v>74</v>
      </c>
    </row>
    <row r="230" spans="1:18" ht="17.25" customHeight="1">
      <c r="A230" t="s">
        <v>8422</v>
      </c>
      <c r="B230" t="s">
        <v>16894</v>
      </c>
      <c r="C230" t="s">
        <v>8423</v>
      </c>
      <c r="F230" t="s">
        <v>132</v>
      </c>
      <c r="G230" t="s">
        <v>1428</v>
      </c>
      <c r="H230" t="s">
        <v>13707</v>
      </c>
    </row>
    <row r="231" spans="1:18" ht="17.25" customHeight="1">
      <c r="A231" t="s">
        <v>3796</v>
      </c>
      <c r="B231" t="s">
        <v>16895</v>
      </c>
      <c r="C231" t="s">
        <v>3797</v>
      </c>
      <c r="F231" t="s">
        <v>17</v>
      </c>
      <c r="G231" t="s">
        <v>37</v>
      </c>
      <c r="H231" t="s">
        <v>13707</v>
      </c>
      <c r="L231" s="2"/>
    </row>
    <row r="232" spans="1:18" ht="17.25" customHeight="1">
      <c r="A232" t="s">
        <v>8868</v>
      </c>
      <c r="B232" t="s">
        <v>16896</v>
      </c>
      <c r="C232" t="s">
        <v>8869</v>
      </c>
      <c r="F232" t="s">
        <v>24</v>
      </c>
      <c r="G232" t="s">
        <v>1123</v>
      </c>
      <c r="H232" t="s">
        <v>13707</v>
      </c>
    </row>
    <row r="233" spans="1:18" ht="17.25" customHeight="1">
      <c r="A233" t="s">
        <v>7497</v>
      </c>
      <c r="B233" t="s">
        <v>16897</v>
      </c>
      <c r="C233" t="s">
        <v>7498</v>
      </c>
      <c r="E233" t="s">
        <v>1166</v>
      </c>
      <c r="F233" t="s">
        <v>45</v>
      </c>
      <c r="G233" t="s">
        <v>25</v>
      </c>
      <c r="H233" t="s">
        <v>13707</v>
      </c>
      <c r="L233" s="2"/>
    </row>
    <row r="234" spans="1:18" ht="17.25" customHeight="1">
      <c r="A234" t="s">
        <v>4081</v>
      </c>
      <c r="B234" t="s">
        <v>4082</v>
      </c>
      <c r="C234" t="s">
        <v>4083</v>
      </c>
      <c r="E234" t="s">
        <v>1122</v>
      </c>
      <c r="F234" t="s">
        <v>59</v>
      </c>
      <c r="G234" t="s">
        <v>25</v>
      </c>
      <c r="H234" t="s">
        <v>13707</v>
      </c>
    </row>
    <row r="235" spans="1:18" ht="17.25" customHeight="1">
      <c r="A235" t="s">
        <v>9941</v>
      </c>
      <c r="B235" t="s">
        <v>16899</v>
      </c>
      <c r="C235" t="s">
        <v>9942</v>
      </c>
      <c r="D235" s="2" t="s">
        <v>19569</v>
      </c>
      <c r="F235" t="s">
        <v>17</v>
      </c>
      <c r="G235" t="s">
        <v>37</v>
      </c>
      <c r="H235" t="s">
        <v>19822</v>
      </c>
      <c r="L235" s="2"/>
      <c r="N235" t="s">
        <v>9942</v>
      </c>
      <c r="O235" t="s">
        <v>19569</v>
      </c>
      <c r="Q235" t="s">
        <v>13197</v>
      </c>
      <c r="R235" t="s">
        <v>11914</v>
      </c>
    </row>
    <row r="236" spans="1:18" ht="17.25" customHeight="1">
      <c r="A236" t="s">
        <v>9807</v>
      </c>
      <c r="B236" t="s">
        <v>16900</v>
      </c>
      <c r="C236" t="s">
        <v>9808</v>
      </c>
      <c r="F236" t="s">
        <v>59</v>
      </c>
      <c r="G236" t="s">
        <v>1101</v>
      </c>
      <c r="H236" t="s">
        <v>13707</v>
      </c>
    </row>
    <row r="237" spans="1:18" ht="17.25" customHeight="1">
      <c r="A237" t="s">
        <v>10982</v>
      </c>
      <c r="B237" t="s">
        <v>10983</v>
      </c>
      <c r="C237" t="s">
        <v>10984</v>
      </c>
      <c r="D237" s="2"/>
      <c r="E237" t="s">
        <v>1093</v>
      </c>
      <c r="F237" t="s">
        <v>2498</v>
      </c>
      <c r="G237" t="s">
        <v>25</v>
      </c>
      <c r="H237" t="s">
        <v>13707</v>
      </c>
    </row>
    <row r="238" spans="1:18" ht="17.25" customHeight="1">
      <c r="A238" t="s">
        <v>3516</v>
      </c>
      <c r="B238" t="s">
        <v>16901</v>
      </c>
      <c r="C238" t="s">
        <v>3517</v>
      </c>
      <c r="F238" t="s">
        <v>17</v>
      </c>
      <c r="G238" t="s">
        <v>37</v>
      </c>
      <c r="H238" t="s">
        <v>13707</v>
      </c>
    </row>
    <row r="239" spans="1:18" ht="17.25" customHeight="1">
      <c r="A239" t="s">
        <v>3292</v>
      </c>
      <c r="B239" t="s">
        <v>16902</v>
      </c>
      <c r="C239" t="s">
        <v>3293</v>
      </c>
      <c r="E239" t="s">
        <v>1093</v>
      </c>
      <c r="F239" t="s">
        <v>45</v>
      </c>
      <c r="G239" t="s">
        <v>25</v>
      </c>
      <c r="H239" t="s">
        <v>13707</v>
      </c>
    </row>
    <row r="240" spans="1:18" ht="17.25" customHeight="1">
      <c r="B240" t="s">
        <v>16903</v>
      </c>
      <c r="C240" t="s">
        <v>12480</v>
      </c>
      <c r="D240" t="s">
        <v>19550</v>
      </c>
      <c r="F240" t="s">
        <v>45</v>
      </c>
      <c r="G240" t="s">
        <v>25</v>
      </c>
      <c r="H240" t="s">
        <v>19822</v>
      </c>
      <c r="N240" t="s">
        <v>12480</v>
      </c>
      <c r="O240" t="s">
        <v>19550</v>
      </c>
      <c r="Q240" t="s">
        <v>12473</v>
      </c>
      <c r="R240" t="s">
        <v>11915</v>
      </c>
    </row>
    <row r="241" spans="1:18" ht="17.25" customHeight="1">
      <c r="A241" t="s">
        <v>5686</v>
      </c>
      <c r="B241" t="s">
        <v>16717</v>
      </c>
      <c r="C241" t="s">
        <v>776</v>
      </c>
      <c r="D241" t="s">
        <v>1153</v>
      </c>
      <c r="F241" t="s">
        <v>20</v>
      </c>
      <c r="G241" t="s">
        <v>1133</v>
      </c>
      <c r="H241" t="s">
        <v>19824</v>
      </c>
      <c r="I241" t="s">
        <v>776</v>
      </c>
      <c r="J241" t="s">
        <v>19570</v>
      </c>
      <c r="L241" t="s">
        <v>20</v>
      </c>
      <c r="M241" t="s">
        <v>62</v>
      </c>
      <c r="N241" t="s">
        <v>776</v>
      </c>
      <c r="O241" t="s">
        <v>19527</v>
      </c>
      <c r="Q241" t="s">
        <v>12632</v>
      </c>
      <c r="R241" t="s">
        <v>11915</v>
      </c>
    </row>
    <row r="242" spans="1:18" ht="17.25" customHeight="1">
      <c r="A242" t="s">
        <v>6428</v>
      </c>
      <c r="B242" t="s">
        <v>16904</v>
      </c>
      <c r="C242" t="s">
        <v>6429</v>
      </c>
      <c r="F242" t="s">
        <v>20</v>
      </c>
      <c r="G242" t="s">
        <v>1133</v>
      </c>
      <c r="H242" t="s">
        <v>13707</v>
      </c>
    </row>
    <row r="243" spans="1:18" ht="17.25" customHeight="1">
      <c r="B243" t="s">
        <v>16905</v>
      </c>
      <c r="C243" t="s">
        <v>778</v>
      </c>
      <c r="D243" t="s">
        <v>19539</v>
      </c>
      <c r="F243" t="s">
        <v>11879</v>
      </c>
      <c r="G243" t="s">
        <v>25</v>
      </c>
      <c r="H243" t="s">
        <v>19823</v>
      </c>
      <c r="I243" t="s">
        <v>778</v>
      </c>
      <c r="J243" t="s">
        <v>19539</v>
      </c>
      <c r="M243" t="s">
        <v>25</v>
      </c>
    </row>
    <row r="244" spans="1:18" ht="17.25" customHeight="1">
      <c r="A244" t="s">
        <v>5033</v>
      </c>
      <c r="B244" t="s">
        <v>16906</v>
      </c>
      <c r="C244" t="s">
        <v>5034</v>
      </c>
      <c r="D244" t="s">
        <v>3931</v>
      </c>
      <c r="E244" t="s">
        <v>1208</v>
      </c>
      <c r="F244" t="s">
        <v>1018</v>
      </c>
      <c r="G244" t="s">
        <v>25</v>
      </c>
      <c r="H244" t="s">
        <v>19822</v>
      </c>
      <c r="N244" t="s">
        <v>5034</v>
      </c>
      <c r="O244" t="s">
        <v>19521</v>
      </c>
      <c r="Q244" t="s">
        <v>12062</v>
      </c>
      <c r="R244" t="s">
        <v>11914</v>
      </c>
    </row>
    <row r="245" spans="1:18" ht="17.25" customHeight="1">
      <c r="B245" t="s">
        <v>16907</v>
      </c>
      <c r="C245" t="s">
        <v>12071</v>
      </c>
      <c r="D245" t="s">
        <v>19521</v>
      </c>
      <c r="F245" t="s">
        <v>13728</v>
      </c>
      <c r="G245" t="s">
        <v>13727</v>
      </c>
      <c r="H245" t="s">
        <v>19822</v>
      </c>
      <c r="N245" t="s">
        <v>12071</v>
      </c>
      <c r="O245" t="s">
        <v>19521</v>
      </c>
      <c r="Q245" t="s">
        <v>12062</v>
      </c>
      <c r="R245" t="s">
        <v>11914</v>
      </c>
    </row>
    <row r="246" spans="1:18" ht="17.25" customHeight="1">
      <c r="B246" t="s">
        <v>16908</v>
      </c>
      <c r="C246" t="s">
        <v>11842</v>
      </c>
      <c r="D246" t="s">
        <v>19571</v>
      </c>
      <c r="F246" t="s">
        <v>11879</v>
      </c>
      <c r="G246" t="s">
        <v>13749</v>
      </c>
      <c r="H246" t="s">
        <v>19823</v>
      </c>
      <c r="I246" t="s">
        <v>11842</v>
      </c>
      <c r="J246" t="s">
        <v>19571</v>
      </c>
      <c r="M246" t="s">
        <v>248</v>
      </c>
    </row>
    <row r="247" spans="1:18" ht="17.25" customHeight="1">
      <c r="B247" t="s">
        <v>16909</v>
      </c>
      <c r="C247" t="s">
        <v>12215</v>
      </c>
      <c r="D247" t="s">
        <v>19572</v>
      </c>
      <c r="E247" t="s">
        <v>11913</v>
      </c>
      <c r="F247" t="s">
        <v>1072</v>
      </c>
      <c r="H247" t="s">
        <v>19822</v>
      </c>
      <c r="N247" t="s">
        <v>12215</v>
      </c>
      <c r="O247" t="s">
        <v>19572</v>
      </c>
      <c r="P247" t="s">
        <v>11913</v>
      </c>
      <c r="Q247" t="s">
        <v>12211</v>
      </c>
    </row>
    <row r="248" spans="1:18" ht="17.25" customHeight="1">
      <c r="B248" t="s">
        <v>16909</v>
      </c>
      <c r="C248" t="s">
        <v>12217</v>
      </c>
      <c r="D248" t="s">
        <v>19572</v>
      </c>
      <c r="E248" t="s">
        <v>11913</v>
      </c>
      <c r="F248" t="s">
        <v>1072</v>
      </c>
      <c r="H248" t="s">
        <v>19822</v>
      </c>
      <c r="L248" s="2"/>
      <c r="N248" t="s">
        <v>12217</v>
      </c>
      <c r="O248" t="s">
        <v>19572</v>
      </c>
      <c r="P248" t="s">
        <v>11913</v>
      </c>
      <c r="Q248" t="s">
        <v>12211</v>
      </c>
    </row>
    <row r="249" spans="1:18" ht="17.25" customHeight="1">
      <c r="A249" t="s">
        <v>7446</v>
      </c>
      <c r="B249" t="s">
        <v>16910</v>
      </c>
      <c r="C249" t="s">
        <v>773</v>
      </c>
      <c r="D249" s="2" t="s">
        <v>7447</v>
      </c>
      <c r="F249" t="s">
        <v>260</v>
      </c>
      <c r="G249" t="s">
        <v>6688</v>
      </c>
      <c r="H249" t="s">
        <v>19823</v>
      </c>
      <c r="I249" t="s">
        <v>773</v>
      </c>
      <c r="J249" t="s">
        <v>19573</v>
      </c>
      <c r="L249" t="s">
        <v>260</v>
      </c>
      <c r="M249" t="s">
        <v>133</v>
      </c>
    </row>
    <row r="250" spans="1:18" ht="17.25" customHeight="1">
      <c r="A250" t="s">
        <v>3010</v>
      </c>
      <c r="B250" t="s">
        <v>16911</v>
      </c>
      <c r="C250" t="s">
        <v>3011</v>
      </c>
      <c r="D250" s="2" t="s">
        <v>19831</v>
      </c>
      <c r="F250" t="s">
        <v>132</v>
      </c>
      <c r="G250" t="s">
        <v>3013</v>
      </c>
      <c r="H250" t="s">
        <v>19822</v>
      </c>
      <c r="L250" s="2"/>
      <c r="N250" t="s">
        <v>3011</v>
      </c>
      <c r="O250" t="s">
        <v>19559</v>
      </c>
      <c r="Q250" t="s">
        <v>12261</v>
      </c>
      <c r="R250" t="s">
        <v>13645</v>
      </c>
    </row>
    <row r="251" spans="1:18" ht="17.25" customHeight="1">
      <c r="A251" t="s">
        <v>5097</v>
      </c>
      <c r="B251" t="s">
        <v>16911</v>
      </c>
      <c r="C251" t="s">
        <v>3011</v>
      </c>
      <c r="D251" t="s">
        <v>5098</v>
      </c>
      <c r="F251" t="s">
        <v>260</v>
      </c>
      <c r="G251" t="s">
        <v>4681</v>
      </c>
      <c r="H251" t="s">
        <v>19822</v>
      </c>
      <c r="N251" t="s">
        <v>3011</v>
      </c>
      <c r="O251" t="s">
        <v>19559</v>
      </c>
      <c r="Q251" t="s">
        <v>12261</v>
      </c>
      <c r="R251" t="s">
        <v>13645</v>
      </c>
    </row>
    <row r="252" spans="1:18" ht="17.25" customHeight="1">
      <c r="A252" t="s">
        <v>1246</v>
      </c>
      <c r="B252" t="s">
        <v>16912</v>
      </c>
      <c r="C252" t="s">
        <v>1247</v>
      </c>
      <c r="D252" t="s">
        <v>1248</v>
      </c>
      <c r="F252" t="s">
        <v>1018</v>
      </c>
      <c r="G252" t="s">
        <v>154</v>
      </c>
      <c r="H252" t="s">
        <v>13707</v>
      </c>
    </row>
    <row r="253" spans="1:18" ht="17.25" customHeight="1">
      <c r="A253" t="s">
        <v>7477</v>
      </c>
      <c r="B253" t="s">
        <v>16912</v>
      </c>
      <c r="C253" t="s">
        <v>775</v>
      </c>
      <c r="D253" t="s">
        <v>1248</v>
      </c>
      <c r="F253" t="s">
        <v>1018</v>
      </c>
      <c r="G253" t="s">
        <v>154</v>
      </c>
      <c r="H253" t="s">
        <v>13707</v>
      </c>
    </row>
    <row r="254" spans="1:18" ht="17.25" customHeight="1">
      <c r="B254" t="s">
        <v>16913</v>
      </c>
      <c r="C254" t="s">
        <v>11841</v>
      </c>
      <c r="D254" t="s">
        <v>272</v>
      </c>
      <c r="F254" t="s">
        <v>11879</v>
      </c>
      <c r="G254" t="s">
        <v>154</v>
      </c>
      <c r="H254" t="s">
        <v>19823</v>
      </c>
      <c r="I254" t="s">
        <v>11841</v>
      </c>
      <c r="J254" t="s">
        <v>272</v>
      </c>
      <c r="M254" t="s">
        <v>154</v>
      </c>
    </row>
    <row r="255" spans="1:18" ht="17.25" customHeight="1">
      <c r="A255" t="s">
        <v>7540</v>
      </c>
      <c r="B255" t="s">
        <v>16914</v>
      </c>
      <c r="C255" t="s">
        <v>7541</v>
      </c>
      <c r="F255" t="s">
        <v>132</v>
      </c>
      <c r="G255" t="s">
        <v>1428</v>
      </c>
      <c r="H255" t="s">
        <v>13707</v>
      </c>
    </row>
    <row r="256" spans="1:18" ht="17.25" customHeight="1">
      <c r="A256" t="s">
        <v>11276</v>
      </c>
      <c r="B256" t="s">
        <v>16915</v>
      </c>
      <c r="C256" t="s">
        <v>11277</v>
      </c>
      <c r="F256" t="s">
        <v>132</v>
      </c>
      <c r="G256" t="s">
        <v>1310</v>
      </c>
      <c r="H256" t="s">
        <v>13707</v>
      </c>
    </row>
    <row r="257" spans="1:18" ht="17.25" customHeight="1">
      <c r="A257" t="s">
        <v>3262</v>
      </c>
      <c r="B257" t="s">
        <v>3263</v>
      </c>
      <c r="C257" t="s">
        <v>3264</v>
      </c>
      <c r="D257" s="2"/>
      <c r="F257" t="s">
        <v>1072</v>
      </c>
      <c r="G257" t="s">
        <v>154</v>
      </c>
      <c r="H257" t="s">
        <v>13707</v>
      </c>
    </row>
    <row r="258" spans="1:18" ht="17.25" customHeight="1">
      <c r="A258" t="s">
        <v>9779</v>
      </c>
      <c r="B258" t="s">
        <v>16916</v>
      </c>
      <c r="C258" t="s">
        <v>9780</v>
      </c>
      <c r="E258" t="s">
        <v>1237</v>
      </c>
      <c r="F258" t="s">
        <v>1072</v>
      </c>
      <c r="G258" t="s">
        <v>25</v>
      </c>
      <c r="H258" t="s">
        <v>13707</v>
      </c>
    </row>
    <row r="259" spans="1:18" ht="17.25" customHeight="1">
      <c r="A259" t="s">
        <v>11296</v>
      </c>
      <c r="B259" t="s">
        <v>16917</v>
      </c>
      <c r="C259" t="s">
        <v>772</v>
      </c>
      <c r="D259" s="2" t="s">
        <v>1132</v>
      </c>
      <c r="F259" t="s">
        <v>20</v>
      </c>
      <c r="G259" t="s">
        <v>1133</v>
      </c>
      <c r="H259" t="s">
        <v>19823</v>
      </c>
      <c r="I259" t="s">
        <v>772</v>
      </c>
      <c r="J259" t="s">
        <v>19574</v>
      </c>
      <c r="L259" t="s">
        <v>20</v>
      </c>
      <c r="M259" t="s">
        <v>21</v>
      </c>
    </row>
    <row r="260" spans="1:18" ht="17.25" customHeight="1">
      <c r="B260" t="s">
        <v>16918</v>
      </c>
      <c r="C260" t="s">
        <v>13254</v>
      </c>
      <c r="D260" t="s">
        <v>19575</v>
      </c>
      <c r="F260" t="s">
        <v>20</v>
      </c>
      <c r="G260" t="s">
        <v>13727</v>
      </c>
      <c r="H260" t="s">
        <v>19822</v>
      </c>
      <c r="N260" t="s">
        <v>13254</v>
      </c>
      <c r="O260" t="s">
        <v>19575</v>
      </c>
      <c r="Q260" t="s">
        <v>13250</v>
      </c>
      <c r="R260" t="s">
        <v>11914</v>
      </c>
    </row>
    <row r="261" spans="1:18" ht="17.25" customHeight="1">
      <c r="A261" t="s">
        <v>9570</v>
      </c>
      <c r="B261" t="s">
        <v>16918</v>
      </c>
      <c r="C261" t="s">
        <v>9571</v>
      </c>
      <c r="D261" t="s">
        <v>4032</v>
      </c>
      <c r="E261" t="s">
        <v>4033</v>
      </c>
      <c r="F261" t="s">
        <v>20</v>
      </c>
      <c r="G261" t="s">
        <v>1133</v>
      </c>
      <c r="H261" t="s">
        <v>13707</v>
      </c>
    </row>
    <row r="262" spans="1:18" ht="17.25" customHeight="1">
      <c r="A262" t="s">
        <v>4494</v>
      </c>
      <c r="B262" t="s">
        <v>16919</v>
      </c>
      <c r="C262" t="s">
        <v>768</v>
      </c>
      <c r="D262" t="s">
        <v>1397</v>
      </c>
      <c r="E262" t="s">
        <v>2075</v>
      </c>
      <c r="F262" t="s">
        <v>1072</v>
      </c>
      <c r="G262" t="s">
        <v>25</v>
      </c>
      <c r="H262" t="s">
        <v>19824</v>
      </c>
      <c r="I262" t="s">
        <v>768</v>
      </c>
      <c r="J262" t="s">
        <v>19577</v>
      </c>
      <c r="L262" t="s">
        <v>59</v>
      </c>
      <c r="M262" t="s">
        <v>25</v>
      </c>
      <c r="N262" t="s">
        <v>768</v>
      </c>
      <c r="O262" t="s">
        <v>19576</v>
      </c>
      <c r="Q262" t="s">
        <v>13064</v>
      </c>
      <c r="R262" t="s">
        <v>11915</v>
      </c>
    </row>
    <row r="263" spans="1:18" ht="17.25" customHeight="1">
      <c r="A263" t="s">
        <v>6203</v>
      </c>
      <c r="B263" t="s">
        <v>16920</v>
      </c>
      <c r="C263" t="s">
        <v>6204</v>
      </c>
      <c r="F263" t="s">
        <v>1604</v>
      </c>
      <c r="G263" t="s">
        <v>25</v>
      </c>
      <c r="H263" t="s">
        <v>13707</v>
      </c>
    </row>
    <row r="264" spans="1:18" ht="17.25" customHeight="1">
      <c r="A264" t="s">
        <v>7041</v>
      </c>
      <c r="B264" t="s">
        <v>16921</v>
      </c>
      <c r="C264" t="s">
        <v>7042</v>
      </c>
      <c r="D264" t="s">
        <v>7043</v>
      </c>
      <c r="F264" t="s">
        <v>1072</v>
      </c>
      <c r="G264" t="s">
        <v>154</v>
      </c>
      <c r="H264" t="s">
        <v>13707</v>
      </c>
    </row>
    <row r="265" spans="1:18" ht="17.25" customHeight="1">
      <c r="A265" t="s">
        <v>8778</v>
      </c>
      <c r="B265" t="s">
        <v>16922</v>
      </c>
      <c r="C265" t="s">
        <v>770</v>
      </c>
      <c r="D265" t="s">
        <v>8779</v>
      </c>
      <c r="E265" t="s">
        <v>8780</v>
      </c>
      <c r="F265" t="s">
        <v>1072</v>
      </c>
      <c r="G265" t="s">
        <v>154</v>
      </c>
      <c r="H265" t="s">
        <v>19824</v>
      </c>
      <c r="I265" t="s">
        <v>770</v>
      </c>
      <c r="J265" t="s">
        <v>19578</v>
      </c>
      <c r="M265" t="s">
        <v>154</v>
      </c>
      <c r="N265" t="s">
        <v>770</v>
      </c>
      <c r="O265" t="s">
        <v>19572</v>
      </c>
      <c r="P265" t="s">
        <v>11913</v>
      </c>
      <c r="Q265" t="s">
        <v>12211</v>
      </c>
    </row>
    <row r="266" spans="1:18" ht="17.25" customHeight="1">
      <c r="A266" t="s">
        <v>7411</v>
      </c>
      <c r="B266" t="s">
        <v>16923</v>
      </c>
      <c r="C266" t="s">
        <v>7412</v>
      </c>
      <c r="E266" t="s">
        <v>1093</v>
      </c>
      <c r="F266" t="s">
        <v>45</v>
      </c>
      <c r="G266" t="s">
        <v>25</v>
      </c>
      <c r="H266" t="s">
        <v>13707</v>
      </c>
    </row>
    <row r="267" spans="1:18" ht="17.25" customHeight="1">
      <c r="A267" t="s">
        <v>5704</v>
      </c>
      <c r="B267" t="s">
        <v>16924</v>
      </c>
      <c r="C267" t="s">
        <v>5705</v>
      </c>
      <c r="D267" t="s">
        <v>4837</v>
      </c>
      <c r="E267" t="s">
        <v>2262</v>
      </c>
      <c r="F267" t="s">
        <v>17</v>
      </c>
      <c r="G267" t="s">
        <v>37</v>
      </c>
      <c r="H267" t="s">
        <v>13707</v>
      </c>
      <c r="L267" s="2"/>
    </row>
    <row r="268" spans="1:18" ht="17.25" customHeight="1">
      <c r="A268" t="s">
        <v>6461</v>
      </c>
      <c r="B268" t="s">
        <v>16925</v>
      </c>
      <c r="C268" t="s">
        <v>6462</v>
      </c>
      <c r="F268" t="s">
        <v>59</v>
      </c>
      <c r="G268" t="s">
        <v>1101</v>
      </c>
      <c r="H268" t="s">
        <v>13707</v>
      </c>
    </row>
    <row r="269" spans="1:18" ht="17.25" customHeight="1">
      <c r="B269" t="s">
        <v>16926</v>
      </c>
      <c r="C269" t="s">
        <v>12196</v>
      </c>
      <c r="D269" t="s">
        <v>19555</v>
      </c>
      <c r="F269" t="s">
        <v>59</v>
      </c>
      <c r="G269" t="s">
        <v>13727</v>
      </c>
      <c r="H269" t="s">
        <v>19822</v>
      </c>
      <c r="L269" s="2"/>
      <c r="N269" t="s">
        <v>12196</v>
      </c>
      <c r="O269" t="s">
        <v>19555</v>
      </c>
      <c r="Q269" t="s">
        <v>630</v>
      </c>
      <c r="R269" t="s">
        <v>11914</v>
      </c>
    </row>
    <row r="270" spans="1:18" ht="17.25" customHeight="1">
      <c r="A270" t="s">
        <v>7952</v>
      </c>
      <c r="B270" t="s">
        <v>16929</v>
      </c>
      <c r="C270" t="s">
        <v>767</v>
      </c>
      <c r="D270" t="s">
        <v>2244</v>
      </c>
      <c r="F270" t="s">
        <v>1018</v>
      </c>
      <c r="G270" t="s">
        <v>2245</v>
      </c>
      <c r="H270" t="s">
        <v>19823</v>
      </c>
      <c r="I270" t="s">
        <v>767</v>
      </c>
      <c r="J270" t="s">
        <v>230</v>
      </c>
      <c r="M270" t="s">
        <v>229</v>
      </c>
    </row>
    <row r="271" spans="1:18" ht="17.25" customHeight="1">
      <c r="B271" t="s">
        <v>16927</v>
      </c>
      <c r="C271" t="s">
        <v>12619</v>
      </c>
      <c r="D271" t="s">
        <v>19564</v>
      </c>
      <c r="F271" t="s">
        <v>59</v>
      </c>
      <c r="G271" t="s">
        <v>13730</v>
      </c>
      <c r="H271" t="s">
        <v>19822</v>
      </c>
      <c r="L271" s="2"/>
      <c r="N271" t="s">
        <v>12619</v>
      </c>
      <c r="O271" t="s">
        <v>19564</v>
      </c>
      <c r="Q271" t="s">
        <v>962</v>
      </c>
      <c r="R271" t="s">
        <v>13646</v>
      </c>
    </row>
    <row r="272" spans="1:18" ht="17.25" customHeight="1">
      <c r="A272" t="s">
        <v>10550</v>
      </c>
      <c r="B272" t="s">
        <v>16928</v>
      </c>
      <c r="C272" t="s">
        <v>10551</v>
      </c>
      <c r="F272" t="s">
        <v>1368</v>
      </c>
      <c r="G272" t="s">
        <v>1369</v>
      </c>
      <c r="H272" t="s">
        <v>13707</v>
      </c>
    </row>
    <row r="273" spans="1:18" ht="17.25" customHeight="1">
      <c r="B273" t="s">
        <v>16930</v>
      </c>
      <c r="C273" t="s">
        <v>13297</v>
      </c>
      <c r="D273" t="s">
        <v>19534</v>
      </c>
      <c r="F273" t="s">
        <v>59</v>
      </c>
      <c r="G273" t="s">
        <v>25</v>
      </c>
      <c r="H273" t="s">
        <v>19822</v>
      </c>
      <c r="N273" t="s">
        <v>13297</v>
      </c>
      <c r="O273" t="s">
        <v>19534</v>
      </c>
      <c r="Q273" t="s">
        <v>13287</v>
      </c>
      <c r="R273" t="s">
        <v>11915</v>
      </c>
    </row>
    <row r="274" spans="1:18" ht="17.25" customHeight="1">
      <c r="A274" t="s">
        <v>5201</v>
      </c>
      <c r="B274" t="s">
        <v>16931</v>
      </c>
      <c r="C274" t="s">
        <v>5202</v>
      </c>
      <c r="F274" t="s">
        <v>20</v>
      </c>
      <c r="G274" t="s">
        <v>1133</v>
      </c>
      <c r="H274" t="s">
        <v>13707</v>
      </c>
    </row>
    <row r="275" spans="1:18" ht="17.25" customHeight="1">
      <c r="B275" t="s">
        <v>16932</v>
      </c>
      <c r="C275" t="s">
        <v>11998</v>
      </c>
      <c r="D275" t="s">
        <v>19519</v>
      </c>
      <c r="F275" t="s">
        <v>20</v>
      </c>
      <c r="G275" t="s">
        <v>13727</v>
      </c>
      <c r="H275" t="s">
        <v>19822</v>
      </c>
      <c r="N275" t="s">
        <v>11998</v>
      </c>
      <c r="O275" t="s">
        <v>19519</v>
      </c>
      <c r="Q275" t="s">
        <v>11986</v>
      </c>
      <c r="R275" t="s">
        <v>11914</v>
      </c>
    </row>
    <row r="276" spans="1:18" ht="17.25" customHeight="1">
      <c r="A276" t="s">
        <v>8434</v>
      </c>
      <c r="B276" t="s">
        <v>16933</v>
      </c>
      <c r="C276" t="s">
        <v>8435</v>
      </c>
      <c r="F276" t="s">
        <v>20</v>
      </c>
      <c r="G276" t="s">
        <v>1133</v>
      </c>
      <c r="H276" t="s">
        <v>13707</v>
      </c>
      <c r="L276" s="2"/>
    </row>
    <row r="277" spans="1:18" ht="17.25" customHeight="1">
      <c r="A277" t="s">
        <v>7329</v>
      </c>
      <c r="B277" t="s">
        <v>16934</v>
      </c>
      <c r="C277" t="s">
        <v>7330</v>
      </c>
      <c r="D277" t="s">
        <v>19542</v>
      </c>
      <c r="F277" t="s">
        <v>1518</v>
      </c>
      <c r="G277" t="s">
        <v>1322</v>
      </c>
      <c r="H277" t="s">
        <v>19822</v>
      </c>
      <c r="N277" t="s">
        <v>7330</v>
      </c>
      <c r="O277" t="s">
        <v>19542</v>
      </c>
      <c r="Q277" t="s">
        <v>12144</v>
      </c>
      <c r="R277" t="s">
        <v>11915</v>
      </c>
    </row>
    <row r="278" spans="1:18" ht="17.25" customHeight="1">
      <c r="A278" t="s">
        <v>8524</v>
      </c>
      <c r="B278" t="s">
        <v>16935</v>
      </c>
      <c r="C278" t="s">
        <v>766</v>
      </c>
      <c r="D278" t="s">
        <v>1132</v>
      </c>
      <c r="F278" t="s">
        <v>20</v>
      </c>
      <c r="G278" t="s">
        <v>1133</v>
      </c>
      <c r="H278" t="s">
        <v>19824</v>
      </c>
      <c r="I278" t="s">
        <v>766</v>
      </c>
      <c r="J278" t="s">
        <v>19520</v>
      </c>
      <c r="L278" s="2" t="s">
        <v>20</v>
      </c>
      <c r="M278" t="s">
        <v>21</v>
      </c>
      <c r="N278" t="s">
        <v>766</v>
      </c>
      <c r="O278" t="s">
        <v>19519</v>
      </c>
      <c r="Q278" t="s">
        <v>13034</v>
      </c>
      <c r="R278" t="s">
        <v>11914</v>
      </c>
    </row>
    <row r="279" spans="1:18" ht="17.25" customHeight="1">
      <c r="A279" t="s">
        <v>6456</v>
      </c>
      <c r="B279" t="s">
        <v>16936</v>
      </c>
      <c r="C279" t="s">
        <v>6457</v>
      </c>
      <c r="D279" t="s">
        <v>6100</v>
      </c>
      <c r="F279" t="s">
        <v>20</v>
      </c>
      <c r="G279" t="s">
        <v>4224</v>
      </c>
      <c r="H279" t="s">
        <v>13707</v>
      </c>
    </row>
    <row r="280" spans="1:18" ht="17.25" customHeight="1">
      <c r="A280" t="s">
        <v>4101</v>
      </c>
      <c r="B280" t="s">
        <v>16937</v>
      </c>
      <c r="C280" t="s">
        <v>4102</v>
      </c>
      <c r="D280" t="s">
        <v>4103</v>
      </c>
      <c r="F280" t="s">
        <v>20</v>
      </c>
      <c r="G280" t="s">
        <v>2139</v>
      </c>
      <c r="H280" t="s">
        <v>13707</v>
      </c>
    </row>
    <row r="281" spans="1:18" ht="17.25" customHeight="1">
      <c r="A281" t="s">
        <v>2101</v>
      </c>
      <c r="B281" t="s">
        <v>16938</v>
      </c>
      <c r="C281" t="s">
        <v>764</v>
      </c>
      <c r="D281" t="s">
        <v>2102</v>
      </c>
      <c r="F281" t="s">
        <v>20</v>
      </c>
      <c r="G281" t="s">
        <v>1133</v>
      </c>
      <c r="H281" t="s">
        <v>19823</v>
      </c>
      <c r="I281" t="s">
        <v>764</v>
      </c>
      <c r="J281" t="s">
        <v>19579</v>
      </c>
      <c r="L281" t="s">
        <v>20</v>
      </c>
      <c r="M281" t="s">
        <v>21</v>
      </c>
    </row>
    <row r="282" spans="1:18" ht="17.25" customHeight="1">
      <c r="A282" t="s">
        <v>6579</v>
      </c>
      <c r="B282" t="s">
        <v>16939</v>
      </c>
      <c r="C282" t="s">
        <v>762</v>
      </c>
      <c r="D282" t="s">
        <v>763</v>
      </c>
      <c r="F282" t="s">
        <v>20</v>
      </c>
      <c r="G282" t="s">
        <v>1133</v>
      </c>
      <c r="H282" t="s">
        <v>19823</v>
      </c>
      <c r="I282" t="s">
        <v>762</v>
      </c>
      <c r="J282" t="s">
        <v>19580</v>
      </c>
      <c r="L282" t="s">
        <v>20</v>
      </c>
      <c r="M282" t="s">
        <v>21</v>
      </c>
    </row>
    <row r="283" spans="1:18" ht="17.25" customHeight="1">
      <c r="A283" t="s">
        <v>7217</v>
      </c>
      <c r="B283" t="s">
        <v>16940</v>
      </c>
      <c r="C283" t="s">
        <v>7218</v>
      </c>
      <c r="D283" t="s">
        <v>2157</v>
      </c>
      <c r="F283" t="s">
        <v>59</v>
      </c>
      <c r="G283" t="s">
        <v>1101</v>
      </c>
      <c r="H283" t="s">
        <v>13707</v>
      </c>
    </row>
    <row r="284" spans="1:18" ht="17.25" customHeight="1">
      <c r="A284" t="s">
        <v>8702</v>
      </c>
      <c r="B284" t="s">
        <v>16941</v>
      </c>
      <c r="C284" t="s">
        <v>8703</v>
      </c>
      <c r="F284" t="s">
        <v>1619</v>
      </c>
      <c r="G284" t="s">
        <v>1123</v>
      </c>
      <c r="H284" t="s">
        <v>13707</v>
      </c>
      <c r="L284" s="2"/>
    </row>
    <row r="285" spans="1:18" ht="17.25" customHeight="1">
      <c r="A285" t="s">
        <v>3178</v>
      </c>
      <c r="B285" t="s">
        <v>16798</v>
      </c>
      <c r="C285" t="s">
        <v>3179</v>
      </c>
      <c r="F285" t="s">
        <v>1604</v>
      </c>
      <c r="G285" t="s">
        <v>25</v>
      </c>
      <c r="H285" t="s">
        <v>13707</v>
      </c>
    </row>
    <row r="286" spans="1:18" ht="17.25" customHeight="1">
      <c r="A286" t="s">
        <v>9712</v>
      </c>
      <c r="B286" t="s">
        <v>16942</v>
      </c>
      <c r="C286" t="s">
        <v>9713</v>
      </c>
      <c r="F286" t="s">
        <v>59</v>
      </c>
      <c r="G286" t="s">
        <v>1101</v>
      </c>
      <c r="H286" t="s">
        <v>13707</v>
      </c>
      <c r="L286" s="2"/>
    </row>
    <row r="287" spans="1:18" ht="17.25" customHeight="1">
      <c r="A287" t="s">
        <v>9828</v>
      </c>
      <c r="B287" t="s">
        <v>16943</v>
      </c>
      <c r="C287" t="s">
        <v>9829</v>
      </c>
      <c r="F287" t="s">
        <v>24</v>
      </c>
      <c r="G287" t="s">
        <v>1123</v>
      </c>
      <c r="H287" t="s">
        <v>13707</v>
      </c>
    </row>
    <row r="288" spans="1:18" ht="17.25" customHeight="1">
      <c r="B288" t="s">
        <v>16944</v>
      </c>
      <c r="C288" t="s">
        <v>13367</v>
      </c>
      <c r="D288" t="s">
        <v>19551</v>
      </c>
      <c r="F288" t="s">
        <v>24</v>
      </c>
      <c r="G288" t="s">
        <v>13732</v>
      </c>
      <c r="H288" t="s">
        <v>19822</v>
      </c>
      <c r="N288" t="s">
        <v>13367</v>
      </c>
      <c r="O288" t="s">
        <v>19551</v>
      </c>
      <c r="Q288" t="s">
        <v>13356</v>
      </c>
      <c r="R288" t="s">
        <v>13651</v>
      </c>
    </row>
    <row r="289" spans="1:18" ht="17.25" customHeight="1">
      <c r="B289" t="s">
        <v>16945</v>
      </c>
      <c r="C289" t="s">
        <v>13369</v>
      </c>
      <c r="D289" t="s">
        <v>19551</v>
      </c>
      <c r="F289" t="s">
        <v>24</v>
      </c>
      <c r="G289" t="s">
        <v>13732</v>
      </c>
      <c r="H289" t="s">
        <v>19822</v>
      </c>
      <c r="N289" t="s">
        <v>13369</v>
      </c>
      <c r="O289" t="s">
        <v>19551</v>
      </c>
      <c r="Q289" t="s">
        <v>13356</v>
      </c>
      <c r="R289" t="s">
        <v>13651</v>
      </c>
    </row>
    <row r="290" spans="1:18" ht="17.25" customHeight="1">
      <c r="A290" t="s">
        <v>10722</v>
      </c>
      <c r="B290" t="s">
        <v>16946</v>
      </c>
      <c r="C290" t="s">
        <v>10723</v>
      </c>
      <c r="D290" t="s">
        <v>19554</v>
      </c>
      <c r="F290" t="s">
        <v>59</v>
      </c>
      <c r="G290" t="s">
        <v>1101</v>
      </c>
      <c r="H290" t="s">
        <v>19822</v>
      </c>
      <c r="N290" t="s">
        <v>10723</v>
      </c>
      <c r="O290" t="s">
        <v>19554</v>
      </c>
      <c r="Q290" t="s">
        <v>12881</v>
      </c>
      <c r="R290" t="s">
        <v>13649</v>
      </c>
    </row>
    <row r="291" spans="1:18" ht="17.25" customHeight="1">
      <c r="B291" t="s">
        <v>16947</v>
      </c>
      <c r="C291" t="s">
        <v>12929</v>
      </c>
      <c r="D291" t="s">
        <v>19554</v>
      </c>
      <c r="F291" t="s">
        <v>59</v>
      </c>
      <c r="G291" t="s">
        <v>13731</v>
      </c>
      <c r="H291" t="s">
        <v>19822</v>
      </c>
      <c r="N291" t="s">
        <v>12929</v>
      </c>
      <c r="O291" t="s">
        <v>19554</v>
      </c>
      <c r="Q291" t="s">
        <v>12922</v>
      </c>
      <c r="R291" t="s">
        <v>13649</v>
      </c>
    </row>
    <row r="292" spans="1:18" ht="17.25" customHeight="1">
      <c r="A292" t="s">
        <v>7162</v>
      </c>
      <c r="B292" t="s">
        <v>16949</v>
      </c>
      <c r="C292" t="s">
        <v>7163</v>
      </c>
      <c r="F292" t="s">
        <v>59</v>
      </c>
      <c r="G292" t="s">
        <v>2202</v>
      </c>
      <c r="H292" t="s">
        <v>13707</v>
      </c>
    </row>
    <row r="293" spans="1:18" ht="17.25" customHeight="1">
      <c r="A293" t="s">
        <v>3438</v>
      </c>
      <c r="B293" t="s">
        <v>16948</v>
      </c>
      <c r="C293" t="s">
        <v>3439</v>
      </c>
      <c r="F293" t="s">
        <v>59</v>
      </c>
      <c r="G293" t="s">
        <v>1101</v>
      </c>
      <c r="H293" t="s">
        <v>13707</v>
      </c>
    </row>
    <row r="294" spans="1:18" ht="17.25" customHeight="1">
      <c r="A294" t="s">
        <v>3128</v>
      </c>
      <c r="B294" t="s">
        <v>16950</v>
      </c>
      <c r="C294" t="s">
        <v>760</v>
      </c>
      <c r="D294" t="s">
        <v>761</v>
      </c>
      <c r="F294" t="s">
        <v>59</v>
      </c>
      <c r="G294" t="s">
        <v>25</v>
      </c>
      <c r="H294" t="s">
        <v>19824</v>
      </c>
      <c r="I294" t="s">
        <v>760</v>
      </c>
      <c r="J294" t="s">
        <v>19581</v>
      </c>
      <c r="L294" t="s">
        <v>59</v>
      </c>
      <c r="M294" t="s">
        <v>25</v>
      </c>
      <c r="N294" t="s">
        <v>760</v>
      </c>
      <c r="O294" t="s">
        <v>19576</v>
      </c>
      <c r="Q294" t="s">
        <v>13064</v>
      </c>
      <c r="R294" t="s">
        <v>11915</v>
      </c>
    </row>
    <row r="295" spans="1:18" ht="17.25" customHeight="1">
      <c r="A295" t="s">
        <v>6097</v>
      </c>
      <c r="B295" t="s">
        <v>16950</v>
      </c>
      <c r="C295" t="s">
        <v>760</v>
      </c>
      <c r="D295" t="s">
        <v>761</v>
      </c>
      <c r="E295" t="s">
        <v>2075</v>
      </c>
      <c r="F295" t="s">
        <v>1072</v>
      </c>
      <c r="G295" t="s">
        <v>25</v>
      </c>
      <c r="H295" t="s">
        <v>19824</v>
      </c>
      <c r="I295" t="s">
        <v>760</v>
      </c>
      <c r="J295" t="s">
        <v>19581</v>
      </c>
      <c r="L295" s="2" t="s">
        <v>59</v>
      </c>
      <c r="M295" t="s">
        <v>25</v>
      </c>
      <c r="N295" t="s">
        <v>760</v>
      </c>
      <c r="O295" t="s">
        <v>19576</v>
      </c>
      <c r="Q295" t="s">
        <v>13064</v>
      </c>
      <c r="R295" t="s">
        <v>11915</v>
      </c>
    </row>
    <row r="296" spans="1:18" ht="17.25" customHeight="1">
      <c r="A296" t="s">
        <v>2968</v>
      </c>
      <c r="B296" t="s">
        <v>16951</v>
      </c>
      <c r="C296" t="s">
        <v>2969</v>
      </c>
      <c r="F296" t="s">
        <v>1072</v>
      </c>
      <c r="G296" t="s">
        <v>154</v>
      </c>
      <c r="H296" t="s">
        <v>13707</v>
      </c>
      <c r="L296" s="2"/>
    </row>
    <row r="297" spans="1:18" ht="17.25" customHeight="1">
      <c r="A297" t="s">
        <v>7403</v>
      </c>
      <c r="B297" t="s">
        <v>16952</v>
      </c>
      <c r="C297" t="s">
        <v>7404</v>
      </c>
      <c r="E297" t="s">
        <v>1237</v>
      </c>
      <c r="F297" t="s">
        <v>1072</v>
      </c>
      <c r="G297" t="s">
        <v>25</v>
      </c>
      <c r="H297" t="s">
        <v>13707</v>
      </c>
      <c r="L297" s="2"/>
    </row>
    <row r="298" spans="1:18" ht="17.25" customHeight="1">
      <c r="B298" t="s">
        <v>16953</v>
      </c>
      <c r="C298" t="s">
        <v>758</v>
      </c>
      <c r="D298" t="s">
        <v>19582</v>
      </c>
      <c r="F298" t="s">
        <v>11879</v>
      </c>
      <c r="H298" t="s">
        <v>19823</v>
      </c>
      <c r="I298" t="s">
        <v>758</v>
      </c>
      <c r="J298" t="s">
        <v>19582</v>
      </c>
      <c r="L298" s="2"/>
    </row>
    <row r="299" spans="1:18" ht="17.25" customHeight="1">
      <c r="B299" t="s">
        <v>16954</v>
      </c>
      <c r="C299" t="s">
        <v>756</v>
      </c>
      <c r="D299" t="s">
        <v>19583</v>
      </c>
      <c r="F299" t="s">
        <v>11879</v>
      </c>
      <c r="G299" t="s">
        <v>13733</v>
      </c>
      <c r="H299" t="s">
        <v>19823</v>
      </c>
      <c r="I299" t="s">
        <v>756</v>
      </c>
      <c r="J299" t="s">
        <v>19583</v>
      </c>
      <c r="M299" t="s">
        <v>7</v>
      </c>
    </row>
    <row r="300" spans="1:18" ht="17.25" customHeight="1">
      <c r="B300" t="s">
        <v>16955</v>
      </c>
      <c r="C300" t="s">
        <v>757</v>
      </c>
      <c r="D300" t="s">
        <v>420</v>
      </c>
      <c r="F300" t="s">
        <v>11879</v>
      </c>
      <c r="H300" t="s">
        <v>19823</v>
      </c>
      <c r="I300" t="s">
        <v>757</v>
      </c>
      <c r="J300" t="s">
        <v>420</v>
      </c>
    </row>
    <row r="301" spans="1:18" ht="17.25" customHeight="1">
      <c r="A301" t="s">
        <v>10624</v>
      </c>
      <c r="B301" t="s">
        <v>16956</v>
      </c>
      <c r="C301" t="s">
        <v>10625</v>
      </c>
      <c r="F301" t="s">
        <v>59</v>
      </c>
      <c r="G301" t="s">
        <v>1322</v>
      </c>
      <c r="H301" t="s">
        <v>13707</v>
      </c>
      <c r="L301" s="2"/>
    </row>
    <row r="302" spans="1:18" ht="17.25" customHeight="1">
      <c r="A302" t="s">
        <v>9136</v>
      </c>
      <c r="B302" t="s">
        <v>16957</v>
      </c>
      <c r="C302" t="s">
        <v>9137</v>
      </c>
      <c r="D302" t="s">
        <v>1517</v>
      </c>
      <c r="F302" t="s">
        <v>59</v>
      </c>
      <c r="G302" t="s">
        <v>1322</v>
      </c>
      <c r="H302" t="s">
        <v>13707</v>
      </c>
      <c r="L302" s="2"/>
    </row>
    <row r="303" spans="1:18" ht="17.25" customHeight="1">
      <c r="B303" t="s">
        <v>16958</v>
      </c>
      <c r="C303" t="s">
        <v>13371</v>
      </c>
      <c r="D303" t="s">
        <v>19551</v>
      </c>
      <c r="F303" t="s">
        <v>24</v>
      </c>
      <c r="G303" t="s">
        <v>13732</v>
      </c>
      <c r="H303" t="s">
        <v>19822</v>
      </c>
      <c r="L303" s="2"/>
      <c r="N303" t="s">
        <v>13371</v>
      </c>
      <c r="O303" t="s">
        <v>19551</v>
      </c>
      <c r="Q303" t="s">
        <v>13356</v>
      </c>
      <c r="R303" t="s">
        <v>13651</v>
      </c>
    </row>
    <row r="304" spans="1:18" ht="17.25" customHeight="1">
      <c r="A304" t="s">
        <v>5089</v>
      </c>
      <c r="B304" t="s">
        <v>16959</v>
      </c>
      <c r="C304" t="s">
        <v>5090</v>
      </c>
      <c r="F304" t="s">
        <v>24</v>
      </c>
      <c r="G304" t="s">
        <v>1123</v>
      </c>
      <c r="H304" t="s">
        <v>13707</v>
      </c>
      <c r="L304" s="2"/>
    </row>
    <row r="305" spans="1:18" ht="17.25" customHeight="1">
      <c r="B305" t="s">
        <v>16960</v>
      </c>
      <c r="C305" t="s">
        <v>13299</v>
      </c>
      <c r="D305" t="s">
        <v>19534</v>
      </c>
      <c r="F305" t="s">
        <v>59</v>
      </c>
      <c r="G305" t="s">
        <v>25</v>
      </c>
      <c r="H305" t="s">
        <v>19822</v>
      </c>
      <c r="N305" t="s">
        <v>13299</v>
      </c>
      <c r="O305" t="s">
        <v>19534</v>
      </c>
      <c r="Q305" t="s">
        <v>13287</v>
      </c>
      <c r="R305" t="s">
        <v>11915</v>
      </c>
    </row>
    <row r="306" spans="1:18" ht="17.25" customHeight="1">
      <c r="A306" t="s">
        <v>9694</v>
      </c>
      <c r="B306" t="s">
        <v>9695</v>
      </c>
      <c r="C306" t="s">
        <v>754</v>
      </c>
      <c r="D306" t="s">
        <v>9696</v>
      </c>
      <c r="F306" t="s">
        <v>24</v>
      </c>
      <c r="G306" t="s">
        <v>1123</v>
      </c>
      <c r="H306" t="s">
        <v>19823</v>
      </c>
      <c r="I306" t="s">
        <v>754</v>
      </c>
      <c r="J306" t="s">
        <v>19584</v>
      </c>
      <c r="L306" t="s">
        <v>24</v>
      </c>
      <c r="M306" t="s">
        <v>123</v>
      </c>
    </row>
    <row r="307" spans="1:18" ht="17.25" customHeight="1">
      <c r="A307" t="s">
        <v>8462</v>
      </c>
      <c r="B307" t="s">
        <v>16959</v>
      </c>
      <c r="C307" t="s">
        <v>8463</v>
      </c>
      <c r="F307" t="s">
        <v>24</v>
      </c>
      <c r="G307" t="s">
        <v>1123</v>
      </c>
      <c r="H307" t="s">
        <v>13707</v>
      </c>
    </row>
    <row r="308" spans="1:18" ht="17.25" customHeight="1">
      <c r="B308" t="s">
        <v>16961</v>
      </c>
      <c r="C308" t="s">
        <v>753</v>
      </c>
      <c r="D308" t="s">
        <v>19520</v>
      </c>
      <c r="F308" t="s">
        <v>20</v>
      </c>
      <c r="G308" t="s">
        <v>13738</v>
      </c>
      <c r="H308" t="s">
        <v>19823</v>
      </c>
      <c r="I308" t="s">
        <v>753</v>
      </c>
      <c r="J308" t="s">
        <v>19520</v>
      </c>
      <c r="L308" t="s">
        <v>20</v>
      </c>
      <c r="M308" t="s">
        <v>208</v>
      </c>
    </row>
    <row r="309" spans="1:18" ht="17.25" customHeight="1">
      <c r="A309" t="s">
        <v>6030</v>
      </c>
      <c r="B309" t="s">
        <v>6031</v>
      </c>
      <c r="C309" t="s">
        <v>6032</v>
      </c>
      <c r="D309" t="s">
        <v>1517</v>
      </c>
      <c r="F309" t="s">
        <v>59</v>
      </c>
      <c r="G309" t="s">
        <v>1322</v>
      </c>
      <c r="H309" t="s">
        <v>19822</v>
      </c>
      <c r="N309" t="s">
        <v>6032</v>
      </c>
      <c r="O309" t="s">
        <v>19542</v>
      </c>
      <c r="Q309" t="s">
        <v>12144</v>
      </c>
      <c r="R309" t="s">
        <v>11915</v>
      </c>
    </row>
    <row r="310" spans="1:18" ht="17.25" customHeight="1">
      <c r="A310" t="s">
        <v>5525</v>
      </c>
      <c r="B310" t="s">
        <v>16962</v>
      </c>
      <c r="C310" t="s">
        <v>5526</v>
      </c>
      <c r="F310" t="s">
        <v>59</v>
      </c>
      <c r="G310" t="s">
        <v>1101</v>
      </c>
      <c r="H310" t="s">
        <v>13707</v>
      </c>
      <c r="L310" s="2"/>
    </row>
    <row r="311" spans="1:18" ht="17.25" customHeight="1">
      <c r="A311" t="s">
        <v>9080</v>
      </c>
      <c r="B311" t="s">
        <v>16964</v>
      </c>
      <c r="C311" t="s">
        <v>9081</v>
      </c>
      <c r="F311" t="s">
        <v>59</v>
      </c>
      <c r="G311" t="s">
        <v>1322</v>
      </c>
      <c r="H311" t="s">
        <v>13707</v>
      </c>
    </row>
    <row r="312" spans="1:18" ht="17.25" customHeight="1">
      <c r="A312" t="s">
        <v>4943</v>
      </c>
      <c r="B312" t="s">
        <v>16963</v>
      </c>
      <c r="C312" t="s">
        <v>4944</v>
      </c>
      <c r="F312" t="s">
        <v>17</v>
      </c>
      <c r="G312" t="s">
        <v>37</v>
      </c>
      <c r="H312" t="s">
        <v>13707</v>
      </c>
      <c r="L312" s="2"/>
    </row>
    <row r="313" spans="1:18" ht="17.25" customHeight="1">
      <c r="B313" t="s">
        <v>16965</v>
      </c>
      <c r="C313" t="s">
        <v>13243</v>
      </c>
      <c r="D313" t="s">
        <v>19585</v>
      </c>
      <c r="F313" t="s">
        <v>59</v>
      </c>
      <c r="G313" t="s">
        <v>25</v>
      </c>
      <c r="H313" t="s">
        <v>19822</v>
      </c>
      <c r="N313" t="s">
        <v>13243</v>
      </c>
      <c r="O313" t="s">
        <v>19585</v>
      </c>
      <c r="Q313" t="s">
        <v>10484</v>
      </c>
      <c r="R313" t="s">
        <v>11915</v>
      </c>
    </row>
    <row r="314" spans="1:18" ht="17.25" customHeight="1">
      <c r="A314" t="s">
        <v>2796</v>
      </c>
      <c r="B314" t="s">
        <v>16966</v>
      </c>
      <c r="C314" t="s">
        <v>2797</v>
      </c>
      <c r="E314" t="s">
        <v>2075</v>
      </c>
      <c r="F314" t="s">
        <v>1072</v>
      </c>
      <c r="G314" t="s">
        <v>25</v>
      </c>
      <c r="H314" t="s">
        <v>13707</v>
      </c>
    </row>
    <row r="315" spans="1:18" ht="17.25" customHeight="1">
      <c r="A315" t="s">
        <v>8515</v>
      </c>
      <c r="B315" t="s">
        <v>16967</v>
      </c>
      <c r="C315" t="s">
        <v>8516</v>
      </c>
      <c r="F315" t="s">
        <v>140</v>
      </c>
      <c r="G315" t="s">
        <v>1353</v>
      </c>
      <c r="H315" t="s">
        <v>13707</v>
      </c>
    </row>
    <row r="316" spans="1:18" ht="17.25" customHeight="1">
      <c r="A316" t="s">
        <v>3356</v>
      </c>
      <c r="B316" t="s">
        <v>16968</v>
      </c>
      <c r="C316" t="s">
        <v>3357</v>
      </c>
      <c r="F316" t="s">
        <v>3358</v>
      </c>
      <c r="G316" t="s">
        <v>3359</v>
      </c>
      <c r="H316" t="s">
        <v>13707</v>
      </c>
      <c r="L316" s="2"/>
    </row>
    <row r="317" spans="1:18" ht="17.25" customHeight="1">
      <c r="A317" t="s">
        <v>10860</v>
      </c>
      <c r="B317" t="s">
        <v>16969</v>
      </c>
      <c r="C317" t="s">
        <v>10861</v>
      </c>
      <c r="F317" t="s">
        <v>59</v>
      </c>
      <c r="G317" t="s">
        <v>1101</v>
      </c>
      <c r="H317" t="s">
        <v>13707</v>
      </c>
    </row>
    <row r="318" spans="1:18" ht="17.25" customHeight="1">
      <c r="A318" t="s">
        <v>8772</v>
      </c>
      <c r="B318" t="s">
        <v>8773</v>
      </c>
      <c r="C318" t="s">
        <v>8774</v>
      </c>
      <c r="D318" t="s">
        <v>4212</v>
      </c>
      <c r="F318" t="s">
        <v>17</v>
      </c>
      <c r="G318" t="s">
        <v>37</v>
      </c>
      <c r="H318" t="s">
        <v>13707</v>
      </c>
      <c r="L318" s="2"/>
    </row>
    <row r="319" spans="1:18" ht="17.25" customHeight="1">
      <c r="A319" t="s">
        <v>3256</v>
      </c>
      <c r="B319" t="s">
        <v>16970</v>
      </c>
      <c r="C319" t="s">
        <v>751</v>
      </c>
      <c r="D319" t="s">
        <v>3257</v>
      </c>
      <c r="F319" t="s">
        <v>24</v>
      </c>
      <c r="G319" t="s">
        <v>1123</v>
      </c>
      <c r="H319" t="s">
        <v>19823</v>
      </c>
      <c r="I319" t="s">
        <v>751</v>
      </c>
      <c r="J319" t="s">
        <v>19586</v>
      </c>
      <c r="L319" t="s">
        <v>24</v>
      </c>
      <c r="M319" t="s">
        <v>123</v>
      </c>
      <c r="O319" s="2"/>
    </row>
    <row r="320" spans="1:18" ht="17.25" customHeight="1">
      <c r="A320" t="s">
        <v>10249</v>
      </c>
      <c r="B320" t="s">
        <v>16971</v>
      </c>
      <c r="C320" t="s">
        <v>10250</v>
      </c>
      <c r="F320" t="s">
        <v>24</v>
      </c>
      <c r="G320" t="s">
        <v>1123</v>
      </c>
      <c r="H320" t="s">
        <v>13707</v>
      </c>
      <c r="N320" t="s">
        <v>13373</v>
      </c>
      <c r="O320" s="2" t="s">
        <v>19834</v>
      </c>
      <c r="Q320" t="s">
        <v>13356</v>
      </c>
      <c r="R320" t="s">
        <v>13651</v>
      </c>
    </row>
    <row r="321" spans="1:18" ht="17.25" customHeight="1">
      <c r="C321" t="s">
        <v>13373</v>
      </c>
      <c r="F321" t="s">
        <v>24</v>
      </c>
      <c r="G321" t="s">
        <v>13732</v>
      </c>
      <c r="H321" t="s">
        <v>13675</v>
      </c>
      <c r="N321" t="s">
        <v>13373</v>
      </c>
      <c r="O321" t="s">
        <v>19551</v>
      </c>
      <c r="Q321" t="s">
        <v>13356</v>
      </c>
      <c r="R321" t="s">
        <v>13651</v>
      </c>
    </row>
    <row r="322" spans="1:18" ht="17.25" customHeight="1">
      <c r="B322" t="s">
        <v>16972</v>
      </c>
      <c r="C322" t="s">
        <v>12664</v>
      </c>
      <c r="D322" t="s">
        <v>19522</v>
      </c>
      <c r="F322" t="s">
        <v>17</v>
      </c>
      <c r="G322" t="s">
        <v>6400</v>
      </c>
      <c r="H322" t="s">
        <v>19822</v>
      </c>
      <c r="N322" t="s">
        <v>12664</v>
      </c>
      <c r="O322" t="s">
        <v>19522</v>
      </c>
      <c r="Q322" t="s">
        <v>11336</v>
      </c>
      <c r="R322" t="s">
        <v>13647</v>
      </c>
    </row>
    <row r="323" spans="1:18" ht="17.25" customHeight="1">
      <c r="B323" t="s">
        <v>16973</v>
      </c>
      <c r="C323" t="s">
        <v>12931</v>
      </c>
      <c r="D323" t="s">
        <v>19554</v>
      </c>
      <c r="F323" t="s">
        <v>59</v>
      </c>
      <c r="G323" t="s">
        <v>13731</v>
      </c>
      <c r="H323" t="s">
        <v>19822</v>
      </c>
      <c r="N323" t="s">
        <v>12931</v>
      </c>
      <c r="O323" t="s">
        <v>19554</v>
      </c>
      <c r="Q323" t="s">
        <v>12922</v>
      </c>
      <c r="R323" t="s">
        <v>13649</v>
      </c>
    </row>
    <row r="324" spans="1:18" ht="17.25" customHeight="1">
      <c r="B324" t="s">
        <v>16974</v>
      </c>
      <c r="C324" t="s">
        <v>12889</v>
      </c>
      <c r="D324" t="s">
        <v>19554</v>
      </c>
      <c r="F324" t="s">
        <v>59</v>
      </c>
      <c r="G324" t="s">
        <v>13731</v>
      </c>
      <c r="H324" t="s">
        <v>19822</v>
      </c>
      <c r="N324" t="s">
        <v>12889</v>
      </c>
      <c r="O324" t="s">
        <v>19554</v>
      </c>
      <c r="Q324" t="s">
        <v>12881</v>
      </c>
      <c r="R324" t="s">
        <v>13649</v>
      </c>
    </row>
    <row r="325" spans="1:18" ht="17.25" customHeight="1">
      <c r="A325" t="s">
        <v>10628</v>
      </c>
      <c r="B325" t="s">
        <v>10629</v>
      </c>
      <c r="C325" t="s">
        <v>10630</v>
      </c>
      <c r="D325" t="s">
        <v>1797</v>
      </c>
      <c r="F325" t="s">
        <v>17</v>
      </c>
      <c r="G325" t="s">
        <v>37</v>
      </c>
      <c r="H325" t="s">
        <v>13707</v>
      </c>
    </row>
    <row r="326" spans="1:18" ht="17.25" customHeight="1">
      <c r="A326" t="s">
        <v>8954</v>
      </c>
      <c r="B326" t="s">
        <v>16975</v>
      </c>
      <c r="C326" t="s">
        <v>749</v>
      </c>
      <c r="D326" t="s">
        <v>1115</v>
      </c>
      <c r="F326" t="s">
        <v>45</v>
      </c>
      <c r="G326" t="s">
        <v>25</v>
      </c>
      <c r="H326" t="s">
        <v>19823</v>
      </c>
      <c r="I326" t="s">
        <v>749</v>
      </c>
      <c r="J326" t="s">
        <v>19587</v>
      </c>
      <c r="L326" t="s">
        <v>45</v>
      </c>
      <c r="M326" t="s">
        <v>25</v>
      </c>
    </row>
    <row r="327" spans="1:18" ht="17.25" customHeight="1">
      <c r="B327" t="s">
        <v>16976</v>
      </c>
      <c r="C327" t="s">
        <v>12400</v>
      </c>
      <c r="D327" t="s">
        <v>19550</v>
      </c>
      <c r="F327" t="s">
        <v>45</v>
      </c>
      <c r="G327" t="s">
        <v>25</v>
      </c>
      <c r="H327" t="s">
        <v>19822</v>
      </c>
      <c r="L327" s="2"/>
      <c r="N327" t="s">
        <v>12400</v>
      </c>
      <c r="O327" t="s">
        <v>19550</v>
      </c>
      <c r="Q327" t="s">
        <v>45</v>
      </c>
      <c r="R327" t="s">
        <v>11915</v>
      </c>
    </row>
    <row r="328" spans="1:18" ht="17.25" customHeight="1">
      <c r="A328" t="s">
        <v>1955</v>
      </c>
      <c r="B328" t="s">
        <v>16977</v>
      </c>
      <c r="C328" t="s">
        <v>747</v>
      </c>
      <c r="D328" t="s">
        <v>1956</v>
      </c>
      <c r="F328" t="s">
        <v>1957</v>
      </c>
      <c r="G328" t="s">
        <v>1958</v>
      </c>
      <c r="H328" t="s">
        <v>19823</v>
      </c>
      <c r="I328" t="s">
        <v>747</v>
      </c>
      <c r="J328" t="s">
        <v>19588</v>
      </c>
      <c r="L328" s="2"/>
    </row>
    <row r="329" spans="1:18" ht="17.25" customHeight="1">
      <c r="A329" t="s">
        <v>9676</v>
      </c>
      <c r="B329" t="s">
        <v>9677</v>
      </c>
      <c r="C329" t="s">
        <v>9678</v>
      </c>
      <c r="D329" t="s">
        <v>9679</v>
      </c>
      <c r="E329" t="s">
        <v>2354</v>
      </c>
      <c r="F329" t="s">
        <v>1072</v>
      </c>
      <c r="G329" t="s">
        <v>154</v>
      </c>
      <c r="H329" t="s">
        <v>13707</v>
      </c>
      <c r="L329" s="2"/>
    </row>
    <row r="330" spans="1:18" ht="17.25" customHeight="1">
      <c r="B330" t="s">
        <v>16978</v>
      </c>
      <c r="C330" t="s">
        <v>745</v>
      </c>
      <c r="D330" t="s">
        <v>19589</v>
      </c>
      <c r="F330" t="s">
        <v>11879</v>
      </c>
      <c r="G330" t="s">
        <v>154</v>
      </c>
      <c r="H330" t="s">
        <v>19823</v>
      </c>
      <c r="I330" t="s">
        <v>745</v>
      </c>
      <c r="J330" t="s">
        <v>19589</v>
      </c>
      <c r="L330" s="2"/>
      <c r="M330" t="s">
        <v>154</v>
      </c>
    </row>
    <row r="331" spans="1:18" ht="17.25" customHeight="1">
      <c r="B331" t="s">
        <v>16979</v>
      </c>
      <c r="C331" t="s">
        <v>744</v>
      </c>
      <c r="D331" t="s">
        <v>19522</v>
      </c>
      <c r="F331" t="s">
        <v>17</v>
      </c>
      <c r="G331" t="s">
        <v>6400</v>
      </c>
      <c r="H331" t="s">
        <v>19824</v>
      </c>
      <c r="I331" t="s">
        <v>744</v>
      </c>
      <c r="J331" t="s">
        <v>19590</v>
      </c>
      <c r="L331" t="s">
        <v>17</v>
      </c>
      <c r="M331" t="s">
        <v>37</v>
      </c>
      <c r="N331" t="s">
        <v>744</v>
      </c>
      <c r="O331" t="s">
        <v>19522</v>
      </c>
      <c r="Q331" t="s">
        <v>11336</v>
      </c>
      <c r="R331" t="s">
        <v>13647</v>
      </c>
    </row>
    <row r="332" spans="1:18" ht="17.25" customHeight="1">
      <c r="A332" t="s">
        <v>6895</v>
      </c>
      <c r="B332" t="s">
        <v>16980</v>
      </c>
      <c r="C332" t="s">
        <v>6896</v>
      </c>
      <c r="D332" t="s">
        <v>1181</v>
      </c>
      <c r="E332" t="s">
        <v>4410</v>
      </c>
      <c r="F332" t="s">
        <v>17</v>
      </c>
      <c r="G332" t="s">
        <v>37</v>
      </c>
      <c r="H332" t="s">
        <v>13707</v>
      </c>
    </row>
    <row r="333" spans="1:18" ht="17.25" customHeight="1">
      <c r="B333" t="s">
        <v>16981</v>
      </c>
      <c r="C333" t="s">
        <v>743</v>
      </c>
      <c r="D333" t="s">
        <v>19525</v>
      </c>
      <c r="F333" t="s">
        <v>13747</v>
      </c>
      <c r="G333" t="s">
        <v>13739</v>
      </c>
      <c r="H333" t="s">
        <v>19823</v>
      </c>
      <c r="I333" t="s">
        <v>743</v>
      </c>
      <c r="J333" t="s">
        <v>19525</v>
      </c>
      <c r="L333" t="s">
        <v>48</v>
      </c>
      <c r="M333" t="s">
        <v>21</v>
      </c>
    </row>
    <row r="334" spans="1:18" ht="17.25" customHeight="1">
      <c r="A334" t="s">
        <v>4929</v>
      </c>
      <c r="B334" t="s">
        <v>16982</v>
      </c>
      <c r="C334" t="s">
        <v>4930</v>
      </c>
      <c r="D334" t="s">
        <v>4827</v>
      </c>
      <c r="F334" t="s">
        <v>17</v>
      </c>
      <c r="G334" t="s">
        <v>37</v>
      </c>
      <c r="H334" t="s">
        <v>13707</v>
      </c>
    </row>
    <row r="335" spans="1:18" ht="17.25" customHeight="1">
      <c r="A335" t="s">
        <v>4825</v>
      </c>
      <c r="B335" t="s">
        <v>16983</v>
      </c>
      <c r="C335" t="s">
        <v>4826</v>
      </c>
      <c r="D335" t="s">
        <v>4827</v>
      </c>
      <c r="F335" t="s">
        <v>4828</v>
      </c>
      <c r="G335" t="s">
        <v>1133</v>
      </c>
      <c r="H335" t="s">
        <v>13707</v>
      </c>
    </row>
    <row r="336" spans="1:18" ht="17.25" customHeight="1">
      <c r="A336" t="s">
        <v>10795</v>
      </c>
      <c r="B336" t="s">
        <v>16987</v>
      </c>
      <c r="C336" t="s">
        <v>10796</v>
      </c>
      <c r="F336" t="s">
        <v>20</v>
      </c>
      <c r="G336" t="s">
        <v>1133</v>
      </c>
      <c r="H336" t="s">
        <v>13707</v>
      </c>
    </row>
    <row r="337" spans="1:18" ht="17.25" customHeight="1">
      <c r="B337" t="s">
        <v>16984</v>
      </c>
      <c r="C337" t="s">
        <v>132</v>
      </c>
      <c r="D337" t="s">
        <v>19591</v>
      </c>
      <c r="F337" t="s">
        <v>11879</v>
      </c>
      <c r="H337" t="s">
        <v>19823</v>
      </c>
      <c r="I337" t="s">
        <v>132</v>
      </c>
      <c r="J337" t="s">
        <v>19591</v>
      </c>
      <c r="L337" s="2"/>
    </row>
    <row r="338" spans="1:18" ht="17.25" customHeight="1">
      <c r="A338" t="s">
        <v>9102</v>
      </c>
      <c r="B338" t="s">
        <v>16985</v>
      </c>
      <c r="C338" t="s">
        <v>9103</v>
      </c>
      <c r="D338" t="s">
        <v>2086</v>
      </c>
      <c r="F338" t="s">
        <v>132</v>
      </c>
      <c r="G338" t="s">
        <v>1428</v>
      </c>
      <c r="H338" t="s">
        <v>13707</v>
      </c>
    </row>
    <row r="339" spans="1:18" ht="17.25" customHeight="1">
      <c r="B339" t="s">
        <v>16986</v>
      </c>
      <c r="C339" t="s">
        <v>741</v>
      </c>
      <c r="D339" t="s">
        <v>19592</v>
      </c>
      <c r="F339" t="s">
        <v>11879</v>
      </c>
      <c r="H339" t="s">
        <v>19823</v>
      </c>
      <c r="I339" t="s">
        <v>741</v>
      </c>
      <c r="J339" t="s">
        <v>19592</v>
      </c>
      <c r="L339" s="2"/>
    </row>
    <row r="340" spans="1:18" ht="17.25" customHeight="1">
      <c r="A340" t="s">
        <v>7607</v>
      </c>
      <c r="B340" t="s">
        <v>16988</v>
      </c>
      <c r="C340" t="s">
        <v>7608</v>
      </c>
      <c r="F340" t="s">
        <v>20</v>
      </c>
      <c r="G340" t="s">
        <v>1133</v>
      </c>
      <c r="H340" t="s">
        <v>13707</v>
      </c>
    </row>
    <row r="341" spans="1:18" ht="17.25" customHeight="1">
      <c r="B341" t="s">
        <v>16984</v>
      </c>
      <c r="C341" t="s">
        <v>12290</v>
      </c>
      <c r="E341" t="s">
        <v>12286</v>
      </c>
      <c r="F341" t="s">
        <v>132</v>
      </c>
      <c r="G341" t="s">
        <v>147</v>
      </c>
      <c r="H341" t="s">
        <v>19822</v>
      </c>
      <c r="N341" t="s">
        <v>12290</v>
      </c>
      <c r="P341" t="s">
        <v>12286</v>
      </c>
      <c r="Q341" t="s">
        <v>132</v>
      </c>
      <c r="R341" t="s">
        <v>12264</v>
      </c>
    </row>
    <row r="342" spans="1:18" ht="17.25" customHeight="1">
      <c r="B342" t="s">
        <v>16989</v>
      </c>
      <c r="C342" t="s">
        <v>13565</v>
      </c>
      <c r="D342" t="s">
        <v>19547</v>
      </c>
      <c r="F342" t="s">
        <v>51</v>
      </c>
      <c r="G342" t="s">
        <v>13731</v>
      </c>
      <c r="H342" t="s">
        <v>19822</v>
      </c>
      <c r="N342" t="s">
        <v>13565</v>
      </c>
      <c r="O342" t="s">
        <v>19547</v>
      </c>
      <c r="Q342" t="s">
        <v>13558</v>
      </c>
      <c r="R342" t="s">
        <v>13649</v>
      </c>
    </row>
    <row r="343" spans="1:18" ht="17.25" customHeight="1">
      <c r="B343" t="s">
        <v>16990</v>
      </c>
      <c r="C343" t="s">
        <v>13567</v>
      </c>
      <c r="D343" t="s">
        <v>19547</v>
      </c>
      <c r="F343" t="s">
        <v>51</v>
      </c>
      <c r="G343" t="s">
        <v>13731</v>
      </c>
      <c r="H343" t="s">
        <v>19822</v>
      </c>
      <c r="N343" t="s">
        <v>13567</v>
      </c>
      <c r="O343" t="s">
        <v>19547</v>
      </c>
      <c r="Q343" t="s">
        <v>13558</v>
      </c>
      <c r="R343" t="s">
        <v>13649</v>
      </c>
    </row>
    <row r="344" spans="1:18" ht="17.25" customHeight="1">
      <c r="A344" t="s">
        <v>11715</v>
      </c>
      <c r="B344" t="s">
        <v>16991</v>
      </c>
      <c r="C344" t="s">
        <v>735</v>
      </c>
      <c r="D344" t="s">
        <v>11716</v>
      </c>
      <c r="F344" t="s">
        <v>17</v>
      </c>
      <c r="G344" t="s">
        <v>37</v>
      </c>
      <c r="H344" t="s">
        <v>19823</v>
      </c>
      <c r="I344" t="s">
        <v>735</v>
      </c>
      <c r="J344" t="s">
        <v>19593</v>
      </c>
      <c r="L344" t="s">
        <v>17</v>
      </c>
      <c r="M344" t="s">
        <v>37</v>
      </c>
    </row>
    <row r="345" spans="1:18" ht="17.25" customHeight="1">
      <c r="A345" t="s">
        <v>6275</v>
      </c>
      <c r="B345" t="s">
        <v>16992</v>
      </c>
      <c r="C345" t="s">
        <v>6276</v>
      </c>
      <c r="F345" t="s">
        <v>20</v>
      </c>
      <c r="G345" t="s">
        <v>1133</v>
      </c>
      <c r="H345" t="s">
        <v>13707</v>
      </c>
    </row>
    <row r="346" spans="1:18" ht="17.25" customHeight="1">
      <c r="A346" t="s">
        <v>1802</v>
      </c>
      <c r="B346" t="s">
        <v>16993</v>
      </c>
      <c r="C346" t="s">
        <v>739</v>
      </c>
      <c r="D346" t="s">
        <v>1803</v>
      </c>
      <c r="F346" t="s">
        <v>1804</v>
      </c>
      <c r="G346" t="s">
        <v>154</v>
      </c>
      <c r="H346" t="s">
        <v>19823</v>
      </c>
      <c r="I346" t="s">
        <v>739</v>
      </c>
      <c r="J346" t="s">
        <v>19594</v>
      </c>
      <c r="M346" t="s">
        <v>229</v>
      </c>
    </row>
    <row r="347" spans="1:18" ht="17.25" customHeight="1">
      <c r="A347" t="s">
        <v>4520</v>
      </c>
      <c r="B347" t="s">
        <v>16994</v>
      </c>
      <c r="C347" t="s">
        <v>4521</v>
      </c>
      <c r="F347" t="s">
        <v>1072</v>
      </c>
      <c r="G347" t="s">
        <v>25</v>
      </c>
      <c r="H347" t="s">
        <v>13707</v>
      </c>
    </row>
    <row r="348" spans="1:18" ht="17.25" customHeight="1">
      <c r="A348" t="s">
        <v>10061</v>
      </c>
      <c r="B348" t="s">
        <v>16995</v>
      </c>
      <c r="C348" t="s">
        <v>10062</v>
      </c>
      <c r="F348" t="s">
        <v>20</v>
      </c>
      <c r="G348" t="s">
        <v>1133</v>
      </c>
      <c r="H348" t="s">
        <v>13707</v>
      </c>
    </row>
    <row r="349" spans="1:18" ht="17.25" customHeight="1">
      <c r="A349" t="s">
        <v>2540</v>
      </c>
      <c r="B349" t="s">
        <v>16996</v>
      </c>
      <c r="C349" t="s">
        <v>2541</v>
      </c>
      <c r="F349" t="s">
        <v>17</v>
      </c>
      <c r="G349" t="s">
        <v>37</v>
      </c>
      <c r="H349" t="s">
        <v>13707</v>
      </c>
    </row>
    <row r="350" spans="1:18" ht="17.25" customHeight="1">
      <c r="A350" t="s">
        <v>11173</v>
      </c>
      <c r="B350" t="s">
        <v>16997</v>
      </c>
      <c r="C350" t="s">
        <v>11174</v>
      </c>
      <c r="F350" t="s">
        <v>20</v>
      </c>
      <c r="G350" t="s">
        <v>1133</v>
      </c>
      <c r="H350" t="s">
        <v>13707</v>
      </c>
    </row>
    <row r="351" spans="1:18" ht="17.25" customHeight="1">
      <c r="B351" t="s">
        <v>16998</v>
      </c>
      <c r="C351" t="s">
        <v>12375</v>
      </c>
      <c r="D351" t="s">
        <v>19521</v>
      </c>
      <c r="F351" t="s">
        <v>2732</v>
      </c>
      <c r="G351" t="s">
        <v>12373</v>
      </c>
      <c r="H351" t="s">
        <v>19822</v>
      </c>
      <c r="N351" t="s">
        <v>12375</v>
      </c>
      <c r="O351" t="s">
        <v>19521</v>
      </c>
      <c r="Q351" t="s">
        <v>835</v>
      </c>
      <c r="R351" t="s">
        <v>12373</v>
      </c>
    </row>
    <row r="352" spans="1:18" ht="17.25" customHeight="1">
      <c r="A352" t="s">
        <v>1753</v>
      </c>
      <c r="B352" t="s">
        <v>16999</v>
      </c>
      <c r="C352" t="s">
        <v>1754</v>
      </c>
      <c r="D352" t="s">
        <v>1755</v>
      </c>
      <c r="F352" t="s">
        <v>1072</v>
      </c>
      <c r="G352" t="s">
        <v>154</v>
      </c>
      <c r="H352" t="s">
        <v>13707</v>
      </c>
    </row>
    <row r="353" spans="1:18" ht="17.25" customHeight="1">
      <c r="A353" t="s">
        <v>1365</v>
      </c>
      <c r="B353" t="s">
        <v>17002</v>
      </c>
      <c r="C353" t="s">
        <v>1366</v>
      </c>
      <c r="D353" t="s">
        <v>1367</v>
      </c>
      <c r="F353" t="s">
        <v>1368</v>
      </c>
      <c r="G353" t="s">
        <v>1369</v>
      </c>
      <c r="H353" t="s">
        <v>13707</v>
      </c>
    </row>
    <row r="354" spans="1:18" ht="17.25" customHeight="1">
      <c r="A354" t="s">
        <v>10824</v>
      </c>
      <c r="B354" t="s">
        <v>17004</v>
      </c>
      <c r="C354" t="s">
        <v>10825</v>
      </c>
      <c r="F354" t="s">
        <v>20</v>
      </c>
      <c r="G354" t="s">
        <v>1133</v>
      </c>
      <c r="H354" t="s">
        <v>13707</v>
      </c>
    </row>
    <row r="355" spans="1:18" ht="17.25" customHeight="1">
      <c r="A355" t="s">
        <v>7993</v>
      </c>
      <c r="B355" t="s">
        <v>17005</v>
      </c>
      <c r="C355" t="s">
        <v>7994</v>
      </c>
      <c r="F355" t="s">
        <v>17</v>
      </c>
      <c r="G355" t="s">
        <v>37</v>
      </c>
      <c r="H355" t="s">
        <v>13707</v>
      </c>
    </row>
    <row r="356" spans="1:18" ht="17.25" customHeight="1">
      <c r="A356" t="s">
        <v>11162</v>
      </c>
      <c r="B356" t="s">
        <v>17006</v>
      </c>
      <c r="C356" t="s">
        <v>11163</v>
      </c>
      <c r="F356" t="s">
        <v>1604</v>
      </c>
      <c r="G356" t="s">
        <v>25</v>
      </c>
      <c r="H356" t="s">
        <v>13707</v>
      </c>
    </row>
    <row r="357" spans="1:18" ht="17.25" customHeight="1">
      <c r="A357" t="s">
        <v>10738</v>
      </c>
      <c r="B357" t="s">
        <v>17007</v>
      </c>
      <c r="C357" t="s">
        <v>10739</v>
      </c>
      <c r="F357" t="s">
        <v>59</v>
      </c>
      <c r="G357" t="s">
        <v>1101</v>
      </c>
      <c r="H357" t="s">
        <v>13707</v>
      </c>
    </row>
    <row r="358" spans="1:18" ht="17.25" customHeight="1">
      <c r="A358" t="s">
        <v>3532</v>
      </c>
      <c r="B358" t="s">
        <v>3533</v>
      </c>
      <c r="C358" t="s">
        <v>3534</v>
      </c>
      <c r="F358" t="s">
        <v>59</v>
      </c>
      <c r="G358" t="s">
        <v>1101</v>
      </c>
      <c r="H358" t="s">
        <v>13707</v>
      </c>
    </row>
    <row r="359" spans="1:18" ht="17.25" customHeight="1">
      <c r="A359" t="s">
        <v>2146</v>
      </c>
      <c r="B359" t="s">
        <v>17008</v>
      </c>
      <c r="C359" t="s">
        <v>2147</v>
      </c>
      <c r="F359" t="s">
        <v>59</v>
      </c>
      <c r="G359" t="s">
        <v>1101</v>
      </c>
      <c r="H359" t="s">
        <v>13707</v>
      </c>
    </row>
    <row r="360" spans="1:18" ht="17.25" customHeight="1">
      <c r="B360" t="s">
        <v>17009</v>
      </c>
      <c r="C360" t="s">
        <v>12891</v>
      </c>
      <c r="D360" t="s">
        <v>19554</v>
      </c>
      <c r="F360" t="s">
        <v>59</v>
      </c>
      <c r="G360" t="s">
        <v>13731</v>
      </c>
      <c r="H360" t="s">
        <v>19822</v>
      </c>
      <c r="N360" t="s">
        <v>12891</v>
      </c>
      <c r="O360" t="s">
        <v>19554</v>
      </c>
      <c r="Q360" t="s">
        <v>12881</v>
      </c>
      <c r="R360" t="s">
        <v>13649</v>
      </c>
    </row>
    <row r="361" spans="1:18" ht="17.25" customHeight="1">
      <c r="A361" t="s">
        <v>10217</v>
      </c>
      <c r="B361" t="s">
        <v>17010</v>
      </c>
      <c r="C361" t="s">
        <v>10218</v>
      </c>
      <c r="F361" t="s">
        <v>1604</v>
      </c>
      <c r="G361" t="s">
        <v>25</v>
      </c>
      <c r="H361" t="s">
        <v>13707</v>
      </c>
    </row>
    <row r="362" spans="1:18" ht="17.25" customHeight="1">
      <c r="A362" t="s">
        <v>10398</v>
      </c>
      <c r="B362" t="s">
        <v>17011</v>
      </c>
      <c r="C362" t="s">
        <v>10399</v>
      </c>
      <c r="F362" t="s">
        <v>59</v>
      </c>
      <c r="G362" t="s">
        <v>1101</v>
      </c>
      <c r="H362" t="s">
        <v>13707</v>
      </c>
    </row>
    <row r="363" spans="1:18" ht="17.25" customHeight="1">
      <c r="B363" t="s">
        <v>17016</v>
      </c>
      <c r="C363" t="s">
        <v>12876</v>
      </c>
      <c r="D363" t="s">
        <v>19561</v>
      </c>
      <c r="F363" t="s">
        <v>59</v>
      </c>
      <c r="G363" t="s">
        <v>25</v>
      </c>
      <c r="H363" t="s">
        <v>19822</v>
      </c>
      <c r="N363" t="s">
        <v>12876</v>
      </c>
      <c r="O363" t="s">
        <v>19561</v>
      </c>
      <c r="Q363" t="s">
        <v>12869</v>
      </c>
      <c r="R363" t="s">
        <v>11915</v>
      </c>
    </row>
    <row r="364" spans="1:18" ht="17.25" customHeight="1">
      <c r="A364" t="s">
        <v>7480</v>
      </c>
      <c r="B364" t="s">
        <v>17012</v>
      </c>
      <c r="C364" t="s">
        <v>733</v>
      </c>
      <c r="D364" t="s">
        <v>1132</v>
      </c>
      <c r="F364" t="s">
        <v>20</v>
      </c>
      <c r="G364" t="s">
        <v>1133</v>
      </c>
      <c r="H364" t="s">
        <v>19823</v>
      </c>
      <c r="I364" t="s">
        <v>733</v>
      </c>
      <c r="J364" t="s">
        <v>19520</v>
      </c>
      <c r="L364" t="s">
        <v>20</v>
      </c>
      <c r="M364" t="s">
        <v>21</v>
      </c>
    </row>
    <row r="365" spans="1:18" ht="17.25" customHeight="1">
      <c r="A365" t="s">
        <v>6610</v>
      </c>
      <c r="B365" t="s">
        <v>17013</v>
      </c>
      <c r="C365" t="s">
        <v>732</v>
      </c>
      <c r="D365" t="s">
        <v>1153</v>
      </c>
      <c r="F365" t="s">
        <v>20</v>
      </c>
      <c r="G365" t="s">
        <v>1133</v>
      </c>
      <c r="H365" t="s">
        <v>19823</v>
      </c>
      <c r="I365" t="s">
        <v>732</v>
      </c>
      <c r="J365" t="s">
        <v>19528</v>
      </c>
      <c r="L365" t="s">
        <v>20</v>
      </c>
      <c r="M365" t="s">
        <v>21</v>
      </c>
    </row>
    <row r="366" spans="1:18" ht="17.25" customHeight="1">
      <c r="A366" t="s">
        <v>3042</v>
      </c>
      <c r="B366" t="s">
        <v>17014</v>
      </c>
      <c r="C366" t="s">
        <v>3043</v>
      </c>
      <c r="D366" t="s">
        <v>3044</v>
      </c>
      <c r="F366" t="s">
        <v>20</v>
      </c>
      <c r="G366" t="s">
        <v>1528</v>
      </c>
      <c r="H366" t="s">
        <v>19822</v>
      </c>
      <c r="N366" t="s">
        <v>3043</v>
      </c>
      <c r="O366" t="s">
        <v>19561</v>
      </c>
      <c r="Q366" t="s">
        <v>12869</v>
      </c>
      <c r="R366" t="s">
        <v>11915</v>
      </c>
    </row>
    <row r="367" spans="1:18" ht="17.25" customHeight="1">
      <c r="A367" t="s">
        <v>8208</v>
      </c>
      <c r="B367" t="s">
        <v>17015</v>
      </c>
      <c r="C367" t="s">
        <v>8209</v>
      </c>
      <c r="F367" t="s">
        <v>20</v>
      </c>
      <c r="G367" t="s">
        <v>1133</v>
      </c>
      <c r="H367" t="s">
        <v>13707</v>
      </c>
    </row>
    <row r="368" spans="1:18" ht="17.25" customHeight="1">
      <c r="A368" t="s">
        <v>7710</v>
      </c>
      <c r="B368" t="s">
        <v>17015</v>
      </c>
      <c r="C368" t="s">
        <v>7711</v>
      </c>
      <c r="D368" t="s">
        <v>19523</v>
      </c>
      <c r="F368" t="s">
        <v>20</v>
      </c>
      <c r="G368" t="s">
        <v>1133</v>
      </c>
      <c r="H368" t="s">
        <v>19822</v>
      </c>
      <c r="N368" t="s">
        <v>7711</v>
      </c>
      <c r="O368" t="s">
        <v>19523</v>
      </c>
      <c r="Q368" t="s">
        <v>288</v>
      </c>
      <c r="R368" t="s">
        <v>11914</v>
      </c>
    </row>
    <row r="369" spans="1:18" ht="17.25" customHeight="1">
      <c r="A369" t="s">
        <v>11469</v>
      </c>
      <c r="B369" t="s">
        <v>17017</v>
      </c>
      <c r="C369" t="s">
        <v>728</v>
      </c>
      <c r="D369" t="s">
        <v>11470</v>
      </c>
      <c r="E369" t="s">
        <v>2262</v>
      </c>
      <c r="F369" t="s">
        <v>17</v>
      </c>
      <c r="G369" t="s">
        <v>37</v>
      </c>
      <c r="H369" t="s">
        <v>19823</v>
      </c>
      <c r="I369" t="s">
        <v>728</v>
      </c>
      <c r="J369" t="s">
        <v>19596</v>
      </c>
      <c r="L369" t="s">
        <v>17</v>
      </c>
      <c r="M369" t="s">
        <v>37</v>
      </c>
    </row>
    <row r="370" spans="1:18" ht="17.25" customHeight="1">
      <c r="B370" t="s">
        <v>17018</v>
      </c>
      <c r="C370" t="s">
        <v>12000</v>
      </c>
      <c r="D370" t="s">
        <v>19519</v>
      </c>
      <c r="F370" t="s">
        <v>20</v>
      </c>
      <c r="G370" t="s">
        <v>13727</v>
      </c>
      <c r="H370" t="s">
        <v>19822</v>
      </c>
      <c r="N370" t="s">
        <v>12000</v>
      </c>
      <c r="O370" t="s">
        <v>19519</v>
      </c>
      <c r="Q370" t="s">
        <v>11986</v>
      </c>
      <c r="R370" t="s">
        <v>11914</v>
      </c>
    </row>
    <row r="371" spans="1:18" ht="17.25" customHeight="1">
      <c r="A371" t="s">
        <v>6617</v>
      </c>
      <c r="B371" t="s">
        <v>17019</v>
      </c>
      <c r="C371" t="s">
        <v>6618</v>
      </c>
      <c r="F371" t="s">
        <v>20</v>
      </c>
      <c r="G371" t="s">
        <v>1133</v>
      </c>
      <c r="H371" t="s">
        <v>13707</v>
      </c>
    </row>
    <row r="372" spans="1:18" ht="17.25" customHeight="1">
      <c r="A372" t="s">
        <v>6318</v>
      </c>
      <c r="B372" t="s">
        <v>17020</v>
      </c>
      <c r="C372" t="s">
        <v>730</v>
      </c>
      <c r="D372" t="s">
        <v>1132</v>
      </c>
      <c r="F372" t="s">
        <v>20</v>
      </c>
      <c r="G372" t="s">
        <v>1133</v>
      </c>
      <c r="H372" t="s">
        <v>19823</v>
      </c>
      <c r="I372" t="s">
        <v>730</v>
      </c>
      <c r="J372" t="s">
        <v>19597</v>
      </c>
    </row>
    <row r="373" spans="1:18" ht="17.25" customHeight="1">
      <c r="A373" t="s">
        <v>9601</v>
      </c>
      <c r="B373" t="s">
        <v>17021</v>
      </c>
      <c r="C373" t="s">
        <v>9602</v>
      </c>
      <c r="F373" t="s">
        <v>17</v>
      </c>
      <c r="G373" t="s">
        <v>37</v>
      </c>
      <c r="H373" t="s">
        <v>13707</v>
      </c>
    </row>
    <row r="374" spans="1:18" ht="17.25" customHeight="1">
      <c r="B374" t="s">
        <v>17022</v>
      </c>
      <c r="C374" t="s">
        <v>12667</v>
      </c>
      <c r="D374" t="s">
        <v>19522</v>
      </c>
      <c r="F374" t="s">
        <v>17</v>
      </c>
      <c r="G374" t="s">
        <v>6400</v>
      </c>
      <c r="H374" t="s">
        <v>19822</v>
      </c>
      <c r="N374" t="s">
        <v>12667</v>
      </c>
      <c r="O374" t="s">
        <v>19522</v>
      </c>
      <c r="Q374" t="s">
        <v>11336</v>
      </c>
      <c r="R374" t="s">
        <v>13647</v>
      </c>
    </row>
    <row r="375" spans="1:18" ht="17.25" customHeight="1">
      <c r="A375" t="s">
        <v>4055</v>
      </c>
      <c r="B375" t="s">
        <v>17023</v>
      </c>
      <c r="C375" t="s">
        <v>4056</v>
      </c>
      <c r="E375" t="s">
        <v>1093</v>
      </c>
      <c r="F375" t="s">
        <v>45</v>
      </c>
      <c r="G375" t="s">
        <v>1133</v>
      </c>
      <c r="H375" t="s">
        <v>13707</v>
      </c>
    </row>
    <row r="376" spans="1:18" ht="17.25" customHeight="1">
      <c r="A376" t="s">
        <v>7676</v>
      </c>
      <c r="B376" t="s">
        <v>7677</v>
      </c>
      <c r="C376" t="s">
        <v>7678</v>
      </c>
      <c r="F376" t="s">
        <v>59</v>
      </c>
      <c r="G376" t="s">
        <v>1101</v>
      </c>
      <c r="H376" t="s">
        <v>13707</v>
      </c>
    </row>
    <row r="377" spans="1:18" ht="17.25" customHeight="1">
      <c r="A377" t="s">
        <v>5407</v>
      </c>
      <c r="B377" t="s">
        <v>17024</v>
      </c>
      <c r="C377" t="s">
        <v>5408</v>
      </c>
      <c r="E377" t="s">
        <v>1093</v>
      </c>
      <c r="F377" t="s">
        <v>45</v>
      </c>
      <c r="G377" t="s">
        <v>25</v>
      </c>
      <c r="H377" t="s">
        <v>13707</v>
      </c>
    </row>
    <row r="378" spans="1:18" ht="17.25" customHeight="1">
      <c r="B378" t="s">
        <v>17047</v>
      </c>
      <c r="C378" t="s">
        <v>12367</v>
      </c>
      <c r="D378" t="s">
        <v>19547</v>
      </c>
      <c r="F378" t="s">
        <v>59</v>
      </c>
      <c r="G378" t="s">
        <v>25</v>
      </c>
      <c r="H378" t="s">
        <v>19822</v>
      </c>
      <c r="N378" t="s">
        <v>12367</v>
      </c>
      <c r="O378" t="s">
        <v>19547</v>
      </c>
      <c r="Q378" t="s">
        <v>12363</v>
      </c>
      <c r="R378" t="s">
        <v>11915</v>
      </c>
    </row>
    <row r="379" spans="1:18" ht="17.25" customHeight="1">
      <c r="B379" t="s">
        <v>17025</v>
      </c>
      <c r="C379" t="s">
        <v>12292</v>
      </c>
      <c r="E379" t="s">
        <v>12286</v>
      </c>
      <c r="F379" t="s">
        <v>132</v>
      </c>
      <c r="G379" t="s">
        <v>147</v>
      </c>
      <c r="H379" t="s">
        <v>19822</v>
      </c>
      <c r="N379" t="s">
        <v>12292</v>
      </c>
      <c r="P379" t="s">
        <v>12286</v>
      </c>
      <c r="Q379" t="s">
        <v>132</v>
      </c>
      <c r="R379" t="s">
        <v>12264</v>
      </c>
    </row>
    <row r="380" spans="1:18" ht="17.25" customHeight="1">
      <c r="A380" t="s">
        <v>10798</v>
      </c>
      <c r="B380" t="s">
        <v>17026</v>
      </c>
      <c r="C380" t="s">
        <v>10799</v>
      </c>
      <c r="F380" t="s">
        <v>132</v>
      </c>
      <c r="G380" t="s">
        <v>1428</v>
      </c>
      <c r="H380" t="s">
        <v>13707</v>
      </c>
    </row>
    <row r="381" spans="1:18" ht="17.25" customHeight="1">
      <c r="B381" t="s">
        <v>17027</v>
      </c>
      <c r="C381" t="s">
        <v>726</v>
      </c>
      <c r="D381" t="s">
        <v>19598</v>
      </c>
      <c r="F381" t="s">
        <v>11879</v>
      </c>
      <c r="G381" t="s">
        <v>13737</v>
      </c>
      <c r="H381" t="s">
        <v>19823</v>
      </c>
      <c r="I381" t="s">
        <v>726</v>
      </c>
      <c r="J381" t="s">
        <v>19598</v>
      </c>
      <c r="M381" t="s">
        <v>74</v>
      </c>
    </row>
    <row r="382" spans="1:18" ht="17.25" customHeight="1">
      <c r="A382" t="s">
        <v>3844</v>
      </c>
      <c r="B382" t="s">
        <v>17028</v>
      </c>
      <c r="C382" t="s">
        <v>724</v>
      </c>
      <c r="D382" t="s">
        <v>3845</v>
      </c>
      <c r="E382" t="s">
        <v>12286</v>
      </c>
      <c r="F382" t="s">
        <v>132</v>
      </c>
      <c r="G382" t="s">
        <v>3846</v>
      </c>
      <c r="H382" t="s">
        <v>19824</v>
      </c>
      <c r="I382" t="s">
        <v>724</v>
      </c>
      <c r="J382" t="s">
        <v>19599</v>
      </c>
      <c r="L382" t="s">
        <v>132</v>
      </c>
      <c r="M382" t="s">
        <v>74</v>
      </c>
      <c r="N382" t="s">
        <v>724</v>
      </c>
      <c r="P382" t="s">
        <v>12286</v>
      </c>
      <c r="Q382" t="s">
        <v>132</v>
      </c>
      <c r="R382" t="s">
        <v>12264</v>
      </c>
    </row>
    <row r="383" spans="1:18" ht="17.25" customHeight="1">
      <c r="A383" t="s">
        <v>7752</v>
      </c>
      <c r="B383" t="s">
        <v>7753</v>
      </c>
      <c r="C383" t="s">
        <v>7754</v>
      </c>
      <c r="F383" t="s">
        <v>132</v>
      </c>
      <c r="G383" t="s">
        <v>1428</v>
      </c>
      <c r="H383" t="s">
        <v>13707</v>
      </c>
      <c r="L383" s="2"/>
    </row>
    <row r="384" spans="1:18" ht="17.25" customHeight="1">
      <c r="B384" t="s">
        <v>17029</v>
      </c>
      <c r="C384" t="s">
        <v>12198</v>
      </c>
      <c r="D384" t="s">
        <v>19555</v>
      </c>
      <c r="F384" t="s">
        <v>59</v>
      </c>
      <c r="G384" t="s">
        <v>13727</v>
      </c>
      <c r="H384" t="s">
        <v>19822</v>
      </c>
      <c r="N384" t="s">
        <v>12198</v>
      </c>
      <c r="O384" t="s">
        <v>19555</v>
      </c>
      <c r="Q384" t="s">
        <v>630</v>
      </c>
      <c r="R384" t="s">
        <v>11914</v>
      </c>
    </row>
    <row r="385" spans="1:18" ht="17.25" customHeight="1">
      <c r="A385" t="s">
        <v>7377</v>
      </c>
      <c r="B385" t="s">
        <v>17031</v>
      </c>
      <c r="C385" t="s">
        <v>7378</v>
      </c>
      <c r="F385" t="s">
        <v>24</v>
      </c>
      <c r="G385" t="s">
        <v>1123</v>
      </c>
      <c r="H385" t="s">
        <v>13707</v>
      </c>
      <c r="L385" s="2"/>
    </row>
    <row r="386" spans="1:18" ht="17.25" customHeight="1">
      <c r="B386" t="s">
        <v>17033</v>
      </c>
      <c r="C386" t="s">
        <v>12933</v>
      </c>
      <c r="D386" t="s">
        <v>19554</v>
      </c>
      <c r="F386" t="s">
        <v>59</v>
      </c>
      <c r="G386" t="s">
        <v>13731</v>
      </c>
      <c r="H386" t="s">
        <v>19822</v>
      </c>
      <c r="N386" t="s">
        <v>12933</v>
      </c>
      <c r="O386" t="s">
        <v>19554</v>
      </c>
      <c r="Q386" t="s">
        <v>12922</v>
      </c>
      <c r="R386" t="s">
        <v>13649</v>
      </c>
    </row>
    <row r="387" spans="1:18" ht="17.25" customHeight="1">
      <c r="A387" t="s">
        <v>6838</v>
      </c>
      <c r="B387" t="s">
        <v>6839</v>
      </c>
      <c r="C387" t="s">
        <v>6840</v>
      </c>
      <c r="E387" t="s">
        <v>2075</v>
      </c>
      <c r="F387" t="s">
        <v>1072</v>
      </c>
      <c r="G387" t="s">
        <v>25</v>
      </c>
      <c r="H387" t="s">
        <v>13707</v>
      </c>
    </row>
    <row r="388" spans="1:18" ht="17.25" customHeight="1">
      <c r="A388" t="s">
        <v>3214</v>
      </c>
      <c r="B388" t="s">
        <v>17032</v>
      </c>
      <c r="C388" t="s">
        <v>3215</v>
      </c>
      <c r="F388" t="s">
        <v>59</v>
      </c>
      <c r="G388" t="s">
        <v>1101</v>
      </c>
      <c r="H388" t="s">
        <v>13707</v>
      </c>
    </row>
    <row r="389" spans="1:18" ht="17.25" customHeight="1">
      <c r="B389" t="s">
        <v>17030</v>
      </c>
      <c r="C389" t="s">
        <v>12200</v>
      </c>
      <c r="D389" t="s">
        <v>19555</v>
      </c>
      <c r="F389" t="s">
        <v>59</v>
      </c>
      <c r="G389" t="s">
        <v>13727</v>
      </c>
      <c r="H389" t="s">
        <v>19822</v>
      </c>
      <c r="N389" t="s">
        <v>12200</v>
      </c>
      <c r="O389" t="s">
        <v>19555</v>
      </c>
      <c r="Q389" t="s">
        <v>630</v>
      </c>
      <c r="R389" t="s">
        <v>11914</v>
      </c>
    </row>
    <row r="390" spans="1:18" ht="17.25" customHeight="1">
      <c r="B390" t="s">
        <v>17034</v>
      </c>
      <c r="C390" t="s">
        <v>12935</v>
      </c>
      <c r="D390" t="s">
        <v>19554</v>
      </c>
      <c r="F390" t="s">
        <v>59</v>
      </c>
      <c r="G390" t="s">
        <v>13731</v>
      </c>
      <c r="H390" t="s">
        <v>19822</v>
      </c>
      <c r="N390" t="s">
        <v>12935</v>
      </c>
      <c r="O390" t="s">
        <v>19554</v>
      </c>
      <c r="Q390" t="s">
        <v>12922</v>
      </c>
      <c r="R390" t="s">
        <v>13649</v>
      </c>
    </row>
    <row r="391" spans="1:18" ht="17.25" customHeight="1">
      <c r="A391" t="s">
        <v>9775</v>
      </c>
      <c r="B391" t="s">
        <v>17035</v>
      </c>
      <c r="C391" t="s">
        <v>9776</v>
      </c>
      <c r="F391" t="s">
        <v>24</v>
      </c>
      <c r="G391" t="s">
        <v>1123</v>
      </c>
      <c r="H391" t="s">
        <v>13707</v>
      </c>
    </row>
    <row r="392" spans="1:18" ht="17.25" customHeight="1">
      <c r="A392" t="s">
        <v>3660</v>
      </c>
      <c r="B392" t="s">
        <v>17036</v>
      </c>
      <c r="C392" t="s">
        <v>3661</v>
      </c>
      <c r="E392" t="s">
        <v>2075</v>
      </c>
      <c r="F392" t="s">
        <v>1072</v>
      </c>
      <c r="G392" t="s">
        <v>25</v>
      </c>
      <c r="H392" t="s">
        <v>13707</v>
      </c>
      <c r="L392" s="2"/>
    </row>
    <row r="393" spans="1:18" ht="17.25" customHeight="1">
      <c r="A393" t="s">
        <v>5941</v>
      </c>
      <c r="B393" t="s">
        <v>17037</v>
      </c>
      <c r="C393" t="s">
        <v>5942</v>
      </c>
      <c r="F393" t="s">
        <v>20</v>
      </c>
      <c r="G393" t="s">
        <v>154</v>
      </c>
      <c r="H393" t="s">
        <v>13707</v>
      </c>
      <c r="L393" s="2"/>
    </row>
    <row r="394" spans="1:18" ht="17.25" customHeight="1">
      <c r="A394" t="s">
        <v>7738</v>
      </c>
      <c r="B394" t="s">
        <v>7739</v>
      </c>
      <c r="C394" t="s">
        <v>7740</v>
      </c>
      <c r="D394" t="s">
        <v>7741</v>
      </c>
      <c r="F394" t="s">
        <v>132</v>
      </c>
      <c r="G394" t="s">
        <v>3013</v>
      </c>
      <c r="H394" t="s">
        <v>13707</v>
      </c>
      <c r="L394" s="2"/>
    </row>
    <row r="395" spans="1:18" ht="17.25" customHeight="1">
      <c r="B395" t="s">
        <v>17038</v>
      </c>
      <c r="C395" t="s">
        <v>12937</v>
      </c>
      <c r="D395" t="s">
        <v>19554</v>
      </c>
      <c r="F395" t="s">
        <v>59</v>
      </c>
      <c r="G395" t="s">
        <v>13731</v>
      </c>
      <c r="H395" t="s">
        <v>19822</v>
      </c>
      <c r="L395" s="2"/>
      <c r="N395" t="s">
        <v>12937</v>
      </c>
      <c r="O395" t="s">
        <v>19554</v>
      </c>
      <c r="Q395" t="s">
        <v>12922</v>
      </c>
      <c r="R395" t="s">
        <v>13649</v>
      </c>
    </row>
    <row r="396" spans="1:18" ht="17.25" customHeight="1">
      <c r="B396" t="s">
        <v>17039</v>
      </c>
      <c r="C396" t="s">
        <v>12669</v>
      </c>
      <c r="D396" t="s">
        <v>19522</v>
      </c>
      <c r="F396" t="s">
        <v>17</v>
      </c>
      <c r="G396" t="s">
        <v>6400</v>
      </c>
      <c r="H396" t="s">
        <v>19822</v>
      </c>
      <c r="N396" t="s">
        <v>12669</v>
      </c>
      <c r="O396" t="s">
        <v>19522</v>
      </c>
      <c r="Q396" t="s">
        <v>11336</v>
      </c>
      <c r="R396" t="s">
        <v>13647</v>
      </c>
    </row>
    <row r="397" spans="1:18" ht="17.25" customHeight="1">
      <c r="A397" t="s">
        <v>8976</v>
      </c>
      <c r="B397" t="s">
        <v>17040</v>
      </c>
      <c r="C397" t="s">
        <v>8977</v>
      </c>
      <c r="D397" t="s">
        <v>6399</v>
      </c>
      <c r="E397" t="s">
        <v>8978</v>
      </c>
      <c r="F397" t="s">
        <v>17</v>
      </c>
      <c r="G397" t="s">
        <v>37</v>
      </c>
      <c r="H397" t="s">
        <v>13707</v>
      </c>
    </row>
    <row r="398" spans="1:18" ht="17.25" customHeight="1">
      <c r="B398" t="s">
        <v>17041</v>
      </c>
      <c r="C398" t="s">
        <v>722</v>
      </c>
      <c r="D398" t="s">
        <v>19600</v>
      </c>
      <c r="F398" t="s">
        <v>11879</v>
      </c>
      <c r="G398" t="s">
        <v>13748</v>
      </c>
      <c r="H398" t="s">
        <v>19823</v>
      </c>
      <c r="I398" t="s">
        <v>722</v>
      </c>
      <c r="J398" t="s">
        <v>19600</v>
      </c>
      <c r="M398" t="s">
        <v>178</v>
      </c>
    </row>
    <row r="399" spans="1:18" ht="17.25" customHeight="1">
      <c r="B399" t="s">
        <v>17042</v>
      </c>
      <c r="C399" t="s">
        <v>12939</v>
      </c>
      <c r="D399" t="s">
        <v>19554</v>
      </c>
      <c r="F399" t="s">
        <v>59</v>
      </c>
      <c r="G399" t="s">
        <v>13731</v>
      </c>
      <c r="H399" t="s">
        <v>19822</v>
      </c>
      <c r="N399" t="s">
        <v>12939</v>
      </c>
      <c r="O399" t="s">
        <v>19554</v>
      </c>
      <c r="Q399" t="s">
        <v>12922</v>
      </c>
      <c r="R399" t="s">
        <v>13649</v>
      </c>
    </row>
    <row r="400" spans="1:18" ht="17.25" customHeight="1">
      <c r="B400" t="s">
        <v>17043</v>
      </c>
      <c r="C400" t="s">
        <v>12671</v>
      </c>
      <c r="D400" t="s">
        <v>19522</v>
      </c>
      <c r="F400" t="s">
        <v>17</v>
      </c>
      <c r="G400" t="s">
        <v>6400</v>
      </c>
      <c r="H400" t="s">
        <v>19822</v>
      </c>
      <c r="N400" t="s">
        <v>12671</v>
      </c>
      <c r="O400" t="s">
        <v>19522</v>
      </c>
      <c r="Q400" t="s">
        <v>11336</v>
      </c>
      <c r="R400" t="s">
        <v>13647</v>
      </c>
    </row>
    <row r="401" spans="1:18" ht="17.25" customHeight="1">
      <c r="A401" t="s">
        <v>4575</v>
      </c>
      <c r="B401" t="s">
        <v>4576</v>
      </c>
      <c r="C401" t="s">
        <v>4577</v>
      </c>
      <c r="D401" t="s">
        <v>4578</v>
      </c>
      <c r="F401" t="s">
        <v>59</v>
      </c>
      <c r="G401" t="s">
        <v>4579</v>
      </c>
      <c r="H401" t="s">
        <v>13707</v>
      </c>
    </row>
    <row r="402" spans="1:18" ht="17.25" customHeight="1">
      <c r="A402" t="s">
        <v>6397</v>
      </c>
      <c r="B402" t="s">
        <v>17044</v>
      </c>
      <c r="C402" t="s">
        <v>6398</v>
      </c>
      <c r="D402" t="s">
        <v>6399</v>
      </c>
      <c r="F402" t="s">
        <v>17</v>
      </c>
      <c r="G402" t="s">
        <v>6400</v>
      </c>
      <c r="H402" t="s">
        <v>13707</v>
      </c>
    </row>
    <row r="403" spans="1:18" ht="17.25" customHeight="1">
      <c r="B403" t="s">
        <v>17046</v>
      </c>
      <c r="C403" t="s">
        <v>12673</v>
      </c>
      <c r="D403" t="s">
        <v>19522</v>
      </c>
      <c r="F403" t="s">
        <v>17</v>
      </c>
      <c r="G403" t="s">
        <v>6400</v>
      </c>
      <c r="H403" t="s">
        <v>19822</v>
      </c>
      <c r="N403" t="s">
        <v>12673</v>
      </c>
      <c r="O403" t="s">
        <v>19522</v>
      </c>
      <c r="Q403" t="s">
        <v>11336</v>
      </c>
      <c r="R403" t="s">
        <v>13647</v>
      </c>
    </row>
    <row r="404" spans="1:18" ht="17.25" customHeight="1">
      <c r="A404" t="s">
        <v>7764</v>
      </c>
      <c r="B404" t="s">
        <v>7765</v>
      </c>
      <c r="C404" t="s">
        <v>7766</v>
      </c>
      <c r="D404" t="s">
        <v>7767</v>
      </c>
      <c r="E404" t="s">
        <v>2262</v>
      </c>
      <c r="F404" t="s">
        <v>17</v>
      </c>
      <c r="G404" t="s">
        <v>37</v>
      </c>
      <c r="H404" t="s">
        <v>13707</v>
      </c>
      <c r="L404" s="2"/>
    </row>
    <row r="405" spans="1:18" ht="17.25" customHeight="1">
      <c r="A405" t="s">
        <v>4817</v>
      </c>
      <c r="B405" t="s">
        <v>17045</v>
      </c>
      <c r="C405" t="s">
        <v>4818</v>
      </c>
      <c r="D405" t="s">
        <v>4578</v>
      </c>
      <c r="F405" t="s">
        <v>59</v>
      </c>
      <c r="G405" t="s">
        <v>4579</v>
      </c>
      <c r="H405" t="s">
        <v>13707</v>
      </c>
    </row>
    <row r="406" spans="1:18" ht="17.25" customHeight="1">
      <c r="A406" t="s">
        <v>3637</v>
      </c>
      <c r="B406" t="s">
        <v>17048</v>
      </c>
      <c r="C406" t="s">
        <v>3638</v>
      </c>
      <c r="D406" t="s">
        <v>1517</v>
      </c>
      <c r="F406" t="s">
        <v>3639</v>
      </c>
      <c r="G406" t="s">
        <v>1322</v>
      </c>
      <c r="H406" t="s">
        <v>13707</v>
      </c>
      <c r="L406" s="2"/>
    </row>
    <row r="407" spans="1:18" ht="17.25" customHeight="1">
      <c r="A407" t="s">
        <v>1638</v>
      </c>
      <c r="B407" t="s">
        <v>17049</v>
      </c>
      <c r="C407" t="s">
        <v>1639</v>
      </c>
      <c r="E407" t="s">
        <v>1093</v>
      </c>
      <c r="F407" t="s">
        <v>45</v>
      </c>
      <c r="G407" t="s">
        <v>25</v>
      </c>
      <c r="H407" t="s">
        <v>13707</v>
      </c>
    </row>
    <row r="408" spans="1:18" ht="17.25" customHeight="1">
      <c r="A408" t="s">
        <v>6879</v>
      </c>
      <c r="B408" t="s">
        <v>17000</v>
      </c>
      <c r="C408" t="s">
        <v>737</v>
      </c>
      <c r="D408" t="s">
        <v>1404</v>
      </c>
      <c r="F408" t="s">
        <v>17</v>
      </c>
      <c r="G408" t="s">
        <v>37</v>
      </c>
      <c r="H408" t="s">
        <v>19823</v>
      </c>
      <c r="I408" t="s">
        <v>737</v>
      </c>
      <c r="J408" t="s">
        <v>19595</v>
      </c>
      <c r="L408" s="2"/>
      <c r="M408" t="s">
        <v>37</v>
      </c>
    </row>
    <row r="409" spans="1:18" ht="17.25" customHeight="1">
      <c r="A409" t="s">
        <v>7656</v>
      </c>
      <c r="B409" t="s">
        <v>17001</v>
      </c>
      <c r="C409" t="s">
        <v>7657</v>
      </c>
      <c r="F409" t="s">
        <v>132</v>
      </c>
      <c r="G409" t="s">
        <v>1428</v>
      </c>
      <c r="H409" t="s">
        <v>13707</v>
      </c>
    </row>
    <row r="410" spans="1:18" ht="17.25" customHeight="1">
      <c r="A410" t="s">
        <v>4620</v>
      </c>
      <c r="B410" t="s">
        <v>17003</v>
      </c>
      <c r="C410" t="s">
        <v>734</v>
      </c>
      <c r="D410" t="s">
        <v>1132</v>
      </c>
      <c r="F410" t="s">
        <v>20</v>
      </c>
      <c r="G410" t="s">
        <v>1133</v>
      </c>
      <c r="H410" t="s">
        <v>19823</v>
      </c>
      <c r="I410" t="s">
        <v>734</v>
      </c>
      <c r="J410" t="s">
        <v>19520</v>
      </c>
      <c r="L410" s="2" t="s">
        <v>20</v>
      </c>
      <c r="M410" t="s">
        <v>21</v>
      </c>
    </row>
    <row r="411" spans="1:18" ht="17.25" customHeight="1">
      <c r="A411" t="s">
        <v>9190</v>
      </c>
      <c r="B411" t="s">
        <v>17050</v>
      </c>
      <c r="C411" t="s">
        <v>9191</v>
      </c>
      <c r="E411" t="s">
        <v>1122</v>
      </c>
      <c r="F411" t="s">
        <v>24</v>
      </c>
      <c r="G411" t="s">
        <v>1123</v>
      </c>
      <c r="H411" t="s">
        <v>13707</v>
      </c>
    </row>
    <row r="412" spans="1:18" ht="17.25" customHeight="1">
      <c r="B412" t="s">
        <v>17051</v>
      </c>
      <c r="C412" t="s">
        <v>13256</v>
      </c>
      <c r="D412" t="s">
        <v>19575</v>
      </c>
      <c r="F412" t="s">
        <v>20</v>
      </c>
      <c r="G412" t="s">
        <v>13727</v>
      </c>
      <c r="H412" t="s">
        <v>19822</v>
      </c>
      <c r="N412" t="s">
        <v>13256</v>
      </c>
      <c r="O412" t="s">
        <v>19575</v>
      </c>
      <c r="Q412" t="s">
        <v>13250</v>
      </c>
      <c r="R412" t="s">
        <v>11914</v>
      </c>
    </row>
    <row r="413" spans="1:18" ht="17.25" customHeight="1">
      <c r="B413" t="s">
        <v>17052</v>
      </c>
      <c r="C413" t="s">
        <v>12220</v>
      </c>
      <c r="D413" t="s">
        <v>19572</v>
      </c>
      <c r="E413" t="s">
        <v>11913</v>
      </c>
      <c r="F413" t="s">
        <v>1072</v>
      </c>
      <c r="H413" t="s">
        <v>19822</v>
      </c>
      <c r="L413" s="2"/>
      <c r="N413" t="s">
        <v>12220</v>
      </c>
      <c r="O413" t="s">
        <v>19572</v>
      </c>
      <c r="P413" t="s">
        <v>11913</v>
      </c>
      <c r="Q413" t="s">
        <v>12211</v>
      </c>
    </row>
    <row r="414" spans="1:18" ht="17.25" customHeight="1">
      <c r="A414" t="s">
        <v>3166</v>
      </c>
      <c r="B414" t="s">
        <v>17053</v>
      </c>
      <c r="C414" t="s">
        <v>3167</v>
      </c>
      <c r="D414" t="s">
        <v>3108</v>
      </c>
      <c r="E414" t="s">
        <v>2075</v>
      </c>
      <c r="F414" t="s">
        <v>1072</v>
      </c>
      <c r="G414" t="s">
        <v>154</v>
      </c>
      <c r="H414" t="s">
        <v>13707</v>
      </c>
    </row>
    <row r="415" spans="1:18" ht="17.25" customHeight="1">
      <c r="C415" t="s">
        <v>720</v>
      </c>
      <c r="F415" t="s">
        <v>11879</v>
      </c>
      <c r="G415" t="s">
        <v>154</v>
      </c>
      <c r="H415" t="s">
        <v>13714</v>
      </c>
      <c r="I415" t="s">
        <v>720</v>
      </c>
      <c r="J415" t="s">
        <v>19645</v>
      </c>
      <c r="L415" s="2"/>
      <c r="M415" t="s">
        <v>154</v>
      </c>
    </row>
    <row r="416" spans="1:18" ht="17.25" customHeight="1">
      <c r="B416" t="s">
        <v>17054</v>
      </c>
      <c r="C416" t="s">
        <v>13376</v>
      </c>
      <c r="D416" t="s">
        <v>19551</v>
      </c>
      <c r="F416" t="s">
        <v>24</v>
      </c>
      <c r="G416" t="s">
        <v>13732</v>
      </c>
      <c r="H416" t="s">
        <v>19822</v>
      </c>
      <c r="N416" t="s">
        <v>13376</v>
      </c>
      <c r="O416" t="s">
        <v>19551</v>
      </c>
      <c r="Q416" t="s">
        <v>13356</v>
      </c>
      <c r="R416" t="s">
        <v>13651</v>
      </c>
    </row>
    <row r="417" spans="1:18" ht="17.25" customHeight="1">
      <c r="A417" t="s">
        <v>9860</v>
      </c>
      <c r="B417" t="s">
        <v>17056</v>
      </c>
      <c r="C417" t="s">
        <v>9861</v>
      </c>
      <c r="F417" t="s">
        <v>24</v>
      </c>
      <c r="G417" t="s">
        <v>1123</v>
      </c>
      <c r="H417" t="s">
        <v>13707</v>
      </c>
    </row>
    <row r="418" spans="1:18" ht="17.25" customHeight="1">
      <c r="B418" t="s">
        <v>17055</v>
      </c>
      <c r="C418" t="s">
        <v>13378</v>
      </c>
      <c r="D418" t="s">
        <v>19551</v>
      </c>
      <c r="F418" t="s">
        <v>24</v>
      </c>
      <c r="G418" t="s">
        <v>13732</v>
      </c>
      <c r="H418" t="s">
        <v>19822</v>
      </c>
      <c r="L418" s="2"/>
      <c r="N418" t="s">
        <v>13378</v>
      </c>
      <c r="O418" t="s">
        <v>19551</v>
      </c>
      <c r="Q418" t="s">
        <v>13356</v>
      </c>
      <c r="R418" t="s">
        <v>13651</v>
      </c>
    </row>
    <row r="419" spans="1:18" ht="17.25" customHeight="1">
      <c r="A419" t="s">
        <v>3381</v>
      </c>
      <c r="B419" t="s">
        <v>17057</v>
      </c>
      <c r="C419" t="s">
        <v>3382</v>
      </c>
      <c r="F419" t="s">
        <v>1072</v>
      </c>
      <c r="G419" t="s">
        <v>154</v>
      </c>
      <c r="H419" t="s">
        <v>13707</v>
      </c>
    </row>
    <row r="420" spans="1:18" ht="17.25" customHeight="1">
      <c r="A420" t="s">
        <v>6218</v>
      </c>
      <c r="B420" t="s">
        <v>17058</v>
      </c>
      <c r="C420" t="s">
        <v>6219</v>
      </c>
      <c r="D420" t="s">
        <v>721</v>
      </c>
      <c r="F420" t="s">
        <v>20</v>
      </c>
      <c r="G420" t="s">
        <v>2014</v>
      </c>
      <c r="H420" t="s">
        <v>19823</v>
      </c>
      <c r="I420" t="s">
        <v>6219</v>
      </c>
      <c r="J420" t="s">
        <v>19601</v>
      </c>
      <c r="L420" s="2"/>
    </row>
    <row r="421" spans="1:18" ht="17.25" customHeight="1">
      <c r="A421" t="s">
        <v>9084</v>
      </c>
      <c r="B421" t="s">
        <v>17059</v>
      </c>
      <c r="C421" t="s">
        <v>9085</v>
      </c>
      <c r="E421" t="s">
        <v>2075</v>
      </c>
      <c r="F421" t="s">
        <v>1072</v>
      </c>
      <c r="G421" t="s">
        <v>25</v>
      </c>
      <c r="H421" t="s">
        <v>13707</v>
      </c>
      <c r="L421" s="2"/>
    </row>
    <row r="422" spans="1:18" ht="17.25" customHeight="1">
      <c r="A422" t="s">
        <v>8558</v>
      </c>
      <c r="B422" t="s">
        <v>8559</v>
      </c>
      <c r="C422" t="s">
        <v>8560</v>
      </c>
      <c r="E422" t="s">
        <v>1208</v>
      </c>
      <c r="F422" t="s">
        <v>1209</v>
      </c>
      <c r="G422" t="s">
        <v>25</v>
      </c>
      <c r="H422" t="s">
        <v>13707</v>
      </c>
      <c r="L422" s="2"/>
    </row>
    <row r="423" spans="1:18" ht="17.25" customHeight="1">
      <c r="A423" t="s">
        <v>5101</v>
      </c>
      <c r="B423" t="s">
        <v>17060</v>
      </c>
      <c r="C423" t="s">
        <v>5102</v>
      </c>
      <c r="E423" t="s">
        <v>1208</v>
      </c>
      <c r="F423" t="s">
        <v>1209</v>
      </c>
      <c r="G423" t="s">
        <v>25</v>
      </c>
      <c r="H423" t="s">
        <v>13707</v>
      </c>
      <c r="L423" s="2"/>
    </row>
    <row r="424" spans="1:18" ht="17.25" customHeight="1">
      <c r="A424" t="s">
        <v>8750</v>
      </c>
      <c r="B424" t="s">
        <v>17061</v>
      </c>
      <c r="C424" t="s">
        <v>719</v>
      </c>
      <c r="D424" t="s">
        <v>1115</v>
      </c>
      <c r="E424" t="s">
        <v>1093</v>
      </c>
      <c r="F424" t="s">
        <v>45</v>
      </c>
      <c r="G424" t="s">
        <v>25</v>
      </c>
      <c r="H424" t="s">
        <v>19823</v>
      </c>
      <c r="I424" t="s">
        <v>719</v>
      </c>
      <c r="J424" t="s">
        <v>19602</v>
      </c>
      <c r="L424" s="2" t="s">
        <v>45</v>
      </c>
      <c r="M424" t="s">
        <v>25</v>
      </c>
    </row>
    <row r="425" spans="1:18" ht="17.25" customHeight="1">
      <c r="B425" t="s">
        <v>17062</v>
      </c>
      <c r="C425" t="s">
        <v>12482</v>
      </c>
      <c r="D425" t="s">
        <v>19550</v>
      </c>
      <c r="F425" t="s">
        <v>45</v>
      </c>
      <c r="G425" t="s">
        <v>25</v>
      </c>
      <c r="H425" t="s">
        <v>19822</v>
      </c>
      <c r="N425" t="s">
        <v>12482</v>
      </c>
      <c r="O425" t="s">
        <v>19550</v>
      </c>
      <c r="Q425" t="s">
        <v>12473</v>
      </c>
      <c r="R425" t="s">
        <v>11915</v>
      </c>
    </row>
    <row r="426" spans="1:18" ht="17.25" customHeight="1">
      <c r="A426" t="s">
        <v>8950</v>
      </c>
      <c r="B426" t="s">
        <v>17063</v>
      </c>
      <c r="C426" t="s">
        <v>8951</v>
      </c>
      <c r="D426" t="s">
        <v>1652</v>
      </c>
      <c r="F426" t="s">
        <v>20</v>
      </c>
      <c r="G426" t="s">
        <v>1133</v>
      </c>
      <c r="H426" t="s">
        <v>13707</v>
      </c>
    </row>
    <row r="427" spans="1:18" ht="17.25" customHeight="1">
      <c r="A427" t="s">
        <v>7023</v>
      </c>
      <c r="B427" t="s">
        <v>17064</v>
      </c>
      <c r="C427" t="s">
        <v>7024</v>
      </c>
      <c r="D427" t="s">
        <v>7025</v>
      </c>
      <c r="F427" t="s">
        <v>45</v>
      </c>
      <c r="G427" t="s">
        <v>25</v>
      </c>
      <c r="H427" t="s">
        <v>19822</v>
      </c>
      <c r="N427" t="s">
        <v>7024</v>
      </c>
      <c r="O427" t="s">
        <v>19550</v>
      </c>
      <c r="Q427" t="s">
        <v>12473</v>
      </c>
      <c r="R427" t="s">
        <v>11915</v>
      </c>
    </row>
    <row r="428" spans="1:18" ht="17.25" customHeight="1">
      <c r="A428" t="s">
        <v>9185</v>
      </c>
      <c r="B428" t="s">
        <v>17068</v>
      </c>
      <c r="C428" t="s">
        <v>9186</v>
      </c>
      <c r="D428" t="s">
        <v>4647</v>
      </c>
      <c r="F428" t="s">
        <v>17</v>
      </c>
      <c r="G428" t="s">
        <v>37</v>
      </c>
      <c r="H428" t="s">
        <v>13707</v>
      </c>
    </row>
    <row r="429" spans="1:18" ht="17.25" customHeight="1">
      <c r="A429" t="s">
        <v>7355</v>
      </c>
      <c r="B429" t="s">
        <v>17069</v>
      </c>
      <c r="C429" t="s">
        <v>717</v>
      </c>
      <c r="D429" t="s">
        <v>1132</v>
      </c>
      <c r="F429" t="s">
        <v>20</v>
      </c>
      <c r="G429" t="s">
        <v>1133</v>
      </c>
      <c r="H429" t="s">
        <v>19823</v>
      </c>
      <c r="I429" t="s">
        <v>717</v>
      </c>
      <c r="J429" t="s">
        <v>19520</v>
      </c>
      <c r="L429" t="s">
        <v>20</v>
      </c>
      <c r="M429" t="s">
        <v>21</v>
      </c>
    </row>
    <row r="430" spans="1:18" ht="17.25" customHeight="1">
      <c r="A430" t="s">
        <v>2636</v>
      </c>
      <c r="B430" t="s">
        <v>17070</v>
      </c>
      <c r="C430" t="s">
        <v>715</v>
      </c>
      <c r="D430" t="s">
        <v>2637</v>
      </c>
      <c r="E430" t="s">
        <v>2638</v>
      </c>
      <c r="F430" t="s">
        <v>17</v>
      </c>
      <c r="G430" t="s">
        <v>2639</v>
      </c>
      <c r="H430" t="s">
        <v>19823</v>
      </c>
      <c r="I430" t="s">
        <v>715</v>
      </c>
      <c r="J430" t="s">
        <v>19604</v>
      </c>
      <c r="M430" t="s">
        <v>154</v>
      </c>
    </row>
    <row r="431" spans="1:18" ht="17.25" customHeight="1">
      <c r="A431" t="s">
        <v>2423</v>
      </c>
      <c r="B431" t="s">
        <v>17071</v>
      </c>
      <c r="C431" t="s">
        <v>2424</v>
      </c>
      <c r="D431" t="s">
        <v>2425</v>
      </c>
      <c r="F431" t="s">
        <v>59</v>
      </c>
      <c r="G431" t="s">
        <v>154</v>
      </c>
      <c r="H431" t="s">
        <v>13707</v>
      </c>
    </row>
    <row r="432" spans="1:18" ht="17.25" customHeight="1">
      <c r="A432" t="s">
        <v>5827</v>
      </c>
      <c r="B432" t="s">
        <v>17072</v>
      </c>
      <c r="C432" t="s">
        <v>5828</v>
      </c>
      <c r="D432" t="s">
        <v>2425</v>
      </c>
      <c r="F432" t="s">
        <v>1018</v>
      </c>
      <c r="G432" t="s">
        <v>154</v>
      </c>
      <c r="H432" t="s">
        <v>13707</v>
      </c>
    </row>
    <row r="433" spans="1:18" ht="17.25" customHeight="1">
      <c r="A433" t="s">
        <v>6517</v>
      </c>
      <c r="B433" t="s">
        <v>17074</v>
      </c>
      <c r="C433" t="s">
        <v>6518</v>
      </c>
      <c r="F433" t="s">
        <v>45</v>
      </c>
      <c r="G433" t="s">
        <v>25</v>
      </c>
      <c r="H433" t="s">
        <v>13707</v>
      </c>
    </row>
    <row r="434" spans="1:18" ht="17.25" customHeight="1">
      <c r="A434" t="s">
        <v>8917</v>
      </c>
      <c r="B434" t="s">
        <v>17075</v>
      </c>
      <c r="C434" t="s">
        <v>8918</v>
      </c>
      <c r="F434" t="s">
        <v>17</v>
      </c>
      <c r="G434" t="s">
        <v>37</v>
      </c>
      <c r="H434" t="s">
        <v>13707</v>
      </c>
    </row>
    <row r="435" spans="1:18" ht="17.25" customHeight="1">
      <c r="A435" t="s">
        <v>11673</v>
      </c>
      <c r="B435" t="s">
        <v>11674</v>
      </c>
      <c r="C435" t="s">
        <v>11675</v>
      </c>
      <c r="F435" t="s">
        <v>24</v>
      </c>
      <c r="G435" t="s">
        <v>1123</v>
      </c>
      <c r="H435" t="s">
        <v>13707</v>
      </c>
    </row>
    <row r="436" spans="1:18" ht="17.25" customHeight="1">
      <c r="A436" t="s">
        <v>6832</v>
      </c>
      <c r="B436" t="s">
        <v>17073</v>
      </c>
      <c r="C436" t="s">
        <v>6833</v>
      </c>
      <c r="F436" t="s">
        <v>17</v>
      </c>
      <c r="G436" t="s">
        <v>37</v>
      </c>
      <c r="H436" t="s">
        <v>13707</v>
      </c>
    </row>
    <row r="437" spans="1:18" ht="17.25" customHeight="1">
      <c r="B437" t="s">
        <v>17076</v>
      </c>
      <c r="C437" t="s">
        <v>716</v>
      </c>
      <c r="D437" t="s">
        <v>204</v>
      </c>
      <c r="F437" t="s">
        <v>11879</v>
      </c>
      <c r="H437" t="s">
        <v>19823</v>
      </c>
      <c r="I437" t="s">
        <v>716</v>
      </c>
      <c r="J437" t="s">
        <v>204</v>
      </c>
    </row>
    <row r="438" spans="1:18" ht="17.25" customHeight="1">
      <c r="A438" t="s">
        <v>7166</v>
      </c>
      <c r="B438" t="s">
        <v>17077</v>
      </c>
      <c r="C438" t="s">
        <v>7167</v>
      </c>
      <c r="D438" t="s">
        <v>3074</v>
      </c>
      <c r="F438" t="s">
        <v>24</v>
      </c>
      <c r="G438" t="s">
        <v>1123</v>
      </c>
      <c r="H438" t="s">
        <v>13707</v>
      </c>
    </row>
    <row r="439" spans="1:18" ht="17.25" customHeight="1">
      <c r="B439" t="s">
        <v>17078</v>
      </c>
      <c r="C439" t="s">
        <v>713</v>
      </c>
      <c r="D439" t="s">
        <v>19605</v>
      </c>
      <c r="F439" t="s">
        <v>11879</v>
      </c>
      <c r="H439" t="s">
        <v>19823</v>
      </c>
      <c r="I439" t="s">
        <v>713</v>
      </c>
      <c r="J439" t="s">
        <v>19605</v>
      </c>
    </row>
    <row r="440" spans="1:18" ht="17.25" customHeight="1">
      <c r="A440" t="s">
        <v>5205</v>
      </c>
      <c r="B440" t="s">
        <v>17079</v>
      </c>
      <c r="C440" t="s">
        <v>5206</v>
      </c>
      <c r="D440" t="s">
        <v>3151</v>
      </c>
      <c r="F440" t="s">
        <v>17</v>
      </c>
      <c r="G440" t="s">
        <v>37</v>
      </c>
      <c r="H440" t="s">
        <v>13707</v>
      </c>
    </row>
    <row r="441" spans="1:18" ht="17.25" customHeight="1">
      <c r="A441" t="s">
        <v>2055</v>
      </c>
      <c r="B441" t="s">
        <v>17080</v>
      </c>
      <c r="C441" t="s">
        <v>712</v>
      </c>
      <c r="D441" t="s">
        <v>19606</v>
      </c>
      <c r="F441" t="s">
        <v>59</v>
      </c>
      <c r="G441" t="s">
        <v>1101</v>
      </c>
      <c r="H441" t="s">
        <v>19823</v>
      </c>
      <c r="I441" t="s">
        <v>712</v>
      </c>
      <c r="J441" t="s">
        <v>19606</v>
      </c>
      <c r="L441" t="s">
        <v>17</v>
      </c>
      <c r="M441" t="s">
        <v>107</v>
      </c>
    </row>
    <row r="442" spans="1:18" ht="17.25" customHeight="1">
      <c r="A442" t="s">
        <v>3770</v>
      </c>
      <c r="B442" t="s">
        <v>17081</v>
      </c>
      <c r="C442" t="s">
        <v>3771</v>
      </c>
      <c r="F442" t="s">
        <v>17</v>
      </c>
      <c r="G442" t="s">
        <v>37</v>
      </c>
      <c r="H442" t="s">
        <v>13707</v>
      </c>
    </row>
    <row r="443" spans="1:18" ht="17.25" customHeight="1">
      <c r="A443" t="s">
        <v>9729</v>
      </c>
      <c r="B443" t="s">
        <v>17082</v>
      </c>
      <c r="C443" t="s">
        <v>711</v>
      </c>
      <c r="D443" t="s">
        <v>1253</v>
      </c>
      <c r="F443" t="s">
        <v>17</v>
      </c>
      <c r="G443" t="s">
        <v>37</v>
      </c>
      <c r="H443" t="s">
        <v>19823</v>
      </c>
      <c r="I443" t="s">
        <v>711</v>
      </c>
      <c r="J443" t="s">
        <v>19607</v>
      </c>
      <c r="L443" t="s">
        <v>17</v>
      </c>
      <c r="M443" t="s">
        <v>37</v>
      </c>
    </row>
    <row r="444" spans="1:18" ht="17.25" customHeight="1">
      <c r="A444" t="s">
        <v>1617</v>
      </c>
      <c r="B444" t="s">
        <v>17083</v>
      </c>
      <c r="C444" t="s">
        <v>1618</v>
      </c>
      <c r="F444" t="s">
        <v>1619</v>
      </c>
      <c r="G444" t="s">
        <v>1123</v>
      </c>
      <c r="H444" t="s">
        <v>13707</v>
      </c>
    </row>
    <row r="445" spans="1:18" ht="17.25" customHeight="1">
      <c r="A445" t="s">
        <v>2896</v>
      </c>
      <c r="B445" t="s">
        <v>17084</v>
      </c>
      <c r="C445" t="s">
        <v>2897</v>
      </c>
      <c r="F445" t="s">
        <v>59</v>
      </c>
      <c r="G445" t="s">
        <v>1101</v>
      </c>
      <c r="H445" t="s">
        <v>13707</v>
      </c>
    </row>
    <row r="446" spans="1:18" ht="17.25" customHeight="1">
      <c r="A446" t="s">
        <v>9574</v>
      </c>
      <c r="B446" t="s">
        <v>17085</v>
      </c>
      <c r="C446" t="s">
        <v>9575</v>
      </c>
      <c r="F446" t="s">
        <v>17</v>
      </c>
      <c r="G446" t="s">
        <v>37</v>
      </c>
      <c r="H446" t="s">
        <v>13707</v>
      </c>
    </row>
    <row r="447" spans="1:18" ht="17.25" customHeight="1">
      <c r="A447" t="s">
        <v>11193</v>
      </c>
      <c r="B447" t="s">
        <v>17086</v>
      </c>
      <c r="C447" t="s">
        <v>710</v>
      </c>
      <c r="D447" t="s">
        <v>1132</v>
      </c>
      <c r="F447" t="s">
        <v>20</v>
      </c>
      <c r="G447" t="s">
        <v>1133</v>
      </c>
      <c r="H447" t="s">
        <v>19824</v>
      </c>
      <c r="I447" t="s">
        <v>710</v>
      </c>
      <c r="J447" t="s">
        <v>19520</v>
      </c>
      <c r="L447" t="s">
        <v>20</v>
      </c>
      <c r="M447" t="s">
        <v>21</v>
      </c>
      <c r="N447" t="s">
        <v>710</v>
      </c>
      <c r="O447" t="s">
        <v>19575</v>
      </c>
      <c r="Q447" t="s">
        <v>13250</v>
      </c>
      <c r="R447" t="s">
        <v>11914</v>
      </c>
    </row>
    <row r="448" spans="1:18" ht="17.25" customHeight="1">
      <c r="A448" t="s">
        <v>6337</v>
      </c>
      <c r="B448" t="s">
        <v>17087</v>
      </c>
      <c r="C448" t="s">
        <v>6338</v>
      </c>
      <c r="D448" t="s">
        <v>4032</v>
      </c>
      <c r="F448" t="s">
        <v>20</v>
      </c>
      <c r="G448" t="s">
        <v>1133</v>
      </c>
      <c r="H448" t="s">
        <v>13707</v>
      </c>
    </row>
    <row r="449" spans="1:18" ht="17.25" customHeight="1">
      <c r="A449" t="s">
        <v>10068</v>
      </c>
      <c r="B449" t="s">
        <v>17088</v>
      </c>
      <c r="C449" t="s">
        <v>10069</v>
      </c>
      <c r="F449" t="s">
        <v>20</v>
      </c>
      <c r="G449" t="s">
        <v>1133</v>
      </c>
      <c r="H449" t="s">
        <v>13707</v>
      </c>
    </row>
    <row r="450" spans="1:18" ht="17.25" customHeight="1">
      <c r="A450" t="s">
        <v>4270</v>
      </c>
      <c r="B450" t="s">
        <v>17089</v>
      </c>
      <c r="C450" t="s">
        <v>709</v>
      </c>
      <c r="D450" t="s">
        <v>3491</v>
      </c>
      <c r="F450" t="s">
        <v>20</v>
      </c>
      <c r="G450" t="s">
        <v>4271</v>
      </c>
      <c r="H450" t="s">
        <v>19824</v>
      </c>
      <c r="I450" t="s">
        <v>709</v>
      </c>
      <c r="J450" t="s">
        <v>19608</v>
      </c>
      <c r="L450" t="s">
        <v>20</v>
      </c>
      <c r="M450" t="s">
        <v>116</v>
      </c>
      <c r="N450" t="s">
        <v>709</v>
      </c>
      <c r="O450" t="s">
        <v>19519</v>
      </c>
      <c r="Q450" t="s">
        <v>13034</v>
      </c>
      <c r="R450" t="s">
        <v>11914</v>
      </c>
    </row>
    <row r="451" spans="1:18" ht="17.25" customHeight="1">
      <c r="B451" t="s">
        <v>17090</v>
      </c>
      <c r="C451" t="s">
        <v>12035</v>
      </c>
      <c r="D451" t="s">
        <v>19553</v>
      </c>
      <c r="F451" t="s">
        <v>647</v>
      </c>
      <c r="G451" t="s">
        <v>25</v>
      </c>
      <c r="H451" t="s">
        <v>19822</v>
      </c>
      <c r="N451" t="s">
        <v>12035</v>
      </c>
      <c r="O451" t="s">
        <v>19553</v>
      </c>
      <c r="Q451" t="s">
        <v>647</v>
      </c>
      <c r="R451" t="s">
        <v>11915</v>
      </c>
    </row>
    <row r="452" spans="1:18" ht="17.25" customHeight="1">
      <c r="B452" t="s">
        <v>17091</v>
      </c>
      <c r="C452" t="s">
        <v>13122</v>
      </c>
      <c r="D452" t="s">
        <v>19529</v>
      </c>
      <c r="F452" t="s">
        <v>140</v>
      </c>
      <c r="G452" t="s">
        <v>13688</v>
      </c>
      <c r="H452" t="s">
        <v>19822</v>
      </c>
      <c r="N452" t="s">
        <v>13122</v>
      </c>
      <c r="O452" t="s">
        <v>19529</v>
      </c>
      <c r="Q452" t="s">
        <v>13115</v>
      </c>
      <c r="R452" t="s">
        <v>13650</v>
      </c>
    </row>
    <row r="453" spans="1:18" ht="17.25" customHeight="1">
      <c r="A453" t="s">
        <v>1378</v>
      </c>
      <c r="B453" t="s">
        <v>17092</v>
      </c>
      <c r="C453" t="s">
        <v>1379</v>
      </c>
      <c r="F453" t="s">
        <v>140</v>
      </c>
      <c r="G453" t="s">
        <v>1353</v>
      </c>
      <c r="H453" t="s">
        <v>13707</v>
      </c>
    </row>
    <row r="454" spans="1:18" ht="17.25" customHeight="1">
      <c r="B454" t="s">
        <v>17093</v>
      </c>
      <c r="C454" t="s">
        <v>13124</v>
      </c>
      <c r="D454" t="s">
        <v>19529</v>
      </c>
      <c r="F454" t="s">
        <v>140</v>
      </c>
      <c r="G454" t="s">
        <v>13688</v>
      </c>
      <c r="H454" t="s">
        <v>19822</v>
      </c>
      <c r="N454" t="s">
        <v>13124</v>
      </c>
      <c r="O454" t="s">
        <v>19529</v>
      </c>
      <c r="Q454" t="s">
        <v>13115</v>
      </c>
      <c r="R454" t="s">
        <v>13650</v>
      </c>
    </row>
    <row r="455" spans="1:18" ht="17.25" customHeight="1">
      <c r="A455" t="s">
        <v>1493</v>
      </c>
      <c r="B455" t="s">
        <v>1494</v>
      </c>
      <c r="C455" t="s">
        <v>706</v>
      </c>
      <c r="D455" t="s">
        <v>1495</v>
      </c>
      <c r="F455" t="s">
        <v>140</v>
      </c>
      <c r="G455" t="s">
        <v>1353</v>
      </c>
      <c r="H455" t="s">
        <v>19824</v>
      </c>
      <c r="I455" t="s">
        <v>706</v>
      </c>
      <c r="J455" t="s">
        <v>19609</v>
      </c>
      <c r="L455" s="2" t="s">
        <v>140</v>
      </c>
      <c r="M455" t="s">
        <v>707</v>
      </c>
      <c r="N455" t="s">
        <v>706</v>
      </c>
      <c r="O455" t="s">
        <v>19529</v>
      </c>
      <c r="Q455" t="s">
        <v>13115</v>
      </c>
      <c r="R455" t="s">
        <v>13650</v>
      </c>
    </row>
    <row r="456" spans="1:18" ht="17.25" customHeight="1">
      <c r="A456" t="s">
        <v>10764</v>
      </c>
      <c r="B456" t="s">
        <v>17094</v>
      </c>
      <c r="C456" t="s">
        <v>10765</v>
      </c>
      <c r="D456" t="s">
        <v>10766</v>
      </c>
      <c r="F456" t="s">
        <v>17</v>
      </c>
      <c r="G456" t="s">
        <v>37</v>
      </c>
      <c r="H456" t="s">
        <v>13707</v>
      </c>
    </row>
    <row r="457" spans="1:18" ht="17.25" customHeight="1">
      <c r="A457" t="s">
        <v>10390</v>
      </c>
      <c r="B457" t="s">
        <v>17095</v>
      </c>
      <c r="C457" t="s">
        <v>10391</v>
      </c>
      <c r="F457" t="s">
        <v>59</v>
      </c>
      <c r="G457" t="s">
        <v>1101</v>
      </c>
      <c r="H457" t="s">
        <v>13707</v>
      </c>
      <c r="L457" s="2"/>
    </row>
    <row r="458" spans="1:18" ht="17.25" customHeight="1">
      <c r="B458" t="s">
        <v>17094</v>
      </c>
      <c r="C458" t="s">
        <v>12675</v>
      </c>
      <c r="D458" t="s">
        <v>19522</v>
      </c>
      <c r="F458" t="s">
        <v>17</v>
      </c>
      <c r="G458" t="s">
        <v>6400</v>
      </c>
      <c r="H458" t="s">
        <v>19822</v>
      </c>
      <c r="N458" t="s">
        <v>12675</v>
      </c>
      <c r="O458" t="s">
        <v>19522</v>
      </c>
      <c r="Q458" t="s">
        <v>11336</v>
      </c>
      <c r="R458" t="s">
        <v>13647</v>
      </c>
    </row>
    <row r="459" spans="1:18" ht="17.25" customHeight="1">
      <c r="A459" t="s">
        <v>10488</v>
      </c>
      <c r="B459" t="s">
        <v>17096</v>
      </c>
      <c r="C459" t="s">
        <v>10489</v>
      </c>
      <c r="D459" t="s">
        <v>10490</v>
      </c>
      <c r="F459" t="s">
        <v>17</v>
      </c>
      <c r="G459" t="s">
        <v>37</v>
      </c>
      <c r="H459" t="s">
        <v>13707</v>
      </c>
    </row>
    <row r="460" spans="1:18" ht="17.25" customHeight="1">
      <c r="A460" t="s">
        <v>4846</v>
      </c>
      <c r="B460" t="s">
        <v>17097</v>
      </c>
      <c r="C460" t="s">
        <v>4847</v>
      </c>
      <c r="F460" t="s">
        <v>140</v>
      </c>
      <c r="G460" t="s">
        <v>1353</v>
      </c>
      <c r="H460" t="s">
        <v>13707</v>
      </c>
    </row>
    <row r="461" spans="1:18" ht="17.25" customHeight="1">
      <c r="A461" t="s">
        <v>10263</v>
      </c>
      <c r="B461" t="s">
        <v>17098</v>
      </c>
      <c r="C461" t="s">
        <v>704</v>
      </c>
      <c r="D461" t="s">
        <v>10264</v>
      </c>
      <c r="E461" t="s">
        <v>12286</v>
      </c>
      <c r="F461" t="s">
        <v>2023</v>
      </c>
      <c r="G461" t="s">
        <v>37</v>
      </c>
      <c r="H461" t="s">
        <v>19824</v>
      </c>
      <c r="I461" t="s">
        <v>704</v>
      </c>
      <c r="J461" t="s">
        <v>19565</v>
      </c>
      <c r="L461" t="s">
        <v>17</v>
      </c>
      <c r="M461" t="s">
        <v>37</v>
      </c>
      <c r="N461" t="s">
        <v>704</v>
      </c>
      <c r="P461" t="s">
        <v>12286</v>
      </c>
      <c r="Q461" t="s">
        <v>132</v>
      </c>
      <c r="R461" t="s">
        <v>12264</v>
      </c>
    </row>
    <row r="462" spans="1:18" ht="17.25" customHeight="1">
      <c r="A462" t="s">
        <v>4040</v>
      </c>
      <c r="B462" t="s">
        <v>17101</v>
      </c>
      <c r="C462" t="s">
        <v>4041</v>
      </c>
      <c r="D462" t="s">
        <v>4042</v>
      </c>
      <c r="F462" t="s">
        <v>2023</v>
      </c>
      <c r="G462" t="s">
        <v>37</v>
      </c>
      <c r="H462" t="s">
        <v>13707</v>
      </c>
    </row>
    <row r="463" spans="1:18" ht="17.25" customHeight="1">
      <c r="A463" t="s">
        <v>6598</v>
      </c>
      <c r="B463" t="s">
        <v>17102</v>
      </c>
      <c r="C463" t="s">
        <v>6599</v>
      </c>
      <c r="F463" t="s">
        <v>45</v>
      </c>
      <c r="G463" t="s">
        <v>25</v>
      </c>
      <c r="H463" t="s">
        <v>13707</v>
      </c>
    </row>
    <row r="464" spans="1:18" ht="17.25" customHeight="1">
      <c r="A464" t="s">
        <v>4059</v>
      </c>
      <c r="B464" t="s">
        <v>17103</v>
      </c>
      <c r="C464" t="s">
        <v>4060</v>
      </c>
      <c r="F464" t="s">
        <v>59</v>
      </c>
      <c r="G464" t="s">
        <v>25</v>
      </c>
      <c r="H464" t="s">
        <v>13707</v>
      </c>
    </row>
    <row r="465" spans="1:18" ht="17.25" customHeight="1">
      <c r="B465" t="s">
        <v>17099</v>
      </c>
      <c r="C465" t="s">
        <v>12296</v>
      </c>
      <c r="E465" t="s">
        <v>12286</v>
      </c>
      <c r="F465" t="s">
        <v>132</v>
      </c>
      <c r="G465" t="s">
        <v>147</v>
      </c>
      <c r="H465" t="s">
        <v>19822</v>
      </c>
      <c r="N465" t="s">
        <v>12296</v>
      </c>
      <c r="P465" t="s">
        <v>12286</v>
      </c>
      <c r="Q465" t="s">
        <v>132</v>
      </c>
      <c r="R465" t="s">
        <v>12264</v>
      </c>
    </row>
    <row r="466" spans="1:18" ht="17.25" customHeight="1">
      <c r="A466" t="s">
        <v>6341</v>
      </c>
      <c r="B466" t="s">
        <v>17100</v>
      </c>
      <c r="C466" t="s">
        <v>6342</v>
      </c>
      <c r="D466" t="s">
        <v>6343</v>
      </c>
      <c r="F466" t="s">
        <v>140</v>
      </c>
      <c r="G466" t="s">
        <v>1353</v>
      </c>
      <c r="H466" t="s">
        <v>13707</v>
      </c>
      <c r="L466" s="2"/>
    </row>
    <row r="467" spans="1:18" ht="17.25" customHeight="1">
      <c r="A467" t="s">
        <v>1660</v>
      </c>
      <c r="B467" t="s">
        <v>17104</v>
      </c>
      <c r="C467" t="s">
        <v>1661</v>
      </c>
      <c r="D467" t="s">
        <v>19529</v>
      </c>
      <c r="F467" t="s">
        <v>140</v>
      </c>
      <c r="G467" t="s">
        <v>1353</v>
      </c>
      <c r="H467" t="s">
        <v>19822</v>
      </c>
      <c r="N467" t="s">
        <v>1661</v>
      </c>
      <c r="O467" t="s">
        <v>19529</v>
      </c>
      <c r="Q467" t="s">
        <v>13115</v>
      </c>
      <c r="R467" t="s">
        <v>13650</v>
      </c>
    </row>
    <row r="468" spans="1:18" ht="17.25" customHeight="1">
      <c r="A468" t="s">
        <v>4475</v>
      </c>
      <c r="B468" t="s">
        <v>17106</v>
      </c>
      <c r="C468" t="s">
        <v>699</v>
      </c>
      <c r="D468" t="s">
        <v>4476</v>
      </c>
      <c r="F468" t="s">
        <v>260</v>
      </c>
      <c r="G468" t="s">
        <v>3846</v>
      </c>
      <c r="H468" t="s">
        <v>19823</v>
      </c>
      <c r="I468" t="s">
        <v>699</v>
      </c>
      <c r="J468" t="s">
        <v>19611</v>
      </c>
      <c r="L468" s="2"/>
    </row>
    <row r="469" spans="1:18" ht="17.25" customHeight="1">
      <c r="A469" t="s">
        <v>5253</v>
      </c>
      <c r="B469" t="s">
        <v>5254</v>
      </c>
      <c r="C469" t="s">
        <v>5255</v>
      </c>
      <c r="D469" t="s">
        <v>3331</v>
      </c>
      <c r="F469" t="s">
        <v>3332</v>
      </c>
      <c r="G469" t="s">
        <v>1133</v>
      </c>
      <c r="H469" t="s">
        <v>13707</v>
      </c>
    </row>
    <row r="470" spans="1:18" ht="17.25" customHeight="1">
      <c r="B470" t="s">
        <v>17107</v>
      </c>
      <c r="C470" t="s">
        <v>13380</v>
      </c>
      <c r="D470" t="s">
        <v>19551</v>
      </c>
      <c r="F470" t="s">
        <v>24</v>
      </c>
      <c r="G470" t="s">
        <v>13732</v>
      </c>
      <c r="H470" t="s">
        <v>19822</v>
      </c>
      <c r="N470" t="s">
        <v>13380</v>
      </c>
      <c r="O470" t="s">
        <v>19551</v>
      </c>
      <c r="Q470" t="s">
        <v>13356</v>
      </c>
      <c r="R470" t="s">
        <v>13651</v>
      </c>
    </row>
    <row r="471" spans="1:18" ht="17.25" customHeight="1">
      <c r="A471" t="s">
        <v>7144</v>
      </c>
      <c r="B471" t="s">
        <v>17115</v>
      </c>
      <c r="C471" t="s">
        <v>7145</v>
      </c>
      <c r="F471" t="s">
        <v>24</v>
      </c>
      <c r="G471" t="s">
        <v>1123</v>
      </c>
      <c r="H471" t="s">
        <v>13707</v>
      </c>
    </row>
    <row r="472" spans="1:18" ht="17.25" customHeight="1">
      <c r="A472" t="s">
        <v>6809</v>
      </c>
      <c r="B472" t="s">
        <v>17116</v>
      </c>
      <c r="C472" t="s">
        <v>6810</v>
      </c>
      <c r="F472" t="s">
        <v>20</v>
      </c>
      <c r="G472" t="s">
        <v>1133</v>
      </c>
      <c r="H472" t="s">
        <v>13707</v>
      </c>
    </row>
    <row r="473" spans="1:18" ht="17.25" customHeight="1">
      <c r="A473" t="s">
        <v>9301</v>
      </c>
      <c r="B473" t="s">
        <v>17117</v>
      </c>
      <c r="C473" t="s">
        <v>9302</v>
      </c>
      <c r="F473" t="s">
        <v>17</v>
      </c>
      <c r="G473" t="s">
        <v>37</v>
      </c>
      <c r="H473" t="s">
        <v>13707</v>
      </c>
    </row>
    <row r="474" spans="1:18" ht="17.25" customHeight="1">
      <c r="A474" t="s">
        <v>10742</v>
      </c>
      <c r="B474" t="s">
        <v>17118</v>
      </c>
      <c r="C474" t="s">
        <v>10743</v>
      </c>
      <c r="F474" t="s">
        <v>1604</v>
      </c>
      <c r="G474" t="s">
        <v>25</v>
      </c>
      <c r="H474" t="s">
        <v>13707</v>
      </c>
    </row>
    <row r="475" spans="1:18" ht="17.25" customHeight="1">
      <c r="A475" t="s">
        <v>11412</v>
      </c>
      <c r="B475" t="s">
        <v>11413</v>
      </c>
      <c r="C475" t="s">
        <v>11414</v>
      </c>
      <c r="F475" t="s">
        <v>59</v>
      </c>
      <c r="G475" t="s">
        <v>1101</v>
      </c>
      <c r="H475" t="s">
        <v>13707</v>
      </c>
    </row>
    <row r="476" spans="1:18" ht="17.25" customHeight="1">
      <c r="A476" t="s">
        <v>10141</v>
      </c>
      <c r="B476" t="s">
        <v>17119</v>
      </c>
      <c r="C476" t="s">
        <v>10142</v>
      </c>
      <c r="F476" t="s">
        <v>17</v>
      </c>
      <c r="G476" t="s">
        <v>37</v>
      </c>
      <c r="H476" t="s">
        <v>13707</v>
      </c>
    </row>
    <row r="477" spans="1:18" ht="17.25" customHeight="1">
      <c r="B477" t="s">
        <v>17120</v>
      </c>
      <c r="C477" t="s">
        <v>12677</v>
      </c>
      <c r="D477" t="s">
        <v>19522</v>
      </c>
      <c r="F477" t="s">
        <v>17</v>
      </c>
      <c r="G477" t="s">
        <v>6400</v>
      </c>
      <c r="H477" t="s">
        <v>19822</v>
      </c>
      <c r="N477" t="s">
        <v>12677</v>
      </c>
      <c r="O477" t="s">
        <v>19522</v>
      </c>
      <c r="Q477" t="s">
        <v>11336</v>
      </c>
      <c r="R477" t="s">
        <v>13647</v>
      </c>
    </row>
    <row r="478" spans="1:18" ht="17.25" customHeight="1">
      <c r="B478" t="s">
        <v>17125</v>
      </c>
      <c r="C478" t="s">
        <v>11934</v>
      </c>
      <c r="E478" t="s">
        <v>11913</v>
      </c>
      <c r="F478" t="s">
        <v>1804</v>
      </c>
      <c r="G478" t="s">
        <v>11913</v>
      </c>
      <c r="H478" t="s">
        <v>19822</v>
      </c>
      <c r="N478" t="s">
        <v>11934</v>
      </c>
      <c r="P478" t="s">
        <v>11913</v>
      </c>
      <c r="Q478" t="s">
        <v>1804</v>
      </c>
      <c r="R478" t="s">
        <v>11913</v>
      </c>
    </row>
    <row r="479" spans="1:18" ht="17.25" customHeight="1">
      <c r="A479" t="s">
        <v>2630</v>
      </c>
      <c r="B479" t="s">
        <v>17126</v>
      </c>
      <c r="C479" t="s">
        <v>692</v>
      </c>
      <c r="D479" t="s">
        <v>2631</v>
      </c>
      <c r="F479" t="s">
        <v>17</v>
      </c>
      <c r="G479" t="s">
        <v>37</v>
      </c>
      <c r="H479" t="s">
        <v>19823</v>
      </c>
      <c r="I479" t="s">
        <v>692</v>
      </c>
      <c r="J479" t="s">
        <v>19614</v>
      </c>
      <c r="L479" s="2" t="s">
        <v>17</v>
      </c>
      <c r="M479" t="s">
        <v>37</v>
      </c>
    </row>
    <row r="480" spans="1:18" ht="17.25" customHeight="1">
      <c r="A480" t="s">
        <v>4199</v>
      </c>
      <c r="B480" t="s">
        <v>17127</v>
      </c>
      <c r="C480" t="s">
        <v>4200</v>
      </c>
      <c r="F480" t="s">
        <v>59</v>
      </c>
      <c r="G480" t="s">
        <v>1101</v>
      </c>
      <c r="H480" t="s">
        <v>13707</v>
      </c>
    </row>
    <row r="481" spans="1:18" ht="17.25" customHeight="1">
      <c r="A481" t="s">
        <v>7623</v>
      </c>
      <c r="B481" t="s">
        <v>16865</v>
      </c>
      <c r="C481" t="s">
        <v>7624</v>
      </c>
      <c r="D481" t="s">
        <v>6343</v>
      </c>
      <c r="F481" t="s">
        <v>140</v>
      </c>
      <c r="G481" t="s">
        <v>1353</v>
      </c>
      <c r="H481" t="s">
        <v>13707</v>
      </c>
      <c r="L481" s="2"/>
    </row>
    <row r="482" spans="1:18" ht="17.25" customHeight="1">
      <c r="B482" t="s">
        <v>16890</v>
      </c>
      <c r="C482" t="s">
        <v>12927</v>
      </c>
      <c r="D482" t="s">
        <v>19554</v>
      </c>
      <c r="F482" t="s">
        <v>59</v>
      </c>
      <c r="G482" t="s">
        <v>13731</v>
      </c>
      <c r="H482" t="s">
        <v>19822</v>
      </c>
      <c r="N482" t="s">
        <v>12927</v>
      </c>
      <c r="O482" t="s">
        <v>19554</v>
      </c>
      <c r="Q482" t="s">
        <v>12922</v>
      </c>
      <c r="R482" t="s">
        <v>13649</v>
      </c>
    </row>
    <row r="483" spans="1:18" ht="17.25" customHeight="1">
      <c r="B483" t="s">
        <v>16891</v>
      </c>
      <c r="C483" t="s">
        <v>12662</v>
      </c>
      <c r="D483" t="s">
        <v>19522</v>
      </c>
      <c r="F483" t="s">
        <v>17</v>
      </c>
      <c r="G483" t="s">
        <v>6400</v>
      </c>
      <c r="H483" t="s">
        <v>19822</v>
      </c>
      <c r="L483" s="2"/>
      <c r="N483" t="s">
        <v>12662</v>
      </c>
      <c r="O483" t="s">
        <v>19522</v>
      </c>
      <c r="Q483" t="s">
        <v>11336</v>
      </c>
      <c r="R483" t="s">
        <v>13647</v>
      </c>
    </row>
    <row r="484" spans="1:18" ht="17.25" customHeight="1">
      <c r="A484" t="s">
        <v>9722</v>
      </c>
      <c r="B484" t="s">
        <v>16898</v>
      </c>
      <c r="C484" t="s">
        <v>780</v>
      </c>
      <c r="D484" t="s">
        <v>3331</v>
      </c>
      <c r="F484" t="s">
        <v>3332</v>
      </c>
      <c r="G484" t="s">
        <v>1133</v>
      </c>
      <c r="H484" t="s">
        <v>19823</v>
      </c>
      <c r="I484" t="s">
        <v>780</v>
      </c>
      <c r="J484" t="s">
        <v>19548</v>
      </c>
      <c r="M484" t="s">
        <v>7</v>
      </c>
    </row>
    <row r="485" spans="1:18" ht="17.25" customHeight="1">
      <c r="B485" t="s">
        <v>17065</v>
      </c>
      <c r="C485" t="s">
        <v>718</v>
      </c>
      <c r="D485" t="s">
        <v>19603</v>
      </c>
      <c r="F485" t="s">
        <v>11879</v>
      </c>
      <c r="G485" t="s">
        <v>13735</v>
      </c>
      <c r="H485" t="s">
        <v>19823</v>
      </c>
      <c r="I485" t="s">
        <v>718</v>
      </c>
      <c r="J485" t="s">
        <v>19603</v>
      </c>
      <c r="L485" s="2"/>
      <c r="M485" t="s">
        <v>111</v>
      </c>
    </row>
    <row r="486" spans="1:18" ht="17.25" customHeight="1">
      <c r="A486" t="s">
        <v>3806</v>
      </c>
      <c r="B486" t="s">
        <v>17066</v>
      </c>
      <c r="C486" t="s">
        <v>3807</v>
      </c>
      <c r="D486" t="s">
        <v>3808</v>
      </c>
      <c r="F486" t="s">
        <v>17</v>
      </c>
      <c r="G486" t="s">
        <v>37</v>
      </c>
      <c r="H486" t="s">
        <v>13707</v>
      </c>
    </row>
    <row r="487" spans="1:18" ht="17.25" customHeight="1">
      <c r="A487" t="s">
        <v>11210</v>
      </c>
      <c r="B487" t="s">
        <v>17067</v>
      </c>
      <c r="C487" t="s">
        <v>11211</v>
      </c>
      <c r="D487" t="s">
        <v>3808</v>
      </c>
      <c r="F487" t="s">
        <v>2926</v>
      </c>
      <c r="G487" t="s">
        <v>154</v>
      </c>
      <c r="H487" t="s">
        <v>13707</v>
      </c>
    </row>
    <row r="488" spans="1:18" ht="17.25" customHeight="1">
      <c r="A488" t="s">
        <v>3389</v>
      </c>
      <c r="B488" t="s">
        <v>17105</v>
      </c>
      <c r="C488" t="s">
        <v>702</v>
      </c>
      <c r="D488" t="s">
        <v>3390</v>
      </c>
      <c r="F488" t="s">
        <v>140</v>
      </c>
      <c r="G488" t="s">
        <v>1353</v>
      </c>
      <c r="H488" t="s">
        <v>19824</v>
      </c>
      <c r="I488" t="s">
        <v>702</v>
      </c>
      <c r="J488" t="s">
        <v>19610</v>
      </c>
      <c r="L488" t="s">
        <v>140</v>
      </c>
      <c r="M488" t="s">
        <v>141</v>
      </c>
      <c r="N488" t="s">
        <v>702</v>
      </c>
      <c r="O488" t="s">
        <v>19529</v>
      </c>
      <c r="Q488" t="s">
        <v>13115</v>
      </c>
      <c r="R488" t="s">
        <v>13650</v>
      </c>
    </row>
    <row r="489" spans="1:18" ht="17.25" customHeight="1">
      <c r="A489" t="s">
        <v>8736</v>
      </c>
      <c r="B489" t="s">
        <v>17108</v>
      </c>
      <c r="C489" t="s">
        <v>695</v>
      </c>
      <c r="D489" t="s">
        <v>19612</v>
      </c>
      <c r="F489" t="s">
        <v>24</v>
      </c>
      <c r="G489" t="s">
        <v>1123</v>
      </c>
      <c r="H489" t="s">
        <v>19823</v>
      </c>
      <c r="I489" t="s">
        <v>695</v>
      </c>
      <c r="J489" t="s">
        <v>19612</v>
      </c>
      <c r="M489" t="s">
        <v>7</v>
      </c>
    </row>
    <row r="490" spans="1:18" ht="17.25" customHeight="1">
      <c r="A490" t="s">
        <v>4882</v>
      </c>
      <c r="B490" t="s">
        <v>17109</v>
      </c>
      <c r="C490" t="s">
        <v>4883</v>
      </c>
      <c r="D490" t="s">
        <v>4884</v>
      </c>
      <c r="F490" t="s">
        <v>45</v>
      </c>
      <c r="G490" t="s">
        <v>1133</v>
      </c>
      <c r="H490" t="s">
        <v>13707</v>
      </c>
    </row>
    <row r="491" spans="1:18" ht="17.25" customHeight="1">
      <c r="A491" t="s">
        <v>8924</v>
      </c>
      <c r="B491" t="s">
        <v>8925</v>
      </c>
      <c r="C491" t="s">
        <v>8926</v>
      </c>
      <c r="D491" t="s">
        <v>4884</v>
      </c>
      <c r="F491" t="s">
        <v>24</v>
      </c>
      <c r="G491" t="s">
        <v>1454</v>
      </c>
      <c r="H491" t="s">
        <v>13707</v>
      </c>
    </row>
    <row r="492" spans="1:18" ht="17.25" customHeight="1">
      <c r="B492" t="s">
        <v>17110</v>
      </c>
      <c r="C492" t="s">
        <v>13382</v>
      </c>
      <c r="D492" t="s">
        <v>19551</v>
      </c>
      <c r="F492" t="s">
        <v>24</v>
      </c>
      <c r="G492" t="s">
        <v>13732</v>
      </c>
      <c r="H492" t="s">
        <v>19822</v>
      </c>
      <c r="N492" t="s">
        <v>13382</v>
      </c>
      <c r="O492" t="s">
        <v>19551</v>
      </c>
      <c r="Q492" t="s">
        <v>13356</v>
      </c>
      <c r="R492" t="s">
        <v>13651</v>
      </c>
    </row>
    <row r="493" spans="1:18" ht="17.25" customHeight="1">
      <c r="A493" t="s">
        <v>8239</v>
      </c>
      <c r="B493" t="s">
        <v>17111</v>
      </c>
      <c r="C493" t="s">
        <v>8240</v>
      </c>
      <c r="D493" t="s">
        <v>1093</v>
      </c>
      <c r="F493" t="s">
        <v>45</v>
      </c>
      <c r="G493" t="s">
        <v>25</v>
      </c>
      <c r="H493" t="s">
        <v>19822</v>
      </c>
      <c r="N493" t="s">
        <v>8240</v>
      </c>
      <c r="O493" t="s">
        <v>19550</v>
      </c>
      <c r="Q493" t="s">
        <v>12473</v>
      </c>
      <c r="R493" t="s">
        <v>11915</v>
      </c>
    </row>
    <row r="494" spans="1:18" ht="17.25" customHeight="1">
      <c r="A494" t="s">
        <v>8132</v>
      </c>
      <c r="B494" t="s">
        <v>17112</v>
      </c>
      <c r="C494" t="s">
        <v>8133</v>
      </c>
      <c r="F494" t="s">
        <v>45</v>
      </c>
      <c r="G494" t="s">
        <v>25</v>
      </c>
      <c r="H494" t="s">
        <v>13707</v>
      </c>
      <c r="L494" s="2"/>
    </row>
    <row r="495" spans="1:18" ht="17.25" customHeight="1">
      <c r="B495" t="s">
        <v>17113</v>
      </c>
      <c r="C495" t="s">
        <v>12402</v>
      </c>
      <c r="D495" t="s">
        <v>19550</v>
      </c>
      <c r="F495" t="s">
        <v>45</v>
      </c>
      <c r="G495" t="s">
        <v>25</v>
      </c>
      <c r="H495" t="s">
        <v>19822</v>
      </c>
      <c r="N495" t="s">
        <v>12402</v>
      </c>
      <c r="O495" t="s">
        <v>19550</v>
      </c>
      <c r="Q495" t="s">
        <v>45</v>
      </c>
      <c r="R495" t="s">
        <v>11915</v>
      </c>
    </row>
    <row r="496" spans="1:18" ht="17.25" customHeight="1">
      <c r="A496" t="s">
        <v>6843</v>
      </c>
      <c r="B496" t="s">
        <v>17114</v>
      </c>
      <c r="C496" t="s">
        <v>6844</v>
      </c>
      <c r="F496" t="s">
        <v>45</v>
      </c>
      <c r="G496" t="s">
        <v>25</v>
      </c>
      <c r="H496" t="s">
        <v>13707</v>
      </c>
      <c r="L496" s="2"/>
    </row>
    <row r="497" spans="1:18" ht="17.25" customHeight="1">
      <c r="A497" t="s">
        <v>4369</v>
      </c>
      <c r="B497" t="s">
        <v>17121</v>
      </c>
      <c r="C497" t="s">
        <v>697</v>
      </c>
      <c r="D497" t="s">
        <v>4370</v>
      </c>
      <c r="F497" t="s">
        <v>140</v>
      </c>
      <c r="G497" t="s">
        <v>1353</v>
      </c>
      <c r="H497" t="s">
        <v>19823</v>
      </c>
      <c r="I497" t="s">
        <v>697</v>
      </c>
      <c r="J497" t="s">
        <v>19613</v>
      </c>
      <c r="M497" t="s">
        <v>141</v>
      </c>
    </row>
    <row r="498" spans="1:18" ht="17.25" customHeight="1">
      <c r="A498" t="s">
        <v>8018</v>
      </c>
      <c r="B498" t="s">
        <v>17122</v>
      </c>
      <c r="C498" t="s">
        <v>8019</v>
      </c>
      <c r="F498" t="s">
        <v>24</v>
      </c>
      <c r="G498" t="s">
        <v>1123</v>
      </c>
      <c r="H498" t="s">
        <v>13707</v>
      </c>
    </row>
    <row r="499" spans="1:18" ht="17.25" customHeight="1">
      <c r="A499" t="s">
        <v>3374</v>
      </c>
      <c r="B499" t="s">
        <v>17123</v>
      </c>
      <c r="C499" t="s">
        <v>3375</v>
      </c>
      <c r="F499" t="s">
        <v>59</v>
      </c>
      <c r="G499" t="s">
        <v>1101</v>
      </c>
      <c r="H499" t="s">
        <v>13707</v>
      </c>
    </row>
    <row r="500" spans="1:18" ht="17.25" customHeight="1">
      <c r="B500" t="s">
        <v>17124</v>
      </c>
      <c r="C500" t="s">
        <v>12941</v>
      </c>
      <c r="D500" t="s">
        <v>19554</v>
      </c>
      <c r="F500" t="s">
        <v>59</v>
      </c>
      <c r="G500" t="s">
        <v>13731</v>
      </c>
      <c r="H500" t="s">
        <v>19822</v>
      </c>
      <c r="N500" t="s">
        <v>12941</v>
      </c>
      <c r="O500" t="s">
        <v>19554</v>
      </c>
      <c r="Q500" t="s">
        <v>12922</v>
      </c>
      <c r="R500" t="s">
        <v>13649</v>
      </c>
    </row>
    <row r="501" spans="1:18" ht="17.25" customHeight="1">
      <c r="A501" t="s">
        <v>10791</v>
      </c>
      <c r="B501" t="s">
        <v>17141</v>
      </c>
      <c r="C501" t="s">
        <v>10792</v>
      </c>
      <c r="F501" t="s">
        <v>59</v>
      </c>
      <c r="G501" t="s">
        <v>2202</v>
      </c>
      <c r="H501" t="s">
        <v>13707</v>
      </c>
    </row>
    <row r="502" spans="1:18" ht="17.25" customHeight="1">
      <c r="A502" t="s">
        <v>3020</v>
      </c>
      <c r="B502" t="s">
        <v>17142</v>
      </c>
      <c r="C502" t="s">
        <v>3021</v>
      </c>
      <c r="D502" t="s">
        <v>19550</v>
      </c>
      <c r="E502" t="s">
        <v>1093</v>
      </c>
      <c r="F502" t="s">
        <v>45</v>
      </c>
      <c r="G502" t="s">
        <v>25</v>
      </c>
      <c r="H502" t="s">
        <v>19822</v>
      </c>
      <c r="N502" t="s">
        <v>3021</v>
      </c>
      <c r="O502" t="s">
        <v>19550</v>
      </c>
      <c r="Q502" t="s">
        <v>12473</v>
      </c>
      <c r="R502" t="s">
        <v>11915</v>
      </c>
    </row>
    <row r="503" spans="1:18" ht="17.25" customHeight="1">
      <c r="B503" t="s">
        <v>17139</v>
      </c>
      <c r="C503" t="s">
        <v>800</v>
      </c>
      <c r="D503" t="s">
        <v>19616</v>
      </c>
      <c r="F503" t="s">
        <v>59</v>
      </c>
      <c r="G503" t="s">
        <v>25</v>
      </c>
      <c r="H503" t="s">
        <v>19823</v>
      </c>
      <c r="I503" t="s">
        <v>800</v>
      </c>
      <c r="J503" t="s">
        <v>19616</v>
      </c>
      <c r="L503" t="s">
        <v>59</v>
      </c>
      <c r="M503" t="s">
        <v>25</v>
      </c>
    </row>
    <row r="504" spans="1:18" ht="17.25" customHeight="1">
      <c r="A504" t="s">
        <v>4162</v>
      </c>
      <c r="B504" t="s">
        <v>17140</v>
      </c>
      <c r="C504" t="s">
        <v>4163</v>
      </c>
      <c r="D504" t="s">
        <v>4164</v>
      </c>
      <c r="E504" t="s">
        <v>4165</v>
      </c>
      <c r="F504" t="s">
        <v>4166</v>
      </c>
      <c r="G504" t="s">
        <v>4167</v>
      </c>
      <c r="H504" t="s">
        <v>13707</v>
      </c>
    </row>
    <row r="505" spans="1:18" ht="17.25" customHeight="1">
      <c r="B505" t="s">
        <v>17143</v>
      </c>
      <c r="C505" t="s">
        <v>12363</v>
      </c>
      <c r="D505" t="s">
        <v>19547</v>
      </c>
      <c r="F505" t="s">
        <v>59</v>
      </c>
      <c r="G505" t="s">
        <v>25</v>
      </c>
      <c r="H505" t="s">
        <v>19822</v>
      </c>
      <c r="N505" t="s">
        <v>12363</v>
      </c>
      <c r="O505" t="s">
        <v>19547</v>
      </c>
      <c r="Q505" t="s">
        <v>12363</v>
      </c>
      <c r="R505" t="s">
        <v>11915</v>
      </c>
    </row>
    <row r="506" spans="1:18" ht="17.25" customHeight="1">
      <c r="B506" t="s">
        <v>17168</v>
      </c>
      <c r="C506" t="s">
        <v>12589</v>
      </c>
      <c r="D506" t="s">
        <v>19619</v>
      </c>
      <c r="F506" t="s">
        <v>20</v>
      </c>
      <c r="G506" t="s">
        <v>13727</v>
      </c>
      <c r="H506" t="s">
        <v>19822</v>
      </c>
      <c r="N506" t="s">
        <v>12589</v>
      </c>
      <c r="O506" t="s">
        <v>19619</v>
      </c>
      <c r="Q506" t="s">
        <v>906</v>
      </c>
      <c r="R506" t="s">
        <v>11914</v>
      </c>
    </row>
    <row r="507" spans="1:18" ht="17.25" customHeight="1">
      <c r="B507" t="s">
        <v>17169</v>
      </c>
      <c r="C507" t="s">
        <v>790</v>
      </c>
      <c r="D507" t="s">
        <v>19620</v>
      </c>
      <c r="F507" t="s">
        <v>11879</v>
      </c>
      <c r="H507" t="s">
        <v>19823</v>
      </c>
      <c r="I507" t="s">
        <v>790</v>
      </c>
      <c r="J507" t="s">
        <v>19620</v>
      </c>
    </row>
    <row r="508" spans="1:18" ht="17.25" customHeight="1">
      <c r="A508" t="s">
        <v>10156</v>
      </c>
      <c r="B508" t="s">
        <v>17170</v>
      </c>
      <c r="C508" t="s">
        <v>10157</v>
      </c>
      <c r="D508" t="s">
        <v>10158</v>
      </c>
      <c r="F508" t="s">
        <v>59</v>
      </c>
      <c r="G508" t="s">
        <v>1101</v>
      </c>
      <c r="H508" t="s">
        <v>13707</v>
      </c>
    </row>
    <row r="509" spans="1:18" ht="17.25" customHeight="1">
      <c r="A509" t="s">
        <v>4108</v>
      </c>
      <c r="B509" t="s">
        <v>17171</v>
      </c>
      <c r="C509" t="s">
        <v>4109</v>
      </c>
      <c r="D509" t="s">
        <v>4110</v>
      </c>
      <c r="F509" t="s">
        <v>59</v>
      </c>
      <c r="G509" t="s">
        <v>1101</v>
      </c>
      <c r="H509" t="s">
        <v>13707</v>
      </c>
    </row>
    <row r="510" spans="1:18" ht="17.25" customHeight="1">
      <c r="A510" t="s">
        <v>10535</v>
      </c>
      <c r="B510" t="s">
        <v>17172</v>
      </c>
      <c r="C510" t="s">
        <v>10536</v>
      </c>
      <c r="D510" t="s">
        <v>4110</v>
      </c>
      <c r="F510" t="s">
        <v>1804</v>
      </c>
      <c r="G510" t="s">
        <v>10537</v>
      </c>
      <c r="H510" t="s">
        <v>13707</v>
      </c>
    </row>
    <row r="511" spans="1:18" ht="17.25" customHeight="1">
      <c r="A511" t="s">
        <v>7443</v>
      </c>
      <c r="B511" t="s">
        <v>7444</v>
      </c>
      <c r="C511" t="s">
        <v>701</v>
      </c>
      <c r="D511" t="s">
        <v>1115</v>
      </c>
      <c r="E511" t="s">
        <v>1093</v>
      </c>
      <c r="F511" t="s">
        <v>45</v>
      </c>
      <c r="G511" t="s">
        <v>25</v>
      </c>
      <c r="H511" t="s">
        <v>19823</v>
      </c>
      <c r="I511" t="s">
        <v>701</v>
      </c>
      <c r="J511" t="s">
        <v>19602</v>
      </c>
      <c r="L511" t="s">
        <v>45</v>
      </c>
      <c r="M511" t="s">
        <v>25</v>
      </c>
    </row>
    <row r="512" spans="1:18" ht="17.25" customHeight="1">
      <c r="A512" t="s">
        <v>9130</v>
      </c>
      <c r="B512" t="s">
        <v>17128</v>
      </c>
      <c r="C512" t="s">
        <v>9131</v>
      </c>
      <c r="D512" t="s">
        <v>1115</v>
      </c>
      <c r="E512" t="s">
        <v>1093</v>
      </c>
      <c r="F512" t="s">
        <v>45</v>
      </c>
      <c r="G512" t="s">
        <v>25</v>
      </c>
      <c r="H512" t="s">
        <v>13707</v>
      </c>
      <c r="I512" t="s">
        <v>701</v>
      </c>
      <c r="J512" t="s">
        <v>72</v>
      </c>
      <c r="L512" t="s">
        <v>45</v>
      </c>
      <c r="M512" t="s">
        <v>25</v>
      </c>
    </row>
    <row r="513" spans="1:18" ht="17.25" customHeight="1">
      <c r="A513" t="s">
        <v>2722</v>
      </c>
      <c r="B513" t="s">
        <v>2723</v>
      </c>
      <c r="C513" t="s">
        <v>2724</v>
      </c>
      <c r="D513" t="s">
        <v>2725</v>
      </c>
      <c r="F513" t="s">
        <v>59</v>
      </c>
      <c r="G513" t="s">
        <v>25</v>
      </c>
      <c r="H513" t="s">
        <v>13707</v>
      </c>
    </row>
    <row r="514" spans="1:18" ht="17.25" customHeight="1">
      <c r="B514" t="s">
        <v>17129</v>
      </c>
      <c r="C514" t="s">
        <v>13569</v>
      </c>
      <c r="D514" t="s">
        <v>19547</v>
      </c>
      <c r="F514" t="s">
        <v>51</v>
      </c>
      <c r="G514" t="s">
        <v>13731</v>
      </c>
      <c r="H514" t="s">
        <v>19822</v>
      </c>
      <c r="N514" t="s">
        <v>13569</v>
      </c>
      <c r="O514" t="s">
        <v>19547</v>
      </c>
      <c r="Q514" t="s">
        <v>13558</v>
      </c>
      <c r="R514" t="s">
        <v>13649</v>
      </c>
    </row>
    <row r="515" spans="1:18" ht="17.25" customHeight="1">
      <c r="A515" t="s">
        <v>10711</v>
      </c>
      <c r="B515" t="s">
        <v>17130</v>
      </c>
      <c r="C515" t="s">
        <v>10712</v>
      </c>
      <c r="D515" t="s">
        <v>2725</v>
      </c>
      <c r="F515" t="s">
        <v>24</v>
      </c>
      <c r="G515" t="s">
        <v>25</v>
      </c>
      <c r="H515" t="s">
        <v>13707</v>
      </c>
    </row>
    <row r="516" spans="1:18" ht="17.25" customHeight="1">
      <c r="A516" t="s">
        <v>6368</v>
      </c>
      <c r="B516" t="s">
        <v>17131</v>
      </c>
      <c r="C516" t="s">
        <v>6369</v>
      </c>
      <c r="F516" t="s">
        <v>24</v>
      </c>
      <c r="G516" t="s">
        <v>1123</v>
      </c>
      <c r="H516" t="s">
        <v>13707</v>
      </c>
    </row>
    <row r="517" spans="1:18" ht="17.25" customHeight="1">
      <c r="B517" t="s">
        <v>17132</v>
      </c>
      <c r="C517" t="s">
        <v>802</v>
      </c>
      <c r="D517" t="s">
        <v>19615</v>
      </c>
      <c r="F517" t="s">
        <v>11879</v>
      </c>
      <c r="G517" t="s">
        <v>13733</v>
      </c>
      <c r="H517" t="s">
        <v>19823</v>
      </c>
      <c r="I517" t="s">
        <v>802</v>
      </c>
      <c r="J517" t="s">
        <v>19615</v>
      </c>
      <c r="M517" t="s">
        <v>7</v>
      </c>
    </row>
    <row r="518" spans="1:18" ht="17.25" customHeight="1">
      <c r="A518" t="s">
        <v>5038</v>
      </c>
      <c r="B518" t="s">
        <v>17133</v>
      </c>
      <c r="C518" t="s">
        <v>5039</v>
      </c>
      <c r="F518" t="s">
        <v>24</v>
      </c>
      <c r="G518" t="s">
        <v>1123</v>
      </c>
      <c r="H518" t="s">
        <v>13707</v>
      </c>
    </row>
    <row r="519" spans="1:18" ht="17.25" customHeight="1">
      <c r="A519" t="s">
        <v>9140</v>
      </c>
      <c r="B519" t="s">
        <v>17134</v>
      </c>
      <c r="C519" t="s">
        <v>9141</v>
      </c>
      <c r="F519" t="s">
        <v>20</v>
      </c>
      <c r="G519" t="s">
        <v>1133</v>
      </c>
      <c r="H519" t="s">
        <v>13707</v>
      </c>
    </row>
    <row r="520" spans="1:18" ht="17.25" customHeight="1">
      <c r="A520" t="s">
        <v>8718</v>
      </c>
      <c r="B520" t="s">
        <v>17135</v>
      </c>
      <c r="C520" t="s">
        <v>8719</v>
      </c>
      <c r="D520" t="s">
        <v>3900</v>
      </c>
      <c r="F520" t="s">
        <v>20</v>
      </c>
      <c r="G520" t="s">
        <v>1133</v>
      </c>
      <c r="H520" t="s">
        <v>13707</v>
      </c>
    </row>
    <row r="521" spans="1:18" ht="17.25" customHeight="1">
      <c r="A521" t="s">
        <v>4449</v>
      </c>
      <c r="B521" t="s">
        <v>17136</v>
      </c>
      <c r="C521" t="s">
        <v>4450</v>
      </c>
      <c r="F521" t="s">
        <v>20</v>
      </c>
      <c r="G521" t="s">
        <v>1133</v>
      </c>
      <c r="H521" t="s">
        <v>13707</v>
      </c>
    </row>
    <row r="522" spans="1:18" ht="17.25" customHeight="1">
      <c r="A522" t="s">
        <v>8846</v>
      </c>
      <c r="B522" t="s">
        <v>17137</v>
      </c>
      <c r="C522" t="s">
        <v>8847</v>
      </c>
      <c r="D522" t="s">
        <v>8848</v>
      </c>
      <c r="F522" t="s">
        <v>1072</v>
      </c>
      <c r="G522" t="s">
        <v>154</v>
      </c>
      <c r="H522" t="s">
        <v>13707</v>
      </c>
    </row>
    <row r="523" spans="1:18" ht="17.25" customHeight="1">
      <c r="A523" t="s">
        <v>1729</v>
      </c>
      <c r="B523" t="s">
        <v>17138</v>
      </c>
      <c r="C523" t="s">
        <v>1730</v>
      </c>
      <c r="F523" t="s">
        <v>17</v>
      </c>
      <c r="G523" t="s">
        <v>37</v>
      </c>
      <c r="H523" t="s">
        <v>13707</v>
      </c>
    </row>
    <row r="524" spans="1:18" ht="17.25" customHeight="1">
      <c r="A524" t="s">
        <v>2323</v>
      </c>
      <c r="B524" t="s">
        <v>17144</v>
      </c>
      <c r="C524" t="s">
        <v>2324</v>
      </c>
      <c r="F524" t="s">
        <v>59</v>
      </c>
      <c r="G524" t="s">
        <v>1101</v>
      </c>
      <c r="H524" t="s">
        <v>13707</v>
      </c>
    </row>
    <row r="525" spans="1:18" ht="17.25" customHeight="1">
      <c r="A525" t="s">
        <v>5887</v>
      </c>
      <c r="B525" t="s">
        <v>17146</v>
      </c>
      <c r="C525" t="s">
        <v>803</v>
      </c>
      <c r="D525" t="s">
        <v>5888</v>
      </c>
      <c r="F525" t="s">
        <v>5889</v>
      </c>
      <c r="G525" t="s">
        <v>1133</v>
      </c>
      <c r="H525" t="s">
        <v>19823</v>
      </c>
      <c r="I525" t="s">
        <v>803</v>
      </c>
      <c r="J525" t="s">
        <v>19617</v>
      </c>
      <c r="L525" s="2"/>
      <c r="M525" t="s">
        <v>7</v>
      </c>
    </row>
    <row r="526" spans="1:18" ht="17.25" customHeight="1">
      <c r="A526" t="s">
        <v>2709</v>
      </c>
      <c r="B526" t="s">
        <v>17145</v>
      </c>
      <c r="C526" t="s">
        <v>2710</v>
      </c>
      <c r="F526" t="s">
        <v>45</v>
      </c>
      <c r="G526" t="s">
        <v>25</v>
      </c>
      <c r="H526" t="s">
        <v>13707</v>
      </c>
    </row>
    <row r="527" spans="1:18" ht="17.25" customHeight="1">
      <c r="A527" t="s">
        <v>10365</v>
      </c>
      <c r="B527" t="s">
        <v>17147</v>
      </c>
      <c r="C527" t="s">
        <v>10366</v>
      </c>
      <c r="D527" t="s">
        <v>1797</v>
      </c>
      <c r="F527" t="s">
        <v>17</v>
      </c>
      <c r="G527" t="s">
        <v>37</v>
      </c>
      <c r="H527" t="s">
        <v>13707</v>
      </c>
      <c r="L527" s="2"/>
    </row>
    <row r="528" spans="1:18" ht="17.25" customHeight="1">
      <c r="B528" t="s">
        <v>17148</v>
      </c>
      <c r="C528" t="s">
        <v>12404</v>
      </c>
      <c r="D528" t="s">
        <v>19550</v>
      </c>
      <c r="F528" t="s">
        <v>45</v>
      </c>
      <c r="G528" t="s">
        <v>25</v>
      </c>
      <c r="H528" t="s">
        <v>19822</v>
      </c>
      <c r="L528" s="2"/>
      <c r="N528" t="s">
        <v>12404</v>
      </c>
      <c r="O528" t="s">
        <v>19550</v>
      </c>
      <c r="Q528" t="s">
        <v>45</v>
      </c>
      <c r="R528" t="s">
        <v>11915</v>
      </c>
    </row>
    <row r="529" spans="1:18" ht="17.25" customHeight="1">
      <c r="B529" t="s">
        <v>17149</v>
      </c>
      <c r="C529" t="s">
        <v>13259</v>
      </c>
      <c r="D529" t="s">
        <v>19575</v>
      </c>
      <c r="F529" t="s">
        <v>20</v>
      </c>
      <c r="G529" t="s">
        <v>13727</v>
      </c>
      <c r="H529" t="s">
        <v>19822</v>
      </c>
      <c r="N529" t="s">
        <v>13259</v>
      </c>
      <c r="O529" t="s">
        <v>19575</v>
      </c>
      <c r="Q529" t="s">
        <v>13250</v>
      </c>
      <c r="R529" t="s">
        <v>11914</v>
      </c>
    </row>
    <row r="530" spans="1:18" ht="17.25" customHeight="1">
      <c r="A530" t="s">
        <v>9088</v>
      </c>
      <c r="B530" t="s">
        <v>17150</v>
      </c>
      <c r="C530" t="s">
        <v>9089</v>
      </c>
      <c r="F530" t="s">
        <v>20</v>
      </c>
      <c r="G530" t="s">
        <v>1133</v>
      </c>
      <c r="H530" t="s">
        <v>13707</v>
      </c>
      <c r="L530" s="2"/>
    </row>
    <row r="531" spans="1:18" ht="17.25" customHeight="1">
      <c r="B531" t="s">
        <v>17151</v>
      </c>
      <c r="C531" t="s">
        <v>798</v>
      </c>
      <c r="D531" t="s">
        <v>19615</v>
      </c>
      <c r="F531" t="s">
        <v>11879</v>
      </c>
      <c r="G531" t="s">
        <v>13733</v>
      </c>
      <c r="H531" t="s">
        <v>19823</v>
      </c>
      <c r="I531" t="s">
        <v>798</v>
      </c>
      <c r="J531" t="s">
        <v>19615</v>
      </c>
      <c r="M531" t="s">
        <v>7</v>
      </c>
    </row>
    <row r="532" spans="1:18" ht="17.25" customHeight="1">
      <c r="A532" t="s">
        <v>1552</v>
      </c>
      <c r="B532" t="s">
        <v>17152</v>
      </c>
      <c r="C532" t="s">
        <v>797</v>
      </c>
      <c r="D532" t="s">
        <v>1132</v>
      </c>
      <c r="F532" t="s">
        <v>20</v>
      </c>
      <c r="G532" t="s">
        <v>1133</v>
      </c>
      <c r="H532" t="s">
        <v>19824</v>
      </c>
      <c r="I532" t="s">
        <v>797</v>
      </c>
      <c r="J532" t="s">
        <v>19520</v>
      </c>
      <c r="L532" t="s">
        <v>20</v>
      </c>
      <c r="M532" t="s">
        <v>21</v>
      </c>
      <c r="N532" t="s">
        <v>797</v>
      </c>
      <c r="O532" t="s">
        <v>19575</v>
      </c>
      <c r="Q532" t="s">
        <v>13250</v>
      </c>
      <c r="R532" t="s">
        <v>11914</v>
      </c>
    </row>
    <row r="533" spans="1:18" ht="17.25" customHeight="1">
      <c r="A533" t="s">
        <v>11623</v>
      </c>
      <c r="B533" t="s">
        <v>17153</v>
      </c>
      <c r="C533" t="s">
        <v>11624</v>
      </c>
      <c r="D533" t="s">
        <v>4315</v>
      </c>
      <c r="F533" t="s">
        <v>51</v>
      </c>
      <c r="G533" t="s">
        <v>2202</v>
      </c>
      <c r="H533" t="s">
        <v>13707</v>
      </c>
    </row>
    <row r="534" spans="1:18" ht="17.25" customHeight="1">
      <c r="A534" t="s">
        <v>4314</v>
      </c>
      <c r="B534" t="s">
        <v>17154</v>
      </c>
      <c r="C534" t="s">
        <v>795</v>
      </c>
      <c r="D534" t="s">
        <v>4315</v>
      </c>
      <c r="F534" t="s">
        <v>51</v>
      </c>
      <c r="G534" t="s">
        <v>2202</v>
      </c>
      <c r="H534" t="s">
        <v>19823</v>
      </c>
      <c r="I534" t="s">
        <v>795</v>
      </c>
      <c r="J534" t="s">
        <v>19618</v>
      </c>
      <c r="L534" t="s">
        <v>51</v>
      </c>
      <c r="M534" t="s">
        <v>52</v>
      </c>
    </row>
    <row r="535" spans="1:18" ht="17.25" customHeight="1">
      <c r="A535" t="s">
        <v>8251</v>
      </c>
      <c r="B535" t="s">
        <v>17155</v>
      </c>
      <c r="C535" t="s">
        <v>8252</v>
      </c>
      <c r="D535" t="s">
        <v>4315</v>
      </c>
      <c r="F535" t="s">
        <v>51</v>
      </c>
      <c r="G535" t="s">
        <v>2202</v>
      </c>
      <c r="H535" t="s">
        <v>13707</v>
      </c>
    </row>
    <row r="536" spans="1:18" ht="17.25" customHeight="1">
      <c r="B536" t="s">
        <v>17156</v>
      </c>
      <c r="C536" t="s">
        <v>794</v>
      </c>
      <c r="D536" t="s">
        <v>19520</v>
      </c>
      <c r="F536" t="s">
        <v>20</v>
      </c>
      <c r="G536" t="s">
        <v>13739</v>
      </c>
      <c r="H536" t="s">
        <v>19823</v>
      </c>
      <c r="I536" t="s">
        <v>794</v>
      </c>
      <c r="J536" t="s">
        <v>19520</v>
      </c>
      <c r="L536" t="s">
        <v>20</v>
      </c>
      <c r="M536" t="s">
        <v>21</v>
      </c>
    </row>
    <row r="537" spans="1:18" ht="17.25" customHeight="1">
      <c r="A537" t="s">
        <v>5786</v>
      </c>
      <c r="B537" t="s">
        <v>17157</v>
      </c>
      <c r="C537" t="s">
        <v>5787</v>
      </c>
      <c r="D537" t="s">
        <v>1132</v>
      </c>
      <c r="F537" t="s">
        <v>20</v>
      </c>
      <c r="G537" t="s">
        <v>1133</v>
      </c>
      <c r="H537" t="s">
        <v>13707</v>
      </c>
    </row>
    <row r="538" spans="1:18" ht="17.25" customHeight="1">
      <c r="A538" t="s">
        <v>4006</v>
      </c>
      <c r="B538" t="s">
        <v>17158</v>
      </c>
      <c r="C538" t="s">
        <v>796</v>
      </c>
      <c r="D538" t="s">
        <v>1132</v>
      </c>
      <c r="F538" t="s">
        <v>20</v>
      </c>
      <c r="G538" t="s">
        <v>1133</v>
      </c>
      <c r="H538" t="s">
        <v>19824</v>
      </c>
      <c r="I538" t="s">
        <v>796</v>
      </c>
      <c r="J538" t="s">
        <v>19520</v>
      </c>
      <c r="L538" t="s">
        <v>20</v>
      </c>
      <c r="M538" t="s">
        <v>21</v>
      </c>
      <c r="N538" t="s">
        <v>796</v>
      </c>
      <c r="O538" t="s">
        <v>19523</v>
      </c>
      <c r="Q538" t="s">
        <v>242</v>
      </c>
      <c r="R538" t="s">
        <v>11914</v>
      </c>
    </row>
    <row r="539" spans="1:18" ht="17.25" customHeight="1">
      <c r="B539" t="s">
        <v>17159</v>
      </c>
      <c r="C539" t="s">
        <v>13011</v>
      </c>
      <c r="D539" t="s">
        <v>19523</v>
      </c>
      <c r="F539" t="s">
        <v>20</v>
      </c>
      <c r="G539" t="s">
        <v>13727</v>
      </c>
      <c r="H539" t="s">
        <v>19822</v>
      </c>
      <c r="N539" t="s">
        <v>13011</v>
      </c>
      <c r="O539" t="s">
        <v>19523</v>
      </c>
      <c r="Q539" t="s">
        <v>242</v>
      </c>
      <c r="R539" t="s">
        <v>11914</v>
      </c>
    </row>
    <row r="540" spans="1:18" ht="17.25" customHeight="1">
      <c r="A540" t="s">
        <v>4196</v>
      </c>
      <c r="B540" t="s">
        <v>17160</v>
      </c>
      <c r="C540" t="s">
        <v>4197</v>
      </c>
      <c r="D540" t="s">
        <v>19523</v>
      </c>
      <c r="F540" t="s">
        <v>20</v>
      </c>
      <c r="G540" t="s">
        <v>1133</v>
      </c>
      <c r="H540" t="s">
        <v>19822</v>
      </c>
      <c r="N540" t="s">
        <v>4197</v>
      </c>
      <c r="O540" t="s">
        <v>19523</v>
      </c>
      <c r="Q540" t="s">
        <v>288</v>
      </c>
      <c r="R540" t="s">
        <v>11914</v>
      </c>
    </row>
    <row r="541" spans="1:18" ht="17.25" customHeight="1">
      <c r="A541" t="s">
        <v>1565</v>
      </c>
      <c r="B541" t="s">
        <v>17161</v>
      </c>
      <c r="C541" t="s">
        <v>1566</v>
      </c>
      <c r="F541" t="s">
        <v>132</v>
      </c>
      <c r="G541" t="s">
        <v>1428</v>
      </c>
      <c r="H541" t="s">
        <v>13707</v>
      </c>
    </row>
    <row r="542" spans="1:18" ht="17.25" customHeight="1">
      <c r="A542" t="s">
        <v>10197</v>
      </c>
      <c r="B542" t="s">
        <v>17162</v>
      </c>
      <c r="C542" t="s">
        <v>10198</v>
      </c>
      <c r="E542" t="s">
        <v>1093</v>
      </c>
      <c r="F542" t="s">
        <v>45</v>
      </c>
      <c r="G542" t="s">
        <v>25</v>
      </c>
      <c r="H542" t="s">
        <v>13707</v>
      </c>
    </row>
    <row r="543" spans="1:18" ht="17.25" customHeight="1">
      <c r="A543" t="s">
        <v>2413</v>
      </c>
      <c r="B543" t="s">
        <v>17163</v>
      </c>
      <c r="C543" t="s">
        <v>2414</v>
      </c>
      <c r="F543" t="s">
        <v>17</v>
      </c>
      <c r="G543" t="s">
        <v>37</v>
      </c>
      <c r="H543" t="s">
        <v>13707</v>
      </c>
    </row>
    <row r="544" spans="1:18" ht="17.25" customHeight="1">
      <c r="A544" t="s">
        <v>7757</v>
      </c>
      <c r="B544" t="s">
        <v>17164</v>
      </c>
      <c r="C544" t="s">
        <v>7758</v>
      </c>
      <c r="F544" t="s">
        <v>17</v>
      </c>
      <c r="G544" t="s">
        <v>37</v>
      </c>
      <c r="H544" t="s">
        <v>13707</v>
      </c>
      <c r="L544" s="2"/>
    </row>
    <row r="545" spans="1:18" ht="17.25" customHeight="1">
      <c r="A545" t="s">
        <v>4350</v>
      </c>
      <c r="B545" t="s">
        <v>17165</v>
      </c>
      <c r="C545" t="s">
        <v>4351</v>
      </c>
      <c r="F545" t="s">
        <v>59</v>
      </c>
      <c r="G545" t="s">
        <v>1101</v>
      </c>
      <c r="H545" t="s">
        <v>13707</v>
      </c>
    </row>
    <row r="546" spans="1:18" ht="17.25" customHeight="1">
      <c r="A546" t="s">
        <v>7834</v>
      </c>
      <c r="B546" t="s">
        <v>17166</v>
      </c>
      <c r="C546" t="s">
        <v>7835</v>
      </c>
      <c r="F546" t="s">
        <v>20</v>
      </c>
      <c r="G546" t="s">
        <v>1133</v>
      </c>
      <c r="H546" t="s">
        <v>13707</v>
      </c>
      <c r="L546" s="2"/>
    </row>
    <row r="547" spans="1:18" ht="17.25" customHeight="1">
      <c r="A547" t="s">
        <v>9841</v>
      </c>
      <c r="B547" t="s">
        <v>17167</v>
      </c>
      <c r="C547" t="s">
        <v>9842</v>
      </c>
      <c r="F547" t="s">
        <v>132</v>
      </c>
      <c r="G547" t="s">
        <v>1428</v>
      </c>
      <c r="H547" t="s">
        <v>13707</v>
      </c>
    </row>
    <row r="548" spans="1:18" ht="17.25" customHeight="1">
      <c r="A548" t="s">
        <v>8041</v>
      </c>
      <c r="B548" t="s">
        <v>17173</v>
      </c>
      <c r="C548" t="s">
        <v>8042</v>
      </c>
      <c r="F548" t="s">
        <v>59</v>
      </c>
      <c r="G548" t="s">
        <v>1101</v>
      </c>
      <c r="H548" t="s">
        <v>13707</v>
      </c>
    </row>
    <row r="549" spans="1:18" ht="17.25" customHeight="1">
      <c r="A549" t="s">
        <v>7321</v>
      </c>
      <c r="B549" t="s">
        <v>17174</v>
      </c>
      <c r="C549" t="s">
        <v>7322</v>
      </c>
      <c r="F549" t="s">
        <v>59</v>
      </c>
      <c r="G549" t="s">
        <v>1101</v>
      </c>
      <c r="H549" t="s">
        <v>13707</v>
      </c>
    </row>
    <row r="550" spans="1:18" ht="17.25" customHeight="1">
      <c r="B550" t="s">
        <v>17175</v>
      </c>
      <c r="C550" t="s">
        <v>13571</v>
      </c>
      <c r="D550" t="s">
        <v>19547</v>
      </c>
      <c r="F550" t="s">
        <v>51</v>
      </c>
      <c r="G550" t="s">
        <v>13731</v>
      </c>
      <c r="H550" t="s">
        <v>19822</v>
      </c>
      <c r="N550" t="s">
        <v>13571</v>
      </c>
      <c r="O550" t="s">
        <v>19547</v>
      </c>
      <c r="Q550" t="s">
        <v>13558</v>
      </c>
      <c r="R550" t="s">
        <v>13649</v>
      </c>
    </row>
    <row r="551" spans="1:18" ht="17.25" customHeight="1">
      <c r="A551" t="s">
        <v>7135</v>
      </c>
      <c r="B551" t="s">
        <v>17176</v>
      </c>
      <c r="C551" t="s">
        <v>792</v>
      </c>
      <c r="D551" t="s">
        <v>7136</v>
      </c>
      <c r="F551" t="s">
        <v>45</v>
      </c>
      <c r="G551" t="s">
        <v>25</v>
      </c>
      <c r="H551" t="s">
        <v>19824</v>
      </c>
      <c r="I551" t="s">
        <v>792</v>
      </c>
      <c r="J551" t="s">
        <v>19621</v>
      </c>
      <c r="L551" t="s">
        <v>45</v>
      </c>
      <c r="M551" t="s">
        <v>25</v>
      </c>
      <c r="N551" t="s">
        <v>792</v>
      </c>
      <c r="O551" t="s">
        <v>19550</v>
      </c>
      <c r="Q551" t="s">
        <v>45</v>
      </c>
      <c r="R551" t="s">
        <v>11915</v>
      </c>
    </row>
    <row r="552" spans="1:18" ht="17.25" customHeight="1">
      <c r="A552" t="s">
        <v>6111</v>
      </c>
      <c r="B552" t="s">
        <v>17178</v>
      </c>
      <c r="C552" t="s">
        <v>6112</v>
      </c>
      <c r="F552" t="s">
        <v>45</v>
      </c>
      <c r="G552" t="s">
        <v>25</v>
      </c>
      <c r="H552" t="s">
        <v>13707</v>
      </c>
    </row>
    <row r="553" spans="1:18" ht="17.25" customHeight="1">
      <c r="A553" t="s">
        <v>4901</v>
      </c>
      <c r="B553" t="s">
        <v>17177</v>
      </c>
      <c r="C553" t="s">
        <v>4902</v>
      </c>
      <c r="D553" t="s">
        <v>1166</v>
      </c>
      <c r="F553" t="s">
        <v>17</v>
      </c>
      <c r="G553" t="s">
        <v>37</v>
      </c>
      <c r="H553" t="s">
        <v>13707</v>
      </c>
    </row>
    <row r="554" spans="1:18" ht="17.25" customHeight="1">
      <c r="B554" t="s">
        <v>17179</v>
      </c>
      <c r="C554" t="s">
        <v>13129</v>
      </c>
      <c r="D554" t="s">
        <v>19529</v>
      </c>
      <c r="F554" t="s">
        <v>140</v>
      </c>
      <c r="G554" t="s">
        <v>13688</v>
      </c>
      <c r="H554" t="s">
        <v>19822</v>
      </c>
      <c r="N554" t="s">
        <v>13129</v>
      </c>
      <c r="O554" t="s">
        <v>19529</v>
      </c>
      <c r="Q554" t="s">
        <v>13115</v>
      </c>
      <c r="R554" t="s">
        <v>13650</v>
      </c>
    </row>
    <row r="555" spans="1:18" ht="17.25" customHeight="1">
      <c r="A555" t="s">
        <v>6447</v>
      </c>
      <c r="B555" t="s">
        <v>17180</v>
      </c>
      <c r="C555" t="s">
        <v>6448</v>
      </c>
      <c r="D555" t="s">
        <v>1165</v>
      </c>
      <c r="E555" t="s">
        <v>1166</v>
      </c>
      <c r="F555" t="s">
        <v>1167</v>
      </c>
      <c r="G555" t="s">
        <v>1168</v>
      </c>
      <c r="H555" t="s">
        <v>13707</v>
      </c>
    </row>
    <row r="556" spans="1:18" ht="17.25" customHeight="1">
      <c r="A556" t="s">
        <v>5291</v>
      </c>
      <c r="B556" t="s">
        <v>17181</v>
      </c>
      <c r="C556" t="s">
        <v>5292</v>
      </c>
      <c r="E556" t="s">
        <v>1093</v>
      </c>
      <c r="F556" t="s">
        <v>45</v>
      </c>
      <c r="G556" t="s">
        <v>25</v>
      </c>
      <c r="H556" t="s">
        <v>13707</v>
      </c>
    </row>
    <row r="557" spans="1:18" ht="17.25" customHeight="1">
      <c r="A557" t="s">
        <v>3939</v>
      </c>
      <c r="B557" t="s">
        <v>3940</v>
      </c>
      <c r="C557" t="s">
        <v>3941</v>
      </c>
      <c r="D557" t="s">
        <v>3776</v>
      </c>
      <c r="F557" t="s">
        <v>1627</v>
      </c>
      <c r="G557" t="s">
        <v>1627</v>
      </c>
      <c r="H557" t="s">
        <v>13707</v>
      </c>
    </row>
    <row r="558" spans="1:18" ht="17.25" customHeight="1">
      <c r="A558" t="s">
        <v>10100</v>
      </c>
      <c r="B558" t="s">
        <v>17182</v>
      </c>
      <c r="C558" t="s">
        <v>10101</v>
      </c>
      <c r="D558" t="s">
        <v>2277</v>
      </c>
      <c r="F558" t="s">
        <v>17</v>
      </c>
      <c r="G558" t="s">
        <v>37</v>
      </c>
      <c r="H558" t="s">
        <v>13707</v>
      </c>
    </row>
    <row r="559" spans="1:18" ht="17.25" customHeight="1">
      <c r="B559" t="s">
        <v>17183</v>
      </c>
      <c r="C559" t="s">
        <v>12679</v>
      </c>
      <c r="D559" t="s">
        <v>19522</v>
      </c>
      <c r="F559" t="s">
        <v>17</v>
      </c>
      <c r="G559" t="s">
        <v>6400</v>
      </c>
      <c r="H559" t="s">
        <v>19822</v>
      </c>
      <c r="N559" t="s">
        <v>12679</v>
      </c>
      <c r="O559" t="s">
        <v>19522</v>
      </c>
      <c r="Q559" t="s">
        <v>11336</v>
      </c>
      <c r="R559" t="s">
        <v>13647</v>
      </c>
    </row>
    <row r="560" spans="1:18" ht="17.25" customHeight="1">
      <c r="A560" t="s">
        <v>11003</v>
      </c>
      <c r="B560" t="s">
        <v>17184</v>
      </c>
      <c r="C560" t="s">
        <v>789</v>
      </c>
      <c r="D560" t="s">
        <v>1181</v>
      </c>
      <c r="F560" t="s">
        <v>17</v>
      </c>
      <c r="G560" t="s">
        <v>37</v>
      </c>
      <c r="H560" t="s">
        <v>19823</v>
      </c>
      <c r="I560" t="s">
        <v>789</v>
      </c>
      <c r="J560" t="s">
        <v>19590</v>
      </c>
      <c r="L560" s="2" t="s">
        <v>17</v>
      </c>
      <c r="M560" t="s">
        <v>37</v>
      </c>
    </row>
    <row r="561" spans="1:18" ht="17.25" customHeight="1">
      <c r="A561" t="s">
        <v>6852</v>
      </c>
      <c r="B561" t="s">
        <v>17185</v>
      </c>
      <c r="C561" t="s">
        <v>6853</v>
      </c>
      <c r="F561" t="s">
        <v>24</v>
      </c>
      <c r="G561" t="s">
        <v>1133</v>
      </c>
      <c r="H561" t="s">
        <v>13707</v>
      </c>
    </row>
    <row r="562" spans="1:18" ht="17.25" customHeight="1">
      <c r="B562" t="s">
        <v>17186</v>
      </c>
      <c r="C562" t="s">
        <v>13384</v>
      </c>
      <c r="D562" t="s">
        <v>19551</v>
      </c>
      <c r="F562" t="s">
        <v>24</v>
      </c>
      <c r="G562" t="s">
        <v>13732</v>
      </c>
      <c r="H562" t="s">
        <v>19822</v>
      </c>
      <c r="L562" s="2"/>
      <c r="N562" t="s">
        <v>13384</v>
      </c>
      <c r="O562" t="s">
        <v>19551</v>
      </c>
      <c r="Q562" t="s">
        <v>13356</v>
      </c>
      <c r="R562" t="s">
        <v>13651</v>
      </c>
    </row>
    <row r="563" spans="1:18" ht="17.25" customHeight="1">
      <c r="A563" t="s">
        <v>4611</v>
      </c>
      <c r="B563" t="s">
        <v>17187</v>
      </c>
      <c r="C563" t="s">
        <v>4612</v>
      </c>
      <c r="D563" t="s">
        <v>4613</v>
      </c>
      <c r="F563" t="s">
        <v>20</v>
      </c>
      <c r="G563" t="s">
        <v>1133</v>
      </c>
      <c r="H563" t="s">
        <v>13707</v>
      </c>
      <c r="L563" s="2"/>
    </row>
    <row r="564" spans="1:18" ht="17.25" customHeight="1">
      <c r="A564" t="s">
        <v>6927</v>
      </c>
      <c r="B564" t="s">
        <v>17188</v>
      </c>
      <c r="C564" t="s">
        <v>6928</v>
      </c>
      <c r="D564" t="s">
        <v>2787</v>
      </c>
      <c r="F564" t="s">
        <v>1627</v>
      </c>
      <c r="G564" t="s">
        <v>1627</v>
      </c>
      <c r="H564" t="s">
        <v>13707</v>
      </c>
    </row>
    <row r="565" spans="1:18" ht="17.25" customHeight="1">
      <c r="A565" t="s">
        <v>3481</v>
      </c>
      <c r="B565" t="s">
        <v>3482</v>
      </c>
      <c r="C565" t="s">
        <v>3483</v>
      </c>
      <c r="D565" t="s">
        <v>3484</v>
      </c>
      <c r="F565" t="s">
        <v>17</v>
      </c>
      <c r="G565" t="s">
        <v>37</v>
      </c>
      <c r="H565" t="s">
        <v>13707</v>
      </c>
      <c r="L565" s="2"/>
    </row>
    <row r="566" spans="1:18" ht="17.25" customHeight="1">
      <c r="A566" t="s">
        <v>5920</v>
      </c>
      <c r="B566" t="s">
        <v>17189</v>
      </c>
      <c r="C566" t="s">
        <v>5921</v>
      </c>
      <c r="F566" t="s">
        <v>1368</v>
      </c>
      <c r="G566" t="s">
        <v>1369</v>
      </c>
      <c r="H566" t="s">
        <v>13707</v>
      </c>
    </row>
    <row r="567" spans="1:18" ht="17.25" customHeight="1">
      <c r="A567" t="s">
        <v>7317</v>
      </c>
      <c r="B567" t="s">
        <v>17190</v>
      </c>
      <c r="C567" t="s">
        <v>7318</v>
      </c>
      <c r="F567" t="s">
        <v>59</v>
      </c>
      <c r="G567" t="s">
        <v>1101</v>
      </c>
      <c r="H567" t="s">
        <v>13707</v>
      </c>
    </row>
    <row r="568" spans="1:18" ht="17.25" customHeight="1">
      <c r="A568" t="s">
        <v>11506</v>
      </c>
      <c r="B568" t="s">
        <v>11507</v>
      </c>
      <c r="C568" t="s">
        <v>11508</v>
      </c>
      <c r="E568" t="s">
        <v>1093</v>
      </c>
      <c r="F568" t="s">
        <v>45</v>
      </c>
      <c r="G568" t="s">
        <v>25</v>
      </c>
      <c r="H568" t="s">
        <v>13707</v>
      </c>
    </row>
    <row r="569" spans="1:18" ht="17.25" customHeight="1">
      <c r="A569" t="s">
        <v>9293</v>
      </c>
      <c r="B569" t="s">
        <v>17311</v>
      </c>
      <c r="C569" t="s">
        <v>9294</v>
      </c>
      <c r="F569" t="s">
        <v>17</v>
      </c>
      <c r="G569" t="s">
        <v>37</v>
      </c>
      <c r="H569" t="s">
        <v>13707</v>
      </c>
    </row>
    <row r="570" spans="1:18" ht="17.25" customHeight="1">
      <c r="B570" t="s">
        <v>17312</v>
      </c>
      <c r="C570" t="s">
        <v>12492</v>
      </c>
      <c r="D570" t="s">
        <v>19550</v>
      </c>
      <c r="F570" t="s">
        <v>45</v>
      </c>
      <c r="G570" t="s">
        <v>25</v>
      </c>
      <c r="H570" t="s">
        <v>19822</v>
      </c>
      <c r="N570" t="s">
        <v>12492</v>
      </c>
      <c r="O570" t="s">
        <v>19550</v>
      </c>
      <c r="Q570" t="s">
        <v>12473</v>
      </c>
      <c r="R570" t="s">
        <v>11915</v>
      </c>
    </row>
    <row r="571" spans="1:18" ht="17.25" customHeight="1">
      <c r="B571" t="s">
        <v>17313</v>
      </c>
      <c r="C571" t="s">
        <v>12370</v>
      </c>
      <c r="D571" t="s">
        <v>19547</v>
      </c>
      <c r="F571" t="s">
        <v>59</v>
      </c>
      <c r="G571" t="s">
        <v>25</v>
      </c>
      <c r="H571" t="s">
        <v>19822</v>
      </c>
      <c r="N571" t="s">
        <v>12370</v>
      </c>
      <c r="O571" t="s">
        <v>19547</v>
      </c>
      <c r="Q571" t="s">
        <v>12363</v>
      </c>
      <c r="R571" t="s">
        <v>11915</v>
      </c>
    </row>
    <row r="572" spans="1:18" ht="17.25" customHeight="1">
      <c r="A572" t="s">
        <v>6432</v>
      </c>
      <c r="B572" t="s">
        <v>17191</v>
      </c>
      <c r="C572" t="s">
        <v>6433</v>
      </c>
      <c r="E572" t="s">
        <v>1905</v>
      </c>
      <c r="F572" t="s">
        <v>1072</v>
      </c>
      <c r="G572" t="s">
        <v>154</v>
      </c>
      <c r="H572" t="s">
        <v>13707</v>
      </c>
    </row>
    <row r="573" spans="1:18" ht="17.25" customHeight="1">
      <c r="A573" t="s">
        <v>1903</v>
      </c>
      <c r="B573" t="s">
        <v>17192</v>
      </c>
      <c r="C573" t="s">
        <v>1904</v>
      </c>
      <c r="E573" t="s">
        <v>1905</v>
      </c>
      <c r="F573" t="s">
        <v>1072</v>
      </c>
      <c r="G573" t="s">
        <v>154</v>
      </c>
      <c r="H573" t="s">
        <v>13707</v>
      </c>
    </row>
    <row r="574" spans="1:18" ht="17.25" customHeight="1">
      <c r="B574" t="s">
        <v>17193</v>
      </c>
      <c r="C574" t="s">
        <v>12073</v>
      </c>
      <c r="D574" t="s">
        <v>19521</v>
      </c>
      <c r="F574" t="s">
        <v>13728</v>
      </c>
      <c r="G574" t="s">
        <v>13727</v>
      </c>
      <c r="H574" t="s">
        <v>19822</v>
      </c>
      <c r="N574" t="s">
        <v>12073</v>
      </c>
      <c r="O574" t="s">
        <v>19521</v>
      </c>
      <c r="Q574" t="s">
        <v>12062</v>
      </c>
      <c r="R574" t="s">
        <v>11914</v>
      </c>
    </row>
    <row r="575" spans="1:18" ht="17.25" customHeight="1">
      <c r="A575" t="s">
        <v>6882</v>
      </c>
      <c r="B575" t="s">
        <v>17194</v>
      </c>
      <c r="C575" t="s">
        <v>6883</v>
      </c>
      <c r="E575" t="s">
        <v>1208</v>
      </c>
      <c r="F575" t="s">
        <v>1209</v>
      </c>
      <c r="G575" t="s">
        <v>25</v>
      </c>
      <c r="H575" t="s">
        <v>13707</v>
      </c>
    </row>
    <row r="576" spans="1:18" ht="17.25" customHeight="1">
      <c r="A576" t="s">
        <v>2677</v>
      </c>
      <c r="B576" t="s">
        <v>17195</v>
      </c>
      <c r="C576" t="s">
        <v>2678</v>
      </c>
      <c r="F576" t="s">
        <v>1072</v>
      </c>
      <c r="G576" t="s">
        <v>154</v>
      </c>
      <c r="H576" t="s">
        <v>13707</v>
      </c>
    </row>
    <row r="577" spans="1:18" ht="17.25" customHeight="1">
      <c r="A577" t="s">
        <v>9348</v>
      </c>
      <c r="B577" t="s">
        <v>17196</v>
      </c>
      <c r="C577" t="s">
        <v>9349</v>
      </c>
      <c r="F577" t="s">
        <v>24</v>
      </c>
      <c r="G577" t="s">
        <v>1123</v>
      </c>
      <c r="H577" t="s">
        <v>13707</v>
      </c>
    </row>
    <row r="578" spans="1:18" ht="17.25" customHeight="1">
      <c r="A578" t="s">
        <v>1733</v>
      </c>
      <c r="B578" t="s">
        <v>17197</v>
      </c>
      <c r="C578" t="s">
        <v>1734</v>
      </c>
      <c r="D578" t="s">
        <v>19534</v>
      </c>
      <c r="F578" t="s">
        <v>1604</v>
      </c>
      <c r="G578" t="s">
        <v>25</v>
      </c>
      <c r="H578" t="s">
        <v>19822</v>
      </c>
      <c r="N578" t="s">
        <v>1734</v>
      </c>
      <c r="O578" t="s">
        <v>19534</v>
      </c>
      <c r="Q578" t="s">
        <v>13287</v>
      </c>
      <c r="R578" t="s">
        <v>11915</v>
      </c>
    </row>
    <row r="579" spans="1:18" ht="17.25" customHeight="1">
      <c r="A579" t="s">
        <v>8921</v>
      </c>
      <c r="B579" t="s">
        <v>17198</v>
      </c>
      <c r="C579" t="s">
        <v>8922</v>
      </c>
      <c r="E579" t="s">
        <v>1208</v>
      </c>
      <c r="F579" t="s">
        <v>1209</v>
      </c>
      <c r="G579" t="s">
        <v>25</v>
      </c>
      <c r="H579" t="s">
        <v>13707</v>
      </c>
    </row>
    <row r="580" spans="1:18" ht="17.25" customHeight="1">
      <c r="B580" t="s">
        <v>17199</v>
      </c>
      <c r="C580" t="s">
        <v>12075</v>
      </c>
      <c r="D580" t="s">
        <v>19521</v>
      </c>
      <c r="F580" t="s">
        <v>13728</v>
      </c>
      <c r="G580" t="s">
        <v>13727</v>
      </c>
      <c r="H580" t="s">
        <v>19822</v>
      </c>
      <c r="N580" t="s">
        <v>12075</v>
      </c>
      <c r="O580" t="s">
        <v>19521</v>
      </c>
      <c r="Q580" t="s">
        <v>12062</v>
      </c>
      <c r="R580" t="s">
        <v>11914</v>
      </c>
    </row>
    <row r="581" spans="1:18" ht="17.25" customHeight="1">
      <c r="A581" t="s">
        <v>1700</v>
      </c>
      <c r="B581" t="s">
        <v>17200</v>
      </c>
      <c r="C581" t="s">
        <v>835</v>
      </c>
      <c r="D581" t="s">
        <v>606</v>
      </c>
      <c r="F581" t="s">
        <v>1072</v>
      </c>
      <c r="G581" t="s">
        <v>154</v>
      </c>
      <c r="H581" t="s">
        <v>19824</v>
      </c>
      <c r="I581" t="s">
        <v>835</v>
      </c>
      <c r="J581" t="s">
        <v>19622</v>
      </c>
      <c r="M581" t="s">
        <v>87</v>
      </c>
      <c r="N581" t="s">
        <v>835</v>
      </c>
      <c r="O581" t="s">
        <v>19521</v>
      </c>
      <c r="Q581" t="s">
        <v>835</v>
      </c>
      <c r="R581" t="s">
        <v>12373</v>
      </c>
    </row>
    <row r="582" spans="1:18" ht="17.25" customHeight="1">
      <c r="B582" t="s">
        <v>17201</v>
      </c>
      <c r="C582" t="s">
        <v>12378</v>
      </c>
      <c r="D582" t="s">
        <v>19521</v>
      </c>
      <c r="F582" t="s">
        <v>2732</v>
      </c>
      <c r="G582" t="s">
        <v>12373</v>
      </c>
      <c r="H582" t="s">
        <v>19822</v>
      </c>
      <c r="N582" t="s">
        <v>12378</v>
      </c>
      <c r="O582" t="s">
        <v>19521</v>
      </c>
      <c r="Q582" t="s">
        <v>835</v>
      </c>
      <c r="R582" t="s">
        <v>12373</v>
      </c>
    </row>
    <row r="583" spans="1:18" ht="17.25" customHeight="1">
      <c r="B583" t="s">
        <v>17202</v>
      </c>
      <c r="C583" t="s">
        <v>836</v>
      </c>
      <c r="D583" t="s">
        <v>19623</v>
      </c>
      <c r="F583" t="s">
        <v>11879</v>
      </c>
      <c r="G583" t="s">
        <v>25</v>
      </c>
      <c r="H583" t="s">
        <v>19823</v>
      </c>
      <c r="I583" t="s">
        <v>836</v>
      </c>
      <c r="J583" t="s">
        <v>19623</v>
      </c>
      <c r="M583" t="s">
        <v>25</v>
      </c>
    </row>
    <row r="584" spans="1:18" ht="17.25" customHeight="1">
      <c r="A584" t="s">
        <v>11601</v>
      </c>
      <c r="B584" t="s">
        <v>17203</v>
      </c>
      <c r="C584" t="s">
        <v>11602</v>
      </c>
      <c r="E584" t="s">
        <v>3498</v>
      </c>
      <c r="F584" t="s">
        <v>1072</v>
      </c>
      <c r="G584" t="s">
        <v>154</v>
      </c>
      <c r="H584" t="s">
        <v>13707</v>
      </c>
      <c r="L584" s="2"/>
    </row>
    <row r="585" spans="1:18" ht="17.25" customHeight="1">
      <c r="A585" t="s">
        <v>7558</v>
      </c>
      <c r="B585" t="s">
        <v>17204</v>
      </c>
      <c r="C585" t="s">
        <v>7559</v>
      </c>
      <c r="E585" t="s">
        <v>7301</v>
      </c>
      <c r="F585" t="s">
        <v>1604</v>
      </c>
      <c r="G585" t="s">
        <v>25</v>
      </c>
      <c r="H585" t="s">
        <v>13707</v>
      </c>
    </row>
    <row r="586" spans="1:18" ht="17.25" customHeight="1">
      <c r="A586" t="s">
        <v>9957</v>
      </c>
      <c r="B586" t="s">
        <v>17205</v>
      </c>
      <c r="C586" t="s">
        <v>9958</v>
      </c>
      <c r="E586" t="s">
        <v>3498</v>
      </c>
      <c r="F586" t="s">
        <v>1072</v>
      </c>
      <c r="G586" t="s">
        <v>154</v>
      </c>
      <c r="H586" t="s">
        <v>13707</v>
      </c>
      <c r="L586" s="2"/>
    </row>
    <row r="587" spans="1:18" ht="17.25" customHeight="1">
      <c r="B587" t="s">
        <v>17206</v>
      </c>
      <c r="C587" t="s">
        <v>13386</v>
      </c>
      <c r="D587" t="s">
        <v>19551</v>
      </c>
      <c r="F587" t="s">
        <v>24</v>
      </c>
      <c r="G587" t="s">
        <v>13732</v>
      </c>
      <c r="H587" t="s">
        <v>19822</v>
      </c>
      <c r="N587" t="s">
        <v>13386</v>
      </c>
      <c r="O587" t="s">
        <v>19551</v>
      </c>
      <c r="Q587" t="s">
        <v>13356</v>
      </c>
      <c r="R587" t="s">
        <v>13651</v>
      </c>
    </row>
    <row r="588" spans="1:18" ht="17.25" customHeight="1">
      <c r="B588" t="s">
        <v>17207</v>
      </c>
      <c r="C588" t="s">
        <v>13302</v>
      </c>
      <c r="D588" t="s">
        <v>19534</v>
      </c>
      <c r="F588" t="s">
        <v>59</v>
      </c>
      <c r="G588" t="s">
        <v>25</v>
      </c>
      <c r="H588" t="s">
        <v>19822</v>
      </c>
      <c r="L588" s="2"/>
      <c r="N588" t="s">
        <v>13302</v>
      </c>
      <c r="O588" t="s">
        <v>19534</v>
      </c>
      <c r="Q588" t="s">
        <v>13287</v>
      </c>
      <c r="R588" t="s">
        <v>11915</v>
      </c>
    </row>
    <row r="589" spans="1:18" ht="17.25" customHeight="1">
      <c r="B589" t="s">
        <v>17208</v>
      </c>
      <c r="C589" t="s">
        <v>833</v>
      </c>
      <c r="D589" t="s">
        <v>19622</v>
      </c>
      <c r="F589" t="s">
        <v>11879</v>
      </c>
      <c r="G589" t="s">
        <v>2245</v>
      </c>
      <c r="H589" t="s">
        <v>19823</v>
      </c>
      <c r="I589" t="s">
        <v>833</v>
      </c>
      <c r="J589" t="s">
        <v>19622</v>
      </c>
      <c r="M589" t="s">
        <v>87</v>
      </c>
    </row>
    <row r="590" spans="1:18" ht="17.25" customHeight="1">
      <c r="A590" t="s">
        <v>2972</v>
      </c>
      <c r="B590" t="s">
        <v>2973</v>
      </c>
      <c r="C590" t="s">
        <v>834</v>
      </c>
      <c r="D590" t="s">
        <v>1829</v>
      </c>
      <c r="E590" t="s">
        <v>2075</v>
      </c>
      <c r="F590" t="s">
        <v>1072</v>
      </c>
      <c r="G590" t="s">
        <v>25</v>
      </c>
      <c r="H590" t="s">
        <v>19823</v>
      </c>
      <c r="I590" t="s">
        <v>834</v>
      </c>
      <c r="J590" t="s">
        <v>19623</v>
      </c>
      <c r="L590" s="2"/>
      <c r="M590" t="s">
        <v>25</v>
      </c>
    </row>
    <row r="591" spans="1:18" ht="17.25" customHeight="1">
      <c r="A591" t="s">
        <v>7389</v>
      </c>
      <c r="B591" t="s">
        <v>17209</v>
      </c>
      <c r="C591" t="s">
        <v>7390</v>
      </c>
      <c r="D591" t="s">
        <v>19522</v>
      </c>
      <c r="F591" t="s">
        <v>17</v>
      </c>
      <c r="G591" t="s">
        <v>37</v>
      </c>
      <c r="H591" t="s">
        <v>19822</v>
      </c>
      <c r="N591" t="s">
        <v>7390</v>
      </c>
      <c r="O591" t="s">
        <v>19522</v>
      </c>
      <c r="Q591" t="s">
        <v>11336</v>
      </c>
      <c r="R591" t="s">
        <v>13647</v>
      </c>
    </row>
    <row r="592" spans="1:18" ht="17.25" customHeight="1">
      <c r="A592" t="s">
        <v>6891</v>
      </c>
      <c r="B592" t="s">
        <v>17210</v>
      </c>
      <c r="C592" t="s">
        <v>6892</v>
      </c>
      <c r="F592" t="s">
        <v>17</v>
      </c>
      <c r="G592" t="s">
        <v>37</v>
      </c>
      <c r="H592" t="s">
        <v>13707</v>
      </c>
    </row>
    <row r="593" spans="1:18" ht="17.25" customHeight="1">
      <c r="A593" t="s">
        <v>4998</v>
      </c>
      <c r="B593" t="s">
        <v>17211</v>
      </c>
      <c r="C593" t="s">
        <v>4999</v>
      </c>
      <c r="E593" t="s">
        <v>4410</v>
      </c>
      <c r="F593" t="s">
        <v>17</v>
      </c>
      <c r="G593" t="s">
        <v>37</v>
      </c>
      <c r="H593" t="s">
        <v>13707</v>
      </c>
    </row>
    <row r="594" spans="1:18" ht="17.25" customHeight="1">
      <c r="A594" t="s">
        <v>6543</v>
      </c>
      <c r="B594" t="s">
        <v>17221</v>
      </c>
      <c r="C594" t="s">
        <v>6544</v>
      </c>
      <c r="E594" t="s">
        <v>1093</v>
      </c>
      <c r="F594" t="s">
        <v>45</v>
      </c>
      <c r="G594" t="s">
        <v>25</v>
      </c>
      <c r="H594" t="s">
        <v>13707</v>
      </c>
    </row>
    <row r="595" spans="1:18" ht="17.25" customHeight="1">
      <c r="A595" t="s">
        <v>11408</v>
      </c>
      <c r="B595" t="s">
        <v>17222</v>
      </c>
      <c r="C595" t="s">
        <v>11409</v>
      </c>
      <c r="E595" t="s">
        <v>1093</v>
      </c>
      <c r="F595" t="s">
        <v>45</v>
      </c>
      <c r="G595" t="s">
        <v>25</v>
      </c>
      <c r="H595" t="s">
        <v>13707</v>
      </c>
    </row>
    <row r="596" spans="1:18" ht="17.25" customHeight="1">
      <c r="A596" t="s">
        <v>11391</v>
      </c>
      <c r="B596" t="s">
        <v>11392</v>
      </c>
      <c r="C596" t="s">
        <v>11393</v>
      </c>
      <c r="E596" t="s">
        <v>4165</v>
      </c>
      <c r="F596" t="s">
        <v>140</v>
      </c>
      <c r="G596" t="s">
        <v>5155</v>
      </c>
      <c r="H596" t="s">
        <v>13707</v>
      </c>
    </row>
    <row r="597" spans="1:18" ht="17.25" customHeight="1">
      <c r="A597" t="s">
        <v>1162</v>
      </c>
      <c r="B597" t="s">
        <v>1163</v>
      </c>
      <c r="C597" t="s">
        <v>1164</v>
      </c>
      <c r="D597" t="s">
        <v>1165</v>
      </c>
      <c r="E597" t="s">
        <v>1166</v>
      </c>
      <c r="F597" t="s">
        <v>1167</v>
      </c>
      <c r="G597" t="s">
        <v>1168</v>
      </c>
      <c r="H597" t="s">
        <v>13707</v>
      </c>
    </row>
    <row r="598" spans="1:18" ht="17.25" customHeight="1">
      <c r="A598" t="s">
        <v>7010</v>
      </c>
      <c r="B598" t="s">
        <v>17223</v>
      </c>
      <c r="C598" t="s">
        <v>7011</v>
      </c>
      <c r="D598" t="s">
        <v>2819</v>
      </c>
      <c r="F598" t="s">
        <v>59</v>
      </c>
      <c r="G598" t="s">
        <v>1322</v>
      </c>
      <c r="H598" t="s">
        <v>13707</v>
      </c>
    </row>
    <row r="599" spans="1:18" ht="17.25" customHeight="1">
      <c r="B599" t="s">
        <v>17224</v>
      </c>
      <c r="C599" t="s">
        <v>12682</v>
      </c>
      <c r="D599" t="s">
        <v>19522</v>
      </c>
      <c r="F599" t="s">
        <v>17</v>
      </c>
      <c r="G599" t="s">
        <v>6400</v>
      </c>
      <c r="H599" t="s">
        <v>19822</v>
      </c>
      <c r="N599" t="s">
        <v>12682</v>
      </c>
      <c r="O599" t="s">
        <v>19522</v>
      </c>
      <c r="Q599" t="s">
        <v>11336</v>
      </c>
      <c r="R599" t="s">
        <v>13647</v>
      </c>
    </row>
    <row r="600" spans="1:18" ht="17.25" customHeight="1">
      <c r="A600" t="s">
        <v>11054</v>
      </c>
      <c r="B600" t="s">
        <v>17225</v>
      </c>
      <c r="C600" t="s">
        <v>11055</v>
      </c>
      <c r="F600" t="s">
        <v>59</v>
      </c>
      <c r="G600" t="s">
        <v>1101</v>
      </c>
      <c r="H600" t="s">
        <v>13707</v>
      </c>
    </row>
    <row r="601" spans="1:18" ht="17.25" customHeight="1">
      <c r="B601" t="s">
        <v>17226</v>
      </c>
      <c r="C601" t="s">
        <v>13573</v>
      </c>
      <c r="D601" t="s">
        <v>19547</v>
      </c>
      <c r="F601" t="s">
        <v>51</v>
      </c>
      <c r="G601" t="s">
        <v>13731</v>
      </c>
      <c r="H601" t="s">
        <v>19822</v>
      </c>
      <c r="N601" t="s">
        <v>13573</v>
      </c>
      <c r="O601" t="s">
        <v>19547</v>
      </c>
      <c r="Q601" t="s">
        <v>13558</v>
      </c>
      <c r="R601" t="s">
        <v>13649</v>
      </c>
    </row>
    <row r="602" spans="1:18" ht="17.25" customHeight="1">
      <c r="A602" t="s">
        <v>2800</v>
      </c>
      <c r="B602" t="s">
        <v>17227</v>
      </c>
      <c r="C602" t="s">
        <v>2801</v>
      </c>
      <c r="F602" t="s">
        <v>59</v>
      </c>
      <c r="G602" t="s">
        <v>1322</v>
      </c>
      <c r="H602" t="s">
        <v>13707</v>
      </c>
    </row>
    <row r="603" spans="1:18" ht="17.25" customHeight="1">
      <c r="A603" t="s">
        <v>9585</v>
      </c>
      <c r="B603" t="s">
        <v>17228</v>
      </c>
      <c r="C603" t="s">
        <v>9586</v>
      </c>
      <c r="F603" t="s">
        <v>20</v>
      </c>
      <c r="G603" t="s">
        <v>1133</v>
      </c>
      <c r="H603" t="s">
        <v>13707</v>
      </c>
    </row>
    <row r="604" spans="1:18" ht="17.25" customHeight="1">
      <c r="A604" t="s">
        <v>4512</v>
      </c>
      <c r="B604" t="s">
        <v>17229</v>
      </c>
      <c r="C604" t="s">
        <v>4513</v>
      </c>
      <c r="F604" t="s">
        <v>17</v>
      </c>
      <c r="G604" t="s">
        <v>37</v>
      </c>
      <c r="H604" t="s">
        <v>13707</v>
      </c>
    </row>
    <row r="605" spans="1:18" ht="17.25" customHeight="1">
      <c r="A605" t="s">
        <v>7909</v>
      </c>
      <c r="B605" t="s">
        <v>17230</v>
      </c>
      <c r="C605" t="s">
        <v>7910</v>
      </c>
      <c r="F605" t="s">
        <v>59</v>
      </c>
      <c r="G605" t="s">
        <v>1101</v>
      </c>
      <c r="H605" t="s">
        <v>13707</v>
      </c>
    </row>
    <row r="606" spans="1:18" ht="17.25" customHeight="1">
      <c r="A606" t="s">
        <v>2097</v>
      </c>
      <c r="B606" t="s">
        <v>17231</v>
      </c>
      <c r="C606" t="s">
        <v>2098</v>
      </c>
      <c r="F606" t="s">
        <v>45</v>
      </c>
      <c r="G606" t="s">
        <v>25</v>
      </c>
      <c r="H606" t="s">
        <v>13707</v>
      </c>
      <c r="L606" s="2"/>
    </row>
    <row r="607" spans="1:18" ht="17.25" customHeight="1">
      <c r="A607" t="s">
        <v>10760</v>
      </c>
      <c r="B607" t="s">
        <v>17232</v>
      </c>
      <c r="C607" t="s">
        <v>10761</v>
      </c>
      <c r="E607" t="s">
        <v>1208</v>
      </c>
      <c r="F607" t="s">
        <v>1209</v>
      </c>
      <c r="G607" t="s">
        <v>25</v>
      </c>
      <c r="H607" t="s">
        <v>13707</v>
      </c>
    </row>
    <row r="608" spans="1:18" ht="17.25" customHeight="1">
      <c r="A608" t="s">
        <v>10311</v>
      </c>
      <c r="B608" t="s">
        <v>17233</v>
      </c>
      <c r="C608" t="s">
        <v>10312</v>
      </c>
      <c r="E608" t="s">
        <v>1208</v>
      </c>
      <c r="F608" t="s">
        <v>1072</v>
      </c>
      <c r="G608" t="s">
        <v>154</v>
      </c>
      <c r="H608" t="s">
        <v>13707</v>
      </c>
      <c r="L608" s="2"/>
    </row>
    <row r="609" spans="1:18" ht="17.25" customHeight="1">
      <c r="A609" t="s">
        <v>9406</v>
      </c>
      <c r="B609" t="s">
        <v>17234</v>
      </c>
      <c r="C609" t="s">
        <v>9407</v>
      </c>
      <c r="D609" t="s">
        <v>6025</v>
      </c>
      <c r="F609" t="s">
        <v>1072</v>
      </c>
      <c r="G609" t="s">
        <v>154</v>
      </c>
      <c r="H609" t="s">
        <v>13707</v>
      </c>
    </row>
    <row r="610" spans="1:18" ht="17.25" customHeight="1">
      <c r="B610" t="s">
        <v>17235</v>
      </c>
      <c r="C610" t="s">
        <v>826</v>
      </c>
      <c r="D610" t="s">
        <v>19627</v>
      </c>
      <c r="F610" t="s">
        <v>11879</v>
      </c>
      <c r="G610" t="s">
        <v>154</v>
      </c>
      <c r="H610" t="s">
        <v>19823</v>
      </c>
      <c r="I610" t="s">
        <v>826</v>
      </c>
      <c r="J610" t="s">
        <v>19627</v>
      </c>
      <c r="M610" t="s">
        <v>154</v>
      </c>
    </row>
    <row r="611" spans="1:18" ht="17.25" customHeight="1">
      <c r="B611" t="s">
        <v>17236</v>
      </c>
      <c r="C611" t="s">
        <v>823</v>
      </c>
      <c r="D611" t="s">
        <v>404</v>
      </c>
      <c r="F611" t="s">
        <v>11879</v>
      </c>
      <c r="H611" t="s">
        <v>19823</v>
      </c>
      <c r="I611" t="s">
        <v>823</v>
      </c>
      <c r="J611" t="s">
        <v>404</v>
      </c>
    </row>
    <row r="612" spans="1:18" ht="17.25" customHeight="1">
      <c r="B612" t="s">
        <v>17237</v>
      </c>
      <c r="C612" t="s">
        <v>12684</v>
      </c>
      <c r="D612" t="s">
        <v>19522</v>
      </c>
      <c r="F612" t="s">
        <v>17</v>
      </c>
      <c r="G612" t="s">
        <v>6400</v>
      </c>
      <c r="H612" t="s">
        <v>19822</v>
      </c>
      <c r="N612" t="s">
        <v>12684</v>
      </c>
      <c r="O612" t="s">
        <v>19522</v>
      </c>
      <c r="Q612" t="s">
        <v>11336</v>
      </c>
      <c r="R612" t="s">
        <v>13647</v>
      </c>
    </row>
    <row r="613" spans="1:18" ht="17.25" customHeight="1">
      <c r="A613" t="s">
        <v>11661</v>
      </c>
      <c r="B613" t="s">
        <v>11662</v>
      </c>
      <c r="C613" t="s">
        <v>11663</v>
      </c>
      <c r="D613" t="s">
        <v>11664</v>
      </c>
      <c r="F613" t="s">
        <v>11665</v>
      </c>
      <c r="G613" t="s">
        <v>846</v>
      </c>
      <c r="H613" t="s">
        <v>13707</v>
      </c>
    </row>
    <row r="614" spans="1:18" ht="17.25" customHeight="1">
      <c r="A614" t="s">
        <v>2456</v>
      </c>
      <c r="B614" t="s">
        <v>17240</v>
      </c>
      <c r="C614" t="s">
        <v>2457</v>
      </c>
      <c r="F614" t="s">
        <v>59</v>
      </c>
      <c r="G614" t="s">
        <v>1101</v>
      </c>
      <c r="H614" t="s">
        <v>13707</v>
      </c>
    </row>
    <row r="615" spans="1:18" ht="17.25" customHeight="1">
      <c r="A615" t="s">
        <v>8857</v>
      </c>
      <c r="B615" t="s">
        <v>17241</v>
      </c>
      <c r="C615" t="s">
        <v>8858</v>
      </c>
      <c r="F615" t="s">
        <v>20</v>
      </c>
      <c r="G615" t="s">
        <v>1133</v>
      </c>
      <c r="H615" t="s">
        <v>13707</v>
      </c>
    </row>
    <row r="616" spans="1:18" ht="17.25" customHeight="1">
      <c r="A616" t="s">
        <v>9098</v>
      </c>
      <c r="B616" t="s">
        <v>17238</v>
      </c>
      <c r="C616" t="s">
        <v>9099</v>
      </c>
      <c r="F616" t="s">
        <v>1368</v>
      </c>
      <c r="G616" t="s">
        <v>1369</v>
      </c>
      <c r="H616" t="s">
        <v>13707</v>
      </c>
    </row>
    <row r="617" spans="1:18" ht="17.25" customHeight="1">
      <c r="A617" t="s">
        <v>5945</v>
      </c>
      <c r="B617" t="s">
        <v>17239</v>
      </c>
      <c r="C617" t="s">
        <v>5946</v>
      </c>
      <c r="F617" t="s">
        <v>59</v>
      </c>
      <c r="G617" t="s">
        <v>1101</v>
      </c>
      <c r="H617" t="s">
        <v>13707</v>
      </c>
    </row>
    <row r="618" spans="1:18" ht="17.25" customHeight="1">
      <c r="A618" t="s">
        <v>11072</v>
      </c>
      <c r="B618" t="s">
        <v>17242</v>
      </c>
      <c r="C618" t="s">
        <v>11073</v>
      </c>
      <c r="D618" t="s">
        <v>1132</v>
      </c>
      <c r="F618" t="s">
        <v>20</v>
      </c>
      <c r="G618" t="s">
        <v>1133</v>
      </c>
      <c r="H618" t="s">
        <v>13707</v>
      </c>
    </row>
    <row r="619" spans="1:18" ht="17.25" customHeight="1">
      <c r="A619" t="s">
        <v>8022</v>
      </c>
      <c r="B619" t="s">
        <v>17243</v>
      </c>
      <c r="C619" t="s">
        <v>824</v>
      </c>
      <c r="D619" t="s">
        <v>1132</v>
      </c>
      <c r="F619" t="s">
        <v>20</v>
      </c>
      <c r="G619" t="s">
        <v>1133</v>
      </c>
      <c r="H619" t="s">
        <v>19822</v>
      </c>
      <c r="L619" s="2"/>
      <c r="N619" t="s">
        <v>824</v>
      </c>
      <c r="O619" t="s">
        <v>19523</v>
      </c>
      <c r="Q619" t="s">
        <v>288</v>
      </c>
      <c r="R619" t="s">
        <v>11914</v>
      </c>
    </row>
    <row r="620" spans="1:18" ht="17.25" customHeight="1">
      <c r="B620" t="s">
        <v>17242</v>
      </c>
      <c r="C620" t="s">
        <v>11844</v>
      </c>
      <c r="D620" t="s">
        <v>19520</v>
      </c>
      <c r="F620" t="s">
        <v>20</v>
      </c>
      <c r="G620" t="s">
        <v>13739</v>
      </c>
      <c r="H620" t="s">
        <v>19823</v>
      </c>
      <c r="I620" t="s">
        <v>11844</v>
      </c>
      <c r="J620" t="s">
        <v>19520</v>
      </c>
      <c r="L620" t="s">
        <v>20</v>
      </c>
      <c r="M620" t="s">
        <v>21</v>
      </c>
    </row>
    <row r="621" spans="1:18" ht="17.25" customHeight="1">
      <c r="A621" t="s">
        <v>4842</v>
      </c>
      <c r="B621" t="s">
        <v>17244</v>
      </c>
      <c r="C621" t="s">
        <v>4843</v>
      </c>
      <c r="F621" t="s">
        <v>17</v>
      </c>
      <c r="G621" t="s">
        <v>37</v>
      </c>
      <c r="H621" t="s">
        <v>13707</v>
      </c>
      <c r="L621" s="2"/>
    </row>
    <row r="622" spans="1:18" ht="17.25" customHeight="1">
      <c r="A622" t="s">
        <v>10341</v>
      </c>
      <c r="B622" t="s">
        <v>17246</v>
      </c>
      <c r="C622" t="s">
        <v>825</v>
      </c>
      <c r="D622" t="s">
        <v>1115</v>
      </c>
      <c r="E622" t="s">
        <v>1093</v>
      </c>
      <c r="F622" t="s">
        <v>45</v>
      </c>
      <c r="G622" t="s">
        <v>25</v>
      </c>
      <c r="H622" t="s">
        <v>19823</v>
      </c>
      <c r="I622" t="s">
        <v>825</v>
      </c>
      <c r="J622" t="s">
        <v>19602</v>
      </c>
      <c r="L622" t="s">
        <v>45</v>
      </c>
      <c r="M622" t="s">
        <v>25</v>
      </c>
      <c r="N622" t="s">
        <v>12487</v>
      </c>
      <c r="O622" t="s">
        <v>12475</v>
      </c>
      <c r="Q622" t="s">
        <v>12473</v>
      </c>
      <c r="R622" t="s">
        <v>11915</v>
      </c>
    </row>
    <row r="623" spans="1:18" ht="17.25" customHeight="1">
      <c r="A623" t="s">
        <v>7201</v>
      </c>
      <c r="B623" t="s">
        <v>17245</v>
      </c>
      <c r="C623" t="s">
        <v>7202</v>
      </c>
      <c r="D623" t="s">
        <v>1115</v>
      </c>
      <c r="E623" t="s">
        <v>1093</v>
      </c>
      <c r="F623" t="s">
        <v>45</v>
      </c>
      <c r="G623" t="s">
        <v>25</v>
      </c>
      <c r="H623" t="s">
        <v>13707</v>
      </c>
    </row>
    <row r="624" spans="1:18" ht="17.25" customHeight="1">
      <c r="C624" t="s">
        <v>12487</v>
      </c>
      <c r="F624" t="s">
        <v>45</v>
      </c>
      <c r="G624" t="s">
        <v>25</v>
      </c>
      <c r="H624" t="s">
        <v>13675</v>
      </c>
      <c r="N624" t="s">
        <v>12487</v>
      </c>
      <c r="O624" t="s">
        <v>19550</v>
      </c>
      <c r="Q624" t="s">
        <v>12473</v>
      </c>
      <c r="R624" t="s">
        <v>11915</v>
      </c>
    </row>
    <row r="625" spans="1:18" ht="17.25" customHeight="1">
      <c r="A625" t="s">
        <v>7810</v>
      </c>
      <c r="B625" t="s">
        <v>17247</v>
      </c>
      <c r="C625" t="s">
        <v>822</v>
      </c>
      <c r="D625" t="s">
        <v>1181</v>
      </c>
      <c r="F625" t="s">
        <v>17</v>
      </c>
      <c r="G625" t="s">
        <v>37</v>
      </c>
      <c r="H625" t="s">
        <v>19824</v>
      </c>
      <c r="I625" t="s">
        <v>822</v>
      </c>
      <c r="J625" t="s">
        <v>19590</v>
      </c>
      <c r="L625" t="s">
        <v>17</v>
      </c>
      <c r="M625" t="s">
        <v>37</v>
      </c>
      <c r="N625" t="s">
        <v>822</v>
      </c>
      <c r="O625" t="s">
        <v>19522</v>
      </c>
      <c r="Q625" t="s">
        <v>11336</v>
      </c>
      <c r="R625" t="s">
        <v>13647</v>
      </c>
    </row>
    <row r="626" spans="1:18" ht="17.25" customHeight="1">
      <c r="A626" t="s">
        <v>9224</v>
      </c>
      <c r="B626" t="s">
        <v>17248</v>
      </c>
      <c r="C626" t="s">
        <v>9225</v>
      </c>
      <c r="F626" t="s">
        <v>20</v>
      </c>
      <c r="G626" t="s">
        <v>1133</v>
      </c>
      <c r="H626" t="s">
        <v>13707</v>
      </c>
    </row>
    <row r="627" spans="1:18" ht="17.25" customHeight="1">
      <c r="A627" t="s">
        <v>11158</v>
      </c>
      <c r="B627" t="s">
        <v>17249</v>
      </c>
      <c r="C627" t="s">
        <v>11159</v>
      </c>
      <c r="F627" t="s">
        <v>17</v>
      </c>
      <c r="G627" t="s">
        <v>37</v>
      </c>
      <c r="H627" t="s">
        <v>13707</v>
      </c>
    </row>
    <row r="628" spans="1:18" ht="17.25" customHeight="1">
      <c r="A628" t="s">
        <v>2904</v>
      </c>
      <c r="B628" t="s">
        <v>17250</v>
      </c>
      <c r="C628" t="s">
        <v>821</v>
      </c>
      <c r="D628" t="s">
        <v>1248</v>
      </c>
      <c r="F628" t="s">
        <v>132</v>
      </c>
      <c r="G628" t="s">
        <v>154</v>
      </c>
      <c r="H628" t="s">
        <v>19823</v>
      </c>
      <c r="I628" t="s">
        <v>821</v>
      </c>
      <c r="J628" t="s">
        <v>272</v>
      </c>
      <c r="M628" t="s">
        <v>154</v>
      </c>
    </row>
    <row r="629" spans="1:18" ht="17.25" customHeight="1">
      <c r="A629" t="s">
        <v>2904</v>
      </c>
      <c r="B629" t="s">
        <v>17250</v>
      </c>
      <c r="C629" t="s">
        <v>821</v>
      </c>
      <c r="D629" t="s">
        <v>1248</v>
      </c>
      <c r="F629" t="s">
        <v>132</v>
      </c>
      <c r="G629" t="s">
        <v>154</v>
      </c>
      <c r="H629" t="s">
        <v>19823</v>
      </c>
      <c r="I629" t="s">
        <v>821</v>
      </c>
      <c r="J629" t="s">
        <v>272</v>
      </c>
      <c r="M629" t="s">
        <v>154</v>
      </c>
    </row>
    <row r="630" spans="1:18" ht="17.25" customHeight="1">
      <c r="B630" t="s">
        <v>17251</v>
      </c>
      <c r="C630" t="s">
        <v>12037</v>
      </c>
      <c r="D630" t="s">
        <v>19553</v>
      </c>
      <c r="F630" t="s">
        <v>647</v>
      </c>
      <c r="G630" t="s">
        <v>25</v>
      </c>
      <c r="H630" t="s">
        <v>19822</v>
      </c>
      <c r="N630" t="s">
        <v>12037</v>
      </c>
      <c r="O630" t="s">
        <v>19553</v>
      </c>
      <c r="Q630" t="s">
        <v>647</v>
      </c>
      <c r="R630" t="s">
        <v>11915</v>
      </c>
    </row>
    <row r="631" spans="1:18" ht="17.25" customHeight="1">
      <c r="A631" t="s">
        <v>6489</v>
      </c>
      <c r="B631" t="s">
        <v>6490</v>
      </c>
      <c r="C631" t="s">
        <v>6491</v>
      </c>
      <c r="E631" t="s">
        <v>1208</v>
      </c>
      <c r="F631" t="s">
        <v>1209</v>
      </c>
      <c r="G631" t="s">
        <v>25</v>
      </c>
      <c r="H631" t="s">
        <v>13707</v>
      </c>
      <c r="L631" s="2"/>
    </row>
    <row r="632" spans="1:18" ht="17.25" customHeight="1">
      <c r="A632" t="s">
        <v>5509</v>
      </c>
      <c r="B632" t="s">
        <v>17252</v>
      </c>
      <c r="C632" t="s">
        <v>820</v>
      </c>
      <c r="D632" t="s">
        <v>1132</v>
      </c>
      <c r="F632" t="s">
        <v>20</v>
      </c>
      <c r="G632" t="s">
        <v>1133</v>
      </c>
      <c r="H632" t="s">
        <v>19823</v>
      </c>
      <c r="I632" t="s">
        <v>820</v>
      </c>
      <c r="J632" t="s">
        <v>19520</v>
      </c>
      <c r="L632" t="s">
        <v>20</v>
      </c>
      <c r="M632" t="s">
        <v>21</v>
      </c>
    </row>
    <row r="633" spans="1:18" ht="17.25" customHeight="1">
      <c r="A633" t="s">
        <v>5630</v>
      </c>
      <c r="B633" t="s">
        <v>17253</v>
      </c>
      <c r="C633" t="s">
        <v>5631</v>
      </c>
      <c r="D633" t="s">
        <v>2157</v>
      </c>
      <c r="F633" t="s">
        <v>59</v>
      </c>
      <c r="G633" t="s">
        <v>1101</v>
      </c>
      <c r="H633" t="s">
        <v>13707</v>
      </c>
      <c r="L633" s="2"/>
    </row>
    <row r="634" spans="1:18" ht="17.25" customHeight="1">
      <c r="A634" t="s">
        <v>2383</v>
      </c>
      <c r="B634" t="s">
        <v>17254</v>
      </c>
      <c r="C634" t="s">
        <v>2384</v>
      </c>
      <c r="F634" t="s">
        <v>1619</v>
      </c>
      <c r="G634" t="s">
        <v>1123</v>
      </c>
      <c r="H634" t="s">
        <v>13707</v>
      </c>
    </row>
    <row r="635" spans="1:18" ht="17.25" customHeight="1">
      <c r="B635" t="s">
        <v>17255</v>
      </c>
      <c r="C635" t="s">
        <v>12126</v>
      </c>
      <c r="D635" t="s">
        <v>19545</v>
      </c>
      <c r="F635" t="s">
        <v>20</v>
      </c>
      <c r="G635" t="s">
        <v>13727</v>
      </c>
      <c r="H635" t="s">
        <v>19822</v>
      </c>
      <c r="N635" t="s">
        <v>12126</v>
      </c>
      <c r="O635" t="s">
        <v>19545</v>
      </c>
      <c r="Q635" t="s">
        <v>635</v>
      </c>
      <c r="R635" t="s">
        <v>11914</v>
      </c>
    </row>
    <row r="636" spans="1:18" ht="17.25" customHeight="1">
      <c r="A636" t="s">
        <v>2051</v>
      </c>
      <c r="B636" t="s">
        <v>17256</v>
      </c>
      <c r="C636" t="s">
        <v>2052</v>
      </c>
      <c r="E636" t="s">
        <v>1093</v>
      </c>
      <c r="F636" t="s">
        <v>45</v>
      </c>
      <c r="G636" t="s">
        <v>25</v>
      </c>
      <c r="H636" t="s">
        <v>13707</v>
      </c>
    </row>
    <row r="637" spans="1:18" ht="17.25" customHeight="1">
      <c r="A637" t="s">
        <v>6752</v>
      </c>
      <c r="B637" t="s">
        <v>17257</v>
      </c>
      <c r="C637" t="s">
        <v>6753</v>
      </c>
      <c r="E637" t="s">
        <v>1093</v>
      </c>
      <c r="F637" t="s">
        <v>45</v>
      </c>
      <c r="G637" t="s">
        <v>25</v>
      </c>
      <c r="H637" t="s">
        <v>13707</v>
      </c>
    </row>
    <row r="638" spans="1:18" ht="17.25" customHeight="1">
      <c r="B638" t="s">
        <v>17258</v>
      </c>
      <c r="C638" t="s">
        <v>12489</v>
      </c>
      <c r="D638" t="s">
        <v>19550</v>
      </c>
      <c r="F638" t="s">
        <v>45</v>
      </c>
      <c r="G638" t="s">
        <v>25</v>
      </c>
      <c r="H638" t="s">
        <v>19822</v>
      </c>
      <c r="N638" t="s">
        <v>12489</v>
      </c>
      <c r="O638" t="s">
        <v>19550</v>
      </c>
      <c r="Q638" t="s">
        <v>12473</v>
      </c>
      <c r="R638" t="s">
        <v>11915</v>
      </c>
    </row>
    <row r="639" spans="1:18" ht="17.25" customHeight="1">
      <c r="A639" t="s">
        <v>10246</v>
      </c>
      <c r="B639" t="s">
        <v>17259</v>
      </c>
      <c r="C639" t="s">
        <v>10247</v>
      </c>
      <c r="E639" t="s">
        <v>1093</v>
      </c>
      <c r="F639" t="s">
        <v>45</v>
      </c>
      <c r="G639" t="s">
        <v>25</v>
      </c>
      <c r="H639" t="s">
        <v>13707</v>
      </c>
    </row>
    <row r="640" spans="1:18" ht="17.25" customHeight="1">
      <c r="A640" t="s">
        <v>11440</v>
      </c>
      <c r="B640" t="s">
        <v>17260</v>
      </c>
      <c r="C640" t="s">
        <v>11441</v>
      </c>
      <c r="E640" t="s">
        <v>1093</v>
      </c>
      <c r="F640" t="s">
        <v>45</v>
      </c>
      <c r="G640" t="s">
        <v>25</v>
      </c>
      <c r="H640" t="s">
        <v>13707</v>
      </c>
    </row>
    <row r="641" spans="1:18" ht="17.25" customHeight="1">
      <c r="A641" t="s">
        <v>10526</v>
      </c>
      <c r="B641" t="s">
        <v>17261</v>
      </c>
      <c r="C641" t="s">
        <v>819</v>
      </c>
      <c r="D641" t="s">
        <v>1166</v>
      </c>
      <c r="F641" t="s">
        <v>17</v>
      </c>
      <c r="G641" t="s">
        <v>37</v>
      </c>
      <c r="H641" t="s">
        <v>19823</v>
      </c>
      <c r="I641" t="s">
        <v>819</v>
      </c>
      <c r="J641" t="s">
        <v>19590</v>
      </c>
      <c r="L641" t="s">
        <v>17</v>
      </c>
      <c r="M641" t="s">
        <v>37</v>
      </c>
    </row>
    <row r="642" spans="1:18" ht="17.25" customHeight="1">
      <c r="B642" t="s">
        <v>17262</v>
      </c>
      <c r="C642" t="s">
        <v>12687</v>
      </c>
      <c r="D642" t="s">
        <v>19522</v>
      </c>
      <c r="F642" t="s">
        <v>17</v>
      </c>
      <c r="G642" t="s">
        <v>6400</v>
      </c>
      <c r="H642" t="s">
        <v>19822</v>
      </c>
      <c r="N642" t="s">
        <v>12687</v>
      </c>
      <c r="O642" t="s">
        <v>19522</v>
      </c>
      <c r="Q642" t="s">
        <v>11336</v>
      </c>
      <c r="R642" t="s">
        <v>13647</v>
      </c>
    </row>
    <row r="643" spans="1:18" ht="17.25" customHeight="1">
      <c r="A643" t="s">
        <v>10418</v>
      </c>
      <c r="B643" t="s">
        <v>17263</v>
      </c>
      <c r="C643" t="s">
        <v>10419</v>
      </c>
      <c r="F643" t="s">
        <v>20</v>
      </c>
      <c r="G643" t="s">
        <v>1133</v>
      </c>
      <c r="H643" t="s">
        <v>13707</v>
      </c>
    </row>
    <row r="644" spans="1:18" ht="17.25" customHeight="1">
      <c r="A644" t="s">
        <v>6910</v>
      </c>
      <c r="B644" t="s">
        <v>17264</v>
      </c>
      <c r="C644" t="s">
        <v>6911</v>
      </c>
      <c r="F644" t="s">
        <v>17</v>
      </c>
      <c r="G644" t="s">
        <v>37</v>
      </c>
      <c r="H644" t="s">
        <v>13707</v>
      </c>
    </row>
    <row r="645" spans="1:18" ht="17.25" customHeight="1">
      <c r="A645" t="s">
        <v>11514</v>
      </c>
      <c r="B645" t="s">
        <v>17265</v>
      </c>
      <c r="C645" t="s">
        <v>11515</v>
      </c>
      <c r="F645" t="s">
        <v>59</v>
      </c>
      <c r="G645" t="s">
        <v>1101</v>
      </c>
      <c r="H645" t="s">
        <v>13707</v>
      </c>
    </row>
    <row r="646" spans="1:18" ht="17.25" customHeight="1">
      <c r="B646" t="s">
        <v>17266</v>
      </c>
      <c r="C646" t="s">
        <v>818</v>
      </c>
      <c r="D646" t="s">
        <v>19525</v>
      </c>
      <c r="F646" t="s">
        <v>13747</v>
      </c>
      <c r="G646" t="s">
        <v>13739</v>
      </c>
      <c r="H646" t="s">
        <v>19823</v>
      </c>
      <c r="I646" t="s">
        <v>818</v>
      </c>
      <c r="J646" t="s">
        <v>19525</v>
      </c>
      <c r="L646" t="s">
        <v>48</v>
      </c>
      <c r="M646" t="s">
        <v>21</v>
      </c>
    </row>
    <row r="647" spans="1:18" ht="17.25" customHeight="1">
      <c r="A647" t="s">
        <v>6493</v>
      </c>
      <c r="B647" t="s">
        <v>17267</v>
      </c>
      <c r="C647" t="s">
        <v>6494</v>
      </c>
      <c r="D647" t="s">
        <v>4827</v>
      </c>
      <c r="F647" t="s">
        <v>17</v>
      </c>
      <c r="G647" t="s">
        <v>37</v>
      </c>
      <c r="H647" t="s">
        <v>13707</v>
      </c>
    </row>
    <row r="648" spans="1:18" ht="17.25" customHeight="1">
      <c r="A648" t="s">
        <v>9492</v>
      </c>
      <c r="B648" t="s">
        <v>9493</v>
      </c>
      <c r="C648" t="s">
        <v>9494</v>
      </c>
      <c r="D648" t="s">
        <v>4827</v>
      </c>
      <c r="F648" t="s">
        <v>4828</v>
      </c>
      <c r="G648" t="s">
        <v>1133</v>
      </c>
      <c r="H648" t="s">
        <v>13707</v>
      </c>
      <c r="L648" s="2"/>
    </row>
    <row r="649" spans="1:18" ht="17.25" customHeight="1">
      <c r="A649" t="s">
        <v>11752</v>
      </c>
      <c r="B649" t="s">
        <v>11753</v>
      </c>
      <c r="C649" t="s">
        <v>11754</v>
      </c>
      <c r="E649" t="s">
        <v>1093</v>
      </c>
      <c r="F649" t="s">
        <v>45</v>
      </c>
      <c r="G649" t="s">
        <v>25</v>
      </c>
      <c r="H649" t="s">
        <v>13707</v>
      </c>
    </row>
    <row r="650" spans="1:18" ht="17.25" customHeight="1">
      <c r="B650" t="s">
        <v>17268</v>
      </c>
      <c r="C650" t="s">
        <v>11984</v>
      </c>
      <c r="D650" t="s">
        <v>19530</v>
      </c>
      <c r="F650" t="s">
        <v>59</v>
      </c>
      <c r="G650" t="s">
        <v>25</v>
      </c>
      <c r="H650" t="s">
        <v>19822</v>
      </c>
      <c r="N650" t="s">
        <v>11984</v>
      </c>
      <c r="O650" t="s">
        <v>19530</v>
      </c>
      <c r="Q650" t="s">
        <v>11977</v>
      </c>
      <c r="R650" t="s">
        <v>11915</v>
      </c>
    </row>
    <row r="651" spans="1:18" ht="17.25" customHeight="1">
      <c r="A651" t="s">
        <v>8344</v>
      </c>
      <c r="B651" t="s">
        <v>17269</v>
      </c>
      <c r="C651" t="s">
        <v>817</v>
      </c>
      <c r="D651" t="s">
        <v>1132</v>
      </c>
      <c r="F651" t="s">
        <v>20</v>
      </c>
      <c r="G651" t="s">
        <v>1133</v>
      </c>
      <c r="H651" t="s">
        <v>19823</v>
      </c>
      <c r="I651" t="s">
        <v>817</v>
      </c>
      <c r="J651" t="s">
        <v>19520</v>
      </c>
      <c r="L651" t="s">
        <v>20</v>
      </c>
      <c r="M651" t="s">
        <v>21</v>
      </c>
    </row>
    <row r="652" spans="1:18" ht="17.25" customHeight="1">
      <c r="B652" t="s">
        <v>17270</v>
      </c>
      <c r="C652" t="s">
        <v>13304</v>
      </c>
      <c r="D652" t="s">
        <v>19534</v>
      </c>
      <c r="F652" t="s">
        <v>59</v>
      </c>
      <c r="G652" t="s">
        <v>25</v>
      </c>
      <c r="H652" t="s">
        <v>19822</v>
      </c>
      <c r="L652" s="2"/>
      <c r="N652" t="s">
        <v>13304</v>
      </c>
      <c r="O652" t="s">
        <v>19534</v>
      </c>
      <c r="Q652" t="s">
        <v>13287</v>
      </c>
      <c r="R652" t="s">
        <v>11915</v>
      </c>
    </row>
    <row r="653" spans="1:18" ht="17.25" customHeight="1">
      <c r="B653" t="s">
        <v>17271</v>
      </c>
      <c r="C653" t="s">
        <v>812</v>
      </c>
      <c r="D653" t="s">
        <v>19547</v>
      </c>
      <c r="F653" t="s">
        <v>51</v>
      </c>
      <c r="G653" t="s">
        <v>13731</v>
      </c>
      <c r="H653" t="s">
        <v>19824</v>
      </c>
      <c r="I653" t="s">
        <v>812</v>
      </c>
      <c r="J653" t="s">
        <v>19628</v>
      </c>
      <c r="L653" t="s">
        <v>813</v>
      </c>
      <c r="M653" t="s">
        <v>814</v>
      </c>
      <c r="N653" t="s">
        <v>812</v>
      </c>
      <c r="O653" t="s">
        <v>19547</v>
      </c>
      <c r="Q653" t="s">
        <v>13558</v>
      </c>
      <c r="R653" t="s">
        <v>13649</v>
      </c>
    </row>
    <row r="654" spans="1:18" ht="17.25" customHeight="1">
      <c r="A654" t="s">
        <v>7251</v>
      </c>
      <c r="B654" t="s">
        <v>7252</v>
      </c>
      <c r="C654" t="s">
        <v>7253</v>
      </c>
      <c r="D654" t="s">
        <v>4394</v>
      </c>
      <c r="F654" t="s">
        <v>51</v>
      </c>
      <c r="G654" t="s">
        <v>2202</v>
      </c>
      <c r="H654" t="s">
        <v>13707</v>
      </c>
    </row>
    <row r="655" spans="1:18" ht="17.25" customHeight="1">
      <c r="A655" t="s">
        <v>4392</v>
      </c>
      <c r="B655" t="s">
        <v>17272</v>
      </c>
      <c r="C655" t="s">
        <v>4393</v>
      </c>
      <c r="D655" t="s">
        <v>4394</v>
      </c>
      <c r="F655" t="s">
        <v>20</v>
      </c>
      <c r="G655" t="s">
        <v>1133</v>
      </c>
      <c r="H655" t="s">
        <v>13707</v>
      </c>
    </row>
    <row r="656" spans="1:18" ht="17.25" customHeight="1">
      <c r="A656" t="s">
        <v>4925</v>
      </c>
      <c r="B656" t="s">
        <v>17273</v>
      </c>
      <c r="C656" t="s">
        <v>4926</v>
      </c>
      <c r="F656" t="s">
        <v>59</v>
      </c>
      <c r="G656" t="s">
        <v>1101</v>
      </c>
      <c r="H656" t="s">
        <v>13707</v>
      </c>
      <c r="L656" s="2"/>
    </row>
    <row r="657" spans="1:18" ht="17.25" customHeight="1">
      <c r="A657" t="s">
        <v>2441</v>
      </c>
      <c r="B657" t="s">
        <v>17274</v>
      </c>
      <c r="C657" t="s">
        <v>2442</v>
      </c>
      <c r="E657" t="s">
        <v>1093</v>
      </c>
      <c r="F657" t="s">
        <v>45</v>
      </c>
      <c r="G657" t="s">
        <v>25</v>
      </c>
      <c r="H657" t="s">
        <v>13707</v>
      </c>
    </row>
    <row r="658" spans="1:18" ht="17.25" customHeight="1">
      <c r="A658" t="s">
        <v>6088</v>
      </c>
      <c r="B658" t="s">
        <v>17275</v>
      </c>
      <c r="C658" t="s">
        <v>816</v>
      </c>
      <c r="D658" t="s">
        <v>19554</v>
      </c>
      <c r="F658" t="s">
        <v>1604</v>
      </c>
      <c r="G658" t="s">
        <v>25</v>
      </c>
      <c r="H658" t="s">
        <v>19824</v>
      </c>
      <c r="I658" t="s">
        <v>816</v>
      </c>
      <c r="J658" t="s">
        <v>19590</v>
      </c>
      <c r="L658" t="s">
        <v>17</v>
      </c>
      <c r="M658" t="s">
        <v>37</v>
      </c>
      <c r="N658" t="s">
        <v>816</v>
      </c>
      <c r="O658" t="s">
        <v>19554</v>
      </c>
      <c r="Q658" t="s">
        <v>12881</v>
      </c>
      <c r="R658" t="s">
        <v>13649</v>
      </c>
    </row>
    <row r="659" spans="1:18" ht="17.25" customHeight="1">
      <c r="A659" t="s">
        <v>8333</v>
      </c>
      <c r="B659" t="s">
        <v>17276</v>
      </c>
      <c r="C659" t="s">
        <v>8334</v>
      </c>
      <c r="D659" t="s">
        <v>4837</v>
      </c>
      <c r="E659" t="s">
        <v>2262</v>
      </c>
      <c r="F659" t="s">
        <v>1072</v>
      </c>
      <c r="G659" t="s">
        <v>154</v>
      </c>
      <c r="H659" t="s">
        <v>13707</v>
      </c>
    </row>
    <row r="660" spans="1:18" ht="17.25" customHeight="1">
      <c r="B660" t="s">
        <v>17277</v>
      </c>
      <c r="C660" t="s">
        <v>13388</v>
      </c>
      <c r="D660" t="s">
        <v>19551</v>
      </c>
      <c r="F660" t="s">
        <v>24</v>
      </c>
      <c r="G660" t="s">
        <v>13732</v>
      </c>
      <c r="H660" t="s">
        <v>19822</v>
      </c>
      <c r="L660" s="2"/>
      <c r="N660" t="s">
        <v>13388</v>
      </c>
      <c r="O660" t="s">
        <v>19551</v>
      </c>
      <c r="Q660" t="s">
        <v>13356</v>
      </c>
      <c r="R660" t="s">
        <v>13651</v>
      </c>
    </row>
    <row r="661" spans="1:18" ht="17.25" customHeight="1">
      <c r="A661" t="s">
        <v>3528</v>
      </c>
      <c r="B661" t="s">
        <v>17278</v>
      </c>
      <c r="C661" t="s">
        <v>3529</v>
      </c>
      <c r="F661" t="s">
        <v>59</v>
      </c>
      <c r="G661" t="s">
        <v>1101</v>
      </c>
      <c r="H661" t="s">
        <v>13707</v>
      </c>
    </row>
    <row r="662" spans="1:18" ht="17.25" customHeight="1">
      <c r="A662" t="s">
        <v>1646</v>
      </c>
      <c r="B662" t="s">
        <v>17279</v>
      </c>
      <c r="C662" t="s">
        <v>1647</v>
      </c>
      <c r="F662" t="s">
        <v>1072</v>
      </c>
      <c r="G662" t="s">
        <v>154</v>
      </c>
      <c r="H662" t="s">
        <v>13707</v>
      </c>
    </row>
    <row r="663" spans="1:18" ht="17.25" customHeight="1">
      <c r="A663" t="s">
        <v>4669</v>
      </c>
      <c r="B663" t="s">
        <v>4670</v>
      </c>
      <c r="C663" t="s">
        <v>4671</v>
      </c>
      <c r="F663" t="s">
        <v>59</v>
      </c>
      <c r="G663" t="s">
        <v>1101</v>
      </c>
      <c r="H663" t="s">
        <v>13707</v>
      </c>
    </row>
    <row r="664" spans="1:18" ht="17.25" customHeight="1">
      <c r="A664" t="s">
        <v>5029</v>
      </c>
      <c r="B664" t="s">
        <v>17281</v>
      </c>
      <c r="C664" t="s">
        <v>5030</v>
      </c>
      <c r="E664" t="s">
        <v>1122</v>
      </c>
      <c r="F664" t="s">
        <v>24</v>
      </c>
      <c r="G664" t="s">
        <v>1123</v>
      </c>
      <c r="H664" t="s">
        <v>13707</v>
      </c>
    </row>
    <row r="665" spans="1:18" ht="17.25" customHeight="1">
      <c r="A665" t="s">
        <v>6744</v>
      </c>
      <c r="B665" t="s">
        <v>17282</v>
      </c>
      <c r="C665" t="s">
        <v>6745</v>
      </c>
      <c r="E665" t="s">
        <v>1093</v>
      </c>
      <c r="F665" t="s">
        <v>45</v>
      </c>
      <c r="G665" t="s">
        <v>25</v>
      </c>
      <c r="H665" t="s">
        <v>13707</v>
      </c>
    </row>
    <row r="666" spans="1:18" ht="17.25" customHeight="1">
      <c r="A666" t="s">
        <v>4780</v>
      </c>
      <c r="B666" t="s">
        <v>17283</v>
      </c>
      <c r="C666" t="s">
        <v>4781</v>
      </c>
      <c r="D666" t="s">
        <v>19550</v>
      </c>
      <c r="E666" t="s">
        <v>1093</v>
      </c>
      <c r="F666" t="s">
        <v>45</v>
      </c>
      <c r="G666" t="s">
        <v>25</v>
      </c>
      <c r="H666" t="s">
        <v>19822</v>
      </c>
      <c r="L666" s="2"/>
      <c r="N666" t="s">
        <v>4781</v>
      </c>
      <c r="O666" t="s">
        <v>19550</v>
      </c>
      <c r="Q666" t="s">
        <v>12473</v>
      </c>
      <c r="R666" t="s">
        <v>11915</v>
      </c>
    </row>
    <row r="667" spans="1:18" ht="17.25" customHeight="1">
      <c r="A667" t="s">
        <v>7548</v>
      </c>
      <c r="B667" t="s">
        <v>17284</v>
      </c>
      <c r="C667" t="s">
        <v>811</v>
      </c>
      <c r="D667" t="s">
        <v>2231</v>
      </c>
      <c r="F667" t="s">
        <v>59</v>
      </c>
      <c r="G667" t="s">
        <v>5494</v>
      </c>
      <c r="H667" t="s">
        <v>19823</v>
      </c>
      <c r="I667" t="s">
        <v>811</v>
      </c>
      <c r="J667" t="s">
        <v>19629</v>
      </c>
      <c r="L667" t="s">
        <v>59</v>
      </c>
      <c r="M667" t="s">
        <v>25</v>
      </c>
    </row>
    <row r="668" spans="1:18" ht="17.25" customHeight="1">
      <c r="A668" t="s">
        <v>5491</v>
      </c>
      <c r="B668" t="s">
        <v>17285</v>
      </c>
      <c r="C668" t="s">
        <v>5492</v>
      </c>
      <c r="D668" t="s">
        <v>5493</v>
      </c>
      <c r="F668" t="s">
        <v>59</v>
      </c>
      <c r="G668" t="s">
        <v>5494</v>
      </c>
      <c r="H668" t="s">
        <v>13707</v>
      </c>
    </row>
    <row r="669" spans="1:18" ht="17.25" customHeight="1">
      <c r="A669" t="s">
        <v>4736</v>
      </c>
      <c r="B669" t="s">
        <v>17286</v>
      </c>
      <c r="C669" t="s">
        <v>4737</v>
      </c>
      <c r="D669" t="s">
        <v>4738</v>
      </c>
      <c r="F669" t="s">
        <v>45</v>
      </c>
      <c r="G669" t="s">
        <v>4739</v>
      </c>
      <c r="H669" t="s">
        <v>13707</v>
      </c>
    </row>
    <row r="670" spans="1:18" ht="17.25" customHeight="1">
      <c r="B670" t="s">
        <v>17287</v>
      </c>
      <c r="C670" t="s">
        <v>11936</v>
      </c>
      <c r="E670" t="s">
        <v>11913</v>
      </c>
      <c r="F670" t="s">
        <v>1804</v>
      </c>
      <c r="G670" t="s">
        <v>11913</v>
      </c>
      <c r="H670" t="s">
        <v>19822</v>
      </c>
      <c r="L670" s="2"/>
      <c r="N670" t="s">
        <v>11936</v>
      </c>
      <c r="P670" t="s">
        <v>11913</v>
      </c>
      <c r="Q670" t="s">
        <v>1804</v>
      </c>
      <c r="R670" t="s">
        <v>11913</v>
      </c>
    </row>
    <row r="671" spans="1:18" ht="17.25" customHeight="1">
      <c r="A671" t="s">
        <v>4563</v>
      </c>
      <c r="B671" t="s">
        <v>17280</v>
      </c>
      <c r="C671" t="s">
        <v>4564</v>
      </c>
      <c r="F671" t="s">
        <v>1072</v>
      </c>
      <c r="G671" t="s">
        <v>154</v>
      </c>
      <c r="H671" t="s">
        <v>13707</v>
      </c>
    </row>
    <row r="672" spans="1:18" ht="17.25" customHeight="1">
      <c r="A672" t="s">
        <v>7048</v>
      </c>
      <c r="B672" t="s">
        <v>17289</v>
      </c>
      <c r="C672" t="s">
        <v>7049</v>
      </c>
      <c r="F672" t="s">
        <v>20</v>
      </c>
      <c r="G672" t="s">
        <v>1133</v>
      </c>
      <c r="H672" t="s">
        <v>13707</v>
      </c>
    </row>
    <row r="673" spans="1:18" ht="17.25" customHeight="1">
      <c r="A673" t="s">
        <v>10318</v>
      </c>
      <c r="B673" t="s">
        <v>17295</v>
      </c>
      <c r="C673" t="s">
        <v>10319</v>
      </c>
      <c r="F673" t="s">
        <v>17</v>
      </c>
      <c r="G673" t="s">
        <v>37</v>
      </c>
      <c r="H673" t="s">
        <v>13707</v>
      </c>
    </row>
    <row r="674" spans="1:18" ht="17.25" customHeight="1">
      <c r="A674" t="s">
        <v>5109</v>
      </c>
      <c r="B674" t="s">
        <v>5110</v>
      </c>
      <c r="C674" t="s">
        <v>810</v>
      </c>
      <c r="D674" t="s">
        <v>1115</v>
      </c>
      <c r="F674" t="s">
        <v>45</v>
      </c>
      <c r="G674" t="s">
        <v>25</v>
      </c>
      <c r="H674" t="s">
        <v>19823</v>
      </c>
      <c r="I674" t="s">
        <v>810</v>
      </c>
      <c r="J674" t="s">
        <v>19602</v>
      </c>
      <c r="L674" t="s">
        <v>45</v>
      </c>
      <c r="M674" t="s">
        <v>25</v>
      </c>
    </row>
    <row r="675" spans="1:18" ht="17.25" customHeight="1">
      <c r="B675" t="s">
        <v>17296</v>
      </c>
      <c r="C675" t="s">
        <v>12407</v>
      </c>
      <c r="D675" t="s">
        <v>19550</v>
      </c>
      <c r="F675" t="s">
        <v>45</v>
      </c>
      <c r="G675" t="s">
        <v>25</v>
      </c>
      <c r="H675" t="s">
        <v>19822</v>
      </c>
      <c r="N675" t="s">
        <v>12407</v>
      </c>
      <c r="O675" t="s">
        <v>19550</v>
      </c>
      <c r="Q675" t="s">
        <v>45</v>
      </c>
      <c r="R675" t="s">
        <v>11915</v>
      </c>
    </row>
    <row r="676" spans="1:18" ht="17.25" customHeight="1">
      <c r="B676" t="s">
        <v>17297</v>
      </c>
      <c r="C676" t="s">
        <v>806</v>
      </c>
      <c r="D676" t="s">
        <v>19630</v>
      </c>
      <c r="F676" t="s">
        <v>17</v>
      </c>
      <c r="G676" t="s">
        <v>37</v>
      </c>
      <c r="H676" t="s">
        <v>19823</v>
      </c>
      <c r="I676" t="s">
        <v>806</v>
      </c>
      <c r="J676" t="s">
        <v>19630</v>
      </c>
      <c r="L676" t="s">
        <v>17</v>
      </c>
      <c r="M676" t="s">
        <v>37</v>
      </c>
    </row>
    <row r="677" spans="1:18" ht="17.25" customHeight="1">
      <c r="A677" t="s">
        <v>10347</v>
      </c>
      <c r="B677" t="s">
        <v>17298</v>
      </c>
      <c r="C677" t="s">
        <v>10348</v>
      </c>
      <c r="D677" t="s">
        <v>10349</v>
      </c>
      <c r="F677" t="s">
        <v>1072</v>
      </c>
      <c r="G677" t="s">
        <v>154</v>
      </c>
      <c r="H677" t="s">
        <v>19822</v>
      </c>
      <c r="N677" t="s">
        <v>10348</v>
      </c>
      <c r="O677" t="s">
        <v>19550</v>
      </c>
      <c r="Q677" t="s">
        <v>45</v>
      </c>
      <c r="R677" t="s">
        <v>11915</v>
      </c>
    </row>
    <row r="678" spans="1:18" ht="17.25" customHeight="1">
      <c r="A678" t="s">
        <v>8997</v>
      </c>
      <c r="B678" t="s">
        <v>17299</v>
      </c>
      <c r="C678" t="s">
        <v>805</v>
      </c>
      <c r="D678" t="s">
        <v>1181</v>
      </c>
      <c r="F678" t="s">
        <v>17</v>
      </c>
      <c r="G678" t="s">
        <v>37</v>
      </c>
      <c r="H678" t="s">
        <v>19823</v>
      </c>
      <c r="I678" t="s">
        <v>805</v>
      </c>
      <c r="J678" t="s">
        <v>19590</v>
      </c>
      <c r="L678" t="s">
        <v>17</v>
      </c>
      <c r="M678" t="s">
        <v>37</v>
      </c>
    </row>
    <row r="679" spans="1:18" ht="17.25" customHeight="1">
      <c r="A679" t="s">
        <v>4965</v>
      </c>
      <c r="B679" t="s">
        <v>17300</v>
      </c>
      <c r="C679" t="s">
        <v>4966</v>
      </c>
      <c r="D679" t="s">
        <v>19522</v>
      </c>
      <c r="F679" t="s">
        <v>17</v>
      </c>
      <c r="G679" t="s">
        <v>37</v>
      </c>
      <c r="H679" t="s">
        <v>19822</v>
      </c>
      <c r="N679" t="s">
        <v>4966</v>
      </c>
      <c r="O679" t="s">
        <v>19522</v>
      </c>
      <c r="Q679" t="s">
        <v>11336</v>
      </c>
      <c r="R679" t="s">
        <v>13647</v>
      </c>
    </row>
    <row r="680" spans="1:18" ht="17.25" customHeight="1">
      <c r="A680" t="s">
        <v>3630</v>
      </c>
      <c r="B680" t="s">
        <v>17301</v>
      </c>
      <c r="C680" t="s">
        <v>808</v>
      </c>
      <c r="D680" t="s">
        <v>1147</v>
      </c>
      <c r="F680" t="s">
        <v>24</v>
      </c>
      <c r="G680" t="s">
        <v>1123</v>
      </c>
      <c r="H680" t="s">
        <v>13707</v>
      </c>
    </row>
    <row r="681" spans="1:18" ht="17.25" customHeight="1">
      <c r="B681" t="s">
        <v>17302</v>
      </c>
      <c r="C681" t="s">
        <v>11843</v>
      </c>
      <c r="D681" t="s">
        <v>19631</v>
      </c>
      <c r="F681" t="s">
        <v>24</v>
      </c>
      <c r="G681" t="s">
        <v>13732</v>
      </c>
      <c r="H681" t="s">
        <v>19823</v>
      </c>
      <c r="I681" t="s">
        <v>11843</v>
      </c>
      <c r="J681" t="s">
        <v>19631</v>
      </c>
      <c r="L681" s="2" t="s">
        <v>24</v>
      </c>
      <c r="M681" t="s">
        <v>123</v>
      </c>
    </row>
    <row r="682" spans="1:18" ht="17.25" customHeight="1">
      <c r="A682" t="s">
        <v>5475</v>
      </c>
      <c r="B682" t="s">
        <v>17303</v>
      </c>
      <c r="C682" t="s">
        <v>5476</v>
      </c>
      <c r="F682" t="s">
        <v>17</v>
      </c>
      <c r="G682" t="s">
        <v>37</v>
      </c>
      <c r="H682" t="s">
        <v>13707</v>
      </c>
    </row>
    <row r="683" spans="1:18" ht="17.25" customHeight="1">
      <c r="A683" t="s">
        <v>2132</v>
      </c>
      <c r="B683" t="s">
        <v>17304</v>
      </c>
      <c r="C683" t="s">
        <v>2133</v>
      </c>
      <c r="D683" t="s">
        <v>1147</v>
      </c>
      <c r="F683" t="s">
        <v>24</v>
      </c>
      <c r="G683" t="s">
        <v>1123</v>
      </c>
      <c r="H683" t="s">
        <v>13707</v>
      </c>
    </row>
    <row r="684" spans="1:18" ht="17.25" customHeight="1">
      <c r="A684" t="s">
        <v>4433</v>
      </c>
      <c r="B684" t="s">
        <v>17305</v>
      </c>
      <c r="C684" t="s">
        <v>4434</v>
      </c>
      <c r="F684" t="s">
        <v>59</v>
      </c>
      <c r="G684" t="s">
        <v>1101</v>
      </c>
      <c r="H684" t="s">
        <v>13707</v>
      </c>
    </row>
    <row r="685" spans="1:18" ht="17.25" customHeight="1">
      <c r="A685" t="s">
        <v>3195</v>
      </c>
      <c r="B685" t="s">
        <v>17306</v>
      </c>
      <c r="C685" t="s">
        <v>694</v>
      </c>
      <c r="D685" t="s">
        <v>1132</v>
      </c>
      <c r="F685" t="s">
        <v>20</v>
      </c>
      <c r="G685" t="s">
        <v>1133</v>
      </c>
      <c r="H685" t="s">
        <v>19823</v>
      </c>
      <c r="I685" t="s">
        <v>694</v>
      </c>
      <c r="J685" t="s">
        <v>19520</v>
      </c>
      <c r="L685" s="2" t="s">
        <v>20</v>
      </c>
      <c r="M685" t="s">
        <v>21</v>
      </c>
    </row>
    <row r="686" spans="1:18" ht="17.25" customHeight="1">
      <c r="B686" t="s">
        <v>17307</v>
      </c>
      <c r="C686" t="s">
        <v>12943</v>
      </c>
      <c r="D686" t="s">
        <v>19554</v>
      </c>
      <c r="F686" t="s">
        <v>59</v>
      </c>
      <c r="G686" t="s">
        <v>13731</v>
      </c>
      <c r="H686" t="s">
        <v>19822</v>
      </c>
      <c r="N686" t="s">
        <v>12943</v>
      </c>
      <c r="O686" t="s">
        <v>19554</v>
      </c>
      <c r="Q686" t="s">
        <v>12922</v>
      </c>
      <c r="R686" t="s">
        <v>13649</v>
      </c>
    </row>
    <row r="687" spans="1:18" ht="17.25" customHeight="1">
      <c r="B687" t="s">
        <v>17308</v>
      </c>
      <c r="C687" t="s">
        <v>12945</v>
      </c>
      <c r="D687" t="s">
        <v>19554</v>
      </c>
      <c r="F687" t="s">
        <v>59</v>
      </c>
      <c r="G687" t="s">
        <v>13731</v>
      </c>
      <c r="H687" t="s">
        <v>19822</v>
      </c>
      <c r="N687" t="s">
        <v>12945</v>
      </c>
      <c r="O687" t="s">
        <v>19554</v>
      </c>
      <c r="Q687" t="s">
        <v>12922</v>
      </c>
      <c r="R687" t="s">
        <v>13649</v>
      </c>
    </row>
    <row r="688" spans="1:18" ht="17.25" customHeight="1">
      <c r="A688" t="s">
        <v>4481</v>
      </c>
      <c r="B688" s="12" t="s">
        <v>4482</v>
      </c>
      <c r="C688" t="s">
        <v>691</v>
      </c>
      <c r="D688" t="s">
        <v>1147</v>
      </c>
      <c r="F688" t="s">
        <v>24</v>
      </c>
      <c r="G688" t="s">
        <v>1123</v>
      </c>
      <c r="H688" t="s">
        <v>19823</v>
      </c>
      <c r="I688" t="s">
        <v>691</v>
      </c>
      <c r="J688" t="s">
        <v>19631</v>
      </c>
      <c r="L688" t="s">
        <v>24</v>
      </c>
      <c r="M688" t="s">
        <v>123</v>
      </c>
    </row>
    <row r="689" spans="1:18" ht="17.25" customHeight="1">
      <c r="A689" t="s">
        <v>2527</v>
      </c>
      <c r="B689" t="s">
        <v>17309</v>
      </c>
      <c r="C689" t="s">
        <v>2528</v>
      </c>
      <c r="D689" t="s">
        <v>1147</v>
      </c>
      <c r="F689" t="s">
        <v>24</v>
      </c>
      <c r="G689" t="s">
        <v>1123</v>
      </c>
      <c r="H689" t="s">
        <v>13707</v>
      </c>
      <c r="L689" s="2"/>
    </row>
    <row r="690" spans="1:18" ht="17.25" customHeight="1">
      <c r="A690" t="s">
        <v>2271</v>
      </c>
      <c r="B690" t="s">
        <v>17310</v>
      </c>
      <c r="C690" t="s">
        <v>2272</v>
      </c>
      <c r="D690" t="s">
        <v>1147</v>
      </c>
      <c r="F690" t="s">
        <v>24</v>
      </c>
      <c r="G690" t="s">
        <v>1123</v>
      </c>
      <c r="H690" t="s">
        <v>13707</v>
      </c>
    </row>
    <row r="691" spans="1:18" ht="17.25" customHeight="1">
      <c r="B691" t="s">
        <v>17212</v>
      </c>
      <c r="C691" t="s">
        <v>831</v>
      </c>
      <c r="D691" t="s">
        <v>19624</v>
      </c>
      <c r="F691" t="s">
        <v>11879</v>
      </c>
      <c r="G691" t="s">
        <v>154</v>
      </c>
      <c r="H691" t="s">
        <v>19823</v>
      </c>
      <c r="I691" t="s">
        <v>831</v>
      </c>
      <c r="J691" t="s">
        <v>19624</v>
      </c>
      <c r="M691" t="s">
        <v>154</v>
      </c>
    </row>
    <row r="692" spans="1:18" ht="17.25" customHeight="1">
      <c r="B692" t="s">
        <v>17213</v>
      </c>
      <c r="C692" t="s">
        <v>12222</v>
      </c>
      <c r="D692" t="s">
        <v>19572</v>
      </c>
      <c r="E692" t="s">
        <v>11913</v>
      </c>
      <c r="F692" t="s">
        <v>1072</v>
      </c>
      <c r="H692" t="s">
        <v>19822</v>
      </c>
      <c r="L692" s="2"/>
      <c r="N692" t="s">
        <v>12222</v>
      </c>
      <c r="O692" t="s">
        <v>19572</v>
      </c>
      <c r="P692" t="s">
        <v>11913</v>
      </c>
      <c r="Q692" t="s">
        <v>12211</v>
      </c>
    </row>
    <row r="693" spans="1:18" ht="17.25" customHeight="1">
      <c r="B693" t="s">
        <v>17214</v>
      </c>
      <c r="C693" t="s">
        <v>12224</v>
      </c>
      <c r="D693" t="s">
        <v>19572</v>
      </c>
      <c r="E693" t="s">
        <v>11913</v>
      </c>
      <c r="F693" t="s">
        <v>1072</v>
      </c>
      <c r="H693" t="s">
        <v>19822</v>
      </c>
      <c r="N693" t="s">
        <v>12224</v>
      </c>
      <c r="O693" t="s">
        <v>19572</v>
      </c>
      <c r="P693" t="s">
        <v>11913</v>
      </c>
      <c r="Q693" t="s">
        <v>12211</v>
      </c>
    </row>
    <row r="694" spans="1:18" ht="17.25" customHeight="1">
      <c r="B694" t="s">
        <v>17215</v>
      </c>
      <c r="C694" t="s">
        <v>12226</v>
      </c>
      <c r="D694" t="s">
        <v>19572</v>
      </c>
      <c r="E694" t="s">
        <v>11913</v>
      </c>
      <c r="F694" t="s">
        <v>1072</v>
      </c>
      <c r="H694" t="s">
        <v>19822</v>
      </c>
      <c r="N694" t="s">
        <v>12226</v>
      </c>
      <c r="O694" t="s">
        <v>19572</v>
      </c>
      <c r="P694" t="s">
        <v>11913</v>
      </c>
      <c r="Q694" t="s">
        <v>12211</v>
      </c>
    </row>
    <row r="695" spans="1:18" ht="17.25" customHeight="1">
      <c r="A695" t="s">
        <v>11823</v>
      </c>
      <c r="B695" t="s">
        <v>17216</v>
      </c>
      <c r="C695" t="s">
        <v>828</v>
      </c>
      <c r="D695" t="s">
        <v>1132</v>
      </c>
      <c r="F695" t="s">
        <v>20</v>
      </c>
      <c r="G695" t="s">
        <v>1133</v>
      </c>
      <c r="H695" t="s">
        <v>19823</v>
      </c>
      <c r="I695" t="s">
        <v>828</v>
      </c>
      <c r="J695" t="s">
        <v>19520</v>
      </c>
      <c r="L695" t="s">
        <v>20</v>
      </c>
      <c r="M695" t="s">
        <v>21</v>
      </c>
    </row>
    <row r="696" spans="1:18" ht="17.25" customHeight="1">
      <c r="A696" t="s">
        <v>5390</v>
      </c>
      <c r="B696" t="s">
        <v>17214</v>
      </c>
      <c r="C696" t="s">
        <v>827</v>
      </c>
      <c r="D696" t="s">
        <v>2605</v>
      </c>
      <c r="F696" t="s">
        <v>1072</v>
      </c>
      <c r="G696" t="s">
        <v>154</v>
      </c>
      <c r="H696" t="s">
        <v>19823</v>
      </c>
      <c r="I696" t="s">
        <v>827</v>
      </c>
      <c r="J696" t="s">
        <v>19625</v>
      </c>
      <c r="L696" s="2"/>
      <c r="M696" t="s">
        <v>154</v>
      </c>
    </row>
    <row r="697" spans="1:18" ht="17.25" customHeight="1">
      <c r="A697" t="s">
        <v>11638</v>
      </c>
      <c r="B697" t="s">
        <v>17217</v>
      </c>
      <c r="C697" t="s">
        <v>11639</v>
      </c>
      <c r="D697" t="s">
        <v>2564</v>
      </c>
      <c r="F697" t="s">
        <v>1072</v>
      </c>
      <c r="G697" t="s">
        <v>154</v>
      </c>
      <c r="H697" t="s">
        <v>13707</v>
      </c>
    </row>
    <row r="698" spans="1:18" ht="17.25" customHeight="1">
      <c r="A698" t="s">
        <v>7268</v>
      </c>
      <c r="B698" t="s">
        <v>17218</v>
      </c>
      <c r="C698" t="s">
        <v>7269</v>
      </c>
      <c r="E698" t="s">
        <v>7270</v>
      </c>
      <c r="F698" t="s">
        <v>1072</v>
      </c>
      <c r="G698" t="s">
        <v>154</v>
      </c>
      <c r="H698" t="s">
        <v>13707</v>
      </c>
    </row>
    <row r="699" spans="1:18" ht="17.25" customHeight="1">
      <c r="A699" t="s">
        <v>5689</v>
      </c>
      <c r="B699" t="s">
        <v>17219</v>
      </c>
      <c r="C699" t="s">
        <v>5690</v>
      </c>
      <c r="F699" t="s">
        <v>1072</v>
      </c>
      <c r="G699" t="s">
        <v>154</v>
      </c>
      <c r="H699" t="s">
        <v>13707</v>
      </c>
    </row>
    <row r="700" spans="1:18" ht="17.25" customHeight="1">
      <c r="A700" t="s">
        <v>4364</v>
      </c>
      <c r="B700" t="s">
        <v>17220</v>
      </c>
      <c r="C700" t="s">
        <v>4365</v>
      </c>
      <c r="D700" t="s">
        <v>1765</v>
      </c>
      <c r="F700" t="s">
        <v>20</v>
      </c>
      <c r="G700" t="s">
        <v>154</v>
      </c>
      <c r="H700" t="s">
        <v>19823</v>
      </c>
      <c r="I700" t="s">
        <v>4365</v>
      </c>
      <c r="J700" t="s">
        <v>19626</v>
      </c>
      <c r="M700" t="s">
        <v>87</v>
      </c>
    </row>
    <row r="701" spans="1:18" ht="17.25" customHeight="1">
      <c r="A701" t="s">
        <v>8272</v>
      </c>
      <c r="B701" s="12" t="s">
        <v>8273</v>
      </c>
      <c r="C701" t="s">
        <v>8274</v>
      </c>
      <c r="F701" t="s">
        <v>17</v>
      </c>
      <c r="G701" t="s">
        <v>37</v>
      </c>
      <c r="H701" t="s">
        <v>13707</v>
      </c>
    </row>
    <row r="702" spans="1:18" ht="17.25" customHeight="1">
      <c r="A702" t="s">
        <v>5522</v>
      </c>
      <c r="B702" t="s">
        <v>17290</v>
      </c>
      <c r="C702" t="s">
        <v>809</v>
      </c>
      <c r="D702" t="s">
        <v>1132</v>
      </c>
      <c r="F702" t="s">
        <v>20</v>
      </c>
      <c r="G702" t="s">
        <v>1133</v>
      </c>
      <c r="H702" t="s">
        <v>19824</v>
      </c>
      <c r="I702" t="s">
        <v>809</v>
      </c>
      <c r="J702" t="s">
        <v>19520</v>
      </c>
      <c r="L702" t="s">
        <v>20</v>
      </c>
      <c r="M702" t="s">
        <v>21</v>
      </c>
      <c r="N702" t="s">
        <v>809</v>
      </c>
      <c r="O702" t="s">
        <v>19575</v>
      </c>
      <c r="Q702" t="s">
        <v>13250</v>
      </c>
      <c r="R702" t="s">
        <v>11914</v>
      </c>
    </row>
    <row r="703" spans="1:18" ht="17.25" customHeight="1">
      <c r="A703" t="s">
        <v>7648</v>
      </c>
      <c r="B703" t="s">
        <v>17291</v>
      </c>
      <c r="C703" t="s">
        <v>7649</v>
      </c>
      <c r="F703" t="s">
        <v>20</v>
      </c>
      <c r="G703" t="s">
        <v>1133</v>
      </c>
      <c r="H703" t="s">
        <v>13707</v>
      </c>
    </row>
    <row r="704" spans="1:18" ht="17.25" customHeight="1">
      <c r="A704" t="s">
        <v>6321</v>
      </c>
      <c r="B704" t="s">
        <v>17292</v>
      </c>
      <c r="C704" t="s">
        <v>6322</v>
      </c>
      <c r="F704" t="s">
        <v>59</v>
      </c>
      <c r="G704" t="s">
        <v>1101</v>
      </c>
      <c r="H704" t="s">
        <v>13707</v>
      </c>
    </row>
    <row r="705" spans="1:18" ht="17.25" customHeight="1">
      <c r="A705" t="s">
        <v>6175</v>
      </c>
      <c r="B705" t="s">
        <v>17293</v>
      </c>
      <c r="C705" t="s">
        <v>6176</v>
      </c>
      <c r="F705" t="s">
        <v>140</v>
      </c>
      <c r="G705" t="s">
        <v>1353</v>
      </c>
      <c r="H705" t="s">
        <v>13707</v>
      </c>
    </row>
    <row r="706" spans="1:18" ht="17.25" customHeight="1">
      <c r="B706" t="s">
        <v>17294</v>
      </c>
      <c r="C706" t="s">
        <v>13263</v>
      </c>
      <c r="D706" t="s">
        <v>19575</v>
      </c>
      <c r="F706" t="s">
        <v>20</v>
      </c>
      <c r="G706" t="s">
        <v>13727</v>
      </c>
      <c r="H706" t="s">
        <v>19822</v>
      </c>
      <c r="N706" t="s">
        <v>13263</v>
      </c>
      <c r="O706" t="s">
        <v>19575</v>
      </c>
      <c r="Q706" t="s">
        <v>13250</v>
      </c>
      <c r="R706" t="s">
        <v>11914</v>
      </c>
    </row>
    <row r="707" spans="1:18" ht="17.25" customHeight="1">
      <c r="A707" t="s">
        <v>3091</v>
      </c>
      <c r="B707" t="s">
        <v>17314</v>
      </c>
      <c r="C707" t="s">
        <v>3092</v>
      </c>
      <c r="E707" t="s">
        <v>1583</v>
      </c>
      <c r="F707" t="s">
        <v>45</v>
      </c>
      <c r="G707" t="s">
        <v>1584</v>
      </c>
      <c r="H707" t="s">
        <v>13707</v>
      </c>
    </row>
    <row r="708" spans="1:18" ht="17.25" customHeight="1">
      <c r="A708" t="s">
        <v>6814</v>
      </c>
      <c r="B708" t="s">
        <v>17315</v>
      </c>
      <c r="C708" t="s">
        <v>881</v>
      </c>
      <c r="D708" t="s">
        <v>882</v>
      </c>
      <c r="F708" t="s">
        <v>20</v>
      </c>
      <c r="G708" t="s">
        <v>3005</v>
      </c>
      <c r="H708" t="s">
        <v>19823</v>
      </c>
      <c r="I708" t="s">
        <v>881</v>
      </c>
      <c r="J708" t="s">
        <v>882</v>
      </c>
    </row>
    <row r="709" spans="1:18" ht="17.25" customHeight="1">
      <c r="A709" t="s">
        <v>11787</v>
      </c>
      <c r="B709" t="s">
        <v>11788</v>
      </c>
      <c r="C709" t="s">
        <v>880</v>
      </c>
      <c r="D709" t="s">
        <v>2214</v>
      </c>
      <c r="F709" t="s">
        <v>45</v>
      </c>
      <c r="G709" t="s">
        <v>1133</v>
      </c>
      <c r="H709" t="s">
        <v>19823</v>
      </c>
      <c r="I709" t="s">
        <v>880</v>
      </c>
      <c r="J709" t="s">
        <v>19632</v>
      </c>
      <c r="L709" t="s">
        <v>45</v>
      </c>
      <c r="M709" t="s">
        <v>7</v>
      </c>
    </row>
    <row r="710" spans="1:18" ht="17.25" customHeight="1">
      <c r="A710" t="s">
        <v>1712</v>
      </c>
      <c r="B710" t="s">
        <v>17391</v>
      </c>
      <c r="C710" t="s">
        <v>878</v>
      </c>
      <c r="D710" t="s">
        <v>1713</v>
      </c>
      <c r="F710" t="s">
        <v>45</v>
      </c>
      <c r="G710" t="s">
        <v>1133</v>
      </c>
      <c r="H710" t="s">
        <v>19823</v>
      </c>
      <c r="I710" t="s">
        <v>878</v>
      </c>
      <c r="J710" t="s">
        <v>19642</v>
      </c>
    </row>
    <row r="711" spans="1:18" ht="17.25" customHeight="1">
      <c r="A711" t="s">
        <v>3003</v>
      </c>
      <c r="B711" t="s">
        <v>17392</v>
      </c>
      <c r="C711" t="s">
        <v>3004</v>
      </c>
      <c r="D711" t="s">
        <v>1713</v>
      </c>
      <c r="F711" t="s">
        <v>20</v>
      </c>
      <c r="G711" t="s">
        <v>3005</v>
      </c>
      <c r="H711" t="s">
        <v>13707</v>
      </c>
    </row>
    <row r="712" spans="1:18" ht="17.25" customHeight="1">
      <c r="A712" t="s">
        <v>7100</v>
      </c>
      <c r="B712" t="s">
        <v>17413</v>
      </c>
      <c r="C712" t="s">
        <v>7101</v>
      </c>
      <c r="E712" t="s">
        <v>1093</v>
      </c>
      <c r="F712" t="s">
        <v>45</v>
      </c>
      <c r="G712" t="s">
        <v>25</v>
      </c>
      <c r="H712" t="s">
        <v>13707</v>
      </c>
    </row>
    <row r="713" spans="1:18" ht="17.25" customHeight="1">
      <c r="B713" t="s">
        <v>17414</v>
      </c>
      <c r="C713" t="s">
        <v>875</v>
      </c>
      <c r="D713" t="s">
        <v>19646</v>
      </c>
      <c r="F713" t="s">
        <v>11879</v>
      </c>
      <c r="G713" t="s">
        <v>13750</v>
      </c>
      <c r="H713" t="s">
        <v>19823</v>
      </c>
      <c r="I713" t="s">
        <v>875</v>
      </c>
      <c r="J713" t="s">
        <v>19646</v>
      </c>
      <c r="M713" t="s">
        <v>876</v>
      </c>
    </row>
    <row r="714" spans="1:18" ht="17.25" customHeight="1">
      <c r="A714" t="s">
        <v>3271</v>
      </c>
      <c r="B714" t="s">
        <v>17415</v>
      </c>
      <c r="C714" t="s">
        <v>3272</v>
      </c>
      <c r="D714" t="s">
        <v>3273</v>
      </c>
      <c r="F714" t="s">
        <v>45</v>
      </c>
      <c r="G714" t="s">
        <v>1584</v>
      </c>
      <c r="H714" t="s">
        <v>13707</v>
      </c>
    </row>
    <row r="715" spans="1:18" ht="17.25" customHeight="1">
      <c r="B715" t="s">
        <v>17432</v>
      </c>
      <c r="C715" t="s">
        <v>866</v>
      </c>
      <c r="D715" t="s">
        <v>19649</v>
      </c>
      <c r="F715" t="s">
        <v>11879</v>
      </c>
      <c r="G715" t="s">
        <v>13733</v>
      </c>
      <c r="H715" t="s">
        <v>19823</v>
      </c>
      <c r="I715" t="s">
        <v>866</v>
      </c>
      <c r="J715" t="s">
        <v>19649</v>
      </c>
      <c r="M715" t="s">
        <v>7</v>
      </c>
    </row>
    <row r="716" spans="1:18" ht="17.25" customHeight="1">
      <c r="A716" t="s">
        <v>4185</v>
      </c>
      <c r="B716" t="s">
        <v>17433</v>
      </c>
      <c r="C716" t="s">
        <v>4186</v>
      </c>
      <c r="D716" t="s">
        <v>4187</v>
      </c>
      <c r="E716" t="s">
        <v>1111</v>
      </c>
      <c r="F716" t="s">
        <v>45</v>
      </c>
      <c r="G716" t="s">
        <v>1133</v>
      </c>
      <c r="H716" t="s">
        <v>13707</v>
      </c>
    </row>
    <row r="717" spans="1:18" ht="17.25" customHeight="1">
      <c r="A717" t="s">
        <v>5453</v>
      </c>
      <c r="B717" t="s">
        <v>17316</v>
      </c>
      <c r="C717" t="s">
        <v>872</v>
      </c>
      <c r="D717" t="s">
        <v>5454</v>
      </c>
      <c r="E717" t="s">
        <v>1166</v>
      </c>
      <c r="F717" t="s">
        <v>45</v>
      </c>
      <c r="G717" t="s">
        <v>1133</v>
      </c>
      <c r="H717" t="s">
        <v>19823</v>
      </c>
      <c r="I717" t="s">
        <v>872</v>
      </c>
      <c r="J717" t="s">
        <v>873</v>
      </c>
      <c r="M717" t="s">
        <v>7</v>
      </c>
    </row>
    <row r="718" spans="1:18" ht="17.25" customHeight="1">
      <c r="A718" t="s">
        <v>3720</v>
      </c>
      <c r="B718" t="s">
        <v>17320</v>
      </c>
      <c r="C718" t="s">
        <v>3721</v>
      </c>
      <c r="F718" t="s">
        <v>45</v>
      </c>
      <c r="G718" t="s">
        <v>25</v>
      </c>
      <c r="H718" t="s">
        <v>13707</v>
      </c>
    </row>
    <row r="719" spans="1:18" ht="17.25" customHeight="1">
      <c r="A719" t="s">
        <v>9023</v>
      </c>
      <c r="B719" t="s">
        <v>17409</v>
      </c>
      <c r="C719" t="s">
        <v>9024</v>
      </c>
      <c r="D719" t="s">
        <v>3187</v>
      </c>
      <c r="F719" t="s">
        <v>1072</v>
      </c>
      <c r="G719" t="s">
        <v>154</v>
      </c>
      <c r="H719" t="s">
        <v>13707</v>
      </c>
    </row>
    <row r="720" spans="1:18" ht="17.25" customHeight="1">
      <c r="A720" t="s">
        <v>7234</v>
      </c>
      <c r="B720" t="s">
        <v>7235</v>
      </c>
      <c r="C720" t="s">
        <v>7236</v>
      </c>
      <c r="F720" t="s">
        <v>59</v>
      </c>
      <c r="G720" t="s">
        <v>1101</v>
      </c>
      <c r="H720" t="s">
        <v>13707</v>
      </c>
    </row>
    <row r="721" spans="1:18" ht="17.25" customHeight="1">
      <c r="A721" t="s">
        <v>7824</v>
      </c>
      <c r="B721" t="s">
        <v>17317</v>
      </c>
      <c r="C721" t="s">
        <v>7825</v>
      </c>
      <c r="F721" t="s">
        <v>1604</v>
      </c>
      <c r="G721" t="s">
        <v>25</v>
      </c>
      <c r="H721" t="s">
        <v>13707</v>
      </c>
    </row>
    <row r="722" spans="1:18" ht="17.25" customHeight="1">
      <c r="A722" t="s">
        <v>7505</v>
      </c>
      <c r="B722" t="s">
        <v>17318</v>
      </c>
      <c r="C722" t="s">
        <v>7506</v>
      </c>
      <c r="F722" t="s">
        <v>59</v>
      </c>
      <c r="G722" t="s">
        <v>1101</v>
      </c>
      <c r="H722" t="s">
        <v>13707</v>
      </c>
    </row>
    <row r="723" spans="1:18" ht="17.25" customHeight="1">
      <c r="A723" t="s">
        <v>4375</v>
      </c>
      <c r="B723" t="s">
        <v>17319</v>
      </c>
      <c r="C723" t="s">
        <v>4376</v>
      </c>
      <c r="F723" t="s">
        <v>20</v>
      </c>
      <c r="G723" t="s">
        <v>1133</v>
      </c>
      <c r="H723" t="s">
        <v>13707</v>
      </c>
    </row>
    <row r="724" spans="1:18" ht="17.25" customHeight="1">
      <c r="B724" t="s">
        <v>17321</v>
      </c>
      <c r="C724" t="s">
        <v>870</v>
      </c>
      <c r="D724" t="s">
        <v>19633</v>
      </c>
      <c r="F724" t="s">
        <v>11879</v>
      </c>
      <c r="G724" t="s">
        <v>13729</v>
      </c>
      <c r="H724" t="s">
        <v>19823</v>
      </c>
      <c r="I724" t="s">
        <v>870</v>
      </c>
      <c r="J724" t="s">
        <v>19633</v>
      </c>
      <c r="M724" t="s">
        <v>133</v>
      </c>
    </row>
    <row r="725" spans="1:18" ht="17.25" customHeight="1">
      <c r="A725" t="s">
        <v>4870</v>
      </c>
      <c r="B725" t="s">
        <v>17322</v>
      </c>
      <c r="C725" t="s">
        <v>4871</v>
      </c>
      <c r="F725" t="s">
        <v>140</v>
      </c>
      <c r="G725" t="s">
        <v>1353</v>
      </c>
      <c r="H725" t="s">
        <v>13707</v>
      </c>
    </row>
    <row r="726" spans="1:18" ht="17.25" customHeight="1">
      <c r="A726" t="s">
        <v>6187</v>
      </c>
      <c r="B726" t="s">
        <v>17323</v>
      </c>
      <c r="C726" t="s">
        <v>6188</v>
      </c>
      <c r="F726" t="s">
        <v>59</v>
      </c>
      <c r="G726" t="s">
        <v>1101</v>
      </c>
      <c r="H726" t="s">
        <v>13707</v>
      </c>
    </row>
    <row r="727" spans="1:18" ht="17.25" customHeight="1">
      <c r="B727" t="s">
        <v>17324</v>
      </c>
      <c r="C727" t="s">
        <v>13131</v>
      </c>
      <c r="D727" t="s">
        <v>19529</v>
      </c>
      <c r="F727" t="s">
        <v>140</v>
      </c>
      <c r="G727" t="s">
        <v>13688</v>
      </c>
      <c r="H727" t="s">
        <v>19822</v>
      </c>
      <c r="N727" t="s">
        <v>13131</v>
      </c>
      <c r="O727" t="s">
        <v>19529</v>
      </c>
      <c r="Q727" t="s">
        <v>13115</v>
      </c>
      <c r="R727" t="s">
        <v>13650</v>
      </c>
    </row>
    <row r="728" spans="1:18" ht="17.25" customHeight="1">
      <c r="A728" t="s">
        <v>11125</v>
      </c>
      <c r="B728" t="s">
        <v>17325</v>
      </c>
      <c r="C728" t="s">
        <v>11126</v>
      </c>
      <c r="D728" t="s">
        <v>19550</v>
      </c>
      <c r="E728" t="s">
        <v>1093</v>
      </c>
      <c r="F728" t="s">
        <v>45</v>
      </c>
      <c r="G728" t="s">
        <v>25</v>
      </c>
      <c r="H728" t="s">
        <v>19822</v>
      </c>
      <c r="N728" t="s">
        <v>11126</v>
      </c>
      <c r="O728" t="s">
        <v>19550</v>
      </c>
      <c r="Q728" t="s">
        <v>12473</v>
      </c>
      <c r="R728" t="s">
        <v>11915</v>
      </c>
    </row>
    <row r="729" spans="1:18" ht="17.25" customHeight="1">
      <c r="B729" t="s">
        <v>17326</v>
      </c>
      <c r="C729" t="s">
        <v>874</v>
      </c>
      <c r="D729" t="s">
        <v>19607</v>
      </c>
      <c r="F729" t="s">
        <v>17</v>
      </c>
      <c r="G729" t="s">
        <v>37</v>
      </c>
      <c r="H729" t="s">
        <v>19823</v>
      </c>
      <c r="I729" t="s">
        <v>874</v>
      </c>
      <c r="J729" t="s">
        <v>19607</v>
      </c>
      <c r="L729" t="s">
        <v>17</v>
      </c>
      <c r="M729" t="s">
        <v>37</v>
      </c>
    </row>
    <row r="730" spans="1:18" ht="17.25" customHeight="1">
      <c r="A730" t="s">
        <v>7151</v>
      </c>
      <c r="B730" t="s">
        <v>17327</v>
      </c>
      <c r="C730" t="s">
        <v>860</v>
      </c>
      <c r="D730" t="s">
        <v>2086</v>
      </c>
      <c r="E730" t="s">
        <v>12286</v>
      </c>
      <c r="F730" t="s">
        <v>132</v>
      </c>
      <c r="G730" t="s">
        <v>1428</v>
      </c>
      <c r="H730" t="s">
        <v>19824</v>
      </c>
      <c r="I730" t="s">
        <v>860</v>
      </c>
      <c r="J730" t="s">
        <v>19591</v>
      </c>
      <c r="N730" t="s">
        <v>860</v>
      </c>
      <c r="P730" t="s">
        <v>12286</v>
      </c>
      <c r="Q730" t="s">
        <v>132</v>
      </c>
      <c r="R730" t="s">
        <v>12264</v>
      </c>
    </row>
    <row r="731" spans="1:18" ht="17.25" customHeight="1">
      <c r="A731" t="s">
        <v>5578</v>
      </c>
      <c r="B731" t="s">
        <v>17328</v>
      </c>
      <c r="C731" t="s">
        <v>5579</v>
      </c>
      <c r="D731" t="s">
        <v>5580</v>
      </c>
      <c r="F731" t="s">
        <v>132</v>
      </c>
      <c r="G731" t="s">
        <v>1428</v>
      </c>
      <c r="H731" t="s">
        <v>13707</v>
      </c>
    </row>
    <row r="732" spans="1:18" ht="17.25" customHeight="1">
      <c r="A732" t="s">
        <v>9905</v>
      </c>
      <c r="B732" t="s">
        <v>17329</v>
      </c>
      <c r="C732" t="s">
        <v>9906</v>
      </c>
      <c r="D732" t="s">
        <v>1093</v>
      </c>
      <c r="F732" t="s">
        <v>45</v>
      </c>
      <c r="G732" t="s">
        <v>25</v>
      </c>
      <c r="H732" t="s">
        <v>13707</v>
      </c>
    </row>
    <row r="733" spans="1:18" ht="17.25" customHeight="1">
      <c r="A733" t="s">
        <v>4485</v>
      </c>
      <c r="B733" t="s">
        <v>4486</v>
      </c>
      <c r="C733" t="s">
        <v>4487</v>
      </c>
      <c r="F733" t="s">
        <v>59</v>
      </c>
      <c r="G733" t="s">
        <v>1101</v>
      </c>
      <c r="H733" t="s">
        <v>13707</v>
      </c>
    </row>
    <row r="734" spans="1:18" ht="17.25" customHeight="1">
      <c r="A734" t="s">
        <v>11767</v>
      </c>
      <c r="B734" t="s">
        <v>17330</v>
      </c>
      <c r="C734" t="s">
        <v>11768</v>
      </c>
      <c r="D734" t="s">
        <v>19554</v>
      </c>
      <c r="F734" t="s">
        <v>59</v>
      </c>
      <c r="G734" t="s">
        <v>1101</v>
      </c>
      <c r="H734" t="s">
        <v>19822</v>
      </c>
      <c r="N734" t="s">
        <v>11768</v>
      </c>
      <c r="O734" t="s">
        <v>19554</v>
      </c>
      <c r="Q734" t="s">
        <v>12922</v>
      </c>
      <c r="R734" t="s">
        <v>13649</v>
      </c>
    </row>
    <row r="735" spans="1:18" ht="17.25" customHeight="1">
      <c r="A735" t="s">
        <v>6183</v>
      </c>
      <c r="B735" t="s">
        <v>17331</v>
      </c>
      <c r="C735" t="s">
        <v>6184</v>
      </c>
      <c r="F735" t="s">
        <v>17</v>
      </c>
      <c r="G735" t="s">
        <v>37</v>
      </c>
      <c r="H735" t="s">
        <v>13707</v>
      </c>
    </row>
    <row r="736" spans="1:18" ht="17.25" customHeight="1">
      <c r="A736" t="s">
        <v>6325</v>
      </c>
      <c r="B736" t="s">
        <v>17332</v>
      </c>
      <c r="C736" t="s">
        <v>6326</v>
      </c>
      <c r="D736" t="s">
        <v>2379</v>
      </c>
      <c r="F736" t="s">
        <v>24</v>
      </c>
      <c r="G736" t="s">
        <v>1123</v>
      </c>
      <c r="H736" t="s">
        <v>13707</v>
      </c>
    </row>
    <row r="737" spans="1:18" ht="17.25" customHeight="1">
      <c r="A737" t="s">
        <v>11457</v>
      </c>
      <c r="B737" t="s">
        <v>11458</v>
      </c>
      <c r="C737" t="s">
        <v>11459</v>
      </c>
      <c r="D737" t="s">
        <v>1593</v>
      </c>
      <c r="F737" t="s">
        <v>24</v>
      </c>
      <c r="G737" t="s">
        <v>1123</v>
      </c>
      <c r="H737" t="s">
        <v>13707</v>
      </c>
    </row>
    <row r="738" spans="1:18" ht="17.25" customHeight="1">
      <c r="A738" t="s">
        <v>11435</v>
      </c>
      <c r="B738" t="s">
        <v>11436</v>
      </c>
      <c r="C738" t="s">
        <v>11437</v>
      </c>
      <c r="F738" t="s">
        <v>59</v>
      </c>
      <c r="G738" t="s">
        <v>1322</v>
      </c>
      <c r="H738" t="s">
        <v>13707</v>
      </c>
    </row>
    <row r="739" spans="1:18" ht="17.25" customHeight="1">
      <c r="A739" t="s">
        <v>6668</v>
      </c>
      <c r="B739" t="s">
        <v>17333</v>
      </c>
      <c r="C739" t="s">
        <v>6669</v>
      </c>
      <c r="F739" t="s">
        <v>59</v>
      </c>
      <c r="G739" t="s">
        <v>1101</v>
      </c>
      <c r="H739" t="s">
        <v>13707</v>
      </c>
    </row>
    <row r="740" spans="1:18" ht="17.25" customHeight="1">
      <c r="A740" t="s">
        <v>9333</v>
      </c>
      <c r="B740" t="s">
        <v>17334</v>
      </c>
      <c r="C740" t="s">
        <v>9334</v>
      </c>
      <c r="F740" t="s">
        <v>59</v>
      </c>
      <c r="G740" t="s">
        <v>1322</v>
      </c>
      <c r="H740" t="s">
        <v>13707</v>
      </c>
    </row>
    <row r="741" spans="1:18" ht="17.25" customHeight="1">
      <c r="A741" t="s">
        <v>10893</v>
      </c>
      <c r="B741" t="s">
        <v>17335</v>
      </c>
      <c r="C741" t="s">
        <v>10894</v>
      </c>
      <c r="F741" t="s">
        <v>140</v>
      </c>
      <c r="G741" t="s">
        <v>1353</v>
      </c>
      <c r="H741" t="s">
        <v>13707</v>
      </c>
    </row>
    <row r="742" spans="1:18" ht="17.25" customHeight="1">
      <c r="A742" t="s">
        <v>10228</v>
      </c>
      <c r="B742" t="s">
        <v>17336</v>
      </c>
      <c r="C742" t="s">
        <v>10229</v>
      </c>
      <c r="E742" t="s">
        <v>4410</v>
      </c>
      <c r="F742" t="s">
        <v>17</v>
      </c>
      <c r="G742" t="s">
        <v>37</v>
      </c>
      <c r="H742" t="s">
        <v>13707</v>
      </c>
    </row>
    <row r="743" spans="1:18" ht="17.25" customHeight="1">
      <c r="A743" t="s">
        <v>9597</v>
      </c>
      <c r="B743" t="s">
        <v>17337</v>
      </c>
      <c r="C743" t="s">
        <v>9598</v>
      </c>
      <c r="F743" t="s">
        <v>1368</v>
      </c>
      <c r="G743" t="s">
        <v>1369</v>
      </c>
      <c r="H743" t="s">
        <v>13707</v>
      </c>
    </row>
    <row r="744" spans="1:18" ht="17.25" customHeight="1">
      <c r="A744" t="s">
        <v>7610</v>
      </c>
      <c r="B744" t="s">
        <v>17338</v>
      </c>
      <c r="C744" t="s">
        <v>868</v>
      </c>
      <c r="D744" t="s">
        <v>7611</v>
      </c>
      <c r="F744" t="s">
        <v>59</v>
      </c>
      <c r="G744" t="s">
        <v>1322</v>
      </c>
      <c r="H744" t="s">
        <v>19823</v>
      </c>
      <c r="I744" t="s">
        <v>868</v>
      </c>
      <c r="J744" t="s">
        <v>19634</v>
      </c>
      <c r="L744" t="s">
        <v>59</v>
      </c>
      <c r="M744" t="s">
        <v>116</v>
      </c>
    </row>
    <row r="745" spans="1:18" ht="17.25" customHeight="1">
      <c r="A745" t="s">
        <v>6140</v>
      </c>
      <c r="B745" t="s">
        <v>17339</v>
      </c>
      <c r="C745" t="s">
        <v>864</v>
      </c>
      <c r="D745" t="s">
        <v>6141</v>
      </c>
      <c r="F745" t="s">
        <v>17</v>
      </c>
      <c r="G745" t="s">
        <v>37</v>
      </c>
      <c r="H745" t="s">
        <v>19823</v>
      </c>
      <c r="I745" t="s">
        <v>864</v>
      </c>
      <c r="J745" t="s">
        <v>19635</v>
      </c>
      <c r="L745" t="s">
        <v>17</v>
      </c>
    </row>
    <row r="746" spans="1:18" ht="17.25" customHeight="1">
      <c r="A746" t="s">
        <v>1871</v>
      </c>
      <c r="B746" t="s">
        <v>17340</v>
      </c>
      <c r="C746" t="s">
        <v>1872</v>
      </c>
      <c r="D746" t="s">
        <v>1223</v>
      </c>
      <c r="F746" t="s">
        <v>17</v>
      </c>
      <c r="G746" t="s">
        <v>37</v>
      </c>
      <c r="H746" t="s">
        <v>13707</v>
      </c>
    </row>
    <row r="747" spans="1:18" ht="17.25" customHeight="1">
      <c r="A747" t="s">
        <v>2409</v>
      </c>
      <c r="B747" t="s">
        <v>17341</v>
      </c>
      <c r="C747" t="s">
        <v>2410</v>
      </c>
      <c r="F747" t="s">
        <v>45</v>
      </c>
      <c r="G747" t="s">
        <v>1584</v>
      </c>
      <c r="H747" t="s">
        <v>13707</v>
      </c>
    </row>
    <row r="748" spans="1:18" ht="17.25" customHeight="1">
      <c r="B748" t="s">
        <v>17342</v>
      </c>
      <c r="C748" t="s">
        <v>13576</v>
      </c>
      <c r="D748" t="s">
        <v>19547</v>
      </c>
      <c r="F748" t="s">
        <v>51</v>
      </c>
      <c r="G748" t="s">
        <v>13731</v>
      </c>
      <c r="H748" t="s">
        <v>19822</v>
      </c>
      <c r="N748" t="s">
        <v>13576</v>
      </c>
      <c r="O748" t="s">
        <v>19547</v>
      </c>
      <c r="Q748" t="s">
        <v>13558</v>
      </c>
      <c r="R748" t="s">
        <v>13649</v>
      </c>
    </row>
    <row r="749" spans="1:18" ht="17.25" customHeight="1">
      <c r="B749" t="s">
        <v>17343</v>
      </c>
      <c r="C749" t="s">
        <v>12948</v>
      </c>
      <c r="D749" t="s">
        <v>19554</v>
      </c>
      <c r="F749" t="s">
        <v>59</v>
      </c>
      <c r="G749" t="s">
        <v>13731</v>
      </c>
      <c r="H749" t="s">
        <v>19822</v>
      </c>
      <c r="N749" t="s">
        <v>12948</v>
      </c>
      <c r="O749" t="s">
        <v>19554</v>
      </c>
      <c r="Q749" t="s">
        <v>12922</v>
      </c>
      <c r="R749" t="s">
        <v>13649</v>
      </c>
    </row>
    <row r="750" spans="1:18" ht="17.25" customHeight="1">
      <c r="A750" t="s">
        <v>6059</v>
      </c>
      <c r="B750" t="s">
        <v>17345</v>
      </c>
      <c r="C750" t="s">
        <v>6060</v>
      </c>
      <c r="D750" t="s">
        <v>2042</v>
      </c>
      <c r="F750" t="s">
        <v>17</v>
      </c>
      <c r="G750" t="s">
        <v>37</v>
      </c>
      <c r="H750" t="s">
        <v>13707</v>
      </c>
    </row>
    <row r="751" spans="1:18" ht="17.25" customHeight="1">
      <c r="A751" t="s">
        <v>2856</v>
      </c>
      <c r="B751" t="s">
        <v>17344</v>
      </c>
      <c r="C751" t="s">
        <v>2857</v>
      </c>
      <c r="D751" t="s">
        <v>2042</v>
      </c>
      <c r="F751" t="s">
        <v>17</v>
      </c>
      <c r="G751" t="s">
        <v>37</v>
      </c>
      <c r="H751" t="s">
        <v>13707</v>
      </c>
      <c r="L751" s="2"/>
    </row>
    <row r="752" spans="1:18" ht="17.25" customHeight="1">
      <c r="A752" t="s">
        <v>2939</v>
      </c>
      <c r="B752" t="s">
        <v>17346</v>
      </c>
      <c r="C752" t="s">
        <v>2940</v>
      </c>
      <c r="F752" t="s">
        <v>59</v>
      </c>
      <c r="G752" t="s">
        <v>1101</v>
      </c>
      <c r="H752" t="s">
        <v>13707</v>
      </c>
    </row>
    <row r="753" spans="1:18" ht="17.25" customHeight="1">
      <c r="A753" t="s">
        <v>10163</v>
      </c>
      <c r="B753" t="s">
        <v>17347</v>
      </c>
      <c r="C753" t="s">
        <v>10164</v>
      </c>
      <c r="F753" t="s">
        <v>1368</v>
      </c>
      <c r="G753" t="s">
        <v>1369</v>
      </c>
      <c r="H753" t="s">
        <v>13707</v>
      </c>
    </row>
    <row r="754" spans="1:18" ht="17.25" customHeight="1">
      <c r="A754" t="s">
        <v>7286</v>
      </c>
      <c r="B754" t="s">
        <v>17348</v>
      </c>
      <c r="C754" t="s">
        <v>7287</v>
      </c>
      <c r="F754" t="s">
        <v>59</v>
      </c>
      <c r="G754" t="s">
        <v>1101</v>
      </c>
      <c r="H754" t="s">
        <v>13707</v>
      </c>
    </row>
    <row r="755" spans="1:18" ht="17.25" customHeight="1">
      <c r="A755" t="s">
        <v>2041</v>
      </c>
      <c r="B755" t="s">
        <v>17349</v>
      </c>
      <c r="C755" t="s">
        <v>862</v>
      </c>
      <c r="D755" t="s">
        <v>2042</v>
      </c>
      <c r="F755" t="s">
        <v>17</v>
      </c>
      <c r="G755" t="s">
        <v>37</v>
      </c>
      <c r="H755" t="s">
        <v>19824</v>
      </c>
      <c r="I755" t="s">
        <v>862</v>
      </c>
      <c r="J755" t="s">
        <v>19636</v>
      </c>
      <c r="L755" s="2" t="s">
        <v>17</v>
      </c>
      <c r="M755" t="s">
        <v>37</v>
      </c>
      <c r="N755" t="s">
        <v>862</v>
      </c>
      <c r="O755" t="s">
        <v>19547</v>
      </c>
      <c r="Q755" t="s">
        <v>13558</v>
      </c>
      <c r="R755" t="s">
        <v>13649</v>
      </c>
    </row>
    <row r="756" spans="1:18" ht="17.25" customHeight="1">
      <c r="A756" t="s">
        <v>5144</v>
      </c>
      <c r="B756" t="s">
        <v>17351</v>
      </c>
      <c r="C756" t="s">
        <v>5145</v>
      </c>
      <c r="D756" t="s">
        <v>2042</v>
      </c>
      <c r="F756" t="s">
        <v>17</v>
      </c>
      <c r="G756" t="s">
        <v>37</v>
      </c>
      <c r="H756" t="s">
        <v>13707</v>
      </c>
    </row>
    <row r="757" spans="1:18" ht="17.25" customHeight="1">
      <c r="A757" t="s">
        <v>5533</v>
      </c>
      <c r="B757" t="s">
        <v>17350</v>
      </c>
      <c r="C757" t="s">
        <v>5534</v>
      </c>
      <c r="D757" t="s">
        <v>2042</v>
      </c>
      <c r="F757" t="s">
        <v>17</v>
      </c>
      <c r="G757" t="s">
        <v>37</v>
      </c>
      <c r="H757" t="s">
        <v>13707</v>
      </c>
    </row>
    <row r="758" spans="1:18" ht="17.25" customHeight="1">
      <c r="A758" t="s">
        <v>10875</v>
      </c>
      <c r="B758" t="s">
        <v>17352</v>
      </c>
      <c r="C758" t="s">
        <v>10876</v>
      </c>
      <c r="F758" t="s">
        <v>3359</v>
      </c>
      <c r="G758" t="s">
        <v>3358</v>
      </c>
      <c r="H758" t="s">
        <v>13707</v>
      </c>
    </row>
    <row r="759" spans="1:18" ht="17.25" customHeight="1">
      <c r="B759" t="s">
        <v>17339</v>
      </c>
      <c r="C759" t="s">
        <v>12690</v>
      </c>
      <c r="D759" t="s">
        <v>19522</v>
      </c>
      <c r="F759" t="s">
        <v>17</v>
      </c>
      <c r="G759" t="s">
        <v>6400</v>
      </c>
      <c r="H759" t="s">
        <v>19822</v>
      </c>
      <c r="N759" t="s">
        <v>12690</v>
      </c>
      <c r="O759" t="s">
        <v>19522</v>
      </c>
      <c r="Q759" t="s">
        <v>11336</v>
      </c>
      <c r="R759" t="s">
        <v>13647</v>
      </c>
    </row>
    <row r="760" spans="1:18" ht="17.25" customHeight="1">
      <c r="A760" t="s">
        <v>7393</v>
      </c>
      <c r="B760" t="s">
        <v>17353</v>
      </c>
      <c r="C760" t="s">
        <v>7394</v>
      </c>
      <c r="F760" t="s">
        <v>17</v>
      </c>
      <c r="G760" t="s">
        <v>37</v>
      </c>
      <c r="H760" t="s">
        <v>13707</v>
      </c>
    </row>
    <row r="761" spans="1:18" ht="17.25" customHeight="1">
      <c r="B761" t="s">
        <v>17354</v>
      </c>
      <c r="C761" t="s">
        <v>861</v>
      </c>
      <c r="D761" t="s">
        <v>19637</v>
      </c>
      <c r="F761" t="s">
        <v>51</v>
      </c>
      <c r="G761" t="s">
        <v>52</v>
      </c>
      <c r="H761" t="s">
        <v>19823</v>
      </c>
      <c r="I761" t="s">
        <v>861</v>
      </c>
      <c r="J761" t="s">
        <v>19637</v>
      </c>
      <c r="L761" t="s">
        <v>51</v>
      </c>
      <c r="M761" t="s">
        <v>52</v>
      </c>
    </row>
    <row r="762" spans="1:18" ht="17.25" customHeight="1">
      <c r="A762" t="s">
        <v>3614</v>
      </c>
      <c r="B762" t="s">
        <v>17355</v>
      </c>
      <c r="C762" t="s">
        <v>3615</v>
      </c>
      <c r="D762" t="s">
        <v>19554</v>
      </c>
      <c r="F762" t="s">
        <v>59</v>
      </c>
      <c r="G762" t="s">
        <v>1101</v>
      </c>
      <c r="H762" t="s">
        <v>19822</v>
      </c>
      <c r="L762" s="2"/>
      <c r="N762" t="s">
        <v>3615</v>
      </c>
      <c r="O762" t="s">
        <v>19554</v>
      </c>
      <c r="Q762" t="s">
        <v>12922</v>
      </c>
      <c r="R762" t="s">
        <v>13649</v>
      </c>
    </row>
    <row r="763" spans="1:18" ht="17.25" customHeight="1">
      <c r="A763" t="s">
        <v>8969</v>
      </c>
      <c r="B763" t="s">
        <v>17356</v>
      </c>
      <c r="C763" t="s">
        <v>8970</v>
      </c>
      <c r="D763" t="s">
        <v>8971</v>
      </c>
      <c r="F763" t="s">
        <v>17</v>
      </c>
      <c r="G763" t="s">
        <v>37</v>
      </c>
      <c r="H763" t="s">
        <v>13707</v>
      </c>
    </row>
    <row r="764" spans="1:18" ht="17.25" customHeight="1">
      <c r="A764" t="s">
        <v>2093</v>
      </c>
      <c r="B764" t="s">
        <v>17357</v>
      </c>
      <c r="C764" t="s">
        <v>2094</v>
      </c>
      <c r="F764" t="s">
        <v>59</v>
      </c>
      <c r="G764" t="s">
        <v>1101</v>
      </c>
      <c r="H764" t="s">
        <v>13707</v>
      </c>
    </row>
    <row r="765" spans="1:18" ht="17.25" customHeight="1">
      <c r="A765" t="s">
        <v>8166</v>
      </c>
      <c r="B765" t="s">
        <v>17358</v>
      </c>
      <c r="C765" t="s">
        <v>8167</v>
      </c>
      <c r="F765" t="s">
        <v>59</v>
      </c>
      <c r="G765" t="s">
        <v>1101</v>
      </c>
      <c r="H765" t="s">
        <v>13707</v>
      </c>
    </row>
    <row r="766" spans="1:18" ht="17.25" customHeight="1">
      <c r="A766" t="s">
        <v>1351</v>
      </c>
      <c r="B766" t="s">
        <v>17359</v>
      </c>
      <c r="C766" t="s">
        <v>1352</v>
      </c>
      <c r="F766" t="s">
        <v>140</v>
      </c>
      <c r="G766" t="s">
        <v>1353</v>
      </c>
      <c r="H766" t="s">
        <v>13707</v>
      </c>
      <c r="L766" s="2"/>
    </row>
    <row r="767" spans="1:18" ht="17.25" customHeight="1">
      <c r="A767" t="s">
        <v>10845</v>
      </c>
      <c r="B767" t="s">
        <v>17360</v>
      </c>
      <c r="C767" t="s">
        <v>854</v>
      </c>
      <c r="D767" t="s">
        <v>10846</v>
      </c>
      <c r="F767" t="s">
        <v>140</v>
      </c>
      <c r="G767" t="s">
        <v>147</v>
      </c>
      <c r="H767" t="s">
        <v>19823</v>
      </c>
      <c r="I767" t="s">
        <v>854</v>
      </c>
      <c r="J767" t="s">
        <v>19638</v>
      </c>
      <c r="M767" t="s">
        <v>147</v>
      </c>
    </row>
    <row r="768" spans="1:18" ht="17.25" customHeight="1">
      <c r="A768" t="s">
        <v>8355</v>
      </c>
      <c r="B768" t="s">
        <v>17361</v>
      </c>
      <c r="C768" t="s">
        <v>8356</v>
      </c>
      <c r="F768" t="s">
        <v>17</v>
      </c>
      <c r="G768" t="s">
        <v>37</v>
      </c>
      <c r="H768" t="s">
        <v>13707</v>
      </c>
    </row>
    <row r="769" spans="1:18" ht="17.25" customHeight="1">
      <c r="A769" t="s">
        <v>5501</v>
      </c>
      <c r="B769" t="s">
        <v>17362</v>
      </c>
      <c r="C769" t="s">
        <v>5502</v>
      </c>
      <c r="F769" t="s">
        <v>59</v>
      </c>
      <c r="G769" t="s">
        <v>1101</v>
      </c>
      <c r="H769" t="s">
        <v>13707</v>
      </c>
    </row>
    <row r="770" spans="1:18" ht="17.25" customHeight="1">
      <c r="B770" t="s">
        <v>17363</v>
      </c>
      <c r="C770" t="s">
        <v>13390</v>
      </c>
      <c r="D770" t="s">
        <v>19551</v>
      </c>
      <c r="F770" t="s">
        <v>24</v>
      </c>
      <c r="G770" t="s">
        <v>13732</v>
      </c>
      <c r="H770" t="s">
        <v>19822</v>
      </c>
      <c r="N770" t="s">
        <v>13390</v>
      </c>
      <c r="O770" t="s">
        <v>19551</v>
      </c>
      <c r="Q770" t="s">
        <v>13356</v>
      </c>
      <c r="R770" t="s">
        <v>13651</v>
      </c>
    </row>
    <row r="771" spans="1:18" ht="17.25" customHeight="1">
      <c r="A771" t="s">
        <v>2729</v>
      </c>
      <c r="B771" t="s">
        <v>16881</v>
      </c>
      <c r="C771" t="s">
        <v>2730</v>
      </c>
      <c r="D771" t="s">
        <v>2731</v>
      </c>
      <c r="F771" t="s">
        <v>2732</v>
      </c>
      <c r="G771" t="s">
        <v>2733</v>
      </c>
      <c r="H771" t="s">
        <v>19822</v>
      </c>
      <c r="N771" t="s">
        <v>2730</v>
      </c>
      <c r="O771" t="s">
        <v>19521</v>
      </c>
      <c r="Q771" t="s">
        <v>12062</v>
      </c>
      <c r="R771" t="s">
        <v>11914</v>
      </c>
    </row>
    <row r="772" spans="1:18" ht="17.25" customHeight="1">
      <c r="A772" t="s">
        <v>8508</v>
      </c>
      <c r="B772" t="s">
        <v>17364</v>
      </c>
      <c r="C772" t="s">
        <v>8509</v>
      </c>
      <c r="F772" t="s">
        <v>1604</v>
      </c>
      <c r="G772" t="s">
        <v>25</v>
      </c>
      <c r="H772" t="s">
        <v>13707</v>
      </c>
    </row>
    <row r="773" spans="1:18" ht="17.25" customHeight="1">
      <c r="A773" t="s">
        <v>10786</v>
      </c>
      <c r="B773" t="s">
        <v>10787</v>
      </c>
      <c r="C773" t="s">
        <v>10788</v>
      </c>
      <c r="F773" t="s">
        <v>59</v>
      </c>
      <c r="G773" t="s">
        <v>1101</v>
      </c>
      <c r="H773" t="s">
        <v>13707</v>
      </c>
    </row>
    <row r="774" spans="1:18" ht="17.25" customHeight="1">
      <c r="A774" t="s">
        <v>4192</v>
      </c>
      <c r="B774" t="s">
        <v>17365</v>
      </c>
      <c r="C774" t="s">
        <v>4193</v>
      </c>
      <c r="F774" t="s">
        <v>24</v>
      </c>
      <c r="G774" t="s">
        <v>1123</v>
      </c>
      <c r="H774" t="s">
        <v>13707</v>
      </c>
    </row>
    <row r="775" spans="1:18" ht="17.25" customHeight="1">
      <c r="A775" t="s">
        <v>8196</v>
      </c>
      <c r="B775" t="s">
        <v>17366</v>
      </c>
      <c r="C775" t="s">
        <v>8197</v>
      </c>
      <c r="F775" t="s">
        <v>140</v>
      </c>
      <c r="G775" t="s">
        <v>1353</v>
      </c>
      <c r="H775" t="s">
        <v>13707</v>
      </c>
    </row>
    <row r="776" spans="1:18" ht="17.25" customHeight="1">
      <c r="A776" t="s">
        <v>10858</v>
      </c>
      <c r="B776" t="s">
        <v>17367</v>
      </c>
      <c r="C776" t="s">
        <v>10859</v>
      </c>
      <c r="F776" t="s">
        <v>17</v>
      </c>
      <c r="G776" t="s">
        <v>37</v>
      </c>
      <c r="H776" t="s">
        <v>13707</v>
      </c>
    </row>
    <row r="777" spans="1:18" ht="17.25" customHeight="1">
      <c r="A777" t="s">
        <v>10558</v>
      </c>
      <c r="B777" t="s">
        <v>17368</v>
      </c>
      <c r="C777" t="s">
        <v>10559</v>
      </c>
      <c r="F777" t="s">
        <v>59</v>
      </c>
      <c r="G777" t="s">
        <v>1101</v>
      </c>
      <c r="H777" t="s">
        <v>13707</v>
      </c>
    </row>
    <row r="778" spans="1:18" ht="17.25" customHeight="1">
      <c r="B778" t="s">
        <v>17369</v>
      </c>
      <c r="C778" t="s">
        <v>12410</v>
      </c>
      <c r="D778" t="s">
        <v>19550</v>
      </c>
      <c r="F778" t="s">
        <v>45</v>
      </c>
      <c r="G778" t="s">
        <v>25</v>
      </c>
      <c r="H778" t="s">
        <v>19822</v>
      </c>
      <c r="N778" t="s">
        <v>12410</v>
      </c>
      <c r="O778" t="s">
        <v>19550</v>
      </c>
      <c r="Q778" t="s">
        <v>45</v>
      </c>
      <c r="R778" t="s">
        <v>11915</v>
      </c>
    </row>
    <row r="779" spans="1:18" ht="17.25" customHeight="1">
      <c r="A779" t="s">
        <v>1581</v>
      </c>
      <c r="B779" t="s">
        <v>17370</v>
      </c>
      <c r="C779" t="s">
        <v>1582</v>
      </c>
      <c r="E779" t="s">
        <v>1583</v>
      </c>
      <c r="F779" t="s">
        <v>45</v>
      </c>
      <c r="G779" t="s">
        <v>1584</v>
      </c>
      <c r="H779" t="s">
        <v>13707</v>
      </c>
    </row>
    <row r="780" spans="1:18" ht="17.25" customHeight="1">
      <c r="A780" t="s">
        <v>7196</v>
      </c>
      <c r="B780" t="s">
        <v>17371</v>
      </c>
      <c r="C780" t="s">
        <v>45</v>
      </c>
      <c r="D780" t="s">
        <v>1115</v>
      </c>
      <c r="F780" t="s">
        <v>45</v>
      </c>
      <c r="G780" t="s">
        <v>25</v>
      </c>
      <c r="H780" t="s">
        <v>19824</v>
      </c>
      <c r="I780" t="s">
        <v>45</v>
      </c>
      <c r="J780" t="s">
        <v>19602</v>
      </c>
      <c r="L780" t="s">
        <v>45</v>
      </c>
      <c r="M780" t="s">
        <v>25</v>
      </c>
      <c r="N780" t="s">
        <v>45</v>
      </c>
      <c r="O780" t="s">
        <v>19550</v>
      </c>
      <c r="Q780" t="s">
        <v>45</v>
      </c>
      <c r="R780" t="s">
        <v>11915</v>
      </c>
    </row>
    <row r="781" spans="1:18" ht="17.25" customHeight="1">
      <c r="A781" t="s">
        <v>7644</v>
      </c>
      <c r="B781" t="s">
        <v>17372</v>
      </c>
      <c r="C781" t="s">
        <v>7645</v>
      </c>
      <c r="F781" t="s">
        <v>45</v>
      </c>
      <c r="G781" t="s">
        <v>25</v>
      </c>
      <c r="H781" t="s">
        <v>13707</v>
      </c>
    </row>
    <row r="782" spans="1:18" ht="17.25" customHeight="1">
      <c r="A782" t="s">
        <v>3342</v>
      </c>
      <c r="B782" t="s">
        <v>17373</v>
      </c>
      <c r="C782" t="s">
        <v>859</v>
      </c>
      <c r="D782" t="s">
        <v>1115</v>
      </c>
      <c r="F782" t="s">
        <v>45</v>
      </c>
      <c r="G782" t="s">
        <v>25</v>
      </c>
      <c r="H782" t="s">
        <v>19823</v>
      </c>
      <c r="I782" t="s">
        <v>859</v>
      </c>
      <c r="J782" t="s">
        <v>19602</v>
      </c>
      <c r="L782" t="s">
        <v>45</v>
      </c>
      <c r="M782" t="s">
        <v>25</v>
      </c>
    </row>
    <row r="783" spans="1:18" ht="17.25" customHeight="1">
      <c r="A783" t="s">
        <v>6558</v>
      </c>
      <c r="B783" t="s">
        <v>17374</v>
      </c>
      <c r="C783" t="s">
        <v>856</v>
      </c>
      <c r="D783" t="s">
        <v>6559</v>
      </c>
      <c r="F783" t="s">
        <v>45</v>
      </c>
      <c r="G783" t="s">
        <v>1133</v>
      </c>
      <c r="H783" t="s">
        <v>19823</v>
      </c>
      <c r="I783" t="s">
        <v>856</v>
      </c>
      <c r="J783" t="s">
        <v>19639</v>
      </c>
    </row>
    <row r="784" spans="1:18" ht="17.25" customHeight="1">
      <c r="B784" t="s">
        <v>17375</v>
      </c>
      <c r="C784" t="s">
        <v>857</v>
      </c>
      <c r="D784" t="s">
        <v>19640</v>
      </c>
      <c r="F784" t="s">
        <v>45</v>
      </c>
      <c r="G784" t="s">
        <v>13733</v>
      </c>
      <c r="H784" t="s">
        <v>19823</v>
      </c>
      <c r="I784" t="s">
        <v>857</v>
      </c>
      <c r="J784" t="s">
        <v>19640</v>
      </c>
      <c r="L784" t="s">
        <v>45</v>
      </c>
      <c r="M784" t="s">
        <v>7</v>
      </c>
    </row>
    <row r="785" spans="1:18" ht="17.25" customHeight="1">
      <c r="B785" t="s">
        <v>17376</v>
      </c>
      <c r="C785" t="s">
        <v>853</v>
      </c>
      <c r="D785" t="s">
        <v>19602</v>
      </c>
      <c r="F785" t="s">
        <v>45</v>
      </c>
      <c r="G785" t="s">
        <v>25</v>
      </c>
      <c r="H785" t="s">
        <v>19823</v>
      </c>
      <c r="I785" t="s">
        <v>853</v>
      </c>
      <c r="J785" t="s">
        <v>19602</v>
      </c>
      <c r="L785" t="s">
        <v>45</v>
      </c>
      <c r="M785" t="s">
        <v>25</v>
      </c>
    </row>
    <row r="786" spans="1:18" ht="17.25" customHeight="1">
      <c r="A786" t="s">
        <v>2689</v>
      </c>
      <c r="B786" t="s">
        <v>17377</v>
      </c>
      <c r="C786" t="s">
        <v>2690</v>
      </c>
      <c r="D786" t="s">
        <v>1115</v>
      </c>
      <c r="F786" t="s">
        <v>45</v>
      </c>
      <c r="G786" t="s">
        <v>25</v>
      </c>
      <c r="H786" t="s">
        <v>13707</v>
      </c>
    </row>
    <row r="787" spans="1:18" ht="17.25" customHeight="1">
      <c r="B787" t="s">
        <v>17378</v>
      </c>
      <c r="C787" t="s">
        <v>12413</v>
      </c>
      <c r="D787" t="s">
        <v>19550</v>
      </c>
      <c r="F787" t="s">
        <v>45</v>
      </c>
      <c r="G787" t="s">
        <v>25</v>
      </c>
      <c r="H787" t="s">
        <v>19822</v>
      </c>
      <c r="N787" t="s">
        <v>12413</v>
      </c>
      <c r="O787" t="s">
        <v>19550</v>
      </c>
      <c r="Q787" t="s">
        <v>45</v>
      </c>
      <c r="R787" t="s">
        <v>11915</v>
      </c>
    </row>
    <row r="788" spans="1:18" ht="17.25" customHeight="1">
      <c r="A788" t="s">
        <v>4813</v>
      </c>
      <c r="B788" t="s">
        <v>17379</v>
      </c>
      <c r="C788" t="s">
        <v>848</v>
      </c>
      <c r="D788" t="s">
        <v>1115</v>
      </c>
      <c r="F788" t="s">
        <v>45</v>
      </c>
      <c r="G788" t="s">
        <v>25</v>
      </c>
      <c r="H788" t="s">
        <v>19823</v>
      </c>
      <c r="I788" t="s">
        <v>848</v>
      </c>
      <c r="J788" t="s">
        <v>19602</v>
      </c>
      <c r="L788" t="s">
        <v>45</v>
      </c>
      <c r="M788" t="s">
        <v>25</v>
      </c>
    </row>
    <row r="789" spans="1:18" ht="17.25" customHeight="1">
      <c r="A789" t="s">
        <v>5067</v>
      </c>
      <c r="B789" t="s">
        <v>17380</v>
      </c>
      <c r="C789" t="s">
        <v>5068</v>
      </c>
      <c r="F789" t="s">
        <v>45</v>
      </c>
      <c r="G789" t="s">
        <v>25</v>
      </c>
      <c r="H789" t="s">
        <v>13707</v>
      </c>
    </row>
    <row r="790" spans="1:18" ht="17.25" customHeight="1">
      <c r="A790" t="s">
        <v>1759</v>
      </c>
      <c r="B790" t="s">
        <v>17381</v>
      </c>
      <c r="C790" t="s">
        <v>1760</v>
      </c>
      <c r="E790" t="s">
        <v>1093</v>
      </c>
      <c r="F790" t="s">
        <v>45</v>
      </c>
      <c r="G790" t="s">
        <v>25</v>
      </c>
      <c r="H790" t="s">
        <v>13707</v>
      </c>
    </row>
    <row r="791" spans="1:18" ht="17.25" customHeight="1">
      <c r="B791" t="s">
        <v>17382</v>
      </c>
      <c r="C791" t="s">
        <v>12473</v>
      </c>
      <c r="D791" t="s">
        <v>19550</v>
      </c>
      <c r="F791" t="s">
        <v>45</v>
      </c>
      <c r="G791" t="s">
        <v>25</v>
      </c>
      <c r="H791" t="s">
        <v>19822</v>
      </c>
      <c r="N791" t="s">
        <v>12473</v>
      </c>
      <c r="O791" t="s">
        <v>19550</v>
      </c>
      <c r="Q791" t="s">
        <v>12473</v>
      </c>
      <c r="R791" t="s">
        <v>11915</v>
      </c>
    </row>
    <row r="792" spans="1:18" ht="17.25" customHeight="1">
      <c r="A792" t="s">
        <v>11726</v>
      </c>
      <c r="B792" t="s">
        <v>17383</v>
      </c>
      <c r="C792" t="s">
        <v>11727</v>
      </c>
      <c r="F792" t="s">
        <v>45</v>
      </c>
      <c r="G792" t="s">
        <v>25</v>
      </c>
      <c r="H792" t="s">
        <v>13707</v>
      </c>
    </row>
    <row r="793" spans="1:18" ht="17.25" customHeight="1">
      <c r="B793" t="s">
        <v>17384</v>
      </c>
      <c r="C793" t="s">
        <v>12496</v>
      </c>
      <c r="D793" t="s">
        <v>19550</v>
      </c>
      <c r="F793" t="s">
        <v>45</v>
      </c>
      <c r="G793" t="s">
        <v>25</v>
      </c>
      <c r="H793" t="s">
        <v>19822</v>
      </c>
      <c r="N793" t="s">
        <v>12496</v>
      </c>
      <c r="O793" t="s">
        <v>19550</v>
      </c>
      <c r="Q793" t="s">
        <v>12473</v>
      </c>
      <c r="R793" t="s">
        <v>11915</v>
      </c>
    </row>
    <row r="794" spans="1:18" ht="17.25" customHeight="1">
      <c r="B794" t="s">
        <v>17385</v>
      </c>
      <c r="C794" t="s">
        <v>12415</v>
      </c>
      <c r="D794" t="s">
        <v>19550</v>
      </c>
      <c r="F794" t="s">
        <v>45</v>
      </c>
      <c r="G794" t="s">
        <v>25</v>
      </c>
      <c r="H794" t="s">
        <v>19822</v>
      </c>
      <c r="N794" t="s">
        <v>12415</v>
      </c>
      <c r="O794" t="s">
        <v>19550</v>
      </c>
      <c r="Q794" t="s">
        <v>45</v>
      </c>
      <c r="R794" t="s">
        <v>11915</v>
      </c>
    </row>
    <row r="795" spans="1:18" ht="17.25" customHeight="1">
      <c r="B795" t="s">
        <v>17386</v>
      </c>
      <c r="C795" t="s">
        <v>851</v>
      </c>
      <c r="D795" t="s">
        <v>19641</v>
      </c>
      <c r="F795" t="s">
        <v>45</v>
      </c>
      <c r="G795" t="s">
        <v>13733</v>
      </c>
      <c r="H795" t="s">
        <v>19823</v>
      </c>
      <c r="I795" t="s">
        <v>851</v>
      </c>
      <c r="J795" t="s">
        <v>19641</v>
      </c>
      <c r="L795" t="s">
        <v>45</v>
      </c>
      <c r="M795" t="s">
        <v>7</v>
      </c>
    </row>
    <row r="796" spans="1:18" ht="17.25" customHeight="1">
      <c r="A796" t="s">
        <v>8777</v>
      </c>
      <c r="B796" t="s">
        <v>17385</v>
      </c>
      <c r="C796" t="s">
        <v>846</v>
      </c>
      <c r="D796" t="s">
        <v>1115</v>
      </c>
      <c r="F796" t="s">
        <v>45</v>
      </c>
      <c r="G796" t="s">
        <v>25</v>
      </c>
      <c r="H796" t="s">
        <v>19824</v>
      </c>
      <c r="I796" t="s">
        <v>846</v>
      </c>
      <c r="J796" t="s">
        <v>19602</v>
      </c>
      <c r="L796" t="s">
        <v>45</v>
      </c>
      <c r="M796" t="s">
        <v>25</v>
      </c>
      <c r="N796" t="s">
        <v>846</v>
      </c>
      <c r="O796" t="s">
        <v>19550</v>
      </c>
      <c r="Q796" t="s">
        <v>45</v>
      </c>
      <c r="R796" t="s">
        <v>11915</v>
      </c>
    </row>
    <row r="797" spans="1:18" ht="17.25" customHeight="1">
      <c r="A797" t="s">
        <v>2495</v>
      </c>
      <c r="B797" t="s">
        <v>17387</v>
      </c>
      <c r="C797" t="s">
        <v>2496</v>
      </c>
      <c r="D797" t="s">
        <v>2497</v>
      </c>
      <c r="F797" t="s">
        <v>2498</v>
      </c>
      <c r="G797" t="s">
        <v>1133</v>
      </c>
      <c r="H797" t="s">
        <v>13707</v>
      </c>
    </row>
    <row r="798" spans="1:18" ht="17.25" customHeight="1">
      <c r="A798" t="s">
        <v>5258</v>
      </c>
      <c r="B798" t="s">
        <v>17388</v>
      </c>
      <c r="C798" t="s">
        <v>5259</v>
      </c>
      <c r="E798" t="s">
        <v>1093</v>
      </c>
      <c r="F798" t="s">
        <v>45</v>
      </c>
      <c r="G798" t="s">
        <v>25</v>
      </c>
      <c r="H798" t="s">
        <v>13707</v>
      </c>
    </row>
    <row r="799" spans="1:18" ht="17.25" customHeight="1">
      <c r="B799" t="s">
        <v>17389</v>
      </c>
      <c r="C799" t="s">
        <v>12418</v>
      </c>
      <c r="D799" t="s">
        <v>19550</v>
      </c>
      <c r="F799" t="s">
        <v>45</v>
      </c>
      <c r="G799" t="s">
        <v>25</v>
      </c>
      <c r="H799" t="s">
        <v>19822</v>
      </c>
      <c r="N799" t="s">
        <v>12418</v>
      </c>
      <c r="O799" t="s">
        <v>19550</v>
      </c>
      <c r="Q799" t="s">
        <v>45</v>
      </c>
      <c r="R799" t="s">
        <v>11915</v>
      </c>
    </row>
    <row r="800" spans="1:18" ht="17.25" customHeight="1">
      <c r="A800" t="s">
        <v>9420</v>
      </c>
      <c r="B800" t="s">
        <v>17390</v>
      </c>
      <c r="C800" t="s">
        <v>9421</v>
      </c>
      <c r="E800" t="s">
        <v>1093</v>
      </c>
      <c r="F800" t="s">
        <v>45</v>
      </c>
      <c r="G800" t="s">
        <v>25</v>
      </c>
      <c r="H800" t="s">
        <v>13707</v>
      </c>
    </row>
    <row r="801" spans="1:18" ht="17.25" customHeight="1">
      <c r="A801" t="s">
        <v>2471</v>
      </c>
      <c r="B801" t="s">
        <v>17393</v>
      </c>
      <c r="C801" t="s">
        <v>2472</v>
      </c>
      <c r="D801" t="s">
        <v>2473</v>
      </c>
      <c r="F801" t="s">
        <v>17</v>
      </c>
      <c r="G801" t="s">
        <v>37</v>
      </c>
      <c r="H801" t="s">
        <v>13707</v>
      </c>
    </row>
    <row r="802" spans="1:18" ht="17.25" customHeight="1">
      <c r="A802" t="s">
        <v>10864</v>
      </c>
      <c r="B802" t="s">
        <v>17394</v>
      </c>
      <c r="C802" t="s">
        <v>850</v>
      </c>
      <c r="D802" t="s">
        <v>1132</v>
      </c>
      <c r="F802" t="s">
        <v>20</v>
      </c>
      <c r="G802" t="s">
        <v>1133</v>
      </c>
      <c r="H802" t="s">
        <v>19824</v>
      </c>
      <c r="I802" t="s">
        <v>850</v>
      </c>
      <c r="J802" t="s">
        <v>19520</v>
      </c>
      <c r="L802" t="s">
        <v>20</v>
      </c>
      <c r="M802" t="s">
        <v>21</v>
      </c>
      <c r="N802" t="s">
        <v>850</v>
      </c>
      <c r="O802" t="s">
        <v>19643</v>
      </c>
      <c r="Q802" t="s">
        <v>13019</v>
      </c>
      <c r="R802" t="s">
        <v>11915</v>
      </c>
    </row>
    <row r="803" spans="1:18" ht="17.25" customHeight="1">
      <c r="B803" t="s">
        <v>17395</v>
      </c>
      <c r="C803" t="s">
        <v>849</v>
      </c>
      <c r="D803" t="s">
        <v>19590</v>
      </c>
      <c r="F803" t="s">
        <v>17</v>
      </c>
      <c r="G803" t="s">
        <v>37</v>
      </c>
      <c r="H803" t="s">
        <v>19823</v>
      </c>
      <c r="I803" t="s">
        <v>849</v>
      </c>
      <c r="J803" t="s">
        <v>19590</v>
      </c>
      <c r="L803" t="s">
        <v>17</v>
      </c>
      <c r="M803" t="s">
        <v>37</v>
      </c>
    </row>
    <row r="804" spans="1:18" ht="17.25" customHeight="1">
      <c r="A804" t="s">
        <v>5595</v>
      </c>
      <c r="B804" t="s">
        <v>17397</v>
      </c>
      <c r="C804" t="s">
        <v>5596</v>
      </c>
      <c r="D804" t="s">
        <v>1132</v>
      </c>
      <c r="F804" t="s">
        <v>20</v>
      </c>
      <c r="G804" t="s">
        <v>1133</v>
      </c>
      <c r="H804" t="s">
        <v>13707</v>
      </c>
    </row>
    <row r="805" spans="1:18" ht="17.25" customHeight="1">
      <c r="A805" t="s">
        <v>9748</v>
      </c>
      <c r="B805" t="s">
        <v>17396</v>
      </c>
      <c r="C805" t="s">
        <v>9749</v>
      </c>
      <c r="D805" t="s">
        <v>1132</v>
      </c>
      <c r="F805" t="s">
        <v>20</v>
      </c>
      <c r="G805" t="s">
        <v>1133</v>
      </c>
      <c r="H805" t="s">
        <v>13707</v>
      </c>
    </row>
    <row r="806" spans="1:18" ht="17.25" customHeight="1">
      <c r="A806" t="s">
        <v>11377</v>
      </c>
      <c r="B806" t="s">
        <v>17398</v>
      </c>
      <c r="C806" t="s">
        <v>847</v>
      </c>
      <c r="D806" t="s">
        <v>1132</v>
      </c>
      <c r="F806" t="s">
        <v>20</v>
      </c>
      <c r="G806" t="s">
        <v>1133</v>
      </c>
      <c r="H806" t="s">
        <v>19824</v>
      </c>
      <c r="I806" t="s">
        <v>847</v>
      </c>
      <c r="J806" t="s">
        <v>19520</v>
      </c>
      <c r="L806" t="s">
        <v>20</v>
      </c>
      <c r="M806" t="s">
        <v>21</v>
      </c>
      <c r="N806" t="s">
        <v>847</v>
      </c>
      <c r="O806" t="s">
        <v>19523</v>
      </c>
      <c r="Q806" t="s">
        <v>288</v>
      </c>
      <c r="R806" t="s">
        <v>11914</v>
      </c>
    </row>
    <row r="807" spans="1:18" ht="17.25" customHeight="1">
      <c r="A807" t="s">
        <v>11272</v>
      </c>
      <c r="B807" t="s">
        <v>17399</v>
      </c>
      <c r="C807" t="s">
        <v>11273</v>
      </c>
      <c r="F807" t="s">
        <v>20</v>
      </c>
      <c r="G807" t="s">
        <v>1133</v>
      </c>
      <c r="H807" t="s">
        <v>13707</v>
      </c>
    </row>
    <row r="808" spans="1:18" ht="17.25" customHeight="1">
      <c r="B808" t="s">
        <v>17400</v>
      </c>
      <c r="C808" t="s">
        <v>12498</v>
      </c>
      <c r="D808" t="s">
        <v>19550</v>
      </c>
      <c r="F808" t="s">
        <v>45</v>
      </c>
      <c r="G808" t="s">
        <v>25</v>
      </c>
      <c r="H808" t="s">
        <v>19822</v>
      </c>
      <c r="N808" t="s">
        <v>12498</v>
      </c>
      <c r="O808" t="s">
        <v>19550</v>
      </c>
      <c r="Q808" t="s">
        <v>12473</v>
      </c>
      <c r="R808" t="s">
        <v>11915</v>
      </c>
    </row>
    <row r="809" spans="1:18" ht="17.25" customHeight="1">
      <c r="A809" t="s">
        <v>7985</v>
      </c>
      <c r="B809" t="s">
        <v>17401</v>
      </c>
      <c r="C809" t="s">
        <v>7986</v>
      </c>
      <c r="D809" t="s">
        <v>1093</v>
      </c>
      <c r="F809" t="s">
        <v>45</v>
      </c>
      <c r="G809" t="s">
        <v>25</v>
      </c>
      <c r="H809" t="s">
        <v>13707</v>
      </c>
    </row>
    <row r="810" spans="1:18" ht="17.25" customHeight="1">
      <c r="A810" t="s">
        <v>11678</v>
      </c>
      <c r="B810" t="s">
        <v>17402</v>
      </c>
      <c r="C810" t="s">
        <v>11679</v>
      </c>
      <c r="F810" t="s">
        <v>59</v>
      </c>
      <c r="G810" t="s">
        <v>1101</v>
      </c>
      <c r="H810" t="s">
        <v>13707</v>
      </c>
    </row>
    <row r="811" spans="1:18" ht="17.25" customHeight="1">
      <c r="A811" t="s">
        <v>9756</v>
      </c>
      <c r="B811" t="s">
        <v>17403</v>
      </c>
      <c r="C811" t="s">
        <v>9757</v>
      </c>
      <c r="D811" t="s">
        <v>19519</v>
      </c>
      <c r="F811" t="s">
        <v>20</v>
      </c>
      <c r="G811" t="s">
        <v>1133</v>
      </c>
      <c r="H811" t="s">
        <v>19822</v>
      </c>
      <c r="N811" t="s">
        <v>9757</v>
      </c>
      <c r="O811" t="s">
        <v>19519</v>
      </c>
      <c r="Q811" t="s">
        <v>12594</v>
      </c>
      <c r="R811" t="s">
        <v>11914</v>
      </c>
    </row>
    <row r="812" spans="1:18" ht="17.25" customHeight="1">
      <c r="A812" t="s">
        <v>7348</v>
      </c>
      <c r="B812" t="s">
        <v>17404</v>
      </c>
      <c r="C812" t="s">
        <v>844</v>
      </c>
      <c r="D812" t="s">
        <v>1132</v>
      </c>
      <c r="F812" t="s">
        <v>20</v>
      </c>
      <c r="G812" t="s">
        <v>1133</v>
      </c>
      <c r="H812" t="s">
        <v>19823</v>
      </c>
      <c r="I812" t="s">
        <v>844</v>
      </c>
      <c r="J812" t="s">
        <v>19520</v>
      </c>
      <c r="L812" t="s">
        <v>20</v>
      </c>
      <c r="M812" t="s">
        <v>21</v>
      </c>
    </row>
    <row r="813" spans="1:18" ht="17.25" customHeight="1">
      <c r="B813" t="s">
        <v>17405</v>
      </c>
      <c r="C813" t="s">
        <v>12598</v>
      </c>
      <c r="D813" t="s">
        <v>19519</v>
      </c>
      <c r="F813" t="s">
        <v>20</v>
      </c>
      <c r="G813" t="s">
        <v>13727</v>
      </c>
      <c r="H813" t="s">
        <v>19822</v>
      </c>
      <c r="N813" t="s">
        <v>12598</v>
      </c>
      <c r="O813" t="s">
        <v>19519</v>
      </c>
      <c r="Q813" t="s">
        <v>12594</v>
      </c>
      <c r="R813" t="s">
        <v>11914</v>
      </c>
    </row>
    <row r="814" spans="1:18" ht="17.25" customHeight="1">
      <c r="B814" t="s">
        <v>17406</v>
      </c>
      <c r="C814" t="s">
        <v>12600</v>
      </c>
      <c r="D814" t="s">
        <v>19519</v>
      </c>
      <c r="F814" t="s">
        <v>20</v>
      </c>
      <c r="G814" t="s">
        <v>13727</v>
      </c>
      <c r="H814" t="s">
        <v>19822</v>
      </c>
      <c r="N814" t="s">
        <v>12600</v>
      </c>
      <c r="O814" t="s">
        <v>19519</v>
      </c>
      <c r="Q814" t="s">
        <v>12594</v>
      </c>
      <c r="R814" t="s">
        <v>11914</v>
      </c>
    </row>
    <row r="815" spans="1:18" ht="17.25" customHeight="1">
      <c r="A815" t="s">
        <v>11386</v>
      </c>
      <c r="B815" t="s">
        <v>17407</v>
      </c>
      <c r="C815" t="s">
        <v>845</v>
      </c>
      <c r="D815" t="s">
        <v>11387</v>
      </c>
      <c r="F815" t="s">
        <v>20</v>
      </c>
      <c r="G815" t="s">
        <v>154</v>
      </c>
      <c r="H815" t="s">
        <v>19823</v>
      </c>
      <c r="I815" t="s">
        <v>845</v>
      </c>
      <c r="J815" t="s">
        <v>19644</v>
      </c>
      <c r="L815" t="s">
        <v>20</v>
      </c>
      <c r="M815" t="s">
        <v>62</v>
      </c>
    </row>
    <row r="816" spans="1:18" ht="17.25" customHeight="1">
      <c r="A816" t="s">
        <v>7116</v>
      </c>
      <c r="B816" t="s">
        <v>17408</v>
      </c>
      <c r="C816" t="s">
        <v>7117</v>
      </c>
      <c r="F816" t="s">
        <v>17</v>
      </c>
      <c r="G816" t="s">
        <v>37</v>
      </c>
      <c r="H816" t="s">
        <v>13707</v>
      </c>
    </row>
    <row r="817" spans="1:18" ht="17.25" customHeight="1">
      <c r="A817" t="s">
        <v>6678</v>
      </c>
      <c r="B817" t="s">
        <v>17410</v>
      </c>
      <c r="C817" t="s">
        <v>840</v>
      </c>
      <c r="D817" t="s">
        <v>6679</v>
      </c>
      <c r="E817" t="s">
        <v>11913</v>
      </c>
      <c r="F817" t="s">
        <v>1072</v>
      </c>
      <c r="G817" t="s">
        <v>154</v>
      </c>
      <c r="H817" t="s">
        <v>19824</v>
      </c>
      <c r="I817" t="s">
        <v>840</v>
      </c>
      <c r="J817" t="s">
        <v>19645</v>
      </c>
      <c r="M817" t="s">
        <v>154</v>
      </c>
      <c r="N817" t="s">
        <v>840</v>
      </c>
      <c r="O817" t="s">
        <v>19572</v>
      </c>
      <c r="P817" t="s">
        <v>11913</v>
      </c>
      <c r="Q817" t="s">
        <v>12211</v>
      </c>
    </row>
    <row r="818" spans="1:18" ht="17.25" customHeight="1">
      <c r="A818" t="s">
        <v>10199</v>
      </c>
      <c r="B818" t="s">
        <v>17411</v>
      </c>
      <c r="C818" t="s">
        <v>10200</v>
      </c>
      <c r="D818" t="s">
        <v>10201</v>
      </c>
      <c r="F818" t="s">
        <v>1072</v>
      </c>
      <c r="G818" t="s">
        <v>2014</v>
      </c>
      <c r="H818" t="s">
        <v>19823</v>
      </c>
      <c r="I818" t="s">
        <v>10200</v>
      </c>
      <c r="J818" t="s">
        <v>843</v>
      </c>
    </row>
    <row r="819" spans="1:18" ht="17.25" customHeight="1">
      <c r="A819" t="s">
        <v>1235</v>
      </c>
      <c r="B819" t="s">
        <v>17412</v>
      </c>
      <c r="C819" t="s">
        <v>1236</v>
      </c>
      <c r="E819" t="s">
        <v>1237</v>
      </c>
      <c r="F819" t="s">
        <v>1072</v>
      </c>
      <c r="G819" t="s">
        <v>25</v>
      </c>
      <c r="H819" t="s">
        <v>13707</v>
      </c>
      <c r="I819" t="s">
        <v>720</v>
      </c>
      <c r="J819" t="s">
        <v>321</v>
      </c>
      <c r="M819" t="s">
        <v>154</v>
      </c>
    </row>
    <row r="820" spans="1:18" ht="17.25" customHeight="1">
      <c r="A820" t="s">
        <v>2824</v>
      </c>
      <c r="B820" t="s">
        <v>17416</v>
      </c>
      <c r="C820" t="s">
        <v>2825</v>
      </c>
      <c r="E820" t="s">
        <v>1093</v>
      </c>
      <c r="F820" t="s">
        <v>45</v>
      </c>
      <c r="G820" t="s">
        <v>25</v>
      </c>
      <c r="H820" t="s">
        <v>13707</v>
      </c>
    </row>
    <row r="821" spans="1:18" ht="17.25" customHeight="1">
      <c r="B821" t="s">
        <v>17417</v>
      </c>
      <c r="C821" t="s">
        <v>12420</v>
      </c>
      <c r="D821" t="s">
        <v>19550</v>
      </c>
      <c r="F821" t="s">
        <v>45</v>
      </c>
      <c r="G821" t="s">
        <v>25</v>
      </c>
      <c r="H821" t="s">
        <v>19822</v>
      </c>
      <c r="N821" t="s">
        <v>12420</v>
      </c>
      <c r="O821" t="s">
        <v>19550</v>
      </c>
      <c r="Q821" t="s">
        <v>45</v>
      </c>
      <c r="R821" t="s">
        <v>11915</v>
      </c>
    </row>
    <row r="822" spans="1:18" ht="17.25" customHeight="1">
      <c r="B822" t="s">
        <v>17418</v>
      </c>
      <c r="C822" t="s">
        <v>12299</v>
      </c>
      <c r="E822" t="s">
        <v>12286</v>
      </c>
      <c r="F822" t="s">
        <v>132</v>
      </c>
      <c r="G822" t="s">
        <v>147</v>
      </c>
      <c r="H822" t="s">
        <v>19822</v>
      </c>
      <c r="N822" t="s">
        <v>12299</v>
      </c>
      <c r="P822" t="s">
        <v>12286</v>
      </c>
      <c r="Q822" t="s">
        <v>132</v>
      </c>
      <c r="R822" t="s">
        <v>12264</v>
      </c>
    </row>
    <row r="823" spans="1:18" ht="17.25" customHeight="1">
      <c r="A823" t="s">
        <v>7397</v>
      </c>
      <c r="B823" t="s">
        <v>17419</v>
      </c>
      <c r="C823" t="s">
        <v>841</v>
      </c>
      <c r="D823" t="s">
        <v>7398</v>
      </c>
      <c r="E823" t="s">
        <v>12286</v>
      </c>
      <c r="F823" t="s">
        <v>2023</v>
      </c>
      <c r="G823" t="s">
        <v>37</v>
      </c>
      <c r="H823" t="s">
        <v>19824</v>
      </c>
      <c r="I823" t="s">
        <v>841</v>
      </c>
      <c r="J823" t="s">
        <v>19647</v>
      </c>
      <c r="L823" t="s">
        <v>17</v>
      </c>
      <c r="M823" t="s">
        <v>37</v>
      </c>
      <c r="N823" t="s">
        <v>841</v>
      </c>
      <c r="P823" t="s">
        <v>12286</v>
      </c>
      <c r="Q823" t="s">
        <v>132</v>
      </c>
      <c r="R823" t="s">
        <v>12264</v>
      </c>
    </row>
    <row r="824" spans="1:18" ht="17.25" customHeight="1">
      <c r="A824" t="s">
        <v>4939</v>
      </c>
      <c r="B824" t="s">
        <v>17420</v>
      </c>
      <c r="C824" t="s">
        <v>4940</v>
      </c>
      <c r="F824" t="s">
        <v>20</v>
      </c>
      <c r="G824" t="s">
        <v>1133</v>
      </c>
      <c r="H824" t="s">
        <v>13707</v>
      </c>
      <c r="L824" s="2"/>
    </row>
    <row r="825" spans="1:18" ht="17.25" customHeight="1">
      <c r="A825" t="s">
        <v>2073</v>
      </c>
      <c r="B825" t="s">
        <v>17421</v>
      </c>
      <c r="C825" t="s">
        <v>2074</v>
      </c>
      <c r="D825" t="s">
        <v>19576</v>
      </c>
      <c r="E825" t="s">
        <v>2075</v>
      </c>
      <c r="F825" t="s">
        <v>1072</v>
      </c>
      <c r="G825" t="s">
        <v>25</v>
      </c>
      <c r="H825" t="s">
        <v>19822</v>
      </c>
      <c r="N825" t="s">
        <v>2074</v>
      </c>
      <c r="O825" t="s">
        <v>19576</v>
      </c>
      <c r="Q825" t="s">
        <v>13064</v>
      </c>
      <c r="R825" t="s">
        <v>11915</v>
      </c>
    </row>
    <row r="826" spans="1:18" ht="17.25" customHeight="1">
      <c r="B826" t="s">
        <v>17422</v>
      </c>
      <c r="C826" t="s">
        <v>838</v>
      </c>
      <c r="D826" t="s">
        <v>19648</v>
      </c>
      <c r="F826" t="s">
        <v>11879</v>
      </c>
      <c r="H826" t="s">
        <v>19823</v>
      </c>
      <c r="I826" t="s">
        <v>838</v>
      </c>
      <c r="J826" t="s">
        <v>19648</v>
      </c>
    </row>
    <row r="827" spans="1:18" ht="17.25" customHeight="1">
      <c r="B827" t="s">
        <v>17423</v>
      </c>
      <c r="C827" t="s">
        <v>837</v>
      </c>
      <c r="D827" t="s">
        <v>420</v>
      </c>
      <c r="F827" t="s">
        <v>11879</v>
      </c>
      <c r="H827" t="s">
        <v>19823</v>
      </c>
      <c r="I827" t="s">
        <v>837</v>
      </c>
      <c r="J827" t="s">
        <v>420</v>
      </c>
    </row>
    <row r="828" spans="1:18" ht="17.25" customHeight="1">
      <c r="A828" t="s">
        <v>7461</v>
      </c>
      <c r="B828" t="s">
        <v>17424</v>
      </c>
      <c r="C828" t="s">
        <v>7462</v>
      </c>
      <c r="F828" t="s">
        <v>1072</v>
      </c>
      <c r="G828" t="s">
        <v>154</v>
      </c>
      <c r="H828" t="s">
        <v>13707</v>
      </c>
      <c r="L828" s="2"/>
    </row>
    <row r="829" spans="1:18" ht="17.25" customHeight="1">
      <c r="A829" t="s">
        <v>5965</v>
      </c>
      <c r="B829" t="s">
        <v>17425</v>
      </c>
      <c r="C829" t="s">
        <v>5966</v>
      </c>
      <c r="F829" t="s">
        <v>20</v>
      </c>
      <c r="G829" t="s">
        <v>154</v>
      </c>
      <c r="H829" t="s">
        <v>13707</v>
      </c>
      <c r="L829" s="2"/>
    </row>
    <row r="830" spans="1:18" ht="17.25" customHeight="1">
      <c r="B830" t="s">
        <v>17426</v>
      </c>
      <c r="C830" t="s">
        <v>12202</v>
      </c>
      <c r="D830" t="s">
        <v>19555</v>
      </c>
      <c r="F830" t="s">
        <v>59</v>
      </c>
      <c r="G830" t="s">
        <v>13727</v>
      </c>
      <c r="H830" t="s">
        <v>19822</v>
      </c>
      <c r="L830" s="2"/>
      <c r="N830" t="s">
        <v>12202</v>
      </c>
      <c r="O830" t="s">
        <v>19555</v>
      </c>
      <c r="Q830" t="s">
        <v>630</v>
      </c>
      <c r="R830" t="s">
        <v>11914</v>
      </c>
    </row>
    <row r="831" spans="1:18" ht="17.25" customHeight="1">
      <c r="B831" t="s">
        <v>17427</v>
      </c>
      <c r="C831" t="s">
        <v>829</v>
      </c>
      <c r="D831" t="s">
        <v>19555</v>
      </c>
      <c r="F831" t="s">
        <v>59</v>
      </c>
      <c r="G831" t="s">
        <v>13727</v>
      </c>
      <c r="H831" t="s">
        <v>19824</v>
      </c>
      <c r="I831" t="s">
        <v>829</v>
      </c>
      <c r="J831" t="s">
        <v>830</v>
      </c>
      <c r="L831" s="2"/>
      <c r="N831" t="s">
        <v>829</v>
      </c>
      <c r="O831" t="s">
        <v>19555</v>
      </c>
      <c r="Q831" t="s">
        <v>630</v>
      </c>
      <c r="R831" t="s">
        <v>11914</v>
      </c>
    </row>
    <row r="832" spans="1:18" ht="17.25" customHeight="1">
      <c r="B832" t="s">
        <v>17428</v>
      </c>
      <c r="C832" t="s">
        <v>12205</v>
      </c>
      <c r="D832" t="s">
        <v>19555</v>
      </c>
      <c r="F832" t="s">
        <v>59</v>
      </c>
      <c r="G832" t="s">
        <v>13727</v>
      </c>
      <c r="H832" t="s">
        <v>19822</v>
      </c>
      <c r="N832" t="s">
        <v>12205</v>
      </c>
      <c r="O832" t="s">
        <v>19555</v>
      </c>
      <c r="Q832" t="s">
        <v>630</v>
      </c>
      <c r="R832" t="s">
        <v>11914</v>
      </c>
    </row>
    <row r="833" spans="1:18" ht="17.25" customHeight="1">
      <c r="A833" t="s">
        <v>1158</v>
      </c>
      <c r="B833" t="s">
        <v>1159</v>
      </c>
      <c r="C833" t="s">
        <v>1160</v>
      </c>
      <c r="F833" t="s">
        <v>20</v>
      </c>
      <c r="G833" t="s">
        <v>1133</v>
      </c>
      <c r="H833" t="s">
        <v>13707</v>
      </c>
      <c r="L833" s="2"/>
    </row>
    <row r="834" spans="1:18" ht="17.25" customHeight="1">
      <c r="A834" t="s">
        <v>9948</v>
      </c>
      <c r="B834" t="s">
        <v>9949</v>
      </c>
      <c r="C834" t="s">
        <v>9950</v>
      </c>
      <c r="F834" t="s">
        <v>17</v>
      </c>
      <c r="G834" t="s">
        <v>37</v>
      </c>
      <c r="H834" t="s">
        <v>13707</v>
      </c>
      <c r="L834" s="2"/>
    </row>
    <row r="835" spans="1:18" ht="17.25" customHeight="1">
      <c r="A835" t="s">
        <v>5813</v>
      </c>
      <c r="B835" t="s">
        <v>17429</v>
      </c>
      <c r="C835" t="s">
        <v>5814</v>
      </c>
      <c r="F835" t="s">
        <v>5815</v>
      </c>
      <c r="G835" t="s">
        <v>2014</v>
      </c>
      <c r="H835" t="s">
        <v>13707</v>
      </c>
      <c r="L835" s="2"/>
    </row>
    <row r="836" spans="1:18" ht="17.25" customHeight="1">
      <c r="A836" t="s">
        <v>9654</v>
      </c>
      <c r="B836" t="s">
        <v>9655</v>
      </c>
      <c r="C836" t="s">
        <v>9656</v>
      </c>
      <c r="E836" t="s">
        <v>1208</v>
      </c>
      <c r="F836" t="s">
        <v>1018</v>
      </c>
      <c r="G836" t="s">
        <v>25</v>
      </c>
      <c r="H836" t="s">
        <v>13707</v>
      </c>
    </row>
    <row r="837" spans="1:18" ht="17.25" customHeight="1">
      <c r="A837" t="s">
        <v>10326</v>
      </c>
      <c r="B837" t="s">
        <v>17430</v>
      </c>
      <c r="C837" t="s">
        <v>10327</v>
      </c>
      <c r="D837" t="s">
        <v>10328</v>
      </c>
      <c r="F837" t="s">
        <v>24</v>
      </c>
      <c r="G837" t="s">
        <v>1123</v>
      </c>
      <c r="H837" t="s">
        <v>13707</v>
      </c>
    </row>
    <row r="838" spans="1:18" ht="17.25" customHeight="1">
      <c r="A838" t="s">
        <v>1512</v>
      </c>
      <c r="B838" t="s">
        <v>17431</v>
      </c>
      <c r="C838" t="s">
        <v>1513</v>
      </c>
      <c r="F838" t="s">
        <v>20</v>
      </c>
      <c r="G838" t="s">
        <v>1133</v>
      </c>
      <c r="H838" t="s">
        <v>13707</v>
      </c>
    </row>
    <row r="839" spans="1:18" ht="17.25" customHeight="1">
      <c r="B839" t="s">
        <v>17525</v>
      </c>
      <c r="C839" t="s">
        <v>12702</v>
      </c>
      <c r="D839" t="s">
        <v>19522</v>
      </c>
      <c r="F839" t="s">
        <v>17</v>
      </c>
      <c r="G839" t="s">
        <v>6400</v>
      </c>
      <c r="H839" t="s">
        <v>19822</v>
      </c>
      <c r="N839" t="s">
        <v>12702</v>
      </c>
      <c r="O839" t="s">
        <v>19522</v>
      </c>
      <c r="Q839" t="s">
        <v>11336</v>
      </c>
      <c r="R839" t="s">
        <v>13647</v>
      </c>
    </row>
    <row r="840" spans="1:18" ht="17.25" customHeight="1">
      <c r="A840" t="s">
        <v>10921</v>
      </c>
      <c r="B840" t="s">
        <v>10922</v>
      </c>
      <c r="C840" t="s">
        <v>10923</v>
      </c>
      <c r="D840" t="s">
        <v>10924</v>
      </c>
      <c r="E840" t="s">
        <v>10925</v>
      </c>
      <c r="F840" t="s">
        <v>17</v>
      </c>
      <c r="G840" t="s">
        <v>37</v>
      </c>
      <c r="H840" t="s">
        <v>13707</v>
      </c>
    </row>
    <row r="841" spans="1:18" ht="17.25" customHeight="1">
      <c r="B841" t="s">
        <v>17434</v>
      </c>
      <c r="C841" t="s">
        <v>949</v>
      </c>
      <c r="D841" t="s">
        <v>19650</v>
      </c>
      <c r="F841" t="s">
        <v>17</v>
      </c>
      <c r="H841" t="s">
        <v>19823</v>
      </c>
      <c r="I841" t="s">
        <v>949</v>
      </c>
      <c r="J841" t="s">
        <v>19650</v>
      </c>
      <c r="L841" t="s">
        <v>17</v>
      </c>
    </row>
    <row r="842" spans="1:18" ht="17.25" customHeight="1">
      <c r="A842" t="s">
        <v>11578</v>
      </c>
      <c r="B842" t="s">
        <v>17435</v>
      </c>
      <c r="C842" t="s">
        <v>689</v>
      </c>
      <c r="D842" t="s">
        <v>11579</v>
      </c>
      <c r="F842" t="s">
        <v>1619</v>
      </c>
      <c r="G842" t="s">
        <v>1123</v>
      </c>
      <c r="H842" t="s">
        <v>19824</v>
      </c>
      <c r="I842" t="s">
        <v>689</v>
      </c>
      <c r="J842" t="s">
        <v>19651</v>
      </c>
      <c r="L842" t="s">
        <v>59</v>
      </c>
      <c r="M842" t="s">
        <v>25</v>
      </c>
      <c r="N842" t="s">
        <v>689</v>
      </c>
      <c r="O842" t="s">
        <v>19534</v>
      </c>
      <c r="Q842" t="s">
        <v>13287</v>
      </c>
      <c r="R842" t="s">
        <v>11915</v>
      </c>
    </row>
    <row r="843" spans="1:18" ht="17.25" customHeight="1">
      <c r="A843" t="s">
        <v>9210</v>
      </c>
      <c r="B843" t="s">
        <v>17436</v>
      </c>
      <c r="C843" t="s">
        <v>9211</v>
      </c>
      <c r="E843" t="s">
        <v>1583</v>
      </c>
      <c r="F843" t="s">
        <v>45</v>
      </c>
      <c r="G843" t="s">
        <v>1584</v>
      </c>
      <c r="H843" t="s">
        <v>13707</v>
      </c>
      <c r="L843" s="2"/>
    </row>
    <row r="844" spans="1:18" ht="17.25" customHeight="1">
      <c r="B844" t="s">
        <v>17437</v>
      </c>
      <c r="C844" t="s">
        <v>12639</v>
      </c>
      <c r="D844" t="s">
        <v>19527</v>
      </c>
      <c r="F844" t="s">
        <v>59</v>
      </c>
      <c r="G844" t="s">
        <v>25</v>
      </c>
      <c r="H844" t="s">
        <v>19822</v>
      </c>
      <c r="N844" t="s">
        <v>12639</v>
      </c>
      <c r="O844" t="s">
        <v>19527</v>
      </c>
      <c r="Q844" t="s">
        <v>12632</v>
      </c>
      <c r="R844" t="s">
        <v>11915</v>
      </c>
    </row>
    <row r="845" spans="1:18" ht="17.25" customHeight="1">
      <c r="A845" t="s">
        <v>8676</v>
      </c>
      <c r="B845" t="s">
        <v>17438</v>
      </c>
      <c r="C845" t="s">
        <v>936</v>
      </c>
      <c r="D845" t="s">
        <v>937</v>
      </c>
      <c r="F845" t="s">
        <v>1619</v>
      </c>
      <c r="G845" t="s">
        <v>1123</v>
      </c>
      <c r="H845" t="s">
        <v>19823</v>
      </c>
      <c r="I845" t="s">
        <v>936</v>
      </c>
      <c r="J845" t="s">
        <v>937</v>
      </c>
      <c r="M845" t="s">
        <v>7</v>
      </c>
    </row>
    <row r="846" spans="1:18" ht="17.25" customHeight="1">
      <c r="A846" t="s">
        <v>1152</v>
      </c>
      <c r="B846" t="s">
        <v>17439</v>
      </c>
      <c r="C846" t="s">
        <v>935</v>
      </c>
      <c r="D846" t="s">
        <v>1153</v>
      </c>
      <c r="F846" t="s">
        <v>20</v>
      </c>
      <c r="G846" t="s">
        <v>1133</v>
      </c>
      <c r="H846" t="s">
        <v>19823</v>
      </c>
      <c r="I846" t="s">
        <v>935</v>
      </c>
      <c r="J846" t="s">
        <v>19528</v>
      </c>
      <c r="L846" t="s">
        <v>20</v>
      </c>
      <c r="M846" t="s">
        <v>21</v>
      </c>
    </row>
    <row r="847" spans="1:18" ht="17.25" customHeight="1">
      <c r="B847" t="s">
        <v>17440</v>
      </c>
      <c r="C847" t="s">
        <v>933</v>
      </c>
      <c r="D847" t="s">
        <v>19652</v>
      </c>
      <c r="F847" t="s">
        <v>11879</v>
      </c>
      <c r="H847" t="s">
        <v>19823</v>
      </c>
      <c r="I847" t="s">
        <v>933</v>
      </c>
      <c r="J847" t="s">
        <v>19652</v>
      </c>
      <c r="L847" s="2"/>
    </row>
    <row r="848" spans="1:18" ht="17.25" customHeight="1">
      <c r="A848" t="s">
        <v>7433</v>
      </c>
      <c r="B848" t="s">
        <v>17441</v>
      </c>
      <c r="C848" t="s">
        <v>932</v>
      </c>
      <c r="D848" t="s">
        <v>11862</v>
      </c>
      <c r="F848" t="s">
        <v>59</v>
      </c>
      <c r="G848" t="s">
        <v>1101</v>
      </c>
      <c r="H848" t="s">
        <v>19823</v>
      </c>
      <c r="I848" t="s">
        <v>932</v>
      </c>
      <c r="J848" t="s">
        <v>11862</v>
      </c>
      <c r="L848" t="s">
        <v>17</v>
      </c>
    </row>
    <row r="849" spans="1:18" ht="17.25" customHeight="1">
      <c r="A849" t="s">
        <v>10646</v>
      </c>
      <c r="B849" t="s">
        <v>17442</v>
      </c>
      <c r="C849" t="s">
        <v>10647</v>
      </c>
      <c r="F849" t="s">
        <v>17</v>
      </c>
      <c r="G849" t="s">
        <v>37</v>
      </c>
      <c r="H849" t="s">
        <v>13707</v>
      </c>
    </row>
    <row r="850" spans="1:18" ht="17.25" customHeight="1">
      <c r="B850" t="s">
        <v>17443</v>
      </c>
      <c r="C850" t="s">
        <v>12692</v>
      </c>
      <c r="D850" t="s">
        <v>19522</v>
      </c>
      <c r="F850" t="s">
        <v>17</v>
      </c>
      <c r="G850" t="s">
        <v>6400</v>
      </c>
      <c r="H850" t="s">
        <v>19822</v>
      </c>
      <c r="L850" s="2"/>
      <c r="N850" t="s">
        <v>12692</v>
      </c>
      <c r="O850" t="s">
        <v>19522</v>
      </c>
      <c r="Q850" t="s">
        <v>11336</v>
      </c>
      <c r="R850" t="s">
        <v>13647</v>
      </c>
    </row>
    <row r="851" spans="1:18" ht="17.25" customHeight="1">
      <c r="A851" t="s">
        <v>6954</v>
      </c>
      <c r="B851" t="s">
        <v>17444</v>
      </c>
      <c r="C851" t="s">
        <v>6955</v>
      </c>
      <c r="F851" t="s">
        <v>17</v>
      </c>
      <c r="G851" t="s">
        <v>37</v>
      </c>
      <c r="H851" t="s">
        <v>13707</v>
      </c>
    </row>
    <row r="852" spans="1:18" ht="17.25" customHeight="1">
      <c r="A852" t="s">
        <v>7192</v>
      </c>
      <c r="B852" t="s">
        <v>17445</v>
      </c>
      <c r="C852" t="s">
        <v>7193</v>
      </c>
      <c r="F852" t="s">
        <v>59</v>
      </c>
      <c r="G852" t="s">
        <v>1101</v>
      </c>
      <c r="H852" t="s">
        <v>13707</v>
      </c>
    </row>
    <row r="853" spans="1:18" ht="17.25" customHeight="1">
      <c r="A853" t="s">
        <v>7245</v>
      </c>
      <c r="B853" t="s">
        <v>7246</v>
      </c>
      <c r="C853" t="s">
        <v>7247</v>
      </c>
      <c r="D853" t="s">
        <v>1780</v>
      </c>
      <c r="F853" t="s">
        <v>1619</v>
      </c>
      <c r="G853" t="s">
        <v>1123</v>
      </c>
      <c r="H853" t="s">
        <v>19822</v>
      </c>
      <c r="N853" t="s">
        <v>7247</v>
      </c>
      <c r="O853" t="s">
        <v>19534</v>
      </c>
      <c r="Q853" t="s">
        <v>13287</v>
      </c>
      <c r="R853" t="s">
        <v>11915</v>
      </c>
    </row>
    <row r="854" spans="1:18" ht="17.25" customHeight="1">
      <c r="A854" t="s">
        <v>5545</v>
      </c>
      <c r="B854" t="s">
        <v>5546</v>
      </c>
      <c r="C854" t="s">
        <v>5547</v>
      </c>
      <c r="D854" t="s">
        <v>1384</v>
      </c>
      <c r="F854" t="s">
        <v>1080</v>
      </c>
      <c r="G854" t="s">
        <v>1081</v>
      </c>
      <c r="H854" t="s">
        <v>13707</v>
      </c>
      <c r="L854" s="2"/>
    </row>
    <row r="855" spans="1:18" ht="17.25" customHeight="1">
      <c r="A855" t="s">
        <v>11510</v>
      </c>
      <c r="B855" t="s">
        <v>17446</v>
      </c>
      <c r="C855" t="s">
        <v>11511</v>
      </c>
      <c r="D855" t="s">
        <v>3044</v>
      </c>
      <c r="F855" t="s">
        <v>20</v>
      </c>
      <c r="G855" t="s">
        <v>1528</v>
      </c>
      <c r="H855" t="s">
        <v>19822</v>
      </c>
      <c r="N855" t="s">
        <v>11511</v>
      </c>
      <c r="O855" t="s">
        <v>19561</v>
      </c>
      <c r="Q855" t="s">
        <v>12869</v>
      </c>
      <c r="R855" t="s">
        <v>11915</v>
      </c>
    </row>
    <row r="856" spans="1:18" ht="17.25" customHeight="1">
      <c r="B856" t="s">
        <v>17447</v>
      </c>
      <c r="C856" t="s">
        <v>931</v>
      </c>
      <c r="D856" t="s">
        <v>19537</v>
      </c>
      <c r="E856" t="s">
        <v>11913</v>
      </c>
      <c r="F856" t="s">
        <v>1804</v>
      </c>
      <c r="G856" t="s">
        <v>11913</v>
      </c>
      <c r="H856" t="s">
        <v>19824</v>
      </c>
      <c r="I856" t="s">
        <v>931</v>
      </c>
      <c r="J856" t="s">
        <v>19537</v>
      </c>
      <c r="N856" t="s">
        <v>931</v>
      </c>
      <c r="P856" t="s">
        <v>11913</v>
      </c>
      <c r="Q856" t="s">
        <v>1804</v>
      </c>
      <c r="R856" t="s">
        <v>11913</v>
      </c>
    </row>
    <row r="857" spans="1:18" ht="17.25" customHeight="1">
      <c r="A857" t="s">
        <v>2085</v>
      </c>
      <c r="B857" t="s">
        <v>17449</v>
      </c>
      <c r="C857" t="s">
        <v>927</v>
      </c>
      <c r="D857" t="s">
        <v>2086</v>
      </c>
      <c r="E857" t="s">
        <v>2087</v>
      </c>
      <c r="F857" t="s">
        <v>132</v>
      </c>
      <c r="G857" t="s">
        <v>1428</v>
      </c>
      <c r="H857" t="s">
        <v>19823</v>
      </c>
      <c r="I857" t="s">
        <v>927</v>
      </c>
      <c r="J857" t="s">
        <v>19653</v>
      </c>
      <c r="M857" t="s">
        <v>147</v>
      </c>
    </row>
    <row r="858" spans="1:18" ht="17.25" customHeight="1">
      <c r="A858" t="s">
        <v>5021</v>
      </c>
      <c r="B858" t="s">
        <v>17450</v>
      </c>
      <c r="C858" t="s">
        <v>5022</v>
      </c>
      <c r="F858" t="s">
        <v>2023</v>
      </c>
      <c r="G858" t="s">
        <v>37</v>
      </c>
      <c r="H858" t="s">
        <v>13707</v>
      </c>
    </row>
    <row r="859" spans="1:18" ht="17.25" customHeight="1">
      <c r="B859" t="s">
        <v>17451</v>
      </c>
      <c r="C859" t="s">
        <v>924</v>
      </c>
      <c r="D859" t="s">
        <v>455</v>
      </c>
      <c r="F859" t="s">
        <v>11879</v>
      </c>
      <c r="G859" t="s">
        <v>13733</v>
      </c>
      <c r="H859" t="s">
        <v>19823</v>
      </c>
      <c r="I859" t="s">
        <v>924</v>
      </c>
      <c r="J859" t="s">
        <v>455</v>
      </c>
      <c r="M859" t="s">
        <v>7</v>
      </c>
    </row>
    <row r="860" spans="1:18" ht="17.25" customHeight="1">
      <c r="A860" t="s">
        <v>10837</v>
      </c>
      <c r="B860" t="s">
        <v>17452</v>
      </c>
      <c r="C860" t="s">
        <v>10838</v>
      </c>
      <c r="F860" t="s">
        <v>59</v>
      </c>
      <c r="G860" t="s">
        <v>1101</v>
      </c>
      <c r="H860" t="s">
        <v>13707</v>
      </c>
    </row>
    <row r="861" spans="1:18" ht="17.25" customHeight="1">
      <c r="A861" t="s">
        <v>10697</v>
      </c>
      <c r="B861" t="s">
        <v>17453</v>
      </c>
      <c r="C861" t="s">
        <v>10698</v>
      </c>
      <c r="F861" t="s">
        <v>17</v>
      </c>
      <c r="G861" t="s">
        <v>37</v>
      </c>
      <c r="H861" t="s">
        <v>13707</v>
      </c>
    </row>
    <row r="862" spans="1:18" ht="17.25" customHeight="1">
      <c r="A862" t="s">
        <v>11478</v>
      </c>
      <c r="B862" t="s">
        <v>11479</v>
      </c>
      <c r="C862" t="s">
        <v>11480</v>
      </c>
      <c r="F862" t="s">
        <v>17</v>
      </c>
      <c r="G862" t="s">
        <v>37</v>
      </c>
      <c r="H862" t="s">
        <v>13707</v>
      </c>
    </row>
    <row r="863" spans="1:18" ht="17.25" customHeight="1">
      <c r="A863" t="s">
        <v>4502</v>
      </c>
      <c r="B863" t="s">
        <v>4503</v>
      </c>
      <c r="C863" t="s">
        <v>925</v>
      </c>
      <c r="D863" t="s">
        <v>1132</v>
      </c>
      <c r="F863" t="s">
        <v>20</v>
      </c>
      <c r="G863" t="s">
        <v>1133</v>
      </c>
      <c r="H863" t="s">
        <v>19823</v>
      </c>
      <c r="I863" t="s">
        <v>925</v>
      </c>
      <c r="J863" t="s">
        <v>19520</v>
      </c>
      <c r="L863" t="s">
        <v>20</v>
      </c>
      <c r="M863" t="s">
        <v>21</v>
      </c>
    </row>
    <row r="864" spans="1:18" ht="17.25" customHeight="1">
      <c r="A864" t="s">
        <v>6306</v>
      </c>
      <c r="B864" t="s">
        <v>17454</v>
      </c>
      <c r="C864" t="s">
        <v>6307</v>
      </c>
      <c r="F864" t="s">
        <v>17</v>
      </c>
      <c r="G864" t="s">
        <v>37</v>
      </c>
      <c r="H864" t="s">
        <v>13707</v>
      </c>
    </row>
    <row r="865" spans="1:18" ht="17.25" customHeight="1">
      <c r="B865" t="s">
        <v>17455</v>
      </c>
      <c r="C865" t="s">
        <v>12383</v>
      </c>
      <c r="D865" t="s">
        <v>19654</v>
      </c>
      <c r="F865" t="s">
        <v>20</v>
      </c>
      <c r="G865" t="s">
        <v>13727</v>
      </c>
      <c r="H865" t="s">
        <v>19822</v>
      </c>
      <c r="L865" s="2"/>
      <c r="N865" t="s">
        <v>12383</v>
      </c>
      <c r="O865" t="s">
        <v>19654</v>
      </c>
      <c r="Q865" t="s">
        <v>818</v>
      </c>
      <c r="R865" t="s">
        <v>11914</v>
      </c>
    </row>
    <row r="866" spans="1:18" ht="17.25" customHeight="1">
      <c r="A866" t="s">
        <v>8838</v>
      </c>
      <c r="B866" t="s">
        <v>17456</v>
      </c>
      <c r="C866" t="s">
        <v>8839</v>
      </c>
      <c r="F866" t="s">
        <v>17</v>
      </c>
      <c r="G866" t="s">
        <v>37</v>
      </c>
      <c r="H866" t="s">
        <v>13707</v>
      </c>
    </row>
    <row r="867" spans="1:18" ht="17.25" customHeight="1">
      <c r="A867" t="s">
        <v>3212</v>
      </c>
      <c r="B867" t="s">
        <v>17457</v>
      </c>
      <c r="C867" t="s">
        <v>3213</v>
      </c>
      <c r="F867" t="s">
        <v>17</v>
      </c>
      <c r="G867" t="s">
        <v>37</v>
      </c>
      <c r="H867" t="s">
        <v>13707</v>
      </c>
    </row>
    <row r="868" spans="1:18" ht="17.25" customHeight="1">
      <c r="A868" t="s">
        <v>9046</v>
      </c>
      <c r="B868" t="s">
        <v>17458</v>
      </c>
      <c r="C868" t="s">
        <v>9047</v>
      </c>
      <c r="F868" t="s">
        <v>17</v>
      </c>
      <c r="G868" t="s">
        <v>37</v>
      </c>
      <c r="H868" t="s">
        <v>13707</v>
      </c>
    </row>
    <row r="869" spans="1:18" ht="17.25" customHeight="1">
      <c r="B869" t="s">
        <v>17459</v>
      </c>
      <c r="C869" t="s">
        <v>12694</v>
      </c>
      <c r="D869" t="s">
        <v>19522</v>
      </c>
      <c r="F869" t="s">
        <v>17</v>
      </c>
      <c r="G869" t="s">
        <v>6400</v>
      </c>
      <c r="H869" t="s">
        <v>19822</v>
      </c>
      <c r="L869" s="2"/>
      <c r="N869" t="s">
        <v>12694</v>
      </c>
      <c r="O869" t="s">
        <v>19522</v>
      </c>
      <c r="Q869" t="s">
        <v>11336</v>
      </c>
      <c r="R869" t="s">
        <v>13647</v>
      </c>
    </row>
    <row r="870" spans="1:18" ht="17.25" customHeight="1">
      <c r="A870" t="s">
        <v>7147</v>
      </c>
      <c r="B870" t="s">
        <v>17120</v>
      </c>
      <c r="C870" t="s">
        <v>7148</v>
      </c>
      <c r="F870" t="s">
        <v>17</v>
      </c>
      <c r="G870" t="s">
        <v>37</v>
      </c>
      <c r="H870" t="s">
        <v>13707</v>
      </c>
    </row>
    <row r="871" spans="1:18" ht="17.25" customHeight="1">
      <c r="B871" t="s">
        <v>17460</v>
      </c>
      <c r="C871" t="s">
        <v>13039</v>
      </c>
      <c r="D871" t="s">
        <v>19519</v>
      </c>
      <c r="F871" t="s">
        <v>20</v>
      </c>
      <c r="G871" t="s">
        <v>13727</v>
      </c>
      <c r="H871" t="s">
        <v>19822</v>
      </c>
      <c r="N871" t="s">
        <v>13039</v>
      </c>
      <c r="O871" t="s">
        <v>19519</v>
      </c>
      <c r="Q871" t="s">
        <v>13034</v>
      </c>
      <c r="R871" t="s">
        <v>11914</v>
      </c>
    </row>
    <row r="872" spans="1:18" ht="17.25" customHeight="1">
      <c r="B872" t="s">
        <v>17461</v>
      </c>
      <c r="C872" t="s">
        <v>922</v>
      </c>
      <c r="D872" t="s">
        <v>19655</v>
      </c>
      <c r="F872" t="s">
        <v>11879</v>
      </c>
      <c r="G872" t="s">
        <v>2245</v>
      </c>
      <c r="H872" t="s">
        <v>19823</v>
      </c>
      <c r="I872" t="s">
        <v>922</v>
      </c>
      <c r="J872" t="s">
        <v>19655</v>
      </c>
      <c r="M872" t="s">
        <v>87</v>
      </c>
    </row>
    <row r="873" spans="1:18" ht="17.25" customHeight="1">
      <c r="A873" t="s">
        <v>2860</v>
      </c>
      <c r="B873" t="s">
        <v>17462</v>
      </c>
      <c r="C873" t="s">
        <v>2861</v>
      </c>
      <c r="D873" t="s">
        <v>2862</v>
      </c>
      <c r="F873" t="s">
        <v>17</v>
      </c>
      <c r="G873" t="s">
        <v>37</v>
      </c>
      <c r="H873" t="s">
        <v>19822</v>
      </c>
      <c r="L873" s="2"/>
      <c r="N873" t="s">
        <v>2861</v>
      </c>
      <c r="O873" t="s">
        <v>19551</v>
      </c>
      <c r="Q873" t="s">
        <v>13356</v>
      </c>
      <c r="R873" t="s">
        <v>13651</v>
      </c>
    </row>
    <row r="874" spans="1:18" ht="17.25" customHeight="1">
      <c r="A874" t="s">
        <v>7084</v>
      </c>
      <c r="B874" t="s">
        <v>17463</v>
      </c>
      <c r="C874" t="s">
        <v>7085</v>
      </c>
      <c r="D874" t="s">
        <v>19534</v>
      </c>
      <c r="F874" t="s">
        <v>1604</v>
      </c>
      <c r="G874" t="s">
        <v>25</v>
      </c>
      <c r="H874" t="s">
        <v>19822</v>
      </c>
      <c r="N874" t="s">
        <v>7085</v>
      </c>
      <c r="O874" t="s">
        <v>19534</v>
      </c>
      <c r="Q874" t="s">
        <v>13287</v>
      </c>
      <c r="R874" t="s">
        <v>11915</v>
      </c>
    </row>
    <row r="875" spans="1:18" ht="17.25" customHeight="1">
      <c r="A875" t="s">
        <v>3247</v>
      </c>
      <c r="B875" t="s">
        <v>17464</v>
      </c>
      <c r="C875" t="s">
        <v>3248</v>
      </c>
      <c r="F875" t="s">
        <v>24</v>
      </c>
      <c r="G875" t="s">
        <v>1123</v>
      </c>
      <c r="H875" t="s">
        <v>13707</v>
      </c>
    </row>
    <row r="876" spans="1:18" ht="17.25" customHeight="1">
      <c r="A876" t="s">
        <v>10322</v>
      </c>
      <c r="B876" t="s">
        <v>17465</v>
      </c>
      <c r="C876" t="s">
        <v>10323</v>
      </c>
      <c r="F876" t="s">
        <v>20</v>
      </c>
      <c r="G876" t="s">
        <v>1133</v>
      </c>
      <c r="H876" t="s">
        <v>13707</v>
      </c>
    </row>
    <row r="877" spans="1:18" ht="17.25" customHeight="1">
      <c r="A877" t="s">
        <v>7290</v>
      </c>
      <c r="B877" t="s">
        <v>7291</v>
      </c>
      <c r="C877" t="s">
        <v>7292</v>
      </c>
      <c r="F877" t="s">
        <v>17</v>
      </c>
      <c r="G877" t="s">
        <v>37</v>
      </c>
      <c r="H877" t="s">
        <v>13707</v>
      </c>
      <c r="L877" s="2"/>
    </row>
    <row r="878" spans="1:18" ht="17.25" customHeight="1">
      <c r="A878" t="s">
        <v>8210</v>
      </c>
      <c r="B878" t="s">
        <v>17466</v>
      </c>
      <c r="C878" t="s">
        <v>8211</v>
      </c>
      <c r="F878" t="s">
        <v>59</v>
      </c>
      <c r="G878" t="s">
        <v>1101</v>
      </c>
      <c r="H878" t="s">
        <v>13707</v>
      </c>
    </row>
    <row r="879" spans="1:18" ht="17.25" customHeight="1">
      <c r="A879" t="s">
        <v>11358</v>
      </c>
      <c r="B879" t="s">
        <v>17467</v>
      </c>
      <c r="C879" t="s">
        <v>11359</v>
      </c>
      <c r="F879" t="s">
        <v>17</v>
      </c>
      <c r="G879" t="s">
        <v>37</v>
      </c>
      <c r="H879" t="s">
        <v>13707</v>
      </c>
    </row>
    <row r="880" spans="1:18" ht="17.25" customHeight="1">
      <c r="A880" t="s">
        <v>3599</v>
      </c>
      <c r="B880" t="s">
        <v>17470</v>
      </c>
      <c r="C880" t="s">
        <v>3600</v>
      </c>
      <c r="E880" t="s">
        <v>1093</v>
      </c>
      <c r="F880" t="s">
        <v>45</v>
      </c>
      <c r="G880" t="s">
        <v>25</v>
      </c>
      <c r="H880" t="s">
        <v>13707</v>
      </c>
    </row>
    <row r="881" spans="1:18" ht="17.25" customHeight="1">
      <c r="B881" t="s">
        <v>17471</v>
      </c>
      <c r="C881" t="s">
        <v>12422</v>
      </c>
      <c r="D881" t="s">
        <v>19550</v>
      </c>
      <c r="F881" t="s">
        <v>45</v>
      </c>
      <c r="G881" t="s">
        <v>25</v>
      </c>
      <c r="H881" t="s">
        <v>19822</v>
      </c>
      <c r="L881" s="2"/>
      <c r="N881" t="s">
        <v>12422</v>
      </c>
      <c r="O881" t="s">
        <v>19550</v>
      </c>
      <c r="Q881" t="s">
        <v>45</v>
      </c>
      <c r="R881" t="s">
        <v>11915</v>
      </c>
    </row>
    <row r="882" spans="1:18" ht="17.25" customHeight="1">
      <c r="A882" t="s">
        <v>10679</v>
      </c>
      <c r="B882" t="s">
        <v>17472</v>
      </c>
      <c r="C882" t="s">
        <v>10680</v>
      </c>
      <c r="D882" t="s">
        <v>10681</v>
      </c>
      <c r="F882" t="s">
        <v>17</v>
      </c>
      <c r="G882" t="s">
        <v>37</v>
      </c>
      <c r="H882" t="s">
        <v>19822</v>
      </c>
      <c r="N882" t="s">
        <v>10680</v>
      </c>
      <c r="O882" t="s">
        <v>19529</v>
      </c>
      <c r="Q882" t="s">
        <v>13115</v>
      </c>
      <c r="R882" t="s">
        <v>13650</v>
      </c>
    </row>
    <row r="883" spans="1:18" ht="17.25" customHeight="1">
      <c r="A883" t="s">
        <v>2817</v>
      </c>
      <c r="B883" t="s">
        <v>17473</v>
      </c>
      <c r="C883" t="s">
        <v>2818</v>
      </c>
      <c r="D883" t="s">
        <v>2819</v>
      </c>
      <c r="F883" t="s">
        <v>59</v>
      </c>
      <c r="G883" t="s">
        <v>1322</v>
      </c>
      <c r="H883" t="s">
        <v>13707</v>
      </c>
    </row>
    <row r="884" spans="1:18" ht="17.25" customHeight="1">
      <c r="A884" t="s">
        <v>6001</v>
      </c>
      <c r="B884" t="s">
        <v>17474</v>
      </c>
      <c r="C884" t="s">
        <v>913</v>
      </c>
      <c r="D884" t="s">
        <v>1517</v>
      </c>
      <c r="E884" t="s">
        <v>2819</v>
      </c>
      <c r="F884" t="s">
        <v>59</v>
      </c>
      <c r="G884" t="s">
        <v>1322</v>
      </c>
      <c r="H884" t="s">
        <v>19824</v>
      </c>
      <c r="I884" t="s">
        <v>913</v>
      </c>
      <c r="J884" t="s">
        <v>19543</v>
      </c>
      <c r="L884" t="s">
        <v>59</v>
      </c>
      <c r="M884" t="s">
        <v>116</v>
      </c>
      <c r="N884" t="s">
        <v>913</v>
      </c>
      <c r="O884" t="s">
        <v>19542</v>
      </c>
      <c r="Q884" t="s">
        <v>12144</v>
      </c>
      <c r="R884" t="s">
        <v>11915</v>
      </c>
    </row>
    <row r="885" spans="1:18" ht="17.25" customHeight="1">
      <c r="B885" t="s">
        <v>17475</v>
      </c>
      <c r="C885" t="s">
        <v>926</v>
      </c>
      <c r="D885" t="s">
        <v>19656</v>
      </c>
      <c r="F885" t="s">
        <v>17</v>
      </c>
      <c r="G885" t="s">
        <v>37</v>
      </c>
      <c r="H885" t="s">
        <v>19823</v>
      </c>
      <c r="I885" t="s">
        <v>926</v>
      </c>
      <c r="J885" t="s">
        <v>19656</v>
      </c>
      <c r="L885" s="2" t="s">
        <v>17</v>
      </c>
      <c r="M885" t="s">
        <v>37</v>
      </c>
    </row>
    <row r="886" spans="1:18" ht="17.25" customHeight="1">
      <c r="A886" t="s">
        <v>7664</v>
      </c>
      <c r="B886" t="s">
        <v>17476</v>
      </c>
      <c r="C886" t="s">
        <v>7665</v>
      </c>
      <c r="F886" t="s">
        <v>59</v>
      </c>
      <c r="G886" t="s">
        <v>1101</v>
      </c>
      <c r="H886" t="s">
        <v>13707</v>
      </c>
    </row>
    <row r="887" spans="1:18" ht="17.25" customHeight="1">
      <c r="A887" t="s">
        <v>4017</v>
      </c>
      <c r="B887" t="s">
        <v>4018</v>
      </c>
      <c r="C887" t="s">
        <v>4019</v>
      </c>
      <c r="F887" t="s">
        <v>17</v>
      </c>
      <c r="G887" t="s">
        <v>37</v>
      </c>
      <c r="H887" t="s">
        <v>13707</v>
      </c>
      <c r="L887" s="2"/>
    </row>
    <row r="888" spans="1:18" ht="17.25" customHeight="1">
      <c r="A888" t="s">
        <v>1977</v>
      </c>
      <c r="B888" t="s">
        <v>17477</v>
      </c>
      <c r="C888" t="s">
        <v>1978</v>
      </c>
      <c r="F888" t="s">
        <v>17</v>
      </c>
      <c r="G888" t="s">
        <v>37</v>
      </c>
      <c r="H888" t="s">
        <v>13707</v>
      </c>
    </row>
    <row r="889" spans="1:18" ht="17.25" customHeight="1">
      <c r="A889" t="s">
        <v>11462</v>
      </c>
      <c r="B889" t="s">
        <v>17478</v>
      </c>
      <c r="C889" t="s">
        <v>11463</v>
      </c>
      <c r="F889" t="s">
        <v>1604</v>
      </c>
      <c r="G889" t="s">
        <v>2232</v>
      </c>
      <c r="H889" t="s">
        <v>13707</v>
      </c>
    </row>
    <row r="890" spans="1:18" ht="17.25" customHeight="1">
      <c r="A890" t="s">
        <v>11366</v>
      </c>
      <c r="B890" t="s">
        <v>17479</v>
      </c>
      <c r="C890" t="s">
        <v>11367</v>
      </c>
      <c r="F890" t="s">
        <v>1619</v>
      </c>
      <c r="G890" t="s">
        <v>1123</v>
      </c>
      <c r="H890" t="s">
        <v>13707</v>
      </c>
    </row>
    <row r="891" spans="1:18" ht="17.25" customHeight="1">
      <c r="A891" t="s">
        <v>2460</v>
      </c>
      <c r="B891" t="s">
        <v>17480</v>
      </c>
      <c r="C891" t="s">
        <v>2461</v>
      </c>
      <c r="D891" t="s">
        <v>1384</v>
      </c>
      <c r="F891" t="s">
        <v>1080</v>
      </c>
      <c r="G891" t="s">
        <v>1081</v>
      </c>
      <c r="H891" t="s">
        <v>13707</v>
      </c>
      <c r="L891" s="2"/>
    </row>
    <row r="892" spans="1:18" ht="17.25" customHeight="1">
      <c r="A892" t="s">
        <v>5593</v>
      </c>
      <c r="B892" t="s">
        <v>17481</v>
      </c>
      <c r="C892" t="s">
        <v>921</v>
      </c>
      <c r="D892" t="s">
        <v>1132</v>
      </c>
      <c r="F892" t="s">
        <v>20</v>
      </c>
      <c r="G892" t="s">
        <v>1133</v>
      </c>
      <c r="H892" t="s">
        <v>19823</v>
      </c>
      <c r="I892" t="s">
        <v>921</v>
      </c>
      <c r="J892" t="s">
        <v>19520</v>
      </c>
      <c r="L892" t="s">
        <v>20</v>
      </c>
      <c r="M892" t="s">
        <v>21</v>
      </c>
    </row>
    <row r="893" spans="1:18" ht="17.25" customHeight="1">
      <c r="A893" t="s">
        <v>1685</v>
      </c>
      <c r="B893" t="s">
        <v>1686</v>
      </c>
      <c r="C893" t="s">
        <v>1687</v>
      </c>
      <c r="D893" t="s">
        <v>1688</v>
      </c>
      <c r="F893" t="s">
        <v>1689</v>
      </c>
      <c r="G893" t="s">
        <v>1689</v>
      </c>
      <c r="H893" t="s">
        <v>13707</v>
      </c>
    </row>
    <row r="894" spans="1:18" ht="17.25" customHeight="1">
      <c r="A894" t="s">
        <v>8747</v>
      </c>
      <c r="B894" t="s">
        <v>17482</v>
      </c>
      <c r="C894" t="s">
        <v>8748</v>
      </c>
      <c r="F894" t="s">
        <v>17</v>
      </c>
      <c r="G894" t="s">
        <v>37</v>
      </c>
      <c r="H894" t="s">
        <v>13707</v>
      </c>
    </row>
    <row r="895" spans="1:18" ht="17.25" customHeight="1">
      <c r="A895" t="s">
        <v>7791</v>
      </c>
      <c r="B895" t="s">
        <v>17484</v>
      </c>
      <c r="C895" t="s">
        <v>7792</v>
      </c>
      <c r="D895" t="s">
        <v>920</v>
      </c>
      <c r="E895" t="s">
        <v>1208</v>
      </c>
      <c r="F895" t="s">
        <v>24</v>
      </c>
      <c r="G895" t="s">
        <v>1123</v>
      </c>
      <c r="H895" t="s">
        <v>13707</v>
      </c>
    </row>
    <row r="896" spans="1:18" ht="17.25" customHeight="1">
      <c r="A896" t="s">
        <v>8886</v>
      </c>
      <c r="B896" t="s">
        <v>17485</v>
      </c>
      <c r="C896" t="s">
        <v>8887</v>
      </c>
      <c r="D896" t="s">
        <v>920</v>
      </c>
      <c r="E896" t="s">
        <v>3498</v>
      </c>
      <c r="F896" t="s">
        <v>24</v>
      </c>
      <c r="G896" t="s">
        <v>1123</v>
      </c>
      <c r="H896" t="s">
        <v>13707</v>
      </c>
    </row>
    <row r="897" spans="1:18" ht="17.25" customHeight="1">
      <c r="B897" t="s">
        <v>17483</v>
      </c>
      <c r="C897" t="s">
        <v>12229</v>
      </c>
      <c r="D897" t="s">
        <v>19572</v>
      </c>
      <c r="E897" t="s">
        <v>11913</v>
      </c>
      <c r="F897" t="s">
        <v>1072</v>
      </c>
      <c r="H897" t="s">
        <v>19822</v>
      </c>
      <c r="N897" t="s">
        <v>12229</v>
      </c>
      <c r="O897" t="s">
        <v>19572</v>
      </c>
      <c r="P897" t="s">
        <v>11913</v>
      </c>
      <c r="Q897" t="s">
        <v>12211</v>
      </c>
    </row>
    <row r="898" spans="1:18" ht="17.25" customHeight="1">
      <c r="A898" t="s">
        <v>9837</v>
      </c>
      <c r="B898" t="s">
        <v>9838</v>
      </c>
      <c r="C898" t="s">
        <v>919</v>
      </c>
      <c r="D898" t="s">
        <v>920</v>
      </c>
      <c r="F898" t="s">
        <v>24</v>
      </c>
      <c r="G898" t="s">
        <v>1123</v>
      </c>
      <c r="H898" t="s">
        <v>19823</v>
      </c>
      <c r="I898" t="s">
        <v>919</v>
      </c>
      <c r="J898" t="s">
        <v>920</v>
      </c>
      <c r="L898" t="s">
        <v>24</v>
      </c>
      <c r="M898" t="s">
        <v>123</v>
      </c>
    </row>
    <row r="899" spans="1:18" ht="17.25" customHeight="1">
      <c r="A899" t="s">
        <v>2745</v>
      </c>
      <c r="B899" t="s">
        <v>17486</v>
      </c>
      <c r="C899" t="s">
        <v>917</v>
      </c>
      <c r="D899" t="s">
        <v>2746</v>
      </c>
      <c r="F899" t="s">
        <v>17</v>
      </c>
      <c r="G899" t="s">
        <v>37</v>
      </c>
      <c r="H899" t="s">
        <v>19823</v>
      </c>
      <c r="I899" t="s">
        <v>917</v>
      </c>
      <c r="J899" t="s">
        <v>19657</v>
      </c>
      <c r="L899" t="s">
        <v>17</v>
      </c>
      <c r="M899" t="s">
        <v>37</v>
      </c>
    </row>
    <row r="900" spans="1:18" ht="17.25" customHeight="1">
      <c r="B900" t="s">
        <v>17487</v>
      </c>
      <c r="C900" t="s">
        <v>13395</v>
      </c>
      <c r="D900" t="s">
        <v>19551</v>
      </c>
      <c r="F900" t="s">
        <v>24</v>
      </c>
      <c r="G900" t="s">
        <v>13732</v>
      </c>
      <c r="H900" t="s">
        <v>19822</v>
      </c>
      <c r="N900" t="s">
        <v>13395</v>
      </c>
      <c r="O900" t="s">
        <v>19551</v>
      </c>
      <c r="Q900" t="s">
        <v>13356</v>
      </c>
      <c r="R900" t="s">
        <v>13651</v>
      </c>
    </row>
    <row r="901" spans="1:18" ht="17.25" customHeight="1">
      <c r="B901" t="s">
        <v>17488</v>
      </c>
      <c r="C901" t="s">
        <v>12696</v>
      </c>
      <c r="D901" t="s">
        <v>19522</v>
      </c>
      <c r="F901" t="s">
        <v>17</v>
      </c>
      <c r="G901" t="s">
        <v>6400</v>
      </c>
      <c r="H901" t="s">
        <v>19822</v>
      </c>
      <c r="N901" t="s">
        <v>12696</v>
      </c>
      <c r="O901" t="s">
        <v>19522</v>
      </c>
      <c r="Q901" t="s">
        <v>11336</v>
      </c>
      <c r="R901" t="s">
        <v>13647</v>
      </c>
    </row>
    <row r="902" spans="1:18" ht="17.25" customHeight="1">
      <c r="A902" t="s">
        <v>10497</v>
      </c>
      <c r="B902" t="s">
        <v>17490</v>
      </c>
      <c r="C902" t="s">
        <v>10498</v>
      </c>
      <c r="F902" t="s">
        <v>17</v>
      </c>
      <c r="G902" t="s">
        <v>37</v>
      </c>
      <c r="H902" t="s">
        <v>13707</v>
      </c>
    </row>
    <row r="903" spans="1:18" ht="17.25" customHeight="1">
      <c r="A903" t="s">
        <v>8542</v>
      </c>
      <c r="B903" t="s">
        <v>17489</v>
      </c>
      <c r="C903" t="s">
        <v>8543</v>
      </c>
      <c r="E903" t="s">
        <v>1208</v>
      </c>
      <c r="F903" t="s">
        <v>1209</v>
      </c>
      <c r="G903" t="s">
        <v>25</v>
      </c>
      <c r="H903" t="s">
        <v>13707</v>
      </c>
      <c r="L903" s="2"/>
    </row>
    <row r="904" spans="1:18" ht="17.25" customHeight="1">
      <c r="B904" t="s">
        <v>17491</v>
      </c>
      <c r="C904" t="s">
        <v>12078</v>
      </c>
      <c r="D904" t="s">
        <v>19521</v>
      </c>
      <c r="F904" t="s">
        <v>13728</v>
      </c>
      <c r="G904" t="s">
        <v>13727</v>
      </c>
      <c r="H904" t="s">
        <v>19822</v>
      </c>
      <c r="L904" s="2"/>
      <c r="N904" t="s">
        <v>12078</v>
      </c>
      <c r="O904" t="s">
        <v>19521</v>
      </c>
      <c r="Q904" t="s">
        <v>12062</v>
      </c>
      <c r="R904" t="s">
        <v>11914</v>
      </c>
    </row>
    <row r="905" spans="1:18" ht="17.25" customHeight="1">
      <c r="B905" t="s">
        <v>17492</v>
      </c>
      <c r="C905" t="s">
        <v>13397</v>
      </c>
      <c r="D905" t="s">
        <v>19551</v>
      </c>
      <c r="F905" t="s">
        <v>24</v>
      </c>
      <c r="G905" t="s">
        <v>13732</v>
      </c>
      <c r="H905" t="s">
        <v>19822</v>
      </c>
      <c r="N905" t="s">
        <v>13397</v>
      </c>
      <c r="O905" t="s">
        <v>19551</v>
      </c>
      <c r="Q905" t="s">
        <v>13356</v>
      </c>
      <c r="R905" t="s">
        <v>13651</v>
      </c>
    </row>
    <row r="906" spans="1:18" ht="17.25" customHeight="1">
      <c r="B906" t="s">
        <v>17493</v>
      </c>
      <c r="C906" t="s">
        <v>13311</v>
      </c>
      <c r="D906" t="s">
        <v>19534</v>
      </c>
      <c r="F906" t="s">
        <v>59</v>
      </c>
      <c r="G906" t="s">
        <v>25</v>
      </c>
      <c r="H906" t="s">
        <v>19822</v>
      </c>
      <c r="N906" t="s">
        <v>13311</v>
      </c>
      <c r="O906" t="s">
        <v>19534</v>
      </c>
      <c r="Q906" t="s">
        <v>13287</v>
      </c>
      <c r="R906" t="s">
        <v>11915</v>
      </c>
    </row>
    <row r="907" spans="1:18" ht="17.25" customHeight="1">
      <c r="A907" t="s">
        <v>3411</v>
      </c>
      <c r="B907" t="s">
        <v>3412</v>
      </c>
      <c r="C907" t="s">
        <v>3413</v>
      </c>
      <c r="F907" t="s">
        <v>20</v>
      </c>
      <c r="G907" t="s">
        <v>1133</v>
      </c>
      <c r="H907" t="s">
        <v>13707</v>
      </c>
      <c r="L907" s="2"/>
    </row>
    <row r="908" spans="1:18" ht="17.25" customHeight="1">
      <c r="A908" t="s">
        <v>11396</v>
      </c>
      <c r="B908" t="s">
        <v>17494</v>
      </c>
      <c r="C908" t="s">
        <v>11397</v>
      </c>
      <c r="D908" t="s">
        <v>3448</v>
      </c>
      <c r="E908" t="s">
        <v>3498</v>
      </c>
      <c r="F908" t="s">
        <v>1072</v>
      </c>
      <c r="G908" t="s">
        <v>154</v>
      </c>
      <c r="H908" t="s">
        <v>13707</v>
      </c>
      <c r="L908" s="2"/>
    </row>
    <row r="909" spans="1:18" ht="17.25" customHeight="1">
      <c r="A909" t="s">
        <v>8438</v>
      </c>
      <c r="B909" t="s">
        <v>17495</v>
      </c>
      <c r="C909" t="s">
        <v>914</v>
      </c>
      <c r="D909" t="s">
        <v>3448</v>
      </c>
      <c r="F909" t="s">
        <v>1072</v>
      </c>
      <c r="G909" t="s">
        <v>154</v>
      </c>
      <c r="H909" t="s">
        <v>19823</v>
      </c>
      <c r="I909" t="s">
        <v>914</v>
      </c>
      <c r="J909" t="s">
        <v>19658</v>
      </c>
      <c r="M909" t="s">
        <v>154</v>
      </c>
    </row>
    <row r="910" spans="1:18" ht="17.25" customHeight="1">
      <c r="A910" t="s">
        <v>1408</v>
      </c>
      <c r="B910" t="s">
        <v>17496</v>
      </c>
      <c r="C910" t="s">
        <v>1409</v>
      </c>
      <c r="E910" t="s">
        <v>1093</v>
      </c>
      <c r="F910" t="s">
        <v>45</v>
      </c>
      <c r="G910" t="s">
        <v>25</v>
      </c>
      <c r="H910" t="s">
        <v>13707</v>
      </c>
    </row>
    <row r="911" spans="1:18" ht="17.25" customHeight="1">
      <c r="B911" t="s">
        <v>17497</v>
      </c>
      <c r="C911" t="s">
        <v>12500</v>
      </c>
      <c r="D911" t="s">
        <v>19550</v>
      </c>
      <c r="F911" t="s">
        <v>45</v>
      </c>
      <c r="G911" t="s">
        <v>25</v>
      </c>
      <c r="H911" t="s">
        <v>19822</v>
      </c>
      <c r="N911" t="s">
        <v>12500</v>
      </c>
      <c r="O911" t="s">
        <v>19550</v>
      </c>
      <c r="Q911" t="s">
        <v>12473</v>
      </c>
      <c r="R911" t="s">
        <v>11915</v>
      </c>
    </row>
    <row r="912" spans="1:18" ht="17.25" customHeight="1">
      <c r="A912" t="s">
        <v>7862</v>
      </c>
      <c r="B912" t="s">
        <v>17498</v>
      </c>
      <c r="C912" t="s">
        <v>7863</v>
      </c>
      <c r="E912" t="s">
        <v>1093</v>
      </c>
      <c r="F912" t="s">
        <v>45</v>
      </c>
      <c r="G912" t="s">
        <v>25</v>
      </c>
      <c r="H912" t="s">
        <v>13707</v>
      </c>
      <c r="L912" s="2"/>
    </row>
    <row r="913" spans="1:18" ht="17.25" customHeight="1">
      <c r="A913" t="s">
        <v>2239</v>
      </c>
      <c r="B913" t="s">
        <v>17499</v>
      </c>
      <c r="C913" t="s">
        <v>2240</v>
      </c>
      <c r="F913" t="s">
        <v>17</v>
      </c>
      <c r="G913" t="s">
        <v>37</v>
      </c>
      <c r="H913" t="s">
        <v>13707</v>
      </c>
    </row>
    <row r="914" spans="1:18" ht="17.25" customHeight="1">
      <c r="B914" t="s">
        <v>17500</v>
      </c>
      <c r="C914" t="s">
        <v>12424</v>
      </c>
      <c r="D914" t="s">
        <v>19550</v>
      </c>
      <c r="F914" t="s">
        <v>45</v>
      </c>
      <c r="G914" t="s">
        <v>25</v>
      </c>
      <c r="H914" t="s">
        <v>19822</v>
      </c>
      <c r="N914" t="s">
        <v>12424</v>
      </c>
      <c r="O914" t="s">
        <v>19550</v>
      </c>
      <c r="Q914" t="s">
        <v>45</v>
      </c>
      <c r="R914" t="s">
        <v>11915</v>
      </c>
    </row>
    <row r="915" spans="1:18" ht="17.25" customHeight="1">
      <c r="A915" t="s">
        <v>9311</v>
      </c>
      <c r="B915" t="s">
        <v>9312</v>
      </c>
      <c r="C915" t="s">
        <v>915</v>
      </c>
      <c r="D915" t="s">
        <v>916</v>
      </c>
      <c r="F915" t="s">
        <v>45</v>
      </c>
      <c r="G915" t="s">
        <v>25</v>
      </c>
      <c r="H915" t="s">
        <v>19823</v>
      </c>
      <c r="I915" t="s">
        <v>915</v>
      </c>
      <c r="J915" t="s">
        <v>916</v>
      </c>
      <c r="L915" t="s">
        <v>59</v>
      </c>
    </row>
    <row r="916" spans="1:18" ht="17.25" customHeight="1">
      <c r="B916" t="s">
        <v>17501</v>
      </c>
      <c r="C916" t="s">
        <v>12426</v>
      </c>
      <c r="D916" t="s">
        <v>19550</v>
      </c>
      <c r="F916" t="s">
        <v>45</v>
      </c>
      <c r="G916" t="s">
        <v>25</v>
      </c>
      <c r="H916" t="s">
        <v>19822</v>
      </c>
      <c r="N916" t="s">
        <v>12426</v>
      </c>
      <c r="O916" t="s">
        <v>19550</v>
      </c>
      <c r="Q916" t="s">
        <v>45</v>
      </c>
      <c r="R916" t="s">
        <v>11915</v>
      </c>
    </row>
    <row r="917" spans="1:18" ht="17.25" customHeight="1">
      <c r="B917" t="s">
        <v>17502</v>
      </c>
      <c r="C917" t="s">
        <v>13399</v>
      </c>
      <c r="D917" t="s">
        <v>19551</v>
      </c>
      <c r="F917" t="s">
        <v>24</v>
      </c>
      <c r="G917" t="s">
        <v>13732</v>
      </c>
      <c r="H917" t="s">
        <v>19822</v>
      </c>
      <c r="N917" t="s">
        <v>13399</v>
      </c>
      <c r="O917" t="s">
        <v>19551</v>
      </c>
      <c r="Q917" t="s">
        <v>13356</v>
      </c>
      <c r="R917" t="s">
        <v>13651</v>
      </c>
    </row>
    <row r="918" spans="1:18" ht="17.25" customHeight="1">
      <c r="B918" t="s">
        <v>17503</v>
      </c>
      <c r="C918" t="s">
        <v>13265</v>
      </c>
      <c r="D918" t="s">
        <v>19575</v>
      </c>
      <c r="F918" t="s">
        <v>20</v>
      </c>
      <c r="G918" t="s">
        <v>13727</v>
      </c>
      <c r="H918" t="s">
        <v>19822</v>
      </c>
      <c r="N918" t="s">
        <v>13265</v>
      </c>
      <c r="O918" t="s">
        <v>19575</v>
      </c>
      <c r="Q918" t="s">
        <v>13250</v>
      </c>
      <c r="R918" t="s">
        <v>11914</v>
      </c>
    </row>
    <row r="919" spans="1:18" ht="17.25" customHeight="1">
      <c r="A919" t="s">
        <v>4607</v>
      </c>
      <c r="B919" t="s">
        <v>17504</v>
      </c>
      <c r="C919" t="s">
        <v>4608</v>
      </c>
      <c r="E919" t="s">
        <v>1093</v>
      </c>
      <c r="F919" t="s">
        <v>45</v>
      </c>
      <c r="G919" t="s">
        <v>25</v>
      </c>
      <c r="H919" t="s">
        <v>13707</v>
      </c>
    </row>
    <row r="920" spans="1:18" ht="17.25" customHeight="1">
      <c r="B920" t="s">
        <v>17505</v>
      </c>
      <c r="C920" t="s">
        <v>12502</v>
      </c>
      <c r="D920" t="s">
        <v>19550</v>
      </c>
      <c r="F920" t="s">
        <v>45</v>
      </c>
      <c r="G920" t="s">
        <v>25</v>
      </c>
      <c r="H920" t="s">
        <v>19822</v>
      </c>
      <c r="L920" s="2"/>
      <c r="N920" t="s">
        <v>12502</v>
      </c>
      <c r="O920" t="s">
        <v>19550</v>
      </c>
      <c r="Q920" t="s">
        <v>12473</v>
      </c>
      <c r="R920" t="s">
        <v>11915</v>
      </c>
    </row>
    <row r="921" spans="1:18" ht="17.25" customHeight="1">
      <c r="A921" t="s">
        <v>1984</v>
      </c>
      <c r="B921" t="s">
        <v>17506</v>
      </c>
      <c r="C921" t="s">
        <v>1985</v>
      </c>
      <c r="D921" t="s">
        <v>1986</v>
      </c>
      <c r="E921" t="s">
        <v>1987</v>
      </c>
      <c r="F921" t="s">
        <v>17</v>
      </c>
      <c r="G921" t="s">
        <v>37</v>
      </c>
      <c r="H921" t="s">
        <v>13707</v>
      </c>
      <c r="L921" s="2"/>
    </row>
    <row r="922" spans="1:18" ht="17.25" customHeight="1">
      <c r="A922" t="s">
        <v>2011</v>
      </c>
      <c r="B922" t="s">
        <v>17507</v>
      </c>
      <c r="C922" t="s">
        <v>2012</v>
      </c>
      <c r="D922" t="s">
        <v>2013</v>
      </c>
      <c r="F922" t="s">
        <v>1742</v>
      </c>
      <c r="G922" t="s">
        <v>2014</v>
      </c>
      <c r="H922" t="s">
        <v>13707</v>
      </c>
    </row>
    <row r="923" spans="1:18" ht="17.25" customHeight="1">
      <c r="A923" t="s">
        <v>9115</v>
      </c>
      <c r="B923" t="s">
        <v>17508</v>
      </c>
      <c r="C923" t="s">
        <v>9116</v>
      </c>
      <c r="F923" t="s">
        <v>20</v>
      </c>
      <c r="G923" t="s">
        <v>1133</v>
      </c>
      <c r="H923" t="s">
        <v>13707</v>
      </c>
    </row>
    <row r="924" spans="1:18" ht="17.25" customHeight="1">
      <c r="A924" t="s">
        <v>11242</v>
      </c>
      <c r="B924" t="s">
        <v>17509</v>
      </c>
      <c r="C924" t="s">
        <v>11243</v>
      </c>
      <c r="F924" t="s">
        <v>17</v>
      </c>
      <c r="G924" t="s">
        <v>37</v>
      </c>
      <c r="H924" t="s">
        <v>13707</v>
      </c>
      <c r="L924" s="2"/>
    </row>
    <row r="925" spans="1:18" ht="17.25" customHeight="1">
      <c r="B925" t="s">
        <v>17510</v>
      </c>
      <c r="C925" t="s">
        <v>12698</v>
      </c>
      <c r="D925" t="s">
        <v>19522</v>
      </c>
      <c r="F925" t="s">
        <v>17</v>
      </c>
      <c r="G925" t="s">
        <v>6400</v>
      </c>
      <c r="H925" t="s">
        <v>19822</v>
      </c>
      <c r="L925" s="2"/>
      <c r="N925" t="s">
        <v>12698</v>
      </c>
      <c r="O925" t="s">
        <v>19522</v>
      </c>
      <c r="Q925" t="s">
        <v>11336</v>
      </c>
      <c r="R925" t="s">
        <v>13647</v>
      </c>
    </row>
    <row r="926" spans="1:18" ht="17.25" customHeight="1">
      <c r="B926" t="s">
        <v>17511</v>
      </c>
      <c r="C926" t="s">
        <v>12700</v>
      </c>
      <c r="D926" t="s">
        <v>19522</v>
      </c>
      <c r="F926" t="s">
        <v>17</v>
      </c>
      <c r="G926" t="s">
        <v>6400</v>
      </c>
      <c r="H926" t="s">
        <v>19822</v>
      </c>
      <c r="N926" t="s">
        <v>12700</v>
      </c>
      <c r="O926" t="s">
        <v>19522</v>
      </c>
      <c r="Q926" t="s">
        <v>11336</v>
      </c>
      <c r="R926" t="s">
        <v>13647</v>
      </c>
    </row>
    <row r="927" spans="1:18" ht="17.25" customHeight="1">
      <c r="A927" t="s">
        <v>9762</v>
      </c>
      <c r="B927" t="s">
        <v>17512</v>
      </c>
      <c r="C927" t="s">
        <v>9763</v>
      </c>
      <c r="F927" t="s">
        <v>1619</v>
      </c>
      <c r="G927" t="s">
        <v>1123</v>
      </c>
      <c r="H927" t="s">
        <v>13707</v>
      </c>
    </row>
    <row r="928" spans="1:18" ht="17.25" customHeight="1">
      <c r="A928" t="s">
        <v>8706</v>
      </c>
      <c r="B928" t="s">
        <v>17513</v>
      </c>
      <c r="C928" t="s">
        <v>8707</v>
      </c>
      <c r="F928" t="s">
        <v>59</v>
      </c>
      <c r="G928" t="s">
        <v>1101</v>
      </c>
      <c r="H928" t="s">
        <v>13707</v>
      </c>
      <c r="L928" s="2"/>
    </row>
    <row r="929" spans="1:18" ht="17.25" customHeight="1">
      <c r="B929" t="s">
        <v>17514</v>
      </c>
      <c r="C929" t="s">
        <v>906</v>
      </c>
      <c r="D929" t="s">
        <v>428</v>
      </c>
      <c r="F929" t="s">
        <v>11879</v>
      </c>
      <c r="G929" t="s">
        <v>13733</v>
      </c>
      <c r="H929" t="s">
        <v>19823</v>
      </c>
      <c r="I929" t="s">
        <v>906</v>
      </c>
      <c r="J929" t="s">
        <v>428</v>
      </c>
      <c r="L929" s="2"/>
      <c r="M929" t="s">
        <v>7</v>
      </c>
    </row>
    <row r="930" spans="1:18" ht="17.25" customHeight="1">
      <c r="A930" t="s">
        <v>3752</v>
      </c>
      <c r="B930" t="s">
        <v>17515</v>
      </c>
      <c r="C930" t="s">
        <v>3753</v>
      </c>
      <c r="F930" t="s">
        <v>20</v>
      </c>
      <c r="G930" t="s">
        <v>1133</v>
      </c>
      <c r="H930" t="s">
        <v>13707</v>
      </c>
    </row>
    <row r="931" spans="1:18" ht="17.25" customHeight="1">
      <c r="A931" t="s">
        <v>5274</v>
      </c>
      <c r="B931" t="s">
        <v>17516</v>
      </c>
      <c r="C931" t="s">
        <v>5275</v>
      </c>
      <c r="D931" t="s">
        <v>428</v>
      </c>
      <c r="F931" t="s">
        <v>1604</v>
      </c>
      <c r="G931" t="s">
        <v>2215</v>
      </c>
      <c r="H931" t="s">
        <v>13707</v>
      </c>
    </row>
    <row r="932" spans="1:18" ht="17.25" customHeight="1">
      <c r="B932" t="s">
        <v>17517</v>
      </c>
      <c r="C932" t="s">
        <v>11939</v>
      </c>
      <c r="E932" t="s">
        <v>11913</v>
      </c>
      <c r="F932" t="s">
        <v>1804</v>
      </c>
      <c r="G932" t="s">
        <v>11913</v>
      </c>
      <c r="H932" t="s">
        <v>19822</v>
      </c>
      <c r="L932" s="2"/>
      <c r="N932" t="s">
        <v>11939</v>
      </c>
      <c r="P932" t="s">
        <v>11913</v>
      </c>
      <c r="Q932" t="s">
        <v>1804</v>
      </c>
      <c r="R932" t="s">
        <v>11913</v>
      </c>
    </row>
    <row r="933" spans="1:18" ht="17.25" customHeight="1">
      <c r="B933" t="s">
        <v>17078</v>
      </c>
      <c r="C933" t="s">
        <v>912</v>
      </c>
      <c r="D933" t="s">
        <v>19605</v>
      </c>
      <c r="E933" t="s">
        <v>11913</v>
      </c>
      <c r="F933" t="s">
        <v>1804</v>
      </c>
      <c r="G933" t="s">
        <v>11913</v>
      </c>
      <c r="H933" t="s">
        <v>19824</v>
      </c>
      <c r="I933" t="s">
        <v>912</v>
      </c>
      <c r="J933" t="s">
        <v>19605</v>
      </c>
      <c r="L933" s="2"/>
      <c r="N933" t="s">
        <v>912</v>
      </c>
      <c r="P933" t="s">
        <v>11913</v>
      </c>
      <c r="Q933" t="s">
        <v>1804</v>
      </c>
      <c r="R933" t="s">
        <v>11913</v>
      </c>
    </row>
    <row r="934" spans="1:18" ht="17.25" customHeight="1">
      <c r="B934" t="s">
        <v>17518</v>
      </c>
      <c r="C934" t="s">
        <v>904</v>
      </c>
      <c r="D934" t="s">
        <v>19603</v>
      </c>
      <c r="E934" t="s">
        <v>11913</v>
      </c>
      <c r="F934" t="s">
        <v>1804</v>
      </c>
      <c r="G934" t="s">
        <v>11913</v>
      </c>
      <c r="H934" t="s">
        <v>19824</v>
      </c>
      <c r="I934" t="s">
        <v>904</v>
      </c>
      <c r="J934" t="s">
        <v>19603</v>
      </c>
      <c r="M934" t="s">
        <v>111</v>
      </c>
      <c r="N934" t="s">
        <v>904</v>
      </c>
      <c r="P934" t="s">
        <v>11913</v>
      </c>
      <c r="Q934" t="s">
        <v>1804</v>
      </c>
      <c r="R934" t="s">
        <v>11913</v>
      </c>
    </row>
    <row r="935" spans="1:18" ht="17.25" customHeight="1">
      <c r="A935" t="s">
        <v>4266</v>
      </c>
      <c r="B935" t="s">
        <v>17519</v>
      </c>
      <c r="C935" t="s">
        <v>4267</v>
      </c>
      <c r="D935" t="s">
        <v>3808</v>
      </c>
      <c r="F935" t="s">
        <v>17</v>
      </c>
      <c r="G935" t="s">
        <v>37</v>
      </c>
      <c r="H935" t="s">
        <v>13707</v>
      </c>
    </row>
    <row r="936" spans="1:18" ht="17.25" customHeight="1">
      <c r="A936" t="s">
        <v>10705</v>
      </c>
      <c r="B936" t="s">
        <v>17520</v>
      </c>
      <c r="C936" t="s">
        <v>10706</v>
      </c>
      <c r="D936" t="s">
        <v>3808</v>
      </c>
      <c r="F936" t="s">
        <v>2926</v>
      </c>
      <c r="G936" t="s">
        <v>154</v>
      </c>
      <c r="H936" t="s">
        <v>13707</v>
      </c>
    </row>
    <row r="937" spans="1:18" ht="17.25" customHeight="1">
      <c r="A937" t="s">
        <v>3234</v>
      </c>
      <c r="B937" t="s">
        <v>17521</v>
      </c>
      <c r="C937" t="s">
        <v>910</v>
      </c>
      <c r="D937" t="s">
        <v>2102</v>
      </c>
      <c r="F937" t="s">
        <v>20</v>
      </c>
      <c r="G937" t="s">
        <v>1133</v>
      </c>
      <c r="H937" t="s">
        <v>19823</v>
      </c>
      <c r="I937" t="s">
        <v>910</v>
      </c>
      <c r="J937" t="s">
        <v>19579</v>
      </c>
      <c r="L937" t="s">
        <v>20</v>
      </c>
      <c r="M937" t="s">
        <v>21</v>
      </c>
    </row>
    <row r="938" spans="1:18" ht="17.25" customHeight="1">
      <c r="A938" t="s">
        <v>9119</v>
      </c>
      <c r="B938" t="s">
        <v>17522</v>
      </c>
      <c r="C938" t="s">
        <v>9120</v>
      </c>
      <c r="F938" t="s">
        <v>17</v>
      </c>
      <c r="G938" t="s">
        <v>37</v>
      </c>
      <c r="H938" t="s">
        <v>13707</v>
      </c>
    </row>
    <row r="939" spans="1:18" ht="17.25" customHeight="1">
      <c r="A939" t="s">
        <v>3524</v>
      </c>
      <c r="B939" t="s">
        <v>17523</v>
      </c>
      <c r="C939" t="s">
        <v>3525</v>
      </c>
      <c r="F939" t="s">
        <v>20</v>
      </c>
      <c r="G939" t="s">
        <v>1133</v>
      </c>
      <c r="H939" t="s">
        <v>13707</v>
      </c>
    </row>
    <row r="940" spans="1:18" ht="17.25" customHeight="1">
      <c r="B940" t="s">
        <v>17524</v>
      </c>
      <c r="C940" t="s">
        <v>12951</v>
      </c>
      <c r="D940" t="s">
        <v>19554</v>
      </c>
      <c r="F940" t="s">
        <v>59</v>
      </c>
      <c r="G940" t="s">
        <v>13731</v>
      </c>
      <c r="H940" t="s">
        <v>19822</v>
      </c>
      <c r="N940" t="s">
        <v>12951</v>
      </c>
      <c r="O940" t="s">
        <v>19554</v>
      </c>
      <c r="Q940" t="s">
        <v>12922</v>
      </c>
      <c r="R940" t="s">
        <v>13649</v>
      </c>
    </row>
    <row r="941" spans="1:18" ht="17.25" customHeight="1">
      <c r="A941" t="s">
        <v>7780</v>
      </c>
      <c r="B941" t="s">
        <v>7781</v>
      </c>
      <c r="C941" t="s">
        <v>7782</v>
      </c>
      <c r="F941" t="s">
        <v>20</v>
      </c>
      <c r="G941" t="s">
        <v>1133</v>
      </c>
      <c r="H941" t="s">
        <v>13707</v>
      </c>
    </row>
    <row r="942" spans="1:18" ht="17.25" customHeight="1">
      <c r="A942" t="s">
        <v>5712</v>
      </c>
      <c r="B942" t="s">
        <v>5713</v>
      </c>
      <c r="C942" t="s">
        <v>5714</v>
      </c>
      <c r="D942" t="s">
        <v>5715</v>
      </c>
      <c r="F942" t="s">
        <v>59</v>
      </c>
      <c r="G942" t="s">
        <v>1101</v>
      </c>
      <c r="H942" t="s">
        <v>13707</v>
      </c>
    </row>
    <row r="943" spans="1:18" ht="17.25" customHeight="1">
      <c r="B943" t="s">
        <v>17526</v>
      </c>
      <c r="C943" t="s">
        <v>911</v>
      </c>
      <c r="D943" t="s">
        <v>19569</v>
      </c>
      <c r="F943" t="s">
        <v>20</v>
      </c>
      <c r="G943" t="s">
        <v>13727</v>
      </c>
      <c r="H943" t="s">
        <v>19824</v>
      </c>
      <c r="I943" t="s">
        <v>911</v>
      </c>
      <c r="J943" t="s">
        <v>19659</v>
      </c>
      <c r="L943" t="s">
        <v>20</v>
      </c>
      <c r="M943" t="s">
        <v>21</v>
      </c>
      <c r="N943" t="s">
        <v>911</v>
      </c>
      <c r="O943" t="s">
        <v>19569</v>
      </c>
      <c r="Q943" t="s">
        <v>13197</v>
      </c>
      <c r="R943" t="s">
        <v>11914</v>
      </c>
    </row>
    <row r="944" spans="1:18" ht="17.25" customHeight="1">
      <c r="A944" t="s">
        <v>6214</v>
      </c>
      <c r="B944" t="s">
        <v>17527</v>
      </c>
      <c r="C944" t="s">
        <v>6215</v>
      </c>
      <c r="E944" t="s">
        <v>1093</v>
      </c>
      <c r="F944" t="s">
        <v>45</v>
      </c>
      <c r="G944" t="s">
        <v>25</v>
      </c>
      <c r="H944" t="s">
        <v>13707</v>
      </c>
    </row>
    <row r="945" spans="1:18" ht="17.25" customHeight="1">
      <c r="A945" t="s">
        <v>9435</v>
      </c>
      <c r="B945" t="s">
        <v>17528</v>
      </c>
      <c r="C945" t="s">
        <v>9436</v>
      </c>
      <c r="F945" t="s">
        <v>20</v>
      </c>
      <c r="G945" t="s">
        <v>1133</v>
      </c>
      <c r="H945" t="s">
        <v>13707</v>
      </c>
    </row>
    <row r="946" spans="1:18" ht="17.25" customHeight="1">
      <c r="B946" t="s">
        <v>17529</v>
      </c>
      <c r="C946" t="s">
        <v>12704</v>
      </c>
      <c r="D946" t="s">
        <v>19522</v>
      </c>
      <c r="F946" t="s">
        <v>17</v>
      </c>
      <c r="G946" t="s">
        <v>6400</v>
      </c>
      <c r="H946" t="s">
        <v>19822</v>
      </c>
      <c r="L946" s="2"/>
      <c r="N946" t="s">
        <v>12704</v>
      </c>
      <c r="O946" t="s">
        <v>19522</v>
      </c>
      <c r="Q946" t="s">
        <v>11336</v>
      </c>
      <c r="R946" t="s">
        <v>13647</v>
      </c>
    </row>
    <row r="947" spans="1:18" ht="17.25" customHeight="1">
      <c r="A947" t="s">
        <v>10105</v>
      </c>
      <c r="B947" t="s">
        <v>17530</v>
      </c>
      <c r="C947" t="s">
        <v>10106</v>
      </c>
      <c r="F947" t="s">
        <v>17</v>
      </c>
      <c r="G947" t="s">
        <v>37</v>
      </c>
      <c r="H947" t="s">
        <v>13707</v>
      </c>
    </row>
    <row r="948" spans="1:18" ht="17.25" customHeight="1">
      <c r="A948" t="s">
        <v>9648</v>
      </c>
      <c r="B948" t="s">
        <v>17531</v>
      </c>
      <c r="C948" t="s">
        <v>9649</v>
      </c>
      <c r="E948" t="s">
        <v>1093</v>
      </c>
      <c r="F948" t="s">
        <v>45</v>
      </c>
      <c r="G948" t="s">
        <v>25</v>
      </c>
      <c r="H948" t="s">
        <v>13707</v>
      </c>
    </row>
    <row r="949" spans="1:18" ht="17.25" customHeight="1">
      <c r="A949" t="s">
        <v>11014</v>
      </c>
      <c r="B949" t="s">
        <v>17532</v>
      </c>
      <c r="C949" t="s">
        <v>11015</v>
      </c>
      <c r="F949" t="s">
        <v>140</v>
      </c>
      <c r="G949" t="s">
        <v>1353</v>
      </c>
      <c r="H949" t="s">
        <v>13707</v>
      </c>
    </row>
    <row r="950" spans="1:18" ht="17.25" customHeight="1">
      <c r="A950" t="s">
        <v>3871</v>
      </c>
      <c r="B950" t="s">
        <v>17533</v>
      </c>
      <c r="C950" t="s">
        <v>3872</v>
      </c>
      <c r="F950" t="s">
        <v>132</v>
      </c>
      <c r="G950" t="s">
        <v>1428</v>
      </c>
      <c r="H950" t="s">
        <v>13707</v>
      </c>
      <c r="L950" s="2"/>
    </row>
    <row r="951" spans="1:18" ht="17.25" customHeight="1">
      <c r="A951" t="s">
        <v>3565</v>
      </c>
      <c r="B951" t="s">
        <v>17534</v>
      </c>
      <c r="C951" t="s">
        <v>3566</v>
      </c>
      <c r="F951" t="s">
        <v>20</v>
      </c>
      <c r="G951" t="s">
        <v>1133</v>
      </c>
      <c r="H951" t="s">
        <v>13707</v>
      </c>
      <c r="L951" s="2"/>
    </row>
    <row r="952" spans="1:18" ht="17.25" customHeight="1">
      <c r="A952" t="s">
        <v>4206</v>
      </c>
      <c r="B952" t="s">
        <v>17536</v>
      </c>
      <c r="C952" t="s">
        <v>4207</v>
      </c>
      <c r="F952" t="s">
        <v>17</v>
      </c>
      <c r="G952" t="s">
        <v>37</v>
      </c>
      <c r="H952" t="s">
        <v>13707</v>
      </c>
    </row>
    <row r="953" spans="1:18" ht="17.25" customHeight="1">
      <c r="A953" t="s">
        <v>10085</v>
      </c>
      <c r="B953" t="s">
        <v>17535</v>
      </c>
      <c r="C953" t="s">
        <v>10086</v>
      </c>
      <c r="D953" t="s">
        <v>1527</v>
      </c>
      <c r="F953" t="s">
        <v>20</v>
      </c>
      <c r="G953" t="s">
        <v>1528</v>
      </c>
      <c r="H953" t="s">
        <v>13707</v>
      </c>
    </row>
    <row r="954" spans="1:18" ht="17.25" customHeight="1">
      <c r="A954" t="s">
        <v>6764</v>
      </c>
      <c r="B954" t="s">
        <v>17537</v>
      </c>
      <c r="C954" t="s">
        <v>6765</v>
      </c>
      <c r="D954" t="s">
        <v>6766</v>
      </c>
      <c r="F954" t="s">
        <v>17</v>
      </c>
      <c r="G954" t="s">
        <v>37</v>
      </c>
      <c r="H954" t="s">
        <v>13707</v>
      </c>
    </row>
    <row r="955" spans="1:18" ht="17.25" customHeight="1">
      <c r="B955" t="s">
        <v>17538</v>
      </c>
      <c r="C955" t="s">
        <v>908</v>
      </c>
      <c r="D955" t="s">
        <v>19660</v>
      </c>
      <c r="F955" t="s">
        <v>11879</v>
      </c>
      <c r="G955" t="s">
        <v>37</v>
      </c>
      <c r="H955" t="s">
        <v>19823</v>
      </c>
      <c r="I955" t="s">
        <v>908</v>
      </c>
      <c r="J955" t="s">
        <v>19660</v>
      </c>
      <c r="L955" s="2"/>
      <c r="M955" t="s">
        <v>37</v>
      </c>
    </row>
    <row r="956" spans="1:18" ht="17.25" customHeight="1">
      <c r="B956" t="s">
        <v>17539</v>
      </c>
      <c r="C956" t="s">
        <v>12706</v>
      </c>
      <c r="D956" t="s">
        <v>19522</v>
      </c>
      <c r="F956" t="s">
        <v>17</v>
      </c>
      <c r="G956" t="s">
        <v>6400</v>
      </c>
      <c r="H956" t="s">
        <v>19822</v>
      </c>
      <c r="N956" t="s">
        <v>12706</v>
      </c>
      <c r="O956" t="s">
        <v>19522</v>
      </c>
      <c r="Q956" t="s">
        <v>11336</v>
      </c>
      <c r="R956" t="s">
        <v>13647</v>
      </c>
    </row>
    <row r="957" spans="1:18" ht="17.25" customHeight="1">
      <c r="A957" t="s">
        <v>10939</v>
      </c>
      <c r="B957" t="s">
        <v>17540</v>
      </c>
      <c r="C957" t="s">
        <v>10940</v>
      </c>
      <c r="D957" t="s">
        <v>6766</v>
      </c>
      <c r="F957" t="s">
        <v>17</v>
      </c>
      <c r="G957" t="s">
        <v>37</v>
      </c>
      <c r="H957" t="s">
        <v>13707</v>
      </c>
    </row>
    <row r="958" spans="1:18" ht="17.25" customHeight="1">
      <c r="A958" t="s">
        <v>7344</v>
      </c>
      <c r="B958" t="s">
        <v>17541</v>
      </c>
      <c r="C958" t="s">
        <v>7345</v>
      </c>
      <c r="F958" t="s">
        <v>17</v>
      </c>
      <c r="G958" t="s">
        <v>37</v>
      </c>
      <c r="H958" t="s">
        <v>13707</v>
      </c>
    </row>
    <row r="959" spans="1:18" ht="17.25" customHeight="1">
      <c r="A959" t="s">
        <v>10511</v>
      </c>
      <c r="B959" t="s">
        <v>17542</v>
      </c>
      <c r="C959" t="s">
        <v>10512</v>
      </c>
      <c r="D959" t="s">
        <v>19554</v>
      </c>
      <c r="F959" t="s">
        <v>17</v>
      </c>
      <c r="G959" t="s">
        <v>37</v>
      </c>
      <c r="H959" t="s">
        <v>19822</v>
      </c>
      <c r="N959" t="s">
        <v>10512</v>
      </c>
      <c r="O959" t="s">
        <v>19554</v>
      </c>
      <c r="Q959" t="s">
        <v>12922</v>
      </c>
      <c r="R959" t="s">
        <v>13649</v>
      </c>
    </row>
    <row r="960" spans="1:18" ht="17.25" customHeight="1">
      <c r="A960" t="s">
        <v>9666</v>
      </c>
      <c r="B960" t="s">
        <v>17543</v>
      </c>
      <c r="C960" t="s">
        <v>9667</v>
      </c>
      <c r="F960" t="s">
        <v>17</v>
      </c>
      <c r="G960" t="s">
        <v>37</v>
      </c>
      <c r="H960" t="s">
        <v>13707</v>
      </c>
    </row>
    <row r="961" spans="1:18" ht="17.25" customHeight="1">
      <c r="A961" t="s">
        <v>8445</v>
      </c>
      <c r="B961" t="s">
        <v>17545</v>
      </c>
      <c r="C961" t="s">
        <v>8446</v>
      </c>
      <c r="F961" t="s">
        <v>2023</v>
      </c>
      <c r="G961" t="s">
        <v>37</v>
      </c>
      <c r="H961" t="s">
        <v>13707</v>
      </c>
      <c r="L961" s="2"/>
    </row>
    <row r="962" spans="1:18" ht="17.25" customHeight="1">
      <c r="A962" t="s">
        <v>8044</v>
      </c>
      <c r="B962" t="s">
        <v>17544</v>
      </c>
      <c r="C962" t="s">
        <v>8045</v>
      </c>
      <c r="F962" t="s">
        <v>1689</v>
      </c>
      <c r="G962" t="s">
        <v>2589</v>
      </c>
      <c r="H962" t="s">
        <v>13707</v>
      </c>
    </row>
    <row r="963" spans="1:18" ht="17.25" customHeight="1">
      <c r="A963" t="s">
        <v>3610</v>
      </c>
      <c r="B963" t="s">
        <v>17546</v>
      </c>
      <c r="C963" t="s">
        <v>3611</v>
      </c>
      <c r="F963" t="s">
        <v>2023</v>
      </c>
      <c r="G963" t="s">
        <v>37</v>
      </c>
      <c r="H963" t="s">
        <v>13707</v>
      </c>
    </row>
    <row r="964" spans="1:18" ht="17.25" customHeight="1">
      <c r="A964" t="s">
        <v>6944</v>
      </c>
      <c r="B964" t="s">
        <v>17547</v>
      </c>
      <c r="C964" t="s">
        <v>6945</v>
      </c>
      <c r="F964" t="s">
        <v>17</v>
      </c>
      <c r="G964" t="s">
        <v>37</v>
      </c>
      <c r="H964" t="s">
        <v>13707</v>
      </c>
    </row>
    <row r="965" spans="1:18" ht="17.25" customHeight="1">
      <c r="A965" t="s">
        <v>9027</v>
      </c>
      <c r="B965" t="s">
        <v>17548</v>
      </c>
      <c r="C965" t="s">
        <v>907</v>
      </c>
      <c r="D965" t="s">
        <v>1181</v>
      </c>
      <c r="E965" t="s">
        <v>12286</v>
      </c>
      <c r="F965" t="s">
        <v>17</v>
      </c>
      <c r="G965" t="s">
        <v>37</v>
      </c>
      <c r="H965" t="s">
        <v>19824</v>
      </c>
      <c r="I965" t="s">
        <v>907</v>
      </c>
      <c r="J965" t="s">
        <v>19590</v>
      </c>
      <c r="L965" s="2" t="s">
        <v>17</v>
      </c>
      <c r="M965" t="s">
        <v>37</v>
      </c>
      <c r="N965" t="s">
        <v>907</v>
      </c>
      <c r="P965" t="s">
        <v>12286</v>
      </c>
      <c r="Q965" t="s">
        <v>132</v>
      </c>
      <c r="R965" t="s">
        <v>12264</v>
      </c>
    </row>
    <row r="966" spans="1:18" ht="17.25" customHeight="1">
      <c r="A966" t="s">
        <v>4202</v>
      </c>
      <c r="B966" t="s">
        <v>17549</v>
      </c>
      <c r="C966" t="s">
        <v>4203</v>
      </c>
      <c r="D966" t="s">
        <v>2379</v>
      </c>
      <c r="F966" t="s">
        <v>45</v>
      </c>
      <c r="G966" t="s">
        <v>25</v>
      </c>
      <c r="H966" t="s">
        <v>13707</v>
      </c>
    </row>
    <row r="967" spans="1:18" ht="17.25" customHeight="1">
      <c r="A967" t="s">
        <v>8340</v>
      </c>
      <c r="B967" t="s">
        <v>17550</v>
      </c>
      <c r="C967" t="s">
        <v>8341</v>
      </c>
      <c r="D967" t="s">
        <v>2379</v>
      </c>
      <c r="F967" t="s">
        <v>24</v>
      </c>
      <c r="G967" t="s">
        <v>1123</v>
      </c>
      <c r="H967" t="s">
        <v>13707</v>
      </c>
    </row>
    <row r="968" spans="1:18" ht="17.25" customHeight="1">
      <c r="A968" t="s">
        <v>11609</v>
      </c>
      <c r="B968" t="s">
        <v>17551</v>
      </c>
      <c r="C968" t="s">
        <v>11610</v>
      </c>
      <c r="D968" t="s">
        <v>19519</v>
      </c>
      <c r="F968" t="s">
        <v>20</v>
      </c>
      <c r="G968" t="s">
        <v>1133</v>
      </c>
      <c r="H968" t="s">
        <v>19822</v>
      </c>
      <c r="N968" t="s">
        <v>11610</v>
      </c>
      <c r="O968" t="s">
        <v>19519</v>
      </c>
      <c r="Q968" t="s">
        <v>12594</v>
      </c>
      <c r="R968" t="s">
        <v>11914</v>
      </c>
    </row>
    <row r="969" spans="1:18" ht="17.25" customHeight="1">
      <c r="B969" t="s">
        <v>17552</v>
      </c>
      <c r="C969" t="s">
        <v>12603</v>
      </c>
      <c r="D969" t="s">
        <v>19519</v>
      </c>
      <c r="F969" t="s">
        <v>20</v>
      </c>
      <c r="G969" t="s">
        <v>13727</v>
      </c>
      <c r="H969" t="s">
        <v>19822</v>
      </c>
      <c r="N969" t="s">
        <v>12603</v>
      </c>
      <c r="O969" t="s">
        <v>19519</v>
      </c>
      <c r="Q969" t="s">
        <v>12594</v>
      </c>
      <c r="R969" t="s">
        <v>11914</v>
      </c>
    </row>
    <row r="970" spans="1:18" ht="17.25" customHeight="1">
      <c r="B970" t="s">
        <v>17553</v>
      </c>
      <c r="C970" t="s">
        <v>13401</v>
      </c>
      <c r="D970" t="s">
        <v>19551</v>
      </c>
      <c r="F970" t="s">
        <v>24</v>
      </c>
      <c r="G970" t="s">
        <v>13732</v>
      </c>
      <c r="H970" t="s">
        <v>19822</v>
      </c>
      <c r="N970" t="s">
        <v>13401</v>
      </c>
      <c r="O970" t="s">
        <v>19551</v>
      </c>
      <c r="Q970" t="s">
        <v>13356</v>
      </c>
      <c r="R970" t="s">
        <v>13651</v>
      </c>
    </row>
    <row r="971" spans="1:18" ht="17.25" customHeight="1">
      <c r="A971" t="s">
        <v>5081</v>
      </c>
      <c r="B971" t="s">
        <v>17554</v>
      </c>
      <c r="C971" t="s">
        <v>5082</v>
      </c>
      <c r="D971" t="s">
        <v>1797</v>
      </c>
      <c r="F971" t="s">
        <v>1072</v>
      </c>
      <c r="G971" t="s">
        <v>154</v>
      </c>
      <c r="H971" t="s">
        <v>13707</v>
      </c>
    </row>
    <row r="972" spans="1:18" ht="17.25" customHeight="1">
      <c r="A972" t="s">
        <v>8574</v>
      </c>
      <c r="B972" t="s">
        <v>8575</v>
      </c>
      <c r="C972" t="s">
        <v>902</v>
      </c>
      <c r="D972" t="s">
        <v>19661</v>
      </c>
      <c r="F972" t="s">
        <v>1368</v>
      </c>
      <c r="G972" t="s">
        <v>1369</v>
      </c>
      <c r="H972" t="s">
        <v>19823</v>
      </c>
      <c r="I972" t="s">
        <v>902</v>
      </c>
      <c r="J972" t="s">
        <v>19661</v>
      </c>
      <c r="L972" t="s">
        <v>59</v>
      </c>
      <c r="M972" t="s">
        <v>116</v>
      </c>
    </row>
    <row r="973" spans="1:18" ht="17.25" customHeight="1">
      <c r="A973" t="s">
        <v>9845</v>
      </c>
      <c r="B973" t="s">
        <v>8575</v>
      </c>
      <c r="C973" t="s">
        <v>902</v>
      </c>
      <c r="D973" t="s">
        <v>4212</v>
      </c>
      <c r="F973" t="s">
        <v>59</v>
      </c>
      <c r="G973" t="s">
        <v>1322</v>
      </c>
      <c r="H973" t="s">
        <v>19823</v>
      </c>
      <c r="I973" t="s">
        <v>902</v>
      </c>
      <c r="J973" t="s">
        <v>19661</v>
      </c>
      <c r="L973" t="s">
        <v>59</v>
      </c>
      <c r="M973" t="s">
        <v>116</v>
      </c>
    </row>
    <row r="974" spans="1:18" ht="17.25" customHeight="1">
      <c r="A974" t="s">
        <v>4352</v>
      </c>
      <c r="B974" t="s">
        <v>4353</v>
      </c>
      <c r="C974" t="s">
        <v>4354</v>
      </c>
      <c r="D974" t="s">
        <v>4355</v>
      </c>
      <c r="F974" t="s">
        <v>59</v>
      </c>
      <c r="G974" t="s">
        <v>1101</v>
      </c>
      <c r="H974" t="s">
        <v>13707</v>
      </c>
    </row>
    <row r="975" spans="1:18" ht="17.25" customHeight="1">
      <c r="A975" t="s">
        <v>2991</v>
      </c>
      <c r="B975" t="s">
        <v>17555</v>
      </c>
      <c r="C975" t="s">
        <v>2992</v>
      </c>
      <c r="F975" t="s">
        <v>59</v>
      </c>
      <c r="G975" t="s">
        <v>1101</v>
      </c>
      <c r="H975" t="s">
        <v>13707</v>
      </c>
      <c r="L975" s="2"/>
    </row>
    <row r="976" spans="1:18" ht="17.25" customHeight="1">
      <c r="A976" t="s">
        <v>9243</v>
      </c>
      <c r="B976" t="s">
        <v>17556</v>
      </c>
      <c r="C976" t="s">
        <v>905</v>
      </c>
      <c r="D976" t="s">
        <v>1132</v>
      </c>
      <c r="F976" t="s">
        <v>20</v>
      </c>
      <c r="G976" t="s">
        <v>1133</v>
      </c>
      <c r="H976" t="s">
        <v>19824</v>
      </c>
      <c r="I976" t="s">
        <v>905</v>
      </c>
      <c r="J976" t="s">
        <v>19520</v>
      </c>
      <c r="L976" t="s">
        <v>20</v>
      </c>
      <c r="M976" t="s">
        <v>21</v>
      </c>
      <c r="N976" t="s">
        <v>905</v>
      </c>
      <c r="O976" t="s">
        <v>19523</v>
      </c>
      <c r="Q976" t="s">
        <v>288</v>
      </c>
      <c r="R976" t="s">
        <v>11914</v>
      </c>
    </row>
    <row r="977" spans="1:18" ht="17.25" customHeight="1">
      <c r="A977" t="s">
        <v>8309</v>
      </c>
      <c r="B977" t="s">
        <v>17558</v>
      </c>
      <c r="C977" t="s">
        <v>8310</v>
      </c>
      <c r="F977" t="s">
        <v>2023</v>
      </c>
      <c r="G977" t="s">
        <v>37</v>
      </c>
      <c r="H977" t="s">
        <v>13707</v>
      </c>
    </row>
    <row r="978" spans="1:18" ht="17.25" customHeight="1">
      <c r="A978" t="s">
        <v>8698</v>
      </c>
      <c r="B978" t="s">
        <v>17557</v>
      </c>
      <c r="C978" t="s">
        <v>8699</v>
      </c>
      <c r="F978" t="s">
        <v>1742</v>
      </c>
      <c r="G978" t="s">
        <v>2589</v>
      </c>
      <c r="H978" t="s">
        <v>13707</v>
      </c>
    </row>
    <row r="979" spans="1:18" ht="17.25" customHeight="1">
      <c r="A979" t="s">
        <v>8162</v>
      </c>
      <c r="B979" t="s">
        <v>17559</v>
      </c>
      <c r="C979" t="s">
        <v>8163</v>
      </c>
      <c r="D979" t="s">
        <v>1181</v>
      </c>
      <c r="F979" t="s">
        <v>17</v>
      </c>
      <c r="G979" t="s">
        <v>37</v>
      </c>
      <c r="H979" t="s">
        <v>19823</v>
      </c>
      <c r="I979" t="s">
        <v>8163</v>
      </c>
      <c r="J979" t="s">
        <v>19590</v>
      </c>
      <c r="L979" s="2" t="s">
        <v>17</v>
      </c>
      <c r="M979" t="s">
        <v>37</v>
      </c>
    </row>
    <row r="980" spans="1:18" ht="17.25" customHeight="1">
      <c r="A980" t="s">
        <v>6231</v>
      </c>
      <c r="B980" t="s">
        <v>17560</v>
      </c>
      <c r="C980" t="s">
        <v>898</v>
      </c>
      <c r="D980" t="s">
        <v>1181</v>
      </c>
      <c r="E980" t="s">
        <v>12286</v>
      </c>
      <c r="F980" t="s">
        <v>17</v>
      </c>
      <c r="G980" t="s">
        <v>37</v>
      </c>
      <c r="H980" t="s">
        <v>19824</v>
      </c>
      <c r="I980" t="s">
        <v>898</v>
      </c>
      <c r="J980" t="s">
        <v>19590</v>
      </c>
      <c r="L980" t="s">
        <v>17</v>
      </c>
      <c r="M980" t="s">
        <v>37</v>
      </c>
      <c r="N980" t="s">
        <v>898</v>
      </c>
      <c r="P980" t="s">
        <v>12286</v>
      </c>
      <c r="Q980" t="s">
        <v>132</v>
      </c>
      <c r="R980" t="s">
        <v>12264</v>
      </c>
    </row>
    <row r="981" spans="1:18" ht="17.25" customHeight="1">
      <c r="A981" t="s">
        <v>1634</v>
      </c>
      <c r="B981" t="s">
        <v>17561</v>
      </c>
      <c r="C981" t="s">
        <v>1635</v>
      </c>
      <c r="F981" t="s">
        <v>59</v>
      </c>
      <c r="G981" t="s">
        <v>1101</v>
      </c>
      <c r="H981" t="s">
        <v>13707</v>
      </c>
    </row>
    <row r="982" spans="1:18" ht="17.25" customHeight="1">
      <c r="A982" t="s">
        <v>5244</v>
      </c>
      <c r="B982" t="s">
        <v>17564</v>
      </c>
      <c r="C982" t="s">
        <v>5245</v>
      </c>
      <c r="F982" t="s">
        <v>17</v>
      </c>
      <c r="G982" t="s">
        <v>37</v>
      </c>
      <c r="H982" t="s">
        <v>13707</v>
      </c>
    </row>
    <row r="983" spans="1:18" ht="17.25" customHeight="1">
      <c r="A983" t="s">
        <v>5310</v>
      </c>
      <c r="B983" t="s">
        <v>17562</v>
      </c>
      <c r="C983" t="s">
        <v>5311</v>
      </c>
      <c r="F983" t="s">
        <v>20</v>
      </c>
      <c r="G983" t="s">
        <v>1133</v>
      </c>
      <c r="H983" t="s">
        <v>13707</v>
      </c>
    </row>
    <row r="984" spans="1:18" ht="17.25" customHeight="1">
      <c r="A984" t="s">
        <v>5280</v>
      </c>
      <c r="B984" t="s">
        <v>17563</v>
      </c>
      <c r="C984" t="s">
        <v>5281</v>
      </c>
      <c r="E984" t="s">
        <v>1093</v>
      </c>
      <c r="F984" t="s">
        <v>45</v>
      </c>
      <c r="G984" t="s">
        <v>25</v>
      </c>
      <c r="H984" t="s">
        <v>13707</v>
      </c>
    </row>
    <row r="985" spans="1:18" ht="17.25" customHeight="1">
      <c r="A985" t="s">
        <v>1396</v>
      </c>
      <c r="B985" t="s">
        <v>17565</v>
      </c>
      <c r="C985" t="s">
        <v>899</v>
      </c>
      <c r="D985" t="s">
        <v>1397</v>
      </c>
      <c r="F985" t="s">
        <v>59</v>
      </c>
      <c r="G985" t="s">
        <v>1101</v>
      </c>
      <c r="H985" t="s">
        <v>19824</v>
      </c>
      <c r="I985" t="s">
        <v>899</v>
      </c>
      <c r="J985" t="s">
        <v>19577</v>
      </c>
      <c r="L985" t="s">
        <v>59</v>
      </c>
      <c r="M985" t="s">
        <v>25</v>
      </c>
      <c r="N985" t="s">
        <v>899</v>
      </c>
      <c r="O985" t="s">
        <v>19576</v>
      </c>
      <c r="Q985" t="s">
        <v>13064</v>
      </c>
      <c r="R985" t="s">
        <v>11915</v>
      </c>
    </row>
    <row r="986" spans="1:18" ht="17.25" customHeight="1">
      <c r="A986" t="s">
        <v>10733</v>
      </c>
      <c r="B986" t="s">
        <v>17565</v>
      </c>
      <c r="C986" t="s">
        <v>899</v>
      </c>
      <c r="D986" t="s">
        <v>19576</v>
      </c>
      <c r="E986" t="s">
        <v>2075</v>
      </c>
      <c r="F986" t="s">
        <v>1072</v>
      </c>
      <c r="G986" t="s">
        <v>25</v>
      </c>
      <c r="H986" t="s">
        <v>19824</v>
      </c>
      <c r="I986" t="s">
        <v>899</v>
      </c>
      <c r="J986" t="s">
        <v>19577</v>
      </c>
      <c r="L986" t="s">
        <v>59</v>
      </c>
      <c r="M986" t="s">
        <v>25</v>
      </c>
      <c r="N986" t="s">
        <v>899</v>
      </c>
      <c r="O986" t="s">
        <v>19576</v>
      </c>
      <c r="Q986" t="s">
        <v>13064</v>
      </c>
      <c r="R986" t="s">
        <v>11915</v>
      </c>
    </row>
    <row r="987" spans="1:18" ht="17.25" customHeight="1">
      <c r="A987" t="s">
        <v>8663</v>
      </c>
      <c r="B987" t="s">
        <v>8664</v>
      </c>
      <c r="C987" t="s">
        <v>8665</v>
      </c>
      <c r="E987" t="s">
        <v>2075</v>
      </c>
      <c r="F987" t="s">
        <v>1072</v>
      </c>
      <c r="G987" t="s">
        <v>25</v>
      </c>
      <c r="H987" t="s">
        <v>13707</v>
      </c>
    </row>
    <row r="988" spans="1:18" ht="17.25" customHeight="1">
      <c r="A988" t="s">
        <v>7532</v>
      </c>
      <c r="B988" t="s">
        <v>17566</v>
      </c>
      <c r="C988" t="s">
        <v>7533</v>
      </c>
      <c r="F988" t="s">
        <v>17</v>
      </c>
      <c r="G988" t="s">
        <v>37</v>
      </c>
      <c r="H988" t="s">
        <v>13707</v>
      </c>
    </row>
    <row r="989" spans="1:18" ht="17.25" customHeight="1">
      <c r="A989" t="s">
        <v>11537</v>
      </c>
      <c r="B989" t="s">
        <v>17567</v>
      </c>
      <c r="C989" t="s">
        <v>11538</v>
      </c>
      <c r="F989" t="s">
        <v>20</v>
      </c>
      <c r="G989" t="s">
        <v>1133</v>
      </c>
      <c r="H989" t="s">
        <v>13707</v>
      </c>
    </row>
    <row r="990" spans="1:18" ht="17.25" customHeight="1">
      <c r="B990" t="s">
        <v>17568</v>
      </c>
      <c r="C990" t="s">
        <v>900</v>
      </c>
      <c r="D990" t="s">
        <v>19662</v>
      </c>
      <c r="F990" t="s">
        <v>24</v>
      </c>
      <c r="G990" t="s">
        <v>13733</v>
      </c>
      <c r="H990" t="s">
        <v>19823</v>
      </c>
      <c r="I990" t="s">
        <v>900</v>
      </c>
      <c r="J990" t="s">
        <v>19662</v>
      </c>
      <c r="L990" s="2" t="s">
        <v>24</v>
      </c>
      <c r="M990" t="s">
        <v>7</v>
      </c>
    </row>
    <row r="991" spans="1:18" ht="17.25" customHeight="1">
      <c r="B991" t="s">
        <v>17569</v>
      </c>
      <c r="C991" t="s">
        <v>895</v>
      </c>
      <c r="D991" t="s">
        <v>19520</v>
      </c>
      <c r="F991" t="s">
        <v>20</v>
      </c>
      <c r="G991" t="s">
        <v>13739</v>
      </c>
      <c r="H991" t="s">
        <v>19823</v>
      </c>
      <c r="I991" t="s">
        <v>895</v>
      </c>
      <c r="J991" t="s">
        <v>19520</v>
      </c>
      <c r="L991" s="2" t="s">
        <v>20</v>
      </c>
      <c r="M991" t="s">
        <v>21</v>
      </c>
    </row>
    <row r="992" spans="1:18" ht="17.25" customHeight="1">
      <c r="A992" t="s">
        <v>10277</v>
      </c>
      <c r="B992" t="s">
        <v>17570</v>
      </c>
      <c r="C992" t="s">
        <v>10278</v>
      </c>
      <c r="F992" t="s">
        <v>20</v>
      </c>
      <c r="G992" t="s">
        <v>1133</v>
      </c>
      <c r="H992" t="s">
        <v>13707</v>
      </c>
    </row>
    <row r="993" spans="1:18" ht="17.25" customHeight="1">
      <c r="B993" t="s">
        <v>17571</v>
      </c>
      <c r="C993" t="s">
        <v>894</v>
      </c>
      <c r="D993" t="s">
        <v>19663</v>
      </c>
      <c r="F993" t="s">
        <v>11879</v>
      </c>
      <c r="G993" t="s">
        <v>13741</v>
      </c>
      <c r="H993" t="s">
        <v>19823</v>
      </c>
      <c r="I993" t="s">
        <v>894</v>
      </c>
      <c r="J993" t="s">
        <v>19663</v>
      </c>
      <c r="M993" t="s">
        <v>62</v>
      </c>
    </row>
    <row r="994" spans="1:18" ht="17.25" customHeight="1">
      <c r="A994" t="s">
        <v>3581</v>
      </c>
      <c r="B994" t="s">
        <v>17572</v>
      </c>
      <c r="C994" t="s">
        <v>3582</v>
      </c>
      <c r="D994" t="s">
        <v>3583</v>
      </c>
      <c r="F994" t="s">
        <v>17</v>
      </c>
      <c r="G994" t="s">
        <v>37</v>
      </c>
      <c r="H994" t="s">
        <v>13707</v>
      </c>
      <c r="L994" s="2"/>
    </row>
    <row r="995" spans="1:18" ht="17.25" customHeight="1">
      <c r="A995" t="s">
        <v>11498</v>
      </c>
      <c r="B995" t="s">
        <v>17576</v>
      </c>
      <c r="C995" t="s">
        <v>11499</v>
      </c>
      <c r="F995" t="s">
        <v>20</v>
      </c>
      <c r="G995" t="s">
        <v>1133</v>
      </c>
      <c r="H995" t="s">
        <v>13707</v>
      </c>
      <c r="L995" s="2"/>
    </row>
    <row r="996" spans="1:18" ht="17.25" customHeight="1">
      <c r="A996" t="s">
        <v>4297</v>
      </c>
      <c r="B996" t="s">
        <v>17573</v>
      </c>
      <c r="C996" t="s">
        <v>4298</v>
      </c>
      <c r="F996" t="s">
        <v>59</v>
      </c>
      <c r="G996" t="s">
        <v>1101</v>
      </c>
      <c r="H996" t="s">
        <v>13707</v>
      </c>
    </row>
    <row r="997" spans="1:18" ht="17.25" customHeight="1">
      <c r="A997" t="s">
        <v>6228</v>
      </c>
      <c r="B997" t="s">
        <v>17574</v>
      </c>
      <c r="C997" t="s">
        <v>690</v>
      </c>
      <c r="D997" t="s">
        <v>2553</v>
      </c>
      <c r="F997" t="s">
        <v>20</v>
      </c>
      <c r="G997" t="s">
        <v>1133</v>
      </c>
      <c r="H997" t="s">
        <v>19823</v>
      </c>
      <c r="I997" t="s">
        <v>690</v>
      </c>
      <c r="J997" t="s">
        <v>19535</v>
      </c>
      <c r="L997" t="s">
        <v>20</v>
      </c>
      <c r="M997" t="s">
        <v>21</v>
      </c>
    </row>
    <row r="998" spans="1:18" ht="17.25" customHeight="1">
      <c r="A998" t="s">
        <v>4719</v>
      </c>
      <c r="B998" t="s">
        <v>17575</v>
      </c>
      <c r="C998" t="s">
        <v>4720</v>
      </c>
      <c r="F998" t="s">
        <v>17</v>
      </c>
      <c r="G998" t="s">
        <v>37</v>
      </c>
      <c r="H998" t="s">
        <v>13707</v>
      </c>
    </row>
    <row r="999" spans="1:18" ht="17.25" customHeight="1">
      <c r="A999" t="s">
        <v>3428</v>
      </c>
      <c r="B999" t="s">
        <v>17247</v>
      </c>
      <c r="C999" t="s">
        <v>897</v>
      </c>
      <c r="D999" t="s">
        <v>2512</v>
      </c>
      <c r="F999" t="s">
        <v>51</v>
      </c>
      <c r="G999" t="s">
        <v>2202</v>
      </c>
      <c r="H999" t="s">
        <v>19822</v>
      </c>
      <c r="N999" t="s">
        <v>897</v>
      </c>
      <c r="O999" t="s">
        <v>19547</v>
      </c>
      <c r="Q999" t="s">
        <v>13558</v>
      </c>
      <c r="R999" t="s">
        <v>13649</v>
      </c>
    </row>
    <row r="1000" spans="1:18" ht="17.25" customHeight="1">
      <c r="A1000" t="s">
        <v>3302</v>
      </c>
      <c r="B1000" t="s">
        <v>17579</v>
      </c>
      <c r="C1000" t="s">
        <v>3303</v>
      </c>
      <c r="E1000" t="s">
        <v>1741</v>
      </c>
      <c r="F1000" t="s">
        <v>1742</v>
      </c>
      <c r="G1000" t="s">
        <v>1742</v>
      </c>
      <c r="H1000" t="s">
        <v>13707</v>
      </c>
    </row>
    <row r="1001" spans="1:18" ht="17.25" customHeight="1">
      <c r="A1001" t="s">
        <v>5606</v>
      </c>
      <c r="B1001" t="s">
        <v>17580</v>
      </c>
      <c r="C1001" t="s">
        <v>5607</v>
      </c>
      <c r="F1001" t="s">
        <v>59</v>
      </c>
      <c r="G1001" t="s">
        <v>1101</v>
      </c>
      <c r="H1001" t="s">
        <v>13707</v>
      </c>
    </row>
    <row r="1002" spans="1:18" ht="17.25" customHeight="1">
      <c r="A1002" t="s">
        <v>10883</v>
      </c>
      <c r="B1002" t="s">
        <v>10884</v>
      </c>
      <c r="C1002" t="s">
        <v>10885</v>
      </c>
      <c r="F1002" t="s">
        <v>59</v>
      </c>
      <c r="G1002" t="s">
        <v>1101</v>
      </c>
      <c r="H1002" t="s">
        <v>13707</v>
      </c>
    </row>
    <row r="1003" spans="1:18" ht="17.25" customHeight="1">
      <c r="B1003" t="s">
        <v>17581</v>
      </c>
      <c r="C1003" t="s">
        <v>11845</v>
      </c>
      <c r="D1003" t="s">
        <v>19618</v>
      </c>
      <c r="F1003" t="s">
        <v>51</v>
      </c>
      <c r="G1003" t="s">
        <v>52</v>
      </c>
      <c r="H1003" t="s">
        <v>19823</v>
      </c>
      <c r="I1003" t="s">
        <v>11845</v>
      </c>
      <c r="J1003" t="s">
        <v>19618</v>
      </c>
      <c r="L1003" t="s">
        <v>51</v>
      </c>
      <c r="M1003" t="s">
        <v>52</v>
      </c>
    </row>
    <row r="1004" spans="1:18" ht="17.25" customHeight="1">
      <c r="A1004" t="s">
        <v>6356</v>
      </c>
      <c r="B1004" t="s">
        <v>17582</v>
      </c>
      <c r="C1004" t="s">
        <v>6357</v>
      </c>
      <c r="E1004" t="s">
        <v>1093</v>
      </c>
      <c r="F1004" t="s">
        <v>45</v>
      </c>
      <c r="G1004" t="s">
        <v>25</v>
      </c>
      <c r="H1004" t="s">
        <v>13707</v>
      </c>
    </row>
    <row r="1005" spans="1:18" ht="17.25" customHeight="1">
      <c r="A1005" t="s">
        <v>6847</v>
      </c>
      <c r="B1005" t="s">
        <v>6848</v>
      </c>
      <c r="C1005" t="s">
        <v>6849</v>
      </c>
      <c r="F1005" t="s">
        <v>17</v>
      </c>
      <c r="G1005" t="s">
        <v>37</v>
      </c>
      <c r="H1005" t="s">
        <v>13707</v>
      </c>
    </row>
    <row r="1006" spans="1:18" ht="17.25" customHeight="1">
      <c r="A1006" t="s">
        <v>1838</v>
      </c>
      <c r="B1006" t="s">
        <v>17583</v>
      </c>
      <c r="C1006" t="s">
        <v>1839</v>
      </c>
      <c r="E1006" t="s">
        <v>1093</v>
      </c>
      <c r="F1006" t="s">
        <v>45</v>
      </c>
      <c r="G1006" t="s">
        <v>25</v>
      </c>
      <c r="H1006" t="s">
        <v>13707</v>
      </c>
    </row>
    <row r="1007" spans="1:18" ht="17.25" customHeight="1">
      <c r="A1007" t="s">
        <v>3994</v>
      </c>
      <c r="B1007" t="s">
        <v>17584</v>
      </c>
      <c r="C1007" t="s">
        <v>3995</v>
      </c>
      <c r="F1007" t="s">
        <v>1604</v>
      </c>
      <c r="G1007" t="s">
        <v>25</v>
      </c>
      <c r="H1007" t="s">
        <v>13707</v>
      </c>
    </row>
    <row r="1008" spans="1:18" ht="17.25" customHeight="1">
      <c r="B1008" t="s">
        <v>17585</v>
      </c>
      <c r="C1008" t="s">
        <v>12508</v>
      </c>
      <c r="D1008" t="s">
        <v>19550</v>
      </c>
      <c r="F1008" t="s">
        <v>45</v>
      </c>
      <c r="G1008" t="s">
        <v>25</v>
      </c>
      <c r="H1008" t="s">
        <v>19822</v>
      </c>
      <c r="N1008" t="s">
        <v>12508</v>
      </c>
      <c r="O1008" t="s">
        <v>19550</v>
      </c>
      <c r="Q1008" t="s">
        <v>12473</v>
      </c>
      <c r="R1008" t="s">
        <v>11915</v>
      </c>
    </row>
    <row r="1009" spans="1:18" ht="17.25" customHeight="1">
      <c r="A1009" t="s">
        <v>4699</v>
      </c>
      <c r="B1009" t="s">
        <v>4700</v>
      </c>
      <c r="C1009" t="s">
        <v>893</v>
      </c>
      <c r="D1009" t="s">
        <v>1132</v>
      </c>
      <c r="F1009" t="s">
        <v>20</v>
      </c>
      <c r="G1009" t="s">
        <v>1133</v>
      </c>
      <c r="H1009" t="s">
        <v>19823</v>
      </c>
      <c r="I1009" t="s">
        <v>893</v>
      </c>
      <c r="J1009" t="s">
        <v>19520</v>
      </c>
      <c r="L1009" t="s">
        <v>20</v>
      </c>
      <c r="M1009" t="s">
        <v>21</v>
      </c>
    </row>
    <row r="1010" spans="1:18" ht="17.25" customHeight="1">
      <c r="A1010" t="s">
        <v>4921</v>
      </c>
      <c r="B1010" t="s">
        <v>17586</v>
      </c>
      <c r="C1010" t="s">
        <v>892</v>
      </c>
      <c r="D1010" t="s">
        <v>1115</v>
      </c>
      <c r="F1010" t="s">
        <v>45</v>
      </c>
      <c r="G1010" t="s">
        <v>25</v>
      </c>
      <c r="H1010" t="s">
        <v>19823</v>
      </c>
      <c r="I1010" t="s">
        <v>892</v>
      </c>
      <c r="J1010" t="s">
        <v>19602</v>
      </c>
      <c r="L1010" t="s">
        <v>45</v>
      </c>
      <c r="M1010" t="s">
        <v>25</v>
      </c>
    </row>
    <row r="1011" spans="1:18" ht="17.25" customHeight="1">
      <c r="A1011" t="s">
        <v>2702</v>
      </c>
      <c r="B1011" t="s">
        <v>17587</v>
      </c>
      <c r="C1011" t="s">
        <v>2703</v>
      </c>
      <c r="D1011" t="s">
        <v>2704</v>
      </c>
      <c r="F1011" t="s">
        <v>17</v>
      </c>
      <c r="G1011" t="s">
        <v>37</v>
      </c>
      <c r="H1011" t="s">
        <v>13707</v>
      </c>
    </row>
    <row r="1012" spans="1:18" ht="17.25" customHeight="1">
      <c r="A1012" t="s">
        <v>6948</v>
      </c>
      <c r="B1012" t="s">
        <v>6949</v>
      </c>
      <c r="C1012" t="s">
        <v>6950</v>
      </c>
      <c r="D1012" t="s">
        <v>2704</v>
      </c>
      <c r="F1012" t="s">
        <v>17</v>
      </c>
      <c r="G1012" t="s">
        <v>37</v>
      </c>
      <c r="H1012" t="s">
        <v>19822</v>
      </c>
      <c r="N1012" t="s">
        <v>6950</v>
      </c>
      <c r="O1012" t="s">
        <v>19522</v>
      </c>
      <c r="Q1012" t="s">
        <v>11336</v>
      </c>
      <c r="R1012" t="s">
        <v>13647</v>
      </c>
    </row>
    <row r="1013" spans="1:18" ht="17.25" customHeight="1">
      <c r="B1013" t="s">
        <v>17588</v>
      </c>
      <c r="C1013" t="s">
        <v>889</v>
      </c>
      <c r="D1013" t="s">
        <v>19664</v>
      </c>
      <c r="F1013" t="s">
        <v>17</v>
      </c>
      <c r="G1013" t="s">
        <v>37</v>
      </c>
      <c r="H1013" t="s">
        <v>19823</v>
      </c>
      <c r="I1013" t="s">
        <v>889</v>
      </c>
      <c r="J1013" t="s">
        <v>19664</v>
      </c>
      <c r="L1013" t="s">
        <v>17</v>
      </c>
      <c r="M1013" t="s">
        <v>37</v>
      </c>
    </row>
    <row r="1014" spans="1:18" ht="17.25" customHeight="1">
      <c r="A1014" t="s">
        <v>9803</v>
      </c>
      <c r="B1014" t="s">
        <v>17589</v>
      </c>
      <c r="C1014" t="s">
        <v>9804</v>
      </c>
      <c r="F1014" t="s">
        <v>59</v>
      </c>
      <c r="G1014" t="s">
        <v>1101</v>
      </c>
      <c r="H1014" t="s">
        <v>13707</v>
      </c>
    </row>
    <row r="1015" spans="1:18" ht="17.25" customHeight="1">
      <c r="A1015" t="s">
        <v>9716</v>
      </c>
      <c r="B1015" t="s">
        <v>17590</v>
      </c>
      <c r="C1015" t="s">
        <v>9717</v>
      </c>
      <c r="F1015" t="s">
        <v>59</v>
      </c>
      <c r="G1015" t="s">
        <v>1101</v>
      </c>
      <c r="H1015" t="s">
        <v>13707</v>
      </c>
    </row>
    <row r="1016" spans="1:18" ht="17.25" customHeight="1">
      <c r="B1016" t="s">
        <v>17590</v>
      </c>
      <c r="C1016" t="s">
        <v>12954</v>
      </c>
      <c r="D1016" t="s">
        <v>19554</v>
      </c>
      <c r="F1016" t="s">
        <v>59</v>
      </c>
      <c r="G1016" t="s">
        <v>13731</v>
      </c>
      <c r="H1016" t="s">
        <v>19822</v>
      </c>
      <c r="N1016" t="s">
        <v>12954</v>
      </c>
      <c r="O1016" t="s">
        <v>19554</v>
      </c>
      <c r="Q1016" t="s">
        <v>12922</v>
      </c>
      <c r="R1016" t="s">
        <v>13649</v>
      </c>
    </row>
    <row r="1017" spans="1:18" ht="17.25" customHeight="1">
      <c r="A1017" t="s">
        <v>5585</v>
      </c>
      <c r="B1017" t="s">
        <v>17591</v>
      </c>
      <c r="C1017" t="s">
        <v>5586</v>
      </c>
      <c r="D1017" t="s">
        <v>19550</v>
      </c>
      <c r="E1017" t="s">
        <v>1093</v>
      </c>
      <c r="F1017" t="s">
        <v>45</v>
      </c>
      <c r="G1017" t="s">
        <v>25</v>
      </c>
      <c r="H1017" t="s">
        <v>19822</v>
      </c>
      <c r="N1017" t="s">
        <v>5586</v>
      </c>
      <c r="O1017" t="s">
        <v>19550</v>
      </c>
      <c r="Q1017" t="s">
        <v>12473</v>
      </c>
      <c r="R1017" t="s">
        <v>11915</v>
      </c>
    </row>
    <row r="1018" spans="1:18" ht="17.25" customHeight="1">
      <c r="B1018" t="s">
        <v>17592</v>
      </c>
      <c r="C1018" t="s">
        <v>12511</v>
      </c>
      <c r="D1018" t="s">
        <v>19550</v>
      </c>
      <c r="F1018" t="s">
        <v>45</v>
      </c>
      <c r="G1018" t="s">
        <v>25</v>
      </c>
      <c r="H1018" t="s">
        <v>19822</v>
      </c>
      <c r="N1018" t="s">
        <v>12511</v>
      </c>
      <c r="O1018" t="s">
        <v>19550</v>
      </c>
      <c r="Q1018" t="s">
        <v>12473</v>
      </c>
      <c r="R1018" t="s">
        <v>11915</v>
      </c>
    </row>
    <row r="1019" spans="1:18" ht="17.25" customHeight="1">
      <c r="A1019" t="s">
        <v>5803</v>
      </c>
      <c r="B1019" t="s">
        <v>5804</v>
      </c>
      <c r="C1019" t="s">
        <v>5805</v>
      </c>
      <c r="E1019" t="s">
        <v>1093</v>
      </c>
      <c r="F1019" t="s">
        <v>45</v>
      </c>
      <c r="G1019" t="s">
        <v>25</v>
      </c>
      <c r="H1019" t="s">
        <v>13707</v>
      </c>
    </row>
    <row r="1020" spans="1:18" ht="17.25" customHeight="1">
      <c r="B1020" t="s">
        <v>17593</v>
      </c>
      <c r="C1020" t="s">
        <v>12513</v>
      </c>
      <c r="D1020" t="s">
        <v>19550</v>
      </c>
      <c r="F1020" t="s">
        <v>45</v>
      </c>
      <c r="G1020" t="s">
        <v>25</v>
      </c>
      <c r="H1020" t="s">
        <v>19822</v>
      </c>
      <c r="N1020" t="s">
        <v>12513</v>
      </c>
      <c r="O1020" t="s">
        <v>19550</v>
      </c>
      <c r="Q1020" t="s">
        <v>12473</v>
      </c>
      <c r="R1020" t="s">
        <v>11915</v>
      </c>
    </row>
    <row r="1021" spans="1:18" ht="17.25" customHeight="1">
      <c r="B1021" t="s">
        <v>17594</v>
      </c>
      <c r="C1021" t="s">
        <v>12304</v>
      </c>
      <c r="E1021" t="s">
        <v>12286</v>
      </c>
      <c r="F1021" t="s">
        <v>132</v>
      </c>
      <c r="G1021" t="s">
        <v>147</v>
      </c>
      <c r="H1021" t="s">
        <v>19822</v>
      </c>
      <c r="L1021" s="2"/>
      <c r="N1021" t="s">
        <v>12304</v>
      </c>
      <c r="P1021" t="s">
        <v>12286</v>
      </c>
      <c r="Q1021" t="s">
        <v>132</v>
      </c>
      <c r="R1021" t="s">
        <v>12264</v>
      </c>
    </row>
    <row r="1022" spans="1:18" ht="17.25" customHeight="1">
      <c r="A1022" t="s">
        <v>7185</v>
      </c>
      <c r="B1022" t="s">
        <v>17595</v>
      </c>
      <c r="C1022" t="s">
        <v>7186</v>
      </c>
      <c r="D1022" t="s">
        <v>7187</v>
      </c>
      <c r="F1022" t="s">
        <v>1742</v>
      </c>
      <c r="G1022" t="s">
        <v>2589</v>
      </c>
      <c r="H1022" t="s">
        <v>13707</v>
      </c>
    </row>
    <row r="1023" spans="1:18" ht="17.25" customHeight="1">
      <c r="A1023" t="s">
        <v>10730</v>
      </c>
      <c r="B1023" t="s">
        <v>17596</v>
      </c>
      <c r="C1023" t="s">
        <v>10731</v>
      </c>
      <c r="D1023" t="s">
        <v>7187</v>
      </c>
      <c r="E1023" t="s">
        <v>1987</v>
      </c>
      <c r="F1023" t="s">
        <v>17</v>
      </c>
      <c r="G1023" t="s">
        <v>37</v>
      </c>
      <c r="H1023" t="s">
        <v>13707</v>
      </c>
    </row>
    <row r="1024" spans="1:18" ht="17.25" customHeight="1">
      <c r="B1024" t="s">
        <v>17597</v>
      </c>
      <c r="C1024" t="s">
        <v>887</v>
      </c>
      <c r="D1024" t="s">
        <v>19665</v>
      </c>
      <c r="F1024" t="s">
        <v>17</v>
      </c>
      <c r="G1024" t="s">
        <v>37</v>
      </c>
      <c r="H1024" t="s">
        <v>19823</v>
      </c>
      <c r="I1024" t="s">
        <v>887</v>
      </c>
      <c r="J1024" t="s">
        <v>19665</v>
      </c>
      <c r="L1024" t="s">
        <v>17</v>
      </c>
      <c r="M1024" t="s">
        <v>37</v>
      </c>
    </row>
    <row r="1025" spans="1:18" ht="17.25" customHeight="1">
      <c r="B1025" t="s">
        <v>17598</v>
      </c>
      <c r="C1025" t="s">
        <v>12709</v>
      </c>
      <c r="D1025" t="s">
        <v>19522</v>
      </c>
      <c r="F1025" t="s">
        <v>17</v>
      </c>
      <c r="G1025" t="s">
        <v>6400</v>
      </c>
      <c r="H1025" t="s">
        <v>19822</v>
      </c>
      <c r="L1025" s="2"/>
      <c r="N1025" t="s">
        <v>12709</v>
      </c>
      <c r="O1025" t="s">
        <v>19522</v>
      </c>
      <c r="Q1025" t="s">
        <v>11336</v>
      </c>
      <c r="R1025" t="s">
        <v>13647</v>
      </c>
    </row>
    <row r="1026" spans="1:18" ht="17.25" customHeight="1">
      <c r="A1026" t="s">
        <v>5166</v>
      </c>
      <c r="B1026" t="s">
        <v>5167</v>
      </c>
      <c r="C1026" t="s">
        <v>5168</v>
      </c>
      <c r="F1026" t="s">
        <v>17</v>
      </c>
      <c r="G1026" t="s">
        <v>37</v>
      </c>
      <c r="H1026" t="s">
        <v>13707</v>
      </c>
    </row>
    <row r="1027" spans="1:18" ht="17.25" customHeight="1">
      <c r="A1027" t="s">
        <v>10210</v>
      </c>
      <c r="B1027" t="s">
        <v>17599</v>
      </c>
      <c r="C1027" t="s">
        <v>885</v>
      </c>
      <c r="D1027" t="s">
        <v>1132</v>
      </c>
      <c r="F1027" t="s">
        <v>20</v>
      </c>
      <c r="G1027" t="s">
        <v>1133</v>
      </c>
      <c r="H1027" t="s">
        <v>19823</v>
      </c>
      <c r="I1027" t="s">
        <v>885</v>
      </c>
      <c r="J1027" t="s">
        <v>19520</v>
      </c>
      <c r="L1027" t="s">
        <v>20</v>
      </c>
      <c r="M1027" t="s">
        <v>21</v>
      </c>
    </row>
    <row r="1028" spans="1:18" ht="17.25" customHeight="1">
      <c r="A1028" t="s">
        <v>8320</v>
      </c>
      <c r="B1028" t="s">
        <v>17600</v>
      </c>
      <c r="C1028" t="s">
        <v>8321</v>
      </c>
      <c r="F1028" t="s">
        <v>2023</v>
      </c>
      <c r="G1028" t="s">
        <v>37</v>
      </c>
      <c r="H1028" t="s">
        <v>13707</v>
      </c>
    </row>
    <row r="1029" spans="1:18" ht="17.25" customHeight="1">
      <c r="A1029" t="s">
        <v>10035</v>
      </c>
      <c r="B1029" t="s">
        <v>17601</v>
      </c>
      <c r="C1029" t="s">
        <v>10036</v>
      </c>
      <c r="F1029" t="s">
        <v>132</v>
      </c>
      <c r="G1029" t="s">
        <v>1428</v>
      </c>
      <c r="H1029" t="s">
        <v>13707</v>
      </c>
    </row>
    <row r="1030" spans="1:18" ht="17.25" customHeight="1">
      <c r="A1030" t="s">
        <v>4990</v>
      </c>
      <c r="B1030" t="s">
        <v>17602</v>
      </c>
      <c r="C1030" t="s">
        <v>4991</v>
      </c>
      <c r="F1030" t="s">
        <v>17</v>
      </c>
      <c r="G1030" t="s">
        <v>37</v>
      </c>
      <c r="H1030" t="s">
        <v>13707</v>
      </c>
    </row>
    <row r="1031" spans="1:18" ht="17.25" customHeight="1">
      <c r="A1031" t="s">
        <v>4145</v>
      </c>
      <c r="B1031" t="s">
        <v>17603</v>
      </c>
      <c r="C1031" t="s">
        <v>4146</v>
      </c>
      <c r="F1031" t="s">
        <v>59</v>
      </c>
      <c r="G1031" t="s">
        <v>1101</v>
      </c>
      <c r="H1031" t="s">
        <v>13707</v>
      </c>
    </row>
    <row r="1032" spans="1:18" ht="17.25" customHeight="1">
      <c r="A1032" t="s">
        <v>2348</v>
      </c>
      <c r="B1032" t="s">
        <v>17604</v>
      </c>
      <c r="C1032" t="s">
        <v>2349</v>
      </c>
      <c r="F1032" t="s">
        <v>20</v>
      </c>
      <c r="G1032" t="s">
        <v>1133</v>
      </c>
      <c r="H1032" t="s">
        <v>13707</v>
      </c>
    </row>
    <row r="1033" spans="1:18" ht="17.25" customHeight="1">
      <c r="A1033" t="s">
        <v>7599</v>
      </c>
      <c r="B1033" t="s">
        <v>17605</v>
      </c>
      <c r="C1033" t="s">
        <v>7600</v>
      </c>
      <c r="F1033" t="s">
        <v>17</v>
      </c>
      <c r="G1033" t="s">
        <v>37</v>
      </c>
      <c r="H1033" t="s">
        <v>13707</v>
      </c>
    </row>
    <row r="1034" spans="1:18" ht="17.25" customHeight="1">
      <c r="B1034" t="s">
        <v>17606</v>
      </c>
      <c r="C1034" t="s">
        <v>884</v>
      </c>
      <c r="D1034" t="s">
        <v>19520</v>
      </c>
      <c r="F1034" t="s">
        <v>20</v>
      </c>
      <c r="G1034" t="s">
        <v>13739</v>
      </c>
      <c r="H1034" t="s">
        <v>19823</v>
      </c>
      <c r="I1034" t="s">
        <v>884</v>
      </c>
      <c r="J1034" t="s">
        <v>19520</v>
      </c>
      <c r="L1034" s="2" t="s">
        <v>20</v>
      </c>
      <c r="M1034" t="s">
        <v>21</v>
      </c>
    </row>
    <row r="1035" spans="1:18" ht="17.25" customHeight="1">
      <c r="B1035" t="s">
        <v>17607</v>
      </c>
      <c r="C1035" t="s">
        <v>12711</v>
      </c>
      <c r="D1035" t="s">
        <v>19522</v>
      </c>
      <c r="F1035" t="s">
        <v>17</v>
      </c>
      <c r="G1035" t="s">
        <v>6400</v>
      </c>
      <c r="H1035" t="s">
        <v>19822</v>
      </c>
      <c r="N1035" t="s">
        <v>12711</v>
      </c>
      <c r="O1035" t="s">
        <v>19522</v>
      </c>
      <c r="Q1035" t="s">
        <v>11336</v>
      </c>
      <c r="R1035" t="s">
        <v>13647</v>
      </c>
    </row>
    <row r="1036" spans="1:18" ht="17.25" customHeight="1">
      <c r="A1036" t="s">
        <v>4630</v>
      </c>
      <c r="B1036" t="s">
        <v>17609</v>
      </c>
      <c r="C1036" t="s">
        <v>4631</v>
      </c>
      <c r="F1036" t="s">
        <v>17</v>
      </c>
      <c r="G1036" t="s">
        <v>37</v>
      </c>
      <c r="H1036" t="s">
        <v>13707</v>
      </c>
    </row>
    <row r="1037" spans="1:18" ht="17.25" customHeight="1">
      <c r="A1037" t="s">
        <v>9535</v>
      </c>
      <c r="B1037" t="s">
        <v>17608</v>
      </c>
      <c r="C1037" t="s">
        <v>9536</v>
      </c>
      <c r="E1037" t="s">
        <v>2075</v>
      </c>
      <c r="F1037" t="s">
        <v>1072</v>
      </c>
      <c r="G1037" t="s">
        <v>25</v>
      </c>
      <c r="H1037" t="s">
        <v>13707</v>
      </c>
    </row>
    <row r="1038" spans="1:18" ht="17.25" customHeight="1">
      <c r="A1038" t="s">
        <v>5937</v>
      </c>
      <c r="B1038" t="s">
        <v>17610</v>
      </c>
      <c r="C1038" t="s">
        <v>5938</v>
      </c>
      <c r="F1038" t="s">
        <v>20</v>
      </c>
      <c r="G1038" t="s">
        <v>1133</v>
      </c>
      <c r="H1038" t="s">
        <v>13707</v>
      </c>
      <c r="L1038" s="2"/>
    </row>
    <row r="1039" spans="1:18" ht="17.25" customHeight="1">
      <c r="A1039" t="s">
        <v>10653</v>
      </c>
      <c r="B1039" t="s">
        <v>17614</v>
      </c>
      <c r="C1039" t="s">
        <v>10654</v>
      </c>
      <c r="E1039" t="s">
        <v>2075</v>
      </c>
      <c r="F1039" t="s">
        <v>1072</v>
      </c>
      <c r="G1039" t="s">
        <v>25</v>
      </c>
      <c r="H1039" t="s">
        <v>13707</v>
      </c>
    </row>
    <row r="1040" spans="1:18" ht="17.25" customHeight="1">
      <c r="A1040" t="s">
        <v>8243</v>
      </c>
      <c r="B1040" t="s">
        <v>17615</v>
      </c>
      <c r="C1040" t="s">
        <v>8244</v>
      </c>
      <c r="D1040" t="s">
        <v>19666</v>
      </c>
      <c r="F1040" t="s">
        <v>20</v>
      </c>
      <c r="G1040" t="s">
        <v>1133</v>
      </c>
      <c r="H1040" t="s">
        <v>19822</v>
      </c>
      <c r="N1040" t="s">
        <v>8244</v>
      </c>
      <c r="O1040" t="s">
        <v>19666</v>
      </c>
      <c r="Q1040" t="s">
        <v>471</v>
      </c>
      <c r="R1040" t="s">
        <v>11914</v>
      </c>
    </row>
    <row r="1041" spans="1:18" ht="17.25" customHeight="1">
      <c r="B1041" t="s">
        <v>17616</v>
      </c>
      <c r="C1041" t="s">
        <v>12515</v>
      </c>
      <c r="D1041" t="s">
        <v>19550</v>
      </c>
      <c r="F1041" t="s">
        <v>45</v>
      </c>
      <c r="G1041" t="s">
        <v>25</v>
      </c>
      <c r="H1041" t="s">
        <v>19822</v>
      </c>
      <c r="N1041" t="s">
        <v>12515</v>
      </c>
      <c r="O1041" t="s">
        <v>19550</v>
      </c>
      <c r="Q1041" t="s">
        <v>12473</v>
      </c>
      <c r="R1041" t="s">
        <v>11915</v>
      </c>
    </row>
    <row r="1042" spans="1:18" ht="17.25" customHeight="1">
      <c r="A1042" t="s">
        <v>2781</v>
      </c>
      <c r="B1042" t="s">
        <v>17617</v>
      </c>
      <c r="C1042" t="s">
        <v>2782</v>
      </c>
      <c r="F1042" t="s">
        <v>17</v>
      </c>
      <c r="G1042" t="s">
        <v>37</v>
      </c>
      <c r="H1042" t="s">
        <v>13707</v>
      </c>
    </row>
    <row r="1043" spans="1:18" ht="17.25" customHeight="1">
      <c r="B1043" t="s">
        <v>17623</v>
      </c>
      <c r="C1043" t="s">
        <v>13403</v>
      </c>
      <c r="D1043" t="s">
        <v>19551</v>
      </c>
      <c r="F1043" t="s">
        <v>24</v>
      </c>
      <c r="G1043" t="s">
        <v>13732</v>
      </c>
      <c r="H1043" t="s">
        <v>19822</v>
      </c>
      <c r="N1043" t="s">
        <v>13403</v>
      </c>
      <c r="O1043" t="s">
        <v>19551</v>
      </c>
      <c r="Q1043" t="s">
        <v>13356</v>
      </c>
      <c r="R1043" t="s">
        <v>13651</v>
      </c>
    </row>
    <row r="1044" spans="1:18" ht="17.25" customHeight="1">
      <c r="A1044" t="s">
        <v>4021</v>
      </c>
      <c r="B1044" t="s">
        <v>17624</v>
      </c>
      <c r="C1044" t="s">
        <v>4022</v>
      </c>
      <c r="F1044" t="s">
        <v>59</v>
      </c>
      <c r="G1044" t="s">
        <v>1101</v>
      </c>
      <c r="H1044" t="s">
        <v>13707</v>
      </c>
      <c r="L1044" s="2"/>
    </row>
    <row r="1045" spans="1:18" ht="17.25" customHeight="1">
      <c r="B1045" t="s">
        <v>17620</v>
      </c>
      <c r="C1045" t="s">
        <v>11943</v>
      </c>
      <c r="E1045" t="s">
        <v>11913</v>
      </c>
      <c r="F1045" t="s">
        <v>1804</v>
      </c>
      <c r="G1045" t="s">
        <v>11913</v>
      </c>
      <c r="H1045" t="s">
        <v>19822</v>
      </c>
      <c r="N1045" t="s">
        <v>11943</v>
      </c>
      <c r="P1045" t="s">
        <v>11913</v>
      </c>
      <c r="Q1045" t="s">
        <v>1804</v>
      </c>
      <c r="R1045" t="s">
        <v>11913</v>
      </c>
    </row>
    <row r="1046" spans="1:18" ht="17.25" customHeight="1">
      <c r="A1046" t="s">
        <v>8064</v>
      </c>
      <c r="B1046" t="s">
        <v>17618</v>
      </c>
      <c r="C1046" t="s">
        <v>8065</v>
      </c>
      <c r="F1046" t="s">
        <v>24</v>
      </c>
      <c r="G1046" t="s">
        <v>1123</v>
      </c>
      <c r="H1046" t="s">
        <v>13707</v>
      </c>
    </row>
    <row r="1047" spans="1:18" ht="17.25" customHeight="1">
      <c r="A1047" t="s">
        <v>9640</v>
      </c>
      <c r="B1047" t="s">
        <v>17055</v>
      </c>
      <c r="C1047" t="s">
        <v>883</v>
      </c>
      <c r="D1047" t="s">
        <v>3113</v>
      </c>
      <c r="F1047" t="s">
        <v>24</v>
      </c>
      <c r="G1047" t="s">
        <v>1123</v>
      </c>
      <c r="H1047" t="s">
        <v>19823</v>
      </c>
      <c r="I1047" t="s">
        <v>883</v>
      </c>
      <c r="J1047" t="s">
        <v>19667</v>
      </c>
      <c r="L1047" t="s">
        <v>24</v>
      </c>
      <c r="M1047" t="s">
        <v>123</v>
      </c>
    </row>
    <row r="1048" spans="1:18" ht="17.25" customHeight="1">
      <c r="A1048" t="s">
        <v>4360</v>
      </c>
      <c r="B1048" t="s">
        <v>17619</v>
      </c>
      <c r="C1048" t="s">
        <v>4361</v>
      </c>
      <c r="E1048" t="s">
        <v>1208</v>
      </c>
      <c r="F1048" t="s">
        <v>1072</v>
      </c>
      <c r="G1048" t="s">
        <v>154</v>
      </c>
      <c r="H1048" t="s">
        <v>13707</v>
      </c>
      <c r="L1048" s="2"/>
    </row>
    <row r="1049" spans="1:18" ht="17.25" customHeight="1">
      <c r="A1049" t="s">
        <v>1070</v>
      </c>
      <c r="B1049" t="s">
        <v>17621</v>
      </c>
      <c r="C1049" t="s">
        <v>1071</v>
      </c>
      <c r="F1049" t="s">
        <v>1072</v>
      </c>
      <c r="G1049" t="s">
        <v>154</v>
      </c>
      <c r="H1049" t="s">
        <v>13707</v>
      </c>
    </row>
    <row r="1050" spans="1:18" ht="17.25" customHeight="1">
      <c r="A1050" t="s">
        <v>10041</v>
      </c>
      <c r="B1050" t="s">
        <v>17622</v>
      </c>
      <c r="C1050" t="s">
        <v>10042</v>
      </c>
      <c r="F1050" t="s">
        <v>17</v>
      </c>
      <c r="G1050" t="s">
        <v>37</v>
      </c>
      <c r="H1050" t="s">
        <v>13707</v>
      </c>
    </row>
    <row r="1051" spans="1:18" ht="17.25" customHeight="1">
      <c r="A1051" t="s">
        <v>5679</v>
      </c>
      <c r="B1051" t="s">
        <v>17448</v>
      </c>
      <c r="C1051" t="s">
        <v>5680</v>
      </c>
      <c r="F1051" t="s">
        <v>17</v>
      </c>
      <c r="G1051" t="s">
        <v>37</v>
      </c>
      <c r="H1051" t="s">
        <v>13707</v>
      </c>
    </row>
    <row r="1052" spans="1:18" ht="17.25" customHeight="1">
      <c r="A1052" t="s">
        <v>6564</v>
      </c>
      <c r="B1052" t="s">
        <v>6565</v>
      </c>
      <c r="C1052" t="s">
        <v>6566</v>
      </c>
      <c r="D1052" t="s">
        <v>1665</v>
      </c>
      <c r="F1052" t="s">
        <v>59</v>
      </c>
      <c r="G1052" t="s">
        <v>1101</v>
      </c>
      <c r="H1052" t="s">
        <v>13707</v>
      </c>
    </row>
    <row r="1053" spans="1:18" ht="17.25" customHeight="1">
      <c r="B1053" t="s">
        <v>17468</v>
      </c>
      <c r="C1053" t="s">
        <v>13393</v>
      </c>
      <c r="D1053" t="s">
        <v>19551</v>
      </c>
      <c r="F1053" t="s">
        <v>24</v>
      </c>
      <c r="G1053" t="s">
        <v>13732</v>
      </c>
      <c r="H1053" t="s">
        <v>19822</v>
      </c>
      <c r="N1053" t="s">
        <v>13393</v>
      </c>
      <c r="O1053" t="s">
        <v>19551</v>
      </c>
      <c r="Q1053" t="s">
        <v>13356</v>
      </c>
      <c r="R1053" t="s">
        <v>13651</v>
      </c>
    </row>
    <row r="1054" spans="1:18" ht="17.25" customHeight="1">
      <c r="B1054" t="s">
        <v>17469</v>
      </c>
      <c r="C1054" t="s">
        <v>13309</v>
      </c>
      <c r="D1054" t="s">
        <v>19534</v>
      </c>
      <c r="F1054" t="s">
        <v>59</v>
      </c>
      <c r="G1054" t="s">
        <v>25</v>
      </c>
      <c r="H1054" t="s">
        <v>19822</v>
      </c>
      <c r="N1054" t="s">
        <v>13309</v>
      </c>
      <c r="O1054" t="s">
        <v>19534</v>
      </c>
      <c r="Q1054" t="s">
        <v>13287</v>
      </c>
      <c r="R1054" t="s">
        <v>11915</v>
      </c>
    </row>
    <row r="1055" spans="1:18" ht="17.25" customHeight="1">
      <c r="A1055" t="s">
        <v>5617</v>
      </c>
      <c r="B1055" t="s">
        <v>17577</v>
      </c>
      <c r="C1055" t="s">
        <v>5618</v>
      </c>
      <c r="E1055" t="s">
        <v>1093</v>
      </c>
      <c r="F1055" t="s">
        <v>45</v>
      </c>
      <c r="G1055" t="s">
        <v>25</v>
      </c>
      <c r="H1055" t="s">
        <v>13707</v>
      </c>
    </row>
    <row r="1056" spans="1:18" ht="17.25" customHeight="1">
      <c r="B1056" t="s">
        <v>17578</v>
      </c>
      <c r="C1056" t="s">
        <v>12504</v>
      </c>
      <c r="D1056" t="s">
        <v>19550</v>
      </c>
      <c r="F1056" t="s">
        <v>45</v>
      </c>
      <c r="G1056" t="s">
        <v>25</v>
      </c>
      <c r="H1056" t="s">
        <v>19822</v>
      </c>
      <c r="N1056" t="s">
        <v>12504</v>
      </c>
      <c r="O1056" t="s">
        <v>19550</v>
      </c>
      <c r="Q1056" t="s">
        <v>12473</v>
      </c>
      <c r="R1056" t="s">
        <v>11915</v>
      </c>
    </row>
    <row r="1057" spans="1:18" ht="17.25" customHeight="1">
      <c r="A1057" t="s">
        <v>5171</v>
      </c>
      <c r="B1057" t="s">
        <v>17577</v>
      </c>
      <c r="C1057" t="s">
        <v>891</v>
      </c>
      <c r="D1057" t="s">
        <v>1115</v>
      </c>
      <c r="F1057" t="s">
        <v>45</v>
      </c>
      <c r="G1057" t="s">
        <v>25</v>
      </c>
      <c r="H1057" t="s">
        <v>19823</v>
      </c>
      <c r="I1057" t="s">
        <v>891</v>
      </c>
      <c r="J1057" t="s">
        <v>19602</v>
      </c>
      <c r="L1057" t="s">
        <v>45</v>
      </c>
      <c r="M1057" t="s">
        <v>25</v>
      </c>
    </row>
    <row r="1058" spans="1:18" ht="17.25" customHeight="1">
      <c r="B1058" t="s">
        <v>17578</v>
      </c>
      <c r="C1058" t="s">
        <v>12506</v>
      </c>
      <c r="D1058" t="s">
        <v>19550</v>
      </c>
      <c r="F1058" t="s">
        <v>45</v>
      </c>
      <c r="G1058" t="s">
        <v>25</v>
      </c>
      <c r="H1058" t="s">
        <v>19822</v>
      </c>
      <c r="N1058" t="s">
        <v>12506</v>
      </c>
      <c r="O1058" t="s">
        <v>19550</v>
      </c>
      <c r="Q1058" t="s">
        <v>12473</v>
      </c>
      <c r="R1058" t="s">
        <v>11915</v>
      </c>
    </row>
    <row r="1059" spans="1:18" ht="17.25" customHeight="1">
      <c r="A1059" t="s">
        <v>8061</v>
      </c>
      <c r="B1059" t="s">
        <v>17611</v>
      </c>
      <c r="C1059" t="s">
        <v>8062</v>
      </c>
      <c r="F1059" t="s">
        <v>59</v>
      </c>
      <c r="G1059" t="s">
        <v>1101</v>
      </c>
      <c r="H1059" t="s">
        <v>13707</v>
      </c>
    </row>
    <row r="1060" spans="1:18" ht="17.25" customHeight="1">
      <c r="A1060" t="s">
        <v>9531</v>
      </c>
      <c r="B1060" t="s">
        <v>17612</v>
      </c>
      <c r="C1060" t="s">
        <v>9532</v>
      </c>
      <c r="F1060" t="s">
        <v>59</v>
      </c>
      <c r="G1060" t="s">
        <v>1101</v>
      </c>
      <c r="H1060" t="s">
        <v>13707</v>
      </c>
    </row>
    <row r="1061" spans="1:18" ht="17.25" customHeight="1">
      <c r="A1061" t="s">
        <v>2453</v>
      </c>
      <c r="B1061" t="s">
        <v>17613</v>
      </c>
      <c r="C1061" t="s">
        <v>886</v>
      </c>
      <c r="D1061" t="s">
        <v>1132</v>
      </c>
      <c r="F1061" t="s">
        <v>20</v>
      </c>
      <c r="G1061" t="s">
        <v>1133</v>
      </c>
      <c r="H1061" t="s">
        <v>19823</v>
      </c>
      <c r="I1061" t="s">
        <v>886</v>
      </c>
      <c r="J1061" t="s">
        <v>19520</v>
      </c>
      <c r="L1061" s="2" t="s">
        <v>20</v>
      </c>
      <c r="M1061" t="s">
        <v>21</v>
      </c>
    </row>
    <row r="1062" spans="1:18" ht="17.25" customHeight="1">
      <c r="B1062" t="s">
        <v>17720</v>
      </c>
      <c r="C1062" t="s">
        <v>987</v>
      </c>
      <c r="D1062" t="s">
        <v>988</v>
      </c>
      <c r="F1062" t="s">
        <v>13745</v>
      </c>
      <c r="G1062" t="s">
        <v>154</v>
      </c>
      <c r="H1062" t="s">
        <v>19823</v>
      </c>
      <c r="I1062" t="s">
        <v>987</v>
      </c>
      <c r="J1062" t="s">
        <v>988</v>
      </c>
      <c r="L1062" t="s">
        <v>222</v>
      </c>
      <c r="M1062" t="s">
        <v>154</v>
      </c>
    </row>
    <row r="1063" spans="1:18" ht="17.25" customHeight="1">
      <c r="A1063" t="s">
        <v>11307</v>
      </c>
      <c r="B1063" t="s">
        <v>17625</v>
      </c>
      <c r="C1063" t="s">
        <v>11308</v>
      </c>
      <c r="E1063" t="s">
        <v>1093</v>
      </c>
      <c r="F1063" t="s">
        <v>45</v>
      </c>
      <c r="G1063" t="s">
        <v>25</v>
      </c>
      <c r="H1063" t="s">
        <v>13707</v>
      </c>
    </row>
    <row r="1064" spans="1:18" ht="17.25" customHeight="1">
      <c r="B1064" t="s">
        <v>17626</v>
      </c>
      <c r="C1064" t="s">
        <v>12153</v>
      </c>
      <c r="D1064" t="s">
        <v>19542</v>
      </c>
      <c r="F1064" t="s">
        <v>59</v>
      </c>
      <c r="G1064" t="s">
        <v>25</v>
      </c>
      <c r="H1064" t="s">
        <v>19822</v>
      </c>
      <c r="L1064" s="2"/>
      <c r="N1064" t="s">
        <v>12153</v>
      </c>
      <c r="O1064" t="s">
        <v>19542</v>
      </c>
      <c r="Q1064" t="s">
        <v>12144</v>
      </c>
      <c r="R1064" t="s">
        <v>11915</v>
      </c>
    </row>
    <row r="1065" spans="1:18" ht="17.25" customHeight="1">
      <c r="A1065" t="s">
        <v>2610</v>
      </c>
      <c r="B1065" t="s">
        <v>17627</v>
      </c>
      <c r="C1065" t="s">
        <v>2611</v>
      </c>
      <c r="F1065" t="s">
        <v>1518</v>
      </c>
      <c r="G1065" t="s">
        <v>1322</v>
      </c>
      <c r="H1065" t="s">
        <v>13707</v>
      </c>
      <c r="L1065" s="2"/>
    </row>
    <row r="1066" spans="1:18" ht="17.25" customHeight="1">
      <c r="B1066" t="s">
        <v>17628</v>
      </c>
      <c r="C1066" t="s">
        <v>13405</v>
      </c>
      <c r="D1066" t="s">
        <v>19551</v>
      </c>
      <c r="F1066" t="s">
        <v>24</v>
      </c>
      <c r="G1066" t="s">
        <v>13732</v>
      </c>
      <c r="H1066" t="s">
        <v>19822</v>
      </c>
      <c r="L1066" s="2"/>
      <c r="N1066" t="s">
        <v>13405</v>
      </c>
      <c r="O1066" t="s">
        <v>19551</v>
      </c>
      <c r="Q1066" t="s">
        <v>13356</v>
      </c>
      <c r="R1066" t="s">
        <v>13651</v>
      </c>
    </row>
    <row r="1067" spans="1:18" ht="17.25" customHeight="1">
      <c r="A1067" t="s">
        <v>2946</v>
      </c>
      <c r="B1067" t="s">
        <v>17629</v>
      </c>
      <c r="C1067" t="s">
        <v>2947</v>
      </c>
      <c r="F1067" t="s">
        <v>24</v>
      </c>
      <c r="G1067" t="s">
        <v>1123</v>
      </c>
      <c r="H1067" t="s">
        <v>13707</v>
      </c>
    </row>
    <row r="1068" spans="1:18" ht="17.25" customHeight="1">
      <c r="A1068" t="s">
        <v>10129</v>
      </c>
      <c r="B1068" t="s">
        <v>17630</v>
      </c>
      <c r="C1068" t="s">
        <v>10130</v>
      </c>
      <c r="F1068" t="s">
        <v>20</v>
      </c>
      <c r="G1068" t="s">
        <v>1133</v>
      </c>
      <c r="H1068" t="s">
        <v>13707</v>
      </c>
      <c r="L1068" s="2"/>
    </row>
    <row r="1069" spans="1:18" ht="17.25" customHeight="1">
      <c r="A1069" t="s">
        <v>6199</v>
      </c>
      <c r="B1069" t="s">
        <v>17631</v>
      </c>
      <c r="C1069" t="s">
        <v>6200</v>
      </c>
      <c r="F1069" t="s">
        <v>20</v>
      </c>
      <c r="G1069" t="s">
        <v>1133</v>
      </c>
      <c r="H1069" t="s">
        <v>13707</v>
      </c>
    </row>
    <row r="1070" spans="1:18" ht="17.25" customHeight="1">
      <c r="A1070" t="s">
        <v>8582</v>
      </c>
      <c r="B1070" t="s">
        <v>8583</v>
      </c>
      <c r="C1070" t="s">
        <v>8584</v>
      </c>
      <c r="F1070" t="s">
        <v>59</v>
      </c>
      <c r="G1070" t="s">
        <v>1101</v>
      </c>
      <c r="H1070" t="s">
        <v>13707</v>
      </c>
      <c r="L1070" s="2"/>
    </row>
    <row r="1071" spans="1:18" ht="17.25" customHeight="1">
      <c r="A1071" t="s">
        <v>1879</v>
      </c>
      <c r="B1071" t="s">
        <v>17632</v>
      </c>
      <c r="C1071" t="s">
        <v>1880</v>
      </c>
      <c r="D1071" t="s">
        <v>1881</v>
      </c>
      <c r="F1071" t="s">
        <v>132</v>
      </c>
      <c r="G1071" t="s">
        <v>1428</v>
      </c>
      <c r="H1071" t="s">
        <v>13707</v>
      </c>
    </row>
    <row r="1072" spans="1:18" ht="17.25" customHeight="1">
      <c r="A1072" t="s">
        <v>4333</v>
      </c>
      <c r="B1072" t="s">
        <v>17633</v>
      </c>
      <c r="C1072" t="s">
        <v>4334</v>
      </c>
      <c r="F1072" t="s">
        <v>132</v>
      </c>
      <c r="G1072" t="s">
        <v>1428</v>
      </c>
      <c r="H1072" t="s">
        <v>13707</v>
      </c>
    </row>
    <row r="1073" spans="1:18" ht="17.25" customHeight="1">
      <c r="A1073" t="s">
        <v>3423</v>
      </c>
      <c r="B1073" t="s">
        <v>3424</v>
      </c>
      <c r="C1073" t="s">
        <v>3425</v>
      </c>
      <c r="D1073" t="s">
        <v>1919</v>
      </c>
      <c r="F1073" t="s">
        <v>132</v>
      </c>
      <c r="G1073" t="s">
        <v>1428</v>
      </c>
      <c r="H1073" t="s">
        <v>13707</v>
      </c>
    </row>
    <row r="1074" spans="1:18" ht="17.25" customHeight="1">
      <c r="A1074" t="s">
        <v>8690</v>
      </c>
      <c r="B1074" t="s">
        <v>17634</v>
      </c>
      <c r="C1074" t="s">
        <v>8691</v>
      </c>
      <c r="F1074" t="s">
        <v>132</v>
      </c>
      <c r="G1074" t="s">
        <v>1428</v>
      </c>
      <c r="H1074" t="s">
        <v>13707</v>
      </c>
    </row>
    <row r="1075" spans="1:18" ht="17.25" customHeight="1">
      <c r="B1075" t="s">
        <v>17632</v>
      </c>
      <c r="C1075" t="s">
        <v>12271</v>
      </c>
      <c r="D1075" t="s">
        <v>19559</v>
      </c>
      <c r="F1075" t="s">
        <v>260</v>
      </c>
      <c r="G1075" t="s">
        <v>13729</v>
      </c>
      <c r="H1075" t="s">
        <v>19822</v>
      </c>
      <c r="N1075" t="s">
        <v>12271</v>
      </c>
      <c r="O1075" t="s">
        <v>19559</v>
      </c>
      <c r="Q1075" t="s">
        <v>12261</v>
      </c>
      <c r="R1075" t="s">
        <v>13645</v>
      </c>
    </row>
    <row r="1076" spans="1:18" ht="17.25" customHeight="1">
      <c r="A1076" t="s">
        <v>9545</v>
      </c>
      <c r="B1076" t="s">
        <v>17635</v>
      </c>
      <c r="C1076" t="s">
        <v>9546</v>
      </c>
      <c r="E1076" t="s">
        <v>2075</v>
      </c>
      <c r="F1076" t="s">
        <v>1072</v>
      </c>
      <c r="G1076" t="s">
        <v>25</v>
      </c>
      <c r="H1076" t="s">
        <v>13707</v>
      </c>
    </row>
    <row r="1077" spans="1:18" ht="17.25" customHeight="1">
      <c r="A1077" t="s">
        <v>8204</v>
      </c>
      <c r="B1077" t="s">
        <v>17636</v>
      </c>
      <c r="C1077" t="s">
        <v>8205</v>
      </c>
      <c r="F1077" t="s">
        <v>24</v>
      </c>
      <c r="G1077" t="s">
        <v>1123</v>
      </c>
      <c r="H1077" t="s">
        <v>13707</v>
      </c>
    </row>
    <row r="1078" spans="1:18" ht="17.25" customHeight="1">
      <c r="A1078" t="s">
        <v>9872</v>
      </c>
      <c r="B1078" t="s">
        <v>17637</v>
      </c>
      <c r="C1078" t="s">
        <v>9873</v>
      </c>
      <c r="F1078" t="s">
        <v>45</v>
      </c>
      <c r="G1078" t="s">
        <v>25</v>
      </c>
      <c r="H1078" t="s">
        <v>13707</v>
      </c>
    </row>
    <row r="1079" spans="1:18" ht="17.25" customHeight="1">
      <c r="A1079" t="s">
        <v>4063</v>
      </c>
      <c r="B1079" t="s">
        <v>17638</v>
      </c>
      <c r="C1079" t="s">
        <v>4064</v>
      </c>
      <c r="E1079" t="s">
        <v>4065</v>
      </c>
      <c r="F1079" t="s">
        <v>1604</v>
      </c>
      <c r="G1079" t="s">
        <v>25</v>
      </c>
      <c r="H1079" t="s">
        <v>13707</v>
      </c>
    </row>
    <row r="1080" spans="1:18" ht="17.25" customHeight="1">
      <c r="A1080" t="s">
        <v>4277</v>
      </c>
      <c r="B1080" t="s">
        <v>17639</v>
      </c>
      <c r="C1080" t="s">
        <v>4278</v>
      </c>
      <c r="E1080" t="s">
        <v>1208</v>
      </c>
      <c r="F1080" t="s">
        <v>1209</v>
      </c>
      <c r="G1080" t="s">
        <v>25</v>
      </c>
      <c r="H1080" t="s">
        <v>13707</v>
      </c>
    </row>
    <row r="1081" spans="1:18" ht="17.25" customHeight="1">
      <c r="A1081" t="s">
        <v>8993</v>
      </c>
      <c r="B1081" t="s">
        <v>17640</v>
      </c>
      <c r="C1081" t="s">
        <v>8994</v>
      </c>
      <c r="E1081" t="s">
        <v>4065</v>
      </c>
      <c r="F1081" t="s">
        <v>1072</v>
      </c>
      <c r="G1081" t="s">
        <v>154</v>
      </c>
      <c r="H1081" t="s">
        <v>13707</v>
      </c>
    </row>
    <row r="1082" spans="1:18" ht="17.25" customHeight="1">
      <c r="B1082" t="s">
        <v>17641</v>
      </c>
      <c r="C1082" t="s">
        <v>1037</v>
      </c>
      <c r="D1082" t="s">
        <v>19668</v>
      </c>
      <c r="F1082" t="s">
        <v>20</v>
      </c>
      <c r="G1082" t="s">
        <v>13738</v>
      </c>
      <c r="H1082" t="s">
        <v>19823</v>
      </c>
      <c r="I1082" t="s">
        <v>1037</v>
      </c>
      <c r="J1082" t="s">
        <v>19668</v>
      </c>
      <c r="L1082" t="s">
        <v>20</v>
      </c>
      <c r="M1082" t="s">
        <v>1038</v>
      </c>
      <c r="O1082" s="2"/>
    </row>
    <row r="1083" spans="1:18" ht="17.25" customHeight="1">
      <c r="A1083" t="s">
        <v>6784</v>
      </c>
      <c r="B1083" t="s">
        <v>17642</v>
      </c>
      <c r="C1083" t="s">
        <v>6785</v>
      </c>
      <c r="F1083" t="s">
        <v>24</v>
      </c>
      <c r="G1083" t="s">
        <v>1123</v>
      </c>
      <c r="H1083" t="s">
        <v>13707</v>
      </c>
    </row>
    <row r="1084" spans="1:18" ht="17.25" customHeight="1">
      <c r="A1084" t="s">
        <v>3208</v>
      </c>
      <c r="B1084" t="s">
        <v>17643</v>
      </c>
      <c r="C1084" t="s">
        <v>3209</v>
      </c>
      <c r="F1084" t="s">
        <v>24</v>
      </c>
      <c r="G1084" t="s">
        <v>1123</v>
      </c>
      <c r="H1084" t="s">
        <v>13707</v>
      </c>
      <c r="L1084" s="2"/>
      <c r="N1084" t="s">
        <v>13407</v>
      </c>
      <c r="O1084" s="2" t="s">
        <v>19834</v>
      </c>
      <c r="Q1084" t="s">
        <v>13356</v>
      </c>
      <c r="R1084" t="s">
        <v>13651</v>
      </c>
    </row>
    <row r="1085" spans="1:18" ht="17.25" customHeight="1">
      <c r="C1085" t="s">
        <v>13407</v>
      </c>
      <c r="F1085" t="s">
        <v>24</v>
      </c>
      <c r="G1085" t="s">
        <v>13732</v>
      </c>
      <c r="H1085" t="s">
        <v>13675</v>
      </c>
      <c r="N1085" t="s">
        <v>13407</v>
      </c>
      <c r="O1085" t="s">
        <v>19551</v>
      </c>
      <c r="Q1085" t="s">
        <v>13356</v>
      </c>
      <c r="R1085" t="s">
        <v>13651</v>
      </c>
    </row>
    <row r="1086" spans="1:18" ht="17.25" customHeight="1">
      <c r="B1086" t="s">
        <v>17644</v>
      </c>
      <c r="C1086" t="s">
        <v>12080</v>
      </c>
      <c r="D1086" t="s">
        <v>19521</v>
      </c>
      <c r="F1086" t="s">
        <v>13728</v>
      </c>
      <c r="G1086" t="s">
        <v>13727</v>
      </c>
      <c r="H1086" t="s">
        <v>19822</v>
      </c>
      <c r="N1086" t="s">
        <v>12080</v>
      </c>
      <c r="O1086" t="s">
        <v>19521</v>
      </c>
      <c r="Q1086" t="s">
        <v>12062</v>
      </c>
      <c r="R1086" t="s">
        <v>11914</v>
      </c>
    </row>
    <row r="1087" spans="1:18" ht="17.25" customHeight="1">
      <c r="A1087" t="s">
        <v>4013</v>
      </c>
      <c r="B1087" t="s">
        <v>17645</v>
      </c>
      <c r="C1087" t="s">
        <v>4014</v>
      </c>
      <c r="F1087" t="s">
        <v>24</v>
      </c>
      <c r="G1087" t="s">
        <v>1123</v>
      </c>
      <c r="H1087" t="s">
        <v>13707</v>
      </c>
      <c r="L1087" s="2"/>
    </row>
    <row r="1088" spans="1:18" ht="17.25" customHeight="1">
      <c r="B1088" t="s">
        <v>17646</v>
      </c>
      <c r="C1088" t="s">
        <v>13409</v>
      </c>
      <c r="D1088" t="s">
        <v>19551</v>
      </c>
      <c r="F1088" t="s">
        <v>24</v>
      </c>
      <c r="G1088" t="s">
        <v>13732</v>
      </c>
      <c r="H1088" t="s">
        <v>19822</v>
      </c>
      <c r="L1088" s="2"/>
      <c r="N1088" t="s">
        <v>13409</v>
      </c>
      <c r="O1088" t="s">
        <v>19551</v>
      </c>
      <c r="Q1088" t="s">
        <v>13356</v>
      </c>
      <c r="R1088" t="s">
        <v>13651</v>
      </c>
    </row>
    <row r="1089" spans="1:18" ht="17.25" customHeight="1">
      <c r="A1089" t="s">
        <v>4134</v>
      </c>
      <c r="B1089" t="s">
        <v>17647</v>
      </c>
      <c r="C1089" t="s">
        <v>4135</v>
      </c>
      <c r="E1089" t="s">
        <v>4136</v>
      </c>
      <c r="F1089" t="s">
        <v>59</v>
      </c>
      <c r="G1089" t="s">
        <v>1101</v>
      </c>
      <c r="H1089" t="s">
        <v>13707</v>
      </c>
      <c r="L1089" s="2"/>
    </row>
    <row r="1090" spans="1:18" ht="17.25" customHeight="1">
      <c r="B1090" t="s">
        <v>17648</v>
      </c>
      <c r="C1090" t="s">
        <v>13411</v>
      </c>
      <c r="D1090" t="s">
        <v>19551</v>
      </c>
      <c r="F1090" t="s">
        <v>24</v>
      </c>
      <c r="G1090" t="s">
        <v>13732</v>
      </c>
      <c r="H1090" t="s">
        <v>19822</v>
      </c>
      <c r="N1090" t="s">
        <v>13411</v>
      </c>
      <c r="O1090" t="s">
        <v>19551</v>
      </c>
      <c r="Q1090" t="s">
        <v>13356</v>
      </c>
      <c r="R1090" t="s">
        <v>13651</v>
      </c>
    </row>
    <row r="1091" spans="1:18" ht="17.25" customHeight="1">
      <c r="A1091" t="s">
        <v>3507</v>
      </c>
      <c r="B1091" t="s">
        <v>3508</v>
      </c>
      <c r="C1091" t="s">
        <v>3509</v>
      </c>
      <c r="F1091" t="s">
        <v>1072</v>
      </c>
      <c r="G1091" t="s">
        <v>154</v>
      </c>
      <c r="H1091" t="s">
        <v>13707</v>
      </c>
      <c r="L1091" s="2"/>
    </row>
    <row r="1092" spans="1:18" ht="17.25" customHeight="1">
      <c r="A1092" t="s">
        <v>2867</v>
      </c>
      <c r="B1092" t="s">
        <v>17649</v>
      </c>
      <c r="C1092" t="s">
        <v>2868</v>
      </c>
      <c r="F1092" t="s">
        <v>24</v>
      </c>
      <c r="G1092" t="s">
        <v>1123</v>
      </c>
      <c r="H1092" t="s">
        <v>13707</v>
      </c>
    </row>
    <row r="1093" spans="1:18" ht="17.25" customHeight="1">
      <c r="B1093" t="s">
        <v>17650</v>
      </c>
      <c r="C1093" t="s">
        <v>12082</v>
      </c>
      <c r="D1093" t="s">
        <v>19521</v>
      </c>
      <c r="F1093" t="s">
        <v>13728</v>
      </c>
      <c r="G1093" t="s">
        <v>13727</v>
      </c>
      <c r="H1093" t="s">
        <v>19822</v>
      </c>
      <c r="L1093" s="2"/>
      <c r="N1093" t="s">
        <v>12082</v>
      </c>
      <c r="O1093" t="s">
        <v>19521</v>
      </c>
      <c r="Q1093" t="s">
        <v>12062</v>
      </c>
      <c r="R1093" t="s">
        <v>11914</v>
      </c>
    </row>
    <row r="1094" spans="1:18" ht="17.25" customHeight="1">
      <c r="A1094" t="s">
        <v>3537</v>
      </c>
      <c r="B1094" t="s">
        <v>3538</v>
      </c>
      <c r="C1094" t="s">
        <v>3539</v>
      </c>
      <c r="E1094" t="s">
        <v>1208</v>
      </c>
      <c r="F1094" t="s">
        <v>1209</v>
      </c>
      <c r="G1094" t="s">
        <v>25</v>
      </c>
      <c r="H1094" t="s">
        <v>13707</v>
      </c>
    </row>
    <row r="1095" spans="1:18" ht="17.25" customHeight="1">
      <c r="B1095" t="s">
        <v>17652</v>
      </c>
      <c r="C1095" t="s">
        <v>12956</v>
      </c>
      <c r="D1095" t="s">
        <v>19554</v>
      </c>
      <c r="F1095" t="s">
        <v>59</v>
      </c>
      <c r="G1095" t="s">
        <v>13731</v>
      </c>
      <c r="H1095" t="s">
        <v>19822</v>
      </c>
      <c r="N1095" t="s">
        <v>12956</v>
      </c>
      <c r="O1095" t="s">
        <v>19554</v>
      </c>
      <c r="Q1095" t="s">
        <v>12922</v>
      </c>
      <c r="R1095" t="s">
        <v>13649</v>
      </c>
    </row>
    <row r="1096" spans="1:18" ht="17.25" customHeight="1">
      <c r="B1096" t="s">
        <v>17651</v>
      </c>
      <c r="C1096" t="s">
        <v>12084</v>
      </c>
      <c r="D1096" t="s">
        <v>19521</v>
      </c>
      <c r="F1096" t="s">
        <v>13728</v>
      </c>
      <c r="G1096" t="s">
        <v>13727</v>
      </c>
      <c r="H1096" t="s">
        <v>19822</v>
      </c>
      <c r="L1096" s="2"/>
      <c r="N1096" t="s">
        <v>12084</v>
      </c>
      <c r="O1096" t="s">
        <v>19521</v>
      </c>
      <c r="Q1096" t="s">
        <v>12062</v>
      </c>
      <c r="R1096" t="s">
        <v>11914</v>
      </c>
    </row>
    <row r="1097" spans="1:18" ht="17.25" customHeight="1">
      <c r="B1097" t="s">
        <v>17653</v>
      </c>
      <c r="C1097" t="s">
        <v>13072</v>
      </c>
      <c r="D1097" t="s">
        <v>19576</v>
      </c>
      <c r="F1097" t="s">
        <v>59</v>
      </c>
      <c r="G1097" t="s">
        <v>25</v>
      </c>
      <c r="H1097" t="s">
        <v>19822</v>
      </c>
      <c r="N1097" t="s">
        <v>13072</v>
      </c>
      <c r="O1097" t="s">
        <v>19576</v>
      </c>
      <c r="Q1097" t="s">
        <v>13064</v>
      </c>
      <c r="R1097" t="s">
        <v>11915</v>
      </c>
    </row>
    <row r="1098" spans="1:18" ht="17.25" customHeight="1">
      <c r="A1098" t="s">
        <v>3103</v>
      </c>
      <c r="B1098" t="s">
        <v>17654</v>
      </c>
      <c r="C1098" t="s">
        <v>3104</v>
      </c>
      <c r="F1098" t="s">
        <v>1072</v>
      </c>
      <c r="G1098" t="s">
        <v>154</v>
      </c>
      <c r="H1098" t="s">
        <v>13707</v>
      </c>
    </row>
    <row r="1099" spans="1:18" ht="17.25" customHeight="1">
      <c r="A1099" t="s">
        <v>5362</v>
      </c>
      <c r="B1099" t="s">
        <v>17655</v>
      </c>
      <c r="C1099" t="s">
        <v>1016</v>
      </c>
      <c r="D1099" t="s">
        <v>5363</v>
      </c>
      <c r="F1099" t="s">
        <v>1072</v>
      </c>
      <c r="G1099" t="s">
        <v>154</v>
      </c>
      <c r="H1099" t="s">
        <v>19823</v>
      </c>
      <c r="I1099" t="s">
        <v>1016</v>
      </c>
      <c r="J1099" t="s">
        <v>505</v>
      </c>
    </row>
    <row r="1100" spans="1:18" ht="17.25" customHeight="1">
      <c r="A1100" t="s">
        <v>1696</v>
      </c>
      <c r="B1100" t="s">
        <v>17656</v>
      </c>
      <c r="C1100" t="s">
        <v>1697</v>
      </c>
      <c r="F1100" t="s">
        <v>1604</v>
      </c>
      <c r="G1100" t="s">
        <v>25</v>
      </c>
      <c r="H1100" t="s">
        <v>13707</v>
      </c>
      <c r="L1100" s="2"/>
    </row>
    <row r="1101" spans="1:18" ht="17.25" customHeight="1">
      <c r="A1101" t="s">
        <v>4262</v>
      </c>
      <c r="B1101" t="s">
        <v>17657</v>
      </c>
      <c r="C1101" t="s">
        <v>4263</v>
      </c>
      <c r="D1101" t="s">
        <v>1384</v>
      </c>
      <c r="F1101" t="s">
        <v>1080</v>
      </c>
      <c r="G1101" t="s">
        <v>1081</v>
      </c>
      <c r="H1101" t="s">
        <v>13707</v>
      </c>
    </row>
    <row r="1102" spans="1:18" ht="17.25" customHeight="1">
      <c r="A1102" t="s">
        <v>10605</v>
      </c>
      <c r="B1102" t="s">
        <v>17658</v>
      </c>
      <c r="C1102" t="s">
        <v>10606</v>
      </c>
      <c r="F1102" t="s">
        <v>20</v>
      </c>
      <c r="G1102" t="s">
        <v>1133</v>
      </c>
      <c r="H1102" t="s">
        <v>13707</v>
      </c>
    </row>
    <row r="1103" spans="1:18" ht="17.25" customHeight="1">
      <c r="A1103" t="s">
        <v>3378</v>
      </c>
      <c r="B1103" t="s">
        <v>17659</v>
      </c>
      <c r="C1103" t="s">
        <v>1012</v>
      </c>
      <c r="D1103" t="s">
        <v>2102</v>
      </c>
      <c r="F1103" t="s">
        <v>20</v>
      </c>
      <c r="G1103" t="s">
        <v>1133</v>
      </c>
      <c r="H1103" t="s">
        <v>19823</v>
      </c>
      <c r="I1103" t="s">
        <v>1012</v>
      </c>
      <c r="J1103" t="s">
        <v>19579</v>
      </c>
      <c r="L1103" t="s">
        <v>20</v>
      </c>
      <c r="M1103" t="s">
        <v>21</v>
      </c>
    </row>
    <row r="1104" spans="1:18" ht="17.25" customHeight="1">
      <c r="A1104" t="s">
        <v>6724</v>
      </c>
      <c r="B1104" t="s">
        <v>17660</v>
      </c>
      <c r="C1104" t="s">
        <v>6725</v>
      </c>
      <c r="F1104" t="s">
        <v>59</v>
      </c>
      <c r="G1104" t="s">
        <v>1101</v>
      </c>
      <c r="H1104" t="s">
        <v>13707</v>
      </c>
    </row>
    <row r="1105" spans="1:18" ht="17.25" customHeight="1">
      <c r="A1105" t="s">
        <v>5127</v>
      </c>
      <c r="B1105" t="s">
        <v>5128</v>
      </c>
      <c r="C1105" t="s">
        <v>5129</v>
      </c>
      <c r="F1105" t="s">
        <v>20</v>
      </c>
      <c r="G1105" t="s">
        <v>1133</v>
      </c>
      <c r="H1105" t="s">
        <v>13707</v>
      </c>
    </row>
    <row r="1106" spans="1:18" ht="17.25" customHeight="1">
      <c r="B1106" t="s">
        <v>17661</v>
      </c>
      <c r="C1106" t="s">
        <v>1014</v>
      </c>
      <c r="D1106" t="s">
        <v>19669</v>
      </c>
      <c r="F1106" t="s">
        <v>11879</v>
      </c>
      <c r="H1106" t="s">
        <v>19823</v>
      </c>
      <c r="I1106" t="s">
        <v>1014</v>
      </c>
      <c r="J1106" t="s">
        <v>19669</v>
      </c>
    </row>
    <row r="1107" spans="1:18" ht="17.25" customHeight="1">
      <c r="A1107" t="s">
        <v>4524</v>
      </c>
      <c r="B1107" t="s">
        <v>4525</v>
      </c>
      <c r="C1107" t="s">
        <v>4526</v>
      </c>
      <c r="D1107" t="s">
        <v>4527</v>
      </c>
      <c r="E1107" t="s">
        <v>4528</v>
      </c>
      <c r="F1107" t="s">
        <v>2926</v>
      </c>
      <c r="G1107" t="s">
        <v>4529</v>
      </c>
      <c r="H1107" t="s">
        <v>13707</v>
      </c>
    </row>
    <row r="1108" spans="1:18" ht="17.25" customHeight="1">
      <c r="A1108" t="s">
        <v>1535</v>
      </c>
      <c r="B1108" t="s">
        <v>17662</v>
      </c>
      <c r="C1108" t="s">
        <v>1536</v>
      </c>
      <c r="D1108" t="s">
        <v>1537</v>
      </c>
      <c r="F1108" t="s">
        <v>59</v>
      </c>
      <c r="G1108" t="s">
        <v>25</v>
      </c>
      <c r="H1108" t="s">
        <v>13707</v>
      </c>
    </row>
    <row r="1109" spans="1:18" ht="17.25" customHeight="1">
      <c r="B1109" t="s">
        <v>17663</v>
      </c>
      <c r="C1109" t="s">
        <v>11945</v>
      </c>
      <c r="E1109" t="s">
        <v>11913</v>
      </c>
      <c r="F1109" t="s">
        <v>1804</v>
      </c>
      <c r="G1109" t="s">
        <v>11913</v>
      </c>
      <c r="H1109" t="s">
        <v>19822</v>
      </c>
      <c r="N1109" t="s">
        <v>11945</v>
      </c>
      <c r="P1109" t="s">
        <v>11913</v>
      </c>
      <c r="Q1109" t="s">
        <v>1804</v>
      </c>
      <c r="R1109" t="s">
        <v>11913</v>
      </c>
    </row>
    <row r="1110" spans="1:18" ht="17.25" customHeight="1">
      <c r="A1110" t="s">
        <v>4953</v>
      </c>
      <c r="B1110" t="s">
        <v>17664</v>
      </c>
      <c r="C1110" t="s">
        <v>4954</v>
      </c>
      <c r="F1110" t="s">
        <v>24</v>
      </c>
      <c r="G1110" t="s">
        <v>1123</v>
      </c>
      <c r="H1110" t="s">
        <v>13707</v>
      </c>
    </row>
    <row r="1111" spans="1:18" ht="17.25" customHeight="1">
      <c r="B1111" t="s">
        <v>17665</v>
      </c>
      <c r="C1111" t="s">
        <v>1006</v>
      </c>
      <c r="D1111" t="s">
        <v>19670</v>
      </c>
      <c r="F1111" t="s">
        <v>13754</v>
      </c>
      <c r="G1111" t="s">
        <v>25</v>
      </c>
      <c r="H1111" t="s">
        <v>19823</v>
      </c>
      <c r="I1111" t="s">
        <v>1006</v>
      </c>
      <c r="J1111" t="s">
        <v>19670</v>
      </c>
      <c r="L1111" t="s">
        <v>1007</v>
      </c>
      <c r="M1111" t="s">
        <v>25</v>
      </c>
    </row>
    <row r="1112" spans="1:18" ht="17.25" customHeight="1">
      <c r="A1112" t="s">
        <v>3159</v>
      </c>
      <c r="B1112" t="s">
        <v>17666</v>
      </c>
      <c r="C1112" t="s">
        <v>3160</v>
      </c>
      <c r="D1112" t="s">
        <v>3161</v>
      </c>
      <c r="F1112" t="s">
        <v>45</v>
      </c>
      <c r="G1112" t="s">
        <v>25</v>
      </c>
      <c r="H1112" t="s">
        <v>13707</v>
      </c>
    </row>
    <row r="1113" spans="1:18" ht="17.25" customHeight="1">
      <c r="A1113" t="s">
        <v>9510</v>
      </c>
      <c r="B1113" t="s">
        <v>17667</v>
      </c>
      <c r="C1113" t="s">
        <v>9511</v>
      </c>
      <c r="D1113" t="s">
        <v>9512</v>
      </c>
      <c r="F1113" t="s">
        <v>59</v>
      </c>
      <c r="G1113" t="s">
        <v>25</v>
      </c>
      <c r="H1113" t="s">
        <v>13707</v>
      </c>
    </row>
    <row r="1114" spans="1:18" ht="17.25" customHeight="1">
      <c r="B1114" t="s">
        <v>17668</v>
      </c>
      <c r="C1114" t="s">
        <v>12428</v>
      </c>
      <c r="D1114" t="s">
        <v>19550</v>
      </c>
      <c r="F1114" t="s">
        <v>45</v>
      </c>
      <c r="G1114" t="s">
        <v>25</v>
      </c>
      <c r="H1114" t="s">
        <v>19822</v>
      </c>
      <c r="N1114" t="s">
        <v>12428</v>
      </c>
      <c r="O1114" t="s">
        <v>19550</v>
      </c>
      <c r="Q1114" t="s">
        <v>45</v>
      </c>
      <c r="R1114" t="s">
        <v>11915</v>
      </c>
    </row>
    <row r="1115" spans="1:18" ht="17.25" customHeight="1">
      <c r="A1115" t="s">
        <v>7178</v>
      </c>
      <c r="B1115" t="s">
        <v>17669</v>
      </c>
      <c r="C1115" t="s">
        <v>7179</v>
      </c>
      <c r="D1115" t="s">
        <v>7180</v>
      </c>
      <c r="F1115" t="s">
        <v>20</v>
      </c>
      <c r="G1115" t="s">
        <v>1133</v>
      </c>
      <c r="H1115" t="s">
        <v>13707</v>
      </c>
    </row>
    <row r="1116" spans="1:18" ht="17.25" customHeight="1">
      <c r="B1116" t="s">
        <v>17670</v>
      </c>
      <c r="C1116" t="s">
        <v>1010</v>
      </c>
      <c r="D1116" t="s">
        <v>19671</v>
      </c>
      <c r="F1116" t="s">
        <v>11879</v>
      </c>
      <c r="G1116" t="s">
        <v>25</v>
      </c>
      <c r="H1116" t="s">
        <v>19823</v>
      </c>
      <c r="I1116" t="s">
        <v>1010</v>
      </c>
      <c r="J1116" t="s">
        <v>19671</v>
      </c>
      <c r="M1116" t="s">
        <v>25</v>
      </c>
    </row>
    <row r="1117" spans="1:18" ht="17.25" customHeight="1">
      <c r="A1117" t="s">
        <v>3542</v>
      </c>
      <c r="B1117" t="s">
        <v>17671</v>
      </c>
      <c r="C1117" t="s">
        <v>3543</v>
      </c>
      <c r="D1117" t="s">
        <v>1001</v>
      </c>
      <c r="F1117" t="s">
        <v>24</v>
      </c>
      <c r="G1117" t="s">
        <v>1123</v>
      </c>
      <c r="H1117" t="s">
        <v>19823</v>
      </c>
      <c r="I1117" t="s">
        <v>3543</v>
      </c>
      <c r="J1117" t="s">
        <v>19672</v>
      </c>
      <c r="L1117" t="s">
        <v>59</v>
      </c>
      <c r="M1117" t="s">
        <v>25</v>
      </c>
    </row>
    <row r="1118" spans="1:18" ht="17.25" customHeight="1">
      <c r="B1118" t="s">
        <v>17672</v>
      </c>
      <c r="C1118" t="s">
        <v>12958</v>
      </c>
      <c r="D1118" t="s">
        <v>19554</v>
      </c>
      <c r="F1118" t="s">
        <v>59</v>
      </c>
      <c r="G1118" t="s">
        <v>13731</v>
      </c>
      <c r="H1118" t="s">
        <v>19822</v>
      </c>
      <c r="N1118" t="s">
        <v>12958</v>
      </c>
      <c r="O1118" t="s">
        <v>19554</v>
      </c>
      <c r="Q1118" t="s">
        <v>12922</v>
      </c>
      <c r="R1118" t="s">
        <v>13649</v>
      </c>
    </row>
    <row r="1119" spans="1:18" ht="17.25" customHeight="1">
      <c r="B1119" t="s">
        <v>17673</v>
      </c>
      <c r="C1119" t="s">
        <v>12960</v>
      </c>
      <c r="D1119" t="s">
        <v>19554</v>
      </c>
      <c r="F1119" t="s">
        <v>59</v>
      </c>
      <c r="G1119" t="s">
        <v>13731</v>
      </c>
      <c r="H1119" t="s">
        <v>19822</v>
      </c>
      <c r="L1119" s="2"/>
      <c r="N1119" t="s">
        <v>12960</v>
      </c>
      <c r="O1119" t="s">
        <v>19554</v>
      </c>
      <c r="Q1119" t="s">
        <v>12922</v>
      </c>
      <c r="R1119" t="s">
        <v>13649</v>
      </c>
    </row>
    <row r="1120" spans="1:18" ht="17.25" customHeight="1">
      <c r="B1120" t="s">
        <v>17674</v>
      </c>
      <c r="C1120" t="s">
        <v>13413</v>
      </c>
      <c r="D1120" t="s">
        <v>19551</v>
      </c>
      <c r="F1120" t="s">
        <v>24</v>
      </c>
      <c r="G1120" t="s">
        <v>13732</v>
      </c>
      <c r="H1120" t="s">
        <v>19822</v>
      </c>
      <c r="N1120" t="s">
        <v>13413</v>
      </c>
      <c r="O1120" t="s">
        <v>19551</v>
      </c>
      <c r="Q1120" t="s">
        <v>13356</v>
      </c>
      <c r="R1120" t="s">
        <v>13651</v>
      </c>
    </row>
    <row r="1121" spans="1:18" ht="17.25" customHeight="1">
      <c r="A1121" t="s">
        <v>6732</v>
      </c>
      <c r="B1121" t="s">
        <v>17675</v>
      </c>
      <c r="C1121" t="s">
        <v>6733</v>
      </c>
      <c r="F1121" t="s">
        <v>140</v>
      </c>
      <c r="G1121" t="s">
        <v>1353</v>
      </c>
      <c r="H1121" t="s">
        <v>13707</v>
      </c>
    </row>
    <row r="1122" spans="1:18" ht="17.25" customHeight="1">
      <c r="A1122" t="s">
        <v>10806</v>
      </c>
      <c r="B1122" t="s">
        <v>17676</v>
      </c>
      <c r="C1122" t="s">
        <v>10807</v>
      </c>
      <c r="E1122" t="s">
        <v>1093</v>
      </c>
      <c r="F1122" t="s">
        <v>45</v>
      </c>
      <c r="G1122" t="s">
        <v>25</v>
      </c>
      <c r="H1122" t="s">
        <v>13707</v>
      </c>
    </row>
    <row r="1123" spans="1:18" ht="17.25" customHeight="1">
      <c r="A1123" t="s">
        <v>11810</v>
      </c>
      <c r="B1123" t="s">
        <v>17677</v>
      </c>
      <c r="C1123" t="s">
        <v>11811</v>
      </c>
      <c r="F1123" t="s">
        <v>59</v>
      </c>
      <c r="G1123" t="s">
        <v>1101</v>
      </c>
      <c r="H1123" t="s">
        <v>13707</v>
      </c>
      <c r="L1123" s="2"/>
    </row>
    <row r="1124" spans="1:18" ht="17.25" customHeight="1">
      <c r="A1124" t="s">
        <v>3982</v>
      </c>
      <c r="B1124" t="s">
        <v>3983</v>
      </c>
      <c r="C1124" t="s">
        <v>1009</v>
      </c>
      <c r="D1124" t="s">
        <v>1115</v>
      </c>
      <c r="F1124" t="s">
        <v>45</v>
      </c>
      <c r="G1124" t="s">
        <v>1133</v>
      </c>
      <c r="H1124" t="s">
        <v>19823</v>
      </c>
      <c r="I1124" t="s">
        <v>1009</v>
      </c>
      <c r="J1124" t="s">
        <v>19602</v>
      </c>
      <c r="L1124" t="s">
        <v>45</v>
      </c>
      <c r="M1124" t="s">
        <v>25</v>
      </c>
    </row>
    <row r="1125" spans="1:18" ht="17.25" customHeight="1">
      <c r="B1125" t="s">
        <v>17678</v>
      </c>
      <c r="C1125" t="s">
        <v>12430</v>
      </c>
      <c r="D1125" t="s">
        <v>19550</v>
      </c>
      <c r="F1125" t="s">
        <v>45</v>
      </c>
      <c r="G1125" t="s">
        <v>25</v>
      </c>
      <c r="H1125" t="s">
        <v>19822</v>
      </c>
      <c r="N1125" t="s">
        <v>12430</v>
      </c>
      <c r="O1125" t="s">
        <v>19550</v>
      </c>
      <c r="Q1125" t="s">
        <v>45</v>
      </c>
      <c r="R1125" t="s">
        <v>11915</v>
      </c>
    </row>
    <row r="1126" spans="1:18" ht="17.25" customHeight="1">
      <c r="A1126" t="s">
        <v>7917</v>
      </c>
      <c r="B1126" t="s">
        <v>17679</v>
      </c>
      <c r="C1126" t="s">
        <v>7918</v>
      </c>
      <c r="D1126" t="s">
        <v>7919</v>
      </c>
      <c r="F1126" t="s">
        <v>45</v>
      </c>
      <c r="G1126" t="s">
        <v>1133</v>
      </c>
      <c r="H1126" t="s">
        <v>13707</v>
      </c>
    </row>
    <row r="1127" spans="1:18" ht="17.25" customHeight="1">
      <c r="A1127" t="s">
        <v>2107</v>
      </c>
      <c r="B1127" t="s">
        <v>17681</v>
      </c>
      <c r="C1127" t="s">
        <v>2108</v>
      </c>
      <c r="F1127" t="s">
        <v>59</v>
      </c>
      <c r="G1127" t="s">
        <v>25</v>
      </c>
      <c r="H1127" t="s">
        <v>13707</v>
      </c>
    </row>
    <row r="1128" spans="1:18" ht="17.25" customHeight="1">
      <c r="B1128" t="s">
        <v>17685</v>
      </c>
      <c r="C1128" t="s">
        <v>13074</v>
      </c>
      <c r="D1128" t="s">
        <v>19576</v>
      </c>
      <c r="F1128" t="s">
        <v>59</v>
      </c>
      <c r="G1128" t="s">
        <v>25</v>
      </c>
      <c r="H1128" t="s">
        <v>19822</v>
      </c>
      <c r="N1128" t="s">
        <v>13074</v>
      </c>
      <c r="O1128" t="s">
        <v>19576</v>
      </c>
      <c r="Q1128" t="s">
        <v>13064</v>
      </c>
      <c r="R1128" t="s">
        <v>11915</v>
      </c>
    </row>
    <row r="1129" spans="1:18" ht="17.25" customHeight="1">
      <c r="B1129" t="s">
        <v>17680</v>
      </c>
      <c r="C1129" t="s">
        <v>1002</v>
      </c>
      <c r="D1129" t="s">
        <v>19673</v>
      </c>
      <c r="F1129" t="s">
        <v>11879</v>
      </c>
      <c r="G1129" t="s">
        <v>13753</v>
      </c>
      <c r="H1129" t="s">
        <v>19823</v>
      </c>
      <c r="I1129" t="s">
        <v>1002</v>
      </c>
      <c r="J1129" t="s">
        <v>19673</v>
      </c>
      <c r="M1129" t="s">
        <v>1003</v>
      </c>
    </row>
    <row r="1130" spans="1:18" ht="17.25" customHeight="1">
      <c r="A1130" t="s">
        <v>4555</v>
      </c>
      <c r="B1130" t="s">
        <v>4556</v>
      </c>
      <c r="C1130" t="s">
        <v>4557</v>
      </c>
      <c r="D1130" t="s">
        <v>4558</v>
      </c>
      <c r="F1130" t="s">
        <v>132</v>
      </c>
      <c r="G1130" t="s">
        <v>1428</v>
      </c>
      <c r="H1130" t="s">
        <v>13707</v>
      </c>
    </row>
    <row r="1131" spans="1:18" ht="17.25" customHeight="1">
      <c r="A1131" t="s">
        <v>6900</v>
      </c>
      <c r="B1131" t="s">
        <v>17683</v>
      </c>
      <c r="C1131" t="s">
        <v>6901</v>
      </c>
      <c r="D1131" t="s">
        <v>6902</v>
      </c>
      <c r="E1131" t="s">
        <v>6903</v>
      </c>
      <c r="F1131" t="s">
        <v>132</v>
      </c>
      <c r="G1131" t="s">
        <v>1428</v>
      </c>
      <c r="H1131" t="s">
        <v>13707</v>
      </c>
    </row>
    <row r="1132" spans="1:18" ht="17.25" customHeight="1">
      <c r="A1132" t="s">
        <v>8817</v>
      </c>
      <c r="B1132" t="s">
        <v>17682</v>
      </c>
      <c r="C1132" t="s">
        <v>8818</v>
      </c>
      <c r="F1132" t="s">
        <v>132</v>
      </c>
      <c r="G1132" t="s">
        <v>1310</v>
      </c>
      <c r="H1132" t="s">
        <v>13707</v>
      </c>
      <c r="L1132" s="2"/>
    </row>
    <row r="1133" spans="1:18" ht="17.25" customHeight="1">
      <c r="A1133" t="s">
        <v>9688</v>
      </c>
      <c r="B1133" t="s">
        <v>17684</v>
      </c>
      <c r="C1133" t="s">
        <v>9689</v>
      </c>
      <c r="D1133" t="s">
        <v>5440</v>
      </c>
      <c r="F1133" t="s">
        <v>17</v>
      </c>
      <c r="G1133" t="s">
        <v>37</v>
      </c>
      <c r="H1133" t="s">
        <v>13707</v>
      </c>
    </row>
    <row r="1134" spans="1:18" ht="17.25" customHeight="1">
      <c r="B1134" t="s">
        <v>17686</v>
      </c>
      <c r="C1134" t="s">
        <v>12306</v>
      </c>
      <c r="E1134" t="s">
        <v>12286</v>
      </c>
      <c r="F1134" t="s">
        <v>132</v>
      </c>
      <c r="G1134" t="s">
        <v>147</v>
      </c>
      <c r="H1134" t="s">
        <v>19822</v>
      </c>
      <c r="N1134" t="s">
        <v>12306</v>
      </c>
      <c r="P1134" t="s">
        <v>12286</v>
      </c>
      <c r="Q1134" t="s">
        <v>132</v>
      </c>
      <c r="R1134" t="s">
        <v>12264</v>
      </c>
    </row>
    <row r="1135" spans="1:18" ht="17.25" customHeight="1">
      <c r="A1135" t="s">
        <v>4850</v>
      </c>
      <c r="B1135" t="s">
        <v>17687</v>
      </c>
      <c r="C1135" t="s">
        <v>1005</v>
      </c>
      <c r="D1135" t="s">
        <v>4851</v>
      </c>
      <c r="F1135" t="s">
        <v>45</v>
      </c>
      <c r="G1135" t="s">
        <v>2245</v>
      </c>
      <c r="H1135" t="s">
        <v>19823</v>
      </c>
      <c r="I1135" t="s">
        <v>1005</v>
      </c>
      <c r="J1135" t="s">
        <v>370</v>
      </c>
    </row>
    <row r="1136" spans="1:18" ht="17.25" customHeight="1">
      <c r="B1136" t="s">
        <v>17688</v>
      </c>
      <c r="C1136" t="s">
        <v>12308</v>
      </c>
      <c r="E1136" t="s">
        <v>12286</v>
      </c>
      <c r="F1136" t="s">
        <v>132</v>
      </c>
      <c r="G1136" t="s">
        <v>147</v>
      </c>
      <c r="H1136" t="s">
        <v>19822</v>
      </c>
      <c r="L1136" s="2"/>
      <c r="N1136" t="s">
        <v>12308</v>
      </c>
      <c r="P1136" t="s">
        <v>12286</v>
      </c>
      <c r="Q1136" t="s">
        <v>132</v>
      </c>
      <c r="R1136" t="s">
        <v>12264</v>
      </c>
    </row>
    <row r="1137" spans="1:18" ht="17.25" customHeight="1">
      <c r="A1137" t="s">
        <v>8538</v>
      </c>
      <c r="B1137" t="s">
        <v>17689</v>
      </c>
      <c r="C1137" t="s">
        <v>8539</v>
      </c>
      <c r="F1137" t="s">
        <v>2023</v>
      </c>
      <c r="G1137" t="s">
        <v>37</v>
      </c>
      <c r="H1137" t="s">
        <v>13707</v>
      </c>
    </row>
    <row r="1138" spans="1:18" ht="17.25" customHeight="1">
      <c r="A1138" t="s">
        <v>7096</v>
      </c>
      <c r="B1138" t="s">
        <v>17690</v>
      </c>
      <c r="C1138" t="s">
        <v>7097</v>
      </c>
      <c r="F1138" t="s">
        <v>59</v>
      </c>
      <c r="G1138" t="s">
        <v>1101</v>
      </c>
      <c r="H1138" t="s">
        <v>13707</v>
      </c>
    </row>
    <row r="1139" spans="1:18" ht="17.25" customHeight="1">
      <c r="A1139" t="s">
        <v>7034</v>
      </c>
      <c r="B1139" t="s">
        <v>17691</v>
      </c>
      <c r="C1139" t="s">
        <v>7035</v>
      </c>
      <c r="D1139" t="s">
        <v>4212</v>
      </c>
      <c r="F1139" t="s">
        <v>59</v>
      </c>
      <c r="G1139" t="s">
        <v>1322</v>
      </c>
      <c r="H1139" t="s">
        <v>13707</v>
      </c>
    </row>
    <row r="1140" spans="1:18" ht="17.25" customHeight="1">
      <c r="B1140" t="s">
        <v>17692</v>
      </c>
      <c r="C1140" t="s">
        <v>12310</v>
      </c>
      <c r="E1140" t="s">
        <v>12286</v>
      </c>
      <c r="F1140" t="s">
        <v>132</v>
      </c>
      <c r="G1140" t="s">
        <v>147</v>
      </c>
      <c r="H1140" t="s">
        <v>19822</v>
      </c>
      <c r="N1140" t="s">
        <v>12310</v>
      </c>
      <c r="P1140" t="s">
        <v>12286</v>
      </c>
      <c r="Q1140" t="s">
        <v>132</v>
      </c>
      <c r="R1140" t="s">
        <v>12264</v>
      </c>
    </row>
    <row r="1141" spans="1:18" ht="17.25" customHeight="1">
      <c r="B1141" t="s">
        <v>17693</v>
      </c>
      <c r="C1141" t="s">
        <v>997</v>
      </c>
      <c r="D1141" t="s">
        <v>19591</v>
      </c>
      <c r="F1141" t="s">
        <v>11879</v>
      </c>
      <c r="H1141" t="s">
        <v>19823</v>
      </c>
      <c r="I1141" t="s">
        <v>997</v>
      </c>
      <c r="J1141" t="s">
        <v>19591</v>
      </c>
    </row>
    <row r="1142" spans="1:18" ht="17.25" customHeight="1">
      <c r="A1142" t="s">
        <v>7882</v>
      </c>
      <c r="B1142" t="s">
        <v>17694</v>
      </c>
      <c r="C1142" t="s">
        <v>7883</v>
      </c>
      <c r="D1142" t="s">
        <v>2086</v>
      </c>
      <c r="F1142" t="s">
        <v>132</v>
      </c>
      <c r="G1142" t="s">
        <v>1428</v>
      </c>
      <c r="H1142" t="s">
        <v>13707</v>
      </c>
    </row>
    <row r="1143" spans="1:18" ht="17.25" customHeight="1">
      <c r="B1143" t="s">
        <v>17695</v>
      </c>
      <c r="C1143" t="s">
        <v>998</v>
      </c>
      <c r="D1143" t="s">
        <v>19590</v>
      </c>
      <c r="F1143" t="s">
        <v>17</v>
      </c>
      <c r="G1143" t="s">
        <v>37</v>
      </c>
      <c r="H1143" t="s">
        <v>19823</v>
      </c>
      <c r="I1143" t="s">
        <v>998</v>
      </c>
      <c r="J1143" t="s">
        <v>19590</v>
      </c>
      <c r="L1143" t="s">
        <v>17</v>
      </c>
      <c r="M1143" t="s">
        <v>37</v>
      </c>
    </row>
    <row r="1144" spans="1:18" ht="17.25" customHeight="1">
      <c r="A1144" t="s">
        <v>1598</v>
      </c>
      <c r="B1144" t="s">
        <v>17696</v>
      </c>
      <c r="C1144" t="s">
        <v>1599</v>
      </c>
      <c r="F1144" t="s">
        <v>59</v>
      </c>
      <c r="G1144" t="s">
        <v>1101</v>
      </c>
      <c r="H1144" t="s">
        <v>13707</v>
      </c>
    </row>
    <row r="1145" spans="1:18" ht="17.25" customHeight="1">
      <c r="A1145" t="s">
        <v>6661</v>
      </c>
      <c r="B1145" t="s">
        <v>17697</v>
      </c>
      <c r="C1145" t="s">
        <v>6662</v>
      </c>
      <c r="F1145" t="s">
        <v>59</v>
      </c>
      <c r="G1145" t="s">
        <v>1101</v>
      </c>
      <c r="H1145" t="s">
        <v>13707</v>
      </c>
    </row>
    <row r="1146" spans="1:18" ht="17.25" customHeight="1">
      <c r="A1146" t="s">
        <v>8214</v>
      </c>
      <c r="B1146" t="s">
        <v>17359</v>
      </c>
      <c r="C1146" t="s">
        <v>1000</v>
      </c>
      <c r="D1146" t="s">
        <v>19529</v>
      </c>
      <c r="F1146" t="s">
        <v>140</v>
      </c>
      <c r="G1146" t="s">
        <v>1353</v>
      </c>
      <c r="H1146" t="s">
        <v>19824</v>
      </c>
      <c r="I1146" t="s">
        <v>1000</v>
      </c>
      <c r="J1146" t="s">
        <v>19590</v>
      </c>
      <c r="L1146" t="s">
        <v>17</v>
      </c>
      <c r="M1146" t="s">
        <v>37</v>
      </c>
      <c r="N1146" t="s">
        <v>1000</v>
      </c>
      <c r="O1146" t="s">
        <v>19529</v>
      </c>
      <c r="Q1146" t="s">
        <v>13115</v>
      </c>
      <c r="R1146" t="s">
        <v>13650</v>
      </c>
    </row>
    <row r="1147" spans="1:18" ht="17.25" customHeight="1">
      <c r="A1147" t="s">
        <v>8641</v>
      </c>
      <c r="B1147" t="s">
        <v>17698</v>
      </c>
      <c r="C1147" t="s">
        <v>8642</v>
      </c>
      <c r="F1147" t="s">
        <v>17</v>
      </c>
      <c r="G1147" t="s">
        <v>37</v>
      </c>
      <c r="H1147" t="s">
        <v>13707</v>
      </c>
      <c r="L1147" s="2"/>
    </row>
    <row r="1148" spans="1:18" ht="17.25" customHeight="1">
      <c r="B1148" t="s">
        <v>17699</v>
      </c>
      <c r="C1148" t="s">
        <v>999</v>
      </c>
      <c r="D1148" t="s">
        <v>19522</v>
      </c>
      <c r="F1148" t="s">
        <v>17</v>
      </c>
      <c r="G1148" t="s">
        <v>6400</v>
      </c>
      <c r="H1148" t="s">
        <v>19824</v>
      </c>
      <c r="I1148" t="s">
        <v>999</v>
      </c>
      <c r="J1148" t="s">
        <v>19590</v>
      </c>
      <c r="L1148" t="s">
        <v>17</v>
      </c>
      <c r="M1148" t="s">
        <v>37</v>
      </c>
      <c r="N1148" t="s">
        <v>999</v>
      </c>
      <c r="O1148" t="s">
        <v>19522</v>
      </c>
      <c r="Q1148" t="s">
        <v>11336</v>
      </c>
      <c r="R1148" t="s">
        <v>13647</v>
      </c>
    </row>
    <row r="1149" spans="1:18" ht="17.25" customHeight="1">
      <c r="A1149" t="s">
        <v>6289</v>
      </c>
      <c r="B1149" t="s">
        <v>17700</v>
      </c>
      <c r="C1149" t="s">
        <v>6290</v>
      </c>
      <c r="D1149" t="s">
        <v>1181</v>
      </c>
      <c r="F1149" t="s">
        <v>17</v>
      </c>
      <c r="G1149" t="s">
        <v>37</v>
      </c>
      <c r="H1149" t="s">
        <v>13707</v>
      </c>
    </row>
    <row r="1150" spans="1:18" ht="17.25" customHeight="1">
      <c r="A1150" t="s">
        <v>11129</v>
      </c>
      <c r="B1150" t="s">
        <v>17701</v>
      </c>
      <c r="C1150" t="s">
        <v>11130</v>
      </c>
      <c r="D1150" t="s">
        <v>5640</v>
      </c>
      <c r="F1150" t="s">
        <v>45</v>
      </c>
      <c r="G1150" t="s">
        <v>1584</v>
      </c>
      <c r="H1150" t="s">
        <v>13707</v>
      </c>
    </row>
    <row r="1151" spans="1:18" ht="17.25" customHeight="1">
      <c r="B1151" t="s">
        <v>17702</v>
      </c>
      <c r="C1151" t="s">
        <v>12432</v>
      </c>
      <c r="D1151" t="s">
        <v>19550</v>
      </c>
      <c r="F1151" t="s">
        <v>45</v>
      </c>
      <c r="G1151" t="s">
        <v>25</v>
      </c>
      <c r="H1151" t="s">
        <v>19822</v>
      </c>
      <c r="L1151" s="2"/>
      <c r="N1151" t="s">
        <v>12432</v>
      </c>
      <c r="O1151" t="s">
        <v>19550</v>
      </c>
      <c r="Q1151" t="s">
        <v>45</v>
      </c>
      <c r="R1151" t="s">
        <v>11915</v>
      </c>
    </row>
    <row r="1152" spans="1:18" ht="17.25" customHeight="1">
      <c r="B1152" t="s">
        <v>17703</v>
      </c>
      <c r="C1152" t="s">
        <v>13220</v>
      </c>
      <c r="D1152" t="s">
        <v>19523</v>
      </c>
      <c r="F1152" t="s">
        <v>20</v>
      </c>
      <c r="G1152" t="s">
        <v>13727</v>
      </c>
      <c r="H1152" t="s">
        <v>19822</v>
      </c>
      <c r="N1152" t="s">
        <v>13220</v>
      </c>
      <c r="O1152" t="s">
        <v>19523</v>
      </c>
      <c r="Q1152" t="s">
        <v>288</v>
      </c>
      <c r="R1152" t="s">
        <v>11914</v>
      </c>
    </row>
    <row r="1153" spans="1:18" ht="17.25" customHeight="1">
      <c r="A1153" t="s">
        <v>5790</v>
      </c>
      <c r="B1153" t="s">
        <v>17704</v>
      </c>
      <c r="C1153" t="s">
        <v>5791</v>
      </c>
      <c r="F1153" t="s">
        <v>20</v>
      </c>
      <c r="G1153" t="s">
        <v>1133</v>
      </c>
      <c r="H1153" t="s">
        <v>13707</v>
      </c>
    </row>
    <row r="1154" spans="1:18" ht="17.25" customHeight="1">
      <c r="A1154" t="s">
        <v>8182</v>
      </c>
      <c r="B1154" t="s">
        <v>17705</v>
      </c>
      <c r="C1154" t="s">
        <v>8183</v>
      </c>
      <c r="E1154" t="s">
        <v>1093</v>
      </c>
      <c r="F1154" t="s">
        <v>45</v>
      </c>
      <c r="G1154" t="s">
        <v>25</v>
      </c>
      <c r="H1154" t="s">
        <v>13707</v>
      </c>
    </row>
    <row r="1155" spans="1:18" ht="17.25" customHeight="1">
      <c r="B1155" t="s">
        <v>17706</v>
      </c>
      <c r="C1155" t="s">
        <v>995</v>
      </c>
      <c r="D1155" t="s">
        <v>686</v>
      </c>
      <c r="F1155" t="s">
        <v>11879</v>
      </c>
      <c r="H1155" t="s">
        <v>19823</v>
      </c>
      <c r="I1155" t="s">
        <v>995</v>
      </c>
      <c r="J1155" t="s">
        <v>686</v>
      </c>
    </row>
    <row r="1156" spans="1:18" ht="17.25" customHeight="1">
      <c r="A1156" t="s">
        <v>5372</v>
      </c>
      <c r="B1156" t="s">
        <v>17712</v>
      </c>
      <c r="C1156" t="s">
        <v>5373</v>
      </c>
      <c r="E1156" t="s">
        <v>1093</v>
      </c>
      <c r="F1156" t="s">
        <v>45</v>
      </c>
      <c r="G1156" t="s">
        <v>25</v>
      </c>
      <c r="H1156" t="s">
        <v>13707</v>
      </c>
    </row>
    <row r="1157" spans="1:18" ht="17.25" customHeight="1">
      <c r="A1157" t="s">
        <v>4969</v>
      </c>
      <c r="B1157" t="s">
        <v>17713</v>
      </c>
      <c r="C1157" t="s">
        <v>4970</v>
      </c>
      <c r="F1157" t="s">
        <v>17</v>
      </c>
      <c r="G1157" t="s">
        <v>37</v>
      </c>
      <c r="H1157" t="s">
        <v>13707</v>
      </c>
    </row>
    <row r="1158" spans="1:18" ht="17.25" customHeight="1">
      <c r="A1158" t="s">
        <v>10072</v>
      </c>
      <c r="B1158" t="s">
        <v>17714</v>
      </c>
      <c r="C1158" t="s">
        <v>10073</v>
      </c>
      <c r="F1158" t="s">
        <v>59</v>
      </c>
      <c r="G1158" t="s">
        <v>1101</v>
      </c>
      <c r="H1158" t="s">
        <v>13707</v>
      </c>
    </row>
    <row r="1159" spans="1:18" ht="17.25" customHeight="1">
      <c r="A1159" t="s">
        <v>5869</v>
      </c>
      <c r="B1159" t="s">
        <v>17715</v>
      </c>
      <c r="C1159" t="s">
        <v>996</v>
      </c>
      <c r="D1159" t="s">
        <v>5870</v>
      </c>
      <c r="F1159" t="s">
        <v>20</v>
      </c>
      <c r="G1159" t="s">
        <v>5871</v>
      </c>
      <c r="H1159" t="s">
        <v>19824</v>
      </c>
      <c r="I1159" t="s">
        <v>996</v>
      </c>
      <c r="J1159" t="s">
        <v>19544</v>
      </c>
      <c r="L1159" t="s">
        <v>20</v>
      </c>
      <c r="M1159" t="s">
        <v>62</v>
      </c>
      <c r="N1159" t="s">
        <v>996</v>
      </c>
      <c r="O1159" t="s">
        <v>19545</v>
      </c>
      <c r="Q1159" t="s">
        <v>635</v>
      </c>
      <c r="R1159" t="s">
        <v>11914</v>
      </c>
    </row>
    <row r="1160" spans="1:18" ht="17.25" customHeight="1">
      <c r="A1160" t="s">
        <v>9460</v>
      </c>
      <c r="B1160" t="s">
        <v>17716</v>
      </c>
      <c r="C1160" t="s">
        <v>9461</v>
      </c>
      <c r="D1160" t="s">
        <v>6240</v>
      </c>
      <c r="E1160" t="s">
        <v>1741</v>
      </c>
      <c r="F1160" t="s">
        <v>20</v>
      </c>
      <c r="G1160" t="s">
        <v>1133</v>
      </c>
      <c r="H1160" t="s">
        <v>13707</v>
      </c>
    </row>
    <row r="1161" spans="1:18" ht="17.25" customHeight="1">
      <c r="B1161" t="s">
        <v>17707</v>
      </c>
      <c r="C1161" t="s">
        <v>989</v>
      </c>
      <c r="D1161" t="s">
        <v>990</v>
      </c>
      <c r="F1161" t="s">
        <v>11879</v>
      </c>
      <c r="H1161" t="s">
        <v>19823</v>
      </c>
      <c r="I1161" t="s">
        <v>989</v>
      </c>
      <c r="J1161" t="s">
        <v>990</v>
      </c>
    </row>
    <row r="1162" spans="1:18" ht="17.25" customHeight="1">
      <c r="A1162" t="s">
        <v>9388</v>
      </c>
      <c r="B1162" t="s">
        <v>17708</v>
      </c>
      <c r="C1162" t="s">
        <v>9389</v>
      </c>
      <c r="D1162" t="s">
        <v>990</v>
      </c>
      <c r="F1162" t="s">
        <v>51</v>
      </c>
      <c r="G1162" t="s">
        <v>9390</v>
      </c>
      <c r="H1162" t="s">
        <v>19822</v>
      </c>
      <c r="N1162" t="s">
        <v>9389</v>
      </c>
      <c r="O1162" t="s">
        <v>19547</v>
      </c>
      <c r="Q1162" t="s">
        <v>13558</v>
      </c>
      <c r="R1162" t="s">
        <v>13649</v>
      </c>
    </row>
    <row r="1163" spans="1:18" ht="17.25" customHeight="1">
      <c r="A1163" t="s">
        <v>1327</v>
      </c>
      <c r="B1163" t="s">
        <v>17709</v>
      </c>
      <c r="C1163" t="s">
        <v>1328</v>
      </c>
      <c r="F1163" t="s">
        <v>51</v>
      </c>
      <c r="G1163" t="s">
        <v>1101</v>
      </c>
      <c r="H1163" t="s">
        <v>13707</v>
      </c>
    </row>
    <row r="1164" spans="1:18" ht="17.25" customHeight="1">
      <c r="A1164" t="s">
        <v>10657</v>
      </c>
      <c r="B1164" t="s">
        <v>10658</v>
      </c>
      <c r="C1164" t="s">
        <v>10659</v>
      </c>
      <c r="F1164" t="s">
        <v>3358</v>
      </c>
      <c r="G1164" t="s">
        <v>3359</v>
      </c>
      <c r="H1164" t="s">
        <v>13707</v>
      </c>
    </row>
    <row r="1165" spans="1:18" ht="17.25" customHeight="1">
      <c r="A1165" t="s">
        <v>11491</v>
      </c>
      <c r="B1165" t="s">
        <v>17710</v>
      </c>
      <c r="C1165" t="s">
        <v>11492</v>
      </c>
      <c r="E1165" t="s">
        <v>11493</v>
      </c>
      <c r="F1165" t="s">
        <v>24</v>
      </c>
      <c r="G1165" t="s">
        <v>1123</v>
      </c>
      <c r="H1165" t="s">
        <v>13707</v>
      </c>
    </row>
    <row r="1166" spans="1:18" ht="17.25" customHeight="1">
      <c r="B1166" t="s">
        <v>17711</v>
      </c>
      <c r="C1166" t="s">
        <v>13581</v>
      </c>
      <c r="D1166" t="s">
        <v>19547</v>
      </c>
      <c r="F1166" t="s">
        <v>51</v>
      </c>
      <c r="G1166" t="s">
        <v>13731</v>
      </c>
      <c r="H1166" t="s">
        <v>19822</v>
      </c>
      <c r="N1166" t="s">
        <v>13581</v>
      </c>
      <c r="O1166" t="s">
        <v>19547</v>
      </c>
      <c r="Q1166" t="s">
        <v>13558</v>
      </c>
      <c r="R1166" t="s">
        <v>13649</v>
      </c>
    </row>
    <row r="1167" spans="1:18" ht="17.25" customHeight="1">
      <c r="A1167" t="s">
        <v>7019</v>
      </c>
      <c r="B1167" t="s">
        <v>17717</v>
      </c>
      <c r="C1167" t="s">
        <v>7020</v>
      </c>
      <c r="F1167" t="s">
        <v>17</v>
      </c>
      <c r="G1167" t="s">
        <v>37</v>
      </c>
      <c r="H1167" t="s">
        <v>13707</v>
      </c>
    </row>
    <row r="1168" spans="1:18" ht="17.25" customHeight="1">
      <c r="A1168" t="s">
        <v>8591</v>
      </c>
      <c r="B1168" t="s">
        <v>17684</v>
      </c>
      <c r="C1168" t="s">
        <v>8592</v>
      </c>
      <c r="D1168" t="s">
        <v>5440</v>
      </c>
      <c r="F1168" t="s">
        <v>17</v>
      </c>
      <c r="G1168" t="s">
        <v>37</v>
      </c>
      <c r="H1168" t="s">
        <v>13707</v>
      </c>
    </row>
    <row r="1169" spans="1:18" ht="17.25" customHeight="1">
      <c r="A1169" t="s">
        <v>6126</v>
      </c>
      <c r="B1169" t="s">
        <v>17718</v>
      </c>
      <c r="C1169" t="s">
        <v>6127</v>
      </c>
      <c r="D1169" t="s">
        <v>6128</v>
      </c>
      <c r="F1169" t="s">
        <v>45</v>
      </c>
      <c r="G1169" t="s">
        <v>25</v>
      </c>
      <c r="H1169" t="s">
        <v>13707</v>
      </c>
    </row>
    <row r="1170" spans="1:18" ht="17.25" customHeight="1">
      <c r="A1170" t="s">
        <v>9498</v>
      </c>
      <c r="B1170" t="s">
        <v>9499</v>
      </c>
      <c r="C1170" t="s">
        <v>9500</v>
      </c>
      <c r="D1170" t="s">
        <v>9501</v>
      </c>
      <c r="F1170" t="s">
        <v>1742</v>
      </c>
      <c r="G1170" t="s">
        <v>3856</v>
      </c>
      <c r="H1170" t="s">
        <v>13707</v>
      </c>
    </row>
    <row r="1171" spans="1:18" ht="17.25" customHeight="1">
      <c r="A1171" t="s">
        <v>9111</v>
      </c>
      <c r="B1171" t="s">
        <v>17719</v>
      </c>
      <c r="C1171" t="s">
        <v>9112</v>
      </c>
      <c r="F1171" t="s">
        <v>1742</v>
      </c>
      <c r="G1171" t="s">
        <v>2589</v>
      </c>
      <c r="H1171" t="s">
        <v>13707</v>
      </c>
    </row>
    <row r="1172" spans="1:18" ht="17.25" customHeight="1">
      <c r="A1172" t="s">
        <v>7997</v>
      </c>
      <c r="B1172" t="s">
        <v>17721</v>
      </c>
      <c r="C1172" t="s">
        <v>7998</v>
      </c>
      <c r="F1172" t="s">
        <v>59</v>
      </c>
      <c r="G1172" t="s">
        <v>1101</v>
      </c>
      <c r="H1172" t="s">
        <v>13707</v>
      </c>
    </row>
    <row r="1173" spans="1:18" ht="17.25" customHeight="1">
      <c r="B1173" t="s">
        <v>17722</v>
      </c>
      <c r="C1173" t="s">
        <v>12962</v>
      </c>
      <c r="D1173" t="s">
        <v>19554</v>
      </c>
      <c r="F1173" t="s">
        <v>59</v>
      </c>
      <c r="G1173" t="s">
        <v>13731</v>
      </c>
      <c r="H1173" t="s">
        <v>19822</v>
      </c>
      <c r="N1173" t="s">
        <v>12962</v>
      </c>
      <c r="O1173" t="s">
        <v>19554</v>
      </c>
      <c r="Q1173" t="s">
        <v>12922</v>
      </c>
      <c r="R1173" t="s">
        <v>13649</v>
      </c>
    </row>
    <row r="1174" spans="1:18" ht="17.25" customHeight="1">
      <c r="A1174" t="s">
        <v>11447</v>
      </c>
      <c r="B1174" t="s">
        <v>17723</v>
      </c>
      <c r="C1174" t="s">
        <v>11448</v>
      </c>
      <c r="F1174" t="s">
        <v>20</v>
      </c>
      <c r="G1174" t="s">
        <v>1133</v>
      </c>
      <c r="H1174" t="s">
        <v>13707</v>
      </c>
    </row>
    <row r="1175" spans="1:18" ht="17.25" customHeight="1">
      <c r="A1175" t="s">
        <v>10900</v>
      </c>
      <c r="B1175" t="s">
        <v>17724</v>
      </c>
      <c r="C1175" t="s">
        <v>10901</v>
      </c>
      <c r="D1175" t="s">
        <v>10902</v>
      </c>
      <c r="E1175" t="s">
        <v>1741</v>
      </c>
      <c r="F1175" t="s">
        <v>20</v>
      </c>
      <c r="G1175" t="s">
        <v>1133</v>
      </c>
      <c r="H1175" t="s">
        <v>13707</v>
      </c>
    </row>
    <row r="1176" spans="1:18" ht="17.25" customHeight="1">
      <c r="A1176" t="s">
        <v>10260</v>
      </c>
      <c r="B1176" t="s">
        <v>17725</v>
      </c>
      <c r="C1176" t="s">
        <v>985</v>
      </c>
      <c r="D1176" t="s">
        <v>3331</v>
      </c>
      <c r="F1176" t="s">
        <v>3332</v>
      </c>
      <c r="G1176" t="s">
        <v>1133</v>
      </c>
      <c r="H1176" t="s">
        <v>19823</v>
      </c>
      <c r="I1176" t="s">
        <v>985</v>
      </c>
      <c r="J1176" t="s">
        <v>19548</v>
      </c>
      <c r="M1176" t="s">
        <v>7</v>
      </c>
    </row>
    <row r="1177" spans="1:18" ht="17.25" customHeight="1">
      <c r="A1177" t="s">
        <v>2068</v>
      </c>
      <c r="B1177" t="s">
        <v>2069</v>
      </c>
      <c r="C1177" t="s">
        <v>2070</v>
      </c>
      <c r="F1177" t="s">
        <v>17</v>
      </c>
      <c r="G1177" t="s">
        <v>37</v>
      </c>
      <c r="H1177" t="s">
        <v>13707</v>
      </c>
    </row>
    <row r="1178" spans="1:18" ht="17.25" customHeight="1">
      <c r="A1178" t="s">
        <v>9009</v>
      </c>
      <c r="B1178" t="s">
        <v>17726</v>
      </c>
      <c r="C1178" t="s">
        <v>9010</v>
      </c>
      <c r="D1178" t="s">
        <v>9011</v>
      </c>
      <c r="F1178" t="s">
        <v>1072</v>
      </c>
      <c r="G1178" t="s">
        <v>154</v>
      </c>
      <c r="H1178" t="s">
        <v>13707</v>
      </c>
    </row>
    <row r="1179" spans="1:18" ht="17.25" customHeight="1">
      <c r="B1179" t="s">
        <v>17727</v>
      </c>
      <c r="C1179" t="s">
        <v>969</v>
      </c>
      <c r="D1179" t="s">
        <v>970</v>
      </c>
      <c r="F1179" t="s">
        <v>11879</v>
      </c>
      <c r="G1179" t="s">
        <v>154</v>
      </c>
      <c r="H1179" t="s">
        <v>19823</v>
      </c>
      <c r="I1179" t="s">
        <v>969</v>
      </c>
      <c r="J1179" t="s">
        <v>970</v>
      </c>
      <c r="M1179" t="s">
        <v>154</v>
      </c>
    </row>
    <row r="1180" spans="1:18" ht="17.25" customHeight="1">
      <c r="A1180" t="s">
        <v>6867</v>
      </c>
      <c r="B1180" t="s">
        <v>17727</v>
      </c>
      <c r="C1180" t="s">
        <v>6868</v>
      </c>
      <c r="D1180" t="s">
        <v>3448</v>
      </c>
      <c r="F1180" t="s">
        <v>1072</v>
      </c>
      <c r="G1180" t="s">
        <v>154</v>
      </c>
      <c r="H1180" t="s">
        <v>13707</v>
      </c>
    </row>
    <row r="1181" spans="1:18" ht="17.25" customHeight="1">
      <c r="A1181" t="s">
        <v>9760</v>
      </c>
      <c r="B1181" t="s">
        <v>17728</v>
      </c>
      <c r="C1181" t="s">
        <v>971</v>
      </c>
      <c r="D1181" t="s">
        <v>3448</v>
      </c>
      <c r="F1181" t="s">
        <v>1072</v>
      </c>
      <c r="G1181" t="s">
        <v>154</v>
      </c>
      <c r="H1181" t="s">
        <v>19823</v>
      </c>
      <c r="I1181" t="s">
        <v>971</v>
      </c>
      <c r="J1181" t="s">
        <v>19658</v>
      </c>
      <c r="M1181" t="s">
        <v>154</v>
      </c>
    </row>
    <row r="1182" spans="1:18" ht="17.25" customHeight="1">
      <c r="A1182" t="s">
        <v>9107</v>
      </c>
      <c r="B1182" t="s">
        <v>17729</v>
      </c>
      <c r="C1182" t="s">
        <v>9108</v>
      </c>
      <c r="F1182" t="s">
        <v>1072</v>
      </c>
      <c r="G1182" t="s">
        <v>154</v>
      </c>
      <c r="H1182" t="s">
        <v>13707</v>
      </c>
    </row>
    <row r="1183" spans="1:18" ht="17.25" customHeight="1">
      <c r="A1183" t="s">
        <v>3446</v>
      </c>
      <c r="B1183" t="s">
        <v>17728</v>
      </c>
      <c r="C1183" t="s">
        <v>3447</v>
      </c>
      <c r="D1183" t="s">
        <v>3448</v>
      </c>
      <c r="E1183" t="s">
        <v>11913</v>
      </c>
      <c r="F1183" t="s">
        <v>1072</v>
      </c>
      <c r="G1183" t="s">
        <v>154</v>
      </c>
      <c r="H1183" t="s">
        <v>19822</v>
      </c>
      <c r="N1183" t="s">
        <v>3447</v>
      </c>
      <c r="O1183" t="s">
        <v>19572</v>
      </c>
      <c r="P1183" t="s">
        <v>11913</v>
      </c>
      <c r="Q1183" t="s">
        <v>12211</v>
      </c>
    </row>
    <row r="1184" spans="1:18" ht="17.25" customHeight="1">
      <c r="A1184" t="s">
        <v>3099</v>
      </c>
      <c r="B1184" t="s">
        <v>17730</v>
      </c>
      <c r="C1184" t="s">
        <v>3100</v>
      </c>
      <c r="F1184" t="s">
        <v>17</v>
      </c>
      <c r="G1184" t="s">
        <v>37</v>
      </c>
      <c r="H1184" t="s">
        <v>13707</v>
      </c>
    </row>
    <row r="1185" spans="1:18" ht="17.25" customHeight="1">
      <c r="A1185" t="s">
        <v>5002</v>
      </c>
      <c r="B1185" t="s">
        <v>17731</v>
      </c>
      <c r="C1185" t="s">
        <v>962</v>
      </c>
      <c r="D1185" t="s">
        <v>4212</v>
      </c>
      <c r="F1185" t="s">
        <v>59</v>
      </c>
      <c r="G1185" t="s">
        <v>1322</v>
      </c>
      <c r="H1185" t="s">
        <v>19824</v>
      </c>
      <c r="I1185" t="s">
        <v>962</v>
      </c>
      <c r="J1185" t="s">
        <v>19661</v>
      </c>
      <c r="L1185" t="s">
        <v>59</v>
      </c>
      <c r="M1185" t="s">
        <v>116</v>
      </c>
      <c r="N1185" t="s">
        <v>962</v>
      </c>
      <c r="O1185" t="s">
        <v>19564</v>
      </c>
      <c r="Q1185" t="s">
        <v>962</v>
      </c>
      <c r="R1185" t="s">
        <v>13646</v>
      </c>
    </row>
    <row r="1186" spans="1:18" ht="17.25" customHeight="1">
      <c r="A1186" t="s">
        <v>6575</v>
      </c>
      <c r="B1186" t="s">
        <v>17732</v>
      </c>
      <c r="C1186" t="s">
        <v>6576</v>
      </c>
      <c r="D1186" t="s">
        <v>4837</v>
      </c>
      <c r="E1186" t="s">
        <v>2262</v>
      </c>
      <c r="F1186" t="s">
        <v>17</v>
      </c>
      <c r="G1186" t="s">
        <v>37</v>
      </c>
      <c r="H1186" t="s">
        <v>13707</v>
      </c>
    </row>
    <row r="1187" spans="1:18" ht="17.25" customHeight="1">
      <c r="A1187" t="s">
        <v>11224</v>
      </c>
      <c r="B1187" t="s">
        <v>17733</v>
      </c>
      <c r="C1187" t="s">
        <v>11225</v>
      </c>
      <c r="D1187" t="s">
        <v>4837</v>
      </c>
      <c r="E1187" t="s">
        <v>2262</v>
      </c>
      <c r="F1187" t="s">
        <v>1072</v>
      </c>
      <c r="G1187" t="s">
        <v>154</v>
      </c>
      <c r="H1187" t="s">
        <v>13707</v>
      </c>
    </row>
    <row r="1188" spans="1:18" ht="17.25" customHeight="1">
      <c r="A1188" t="s">
        <v>8890</v>
      </c>
      <c r="B1188" t="s">
        <v>17734</v>
      </c>
      <c r="C1188" t="s">
        <v>8891</v>
      </c>
      <c r="F1188" t="s">
        <v>1368</v>
      </c>
      <c r="G1188" t="s">
        <v>1369</v>
      </c>
      <c r="H1188" t="s">
        <v>13707</v>
      </c>
    </row>
    <row r="1189" spans="1:18" ht="17.25" customHeight="1">
      <c r="A1189" t="s">
        <v>3569</v>
      </c>
      <c r="B1189" t="s">
        <v>17735</v>
      </c>
      <c r="C1189" t="s">
        <v>3570</v>
      </c>
      <c r="D1189" t="s">
        <v>3571</v>
      </c>
      <c r="F1189" t="s">
        <v>17</v>
      </c>
      <c r="G1189" t="s">
        <v>3572</v>
      </c>
      <c r="H1189" t="s">
        <v>13707</v>
      </c>
    </row>
    <row r="1190" spans="1:18" ht="17.25" customHeight="1">
      <c r="A1190" t="s">
        <v>9428</v>
      </c>
      <c r="B1190" t="s">
        <v>9429</v>
      </c>
      <c r="C1190" t="s">
        <v>963</v>
      </c>
      <c r="D1190" t="s">
        <v>19576</v>
      </c>
      <c r="E1190" t="s">
        <v>2262</v>
      </c>
      <c r="F1190" t="s">
        <v>1072</v>
      </c>
      <c r="G1190" t="s">
        <v>154</v>
      </c>
      <c r="H1190" t="s">
        <v>19824</v>
      </c>
      <c r="I1190" t="s">
        <v>963</v>
      </c>
      <c r="J1190" t="s">
        <v>19674</v>
      </c>
      <c r="L1190" s="2"/>
      <c r="M1190" t="s">
        <v>154</v>
      </c>
      <c r="N1190" t="s">
        <v>963</v>
      </c>
      <c r="O1190" t="s">
        <v>19576</v>
      </c>
      <c r="Q1190" t="s">
        <v>13064</v>
      </c>
      <c r="R1190" t="s">
        <v>11915</v>
      </c>
    </row>
    <row r="1191" spans="1:18" ht="17.25" customHeight="1">
      <c r="A1191" t="s">
        <v>9661</v>
      </c>
      <c r="B1191" t="s">
        <v>9429</v>
      </c>
      <c r="C1191" t="s">
        <v>963</v>
      </c>
      <c r="D1191" t="s">
        <v>4837</v>
      </c>
      <c r="E1191" t="s">
        <v>2262</v>
      </c>
      <c r="F1191" t="s">
        <v>1072</v>
      </c>
      <c r="G1191" t="s">
        <v>25</v>
      </c>
      <c r="H1191" t="s">
        <v>19824</v>
      </c>
      <c r="I1191" t="s">
        <v>963</v>
      </c>
      <c r="J1191" t="s">
        <v>19674</v>
      </c>
      <c r="L1191" s="2"/>
      <c r="M1191" t="s">
        <v>154</v>
      </c>
      <c r="N1191" t="s">
        <v>963</v>
      </c>
      <c r="O1191" t="s">
        <v>19576</v>
      </c>
      <c r="Q1191" t="s">
        <v>13064</v>
      </c>
      <c r="R1191" t="s">
        <v>11915</v>
      </c>
    </row>
    <row r="1192" spans="1:18" ht="17.25" customHeight="1">
      <c r="A1192" t="s">
        <v>10667</v>
      </c>
      <c r="B1192" t="s">
        <v>17736</v>
      </c>
      <c r="C1192" t="s">
        <v>10668</v>
      </c>
      <c r="F1192" t="s">
        <v>1368</v>
      </c>
      <c r="G1192" t="s">
        <v>1369</v>
      </c>
      <c r="H1192" t="s">
        <v>13707</v>
      </c>
    </row>
    <row r="1193" spans="1:18" ht="17.25" customHeight="1">
      <c r="B1193" t="s">
        <v>17737</v>
      </c>
      <c r="C1193" t="s">
        <v>965</v>
      </c>
      <c r="D1193" t="s">
        <v>19675</v>
      </c>
      <c r="F1193" t="s">
        <v>17</v>
      </c>
      <c r="G1193" t="s">
        <v>13752</v>
      </c>
      <c r="H1193" t="s">
        <v>19823</v>
      </c>
      <c r="I1193" t="s">
        <v>965</v>
      </c>
      <c r="J1193" t="s">
        <v>19675</v>
      </c>
      <c r="L1193" t="s">
        <v>17</v>
      </c>
      <c r="M1193" t="s">
        <v>966</v>
      </c>
    </row>
    <row r="1194" spans="1:18" ht="17.25" customHeight="1">
      <c r="A1194" t="s">
        <v>1785</v>
      </c>
      <c r="B1194" t="s">
        <v>17738</v>
      </c>
      <c r="C1194" t="s">
        <v>968</v>
      </c>
      <c r="D1194" t="s">
        <v>1786</v>
      </c>
      <c r="F1194" t="s">
        <v>17</v>
      </c>
      <c r="G1194" t="s">
        <v>37</v>
      </c>
      <c r="H1194" t="s">
        <v>19823</v>
      </c>
      <c r="I1194" t="s">
        <v>968</v>
      </c>
      <c r="J1194" t="s">
        <v>19676</v>
      </c>
      <c r="L1194" s="2" t="s">
        <v>17</v>
      </c>
      <c r="M1194" t="s">
        <v>37</v>
      </c>
    </row>
    <row r="1195" spans="1:18" ht="17.25" customHeight="1">
      <c r="A1195" t="s">
        <v>7014</v>
      </c>
      <c r="B1195" t="s">
        <v>17739</v>
      </c>
      <c r="C1195" t="s">
        <v>960</v>
      </c>
      <c r="D1195" t="s">
        <v>961</v>
      </c>
      <c r="F1195" t="s">
        <v>20</v>
      </c>
      <c r="G1195" t="s">
        <v>154</v>
      </c>
      <c r="H1195" t="s">
        <v>19823</v>
      </c>
      <c r="I1195" t="s">
        <v>960</v>
      </c>
      <c r="J1195" t="s">
        <v>961</v>
      </c>
      <c r="L1195" s="2"/>
      <c r="M1195" t="s">
        <v>154</v>
      </c>
    </row>
    <row r="1196" spans="1:18" ht="17.25" customHeight="1">
      <c r="A1196" t="s">
        <v>11698</v>
      </c>
      <c r="B1196" t="s">
        <v>17740</v>
      </c>
      <c r="C1196" t="s">
        <v>11699</v>
      </c>
      <c r="D1196" t="s">
        <v>2909</v>
      </c>
      <c r="F1196" t="s">
        <v>17</v>
      </c>
      <c r="G1196" t="s">
        <v>37</v>
      </c>
      <c r="H1196" t="s">
        <v>13707</v>
      </c>
    </row>
    <row r="1197" spans="1:18" ht="17.25" customHeight="1">
      <c r="B1197" t="s">
        <v>17741</v>
      </c>
      <c r="C1197" t="s">
        <v>12622</v>
      </c>
      <c r="D1197" t="s">
        <v>19564</v>
      </c>
      <c r="F1197" t="s">
        <v>59</v>
      </c>
      <c r="G1197" t="s">
        <v>13730</v>
      </c>
      <c r="H1197" t="s">
        <v>19822</v>
      </c>
      <c r="N1197" t="s">
        <v>12622</v>
      </c>
      <c r="O1197" t="s">
        <v>19564</v>
      </c>
      <c r="Q1197" t="s">
        <v>962</v>
      </c>
      <c r="R1197" t="s">
        <v>13646</v>
      </c>
    </row>
    <row r="1198" spans="1:18" ht="17.25" customHeight="1">
      <c r="A1198" t="s">
        <v>7206</v>
      </c>
      <c r="B1198" t="s">
        <v>17742</v>
      </c>
      <c r="C1198" t="s">
        <v>7207</v>
      </c>
      <c r="D1198" t="s">
        <v>4212</v>
      </c>
      <c r="F1198" t="s">
        <v>17</v>
      </c>
      <c r="G1198" t="s">
        <v>37</v>
      </c>
      <c r="H1198" t="s">
        <v>13707</v>
      </c>
    </row>
    <row r="1199" spans="1:18" ht="17.25" customHeight="1">
      <c r="A1199" t="s">
        <v>10519</v>
      </c>
      <c r="B1199" t="s">
        <v>17743</v>
      </c>
      <c r="C1199" t="s">
        <v>10520</v>
      </c>
      <c r="F1199" t="s">
        <v>20</v>
      </c>
      <c r="G1199" t="s">
        <v>1133</v>
      </c>
      <c r="H1199" t="s">
        <v>13707</v>
      </c>
    </row>
    <row r="1200" spans="1:18" ht="17.25" customHeight="1">
      <c r="B1200" t="s">
        <v>17744</v>
      </c>
      <c r="C1200" t="s">
        <v>13415</v>
      </c>
      <c r="D1200" t="s">
        <v>19551</v>
      </c>
      <c r="F1200" t="s">
        <v>24</v>
      </c>
      <c r="G1200" t="s">
        <v>13732</v>
      </c>
      <c r="H1200" t="s">
        <v>19822</v>
      </c>
      <c r="L1200" s="2"/>
      <c r="N1200" t="s">
        <v>13415</v>
      </c>
      <c r="O1200" t="s">
        <v>19551</v>
      </c>
      <c r="Q1200" t="s">
        <v>13356</v>
      </c>
      <c r="R1200" t="s">
        <v>13651</v>
      </c>
    </row>
    <row r="1201" spans="1:18" ht="17.25" customHeight="1">
      <c r="A1201" t="s">
        <v>9384</v>
      </c>
      <c r="B1201" t="s">
        <v>17745</v>
      </c>
      <c r="C1201" t="s">
        <v>9385</v>
      </c>
      <c r="D1201" t="s">
        <v>4837</v>
      </c>
      <c r="E1201" t="s">
        <v>2262</v>
      </c>
      <c r="F1201" t="s">
        <v>17</v>
      </c>
      <c r="G1201" t="s">
        <v>37</v>
      </c>
      <c r="H1201" t="s">
        <v>19822</v>
      </c>
      <c r="L1201" s="2"/>
      <c r="N1201" t="s">
        <v>9385</v>
      </c>
      <c r="O1201" t="s">
        <v>19522</v>
      </c>
      <c r="Q1201" t="s">
        <v>11336</v>
      </c>
      <c r="R1201" t="s">
        <v>13647</v>
      </c>
    </row>
    <row r="1202" spans="1:18" ht="17.25" customHeight="1">
      <c r="A1202" t="s">
        <v>9258</v>
      </c>
      <c r="B1202" t="s">
        <v>17746</v>
      </c>
      <c r="C1202" t="s">
        <v>964</v>
      </c>
      <c r="D1202" t="s">
        <v>3074</v>
      </c>
      <c r="F1202" t="s">
        <v>24</v>
      </c>
      <c r="G1202" t="s">
        <v>1123</v>
      </c>
      <c r="H1202" t="s">
        <v>19823</v>
      </c>
      <c r="I1202" t="s">
        <v>964</v>
      </c>
      <c r="J1202" t="s">
        <v>19677</v>
      </c>
      <c r="L1202" t="s">
        <v>24</v>
      </c>
      <c r="M1202" t="s">
        <v>25</v>
      </c>
    </row>
    <row r="1203" spans="1:18" ht="17.25" customHeight="1">
      <c r="B1203" t="s">
        <v>17747</v>
      </c>
      <c r="C1203" t="s">
        <v>13417</v>
      </c>
      <c r="D1203" t="s">
        <v>19551</v>
      </c>
      <c r="F1203" t="s">
        <v>24</v>
      </c>
      <c r="G1203" t="s">
        <v>13732</v>
      </c>
      <c r="H1203" t="s">
        <v>19822</v>
      </c>
      <c r="L1203" s="2"/>
      <c r="N1203" t="s">
        <v>13417</v>
      </c>
      <c r="O1203" t="s">
        <v>19551</v>
      </c>
      <c r="Q1203" t="s">
        <v>13356</v>
      </c>
      <c r="R1203" t="s">
        <v>13651</v>
      </c>
    </row>
    <row r="1204" spans="1:18" ht="17.25" customHeight="1">
      <c r="A1204" t="s">
        <v>7899</v>
      </c>
      <c r="B1204" t="s">
        <v>17748</v>
      </c>
      <c r="C1204" t="s">
        <v>7900</v>
      </c>
      <c r="D1204" t="s">
        <v>4837</v>
      </c>
      <c r="E1204" t="s">
        <v>2262</v>
      </c>
      <c r="F1204" t="s">
        <v>17</v>
      </c>
      <c r="G1204" t="s">
        <v>37</v>
      </c>
      <c r="H1204" t="s">
        <v>13707</v>
      </c>
      <c r="L1204" s="2"/>
    </row>
    <row r="1205" spans="1:18" ht="17.25" customHeight="1">
      <c r="A1205" t="s">
        <v>2603</v>
      </c>
      <c r="B1205" t="s">
        <v>17749</v>
      </c>
      <c r="C1205" t="s">
        <v>2604</v>
      </c>
      <c r="D1205" t="s">
        <v>2605</v>
      </c>
      <c r="E1205" t="s">
        <v>11913</v>
      </c>
      <c r="F1205" t="s">
        <v>1072</v>
      </c>
      <c r="G1205" t="s">
        <v>154</v>
      </c>
      <c r="H1205" t="s">
        <v>19822</v>
      </c>
      <c r="L1205" s="2"/>
      <c r="N1205" t="s">
        <v>2604</v>
      </c>
      <c r="O1205" t="s">
        <v>19572</v>
      </c>
      <c r="P1205" t="s">
        <v>11913</v>
      </c>
      <c r="Q1205" t="s">
        <v>12211</v>
      </c>
    </row>
    <row r="1206" spans="1:18" ht="17.25" customHeight="1">
      <c r="C1206" t="s">
        <v>954</v>
      </c>
      <c r="F1206" t="s">
        <v>11879</v>
      </c>
      <c r="G1206" t="s">
        <v>154</v>
      </c>
      <c r="H1206" t="s">
        <v>13714</v>
      </c>
      <c r="I1206" t="s">
        <v>954</v>
      </c>
      <c r="J1206" t="s">
        <v>19625</v>
      </c>
      <c r="M1206" t="s">
        <v>154</v>
      </c>
    </row>
    <row r="1207" spans="1:18" ht="17.25" customHeight="1">
      <c r="A1207" t="s">
        <v>10601</v>
      </c>
      <c r="B1207" t="s">
        <v>17750</v>
      </c>
      <c r="C1207" t="s">
        <v>10602</v>
      </c>
      <c r="D1207" t="s">
        <v>2605</v>
      </c>
      <c r="F1207" t="s">
        <v>1072</v>
      </c>
      <c r="G1207" t="s">
        <v>154</v>
      </c>
      <c r="H1207" t="s">
        <v>13707</v>
      </c>
      <c r="I1207" t="s">
        <v>954</v>
      </c>
      <c r="J1207" t="s">
        <v>202</v>
      </c>
      <c r="L1207" s="2"/>
      <c r="M1207" t="s">
        <v>154</v>
      </c>
    </row>
    <row r="1208" spans="1:18" ht="17.25" customHeight="1">
      <c r="B1208" t="s">
        <v>17753</v>
      </c>
      <c r="C1208" t="s">
        <v>958</v>
      </c>
      <c r="D1208" t="s">
        <v>19679</v>
      </c>
      <c r="F1208" t="s">
        <v>11879</v>
      </c>
      <c r="H1208" t="s">
        <v>19823</v>
      </c>
      <c r="I1208" t="s">
        <v>958</v>
      </c>
      <c r="J1208" t="s">
        <v>19679</v>
      </c>
      <c r="L1208" s="2"/>
    </row>
    <row r="1209" spans="1:18" ht="17.25" customHeight="1">
      <c r="A1209" t="s">
        <v>3905</v>
      </c>
      <c r="B1209" t="s">
        <v>17754</v>
      </c>
      <c r="C1209" t="s">
        <v>957</v>
      </c>
      <c r="D1209" t="s">
        <v>1132</v>
      </c>
      <c r="F1209" t="s">
        <v>20</v>
      </c>
      <c r="G1209" t="s">
        <v>1133</v>
      </c>
      <c r="H1209" t="s">
        <v>19823</v>
      </c>
      <c r="I1209" t="s">
        <v>957</v>
      </c>
      <c r="J1209" t="s">
        <v>19520</v>
      </c>
      <c r="L1209" t="s">
        <v>20</v>
      </c>
      <c r="M1209" t="s">
        <v>21</v>
      </c>
    </row>
    <row r="1210" spans="1:18" ht="17.25" customHeight="1">
      <c r="B1210" t="s">
        <v>17751</v>
      </c>
      <c r="C1210" t="s">
        <v>955</v>
      </c>
      <c r="D1210" t="s">
        <v>19678</v>
      </c>
      <c r="F1210" t="s">
        <v>17</v>
      </c>
      <c r="G1210" t="s">
        <v>13739</v>
      </c>
      <c r="H1210" t="s">
        <v>19823</v>
      </c>
      <c r="I1210" t="s">
        <v>955</v>
      </c>
      <c r="J1210" t="s">
        <v>19678</v>
      </c>
      <c r="L1210" t="s">
        <v>17</v>
      </c>
      <c r="M1210" t="s">
        <v>21</v>
      </c>
    </row>
    <row r="1211" spans="1:18" ht="17.25" customHeight="1">
      <c r="B1211" t="s">
        <v>17752</v>
      </c>
      <c r="C1211" t="s">
        <v>12715</v>
      </c>
      <c r="D1211" t="s">
        <v>19522</v>
      </c>
      <c r="F1211" t="s">
        <v>17</v>
      </c>
      <c r="G1211" t="s">
        <v>6400</v>
      </c>
      <c r="H1211" t="s">
        <v>19822</v>
      </c>
      <c r="N1211" t="s">
        <v>12715</v>
      </c>
      <c r="O1211" t="s">
        <v>19522</v>
      </c>
      <c r="Q1211" t="s">
        <v>11336</v>
      </c>
      <c r="R1211" t="s">
        <v>13647</v>
      </c>
    </row>
    <row r="1212" spans="1:18" ht="17.25" customHeight="1">
      <c r="A1212" t="s">
        <v>4255</v>
      </c>
      <c r="B1212" t="s">
        <v>17751</v>
      </c>
      <c r="C1212" t="s">
        <v>4256</v>
      </c>
      <c r="D1212" t="s">
        <v>4257</v>
      </c>
      <c r="F1212" t="s">
        <v>17</v>
      </c>
      <c r="G1212" t="s">
        <v>37</v>
      </c>
      <c r="H1212" t="s">
        <v>13707</v>
      </c>
      <c r="L1212" s="2"/>
    </row>
    <row r="1213" spans="1:18" ht="17.25" customHeight="1">
      <c r="B1213" t="s">
        <v>17755</v>
      </c>
      <c r="C1213" t="s">
        <v>13419</v>
      </c>
      <c r="D1213" t="s">
        <v>19551</v>
      </c>
      <c r="F1213" t="s">
        <v>24</v>
      </c>
      <c r="G1213" t="s">
        <v>13732</v>
      </c>
      <c r="H1213" t="s">
        <v>19822</v>
      </c>
      <c r="N1213" t="s">
        <v>13419</v>
      </c>
      <c r="O1213" t="s">
        <v>19551</v>
      </c>
      <c r="Q1213" t="s">
        <v>13356</v>
      </c>
      <c r="R1213" t="s">
        <v>13651</v>
      </c>
    </row>
    <row r="1214" spans="1:18" ht="17.25" customHeight="1">
      <c r="B1214" t="s">
        <v>17756</v>
      </c>
      <c r="C1214" t="s">
        <v>11846</v>
      </c>
      <c r="D1214" t="s">
        <v>19543</v>
      </c>
      <c r="F1214" t="s">
        <v>59</v>
      </c>
      <c r="G1214" t="s">
        <v>1322</v>
      </c>
      <c r="H1214" t="s">
        <v>19823</v>
      </c>
      <c r="I1214" t="s">
        <v>11846</v>
      </c>
      <c r="J1214" t="s">
        <v>19543</v>
      </c>
      <c r="L1214" t="s">
        <v>59</v>
      </c>
      <c r="M1214" t="s">
        <v>116</v>
      </c>
    </row>
    <row r="1215" spans="1:18" ht="17.25" customHeight="1">
      <c r="A1215" t="s">
        <v>2718</v>
      </c>
      <c r="B1215" t="s">
        <v>17757</v>
      </c>
      <c r="C1215" t="s">
        <v>2719</v>
      </c>
      <c r="D1215" t="s">
        <v>1517</v>
      </c>
      <c r="F1215" t="s">
        <v>1518</v>
      </c>
      <c r="G1215" t="s">
        <v>1322</v>
      </c>
      <c r="H1215" t="s">
        <v>13707</v>
      </c>
    </row>
    <row r="1216" spans="1:18" ht="17.25" customHeight="1">
      <c r="A1216" t="s">
        <v>11827</v>
      </c>
      <c r="B1216" t="s">
        <v>11828</v>
      </c>
      <c r="C1216" t="s">
        <v>11829</v>
      </c>
      <c r="F1216" t="s">
        <v>132</v>
      </c>
      <c r="G1216" t="s">
        <v>1428</v>
      </c>
      <c r="H1216" t="s">
        <v>13707</v>
      </c>
      <c r="L1216" s="2"/>
    </row>
    <row r="1217" spans="1:18" ht="17.25" customHeight="1">
      <c r="A1217" t="s">
        <v>5670</v>
      </c>
      <c r="B1217" t="s">
        <v>17758</v>
      </c>
      <c r="C1217" t="s">
        <v>5671</v>
      </c>
      <c r="F1217" t="s">
        <v>17</v>
      </c>
      <c r="G1217" t="s">
        <v>37</v>
      </c>
      <c r="H1217" t="s">
        <v>13707</v>
      </c>
    </row>
    <row r="1218" spans="1:18" ht="17.25" customHeight="1">
      <c r="B1218" t="s">
        <v>17759</v>
      </c>
      <c r="C1218" t="s">
        <v>951</v>
      </c>
      <c r="D1218" t="s">
        <v>19680</v>
      </c>
      <c r="F1218" t="s">
        <v>13751</v>
      </c>
      <c r="G1218" t="s">
        <v>13743</v>
      </c>
      <c r="H1218" t="s">
        <v>19823</v>
      </c>
      <c r="I1218" t="s">
        <v>951</v>
      </c>
      <c r="J1218" t="s">
        <v>19680</v>
      </c>
      <c r="L1218" t="s">
        <v>952</v>
      </c>
      <c r="M1218" t="s">
        <v>171</v>
      </c>
    </row>
    <row r="1219" spans="1:18" ht="17.25" customHeight="1">
      <c r="A1219" t="s">
        <v>10452</v>
      </c>
      <c r="B1219" t="s">
        <v>10453</v>
      </c>
      <c r="C1219" t="s">
        <v>10454</v>
      </c>
      <c r="F1219" t="s">
        <v>17</v>
      </c>
      <c r="G1219" t="s">
        <v>37</v>
      </c>
      <c r="H1219" t="s">
        <v>13707</v>
      </c>
    </row>
    <row r="1220" spans="1:18" ht="17.25" customHeight="1">
      <c r="A1220" t="s">
        <v>11682</v>
      </c>
      <c r="B1220" t="s">
        <v>17760</v>
      </c>
      <c r="C1220" t="s">
        <v>11683</v>
      </c>
      <c r="E1220" t="s">
        <v>1093</v>
      </c>
      <c r="F1220" t="s">
        <v>45</v>
      </c>
      <c r="G1220" t="s">
        <v>25</v>
      </c>
      <c r="H1220" t="s">
        <v>13707</v>
      </c>
    </row>
    <row r="1221" spans="1:18" ht="17.25" customHeight="1">
      <c r="A1221" t="s">
        <v>11694</v>
      </c>
      <c r="B1221" t="s">
        <v>17761</v>
      </c>
      <c r="C1221" t="s">
        <v>11695</v>
      </c>
      <c r="F1221" t="s">
        <v>17</v>
      </c>
      <c r="G1221" t="s">
        <v>37</v>
      </c>
      <c r="H1221" t="s">
        <v>13707</v>
      </c>
    </row>
    <row r="1222" spans="1:18" ht="17.25" customHeight="1">
      <c r="A1222" t="s">
        <v>9000</v>
      </c>
      <c r="B1222" t="s">
        <v>17762</v>
      </c>
      <c r="C1222" t="s">
        <v>9001</v>
      </c>
      <c r="F1222" t="s">
        <v>1072</v>
      </c>
      <c r="G1222" t="s">
        <v>25</v>
      </c>
      <c r="H1222" t="s">
        <v>13707</v>
      </c>
    </row>
    <row r="1223" spans="1:18" ht="17.25" customHeight="1">
      <c r="B1223" t="s">
        <v>17763</v>
      </c>
      <c r="C1223" t="s">
        <v>947</v>
      </c>
      <c r="D1223" t="s">
        <v>19681</v>
      </c>
      <c r="F1223" t="s">
        <v>11879</v>
      </c>
      <c r="H1223" t="s">
        <v>19823</v>
      </c>
      <c r="I1223" t="s">
        <v>947</v>
      </c>
      <c r="J1223" t="s">
        <v>19681</v>
      </c>
    </row>
    <row r="1224" spans="1:18" ht="17.25" customHeight="1">
      <c r="A1224" t="s">
        <v>6477</v>
      </c>
      <c r="B1224" t="s">
        <v>6478</v>
      </c>
      <c r="C1224" t="s">
        <v>6479</v>
      </c>
      <c r="F1224" t="s">
        <v>1072</v>
      </c>
      <c r="G1224" t="s">
        <v>25</v>
      </c>
      <c r="H1224" t="s">
        <v>13707</v>
      </c>
    </row>
    <row r="1225" spans="1:18" ht="17.25" customHeight="1">
      <c r="A1225" t="s">
        <v>8129</v>
      </c>
      <c r="B1225" t="s">
        <v>17764</v>
      </c>
      <c r="C1225" t="s">
        <v>8130</v>
      </c>
      <c r="D1225" t="s">
        <v>19682</v>
      </c>
      <c r="F1225" t="s">
        <v>132</v>
      </c>
      <c r="G1225" t="s">
        <v>1428</v>
      </c>
      <c r="H1225" t="s">
        <v>19822</v>
      </c>
      <c r="L1225" s="2"/>
      <c r="N1225" t="s">
        <v>8130</v>
      </c>
      <c r="O1225" t="s">
        <v>19682</v>
      </c>
      <c r="Q1225" t="s">
        <v>12996</v>
      </c>
      <c r="R1225" t="s">
        <v>13645</v>
      </c>
    </row>
    <row r="1226" spans="1:18" ht="17.25" customHeight="1">
      <c r="A1226" t="s">
        <v>9278</v>
      </c>
      <c r="B1226" t="s">
        <v>9279</v>
      </c>
      <c r="C1226" t="s">
        <v>942</v>
      </c>
      <c r="D1226" t="s">
        <v>6080</v>
      </c>
      <c r="F1226" t="s">
        <v>260</v>
      </c>
      <c r="G1226" t="s">
        <v>154</v>
      </c>
      <c r="H1226" t="s">
        <v>19823</v>
      </c>
      <c r="I1226" t="s">
        <v>942</v>
      </c>
      <c r="J1226" t="s">
        <v>19683</v>
      </c>
      <c r="M1226" t="s">
        <v>154</v>
      </c>
    </row>
    <row r="1227" spans="1:18" ht="17.25" customHeight="1">
      <c r="B1227" t="s">
        <v>17765</v>
      </c>
      <c r="C1227" t="s">
        <v>945</v>
      </c>
      <c r="D1227" t="s">
        <v>19684</v>
      </c>
      <c r="F1227" t="s">
        <v>11879</v>
      </c>
      <c r="H1227" t="s">
        <v>19823</v>
      </c>
      <c r="I1227" t="s">
        <v>945</v>
      </c>
      <c r="J1227" t="s">
        <v>19684</v>
      </c>
    </row>
    <row r="1228" spans="1:18" ht="17.25" customHeight="1">
      <c r="A1228" t="s">
        <v>10744</v>
      </c>
      <c r="B1228" t="s">
        <v>17767</v>
      </c>
      <c r="C1228" t="s">
        <v>10745</v>
      </c>
      <c r="D1228" t="s">
        <v>1780</v>
      </c>
      <c r="F1228" t="s">
        <v>1619</v>
      </c>
      <c r="G1228" t="s">
        <v>1123</v>
      </c>
      <c r="H1228" t="s">
        <v>13707</v>
      </c>
    </row>
    <row r="1229" spans="1:18" ht="17.25" customHeight="1">
      <c r="A1229" t="s">
        <v>5105</v>
      </c>
      <c r="B1229" t="s">
        <v>17768</v>
      </c>
      <c r="C1229" t="s">
        <v>5106</v>
      </c>
      <c r="F1229" t="s">
        <v>59</v>
      </c>
      <c r="G1229" t="s">
        <v>1101</v>
      </c>
      <c r="H1229" t="s">
        <v>13707</v>
      </c>
      <c r="L1229" s="2"/>
    </row>
    <row r="1230" spans="1:18" ht="17.25" customHeight="1">
      <c r="A1230" t="s">
        <v>9882</v>
      </c>
      <c r="B1230" t="s">
        <v>17766</v>
      </c>
      <c r="C1230" t="s">
        <v>9883</v>
      </c>
      <c r="E1230" t="s">
        <v>1093</v>
      </c>
      <c r="F1230" t="s">
        <v>45</v>
      </c>
      <c r="G1230" t="s">
        <v>25</v>
      </c>
      <c r="H1230" t="s">
        <v>13707</v>
      </c>
    </row>
    <row r="1231" spans="1:18" ht="17.25" customHeight="1">
      <c r="A1231" t="s">
        <v>9542</v>
      </c>
      <c r="B1231" t="s">
        <v>17769</v>
      </c>
      <c r="C1231" t="s">
        <v>944</v>
      </c>
      <c r="D1231" t="s">
        <v>19608</v>
      </c>
      <c r="F1231" t="s">
        <v>20</v>
      </c>
      <c r="G1231" t="s">
        <v>1133</v>
      </c>
      <c r="H1231" t="s">
        <v>19823</v>
      </c>
      <c r="I1231" t="s">
        <v>944</v>
      </c>
      <c r="J1231" t="s">
        <v>19608</v>
      </c>
      <c r="L1231" t="s">
        <v>20</v>
      </c>
      <c r="M1231" t="s">
        <v>116</v>
      </c>
    </row>
    <row r="1232" spans="1:18" ht="17.25" customHeight="1">
      <c r="B1232" t="s">
        <v>17770</v>
      </c>
      <c r="C1232" t="s">
        <v>13041</v>
      </c>
      <c r="D1232" t="s">
        <v>19519</v>
      </c>
      <c r="F1232" t="s">
        <v>20</v>
      </c>
      <c r="G1232" t="s">
        <v>13727</v>
      </c>
      <c r="H1232" t="s">
        <v>19822</v>
      </c>
      <c r="N1232" t="s">
        <v>13041</v>
      </c>
      <c r="O1232" t="s">
        <v>19519</v>
      </c>
      <c r="Q1232" t="s">
        <v>13034</v>
      </c>
      <c r="R1232" t="s">
        <v>11914</v>
      </c>
    </row>
    <row r="1233" spans="1:18" ht="17.25" customHeight="1">
      <c r="A1233" t="s">
        <v>3489</v>
      </c>
      <c r="B1233" t="s">
        <v>17771</v>
      </c>
      <c r="C1233" t="s">
        <v>3490</v>
      </c>
      <c r="D1233" t="s">
        <v>3491</v>
      </c>
      <c r="F1233" t="s">
        <v>20</v>
      </c>
      <c r="G1233" t="s">
        <v>1133</v>
      </c>
      <c r="H1233" t="s">
        <v>13707</v>
      </c>
    </row>
    <row r="1234" spans="1:18" ht="17.25" customHeight="1">
      <c r="A1234" t="s">
        <v>9987</v>
      </c>
      <c r="B1234" t="s">
        <v>17772</v>
      </c>
      <c r="C1234" t="s">
        <v>9988</v>
      </c>
      <c r="D1234" t="s">
        <v>3491</v>
      </c>
      <c r="F1234" t="s">
        <v>59</v>
      </c>
      <c r="G1234" t="s">
        <v>1322</v>
      </c>
      <c r="H1234" t="s">
        <v>13707</v>
      </c>
    </row>
    <row r="1235" spans="1:18" ht="17.25" customHeight="1">
      <c r="B1235" t="s">
        <v>17773</v>
      </c>
      <c r="C1235" t="s">
        <v>12717</v>
      </c>
      <c r="D1235" t="s">
        <v>19522</v>
      </c>
      <c r="F1235" t="s">
        <v>17</v>
      </c>
      <c r="G1235" t="s">
        <v>6400</v>
      </c>
      <c r="H1235" t="s">
        <v>19822</v>
      </c>
      <c r="L1235" s="2"/>
      <c r="N1235" t="s">
        <v>12717</v>
      </c>
      <c r="O1235" t="s">
        <v>19522</v>
      </c>
      <c r="Q1235" t="s">
        <v>11336</v>
      </c>
      <c r="R1235" t="s">
        <v>13647</v>
      </c>
    </row>
    <row r="1236" spans="1:18" ht="17.25" customHeight="1">
      <c r="A1236" t="s">
        <v>8291</v>
      </c>
      <c r="B1236" t="s">
        <v>8292</v>
      </c>
      <c r="C1236" t="s">
        <v>8293</v>
      </c>
      <c r="F1236" t="s">
        <v>17</v>
      </c>
      <c r="G1236" t="s">
        <v>37</v>
      </c>
      <c r="H1236" t="s">
        <v>13707</v>
      </c>
    </row>
    <row r="1237" spans="1:18" ht="17.25" customHeight="1">
      <c r="A1237" t="s">
        <v>6067</v>
      </c>
      <c r="B1237" t="s">
        <v>17774</v>
      </c>
      <c r="C1237" t="s">
        <v>6068</v>
      </c>
      <c r="D1237" t="s">
        <v>3491</v>
      </c>
      <c r="F1237" t="s">
        <v>20</v>
      </c>
      <c r="G1237" t="s">
        <v>1322</v>
      </c>
      <c r="H1237" t="s">
        <v>13707</v>
      </c>
    </row>
    <row r="1238" spans="1:18" ht="17.25" customHeight="1">
      <c r="A1238" t="s">
        <v>1251</v>
      </c>
      <c r="B1238" t="s">
        <v>1252</v>
      </c>
      <c r="C1238" t="s">
        <v>943</v>
      </c>
      <c r="D1238" t="s">
        <v>1253</v>
      </c>
      <c r="F1238" t="s">
        <v>17</v>
      </c>
      <c r="G1238" t="s">
        <v>37</v>
      </c>
      <c r="H1238" t="s">
        <v>19823</v>
      </c>
      <c r="I1238" t="s">
        <v>943</v>
      </c>
      <c r="J1238" t="s">
        <v>19607</v>
      </c>
      <c r="L1238" t="s">
        <v>17</v>
      </c>
      <c r="M1238" t="s">
        <v>37</v>
      </c>
    </row>
    <row r="1239" spans="1:18" ht="17.25" customHeight="1">
      <c r="A1239" t="s">
        <v>1608</v>
      </c>
      <c r="B1239" t="s">
        <v>17775</v>
      </c>
      <c r="C1239" t="s">
        <v>1609</v>
      </c>
      <c r="F1239" t="s">
        <v>17</v>
      </c>
      <c r="G1239" t="s">
        <v>37</v>
      </c>
      <c r="H1239" t="s">
        <v>13707</v>
      </c>
      <c r="L1239" s="2"/>
    </row>
    <row r="1240" spans="1:18" ht="17.25" customHeight="1">
      <c r="A1240" t="s">
        <v>3561</v>
      </c>
      <c r="B1240" t="s">
        <v>17776</v>
      </c>
      <c r="C1240" t="s">
        <v>941</v>
      </c>
      <c r="D1240" t="s">
        <v>1253</v>
      </c>
      <c r="F1240" t="s">
        <v>17</v>
      </c>
      <c r="G1240" t="s">
        <v>37</v>
      </c>
      <c r="H1240" t="s">
        <v>19823</v>
      </c>
      <c r="I1240" t="s">
        <v>941</v>
      </c>
      <c r="J1240" t="s">
        <v>19607</v>
      </c>
      <c r="L1240" t="s">
        <v>17</v>
      </c>
      <c r="M1240" t="s">
        <v>37</v>
      </c>
    </row>
    <row r="1241" spans="1:18" ht="17.25" customHeight="1">
      <c r="A1241" t="s">
        <v>2519</v>
      </c>
      <c r="B1241" t="s">
        <v>17777</v>
      </c>
      <c r="C1241" t="s">
        <v>2520</v>
      </c>
      <c r="F1241" t="s">
        <v>20</v>
      </c>
      <c r="G1241" t="s">
        <v>1133</v>
      </c>
      <c r="H1241" t="s">
        <v>13707</v>
      </c>
    </row>
    <row r="1242" spans="1:18" ht="17.25" customHeight="1">
      <c r="A1242" t="s">
        <v>10802</v>
      </c>
      <c r="B1242" t="s">
        <v>17778</v>
      </c>
      <c r="C1242" t="s">
        <v>10803</v>
      </c>
      <c r="F1242" t="s">
        <v>59</v>
      </c>
      <c r="G1242" t="s">
        <v>1101</v>
      </c>
      <c r="H1242" t="s">
        <v>13707</v>
      </c>
    </row>
    <row r="1243" spans="1:18" ht="17.25" customHeight="1">
      <c r="B1243" t="s">
        <v>17779</v>
      </c>
      <c r="C1243" t="s">
        <v>13421</v>
      </c>
      <c r="D1243" t="s">
        <v>19551</v>
      </c>
      <c r="F1243" t="s">
        <v>24</v>
      </c>
      <c r="G1243" t="s">
        <v>13732</v>
      </c>
      <c r="H1243" t="s">
        <v>19822</v>
      </c>
      <c r="L1243" s="2"/>
      <c r="N1243" t="s">
        <v>13421</v>
      </c>
      <c r="O1243" t="s">
        <v>19551</v>
      </c>
      <c r="Q1243" t="s">
        <v>13356</v>
      </c>
      <c r="R1243" t="s">
        <v>13651</v>
      </c>
    </row>
    <row r="1244" spans="1:18" ht="17.25" customHeight="1">
      <c r="A1244" t="s">
        <v>10269</v>
      </c>
      <c r="B1244" t="s">
        <v>17781</v>
      </c>
      <c r="C1244" t="s">
        <v>10270</v>
      </c>
      <c r="D1244" s="2"/>
      <c r="F1244" t="s">
        <v>20</v>
      </c>
      <c r="G1244" t="s">
        <v>1133</v>
      </c>
      <c r="H1244" t="s">
        <v>13707</v>
      </c>
    </row>
    <row r="1245" spans="1:18" ht="17.25" customHeight="1">
      <c r="B1245" t="s">
        <v>17782</v>
      </c>
      <c r="C1245" t="s">
        <v>938</v>
      </c>
      <c r="D1245" t="s">
        <v>19686</v>
      </c>
      <c r="F1245" t="s">
        <v>11879</v>
      </c>
      <c r="G1245" t="s">
        <v>154</v>
      </c>
      <c r="H1245" t="s">
        <v>19823</v>
      </c>
      <c r="I1245" t="s">
        <v>938</v>
      </c>
      <c r="J1245" t="s">
        <v>19686</v>
      </c>
      <c r="M1245" t="s">
        <v>154</v>
      </c>
    </row>
    <row r="1246" spans="1:18" ht="17.25" customHeight="1">
      <c r="A1246" t="s">
        <v>10888</v>
      </c>
      <c r="B1246" t="s">
        <v>10889</v>
      </c>
      <c r="C1246" t="s">
        <v>10890</v>
      </c>
      <c r="F1246" t="s">
        <v>132</v>
      </c>
      <c r="G1246" t="s">
        <v>1428</v>
      </c>
      <c r="H1246" t="s">
        <v>13707</v>
      </c>
    </row>
    <row r="1247" spans="1:18" ht="17.25" customHeight="1">
      <c r="A1247" t="s">
        <v>10622</v>
      </c>
      <c r="B1247" t="s">
        <v>17780</v>
      </c>
      <c r="C1247" t="s">
        <v>939</v>
      </c>
      <c r="D1247" s="2" t="s">
        <v>19831</v>
      </c>
      <c r="F1247" t="s">
        <v>132</v>
      </c>
      <c r="G1247" t="s">
        <v>6688</v>
      </c>
      <c r="H1247" t="s">
        <v>19823</v>
      </c>
      <c r="I1247" t="s">
        <v>939</v>
      </c>
      <c r="J1247" t="s">
        <v>19685</v>
      </c>
      <c r="L1247" s="2"/>
      <c r="M1247" t="s">
        <v>74</v>
      </c>
    </row>
    <row r="1248" spans="1:18" ht="17.25" customHeight="1">
      <c r="B1248" t="s">
        <v>17780</v>
      </c>
      <c r="C1248" t="s">
        <v>260</v>
      </c>
      <c r="D1248" s="2" t="s">
        <v>19687</v>
      </c>
      <c r="F1248" t="s">
        <v>11879</v>
      </c>
      <c r="G1248" t="s">
        <v>13737</v>
      </c>
      <c r="H1248" t="s">
        <v>19823</v>
      </c>
      <c r="I1248" t="s">
        <v>260</v>
      </c>
      <c r="J1248" t="s">
        <v>19687</v>
      </c>
      <c r="M1248" t="s">
        <v>74</v>
      </c>
    </row>
    <row r="1249" spans="1:18" ht="17.25" customHeight="1">
      <c r="B1249" t="s">
        <v>17780</v>
      </c>
      <c r="C1249" t="s">
        <v>12273</v>
      </c>
      <c r="D1249" t="s">
        <v>19559</v>
      </c>
      <c r="F1249" t="s">
        <v>260</v>
      </c>
      <c r="G1249" t="s">
        <v>13729</v>
      </c>
      <c r="H1249" t="s">
        <v>19822</v>
      </c>
      <c r="L1249" s="2"/>
      <c r="N1249" t="s">
        <v>12273</v>
      </c>
      <c r="O1249" t="s">
        <v>19559</v>
      </c>
      <c r="Q1249" t="s">
        <v>12261</v>
      </c>
      <c r="R1249" t="s">
        <v>13645</v>
      </c>
    </row>
    <row r="1250" spans="1:18" ht="17.25" customHeight="1">
      <c r="A1250" t="s">
        <v>1275</v>
      </c>
      <c r="B1250" t="s">
        <v>17783</v>
      </c>
      <c r="C1250" t="s">
        <v>1276</v>
      </c>
      <c r="D1250" t="s">
        <v>19522</v>
      </c>
      <c r="F1250" t="s">
        <v>17</v>
      </c>
      <c r="G1250" t="s">
        <v>37</v>
      </c>
      <c r="H1250" t="s">
        <v>19822</v>
      </c>
      <c r="L1250" s="2"/>
      <c r="N1250" t="s">
        <v>1276</v>
      </c>
      <c r="O1250" t="s">
        <v>19522</v>
      </c>
      <c r="Q1250" t="s">
        <v>11336</v>
      </c>
      <c r="R1250" t="s">
        <v>13647</v>
      </c>
    </row>
    <row r="1251" spans="1:18" ht="17.25" customHeight="1">
      <c r="B1251" t="s">
        <v>17784</v>
      </c>
      <c r="C1251" t="s">
        <v>12720</v>
      </c>
      <c r="D1251" t="s">
        <v>19522</v>
      </c>
      <c r="F1251" t="s">
        <v>17</v>
      </c>
      <c r="G1251" t="s">
        <v>6400</v>
      </c>
      <c r="H1251" t="s">
        <v>19822</v>
      </c>
      <c r="N1251" t="s">
        <v>12720</v>
      </c>
      <c r="O1251" t="s">
        <v>19522</v>
      </c>
      <c r="Q1251" t="s">
        <v>11336</v>
      </c>
      <c r="R1251" t="s">
        <v>13647</v>
      </c>
    </row>
    <row r="1252" spans="1:18" ht="17.25" customHeight="1">
      <c r="A1252" t="s">
        <v>9374</v>
      </c>
      <c r="B1252" t="s">
        <v>17785</v>
      </c>
      <c r="C1252" t="s">
        <v>9375</v>
      </c>
      <c r="F1252" t="s">
        <v>17</v>
      </c>
      <c r="G1252" t="s">
        <v>37</v>
      </c>
      <c r="H1252" t="s">
        <v>13707</v>
      </c>
    </row>
    <row r="1253" spans="1:18" ht="17.25" customHeight="1">
      <c r="A1253" t="s">
        <v>4236</v>
      </c>
      <c r="B1253" t="s">
        <v>17786</v>
      </c>
      <c r="C1253" t="s">
        <v>929</v>
      </c>
      <c r="D1253" t="s">
        <v>1181</v>
      </c>
      <c r="F1253" t="s">
        <v>17</v>
      </c>
      <c r="G1253" t="s">
        <v>37</v>
      </c>
      <c r="H1253" t="s">
        <v>19823</v>
      </c>
      <c r="I1253" t="s">
        <v>929</v>
      </c>
      <c r="J1253" t="s">
        <v>19590</v>
      </c>
      <c r="L1253" s="2" t="s">
        <v>17</v>
      </c>
      <c r="M1253" t="s">
        <v>37</v>
      </c>
    </row>
    <row r="1254" spans="1:18" ht="17.25" customHeight="1">
      <c r="A1254" t="s">
        <v>7974</v>
      </c>
      <c r="B1254" t="s">
        <v>17787</v>
      </c>
      <c r="C1254" t="s">
        <v>7975</v>
      </c>
      <c r="D1254" t="s">
        <v>19542</v>
      </c>
      <c r="F1254" t="s">
        <v>17</v>
      </c>
      <c r="G1254" t="s">
        <v>37</v>
      </c>
      <c r="H1254" t="s">
        <v>19822</v>
      </c>
      <c r="L1254" s="2"/>
      <c r="N1254" t="s">
        <v>7975</v>
      </c>
      <c r="O1254" t="s">
        <v>19542</v>
      </c>
      <c r="Q1254" t="s">
        <v>12144</v>
      </c>
      <c r="R1254" t="s">
        <v>11915</v>
      </c>
    </row>
    <row r="1255" spans="1:18" ht="17.25" customHeight="1">
      <c r="A1255" t="s">
        <v>11541</v>
      </c>
      <c r="B1255" t="s">
        <v>11542</v>
      </c>
      <c r="C1255" t="s">
        <v>11543</v>
      </c>
      <c r="F1255" t="s">
        <v>1604</v>
      </c>
      <c r="G1255" t="s">
        <v>25</v>
      </c>
      <c r="H1255" t="s">
        <v>13707</v>
      </c>
    </row>
    <row r="1256" spans="1:18" ht="17.25" customHeight="1">
      <c r="A1256" t="s">
        <v>11213</v>
      </c>
      <c r="B1256" t="s">
        <v>17788</v>
      </c>
      <c r="C1256" t="s">
        <v>11214</v>
      </c>
      <c r="F1256" t="s">
        <v>59</v>
      </c>
      <c r="G1256" t="s">
        <v>1101</v>
      </c>
      <c r="H1256" t="s">
        <v>13707</v>
      </c>
    </row>
    <row r="1257" spans="1:18" ht="17.25" customHeight="1">
      <c r="A1257" t="s">
        <v>5981</v>
      </c>
      <c r="B1257" t="s">
        <v>17789</v>
      </c>
      <c r="C1257" t="s">
        <v>5982</v>
      </c>
      <c r="F1257" t="s">
        <v>17</v>
      </c>
      <c r="G1257" t="s">
        <v>37</v>
      </c>
      <c r="H1257" t="s">
        <v>13707</v>
      </c>
      <c r="L1257" s="2"/>
    </row>
    <row r="1258" spans="1:18" ht="17.25" customHeight="1">
      <c r="A1258" t="s">
        <v>7913</v>
      </c>
      <c r="B1258" t="s">
        <v>17833</v>
      </c>
      <c r="C1258" t="s">
        <v>7914</v>
      </c>
      <c r="F1258" t="s">
        <v>45</v>
      </c>
      <c r="G1258" t="s">
        <v>25</v>
      </c>
      <c r="H1258" t="s">
        <v>13707</v>
      </c>
    </row>
    <row r="1259" spans="1:18" ht="17.25" customHeight="1">
      <c r="A1259" t="s">
        <v>9609</v>
      </c>
      <c r="B1259" t="s">
        <v>17860</v>
      </c>
      <c r="C1259" t="s">
        <v>9610</v>
      </c>
      <c r="D1259" t="s">
        <v>9611</v>
      </c>
      <c r="F1259" t="s">
        <v>1627</v>
      </c>
      <c r="G1259" t="s">
        <v>1627</v>
      </c>
      <c r="H1259" t="s">
        <v>13707</v>
      </c>
    </row>
    <row r="1260" spans="1:18" ht="17.25" customHeight="1">
      <c r="A1260" t="s">
        <v>3974</v>
      </c>
      <c r="B1260" t="s">
        <v>17790</v>
      </c>
      <c r="C1260" t="s">
        <v>3975</v>
      </c>
      <c r="F1260" t="s">
        <v>17</v>
      </c>
      <c r="G1260" t="s">
        <v>37</v>
      </c>
      <c r="H1260" t="s">
        <v>13707</v>
      </c>
    </row>
    <row r="1261" spans="1:18" ht="17.25" customHeight="1">
      <c r="A1261" t="s">
        <v>6570</v>
      </c>
      <c r="B1261" t="s">
        <v>6571</v>
      </c>
      <c r="C1261" t="s">
        <v>6572</v>
      </c>
      <c r="F1261" t="s">
        <v>59</v>
      </c>
      <c r="G1261" t="s">
        <v>1101</v>
      </c>
      <c r="H1261" t="s">
        <v>13707</v>
      </c>
    </row>
    <row r="1262" spans="1:18" ht="17.25" customHeight="1">
      <c r="A1262" t="s">
        <v>9232</v>
      </c>
      <c r="B1262" t="s">
        <v>17791</v>
      </c>
      <c r="C1262" t="s">
        <v>680</v>
      </c>
      <c r="D1262" t="s">
        <v>19656</v>
      </c>
      <c r="F1262" t="s">
        <v>17</v>
      </c>
      <c r="G1262" t="s">
        <v>37</v>
      </c>
      <c r="H1262" t="s">
        <v>19823</v>
      </c>
      <c r="I1262" t="s">
        <v>680</v>
      </c>
      <c r="J1262" t="s">
        <v>19656</v>
      </c>
      <c r="L1262" t="s">
        <v>17</v>
      </c>
      <c r="M1262" t="s">
        <v>37</v>
      </c>
    </row>
    <row r="1263" spans="1:18" ht="17.25" customHeight="1">
      <c r="A1263" t="s">
        <v>7130</v>
      </c>
      <c r="B1263" t="s">
        <v>17792</v>
      </c>
      <c r="C1263" t="s">
        <v>7131</v>
      </c>
      <c r="D1263" t="s">
        <v>19519</v>
      </c>
      <c r="F1263" t="s">
        <v>20</v>
      </c>
      <c r="G1263" t="s">
        <v>1133</v>
      </c>
      <c r="H1263" t="s">
        <v>19822</v>
      </c>
      <c r="N1263" t="s">
        <v>7131</v>
      </c>
      <c r="O1263" t="s">
        <v>19519</v>
      </c>
      <c r="Q1263" t="s">
        <v>11986</v>
      </c>
      <c r="R1263" t="s">
        <v>11914</v>
      </c>
    </row>
    <row r="1264" spans="1:18" ht="17.25" customHeight="1">
      <c r="B1264" t="s">
        <v>17793</v>
      </c>
      <c r="C1264" t="s">
        <v>678</v>
      </c>
      <c r="D1264" t="s">
        <v>19688</v>
      </c>
      <c r="F1264" t="s">
        <v>20</v>
      </c>
      <c r="G1264" t="s">
        <v>13741</v>
      </c>
      <c r="H1264" t="s">
        <v>19823</v>
      </c>
      <c r="I1264" t="s">
        <v>678</v>
      </c>
      <c r="J1264" t="s">
        <v>19688</v>
      </c>
      <c r="L1264" t="s">
        <v>20</v>
      </c>
      <c r="M1264" t="s">
        <v>62</v>
      </c>
    </row>
    <row r="1265" spans="1:18" ht="17.25" customHeight="1">
      <c r="A1265" t="s">
        <v>6696</v>
      </c>
      <c r="B1265" t="s">
        <v>6697</v>
      </c>
      <c r="C1265" t="s">
        <v>6698</v>
      </c>
      <c r="F1265" t="s">
        <v>59</v>
      </c>
      <c r="G1265" t="s">
        <v>1101</v>
      </c>
      <c r="H1265" t="s">
        <v>13707</v>
      </c>
    </row>
    <row r="1266" spans="1:18" ht="17.25" customHeight="1">
      <c r="A1266" t="s">
        <v>10987</v>
      </c>
      <c r="B1266" t="s">
        <v>17794</v>
      </c>
      <c r="C1266" t="s">
        <v>10988</v>
      </c>
      <c r="F1266" t="s">
        <v>17</v>
      </c>
      <c r="G1266" t="s">
        <v>37</v>
      </c>
      <c r="H1266" t="s">
        <v>13707</v>
      </c>
    </row>
    <row r="1267" spans="1:18" ht="17.25" customHeight="1">
      <c r="A1267" t="s">
        <v>1279</v>
      </c>
      <c r="B1267" t="s">
        <v>17795</v>
      </c>
      <c r="C1267" t="s">
        <v>1280</v>
      </c>
      <c r="E1267" t="s">
        <v>1093</v>
      </c>
      <c r="F1267" t="s">
        <v>45</v>
      </c>
      <c r="G1267" t="s">
        <v>25</v>
      </c>
      <c r="H1267" t="s">
        <v>13707</v>
      </c>
    </row>
    <row r="1268" spans="1:18" ht="17.25" customHeight="1">
      <c r="A1268" t="s">
        <v>1142</v>
      </c>
      <c r="B1268" t="s">
        <v>17796</v>
      </c>
      <c r="C1268" t="s">
        <v>1143</v>
      </c>
      <c r="F1268" t="s">
        <v>59</v>
      </c>
      <c r="G1268" t="s">
        <v>1101</v>
      </c>
      <c r="H1268" t="s">
        <v>13707</v>
      </c>
    </row>
    <row r="1269" spans="1:18" ht="17.25" customHeight="1">
      <c r="A1269" t="s">
        <v>2339</v>
      </c>
      <c r="B1269" t="s">
        <v>17797</v>
      </c>
      <c r="C1269" t="s">
        <v>2340</v>
      </c>
      <c r="F1269" t="s">
        <v>20</v>
      </c>
      <c r="G1269" t="s">
        <v>1133</v>
      </c>
      <c r="H1269" t="s">
        <v>13707</v>
      </c>
    </row>
    <row r="1270" spans="1:18" ht="17.25" customHeight="1">
      <c r="A1270" t="s">
        <v>11170</v>
      </c>
      <c r="B1270" t="s">
        <v>17577</v>
      </c>
      <c r="C1270" t="s">
        <v>11171</v>
      </c>
      <c r="E1270" t="s">
        <v>1093</v>
      </c>
      <c r="F1270" t="s">
        <v>45</v>
      </c>
      <c r="G1270" t="s">
        <v>25</v>
      </c>
      <c r="H1270" t="s">
        <v>13707</v>
      </c>
    </row>
    <row r="1271" spans="1:18" ht="17.25" customHeight="1">
      <c r="A1271" t="s">
        <v>2027</v>
      </c>
      <c r="B1271" t="s">
        <v>17792</v>
      </c>
      <c r="C1271" t="s">
        <v>2028</v>
      </c>
      <c r="F1271" t="s">
        <v>20</v>
      </c>
      <c r="G1271" t="s">
        <v>1133</v>
      </c>
      <c r="H1271" t="s">
        <v>13707</v>
      </c>
      <c r="L1271" s="2"/>
    </row>
    <row r="1272" spans="1:18" ht="17.25" customHeight="1">
      <c r="A1272" t="s">
        <v>8546</v>
      </c>
      <c r="B1272" t="s">
        <v>17799</v>
      </c>
      <c r="C1272" t="s">
        <v>8547</v>
      </c>
      <c r="F1272" t="s">
        <v>20</v>
      </c>
      <c r="G1272" t="s">
        <v>1133</v>
      </c>
      <c r="H1272" t="s">
        <v>13707</v>
      </c>
    </row>
    <row r="1273" spans="1:18" ht="17.25" customHeight="1">
      <c r="A1273" t="s">
        <v>8372</v>
      </c>
      <c r="B1273" t="s">
        <v>8373</v>
      </c>
      <c r="C1273" t="s">
        <v>8374</v>
      </c>
      <c r="D1273" t="s">
        <v>8375</v>
      </c>
      <c r="F1273" t="s">
        <v>45</v>
      </c>
      <c r="G1273" t="s">
        <v>25</v>
      </c>
      <c r="H1273" t="s">
        <v>19822</v>
      </c>
      <c r="L1273" s="2"/>
      <c r="N1273" t="s">
        <v>8374</v>
      </c>
      <c r="O1273" t="s">
        <v>19643</v>
      </c>
      <c r="Q1273" t="s">
        <v>13019</v>
      </c>
      <c r="R1273" t="s">
        <v>11915</v>
      </c>
    </row>
    <row r="1274" spans="1:18" ht="17.25" customHeight="1">
      <c r="A1274" t="s">
        <v>1338</v>
      </c>
      <c r="B1274" t="s">
        <v>17800</v>
      </c>
      <c r="C1274" t="s">
        <v>1339</v>
      </c>
      <c r="D1274" t="s">
        <v>19522</v>
      </c>
      <c r="F1274" t="s">
        <v>17</v>
      </c>
      <c r="G1274" t="s">
        <v>37</v>
      </c>
      <c r="H1274" t="s">
        <v>19822</v>
      </c>
      <c r="N1274" t="s">
        <v>1339</v>
      </c>
      <c r="O1274" t="s">
        <v>19522</v>
      </c>
      <c r="Q1274" t="s">
        <v>11336</v>
      </c>
      <c r="R1274" t="s">
        <v>13647</v>
      </c>
    </row>
    <row r="1275" spans="1:18" ht="17.25" customHeight="1">
      <c r="A1275" t="s">
        <v>11010</v>
      </c>
      <c r="B1275" t="s">
        <v>11011</v>
      </c>
      <c r="C1275" t="s">
        <v>1044</v>
      </c>
      <c r="D1275" t="s">
        <v>428</v>
      </c>
      <c r="F1275" t="s">
        <v>20</v>
      </c>
      <c r="G1275" t="s">
        <v>2215</v>
      </c>
      <c r="H1275" t="s">
        <v>19824</v>
      </c>
      <c r="I1275" t="s">
        <v>1044</v>
      </c>
      <c r="J1275" t="s">
        <v>428</v>
      </c>
      <c r="L1275" s="2"/>
      <c r="M1275" t="s">
        <v>7</v>
      </c>
      <c r="N1275" t="s">
        <v>1044</v>
      </c>
      <c r="O1275" t="s">
        <v>19619</v>
      </c>
      <c r="Q1275" t="s">
        <v>906</v>
      </c>
      <c r="R1275" t="s">
        <v>11914</v>
      </c>
    </row>
    <row r="1276" spans="1:18" ht="17.25" customHeight="1">
      <c r="B1276" t="s">
        <v>17801</v>
      </c>
      <c r="C1276" t="s">
        <v>1045</v>
      </c>
      <c r="D1276" t="s">
        <v>19689</v>
      </c>
      <c r="F1276" t="s">
        <v>11879</v>
      </c>
      <c r="H1276" t="s">
        <v>19823</v>
      </c>
      <c r="I1276" t="s">
        <v>1045</v>
      </c>
      <c r="J1276" t="s">
        <v>19689</v>
      </c>
      <c r="L1276" s="2"/>
    </row>
    <row r="1277" spans="1:18" ht="17.25" customHeight="1">
      <c r="B1277" t="s">
        <v>17802</v>
      </c>
      <c r="C1277" t="s">
        <v>12517</v>
      </c>
      <c r="D1277" t="s">
        <v>19550</v>
      </c>
      <c r="F1277" t="s">
        <v>45</v>
      </c>
      <c r="G1277" t="s">
        <v>25</v>
      </c>
      <c r="H1277" t="s">
        <v>19822</v>
      </c>
      <c r="L1277" s="2"/>
      <c r="N1277" t="s">
        <v>12517</v>
      </c>
      <c r="O1277" t="s">
        <v>19550</v>
      </c>
      <c r="Q1277" t="s">
        <v>12473</v>
      </c>
      <c r="R1277" t="s">
        <v>11915</v>
      </c>
    </row>
    <row r="1278" spans="1:18" ht="17.25" customHeight="1">
      <c r="A1278" t="s">
        <v>10917</v>
      </c>
      <c r="B1278" t="s">
        <v>17803</v>
      </c>
      <c r="C1278" t="s">
        <v>10918</v>
      </c>
      <c r="D1278" t="s">
        <v>19542</v>
      </c>
      <c r="F1278" t="s">
        <v>17</v>
      </c>
      <c r="G1278" t="s">
        <v>37</v>
      </c>
      <c r="H1278" t="s">
        <v>19822</v>
      </c>
      <c r="L1278" s="2"/>
      <c r="N1278" t="s">
        <v>10918</v>
      </c>
      <c r="O1278" t="s">
        <v>19542</v>
      </c>
      <c r="Q1278" t="s">
        <v>12144</v>
      </c>
      <c r="R1278" t="s">
        <v>11915</v>
      </c>
    </row>
    <row r="1279" spans="1:18" ht="17.25" customHeight="1">
      <c r="A1279" t="s">
        <v>5077</v>
      </c>
      <c r="B1279" t="s">
        <v>17804</v>
      </c>
      <c r="C1279" t="s">
        <v>5078</v>
      </c>
      <c r="F1279" t="s">
        <v>59</v>
      </c>
      <c r="G1279" t="s">
        <v>1322</v>
      </c>
      <c r="H1279" t="s">
        <v>13707</v>
      </c>
    </row>
    <row r="1280" spans="1:18" ht="17.25" customHeight="1">
      <c r="A1280" t="s">
        <v>3666</v>
      </c>
      <c r="B1280" t="s">
        <v>17805</v>
      </c>
      <c r="C1280" t="s">
        <v>3667</v>
      </c>
      <c r="D1280" t="s">
        <v>19522</v>
      </c>
      <c r="F1280" t="s">
        <v>17</v>
      </c>
      <c r="G1280" t="s">
        <v>37</v>
      </c>
      <c r="H1280" t="s">
        <v>19822</v>
      </c>
      <c r="L1280" s="2"/>
      <c r="N1280" t="s">
        <v>3667</v>
      </c>
      <c r="O1280" t="s">
        <v>19522</v>
      </c>
      <c r="Q1280" t="s">
        <v>11336</v>
      </c>
      <c r="R1280" t="s">
        <v>13647</v>
      </c>
    </row>
    <row r="1281" spans="1:18" ht="17.25" customHeight="1">
      <c r="A1281" t="s">
        <v>3048</v>
      </c>
      <c r="B1281" t="s">
        <v>17806</v>
      </c>
      <c r="C1281" t="s">
        <v>3049</v>
      </c>
      <c r="F1281" t="s">
        <v>59</v>
      </c>
      <c r="G1281" t="s">
        <v>1322</v>
      </c>
      <c r="H1281" t="s">
        <v>13707</v>
      </c>
    </row>
    <row r="1282" spans="1:18" ht="17.25" customHeight="1">
      <c r="A1282" t="s">
        <v>11518</v>
      </c>
      <c r="B1282" t="s">
        <v>17807</v>
      </c>
      <c r="C1282" t="s">
        <v>11519</v>
      </c>
      <c r="F1282" t="s">
        <v>24</v>
      </c>
      <c r="G1282" t="s">
        <v>1123</v>
      </c>
      <c r="H1282" t="s">
        <v>13707</v>
      </c>
      <c r="L1282" s="2"/>
    </row>
    <row r="1283" spans="1:18" ht="17.25" customHeight="1">
      <c r="A1283" t="s">
        <v>7828</v>
      </c>
      <c r="B1283" t="s">
        <v>17808</v>
      </c>
      <c r="C1283" t="s">
        <v>1034</v>
      </c>
      <c r="D1283" t="s">
        <v>1115</v>
      </c>
      <c r="F1283" t="s">
        <v>45</v>
      </c>
      <c r="G1283" t="s">
        <v>25</v>
      </c>
      <c r="H1283" t="s">
        <v>19823</v>
      </c>
      <c r="I1283" t="s">
        <v>1034</v>
      </c>
      <c r="J1283" t="s">
        <v>19602</v>
      </c>
      <c r="L1283" t="s">
        <v>45</v>
      </c>
      <c r="M1283" t="s">
        <v>25</v>
      </c>
    </row>
    <row r="1284" spans="1:18" ht="17.25" customHeight="1">
      <c r="A1284" t="s">
        <v>9443</v>
      </c>
      <c r="B1284" t="s">
        <v>17809</v>
      </c>
      <c r="C1284" t="s">
        <v>9444</v>
      </c>
      <c r="E1284" t="s">
        <v>1093</v>
      </c>
      <c r="F1284" t="s">
        <v>45</v>
      </c>
      <c r="G1284" t="s">
        <v>25</v>
      </c>
      <c r="H1284" t="s">
        <v>13707</v>
      </c>
    </row>
    <row r="1285" spans="1:18" ht="17.25" customHeight="1">
      <c r="B1285" t="s">
        <v>17810</v>
      </c>
      <c r="C1285" t="s">
        <v>12519</v>
      </c>
      <c r="D1285" t="s">
        <v>19550</v>
      </c>
      <c r="F1285" t="s">
        <v>45</v>
      </c>
      <c r="G1285" t="s">
        <v>25</v>
      </c>
      <c r="H1285" t="s">
        <v>19822</v>
      </c>
      <c r="N1285" t="s">
        <v>12519</v>
      </c>
      <c r="O1285" t="s">
        <v>19550</v>
      </c>
      <c r="Q1285" t="s">
        <v>12473</v>
      </c>
      <c r="R1285" t="s">
        <v>11915</v>
      </c>
    </row>
    <row r="1286" spans="1:18" ht="17.25" customHeight="1">
      <c r="B1286" t="s">
        <v>17811</v>
      </c>
      <c r="C1286" t="s">
        <v>1042</v>
      </c>
      <c r="D1286" t="s">
        <v>19690</v>
      </c>
      <c r="F1286" t="s">
        <v>11879</v>
      </c>
      <c r="H1286" t="s">
        <v>19823</v>
      </c>
      <c r="I1286" t="s">
        <v>1042</v>
      </c>
      <c r="J1286" t="s">
        <v>19690</v>
      </c>
    </row>
    <row r="1287" spans="1:18" ht="17.25" customHeight="1">
      <c r="A1287" t="s">
        <v>6146</v>
      </c>
      <c r="B1287" t="s">
        <v>17812</v>
      </c>
      <c r="C1287" t="s">
        <v>6147</v>
      </c>
      <c r="F1287" t="s">
        <v>24</v>
      </c>
      <c r="G1287" t="s">
        <v>1123</v>
      </c>
      <c r="H1287" t="s">
        <v>13707</v>
      </c>
    </row>
    <row r="1288" spans="1:18" ht="17.25" customHeight="1">
      <c r="A1288" t="s">
        <v>1664</v>
      </c>
      <c r="B1288" t="s">
        <v>17814</v>
      </c>
      <c r="C1288" t="s">
        <v>1040</v>
      </c>
      <c r="D1288" t="s">
        <v>1665</v>
      </c>
      <c r="F1288" t="s">
        <v>59</v>
      </c>
      <c r="G1288" t="s">
        <v>1101</v>
      </c>
      <c r="H1288" t="s">
        <v>19823</v>
      </c>
      <c r="I1288" t="s">
        <v>1040</v>
      </c>
      <c r="J1288" t="s">
        <v>19691</v>
      </c>
      <c r="L1288" t="s">
        <v>59</v>
      </c>
      <c r="M1288" t="s">
        <v>25</v>
      </c>
    </row>
    <row r="1289" spans="1:18" ht="17.25" customHeight="1">
      <c r="A1289" t="s">
        <v>3466</v>
      </c>
      <c r="B1289" t="s">
        <v>17815</v>
      </c>
      <c r="C1289" t="s">
        <v>3467</v>
      </c>
      <c r="D1289" t="s">
        <v>3468</v>
      </c>
      <c r="E1289" t="s">
        <v>3308</v>
      </c>
      <c r="F1289" t="s">
        <v>1072</v>
      </c>
      <c r="G1289" t="s">
        <v>154</v>
      </c>
      <c r="H1289" t="s">
        <v>13707</v>
      </c>
    </row>
    <row r="1290" spans="1:18" ht="17.25" customHeight="1">
      <c r="A1290" t="s">
        <v>3306</v>
      </c>
      <c r="B1290" t="s">
        <v>17816</v>
      </c>
      <c r="C1290" t="s">
        <v>3307</v>
      </c>
      <c r="E1290" t="s">
        <v>3308</v>
      </c>
      <c r="F1290" t="s">
        <v>1072</v>
      </c>
      <c r="G1290" t="s">
        <v>154</v>
      </c>
      <c r="H1290" t="s">
        <v>13707</v>
      </c>
    </row>
    <row r="1291" spans="1:18" ht="17.25" customHeight="1">
      <c r="B1291" t="s">
        <v>17817</v>
      </c>
      <c r="C1291" t="s">
        <v>12003</v>
      </c>
      <c r="D1291" t="s">
        <v>19519</v>
      </c>
      <c r="F1291" t="s">
        <v>20</v>
      </c>
      <c r="G1291" t="s">
        <v>13727</v>
      </c>
      <c r="H1291" t="s">
        <v>19822</v>
      </c>
      <c r="N1291" t="s">
        <v>12003</v>
      </c>
      <c r="O1291" t="s">
        <v>19519</v>
      </c>
      <c r="Q1291" t="s">
        <v>11986</v>
      </c>
      <c r="R1291" t="s">
        <v>11914</v>
      </c>
    </row>
    <row r="1292" spans="1:18" ht="17.25" customHeight="1">
      <c r="A1292" t="s">
        <v>3300</v>
      </c>
      <c r="B1292" t="s">
        <v>17818</v>
      </c>
      <c r="C1292" t="s">
        <v>3301</v>
      </c>
      <c r="F1292" t="s">
        <v>1619</v>
      </c>
      <c r="G1292" t="s">
        <v>1123</v>
      </c>
      <c r="H1292" t="s">
        <v>13707</v>
      </c>
      <c r="L1292" s="2"/>
    </row>
    <row r="1293" spans="1:18" ht="17.25" customHeight="1">
      <c r="B1293" t="s">
        <v>17819</v>
      </c>
      <c r="C1293" t="s">
        <v>13423</v>
      </c>
      <c r="D1293" t="s">
        <v>19551</v>
      </c>
      <c r="F1293" t="s">
        <v>24</v>
      </c>
      <c r="G1293" t="s">
        <v>13732</v>
      </c>
      <c r="H1293" t="s">
        <v>19822</v>
      </c>
      <c r="N1293" t="s">
        <v>13423</v>
      </c>
      <c r="O1293" t="s">
        <v>19551</v>
      </c>
      <c r="Q1293" t="s">
        <v>13356</v>
      </c>
      <c r="R1293" t="s">
        <v>13651</v>
      </c>
    </row>
    <row r="1294" spans="1:18" ht="17.25" customHeight="1">
      <c r="A1294" t="s">
        <v>1931</v>
      </c>
      <c r="B1294" t="s">
        <v>17820</v>
      </c>
      <c r="C1294" t="s">
        <v>1932</v>
      </c>
      <c r="D1294" t="s">
        <v>1933</v>
      </c>
      <c r="F1294" t="s">
        <v>1934</v>
      </c>
      <c r="G1294" t="s">
        <v>1934</v>
      </c>
      <c r="H1294" t="s">
        <v>13707</v>
      </c>
    </row>
    <row r="1295" spans="1:18" ht="17.25" customHeight="1">
      <c r="A1295" t="s">
        <v>7325</v>
      </c>
      <c r="B1295" t="s">
        <v>17821</v>
      </c>
      <c r="C1295" t="s">
        <v>7326</v>
      </c>
      <c r="F1295" t="s">
        <v>20</v>
      </c>
      <c r="G1295" t="s">
        <v>1133</v>
      </c>
      <c r="H1295" t="s">
        <v>13707</v>
      </c>
      <c r="L1295" s="2"/>
    </row>
    <row r="1296" spans="1:18" ht="17.25" customHeight="1">
      <c r="B1296" t="s">
        <v>17822</v>
      </c>
      <c r="C1296" t="s">
        <v>12724</v>
      </c>
      <c r="D1296" t="s">
        <v>19522</v>
      </c>
      <c r="F1296" t="s">
        <v>17</v>
      </c>
      <c r="G1296" t="s">
        <v>6400</v>
      </c>
      <c r="H1296" t="s">
        <v>19822</v>
      </c>
      <c r="L1296" s="2"/>
      <c r="N1296" t="s">
        <v>12724</v>
      </c>
      <c r="O1296" t="s">
        <v>19522</v>
      </c>
      <c r="Q1296" t="s">
        <v>11336</v>
      </c>
      <c r="R1296" t="s">
        <v>13647</v>
      </c>
    </row>
    <row r="1297" spans="1:18" ht="17.25" customHeight="1">
      <c r="B1297" t="s">
        <v>17823</v>
      </c>
      <c r="C1297" t="s">
        <v>12726</v>
      </c>
      <c r="D1297" t="s">
        <v>19522</v>
      </c>
      <c r="F1297" t="s">
        <v>17</v>
      </c>
      <c r="G1297" t="s">
        <v>6400</v>
      </c>
      <c r="H1297" t="s">
        <v>19822</v>
      </c>
      <c r="N1297" t="s">
        <v>12726</v>
      </c>
      <c r="O1297" t="s">
        <v>19522</v>
      </c>
      <c r="Q1297" t="s">
        <v>11336</v>
      </c>
      <c r="R1297" t="s">
        <v>13647</v>
      </c>
    </row>
    <row r="1298" spans="1:18" ht="17.25" customHeight="1">
      <c r="A1298" t="s">
        <v>2162</v>
      </c>
      <c r="B1298" t="s">
        <v>17824</v>
      </c>
      <c r="C1298" t="s">
        <v>2163</v>
      </c>
      <c r="E1298" t="s">
        <v>1093</v>
      </c>
      <c r="F1298" t="s">
        <v>45</v>
      </c>
      <c r="G1298" t="s">
        <v>25</v>
      </c>
      <c r="H1298" t="s">
        <v>13707</v>
      </c>
    </row>
    <row r="1299" spans="1:18" ht="17.25" customHeight="1">
      <c r="A1299" t="s">
        <v>10820</v>
      </c>
      <c r="B1299" t="s">
        <v>17825</v>
      </c>
      <c r="C1299" t="s">
        <v>10821</v>
      </c>
      <c r="F1299" t="s">
        <v>59</v>
      </c>
      <c r="G1299" t="s">
        <v>1101</v>
      </c>
      <c r="H1299" t="s">
        <v>13707</v>
      </c>
      <c r="L1299" s="2"/>
    </row>
    <row r="1300" spans="1:18" ht="17.25" customHeight="1">
      <c r="A1300" t="s">
        <v>8468</v>
      </c>
      <c r="B1300" t="s">
        <v>17826</v>
      </c>
      <c r="C1300" t="s">
        <v>8469</v>
      </c>
      <c r="F1300" t="s">
        <v>45</v>
      </c>
      <c r="G1300" t="s">
        <v>25</v>
      </c>
      <c r="H1300" t="s">
        <v>13707</v>
      </c>
      <c r="L1300" s="2"/>
    </row>
    <row r="1301" spans="1:18" ht="17.25" customHeight="1">
      <c r="B1301" t="s">
        <v>17827</v>
      </c>
      <c r="C1301" t="s">
        <v>13222</v>
      </c>
      <c r="D1301" t="s">
        <v>19523</v>
      </c>
      <c r="F1301" t="s">
        <v>20</v>
      </c>
      <c r="G1301" t="s">
        <v>13727</v>
      </c>
      <c r="H1301" t="s">
        <v>19822</v>
      </c>
      <c r="L1301" s="2"/>
      <c r="N1301" t="s">
        <v>13222</v>
      </c>
      <c r="O1301" t="s">
        <v>19523</v>
      </c>
      <c r="Q1301" t="s">
        <v>288</v>
      </c>
      <c r="R1301" t="s">
        <v>11914</v>
      </c>
    </row>
    <row r="1302" spans="1:18" ht="17.25" customHeight="1">
      <c r="B1302" t="s">
        <v>17828</v>
      </c>
      <c r="C1302" t="s">
        <v>12157</v>
      </c>
      <c r="D1302" t="s">
        <v>19542</v>
      </c>
      <c r="F1302" t="s">
        <v>59</v>
      </c>
      <c r="G1302" t="s">
        <v>25</v>
      </c>
      <c r="H1302" t="s">
        <v>19822</v>
      </c>
      <c r="N1302" t="s">
        <v>12157</v>
      </c>
      <c r="O1302" t="s">
        <v>19542</v>
      </c>
      <c r="Q1302" t="s">
        <v>12144</v>
      </c>
      <c r="R1302" t="s">
        <v>11915</v>
      </c>
    </row>
    <row r="1303" spans="1:18" ht="17.25" customHeight="1">
      <c r="A1303" t="s">
        <v>11334</v>
      </c>
      <c r="B1303" t="s">
        <v>11335</v>
      </c>
      <c r="C1303" t="s">
        <v>11336</v>
      </c>
      <c r="F1303" t="s">
        <v>17</v>
      </c>
      <c r="G1303" t="s">
        <v>37</v>
      </c>
      <c r="H1303" t="s">
        <v>13707</v>
      </c>
    </row>
    <row r="1304" spans="1:18" ht="17.25" customHeight="1">
      <c r="A1304" t="s">
        <v>8645</v>
      </c>
      <c r="B1304" t="s">
        <v>17829</v>
      </c>
      <c r="C1304" t="s">
        <v>8646</v>
      </c>
      <c r="F1304" t="s">
        <v>17</v>
      </c>
      <c r="G1304" t="s">
        <v>37</v>
      </c>
      <c r="H1304" t="s">
        <v>13707</v>
      </c>
    </row>
    <row r="1305" spans="1:18" ht="17.25" customHeight="1">
      <c r="A1305" t="s">
        <v>11344</v>
      </c>
      <c r="B1305" t="s">
        <v>17830</v>
      </c>
      <c r="C1305" t="s">
        <v>11345</v>
      </c>
      <c r="E1305" t="s">
        <v>1093</v>
      </c>
      <c r="F1305" t="s">
        <v>45</v>
      </c>
      <c r="G1305" t="s">
        <v>25</v>
      </c>
      <c r="H1305" t="s">
        <v>13707</v>
      </c>
      <c r="L1305" s="2"/>
    </row>
    <row r="1306" spans="1:18" ht="17.25" customHeight="1">
      <c r="A1306" t="s">
        <v>5985</v>
      </c>
      <c r="B1306" t="s">
        <v>17831</v>
      </c>
      <c r="C1306" t="s">
        <v>5986</v>
      </c>
      <c r="D1306" t="s">
        <v>5987</v>
      </c>
      <c r="F1306" t="s">
        <v>585</v>
      </c>
      <c r="G1306" t="s">
        <v>5988</v>
      </c>
      <c r="H1306" t="s">
        <v>13707</v>
      </c>
    </row>
    <row r="1307" spans="1:18" ht="17.25" customHeight="1">
      <c r="A1307" t="s">
        <v>5511</v>
      </c>
      <c r="B1307" t="s">
        <v>17832</v>
      </c>
      <c r="C1307" t="s">
        <v>5512</v>
      </c>
      <c r="D1307" t="s">
        <v>5513</v>
      </c>
      <c r="F1307" t="s">
        <v>17</v>
      </c>
      <c r="G1307" t="s">
        <v>37</v>
      </c>
      <c r="H1307" t="s">
        <v>13707</v>
      </c>
    </row>
    <row r="1308" spans="1:18" ht="17.25" customHeight="1">
      <c r="A1308" t="s">
        <v>6191</v>
      </c>
      <c r="B1308" t="s">
        <v>17834</v>
      </c>
      <c r="C1308" t="s">
        <v>687</v>
      </c>
      <c r="D1308" t="s">
        <v>1780</v>
      </c>
      <c r="F1308" t="s">
        <v>59</v>
      </c>
      <c r="G1308" t="s">
        <v>25</v>
      </c>
      <c r="H1308" t="s">
        <v>19823</v>
      </c>
      <c r="I1308" t="s">
        <v>687</v>
      </c>
      <c r="J1308" t="s">
        <v>19692</v>
      </c>
      <c r="L1308" t="s">
        <v>59</v>
      </c>
      <c r="M1308" t="s">
        <v>25</v>
      </c>
    </row>
    <row r="1309" spans="1:18" ht="17.25" customHeight="1">
      <c r="A1309" t="s">
        <v>5666</v>
      </c>
      <c r="B1309" t="s">
        <v>17835</v>
      </c>
      <c r="C1309" t="s">
        <v>5667</v>
      </c>
      <c r="F1309" t="s">
        <v>45</v>
      </c>
      <c r="G1309" t="s">
        <v>25</v>
      </c>
      <c r="H1309" t="s">
        <v>13707</v>
      </c>
    </row>
    <row r="1310" spans="1:18" ht="17.25" customHeight="1">
      <c r="A1310" t="s">
        <v>10344</v>
      </c>
      <c r="B1310" t="s">
        <v>17836</v>
      </c>
      <c r="C1310" t="s">
        <v>688</v>
      </c>
      <c r="D1310" t="s">
        <v>5098</v>
      </c>
      <c r="F1310" t="s">
        <v>132</v>
      </c>
      <c r="G1310" t="s">
        <v>4681</v>
      </c>
      <c r="H1310" t="s">
        <v>19824</v>
      </c>
      <c r="I1310" t="s">
        <v>688</v>
      </c>
      <c r="J1310" t="s">
        <v>19571</v>
      </c>
      <c r="M1310" t="s">
        <v>248</v>
      </c>
      <c r="N1310" t="s">
        <v>688</v>
      </c>
      <c r="O1310" t="s">
        <v>19559</v>
      </c>
      <c r="Q1310" t="s">
        <v>12261</v>
      </c>
      <c r="R1310" t="s">
        <v>13645</v>
      </c>
    </row>
    <row r="1311" spans="1:18" ht="17.25" customHeight="1">
      <c r="A1311" t="s">
        <v>4337</v>
      </c>
      <c r="B1311" t="s">
        <v>17837</v>
      </c>
      <c r="C1311" t="s">
        <v>4338</v>
      </c>
      <c r="D1311" t="s">
        <v>19529</v>
      </c>
      <c r="F1311" t="s">
        <v>140</v>
      </c>
      <c r="G1311" t="s">
        <v>1353</v>
      </c>
      <c r="H1311" t="s">
        <v>19822</v>
      </c>
      <c r="N1311" t="s">
        <v>4338</v>
      </c>
      <c r="O1311" t="s">
        <v>19529</v>
      </c>
      <c r="Q1311" t="s">
        <v>13115</v>
      </c>
      <c r="R1311" t="s">
        <v>13650</v>
      </c>
    </row>
    <row r="1312" spans="1:18" ht="17.25" customHeight="1">
      <c r="A1312" t="s">
        <v>9030</v>
      </c>
      <c r="B1312" t="s">
        <v>17838</v>
      </c>
      <c r="C1312" t="s">
        <v>9031</v>
      </c>
      <c r="F1312" t="s">
        <v>59</v>
      </c>
      <c r="G1312" t="s">
        <v>1101</v>
      </c>
      <c r="H1312" t="s">
        <v>13707</v>
      </c>
    </row>
    <row r="1313" spans="1:18" ht="17.25" customHeight="1">
      <c r="B1313" t="s">
        <v>17839</v>
      </c>
      <c r="C1313" t="s">
        <v>12894</v>
      </c>
      <c r="D1313" t="s">
        <v>19554</v>
      </c>
      <c r="F1313" t="s">
        <v>59</v>
      </c>
      <c r="G1313" t="s">
        <v>13731</v>
      </c>
      <c r="H1313" t="s">
        <v>19822</v>
      </c>
      <c r="N1313" t="s">
        <v>12894</v>
      </c>
      <c r="O1313" t="s">
        <v>19554</v>
      </c>
      <c r="Q1313" t="s">
        <v>12881</v>
      </c>
      <c r="R1313" t="s">
        <v>13649</v>
      </c>
    </row>
    <row r="1314" spans="1:18" ht="17.25" customHeight="1">
      <c r="A1314" t="s">
        <v>8878</v>
      </c>
      <c r="B1314" t="s">
        <v>17840</v>
      </c>
      <c r="C1314" t="s">
        <v>8879</v>
      </c>
      <c r="D1314" t="s">
        <v>19522</v>
      </c>
      <c r="F1314" t="s">
        <v>17</v>
      </c>
      <c r="G1314" t="s">
        <v>37</v>
      </c>
      <c r="H1314" t="s">
        <v>19822</v>
      </c>
      <c r="L1314" s="2"/>
      <c r="N1314" t="s">
        <v>8879</v>
      </c>
      <c r="O1314" t="s">
        <v>19522</v>
      </c>
      <c r="Q1314" t="s">
        <v>11336</v>
      </c>
      <c r="R1314" t="s">
        <v>13647</v>
      </c>
    </row>
    <row r="1315" spans="1:18" ht="17.25" customHeight="1">
      <c r="A1315" t="s">
        <v>6625</v>
      </c>
      <c r="B1315" t="s">
        <v>17841</v>
      </c>
      <c r="C1315" t="s">
        <v>6626</v>
      </c>
      <c r="F1315" t="s">
        <v>45</v>
      </c>
      <c r="G1315" t="s">
        <v>25</v>
      </c>
      <c r="H1315" t="s">
        <v>13707</v>
      </c>
    </row>
    <row r="1316" spans="1:18" ht="17.25" customHeight="1">
      <c r="B1316" t="s">
        <v>17842</v>
      </c>
      <c r="C1316" t="s">
        <v>685</v>
      </c>
      <c r="D1316" t="s">
        <v>686</v>
      </c>
      <c r="F1316" t="s">
        <v>11879</v>
      </c>
      <c r="H1316" t="s">
        <v>19823</v>
      </c>
      <c r="I1316" t="s">
        <v>685</v>
      </c>
      <c r="J1316" t="s">
        <v>686</v>
      </c>
    </row>
    <row r="1317" spans="1:18" ht="17.25" customHeight="1">
      <c r="A1317" t="s">
        <v>2185</v>
      </c>
      <c r="B1317" t="s">
        <v>17843</v>
      </c>
      <c r="C1317" t="s">
        <v>676</v>
      </c>
      <c r="D1317" t="s">
        <v>2186</v>
      </c>
      <c r="F1317" t="s">
        <v>45</v>
      </c>
      <c r="G1317" t="s">
        <v>25</v>
      </c>
      <c r="H1317" t="s">
        <v>19824</v>
      </c>
      <c r="I1317" t="s">
        <v>676</v>
      </c>
      <c r="J1317" t="s">
        <v>19693</v>
      </c>
      <c r="N1317" t="s">
        <v>676</v>
      </c>
      <c r="O1317" t="s">
        <v>19534</v>
      </c>
      <c r="Q1317" t="s">
        <v>13287</v>
      </c>
      <c r="R1317" t="s">
        <v>11915</v>
      </c>
    </row>
    <row r="1318" spans="1:18" ht="17.25" customHeight="1">
      <c r="A1318" t="s">
        <v>10414</v>
      </c>
      <c r="B1318" t="s">
        <v>17844</v>
      </c>
      <c r="C1318" t="s">
        <v>10415</v>
      </c>
      <c r="F1318" t="s">
        <v>20</v>
      </c>
      <c r="G1318" t="s">
        <v>1133</v>
      </c>
      <c r="H1318" t="s">
        <v>13707</v>
      </c>
      <c r="L1318" s="2"/>
    </row>
    <row r="1319" spans="1:18" ht="17.25" customHeight="1">
      <c r="A1319" t="s">
        <v>11574</v>
      </c>
      <c r="B1319" t="s">
        <v>17845</v>
      </c>
      <c r="C1319" t="s">
        <v>11575</v>
      </c>
      <c r="E1319" t="s">
        <v>1093</v>
      </c>
      <c r="F1319" t="s">
        <v>45</v>
      </c>
      <c r="G1319" t="s">
        <v>25</v>
      </c>
      <c r="H1319" t="s">
        <v>13707</v>
      </c>
    </row>
    <row r="1320" spans="1:18" ht="17.25" customHeight="1">
      <c r="A1320" t="s">
        <v>10433</v>
      </c>
      <c r="B1320" t="s">
        <v>17846</v>
      </c>
      <c r="C1320" t="s">
        <v>10434</v>
      </c>
      <c r="E1320" t="s">
        <v>1093</v>
      </c>
      <c r="F1320" t="s">
        <v>45</v>
      </c>
      <c r="G1320" t="s">
        <v>25</v>
      </c>
      <c r="H1320" t="s">
        <v>13707</v>
      </c>
    </row>
    <row r="1321" spans="1:18" ht="17.25" customHeight="1">
      <c r="A1321" t="s">
        <v>9524</v>
      </c>
      <c r="B1321" t="s">
        <v>17064</v>
      </c>
      <c r="C1321" t="s">
        <v>1035</v>
      </c>
      <c r="D1321" t="s">
        <v>1036</v>
      </c>
      <c r="F1321" t="s">
        <v>45</v>
      </c>
      <c r="G1321" t="s">
        <v>9525</v>
      </c>
      <c r="H1321" t="s">
        <v>19823</v>
      </c>
      <c r="I1321" t="s">
        <v>1035</v>
      </c>
      <c r="J1321" t="s">
        <v>1036</v>
      </c>
    </row>
    <row r="1322" spans="1:18" ht="17.25" customHeight="1">
      <c r="A1322" t="s">
        <v>8519</v>
      </c>
      <c r="B1322" t="s">
        <v>17847</v>
      </c>
      <c r="C1322" t="s">
        <v>1031</v>
      </c>
      <c r="D1322" t="s">
        <v>1030</v>
      </c>
      <c r="F1322" t="s">
        <v>1604</v>
      </c>
      <c r="G1322" t="s">
        <v>1133</v>
      </c>
      <c r="H1322" t="s">
        <v>19824</v>
      </c>
      <c r="I1322" t="s">
        <v>1031</v>
      </c>
      <c r="J1322" t="s">
        <v>1030</v>
      </c>
      <c r="M1322" t="s">
        <v>7</v>
      </c>
      <c r="N1322" t="s">
        <v>1031</v>
      </c>
      <c r="O1322" t="s">
        <v>19534</v>
      </c>
      <c r="Q1322" t="s">
        <v>13287</v>
      </c>
      <c r="R1322" t="s">
        <v>11915</v>
      </c>
    </row>
    <row r="1323" spans="1:18" ht="17.25" customHeight="1">
      <c r="A1323" t="s">
        <v>4444</v>
      </c>
      <c r="B1323" t="s">
        <v>4445</v>
      </c>
      <c r="C1323" t="s">
        <v>4446</v>
      </c>
      <c r="D1323" t="s">
        <v>19550</v>
      </c>
      <c r="E1323" t="s">
        <v>1093</v>
      </c>
      <c r="F1323" t="s">
        <v>45</v>
      </c>
      <c r="G1323" t="s">
        <v>25</v>
      </c>
      <c r="H1323" t="s">
        <v>19822</v>
      </c>
      <c r="N1323" t="s">
        <v>4446</v>
      </c>
      <c r="O1323" t="s">
        <v>19550</v>
      </c>
      <c r="Q1323" t="s">
        <v>12473</v>
      </c>
      <c r="R1323" t="s">
        <v>11915</v>
      </c>
    </row>
    <row r="1324" spans="1:18" ht="17.25" customHeight="1">
      <c r="A1324" t="s">
        <v>9016</v>
      </c>
      <c r="B1324" t="s">
        <v>17853</v>
      </c>
      <c r="C1324" t="s">
        <v>9017</v>
      </c>
      <c r="D1324" t="s">
        <v>9018</v>
      </c>
      <c r="F1324" t="s">
        <v>1619</v>
      </c>
      <c r="G1324" t="s">
        <v>1123</v>
      </c>
      <c r="H1324" t="s">
        <v>13707</v>
      </c>
    </row>
    <row r="1325" spans="1:18" ht="17.25" customHeight="1">
      <c r="A1325" t="s">
        <v>2882</v>
      </c>
      <c r="B1325" t="s">
        <v>2883</v>
      </c>
      <c r="C1325" t="s">
        <v>2884</v>
      </c>
      <c r="E1325" t="s">
        <v>1093</v>
      </c>
      <c r="F1325" t="s">
        <v>45</v>
      </c>
      <c r="G1325" t="s">
        <v>25</v>
      </c>
      <c r="H1325" t="s">
        <v>13707</v>
      </c>
    </row>
    <row r="1326" spans="1:18" ht="17.25" customHeight="1">
      <c r="A1326" t="s">
        <v>9487</v>
      </c>
      <c r="B1326" t="s">
        <v>9488</v>
      </c>
      <c r="C1326" t="s">
        <v>1029</v>
      </c>
      <c r="D1326" t="s">
        <v>1030</v>
      </c>
      <c r="F1326" t="s">
        <v>1604</v>
      </c>
      <c r="G1326" t="s">
        <v>1133</v>
      </c>
      <c r="H1326" t="s">
        <v>19823</v>
      </c>
      <c r="I1326" t="s">
        <v>1029</v>
      </c>
      <c r="J1326" t="s">
        <v>1030</v>
      </c>
      <c r="M1326" t="s">
        <v>7</v>
      </c>
    </row>
    <row r="1327" spans="1:18" ht="17.25" customHeight="1">
      <c r="B1327" t="s">
        <v>17848</v>
      </c>
      <c r="C1327" t="s">
        <v>12129</v>
      </c>
      <c r="D1327" t="s">
        <v>19545</v>
      </c>
      <c r="F1327" t="s">
        <v>20</v>
      </c>
      <c r="G1327" t="s">
        <v>13727</v>
      </c>
      <c r="H1327" t="s">
        <v>19822</v>
      </c>
      <c r="N1327" t="s">
        <v>12129</v>
      </c>
      <c r="O1327" t="s">
        <v>19545</v>
      </c>
      <c r="Q1327" t="s">
        <v>635</v>
      </c>
      <c r="R1327" t="s">
        <v>11914</v>
      </c>
    </row>
    <row r="1328" spans="1:18" ht="17.25" customHeight="1">
      <c r="A1328" t="s">
        <v>4221</v>
      </c>
      <c r="B1328" t="s">
        <v>17849</v>
      </c>
      <c r="C1328" t="s">
        <v>4222</v>
      </c>
      <c r="D1328" t="s">
        <v>4223</v>
      </c>
      <c r="F1328" t="s">
        <v>20</v>
      </c>
      <c r="G1328" t="s">
        <v>4224</v>
      </c>
      <c r="H1328" t="s">
        <v>13707</v>
      </c>
    </row>
    <row r="1329" spans="1:18" ht="17.25" customHeight="1">
      <c r="A1329" t="s">
        <v>8086</v>
      </c>
      <c r="B1329" t="s">
        <v>17850</v>
      </c>
      <c r="C1329" t="s">
        <v>8087</v>
      </c>
      <c r="D1329" t="s">
        <v>8088</v>
      </c>
      <c r="F1329" t="s">
        <v>20</v>
      </c>
      <c r="G1329" t="s">
        <v>4224</v>
      </c>
      <c r="H1329" t="s">
        <v>13707</v>
      </c>
    </row>
    <row r="1330" spans="1:18" ht="17.25" customHeight="1">
      <c r="B1330" t="s">
        <v>17851</v>
      </c>
      <c r="C1330" t="s">
        <v>1032</v>
      </c>
      <c r="D1330" t="s">
        <v>19694</v>
      </c>
      <c r="F1330" t="s">
        <v>11879</v>
      </c>
      <c r="G1330" t="s">
        <v>154</v>
      </c>
      <c r="H1330" t="s">
        <v>19823</v>
      </c>
      <c r="I1330" t="s">
        <v>1032</v>
      </c>
      <c r="J1330" t="s">
        <v>19694</v>
      </c>
      <c r="M1330" t="s">
        <v>154</v>
      </c>
    </row>
    <row r="1331" spans="1:18" ht="17.25" customHeight="1">
      <c r="A1331" t="s">
        <v>1670</v>
      </c>
      <c r="B1331" t="s">
        <v>17852</v>
      </c>
      <c r="C1331" t="s">
        <v>1671</v>
      </c>
      <c r="D1331" s="2" t="s">
        <v>1672</v>
      </c>
      <c r="F1331" t="s">
        <v>1072</v>
      </c>
      <c r="G1331" t="s">
        <v>154</v>
      </c>
      <c r="H1331" t="s">
        <v>13707</v>
      </c>
    </row>
    <row r="1332" spans="1:18" ht="17.25" customHeight="1">
      <c r="A1332" t="s">
        <v>11017</v>
      </c>
      <c r="B1332" t="s">
        <v>11018</v>
      </c>
      <c r="C1332" t="s">
        <v>11019</v>
      </c>
      <c r="D1332" t="s">
        <v>1033</v>
      </c>
      <c r="E1332" t="s">
        <v>11020</v>
      </c>
      <c r="F1332" t="s">
        <v>1604</v>
      </c>
      <c r="G1332" t="s">
        <v>11021</v>
      </c>
      <c r="H1332" t="s">
        <v>13707</v>
      </c>
    </row>
    <row r="1333" spans="1:18" ht="17.25" customHeight="1">
      <c r="A1333" t="s">
        <v>11339</v>
      </c>
      <c r="B1333" t="s">
        <v>17854</v>
      </c>
      <c r="C1333" t="s">
        <v>1027</v>
      </c>
      <c r="D1333" t="s">
        <v>1028</v>
      </c>
      <c r="F1333" t="s">
        <v>6163</v>
      </c>
      <c r="G1333" t="s">
        <v>1133</v>
      </c>
      <c r="H1333" t="s">
        <v>19823</v>
      </c>
      <c r="I1333" t="s">
        <v>1027</v>
      </c>
      <c r="J1333" t="s">
        <v>19695</v>
      </c>
      <c r="M1333" t="s">
        <v>7</v>
      </c>
    </row>
    <row r="1334" spans="1:18" ht="17.25" customHeight="1">
      <c r="A1334" t="s">
        <v>6160</v>
      </c>
      <c r="B1334" t="s">
        <v>17855</v>
      </c>
      <c r="C1334" t="s">
        <v>6161</v>
      </c>
      <c r="D1334" s="2" t="s">
        <v>19835</v>
      </c>
      <c r="F1334" t="s">
        <v>6163</v>
      </c>
      <c r="G1334" t="s">
        <v>1133</v>
      </c>
      <c r="H1334" t="s">
        <v>13707</v>
      </c>
    </row>
    <row r="1335" spans="1:18" ht="17.25" customHeight="1">
      <c r="A1335" t="s">
        <v>3416</v>
      </c>
      <c r="B1335" t="s">
        <v>17856</v>
      </c>
      <c r="C1335" t="s">
        <v>3417</v>
      </c>
      <c r="F1335" t="s">
        <v>17</v>
      </c>
      <c r="G1335" t="s">
        <v>37</v>
      </c>
      <c r="H1335" t="s">
        <v>13707</v>
      </c>
    </row>
    <row r="1336" spans="1:18" ht="17.25" customHeight="1">
      <c r="B1336" t="s">
        <v>17857</v>
      </c>
      <c r="C1336" t="s">
        <v>1026</v>
      </c>
      <c r="D1336" t="s">
        <v>11862</v>
      </c>
      <c r="F1336" t="s">
        <v>17</v>
      </c>
      <c r="H1336" t="s">
        <v>19823</v>
      </c>
      <c r="I1336" t="s">
        <v>1026</v>
      </c>
      <c r="J1336" t="s">
        <v>11862</v>
      </c>
      <c r="L1336" t="s">
        <v>17</v>
      </c>
    </row>
    <row r="1337" spans="1:18" ht="17.25" customHeight="1">
      <c r="A1337" t="s">
        <v>10775</v>
      </c>
      <c r="B1337" t="s">
        <v>17858</v>
      </c>
      <c r="C1337" t="s">
        <v>10776</v>
      </c>
      <c r="F1337" t="s">
        <v>59</v>
      </c>
      <c r="G1337" t="s">
        <v>1101</v>
      </c>
      <c r="H1337" t="s">
        <v>13707</v>
      </c>
    </row>
    <row r="1338" spans="1:18" ht="17.25" customHeight="1">
      <c r="A1338" t="s">
        <v>8097</v>
      </c>
      <c r="B1338" t="s">
        <v>17859</v>
      </c>
      <c r="C1338" t="s">
        <v>8098</v>
      </c>
      <c r="D1338" s="2"/>
      <c r="F1338" t="s">
        <v>59</v>
      </c>
      <c r="G1338" t="s">
        <v>1101</v>
      </c>
      <c r="H1338" t="s">
        <v>13707</v>
      </c>
    </row>
    <row r="1339" spans="1:18" ht="17.25" customHeight="1">
      <c r="A1339" t="s">
        <v>2166</v>
      </c>
      <c r="B1339" t="s">
        <v>17861</v>
      </c>
      <c r="C1339" t="s">
        <v>2167</v>
      </c>
      <c r="D1339" t="s">
        <v>1025</v>
      </c>
      <c r="F1339" t="s">
        <v>1072</v>
      </c>
      <c r="G1339" t="s">
        <v>1133</v>
      </c>
      <c r="H1339" t="s">
        <v>13707</v>
      </c>
    </row>
    <row r="1340" spans="1:18" ht="17.25" customHeight="1">
      <c r="A1340" t="s">
        <v>1612</v>
      </c>
      <c r="B1340" t="s">
        <v>17862</v>
      </c>
      <c r="C1340" t="s">
        <v>1024</v>
      </c>
      <c r="D1340" t="s">
        <v>1025</v>
      </c>
      <c r="F1340" t="s">
        <v>59</v>
      </c>
      <c r="G1340" t="s">
        <v>1133</v>
      </c>
      <c r="H1340" t="s">
        <v>19823</v>
      </c>
      <c r="I1340" t="s">
        <v>1024</v>
      </c>
      <c r="J1340" t="s">
        <v>1025</v>
      </c>
      <c r="M1340" t="s">
        <v>7</v>
      </c>
    </row>
    <row r="1341" spans="1:18" ht="17.25" customHeight="1">
      <c r="A1341" t="s">
        <v>7365</v>
      </c>
      <c r="B1341" t="s">
        <v>17863</v>
      </c>
      <c r="C1341" t="s">
        <v>7366</v>
      </c>
      <c r="D1341" t="s">
        <v>19666</v>
      </c>
      <c r="F1341" t="s">
        <v>20</v>
      </c>
      <c r="G1341" t="s">
        <v>1133</v>
      </c>
      <c r="H1341" t="s">
        <v>19822</v>
      </c>
      <c r="N1341" t="s">
        <v>7366</v>
      </c>
      <c r="O1341" t="s">
        <v>19666</v>
      </c>
      <c r="Q1341" t="s">
        <v>471</v>
      </c>
      <c r="R1341" t="s">
        <v>11914</v>
      </c>
    </row>
    <row r="1342" spans="1:18" ht="17.25" customHeight="1">
      <c r="A1342" t="s">
        <v>1737</v>
      </c>
      <c r="B1342" t="s">
        <v>17864</v>
      </c>
      <c r="C1342" t="s">
        <v>1023</v>
      </c>
      <c r="D1342" t="s">
        <v>19602</v>
      </c>
      <c r="F1342" t="s">
        <v>1619</v>
      </c>
      <c r="G1342" t="s">
        <v>1123</v>
      </c>
      <c r="H1342" t="s">
        <v>19823</v>
      </c>
      <c r="I1342" t="s">
        <v>1023</v>
      </c>
      <c r="J1342" t="s">
        <v>19602</v>
      </c>
      <c r="L1342" t="s">
        <v>45</v>
      </c>
      <c r="M1342" t="s">
        <v>25</v>
      </c>
    </row>
    <row r="1343" spans="1:18" ht="17.25" customHeight="1">
      <c r="A1343" t="s">
        <v>9929</v>
      </c>
      <c r="B1343" t="s">
        <v>9930</v>
      </c>
      <c r="C1343" t="s">
        <v>9931</v>
      </c>
      <c r="D1343" t="s">
        <v>1115</v>
      </c>
      <c r="F1343" t="s">
        <v>45</v>
      </c>
      <c r="G1343" t="s">
        <v>25</v>
      </c>
      <c r="H1343" t="s">
        <v>13707</v>
      </c>
    </row>
    <row r="1344" spans="1:18" ht="17.25" customHeight="1">
      <c r="A1344" t="s">
        <v>3132</v>
      </c>
      <c r="B1344" t="s">
        <v>17865</v>
      </c>
      <c r="C1344" t="s">
        <v>3133</v>
      </c>
      <c r="F1344" t="s">
        <v>20</v>
      </c>
      <c r="G1344" t="s">
        <v>1133</v>
      </c>
      <c r="H1344" t="s">
        <v>13707</v>
      </c>
    </row>
    <row r="1345" spans="1:18" ht="17.25" customHeight="1">
      <c r="B1345" t="s">
        <v>17866</v>
      </c>
      <c r="C1345" t="s">
        <v>1022</v>
      </c>
      <c r="D1345" t="s">
        <v>19548</v>
      </c>
      <c r="F1345" t="s">
        <v>11879</v>
      </c>
      <c r="G1345" t="s">
        <v>13733</v>
      </c>
      <c r="H1345" t="s">
        <v>19823</v>
      </c>
      <c r="I1345" t="s">
        <v>1022</v>
      </c>
      <c r="J1345" t="s">
        <v>19548</v>
      </c>
      <c r="M1345" t="s">
        <v>7</v>
      </c>
    </row>
    <row r="1346" spans="1:18" ht="17.25" customHeight="1">
      <c r="A1346" t="s">
        <v>11318</v>
      </c>
      <c r="B1346" t="s">
        <v>17867</v>
      </c>
      <c r="C1346" t="s">
        <v>11319</v>
      </c>
      <c r="D1346" t="s">
        <v>3331</v>
      </c>
      <c r="F1346" t="s">
        <v>3332</v>
      </c>
      <c r="G1346" t="s">
        <v>1133</v>
      </c>
      <c r="H1346" t="s">
        <v>13707</v>
      </c>
    </row>
    <row r="1347" spans="1:18" ht="17.25" customHeight="1">
      <c r="B1347" t="s">
        <v>17868</v>
      </c>
      <c r="C1347" t="s">
        <v>1020</v>
      </c>
      <c r="D1347" t="s">
        <v>19696</v>
      </c>
      <c r="F1347" t="s">
        <v>11879</v>
      </c>
      <c r="H1347" t="s">
        <v>19823</v>
      </c>
      <c r="I1347" t="s">
        <v>1020</v>
      </c>
      <c r="J1347" t="s">
        <v>19696</v>
      </c>
    </row>
    <row r="1348" spans="1:18" ht="17.25" customHeight="1">
      <c r="B1348" t="s">
        <v>17870</v>
      </c>
      <c r="C1348" t="s">
        <v>12522</v>
      </c>
      <c r="D1348" t="s">
        <v>19550</v>
      </c>
      <c r="F1348" t="s">
        <v>45</v>
      </c>
      <c r="G1348" t="s">
        <v>25</v>
      </c>
      <c r="H1348" t="s">
        <v>19822</v>
      </c>
      <c r="N1348" t="s">
        <v>12522</v>
      </c>
      <c r="O1348" t="s">
        <v>19550</v>
      </c>
      <c r="Q1348" t="s">
        <v>12473</v>
      </c>
      <c r="R1348" t="s">
        <v>11915</v>
      </c>
    </row>
    <row r="1349" spans="1:18" ht="17.25" customHeight="1">
      <c r="A1349" t="s">
        <v>9410</v>
      </c>
      <c r="B1349" t="s">
        <v>17871</v>
      </c>
      <c r="C1349" t="s">
        <v>9411</v>
      </c>
      <c r="D1349" t="s">
        <v>1115</v>
      </c>
      <c r="E1349" t="s">
        <v>1093</v>
      </c>
      <c r="F1349" t="s">
        <v>45</v>
      </c>
      <c r="G1349" t="s">
        <v>25</v>
      </c>
      <c r="H1349" t="s">
        <v>13707</v>
      </c>
    </row>
    <row r="1350" spans="1:18" ht="17.25" customHeight="1">
      <c r="A1350" t="s">
        <v>4003</v>
      </c>
      <c r="B1350" t="s">
        <v>17869</v>
      </c>
      <c r="C1350" t="s">
        <v>1019</v>
      </c>
      <c r="D1350" t="s">
        <v>1115</v>
      </c>
      <c r="F1350" t="s">
        <v>45</v>
      </c>
      <c r="G1350" t="s">
        <v>25</v>
      </c>
      <c r="H1350" t="s">
        <v>19823</v>
      </c>
      <c r="I1350" t="s">
        <v>1019</v>
      </c>
      <c r="J1350" t="s">
        <v>19602</v>
      </c>
      <c r="L1350" t="s">
        <v>45</v>
      </c>
      <c r="M1350" t="s">
        <v>25</v>
      </c>
    </row>
    <row r="1351" spans="1:18" ht="17.25" customHeight="1">
      <c r="B1351" t="s">
        <v>17872</v>
      </c>
      <c r="C1351" t="s">
        <v>12005</v>
      </c>
      <c r="D1351" t="s">
        <v>19519</v>
      </c>
      <c r="F1351" t="s">
        <v>20</v>
      </c>
      <c r="G1351" t="s">
        <v>13727</v>
      </c>
      <c r="H1351" t="s">
        <v>19822</v>
      </c>
      <c r="N1351" t="s">
        <v>12005</v>
      </c>
      <c r="O1351" t="s">
        <v>19519</v>
      </c>
      <c r="Q1351" t="s">
        <v>11986</v>
      </c>
      <c r="R1351" t="s">
        <v>11914</v>
      </c>
    </row>
    <row r="1352" spans="1:18" ht="17.25" customHeight="1">
      <c r="A1352" t="s">
        <v>7487</v>
      </c>
      <c r="B1352" t="s">
        <v>17873</v>
      </c>
      <c r="C1352" t="s">
        <v>7488</v>
      </c>
      <c r="D1352" t="s">
        <v>1797</v>
      </c>
      <c r="F1352" t="s">
        <v>17</v>
      </c>
      <c r="G1352" t="s">
        <v>37</v>
      </c>
      <c r="H1352" t="s">
        <v>13707</v>
      </c>
    </row>
    <row r="1353" spans="1:18" ht="17.25" customHeight="1">
      <c r="A1353" t="s">
        <v>11530</v>
      </c>
      <c r="B1353" t="s">
        <v>17874</v>
      </c>
      <c r="C1353" t="s">
        <v>11531</v>
      </c>
      <c r="F1353" t="s">
        <v>20</v>
      </c>
      <c r="G1353" t="s">
        <v>1133</v>
      </c>
      <c r="H1353" t="s">
        <v>13707</v>
      </c>
    </row>
    <row r="1354" spans="1:18" ht="17.25" customHeight="1">
      <c r="A1354" t="s">
        <v>3953</v>
      </c>
      <c r="B1354" t="s">
        <v>3954</v>
      </c>
      <c r="C1354" t="s">
        <v>3955</v>
      </c>
      <c r="D1354" t="s">
        <v>3956</v>
      </c>
      <c r="F1354" t="s">
        <v>1072</v>
      </c>
      <c r="G1354" t="s">
        <v>154</v>
      </c>
      <c r="H1354" t="s">
        <v>13707</v>
      </c>
    </row>
    <row r="1355" spans="1:18" ht="17.25" customHeight="1">
      <c r="A1355" t="s">
        <v>5912</v>
      </c>
      <c r="B1355" t="s">
        <v>17875</v>
      </c>
      <c r="C1355" t="s">
        <v>5913</v>
      </c>
      <c r="F1355" t="s">
        <v>132</v>
      </c>
      <c r="G1355" t="s">
        <v>1428</v>
      </c>
      <c r="H1355" t="s">
        <v>13707</v>
      </c>
    </row>
    <row r="1356" spans="1:18" ht="17.25" customHeight="1">
      <c r="A1356" t="s">
        <v>6771</v>
      </c>
      <c r="B1356" t="s">
        <v>17876</v>
      </c>
      <c r="C1356" t="s">
        <v>6772</v>
      </c>
      <c r="F1356" t="s">
        <v>24</v>
      </c>
      <c r="G1356" t="s">
        <v>1123</v>
      </c>
      <c r="H1356" t="s">
        <v>13707</v>
      </c>
    </row>
    <row r="1357" spans="1:18" ht="17.25" customHeight="1">
      <c r="A1357" t="s">
        <v>3706</v>
      </c>
      <c r="B1357" t="s">
        <v>17877</v>
      </c>
      <c r="C1357" t="s">
        <v>3707</v>
      </c>
      <c r="E1357" t="s">
        <v>1208</v>
      </c>
      <c r="F1357" t="s">
        <v>1018</v>
      </c>
      <c r="G1357" t="s">
        <v>25</v>
      </c>
      <c r="H1357" t="s">
        <v>13707</v>
      </c>
    </row>
    <row r="1358" spans="1:18" ht="17.25" customHeight="1">
      <c r="A1358" t="s">
        <v>3288</v>
      </c>
      <c r="B1358" t="s">
        <v>17878</v>
      </c>
      <c r="C1358" t="s">
        <v>3289</v>
      </c>
      <c r="F1358" t="s">
        <v>24</v>
      </c>
      <c r="G1358" t="s">
        <v>1123</v>
      </c>
      <c r="H1358" t="s">
        <v>13707</v>
      </c>
    </row>
    <row r="1359" spans="1:18" ht="17.25" customHeight="1">
      <c r="A1359" t="s">
        <v>11707</v>
      </c>
      <c r="B1359" t="s">
        <v>17879</v>
      </c>
      <c r="C1359" t="s">
        <v>11708</v>
      </c>
      <c r="F1359" t="s">
        <v>1368</v>
      </c>
      <c r="G1359" t="s">
        <v>1369</v>
      </c>
      <c r="H1359" t="s">
        <v>13707</v>
      </c>
    </row>
    <row r="1360" spans="1:18" ht="17.25" customHeight="1">
      <c r="A1360" t="s">
        <v>6914</v>
      </c>
      <c r="B1360" t="s">
        <v>17880</v>
      </c>
      <c r="C1360" t="s">
        <v>6915</v>
      </c>
      <c r="F1360" t="s">
        <v>20</v>
      </c>
      <c r="G1360" t="s">
        <v>1133</v>
      </c>
      <c r="H1360" t="s">
        <v>13707</v>
      </c>
    </row>
    <row r="1361" spans="1:18" ht="17.25" customHeight="1">
      <c r="A1361" t="s">
        <v>8905</v>
      </c>
      <c r="B1361" t="s">
        <v>17881</v>
      </c>
      <c r="C1361" t="s">
        <v>8906</v>
      </c>
      <c r="D1361" t="s">
        <v>2379</v>
      </c>
      <c r="F1361" t="s">
        <v>1619</v>
      </c>
      <c r="G1361" t="s">
        <v>1123</v>
      </c>
      <c r="H1361" t="s">
        <v>13707</v>
      </c>
    </row>
    <row r="1362" spans="1:18" ht="17.25" customHeight="1">
      <c r="B1362" t="s">
        <v>17882</v>
      </c>
      <c r="C1362" t="s">
        <v>13425</v>
      </c>
      <c r="D1362" t="s">
        <v>19551</v>
      </c>
      <c r="F1362" t="s">
        <v>24</v>
      </c>
      <c r="G1362" t="s">
        <v>13732</v>
      </c>
      <c r="H1362" t="s">
        <v>19822</v>
      </c>
      <c r="N1362" t="s">
        <v>13425</v>
      </c>
      <c r="O1362" t="s">
        <v>19551</v>
      </c>
      <c r="Q1362" t="s">
        <v>13356</v>
      </c>
      <c r="R1362" t="s">
        <v>13651</v>
      </c>
    </row>
    <row r="1363" spans="1:18" ht="17.25" customHeight="1">
      <c r="A1363" t="s">
        <v>2573</v>
      </c>
      <c r="B1363" t="s">
        <v>17883</v>
      </c>
      <c r="C1363" t="s">
        <v>1013</v>
      </c>
      <c r="E1363" t="s">
        <v>1208</v>
      </c>
      <c r="F1363" t="s">
        <v>1209</v>
      </c>
      <c r="G1363" t="s">
        <v>25</v>
      </c>
      <c r="H1363" t="s">
        <v>13707</v>
      </c>
      <c r="L1363" s="2"/>
    </row>
    <row r="1364" spans="1:18" ht="17.25" customHeight="1">
      <c r="A1364" t="s">
        <v>7111</v>
      </c>
      <c r="B1364" t="s">
        <v>17886</v>
      </c>
      <c r="C1364" t="s">
        <v>7112</v>
      </c>
      <c r="D1364" t="s">
        <v>2959</v>
      </c>
      <c r="E1364" t="s">
        <v>1208</v>
      </c>
      <c r="F1364" t="s">
        <v>1209</v>
      </c>
      <c r="G1364" t="s">
        <v>25</v>
      </c>
      <c r="H1364" t="s">
        <v>13707</v>
      </c>
    </row>
    <row r="1365" spans="1:18" ht="17.25" customHeight="1">
      <c r="A1365" t="s">
        <v>8821</v>
      </c>
      <c r="B1365" t="s">
        <v>17884</v>
      </c>
      <c r="C1365" t="s">
        <v>8822</v>
      </c>
      <c r="F1365" t="s">
        <v>132</v>
      </c>
      <c r="G1365" t="s">
        <v>1310</v>
      </c>
      <c r="H1365" t="s">
        <v>13707</v>
      </c>
    </row>
    <row r="1366" spans="1:18" ht="17.25" customHeight="1">
      <c r="A1366" t="s">
        <v>11189</v>
      </c>
      <c r="B1366" t="s">
        <v>17885</v>
      </c>
      <c r="C1366" t="s">
        <v>11190</v>
      </c>
      <c r="F1366" t="s">
        <v>132</v>
      </c>
      <c r="G1366" t="s">
        <v>1310</v>
      </c>
      <c r="H1366" t="s">
        <v>13707</v>
      </c>
    </row>
    <row r="1367" spans="1:18" ht="17.25" customHeight="1">
      <c r="A1367" t="s">
        <v>5908</v>
      </c>
      <c r="B1367" t="s">
        <v>17887</v>
      </c>
      <c r="C1367" t="s">
        <v>5909</v>
      </c>
      <c r="D1367" t="s">
        <v>2244</v>
      </c>
      <c r="F1367" t="s">
        <v>1018</v>
      </c>
      <c r="G1367" t="s">
        <v>2245</v>
      </c>
      <c r="H1367" t="s">
        <v>19823</v>
      </c>
      <c r="I1367" t="s">
        <v>5909</v>
      </c>
      <c r="J1367" t="s">
        <v>230</v>
      </c>
      <c r="L1367" s="2"/>
      <c r="M1367" t="s">
        <v>229</v>
      </c>
    </row>
    <row r="1368" spans="1:18" ht="17.25" customHeight="1">
      <c r="B1368" t="s">
        <v>17888</v>
      </c>
      <c r="C1368" t="s">
        <v>12039</v>
      </c>
      <c r="D1368" t="s">
        <v>19553</v>
      </c>
      <c r="F1368" t="s">
        <v>647</v>
      </c>
      <c r="G1368" t="s">
        <v>25</v>
      </c>
      <c r="H1368" t="s">
        <v>19822</v>
      </c>
      <c r="N1368" t="s">
        <v>12039</v>
      </c>
      <c r="O1368" t="s">
        <v>19553</v>
      </c>
      <c r="Q1368" t="s">
        <v>647</v>
      </c>
      <c r="R1368" t="s">
        <v>11915</v>
      </c>
    </row>
    <row r="1369" spans="1:18" ht="17.25" customHeight="1">
      <c r="A1369" t="s">
        <v>3972</v>
      </c>
      <c r="B1369" t="s">
        <v>17889</v>
      </c>
      <c r="C1369" t="s">
        <v>1018</v>
      </c>
      <c r="D1369" t="s">
        <v>3931</v>
      </c>
      <c r="F1369" t="s">
        <v>1018</v>
      </c>
      <c r="G1369" t="s">
        <v>25</v>
      </c>
      <c r="H1369" t="s">
        <v>19823</v>
      </c>
      <c r="I1369" t="s">
        <v>1018</v>
      </c>
      <c r="J1369" t="s">
        <v>19539</v>
      </c>
      <c r="M1369" t="s">
        <v>25</v>
      </c>
    </row>
    <row r="1370" spans="1:18" ht="17.25" customHeight="1">
      <c r="B1370" t="s">
        <v>17890</v>
      </c>
      <c r="C1370" t="s">
        <v>1017</v>
      </c>
      <c r="D1370" t="s">
        <v>19539</v>
      </c>
      <c r="F1370" t="s">
        <v>11879</v>
      </c>
      <c r="G1370" t="s">
        <v>25</v>
      </c>
      <c r="H1370" t="s">
        <v>19823</v>
      </c>
      <c r="I1370" t="s">
        <v>1017</v>
      </c>
      <c r="J1370" t="s">
        <v>19539</v>
      </c>
      <c r="M1370" t="s">
        <v>25</v>
      </c>
    </row>
    <row r="1371" spans="1:18" ht="17.25" customHeight="1">
      <c r="A1371" t="s">
        <v>7704</v>
      </c>
      <c r="B1371" t="s">
        <v>7705</v>
      </c>
      <c r="C1371" t="s">
        <v>7706</v>
      </c>
      <c r="D1371" t="s">
        <v>3931</v>
      </c>
      <c r="E1371" t="s">
        <v>1208</v>
      </c>
      <c r="F1371" t="s">
        <v>1209</v>
      </c>
      <c r="G1371" t="s">
        <v>25</v>
      </c>
      <c r="H1371" t="s">
        <v>13707</v>
      </c>
    </row>
    <row r="1372" spans="1:18" ht="17.25" customHeight="1">
      <c r="A1372" t="s">
        <v>1893</v>
      </c>
      <c r="B1372" t="s">
        <v>17892</v>
      </c>
      <c r="C1372" t="s">
        <v>991</v>
      </c>
      <c r="D1372" t="s">
        <v>1894</v>
      </c>
      <c r="F1372" t="s">
        <v>1018</v>
      </c>
      <c r="G1372" t="s">
        <v>154</v>
      </c>
      <c r="H1372" t="s">
        <v>19823</v>
      </c>
      <c r="I1372" t="s">
        <v>991</v>
      </c>
      <c r="J1372" t="s">
        <v>19697</v>
      </c>
      <c r="M1372" t="s">
        <v>87</v>
      </c>
    </row>
    <row r="1373" spans="1:18" ht="17.25" customHeight="1">
      <c r="B1373" t="s">
        <v>17893</v>
      </c>
      <c r="C1373" t="s">
        <v>12086</v>
      </c>
      <c r="D1373" t="s">
        <v>19521</v>
      </c>
      <c r="F1373" t="s">
        <v>13728</v>
      </c>
      <c r="G1373" t="s">
        <v>13727</v>
      </c>
      <c r="H1373" t="s">
        <v>19822</v>
      </c>
      <c r="N1373" t="s">
        <v>12086</v>
      </c>
      <c r="O1373" t="s">
        <v>19521</v>
      </c>
      <c r="Q1373" t="s">
        <v>12062</v>
      </c>
      <c r="R1373" t="s">
        <v>11914</v>
      </c>
    </row>
    <row r="1374" spans="1:18" ht="17.25" customHeight="1">
      <c r="A1374" t="s">
        <v>1917</v>
      </c>
      <c r="B1374" t="s">
        <v>17894</v>
      </c>
      <c r="C1374" t="s">
        <v>1918</v>
      </c>
      <c r="D1374" t="s">
        <v>1919</v>
      </c>
      <c r="F1374" t="s">
        <v>132</v>
      </c>
      <c r="G1374" t="s">
        <v>1428</v>
      </c>
      <c r="H1374" t="s">
        <v>13707</v>
      </c>
    </row>
    <row r="1375" spans="1:18" ht="17.25" customHeight="1">
      <c r="B1375" t="s">
        <v>17895</v>
      </c>
      <c r="C1375" t="s">
        <v>12043</v>
      </c>
      <c r="D1375" t="s">
        <v>19553</v>
      </c>
      <c r="F1375" t="s">
        <v>647</v>
      </c>
      <c r="G1375" t="s">
        <v>25</v>
      </c>
      <c r="H1375" t="s">
        <v>19822</v>
      </c>
      <c r="N1375" t="s">
        <v>12043</v>
      </c>
      <c r="O1375" t="s">
        <v>19553</v>
      </c>
      <c r="Q1375" t="s">
        <v>647</v>
      </c>
      <c r="R1375" t="s">
        <v>11915</v>
      </c>
    </row>
    <row r="1376" spans="1:18" ht="17.25" customHeight="1">
      <c r="A1376" t="s">
        <v>11690</v>
      </c>
      <c r="B1376" t="s">
        <v>17896</v>
      </c>
      <c r="C1376" t="s">
        <v>11691</v>
      </c>
      <c r="E1376" t="s">
        <v>1208</v>
      </c>
      <c r="F1376" t="s">
        <v>1018</v>
      </c>
      <c r="G1376" t="s">
        <v>25</v>
      </c>
      <c r="H1376" t="s">
        <v>13707</v>
      </c>
    </row>
    <row r="1377" spans="1:18" ht="17.25" customHeight="1">
      <c r="B1377" t="s">
        <v>17897</v>
      </c>
      <c r="C1377" t="s">
        <v>994</v>
      </c>
      <c r="D1377" t="s">
        <v>19607</v>
      </c>
      <c r="F1377" t="s">
        <v>17</v>
      </c>
      <c r="G1377" t="s">
        <v>37</v>
      </c>
      <c r="H1377" t="s">
        <v>19823</v>
      </c>
      <c r="I1377" t="s">
        <v>994</v>
      </c>
      <c r="J1377" t="s">
        <v>19607</v>
      </c>
      <c r="L1377" t="s">
        <v>17</v>
      </c>
      <c r="M1377" t="s">
        <v>37</v>
      </c>
    </row>
    <row r="1378" spans="1:18" ht="17.25" customHeight="1">
      <c r="A1378" t="s">
        <v>3618</v>
      </c>
      <c r="B1378" t="s">
        <v>17898</v>
      </c>
      <c r="C1378" t="s">
        <v>3619</v>
      </c>
      <c r="D1378" t="s">
        <v>1253</v>
      </c>
      <c r="E1378" t="s">
        <v>3620</v>
      </c>
      <c r="F1378" t="s">
        <v>17</v>
      </c>
      <c r="G1378" t="s">
        <v>37</v>
      </c>
      <c r="H1378" t="s">
        <v>13707</v>
      </c>
    </row>
    <row r="1379" spans="1:18" ht="17.25" customHeight="1">
      <c r="A1379" t="s">
        <v>8622</v>
      </c>
      <c r="B1379" t="s">
        <v>17899</v>
      </c>
      <c r="C1379" t="s">
        <v>8623</v>
      </c>
      <c r="F1379" t="s">
        <v>24</v>
      </c>
      <c r="G1379" t="s">
        <v>1123</v>
      </c>
      <c r="H1379" t="s">
        <v>13707</v>
      </c>
    </row>
    <row r="1380" spans="1:18" ht="17.25" customHeight="1">
      <c r="A1380" t="s">
        <v>8300</v>
      </c>
      <c r="B1380" t="s">
        <v>8301</v>
      </c>
      <c r="C1380" t="s">
        <v>993</v>
      </c>
      <c r="D1380" t="s">
        <v>1132</v>
      </c>
      <c r="F1380" t="s">
        <v>20</v>
      </c>
      <c r="G1380" t="s">
        <v>1133</v>
      </c>
      <c r="H1380" t="s">
        <v>19823</v>
      </c>
      <c r="I1380" t="s">
        <v>993</v>
      </c>
      <c r="J1380" t="s">
        <v>19520</v>
      </c>
      <c r="L1380" t="s">
        <v>20</v>
      </c>
      <c r="M1380" t="s">
        <v>21</v>
      </c>
    </row>
    <row r="1381" spans="1:18" ht="17.25" customHeight="1">
      <c r="A1381" t="s">
        <v>7637</v>
      </c>
      <c r="B1381" t="s">
        <v>17900</v>
      </c>
      <c r="C1381" t="s">
        <v>984</v>
      </c>
      <c r="D1381" t="s">
        <v>3931</v>
      </c>
      <c r="F1381" t="s">
        <v>1018</v>
      </c>
      <c r="G1381" t="s">
        <v>25</v>
      </c>
      <c r="H1381" t="s">
        <v>19823</v>
      </c>
      <c r="I1381" t="s">
        <v>984</v>
      </c>
      <c r="J1381" t="s">
        <v>19539</v>
      </c>
      <c r="M1381" t="s">
        <v>25</v>
      </c>
    </row>
    <row r="1382" spans="1:18" ht="17.25" customHeight="1">
      <c r="B1382" t="s">
        <v>17901</v>
      </c>
      <c r="C1382" t="s">
        <v>982</v>
      </c>
      <c r="D1382" t="s">
        <v>983</v>
      </c>
      <c r="F1382" t="s">
        <v>11879</v>
      </c>
      <c r="G1382" t="s">
        <v>13733</v>
      </c>
      <c r="H1382" t="s">
        <v>19823</v>
      </c>
      <c r="I1382" t="s">
        <v>982</v>
      </c>
      <c r="J1382" t="s">
        <v>983</v>
      </c>
      <c r="M1382" t="s">
        <v>7</v>
      </c>
    </row>
    <row r="1383" spans="1:18" ht="17.25" customHeight="1">
      <c r="A1383" t="s">
        <v>5762</v>
      </c>
      <c r="B1383" t="s">
        <v>17902</v>
      </c>
      <c r="C1383" t="s">
        <v>5763</v>
      </c>
      <c r="D1383" t="s">
        <v>983</v>
      </c>
      <c r="E1383" t="s">
        <v>1208</v>
      </c>
      <c r="F1383" t="s">
        <v>1018</v>
      </c>
      <c r="G1383" t="s">
        <v>1133</v>
      </c>
      <c r="H1383" t="s">
        <v>13707</v>
      </c>
    </row>
    <row r="1384" spans="1:18" ht="17.25" customHeight="1">
      <c r="B1384" t="s">
        <v>17903</v>
      </c>
      <c r="C1384" t="s">
        <v>13175</v>
      </c>
      <c r="D1384" t="s">
        <v>19666</v>
      </c>
      <c r="F1384" t="s">
        <v>20</v>
      </c>
      <c r="G1384" t="s">
        <v>13727</v>
      </c>
      <c r="H1384" t="s">
        <v>19822</v>
      </c>
      <c r="N1384" t="s">
        <v>13175</v>
      </c>
      <c r="O1384" t="s">
        <v>19666</v>
      </c>
      <c r="Q1384" t="s">
        <v>471</v>
      </c>
      <c r="R1384" t="s">
        <v>11914</v>
      </c>
    </row>
    <row r="1385" spans="1:18" ht="17.25" customHeight="1">
      <c r="B1385" t="s">
        <v>17904</v>
      </c>
      <c r="C1385" t="s">
        <v>13177</v>
      </c>
      <c r="D1385" t="s">
        <v>19666</v>
      </c>
      <c r="F1385" t="s">
        <v>20</v>
      </c>
      <c r="G1385" t="s">
        <v>13727</v>
      </c>
      <c r="H1385" t="s">
        <v>19822</v>
      </c>
      <c r="N1385" t="s">
        <v>13177</v>
      </c>
      <c r="O1385" t="s">
        <v>19666</v>
      </c>
      <c r="Q1385" t="s">
        <v>471</v>
      </c>
      <c r="R1385" t="s">
        <v>11914</v>
      </c>
    </row>
    <row r="1386" spans="1:18" ht="17.25" customHeight="1">
      <c r="A1386" t="s">
        <v>3171</v>
      </c>
      <c r="B1386" t="s">
        <v>17905</v>
      </c>
      <c r="C1386" t="s">
        <v>986</v>
      </c>
      <c r="D1386" t="s">
        <v>1132</v>
      </c>
      <c r="F1386" t="s">
        <v>20</v>
      </c>
      <c r="G1386" t="s">
        <v>1133</v>
      </c>
      <c r="H1386" t="s">
        <v>19824</v>
      </c>
      <c r="I1386" t="s">
        <v>986</v>
      </c>
      <c r="J1386" t="s">
        <v>19520</v>
      </c>
      <c r="L1386" t="s">
        <v>20</v>
      </c>
      <c r="M1386" t="s">
        <v>21</v>
      </c>
      <c r="N1386" t="s">
        <v>986</v>
      </c>
      <c r="O1386" t="s">
        <v>19666</v>
      </c>
      <c r="Q1386" t="s">
        <v>471</v>
      </c>
      <c r="R1386" t="s">
        <v>11914</v>
      </c>
    </row>
    <row r="1387" spans="1:18" ht="17.25" customHeight="1">
      <c r="B1387" t="s">
        <v>17906</v>
      </c>
      <c r="C1387" t="s">
        <v>13180</v>
      </c>
      <c r="D1387" t="s">
        <v>19666</v>
      </c>
      <c r="F1387" t="s">
        <v>20</v>
      </c>
      <c r="G1387" t="s">
        <v>13727</v>
      </c>
      <c r="H1387" t="s">
        <v>19822</v>
      </c>
      <c r="N1387" t="s">
        <v>13180</v>
      </c>
      <c r="O1387" t="s">
        <v>19666</v>
      </c>
      <c r="Q1387" t="s">
        <v>471</v>
      </c>
      <c r="R1387" t="s">
        <v>11914</v>
      </c>
    </row>
    <row r="1388" spans="1:18" ht="17.25" customHeight="1">
      <c r="A1388" t="s">
        <v>3626</v>
      </c>
      <c r="B1388" t="s">
        <v>17909</v>
      </c>
      <c r="C1388" t="s">
        <v>3627</v>
      </c>
      <c r="D1388" t="s">
        <v>19522</v>
      </c>
      <c r="E1388" t="s">
        <v>1122</v>
      </c>
      <c r="F1388" t="s">
        <v>17</v>
      </c>
      <c r="G1388" t="s">
        <v>37</v>
      </c>
      <c r="H1388" t="s">
        <v>19822</v>
      </c>
      <c r="N1388" t="s">
        <v>3627</v>
      </c>
      <c r="O1388" t="s">
        <v>19522</v>
      </c>
      <c r="Q1388" t="s">
        <v>11336</v>
      </c>
      <c r="R1388" t="s">
        <v>13647</v>
      </c>
    </row>
    <row r="1389" spans="1:18" ht="17.25" customHeight="1">
      <c r="A1389" t="s">
        <v>1973</v>
      </c>
      <c r="B1389" t="s">
        <v>17910</v>
      </c>
      <c r="C1389" t="s">
        <v>1974</v>
      </c>
      <c r="E1389" t="s">
        <v>1122</v>
      </c>
      <c r="F1389" t="s">
        <v>24</v>
      </c>
      <c r="G1389" t="s">
        <v>1123</v>
      </c>
      <c r="H1389" t="s">
        <v>13707</v>
      </c>
    </row>
    <row r="1390" spans="1:18" ht="17.25" customHeight="1">
      <c r="A1390" t="s">
        <v>9320</v>
      </c>
      <c r="B1390" t="s">
        <v>17907</v>
      </c>
      <c r="C1390" t="s">
        <v>9321</v>
      </c>
      <c r="D1390" t="s">
        <v>3956</v>
      </c>
      <c r="F1390" t="s">
        <v>1072</v>
      </c>
      <c r="G1390" t="s">
        <v>154</v>
      </c>
      <c r="H1390" t="s">
        <v>13707</v>
      </c>
    </row>
    <row r="1391" spans="1:18" ht="17.25" customHeight="1">
      <c r="B1391" t="s">
        <v>17908</v>
      </c>
      <c r="C1391" t="s">
        <v>980</v>
      </c>
      <c r="D1391" t="s">
        <v>19698</v>
      </c>
      <c r="F1391" t="s">
        <v>11879</v>
      </c>
      <c r="G1391" t="s">
        <v>13733</v>
      </c>
      <c r="H1391" t="s">
        <v>19823</v>
      </c>
      <c r="I1391" t="s">
        <v>980</v>
      </c>
      <c r="J1391" t="s">
        <v>19698</v>
      </c>
      <c r="M1391" t="s">
        <v>7</v>
      </c>
    </row>
    <row r="1392" spans="1:18" ht="17.25" customHeight="1">
      <c r="A1392" t="s">
        <v>8496</v>
      </c>
      <c r="B1392" t="s">
        <v>17911</v>
      </c>
      <c r="C1392" t="s">
        <v>979</v>
      </c>
      <c r="D1392" t="s">
        <v>1248</v>
      </c>
      <c r="F1392" t="s">
        <v>260</v>
      </c>
      <c r="G1392" t="s">
        <v>154</v>
      </c>
      <c r="H1392" t="s">
        <v>19823</v>
      </c>
      <c r="I1392" t="s">
        <v>979</v>
      </c>
      <c r="J1392" t="s">
        <v>272</v>
      </c>
      <c r="L1392" s="2"/>
      <c r="M1392" t="s">
        <v>154</v>
      </c>
    </row>
    <row r="1393" spans="1:18" ht="17.25" customHeight="1">
      <c r="B1393" t="s">
        <v>17912</v>
      </c>
      <c r="C1393" t="s">
        <v>12045</v>
      </c>
      <c r="D1393" t="s">
        <v>19553</v>
      </c>
      <c r="F1393" t="s">
        <v>647</v>
      </c>
      <c r="G1393" t="s">
        <v>25</v>
      </c>
      <c r="H1393" t="s">
        <v>19822</v>
      </c>
      <c r="N1393" t="s">
        <v>12045</v>
      </c>
      <c r="O1393" t="s">
        <v>19553</v>
      </c>
      <c r="Q1393" t="s">
        <v>647</v>
      </c>
      <c r="R1393" t="s">
        <v>11915</v>
      </c>
    </row>
    <row r="1394" spans="1:18" ht="17.25" customHeight="1">
      <c r="B1394" t="s">
        <v>17913</v>
      </c>
      <c r="C1394" t="s">
        <v>978</v>
      </c>
      <c r="D1394" t="s">
        <v>426</v>
      </c>
      <c r="F1394" t="s">
        <v>11879</v>
      </c>
      <c r="G1394" t="s">
        <v>13733</v>
      </c>
      <c r="H1394" t="s">
        <v>19823</v>
      </c>
      <c r="I1394" t="s">
        <v>978</v>
      </c>
      <c r="J1394" t="s">
        <v>426</v>
      </c>
      <c r="M1394" t="s">
        <v>7</v>
      </c>
    </row>
    <row r="1395" spans="1:18" ht="17.25" customHeight="1">
      <c r="B1395" t="s">
        <v>17914</v>
      </c>
      <c r="C1395" t="s">
        <v>13182</v>
      </c>
      <c r="D1395" t="s">
        <v>19666</v>
      </c>
      <c r="F1395" t="s">
        <v>20</v>
      </c>
      <c r="G1395" t="s">
        <v>13727</v>
      </c>
      <c r="H1395" t="s">
        <v>19822</v>
      </c>
      <c r="N1395" t="s">
        <v>13182</v>
      </c>
      <c r="O1395" t="s">
        <v>19666</v>
      </c>
      <c r="Q1395" t="s">
        <v>471</v>
      </c>
      <c r="R1395" t="s">
        <v>11914</v>
      </c>
    </row>
    <row r="1396" spans="1:18" ht="17.25" customHeight="1">
      <c r="A1396" t="s">
        <v>5926</v>
      </c>
      <c r="B1396" t="s">
        <v>17915</v>
      </c>
      <c r="C1396" t="s">
        <v>977</v>
      </c>
      <c r="D1396" t="s">
        <v>1132</v>
      </c>
      <c r="F1396" t="s">
        <v>20</v>
      </c>
      <c r="G1396" t="s">
        <v>1133</v>
      </c>
      <c r="H1396" t="s">
        <v>19823</v>
      </c>
      <c r="I1396" t="s">
        <v>977</v>
      </c>
      <c r="J1396" t="s">
        <v>19520</v>
      </c>
      <c r="L1396" s="2" t="s">
        <v>20</v>
      </c>
      <c r="M1396" t="s">
        <v>21</v>
      </c>
    </row>
    <row r="1397" spans="1:18" ht="17.25" customHeight="1">
      <c r="A1397" t="s">
        <v>7936</v>
      </c>
      <c r="B1397" t="s">
        <v>17916</v>
      </c>
      <c r="C1397" t="s">
        <v>7937</v>
      </c>
      <c r="D1397" t="s">
        <v>2959</v>
      </c>
      <c r="E1397" t="s">
        <v>1208</v>
      </c>
      <c r="F1397" t="s">
        <v>1209</v>
      </c>
      <c r="G1397" t="s">
        <v>25</v>
      </c>
      <c r="H1397" t="s">
        <v>13707</v>
      </c>
    </row>
    <row r="1398" spans="1:18" ht="17.25" customHeight="1">
      <c r="A1398" t="s">
        <v>8861</v>
      </c>
      <c r="B1398" t="s">
        <v>17843</v>
      </c>
      <c r="C1398" t="s">
        <v>8862</v>
      </c>
      <c r="D1398" t="s">
        <v>2379</v>
      </c>
      <c r="F1398" t="s">
        <v>24</v>
      </c>
      <c r="G1398" t="s">
        <v>1123</v>
      </c>
      <c r="H1398" t="s">
        <v>13707</v>
      </c>
    </row>
    <row r="1399" spans="1:18" ht="17.25" customHeight="1">
      <c r="A1399" t="s">
        <v>7836</v>
      </c>
      <c r="B1399" t="s">
        <v>17917</v>
      </c>
      <c r="C1399" t="s">
        <v>7837</v>
      </c>
      <c r="F1399" t="s">
        <v>45</v>
      </c>
      <c r="G1399" t="s">
        <v>25</v>
      </c>
      <c r="H1399" t="s">
        <v>13707</v>
      </c>
    </row>
    <row r="1400" spans="1:18" ht="17.25" customHeight="1">
      <c r="A1400" t="s">
        <v>6655</v>
      </c>
      <c r="B1400" t="s">
        <v>17918</v>
      </c>
      <c r="C1400" t="s">
        <v>6656</v>
      </c>
      <c r="D1400" t="s">
        <v>6657</v>
      </c>
      <c r="F1400" t="s">
        <v>24</v>
      </c>
      <c r="G1400" t="s">
        <v>6631</v>
      </c>
      <c r="H1400" t="s">
        <v>13707</v>
      </c>
    </row>
    <row r="1401" spans="1:18" ht="17.25" customHeight="1">
      <c r="A1401" t="s">
        <v>4210</v>
      </c>
      <c r="B1401" t="s">
        <v>17919</v>
      </c>
      <c r="C1401" t="s">
        <v>4211</v>
      </c>
      <c r="D1401" t="s">
        <v>4212</v>
      </c>
      <c r="F1401" t="s">
        <v>1368</v>
      </c>
      <c r="G1401" t="s">
        <v>1322</v>
      </c>
      <c r="H1401" t="s">
        <v>13707</v>
      </c>
    </row>
    <row r="1402" spans="1:18" ht="17.25" customHeight="1">
      <c r="A1402" t="s">
        <v>4341</v>
      </c>
      <c r="B1402" t="s">
        <v>17921</v>
      </c>
      <c r="C1402" t="s">
        <v>4342</v>
      </c>
      <c r="D1402" t="s">
        <v>1517</v>
      </c>
      <c r="F1402" t="s">
        <v>59</v>
      </c>
      <c r="G1402" t="s">
        <v>1322</v>
      </c>
      <c r="H1402" t="s">
        <v>13707</v>
      </c>
    </row>
    <row r="1403" spans="1:18" ht="17.25" customHeight="1">
      <c r="A1403" t="s">
        <v>5741</v>
      </c>
      <c r="B1403" t="s">
        <v>5742</v>
      </c>
      <c r="C1403" t="s">
        <v>5743</v>
      </c>
      <c r="E1403" t="s">
        <v>1093</v>
      </c>
      <c r="F1403" t="s">
        <v>45</v>
      </c>
      <c r="G1403" t="s">
        <v>25</v>
      </c>
      <c r="H1403" t="s">
        <v>13707</v>
      </c>
    </row>
    <row r="1404" spans="1:18" ht="17.25" customHeight="1">
      <c r="A1404" t="s">
        <v>7660</v>
      </c>
      <c r="B1404" t="s">
        <v>17923</v>
      </c>
      <c r="C1404" t="s">
        <v>7661</v>
      </c>
      <c r="F1404" t="s">
        <v>59</v>
      </c>
      <c r="G1404" t="s">
        <v>1101</v>
      </c>
      <c r="H1404" t="s">
        <v>13707</v>
      </c>
    </row>
    <row r="1405" spans="1:18" ht="17.25" customHeight="1">
      <c r="A1405" t="s">
        <v>2804</v>
      </c>
      <c r="B1405" t="s">
        <v>17924</v>
      </c>
      <c r="C1405" t="s">
        <v>2805</v>
      </c>
      <c r="F1405" t="s">
        <v>45</v>
      </c>
      <c r="G1405" t="s">
        <v>25</v>
      </c>
      <c r="H1405" t="s">
        <v>13707</v>
      </c>
    </row>
    <row r="1406" spans="1:18" ht="17.25" customHeight="1">
      <c r="A1406" t="s">
        <v>10025</v>
      </c>
      <c r="B1406" t="s">
        <v>17925</v>
      </c>
      <c r="C1406" t="s">
        <v>972</v>
      </c>
      <c r="D1406" t="s">
        <v>10026</v>
      </c>
      <c r="F1406" t="s">
        <v>17</v>
      </c>
      <c r="G1406" t="s">
        <v>37</v>
      </c>
      <c r="H1406" t="s">
        <v>19823</v>
      </c>
      <c r="I1406" t="s">
        <v>972</v>
      </c>
      <c r="J1406" t="s">
        <v>19699</v>
      </c>
      <c r="L1406" t="s">
        <v>17</v>
      </c>
      <c r="M1406" t="s">
        <v>37</v>
      </c>
    </row>
    <row r="1407" spans="1:18" ht="17.25" customHeight="1">
      <c r="A1407" t="s">
        <v>4874</v>
      </c>
      <c r="B1407" t="s">
        <v>17926</v>
      </c>
      <c r="C1407" t="s">
        <v>4875</v>
      </c>
      <c r="F1407" t="s">
        <v>17</v>
      </c>
      <c r="G1407" t="s">
        <v>37</v>
      </c>
      <c r="H1407" t="s">
        <v>13707</v>
      </c>
    </row>
    <row r="1408" spans="1:18" ht="17.25" customHeight="1">
      <c r="B1408" t="s">
        <v>17927</v>
      </c>
      <c r="C1408" t="s">
        <v>12159</v>
      </c>
      <c r="D1408" t="s">
        <v>19542</v>
      </c>
      <c r="F1408" t="s">
        <v>59</v>
      </c>
      <c r="G1408" t="s">
        <v>25</v>
      </c>
      <c r="H1408" t="s">
        <v>19822</v>
      </c>
      <c r="N1408" t="s">
        <v>12159</v>
      </c>
      <c r="O1408" t="s">
        <v>19542</v>
      </c>
      <c r="Q1408" t="s">
        <v>12144</v>
      </c>
      <c r="R1408" t="s">
        <v>11915</v>
      </c>
    </row>
    <row r="1409" spans="1:18" ht="17.25" customHeight="1">
      <c r="A1409" t="s">
        <v>6834</v>
      </c>
      <c r="B1409" t="s">
        <v>17931</v>
      </c>
      <c r="C1409" t="s">
        <v>6835</v>
      </c>
      <c r="D1409" t="s">
        <v>1384</v>
      </c>
      <c r="F1409" t="s">
        <v>1080</v>
      </c>
      <c r="G1409" t="s">
        <v>1081</v>
      </c>
      <c r="H1409" t="s">
        <v>13707</v>
      </c>
    </row>
    <row r="1410" spans="1:18" ht="17.25" customHeight="1">
      <c r="A1410" t="s">
        <v>2764</v>
      </c>
      <c r="B1410" t="s">
        <v>17929</v>
      </c>
      <c r="C1410" t="s">
        <v>2765</v>
      </c>
      <c r="D1410" t="s">
        <v>19545</v>
      </c>
      <c r="F1410" t="s">
        <v>20</v>
      </c>
      <c r="G1410" t="s">
        <v>1133</v>
      </c>
      <c r="H1410" t="s">
        <v>19822</v>
      </c>
      <c r="N1410" t="s">
        <v>2765</v>
      </c>
      <c r="O1410" t="s">
        <v>19545</v>
      </c>
      <c r="Q1410" t="s">
        <v>635</v>
      </c>
      <c r="R1410" t="s">
        <v>11914</v>
      </c>
    </row>
    <row r="1411" spans="1:18" ht="17.25" customHeight="1">
      <c r="A1411" t="s">
        <v>2887</v>
      </c>
      <c r="B1411" t="s">
        <v>17930</v>
      </c>
      <c r="C1411" t="s">
        <v>2888</v>
      </c>
      <c r="D1411" t="s">
        <v>1652</v>
      </c>
      <c r="F1411" t="s">
        <v>20</v>
      </c>
      <c r="G1411" t="s">
        <v>1133</v>
      </c>
      <c r="H1411" t="s">
        <v>13707</v>
      </c>
    </row>
    <row r="1412" spans="1:18" ht="17.25" customHeight="1">
      <c r="A1412" t="s">
        <v>11627</v>
      </c>
      <c r="B1412" t="s">
        <v>17932</v>
      </c>
      <c r="C1412" t="s">
        <v>11628</v>
      </c>
      <c r="D1412" t="s">
        <v>5612</v>
      </c>
      <c r="F1412" t="s">
        <v>17</v>
      </c>
      <c r="G1412" t="s">
        <v>37</v>
      </c>
      <c r="H1412" t="s">
        <v>13707</v>
      </c>
      <c r="L1412" s="2"/>
    </row>
    <row r="1413" spans="1:18" ht="17.25" customHeight="1">
      <c r="A1413" t="s">
        <v>8296</v>
      </c>
      <c r="B1413" t="s">
        <v>17933</v>
      </c>
      <c r="C1413" t="s">
        <v>8297</v>
      </c>
      <c r="E1413" t="s">
        <v>4410</v>
      </c>
      <c r="F1413" t="s">
        <v>17</v>
      </c>
      <c r="G1413" t="s">
        <v>37</v>
      </c>
      <c r="H1413" t="s">
        <v>13707</v>
      </c>
      <c r="L1413" s="2"/>
    </row>
    <row r="1414" spans="1:18" ht="17.25" customHeight="1">
      <c r="A1414" t="s">
        <v>9484</v>
      </c>
      <c r="B1414" t="s">
        <v>17934</v>
      </c>
      <c r="C1414" t="s">
        <v>974</v>
      </c>
      <c r="D1414" t="s">
        <v>2713</v>
      </c>
      <c r="E1414" t="s">
        <v>4410</v>
      </c>
      <c r="F1414" t="s">
        <v>17</v>
      </c>
      <c r="G1414" t="s">
        <v>37</v>
      </c>
      <c r="H1414" t="s">
        <v>19824</v>
      </c>
      <c r="I1414" t="s">
        <v>974</v>
      </c>
      <c r="J1414" t="s">
        <v>19700</v>
      </c>
      <c r="L1414" t="s">
        <v>17</v>
      </c>
      <c r="M1414" t="s">
        <v>37</v>
      </c>
      <c r="N1414" t="s">
        <v>974</v>
      </c>
      <c r="O1414" t="s">
        <v>19522</v>
      </c>
      <c r="Q1414" t="s">
        <v>11336</v>
      </c>
      <c r="R1414" t="s">
        <v>13647</v>
      </c>
    </row>
    <row r="1415" spans="1:18" ht="17.25" customHeight="1">
      <c r="A1415" t="s">
        <v>7158</v>
      </c>
      <c r="B1415" t="s">
        <v>17935</v>
      </c>
      <c r="C1415" t="s">
        <v>7159</v>
      </c>
      <c r="D1415" t="s">
        <v>1626</v>
      </c>
      <c r="F1415" t="s">
        <v>1627</v>
      </c>
      <c r="G1415" t="s">
        <v>1627</v>
      </c>
      <c r="H1415" t="s">
        <v>13707</v>
      </c>
    </row>
    <row r="1416" spans="1:18" ht="17.25" customHeight="1">
      <c r="B1416" t="s">
        <v>17936</v>
      </c>
      <c r="C1416" t="s">
        <v>12731</v>
      </c>
      <c r="D1416" t="s">
        <v>19522</v>
      </c>
      <c r="F1416" t="s">
        <v>17</v>
      </c>
      <c r="G1416" t="s">
        <v>6400</v>
      </c>
      <c r="H1416" t="s">
        <v>19822</v>
      </c>
      <c r="L1416" s="2"/>
      <c r="N1416" t="s">
        <v>12731</v>
      </c>
      <c r="O1416" t="s">
        <v>19522</v>
      </c>
      <c r="Q1416" t="s">
        <v>11336</v>
      </c>
      <c r="R1416" t="s">
        <v>13647</v>
      </c>
    </row>
    <row r="1417" spans="1:18" ht="17.25" customHeight="1">
      <c r="B1417" t="s">
        <v>17798</v>
      </c>
      <c r="C1417" t="s">
        <v>1047</v>
      </c>
      <c r="D1417" t="s">
        <v>19673</v>
      </c>
      <c r="F1417" t="s">
        <v>11879</v>
      </c>
      <c r="G1417" t="s">
        <v>13753</v>
      </c>
      <c r="H1417" t="s">
        <v>19823</v>
      </c>
      <c r="I1417" t="s">
        <v>1047</v>
      </c>
      <c r="J1417" t="s">
        <v>19673</v>
      </c>
      <c r="L1417" s="2"/>
      <c r="M1417" t="s">
        <v>1003</v>
      </c>
    </row>
    <row r="1418" spans="1:18" ht="17.25" customHeight="1">
      <c r="A1418" t="s">
        <v>6016</v>
      </c>
      <c r="B1418" t="s">
        <v>17813</v>
      </c>
      <c r="C1418" t="s">
        <v>6017</v>
      </c>
      <c r="F1418" t="s">
        <v>20</v>
      </c>
      <c r="G1418" t="s">
        <v>1133</v>
      </c>
      <c r="H1418" t="s">
        <v>13707</v>
      </c>
    </row>
    <row r="1419" spans="1:18" ht="17.25" customHeight="1">
      <c r="B1419" t="s">
        <v>17891</v>
      </c>
      <c r="C1419" t="s">
        <v>12041</v>
      </c>
      <c r="D1419" t="s">
        <v>19553</v>
      </c>
      <c r="F1419" t="s">
        <v>647</v>
      </c>
      <c r="G1419" t="s">
        <v>25</v>
      </c>
      <c r="H1419" t="s">
        <v>19822</v>
      </c>
      <c r="N1419" t="s">
        <v>12041</v>
      </c>
      <c r="O1419" t="s">
        <v>19553</v>
      </c>
      <c r="Q1419" t="s">
        <v>647</v>
      </c>
      <c r="R1419" t="s">
        <v>11915</v>
      </c>
    </row>
    <row r="1420" spans="1:18" ht="17.25" customHeight="1">
      <c r="A1420" t="s">
        <v>2995</v>
      </c>
      <c r="B1420" t="s">
        <v>17920</v>
      </c>
      <c r="C1420" t="s">
        <v>2996</v>
      </c>
      <c r="E1420" t="s">
        <v>1093</v>
      </c>
      <c r="F1420" t="s">
        <v>45</v>
      </c>
      <c r="G1420" t="s">
        <v>25</v>
      </c>
      <c r="H1420" t="s">
        <v>13707</v>
      </c>
      <c r="L1420" s="2"/>
    </row>
    <row r="1421" spans="1:18" ht="17.25" customHeight="1">
      <c r="B1421" t="s">
        <v>17922</v>
      </c>
      <c r="C1421" t="s">
        <v>976</v>
      </c>
      <c r="D1421" t="s">
        <v>19539</v>
      </c>
      <c r="F1421" t="s">
        <v>11879</v>
      </c>
      <c r="G1421" t="s">
        <v>25</v>
      </c>
      <c r="H1421" t="s">
        <v>19823</v>
      </c>
      <c r="I1421" t="s">
        <v>976</v>
      </c>
      <c r="J1421" t="s">
        <v>19539</v>
      </c>
      <c r="M1421" t="s">
        <v>25</v>
      </c>
    </row>
    <row r="1422" spans="1:18" ht="17.25" customHeight="1">
      <c r="B1422" t="s">
        <v>17928</v>
      </c>
      <c r="C1422" t="s">
        <v>12161</v>
      </c>
      <c r="D1422" t="s">
        <v>19542</v>
      </c>
      <c r="F1422" t="s">
        <v>59</v>
      </c>
      <c r="G1422" t="s">
        <v>25</v>
      </c>
      <c r="H1422" t="s">
        <v>19822</v>
      </c>
      <c r="L1422" s="2"/>
      <c r="N1422" t="s">
        <v>12161</v>
      </c>
      <c r="O1422" t="s">
        <v>19542</v>
      </c>
      <c r="Q1422" t="s">
        <v>12144</v>
      </c>
      <c r="R1422" t="s">
        <v>11915</v>
      </c>
    </row>
    <row r="1423" spans="1:18" ht="17.25" customHeight="1">
      <c r="A1423" t="s">
        <v>10297</v>
      </c>
      <c r="B1423" t="s">
        <v>10298</v>
      </c>
      <c r="C1423" t="s">
        <v>10299</v>
      </c>
      <c r="F1423" t="s">
        <v>59</v>
      </c>
      <c r="G1423" t="s">
        <v>1322</v>
      </c>
      <c r="H1423" t="s">
        <v>13707</v>
      </c>
    </row>
    <row r="1424" spans="1:18" ht="17.25" customHeight="1">
      <c r="A1424" t="s">
        <v>11584</v>
      </c>
      <c r="B1424" t="s">
        <v>17964</v>
      </c>
      <c r="C1424" t="s">
        <v>11585</v>
      </c>
      <c r="D1424" t="s">
        <v>1093</v>
      </c>
      <c r="F1424" t="s">
        <v>45</v>
      </c>
      <c r="G1424" t="s">
        <v>25</v>
      </c>
      <c r="H1424" t="s">
        <v>13707</v>
      </c>
      <c r="L1424" s="2"/>
    </row>
    <row r="1425" spans="1:18" ht="17.25" customHeight="1">
      <c r="A1425" t="s">
        <v>7761</v>
      </c>
      <c r="B1425" t="s">
        <v>17937</v>
      </c>
      <c r="C1425" t="s">
        <v>682</v>
      </c>
      <c r="D1425" t="s">
        <v>2006</v>
      </c>
      <c r="F1425" t="s">
        <v>140</v>
      </c>
      <c r="G1425" t="s">
        <v>1353</v>
      </c>
      <c r="H1425" t="s">
        <v>19824</v>
      </c>
      <c r="I1425" t="s">
        <v>682</v>
      </c>
      <c r="J1425" t="s">
        <v>19701</v>
      </c>
      <c r="L1425" t="s">
        <v>140</v>
      </c>
      <c r="M1425" t="s">
        <v>141</v>
      </c>
      <c r="N1425" t="s">
        <v>682</v>
      </c>
      <c r="O1425" t="s">
        <v>19529</v>
      </c>
      <c r="Q1425" t="s">
        <v>13115</v>
      </c>
      <c r="R1425" t="s">
        <v>13650</v>
      </c>
    </row>
    <row r="1426" spans="1:18" ht="17.25" customHeight="1">
      <c r="B1426" t="s">
        <v>17938</v>
      </c>
      <c r="C1426" t="s">
        <v>13224</v>
      </c>
      <c r="D1426" t="s">
        <v>19523</v>
      </c>
      <c r="F1426" t="s">
        <v>20</v>
      </c>
      <c r="G1426" t="s">
        <v>13727</v>
      </c>
      <c r="H1426" t="s">
        <v>19822</v>
      </c>
      <c r="L1426" s="2"/>
      <c r="N1426" t="s">
        <v>13224</v>
      </c>
      <c r="O1426" t="s">
        <v>19523</v>
      </c>
      <c r="Q1426" t="s">
        <v>288</v>
      </c>
      <c r="R1426" t="s">
        <v>11914</v>
      </c>
    </row>
    <row r="1427" spans="1:18" ht="17.25" customHeight="1">
      <c r="A1427" t="s">
        <v>3121</v>
      </c>
      <c r="B1427" t="s">
        <v>17941</v>
      </c>
      <c r="C1427" t="s">
        <v>3122</v>
      </c>
      <c r="E1427" t="s">
        <v>1093</v>
      </c>
      <c r="F1427" t="s">
        <v>45</v>
      </c>
      <c r="G1427" t="s">
        <v>25</v>
      </c>
      <c r="H1427" t="s">
        <v>13707</v>
      </c>
    </row>
    <row r="1428" spans="1:18" ht="17.25" customHeight="1">
      <c r="B1428" t="s">
        <v>17939</v>
      </c>
      <c r="C1428" t="s">
        <v>11947</v>
      </c>
      <c r="E1428" t="s">
        <v>11913</v>
      </c>
      <c r="F1428" t="s">
        <v>1804</v>
      </c>
      <c r="G1428" t="s">
        <v>11913</v>
      </c>
      <c r="H1428" t="s">
        <v>19822</v>
      </c>
      <c r="N1428" t="s">
        <v>11947</v>
      </c>
      <c r="P1428" t="s">
        <v>11913</v>
      </c>
      <c r="Q1428" t="s">
        <v>1804</v>
      </c>
      <c r="R1428" t="s">
        <v>11913</v>
      </c>
    </row>
    <row r="1429" spans="1:18" ht="17.25" customHeight="1">
      <c r="B1429" t="s">
        <v>17940</v>
      </c>
      <c r="C1429" t="s">
        <v>11949</v>
      </c>
      <c r="E1429" t="s">
        <v>11913</v>
      </c>
      <c r="F1429" t="s">
        <v>1804</v>
      </c>
      <c r="G1429" t="s">
        <v>11913</v>
      </c>
      <c r="H1429" t="s">
        <v>19822</v>
      </c>
      <c r="N1429" t="s">
        <v>11949</v>
      </c>
      <c r="P1429" t="s">
        <v>11913</v>
      </c>
      <c r="Q1429" t="s">
        <v>1804</v>
      </c>
      <c r="R1429" t="s">
        <v>11913</v>
      </c>
    </row>
    <row r="1430" spans="1:18" ht="17.25" customHeight="1">
      <c r="A1430" t="s">
        <v>2662</v>
      </c>
      <c r="B1430" t="s">
        <v>17942</v>
      </c>
      <c r="C1430" t="s">
        <v>2663</v>
      </c>
      <c r="D1430" t="s">
        <v>2664</v>
      </c>
      <c r="F1430" t="s">
        <v>17</v>
      </c>
      <c r="G1430" t="s">
        <v>37</v>
      </c>
      <c r="H1430" t="s">
        <v>13707</v>
      </c>
    </row>
    <row r="1431" spans="1:18" ht="17.25" customHeight="1">
      <c r="A1431" t="s">
        <v>10996</v>
      </c>
      <c r="B1431" t="s">
        <v>10997</v>
      </c>
      <c r="C1431" t="s">
        <v>10998</v>
      </c>
      <c r="D1431" t="s">
        <v>4636</v>
      </c>
      <c r="F1431" t="s">
        <v>1627</v>
      </c>
      <c r="G1431" t="s">
        <v>1627</v>
      </c>
      <c r="H1431" t="s">
        <v>13707</v>
      </c>
    </row>
    <row r="1432" spans="1:18" ht="17.25" customHeight="1">
      <c r="A1432" t="s">
        <v>5682</v>
      </c>
      <c r="B1432" t="s">
        <v>17944</v>
      </c>
      <c r="C1432" t="s">
        <v>5683</v>
      </c>
      <c r="E1432" t="s">
        <v>1093</v>
      </c>
      <c r="F1432" t="s">
        <v>45</v>
      </c>
      <c r="G1432" t="s">
        <v>25</v>
      </c>
      <c r="H1432" t="s">
        <v>13707</v>
      </c>
    </row>
    <row r="1433" spans="1:18" ht="17.25" customHeight="1">
      <c r="A1433" t="s">
        <v>2548</v>
      </c>
      <c r="B1433" t="s">
        <v>17945</v>
      </c>
      <c r="C1433" t="s">
        <v>2549</v>
      </c>
      <c r="F1433" t="s">
        <v>17</v>
      </c>
      <c r="G1433" t="s">
        <v>37</v>
      </c>
      <c r="H1433" t="s">
        <v>13707</v>
      </c>
    </row>
    <row r="1434" spans="1:18" ht="17.25" customHeight="1">
      <c r="A1434" t="s">
        <v>2768</v>
      </c>
      <c r="B1434" t="s">
        <v>17946</v>
      </c>
      <c r="C1434" t="s">
        <v>2769</v>
      </c>
      <c r="D1434" t="s">
        <v>1626</v>
      </c>
      <c r="F1434" t="s">
        <v>1627</v>
      </c>
      <c r="G1434" t="s">
        <v>1627</v>
      </c>
      <c r="H1434" t="s">
        <v>13707</v>
      </c>
    </row>
    <row r="1435" spans="1:18" ht="17.25" customHeight="1">
      <c r="A1435" t="s">
        <v>5529</v>
      </c>
      <c r="B1435" t="s">
        <v>17947</v>
      </c>
      <c r="C1435" t="s">
        <v>5530</v>
      </c>
      <c r="D1435" t="s">
        <v>1194</v>
      </c>
      <c r="F1435" t="s">
        <v>17</v>
      </c>
      <c r="G1435" t="s">
        <v>37</v>
      </c>
      <c r="H1435" t="s">
        <v>13707</v>
      </c>
    </row>
    <row r="1436" spans="1:18" ht="17.25" customHeight="1">
      <c r="A1436" t="s">
        <v>2417</v>
      </c>
      <c r="B1436" t="s">
        <v>17948</v>
      </c>
      <c r="C1436" t="s">
        <v>2418</v>
      </c>
      <c r="F1436" t="s">
        <v>17</v>
      </c>
      <c r="G1436" t="s">
        <v>37</v>
      </c>
      <c r="H1436" t="s">
        <v>13707</v>
      </c>
    </row>
    <row r="1437" spans="1:18" ht="17.25" customHeight="1">
      <c r="A1437" t="s">
        <v>10422</v>
      </c>
      <c r="B1437" t="s">
        <v>17949</v>
      </c>
      <c r="C1437" t="s">
        <v>10423</v>
      </c>
      <c r="F1437" t="s">
        <v>1368</v>
      </c>
      <c r="G1437" t="s">
        <v>1369</v>
      </c>
      <c r="H1437" t="s">
        <v>13707</v>
      </c>
    </row>
    <row r="1438" spans="1:18" ht="17.25" customHeight="1">
      <c r="A1438" t="s">
        <v>3347</v>
      </c>
      <c r="B1438" t="s">
        <v>3348</v>
      </c>
      <c r="C1438" t="s">
        <v>3349</v>
      </c>
      <c r="F1438" t="s">
        <v>59</v>
      </c>
      <c r="G1438" t="s">
        <v>1101</v>
      </c>
      <c r="H1438" t="s">
        <v>13707</v>
      </c>
    </row>
    <row r="1439" spans="1:18" ht="17.25" customHeight="1">
      <c r="A1439" t="s">
        <v>9447</v>
      </c>
      <c r="B1439" t="s">
        <v>17950</v>
      </c>
      <c r="C1439" t="s">
        <v>9448</v>
      </c>
      <c r="F1439" t="s">
        <v>17</v>
      </c>
      <c r="G1439" t="s">
        <v>37</v>
      </c>
      <c r="H1439" t="s">
        <v>13707</v>
      </c>
    </row>
    <row r="1440" spans="1:18" ht="17.25" customHeight="1">
      <c r="A1440" t="s">
        <v>5054</v>
      </c>
      <c r="B1440" t="s">
        <v>5055</v>
      </c>
      <c r="C1440" t="s">
        <v>5056</v>
      </c>
      <c r="F1440" t="s">
        <v>17</v>
      </c>
      <c r="G1440" t="s">
        <v>37</v>
      </c>
      <c r="H1440" t="s">
        <v>13707</v>
      </c>
    </row>
    <row r="1441" spans="1:18" ht="17.25" customHeight="1">
      <c r="A1441" t="s">
        <v>9937</v>
      </c>
      <c r="B1441" t="s">
        <v>17951</v>
      </c>
      <c r="C1441" t="s">
        <v>9938</v>
      </c>
      <c r="F1441" t="s">
        <v>59</v>
      </c>
      <c r="G1441" t="s">
        <v>1101</v>
      </c>
      <c r="H1441" t="s">
        <v>13707</v>
      </c>
    </row>
    <row r="1442" spans="1:18" ht="17.25" customHeight="1">
      <c r="A1442" t="s">
        <v>5610</v>
      </c>
      <c r="B1442" t="s">
        <v>17952</v>
      </c>
      <c r="C1442" t="s">
        <v>5611</v>
      </c>
      <c r="D1442" t="s">
        <v>5612</v>
      </c>
      <c r="F1442" t="s">
        <v>17</v>
      </c>
      <c r="G1442" t="s">
        <v>37</v>
      </c>
      <c r="H1442" t="s">
        <v>13707</v>
      </c>
    </row>
    <row r="1443" spans="1:18" ht="17.25" customHeight="1">
      <c r="A1443" t="s">
        <v>4289</v>
      </c>
      <c r="B1443" t="s">
        <v>17953</v>
      </c>
      <c r="C1443" t="s">
        <v>4290</v>
      </c>
      <c r="D1443" t="s">
        <v>1626</v>
      </c>
      <c r="F1443" t="s">
        <v>1627</v>
      </c>
      <c r="G1443" t="s">
        <v>1627</v>
      </c>
      <c r="H1443" t="s">
        <v>13707</v>
      </c>
    </row>
    <row r="1444" spans="1:18" ht="17.25" customHeight="1">
      <c r="A1444" t="s">
        <v>5697</v>
      </c>
      <c r="B1444" t="s">
        <v>17955</v>
      </c>
      <c r="C1444" t="s">
        <v>5698</v>
      </c>
      <c r="F1444" t="s">
        <v>17</v>
      </c>
      <c r="G1444" t="s">
        <v>37</v>
      </c>
      <c r="H1444" t="s">
        <v>13707</v>
      </c>
    </row>
    <row r="1445" spans="1:18" ht="17.25" customHeight="1">
      <c r="A1445" t="s">
        <v>10841</v>
      </c>
      <c r="B1445" t="s">
        <v>17954</v>
      </c>
      <c r="C1445" t="s">
        <v>684</v>
      </c>
      <c r="D1445" t="s">
        <v>5315</v>
      </c>
      <c r="F1445" t="s">
        <v>17</v>
      </c>
      <c r="G1445" t="s">
        <v>37</v>
      </c>
      <c r="H1445" t="s">
        <v>19823</v>
      </c>
      <c r="I1445" t="s">
        <v>684</v>
      </c>
      <c r="J1445" t="s">
        <v>19702</v>
      </c>
      <c r="M1445" t="s">
        <v>37</v>
      </c>
    </row>
    <row r="1446" spans="1:18" ht="17.25" customHeight="1">
      <c r="B1446" t="s">
        <v>17956</v>
      </c>
      <c r="C1446" t="s">
        <v>12047</v>
      </c>
      <c r="D1446" t="s">
        <v>19553</v>
      </c>
      <c r="F1446" t="s">
        <v>647</v>
      </c>
      <c r="G1446" t="s">
        <v>25</v>
      </c>
      <c r="H1446" t="s">
        <v>19822</v>
      </c>
      <c r="N1446" t="s">
        <v>12047</v>
      </c>
      <c r="O1446" t="s">
        <v>19553</v>
      </c>
      <c r="Q1446" t="s">
        <v>647</v>
      </c>
      <c r="R1446" t="s">
        <v>11915</v>
      </c>
    </row>
    <row r="1447" spans="1:18" ht="17.25" customHeight="1">
      <c r="A1447" t="s">
        <v>9199</v>
      </c>
      <c r="B1447" t="s">
        <v>17959</v>
      </c>
      <c r="C1447" t="s">
        <v>9200</v>
      </c>
      <c r="F1447" t="s">
        <v>17</v>
      </c>
      <c r="G1447" t="s">
        <v>37</v>
      </c>
      <c r="H1447" t="s">
        <v>13707</v>
      </c>
    </row>
    <row r="1448" spans="1:18" ht="17.25" customHeight="1">
      <c r="A1448" t="s">
        <v>4776</v>
      </c>
      <c r="B1448" t="s">
        <v>17957</v>
      </c>
      <c r="C1448" t="s">
        <v>4777</v>
      </c>
      <c r="F1448" t="s">
        <v>20</v>
      </c>
      <c r="G1448" t="s">
        <v>1133</v>
      </c>
      <c r="H1448" t="s">
        <v>13707</v>
      </c>
    </row>
    <row r="1449" spans="1:18" ht="17.25" customHeight="1">
      <c r="A1449" t="s">
        <v>1941</v>
      </c>
      <c r="B1449" t="s">
        <v>17958</v>
      </c>
      <c r="C1449" t="s">
        <v>1942</v>
      </c>
      <c r="E1449" t="s">
        <v>1093</v>
      </c>
      <c r="F1449" t="s">
        <v>45</v>
      </c>
      <c r="G1449" t="s">
        <v>25</v>
      </c>
      <c r="H1449" t="s">
        <v>13707</v>
      </c>
    </row>
    <row r="1450" spans="1:18" ht="17.25" customHeight="1">
      <c r="A1450" t="s">
        <v>9967</v>
      </c>
      <c r="B1450" t="s">
        <v>17960</v>
      </c>
      <c r="C1450" t="s">
        <v>9968</v>
      </c>
      <c r="D1450" t="s">
        <v>1132</v>
      </c>
      <c r="F1450" t="s">
        <v>20</v>
      </c>
      <c r="G1450" t="s">
        <v>1133</v>
      </c>
      <c r="H1450" t="s">
        <v>13707</v>
      </c>
    </row>
    <row r="1451" spans="1:18" ht="17.25" customHeight="1">
      <c r="A1451" t="s">
        <v>1130</v>
      </c>
      <c r="B1451" t="s">
        <v>17961</v>
      </c>
      <c r="C1451" t="s">
        <v>1131</v>
      </c>
      <c r="D1451" t="s">
        <v>1132</v>
      </c>
      <c r="F1451" t="s">
        <v>20</v>
      </c>
      <c r="G1451" t="s">
        <v>1133</v>
      </c>
      <c r="H1451" t="s">
        <v>13707</v>
      </c>
    </row>
    <row r="1452" spans="1:18" ht="17.25" customHeight="1">
      <c r="B1452" t="s">
        <v>17962</v>
      </c>
      <c r="C1452" t="s">
        <v>13184</v>
      </c>
      <c r="D1452" t="s">
        <v>19666</v>
      </c>
      <c r="F1452" t="s">
        <v>20</v>
      </c>
      <c r="G1452" t="s">
        <v>13727</v>
      </c>
      <c r="H1452" t="s">
        <v>19822</v>
      </c>
      <c r="N1452" t="s">
        <v>13184</v>
      </c>
      <c r="O1452" t="s">
        <v>19666</v>
      </c>
      <c r="Q1452" t="s">
        <v>471</v>
      </c>
      <c r="R1452" t="s">
        <v>11914</v>
      </c>
    </row>
    <row r="1453" spans="1:18" ht="17.25" customHeight="1">
      <c r="A1453" t="s">
        <v>3882</v>
      </c>
      <c r="B1453" t="s">
        <v>3883</v>
      </c>
      <c r="C1453" t="s">
        <v>675</v>
      </c>
      <c r="D1453" t="s">
        <v>1132</v>
      </c>
      <c r="F1453" t="s">
        <v>20</v>
      </c>
      <c r="G1453" t="s">
        <v>1133</v>
      </c>
      <c r="H1453" t="s">
        <v>19822</v>
      </c>
      <c r="N1453" t="s">
        <v>675</v>
      </c>
      <c r="O1453" t="s">
        <v>19666</v>
      </c>
      <c r="Q1453" t="s">
        <v>471</v>
      </c>
      <c r="R1453" t="s">
        <v>11914</v>
      </c>
    </row>
    <row r="1454" spans="1:18" ht="17.25" customHeight="1">
      <c r="B1454" t="s">
        <v>17963</v>
      </c>
      <c r="C1454" t="s">
        <v>11840</v>
      </c>
      <c r="D1454" t="s">
        <v>19520</v>
      </c>
      <c r="F1454" t="s">
        <v>20</v>
      </c>
      <c r="G1454" t="s">
        <v>13739</v>
      </c>
      <c r="H1454" t="s">
        <v>19823</v>
      </c>
      <c r="I1454" t="s">
        <v>11840</v>
      </c>
      <c r="J1454" t="s">
        <v>19520</v>
      </c>
      <c r="L1454" t="s">
        <v>20</v>
      </c>
      <c r="M1454" t="s">
        <v>21</v>
      </c>
    </row>
    <row r="1455" spans="1:18" ht="17.25" customHeight="1">
      <c r="A1455" t="s">
        <v>7672</v>
      </c>
      <c r="B1455" t="s">
        <v>17965</v>
      </c>
      <c r="C1455" t="s">
        <v>7673</v>
      </c>
      <c r="F1455" t="s">
        <v>17</v>
      </c>
      <c r="G1455" t="s">
        <v>37</v>
      </c>
      <c r="H1455" t="s">
        <v>13707</v>
      </c>
    </row>
    <row r="1456" spans="1:18" ht="17.25" customHeight="1">
      <c r="A1456" t="s">
        <v>10817</v>
      </c>
      <c r="B1456" t="s">
        <v>17966</v>
      </c>
      <c r="C1456" t="s">
        <v>10818</v>
      </c>
      <c r="D1456" t="s">
        <v>1797</v>
      </c>
      <c r="F1456" t="s">
        <v>17</v>
      </c>
      <c r="G1456" t="s">
        <v>37</v>
      </c>
      <c r="H1456" t="s">
        <v>13707</v>
      </c>
    </row>
    <row r="1457" spans="1:18" ht="17.25" customHeight="1">
      <c r="A1457" t="s">
        <v>2954</v>
      </c>
      <c r="B1457" t="s">
        <v>17967</v>
      </c>
      <c r="C1457" t="s">
        <v>2955</v>
      </c>
      <c r="F1457" t="s">
        <v>59</v>
      </c>
      <c r="G1457" t="s">
        <v>1101</v>
      </c>
      <c r="H1457" t="s">
        <v>13707</v>
      </c>
    </row>
    <row r="1458" spans="1:18" ht="17.25" customHeight="1">
      <c r="A1458" t="s">
        <v>9378</v>
      </c>
      <c r="B1458" t="s">
        <v>17968</v>
      </c>
      <c r="C1458" t="s">
        <v>673</v>
      </c>
      <c r="D1458" t="s">
        <v>2605</v>
      </c>
      <c r="F1458" t="s">
        <v>1072</v>
      </c>
      <c r="G1458" t="s">
        <v>154</v>
      </c>
      <c r="H1458" t="s">
        <v>19823</v>
      </c>
      <c r="I1458" t="s">
        <v>673</v>
      </c>
      <c r="J1458" t="s">
        <v>19703</v>
      </c>
      <c r="M1458" t="s">
        <v>154</v>
      </c>
    </row>
    <row r="1459" spans="1:18" ht="17.25" customHeight="1">
      <c r="A1459" t="s">
        <v>2562</v>
      </c>
      <c r="B1459" t="s">
        <v>17969</v>
      </c>
      <c r="C1459" t="s">
        <v>2563</v>
      </c>
      <c r="D1459" t="s">
        <v>2564</v>
      </c>
      <c r="F1459" t="s">
        <v>1072</v>
      </c>
      <c r="G1459" t="s">
        <v>154</v>
      </c>
      <c r="H1459" t="s">
        <v>13707</v>
      </c>
    </row>
    <row r="1460" spans="1:18" ht="17.25" customHeight="1">
      <c r="A1460" t="s">
        <v>6047</v>
      </c>
      <c r="B1460" t="s">
        <v>6048</v>
      </c>
      <c r="C1460" t="s">
        <v>6049</v>
      </c>
      <c r="E1460" t="s">
        <v>6050</v>
      </c>
      <c r="F1460" t="s">
        <v>1072</v>
      </c>
      <c r="G1460" t="s">
        <v>154</v>
      </c>
      <c r="H1460" t="s">
        <v>13707</v>
      </c>
    </row>
    <row r="1461" spans="1:18" ht="17.25" customHeight="1">
      <c r="A1461" t="s">
        <v>8694</v>
      </c>
      <c r="B1461" t="s">
        <v>17970</v>
      </c>
      <c r="C1461" t="s">
        <v>8695</v>
      </c>
      <c r="F1461" t="s">
        <v>1072</v>
      </c>
      <c r="G1461" t="s">
        <v>154</v>
      </c>
      <c r="H1461" t="s">
        <v>13707</v>
      </c>
    </row>
    <row r="1462" spans="1:18" ht="17.25" customHeight="1">
      <c r="B1462" t="s">
        <v>17971</v>
      </c>
      <c r="C1462" t="s">
        <v>683</v>
      </c>
      <c r="D1462" t="s">
        <v>19520</v>
      </c>
      <c r="F1462" t="s">
        <v>20</v>
      </c>
      <c r="G1462" t="s">
        <v>13739</v>
      </c>
      <c r="H1462" t="s">
        <v>19823</v>
      </c>
      <c r="I1462" t="s">
        <v>683</v>
      </c>
      <c r="J1462" t="s">
        <v>19520</v>
      </c>
      <c r="L1462" t="s">
        <v>20</v>
      </c>
      <c r="M1462" t="s">
        <v>21</v>
      </c>
    </row>
    <row r="1463" spans="1:18" ht="17.25" customHeight="1">
      <c r="A1463" t="s">
        <v>11593</v>
      </c>
      <c r="B1463" t="s">
        <v>17972</v>
      </c>
      <c r="C1463" t="s">
        <v>11594</v>
      </c>
      <c r="D1463" t="s">
        <v>1132</v>
      </c>
      <c r="E1463" t="s">
        <v>1741</v>
      </c>
      <c r="F1463" t="s">
        <v>20</v>
      </c>
      <c r="G1463" t="s">
        <v>1133</v>
      </c>
      <c r="H1463" t="s">
        <v>13707</v>
      </c>
    </row>
    <row r="1464" spans="1:18" ht="17.25" customHeight="1">
      <c r="A1464" t="s">
        <v>7029</v>
      </c>
      <c r="B1464" t="s">
        <v>7030</v>
      </c>
      <c r="C1464" t="s">
        <v>7031</v>
      </c>
      <c r="F1464" t="s">
        <v>59</v>
      </c>
      <c r="G1464" t="s">
        <v>1101</v>
      </c>
      <c r="H1464" t="s">
        <v>13707</v>
      </c>
    </row>
    <row r="1465" spans="1:18" ht="17.25" customHeight="1">
      <c r="A1465" t="s">
        <v>11299</v>
      </c>
      <c r="B1465" t="s">
        <v>17973</v>
      </c>
      <c r="C1465" t="s">
        <v>11300</v>
      </c>
      <c r="F1465" t="s">
        <v>59</v>
      </c>
      <c r="G1465" t="s">
        <v>1322</v>
      </c>
      <c r="H1465" t="s">
        <v>13707</v>
      </c>
    </row>
    <row r="1466" spans="1:18" ht="17.25" customHeight="1">
      <c r="A1466" t="s">
        <v>11557</v>
      </c>
      <c r="B1466" t="s">
        <v>17976</v>
      </c>
      <c r="C1466" t="s">
        <v>11558</v>
      </c>
      <c r="D1466" t="s">
        <v>3331</v>
      </c>
      <c r="F1466" t="s">
        <v>3332</v>
      </c>
      <c r="G1466" t="s">
        <v>1133</v>
      </c>
      <c r="H1466" t="s">
        <v>13707</v>
      </c>
    </row>
    <row r="1467" spans="1:18" ht="17.25" customHeight="1">
      <c r="B1467" t="s">
        <v>17977</v>
      </c>
      <c r="C1467" t="s">
        <v>101</v>
      </c>
      <c r="D1467" t="s">
        <v>19548</v>
      </c>
      <c r="F1467" t="s">
        <v>11879</v>
      </c>
      <c r="G1467" t="s">
        <v>13733</v>
      </c>
      <c r="H1467" t="s">
        <v>19823</v>
      </c>
      <c r="I1467" t="s">
        <v>101</v>
      </c>
      <c r="J1467" t="s">
        <v>19548</v>
      </c>
      <c r="M1467" t="s">
        <v>7</v>
      </c>
    </row>
    <row r="1468" spans="1:18" ht="17.25" customHeight="1">
      <c r="A1468" t="s">
        <v>4861</v>
      </c>
      <c r="B1468" t="s">
        <v>17978</v>
      </c>
      <c r="C1468" t="s">
        <v>93</v>
      </c>
      <c r="D1468" t="s">
        <v>3331</v>
      </c>
      <c r="F1468" t="s">
        <v>3332</v>
      </c>
      <c r="G1468" t="s">
        <v>1133</v>
      </c>
      <c r="H1468" t="s">
        <v>19823</v>
      </c>
      <c r="I1468" t="s">
        <v>93</v>
      </c>
      <c r="J1468" t="s">
        <v>19548</v>
      </c>
      <c r="M1468" t="s">
        <v>7</v>
      </c>
    </row>
    <row r="1469" spans="1:18" ht="17.25" customHeight="1">
      <c r="A1469" t="s">
        <v>7890</v>
      </c>
      <c r="B1469" t="s">
        <v>17979</v>
      </c>
      <c r="C1469" t="s">
        <v>7891</v>
      </c>
      <c r="E1469" t="s">
        <v>3498</v>
      </c>
      <c r="F1469" t="s">
        <v>1072</v>
      </c>
      <c r="G1469" t="s">
        <v>154</v>
      </c>
      <c r="H1469" t="s">
        <v>13707</v>
      </c>
    </row>
    <row r="1470" spans="1:18" ht="17.25" customHeight="1">
      <c r="A1470" t="s">
        <v>7256</v>
      </c>
      <c r="B1470" t="s">
        <v>17980</v>
      </c>
      <c r="C1470" t="s">
        <v>7257</v>
      </c>
      <c r="D1470" t="s">
        <v>2379</v>
      </c>
      <c r="F1470" t="s">
        <v>24</v>
      </c>
      <c r="G1470" t="s">
        <v>1123</v>
      </c>
      <c r="H1470" t="s">
        <v>13707</v>
      </c>
    </row>
    <row r="1471" spans="1:18" ht="17.25" customHeight="1">
      <c r="B1471" t="s">
        <v>17981</v>
      </c>
      <c r="C1471" t="s">
        <v>12091</v>
      </c>
      <c r="D1471" t="s">
        <v>19521</v>
      </c>
      <c r="F1471" t="s">
        <v>13728</v>
      </c>
      <c r="G1471" t="s">
        <v>13727</v>
      </c>
      <c r="H1471" t="s">
        <v>19822</v>
      </c>
      <c r="N1471" t="s">
        <v>12091</v>
      </c>
      <c r="O1471" t="s">
        <v>19521</v>
      </c>
      <c r="Q1471" t="s">
        <v>12062</v>
      </c>
      <c r="R1471" t="s">
        <v>11914</v>
      </c>
    </row>
    <row r="1472" spans="1:18" ht="17.25" customHeight="1">
      <c r="A1472" t="s">
        <v>6602</v>
      </c>
      <c r="B1472" t="s">
        <v>17982</v>
      </c>
      <c r="C1472" t="s">
        <v>95</v>
      </c>
      <c r="D1472" t="s">
        <v>3331</v>
      </c>
      <c r="F1472" t="s">
        <v>3332</v>
      </c>
      <c r="G1472" t="s">
        <v>1133</v>
      </c>
      <c r="H1472" t="s">
        <v>19823</v>
      </c>
      <c r="I1472" t="s">
        <v>95</v>
      </c>
      <c r="J1472" t="s">
        <v>19548</v>
      </c>
      <c r="M1472" t="s">
        <v>7</v>
      </c>
    </row>
    <row r="1473" spans="1:18" ht="17.25" customHeight="1">
      <c r="A1473" t="s">
        <v>5471</v>
      </c>
      <c r="B1473" t="s">
        <v>17983</v>
      </c>
      <c r="C1473" t="s">
        <v>5472</v>
      </c>
      <c r="D1473" t="s">
        <v>1797</v>
      </c>
      <c r="F1473" t="s">
        <v>17</v>
      </c>
      <c r="G1473" t="s">
        <v>37</v>
      </c>
      <c r="H1473" t="s">
        <v>13707</v>
      </c>
    </row>
    <row r="1474" spans="1:18" ht="17.25" customHeight="1">
      <c r="A1474" t="s">
        <v>6672</v>
      </c>
      <c r="B1474" t="s">
        <v>17984</v>
      </c>
      <c r="C1474" t="s">
        <v>6673</v>
      </c>
      <c r="F1474" t="s">
        <v>20</v>
      </c>
      <c r="G1474" t="s">
        <v>1133</v>
      </c>
      <c r="H1474" t="s">
        <v>13707</v>
      </c>
    </row>
    <row r="1475" spans="1:18" ht="17.25" customHeight="1">
      <c r="A1475" t="s">
        <v>11655</v>
      </c>
      <c r="B1475" t="s">
        <v>17985</v>
      </c>
      <c r="C1475" t="s">
        <v>92</v>
      </c>
      <c r="D1475" t="s">
        <v>2512</v>
      </c>
      <c r="E1475" t="s">
        <v>11656</v>
      </c>
      <c r="F1475" t="s">
        <v>51</v>
      </c>
      <c r="G1475" t="s">
        <v>2202</v>
      </c>
      <c r="H1475" t="s">
        <v>19824</v>
      </c>
      <c r="I1475" t="s">
        <v>92</v>
      </c>
      <c r="J1475" t="s">
        <v>19618</v>
      </c>
      <c r="L1475" t="s">
        <v>51</v>
      </c>
      <c r="M1475" t="s">
        <v>52</v>
      </c>
      <c r="N1475" t="s">
        <v>92</v>
      </c>
      <c r="O1475" t="s">
        <v>19547</v>
      </c>
      <c r="Q1475" t="s">
        <v>13558</v>
      </c>
      <c r="R1475" t="s">
        <v>13649</v>
      </c>
    </row>
    <row r="1476" spans="1:18" ht="17.25" customHeight="1">
      <c r="A1476" t="s">
        <v>11746</v>
      </c>
      <c r="B1476" t="s">
        <v>17986</v>
      </c>
      <c r="C1476" t="s">
        <v>11747</v>
      </c>
      <c r="F1476" t="s">
        <v>59</v>
      </c>
      <c r="G1476" t="s">
        <v>1101</v>
      </c>
      <c r="H1476" t="s">
        <v>13707</v>
      </c>
    </row>
    <row r="1477" spans="1:18" ht="17.25" customHeight="1">
      <c r="A1477" t="s">
        <v>2836</v>
      </c>
      <c r="B1477" t="s">
        <v>17987</v>
      </c>
      <c r="C1477" t="s">
        <v>2837</v>
      </c>
      <c r="D1477" t="s">
        <v>2838</v>
      </c>
      <c r="F1477" t="s">
        <v>17</v>
      </c>
      <c r="G1477" t="s">
        <v>2839</v>
      </c>
      <c r="H1477" t="s">
        <v>13707</v>
      </c>
    </row>
    <row r="1478" spans="1:18" ht="17.25" customHeight="1">
      <c r="A1478" t="s">
        <v>11095</v>
      </c>
      <c r="B1478" t="s">
        <v>17988</v>
      </c>
      <c r="C1478" t="s">
        <v>11096</v>
      </c>
      <c r="F1478" t="s">
        <v>59</v>
      </c>
      <c r="G1478" t="s">
        <v>1322</v>
      </c>
      <c r="H1478" t="s">
        <v>13707</v>
      </c>
    </row>
    <row r="1479" spans="1:18" ht="17.25" customHeight="1">
      <c r="A1479" t="s">
        <v>4914</v>
      </c>
      <c r="B1479" t="s">
        <v>17974</v>
      </c>
      <c r="C1479" t="s">
        <v>102</v>
      </c>
      <c r="D1479" t="s">
        <v>2244</v>
      </c>
      <c r="F1479" t="s">
        <v>1018</v>
      </c>
      <c r="G1479" t="s">
        <v>2245</v>
      </c>
      <c r="H1479" t="s">
        <v>19824</v>
      </c>
      <c r="I1479" t="s">
        <v>102</v>
      </c>
      <c r="J1479" t="s">
        <v>19567</v>
      </c>
      <c r="M1479" t="s">
        <v>87</v>
      </c>
      <c r="N1479" t="s">
        <v>102</v>
      </c>
      <c r="O1479" t="s">
        <v>19521</v>
      </c>
      <c r="Q1479" t="s">
        <v>12062</v>
      </c>
      <c r="R1479" t="s">
        <v>11914</v>
      </c>
    </row>
    <row r="1480" spans="1:18" ht="17.25" customHeight="1">
      <c r="B1480" t="s">
        <v>17975</v>
      </c>
      <c r="C1480" t="s">
        <v>12089</v>
      </c>
      <c r="D1480" t="s">
        <v>19521</v>
      </c>
      <c r="F1480" t="s">
        <v>13728</v>
      </c>
      <c r="G1480" t="s">
        <v>13727</v>
      </c>
      <c r="H1480" t="s">
        <v>19822</v>
      </c>
      <c r="N1480" t="s">
        <v>12089</v>
      </c>
      <c r="O1480" t="s">
        <v>19521</v>
      </c>
      <c r="Q1480" t="s">
        <v>12062</v>
      </c>
      <c r="R1480" t="s">
        <v>11914</v>
      </c>
    </row>
    <row r="1481" spans="1:18" ht="17.25" customHeight="1">
      <c r="A1481" t="s">
        <v>9362</v>
      </c>
      <c r="B1481" t="s">
        <v>16840</v>
      </c>
      <c r="C1481" t="s">
        <v>9363</v>
      </c>
      <c r="D1481" t="s">
        <v>1812</v>
      </c>
      <c r="F1481" t="s">
        <v>20</v>
      </c>
      <c r="G1481" t="s">
        <v>1528</v>
      </c>
      <c r="H1481" t="s">
        <v>13707</v>
      </c>
    </row>
    <row r="1482" spans="1:18" ht="17.25" customHeight="1">
      <c r="A1482" t="s">
        <v>1076</v>
      </c>
      <c r="B1482" t="s">
        <v>1077</v>
      </c>
      <c r="C1482" t="s">
        <v>1078</v>
      </c>
      <c r="E1482" t="s">
        <v>1079</v>
      </c>
      <c r="F1482" t="s">
        <v>1080</v>
      </c>
      <c r="G1482" t="s">
        <v>1081</v>
      </c>
      <c r="H1482" t="s">
        <v>13707</v>
      </c>
    </row>
    <row r="1483" spans="1:18" ht="17.25" customHeight="1">
      <c r="A1483" t="s">
        <v>1851</v>
      </c>
      <c r="B1483" t="s">
        <v>18091</v>
      </c>
      <c r="C1483" t="s">
        <v>1852</v>
      </c>
      <c r="D1483" t="s">
        <v>1384</v>
      </c>
      <c r="F1483" t="s">
        <v>1080</v>
      </c>
      <c r="G1483" t="s">
        <v>1081</v>
      </c>
      <c r="H1483" t="s">
        <v>13707</v>
      </c>
    </row>
    <row r="1484" spans="1:18" ht="17.25" customHeight="1">
      <c r="B1484" t="s">
        <v>17989</v>
      </c>
      <c r="C1484" t="s">
        <v>180</v>
      </c>
      <c r="D1484" t="s">
        <v>19704</v>
      </c>
      <c r="F1484" t="s">
        <v>11879</v>
      </c>
      <c r="H1484" t="s">
        <v>19823</v>
      </c>
      <c r="I1484" t="s">
        <v>180</v>
      </c>
      <c r="J1484" t="s">
        <v>19704</v>
      </c>
    </row>
    <row r="1485" spans="1:18" ht="17.25" customHeight="1">
      <c r="A1485" t="s">
        <v>9961</v>
      </c>
      <c r="B1485" t="s">
        <v>17990</v>
      </c>
      <c r="C1485" t="s">
        <v>9962</v>
      </c>
      <c r="D1485" t="s">
        <v>19534</v>
      </c>
      <c r="F1485" t="s">
        <v>1604</v>
      </c>
      <c r="G1485" t="s">
        <v>25</v>
      </c>
      <c r="H1485" t="s">
        <v>19822</v>
      </c>
      <c r="N1485" t="s">
        <v>9962</v>
      </c>
      <c r="O1485" t="s">
        <v>19534</v>
      </c>
      <c r="Q1485" t="s">
        <v>13287</v>
      </c>
      <c r="R1485" t="s">
        <v>11915</v>
      </c>
    </row>
    <row r="1486" spans="1:18" ht="17.25" customHeight="1">
      <c r="A1486" t="s">
        <v>10057</v>
      </c>
      <c r="B1486" t="s">
        <v>17991</v>
      </c>
      <c r="C1486" t="s">
        <v>10058</v>
      </c>
      <c r="F1486" t="s">
        <v>59</v>
      </c>
      <c r="G1486" t="s">
        <v>1101</v>
      </c>
      <c r="H1486" t="s">
        <v>13707</v>
      </c>
    </row>
    <row r="1487" spans="1:18" ht="17.25" customHeight="1">
      <c r="A1487" t="s">
        <v>3895</v>
      </c>
      <c r="B1487" t="s">
        <v>3896</v>
      </c>
      <c r="C1487" t="s">
        <v>3897</v>
      </c>
      <c r="E1487" t="s">
        <v>1237</v>
      </c>
      <c r="F1487" t="s">
        <v>1072</v>
      </c>
      <c r="G1487" t="s">
        <v>25</v>
      </c>
      <c r="H1487" t="s">
        <v>13707</v>
      </c>
    </row>
    <row r="1488" spans="1:18" ht="17.25" customHeight="1">
      <c r="B1488" t="s">
        <v>17993</v>
      </c>
      <c r="C1488" t="s">
        <v>12233</v>
      </c>
      <c r="D1488" t="s">
        <v>19572</v>
      </c>
      <c r="E1488" t="s">
        <v>11913</v>
      </c>
      <c r="F1488" t="s">
        <v>1072</v>
      </c>
      <c r="H1488" t="s">
        <v>19822</v>
      </c>
      <c r="N1488" t="s">
        <v>12233</v>
      </c>
      <c r="O1488" t="s">
        <v>19572</v>
      </c>
      <c r="P1488" t="s">
        <v>11913</v>
      </c>
      <c r="Q1488" t="s">
        <v>12211</v>
      </c>
    </row>
    <row r="1489" spans="1:18" ht="17.25" customHeight="1">
      <c r="B1489" t="s">
        <v>17992</v>
      </c>
      <c r="C1489" t="s">
        <v>12235</v>
      </c>
      <c r="D1489" t="s">
        <v>19572</v>
      </c>
      <c r="E1489" t="s">
        <v>11913</v>
      </c>
      <c r="F1489" t="s">
        <v>1072</v>
      </c>
      <c r="H1489" t="s">
        <v>19822</v>
      </c>
      <c r="N1489" t="s">
        <v>12235</v>
      </c>
      <c r="O1489" t="s">
        <v>19572</v>
      </c>
      <c r="P1489" t="s">
        <v>11913</v>
      </c>
      <c r="Q1489" t="s">
        <v>12211</v>
      </c>
    </row>
    <row r="1490" spans="1:18" ht="17.25" customHeight="1">
      <c r="A1490" t="s">
        <v>7067</v>
      </c>
      <c r="B1490" t="s">
        <v>17994</v>
      </c>
      <c r="C1490" t="s">
        <v>184</v>
      </c>
      <c r="D1490" t="s">
        <v>5987</v>
      </c>
      <c r="F1490" t="s">
        <v>585</v>
      </c>
      <c r="G1490" t="s">
        <v>5988</v>
      </c>
      <c r="H1490" t="s">
        <v>19823</v>
      </c>
      <c r="I1490" t="s">
        <v>184</v>
      </c>
      <c r="J1490" t="s">
        <v>5987</v>
      </c>
    </row>
    <row r="1491" spans="1:18" ht="17.25" customHeight="1">
      <c r="A1491" t="s">
        <v>9662</v>
      </c>
      <c r="B1491" t="s">
        <v>17173</v>
      </c>
      <c r="C1491" t="s">
        <v>9663</v>
      </c>
      <c r="F1491" t="s">
        <v>59</v>
      </c>
      <c r="G1491" t="s">
        <v>1101</v>
      </c>
      <c r="H1491" t="s">
        <v>13707</v>
      </c>
    </row>
    <row r="1492" spans="1:18" ht="17.25" customHeight="1">
      <c r="A1492" t="s">
        <v>8414</v>
      </c>
      <c r="B1492" t="s">
        <v>17995</v>
      </c>
      <c r="C1492" t="s">
        <v>8415</v>
      </c>
      <c r="F1492" t="s">
        <v>59</v>
      </c>
      <c r="G1492" t="s">
        <v>1101</v>
      </c>
      <c r="H1492" t="s">
        <v>13707</v>
      </c>
    </row>
    <row r="1493" spans="1:18" ht="17.25" customHeight="1">
      <c r="B1493" t="s">
        <v>17996</v>
      </c>
      <c r="C1493" t="s">
        <v>182</v>
      </c>
      <c r="D1493" t="s">
        <v>19637</v>
      </c>
      <c r="F1493" t="s">
        <v>51</v>
      </c>
      <c r="G1493" t="s">
        <v>52</v>
      </c>
      <c r="H1493" t="s">
        <v>19823</v>
      </c>
      <c r="I1493" t="s">
        <v>182</v>
      </c>
      <c r="J1493" t="s">
        <v>19637</v>
      </c>
      <c r="L1493" t="s">
        <v>51</v>
      </c>
      <c r="M1493" t="s">
        <v>52</v>
      </c>
    </row>
    <row r="1494" spans="1:18" ht="17.25" customHeight="1">
      <c r="B1494" t="s">
        <v>17997</v>
      </c>
      <c r="C1494" t="s">
        <v>13584</v>
      </c>
      <c r="D1494" t="s">
        <v>19547</v>
      </c>
      <c r="F1494" t="s">
        <v>51</v>
      </c>
      <c r="G1494" t="s">
        <v>13731</v>
      </c>
      <c r="H1494" t="s">
        <v>19822</v>
      </c>
      <c r="N1494" t="s">
        <v>13584</v>
      </c>
      <c r="O1494" t="s">
        <v>19547</v>
      </c>
      <c r="Q1494" t="s">
        <v>13558</v>
      </c>
      <c r="R1494" t="s">
        <v>13649</v>
      </c>
    </row>
    <row r="1495" spans="1:18" ht="17.25" customHeight="1">
      <c r="A1495" t="s">
        <v>4915</v>
      </c>
      <c r="B1495" t="s">
        <v>17998</v>
      </c>
      <c r="C1495" t="s">
        <v>188</v>
      </c>
      <c r="D1495" t="s">
        <v>2086</v>
      </c>
      <c r="F1495" t="s">
        <v>132</v>
      </c>
      <c r="G1495" t="s">
        <v>1428</v>
      </c>
      <c r="H1495" t="s">
        <v>19823</v>
      </c>
      <c r="I1495" t="s">
        <v>188</v>
      </c>
      <c r="J1495" t="s">
        <v>19591</v>
      </c>
      <c r="L1495" s="2"/>
    </row>
    <row r="1496" spans="1:18" ht="17.25" customHeight="1">
      <c r="A1496" t="s">
        <v>8254</v>
      </c>
      <c r="B1496" t="s">
        <v>17998</v>
      </c>
      <c r="C1496" t="s">
        <v>188</v>
      </c>
      <c r="D1496" t="s">
        <v>19591</v>
      </c>
      <c r="F1496" t="s">
        <v>132</v>
      </c>
      <c r="G1496" t="s">
        <v>1428</v>
      </c>
      <c r="H1496" t="s">
        <v>19823</v>
      </c>
      <c r="I1496" t="s">
        <v>188</v>
      </c>
      <c r="J1496" t="s">
        <v>19591</v>
      </c>
      <c r="L1496" s="2"/>
    </row>
    <row r="1497" spans="1:18" ht="17.25" customHeight="1">
      <c r="B1497" t="s">
        <v>17999</v>
      </c>
      <c r="C1497" t="s">
        <v>12312</v>
      </c>
      <c r="E1497" t="s">
        <v>12286</v>
      </c>
      <c r="F1497" t="s">
        <v>132</v>
      </c>
      <c r="G1497" t="s">
        <v>147</v>
      </c>
      <c r="H1497" t="s">
        <v>19822</v>
      </c>
      <c r="N1497" t="s">
        <v>12312</v>
      </c>
      <c r="P1497" t="s">
        <v>12286</v>
      </c>
      <c r="Q1497" t="s">
        <v>132</v>
      </c>
      <c r="R1497" t="s">
        <v>12264</v>
      </c>
    </row>
    <row r="1498" spans="1:18" ht="17.25" customHeight="1">
      <c r="B1498" t="s">
        <v>18000</v>
      </c>
      <c r="C1498" t="s">
        <v>12733</v>
      </c>
      <c r="D1498" t="s">
        <v>19522</v>
      </c>
      <c r="F1498" t="s">
        <v>17</v>
      </c>
      <c r="G1498" t="s">
        <v>6400</v>
      </c>
      <c r="H1498" t="s">
        <v>19822</v>
      </c>
      <c r="N1498" t="s">
        <v>12733</v>
      </c>
      <c r="O1498" t="s">
        <v>19522</v>
      </c>
      <c r="Q1498" t="s">
        <v>11336</v>
      </c>
      <c r="R1498" t="s">
        <v>13647</v>
      </c>
    </row>
    <row r="1499" spans="1:18" ht="17.25" customHeight="1">
      <c r="B1499" t="s">
        <v>18001</v>
      </c>
      <c r="C1499" t="s">
        <v>12735</v>
      </c>
      <c r="D1499" t="s">
        <v>19522</v>
      </c>
      <c r="F1499" t="s">
        <v>17</v>
      </c>
      <c r="G1499" t="s">
        <v>6400</v>
      </c>
      <c r="H1499" t="s">
        <v>19822</v>
      </c>
      <c r="L1499" s="2"/>
      <c r="N1499" t="s">
        <v>12735</v>
      </c>
      <c r="O1499" t="s">
        <v>19522</v>
      </c>
      <c r="Q1499" t="s">
        <v>11336</v>
      </c>
      <c r="R1499" t="s">
        <v>13647</v>
      </c>
    </row>
    <row r="1500" spans="1:18" ht="17.25" customHeight="1">
      <c r="A1500" t="s">
        <v>7772</v>
      </c>
      <c r="B1500" t="s">
        <v>18002</v>
      </c>
      <c r="C1500" t="s">
        <v>176</v>
      </c>
      <c r="D1500" t="s">
        <v>7773</v>
      </c>
      <c r="F1500" t="s">
        <v>17</v>
      </c>
      <c r="G1500" t="s">
        <v>37</v>
      </c>
      <c r="H1500" t="s">
        <v>19823</v>
      </c>
      <c r="I1500" t="s">
        <v>176</v>
      </c>
      <c r="J1500" t="s">
        <v>19705</v>
      </c>
      <c r="L1500" s="2" t="s">
        <v>177</v>
      </c>
      <c r="M1500" t="s">
        <v>178</v>
      </c>
    </row>
    <row r="1501" spans="1:18" ht="17.25" customHeight="1">
      <c r="A1501" t="s">
        <v>5567</v>
      </c>
      <c r="B1501" t="s">
        <v>18003</v>
      </c>
      <c r="C1501" t="s">
        <v>5568</v>
      </c>
      <c r="D1501" t="s">
        <v>5569</v>
      </c>
      <c r="F1501" t="s">
        <v>17</v>
      </c>
      <c r="G1501" t="s">
        <v>37</v>
      </c>
      <c r="H1501" t="s">
        <v>13707</v>
      </c>
    </row>
    <row r="1502" spans="1:18" ht="17.25" customHeight="1">
      <c r="A1502" t="s">
        <v>3431</v>
      </c>
      <c r="B1502" t="s">
        <v>18004</v>
      </c>
      <c r="C1502" t="s">
        <v>3432</v>
      </c>
      <c r="D1502" t="s">
        <v>3433</v>
      </c>
      <c r="F1502" t="s">
        <v>51</v>
      </c>
      <c r="G1502" t="s">
        <v>2202</v>
      </c>
      <c r="H1502" t="s">
        <v>13707</v>
      </c>
    </row>
    <row r="1503" spans="1:18" ht="17.25" customHeight="1">
      <c r="A1503" t="s">
        <v>10031</v>
      </c>
      <c r="B1503" t="s">
        <v>18005</v>
      </c>
      <c r="C1503" t="s">
        <v>10032</v>
      </c>
      <c r="D1503" t="s">
        <v>2121</v>
      </c>
      <c r="F1503" t="s">
        <v>17</v>
      </c>
      <c r="G1503" t="s">
        <v>37</v>
      </c>
      <c r="H1503" t="s">
        <v>13707</v>
      </c>
    </row>
    <row r="1504" spans="1:18" ht="17.25" customHeight="1">
      <c r="A1504" t="s">
        <v>8105</v>
      </c>
      <c r="B1504" t="s">
        <v>18006</v>
      </c>
      <c r="C1504" t="s">
        <v>175</v>
      </c>
      <c r="D1504" t="s">
        <v>1115</v>
      </c>
      <c r="E1504" t="s">
        <v>1093</v>
      </c>
      <c r="F1504" t="s">
        <v>45</v>
      </c>
      <c r="G1504" t="s">
        <v>25</v>
      </c>
      <c r="H1504" t="s">
        <v>19823</v>
      </c>
      <c r="I1504" t="s">
        <v>175</v>
      </c>
      <c r="J1504" t="s">
        <v>19602</v>
      </c>
      <c r="L1504" t="s">
        <v>45</v>
      </c>
      <c r="M1504" t="s">
        <v>25</v>
      </c>
    </row>
    <row r="1505" spans="1:18" ht="17.25" customHeight="1">
      <c r="B1505" t="s">
        <v>18007</v>
      </c>
      <c r="C1505" t="s">
        <v>12524</v>
      </c>
      <c r="D1505" t="s">
        <v>19550</v>
      </c>
      <c r="F1505" t="s">
        <v>45</v>
      </c>
      <c r="G1505" t="s">
        <v>25</v>
      </c>
      <c r="H1505" t="s">
        <v>19822</v>
      </c>
      <c r="N1505" t="s">
        <v>12524</v>
      </c>
      <c r="O1505" t="s">
        <v>19550</v>
      </c>
      <c r="Q1505" t="s">
        <v>12473</v>
      </c>
      <c r="R1505" t="s">
        <v>11915</v>
      </c>
    </row>
    <row r="1506" spans="1:18" ht="17.25" customHeight="1">
      <c r="A1506" t="s">
        <v>9736</v>
      </c>
      <c r="B1506" t="s">
        <v>18008</v>
      </c>
      <c r="C1506" t="s">
        <v>9737</v>
      </c>
      <c r="E1506" t="s">
        <v>1093</v>
      </c>
      <c r="F1506" t="s">
        <v>45</v>
      </c>
      <c r="G1506" t="s">
        <v>25</v>
      </c>
      <c r="H1506" t="s">
        <v>13707</v>
      </c>
    </row>
    <row r="1507" spans="1:18" ht="17.25" customHeight="1">
      <c r="A1507" t="s">
        <v>2286</v>
      </c>
      <c r="B1507" t="s">
        <v>18009</v>
      </c>
      <c r="C1507" t="s">
        <v>2287</v>
      </c>
      <c r="F1507" t="s">
        <v>59</v>
      </c>
      <c r="G1507" t="s">
        <v>1101</v>
      </c>
      <c r="H1507" t="s">
        <v>13707</v>
      </c>
    </row>
    <row r="1508" spans="1:18" ht="17.25" customHeight="1">
      <c r="A1508" t="s">
        <v>7849</v>
      </c>
      <c r="B1508" t="s">
        <v>18010</v>
      </c>
      <c r="C1508" t="s">
        <v>7850</v>
      </c>
      <c r="F1508" t="s">
        <v>17</v>
      </c>
      <c r="G1508" t="s">
        <v>37</v>
      </c>
      <c r="H1508" t="s">
        <v>13707</v>
      </c>
    </row>
    <row r="1509" spans="1:18" ht="17.25" customHeight="1">
      <c r="A1509" t="s">
        <v>9273</v>
      </c>
      <c r="B1509" t="s">
        <v>18011</v>
      </c>
      <c r="C1509" t="s">
        <v>173</v>
      </c>
      <c r="D1509" t="s">
        <v>9274</v>
      </c>
      <c r="F1509" t="s">
        <v>132</v>
      </c>
      <c r="G1509" t="s">
        <v>1428</v>
      </c>
      <c r="H1509" t="s">
        <v>19823</v>
      </c>
      <c r="I1509" t="s">
        <v>173</v>
      </c>
      <c r="J1509" t="s">
        <v>19706</v>
      </c>
    </row>
    <row r="1510" spans="1:18" ht="17.25" customHeight="1">
      <c r="A1510" t="s">
        <v>3886</v>
      </c>
      <c r="B1510" t="s">
        <v>18012</v>
      </c>
      <c r="C1510" t="s">
        <v>3887</v>
      </c>
      <c r="F1510" t="s">
        <v>51</v>
      </c>
      <c r="G1510" t="s">
        <v>2202</v>
      </c>
      <c r="H1510" t="s">
        <v>13707</v>
      </c>
    </row>
    <row r="1511" spans="1:18" ht="17.25" customHeight="1">
      <c r="A1511" t="s">
        <v>8145</v>
      </c>
      <c r="B1511" t="s">
        <v>18013</v>
      </c>
      <c r="C1511" t="s">
        <v>170</v>
      </c>
      <c r="D1511" t="s">
        <v>8146</v>
      </c>
      <c r="E1511" t="s">
        <v>12286</v>
      </c>
      <c r="F1511" t="s">
        <v>132</v>
      </c>
      <c r="G1511" t="s">
        <v>8147</v>
      </c>
      <c r="H1511" t="s">
        <v>19824</v>
      </c>
      <c r="I1511" t="s">
        <v>170</v>
      </c>
      <c r="J1511" t="s">
        <v>19707</v>
      </c>
      <c r="M1511" t="s">
        <v>171</v>
      </c>
      <c r="N1511" t="s">
        <v>170</v>
      </c>
      <c r="P1511" t="s">
        <v>12286</v>
      </c>
      <c r="Q1511" t="s">
        <v>132</v>
      </c>
      <c r="R1511" t="s">
        <v>12264</v>
      </c>
    </row>
    <row r="1512" spans="1:18" ht="17.25" customHeight="1">
      <c r="A1512" t="s">
        <v>8530</v>
      </c>
      <c r="B1512" t="s">
        <v>18016</v>
      </c>
      <c r="C1512" t="s">
        <v>167</v>
      </c>
      <c r="D1512" t="s">
        <v>2425</v>
      </c>
      <c r="F1512" t="s">
        <v>8531</v>
      </c>
      <c r="G1512" t="s">
        <v>154</v>
      </c>
      <c r="H1512" t="s">
        <v>19823</v>
      </c>
      <c r="I1512" t="s">
        <v>167</v>
      </c>
      <c r="J1512" t="s">
        <v>19604</v>
      </c>
      <c r="M1512" t="s">
        <v>154</v>
      </c>
    </row>
    <row r="1513" spans="1:18" ht="17.25" customHeight="1">
      <c r="A1513" t="s">
        <v>10019</v>
      </c>
      <c r="B1513" t="s">
        <v>18017</v>
      </c>
      <c r="C1513" t="s">
        <v>10020</v>
      </c>
      <c r="F1513" t="s">
        <v>140</v>
      </c>
      <c r="G1513" t="s">
        <v>1353</v>
      </c>
      <c r="H1513" t="s">
        <v>13707</v>
      </c>
    </row>
    <row r="1514" spans="1:18" ht="17.25" customHeight="1">
      <c r="A1514" t="s">
        <v>11240</v>
      </c>
      <c r="B1514" t="s">
        <v>18018</v>
      </c>
      <c r="C1514" t="s">
        <v>166</v>
      </c>
      <c r="D1514" t="s">
        <v>1132</v>
      </c>
      <c r="F1514" t="s">
        <v>20</v>
      </c>
      <c r="G1514" t="s">
        <v>1133</v>
      </c>
      <c r="H1514" t="s">
        <v>19823</v>
      </c>
      <c r="I1514" t="s">
        <v>166</v>
      </c>
      <c r="J1514" t="s">
        <v>19520</v>
      </c>
      <c r="L1514" t="s">
        <v>20</v>
      </c>
      <c r="M1514" t="s">
        <v>21</v>
      </c>
    </row>
    <row r="1515" spans="1:18" ht="17.25" customHeight="1">
      <c r="A1515" t="s">
        <v>8550</v>
      </c>
      <c r="B1515" t="s">
        <v>18019</v>
      </c>
      <c r="C1515" t="s">
        <v>8551</v>
      </c>
      <c r="F1515" t="s">
        <v>17</v>
      </c>
      <c r="G1515" t="s">
        <v>37</v>
      </c>
      <c r="H1515" t="s">
        <v>13707</v>
      </c>
    </row>
    <row r="1516" spans="1:18" ht="17.25" customHeight="1">
      <c r="A1516" t="s">
        <v>2614</v>
      </c>
      <c r="B1516" t="s">
        <v>2615</v>
      </c>
      <c r="C1516" t="s">
        <v>2616</v>
      </c>
      <c r="E1516" t="s">
        <v>2075</v>
      </c>
      <c r="F1516" t="s">
        <v>1072</v>
      </c>
      <c r="G1516" t="s">
        <v>25</v>
      </c>
      <c r="H1516" t="s">
        <v>13707</v>
      </c>
    </row>
    <row r="1517" spans="1:18" ht="17.25" customHeight="1">
      <c r="B1517" t="s">
        <v>18020</v>
      </c>
      <c r="C1517" t="s">
        <v>163</v>
      </c>
      <c r="D1517" t="s">
        <v>19708</v>
      </c>
      <c r="F1517" t="s">
        <v>11879</v>
      </c>
      <c r="G1517" t="s">
        <v>13736</v>
      </c>
      <c r="H1517" t="s">
        <v>19823</v>
      </c>
      <c r="I1517" t="s">
        <v>163</v>
      </c>
      <c r="J1517" t="s">
        <v>19708</v>
      </c>
      <c r="M1517" t="s">
        <v>164</v>
      </c>
    </row>
    <row r="1518" spans="1:18" ht="17.25" customHeight="1">
      <c r="A1518" t="s">
        <v>2399</v>
      </c>
      <c r="B1518" t="s">
        <v>18021</v>
      </c>
      <c r="C1518" t="s">
        <v>2400</v>
      </c>
      <c r="F1518" t="s">
        <v>20</v>
      </c>
      <c r="G1518" t="s">
        <v>1133</v>
      </c>
      <c r="H1518" t="s">
        <v>13707</v>
      </c>
    </row>
    <row r="1519" spans="1:18" ht="17.25" customHeight="1">
      <c r="A1519" t="s">
        <v>9589</v>
      </c>
      <c r="B1519" t="s">
        <v>18022</v>
      </c>
      <c r="C1519" t="s">
        <v>9590</v>
      </c>
      <c r="E1519" t="s">
        <v>2075</v>
      </c>
      <c r="F1519" t="s">
        <v>1072</v>
      </c>
      <c r="G1519" t="s">
        <v>25</v>
      </c>
      <c r="H1519" t="s">
        <v>13707</v>
      </c>
    </row>
    <row r="1520" spans="1:18" ht="17.25" customHeight="1">
      <c r="B1520" t="s">
        <v>18023</v>
      </c>
      <c r="C1520" t="s">
        <v>12360</v>
      </c>
      <c r="D1520" t="s">
        <v>19523</v>
      </c>
      <c r="F1520" t="s">
        <v>20</v>
      </c>
      <c r="G1520" t="s">
        <v>13727</v>
      </c>
      <c r="H1520" t="s">
        <v>19822</v>
      </c>
      <c r="N1520" t="s">
        <v>12360</v>
      </c>
      <c r="O1520" t="s">
        <v>19523</v>
      </c>
      <c r="Q1520" t="s">
        <v>739</v>
      </c>
      <c r="R1520" t="s">
        <v>11914</v>
      </c>
    </row>
    <row r="1521" spans="1:18" ht="17.25" customHeight="1">
      <c r="A1521" t="s">
        <v>9451</v>
      </c>
      <c r="B1521" t="s">
        <v>18025</v>
      </c>
      <c r="C1521" t="s">
        <v>161</v>
      </c>
      <c r="D1521" t="s">
        <v>162</v>
      </c>
      <c r="F1521" t="s">
        <v>20</v>
      </c>
      <c r="G1521" t="s">
        <v>1133</v>
      </c>
      <c r="H1521" t="s">
        <v>19824</v>
      </c>
      <c r="I1521" t="s">
        <v>161</v>
      </c>
      <c r="J1521" t="s">
        <v>162</v>
      </c>
      <c r="L1521" t="s">
        <v>20</v>
      </c>
      <c r="M1521" t="s">
        <v>21</v>
      </c>
      <c r="N1521" t="s">
        <v>161</v>
      </c>
      <c r="O1521" t="s">
        <v>19519</v>
      </c>
      <c r="Q1521" t="s">
        <v>13034</v>
      </c>
      <c r="R1521" t="s">
        <v>11914</v>
      </c>
    </row>
    <row r="1522" spans="1:18" ht="17.25" customHeight="1">
      <c r="B1522" t="s">
        <v>18026</v>
      </c>
      <c r="C1522" t="s">
        <v>159</v>
      </c>
      <c r="D1522" t="s">
        <v>19709</v>
      </c>
      <c r="F1522" t="s">
        <v>11879</v>
      </c>
      <c r="G1522" t="s">
        <v>154</v>
      </c>
      <c r="H1522" t="s">
        <v>19823</v>
      </c>
      <c r="I1522" t="s">
        <v>159</v>
      </c>
      <c r="J1522" t="s">
        <v>19709</v>
      </c>
      <c r="M1522" t="s">
        <v>154</v>
      </c>
    </row>
    <row r="1523" spans="1:18" ht="17.25" customHeight="1">
      <c r="A1523" t="s">
        <v>9690</v>
      </c>
      <c r="B1523" t="s">
        <v>18027</v>
      </c>
      <c r="C1523" t="s">
        <v>9691</v>
      </c>
      <c r="D1523" t="s">
        <v>2564</v>
      </c>
      <c r="F1523" t="s">
        <v>1072</v>
      </c>
      <c r="G1523" t="s">
        <v>154</v>
      </c>
      <c r="H1523" t="s">
        <v>13707</v>
      </c>
    </row>
    <row r="1524" spans="1:18" ht="17.25" customHeight="1">
      <c r="A1524" t="s">
        <v>10465</v>
      </c>
      <c r="B1524" t="s">
        <v>18028</v>
      </c>
      <c r="C1524" t="s">
        <v>156</v>
      </c>
      <c r="D1524" t="s">
        <v>10466</v>
      </c>
      <c r="F1524" t="s">
        <v>59</v>
      </c>
      <c r="G1524" t="s">
        <v>1101</v>
      </c>
      <c r="H1524" t="s">
        <v>19823</v>
      </c>
      <c r="I1524" t="s">
        <v>156</v>
      </c>
      <c r="J1524" t="s">
        <v>10466</v>
      </c>
    </row>
    <row r="1525" spans="1:18" ht="17.25" customHeight="1">
      <c r="A1525" t="s">
        <v>5753</v>
      </c>
      <c r="B1525" t="s">
        <v>18029</v>
      </c>
      <c r="C1525" t="s">
        <v>5754</v>
      </c>
      <c r="F1525" t="s">
        <v>59</v>
      </c>
      <c r="G1525" t="s">
        <v>1101</v>
      </c>
      <c r="H1525" t="s">
        <v>13707</v>
      </c>
    </row>
    <row r="1526" spans="1:18" ht="17.25" customHeight="1">
      <c r="B1526" t="s">
        <v>18030</v>
      </c>
      <c r="C1526" t="s">
        <v>11953</v>
      </c>
      <c r="E1526" t="s">
        <v>11913</v>
      </c>
      <c r="F1526" t="s">
        <v>1804</v>
      </c>
      <c r="G1526" t="s">
        <v>11913</v>
      </c>
      <c r="H1526" t="s">
        <v>19822</v>
      </c>
      <c r="N1526" t="s">
        <v>11953</v>
      </c>
      <c r="P1526" t="s">
        <v>11913</v>
      </c>
      <c r="Q1526" t="s">
        <v>1804</v>
      </c>
      <c r="R1526" t="s">
        <v>11913</v>
      </c>
    </row>
    <row r="1527" spans="1:18" ht="17.25" customHeight="1">
      <c r="A1527" t="s">
        <v>3330</v>
      </c>
      <c r="B1527" t="s">
        <v>18031</v>
      </c>
      <c r="C1527" t="s">
        <v>158</v>
      </c>
      <c r="D1527" t="s">
        <v>3331</v>
      </c>
      <c r="F1527" t="s">
        <v>3332</v>
      </c>
      <c r="G1527" t="s">
        <v>1133</v>
      </c>
      <c r="H1527" t="s">
        <v>19823</v>
      </c>
      <c r="I1527" t="s">
        <v>158</v>
      </c>
      <c r="J1527" t="s">
        <v>19548</v>
      </c>
      <c r="M1527" t="s">
        <v>7</v>
      </c>
    </row>
    <row r="1528" spans="1:18" ht="17.25" customHeight="1">
      <c r="A1528" t="s">
        <v>1221</v>
      </c>
      <c r="B1528" t="s">
        <v>18032</v>
      </c>
      <c r="C1528" t="s">
        <v>1222</v>
      </c>
      <c r="D1528" t="s">
        <v>1223</v>
      </c>
      <c r="F1528" t="s">
        <v>17</v>
      </c>
      <c r="G1528" t="s">
        <v>37</v>
      </c>
      <c r="H1528" t="s">
        <v>13707</v>
      </c>
    </row>
    <row r="1529" spans="1:18" ht="17.25" customHeight="1">
      <c r="B1529" t="s">
        <v>18034</v>
      </c>
      <c r="C1529" t="s">
        <v>13586</v>
      </c>
      <c r="D1529" t="s">
        <v>19547</v>
      </c>
      <c r="F1529" t="s">
        <v>51</v>
      </c>
      <c r="G1529" t="s">
        <v>13731</v>
      </c>
      <c r="H1529" t="s">
        <v>19822</v>
      </c>
      <c r="N1529" t="s">
        <v>13586</v>
      </c>
      <c r="O1529" t="s">
        <v>19547</v>
      </c>
      <c r="Q1529" t="s">
        <v>13558</v>
      </c>
      <c r="R1529" t="s">
        <v>13649</v>
      </c>
    </row>
    <row r="1530" spans="1:18" ht="17.25" customHeight="1">
      <c r="B1530" t="s">
        <v>18036</v>
      </c>
      <c r="C1530" t="s">
        <v>12896</v>
      </c>
      <c r="D1530" t="s">
        <v>19554</v>
      </c>
      <c r="F1530" t="s">
        <v>59</v>
      </c>
      <c r="G1530" t="s">
        <v>13731</v>
      </c>
      <c r="H1530" t="s">
        <v>19822</v>
      </c>
      <c r="N1530" t="s">
        <v>12896</v>
      </c>
      <c r="O1530" t="s">
        <v>19554</v>
      </c>
      <c r="Q1530" t="s">
        <v>12881</v>
      </c>
      <c r="R1530" t="s">
        <v>13649</v>
      </c>
    </row>
    <row r="1531" spans="1:18" ht="17.25" customHeight="1">
      <c r="A1531" t="s">
        <v>9123</v>
      </c>
      <c r="B1531" t="s">
        <v>18037</v>
      </c>
      <c r="C1531" t="s">
        <v>9124</v>
      </c>
      <c r="F1531" t="s">
        <v>51</v>
      </c>
      <c r="G1531" t="s">
        <v>9125</v>
      </c>
      <c r="H1531" t="s">
        <v>13707</v>
      </c>
    </row>
    <row r="1532" spans="1:18" ht="17.25" customHeight="1">
      <c r="A1532" t="s">
        <v>5483</v>
      </c>
      <c r="B1532" t="s">
        <v>18038</v>
      </c>
      <c r="C1532" t="s">
        <v>5484</v>
      </c>
      <c r="D1532" t="s">
        <v>2157</v>
      </c>
      <c r="F1532" t="s">
        <v>59</v>
      </c>
      <c r="G1532" t="s">
        <v>1101</v>
      </c>
      <c r="H1532" t="s">
        <v>13707</v>
      </c>
    </row>
    <row r="1533" spans="1:18" ht="17.25" customHeight="1">
      <c r="A1533" t="s">
        <v>2155</v>
      </c>
      <c r="B1533" t="s">
        <v>18033</v>
      </c>
      <c r="C1533" t="s">
        <v>2156</v>
      </c>
      <c r="D1533" t="s">
        <v>2157</v>
      </c>
      <c r="F1533" t="s">
        <v>59</v>
      </c>
      <c r="G1533" t="s">
        <v>1101</v>
      </c>
      <c r="H1533" t="s">
        <v>13707</v>
      </c>
    </row>
    <row r="1534" spans="1:18" ht="17.25" customHeight="1">
      <c r="A1534" t="s">
        <v>8965</v>
      </c>
      <c r="B1534" t="s">
        <v>18035</v>
      </c>
      <c r="C1534" t="s">
        <v>8966</v>
      </c>
      <c r="F1534" t="s">
        <v>1619</v>
      </c>
      <c r="G1534" t="s">
        <v>1123</v>
      </c>
      <c r="H1534" t="s">
        <v>13707</v>
      </c>
    </row>
    <row r="1535" spans="1:18" ht="17.25" customHeight="1">
      <c r="A1535" t="s">
        <v>6238</v>
      </c>
      <c r="B1535" t="s">
        <v>18039</v>
      </c>
      <c r="C1535" t="s">
        <v>6239</v>
      </c>
      <c r="D1535" t="s">
        <v>6240</v>
      </c>
      <c r="E1535" t="s">
        <v>1741</v>
      </c>
      <c r="F1535" t="s">
        <v>20</v>
      </c>
      <c r="G1535" t="s">
        <v>1133</v>
      </c>
      <c r="H1535" t="s">
        <v>13707</v>
      </c>
    </row>
    <row r="1536" spans="1:18" ht="17.25" customHeight="1">
      <c r="A1536" t="s">
        <v>7575</v>
      </c>
      <c r="B1536" t="s">
        <v>18040</v>
      </c>
      <c r="C1536" t="s">
        <v>7576</v>
      </c>
      <c r="E1536" t="s">
        <v>1093</v>
      </c>
      <c r="F1536" t="s">
        <v>45</v>
      </c>
      <c r="G1536" t="s">
        <v>25</v>
      </c>
      <c r="H1536" t="s">
        <v>13707</v>
      </c>
    </row>
    <row r="1537" spans="1:13" ht="17.25" customHeight="1">
      <c r="A1537" t="s">
        <v>1642</v>
      </c>
      <c r="B1537" t="s">
        <v>18041</v>
      </c>
      <c r="C1537" t="s">
        <v>1643</v>
      </c>
      <c r="F1537" t="s">
        <v>1619</v>
      </c>
      <c r="G1537" t="s">
        <v>1123</v>
      </c>
      <c r="H1537" t="s">
        <v>13707</v>
      </c>
    </row>
    <row r="1538" spans="1:13" ht="17.25" customHeight="1">
      <c r="A1538" t="s">
        <v>7407</v>
      </c>
      <c r="B1538" t="s">
        <v>18042</v>
      </c>
      <c r="C1538" t="s">
        <v>7408</v>
      </c>
      <c r="F1538" t="s">
        <v>2023</v>
      </c>
      <c r="G1538" t="s">
        <v>2589</v>
      </c>
      <c r="H1538" t="s">
        <v>13707</v>
      </c>
    </row>
    <row r="1539" spans="1:13" ht="17.25" customHeight="1">
      <c r="A1539" t="s">
        <v>10409</v>
      </c>
      <c r="B1539" t="s">
        <v>10410</v>
      </c>
      <c r="C1539" t="s">
        <v>153</v>
      </c>
      <c r="D1539" t="s">
        <v>2425</v>
      </c>
      <c r="F1539" t="s">
        <v>1018</v>
      </c>
      <c r="G1539" t="s">
        <v>154</v>
      </c>
      <c r="H1539" t="s">
        <v>19823</v>
      </c>
      <c r="I1539" t="s">
        <v>153</v>
      </c>
      <c r="J1539" t="s">
        <v>19604</v>
      </c>
      <c r="M1539" t="s">
        <v>154</v>
      </c>
    </row>
    <row r="1540" spans="1:13" ht="17.25" customHeight="1">
      <c r="A1540" t="s">
        <v>4070</v>
      </c>
      <c r="B1540" t="s">
        <v>18043</v>
      </c>
      <c r="C1540" t="s">
        <v>4071</v>
      </c>
      <c r="D1540" t="s">
        <v>1626</v>
      </c>
      <c r="F1540" t="s">
        <v>1627</v>
      </c>
      <c r="G1540" t="s">
        <v>1627</v>
      </c>
      <c r="H1540" t="s">
        <v>13707</v>
      </c>
    </row>
    <row r="1541" spans="1:13" ht="17.25" customHeight="1">
      <c r="A1541" t="s">
        <v>10171</v>
      </c>
      <c r="B1541" t="s">
        <v>18044</v>
      </c>
      <c r="C1541" t="s">
        <v>10172</v>
      </c>
      <c r="D1541" t="s">
        <v>10173</v>
      </c>
      <c r="F1541" t="s">
        <v>17</v>
      </c>
      <c r="G1541" t="s">
        <v>37</v>
      </c>
      <c r="H1541" t="s">
        <v>13707</v>
      </c>
    </row>
    <row r="1542" spans="1:13" ht="17.25" customHeight="1">
      <c r="A1542" t="s">
        <v>2119</v>
      </c>
      <c r="B1542" t="s">
        <v>18045</v>
      </c>
      <c r="C1542" t="s">
        <v>2120</v>
      </c>
      <c r="D1542" t="s">
        <v>2121</v>
      </c>
      <c r="F1542" t="s">
        <v>17</v>
      </c>
      <c r="G1542" t="s">
        <v>37</v>
      </c>
      <c r="H1542" t="s">
        <v>13707</v>
      </c>
    </row>
    <row r="1543" spans="1:13" ht="17.25" customHeight="1">
      <c r="A1543" t="s">
        <v>6313</v>
      </c>
      <c r="B1543" t="s">
        <v>18046</v>
      </c>
      <c r="C1543" t="s">
        <v>6314</v>
      </c>
      <c r="D1543" t="s">
        <v>5569</v>
      </c>
      <c r="F1543" t="s">
        <v>17</v>
      </c>
      <c r="G1543" t="s">
        <v>37</v>
      </c>
      <c r="H1543" t="s">
        <v>13707</v>
      </c>
    </row>
    <row r="1544" spans="1:13" ht="17.25" customHeight="1">
      <c r="A1544" t="s">
        <v>5213</v>
      </c>
      <c r="B1544" t="s">
        <v>18047</v>
      </c>
      <c r="C1544" t="s">
        <v>5214</v>
      </c>
      <c r="D1544" t="s">
        <v>3433</v>
      </c>
      <c r="F1544" t="s">
        <v>51</v>
      </c>
      <c r="G1544" t="s">
        <v>2202</v>
      </c>
      <c r="H1544" t="s">
        <v>13707</v>
      </c>
    </row>
    <row r="1545" spans="1:13" ht="17.25" customHeight="1">
      <c r="A1545" t="s">
        <v>3898</v>
      </c>
      <c r="B1545" t="s">
        <v>17135</v>
      </c>
      <c r="C1545" t="s">
        <v>3899</v>
      </c>
      <c r="D1545" t="s">
        <v>3900</v>
      </c>
      <c r="F1545" t="s">
        <v>20</v>
      </c>
      <c r="G1545" t="s">
        <v>1133</v>
      </c>
      <c r="H1545" t="s">
        <v>13707</v>
      </c>
    </row>
    <row r="1546" spans="1:13" ht="17.25" customHeight="1">
      <c r="A1546" t="s">
        <v>5657</v>
      </c>
      <c r="B1546" t="s">
        <v>17136</v>
      </c>
      <c r="C1546" t="s">
        <v>5658</v>
      </c>
      <c r="F1546" t="s">
        <v>20</v>
      </c>
      <c r="G1546" t="s">
        <v>1133</v>
      </c>
      <c r="H1546" t="s">
        <v>13707</v>
      </c>
    </row>
    <row r="1547" spans="1:13" ht="17.25" customHeight="1">
      <c r="B1547" t="s">
        <v>18048</v>
      </c>
      <c r="C1547" t="s">
        <v>151</v>
      </c>
      <c r="D1547" t="s">
        <v>19537</v>
      </c>
      <c r="F1547" t="s">
        <v>11879</v>
      </c>
      <c r="H1547" t="s">
        <v>19823</v>
      </c>
      <c r="I1547" t="s">
        <v>151</v>
      </c>
      <c r="J1547" t="s">
        <v>19537</v>
      </c>
    </row>
    <row r="1548" spans="1:13" ht="17.25" customHeight="1">
      <c r="A1548" t="s">
        <v>6469</v>
      </c>
      <c r="B1548" t="s">
        <v>18049</v>
      </c>
      <c r="C1548" t="s">
        <v>6470</v>
      </c>
      <c r="F1548" t="s">
        <v>59</v>
      </c>
      <c r="G1548" t="s">
        <v>1101</v>
      </c>
      <c r="H1548" t="s">
        <v>13707</v>
      </c>
    </row>
    <row r="1549" spans="1:13" ht="17.25" customHeight="1">
      <c r="A1549" t="s">
        <v>10302</v>
      </c>
      <c r="B1549" t="s">
        <v>18050</v>
      </c>
      <c r="C1549" t="s">
        <v>10303</v>
      </c>
      <c r="F1549" t="s">
        <v>24</v>
      </c>
      <c r="G1549" t="s">
        <v>1123</v>
      </c>
      <c r="H1549" t="s">
        <v>13707</v>
      </c>
    </row>
    <row r="1550" spans="1:13" ht="17.25" customHeight="1">
      <c r="A1550" t="s">
        <v>1485</v>
      </c>
      <c r="B1550" t="s">
        <v>1486</v>
      </c>
      <c r="C1550" t="s">
        <v>1487</v>
      </c>
      <c r="D1550" t="s">
        <v>1488</v>
      </c>
      <c r="F1550" t="s">
        <v>132</v>
      </c>
      <c r="G1550" t="s">
        <v>1428</v>
      </c>
      <c r="H1550" t="s">
        <v>13707</v>
      </c>
    </row>
    <row r="1551" spans="1:13" ht="17.25" customHeight="1">
      <c r="A1551" t="s">
        <v>3453</v>
      </c>
      <c r="B1551" t="s">
        <v>1486</v>
      </c>
      <c r="C1551" t="s">
        <v>1487</v>
      </c>
      <c r="F1551" t="s">
        <v>132</v>
      </c>
      <c r="G1551" t="s">
        <v>1428</v>
      </c>
      <c r="H1551" t="s">
        <v>13707</v>
      </c>
    </row>
    <row r="1552" spans="1:13" ht="17.25" customHeight="1">
      <c r="B1552" t="s">
        <v>18051</v>
      </c>
      <c r="C1552" t="s">
        <v>146</v>
      </c>
      <c r="D1552" t="s">
        <v>19710</v>
      </c>
      <c r="F1552" t="s">
        <v>132</v>
      </c>
      <c r="G1552" t="s">
        <v>147</v>
      </c>
      <c r="H1552" t="s">
        <v>19823</v>
      </c>
      <c r="I1552" t="s">
        <v>146</v>
      </c>
      <c r="J1552" t="s">
        <v>19710</v>
      </c>
      <c r="L1552" t="s">
        <v>132</v>
      </c>
      <c r="M1552" t="s">
        <v>147</v>
      </c>
    </row>
    <row r="1553" spans="1:18" ht="17.25" customHeight="1">
      <c r="A1553" t="s">
        <v>2005</v>
      </c>
      <c r="B1553" t="s">
        <v>18052</v>
      </c>
      <c r="C1553" t="s">
        <v>139</v>
      </c>
      <c r="D1553" t="s">
        <v>2006</v>
      </c>
      <c r="F1553" t="s">
        <v>140</v>
      </c>
      <c r="G1553" t="s">
        <v>1353</v>
      </c>
      <c r="H1553" t="s">
        <v>19824</v>
      </c>
      <c r="I1553" t="s">
        <v>139</v>
      </c>
      <c r="J1553" t="s">
        <v>19701</v>
      </c>
      <c r="L1553" t="s">
        <v>140</v>
      </c>
      <c r="M1553" t="s">
        <v>141</v>
      </c>
      <c r="N1553" t="s">
        <v>139</v>
      </c>
      <c r="O1553" t="s">
        <v>19529</v>
      </c>
      <c r="Q1553" t="s">
        <v>13115</v>
      </c>
      <c r="R1553" t="s">
        <v>13650</v>
      </c>
    </row>
    <row r="1554" spans="1:18" ht="17.25" customHeight="1">
      <c r="B1554" t="s">
        <v>18053</v>
      </c>
      <c r="C1554" t="s">
        <v>13138</v>
      </c>
      <c r="D1554" t="s">
        <v>19529</v>
      </c>
      <c r="F1554" t="s">
        <v>140</v>
      </c>
      <c r="G1554" t="s">
        <v>13688</v>
      </c>
      <c r="H1554" t="s">
        <v>19822</v>
      </c>
      <c r="N1554" t="s">
        <v>13138</v>
      </c>
      <c r="O1554" t="s">
        <v>19529</v>
      </c>
      <c r="Q1554" t="s">
        <v>13115</v>
      </c>
      <c r="R1554" t="s">
        <v>13650</v>
      </c>
    </row>
    <row r="1555" spans="1:18" ht="17.25" customHeight="1">
      <c r="A1555" t="s">
        <v>4399</v>
      </c>
      <c r="B1555" t="s">
        <v>18054</v>
      </c>
      <c r="C1555" t="s">
        <v>4400</v>
      </c>
      <c r="F1555" t="s">
        <v>140</v>
      </c>
      <c r="G1555" t="s">
        <v>1353</v>
      </c>
      <c r="H1555" t="s">
        <v>13707</v>
      </c>
    </row>
    <row r="1556" spans="1:18" ht="17.25" customHeight="1">
      <c r="B1556" t="s">
        <v>18055</v>
      </c>
      <c r="C1556" t="s">
        <v>12737</v>
      </c>
      <c r="D1556" t="s">
        <v>19522</v>
      </c>
      <c r="F1556" t="s">
        <v>17</v>
      </c>
      <c r="G1556" t="s">
        <v>6400</v>
      </c>
      <c r="H1556" t="s">
        <v>19822</v>
      </c>
      <c r="L1556" s="2"/>
      <c r="N1556" t="s">
        <v>12737</v>
      </c>
      <c r="O1556" t="s">
        <v>19522</v>
      </c>
      <c r="Q1556" t="s">
        <v>11336</v>
      </c>
      <c r="R1556" t="s">
        <v>13647</v>
      </c>
    </row>
    <row r="1557" spans="1:18" ht="17.25" customHeight="1">
      <c r="B1557" t="s">
        <v>18058</v>
      </c>
      <c r="C1557" t="s">
        <v>12739</v>
      </c>
      <c r="D1557" t="s">
        <v>19522</v>
      </c>
      <c r="F1557" t="s">
        <v>17</v>
      </c>
      <c r="G1557" t="s">
        <v>6400</v>
      </c>
      <c r="H1557" t="s">
        <v>19822</v>
      </c>
      <c r="N1557" t="s">
        <v>12739</v>
      </c>
      <c r="O1557" t="s">
        <v>19522</v>
      </c>
      <c r="Q1557" t="s">
        <v>11336</v>
      </c>
      <c r="R1557" t="s">
        <v>13647</v>
      </c>
    </row>
    <row r="1558" spans="1:18" ht="17.25" customHeight="1">
      <c r="A1558" t="s">
        <v>10457</v>
      </c>
      <c r="B1558" t="s">
        <v>17068</v>
      </c>
      <c r="C1558" t="s">
        <v>10458</v>
      </c>
      <c r="D1558" t="s">
        <v>4647</v>
      </c>
      <c r="F1558" t="s">
        <v>17</v>
      </c>
      <c r="G1558" t="s">
        <v>37</v>
      </c>
      <c r="H1558" t="s">
        <v>13707</v>
      </c>
    </row>
    <row r="1559" spans="1:18" ht="17.25" customHeight="1">
      <c r="B1559" t="s">
        <v>18059</v>
      </c>
      <c r="C1559" t="s">
        <v>135</v>
      </c>
      <c r="D1559" t="s">
        <v>19711</v>
      </c>
      <c r="F1559" t="s">
        <v>17</v>
      </c>
      <c r="G1559" t="s">
        <v>37</v>
      </c>
      <c r="H1559" t="s">
        <v>19823</v>
      </c>
      <c r="I1559" t="s">
        <v>135</v>
      </c>
      <c r="J1559" t="s">
        <v>19711</v>
      </c>
      <c r="L1559" s="2" t="s">
        <v>17</v>
      </c>
      <c r="M1559" t="s">
        <v>37</v>
      </c>
    </row>
    <row r="1560" spans="1:18" ht="17.25" customHeight="1">
      <c r="B1560" t="s">
        <v>18060</v>
      </c>
      <c r="C1560" t="s">
        <v>12741</v>
      </c>
      <c r="D1560" t="s">
        <v>19522</v>
      </c>
      <c r="F1560" t="s">
        <v>17</v>
      </c>
      <c r="G1560" t="s">
        <v>6400</v>
      </c>
      <c r="H1560" t="s">
        <v>19822</v>
      </c>
      <c r="L1560" s="2"/>
      <c r="N1560" t="s">
        <v>12741</v>
      </c>
      <c r="O1560" t="s">
        <v>19522</v>
      </c>
      <c r="Q1560" t="s">
        <v>11336</v>
      </c>
      <c r="R1560" t="s">
        <v>13647</v>
      </c>
    </row>
    <row r="1561" spans="1:18" ht="17.25" customHeight="1">
      <c r="A1561" t="s">
        <v>5285</v>
      </c>
      <c r="B1561" t="s">
        <v>17138</v>
      </c>
      <c r="C1561" t="s">
        <v>5286</v>
      </c>
      <c r="F1561" t="s">
        <v>17</v>
      </c>
      <c r="G1561" t="s">
        <v>37</v>
      </c>
      <c r="H1561" t="s">
        <v>13707</v>
      </c>
    </row>
    <row r="1562" spans="1:18" ht="17.25" customHeight="1">
      <c r="B1562" t="s">
        <v>18061</v>
      </c>
      <c r="C1562" t="s">
        <v>12526</v>
      </c>
      <c r="D1562" t="s">
        <v>19550</v>
      </c>
      <c r="F1562" t="s">
        <v>45</v>
      </c>
      <c r="G1562" t="s">
        <v>25</v>
      </c>
      <c r="H1562" t="s">
        <v>19822</v>
      </c>
      <c r="L1562" s="2"/>
      <c r="N1562" t="s">
        <v>12526</v>
      </c>
      <c r="O1562" t="s">
        <v>19550</v>
      </c>
      <c r="Q1562" t="s">
        <v>12473</v>
      </c>
      <c r="R1562" t="s">
        <v>11915</v>
      </c>
    </row>
    <row r="1563" spans="1:18" ht="17.25" customHeight="1">
      <c r="A1563" t="s">
        <v>9782</v>
      </c>
      <c r="B1563" t="s">
        <v>18062</v>
      </c>
      <c r="C1563" t="s">
        <v>9783</v>
      </c>
      <c r="F1563" t="s">
        <v>59</v>
      </c>
      <c r="G1563" t="s">
        <v>1101</v>
      </c>
      <c r="H1563" t="s">
        <v>13707</v>
      </c>
      <c r="L1563" s="2"/>
    </row>
    <row r="1564" spans="1:18" ht="17.25" customHeight="1">
      <c r="A1564" t="s">
        <v>7381</v>
      </c>
      <c r="B1564" t="s">
        <v>18063</v>
      </c>
      <c r="C1564" t="s">
        <v>7382</v>
      </c>
      <c r="E1564" t="s">
        <v>1093</v>
      </c>
      <c r="F1564" t="s">
        <v>45</v>
      </c>
      <c r="G1564" t="s">
        <v>25</v>
      </c>
      <c r="H1564" t="s">
        <v>13707</v>
      </c>
    </row>
    <row r="1565" spans="1:18" ht="17.25" customHeight="1">
      <c r="B1565" t="s">
        <v>18064</v>
      </c>
      <c r="C1565" t="s">
        <v>149</v>
      </c>
      <c r="D1565" t="s">
        <v>19712</v>
      </c>
      <c r="F1565" t="s">
        <v>11879</v>
      </c>
      <c r="H1565" t="s">
        <v>19823</v>
      </c>
      <c r="I1565" t="s">
        <v>149</v>
      </c>
      <c r="J1565" t="s">
        <v>19712</v>
      </c>
    </row>
    <row r="1566" spans="1:18" ht="17.25" customHeight="1">
      <c r="B1566" t="s">
        <v>18065</v>
      </c>
      <c r="C1566" t="s">
        <v>131</v>
      </c>
      <c r="D1566" t="s">
        <v>19713</v>
      </c>
      <c r="F1566" t="s">
        <v>11879</v>
      </c>
      <c r="H1566" t="s">
        <v>19823</v>
      </c>
      <c r="I1566" t="s">
        <v>131</v>
      </c>
      <c r="J1566" t="s">
        <v>19713</v>
      </c>
      <c r="L1566" s="2"/>
    </row>
    <row r="1567" spans="1:18" ht="17.25" customHeight="1">
      <c r="A1567" t="s">
        <v>8384</v>
      </c>
      <c r="B1567" t="s">
        <v>18066</v>
      </c>
      <c r="C1567" t="s">
        <v>8385</v>
      </c>
      <c r="D1567" t="s">
        <v>8386</v>
      </c>
      <c r="F1567" t="s">
        <v>132</v>
      </c>
      <c r="G1567" t="s">
        <v>6688</v>
      </c>
      <c r="H1567" t="s">
        <v>19823</v>
      </c>
      <c r="I1567" t="s">
        <v>8385</v>
      </c>
      <c r="J1567" t="s">
        <v>19714</v>
      </c>
      <c r="L1567" t="s">
        <v>132</v>
      </c>
      <c r="M1567" t="s">
        <v>133</v>
      </c>
    </row>
    <row r="1568" spans="1:18" ht="17.25" customHeight="1">
      <c r="A1568" t="s">
        <v>10752</v>
      </c>
      <c r="B1568" t="s">
        <v>18067</v>
      </c>
      <c r="C1568" t="s">
        <v>10753</v>
      </c>
      <c r="D1568" t="s">
        <v>19529</v>
      </c>
      <c r="F1568" t="s">
        <v>140</v>
      </c>
      <c r="G1568" t="s">
        <v>1353</v>
      </c>
      <c r="H1568" t="s">
        <v>19822</v>
      </c>
      <c r="N1568" t="s">
        <v>10753</v>
      </c>
      <c r="O1568" t="s">
        <v>19529</v>
      </c>
      <c r="Q1568" t="s">
        <v>13115</v>
      </c>
      <c r="R1568" t="s">
        <v>13650</v>
      </c>
    </row>
    <row r="1569" spans="1:18" ht="17.25" customHeight="1">
      <c r="A1569" t="s">
        <v>5059</v>
      </c>
      <c r="B1569" t="s">
        <v>18068</v>
      </c>
      <c r="C1569" t="s">
        <v>5060</v>
      </c>
      <c r="F1569" t="s">
        <v>59</v>
      </c>
      <c r="G1569" t="s">
        <v>1101</v>
      </c>
      <c r="H1569" t="s">
        <v>13707</v>
      </c>
    </row>
    <row r="1570" spans="1:18" ht="17.25" customHeight="1">
      <c r="A1570" t="s">
        <v>4947</v>
      </c>
      <c r="B1570" t="s">
        <v>18069</v>
      </c>
      <c r="C1570" t="s">
        <v>143</v>
      </c>
      <c r="D1570" t="s">
        <v>4948</v>
      </c>
      <c r="F1570" t="s">
        <v>17</v>
      </c>
      <c r="G1570" t="s">
        <v>37</v>
      </c>
      <c r="H1570" t="s">
        <v>19824</v>
      </c>
      <c r="I1570" t="s">
        <v>143</v>
      </c>
      <c r="J1570" t="s">
        <v>19715</v>
      </c>
      <c r="L1570" t="s">
        <v>17</v>
      </c>
      <c r="M1570" t="s">
        <v>37</v>
      </c>
      <c r="N1570" t="s">
        <v>143</v>
      </c>
      <c r="O1570" t="s">
        <v>19522</v>
      </c>
      <c r="Q1570" t="s">
        <v>11336</v>
      </c>
      <c r="R1570" t="s">
        <v>13647</v>
      </c>
    </row>
    <row r="1571" spans="1:18" ht="17.25" customHeight="1">
      <c r="A1571" t="s">
        <v>5794</v>
      </c>
      <c r="B1571" t="s">
        <v>5795</v>
      </c>
      <c r="C1571" t="s">
        <v>5796</v>
      </c>
      <c r="D1571" t="s">
        <v>5612</v>
      </c>
      <c r="F1571" t="s">
        <v>17</v>
      </c>
      <c r="G1571" t="s">
        <v>37</v>
      </c>
      <c r="H1571" t="s">
        <v>13707</v>
      </c>
    </row>
    <row r="1572" spans="1:18" ht="17.25" customHeight="1">
      <c r="A1572" t="s">
        <v>2334</v>
      </c>
      <c r="B1572" t="s">
        <v>2335</v>
      </c>
      <c r="C1572" t="s">
        <v>2336</v>
      </c>
      <c r="F1572" t="s">
        <v>24</v>
      </c>
      <c r="G1572" t="s">
        <v>1123</v>
      </c>
      <c r="H1572" t="s">
        <v>13707</v>
      </c>
      <c r="L1572" s="2"/>
    </row>
    <row r="1573" spans="1:18" ht="17.25" customHeight="1">
      <c r="A1573" t="s">
        <v>10477</v>
      </c>
      <c r="B1573" t="s">
        <v>18070</v>
      </c>
      <c r="C1573" t="s">
        <v>10478</v>
      </c>
      <c r="F1573" t="s">
        <v>59</v>
      </c>
      <c r="G1573" t="s">
        <v>1101</v>
      </c>
      <c r="H1573" t="s">
        <v>13707</v>
      </c>
    </row>
    <row r="1574" spans="1:18" ht="17.25" customHeight="1">
      <c r="A1574" t="s">
        <v>10613</v>
      </c>
      <c r="B1574" t="s">
        <v>10614</v>
      </c>
      <c r="C1574" t="s">
        <v>10615</v>
      </c>
      <c r="F1574" t="s">
        <v>17</v>
      </c>
      <c r="G1574" t="s">
        <v>37</v>
      </c>
      <c r="H1574" t="s">
        <v>13707</v>
      </c>
    </row>
    <row r="1575" spans="1:18" ht="17.25" customHeight="1">
      <c r="B1575" t="s">
        <v>18071</v>
      </c>
      <c r="C1575" t="s">
        <v>12744</v>
      </c>
      <c r="D1575" t="s">
        <v>19522</v>
      </c>
      <c r="F1575" t="s">
        <v>17</v>
      </c>
      <c r="G1575" t="s">
        <v>6400</v>
      </c>
      <c r="H1575" t="s">
        <v>19822</v>
      </c>
      <c r="N1575" t="s">
        <v>12744</v>
      </c>
      <c r="O1575" t="s">
        <v>19522</v>
      </c>
      <c r="Q1575" t="s">
        <v>11336</v>
      </c>
      <c r="R1575" t="s">
        <v>13647</v>
      </c>
    </row>
    <row r="1576" spans="1:18" ht="17.25" customHeight="1">
      <c r="A1576" t="s">
        <v>2267</v>
      </c>
      <c r="B1576" t="s">
        <v>18072</v>
      </c>
      <c r="C1576" t="s">
        <v>2268</v>
      </c>
      <c r="F1576" t="s">
        <v>17</v>
      </c>
      <c r="G1576" t="s">
        <v>37</v>
      </c>
      <c r="H1576" t="s">
        <v>13707</v>
      </c>
      <c r="L1576" s="2"/>
    </row>
    <row r="1577" spans="1:18" ht="17.25" customHeight="1">
      <c r="B1577" t="s">
        <v>18073</v>
      </c>
      <c r="C1577" t="s">
        <v>12746</v>
      </c>
      <c r="D1577" t="s">
        <v>19522</v>
      </c>
      <c r="F1577" t="s">
        <v>17</v>
      </c>
      <c r="G1577" t="s">
        <v>6400</v>
      </c>
      <c r="H1577" t="s">
        <v>19822</v>
      </c>
      <c r="L1577" s="2"/>
      <c r="N1577" t="s">
        <v>12746</v>
      </c>
      <c r="O1577" t="s">
        <v>19522</v>
      </c>
      <c r="Q1577" t="s">
        <v>11336</v>
      </c>
      <c r="R1577" t="s">
        <v>13647</v>
      </c>
    </row>
    <row r="1578" spans="1:18" ht="17.25" customHeight="1">
      <c r="A1578" t="s">
        <v>6513</v>
      </c>
      <c r="B1578" t="s">
        <v>18074</v>
      </c>
      <c r="C1578" t="s">
        <v>6514</v>
      </c>
      <c r="F1578" t="s">
        <v>59</v>
      </c>
      <c r="G1578" t="s">
        <v>1101</v>
      </c>
      <c r="H1578" t="s">
        <v>13707</v>
      </c>
    </row>
    <row r="1579" spans="1:18" ht="17.25" customHeight="1">
      <c r="A1579" t="s">
        <v>11617</v>
      </c>
      <c r="B1579" t="s">
        <v>18075</v>
      </c>
      <c r="C1579" t="s">
        <v>137</v>
      </c>
      <c r="D1579" t="s">
        <v>11618</v>
      </c>
      <c r="F1579" t="s">
        <v>17</v>
      </c>
      <c r="G1579" t="s">
        <v>37</v>
      </c>
      <c r="H1579" t="s">
        <v>19823</v>
      </c>
      <c r="I1579" t="s">
        <v>137</v>
      </c>
      <c r="J1579" t="s">
        <v>19716</v>
      </c>
      <c r="L1579" s="2" t="s">
        <v>17</v>
      </c>
      <c r="M1579" t="s">
        <v>37</v>
      </c>
    </row>
    <row r="1580" spans="1:18" ht="17.25" customHeight="1">
      <c r="A1580" t="s">
        <v>1461</v>
      </c>
      <c r="B1580" t="s">
        <v>18076</v>
      </c>
      <c r="C1580" t="s">
        <v>1462</v>
      </c>
      <c r="F1580" t="s">
        <v>17</v>
      </c>
      <c r="G1580" t="s">
        <v>37</v>
      </c>
      <c r="H1580" t="s">
        <v>13707</v>
      </c>
    </row>
    <row r="1581" spans="1:18" ht="17.25" customHeight="1">
      <c r="A1581" t="s">
        <v>4800</v>
      </c>
      <c r="B1581" t="s">
        <v>18077</v>
      </c>
      <c r="C1581" t="s">
        <v>4801</v>
      </c>
      <c r="E1581" t="s">
        <v>1237</v>
      </c>
      <c r="F1581" t="s">
        <v>1072</v>
      </c>
      <c r="G1581" t="s">
        <v>25</v>
      </c>
      <c r="H1581" t="s">
        <v>13707</v>
      </c>
      <c r="L1581" s="2"/>
    </row>
    <row r="1582" spans="1:18" ht="17.25" customHeight="1">
      <c r="B1582" t="s">
        <v>18078</v>
      </c>
      <c r="C1582" t="s">
        <v>12748</v>
      </c>
      <c r="D1582" t="s">
        <v>19522</v>
      </c>
      <c r="F1582" t="s">
        <v>17</v>
      </c>
      <c r="G1582" t="s">
        <v>6400</v>
      </c>
      <c r="H1582" t="s">
        <v>19822</v>
      </c>
      <c r="N1582" t="s">
        <v>12748</v>
      </c>
      <c r="O1582" t="s">
        <v>19522</v>
      </c>
      <c r="Q1582" t="s">
        <v>11336</v>
      </c>
      <c r="R1582" t="s">
        <v>13647</v>
      </c>
    </row>
    <row r="1583" spans="1:18" ht="17.25" customHeight="1">
      <c r="A1583" t="s">
        <v>9307</v>
      </c>
      <c r="B1583" t="s">
        <v>18079</v>
      </c>
      <c r="C1583" t="s">
        <v>9308</v>
      </c>
      <c r="F1583" t="s">
        <v>17</v>
      </c>
      <c r="G1583" t="s">
        <v>37</v>
      </c>
      <c r="H1583" t="s">
        <v>13707</v>
      </c>
      <c r="L1583" s="2"/>
    </row>
    <row r="1584" spans="1:18" ht="17.25" customHeight="1">
      <c r="A1584" t="s">
        <v>5621</v>
      </c>
      <c r="B1584" t="s">
        <v>18080</v>
      </c>
      <c r="C1584" t="s">
        <v>5622</v>
      </c>
      <c r="E1584" t="s">
        <v>1093</v>
      </c>
      <c r="F1584" t="s">
        <v>45</v>
      </c>
      <c r="G1584" t="s">
        <v>25</v>
      </c>
      <c r="H1584" t="s">
        <v>13707</v>
      </c>
      <c r="L1584" s="2"/>
    </row>
    <row r="1585" spans="1:18" ht="17.25" customHeight="1">
      <c r="B1585" t="s">
        <v>18081</v>
      </c>
      <c r="C1585" t="s">
        <v>129</v>
      </c>
      <c r="D1585" t="s">
        <v>19590</v>
      </c>
      <c r="F1585" t="s">
        <v>17</v>
      </c>
      <c r="G1585" t="s">
        <v>37</v>
      </c>
      <c r="H1585" t="s">
        <v>19823</v>
      </c>
      <c r="I1585" t="s">
        <v>129</v>
      </c>
      <c r="J1585" t="s">
        <v>19590</v>
      </c>
      <c r="L1585" t="s">
        <v>17</v>
      </c>
      <c r="M1585" t="s">
        <v>37</v>
      </c>
    </row>
    <row r="1586" spans="1:18" ht="17.25" customHeight="1">
      <c r="A1586" t="s">
        <v>10089</v>
      </c>
      <c r="B1586" t="s">
        <v>18083</v>
      </c>
      <c r="C1586" t="s">
        <v>10090</v>
      </c>
      <c r="F1586" t="s">
        <v>17</v>
      </c>
      <c r="G1586" t="s">
        <v>37</v>
      </c>
      <c r="H1586" t="s">
        <v>13707</v>
      </c>
    </row>
    <row r="1587" spans="1:18" ht="17.25" customHeight="1">
      <c r="B1587" t="s">
        <v>18082</v>
      </c>
      <c r="C1587" t="s">
        <v>12750</v>
      </c>
      <c r="D1587" t="s">
        <v>19522</v>
      </c>
      <c r="F1587" t="s">
        <v>17</v>
      </c>
      <c r="G1587" t="s">
        <v>6400</v>
      </c>
      <c r="H1587" t="s">
        <v>19822</v>
      </c>
      <c r="N1587" t="s">
        <v>12750</v>
      </c>
      <c r="O1587" t="s">
        <v>19522</v>
      </c>
      <c r="Q1587" t="s">
        <v>11336</v>
      </c>
      <c r="R1587" t="s">
        <v>13647</v>
      </c>
    </row>
    <row r="1588" spans="1:18" ht="17.25" customHeight="1">
      <c r="A1588" t="s">
        <v>10256</v>
      </c>
      <c r="B1588" t="s">
        <v>18084</v>
      </c>
      <c r="C1588" t="s">
        <v>10257</v>
      </c>
      <c r="D1588" t="s">
        <v>1797</v>
      </c>
      <c r="F1588" t="s">
        <v>17</v>
      </c>
      <c r="G1588" t="s">
        <v>37</v>
      </c>
      <c r="H1588" t="s">
        <v>13707</v>
      </c>
      <c r="L1588" s="2"/>
    </row>
    <row r="1589" spans="1:18" ht="17.25" customHeight="1">
      <c r="A1589" t="s">
        <v>10405</v>
      </c>
      <c r="B1589" t="s">
        <v>18085</v>
      </c>
      <c r="C1589" t="s">
        <v>10406</v>
      </c>
      <c r="F1589" t="s">
        <v>59</v>
      </c>
      <c r="G1589" t="s">
        <v>1123</v>
      </c>
      <c r="H1589" t="s">
        <v>13707</v>
      </c>
    </row>
    <row r="1590" spans="1:18" ht="17.25" customHeight="1">
      <c r="A1590" t="s">
        <v>3835</v>
      </c>
      <c r="B1590" t="s">
        <v>18086</v>
      </c>
      <c r="C1590" t="s">
        <v>3836</v>
      </c>
      <c r="F1590" t="s">
        <v>1368</v>
      </c>
      <c r="G1590" t="s">
        <v>1369</v>
      </c>
      <c r="H1590" t="s">
        <v>13707</v>
      </c>
    </row>
    <row r="1591" spans="1:18" ht="17.25" customHeight="1">
      <c r="A1591" t="s">
        <v>1721</v>
      </c>
      <c r="B1591" t="s">
        <v>18087</v>
      </c>
      <c r="C1591" t="s">
        <v>1722</v>
      </c>
      <c r="F1591" t="s">
        <v>59</v>
      </c>
      <c r="G1591" t="s">
        <v>1201</v>
      </c>
      <c r="H1591" t="s">
        <v>13707</v>
      </c>
    </row>
    <row r="1592" spans="1:18" ht="17.25" customHeight="1">
      <c r="A1592" t="s">
        <v>4305</v>
      </c>
      <c r="B1592" t="s">
        <v>18089</v>
      </c>
      <c r="C1592" t="s">
        <v>130</v>
      </c>
      <c r="D1592" t="s">
        <v>1115</v>
      </c>
      <c r="F1592" t="s">
        <v>45</v>
      </c>
      <c r="G1592" t="s">
        <v>25</v>
      </c>
      <c r="H1592" t="s">
        <v>19823</v>
      </c>
      <c r="I1592" t="s">
        <v>130</v>
      </c>
      <c r="J1592" t="s">
        <v>19602</v>
      </c>
      <c r="L1592" s="2" t="s">
        <v>45</v>
      </c>
      <c r="M1592" t="s">
        <v>25</v>
      </c>
    </row>
    <row r="1593" spans="1:18" ht="17.25" customHeight="1">
      <c r="A1593" t="s">
        <v>2623</v>
      </c>
      <c r="B1593" t="s">
        <v>18088</v>
      </c>
      <c r="C1593" t="s">
        <v>2624</v>
      </c>
      <c r="D1593" t="s">
        <v>2625</v>
      </c>
      <c r="E1593" t="s">
        <v>1741</v>
      </c>
      <c r="F1593" t="s">
        <v>20</v>
      </c>
      <c r="G1593" t="s">
        <v>1133</v>
      </c>
      <c r="H1593" t="s">
        <v>13707</v>
      </c>
    </row>
    <row r="1594" spans="1:18" ht="17.25" customHeight="1">
      <c r="A1594" t="s">
        <v>7418</v>
      </c>
      <c r="B1594" t="s">
        <v>18090</v>
      </c>
      <c r="C1594" t="s">
        <v>7419</v>
      </c>
      <c r="F1594" t="s">
        <v>45</v>
      </c>
      <c r="G1594" t="s">
        <v>25</v>
      </c>
      <c r="H1594" t="s">
        <v>13707</v>
      </c>
    </row>
    <row r="1595" spans="1:18" ht="17.25" customHeight="1">
      <c r="B1595" t="s">
        <v>16847</v>
      </c>
      <c r="C1595" t="s">
        <v>12137</v>
      </c>
      <c r="D1595" t="s">
        <v>19562</v>
      </c>
      <c r="F1595" t="s">
        <v>59</v>
      </c>
      <c r="G1595" t="s">
        <v>25</v>
      </c>
      <c r="H1595" t="s">
        <v>19822</v>
      </c>
      <c r="N1595" t="s">
        <v>12137</v>
      </c>
      <c r="O1595" t="s">
        <v>19562</v>
      </c>
      <c r="Q1595" t="s">
        <v>9855</v>
      </c>
      <c r="R1595" t="s">
        <v>11915</v>
      </c>
    </row>
    <row r="1596" spans="1:18" ht="17.25" customHeight="1">
      <c r="A1596" t="s">
        <v>7038</v>
      </c>
      <c r="B1596" t="s">
        <v>18092</v>
      </c>
      <c r="C1596" t="s">
        <v>128</v>
      </c>
      <c r="D1596" t="s">
        <v>4715</v>
      </c>
      <c r="E1596" t="s">
        <v>11913</v>
      </c>
      <c r="F1596" t="s">
        <v>1072</v>
      </c>
      <c r="G1596" t="s">
        <v>1133</v>
      </c>
      <c r="H1596" t="s">
        <v>19824</v>
      </c>
      <c r="I1596" t="s">
        <v>128</v>
      </c>
      <c r="J1596" t="s">
        <v>4715</v>
      </c>
      <c r="M1596" t="s">
        <v>7</v>
      </c>
      <c r="N1596" t="s">
        <v>128</v>
      </c>
      <c r="O1596" t="s">
        <v>19572</v>
      </c>
      <c r="P1596" t="s">
        <v>11913</v>
      </c>
      <c r="Q1596" t="s">
        <v>12211</v>
      </c>
    </row>
    <row r="1597" spans="1:18" ht="17.25" customHeight="1">
      <c r="B1597" t="s">
        <v>18093</v>
      </c>
      <c r="C1597" t="s">
        <v>13427</v>
      </c>
      <c r="D1597" t="s">
        <v>19551</v>
      </c>
      <c r="F1597" t="s">
        <v>24</v>
      </c>
      <c r="G1597" t="s">
        <v>13732</v>
      </c>
      <c r="H1597" t="s">
        <v>19822</v>
      </c>
      <c r="N1597" t="s">
        <v>13427</v>
      </c>
      <c r="O1597" t="s">
        <v>19551</v>
      </c>
      <c r="Q1597" t="s">
        <v>13356</v>
      </c>
      <c r="R1597" t="s">
        <v>13651</v>
      </c>
    </row>
    <row r="1598" spans="1:18" ht="17.25" customHeight="1">
      <c r="B1598" t="s">
        <v>18094</v>
      </c>
      <c r="C1598" t="s">
        <v>126</v>
      </c>
      <c r="D1598" t="s">
        <v>19717</v>
      </c>
      <c r="F1598" t="s">
        <v>11879</v>
      </c>
      <c r="G1598" t="s">
        <v>13733</v>
      </c>
      <c r="H1598" t="s">
        <v>19823</v>
      </c>
      <c r="I1598" t="s">
        <v>126</v>
      </c>
      <c r="J1598" t="s">
        <v>19717</v>
      </c>
      <c r="L1598" s="2"/>
      <c r="M1598" t="s">
        <v>7</v>
      </c>
    </row>
    <row r="1599" spans="1:18" ht="17.25" customHeight="1">
      <c r="A1599" t="s">
        <v>2648</v>
      </c>
      <c r="B1599" t="s">
        <v>18095</v>
      </c>
      <c r="C1599" t="s">
        <v>2649</v>
      </c>
      <c r="E1599" t="s">
        <v>1122</v>
      </c>
      <c r="F1599" t="s">
        <v>24</v>
      </c>
      <c r="G1599" t="s">
        <v>1123</v>
      </c>
      <c r="H1599" t="s">
        <v>13707</v>
      </c>
    </row>
    <row r="1600" spans="1:18" ht="17.25" customHeight="1">
      <c r="A1600" t="s">
        <v>10756</v>
      </c>
      <c r="B1600" t="s">
        <v>18096</v>
      </c>
      <c r="C1600" t="s">
        <v>10757</v>
      </c>
      <c r="D1600" t="s">
        <v>7241</v>
      </c>
      <c r="F1600" t="s">
        <v>24</v>
      </c>
      <c r="G1600" t="s">
        <v>1123</v>
      </c>
      <c r="H1600" t="s">
        <v>13707</v>
      </c>
    </row>
    <row r="1601" spans="1:18" ht="17.25" customHeight="1">
      <c r="A1601" t="s">
        <v>8260</v>
      </c>
      <c r="B1601" t="s">
        <v>18097</v>
      </c>
      <c r="C1601" t="s">
        <v>8261</v>
      </c>
      <c r="D1601" t="s">
        <v>2379</v>
      </c>
      <c r="E1601" t="s">
        <v>1122</v>
      </c>
      <c r="F1601" t="s">
        <v>1619</v>
      </c>
      <c r="G1601" t="s">
        <v>1123</v>
      </c>
      <c r="H1601" t="s">
        <v>13707</v>
      </c>
    </row>
    <row r="1602" spans="1:18" ht="17.25" customHeight="1">
      <c r="A1602" t="s">
        <v>5287</v>
      </c>
      <c r="B1602" t="s">
        <v>18098</v>
      </c>
      <c r="C1602" t="s">
        <v>5288</v>
      </c>
      <c r="D1602" t="s">
        <v>1147</v>
      </c>
      <c r="F1602" t="s">
        <v>24</v>
      </c>
      <c r="G1602" t="s">
        <v>1123</v>
      </c>
      <c r="H1602" t="s">
        <v>13707</v>
      </c>
      <c r="L1602" s="2"/>
    </row>
    <row r="1603" spans="1:18" ht="17.25" customHeight="1">
      <c r="A1603" t="s">
        <v>11185</v>
      </c>
      <c r="B1603" t="s">
        <v>18099</v>
      </c>
      <c r="C1603" t="s">
        <v>11186</v>
      </c>
      <c r="D1603" t="s">
        <v>1147</v>
      </c>
      <c r="F1603" t="s">
        <v>24</v>
      </c>
      <c r="G1603" t="s">
        <v>1123</v>
      </c>
      <c r="H1603" t="s">
        <v>19823</v>
      </c>
      <c r="I1603" t="s">
        <v>11186</v>
      </c>
      <c r="J1603" t="s">
        <v>19631</v>
      </c>
      <c r="L1603" t="s">
        <v>24</v>
      </c>
      <c r="M1603" t="s">
        <v>123</v>
      </c>
    </row>
    <row r="1604" spans="1:18" ht="17.25" customHeight="1">
      <c r="A1604" t="s">
        <v>5842</v>
      </c>
      <c r="B1604" t="s">
        <v>18100</v>
      </c>
      <c r="C1604" t="s">
        <v>5843</v>
      </c>
      <c r="F1604" t="s">
        <v>59</v>
      </c>
      <c r="G1604" t="s">
        <v>1101</v>
      </c>
      <c r="H1604" t="s">
        <v>13707</v>
      </c>
    </row>
    <row r="1605" spans="1:18" ht="17.25" customHeight="1">
      <c r="A1605" t="s">
        <v>5732</v>
      </c>
      <c r="B1605" t="s">
        <v>18101</v>
      </c>
      <c r="C1605" t="s">
        <v>5733</v>
      </c>
      <c r="E1605" t="s">
        <v>1122</v>
      </c>
      <c r="F1605" t="s">
        <v>17</v>
      </c>
      <c r="G1605" t="s">
        <v>37</v>
      </c>
      <c r="H1605" t="s">
        <v>13707</v>
      </c>
    </row>
    <row r="1606" spans="1:18" ht="17.25" customHeight="1">
      <c r="A1606" t="s">
        <v>9177</v>
      </c>
      <c r="B1606" t="s">
        <v>18102</v>
      </c>
      <c r="C1606" t="s">
        <v>9178</v>
      </c>
      <c r="E1606" t="s">
        <v>1122</v>
      </c>
      <c r="F1606" t="s">
        <v>59</v>
      </c>
      <c r="G1606" t="s">
        <v>25</v>
      </c>
      <c r="H1606" t="s">
        <v>13707</v>
      </c>
      <c r="L1606" s="2"/>
    </row>
    <row r="1607" spans="1:18" ht="17.25" customHeight="1">
      <c r="A1607" t="s">
        <v>1090</v>
      </c>
      <c r="B1607" t="s">
        <v>1091</v>
      </c>
      <c r="C1607" t="s">
        <v>1092</v>
      </c>
      <c r="E1607" t="s">
        <v>1093</v>
      </c>
      <c r="F1607" t="s">
        <v>45</v>
      </c>
      <c r="G1607" t="s">
        <v>25</v>
      </c>
      <c r="H1607" t="s">
        <v>13707</v>
      </c>
    </row>
    <row r="1608" spans="1:18" ht="17.25" customHeight="1">
      <c r="A1608" t="s">
        <v>10232</v>
      </c>
      <c r="B1608" t="s">
        <v>10233</v>
      </c>
      <c r="C1608" t="s">
        <v>10234</v>
      </c>
      <c r="E1608" t="s">
        <v>1122</v>
      </c>
      <c r="F1608" t="s">
        <v>24</v>
      </c>
      <c r="G1608" t="s">
        <v>1123</v>
      </c>
      <c r="H1608" t="s">
        <v>13707</v>
      </c>
    </row>
    <row r="1609" spans="1:18" ht="17.25" customHeight="1">
      <c r="A1609" t="s">
        <v>11254</v>
      </c>
      <c r="B1609" t="s">
        <v>18103</v>
      </c>
      <c r="C1609" t="s">
        <v>11255</v>
      </c>
      <c r="D1609" t="s">
        <v>19534</v>
      </c>
      <c r="F1609" t="s">
        <v>24</v>
      </c>
      <c r="G1609" t="s">
        <v>1123</v>
      </c>
      <c r="H1609" t="s">
        <v>19822</v>
      </c>
      <c r="N1609" t="s">
        <v>11255</v>
      </c>
      <c r="O1609" t="s">
        <v>19534</v>
      </c>
      <c r="Q1609" t="s">
        <v>13287</v>
      </c>
      <c r="R1609" t="s">
        <v>11915</v>
      </c>
    </row>
    <row r="1610" spans="1:18" ht="17.25" customHeight="1">
      <c r="A1610" t="s">
        <v>11546</v>
      </c>
      <c r="B1610" t="s">
        <v>18104</v>
      </c>
      <c r="C1610" t="s">
        <v>11547</v>
      </c>
      <c r="E1610" t="s">
        <v>1093</v>
      </c>
      <c r="F1610" t="s">
        <v>45</v>
      </c>
      <c r="G1610" t="s">
        <v>25</v>
      </c>
      <c r="H1610" t="s">
        <v>13707</v>
      </c>
    </row>
    <row r="1611" spans="1:18" ht="17.25" customHeight="1">
      <c r="A1611" t="s">
        <v>7357</v>
      </c>
      <c r="B1611" t="s">
        <v>18105</v>
      </c>
      <c r="C1611" t="s">
        <v>7358</v>
      </c>
      <c r="F1611" t="s">
        <v>59</v>
      </c>
      <c r="G1611" t="s">
        <v>1322</v>
      </c>
      <c r="H1611" t="s">
        <v>13707</v>
      </c>
    </row>
    <row r="1612" spans="1:18" ht="17.25" customHeight="1">
      <c r="A1612" t="s">
        <v>6788</v>
      </c>
      <c r="B1612" t="s">
        <v>6789</v>
      </c>
      <c r="C1612" t="s">
        <v>122</v>
      </c>
      <c r="D1612" t="s">
        <v>1147</v>
      </c>
      <c r="F1612" t="s">
        <v>24</v>
      </c>
      <c r="G1612" t="s">
        <v>1123</v>
      </c>
      <c r="H1612" t="s">
        <v>19823</v>
      </c>
      <c r="I1612" t="s">
        <v>122</v>
      </c>
      <c r="J1612" t="s">
        <v>19631</v>
      </c>
      <c r="L1612" t="s">
        <v>24</v>
      </c>
      <c r="M1612" t="s">
        <v>123</v>
      </c>
    </row>
    <row r="1613" spans="1:18" ht="17.25" customHeight="1">
      <c r="A1613" t="s">
        <v>2173</v>
      </c>
      <c r="B1613" t="s">
        <v>18106</v>
      </c>
      <c r="C1613" t="s">
        <v>2174</v>
      </c>
      <c r="F1613" t="s">
        <v>17</v>
      </c>
      <c r="G1613" t="s">
        <v>37</v>
      </c>
      <c r="H1613" t="s">
        <v>13707</v>
      </c>
    </row>
    <row r="1614" spans="1:18" ht="17.25" customHeight="1">
      <c r="A1614" t="s">
        <v>3419</v>
      </c>
      <c r="B1614" t="s">
        <v>18107</v>
      </c>
      <c r="C1614" t="s">
        <v>3420</v>
      </c>
      <c r="E1614" t="s">
        <v>2075</v>
      </c>
      <c r="F1614" t="s">
        <v>1072</v>
      </c>
      <c r="G1614" t="s">
        <v>25</v>
      </c>
      <c r="H1614" t="s">
        <v>13707</v>
      </c>
    </row>
    <row r="1615" spans="1:18" ht="17.25" customHeight="1">
      <c r="A1615" t="s">
        <v>7197</v>
      </c>
      <c r="B1615" t="s">
        <v>18108</v>
      </c>
      <c r="C1615" t="s">
        <v>7198</v>
      </c>
      <c r="F1615" t="s">
        <v>20</v>
      </c>
      <c r="G1615" t="s">
        <v>1133</v>
      </c>
      <c r="H1615" t="s">
        <v>13707</v>
      </c>
    </row>
    <row r="1616" spans="1:18" ht="17.25" customHeight="1">
      <c r="A1616" t="s">
        <v>9909</v>
      </c>
      <c r="B1616" t="s">
        <v>18109</v>
      </c>
      <c r="C1616" t="s">
        <v>9910</v>
      </c>
      <c r="F1616" t="s">
        <v>59</v>
      </c>
      <c r="G1616" t="s">
        <v>1101</v>
      </c>
      <c r="H1616" t="s">
        <v>13707</v>
      </c>
    </row>
    <row r="1617" spans="1:18" ht="17.25" customHeight="1">
      <c r="A1617" t="s">
        <v>9605</v>
      </c>
      <c r="B1617" t="s">
        <v>18110</v>
      </c>
      <c r="C1617" t="s">
        <v>9606</v>
      </c>
      <c r="F1617" t="s">
        <v>59</v>
      </c>
      <c r="G1617" t="s">
        <v>1101</v>
      </c>
      <c r="H1617" t="s">
        <v>13707</v>
      </c>
    </row>
    <row r="1618" spans="1:18" ht="17.25" customHeight="1">
      <c r="B1618" t="s">
        <v>18111</v>
      </c>
      <c r="C1618" t="s">
        <v>12964</v>
      </c>
      <c r="D1618" t="s">
        <v>19554</v>
      </c>
      <c r="F1618" t="s">
        <v>59</v>
      </c>
      <c r="G1618" t="s">
        <v>13731</v>
      </c>
      <c r="H1618" t="s">
        <v>19822</v>
      </c>
      <c r="N1618" t="s">
        <v>12964</v>
      </c>
      <c r="O1618" t="s">
        <v>19554</v>
      </c>
      <c r="Q1618" t="s">
        <v>12922</v>
      </c>
      <c r="R1618" t="s">
        <v>13649</v>
      </c>
    </row>
    <row r="1619" spans="1:18" ht="17.25" customHeight="1">
      <c r="A1619" t="s">
        <v>10913</v>
      </c>
      <c r="B1619" t="s">
        <v>18112</v>
      </c>
      <c r="C1619" t="s">
        <v>125</v>
      </c>
      <c r="D1619" t="s">
        <v>6630</v>
      </c>
      <c r="F1619" t="s">
        <v>45</v>
      </c>
      <c r="G1619" t="s">
        <v>6631</v>
      </c>
      <c r="H1619" t="s">
        <v>19823</v>
      </c>
      <c r="I1619" t="s">
        <v>125</v>
      </c>
      <c r="J1619" t="s">
        <v>19718</v>
      </c>
    </row>
    <row r="1620" spans="1:18" ht="17.25" customHeight="1">
      <c r="A1620" t="s">
        <v>5865</v>
      </c>
      <c r="B1620" t="s">
        <v>18113</v>
      </c>
      <c r="C1620" t="s">
        <v>5866</v>
      </c>
      <c r="F1620" t="s">
        <v>24</v>
      </c>
      <c r="G1620" t="s">
        <v>1123</v>
      </c>
      <c r="H1620" t="s">
        <v>13707</v>
      </c>
    </row>
    <row r="1621" spans="1:18" ht="17.25" customHeight="1">
      <c r="A1621" t="s">
        <v>10053</v>
      </c>
      <c r="B1621" t="s">
        <v>18114</v>
      </c>
      <c r="C1621" t="s">
        <v>10054</v>
      </c>
      <c r="F1621" t="s">
        <v>45</v>
      </c>
      <c r="G1621" t="s">
        <v>25</v>
      </c>
      <c r="H1621" t="s">
        <v>13707</v>
      </c>
    </row>
    <row r="1622" spans="1:18" ht="17.25" customHeight="1">
      <c r="A1622" t="s">
        <v>5858</v>
      </c>
      <c r="B1622" t="s">
        <v>18115</v>
      </c>
      <c r="C1622" t="s">
        <v>5859</v>
      </c>
      <c r="D1622" t="s">
        <v>5860</v>
      </c>
      <c r="F1622" t="s">
        <v>24</v>
      </c>
      <c r="G1622" t="s">
        <v>1123</v>
      </c>
      <c r="H1622" t="s">
        <v>13707</v>
      </c>
    </row>
    <row r="1623" spans="1:18" ht="17.25" customHeight="1">
      <c r="A1623" t="s">
        <v>3062</v>
      </c>
      <c r="B1623" t="s">
        <v>3063</v>
      </c>
      <c r="C1623" t="s">
        <v>3064</v>
      </c>
      <c r="D1623" t="s">
        <v>19522</v>
      </c>
      <c r="F1623" t="s">
        <v>17</v>
      </c>
      <c r="G1623" t="s">
        <v>37</v>
      </c>
      <c r="H1623" t="s">
        <v>19822</v>
      </c>
      <c r="N1623" t="s">
        <v>3064</v>
      </c>
      <c r="O1623" t="s">
        <v>19522</v>
      </c>
      <c r="Q1623" t="s">
        <v>11336</v>
      </c>
      <c r="R1623" t="s">
        <v>13647</v>
      </c>
    </row>
    <row r="1624" spans="1:18" ht="17.25" customHeight="1">
      <c r="B1624" t="s">
        <v>18116</v>
      </c>
      <c r="C1624" t="s">
        <v>12753</v>
      </c>
      <c r="D1624" t="s">
        <v>19522</v>
      </c>
      <c r="F1624" t="s">
        <v>17</v>
      </c>
      <c r="G1624" t="s">
        <v>6400</v>
      </c>
      <c r="H1624" t="s">
        <v>19822</v>
      </c>
      <c r="N1624" t="s">
        <v>12753</v>
      </c>
      <c r="O1624" t="s">
        <v>19522</v>
      </c>
      <c r="Q1624" t="s">
        <v>11336</v>
      </c>
      <c r="R1624" t="s">
        <v>13647</v>
      </c>
    </row>
    <row r="1625" spans="1:18" ht="17.25" customHeight="1">
      <c r="A1625" t="s">
        <v>8809</v>
      </c>
      <c r="B1625" t="s">
        <v>18117</v>
      </c>
      <c r="C1625" t="s">
        <v>8810</v>
      </c>
      <c r="F1625" t="s">
        <v>17</v>
      </c>
      <c r="G1625" t="s">
        <v>37</v>
      </c>
      <c r="H1625" t="s">
        <v>13707</v>
      </c>
    </row>
    <row r="1626" spans="1:18" ht="17.25" customHeight="1">
      <c r="A1626" t="s">
        <v>3174</v>
      </c>
      <c r="B1626" t="s">
        <v>18118</v>
      </c>
      <c r="C1626" t="s">
        <v>3175</v>
      </c>
      <c r="F1626" t="s">
        <v>59</v>
      </c>
      <c r="G1626" t="s">
        <v>1101</v>
      </c>
      <c r="H1626" t="s">
        <v>13707</v>
      </c>
    </row>
    <row r="1627" spans="1:18" ht="17.25" customHeight="1">
      <c r="A1627" t="s">
        <v>9006</v>
      </c>
      <c r="B1627" t="s">
        <v>18119</v>
      </c>
      <c r="C1627" t="s">
        <v>120</v>
      </c>
      <c r="D1627" t="s">
        <v>2553</v>
      </c>
      <c r="F1627" t="s">
        <v>20</v>
      </c>
      <c r="G1627" t="s">
        <v>1133</v>
      </c>
      <c r="H1627" t="s">
        <v>19823</v>
      </c>
      <c r="I1627" t="s">
        <v>120</v>
      </c>
      <c r="J1627" t="s">
        <v>19535</v>
      </c>
      <c r="L1627" t="s">
        <v>20</v>
      </c>
      <c r="M1627" t="s">
        <v>21</v>
      </c>
    </row>
    <row r="1628" spans="1:18" ht="17.25" customHeight="1">
      <c r="B1628" t="s">
        <v>18120</v>
      </c>
      <c r="C1628" t="s">
        <v>12007</v>
      </c>
      <c r="D1628" t="s">
        <v>19519</v>
      </c>
      <c r="F1628" t="s">
        <v>20</v>
      </c>
      <c r="G1628" t="s">
        <v>13727</v>
      </c>
      <c r="H1628" t="s">
        <v>19822</v>
      </c>
      <c r="L1628" s="2"/>
      <c r="N1628" t="s">
        <v>12007</v>
      </c>
      <c r="O1628" t="s">
        <v>19519</v>
      </c>
      <c r="Q1628" t="s">
        <v>11986</v>
      </c>
      <c r="R1628" t="s">
        <v>11914</v>
      </c>
    </row>
    <row r="1629" spans="1:18" ht="17.25" customHeight="1">
      <c r="A1629" t="s">
        <v>7603</v>
      </c>
      <c r="B1629" t="s">
        <v>18121</v>
      </c>
      <c r="C1629" t="s">
        <v>7604</v>
      </c>
      <c r="F1629" t="s">
        <v>17</v>
      </c>
      <c r="G1629" t="s">
        <v>37</v>
      </c>
      <c r="H1629" t="s">
        <v>13707</v>
      </c>
      <c r="L1629" s="2"/>
    </row>
    <row r="1630" spans="1:18" ht="17.25" customHeight="1">
      <c r="A1630" t="s">
        <v>7373</v>
      </c>
      <c r="B1630" t="s">
        <v>18122</v>
      </c>
      <c r="C1630" t="s">
        <v>7374</v>
      </c>
      <c r="F1630" t="s">
        <v>59</v>
      </c>
      <c r="G1630" t="s">
        <v>1101</v>
      </c>
      <c r="H1630" t="s">
        <v>13707</v>
      </c>
    </row>
    <row r="1631" spans="1:18" ht="17.25" customHeight="1">
      <c r="A1631" t="s">
        <v>1516</v>
      </c>
      <c r="B1631" t="s">
        <v>18123</v>
      </c>
      <c r="C1631" t="s">
        <v>115</v>
      </c>
      <c r="D1631" t="s">
        <v>1517</v>
      </c>
      <c r="F1631" t="s">
        <v>1518</v>
      </c>
      <c r="G1631" t="s">
        <v>1322</v>
      </c>
      <c r="H1631" t="s">
        <v>19823</v>
      </c>
      <c r="I1631" t="s">
        <v>115</v>
      </c>
      <c r="J1631" t="s">
        <v>19543</v>
      </c>
      <c r="L1631" t="s">
        <v>59</v>
      </c>
      <c r="M1631" t="s">
        <v>116</v>
      </c>
    </row>
    <row r="1632" spans="1:18" ht="17.25" customHeight="1">
      <c r="B1632" t="s">
        <v>18124</v>
      </c>
      <c r="C1632" t="s">
        <v>12966</v>
      </c>
      <c r="D1632" t="s">
        <v>19554</v>
      </c>
      <c r="F1632" t="s">
        <v>59</v>
      </c>
      <c r="G1632" t="s">
        <v>13731</v>
      </c>
      <c r="H1632" t="s">
        <v>19822</v>
      </c>
      <c r="L1632" s="2"/>
      <c r="N1632" t="s">
        <v>12966</v>
      </c>
      <c r="O1632" t="s">
        <v>19554</v>
      </c>
      <c r="Q1632" t="s">
        <v>12922</v>
      </c>
      <c r="R1632" t="s">
        <v>13649</v>
      </c>
    </row>
    <row r="1633" spans="1:18" ht="17.25" customHeight="1">
      <c r="A1633" t="s">
        <v>1216</v>
      </c>
      <c r="B1633" t="s">
        <v>1217</v>
      </c>
      <c r="C1633" t="s">
        <v>1218</v>
      </c>
      <c r="F1633" t="s">
        <v>17</v>
      </c>
      <c r="G1633" t="s">
        <v>37</v>
      </c>
      <c r="H1633" t="s">
        <v>13707</v>
      </c>
      <c r="L1633" s="2"/>
    </row>
    <row r="1634" spans="1:18" ht="17.25" customHeight="1">
      <c r="A1634" t="s">
        <v>1303</v>
      </c>
      <c r="B1634" t="s">
        <v>18125</v>
      </c>
      <c r="C1634" t="s">
        <v>1304</v>
      </c>
      <c r="F1634" t="s">
        <v>59</v>
      </c>
      <c r="G1634" t="s">
        <v>1101</v>
      </c>
      <c r="H1634" t="s">
        <v>13707</v>
      </c>
    </row>
    <row r="1635" spans="1:18" ht="17.25" customHeight="1">
      <c r="A1635" t="s">
        <v>10947</v>
      </c>
      <c r="B1635" t="s">
        <v>16934</v>
      </c>
      <c r="C1635" t="s">
        <v>10948</v>
      </c>
      <c r="D1635" t="s">
        <v>19542</v>
      </c>
      <c r="F1635" t="s">
        <v>1518</v>
      </c>
      <c r="G1635" t="s">
        <v>1322</v>
      </c>
      <c r="H1635" t="s">
        <v>19822</v>
      </c>
      <c r="N1635" t="s">
        <v>10948</v>
      </c>
      <c r="O1635" t="s">
        <v>19542</v>
      </c>
      <c r="Q1635" t="s">
        <v>12144</v>
      </c>
      <c r="R1635" t="s">
        <v>11915</v>
      </c>
    </row>
    <row r="1636" spans="1:18" ht="17.25" customHeight="1">
      <c r="A1636" t="s">
        <v>9132</v>
      </c>
      <c r="B1636" t="s">
        <v>18126</v>
      </c>
      <c r="C1636" t="s">
        <v>9133</v>
      </c>
      <c r="E1636" t="s">
        <v>1093</v>
      </c>
      <c r="F1636" t="s">
        <v>45</v>
      </c>
      <c r="G1636" t="s">
        <v>1133</v>
      </c>
      <c r="H1636" t="s">
        <v>13707</v>
      </c>
    </row>
    <row r="1637" spans="1:18" ht="17.25" customHeight="1">
      <c r="A1637" t="s">
        <v>7465</v>
      </c>
      <c r="B1637" t="s">
        <v>18127</v>
      </c>
      <c r="C1637" t="s">
        <v>7466</v>
      </c>
      <c r="F1637" t="s">
        <v>59</v>
      </c>
      <c r="G1637" t="s">
        <v>1101</v>
      </c>
      <c r="H1637" t="s">
        <v>13707</v>
      </c>
    </row>
    <row r="1638" spans="1:18" ht="17.25" customHeight="1">
      <c r="A1638" t="s">
        <v>6780</v>
      </c>
      <c r="B1638" t="s">
        <v>18128</v>
      </c>
      <c r="C1638" t="s">
        <v>6781</v>
      </c>
      <c r="E1638" t="s">
        <v>1093</v>
      </c>
      <c r="F1638" t="s">
        <v>45</v>
      </c>
      <c r="G1638" t="s">
        <v>25</v>
      </c>
      <c r="H1638" t="s">
        <v>13707</v>
      </c>
    </row>
    <row r="1639" spans="1:18" ht="17.25" customHeight="1">
      <c r="B1639" t="s">
        <v>18129</v>
      </c>
      <c r="C1639" t="s">
        <v>13429</v>
      </c>
      <c r="D1639" t="s">
        <v>19551</v>
      </c>
      <c r="F1639" t="s">
        <v>24</v>
      </c>
      <c r="G1639" t="s">
        <v>13732</v>
      </c>
      <c r="H1639" t="s">
        <v>19822</v>
      </c>
      <c r="N1639" t="s">
        <v>13429</v>
      </c>
      <c r="O1639" t="s">
        <v>19551</v>
      </c>
      <c r="Q1639" t="s">
        <v>13356</v>
      </c>
      <c r="R1639" t="s">
        <v>13651</v>
      </c>
    </row>
    <row r="1640" spans="1:18" ht="17.25" customHeight="1">
      <c r="A1640" t="s">
        <v>8380</v>
      </c>
      <c r="B1640" t="s">
        <v>18131</v>
      </c>
      <c r="C1640" t="s">
        <v>8381</v>
      </c>
      <c r="D1640" t="s">
        <v>5612</v>
      </c>
      <c r="F1640" t="s">
        <v>17</v>
      </c>
      <c r="G1640" t="s">
        <v>37</v>
      </c>
      <c r="H1640" t="s">
        <v>13707</v>
      </c>
      <c r="L1640" s="2"/>
    </row>
    <row r="1641" spans="1:18" ht="17.25" customHeight="1">
      <c r="A1641" t="s">
        <v>4979</v>
      </c>
      <c r="B1641" t="s">
        <v>18130</v>
      </c>
      <c r="C1641" t="s">
        <v>4980</v>
      </c>
      <c r="F1641" t="s">
        <v>1912</v>
      </c>
      <c r="G1641" t="s">
        <v>4981</v>
      </c>
      <c r="H1641" t="s">
        <v>13707</v>
      </c>
    </row>
    <row r="1642" spans="1:18" ht="17.25" customHeight="1">
      <c r="A1642" t="s">
        <v>5209</v>
      </c>
      <c r="B1642" t="s">
        <v>18132</v>
      </c>
      <c r="C1642" t="s">
        <v>5210</v>
      </c>
      <c r="F1642" t="s">
        <v>1072</v>
      </c>
      <c r="G1642" t="s">
        <v>154</v>
      </c>
      <c r="H1642" t="s">
        <v>13707</v>
      </c>
    </row>
    <row r="1643" spans="1:18" ht="17.25" customHeight="1">
      <c r="A1643" t="s">
        <v>10291</v>
      </c>
      <c r="B1643" t="s">
        <v>18133</v>
      </c>
      <c r="C1643" t="s">
        <v>104</v>
      </c>
      <c r="D1643" t="s">
        <v>10292</v>
      </c>
      <c r="F1643" t="s">
        <v>17</v>
      </c>
      <c r="G1643" t="s">
        <v>37</v>
      </c>
      <c r="H1643" t="s">
        <v>19824</v>
      </c>
      <c r="I1643" t="s">
        <v>104</v>
      </c>
      <c r="J1643" t="s">
        <v>19719</v>
      </c>
      <c r="M1643" t="s">
        <v>37</v>
      </c>
      <c r="N1643" t="s">
        <v>104</v>
      </c>
      <c r="O1643" t="s">
        <v>19522</v>
      </c>
      <c r="Q1643" t="s">
        <v>11336</v>
      </c>
      <c r="R1643" t="s">
        <v>13647</v>
      </c>
    </row>
    <row r="1644" spans="1:18" ht="17.25" customHeight="1">
      <c r="B1644" t="s">
        <v>18134</v>
      </c>
      <c r="C1644" t="s">
        <v>109</v>
      </c>
      <c r="D1644" t="s">
        <v>19720</v>
      </c>
      <c r="F1644" t="s">
        <v>11879</v>
      </c>
      <c r="G1644" t="s">
        <v>13734</v>
      </c>
      <c r="H1644" t="s">
        <v>19823</v>
      </c>
      <c r="I1644" t="s">
        <v>109</v>
      </c>
      <c r="J1644" t="s">
        <v>19720</v>
      </c>
      <c r="L1644" s="2"/>
      <c r="M1644" t="s">
        <v>56</v>
      </c>
    </row>
    <row r="1645" spans="1:18" ht="17.25" customHeight="1">
      <c r="A1645" t="s">
        <v>9297</v>
      </c>
      <c r="B1645" t="s">
        <v>18135</v>
      </c>
      <c r="C1645" t="s">
        <v>9298</v>
      </c>
      <c r="D1645" t="s">
        <v>8111</v>
      </c>
      <c r="F1645" t="s">
        <v>45</v>
      </c>
      <c r="G1645" t="s">
        <v>1584</v>
      </c>
      <c r="H1645" t="s">
        <v>13707</v>
      </c>
    </row>
    <row r="1646" spans="1:18" ht="17.25" customHeight="1">
      <c r="B1646" t="s">
        <v>18136</v>
      </c>
      <c r="C1646" t="s">
        <v>13077</v>
      </c>
      <c r="D1646" t="s">
        <v>19576</v>
      </c>
      <c r="F1646" t="s">
        <v>59</v>
      </c>
      <c r="G1646" t="s">
        <v>25</v>
      </c>
      <c r="H1646" t="s">
        <v>19822</v>
      </c>
      <c r="N1646" t="s">
        <v>13077</v>
      </c>
      <c r="O1646" t="s">
        <v>19576</v>
      </c>
      <c r="Q1646" t="s">
        <v>13064</v>
      </c>
      <c r="R1646" t="s">
        <v>11915</v>
      </c>
    </row>
    <row r="1647" spans="1:18" ht="17.25" customHeight="1">
      <c r="A1647" t="s">
        <v>2421</v>
      </c>
      <c r="B1647" t="s">
        <v>18137</v>
      </c>
      <c r="C1647" t="s">
        <v>2422</v>
      </c>
      <c r="F1647" t="s">
        <v>17</v>
      </c>
      <c r="G1647" t="s">
        <v>37</v>
      </c>
      <c r="H1647" t="s">
        <v>13707</v>
      </c>
    </row>
    <row r="1648" spans="1:18" ht="17.25" customHeight="1">
      <c r="A1648" t="s">
        <v>5783</v>
      </c>
      <c r="B1648" t="s">
        <v>18138</v>
      </c>
      <c r="C1648" t="s">
        <v>5784</v>
      </c>
      <c r="F1648" t="s">
        <v>140</v>
      </c>
      <c r="G1648" t="s">
        <v>1353</v>
      </c>
      <c r="H1648" t="s">
        <v>13707</v>
      </c>
      <c r="L1648" s="2"/>
    </row>
    <row r="1649" spans="1:18" ht="17.25" customHeight="1">
      <c r="B1649" t="s">
        <v>18139</v>
      </c>
      <c r="C1649" t="s">
        <v>110</v>
      </c>
      <c r="D1649" t="s">
        <v>19603</v>
      </c>
      <c r="F1649" t="s">
        <v>11879</v>
      </c>
      <c r="G1649" t="s">
        <v>13735</v>
      </c>
      <c r="H1649" t="s">
        <v>19823</v>
      </c>
      <c r="I1649" t="s">
        <v>110</v>
      </c>
      <c r="J1649" t="s">
        <v>19603</v>
      </c>
      <c r="M1649" t="s">
        <v>111</v>
      </c>
    </row>
    <row r="1650" spans="1:18" ht="17.25" customHeight="1">
      <c r="A1650" t="s">
        <v>8896</v>
      </c>
      <c r="B1650" t="s">
        <v>18140</v>
      </c>
      <c r="C1650" t="s">
        <v>8897</v>
      </c>
      <c r="D1650" t="s">
        <v>3808</v>
      </c>
      <c r="F1650" t="s">
        <v>17</v>
      </c>
      <c r="G1650" t="s">
        <v>37</v>
      </c>
      <c r="H1650" t="s">
        <v>13707</v>
      </c>
    </row>
    <row r="1651" spans="1:18" ht="17.25" customHeight="1">
      <c r="A1651" t="s">
        <v>6748</v>
      </c>
      <c r="B1651" t="s">
        <v>17067</v>
      </c>
      <c r="C1651" t="s">
        <v>6749</v>
      </c>
      <c r="D1651" t="s">
        <v>3808</v>
      </c>
      <c r="F1651" t="s">
        <v>2926</v>
      </c>
      <c r="G1651" t="s">
        <v>154</v>
      </c>
      <c r="H1651" t="s">
        <v>13707</v>
      </c>
      <c r="L1651" s="2"/>
    </row>
    <row r="1652" spans="1:18" ht="17.25" customHeight="1">
      <c r="A1652" t="s">
        <v>4761</v>
      </c>
      <c r="B1652" t="s">
        <v>4762</v>
      </c>
      <c r="C1652" t="s">
        <v>113</v>
      </c>
      <c r="D1652" t="s">
        <v>1181</v>
      </c>
      <c r="E1652" t="s">
        <v>12286</v>
      </c>
      <c r="F1652" t="s">
        <v>17</v>
      </c>
      <c r="G1652" t="s">
        <v>37</v>
      </c>
      <c r="H1652" t="s">
        <v>19824</v>
      </c>
      <c r="I1652" t="s">
        <v>113</v>
      </c>
      <c r="J1652" t="s">
        <v>19590</v>
      </c>
      <c r="L1652" s="2" t="s">
        <v>17</v>
      </c>
      <c r="M1652" t="s">
        <v>37</v>
      </c>
      <c r="N1652" t="s">
        <v>113</v>
      </c>
      <c r="P1652" t="s">
        <v>12286</v>
      </c>
      <c r="Q1652" t="s">
        <v>132</v>
      </c>
      <c r="R1652" t="s">
        <v>12264</v>
      </c>
    </row>
    <row r="1653" spans="1:18" ht="17.25" customHeight="1">
      <c r="A1653" t="s">
        <v>7989</v>
      </c>
      <c r="B1653" t="s">
        <v>18141</v>
      </c>
      <c r="C1653" t="s">
        <v>7990</v>
      </c>
      <c r="F1653" t="s">
        <v>1742</v>
      </c>
      <c r="G1653" t="s">
        <v>2589</v>
      </c>
      <c r="H1653" t="s">
        <v>13707</v>
      </c>
    </row>
    <row r="1654" spans="1:18" ht="17.25" customHeight="1">
      <c r="A1654" t="s">
        <v>5415</v>
      </c>
      <c r="B1654" t="s">
        <v>18142</v>
      </c>
      <c r="C1654" t="s">
        <v>5416</v>
      </c>
      <c r="D1654" t="s">
        <v>5417</v>
      </c>
      <c r="F1654" t="s">
        <v>17</v>
      </c>
      <c r="G1654" t="s">
        <v>37</v>
      </c>
      <c r="H1654" t="s">
        <v>13707</v>
      </c>
    </row>
    <row r="1655" spans="1:18" ht="17.25" customHeight="1">
      <c r="A1655" t="s">
        <v>9652</v>
      </c>
      <c r="B1655" t="s">
        <v>18144</v>
      </c>
      <c r="C1655" t="s">
        <v>118</v>
      </c>
      <c r="D1655" t="s">
        <v>1153</v>
      </c>
      <c r="F1655" t="s">
        <v>20</v>
      </c>
      <c r="G1655" t="s">
        <v>2215</v>
      </c>
      <c r="H1655" t="s">
        <v>19824</v>
      </c>
      <c r="I1655" t="s">
        <v>118</v>
      </c>
      <c r="J1655" t="s">
        <v>19528</v>
      </c>
      <c r="L1655" s="2" t="s">
        <v>20</v>
      </c>
      <c r="M1655" t="s">
        <v>21</v>
      </c>
      <c r="N1655" t="s">
        <v>118</v>
      </c>
      <c r="O1655" t="s">
        <v>19527</v>
      </c>
      <c r="Q1655" t="s">
        <v>12632</v>
      </c>
      <c r="R1655" t="s">
        <v>11915</v>
      </c>
    </row>
    <row r="1656" spans="1:18" ht="17.25" customHeight="1">
      <c r="A1656" t="s">
        <v>7052</v>
      </c>
      <c r="B1656" t="s">
        <v>18143</v>
      </c>
      <c r="C1656" t="s">
        <v>7053</v>
      </c>
      <c r="F1656" t="s">
        <v>2023</v>
      </c>
      <c r="G1656" t="s">
        <v>37</v>
      </c>
      <c r="H1656" t="s">
        <v>13707</v>
      </c>
    </row>
    <row r="1657" spans="1:18" ht="17.25" customHeight="1">
      <c r="A1657" t="s">
        <v>6703</v>
      </c>
      <c r="B1657" t="s">
        <v>18145</v>
      </c>
      <c r="C1657" t="s">
        <v>6704</v>
      </c>
      <c r="D1657" t="s">
        <v>1115</v>
      </c>
      <c r="F1657" t="s">
        <v>45</v>
      </c>
      <c r="G1657" t="s">
        <v>25</v>
      </c>
      <c r="H1657" t="s">
        <v>19822</v>
      </c>
      <c r="N1657" t="s">
        <v>6704</v>
      </c>
      <c r="O1657" t="s">
        <v>19550</v>
      </c>
      <c r="Q1657" t="s">
        <v>45</v>
      </c>
      <c r="R1657" t="s">
        <v>11915</v>
      </c>
    </row>
    <row r="1658" spans="1:18" ht="17.25" customHeight="1">
      <c r="B1658" t="s">
        <v>18145</v>
      </c>
      <c r="C1658" t="s">
        <v>12435</v>
      </c>
      <c r="D1658" t="s">
        <v>19550</v>
      </c>
      <c r="F1658" t="s">
        <v>45</v>
      </c>
      <c r="G1658" t="s">
        <v>25</v>
      </c>
      <c r="H1658" t="s">
        <v>19822</v>
      </c>
      <c r="N1658" t="s">
        <v>12435</v>
      </c>
      <c r="O1658" t="s">
        <v>19550</v>
      </c>
      <c r="Q1658" t="s">
        <v>45</v>
      </c>
      <c r="R1658" t="s">
        <v>11915</v>
      </c>
    </row>
    <row r="1659" spans="1:18" ht="17.25" customHeight="1">
      <c r="A1659" t="s">
        <v>1981</v>
      </c>
      <c r="B1659" t="s">
        <v>18146</v>
      </c>
      <c r="C1659" t="s">
        <v>106</v>
      </c>
      <c r="D1659" t="s">
        <v>1115</v>
      </c>
      <c r="F1659" t="s">
        <v>45</v>
      </c>
      <c r="G1659" t="s">
        <v>25</v>
      </c>
      <c r="H1659" t="s">
        <v>13707</v>
      </c>
    </row>
    <row r="1660" spans="1:18" ht="17.25" customHeight="1">
      <c r="B1660" t="s">
        <v>18147</v>
      </c>
      <c r="C1660" t="s">
        <v>11833</v>
      </c>
      <c r="D1660" t="s">
        <v>19602</v>
      </c>
      <c r="F1660" t="s">
        <v>45</v>
      </c>
      <c r="G1660" t="s">
        <v>25</v>
      </c>
      <c r="H1660" t="s">
        <v>19823</v>
      </c>
      <c r="I1660" t="s">
        <v>11833</v>
      </c>
      <c r="J1660" t="s">
        <v>19602</v>
      </c>
      <c r="L1660" t="s">
        <v>45</v>
      </c>
      <c r="M1660" t="s">
        <v>25</v>
      </c>
    </row>
    <row r="1661" spans="1:18" ht="17.25" customHeight="1">
      <c r="A1661" t="s">
        <v>11474</v>
      </c>
      <c r="B1661" t="s">
        <v>11475</v>
      </c>
      <c r="C1661" t="s">
        <v>89</v>
      </c>
      <c r="D1661" t="s">
        <v>1780</v>
      </c>
      <c r="F1661" t="s">
        <v>59</v>
      </c>
      <c r="G1661" t="s">
        <v>1101</v>
      </c>
      <c r="H1661" t="s">
        <v>19824</v>
      </c>
      <c r="I1661" t="s">
        <v>89</v>
      </c>
      <c r="J1661" t="s">
        <v>19721</v>
      </c>
      <c r="L1661" s="2" t="s">
        <v>17</v>
      </c>
      <c r="M1661" t="s">
        <v>90</v>
      </c>
      <c r="N1661" t="s">
        <v>89</v>
      </c>
      <c r="O1661" t="s">
        <v>19554</v>
      </c>
      <c r="Q1661" t="s">
        <v>12881</v>
      </c>
      <c r="R1661" t="s">
        <v>13649</v>
      </c>
    </row>
    <row r="1662" spans="1:18" ht="17.25" customHeight="1">
      <c r="A1662" t="s">
        <v>11474</v>
      </c>
      <c r="B1662" t="s">
        <v>11475</v>
      </c>
      <c r="C1662" t="s">
        <v>89</v>
      </c>
      <c r="D1662" t="s">
        <v>1780</v>
      </c>
      <c r="F1662" t="s">
        <v>59</v>
      </c>
      <c r="G1662" t="s">
        <v>1101</v>
      </c>
      <c r="H1662" t="s">
        <v>19824</v>
      </c>
      <c r="I1662" t="s">
        <v>89</v>
      </c>
      <c r="J1662" t="s">
        <v>19606</v>
      </c>
      <c r="L1662" t="s">
        <v>17</v>
      </c>
      <c r="M1662" t="s">
        <v>107</v>
      </c>
      <c r="N1662" t="s">
        <v>89</v>
      </c>
      <c r="O1662" t="s">
        <v>19554</v>
      </c>
      <c r="Q1662" t="s">
        <v>12881</v>
      </c>
      <c r="R1662" t="s">
        <v>13649</v>
      </c>
    </row>
    <row r="1663" spans="1:18" ht="17.25" customHeight="1">
      <c r="A1663" t="s">
        <v>11474</v>
      </c>
      <c r="B1663" t="s">
        <v>11475</v>
      </c>
      <c r="C1663" t="s">
        <v>89</v>
      </c>
      <c r="D1663" t="s">
        <v>1780</v>
      </c>
      <c r="F1663" t="s">
        <v>59</v>
      </c>
      <c r="G1663" t="s">
        <v>1101</v>
      </c>
      <c r="H1663" t="s">
        <v>19824</v>
      </c>
      <c r="I1663" t="s">
        <v>89</v>
      </c>
      <c r="J1663" t="s">
        <v>19721</v>
      </c>
      <c r="L1663" t="s">
        <v>17</v>
      </c>
      <c r="M1663" t="s">
        <v>90</v>
      </c>
      <c r="N1663" t="s">
        <v>89</v>
      </c>
      <c r="O1663" t="s">
        <v>19554</v>
      </c>
      <c r="Q1663" t="s">
        <v>12881</v>
      </c>
      <c r="R1663" t="s">
        <v>13649</v>
      </c>
    </row>
    <row r="1664" spans="1:18" ht="17.25" customHeight="1">
      <c r="A1664" t="s">
        <v>11474</v>
      </c>
      <c r="B1664" t="s">
        <v>11475</v>
      </c>
      <c r="C1664" t="s">
        <v>89</v>
      </c>
      <c r="D1664" t="s">
        <v>1780</v>
      </c>
      <c r="F1664" t="s">
        <v>59</v>
      </c>
      <c r="G1664" t="s">
        <v>1101</v>
      </c>
      <c r="H1664" t="s">
        <v>19824</v>
      </c>
      <c r="I1664" t="s">
        <v>89</v>
      </c>
      <c r="J1664" t="s">
        <v>19606</v>
      </c>
      <c r="L1664" t="s">
        <v>17</v>
      </c>
      <c r="M1664" t="s">
        <v>107</v>
      </c>
      <c r="N1664" t="s">
        <v>89</v>
      </c>
      <c r="O1664" t="s">
        <v>19554</v>
      </c>
      <c r="Q1664" t="s">
        <v>12881</v>
      </c>
      <c r="R1664" t="s">
        <v>13649</v>
      </c>
    </row>
    <row r="1665" spans="1:18" ht="17.25" customHeight="1">
      <c r="B1665" t="s">
        <v>18148</v>
      </c>
      <c r="C1665" t="s">
        <v>12899</v>
      </c>
      <c r="D1665" t="s">
        <v>19554</v>
      </c>
      <c r="F1665" t="s">
        <v>59</v>
      </c>
      <c r="G1665" t="s">
        <v>13731</v>
      </c>
      <c r="H1665" t="s">
        <v>19822</v>
      </c>
      <c r="L1665" s="2"/>
      <c r="N1665" t="s">
        <v>12899</v>
      </c>
      <c r="O1665" t="s">
        <v>19554</v>
      </c>
      <c r="Q1665" t="s">
        <v>12881</v>
      </c>
      <c r="R1665" t="s">
        <v>13649</v>
      </c>
    </row>
    <row r="1666" spans="1:18" ht="17.25" customHeight="1">
      <c r="A1666" t="s">
        <v>6714</v>
      </c>
      <c r="B1666" t="s">
        <v>18151</v>
      </c>
      <c r="C1666" t="s">
        <v>6715</v>
      </c>
      <c r="F1666" t="s">
        <v>24</v>
      </c>
      <c r="G1666" t="s">
        <v>1123</v>
      </c>
      <c r="H1666" t="s">
        <v>13707</v>
      </c>
    </row>
    <row r="1667" spans="1:18" ht="17.25" customHeight="1">
      <c r="B1667" t="s">
        <v>18149</v>
      </c>
      <c r="C1667" t="s">
        <v>13431</v>
      </c>
      <c r="D1667" t="s">
        <v>19551</v>
      </c>
      <c r="F1667" t="s">
        <v>24</v>
      </c>
      <c r="G1667" t="s">
        <v>13732</v>
      </c>
      <c r="H1667" t="s">
        <v>19822</v>
      </c>
      <c r="N1667" t="s">
        <v>13431</v>
      </c>
      <c r="O1667" t="s">
        <v>19551</v>
      </c>
      <c r="Q1667" t="s">
        <v>13356</v>
      </c>
      <c r="R1667" t="s">
        <v>13651</v>
      </c>
    </row>
    <row r="1668" spans="1:18" ht="17.25" customHeight="1">
      <c r="B1668" t="s">
        <v>18150</v>
      </c>
      <c r="C1668" t="s">
        <v>12756</v>
      </c>
      <c r="D1668" t="s">
        <v>19522</v>
      </c>
      <c r="F1668" t="s">
        <v>17</v>
      </c>
      <c r="G1668" t="s">
        <v>6400</v>
      </c>
      <c r="H1668" t="s">
        <v>19822</v>
      </c>
      <c r="N1668" t="s">
        <v>12756</v>
      </c>
      <c r="O1668" t="s">
        <v>19522</v>
      </c>
      <c r="Q1668" t="s">
        <v>11336</v>
      </c>
      <c r="R1668" t="s">
        <v>13647</v>
      </c>
    </row>
    <row r="1669" spans="1:18" ht="17.25" customHeight="1">
      <c r="B1669" t="s">
        <v>18152</v>
      </c>
      <c r="C1669" t="s">
        <v>98</v>
      </c>
      <c r="D1669" t="s">
        <v>19607</v>
      </c>
      <c r="F1669" t="s">
        <v>17</v>
      </c>
      <c r="G1669" t="s">
        <v>37</v>
      </c>
      <c r="H1669" t="s">
        <v>19823</v>
      </c>
      <c r="I1669" t="s">
        <v>98</v>
      </c>
      <c r="J1669" t="s">
        <v>19607</v>
      </c>
      <c r="L1669" s="2" t="s">
        <v>17</v>
      </c>
      <c r="M1669" t="s">
        <v>37</v>
      </c>
    </row>
    <row r="1670" spans="1:18" ht="17.25" customHeight="1">
      <c r="A1670" t="s">
        <v>10991</v>
      </c>
      <c r="B1670" t="s">
        <v>10992</v>
      </c>
      <c r="C1670" t="s">
        <v>10993</v>
      </c>
      <c r="F1670" t="s">
        <v>17</v>
      </c>
      <c r="G1670" t="s">
        <v>37</v>
      </c>
      <c r="H1670" t="s">
        <v>13707</v>
      </c>
      <c r="L1670" s="2"/>
    </row>
    <row r="1671" spans="1:18" ht="17.25" customHeight="1">
      <c r="B1671" t="s">
        <v>18153</v>
      </c>
      <c r="C1671" t="s">
        <v>100</v>
      </c>
      <c r="D1671" t="s">
        <v>19607</v>
      </c>
      <c r="F1671" t="s">
        <v>17</v>
      </c>
      <c r="G1671" t="s">
        <v>37</v>
      </c>
      <c r="H1671" t="s">
        <v>19823</v>
      </c>
      <c r="I1671" t="s">
        <v>100</v>
      </c>
      <c r="J1671" t="s">
        <v>19607</v>
      </c>
      <c r="L1671" t="s">
        <v>17</v>
      </c>
      <c r="M1671" t="s">
        <v>37</v>
      </c>
    </row>
    <row r="1672" spans="1:18" ht="17.25" customHeight="1">
      <c r="A1672" t="s">
        <v>3710</v>
      </c>
      <c r="B1672" t="s">
        <v>17299</v>
      </c>
      <c r="C1672" t="s">
        <v>3711</v>
      </c>
      <c r="F1672" t="s">
        <v>17</v>
      </c>
      <c r="G1672" t="s">
        <v>37</v>
      </c>
      <c r="H1672" t="s">
        <v>13707</v>
      </c>
    </row>
    <row r="1673" spans="1:18" ht="17.25" customHeight="1">
      <c r="A1673" t="s">
        <v>1441</v>
      </c>
      <c r="B1673" t="s">
        <v>18154</v>
      </c>
      <c r="C1673" t="s">
        <v>1442</v>
      </c>
      <c r="F1673" t="s">
        <v>24</v>
      </c>
      <c r="G1673" t="s">
        <v>1123</v>
      </c>
      <c r="H1673" t="s">
        <v>13707</v>
      </c>
    </row>
    <row r="1674" spans="1:18" ht="17.25" customHeight="1">
      <c r="A1674" t="s">
        <v>4691</v>
      </c>
      <c r="B1674" t="s">
        <v>18155</v>
      </c>
      <c r="C1674" t="s">
        <v>4692</v>
      </c>
      <c r="E1674" t="s">
        <v>1093</v>
      </c>
      <c r="F1674" t="s">
        <v>45</v>
      </c>
      <c r="G1674" t="s">
        <v>1133</v>
      </c>
      <c r="H1674" t="s">
        <v>13707</v>
      </c>
    </row>
    <row r="1675" spans="1:18" ht="17.25" customHeight="1">
      <c r="A1675" t="s">
        <v>9352</v>
      </c>
      <c r="B1675" t="s">
        <v>18156</v>
      </c>
      <c r="C1675" t="s">
        <v>9353</v>
      </c>
      <c r="F1675" t="s">
        <v>24</v>
      </c>
      <c r="G1675" t="s">
        <v>1123</v>
      </c>
      <c r="H1675" t="s">
        <v>13707</v>
      </c>
      <c r="L1675" s="2"/>
    </row>
    <row r="1676" spans="1:18" ht="17.25" customHeight="1">
      <c r="A1676" t="s">
        <v>2225</v>
      </c>
      <c r="B1676" t="s">
        <v>18157</v>
      </c>
      <c r="C1676" t="s">
        <v>2226</v>
      </c>
      <c r="F1676" t="s">
        <v>132</v>
      </c>
      <c r="G1676" t="s">
        <v>1428</v>
      </c>
      <c r="H1676" t="s">
        <v>13707</v>
      </c>
      <c r="L1676" s="2"/>
    </row>
    <row r="1677" spans="1:18" ht="17.25" customHeight="1">
      <c r="A1677" t="s">
        <v>11144</v>
      </c>
      <c r="B1677" t="s">
        <v>18158</v>
      </c>
      <c r="C1677" t="s">
        <v>96</v>
      </c>
      <c r="D1677" t="s">
        <v>97</v>
      </c>
      <c r="F1677" t="s">
        <v>20</v>
      </c>
      <c r="G1677" t="s">
        <v>1133</v>
      </c>
      <c r="H1677" t="s">
        <v>19824</v>
      </c>
      <c r="I1677" t="s">
        <v>96</v>
      </c>
      <c r="J1677" t="s">
        <v>97</v>
      </c>
      <c r="L1677" t="s">
        <v>20</v>
      </c>
      <c r="M1677" t="s">
        <v>21</v>
      </c>
      <c r="N1677" t="s">
        <v>96</v>
      </c>
      <c r="O1677" t="s">
        <v>19575</v>
      </c>
      <c r="Q1677" t="s">
        <v>13250</v>
      </c>
      <c r="R1677" t="s">
        <v>11914</v>
      </c>
    </row>
    <row r="1678" spans="1:18" ht="17.25" customHeight="1">
      <c r="A1678" t="s">
        <v>5358</v>
      </c>
      <c r="B1678" t="s">
        <v>18159</v>
      </c>
      <c r="C1678" t="s">
        <v>5359</v>
      </c>
      <c r="F1678" t="s">
        <v>20</v>
      </c>
      <c r="G1678" t="s">
        <v>1133</v>
      </c>
      <c r="H1678" t="s">
        <v>13707</v>
      </c>
    </row>
    <row r="1679" spans="1:18" ht="17.25" customHeight="1">
      <c r="A1679" t="s">
        <v>10394</v>
      </c>
      <c r="B1679" t="s">
        <v>18160</v>
      </c>
      <c r="C1679" t="s">
        <v>10395</v>
      </c>
      <c r="D1679" t="s">
        <v>19522</v>
      </c>
      <c r="F1679" t="s">
        <v>17</v>
      </c>
      <c r="G1679" t="s">
        <v>37</v>
      </c>
      <c r="H1679" t="s">
        <v>19822</v>
      </c>
      <c r="N1679" t="s">
        <v>10395</v>
      </c>
      <c r="O1679" t="s">
        <v>19522</v>
      </c>
      <c r="Q1679" t="s">
        <v>11336</v>
      </c>
      <c r="R1679" t="s">
        <v>13647</v>
      </c>
    </row>
    <row r="1680" spans="1:18" ht="17.25" customHeight="1">
      <c r="B1680" t="s">
        <v>18161</v>
      </c>
      <c r="C1680" t="s">
        <v>12759</v>
      </c>
      <c r="D1680" t="s">
        <v>19522</v>
      </c>
      <c r="F1680" t="s">
        <v>17</v>
      </c>
      <c r="G1680" t="s">
        <v>6400</v>
      </c>
      <c r="H1680" t="s">
        <v>19822</v>
      </c>
      <c r="L1680" s="2"/>
      <c r="N1680" t="s">
        <v>12759</v>
      </c>
      <c r="O1680" t="s">
        <v>19522</v>
      </c>
      <c r="Q1680" t="s">
        <v>11336</v>
      </c>
      <c r="R1680" t="s">
        <v>13647</v>
      </c>
    </row>
    <row r="1681" spans="1:18" ht="17.25" customHeight="1">
      <c r="B1681" t="s">
        <v>17271</v>
      </c>
      <c r="C1681" t="s">
        <v>91</v>
      </c>
      <c r="D1681" t="s">
        <v>19547</v>
      </c>
      <c r="F1681" t="s">
        <v>51</v>
      </c>
      <c r="G1681" t="s">
        <v>13731</v>
      </c>
      <c r="H1681" t="s">
        <v>19824</v>
      </c>
      <c r="I1681" t="s">
        <v>91</v>
      </c>
      <c r="J1681" t="s">
        <v>19618</v>
      </c>
      <c r="L1681" t="s">
        <v>51</v>
      </c>
      <c r="M1681" t="s">
        <v>52</v>
      </c>
      <c r="N1681" t="s">
        <v>91</v>
      </c>
      <c r="O1681" t="s">
        <v>19547</v>
      </c>
      <c r="Q1681" t="s">
        <v>13558</v>
      </c>
      <c r="R1681" t="s">
        <v>13649</v>
      </c>
    </row>
    <row r="1682" spans="1:18" ht="17.25" customHeight="1">
      <c r="A1682" t="s">
        <v>2199</v>
      </c>
      <c r="B1682" t="s">
        <v>18162</v>
      </c>
      <c r="C1682" t="s">
        <v>2200</v>
      </c>
      <c r="D1682" t="s">
        <v>2201</v>
      </c>
      <c r="F1682" t="s">
        <v>51</v>
      </c>
      <c r="G1682" t="s">
        <v>2202</v>
      </c>
      <c r="H1682" t="s">
        <v>13707</v>
      </c>
      <c r="L1682" s="2"/>
    </row>
    <row r="1683" spans="1:18" ht="17.25" customHeight="1">
      <c r="A1683" t="s">
        <v>9468</v>
      </c>
      <c r="B1683" t="s">
        <v>18163</v>
      </c>
      <c r="C1683" t="s">
        <v>9469</v>
      </c>
      <c r="F1683" t="s">
        <v>17</v>
      </c>
      <c r="G1683" t="s">
        <v>37</v>
      </c>
      <c r="H1683" t="s">
        <v>13707</v>
      </c>
      <c r="L1683" s="2"/>
    </row>
    <row r="1684" spans="1:18" ht="17.25" customHeight="1">
      <c r="B1684" t="s">
        <v>18164</v>
      </c>
      <c r="C1684" t="s">
        <v>12624</v>
      </c>
      <c r="D1684" t="s">
        <v>19564</v>
      </c>
      <c r="F1684" t="s">
        <v>59</v>
      </c>
      <c r="G1684" t="s">
        <v>13730</v>
      </c>
      <c r="H1684" t="s">
        <v>19822</v>
      </c>
      <c r="N1684" t="s">
        <v>12624</v>
      </c>
      <c r="O1684" t="s">
        <v>19564</v>
      </c>
      <c r="Q1684" t="s">
        <v>962</v>
      </c>
      <c r="R1684" t="s">
        <v>13646</v>
      </c>
    </row>
    <row r="1685" spans="1:18" ht="17.25" customHeight="1">
      <c r="B1685" t="s">
        <v>18165</v>
      </c>
      <c r="C1685" t="s">
        <v>12626</v>
      </c>
      <c r="D1685" t="s">
        <v>19564</v>
      </c>
      <c r="F1685" t="s">
        <v>59</v>
      </c>
      <c r="G1685" t="s">
        <v>13730</v>
      </c>
      <c r="H1685" t="s">
        <v>19822</v>
      </c>
      <c r="N1685" t="s">
        <v>12626</v>
      </c>
      <c r="O1685" t="s">
        <v>19564</v>
      </c>
      <c r="Q1685" t="s">
        <v>962</v>
      </c>
      <c r="R1685" t="s">
        <v>13646</v>
      </c>
    </row>
    <row r="1686" spans="1:18" ht="17.25" customHeight="1">
      <c r="A1686" t="s">
        <v>2111</v>
      </c>
      <c r="B1686" t="s">
        <v>18166</v>
      </c>
      <c r="C1686" t="s">
        <v>2112</v>
      </c>
      <c r="F1686" t="s">
        <v>1368</v>
      </c>
      <c r="G1686" t="s">
        <v>1369</v>
      </c>
      <c r="H1686" t="s">
        <v>13707</v>
      </c>
      <c r="L1686" s="2"/>
    </row>
    <row r="1687" spans="1:18" ht="17.25" customHeight="1">
      <c r="A1687" t="s">
        <v>7079</v>
      </c>
      <c r="B1687" t="s">
        <v>7080</v>
      </c>
      <c r="C1687" t="s">
        <v>7081</v>
      </c>
      <c r="F1687" t="s">
        <v>17</v>
      </c>
      <c r="G1687" t="s">
        <v>37</v>
      </c>
      <c r="H1687" t="s">
        <v>13707</v>
      </c>
    </row>
    <row r="1688" spans="1:18" ht="17.25" customHeight="1">
      <c r="A1688" t="s">
        <v>6983</v>
      </c>
      <c r="B1688" t="s">
        <v>18167</v>
      </c>
      <c r="C1688" t="s">
        <v>6984</v>
      </c>
      <c r="E1688" t="s">
        <v>1093</v>
      </c>
      <c r="F1688" t="s">
        <v>45</v>
      </c>
      <c r="G1688" t="s">
        <v>25</v>
      </c>
      <c r="H1688" t="s">
        <v>13707</v>
      </c>
      <c r="L1688" s="2"/>
    </row>
    <row r="1689" spans="1:18" ht="17.25" customHeight="1">
      <c r="A1689" t="s">
        <v>3317</v>
      </c>
      <c r="B1689" t="s">
        <v>18168</v>
      </c>
      <c r="C1689" t="s">
        <v>3318</v>
      </c>
      <c r="F1689" t="s">
        <v>24</v>
      </c>
      <c r="G1689" t="s">
        <v>1123</v>
      </c>
      <c r="H1689" t="s">
        <v>13707</v>
      </c>
      <c r="L1689" s="2"/>
    </row>
    <row r="1690" spans="1:18" ht="17.25" customHeight="1">
      <c r="A1690" t="s">
        <v>2308</v>
      </c>
      <c r="B1690" t="s">
        <v>18171</v>
      </c>
      <c r="C1690" t="s">
        <v>85</v>
      </c>
      <c r="D1690" t="s">
        <v>2309</v>
      </c>
      <c r="F1690" t="s">
        <v>20</v>
      </c>
      <c r="G1690" t="s">
        <v>2014</v>
      </c>
      <c r="H1690" t="s">
        <v>19823</v>
      </c>
      <c r="I1690" t="s">
        <v>85</v>
      </c>
      <c r="J1690" t="s">
        <v>19722</v>
      </c>
    </row>
    <row r="1691" spans="1:18" ht="17.25" customHeight="1">
      <c r="A1691" t="s">
        <v>7579</v>
      </c>
      <c r="B1691" t="s">
        <v>18172</v>
      </c>
      <c r="C1691" t="s">
        <v>86</v>
      </c>
      <c r="D1691" t="s">
        <v>5228</v>
      </c>
      <c r="F1691" t="s">
        <v>20</v>
      </c>
      <c r="G1691" t="s">
        <v>154</v>
      </c>
      <c r="H1691" t="s">
        <v>19823</v>
      </c>
      <c r="I1691" t="s">
        <v>86</v>
      </c>
      <c r="J1691" t="s">
        <v>19540</v>
      </c>
      <c r="M1691" t="s">
        <v>87</v>
      </c>
    </row>
    <row r="1692" spans="1:18" ht="17.25" customHeight="1">
      <c r="A1692" t="s">
        <v>10145</v>
      </c>
      <c r="B1692" t="s">
        <v>18173</v>
      </c>
      <c r="C1692" t="s">
        <v>10146</v>
      </c>
      <c r="D1692" t="s">
        <v>10147</v>
      </c>
      <c r="F1692" t="s">
        <v>17</v>
      </c>
      <c r="G1692" t="s">
        <v>37</v>
      </c>
      <c r="H1692" t="s">
        <v>13707</v>
      </c>
    </row>
    <row r="1693" spans="1:18" ht="17.25" customHeight="1">
      <c r="B1693" t="s">
        <v>18174</v>
      </c>
      <c r="C1693" t="s">
        <v>83</v>
      </c>
      <c r="D1693" t="s">
        <v>19723</v>
      </c>
      <c r="F1693" t="s">
        <v>11879</v>
      </c>
      <c r="G1693" t="s">
        <v>13733</v>
      </c>
      <c r="H1693" t="s">
        <v>19823</v>
      </c>
      <c r="I1693" t="s">
        <v>83</v>
      </c>
      <c r="J1693" t="s">
        <v>19723</v>
      </c>
      <c r="M1693" t="s">
        <v>7</v>
      </c>
    </row>
    <row r="1694" spans="1:18" ht="17.25" customHeight="1">
      <c r="B1694" t="s">
        <v>18175</v>
      </c>
      <c r="C1694" t="s">
        <v>13317</v>
      </c>
      <c r="D1694" t="s">
        <v>19534</v>
      </c>
      <c r="F1694" t="s">
        <v>59</v>
      </c>
      <c r="G1694" t="s">
        <v>25</v>
      </c>
      <c r="H1694" t="s">
        <v>19822</v>
      </c>
      <c r="N1694" t="s">
        <v>13317</v>
      </c>
      <c r="O1694" t="s">
        <v>19534</v>
      </c>
      <c r="Q1694" t="s">
        <v>13287</v>
      </c>
      <c r="R1694" t="s">
        <v>11915</v>
      </c>
    </row>
    <row r="1695" spans="1:18" ht="17.25" customHeight="1">
      <c r="A1695" t="s">
        <v>11067</v>
      </c>
      <c r="B1695" t="s">
        <v>11068</v>
      </c>
      <c r="C1695" t="s">
        <v>11069</v>
      </c>
      <c r="D1695" t="s">
        <v>19550</v>
      </c>
      <c r="E1695" t="s">
        <v>1093</v>
      </c>
      <c r="F1695" t="s">
        <v>45</v>
      </c>
      <c r="G1695" t="s">
        <v>25</v>
      </c>
      <c r="H1695" t="s">
        <v>19822</v>
      </c>
      <c r="N1695" t="s">
        <v>11069</v>
      </c>
      <c r="O1695" t="s">
        <v>19550</v>
      </c>
      <c r="Q1695" t="s">
        <v>12473</v>
      </c>
      <c r="R1695" t="s">
        <v>11915</v>
      </c>
    </row>
    <row r="1696" spans="1:18" ht="17.25" customHeight="1">
      <c r="A1696" t="s">
        <v>6760</v>
      </c>
      <c r="B1696" t="s">
        <v>18176</v>
      </c>
      <c r="C1696" t="s">
        <v>6761</v>
      </c>
      <c r="F1696" t="s">
        <v>45</v>
      </c>
      <c r="G1696" t="s">
        <v>25</v>
      </c>
      <c r="H1696" t="s">
        <v>13707</v>
      </c>
    </row>
    <row r="1697" spans="1:18" ht="17.25" customHeight="1">
      <c r="B1697" t="s">
        <v>18177</v>
      </c>
      <c r="C1697" t="s">
        <v>12968</v>
      </c>
      <c r="D1697" t="s">
        <v>19554</v>
      </c>
      <c r="F1697" t="s">
        <v>59</v>
      </c>
      <c r="G1697" t="s">
        <v>13731</v>
      </c>
      <c r="H1697" t="s">
        <v>19822</v>
      </c>
      <c r="N1697" t="s">
        <v>12968</v>
      </c>
      <c r="O1697" t="s">
        <v>19554</v>
      </c>
      <c r="Q1697" t="s">
        <v>12922</v>
      </c>
      <c r="R1697" t="s">
        <v>13649</v>
      </c>
    </row>
    <row r="1698" spans="1:18" ht="17.25" customHeight="1">
      <c r="B1698" t="s">
        <v>18178</v>
      </c>
      <c r="C1698" t="s">
        <v>12437</v>
      </c>
      <c r="D1698" t="s">
        <v>19550</v>
      </c>
      <c r="F1698" t="s">
        <v>45</v>
      </c>
      <c r="G1698" t="s">
        <v>25</v>
      </c>
      <c r="H1698" t="s">
        <v>19822</v>
      </c>
      <c r="N1698" t="s">
        <v>12437</v>
      </c>
      <c r="O1698" t="s">
        <v>19550</v>
      </c>
      <c r="Q1698" t="s">
        <v>45</v>
      </c>
      <c r="R1698" t="s">
        <v>11915</v>
      </c>
    </row>
    <row r="1699" spans="1:18" ht="17.25" customHeight="1">
      <c r="A1699" t="s">
        <v>8458</v>
      </c>
      <c r="B1699" t="s">
        <v>18179</v>
      </c>
      <c r="C1699" t="s">
        <v>8459</v>
      </c>
      <c r="E1699" t="s">
        <v>1593</v>
      </c>
      <c r="F1699" t="s">
        <v>24</v>
      </c>
      <c r="G1699" t="s">
        <v>1123</v>
      </c>
      <c r="H1699" t="s">
        <v>13707</v>
      </c>
    </row>
    <row r="1700" spans="1:18" ht="17.25" customHeight="1">
      <c r="B1700" t="s">
        <v>18180</v>
      </c>
      <c r="C1700" t="s">
        <v>13433</v>
      </c>
      <c r="D1700" t="s">
        <v>19551</v>
      </c>
      <c r="F1700" t="s">
        <v>24</v>
      </c>
      <c r="G1700" t="s">
        <v>13732</v>
      </c>
      <c r="H1700" t="s">
        <v>19822</v>
      </c>
      <c r="N1700" t="s">
        <v>13433</v>
      </c>
      <c r="O1700" t="s">
        <v>19551</v>
      </c>
      <c r="Q1700" t="s">
        <v>13356</v>
      </c>
      <c r="R1700" t="s">
        <v>13651</v>
      </c>
    </row>
    <row r="1701" spans="1:18" ht="17.25" customHeight="1">
      <c r="A1701" t="s">
        <v>7311</v>
      </c>
      <c r="B1701" t="s">
        <v>18181</v>
      </c>
      <c r="C1701" t="s">
        <v>7312</v>
      </c>
      <c r="F1701" t="s">
        <v>1072</v>
      </c>
      <c r="G1701" t="s">
        <v>154</v>
      </c>
      <c r="H1701" t="s">
        <v>13707</v>
      </c>
    </row>
    <row r="1702" spans="1:18" ht="17.25" customHeight="1">
      <c r="A1702" t="s">
        <v>6549</v>
      </c>
      <c r="B1702" t="s">
        <v>18182</v>
      </c>
      <c r="C1702" t="s">
        <v>79</v>
      </c>
      <c r="D1702" t="s">
        <v>6550</v>
      </c>
      <c r="F1702" t="s">
        <v>59</v>
      </c>
      <c r="G1702" t="s">
        <v>1101</v>
      </c>
      <c r="H1702" t="s">
        <v>19824</v>
      </c>
      <c r="I1702" t="s">
        <v>79</v>
      </c>
      <c r="J1702" t="s">
        <v>19724</v>
      </c>
      <c r="L1702" t="s">
        <v>59</v>
      </c>
      <c r="M1702" t="s">
        <v>25</v>
      </c>
      <c r="N1702" t="s">
        <v>79</v>
      </c>
      <c r="O1702" t="s">
        <v>19547</v>
      </c>
      <c r="Q1702" t="s">
        <v>13090</v>
      </c>
      <c r="R1702" t="s">
        <v>11915</v>
      </c>
    </row>
    <row r="1703" spans="1:18" ht="17.25" customHeight="1">
      <c r="B1703" t="s">
        <v>18183</v>
      </c>
      <c r="C1703" t="s">
        <v>13094</v>
      </c>
      <c r="D1703" t="s">
        <v>19547</v>
      </c>
      <c r="F1703" t="s">
        <v>260</v>
      </c>
      <c r="G1703" t="s">
        <v>25</v>
      </c>
      <c r="H1703" t="s">
        <v>19822</v>
      </c>
      <c r="N1703" t="s">
        <v>13094</v>
      </c>
      <c r="O1703" t="s">
        <v>19547</v>
      </c>
      <c r="Q1703" t="s">
        <v>13090</v>
      </c>
      <c r="R1703" t="s">
        <v>11915</v>
      </c>
    </row>
    <row r="1704" spans="1:18" ht="17.25" customHeight="1">
      <c r="B1704" t="s">
        <v>18184</v>
      </c>
      <c r="C1704" t="s">
        <v>13096</v>
      </c>
      <c r="D1704" t="s">
        <v>19547</v>
      </c>
      <c r="F1704" t="s">
        <v>260</v>
      </c>
      <c r="G1704" t="s">
        <v>25</v>
      </c>
      <c r="H1704" t="s">
        <v>19822</v>
      </c>
      <c r="N1704" t="s">
        <v>13096</v>
      </c>
      <c r="O1704" t="s">
        <v>19547</v>
      </c>
      <c r="Q1704" t="s">
        <v>13090</v>
      </c>
      <c r="R1704" t="s">
        <v>11915</v>
      </c>
    </row>
    <row r="1705" spans="1:18" ht="17.25" customHeight="1">
      <c r="A1705" t="s">
        <v>8226</v>
      </c>
      <c r="B1705" t="s">
        <v>18186</v>
      </c>
      <c r="C1705" t="s">
        <v>8227</v>
      </c>
      <c r="F1705" t="s">
        <v>17</v>
      </c>
      <c r="G1705" t="s">
        <v>37</v>
      </c>
      <c r="H1705" t="s">
        <v>13707</v>
      </c>
      <c r="L1705" s="2"/>
    </row>
    <row r="1706" spans="1:18" ht="17.25" customHeight="1">
      <c r="A1706" t="s">
        <v>1437</v>
      </c>
      <c r="B1706" t="s">
        <v>18187</v>
      </c>
      <c r="C1706" t="s">
        <v>1438</v>
      </c>
      <c r="F1706" t="s">
        <v>20</v>
      </c>
      <c r="G1706" t="s">
        <v>1133</v>
      </c>
      <c r="H1706" t="s">
        <v>13707</v>
      </c>
    </row>
    <row r="1707" spans="1:18" ht="17.25" customHeight="1">
      <c r="B1707" t="s">
        <v>18188</v>
      </c>
      <c r="C1707" t="s">
        <v>12009</v>
      </c>
      <c r="D1707" t="s">
        <v>19519</v>
      </c>
      <c r="F1707" t="s">
        <v>20</v>
      </c>
      <c r="G1707" t="s">
        <v>13727</v>
      </c>
      <c r="H1707" t="s">
        <v>19822</v>
      </c>
      <c r="N1707" t="s">
        <v>12009</v>
      </c>
      <c r="O1707" t="s">
        <v>19519</v>
      </c>
      <c r="Q1707" t="s">
        <v>11986</v>
      </c>
      <c r="R1707" t="s">
        <v>11914</v>
      </c>
    </row>
    <row r="1708" spans="1:18" ht="17.25" customHeight="1">
      <c r="A1708" t="s">
        <v>7441</v>
      </c>
      <c r="B1708" t="s">
        <v>18189</v>
      </c>
      <c r="C1708" t="s">
        <v>7442</v>
      </c>
      <c r="F1708" t="s">
        <v>17</v>
      </c>
      <c r="G1708" t="s">
        <v>37</v>
      </c>
      <c r="H1708" t="s">
        <v>13707</v>
      </c>
    </row>
    <row r="1709" spans="1:18" ht="17.25" customHeight="1">
      <c r="A1709" t="s">
        <v>4756</v>
      </c>
      <c r="B1709" t="s">
        <v>4757</v>
      </c>
      <c r="C1709" t="s">
        <v>4758</v>
      </c>
      <c r="F1709" t="s">
        <v>20</v>
      </c>
      <c r="G1709" t="s">
        <v>1133</v>
      </c>
      <c r="H1709" t="s">
        <v>13707</v>
      </c>
    </row>
    <row r="1710" spans="1:18" ht="17.25" customHeight="1">
      <c r="A1710" t="s">
        <v>6884</v>
      </c>
      <c r="B1710" t="s">
        <v>6885</v>
      </c>
      <c r="C1710" t="s">
        <v>81</v>
      </c>
      <c r="D1710" t="s">
        <v>6886</v>
      </c>
      <c r="F1710" t="s">
        <v>17</v>
      </c>
      <c r="G1710" t="s">
        <v>37</v>
      </c>
      <c r="H1710" t="s">
        <v>19824</v>
      </c>
      <c r="I1710" t="s">
        <v>81</v>
      </c>
      <c r="J1710" t="s">
        <v>19725</v>
      </c>
      <c r="L1710" t="s">
        <v>17</v>
      </c>
      <c r="M1710" t="s">
        <v>37</v>
      </c>
      <c r="N1710" t="s">
        <v>81</v>
      </c>
      <c r="O1710" t="s">
        <v>19545</v>
      </c>
      <c r="Q1710" t="s">
        <v>7808</v>
      </c>
      <c r="R1710" t="s">
        <v>11914</v>
      </c>
    </row>
    <row r="1711" spans="1:18" ht="17.25" customHeight="1">
      <c r="B1711" t="s">
        <v>18190</v>
      </c>
      <c r="C1711" t="s">
        <v>12761</v>
      </c>
      <c r="D1711" t="s">
        <v>19522</v>
      </c>
      <c r="F1711" t="s">
        <v>17</v>
      </c>
      <c r="G1711" t="s">
        <v>6400</v>
      </c>
      <c r="H1711" t="s">
        <v>19822</v>
      </c>
      <c r="L1711" s="2"/>
      <c r="N1711" t="s">
        <v>12761</v>
      </c>
      <c r="O1711" t="s">
        <v>19522</v>
      </c>
      <c r="Q1711" t="s">
        <v>11336</v>
      </c>
      <c r="R1711" t="s">
        <v>13647</v>
      </c>
    </row>
    <row r="1712" spans="1:18" ht="17.25" customHeight="1">
      <c r="B1712" t="s">
        <v>18191</v>
      </c>
      <c r="C1712" t="s">
        <v>12763</v>
      </c>
      <c r="D1712" t="s">
        <v>19522</v>
      </c>
      <c r="F1712" t="s">
        <v>17</v>
      </c>
      <c r="G1712" t="s">
        <v>6400</v>
      </c>
      <c r="H1712" t="s">
        <v>19822</v>
      </c>
      <c r="N1712" t="s">
        <v>12763</v>
      </c>
      <c r="O1712" t="s">
        <v>19522</v>
      </c>
      <c r="Q1712" t="s">
        <v>11336</v>
      </c>
      <c r="R1712" t="s">
        <v>13647</v>
      </c>
    </row>
    <row r="1713" spans="1:18" ht="17.25" customHeight="1">
      <c r="A1713" t="s">
        <v>2062</v>
      </c>
      <c r="B1713" t="s">
        <v>2063</v>
      </c>
      <c r="C1713" t="s">
        <v>77</v>
      </c>
      <c r="D1713" t="s">
        <v>78</v>
      </c>
      <c r="F1713" t="s">
        <v>1080</v>
      </c>
      <c r="G1713" t="s">
        <v>1081</v>
      </c>
      <c r="H1713" t="s">
        <v>13707</v>
      </c>
    </row>
    <row r="1714" spans="1:18" ht="17.25" customHeight="1">
      <c r="B1714" t="s">
        <v>18192</v>
      </c>
      <c r="C1714" t="s">
        <v>11832</v>
      </c>
      <c r="D1714" t="s">
        <v>19726</v>
      </c>
      <c r="F1714" t="s">
        <v>11879</v>
      </c>
      <c r="H1714" t="s">
        <v>19823</v>
      </c>
      <c r="I1714" t="s">
        <v>11832</v>
      </c>
      <c r="J1714" t="s">
        <v>19726</v>
      </c>
    </row>
    <row r="1715" spans="1:18" ht="17.25" customHeight="1">
      <c r="A1715" t="s">
        <v>4078</v>
      </c>
      <c r="B1715" t="s">
        <v>18091</v>
      </c>
      <c r="C1715" t="s">
        <v>4079</v>
      </c>
      <c r="D1715" t="s">
        <v>78</v>
      </c>
      <c r="F1715" t="s">
        <v>1080</v>
      </c>
      <c r="G1715" t="s">
        <v>1081</v>
      </c>
      <c r="H1715" t="s">
        <v>13707</v>
      </c>
    </row>
    <row r="1716" spans="1:18" ht="17.25" customHeight="1">
      <c r="A1716" t="s">
        <v>2878</v>
      </c>
      <c r="B1716" t="s">
        <v>18193</v>
      </c>
      <c r="C1716" t="s">
        <v>2879</v>
      </c>
      <c r="F1716" t="s">
        <v>59</v>
      </c>
      <c r="G1716" t="s">
        <v>1101</v>
      </c>
      <c r="H1716" t="s">
        <v>13707</v>
      </c>
    </row>
    <row r="1717" spans="1:18" ht="17.25" customHeight="1">
      <c r="A1717" t="s">
        <v>5555</v>
      </c>
      <c r="B1717" t="s">
        <v>18194</v>
      </c>
      <c r="C1717" t="s">
        <v>5556</v>
      </c>
      <c r="F1717" t="s">
        <v>140</v>
      </c>
      <c r="G1717" t="s">
        <v>1353</v>
      </c>
      <c r="H1717" t="s">
        <v>13707</v>
      </c>
      <c r="L1717" s="2"/>
    </row>
    <row r="1718" spans="1:18" ht="17.25" customHeight="1">
      <c r="A1718" t="s">
        <v>2757</v>
      </c>
      <c r="B1718" t="s">
        <v>18195</v>
      </c>
      <c r="C1718" t="s">
        <v>76</v>
      </c>
      <c r="D1718" t="s">
        <v>1132</v>
      </c>
      <c r="F1718" t="s">
        <v>20</v>
      </c>
      <c r="G1718" t="s">
        <v>1133</v>
      </c>
      <c r="H1718" t="s">
        <v>19823</v>
      </c>
      <c r="I1718" t="s">
        <v>76</v>
      </c>
      <c r="J1718" t="s">
        <v>19520</v>
      </c>
      <c r="L1718" s="2" t="s">
        <v>20</v>
      </c>
      <c r="M1718" t="s">
        <v>21</v>
      </c>
    </row>
    <row r="1719" spans="1:18" ht="17.25" customHeight="1">
      <c r="A1719" t="s">
        <v>5808</v>
      </c>
      <c r="B1719" t="s">
        <v>18197</v>
      </c>
      <c r="C1719" t="s">
        <v>5809</v>
      </c>
      <c r="F1719" t="s">
        <v>24</v>
      </c>
      <c r="G1719" t="s">
        <v>1123</v>
      </c>
      <c r="H1719" t="s">
        <v>13707</v>
      </c>
    </row>
    <row r="1720" spans="1:18" ht="17.25" customHeight="1">
      <c r="A1720" t="s">
        <v>6044</v>
      </c>
      <c r="B1720" t="s">
        <v>18198</v>
      </c>
      <c r="C1720" t="s">
        <v>6045</v>
      </c>
      <c r="E1720" t="s">
        <v>1166</v>
      </c>
      <c r="F1720" t="s">
        <v>45</v>
      </c>
      <c r="G1720" t="s">
        <v>25</v>
      </c>
      <c r="H1720" t="s">
        <v>13707</v>
      </c>
    </row>
    <row r="1721" spans="1:18" ht="17.25" customHeight="1">
      <c r="B1721" t="s">
        <v>18199</v>
      </c>
      <c r="C1721" t="s">
        <v>12529</v>
      </c>
      <c r="D1721" t="s">
        <v>19550</v>
      </c>
      <c r="F1721" t="s">
        <v>45</v>
      </c>
      <c r="G1721" t="s">
        <v>25</v>
      </c>
      <c r="H1721" t="s">
        <v>19822</v>
      </c>
      <c r="N1721" t="s">
        <v>12529</v>
      </c>
      <c r="O1721" t="s">
        <v>19550</v>
      </c>
      <c r="Q1721" t="s">
        <v>12473</v>
      </c>
      <c r="R1721" t="s">
        <v>11915</v>
      </c>
    </row>
    <row r="1722" spans="1:18" ht="17.25" customHeight="1">
      <c r="A1722" t="s">
        <v>1791</v>
      </c>
      <c r="B1722" t="s">
        <v>18200</v>
      </c>
      <c r="C1722" t="s">
        <v>1792</v>
      </c>
      <c r="F1722" t="s">
        <v>17</v>
      </c>
      <c r="G1722" t="s">
        <v>37</v>
      </c>
      <c r="H1722" t="s">
        <v>13707</v>
      </c>
    </row>
    <row r="1723" spans="1:18" ht="17.25" customHeight="1">
      <c r="A1723" t="s">
        <v>9643</v>
      </c>
      <c r="B1723" t="s">
        <v>18201</v>
      </c>
      <c r="C1723" t="s">
        <v>71</v>
      </c>
      <c r="D1723" t="s">
        <v>1115</v>
      </c>
      <c r="F1723" t="s">
        <v>45</v>
      </c>
      <c r="G1723" t="s">
        <v>25</v>
      </c>
      <c r="H1723" t="s">
        <v>19823</v>
      </c>
      <c r="I1723" t="s">
        <v>71</v>
      </c>
      <c r="J1723" t="s">
        <v>19602</v>
      </c>
      <c r="L1723" s="2" t="s">
        <v>45</v>
      </c>
      <c r="M1723" t="s">
        <v>25</v>
      </c>
    </row>
    <row r="1724" spans="1:18" ht="17.25" customHeight="1">
      <c r="B1724" t="s">
        <v>18202</v>
      </c>
      <c r="C1724" t="s">
        <v>12765</v>
      </c>
      <c r="D1724" t="s">
        <v>19522</v>
      </c>
      <c r="F1724" t="s">
        <v>17</v>
      </c>
      <c r="G1724" t="s">
        <v>6400</v>
      </c>
      <c r="H1724" t="s">
        <v>19822</v>
      </c>
      <c r="L1724" s="2"/>
      <c r="N1724" t="s">
        <v>12765</v>
      </c>
      <c r="O1724" t="s">
        <v>19522</v>
      </c>
      <c r="Q1724" t="s">
        <v>11336</v>
      </c>
      <c r="R1724" t="s">
        <v>13647</v>
      </c>
    </row>
    <row r="1725" spans="1:18" ht="17.25" customHeight="1">
      <c r="B1725" t="s">
        <v>18203</v>
      </c>
      <c r="C1725" t="s">
        <v>12767</v>
      </c>
      <c r="D1725" t="s">
        <v>19522</v>
      </c>
      <c r="F1725" t="s">
        <v>17</v>
      </c>
      <c r="G1725" t="s">
        <v>6400</v>
      </c>
      <c r="H1725" t="s">
        <v>19822</v>
      </c>
      <c r="N1725" t="s">
        <v>12767</v>
      </c>
      <c r="O1725" t="s">
        <v>19522</v>
      </c>
      <c r="Q1725" t="s">
        <v>11336</v>
      </c>
      <c r="R1725" t="s">
        <v>13647</v>
      </c>
    </row>
    <row r="1726" spans="1:18" ht="17.25" customHeight="1">
      <c r="B1726" t="s">
        <v>18204</v>
      </c>
      <c r="C1726" t="s">
        <v>69</v>
      </c>
      <c r="D1726" t="s">
        <v>19547</v>
      </c>
      <c r="F1726" t="s">
        <v>51</v>
      </c>
      <c r="G1726" t="s">
        <v>13731</v>
      </c>
      <c r="H1726" t="s">
        <v>19824</v>
      </c>
      <c r="I1726" t="s">
        <v>69</v>
      </c>
      <c r="J1726" t="s">
        <v>19618</v>
      </c>
      <c r="L1726" t="s">
        <v>51</v>
      </c>
      <c r="M1726" t="s">
        <v>52</v>
      </c>
      <c r="N1726" t="s">
        <v>69</v>
      </c>
      <c r="O1726" t="s">
        <v>19547</v>
      </c>
      <c r="Q1726" t="s">
        <v>13558</v>
      </c>
      <c r="R1726" t="s">
        <v>13649</v>
      </c>
    </row>
    <row r="1727" spans="1:18" ht="17.25" customHeight="1">
      <c r="A1727" t="s">
        <v>9058</v>
      </c>
      <c r="B1727" t="s">
        <v>18205</v>
      </c>
      <c r="C1727" t="s">
        <v>9059</v>
      </c>
      <c r="D1727" t="s">
        <v>2512</v>
      </c>
      <c r="F1727" t="s">
        <v>51</v>
      </c>
      <c r="G1727" t="s">
        <v>2202</v>
      </c>
      <c r="H1727" t="s">
        <v>13707</v>
      </c>
    </row>
    <row r="1728" spans="1:18" ht="17.25" customHeight="1">
      <c r="A1728" t="s">
        <v>4378</v>
      </c>
      <c r="B1728" t="s">
        <v>4379</v>
      </c>
      <c r="C1728" t="s">
        <v>73</v>
      </c>
      <c r="D1728" t="s">
        <v>4380</v>
      </c>
      <c r="F1728" t="s">
        <v>260</v>
      </c>
      <c r="G1728" t="s">
        <v>3846</v>
      </c>
      <c r="H1728" t="s">
        <v>19823</v>
      </c>
      <c r="I1728" t="s">
        <v>73</v>
      </c>
      <c r="J1728" t="s">
        <v>19727</v>
      </c>
      <c r="M1728" t="s">
        <v>74</v>
      </c>
    </row>
    <row r="1729" spans="1:18" ht="17.25" customHeight="1">
      <c r="A1729" t="s">
        <v>11730</v>
      </c>
      <c r="B1729" t="s">
        <v>18206</v>
      </c>
      <c r="C1729" t="s">
        <v>11731</v>
      </c>
      <c r="F1729" t="s">
        <v>59</v>
      </c>
      <c r="G1729" t="s">
        <v>25</v>
      </c>
      <c r="H1729" t="s">
        <v>13707</v>
      </c>
    </row>
    <row r="1730" spans="1:18" ht="17.25" customHeight="1">
      <c r="A1730" t="s">
        <v>2260</v>
      </c>
      <c r="B1730" t="s">
        <v>18207</v>
      </c>
      <c r="C1730" t="s">
        <v>2261</v>
      </c>
      <c r="E1730" t="s">
        <v>2262</v>
      </c>
      <c r="F1730" t="s">
        <v>17</v>
      </c>
      <c r="G1730" t="s">
        <v>37</v>
      </c>
      <c r="H1730" t="s">
        <v>13707</v>
      </c>
    </row>
    <row r="1731" spans="1:18" ht="17.25" customHeight="1">
      <c r="B1731" t="s">
        <v>18208</v>
      </c>
      <c r="C1731" t="s">
        <v>12318</v>
      </c>
      <c r="E1731" t="s">
        <v>12286</v>
      </c>
      <c r="F1731" t="s">
        <v>132</v>
      </c>
      <c r="G1731" t="s">
        <v>147</v>
      </c>
      <c r="H1731" t="s">
        <v>19822</v>
      </c>
      <c r="N1731" t="s">
        <v>12318</v>
      </c>
      <c r="P1731" t="s">
        <v>12286</v>
      </c>
      <c r="Q1731" t="s">
        <v>132</v>
      </c>
      <c r="R1731" t="s">
        <v>12264</v>
      </c>
    </row>
    <row r="1732" spans="1:18" ht="17.25" customHeight="1">
      <c r="A1732" t="s">
        <v>6364</v>
      </c>
      <c r="B1732" t="s">
        <v>18211</v>
      </c>
      <c r="C1732" t="s">
        <v>6365</v>
      </c>
      <c r="F1732" t="s">
        <v>17</v>
      </c>
      <c r="G1732" t="s">
        <v>37</v>
      </c>
      <c r="H1732" t="s">
        <v>13707</v>
      </c>
      <c r="L1732" s="2"/>
    </row>
    <row r="1733" spans="1:18" ht="17.25" customHeight="1">
      <c r="A1733" t="s">
        <v>7976</v>
      </c>
      <c r="B1733" t="s">
        <v>18212</v>
      </c>
      <c r="C1733" t="s">
        <v>7977</v>
      </c>
      <c r="F1733" t="s">
        <v>59</v>
      </c>
      <c r="G1733" t="s">
        <v>1101</v>
      </c>
      <c r="H1733" t="s">
        <v>13707</v>
      </c>
      <c r="L1733" s="2"/>
    </row>
    <row r="1734" spans="1:18" ht="17.25" customHeight="1">
      <c r="A1734" t="s">
        <v>11597</v>
      </c>
      <c r="B1734" t="s">
        <v>18225</v>
      </c>
      <c r="C1734" t="s">
        <v>11598</v>
      </c>
      <c r="D1734" t="s">
        <v>19554</v>
      </c>
      <c r="F1734" t="s">
        <v>59</v>
      </c>
      <c r="G1734" t="s">
        <v>1101</v>
      </c>
      <c r="H1734" t="s">
        <v>19822</v>
      </c>
      <c r="N1734" t="s">
        <v>11598</v>
      </c>
      <c r="O1734" t="s">
        <v>19554</v>
      </c>
      <c r="Q1734" t="s">
        <v>12922</v>
      </c>
      <c r="R1734" t="s">
        <v>13649</v>
      </c>
    </row>
    <row r="1735" spans="1:18" ht="17.25" customHeight="1">
      <c r="A1735" t="s">
        <v>5005</v>
      </c>
      <c r="B1735" t="s">
        <v>18226</v>
      </c>
      <c r="C1735" t="s">
        <v>5006</v>
      </c>
      <c r="F1735" t="s">
        <v>17</v>
      </c>
      <c r="G1735" t="s">
        <v>37</v>
      </c>
      <c r="H1735" t="s">
        <v>13707</v>
      </c>
    </row>
    <row r="1736" spans="1:18" ht="17.25" customHeight="1">
      <c r="A1736" t="s">
        <v>8154</v>
      </c>
      <c r="B1736" t="s">
        <v>18238</v>
      </c>
      <c r="C1736" t="s">
        <v>8155</v>
      </c>
      <c r="F1736" t="s">
        <v>17</v>
      </c>
      <c r="G1736" t="s">
        <v>37</v>
      </c>
      <c r="H1736" t="s">
        <v>13707</v>
      </c>
    </row>
    <row r="1737" spans="1:18" ht="17.25" customHeight="1">
      <c r="A1737" t="s">
        <v>11779</v>
      </c>
      <c r="B1737" t="s">
        <v>18239</v>
      </c>
      <c r="C1737" t="s">
        <v>11780</v>
      </c>
      <c r="F1737" t="s">
        <v>59</v>
      </c>
      <c r="G1737" t="s">
        <v>1101</v>
      </c>
      <c r="H1737" t="s">
        <v>13707</v>
      </c>
    </row>
    <row r="1738" spans="1:18" ht="17.25" customHeight="1">
      <c r="A1738" t="s">
        <v>7279</v>
      </c>
      <c r="B1738" t="s">
        <v>18240</v>
      </c>
      <c r="C1738" t="s">
        <v>7280</v>
      </c>
      <c r="F1738" t="s">
        <v>20</v>
      </c>
      <c r="G1738" t="s">
        <v>1133</v>
      </c>
      <c r="H1738" t="s">
        <v>13707</v>
      </c>
      <c r="L1738" s="2"/>
    </row>
    <row r="1739" spans="1:18" ht="17.25" customHeight="1">
      <c r="A1739" t="s">
        <v>7785</v>
      </c>
      <c r="B1739" t="s">
        <v>18241</v>
      </c>
      <c r="C1739" t="s">
        <v>61</v>
      </c>
      <c r="D1739" t="s">
        <v>7786</v>
      </c>
      <c r="F1739" t="s">
        <v>20</v>
      </c>
      <c r="G1739" t="s">
        <v>154</v>
      </c>
      <c r="H1739" t="s">
        <v>19823</v>
      </c>
      <c r="I1739" t="s">
        <v>61</v>
      </c>
      <c r="J1739" t="s">
        <v>19644</v>
      </c>
      <c r="L1739" s="2" t="s">
        <v>20</v>
      </c>
      <c r="M1739" t="s">
        <v>62</v>
      </c>
    </row>
    <row r="1740" spans="1:18" ht="17.25" customHeight="1">
      <c r="A1740" t="s">
        <v>7509</v>
      </c>
      <c r="B1740" t="s">
        <v>7510</v>
      </c>
      <c r="C1740" t="s">
        <v>7511</v>
      </c>
      <c r="F1740" t="s">
        <v>20</v>
      </c>
      <c r="G1740" t="s">
        <v>1133</v>
      </c>
      <c r="H1740" t="s">
        <v>13707</v>
      </c>
    </row>
    <row r="1741" spans="1:18" ht="17.25" customHeight="1">
      <c r="A1741" t="s">
        <v>2907</v>
      </c>
      <c r="B1741" t="s">
        <v>18242</v>
      </c>
      <c r="C1741" t="s">
        <v>2908</v>
      </c>
      <c r="D1741" t="s">
        <v>2909</v>
      </c>
      <c r="F1741" t="s">
        <v>17</v>
      </c>
      <c r="G1741" t="s">
        <v>37</v>
      </c>
      <c r="H1741" t="s">
        <v>13707</v>
      </c>
    </row>
    <row r="1742" spans="1:18" ht="17.25" customHeight="1">
      <c r="B1742" t="s">
        <v>18243</v>
      </c>
      <c r="C1742" t="s">
        <v>13046</v>
      </c>
      <c r="D1742" t="s">
        <v>19519</v>
      </c>
      <c r="F1742" t="s">
        <v>20</v>
      </c>
      <c r="G1742" t="s">
        <v>13727</v>
      </c>
      <c r="H1742" t="s">
        <v>19822</v>
      </c>
      <c r="N1742" t="s">
        <v>13046</v>
      </c>
      <c r="O1742" t="s">
        <v>19519</v>
      </c>
      <c r="Q1742" t="s">
        <v>13034</v>
      </c>
      <c r="R1742" t="s">
        <v>11914</v>
      </c>
    </row>
    <row r="1743" spans="1:18" ht="17.25" customHeight="1">
      <c r="A1743" t="s">
        <v>3998</v>
      </c>
      <c r="B1743" t="s">
        <v>3999</v>
      </c>
      <c r="C1743" t="s">
        <v>4000</v>
      </c>
      <c r="F1743" t="s">
        <v>1518</v>
      </c>
      <c r="G1743" t="s">
        <v>1322</v>
      </c>
      <c r="H1743" t="s">
        <v>13707</v>
      </c>
    </row>
    <row r="1744" spans="1:18" ht="17.25" customHeight="1">
      <c r="A1744" t="s">
        <v>6293</v>
      </c>
      <c r="B1744" t="s">
        <v>18244</v>
      </c>
      <c r="C1744" t="s">
        <v>6294</v>
      </c>
      <c r="F1744" t="s">
        <v>17</v>
      </c>
      <c r="G1744" t="s">
        <v>37</v>
      </c>
      <c r="H1744" t="s">
        <v>13707</v>
      </c>
    </row>
    <row r="1745" spans="1:18" ht="17.25" customHeight="1">
      <c r="A1745" t="s">
        <v>5183</v>
      </c>
      <c r="B1745" t="s">
        <v>18245</v>
      </c>
      <c r="C1745" t="s">
        <v>64</v>
      </c>
      <c r="D1745" t="s">
        <v>19729</v>
      </c>
      <c r="F1745" t="s">
        <v>1072</v>
      </c>
      <c r="G1745" t="s">
        <v>154</v>
      </c>
      <c r="H1745" t="s">
        <v>19823</v>
      </c>
      <c r="I1745" t="s">
        <v>64</v>
      </c>
      <c r="J1745" t="s">
        <v>19729</v>
      </c>
      <c r="L1745" t="s">
        <v>65</v>
      </c>
      <c r="M1745" t="s">
        <v>7</v>
      </c>
    </row>
    <row r="1746" spans="1:18" ht="17.25" customHeight="1">
      <c r="A1746" t="s">
        <v>8578</v>
      </c>
      <c r="B1746" t="s">
        <v>18246</v>
      </c>
      <c r="C1746" t="s">
        <v>8579</v>
      </c>
      <c r="F1746" t="s">
        <v>24</v>
      </c>
      <c r="G1746" t="s">
        <v>1123</v>
      </c>
      <c r="H1746" t="s">
        <v>13707</v>
      </c>
    </row>
    <row r="1747" spans="1:18" ht="17.25" customHeight="1">
      <c r="A1747" t="s">
        <v>8068</v>
      </c>
      <c r="B1747" t="s">
        <v>18247</v>
      </c>
      <c r="C1747" t="s">
        <v>58</v>
      </c>
      <c r="D1747" t="s">
        <v>8069</v>
      </c>
      <c r="F1747" t="s">
        <v>59</v>
      </c>
      <c r="G1747" t="s">
        <v>1101</v>
      </c>
      <c r="H1747" t="s">
        <v>19823</v>
      </c>
      <c r="I1747" t="s">
        <v>58</v>
      </c>
      <c r="J1747" t="s">
        <v>19730</v>
      </c>
      <c r="L1747" t="s">
        <v>59</v>
      </c>
      <c r="M1747" t="s">
        <v>25</v>
      </c>
    </row>
    <row r="1748" spans="1:18" ht="17.25" customHeight="1">
      <c r="A1748" t="s">
        <v>6055</v>
      </c>
      <c r="B1748" t="s">
        <v>18248</v>
      </c>
      <c r="C1748" t="s">
        <v>6056</v>
      </c>
      <c r="F1748" t="s">
        <v>1072</v>
      </c>
      <c r="G1748" t="s">
        <v>154</v>
      </c>
      <c r="H1748" t="s">
        <v>13707</v>
      </c>
    </row>
    <row r="1749" spans="1:18" ht="17.25" customHeight="1">
      <c r="A1749" t="s">
        <v>4865</v>
      </c>
      <c r="B1749" t="s">
        <v>4866</v>
      </c>
      <c r="C1749" t="s">
        <v>4867</v>
      </c>
      <c r="F1749" t="s">
        <v>59</v>
      </c>
      <c r="G1749" t="s">
        <v>1101</v>
      </c>
      <c r="H1749" t="s">
        <v>13707</v>
      </c>
      <c r="L1749" s="2"/>
    </row>
    <row r="1750" spans="1:18" ht="17.25" customHeight="1">
      <c r="B1750" t="s">
        <v>18249</v>
      </c>
      <c r="C1750" t="s">
        <v>12971</v>
      </c>
      <c r="D1750" t="s">
        <v>19554</v>
      </c>
      <c r="F1750" t="s">
        <v>59</v>
      </c>
      <c r="G1750" t="s">
        <v>13731</v>
      </c>
      <c r="H1750" t="s">
        <v>19822</v>
      </c>
      <c r="N1750" t="s">
        <v>12971</v>
      </c>
      <c r="O1750" t="s">
        <v>19554</v>
      </c>
      <c r="Q1750" t="s">
        <v>12922</v>
      </c>
      <c r="R1750" t="s">
        <v>13649</v>
      </c>
    </row>
    <row r="1751" spans="1:18" ht="17.25" customHeight="1">
      <c r="A1751" t="s">
        <v>4596</v>
      </c>
      <c r="B1751" t="s">
        <v>18250</v>
      </c>
      <c r="C1751" t="s">
        <v>4597</v>
      </c>
      <c r="D1751" t="s">
        <v>4598</v>
      </c>
      <c r="F1751" t="s">
        <v>17</v>
      </c>
      <c r="G1751" t="s">
        <v>37</v>
      </c>
      <c r="H1751" t="s">
        <v>13707</v>
      </c>
    </row>
    <row r="1752" spans="1:18" ht="17.25" customHeight="1">
      <c r="A1752" t="s">
        <v>1228</v>
      </c>
      <c r="B1752" t="s">
        <v>18251</v>
      </c>
      <c r="C1752" t="s">
        <v>1229</v>
      </c>
      <c r="F1752" t="s">
        <v>20</v>
      </c>
      <c r="G1752" t="s">
        <v>1230</v>
      </c>
      <c r="H1752" t="s">
        <v>13707</v>
      </c>
    </row>
    <row r="1753" spans="1:18" ht="17.25" customHeight="1">
      <c r="A1753" t="s">
        <v>8722</v>
      </c>
      <c r="B1753" t="s">
        <v>18252</v>
      </c>
      <c r="C1753" t="s">
        <v>8723</v>
      </c>
      <c r="F1753" t="s">
        <v>17</v>
      </c>
      <c r="G1753" t="s">
        <v>37</v>
      </c>
      <c r="H1753" t="s">
        <v>13707</v>
      </c>
    </row>
    <row r="1754" spans="1:18" ht="17.25" customHeight="1">
      <c r="B1754" t="s">
        <v>18253</v>
      </c>
      <c r="C1754" t="s">
        <v>13435</v>
      </c>
      <c r="D1754" t="s">
        <v>19551</v>
      </c>
      <c r="F1754" t="s">
        <v>24</v>
      </c>
      <c r="G1754" t="s">
        <v>13732</v>
      </c>
      <c r="H1754" t="s">
        <v>19822</v>
      </c>
      <c r="N1754" t="s">
        <v>13435</v>
      </c>
      <c r="O1754" t="s">
        <v>19551</v>
      </c>
      <c r="Q1754" t="s">
        <v>13356</v>
      </c>
      <c r="R1754" t="s">
        <v>13651</v>
      </c>
    </row>
    <row r="1755" spans="1:18" ht="17.25" customHeight="1">
      <c r="A1755" t="s">
        <v>3961</v>
      </c>
      <c r="B1755" t="s">
        <v>18255</v>
      </c>
      <c r="C1755" t="s">
        <v>3962</v>
      </c>
      <c r="D1755" t="s">
        <v>2512</v>
      </c>
      <c r="F1755" t="s">
        <v>51</v>
      </c>
      <c r="G1755" t="s">
        <v>2202</v>
      </c>
      <c r="H1755" t="s">
        <v>19822</v>
      </c>
      <c r="L1755" s="2"/>
      <c r="N1755" t="s">
        <v>3962</v>
      </c>
      <c r="O1755" t="s">
        <v>19547</v>
      </c>
      <c r="Q1755" t="s">
        <v>13558</v>
      </c>
      <c r="R1755" t="s">
        <v>13649</v>
      </c>
    </row>
    <row r="1756" spans="1:18" ht="17.25" customHeight="1">
      <c r="A1756" t="s">
        <v>5422</v>
      </c>
      <c r="B1756" t="s">
        <v>18256</v>
      </c>
      <c r="C1756" t="s">
        <v>5423</v>
      </c>
      <c r="D1756" t="s">
        <v>2512</v>
      </c>
      <c r="F1756" t="s">
        <v>51</v>
      </c>
      <c r="G1756" t="s">
        <v>2202</v>
      </c>
      <c r="H1756" t="s">
        <v>13707</v>
      </c>
    </row>
    <row r="1757" spans="1:18" ht="17.25" customHeight="1">
      <c r="B1757" t="s">
        <v>18254</v>
      </c>
      <c r="C1757" t="s">
        <v>13437</v>
      </c>
      <c r="D1757" t="s">
        <v>19551</v>
      </c>
      <c r="F1757" t="s">
        <v>24</v>
      </c>
      <c r="G1757" t="s">
        <v>13732</v>
      </c>
      <c r="H1757" t="s">
        <v>19822</v>
      </c>
      <c r="N1757" t="s">
        <v>13437</v>
      </c>
      <c r="O1757" t="s">
        <v>19551</v>
      </c>
      <c r="Q1757" t="s">
        <v>13356</v>
      </c>
      <c r="R1757" t="s">
        <v>13651</v>
      </c>
    </row>
    <row r="1758" spans="1:18" ht="17.25" customHeight="1">
      <c r="B1758" t="s">
        <v>18257</v>
      </c>
      <c r="C1758" t="s">
        <v>13591</v>
      </c>
      <c r="D1758" t="s">
        <v>19547</v>
      </c>
      <c r="F1758" t="s">
        <v>51</v>
      </c>
      <c r="G1758" t="s">
        <v>13731</v>
      </c>
      <c r="H1758" t="s">
        <v>19822</v>
      </c>
      <c r="N1758" t="s">
        <v>13591</v>
      </c>
      <c r="O1758" t="s">
        <v>19547</v>
      </c>
      <c r="Q1758" t="s">
        <v>13558</v>
      </c>
      <c r="R1758" t="s">
        <v>13649</v>
      </c>
    </row>
    <row r="1759" spans="1:18" ht="17.25" customHeight="1">
      <c r="A1759" t="s">
        <v>8230</v>
      </c>
      <c r="B1759" t="s">
        <v>18258</v>
      </c>
      <c r="C1759" t="s">
        <v>47</v>
      </c>
      <c r="D1759" t="s">
        <v>4827</v>
      </c>
      <c r="F1759" t="s">
        <v>8231</v>
      </c>
      <c r="G1759" t="s">
        <v>1133</v>
      </c>
      <c r="H1759" t="s">
        <v>19823</v>
      </c>
      <c r="I1759" t="s">
        <v>47</v>
      </c>
      <c r="J1759" t="s">
        <v>19525</v>
      </c>
      <c r="L1759" t="s">
        <v>48</v>
      </c>
      <c r="M1759" t="s">
        <v>21</v>
      </c>
    </row>
    <row r="1760" spans="1:18" ht="17.25" customHeight="1">
      <c r="A1760" t="s">
        <v>6521</v>
      </c>
      <c r="B1760" t="s">
        <v>18259</v>
      </c>
      <c r="C1760" t="s">
        <v>6522</v>
      </c>
      <c r="E1760" t="s">
        <v>3498</v>
      </c>
      <c r="F1760" t="s">
        <v>1072</v>
      </c>
      <c r="G1760" t="s">
        <v>154</v>
      </c>
      <c r="H1760" t="s">
        <v>13707</v>
      </c>
    </row>
    <row r="1761" spans="1:18" ht="17.25" customHeight="1">
      <c r="A1761" t="s">
        <v>5749</v>
      </c>
      <c r="B1761" t="s">
        <v>18260</v>
      </c>
      <c r="C1761" t="s">
        <v>5750</v>
      </c>
      <c r="D1761" t="s">
        <v>19551</v>
      </c>
      <c r="F1761" t="s">
        <v>1072</v>
      </c>
      <c r="G1761" t="s">
        <v>154</v>
      </c>
      <c r="H1761" t="s">
        <v>19822</v>
      </c>
      <c r="N1761" t="s">
        <v>5750</v>
      </c>
      <c r="O1761" t="s">
        <v>19551</v>
      </c>
      <c r="Q1761" t="s">
        <v>13356</v>
      </c>
      <c r="R1761" t="s">
        <v>13651</v>
      </c>
    </row>
    <row r="1762" spans="1:18" ht="17.25" customHeight="1">
      <c r="A1762" t="s">
        <v>6931</v>
      </c>
      <c r="B1762" t="s">
        <v>18261</v>
      </c>
      <c r="C1762" t="s">
        <v>6932</v>
      </c>
      <c r="D1762" t="s">
        <v>4087</v>
      </c>
      <c r="F1762" t="s">
        <v>17</v>
      </c>
      <c r="G1762" t="s">
        <v>37</v>
      </c>
      <c r="H1762" t="s">
        <v>13707</v>
      </c>
    </row>
    <row r="1763" spans="1:18" ht="17.25" customHeight="1">
      <c r="B1763" t="s">
        <v>18262</v>
      </c>
      <c r="C1763" t="s">
        <v>12973</v>
      </c>
      <c r="D1763" t="s">
        <v>19554</v>
      </c>
      <c r="F1763" t="s">
        <v>59</v>
      </c>
      <c r="G1763" t="s">
        <v>13731</v>
      </c>
      <c r="H1763" t="s">
        <v>19822</v>
      </c>
      <c r="N1763" t="s">
        <v>12973</v>
      </c>
      <c r="O1763" t="s">
        <v>19554</v>
      </c>
      <c r="Q1763" t="s">
        <v>12922</v>
      </c>
      <c r="R1763" t="s">
        <v>13649</v>
      </c>
    </row>
    <row r="1764" spans="1:18" ht="17.25" customHeight="1">
      <c r="A1764" t="s">
        <v>7633</v>
      </c>
      <c r="B1764" t="s">
        <v>18263</v>
      </c>
      <c r="C1764" t="s">
        <v>7634</v>
      </c>
      <c r="D1764" t="s">
        <v>4087</v>
      </c>
      <c r="F1764" t="s">
        <v>17</v>
      </c>
      <c r="G1764" t="s">
        <v>37</v>
      </c>
      <c r="H1764" t="s">
        <v>13707</v>
      </c>
    </row>
    <row r="1765" spans="1:18" ht="17.25" customHeight="1">
      <c r="B1765" t="s">
        <v>18264</v>
      </c>
      <c r="C1765" t="s">
        <v>12975</v>
      </c>
      <c r="D1765" t="s">
        <v>19554</v>
      </c>
      <c r="F1765" t="s">
        <v>59</v>
      </c>
      <c r="G1765" t="s">
        <v>13731</v>
      </c>
      <c r="H1765" t="s">
        <v>19822</v>
      </c>
      <c r="N1765" t="s">
        <v>12975</v>
      </c>
      <c r="O1765" t="s">
        <v>19554</v>
      </c>
      <c r="Q1765" t="s">
        <v>12922</v>
      </c>
      <c r="R1765" t="s">
        <v>13649</v>
      </c>
    </row>
    <row r="1766" spans="1:18" ht="17.25" customHeight="1">
      <c r="A1766" t="s">
        <v>6621</v>
      </c>
      <c r="B1766" t="s">
        <v>18265</v>
      </c>
      <c r="C1766" t="s">
        <v>6622</v>
      </c>
      <c r="D1766" t="s">
        <v>4087</v>
      </c>
      <c r="F1766" t="s">
        <v>17</v>
      </c>
      <c r="G1766" t="s">
        <v>37</v>
      </c>
      <c r="H1766" t="s">
        <v>13707</v>
      </c>
    </row>
    <row r="1767" spans="1:18" ht="17.25" customHeight="1">
      <c r="A1767" t="s">
        <v>3370</v>
      </c>
      <c r="B1767" t="s">
        <v>18266</v>
      </c>
      <c r="C1767" t="s">
        <v>3371</v>
      </c>
      <c r="F1767" t="s">
        <v>59</v>
      </c>
      <c r="G1767" t="s">
        <v>1101</v>
      </c>
      <c r="H1767" t="s">
        <v>13707</v>
      </c>
    </row>
    <row r="1768" spans="1:18" ht="17.25" customHeight="1">
      <c r="B1768" t="s">
        <v>18267</v>
      </c>
      <c r="C1768" t="s">
        <v>13593</v>
      </c>
      <c r="D1768" t="s">
        <v>19547</v>
      </c>
      <c r="F1768" t="s">
        <v>51</v>
      </c>
      <c r="G1768" t="s">
        <v>13731</v>
      </c>
      <c r="H1768" t="s">
        <v>19822</v>
      </c>
      <c r="N1768" t="s">
        <v>13593</v>
      </c>
      <c r="O1768" t="s">
        <v>19547</v>
      </c>
      <c r="Q1768" t="s">
        <v>13558</v>
      </c>
      <c r="R1768" t="s">
        <v>13649</v>
      </c>
    </row>
    <row r="1769" spans="1:18" ht="17.25" customHeight="1">
      <c r="A1769" t="s">
        <v>2511</v>
      </c>
      <c r="B1769" t="s">
        <v>18268</v>
      </c>
      <c r="C1769" t="s">
        <v>50</v>
      </c>
      <c r="D1769" t="s">
        <v>2512</v>
      </c>
      <c r="F1769" t="s">
        <v>51</v>
      </c>
      <c r="G1769" t="s">
        <v>2202</v>
      </c>
      <c r="H1769" t="s">
        <v>19823</v>
      </c>
      <c r="I1769" t="s">
        <v>50</v>
      </c>
      <c r="J1769" t="s">
        <v>19618</v>
      </c>
      <c r="L1769" t="s">
        <v>51</v>
      </c>
      <c r="M1769" t="s">
        <v>52</v>
      </c>
    </row>
    <row r="1770" spans="1:18" ht="17.25" customHeight="1">
      <c r="A1770" t="s">
        <v>2619</v>
      </c>
      <c r="B1770" t="s">
        <v>18269</v>
      </c>
      <c r="C1770" t="s">
        <v>2620</v>
      </c>
      <c r="F1770" t="s">
        <v>1072</v>
      </c>
      <c r="G1770" t="s">
        <v>154</v>
      </c>
      <c r="H1770" t="s">
        <v>13707</v>
      </c>
    </row>
    <row r="1771" spans="1:18" ht="17.25" customHeight="1">
      <c r="A1771" t="s">
        <v>8733</v>
      </c>
      <c r="B1771" t="s">
        <v>18270</v>
      </c>
      <c r="C1771" t="s">
        <v>54</v>
      </c>
      <c r="D1771" t="s">
        <v>2512</v>
      </c>
      <c r="F1771" t="s">
        <v>51</v>
      </c>
      <c r="G1771" t="s">
        <v>2202</v>
      </c>
      <c r="H1771" t="s">
        <v>19823</v>
      </c>
      <c r="I1771" t="s">
        <v>54</v>
      </c>
      <c r="J1771" t="s">
        <v>19618</v>
      </c>
      <c r="L1771" t="s">
        <v>51</v>
      </c>
      <c r="M1771" t="s">
        <v>52</v>
      </c>
    </row>
    <row r="1772" spans="1:18" ht="17.25" customHeight="1">
      <c r="B1772" t="s">
        <v>18271</v>
      </c>
      <c r="C1772" t="s">
        <v>13595</v>
      </c>
      <c r="D1772" t="s">
        <v>19547</v>
      </c>
      <c r="F1772" t="s">
        <v>51</v>
      </c>
      <c r="G1772" t="s">
        <v>13731</v>
      </c>
      <c r="H1772" t="s">
        <v>19822</v>
      </c>
      <c r="N1772" t="s">
        <v>13595</v>
      </c>
      <c r="O1772" t="s">
        <v>19547</v>
      </c>
      <c r="Q1772" t="s">
        <v>13558</v>
      </c>
      <c r="R1772" t="s">
        <v>13649</v>
      </c>
    </row>
    <row r="1773" spans="1:18" ht="17.25" customHeight="1">
      <c r="B1773" t="s">
        <v>18272</v>
      </c>
      <c r="C1773" t="s">
        <v>13597</v>
      </c>
      <c r="D1773" t="s">
        <v>19547</v>
      </c>
      <c r="F1773" t="s">
        <v>51</v>
      </c>
      <c r="G1773" t="s">
        <v>13731</v>
      </c>
      <c r="H1773" t="s">
        <v>19822</v>
      </c>
      <c r="N1773" t="s">
        <v>13597</v>
      </c>
      <c r="O1773" t="s">
        <v>19547</v>
      </c>
      <c r="Q1773" t="s">
        <v>13558</v>
      </c>
      <c r="R1773" t="s">
        <v>13649</v>
      </c>
    </row>
    <row r="1774" spans="1:18" ht="17.25" customHeight="1">
      <c r="A1774" t="s">
        <v>5017</v>
      </c>
      <c r="B1774" t="s">
        <v>18273</v>
      </c>
      <c r="C1774" t="s">
        <v>5018</v>
      </c>
      <c r="F1774" t="s">
        <v>1072</v>
      </c>
      <c r="G1774" t="s">
        <v>154</v>
      </c>
      <c r="H1774" t="s">
        <v>13707</v>
      </c>
    </row>
    <row r="1775" spans="1:18" ht="17.25" customHeight="1">
      <c r="A1775" t="s">
        <v>9472</v>
      </c>
      <c r="B1775" t="s">
        <v>18274</v>
      </c>
      <c r="C1775" t="s">
        <v>9473</v>
      </c>
      <c r="F1775" t="s">
        <v>1604</v>
      </c>
      <c r="G1775" t="s">
        <v>25</v>
      </c>
      <c r="H1775" t="s">
        <v>13707</v>
      </c>
    </row>
    <row r="1776" spans="1:18" ht="17.25" customHeight="1">
      <c r="A1776" t="s">
        <v>6004</v>
      </c>
      <c r="B1776" t="s">
        <v>18275</v>
      </c>
      <c r="C1776" t="s">
        <v>6005</v>
      </c>
      <c r="F1776" t="s">
        <v>59</v>
      </c>
      <c r="G1776" t="s">
        <v>1101</v>
      </c>
      <c r="H1776" t="s">
        <v>13707</v>
      </c>
    </row>
    <row r="1777" spans="1:18" ht="17.25" customHeight="1">
      <c r="B1777" t="s">
        <v>18276</v>
      </c>
      <c r="C1777" t="s">
        <v>13319</v>
      </c>
      <c r="D1777" t="s">
        <v>19534</v>
      </c>
      <c r="F1777" t="s">
        <v>59</v>
      </c>
      <c r="G1777" t="s">
        <v>25</v>
      </c>
      <c r="H1777" t="s">
        <v>19822</v>
      </c>
      <c r="N1777" t="s">
        <v>13319</v>
      </c>
      <c r="O1777" t="s">
        <v>19534</v>
      </c>
      <c r="Q1777" t="s">
        <v>13287</v>
      </c>
      <c r="R1777" t="s">
        <v>11915</v>
      </c>
    </row>
    <row r="1778" spans="1:18" ht="17.25" customHeight="1">
      <c r="B1778" t="s">
        <v>18277</v>
      </c>
      <c r="C1778" t="s">
        <v>44</v>
      </c>
      <c r="D1778" t="s">
        <v>19731</v>
      </c>
      <c r="F1778" t="s">
        <v>45</v>
      </c>
      <c r="G1778" t="s">
        <v>13733</v>
      </c>
      <c r="H1778" t="s">
        <v>19823</v>
      </c>
      <c r="I1778" t="s">
        <v>44</v>
      </c>
      <c r="J1778" t="s">
        <v>19731</v>
      </c>
      <c r="L1778" t="s">
        <v>45</v>
      </c>
      <c r="M1778" t="s">
        <v>7</v>
      </c>
    </row>
    <row r="1779" spans="1:18" ht="17.25" customHeight="1">
      <c r="A1779" t="s">
        <v>6860</v>
      </c>
      <c r="B1779" t="s">
        <v>16832</v>
      </c>
      <c r="C1779" t="s">
        <v>42</v>
      </c>
      <c r="D1779" t="s">
        <v>5264</v>
      </c>
      <c r="E1779" t="s">
        <v>1122</v>
      </c>
      <c r="F1779" t="s">
        <v>59</v>
      </c>
      <c r="G1779" t="s">
        <v>25</v>
      </c>
      <c r="H1779" t="s">
        <v>19823</v>
      </c>
      <c r="I1779" t="s">
        <v>42</v>
      </c>
      <c r="J1779" t="s">
        <v>19732</v>
      </c>
    </row>
    <row r="1780" spans="1:18" ht="17.25" customHeight="1">
      <c r="A1780" t="s">
        <v>5262</v>
      </c>
      <c r="B1780" t="s">
        <v>18278</v>
      </c>
      <c r="C1780" t="s">
        <v>5263</v>
      </c>
      <c r="D1780" t="s">
        <v>5264</v>
      </c>
      <c r="F1780" t="s">
        <v>24</v>
      </c>
      <c r="G1780" t="s">
        <v>1123</v>
      </c>
      <c r="H1780" t="s">
        <v>13707</v>
      </c>
    </row>
    <row r="1781" spans="1:18" ht="17.25" customHeight="1">
      <c r="A1781" t="s">
        <v>2576</v>
      </c>
      <c r="B1781" t="s">
        <v>18014</v>
      </c>
      <c r="C1781" t="s">
        <v>2577</v>
      </c>
      <c r="D1781" t="s">
        <v>1780</v>
      </c>
      <c r="F1781" t="s">
        <v>59</v>
      </c>
      <c r="G1781" t="s">
        <v>1101</v>
      </c>
      <c r="H1781" t="s">
        <v>13707</v>
      </c>
    </row>
    <row r="1782" spans="1:18" ht="17.25" customHeight="1">
      <c r="A1782" t="s">
        <v>10378</v>
      </c>
      <c r="B1782" t="s">
        <v>18015</v>
      </c>
      <c r="C1782" t="s">
        <v>168</v>
      </c>
      <c r="D1782" t="s">
        <v>1780</v>
      </c>
      <c r="F1782" t="s">
        <v>59</v>
      </c>
      <c r="G1782" t="s">
        <v>1101</v>
      </c>
      <c r="H1782" t="s">
        <v>19823</v>
      </c>
      <c r="I1782" t="s">
        <v>168</v>
      </c>
      <c r="J1782" t="s">
        <v>19692</v>
      </c>
      <c r="L1782" t="s">
        <v>59</v>
      </c>
      <c r="M1782" t="s">
        <v>25</v>
      </c>
    </row>
    <row r="1783" spans="1:18" ht="17.25" customHeight="1">
      <c r="B1783" t="s">
        <v>18024</v>
      </c>
      <c r="C1783" t="s">
        <v>13043</v>
      </c>
      <c r="D1783" t="s">
        <v>19519</v>
      </c>
      <c r="F1783" t="s">
        <v>20</v>
      </c>
      <c r="G1783" t="s">
        <v>13727</v>
      </c>
      <c r="H1783" t="s">
        <v>19822</v>
      </c>
      <c r="N1783" t="s">
        <v>13043</v>
      </c>
      <c r="O1783" t="s">
        <v>19519</v>
      </c>
      <c r="Q1783" t="s">
        <v>13034</v>
      </c>
      <c r="R1783" t="s">
        <v>11914</v>
      </c>
    </row>
    <row r="1784" spans="1:18" ht="17.25" customHeight="1">
      <c r="A1784" t="s">
        <v>4471</v>
      </c>
      <c r="B1784" t="s">
        <v>18056</v>
      </c>
      <c r="C1784" t="s">
        <v>4472</v>
      </c>
      <c r="F1784" t="s">
        <v>17</v>
      </c>
      <c r="G1784" t="s">
        <v>37</v>
      </c>
      <c r="H1784" t="s">
        <v>13707</v>
      </c>
    </row>
    <row r="1785" spans="1:18" ht="17.25" customHeight="1">
      <c r="B1785" t="s">
        <v>18057</v>
      </c>
      <c r="C1785" t="s">
        <v>12315</v>
      </c>
      <c r="E1785" t="s">
        <v>12286</v>
      </c>
      <c r="F1785" t="s">
        <v>132</v>
      </c>
      <c r="G1785" t="s">
        <v>147</v>
      </c>
      <c r="H1785" t="s">
        <v>19822</v>
      </c>
      <c r="N1785" t="s">
        <v>12315</v>
      </c>
      <c r="P1785" t="s">
        <v>12286</v>
      </c>
      <c r="Q1785" t="s">
        <v>132</v>
      </c>
      <c r="R1785" t="s">
        <v>12264</v>
      </c>
    </row>
    <row r="1786" spans="1:18" ht="17.25" customHeight="1">
      <c r="A1786" t="s">
        <v>7369</v>
      </c>
      <c r="B1786" t="s">
        <v>18185</v>
      </c>
      <c r="C1786" t="s">
        <v>7370</v>
      </c>
      <c r="F1786" t="s">
        <v>17</v>
      </c>
      <c r="G1786" t="s">
        <v>37</v>
      </c>
      <c r="H1786" t="s">
        <v>13707</v>
      </c>
    </row>
    <row r="1787" spans="1:18" ht="17.25" customHeight="1">
      <c r="B1787" t="s">
        <v>18209</v>
      </c>
      <c r="C1787" t="s">
        <v>12320</v>
      </c>
      <c r="E1787" t="s">
        <v>12286</v>
      </c>
      <c r="F1787" t="s">
        <v>132</v>
      </c>
      <c r="G1787" t="s">
        <v>147</v>
      </c>
      <c r="H1787" t="s">
        <v>19822</v>
      </c>
      <c r="N1787" t="s">
        <v>12320</v>
      </c>
      <c r="P1787" t="s">
        <v>12286</v>
      </c>
      <c r="Q1787" t="s">
        <v>132</v>
      </c>
      <c r="R1787" t="s">
        <v>12264</v>
      </c>
    </row>
    <row r="1788" spans="1:18" ht="17.25" customHeight="1">
      <c r="B1788" t="s">
        <v>18209</v>
      </c>
      <c r="C1788" t="s">
        <v>12322</v>
      </c>
      <c r="E1788" t="s">
        <v>12286</v>
      </c>
      <c r="F1788" t="s">
        <v>132</v>
      </c>
      <c r="G1788" t="s">
        <v>147</v>
      </c>
      <c r="H1788" t="s">
        <v>19822</v>
      </c>
      <c r="N1788" t="s">
        <v>12322</v>
      </c>
      <c r="P1788" t="s">
        <v>12286</v>
      </c>
      <c r="Q1788" t="s">
        <v>132</v>
      </c>
      <c r="R1788" t="s">
        <v>12264</v>
      </c>
    </row>
    <row r="1789" spans="1:18" ht="17.25" customHeight="1">
      <c r="A1789" t="s">
        <v>5563</v>
      </c>
      <c r="B1789" t="s">
        <v>18210</v>
      </c>
      <c r="C1789" t="s">
        <v>5564</v>
      </c>
      <c r="F1789" t="s">
        <v>2023</v>
      </c>
      <c r="G1789" t="s">
        <v>37</v>
      </c>
      <c r="H1789" t="s">
        <v>13707</v>
      </c>
    </row>
    <row r="1790" spans="1:18" ht="17.25" customHeight="1">
      <c r="A1790" t="s">
        <v>2586</v>
      </c>
      <c r="B1790" t="s">
        <v>2587</v>
      </c>
      <c r="C1790" t="s">
        <v>2588</v>
      </c>
      <c r="F1790" t="s">
        <v>1742</v>
      </c>
      <c r="G1790" t="s">
        <v>2589</v>
      </c>
      <c r="H1790" t="s">
        <v>13707</v>
      </c>
    </row>
    <row r="1791" spans="1:18" ht="17.25" customHeight="1">
      <c r="A1791" t="s">
        <v>2299</v>
      </c>
      <c r="B1791" t="s">
        <v>2300</v>
      </c>
      <c r="C1791" t="s">
        <v>2301</v>
      </c>
      <c r="F1791" t="s">
        <v>132</v>
      </c>
      <c r="G1791" t="s">
        <v>1428</v>
      </c>
      <c r="H1791" t="s">
        <v>13707</v>
      </c>
    </row>
    <row r="1792" spans="1:18" ht="17.25" customHeight="1">
      <c r="A1792" t="s">
        <v>11136</v>
      </c>
      <c r="B1792" t="s">
        <v>18213</v>
      </c>
      <c r="C1792" t="s">
        <v>11137</v>
      </c>
      <c r="F1792" t="s">
        <v>59</v>
      </c>
      <c r="G1792" t="s">
        <v>1101</v>
      </c>
      <c r="H1792" t="s">
        <v>13707</v>
      </c>
    </row>
    <row r="1793" spans="1:18" ht="17.25" customHeight="1">
      <c r="A1793" t="s">
        <v>10671</v>
      </c>
      <c r="B1793" t="s">
        <v>18214</v>
      </c>
      <c r="C1793" t="s">
        <v>10672</v>
      </c>
      <c r="F1793" t="s">
        <v>24</v>
      </c>
      <c r="G1793" t="s">
        <v>1123</v>
      </c>
      <c r="H1793" t="s">
        <v>13707</v>
      </c>
      <c r="L1793" s="2"/>
    </row>
    <row r="1794" spans="1:18" ht="17.25" customHeight="1">
      <c r="A1794" t="s">
        <v>6133</v>
      </c>
      <c r="B1794" t="s">
        <v>18215</v>
      </c>
      <c r="C1794" t="s">
        <v>6134</v>
      </c>
      <c r="D1794" t="s">
        <v>6135</v>
      </c>
      <c r="F1794" t="s">
        <v>45</v>
      </c>
      <c r="G1794" t="s">
        <v>25</v>
      </c>
      <c r="H1794" t="s">
        <v>13707</v>
      </c>
      <c r="L1794" s="2"/>
    </row>
    <row r="1795" spans="1:18" ht="17.25" customHeight="1">
      <c r="B1795" t="s">
        <v>18216</v>
      </c>
      <c r="C1795" t="s">
        <v>12769</v>
      </c>
      <c r="D1795" t="s">
        <v>19522</v>
      </c>
      <c r="F1795" t="s">
        <v>17</v>
      </c>
      <c r="G1795" t="s">
        <v>6400</v>
      </c>
      <c r="H1795" t="s">
        <v>19822</v>
      </c>
      <c r="N1795" t="s">
        <v>12769</v>
      </c>
      <c r="O1795" t="s">
        <v>19522</v>
      </c>
      <c r="Q1795" t="s">
        <v>11336</v>
      </c>
      <c r="R1795" t="s">
        <v>13647</v>
      </c>
    </row>
    <row r="1796" spans="1:18" ht="17.25" customHeight="1">
      <c r="B1796" t="s">
        <v>18218</v>
      </c>
      <c r="C1796" t="s">
        <v>12326</v>
      </c>
      <c r="E1796" t="s">
        <v>12286</v>
      </c>
      <c r="F1796" t="s">
        <v>132</v>
      </c>
      <c r="G1796" t="s">
        <v>147</v>
      </c>
      <c r="H1796" t="s">
        <v>19822</v>
      </c>
      <c r="N1796" t="s">
        <v>12326</v>
      </c>
      <c r="P1796" t="s">
        <v>12286</v>
      </c>
      <c r="Q1796" t="s">
        <v>132</v>
      </c>
      <c r="R1796" t="s">
        <v>12264</v>
      </c>
    </row>
    <row r="1797" spans="1:18" ht="17.25" customHeight="1">
      <c r="B1797" t="s">
        <v>18217</v>
      </c>
      <c r="C1797" t="s">
        <v>12324</v>
      </c>
      <c r="E1797" t="s">
        <v>12286</v>
      </c>
      <c r="F1797" t="s">
        <v>132</v>
      </c>
      <c r="G1797" t="s">
        <v>147</v>
      </c>
      <c r="H1797" t="s">
        <v>19822</v>
      </c>
      <c r="N1797" t="s">
        <v>12324</v>
      </c>
      <c r="P1797" t="s">
        <v>12286</v>
      </c>
      <c r="Q1797" t="s">
        <v>132</v>
      </c>
      <c r="R1797" t="s">
        <v>12264</v>
      </c>
    </row>
    <row r="1798" spans="1:18" ht="17.25" customHeight="1">
      <c r="B1798" t="s">
        <v>18219</v>
      </c>
      <c r="C1798" t="s">
        <v>12531</v>
      </c>
      <c r="D1798" t="s">
        <v>19550</v>
      </c>
      <c r="F1798" t="s">
        <v>45</v>
      </c>
      <c r="G1798" t="s">
        <v>25</v>
      </c>
      <c r="H1798" t="s">
        <v>19822</v>
      </c>
      <c r="N1798" t="s">
        <v>12531</v>
      </c>
      <c r="O1798" t="s">
        <v>19550</v>
      </c>
      <c r="Q1798" t="s">
        <v>12473</v>
      </c>
      <c r="R1798" t="s">
        <v>11915</v>
      </c>
    </row>
    <row r="1799" spans="1:18" ht="17.25" customHeight="1">
      <c r="A1799" t="s">
        <v>9766</v>
      </c>
      <c r="B1799" t="s">
        <v>18220</v>
      </c>
      <c r="C1799" t="s">
        <v>9767</v>
      </c>
      <c r="D1799" t="s">
        <v>2379</v>
      </c>
      <c r="F1799" t="s">
        <v>24</v>
      </c>
      <c r="G1799" t="s">
        <v>1123</v>
      </c>
      <c r="H1799" t="s">
        <v>13707</v>
      </c>
      <c r="L1799" s="2"/>
    </row>
    <row r="1800" spans="1:18" ht="17.25" customHeight="1">
      <c r="B1800" t="s">
        <v>18221</v>
      </c>
      <c r="C1800" t="s">
        <v>12328</v>
      </c>
      <c r="E1800" t="s">
        <v>12286</v>
      </c>
      <c r="F1800" t="s">
        <v>132</v>
      </c>
      <c r="G1800" t="s">
        <v>147</v>
      </c>
      <c r="H1800" t="s">
        <v>19822</v>
      </c>
      <c r="L1800" s="2"/>
      <c r="N1800" t="s">
        <v>12328</v>
      </c>
      <c r="P1800" t="s">
        <v>12286</v>
      </c>
      <c r="Q1800" t="s">
        <v>132</v>
      </c>
      <c r="R1800" t="s">
        <v>12264</v>
      </c>
    </row>
    <row r="1801" spans="1:18" ht="17.25" customHeight="1">
      <c r="A1801" t="s">
        <v>10779</v>
      </c>
      <c r="B1801" t="s">
        <v>18222</v>
      </c>
      <c r="C1801" t="s">
        <v>10780</v>
      </c>
      <c r="D1801" t="s">
        <v>10781</v>
      </c>
      <c r="F1801" t="s">
        <v>132</v>
      </c>
      <c r="G1801" t="s">
        <v>1428</v>
      </c>
      <c r="H1801" t="s">
        <v>13707</v>
      </c>
    </row>
    <row r="1802" spans="1:18" ht="17.25" customHeight="1">
      <c r="A1802" t="s">
        <v>5063</v>
      </c>
      <c r="B1802" t="s">
        <v>18223</v>
      </c>
      <c r="C1802" t="s">
        <v>5064</v>
      </c>
      <c r="F1802" t="s">
        <v>17</v>
      </c>
      <c r="G1802" t="s">
        <v>37</v>
      </c>
      <c r="H1802" t="s">
        <v>13707</v>
      </c>
    </row>
    <row r="1803" spans="1:18" ht="17.25" customHeight="1">
      <c r="A1803" t="s">
        <v>9416</v>
      </c>
      <c r="B1803" t="s">
        <v>18224</v>
      </c>
      <c r="C1803" t="s">
        <v>9417</v>
      </c>
      <c r="F1803" t="s">
        <v>59</v>
      </c>
      <c r="G1803" t="s">
        <v>1101</v>
      </c>
      <c r="H1803" t="s">
        <v>13707</v>
      </c>
    </row>
    <row r="1804" spans="1:18" ht="17.25" customHeight="1">
      <c r="A1804" t="s">
        <v>11721</v>
      </c>
      <c r="B1804" t="s">
        <v>11722</v>
      </c>
      <c r="C1804" t="s">
        <v>11723</v>
      </c>
      <c r="F1804" t="s">
        <v>59</v>
      </c>
      <c r="G1804" t="s">
        <v>1101</v>
      </c>
      <c r="H1804" t="s">
        <v>13707</v>
      </c>
    </row>
    <row r="1805" spans="1:18" ht="17.25" customHeight="1">
      <c r="B1805" t="s">
        <v>18227</v>
      </c>
      <c r="C1805" t="s">
        <v>12607</v>
      </c>
      <c r="D1805" t="s">
        <v>19519</v>
      </c>
      <c r="F1805" t="s">
        <v>20</v>
      </c>
      <c r="G1805" t="s">
        <v>13727</v>
      </c>
      <c r="H1805" t="s">
        <v>19822</v>
      </c>
      <c r="N1805" t="s">
        <v>12607</v>
      </c>
      <c r="O1805" t="s">
        <v>19519</v>
      </c>
      <c r="Q1805" t="s">
        <v>885</v>
      </c>
      <c r="R1805" t="s">
        <v>11914</v>
      </c>
    </row>
    <row r="1806" spans="1:18" ht="17.25" customHeight="1">
      <c r="B1806" t="s">
        <v>18228</v>
      </c>
      <c r="C1806" t="s">
        <v>12609</v>
      </c>
      <c r="D1806" t="s">
        <v>19519</v>
      </c>
      <c r="F1806" t="s">
        <v>20</v>
      </c>
      <c r="G1806" t="s">
        <v>13727</v>
      </c>
      <c r="H1806" t="s">
        <v>19822</v>
      </c>
      <c r="L1806" s="2"/>
      <c r="N1806" t="s">
        <v>12609</v>
      </c>
      <c r="O1806" t="s">
        <v>19519</v>
      </c>
      <c r="Q1806" t="s">
        <v>885</v>
      </c>
      <c r="R1806" t="s">
        <v>11914</v>
      </c>
    </row>
    <row r="1807" spans="1:18" ht="17.25" customHeight="1">
      <c r="A1807" t="s">
        <v>10097</v>
      </c>
      <c r="B1807" t="s">
        <v>18229</v>
      </c>
      <c r="C1807" t="s">
        <v>70</v>
      </c>
      <c r="D1807" t="s">
        <v>1132</v>
      </c>
      <c r="F1807" t="s">
        <v>20</v>
      </c>
      <c r="G1807" t="s">
        <v>1133</v>
      </c>
      <c r="H1807" t="s">
        <v>19823</v>
      </c>
      <c r="I1807" t="s">
        <v>70</v>
      </c>
      <c r="J1807" t="s">
        <v>19520</v>
      </c>
      <c r="L1807" t="s">
        <v>20</v>
      </c>
      <c r="M1807" t="s">
        <v>21</v>
      </c>
    </row>
    <row r="1808" spans="1:18" ht="17.25" customHeight="1">
      <c r="A1808" t="s">
        <v>5634</v>
      </c>
      <c r="B1808" t="s">
        <v>18228</v>
      </c>
      <c r="C1808" t="s">
        <v>5635</v>
      </c>
      <c r="F1808" t="s">
        <v>20</v>
      </c>
      <c r="G1808" t="s">
        <v>1133</v>
      </c>
      <c r="H1808" t="s">
        <v>13707</v>
      </c>
    </row>
    <row r="1809" spans="1:18" ht="17.25" customHeight="1">
      <c r="A1809" t="s">
        <v>11669</v>
      </c>
      <c r="B1809" t="s">
        <v>18230</v>
      </c>
      <c r="C1809" t="s">
        <v>11670</v>
      </c>
      <c r="D1809" t="s">
        <v>10902</v>
      </c>
      <c r="E1809" t="s">
        <v>1741</v>
      </c>
      <c r="F1809" t="s">
        <v>20</v>
      </c>
      <c r="G1809" t="s">
        <v>1133</v>
      </c>
      <c r="H1809" t="s">
        <v>13707</v>
      </c>
    </row>
    <row r="1810" spans="1:18" ht="17.25" customHeight="1">
      <c r="A1810" t="s">
        <v>2808</v>
      </c>
      <c r="B1810" t="s">
        <v>18231</v>
      </c>
      <c r="C1810" t="s">
        <v>67</v>
      </c>
      <c r="D1810" t="s">
        <v>2809</v>
      </c>
      <c r="F1810" t="s">
        <v>45</v>
      </c>
      <c r="G1810" t="s">
        <v>2810</v>
      </c>
      <c r="H1810" t="s">
        <v>19823</v>
      </c>
      <c r="I1810" t="s">
        <v>67</v>
      </c>
      <c r="J1810" t="s">
        <v>19720</v>
      </c>
      <c r="M1810" t="s">
        <v>56</v>
      </c>
    </row>
    <row r="1811" spans="1:18" ht="17.25" customHeight="1">
      <c r="B1811" t="s">
        <v>18232</v>
      </c>
      <c r="C1811" t="s">
        <v>12439</v>
      </c>
      <c r="D1811" t="s">
        <v>19550</v>
      </c>
      <c r="F1811" t="s">
        <v>45</v>
      </c>
      <c r="G1811" t="s">
        <v>25</v>
      </c>
      <c r="H1811" t="s">
        <v>19822</v>
      </c>
      <c r="N1811" t="s">
        <v>12439</v>
      </c>
      <c r="O1811" t="s">
        <v>19550</v>
      </c>
      <c r="Q1811" t="s">
        <v>45</v>
      </c>
      <c r="R1811" t="s">
        <v>11915</v>
      </c>
    </row>
    <row r="1812" spans="1:18" ht="17.25" customHeight="1">
      <c r="B1812" t="s">
        <v>18233</v>
      </c>
      <c r="C1812" t="s">
        <v>12611</v>
      </c>
      <c r="D1812" t="s">
        <v>19519</v>
      </c>
      <c r="F1812" t="s">
        <v>20</v>
      </c>
      <c r="G1812" t="s">
        <v>13727</v>
      </c>
      <c r="H1812" t="s">
        <v>19822</v>
      </c>
      <c r="N1812" t="s">
        <v>12611</v>
      </c>
      <c r="O1812" t="s">
        <v>19519</v>
      </c>
      <c r="Q1812" t="s">
        <v>885</v>
      </c>
      <c r="R1812" t="s">
        <v>11914</v>
      </c>
    </row>
    <row r="1813" spans="1:18" ht="17.25" customHeight="1">
      <c r="A1813" t="s">
        <v>4141</v>
      </c>
      <c r="B1813" t="s">
        <v>18234</v>
      </c>
      <c r="C1813" t="s">
        <v>4142</v>
      </c>
      <c r="F1813" t="s">
        <v>17</v>
      </c>
      <c r="G1813" t="s">
        <v>37</v>
      </c>
      <c r="H1813" t="s">
        <v>13707</v>
      </c>
    </row>
    <row r="1814" spans="1:18" ht="17.25" customHeight="1">
      <c r="A1814" t="s">
        <v>9207</v>
      </c>
      <c r="B1814" t="s">
        <v>18231</v>
      </c>
      <c r="C1814" t="s">
        <v>55</v>
      </c>
      <c r="D1814" t="s">
        <v>2809</v>
      </c>
      <c r="F1814" t="s">
        <v>45</v>
      </c>
      <c r="G1814" t="s">
        <v>2810</v>
      </c>
      <c r="H1814" t="s">
        <v>19824</v>
      </c>
      <c r="I1814" t="s">
        <v>55</v>
      </c>
      <c r="J1814" t="s">
        <v>19728</v>
      </c>
      <c r="L1814" t="s">
        <v>45</v>
      </c>
      <c r="M1814" t="s">
        <v>56</v>
      </c>
      <c r="N1814" t="s">
        <v>55</v>
      </c>
      <c r="O1814" t="s">
        <v>19550</v>
      </c>
      <c r="Q1814" t="s">
        <v>45</v>
      </c>
      <c r="R1814" t="s">
        <v>11915</v>
      </c>
    </row>
    <row r="1815" spans="1:18" ht="17.25" customHeight="1">
      <c r="B1815" t="s">
        <v>18232</v>
      </c>
      <c r="C1815" t="s">
        <v>12442</v>
      </c>
      <c r="D1815" t="s">
        <v>19550</v>
      </c>
      <c r="F1815" t="s">
        <v>45</v>
      </c>
      <c r="G1815" t="s">
        <v>25</v>
      </c>
      <c r="H1815" t="s">
        <v>19822</v>
      </c>
      <c r="N1815" t="s">
        <v>12442</v>
      </c>
      <c r="O1815" t="s">
        <v>19550</v>
      </c>
      <c r="Q1815" t="s">
        <v>45</v>
      </c>
      <c r="R1815" t="s">
        <v>11915</v>
      </c>
    </row>
    <row r="1816" spans="1:18" ht="17.25" customHeight="1">
      <c r="A1816" t="s">
        <v>5720</v>
      </c>
      <c r="B1816" t="s">
        <v>18235</v>
      </c>
      <c r="C1816" t="s">
        <v>5721</v>
      </c>
      <c r="D1816" t="s">
        <v>2809</v>
      </c>
      <c r="F1816" t="s">
        <v>45</v>
      </c>
      <c r="G1816" t="s">
        <v>2810</v>
      </c>
      <c r="H1816" t="s">
        <v>13707</v>
      </c>
    </row>
    <row r="1817" spans="1:18" ht="17.25" customHeight="1">
      <c r="A1817" t="s">
        <v>3685</v>
      </c>
      <c r="B1817" t="s">
        <v>18236</v>
      </c>
      <c r="C1817" t="s">
        <v>3686</v>
      </c>
      <c r="F1817" t="s">
        <v>17</v>
      </c>
      <c r="G1817" t="s">
        <v>37</v>
      </c>
      <c r="H1817" t="s">
        <v>13707</v>
      </c>
    </row>
    <row r="1818" spans="1:18" ht="17.25" customHeight="1">
      <c r="A1818" t="s">
        <v>10569</v>
      </c>
      <c r="B1818" t="s">
        <v>18237</v>
      </c>
      <c r="C1818" t="s">
        <v>10570</v>
      </c>
      <c r="F1818" t="s">
        <v>45</v>
      </c>
      <c r="G1818" t="s">
        <v>25</v>
      </c>
      <c r="H1818" t="s">
        <v>13707</v>
      </c>
    </row>
    <row r="1819" spans="1:18" ht="17.25" customHeight="1">
      <c r="A1819" t="s">
        <v>4251</v>
      </c>
      <c r="B1819" t="s">
        <v>18320</v>
      </c>
      <c r="C1819" t="s">
        <v>4252</v>
      </c>
      <c r="F1819" t="s">
        <v>45</v>
      </c>
      <c r="G1819" t="s">
        <v>25</v>
      </c>
      <c r="H1819" t="s">
        <v>13707</v>
      </c>
    </row>
    <row r="1820" spans="1:18" ht="17.25" customHeight="1">
      <c r="A1820" t="s">
        <v>5728</v>
      </c>
      <c r="B1820" t="s">
        <v>18324</v>
      </c>
      <c r="C1820" t="s">
        <v>5729</v>
      </c>
      <c r="E1820" t="s">
        <v>1111</v>
      </c>
      <c r="F1820" t="s">
        <v>45</v>
      </c>
      <c r="G1820" t="s">
        <v>1133</v>
      </c>
      <c r="H1820" t="s">
        <v>13707</v>
      </c>
      <c r="L1820" s="2"/>
    </row>
    <row r="1821" spans="1:18" ht="17.25" customHeight="1">
      <c r="A1821" t="s">
        <v>8726</v>
      </c>
      <c r="B1821" t="s">
        <v>18327</v>
      </c>
      <c r="C1821" t="s">
        <v>8727</v>
      </c>
      <c r="D1821" t="s">
        <v>1115</v>
      </c>
      <c r="F1821" t="s">
        <v>45</v>
      </c>
      <c r="G1821" t="s">
        <v>25</v>
      </c>
      <c r="H1821" t="s">
        <v>13707</v>
      </c>
      <c r="L1821" s="2"/>
    </row>
    <row r="1822" spans="1:18" ht="17.25" customHeight="1">
      <c r="B1822" t="s">
        <v>18328</v>
      </c>
      <c r="C1822" t="s">
        <v>237</v>
      </c>
      <c r="D1822" t="s">
        <v>19602</v>
      </c>
      <c r="F1822" t="s">
        <v>45</v>
      </c>
      <c r="G1822" t="s">
        <v>25</v>
      </c>
      <c r="H1822" t="s">
        <v>19823</v>
      </c>
      <c r="I1822" t="s">
        <v>237</v>
      </c>
      <c r="J1822" t="s">
        <v>19602</v>
      </c>
      <c r="L1822" s="2" t="s">
        <v>45</v>
      </c>
      <c r="M1822" t="s">
        <v>25</v>
      </c>
    </row>
    <row r="1823" spans="1:18" ht="17.25" customHeight="1">
      <c r="A1823" t="s">
        <v>8934</v>
      </c>
      <c r="B1823" t="s">
        <v>18329</v>
      </c>
      <c r="C1823" t="s">
        <v>8935</v>
      </c>
      <c r="D1823" t="s">
        <v>1115</v>
      </c>
      <c r="E1823" t="s">
        <v>1111</v>
      </c>
      <c r="F1823" t="s">
        <v>45</v>
      </c>
      <c r="G1823" t="s">
        <v>25</v>
      </c>
      <c r="H1823" t="s">
        <v>13707</v>
      </c>
    </row>
    <row r="1824" spans="1:18" ht="17.25" customHeight="1">
      <c r="A1824" t="s">
        <v>11590</v>
      </c>
      <c r="B1824" t="s">
        <v>18331</v>
      </c>
      <c r="C1824" t="s">
        <v>11591</v>
      </c>
      <c r="E1824" t="s">
        <v>1111</v>
      </c>
      <c r="F1824" t="s">
        <v>45</v>
      </c>
      <c r="G1824" t="s">
        <v>1133</v>
      </c>
      <c r="H1824" t="s">
        <v>13707</v>
      </c>
      <c r="L1824" s="2"/>
    </row>
    <row r="1825" spans="1:18" ht="17.25" customHeight="1">
      <c r="B1825" t="s">
        <v>18330</v>
      </c>
      <c r="C1825" t="s">
        <v>13025</v>
      </c>
      <c r="D1825" t="s">
        <v>19643</v>
      </c>
      <c r="F1825" t="s">
        <v>59</v>
      </c>
      <c r="G1825" t="s">
        <v>25</v>
      </c>
      <c r="H1825" t="s">
        <v>19822</v>
      </c>
      <c r="N1825" t="s">
        <v>13025</v>
      </c>
      <c r="O1825" t="s">
        <v>19643</v>
      </c>
      <c r="Q1825" t="s">
        <v>13019</v>
      </c>
      <c r="R1825" t="s">
        <v>11915</v>
      </c>
    </row>
    <row r="1826" spans="1:18" ht="17.25" customHeight="1">
      <c r="A1826" t="s">
        <v>3603</v>
      </c>
      <c r="B1826" t="s">
        <v>18369</v>
      </c>
      <c r="C1826" t="s">
        <v>3604</v>
      </c>
      <c r="F1826" t="s">
        <v>59</v>
      </c>
      <c r="G1826" t="s">
        <v>1101</v>
      </c>
      <c r="H1826" t="s">
        <v>13707</v>
      </c>
      <c r="L1826" s="2"/>
    </row>
    <row r="1827" spans="1:18" ht="17.25" customHeight="1">
      <c r="A1827" t="s">
        <v>11605</v>
      </c>
      <c r="B1827" t="s">
        <v>18279</v>
      </c>
      <c r="C1827" t="s">
        <v>11606</v>
      </c>
      <c r="D1827" t="s">
        <v>19575</v>
      </c>
      <c r="F1827" t="s">
        <v>20</v>
      </c>
      <c r="G1827" t="s">
        <v>1133</v>
      </c>
      <c r="H1827" t="s">
        <v>19822</v>
      </c>
      <c r="L1827" s="2"/>
      <c r="N1827" t="s">
        <v>11606</v>
      </c>
      <c r="O1827" t="s">
        <v>19575</v>
      </c>
      <c r="Q1827" t="s">
        <v>13250</v>
      </c>
      <c r="R1827" t="s">
        <v>11914</v>
      </c>
    </row>
    <row r="1828" spans="1:18" ht="17.25" customHeight="1">
      <c r="B1828" t="s">
        <v>18280</v>
      </c>
      <c r="C1828" t="s">
        <v>12771</v>
      </c>
      <c r="D1828" t="s">
        <v>19522</v>
      </c>
      <c r="F1828" t="s">
        <v>17</v>
      </c>
      <c r="G1828" t="s">
        <v>6400</v>
      </c>
      <c r="H1828" t="s">
        <v>19822</v>
      </c>
      <c r="L1828" s="2"/>
      <c r="N1828" t="s">
        <v>12771</v>
      </c>
      <c r="O1828" t="s">
        <v>19522</v>
      </c>
      <c r="Q1828" t="s">
        <v>11336</v>
      </c>
      <c r="R1828" t="s">
        <v>13647</v>
      </c>
    </row>
    <row r="1829" spans="1:18" ht="17.25" customHeight="1">
      <c r="B1829" t="s">
        <v>18281</v>
      </c>
      <c r="C1829" t="s">
        <v>12773</v>
      </c>
      <c r="D1829" t="s">
        <v>19522</v>
      </c>
      <c r="F1829" t="s">
        <v>17</v>
      </c>
      <c r="G1829" t="s">
        <v>6400</v>
      </c>
      <c r="H1829" t="s">
        <v>19822</v>
      </c>
      <c r="N1829" t="s">
        <v>12773</v>
      </c>
      <c r="O1829" t="s">
        <v>19522</v>
      </c>
      <c r="Q1829" t="s">
        <v>11336</v>
      </c>
      <c r="R1829" t="s">
        <v>13647</v>
      </c>
    </row>
    <row r="1830" spans="1:18" ht="17.25" customHeight="1">
      <c r="A1830" t="s">
        <v>1795</v>
      </c>
      <c r="B1830" t="s">
        <v>18282</v>
      </c>
      <c r="C1830" t="s">
        <v>1796</v>
      </c>
      <c r="D1830" t="s">
        <v>1797</v>
      </c>
      <c r="F1830" t="s">
        <v>17</v>
      </c>
      <c r="G1830" t="s">
        <v>37</v>
      </c>
      <c r="H1830" t="s">
        <v>13707</v>
      </c>
      <c r="L1830" s="2"/>
    </row>
    <row r="1831" spans="1:18" ht="17.25" customHeight="1">
      <c r="B1831" t="s">
        <v>18283</v>
      </c>
      <c r="C1831" t="s">
        <v>13269</v>
      </c>
      <c r="D1831" t="s">
        <v>19575</v>
      </c>
      <c r="F1831" t="s">
        <v>20</v>
      </c>
      <c r="G1831" t="s">
        <v>13727</v>
      </c>
      <c r="H1831" t="s">
        <v>19822</v>
      </c>
      <c r="N1831" t="s">
        <v>13269</v>
      </c>
      <c r="O1831" t="s">
        <v>19575</v>
      </c>
      <c r="Q1831" t="s">
        <v>13250</v>
      </c>
      <c r="R1831" t="s">
        <v>11914</v>
      </c>
    </row>
    <row r="1832" spans="1:18" ht="17.25" customHeight="1">
      <c r="B1832" t="s">
        <v>18284</v>
      </c>
      <c r="C1832" t="s">
        <v>13599</v>
      </c>
      <c r="D1832" t="s">
        <v>19547</v>
      </c>
      <c r="F1832" t="s">
        <v>51</v>
      </c>
      <c r="G1832" t="s">
        <v>13731</v>
      </c>
      <c r="H1832" t="s">
        <v>19822</v>
      </c>
      <c r="N1832" t="s">
        <v>13599</v>
      </c>
      <c r="O1832" t="s">
        <v>19547</v>
      </c>
      <c r="Q1832" t="s">
        <v>13558</v>
      </c>
      <c r="R1832" t="s">
        <v>13649</v>
      </c>
    </row>
    <row r="1833" spans="1:18" ht="17.25" customHeight="1">
      <c r="A1833" t="s">
        <v>3607</v>
      </c>
      <c r="B1833" t="s">
        <v>3608</v>
      </c>
      <c r="C1833" t="s">
        <v>255</v>
      </c>
      <c r="D1833" t="s">
        <v>1132</v>
      </c>
      <c r="F1833" t="s">
        <v>20</v>
      </c>
      <c r="G1833" t="s">
        <v>1133</v>
      </c>
      <c r="H1833" t="s">
        <v>19823</v>
      </c>
      <c r="I1833" t="s">
        <v>255</v>
      </c>
      <c r="J1833" t="s">
        <v>19520</v>
      </c>
      <c r="L1833" t="s">
        <v>20</v>
      </c>
      <c r="M1833" t="s">
        <v>21</v>
      </c>
    </row>
    <row r="1834" spans="1:18" ht="17.25" customHeight="1">
      <c r="A1834" t="s">
        <v>1969</v>
      </c>
      <c r="B1834" t="s">
        <v>18285</v>
      </c>
      <c r="C1834" t="s">
        <v>1970</v>
      </c>
      <c r="F1834" t="s">
        <v>17</v>
      </c>
      <c r="G1834" t="s">
        <v>37</v>
      </c>
      <c r="H1834" t="s">
        <v>13707</v>
      </c>
      <c r="L1834" s="2"/>
    </row>
    <row r="1835" spans="1:18" ht="17.25" customHeight="1">
      <c r="B1835" t="s">
        <v>16682</v>
      </c>
      <c r="C1835" t="s">
        <v>12011</v>
      </c>
      <c r="D1835" t="s">
        <v>19519</v>
      </c>
      <c r="F1835" t="s">
        <v>20</v>
      </c>
      <c r="G1835" t="s">
        <v>13727</v>
      </c>
      <c r="H1835" t="s">
        <v>19822</v>
      </c>
      <c r="N1835" t="s">
        <v>12011</v>
      </c>
      <c r="O1835" t="s">
        <v>19519</v>
      </c>
      <c r="Q1835" t="s">
        <v>11986</v>
      </c>
      <c r="R1835" t="s">
        <v>11914</v>
      </c>
    </row>
    <row r="1836" spans="1:18" ht="17.25" customHeight="1">
      <c r="B1836" t="s">
        <v>18286</v>
      </c>
      <c r="C1836" t="s">
        <v>12013</v>
      </c>
      <c r="D1836" t="s">
        <v>19519</v>
      </c>
      <c r="F1836" t="s">
        <v>20</v>
      </c>
      <c r="G1836" t="s">
        <v>13727</v>
      </c>
      <c r="H1836" t="s">
        <v>19822</v>
      </c>
      <c r="L1836" s="2"/>
      <c r="N1836" t="s">
        <v>12013</v>
      </c>
      <c r="O1836" t="s">
        <v>19519</v>
      </c>
      <c r="Q1836" t="s">
        <v>11986</v>
      </c>
      <c r="R1836" t="s">
        <v>11914</v>
      </c>
    </row>
    <row r="1837" spans="1:18" ht="17.25" customHeight="1">
      <c r="B1837" t="s">
        <v>18287</v>
      </c>
      <c r="C1837" t="s">
        <v>13271</v>
      </c>
      <c r="D1837" t="s">
        <v>19575</v>
      </c>
      <c r="F1837" t="s">
        <v>20</v>
      </c>
      <c r="G1837" t="s">
        <v>13727</v>
      </c>
      <c r="H1837" t="s">
        <v>19822</v>
      </c>
      <c r="N1837" t="s">
        <v>13271</v>
      </c>
      <c r="O1837" t="s">
        <v>19575</v>
      </c>
      <c r="Q1837" t="s">
        <v>13250</v>
      </c>
      <c r="R1837" t="s">
        <v>11914</v>
      </c>
    </row>
    <row r="1838" spans="1:18" ht="17.25" customHeight="1">
      <c r="A1838" t="s">
        <v>2685</v>
      </c>
      <c r="B1838" t="s">
        <v>18288</v>
      </c>
      <c r="C1838" t="s">
        <v>2686</v>
      </c>
      <c r="E1838" t="s">
        <v>1093</v>
      </c>
      <c r="F1838" t="s">
        <v>45</v>
      </c>
      <c r="G1838" t="s">
        <v>25</v>
      </c>
      <c r="H1838" t="s">
        <v>13707</v>
      </c>
    </row>
    <row r="1839" spans="1:18" ht="17.25" customHeight="1">
      <c r="A1839" t="s">
        <v>2957</v>
      </c>
      <c r="B1839" t="s">
        <v>18289</v>
      </c>
      <c r="C1839" t="s">
        <v>2958</v>
      </c>
      <c r="D1839" t="s">
        <v>2959</v>
      </c>
      <c r="E1839" t="s">
        <v>1208</v>
      </c>
      <c r="F1839" t="s">
        <v>1209</v>
      </c>
      <c r="G1839" t="s">
        <v>25</v>
      </c>
      <c r="H1839" t="s">
        <v>13707</v>
      </c>
    </row>
    <row r="1840" spans="1:18" ht="17.25" customHeight="1">
      <c r="A1840" t="s">
        <v>4973</v>
      </c>
      <c r="B1840" t="s">
        <v>18290</v>
      </c>
      <c r="C1840" t="s">
        <v>253</v>
      </c>
      <c r="D1840" t="s">
        <v>4974</v>
      </c>
      <c r="F1840" t="s">
        <v>17</v>
      </c>
      <c r="G1840" t="s">
        <v>37</v>
      </c>
      <c r="H1840" t="s">
        <v>19823</v>
      </c>
      <c r="I1840" t="s">
        <v>253</v>
      </c>
      <c r="J1840" t="s">
        <v>19733</v>
      </c>
      <c r="L1840" s="2" t="s">
        <v>17</v>
      </c>
      <c r="M1840" t="s">
        <v>37</v>
      </c>
    </row>
    <row r="1841" spans="1:18" ht="17.25" customHeight="1">
      <c r="B1841" t="s">
        <v>18291</v>
      </c>
      <c r="C1841" t="s">
        <v>252</v>
      </c>
      <c r="D1841" t="s">
        <v>19551</v>
      </c>
      <c r="F1841" t="s">
        <v>24</v>
      </c>
      <c r="G1841" t="s">
        <v>13732</v>
      </c>
      <c r="H1841" t="s">
        <v>19824</v>
      </c>
      <c r="I1841" t="s">
        <v>252</v>
      </c>
      <c r="J1841" t="s">
        <v>19631</v>
      </c>
      <c r="L1841" t="s">
        <v>24</v>
      </c>
      <c r="M1841" t="s">
        <v>123</v>
      </c>
      <c r="N1841" t="s">
        <v>252</v>
      </c>
      <c r="O1841" t="s">
        <v>19551</v>
      </c>
      <c r="Q1841" t="s">
        <v>13356</v>
      </c>
      <c r="R1841" t="s">
        <v>13651</v>
      </c>
    </row>
    <row r="1842" spans="1:18" ht="17.25" customHeight="1">
      <c r="A1842" t="s">
        <v>1449</v>
      </c>
      <c r="B1842" t="s">
        <v>18292</v>
      </c>
      <c r="C1842" t="s">
        <v>1450</v>
      </c>
      <c r="E1842" t="s">
        <v>1208</v>
      </c>
      <c r="F1842" t="s">
        <v>1209</v>
      </c>
      <c r="G1842" t="s">
        <v>25</v>
      </c>
      <c r="H1842" t="s">
        <v>13707</v>
      </c>
    </row>
    <row r="1843" spans="1:18" ht="17.25" customHeight="1">
      <c r="A1843" t="s">
        <v>8526</v>
      </c>
      <c r="B1843" t="s">
        <v>18293</v>
      </c>
      <c r="C1843" t="s">
        <v>8527</v>
      </c>
      <c r="E1843" t="s">
        <v>1208</v>
      </c>
      <c r="F1843" t="s">
        <v>1072</v>
      </c>
      <c r="G1843" t="s">
        <v>154</v>
      </c>
      <c r="H1843" t="s">
        <v>13707</v>
      </c>
    </row>
    <row r="1844" spans="1:18" ht="17.25" customHeight="1">
      <c r="A1844" t="s">
        <v>9868</v>
      </c>
      <c r="B1844" t="s">
        <v>18294</v>
      </c>
      <c r="C1844" t="s">
        <v>9869</v>
      </c>
      <c r="F1844" t="s">
        <v>59</v>
      </c>
      <c r="G1844" t="s">
        <v>1101</v>
      </c>
      <c r="H1844" t="s">
        <v>13707</v>
      </c>
      <c r="L1844" s="2"/>
    </row>
    <row r="1845" spans="1:18" ht="17.25" customHeight="1">
      <c r="A1845" t="s">
        <v>8222</v>
      </c>
      <c r="B1845" t="s">
        <v>18295</v>
      </c>
      <c r="C1845" t="s">
        <v>8223</v>
      </c>
      <c r="F1845" t="s">
        <v>17</v>
      </c>
      <c r="G1845" t="s">
        <v>37</v>
      </c>
      <c r="H1845" t="s">
        <v>13707</v>
      </c>
    </row>
    <row r="1846" spans="1:18" ht="17.25" customHeight="1">
      <c r="A1846" t="s">
        <v>9050</v>
      </c>
      <c r="B1846" t="s">
        <v>18296</v>
      </c>
      <c r="C1846" t="s">
        <v>9051</v>
      </c>
      <c r="E1846" t="s">
        <v>1093</v>
      </c>
      <c r="F1846" t="s">
        <v>45</v>
      </c>
      <c r="G1846" t="s">
        <v>25</v>
      </c>
      <c r="H1846" t="s">
        <v>13707</v>
      </c>
    </row>
    <row r="1847" spans="1:18" ht="17.25" customHeight="1">
      <c r="A1847" t="s">
        <v>3462</v>
      </c>
      <c r="B1847" t="s">
        <v>18297</v>
      </c>
      <c r="C1847" t="s">
        <v>251</v>
      </c>
      <c r="D1847" t="s">
        <v>1115</v>
      </c>
      <c r="F1847" t="s">
        <v>45</v>
      </c>
      <c r="G1847" t="s">
        <v>25</v>
      </c>
      <c r="H1847" t="s">
        <v>19823</v>
      </c>
      <c r="I1847" t="s">
        <v>251</v>
      </c>
      <c r="J1847" t="s">
        <v>19602</v>
      </c>
      <c r="L1847" t="s">
        <v>45</v>
      </c>
      <c r="M1847" t="s">
        <v>25</v>
      </c>
    </row>
    <row r="1848" spans="1:18" ht="17.25" customHeight="1">
      <c r="A1848" t="s">
        <v>4765</v>
      </c>
      <c r="B1848" t="s">
        <v>18298</v>
      </c>
      <c r="C1848" t="s">
        <v>4766</v>
      </c>
      <c r="F1848" t="s">
        <v>45</v>
      </c>
      <c r="G1848" t="s">
        <v>25</v>
      </c>
      <c r="H1848" t="s">
        <v>13707</v>
      </c>
    </row>
    <row r="1849" spans="1:18" ht="17.25" customHeight="1">
      <c r="A1849" t="s">
        <v>10015</v>
      </c>
      <c r="B1849" t="s">
        <v>18299</v>
      </c>
      <c r="C1849" t="s">
        <v>10016</v>
      </c>
      <c r="F1849" t="s">
        <v>24</v>
      </c>
      <c r="G1849" t="s">
        <v>1123</v>
      </c>
      <c r="H1849" t="s">
        <v>13707</v>
      </c>
    </row>
    <row r="1850" spans="1:18" ht="17.25" customHeight="1">
      <c r="B1850" t="s">
        <v>18301</v>
      </c>
      <c r="C1850" t="s">
        <v>12775</v>
      </c>
      <c r="D1850" t="s">
        <v>19522</v>
      </c>
      <c r="F1850" t="s">
        <v>17</v>
      </c>
      <c r="G1850" t="s">
        <v>6400</v>
      </c>
      <c r="H1850" t="s">
        <v>19822</v>
      </c>
      <c r="L1850" s="2"/>
      <c r="N1850" t="s">
        <v>12775</v>
      </c>
      <c r="O1850" t="s">
        <v>19522</v>
      </c>
      <c r="Q1850" t="s">
        <v>11336</v>
      </c>
      <c r="R1850" t="s">
        <v>13647</v>
      </c>
    </row>
    <row r="1851" spans="1:18" ht="17.25" customHeight="1">
      <c r="A1851" t="s">
        <v>8908</v>
      </c>
      <c r="B1851" t="s">
        <v>18300</v>
      </c>
      <c r="C1851" t="s">
        <v>8909</v>
      </c>
      <c r="F1851" t="s">
        <v>20</v>
      </c>
      <c r="G1851" t="s">
        <v>1133</v>
      </c>
      <c r="H1851" t="s">
        <v>13707</v>
      </c>
    </row>
    <row r="1852" spans="1:18" ht="17.25" customHeight="1">
      <c r="A1852" t="s">
        <v>8484</v>
      </c>
      <c r="B1852" t="s">
        <v>8485</v>
      </c>
      <c r="C1852" t="s">
        <v>8486</v>
      </c>
      <c r="F1852" t="s">
        <v>59</v>
      </c>
      <c r="G1852" t="s">
        <v>1101</v>
      </c>
      <c r="H1852" t="s">
        <v>13707</v>
      </c>
    </row>
    <row r="1853" spans="1:18" ht="17.25" customHeight="1">
      <c r="A1853" t="s">
        <v>1320</v>
      </c>
      <c r="B1853" t="s">
        <v>18302</v>
      </c>
      <c r="C1853" t="s">
        <v>1321</v>
      </c>
      <c r="F1853" t="s">
        <v>59</v>
      </c>
      <c r="G1853" t="s">
        <v>1322</v>
      </c>
      <c r="H1853" t="s">
        <v>13707</v>
      </c>
    </row>
    <row r="1854" spans="1:18" ht="17.25" customHeight="1">
      <c r="A1854" t="s">
        <v>9239</v>
      </c>
      <c r="B1854" t="s">
        <v>18303</v>
      </c>
      <c r="C1854" t="s">
        <v>9240</v>
      </c>
      <c r="D1854" t="s">
        <v>1527</v>
      </c>
      <c r="F1854" t="s">
        <v>20</v>
      </c>
      <c r="G1854" t="s">
        <v>1528</v>
      </c>
      <c r="H1854" t="s">
        <v>13707</v>
      </c>
    </row>
    <row r="1855" spans="1:18" ht="17.25" customHeight="1">
      <c r="A1855" t="s">
        <v>5487</v>
      </c>
      <c r="B1855" t="s">
        <v>18304</v>
      </c>
      <c r="C1855" t="s">
        <v>5488</v>
      </c>
      <c r="F1855" t="s">
        <v>17</v>
      </c>
      <c r="G1855" t="s">
        <v>37</v>
      </c>
      <c r="H1855" t="s">
        <v>13707</v>
      </c>
    </row>
    <row r="1856" spans="1:18" ht="17.25" customHeight="1">
      <c r="A1856" t="s">
        <v>3182</v>
      </c>
      <c r="B1856" t="s">
        <v>18305</v>
      </c>
      <c r="C1856" t="s">
        <v>3183</v>
      </c>
      <c r="E1856" t="s">
        <v>1093</v>
      </c>
      <c r="F1856" t="s">
        <v>45</v>
      </c>
      <c r="G1856" t="s">
        <v>25</v>
      </c>
      <c r="H1856" t="s">
        <v>13707</v>
      </c>
    </row>
    <row r="1857" spans="1:18" ht="17.25" customHeight="1">
      <c r="B1857" t="s">
        <v>18306</v>
      </c>
      <c r="C1857" t="s">
        <v>12444</v>
      </c>
      <c r="D1857" t="s">
        <v>19550</v>
      </c>
      <c r="F1857" t="s">
        <v>45</v>
      </c>
      <c r="G1857" t="s">
        <v>25</v>
      </c>
      <c r="H1857" t="s">
        <v>19822</v>
      </c>
      <c r="N1857" t="s">
        <v>12444</v>
      </c>
      <c r="O1857" t="s">
        <v>19550</v>
      </c>
      <c r="Q1857" t="s">
        <v>45</v>
      </c>
      <c r="R1857" t="s">
        <v>11915</v>
      </c>
    </row>
    <row r="1858" spans="1:18" ht="17.25" customHeight="1">
      <c r="A1858" t="s">
        <v>3926</v>
      </c>
      <c r="B1858" t="s">
        <v>18307</v>
      </c>
      <c r="C1858" t="s">
        <v>3927</v>
      </c>
      <c r="D1858" t="s">
        <v>19519</v>
      </c>
      <c r="F1858" t="s">
        <v>20</v>
      </c>
      <c r="G1858" t="s">
        <v>1133</v>
      </c>
      <c r="H1858" t="s">
        <v>19822</v>
      </c>
      <c r="L1858" s="2"/>
      <c r="N1858" t="s">
        <v>3927</v>
      </c>
      <c r="O1858" t="s">
        <v>19519</v>
      </c>
      <c r="Q1858" t="s">
        <v>11986</v>
      </c>
      <c r="R1858" t="s">
        <v>11914</v>
      </c>
    </row>
    <row r="1859" spans="1:18" ht="17.25" customHeight="1">
      <c r="A1859" t="s">
        <v>11083</v>
      </c>
      <c r="B1859" t="s">
        <v>18308</v>
      </c>
      <c r="C1859" t="s">
        <v>11084</v>
      </c>
      <c r="D1859" s="2"/>
      <c r="F1859" t="s">
        <v>17</v>
      </c>
      <c r="G1859" t="s">
        <v>37</v>
      </c>
      <c r="H1859" t="s">
        <v>13707</v>
      </c>
      <c r="L1859" s="2"/>
    </row>
    <row r="1860" spans="1:18" ht="17.25" customHeight="1">
      <c r="A1860" t="s">
        <v>10910</v>
      </c>
      <c r="B1860" t="s">
        <v>18309</v>
      </c>
      <c r="C1860" t="s">
        <v>250</v>
      </c>
      <c r="D1860" t="s">
        <v>4827</v>
      </c>
      <c r="F1860" t="s">
        <v>8231</v>
      </c>
      <c r="G1860" t="s">
        <v>1133</v>
      </c>
      <c r="H1860" t="s">
        <v>19823</v>
      </c>
      <c r="I1860" t="s">
        <v>250</v>
      </c>
      <c r="J1860" t="s">
        <v>19525</v>
      </c>
      <c r="L1860" t="s">
        <v>48</v>
      </c>
      <c r="M1860" t="s">
        <v>21</v>
      </c>
    </row>
    <row r="1861" spans="1:18" ht="17.25" customHeight="1">
      <c r="A1861" t="s">
        <v>5324</v>
      </c>
      <c r="B1861" t="s">
        <v>18310</v>
      </c>
      <c r="C1861" t="s">
        <v>5325</v>
      </c>
      <c r="D1861" s="2"/>
      <c r="F1861" t="s">
        <v>17</v>
      </c>
      <c r="G1861" t="s">
        <v>37</v>
      </c>
      <c r="H1861" t="s">
        <v>13707</v>
      </c>
    </row>
    <row r="1862" spans="1:18" ht="17.25" customHeight="1">
      <c r="A1862" t="s">
        <v>8418</v>
      </c>
      <c r="B1862" t="s">
        <v>18311</v>
      </c>
      <c r="C1862" t="s">
        <v>8419</v>
      </c>
      <c r="F1862" t="s">
        <v>17</v>
      </c>
      <c r="G1862" t="s">
        <v>37</v>
      </c>
      <c r="H1862" t="s">
        <v>13707</v>
      </c>
    </row>
    <row r="1863" spans="1:18" ht="17.25" customHeight="1">
      <c r="A1863" t="s">
        <v>6584</v>
      </c>
      <c r="B1863" t="s">
        <v>18312</v>
      </c>
      <c r="C1863" t="s">
        <v>6585</v>
      </c>
      <c r="F1863" t="s">
        <v>24</v>
      </c>
      <c r="G1863" t="s">
        <v>1123</v>
      </c>
      <c r="H1863" t="s">
        <v>13707</v>
      </c>
    </row>
    <row r="1864" spans="1:18" ht="17.25" customHeight="1">
      <c r="A1864" t="s">
        <v>8406</v>
      </c>
      <c r="B1864" t="s">
        <v>18313</v>
      </c>
      <c r="C1864" t="s">
        <v>8407</v>
      </c>
      <c r="F1864" t="s">
        <v>1619</v>
      </c>
      <c r="G1864" t="s">
        <v>1123</v>
      </c>
      <c r="H1864" t="s">
        <v>13707</v>
      </c>
      <c r="L1864" s="2"/>
    </row>
    <row r="1865" spans="1:18" ht="17.25" customHeight="1">
      <c r="B1865" t="s">
        <v>18314</v>
      </c>
      <c r="C1865" t="s">
        <v>13441</v>
      </c>
      <c r="D1865" s="2" t="s">
        <v>19551</v>
      </c>
      <c r="F1865" t="s">
        <v>24</v>
      </c>
      <c r="G1865" t="s">
        <v>13732</v>
      </c>
      <c r="H1865" t="s">
        <v>19822</v>
      </c>
      <c r="L1865" s="2"/>
      <c r="N1865" t="s">
        <v>13441</v>
      </c>
      <c r="O1865" t="s">
        <v>19551</v>
      </c>
      <c r="Q1865" t="s">
        <v>13356</v>
      </c>
      <c r="R1865" t="s">
        <v>13651</v>
      </c>
    </row>
    <row r="1866" spans="1:18" ht="17.25" customHeight="1">
      <c r="A1866" t="s">
        <v>11177</v>
      </c>
      <c r="B1866" t="s">
        <v>17001</v>
      </c>
      <c r="C1866" t="s">
        <v>247</v>
      </c>
      <c r="D1866" s="2" t="s">
        <v>19831</v>
      </c>
      <c r="F1866" t="s">
        <v>132</v>
      </c>
      <c r="G1866" t="s">
        <v>4681</v>
      </c>
      <c r="H1866" t="s">
        <v>19824</v>
      </c>
      <c r="I1866" t="s">
        <v>247</v>
      </c>
      <c r="J1866" t="s">
        <v>19734</v>
      </c>
      <c r="M1866" t="s">
        <v>248</v>
      </c>
      <c r="N1866" t="s">
        <v>247</v>
      </c>
      <c r="O1866" t="s">
        <v>19682</v>
      </c>
      <c r="Q1866" t="s">
        <v>12996</v>
      </c>
      <c r="R1866" t="s">
        <v>13645</v>
      </c>
    </row>
    <row r="1867" spans="1:18" ht="17.25" customHeight="1">
      <c r="A1867" t="s">
        <v>2846</v>
      </c>
      <c r="B1867" t="s">
        <v>2847</v>
      </c>
      <c r="C1867" t="s">
        <v>243</v>
      </c>
      <c r="D1867" t="s">
        <v>2848</v>
      </c>
      <c r="F1867" t="s">
        <v>17</v>
      </c>
      <c r="G1867" t="s">
        <v>2849</v>
      </c>
      <c r="H1867" t="s">
        <v>19823</v>
      </c>
      <c r="I1867" t="s">
        <v>243</v>
      </c>
      <c r="J1867" t="s">
        <v>19735</v>
      </c>
    </row>
    <row r="1868" spans="1:18" ht="17.25" customHeight="1">
      <c r="A1868" t="s">
        <v>1063</v>
      </c>
      <c r="B1868" t="s">
        <v>1064</v>
      </c>
      <c r="C1868" t="s">
        <v>1065</v>
      </c>
      <c r="F1868" t="s">
        <v>45</v>
      </c>
      <c r="G1868" t="s">
        <v>25</v>
      </c>
      <c r="H1868" t="s">
        <v>13707</v>
      </c>
    </row>
    <row r="1869" spans="1:18" ht="17.25" customHeight="1">
      <c r="A1869" t="s">
        <v>6039</v>
      </c>
      <c r="B1869" t="s">
        <v>6040</v>
      </c>
      <c r="C1869" t="s">
        <v>6041</v>
      </c>
      <c r="F1869" t="s">
        <v>24</v>
      </c>
      <c r="G1869" t="s">
        <v>1123</v>
      </c>
      <c r="H1869" t="s">
        <v>13707</v>
      </c>
    </row>
    <row r="1870" spans="1:18" ht="17.25" customHeight="1">
      <c r="B1870" t="s">
        <v>18315</v>
      </c>
      <c r="C1870" t="s">
        <v>245</v>
      </c>
      <c r="D1870" t="s">
        <v>19736</v>
      </c>
      <c r="F1870" t="s">
        <v>11879</v>
      </c>
      <c r="G1870" t="s">
        <v>13733</v>
      </c>
      <c r="H1870" t="s">
        <v>19823</v>
      </c>
      <c r="I1870" t="s">
        <v>245</v>
      </c>
      <c r="J1870" t="s">
        <v>19736</v>
      </c>
      <c r="L1870" s="2"/>
      <c r="M1870" t="s">
        <v>7</v>
      </c>
    </row>
    <row r="1871" spans="1:18" ht="17.25" customHeight="1">
      <c r="B1871" t="s">
        <v>18316</v>
      </c>
      <c r="C1871" t="s">
        <v>13443</v>
      </c>
      <c r="D1871" t="s">
        <v>19551</v>
      </c>
      <c r="F1871" t="s">
        <v>24</v>
      </c>
      <c r="G1871" t="s">
        <v>13732</v>
      </c>
      <c r="H1871" t="s">
        <v>19822</v>
      </c>
      <c r="N1871" t="s">
        <v>13443</v>
      </c>
      <c r="O1871" t="s">
        <v>19551</v>
      </c>
      <c r="Q1871" t="s">
        <v>13356</v>
      </c>
      <c r="R1871" t="s">
        <v>13651</v>
      </c>
    </row>
    <row r="1872" spans="1:18" ht="17.25" customHeight="1">
      <c r="A1872" t="s">
        <v>4593</v>
      </c>
      <c r="B1872" t="s">
        <v>18317</v>
      </c>
      <c r="C1872" t="s">
        <v>242</v>
      </c>
      <c r="D1872" t="s">
        <v>1132</v>
      </c>
      <c r="F1872" t="s">
        <v>20</v>
      </c>
      <c r="G1872" t="s">
        <v>1133</v>
      </c>
      <c r="H1872" t="s">
        <v>19823</v>
      </c>
      <c r="I1872" t="s">
        <v>242</v>
      </c>
      <c r="J1872" t="s">
        <v>19520</v>
      </c>
      <c r="L1872" t="s">
        <v>20</v>
      </c>
      <c r="M1872" t="s">
        <v>21</v>
      </c>
    </row>
    <row r="1873" spans="1:18" ht="17.25" customHeight="1">
      <c r="B1873" t="s">
        <v>17074</v>
      </c>
      <c r="C1873" t="s">
        <v>12446</v>
      </c>
      <c r="D1873" t="s">
        <v>19550</v>
      </c>
      <c r="F1873" t="s">
        <v>45</v>
      </c>
      <c r="G1873" t="s">
        <v>25</v>
      </c>
      <c r="H1873" t="s">
        <v>19822</v>
      </c>
      <c r="N1873" t="s">
        <v>12446</v>
      </c>
      <c r="O1873" t="s">
        <v>19550</v>
      </c>
      <c r="Q1873" t="s">
        <v>45</v>
      </c>
      <c r="R1873" t="s">
        <v>11915</v>
      </c>
    </row>
    <row r="1874" spans="1:18" ht="17.25" customHeight="1">
      <c r="A1874" t="s">
        <v>11702</v>
      </c>
      <c r="B1874" t="s">
        <v>18318</v>
      </c>
      <c r="C1874" t="s">
        <v>240</v>
      </c>
      <c r="D1874" t="s">
        <v>241</v>
      </c>
      <c r="F1874" t="s">
        <v>45</v>
      </c>
      <c r="G1874" t="s">
        <v>25</v>
      </c>
      <c r="H1874" t="s">
        <v>19823</v>
      </c>
      <c r="I1874" t="s">
        <v>240</v>
      </c>
      <c r="J1874" t="s">
        <v>241</v>
      </c>
      <c r="L1874" t="s">
        <v>45</v>
      </c>
      <c r="M1874" t="s">
        <v>25</v>
      </c>
    </row>
    <row r="1875" spans="1:18" ht="17.25" customHeight="1">
      <c r="A1875" t="s">
        <v>11257</v>
      </c>
      <c r="B1875" t="s">
        <v>18319</v>
      </c>
      <c r="C1875" t="s">
        <v>238</v>
      </c>
      <c r="D1875" t="s">
        <v>1404</v>
      </c>
      <c r="F1875" t="s">
        <v>17</v>
      </c>
      <c r="G1875" t="s">
        <v>37</v>
      </c>
      <c r="H1875" t="s">
        <v>19823</v>
      </c>
      <c r="I1875" t="s">
        <v>238</v>
      </c>
      <c r="J1875" t="s">
        <v>19595</v>
      </c>
      <c r="M1875" t="s">
        <v>37</v>
      </c>
    </row>
    <row r="1876" spans="1:18" ht="17.25" customHeight="1">
      <c r="B1876" t="s">
        <v>18321</v>
      </c>
      <c r="C1876" t="s">
        <v>12330</v>
      </c>
      <c r="E1876" t="s">
        <v>12286</v>
      </c>
      <c r="F1876" t="s">
        <v>132</v>
      </c>
      <c r="G1876" t="s">
        <v>147</v>
      </c>
      <c r="H1876" t="s">
        <v>19822</v>
      </c>
      <c r="N1876" t="s">
        <v>12330</v>
      </c>
      <c r="P1876" t="s">
        <v>12286</v>
      </c>
      <c r="Q1876" t="s">
        <v>132</v>
      </c>
      <c r="R1876" t="s">
        <v>12264</v>
      </c>
    </row>
    <row r="1877" spans="1:18" ht="17.25" customHeight="1">
      <c r="A1877" t="s">
        <v>4243</v>
      </c>
      <c r="B1877" t="s">
        <v>18322</v>
      </c>
      <c r="C1877" t="s">
        <v>4244</v>
      </c>
      <c r="F1877" t="s">
        <v>2023</v>
      </c>
      <c r="G1877" t="s">
        <v>37</v>
      </c>
      <c r="H1877" t="s">
        <v>13707</v>
      </c>
    </row>
    <row r="1878" spans="1:18" ht="17.25" customHeight="1">
      <c r="A1878" t="s">
        <v>4092</v>
      </c>
      <c r="B1878" t="s">
        <v>4093</v>
      </c>
      <c r="C1878" t="s">
        <v>4094</v>
      </c>
      <c r="F1878" t="s">
        <v>1742</v>
      </c>
      <c r="G1878" t="s">
        <v>2589</v>
      </c>
      <c r="H1878" t="s">
        <v>13707</v>
      </c>
      <c r="L1878" s="2"/>
    </row>
    <row r="1879" spans="1:18" ht="17.25" customHeight="1">
      <c r="B1879" t="s">
        <v>17419</v>
      </c>
      <c r="C1879" t="s">
        <v>12332</v>
      </c>
      <c r="E1879" t="s">
        <v>12286</v>
      </c>
      <c r="F1879" t="s">
        <v>132</v>
      </c>
      <c r="G1879" t="s">
        <v>147</v>
      </c>
      <c r="H1879" t="s">
        <v>19822</v>
      </c>
      <c r="N1879" t="s">
        <v>12332</v>
      </c>
      <c r="P1879" t="s">
        <v>12286</v>
      </c>
      <c r="Q1879" t="s">
        <v>132</v>
      </c>
      <c r="R1879" t="s">
        <v>12264</v>
      </c>
    </row>
    <row r="1880" spans="1:18" ht="17.25" customHeight="1">
      <c r="A1880" t="s">
        <v>6536</v>
      </c>
      <c r="B1880" t="s">
        <v>18323</v>
      </c>
      <c r="C1880" t="s">
        <v>6537</v>
      </c>
      <c r="F1880" t="s">
        <v>59</v>
      </c>
      <c r="G1880" t="s">
        <v>1101</v>
      </c>
      <c r="H1880" t="s">
        <v>13707</v>
      </c>
    </row>
    <row r="1881" spans="1:18" ht="17.25" customHeight="1">
      <c r="A1881" t="s">
        <v>7595</v>
      </c>
      <c r="B1881" t="s">
        <v>18325</v>
      </c>
      <c r="C1881" t="s">
        <v>7596</v>
      </c>
      <c r="F1881" t="s">
        <v>59</v>
      </c>
      <c r="G1881" t="s">
        <v>1322</v>
      </c>
      <c r="H1881" t="s">
        <v>13707</v>
      </c>
    </row>
    <row r="1882" spans="1:18" ht="17.25" customHeight="1">
      <c r="A1882" t="s">
        <v>9072</v>
      </c>
      <c r="B1882" t="s">
        <v>18326</v>
      </c>
      <c r="C1882" t="s">
        <v>9073</v>
      </c>
      <c r="D1882" t="s">
        <v>19523</v>
      </c>
      <c r="F1882" t="s">
        <v>20</v>
      </c>
      <c r="G1882" t="s">
        <v>1133</v>
      </c>
      <c r="H1882" t="s">
        <v>19822</v>
      </c>
      <c r="N1882" t="s">
        <v>9073</v>
      </c>
      <c r="O1882" t="s">
        <v>19523</v>
      </c>
      <c r="Q1882" t="s">
        <v>288</v>
      </c>
      <c r="R1882" t="s">
        <v>11914</v>
      </c>
    </row>
    <row r="1883" spans="1:18" ht="17.25" customHeight="1">
      <c r="A1883" t="s">
        <v>3689</v>
      </c>
      <c r="B1883" t="s">
        <v>3690</v>
      </c>
      <c r="C1883" t="s">
        <v>3691</v>
      </c>
      <c r="D1883" t="s">
        <v>19542</v>
      </c>
      <c r="F1883" t="s">
        <v>17</v>
      </c>
      <c r="G1883" t="s">
        <v>37</v>
      </c>
      <c r="H1883" t="s">
        <v>19822</v>
      </c>
      <c r="N1883" t="s">
        <v>3691</v>
      </c>
      <c r="O1883" t="s">
        <v>19542</v>
      </c>
      <c r="Q1883" t="s">
        <v>12144</v>
      </c>
      <c r="R1883" t="s">
        <v>11915</v>
      </c>
    </row>
    <row r="1884" spans="1:18" ht="17.25" customHeight="1">
      <c r="A1884" t="s">
        <v>4097</v>
      </c>
      <c r="B1884" t="s">
        <v>18332</v>
      </c>
      <c r="C1884" t="s">
        <v>4098</v>
      </c>
      <c r="F1884" t="s">
        <v>59</v>
      </c>
      <c r="G1884" t="s">
        <v>1101</v>
      </c>
      <c r="H1884" t="s">
        <v>13707</v>
      </c>
      <c r="L1884" s="2"/>
    </row>
    <row r="1885" spans="1:18" ht="17.25" customHeight="1">
      <c r="A1885" t="s">
        <v>3222</v>
      </c>
      <c r="B1885" t="s">
        <v>3223</v>
      </c>
      <c r="C1885" t="s">
        <v>3224</v>
      </c>
      <c r="E1885" t="s">
        <v>2075</v>
      </c>
      <c r="F1885" t="s">
        <v>1072</v>
      </c>
      <c r="G1885" t="s">
        <v>25</v>
      </c>
      <c r="H1885" t="s">
        <v>13707</v>
      </c>
    </row>
    <row r="1886" spans="1:18" ht="17.25" customHeight="1">
      <c r="A1886" t="s">
        <v>4009</v>
      </c>
      <c r="B1886" t="s">
        <v>18333</v>
      </c>
      <c r="C1886" t="s">
        <v>4010</v>
      </c>
      <c r="F1886" t="s">
        <v>1072</v>
      </c>
      <c r="G1886" t="s">
        <v>154</v>
      </c>
      <c r="H1886" t="s">
        <v>13707</v>
      </c>
    </row>
    <row r="1887" spans="1:18" ht="17.25" customHeight="1">
      <c r="A1887" t="s">
        <v>6024</v>
      </c>
      <c r="B1887" t="s">
        <v>18334</v>
      </c>
      <c r="C1887" t="s">
        <v>235</v>
      </c>
      <c r="D1887" t="s">
        <v>6025</v>
      </c>
      <c r="F1887" t="s">
        <v>1072</v>
      </c>
      <c r="G1887" t="s">
        <v>154</v>
      </c>
      <c r="H1887" t="s">
        <v>19823</v>
      </c>
      <c r="I1887" t="s">
        <v>235</v>
      </c>
      <c r="J1887" t="s">
        <v>19627</v>
      </c>
      <c r="M1887" t="s">
        <v>154</v>
      </c>
    </row>
    <row r="1888" spans="1:18" ht="17.25" customHeight="1">
      <c r="A1888" t="s">
        <v>8595</v>
      </c>
      <c r="B1888" t="s">
        <v>18335</v>
      </c>
      <c r="C1888" t="s">
        <v>233</v>
      </c>
      <c r="D1888" t="s">
        <v>8596</v>
      </c>
      <c r="F1888" t="s">
        <v>1072</v>
      </c>
      <c r="G1888" t="s">
        <v>154</v>
      </c>
      <c r="H1888" t="s">
        <v>19823</v>
      </c>
      <c r="I1888" t="s">
        <v>233</v>
      </c>
      <c r="J1888" t="s">
        <v>19737</v>
      </c>
      <c r="M1888" t="s">
        <v>154</v>
      </c>
    </row>
    <row r="1889" spans="1:18" ht="17.25" customHeight="1">
      <c r="A1889" t="s">
        <v>4634</v>
      </c>
      <c r="B1889" t="s">
        <v>18336</v>
      </c>
      <c r="C1889" t="s">
        <v>4635</v>
      </c>
      <c r="D1889" t="s">
        <v>4636</v>
      </c>
      <c r="F1889" t="s">
        <v>1627</v>
      </c>
      <c r="G1889" t="s">
        <v>1627</v>
      </c>
      <c r="H1889" t="s">
        <v>13707</v>
      </c>
    </row>
    <row r="1890" spans="1:18" ht="17.25" customHeight="1">
      <c r="A1890" t="s">
        <v>10437</v>
      </c>
      <c r="B1890" t="s">
        <v>18337</v>
      </c>
      <c r="C1890" t="s">
        <v>10438</v>
      </c>
      <c r="F1890" t="s">
        <v>1072</v>
      </c>
      <c r="G1890" t="s">
        <v>154</v>
      </c>
      <c r="H1890" t="s">
        <v>13707</v>
      </c>
    </row>
    <row r="1891" spans="1:18" ht="17.25" customHeight="1">
      <c r="A1891" t="s">
        <v>7531</v>
      </c>
      <c r="B1891" t="s">
        <v>18338</v>
      </c>
      <c r="C1891" t="s">
        <v>51</v>
      </c>
      <c r="D1891" t="s">
        <v>2512</v>
      </c>
      <c r="F1891" t="s">
        <v>51</v>
      </c>
      <c r="G1891" t="s">
        <v>2202</v>
      </c>
      <c r="H1891" t="s">
        <v>19823</v>
      </c>
      <c r="I1891" t="s">
        <v>51</v>
      </c>
      <c r="J1891" t="s">
        <v>19618</v>
      </c>
      <c r="L1891" t="s">
        <v>51</v>
      </c>
      <c r="M1891" t="s">
        <v>52</v>
      </c>
    </row>
    <row r="1892" spans="1:18" ht="17.25" customHeight="1">
      <c r="A1892" t="s">
        <v>6372</v>
      </c>
      <c r="B1892" t="s">
        <v>18339</v>
      </c>
      <c r="C1892" t="s">
        <v>6373</v>
      </c>
      <c r="F1892" t="s">
        <v>17</v>
      </c>
      <c r="G1892" t="s">
        <v>37</v>
      </c>
      <c r="H1892" t="s">
        <v>13707</v>
      </c>
    </row>
    <row r="1893" spans="1:18" ht="17.25" customHeight="1">
      <c r="A1893" t="s">
        <v>5537</v>
      </c>
      <c r="B1893" t="s">
        <v>18340</v>
      </c>
      <c r="C1893" t="s">
        <v>5538</v>
      </c>
      <c r="F1893" t="s">
        <v>20</v>
      </c>
      <c r="G1893" t="s">
        <v>1133</v>
      </c>
      <c r="H1893" t="s">
        <v>13707</v>
      </c>
    </row>
    <row r="1894" spans="1:18" ht="17.25" customHeight="1">
      <c r="B1894" t="s">
        <v>18341</v>
      </c>
      <c r="C1894" t="s">
        <v>12385</v>
      </c>
      <c r="D1894" t="s">
        <v>19654</v>
      </c>
      <c r="F1894" t="s">
        <v>20</v>
      </c>
      <c r="G1894" t="s">
        <v>13727</v>
      </c>
      <c r="H1894" t="s">
        <v>19822</v>
      </c>
      <c r="L1894" s="2"/>
      <c r="N1894" t="s">
        <v>12385</v>
      </c>
      <c r="O1894" t="s">
        <v>19654</v>
      </c>
      <c r="Q1894" t="s">
        <v>818</v>
      </c>
      <c r="R1894" t="s">
        <v>11914</v>
      </c>
    </row>
    <row r="1895" spans="1:18" ht="17.25" customHeight="1">
      <c r="A1895" t="s">
        <v>10618</v>
      </c>
      <c r="B1895" t="s">
        <v>18342</v>
      </c>
      <c r="C1895" t="s">
        <v>10619</v>
      </c>
      <c r="E1895" t="s">
        <v>1208</v>
      </c>
      <c r="F1895" t="s">
        <v>1209</v>
      </c>
      <c r="G1895" t="s">
        <v>25</v>
      </c>
      <c r="H1895" t="s">
        <v>13707</v>
      </c>
    </row>
    <row r="1896" spans="1:18" ht="17.25" customHeight="1">
      <c r="A1896" t="s">
        <v>4688</v>
      </c>
      <c r="B1896" t="s">
        <v>18343</v>
      </c>
      <c r="C1896" t="s">
        <v>232</v>
      </c>
      <c r="D1896" t="s">
        <v>1132</v>
      </c>
      <c r="F1896" t="s">
        <v>20</v>
      </c>
      <c r="G1896" t="s">
        <v>1133</v>
      </c>
      <c r="H1896" t="s">
        <v>19823</v>
      </c>
      <c r="I1896" t="s">
        <v>232</v>
      </c>
      <c r="J1896" t="s">
        <v>19520</v>
      </c>
      <c r="L1896" t="s">
        <v>20</v>
      </c>
      <c r="M1896" t="s">
        <v>21</v>
      </c>
    </row>
    <row r="1897" spans="1:18" ht="17.25" customHeight="1">
      <c r="A1897" t="s">
        <v>7544</v>
      </c>
      <c r="B1897" t="s">
        <v>18344</v>
      </c>
      <c r="C1897" t="s">
        <v>7545</v>
      </c>
      <c r="F1897" t="s">
        <v>24</v>
      </c>
      <c r="G1897" t="s">
        <v>1123</v>
      </c>
      <c r="H1897" t="s">
        <v>13707</v>
      </c>
    </row>
    <row r="1898" spans="1:18" ht="17.25" customHeight="1">
      <c r="A1898" t="s">
        <v>7222</v>
      </c>
      <c r="B1898" t="s">
        <v>18345</v>
      </c>
      <c r="C1898" t="s">
        <v>7223</v>
      </c>
      <c r="F1898" t="s">
        <v>1619</v>
      </c>
      <c r="G1898" t="s">
        <v>1123</v>
      </c>
      <c r="H1898" t="s">
        <v>13707</v>
      </c>
    </row>
    <row r="1899" spans="1:18" ht="17.25" customHeight="1">
      <c r="B1899" t="s">
        <v>18346</v>
      </c>
      <c r="C1899" t="s">
        <v>13445</v>
      </c>
      <c r="D1899" t="s">
        <v>19551</v>
      </c>
      <c r="F1899" t="s">
        <v>24</v>
      </c>
      <c r="G1899" t="s">
        <v>13732</v>
      </c>
      <c r="H1899" t="s">
        <v>19822</v>
      </c>
      <c r="L1899" s="2"/>
      <c r="N1899" t="s">
        <v>13445</v>
      </c>
      <c r="O1899" t="s">
        <v>19551</v>
      </c>
      <c r="Q1899" t="s">
        <v>13356</v>
      </c>
      <c r="R1899" t="s">
        <v>13651</v>
      </c>
    </row>
    <row r="1900" spans="1:18" ht="17.25" customHeight="1">
      <c r="A1900" t="s">
        <v>2694</v>
      </c>
      <c r="B1900" t="s">
        <v>18347</v>
      </c>
      <c r="C1900" t="s">
        <v>228</v>
      </c>
      <c r="D1900" t="s">
        <v>2695</v>
      </c>
      <c r="F1900" t="s">
        <v>647</v>
      </c>
      <c r="G1900" t="s">
        <v>1230</v>
      </c>
      <c r="H1900" t="s">
        <v>19823</v>
      </c>
      <c r="I1900" t="s">
        <v>228</v>
      </c>
      <c r="J1900" t="s">
        <v>230</v>
      </c>
      <c r="L1900" s="2"/>
      <c r="M1900" t="s">
        <v>229</v>
      </c>
    </row>
    <row r="1901" spans="1:18" ht="17.25" customHeight="1">
      <c r="B1901" t="s">
        <v>18348</v>
      </c>
      <c r="C1901" t="s">
        <v>13321</v>
      </c>
      <c r="D1901" t="s">
        <v>19534</v>
      </c>
      <c r="F1901" t="s">
        <v>59</v>
      </c>
      <c r="G1901" t="s">
        <v>25</v>
      </c>
      <c r="H1901" t="s">
        <v>19822</v>
      </c>
      <c r="N1901" t="s">
        <v>13321</v>
      </c>
      <c r="O1901" t="s">
        <v>19534</v>
      </c>
      <c r="Q1901" t="s">
        <v>13287</v>
      </c>
      <c r="R1901" t="s">
        <v>11915</v>
      </c>
    </row>
    <row r="1902" spans="1:18" ht="17.25" customHeight="1">
      <c r="A1902" t="s">
        <v>10508</v>
      </c>
      <c r="B1902" t="s">
        <v>18349</v>
      </c>
      <c r="C1902" t="s">
        <v>227</v>
      </c>
      <c r="D1902" t="s">
        <v>1132</v>
      </c>
      <c r="F1902" t="s">
        <v>20</v>
      </c>
      <c r="G1902" t="s">
        <v>1133</v>
      </c>
      <c r="H1902" t="s">
        <v>19822</v>
      </c>
      <c r="N1902" t="s">
        <v>227</v>
      </c>
      <c r="O1902" t="s">
        <v>19643</v>
      </c>
      <c r="Q1902" t="s">
        <v>13019</v>
      </c>
      <c r="R1902" t="s">
        <v>11915</v>
      </c>
    </row>
    <row r="1903" spans="1:18" ht="17.25" customHeight="1">
      <c r="B1903" t="s">
        <v>18350</v>
      </c>
      <c r="C1903" t="s">
        <v>11835</v>
      </c>
      <c r="D1903" t="s">
        <v>19520</v>
      </c>
      <c r="F1903" t="s">
        <v>20</v>
      </c>
      <c r="G1903" t="s">
        <v>13739</v>
      </c>
      <c r="H1903" t="s">
        <v>19823</v>
      </c>
      <c r="I1903" t="s">
        <v>11835</v>
      </c>
      <c r="J1903" t="s">
        <v>19520</v>
      </c>
      <c r="L1903" t="s">
        <v>20</v>
      </c>
      <c r="M1903" t="s">
        <v>21</v>
      </c>
    </row>
    <row r="1904" spans="1:18" ht="17.25" customHeight="1">
      <c r="A1904" t="s">
        <v>11737</v>
      </c>
      <c r="B1904" t="s">
        <v>18351</v>
      </c>
      <c r="C1904" t="s">
        <v>11738</v>
      </c>
      <c r="D1904" t="s">
        <v>1132</v>
      </c>
      <c r="F1904" t="s">
        <v>20</v>
      </c>
      <c r="G1904" t="s">
        <v>1133</v>
      </c>
      <c r="H1904" t="s">
        <v>19822</v>
      </c>
      <c r="N1904" t="s">
        <v>11738</v>
      </c>
      <c r="O1904" t="s">
        <v>19643</v>
      </c>
      <c r="Q1904" t="s">
        <v>13019</v>
      </c>
      <c r="R1904" t="s">
        <v>11915</v>
      </c>
    </row>
    <row r="1905" spans="1:18" ht="17.25" customHeight="1">
      <c r="B1905" t="s">
        <v>18352</v>
      </c>
      <c r="C1905" t="s">
        <v>226</v>
      </c>
      <c r="D1905" t="s">
        <v>19602</v>
      </c>
      <c r="F1905" t="s">
        <v>45</v>
      </c>
      <c r="G1905" t="s">
        <v>25</v>
      </c>
      <c r="H1905" t="s">
        <v>19823</v>
      </c>
      <c r="I1905" t="s">
        <v>226</v>
      </c>
      <c r="J1905" t="s">
        <v>19602</v>
      </c>
      <c r="L1905" s="2" t="s">
        <v>45</v>
      </c>
      <c r="M1905" t="s">
        <v>25</v>
      </c>
    </row>
    <row r="1906" spans="1:18" ht="17.25" customHeight="1">
      <c r="A1906" t="s">
        <v>6436</v>
      </c>
      <c r="B1906" t="s">
        <v>18353</v>
      </c>
      <c r="C1906" t="s">
        <v>6437</v>
      </c>
      <c r="E1906" t="s">
        <v>1111</v>
      </c>
      <c r="F1906" t="s">
        <v>45</v>
      </c>
      <c r="G1906" t="s">
        <v>25</v>
      </c>
      <c r="H1906" t="s">
        <v>13707</v>
      </c>
    </row>
    <row r="1907" spans="1:18" ht="17.25" customHeight="1">
      <c r="A1907" t="s">
        <v>4961</v>
      </c>
      <c r="B1907" t="s">
        <v>18354</v>
      </c>
      <c r="C1907" t="s">
        <v>4962</v>
      </c>
      <c r="E1907" t="s">
        <v>1111</v>
      </c>
      <c r="F1907" t="s">
        <v>45</v>
      </c>
      <c r="G1907" t="s">
        <v>25</v>
      </c>
      <c r="H1907" t="s">
        <v>13707</v>
      </c>
    </row>
    <row r="1908" spans="1:18" ht="17.25" customHeight="1">
      <c r="A1908" t="s">
        <v>10505</v>
      </c>
      <c r="B1908" t="s">
        <v>18355</v>
      </c>
      <c r="C1908" t="s">
        <v>10506</v>
      </c>
      <c r="F1908" t="s">
        <v>24</v>
      </c>
      <c r="G1908" t="s">
        <v>1123</v>
      </c>
      <c r="H1908" t="s">
        <v>13707</v>
      </c>
    </row>
    <row r="1909" spans="1:18" ht="17.25" customHeight="1">
      <c r="B1909" t="s">
        <v>18356</v>
      </c>
      <c r="C1909" t="s">
        <v>13447</v>
      </c>
      <c r="D1909" t="s">
        <v>19551</v>
      </c>
      <c r="F1909" t="s">
        <v>24</v>
      </c>
      <c r="G1909" t="s">
        <v>13732</v>
      </c>
      <c r="H1909" t="s">
        <v>19822</v>
      </c>
      <c r="L1909" s="2"/>
      <c r="N1909" t="s">
        <v>13447</v>
      </c>
      <c r="O1909" t="s">
        <v>19551</v>
      </c>
      <c r="Q1909" t="s">
        <v>13356</v>
      </c>
      <c r="R1909" t="s">
        <v>13651</v>
      </c>
    </row>
    <row r="1910" spans="1:18" ht="17.25" customHeight="1">
      <c r="A1910" t="s">
        <v>6271</v>
      </c>
      <c r="B1910" t="s">
        <v>18357</v>
      </c>
      <c r="C1910" t="s">
        <v>6272</v>
      </c>
      <c r="F1910" t="s">
        <v>24</v>
      </c>
      <c r="G1910" t="s">
        <v>1123</v>
      </c>
      <c r="H1910" t="s">
        <v>13707</v>
      </c>
    </row>
    <row r="1911" spans="1:18" ht="17.25" customHeight="1">
      <c r="A1911" t="s">
        <v>3112</v>
      </c>
      <c r="B1911" t="s">
        <v>18358</v>
      </c>
      <c r="C1911" t="s">
        <v>221</v>
      </c>
      <c r="D1911" t="s">
        <v>3113</v>
      </c>
      <c r="F1911" t="s">
        <v>24</v>
      </c>
      <c r="G1911" t="s">
        <v>1123</v>
      </c>
      <c r="H1911" t="s">
        <v>19824</v>
      </c>
      <c r="I1911" t="s">
        <v>221</v>
      </c>
      <c r="J1911" t="s">
        <v>223</v>
      </c>
      <c r="L1911" s="2" t="s">
        <v>222</v>
      </c>
      <c r="M1911" t="s">
        <v>154</v>
      </c>
      <c r="N1911" t="s">
        <v>221</v>
      </c>
      <c r="O1911" t="s">
        <v>19551</v>
      </c>
      <c r="Q1911" t="s">
        <v>13356</v>
      </c>
      <c r="R1911" t="s">
        <v>13651</v>
      </c>
    </row>
    <row r="1912" spans="1:18" ht="17.25" customHeight="1">
      <c r="A1912" t="s">
        <v>7226</v>
      </c>
      <c r="B1912" t="s">
        <v>18359</v>
      </c>
      <c r="C1912" t="s">
        <v>7227</v>
      </c>
      <c r="F1912" t="s">
        <v>1072</v>
      </c>
      <c r="G1912" t="s">
        <v>154</v>
      </c>
      <c r="H1912" t="s">
        <v>13707</v>
      </c>
    </row>
    <row r="1913" spans="1:18" ht="17.25" customHeight="1">
      <c r="A1913" t="s">
        <v>7170</v>
      </c>
      <c r="B1913" t="s">
        <v>18360</v>
      </c>
      <c r="C1913" t="s">
        <v>7171</v>
      </c>
      <c r="F1913" t="s">
        <v>17</v>
      </c>
      <c r="G1913" t="s">
        <v>37</v>
      </c>
      <c r="H1913" t="s">
        <v>13707</v>
      </c>
    </row>
    <row r="1914" spans="1:18" ht="17.25" customHeight="1">
      <c r="A1914" t="s">
        <v>9152</v>
      </c>
      <c r="B1914" t="s">
        <v>18361</v>
      </c>
      <c r="C1914" t="s">
        <v>9153</v>
      </c>
      <c r="F1914" t="s">
        <v>17</v>
      </c>
      <c r="G1914" t="s">
        <v>37</v>
      </c>
      <c r="H1914" t="s">
        <v>13707</v>
      </c>
    </row>
    <row r="1915" spans="1:18" ht="17.25" customHeight="1">
      <c r="A1915" t="s">
        <v>5393</v>
      </c>
      <c r="B1915" t="s">
        <v>18362</v>
      </c>
      <c r="C1915" t="s">
        <v>5394</v>
      </c>
      <c r="F1915" t="s">
        <v>59</v>
      </c>
      <c r="G1915" t="s">
        <v>1101</v>
      </c>
      <c r="H1915" t="s">
        <v>13707</v>
      </c>
      <c r="L1915" s="2"/>
    </row>
    <row r="1916" spans="1:18" ht="17.25" customHeight="1">
      <c r="A1916" t="s">
        <v>9770</v>
      </c>
      <c r="B1916" t="s">
        <v>18363</v>
      </c>
      <c r="C1916" t="s">
        <v>218</v>
      </c>
      <c r="D1916" t="s">
        <v>1153</v>
      </c>
      <c r="F1916" t="s">
        <v>20</v>
      </c>
      <c r="G1916" t="s">
        <v>1133</v>
      </c>
      <c r="H1916" t="s">
        <v>19823</v>
      </c>
      <c r="I1916" t="s">
        <v>218</v>
      </c>
      <c r="J1916" t="s">
        <v>19528</v>
      </c>
      <c r="L1916" t="s">
        <v>20</v>
      </c>
      <c r="M1916" t="s">
        <v>21</v>
      </c>
    </row>
    <row r="1917" spans="1:18" ht="17.25" customHeight="1">
      <c r="A1917" t="s">
        <v>3875</v>
      </c>
      <c r="B1917" t="s">
        <v>18363</v>
      </c>
      <c r="C1917" t="s">
        <v>3876</v>
      </c>
      <c r="D1917" t="s">
        <v>19527</v>
      </c>
      <c r="E1917" t="s">
        <v>3877</v>
      </c>
      <c r="F1917" t="s">
        <v>20</v>
      </c>
      <c r="G1917" t="s">
        <v>1293</v>
      </c>
      <c r="H1917" t="s">
        <v>19822</v>
      </c>
      <c r="L1917" s="2"/>
      <c r="N1917" t="s">
        <v>3876</v>
      </c>
      <c r="O1917" t="s">
        <v>19527</v>
      </c>
      <c r="Q1917" t="s">
        <v>12632</v>
      </c>
      <c r="R1917" t="s">
        <v>11915</v>
      </c>
    </row>
    <row r="1918" spans="1:18" ht="17.25" customHeight="1">
      <c r="A1918" t="s">
        <v>3503</v>
      </c>
      <c r="B1918" t="s">
        <v>18364</v>
      </c>
      <c r="C1918" t="s">
        <v>3504</v>
      </c>
      <c r="F1918" t="s">
        <v>59</v>
      </c>
      <c r="G1918" t="s">
        <v>1101</v>
      </c>
      <c r="H1918" t="s">
        <v>13707</v>
      </c>
    </row>
    <row r="1919" spans="1:18" ht="17.25" customHeight="1">
      <c r="A1919" t="s">
        <v>11105</v>
      </c>
      <c r="B1919" t="s">
        <v>18365</v>
      </c>
      <c r="C1919" t="s">
        <v>11106</v>
      </c>
      <c r="D1919" t="s">
        <v>19550</v>
      </c>
      <c r="E1919" t="s">
        <v>1111</v>
      </c>
      <c r="F1919" t="s">
        <v>45</v>
      </c>
      <c r="G1919" t="s">
        <v>25</v>
      </c>
      <c r="H1919" t="s">
        <v>19822</v>
      </c>
      <c r="N1919" t="s">
        <v>11106</v>
      </c>
      <c r="O1919" t="s">
        <v>19550</v>
      </c>
      <c r="Q1919" t="s">
        <v>12473</v>
      </c>
      <c r="R1919" t="s">
        <v>11915</v>
      </c>
    </row>
    <row r="1920" spans="1:18" ht="17.25" customHeight="1">
      <c r="B1920" t="s">
        <v>18366</v>
      </c>
      <c r="C1920" t="s">
        <v>12534</v>
      </c>
      <c r="D1920" t="s">
        <v>19550</v>
      </c>
      <c r="F1920" t="s">
        <v>45</v>
      </c>
      <c r="G1920" t="s">
        <v>25</v>
      </c>
      <c r="H1920" t="s">
        <v>19822</v>
      </c>
      <c r="N1920" t="s">
        <v>12534</v>
      </c>
      <c r="O1920" t="s">
        <v>19550</v>
      </c>
      <c r="Q1920" t="s">
        <v>12473</v>
      </c>
      <c r="R1920" t="s">
        <v>11915</v>
      </c>
    </row>
    <row r="1921" spans="1:18" ht="17.25" customHeight="1">
      <c r="A1921" t="s">
        <v>5559</v>
      </c>
      <c r="B1921" t="s">
        <v>18370</v>
      </c>
      <c r="C1921" t="s">
        <v>5560</v>
      </c>
      <c r="F1921" t="s">
        <v>17</v>
      </c>
      <c r="G1921" t="s">
        <v>37</v>
      </c>
      <c r="H1921" t="s">
        <v>13707</v>
      </c>
    </row>
    <row r="1922" spans="1:18" ht="17.25" customHeight="1">
      <c r="B1922" t="s">
        <v>18371</v>
      </c>
      <c r="C1922" t="s">
        <v>12777</v>
      </c>
      <c r="D1922" t="s">
        <v>19522</v>
      </c>
      <c r="F1922" t="s">
        <v>17</v>
      </c>
      <c r="G1922" t="s">
        <v>6400</v>
      </c>
      <c r="H1922" t="s">
        <v>19822</v>
      </c>
      <c r="N1922" t="s">
        <v>12777</v>
      </c>
      <c r="O1922" t="s">
        <v>19522</v>
      </c>
      <c r="Q1922" t="s">
        <v>11336</v>
      </c>
      <c r="R1922" t="s">
        <v>13647</v>
      </c>
    </row>
    <row r="1923" spans="1:18" ht="17.25" customHeight="1">
      <c r="B1923" t="s">
        <v>18372</v>
      </c>
      <c r="C1923" t="s">
        <v>12536</v>
      </c>
      <c r="D1923" t="s">
        <v>19550</v>
      </c>
      <c r="F1923" t="s">
        <v>45</v>
      </c>
      <c r="G1923" t="s">
        <v>25</v>
      </c>
      <c r="H1923" t="s">
        <v>19822</v>
      </c>
      <c r="L1923" s="2"/>
      <c r="N1923" t="s">
        <v>12536</v>
      </c>
      <c r="O1923" t="s">
        <v>19550</v>
      </c>
      <c r="Q1923" t="s">
        <v>12473</v>
      </c>
      <c r="R1923" t="s">
        <v>11915</v>
      </c>
    </row>
    <row r="1924" spans="1:18" ht="17.25" customHeight="1">
      <c r="B1924" t="s">
        <v>18373</v>
      </c>
      <c r="C1924" t="s">
        <v>12779</v>
      </c>
      <c r="D1924" t="s">
        <v>19522</v>
      </c>
      <c r="F1924" t="s">
        <v>17</v>
      </c>
      <c r="G1924" t="s">
        <v>6400</v>
      </c>
      <c r="H1924" t="s">
        <v>19822</v>
      </c>
      <c r="N1924" t="s">
        <v>12779</v>
      </c>
      <c r="O1924" t="s">
        <v>19522</v>
      </c>
      <c r="Q1924" t="s">
        <v>11336</v>
      </c>
      <c r="R1924" t="s">
        <v>13647</v>
      </c>
    </row>
    <row r="1925" spans="1:18" ht="17.25" customHeight="1">
      <c r="A1925" t="s">
        <v>8079</v>
      </c>
      <c r="B1925" t="s">
        <v>18374</v>
      </c>
      <c r="C1925" t="s">
        <v>8080</v>
      </c>
      <c r="F1925" t="s">
        <v>17</v>
      </c>
      <c r="G1925" t="s">
        <v>37</v>
      </c>
      <c r="H1925" t="s">
        <v>13707</v>
      </c>
      <c r="L1925" s="2"/>
    </row>
    <row r="1926" spans="1:18" ht="17.25" customHeight="1">
      <c r="B1926" t="s">
        <v>18375</v>
      </c>
      <c r="C1926" t="s">
        <v>13450</v>
      </c>
      <c r="D1926" t="s">
        <v>19551</v>
      </c>
      <c r="F1926" t="s">
        <v>24</v>
      </c>
      <c r="G1926" t="s">
        <v>13732</v>
      </c>
      <c r="H1926" t="s">
        <v>19822</v>
      </c>
      <c r="N1926" t="s">
        <v>13450</v>
      </c>
      <c r="O1926" t="s">
        <v>19551</v>
      </c>
      <c r="Q1926" t="s">
        <v>13356</v>
      </c>
      <c r="R1926" t="s">
        <v>13651</v>
      </c>
    </row>
    <row r="1927" spans="1:18" ht="17.25" customHeight="1">
      <c r="A1927" t="s">
        <v>7074</v>
      </c>
      <c r="B1927" t="s">
        <v>7075</v>
      </c>
      <c r="C1927" t="s">
        <v>7076</v>
      </c>
      <c r="F1927" t="s">
        <v>59</v>
      </c>
      <c r="G1927" t="s">
        <v>1101</v>
      </c>
      <c r="H1927" t="s">
        <v>13707</v>
      </c>
      <c r="L1927" s="2"/>
    </row>
    <row r="1928" spans="1:18" ht="17.25" customHeight="1">
      <c r="B1928" t="s">
        <v>18376</v>
      </c>
      <c r="C1928" t="s">
        <v>12977</v>
      </c>
      <c r="D1928" t="s">
        <v>19554</v>
      </c>
      <c r="F1928" t="s">
        <v>59</v>
      </c>
      <c r="G1928" t="s">
        <v>13731</v>
      </c>
      <c r="H1928" t="s">
        <v>19822</v>
      </c>
      <c r="N1928" t="s">
        <v>12977</v>
      </c>
      <c r="O1928" t="s">
        <v>19554</v>
      </c>
      <c r="Q1928" t="s">
        <v>12922</v>
      </c>
      <c r="R1928" t="s">
        <v>13649</v>
      </c>
    </row>
    <row r="1929" spans="1:18" ht="17.25" customHeight="1">
      <c r="B1929" t="s">
        <v>18377</v>
      </c>
      <c r="C1929" t="s">
        <v>12901</v>
      </c>
      <c r="D1929" t="s">
        <v>19554</v>
      </c>
      <c r="F1929" t="s">
        <v>59</v>
      </c>
      <c r="G1929" t="s">
        <v>13731</v>
      </c>
      <c r="H1929" t="s">
        <v>19822</v>
      </c>
      <c r="L1929" s="2"/>
      <c r="N1929" t="s">
        <v>12901</v>
      </c>
      <c r="O1929" t="s">
        <v>19554</v>
      </c>
      <c r="Q1929" t="s">
        <v>12881</v>
      </c>
      <c r="R1929" t="s">
        <v>13649</v>
      </c>
    </row>
    <row r="1930" spans="1:18" ht="17.25" customHeight="1">
      <c r="A1930" t="s">
        <v>10283</v>
      </c>
      <c r="B1930" t="s">
        <v>18378</v>
      </c>
      <c r="C1930" t="s">
        <v>10284</v>
      </c>
      <c r="D1930" t="s">
        <v>19542</v>
      </c>
      <c r="F1930" t="s">
        <v>59</v>
      </c>
      <c r="G1930" t="s">
        <v>1322</v>
      </c>
      <c r="H1930" t="s">
        <v>19822</v>
      </c>
      <c r="N1930" t="s">
        <v>10284</v>
      </c>
      <c r="O1930" t="s">
        <v>19542</v>
      </c>
      <c r="Q1930" t="s">
        <v>12144</v>
      </c>
      <c r="R1930" t="s">
        <v>11915</v>
      </c>
    </row>
    <row r="1931" spans="1:18" ht="17.25" customHeight="1">
      <c r="A1931" t="s">
        <v>8359</v>
      </c>
      <c r="B1931" t="s">
        <v>18379</v>
      </c>
      <c r="C1931" t="s">
        <v>8360</v>
      </c>
      <c r="F1931" t="s">
        <v>17</v>
      </c>
      <c r="G1931" t="s">
        <v>37</v>
      </c>
      <c r="H1931" t="s">
        <v>13707</v>
      </c>
      <c r="L1931" s="2"/>
    </row>
    <row r="1932" spans="1:18" ht="17.25" customHeight="1">
      <c r="A1932" t="s">
        <v>1677</v>
      </c>
      <c r="B1932" t="s">
        <v>18380</v>
      </c>
      <c r="C1932" t="s">
        <v>1678</v>
      </c>
      <c r="D1932" t="s">
        <v>1527</v>
      </c>
      <c r="F1932" t="s">
        <v>20</v>
      </c>
      <c r="G1932" t="s">
        <v>1528</v>
      </c>
      <c r="H1932" t="s">
        <v>13707</v>
      </c>
    </row>
    <row r="1933" spans="1:18" ht="17.25" customHeight="1">
      <c r="A1933" t="s">
        <v>2892</v>
      </c>
      <c r="B1933" t="s">
        <v>18381</v>
      </c>
      <c r="C1933" t="s">
        <v>2893</v>
      </c>
      <c r="F1933" t="s">
        <v>17</v>
      </c>
      <c r="G1933" t="s">
        <v>37</v>
      </c>
      <c r="H1933" t="s">
        <v>13707</v>
      </c>
      <c r="L1933" s="2"/>
    </row>
    <row r="1934" spans="1:18" ht="17.25" customHeight="1">
      <c r="A1934" t="s">
        <v>8218</v>
      </c>
      <c r="B1934" t="s">
        <v>18382</v>
      </c>
      <c r="C1934" t="s">
        <v>8219</v>
      </c>
      <c r="F1934" t="s">
        <v>17</v>
      </c>
      <c r="G1934" t="s">
        <v>37</v>
      </c>
      <c r="H1934" t="s">
        <v>13707</v>
      </c>
    </row>
    <row r="1935" spans="1:18" ht="17.25" customHeight="1">
      <c r="A1935" t="s">
        <v>6987</v>
      </c>
      <c r="B1935" t="s">
        <v>18383</v>
      </c>
      <c r="C1935" t="s">
        <v>6988</v>
      </c>
      <c r="F1935" t="s">
        <v>17</v>
      </c>
      <c r="G1935" t="s">
        <v>37</v>
      </c>
      <c r="H1935" t="s">
        <v>13707</v>
      </c>
      <c r="L1935" s="2"/>
    </row>
    <row r="1936" spans="1:18" ht="17.25" customHeight="1">
      <c r="B1936" t="s">
        <v>18367</v>
      </c>
      <c r="C1936" t="s">
        <v>13048</v>
      </c>
      <c r="D1936" t="s">
        <v>19519</v>
      </c>
      <c r="F1936" t="s">
        <v>20</v>
      </c>
      <c r="G1936" t="s">
        <v>13727</v>
      </c>
      <c r="H1936" t="s">
        <v>19822</v>
      </c>
      <c r="N1936" t="s">
        <v>13048</v>
      </c>
      <c r="O1936" t="s">
        <v>19519</v>
      </c>
      <c r="Q1936" t="s">
        <v>13034</v>
      </c>
      <c r="R1936" t="s">
        <v>11914</v>
      </c>
    </row>
    <row r="1937" spans="1:18" ht="17.25" customHeight="1">
      <c r="A1937" t="s">
        <v>1998</v>
      </c>
      <c r="B1937" t="s">
        <v>18368</v>
      </c>
      <c r="C1937" t="s">
        <v>1999</v>
      </c>
      <c r="F1937" t="s">
        <v>20</v>
      </c>
      <c r="G1937" t="s">
        <v>1133</v>
      </c>
      <c r="H1937" t="s">
        <v>13707</v>
      </c>
    </row>
    <row r="1938" spans="1:18" ht="17.25" customHeight="1">
      <c r="A1938" t="s">
        <v>10402</v>
      </c>
      <c r="B1938" t="s">
        <v>18472</v>
      </c>
      <c r="C1938" t="s">
        <v>10403</v>
      </c>
      <c r="D1938" t="s">
        <v>4405</v>
      </c>
      <c r="F1938" t="s">
        <v>45</v>
      </c>
      <c r="G1938" t="s">
        <v>25</v>
      </c>
      <c r="H1938" t="s">
        <v>19822</v>
      </c>
      <c r="N1938" t="s">
        <v>10403</v>
      </c>
      <c r="O1938" t="s">
        <v>19550</v>
      </c>
      <c r="Q1938" t="s">
        <v>12473</v>
      </c>
      <c r="R1938" t="s">
        <v>11915</v>
      </c>
    </row>
    <row r="1939" spans="1:18" ht="17.25" customHeight="1">
      <c r="B1939" t="s">
        <v>18473</v>
      </c>
      <c r="C1939" t="s">
        <v>189</v>
      </c>
      <c r="D1939" t="s">
        <v>19744</v>
      </c>
      <c r="F1939" t="s">
        <v>45</v>
      </c>
      <c r="G1939" t="s">
        <v>25</v>
      </c>
      <c r="H1939" t="s">
        <v>19823</v>
      </c>
      <c r="I1939" t="s">
        <v>189</v>
      </c>
      <c r="J1939" t="s">
        <v>19744</v>
      </c>
      <c r="L1939" s="2" t="s">
        <v>45</v>
      </c>
      <c r="M1939" t="s">
        <v>25</v>
      </c>
    </row>
    <row r="1940" spans="1:18" ht="17.25" customHeight="1">
      <c r="A1940" t="s">
        <v>2290</v>
      </c>
      <c r="B1940" t="s">
        <v>2291</v>
      </c>
      <c r="C1940" t="s">
        <v>2292</v>
      </c>
      <c r="F1940" t="s">
        <v>17</v>
      </c>
      <c r="G1940" t="s">
        <v>37</v>
      </c>
      <c r="H1940" t="s">
        <v>13707</v>
      </c>
    </row>
    <row r="1941" spans="1:18" ht="17.25" customHeight="1">
      <c r="B1941" t="s">
        <v>18385</v>
      </c>
      <c r="C1941" t="s">
        <v>274</v>
      </c>
      <c r="D1941" t="s">
        <v>19738</v>
      </c>
      <c r="F1941" t="s">
        <v>17</v>
      </c>
      <c r="G1941" t="s">
        <v>37</v>
      </c>
      <c r="H1941" t="s">
        <v>19823</v>
      </c>
      <c r="I1941" t="s">
        <v>274</v>
      </c>
      <c r="J1941" t="s">
        <v>19738</v>
      </c>
      <c r="L1941" t="s">
        <v>17</v>
      </c>
      <c r="M1941" t="s">
        <v>37</v>
      </c>
    </row>
    <row r="1942" spans="1:18" ht="17.25" customHeight="1">
      <c r="A1942" t="s">
        <v>7841</v>
      </c>
      <c r="B1942" t="s">
        <v>18386</v>
      </c>
      <c r="C1942" t="s">
        <v>7842</v>
      </c>
      <c r="F1942" t="s">
        <v>59</v>
      </c>
      <c r="G1942" t="s">
        <v>1101</v>
      </c>
      <c r="H1942" t="s">
        <v>13707</v>
      </c>
    </row>
    <row r="1943" spans="1:18" ht="17.25" customHeight="1">
      <c r="A1943" t="s">
        <v>11483</v>
      </c>
      <c r="B1943" t="s">
        <v>18387</v>
      </c>
      <c r="C1943" t="s">
        <v>11484</v>
      </c>
      <c r="F1943" t="s">
        <v>17</v>
      </c>
      <c r="G1943" t="s">
        <v>37</v>
      </c>
      <c r="H1943" t="s">
        <v>13707</v>
      </c>
    </row>
    <row r="1944" spans="1:18" ht="17.25" customHeight="1">
      <c r="A1944" t="s">
        <v>8686</v>
      </c>
      <c r="B1944" t="s">
        <v>18388</v>
      </c>
      <c r="C1944" t="s">
        <v>8687</v>
      </c>
      <c r="F1944" t="s">
        <v>17</v>
      </c>
      <c r="G1944" t="s">
        <v>37</v>
      </c>
      <c r="H1944" t="s">
        <v>13707</v>
      </c>
    </row>
    <row r="1945" spans="1:18" ht="17.25" customHeight="1">
      <c r="A1945" t="s">
        <v>10867</v>
      </c>
      <c r="B1945" t="s">
        <v>18388</v>
      </c>
      <c r="C1945" t="s">
        <v>10868</v>
      </c>
      <c r="F1945" t="s">
        <v>17</v>
      </c>
      <c r="G1945" t="s">
        <v>37</v>
      </c>
      <c r="H1945" t="s">
        <v>13707</v>
      </c>
    </row>
    <row r="1946" spans="1:18" ht="17.25" customHeight="1">
      <c r="A1946" t="s">
        <v>5397</v>
      </c>
      <c r="B1946" t="s">
        <v>18389</v>
      </c>
      <c r="C1946" t="s">
        <v>5398</v>
      </c>
      <c r="F1946" t="s">
        <v>45</v>
      </c>
      <c r="G1946" t="s">
        <v>25</v>
      </c>
      <c r="H1946" t="s">
        <v>13707</v>
      </c>
    </row>
    <row r="1947" spans="1:18" ht="17.25" customHeight="1">
      <c r="B1947" t="s">
        <v>18390</v>
      </c>
      <c r="C1947" t="s">
        <v>13203</v>
      </c>
      <c r="D1947" t="s">
        <v>19569</v>
      </c>
      <c r="F1947" t="s">
        <v>20</v>
      </c>
      <c r="G1947" t="s">
        <v>13727</v>
      </c>
      <c r="H1947" t="s">
        <v>19822</v>
      </c>
      <c r="N1947" t="s">
        <v>13203</v>
      </c>
      <c r="O1947" t="s">
        <v>19569</v>
      </c>
      <c r="Q1947" t="s">
        <v>13197</v>
      </c>
      <c r="R1947" t="s">
        <v>11914</v>
      </c>
    </row>
    <row r="1948" spans="1:18" ht="17.25" customHeight="1">
      <c r="B1948" t="s">
        <v>18392</v>
      </c>
      <c r="C1948" t="s">
        <v>13601</v>
      </c>
      <c r="D1948" t="s">
        <v>19547</v>
      </c>
      <c r="F1948" t="s">
        <v>51</v>
      </c>
      <c r="G1948" t="s">
        <v>13731</v>
      </c>
      <c r="H1948" t="s">
        <v>19822</v>
      </c>
      <c r="N1948" t="s">
        <v>13601</v>
      </c>
      <c r="O1948" t="s">
        <v>19547</v>
      </c>
      <c r="Q1948" t="s">
        <v>13558</v>
      </c>
      <c r="R1948" t="s">
        <v>13649</v>
      </c>
    </row>
    <row r="1949" spans="1:18" ht="17.25" customHeight="1">
      <c r="A1949" t="s">
        <v>8601</v>
      </c>
      <c r="B1949" t="s">
        <v>18393</v>
      </c>
      <c r="C1949" t="s">
        <v>8602</v>
      </c>
      <c r="F1949" t="s">
        <v>59</v>
      </c>
      <c r="G1949" t="s">
        <v>1101</v>
      </c>
      <c r="H1949" t="s">
        <v>13707</v>
      </c>
    </row>
    <row r="1950" spans="1:18" ht="17.25" customHeight="1">
      <c r="A1950" t="s">
        <v>3496</v>
      </c>
      <c r="B1950" t="s">
        <v>18394</v>
      </c>
      <c r="C1950" t="s">
        <v>3497</v>
      </c>
      <c r="E1950" t="s">
        <v>3498</v>
      </c>
      <c r="F1950" t="s">
        <v>1072</v>
      </c>
      <c r="G1950" t="s">
        <v>154</v>
      </c>
      <c r="H1950" t="s">
        <v>13707</v>
      </c>
    </row>
    <row r="1951" spans="1:18" ht="17.25" customHeight="1">
      <c r="B1951" t="s">
        <v>18395</v>
      </c>
      <c r="C1951" t="s">
        <v>269</v>
      </c>
      <c r="D1951" t="s">
        <v>19739</v>
      </c>
      <c r="F1951" t="s">
        <v>24</v>
      </c>
      <c r="G1951" t="s">
        <v>13732</v>
      </c>
      <c r="H1951" t="s">
        <v>19823</v>
      </c>
      <c r="I1951" t="s">
        <v>269</v>
      </c>
      <c r="J1951" t="s">
        <v>19739</v>
      </c>
      <c r="L1951" t="s">
        <v>24</v>
      </c>
      <c r="M1951" t="s">
        <v>123</v>
      </c>
    </row>
    <row r="1952" spans="1:18" ht="17.25" customHeight="1">
      <c r="A1952" t="s">
        <v>10010</v>
      </c>
      <c r="B1952" t="s">
        <v>10011</v>
      </c>
      <c r="C1952" t="s">
        <v>10012</v>
      </c>
      <c r="D1952" t="s">
        <v>4212</v>
      </c>
      <c r="F1952" t="s">
        <v>59</v>
      </c>
      <c r="G1952" t="s">
        <v>1322</v>
      </c>
      <c r="H1952" t="s">
        <v>13707</v>
      </c>
    </row>
    <row r="1953" spans="1:18" ht="17.25" customHeight="1">
      <c r="B1953" t="s">
        <v>18396</v>
      </c>
      <c r="C1953" t="s">
        <v>13323</v>
      </c>
      <c r="D1953" t="s">
        <v>19534</v>
      </c>
      <c r="F1953" t="s">
        <v>59</v>
      </c>
      <c r="G1953" t="s">
        <v>25</v>
      </c>
      <c r="H1953" t="s">
        <v>19822</v>
      </c>
      <c r="N1953" t="s">
        <v>13323</v>
      </c>
      <c r="O1953" t="s">
        <v>19534</v>
      </c>
      <c r="Q1953" t="s">
        <v>13287</v>
      </c>
      <c r="R1953" t="s">
        <v>11915</v>
      </c>
    </row>
    <row r="1954" spans="1:18" ht="17.25" customHeight="1">
      <c r="A1954" t="s">
        <v>1602</v>
      </c>
      <c r="B1954" t="s">
        <v>18397</v>
      </c>
      <c r="C1954" t="s">
        <v>1603</v>
      </c>
      <c r="F1954" t="s">
        <v>1604</v>
      </c>
      <c r="G1954" t="s">
        <v>25</v>
      </c>
      <c r="H1954" t="s">
        <v>13707</v>
      </c>
    </row>
    <row r="1955" spans="1:18" ht="17.25" customHeight="1">
      <c r="A1955" t="s">
        <v>4695</v>
      </c>
      <c r="B1955" t="s">
        <v>18398</v>
      </c>
      <c r="C1955" t="s">
        <v>4696</v>
      </c>
      <c r="F1955" t="s">
        <v>45</v>
      </c>
      <c r="G1955" t="s">
        <v>25</v>
      </c>
      <c r="H1955" t="s">
        <v>13707</v>
      </c>
    </row>
    <row r="1956" spans="1:18" ht="17.25" customHeight="1">
      <c r="A1956" t="s">
        <v>6267</v>
      </c>
      <c r="B1956" t="s">
        <v>18399</v>
      </c>
      <c r="C1956" t="s">
        <v>6268</v>
      </c>
      <c r="E1956" t="s">
        <v>1111</v>
      </c>
      <c r="F1956" t="s">
        <v>45</v>
      </c>
      <c r="G1956" t="s">
        <v>25</v>
      </c>
      <c r="H1956" t="s">
        <v>13707</v>
      </c>
    </row>
    <row r="1957" spans="1:18" ht="17.25" customHeight="1">
      <c r="A1957" t="s">
        <v>2921</v>
      </c>
      <c r="B1957" t="s">
        <v>18400</v>
      </c>
      <c r="C1957" t="s">
        <v>231</v>
      </c>
      <c r="D1957" t="s">
        <v>2244</v>
      </c>
      <c r="F1957" t="s">
        <v>1018</v>
      </c>
      <c r="G1957" t="s">
        <v>2245</v>
      </c>
      <c r="H1957" t="s">
        <v>19823</v>
      </c>
      <c r="I1957" t="s">
        <v>231</v>
      </c>
      <c r="J1957" t="s">
        <v>19567</v>
      </c>
      <c r="M1957" t="s">
        <v>87</v>
      </c>
    </row>
    <row r="1958" spans="1:18" ht="17.25" customHeight="1">
      <c r="A1958" t="s">
        <v>7529</v>
      </c>
      <c r="B1958" t="s">
        <v>18401</v>
      </c>
      <c r="C1958" t="s">
        <v>217</v>
      </c>
      <c r="D1958" t="s">
        <v>1147</v>
      </c>
      <c r="F1958" t="s">
        <v>24</v>
      </c>
      <c r="G1958" t="s">
        <v>1123</v>
      </c>
      <c r="H1958" t="s">
        <v>19823</v>
      </c>
      <c r="I1958" t="s">
        <v>217</v>
      </c>
      <c r="J1958" t="s">
        <v>19631</v>
      </c>
      <c r="L1958" t="s">
        <v>24</v>
      </c>
      <c r="M1958" t="s">
        <v>123</v>
      </c>
    </row>
    <row r="1959" spans="1:18" ht="17.25" customHeight="1">
      <c r="B1959" t="s">
        <v>18402</v>
      </c>
      <c r="C1959" t="s">
        <v>13452</v>
      </c>
      <c r="D1959" t="s">
        <v>19551</v>
      </c>
      <c r="F1959" t="s">
        <v>24</v>
      </c>
      <c r="G1959" t="s">
        <v>13732</v>
      </c>
      <c r="H1959" t="s">
        <v>19822</v>
      </c>
      <c r="N1959" t="s">
        <v>13452</v>
      </c>
      <c r="O1959" t="s">
        <v>19551</v>
      </c>
      <c r="Q1959" t="s">
        <v>13356</v>
      </c>
      <c r="R1959" t="s">
        <v>13651</v>
      </c>
    </row>
    <row r="1960" spans="1:18" ht="17.25" customHeight="1">
      <c r="A1960" t="s">
        <v>9324</v>
      </c>
      <c r="B1960" t="s">
        <v>18403</v>
      </c>
      <c r="C1960" t="s">
        <v>9325</v>
      </c>
      <c r="E1960" t="s">
        <v>1237</v>
      </c>
      <c r="F1960" t="s">
        <v>1072</v>
      </c>
      <c r="G1960" t="s">
        <v>25</v>
      </c>
      <c r="H1960" t="s">
        <v>13707</v>
      </c>
      <c r="L1960" s="2"/>
    </row>
    <row r="1961" spans="1:18" ht="17.25" customHeight="1">
      <c r="A1961" t="s">
        <v>5240</v>
      </c>
      <c r="B1961" t="s">
        <v>18404</v>
      </c>
      <c r="C1961" t="s">
        <v>5241</v>
      </c>
      <c r="F1961" t="s">
        <v>1072</v>
      </c>
      <c r="G1961" t="s">
        <v>154</v>
      </c>
      <c r="H1961" t="s">
        <v>13707</v>
      </c>
    </row>
    <row r="1962" spans="1:18" ht="17.25" customHeight="1">
      <c r="A1962" t="s">
        <v>11326</v>
      </c>
      <c r="B1962" t="s">
        <v>18405</v>
      </c>
      <c r="C1962" t="s">
        <v>11327</v>
      </c>
      <c r="F1962" t="s">
        <v>59</v>
      </c>
      <c r="G1962" t="s">
        <v>1101</v>
      </c>
      <c r="H1962" t="s">
        <v>13707</v>
      </c>
    </row>
    <row r="1963" spans="1:18" ht="17.25" customHeight="1">
      <c r="A1963" t="s">
        <v>1864</v>
      </c>
      <c r="B1963" t="s">
        <v>18406</v>
      </c>
      <c r="C1963" t="s">
        <v>224</v>
      </c>
      <c r="D1963" t="s">
        <v>19545</v>
      </c>
      <c r="F1963" t="s">
        <v>20</v>
      </c>
      <c r="G1963" t="s">
        <v>1133</v>
      </c>
      <c r="H1963" t="s">
        <v>19824</v>
      </c>
      <c r="I1963" t="s">
        <v>224</v>
      </c>
      <c r="J1963" t="s">
        <v>19740</v>
      </c>
      <c r="L1963" t="s">
        <v>20</v>
      </c>
      <c r="M1963" t="s">
        <v>62</v>
      </c>
      <c r="N1963" t="s">
        <v>224</v>
      </c>
      <c r="O1963" t="s">
        <v>19545</v>
      </c>
      <c r="Q1963" t="s">
        <v>7808</v>
      </c>
      <c r="R1963" t="s">
        <v>11914</v>
      </c>
    </row>
    <row r="1964" spans="1:18" ht="17.25" customHeight="1">
      <c r="A1964" t="s">
        <v>6071</v>
      </c>
      <c r="B1964" t="s">
        <v>18406</v>
      </c>
      <c r="C1964" t="s">
        <v>224</v>
      </c>
      <c r="D1964" t="s">
        <v>6072</v>
      </c>
      <c r="F1964" t="s">
        <v>20</v>
      </c>
      <c r="G1964" t="s">
        <v>6073</v>
      </c>
      <c r="H1964" t="s">
        <v>19824</v>
      </c>
      <c r="I1964" t="s">
        <v>224</v>
      </c>
      <c r="J1964" t="s">
        <v>19740</v>
      </c>
      <c r="L1964" t="s">
        <v>20</v>
      </c>
      <c r="M1964" t="s">
        <v>62</v>
      </c>
      <c r="N1964" t="s">
        <v>224</v>
      </c>
      <c r="O1964" t="s">
        <v>19545</v>
      </c>
      <c r="Q1964" t="s">
        <v>7808</v>
      </c>
      <c r="R1964" t="s">
        <v>11914</v>
      </c>
    </row>
    <row r="1965" spans="1:18" ht="17.25" customHeight="1">
      <c r="A1965" t="s">
        <v>5025</v>
      </c>
      <c r="B1965" t="s">
        <v>18407</v>
      </c>
      <c r="C1965" t="s">
        <v>5026</v>
      </c>
      <c r="D1965" t="s">
        <v>2787</v>
      </c>
      <c r="F1965" t="s">
        <v>1627</v>
      </c>
      <c r="G1965" t="s">
        <v>1627</v>
      </c>
      <c r="H1965" t="s">
        <v>13707</v>
      </c>
    </row>
    <row r="1966" spans="1:18" ht="17.25" customHeight="1">
      <c r="A1966" t="s">
        <v>7384</v>
      </c>
      <c r="B1966" t="s">
        <v>7385</v>
      </c>
      <c r="C1966" t="s">
        <v>7386</v>
      </c>
      <c r="D1966" t="s">
        <v>2787</v>
      </c>
      <c r="F1966" t="s">
        <v>1627</v>
      </c>
      <c r="G1966" t="s">
        <v>1627</v>
      </c>
      <c r="H1966" t="s">
        <v>13707</v>
      </c>
      <c r="L1966" s="2"/>
    </row>
    <row r="1967" spans="1:18" ht="17.25" customHeight="1">
      <c r="A1967" t="s">
        <v>8283</v>
      </c>
      <c r="B1967" t="s">
        <v>18408</v>
      </c>
      <c r="C1967" t="s">
        <v>8284</v>
      </c>
      <c r="E1967" t="s">
        <v>1111</v>
      </c>
      <c r="F1967" t="s">
        <v>45</v>
      </c>
      <c r="G1967" t="s">
        <v>25</v>
      </c>
      <c r="H1967" t="s">
        <v>13707</v>
      </c>
    </row>
    <row r="1968" spans="1:18" ht="17.25" customHeight="1">
      <c r="A1968" t="s">
        <v>7571</v>
      </c>
      <c r="B1968" t="s">
        <v>18409</v>
      </c>
      <c r="C1968" t="s">
        <v>7572</v>
      </c>
      <c r="F1968" t="s">
        <v>17</v>
      </c>
      <c r="G1968" t="s">
        <v>37</v>
      </c>
      <c r="H1968" t="s">
        <v>13707</v>
      </c>
    </row>
    <row r="1969" spans="1:18" ht="17.25" customHeight="1">
      <c r="A1969" t="s">
        <v>2552</v>
      </c>
      <c r="B1969" t="s">
        <v>18410</v>
      </c>
      <c r="C1969" t="s">
        <v>219</v>
      </c>
      <c r="D1969" t="s">
        <v>2553</v>
      </c>
      <c r="F1969" t="s">
        <v>20</v>
      </c>
      <c r="G1969" t="s">
        <v>1133</v>
      </c>
      <c r="H1969" t="s">
        <v>19823</v>
      </c>
      <c r="I1969" t="s">
        <v>219</v>
      </c>
      <c r="J1969" t="s">
        <v>19535</v>
      </c>
      <c r="L1969" t="s">
        <v>20</v>
      </c>
      <c r="M1969" t="s">
        <v>21</v>
      </c>
    </row>
    <row r="1970" spans="1:18" ht="17.25" customHeight="1">
      <c r="A1970" t="s">
        <v>5198</v>
      </c>
      <c r="B1970" t="s">
        <v>18411</v>
      </c>
      <c r="C1970" t="s">
        <v>220</v>
      </c>
      <c r="D1970" t="s">
        <v>1147</v>
      </c>
      <c r="F1970" t="s">
        <v>24</v>
      </c>
      <c r="G1970" t="s">
        <v>1123</v>
      </c>
      <c r="H1970" t="s">
        <v>19823</v>
      </c>
      <c r="I1970" t="s">
        <v>220</v>
      </c>
      <c r="J1970" t="s">
        <v>19631</v>
      </c>
      <c r="L1970" t="s">
        <v>24</v>
      </c>
      <c r="M1970" t="s">
        <v>123</v>
      </c>
    </row>
    <row r="1971" spans="1:18" ht="17.25" customHeight="1">
      <c r="B1971" t="s">
        <v>18412</v>
      </c>
      <c r="C1971" t="s">
        <v>13603</v>
      </c>
      <c r="D1971" t="s">
        <v>19547</v>
      </c>
      <c r="F1971" t="s">
        <v>51</v>
      </c>
      <c r="G1971" t="s">
        <v>13731</v>
      </c>
      <c r="H1971" t="s">
        <v>19822</v>
      </c>
      <c r="N1971" t="s">
        <v>13603</v>
      </c>
      <c r="O1971" t="s">
        <v>19547</v>
      </c>
      <c r="Q1971" t="s">
        <v>13558</v>
      </c>
      <c r="R1971" t="s">
        <v>13649</v>
      </c>
    </row>
    <row r="1972" spans="1:18" ht="17.25" customHeight="1">
      <c r="A1972" t="s">
        <v>4506</v>
      </c>
      <c r="B1972" t="s">
        <v>18413</v>
      </c>
      <c r="C1972" t="s">
        <v>4507</v>
      </c>
      <c r="D1972" t="s">
        <v>19522</v>
      </c>
      <c r="F1972" t="s">
        <v>59</v>
      </c>
      <c r="G1972" t="s">
        <v>1101</v>
      </c>
      <c r="H1972" t="s">
        <v>19822</v>
      </c>
      <c r="N1972" t="s">
        <v>4507</v>
      </c>
      <c r="O1972" t="s">
        <v>19522</v>
      </c>
      <c r="Q1972" t="s">
        <v>11336</v>
      </c>
      <c r="R1972" t="s">
        <v>13647</v>
      </c>
    </row>
    <row r="1973" spans="1:18" ht="17.25" customHeight="1">
      <c r="A1973" t="s">
        <v>4245</v>
      </c>
      <c r="B1973" t="s">
        <v>18414</v>
      </c>
      <c r="C1973" t="s">
        <v>4246</v>
      </c>
      <c r="E1973" t="s">
        <v>1111</v>
      </c>
      <c r="F1973" t="s">
        <v>45</v>
      </c>
      <c r="G1973" t="s">
        <v>25</v>
      </c>
      <c r="H1973" t="s">
        <v>13707</v>
      </c>
      <c r="L1973" s="2"/>
    </row>
    <row r="1974" spans="1:18" ht="17.25" customHeight="1">
      <c r="B1974" t="s">
        <v>18415</v>
      </c>
      <c r="C1974" t="s">
        <v>12903</v>
      </c>
      <c r="D1974" t="s">
        <v>19554</v>
      </c>
      <c r="F1974" t="s">
        <v>59</v>
      </c>
      <c r="G1974" t="s">
        <v>13731</v>
      </c>
      <c r="H1974" t="s">
        <v>19822</v>
      </c>
      <c r="N1974" t="s">
        <v>12903</v>
      </c>
      <c r="O1974" t="s">
        <v>19554</v>
      </c>
      <c r="Q1974" t="s">
        <v>12881</v>
      </c>
      <c r="R1974" t="s">
        <v>13649</v>
      </c>
    </row>
    <row r="1975" spans="1:18" ht="17.25" customHeight="1">
      <c r="A1975" t="s">
        <v>9038</v>
      </c>
      <c r="B1975" t="s">
        <v>9039</v>
      </c>
      <c r="C1975" t="s">
        <v>213</v>
      </c>
      <c r="D1975" t="s">
        <v>1780</v>
      </c>
      <c r="F1975" t="s">
        <v>59</v>
      </c>
      <c r="G1975" t="s">
        <v>4981</v>
      </c>
      <c r="H1975" t="s">
        <v>19823</v>
      </c>
      <c r="I1975" t="s">
        <v>213</v>
      </c>
      <c r="J1975" t="s">
        <v>19692</v>
      </c>
      <c r="L1975" t="s">
        <v>59</v>
      </c>
      <c r="M1975" t="s">
        <v>25</v>
      </c>
    </row>
    <row r="1976" spans="1:18" ht="17.25" customHeight="1">
      <c r="A1976" t="s">
        <v>1333</v>
      </c>
      <c r="B1976" t="s">
        <v>1334</v>
      </c>
      <c r="C1976" t="s">
        <v>1335</v>
      </c>
      <c r="F1976" t="s">
        <v>59</v>
      </c>
      <c r="G1976" t="s">
        <v>1101</v>
      </c>
      <c r="H1976" t="s">
        <v>13707</v>
      </c>
    </row>
    <row r="1977" spans="1:18" ht="17.25" customHeight="1">
      <c r="A1977" t="s">
        <v>5113</v>
      </c>
      <c r="B1977" t="s">
        <v>18416</v>
      </c>
      <c r="C1977" t="s">
        <v>5114</v>
      </c>
      <c r="D1977" t="s">
        <v>1780</v>
      </c>
      <c r="F1977" t="s">
        <v>59</v>
      </c>
      <c r="G1977" t="s">
        <v>4907</v>
      </c>
      <c r="H1977" t="s">
        <v>13707</v>
      </c>
    </row>
    <row r="1978" spans="1:18" ht="17.25" customHeight="1">
      <c r="A1978" t="s">
        <v>3978</v>
      </c>
      <c r="B1978" t="s">
        <v>18417</v>
      </c>
      <c r="C1978" t="s">
        <v>3979</v>
      </c>
      <c r="F1978" t="s">
        <v>59</v>
      </c>
      <c r="G1978" t="s">
        <v>1101</v>
      </c>
      <c r="H1978" t="s">
        <v>13707</v>
      </c>
    </row>
    <row r="1979" spans="1:18" ht="17.25" customHeight="1">
      <c r="A1979" t="s">
        <v>11109</v>
      </c>
      <c r="B1979" t="s">
        <v>18418</v>
      </c>
      <c r="C1979" t="s">
        <v>11110</v>
      </c>
      <c r="D1979" t="s">
        <v>1780</v>
      </c>
      <c r="F1979" t="s">
        <v>59</v>
      </c>
      <c r="G1979" t="s">
        <v>1101</v>
      </c>
      <c r="H1979" t="s">
        <v>13707</v>
      </c>
      <c r="L1979" s="2"/>
    </row>
    <row r="1980" spans="1:18" ht="17.25" customHeight="1">
      <c r="B1980" t="s">
        <v>18420</v>
      </c>
      <c r="C1980" t="s">
        <v>13325</v>
      </c>
      <c r="D1980" t="s">
        <v>19534</v>
      </c>
      <c r="F1980" t="s">
        <v>59</v>
      </c>
      <c r="G1980" t="s">
        <v>25</v>
      </c>
      <c r="H1980" t="s">
        <v>19822</v>
      </c>
      <c r="N1980" t="s">
        <v>13325</v>
      </c>
      <c r="O1980" t="s">
        <v>19534</v>
      </c>
      <c r="Q1980" t="s">
        <v>13287</v>
      </c>
      <c r="R1980" t="s">
        <v>11915</v>
      </c>
    </row>
    <row r="1981" spans="1:18" ht="17.25" customHeight="1">
      <c r="A1981" t="s">
        <v>3038</v>
      </c>
      <c r="B1981" t="s">
        <v>18422</v>
      </c>
      <c r="C1981" t="s">
        <v>3039</v>
      </c>
      <c r="F1981" t="s">
        <v>20</v>
      </c>
      <c r="G1981" t="s">
        <v>1133</v>
      </c>
      <c r="H1981" t="s">
        <v>13707</v>
      </c>
    </row>
    <row r="1982" spans="1:18" ht="17.25" customHeight="1">
      <c r="B1982" t="s">
        <v>18423</v>
      </c>
      <c r="C1982" t="s">
        <v>13329</v>
      </c>
      <c r="D1982" t="s">
        <v>19534</v>
      </c>
      <c r="F1982" t="s">
        <v>59</v>
      </c>
      <c r="G1982" t="s">
        <v>25</v>
      </c>
      <c r="H1982" t="s">
        <v>19822</v>
      </c>
      <c r="N1982" t="s">
        <v>13329</v>
      </c>
      <c r="O1982" t="s">
        <v>19534</v>
      </c>
      <c r="Q1982" t="s">
        <v>13287</v>
      </c>
      <c r="R1982" t="s">
        <v>11915</v>
      </c>
    </row>
    <row r="1983" spans="1:18" ht="17.25" customHeight="1">
      <c r="A1983" t="s">
        <v>9538</v>
      </c>
      <c r="B1983" t="s">
        <v>18424</v>
      </c>
      <c r="C1983" t="s">
        <v>9539</v>
      </c>
      <c r="D1983" t="s">
        <v>1780</v>
      </c>
      <c r="F1983" t="s">
        <v>59</v>
      </c>
      <c r="G1983" t="s">
        <v>4907</v>
      </c>
      <c r="H1983" t="s">
        <v>13707</v>
      </c>
    </row>
    <row r="1984" spans="1:18" ht="17.25" customHeight="1">
      <c r="B1984" t="s">
        <v>18425</v>
      </c>
      <c r="C1984" t="s">
        <v>13331</v>
      </c>
      <c r="D1984" t="s">
        <v>19534</v>
      </c>
      <c r="F1984" t="s">
        <v>59</v>
      </c>
      <c r="G1984" t="s">
        <v>25</v>
      </c>
      <c r="H1984" t="s">
        <v>19822</v>
      </c>
      <c r="N1984" t="s">
        <v>13331</v>
      </c>
      <c r="O1984" t="s">
        <v>19534</v>
      </c>
      <c r="Q1984" t="s">
        <v>13287</v>
      </c>
      <c r="R1984" t="s">
        <v>11915</v>
      </c>
    </row>
    <row r="1985" spans="1:18" ht="17.25" customHeight="1">
      <c r="A1985" t="s">
        <v>4905</v>
      </c>
      <c r="B1985" t="s">
        <v>18426</v>
      </c>
      <c r="C1985" t="s">
        <v>4906</v>
      </c>
      <c r="D1985" t="s">
        <v>1780</v>
      </c>
      <c r="F1985" t="s">
        <v>59</v>
      </c>
      <c r="G1985" t="s">
        <v>4907</v>
      </c>
      <c r="H1985" t="s">
        <v>13707</v>
      </c>
    </row>
    <row r="1986" spans="1:18" ht="17.25" customHeight="1">
      <c r="B1986" t="s">
        <v>18421</v>
      </c>
      <c r="C1986" t="s">
        <v>13327</v>
      </c>
      <c r="D1986" t="s">
        <v>19534</v>
      </c>
      <c r="F1986" t="s">
        <v>59</v>
      </c>
      <c r="G1986" t="s">
        <v>25</v>
      </c>
      <c r="H1986" t="s">
        <v>19822</v>
      </c>
      <c r="N1986" t="s">
        <v>13327</v>
      </c>
      <c r="O1986" t="s">
        <v>19534</v>
      </c>
      <c r="Q1986" t="s">
        <v>13287</v>
      </c>
      <c r="R1986" t="s">
        <v>11915</v>
      </c>
    </row>
    <row r="1987" spans="1:18" ht="17.25" customHeight="1">
      <c r="B1987" t="s">
        <v>18427</v>
      </c>
      <c r="C1987" t="s">
        <v>12166</v>
      </c>
      <c r="D1987" t="s">
        <v>19542</v>
      </c>
      <c r="F1987" t="s">
        <v>59</v>
      </c>
      <c r="G1987" t="s">
        <v>25</v>
      </c>
      <c r="H1987" t="s">
        <v>19822</v>
      </c>
      <c r="N1987" t="s">
        <v>12166</v>
      </c>
      <c r="O1987" t="s">
        <v>19542</v>
      </c>
      <c r="Q1987" t="s">
        <v>12144</v>
      </c>
      <c r="R1987" t="s">
        <v>11915</v>
      </c>
    </row>
    <row r="1988" spans="1:18" ht="17.25" customHeight="1">
      <c r="A1988" t="s">
        <v>10253</v>
      </c>
      <c r="B1988" t="s">
        <v>18428</v>
      </c>
      <c r="C1988" t="s">
        <v>216</v>
      </c>
      <c r="D1988" t="s">
        <v>1115</v>
      </c>
      <c r="F1988" t="s">
        <v>45</v>
      </c>
      <c r="G1988" t="s">
        <v>25</v>
      </c>
      <c r="H1988" t="s">
        <v>19823</v>
      </c>
      <c r="I1988" t="s">
        <v>216</v>
      </c>
      <c r="J1988" t="s">
        <v>19602</v>
      </c>
      <c r="L1988" t="s">
        <v>45</v>
      </c>
      <c r="M1988" t="s">
        <v>25</v>
      </c>
    </row>
    <row r="1989" spans="1:18" ht="17.25" customHeight="1">
      <c r="B1989" t="s">
        <v>18429</v>
      </c>
      <c r="C1989" t="s">
        <v>12448</v>
      </c>
      <c r="D1989" t="s">
        <v>19550</v>
      </c>
      <c r="F1989" t="s">
        <v>45</v>
      </c>
      <c r="G1989" t="s">
        <v>25</v>
      </c>
      <c r="H1989" t="s">
        <v>19822</v>
      </c>
      <c r="L1989" s="2"/>
      <c r="N1989" t="s">
        <v>12448</v>
      </c>
      <c r="O1989" t="s">
        <v>19550</v>
      </c>
      <c r="Q1989" t="s">
        <v>45</v>
      </c>
      <c r="R1989" t="s">
        <v>11915</v>
      </c>
    </row>
    <row r="1990" spans="1:18" ht="17.25" customHeight="1">
      <c r="A1990" t="s">
        <v>9228</v>
      </c>
      <c r="B1990" t="s">
        <v>18430</v>
      </c>
      <c r="C1990" t="s">
        <v>9229</v>
      </c>
      <c r="E1990" t="s">
        <v>1111</v>
      </c>
      <c r="F1990" t="s">
        <v>45</v>
      </c>
      <c r="G1990" t="s">
        <v>25</v>
      </c>
      <c r="H1990" t="s">
        <v>13707</v>
      </c>
    </row>
    <row r="1991" spans="1:18" ht="17.25" customHeight="1">
      <c r="B1991" t="s">
        <v>18431</v>
      </c>
      <c r="C1991" t="s">
        <v>13605</v>
      </c>
      <c r="D1991" t="s">
        <v>19547</v>
      </c>
      <c r="F1991" t="s">
        <v>51</v>
      </c>
      <c r="G1991" t="s">
        <v>13731</v>
      </c>
      <c r="H1991" t="s">
        <v>19822</v>
      </c>
      <c r="N1991" t="s">
        <v>13605</v>
      </c>
      <c r="O1991" t="s">
        <v>19547</v>
      </c>
      <c r="Q1991" t="s">
        <v>13558</v>
      </c>
      <c r="R1991" t="s">
        <v>13649</v>
      </c>
    </row>
    <row r="1992" spans="1:18" ht="17.25" customHeight="1">
      <c r="A1992" t="s">
        <v>10637</v>
      </c>
      <c r="B1992" t="s">
        <v>18432</v>
      </c>
      <c r="C1992" t="s">
        <v>10638</v>
      </c>
      <c r="E1992" t="s">
        <v>8111</v>
      </c>
      <c r="F1992" t="s">
        <v>45</v>
      </c>
      <c r="G1992" t="s">
        <v>25</v>
      </c>
      <c r="H1992" t="s">
        <v>13707</v>
      </c>
    </row>
    <row r="1993" spans="1:18" ht="17.25" customHeight="1">
      <c r="B1993" t="s">
        <v>18433</v>
      </c>
      <c r="C1993" t="s">
        <v>215</v>
      </c>
      <c r="D1993" t="s">
        <v>19618</v>
      </c>
      <c r="F1993" t="s">
        <v>51</v>
      </c>
      <c r="G1993" t="s">
        <v>52</v>
      </c>
      <c r="H1993" t="s">
        <v>19823</v>
      </c>
      <c r="I1993" t="s">
        <v>215</v>
      </c>
      <c r="J1993" t="s">
        <v>19618</v>
      </c>
      <c r="L1993" t="s">
        <v>51</v>
      </c>
      <c r="M1993" t="s">
        <v>52</v>
      </c>
    </row>
    <row r="1994" spans="1:18" ht="17.25" customHeight="1">
      <c r="A1994" t="s">
        <v>2964</v>
      </c>
      <c r="B1994" t="s">
        <v>18434</v>
      </c>
      <c r="C1994" t="s">
        <v>2965</v>
      </c>
      <c r="D1994" t="s">
        <v>2512</v>
      </c>
      <c r="F1994" t="s">
        <v>51</v>
      </c>
      <c r="G1994" t="s">
        <v>2202</v>
      </c>
      <c r="H1994" t="s">
        <v>13707</v>
      </c>
    </row>
    <row r="1995" spans="1:18" ht="17.25" customHeight="1">
      <c r="A1995" t="s">
        <v>7414</v>
      </c>
      <c r="B1995" t="s">
        <v>18435</v>
      </c>
      <c r="C1995" t="s">
        <v>7415</v>
      </c>
      <c r="D1995" t="s">
        <v>2605</v>
      </c>
      <c r="F1995" t="s">
        <v>1072</v>
      </c>
      <c r="G1995" t="s">
        <v>154</v>
      </c>
      <c r="H1995" t="s">
        <v>13707</v>
      </c>
      <c r="L1995" s="2"/>
    </row>
    <row r="1996" spans="1:18" ht="17.25" customHeight="1">
      <c r="B1996" t="s">
        <v>18436</v>
      </c>
      <c r="C1996" t="s">
        <v>12238</v>
      </c>
      <c r="D1996" t="s">
        <v>19572</v>
      </c>
      <c r="E1996" t="s">
        <v>11913</v>
      </c>
      <c r="F1996" t="s">
        <v>1072</v>
      </c>
      <c r="H1996" t="s">
        <v>19822</v>
      </c>
      <c r="N1996" t="s">
        <v>12238</v>
      </c>
      <c r="O1996" t="s">
        <v>19572</v>
      </c>
      <c r="P1996" t="s">
        <v>11913</v>
      </c>
      <c r="Q1996" t="s">
        <v>12211</v>
      </c>
    </row>
    <row r="1997" spans="1:18" ht="17.25" customHeight="1">
      <c r="A1997" t="s">
        <v>2434</v>
      </c>
      <c r="B1997" t="s">
        <v>18441</v>
      </c>
      <c r="C1997" t="s">
        <v>2435</v>
      </c>
      <c r="D1997" t="s">
        <v>2436</v>
      </c>
      <c r="F1997" t="s">
        <v>24</v>
      </c>
      <c r="G1997" t="s">
        <v>1123</v>
      </c>
      <c r="H1997" t="s">
        <v>13707</v>
      </c>
    </row>
    <row r="1998" spans="1:18" ht="17.25" customHeight="1">
      <c r="B1998" t="s">
        <v>18442</v>
      </c>
      <c r="C1998" t="s">
        <v>12240</v>
      </c>
      <c r="D1998" t="s">
        <v>19572</v>
      </c>
      <c r="E1998" t="s">
        <v>11913</v>
      </c>
      <c r="F1998" t="s">
        <v>1072</v>
      </c>
      <c r="H1998" t="s">
        <v>19822</v>
      </c>
      <c r="N1998" t="s">
        <v>12240</v>
      </c>
      <c r="O1998" t="s">
        <v>19572</v>
      </c>
      <c r="P1998" t="s">
        <v>11913</v>
      </c>
      <c r="Q1998" t="s">
        <v>12211</v>
      </c>
    </row>
    <row r="1999" spans="1:18" ht="17.25" customHeight="1">
      <c r="A1999" t="s">
        <v>11206</v>
      </c>
      <c r="B1999" t="s">
        <v>18443</v>
      </c>
      <c r="C1999" t="s">
        <v>11207</v>
      </c>
      <c r="D1999" t="s">
        <v>2605</v>
      </c>
      <c r="E1999" t="s">
        <v>2564</v>
      </c>
      <c r="F1999" t="s">
        <v>1072</v>
      </c>
      <c r="G1999" t="s">
        <v>154</v>
      </c>
      <c r="H1999" t="s">
        <v>13707</v>
      </c>
    </row>
    <row r="2000" spans="1:18" ht="17.25" customHeight="1">
      <c r="B2000" t="s">
        <v>18444</v>
      </c>
      <c r="C2000" t="s">
        <v>11834</v>
      </c>
      <c r="D2000" t="s">
        <v>19625</v>
      </c>
      <c r="F2000" t="s">
        <v>11879</v>
      </c>
      <c r="G2000" t="s">
        <v>154</v>
      </c>
      <c r="H2000" t="s">
        <v>19823</v>
      </c>
      <c r="I2000" t="s">
        <v>11834</v>
      </c>
      <c r="J2000" t="s">
        <v>19625</v>
      </c>
      <c r="M2000" t="s">
        <v>154</v>
      </c>
    </row>
    <row r="2001" spans="1:18" ht="17.25" customHeight="1">
      <c r="A2001" t="s">
        <v>7722</v>
      </c>
      <c r="B2001" t="s">
        <v>18437</v>
      </c>
      <c r="C2001" t="s">
        <v>211</v>
      </c>
      <c r="D2001" t="s">
        <v>7723</v>
      </c>
      <c r="F2001" t="s">
        <v>20</v>
      </c>
      <c r="G2001" t="s">
        <v>154</v>
      </c>
      <c r="H2001" t="s">
        <v>19823</v>
      </c>
      <c r="I2001" t="s">
        <v>211</v>
      </c>
      <c r="J2001" t="s">
        <v>19741</v>
      </c>
      <c r="M2001" t="s">
        <v>62</v>
      </c>
    </row>
    <row r="2002" spans="1:18" ht="17.25" customHeight="1">
      <c r="A2002" t="s">
        <v>6818</v>
      </c>
      <c r="B2002" t="s">
        <v>18438</v>
      </c>
      <c r="C2002" t="s">
        <v>6819</v>
      </c>
      <c r="D2002" t="s">
        <v>6820</v>
      </c>
      <c r="F2002" t="s">
        <v>20</v>
      </c>
      <c r="G2002" t="s">
        <v>4224</v>
      </c>
      <c r="H2002" t="s">
        <v>13707</v>
      </c>
    </row>
    <row r="2003" spans="1:18" ht="17.25" customHeight="1">
      <c r="A2003" t="s">
        <v>2319</v>
      </c>
      <c r="B2003" t="s">
        <v>18439</v>
      </c>
      <c r="C2003" t="s">
        <v>2320</v>
      </c>
      <c r="D2003" t="s">
        <v>1527</v>
      </c>
      <c r="F2003" t="s">
        <v>20</v>
      </c>
      <c r="G2003" t="s">
        <v>1528</v>
      </c>
      <c r="H2003" t="s">
        <v>13707</v>
      </c>
    </row>
    <row r="2004" spans="1:18" ht="17.25" customHeight="1">
      <c r="A2004" t="s">
        <v>5269</v>
      </c>
      <c r="B2004" t="s">
        <v>18440</v>
      </c>
      <c r="C2004" t="s">
        <v>5270</v>
      </c>
      <c r="D2004" t="s">
        <v>1652</v>
      </c>
      <c r="F2004" t="s">
        <v>20</v>
      </c>
      <c r="G2004" t="s">
        <v>1133</v>
      </c>
      <c r="H2004" t="s">
        <v>13707</v>
      </c>
    </row>
    <row r="2005" spans="1:18" ht="17.25" customHeight="1">
      <c r="A2005" t="s">
        <v>8825</v>
      </c>
      <c r="B2005" t="s">
        <v>18445</v>
      </c>
      <c r="C2005" t="s">
        <v>214</v>
      </c>
      <c r="D2005" t="s">
        <v>1115</v>
      </c>
      <c r="F2005" t="s">
        <v>45</v>
      </c>
      <c r="G2005" t="s">
        <v>25</v>
      </c>
      <c r="H2005" t="s">
        <v>19823</v>
      </c>
      <c r="I2005" t="s">
        <v>214</v>
      </c>
      <c r="J2005" t="s">
        <v>19602</v>
      </c>
      <c r="L2005" t="s">
        <v>45</v>
      </c>
      <c r="M2005" t="s">
        <v>25</v>
      </c>
    </row>
    <row r="2006" spans="1:18" ht="17.25" customHeight="1">
      <c r="A2006" t="s">
        <v>3244</v>
      </c>
      <c r="B2006" t="s">
        <v>18446</v>
      </c>
      <c r="C2006" t="s">
        <v>210</v>
      </c>
      <c r="D2006" t="s">
        <v>1115</v>
      </c>
      <c r="E2006" t="s">
        <v>1111</v>
      </c>
      <c r="F2006" t="s">
        <v>45</v>
      </c>
      <c r="G2006" t="s">
        <v>25</v>
      </c>
      <c r="H2006" t="s">
        <v>19823</v>
      </c>
      <c r="I2006" t="s">
        <v>210</v>
      </c>
      <c r="J2006" t="s">
        <v>19602</v>
      </c>
      <c r="L2006" t="s">
        <v>45</v>
      </c>
      <c r="M2006" t="s">
        <v>25</v>
      </c>
    </row>
    <row r="2007" spans="1:18" ht="17.25" customHeight="1">
      <c r="A2007" t="s">
        <v>6352</v>
      </c>
      <c r="B2007" t="s">
        <v>17809</v>
      </c>
      <c r="C2007" t="s">
        <v>6353</v>
      </c>
      <c r="E2007" t="s">
        <v>1111</v>
      </c>
      <c r="F2007" t="s">
        <v>45</v>
      </c>
      <c r="G2007" t="s">
        <v>25</v>
      </c>
      <c r="H2007" t="s">
        <v>13707</v>
      </c>
    </row>
    <row r="2008" spans="1:18" ht="17.25" customHeight="1">
      <c r="B2008" t="s">
        <v>18454</v>
      </c>
      <c r="C2008" t="s">
        <v>12538</v>
      </c>
      <c r="D2008" t="s">
        <v>19550</v>
      </c>
      <c r="F2008" t="s">
        <v>45</v>
      </c>
      <c r="G2008" t="s">
        <v>25</v>
      </c>
      <c r="H2008" t="s">
        <v>19822</v>
      </c>
      <c r="N2008" t="s">
        <v>12538</v>
      </c>
      <c r="O2008" t="s">
        <v>19550</v>
      </c>
      <c r="Q2008" t="s">
        <v>12473</v>
      </c>
      <c r="R2008" t="s">
        <v>11915</v>
      </c>
    </row>
    <row r="2009" spans="1:18" ht="17.25" customHeight="1">
      <c r="A2009" t="s">
        <v>1108</v>
      </c>
      <c r="B2009" t="s">
        <v>1109</v>
      </c>
      <c r="C2009" t="s">
        <v>1110</v>
      </c>
      <c r="E2009" t="s">
        <v>1111</v>
      </c>
      <c r="F2009" t="s">
        <v>45</v>
      </c>
      <c r="G2009" t="s">
        <v>25</v>
      </c>
      <c r="H2009" t="s">
        <v>13707</v>
      </c>
      <c r="L2009" s="2"/>
    </row>
    <row r="2010" spans="1:18" ht="17.25" customHeight="1">
      <c r="B2010" t="s">
        <v>18455</v>
      </c>
      <c r="C2010" t="s">
        <v>199</v>
      </c>
      <c r="D2010" t="s">
        <v>19537</v>
      </c>
      <c r="F2010" t="s">
        <v>11879</v>
      </c>
      <c r="H2010" t="s">
        <v>19823</v>
      </c>
      <c r="I2010" t="s">
        <v>199</v>
      </c>
      <c r="J2010" t="s">
        <v>19537</v>
      </c>
    </row>
    <row r="2011" spans="1:18" ht="17.25" customHeight="1">
      <c r="A2011" t="s">
        <v>1951</v>
      </c>
      <c r="B2011" t="s">
        <v>18456</v>
      </c>
      <c r="C2011" t="s">
        <v>1952</v>
      </c>
      <c r="F2011" t="s">
        <v>1619</v>
      </c>
      <c r="G2011" t="s">
        <v>1123</v>
      </c>
      <c r="H2011" t="s">
        <v>13707</v>
      </c>
    </row>
    <row r="2012" spans="1:18" ht="17.25" customHeight="1">
      <c r="A2012" t="s">
        <v>11417</v>
      </c>
      <c r="B2012" t="s">
        <v>11418</v>
      </c>
      <c r="C2012" t="s">
        <v>200</v>
      </c>
      <c r="D2012" t="s">
        <v>1115</v>
      </c>
      <c r="F2012" t="s">
        <v>45</v>
      </c>
      <c r="G2012" t="s">
        <v>25</v>
      </c>
      <c r="H2012" t="s">
        <v>19823</v>
      </c>
      <c r="I2012" t="s">
        <v>200</v>
      </c>
      <c r="J2012" t="s">
        <v>19602</v>
      </c>
      <c r="L2012" t="s">
        <v>45</v>
      </c>
      <c r="M2012" t="s">
        <v>25</v>
      </c>
    </row>
    <row r="2013" spans="1:18" ht="17.25" customHeight="1">
      <c r="B2013" t="s">
        <v>18457</v>
      </c>
      <c r="C2013" t="s">
        <v>12450</v>
      </c>
      <c r="D2013" t="s">
        <v>19550</v>
      </c>
      <c r="F2013" t="s">
        <v>45</v>
      </c>
      <c r="G2013" t="s">
        <v>25</v>
      </c>
      <c r="H2013" t="s">
        <v>19822</v>
      </c>
      <c r="N2013" t="s">
        <v>12450</v>
      </c>
      <c r="O2013" t="s">
        <v>19550</v>
      </c>
      <c r="Q2013" t="s">
        <v>45</v>
      </c>
      <c r="R2013" t="s">
        <v>11915</v>
      </c>
    </row>
    <row r="2014" spans="1:18" ht="17.25" customHeight="1">
      <c r="A2014" t="s">
        <v>3125</v>
      </c>
      <c r="B2014" t="s">
        <v>18458</v>
      </c>
      <c r="C2014" t="s">
        <v>196</v>
      </c>
      <c r="D2014" t="s">
        <v>1132</v>
      </c>
      <c r="F2014" t="s">
        <v>20</v>
      </c>
      <c r="G2014" t="s">
        <v>1133</v>
      </c>
      <c r="H2014" t="s">
        <v>19824</v>
      </c>
      <c r="I2014" t="s">
        <v>196</v>
      </c>
      <c r="J2014" t="s">
        <v>19520</v>
      </c>
      <c r="L2014" t="s">
        <v>20</v>
      </c>
      <c r="M2014" t="s">
        <v>21</v>
      </c>
      <c r="N2014" t="s">
        <v>196</v>
      </c>
      <c r="O2014" t="s">
        <v>19575</v>
      </c>
      <c r="Q2014" t="s">
        <v>13250</v>
      </c>
      <c r="R2014" t="s">
        <v>11914</v>
      </c>
    </row>
    <row r="2015" spans="1:18" ht="17.25" customHeight="1">
      <c r="B2015" t="s">
        <v>18459</v>
      </c>
      <c r="C2015" t="s">
        <v>13274</v>
      </c>
      <c r="D2015" t="s">
        <v>19575</v>
      </c>
      <c r="F2015" t="s">
        <v>20</v>
      </c>
      <c r="G2015" t="s">
        <v>13727</v>
      </c>
      <c r="H2015" t="s">
        <v>19822</v>
      </c>
      <c r="L2015" s="2"/>
      <c r="N2015" t="s">
        <v>13274</v>
      </c>
      <c r="O2015" t="s">
        <v>19575</v>
      </c>
      <c r="Q2015" t="s">
        <v>13250</v>
      </c>
      <c r="R2015" t="s">
        <v>11914</v>
      </c>
    </row>
    <row r="2016" spans="1:18" ht="17.25" customHeight="1">
      <c r="B2016" t="s">
        <v>18460</v>
      </c>
      <c r="C2016" t="s">
        <v>197</v>
      </c>
      <c r="D2016" t="s">
        <v>19743</v>
      </c>
      <c r="F2016" t="s">
        <v>132</v>
      </c>
      <c r="G2016" t="s">
        <v>13737</v>
      </c>
      <c r="H2016" t="s">
        <v>19823</v>
      </c>
      <c r="I2016" t="s">
        <v>197</v>
      </c>
      <c r="J2016" t="s">
        <v>19743</v>
      </c>
      <c r="L2016" t="s">
        <v>132</v>
      </c>
      <c r="M2016" t="s">
        <v>74</v>
      </c>
    </row>
    <row r="2017" spans="1:18" ht="17.25" customHeight="1">
      <c r="A2017" t="s">
        <v>7056</v>
      </c>
      <c r="B2017" t="s">
        <v>7057</v>
      </c>
      <c r="C2017" t="s">
        <v>191</v>
      </c>
      <c r="D2017" t="s">
        <v>1384</v>
      </c>
      <c r="E2017" t="s">
        <v>11913</v>
      </c>
      <c r="F2017" t="s">
        <v>1080</v>
      </c>
      <c r="G2017" t="s">
        <v>1081</v>
      </c>
      <c r="H2017" t="s">
        <v>19824</v>
      </c>
      <c r="I2017" t="s">
        <v>191</v>
      </c>
      <c r="J2017" t="s">
        <v>19537</v>
      </c>
      <c r="N2017" t="s">
        <v>191</v>
      </c>
      <c r="O2017" s="2"/>
      <c r="P2017" t="s">
        <v>11913</v>
      </c>
      <c r="Q2017" t="s">
        <v>1804</v>
      </c>
      <c r="R2017" t="s">
        <v>11913</v>
      </c>
    </row>
    <row r="2018" spans="1:18" ht="17.25" customHeight="1">
      <c r="A2018" t="s">
        <v>1412</v>
      </c>
      <c r="B2018" t="s">
        <v>18465</v>
      </c>
      <c r="C2018" t="s">
        <v>194</v>
      </c>
      <c r="D2018" t="s">
        <v>1413</v>
      </c>
      <c r="F2018" t="s">
        <v>20</v>
      </c>
      <c r="G2018" t="s">
        <v>1133</v>
      </c>
      <c r="H2018" t="s">
        <v>19823</v>
      </c>
      <c r="I2018" t="s">
        <v>194</v>
      </c>
      <c r="J2018" t="s">
        <v>19560</v>
      </c>
      <c r="L2018" t="s">
        <v>20</v>
      </c>
      <c r="M2018" t="s">
        <v>21</v>
      </c>
    </row>
    <row r="2019" spans="1:18" ht="17.25" customHeight="1">
      <c r="B2019" t="s">
        <v>18466</v>
      </c>
      <c r="C2019" t="s">
        <v>12879</v>
      </c>
      <c r="D2019" t="s">
        <v>19561</v>
      </c>
      <c r="F2019" t="s">
        <v>59</v>
      </c>
      <c r="G2019" t="s">
        <v>25</v>
      </c>
      <c r="H2019" t="s">
        <v>19822</v>
      </c>
      <c r="N2019" t="s">
        <v>12879</v>
      </c>
      <c r="O2019" t="s">
        <v>19561</v>
      </c>
      <c r="Q2019" t="s">
        <v>12869</v>
      </c>
      <c r="R2019" t="s">
        <v>11915</v>
      </c>
    </row>
    <row r="2020" spans="1:18" ht="17.25" customHeight="1">
      <c r="A2020" t="s">
        <v>8029</v>
      </c>
      <c r="B2020" t="s">
        <v>18467</v>
      </c>
      <c r="C2020" t="s">
        <v>8030</v>
      </c>
      <c r="F2020" t="s">
        <v>1518</v>
      </c>
      <c r="G2020" t="s">
        <v>1322</v>
      </c>
      <c r="H2020" t="s">
        <v>13707</v>
      </c>
    </row>
    <row r="2021" spans="1:18" ht="17.25" customHeight="1">
      <c r="A2021" t="s">
        <v>11114</v>
      </c>
      <c r="B2021" t="s">
        <v>18469</v>
      </c>
      <c r="C2021" t="s">
        <v>186</v>
      </c>
      <c r="D2021" t="s">
        <v>11862</v>
      </c>
      <c r="F2021" t="s">
        <v>17</v>
      </c>
      <c r="G2021" t="s">
        <v>37</v>
      </c>
      <c r="H2021" t="s">
        <v>19823</v>
      </c>
      <c r="I2021" t="s">
        <v>186</v>
      </c>
      <c r="J2021" t="s">
        <v>11862</v>
      </c>
      <c r="L2021" t="s">
        <v>17</v>
      </c>
    </row>
    <row r="2022" spans="1:18" ht="17.25" customHeight="1">
      <c r="A2022" t="s">
        <v>6279</v>
      </c>
      <c r="B2022" t="s">
        <v>18470</v>
      </c>
      <c r="C2022" t="s">
        <v>6280</v>
      </c>
      <c r="D2022" t="s">
        <v>6281</v>
      </c>
      <c r="F2022" t="s">
        <v>59</v>
      </c>
      <c r="G2022" t="s">
        <v>6282</v>
      </c>
      <c r="H2022" t="s">
        <v>13707</v>
      </c>
      <c r="N2022" t="s">
        <v>12139</v>
      </c>
      <c r="O2022" s="2" t="s">
        <v>19838</v>
      </c>
      <c r="Q2022" t="s">
        <v>9855</v>
      </c>
      <c r="R2022" t="s">
        <v>11915</v>
      </c>
    </row>
    <row r="2023" spans="1:18" ht="17.25" customHeight="1">
      <c r="C2023" t="s">
        <v>12139</v>
      </c>
      <c r="F2023" t="s">
        <v>59</v>
      </c>
      <c r="G2023" t="s">
        <v>25</v>
      </c>
      <c r="H2023" t="s">
        <v>13675</v>
      </c>
      <c r="L2023" s="2"/>
      <c r="N2023" t="s">
        <v>12139</v>
      </c>
      <c r="O2023" t="s">
        <v>19562</v>
      </c>
      <c r="Q2023" t="s">
        <v>9855</v>
      </c>
      <c r="R2023" t="s">
        <v>11915</v>
      </c>
    </row>
    <row r="2024" spans="1:18" ht="17.25" customHeight="1">
      <c r="B2024" t="s">
        <v>18468</v>
      </c>
      <c r="C2024" t="s">
        <v>11956</v>
      </c>
      <c r="E2024" t="s">
        <v>11913</v>
      </c>
      <c r="F2024" t="s">
        <v>1804</v>
      </c>
      <c r="G2024" t="s">
        <v>11913</v>
      </c>
      <c r="H2024" t="s">
        <v>19822</v>
      </c>
      <c r="L2024" s="2"/>
      <c r="N2024" t="s">
        <v>11956</v>
      </c>
      <c r="P2024" t="s">
        <v>11913</v>
      </c>
      <c r="Q2024" t="s">
        <v>1804</v>
      </c>
      <c r="R2024" t="s">
        <v>11913</v>
      </c>
    </row>
    <row r="2025" spans="1:18" ht="17.25" customHeight="1">
      <c r="A2025" t="s">
        <v>11048</v>
      </c>
      <c r="B2025" t="s">
        <v>18463</v>
      </c>
      <c r="C2025" t="s">
        <v>192</v>
      </c>
      <c r="D2025" t="s">
        <v>11049</v>
      </c>
      <c r="F2025" t="s">
        <v>20</v>
      </c>
      <c r="G2025" t="s">
        <v>154</v>
      </c>
      <c r="H2025" t="s">
        <v>19824</v>
      </c>
      <c r="I2025" t="s">
        <v>192</v>
      </c>
      <c r="J2025" t="s">
        <v>19544</v>
      </c>
      <c r="L2025" t="s">
        <v>20</v>
      </c>
      <c r="M2025" t="s">
        <v>62</v>
      </c>
      <c r="N2025" t="s">
        <v>192</v>
      </c>
      <c r="O2025" t="s">
        <v>19545</v>
      </c>
      <c r="Q2025" t="s">
        <v>635</v>
      </c>
      <c r="R2025" t="s">
        <v>11914</v>
      </c>
    </row>
    <row r="2026" spans="1:18" ht="17.25" customHeight="1">
      <c r="A2026" t="s">
        <v>1525</v>
      </c>
      <c r="B2026" t="s">
        <v>18464</v>
      </c>
      <c r="C2026" t="s">
        <v>1526</v>
      </c>
      <c r="D2026" t="s">
        <v>1527</v>
      </c>
      <c r="F2026" t="s">
        <v>20</v>
      </c>
      <c r="G2026" t="s">
        <v>1528</v>
      </c>
      <c r="H2026" t="s">
        <v>13707</v>
      </c>
      <c r="L2026" s="2"/>
    </row>
    <row r="2027" spans="1:18" ht="17.25" customHeight="1">
      <c r="A2027" t="s">
        <v>1649</v>
      </c>
      <c r="B2027" t="s">
        <v>1650</v>
      </c>
      <c r="C2027" t="s">
        <v>1651</v>
      </c>
      <c r="D2027" t="s">
        <v>1652</v>
      </c>
      <c r="F2027" t="s">
        <v>20</v>
      </c>
      <c r="G2027" t="s">
        <v>1133</v>
      </c>
      <c r="H2027" t="s">
        <v>13707</v>
      </c>
    </row>
    <row r="2028" spans="1:18" ht="17.25" customHeight="1">
      <c r="A2028" t="s">
        <v>3442</v>
      </c>
      <c r="B2028" t="s">
        <v>18471</v>
      </c>
      <c r="C2028" t="s">
        <v>3443</v>
      </c>
      <c r="F2028" t="s">
        <v>20</v>
      </c>
      <c r="G2028" t="s">
        <v>1133</v>
      </c>
      <c r="H2028" t="s">
        <v>13707</v>
      </c>
    </row>
    <row r="2029" spans="1:18" ht="17.25" customHeight="1">
      <c r="A2029" t="s">
        <v>10897</v>
      </c>
      <c r="B2029" t="s">
        <v>18474</v>
      </c>
      <c r="C2029" t="s">
        <v>10898</v>
      </c>
      <c r="F2029" t="s">
        <v>17</v>
      </c>
      <c r="G2029" t="s">
        <v>37</v>
      </c>
      <c r="H2029" t="s">
        <v>13707</v>
      </c>
      <c r="L2029" s="2"/>
    </row>
    <row r="2030" spans="1:18" ht="17.25" customHeight="1">
      <c r="A2030" t="s">
        <v>11806</v>
      </c>
      <c r="B2030" t="s">
        <v>18475</v>
      </c>
      <c r="C2030" t="s">
        <v>11807</v>
      </c>
      <c r="D2030" t="s">
        <v>1626</v>
      </c>
      <c r="F2030" t="s">
        <v>1627</v>
      </c>
      <c r="G2030" t="s">
        <v>1627</v>
      </c>
      <c r="H2030" t="s">
        <v>13707</v>
      </c>
      <c r="L2030" s="2"/>
    </row>
    <row r="2031" spans="1:18" ht="17.25" customHeight="1">
      <c r="A2031" t="s">
        <v>3670</v>
      </c>
      <c r="B2031" t="s">
        <v>18480</v>
      </c>
      <c r="C2031" t="s">
        <v>3671</v>
      </c>
      <c r="D2031" t="s">
        <v>3672</v>
      </c>
      <c r="F2031" t="s">
        <v>17</v>
      </c>
      <c r="G2031" t="s">
        <v>37</v>
      </c>
      <c r="H2031" t="s">
        <v>13707</v>
      </c>
    </row>
    <row r="2032" spans="1:18" ht="17.25" customHeight="1">
      <c r="B2032" t="s">
        <v>18478</v>
      </c>
      <c r="C2032" t="s">
        <v>12782</v>
      </c>
      <c r="D2032" t="s">
        <v>19522</v>
      </c>
      <c r="F2032" t="s">
        <v>17</v>
      </c>
      <c r="G2032" t="s">
        <v>6400</v>
      </c>
      <c r="H2032" t="s">
        <v>19822</v>
      </c>
      <c r="L2032" s="2"/>
      <c r="N2032" t="s">
        <v>12782</v>
      </c>
      <c r="O2032" t="s">
        <v>19522</v>
      </c>
      <c r="Q2032" t="s">
        <v>11336</v>
      </c>
      <c r="R2032" t="s">
        <v>13647</v>
      </c>
    </row>
    <row r="2033" spans="1:18" ht="17.25" customHeight="1">
      <c r="A2033" t="s">
        <v>9815</v>
      </c>
      <c r="B2033" t="s">
        <v>18479</v>
      </c>
      <c r="C2033" t="s">
        <v>39</v>
      </c>
      <c r="D2033" t="s">
        <v>9816</v>
      </c>
      <c r="F2033" t="s">
        <v>17</v>
      </c>
      <c r="G2033" t="s">
        <v>37</v>
      </c>
      <c r="H2033" t="s">
        <v>19823</v>
      </c>
      <c r="I2033" t="s">
        <v>39</v>
      </c>
      <c r="J2033" t="s">
        <v>19745</v>
      </c>
      <c r="M2033" t="s">
        <v>37</v>
      </c>
    </row>
    <row r="2034" spans="1:18" ht="17.25" customHeight="1">
      <c r="A2034" t="s">
        <v>2058</v>
      </c>
      <c r="B2034" t="s">
        <v>18477</v>
      </c>
      <c r="C2034" t="s">
        <v>2059</v>
      </c>
      <c r="E2034" t="s">
        <v>1111</v>
      </c>
      <c r="F2034" t="s">
        <v>45</v>
      </c>
      <c r="G2034" t="s">
        <v>25</v>
      </c>
      <c r="H2034" t="s">
        <v>13707</v>
      </c>
    </row>
    <row r="2035" spans="1:18" ht="17.25" customHeight="1">
      <c r="A2035" t="s">
        <v>6825</v>
      </c>
      <c r="B2035" t="s">
        <v>18481</v>
      </c>
      <c r="C2035" t="s">
        <v>6826</v>
      </c>
      <c r="D2035" t="s">
        <v>6827</v>
      </c>
      <c r="F2035" t="s">
        <v>17</v>
      </c>
      <c r="G2035" t="s">
        <v>37</v>
      </c>
      <c r="H2035" t="s">
        <v>13707</v>
      </c>
    </row>
    <row r="2036" spans="1:18" ht="17.25" customHeight="1">
      <c r="B2036" t="s">
        <v>18482</v>
      </c>
      <c r="C2036" t="s">
        <v>11958</v>
      </c>
      <c r="E2036" t="s">
        <v>11913</v>
      </c>
      <c r="F2036" t="s">
        <v>1804</v>
      </c>
      <c r="G2036" t="s">
        <v>11913</v>
      </c>
      <c r="H2036" t="s">
        <v>19822</v>
      </c>
      <c r="N2036" t="s">
        <v>11958</v>
      </c>
      <c r="P2036" t="s">
        <v>11913</v>
      </c>
      <c r="Q2036" t="s">
        <v>1804</v>
      </c>
      <c r="R2036" t="s">
        <v>11913</v>
      </c>
    </row>
    <row r="2037" spans="1:18" ht="17.25" customHeight="1">
      <c r="A2037" t="s">
        <v>2923</v>
      </c>
      <c r="B2037" t="s">
        <v>18483</v>
      </c>
      <c r="C2037" t="s">
        <v>2924</v>
      </c>
      <c r="D2037" t="s">
        <v>2925</v>
      </c>
      <c r="F2037" t="s">
        <v>2926</v>
      </c>
      <c r="G2037" t="s">
        <v>2927</v>
      </c>
      <c r="H2037" t="s">
        <v>19823</v>
      </c>
      <c r="I2037" t="s">
        <v>2924</v>
      </c>
      <c r="J2037" t="s">
        <v>19746</v>
      </c>
    </row>
    <row r="2038" spans="1:18" ht="17.25" customHeight="1">
      <c r="A2038" t="s">
        <v>7813</v>
      </c>
      <c r="B2038" t="s">
        <v>18484</v>
      </c>
      <c r="C2038" t="s">
        <v>7814</v>
      </c>
      <c r="F2038" t="s">
        <v>17</v>
      </c>
      <c r="G2038" t="s">
        <v>37</v>
      </c>
      <c r="H2038" t="s">
        <v>13707</v>
      </c>
      <c r="L2038" s="2"/>
    </row>
    <row r="2039" spans="1:18" ht="17.25" customHeight="1">
      <c r="A2039" t="s">
        <v>3853</v>
      </c>
      <c r="B2039" t="s">
        <v>18485</v>
      </c>
      <c r="C2039" t="s">
        <v>3854</v>
      </c>
      <c r="D2039" t="s">
        <v>3855</v>
      </c>
      <c r="F2039" t="s">
        <v>1072</v>
      </c>
      <c r="G2039" t="s">
        <v>3856</v>
      </c>
      <c r="H2039" t="s">
        <v>13707</v>
      </c>
    </row>
    <row r="2040" spans="1:18" ht="17.25" customHeight="1">
      <c r="A2040" t="s">
        <v>4897</v>
      </c>
      <c r="B2040" t="s">
        <v>18486</v>
      </c>
      <c r="C2040" t="s">
        <v>4898</v>
      </c>
      <c r="F2040" t="s">
        <v>59</v>
      </c>
      <c r="G2040" t="s">
        <v>1101</v>
      </c>
      <c r="H2040" t="s">
        <v>13707</v>
      </c>
    </row>
    <row r="2041" spans="1:18" ht="17.25" customHeight="1">
      <c r="A2041" t="s">
        <v>4796</v>
      </c>
      <c r="B2041" t="s">
        <v>18487</v>
      </c>
      <c r="C2041" t="s">
        <v>4797</v>
      </c>
      <c r="D2041" t="s">
        <v>19551</v>
      </c>
      <c r="F2041" t="s">
        <v>24</v>
      </c>
      <c r="G2041" t="s">
        <v>1123</v>
      </c>
      <c r="H2041" t="s">
        <v>19822</v>
      </c>
      <c r="N2041" t="s">
        <v>4797</v>
      </c>
      <c r="O2041" t="s">
        <v>19551</v>
      </c>
      <c r="Q2041" t="s">
        <v>13356</v>
      </c>
      <c r="R2041" t="s">
        <v>13651</v>
      </c>
    </row>
    <row r="2042" spans="1:18" ht="17.25" customHeight="1">
      <c r="A2042" t="s">
        <v>2871</v>
      </c>
      <c r="B2042" t="s">
        <v>18489</v>
      </c>
      <c r="C2042" t="s">
        <v>2872</v>
      </c>
      <c r="F2042" t="s">
        <v>1619</v>
      </c>
      <c r="G2042" t="s">
        <v>1123</v>
      </c>
      <c r="H2042" t="s">
        <v>13707</v>
      </c>
    </row>
    <row r="2043" spans="1:18" ht="17.25" customHeight="1">
      <c r="A2043" t="s">
        <v>7088</v>
      </c>
      <c r="B2043" t="s">
        <v>18488</v>
      </c>
      <c r="C2043" t="s">
        <v>7089</v>
      </c>
      <c r="F2043" t="s">
        <v>45</v>
      </c>
      <c r="G2043" t="s">
        <v>25</v>
      </c>
      <c r="H2043" t="s">
        <v>13707</v>
      </c>
      <c r="N2043" t="s">
        <v>12541</v>
      </c>
      <c r="O2043" t="s">
        <v>12475</v>
      </c>
      <c r="Q2043" t="s">
        <v>12473</v>
      </c>
      <c r="R2043" t="s">
        <v>11915</v>
      </c>
    </row>
    <row r="2044" spans="1:18" ht="17.25" customHeight="1">
      <c r="C2044" t="s">
        <v>12541</v>
      </c>
      <c r="F2044" t="s">
        <v>45</v>
      </c>
      <c r="G2044" t="s">
        <v>25</v>
      </c>
      <c r="H2044" t="s">
        <v>13675</v>
      </c>
      <c r="L2044" s="2"/>
      <c r="N2044" t="s">
        <v>12541</v>
      </c>
      <c r="O2044" t="s">
        <v>19550</v>
      </c>
      <c r="Q2044" t="s">
        <v>12473</v>
      </c>
      <c r="R2044" t="s">
        <v>11915</v>
      </c>
    </row>
    <row r="2045" spans="1:18" ht="17.25" customHeight="1">
      <c r="A2045" t="s">
        <v>5042</v>
      </c>
      <c r="B2045" t="s">
        <v>18490</v>
      </c>
      <c r="C2045" t="s">
        <v>36</v>
      </c>
      <c r="D2045" t="s">
        <v>5043</v>
      </c>
      <c r="F2045" t="s">
        <v>17</v>
      </c>
      <c r="G2045" t="s">
        <v>37</v>
      </c>
      <c r="H2045" t="s">
        <v>19823</v>
      </c>
      <c r="I2045" t="s">
        <v>36</v>
      </c>
      <c r="J2045" t="s">
        <v>19747</v>
      </c>
      <c r="L2045" t="s">
        <v>17</v>
      </c>
      <c r="M2045" t="s">
        <v>37</v>
      </c>
    </row>
    <row r="2046" spans="1:18" ht="17.25" customHeight="1">
      <c r="A2046" t="s">
        <v>8800</v>
      </c>
      <c r="B2046" t="s">
        <v>8801</v>
      </c>
      <c r="C2046" t="s">
        <v>8802</v>
      </c>
      <c r="F2046" t="s">
        <v>59</v>
      </c>
      <c r="G2046" t="s">
        <v>1101</v>
      </c>
      <c r="H2046" t="s">
        <v>13707</v>
      </c>
      <c r="L2046" s="2"/>
    </row>
    <row r="2047" spans="1:18" ht="17.25" customHeight="1">
      <c r="A2047" t="s">
        <v>2792</v>
      </c>
      <c r="B2047" t="s">
        <v>18491</v>
      </c>
      <c r="C2047" t="s">
        <v>2793</v>
      </c>
      <c r="E2047" t="s">
        <v>1237</v>
      </c>
      <c r="F2047" t="s">
        <v>1072</v>
      </c>
      <c r="G2047" t="s">
        <v>25</v>
      </c>
      <c r="H2047" t="s">
        <v>13707</v>
      </c>
    </row>
    <row r="2048" spans="1:18" ht="17.25" customHeight="1">
      <c r="A2048" t="s">
        <v>8554</v>
      </c>
      <c r="B2048" t="s">
        <v>18384</v>
      </c>
      <c r="C2048" t="s">
        <v>8555</v>
      </c>
      <c r="F2048" t="s">
        <v>45</v>
      </c>
      <c r="G2048" t="s">
        <v>25</v>
      </c>
      <c r="H2048" t="s">
        <v>13707</v>
      </c>
    </row>
    <row r="2049" spans="1:18" ht="17.25" customHeight="1">
      <c r="A2049" t="s">
        <v>8426</v>
      </c>
      <c r="B2049" t="s">
        <v>18391</v>
      </c>
      <c r="C2049" t="s">
        <v>8427</v>
      </c>
      <c r="D2049" t="s">
        <v>1517</v>
      </c>
      <c r="F2049" t="s">
        <v>59</v>
      </c>
      <c r="G2049" t="s">
        <v>1322</v>
      </c>
      <c r="H2049" t="s">
        <v>13707</v>
      </c>
    </row>
    <row r="2050" spans="1:18" ht="17.25" customHeight="1">
      <c r="A2050" t="s">
        <v>8512</v>
      </c>
      <c r="B2050" t="s">
        <v>18447</v>
      </c>
      <c r="C2050" t="s">
        <v>201</v>
      </c>
      <c r="D2050" t="s">
        <v>1147</v>
      </c>
      <c r="F2050" t="s">
        <v>24</v>
      </c>
      <c r="G2050" t="s">
        <v>1123</v>
      </c>
      <c r="H2050" t="s">
        <v>19824</v>
      </c>
      <c r="I2050" t="s">
        <v>201</v>
      </c>
      <c r="J2050" t="s">
        <v>19631</v>
      </c>
      <c r="L2050" t="s">
        <v>24</v>
      </c>
      <c r="M2050" t="s">
        <v>123</v>
      </c>
      <c r="N2050" t="s">
        <v>201</v>
      </c>
      <c r="O2050" t="s">
        <v>19551</v>
      </c>
      <c r="Q2050" t="s">
        <v>13356</v>
      </c>
      <c r="R2050" t="s">
        <v>13651</v>
      </c>
    </row>
    <row r="2051" spans="1:18" ht="17.25" customHeight="1">
      <c r="A2051" t="s">
        <v>10167</v>
      </c>
      <c r="B2051" t="s">
        <v>18448</v>
      </c>
      <c r="C2051" t="s">
        <v>10168</v>
      </c>
      <c r="F2051" t="s">
        <v>45</v>
      </c>
      <c r="G2051" t="s">
        <v>25</v>
      </c>
      <c r="H2051" t="s">
        <v>13707</v>
      </c>
    </row>
    <row r="2052" spans="1:18" ht="17.25" customHeight="1">
      <c r="B2052" t="s">
        <v>18449</v>
      </c>
      <c r="C2052" t="s">
        <v>207</v>
      </c>
      <c r="D2052" t="s">
        <v>19742</v>
      </c>
      <c r="F2052" t="s">
        <v>11879</v>
      </c>
      <c r="G2052" t="s">
        <v>13738</v>
      </c>
      <c r="H2052" t="s">
        <v>19823</v>
      </c>
      <c r="I2052" t="s">
        <v>207</v>
      </c>
      <c r="J2052" t="s">
        <v>19742</v>
      </c>
      <c r="L2052" s="2"/>
      <c r="M2052" t="s">
        <v>208</v>
      </c>
    </row>
    <row r="2053" spans="1:18" ht="17.25" customHeight="1">
      <c r="B2053" t="s">
        <v>18450</v>
      </c>
      <c r="C2053" t="s">
        <v>205</v>
      </c>
      <c r="D2053" t="s">
        <v>206</v>
      </c>
      <c r="F2053" t="s">
        <v>11879</v>
      </c>
      <c r="H2053" t="s">
        <v>19823</v>
      </c>
      <c r="I2053" t="s">
        <v>205</v>
      </c>
      <c r="J2053" t="s">
        <v>206</v>
      </c>
    </row>
    <row r="2054" spans="1:18" ht="17.25" customHeight="1">
      <c r="B2054" t="s">
        <v>18451</v>
      </c>
      <c r="C2054" t="s">
        <v>203</v>
      </c>
      <c r="D2054" t="s">
        <v>204</v>
      </c>
      <c r="F2054" t="s">
        <v>11879</v>
      </c>
      <c r="H2054" t="s">
        <v>19823</v>
      </c>
      <c r="I2054" t="s">
        <v>203</v>
      </c>
      <c r="J2054" t="s">
        <v>204</v>
      </c>
    </row>
    <row r="2055" spans="1:18" ht="17.25" customHeight="1">
      <c r="B2055" t="s">
        <v>18452</v>
      </c>
      <c r="C2055" t="s">
        <v>13050</v>
      </c>
      <c r="D2055" t="s">
        <v>19519</v>
      </c>
      <c r="F2055" t="s">
        <v>20</v>
      </c>
      <c r="G2055" t="s">
        <v>13727</v>
      </c>
      <c r="H2055" t="s">
        <v>19822</v>
      </c>
      <c r="L2055" s="2"/>
      <c r="N2055" t="s">
        <v>13050</v>
      </c>
      <c r="O2055" t="s">
        <v>19519</v>
      </c>
      <c r="Q2055" t="s">
        <v>13034</v>
      </c>
      <c r="R2055" t="s">
        <v>11914</v>
      </c>
    </row>
    <row r="2056" spans="1:18" ht="17.25" customHeight="1">
      <c r="A2056" t="s">
        <v>7928</v>
      </c>
      <c r="B2056" t="s">
        <v>18453</v>
      </c>
      <c r="C2056" t="s">
        <v>7929</v>
      </c>
      <c r="F2056" t="s">
        <v>20</v>
      </c>
      <c r="G2056" t="s">
        <v>1133</v>
      </c>
      <c r="H2056" t="s">
        <v>13707</v>
      </c>
    </row>
    <row r="2057" spans="1:18" ht="17.25" customHeight="1">
      <c r="A2057" t="s">
        <v>7124</v>
      </c>
      <c r="B2057" t="s">
        <v>18461</v>
      </c>
      <c r="C2057" t="s">
        <v>7125</v>
      </c>
      <c r="D2057" t="s">
        <v>1397</v>
      </c>
      <c r="F2057" t="s">
        <v>59</v>
      </c>
      <c r="G2057" t="s">
        <v>1101</v>
      </c>
      <c r="H2057" t="s">
        <v>19822</v>
      </c>
      <c r="N2057" t="s">
        <v>7125</v>
      </c>
      <c r="O2057" t="s">
        <v>19576</v>
      </c>
      <c r="Q2057" t="s">
        <v>13064</v>
      </c>
      <c r="R2057" t="s">
        <v>11915</v>
      </c>
    </row>
    <row r="2058" spans="1:18" ht="17.25" customHeight="1">
      <c r="A2058" t="s">
        <v>5462</v>
      </c>
      <c r="B2058" t="s">
        <v>5463</v>
      </c>
      <c r="C2058" t="s">
        <v>5464</v>
      </c>
      <c r="F2058" t="s">
        <v>17</v>
      </c>
      <c r="G2058" t="s">
        <v>37</v>
      </c>
      <c r="H2058" t="s">
        <v>13707</v>
      </c>
    </row>
    <row r="2059" spans="1:18" ht="17.25" customHeight="1">
      <c r="A2059" t="s">
        <v>2673</v>
      </c>
      <c r="B2059" t="s">
        <v>18462</v>
      </c>
      <c r="C2059" t="s">
        <v>2674</v>
      </c>
      <c r="E2059" t="s">
        <v>1237</v>
      </c>
      <c r="F2059" t="s">
        <v>1072</v>
      </c>
      <c r="G2059" t="s">
        <v>25</v>
      </c>
      <c r="H2059" t="s">
        <v>13707</v>
      </c>
    </row>
    <row r="2060" spans="1:18" ht="17.25" customHeight="1">
      <c r="A2060" t="s">
        <v>7551</v>
      </c>
      <c r="B2060" t="s">
        <v>18476</v>
      </c>
      <c r="C2060" t="s">
        <v>7552</v>
      </c>
      <c r="E2060" t="s">
        <v>7553</v>
      </c>
      <c r="F2060" t="s">
        <v>17</v>
      </c>
      <c r="G2060" t="s">
        <v>37</v>
      </c>
      <c r="H2060" t="s">
        <v>13707</v>
      </c>
    </row>
    <row r="2061" spans="1:18" ht="17.25" customHeight="1">
      <c r="A2061" t="s">
        <v>8649</v>
      </c>
      <c r="B2061" t="s">
        <v>18492</v>
      </c>
      <c r="C2061" t="s">
        <v>8650</v>
      </c>
      <c r="F2061" t="s">
        <v>59</v>
      </c>
      <c r="G2061" t="s">
        <v>1322</v>
      </c>
      <c r="H2061" t="s">
        <v>13707</v>
      </c>
      <c r="L2061" s="2"/>
    </row>
    <row r="2062" spans="1:18" ht="17.25" customHeight="1">
      <c r="A2062" t="s">
        <v>6302</v>
      </c>
      <c r="B2062" t="s">
        <v>18493</v>
      </c>
      <c r="C2062" t="s">
        <v>6303</v>
      </c>
      <c r="D2062" t="s">
        <v>3026</v>
      </c>
      <c r="F2062" t="s">
        <v>2498</v>
      </c>
      <c r="G2062" t="s">
        <v>1133</v>
      </c>
      <c r="H2062" t="s">
        <v>13707</v>
      </c>
    </row>
    <row r="2063" spans="1:18" ht="17.25" customHeight="1">
      <c r="B2063" t="s">
        <v>18493</v>
      </c>
      <c r="C2063" t="s">
        <v>13088</v>
      </c>
      <c r="E2063" t="s">
        <v>11913</v>
      </c>
      <c r="F2063" t="s">
        <v>45</v>
      </c>
      <c r="H2063" t="s">
        <v>19822</v>
      </c>
      <c r="N2063" t="s">
        <v>13088</v>
      </c>
      <c r="P2063" t="s">
        <v>11913</v>
      </c>
      <c r="Q2063" t="s">
        <v>332</v>
      </c>
    </row>
    <row r="2064" spans="1:18" ht="17.25" customHeight="1">
      <c r="B2064" t="s">
        <v>18494</v>
      </c>
      <c r="C2064" t="s">
        <v>332</v>
      </c>
      <c r="D2064" t="s">
        <v>19748</v>
      </c>
      <c r="F2064" t="s">
        <v>11879</v>
      </c>
      <c r="G2064" t="s">
        <v>154</v>
      </c>
      <c r="H2064" t="s">
        <v>19823</v>
      </c>
      <c r="I2064" t="s">
        <v>332</v>
      </c>
      <c r="J2064" t="s">
        <v>19748</v>
      </c>
      <c r="M2064" t="s">
        <v>154</v>
      </c>
    </row>
    <row r="2065" spans="1:18" ht="17.25" customHeight="1">
      <c r="A2065" t="s">
        <v>3023</v>
      </c>
      <c r="B2065" t="s">
        <v>3024</v>
      </c>
      <c r="C2065" t="s">
        <v>3025</v>
      </c>
      <c r="D2065" t="s">
        <v>3026</v>
      </c>
      <c r="F2065" t="s">
        <v>2498</v>
      </c>
      <c r="G2065" t="s">
        <v>154</v>
      </c>
      <c r="H2065" t="s">
        <v>13707</v>
      </c>
    </row>
    <row r="2066" spans="1:18" ht="17.25" customHeight="1">
      <c r="A2066" t="s">
        <v>6736</v>
      </c>
      <c r="B2066" t="s">
        <v>18495</v>
      </c>
      <c r="C2066" t="s">
        <v>6737</v>
      </c>
      <c r="E2066" t="s">
        <v>1111</v>
      </c>
      <c r="F2066" t="s">
        <v>45</v>
      </c>
      <c r="G2066" t="s">
        <v>25</v>
      </c>
      <c r="H2066" t="s">
        <v>13707</v>
      </c>
    </row>
    <row r="2067" spans="1:18" ht="17.25" customHeight="1">
      <c r="A2067" t="s">
        <v>1192</v>
      </c>
      <c r="B2067" t="s">
        <v>18496</v>
      </c>
      <c r="C2067" t="s">
        <v>1193</v>
      </c>
      <c r="D2067" t="s">
        <v>1194</v>
      </c>
      <c r="F2067" t="s">
        <v>17</v>
      </c>
      <c r="G2067" t="s">
        <v>37</v>
      </c>
      <c r="H2067" t="s">
        <v>13707</v>
      </c>
    </row>
    <row r="2068" spans="1:18" ht="17.25" customHeight="1">
      <c r="A2068" t="s">
        <v>8957</v>
      </c>
      <c r="B2068" t="s">
        <v>18497</v>
      </c>
      <c r="C2068" t="s">
        <v>8958</v>
      </c>
      <c r="D2068" t="s">
        <v>1626</v>
      </c>
      <c r="F2068" t="s">
        <v>1627</v>
      </c>
      <c r="G2068" t="s">
        <v>1627</v>
      </c>
      <c r="H2068" t="s">
        <v>13707</v>
      </c>
    </row>
    <row r="2069" spans="1:18" ht="17.25" customHeight="1">
      <c r="A2069" t="s">
        <v>9975</v>
      </c>
      <c r="B2069" t="s">
        <v>18498</v>
      </c>
      <c r="C2069" t="s">
        <v>9976</v>
      </c>
      <c r="F2069" t="s">
        <v>17</v>
      </c>
      <c r="G2069" t="s">
        <v>37</v>
      </c>
      <c r="H2069" t="s">
        <v>13707</v>
      </c>
    </row>
    <row r="2070" spans="1:18" ht="17.25" customHeight="1">
      <c r="A2070" t="s">
        <v>7591</v>
      </c>
      <c r="B2070" t="s">
        <v>18501</v>
      </c>
      <c r="C2070" t="s">
        <v>7592</v>
      </c>
      <c r="F2070" t="s">
        <v>59</v>
      </c>
      <c r="G2070" t="s">
        <v>1101</v>
      </c>
      <c r="H2070" t="s">
        <v>13707</v>
      </c>
    </row>
    <row r="2071" spans="1:18" ht="17.25" customHeight="1">
      <c r="A2071" t="s">
        <v>5295</v>
      </c>
      <c r="B2071" t="s">
        <v>5296</v>
      </c>
      <c r="C2071" t="s">
        <v>5297</v>
      </c>
      <c r="D2071" t="s">
        <v>2473</v>
      </c>
      <c r="F2071" t="s">
        <v>20</v>
      </c>
      <c r="G2071" t="s">
        <v>1133</v>
      </c>
      <c r="H2071" t="s">
        <v>13707</v>
      </c>
    </row>
    <row r="2072" spans="1:18" ht="17.25" customHeight="1">
      <c r="A2072" t="s">
        <v>8864</v>
      </c>
      <c r="B2072" t="s">
        <v>18502</v>
      </c>
      <c r="C2072" t="s">
        <v>8865</v>
      </c>
      <c r="F2072" t="s">
        <v>20</v>
      </c>
      <c r="G2072" t="s">
        <v>1133</v>
      </c>
      <c r="H2072" t="s">
        <v>13707</v>
      </c>
    </row>
    <row r="2073" spans="1:18" ht="17.25" customHeight="1">
      <c r="A2073" t="s">
        <v>11466</v>
      </c>
      <c r="B2073" t="s">
        <v>18504</v>
      </c>
      <c r="C2073" t="s">
        <v>325</v>
      </c>
      <c r="D2073" t="s">
        <v>1132</v>
      </c>
      <c r="F2073" t="s">
        <v>20</v>
      </c>
      <c r="G2073" t="s">
        <v>1133</v>
      </c>
      <c r="H2073" t="s">
        <v>19823</v>
      </c>
      <c r="I2073" t="s">
        <v>325</v>
      </c>
      <c r="J2073" t="s">
        <v>19520</v>
      </c>
      <c r="L2073" t="s">
        <v>20</v>
      </c>
      <c r="M2073" t="s">
        <v>21</v>
      </c>
      <c r="N2073" t="s">
        <v>8902</v>
      </c>
      <c r="O2073" t="s">
        <v>11988</v>
      </c>
      <c r="Q2073" t="s">
        <v>13034</v>
      </c>
      <c r="R2073" t="s">
        <v>11914</v>
      </c>
    </row>
    <row r="2074" spans="1:18" ht="17.25" customHeight="1">
      <c r="B2074" t="s">
        <v>18503</v>
      </c>
      <c r="C2074" t="s">
        <v>12016</v>
      </c>
      <c r="D2074" t="s">
        <v>19519</v>
      </c>
      <c r="F2074" t="s">
        <v>20</v>
      </c>
      <c r="G2074" t="s">
        <v>13727</v>
      </c>
      <c r="H2074" t="s">
        <v>19822</v>
      </c>
      <c r="N2074" t="s">
        <v>12016</v>
      </c>
      <c r="O2074" t="s">
        <v>19519</v>
      </c>
      <c r="Q2074" t="s">
        <v>11986</v>
      </c>
      <c r="R2074" t="s">
        <v>11914</v>
      </c>
    </row>
    <row r="2075" spans="1:18" ht="17.25" customHeight="1">
      <c r="A2075" t="s">
        <v>8900</v>
      </c>
      <c r="B2075" t="s">
        <v>8901</v>
      </c>
      <c r="C2075" t="s">
        <v>8902</v>
      </c>
      <c r="D2075" t="s">
        <v>2473</v>
      </c>
      <c r="F2075" t="s">
        <v>20</v>
      </c>
      <c r="G2075" t="s">
        <v>1133</v>
      </c>
      <c r="H2075" t="s">
        <v>19822</v>
      </c>
      <c r="I2075" t="s">
        <v>325</v>
      </c>
      <c r="J2075" t="s">
        <v>32</v>
      </c>
      <c r="L2075" t="s">
        <v>20</v>
      </c>
      <c r="M2075" t="s">
        <v>21</v>
      </c>
      <c r="N2075" t="s">
        <v>8902</v>
      </c>
      <c r="O2075" t="s">
        <v>19519</v>
      </c>
      <c r="Q2075" t="s">
        <v>13034</v>
      </c>
      <c r="R2075" t="s">
        <v>11914</v>
      </c>
    </row>
    <row r="2076" spans="1:18" ht="17.25" customHeight="1">
      <c r="A2076" t="s">
        <v>11250</v>
      </c>
      <c r="B2076" t="s">
        <v>18505</v>
      </c>
      <c r="C2076" t="s">
        <v>11251</v>
      </c>
      <c r="F2076" t="s">
        <v>17</v>
      </c>
      <c r="G2076" t="s">
        <v>37</v>
      </c>
      <c r="H2076" t="s">
        <v>13707</v>
      </c>
    </row>
    <row r="2077" spans="1:18" ht="17.25" customHeight="1">
      <c r="A2077" t="s">
        <v>5186</v>
      </c>
      <c r="B2077" t="s">
        <v>18508</v>
      </c>
      <c r="C2077" t="s">
        <v>5187</v>
      </c>
      <c r="F2077" t="s">
        <v>2023</v>
      </c>
      <c r="G2077" t="s">
        <v>37</v>
      </c>
      <c r="H2077" t="s">
        <v>13707</v>
      </c>
    </row>
    <row r="2078" spans="1:18" ht="17.25" customHeight="1">
      <c r="B2078" t="s">
        <v>18509</v>
      </c>
      <c r="C2078" t="s">
        <v>327</v>
      </c>
      <c r="D2078" t="s">
        <v>19749</v>
      </c>
      <c r="F2078" t="s">
        <v>132</v>
      </c>
      <c r="G2078" t="s">
        <v>147</v>
      </c>
      <c r="H2078" t="s">
        <v>19823</v>
      </c>
      <c r="I2078" t="s">
        <v>327</v>
      </c>
      <c r="J2078" t="s">
        <v>19749</v>
      </c>
      <c r="L2078" t="s">
        <v>132</v>
      </c>
      <c r="M2078" t="s">
        <v>147</v>
      </c>
    </row>
    <row r="2079" spans="1:18" ht="17.25" customHeight="1">
      <c r="B2079" t="s">
        <v>18510</v>
      </c>
      <c r="C2079" t="s">
        <v>11836</v>
      </c>
      <c r="D2079" t="s">
        <v>19750</v>
      </c>
      <c r="F2079" t="s">
        <v>11879</v>
      </c>
      <c r="G2079" t="s">
        <v>37</v>
      </c>
      <c r="H2079" t="s">
        <v>19823</v>
      </c>
      <c r="I2079" t="s">
        <v>11836</v>
      </c>
      <c r="J2079" t="s">
        <v>19750</v>
      </c>
      <c r="M2079" t="s">
        <v>37</v>
      </c>
    </row>
    <row r="2080" spans="1:18" ht="17.25" customHeight="1">
      <c r="A2080" t="s">
        <v>10833</v>
      </c>
      <c r="B2080" t="s">
        <v>18511</v>
      </c>
      <c r="C2080" t="s">
        <v>10834</v>
      </c>
      <c r="F2080" t="s">
        <v>59</v>
      </c>
      <c r="G2080" t="s">
        <v>1101</v>
      </c>
      <c r="H2080" t="s">
        <v>13707</v>
      </c>
    </row>
    <row r="2081" spans="1:18" ht="17.25" customHeight="1">
      <c r="A2081" t="s">
        <v>4426</v>
      </c>
      <c r="B2081" t="s">
        <v>18512</v>
      </c>
      <c r="C2081" t="s">
        <v>4427</v>
      </c>
      <c r="D2081" t="s">
        <v>4428</v>
      </c>
      <c r="F2081" t="s">
        <v>2498</v>
      </c>
      <c r="G2081" t="s">
        <v>1133</v>
      </c>
      <c r="H2081" t="s">
        <v>13707</v>
      </c>
    </row>
    <row r="2082" spans="1:18" ht="17.25" customHeight="1">
      <c r="A2082" t="s">
        <v>3803</v>
      </c>
      <c r="B2082" t="s">
        <v>16825</v>
      </c>
      <c r="C2082" t="s">
        <v>324</v>
      </c>
      <c r="D2082" t="s">
        <v>1132</v>
      </c>
      <c r="F2082" t="s">
        <v>20</v>
      </c>
      <c r="G2082" t="s">
        <v>1133</v>
      </c>
      <c r="H2082" t="s">
        <v>19824</v>
      </c>
      <c r="I2082" t="s">
        <v>324</v>
      </c>
      <c r="J2082" t="s">
        <v>19520</v>
      </c>
      <c r="L2082" t="s">
        <v>20</v>
      </c>
      <c r="M2082" t="s">
        <v>21</v>
      </c>
      <c r="N2082" t="s">
        <v>324</v>
      </c>
      <c r="O2082" t="s">
        <v>19523</v>
      </c>
      <c r="Q2082" t="s">
        <v>242</v>
      </c>
      <c r="R2082" t="s">
        <v>11914</v>
      </c>
    </row>
    <row r="2083" spans="1:18" ht="17.25" customHeight="1">
      <c r="B2083" t="s">
        <v>18513</v>
      </c>
      <c r="C2083" t="s">
        <v>12018</v>
      </c>
      <c r="D2083" t="s">
        <v>19519</v>
      </c>
      <c r="F2083" t="s">
        <v>20</v>
      </c>
      <c r="G2083" t="s">
        <v>13727</v>
      </c>
      <c r="H2083" t="s">
        <v>19822</v>
      </c>
      <c r="N2083" t="s">
        <v>12018</v>
      </c>
      <c r="O2083" t="s">
        <v>19519</v>
      </c>
      <c r="Q2083" t="s">
        <v>11986</v>
      </c>
      <c r="R2083" t="s">
        <v>11914</v>
      </c>
    </row>
    <row r="2084" spans="1:18" ht="17.25" customHeight="1">
      <c r="A2084" t="s">
        <v>3230</v>
      </c>
      <c r="B2084" t="s">
        <v>18515</v>
      </c>
      <c r="C2084" t="s">
        <v>3231</v>
      </c>
      <c r="E2084" t="s">
        <v>1237</v>
      </c>
      <c r="F2084" t="s">
        <v>1072</v>
      </c>
      <c r="G2084" t="s">
        <v>25</v>
      </c>
      <c r="H2084" t="s">
        <v>13707</v>
      </c>
    </row>
    <row r="2085" spans="1:18" ht="17.25" customHeight="1">
      <c r="A2085" t="s">
        <v>11553</v>
      </c>
      <c r="B2085" t="s">
        <v>18514</v>
      </c>
      <c r="C2085" t="s">
        <v>11554</v>
      </c>
      <c r="D2085" t="s">
        <v>2553</v>
      </c>
      <c r="F2085" t="s">
        <v>17</v>
      </c>
      <c r="G2085" t="s">
        <v>37</v>
      </c>
      <c r="H2085" t="s">
        <v>13707</v>
      </c>
    </row>
    <row r="2086" spans="1:18" ht="17.25" customHeight="1">
      <c r="A2086" t="s">
        <v>9971</v>
      </c>
      <c r="B2086" t="s">
        <v>18516</v>
      </c>
      <c r="C2086" t="s">
        <v>9972</v>
      </c>
      <c r="F2086" t="s">
        <v>17</v>
      </c>
      <c r="G2086" t="s">
        <v>37</v>
      </c>
      <c r="H2086" t="s">
        <v>13707</v>
      </c>
    </row>
    <row r="2087" spans="1:18" ht="17.25" customHeight="1">
      <c r="A2087" t="s">
        <v>7210</v>
      </c>
      <c r="B2087" t="s">
        <v>18517</v>
      </c>
      <c r="C2087" t="s">
        <v>7211</v>
      </c>
      <c r="D2087" t="s">
        <v>7212</v>
      </c>
      <c r="F2087" t="s">
        <v>2498</v>
      </c>
      <c r="G2087" t="s">
        <v>1133</v>
      </c>
      <c r="H2087" t="s">
        <v>19822</v>
      </c>
      <c r="N2087" t="s">
        <v>7211</v>
      </c>
      <c r="O2087" t="s">
        <v>19643</v>
      </c>
      <c r="Q2087" t="s">
        <v>13019</v>
      </c>
      <c r="R2087" t="s">
        <v>11915</v>
      </c>
    </row>
    <row r="2088" spans="1:18" ht="17.25" customHeight="1">
      <c r="A2088" t="s">
        <v>3785</v>
      </c>
      <c r="B2088" t="s">
        <v>18518</v>
      </c>
      <c r="C2088" t="s">
        <v>3786</v>
      </c>
      <c r="D2088" t="s">
        <v>3787</v>
      </c>
      <c r="F2088" t="s">
        <v>17</v>
      </c>
      <c r="G2088" t="s">
        <v>37</v>
      </c>
      <c r="H2088" t="s">
        <v>13707</v>
      </c>
    </row>
    <row r="2089" spans="1:18" ht="17.25" customHeight="1">
      <c r="A2089" t="s">
        <v>3458</v>
      </c>
      <c r="B2089" t="s">
        <v>18519</v>
      </c>
      <c r="C2089" t="s">
        <v>3459</v>
      </c>
      <c r="F2089" t="s">
        <v>59</v>
      </c>
      <c r="G2089" t="s">
        <v>1101</v>
      </c>
      <c r="H2089" t="s">
        <v>13707</v>
      </c>
    </row>
    <row r="2090" spans="1:18" ht="17.25" customHeight="1">
      <c r="B2090" t="s">
        <v>18520</v>
      </c>
      <c r="C2090" t="s">
        <v>12643</v>
      </c>
      <c r="D2090" t="s">
        <v>19527</v>
      </c>
      <c r="F2090" t="s">
        <v>59</v>
      </c>
      <c r="G2090" t="s">
        <v>25</v>
      </c>
      <c r="H2090" t="s">
        <v>19822</v>
      </c>
      <c r="N2090" t="s">
        <v>12643</v>
      </c>
      <c r="O2090" t="s">
        <v>19527</v>
      </c>
      <c r="Q2090" t="s">
        <v>12632</v>
      </c>
      <c r="R2090" t="s">
        <v>11915</v>
      </c>
    </row>
    <row r="2091" spans="1:18" ht="17.25" customHeight="1">
      <c r="A2091" t="s">
        <v>10633</v>
      </c>
      <c r="B2091" t="s">
        <v>18521</v>
      </c>
      <c r="C2091" t="s">
        <v>10634</v>
      </c>
      <c r="F2091" t="s">
        <v>1604</v>
      </c>
      <c r="G2091" t="s">
        <v>25</v>
      </c>
      <c r="H2091" t="s">
        <v>13707</v>
      </c>
    </row>
    <row r="2092" spans="1:18" ht="17.25" customHeight="1">
      <c r="A2092" t="s">
        <v>7456</v>
      </c>
      <c r="B2092" t="s">
        <v>7457</v>
      </c>
      <c r="C2092" t="s">
        <v>7458</v>
      </c>
      <c r="F2092" t="s">
        <v>59</v>
      </c>
      <c r="G2092" t="s">
        <v>1101</v>
      </c>
      <c r="H2092" t="s">
        <v>13707</v>
      </c>
    </row>
    <row r="2093" spans="1:18" ht="17.25" customHeight="1">
      <c r="A2093" t="s">
        <v>7873</v>
      </c>
      <c r="B2093" t="s">
        <v>18523</v>
      </c>
      <c r="C2093" t="s">
        <v>7874</v>
      </c>
      <c r="F2093" t="s">
        <v>20</v>
      </c>
      <c r="G2093" t="s">
        <v>1293</v>
      </c>
      <c r="H2093" t="s">
        <v>13707</v>
      </c>
    </row>
    <row r="2094" spans="1:18" ht="17.25" customHeight="1">
      <c r="A2094" t="s">
        <v>6156</v>
      </c>
      <c r="B2094" t="s">
        <v>18524</v>
      </c>
      <c r="C2094" t="s">
        <v>6157</v>
      </c>
      <c r="F2094" t="s">
        <v>20</v>
      </c>
      <c r="G2094" t="s">
        <v>1293</v>
      </c>
      <c r="H2094" t="s">
        <v>13707</v>
      </c>
    </row>
    <row r="2095" spans="1:18" ht="17.25" customHeight="1">
      <c r="A2095" t="s">
        <v>3339</v>
      </c>
      <c r="B2095" t="s">
        <v>18522</v>
      </c>
      <c r="C2095" t="s">
        <v>319</v>
      </c>
      <c r="D2095" t="s">
        <v>1153</v>
      </c>
      <c r="F2095" t="s">
        <v>20</v>
      </c>
      <c r="G2095" t="s">
        <v>1133</v>
      </c>
      <c r="H2095" t="s">
        <v>19823</v>
      </c>
      <c r="I2095" t="s">
        <v>319</v>
      </c>
      <c r="J2095" t="s">
        <v>19528</v>
      </c>
      <c r="L2095" s="2" t="s">
        <v>20</v>
      </c>
      <c r="M2095" t="s">
        <v>21</v>
      </c>
    </row>
    <row r="2096" spans="1:18" ht="17.25" customHeight="1">
      <c r="B2096" t="s">
        <v>18525</v>
      </c>
      <c r="C2096" t="s">
        <v>12020</v>
      </c>
      <c r="D2096" t="s">
        <v>19519</v>
      </c>
      <c r="F2096" t="s">
        <v>20</v>
      </c>
      <c r="G2096" t="s">
        <v>13727</v>
      </c>
      <c r="H2096" t="s">
        <v>19822</v>
      </c>
      <c r="N2096" t="s">
        <v>12020</v>
      </c>
      <c r="O2096" t="s">
        <v>19519</v>
      </c>
      <c r="Q2096" t="s">
        <v>11986</v>
      </c>
      <c r="R2096" t="s">
        <v>11914</v>
      </c>
    </row>
    <row r="2097" spans="1:18" ht="17.25" customHeight="1">
      <c r="A2097" t="s">
        <v>11502</v>
      </c>
      <c r="B2097" t="s">
        <v>18526</v>
      </c>
      <c r="C2097" t="s">
        <v>11503</v>
      </c>
      <c r="D2097" t="s">
        <v>19519</v>
      </c>
      <c r="F2097" t="s">
        <v>20</v>
      </c>
      <c r="G2097" t="s">
        <v>1133</v>
      </c>
      <c r="H2097" t="s">
        <v>19822</v>
      </c>
      <c r="N2097" t="s">
        <v>11503</v>
      </c>
      <c r="O2097" t="s">
        <v>19519</v>
      </c>
      <c r="Q2097" t="s">
        <v>13034</v>
      </c>
      <c r="R2097" t="s">
        <v>11914</v>
      </c>
    </row>
    <row r="2098" spans="1:18" ht="17.25" customHeight="1">
      <c r="A2098" t="s">
        <v>9926</v>
      </c>
      <c r="B2098" t="s">
        <v>18527</v>
      </c>
      <c r="C2098" t="s">
        <v>9927</v>
      </c>
      <c r="E2098" t="s">
        <v>1111</v>
      </c>
      <c r="F2098" t="s">
        <v>45</v>
      </c>
      <c r="G2098" t="s">
        <v>25</v>
      </c>
      <c r="H2098" t="s">
        <v>13707</v>
      </c>
    </row>
    <row r="2099" spans="1:18" ht="17.25" customHeight="1">
      <c r="B2099" t="s">
        <v>18528</v>
      </c>
      <c r="C2099" t="s">
        <v>12454</v>
      </c>
      <c r="D2099" t="s">
        <v>19550</v>
      </c>
      <c r="F2099" t="s">
        <v>45</v>
      </c>
      <c r="G2099" t="s">
        <v>25</v>
      </c>
      <c r="H2099" t="s">
        <v>19822</v>
      </c>
      <c r="N2099" t="s">
        <v>12454</v>
      </c>
      <c r="O2099" t="s">
        <v>19550</v>
      </c>
      <c r="Q2099" t="s">
        <v>45</v>
      </c>
      <c r="R2099" t="s">
        <v>11915</v>
      </c>
    </row>
    <row r="2100" spans="1:18" ht="17.25" customHeight="1">
      <c r="B2100" t="s">
        <v>18529</v>
      </c>
      <c r="C2100" t="s">
        <v>13141</v>
      </c>
      <c r="D2100" t="s">
        <v>19529</v>
      </c>
      <c r="F2100" t="s">
        <v>140</v>
      </c>
      <c r="G2100" t="s">
        <v>13688</v>
      </c>
      <c r="H2100" t="s">
        <v>19822</v>
      </c>
      <c r="N2100" t="s">
        <v>13141</v>
      </c>
      <c r="O2100" t="s">
        <v>19529</v>
      </c>
      <c r="Q2100" t="s">
        <v>13115</v>
      </c>
      <c r="R2100" t="s">
        <v>13650</v>
      </c>
    </row>
    <row r="2101" spans="1:18" ht="17.25" customHeight="1">
      <c r="A2101" t="s">
        <v>1886</v>
      </c>
      <c r="B2101" t="s">
        <v>18530</v>
      </c>
      <c r="C2101" t="s">
        <v>1887</v>
      </c>
      <c r="F2101" t="s">
        <v>17</v>
      </c>
      <c r="G2101" t="s">
        <v>37</v>
      </c>
      <c r="H2101" t="s">
        <v>13707</v>
      </c>
      <c r="L2101" s="2"/>
    </row>
    <row r="2102" spans="1:18" ht="17.25" customHeight="1">
      <c r="A2102" t="s">
        <v>6255</v>
      </c>
      <c r="B2102" t="s">
        <v>18532</v>
      </c>
      <c r="C2102" t="s">
        <v>6256</v>
      </c>
      <c r="F2102" t="s">
        <v>59</v>
      </c>
      <c r="G2102" t="s">
        <v>1101</v>
      </c>
      <c r="H2102" t="s">
        <v>13707</v>
      </c>
    </row>
    <row r="2103" spans="1:18" ht="17.25" customHeight="1">
      <c r="A2103" t="s">
        <v>11757</v>
      </c>
      <c r="B2103" t="s">
        <v>18531</v>
      </c>
      <c r="C2103" t="s">
        <v>11758</v>
      </c>
      <c r="F2103" t="s">
        <v>17</v>
      </c>
      <c r="G2103" t="s">
        <v>37</v>
      </c>
      <c r="H2103" t="s">
        <v>13707</v>
      </c>
    </row>
    <row r="2104" spans="1:18" ht="17.25" customHeight="1">
      <c r="A2104" t="s">
        <v>2599</v>
      </c>
      <c r="B2104" t="s">
        <v>18533</v>
      </c>
      <c r="C2104" t="s">
        <v>2600</v>
      </c>
      <c r="F2104" t="s">
        <v>17</v>
      </c>
      <c r="G2104" t="s">
        <v>37</v>
      </c>
      <c r="H2104" t="s">
        <v>13707</v>
      </c>
    </row>
    <row r="2105" spans="1:18" ht="17.25" customHeight="1">
      <c r="B2105" t="s">
        <v>18534</v>
      </c>
      <c r="C2105" t="s">
        <v>12334</v>
      </c>
      <c r="E2105" t="s">
        <v>12286</v>
      </c>
      <c r="F2105" t="s">
        <v>132</v>
      </c>
      <c r="G2105" t="s">
        <v>147</v>
      </c>
      <c r="H2105" t="s">
        <v>19822</v>
      </c>
      <c r="N2105" t="s">
        <v>12334</v>
      </c>
      <c r="P2105" t="s">
        <v>12286</v>
      </c>
      <c r="Q2105" t="s">
        <v>132</v>
      </c>
      <c r="R2105" t="s">
        <v>12264</v>
      </c>
    </row>
    <row r="2106" spans="1:18" ht="17.25" customHeight="1">
      <c r="A2106" t="s">
        <v>6473</v>
      </c>
      <c r="B2106" t="s">
        <v>18535</v>
      </c>
      <c r="C2106" t="s">
        <v>6474</v>
      </c>
      <c r="F2106" t="s">
        <v>1604</v>
      </c>
      <c r="G2106" t="s">
        <v>25</v>
      </c>
      <c r="H2106" t="s">
        <v>13707</v>
      </c>
    </row>
    <row r="2107" spans="1:18" ht="17.25" customHeight="1">
      <c r="A2107" t="s">
        <v>4603</v>
      </c>
      <c r="B2107" t="s">
        <v>18536</v>
      </c>
      <c r="C2107" t="s">
        <v>4604</v>
      </c>
      <c r="E2107" t="s">
        <v>12286</v>
      </c>
      <c r="F2107" t="s">
        <v>132</v>
      </c>
      <c r="G2107" t="s">
        <v>1428</v>
      </c>
      <c r="H2107" t="s">
        <v>19822</v>
      </c>
      <c r="N2107" t="s">
        <v>4604</v>
      </c>
      <c r="P2107" t="s">
        <v>12286</v>
      </c>
      <c r="Q2107" t="s">
        <v>132</v>
      </c>
      <c r="R2107" t="s">
        <v>12264</v>
      </c>
    </row>
    <row r="2108" spans="1:18" ht="17.25" customHeight="1">
      <c r="A2108" t="s">
        <v>7283</v>
      </c>
      <c r="B2108" t="s">
        <v>18537</v>
      </c>
      <c r="C2108" t="s">
        <v>318</v>
      </c>
      <c r="D2108" t="s">
        <v>19542</v>
      </c>
      <c r="F2108" t="s">
        <v>17</v>
      </c>
      <c r="G2108" t="s">
        <v>37</v>
      </c>
      <c r="H2108" t="s">
        <v>19824</v>
      </c>
      <c r="I2108" t="s">
        <v>318</v>
      </c>
      <c r="J2108" t="s">
        <v>19590</v>
      </c>
      <c r="L2108" t="s">
        <v>17</v>
      </c>
      <c r="M2108" t="s">
        <v>37</v>
      </c>
      <c r="N2108" t="s">
        <v>318</v>
      </c>
      <c r="O2108" t="s">
        <v>19542</v>
      </c>
      <c r="Q2108" t="s">
        <v>12144</v>
      </c>
      <c r="R2108" t="s">
        <v>11915</v>
      </c>
    </row>
    <row r="2109" spans="1:18" ht="17.25" customHeight="1">
      <c r="B2109" t="s">
        <v>18499</v>
      </c>
      <c r="C2109" t="s">
        <v>12905</v>
      </c>
      <c r="D2109" t="s">
        <v>19554</v>
      </c>
      <c r="F2109" t="s">
        <v>59</v>
      </c>
      <c r="G2109" t="s">
        <v>13731</v>
      </c>
      <c r="H2109" t="s">
        <v>19822</v>
      </c>
      <c r="N2109" t="s">
        <v>12905</v>
      </c>
      <c r="O2109" t="s">
        <v>19554</v>
      </c>
      <c r="Q2109" t="s">
        <v>12881</v>
      </c>
      <c r="R2109" t="s">
        <v>13649</v>
      </c>
    </row>
    <row r="2110" spans="1:18" ht="17.25" customHeight="1">
      <c r="A2110" t="s">
        <v>8186</v>
      </c>
      <c r="B2110" t="s">
        <v>18500</v>
      </c>
      <c r="C2110" t="s">
        <v>8187</v>
      </c>
      <c r="F2110" t="s">
        <v>17</v>
      </c>
      <c r="G2110" t="s">
        <v>37</v>
      </c>
      <c r="H2110" t="s">
        <v>13707</v>
      </c>
    </row>
    <row r="2111" spans="1:18" ht="17.25" customHeight="1">
      <c r="A2111" t="s">
        <v>7001</v>
      </c>
      <c r="B2111" t="s">
        <v>18506</v>
      </c>
      <c r="C2111" t="s">
        <v>7002</v>
      </c>
      <c r="F2111" t="s">
        <v>45</v>
      </c>
      <c r="G2111" t="s">
        <v>25</v>
      </c>
      <c r="H2111" t="s">
        <v>13707</v>
      </c>
    </row>
    <row r="2112" spans="1:18" ht="17.25" customHeight="1">
      <c r="A2112" t="s">
        <v>7428</v>
      </c>
      <c r="B2112" t="s">
        <v>7429</v>
      </c>
      <c r="C2112" t="s">
        <v>7430</v>
      </c>
      <c r="F2112" t="s">
        <v>1619</v>
      </c>
      <c r="G2112" t="s">
        <v>1123</v>
      </c>
      <c r="H2112" t="s">
        <v>13707</v>
      </c>
    </row>
    <row r="2113" spans="1:18" ht="17.25" customHeight="1">
      <c r="B2113" t="s">
        <v>18507</v>
      </c>
      <c r="C2113" t="s">
        <v>12452</v>
      </c>
      <c r="D2113" t="s">
        <v>19550</v>
      </c>
      <c r="F2113" t="s">
        <v>45</v>
      </c>
      <c r="G2113" t="s">
        <v>25</v>
      </c>
      <c r="H2113" t="s">
        <v>19822</v>
      </c>
      <c r="L2113" s="2"/>
      <c r="N2113" t="s">
        <v>12452</v>
      </c>
      <c r="O2113" t="s">
        <v>19550</v>
      </c>
      <c r="Q2113" t="s">
        <v>45</v>
      </c>
      <c r="R2113" t="s">
        <v>11915</v>
      </c>
    </row>
    <row r="2114" spans="1:18" ht="17.25" customHeight="1">
      <c r="B2114" t="s">
        <v>18587</v>
      </c>
      <c r="C2114" t="s">
        <v>12784</v>
      </c>
      <c r="D2114" t="s">
        <v>19522</v>
      </c>
      <c r="F2114" t="s">
        <v>17</v>
      </c>
      <c r="G2114" t="s">
        <v>6400</v>
      </c>
      <c r="H2114" t="s">
        <v>19822</v>
      </c>
      <c r="N2114" t="s">
        <v>12784</v>
      </c>
      <c r="O2114" t="s">
        <v>19522</v>
      </c>
      <c r="Q2114" t="s">
        <v>11336</v>
      </c>
      <c r="R2114" t="s">
        <v>13647</v>
      </c>
    </row>
    <row r="2115" spans="1:18" ht="17.25" customHeight="1">
      <c r="A2115" t="s">
        <v>10959</v>
      </c>
      <c r="B2115" t="s">
        <v>18593</v>
      </c>
      <c r="C2115" t="s">
        <v>10960</v>
      </c>
      <c r="E2115" t="s">
        <v>1208</v>
      </c>
      <c r="F2115" t="s">
        <v>1209</v>
      </c>
      <c r="G2115" t="s">
        <v>25</v>
      </c>
      <c r="H2115" t="s">
        <v>13707</v>
      </c>
      <c r="L2115" s="2"/>
    </row>
    <row r="2116" spans="1:18" ht="17.25" customHeight="1">
      <c r="A2116" t="s">
        <v>4651</v>
      </c>
      <c r="B2116" t="s">
        <v>16957</v>
      </c>
      <c r="C2116" t="s">
        <v>4652</v>
      </c>
      <c r="F2116" t="s">
        <v>59</v>
      </c>
      <c r="G2116" t="s">
        <v>1322</v>
      </c>
      <c r="H2116" t="s">
        <v>13707</v>
      </c>
    </row>
    <row r="2117" spans="1:18" ht="17.25" customHeight="1">
      <c r="B2117" t="s">
        <v>17474</v>
      </c>
      <c r="C2117" t="s">
        <v>12169</v>
      </c>
      <c r="D2117" t="s">
        <v>19542</v>
      </c>
      <c r="F2117" t="s">
        <v>59</v>
      </c>
      <c r="G2117" t="s">
        <v>25</v>
      </c>
      <c r="H2117" t="s">
        <v>19822</v>
      </c>
      <c r="N2117" t="s">
        <v>12169</v>
      </c>
      <c r="O2117" t="s">
        <v>19542</v>
      </c>
      <c r="Q2117" t="s">
        <v>12144</v>
      </c>
      <c r="R2117" t="s">
        <v>11915</v>
      </c>
    </row>
    <row r="2118" spans="1:18" ht="17.25" customHeight="1">
      <c r="A2118" t="s">
        <v>4821</v>
      </c>
      <c r="B2118" t="s">
        <v>18538</v>
      </c>
      <c r="C2118" t="s">
        <v>314</v>
      </c>
      <c r="D2118" t="s">
        <v>2086</v>
      </c>
      <c r="E2118" t="s">
        <v>12286</v>
      </c>
      <c r="F2118" t="s">
        <v>132</v>
      </c>
      <c r="G2118" t="s">
        <v>1428</v>
      </c>
      <c r="H2118" t="s">
        <v>19824</v>
      </c>
      <c r="I2118" t="s">
        <v>314</v>
      </c>
      <c r="J2118" t="s">
        <v>19591</v>
      </c>
      <c r="N2118" t="s">
        <v>314</v>
      </c>
      <c r="P2118" t="s">
        <v>12286</v>
      </c>
      <c r="Q2118" t="s">
        <v>132</v>
      </c>
      <c r="R2118" t="s">
        <v>12264</v>
      </c>
    </row>
    <row r="2119" spans="1:18" ht="17.25" customHeight="1">
      <c r="A2119" t="s">
        <v>3965</v>
      </c>
      <c r="B2119" t="s">
        <v>18539</v>
      </c>
      <c r="C2119" t="s">
        <v>3966</v>
      </c>
      <c r="D2119" t="s">
        <v>3967</v>
      </c>
      <c r="F2119" t="s">
        <v>2023</v>
      </c>
      <c r="G2119" t="s">
        <v>37</v>
      </c>
      <c r="H2119" t="s">
        <v>13707</v>
      </c>
      <c r="L2119" s="2"/>
    </row>
    <row r="2120" spans="1:18" ht="17.25" customHeight="1">
      <c r="A2120" t="s">
        <v>3930</v>
      </c>
      <c r="B2120" t="s">
        <v>18540</v>
      </c>
      <c r="C2120" t="s">
        <v>315</v>
      </c>
      <c r="D2120" t="s">
        <v>3931</v>
      </c>
      <c r="F2120" t="s">
        <v>59</v>
      </c>
      <c r="G2120" t="s">
        <v>1101</v>
      </c>
      <c r="H2120" t="s">
        <v>19824</v>
      </c>
      <c r="I2120" t="s">
        <v>315</v>
      </c>
      <c r="J2120" t="s">
        <v>19539</v>
      </c>
      <c r="M2120" t="s">
        <v>25</v>
      </c>
      <c r="N2120" t="s">
        <v>315</v>
      </c>
      <c r="O2120" t="s">
        <v>19553</v>
      </c>
      <c r="Q2120" t="s">
        <v>647</v>
      </c>
      <c r="R2120" t="s">
        <v>11915</v>
      </c>
    </row>
    <row r="2121" spans="1:18" ht="17.25" customHeight="1">
      <c r="A2121" t="s">
        <v>2002</v>
      </c>
      <c r="B2121" t="s">
        <v>18541</v>
      </c>
      <c r="C2121" t="s">
        <v>2003</v>
      </c>
      <c r="F2121" t="s">
        <v>132</v>
      </c>
      <c r="G2121" t="s">
        <v>1428</v>
      </c>
      <c r="H2121" t="s">
        <v>13707</v>
      </c>
      <c r="L2121" s="2"/>
    </row>
    <row r="2122" spans="1:18" ht="17.25" customHeight="1">
      <c r="A2122" t="s">
        <v>5194</v>
      </c>
      <c r="B2122" t="s">
        <v>18542</v>
      </c>
      <c r="C2122" t="s">
        <v>5195</v>
      </c>
      <c r="F2122" t="s">
        <v>17</v>
      </c>
      <c r="G2122" t="s">
        <v>37</v>
      </c>
      <c r="H2122" t="s">
        <v>13707</v>
      </c>
    </row>
    <row r="2123" spans="1:18" ht="17.25" customHeight="1">
      <c r="A2123" t="s">
        <v>8200</v>
      </c>
      <c r="B2123" t="s">
        <v>18543</v>
      </c>
      <c r="C2123" t="s">
        <v>8201</v>
      </c>
      <c r="F2123" t="s">
        <v>59</v>
      </c>
      <c r="G2123" t="s">
        <v>1101</v>
      </c>
      <c r="H2123" t="s">
        <v>13707</v>
      </c>
    </row>
    <row r="2124" spans="1:18" ht="17.25" customHeight="1">
      <c r="B2124" t="s">
        <v>18544</v>
      </c>
      <c r="C2124" t="s">
        <v>12338</v>
      </c>
      <c r="E2124" t="s">
        <v>12286</v>
      </c>
      <c r="F2124" t="s">
        <v>132</v>
      </c>
      <c r="G2124" t="s">
        <v>147</v>
      </c>
      <c r="H2124" t="s">
        <v>19822</v>
      </c>
      <c r="N2124" t="s">
        <v>12338</v>
      </c>
      <c r="P2124" t="s">
        <v>12286</v>
      </c>
      <c r="Q2124" t="s">
        <v>132</v>
      </c>
      <c r="R2124" t="s">
        <v>12264</v>
      </c>
    </row>
    <row r="2125" spans="1:18" ht="17.25" customHeight="1">
      <c r="A2125" t="s">
        <v>7745</v>
      </c>
      <c r="B2125" t="s">
        <v>18545</v>
      </c>
      <c r="C2125" t="s">
        <v>7746</v>
      </c>
      <c r="F2125" t="s">
        <v>132</v>
      </c>
      <c r="G2125" t="s">
        <v>1428</v>
      </c>
      <c r="H2125" t="s">
        <v>13707</v>
      </c>
    </row>
    <row r="2126" spans="1:18" ht="17.25" customHeight="1">
      <c r="B2126" t="s">
        <v>18546</v>
      </c>
      <c r="C2126" t="s">
        <v>317</v>
      </c>
      <c r="D2126" t="s">
        <v>19749</v>
      </c>
      <c r="F2126" t="s">
        <v>132</v>
      </c>
      <c r="G2126" t="s">
        <v>147</v>
      </c>
      <c r="H2126" t="s">
        <v>19823</v>
      </c>
      <c r="I2126" t="s">
        <v>317</v>
      </c>
      <c r="J2126" t="s">
        <v>19749</v>
      </c>
      <c r="L2126" t="s">
        <v>132</v>
      </c>
      <c r="M2126" t="s">
        <v>147</v>
      </c>
    </row>
    <row r="2127" spans="1:18" ht="17.25" customHeight="1">
      <c r="A2127" t="s">
        <v>8943</v>
      </c>
      <c r="B2127" t="s">
        <v>18549</v>
      </c>
      <c r="C2127" t="s">
        <v>8944</v>
      </c>
      <c r="D2127" t="s">
        <v>8945</v>
      </c>
      <c r="F2127" t="s">
        <v>1604</v>
      </c>
      <c r="G2127" t="s">
        <v>1123</v>
      </c>
      <c r="H2127" t="s">
        <v>13707</v>
      </c>
    </row>
    <row r="2128" spans="1:18" ht="17.25" customHeight="1">
      <c r="B2128" t="s">
        <v>18550</v>
      </c>
      <c r="C2128" t="s">
        <v>13333</v>
      </c>
      <c r="D2128" t="s">
        <v>19534</v>
      </c>
      <c r="F2128" t="s">
        <v>59</v>
      </c>
      <c r="G2128" t="s">
        <v>25</v>
      </c>
      <c r="H2128" t="s">
        <v>19822</v>
      </c>
      <c r="N2128" t="s">
        <v>13333</v>
      </c>
      <c r="O2128" t="s">
        <v>19534</v>
      </c>
      <c r="Q2128" t="s">
        <v>13287</v>
      </c>
      <c r="R2128" t="s">
        <v>11915</v>
      </c>
    </row>
    <row r="2129" spans="1:18" ht="17.25" customHeight="1">
      <c r="A2129" t="s">
        <v>10481</v>
      </c>
      <c r="B2129" t="s">
        <v>16868</v>
      </c>
      <c r="C2129" t="s">
        <v>10482</v>
      </c>
      <c r="F2129" t="s">
        <v>45</v>
      </c>
      <c r="G2129" t="s">
        <v>25</v>
      </c>
      <c r="H2129" t="s">
        <v>13707</v>
      </c>
    </row>
    <row r="2130" spans="1:18" ht="17.25" customHeight="1">
      <c r="A2130" t="s">
        <v>2681</v>
      </c>
      <c r="B2130" t="s">
        <v>18548</v>
      </c>
      <c r="C2130" t="s">
        <v>2682</v>
      </c>
      <c r="F2130" t="s">
        <v>24</v>
      </c>
      <c r="G2130" t="s">
        <v>1123</v>
      </c>
      <c r="H2130" t="s">
        <v>13707</v>
      </c>
    </row>
    <row r="2131" spans="1:18" ht="17.25" customHeight="1">
      <c r="B2131" t="s">
        <v>18552</v>
      </c>
      <c r="C2131" t="s">
        <v>12242</v>
      </c>
      <c r="D2131" t="s">
        <v>19572</v>
      </c>
      <c r="E2131" t="s">
        <v>11913</v>
      </c>
      <c r="F2131" t="s">
        <v>1072</v>
      </c>
      <c r="H2131" t="s">
        <v>19822</v>
      </c>
      <c r="N2131" t="s">
        <v>12242</v>
      </c>
      <c r="O2131" t="s">
        <v>19572</v>
      </c>
      <c r="P2131" t="s">
        <v>11913</v>
      </c>
      <c r="Q2131" t="s">
        <v>12211</v>
      </c>
    </row>
    <row r="2132" spans="1:18" ht="17.25" customHeight="1">
      <c r="B2132" t="s">
        <v>18553</v>
      </c>
      <c r="C2132" t="s">
        <v>12244</v>
      </c>
      <c r="D2132" t="s">
        <v>19572</v>
      </c>
      <c r="E2132" t="s">
        <v>11913</v>
      </c>
      <c r="F2132" t="s">
        <v>1072</v>
      </c>
      <c r="H2132" t="s">
        <v>19822</v>
      </c>
      <c r="N2132" t="s">
        <v>12244</v>
      </c>
      <c r="O2132" t="s">
        <v>19572</v>
      </c>
      <c r="P2132" t="s">
        <v>11913</v>
      </c>
      <c r="Q2132" t="s">
        <v>12211</v>
      </c>
    </row>
    <row r="2133" spans="1:18" ht="17.25" customHeight="1">
      <c r="B2133" t="s">
        <v>18554</v>
      </c>
      <c r="C2133" t="s">
        <v>12246</v>
      </c>
      <c r="D2133" t="s">
        <v>19572</v>
      </c>
      <c r="E2133" t="s">
        <v>11913</v>
      </c>
      <c r="F2133" t="s">
        <v>1072</v>
      </c>
      <c r="H2133" t="s">
        <v>19822</v>
      </c>
      <c r="N2133" t="s">
        <v>12246</v>
      </c>
      <c r="O2133" t="s">
        <v>19572</v>
      </c>
      <c r="P2133" t="s">
        <v>11913</v>
      </c>
      <c r="Q2133" t="s">
        <v>12211</v>
      </c>
    </row>
    <row r="2134" spans="1:18" ht="17.25" customHeight="1">
      <c r="A2134" t="s">
        <v>9160</v>
      </c>
      <c r="B2134" t="s">
        <v>18555</v>
      </c>
      <c r="C2134" t="s">
        <v>9161</v>
      </c>
      <c r="F2134" t="s">
        <v>1604</v>
      </c>
      <c r="G2134" t="s">
        <v>25</v>
      </c>
      <c r="H2134" t="s">
        <v>13707</v>
      </c>
    </row>
    <row r="2135" spans="1:18" ht="17.25" customHeight="1">
      <c r="B2135" t="s">
        <v>18556</v>
      </c>
      <c r="C2135" t="s">
        <v>13337</v>
      </c>
      <c r="D2135" t="s">
        <v>19534</v>
      </c>
      <c r="F2135" t="s">
        <v>59</v>
      </c>
      <c r="G2135" t="s">
        <v>25</v>
      </c>
      <c r="H2135" t="s">
        <v>19822</v>
      </c>
      <c r="N2135" t="s">
        <v>13337</v>
      </c>
      <c r="O2135" t="s">
        <v>19534</v>
      </c>
      <c r="Q2135" t="s">
        <v>13287</v>
      </c>
      <c r="R2135" t="s">
        <v>11915</v>
      </c>
    </row>
    <row r="2136" spans="1:18" ht="17.25" customHeight="1">
      <c r="A2136" t="s">
        <v>9401</v>
      </c>
      <c r="B2136" t="s">
        <v>9402</v>
      </c>
      <c r="C2136" t="s">
        <v>9403</v>
      </c>
      <c r="D2136" t="s">
        <v>2713</v>
      </c>
      <c r="F2136" t="s">
        <v>17</v>
      </c>
      <c r="G2136" t="s">
        <v>37</v>
      </c>
      <c r="H2136" t="s">
        <v>13707</v>
      </c>
    </row>
    <row r="2137" spans="1:18" ht="17.25" customHeight="1">
      <c r="B2137" t="s">
        <v>18585</v>
      </c>
      <c r="C2137" t="s">
        <v>301</v>
      </c>
      <c r="D2137" t="s">
        <v>19754</v>
      </c>
      <c r="F2137" t="s">
        <v>11879</v>
      </c>
      <c r="G2137" t="s">
        <v>2245</v>
      </c>
      <c r="H2137" t="s">
        <v>19823</v>
      </c>
      <c r="I2137" t="s">
        <v>301</v>
      </c>
      <c r="J2137" t="s">
        <v>19754</v>
      </c>
      <c r="M2137" t="s">
        <v>87</v>
      </c>
    </row>
    <row r="2138" spans="1:18" ht="17.25" customHeight="1">
      <c r="A2138" t="s">
        <v>1561</v>
      </c>
      <c r="B2138" t="s">
        <v>18586</v>
      </c>
      <c r="C2138" t="s">
        <v>1562</v>
      </c>
      <c r="F2138" t="s">
        <v>17</v>
      </c>
      <c r="G2138" t="s">
        <v>37</v>
      </c>
      <c r="H2138" t="s">
        <v>13707</v>
      </c>
    </row>
    <row r="2139" spans="1:18" ht="17.25" customHeight="1">
      <c r="A2139" t="s">
        <v>2777</v>
      </c>
      <c r="B2139" t="s">
        <v>18589</v>
      </c>
      <c r="C2139" t="s">
        <v>2778</v>
      </c>
      <c r="F2139" t="s">
        <v>132</v>
      </c>
      <c r="G2139" t="s">
        <v>1428</v>
      </c>
      <c r="H2139" t="s">
        <v>13707</v>
      </c>
    </row>
    <row r="2140" spans="1:18" ht="17.25" customHeight="1">
      <c r="A2140" t="s">
        <v>7967</v>
      </c>
      <c r="B2140" t="s">
        <v>18590</v>
      </c>
      <c r="C2140" t="s">
        <v>7968</v>
      </c>
      <c r="D2140" t="s">
        <v>7969</v>
      </c>
      <c r="F2140" t="s">
        <v>140</v>
      </c>
      <c r="G2140" t="s">
        <v>1353</v>
      </c>
      <c r="H2140" t="s">
        <v>13707</v>
      </c>
    </row>
    <row r="2141" spans="1:18" ht="17.25" customHeight="1">
      <c r="A2141" t="s">
        <v>6699</v>
      </c>
      <c r="B2141" t="s">
        <v>18591</v>
      </c>
      <c r="C2141" t="s">
        <v>6700</v>
      </c>
      <c r="F2141" t="s">
        <v>59</v>
      </c>
      <c r="G2141" t="s">
        <v>1101</v>
      </c>
      <c r="H2141" t="s">
        <v>13707</v>
      </c>
    </row>
    <row r="2142" spans="1:18" ht="17.25" customHeight="1">
      <c r="A2142" t="s">
        <v>6501</v>
      </c>
      <c r="B2142" t="s">
        <v>6502</v>
      </c>
      <c r="C2142" t="s">
        <v>6503</v>
      </c>
      <c r="F2142" t="s">
        <v>59</v>
      </c>
      <c r="G2142" t="s">
        <v>1101</v>
      </c>
      <c r="H2142" t="s">
        <v>13707</v>
      </c>
    </row>
    <row r="2143" spans="1:18" ht="17.25" customHeight="1">
      <c r="A2143" t="s">
        <v>6629</v>
      </c>
      <c r="B2143" t="s">
        <v>18592</v>
      </c>
      <c r="C2143" t="s">
        <v>34</v>
      </c>
      <c r="D2143" t="s">
        <v>6630</v>
      </c>
      <c r="F2143" t="s">
        <v>45</v>
      </c>
      <c r="G2143" t="s">
        <v>6631</v>
      </c>
      <c r="H2143" t="s">
        <v>19823</v>
      </c>
      <c r="I2143" t="s">
        <v>34</v>
      </c>
      <c r="J2143" t="s">
        <v>19718</v>
      </c>
    </row>
    <row r="2144" spans="1:18" ht="17.25" customHeight="1">
      <c r="B2144" t="s">
        <v>18594</v>
      </c>
      <c r="C2144" t="s">
        <v>12979</v>
      </c>
      <c r="D2144" t="s">
        <v>19554</v>
      </c>
      <c r="F2144" t="s">
        <v>59</v>
      </c>
      <c r="G2144" t="s">
        <v>13731</v>
      </c>
      <c r="H2144" t="s">
        <v>19822</v>
      </c>
      <c r="N2144" t="s">
        <v>12979</v>
      </c>
      <c r="O2144" t="s">
        <v>19554</v>
      </c>
      <c r="Q2144" t="s">
        <v>12922</v>
      </c>
      <c r="R2144" t="s">
        <v>13649</v>
      </c>
    </row>
    <row r="2145" spans="1:18" ht="17.25" customHeight="1">
      <c r="A2145" t="s">
        <v>11443</v>
      </c>
      <c r="B2145" t="s">
        <v>18638</v>
      </c>
      <c r="C2145" t="s">
        <v>11444</v>
      </c>
      <c r="D2145" t="s">
        <v>2512</v>
      </c>
      <c r="F2145" t="s">
        <v>51</v>
      </c>
      <c r="G2145" t="s">
        <v>2202</v>
      </c>
      <c r="H2145" t="s">
        <v>13707</v>
      </c>
    </row>
    <row r="2146" spans="1:18" ht="17.25" customHeight="1">
      <c r="A2146" t="s">
        <v>6969</v>
      </c>
      <c r="B2146" t="s">
        <v>18709</v>
      </c>
      <c r="C2146" t="s">
        <v>6970</v>
      </c>
      <c r="D2146" t="s">
        <v>4032</v>
      </c>
      <c r="E2146" t="s">
        <v>4033</v>
      </c>
      <c r="F2146" t="s">
        <v>20</v>
      </c>
      <c r="G2146" t="s">
        <v>1133</v>
      </c>
      <c r="H2146" t="s">
        <v>13707</v>
      </c>
    </row>
    <row r="2147" spans="1:18" ht="17.25" customHeight="1">
      <c r="A2147" t="s">
        <v>5459</v>
      </c>
      <c r="B2147" t="s">
        <v>18716</v>
      </c>
      <c r="C2147" t="s">
        <v>452</v>
      </c>
      <c r="D2147" t="s">
        <v>1132</v>
      </c>
      <c r="F2147" t="s">
        <v>20</v>
      </c>
      <c r="G2147" t="s">
        <v>1133</v>
      </c>
      <c r="H2147" t="s">
        <v>19823</v>
      </c>
      <c r="I2147" t="s">
        <v>452</v>
      </c>
      <c r="J2147" t="s">
        <v>19520</v>
      </c>
      <c r="L2147" t="s">
        <v>20</v>
      </c>
      <c r="M2147" t="s">
        <v>21</v>
      </c>
    </row>
    <row r="2148" spans="1:18" ht="17.25" customHeight="1">
      <c r="B2148" t="s">
        <v>18724</v>
      </c>
      <c r="C2148" t="s">
        <v>13464</v>
      </c>
      <c r="D2148" t="s">
        <v>19551</v>
      </c>
      <c r="F2148" t="s">
        <v>24</v>
      </c>
      <c r="G2148" t="s">
        <v>13732</v>
      </c>
      <c r="H2148" t="s">
        <v>19822</v>
      </c>
      <c r="N2148" t="s">
        <v>13464</v>
      </c>
      <c r="O2148" t="s">
        <v>19551</v>
      </c>
      <c r="Q2148" t="s">
        <v>13356</v>
      </c>
      <c r="R2148" t="s">
        <v>13651</v>
      </c>
    </row>
    <row r="2149" spans="1:18" ht="17.25" customHeight="1">
      <c r="B2149" t="s">
        <v>18725</v>
      </c>
      <c r="C2149" t="s">
        <v>448</v>
      </c>
      <c r="D2149" t="s">
        <v>19663</v>
      </c>
      <c r="F2149" t="s">
        <v>11879</v>
      </c>
      <c r="G2149" t="s">
        <v>13741</v>
      </c>
      <c r="H2149" t="s">
        <v>19823</v>
      </c>
      <c r="I2149" t="s">
        <v>448</v>
      </c>
      <c r="J2149" t="s">
        <v>19663</v>
      </c>
      <c r="M2149" t="s">
        <v>62</v>
      </c>
    </row>
    <row r="2150" spans="1:18" ht="17.25" customHeight="1">
      <c r="B2150" t="s">
        <v>18726</v>
      </c>
      <c r="C2150" t="s">
        <v>13466</v>
      </c>
      <c r="D2150" t="s">
        <v>19551</v>
      </c>
      <c r="F2150" t="s">
        <v>24</v>
      </c>
      <c r="G2150" t="s">
        <v>13732</v>
      </c>
      <c r="H2150" t="s">
        <v>19822</v>
      </c>
      <c r="N2150" t="s">
        <v>13466</v>
      </c>
      <c r="O2150" t="s">
        <v>19551</v>
      </c>
      <c r="Q2150" t="s">
        <v>13356</v>
      </c>
      <c r="R2150" t="s">
        <v>13651</v>
      </c>
    </row>
    <row r="2151" spans="1:18" ht="17.25" customHeight="1">
      <c r="B2151" t="s">
        <v>18724</v>
      </c>
      <c r="C2151" t="s">
        <v>13468</v>
      </c>
      <c r="D2151" t="s">
        <v>19551</v>
      </c>
      <c r="F2151" t="s">
        <v>24</v>
      </c>
      <c r="G2151" t="s">
        <v>13732</v>
      </c>
      <c r="H2151" t="s">
        <v>19822</v>
      </c>
      <c r="N2151" t="s">
        <v>13468</v>
      </c>
      <c r="O2151" t="s">
        <v>19551</v>
      </c>
      <c r="Q2151" t="s">
        <v>13356</v>
      </c>
      <c r="R2151" t="s">
        <v>13651</v>
      </c>
    </row>
    <row r="2152" spans="1:18" ht="17.25" customHeight="1">
      <c r="A2152" t="s">
        <v>8653</v>
      </c>
      <c r="B2152" t="s">
        <v>18724</v>
      </c>
      <c r="C2152" t="s">
        <v>445</v>
      </c>
      <c r="D2152" t="s">
        <v>8654</v>
      </c>
      <c r="F2152" t="s">
        <v>24</v>
      </c>
      <c r="G2152" t="s">
        <v>1123</v>
      </c>
      <c r="H2152" t="s">
        <v>19823</v>
      </c>
      <c r="I2152" t="s">
        <v>445</v>
      </c>
      <c r="J2152" t="s">
        <v>446</v>
      </c>
      <c r="L2152" t="s">
        <v>24</v>
      </c>
      <c r="M2152" t="s">
        <v>123</v>
      </c>
    </row>
    <row r="2153" spans="1:18" ht="17.25" customHeight="1">
      <c r="B2153" t="s">
        <v>18728</v>
      </c>
      <c r="C2153" t="s">
        <v>13470</v>
      </c>
      <c r="D2153" t="s">
        <v>19551</v>
      </c>
      <c r="F2153" t="s">
        <v>24</v>
      </c>
      <c r="G2153" t="s">
        <v>13732</v>
      </c>
      <c r="H2153" t="s">
        <v>19822</v>
      </c>
      <c r="N2153" t="s">
        <v>13470</v>
      </c>
      <c r="O2153" t="s">
        <v>19551</v>
      </c>
      <c r="Q2153" t="s">
        <v>13356</v>
      </c>
      <c r="R2153" t="s">
        <v>13651</v>
      </c>
    </row>
    <row r="2154" spans="1:18" ht="17.25" customHeight="1">
      <c r="A2154" t="s">
        <v>10241</v>
      </c>
      <c r="B2154" t="s">
        <v>10242</v>
      </c>
      <c r="C2154" t="s">
        <v>10243</v>
      </c>
      <c r="E2154" t="s">
        <v>3498</v>
      </c>
      <c r="F2154" t="s">
        <v>1072</v>
      </c>
      <c r="G2154" t="s">
        <v>154</v>
      </c>
      <c r="H2154" t="s">
        <v>13707</v>
      </c>
    </row>
    <row r="2155" spans="1:18" ht="17.25" customHeight="1">
      <c r="B2155" t="s">
        <v>18729</v>
      </c>
      <c r="C2155" t="s">
        <v>13472</v>
      </c>
      <c r="D2155" t="s">
        <v>19551</v>
      </c>
      <c r="F2155" t="s">
        <v>24</v>
      </c>
      <c r="G2155" t="s">
        <v>13732</v>
      </c>
      <c r="H2155" t="s">
        <v>19822</v>
      </c>
      <c r="N2155" t="s">
        <v>13472</v>
      </c>
      <c r="O2155" t="s">
        <v>19551</v>
      </c>
      <c r="Q2155" t="s">
        <v>13356</v>
      </c>
      <c r="R2155" t="s">
        <v>13651</v>
      </c>
    </row>
    <row r="2156" spans="1:18" ht="17.25" customHeight="1">
      <c r="A2156" t="s">
        <v>9890</v>
      </c>
      <c r="B2156" t="s">
        <v>9891</v>
      </c>
      <c r="C2156" t="s">
        <v>9892</v>
      </c>
      <c r="F2156" t="s">
        <v>24</v>
      </c>
      <c r="G2156" t="s">
        <v>1123</v>
      </c>
      <c r="H2156" t="s">
        <v>13707</v>
      </c>
    </row>
    <row r="2157" spans="1:18" ht="17.25" customHeight="1">
      <c r="A2157" t="s">
        <v>1507</v>
      </c>
      <c r="B2157" t="s">
        <v>1508</v>
      </c>
      <c r="C2157" t="s">
        <v>1509</v>
      </c>
      <c r="F2157" t="s">
        <v>1072</v>
      </c>
      <c r="G2157" t="s">
        <v>154</v>
      </c>
      <c r="H2157" t="s">
        <v>13707</v>
      </c>
    </row>
    <row r="2158" spans="1:18" ht="17.25" customHeight="1">
      <c r="A2158" t="s">
        <v>8216</v>
      </c>
      <c r="B2158" t="s">
        <v>18727</v>
      </c>
      <c r="C2158" t="s">
        <v>8217</v>
      </c>
      <c r="D2158" t="s">
        <v>3113</v>
      </c>
      <c r="F2158" t="s">
        <v>24</v>
      </c>
      <c r="G2158" t="s">
        <v>1123</v>
      </c>
      <c r="H2158" t="s">
        <v>13707</v>
      </c>
    </row>
    <row r="2159" spans="1:18" ht="17.25" customHeight="1">
      <c r="A2159" t="s">
        <v>7469</v>
      </c>
      <c r="B2159" t="s">
        <v>7470</v>
      </c>
      <c r="C2159" t="s">
        <v>7471</v>
      </c>
      <c r="D2159" t="s">
        <v>19529</v>
      </c>
      <c r="F2159" t="s">
        <v>140</v>
      </c>
      <c r="G2159" t="s">
        <v>1353</v>
      </c>
      <c r="H2159" t="s">
        <v>19822</v>
      </c>
      <c r="N2159" t="s">
        <v>7471</v>
      </c>
      <c r="O2159" t="s">
        <v>19529</v>
      </c>
      <c r="Q2159" t="s">
        <v>13115</v>
      </c>
      <c r="R2159" t="s">
        <v>13650</v>
      </c>
    </row>
    <row r="2160" spans="1:18" ht="17.25" customHeight="1">
      <c r="A2160" t="s">
        <v>11613</v>
      </c>
      <c r="B2160" t="s">
        <v>18595</v>
      </c>
      <c r="C2160" t="s">
        <v>11614</v>
      </c>
      <c r="D2160" t="s">
        <v>19553</v>
      </c>
      <c r="E2160" t="s">
        <v>1208</v>
      </c>
      <c r="F2160" t="s">
        <v>1209</v>
      </c>
      <c r="G2160" t="s">
        <v>25</v>
      </c>
      <c r="H2160" t="s">
        <v>19822</v>
      </c>
      <c r="N2160" t="s">
        <v>11614</v>
      </c>
      <c r="O2160" t="s">
        <v>19553</v>
      </c>
      <c r="Q2160" t="s">
        <v>647</v>
      </c>
      <c r="R2160" t="s">
        <v>11915</v>
      </c>
    </row>
    <row r="2161" spans="1:18" ht="17.25" customHeight="1">
      <c r="A2161" t="s">
        <v>8464</v>
      </c>
      <c r="B2161" t="s">
        <v>18596</v>
      </c>
      <c r="C2161" t="s">
        <v>8465</v>
      </c>
      <c r="E2161" t="s">
        <v>1208</v>
      </c>
      <c r="F2161" t="s">
        <v>1209</v>
      </c>
      <c r="G2161" t="s">
        <v>25</v>
      </c>
      <c r="H2161" t="s">
        <v>13707</v>
      </c>
    </row>
    <row r="2162" spans="1:18" ht="17.25" customHeight="1">
      <c r="A2162" t="s">
        <v>6421</v>
      </c>
      <c r="B2162" t="s">
        <v>18597</v>
      </c>
      <c r="C2162" t="s">
        <v>6422</v>
      </c>
      <c r="D2162" t="s">
        <v>6423</v>
      </c>
      <c r="F2162" t="s">
        <v>24</v>
      </c>
      <c r="G2162" t="s">
        <v>1123</v>
      </c>
      <c r="H2162" t="s">
        <v>13707</v>
      </c>
    </row>
    <row r="2163" spans="1:18" ht="17.25" customHeight="1">
      <c r="B2163" t="s">
        <v>18598</v>
      </c>
      <c r="C2163" t="s">
        <v>12093</v>
      </c>
      <c r="D2163" t="s">
        <v>19521</v>
      </c>
      <c r="F2163" t="s">
        <v>13728</v>
      </c>
      <c r="G2163" t="s">
        <v>13727</v>
      </c>
      <c r="H2163" t="s">
        <v>19822</v>
      </c>
      <c r="N2163" t="s">
        <v>12093</v>
      </c>
      <c r="O2163" t="s">
        <v>19521</v>
      </c>
      <c r="Q2163" t="s">
        <v>12062</v>
      </c>
      <c r="R2163" t="s">
        <v>11914</v>
      </c>
    </row>
    <row r="2164" spans="1:18" ht="17.25" customHeight="1">
      <c r="A2164" t="s">
        <v>1206</v>
      </c>
      <c r="B2164" t="s">
        <v>18599</v>
      </c>
      <c r="C2164" t="s">
        <v>1207</v>
      </c>
      <c r="E2164" t="s">
        <v>1208</v>
      </c>
      <c r="F2164" t="s">
        <v>1209</v>
      </c>
      <c r="G2164" t="s">
        <v>25</v>
      </c>
      <c r="H2164" t="s">
        <v>13707</v>
      </c>
    </row>
    <row r="2165" spans="1:18" ht="17.25" customHeight="1">
      <c r="A2165" t="s">
        <v>11030</v>
      </c>
      <c r="B2165" t="s">
        <v>18600</v>
      </c>
      <c r="C2165" t="s">
        <v>11031</v>
      </c>
      <c r="F2165" t="s">
        <v>1072</v>
      </c>
      <c r="G2165" t="s">
        <v>154</v>
      </c>
      <c r="H2165" t="s">
        <v>13707</v>
      </c>
    </row>
    <row r="2166" spans="1:18" ht="17.25" customHeight="1">
      <c r="B2166" t="s">
        <v>18601</v>
      </c>
      <c r="C2166" t="s">
        <v>12051</v>
      </c>
      <c r="D2166" t="s">
        <v>19553</v>
      </c>
      <c r="F2166" t="s">
        <v>647</v>
      </c>
      <c r="G2166" t="s">
        <v>25</v>
      </c>
      <c r="H2166" t="s">
        <v>19822</v>
      </c>
      <c r="N2166" t="s">
        <v>12051</v>
      </c>
      <c r="O2166" t="s">
        <v>19553</v>
      </c>
      <c r="Q2166" t="s">
        <v>647</v>
      </c>
      <c r="R2166" t="s">
        <v>11915</v>
      </c>
    </row>
    <row r="2167" spans="1:18" ht="17.25" customHeight="1">
      <c r="A2167" t="s">
        <v>3664</v>
      </c>
      <c r="B2167" t="s">
        <v>18602</v>
      </c>
      <c r="C2167" t="s">
        <v>140</v>
      </c>
      <c r="D2167" t="s">
        <v>2006</v>
      </c>
      <c r="F2167" t="s">
        <v>140</v>
      </c>
      <c r="G2167" t="s">
        <v>1353</v>
      </c>
      <c r="H2167" t="s">
        <v>19824</v>
      </c>
      <c r="I2167" t="s">
        <v>140</v>
      </c>
      <c r="J2167" t="s">
        <v>19701</v>
      </c>
      <c r="L2167" t="s">
        <v>140</v>
      </c>
      <c r="M2167" t="s">
        <v>141</v>
      </c>
      <c r="N2167" t="s">
        <v>140</v>
      </c>
      <c r="O2167" t="s">
        <v>19529</v>
      </c>
      <c r="Q2167" t="s">
        <v>13115</v>
      </c>
      <c r="R2167" t="s">
        <v>13650</v>
      </c>
    </row>
    <row r="2168" spans="1:18" ht="17.25" customHeight="1">
      <c r="A2168" t="s">
        <v>9983</v>
      </c>
      <c r="B2168" t="s">
        <v>18603</v>
      </c>
      <c r="C2168" t="s">
        <v>9984</v>
      </c>
      <c r="F2168" t="s">
        <v>140</v>
      </c>
      <c r="G2168" t="s">
        <v>1353</v>
      </c>
      <c r="H2168" t="s">
        <v>13707</v>
      </c>
    </row>
    <row r="2169" spans="1:18" ht="17.25" customHeight="1">
      <c r="B2169" t="s">
        <v>18604</v>
      </c>
      <c r="C2169" t="s">
        <v>487</v>
      </c>
      <c r="D2169" t="s">
        <v>19755</v>
      </c>
      <c r="F2169" t="s">
        <v>51</v>
      </c>
      <c r="G2169" t="s">
        <v>52</v>
      </c>
      <c r="H2169" t="s">
        <v>19823</v>
      </c>
      <c r="I2169" t="s">
        <v>487</v>
      </c>
      <c r="J2169" t="s">
        <v>19755</v>
      </c>
      <c r="L2169" t="s">
        <v>51</v>
      </c>
      <c r="M2169" t="s">
        <v>52</v>
      </c>
    </row>
    <row r="2170" spans="1:18" ht="17.25" customHeight="1">
      <c r="A2170" t="s">
        <v>7932</v>
      </c>
      <c r="B2170" t="s">
        <v>18605</v>
      </c>
      <c r="C2170" t="s">
        <v>7933</v>
      </c>
      <c r="D2170" t="s">
        <v>6766</v>
      </c>
      <c r="F2170" t="s">
        <v>17</v>
      </c>
      <c r="G2170" t="s">
        <v>37</v>
      </c>
      <c r="H2170" t="s">
        <v>13707</v>
      </c>
    </row>
    <row r="2171" spans="1:18" ht="17.25" customHeight="1">
      <c r="A2171" t="s">
        <v>9235</v>
      </c>
      <c r="B2171" t="s">
        <v>18606</v>
      </c>
      <c r="C2171" t="s">
        <v>9236</v>
      </c>
      <c r="F2171" t="s">
        <v>17</v>
      </c>
      <c r="G2171" t="s">
        <v>37</v>
      </c>
      <c r="H2171" t="s">
        <v>13707</v>
      </c>
    </row>
    <row r="2172" spans="1:18" ht="17.25" customHeight="1">
      <c r="A2172" t="s">
        <v>4567</v>
      </c>
      <c r="B2172" t="s">
        <v>18607</v>
      </c>
      <c r="C2172" t="s">
        <v>492</v>
      </c>
      <c r="D2172" t="s">
        <v>4568</v>
      </c>
      <c r="F2172" t="s">
        <v>4569</v>
      </c>
      <c r="G2172" t="s">
        <v>37</v>
      </c>
      <c r="H2172" t="s">
        <v>19824</v>
      </c>
      <c r="I2172" t="s">
        <v>492</v>
      </c>
      <c r="J2172" t="s">
        <v>19756</v>
      </c>
      <c r="L2172" t="s">
        <v>17</v>
      </c>
      <c r="N2172" t="s">
        <v>492</v>
      </c>
      <c r="O2172" t="s">
        <v>19522</v>
      </c>
      <c r="Q2172" t="s">
        <v>11336</v>
      </c>
      <c r="R2172" t="s">
        <v>13647</v>
      </c>
    </row>
    <row r="2173" spans="1:18" ht="17.25" customHeight="1">
      <c r="B2173" t="s">
        <v>18608</v>
      </c>
      <c r="C2173" t="s">
        <v>486</v>
      </c>
      <c r="D2173" t="s">
        <v>19637</v>
      </c>
      <c r="F2173" t="s">
        <v>51</v>
      </c>
      <c r="G2173" t="s">
        <v>52</v>
      </c>
      <c r="H2173" t="s">
        <v>19823</v>
      </c>
      <c r="I2173" t="s">
        <v>486</v>
      </c>
      <c r="J2173" t="s">
        <v>19637</v>
      </c>
      <c r="L2173" s="2" t="s">
        <v>51</v>
      </c>
      <c r="M2173" t="s">
        <v>52</v>
      </c>
    </row>
    <row r="2174" spans="1:18" ht="17.25" customHeight="1">
      <c r="A2174" t="s">
        <v>4703</v>
      </c>
      <c r="B2174" t="s">
        <v>18609</v>
      </c>
      <c r="C2174" t="s">
        <v>4704</v>
      </c>
      <c r="F2174" t="s">
        <v>24</v>
      </c>
      <c r="G2174" t="s">
        <v>1123</v>
      </c>
      <c r="H2174" t="s">
        <v>13707</v>
      </c>
    </row>
    <row r="2175" spans="1:18" ht="17.25" customHeight="1">
      <c r="A2175" t="s">
        <v>10734</v>
      </c>
      <c r="B2175" t="s">
        <v>18610</v>
      </c>
      <c r="C2175" t="s">
        <v>10735</v>
      </c>
      <c r="F2175" t="s">
        <v>59</v>
      </c>
      <c r="G2175" t="s">
        <v>1101</v>
      </c>
      <c r="H2175" t="s">
        <v>13707</v>
      </c>
    </row>
    <row r="2176" spans="1:18" ht="17.25" customHeight="1">
      <c r="A2176" t="s">
        <v>5152</v>
      </c>
      <c r="B2176" t="s">
        <v>18611</v>
      </c>
      <c r="C2176" t="s">
        <v>5153</v>
      </c>
      <c r="D2176" t="s">
        <v>5154</v>
      </c>
      <c r="F2176" t="s">
        <v>140</v>
      </c>
      <c r="G2176" t="s">
        <v>5155</v>
      </c>
      <c r="H2176" t="s">
        <v>13707</v>
      </c>
    </row>
    <row r="2177" spans="1:18" ht="17.25" customHeight="1">
      <c r="A2177" t="s">
        <v>1875</v>
      </c>
      <c r="B2177" t="s">
        <v>18612</v>
      </c>
      <c r="C2177" t="s">
        <v>1876</v>
      </c>
      <c r="F2177" t="s">
        <v>45</v>
      </c>
      <c r="G2177" t="s">
        <v>25</v>
      </c>
      <c r="H2177" t="s">
        <v>13707</v>
      </c>
    </row>
    <row r="2178" spans="1:18" ht="17.25" customHeight="1">
      <c r="A2178" t="s">
        <v>3908</v>
      </c>
      <c r="B2178" t="s">
        <v>18613</v>
      </c>
      <c r="C2178" t="s">
        <v>3909</v>
      </c>
      <c r="F2178" t="s">
        <v>17</v>
      </c>
      <c r="G2178" t="s">
        <v>37</v>
      </c>
      <c r="H2178" t="s">
        <v>13707</v>
      </c>
    </row>
    <row r="2179" spans="1:18" ht="17.25" customHeight="1">
      <c r="A2179" t="s">
        <v>8894</v>
      </c>
      <c r="B2179" t="s">
        <v>18614</v>
      </c>
      <c r="C2179" t="s">
        <v>480</v>
      </c>
      <c r="D2179" t="s">
        <v>1181</v>
      </c>
      <c r="F2179" t="s">
        <v>17</v>
      </c>
      <c r="G2179" t="s">
        <v>37</v>
      </c>
      <c r="H2179" t="s">
        <v>19823</v>
      </c>
      <c r="I2179" t="s">
        <v>480</v>
      </c>
      <c r="J2179" t="s">
        <v>19590</v>
      </c>
      <c r="L2179" s="2" t="s">
        <v>17</v>
      </c>
      <c r="M2179" t="s">
        <v>37</v>
      </c>
    </row>
    <row r="2180" spans="1:18" ht="17.25" customHeight="1">
      <c r="A2180" t="s">
        <v>1242</v>
      </c>
      <c r="B2180" t="s">
        <v>18615</v>
      </c>
      <c r="C2180" t="s">
        <v>1243</v>
      </c>
      <c r="F2180" t="s">
        <v>17</v>
      </c>
      <c r="G2180" t="s">
        <v>37</v>
      </c>
      <c r="H2180" t="s">
        <v>13707</v>
      </c>
    </row>
    <row r="2181" spans="1:18" ht="17.25" customHeight="1">
      <c r="B2181" t="s">
        <v>18616</v>
      </c>
      <c r="C2181" t="s">
        <v>12787</v>
      </c>
      <c r="D2181" t="s">
        <v>19522</v>
      </c>
      <c r="F2181" t="s">
        <v>17</v>
      </c>
      <c r="G2181" t="s">
        <v>6400</v>
      </c>
      <c r="H2181" t="s">
        <v>19822</v>
      </c>
      <c r="N2181" t="s">
        <v>12787</v>
      </c>
      <c r="O2181" t="s">
        <v>19522</v>
      </c>
      <c r="Q2181" t="s">
        <v>11336</v>
      </c>
      <c r="R2181" t="s">
        <v>13647</v>
      </c>
    </row>
    <row r="2182" spans="1:18" ht="17.25" customHeight="1">
      <c r="B2182" t="s">
        <v>18617</v>
      </c>
      <c r="C2182" t="s">
        <v>13145</v>
      </c>
      <c r="D2182" t="s">
        <v>19529</v>
      </c>
      <c r="F2182" t="s">
        <v>140</v>
      </c>
      <c r="G2182" t="s">
        <v>13688</v>
      </c>
      <c r="H2182" t="s">
        <v>19822</v>
      </c>
      <c r="N2182" t="s">
        <v>13145</v>
      </c>
      <c r="O2182" t="s">
        <v>19529</v>
      </c>
      <c r="Q2182" t="s">
        <v>13115</v>
      </c>
      <c r="R2182" t="s">
        <v>13650</v>
      </c>
    </row>
    <row r="2183" spans="1:18" ht="17.25" customHeight="1">
      <c r="B2183" t="s">
        <v>18618</v>
      </c>
      <c r="C2183" t="s">
        <v>484</v>
      </c>
      <c r="D2183" t="s">
        <v>19637</v>
      </c>
      <c r="F2183" t="s">
        <v>51</v>
      </c>
      <c r="G2183" t="s">
        <v>52</v>
      </c>
      <c r="H2183" t="s">
        <v>19823</v>
      </c>
      <c r="I2183" t="s">
        <v>484</v>
      </c>
      <c r="J2183" t="s">
        <v>19637</v>
      </c>
      <c r="L2183" t="s">
        <v>51</v>
      </c>
      <c r="M2183" t="s">
        <v>52</v>
      </c>
    </row>
    <row r="2184" spans="1:18" ht="17.25" customHeight="1">
      <c r="B2184" t="s">
        <v>18619</v>
      </c>
      <c r="C2184" t="s">
        <v>13609</v>
      </c>
      <c r="D2184" t="s">
        <v>19547</v>
      </c>
      <c r="F2184" t="s">
        <v>51</v>
      </c>
      <c r="G2184" t="s">
        <v>13731</v>
      </c>
      <c r="H2184" t="s">
        <v>19822</v>
      </c>
      <c r="N2184" t="s">
        <v>13609</v>
      </c>
      <c r="O2184" t="s">
        <v>19547</v>
      </c>
      <c r="Q2184" t="s">
        <v>13558</v>
      </c>
      <c r="R2184" t="s">
        <v>13649</v>
      </c>
    </row>
    <row r="2185" spans="1:18" ht="17.25" customHeight="1">
      <c r="B2185" t="s">
        <v>18620</v>
      </c>
      <c r="C2185" t="s">
        <v>13147</v>
      </c>
      <c r="D2185" t="s">
        <v>19529</v>
      </c>
      <c r="F2185" t="s">
        <v>140</v>
      </c>
      <c r="G2185" t="s">
        <v>13688</v>
      </c>
      <c r="H2185" t="s">
        <v>19822</v>
      </c>
      <c r="N2185" t="s">
        <v>13147</v>
      </c>
      <c r="O2185" t="s">
        <v>19529</v>
      </c>
      <c r="Q2185" t="s">
        <v>13115</v>
      </c>
      <c r="R2185" t="s">
        <v>13650</v>
      </c>
    </row>
    <row r="2186" spans="1:18" ht="17.25" customHeight="1">
      <c r="B2186" t="s">
        <v>18052</v>
      </c>
      <c r="C2186" t="s">
        <v>13149</v>
      </c>
      <c r="D2186" t="s">
        <v>19529</v>
      </c>
      <c r="F2186" t="s">
        <v>140</v>
      </c>
      <c r="G2186" t="s">
        <v>13688</v>
      </c>
      <c r="H2186" t="s">
        <v>19822</v>
      </c>
      <c r="N2186" t="s">
        <v>13149</v>
      </c>
      <c r="O2186" t="s">
        <v>19529</v>
      </c>
      <c r="Q2186" t="s">
        <v>13115</v>
      </c>
      <c r="R2186" t="s">
        <v>13650</v>
      </c>
    </row>
    <row r="2187" spans="1:18" ht="17.25" customHeight="1">
      <c r="A2187" t="s">
        <v>9850</v>
      </c>
      <c r="B2187" t="s">
        <v>18621</v>
      </c>
      <c r="C2187" t="s">
        <v>9851</v>
      </c>
      <c r="F2187" t="s">
        <v>140</v>
      </c>
      <c r="G2187" t="s">
        <v>1353</v>
      </c>
      <c r="H2187" t="s">
        <v>13707</v>
      </c>
    </row>
    <row r="2188" spans="1:18" ht="17.25" customHeight="1">
      <c r="A2188" t="s">
        <v>1965</v>
      </c>
      <c r="B2188" t="s">
        <v>18622</v>
      </c>
      <c r="C2188" t="s">
        <v>1966</v>
      </c>
      <c r="F2188" t="s">
        <v>17</v>
      </c>
      <c r="G2188" t="s">
        <v>37</v>
      </c>
      <c r="H2188" t="s">
        <v>13707</v>
      </c>
    </row>
    <row r="2189" spans="1:18" ht="17.25" customHeight="1">
      <c r="A2189" t="s">
        <v>6093</v>
      </c>
      <c r="B2189" t="s">
        <v>18623</v>
      </c>
      <c r="C2189" t="s">
        <v>6094</v>
      </c>
      <c r="D2189" t="s">
        <v>1115</v>
      </c>
      <c r="F2189" t="s">
        <v>45</v>
      </c>
      <c r="G2189" t="s">
        <v>25</v>
      </c>
      <c r="H2189" t="s">
        <v>13707</v>
      </c>
    </row>
    <row r="2190" spans="1:18" ht="17.25" customHeight="1">
      <c r="B2190" t="s">
        <v>18624</v>
      </c>
      <c r="C2190" t="s">
        <v>485</v>
      </c>
      <c r="D2190" t="s">
        <v>19602</v>
      </c>
      <c r="F2190" t="s">
        <v>45</v>
      </c>
      <c r="G2190" t="s">
        <v>25</v>
      </c>
      <c r="H2190" t="s">
        <v>19823</v>
      </c>
      <c r="I2190" t="s">
        <v>485</v>
      </c>
      <c r="J2190" t="s">
        <v>19602</v>
      </c>
      <c r="L2190" t="s">
        <v>45</v>
      </c>
      <c r="M2190" t="s">
        <v>25</v>
      </c>
    </row>
    <row r="2191" spans="1:18" ht="17.25" customHeight="1">
      <c r="B2191" t="s">
        <v>18625</v>
      </c>
      <c r="C2191" t="s">
        <v>483</v>
      </c>
      <c r="D2191" t="s">
        <v>19520</v>
      </c>
      <c r="F2191" t="s">
        <v>20</v>
      </c>
      <c r="G2191" t="s">
        <v>13739</v>
      </c>
      <c r="H2191" t="s">
        <v>19823</v>
      </c>
      <c r="I2191" t="s">
        <v>483</v>
      </c>
      <c r="J2191" t="s">
        <v>19520</v>
      </c>
      <c r="L2191" t="s">
        <v>20</v>
      </c>
      <c r="M2191" t="s">
        <v>21</v>
      </c>
    </row>
    <row r="2192" spans="1:18" ht="17.25" customHeight="1">
      <c r="A2192" t="s">
        <v>2581</v>
      </c>
      <c r="B2192" t="s">
        <v>18626</v>
      </c>
      <c r="C2192" t="s">
        <v>481</v>
      </c>
      <c r="D2192" t="s">
        <v>1147</v>
      </c>
      <c r="F2192" t="s">
        <v>24</v>
      </c>
      <c r="G2192" t="s">
        <v>1123</v>
      </c>
      <c r="H2192" t="s">
        <v>19823</v>
      </c>
      <c r="I2192" t="s">
        <v>481</v>
      </c>
      <c r="J2192" t="s">
        <v>19631</v>
      </c>
      <c r="L2192" t="s">
        <v>24</v>
      </c>
      <c r="M2192" t="s">
        <v>123</v>
      </c>
    </row>
    <row r="2193" spans="1:18" ht="17.25" customHeight="1">
      <c r="A2193" t="s">
        <v>2491</v>
      </c>
      <c r="B2193" t="s">
        <v>18627</v>
      </c>
      <c r="C2193" t="s">
        <v>2492</v>
      </c>
      <c r="F2193" t="s">
        <v>20</v>
      </c>
      <c r="G2193" t="s">
        <v>1133</v>
      </c>
      <c r="H2193" t="s">
        <v>13707</v>
      </c>
    </row>
    <row r="2194" spans="1:18" ht="17.25" customHeight="1">
      <c r="A2194" t="s">
        <v>9042</v>
      </c>
      <c r="B2194" t="s">
        <v>18628</v>
      </c>
      <c r="C2194" t="s">
        <v>9043</v>
      </c>
      <c r="F2194" t="s">
        <v>1368</v>
      </c>
      <c r="G2194" t="s">
        <v>1369</v>
      </c>
      <c r="H2194" t="s">
        <v>13707</v>
      </c>
    </row>
    <row r="2195" spans="1:18" ht="17.25" customHeight="1">
      <c r="A2195" t="s">
        <v>4508</v>
      </c>
      <c r="B2195" t="s">
        <v>18629</v>
      </c>
      <c r="C2195" t="s">
        <v>4509</v>
      </c>
      <c r="D2195" t="s">
        <v>19553</v>
      </c>
      <c r="E2195" t="s">
        <v>1208</v>
      </c>
      <c r="F2195" t="s">
        <v>1209</v>
      </c>
      <c r="G2195" t="s">
        <v>25</v>
      </c>
      <c r="H2195" t="s">
        <v>19822</v>
      </c>
      <c r="L2195" s="2"/>
      <c r="N2195" t="s">
        <v>4509</v>
      </c>
      <c r="O2195" t="s">
        <v>19553</v>
      </c>
      <c r="Q2195" t="s">
        <v>647</v>
      </c>
      <c r="R2195" t="s">
        <v>11915</v>
      </c>
    </row>
    <row r="2196" spans="1:18" ht="17.25" customHeight="1">
      <c r="A2196" t="s">
        <v>10853</v>
      </c>
      <c r="B2196" t="s">
        <v>18630</v>
      </c>
      <c r="C2196" t="s">
        <v>478</v>
      </c>
      <c r="D2196" t="s">
        <v>479</v>
      </c>
      <c r="F2196" t="s">
        <v>59</v>
      </c>
      <c r="G2196" t="s">
        <v>1101</v>
      </c>
      <c r="H2196" t="s">
        <v>19823</v>
      </c>
      <c r="I2196" t="s">
        <v>478</v>
      </c>
      <c r="J2196" t="s">
        <v>19757</v>
      </c>
      <c r="L2196" t="s">
        <v>59</v>
      </c>
      <c r="M2196" t="s">
        <v>25</v>
      </c>
    </row>
    <row r="2197" spans="1:18" ht="17.25" customHeight="1">
      <c r="B2197" t="s">
        <v>18631</v>
      </c>
      <c r="C2197" t="s">
        <v>12789</v>
      </c>
      <c r="D2197" t="s">
        <v>19522</v>
      </c>
      <c r="F2197" t="s">
        <v>17</v>
      </c>
      <c r="G2197" t="s">
        <v>6400</v>
      </c>
      <c r="H2197" t="s">
        <v>19822</v>
      </c>
      <c r="N2197" t="s">
        <v>12789</v>
      </c>
      <c r="O2197" t="s">
        <v>19522</v>
      </c>
      <c r="Q2197" t="s">
        <v>11336</v>
      </c>
      <c r="R2197" t="s">
        <v>13647</v>
      </c>
    </row>
    <row r="2198" spans="1:18" ht="17.25" customHeight="1">
      <c r="B2198" t="s">
        <v>18631</v>
      </c>
      <c r="C2198" t="s">
        <v>12791</v>
      </c>
      <c r="D2198" t="s">
        <v>19522</v>
      </c>
      <c r="F2198" t="s">
        <v>17</v>
      </c>
      <c r="G2198" t="s">
        <v>6400</v>
      </c>
      <c r="H2198" t="s">
        <v>19822</v>
      </c>
      <c r="N2198" t="s">
        <v>12791</v>
      </c>
      <c r="O2198" t="s">
        <v>19522</v>
      </c>
      <c r="Q2198" t="s">
        <v>11336</v>
      </c>
      <c r="R2198" t="s">
        <v>13647</v>
      </c>
    </row>
    <row r="2199" spans="1:18" ht="17.25" customHeight="1">
      <c r="B2199" t="s">
        <v>18632</v>
      </c>
      <c r="C2199" t="s">
        <v>482</v>
      </c>
      <c r="D2199" t="s">
        <v>420</v>
      </c>
      <c r="F2199" t="s">
        <v>11879</v>
      </c>
      <c r="H2199" t="s">
        <v>19823</v>
      </c>
      <c r="I2199" t="s">
        <v>482</v>
      </c>
      <c r="J2199" t="s">
        <v>420</v>
      </c>
    </row>
    <row r="2200" spans="1:18" ht="17.25" customHeight="1">
      <c r="A2200" t="s">
        <v>11288</v>
      </c>
      <c r="B2200" t="s">
        <v>18633</v>
      </c>
      <c r="C2200" t="s">
        <v>11289</v>
      </c>
      <c r="F2200" t="s">
        <v>59</v>
      </c>
      <c r="G2200" t="s">
        <v>1101</v>
      </c>
      <c r="H2200" t="s">
        <v>13707</v>
      </c>
    </row>
    <row r="2201" spans="1:18" ht="17.25" customHeight="1">
      <c r="B2201" t="s">
        <v>18634</v>
      </c>
      <c r="C2201" t="s">
        <v>474</v>
      </c>
      <c r="D2201" t="s">
        <v>475</v>
      </c>
      <c r="F2201" t="s">
        <v>11879</v>
      </c>
      <c r="G2201" t="s">
        <v>13733</v>
      </c>
      <c r="H2201" t="s">
        <v>19823</v>
      </c>
      <c r="I2201" t="s">
        <v>474</v>
      </c>
      <c r="J2201" t="s">
        <v>475</v>
      </c>
      <c r="L2201" s="2"/>
      <c r="M2201" t="s">
        <v>7</v>
      </c>
    </row>
    <row r="2202" spans="1:18" ht="17.25" customHeight="1">
      <c r="B2202" t="s">
        <v>18636</v>
      </c>
      <c r="C2202" t="s">
        <v>11960</v>
      </c>
      <c r="E2202" t="s">
        <v>11913</v>
      </c>
      <c r="F2202" t="s">
        <v>1804</v>
      </c>
      <c r="G2202" t="s">
        <v>11913</v>
      </c>
      <c r="H2202" t="s">
        <v>19822</v>
      </c>
      <c r="N2202" t="s">
        <v>11960</v>
      </c>
      <c r="P2202" t="s">
        <v>11913</v>
      </c>
      <c r="Q2202" t="s">
        <v>1804</v>
      </c>
      <c r="R2202" t="s">
        <v>11913</v>
      </c>
    </row>
    <row r="2203" spans="1:18" ht="17.25" customHeight="1">
      <c r="A2203" t="s">
        <v>3251</v>
      </c>
      <c r="B2203" t="s">
        <v>3252</v>
      </c>
      <c r="C2203" t="s">
        <v>3253</v>
      </c>
      <c r="F2203" t="s">
        <v>24</v>
      </c>
      <c r="G2203" t="s">
        <v>1123</v>
      </c>
      <c r="H2203" t="s">
        <v>13707</v>
      </c>
    </row>
    <row r="2204" spans="1:18" ht="17.25" customHeight="1">
      <c r="A2204" t="s">
        <v>2213</v>
      </c>
      <c r="B2204" t="s">
        <v>18637</v>
      </c>
      <c r="C2204" t="s">
        <v>476</v>
      </c>
      <c r="D2204" t="s">
        <v>2214</v>
      </c>
      <c r="E2204" t="s">
        <v>1583</v>
      </c>
      <c r="F2204" t="s">
        <v>45</v>
      </c>
      <c r="G2204" t="s">
        <v>2215</v>
      </c>
      <c r="H2204" t="s">
        <v>19823</v>
      </c>
      <c r="I2204" t="s">
        <v>476</v>
      </c>
      <c r="J2204" t="s">
        <v>19632</v>
      </c>
      <c r="L2204" s="2" t="s">
        <v>45</v>
      </c>
      <c r="M2204" t="s">
        <v>7</v>
      </c>
    </row>
    <row r="2205" spans="1:18" ht="17.25" customHeight="1">
      <c r="A2205" t="s">
        <v>9864</v>
      </c>
      <c r="B2205" t="s">
        <v>18639</v>
      </c>
      <c r="C2205" t="s">
        <v>9865</v>
      </c>
      <c r="F2205" t="s">
        <v>17</v>
      </c>
      <c r="G2205" t="s">
        <v>37</v>
      </c>
      <c r="H2205" t="s">
        <v>13707</v>
      </c>
    </row>
    <row r="2206" spans="1:18" ht="17.25" customHeight="1">
      <c r="B2206" t="s">
        <v>18640</v>
      </c>
      <c r="C2206" t="s">
        <v>12095</v>
      </c>
      <c r="D2206" t="s">
        <v>19521</v>
      </c>
      <c r="F2206" t="s">
        <v>13728</v>
      </c>
      <c r="G2206" t="s">
        <v>13727</v>
      </c>
      <c r="H2206" t="s">
        <v>19822</v>
      </c>
      <c r="N2206" t="s">
        <v>12095</v>
      </c>
      <c r="O2206" t="s">
        <v>19521</v>
      </c>
      <c r="Q2206" t="s">
        <v>12062</v>
      </c>
      <c r="R2206" t="s">
        <v>11914</v>
      </c>
    </row>
    <row r="2207" spans="1:18" ht="17.25" customHeight="1">
      <c r="B2207" t="s">
        <v>18641</v>
      </c>
      <c r="C2207" t="s">
        <v>12097</v>
      </c>
      <c r="D2207" t="s">
        <v>19521</v>
      </c>
      <c r="F2207" t="s">
        <v>13728</v>
      </c>
      <c r="G2207" t="s">
        <v>13727</v>
      </c>
      <c r="H2207" t="s">
        <v>19822</v>
      </c>
      <c r="N2207" t="s">
        <v>12097</v>
      </c>
      <c r="O2207" t="s">
        <v>19521</v>
      </c>
      <c r="Q2207" t="s">
        <v>12062</v>
      </c>
      <c r="R2207" t="s">
        <v>11914</v>
      </c>
    </row>
    <row r="2208" spans="1:18" ht="17.25" customHeight="1">
      <c r="B2208" t="s">
        <v>18642</v>
      </c>
      <c r="C2208" t="s">
        <v>472</v>
      </c>
      <c r="D2208" t="s">
        <v>19758</v>
      </c>
      <c r="F2208" t="s">
        <v>59</v>
      </c>
      <c r="G2208" t="s">
        <v>154</v>
      </c>
      <c r="H2208" t="s">
        <v>19823</v>
      </c>
      <c r="I2208" t="s">
        <v>472</v>
      </c>
      <c r="J2208" t="s">
        <v>19758</v>
      </c>
      <c r="L2208" t="s">
        <v>59</v>
      </c>
      <c r="M2208" t="s">
        <v>154</v>
      </c>
    </row>
    <row r="2209" spans="1:18" ht="17.25" customHeight="1">
      <c r="A2209" t="s">
        <v>9965</v>
      </c>
      <c r="B2209" t="s">
        <v>18537</v>
      </c>
      <c r="C2209" t="s">
        <v>9966</v>
      </c>
      <c r="F2209" t="s">
        <v>17</v>
      </c>
      <c r="G2209" t="s">
        <v>37</v>
      </c>
      <c r="H2209" t="s">
        <v>13707</v>
      </c>
    </row>
    <row r="2210" spans="1:18" ht="17.25" customHeight="1">
      <c r="A2210" t="s">
        <v>7583</v>
      </c>
      <c r="B2210" t="s">
        <v>7584</v>
      </c>
      <c r="C2210" t="s">
        <v>471</v>
      </c>
      <c r="D2210" t="s">
        <v>1132</v>
      </c>
      <c r="F2210" t="s">
        <v>20</v>
      </c>
      <c r="G2210" t="s">
        <v>1133</v>
      </c>
      <c r="H2210" t="s">
        <v>19824</v>
      </c>
      <c r="I2210" t="s">
        <v>471</v>
      </c>
      <c r="J2210" t="s">
        <v>19520</v>
      </c>
      <c r="L2210" s="2" t="s">
        <v>20</v>
      </c>
      <c r="M2210" t="s">
        <v>21</v>
      </c>
      <c r="N2210" t="s">
        <v>471</v>
      </c>
      <c r="O2210" t="s">
        <v>19666</v>
      </c>
      <c r="Q2210" t="s">
        <v>471</v>
      </c>
      <c r="R2210" t="s">
        <v>11914</v>
      </c>
    </row>
    <row r="2211" spans="1:18" ht="17.25" customHeight="1">
      <c r="A2211" t="s">
        <v>2875</v>
      </c>
      <c r="B2211" t="s">
        <v>18643</v>
      </c>
      <c r="C2211" t="s">
        <v>2876</v>
      </c>
      <c r="D2211" t="s">
        <v>19519</v>
      </c>
      <c r="F2211" t="s">
        <v>20</v>
      </c>
      <c r="G2211" t="s">
        <v>1133</v>
      </c>
      <c r="H2211" t="s">
        <v>19822</v>
      </c>
      <c r="N2211" t="s">
        <v>2876</v>
      </c>
      <c r="O2211" t="s">
        <v>19519</v>
      </c>
      <c r="Q2211" t="s">
        <v>13034</v>
      </c>
      <c r="R2211" t="s">
        <v>11914</v>
      </c>
    </row>
    <row r="2212" spans="1:18" ht="17.25" customHeight="1">
      <c r="A2212" t="s">
        <v>2490</v>
      </c>
      <c r="B2212" t="s">
        <v>18645</v>
      </c>
      <c r="C2212" t="s">
        <v>469</v>
      </c>
      <c r="D2212" s="2" t="s">
        <v>19606</v>
      </c>
      <c r="F2212" t="s">
        <v>59</v>
      </c>
      <c r="G2212" t="s">
        <v>1101</v>
      </c>
      <c r="H2212" t="s">
        <v>19823</v>
      </c>
      <c r="I2212" t="s">
        <v>469</v>
      </c>
      <c r="J2212" t="s">
        <v>19606</v>
      </c>
      <c r="L2212" t="s">
        <v>17</v>
      </c>
      <c r="M2212" t="s">
        <v>107</v>
      </c>
    </row>
    <row r="2213" spans="1:18" ht="17.25" customHeight="1">
      <c r="B2213" t="s">
        <v>18646</v>
      </c>
      <c r="C2213" t="s">
        <v>12907</v>
      </c>
      <c r="D2213" t="s">
        <v>19554</v>
      </c>
      <c r="F2213" t="s">
        <v>59</v>
      </c>
      <c r="G2213" t="s">
        <v>13731</v>
      </c>
      <c r="H2213" t="s">
        <v>19822</v>
      </c>
      <c r="N2213" t="s">
        <v>12907</v>
      </c>
      <c r="O2213" t="s">
        <v>19554</v>
      </c>
      <c r="Q2213" t="s">
        <v>12881</v>
      </c>
      <c r="R2213" t="s">
        <v>13649</v>
      </c>
    </row>
    <row r="2214" spans="1:18" ht="17.25" customHeight="1">
      <c r="B2214" t="s">
        <v>18647</v>
      </c>
      <c r="C2214" t="s">
        <v>467</v>
      </c>
      <c r="D2214" t="s">
        <v>19759</v>
      </c>
      <c r="F2214" t="s">
        <v>11879</v>
      </c>
      <c r="G2214" t="s">
        <v>154</v>
      </c>
      <c r="H2214" t="s">
        <v>19823</v>
      </c>
      <c r="I2214" t="s">
        <v>467</v>
      </c>
      <c r="J2214" t="s">
        <v>19759</v>
      </c>
      <c r="M2214" t="s">
        <v>154</v>
      </c>
    </row>
    <row r="2215" spans="1:18" ht="17.25" customHeight="1">
      <c r="A2215" t="s">
        <v>2370</v>
      </c>
      <c r="B2215" t="s">
        <v>18648</v>
      </c>
      <c r="C2215" t="s">
        <v>466</v>
      </c>
      <c r="D2215" t="s">
        <v>438</v>
      </c>
      <c r="F2215" t="s">
        <v>24</v>
      </c>
      <c r="G2215" t="s">
        <v>1133</v>
      </c>
      <c r="H2215" t="s">
        <v>19823</v>
      </c>
      <c r="I2215" t="s">
        <v>466</v>
      </c>
      <c r="J2215" t="s">
        <v>438</v>
      </c>
      <c r="M2215" t="s">
        <v>7</v>
      </c>
    </row>
    <row r="2216" spans="1:18" ht="17.25" customHeight="1">
      <c r="B2216" t="s">
        <v>18649</v>
      </c>
      <c r="C2216" t="s">
        <v>12340</v>
      </c>
      <c r="E2216" t="s">
        <v>12286</v>
      </c>
      <c r="F2216" t="s">
        <v>132</v>
      </c>
      <c r="G2216" t="s">
        <v>147</v>
      </c>
      <c r="H2216" t="s">
        <v>19822</v>
      </c>
      <c r="N2216" t="s">
        <v>12340</v>
      </c>
      <c r="P2216" t="s">
        <v>12286</v>
      </c>
      <c r="Q2216" t="s">
        <v>132</v>
      </c>
      <c r="R2216" t="s">
        <v>12264</v>
      </c>
    </row>
    <row r="2217" spans="1:18" ht="17.25" customHeight="1">
      <c r="A2217" t="s">
        <v>6958</v>
      </c>
      <c r="B2217" t="s">
        <v>18650</v>
      </c>
      <c r="C2217" t="s">
        <v>6959</v>
      </c>
      <c r="D2217" s="2" t="s">
        <v>19831</v>
      </c>
      <c r="F2217" t="s">
        <v>132</v>
      </c>
      <c r="G2217" t="s">
        <v>6960</v>
      </c>
      <c r="H2217" t="s">
        <v>13707</v>
      </c>
    </row>
    <row r="2218" spans="1:18" ht="17.25" customHeight="1">
      <c r="A2218" t="s">
        <v>8679</v>
      </c>
      <c r="B2218" t="s">
        <v>18651</v>
      </c>
      <c r="C2218" t="s">
        <v>8680</v>
      </c>
      <c r="D2218" t="s">
        <v>19666</v>
      </c>
      <c r="F2218" t="s">
        <v>20</v>
      </c>
      <c r="G2218" t="s">
        <v>1133</v>
      </c>
      <c r="H2218" t="s">
        <v>19822</v>
      </c>
      <c r="N2218" t="s">
        <v>8680</v>
      </c>
      <c r="O2218" t="s">
        <v>19666</v>
      </c>
      <c r="Q2218" t="s">
        <v>471</v>
      </c>
      <c r="R2218" t="s">
        <v>11914</v>
      </c>
    </row>
    <row r="2219" spans="1:18" ht="17.25" customHeight="1">
      <c r="A2219" t="s">
        <v>9476</v>
      </c>
      <c r="B2219" t="s">
        <v>18652</v>
      </c>
      <c r="C2219" t="s">
        <v>9477</v>
      </c>
      <c r="D2219" t="s">
        <v>4032</v>
      </c>
      <c r="E2219" t="s">
        <v>4033</v>
      </c>
      <c r="F2219" t="s">
        <v>20</v>
      </c>
      <c r="G2219" t="s">
        <v>1133</v>
      </c>
      <c r="H2219" t="s">
        <v>13707</v>
      </c>
    </row>
    <row r="2220" spans="1:18" ht="17.25" customHeight="1">
      <c r="A2220" t="s">
        <v>1739</v>
      </c>
      <c r="B2220" t="s">
        <v>18653</v>
      </c>
      <c r="C2220" t="s">
        <v>1740</v>
      </c>
      <c r="E2220" t="s">
        <v>1741</v>
      </c>
      <c r="F2220" t="s">
        <v>1742</v>
      </c>
      <c r="G2220" t="s">
        <v>1742</v>
      </c>
      <c r="H2220" t="s">
        <v>13707</v>
      </c>
      <c r="L2220" s="2"/>
    </row>
    <row r="2221" spans="1:18" ht="17.25" customHeight="1">
      <c r="B2221" t="s">
        <v>18654</v>
      </c>
      <c r="C2221" t="s">
        <v>12207</v>
      </c>
      <c r="D2221" t="s">
        <v>19555</v>
      </c>
      <c r="F2221" t="s">
        <v>59</v>
      </c>
      <c r="G2221" t="s">
        <v>13727</v>
      </c>
      <c r="H2221" t="s">
        <v>19822</v>
      </c>
      <c r="L2221" s="2"/>
      <c r="N2221" t="s">
        <v>12207</v>
      </c>
      <c r="O2221" t="s">
        <v>19555</v>
      </c>
      <c r="Q2221" t="s">
        <v>630</v>
      </c>
      <c r="R2221" t="s">
        <v>11914</v>
      </c>
    </row>
    <row r="2222" spans="1:18" ht="17.25" customHeight="1">
      <c r="B2222" t="s">
        <v>18655</v>
      </c>
      <c r="C2222" t="s">
        <v>13456</v>
      </c>
      <c r="D2222" t="s">
        <v>19551</v>
      </c>
      <c r="F2222" t="s">
        <v>24</v>
      </c>
      <c r="G2222" t="s">
        <v>13732</v>
      </c>
      <c r="H2222" t="s">
        <v>19822</v>
      </c>
      <c r="N2222" t="s">
        <v>13456</v>
      </c>
      <c r="O2222" t="s">
        <v>19551</v>
      </c>
      <c r="Q2222" t="s">
        <v>13356</v>
      </c>
      <c r="R2222" t="s">
        <v>13651</v>
      </c>
    </row>
    <row r="2223" spans="1:18" ht="17.25" customHeight="1">
      <c r="A2223" t="s">
        <v>8743</v>
      </c>
      <c r="B2223" t="s">
        <v>18656</v>
      </c>
      <c r="C2223" t="s">
        <v>8744</v>
      </c>
      <c r="F2223" t="s">
        <v>59</v>
      </c>
      <c r="G2223" t="s">
        <v>1101</v>
      </c>
      <c r="H2223" t="s">
        <v>13707</v>
      </c>
    </row>
    <row r="2224" spans="1:18" ht="17.25" customHeight="1">
      <c r="A2224" t="s">
        <v>6395</v>
      </c>
      <c r="B2224" t="s">
        <v>18657</v>
      </c>
      <c r="C2224" t="s">
        <v>465</v>
      </c>
      <c r="D2224" t="s">
        <v>19760</v>
      </c>
      <c r="E2224" t="s">
        <v>1237</v>
      </c>
      <c r="F2224" t="s">
        <v>1072</v>
      </c>
      <c r="G2224" t="s">
        <v>25</v>
      </c>
      <c r="H2224" t="s">
        <v>19823</v>
      </c>
      <c r="I2224" t="s">
        <v>465</v>
      </c>
      <c r="J2224" t="s">
        <v>19760</v>
      </c>
      <c r="L2224" t="s">
        <v>59</v>
      </c>
    </row>
    <row r="2225" spans="1:18" ht="17.25" customHeight="1">
      <c r="A2225" t="s">
        <v>3890</v>
      </c>
      <c r="B2225" t="s">
        <v>3891</v>
      </c>
      <c r="C2225" t="s">
        <v>3892</v>
      </c>
      <c r="F2225" t="s">
        <v>45</v>
      </c>
      <c r="G2225" t="s">
        <v>1584</v>
      </c>
      <c r="H2225" t="s">
        <v>13707</v>
      </c>
    </row>
    <row r="2226" spans="1:18" ht="17.25" customHeight="1">
      <c r="A2226" t="s">
        <v>10133</v>
      </c>
      <c r="B2226" t="s">
        <v>18658</v>
      </c>
      <c r="C2226" t="s">
        <v>10134</v>
      </c>
      <c r="D2226" t="s">
        <v>10135</v>
      </c>
      <c r="F2226" t="s">
        <v>24</v>
      </c>
      <c r="G2226" t="s">
        <v>1123</v>
      </c>
      <c r="H2226" t="s">
        <v>13707</v>
      </c>
      <c r="L2226" s="2"/>
    </row>
    <row r="2227" spans="1:18" ht="17.25" customHeight="1">
      <c r="A2227" t="s">
        <v>6918</v>
      </c>
      <c r="B2227" t="s">
        <v>6919</v>
      </c>
      <c r="C2227" t="s">
        <v>6920</v>
      </c>
      <c r="F2227" t="s">
        <v>17</v>
      </c>
      <c r="G2227" t="s">
        <v>37</v>
      </c>
      <c r="H2227" t="s">
        <v>13707</v>
      </c>
      <c r="L2227" s="2"/>
    </row>
    <row r="2228" spans="1:18" ht="17.25" customHeight="1">
      <c r="A2228" t="s">
        <v>11534</v>
      </c>
      <c r="B2228" t="s">
        <v>18644</v>
      </c>
      <c r="C2228" t="s">
        <v>470</v>
      </c>
      <c r="D2228" t="s">
        <v>2244</v>
      </c>
      <c r="F2228" t="s">
        <v>1018</v>
      </c>
      <c r="G2228" t="s">
        <v>2245</v>
      </c>
      <c r="H2228" t="s">
        <v>19823</v>
      </c>
      <c r="I2228" t="s">
        <v>470</v>
      </c>
      <c r="J2228" t="s">
        <v>19567</v>
      </c>
      <c r="M2228" t="s">
        <v>87</v>
      </c>
    </row>
    <row r="2229" spans="1:18" ht="17.25" customHeight="1">
      <c r="A2229" t="s">
        <v>9549</v>
      </c>
      <c r="B2229" t="s">
        <v>9550</v>
      </c>
      <c r="C2229" t="s">
        <v>463</v>
      </c>
      <c r="D2229" t="s">
        <v>9551</v>
      </c>
      <c r="F2229" t="s">
        <v>45</v>
      </c>
      <c r="G2229" t="s">
        <v>2245</v>
      </c>
      <c r="H2229" t="s">
        <v>19823</v>
      </c>
      <c r="I2229" t="s">
        <v>463</v>
      </c>
      <c r="J2229" t="s">
        <v>19761</v>
      </c>
    </row>
    <row r="2230" spans="1:18" ht="17.25" customHeight="1">
      <c r="A2230" t="s">
        <v>5350</v>
      </c>
      <c r="B2230" t="s">
        <v>18659</v>
      </c>
      <c r="C2230" t="s">
        <v>5351</v>
      </c>
      <c r="F2230" t="s">
        <v>45</v>
      </c>
      <c r="G2230" t="s">
        <v>1584</v>
      </c>
      <c r="H2230" t="s">
        <v>13707</v>
      </c>
    </row>
    <row r="2231" spans="1:18" ht="17.25" customHeight="1">
      <c r="A2231" t="s">
        <v>10562</v>
      </c>
      <c r="B2231" t="s">
        <v>18660</v>
      </c>
      <c r="C2231" t="s">
        <v>10563</v>
      </c>
      <c r="F2231" t="s">
        <v>45</v>
      </c>
      <c r="G2231" t="s">
        <v>1584</v>
      </c>
      <c r="H2231" t="s">
        <v>13707</v>
      </c>
    </row>
    <row r="2232" spans="1:18" ht="17.25" customHeight="1">
      <c r="B2232" t="s">
        <v>18661</v>
      </c>
      <c r="C2232" t="s">
        <v>12117</v>
      </c>
      <c r="D2232" t="s">
        <v>19545</v>
      </c>
      <c r="F2232" t="s">
        <v>20</v>
      </c>
      <c r="G2232" t="s">
        <v>13727</v>
      </c>
      <c r="H2232" t="s">
        <v>19822</v>
      </c>
      <c r="N2232" t="s">
        <v>12117</v>
      </c>
      <c r="O2232" t="s">
        <v>19545</v>
      </c>
      <c r="Q2232" t="s">
        <v>7808</v>
      </c>
      <c r="R2232" t="s">
        <v>11914</v>
      </c>
    </row>
    <row r="2233" spans="1:18" ht="17.25" customHeight="1">
      <c r="B2233" t="s">
        <v>18662</v>
      </c>
      <c r="C2233" t="s">
        <v>12793</v>
      </c>
      <c r="D2233" t="s">
        <v>19522</v>
      </c>
      <c r="F2233" t="s">
        <v>17</v>
      </c>
      <c r="G2233" t="s">
        <v>6400</v>
      </c>
      <c r="H2233" t="s">
        <v>19822</v>
      </c>
      <c r="N2233" t="s">
        <v>12793</v>
      </c>
      <c r="O2233" t="s">
        <v>19522</v>
      </c>
      <c r="Q2233" t="s">
        <v>11336</v>
      </c>
      <c r="R2233" t="s">
        <v>13647</v>
      </c>
    </row>
    <row r="2234" spans="1:18" ht="17.25" customHeight="1">
      <c r="A2234" t="s">
        <v>9261</v>
      </c>
      <c r="B2234" t="s">
        <v>9262</v>
      </c>
      <c r="C2234" t="s">
        <v>9263</v>
      </c>
      <c r="F2234" t="s">
        <v>17</v>
      </c>
      <c r="G2234" t="s">
        <v>37</v>
      </c>
      <c r="H2234" t="s">
        <v>13707</v>
      </c>
    </row>
    <row r="2235" spans="1:18" ht="17.25" customHeight="1">
      <c r="A2235" t="s">
        <v>7749</v>
      </c>
      <c r="B2235" t="s">
        <v>18663</v>
      </c>
      <c r="C2235" t="s">
        <v>7750</v>
      </c>
      <c r="D2235" t="s">
        <v>19519</v>
      </c>
      <c r="F2235" t="s">
        <v>20</v>
      </c>
      <c r="G2235" t="s">
        <v>1133</v>
      </c>
      <c r="H2235" t="s">
        <v>19822</v>
      </c>
      <c r="N2235" t="s">
        <v>7750</v>
      </c>
      <c r="O2235" t="s">
        <v>19519</v>
      </c>
      <c r="Q2235" t="s">
        <v>13034</v>
      </c>
      <c r="R2235" t="s">
        <v>11914</v>
      </c>
    </row>
    <row r="2236" spans="1:18" ht="17.25" customHeight="1">
      <c r="A2236" t="s">
        <v>2751</v>
      </c>
      <c r="B2236" t="s">
        <v>18664</v>
      </c>
      <c r="C2236" t="s">
        <v>456</v>
      </c>
      <c r="D2236" t="s">
        <v>2752</v>
      </c>
      <c r="F2236" t="s">
        <v>140</v>
      </c>
      <c r="G2236" t="s">
        <v>1353</v>
      </c>
      <c r="H2236" t="s">
        <v>19823</v>
      </c>
      <c r="I2236" t="s">
        <v>456</v>
      </c>
      <c r="J2236" t="s">
        <v>19762</v>
      </c>
    </row>
    <row r="2237" spans="1:18" ht="17.25" customHeight="1">
      <c r="B2237" t="s">
        <v>18665</v>
      </c>
      <c r="C2237" t="s">
        <v>13151</v>
      </c>
      <c r="D2237" t="s">
        <v>19529</v>
      </c>
      <c r="F2237" t="s">
        <v>140</v>
      </c>
      <c r="G2237" t="s">
        <v>13688</v>
      </c>
      <c r="H2237" t="s">
        <v>19822</v>
      </c>
      <c r="N2237" t="s">
        <v>13151</v>
      </c>
      <c r="O2237" t="s">
        <v>19529</v>
      </c>
      <c r="Q2237" t="s">
        <v>13115</v>
      </c>
      <c r="R2237" t="s">
        <v>13650</v>
      </c>
    </row>
    <row r="2238" spans="1:18" ht="17.25" customHeight="1">
      <c r="B2238" t="s">
        <v>18666</v>
      </c>
      <c r="C2238" t="s">
        <v>13611</v>
      </c>
      <c r="D2238" t="s">
        <v>19547</v>
      </c>
      <c r="F2238" t="s">
        <v>51</v>
      </c>
      <c r="G2238" t="s">
        <v>13731</v>
      </c>
      <c r="H2238" t="s">
        <v>19822</v>
      </c>
      <c r="N2238" t="s">
        <v>13611</v>
      </c>
      <c r="O2238" t="s">
        <v>19547</v>
      </c>
      <c r="Q2238" t="s">
        <v>13558</v>
      </c>
      <c r="R2238" t="s">
        <v>13649</v>
      </c>
    </row>
    <row r="2239" spans="1:18" ht="17.25" customHeight="1">
      <c r="A2239" t="s">
        <v>8093</v>
      </c>
      <c r="B2239" t="s">
        <v>16839</v>
      </c>
      <c r="C2239" t="s">
        <v>462</v>
      </c>
      <c r="D2239" t="s">
        <v>1413</v>
      </c>
      <c r="F2239" t="s">
        <v>20</v>
      </c>
      <c r="G2239" t="s">
        <v>1133</v>
      </c>
      <c r="H2239" t="s">
        <v>19823</v>
      </c>
      <c r="I2239" t="s">
        <v>462</v>
      </c>
      <c r="J2239" t="s">
        <v>19560</v>
      </c>
      <c r="L2239" t="s">
        <v>20</v>
      </c>
      <c r="M2239" t="s">
        <v>21</v>
      </c>
    </row>
    <row r="2240" spans="1:18" ht="17.25" customHeight="1">
      <c r="B2240" t="s">
        <v>18667</v>
      </c>
      <c r="C2240" t="s">
        <v>13458</v>
      </c>
      <c r="D2240" t="s">
        <v>19551</v>
      </c>
      <c r="F2240" t="s">
        <v>24</v>
      </c>
      <c r="G2240" t="s">
        <v>13732</v>
      </c>
      <c r="H2240" t="s">
        <v>19822</v>
      </c>
      <c r="N2240" t="s">
        <v>13458</v>
      </c>
      <c r="O2240" t="s">
        <v>19551</v>
      </c>
      <c r="Q2240" t="s">
        <v>13356</v>
      </c>
      <c r="R2240" t="s">
        <v>13651</v>
      </c>
    </row>
    <row r="2241" spans="1:18" ht="17.25" customHeight="1">
      <c r="A2241" t="s">
        <v>9034</v>
      </c>
      <c r="B2241" t="s">
        <v>18668</v>
      </c>
      <c r="C2241" t="s">
        <v>9035</v>
      </c>
      <c r="F2241" t="s">
        <v>59</v>
      </c>
      <c r="G2241" t="s">
        <v>1101</v>
      </c>
      <c r="H2241" t="s">
        <v>13707</v>
      </c>
    </row>
    <row r="2242" spans="1:18" ht="17.25" customHeight="1">
      <c r="A2242" t="s">
        <v>6150</v>
      </c>
      <c r="B2242" t="s">
        <v>18669</v>
      </c>
      <c r="C2242" t="s">
        <v>6151</v>
      </c>
      <c r="F2242" t="s">
        <v>24</v>
      </c>
      <c r="G2242" t="s">
        <v>1123</v>
      </c>
      <c r="H2242" t="s">
        <v>13707</v>
      </c>
    </row>
    <row r="2243" spans="1:18" ht="17.25" customHeight="1">
      <c r="A2243" t="s">
        <v>10810</v>
      </c>
      <c r="B2243" t="s">
        <v>18670</v>
      </c>
      <c r="C2243" t="s">
        <v>10811</v>
      </c>
      <c r="D2243" s="2" t="s">
        <v>10812</v>
      </c>
      <c r="E2243" t="s">
        <v>2364</v>
      </c>
      <c r="F2243" t="s">
        <v>59</v>
      </c>
      <c r="G2243" t="s">
        <v>1133</v>
      </c>
      <c r="H2243" t="s">
        <v>13707</v>
      </c>
    </row>
    <row r="2244" spans="1:18" ht="17.25" customHeight="1">
      <c r="A2244" t="s">
        <v>10065</v>
      </c>
      <c r="B2244" t="s">
        <v>18673</v>
      </c>
      <c r="C2244" t="s">
        <v>10066</v>
      </c>
      <c r="F2244" t="s">
        <v>59</v>
      </c>
      <c r="G2244" t="s">
        <v>1101</v>
      </c>
      <c r="H2244" t="s">
        <v>13707</v>
      </c>
    </row>
    <row r="2245" spans="1:18" ht="17.25" customHeight="1">
      <c r="A2245" t="s">
        <v>11819</v>
      </c>
      <c r="B2245" t="s">
        <v>18671</v>
      </c>
      <c r="C2245" t="s">
        <v>11820</v>
      </c>
      <c r="F2245" t="s">
        <v>59</v>
      </c>
      <c r="G2245" t="s">
        <v>1101</v>
      </c>
      <c r="H2245" t="s">
        <v>13707</v>
      </c>
    </row>
    <row r="2246" spans="1:18" ht="17.25" customHeight="1">
      <c r="A2246" t="s">
        <v>8939</v>
      </c>
      <c r="B2246" t="s">
        <v>18672</v>
      </c>
      <c r="C2246" t="s">
        <v>8940</v>
      </c>
      <c r="F2246" t="s">
        <v>59</v>
      </c>
      <c r="G2246" t="s">
        <v>1101</v>
      </c>
      <c r="H2246" t="s">
        <v>13707</v>
      </c>
    </row>
    <row r="2247" spans="1:18" ht="17.25" customHeight="1">
      <c r="B2247" t="s">
        <v>18674</v>
      </c>
      <c r="C2247" t="s">
        <v>12981</v>
      </c>
      <c r="D2247" t="s">
        <v>19554</v>
      </c>
      <c r="F2247" t="s">
        <v>59</v>
      </c>
      <c r="G2247" t="s">
        <v>13731</v>
      </c>
      <c r="H2247" t="s">
        <v>19822</v>
      </c>
      <c r="L2247" s="2"/>
      <c r="N2247" t="s">
        <v>12981</v>
      </c>
      <c r="O2247" t="s">
        <v>19554</v>
      </c>
      <c r="Q2247" t="s">
        <v>12922</v>
      </c>
      <c r="R2247" t="s">
        <v>13649</v>
      </c>
    </row>
    <row r="2248" spans="1:18" ht="17.25" customHeight="1">
      <c r="B2248" t="s">
        <v>18255</v>
      </c>
      <c r="C2248" t="s">
        <v>13613</v>
      </c>
      <c r="D2248" t="s">
        <v>19547</v>
      </c>
      <c r="F2248" t="s">
        <v>51</v>
      </c>
      <c r="G2248" t="s">
        <v>13731</v>
      </c>
      <c r="H2248" t="s">
        <v>19822</v>
      </c>
      <c r="L2248" s="2"/>
      <c r="N2248" t="s">
        <v>13613</v>
      </c>
      <c r="O2248" t="s">
        <v>19547</v>
      </c>
      <c r="Q2248" t="s">
        <v>13558</v>
      </c>
      <c r="R2248" t="s">
        <v>13649</v>
      </c>
    </row>
    <row r="2249" spans="1:18" ht="17.25" customHeight="1">
      <c r="A2249" t="s">
        <v>1266</v>
      </c>
      <c r="B2249" t="s">
        <v>1267</v>
      </c>
      <c r="C2249" t="s">
        <v>1268</v>
      </c>
      <c r="D2249" s="2"/>
      <c r="F2249" t="s">
        <v>59</v>
      </c>
      <c r="G2249" t="s">
        <v>1101</v>
      </c>
      <c r="H2249" t="s">
        <v>13707</v>
      </c>
    </row>
    <row r="2250" spans="1:18" ht="17.25" customHeight="1">
      <c r="A2250" t="s">
        <v>5900</v>
      </c>
      <c r="B2250" t="s">
        <v>18675</v>
      </c>
      <c r="C2250" t="s">
        <v>5901</v>
      </c>
      <c r="E2250" t="s">
        <v>1741</v>
      </c>
      <c r="F2250" t="s">
        <v>1742</v>
      </c>
      <c r="G2250" t="s">
        <v>1742</v>
      </c>
      <c r="H2250" t="s">
        <v>13707</v>
      </c>
    </row>
    <row r="2251" spans="1:18" ht="17.25" customHeight="1">
      <c r="A2251" t="s">
        <v>9439</v>
      </c>
      <c r="B2251" t="s">
        <v>18676</v>
      </c>
      <c r="C2251" t="s">
        <v>9440</v>
      </c>
      <c r="F2251" t="s">
        <v>17</v>
      </c>
      <c r="G2251" t="s">
        <v>37</v>
      </c>
      <c r="H2251" t="s">
        <v>13707</v>
      </c>
    </row>
    <row r="2252" spans="1:18" ht="17.25" customHeight="1">
      <c r="B2252" t="s">
        <v>18677</v>
      </c>
      <c r="C2252" t="s">
        <v>13615</v>
      </c>
      <c r="D2252" t="s">
        <v>19547</v>
      </c>
      <c r="F2252" t="s">
        <v>51</v>
      </c>
      <c r="G2252" t="s">
        <v>13731</v>
      </c>
      <c r="H2252" t="s">
        <v>19822</v>
      </c>
      <c r="N2252" t="s">
        <v>13615</v>
      </c>
      <c r="O2252" t="s">
        <v>19547</v>
      </c>
      <c r="Q2252" t="s">
        <v>13558</v>
      </c>
      <c r="R2252" t="s">
        <v>13649</v>
      </c>
    </row>
    <row r="2253" spans="1:18" ht="17.25" customHeight="1">
      <c r="A2253" t="s">
        <v>8101</v>
      </c>
      <c r="B2253" t="s">
        <v>18678</v>
      </c>
      <c r="C2253" t="s">
        <v>8102</v>
      </c>
      <c r="F2253" t="s">
        <v>59</v>
      </c>
      <c r="G2253" t="s">
        <v>1101</v>
      </c>
      <c r="H2253" t="s">
        <v>13707</v>
      </c>
      <c r="L2253" s="2"/>
    </row>
    <row r="2254" spans="1:18" ht="17.25" customHeight="1">
      <c r="A2254" t="s">
        <v>11750</v>
      </c>
      <c r="B2254" t="s">
        <v>18260</v>
      </c>
      <c r="C2254" t="s">
        <v>11751</v>
      </c>
      <c r="E2254" t="s">
        <v>3498</v>
      </c>
      <c r="F2254" t="s">
        <v>1072</v>
      </c>
      <c r="G2254" t="s">
        <v>154</v>
      </c>
      <c r="H2254" t="s">
        <v>13707</v>
      </c>
      <c r="L2254" s="2"/>
    </row>
    <row r="2255" spans="1:18" ht="17.25" customHeight="1">
      <c r="A2255" t="s">
        <v>5541</v>
      </c>
      <c r="B2255" t="s">
        <v>18679</v>
      </c>
      <c r="C2255" t="s">
        <v>5542</v>
      </c>
      <c r="F2255" t="s">
        <v>59</v>
      </c>
      <c r="G2255" t="s">
        <v>1101</v>
      </c>
      <c r="H2255" t="s">
        <v>13707</v>
      </c>
    </row>
    <row r="2256" spans="1:18" ht="17.25" customHeight="1">
      <c r="A2256" t="s">
        <v>6384</v>
      </c>
      <c r="B2256" t="s">
        <v>18264</v>
      </c>
      <c r="C2256" t="s">
        <v>6385</v>
      </c>
      <c r="E2256" t="s">
        <v>1122</v>
      </c>
      <c r="F2256" t="s">
        <v>17</v>
      </c>
      <c r="G2256" t="s">
        <v>37</v>
      </c>
      <c r="H2256" t="s">
        <v>13707</v>
      </c>
    </row>
    <row r="2257" spans="1:18" ht="17.25" customHeight="1">
      <c r="A2257" t="s">
        <v>4120</v>
      </c>
      <c r="B2257" t="s">
        <v>18680</v>
      </c>
      <c r="C2257" t="s">
        <v>4121</v>
      </c>
      <c r="E2257" t="s">
        <v>1122</v>
      </c>
      <c r="F2257" t="s">
        <v>59</v>
      </c>
      <c r="G2257" t="s">
        <v>25</v>
      </c>
      <c r="H2257" t="s">
        <v>13707</v>
      </c>
    </row>
    <row r="2258" spans="1:18" ht="17.25" customHeight="1">
      <c r="A2258" t="s">
        <v>8256</v>
      </c>
      <c r="B2258" t="s">
        <v>18681</v>
      </c>
      <c r="C2258" t="s">
        <v>8257</v>
      </c>
      <c r="D2258" t="s">
        <v>19547</v>
      </c>
      <c r="F2258" t="s">
        <v>59</v>
      </c>
      <c r="G2258" t="s">
        <v>1101</v>
      </c>
      <c r="H2258" t="s">
        <v>19822</v>
      </c>
      <c r="N2258" t="s">
        <v>8257</v>
      </c>
      <c r="O2258" t="s">
        <v>19547</v>
      </c>
      <c r="Q2258" t="s">
        <v>13558</v>
      </c>
      <c r="R2258" t="s">
        <v>13649</v>
      </c>
    </row>
    <row r="2259" spans="1:18" ht="17.25" customHeight="1">
      <c r="A2259" t="s">
        <v>10693</v>
      </c>
      <c r="B2259" t="s">
        <v>18682</v>
      </c>
      <c r="C2259" t="s">
        <v>10694</v>
      </c>
      <c r="F2259" t="s">
        <v>24</v>
      </c>
      <c r="G2259" t="s">
        <v>1123</v>
      </c>
      <c r="H2259" t="s">
        <v>13707</v>
      </c>
      <c r="L2259" s="2"/>
    </row>
    <row r="2260" spans="1:18" ht="17.25" customHeight="1">
      <c r="A2260" t="s">
        <v>7962</v>
      </c>
      <c r="B2260" t="s">
        <v>7963</v>
      </c>
      <c r="C2260" t="s">
        <v>7964</v>
      </c>
      <c r="F2260" t="s">
        <v>59</v>
      </c>
      <c r="G2260" t="s">
        <v>1101</v>
      </c>
      <c r="H2260" t="s">
        <v>13707</v>
      </c>
    </row>
    <row r="2261" spans="1:18" ht="17.25" customHeight="1">
      <c r="A2261" t="s">
        <v>1445</v>
      </c>
      <c r="B2261" t="s">
        <v>18683</v>
      </c>
      <c r="C2261" t="s">
        <v>1446</v>
      </c>
      <c r="D2261" t="s">
        <v>19550</v>
      </c>
      <c r="E2261" t="s">
        <v>1093</v>
      </c>
      <c r="F2261" t="s">
        <v>45</v>
      </c>
      <c r="G2261" t="s">
        <v>25</v>
      </c>
      <c r="H2261" t="s">
        <v>19822</v>
      </c>
      <c r="N2261" t="s">
        <v>1446</v>
      </c>
      <c r="O2261" t="s">
        <v>19550</v>
      </c>
      <c r="Q2261" t="s">
        <v>45</v>
      </c>
      <c r="R2261" t="s">
        <v>11915</v>
      </c>
    </row>
    <row r="2262" spans="1:18" ht="17.25" customHeight="1">
      <c r="A2262" t="s">
        <v>2170</v>
      </c>
      <c r="B2262" t="s">
        <v>18684</v>
      </c>
      <c r="C2262" t="s">
        <v>2171</v>
      </c>
      <c r="D2262" t="s">
        <v>19554</v>
      </c>
      <c r="F2262" t="s">
        <v>1072</v>
      </c>
      <c r="G2262" t="s">
        <v>154</v>
      </c>
      <c r="H2262" t="s">
        <v>19822</v>
      </c>
      <c r="N2262" t="s">
        <v>2171</v>
      </c>
      <c r="O2262" t="s">
        <v>19554</v>
      </c>
      <c r="Q2262" t="s">
        <v>12922</v>
      </c>
      <c r="R2262" t="s">
        <v>13649</v>
      </c>
    </row>
    <row r="2263" spans="1:18" ht="17.25" customHeight="1">
      <c r="B2263" t="s">
        <v>18684</v>
      </c>
      <c r="C2263" t="s">
        <v>12984</v>
      </c>
      <c r="D2263" t="s">
        <v>19554</v>
      </c>
      <c r="F2263" t="s">
        <v>59</v>
      </c>
      <c r="G2263" t="s">
        <v>13731</v>
      </c>
      <c r="H2263" t="s">
        <v>19822</v>
      </c>
      <c r="N2263" t="s">
        <v>12984</v>
      </c>
      <c r="O2263" t="s">
        <v>19554</v>
      </c>
      <c r="Q2263" t="s">
        <v>12922</v>
      </c>
      <c r="R2263" t="s">
        <v>13649</v>
      </c>
    </row>
    <row r="2264" spans="1:18" ht="17.25" customHeight="1">
      <c r="A2264" t="s">
        <v>5745</v>
      </c>
      <c r="B2264" t="s">
        <v>18685</v>
      </c>
      <c r="C2264" t="s">
        <v>5746</v>
      </c>
      <c r="E2264" t="s">
        <v>1122</v>
      </c>
      <c r="F2264" t="s">
        <v>17</v>
      </c>
      <c r="G2264" t="s">
        <v>37</v>
      </c>
      <c r="H2264" t="s">
        <v>13707</v>
      </c>
    </row>
    <row r="2265" spans="1:18" ht="17.25" customHeight="1">
      <c r="A2265" t="s">
        <v>1749</v>
      </c>
      <c r="B2265" t="s">
        <v>18686</v>
      </c>
      <c r="C2265" t="s">
        <v>1750</v>
      </c>
      <c r="E2265" t="s">
        <v>1093</v>
      </c>
      <c r="F2265" t="s">
        <v>45</v>
      </c>
      <c r="G2265" t="s">
        <v>25</v>
      </c>
      <c r="H2265" t="s">
        <v>13707</v>
      </c>
      <c r="L2265" s="2"/>
    </row>
    <row r="2266" spans="1:18" ht="17.25" customHeight="1">
      <c r="A2266" t="s">
        <v>7587</v>
      </c>
      <c r="B2266" t="s">
        <v>18687</v>
      </c>
      <c r="C2266" t="s">
        <v>7588</v>
      </c>
      <c r="E2266" t="s">
        <v>1122</v>
      </c>
      <c r="F2266" t="s">
        <v>24</v>
      </c>
      <c r="G2266" t="s">
        <v>1123</v>
      </c>
      <c r="H2266" t="s">
        <v>13707</v>
      </c>
      <c r="L2266" s="2"/>
    </row>
    <row r="2267" spans="1:18" ht="17.25" customHeight="1">
      <c r="A2267" t="s">
        <v>5174</v>
      </c>
      <c r="B2267" t="s">
        <v>5175</v>
      </c>
      <c r="C2267" t="s">
        <v>5176</v>
      </c>
      <c r="F2267" t="s">
        <v>17</v>
      </c>
      <c r="G2267" t="s">
        <v>37</v>
      </c>
      <c r="H2267" t="s">
        <v>13707</v>
      </c>
    </row>
    <row r="2268" spans="1:18" ht="17.25" customHeight="1">
      <c r="A2268" t="s">
        <v>2594</v>
      </c>
      <c r="B2268" t="s">
        <v>18689</v>
      </c>
      <c r="C2268" t="s">
        <v>460</v>
      </c>
      <c r="D2268" t="s">
        <v>461</v>
      </c>
      <c r="F2268" t="s">
        <v>59</v>
      </c>
      <c r="G2268" t="s">
        <v>1133</v>
      </c>
      <c r="H2268" t="s">
        <v>19823</v>
      </c>
      <c r="I2268" t="s">
        <v>460</v>
      </c>
      <c r="J2268" t="s">
        <v>461</v>
      </c>
      <c r="M2268" t="s">
        <v>7</v>
      </c>
    </row>
    <row r="2269" spans="1:18" ht="17.25" customHeight="1">
      <c r="A2269" t="s">
        <v>3117</v>
      </c>
      <c r="B2269" t="s">
        <v>18690</v>
      </c>
      <c r="C2269" t="s">
        <v>3118</v>
      </c>
      <c r="F2269" t="s">
        <v>24</v>
      </c>
      <c r="G2269" t="s">
        <v>1123</v>
      </c>
      <c r="H2269" t="s">
        <v>13707</v>
      </c>
    </row>
    <row r="2270" spans="1:18" ht="17.25" customHeight="1">
      <c r="B2270" t="s">
        <v>18691</v>
      </c>
      <c r="C2270" t="s">
        <v>13460</v>
      </c>
      <c r="D2270" t="s">
        <v>19551</v>
      </c>
      <c r="F2270" t="s">
        <v>24</v>
      </c>
      <c r="G2270" t="s">
        <v>13732</v>
      </c>
      <c r="H2270" t="s">
        <v>19822</v>
      </c>
      <c r="N2270" t="s">
        <v>13460</v>
      </c>
      <c r="O2270" t="s">
        <v>19551</v>
      </c>
      <c r="Q2270" t="s">
        <v>13356</v>
      </c>
      <c r="R2270" t="s">
        <v>13651</v>
      </c>
    </row>
    <row r="2271" spans="1:18" ht="17.25" customHeight="1">
      <c r="A2271" t="s">
        <v>2377</v>
      </c>
      <c r="B2271" t="s">
        <v>18692</v>
      </c>
      <c r="C2271" t="s">
        <v>2378</v>
      </c>
      <c r="D2271" t="s">
        <v>2379</v>
      </c>
      <c r="F2271" t="s">
        <v>24</v>
      </c>
      <c r="G2271" t="s">
        <v>1123</v>
      </c>
      <c r="H2271" t="s">
        <v>13707</v>
      </c>
    </row>
    <row r="2272" spans="1:18" ht="17.25" customHeight="1">
      <c r="A2272" t="s">
        <v>1860</v>
      </c>
      <c r="B2272" t="s">
        <v>18693</v>
      </c>
      <c r="C2272" t="s">
        <v>1861</v>
      </c>
      <c r="F2272" t="s">
        <v>20</v>
      </c>
      <c r="G2272" t="s">
        <v>1133</v>
      </c>
      <c r="H2272" t="s">
        <v>13707</v>
      </c>
      <c r="L2272" s="2"/>
    </row>
    <row r="2273" spans="1:18" ht="17.25" customHeight="1">
      <c r="B2273" t="s">
        <v>18694</v>
      </c>
      <c r="C2273" t="s">
        <v>13462</v>
      </c>
      <c r="D2273" t="s">
        <v>19551</v>
      </c>
      <c r="F2273" t="s">
        <v>24</v>
      </c>
      <c r="G2273" t="s">
        <v>13732</v>
      </c>
      <c r="H2273" t="s">
        <v>19822</v>
      </c>
      <c r="N2273" t="s">
        <v>13462</v>
      </c>
      <c r="O2273" t="s">
        <v>19551</v>
      </c>
      <c r="Q2273" t="s">
        <v>13356</v>
      </c>
      <c r="R2273" t="s">
        <v>13651</v>
      </c>
    </row>
    <row r="2274" spans="1:18" ht="17.25" customHeight="1">
      <c r="A2274" t="s">
        <v>4345</v>
      </c>
      <c r="B2274" t="s">
        <v>18695</v>
      </c>
      <c r="C2274" t="s">
        <v>4346</v>
      </c>
      <c r="D2274" t="s">
        <v>4032</v>
      </c>
      <c r="E2274" t="s">
        <v>4033</v>
      </c>
      <c r="F2274" t="s">
        <v>20</v>
      </c>
      <c r="G2274" t="s">
        <v>1133</v>
      </c>
      <c r="H2274" t="s">
        <v>13707</v>
      </c>
    </row>
    <row r="2275" spans="1:18" ht="17.25" customHeight="1">
      <c r="A2275" t="s">
        <v>9424</v>
      </c>
      <c r="B2275" t="s">
        <v>18696</v>
      </c>
      <c r="C2275" t="s">
        <v>9425</v>
      </c>
      <c r="F2275" t="s">
        <v>1072</v>
      </c>
      <c r="G2275" t="s">
        <v>154</v>
      </c>
      <c r="H2275" t="s">
        <v>13707</v>
      </c>
    </row>
    <row r="2276" spans="1:18" ht="17.25" customHeight="1">
      <c r="B2276" t="s">
        <v>18697</v>
      </c>
      <c r="C2276" t="s">
        <v>13276</v>
      </c>
      <c r="D2276" t="s">
        <v>19575</v>
      </c>
      <c r="F2276" t="s">
        <v>20</v>
      </c>
      <c r="G2276" t="s">
        <v>13727</v>
      </c>
      <c r="H2276" t="s">
        <v>19822</v>
      </c>
      <c r="N2276" t="s">
        <v>13276</v>
      </c>
      <c r="O2276" t="s">
        <v>19575</v>
      </c>
      <c r="Q2276" t="s">
        <v>13250</v>
      </c>
      <c r="R2276" t="s">
        <v>11914</v>
      </c>
    </row>
    <row r="2277" spans="1:18" ht="17.25" customHeight="1">
      <c r="A2277" t="s">
        <v>4025</v>
      </c>
      <c r="B2277" t="s">
        <v>4026</v>
      </c>
      <c r="C2277" t="s">
        <v>4027</v>
      </c>
      <c r="D2277" t="s">
        <v>3113</v>
      </c>
      <c r="F2277" t="s">
        <v>24</v>
      </c>
      <c r="G2277" t="s">
        <v>1123</v>
      </c>
      <c r="H2277" t="s">
        <v>13707</v>
      </c>
    </row>
    <row r="2278" spans="1:18" ht="17.25" customHeight="1">
      <c r="A2278" t="s">
        <v>3277</v>
      </c>
      <c r="B2278" t="s">
        <v>3278</v>
      </c>
      <c r="C2278" t="s">
        <v>3279</v>
      </c>
      <c r="D2278" t="s">
        <v>3280</v>
      </c>
      <c r="F2278" t="s">
        <v>3281</v>
      </c>
      <c r="G2278" t="s">
        <v>2980</v>
      </c>
      <c r="H2278" t="s">
        <v>13707</v>
      </c>
    </row>
    <row r="2279" spans="1:18" ht="17.25" customHeight="1">
      <c r="B2279" t="s">
        <v>18698</v>
      </c>
      <c r="C2279" t="s">
        <v>459</v>
      </c>
      <c r="D2279" t="s">
        <v>19602</v>
      </c>
      <c r="F2279" t="s">
        <v>45</v>
      </c>
      <c r="G2279" t="s">
        <v>25</v>
      </c>
      <c r="H2279" t="s">
        <v>19823</v>
      </c>
      <c r="I2279" t="s">
        <v>459</v>
      </c>
      <c r="J2279" t="s">
        <v>19602</v>
      </c>
      <c r="L2279" t="s">
        <v>45</v>
      </c>
      <c r="M2279" t="s">
        <v>25</v>
      </c>
    </row>
    <row r="2280" spans="1:18" ht="17.25" customHeight="1">
      <c r="B2280" t="s">
        <v>18699</v>
      </c>
      <c r="C2280" t="s">
        <v>13014</v>
      </c>
      <c r="D2280" t="s">
        <v>19523</v>
      </c>
      <c r="F2280" t="s">
        <v>20</v>
      </c>
      <c r="G2280" t="s">
        <v>13727</v>
      </c>
      <c r="H2280" t="s">
        <v>19822</v>
      </c>
      <c r="N2280" t="s">
        <v>13014</v>
      </c>
      <c r="O2280" t="s">
        <v>19523</v>
      </c>
      <c r="Q2280" t="s">
        <v>242</v>
      </c>
      <c r="R2280" t="s">
        <v>11914</v>
      </c>
    </row>
    <row r="2281" spans="1:18" ht="17.25" customHeight="1">
      <c r="A2281" t="s">
        <v>6481</v>
      </c>
      <c r="B2281" t="s">
        <v>18700</v>
      </c>
      <c r="C2281" t="s">
        <v>6482</v>
      </c>
      <c r="D2281" t="s">
        <v>1115</v>
      </c>
      <c r="F2281" t="s">
        <v>45</v>
      </c>
      <c r="G2281" t="s">
        <v>25</v>
      </c>
      <c r="H2281" t="s">
        <v>13707</v>
      </c>
    </row>
    <row r="2282" spans="1:18" ht="17.25" customHeight="1">
      <c r="A2282" t="s">
        <v>3345</v>
      </c>
      <c r="B2282" t="s">
        <v>18701</v>
      </c>
      <c r="C2282" t="s">
        <v>458</v>
      </c>
      <c r="D2282" t="s">
        <v>1132</v>
      </c>
      <c r="F2282" t="s">
        <v>20</v>
      </c>
      <c r="G2282" t="s">
        <v>1133</v>
      </c>
      <c r="H2282" t="s">
        <v>19823</v>
      </c>
      <c r="I2282" t="s">
        <v>458</v>
      </c>
      <c r="J2282" t="s">
        <v>19520</v>
      </c>
      <c r="L2282" t="s">
        <v>20</v>
      </c>
      <c r="M2282" t="s">
        <v>21</v>
      </c>
    </row>
    <row r="2283" spans="1:18" ht="17.25" customHeight="1">
      <c r="B2283" t="s">
        <v>18702</v>
      </c>
      <c r="C2283" t="s">
        <v>454</v>
      </c>
      <c r="D2283" t="s">
        <v>455</v>
      </c>
      <c r="F2283" t="s">
        <v>11879</v>
      </c>
      <c r="G2283" t="s">
        <v>13733</v>
      </c>
      <c r="H2283" t="s">
        <v>19823</v>
      </c>
      <c r="I2283" t="s">
        <v>454</v>
      </c>
      <c r="J2283" t="s">
        <v>455</v>
      </c>
      <c r="M2283" t="s">
        <v>7</v>
      </c>
    </row>
    <row r="2284" spans="1:18" ht="17.25" customHeight="1">
      <c r="A2284" t="s">
        <v>7491</v>
      </c>
      <c r="B2284" t="s">
        <v>17654</v>
      </c>
      <c r="C2284" t="s">
        <v>7492</v>
      </c>
      <c r="F2284" t="s">
        <v>1072</v>
      </c>
      <c r="G2284" t="s">
        <v>154</v>
      </c>
      <c r="H2284" t="s">
        <v>13707</v>
      </c>
    </row>
    <row r="2285" spans="1:18" ht="17.25" customHeight="1">
      <c r="A2285" t="s">
        <v>9796</v>
      </c>
      <c r="B2285" t="s">
        <v>9797</v>
      </c>
      <c r="C2285" t="s">
        <v>9798</v>
      </c>
      <c r="E2285" t="s">
        <v>1237</v>
      </c>
      <c r="F2285" t="s">
        <v>1072</v>
      </c>
      <c r="G2285" t="s">
        <v>25</v>
      </c>
      <c r="H2285" t="s">
        <v>13707</v>
      </c>
    </row>
    <row r="2286" spans="1:18" ht="17.25" customHeight="1">
      <c r="A2286" t="s">
        <v>1556</v>
      </c>
      <c r="B2286" t="s">
        <v>1557</v>
      </c>
      <c r="C2286" t="s">
        <v>1558</v>
      </c>
      <c r="F2286" t="s">
        <v>59</v>
      </c>
      <c r="G2286" t="s">
        <v>1101</v>
      </c>
      <c r="H2286" t="s">
        <v>13707</v>
      </c>
    </row>
    <row r="2287" spans="1:18" ht="17.25" customHeight="1">
      <c r="A2287" t="s">
        <v>3760</v>
      </c>
      <c r="B2287" t="s">
        <v>18703</v>
      </c>
      <c r="C2287" t="s">
        <v>450</v>
      </c>
      <c r="D2287" t="s">
        <v>3761</v>
      </c>
      <c r="F2287" t="s">
        <v>17</v>
      </c>
      <c r="G2287" t="s">
        <v>37</v>
      </c>
      <c r="H2287" t="s">
        <v>19824</v>
      </c>
      <c r="I2287" t="s">
        <v>450</v>
      </c>
      <c r="J2287" t="s">
        <v>19763</v>
      </c>
      <c r="L2287" t="s">
        <v>17</v>
      </c>
      <c r="M2287" t="s">
        <v>37</v>
      </c>
      <c r="N2287" t="s">
        <v>450</v>
      </c>
      <c r="O2287" t="s">
        <v>19522</v>
      </c>
      <c r="Q2287" t="s">
        <v>11336</v>
      </c>
      <c r="R2287" t="s">
        <v>13647</v>
      </c>
    </row>
    <row r="2288" spans="1:18" ht="17.25" customHeight="1">
      <c r="A2288" t="s">
        <v>8096</v>
      </c>
      <c r="B2288" t="s">
        <v>18703</v>
      </c>
      <c r="C2288" t="s">
        <v>450</v>
      </c>
      <c r="D2288" t="s">
        <v>1397</v>
      </c>
      <c r="F2288" t="s">
        <v>59</v>
      </c>
      <c r="G2288" t="s">
        <v>1101</v>
      </c>
      <c r="H2288" t="s">
        <v>19824</v>
      </c>
      <c r="I2288" t="s">
        <v>450</v>
      </c>
      <c r="J2288" t="s">
        <v>19763</v>
      </c>
      <c r="L2288" t="s">
        <v>17</v>
      </c>
      <c r="M2288" t="s">
        <v>37</v>
      </c>
      <c r="N2288" t="s">
        <v>450</v>
      </c>
      <c r="O2288" t="s">
        <v>19522</v>
      </c>
      <c r="Q2288" t="s">
        <v>11336</v>
      </c>
      <c r="R2288" t="s">
        <v>13647</v>
      </c>
    </row>
    <row r="2289" spans="1:18" ht="17.25" customHeight="1">
      <c r="B2289" t="s">
        <v>18704</v>
      </c>
      <c r="C2289" t="s">
        <v>13153</v>
      </c>
      <c r="D2289" t="s">
        <v>19529</v>
      </c>
      <c r="F2289" t="s">
        <v>140</v>
      </c>
      <c r="G2289" t="s">
        <v>13688</v>
      </c>
      <c r="H2289" t="s">
        <v>19822</v>
      </c>
      <c r="N2289" t="s">
        <v>13153</v>
      </c>
      <c r="O2289" t="s">
        <v>19529</v>
      </c>
      <c r="Q2289" t="s">
        <v>13115</v>
      </c>
      <c r="R2289" t="s">
        <v>13650</v>
      </c>
    </row>
    <row r="2290" spans="1:18" ht="17.25" customHeight="1">
      <c r="B2290" t="s">
        <v>18705</v>
      </c>
      <c r="C2290" t="s">
        <v>12054</v>
      </c>
      <c r="D2290" t="s">
        <v>19553</v>
      </c>
      <c r="F2290" t="s">
        <v>647</v>
      </c>
      <c r="G2290" t="s">
        <v>25</v>
      </c>
      <c r="H2290" t="s">
        <v>19822</v>
      </c>
      <c r="N2290" t="s">
        <v>12054</v>
      </c>
      <c r="O2290" t="s">
        <v>19553</v>
      </c>
      <c r="Q2290" t="s">
        <v>647</v>
      </c>
      <c r="R2290" t="s">
        <v>11915</v>
      </c>
    </row>
    <row r="2291" spans="1:18" ht="17.25" customHeight="1">
      <c r="A2291" t="s">
        <v>1469</v>
      </c>
      <c r="B2291" t="s">
        <v>1470</v>
      </c>
      <c r="C2291" t="s">
        <v>1471</v>
      </c>
      <c r="F2291" t="s">
        <v>20</v>
      </c>
      <c r="G2291" t="s">
        <v>1133</v>
      </c>
      <c r="H2291" t="s">
        <v>13707</v>
      </c>
    </row>
    <row r="2292" spans="1:18" ht="17.25" customHeight="1">
      <c r="B2292" t="s">
        <v>18706</v>
      </c>
      <c r="C2292" t="s">
        <v>11962</v>
      </c>
      <c r="E2292" t="s">
        <v>11913</v>
      </c>
      <c r="F2292" t="s">
        <v>1804</v>
      </c>
      <c r="G2292" t="s">
        <v>11913</v>
      </c>
      <c r="H2292" t="s">
        <v>19822</v>
      </c>
      <c r="N2292" t="s">
        <v>11962</v>
      </c>
      <c r="P2292" t="s">
        <v>11913</v>
      </c>
      <c r="Q2292" t="s">
        <v>1804</v>
      </c>
      <c r="R2292" t="s">
        <v>11913</v>
      </c>
    </row>
    <row r="2293" spans="1:18" ht="17.25" customHeight="1">
      <c r="A2293" t="s">
        <v>2652</v>
      </c>
      <c r="B2293" t="s">
        <v>17097</v>
      </c>
      <c r="C2293" t="s">
        <v>2653</v>
      </c>
      <c r="D2293" t="s">
        <v>19529</v>
      </c>
      <c r="F2293" t="s">
        <v>140</v>
      </c>
      <c r="G2293" t="s">
        <v>1353</v>
      </c>
      <c r="H2293" t="s">
        <v>19822</v>
      </c>
      <c r="N2293" t="s">
        <v>2653</v>
      </c>
      <c r="O2293" t="s">
        <v>19529</v>
      </c>
      <c r="Q2293" t="s">
        <v>13115</v>
      </c>
      <c r="R2293" t="s">
        <v>13650</v>
      </c>
    </row>
    <row r="2294" spans="1:18" ht="17.25" customHeight="1">
      <c r="A2294" t="s">
        <v>3385</v>
      </c>
      <c r="B2294" t="s">
        <v>18707</v>
      </c>
      <c r="C2294" t="s">
        <v>3386</v>
      </c>
      <c r="F2294" t="s">
        <v>17</v>
      </c>
      <c r="G2294" t="s">
        <v>37</v>
      </c>
      <c r="H2294" t="s">
        <v>13707</v>
      </c>
    </row>
    <row r="2295" spans="1:18" ht="17.25" customHeight="1">
      <c r="A2295" t="s">
        <v>5708</v>
      </c>
      <c r="B2295" t="s">
        <v>18708</v>
      </c>
      <c r="C2295" t="s">
        <v>5709</v>
      </c>
      <c r="F2295" t="s">
        <v>45</v>
      </c>
      <c r="G2295" t="s">
        <v>25</v>
      </c>
      <c r="H2295" t="s">
        <v>13707</v>
      </c>
    </row>
    <row r="2296" spans="1:18" ht="17.25" customHeight="1">
      <c r="A2296" t="s">
        <v>8395</v>
      </c>
      <c r="B2296" t="s">
        <v>18710</v>
      </c>
      <c r="C2296" t="s">
        <v>453</v>
      </c>
      <c r="D2296" t="s">
        <v>428</v>
      </c>
      <c r="F2296" t="s">
        <v>20</v>
      </c>
      <c r="G2296" t="s">
        <v>1133</v>
      </c>
      <c r="H2296" t="s">
        <v>19824</v>
      </c>
      <c r="I2296" t="s">
        <v>453</v>
      </c>
      <c r="J2296" t="s">
        <v>428</v>
      </c>
      <c r="M2296" t="s">
        <v>7</v>
      </c>
      <c r="N2296" t="s">
        <v>453</v>
      </c>
      <c r="O2296" t="s">
        <v>19619</v>
      </c>
      <c r="Q2296" t="s">
        <v>906</v>
      </c>
      <c r="R2296" t="s">
        <v>11914</v>
      </c>
    </row>
    <row r="2297" spans="1:18" ht="17.25" customHeight="1">
      <c r="A2297" t="s">
        <v>1681</v>
      </c>
      <c r="B2297" t="s">
        <v>18711</v>
      </c>
      <c r="C2297" t="s">
        <v>1682</v>
      </c>
      <c r="D2297" t="s">
        <v>19554</v>
      </c>
      <c r="E2297" t="s">
        <v>1122</v>
      </c>
      <c r="F2297" t="s">
        <v>59</v>
      </c>
      <c r="G2297" t="s">
        <v>25</v>
      </c>
      <c r="H2297" t="s">
        <v>19822</v>
      </c>
      <c r="L2297" s="2"/>
      <c r="N2297" t="s">
        <v>1682</v>
      </c>
      <c r="O2297" t="s">
        <v>19554</v>
      </c>
      <c r="Q2297" t="s">
        <v>12922</v>
      </c>
      <c r="R2297" t="s">
        <v>13649</v>
      </c>
    </row>
    <row r="2298" spans="1:18" ht="17.25" customHeight="1">
      <c r="A2298" t="s">
        <v>2669</v>
      </c>
      <c r="B2298" t="s">
        <v>18712</v>
      </c>
      <c r="C2298" t="s">
        <v>2670</v>
      </c>
      <c r="E2298" t="s">
        <v>1122</v>
      </c>
      <c r="F2298" t="s">
        <v>17</v>
      </c>
      <c r="G2298" t="s">
        <v>37</v>
      </c>
      <c r="H2298" t="s">
        <v>13707</v>
      </c>
    </row>
    <row r="2299" spans="1:18" ht="17.25" customHeight="1">
      <c r="A2299" t="s">
        <v>4467</v>
      </c>
      <c r="B2299" t="s">
        <v>18713</v>
      </c>
      <c r="C2299" t="s">
        <v>4468</v>
      </c>
      <c r="D2299" t="s">
        <v>1147</v>
      </c>
      <c r="F2299" t="s">
        <v>24</v>
      </c>
      <c r="G2299" t="s">
        <v>1123</v>
      </c>
      <c r="H2299" t="s">
        <v>13707</v>
      </c>
    </row>
    <row r="2300" spans="1:18" ht="17.25" customHeight="1">
      <c r="A2300" t="s">
        <v>9196</v>
      </c>
      <c r="B2300" t="s">
        <v>18714</v>
      </c>
      <c r="C2300" t="s">
        <v>9197</v>
      </c>
      <c r="D2300" t="s">
        <v>1147</v>
      </c>
      <c r="F2300" t="s">
        <v>24</v>
      </c>
      <c r="G2300" t="s">
        <v>1123</v>
      </c>
      <c r="H2300" t="s">
        <v>13707</v>
      </c>
      <c r="L2300" s="2"/>
    </row>
    <row r="2301" spans="1:18" ht="17.25" customHeight="1">
      <c r="B2301" t="s">
        <v>18714</v>
      </c>
      <c r="C2301" t="s">
        <v>11837</v>
      </c>
      <c r="D2301" t="s">
        <v>19631</v>
      </c>
      <c r="F2301" t="s">
        <v>24</v>
      </c>
      <c r="G2301" t="s">
        <v>13732</v>
      </c>
      <c r="H2301" t="s">
        <v>19823</v>
      </c>
      <c r="I2301" t="s">
        <v>11837</v>
      </c>
      <c r="J2301" t="s">
        <v>19631</v>
      </c>
      <c r="L2301" t="s">
        <v>24</v>
      </c>
      <c r="M2301" t="s">
        <v>123</v>
      </c>
    </row>
    <row r="2302" spans="1:18" ht="17.25" customHeight="1">
      <c r="B2302" t="s">
        <v>18717</v>
      </c>
      <c r="C2302" t="s">
        <v>13080</v>
      </c>
      <c r="D2302" t="s">
        <v>19576</v>
      </c>
      <c r="F2302" t="s">
        <v>59</v>
      </c>
      <c r="G2302" t="s">
        <v>25</v>
      </c>
      <c r="H2302" t="s">
        <v>19822</v>
      </c>
      <c r="N2302" t="s">
        <v>13080</v>
      </c>
      <c r="O2302" t="s">
        <v>19576</v>
      </c>
      <c r="Q2302" t="s">
        <v>13064</v>
      </c>
      <c r="R2302" t="s">
        <v>11915</v>
      </c>
    </row>
    <row r="2303" spans="1:18" ht="17.25" customHeight="1">
      <c r="A2303" t="s">
        <v>5248</v>
      </c>
      <c r="B2303" t="s">
        <v>5249</v>
      </c>
      <c r="C2303" t="s">
        <v>5250</v>
      </c>
      <c r="F2303" t="s">
        <v>59</v>
      </c>
      <c r="G2303" t="s">
        <v>1101</v>
      </c>
      <c r="H2303" t="s">
        <v>13707</v>
      </c>
      <c r="L2303" s="2"/>
    </row>
    <row r="2304" spans="1:18" ht="17.25" customHeight="1">
      <c r="A2304" t="s">
        <v>7128</v>
      </c>
      <c r="B2304" t="s">
        <v>18718</v>
      </c>
      <c r="C2304" t="s">
        <v>7129</v>
      </c>
      <c r="F2304" t="s">
        <v>59</v>
      </c>
      <c r="G2304" t="s">
        <v>1322</v>
      </c>
      <c r="H2304" t="s">
        <v>13707</v>
      </c>
    </row>
    <row r="2305" spans="1:18" ht="17.25" customHeight="1">
      <c r="A2305" t="s">
        <v>3681</v>
      </c>
      <c r="B2305" t="s">
        <v>18719</v>
      </c>
      <c r="C2305" t="s">
        <v>3682</v>
      </c>
      <c r="D2305" t="s">
        <v>1527</v>
      </c>
      <c r="F2305" t="s">
        <v>20</v>
      </c>
      <c r="G2305" t="s">
        <v>1528</v>
      </c>
      <c r="H2305" t="s">
        <v>13707</v>
      </c>
    </row>
    <row r="2306" spans="1:18" ht="17.25" customHeight="1">
      <c r="A2306" t="s">
        <v>10003</v>
      </c>
      <c r="B2306" t="s">
        <v>18720</v>
      </c>
      <c r="C2306" t="s">
        <v>10004</v>
      </c>
      <c r="F2306" t="s">
        <v>17</v>
      </c>
      <c r="G2306" t="s">
        <v>37</v>
      </c>
      <c r="H2306" t="s">
        <v>13707</v>
      </c>
      <c r="L2306" s="2"/>
    </row>
    <row r="2307" spans="1:18" ht="17.25" customHeight="1">
      <c r="A2307" t="s">
        <v>4230</v>
      </c>
      <c r="B2307" t="s">
        <v>18721</v>
      </c>
      <c r="C2307" t="s">
        <v>447</v>
      </c>
      <c r="D2307" t="s">
        <v>1132</v>
      </c>
      <c r="F2307" t="s">
        <v>20</v>
      </c>
      <c r="G2307" t="s">
        <v>1133</v>
      </c>
      <c r="H2307" t="s">
        <v>19824</v>
      </c>
      <c r="I2307" t="s">
        <v>447</v>
      </c>
      <c r="J2307" t="s">
        <v>19520</v>
      </c>
      <c r="L2307" t="s">
        <v>20</v>
      </c>
      <c r="M2307" t="s">
        <v>21</v>
      </c>
      <c r="N2307" t="s">
        <v>447</v>
      </c>
      <c r="O2307" t="s">
        <v>19523</v>
      </c>
      <c r="Q2307" t="s">
        <v>288</v>
      </c>
      <c r="R2307" t="s">
        <v>11914</v>
      </c>
    </row>
    <row r="2308" spans="1:18" ht="17.25" customHeight="1">
      <c r="A2308" t="s">
        <v>8037</v>
      </c>
      <c r="B2308" t="s">
        <v>18723</v>
      </c>
      <c r="C2308" t="s">
        <v>8038</v>
      </c>
      <c r="F2308" t="s">
        <v>17</v>
      </c>
      <c r="G2308" t="s">
        <v>37</v>
      </c>
      <c r="H2308" t="s">
        <v>13707</v>
      </c>
    </row>
    <row r="2309" spans="1:18" ht="17.25" customHeight="1">
      <c r="A2309" t="s">
        <v>8659</v>
      </c>
      <c r="B2309" t="s">
        <v>18722</v>
      </c>
      <c r="C2309" t="s">
        <v>8660</v>
      </c>
      <c r="E2309" t="s">
        <v>1237</v>
      </c>
      <c r="F2309" t="s">
        <v>1072</v>
      </c>
      <c r="G2309" t="s">
        <v>25</v>
      </c>
      <c r="H2309" t="s">
        <v>13707</v>
      </c>
      <c r="L2309" s="2"/>
    </row>
    <row r="2310" spans="1:18" ht="17.25" customHeight="1">
      <c r="A2310" t="s">
        <v>11686</v>
      </c>
      <c r="B2310" t="s">
        <v>18730</v>
      </c>
      <c r="C2310" t="s">
        <v>11687</v>
      </c>
      <c r="D2310" t="s">
        <v>1421</v>
      </c>
      <c r="F2310" t="s">
        <v>17</v>
      </c>
      <c r="G2310" t="s">
        <v>37</v>
      </c>
      <c r="H2310" t="s">
        <v>13707</v>
      </c>
    </row>
    <row r="2311" spans="1:18" ht="17.25" customHeight="1">
      <c r="A2311" t="s">
        <v>2252</v>
      </c>
      <c r="B2311" t="s">
        <v>18688</v>
      </c>
      <c r="C2311" t="s">
        <v>2253</v>
      </c>
      <c r="F2311" t="s">
        <v>20</v>
      </c>
      <c r="G2311" t="s">
        <v>1133</v>
      </c>
      <c r="H2311" t="s">
        <v>13707</v>
      </c>
    </row>
    <row r="2312" spans="1:18" ht="17.25" customHeight="1">
      <c r="A2312" t="s">
        <v>8715</v>
      </c>
      <c r="B2312" t="s">
        <v>18715</v>
      </c>
      <c r="C2312" t="s">
        <v>8716</v>
      </c>
      <c r="E2312" t="s">
        <v>1093</v>
      </c>
      <c r="F2312" t="s">
        <v>45</v>
      </c>
      <c r="G2312" t="s">
        <v>25</v>
      </c>
      <c r="H2312" t="s">
        <v>13707</v>
      </c>
    </row>
    <row r="2313" spans="1:18" ht="17.25" customHeight="1">
      <c r="A2313" t="s">
        <v>7361</v>
      </c>
      <c r="B2313" t="s">
        <v>18731</v>
      </c>
      <c r="C2313" t="s">
        <v>7362</v>
      </c>
      <c r="F2313" t="s">
        <v>59</v>
      </c>
      <c r="G2313" t="s">
        <v>1101</v>
      </c>
      <c r="H2313" t="s">
        <v>13707</v>
      </c>
    </row>
    <row r="2314" spans="1:18" ht="17.25" customHeight="1">
      <c r="A2314" t="s">
        <v>4911</v>
      </c>
      <c r="B2314" t="s">
        <v>18732</v>
      </c>
      <c r="C2314" t="s">
        <v>4912</v>
      </c>
      <c r="D2314" t="s">
        <v>1797</v>
      </c>
      <c r="F2314" t="s">
        <v>17</v>
      </c>
      <c r="G2314" t="s">
        <v>37</v>
      </c>
      <c r="H2314" t="s">
        <v>13707</v>
      </c>
      <c r="L2314" s="2"/>
    </row>
    <row r="2315" spans="1:18" ht="17.25" customHeight="1">
      <c r="A2315" t="s">
        <v>3192</v>
      </c>
      <c r="B2315" t="s">
        <v>18733</v>
      </c>
      <c r="C2315" t="s">
        <v>320</v>
      </c>
      <c r="D2315" t="s">
        <v>3108</v>
      </c>
      <c r="F2315" t="s">
        <v>1072</v>
      </c>
      <c r="G2315" t="s">
        <v>154</v>
      </c>
      <c r="H2315" t="s">
        <v>19823</v>
      </c>
      <c r="I2315" t="s">
        <v>320</v>
      </c>
      <c r="J2315" t="s">
        <v>19645</v>
      </c>
      <c r="L2315" s="2"/>
      <c r="M2315" t="s">
        <v>154</v>
      </c>
    </row>
    <row r="2316" spans="1:18" ht="17.25" customHeight="1">
      <c r="A2316" t="s">
        <v>7857</v>
      </c>
      <c r="B2316" t="s">
        <v>18734</v>
      </c>
      <c r="C2316" t="s">
        <v>322</v>
      </c>
      <c r="D2316" t="s">
        <v>323</v>
      </c>
      <c r="F2316" t="s">
        <v>20</v>
      </c>
      <c r="G2316" t="s">
        <v>1133</v>
      </c>
      <c r="H2316" t="s">
        <v>19823</v>
      </c>
      <c r="I2316" t="s">
        <v>322</v>
      </c>
      <c r="J2316" t="s">
        <v>323</v>
      </c>
      <c r="L2316" t="s">
        <v>20</v>
      </c>
      <c r="M2316" t="s">
        <v>21</v>
      </c>
    </row>
    <row r="2317" spans="1:18" ht="17.25" customHeight="1">
      <c r="A2317" t="s">
        <v>8009</v>
      </c>
      <c r="B2317" t="s">
        <v>18735</v>
      </c>
      <c r="C2317" t="s">
        <v>8010</v>
      </c>
      <c r="D2317" t="s">
        <v>7212</v>
      </c>
      <c r="F2317" t="s">
        <v>2498</v>
      </c>
      <c r="G2317" t="s">
        <v>1133</v>
      </c>
      <c r="H2317" t="s">
        <v>13707</v>
      </c>
    </row>
    <row r="2318" spans="1:18" ht="17.25" customHeight="1">
      <c r="B2318" t="s">
        <v>18736</v>
      </c>
      <c r="C2318" t="s">
        <v>13030</v>
      </c>
      <c r="D2318" t="s">
        <v>19643</v>
      </c>
      <c r="F2318" t="s">
        <v>59</v>
      </c>
      <c r="G2318" t="s">
        <v>25</v>
      </c>
      <c r="H2318" t="s">
        <v>19822</v>
      </c>
      <c r="N2318" t="s">
        <v>13030</v>
      </c>
      <c r="O2318" t="s">
        <v>19643</v>
      </c>
      <c r="Q2318" t="s">
        <v>13019</v>
      </c>
      <c r="R2318" t="s">
        <v>11915</v>
      </c>
    </row>
    <row r="2319" spans="1:18" ht="17.25" customHeight="1">
      <c r="A2319" t="s">
        <v>11179</v>
      </c>
      <c r="B2319" t="s">
        <v>18737</v>
      </c>
      <c r="C2319" t="s">
        <v>11180</v>
      </c>
      <c r="F2319" t="s">
        <v>20</v>
      </c>
      <c r="G2319" t="s">
        <v>1133</v>
      </c>
      <c r="H2319" t="s">
        <v>13707</v>
      </c>
    </row>
    <row r="2320" spans="1:18" ht="17.25" customHeight="1">
      <c r="B2320" t="s">
        <v>18738</v>
      </c>
      <c r="C2320" t="s">
        <v>13207</v>
      </c>
      <c r="D2320" t="s">
        <v>19569</v>
      </c>
      <c r="F2320" t="s">
        <v>20</v>
      </c>
      <c r="G2320" t="s">
        <v>13727</v>
      </c>
      <c r="H2320" t="s">
        <v>19822</v>
      </c>
      <c r="L2320" s="2"/>
      <c r="N2320" t="s">
        <v>13207</v>
      </c>
      <c r="O2320" t="s">
        <v>19569</v>
      </c>
      <c r="Q2320" t="s">
        <v>13197</v>
      </c>
      <c r="R2320" t="s">
        <v>11914</v>
      </c>
    </row>
    <row r="2321" spans="1:18" ht="17.25" customHeight="1">
      <c r="A2321" t="s">
        <v>10224</v>
      </c>
      <c r="B2321" t="s">
        <v>18739</v>
      </c>
      <c r="C2321" t="s">
        <v>10225</v>
      </c>
      <c r="D2321" t="s">
        <v>19569</v>
      </c>
      <c r="F2321" t="s">
        <v>20</v>
      </c>
      <c r="G2321" t="s">
        <v>1133</v>
      </c>
      <c r="H2321" t="s">
        <v>19822</v>
      </c>
      <c r="L2321" s="2"/>
      <c r="N2321" t="s">
        <v>10225</v>
      </c>
      <c r="O2321" t="s">
        <v>19569</v>
      </c>
      <c r="Q2321" t="s">
        <v>13197</v>
      </c>
      <c r="R2321" t="s">
        <v>11914</v>
      </c>
    </row>
    <row r="2322" spans="1:18" ht="17.25" customHeight="1">
      <c r="A2322" t="s">
        <v>9517</v>
      </c>
      <c r="B2322" t="s">
        <v>9518</v>
      </c>
      <c r="C2322" t="s">
        <v>9519</v>
      </c>
      <c r="D2322" t="s">
        <v>8111</v>
      </c>
      <c r="F2322" t="s">
        <v>45</v>
      </c>
      <c r="G2322" t="s">
        <v>25</v>
      </c>
      <c r="H2322" t="s">
        <v>13707</v>
      </c>
    </row>
    <row r="2323" spans="1:18" ht="17.25" customHeight="1">
      <c r="A2323" t="s">
        <v>11233</v>
      </c>
      <c r="B2323" t="s">
        <v>18740</v>
      </c>
      <c r="C2323" t="s">
        <v>296</v>
      </c>
      <c r="D2323" t="s">
        <v>6559</v>
      </c>
      <c r="F2323" t="s">
        <v>45</v>
      </c>
      <c r="G2323" t="s">
        <v>1133</v>
      </c>
      <c r="H2323" t="s">
        <v>19824</v>
      </c>
      <c r="I2323" t="s">
        <v>296</v>
      </c>
      <c r="J2323" t="s">
        <v>19639</v>
      </c>
      <c r="N2323" t="s">
        <v>296</v>
      </c>
      <c r="O2323" t="s">
        <v>19550</v>
      </c>
      <c r="Q2323" t="s">
        <v>45</v>
      </c>
      <c r="R2323" t="s">
        <v>11915</v>
      </c>
    </row>
    <row r="2324" spans="1:18" ht="17.25" customHeight="1">
      <c r="A2324" t="s">
        <v>5645</v>
      </c>
      <c r="B2324" t="s">
        <v>18741</v>
      </c>
      <c r="C2324" t="s">
        <v>295</v>
      </c>
      <c r="D2324" t="s">
        <v>1115</v>
      </c>
      <c r="E2324" t="s">
        <v>1093</v>
      </c>
      <c r="F2324" t="s">
        <v>45</v>
      </c>
      <c r="G2324" t="s">
        <v>25</v>
      </c>
      <c r="H2324" t="s">
        <v>19823</v>
      </c>
      <c r="I2324" t="s">
        <v>295</v>
      </c>
      <c r="J2324" t="s">
        <v>19602</v>
      </c>
      <c r="L2324" t="s">
        <v>45</v>
      </c>
      <c r="M2324" t="s">
        <v>25</v>
      </c>
    </row>
    <row r="2325" spans="1:18" ht="17.25" customHeight="1">
      <c r="A2325" t="s">
        <v>5772</v>
      </c>
      <c r="B2325" t="s">
        <v>18742</v>
      </c>
      <c r="C2325" t="s">
        <v>5773</v>
      </c>
      <c r="D2325" t="s">
        <v>5774</v>
      </c>
      <c r="F2325" t="s">
        <v>5775</v>
      </c>
      <c r="G2325" t="s">
        <v>2733</v>
      </c>
      <c r="H2325" t="s">
        <v>13707</v>
      </c>
      <c r="L2325" s="2"/>
      <c r="N2325" t="s">
        <v>11964</v>
      </c>
      <c r="P2325" t="s">
        <v>11913</v>
      </c>
      <c r="Q2325" t="s">
        <v>1804</v>
      </c>
      <c r="R2325" t="s">
        <v>11913</v>
      </c>
    </row>
    <row r="2326" spans="1:18" ht="17.25" customHeight="1">
      <c r="B2326" t="s">
        <v>17616</v>
      </c>
      <c r="C2326" t="s">
        <v>12543</v>
      </c>
      <c r="D2326" t="s">
        <v>19550</v>
      </c>
      <c r="F2326" t="s">
        <v>45</v>
      </c>
      <c r="G2326" t="s">
        <v>25</v>
      </c>
      <c r="H2326" t="s">
        <v>19822</v>
      </c>
      <c r="N2326" t="s">
        <v>12543</v>
      </c>
      <c r="O2326" t="s">
        <v>19550</v>
      </c>
      <c r="Q2326" t="s">
        <v>12473</v>
      </c>
      <c r="R2326" t="s">
        <v>11915</v>
      </c>
    </row>
    <row r="2327" spans="1:18" ht="17.25" customHeight="1">
      <c r="B2327" t="s">
        <v>18743</v>
      </c>
      <c r="C2327" t="s">
        <v>294</v>
      </c>
      <c r="D2327" t="s">
        <v>19731</v>
      </c>
      <c r="F2327" t="s">
        <v>45</v>
      </c>
      <c r="G2327" t="s">
        <v>13733</v>
      </c>
      <c r="H2327" t="s">
        <v>19823</v>
      </c>
      <c r="I2327" t="s">
        <v>294</v>
      </c>
      <c r="J2327" t="s">
        <v>19731</v>
      </c>
      <c r="L2327" t="s">
        <v>45</v>
      </c>
      <c r="M2327" t="s">
        <v>7</v>
      </c>
    </row>
    <row r="2328" spans="1:18" ht="17.25" customHeight="1">
      <c r="A2328" t="s">
        <v>4437</v>
      </c>
      <c r="B2328" t="s">
        <v>18744</v>
      </c>
      <c r="C2328" t="s">
        <v>4438</v>
      </c>
      <c r="D2328" t="s">
        <v>1384</v>
      </c>
      <c r="F2328" t="s">
        <v>1080</v>
      </c>
      <c r="G2328" t="s">
        <v>1081</v>
      </c>
      <c r="H2328" t="s">
        <v>13707</v>
      </c>
    </row>
    <row r="2329" spans="1:18" ht="17.25" customHeight="1">
      <c r="A2329" t="s">
        <v>2482</v>
      </c>
      <c r="B2329" t="s">
        <v>18745</v>
      </c>
      <c r="C2329" t="s">
        <v>2483</v>
      </c>
      <c r="D2329" t="s">
        <v>1421</v>
      </c>
      <c r="E2329" t="s">
        <v>2484</v>
      </c>
      <c r="F2329" t="s">
        <v>17</v>
      </c>
      <c r="G2329" t="s">
        <v>37</v>
      </c>
      <c r="H2329" t="s">
        <v>13707</v>
      </c>
    </row>
    <row r="2330" spans="1:18" ht="17.25" customHeight="1">
      <c r="B2330" t="s">
        <v>18746</v>
      </c>
      <c r="C2330" t="s">
        <v>13278</v>
      </c>
      <c r="D2330" t="s">
        <v>19575</v>
      </c>
      <c r="F2330" t="s">
        <v>20</v>
      </c>
      <c r="G2330" t="s">
        <v>13727</v>
      </c>
      <c r="H2330" t="s">
        <v>19822</v>
      </c>
      <c r="N2330" t="s">
        <v>13278</v>
      </c>
      <c r="O2330" t="s">
        <v>19575</v>
      </c>
      <c r="Q2330" t="s">
        <v>13250</v>
      </c>
      <c r="R2330" t="s">
        <v>11914</v>
      </c>
    </row>
    <row r="2331" spans="1:18" ht="17.25" customHeight="1">
      <c r="A2331" t="s">
        <v>8313</v>
      </c>
      <c r="B2331" t="s">
        <v>8314</v>
      </c>
      <c r="C2331" t="s">
        <v>300</v>
      </c>
      <c r="D2331" t="s">
        <v>8315</v>
      </c>
      <c r="F2331" t="s">
        <v>45</v>
      </c>
      <c r="G2331" t="s">
        <v>2810</v>
      </c>
      <c r="H2331" t="s">
        <v>19823</v>
      </c>
      <c r="I2331" t="s">
        <v>300</v>
      </c>
      <c r="J2331" t="s">
        <v>19764</v>
      </c>
      <c r="L2331" s="2" t="s">
        <v>45</v>
      </c>
      <c r="M2331" t="s">
        <v>56</v>
      </c>
    </row>
    <row r="2332" spans="1:18" ht="17.25" customHeight="1">
      <c r="A2332" t="s">
        <v>1347</v>
      </c>
      <c r="B2332" t="s">
        <v>18748</v>
      </c>
      <c r="C2332" t="s">
        <v>1348</v>
      </c>
      <c r="F2332" t="s">
        <v>24</v>
      </c>
      <c r="G2332" t="s">
        <v>1123</v>
      </c>
      <c r="H2332" t="s">
        <v>13707</v>
      </c>
    </row>
    <row r="2333" spans="1:18" ht="17.25" customHeight="1">
      <c r="A2333" t="s">
        <v>3739</v>
      </c>
      <c r="B2333" t="s">
        <v>18747</v>
      </c>
      <c r="C2333" t="s">
        <v>3740</v>
      </c>
      <c r="F2333" t="s">
        <v>45</v>
      </c>
      <c r="G2333" t="s">
        <v>25</v>
      </c>
      <c r="H2333" t="s">
        <v>13707</v>
      </c>
      <c r="L2333" s="2"/>
      <c r="N2333" t="s">
        <v>12460</v>
      </c>
      <c r="O2333" t="s">
        <v>12396</v>
      </c>
      <c r="Q2333" t="s">
        <v>45</v>
      </c>
      <c r="R2333" t="s">
        <v>11915</v>
      </c>
    </row>
    <row r="2334" spans="1:18" ht="17.25" customHeight="1">
      <c r="B2334" t="s">
        <v>18749</v>
      </c>
      <c r="C2334" t="s">
        <v>13343</v>
      </c>
      <c r="D2334" t="s">
        <v>19534</v>
      </c>
      <c r="F2334" t="s">
        <v>59</v>
      </c>
      <c r="G2334" t="s">
        <v>25</v>
      </c>
      <c r="H2334" t="s">
        <v>19822</v>
      </c>
      <c r="N2334" t="s">
        <v>13343</v>
      </c>
      <c r="O2334" t="s">
        <v>19534</v>
      </c>
      <c r="Q2334" t="s">
        <v>13287</v>
      </c>
      <c r="R2334" t="s">
        <v>11915</v>
      </c>
    </row>
    <row r="2335" spans="1:18" ht="17.25" customHeight="1">
      <c r="C2335" t="s">
        <v>12460</v>
      </c>
      <c r="F2335" t="s">
        <v>45</v>
      </c>
      <c r="G2335" t="s">
        <v>25</v>
      </c>
      <c r="H2335" t="s">
        <v>13675</v>
      </c>
      <c r="N2335" t="s">
        <v>12460</v>
      </c>
      <c r="O2335" t="s">
        <v>19550</v>
      </c>
      <c r="Q2335" t="s">
        <v>45</v>
      </c>
      <c r="R2335" t="s">
        <v>11915</v>
      </c>
    </row>
    <row r="2336" spans="1:18" ht="17.25" customHeight="1">
      <c r="A2336" t="s">
        <v>11263</v>
      </c>
      <c r="B2336" t="s">
        <v>17764</v>
      </c>
      <c r="C2336" t="s">
        <v>298</v>
      </c>
      <c r="D2336" t="s">
        <v>11264</v>
      </c>
      <c r="F2336" t="s">
        <v>132</v>
      </c>
      <c r="G2336" t="s">
        <v>3846</v>
      </c>
      <c r="H2336" t="s">
        <v>19824</v>
      </c>
      <c r="I2336" t="s">
        <v>298</v>
      </c>
      <c r="J2336" t="s">
        <v>19765</v>
      </c>
      <c r="L2336" t="s">
        <v>132</v>
      </c>
      <c r="M2336" t="s">
        <v>74</v>
      </c>
      <c r="N2336" t="s">
        <v>298</v>
      </c>
      <c r="O2336" t="s">
        <v>19682</v>
      </c>
      <c r="Q2336" t="s">
        <v>12996</v>
      </c>
      <c r="R2336" t="s">
        <v>13645</v>
      </c>
    </row>
    <row r="2337" spans="1:18" ht="17.25" customHeight="1">
      <c r="A2337" t="s">
        <v>6078</v>
      </c>
      <c r="B2337" t="s">
        <v>18750</v>
      </c>
      <c r="C2337" t="s">
        <v>6079</v>
      </c>
      <c r="D2337" t="s">
        <v>6080</v>
      </c>
      <c r="F2337" t="s">
        <v>260</v>
      </c>
      <c r="G2337" t="s">
        <v>154</v>
      </c>
      <c r="H2337" t="s">
        <v>13707</v>
      </c>
    </row>
    <row r="2338" spans="1:18" ht="17.25" customHeight="1">
      <c r="B2338" t="s">
        <v>18751</v>
      </c>
      <c r="C2338" t="s">
        <v>292</v>
      </c>
      <c r="D2338" t="s">
        <v>19683</v>
      </c>
      <c r="F2338" t="s">
        <v>11879</v>
      </c>
      <c r="G2338" t="s">
        <v>154</v>
      </c>
      <c r="H2338" t="s">
        <v>19823</v>
      </c>
      <c r="I2338" t="s">
        <v>292</v>
      </c>
      <c r="J2338" t="s">
        <v>19683</v>
      </c>
      <c r="M2338" t="s">
        <v>154</v>
      </c>
    </row>
    <row r="2339" spans="1:18" ht="17.25" customHeight="1">
      <c r="A2339" t="s">
        <v>2544</v>
      </c>
      <c r="B2339" t="s">
        <v>18752</v>
      </c>
      <c r="C2339" t="s">
        <v>291</v>
      </c>
      <c r="D2339" t="s">
        <v>1115</v>
      </c>
      <c r="F2339" t="s">
        <v>45</v>
      </c>
      <c r="G2339" t="s">
        <v>25</v>
      </c>
      <c r="H2339" t="s">
        <v>19823</v>
      </c>
      <c r="I2339" t="s">
        <v>291</v>
      </c>
      <c r="J2339" t="s">
        <v>19602</v>
      </c>
      <c r="L2339" s="2" t="s">
        <v>45</v>
      </c>
      <c r="M2339" t="s">
        <v>25</v>
      </c>
    </row>
    <row r="2340" spans="1:18" ht="17.25" customHeight="1">
      <c r="B2340" t="s">
        <v>18753</v>
      </c>
      <c r="C2340" t="s">
        <v>12545</v>
      </c>
      <c r="D2340" t="s">
        <v>19550</v>
      </c>
      <c r="F2340" t="s">
        <v>45</v>
      </c>
      <c r="G2340" t="s">
        <v>25</v>
      </c>
      <c r="H2340" t="s">
        <v>19822</v>
      </c>
      <c r="N2340" t="s">
        <v>12545</v>
      </c>
      <c r="O2340" t="s">
        <v>19550</v>
      </c>
      <c r="Q2340" t="s">
        <v>12473</v>
      </c>
      <c r="R2340" t="s">
        <v>11915</v>
      </c>
    </row>
    <row r="2341" spans="1:18" ht="17.25" customHeight="1">
      <c r="A2341" t="s">
        <v>4051</v>
      </c>
      <c r="B2341" t="s">
        <v>18754</v>
      </c>
      <c r="C2341" t="s">
        <v>4052</v>
      </c>
      <c r="F2341" t="s">
        <v>59</v>
      </c>
      <c r="G2341" t="s">
        <v>1101</v>
      </c>
      <c r="H2341" t="s">
        <v>13707</v>
      </c>
      <c r="L2341" s="2"/>
    </row>
    <row r="2342" spans="1:18" ht="17.25" customHeight="1">
      <c r="A2342" t="s">
        <v>8637</v>
      </c>
      <c r="B2342" t="s">
        <v>18755</v>
      </c>
      <c r="C2342" t="s">
        <v>8638</v>
      </c>
      <c r="E2342" t="s">
        <v>1093</v>
      </c>
      <c r="F2342" t="s">
        <v>45</v>
      </c>
      <c r="G2342" t="s">
        <v>25</v>
      </c>
      <c r="H2342" t="s">
        <v>13707</v>
      </c>
    </row>
    <row r="2343" spans="1:18" ht="17.25" customHeight="1">
      <c r="B2343" t="s">
        <v>18756</v>
      </c>
      <c r="C2343" t="s">
        <v>12796</v>
      </c>
      <c r="D2343" t="s">
        <v>19522</v>
      </c>
      <c r="F2343" t="s">
        <v>17</v>
      </c>
      <c r="G2343" t="s">
        <v>6400</v>
      </c>
      <c r="H2343" t="s">
        <v>19822</v>
      </c>
      <c r="L2343" s="2"/>
      <c r="N2343" t="s">
        <v>12796</v>
      </c>
      <c r="O2343" t="s">
        <v>19522</v>
      </c>
      <c r="Q2343" t="s">
        <v>11336</v>
      </c>
      <c r="R2343" t="s">
        <v>13647</v>
      </c>
    </row>
    <row r="2344" spans="1:18" ht="17.25" customHeight="1">
      <c r="A2344" t="s">
        <v>4586</v>
      </c>
      <c r="B2344" t="s">
        <v>18757</v>
      </c>
      <c r="C2344" t="s">
        <v>4587</v>
      </c>
      <c r="D2344" t="s">
        <v>4588</v>
      </c>
      <c r="F2344" t="s">
        <v>17</v>
      </c>
      <c r="G2344" t="s">
        <v>37</v>
      </c>
      <c r="H2344" t="s">
        <v>13707</v>
      </c>
      <c r="L2344" s="2"/>
    </row>
    <row r="2345" spans="1:18" ht="17.25" customHeight="1">
      <c r="A2345" t="s">
        <v>2047</v>
      </c>
      <c r="B2345" t="s">
        <v>18758</v>
      </c>
      <c r="C2345" t="s">
        <v>2048</v>
      </c>
      <c r="D2345" t="s">
        <v>19666</v>
      </c>
      <c r="F2345" t="s">
        <v>20</v>
      </c>
      <c r="G2345" t="s">
        <v>1133</v>
      </c>
      <c r="H2345" t="s">
        <v>19822</v>
      </c>
      <c r="N2345" t="s">
        <v>2048</v>
      </c>
      <c r="O2345" t="s">
        <v>19666</v>
      </c>
      <c r="Q2345" t="s">
        <v>471</v>
      </c>
      <c r="R2345" t="s">
        <v>11914</v>
      </c>
    </row>
    <row r="2346" spans="1:18" ht="17.25" customHeight="1">
      <c r="A2346" t="s">
        <v>4030</v>
      </c>
      <c r="B2346" t="s">
        <v>18759</v>
      </c>
      <c r="C2346" t="s">
        <v>4031</v>
      </c>
      <c r="D2346" t="s">
        <v>4032</v>
      </c>
      <c r="E2346" t="s">
        <v>4033</v>
      </c>
      <c r="F2346" t="s">
        <v>20</v>
      </c>
      <c r="G2346" t="s">
        <v>1133</v>
      </c>
      <c r="H2346" t="s">
        <v>13707</v>
      </c>
    </row>
    <row r="2347" spans="1:18" ht="17.25" customHeight="1">
      <c r="A2347" t="s">
        <v>8304</v>
      </c>
      <c r="B2347" t="s">
        <v>18760</v>
      </c>
      <c r="C2347" t="s">
        <v>289</v>
      </c>
      <c r="D2347" t="s">
        <v>290</v>
      </c>
      <c r="E2347" t="s">
        <v>1093</v>
      </c>
      <c r="F2347" t="s">
        <v>45</v>
      </c>
      <c r="G2347" t="s">
        <v>25</v>
      </c>
      <c r="H2347" t="s">
        <v>19823</v>
      </c>
      <c r="I2347" t="s">
        <v>289</v>
      </c>
      <c r="J2347" t="s">
        <v>19766</v>
      </c>
      <c r="L2347" s="2" t="s">
        <v>45</v>
      </c>
      <c r="M2347" t="s">
        <v>25</v>
      </c>
    </row>
    <row r="2348" spans="1:18" ht="17.25" customHeight="1">
      <c r="A2348" t="s">
        <v>3712</v>
      </c>
      <c r="B2348" t="s">
        <v>18761</v>
      </c>
      <c r="C2348" t="s">
        <v>3713</v>
      </c>
      <c r="F2348" t="s">
        <v>17</v>
      </c>
      <c r="G2348" t="s">
        <v>37</v>
      </c>
      <c r="H2348" t="s">
        <v>13707</v>
      </c>
    </row>
    <row r="2349" spans="1:18" ht="17.25" customHeight="1">
      <c r="A2349" t="s">
        <v>6977</v>
      </c>
      <c r="B2349" t="s">
        <v>18762</v>
      </c>
      <c r="C2349" t="s">
        <v>6978</v>
      </c>
      <c r="F2349" t="s">
        <v>20</v>
      </c>
      <c r="G2349" t="s">
        <v>1133</v>
      </c>
      <c r="H2349" t="s">
        <v>13707</v>
      </c>
      <c r="L2349" s="2"/>
    </row>
    <row r="2350" spans="1:18" ht="17.25" customHeight="1">
      <c r="A2350" t="s">
        <v>1283</v>
      </c>
      <c r="B2350" t="s">
        <v>18763</v>
      </c>
      <c r="C2350" t="s">
        <v>1284</v>
      </c>
      <c r="F2350" t="s">
        <v>59</v>
      </c>
      <c r="G2350" t="s">
        <v>1101</v>
      </c>
      <c r="H2350" t="s">
        <v>13707</v>
      </c>
      <c r="L2350" s="2"/>
    </row>
    <row r="2351" spans="1:18" ht="17.25" customHeight="1">
      <c r="B2351" t="s">
        <v>18764</v>
      </c>
      <c r="C2351" t="s">
        <v>12547</v>
      </c>
      <c r="D2351" t="s">
        <v>19550</v>
      </c>
      <c r="F2351" t="s">
        <v>45</v>
      </c>
      <c r="G2351" t="s">
        <v>25</v>
      </c>
      <c r="H2351" t="s">
        <v>19822</v>
      </c>
      <c r="N2351" t="s">
        <v>12547</v>
      </c>
      <c r="O2351" t="s">
        <v>19550</v>
      </c>
      <c r="Q2351" t="s">
        <v>12473</v>
      </c>
      <c r="R2351" t="s">
        <v>11915</v>
      </c>
    </row>
    <row r="2352" spans="1:18" ht="17.25" customHeight="1">
      <c r="A2352" t="s">
        <v>9771</v>
      </c>
      <c r="B2352" t="s">
        <v>17176</v>
      </c>
      <c r="C2352" t="s">
        <v>9772</v>
      </c>
      <c r="F2352" t="s">
        <v>45</v>
      </c>
      <c r="G2352" t="s">
        <v>25</v>
      </c>
      <c r="H2352" t="s">
        <v>13707</v>
      </c>
    </row>
    <row r="2353" spans="1:18" ht="17.25" customHeight="1">
      <c r="A2353" t="s">
        <v>5835</v>
      </c>
      <c r="B2353" t="s">
        <v>18765</v>
      </c>
      <c r="C2353" t="s">
        <v>5836</v>
      </c>
      <c r="D2353" t="s">
        <v>4647</v>
      </c>
      <c r="F2353" t="s">
        <v>17</v>
      </c>
      <c r="G2353" t="s">
        <v>37</v>
      </c>
      <c r="H2353" t="s">
        <v>13707</v>
      </c>
      <c r="L2353" s="2"/>
    </row>
    <row r="2354" spans="1:18" ht="17.25" customHeight="1">
      <c r="B2354" t="s">
        <v>18766</v>
      </c>
      <c r="C2354" t="s">
        <v>284</v>
      </c>
      <c r="D2354" t="s">
        <v>19767</v>
      </c>
      <c r="F2354" t="s">
        <v>11879</v>
      </c>
      <c r="G2354" t="s">
        <v>37</v>
      </c>
      <c r="H2354" t="s">
        <v>19823</v>
      </c>
      <c r="I2354" t="s">
        <v>284</v>
      </c>
      <c r="J2354" t="s">
        <v>19767</v>
      </c>
      <c r="M2354" t="s">
        <v>37</v>
      </c>
    </row>
    <row r="2355" spans="1:18" ht="17.25" customHeight="1">
      <c r="A2355" t="s">
        <v>6297</v>
      </c>
      <c r="B2355" t="s">
        <v>18767</v>
      </c>
      <c r="C2355" t="s">
        <v>286</v>
      </c>
      <c r="D2355" t="s">
        <v>6298</v>
      </c>
      <c r="F2355" t="s">
        <v>24</v>
      </c>
      <c r="G2355" t="s">
        <v>1123</v>
      </c>
      <c r="H2355" t="s">
        <v>19823</v>
      </c>
      <c r="I2355" t="s">
        <v>286</v>
      </c>
      <c r="J2355" t="s">
        <v>287</v>
      </c>
      <c r="L2355" s="2" t="s">
        <v>24</v>
      </c>
      <c r="M2355" t="s">
        <v>123</v>
      </c>
    </row>
    <row r="2356" spans="1:18" ht="17.25" customHeight="1">
      <c r="A2356" t="s">
        <v>7299</v>
      </c>
      <c r="B2356" t="s">
        <v>17204</v>
      </c>
      <c r="C2356" t="s">
        <v>7300</v>
      </c>
      <c r="E2356" t="s">
        <v>7301</v>
      </c>
      <c r="F2356" t="s">
        <v>1604</v>
      </c>
      <c r="G2356" t="s">
        <v>25</v>
      </c>
      <c r="H2356" t="s">
        <v>13707</v>
      </c>
    </row>
    <row r="2357" spans="1:18" ht="17.25" customHeight="1">
      <c r="A2357" t="s">
        <v>5823</v>
      </c>
      <c r="B2357" t="s">
        <v>18768</v>
      </c>
      <c r="C2357" t="s">
        <v>5824</v>
      </c>
      <c r="E2357" t="s">
        <v>3498</v>
      </c>
      <c r="F2357" t="s">
        <v>1072</v>
      </c>
      <c r="G2357" t="s">
        <v>154</v>
      </c>
      <c r="H2357" t="s">
        <v>13707</v>
      </c>
    </row>
    <row r="2358" spans="1:18" ht="17.25" customHeight="1">
      <c r="B2358" t="s">
        <v>18769</v>
      </c>
      <c r="C2358" t="s">
        <v>13474</v>
      </c>
      <c r="D2358" t="s">
        <v>19551</v>
      </c>
      <c r="F2358" t="s">
        <v>24</v>
      </c>
      <c r="G2358" t="s">
        <v>13732</v>
      </c>
      <c r="H2358" t="s">
        <v>19822</v>
      </c>
      <c r="N2358" t="s">
        <v>13474</v>
      </c>
      <c r="O2358" t="s">
        <v>19551</v>
      </c>
      <c r="Q2358" t="s">
        <v>13356</v>
      </c>
      <c r="R2358" t="s">
        <v>13651</v>
      </c>
    </row>
    <row r="2359" spans="1:18" ht="17.25" customHeight="1">
      <c r="A2359" t="s">
        <v>11102</v>
      </c>
      <c r="B2359" t="s">
        <v>18770</v>
      </c>
      <c r="C2359" t="s">
        <v>11103</v>
      </c>
      <c r="F2359" t="s">
        <v>17</v>
      </c>
      <c r="G2359" t="s">
        <v>37</v>
      </c>
      <c r="H2359" t="s">
        <v>13707</v>
      </c>
    </row>
    <row r="2360" spans="1:18" ht="17.25" customHeight="1">
      <c r="B2360" t="s">
        <v>18771</v>
      </c>
      <c r="C2360" t="s">
        <v>12909</v>
      </c>
      <c r="D2360" t="s">
        <v>19554</v>
      </c>
      <c r="F2360" t="s">
        <v>59</v>
      </c>
      <c r="G2360" t="s">
        <v>13731</v>
      </c>
      <c r="H2360" t="s">
        <v>19822</v>
      </c>
      <c r="N2360" t="s">
        <v>12909</v>
      </c>
      <c r="O2360" t="s">
        <v>19554</v>
      </c>
      <c r="Q2360" t="s">
        <v>12881</v>
      </c>
      <c r="R2360" t="s">
        <v>13649</v>
      </c>
    </row>
    <row r="2361" spans="1:18" ht="17.25" customHeight="1">
      <c r="A2361" t="s">
        <v>6245</v>
      </c>
      <c r="B2361" t="s">
        <v>6246</v>
      </c>
      <c r="C2361" t="s">
        <v>6247</v>
      </c>
      <c r="F2361" t="s">
        <v>24</v>
      </c>
      <c r="G2361" t="s">
        <v>1123</v>
      </c>
      <c r="H2361" t="s">
        <v>13707</v>
      </c>
    </row>
    <row r="2362" spans="1:18" ht="17.25" customHeight="1">
      <c r="A2362" t="s">
        <v>9254</v>
      </c>
      <c r="B2362" t="s">
        <v>9255</v>
      </c>
      <c r="C2362" t="s">
        <v>9256</v>
      </c>
      <c r="D2362" t="s">
        <v>2363</v>
      </c>
      <c r="E2362" t="s">
        <v>2364</v>
      </c>
      <c r="F2362" t="s">
        <v>59</v>
      </c>
      <c r="G2362" t="s">
        <v>1133</v>
      </c>
      <c r="H2362" t="s">
        <v>13707</v>
      </c>
    </row>
    <row r="2363" spans="1:18" ht="17.25" customHeight="1">
      <c r="B2363" t="s">
        <v>18772</v>
      </c>
      <c r="C2363" t="s">
        <v>13476</v>
      </c>
      <c r="D2363" t="s">
        <v>19551</v>
      </c>
      <c r="F2363" t="s">
        <v>24</v>
      </c>
      <c r="G2363" t="s">
        <v>13732</v>
      </c>
      <c r="H2363" t="s">
        <v>19822</v>
      </c>
      <c r="N2363" t="s">
        <v>13476</v>
      </c>
      <c r="O2363" t="s">
        <v>19551</v>
      </c>
      <c r="Q2363" t="s">
        <v>13356</v>
      </c>
      <c r="R2363" t="s">
        <v>13651</v>
      </c>
    </row>
    <row r="2364" spans="1:18" ht="17.25" customHeight="1">
      <c r="A2364" t="s">
        <v>9166</v>
      </c>
      <c r="B2364" t="s">
        <v>18773</v>
      </c>
      <c r="C2364" t="s">
        <v>282</v>
      </c>
      <c r="D2364" t="s">
        <v>3239</v>
      </c>
      <c r="E2364" t="s">
        <v>6281</v>
      </c>
      <c r="F2364" t="s">
        <v>59</v>
      </c>
      <c r="G2364" t="s">
        <v>1584</v>
      </c>
      <c r="H2364" t="s">
        <v>19824</v>
      </c>
      <c r="I2364" t="s">
        <v>282</v>
      </c>
      <c r="J2364" t="s">
        <v>19768</v>
      </c>
      <c r="L2364" t="s">
        <v>59</v>
      </c>
      <c r="M2364" t="s">
        <v>25</v>
      </c>
      <c r="N2364" t="s">
        <v>282</v>
      </c>
      <c r="O2364" t="s">
        <v>19562</v>
      </c>
      <c r="Q2364" t="s">
        <v>9855</v>
      </c>
      <c r="R2364" t="s">
        <v>11915</v>
      </c>
    </row>
    <row r="2365" spans="1:18" ht="17.25" customHeight="1">
      <c r="A2365" t="s">
        <v>8813</v>
      </c>
      <c r="B2365" t="s">
        <v>18774</v>
      </c>
      <c r="C2365" t="s">
        <v>8814</v>
      </c>
      <c r="F2365" t="s">
        <v>17</v>
      </c>
      <c r="G2365" t="s">
        <v>37</v>
      </c>
      <c r="H2365" t="s">
        <v>13707</v>
      </c>
    </row>
    <row r="2366" spans="1:18" ht="17.25" customHeight="1">
      <c r="A2366" t="s">
        <v>7980</v>
      </c>
      <c r="B2366" t="s">
        <v>18721</v>
      </c>
      <c r="C2366" t="s">
        <v>288</v>
      </c>
      <c r="D2366" t="s">
        <v>1132</v>
      </c>
      <c r="F2366" t="s">
        <v>20</v>
      </c>
      <c r="G2366" t="s">
        <v>1133</v>
      </c>
      <c r="H2366" t="s">
        <v>19823</v>
      </c>
      <c r="I2366" t="s">
        <v>288</v>
      </c>
      <c r="J2366" t="s">
        <v>19520</v>
      </c>
      <c r="L2366" t="s">
        <v>20</v>
      </c>
      <c r="M2366" t="s">
        <v>21</v>
      </c>
    </row>
    <row r="2367" spans="1:18" ht="17.25" customHeight="1">
      <c r="A2367" t="s">
        <v>2900</v>
      </c>
      <c r="B2367" t="s">
        <v>18775</v>
      </c>
      <c r="C2367" t="s">
        <v>2901</v>
      </c>
      <c r="F2367" t="s">
        <v>24</v>
      </c>
      <c r="G2367" t="s">
        <v>1123</v>
      </c>
      <c r="H2367" t="s">
        <v>13707</v>
      </c>
    </row>
    <row r="2368" spans="1:18" ht="17.25" customHeight="1">
      <c r="B2368" t="s">
        <v>18776</v>
      </c>
      <c r="C2368" t="s">
        <v>13478</v>
      </c>
      <c r="D2368" t="s">
        <v>19551</v>
      </c>
      <c r="F2368" t="s">
        <v>24</v>
      </c>
      <c r="G2368" t="s">
        <v>13732</v>
      </c>
      <c r="H2368" t="s">
        <v>19822</v>
      </c>
      <c r="N2368" t="s">
        <v>13478</v>
      </c>
      <c r="O2368" t="s">
        <v>19551</v>
      </c>
      <c r="Q2368" t="s">
        <v>13356</v>
      </c>
      <c r="R2368" t="s">
        <v>13651</v>
      </c>
    </row>
    <row r="2369" spans="1:18" ht="17.25" customHeight="1">
      <c r="A2369" t="s">
        <v>6532</v>
      </c>
      <c r="B2369" t="s">
        <v>18777</v>
      </c>
      <c r="C2369" t="s">
        <v>6533</v>
      </c>
      <c r="F2369" t="s">
        <v>24</v>
      </c>
      <c r="G2369" t="s">
        <v>1123</v>
      </c>
      <c r="H2369" t="s">
        <v>13707</v>
      </c>
    </row>
    <row r="2370" spans="1:18" ht="17.25" customHeight="1">
      <c r="B2370" t="s">
        <v>18778</v>
      </c>
      <c r="C2370" t="s">
        <v>12276</v>
      </c>
      <c r="D2370" t="s">
        <v>19559</v>
      </c>
      <c r="F2370" t="s">
        <v>260</v>
      </c>
      <c r="G2370" t="s">
        <v>13729</v>
      </c>
      <c r="H2370" t="s">
        <v>19822</v>
      </c>
      <c r="L2370" s="2"/>
      <c r="N2370" t="s">
        <v>12276</v>
      </c>
      <c r="O2370" t="s">
        <v>19559</v>
      </c>
      <c r="Q2370" t="s">
        <v>12261</v>
      </c>
      <c r="R2370" t="s">
        <v>13645</v>
      </c>
    </row>
    <row r="2371" spans="1:18" ht="17.25" customHeight="1">
      <c r="A2371" t="s">
        <v>7728</v>
      </c>
      <c r="B2371" t="s">
        <v>7729</v>
      </c>
      <c r="C2371" t="s">
        <v>7730</v>
      </c>
      <c r="D2371" t="s">
        <v>7062</v>
      </c>
      <c r="F2371" t="s">
        <v>132</v>
      </c>
      <c r="G2371" t="s">
        <v>1428</v>
      </c>
      <c r="H2371" t="s">
        <v>13707</v>
      </c>
    </row>
    <row r="2372" spans="1:18" ht="17.25" customHeight="1">
      <c r="A2372" t="s">
        <v>3701</v>
      </c>
      <c r="B2372" t="s">
        <v>3702</v>
      </c>
      <c r="C2372" t="s">
        <v>3703</v>
      </c>
      <c r="F2372" t="s">
        <v>17</v>
      </c>
      <c r="G2372" t="s">
        <v>37</v>
      </c>
      <c r="H2372" t="s">
        <v>13707</v>
      </c>
    </row>
    <row r="2373" spans="1:18" ht="17.25" customHeight="1">
      <c r="B2373" t="s">
        <v>18779</v>
      </c>
      <c r="C2373" t="s">
        <v>12798</v>
      </c>
      <c r="D2373" t="s">
        <v>19522</v>
      </c>
      <c r="F2373" t="s">
        <v>17</v>
      </c>
      <c r="G2373" t="s">
        <v>6400</v>
      </c>
      <c r="H2373" t="s">
        <v>19822</v>
      </c>
      <c r="N2373" t="s">
        <v>12798</v>
      </c>
      <c r="O2373" t="s">
        <v>19522</v>
      </c>
      <c r="Q2373" t="s">
        <v>11336</v>
      </c>
      <c r="R2373" t="s">
        <v>13647</v>
      </c>
    </row>
    <row r="2374" spans="1:18" ht="17.25" customHeight="1">
      <c r="B2374" t="s">
        <v>18779</v>
      </c>
      <c r="C2374" t="s">
        <v>12800</v>
      </c>
      <c r="D2374" t="s">
        <v>19522</v>
      </c>
      <c r="F2374" t="s">
        <v>17</v>
      </c>
      <c r="G2374" t="s">
        <v>6400</v>
      </c>
      <c r="H2374" t="s">
        <v>19822</v>
      </c>
      <c r="N2374" t="s">
        <v>12800</v>
      </c>
      <c r="O2374" t="s">
        <v>19522</v>
      </c>
      <c r="Q2374" t="s">
        <v>11336</v>
      </c>
      <c r="R2374" t="s">
        <v>13647</v>
      </c>
    </row>
    <row r="2375" spans="1:18" ht="17.25" customHeight="1">
      <c r="B2375" t="s">
        <v>18780</v>
      </c>
      <c r="C2375" t="s">
        <v>13480</v>
      </c>
      <c r="D2375" t="s">
        <v>19551</v>
      </c>
      <c r="F2375" t="s">
        <v>24</v>
      </c>
      <c r="G2375" t="s">
        <v>13732</v>
      </c>
      <c r="H2375" t="s">
        <v>19822</v>
      </c>
      <c r="L2375" s="2"/>
      <c r="N2375" t="s">
        <v>13480</v>
      </c>
      <c r="O2375" t="s">
        <v>19551</v>
      </c>
      <c r="Q2375" t="s">
        <v>13356</v>
      </c>
      <c r="R2375" t="s">
        <v>13651</v>
      </c>
    </row>
    <row r="2376" spans="1:18" ht="17.25" customHeight="1">
      <c r="A2376" t="s">
        <v>8221</v>
      </c>
      <c r="B2376" t="s">
        <v>18781</v>
      </c>
      <c r="C2376" t="s">
        <v>17</v>
      </c>
      <c r="D2376" t="s">
        <v>1181</v>
      </c>
      <c r="F2376" t="s">
        <v>17</v>
      </c>
      <c r="G2376" t="s">
        <v>37</v>
      </c>
      <c r="H2376" t="s">
        <v>19823</v>
      </c>
      <c r="I2376" t="s">
        <v>17</v>
      </c>
      <c r="J2376" t="s">
        <v>19590</v>
      </c>
      <c r="L2376" s="2" t="s">
        <v>17</v>
      </c>
      <c r="M2376" t="s">
        <v>37</v>
      </c>
    </row>
    <row r="2377" spans="1:18" ht="17.25" customHeight="1">
      <c r="B2377" t="s">
        <v>18781</v>
      </c>
      <c r="C2377" t="s">
        <v>12802</v>
      </c>
      <c r="D2377" t="s">
        <v>19522</v>
      </c>
      <c r="F2377" t="s">
        <v>17</v>
      </c>
      <c r="G2377" t="s">
        <v>6400</v>
      </c>
      <c r="H2377" t="s">
        <v>19822</v>
      </c>
      <c r="N2377" t="s">
        <v>12802</v>
      </c>
      <c r="O2377" t="s">
        <v>19522</v>
      </c>
      <c r="Q2377" t="s">
        <v>11336</v>
      </c>
      <c r="R2377" t="s">
        <v>13647</v>
      </c>
    </row>
    <row r="2378" spans="1:18" ht="17.25" customHeight="1">
      <c r="A2378" t="s">
        <v>1500</v>
      </c>
      <c r="B2378" t="s">
        <v>18782</v>
      </c>
      <c r="C2378" t="s">
        <v>1501</v>
      </c>
      <c r="D2378" t="s">
        <v>1502</v>
      </c>
      <c r="F2378" t="s">
        <v>17</v>
      </c>
      <c r="G2378" t="s">
        <v>37</v>
      </c>
      <c r="H2378" t="s">
        <v>13707</v>
      </c>
    </row>
    <row r="2379" spans="1:18" ht="17.25" customHeight="1">
      <c r="A2379" t="s">
        <v>2327</v>
      </c>
      <c r="B2379" t="s">
        <v>18783</v>
      </c>
      <c r="C2379" t="s">
        <v>2328</v>
      </c>
      <c r="D2379" t="s">
        <v>2329</v>
      </c>
      <c r="F2379" t="s">
        <v>24</v>
      </c>
      <c r="G2379" t="s">
        <v>1123</v>
      </c>
      <c r="H2379" t="s">
        <v>13707</v>
      </c>
    </row>
    <row r="2380" spans="1:18" ht="17.25" customHeight="1">
      <c r="A2380" t="s">
        <v>9913</v>
      </c>
      <c r="B2380" t="s">
        <v>18784</v>
      </c>
      <c r="C2380" t="s">
        <v>9914</v>
      </c>
      <c r="D2380" t="s">
        <v>9915</v>
      </c>
      <c r="F2380" t="s">
        <v>17</v>
      </c>
      <c r="G2380" t="s">
        <v>37</v>
      </c>
      <c r="H2380" t="s">
        <v>13707</v>
      </c>
    </row>
    <row r="2381" spans="1:18" ht="17.25" customHeight="1">
      <c r="B2381" t="s">
        <v>18785</v>
      </c>
      <c r="C2381" t="s">
        <v>280</v>
      </c>
      <c r="D2381" t="s">
        <v>281</v>
      </c>
      <c r="F2381" t="s">
        <v>11879</v>
      </c>
      <c r="G2381" t="s">
        <v>13733</v>
      </c>
      <c r="H2381" t="s">
        <v>19823</v>
      </c>
      <c r="I2381" t="s">
        <v>280</v>
      </c>
      <c r="J2381" t="s">
        <v>281</v>
      </c>
      <c r="L2381" s="2"/>
      <c r="M2381" t="s">
        <v>7</v>
      </c>
    </row>
    <row r="2382" spans="1:18" ht="17.25" customHeight="1">
      <c r="B2382" t="s">
        <v>17866</v>
      </c>
      <c r="C2382" t="s">
        <v>12804</v>
      </c>
      <c r="D2382" t="s">
        <v>19522</v>
      </c>
      <c r="F2382" t="s">
        <v>17</v>
      </c>
      <c r="G2382" t="s">
        <v>6400</v>
      </c>
      <c r="H2382" t="s">
        <v>19822</v>
      </c>
      <c r="L2382" s="2"/>
      <c r="N2382" t="s">
        <v>12804</v>
      </c>
      <c r="O2382" t="s">
        <v>19522</v>
      </c>
      <c r="Q2382" t="s">
        <v>11336</v>
      </c>
      <c r="R2382" t="s">
        <v>13647</v>
      </c>
    </row>
    <row r="2383" spans="1:18" ht="17.25" customHeight="1">
      <c r="A2383" t="s">
        <v>11303</v>
      </c>
      <c r="B2383" t="s">
        <v>18786</v>
      </c>
      <c r="C2383" t="s">
        <v>11304</v>
      </c>
      <c r="D2383" t="s">
        <v>3331</v>
      </c>
      <c r="F2383" t="s">
        <v>3332</v>
      </c>
      <c r="G2383" t="s">
        <v>1133</v>
      </c>
      <c r="H2383" t="s">
        <v>13707</v>
      </c>
    </row>
    <row r="2384" spans="1:18" ht="17.25" customHeight="1">
      <c r="A2384" t="s">
        <v>10139</v>
      </c>
      <c r="B2384" t="s">
        <v>10140</v>
      </c>
      <c r="C2384" t="s">
        <v>276</v>
      </c>
      <c r="D2384" t="s">
        <v>3448</v>
      </c>
      <c r="F2384" t="s">
        <v>1072</v>
      </c>
      <c r="G2384" t="s">
        <v>154</v>
      </c>
      <c r="H2384" t="s">
        <v>19823</v>
      </c>
      <c r="I2384" t="s">
        <v>276</v>
      </c>
      <c r="J2384" t="s">
        <v>19658</v>
      </c>
      <c r="M2384" t="s">
        <v>154</v>
      </c>
    </row>
    <row r="2385" spans="1:18" ht="17.25" customHeight="1">
      <c r="A2385" t="s">
        <v>7714</v>
      </c>
      <c r="B2385" t="s">
        <v>18787</v>
      </c>
      <c r="C2385" t="s">
        <v>7715</v>
      </c>
      <c r="E2385" t="s">
        <v>3498</v>
      </c>
      <c r="F2385" t="s">
        <v>1072</v>
      </c>
      <c r="G2385" t="s">
        <v>154</v>
      </c>
      <c r="H2385" t="s">
        <v>13707</v>
      </c>
    </row>
    <row r="2386" spans="1:18" ht="17.25" customHeight="1">
      <c r="B2386" t="s">
        <v>17728</v>
      </c>
      <c r="C2386" t="s">
        <v>12248</v>
      </c>
      <c r="D2386" t="s">
        <v>19572</v>
      </c>
      <c r="E2386" t="s">
        <v>11913</v>
      </c>
      <c r="F2386" t="s">
        <v>1072</v>
      </c>
      <c r="H2386" t="s">
        <v>19822</v>
      </c>
      <c r="N2386" t="s">
        <v>12248</v>
      </c>
      <c r="O2386" t="s">
        <v>19572</v>
      </c>
      <c r="P2386" t="s">
        <v>11913</v>
      </c>
      <c r="Q2386" t="s">
        <v>12211</v>
      </c>
    </row>
    <row r="2387" spans="1:18" ht="17.25" customHeight="1">
      <c r="A2387" t="s">
        <v>7501</v>
      </c>
      <c r="B2387" t="s">
        <v>18788</v>
      </c>
      <c r="C2387" t="s">
        <v>7502</v>
      </c>
      <c r="F2387" t="s">
        <v>132</v>
      </c>
      <c r="G2387" t="s">
        <v>1428</v>
      </c>
      <c r="H2387" t="s">
        <v>13707</v>
      </c>
    </row>
    <row r="2388" spans="1:18" ht="17.25" customHeight="1">
      <c r="B2388" t="s">
        <v>18789</v>
      </c>
      <c r="C2388" t="s">
        <v>278</v>
      </c>
      <c r="D2388" t="s">
        <v>19682</v>
      </c>
      <c r="F2388" t="s">
        <v>260</v>
      </c>
      <c r="G2388" t="s">
        <v>13729</v>
      </c>
      <c r="H2388" t="s">
        <v>19824</v>
      </c>
      <c r="I2388" t="s">
        <v>278</v>
      </c>
      <c r="J2388" t="s">
        <v>19769</v>
      </c>
      <c r="L2388" s="2" t="s">
        <v>132</v>
      </c>
      <c r="M2388" t="s">
        <v>147</v>
      </c>
      <c r="N2388" t="s">
        <v>278</v>
      </c>
      <c r="O2388" t="s">
        <v>19682</v>
      </c>
      <c r="Q2388" t="s">
        <v>12996</v>
      </c>
      <c r="R2388" t="s">
        <v>13645</v>
      </c>
    </row>
    <row r="2389" spans="1:18" ht="17.25" customHeight="1">
      <c r="A2389" t="s">
        <v>3156</v>
      </c>
      <c r="B2389" t="s">
        <v>18790</v>
      </c>
      <c r="C2389" t="s">
        <v>271</v>
      </c>
      <c r="D2389" t="s">
        <v>1248</v>
      </c>
      <c r="F2389" t="s">
        <v>260</v>
      </c>
      <c r="G2389" t="s">
        <v>154</v>
      </c>
      <c r="H2389" t="s">
        <v>19823</v>
      </c>
      <c r="I2389" t="s">
        <v>271</v>
      </c>
      <c r="J2389" t="s">
        <v>272</v>
      </c>
      <c r="M2389" t="s">
        <v>154</v>
      </c>
    </row>
    <row r="2390" spans="1:18" ht="17.25" customHeight="1">
      <c r="A2390" t="s">
        <v>4918</v>
      </c>
      <c r="B2390" t="s">
        <v>4919</v>
      </c>
      <c r="C2390" t="s">
        <v>4920</v>
      </c>
      <c r="F2390" t="s">
        <v>1604</v>
      </c>
      <c r="G2390" t="s">
        <v>25</v>
      </c>
      <c r="H2390" t="s">
        <v>13707</v>
      </c>
    </row>
    <row r="2391" spans="1:18" ht="17.25" customHeight="1">
      <c r="B2391" t="s">
        <v>18791</v>
      </c>
      <c r="C2391" t="s">
        <v>12911</v>
      </c>
      <c r="D2391" t="s">
        <v>19554</v>
      </c>
      <c r="F2391" t="s">
        <v>59</v>
      </c>
      <c r="G2391" t="s">
        <v>13731</v>
      </c>
      <c r="H2391" t="s">
        <v>19822</v>
      </c>
      <c r="N2391" t="s">
        <v>12911</v>
      </c>
      <c r="O2391" t="s">
        <v>19554</v>
      </c>
      <c r="Q2391" t="s">
        <v>12881</v>
      </c>
      <c r="R2391" t="s">
        <v>13649</v>
      </c>
    </row>
    <row r="2392" spans="1:18" ht="17.25" customHeight="1">
      <c r="A2392" t="s">
        <v>5376</v>
      </c>
      <c r="B2392" t="s">
        <v>18792</v>
      </c>
      <c r="C2392" t="s">
        <v>5377</v>
      </c>
      <c r="E2392" t="s">
        <v>3498</v>
      </c>
      <c r="F2392" t="s">
        <v>1072</v>
      </c>
      <c r="G2392" t="s">
        <v>154</v>
      </c>
      <c r="H2392" t="s">
        <v>13707</v>
      </c>
    </row>
    <row r="2393" spans="1:18" ht="17.25" customHeight="1">
      <c r="A2393" t="s">
        <v>9900</v>
      </c>
      <c r="B2393" t="s">
        <v>9901</v>
      </c>
      <c r="C2393" t="s">
        <v>9902</v>
      </c>
      <c r="F2393" t="s">
        <v>1072</v>
      </c>
      <c r="G2393" t="s">
        <v>37</v>
      </c>
      <c r="H2393" t="s">
        <v>13707</v>
      </c>
    </row>
    <row r="2394" spans="1:18" ht="17.25" customHeight="1">
      <c r="A2394" t="s">
        <v>3201</v>
      </c>
      <c r="B2394" t="s">
        <v>16689</v>
      </c>
      <c r="C2394" t="s">
        <v>273</v>
      </c>
      <c r="D2394" t="s">
        <v>1132</v>
      </c>
      <c r="F2394" t="s">
        <v>20</v>
      </c>
      <c r="G2394" t="s">
        <v>1133</v>
      </c>
      <c r="H2394" t="s">
        <v>19824</v>
      </c>
      <c r="I2394" t="s">
        <v>273</v>
      </c>
      <c r="J2394" t="s">
        <v>19520</v>
      </c>
      <c r="L2394" t="s">
        <v>20</v>
      </c>
      <c r="M2394" t="s">
        <v>21</v>
      </c>
      <c r="N2394" t="s">
        <v>273</v>
      </c>
      <c r="O2394" t="s">
        <v>19523</v>
      </c>
      <c r="Q2394" t="s">
        <v>288</v>
      </c>
      <c r="R2394" t="s">
        <v>11914</v>
      </c>
    </row>
    <row r="2395" spans="1:18" ht="17.25" customHeight="1">
      <c r="A2395" t="s">
        <v>9203</v>
      </c>
      <c r="B2395" t="s">
        <v>18793</v>
      </c>
      <c r="C2395" t="s">
        <v>9204</v>
      </c>
      <c r="F2395" t="s">
        <v>59</v>
      </c>
      <c r="G2395" t="s">
        <v>1101</v>
      </c>
      <c r="H2395" t="s">
        <v>13707</v>
      </c>
    </row>
    <row r="2396" spans="1:18" ht="17.25" customHeight="1">
      <c r="A2396" t="s">
        <v>5333</v>
      </c>
      <c r="B2396" t="s">
        <v>18794</v>
      </c>
      <c r="C2396" t="s">
        <v>267</v>
      </c>
      <c r="D2396" t="s">
        <v>268</v>
      </c>
      <c r="F2396" t="s">
        <v>24</v>
      </c>
      <c r="G2396" t="s">
        <v>1123</v>
      </c>
      <c r="H2396" t="s">
        <v>19823</v>
      </c>
      <c r="I2396" t="s">
        <v>267</v>
      </c>
      <c r="J2396" t="s">
        <v>268</v>
      </c>
      <c r="L2396" t="s">
        <v>24</v>
      </c>
      <c r="M2396" t="s">
        <v>123</v>
      </c>
    </row>
    <row r="2397" spans="1:18" ht="17.25" customHeight="1">
      <c r="A2397" t="s">
        <v>1119</v>
      </c>
      <c r="B2397" t="s">
        <v>1120</v>
      </c>
      <c r="C2397" t="s">
        <v>1121</v>
      </c>
      <c r="E2397" t="s">
        <v>1122</v>
      </c>
      <c r="F2397" t="s">
        <v>24</v>
      </c>
      <c r="G2397" t="s">
        <v>1123</v>
      </c>
      <c r="H2397" t="s">
        <v>13707</v>
      </c>
      <c r="L2397" s="2"/>
    </row>
    <row r="2398" spans="1:18" ht="17.25" customHeight="1">
      <c r="A2398" t="s">
        <v>6939</v>
      </c>
      <c r="B2398" t="s">
        <v>18795</v>
      </c>
      <c r="C2398" t="s">
        <v>6940</v>
      </c>
      <c r="D2398" t="s">
        <v>1384</v>
      </c>
      <c r="F2398" t="s">
        <v>1080</v>
      </c>
      <c r="G2398" t="s">
        <v>1081</v>
      </c>
      <c r="H2398" t="s">
        <v>13707</v>
      </c>
    </row>
    <row r="2399" spans="1:18" ht="17.25" customHeight="1">
      <c r="A2399" t="s">
        <v>7103</v>
      </c>
      <c r="B2399" t="s">
        <v>18796</v>
      </c>
      <c r="C2399" t="s">
        <v>7104</v>
      </c>
      <c r="E2399" t="s">
        <v>3498</v>
      </c>
      <c r="F2399" t="s">
        <v>1072</v>
      </c>
      <c r="G2399" t="s">
        <v>154</v>
      </c>
      <c r="H2399" t="s">
        <v>13707</v>
      </c>
    </row>
    <row r="2400" spans="1:18" ht="17.25" customHeight="1">
      <c r="B2400" t="s">
        <v>18797</v>
      </c>
      <c r="C2400" t="s">
        <v>12099</v>
      </c>
      <c r="D2400" t="s">
        <v>19521</v>
      </c>
      <c r="F2400" t="s">
        <v>13728</v>
      </c>
      <c r="G2400" t="s">
        <v>13727</v>
      </c>
      <c r="H2400" t="s">
        <v>19822</v>
      </c>
      <c r="N2400" t="s">
        <v>12099</v>
      </c>
      <c r="O2400" t="s">
        <v>19521</v>
      </c>
      <c r="Q2400" t="s">
        <v>12062</v>
      </c>
      <c r="R2400" t="s">
        <v>11914</v>
      </c>
    </row>
    <row r="2401" spans="1:18" ht="17.25" customHeight="1">
      <c r="A2401" t="s">
        <v>2392</v>
      </c>
      <c r="B2401" t="s">
        <v>18798</v>
      </c>
      <c r="C2401" t="s">
        <v>2393</v>
      </c>
      <c r="F2401" t="s">
        <v>24</v>
      </c>
      <c r="G2401" t="s">
        <v>1123</v>
      </c>
      <c r="H2401" t="s">
        <v>13707</v>
      </c>
    </row>
    <row r="2402" spans="1:18" ht="17.25" customHeight="1">
      <c r="B2402" t="s">
        <v>18799</v>
      </c>
      <c r="C2402" t="s">
        <v>13482</v>
      </c>
      <c r="D2402" t="s">
        <v>19551</v>
      </c>
      <c r="F2402" t="s">
        <v>24</v>
      </c>
      <c r="G2402" t="s">
        <v>13732</v>
      </c>
      <c r="H2402" t="s">
        <v>19822</v>
      </c>
      <c r="L2402" s="2"/>
      <c r="N2402" t="s">
        <v>13482</v>
      </c>
      <c r="O2402" t="s">
        <v>19551</v>
      </c>
      <c r="Q2402" t="s">
        <v>13356</v>
      </c>
      <c r="R2402" t="s">
        <v>13651</v>
      </c>
    </row>
    <row r="2403" spans="1:18" ht="17.25" customHeight="1">
      <c r="B2403" t="s">
        <v>18750</v>
      </c>
      <c r="C2403" t="s">
        <v>259</v>
      </c>
      <c r="D2403" t="s">
        <v>19770</v>
      </c>
      <c r="F2403" t="s">
        <v>260</v>
      </c>
      <c r="G2403" t="s">
        <v>13740</v>
      </c>
      <c r="H2403" t="s">
        <v>19823</v>
      </c>
      <c r="I2403" t="s">
        <v>259</v>
      </c>
      <c r="J2403" t="s">
        <v>19770</v>
      </c>
      <c r="L2403" s="2" t="s">
        <v>260</v>
      </c>
      <c r="M2403" t="s">
        <v>261</v>
      </c>
    </row>
    <row r="2404" spans="1:18" ht="17.25" customHeight="1">
      <c r="A2404" t="s">
        <v>5314</v>
      </c>
      <c r="B2404" t="s">
        <v>18800</v>
      </c>
      <c r="C2404" t="s">
        <v>263</v>
      </c>
      <c r="D2404" t="s">
        <v>5315</v>
      </c>
      <c r="F2404" t="s">
        <v>17</v>
      </c>
      <c r="G2404" t="s">
        <v>37</v>
      </c>
      <c r="H2404" t="s">
        <v>19823</v>
      </c>
      <c r="I2404" t="s">
        <v>263</v>
      </c>
      <c r="J2404" t="s">
        <v>19702</v>
      </c>
      <c r="M2404" t="s">
        <v>37</v>
      </c>
    </row>
    <row r="2405" spans="1:18" ht="17.25" customHeight="1">
      <c r="A2405" t="s">
        <v>10120</v>
      </c>
      <c r="B2405" t="s">
        <v>18801</v>
      </c>
      <c r="C2405" t="s">
        <v>10121</v>
      </c>
      <c r="D2405" t="s">
        <v>5315</v>
      </c>
      <c r="F2405" t="s">
        <v>17</v>
      </c>
      <c r="G2405" t="s">
        <v>37</v>
      </c>
      <c r="H2405" t="s">
        <v>13707</v>
      </c>
    </row>
    <row r="2406" spans="1:18" ht="17.25" customHeight="1">
      <c r="A2406" t="s">
        <v>4124</v>
      </c>
      <c r="B2406" t="s">
        <v>18802</v>
      </c>
      <c r="C2406" t="s">
        <v>4125</v>
      </c>
      <c r="D2406" t="s">
        <v>2151</v>
      </c>
      <c r="F2406" t="s">
        <v>17</v>
      </c>
      <c r="G2406" t="s">
        <v>37</v>
      </c>
      <c r="H2406" t="s">
        <v>13707</v>
      </c>
    </row>
    <row r="2407" spans="1:18" ht="17.25" customHeight="1">
      <c r="A2407" t="s">
        <v>3991</v>
      </c>
      <c r="B2407" t="s">
        <v>18803</v>
      </c>
      <c r="C2407" t="s">
        <v>265</v>
      </c>
      <c r="D2407" t="s">
        <v>1576</v>
      </c>
      <c r="F2407" t="s">
        <v>59</v>
      </c>
      <c r="G2407" t="s">
        <v>1123</v>
      </c>
      <c r="H2407" t="s">
        <v>19823</v>
      </c>
      <c r="I2407" t="s">
        <v>265</v>
      </c>
      <c r="J2407" t="s">
        <v>19771</v>
      </c>
      <c r="L2407" s="2" t="s">
        <v>59</v>
      </c>
      <c r="M2407" t="s">
        <v>25</v>
      </c>
    </row>
    <row r="2408" spans="1:18" ht="17.25" customHeight="1">
      <c r="A2408" t="s">
        <v>1824</v>
      </c>
      <c r="B2408" t="s">
        <v>18804</v>
      </c>
      <c r="C2408" t="s">
        <v>1825</v>
      </c>
      <c r="D2408" t="s">
        <v>1576</v>
      </c>
      <c r="F2408" t="s">
        <v>45</v>
      </c>
      <c r="G2408" t="s">
        <v>25</v>
      </c>
      <c r="H2408" t="s">
        <v>13707</v>
      </c>
      <c r="L2408" s="2"/>
      <c r="N2408" t="s">
        <v>12462</v>
      </c>
      <c r="O2408" t="s">
        <v>12396</v>
      </c>
      <c r="Q2408" t="s">
        <v>45</v>
      </c>
      <c r="R2408" t="s">
        <v>11915</v>
      </c>
    </row>
    <row r="2409" spans="1:18" ht="17.25" customHeight="1">
      <c r="A2409" t="s">
        <v>1574</v>
      </c>
      <c r="B2409" t="s">
        <v>18805</v>
      </c>
      <c r="C2409" t="s">
        <v>1575</v>
      </c>
      <c r="D2409" t="s">
        <v>1576</v>
      </c>
      <c r="F2409" t="s">
        <v>45</v>
      </c>
      <c r="G2409" t="s">
        <v>25</v>
      </c>
      <c r="H2409" t="s">
        <v>13707</v>
      </c>
      <c r="L2409" s="2"/>
    </row>
    <row r="2410" spans="1:18" ht="17.25" customHeight="1">
      <c r="C2410" t="s">
        <v>12462</v>
      </c>
      <c r="F2410" t="s">
        <v>45</v>
      </c>
      <c r="G2410" t="s">
        <v>25</v>
      </c>
      <c r="H2410" t="s">
        <v>13675</v>
      </c>
      <c r="N2410" t="s">
        <v>12462</v>
      </c>
      <c r="O2410" t="s">
        <v>19550</v>
      </c>
      <c r="Q2410" t="s">
        <v>45</v>
      </c>
      <c r="R2410" t="s">
        <v>11915</v>
      </c>
    </row>
    <row r="2411" spans="1:18" ht="17.25" customHeight="1">
      <c r="B2411" t="s">
        <v>18806</v>
      </c>
      <c r="C2411" t="s">
        <v>13345</v>
      </c>
      <c r="D2411" t="s">
        <v>19534</v>
      </c>
      <c r="F2411" t="s">
        <v>59</v>
      </c>
      <c r="G2411" t="s">
        <v>25</v>
      </c>
      <c r="H2411" t="s">
        <v>19822</v>
      </c>
      <c r="N2411" t="s">
        <v>13345</v>
      </c>
      <c r="O2411" t="s">
        <v>19534</v>
      </c>
      <c r="Q2411" t="s">
        <v>13287</v>
      </c>
      <c r="R2411" t="s">
        <v>11915</v>
      </c>
    </row>
    <row r="2412" spans="1:18" ht="17.25" customHeight="1">
      <c r="A2412" t="s">
        <v>10709</v>
      </c>
      <c r="B2412" t="s">
        <v>17399</v>
      </c>
      <c r="C2412" t="s">
        <v>10710</v>
      </c>
      <c r="F2412" t="s">
        <v>20</v>
      </c>
      <c r="G2412" t="s">
        <v>1133</v>
      </c>
      <c r="H2412" t="s">
        <v>13707</v>
      </c>
      <c r="L2412" s="2"/>
    </row>
    <row r="2413" spans="1:18" ht="17.25" customHeight="1">
      <c r="A2413" t="s">
        <v>4623</v>
      </c>
      <c r="B2413" t="s">
        <v>18808</v>
      </c>
      <c r="C2413" t="s">
        <v>4624</v>
      </c>
      <c r="F2413" t="s">
        <v>20</v>
      </c>
      <c r="G2413" t="s">
        <v>1133</v>
      </c>
      <c r="H2413" t="s">
        <v>13707</v>
      </c>
      <c r="L2413" s="2"/>
    </row>
    <row r="2414" spans="1:18" ht="17.25" customHeight="1">
      <c r="A2414" t="s">
        <v>7107</v>
      </c>
      <c r="B2414" t="s">
        <v>18809</v>
      </c>
      <c r="C2414" t="s">
        <v>7108</v>
      </c>
      <c r="F2414" t="s">
        <v>17</v>
      </c>
      <c r="G2414" t="s">
        <v>37</v>
      </c>
      <c r="H2414" t="s">
        <v>13707</v>
      </c>
      <c r="L2414" s="2"/>
      <c r="O2414" s="2"/>
    </row>
    <row r="2415" spans="1:18" ht="17.25" customHeight="1">
      <c r="A2415" t="s">
        <v>11042</v>
      </c>
      <c r="B2415" t="s">
        <v>18810</v>
      </c>
      <c r="C2415" t="s">
        <v>258</v>
      </c>
      <c r="D2415" t="s">
        <v>1132</v>
      </c>
      <c r="F2415" t="s">
        <v>20</v>
      </c>
      <c r="G2415" t="s">
        <v>1133</v>
      </c>
      <c r="H2415" t="s">
        <v>19824</v>
      </c>
      <c r="I2415" t="s">
        <v>258</v>
      </c>
      <c r="J2415" t="s">
        <v>19520</v>
      </c>
      <c r="L2415" t="s">
        <v>20</v>
      </c>
      <c r="M2415" t="s">
        <v>21</v>
      </c>
      <c r="N2415" t="s">
        <v>258</v>
      </c>
      <c r="O2415" t="s">
        <v>19519</v>
      </c>
      <c r="Q2415" t="s">
        <v>11986</v>
      </c>
      <c r="R2415" t="s">
        <v>11914</v>
      </c>
    </row>
    <row r="2416" spans="1:18" ht="17.25" customHeight="1">
      <c r="A2416" t="s">
        <v>7906</v>
      </c>
      <c r="B2416" t="s">
        <v>18811</v>
      </c>
      <c r="C2416" t="s">
        <v>33</v>
      </c>
      <c r="D2416" t="s">
        <v>1132</v>
      </c>
      <c r="F2416" t="s">
        <v>20</v>
      </c>
      <c r="G2416" t="s">
        <v>1133</v>
      </c>
      <c r="H2416" t="s">
        <v>19823</v>
      </c>
      <c r="I2416" t="s">
        <v>33</v>
      </c>
      <c r="J2416" t="s">
        <v>19520</v>
      </c>
      <c r="L2416" s="2" t="s">
        <v>20</v>
      </c>
      <c r="M2416" t="s">
        <v>21</v>
      </c>
    </row>
    <row r="2417" spans="1:18" ht="17.25" customHeight="1">
      <c r="A2417" t="s">
        <v>10039</v>
      </c>
      <c r="B2417" t="s">
        <v>18812</v>
      </c>
      <c r="C2417" t="s">
        <v>31</v>
      </c>
      <c r="D2417" t="s">
        <v>1132</v>
      </c>
      <c r="F2417" t="s">
        <v>20</v>
      </c>
      <c r="G2417" t="s">
        <v>1133</v>
      </c>
      <c r="H2417" t="s">
        <v>19823</v>
      </c>
      <c r="I2417" t="s">
        <v>31</v>
      </c>
      <c r="J2417" t="s">
        <v>19520</v>
      </c>
      <c r="L2417" t="s">
        <v>20</v>
      </c>
      <c r="M2417" t="s">
        <v>21</v>
      </c>
    </row>
    <row r="2418" spans="1:18" ht="17.25" customHeight="1">
      <c r="A2418" t="s">
        <v>2943</v>
      </c>
      <c r="B2418" t="s">
        <v>18813</v>
      </c>
      <c r="C2418" t="s">
        <v>2944</v>
      </c>
      <c r="E2418" t="s">
        <v>1093</v>
      </c>
      <c r="F2418" t="s">
        <v>45</v>
      </c>
      <c r="G2418" t="s">
        <v>25</v>
      </c>
      <c r="H2418" t="s">
        <v>13707</v>
      </c>
      <c r="L2418" s="2"/>
    </row>
    <row r="2419" spans="1:18" ht="17.25" customHeight="1">
      <c r="A2419" t="s">
        <v>5337</v>
      </c>
      <c r="B2419" t="s">
        <v>18814</v>
      </c>
      <c r="C2419" t="s">
        <v>5338</v>
      </c>
      <c r="F2419" t="s">
        <v>17</v>
      </c>
      <c r="G2419" t="s">
        <v>37</v>
      </c>
      <c r="H2419" t="s">
        <v>13707</v>
      </c>
      <c r="L2419" s="2"/>
      <c r="N2419" t="s">
        <v>12806</v>
      </c>
      <c r="O2419" s="2" t="s">
        <v>19839</v>
      </c>
      <c r="Q2419" t="s">
        <v>11336</v>
      </c>
      <c r="R2419" t="s">
        <v>13647</v>
      </c>
    </row>
    <row r="2420" spans="1:18" ht="17.25" customHeight="1">
      <c r="C2420" t="s">
        <v>12806</v>
      </c>
      <c r="F2420" t="s">
        <v>17</v>
      </c>
      <c r="G2420" t="s">
        <v>6400</v>
      </c>
      <c r="H2420" t="s">
        <v>13675</v>
      </c>
      <c r="L2420" s="2"/>
      <c r="N2420" t="s">
        <v>12806</v>
      </c>
      <c r="O2420" t="s">
        <v>19522</v>
      </c>
      <c r="Q2420" t="s">
        <v>11336</v>
      </c>
      <c r="R2420" t="s">
        <v>13647</v>
      </c>
    </row>
    <row r="2421" spans="1:18" ht="17.25" customHeight="1">
      <c r="B2421" t="s">
        <v>18815</v>
      </c>
      <c r="C2421" t="s">
        <v>12808</v>
      </c>
      <c r="D2421" t="s">
        <v>19522</v>
      </c>
      <c r="F2421" t="s">
        <v>17</v>
      </c>
      <c r="G2421" t="s">
        <v>6400</v>
      </c>
      <c r="H2421" t="s">
        <v>19822</v>
      </c>
      <c r="L2421" s="2"/>
      <c r="N2421" t="s">
        <v>12808</v>
      </c>
      <c r="O2421" t="s">
        <v>19522</v>
      </c>
      <c r="Q2421" t="s">
        <v>11336</v>
      </c>
      <c r="R2421" t="s">
        <v>13647</v>
      </c>
    </row>
    <row r="2422" spans="1:18" ht="17.25" customHeight="1">
      <c r="A2422" t="s">
        <v>1291</v>
      </c>
      <c r="B2422" t="s">
        <v>18816</v>
      </c>
      <c r="C2422" t="s">
        <v>1292</v>
      </c>
      <c r="F2422" t="s">
        <v>20</v>
      </c>
      <c r="G2422" t="s">
        <v>1293</v>
      </c>
      <c r="H2422" t="s">
        <v>13707</v>
      </c>
      <c r="L2422" s="2"/>
    </row>
    <row r="2423" spans="1:18" ht="17.25" customHeight="1">
      <c r="A2423" t="s">
        <v>6991</v>
      </c>
      <c r="B2423" t="s">
        <v>18817</v>
      </c>
      <c r="C2423" t="s">
        <v>6992</v>
      </c>
      <c r="D2423" t="s">
        <v>6993</v>
      </c>
      <c r="F2423" t="s">
        <v>20</v>
      </c>
      <c r="G2423" t="s">
        <v>1133</v>
      </c>
      <c r="H2423" t="s">
        <v>13707</v>
      </c>
    </row>
    <row r="2424" spans="1:18" ht="17.25" customHeight="1">
      <c r="A2424" t="s">
        <v>3094</v>
      </c>
      <c r="B2424" t="s">
        <v>3095</v>
      </c>
      <c r="C2424" t="s">
        <v>3096</v>
      </c>
      <c r="F2424" t="s">
        <v>17</v>
      </c>
      <c r="G2424" t="s">
        <v>37</v>
      </c>
      <c r="H2424" t="s">
        <v>13707</v>
      </c>
    </row>
    <row r="2425" spans="1:18" ht="17.25" customHeight="1">
      <c r="A2425" t="s">
        <v>9214</v>
      </c>
      <c r="B2425" t="s">
        <v>18818</v>
      </c>
      <c r="C2425" t="s">
        <v>9215</v>
      </c>
      <c r="D2425" t="s">
        <v>2379</v>
      </c>
      <c r="F2425" t="s">
        <v>1619</v>
      </c>
      <c r="G2425" t="s">
        <v>1123</v>
      </c>
      <c r="H2425" t="s">
        <v>13707</v>
      </c>
    </row>
    <row r="2426" spans="1:18" ht="17.25" customHeight="1">
      <c r="A2426" t="s">
        <v>2976</v>
      </c>
      <c r="B2426" t="s">
        <v>18807</v>
      </c>
      <c r="C2426" t="s">
        <v>256</v>
      </c>
      <c r="D2426" t="s">
        <v>2977</v>
      </c>
      <c r="E2426" t="s">
        <v>2978</v>
      </c>
      <c r="F2426" t="s">
        <v>2979</v>
      </c>
      <c r="G2426" t="s">
        <v>2980</v>
      </c>
      <c r="H2426" t="s">
        <v>19824</v>
      </c>
      <c r="I2426" t="s">
        <v>256</v>
      </c>
      <c r="J2426" t="s">
        <v>19773</v>
      </c>
      <c r="L2426" t="s">
        <v>17</v>
      </c>
      <c r="M2426" t="s">
        <v>37</v>
      </c>
      <c r="N2426" t="s">
        <v>256</v>
      </c>
      <c r="O2426" t="s">
        <v>19772</v>
      </c>
      <c r="Q2426" t="s">
        <v>256</v>
      </c>
      <c r="R2426" t="s">
        <v>11915</v>
      </c>
    </row>
    <row r="2427" spans="1:18" ht="17.25" customHeight="1">
      <c r="A2427" t="s">
        <v>7560</v>
      </c>
      <c r="B2427" t="s">
        <v>7561</v>
      </c>
      <c r="C2427" t="s">
        <v>7562</v>
      </c>
      <c r="D2427" t="s">
        <v>7563</v>
      </c>
      <c r="F2427" t="s">
        <v>45</v>
      </c>
      <c r="G2427" t="s">
        <v>7564</v>
      </c>
      <c r="H2427" t="s">
        <v>13707</v>
      </c>
      <c r="L2427" s="2"/>
    </row>
    <row r="2428" spans="1:18" ht="17.25" customHeight="1">
      <c r="A2428" t="s">
        <v>8923</v>
      </c>
      <c r="B2428" t="s">
        <v>18819</v>
      </c>
      <c r="C2428" t="s">
        <v>496</v>
      </c>
      <c r="D2428" t="s">
        <v>1132</v>
      </c>
      <c r="F2428" t="s">
        <v>20</v>
      </c>
      <c r="G2428" t="s">
        <v>1133</v>
      </c>
      <c r="H2428" t="s">
        <v>19823</v>
      </c>
      <c r="I2428" t="s">
        <v>496</v>
      </c>
      <c r="J2428" t="s">
        <v>19520</v>
      </c>
      <c r="L2428" t="s">
        <v>20</v>
      </c>
      <c r="M2428" t="s">
        <v>21</v>
      </c>
    </row>
    <row r="2429" spans="1:18" ht="17.25" customHeight="1">
      <c r="A2429" t="s">
        <v>6640</v>
      </c>
      <c r="B2429" t="s">
        <v>6641</v>
      </c>
      <c r="C2429" t="s">
        <v>495</v>
      </c>
      <c r="D2429" t="s">
        <v>2512</v>
      </c>
      <c r="F2429" t="s">
        <v>51</v>
      </c>
      <c r="G2429" t="s">
        <v>2202</v>
      </c>
      <c r="H2429" t="s">
        <v>19824</v>
      </c>
      <c r="I2429" t="s">
        <v>495</v>
      </c>
      <c r="J2429" t="s">
        <v>19618</v>
      </c>
      <c r="L2429" t="s">
        <v>51</v>
      </c>
      <c r="M2429" t="s">
        <v>52</v>
      </c>
      <c r="N2429" t="s">
        <v>495</v>
      </c>
      <c r="O2429" t="s">
        <v>19547</v>
      </c>
      <c r="Q2429" t="s">
        <v>13558</v>
      </c>
      <c r="R2429" t="s">
        <v>13649</v>
      </c>
    </row>
    <row r="2430" spans="1:18" ht="17.25" customHeight="1">
      <c r="A2430" t="s">
        <v>4538</v>
      </c>
      <c r="B2430" t="s">
        <v>18820</v>
      </c>
      <c r="C2430" t="s">
        <v>4539</v>
      </c>
      <c r="F2430" t="s">
        <v>59</v>
      </c>
      <c r="G2430" t="s">
        <v>1101</v>
      </c>
      <c r="H2430" t="s">
        <v>13707</v>
      </c>
    </row>
    <row r="2431" spans="1:18" ht="17.25" customHeight="1">
      <c r="A2431" t="s">
        <v>2999</v>
      </c>
      <c r="B2431" t="s">
        <v>18823</v>
      </c>
      <c r="C2431" t="s">
        <v>3000</v>
      </c>
      <c r="F2431" t="s">
        <v>59</v>
      </c>
      <c r="G2431" t="s">
        <v>1101</v>
      </c>
      <c r="H2431" t="s">
        <v>13707</v>
      </c>
    </row>
    <row r="2432" spans="1:18" ht="17.25" customHeight="1">
      <c r="A2432" t="s">
        <v>7313</v>
      </c>
      <c r="B2432" t="s">
        <v>18824</v>
      </c>
      <c r="C2432" t="s">
        <v>7314</v>
      </c>
      <c r="F2432" t="s">
        <v>51</v>
      </c>
      <c r="G2432" t="s">
        <v>2202</v>
      </c>
      <c r="H2432" t="s">
        <v>13707</v>
      </c>
    </row>
    <row r="2433" spans="1:18" ht="17.25" customHeight="1">
      <c r="B2433" t="s">
        <v>18825</v>
      </c>
      <c r="C2433" t="s">
        <v>441</v>
      </c>
      <c r="D2433" t="s">
        <v>19775</v>
      </c>
      <c r="F2433" t="s">
        <v>11879</v>
      </c>
      <c r="H2433" t="s">
        <v>19823</v>
      </c>
      <c r="I2433" t="s">
        <v>441</v>
      </c>
      <c r="J2433" t="s">
        <v>19775</v>
      </c>
      <c r="L2433" s="2"/>
    </row>
    <row r="2434" spans="1:18" ht="17.25" customHeight="1">
      <c r="A2434" t="s">
        <v>11642</v>
      </c>
      <c r="B2434" t="s">
        <v>18826</v>
      </c>
      <c r="C2434" t="s">
        <v>11643</v>
      </c>
      <c r="F2434" t="s">
        <v>20</v>
      </c>
      <c r="G2434" t="s">
        <v>1133</v>
      </c>
      <c r="H2434" t="s">
        <v>13707</v>
      </c>
    </row>
    <row r="2435" spans="1:18" ht="17.25" customHeight="1">
      <c r="A2435" t="s">
        <v>2785</v>
      </c>
      <c r="B2435" t="s">
        <v>18827</v>
      </c>
      <c r="C2435" t="s">
        <v>2786</v>
      </c>
      <c r="D2435" t="s">
        <v>2787</v>
      </c>
      <c r="F2435" t="s">
        <v>1627</v>
      </c>
      <c r="G2435" t="s">
        <v>1627</v>
      </c>
      <c r="H2435" t="s">
        <v>13707</v>
      </c>
    </row>
    <row r="2436" spans="1:18" ht="17.25" customHeight="1">
      <c r="A2436" t="s">
        <v>1316</v>
      </c>
      <c r="B2436" t="s">
        <v>18828</v>
      </c>
      <c r="C2436" t="s">
        <v>1317</v>
      </c>
      <c r="F2436" t="s">
        <v>17</v>
      </c>
      <c r="G2436" t="s">
        <v>37</v>
      </c>
      <c r="H2436" t="s">
        <v>13707</v>
      </c>
    </row>
    <row r="2437" spans="1:18" ht="17.25" customHeight="1">
      <c r="A2437" t="s">
        <v>3813</v>
      </c>
      <c r="B2437" t="s">
        <v>18829</v>
      </c>
      <c r="C2437" t="s">
        <v>3814</v>
      </c>
      <c r="F2437" t="s">
        <v>1368</v>
      </c>
      <c r="G2437" t="s">
        <v>1369</v>
      </c>
      <c r="H2437" t="s">
        <v>13707</v>
      </c>
    </row>
    <row r="2438" spans="1:18" ht="17.25" customHeight="1">
      <c r="A2438" t="s">
        <v>9752</v>
      </c>
      <c r="B2438" t="s">
        <v>18830</v>
      </c>
      <c r="C2438" t="s">
        <v>9753</v>
      </c>
      <c r="F2438" t="s">
        <v>59</v>
      </c>
      <c r="G2438" t="s">
        <v>1101</v>
      </c>
      <c r="H2438" t="s">
        <v>13707</v>
      </c>
    </row>
    <row r="2439" spans="1:18" ht="17.25" customHeight="1">
      <c r="A2439" t="s">
        <v>10152</v>
      </c>
      <c r="B2439" t="s">
        <v>16780</v>
      </c>
      <c r="C2439" t="s">
        <v>10153</v>
      </c>
      <c r="D2439" t="s">
        <v>19523</v>
      </c>
      <c r="F2439" t="s">
        <v>20</v>
      </c>
      <c r="G2439" t="s">
        <v>1133</v>
      </c>
      <c r="H2439" t="s">
        <v>19822</v>
      </c>
      <c r="N2439" t="s">
        <v>10153</v>
      </c>
      <c r="O2439" t="s">
        <v>19523</v>
      </c>
      <c r="Q2439" t="s">
        <v>242</v>
      </c>
      <c r="R2439" t="s">
        <v>11914</v>
      </c>
    </row>
    <row r="2440" spans="1:18" ht="17.25" customHeight="1">
      <c r="A2440" t="s">
        <v>3107</v>
      </c>
      <c r="B2440" t="s">
        <v>18831</v>
      </c>
      <c r="C2440" t="s">
        <v>435</v>
      </c>
      <c r="D2440" t="s">
        <v>3108</v>
      </c>
      <c r="E2440" t="s">
        <v>11913</v>
      </c>
      <c r="F2440" t="s">
        <v>1072</v>
      </c>
      <c r="G2440" t="s">
        <v>154</v>
      </c>
      <c r="H2440" t="s">
        <v>19824</v>
      </c>
      <c r="I2440" t="s">
        <v>435</v>
      </c>
      <c r="J2440" t="s">
        <v>19645</v>
      </c>
      <c r="M2440" t="s">
        <v>154</v>
      </c>
      <c r="N2440" t="s">
        <v>435</v>
      </c>
      <c r="O2440" t="s">
        <v>19572</v>
      </c>
      <c r="P2440" t="s">
        <v>11913</v>
      </c>
      <c r="Q2440" t="s">
        <v>12211</v>
      </c>
    </row>
    <row r="2441" spans="1:18" ht="17.25" customHeight="1">
      <c r="A2441" t="s">
        <v>5756</v>
      </c>
      <c r="B2441" t="s">
        <v>18832</v>
      </c>
      <c r="C2441" t="s">
        <v>5757</v>
      </c>
      <c r="D2441" t="s">
        <v>5758</v>
      </c>
      <c r="F2441" t="s">
        <v>24</v>
      </c>
      <c r="G2441" t="s">
        <v>1123</v>
      </c>
      <c r="H2441" t="s">
        <v>13707</v>
      </c>
      <c r="L2441" s="2"/>
    </row>
    <row r="2442" spans="1:18" ht="17.25" customHeight="1">
      <c r="A2442" t="s">
        <v>1899</v>
      </c>
      <c r="B2442" t="s">
        <v>18833</v>
      </c>
      <c r="C2442" t="s">
        <v>1900</v>
      </c>
      <c r="F2442" t="s">
        <v>24</v>
      </c>
      <c r="G2442" t="s">
        <v>1123</v>
      </c>
      <c r="H2442" t="s">
        <v>13707</v>
      </c>
    </row>
    <row r="2443" spans="1:18" ht="17.25" customHeight="1">
      <c r="A2443" t="s">
        <v>10483</v>
      </c>
      <c r="B2443" t="s">
        <v>18834</v>
      </c>
      <c r="C2443" t="s">
        <v>10484</v>
      </c>
      <c r="D2443" t="s">
        <v>1397</v>
      </c>
      <c r="F2443" t="s">
        <v>59</v>
      </c>
      <c r="G2443" t="s">
        <v>25</v>
      </c>
      <c r="H2443" t="s">
        <v>13707</v>
      </c>
    </row>
    <row r="2444" spans="1:18" ht="17.25" customHeight="1">
      <c r="A2444" t="s">
        <v>2505</v>
      </c>
      <c r="B2444" t="s">
        <v>18835</v>
      </c>
      <c r="C2444" t="s">
        <v>439</v>
      </c>
      <c r="D2444" t="s">
        <v>2506</v>
      </c>
      <c r="F2444" t="s">
        <v>20</v>
      </c>
      <c r="G2444" t="s">
        <v>1133</v>
      </c>
      <c r="H2444" t="s">
        <v>19824</v>
      </c>
      <c r="I2444" t="s">
        <v>439</v>
      </c>
      <c r="J2444" t="s">
        <v>19776</v>
      </c>
      <c r="L2444" t="s">
        <v>20</v>
      </c>
      <c r="M2444" t="s">
        <v>21</v>
      </c>
      <c r="N2444" t="s">
        <v>439</v>
      </c>
      <c r="O2444" t="s">
        <v>19523</v>
      </c>
      <c r="Q2444" t="s">
        <v>288</v>
      </c>
      <c r="R2444" t="s">
        <v>11914</v>
      </c>
    </row>
    <row r="2445" spans="1:18" ht="17.25" customHeight="1">
      <c r="B2445" t="s">
        <v>18836</v>
      </c>
      <c r="C2445" t="s">
        <v>12549</v>
      </c>
      <c r="D2445" t="s">
        <v>19550</v>
      </c>
      <c r="F2445" t="s">
        <v>45</v>
      </c>
      <c r="G2445" t="s">
        <v>25</v>
      </c>
      <c r="H2445" t="s">
        <v>19822</v>
      </c>
      <c r="N2445" t="s">
        <v>12549</v>
      </c>
      <c r="O2445" t="s">
        <v>19550</v>
      </c>
      <c r="Q2445" t="s">
        <v>12473</v>
      </c>
      <c r="R2445" t="s">
        <v>11915</v>
      </c>
    </row>
    <row r="2446" spans="1:18" ht="17.25" customHeight="1">
      <c r="A2446" t="s">
        <v>5505</v>
      </c>
      <c r="B2446" t="s">
        <v>18837</v>
      </c>
      <c r="C2446" t="s">
        <v>5506</v>
      </c>
      <c r="F2446" t="s">
        <v>45</v>
      </c>
      <c r="G2446" t="s">
        <v>25</v>
      </c>
      <c r="H2446" t="s">
        <v>13707</v>
      </c>
    </row>
    <row r="2447" spans="1:18" ht="17.25" customHeight="1">
      <c r="A2447" t="s">
        <v>5190</v>
      </c>
      <c r="B2447" t="s">
        <v>18838</v>
      </c>
      <c r="C2447" t="s">
        <v>5191</v>
      </c>
      <c r="F2447" t="s">
        <v>24</v>
      </c>
      <c r="G2447" t="s">
        <v>1123</v>
      </c>
      <c r="H2447" t="s">
        <v>13707</v>
      </c>
      <c r="L2447" s="2"/>
    </row>
    <row r="2448" spans="1:18" ht="17.25" customHeight="1">
      <c r="A2448" t="s">
        <v>11826</v>
      </c>
      <c r="B2448" t="s">
        <v>18838</v>
      </c>
      <c r="C2448" t="s">
        <v>5191</v>
      </c>
      <c r="D2448" t="s">
        <v>1115</v>
      </c>
      <c r="F2448" t="s">
        <v>45</v>
      </c>
      <c r="G2448" t="s">
        <v>25</v>
      </c>
      <c r="H2448" t="s">
        <v>13707</v>
      </c>
    </row>
    <row r="2449" spans="1:18" ht="17.25" customHeight="1">
      <c r="A2449" t="s">
        <v>4723</v>
      </c>
      <c r="B2449" t="s">
        <v>18839</v>
      </c>
      <c r="C2449" t="s">
        <v>4724</v>
      </c>
      <c r="E2449" t="s">
        <v>3498</v>
      </c>
      <c r="F2449" t="s">
        <v>1072</v>
      </c>
      <c r="G2449" t="s">
        <v>154</v>
      </c>
      <c r="H2449" t="s">
        <v>13707</v>
      </c>
    </row>
    <row r="2450" spans="1:18" ht="17.25" customHeight="1">
      <c r="A2450" t="s">
        <v>3831</v>
      </c>
      <c r="B2450" t="s">
        <v>18840</v>
      </c>
      <c r="C2450" t="s">
        <v>3832</v>
      </c>
      <c r="F2450" t="s">
        <v>24</v>
      </c>
      <c r="G2450" t="s">
        <v>1123</v>
      </c>
      <c r="H2450" t="s">
        <v>13707</v>
      </c>
    </row>
    <row r="2451" spans="1:18" ht="17.25" customHeight="1">
      <c r="A2451" t="s">
        <v>7845</v>
      </c>
      <c r="B2451" t="s">
        <v>18841</v>
      </c>
      <c r="C2451" t="s">
        <v>7846</v>
      </c>
      <c r="F2451" t="s">
        <v>51</v>
      </c>
      <c r="G2451" t="s">
        <v>2202</v>
      </c>
      <c r="H2451" t="s">
        <v>13707</v>
      </c>
    </row>
    <row r="2452" spans="1:18" ht="17.25" customHeight="1">
      <c r="A2452" t="s">
        <v>1453</v>
      </c>
      <c r="B2452" t="s">
        <v>18842</v>
      </c>
      <c r="C2452" t="s">
        <v>437</v>
      </c>
      <c r="D2452" t="s">
        <v>438</v>
      </c>
      <c r="F2452" t="s">
        <v>59</v>
      </c>
      <c r="G2452" t="s">
        <v>1454</v>
      </c>
      <c r="H2452" t="s">
        <v>19823</v>
      </c>
      <c r="I2452" t="s">
        <v>437</v>
      </c>
      <c r="J2452" t="s">
        <v>438</v>
      </c>
      <c r="M2452" t="s">
        <v>7</v>
      </c>
    </row>
    <row r="2453" spans="1:18" ht="17.25" customHeight="1">
      <c r="B2453" t="s">
        <v>18843</v>
      </c>
      <c r="C2453" t="s">
        <v>12251</v>
      </c>
      <c r="D2453" t="s">
        <v>19572</v>
      </c>
      <c r="E2453" t="s">
        <v>11913</v>
      </c>
      <c r="F2453" t="s">
        <v>1072</v>
      </c>
      <c r="H2453" t="s">
        <v>19822</v>
      </c>
      <c r="N2453" t="s">
        <v>12251</v>
      </c>
      <c r="O2453" t="s">
        <v>19572</v>
      </c>
      <c r="P2453" t="s">
        <v>11913</v>
      </c>
      <c r="Q2453" t="s">
        <v>12211</v>
      </c>
    </row>
    <row r="2454" spans="1:18" ht="17.25" customHeight="1">
      <c r="B2454" t="s">
        <v>18844</v>
      </c>
      <c r="C2454" t="s">
        <v>425</v>
      </c>
      <c r="D2454" t="s">
        <v>426</v>
      </c>
      <c r="F2454" t="s">
        <v>11879</v>
      </c>
      <c r="G2454" t="s">
        <v>13733</v>
      </c>
      <c r="H2454" t="s">
        <v>19823</v>
      </c>
      <c r="I2454" t="s">
        <v>425</v>
      </c>
      <c r="J2454" t="s">
        <v>426</v>
      </c>
      <c r="M2454" t="s">
        <v>7</v>
      </c>
    </row>
    <row r="2455" spans="1:18" ht="17.25" customHeight="1">
      <c r="B2455" t="s">
        <v>18845</v>
      </c>
      <c r="C2455" t="s">
        <v>13347</v>
      </c>
      <c r="D2455" t="s">
        <v>19534</v>
      </c>
      <c r="F2455" t="s">
        <v>59</v>
      </c>
      <c r="G2455" t="s">
        <v>25</v>
      </c>
      <c r="H2455" t="s">
        <v>19822</v>
      </c>
      <c r="N2455" t="s">
        <v>13347</v>
      </c>
      <c r="O2455" t="s">
        <v>19534</v>
      </c>
      <c r="Q2455" t="s">
        <v>13287</v>
      </c>
      <c r="R2455" t="s">
        <v>11915</v>
      </c>
    </row>
    <row r="2456" spans="1:18" ht="17.25" customHeight="1">
      <c r="A2456" t="s">
        <v>3512</v>
      </c>
      <c r="B2456" t="s">
        <v>18847</v>
      </c>
      <c r="C2456" t="s">
        <v>3513</v>
      </c>
      <c r="F2456" t="s">
        <v>20</v>
      </c>
      <c r="G2456" t="s">
        <v>1133</v>
      </c>
      <c r="H2456" t="s">
        <v>13707</v>
      </c>
    </row>
    <row r="2457" spans="1:18" ht="17.25" customHeight="1">
      <c r="A2457" t="s">
        <v>9144</v>
      </c>
      <c r="B2457" t="s">
        <v>18849</v>
      </c>
      <c r="C2457" t="s">
        <v>9145</v>
      </c>
      <c r="F2457" t="s">
        <v>20</v>
      </c>
      <c r="G2457" t="s">
        <v>1133</v>
      </c>
      <c r="H2457" t="s">
        <v>13707</v>
      </c>
    </row>
    <row r="2458" spans="1:18" ht="17.25" customHeight="1">
      <c r="A2458" t="s">
        <v>6613</v>
      </c>
      <c r="B2458" t="s">
        <v>18850</v>
      </c>
      <c r="C2458" t="s">
        <v>6614</v>
      </c>
      <c r="F2458" t="s">
        <v>17</v>
      </c>
      <c r="G2458" t="s">
        <v>37</v>
      </c>
      <c r="H2458" t="s">
        <v>13707</v>
      </c>
    </row>
    <row r="2459" spans="1:18" ht="17.25" customHeight="1">
      <c r="A2459" t="s">
        <v>9703</v>
      </c>
      <c r="B2459" t="s">
        <v>18851</v>
      </c>
      <c r="C2459" t="s">
        <v>9704</v>
      </c>
      <c r="F2459" t="s">
        <v>17</v>
      </c>
      <c r="G2459" t="s">
        <v>37</v>
      </c>
      <c r="H2459" t="s">
        <v>13707</v>
      </c>
      <c r="L2459" s="2"/>
    </row>
    <row r="2460" spans="1:18" ht="17.25" customHeight="1">
      <c r="A2460" t="s">
        <v>6801</v>
      </c>
      <c r="B2460" t="s">
        <v>18852</v>
      </c>
      <c r="C2460" t="s">
        <v>6802</v>
      </c>
      <c r="F2460" t="s">
        <v>59</v>
      </c>
      <c r="G2460" t="s">
        <v>1101</v>
      </c>
      <c r="H2460" t="s">
        <v>13707</v>
      </c>
      <c r="L2460" s="2"/>
    </row>
    <row r="2461" spans="1:18" ht="17.25" customHeight="1">
      <c r="A2461" t="s">
        <v>1426</v>
      </c>
      <c r="B2461" t="s">
        <v>18853</v>
      </c>
      <c r="C2461" t="s">
        <v>1427</v>
      </c>
      <c r="F2461" t="s">
        <v>132</v>
      </c>
      <c r="G2461" t="s">
        <v>1428</v>
      </c>
      <c r="H2461" t="s">
        <v>13707</v>
      </c>
    </row>
    <row r="2462" spans="1:18" ht="17.25" customHeight="1">
      <c r="B2462" t="s">
        <v>18854</v>
      </c>
      <c r="C2462" t="s">
        <v>12342</v>
      </c>
      <c r="E2462" t="s">
        <v>12286</v>
      </c>
      <c r="F2462" t="s">
        <v>132</v>
      </c>
      <c r="G2462" t="s">
        <v>147</v>
      </c>
      <c r="H2462" t="s">
        <v>19822</v>
      </c>
      <c r="N2462" t="s">
        <v>12342</v>
      </c>
      <c r="P2462" t="s">
        <v>12286</v>
      </c>
      <c r="Q2462" t="s">
        <v>132</v>
      </c>
      <c r="R2462" t="s">
        <v>12264</v>
      </c>
    </row>
    <row r="2463" spans="1:18" ht="17.25" customHeight="1">
      <c r="A2463" t="s">
        <v>9222</v>
      </c>
      <c r="B2463" t="s">
        <v>18855</v>
      </c>
      <c r="C2463" t="s">
        <v>9223</v>
      </c>
      <c r="E2463" t="s">
        <v>1208</v>
      </c>
      <c r="F2463" t="s">
        <v>1209</v>
      </c>
      <c r="G2463" t="s">
        <v>25</v>
      </c>
      <c r="H2463" t="s">
        <v>13707</v>
      </c>
    </row>
    <row r="2464" spans="1:18" ht="17.25" customHeight="1">
      <c r="A2464" t="s">
        <v>9740</v>
      </c>
      <c r="B2464" t="s">
        <v>18856</v>
      </c>
      <c r="C2464" t="s">
        <v>9741</v>
      </c>
      <c r="F2464" t="s">
        <v>59</v>
      </c>
      <c r="G2464" t="s">
        <v>1101</v>
      </c>
      <c r="H2464" t="s">
        <v>13707</v>
      </c>
    </row>
    <row r="2465" spans="1:18" ht="17.25" customHeight="1">
      <c r="A2465" t="s">
        <v>1179</v>
      </c>
      <c r="B2465" t="s">
        <v>1180</v>
      </c>
      <c r="C2465" t="s">
        <v>429</v>
      </c>
      <c r="D2465" t="s">
        <v>1181</v>
      </c>
      <c r="F2465" t="s">
        <v>17</v>
      </c>
      <c r="G2465" t="s">
        <v>37</v>
      </c>
      <c r="H2465" t="s">
        <v>19824</v>
      </c>
      <c r="I2465" t="s">
        <v>429</v>
      </c>
      <c r="J2465" t="s">
        <v>19590</v>
      </c>
      <c r="L2465" s="2" t="s">
        <v>17</v>
      </c>
      <c r="M2465" t="s">
        <v>37</v>
      </c>
      <c r="N2465" t="s">
        <v>429</v>
      </c>
      <c r="O2465" t="s">
        <v>19522</v>
      </c>
      <c r="Q2465" t="s">
        <v>11336</v>
      </c>
      <c r="R2465" t="s">
        <v>13647</v>
      </c>
    </row>
    <row r="2466" spans="1:18" ht="17.25" customHeight="1">
      <c r="A2466" t="s">
        <v>9846</v>
      </c>
      <c r="B2466" t="s">
        <v>18857</v>
      </c>
      <c r="C2466" t="s">
        <v>9847</v>
      </c>
      <c r="E2466" t="s">
        <v>1093</v>
      </c>
      <c r="F2466" t="s">
        <v>45</v>
      </c>
      <c r="G2466" t="s">
        <v>25</v>
      </c>
      <c r="H2466" t="s">
        <v>13707</v>
      </c>
      <c r="L2466" s="2"/>
    </row>
    <row r="2467" spans="1:18" ht="17.25" customHeight="1">
      <c r="A2467" t="s">
        <v>6717</v>
      </c>
      <c r="B2467" t="s">
        <v>18858</v>
      </c>
      <c r="C2467" t="s">
        <v>6718</v>
      </c>
      <c r="F2467" t="s">
        <v>17</v>
      </c>
      <c r="G2467" t="s">
        <v>37</v>
      </c>
      <c r="H2467" t="s">
        <v>13707</v>
      </c>
    </row>
    <row r="2468" spans="1:18" ht="17.25" customHeight="1">
      <c r="A2468" t="s">
        <v>9895</v>
      </c>
      <c r="B2468" t="s">
        <v>18859</v>
      </c>
      <c r="C2468" t="s">
        <v>430</v>
      </c>
      <c r="D2468" t="s">
        <v>3026</v>
      </c>
      <c r="E2468" t="s">
        <v>11913</v>
      </c>
      <c r="F2468" t="s">
        <v>9896</v>
      </c>
      <c r="G2468" t="s">
        <v>154</v>
      </c>
      <c r="H2468" t="s">
        <v>19824</v>
      </c>
      <c r="I2468" t="s">
        <v>430</v>
      </c>
      <c r="J2468" t="s">
        <v>19777</v>
      </c>
      <c r="M2468" t="s">
        <v>431</v>
      </c>
      <c r="N2468" t="s">
        <v>430</v>
      </c>
      <c r="O2468" t="s">
        <v>19572</v>
      </c>
      <c r="P2468" t="s">
        <v>11913</v>
      </c>
      <c r="Q2468" t="s">
        <v>12211</v>
      </c>
    </row>
    <row r="2469" spans="1:18" ht="17.25" customHeight="1">
      <c r="A2469" t="s">
        <v>9684</v>
      </c>
      <c r="B2469" t="s">
        <v>9685</v>
      </c>
      <c r="C2469" t="s">
        <v>433</v>
      </c>
      <c r="D2469" t="s">
        <v>1181</v>
      </c>
      <c r="F2469" t="s">
        <v>17</v>
      </c>
      <c r="G2469" t="s">
        <v>37</v>
      </c>
      <c r="H2469" t="s">
        <v>19823</v>
      </c>
      <c r="I2469" t="s">
        <v>433</v>
      </c>
      <c r="J2469" t="s">
        <v>19590</v>
      </c>
      <c r="L2469" s="2" t="s">
        <v>17</v>
      </c>
      <c r="M2469" t="s">
        <v>37</v>
      </c>
    </row>
    <row r="2470" spans="1:18" ht="17.25" customHeight="1">
      <c r="A2470" t="s">
        <v>7308</v>
      </c>
      <c r="B2470" t="s">
        <v>18860</v>
      </c>
      <c r="C2470" t="s">
        <v>7309</v>
      </c>
      <c r="F2470" t="s">
        <v>24</v>
      </c>
      <c r="G2470" t="s">
        <v>1123</v>
      </c>
      <c r="H2470" t="s">
        <v>13707</v>
      </c>
    </row>
    <row r="2471" spans="1:18" ht="17.25" customHeight="1">
      <c r="A2471" t="s">
        <v>11651</v>
      </c>
      <c r="B2471" t="s">
        <v>18861</v>
      </c>
      <c r="C2471" t="s">
        <v>11652</v>
      </c>
      <c r="F2471" t="s">
        <v>59</v>
      </c>
      <c r="G2471" t="s">
        <v>25</v>
      </c>
      <c r="H2471" t="s">
        <v>13707</v>
      </c>
    </row>
    <row r="2472" spans="1:18" ht="17.25" customHeight="1">
      <c r="A2472" t="s">
        <v>7640</v>
      </c>
      <c r="B2472" t="s">
        <v>18862</v>
      </c>
      <c r="C2472" t="s">
        <v>7641</v>
      </c>
      <c r="D2472" t="s">
        <v>2379</v>
      </c>
      <c r="F2472" t="s">
        <v>24</v>
      </c>
      <c r="G2472" t="s">
        <v>1123</v>
      </c>
      <c r="H2472" t="s">
        <v>13707</v>
      </c>
    </row>
    <row r="2473" spans="1:18" ht="17.25" customHeight="1">
      <c r="A2473" t="s">
        <v>5810</v>
      </c>
      <c r="B2473" t="s">
        <v>18863</v>
      </c>
      <c r="C2473" t="s">
        <v>5811</v>
      </c>
      <c r="F2473" t="s">
        <v>24</v>
      </c>
      <c r="G2473" t="s">
        <v>1123</v>
      </c>
      <c r="H2473" t="s">
        <v>13707</v>
      </c>
    </row>
    <row r="2474" spans="1:18" ht="17.25" customHeight="1">
      <c r="A2474" t="s">
        <v>7436</v>
      </c>
      <c r="B2474" t="s">
        <v>7437</v>
      </c>
      <c r="C2474" t="s">
        <v>7438</v>
      </c>
      <c r="D2474" t="s">
        <v>19551</v>
      </c>
      <c r="F2474" t="s">
        <v>24</v>
      </c>
      <c r="G2474" t="s">
        <v>1123</v>
      </c>
      <c r="H2474" t="s">
        <v>19822</v>
      </c>
      <c r="N2474" t="s">
        <v>7438</v>
      </c>
      <c r="O2474" t="s">
        <v>19551</v>
      </c>
      <c r="Q2474" t="s">
        <v>13356</v>
      </c>
      <c r="R2474" t="s">
        <v>13651</v>
      </c>
    </row>
    <row r="2475" spans="1:18" ht="17.25" customHeight="1">
      <c r="B2475" t="s">
        <v>18864</v>
      </c>
      <c r="C2475" t="s">
        <v>13485</v>
      </c>
      <c r="D2475" t="s">
        <v>19551</v>
      </c>
      <c r="F2475" t="s">
        <v>24</v>
      </c>
      <c r="G2475" t="s">
        <v>13732</v>
      </c>
      <c r="H2475" t="s">
        <v>19822</v>
      </c>
      <c r="L2475" s="2"/>
      <c r="N2475" t="s">
        <v>13485</v>
      </c>
      <c r="O2475" t="s">
        <v>19551</v>
      </c>
      <c r="Q2475" t="s">
        <v>13356</v>
      </c>
      <c r="R2475" t="s">
        <v>13651</v>
      </c>
    </row>
    <row r="2476" spans="1:18" ht="17.25" customHeight="1">
      <c r="A2476" t="s">
        <v>10501</v>
      </c>
      <c r="B2476" t="s">
        <v>18865</v>
      </c>
      <c r="C2476" t="s">
        <v>10502</v>
      </c>
      <c r="F2476" t="s">
        <v>59</v>
      </c>
      <c r="G2476" t="s">
        <v>1101</v>
      </c>
      <c r="H2476" t="s">
        <v>13707</v>
      </c>
    </row>
    <row r="2477" spans="1:18" ht="17.25" customHeight="1">
      <c r="A2477" t="s">
        <v>10315</v>
      </c>
      <c r="B2477" t="s">
        <v>18866</v>
      </c>
      <c r="C2477" t="s">
        <v>427</v>
      </c>
      <c r="D2477" t="s">
        <v>428</v>
      </c>
      <c r="F2477" t="s">
        <v>20</v>
      </c>
      <c r="G2477" t="s">
        <v>2215</v>
      </c>
      <c r="H2477" t="s">
        <v>19824</v>
      </c>
      <c r="I2477" t="s">
        <v>427</v>
      </c>
      <c r="J2477" t="s">
        <v>428</v>
      </c>
      <c r="M2477" t="s">
        <v>7</v>
      </c>
      <c r="N2477" t="s">
        <v>427</v>
      </c>
      <c r="O2477" t="s">
        <v>19619</v>
      </c>
      <c r="Q2477" t="s">
        <v>906</v>
      </c>
      <c r="R2477" t="s">
        <v>11914</v>
      </c>
    </row>
    <row r="2478" spans="1:18" ht="17.25" customHeight="1">
      <c r="A2478" t="s">
        <v>10124</v>
      </c>
      <c r="B2478" t="s">
        <v>10125</v>
      </c>
      <c r="C2478" t="s">
        <v>10126</v>
      </c>
      <c r="F2478" t="s">
        <v>24</v>
      </c>
      <c r="G2478" t="s">
        <v>1123</v>
      </c>
      <c r="H2478" t="s">
        <v>13707</v>
      </c>
    </row>
    <row r="2479" spans="1:18" ht="17.25" customHeight="1">
      <c r="A2479" t="s">
        <v>10650</v>
      </c>
      <c r="B2479" t="s">
        <v>18867</v>
      </c>
      <c r="C2479" t="s">
        <v>424</v>
      </c>
      <c r="D2479" t="s">
        <v>2512</v>
      </c>
      <c r="F2479" t="s">
        <v>51</v>
      </c>
      <c r="G2479" t="s">
        <v>2202</v>
      </c>
      <c r="H2479" t="s">
        <v>19824</v>
      </c>
      <c r="I2479" t="s">
        <v>424</v>
      </c>
      <c r="J2479" t="s">
        <v>19618</v>
      </c>
      <c r="L2479" t="s">
        <v>51</v>
      </c>
      <c r="M2479" t="s">
        <v>52</v>
      </c>
      <c r="N2479" t="s">
        <v>424</v>
      </c>
      <c r="O2479" t="s">
        <v>19547</v>
      </c>
      <c r="Q2479" t="s">
        <v>13558</v>
      </c>
      <c r="R2479" t="s">
        <v>13649</v>
      </c>
    </row>
    <row r="2480" spans="1:18" ht="17.25" customHeight="1">
      <c r="A2480" t="s">
        <v>2314</v>
      </c>
      <c r="B2480" t="s">
        <v>18868</v>
      </c>
      <c r="C2480" t="s">
        <v>2315</v>
      </c>
      <c r="E2480" t="s">
        <v>1166</v>
      </c>
      <c r="F2480" t="s">
        <v>45</v>
      </c>
      <c r="G2480" t="s">
        <v>25</v>
      </c>
      <c r="H2480" t="s">
        <v>13707</v>
      </c>
    </row>
    <row r="2481" spans="1:18" ht="17.25" customHeight="1">
      <c r="B2481" t="s">
        <v>18199</v>
      </c>
      <c r="C2481" t="s">
        <v>12551</v>
      </c>
      <c r="D2481" t="s">
        <v>19550</v>
      </c>
      <c r="F2481" t="s">
        <v>45</v>
      </c>
      <c r="G2481" t="s">
        <v>25</v>
      </c>
      <c r="H2481" t="s">
        <v>19822</v>
      </c>
      <c r="N2481" t="s">
        <v>12551</v>
      </c>
      <c r="O2481" t="s">
        <v>19550</v>
      </c>
      <c r="Q2481" t="s">
        <v>12473</v>
      </c>
      <c r="R2481" t="s">
        <v>11915</v>
      </c>
    </row>
    <row r="2482" spans="1:18" ht="17.25" customHeight="1">
      <c r="A2482" t="s">
        <v>10662</v>
      </c>
      <c r="B2482" t="s">
        <v>10663</v>
      </c>
      <c r="C2482" t="s">
        <v>10664</v>
      </c>
      <c r="E2482" t="s">
        <v>3498</v>
      </c>
      <c r="F2482" t="s">
        <v>1072</v>
      </c>
      <c r="G2482" t="s">
        <v>154</v>
      </c>
      <c r="H2482" t="s">
        <v>13707</v>
      </c>
    </row>
    <row r="2483" spans="1:18" ht="17.25" customHeight="1">
      <c r="A2483" t="s">
        <v>4452</v>
      </c>
      <c r="B2483" t="s">
        <v>18869</v>
      </c>
      <c r="C2483" t="s">
        <v>4453</v>
      </c>
      <c r="D2483" t="s">
        <v>4454</v>
      </c>
      <c r="F2483" t="s">
        <v>17</v>
      </c>
      <c r="G2483" t="s">
        <v>37</v>
      </c>
      <c r="H2483" t="s">
        <v>13707</v>
      </c>
    </row>
    <row r="2484" spans="1:18" ht="17.25" customHeight="1">
      <c r="A2484" t="s">
        <v>9286</v>
      </c>
      <c r="B2484" t="s">
        <v>9287</v>
      </c>
      <c r="C2484" t="s">
        <v>9288</v>
      </c>
      <c r="F2484" t="s">
        <v>20</v>
      </c>
      <c r="G2484" t="s">
        <v>1133</v>
      </c>
      <c r="H2484" t="s">
        <v>13707</v>
      </c>
    </row>
    <row r="2485" spans="1:18" ht="17.25" customHeight="1">
      <c r="B2485" t="s">
        <v>18870</v>
      </c>
      <c r="C2485" t="s">
        <v>12812</v>
      </c>
      <c r="D2485" t="s">
        <v>19522</v>
      </c>
      <c r="F2485" t="s">
        <v>17</v>
      </c>
      <c r="G2485" t="s">
        <v>6400</v>
      </c>
      <c r="H2485" t="s">
        <v>19822</v>
      </c>
      <c r="N2485" t="s">
        <v>12812</v>
      </c>
      <c r="O2485" t="s">
        <v>19522</v>
      </c>
      <c r="Q2485" t="s">
        <v>11336</v>
      </c>
      <c r="R2485" t="s">
        <v>13647</v>
      </c>
    </row>
    <row r="2486" spans="1:18" ht="17.25" customHeight="1">
      <c r="A2486" t="s">
        <v>10566</v>
      </c>
      <c r="B2486" t="s">
        <v>18871</v>
      </c>
      <c r="C2486" t="s">
        <v>10567</v>
      </c>
      <c r="F2486" t="s">
        <v>20</v>
      </c>
      <c r="G2486" t="s">
        <v>1133</v>
      </c>
      <c r="H2486" t="s">
        <v>13707</v>
      </c>
    </row>
    <row r="2487" spans="1:18" ht="17.25" customHeight="1">
      <c r="B2487" t="s">
        <v>18872</v>
      </c>
      <c r="C2487" t="s">
        <v>416</v>
      </c>
      <c r="D2487" t="s">
        <v>19778</v>
      </c>
      <c r="F2487" t="s">
        <v>11879</v>
      </c>
      <c r="G2487" t="s">
        <v>13733</v>
      </c>
      <c r="H2487" t="s">
        <v>19823</v>
      </c>
      <c r="I2487" t="s">
        <v>416</v>
      </c>
      <c r="J2487" t="s">
        <v>19778</v>
      </c>
      <c r="M2487" t="s">
        <v>7</v>
      </c>
    </row>
    <row r="2488" spans="1:18" ht="17.25" customHeight="1">
      <c r="A2488" t="s">
        <v>10441</v>
      </c>
      <c r="B2488" t="s">
        <v>10442</v>
      </c>
      <c r="C2488" t="s">
        <v>413</v>
      </c>
      <c r="D2488" t="s">
        <v>10443</v>
      </c>
      <c r="F2488" t="s">
        <v>260</v>
      </c>
      <c r="G2488" t="s">
        <v>3846</v>
      </c>
      <c r="H2488" t="s">
        <v>19823</v>
      </c>
      <c r="I2488" t="s">
        <v>413</v>
      </c>
      <c r="J2488" t="s">
        <v>19568</v>
      </c>
      <c r="M2488" t="s">
        <v>74</v>
      </c>
    </row>
    <row r="2489" spans="1:18" ht="17.25" customHeight="1">
      <c r="A2489" t="s">
        <v>7132</v>
      </c>
      <c r="B2489" t="s">
        <v>18873</v>
      </c>
      <c r="C2489" t="s">
        <v>418</v>
      </c>
      <c r="D2489" t="s">
        <v>1132</v>
      </c>
      <c r="F2489" t="s">
        <v>20</v>
      </c>
      <c r="G2489" t="s">
        <v>1133</v>
      </c>
      <c r="H2489" t="s">
        <v>19823</v>
      </c>
      <c r="I2489" t="s">
        <v>418</v>
      </c>
      <c r="J2489" t="s">
        <v>19520</v>
      </c>
      <c r="L2489" t="s">
        <v>20</v>
      </c>
      <c r="M2489" t="s">
        <v>21</v>
      </c>
    </row>
    <row r="2490" spans="1:18" ht="17.25" customHeight="1">
      <c r="A2490" t="s">
        <v>5399</v>
      </c>
      <c r="B2490" t="s">
        <v>5400</v>
      </c>
      <c r="C2490" t="s">
        <v>5401</v>
      </c>
      <c r="F2490" t="s">
        <v>20</v>
      </c>
      <c r="G2490" t="s">
        <v>1133</v>
      </c>
      <c r="H2490" t="s">
        <v>13707</v>
      </c>
    </row>
    <row r="2491" spans="1:18" ht="17.25" customHeight="1">
      <c r="A2491" t="s">
        <v>10448</v>
      </c>
      <c r="B2491" t="s">
        <v>18874</v>
      </c>
      <c r="C2491" t="s">
        <v>10449</v>
      </c>
      <c r="F2491" t="s">
        <v>2023</v>
      </c>
      <c r="G2491" t="s">
        <v>2589</v>
      </c>
      <c r="H2491" t="s">
        <v>13707</v>
      </c>
    </row>
    <row r="2492" spans="1:18" ht="17.25" customHeight="1">
      <c r="A2492" t="s">
        <v>1389</v>
      </c>
      <c r="B2492" t="s">
        <v>1390</v>
      </c>
      <c r="C2492" t="s">
        <v>422</v>
      </c>
      <c r="D2492" t="s">
        <v>1391</v>
      </c>
      <c r="F2492" t="s">
        <v>17</v>
      </c>
      <c r="G2492" t="s">
        <v>37</v>
      </c>
      <c r="H2492" t="s">
        <v>19823</v>
      </c>
      <c r="I2492" t="s">
        <v>422</v>
      </c>
      <c r="J2492" t="s">
        <v>19779</v>
      </c>
      <c r="M2492" t="s">
        <v>37</v>
      </c>
    </row>
    <row r="2493" spans="1:18" ht="17.25" customHeight="1">
      <c r="B2493" t="s">
        <v>18875</v>
      </c>
      <c r="C2493" t="s">
        <v>12171</v>
      </c>
      <c r="D2493" t="s">
        <v>19542</v>
      </c>
      <c r="F2493" t="s">
        <v>59</v>
      </c>
      <c r="G2493" t="s">
        <v>25</v>
      </c>
      <c r="H2493" t="s">
        <v>19822</v>
      </c>
      <c r="N2493" t="s">
        <v>12171</v>
      </c>
      <c r="O2493" t="s">
        <v>19542</v>
      </c>
      <c r="Q2493" t="s">
        <v>12144</v>
      </c>
      <c r="R2493" t="s">
        <v>11915</v>
      </c>
    </row>
    <row r="2494" spans="1:18" ht="17.25" customHeight="1">
      <c r="B2494" t="s">
        <v>18876</v>
      </c>
      <c r="C2494" t="s">
        <v>12173</v>
      </c>
      <c r="D2494" t="s">
        <v>19542</v>
      </c>
      <c r="F2494" t="s">
        <v>59</v>
      </c>
      <c r="G2494" t="s">
        <v>25</v>
      </c>
      <c r="H2494" t="s">
        <v>19822</v>
      </c>
      <c r="N2494" t="s">
        <v>12173</v>
      </c>
      <c r="O2494" t="s">
        <v>19542</v>
      </c>
      <c r="Q2494" t="s">
        <v>12144</v>
      </c>
      <c r="R2494" t="s">
        <v>11915</v>
      </c>
    </row>
    <row r="2495" spans="1:18" ht="17.25" customHeight="1">
      <c r="A2495" t="s">
        <v>5430</v>
      </c>
      <c r="B2495" t="s">
        <v>18877</v>
      </c>
      <c r="C2495" t="s">
        <v>5431</v>
      </c>
      <c r="D2495" t="s">
        <v>2138</v>
      </c>
      <c r="F2495" t="s">
        <v>20</v>
      </c>
      <c r="G2495" t="s">
        <v>2139</v>
      </c>
      <c r="H2495" t="s">
        <v>13707</v>
      </c>
    </row>
    <row r="2496" spans="1:18" ht="17.25" customHeight="1">
      <c r="A2496" t="s">
        <v>10675</v>
      </c>
      <c r="B2496" t="s">
        <v>18878</v>
      </c>
      <c r="C2496" t="s">
        <v>10676</v>
      </c>
      <c r="F2496" t="s">
        <v>59</v>
      </c>
      <c r="G2496" t="s">
        <v>1101</v>
      </c>
      <c r="H2496" t="s">
        <v>13707</v>
      </c>
      <c r="L2496" s="2"/>
    </row>
    <row r="2497" spans="1:18" ht="17.25" customHeight="1">
      <c r="A2497" t="s">
        <v>9266</v>
      </c>
      <c r="B2497" t="s">
        <v>17987</v>
      </c>
      <c r="C2497" t="s">
        <v>9267</v>
      </c>
      <c r="D2497" t="s">
        <v>9268</v>
      </c>
      <c r="F2497" t="s">
        <v>17</v>
      </c>
      <c r="G2497" t="s">
        <v>2839</v>
      </c>
      <c r="H2497" t="s">
        <v>13707</v>
      </c>
    </row>
    <row r="2498" spans="1:18" ht="17.25" customHeight="1">
      <c r="B2498" t="s">
        <v>18879</v>
      </c>
      <c r="C2498" t="s">
        <v>13487</v>
      </c>
      <c r="D2498" t="s">
        <v>19551</v>
      </c>
      <c r="F2498" t="s">
        <v>24</v>
      </c>
      <c r="G2498" t="s">
        <v>13732</v>
      </c>
      <c r="H2498" t="s">
        <v>19822</v>
      </c>
      <c r="N2498" t="s">
        <v>13487</v>
      </c>
      <c r="O2498" t="s">
        <v>19551</v>
      </c>
      <c r="Q2498" t="s">
        <v>13356</v>
      </c>
      <c r="R2498" t="s">
        <v>13651</v>
      </c>
    </row>
    <row r="2499" spans="1:18" ht="17.25" customHeight="1">
      <c r="A2499" t="s">
        <v>2177</v>
      </c>
      <c r="B2499" t="s">
        <v>18880</v>
      </c>
      <c r="C2499" t="s">
        <v>2178</v>
      </c>
      <c r="F2499" t="s">
        <v>24</v>
      </c>
      <c r="G2499" t="s">
        <v>1123</v>
      </c>
      <c r="H2499" t="s">
        <v>13707</v>
      </c>
    </row>
    <row r="2500" spans="1:18" ht="17.25" customHeight="1">
      <c r="A2500" t="s">
        <v>10023</v>
      </c>
      <c r="B2500" t="s">
        <v>18883</v>
      </c>
      <c r="C2500" t="s">
        <v>10024</v>
      </c>
      <c r="F2500" t="s">
        <v>17</v>
      </c>
      <c r="G2500" t="s">
        <v>37</v>
      </c>
      <c r="H2500" t="s">
        <v>13707</v>
      </c>
    </row>
    <row r="2501" spans="1:18" ht="17.25" customHeight="1">
      <c r="B2501" t="s">
        <v>18884</v>
      </c>
      <c r="C2501" t="s">
        <v>12814</v>
      </c>
      <c r="D2501" t="s">
        <v>19522</v>
      </c>
      <c r="F2501" t="s">
        <v>17</v>
      </c>
      <c r="G2501" t="s">
        <v>6400</v>
      </c>
      <c r="H2501" t="s">
        <v>19822</v>
      </c>
      <c r="N2501" t="s">
        <v>12814</v>
      </c>
      <c r="O2501" t="s">
        <v>19522</v>
      </c>
      <c r="Q2501" t="s">
        <v>11336</v>
      </c>
      <c r="R2501" t="s">
        <v>13647</v>
      </c>
    </row>
    <row r="2502" spans="1:18" ht="17.25" customHeight="1">
      <c r="A2502" t="s">
        <v>9670</v>
      </c>
      <c r="B2502" t="s">
        <v>18885</v>
      </c>
      <c r="C2502" t="s">
        <v>419</v>
      </c>
      <c r="D2502" t="s">
        <v>420</v>
      </c>
      <c r="F2502" t="s">
        <v>17</v>
      </c>
      <c r="G2502" t="s">
        <v>37</v>
      </c>
      <c r="H2502" t="s">
        <v>19823</v>
      </c>
      <c r="I2502" t="s">
        <v>419</v>
      </c>
      <c r="J2502" t="s">
        <v>420</v>
      </c>
      <c r="L2502" s="2"/>
    </row>
    <row r="2503" spans="1:18" ht="17.25" customHeight="1">
      <c r="A2503" t="s">
        <v>7982</v>
      </c>
      <c r="B2503" t="s">
        <v>18881</v>
      </c>
      <c r="C2503" t="s">
        <v>7983</v>
      </c>
      <c r="F2503" t="s">
        <v>20</v>
      </c>
      <c r="G2503" t="s">
        <v>1133</v>
      </c>
      <c r="H2503" t="s">
        <v>13707</v>
      </c>
    </row>
    <row r="2504" spans="1:18" ht="17.25" customHeight="1">
      <c r="A2504" t="s">
        <v>11348</v>
      </c>
      <c r="B2504" t="s">
        <v>18882</v>
      </c>
      <c r="C2504" t="s">
        <v>11349</v>
      </c>
      <c r="D2504" t="s">
        <v>4032</v>
      </c>
      <c r="F2504" t="s">
        <v>20</v>
      </c>
      <c r="G2504" t="s">
        <v>1133</v>
      </c>
      <c r="H2504" t="s">
        <v>13707</v>
      </c>
    </row>
    <row r="2505" spans="1:18" ht="17.25" customHeight="1">
      <c r="A2505" t="s">
        <v>10594</v>
      </c>
      <c r="B2505" t="s">
        <v>18886</v>
      </c>
      <c r="C2505" t="s">
        <v>421</v>
      </c>
      <c r="D2505" t="s">
        <v>1115</v>
      </c>
      <c r="F2505" t="s">
        <v>45</v>
      </c>
      <c r="G2505" t="s">
        <v>25</v>
      </c>
      <c r="H2505" t="s">
        <v>19823</v>
      </c>
      <c r="I2505" t="s">
        <v>421</v>
      </c>
      <c r="J2505" t="s">
        <v>19602</v>
      </c>
      <c r="L2505" t="s">
        <v>45</v>
      </c>
      <c r="M2505" t="s">
        <v>25</v>
      </c>
    </row>
    <row r="2506" spans="1:18" ht="17.25" customHeight="1">
      <c r="A2506" t="s">
        <v>9397</v>
      </c>
      <c r="B2506" t="s">
        <v>9398</v>
      </c>
      <c r="C2506" t="s">
        <v>415</v>
      </c>
      <c r="D2506" t="s">
        <v>1147</v>
      </c>
      <c r="F2506" t="s">
        <v>24</v>
      </c>
      <c r="G2506" t="s">
        <v>1123</v>
      </c>
      <c r="H2506" t="s">
        <v>19823</v>
      </c>
      <c r="I2506" t="s">
        <v>415</v>
      </c>
      <c r="J2506" t="s">
        <v>19631</v>
      </c>
      <c r="L2506" t="s">
        <v>24</v>
      </c>
      <c r="M2506" t="s">
        <v>123</v>
      </c>
    </row>
    <row r="2507" spans="1:18" ht="17.25" customHeight="1">
      <c r="A2507" t="s">
        <v>8391</v>
      </c>
      <c r="B2507" t="s">
        <v>18887</v>
      </c>
      <c r="C2507" t="s">
        <v>8392</v>
      </c>
      <c r="F2507" t="s">
        <v>17</v>
      </c>
      <c r="G2507" t="s">
        <v>37</v>
      </c>
      <c r="H2507" t="s">
        <v>13707</v>
      </c>
    </row>
    <row r="2508" spans="1:18" ht="17.25" customHeight="1">
      <c r="B2508" t="s">
        <v>18888</v>
      </c>
      <c r="C2508" t="s">
        <v>12913</v>
      </c>
      <c r="D2508" t="s">
        <v>19554</v>
      </c>
      <c r="F2508" t="s">
        <v>59</v>
      </c>
      <c r="G2508" t="s">
        <v>13731</v>
      </c>
      <c r="H2508" t="s">
        <v>19822</v>
      </c>
      <c r="L2508" s="2"/>
      <c r="N2508" t="s">
        <v>12913</v>
      </c>
      <c r="O2508" t="s">
        <v>19554</v>
      </c>
      <c r="Q2508" t="s">
        <v>12881</v>
      </c>
      <c r="R2508" t="s">
        <v>13649</v>
      </c>
    </row>
    <row r="2509" spans="1:18" ht="17.25" customHeight="1">
      <c r="B2509" t="s">
        <v>18889</v>
      </c>
      <c r="C2509" t="s">
        <v>12816</v>
      </c>
      <c r="D2509" t="s">
        <v>19522</v>
      </c>
      <c r="F2509" t="s">
        <v>17</v>
      </c>
      <c r="G2509" t="s">
        <v>6400</v>
      </c>
      <c r="H2509" t="s">
        <v>19822</v>
      </c>
      <c r="N2509" t="s">
        <v>12816</v>
      </c>
      <c r="O2509" t="s">
        <v>19522</v>
      </c>
      <c r="Q2509" t="s">
        <v>11336</v>
      </c>
      <c r="R2509" t="s">
        <v>13647</v>
      </c>
    </row>
    <row r="2510" spans="1:18" ht="17.25" customHeight="1">
      <c r="B2510" t="s">
        <v>18890</v>
      </c>
      <c r="C2510" t="s">
        <v>13113</v>
      </c>
      <c r="D2510" t="s">
        <v>19752</v>
      </c>
      <c r="F2510" t="s">
        <v>20</v>
      </c>
      <c r="G2510" t="s">
        <v>13727</v>
      </c>
      <c r="H2510" t="s">
        <v>19822</v>
      </c>
      <c r="N2510" t="s">
        <v>13113</v>
      </c>
      <c r="O2510" t="s">
        <v>19752</v>
      </c>
      <c r="Q2510" t="s">
        <v>13098</v>
      </c>
      <c r="R2510" t="s">
        <v>11914</v>
      </c>
    </row>
    <row r="2511" spans="1:18" ht="17.25" customHeight="1">
      <c r="B2511" t="s">
        <v>18891</v>
      </c>
      <c r="C2511" t="s">
        <v>412</v>
      </c>
      <c r="D2511" t="s">
        <v>19520</v>
      </c>
      <c r="F2511" t="s">
        <v>20</v>
      </c>
      <c r="G2511" t="s">
        <v>13739</v>
      </c>
      <c r="H2511" t="s">
        <v>19823</v>
      </c>
      <c r="I2511" t="s">
        <v>412</v>
      </c>
      <c r="J2511" t="s">
        <v>19520</v>
      </c>
      <c r="L2511" t="s">
        <v>20</v>
      </c>
      <c r="M2511" t="s">
        <v>21</v>
      </c>
    </row>
    <row r="2512" spans="1:18" ht="17.25" customHeight="1">
      <c r="A2512" t="s">
        <v>4516</v>
      </c>
      <c r="B2512" t="s">
        <v>18892</v>
      </c>
      <c r="C2512" t="s">
        <v>4517</v>
      </c>
      <c r="D2512" t="s">
        <v>1132</v>
      </c>
      <c r="F2512" t="s">
        <v>20</v>
      </c>
      <c r="G2512" t="s">
        <v>1133</v>
      </c>
      <c r="H2512" t="s">
        <v>13707</v>
      </c>
    </row>
    <row r="2513" spans="1:13" ht="17.25" customHeight="1">
      <c r="A2513" t="s">
        <v>8503</v>
      </c>
      <c r="B2513" t="s">
        <v>18893</v>
      </c>
      <c r="C2513" t="s">
        <v>8504</v>
      </c>
      <c r="D2513" t="s">
        <v>4032</v>
      </c>
      <c r="F2513" t="s">
        <v>20</v>
      </c>
      <c r="G2513" t="s">
        <v>1133</v>
      </c>
      <c r="H2513" t="s">
        <v>13707</v>
      </c>
    </row>
    <row r="2514" spans="1:13" ht="17.25" customHeight="1">
      <c r="A2514" t="s">
        <v>8763</v>
      </c>
      <c r="B2514" t="s">
        <v>8764</v>
      </c>
      <c r="C2514" t="s">
        <v>8765</v>
      </c>
      <c r="F2514" t="s">
        <v>17</v>
      </c>
      <c r="G2514" t="s">
        <v>37</v>
      </c>
      <c r="H2514" t="s">
        <v>13707</v>
      </c>
      <c r="L2514" s="2"/>
    </row>
    <row r="2515" spans="1:13" ht="17.25" customHeight="1">
      <c r="A2515" t="s">
        <v>10906</v>
      </c>
      <c r="B2515" t="s">
        <v>18894</v>
      </c>
      <c r="C2515" t="s">
        <v>10907</v>
      </c>
      <c r="F2515" t="s">
        <v>20</v>
      </c>
      <c r="G2515" t="s">
        <v>1133</v>
      </c>
      <c r="H2515" t="s">
        <v>13707</v>
      </c>
    </row>
    <row r="2516" spans="1:13" ht="17.25" customHeight="1">
      <c r="A2516" t="s">
        <v>6728</v>
      </c>
      <c r="B2516" t="s">
        <v>18883</v>
      </c>
      <c r="C2516" t="s">
        <v>6729</v>
      </c>
      <c r="F2516" t="s">
        <v>17</v>
      </c>
      <c r="G2516" t="s">
        <v>37</v>
      </c>
      <c r="H2516" t="s">
        <v>13707</v>
      </c>
    </row>
    <row r="2517" spans="1:13" ht="17.25" customHeight="1">
      <c r="A2517" t="s">
        <v>11330</v>
      </c>
      <c r="B2517" t="s">
        <v>18895</v>
      </c>
      <c r="C2517" t="s">
        <v>11331</v>
      </c>
      <c r="F2517" t="s">
        <v>17</v>
      </c>
      <c r="G2517" t="s">
        <v>37</v>
      </c>
      <c r="H2517" t="s">
        <v>13707</v>
      </c>
      <c r="L2517" s="2"/>
    </row>
    <row r="2518" spans="1:13" ht="17.25" customHeight="1">
      <c r="A2518" t="s">
        <v>1271</v>
      </c>
      <c r="B2518" t="s">
        <v>18896</v>
      </c>
      <c r="C2518" t="s">
        <v>1272</v>
      </c>
      <c r="F2518" t="s">
        <v>59</v>
      </c>
      <c r="G2518" t="s">
        <v>1101</v>
      </c>
      <c r="H2518" t="s">
        <v>13707</v>
      </c>
      <c r="L2518" s="2"/>
    </row>
    <row r="2519" spans="1:13" ht="17.25" customHeight="1">
      <c r="A2519" t="s">
        <v>8116</v>
      </c>
      <c r="B2519" t="s">
        <v>8117</v>
      </c>
      <c r="C2519" t="s">
        <v>406</v>
      </c>
      <c r="D2519" t="s">
        <v>1132</v>
      </c>
      <c r="F2519" t="s">
        <v>20</v>
      </c>
      <c r="G2519" t="s">
        <v>1133</v>
      </c>
      <c r="H2519" t="s">
        <v>19823</v>
      </c>
      <c r="I2519" t="s">
        <v>406</v>
      </c>
      <c r="J2519" t="s">
        <v>19520</v>
      </c>
      <c r="L2519" t="s">
        <v>20</v>
      </c>
      <c r="M2519" t="s">
        <v>21</v>
      </c>
    </row>
    <row r="2520" spans="1:13" ht="17.25" customHeight="1">
      <c r="A2520" t="s">
        <v>10206</v>
      </c>
      <c r="B2520" t="s">
        <v>18897</v>
      </c>
      <c r="C2520" t="s">
        <v>10207</v>
      </c>
      <c r="D2520" t="s">
        <v>4212</v>
      </c>
      <c r="F2520" t="s">
        <v>17</v>
      </c>
      <c r="G2520" t="s">
        <v>37</v>
      </c>
      <c r="H2520" t="s">
        <v>13707</v>
      </c>
      <c r="L2520" s="2"/>
    </row>
    <row r="2521" spans="1:13" ht="17.25" customHeight="1">
      <c r="A2521" t="s">
        <v>6417</v>
      </c>
      <c r="B2521" t="s">
        <v>18898</v>
      </c>
      <c r="C2521" t="s">
        <v>6418</v>
      </c>
      <c r="F2521" t="s">
        <v>20</v>
      </c>
      <c r="G2521" t="s">
        <v>1133</v>
      </c>
      <c r="H2521" t="s">
        <v>13707</v>
      </c>
    </row>
    <row r="2522" spans="1:13" ht="17.25" customHeight="1">
      <c r="A2522" t="s">
        <v>2950</v>
      </c>
      <c r="B2522" t="s">
        <v>18899</v>
      </c>
      <c r="C2522" t="s">
        <v>2951</v>
      </c>
      <c r="D2522" t="s">
        <v>1652</v>
      </c>
      <c r="F2522" t="s">
        <v>20</v>
      </c>
      <c r="G2522" t="s">
        <v>1133</v>
      </c>
      <c r="H2522" t="s">
        <v>13707</v>
      </c>
    </row>
    <row r="2523" spans="1:13" ht="17.25" customHeight="1">
      <c r="A2523" t="s">
        <v>10076</v>
      </c>
      <c r="B2523" t="s">
        <v>18900</v>
      </c>
      <c r="C2523" t="s">
        <v>10077</v>
      </c>
      <c r="F2523" t="s">
        <v>17</v>
      </c>
      <c r="G2523" t="s">
        <v>37</v>
      </c>
      <c r="H2523" t="s">
        <v>13707</v>
      </c>
      <c r="L2523" s="2"/>
    </row>
    <row r="2524" spans="1:13" ht="17.25" customHeight="1">
      <c r="A2524" t="s">
        <v>2535</v>
      </c>
      <c r="B2524" t="s">
        <v>2536</v>
      </c>
      <c r="C2524" t="s">
        <v>2537</v>
      </c>
      <c r="F2524" t="s">
        <v>59</v>
      </c>
      <c r="G2524" t="s">
        <v>1101</v>
      </c>
      <c r="H2524" t="s">
        <v>13707</v>
      </c>
      <c r="L2524" s="2"/>
    </row>
    <row r="2525" spans="1:13" ht="17.25" customHeight="1">
      <c r="A2525" t="s">
        <v>5085</v>
      </c>
      <c r="B2525" t="s">
        <v>18901</v>
      </c>
      <c r="C2525" t="s">
        <v>5086</v>
      </c>
      <c r="F2525" t="s">
        <v>20</v>
      </c>
      <c r="G2525" t="s">
        <v>1133</v>
      </c>
      <c r="H2525" t="s">
        <v>13707</v>
      </c>
    </row>
    <row r="2526" spans="1:13" ht="17.25" customHeight="1">
      <c r="A2526" t="s">
        <v>4047</v>
      </c>
      <c r="B2526" t="s">
        <v>18902</v>
      </c>
      <c r="C2526" t="s">
        <v>4048</v>
      </c>
      <c r="D2526" t="s">
        <v>4032</v>
      </c>
      <c r="F2526" t="s">
        <v>20</v>
      </c>
      <c r="G2526" t="s">
        <v>1133</v>
      </c>
      <c r="H2526" t="s">
        <v>13707</v>
      </c>
      <c r="L2526" s="2"/>
    </row>
    <row r="2527" spans="1:13" ht="17.25" customHeight="1">
      <c r="A2527" t="s">
        <v>5878</v>
      </c>
      <c r="B2527" t="s">
        <v>5879</v>
      </c>
      <c r="C2527" t="s">
        <v>5880</v>
      </c>
      <c r="F2527" t="s">
        <v>140</v>
      </c>
      <c r="G2527" t="s">
        <v>1353</v>
      </c>
      <c r="H2527" t="s">
        <v>13707</v>
      </c>
    </row>
    <row r="2528" spans="1:13" ht="17.25" customHeight="1">
      <c r="A2528" t="s">
        <v>8025</v>
      </c>
      <c r="B2528" t="s">
        <v>18903</v>
      </c>
      <c r="C2528" t="s">
        <v>8026</v>
      </c>
      <c r="F2528" t="s">
        <v>59</v>
      </c>
      <c r="G2528" t="s">
        <v>1101</v>
      </c>
      <c r="H2528" t="s">
        <v>13707</v>
      </c>
      <c r="L2528" s="2"/>
    </row>
    <row r="2529" spans="1:18" ht="17.25" customHeight="1">
      <c r="A2529" t="s">
        <v>3774</v>
      </c>
      <c r="B2529" t="s">
        <v>18905</v>
      </c>
      <c r="C2529" t="s">
        <v>3775</v>
      </c>
      <c r="D2529" t="s">
        <v>3776</v>
      </c>
      <c r="F2529" t="s">
        <v>1627</v>
      </c>
      <c r="G2529" t="s">
        <v>1627</v>
      </c>
      <c r="H2529" t="s">
        <v>13707</v>
      </c>
    </row>
    <row r="2530" spans="1:18" ht="17.25" customHeight="1">
      <c r="A2530" t="s">
        <v>2275</v>
      </c>
      <c r="B2530" t="s">
        <v>18904</v>
      </c>
      <c r="C2530" t="s">
        <v>2276</v>
      </c>
      <c r="D2530" t="s">
        <v>2277</v>
      </c>
      <c r="F2530" t="s">
        <v>17</v>
      </c>
      <c r="G2530" t="s">
        <v>37</v>
      </c>
      <c r="H2530" t="s">
        <v>13707</v>
      </c>
    </row>
    <row r="2531" spans="1:18" ht="17.25" customHeight="1">
      <c r="A2531" t="s">
        <v>11034</v>
      </c>
      <c r="B2531" t="s">
        <v>18530</v>
      </c>
      <c r="C2531" t="s">
        <v>11035</v>
      </c>
      <c r="F2531" t="s">
        <v>17</v>
      </c>
      <c r="G2531" t="s">
        <v>37</v>
      </c>
      <c r="H2531" t="s">
        <v>13707</v>
      </c>
    </row>
    <row r="2532" spans="1:18" ht="17.25" customHeight="1">
      <c r="A2532" t="s">
        <v>4085</v>
      </c>
      <c r="B2532" t="s">
        <v>18906</v>
      </c>
      <c r="C2532" t="s">
        <v>4086</v>
      </c>
      <c r="D2532" t="s">
        <v>4087</v>
      </c>
      <c r="F2532" t="s">
        <v>17</v>
      </c>
      <c r="G2532" t="s">
        <v>37</v>
      </c>
      <c r="H2532" t="s">
        <v>13707</v>
      </c>
    </row>
    <row r="2533" spans="1:18" ht="17.25" customHeight="1">
      <c r="A2533" t="s">
        <v>7337</v>
      </c>
      <c r="B2533" t="s">
        <v>18907</v>
      </c>
      <c r="C2533" t="s">
        <v>410</v>
      </c>
      <c r="D2533" t="s">
        <v>411</v>
      </c>
      <c r="F2533" t="s">
        <v>1072</v>
      </c>
      <c r="G2533" t="s">
        <v>4224</v>
      </c>
      <c r="H2533" t="s">
        <v>19823</v>
      </c>
      <c r="I2533" t="s">
        <v>410</v>
      </c>
      <c r="J2533" t="s">
        <v>411</v>
      </c>
    </row>
    <row r="2534" spans="1:18" ht="17.25" customHeight="1">
      <c r="B2534" t="s">
        <v>18092</v>
      </c>
      <c r="C2534" t="s">
        <v>409</v>
      </c>
      <c r="D2534" t="s">
        <v>4715</v>
      </c>
      <c r="F2534" t="s">
        <v>11879</v>
      </c>
      <c r="G2534" t="s">
        <v>13733</v>
      </c>
      <c r="H2534" t="s">
        <v>19823</v>
      </c>
      <c r="I2534" t="s">
        <v>409</v>
      </c>
      <c r="J2534" t="s">
        <v>4715</v>
      </c>
      <c r="L2534" s="2"/>
      <c r="M2534" t="s">
        <v>7</v>
      </c>
    </row>
    <row r="2535" spans="1:18" ht="17.25" customHeight="1">
      <c r="A2535" t="s">
        <v>3059</v>
      </c>
      <c r="B2535" t="s">
        <v>18908</v>
      </c>
      <c r="C2535" t="s">
        <v>407</v>
      </c>
      <c r="D2535" t="s">
        <v>1147</v>
      </c>
      <c r="F2535" t="s">
        <v>24</v>
      </c>
      <c r="G2535" t="s">
        <v>1123</v>
      </c>
      <c r="H2535" t="s">
        <v>19824</v>
      </c>
      <c r="I2535" t="s">
        <v>407</v>
      </c>
      <c r="J2535" t="s">
        <v>19631</v>
      </c>
      <c r="L2535" t="s">
        <v>24</v>
      </c>
      <c r="M2535" t="s">
        <v>123</v>
      </c>
      <c r="N2535" t="s">
        <v>407</v>
      </c>
      <c r="O2535" t="s">
        <v>19551</v>
      </c>
      <c r="Q2535" t="s">
        <v>13356</v>
      </c>
      <c r="R2535" t="s">
        <v>13651</v>
      </c>
    </row>
    <row r="2536" spans="1:18" ht="17.25" customHeight="1">
      <c r="A2536" t="s">
        <v>11400</v>
      </c>
      <c r="B2536" t="s">
        <v>18909</v>
      </c>
      <c r="C2536" t="s">
        <v>11401</v>
      </c>
      <c r="D2536" t="s">
        <v>7241</v>
      </c>
      <c r="F2536" t="s">
        <v>24</v>
      </c>
      <c r="G2536" t="s">
        <v>1123</v>
      </c>
      <c r="H2536" t="s">
        <v>13707</v>
      </c>
      <c r="L2536" s="2"/>
    </row>
    <row r="2537" spans="1:18" ht="17.25" customHeight="1">
      <c r="B2537" t="s">
        <v>18911</v>
      </c>
      <c r="C2537" t="s">
        <v>13492</v>
      </c>
      <c r="D2537" t="s">
        <v>19551</v>
      </c>
      <c r="F2537" t="s">
        <v>24</v>
      </c>
      <c r="G2537" t="s">
        <v>13732</v>
      </c>
      <c r="H2537" t="s">
        <v>19822</v>
      </c>
      <c r="L2537" s="2"/>
      <c r="N2537" t="s">
        <v>13492</v>
      </c>
      <c r="O2537" t="s">
        <v>19551</v>
      </c>
      <c r="Q2537" t="s">
        <v>13356</v>
      </c>
      <c r="R2537" t="s">
        <v>13651</v>
      </c>
    </row>
    <row r="2538" spans="1:18" ht="17.25" customHeight="1">
      <c r="B2538" t="s">
        <v>18912</v>
      </c>
      <c r="C2538" t="s">
        <v>13494</v>
      </c>
      <c r="D2538" t="s">
        <v>19551</v>
      </c>
      <c r="F2538" t="s">
        <v>24</v>
      </c>
      <c r="G2538" t="s">
        <v>13732</v>
      </c>
      <c r="H2538" t="s">
        <v>19822</v>
      </c>
      <c r="N2538" t="s">
        <v>13494</v>
      </c>
      <c r="O2538" t="s">
        <v>19551</v>
      </c>
      <c r="Q2538" t="s">
        <v>13356</v>
      </c>
      <c r="R2538" t="s">
        <v>13651</v>
      </c>
    </row>
    <row r="2539" spans="1:18" ht="17.25" customHeight="1">
      <c r="A2539" t="s">
        <v>7421</v>
      </c>
      <c r="B2539" t="s">
        <v>18913</v>
      </c>
      <c r="C2539" t="s">
        <v>7422</v>
      </c>
      <c r="D2539" t="s">
        <v>19554</v>
      </c>
      <c r="F2539" t="s">
        <v>59</v>
      </c>
      <c r="G2539" t="s">
        <v>1101</v>
      </c>
      <c r="H2539" t="s">
        <v>19822</v>
      </c>
      <c r="N2539" t="s">
        <v>7422</v>
      </c>
      <c r="O2539" t="s">
        <v>19554</v>
      </c>
      <c r="Q2539" t="s">
        <v>12881</v>
      </c>
      <c r="R2539" t="s">
        <v>13649</v>
      </c>
    </row>
    <row r="2540" spans="1:18" ht="17.25" customHeight="1">
      <c r="A2540" t="s">
        <v>4856</v>
      </c>
      <c r="B2540" t="s">
        <v>4857</v>
      </c>
      <c r="C2540" t="s">
        <v>4858</v>
      </c>
      <c r="F2540" t="s">
        <v>59</v>
      </c>
      <c r="G2540" t="s">
        <v>1101</v>
      </c>
      <c r="H2540" t="s">
        <v>13707</v>
      </c>
    </row>
    <row r="2541" spans="1:18" ht="17.25" customHeight="1">
      <c r="B2541" t="s">
        <v>18914</v>
      </c>
      <c r="C2541" t="s">
        <v>13620</v>
      </c>
      <c r="D2541" t="s">
        <v>19547</v>
      </c>
      <c r="F2541" t="s">
        <v>51</v>
      </c>
      <c r="G2541" t="s">
        <v>13731</v>
      </c>
      <c r="H2541" t="s">
        <v>19822</v>
      </c>
      <c r="L2541" s="2"/>
      <c r="N2541" t="s">
        <v>13620</v>
      </c>
      <c r="O2541" t="s">
        <v>19547</v>
      </c>
      <c r="Q2541" t="s">
        <v>13558</v>
      </c>
      <c r="R2541" t="s">
        <v>13649</v>
      </c>
    </row>
    <row r="2542" spans="1:18" ht="17.25" customHeight="1">
      <c r="A2542" t="s">
        <v>11183</v>
      </c>
      <c r="B2542" t="s">
        <v>18915</v>
      </c>
      <c r="C2542" t="s">
        <v>11184</v>
      </c>
      <c r="F2542" t="s">
        <v>59</v>
      </c>
      <c r="G2542" t="s">
        <v>1101</v>
      </c>
      <c r="H2542" t="s">
        <v>13707</v>
      </c>
      <c r="L2542" s="2"/>
    </row>
    <row r="2543" spans="1:18" ht="17.25" customHeight="1">
      <c r="B2543" t="s">
        <v>18916</v>
      </c>
      <c r="C2543" t="s">
        <v>403</v>
      </c>
      <c r="D2543" t="s">
        <v>404</v>
      </c>
      <c r="F2543" t="s">
        <v>11879</v>
      </c>
      <c r="H2543" t="s">
        <v>19823</v>
      </c>
      <c r="I2543" t="s">
        <v>403</v>
      </c>
      <c r="J2543" t="s">
        <v>404</v>
      </c>
      <c r="L2543" s="2"/>
    </row>
    <row r="2544" spans="1:18" ht="17.25" customHeight="1">
      <c r="A2544" t="s">
        <v>5768</v>
      </c>
      <c r="B2544" t="s">
        <v>18917</v>
      </c>
      <c r="C2544" t="s">
        <v>5769</v>
      </c>
      <c r="D2544" t="s">
        <v>1093</v>
      </c>
      <c r="F2544" t="s">
        <v>45</v>
      </c>
      <c r="G2544" t="s">
        <v>25</v>
      </c>
      <c r="H2544" t="s">
        <v>13707</v>
      </c>
    </row>
    <row r="2545" spans="1:18" ht="17.25" customHeight="1">
      <c r="A2545" t="s">
        <v>6234</v>
      </c>
      <c r="B2545" t="s">
        <v>18918</v>
      </c>
      <c r="C2545" t="s">
        <v>6235</v>
      </c>
      <c r="F2545" t="s">
        <v>59</v>
      </c>
      <c r="G2545" t="s">
        <v>1101</v>
      </c>
      <c r="H2545" t="s">
        <v>13707</v>
      </c>
    </row>
    <row r="2546" spans="1:18" ht="17.25" customHeight="1">
      <c r="B2546" t="s">
        <v>18919</v>
      </c>
      <c r="C2546" t="s">
        <v>12553</v>
      </c>
      <c r="D2546" t="s">
        <v>19550</v>
      </c>
      <c r="F2546" t="s">
        <v>45</v>
      </c>
      <c r="G2546" t="s">
        <v>25</v>
      </c>
      <c r="H2546" t="s">
        <v>19822</v>
      </c>
      <c r="L2546" s="2"/>
      <c r="N2546" t="s">
        <v>12553</v>
      </c>
      <c r="O2546" t="s">
        <v>19550</v>
      </c>
      <c r="Q2546" t="s">
        <v>12473</v>
      </c>
      <c r="R2546" t="s">
        <v>11915</v>
      </c>
    </row>
    <row r="2547" spans="1:18" ht="17.25" customHeight="1">
      <c r="B2547" t="s">
        <v>18920</v>
      </c>
      <c r="C2547" t="s">
        <v>13156</v>
      </c>
      <c r="D2547" t="s">
        <v>19529</v>
      </c>
      <c r="F2547" t="s">
        <v>140</v>
      </c>
      <c r="G2547" t="s">
        <v>13688</v>
      </c>
      <c r="H2547" t="s">
        <v>19822</v>
      </c>
      <c r="L2547" s="2"/>
      <c r="N2547" t="s">
        <v>13156</v>
      </c>
      <c r="O2547" t="s">
        <v>19529</v>
      </c>
      <c r="Q2547" t="s">
        <v>13115</v>
      </c>
      <c r="R2547" t="s">
        <v>13650</v>
      </c>
    </row>
    <row r="2548" spans="1:18" ht="17.25" customHeight="1">
      <c r="A2548" t="s">
        <v>4986</v>
      </c>
      <c r="B2548" t="s">
        <v>18921</v>
      </c>
      <c r="C2548" t="s">
        <v>4987</v>
      </c>
      <c r="F2548" t="s">
        <v>24</v>
      </c>
      <c r="G2548" t="s">
        <v>1123</v>
      </c>
      <c r="H2548" t="s">
        <v>13707</v>
      </c>
    </row>
    <row r="2549" spans="1:18" ht="17.25" customHeight="1">
      <c r="A2549" t="s">
        <v>1779</v>
      </c>
      <c r="B2549" t="s">
        <v>18922</v>
      </c>
      <c r="C2549" t="s">
        <v>408</v>
      </c>
      <c r="D2549" t="s">
        <v>1780</v>
      </c>
      <c r="F2549" t="s">
        <v>59</v>
      </c>
      <c r="G2549" t="s">
        <v>1101</v>
      </c>
      <c r="H2549" t="s">
        <v>19823</v>
      </c>
      <c r="I2549" t="s">
        <v>408</v>
      </c>
      <c r="J2549" t="s">
        <v>19692</v>
      </c>
      <c r="L2549" t="s">
        <v>59</v>
      </c>
      <c r="M2549" t="s">
        <v>25</v>
      </c>
    </row>
    <row r="2550" spans="1:18" ht="17.25" customHeight="1">
      <c r="A2550" t="s">
        <v>9456</v>
      </c>
      <c r="B2550" t="s">
        <v>18923</v>
      </c>
      <c r="C2550" t="s">
        <v>9457</v>
      </c>
      <c r="F2550" t="s">
        <v>59</v>
      </c>
      <c r="G2550" t="s">
        <v>1101</v>
      </c>
      <c r="H2550" t="s">
        <v>13707</v>
      </c>
    </row>
    <row r="2551" spans="1:18" ht="17.25" customHeight="1">
      <c r="A2551" t="s">
        <v>4285</v>
      </c>
      <c r="B2551" t="s">
        <v>18925</v>
      </c>
      <c r="C2551" t="s">
        <v>4286</v>
      </c>
      <c r="F2551" t="s">
        <v>59</v>
      </c>
      <c r="G2551" t="s">
        <v>1101</v>
      </c>
      <c r="H2551" t="s">
        <v>13707</v>
      </c>
    </row>
    <row r="2552" spans="1:18" ht="17.25" customHeight="1">
      <c r="A2552" t="s">
        <v>7955</v>
      </c>
      <c r="B2552" t="s">
        <v>18924</v>
      </c>
      <c r="C2552" t="s">
        <v>7956</v>
      </c>
      <c r="D2552" t="s">
        <v>7957</v>
      </c>
      <c r="F2552" t="s">
        <v>5815</v>
      </c>
      <c r="G2552" t="s">
        <v>2014</v>
      </c>
      <c r="H2552" t="s">
        <v>13707</v>
      </c>
      <c r="L2552" s="2"/>
    </row>
    <row r="2553" spans="1:18" ht="17.25" customHeight="1">
      <c r="B2553" t="s">
        <v>18910</v>
      </c>
      <c r="C2553" t="s">
        <v>13490</v>
      </c>
      <c r="D2553" t="s">
        <v>19551</v>
      </c>
      <c r="F2553" t="s">
        <v>24</v>
      </c>
      <c r="G2553" t="s">
        <v>13732</v>
      </c>
      <c r="H2553" t="s">
        <v>19822</v>
      </c>
      <c r="N2553" t="s">
        <v>13490</v>
      </c>
      <c r="O2553" t="s">
        <v>19551</v>
      </c>
      <c r="Q2553" t="s">
        <v>13356</v>
      </c>
      <c r="R2553" t="s">
        <v>13651</v>
      </c>
    </row>
    <row r="2554" spans="1:18" ht="17.25" customHeight="1">
      <c r="A2554" t="s">
        <v>3079</v>
      </c>
      <c r="B2554" t="s">
        <v>18926</v>
      </c>
      <c r="C2554" t="s">
        <v>3080</v>
      </c>
      <c r="F2554" t="s">
        <v>1619</v>
      </c>
      <c r="G2554" t="s">
        <v>1123</v>
      </c>
      <c r="H2554" t="s">
        <v>13707</v>
      </c>
    </row>
    <row r="2555" spans="1:18" ht="17.25" customHeight="1">
      <c r="B2555" t="s">
        <v>18927</v>
      </c>
      <c r="C2555" t="s">
        <v>405</v>
      </c>
      <c r="D2555" t="s">
        <v>19520</v>
      </c>
      <c r="F2555" t="s">
        <v>20</v>
      </c>
      <c r="G2555" t="s">
        <v>13739</v>
      </c>
      <c r="H2555" t="s">
        <v>19823</v>
      </c>
      <c r="I2555" t="s">
        <v>405</v>
      </c>
      <c r="J2555" t="s">
        <v>19520</v>
      </c>
      <c r="L2555" t="s">
        <v>20</v>
      </c>
      <c r="M2555" t="s">
        <v>21</v>
      </c>
    </row>
    <row r="2556" spans="1:18" ht="17.25" customHeight="1">
      <c r="B2556" t="s">
        <v>18928</v>
      </c>
      <c r="C2556" t="s">
        <v>12023</v>
      </c>
      <c r="D2556" t="s">
        <v>19519</v>
      </c>
      <c r="F2556" t="s">
        <v>20</v>
      </c>
      <c r="G2556" t="s">
        <v>13727</v>
      </c>
      <c r="H2556" t="s">
        <v>19822</v>
      </c>
      <c r="N2556" t="s">
        <v>12023</v>
      </c>
      <c r="O2556" t="s">
        <v>19519</v>
      </c>
      <c r="Q2556" t="s">
        <v>11986</v>
      </c>
      <c r="R2556" t="s">
        <v>11914</v>
      </c>
    </row>
    <row r="2557" spans="1:18" ht="17.25" customHeight="1">
      <c r="A2557" t="s">
        <v>2195</v>
      </c>
      <c r="B2557" t="s">
        <v>18929</v>
      </c>
      <c r="C2557" t="s">
        <v>402</v>
      </c>
      <c r="D2557" t="s">
        <v>1517</v>
      </c>
      <c r="F2557" t="s">
        <v>59</v>
      </c>
      <c r="G2557" t="s">
        <v>1322</v>
      </c>
      <c r="H2557" t="s">
        <v>19824</v>
      </c>
      <c r="I2557" t="s">
        <v>402</v>
      </c>
      <c r="J2557" t="s">
        <v>19543</v>
      </c>
      <c r="L2557" t="s">
        <v>59</v>
      </c>
      <c r="M2557" t="s">
        <v>116</v>
      </c>
      <c r="N2557" t="s">
        <v>402</v>
      </c>
      <c r="O2557" t="s">
        <v>19542</v>
      </c>
      <c r="Q2557" t="s">
        <v>12144</v>
      </c>
      <c r="R2557" t="s">
        <v>11915</v>
      </c>
    </row>
    <row r="2558" spans="1:18" ht="17.25" customHeight="1">
      <c r="A2558" t="s">
        <v>7154</v>
      </c>
      <c r="B2558" t="s">
        <v>18930</v>
      </c>
      <c r="C2558" t="s">
        <v>7155</v>
      </c>
      <c r="F2558" t="s">
        <v>17</v>
      </c>
      <c r="G2558" t="s">
        <v>37</v>
      </c>
      <c r="H2558" t="s">
        <v>13707</v>
      </c>
      <c r="L2558" s="2"/>
    </row>
    <row r="2559" spans="1:18" ht="17.25" customHeight="1">
      <c r="A2559" t="s">
        <v>4408</v>
      </c>
      <c r="B2559" t="s">
        <v>18931</v>
      </c>
      <c r="C2559" t="s">
        <v>4409</v>
      </c>
      <c r="E2559" t="s">
        <v>4410</v>
      </c>
      <c r="F2559" t="s">
        <v>17</v>
      </c>
      <c r="G2559" t="s">
        <v>37</v>
      </c>
      <c r="H2559" t="s">
        <v>13707</v>
      </c>
    </row>
    <row r="2560" spans="1:18" ht="17.25" customHeight="1">
      <c r="A2560" t="s">
        <v>9832</v>
      </c>
      <c r="B2560" t="s">
        <v>9833</v>
      </c>
      <c r="C2560" t="s">
        <v>9834</v>
      </c>
      <c r="F2560" t="s">
        <v>20</v>
      </c>
      <c r="G2560" t="s">
        <v>1133</v>
      </c>
      <c r="H2560" t="s">
        <v>13707</v>
      </c>
    </row>
    <row r="2561" spans="1:18" ht="17.25" customHeight="1">
      <c r="B2561" t="s">
        <v>18932</v>
      </c>
      <c r="C2561" t="s">
        <v>13496</v>
      </c>
      <c r="D2561" t="s">
        <v>19551</v>
      </c>
      <c r="F2561" t="s">
        <v>24</v>
      </c>
      <c r="G2561" t="s">
        <v>13732</v>
      </c>
      <c r="H2561" t="s">
        <v>19822</v>
      </c>
      <c r="N2561" t="s">
        <v>13496</v>
      </c>
      <c r="O2561" t="s">
        <v>19551</v>
      </c>
      <c r="Q2561" t="s">
        <v>13356</v>
      </c>
      <c r="R2561" t="s">
        <v>13651</v>
      </c>
    </row>
    <row r="2562" spans="1:18" ht="17.25" customHeight="1">
      <c r="B2562" t="s">
        <v>18933</v>
      </c>
      <c r="C2562" t="s">
        <v>13498</v>
      </c>
      <c r="D2562" t="s">
        <v>19551</v>
      </c>
      <c r="F2562" t="s">
        <v>24</v>
      </c>
      <c r="G2562" t="s">
        <v>13732</v>
      </c>
      <c r="H2562" t="s">
        <v>19822</v>
      </c>
      <c r="N2562" t="s">
        <v>13498</v>
      </c>
      <c r="O2562" t="s">
        <v>19551</v>
      </c>
      <c r="Q2562" t="s">
        <v>13356</v>
      </c>
      <c r="R2562" t="s">
        <v>13651</v>
      </c>
    </row>
    <row r="2563" spans="1:18" ht="17.25" customHeight="1">
      <c r="A2563" t="s">
        <v>5724</v>
      </c>
      <c r="B2563" t="s">
        <v>18934</v>
      </c>
      <c r="C2563" t="s">
        <v>5725</v>
      </c>
      <c r="F2563" t="s">
        <v>59</v>
      </c>
      <c r="G2563" t="s">
        <v>1101</v>
      </c>
      <c r="H2563" t="s">
        <v>13707</v>
      </c>
    </row>
    <row r="2564" spans="1:18" ht="17.25" customHeight="1">
      <c r="A2564" t="s">
        <v>6872</v>
      </c>
      <c r="B2564" t="s">
        <v>18935</v>
      </c>
      <c r="C2564" t="s">
        <v>6873</v>
      </c>
      <c r="F2564" t="s">
        <v>140</v>
      </c>
      <c r="G2564" t="s">
        <v>1353</v>
      </c>
      <c r="H2564" t="s">
        <v>13707</v>
      </c>
    </row>
    <row r="2565" spans="1:18" ht="17.25" customHeight="1">
      <c r="B2565" t="s">
        <v>18936</v>
      </c>
      <c r="C2565" t="s">
        <v>13158</v>
      </c>
      <c r="D2565" t="s">
        <v>19529</v>
      </c>
      <c r="F2565" t="s">
        <v>140</v>
      </c>
      <c r="G2565" t="s">
        <v>13688</v>
      </c>
      <c r="H2565" t="s">
        <v>19822</v>
      </c>
      <c r="N2565" t="s">
        <v>13158</v>
      </c>
      <c r="O2565" t="s">
        <v>19529</v>
      </c>
      <c r="Q2565" t="s">
        <v>13115</v>
      </c>
      <c r="R2565" t="s">
        <v>13650</v>
      </c>
    </row>
    <row r="2566" spans="1:18" ht="17.25" customHeight="1">
      <c r="A2566" t="s">
        <v>10748</v>
      </c>
      <c r="B2566" t="s">
        <v>18937</v>
      </c>
      <c r="C2566" t="s">
        <v>10749</v>
      </c>
      <c r="F2566" t="s">
        <v>24</v>
      </c>
      <c r="G2566" t="s">
        <v>1123</v>
      </c>
      <c r="H2566" t="s">
        <v>13707</v>
      </c>
    </row>
    <row r="2567" spans="1:18" ht="17.25" customHeight="1">
      <c r="A2567" t="s">
        <v>7493</v>
      </c>
      <c r="B2567" t="s">
        <v>18938</v>
      </c>
      <c r="C2567" t="s">
        <v>7494</v>
      </c>
      <c r="F2567" t="s">
        <v>17</v>
      </c>
      <c r="G2567" t="s">
        <v>37</v>
      </c>
      <c r="H2567" t="s">
        <v>13707</v>
      </c>
    </row>
    <row r="2568" spans="1:18" ht="17.25" customHeight="1">
      <c r="A2568" t="s">
        <v>6440</v>
      </c>
      <c r="B2568" t="s">
        <v>18941</v>
      </c>
      <c r="C2568" t="s">
        <v>6441</v>
      </c>
      <c r="F2568" t="s">
        <v>17</v>
      </c>
      <c r="G2568" t="s">
        <v>37</v>
      </c>
      <c r="H2568" t="s">
        <v>13707</v>
      </c>
    </row>
    <row r="2569" spans="1:18" ht="17.25" customHeight="1">
      <c r="A2569" t="s">
        <v>10608</v>
      </c>
      <c r="B2569" t="s">
        <v>18942</v>
      </c>
      <c r="C2569" t="s">
        <v>10609</v>
      </c>
      <c r="D2569" t="s">
        <v>3672</v>
      </c>
      <c r="F2569" t="s">
        <v>17</v>
      </c>
      <c r="G2569" t="s">
        <v>37</v>
      </c>
      <c r="H2569" t="s">
        <v>13707</v>
      </c>
    </row>
    <row r="2570" spans="1:18" ht="17.25" customHeight="1">
      <c r="A2570" t="s">
        <v>4490</v>
      </c>
      <c r="B2570" t="s">
        <v>18943</v>
      </c>
      <c r="C2570" t="s">
        <v>4491</v>
      </c>
      <c r="F2570" t="s">
        <v>17</v>
      </c>
      <c r="G2570" t="s">
        <v>37</v>
      </c>
      <c r="H2570" t="s">
        <v>13707</v>
      </c>
    </row>
    <row r="2571" spans="1:18" ht="17.25" customHeight="1">
      <c r="A2571" t="s">
        <v>3724</v>
      </c>
      <c r="B2571" t="s">
        <v>18944</v>
      </c>
      <c r="C2571" t="s">
        <v>3725</v>
      </c>
      <c r="F2571" t="s">
        <v>17</v>
      </c>
      <c r="G2571" t="s">
        <v>37</v>
      </c>
      <c r="H2571" t="s">
        <v>13707</v>
      </c>
    </row>
    <row r="2572" spans="1:18" ht="17.25" customHeight="1">
      <c r="B2572" t="s">
        <v>18945</v>
      </c>
      <c r="C2572" t="s">
        <v>398</v>
      </c>
      <c r="D2572" t="s">
        <v>19780</v>
      </c>
      <c r="F2572" t="s">
        <v>11879</v>
      </c>
      <c r="H2572" t="s">
        <v>19823</v>
      </c>
      <c r="I2572" t="s">
        <v>398</v>
      </c>
      <c r="J2572" t="s">
        <v>19780</v>
      </c>
    </row>
    <row r="2573" spans="1:18" ht="17.25" customHeight="1">
      <c r="A2573" t="s">
        <v>6876</v>
      </c>
      <c r="B2573" t="s">
        <v>18946</v>
      </c>
      <c r="C2573" t="s">
        <v>401</v>
      </c>
      <c r="D2573" t="s">
        <v>1132</v>
      </c>
      <c r="F2573" t="s">
        <v>20</v>
      </c>
      <c r="G2573" t="s">
        <v>1133</v>
      </c>
      <c r="H2573" t="s">
        <v>19823</v>
      </c>
      <c r="I2573" t="s">
        <v>401</v>
      </c>
      <c r="J2573" t="s">
        <v>19520</v>
      </c>
      <c r="L2573" t="s">
        <v>20</v>
      </c>
      <c r="M2573" t="s">
        <v>21</v>
      </c>
    </row>
    <row r="2574" spans="1:18" ht="17.25" customHeight="1">
      <c r="A2574" t="s">
        <v>5148</v>
      </c>
      <c r="B2574" t="s">
        <v>18947</v>
      </c>
      <c r="C2574" t="s">
        <v>5149</v>
      </c>
      <c r="F2574" t="s">
        <v>17</v>
      </c>
      <c r="G2574" t="s">
        <v>37</v>
      </c>
      <c r="H2574" t="s">
        <v>13707</v>
      </c>
    </row>
    <row r="2575" spans="1:18" ht="17.25" customHeight="1">
      <c r="A2575" t="s">
        <v>11280</v>
      </c>
      <c r="B2575" t="s">
        <v>18948</v>
      </c>
      <c r="C2575" t="s">
        <v>11281</v>
      </c>
      <c r="F2575" t="s">
        <v>59</v>
      </c>
      <c r="G2575" t="s">
        <v>1101</v>
      </c>
      <c r="H2575" t="s">
        <v>13707</v>
      </c>
    </row>
    <row r="2576" spans="1:18" ht="17.25" customHeight="1">
      <c r="A2576" t="s">
        <v>9920</v>
      </c>
      <c r="B2576" t="s">
        <v>18784</v>
      </c>
      <c r="C2576" t="s">
        <v>9921</v>
      </c>
      <c r="D2576" t="s">
        <v>9915</v>
      </c>
      <c r="F2576" t="s">
        <v>17</v>
      </c>
      <c r="G2576" t="s">
        <v>37</v>
      </c>
      <c r="H2576" t="s">
        <v>13707</v>
      </c>
    </row>
    <row r="2577" spans="1:18" ht="17.25" customHeight="1">
      <c r="A2577" t="s">
        <v>9415</v>
      </c>
      <c r="B2577" t="s">
        <v>18651</v>
      </c>
      <c r="C2577" t="s">
        <v>436</v>
      </c>
      <c r="D2577" t="s">
        <v>1132</v>
      </c>
      <c r="F2577" t="s">
        <v>20</v>
      </c>
      <c r="G2577" t="s">
        <v>1133</v>
      </c>
      <c r="H2577" t="s">
        <v>19824</v>
      </c>
      <c r="I2577" t="s">
        <v>436</v>
      </c>
      <c r="J2577" t="s">
        <v>19520</v>
      </c>
      <c r="L2577" t="s">
        <v>20</v>
      </c>
      <c r="M2577" t="s">
        <v>21</v>
      </c>
      <c r="N2577" t="s">
        <v>436</v>
      </c>
      <c r="O2577" t="s">
        <v>19666</v>
      </c>
      <c r="Q2577" t="s">
        <v>471</v>
      </c>
      <c r="R2577" t="s">
        <v>11914</v>
      </c>
    </row>
    <row r="2578" spans="1:18" ht="17.25" customHeight="1">
      <c r="A2578" t="s">
        <v>5123</v>
      </c>
      <c r="B2578" t="s">
        <v>18940</v>
      </c>
      <c r="C2578" t="s">
        <v>5124</v>
      </c>
      <c r="F2578" t="s">
        <v>59</v>
      </c>
      <c r="G2578" t="s">
        <v>1101</v>
      </c>
      <c r="H2578" t="s">
        <v>13707</v>
      </c>
      <c r="L2578" s="2"/>
    </row>
    <row r="2579" spans="1:18" ht="17.25" customHeight="1">
      <c r="A2579" t="s">
        <v>6863</v>
      </c>
      <c r="B2579" t="s">
        <v>18939</v>
      </c>
      <c r="C2579" t="s">
        <v>6864</v>
      </c>
      <c r="D2579" t="s">
        <v>1797</v>
      </c>
      <c r="F2579" t="s">
        <v>17</v>
      </c>
      <c r="G2579" t="s">
        <v>37</v>
      </c>
      <c r="H2579" t="s">
        <v>13707</v>
      </c>
    </row>
    <row r="2580" spans="1:18" ht="17.25" customHeight="1">
      <c r="A2580" t="s">
        <v>10573</v>
      </c>
      <c r="B2580" t="s">
        <v>18949</v>
      </c>
      <c r="C2580" t="s">
        <v>10574</v>
      </c>
      <c r="F2580" t="s">
        <v>17</v>
      </c>
      <c r="G2580" t="s">
        <v>37</v>
      </c>
      <c r="H2580" t="s">
        <v>13707</v>
      </c>
      <c r="L2580" s="2"/>
    </row>
    <row r="2581" spans="1:18" ht="17.25" customHeight="1">
      <c r="A2581" t="s">
        <v>7120</v>
      </c>
      <c r="B2581" t="s">
        <v>18950</v>
      </c>
      <c r="C2581" t="s">
        <v>7121</v>
      </c>
      <c r="F2581" t="s">
        <v>17</v>
      </c>
      <c r="G2581" t="s">
        <v>37</v>
      </c>
      <c r="H2581" t="s">
        <v>13707</v>
      </c>
      <c r="L2581" s="2"/>
    </row>
    <row r="2582" spans="1:18" ht="17.25" customHeight="1">
      <c r="A2582" t="s">
        <v>6923</v>
      </c>
      <c r="B2582" t="s">
        <v>18951</v>
      </c>
      <c r="C2582" t="s">
        <v>6924</v>
      </c>
      <c r="F2582" t="s">
        <v>17</v>
      </c>
      <c r="G2582" t="s">
        <v>37</v>
      </c>
      <c r="H2582" t="s">
        <v>13707</v>
      </c>
      <c r="L2582" s="2"/>
    </row>
    <row r="2583" spans="1:18" ht="17.25" customHeight="1">
      <c r="A2583" t="s">
        <v>4772</v>
      </c>
      <c r="B2583" t="s">
        <v>18952</v>
      </c>
      <c r="C2583" t="s">
        <v>4773</v>
      </c>
      <c r="F2583" t="s">
        <v>59</v>
      </c>
      <c r="G2583" t="s">
        <v>1101</v>
      </c>
      <c r="H2583" t="s">
        <v>13707</v>
      </c>
    </row>
    <row r="2584" spans="1:18" ht="17.25" customHeight="1">
      <c r="A2584" t="s">
        <v>6497</v>
      </c>
      <c r="B2584" t="s">
        <v>18953</v>
      </c>
      <c r="C2584" t="s">
        <v>6498</v>
      </c>
      <c r="D2584" t="s">
        <v>4087</v>
      </c>
      <c r="F2584" t="s">
        <v>17</v>
      </c>
      <c r="G2584" t="s">
        <v>37</v>
      </c>
      <c r="H2584" t="s">
        <v>13707</v>
      </c>
      <c r="L2584" s="2"/>
    </row>
    <row r="2585" spans="1:18" ht="17.25" customHeight="1">
      <c r="A2585" t="s">
        <v>7870</v>
      </c>
      <c r="B2585" t="s">
        <v>18954</v>
      </c>
      <c r="C2585" t="s">
        <v>400</v>
      </c>
      <c r="D2585" t="s">
        <v>2553</v>
      </c>
      <c r="F2585" t="s">
        <v>20</v>
      </c>
      <c r="G2585" t="s">
        <v>1133</v>
      </c>
      <c r="H2585" t="s">
        <v>19823</v>
      </c>
      <c r="I2585" t="s">
        <v>400</v>
      </c>
      <c r="J2585" t="s">
        <v>19535</v>
      </c>
      <c r="L2585" t="s">
        <v>20</v>
      </c>
      <c r="M2585" t="s">
        <v>21</v>
      </c>
    </row>
    <row r="2586" spans="1:18" ht="17.25" customHeight="1">
      <c r="B2586" t="s">
        <v>18955</v>
      </c>
      <c r="C2586" t="s">
        <v>12628</v>
      </c>
      <c r="D2586" t="s">
        <v>19564</v>
      </c>
      <c r="F2586" t="s">
        <v>59</v>
      </c>
      <c r="G2586" t="s">
        <v>13730</v>
      </c>
      <c r="H2586" t="s">
        <v>19822</v>
      </c>
      <c r="L2586" s="2"/>
      <c r="N2586" t="s">
        <v>12628</v>
      </c>
      <c r="O2586" t="s">
        <v>19564</v>
      </c>
      <c r="Q2586" t="s">
        <v>962</v>
      </c>
      <c r="R2586" t="s">
        <v>13646</v>
      </c>
    </row>
    <row r="2587" spans="1:18" ht="17.25" customHeight="1">
      <c r="B2587" t="s">
        <v>18956</v>
      </c>
      <c r="C2587" t="s">
        <v>12630</v>
      </c>
      <c r="D2587" t="s">
        <v>19564</v>
      </c>
      <c r="F2587" t="s">
        <v>59</v>
      </c>
      <c r="G2587" t="s">
        <v>13730</v>
      </c>
      <c r="H2587" t="s">
        <v>19822</v>
      </c>
      <c r="L2587" s="2"/>
      <c r="N2587" t="s">
        <v>12630</v>
      </c>
      <c r="O2587" t="s">
        <v>19564</v>
      </c>
      <c r="Q2587" t="s">
        <v>962</v>
      </c>
      <c r="R2587" t="s">
        <v>13646</v>
      </c>
    </row>
    <row r="2588" spans="1:18" ht="17.25" customHeight="1">
      <c r="A2588" t="s">
        <v>1402</v>
      </c>
      <c r="B2588" t="s">
        <v>18957</v>
      </c>
      <c r="C2588" t="s">
        <v>1403</v>
      </c>
      <c r="D2588" t="s">
        <v>1404</v>
      </c>
      <c r="F2588" t="s">
        <v>17</v>
      </c>
      <c r="G2588" t="s">
        <v>37</v>
      </c>
      <c r="H2588" t="s">
        <v>13707</v>
      </c>
      <c r="L2588" s="2"/>
    </row>
    <row r="2589" spans="1:18" ht="17.25" customHeight="1">
      <c r="B2589" t="s">
        <v>18958</v>
      </c>
      <c r="C2589" t="s">
        <v>390</v>
      </c>
      <c r="D2589" t="s">
        <v>19595</v>
      </c>
      <c r="F2589" t="s">
        <v>11879</v>
      </c>
      <c r="G2589" t="s">
        <v>37</v>
      </c>
      <c r="H2589" t="s">
        <v>19823</v>
      </c>
      <c r="I2589" t="s">
        <v>390</v>
      </c>
      <c r="J2589" t="s">
        <v>19595</v>
      </c>
      <c r="M2589" t="s">
        <v>37</v>
      </c>
    </row>
    <row r="2590" spans="1:18" ht="17.25" customHeight="1">
      <c r="A2590" t="s">
        <v>10515</v>
      </c>
      <c r="B2590" t="s">
        <v>18959</v>
      </c>
      <c r="C2590" t="s">
        <v>10516</v>
      </c>
      <c r="F2590" t="s">
        <v>59</v>
      </c>
      <c r="G2590" t="s">
        <v>1101</v>
      </c>
      <c r="H2590" t="s">
        <v>13707</v>
      </c>
    </row>
    <row r="2591" spans="1:18" ht="17.25" customHeight="1">
      <c r="A2591" t="s">
        <v>1465</v>
      </c>
      <c r="B2591" t="s">
        <v>18960</v>
      </c>
      <c r="C2591" t="s">
        <v>1466</v>
      </c>
      <c r="D2591" t="s">
        <v>19522</v>
      </c>
      <c r="F2591" t="s">
        <v>17</v>
      </c>
      <c r="G2591" t="s">
        <v>37</v>
      </c>
      <c r="H2591" t="s">
        <v>19822</v>
      </c>
      <c r="N2591" t="s">
        <v>1466</v>
      </c>
      <c r="O2591" t="s">
        <v>19522</v>
      </c>
      <c r="Q2591" t="s">
        <v>11336</v>
      </c>
      <c r="R2591" t="s">
        <v>13647</v>
      </c>
    </row>
    <row r="2592" spans="1:18" ht="17.25" customHeight="1">
      <c r="A2592" t="s">
        <v>7866</v>
      </c>
      <c r="B2592" t="s">
        <v>18961</v>
      </c>
      <c r="C2592" t="s">
        <v>7867</v>
      </c>
      <c r="F2592" t="s">
        <v>59</v>
      </c>
      <c r="G2592" t="s">
        <v>1322</v>
      </c>
      <c r="H2592" t="s">
        <v>13707</v>
      </c>
    </row>
    <row r="2593" spans="1:18" ht="17.25" customHeight="1">
      <c r="A2593" t="s">
        <v>3987</v>
      </c>
      <c r="B2593" t="s">
        <v>18962</v>
      </c>
      <c r="C2593" t="s">
        <v>3988</v>
      </c>
      <c r="D2593" t="s">
        <v>19551</v>
      </c>
      <c r="F2593" t="s">
        <v>24</v>
      </c>
      <c r="G2593" t="s">
        <v>1123</v>
      </c>
      <c r="H2593" t="s">
        <v>19822</v>
      </c>
      <c r="N2593" t="s">
        <v>3988</v>
      </c>
      <c r="O2593" t="s">
        <v>19551</v>
      </c>
      <c r="Q2593" t="s">
        <v>13356</v>
      </c>
      <c r="R2593" t="s">
        <v>13651</v>
      </c>
    </row>
    <row r="2594" spans="1:18" ht="17.25" customHeight="1">
      <c r="A2594" t="s">
        <v>9290</v>
      </c>
      <c r="B2594" t="s">
        <v>18963</v>
      </c>
      <c r="C2594" t="s">
        <v>393</v>
      </c>
      <c r="D2594" t="s">
        <v>2512</v>
      </c>
      <c r="F2594" t="s">
        <v>51</v>
      </c>
      <c r="G2594" t="s">
        <v>2202</v>
      </c>
      <c r="H2594" t="s">
        <v>19823</v>
      </c>
      <c r="I2594" t="s">
        <v>393</v>
      </c>
      <c r="J2594" t="s">
        <v>19618</v>
      </c>
      <c r="L2594" t="s">
        <v>51</v>
      </c>
      <c r="M2594" t="s">
        <v>52</v>
      </c>
    </row>
    <row r="2595" spans="1:18" ht="17.25" customHeight="1">
      <c r="A2595" t="s">
        <v>2914</v>
      </c>
      <c r="B2595" t="s">
        <v>18964</v>
      </c>
      <c r="C2595" t="s">
        <v>2915</v>
      </c>
      <c r="D2595" t="s">
        <v>2473</v>
      </c>
      <c r="F2595" t="s">
        <v>17</v>
      </c>
      <c r="G2595" t="s">
        <v>37</v>
      </c>
      <c r="H2595" t="s">
        <v>13707</v>
      </c>
    </row>
    <row r="2596" spans="1:18" ht="17.25" customHeight="1">
      <c r="A2596" t="s">
        <v>8136</v>
      </c>
      <c r="B2596" t="s">
        <v>18965</v>
      </c>
      <c r="C2596" t="s">
        <v>396</v>
      </c>
      <c r="D2596" t="s">
        <v>8137</v>
      </c>
      <c r="F2596" t="s">
        <v>17</v>
      </c>
      <c r="G2596" t="s">
        <v>8138</v>
      </c>
      <c r="H2596" t="s">
        <v>19823</v>
      </c>
      <c r="I2596" t="s">
        <v>396</v>
      </c>
      <c r="J2596" t="s">
        <v>19781</v>
      </c>
      <c r="M2596" t="s">
        <v>90</v>
      </c>
    </row>
    <row r="2597" spans="1:18" ht="17.25" customHeight="1">
      <c r="A2597" t="s">
        <v>3577</v>
      </c>
      <c r="B2597" t="s">
        <v>18966</v>
      </c>
      <c r="C2597" t="s">
        <v>3578</v>
      </c>
      <c r="E2597" t="s">
        <v>1093</v>
      </c>
      <c r="F2597" t="s">
        <v>45</v>
      </c>
      <c r="G2597" t="s">
        <v>1133</v>
      </c>
      <c r="H2597" t="s">
        <v>13707</v>
      </c>
    </row>
    <row r="2598" spans="1:18" ht="17.25" customHeight="1">
      <c r="A2598" t="s">
        <v>8033</v>
      </c>
      <c r="B2598" t="s">
        <v>18967</v>
      </c>
      <c r="C2598" t="s">
        <v>8034</v>
      </c>
      <c r="E2598" t="s">
        <v>7553</v>
      </c>
      <c r="F2598" t="s">
        <v>17</v>
      </c>
      <c r="G2598" t="s">
        <v>37</v>
      </c>
      <c r="H2598" t="s">
        <v>13707</v>
      </c>
    </row>
    <row r="2599" spans="1:18" ht="17.25" customHeight="1">
      <c r="B2599" t="s">
        <v>18889</v>
      </c>
      <c r="C2599" t="s">
        <v>12819</v>
      </c>
      <c r="D2599" t="s">
        <v>19522</v>
      </c>
      <c r="F2599" t="s">
        <v>17</v>
      </c>
      <c r="G2599" t="s">
        <v>6400</v>
      </c>
      <c r="H2599" t="s">
        <v>19822</v>
      </c>
      <c r="N2599" t="s">
        <v>12819</v>
      </c>
      <c r="O2599" t="s">
        <v>19522</v>
      </c>
      <c r="Q2599" t="s">
        <v>11336</v>
      </c>
      <c r="R2599" t="s">
        <v>13647</v>
      </c>
    </row>
    <row r="2600" spans="1:18" ht="17.25" customHeight="1">
      <c r="A2600" t="s">
        <v>4746</v>
      </c>
      <c r="B2600" t="s">
        <v>4747</v>
      </c>
      <c r="C2600" t="s">
        <v>4748</v>
      </c>
      <c r="E2600" t="s">
        <v>1093</v>
      </c>
      <c r="F2600" t="s">
        <v>45</v>
      </c>
      <c r="G2600" t="s">
        <v>25</v>
      </c>
      <c r="H2600" t="s">
        <v>13707</v>
      </c>
      <c r="L2600" s="2"/>
    </row>
    <row r="2601" spans="1:18" ht="17.25" customHeight="1">
      <c r="B2601" t="s">
        <v>18968</v>
      </c>
      <c r="C2601" t="s">
        <v>13501</v>
      </c>
      <c r="D2601" t="s">
        <v>19551</v>
      </c>
      <c r="F2601" t="s">
        <v>24</v>
      </c>
      <c r="G2601" t="s">
        <v>13732</v>
      </c>
      <c r="H2601" t="s">
        <v>19822</v>
      </c>
      <c r="N2601" t="s">
        <v>13501</v>
      </c>
      <c r="O2601" t="s">
        <v>19551</v>
      </c>
      <c r="Q2601" t="s">
        <v>13356</v>
      </c>
      <c r="R2601" t="s">
        <v>13651</v>
      </c>
    </row>
    <row r="2602" spans="1:18" ht="17.25" customHeight="1">
      <c r="B2602" t="s">
        <v>18969</v>
      </c>
      <c r="C2602" t="s">
        <v>11966</v>
      </c>
      <c r="E2602" t="s">
        <v>11913</v>
      </c>
      <c r="F2602" t="s">
        <v>1804</v>
      </c>
      <c r="G2602" t="s">
        <v>11913</v>
      </c>
      <c r="H2602" t="s">
        <v>19822</v>
      </c>
      <c r="N2602" t="s">
        <v>11966</v>
      </c>
      <c r="P2602" t="s">
        <v>11913</v>
      </c>
      <c r="Q2602" t="s">
        <v>1804</v>
      </c>
      <c r="R2602" t="s">
        <v>11913</v>
      </c>
    </row>
    <row r="2603" spans="1:18" ht="17.25" customHeight="1">
      <c r="B2603" t="s">
        <v>18970</v>
      </c>
      <c r="C2603" t="s">
        <v>394</v>
      </c>
      <c r="D2603" t="s">
        <v>19520</v>
      </c>
      <c r="F2603" t="s">
        <v>20</v>
      </c>
      <c r="G2603" t="s">
        <v>13738</v>
      </c>
      <c r="H2603" t="s">
        <v>19823</v>
      </c>
      <c r="I2603" t="s">
        <v>394</v>
      </c>
      <c r="J2603" t="s">
        <v>19520</v>
      </c>
      <c r="L2603" t="s">
        <v>20</v>
      </c>
      <c r="M2603" t="s">
        <v>208</v>
      </c>
    </row>
    <row r="2604" spans="1:18" ht="17.25" customHeight="1">
      <c r="A2604" t="s">
        <v>1994</v>
      </c>
      <c r="B2604" t="s">
        <v>18971</v>
      </c>
      <c r="C2604" t="s">
        <v>1995</v>
      </c>
      <c r="F2604" t="s">
        <v>20</v>
      </c>
      <c r="G2604" t="s">
        <v>1133</v>
      </c>
      <c r="H2604" t="s">
        <v>13707</v>
      </c>
      <c r="L2604" s="2"/>
    </row>
    <row r="2605" spans="1:18" ht="17.25" customHeight="1">
      <c r="B2605" t="s">
        <v>18972</v>
      </c>
      <c r="C2605" t="s">
        <v>13230</v>
      </c>
      <c r="D2605" t="s">
        <v>19523</v>
      </c>
      <c r="F2605" t="s">
        <v>20</v>
      </c>
      <c r="G2605" t="s">
        <v>13727</v>
      </c>
      <c r="H2605" t="s">
        <v>19822</v>
      </c>
      <c r="L2605" s="2"/>
      <c r="N2605" t="s">
        <v>13230</v>
      </c>
      <c r="O2605" t="s">
        <v>19523</v>
      </c>
      <c r="Q2605" t="s">
        <v>288</v>
      </c>
      <c r="R2605" t="s">
        <v>11914</v>
      </c>
    </row>
    <row r="2606" spans="1:18" ht="17.25" customHeight="1">
      <c r="A2606" t="s">
        <v>6485</v>
      </c>
      <c r="B2606" t="s">
        <v>18973</v>
      </c>
      <c r="C2606" t="s">
        <v>6486</v>
      </c>
      <c r="F2606" t="s">
        <v>20</v>
      </c>
      <c r="G2606" t="s">
        <v>1133</v>
      </c>
      <c r="H2606" t="s">
        <v>13707</v>
      </c>
      <c r="L2606" s="2"/>
    </row>
    <row r="2607" spans="1:18" ht="17.25" customHeight="1">
      <c r="A2607" t="s">
        <v>6997</v>
      </c>
      <c r="B2607" t="s">
        <v>18974</v>
      </c>
      <c r="C2607" t="s">
        <v>6998</v>
      </c>
      <c r="F2607" t="s">
        <v>17</v>
      </c>
      <c r="G2607" t="s">
        <v>37</v>
      </c>
      <c r="H2607" t="s">
        <v>13707</v>
      </c>
    </row>
    <row r="2608" spans="1:18" ht="17.25" customHeight="1">
      <c r="A2608" t="s">
        <v>4293</v>
      </c>
      <c r="B2608" t="s">
        <v>18975</v>
      </c>
      <c r="C2608" t="s">
        <v>4294</v>
      </c>
      <c r="F2608" t="s">
        <v>17</v>
      </c>
      <c r="G2608" t="s">
        <v>37</v>
      </c>
      <c r="H2608" t="s">
        <v>13707</v>
      </c>
    </row>
    <row r="2609" spans="1:18" ht="17.25" customHeight="1">
      <c r="B2609" t="s">
        <v>18976</v>
      </c>
      <c r="C2609" t="s">
        <v>391</v>
      </c>
      <c r="D2609" t="s">
        <v>19520</v>
      </c>
      <c r="F2609" t="s">
        <v>20</v>
      </c>
      <c r="G2609" t="s">
        <v>13739</v>
      </c>
      <c r="H2609" t="s">
        <v>19823</v>
      </c>
      <c r="I2609" t="s">
        <v>391</v>
      </c>
      <c r="J2609" t="s">
        <v>19520</v>
      </c>
      <c r="L2609" t="s">
        <v>20</v>
      </c>
      <c r="M2609" t="s">
        <v>21</v>
      </c>
    </row>
    <row r="2610" spans="1:18" ht="17.25" customHeight="1">
      <c r="A2610" t="s">
        <v>3218</v>
      </c>
      <c r="B2610" t="s">
        <v>18977</v>
      </c>
      <c r="C2610" t="s">
        <v>3219</v>
      </c>
      <c r="F2610" t="s">
        <v>20</v>
      </c>
      <c r="G2610" t="s">
        <v>1133</v>
      </c>
      <c r="H2610" t="s">
        <v>13707</v>
      </c>
      <c r="L2610" s="2"/>
    </row>
    <row r="2611" spans="1:18" ht="17.25" customHeight="1">
      <c r="A2611" t="s">
        <v>8792</v>
      </c>
      <c r="B2611" t="s">
        <v>18978</v>
      </c>
      <c r="C2611" t="s">
        <v>8793</v>
      </c>
      <c r="F2611" t="s">
        <v>59</v>
      </c>
      <c r="G2611" t="s">
        <v>1101</v>
      </c>
      <c r="H2611" t="s">
        <v>13707</v>
      </c>
      <c r="L2611" s="2"/>
    </row>
    <row r="2612" spans="1:18" ht="17.25" customHeight="1">
      <c r="A2612" t="s">
        <v>8367</v>
      </c>
      <c r="B2612" t="s">
        <v>8368</v>
      </c>
      <c r="C2612" t="s">
        <v>8369</v>
      </c>
      <c r="F2612" t="s">
        <v>17</v>
      </c>
      <c r="G2612" t="s">
        <v>37</v>
      </c>
      <c r="H2612" t="s">
        <v>13707</v>
      </c>
    </row>
    <row r="2613" spans="1:18" ht="17.25" customHeight="1">
      <c r="B2613" t="s">
        <v>18979</v>
      </c>
      <c r="C2613" t="s">
        <v>389</v>
      </c>
      <c r="D2613" t="s">
        <v>19520</v>
      </c>
      <c r="F2613" t="s">
        <v>20</v>
      </c>
      <c r="G2613" t="s">
        <v>13739</v>
      </c>
      <c r="H2613" t="s">
        <v>19823</v>
      </c>
      <c r="I2613" t="s">
        <v>389</v>
      </c>
      <c r="J2613" t="s">
        <v>19520</v>
      </c>
      <c r="L2613" t="s">
        <v>20</v>
      </c>
      <c r="M2613" t="s">
        <v>21</v>
      </c>
    </row>
    <row r="2614" spans="1:18" ht="17.25" customHeight="1">
      <c r="A2614" t="s">
        <v>3055</v>
      </c>
      <c r="B2614" t="s">
        <v>18980</v>
      </c>
      <c r="C2614" t="s">
        <v>3056</v>
      </c>
      <c r="E2614" t="s">
        <v>1741</v>
      </c>
      <c r="F2614" t="s">
        <v>1742</v>
      </c>
      <c r="G2614" t="s">
        <v>1742</v>
      </c>
      <c r="H2614" t="s">
        <v>13707</v>
      </c>
    </row>
    <row r="2615" spans="1:18" ht="17.25" customHeight="1">
      <c r="A2615" t="s">
        <v>1418</v>
      </c>
      <c r="B2615" t="s">
        <v>1419</v>
      </c>
      <c r="C2615" t="s">
        <v>1420</v>
      </c>
      <c r="D2615" t="s">
        <v>1421</v>
      </c>
      <c r="F2615" t="s">
        <v>17</v>
      </c>
      <c r="G2615" t="s">
        <v>37</v>
      </c>
      <c r="H2615" t="s">
        <v>13707</v>
      </c>
    </row>
    <row r="2616" spans="1:18" ht="17.25" customHeight="1">
      <c r="B2616" t="s">
        <v>18981</v>
      </c>
      <c r="C2616" t="s">
        <v>383</v>
      </c>
      <c r="D2616" t="s">
        <v>19603</v>
      </c>
      <c r="F2616" t="s">
        <v>11879</v>
      </c>
      <c r="G2616" t="s">
        <v>13735</v>
      </c>
      <c r="H2616" t="s">
        <v>19823</v>
      </c>
      <c r="I2616" t="s">
        <v>383</v>
      </c>
      <c r="J2616" t="s">
        <v>19603</v>
      </c>
      <c r="M2616" t="s">
        <v>111</v>
      </c>
    </row>
    <row r="2617" spans="1:18" ht="17.25" customHeight="1">
      <c r="A2617" t="s">
        <v>8398</v>
      </c>
      <c r="B2617" t="s">
        <v>8399</v>
      </c>
      <c r="C2617" t="s">
        <v>8400</v>
      </c>
      <c r="D2617" t="s">
        <v>3808</v>
      </c>
      <c r="F2617" t="s">
        <v>17</v>
      </c>
      <c r="G2617" t="s">
        <v>37</v>
      </c>
      <c r="H2617" t="s">
        <v>13707</v>
      </c>
    </row>
    <row r="2618" spans="1:18" ht="17.25" customHeight="1">
      <c r="A2618" t="s">
        <v>5368</v>
      </c>
      <c r="B2618" t="s">
        <v>18982</v>
      </c>
      <c r="C2618" t="s">
        <v>5369</v>
      </c>
      <c r="D2618" t="s">
        <v>3808</v>
      </c>
      <c r="F2618" t="s">
        <v>2926</v>
      </c>
      <c r="G2618" t="s">
        <v>154</v>
      </c>
      <c r="H2618" t="s">
        <v>13707</v>
      </c>
    </row>
    <row r="2619" spans="1:18" ht="17.25" customHeight="1">
      <c r="A2619" t="s">
        <v>5904</v>
      </c>
      <c r="B2619" t="s">
        <v>18983</v>
      </c>
      <c r="C2619" t="s">
        <v>5905</v>
      </c>
      <c r="F2619" t="s">
        <v>59</v>
      </c>
      <c r="G2619" t="s">
        <v>1101</v>
      </c>
      <c r="H2619" t="s">
        <v>13707</v>
      </c>
    </row>
    <row r="2620" spans="1:18" ht="17.25" customHeight="1">
      <c r="A2620" t="s">
        <v>6410</v>
      </c>
      <c r="B2620" t="s">
        <v>18984</v>
      </c>
      <c r="C2620" t="s">
        <v>6411</v>
      </c>
      <c r="D2620" t="s">
        <v>6412</v>
      </c>
      <c r="F2620" t="s">
        <v>17</v>
      </c>
      <c r="G2620" t="s">
        <v>37</v>
      </c>
      <c r="H2620" t="s">
        <v>13707</v>
      </c>
    </row>
    <row r="2621" spans="1:18" ht="17.25" customHeight="1">
      <c r="B2621" t="s">
        <v>18985</v>
      </c>
      <c r="C2621" t="s">
        <v>13503</v>
      </c>
      <c r="D2621" t="s">
        <v>19551</v>
      </c>
      <c r="F2621" t="s">
        <v>24</v>
      </c>
      <c r="G2621" t="s">
        <v>13732</v>
      </c>
      <c r="H2621" t="s">
        <v>19822</v>
      </c>
      <c r="N2621" t="s">
        <v>13503</v>
      </c>
      <c r="O2621" t="s">
        <v>19551</v>
      </c>
      <c r="Q2621" t="s">
        <v>13356</v>
      </c>
      <c r="R2621" t="s">
        <v>13651</v>
      </c>
    </row>
    <row r="2622" spans="1:18" ht="17.25" customHeight="1">
      <c r="A2622" t="s">
        <v>5625</v>
      </c>
      <c r="B2622" t="s">
        <v>5626</v>
      </c>
      <c r="C2622" t="s">
        <v>5627</v>
      </c>
      <c r="E2622" t="s">
        <v>1122</v>
      </c>
      <c r="F2622" t="s">
        <v>24</v>
      </c>
      <c r="G2622" t="s">
        <v>1123</v>
      </c>
      <c r="H2622" t="s">
        <v>13707</v>
      </c>
    </row>
    <row r="2623" spans="1:18" ht="17.25" customHeight="1">
      <c r="B2623" t="s">
        <v>18986</v>
      </c>
      <c r="C2623" t="s">
        <v>13505</v>
      </c>
      <c r="D2623" t="s">
        <v>19551</v>
      </c>
      <c r="F2623" t="s">
        <v>24</v>
      </c>
      <c r="G2623" t="s">
        <v>13732</v>
      </c>
      <c r="H2623" t="s">
        <v>19822</v>
      </c>
      <c r="N2623" t="s">
        <v>13505</v>
      </c>
      <c r="O2623" t="s">
        <v>19551</v>
      </c>
      <c r="Q2623" t="s">
        <v>13356</v>
      </c>
      <c r="R2623" t="s">
        <v>13651</v>
      </c>
    </row>
    <row r="2624" spans="1:18" ht="17.25" customHeight="1">
      <c r="A2624" t="s">
        <v>5736</v>
      </c>
      <c r="B2624" t="s">
        <v>5737</v>
      </c>
      <c r="C2624" t="s">
        <v>5738</v>
      </c>
      <c r="F2624" t="s">
        <v>24</v>
      </c>
      <c r="G2624" t="s">
        <v>1123</v>
      </c>
      <c r="H2624" t="s">
        <v>13707</v>
      </c>
    </row>
    <row r="2625" spans="1:18" ht="17.25" customHeight="1">
      <c r="A2625" t="s">
        <v>9094</v>
      </c>
      <c r="B2625" t="s">
        <v>18987</v>
      </c>
      <c r="C2625" t="s">
        <v>9095</v>
      </c>
      <c r="E2625" t="s">
        <v>4410</v>
      </c>
      <c r="F2625" t="s">
        <v>17</v>
      </c>
      <c r="G2625" t="s">
        <v>37</v>
      </c>
      <c r="H2625" t="s">
        <v>13707</v>
      </c>
    </row>
    <row r="2626" spans="1:18" ht="17.25" customHeight="1">
      <c r="B2626" t="s">
        <v>18988</v>
      </c>
      <c r="C2626" t="s">
        <v>12821</v>
      </c>
      <c r="D2626" t="s">
        <v>19522</v>
      </c>
      <c r="F2626" t="s">
        <v>17</v>
      </c>
      <c r="G2626" t="s">
        <v>6400</v>
      </c>
      <c r="H2626" t="s">
        <v>19822</v>
      </c>
      <c r="N2626" t="s">
        <v>12821</v>
      </c>
      <c r="O2626" t="s">
        <v>19522</v>
      </c>
      <c r="Q2626" t="s">
        <v>11336</v>
      </c>
      <c r="R2626" t="s">
        <v>13647</v>
      </c>
    </row>
    <row r="2627" spans="1:18" ht="17.25" customHeight="1">
      <c r="B2627" t="s">
        <v>18989</v>
      </c>
      <c r="C2627" t="s">
        <v>12555</v>
      </c>
      <c r="D2627" t="s">
        <v>19550</v>
      </c>
      <c r="F2627" t="s">
        <v>45</v>
      </c>
      <c r="G2627" t="s">
        <v>25</v>
      </c>
      <c r="H2627" t="s">
        <v>19822</v>
      </c>
      <c r="N2627" t="s">
        <v>12555</v>
      </c>
      <c r="O2627" t="s">
        <v>19550</v>
      </c>
      <c r="Q2627" t="s">
        <v>12473</v>
      </c>
      <c r="R2627" t="s">
        <v>11915</v>
      </c>
    </row>
    <row r="2628" spans="1:18" ht="17.25" customHeight="1">
      <c r="A2628" t="s">
        <v>3792</v>
      </c>
      <c r="B2628" t="s">
        <v>3793</v>
      </c>
      <c r="C2628" t="s">
        <v>3794</v>
      </c>
      <c r="E2628" t="s">
        <v>1093</v>
      </c>
      <c r="F2628" t="s">
        <v>45</v>
      </c>
      <c r="G2628" t="s">
        <v>25</v>
      </c>
      <c r="H2628" t="s">
        <v>13707</v>
      </c>
    </row>
    <row r="2629" spans="1:18" ht="17.25" customHeight="1">
      <c r="B2629" t="s">
        <v>18990</v>
      </c>
      <c r="C2629" t="s">
        <v>13507</v>
      </c>
      <c r="D2629" t="s">
        <v>19551</v>
      </c>
      <c r="F2629" t="s">
        <v>24</v>
      </c>
      <c r="G2629" t="s">
        <v>13732</v>
      </c>
      <c r="H2629" t="s">
        <v>19822</v>
      </c>
      <c r="N2629" t="s">
        <v>13507</v>
      </c>
      <c r="O2629" t="s">
        <v>19551</v>
      </c>
      <c r="Q2629" t="s">
        <v>13356</v>
      </c>
      <c r="R2629" t="s">
        <v>13651</v>
      </c>
    </row>
    <row r="2630" spans="1:18" ht="17.25" customHeight="1">
      <c r="A2630" t="s">
        <v>1948</v>
      </c>
      <c r="B2630" t="s">
        <v>18991</v>
      </c>
      <c r="C2630" t="s">
        <v>1949</v>
      </c>
      <c r="E2630" t="s">
        <v>1122</v>
      </c>
      <c r="F2630" t="s">
        <v>24</v>
      </c>
      <c r="G2630" t="s">
        <v>1123</v>
      </c>
      <c r="H2630" t="s">
        <v>13707</v>
      </c>
    </row>
    <row r="2631" spans="1:18" ht="17.25" customHeight="1">
      <c r="A2631" t="s">
        <v>10979</v>
      </c>
      <c r="B2631" t="s">
        <v>18992</v>
      </c>
      <c r="C2631" t="s">
        <v>10980</v>
      </c>
      <c r="F2631" t="s">
        <v>17</v>
      </c>
      <c r="G2631" t="s">
        <v>37</v>
      </c>
      <c r="H2631" t="s">
        <v>13707</v>
      </c>
    </row>
    <row r="2632" spans="1:18" ht="17.25" customHeight="1">
      <c r="B2632" t="s">
        <v>18993</v>
      </c>
      <c r="C2632" t="s">
        <v>13281</v>
      </c>
      <c r="D2632" t="s">
        <v>19575</v>
      </c>
      <c r="F2632" t="s">
        <v>20</v>
      </c>
      <c r="G2632" t="s">
        <v>13727</v>
      </c>
      <c r="H2632" t="s">
        <v>19822</v>
      </c>
      <c r="N2632" t="s">
        <v>13281</v>
      </c>
      <c r="O2632" t="s">
        <v>19575</v>
      </c>
      <c r="Q2632" t="s">
        <v>13250</v>
      </c>
      <c r="R2632" t="s">
        <v>11914</v>
      </c>
    </row>
    <row r="2633" spans="1:18" ht="17.25" customHeight="1">
      <c r="A2633" t="s">
        <v>1657</v>
      </c>
      <c r="B2633" t="s">
        <v>18994</v>
      </c>
      <c r="C2633" t="s">
        <v>379</v>
      </c>
      <c r="D2633" t="s">
        <v>1147</v>
      </c>
      <c r="F2633" t="s">
        <v>24</v>
      </c>
      <c r="G2633" t="s">
        <v>1123</v>
      </c>
      <c r="H2633" t="s">
        <v>19823</v>
      </c>
      <c r="I2633" t="s">
        <v>379</v>
      </c>
      <c r="J2633" t="s">
        <v>19631</v>
      </c>
      <c r="L2633" s="2" t="s">
        <v>24</v>
      </c>
      <c r="M2633" t="s">
        <v>123</v>
      </c>
    </row>
    <row r="2634" spans="1:18" ht="17.25" customHeight="1">
      <c r="B2634" t="s">
        <v>18995</v>
      </c>
      <c r="C2634" t="s">
        <v>13509</v>
      </c>
      <c r="D2634" t="s">
        <v>19551</v>
      </c>
      <c r="F2634" t="s">
        <v>24</v>
      </c>
      <c r="G2634" t="s">
        <v>13732</v>
      </c>
      <c r="H2634" t="s">
        <v>19822</v>
      </c>
      <c r="N2634" t="s">
        <v>13509</v>
      </c>
      <c r="O2634" t="s">
        <v>19551</v>
      </c>
      <c r="Q2634" t="s">
        <v>13356</v>
      </c>
      <c r="R2634" t="s">
        <v>13651</v>
      </c>
    </row>
    <row r="2635" spans="1:18" ht="17.25" customHeight="1">
      <c r="A2635" t="s">
        <v>6388</v>
      </c>
      <c r="B2635" t="s">
        <v>18996</v>
      </c>
      <c r="C2635" t="s">
        <v>6389</v>
      </c>
      <c r="D2635" t="s">
        <v>6390</v>
      </c>
      <c r="F2635" t="s">
        <v>1072</v>
      </c>
      <c r="G2635" t="s">
        <v>3855</v>
      </c>
      <c r="H2635" t="s">
        <v>13707</v>
      </c>
      <c r="L2635" s="2"/>
    </row>
    <row r="2636" spans="1:18" ht="17.25" customHeight="1">
      <c r="A2636" t="s">
        <v>10273</v>
      </c>
      <c r="B2636" t="s">
        <v>18997</v>
      </c>
      <c r="C2636" t="s">
        <v>10274</v>
      </c>
      <c r="F2636" t="s">
        <v>45</v>
      </c>
      <c r="G2636" t="s">
        <v>3033</v>
      </c>
      <c r="H2636" t="s">
        <v>13707</v>
      </c>
    </row>
    <row r="2637" spans="1:18" ht="17.25" customHeight="1">
      <c r="A2637" t="s">
        <v>3031</v>
      </c>
      <c r="B2637" t="s">
        <v>18998</v>
      </c>
      <c r="C2637" t="s">
        <v>3032</v>
      </c>
      <c r="F2637" t="s">
        <v>45</v>
      </c>
      <c r="G2637" t="s">
        <v>3033</v>
      </c>
      <c r="H2637" t="s">
        <v>13707</v>
      </c>
    </row>
    <row r="2638" spans="1:18" ht="17.25" customHeight="1">
      <c r="B2638" t="s">
        <v>18999</v>
      </c>
      <c r="C2638" t="s">
        <v>11968</v>
      </c>
      <c r="E2638" t="s">
        <v>11913</v>
      </c>
      <c r="F2638" t="s">
        <v>1804</v>
      </c>
      <c r="G2638" t="s">
        <v>11913</v>
      </c>
      <c r="H2638" t="s">
        <v>19822</v>
      </c>
      <c r="N2638" t="s">
        <v>11968</v>
      </c>
      <c r="P2638" t="s">
        <v>11913</v>
      </c>
      <c r="Q2638" t="s">
        <v>1804</v>
      </c>
      <c r="R2638" t="s">
        <v>11913</v>
      </c>
    </row>
    <row r="2639" spans="1:18" ht="17.25" customHeight="1">
      <c r="A2639" t="s">
        <v>5071</v>
      </c>
      <c r="B2639" t="s">
        <v>19000</v>
      </c>
      <c r="C2639" t="s">
        <v>387</v>
      </c>
      <c r="D2639" t="s">
        <v>5072</v>
      </c>
      <c r="F2639" t="s">
        <v>2926</v>
      </c>
      <c r="G2639" t="s">
        <v>154</v>
      </c>
      <c r="H2639" t="s">
        <v>19823</v>
      </c>
      <c r="I2639" t="s">
        <v>387</v>
      </c>
      <c r="J2639" t="s">
        <v>19782</v>
      </c>
      <c r="L2639" s="2"/>
      <c r="M2639" t="s">
        <v>62</v>
      </c>
    </row>
    <row r="2640" spans="1:18" ht="17.25" customHeight="1">
      <c r="A2640" t="s">
        <v>5071</v>
      </c>
      <c r="B2640" t="s">
        <v>19000</v>
      </c>
      <c r="C2640" t="s">
        <v>387</v>
      </c>
      <c r="D2640" t="s">
        <v>5072</v>
      </c>
      <c r="F2640" t="s">
        <v>2926</v>
      </c>
      <c r="G2640" t="s">
        <v>154</v>
      </c>
      <c r="H2640" t="s">
        <v>19823</v>
      </c>
      <c r="I2640" t="s">
        <v>387</v>
      </c>
      <c r="J2640" t="s">
        <v>19783</v>
      </c>
      <c r="L2640" t="s">
        <v>20</v>
      </c>
      <c r="M2640" t="s">
        <v>62</v>
      </c>
    </row>
    <row r="2641" spans="1:18" ht="17.25" customHeight="1">
      <c r="B2641" t="s">
        <v>19001</v>
      </c>
      <c r="C2641" t="s">
        <v>12464</v>
      </c>
      <c r="D2641" t="s">
        <v>19550</v>
      </c>
      <c r="F2641" t="s">
        <v>45</v>
      </c>
      <c r="G2641" t="s">
        <v>25</v>
      </c>
      <c r="H2641" t="s">
        <v>19822</v>
      </c>
      <c r="L2641" s="2"/>
      <c r="N2641" t="s">
        <v>12464</v>
      </c>
      <c r="O2641" t="s">
        <v>19550</v>
      </c>
      <c r="Q2641" t="s">
        <v>45</v>
      </c>
      <c r="R2641" t="s">
        <v>11915</v>
      </c>
    </row>
    <row r="2642" spans="1:18" ht="17.25" customHeight="1">
      <c r="B2642" t="s">
        <v>19002</v>
      </c>
      <c r="C2642" t="s">
        <v>13032</v>
      </c>
      <c r="D2642" t="s">
        <v>19643</v>
      </c>
      <c r="F2642" t="s">
        <v>59</v>
      </c>
      <c r="G2642" t="s">
        <v>25</v>
      </c>
      <c r="H2642" t="s">
        <v>19822</v>
      </c>
      <c r="N2642" t="s">
        <v>13032</v>
      </c>
      <c r="O2642" t="s">
        <v>19643</v>
      </c>
      <c r="Q2642" t="s">
        <v>13019</v>
      </c>
      <c r="R2642" t="s">
        <v>11915</v>
      </c>
    </row>
    <row r="2643" spans="1:18" ht="17.25" customHeight="1">
      <c r="A2643" t="s">
        <v>2582</v>
      </c>
      <c r="B2643" t="s">
        <v>19003</v>
      </c>
      <c r="C2643" t="s">
        <v>2583</v>
      </c>
      <c r="F2643" t="s">
        <v>45</v>
      </c>
      <c r="G2643" t="s">
        <v>25</v>
      </c>
      <c r="H2643" t="s">
        <v>13707</v>
      </c>
      <c r="L2643" s="2"/>
    </row>
    <row r="2644" spans="1:18" ht="17.25" customHeight="1">
      <c r="B2644" t="s">
        <v>19004</v>
      </c>
      <c r="C2644" t="s">
        <v>385</v>
      </c>
      <c r="D2644" t="s">
        <v>386</v>
      </c>
      <c r="F2644" t="s">
        <v>11879</v>
      </c>
      <c r="G2644" t="s">
        <v>154</v>
      </c>
      <c r="H2644" t="s">
        <v>19823</v>
      </c>
      <c r="I2644" t="s">
        <v>385</v>
      </c>
      <c r="J2644" t="s">
        <v>386</v>
      </c>
      <c r="M2644" t="s">
        <v>154</v>
      </c>
    </row>
    <row r="2645" spans="1:18" ht="17.25" customHeight="1">
      <c r="A2645" t="s">
        <v>8842</v>
      </c>
      <c r="B2645" t="s">
        <v>8843</v>
      </c>
      <c r="C2645" t="s">
        <v>384</v>
      </c>
      <c r="D2645" t="s">
        <v>1132</v>
      </c>
      <c r="F2645" t="s">
        <v>20</v>
      </c>
      <c r="G2645" t="s">
        <v>1133</v>
      </c>
      <c r="H2645" t="s">
        <v>19823</v>
      </c>
      <c r="I2645" t="s">
        <v>384</v>
      </c>
      <c r="J2645" t="s">
        <v>19520</v>
      </c>
      <c r="L2645" t="s">
        <v>20</v>
      </c>
      <c r="M2645" t="s">
        <v>21</v>
      </c>
    </row>
    <row r="2646" spans="1:18" ht="17.25" customHeight="1">
      <c r="B2646" t="s">
        <v>19005</v>
      </c>
      <c r="C2646" t="s">
        <v>13195</v>
      </c>
      <c r="E2646" t="s">
        <v>11913</v>
      </c>
      <c r="F2646" t="s">
        <v>59</v>
      </c>
      <c r="H2646" t="s">
        <v>19822</v>
      </c>
      <c r="N2646" t="s">
        <v>13195</v>
      </c>
      <c r="P2646" t="s">
        <v>11913</v>
      </c>
      <c r="Q2646" t="s">
        <v>13193</v>
      </c>
    </row>
    <row r="2647" spans="1:18" ht="17.25" customHeight="1">
      <c r="A2647" t="s">
        <v>10974</v>
      </c>
      <c r="B2647" t="s">
        <v>19006</v>
      </c>
      <c r="C2647" t="s">
        <v>381</v>
      </c>
      <c r="D2647" t="s">
        <v>382</v>
      </c>
      <c r="F2647" t="s">
        <v>45</v>
      </c>
      <c r="G2647" t="s">
        <v>1133</v>
      </c>
      <c r="H2647" t="s">
        <v>19823</v>
      </c>
      <c r="I2647" t="s">
        <v>381</v>
      </c>
      <c r="J2647" t="s">
        <v>382</v>
      </c>
      <c r="L2647" s="2" t="s">
        <v>45</v>
      </c>
      <c r="M2647" t="s">
        <v>7</v>
      </c>
    </row>
    <row r="2648" spans="1:18" ht="17.25" customHeight="1">
      <c r="B2648" t="s">
        <v>19007</v>
      </c>
      <c r="C2648" t="s">
        <v>380</v>
      </c>
      <c r="D2648" t="s">
        <v>19784</v>
      </c>
      <c r="F2648" t="s">
        <v>11879</v>
      </c>
      <c r="H2648" t="s">
        <v>19823</v>
      </c>
      <c r="I2648" t="s">
        <v>380</v>
      </c>
      <c r="J2648" t="s">
        <v>19784</v>
      </c>
    </row>
    <row r="2649" spans="1:18" ht="17.25" customHeight="1">
      <c r="C2649" t="s">
        <v>19819</v>
      </c>
      <c r="F2649" t="s">
        <v>20</v>
      </c>
      <c r="G2649" t="s">
        <v>19821</v>
      </c>
      <c r="H2649" t="s">
        <v>13714</v>
      </c>
      <c r="I2649" t="s">
        <v>19819</v>
      </c>
      <c r="J2649" t="s">
        <v>19820</v>
      </c>
      <c r="L2649" s="2" t="s">
        <v>20</v>
      </c>
      <c r="M2649" t="s">
        <v>431</v>
      </c>
    </row>
    <row r="2650" spans="1:18" ht="17.25" customHeight="1">
      <c r="A2650" t="s">
        <v>2465</v>
      </c>
      <c r="B2650" t="s">
        <v>2466</v>
      </c>
      <c r="C2650" t="s">
        <v>20</v>
      </c>
      <c r="D2650" t="s">
        <v>1132</v>
      </c>
      <c r="F2650" t="s">
        <v>20</v>
      </c>
      <c r="G2650" t="s">
        <v>1133</v>
      </c>
      <c r="H2650" t="s">
        <v>19823</v>
      </c>
      <c r="I2650" t="s">
        <v>20</v>
      </c>
      <c r="J2650" t="s">
        <v>19520</v>
      </c>
      <c r="L2650" t="s">
        <v>20</v>
      </c>
      <c r="M2650" t="s">
        <v>21</v>
      </c>
    </row>
    <row r="2651" spans="1:18" ht="17.25" customHeight="1">
      <c r="B2651" t="s">
        <v>19008</v>
      </c>
      <c r="C2651" t="s">
        <v>13283</v>
      </c>
      <c r="D2651" t="s">
        <v>19575</v>
      </c>
      <c r="F2651" t="s">
        <v>20</v>
      </c>
      <c r="G2651" t="s">
        <v>13727</v>
      </c>
      <c r="H2651" t="s">
        <v>19822</v>
      </c>
      <c r="N2651" t="s">
        <v>13283</v>
      </c>
      <c r="O2651" t="s">
        <v>19575</v>
      </c>
      <c r="Q2651" t="s">
        <v>13250</v>
      </c>
      <c r="R2651" t="s">
        <v>11914</v>
      </c>
    </row>
    <row r="2652" spans="1:18" ht="17.25" customHeight="1">
      <c r="A2652" t="s">
        <v>11565</v>
      </c>
      <c r="B2652" t="s">
        <v>19009</v>
      </c>
      <c r="C2652" t="s">
        <v>11566</v>
      </c>
      <c r="D2652" t="s">
        <v>10766</v>
      </c>
      <c r="F2652" t="s">
        <v>17</v>
      </c>
      <c r="G2652" t="s">
        <v>37</v>
      </c>
      <c r="H2652" t="s">
        <v>13707</v>
      </c>
    </row>
    <row r="2653" spans="1:18" ht="17.25" customHeight="1">
      <c r="A2653" t="s">
        <v>9799</v>
      </c>
      <c r="B2653" t="s">
        <v>19010</v>
      </c>
      <c r="C2653" t="s">
        <v>9800</v>
      </c>
      <c r="F2653" t="s">
        <v>59</v>
      </c>
      <c r="G2653" t="s">
        <v>1101</v>
      </c>
      <c r="H2653" t="s">
        <v>13707</v>
      </c>
    </row>
    <row r="2654" spans="1:18" ht="17.25" customHeight="1">
      <c r="B2654" t="s">
        <v>19009</v>
      </c>
      <c r="C2654" t="s">
        <v>12823</v>
      </c>
      <c r="D2654" t="s">
        <v>19522</v>
      </c>
      <c r="F2654" t="s">
        <v>17</v>
      </c>
      <c r="G2654" t="s">
        <v>6400</v>
      </c>
      <c r="H2654" t="s">
        <v>19822</v>
      </c>
      <c r="N2654" t="s">
        <v>12823</v>
      </c>
      <c r="O2654" t="s">
        <v>19522</v>
      </c>
      <c r="Q2654" t="s">
        <v>11336</v>
      </c>
      <c r="R2654" t="s">
        <v>13647</v>
      </c>
    </row>
    <row r="2655" spans="1:18" ht="17.25" customHeight="1">
      <c r="B2655" t="s">
        <v>19011</v>
      </c>
      <c r="C2655" t="s">
        <v>12119</v>
      </c>
      <c r="D2655" t="s">
        <v>19545</v>
      </c>
      <c r="F2655" t="s">
        <v>20</v>
      </c>
      <c r="G2655" t="s">
        <v>13727</v>
      </c>
      <c r="H2655" t="s">
        <v>19822</v>
      </c>
      <c r="N2655" t="s">
        <v>12119</v>
      </c>
      <c r="O2655" t="s">
        <v>19545</v>
      </c>
      <c r="Q2655" t="s">
        <v>7808</v>
      </c>
      <c r="R2655" t="s">
        <v>11914</v>
      </c>
    </row>
    <row r="2656" spans="1:18" ht="17.25" customHeight="1">
      <c r="A2656" t="s">
        <v>11352</v>
      </c>
      <c r="B2656" t="s">
        <v>11353</v>
      </c>
      <c r="C2656" t="s">
        <v>11354</v>
      </c>
      <c r="F2656" t="s">
        <v>45</v>
      </c>
      <c r="G2656" t="s">
        <v>3033</v>
      </c>
      <c r="H2656" t="s">
        <v>13707</v>
      </c>
    </row>
    <row r="2657" spans="1:18" ht="17.25" customHeight="1">
      <c r="A2657" t="s">
        <v>11006</v>
      </c>
      <c r="B2657" t="s">
        <v>19012</v>
      </c>
      <c r="C2657" t="s">
        <v>11007</v>
      </c>
      <c r="D2657" t="s">
        <v>7043</v>
      </c>
      <c r="F2657" t="s">
        <v>1072</v>
      </c>
      <c r="G2657" t="s">
        <v>154</v>
      </c>
      <c r="H2657" t="s">
        <v>13707</v>
      </c>
    </row>
    <row r="2658" spans="1:18" ht="17.25" customHeight="1">
      <c r="A2658" t="s">
        <v>10369</v>
      </c>
      <c r="B2658" t="s">
        <v>19013</v>
      </c>
      <c r="C2658" t="s">
        <v>10370</v>
      </c>
      <c r="D2658" t="s">
        <v>2379</v>
      </c>
      <c r="F2658" t="s">
        <v>24</v>
      </c>
      <c r="G2658" t="s">
        <v>1123</v>
      </c>
      <c r="H2658" t="s">
        <v>13707</v>
      </c>
    </row>
    <row r="2659" spans="1:18" ht="17.25" customHeight="1">
      <c r="B2659" t="s">
        <v>19014</v>
      </c>
      <c r="C2659" t="s">
        <v>13511</v>
      </c>
      <c r="D2659" t="s">
        <v>19551</v>
      </c>
      <c r="F2659" t="s">
        <v>24</v>
      </c>
      <c r="G2659" t="s">
        <v>13732</v>
      </c>
      <c r="H2659" t="s">
        <v>19822</v>
      </c>
      <c r="N2659" t="s">
        <v>13511</v>
      </c>
      <c r="O2659" t="s">
        <v>19551</v>
      </c>
      <c r="Q2659" t="s">
        <v>13356</v>
      </c>
      <c r="R2659" t="s">
        <v>13651</v>
      </c>
    </row>
    <row r="2660" spans="1:18" ht="17.25" customHeight="1">
      <c r="A2660" t="s">
        <v>3912</v>
      </c>
      <c r="B2660" t="s">
        <v>19015</v>
      </c>
      <c r="C2660" t="s">
        <v>3913</v>
      </c>
      <c r="E2660" t="s">
        <v>1237</v>
      </c>
      <c r="F2660" t="s">
        <v>1072</v>
      </c>
      <c r="G2660" t="s">
        <v>25</v>
      </c>
      <c r="H2660" t="s">
        <v>13707</v>
      </c>
    </row>
    <row r="2661" spans="1:18" ht="17.25" customHeight="1">
      <c r="A2661" t="s">
        <v>9560</v>
      </c>
      <c r="B2661" t="s">
        <v>19016</v>
      </c>
      <c r="C2661" t="s">
        <v>9561</v>
      </c>
      <c r="F2661" t="s">
        <v>24</v>
      </c>
      <c r="G2661" t="s">
        <v>1123</v>
      </c>
      <c r="H2661" t="s">
        <v>13707</v>
      </c>
    </row>
    <row r="2662" spans="1:18" ht="17.25" customHeight="1">
      <c r="A2662" t="s">
        <v>11045</v>
      </c>
      <c r="B2662" t="s">
        <v>19017</v>
      </c>
      <c r="C2662" t="s">
        <v>11046</v>
      </c>
      <c r="F2662" t="s">
        <v>17</v>
      </c>
      <c r="G2662" t="s">
        <v>37</v>
      </c>
      <c r="H2662" t="s">
        <v>13707</v>
      </c>
    </row>
    <row r="2663" spans="1:18" ht="17.25" customHeight="1">
      <c r="A2663" t="s">
        <v>5957</v>
      </c>
      <c r="B2663" t="s">
        <v>17611</v>
      </c>
      <c r="C2663" t="s">
        <v>5958</v>
      </c>
      <c r="F2663" t="s">
        <v>1072</v>
      </c>
      <c r="G2663" t="s">
        <v>154</v>
      </c>
      <c r="H2663" t="s">
        <v>13707</v>
      </c>
      <c r="L2663" s="2"/>
    </row>
    <row r="2664" spans="1:18" ht="17.25" customHeight="1">
      <c r="A2664" t="s">
        <v>1258</v>
      </c>
      <c r="B2664" t="s">
        <v>19018</v>
      </c>
      <c r="C2664" t="s">
        <v>1259</v>
      </c>
      <c r="F2664" t="s">
        <v>17</v>
      </c>
      <c r="G2664" t="s">
        <v>37</v>
      </c>
      <c r="H2664" t="s">
        <v>13707</v>
      </c>
    </row>
    <row r="2665" spans="1:18" ht="17.25" customHeight="1">
      <c r="A2665" t="s">
        <v>5916</v>
      </c>
      <c r="B2665" t="s">
        <v>18705</v>
      </c>
      <c r="C2665" t="s">
        <v>5917</v>
      </c>
      <c r="E2665" t="s">
        <v>1208</v>
      </c>
      <c r="F2665" t="s">
        <v>1209</v>
      </c>
      <c r="G2665" t="s">
        <v>25</v>
      </c>
      <c r="H2665" t="s">
        <v>13707</v>
      </c>
      <c r="L2665" s="2"/>
    </row>
    <row r="2666" spans="1:18" ht="17.25" customHeight="1">
      <c r="A2666" t="s">
        <v>3716</v>
      </c>
      <c r="B2666" t="s">
        <v>19019</v>
      </c>
      <c r="C2666" t="s">
        <v>3717</v>
      </c>
      <c r="F2666" t="s">
        <v>24</v>
      </c>
      <c r="G2666" t="s">
        <v>1123</v>
      </c>
      <c r="H2666" t="s">
        <v>13707</v>
      </c>
    </row>
    <row r="2667" spans="1:18" ht="17.25" customHeight="1">
      <c r="A2667" t="s">
        <v>9156</v>
      </c>
      <c r="B2667" t="s">
        <v>19020</v>
      </c>
      <c r="C2667" t="s">
        <v>9157</v>
      </c>
      <c r="F2667" t="s">
        <v>59</v>
      </c>
      <c r="G2667" t="s">
        <v>25</v>
      </c>
      <c r="H2667" t="s">
        <v>13707</v>
      </c>
    </row>
    <row r="2668" spans="1:18" ht="17.25" customHeight="1">
      <c r="A2668" t="s">
        <v>6525</v>
      </c>
      <c r="B2668" t="s">
        <v>19021</v>
      </c>
      <c r="C2668" t="s">
        <v>6526</v>
      </c>
      <c r="F2668" t="s">
        <v>17</v>
      </c>
      <c r="G2668" t="s">
        <v>37</v>
      </c>
      <c r="H2668" t="s">
        <v>13707</v>
      </c>
      <c r="L2668" s="2"/>
    </row>
    <row r="2669" spans="1:18" ht="17.25" customHeight="1">
      <c r="A2669" t="s">
        <v>10361</v>
      </c>
      <c r="B2669" t="s">
        <v>19023</v>
      </c>
      <c r="C2669" t="s">
        <v>10362</v>
      </c>
      <c r="F2669" t="s">
        <v>59</v>
      </c>
      <c r="G2669" t="s">
        <v>25</v>
      </c>
      <c r="H2669" t="s">
        <v>13707</v>
      </c>
      <c r="L2669" s="2"/>
    </row>
    <row r="2670" spans="1:18" ht="17.25" customHeight="1">
      <c r="A2670" t="s">
        <v>9725</v>
      </c>
      <c r="B2670" t="s">
        <v>19022</v>
      </c>
      <c r="C2670" t="s">
        <v>9726</v>
      </c>
      <c r="F2670" t="s">
        <v>59</v>
      </c>
      <c r="G2670" t="s">
        <v>25</v>
      </c>
      <c r="H2670" t="s">
        <v>13707</v>
      </c>
    </row>
    <row r="2671" spans="1:18" ht="17.25" customHeight="1">
      <c r="B2671" t="s">
        <v>19024</v>
      </c>
      <c r="C2671" t="s">
        <v>373</v>
      </c>
      <c r="D2671" t="s">
        <v>19784</v>
      </c>
      <c r="F2671" t="s">
        <v>11879</v>
      </c>
      <c r="H2671" t="s">
        <v>19823</v>
      </c>
      <c r="I2671" t="s">
        <v>373</v>
      </c>
      <c r="J2671" t="s">
        <v>19784</v>
      </c>
      <c r="L2671" s="2"/>
    </row>
    <row r="2672" spans="1:18" ht="17.25" customHeight="1">
      <c r="A2672" t="s">
        <v>6309</v>
      </c>
      <c r="B2672" t="s">
        <v>19025</v>
      </c>
      <c r="C2672" t="s">
        <v>6310</v>
      </c>
      <c r="D2672" t="s">
        <v>2497</v>
      </c>
      <c r="F2672" t="s">
        <v>2498</v>
      </c>
      <c r="G2672" t="s">
        <v>1133</v>
      </c>
      <c r="H2672" t="s">
        <v>13707</v>
      </c>
    </row>
    <row r="2673" spans="1:18" ht="17.25" customHeight="1">
      <c r="A2673" t="s">
        <v>11635</v>
      </c>
      <c r="B2673" t="s">
        <v>19026</v>
      </c>
      <c r="C2673" t="s">
        <v>378</v>
      </c>
      <c r="D2673" t="s">
        <v>3026</v>
      </c>
      <c r="F2673" t="s">
        <v>20</v>
      </c>
      <c r="G2673" t="s">
        <v>154</v>
      </c>
      <c r="H2673" t="s">
        <v>19823</v>
      </c>
      <c r="I2673" t="s">
        <v>378</v>
      </c>
      <c r="J2673" t="s">
        <v>19748</v>
      </c>
      <c r="M2673" t="s">
        <v>154</v>
      </c>
    </row>
    <row r="2674" spans="1:18" ht="17.25" customHeight="1">
      <c r="A2674" t="s">
        <v>2021</v>
      </c>
      <c r="B2674" t="s">
        <v>18322</v>
      </c>
      <c r="C2674" t="s">
        <v>2022</v>
      </c>
      <c r="F2674" t="s">
        <v>2023</v>
      </c>
      <c r="G2674" t="s">
        <v>37</v>
      </c>
      <c r="H2674" t="s">
        <v>13707</v>
      </c>
      <c r="L2674" s="2"/>
    </row>
    <row r="2675" spans="1:18" ht="17.25" customHeight="1">
      <c r="A2675" t="s">
        <v>10354</v>
      </c>
      <c r="B2675" t="s">
        <v>10355</v>
      </c>
      <c r="C2675" t="s">
        <v>10356</v>
      </c>
      <c r="D2675" t="s">
        <v>2013</v>
      </c>
      <c r="E2675" t="s">
        <v>1987</v>
      </c>
      <c r="F2675" t="s">
        <v>17</v>
      </c>
      <c r="G2675" t="s">
        <v>37</v>
      </c>
      <c r="H2675" t="s">
        <v>13707</v>
      </c>
    </row>
    <row r="2676" spans="1:18" ht="17.25" customHeight="1">
      <c r="B2676" t="s">
        <v>19027</v>
      </c>
      <c r="C2676" t="s">
        <v>12344</v>
      </c>
      <c r="E2676" t="s">
        <v>12286</v>
      </c>
      <c r="F2676" t="s">
        <v>132</v>
      </c>
      <c r="G2676" t="s">
        <v>147</v>
      </c>
      <c r="H2676" t="s">
        <v>19822</v>
      </c>
      <c r="L2676" s="2"/>
      <c r="N2676" t="s">
        <v>12344</v>
      </c>
      <c r="P2676" t="s">
        <v>12286</v>
      </c>
      <c r="Q2676" t="s">
        <v>132</v>
      </c>
      <c r="R2676" t="s">
        <v>12264</v>
      </c>
    </row>
    <row r="2677" spans="1:18" ht="17.25" customHeight="1">
      <c r="B2677" t="s">
        <v>17419</v>
      </c>
      <c r="C2677" t="s">
        <v>12346</v>
      </c>
      <c r="E2677" t="s">
        <v>12286</v>
      </c>
      <c r="F2677" t="s">
        <v>132</v>
      </c>
      <c r="G2677" t="s">
        <v>147</v>
      </c>
      <c r="H2677" t="s">
        <v>19822</v>
      </c>
      <c r="L2677" s="2"/>
      <c r="N2677" t="s">
        <v>12346</v>
      </c>
      <c r="P2677" t="s">
        <v>12286</v>
      </c>
      <c r="Q2677" t="s">
        <v>132</v>
      </c>
      <c r="R2677" t="s">
        <v>12264</v>
      </c>
    </row>
    <row r="2678" spans="1:18" ht="17.25" customHeight="1">
      <c r="A2678" t="s">
        <v>3644</v>
      </c>
      <c r="B2678" t="s">
        <v>19028</v>
      </c>
      <c r="C2678" t="s">
        <v>376</v>
      </c>
      <c r="D2678" t="s">
        <v>3645</v>
      </c>
      <c r="F2678" t="s">
        <v>17</v>
      </c>
      <c r="G2678" t="s">
        <v>37</v>
      </c>
      <c r="H2678" t="s">
        <v>19823</v>
      </c>
      <c r="I2678" t="s">
        <v>376</v>
      </c>
      <c r="J2678" t="s">
        <v>19785</v>
      </c>
      <c r="L2678" t="s">
        <v>17</v>
      </c>
      <c r="M2678" t="s">
        <v>37</v>
      </c>
    </row>
    <row r="2679" spans="1:18" ht="17.25" customHeight="1">
      <c r="A2679" t="s">
        <v>3824</v>
      </c>
      <c r="B2679" t="s">
        <v>19029</v>
      </c>
      <c r="C2679" t="s">
        <v>3825</v>
      </c>
      <c r="D2679" t="s">
        <v>3826</v>
      </c>
      <c r="F2679" t="s">
        <v>17</v>
      </c>
      <c r="G2679" t="s">
        <v>37</v>
      </c>
      <c r="H2679" t="s">
        <v>13707</v>
      </c>
    </row>
    <row r="2680" spans="1:18" ht="17.25" customHeight="1">
      <c r="A2680" t="s">
        <v>2449</v>
      </c>
      <c r="B2680" t="s">
        <v>19030</v>
      </c>
      <c r="C2680" t="s">
        <v>2450</v>
      </c>
      <c r="F2680" t="s">
        <v>59</v>
      </c>
      <c r="G2680" t="s">
        <v>1101</v>
      </c>
      <c r="H2680" t="s">
        <v>13707</v>
      </c>
      <c r="L2680" s="2"/>
    </row>
    <row r="2681" spans="1:18" ht="17.25" customHeight="1">
      <c r="A2681" t="s">
        <v>8190</v>
      </c>
      <c r="B2681" t="s">
        <v>8191</v>
      </c>
      <c r="C2681" t="s">
        <v>8192</v>
      </c>
      <c r="D2681" t="s">
        <v>7187</v>
      </c>
      <c r="F2681" t="s">
        <v>17</v>
      </c>
      <c r="G2681" t="s">
        <v>37</v>
      </c>
      <c r="H2681" t="s">
        <v>19822</v>
      </c>
      <c r="N2681" t="s">
        <v>8192</v>
      </c>
      <c r="O2681" t="s">
        <v>19522</v>
      </c>
      <c r="Q2681" t="s">
        <v>11336</v>
      </c>
      <c r="R2681" t="s">
        <v>13647</v>
      </c>
    </row>
    <row r="2682" spans="1:18" ht="17.25" customHeight="1">
      <c r="A2682" t="s">
        <v>9176</v>
      </c>
      <c r="B2682" t="s">
        <v>19031</v>
      </c>
      <c r="C2682" t="s">
        <v>24</v>
      </c>
      <c r="D2682" t="s">
        <v>1147</v>
      </c>
      <c r="F2682" t="s">
        <v>24</v>
      </c>
      <c r="G2682" t="s">
        <v>1123</v>
      </c>
      <c r="H2682" t="s">
        <v>19823</v>
      </c>
      <c r="I2682" t="s">
        <v>24</v>
      </c>
      <c r="J2682" t="s">
        <v>19631</v>
      </c>
      <c r="L2682" s="2" t="s">
        <v>24</v>
      </c>
      <c r="M2682" t="s">
        <v>123</v>
      </c>
    </row>
    <row r="2683" spans="1:18" ht="17.25" customHeight="1">
      <c r="A2683" t="s">
        <v>3473</v>
      </c>
      <c r="B2683" t="s">
        <v>19032</v>
      </c>
      <c r="C2683" t="s">
        <v>3474</v>
      </c>
      <c r="E2683" t="s">
        <v>1208</v>
      </c>
      <c r="F2683" t="s">
        <v>1209</v>
      </c>
      <c r="G2683" t="s">
        <v>25</v>
      </c>
      <c r="H2683" t="s">
        <v>13707</v>
      </c>
    </row>
    <row r="2684" spans="1:18" ht="17.25" customHeight="1">
      <c r="A2684" t="s">
        <v>5467</v>
      </c>
      <c r="B2684" t="s">
        <v>19034</v>
      </c>
      <c r="C2684" t="s">
        <v>5468</v>
      </c>
      <c r="F2684" t="s">
        <v>24</v>
      </c>
      <c r="G2684" t="s">
        <v>1123</v>
      </c>
      <c r="H2684" t="s">
        <v>13707</v>
      </c>
    </row>
    <row r="2685" spans="1:18" ht="17.25" customHeight="1">
      <c r="A2685" t="s">
        <v>9786</v>
      </c>
      <c r="B2685" t="s">
        <v>9787</v>
      </c>
      <c r="C2685" t="s">
        <v>9788</v>
      </c>
      <c r="D2685" t="s">
        <v>9789</v>
      </c>
      <c r="E2685" t="s">
        <v>2262</v>
      </c>
      <c r="F2685" t="s">
        <v>24</v>
      </c>
      <c r="G2685" t="s">
        <v>1123</v>
      </c>
      <c r="H2685" t="s">
        <v>19822</v>
      </c>
      <c r="N2685" t="s">
        <v>9788</v>
      </c>
      <c r="O2685" t="s">
        <v>19551</v>
      </c>
      <c r="Q2685" t="s">
        <v>13356</v>
      </c>
      <c r="R2685" t="s">
        <v>13651</v>
      </c>
    </row>
    <row r="2686" spans="1:18" ht="17.25" customHeight="1">
      <c r="A2686" t="s">
        <v>8048</v>
      </c>
      <c r="B2686" t="s">
        <v>19035</v>
      </c>
      <c r="C2686" t="s">
        <v>375</v>
      </c>
      <c r="D2686" t="s">
        <v>1181</v>
      </c>
      <c r="F2686" t="s">
        <v>17</v>
      </c>
      <c r="G2686" t="s">
        <v>37</v>
      </c>
      <c r="H2686" t="s">
        <v>19823</v>
      </c>
      <c r="I2686" t="s">
        <v>375</v>
      </c>
      <c r="J2686" t="s">
        <v>19590</v>
      </c>
      <c r="L2686" t="s">
        <v>17</v>
      </c>
      <c r="M2686" t="s">
        <v>37</v>
      </c>
    </row>
    <row r="2687" spans="1:18" ht="17.25" customHeight="1">
      <c r="B2687" t="s">
        <v>19036</v>
      </c>
      <c r="C2687" t="s">
        <v>12826</v>
      </c>
      <c r="D2687" t="s">
        <v>19522</v>
      </c>
      <c r="F2687" t="s">
        <v>17</v>
      </c>
      <c r="G2687" t="s">
        <v>6400</v>
      </c>
      <c r="H2687" t="s">
        <v>19822</v>
      </c>
      <c r="N2687" t="s">
        <v>12826</v>
      </c>
      <c r="O2687" t="s">
        <v>19522</v>
      </c>
      <c r="Q2687" t="s">
        <v>11336</v>
      </c>
      <c r="R2687" t="s">
        <v>13647</v>
      </c>
    </row>
    <row r="2688" spans="1:18" ht="17.25" customHeight="1">
      <c r="A2688" t="s">
        <v>11062</v>
      </c>
      <c r="B2688" t="s">
        <v>19037</v>
      </c>
      <c r="C2688" t="s">
        <v>371</v>
      </c>
      <c r="D2688" t="s">
        <v>372</v>
      </c>
      <c r="F2688" t="s">
        <v>24</v>
      </c>
      <c r="G2688" t="s">
        <v>1123</v>
      </c>
      <c r="H2688" t="s">
        <v>19823</v>
      </c>
      <c r="I2688" t="s">
        <v>371</v>
      </c>
      <c r="J2688" t="s">
        <v>372</v>
      </c>
      <c r="L2688" t="s">
        <v>24</v>
      </c>
      <c r="M2688" t="s">
        <v>123</v>
      </c>
    </row>
    <row r="2689" spans="1:18" ht="17.25" customHeight="1">
      <c r="A2689" t="s">
        <v>5284</v>
      </c>
      <c r="B2689" t="s">
        <v>17687</v>
      </c>
      <c r="C2689" t="s">
        <v>369</v>
      </c>
      <c r="D2689" t="s">
        <v>4851</v>
      </c>
      <c r="F2689" t="s">
        <v>45</v>
      </c>
      <c r="G2689" t="s">
        <v>2245</v>
      </c>
      <c r="H2689" t="s">
        <v>19823</v>
      </c>
      <c r="I2689" t="s">
        <v>369</v>
      </c>
      <c r="J2689" t="s">
        <v>370</v>
      </c>
    </row>
    <row r="2690" spans="1:18" ht="17.25" customHeight="1">
      <c r="A2690" t="s">
        <v>11783</v>
      </c>
      <c r="B2690" t="s">
        <v>19038</v>
      </c>
      <c r="C2690" t="s">
        <v>11784</v>
      </c>
      <c r="E2690" t="s">
        <v>1093</v>
      </c>
      <c r="F2690" t="s">
        <v>45</v>
      </c>
      <c r="G2690" t="s">
        <v>25</v>
      </c>
      <c r="H2690" t="s">
        <v>13707</v>
      </c>
    </row>
    <row r="2691" spans="1:18" ht="17.25" customHeight="1">
      <c r="B2691" t="s">
        <v>19039</v>
      </c>
      <c r="C2691" t="s">
        <v>13160</v>
      </c>
      <c r="D2691" t="s">
        <v>19529</v>
      </c>
      <c r="F2691" t="s">
        <v>140</v>
      </c>
      <c r="G2691" t="s">
        <v>13688</v>
      </c>
      <c r="H2691" t="s">
        <v>19822</v>
      </c>
      <c r="L2691" s="2"/>
      <c r="N2691" t="s">
        <v>13160</v>
      </c>
      <c r="O2691" t="s">
        <v>19529</v>
      </c>
      <c r="Q2691" t="s">
        <v>13115</v>
      </c>
      <c r="R2691" t="s">
        <v>13650</v>
      </c>
    </row>
    <row r="2692" spans="1:18" ht="17.25" customHeight="1">
      <c r="B2692" t="s">
        <v>19040</v>
      </c>
      <c r="C2692" t="s">
        <v>368</v>
      </c>
      <c r="D2692" t="s">
        <v>19645</v>
      </c>
      <c r="F2692" t="s">
        <v>11879</v>
      </c>
      <c r="G2692" t="s">
        <v>154</v>
      </c>
      <c r="H2692" t="s">
        <v>19823</v>
      </c>
      <c r="I2692" t="s">
        <v>368</v>
      </c>
      <c r="J2692" t="s">
        <v>19645</v>
      </c>
      <c r="M2692" t="s">
        <v>154</v>
      </c>
    </row>
    <row r="2693" spans="1:18" ht="17.25" customHeight="1">
      <c r="A2693" t="s">
        <v>7452</v>
      </c>
      <c r="B2693" t="s">
        <v>7453</v>
      </c>
      <c r="C2693" t="s">
        <v>361</v>
      </c>
      <c r="D2693" t="s">
        <v>6121</v>
      </c>
      <c r="E2693" t="s">
        <v>1122</v>
      </c>
      <c r="F2693" t="s">
        <v>17</v>
      </c>
      <c r="G2693" t="s">
        <v>37</v>
      </c>
      <c r="H2693" t="s">
        <v>19823</v>
      </c>
      <c r="I2693" t="s">
        <v>361</v>
      </c>
      <c r="J2693" t="s">
        <v>19786</v>
      </c>
      <c r="L2693" t="s">
        <v>17</v>
      </c>
      <c r="M2693" t="s">
        <v>37</v>
      </c>
    </row>
    <row r="2694" spans="1:18" ht="17.25" customHeight="1">
      <c r="B2694" t="s">
        <v>19043</v>
      </c>
      <c r="C2694" t="s">
        <v>12987</v>
      </c>
      <c r="D2694" t="s">
        <v>19554</v>
      </c>
      <c r="F2694" t="s">
        <v>59</v>
      </c>
      <c r="G2694" t="s">
        <v>13731</v>
      </c>
      <c r="H2694" t="s">
        <v>19822</v>
      </c>
      <c r="L2694" s="2"/>
      <c r="N2694" t="s">
        <v>12987</v>
      </c>
      <c r="O2694" t="s">
        <v>19554</v>
      </c>
      <c r="Q2694" t="s">
        <v>12922</v>
      </c>
      <c r="R2694" t="s">
        <v>13649</v>
      </c>
    </row>
    <row r="2695" spans="1:18" ht="17.25" customHeight="1">
      <c r="A2695" t="s">
        <v>8328</v>
      </c>
      <c r="B2695" t="s">
        <v>8329</v>
      </c>
      <c r="C2695" t="s">
        <v>8330</v>
      </c>
      <c r="E2695" t="s">
        <v>1122</v>
      </c>
      <c r="F2695" t="s">
        <v>59</v>
      </c>
      <c r="G2695" t="s">
        <v>25</v>
      </c>
      <c r="H2695" t="s">
        <v>13707</v>
      </c>
    </row>
    <row r="2696" spans="1:18" ht="17.25" customHeight="1">
      <c r="B2696" t="s">
        <v>19044</v>
      </c>
      <c r="C2696" t="s">
        <v>12916</v>
      </c>
      <c r="D2696" t="s">
        <v>19554</v>
      </c>
      <c r="F2696" t="s">
        <v>59</v>
      </c>
      <c r="G2696" t="s">
        <v>13731</v>
      </c>
      <c r="H2696" t="s">
        <v>19822</v>
      </c>
      <c r="N2696" t="s">
        <v>12916</v>
      </c>
      <c r="O2696" t="s">
        <v>19554</v>
      </c>
      <c r="Q2696" t="s">
        <v>12881</v>
      </c>
      <c r="R2696" t="s">
        <v>13649</v>
      </c>
    </row>
    <row r="2697" spans="1:18" ht="17.25" customHeight="1">
      <c r="A2697" t="s">
        <v>3935</v>
      </c>
      <c r="B2697" t="s">
        <v>19041</v>
      </c>
      <c r="C2697" t="s">
        <v>3936</v>
      </c>
      <c r="E2697" t="s">
        <v>1093</v>
      </c>
      <c r="F2697" t="s">
        <v>45</v>
      </c>
      <c r="G2697" t="s">
        <v>25</v>
      </c>
      <c r="H2697" t="s">
        <v>13707</v>
      </c>
    </row>
    <row r="2698" spans="1:18" ht="17.25" customHeight="1">
      <c r="A2698" t="s">
        <v>3944</v>
      </c>
      <c r="B2698" t="s">
        <v>19042</v>
      </c>
      <c r="C2698" t="s">
        <v>3945</v>
      </c>
      <c r="E2698" t="s">
        <v>1122</v>
      </c>
      <c r="F2698" t="s">
        <v>24</v>
      </c>
      <c r="G2698" t="s">
        <v>1123</v>
      </c>
      <c r="H2698" t="s">
        <v>13707</v>
      </c>
      <c r="L2698" s="2"/>
    </row>
    <row r="2699" spans="1:18" ht="17.25" customHeight="1">
      <c r="A2699" t="s">
        <v>6119</v>
      </c>
      <c r="B2699" t="s">
        <v>19045</v>
      </c>
      <c r="C2699" t="s">
        <v>6120</v>
      </c>
      <c r="D2699" t="s">
        <v>6121</v>
      </c>
      <c r="F2699" t="s">
        <v>45</v>
      </c>
      <c r="G2699" t="s">
        <v>25</v>
      </c>
      <c r="H2699" t="s">
        <v>13707</v>
      </c>
      <c r="L2699" s="2"/>
    </row>
    <row r="2700" spans="1:18" ht="17.25" customHeight="1">
      <c r="A2700" t="s">
        <v>6652</v>
      </c>
      <c r="B2700" t="s">
        <v>19046</v>
      </c>
      <c r="C2700" t="s">
        <v>367</v>
      </c>
      <c r="D2700" t="s">
        <v>1780</v>
      </c>
      <c r="F2700" t="s">
        <v>59</v>
      </c>
      <c r="G2700" t="s">
        <v>1101</v>
      </c>
      <c r="H2700" t="s">
        <v>19823</v>
      </c>
      <c r="I2700" t="s">
        <v>367</v>
      </c>
      <c r="J2700" t="s">
        <v>19692</v>
      </c>
      <c r="L2700" t="s">
        <v>59</v>
      </c>
      <c r="M2700" t="s">
        <v>25</v>
      </c>
    </row>
    <row r="2701" spans="1:18" ht="17.25" customHeight="1">
      <c r="A2701" t="s">
        <v>11646</v>
      </c>
      <c r="B2701" t="s">
        <v>19047</v>
      </c>
      <c r="C2701" t="s">
        <v>365</v>
      </c>
      <c r="D2701" t="s">
        <v>3491</v>
      </c>
      <c r="F2701" t="s">
        <v>20</v>
      </c>
      <c r="G2701" t="s">
        <v>11647</v>
      </c>
      <c r="H2701" t="s">
        <v>19824</v>
      </c>
      <c r="I2701" t="s">
        <v>365</v>
      </c>
      <c r="J2701" t="s">
        <v>19608</v>
      </c>
      <c r="L2701" s="2" t="s">
        <v>20</v>
      </c>
      <c r="M2701" t="s">
        <v>116</v>
      </c>
      <c r="N2701" t="s">
        <v>365</v>
      </c>
      <c r="O2701" t="s">
        <v>19519</v>
      </c>
      <c r="Q2701" t="s">
        <v>13034</v>
      </c>
      <c r="R2701" t="s">
        <v>11914</v>
      </c>
    </row>
    <row r="2702" spans="1:18" ht="17.25" customHeight="1">
      <c r="A2702" t="s">
        <v>2149</v>
      </c>
      <c r="B2702" t="s">
        <v>19048</v>
      </c>
      <c r="C2702" t="s">
        <v>2150</v>
      </c>
      <c r="D2702" t="s">
        <v>2151</v>
      </c>
      <c r="F2702" t="s">
        <v>17</v>
      </c>
      <c r="G2702" t="s">
        <v>37</v>
      </c>
      <c r="H2702" t="s">
        <v>13707</v>
      </c>
    </row>
    <row r="2703" spans="1:18" ht="17.25" customHeight="1">
      <c r="B2703" t="s">
        <v>19049</v>
      </c>
      <c r="C2703" t="s">
        <v>363</v>
      </c>
      <c r="D2703" t="s">
        <v>19787</v>
      </c>
      <c r="F2703" t="s">
        <v>11879</v>
      </c>
      <c r="H2703" t="s">
        <v>19823</v>
      </c>
      <c r="I2703" t="s">
        <v>363</v>
      </c>
      <c r="J2703" t="s">
        <v>19787</v>
      </c>
    </row>
    <row r="2704" spans="1:18" ht="17.25" customHeight="1">
      <c r="B2704" t="s">
        <v>19050</v>
      </c>
      <c r="C2704" t="s">
        <v>13514</v>
      </c>
      <c r="D2704" t="s">
        <v>19551</v>
      </c>
      <c r="F2704" t="s">
        <v>24</v>
      </c>
      <c r="G2704" t="s">
        <v>13732</v>
      </c>
      <c r="H2704" t="s">
        <v>19822</v>
      </c>
      <c r="N2704" t="s">
        <v>13514</v>
      </c>
      <c r="O2704" t="s">
        <v>19551</v>
      </c>
      <c r="Q2704" t="s">
        <v>13356</v>
      </c>
      <c r="R2704" t="s">
        <v>13651</v>
      </c>
    </row>
    <row r="2705" spans="1:18" ht="17.25" customHeight="1">
      <c r="A2705" t="s">
        <v>3916</v>
      </c>
      <c r="B2705" t="s">
        <v>19051</v>
      </c>
      <c r="C2705" t="s">
        <v>354</v>
      </c>
      <c r="D2705" t="s">
        <v>3917</v>
      </c>
      <c r="F2705" t="s">
        <v>20</v>
      </c>
      <c r="G2705" t="s">
        <v>1133</v>
      </c>
      <c r="H2705" t="s">
        <v>19823</v>
      </c>
      <c r="I2705" t="s">
        <v>354</v>
      </c>
      <c r="J2705" t="s">
        <v>19788</v>
      </c>
      <c r="L2705" t="s">
        <v>20</v>
      </c>
      <c r="M2705" t="s">
        <v>21</v>
      </c>
    </row>
    <row r="2706" spans="1:18" ht="17.25" customHeight="1">
      <c r="A2706" t="s">
        <v>11799</v>
      </c>
      <c r="B2706" t="s">
        <v>19052</v>
      </c>
      <c r="C2706" t="s">
        <v>11800</v>
      </c>
      <c r="F2706" t="s">
        <v>59</v>
      </c>
      <c r="G2706" t="s">
        <v>1101</v>
      </c>
      <c r="H2706" t="s">
        <v>13707</v>
      </c>
      <c r="L2706" s="2"/>
    </row>
    <row r="2707" spans="1:18" ht="17.25" customHeight="1">
      <c r="B2707" t="s">
        <v>19053</v>
      </c>
      <c r="C2707" t="s">
        <v>13285</v>
      </c>
      <c r="D2707" t="s">
        <v>19575</v>
      </c>
      <c r="F2707" t="s">
        <v>20</v>
      </c>
      <c r="G2707" t="s">
        <v>13727</v>
      </c>
      <c r="H2707" t="s">
        <v>19822</v>
      </c>
      <c r="N2707" t="s">
        <v>13285</v>
      </c>
      <c r="O2707" t="s">
        <v>19575</v>
      </c>
      <c r="Q2707" t="s">
        <v>13250</v>
      </c>
      <c r="R2707" t="s">
        <v>11914</v>
      </c>
    </row>
    <row r="2708" spans="1:18" ht="17.25" customHeight="1">
      <c r="B2708" t="s">
        <v>19054</v>
      </c>
      <c r="C2708" t="s">
        <v>13622</v>
      </c>
      <c r="D2708" t="s">
        <v>19547</v>
      </c>
      <c r="F2708" t="s">
        <v>51</v>
      </c>
      <c r="G2708" t="s">
        <v>13731</v>
      </c>
      <c r="H2708" t="s">
        <v>19822</v>
      </c>
      <c r="N2708" t="s">
        <v>13622</v>
      </c>
      <c r="O2708" t="s">
        <v>19547</v>
      </c>
      <c r="Q2708" t="s">
        <v>13558</v>
      </c>
      <c r="R2708" t="s">
        <v>13649</v>
      </c>
    </row>
    <row r="2709" spans="1:18" ht="17.25" customHeight="1">
      <c r="B2709" t="s">
        <v>19055</v>
      </c>
      <c r="C2709" t="s">
        <v>11970</v>
      </c>
      <c r="E2709" t="s">
        <v>11913</v>
      </c>
      <c r="F2709" t="s">
        <v>1804</v>
      </c>
      <c r="G2709" t="s">
        <v>11913</v>
      </c>
      <c r="H2709" t="s">
        <v>19822</v>
      </c>
      <c r="N2709" t="s">
        <v>11970</v>
      </c>
      <c r="P2709" t="s">
        <v>11913</v>
      </c>
      <c r="Q2709" t="s">
        <v>1804</v>
      </c>
      <c r="R2709" t="s">
        <v>11913</v>
      </c>
    </row>
    <row r="2710" spans="1:18" ht="17.25" customHeight="1">
      <c r="A2710" t="s">
        <v>9356</v>
      </c>
      <c r="B2710" t="s">
        <v>18195</v>
      </c>
      <c r="C2710" t="s">
        <v>366</v>
      </c>
      <c r="D2710" t="s">
        <v>1132</v>
      </c>
      <c r="F2710" t="s">
        <v>20</v>
      </c>
      <c r="G2710" t="s">
        <v>1133</v>
      </c>
      <c r="H2710" t="s">
        <v>19823</v>
      </c>
      <c r="I2710" t="s">
        <v>366</v>
      </c>
      <c r="J2710" t="s">
        <v>19520</v>
      </c>
      <c r="L2710" t="s">
        <v>20</v>
      </c>
      <c r="M2710" t="s">
        <v>21</v>
      </c>
    </row>
    <row r="2711" spans="1:18" ht="17.25" customHeight="1">
      <c r="B2711" t="s">
        <v>19056</v>
      </c>
      <c r="C2711" t="s">
        <v>11972</v>
      </c>
      <c r="E2711" t="s">
        <v>11913</v>
      </c>
      <c r="F2711" t="s">
        <v>1804</v>
      </c>
      <c r="G2711" t="s">
        <v>11913</v>
      </c>
      <c r="H2711" t="s">
        <v>19822</v>
      </c>
      <c r="N2711" t="s">
        <v>11972</v>
      </c>
      <c r="P2711" t="s">
        <v>11913</v>
      </c>
      <c r="Q2711" t="s">
        <v>1804</v>
      </c>
      <c r="R2711" t="s">
        <v>11913</v>
      </c>
    </row>
    <row r="2712" spans="1:18" ht="17.25" customHeight="1">
      <c r="A2712" t="s">
        <v>2126</v>
      </c>
      <c r="B2712" t="s">
        <v>19057</v>
      </c>
      <c r="C2712" t="s">
        <v>359</v>
      </c>
      <c r="D2712" t="s">
        <v>2127</v>
      </c>
      <c r="F2712" t="s">
        <v>17</v>
      </c>
      <c r="G2712" t="s">
        <v>37</v>
      </c>
      <c r="H2712" t="s">
        <v>19824</v>
      </c>
      <c r="I2712" t="s">
        <v>359</v>
      </c>
      <c r="J2712" t="s">
        <v>19789</v>
      </c>
      <c r="L2712" t="s">
        <v>17</v>
      </c>
      <c r="M2712" t="s">
        <v>37</v>
      </c>
      <c r="N2712" t="s">
        <v>359</v>
      </c>
      <c r="O2712" t="s">
        <v>19522</v>
      </c>
      <c r="Q2712" t="s">
        <v>11336</v>
      </c>
      <c r="R2712" t="s">
        <v>13647</v>
      </c>
    </row>
    <row r="2713" spans="1:18" ht="17.25" customHeight="1">
      <c r="A2713" t="s">
        <v>9431</v>
      </c>
      <c r="B2713" t="s">
        <v>19058</v>
      </c>
      <c r="C2713" t="s">
        <v>9432</v>
      </c>
      <c r="D2713" t="s">
        <v>1626</v>
      </c>
      <c r="F2713" t="s">
        <v>1627</v>
      </c>
      <c r="G2713" t="s">
        <v>1627</v>
      </c>
      <c r="H2713" t="s">
        <v>13707</v>
      </c>
    </row>
    <row r="2714" spans="1:18" ht="17.25" customHeight="1">
      <c r="A2714" t="s">
        <v>10943</v>
      </c>
      <c r="B2714" t="s">
        <v>19059</v>
      </c>
      <c r="C2714" t="s">
        <v>10944</v>
      </c>
      <c r="D2714" t="s">
        <v>1194</v>
      </c>
      <c r="F2714" t="s">
        <v>17</v>
      </c>
      <c r="G2714" t="s">
        <v>37</v>
      </c>
      <c r="H2714" t="s">
        <v>13707</v>
      </c>
    </row>
    <row r="2715" spans="1:18" ht="17.25" customHeight="1">
      <c r="A2715" t="s">
        <v>8985</v>
      </c>
      <c r="B2715" t="s">
        <v>19060</v>
      </c>
      <c r="C2715" t="s">
        <v>8986</v>
      </c>
      <c r="F2715" t="s">
        <v>20</v>
      </c>
      <c r="G2715" t="s">
        <v>1133</v>
      </c>
      <c r="H2715" t="s">
        <v>13707</v>
      </c>
    </row>
    <row r="2716" spans="1:18" ht="17.25" customHeight="1">
      <c r="A2716" t="s">
        <v>8410</v>
      </c>
      <c r="B2716" t="s">
        <v>19061</v>
      </c>
      <c r="C2716" t="s">
        <v>8411</v>
      </c>
      <c r="F2716" t="s">
        <v>20</v>
      </c>
      <c r="G2716" t="s">
        <v>1133</v>
      </c>
      <c r="H2716" t="s">
        <v>13707</v>
      </c>
    </row>
    <row r="2717" spans="1:18" ht="17.25" customHeight="1">
      <c r="A2717" t="s">
        <v>2373</v>
      </c>
      <c r="B2717" t="s">
        <v>19062</v>
      </c>
      <c r="C2717" t="s">
        <v>2374</v>
      </c>
      <c r="F2717" t="s">
        <v>59</v>
      </c>
      <c r="G2717" t="s">
        <v>1101</v>
      </c>
      <c r="H2717" t="s">
        <v>13707</v>
      </c>
    </row>
    <row r="2718" spans="1:18" ht="17.25" customHeight="1">
      <c r="A2718" t="s">
        <v>11711</v>
      </c>
      <c r="B2718" t="s">
        <v>19063</v>
      </c>
      <c r="C2718" t="s">
        <v>11712</v>
      </c>
      <c r="F2718" t="s">
        <v>59</v>
      </c>
      <c r="G2718" t="s">
        <v>1101</v>
      </c>
      <c r="H2718" t="s">
        <v>13707</v>
      </c>
    </row>
    <row r="2719" spans="1:18" ht="17.25" customHeight="1">
      <c r="A2719" t="s">
        <v>8626</v>
      </c>
      <c r="B2719" t="s">
        <v>19064</v>
      </c>
      <c r="C2719" t="s">
        <v>8627</v>
      </c>
      <c r="F2719" t="s">
        <v>24</v>
      </c>
      <c r="G2719" t="s">
        <v>1123</v>
      </c>
      <c r="H2719" t="s">
        <v>13707</v>
      </c>
    </row>
    <row r="2720" spans="1:18" ht="17.25" customHeight="1">
      <c r="A2720" t="s">
        <v>6605</v>
      </c>
      <c r="B2720" t="s">
        <v>6606</v>
      </c>
      <c r="C2720" t="s">
        <v>6607</v>
      </c>
      <c r="D2720" t="s">
        <v>19551</v>
      </c>
      <c r="F2720" t="s">
        <v>1072</v>
      </c>
      <c r="G2720" t="s">
        <v>154</v>
      </c>
      <c r="H2720" t="s">
        <v>19822</v>
      </c>
      <c r="L2720" s="2"/>
      <c r="N2720" t="s">
        <v>6607</v>
      </c>
      <c r="O2720" t="s">
        <v>19551</v>
      </c>
      <c r="Q2720" t="s">
        <v>13356</v>
      </c>
      <c r="R2720" t="s">
        <v>13651</v>
      </c>
    </row>
    <row r="2721" spans="1:18" ht="17.25" customHeight="1">
      <c r="B2721" t="s">
        <v>19065</v>
      </c>
      <c r="C2721" t="s">
        <v>357</v>
      </c>
      <c r="D2721" t="s">
        <v>19551</v>
      </c>
      <c r="F2721" t="s">
        <v>24</v>
      </c>
      <c r="G2721" t="s">
        <v>13732</v>
      </c>
      <c r="H2721" t="s">
        <v>19824</v>
      </c>
      <c r="I2721" t="s">
        <v>357</v>
      </c>
      <c r="J2721" t="s">
        <v>19790</v>
      </c>
      <c r="M2721" t="s">
        <v>25</v>
      </c>
      <c r="N2721" t="s">
        <v>357</v>
      </c>
      <c r="O2721" t="s">
        <v>19551</v>
      </c>
      <c r="Q2721" t="s">
        <v>13356</v>
      </c>
      <c r="R2721" t="s">
        <v>13651</v>
      </c>
    </row>
    <row r="2722" spans="1:18" ht="17.25" customHeight="1">
      <c r="A2722" t="s">
        <v>1478</v>
      </c>
      <c r="B2722" t="s">
        <v>19066</v>
      </c>
      <c r="C2722" t="s">
        <v>1479</v>
      </c>
      <c r="D2722" t="s">
        <v>1480</v>
      </c>
      <c r="F2722" t="s">
        <v>59</v>
      </c>
      <c r="G2722" t="s">
        <v>1101</v>
      </c>
      <c r="H2722" t="s">
        <v>13707</v>
      </c>
    </row>
    <row r="2723" spans="1:18" ht="17.25" customHeight="1">
      <c r="A2723" t="s">
        <v>5638</v>
      </c>
      <c r="B2723" t="s">
        <v>17701</v>
      </c>
      <c r="C2723" t="s">
        <v>5639</v>
      </c>
      <c r="D2723" t="s">
        <v>5640</v>
      </c>
      <c r="F2723" t="s">
        <v>45</v>
      </c>
      <c r="G2723" t="s">
        <v>25</v>
      </c>
      <c r="H2723" t="s">
        <v>13707</v>
      </c>
    </row>
    <row r="2724" spans="1:18" ht="17.25" customHeight="1">
      <c r="A2724" t="s">
        <v>10828</v>
      </c>
      <c r="B2724" t="s">
        <v>10829</v>
      </c>
      <c r="C2724" t="s">
        <v>10830</v>
      </c>
      <c r="F2724" t="s">
        <v>20</v>
      </c>
      <c r="G2724" t="s">
        <v>1133</v>
      </c>
      <c r="H2724" t="s">
        <v>13707</v>
      </c>
    </row>
    <row r="2725" spans="1:18" ht="17.25" customHeight="1">
      <c r="A2725" t="s">
        <v>8563</v>
      </c>
      <c r="B2725" t="s">
        <v>19067</v>
      </c>
      <c r="C2725" t="s">
        <v>356</v>
      </c>
      <c r="D2725" t="s">
        <v>2512</v>
      </c>
      <c r="F2725" t="s">
        <v>51</v>
      </c>
      <c r="G2725" t="s">
        <v>2202</v>
      </c>
      <c r="H2725" t="s">
        <v>19823</v>
      </c>
      <c r="I2725" t="s">
        <v>356</v>
      </c>
      <c r="J2725" t="s">
        <v>19618</v>
      </c>
      <c r="L2725" t="s">
        <v>51</v>
      </c>
      <c r="M2725" t="s">
        <v>52</v>
      </c>
    </row>
    <row r="2726" spans="1:18" ht="17.25" customHeight="1">
      <c r="A2726" t="s">
        <v>3204</v>
      </c>
      <c r="B2726" t="s">
        <v>18715</v>
      </c>
      <c r="C2726" t="s">
        <v>3205</v>
      </c>
      <c r="E2726" t="s">
        <v>1093</v>
      </c>
      <c r="F2726" t="s">
        <v>45</v>
      </c>
      <c r="G2726" t="s">
        <v>25</v>
      </c>
      <c r="H2726" t="s">
        <v>13707</v>
      </c>
      <c r="L2726" s="2"/>
    </row>
    <row r="2727" spans="1:18" ht="17.25" customHeight="1">
      <c r="B2727" t="s">
        <v>17911</v>
      </c>
      <c r="C2727" t="s">
        <v>12278</v>
      </c>
      <c r="D2727" t="s">
        <v>19559</v>
      </c>
      <c r="F2727" t="s">
        <v>260</v>
      </c>
      <c r="G2727" t="s">
        <v>13729</v>
      </c>
      <c r="H2727" t="s">
        <v>19822</v>
      </c>
      <c r="L2727" s="2"/>
      <c r="N2727" t="s">
        <v>12278</v>
      </c>
      <c r="O2727" t="s">
        <v>19559</v>
      </c>
      <c r="Q2727" t="s">
        <v>12261</v>
      </c>
      <c r="R2727" t="s">
        <v>13645</v>
      </c>
    </row>
    <row r="2728" spans="1:18" ht="17.25" customHeight="1">
      <c r="A2728" t="s">
        <v>9886</v>
      </c>
      <c r="B2728" t="s">
        <v>9887</v>
      </c>
      <c r="C2728" t="s">
        <v>9888</v>
      </c>
      <c r="D2728" t="s">
        <v>1248</v>
      </c>
      <c r="F2728" t="s">
        <v>260</v>
      </c>
      <c r="G2728" t="s">
        <v>154</v>
      </c>
      <c r="H2728" t="s">
        <v>13707</v>
      </c>
      <c r="L2728" s="2"/>
    </row>
    <row r="2729" spans="1:18" ht="17.25" customHeight="1">
      <c r="A2729" t="s">
        <v>9341</v>
      </c>
      <c r="B2729" t="s">
        <v>19068</v>
      </c>
      <c r="C2729" t="s">
        <v>9342</v>
      </c>
      <c r="D2729" t="s">
        <v>9343</v>
      </c>
      <c r="F2729" t="s">
        <v>2498</v>
      </c>
      <c r="G2729" t="s">
        <v>1133</v>
      </c>
      <c r="H2729" t="s">
        <v>13707</v>
      </c>
    </row>
    <row r="2730" spans="1:18" ht="17.25" customHeight="1">
      <c r="A2730" t="s">
        <v>1810</v>
      </c>
      <c r="B2730" t="s">
        <v>19069</v>
      </c>
      <c r="C2730" t="s">
        <v>1811</v>
      </c>
      <c r="D2730" t="s">
        <v>1812</v>
      </c>
      <c r="F2730" t="s">
        <v>20</v>
      </c>
      <c r="G2730" t="s">
        <v>1528</v>
      </c>
      <c r="H2730" t="s">
        <v>13707</v>
      </c>
    </row>
    <row r="2731" spans="1:18" ht="17.25" customHeight="1">
      <c r="A2731" t="s">
        <v>11734</v>
      </c>
      <c r="B2731" t="s">
        <v>19070</v>
      </c>
      <c r="C2731" t="s">
        <v>345</v>
      </c>
      <c r="D2731" t="s">
        <v>1115</v>
      </c>
      <c r="E2731" t="s">
        <v>1111</v>
      </c>
      <c r="F2731" t="s">
        <v>45</v>
      </c>
      <c r="G2731" t="s">
        <v>25</v>
      </c>
      <c r="H2731" t="s">
        <v>19824</v>
      </c>
      <c r="I2731" t="s">
        <v>345</v>
      </c>
      <c r="J2731" t="s">
        <v>19602</v>
      </c>
      <c r="L2731" t="s">
        <v>45</v>
      </c>
      <c r="M2731" t="s">
        <v>25</v>
      </c>
      <c r="N2731" t="s">
        <v>345</v>
      </c>
      <c r="O2731" t="s">
        <v>19550</v>
      </c>
      <c r="Q2731" t="s">
        <v>12473</v>
      </c>
      <c r="R2731" t="s">
        <v>11915</v>
      </c>
    </row>
    <row r="2732" spans="1:18" ht="17.25" customHeight="1">
      <c r="A2732" t="s">
        <v>3227</v>
      </c>
      <c r="B2732" t="s">
        <v>19071</v>
      </c>
      <c r="C2732" t="s">
        <v>351</v>
      </c>
      <c r="D2732" t="s">
        <v>1181</v>
      </c>
      <c r="F2732" t="s">
        <v>17</v>
      </c>
      <c r="G2732" t="s">
        <v>37</v>
      </c>
      <c r="H2732" t="s">
        <v>19824</v>
      </c>
      <c r="I2732" t="s">
        <v>351</v>
      </c>
      <c r="J2732" t="s">
        <v>19590</v>
      </c>
      <c r="L2732" t="s">
        <v>17</v>
      </c>
      <c r="M2732" t="s">
        <v>37</v>
      </c>
      <c r="N2732" t="s">
        <v>351</v>
      </c>
      <c r="O2732" t="s">
        <v>19522</v>
      </c>
      <c r="Q2732" t="s">
        <v>11336</v>
      </c>
      <c r="R2732" t="s">
        <v>13647</v>
      </c>
    </row>
    <row r="2733" spans="1:18" ht="17.25" customHeight="1">
      <c r="A2733" t="s">
        <v>4181</v>
      </c>
      <c r="B2733" t="s">
        <v>19072</v>
      </c>
      <c r="C2733" t="s">
        <v>4182</v>
      </c>
      <c r="E2733" t="s">
        <v>1111</v>
      </c>
      <c r="F2733" t="s">
        <v>45</v>
      </c>
      <c r="G2733" t="s">
        <v>25</v>
      </c>
      <c r="H2733" t="s">
        <v>13707</v>
      </c>
      <c r="L2733" s="2"/>
    </row>
    <row r="2734" spans="1:18" ht="17.25" customHeight="1">
      <c r="A2734" t="s">
        <v>8499</v>
      </c>
      <c r="B2734" t="s">
        <v>19073</v>
      </c>
      <c r="C2734" t="s">
        <v>8500</v>
      </c>
      <c r="F2734" t="s">
        <v>132</v>
      </c>
      <c r="G2734" t="s">
        <v>1428</v>
      </c>
      <c r="H2734" t="s">
        <v>13707</v>
      </c>
    </row>
    <row r="2735" spans="1:18" ht="17.25" customHeight="1">
      <c r="A2735" t="s">
        <v>9616</v>
      </c>
      <c r="B2735" t="s">
        <v>19074</v>
      </c>
      <c r="C2735" t="s">
        <v>9617</v>
      </c>
      <c r="D2735" t="s">
        <v>3331</v>
      </c>
      <c r="F2735" t="s">
        <v>3332</v>
      </c>
      <c r="G2735" t="s">
        <v>1133</v>
      </c>
      <c r="H2735" t="s">
        <v>13707</v>
      </c>
      <c r="L2735" s="2"/>
    </row>
    <row r="2736" spans="1:18" ht="17.25" customHeight="1">
      <c r="A2736" t="s">
        <v>7718</v>
      </c>
      <c r="B2736" t="s">
        <v>19075</v>
      </c>
      <c r="C2736" t="s">
        <v>7719</v>
      </c>
      <c r="F2736" t="s">
        <v>45</v>
      </c>
      <c r="G2736" t="s">
        <v>25</v>
      </c>
      <c r="H2736" t="s">
        <v>13707</v>
      </c>
    </row>
    <row r="2737" spans="1:18" ht="17.25" customHeight="1">
      <c r="A2737" t="s">
        <v>3052</v>
      </c>
      <c r="B2737" t="s">
        <v>19076</v>
      </c>
      <c r="C2737" t="s">
        <v>352</v>
      </c>
      <c r="D2737" t="s">
        <v>1397</v>
      </c>
      <c r="F2737" t="s">
        <v>59</v>
      </c>
      <c r="G2737" t="s">
        <v>1101</v>
      </c>
      <c r="H2737" t="s">
        <v>19824</v>
      </c>
      <c r="I2737" t="s">
        <v>352</v>
      </c>
      <c r="J2737" t="s">
        <v>19791</v>
      </c>
      <c r="N2737" t="s">
        <v>352</v>
      </c>
      <c r="O2737" t="s">
        <v>19576</v>
      </c>
      <c r="Q2737" t="s">
        <v>13064</v>
      </c>
      <c r="R2737" t="s">
        <v>11915</v>
      </c>
    </row>
    <row r="2738" spans="1:18" ht="17.25" customHeight="1">
      <c r="B2738" t="s">
        <v>19077</v>
      </c>
      <c r="C2738" t="s">
        <v>12830</v>
      </c>
      <c r="D2738" t="s">
        <v>19522</v>
      </c>
      <c r="F2738" t="s">
        <v>17</v>
      </c>
      <c r="G2738" t="s">
        <v>6400</v>
      </c>
      <c r="H2738" t="s">
        <v>19822</v>
      </c>
      <c r="N2738" t="s">
        <v>12830</v>
      </c>
      <c r="O2738" t="s">
        <v>19522</v>
      </c>
      <c r="Q2738" t="s">
        <v>11336</v>
      </c>
      <c r="R2738" t="s">
        <v>13647</v>
      </c>
    </row>
    <row r="2739" spans="1:18" ht="17.25" customHeight="1">
      <c r="A2739" t="s">
        <v>3366</v>
      </c>
      <c r="B2739" t="s">
        <v>19078</v>
      </c>
      <c r="C2739" t="s">
        <v>3367</v>
      </c>
      <c r="E2739" t="s">
        <v>2262</v>
      </c>
      <c r="F2739" t="s">
        <v>17</v>
      </c>
      <c r="G2739" t="s">
        <v>37</v>
      </c>
      <c r="H2739" t="s">
        <v>13707</v>
      </c>
    </row>
    <row r="2740" spans="1:18" ht="17.25" customHeight="1">
      <c r="A2740" t="s">
        <v>2430</v>
      </c>
      <c r="B2740" t="s">
        <v>19079</v>
      </c>
      <c r="C2740" t="s">
        <v>2431</v>
      </c>
      <c r="E2740" t="s">
        <v>2075</v>
      </c>
      <c r="F2740" t="s">
        <v>1072</v>
      </c>
      <c r="G2740" t="s">
        <v>25</v>
      </c>
      <c r="H2740" t="s">
        <v>13707</v>
      </c>
    </row>
    <row r="2741" spans="1:18" ht="17.25" customHeight="1">
      <c r="A2741" t="s">
        <v>7522</v>
      </c>
      <c r="B2741" t="s">
        <v>19080</v>
      </c>
      <c r="C2741" t="s">
        <v>7523</v>
      </c>
      <c r="D2741" t="s">
        <v>7524</v>
      </c>
      <c r="E2741" t="s">
        <v>2262</v>
      </c>
      <c r="F2741" t="s">
        <v>59</v>
      </c>
      <c r="G2741" t="s">
        <v>1101</v>
      </c>
      <c r="H2741" t="s">
        <v>13707</v>
      </c>
    </row>
    <row r="2742" spans="1:18" ht="17.25" customHeight="1">
      <c r="A2742" t="s">
        <v>11037</v>
      </c>
      <c r="B2742" t="s">
        <v>11038</v>
      </c>
      <c r="C2742" t="s">
        <v>346</v>
      </c>
      <c r="D2742" t="s">
        <v>1253</v>
      </c>
      <c r="F2742" t="s">
        <v>17</v>
      </c>
      <c r="G2742" t="s">
        <v>37</v>
      </c>
      <c r="H2742" t="s">
        <v>19823</v>
      </c>
      <c r="I2742" t="s">
        <v>346</v>
      </c>
      <c r="J2742" t="s">
        <v>19607</v>
      </c>
      <c r="L2742" t="s">
        <v>17</v>
      </c>
      <c r="M2742" t="s">
        <v>37</v>
      </c>
    </row>
    <row r="2743" spans="1:18" ht="17.25" customHeight="1">
      <c r="A2743" t="s">
        <v>6179</v>
      </c>
      <c r="B2743" t="s">
        <v>19081</v>
      </c>
      <c r="C2743" t="s">
        <v>350</v>
      </c>
      <c r="D2743" t="s">
        <v>2605</v>
      </c>
      <c r="E2743" t="s">
        <v>11913</v>
      </c>
      <c r="F2743" t="s">
        <v>1072</v>
      </c>
      <c r="G2743" t="s">
        <v>154</v>
      </c>
      <c r="H2743" t="s">
        <v>19824</v>
      </c>
      <c r="I2743" t="s">
        <v>350</v>
      </c>
      <c r="J2743" t="s">
        <v>19625</v>
      </c>
      <c r="M2743" t="s">
        <v>154</v>
      </c>
      <c r="N2743" t="s">
        <v>350</v>
      </c>
      <c r="O2743" t="s">
        <v>19572</v>
      </c>
      <c r="P2743" t="s">
        <v>11913</v>
      </c>
      <c r="Q2743" t="s">
        <v>12211</v>
      </c>
    </row>
    <row r="2744" spans="1:18" ht="17.25" customHeight="1">
      <c r="A2744" t="s">
        <v>7734</v>
      </c>
      <c r="B2744" t="s">
        <v>19082</v>
      </c>
      <c r="C2744" t="s">
        <v>7735</v>
      </c>
      <c r="D2744" t="s">
        <v>2564</v>
      </c>
      <c r="F2744" t="s">
        <v>1072</v>
      </c>
      <c r="G2744" t="s">
        <v>154</v>
      </c>
      <c r="H2744" t="s">
        <v>13707</v>
      </c>
    </row>
    <row r="2745" spans="1:18" ht="17.25" customHeight="1">
      <c r="A2745" t="s">
        <v>3296</v>
      </c>
      <c r="B2745" t="s">
        <v>19083</v>
      </c>
      <c r="C2745" t="s">
        <v>3297</v>
      </c>
      <c r="F2745" t="s">
        <v>45</v>
      </c>
      <c r="G2745" t="s">
        <v>25</v>
      </c>
      <c r="H2745" t="s">
        <v>13707</v>
      </c>
      <c r="L2745" s="2"/>
    </row>
    <row r="2746" spans="1:18" ht="17.25" customHeight="1">
      <c r="A2746" t="s">
        <v>6008</v>
      </c>
      <c r="B2746" t="s">
        <v>19084</v>
      </c>
      <c r="C2746" t="s">
        <v>6009</v>
      </c>
      <c r="F2746" t="s">
        <v>17</v>
      </c>
      <c r="G2746" t="s">
        <v>37</v>
      </c>
      <c r="H2746" t="s">
        <v>13707</v>
      </c>
    </row>
    <row r="2747" spans="1:18" ht="17.25" customHeight="1">
      <c r="A2747" t="s">
        <v>6740</v>
      </c>
      <c r="B2747" t="s">
        <v>19085</v>
      </c>
      <c r="C2747" t="s">
        <v>6741</v>
      </c>
      <c r="F2747" t="s">
        <v>59</v>
      </c>
      <c r="G2747" t="s">
        <v>1322</v>
      </c>
      <c r="H2747" t="s">
        <v>13707</v>
      </c>
    </row>
    <row r="2748" spans="1:18" ht="17.25" customHeight="1">
      <c r="B2748" t="s">
        <v>19086</v>
      </c>
      <c r="C2748" t="s">
        <v>12176</v>
      </c>
      <c r="D2748" t="s">
        <v>19542</v>
      </c>
      <c r="F2748" t="s">
        <v>59</v>
      </c>
      <c r="G2748" t="s">
        <v>25</v>
      </c>
      <c r="H2748" t="s">
        <v>19822</v>
      </c>
      <c r="L2748" s="2"/>
      <c r="N2748" t="s">
        <v>12176</v>
      </c>
      <c r="O2748" t="s">
        <v>19542</v>
      </c>
      <c r="Q2748" t="s">
        <v>12144</v>
      </c>
      <c r="R2748" t="s">
        <v>11915</v>
      </c>
    </row>
    <row r="2749" spans="1:18" ht="17.25" customHeight="1">
      <c r="B2749" t="s">
        <v>16832</v>
      </c>
      <c r="C2749" t="s">
        <v>12832</v>
      </c>
      <c r="D2749" s="2" t="s">
        <v>19522</v>
      </c>
      <c r="F2749" t="s">
        <v>17</v>
      </c>
      <c r="G2749" t="s">
        <v>6400</v>
      </c>
      <c r="H2749" t="s">
        <v>19822</v>
      </c>
      <c r="N2749" t="s">
        <v>12832</v>
      </c>
      <c r="O2749" t="s">
        <v>19522</v>
      </c>
      <c r="Q2749" t="s">
        <v>11336</v>
      </c>
      <c r="R2749" t="s">
        <v>13647</v>
      </c>
    </row>
    <row r="2750" spans="1:18" ht="17.25" customHeight="1">
      <c r="B2750" t="s">
        <v>19087</v>
      </c>
      <c r="C2750" t="s">
        <v>348</v>
      </c>
      <c r="D2750" t="s">
        <v>349</v>
      </c>
      <c r="F2750" t="s">
        <v>17</v>
      </c>
      <c r="G2750" t="s">
        <v>37</v>
      </c>
      <c r="H2750" t="s">
        <v>19823</v>
      </c>
      <c r="I2750" t="s">
        <v>348</v>
      </c>
      <c r="J2750" t="s">
        <v>349</v>
      </c>
      <c r="L2750" t="s">
        <v>17</v>
      </c>
      <c r="M2750" t="s">
        <v>37</v>
      </c>
    </row>
    <row r="2751" spans="1:18" ht="17.25" customHeight="1">
      <c r="B2751" t="s">
        <v>19088</v>
      </c>
      <c r="C2751" t="s">
        <v>12178</v>
      </c>
      <c r="D2751" t="s">
        <v>19542</v>
      </c>
      <c r="F2751" t="s">
        <v>59</v>
      </c>
      <c r="G2751" t="s">
        <v>25</v>
      </c>
      <c r="H2751" t="s">
        <v>19822</v>
      </c>
      <c r="N2751" t="s">
        <v>12178</v>
      </c>
      <c r="O2751" t="s">
        <v>19542</v>
      </c>
      <c r="Q2751" t="s">
        <v>12144</v>
      </c>
      <c r="R2751" t="s">
        <v>11915</v>
      </c>
    </row>
    <row r="2752" spans="1:18" ht="17.25" customHeight="1">
      <c r="A2752" t="s">
        <v>1382</v>
      </c>
      <c r="B2752" t="s">
        <v>19089</v>
      </c>
      <c r="C2752" t="s">
        <v>1383</v>
      </c>
      <c r="D2752" t="s">
        <v>1384</v>
      </c>
      <c r="F2752" t="s">
        <v>1080</v>
      </c>
      <c r="G2752" t="s">
        <v>1081</v>
      </c>
      <c r="H2752" t="s">
        <v>13707</v>
      </c>
      <c r="L2752" s="2"/>
    </row>
    <row r="2753" spans="1:18" ht="17.25" customHeight="1">
      <c r="B2753" t="s">
        <v>19090</v>
      </c>
      <c r="C2753" t="s">
        <v>338</v>
      </c>
      <c r="D2753" t="s">
        <v>339</v>
      </c>
      <c r="F2753" t="s">
        <v>11879</v>
      </c>
      <c r="H2753" t="s">
        <v>19823</v>
      </c>
      <c r="I2753" t="s">
        <v>338</v>
      </c>
      <c r="J2753" t="s">
        <v>339</v>
      </c>
      <c r="L2753" s="2"/>
    </row>
    <row r="2754" spans="1:18" ht="17.25" customHeight="1">
      <c r="A2754" t="s">
        <v>7239</v>
      </c>
      <c r="B2754" t="s">
        <v>19091</v>
      </c>
      <c r="C2754" t="s">
        <v>7240</v>
      </c>
      <c r="D2754" t="s">
        <v>7241</v>
      </c>
      <c r="F2754" t="s">
        <v>24</v>
      </c>
      <c r="G2754" t="s">
        <v>1123</v>
      </c>
      <c r="H2754" t="s">
        <v>13707</v>
      </c>
    </row>
    <row r="2755" spans="1:18" ht="17.25" customHeight="1">
      <c r="A2755" t="s">
        <v>1287</v>
      </c>
      <c r="B2755" t="s">
        <v>19092</v>
      </c>
      <c r="C2755" t="s">
        <v>1288</v>
      </c>
      <c r="F2755" t="s">
        <v>17</v>
      </c>
      <c r="G2755" t="s">
        <v>37</v>
      </c>
      <c r="H2755" t="s">
        <v>13707</v>
      </c>
      <c r="L2755" s="2"/>
    </row>
    <row r="2756" spans="1:18" ht="17.25" customHeight="1">
      <c r="A2756" t="s">
        <v>9522</v>
      </c>
      <c r="B2756" t="s">
        <v>19073</v>
      </c>
      <c r="C2756" t="s">
        <v>9523</v>
      </c>
      <c r="D2756" s="2" t="s">
        <v>19831</v>
      </c>
      <c r="F2756" t="s">
        <v>132</v>
      </c>
      <c r="G2756" t="s">
        <v>3013</v>
      </c>
      <c r="H2756" t="s">
        <v>13707</v>
      </c>
    </row>
    <row r="2757" spans="1:18" ht="17.25" customHeight="1">
      <c r="A2757" t="s">
        <v>5552</v>
      </c>
      <c r="B2757" t="s">
        <v>19095</v>
      </c>
      <c r="C2757" t="s">
        <v>341</v>
      </c>
      <c r="D2757" t="s">
        <v>5098</v>
      </c>
      <c r="F2757" t="s">
        <v>260</v>
      </c>
      <c r="G2757" t="s">
        <v>4681</v>
      </c>
      <c r="H2757" t="s">
        <v>19824</v>
      </c>
      <c r="I2757" t="s">
        <v>341</v>
      </c>
      <c r="J2757" t="s">
        <v>19571</v>
      </c>
      <c r="M2757" t="s">
        <v>248</v>
      </c>
      <c r="N2757" t="s">
        <v>341</v>
      </c>
      <c r="O2757" t="s">
        <v>19559</v>
      </c>
      <c r="Q2757" t="s">
        <v>12261</v>
      </c>
      <c r="R2757" t="s">
        <v>13645</v>
      </c>
    </row>
    <row r="2758" spans="1:18" ht="17.25" customHeight="1">
      <c r="A2758" t="s">
        <v>11420</v>
      </c>
      <c r="B2758" t="s">
        <v>11421</v>
      </c>
      <c r="C2758" t="s">
        <v>11422</v>
      </c>
      <c r="D2758" t="s">
        <v>7062</v>
      </c>
      <c r="F2758" t="s">
        <v>132</v>
      </c>
      <c r="G2758" t="s">
        <v>1428</v>
      </c>
      <c r="H2758" t="s">
        <v>13707</v>
      </c>
    </row>
    <row r="2759" spans="1:18" ht="17.25" customHeight="1">
      <c r="A2759" t="s">
        <v>3547</v>
      </c>
      <c r="B2759" t="s">
        <v>19093</v>
      </c>
      <c r="C2759" t="s">
        <v>343</v>
      </c>
      <c r="D2759" t="s">
        <v>3548</v>
      </c>
      <c r="F2759" t="s">
        <v>1804</v>
      </c>
      <c r="G2759" t="s">
        <v>2014</v>
      </c>
      <c r="H2759" t="s">
        <v>19823</v>
      </c>
      <c r="I2759" t="s">
        <v>343</v>
      </c>
      <c r="J2759" t="s">
        <v>19558</v>
      </c>
    </row>
    <row r="2760" spans="1:18" ht="17.25" customHeight="1">
      <c r="A2760" t="s">
        <v>10726</v>
      </c>
      <c r="B2760" t="s">
        <v>19094</v>
      </c>
      <c r="C2760" t="s">
        <v>10727</v>
      </c>
      <c r="F2760" t="s">
        <v>17</v>
      </c>
      <c r="G2760" t="s">
        <v>37</v>
      </c>
      <c r="H2760" t="s">
        <v>13707</v>
      </c>
      <c r="L2760" s="2"/>
    </row>
    <row r="2761" spans="1:18" ht="17.25" customHeight="1">
      <c r="A2761" t="s">
        <v>8787</v>
      </c>
      <c r="B2761" t="s">
        <v>8788</v>
      </c>
      <c r="C2761" t="s">
        <v>8789</v>
      </c>
      <c r="F2761" t="s">
        <v>17</v>
      </c>
      <c r="G2761" t="s">
        <v>37</v>
      </c>
      <c r="H2761" t="s">
        <v>13707</v>
      </c>
      <c r="L2761" s="2"/>
    </row>
    <row r="2762" spans="1:18" ht="17.25" customHeight="1">
      <c r="A2762" t="s">
        <v>11374</v>
      </c>
      <c r="B2762" t="s">
        <v>19096</v>
      </c>
      <c r="C2762" t="s">
        <v>340</v>
      </c>
      <c r="D2762" t="s">
        <v>1181</v>
      </c>
      <c r="F2762" t="s">
        <v>17</v>
      </c>
      <c r="G2762" t="s">
        <v>37</v>
      </c>
      <c r="H2762" t="s">
        <v>19823</v>
      </c>
      <c r="I2762" t="s">
        <v>340</v>
      </c>
      <c r="J2762" t="s">
        <v>19590</v>
      </c>
      <c r="L2762" s="2" t="s">
        <v>17</v>
      </c>
      <c r="M2762" t="s">
        <v>37</v>
      </c>
    </row>
    <row r="2763" spans="1:18" ht="17.25" customHeight="1">
      <c r="A2763" t="s">
        <v>5674</v>
      </c>
      <c r="B2763" t="s">
        <v>5675</v>
      </c>
      <c r="C2763" t="s">
        <v>5676</v>
      </c>
      <c r="F2763" t="s">
        <v>59</v>
      </c>
      <c r="G2763" t="s">
        <v>1101</v>
      </c>
      <c r="H2763" t="s">
        <v>13707</v>
      </c>
    </row>
    <row r="2764" spans="1:18" ht="17.25" customHeight="1">
      <c r="A2764" t="s">
        <v>6329</v>
      </c>
      <c r="B2764" t="s">
        <v>19097</v>
      </c>
      <c r="C2764" t="s">
        <v>6330</v>
      </c>
      <c r="E2764" t="s">
        <v>1741</v>
      </c>
      <c r="F2764" t="s">
        <v>1742</v>
      </c>
      <c r="G2764" t="s">
        <v>1742</v>
      </c>
      <c r="H2764" t="s">
        <v>13707</v>
      </c>
    </row>
    <row r="2765" spans="1:18" ht="17.25" customHeight="1">
      <c r="A2765" t="s">
        <v>5654</v>
      </c>
      <c r="B2765" t="s">
        <v>19098</v>
      </c>
      <c r="C2765" t="s">
        <v>335</v>
      </c>
      <c r="D2765" t="s">
        <v>1181</v>
      </c>
      <c r="F2765" t="s">
        <v>17</v>
      </c>
      <c r="G2765" t="s">
        <v>37</v>
      </c>
      <c r="H2765" t="s">
        <v>19823</v>
      </c>
      <c r="I2765" t="s">
        <v>335</v>
      </c>
      <c r="J2765" t="s">
        <v>19590</v>
      </c>
      <c r="L2765" t="s">
        <v>17</v>
      </c>
      <c r="M2765" t="s">
        <v>37</v>
      </c>
    </row>
    <row r="2766" spans="1:18" ht="17.25" customHeight="1">
      <c r="A2766" t="s">
        <v>4627</v>
      </c>
      <c r="B2766" t="s">
        <v>19099</v>
      </c>
      <c r="C2766" t="s">
        <v>337</v>
      </c>
      <c r="D2766" t="s">
        <v>1132</v>
      </c>
      <c r="F2766" t="s">
        <v>20</v>
      </c>
      <c r="G2766" t="s">
        <v>1133</v>
      </c>
      <c r="H2766" t="s">
        <v>19823</v>
      </c>
      <c r="I2766" t="s">
        <v>337</v>
      </c>
      <c r="J2766" t="s">
        <v>19520</v>
      </c>
      <c r="L2766" t="s">
        <v>20</v>
      </c>
      <c r="M2766" t="s">
        <v>21</v>
      </c>
    </row>
    <row r="2767" spans="1:18" ht="17.25" customHeight="1">
      <c r="B2767" t="s">
        <v>19099</v>
      </c>
      <c r="C2767" t="s">
        <v>13017</v>
      </c>
      <c r="D2767" t="s">
        <v>19523</v>
      </c>
      <c r="F2767" t="s">
        <v>20</v>
      </c>
      <c r="G2767" t="s">
        <v>13727</v>
      </c>
      <c r="H2767" t="s">
        <v>19822</v>
      </c>
      <c r="N2767" t="s">
        <v>13017</v>
      </c>
      <c r="O2767" t="s">
        <v>19523</v>
      </c>
      <c r="Q2767" t="s">
        <v>242</v>
      </c>
      <c r="R2767" t="s">
        <v>11914</v>
      </c>
    </row>
    <row r="2768" spans="1:18" ht="17.25" customHeight="1">
      <c r="A2768" t="s">
        <v>5347</v>
      </c>
      <c r="B2768" t="s">
        <v>19100</v>
      </c>
      <c r="C2768" t="s">
        <v>5348</v>
      </c>
      <c r="F2768" t="s">
        <v>132</v>
      </c>
      <c r="G2768" t="s">
        <v>1428</v>
      </c>
      <c r="H2768" t="s">
        <v>13707</v>
      </c>
      <c r="L2768" s="2"/>
    </row>
    <row r="2769" spans="1:18" ht="17.25" customHeight="1">
      <c r="A2769" t="s">
        <v>5411</v>
      </c>
      <c r="B2769" t="s">
        <v>19101</v>
      </c>
      <c r="C2769" t="s">
        <v>5412</v>
      </c>
      <c r="F2769" t="s">
        <v>17</v>
      </c>
      <c r="G2769" t="s">
        <v>37</v>
      </c>
      <c r="H2769" t="s">
        <v>13707</v>
      </c>
      <c r="L2769" s="2"/>
    </row>
    <row r="2770" spans="1:18" ht="17.25" customHeight="1">
      <c r="A2770" t="s">
        <v>1199</v>
      </c>
      <c r="B2770" t="s">
        <v>19102</v>
      </c>
      <c r="C2770" t="s">
        <v>1200</v>
      </c>
      <c r="F2770" t="s">
        <v>59</v>
      </c>
      <c r="G2770" t="s">
        <v>1201</v>
      </c>
      <c r="H2770" t="s">
        <v>13707</v>
      </c>
    </row>
    <row r="2771" spans="1:18" ht="17.25" customHeight="1">
      <c r="A2771" t="s">
        <v>5013</v>
      </c>
      <c r="B2771" t="s">
        <v>19103</v>
      </c>
      <c r="C2771" t="s">
        <v>5014</v>
      </c>
      <c r="F2771" t="s">
        <v>1072</v>
      </c>
      <c r="G2771" t="s">
        <v>154</v>
      </c>
      <c r="H2771" t="s">
        <v>13707</v>
      </c>
    </row>
    <row r="2772" spans="1:18" ht="17.25" customHeight="1">
      <c r="A2772" t="s">
        <v>1474</v>
      </c>
      <c r="B2772" t="s">
        <v>19104</v>
      </c>
      <c r="C2772" t="s">
        <v>1475</v>
      </c>
      <c r="E2772" t="s">
        <v>1237</v>
      </c>
      <c r="F2772" t="s">
        <v>1072</v>
      </c>
      <c r="G2772" t="s">
        <v>25</v>
      </c>
      <c r="H2772" t="s">
        <v>13707</v>
      </c>
    </row>
    <row r="2773" spans="1:18" ht="17.25" customHeight="1">
      <c r="B2773" t="s">
        <v>17477</v>
      </c>
      <c r="C2773" t="s">
        <v>12180</v>
      </c>
      <c r="D2773" t="s">
        <v>19542</v>
      </c>
      <c r="F2773" t="s">
        <v>59</v>
      </c>
      <c r="G2773" t="s">
        <v>25</v>
      </c>
      <c r="H2773" t="s">
        <v>19822</v>
      </c>
      <c r="L2773" s="2"/>
      <c r="N2773" t="s">
        <v>12180</v>
      </c>
      <c r="O2773" t="s">
        <v>19542</v>
      </c>
      <c r="Q2773" t="s">
        <v>12144</v>
      </c>
      <c r="R2773" t="s">
        <v>11915</v>
      </c>
    </row>
    <row r="2774" spans="1:18" ht="17.25" customHeight="1">
      <c r="A2774" t="s">
        <v>10279</v>
      </c>
      <c r="B2774" t="s">
        <v>19105</v>
      </c>
      <c r="C2774" t="s">
        <v>10280</v>
      </c>
      <c r="F2774" t="s">
        <v>59</v>
      </c>
      <c r="G2774" t="s">
        <v>1322</v>
      </c>
      <c r="H2774" t="s">
        <v>13707</v>
      </c>
    </row>
    <row r="2775" spans="1:18" ht="17.25" customHeight="1">
      <c r="A2775" t="s">
        <v>5839</v>
      </c>
      <c r="B2775" t="s">
        <v>19106</v>
      </c>
      <c r="C2775" t="s">
        <v>336</v>
      </c>
      <c r="D2775" t="s">
        <v>1248</v>
      </c>
      <c r="F2775" t="s">
        <v>260</v>
      </c>
      <c r="G2775" t="s">
        <v>154</v>
      </c>
      <c r="H2775" t="s">
        <v>19824</v>
      </c>
      <c r="I2775" t="s">
        <v>336</v>
      </c>
      <c r="J2775" t="s">
        <v>272</v>
      </c>
      <c r="M2775" t="s">
        <v>154</v>
      </c>
      <c r="N2775" t="s">
        <v>336</v>
      </c>
      <c r="O2775" t="s">
        <v>19559</v>
      </c>
      <c r="Q2775" t="s">
        <v>12261</v>
      </c>
      <c r="R2775" t="s">
        <v>13645</v>
      </c>
    </row>
    <row r="2776" spans="1:18" ht="17.25" customHeight="1">
      <c r="A2776" t="s">
        <v>1890</v>
      </c>
      <c r="B2776" t="s">
        <v>19107</v>
      </c>
      <c r="C2776" t="s">
        <v>334</v>
      </c>
      <c r="D2776" t="s">
        <v>1147</v>
      </c>
      <c r="F2776" t="s">
        <v>24</v>
      </c>
      <c r="G2776" t="s">
        <v>1123</v>
      </c>
      <c r="H2776" t="s">
        <v>19824</v>
      </c>
      <c r="I2776" t="s">
        <v>334</v>
      </c>
      <c r="J2776" t="s">
        <v>19631</v>
      </c>
      <c r="L2776" t="s">
        <v>24</v>
      </c>
      <c r="M2776" t="s">
        <v>123</v>
      </c>
      <c r="N2776" t="s">
        <v>334</v>
      </c>
      <c r="O2776" t="s">
        <v>19551</v>
      </c>
      <c r="Q2776" t="s">
        <v>13356</v>
      </c>
      <c r="R2776" t="s">
        <v>13651</v>
      </c>
    </row>
    <row r="2777" spans="1:18" ht="17.25" customHeight="1">
      <c r="A2777" t="s">
        <v>1342</v>
      </c>
      <c r="B2777" t="s">
        <v>1343</v>
      </c>
      <c r="C2777" t="s">
        <v>1344</v>
      </c>
      <c r="F2777" t="s">
        <v>24</v>
      </c>
      <c r="G2777" t="s">
        <v>1123</v>
      </c>
      <c r="H2777" t="s">
        <v>13707</v>
      </c>
    </row>
    <row r="2778" spans="1:18" ht="17.25" customHeight="1">
      <c r="B2778" t="s">
        <v>19109</v>
      </c>
      <c r="C2778" t="s">
        <v>12255</v>
      </c>
      <c r="D2778" t="s">
        <v>19572</v>
      </c>
      <c r="E2778" t="s">
        <v>11913</v>
      </c>
      <c r="F2778" t="s">
        <v>1072</v>
      </c>
      <c r="H2778" t="s">
        <v>19822</v>
      </c>
      <c r="L2778" s="2"/>
      <c r="N2778" t="s">
        <v>12255</v>
      </c>
      <c r="O2778" t="s">
        <v>19572</v>
      </c>
      <c r="P2778" t="s">
        <v>11913</v>
      </c>
      <c r="Q2778" t="s">
        <v>12211</v>
      </c>
    </row>
    <row r="2779" spans="1:18" ht="17.25" customHeight="1">
      <c r="B2779" t="s">
        <v>19110</v>
      </c>
      <c r="C2779" t="s">
        <v>12257</v>
      </c>
      <c r="D2779" t="s">
        <v>19572</v>
      </c>
      <c r="E2779" t="s">
        <v>11913</v>
      </c>
      <c r="F2779" t="s">
        <v>1072</v>
      </c>
      <c r="H2779" t="s">
        <v>19822</v>
      </c>
      <c r="L2779" s="2"/>
      <c r="N2779" t="s">
        <v>12257</v>
      </c>
      <c r="O2779" t="s">
        <v>19572</v>
      </c>
      <c r="P2779" t="s">
        <v>11913</v>
      </c>
      <c r="Q2779" t="s">
        <v>12211</v>
      </c>
    </row>
    <row r="2780" spans="1:18" ht="17.25" customHeight="1">
      <c r="A2780" t="s">
        <v>3633</v>
      </c>
      <c r="B2780" t="s">
        <v>19111</v>
      </c>
      <c r="C2780" t="s">
        <v>3634</v>
      </c>
      <c r="F2780" t="s">
        <v>59</v>
      </c>
      <c r="G2780" t="s">
        <v>1101</v>
      </c>
      <c r="H2780" t="s">
        <v>13707</v>
      </c>
      <c r="L2780" s="2"/>
    </row>
    <row r="2781" spans="1:18" ht="17.25" customHeight="1">
      <c r="A2781" t="s">
        <v>3185</v>
      </c>
      <c r="B2781" t="s">
        <v>19112</v>
      </c>
      <c r="C2781" t="s">
        <v>3186</v>
      </c>
      <c r="D2781" t="s">
        <v>3187</v>
      </c>
      <c r="F2781" t="s">
        <v>1072</v>
      </c>
      <c r="G2781" t="s">
        <v>154</v>
      </c>
      <c r="H2781" t="s">
        <v>13707</v>
      </c>
    </row>
    <row r="2782" spans="1:18" ht="17.25" customHeight="1">
      <c r="B2782" t="s">
        <v>19114</v>
      </c>
      <c r="C2782" t="s">
        <v>12259</v>
      </c>
      <c r="D2782" t="s">
        <v>19572</v>
      </c>
      <c r="E2782" t="s">
        <v>11913</v>
      </c>
      <c r="F2782" t="s">
        <v>1072</v>
      </c>
      <c r="H2782" t="s">
        <v>19822</v>
      </c>
      <c r="N2782" t="s">
        <v>12259</v>
      </c>
      <c r="O2782" t="s">
        <v>19572</v>
      </c>
      <c r="P2782" t="s">
        <v>11913</v>
      </c>
      <c r="Q2782" t="s">
        <v>12211</v>
      </c>
    </row>
    <row r="2783" spans="1:18" ht="17.25" customHeight="1">
      <c r="B2783" t="s">
        <v>19115</v>
      </c>
      <c r="C2783" t="s">
        <v>13624</v>
      </c>
      <c r="D2783" t="s">
        <v>19547</v>
      </c>
      <c r="F2783" t="s">
        <v>51</v>
      </c>
      <c r="G2783" t="s">
        <v>13731</v>
      </c>
      <c r="H2783" t="s">
        <v>19822</v>
      </c>
      <c r="N2783" t="s">
        <v>13624</v>
      </c>
      <c r="O2783" t="s">
        <v>19547</v>
      </c>
      <c r="Q2783" t="s">
        <v>13558</v>
      </c>
      <c r="R2783" t="s">
        <v>13649</v>
      </c>
    </row>
    <row r="2784" spans="1:18" ht="17.25" customHeight="1">
      <c r="A2784" t="s">
        <v>5328</v>
      </c>
      <c r="B2784" t="s">
        <v>19113</v>
      </c>
      <c r="C2784" t="s">
        <v>328</v>
      </c>
      <c r="D2784" t="s">
        <v>5329</v>
      </c>
      <c r="F2784" t="s">
        <v>51</v>
      </c>
      <c r="G2784" t="s">
        <v>2202</v>
      </c>
      <c r="H2784" t="s">
        <v>19823</v>
      </c>
      <c r="I2784" t="s">
        <v>328</v>
      </c>
      <c r="J2784" t="s">
        <v>19792</v>
      </c>
      <c r="L2784" t="s">
        <v>51</v>
      </c>
      <c r="M2784" t="s">
        <v>52</v>
      </c>
    </row>
    <row r="2785" spans="1:18" ht="17.25" customHeight="1">
      <c r="B2785" t="s">
        <v>19108</v>
      </c>
      <c r="C2785" t="s">
        <v>13519</v>
      </c>
      <c r="D2785" t="s">
        <v>19551</v>
      </c>
      <c r="F2785" t="s">
        <v>24</v>
      </c>
      <c r="G2785" t="s">
        <v>13732</v>
      </c>
      <c r="H2785" t="s">
        <v>19822</v>
      </c>
      <c r="L2785" s="2"/>
      <c r="N2785" t="s">
        <v>13519</v>
      </c>
      <c r="O2785" t="s">
        <v>19551</v>
      </c>
      <c r="Q2785" t="s">
        <v>13356</v>
      </c>
      <c r="R2785" t="s">
        <v>13651</v>
      </c>
    </row>
    <row r="2786" spans="1:18" ht="17.25" customHeight="1">
      <c r="A2786" t="s">
        <v>1146</v>
      </c>
      <c r="B2786" t="s">
        <v>19117</v>
      </c>
      <c r="C2786" t="s">
        <v>330</v>
      </c>
      <c r="D2786" t="s">
        <v>1147</v>
      </c>
      <c r="F2786" t="s">
        <v>24</v>
      </c>
      <c r="G2786" t="s">
        <v>1123</v>
      </c>
      <c r="H2786" t="s">
        <v>19823</v>
      </c>
      <c r="I2786" t="s">
        <v>330</v>
      </c>
      <c r="J2786" t="s">
        <v>19631</v>
      </c>
      <c r="L2786" s="2" t="s">
        <v>24</v>
      </c>
      <c r="M2786" t="s">
        <v>123</v>
      </c>
    </row>
    <row r="2787" spans="1:18" ht="17.25" customHeight="1">
      <c r="B2787" t="s">
        <v>19118</v>
      </c>
      <c r="C2787" t="s">
        <v>13521</v>
      </c>
      <c r="D2787" t="s">
        <v>19551</v>
      </c>
      <c r="F2787" t="s">
        <v>24</v>
      </c>
      <c r="G2787" t="s">
        <v>13732</v>
      </c>
      <c r="H2787" t="s">
        <v>19822</v>
      </c>
      <c r="N2787" t="s">
        <v>13521</v>
      </c>
      <c r="O2787" t="s">
        <v>19551</v>
      </c>
      <c r="Q2787" t="s">
        <v>13356</v>
      </c>
      <c r="R2787" t="s">
        <v>13651</v>
      </c>
    </row>
    <row r="2788" spans="1:18" ht="17.25" customHeight="1">
      <c r="A2788" t="s">
        <v>8768</v>
      </c>
      <c r="B2788" t="s">
        <v>19120</v>
      </c>
      <c r="C2788" t="s">
        <v>8769</v>
      </c>
      <c r="D2788" t="s">
        <v>1517</v>
      </c>
      <c r="F2788" t="s">
        <v>1518</v>
      </c>
      <c r="G2788" t="s">
        <v>1322</v>
      </c>
      <c r="H2788" t="s">
        <v>13707</v>
      </c>
    </row>
    <row r="2789" spans="1:18" ht="17.25" customHeight="1">
      <c r="A2789" t="s">
        <v>4751</v>
      </c>
      <c r="B2789" t="s">
        <v>18821</v>
      </c>
      <c r="C2789" t="s">
        <v>491</v>
      </c>
      <c r="D2789" t="s">
        <v>4752</v>
      </c>
      <c r="F2789" t="s">
        <v>17</v>
      </c>
      <c r="G2789" t="s">
        <v>37</v>
      </c>
      <c r="H2789" t="s">
        <v>19823</v>
      </c>
      <c r="I2789" t="s">
        <v>491</v>
      </c>
      <c r="J2789" t="s">
        <v>19774</v>
      </c>
      <c r="L2789" s="2"/>
      <c r="M2789" t="s">
        <v>37</v>
      </c>
    </row>
    <row r="2790" spans="1:18" ht="17.25" customHeight="1">
      <c r="A2790" t="s">
        <v>6444</v>
      </c>
      <c r="B2790" t="s">
        <v>18821</v>
      </c>
      <c r="C2790" t="s">
        <v>443</v>
      </c>
      <c r="D2790" t="s">
        <v>4752</v>
      </c>
      <c r="F2790" t="s">
        <v>17</v>
      </c>
      <c r="G2790" t="s">
        <v>37</v>
      </c>
      <c r="H2790" t="s">
        <v>19824</v>
      </c>
      <c r="I2790" t="s">
        <v>443</v>
      </c>
      <c r="J2790" t="s">
        <v>19774</v>
      </c>
      <c r="L2790" s="2"/>
      <c r="M2790" t="s">
        <v>37</v>
      </c>
      <c r="N2790" t="s">
        <v>443</v>
      </c>
      <c r="O2790" t="s">
        <v>19522</v>
      </c>
      <c r="Q2790" t="s">
        <v>11336</v>
      </c>
      <c r="R2790" t="s">
        <v>13647</v>
      </c>
    </row>
    <row r="2791" spans="1:18" ht="17.25" customHeight="1">
      <c r="A2791" t="s">
        <v>8912</v>
      </c>
      <c r="B2791" t="s">
        <v>18822</v>
      </c>
      <c r="C2791" t="s">
        <v>8913</v>
      </c>
      <c r="D2791" t="s">
        <v>4752</v>
      </c>
      <c r="F2791" t="s">
        <v>1072</v>
      </c>
      <c r="G2791" t="s">
        <v>154</v>
      </c>
      <c r="H2791" t="s">
        <v>13707</v>
      </c>
    </row>
    <row r="2792" spans="1:18" ht="17.25" customHeight="1">
      <c r="A2792" t="s">
        <v>11550</v>
      </c>
      <c r="B2792" t="s">
        <v>18846</v>
      </c>
      <c r="C2792" t="s">
        <v>434</v>
      </c>
      <c r="D2792" t="s">
        <v>1132</v>
      </c>
      <c r="F2792" t="s">
        <v>20</v>
      </c>
      <c r="G2792" t="s">
        <v>1133</v>
      </c>
      <c r="H2792" t="s">
        <v>19824</v>
      </c>
      <c r="I2792" t="s">
        <v>434</v>
      </c>
      <c r="J2792" t="s">
        <v>19520</v>
      </c>
      <c r="L2792" s="2" t="s">
        <v>20</v>
      </c>
      <c r="M2792" t="s">
        <v>21</v>
      </c>
      <c r="N2792" t="s">
        <v>434</v>
      </c>
      <c r="O2792" t="s">
        <v>19575</v>
      </c>
      <c r="Q2792" t="s">
        <v>13250</v>
      </c>
      <c r="R2792" t="s">
        <v>11914</v>
      </c>
    </row>
    <row r="2793" spans="1:18" ht="17.25" customHeight="1">
      <c r="A2793" t="s">
        <v>6529</v>
      </c>
      <c r="B2793" t="s">
        <v>19116</v>
      </c>
      <c r="C2793" t="s">
        <v>331</v>
      </c>
      <c r="D2793" t="s">
        <v>2086</v>
      </c>
      <c r="F2793" t="s">
        <v>132</v>
      </c>
      <c r="G2793" t="s">
        <v>1428</v>
      </c>
      <c r="H2793" t="s">
        <v>19823</v>
      </c>
      <c r="I2793" t="s">
        <v>331</v>
      </c>
      <c r="J2793" t="s">
        <v>19591</v>
      </c>
    </row>
    <row r="2794" spans="1:18" ht="17.25" customHeight="1">
      <c r="A2794" t="s">
        <v>8174</v>
      </c>
      <c r="B2794" t="s">
        <v>19119</v>
      </c>
      <c r="C2794" t="s">
        <v>8175</v>
      </c>
      <c r="F2794" t="s">
        <v>59</v>
      </c>
      <c r="G2794" t="s">
        <v>2202</v>
      </c>
      <c r="H2794" t="s">
        <v>13707</v>
      </c>
    </row>
    <row r="2795" spans="1:18" ht="17.25" customHeight="1">
      <c r="A2795" t="s">
        <v>8982</v>
      </c>
      <c r="B2795" t="s">
        <v>19121</v>
      </c>
      <c r="C2795" t="s">
        <v>8983</v>
      </c>
      <c r="E2795" t="s">
        <v>1093</v>
      </c>
      <c r="F2795" t="s">
        <v>45</v>
      </c>
      <c r="G2795" t="s">
        <v>25</v>
      </c>
      <c r="H2795" t="s">
        <v>13707</v>
      </c>
    </row>
    <row r="2796" spans="1:18" ht="17.25" customHeight="1">
      <c r="A2796" t="s">
        <v>1945</v>
      </c>
      <c r="B2796" t="s">
        <v>19122</v>
      </c>
      <c r="C2796" t="s">
        <v>1946</v>
      </c>
      <c r="F2796" t="s">
        <v>17</v>
      </c>
      <c r="G2796" t="s">
        <v>37</v>
      </c>
      <c r="H2796" t="s">
        <v>13707</v>
      </c>
      <c r="L2796" s="2"/>
    </row>
    <row r="2797" spans="1:18" ht="17.25" customHeight="1">
      <c r="A2797" t="s">
        <v>6465</v>
      </c>
      <c r="B2797" t="s">
        <v>19123</v>
      </c>
      <c r="C2797" t="s">
        <v>6466</v>
      </c>
      <c r="F2797" t="s">
        <v>59</v>
      </c>
      <c r="G2797" t="s">
        <v>1101</v>
      </c>
      <c r="H2797" t="s">
        <v>13707</v>
      </c>
      <c r="L2797" s="2"/>
    </row>
    <row r="2798" spans="1:18" ht="17.25" customHeight="1">
      <c r="A2798" t="s">
        <v>10962</v>
      </c>
      <c r="B2798" t="s">
        <v>10963</v>
      </c>
      <c r="C2798" t="s">
        <v>10964</v>
      </c>
      <c r="D2798" t="s">
        <v>10965</v>
      </c>
      <c r="F2798" t="s">
        <v>20</v>
      </c>
      <c r="G2798" t="s">
        <v>1133</v>
      </c>
      <c r="H2798" t="s">
        <v>19822</v>
      </c>
      <c r="N2798" t="s">
        <v>10964</v>
      </c>
      <c r="O2798" t="s">
        <v>19545</v>
      </c>
      <c r="Q2798" t="s">
        <v>7808</v>
      </c>
      <c r="R2798" t="s">
        <v>11914</v>
      </c>
    </row>
    <row r="2799" spans="1:18" ht="17.25" customHeight="1">
      <c r="A2799" t="s">
        <v>8363</v>
      </c>
      <c r="B2799" t="s">
        <v>19124</v>
      </c>
      <c r="C2799" t="s">
        <v>8364</v>
      </c>
      <c r="D2799" s="2"/>
      <c r="F2799" t="s">
        <v>59</v>
      </c>
      <c r="G2799" t="s">
        <v>2202</v>
      </c>
      <c r="H2799" t="s">
        <v>13707</v>
      </c>
      <c r="L2799" s="2"/>
    </row>
    <row r="2800" spans="1:18" ht="17.25" customHeight="1">
      <c r="A2800" t="s">
        <v>11080</v>
      </c>
      <c r="B2800" t="s">
        <v>19125</v>
      </c>
      <c r="C2800" t="s">
        <v>11081</v>
      </c>
      <c r="D2800" t="s">
        <v>2713</v>
      </c>
      <c r="E2800" t="s">
        <v>4410</v>
      </c>
      <c r="F2800" t="s">
        <v>17</v>
      </c>
      <c r="G2800" t="s">
        <v>37</v>
      </c>
      <c r="H2800" t="s">
        <v>19822</v>
      </c>
      <c r="N2800" t="s">
        <v>11081</v>
      </c>
      <c r="O2800" t="s">
        <v>19522</v>
      </c>
      <c r="Q2800" t="s">
        <v>11336</v>
      </c>
      <c r="R2800" t="s">
        <v>13647</v>
      </c>
    </row>
    <row r="2801" spans="1:18" ht="17.25" customHeight="1">
      <c r="B2801" t="s">
        <v>19126</v>
      </c>
      <c r="C2801" t="s">
        <v>623</v>
      </c>
      <c r="D2801" t="s">
        <v>19793</v>
      </c>
      <c r="F2801" t="s">
        <v>11879</v>
      </c>
      <c r="H2801" t="s">
        <v>19823</v>
      </c>
      <c r="I2801" t="s">
        <v>623</v>
      </c>
      <c r="J2801" t="s">
        <v>19793</v>
      </c>
    </row>
    <row r="2802" spans="1:18" ht="17.25" customHeight="1">
      <c r="A2802" t="s">
        <v>10599</v>
      </c>
      <c r="B2802" t="s">
        <v>19127</v>
      </c>
      <c r="C2802" t="s">
        <v>10600</v>
      </c>
      <c r="F2802" t="s">
        <v>132</v>
      </c>
      <c r="G2802" t="s">
        <v>1428</v>
      </c>
      <c r="H2802" t="s">
        <v>13707</v>
      </c>
    </row>
    <row r="2803" spans="1:18" ht="17.25" customHeight="1">
      <c r="A2803" t="s">
        <v>5978</v>
      </c>
      <c r="B2803" t="s">
        <v>19128</v>
      </c>
      <c r="C2803" t="s">
        <v>5979</v>
      </c>
      <c r="E2803" t="s">
        <v>1093</v>
      </c>
      <c r="F2803" t="s">
        <v>45</v>
      </c>
      <c r="G2803" t="s">
        <v>25</v>
      </c>
      <c r="H2803" t="s">
        <v>13707</v>
      </c>
    </row>
    <row r="2804" spans="1:18" ht="17.25" customHeight="1">
      <c r="A2804" t="s">
        <v>5924</v>
      </c>
      <c r="B2804" t="s">
        <v>17163</v>
      </c>
      <c r="C2804" t="s">
        <v>5925</v>
      </c>
      <c r="F2804" t="s">
        <v>17</v>
      </c>
      <c r="G2804" t="s">
        <v>37</v>
      </c>
      <c r="H2804" t="s">
        <v>13707</v>
      </c>
    </row>
    <row r="2805" spans="1:18" ht="17.25" customHeight="1">
      <c r="A2805" t="s">
        <v>8264</v>
      </c>
      <c r="B2805" t="s">
        <v>19129</v>
      </c>
      <c r="C2805" t="s">
        <v>8265</v>
      </c>
      <c r="F2805" t="s">
        <v>17</v>
      </c>
      <c r="G2805" t="s">
        <v>37</v>
      </c>
      <c r="H2805" t="s">
        <v>13707</v>
      </c>
    </row>
    <row r="2806" spans="1:18" ht="17.25" customHeight="1">
      <c r="A2806" t="s">
        <v>7799</v>
      </c>
      <c r="B2806" t="s">
        <v>19130</v>
      </c>
      <c r="C2806" t="s">
        <v>7800</v>
      </c>
      <c r="D2806" s="2"/>
      <c r="F2806" t="s">
        <v>59</v>
      </c>
      <c r="G2806" t="s">
        <v>1101</v>
      </c>
      <c r="H2806" t="s">
        <v>13707</v>
      </c>
    </row>
    <row r="2807" spans="1:18" ht="17.25" customHeight="1">
      <c r="A2807" t="s">
        <v>4680</v>
      </c>
      <c r="B2807" t="s">
        <v>19131</v>
      </c>
      <c r="C2807" t="s">
        <v>620</v>
      </c>
      <c r="D2807" t="s">
        <v>621</v>
      </c>
      <c r="F2807" t="s">
        <v>260</v>
      </c>
      <c r="G2807" t="s">
        <v>4681</v>
      </c>
      <c r="H2807" t="s">
        <v>19823</v>
      </c>
      <c r="I2807" t="s">
        <v>620</v>
      </c>
      <c r="J2807" t="s">
        <v>621</v>
      </c>
      <c r="M2807" t="s">
        <v>248</v>
      </c>
    </row>
    <row r="2808" spans="1:18" ht="17.25" customHeight="1">
      <c r="B2808" t="s">
        <v>19132</v>
      </c>
      <c r="C2808" t="s">
        <v>12835</v>
      </c>
      <c r="D2808" t="s">
        <v>19522</v>
      </c>
      <c r="F2808" t="s">
        <v>17</v>
      </c>
      <c r="G2808" t="s">
        <v>6400</v>
      </c>
      <c r="H2808" t="s">
        <v>19822</v>
      </c>
      <c r="N2808" t="s">
        <v>12835</v>
      </c>
      <c r="O2808" t="s">
        <v>19522</v>
      </c>
      <c r="Q2808" t="s">
        <v>11336</v>
      </c>
      <c r="R2808" t="s">
        <v>13647</v>
      </c>
    </row>
    <row r="2809" spans="1:18" ht="17.25" customHeight="1">
      <c r="A2809" t="s">
        <v>5449</v>
      </c>
      <c r="B2809" t="s">
        <v>19133</v>
      </c>
      <c r="C2809" t="s">
        <v>5450</v>
      </c>
      <c r="F2809" t="s">
        <v>17</v>
      </c>
      <c r="G2809" t="s">
        <v>37</v>
      </c>
      <c r="H2809" t="s">
        <v>13707</v>
      </c>
    </row>
    <row r="2810" spans="1:18" ht="17.25" customHeight="1">
      <c r="B2810" t="s">
        <v>19134</v>
      </c>
      <c r="C2810" t="s">
        <v>12387</v>
      </c>
      <c r="D2810" t="s">
        <v>19654</v>
      </c>
      <c r="F2810" t="s">
        <v>20</v>
      </c>
      <c r="G2810" t="s">
        <v>13727</v>
      </c>
      <c r="H2810" t="s">
        <v>19822</v>
      </c>
      <c r="N2810" t="s">
        <v>12387</v>
      </c>
      <c r="O2810" t="s">
        <v>19654</v>
      </c>
      <c r="Q2810" t="s">
        <v>818</v>
      </c>
      <c r="R2810" t="s">
        <v>11914</v>
      </c>
    </row>
    <row r="2811" spans="1:18" ht="17.25" customHeight="1">
      <c r="A2811" t="s">
        <v>9620</v>
      </c>
      <c r="B2811" t="s">
        <v>19135</v>
      </c>
      <c r="C2811" t="s">
        <v>608</v>
      </c>
      <c r="D2811" t="s">
        <v>1786</v>
      </c>
      <c r="F2811" t="s">
        <v>17</v>
      </c>
      <c r="G2811" t="s">
        <v>37</v>
      </c>
      <c r="H2811" t="s">
        <v>19824</v>
      </c>
      <c r="I2811" t="s">
        <v>608</v>
      </c>
      <c r="J2811" t="s">
        <v>19676</v>
      </c>
      <c r="L2811" t="s">
        <v>17</v>
      </c>
      <c r="M2811" t="s">
        <v>37</v>
      </c>
      <c r="N2811" t="s">
        <v>608</v>
      </c>
      <c r="O2811" t="s">
        <v>19522</v>
      </c>
      <c r="Q2811" t="s">
        <v>11336</v>
      </c>
      <c r="R2811" t="s">
        <v>13647</v>
      </c>
    </row>
    <row r="2812" spans="1:18" ht="17.25" customHeight="1">
      <c r="A2812" t="s">
        <v>6644</v>
      </c>
      <c r="B2812" t="s">
        <v>19136</v>
      </c>
      <c r="C2812" t="s">
        <v>6645</v>
      </c>
      <c r="F2812" t="s">
        <v>24</v>
      </c>
      <c r="G2812" t="s">
        <v>1123</v>
      </c>
      <c r="H2812" t="s">
        <v>13707</v>
      </c>
    </row>
    <row r="2813" spans="1:18" ht="17.25" customHeight="1">
      <c r="A2813" t="s">
        <v>9811</v>
      </c>
      <c r="B2813" t="s">
        <v>19137</v>
      </c>
      <c r="C2813" t="s">
        <v>9812</v>
      </c>
      <c r="F2813" t="s">
        <v>17</v>
      </c>
      <c r="G2813" t="s">
        <v>37</v>
      </c>
      <c r="H2813" t="s">
        <v>13707</v>
      </c>
    </row>
    <row r="2814" spans="1:18" ht="17.25" customHeight="1">
      <c r="A2814" t="s">
        <v>2181</v>
      </c>
      <c r="B2814" t="s">
        <v>19138</v>
      </c>
      <c r="C2814" t="s">
        <v>2182</v>
      </c>
      <c r="F2814" t="s">
        <v>24</v>
      </c>
      <c r="G2814" t="s">
        <v>1123</v>
      </c>
      <c r="H2814" t="s">
        <v>13707</v>
      </c>
    </row>
    <row r="2815" spans="1:18" ht="17.25" customHeight="1">
      <c r="A2815" t="s">
        <v>4309</v>
      </c>
      <c r="B2815" t="s">
        <v>4310</v>
      </c>
      <c r="C2815" t="s">
        <v>4311</v>
      </c>
      <c r="F2815" t="s">
        <v>17</v>
      </c>
      <c r="G2815" t="s">
        <v>37</v>
      </c>
      <c r="H2815" t="s">
        <v>13707</v>
      </c>
      <c r="L2815" s="2"/>
    </row>
    <row r="2816" spans="1:18" ht="17.25" customHeight="1">
      <c r="B2816" t="s">
        <v>19139</v>
      </c>
      <c r="C2816" t="s">
        <v>615</v>
      </c>
      <c r="D2816" t="s">
        <v>616</v>
      </c>
      <c r="F2816" t="s">
        <v>24</v>
      </c>
      <c r="G2816" t="s">
        <v>154</v>
      </c>
      <c r="H2816" t="s">
        <v>19823</v>
      </c>
      <c r="I2816" t="s">
        <v>615</v>
      </c>
      <c r="J2816" t="s">
        <v>616</v>
      </c>
      <c r="L2816" t="s">
        <v>24</v>
      </c>
      <c r="M2816" t="s">
        <v>154</v>
      </c>
    </row>
    <row r="2817" spans="1:18" ht="17.25" customHeight="1">
      <c r="A2817" t="s">
        <v>8739</v>
      </c>
      <c r="B2817" t="s">
        <v>19140</v>
      </c>
      <c r="C2817" t="s">
        <v>8740</v>
      </c>
      <c r="E2817" t="s">
        <v>1093</v>
      </c>
      <c r="F2817" t="s">
        <v>45</v>
      </c>
      <c r="G2817" t="s">
        <v>25</v>
      </c>
      <c r="H2817" t="s">
        <v>13707</v>
      </c>
      <c r="L2817" s="2"/>
    </row>
    <row r="2818" spans="1:18" ht="17.25" customHeight="1">
      <c r="A2818" t="s">
        <v>6795</v>
      </c>
      <c r="B2818" t="s">
        <v>19141</v>
      </c>
      <c r="C2818" t="s">
        <v>617</v>
      </c>
      <c r="D2818" t="s">
        <v>6796</v>
      </c>
      <c r="E2818" t="s">
        <v>1093</v>
      </c>
      <c r="F2818" t="s">
        <v>45</v>
      </c>
      <c r="G2818" t="s">
        <v>25</v>
      </c>
      <c r="H2818" t="s">
        <v>19824</v>
      </c>
      <c r="I2818" t="s">
        <v>617</v>
      </c>
      <c r="J2818" t="s">
        <v>19794</v>
      </c>
      <c r="L2818" t="s">
        <v>45</v>
      </c>
      <c r="M2818" t="s">
        <v>25</v>
      </c>
      <c r="N2818" t="s">
        <v>617</v>
      </c>
      <c r="O2818" t="s">
        <v>19550</v>
      </c>
      <c r="Q2818" t="s">
        <v>12473</v>
      </c>
      <c r="R2818" t="s">
        <v>11915</v>
      </c>
    </row>
    <row r="2819" spans="1:18" ht="17.25" customHeight="1">
      <c r="A2819" t="s">
        <v>1570</v>
      </c>
      <c r="B2819" t="s">
        <v>19142</v>
      </c>
      <c r="C2819" t="s">
        <v>1571</v>
      </c>
      <c r="F2819" t="s">
        <v>17</v>
      </c>
      <c r="G2819" t="s">
        <v>37</v>
      </c>
      <c r="H2819" t="s">
        <v>13707</v>
      </c>
      <c r="L2819" s="2"/>
    </row>
    <row r="2820" spans="1:18" ht="17.25" customHeight="1">
      <c r="A2820" t="s">
        <v>7230</v>
      </c>
      <c r="B2820" t="s">
        <v>19143</v>
      </c>
      <c r="C2820" t="s">
        <v>7231</v>
      </c>
      <c r="F2820" t="s">
        <v>59</v>
      </c>
      <c r="G2820" t="s">
        <v>1322</v>
      </c>
      <c r="H2820" t="s">
        <v>13707</v>
      </c>
    </row>
    <row r="2821" spans="1:18" ht="17.25" customHeight="1">
      <c r="A2821" t="s">
        <v>1770</v>
      </c>
      <c r="B2821" t="s">
        <v>1771</v>
      </c>
      <c r="C2821" t="s">
        <v>1772</v>
      </c>
      <c r="F2821" t="s">
        <v>17</v>
      </c>
      <c r="G2821" t="s">
        <v>37</v>
      </c>
      <c r="H2821" t="s">
        <v>13707</v>
      </c>
    </row>
    <row r="2822" spans="1:18" ht="17.25" customHeight="1">
      <c r="A2822" t="s">
        <v>7924</v>
      </c>
      <c r="B2822" t="s">
        <v>19144</v>
      </c>
      <c r="C2822" t="s">
        <v>7925</v>
      </c>
      <c r="F2822" t="s">
        <v>59</v>
      </c>
      <c r="G2822" t="s">
        <v>1101</v>
      </c>
      <c r="H2822" t="s">
        <v>13707</v>
      </c>
      <c r="L2822" s="2"/>
    </row>
    <row r="2823" spans="1:18" ht="17.25" customHeight="1">
      <c r="A2823" t="s">
        <v>10719</v>
      </c>
      <c r="B2823" t="s">
        <v>18090</v>
      </c>
      <c r="C2823" t="s">
        <v>10720</v>
      </c>
      <c r="E2823" t="s">
        <v>1093</v>
      </c>
      <c r="F2823" t="s">
        <v>45</v>
      </c>
      <c r="G2823" t="s">
        <v>25</v>
      </c>
      <c r="H2823" t="s">
        <v>13707</v>
      </c>
    </row>
    <row r="2824" spans="1:18" ht="17.25" customHeight="1">
      <c r="B2824" t="s">
        <v>19145</v>
      </c>
      <c r="C2824" t="s">
        <v>12559</v>
      </c>
      <c r="D2824" t="s">
        <v>19550</v>
      </c>
      <c r="F2824" t="s">
        <v>45</v>
      </c>
      <c r="G2824" t="s">
        <v>25</v>
      </c>
      <c r="H2824" t="s">
        <v>19822</v>
      </c>
      <c r="L2824" s="2"/>
      <c r="N2824" t="s">
        <v>12559</v>
      </c>
      <c r="O2824" t="s">
        <v>19550</v>
      </c>
      <c r="Q2824" t="s">
        <v>12473</v>
      </c>
      <c r="R2824" t="s">
        <v>11915</v>
      </c>
    </row>
    <row r="2825" spans="1:18" ht="17.25" customHeight="1">
      <c r="B2825" t="s">
        <v>19146</v>
      </c>
      <c r="C2825" t="s">
        <v>614</v>
      </c>
      <c r="D2825" t="s">
        <v>19795</v>
      </c>
      <c r="F2825" t="s">
        <v>17</v>
      </c>
      <c r="G2825" t="s">
        <v>37</v>
      </c>
      <c r="H2825" t="s">
        <v>19823</v>
      </c>
      <c r="I2825" t="s">
        <v>614</v>
      </c>
      <c r="J2825" t="s">
        <v>19795</v>
      </c>
      <c r="L2825" t="s">
        <v>17</v>
      </c>
      <c r="M2825" t="s">
        <v>37</v>
      </c>
    </row>
    <row r="2826" spans="1:18" ht="17.25" customHeight="1">
      <c r="B2826" t="s">
        <v>19147</v>
      </c>
      <c r="C2826" t="s">
        <v>610</v>
      </c>
      <c r="D2826" t="s">
        <v>19539</v>
      </c>
      <c r="F2826" t="s">
        <v>11879</v>
      </c>
      <c r="G2826" t="s">
        <v>25</v>
      </c>
      <c r="H2826" t="s">
        <v>19823</v>
      </c>
      <c r="I2826" t="s">
        <v>610</v>
      </c>
      <c r="J2826" t="s">
        <v>19539</v>
      </c>
      <c r="L2826" s="2"/>
      <c r="M2826" t="s">
        <v>25</v>
      </c>
    </row>
    <row r="2827" spans="1:18" ht="17.25" customHeight="1">
      <c r="B2827" t="s">
        <v>19148</v>
      </c>
      <c r="C2827" t="s">
        <v>611</v>
      </c>
      <c r="D2827" t="s">
        <v>613</v>
      </c>
      <c r="F2827" t="s">
        <v>17</v>
      </c>
      <c r="G2827" t="s">
        <v>13744</v>
      </c>
      <c r="H2827" t="s">
        <v>19823</v>
      </c>
      <c r="I2827" t="s">
        <v>611</v>
      </c>
      <c r="J2827" t="s">
        <v>613</v>
      </c>
      <c r="L2827" t="s">
        <v>17</v>
      </c>
      <c r="M2827" t="s">
        <v>612</v>
      </c>
    </row>
    <row r="2828" spans="1:18" ht="17.25" customHeight="1">
      <c r="A2828" t="s">
        <v>7853</v>
      </c>
      <c r="B2828" t="s">
        <v>19149</v>
      </c>
      <c r="C2828" t="s">
        <v>7854</v>
      </c>
      <c r="F2828" t="s">
        <v>17</v>
      </c>
      <c r="G2828" t="s">
        <v>37</v>
      </c>
      <c r="H2828" t="s">
        <v>13707</v>
      </c>
    </row>
    <row r="2829" spans="1:18" ht="17.25" customHeight="1">
      <c r="A2829" t="s">
        <v>10109</v>
      </c>
      <c r="B2829" t="s">
        <v>19150</v>
      </c>
      <c r="C2829" t="s">
        <v>10110</v>
      </c>
      <c r="D2829" t="s">
        <v>10111</v>
      </c>
      <c r="F2829" t="s">
        <v>1619</v>
      </c>
      <c r="G2829" t="s">
        <v>1123</v>
      </c>
      <c r="H2829" t="s">
        <v>13707</v>
      </c>
      <c r="L2829" s="2"/>
    </row>
    <row r="2830" spans="1:18" ht="17.25" customHeight="1">
      <c r="A2830" t="s">
        <v>9593</v>
      </c>
      <c r="B2830" t="s">
        <v>19151</v>
      </c>
      <c r="C2830" t="s">
        <v>9594</v>
      </c>
      <c r="F2830" t="s">
        <v>17</v>
      </c>
      <c r="G2830" t="s">
        <v>37</v>
      </c>
      <c r="H2830" t="s">
        <v>13707</v>
      </c>
    </row>
    <row r="2831" spans="1:18" ht="17.25" customHeight="1">
      <c r="A2831" t="s">
        <v>11236</v>
      </c>
      <c r="B2831" t="s">
        <v>19152</v>
      </c>
      <c r="C2831" t="s">
        <v>11237</v>
      </c>
      <c r="E2831" t="s">
        <v>1093</v>
      </c>
      <c r="F2831" t="s">
        <v>45</v>
      </c>
      <c r="G2831" t="s">
        <v>25</v>
      </c>
      <c r="H2831" t="s">
        <v>13707</v>
      </c>
    </row>
    <row r="2832" spans="1:18" ht="17.25" customHeight="1">
      <c r="B2832" t="s">
        <v>19153</v>
      </c>
      <c r="C2832" t="s">
        <v>12561</v>
      </c>
      <c r="D2832" t="s">
        <v>19550</v>
      </c>
      <c r="F2832" t="s">
        <v>45</v>
      </c>
      <c r="G2832" t="s">
        <v>25</v>
      </c>
      <c r="H2832" t="s">
        <v>19822</v>
      </c>
      <c r="N2832" t="s">
        <v>12561</v>
      </c>
      <c r="O2832" t="s">
        <v>19550</v>
      </c>
      <c r="Q2832" t="s">
        <v>12473</v>
      </c>
      <c r="R2832" t="s">
        <v>11915</v>
      </c>
    </row>
    <row r="2833" spans="1:18" ht="17.25" customHeight="1">
      <c r="A2833" t="s">
        <v>5093</v>
      </c>
      <c r="B2833" t="s">
        <v>19154</v>
      </c>
      <c r="C2833" t="s">
        <v>5094</v>
      </c>
      <c r="D2833" t="s">
        <v>4087</v>
      </c>
      <c r="F2833" t="s">
        <v>17</v>
      </c>
      <c r="G2833" t="s">
        <v>37</v>
      </c>
      <c r="H2833" t="s">
        <v>13707</v>
      </c>
    </row>
    <row r="2834" spans="1:18" ht="17.25" customHeight="1">
      <c r="A2834" t="s">
        <v>3799</v>
      </c>
      <c r="B2834" t="s">
        <v>19155</v>
      </c>
      <c r="C2834" t="s">
        <v>3800</v>
      </c>
      <c r="F2834" t="s">
        <v>132</v>
      </c>
      <c r="G2834" t="s">
        <v>1428</v>
      </c>
      <c r="H2834" t="s">
        <v>13707</v>
      </c>
    </row>
    <row r="2835" spans="1:18" ht="17.25" customHeight="1">
      <c r="B2835" t="s">
        <v>19156</v>
      </c>
      <c r="C2835" t="s">
        <v>9</v>
      </c>
      <c r="D2835" t="s">
        <v>19749</v>
      </c>
      <c r="E2835" t="s">
        <v>12286</v>
      </c>
      <c r="F2835" t="s">
        <v>132</v>
      </c>
      <c r="G2835" t="s">
        <v>147</v>
      </c>
      <c r="H2835" t="s">
        <v>19824</v>
      </c>
      <c r="I2835" t="s">
        <v>9</v>
      </c>
      <c r="J2835" t="s">
        <v>19749</v>
      </c>
      <c r="N2835" t="s">
        <v>9</v>
      </c>
      <c r="P2835" t="s">
        <v>12286</v>
      </c>
      <c r="Q2835" t="s">
        <v>132</v>
      </c>
      <c r="R2835" t="s">
        <v>12264</v>
      </c>
    </row>
    <row r="2836" spans="1:18" ht="17.25" customHeight="1">
      <c r="A2836" t="s">
        <v>8449</v>
      </c>
      <c r="B2836" t="s">
        <v>19157</v>
      </c>
      <c r="C2836" t="s">
        <v>8450</v>
      </c>
      <c r="D2836" t="s">
        <v>8451</v>
      </c>
      <c r="F2836" t="s">
        <v>17</v>
      </c>
      <c r="G2836" t="s">
        <v>37</v>
      </c>
      <c r="H2836" t="s">
        <v>13707</v>
      </c>
      <c r="L2836" s="2"/>
    </row>
    <row r="2837" spans="1:18" ht="17.25" customHeight="1">
      <c r="A2837" t="s">
        <v>6721</v>
      </c>
      <c r="B2837" t="s">
        <v>19158</v>
      </c>
      <c r="C2837" t="s">
        <v>4</v>
      </c>
      <c r="D2837" t="s">
        <v>2086</v>
      </c>
      <c r="F2837" t="s">
        <v>132</v>
      </c>
      <c r="G2837" t="s">
        <v>1428</v>
      </c>
      <c r="H2837" t="s">
        <v>19823</v>
      </c>
      <c r="I2837" t="s">
        <v>4</v>
      </c>
      <c r="J2837" t="s">
        <v>19591</v>
      </c>
      <c r="L2837" s="2"/>
    </row>
    <row r="2838" spans="1:18" ht="17.25" customHeight="1">
      <c r="A2838" t="s">
        <v>4301</v>
      </c>
      <c r="B2838" t="s">
        <v>19159</v>
      </c>
      <c r="C2838" t="s">
        <v>4302</v>
      </c>
      <c r="E2838" t="s">
        <v>1093</v>
      </c>
      <c r="F2838" t="s">
        <v>45</v>
      </c>
      <c r="G2838" t="s">
        <v>25</v>
      </c>
      <c r="H2838" t="s">
        <v>13707</v>
      </c>
    </row>
    <row r="2839" spans="1:18" ht="17.25" customHeight="1">
      <c r="A2839" t="s">
        <v>7536</v>
      </c>
      <c r="B2839" t="s">
        <v>19160</v>
      </c>
      <c r="C2839" t="s">
        <v>602</v>
      </c>
      <c r="D2839" t="s">
        <v>2033</v>
      </c>
      <c r="F2839" t="s">
        <v>59</v>
      </c>
      <c r="G2839" t="s">
        <v>1101</v>
      </c>
      <c r="H2839" t="s">
        <v>19823</v>
      </c>
      <c r="I2839" t="s">
        <v>602</v>
      </c>
      <c r="J2839" t="s">
        <v>19796</v>
      </c>
      <c r="M2839" t="s">
        <v>603</v>
      </c>
    </row>
    <row r="2840" spans="1:18" ht="17.25" customHeight="1">
      <c r="B2840" t="s">
        <v>19161</v>
      </c>
      <c r="C2840" t="s">
        <v>13626</v>
      </c>
      <c r="D2840" t="s">
        <v>19547</v>
      </c>
      <c r="F2840" t="s">
        <v>51</v>
      </c>
      <c r="G2840" t="s">
        <v>13731</v>
      </c>
      <c r="H2840" t="s">
        <v>19822</v>
      </c>
      <c r="N2840" t="s">
        <v>13626</v>
      </c>
      <c r="O2840" t="s">
        <v>19547</v>
      </c>
      <c r="Q2840" t="s">
        <v>13558</v>
      </c>
      <c r="R2840" t="s">
        <v>13649</v>
      </c>
    </row>
    <row r="2841" spans="1:18" ht="17.25" customHeight="1">
      <c r="A2841" t="s">
        <v>10381</v>
      </c>
      <c r="B2841" t="s">
        <v>10382</v>
      </c>
      <c r="C2841" t="s">
        <v>10383</v>
      </c>
      <c r="F2841" t="s">
        <v>59</v>
      </c>
      <c r="G2841" t="s">
        <v>1101</v>
      </c>
      <c r="H2841" t="s">
        <v>13707</v>
      </c>
    </row>
    <row r="2842" spans="1:18" ht="17.25" customHeight="1">
      <c r="A2842" t="s">
        <v>8456</v>
      </c>
      <c r="B2842" t="s">
        <v>19162</v>
      </c>
      <c r="C2842" t="s">
        <v>607</v>
      </c>
      <c r="D2842" t="s">
        <v>3548</v>
      </c>
      <c r="F2842" t="s">
        <v>2732</v>
      </c>
      <c r="G2842" t="s">
        <v>2014</v>
      </c>
      <c r="H2842" t="s">
        <v>19823</v>
      </c>
      <c r="I2842" t="s">
        <v>607</v>
      </c>
      <c r="J2842" t="s">
        <v>19558</v>
      </c>
    </row>
    <row r="2843" spans="1:18" ht="17.25" customHeight="1">
      <c r="A2843" t="s">
        <v>10045</v>
      </c>
      <c r="B2843" t="s">
        <v>19164</v>
      </c>
      <c r="C2843" t="s">
        <v>605</v>
      </c>
      <c r="D2843" t="s">
        <v>19622</v>
      </c>
      <c r="F2843" t="s">
        <v>1072</v>
      </c>
      <c r="G2843" t="s">
        <v>2404</v>
      </c>
      <c r="H2843" t="s">
        <v>19823</v>
      </c>
      <c r="I2843" t="s">
        <v>605</v>
      </c>
      <c r="J2843" t="s">
        <v>19622</v>
      </c>
      <c r="M2843" t="s">
        <v>87</v>
      </c>
    </row>
    <row r="2844" spans="1:18" ht="17.25" customHeight="1">
      <c r="A2844" t="s">
        <v>5589</v>
      </c>
      <c r="B2844" t="s">
        <v>19163</v>
      </c>
      <c r="C2844" t="s">
        <v>5590</v>
      </c>
      <c r="D2844" t="s">
        <v>2731</v>
      </c>
      <c r="F2844" t="s">
        <v>2732</v>
      </c>
      <c r="G2844" t="s">
        <v>2733</v>
      </c>
      <c r="H2844" t="s">
        <v>13707</v>
      </c>
      <c r="L2844" s="2"/>
    </row>
    <row r="2845" spans="1:18" ht="17.25" customHeight="1">
      <c r="B2845" t="s">
        <v>19165</v>
      </c>
      <c r="C2845" t="s">
        <v>13523</v>
      </c>
      <c r="D2845" t="s">
        <v>19551</v>
      </c>
      <c r="F2845" t="s">
        <v>24</v>
      </c>
      <c r="G2845" t="s">
        <v>13732</v>
      </c>
      <c r="H2845" t="s">
        <v>19822</v>
      </c>
      <c r="L2845" s="2"/>
      <c r="N2845" t="s">
        <v>13523</v>
      </c>
      <c r="O2845" t="s">
        <v>19551</v>
      </c>
      <c r="Q2845" t="s">
        <v>13356</v>
      </c>
      <c r="R2845" t="s">
        <v>13651</v>
      </c>
    </row>
    <row r="2846" spans="1:18" ht="17.25" customHeight="1">
      <c r="A2846" t="s">
        <v>2402</v>
      </c>
      <c r="B2846" t="s">
        <v>19166</v>
      </c>
      <c r="C2846" t="s">
        <v>2403</v>
      </c>
      <c r="F2846" t="s">
        <v>1072</v>
      </c>
      <c r="G2846" t="s">
        <v>2404</v>
      </c>
      <c r="H2846" t="s">
        <v>13707</v>
      </c>
    </row>
    <row r="2847" spans="1:18" ht="17.25" customHeight="1">
      <c r="A2847" t="s">
        <v>6035</v>
      </c>
      <c r="B2847" t="s">
        <v>19167</v>
      </c>
      <c r="C2847" t="s">
        <v>6036</v>
      </c>
      <c r="D2847" t="s">
        <v>1115</v>
      </c>
      <c r="F2847" t="s">
        <v>45</v>
      </c>
      <c r="G2847" t="s">
        <v>25</v>
      </c>
      <c r="H2847" t="s">
        <v>13707</v>
      </c>
      <c r="L2847" s="2"/>
    </row>
    <row r="2848" spans="1:18" ht="17.25" customHeight="1">
      <c r="A2848" t="s">
        <v>10844</v>
      </c>
      <c r="B2848" t="s">
        <v>19167</v>
      </c>
      <c r="C2848" t="s">
        <v>6036</v>
      </c>
      <c r="D2848" t="s">
        <v>6766</v>
      </c>
      <c r="F2848" t="s">
        <v>17</v>
      </c>
      <c r="G2848" t="s">
        <v>37</v>
      </c>
      <c r="H2848" t="s">
        <v>13707</v>
      </c>
      <c r="L2848" s="2"/>
    </row>
    <row r="2849" spans="1:18" ht="17.25" customHeight="1">
      <c r="A2849" t="s">
        <v>4889</v>
      </c>
      <c r="B2849" t="s">
        <v>19168</v>
      </c>
      <c r="C2849" t="s">
        <v>598</v>
      </c>
      <c r="D2849" t="s">
        <v>599</v>
      </c>
      <c r="F2849" t="s">
        <v>24</v>
      </c>
      <c r="G2849" t="s">
        <v>1133</v>
      </c>
      <c r="H2849" t="s">
        <v>19823</v>
      </c>
      <c r="I2849" t="s">
        <v>598</v>
      </c>
      <c r="J2849" t="s">
        <v>599</v>
      </c>
      <c r="M2849" t="s">
        <v>7</v>
      </c>
    </row>
    <row r="2850" spans="1:18" ht="17.25" customHeight="1">
      <c r="B2850" t="s">
        <v>19169</v>
      </c>
      <c r="C2850" t="s">
        <v>13525</v>
      </c>
      <c r="D2850" t="s">
        <v>19551</v>
      </c>
      <c r="F2850" t="s">
        <v>24</v>
      </c>
      <c r="G2850" t="s">
        <v>13732</v>
      </c>
      <c r="H2850" t="s">
        <v>19822</v>
      </c>
      <c r="N2850" t="s">
        <v>13525</v>
      </c>
      <c r="O2850" t="s">
        <v>19551</v>
      </c>
      <c r="Q2850" t="s">
        <v>13356</v>
      </c>
      <c r="R2850" t="s">
        <v>13651</v>
      </c>
    </row>
    <row r="2851" spans="1:18" ht="17.25" customHeight="1">
      <c r="A2851" t="s">
        <v>8058</v>
      </c>
      <c r="B2851" t="s">
        <v>19170</v>
      </c>
      <c r="C2851" t="s">
        <v>8059</v>
      </c>
      <c r="E2851" t="s">
        <v>1093</v>
      </c>
      <c r="F2851" t="s">
        <v>45</v>
      </c>
      <c r="G2851" t="s">
        <v>25</v>
      </c>
      <c r="H2851" t="s">
        <v>13707</v>
      </c>
    </row>
    <row r="2852" spans="1:18" ht="17.25" customHeight="1">
      <c r="B2852" t="s">
        <v>19171</v>
      </c>
      <c r="C2852" t="s">
        <v>596</v>
      </c>
      <c r="D2852" t="s">
        <v>597</v>
      </c>
      <c r="F2852" t="s">
        <v>17</v>
      </c>
      <c r="G2852" t="s">
        <v>13743</v>
      </c>
      <c r="H2852" t="s">
        <v>19823</v>
      </c>
      <c r="I2852" t="s">
        <v>596</v>
      </c>
      <c r="J2852" t="s">
        <v>597</v>
      </c>
      <c r="L2852" s="2" t="s">
        <v>17</v>
      </c>
      <c r="M2852" t="s">
        <v>171</v>
      </c>
    </row>
    <row r="2853" spans="1:18" ht="17.25" customHeight="1">
      <c r="A2853" t="s">
        <v>8710</v>
      </c>
      <c r="B2853" t="s">
        <v>19172</v>
      </c>
      <c r="C2853" t="s">
        <v>600</v>
      </c>
      <c r="D2853" t="s">
        <v>8711</v>
      </c>
      <c r="F2853" t="s">
        <v>59</v>
      </c>
      <c r="G2853" t="s">
        <v>1133</v>
      </c>
      <c r="H2853" t="s">
        <v>19823</v>
      </c>
      <c r="I2853" t="s">
        <v>600</v>
      </c>
      <c r="J2853" t="s">
        <v>19797</v>
      </c>
      <c r="M2853" t="s">
        <v>7</v>
      </c>
    </row>
    <row r="2854" spans="1:18" ht="17.25" customHeight="1">
      <c r="A2854" t="s">
        <v>1114</v>
      </c>
      <c r="B2854" t="s">
        <v>19173</v>
      </c>
      <c r="C2854" t="s">
        <v>595</v>
      </c>
      <c r="D2854" t="s">
        <v>1115</v>
      </c>
      <c r="E2854" t="s">
        <v>1093</v>
      </c>
      <c r="F2854" t="s">
        <v>45</v>
      </c>
      <c r="G2854" t="s">
        <v>25</v>
      </c>
      <c r="H2854" t="s">
        <v>19823</v>
      </c>
      <c r="I2854" t="s">
        <v>595</v>
      </c>
      <c r="J2854" t="s">
        <v>19602</v>
      </c>
      <c r="L2854" s="2" t="s">
        <v>45</v>
      </c>
      <c r="M2854" t="s">
        <v>25</v>
      </c>
    </row>
    <row r="2855" spans="1:18" ht="17.25" customHeight="1">
      <c r="A2855" t="s">
        <v>7092</v>
      </c>
      <c r="B2855" t="s">
        <v>7093</v>
      </c>
      <c r="C2855" t="s">
        <v>594</v>
      </c>
      <c r="D2855" t="s">
        <v>2006</v>
      </c>
      <c r="F2855" t="s">
        <v>140</v>
      </c>
      <c r="G2855" t="s">
        <v>1353</v>
      </c>
      <c r="H2855" t="s">
        <v>19824</v>
      </c>
      <c r="I2855" t="s">
        <v>594</v>
      </c>
      <c r="J2855" t="s">
        <v>19701</v>
      </c>
      <c r="L2855" s="2" t="s">
        <v>140</v>
      </c>
      <c r="M2855" t="s">
        <v>141</v>
      </c>
      <c r="N2855" t="s">
        <v>594</v>
      </c>
      <c r="O2855" t="s">
        <v>19529</v>
      </c>
      <c r="Q2855" t="s">
        <v>13115</v>
      </c>
      <c r="R2855" t="s">
        <v>13650</v>
      </c>
    </row>
    <row r="2856" spans="1:18" ht="17.25" customHeight="1">
      <c r="B2856" t="s">
        <v>19174</v>
      </c>
      <c r="C2856" t="s">
        <v>13163</v>
      </c>
      <c r="D2856" t="s">
        <v>19529</v>
      </c>
      <c r="F2856" t="s">
        <v>140</v>
      </c>
      <c r="G2856" t="s">
        <v>13688</v>
      </c>
      <c r="H2856" t="s">
        <v>19822</v>
      </c>
      <c r="N2856" t="s">
        <v>13163</v>
      </c>
      <c r="O2856" t="s">
        <v>19529</v>
      </c>
      <c r="Q2856" t="s">
        <v>13115</v>
      </c>
      <c r="R2856" t="s">
        <v>13650</v>
      </c>
    </row>
    <row r="2857" spans="1:18" ht="17.25" customHeight="1">
      <c r="B2857" t="s">
        <v>19175</v>
      </c>
      <c r="C2857" t="s">
        <v>12563</v>
      </c>
      <c r="D2857" t="s">
        <v>19550</v>
      </c>
      <c r="F2857" t="s">
        <v>45</v>
      </c>
      <c r="G2857" t="s">
        <v>25</v>
      </c>
      <c r="H2857" t="s">
        <v>19822</v>
      </c>
      <c r="N2857" t="s">
        <v>12563</v>
      </c>
      <c r="O2857" t="s">
        <v>19550</v>
      </c>
      <c r="Q2857" t="s">
        <v>12473</v>
      </c>
      <c r="R2857" t="s">
        <v>11915</v>
      </c>
    </row>
    <row r="2858" spans="1:18" ht="17.25" customHeight="1">
      <c r="A2858" t="s">
        <v>4177</v>
      </c>
      <c r="B2858" t="s">
        <v>19176</v>
      </c>
      <c r="C2858" t="s">
        <v>4178</v>
      </c>
      <c r="E2858" t="s">
        <v>1093</v>
      </c>
      <c r="F2858" t="s">
        <v>45</v>
      </c>
      <c r="G2858" t="s">
        <v>25</v>
      </c>
      <c r="H2858" t="s">
        <v>13707</v>
      </c>
    </row>
    <row r="2859" spans="1:18" ht="17.25" customHeight="1">
      <c r="A2859" t="s">
        <v>7473</v>
      </c>
      <c r="B2859" t="s">
        <v>19177</v>
      </c>
      <c r="C2859" t="s">
        <v>7474</v>
      </c>
      <c r="D2859" t="s">
        <v>2731</v>
      </c>
      <c r="F2859" t="s">
        <v>2732</v>
      </c>
      <c r="G2859" t="s">
        <v>2733</v>
      </c>
      <c r="H2859" t="s">
        <v>13707</v>
      </c>
    </row>
    <row r="2860" spans="1:18" ht="17.25" customHeight="1">
      <c r="A2860" t="s">
        <v>11771</v>
      </c>
      <c r="B2860" t="s">
        <v>11772</v>
      </c>
      <c r="C2860" t="s">
        <v>591</v>
      </c>
      <c r="D2860" t="s">
        <v>19631</v>
      </c>
      <c r="F2860" t="s">
        <v>24</v>
      </c>
      <c r="G2860" t="s">
        <v>1123</v>
      </c>
      <c r="H2860" t="s">
        <v>19823</v>
      </c>
      <c r="I2860" t="s">
        <v>591</v>
      </c>
      <c r="J2860" t="s">
        <v>19631</v>
      </c>
      <c r="L2860" t="s">
        <v>24</v>
      </c>
      <c r="M2860" t="s">
        <v>123</v>
      </c>
    </row>
    <row r="2861" spans="1:18" ht="17.25" customHeight="1">
      <c r="A2861" t="s">
        <v>9358</v>
      </c>
      <c r="B2861" t="s">
        <v>19178</v>
      </c>
      <c r="C2861" t="s">
        <v>9359</v>
      </c>
      <c r="D2861" t="s">
        <v>3113</v>
      </c>
      <c r="F2861" t="s">
        <v>24</v>
      </c>
      <c r="G2861" t="s">
        <v>1123</v>
      </c>
      <c r="H2861" t="s">
        <v>19822</v>
      </c>
      <c r="N2861" t="s">
        <v>9359</v>
      </c>
      <c r="O2861" t="s">
        <v>19551</v>
      </c>
      <c r="Q2861" t="s">
        <v>13356</v>
      </c>
      <c r="R2861" t="s">
        <v>13651</v>
      </c>
    </row>
    <row r="2862" spans="1:18" ht="17.25" customHeight="1">
      <c r="A2862" t="s">
        <v>8074</v>
      </c>
      <c r="B2862" t="s">
        <v>19179</v>
      </c>
      <c r="C2862" t="s">
        <v>8075</v>
      </c>
      <c r="D2862" t="s">
        <v>3113</v>
      </c>
      <c r="F2862" t="s">
        <v>24</v>
      </c>
      <c r="G2862" t="s">
        <v>1123</v>
      </c>
      <c r="H2862" t="s">
        <v>19822</v>
      </c>
      <c r="N2862" t="s">
        <v>8075</v>
      </c>
      <c r="O2862" t="s">
        <v>19551</v>
      </c>
      <c r="Q2862" t="s">
        <v>13356</v>
      </c>
      <c r="R2862" t="s">
        <v>13651</v>
      </c>
    </row>
    <row r="2863" spans="1:18" ht="17.25" customHeight="1">
      <c r="B2863" t="s">
        <v>19180</v>
      </c>
      <c r="C2863" t="s">
        <v>13529</v>
      </c>
      <c r="D2863" t="s">
        <v>19551</v>
      </c>
      <c r="F2863" t="s">
        <v>24</v>
      </c>
      <c r="G2863" t="s">
        <v>13732</v>
      </c>
      <c r="H2863" t="s">
        <v>19822</v>
      </c>
      <c r="N2863" t="s">
        <v>13529</v>
      </c>
      <c r="O2863" t="s">
        <v>19551</v>
      </c>
      <c r="Q2863" t="s">
        <v>13356</v>
      </c>
      <c r="R2863" t="s">
        <v>13651</v>
      </c>
    </row>
    <row r="2864" spans="1:18" ht="17.25" customHeight="1">
      <c r="A2864" t="s">
        <v>3313</v>
      </c>
      <c r="B2864" t="s">
        <v>19181</v>
      </c>
      <c r="C2864" t="s">
        <v>3314</v>
      </c>
      <c r="F2864" t="s">
        <v>24</v>
      </c>
      <c r="G2864" t="s">
        <v>1123</v>
      </c>
      <c r="H2864" t="s">
        <v>13707</v>
      </c>
    </row>
    <row r="2865" spans="1:18" ht="17.25" customHeight="1">
      <c r="A2865" t="s">
        <v>6506</v>
      </c>
      <c r="B2865" t="s">
        <v>19182</v>
      </c>
      <c r="C2865" t="s">
        <v>6507</v>
      </c>
      <c r="D2865" t="s">
        <v>6508</v>
      </c>
      <c r="F2865" t="s">
        <v>1072</v>
      </c>
      <c r="G2865" t="s">
        <v>2839</v>
      </c>
      <c r="H2865" t="s">
        <v>13707</v>
      </c>
    </row>
    <row r="2866" spans="1:18" ht="17.25" customHeight="1">
      <c r="A2866" t="s">
        <v>11221</v>
      </c>
      <c r="B2866" t="s">
        <v>19183</v>
      </c>
      <c r="C2866" t="s">
        <v>593</v>
      </c>
      <c r="D2866" t="s">
        <v>2553</v>
      </c>
      <c r="F2866" t="s">
        <v>20</v>
      </c>
      <c r="G2866" t="s">
        <v>1133</v>
      </c>
      <c r="H2866" t="s">
        <v>19823</v>
      </c>
      <c r="I2866" t="s">
        <v>593</v>
      </c>
      <c r="J2866" t="s">
        <v>19535</v>
      </c>
      <c r="L2866" t="s">
        <v>20</v>
      </c>
      <c r="M2866" t="s">
        <v>21</v>
      </c>
    </row>
    <row r="2867" spans="1:18" ht="17.25" customHeight="1">
      <c r="A2867" t="s">
        <v>11292</v>
      </c>
      <c r="B2867" t="s">
        <v>19184</v>
      </c>
      <c r="C2867" t="s">
        <v>11293</v>
      </c>
      <c r="F2867" t="s">
        <v>17</v>
      </c>
      <c r="G2867" t="s">
        <v>37</v>
      </c>
      <c r="H2867" t="s">
        <v>13707</v>
      </c>
    </row>
    <row r="2868" spans="1:18" ht="17.25" customHeight="1">
      <c r="A2868" t="s">
        <v>8796</v>
      </c>
      <c r="B2868" t="s">
        <v>19185</v>
      </c>
      <c r="C2868" t="s">
        <v>8797</v>
      </c>
      <c r="F2868" t="s">
        <v>59</v>
      </c>
      <c r="G2868" t="s">
        <v>1101</v>
      </c>
      <c r="H2868" t="s">
        <v>13707</v>
      </c>
    </row>
    <row r="2869" spans="1:18" ht="17.25" customHeight="1">
      <c r="A2869" t="s">
        <v>11153</v>
      </c>
      <c r="B2869" t="s">
        <v>11154</v>
      </c>
      <c r="C2869" t="s">
        <v>11155</v>
      </c>
      <c r="F2869" t="s">
        <v>20</v>
      </c>
      <c r="G2869" t="s">
        <v>1133</v>
      </c>
      <c r="H2869" t="s">
        <v>13707</v>
      </c>
    </row>
    <row r="2870" spans="1:18" ht="17.25" customHeight="1">
      <c r="A2870" t="s">
        <v>5479</v>
      </c>
      <c r="B2870" t="s">
        <v>19186</v>
      </c>
      <c r="C2870" t="s">
        <v>5480</v>
      </c>
      <c r="E2870" t="s">
        <v>1093</v>
      </c>
      <c r="F2870" t="s">
        <v>45</v>
      </c>
      <c r="G2870" t="s">
        <v>25</v>
      </c>
      <c r="H2870" t="s">
        <v>13707</v>
      </c>
    </row>
    <row r="2871" spans="1:18" ht="17.25" customHeight="1">
      <c r="A2871" t="s">
        <v>1725</v>
      </c>
      <c r="B2871" t="s">
        <v>19187</v>
      </c>
      <c r="C2871" t="s">
        <v>1726</v>
      </c>
      <c r="F2871" t="s">
        <v>140</v>
      </c>
      <c r="G2871" t="s">
        <v>1353</v>
      </c>
      <c r="H2871" t="s">
        <v>13707</v>
      </c>
    </row>
    <row r="2872" spans="1:18" ht="17.25" customHeight="1">
      <c r="A2872" t="s">
        <v>8351</v>
      </c>
      <c r="B2872" t="s">
        <v>19188</v>
      </c>
      <c r="C2872" t="s">
        <v>8352</v>
      </c>
      <c r="D2872" t="s">
        <v>1132</v>
      </c>
      <c r="F2872" t="s">
        <v>20</v>
      </c>
      <c r="G2872" t="s">
        <v>1133</v>
      </c>
      <c r="H2872" t="s">
        <v>19823</v>
      </c>
      <c r="I2872" t="s">
        <v>8352</v>
      </c>
      <c r="J2872" t="s">
        <v>19520</v>
      </c>
      <c r="L2872" t="s">
        <v>20</v>
      </c>
      <c r="M2872" t="s">
        <v>21</v>
      </c>
    </row>
    <row r="2873" spans="1:18" ht="17.25" customHeight="1">
      <c r="A2873" t="s">
        <v>4732</v>
      </c>
      <c r="B2873" t="s">
        <v>19189</v>
      </c>
      <c r="C2873" t="s">
        <v>4733</v>
      </c>
      <c r="F2873" t="s">
        <v>59</v>
      </c>
      <c r="G2873" t="s">
        <v>1101</v>
      </c>
      <c r="H2873" t="s">
        <v>13707</v>
      </c>
    </row>
    <row r="2874" spans="1:18" ht="17.25" customHeight="1">
      <c r="B2874" t="s">
        <v>19190</v>
      </c>
      <c r="C2874" t="s">
        <v>13057</v>
      </c>
      <c r="D2874" t="s">
        <v>19519</v>
      </c>
      <c r="F2874" t="s">
        <v>20</v>
      </c>
      <c r="G2874" t="s">
        <v>13727</v>
      </c>
      <c r="H2874" t="s">
        <v>19822</v>
      </c>
      <c r="N2874" t="s">
        <v>13057</v>
      </c>
      <c r="O2874" t="s">
        <v>19519</v>
      </c>
      <c r="Q2874" t="s">
        <v>13034</v>
      </c>
      <c r="R2874" t="s">
        <v>11914</v>
      </c>
    </row>
    <row r="2875" spans="1:18" ht="17.25" customHeight="1">
      <c r="A2875" t="s">
        <v>8730</v>
      </c>
      <c r="B2875" t="s">
        <v>19191</v>
      </c>
      <c r="C2875" t="s">
        <v>8731</v>
      </c>
      <c r="F2875" t="s">
        <v>24</v>
      </c>
      <c r="G2875" t="s">
        <v>1123</v>
      </c>
      <c r="H2875" t="s">
        <v>13707</v>
      </c>
    </row>
    <row r="2876" spans="1:18" ht="17.25" customHeight="1">
      <c r="B2876" t="s">
        <v>19192</v>
      </c>
      <c r="C2876" t="s">
        <v>12101</v>
      </c>
      <c r="D2876" t="s">
        <v>19521</v>
      </c>
      <c r="F2876" t="s">
        <v>13728</v>
      </c>
      <c r="G2876" t="s">
        <v>13727</v>
      </c>
      <c r="H2876" t="s">
        <v>19822</v>
      </c>
      <c r="N2876" t="s">
        <v>12101</v>
      </c>
      <c r="O2876" t="s">
        <v>19521</v>
      </c>
      <c r="Q2876" t="s">
        <v>12062</v>
      </c>
      <c r="R2876" t="s">
        <v>11914</v>
      </c>
    </row>
    <row r="2877" spans="1:18" ht="17.25" customHeight="1">
      <c r="B2877" t="s">
        <v>19193</v>
      </c>
      <c r="C2877" t="s">
        <v>13531</v>
      </c>
      <c r="D2877" t="s">
        <v>19551</v>
      </c>
      <c r="F2877" t="s">
        <v>24</v>
      </c>
      <c r="G2877" t="s">
        <v>13732</v>
      </c>
      <c r="H2877" t="s">
        <v>19822</v>
      </c>
      <c r="N2877" t="s">
        <v>13531</v>
      </c>
      <c r="O2877" t="s">
        <v>19551</v>
      </c>
      <c r="Q2877" t="s">
        <v>13356</v>
      </c>
      <c r="R2877" t="s">
        <v>13651</v>
      </c>
    </row>
    <row r="2878" spans="1:18" ht="17.25" customHeight="1">
      <c r="B2878" t="s">
        <v>19194</v>
      </c>
      <c r="C2878" t="s">
        <v>13533</v>
      </c>
      <c r="D2878" t="s">
        <v>19551</v>
      </c>
      <c r="F2878" t="s">
        <v>24</v>
      </c>
      <c r="G2878" t="s">
        <v>13732</v>
      </c>
      <c r="H2878" t="s">
        <v>19822</v>
      </c>
      <c r="N2878" t="s">
        <v>13533</v>
      </c>
      <c r="O2878" t="s">
        <v>19551</v>
      </c>
      <c r="Q2878" t="s">
        <v>13356</v>
      </c>
      <c r="R2878" t="s">
        <v>13651</v>
      </c>
    </row>
    <row r="2879" spans="1:18" ht="17.25" customHeight="1">
      <c r="B2879" t="s">
        <v>19195</v>
      </c>
      <c r="C2879" t="s">
        <v>592</v>
      </c>
      <c r="D2879" t="s">
        <v>19590</v>
      </c>
      <c r="F2879" t="s">
        <v>17</v>
      </c>
      <c r="G2879" t="s">
        <v>37</v>
      </c>
      <c r="H2879" t="s">
        <v>19823</v>
      </c>
      <c r="I2879" t="s">
        <v>592</v>
      </c>
      <c r="J2879" t="s">
        <v>19590</v>
      </c>
      <c r="L2879" t="s">
        <v>17</v>
      </c>
      <c r="M2879" t="s">
        <v>37</v>
      </c>
    </row>
    <row r="2880" spans="1:18" ht="17.25" customHeight="1">
      <c r="A2880" t="s">
        <v>6380</v>
      </c>
      <c r="B2880" t="s">
        <v>19197</v>
      </c>
      <c r="C2880" t="s">
        <v>6381</v>
      </c>
      <c r="D2880" t="s">
        <v>3776</v>
      </c>
      <c r="F2880" t="s">
        <v>1627</v>
      </c>
      <c r="G2880" t="s">
        <v>1627</v>
      </c>
      <c r="H2880" t="s">
        <v>13707</v>
      </c>
    </row>
    <row r="2881" spans="1:18" ht="17.25" customHeight="1">
      <c r="A2881" t="s">
        <v>8441</v>
      </c>
      <c r="B2881" t="s">
        <v>19196</v>
      </c>
      <c r="C2881" t="s">
        <v>8442</v>
      </c>
      <c r="D2881" t="s">
        <v>2277</v>
      </c>
      <c r="F2881" t="s">
        <v>17</v>
      </c>
      <c r="G2881" t="s">
        <v>37</v>
      </c>
      <c r="H2881" t="s">
        <v>13707</v>
      </c>
    </row>
    <row r="2882" spans="1:18" ht="17.25" customHeight="1">
      <c r="B2882" t="s">
        <v>19198</v>
      </c>
      <c r="C2882" t="s">
        <v>13628</v>
      </c>
      <c r="D2882" t="s">
        <v>19547</v>
      </c>
      <c r="F2882" t="s">
        <v>51</v>
      </c>
      <c r="G2882" t="s">
        <v>13731</v>
      </c>
      <c r="H2882" t="s">
        <v>19822</v>
      </c>
      <c r="L2882" s="2"/>
      <c r="N2882" t="s">
        <v>13628</v>
      </c>
      <c r="O2882" t="s">
        <v>19547</v>
      </c>
      <c r="Q2882" t="s">
        <v>13558</v>
      </c>
      <c r="R2882" t="s">
        <v>13649</v>
      </c>
    </row>
    <row r="2883" spans="1:18" ht="17.25" customHeight="1">
      <c r="B2883" t="s">
        <v>19199</v>
      </c>
      <c r="C2883" t="s">
        <v>12182</v>
      </c>
      <c r="D2883" t="s">
        <v>19542</v>
      </c>
      <c r="F2883" t="s">
        <v>59</v>
      </c>
      <c r="G2883" t="s">
        <v>25</v>
      </c>
      <c r="H2883" t="s">
        <v>19822</v>
      </c>
      <c r="N2883" t="s">
        <v>12182</v>
      </c>
      <c r="O2883" t="s">
        <v>19542</v>
      </c>
      <c r="Q2883" t="s">
        <v>12144</v>
      </c>
      <c r="R2883" t="s">
        <v>11915</v>
      </c>
    </row>
    <row r="2884" spans="1:18" ht="17.25" customHeight="1">
      <c r="A2884" t="s">
        <v>5831</v>
      </c>
      <c r="B2884" t="s">
        <v>5832</v>
      </c>
      <c r="C2884" t="s">
        <v>584</v>
      </c>
      <c r="D2884" t="s">
        <v>1517</v>
      </c>
      <c r="F2884" t="s">
        <v>59</v>
      </c>
      <c r="G2884" t="s">
        <v>1322</v>
      </c>
      <c r="H2884" t="s">
        <v>19823</v>
      </c>
      <c r="I2884" t="s">
        <v>584</v>
      </c>
      <c r="J2884" t="s">
        <v>19543</v>
      </c>
      <c r="L2884" t="s">
        <v>59</v>
      </c>
      <c r="M2884" t="s">
        <v>116</v>
      </c>
    </row>
    <row r="2885" spans="1:18" ht="17.25" customHeight="1">
      <c r="B2885" t="s">
        <v>19200</v>
      </c>
      <c r="C2885" t="s">
        <v>588</v>
      </c>
      <c r="D2885" t="s">
        <v>589</v>
      </c>
      <c r="F2885" t="s">
        <v>11879</v>
      </c>
      <c r="G2885" t="s">
        <v>37</v>
      </c>
      <c r="H2885" t="s">
        <v>19823</v>
      </c>
      <c r="I2885" t="s">
        <v>588</v>
      </c>
      <c r="J2885" t="s">
        <v>589</v>
      </c>
      <c r="M2885" t="s">
        <v>37</v>
      </c>
    </row>
    <row r="2886" spans="1:18" ht="17.25" customHeight="1">
      <c r="A2886" t="s">
        <v>7333</v>
      </c>
      <c r="B2886" t="s">
        <v>19201</v>
      </c>
      <c r="C2886" t="s">
        <v>7334</v>
      </c>
      <c r="F2886" t="s">
        <v>20</v>
      </c>
      <c r="G2886" t="s">
        <v>1133</v>
      </c>
      <c r="H2886" t="s">
        <v>13707</v>
      </c>
    </row>
    <row r="2887" spans="1:18" ht="17.25" customHeight="1">
      <c r="A2887" t="s">
        <v>8083</v>
      </c>
      <c r="B2887" t="s">
        <v>19202</v>
      </c>
      <c r="C2887" t="s">
        <v>8084</v>
      </c>
      <c r="D2887" t="s">
        <v>19554</v>
      </c>
      <c r="F2887" t="s">
        <v>17</v>
      </c>
      <c r="G2887" t="s">
        <v>37</v>
      </c>
      <c r="H2887" t="s">
        <v>19822</v>
      </c>
      <c r="L2887" s="2"/>
      <c r="N2887" t="s">
        <v>8084</v>
      </c>
      <c r="O2887" t="s">
        <v>19554</v>
      </c>
      <c r="Q2887" t="s">
        <v>12922</v>
      </c>
      <c r="R2887" t="s">
        <v>13649</v>
      </c>
    </row>
    <row r="2888" spans="1:18" ht="17.25" customHeight="1">
      <c r="A2888" t="s">
        <v>7681</v>
      </c>
      <c r="B2888" t="s">
        <v>19203</v>
      </c>
      <c r="C2888" t="s">
        <v>7682</v>
      </c>
      <c r="F2888" t="s">
        <v>17</v>
      </c>
      <c r="G2888" t="s">
        <v>37</v>
      </c>
      <c r="H2888" t="s">
        <v>13707</v>
      </c>
    </row>
    <row r="2889" spans="1:18" ht="17.25" customHeight="1">
      <c r="A2889" t="s">
        <v>5854</v>
      </c>
      <c r="B2889" t="s">
        <v>19204</v>
      </c>
      <c r="C2889" t="s">
        <v>5855</v>
      </c>
      <c r="F2889" t="s">
        <v>59</v>
      </c>
      <c r="G2889" t="s">
        <v>1101</v>
      </c>
      <c r="H2889" t="s">
        <v>13707</v>
      </c>
      <c r="L2889" s="2"/>
    </row>
    <row r="2890" spans="1:18" ht="17.25" customHeight="1">
      <c r="A2890" t="s">
        <v>6407</v>
      </c>
      <c r="B2890" t="s">
        <v>19205</v>
      </c>
      <c r="C2890" t="s">
        <v>6408</v>
      </c>
      <c r="F2890" t="s">
        <v>24</v>
      </c>
      <c r="G2890" t="s">
        <v>1123</v>
      </c>
      <c r="H2890" t="s">
        <v>13707</v>
      </c>
    </row>
    <row r="2891" spans="1:18" ht="17.25" customHeight="1">
      <c r="A2891" t="s">
        <v>4934</v>
      </c>
      <c r="B2891" t="s">
        <v>17526</v>
      </c>
      <c r="C2891" t="s">
        <v>19</v>
      </c>
      <c r="D2891" t="s">
        <v>4935</v>
      </c>
      <c r="F2891" t="s">
        <v>20</v>
      </c>
      <c r="G2891" t="s">
        <v>1133</v>
      </c>
      <c r="H2891" t="s">
        <v>19823</v>
      </c>
      <c r="I2891" t="s">
        <v>19</v>
      </c>
      <c r="J2891" t="s">
        <v>19659</v>
      </c>
      <c r="L2891" t="s">
        <v>20</v>
      </c>
      <c r="M2891" t="s">
        <v>21</v>
      </c>
    </row>
    <row r="2892" spans="1:18" ht="17.25" customHeight="1">
      <c r="A2892" t="s">
        <v>2282</v>
      </c>
      <c r="B2892" t="s">
        <v>19208</v>
      </c>
      <c r="C2892" t="s">
        <v>2283</v>
      </c>
      <c r="F2892" t="s">
        <v>20</v>
      </c>
      <c r="G2892" t="s">
        <v>1133</v>
      </c>
      <c r="H2892" t="s">
        <v>13707</v>
      </c>
    </row>
    <row r="2893" spans="1:18" ht="17.25" customHeight="1">
      <c r="A2893" t="s">
        <v>11526</v>
      </c>
      <c r="B2893" t="s">
        <v>19206</v>
      </c>
      <c r="C2893" t="s">
        <v>11527</v>
      </c>
      <c r="E2893" t="s">
        <v>1093</v>
      </c>
      <c r="F2893" t="s">
        <v>45</v>
      </c>
      <c r="G2893" t="s">
        <v>25</v>
      </c>
      <c r="H2893" t="s">
        <v>13707</v>
      </c>
    </row>
    <row r="2894" spans="1:18" ht="17.25" customHeight="1">
      <c r="A2894" t="s">
        <v>4459</v>
      </c>
      <c r="B2894" t="s">
        <v>19207</v>
      </c>
      <c r="C2894" t="s">
        <v>4460</v>
      </c>
      <c r="F2894" t="s">
        <v>17</v>
      </c>
      <c r="G2894" t="s">
        <v>37</v>
      </c>
      <c r="H2894" t="s">
        <v>13707</v>
      </c>
      <c r="L2894" s="2"/>
    </row>
    <row r="2895" spans="1:18" ht="17.25" customHeight="1">
      <c r="A2895" t="s">
        <v>8013</v>
      </c>
      <c r="B2895" t="s">
        <v>19209</v>
      </c>
      <c r="C2895" t="s">
        <v>8014</v>
      </c>
      <c r="E2895" t="s">
        <v>1093</v>
      </c>
      <c r="F2895" t="s">
        <v>45</v>
      </c>
      <c r="G2895" t="s">
        <v>846</v>
      </c>
      <c r="H2895" t="s">
        <v>13707</v>
      </c>
    </row>
    <row r="2896" spans="1:18" ht="17.25" customHeight="1">
      <c r="A2896" t="s">
        <v>4645</v>
      </c>
      <c r="B2896" t="s">
        <v>19210</v>
      </c>
      <c r="C2896" t="s">
        <v>4646</v>
      </c>
      <c r="D2896" t="s">
        <v>4647</v>
      </c>
      <c r="F2896" t="s">
        <v>17</v>
      </c>
      <c r="G2896" t="s">
        <v>37</v>
      </c>
      <c r="H2896" t="s">
        <v>19822</v>
      </c>
      <c r="N2896" t="s">
        <v>4646</v>
      </c>
      <c r="O2896" t="s">
        <v>19522</v>
      </c>
      <c r="Q2896" t="s">
        <v>11336</v>
      </c>
      <c r="R2896" t="s">
        <v>13647</v>
      </c>
    </row>
    <row r="2897" spans="1:18" ht="17.25" customHeight="1">
      <c r="A2897" t="s">
        <v>9934</v>
      </c>
      <c r="B2897" t="s">
        <v>19211</v>
      </c>
      <c r="C2897" t="s">
        <v>9935</v>
      </c>
      <c r="F2897" t="s">
        <v>17</v>
      </c>
      <c r="G2897" t="s">
        <v>37</v>
      </c>
      <c r="H2897" t="s">
        <v>13707</v>
      </c>
    </row>
    <row r="2898" spans="1:18" ht="17.25" customHeight="1">
      <c r="A2898" t="s">
        <v>9578</v>
      </c>
      <c r="B2898" t="s">
        <v>19212</v>
      </c>
      <c r="C2898" t="s">
        <v>9579</v>
      </c>
      <c r="F2898" t="s">
        <v>59</v>
      </c>
      <c r="G2898" t="s">
        <v>1101</v>
      </c>
      <c r="H2898" t="s">
        <v>13707</v>
      </c>
      <c r="L2898" s="2"/>
    </row>
    <row r="2899" spans="1:18" ht="17.25" customHeight="1">
      <c r="B2899" t="s">
        <v>19213</v>
      </c>
      <c r="C2899" t="s">
        <v>16</v>
      </c>
      <c r="D2899" t="s">
        <v>18</v>
      </c>
      <c r="F2899" t="s">
        <v>17</v>
      </c>
      <c r="H2899" t="s">
        <v>19823</v>
      </c>
      <c r="I2899" t="s">
        <v>16</v>
      </c>
      <c r="J2899" t="s">
        <v>18</v>
      </c>
      <c r="L2899" s="2" t="s">
        <v>17</v>
      </c>
    </row>
    <row r="2900" spans="1:18" ht="17.25" customHeight="1">
      <c r="A2900" t="s">
        <v>1817</v>
      </c>
      <c r="B2900" t="s">
        <v>19211</v>
      </c>
      <c r="C2900" t="s">
        <v>1818</v>
      </c>
      <c r="D2900" t="s">
        <v>1819</v>
      </c>
      <c r="F2900" t="s">
        <v>17</v>
      </c>
      <c r="G2900" t="s">
        <v>37</v>
      </c>
      <c r="H2900" t="s">
        <v>13707</v>
      </c>
      <c r="L2900" s="2"/>
    </row>
    <row r="2901" spans="1:18" ht="17.25" customHeight="1">
      <c r="A2901" t="s">
        <v>2740</v>
      </c>
      <c r="B2901" t="s">
        <v>19212</v>
      </c>
      <c r="C2901" t="s">
        <v>2741</v>
      </c>
      <c r="D2901" t="s">
        <v>1819</v>
      </c>
      <c r="F2901" t="s">
        <v>59</v>
      </c>
      <c r="G2901" t="s">
        <v>1322</v>
      </c>
      <c r="H2901" t="s">
        <v>13707</v>
      </c>
    </row>
    <row r="2902" spans="1:18" ht="17.25" customHeight="1">
      <c r="B2902" t="s">
        <v>19214</v>
      </c>
      <c r="C2902" t="s">
        <v>12990</v>
      </c>
      <c r="D2902" t="s">
        <v>19554</v>
      </c>
      <c r="F2902" t="s">
        <v>59</v>
      </c>
      <c r="G2902" t="s">
        <v>13731</v>
      </c>
      <c r="H2902" t="s">
        <v>19822</v>
      </c>
      <c r="N2902" t="s">
        <v>12990</v>
      </c>
      <c r="O2902" t="s">
        <v>19554</v>
      </c>
      <c r="Q2902" t="s">
        <v>12922</v>
      </c>
      <c r="R2902" t="s">
        <v>13649</v>
      </c>
    </row>
    <row r="2903" spans="1:18" ht="17.25" customHeight="1">
      <c r="B2903" t="s">
        <v>19215</v>
      </c>
      <c r="C2903" t="s">
        <v>590</v>
      </c>
      <c r="D2903" t="s">
        <v>19618</v>
      </c>
      <c r="F2903" t="s">
        <v>51</v>
      </c>
      <c r="G2903" t="s">
        <v>52</v>
      </c>
      <c r="H2903" t="s">
        <v>19823</v>
      </c>
      <c r="I2903" t="s">
        <v>590</v>
      </c>
      <c r="J2903" t="s">
        <v>19618</v>
      </c>
      <c r="L2903" t="s">
        <v>51</v>
      </c>
      <c r="M2903" t="s">
        <v>52</v>
      </c>
    </row>
    <row r="2904" spans="1:18" ht="17.25" customHeight="1">
      <c r="A2904" t="s">
        <v>7693</v>
      </c>
      <c r="B2904" t="s">
        <v>19216</v>
      </c>
      <c r="C2904" t="s">
        <v>7694</v>
      </c>
      <c r="D2904" t="s">
        <v>2512</v>
      </c>
      <c r="F2904" t="s">
        <v>51</v>
      </c>
      <c r="G2904" t="s">
        <v>2202</v>
      </c>
      <c r="H2904" t="s">
        <v>13707</v>
      </c>
    </row>
    <row r="2905" spans="1:18" ht="17.25" customHeight="1">
      <c r="A2905" t="s">
        <v>5820</v>
      </c>
      <c r="B2905" t="s">
        <v>5821</v>
      </c>
      <c r="C2905" t="s">
        <v>586</v>
      </c>
      <c r="D2905" t="s">
        <v>4752</v>
      </c>
      <c r="F2905" t="s">
        <v>17</v>
      </c>
      <c r="G2905" t="s">
        <v>37</v>
      </c>
      <c r="H2905" t="s">
        <v>19823</v>
      </c>
      <c r="I2905" t="s">
        <v>586</v>
      </c>
      <c r="J2905" t="s">
        <v>19774</v>
      </c>
      <c r="L2905" s="2"/>
      <c r="M2905" t="s">
        <v>37</v>
      </c>
    </row>
    <row r="2906" spans="1:18" ht="17.25" customHeight="1">
      <c r="B2906" t="s">
        <v>19217</v>
      </c>
      <c r="C2906" t="s">
        <v>587</v>
      </c>
      <c r="D2906" t="s">
        <v>19795</v>
      </c>
      <c r="F2906" t="s">
        <v>17</v>
      </c>
      <c r="G2906" t="s">
        <v>37</v>
      </c>
      <c r="H2906" t="s">
        <v>19823</v>
      </c>
      <c r="I2906" t="s">
        <v>587</v>
      </c>
      <c r="J2906" t="s">
        <v>19795</v>
      </c>
      <c r="L2906" s="2" t="s">
        <v>17</v>
      </c>
      <c r="M2906" t="s">
        <v>37</v>
      </c>
    </row>
    <row r="2907" spans="1:18" ht="17.25" customHeight="1">
      <c r="A2907" t="s">
        <v>6792</v>
      </c>
      <c r="B2907" t="s">
        <v>19218</v>
      </c>
      <c r="C2907" t="s">
        <v>6793</v>
      </c>
      <c r="D2907" t="s">
        <v>5987</v>
      </c>
      <c r="E2907" t="s">
        <v>11913</v>
      </c>
      <c r="F2907" t="s">
        <v>585</v>
      </c>
      <c r="G2907" t="s">
        <v>5988</v>
      </c>
      <c r="H2907" t="s">
        <v>19822</v>
      </c>
      <c r="L2907" s="2"/>
      <c r="N2907" t="s">
        <v>6793</v>
      </c>
      <c r="P2907" t="s">
        <v>11913</v>
      </c>
      <c r="Q2907" t="s">
        <v>1804</v>
      </c>
      <c r="R2907" t="s">
        <v>11913</v>
      </c>
    </row>
    <row r="2908" spans="1:18" ht="17.25" customHeight="1">
      <c r="B2908" t="s">
        <v>19222</v>
      </c>
      <c r="C2908" t="s">
        <v>583</v>
      </c>
      <c r="D2908" t="s">
        <v>19795</v>
      </c>
      <c r="F2908" t="s">
        <v>17</v>
      </c>
      <c r="G2908" t="s">
        <v>37</v>
      </c>
      <c r="H2908" t="s">
        <v>19823</v>
      </c>
      <c r="I2908" t="s">
        <v>583</v>
      </c>
      <c r="J2908" t="s">
        <v>19795</v>
      </c>
      <c r="L2908" t="s">
        <v>17</v>
      </c>
      <c r="M2908" t="s">
        <v>37</v>
      </c>
    </row>
    <row r="2909" spans="1:18" ht="17.25" customHeight="1">
      <c r="A2909" t="s">
        <v>1360</v>
      </c>
      <c r="B2909" t="s">
        <v>19223</v>
      </c>
      <c r="C2909" t="s">
        <v>1361</v>
      </c>
      <c r="D2909" t="s">
        <v>1362</v>
      </c>
      <c r="F2909" t="s">
        <v>17</v>
      </c>
      <c r="G2909" t="s">
        <v>37</v>
      </c>
      <c r="H2909" t="s">
        <v>13707</v>
      </c>
    </row>
    <row r="2910" spans="1:18" ht="17.25" customHeight="1">
      <c r="A2910" t="s">
        <v>5236</v>
      </c>
      <c r="B2910" t="s">
        <v>19219</v>
      </c>
      <c r="C2910" t="s">
        <v>5237</v>
      </c>
      <c r="F2910" t="s">
        <v>1072</v>
      </c>
      <c r="G2910" t="s">
        <v>154</v>
      </c>
      <c r="H2910" t="s">
        <v>13707</v>
      </c>
    </row>
    <row r="2911" spans="1:18" ht="17.25" customHeight="1">
      <c r="A2911" t="s">
        <v>6805</v>
      </c>
      <c r="B2911" t="s">
        <v>19220</v>
      </c>
      <c r="C2911" t="s">
        <v>6806</v>
      </c>
      <c r="F2911" t="s">
        <v>24</v>
      </c>
      <c r="G2911" t="s">
        <v>1123</v>
      </c>
      <c r="H2911" t="s">
        <v>13707</v>
      </c>
    </row>
    <row r="2912" spans="1:18" ht="17.25" customHeight="1">
      <c r="B2912" t="s">
        <v>19221</v>
      </c>
      <c r="C2912" t="s">
        <v>13349</v>
      </c>
      <c r="D2912" t="s">
        <v>19534</v>
      </c>
      <c r="F2912" t="s">
        <v>59</v>
      </c>
      <c r="G2912" t="s">
        <v>25</v>
      </c>
      <c r="H2912" t="s">
        <v>19822</v>
      </c>
      <c r="N2912" t="s">
        <v>13349</v>
      </c>
      <c r="O2912" t="s">
        <v>19534</v>
      </c>
      <c r="Q2912" t="s">
        <v>13287</v>
      </c>
      <c r="R2912" t="s">
        <v>11915</v>
      </c>
    </row>
    <row r="2913" spans="1:18" ht="17.25" customHeight="1">
      <c r="A2913" t="s">
        <v>10104</v>
      </c>
      <c r="B2913" t="s">
        <v>19218</v>
      </c>
      <c r="C2913" t="s">
        <v>585</v>
      </c>
      <c r="D2913" t="s">
        <v>5987</v>
      </c>
      <c r="F2913" t="s">
        <v>585</v>
      </c>
      <c r="G2913" t="s">
        <v>5988</v>
      </c>
      <c r="H2913" t="s">
        <v>19823</v>
      </c>
      <c r="I2913" t="s">
        <v>585</v>
      </c>
      <c r="J2913" t="s">
        <v>5987</v>
      </c>
    </row>
    <row r="2914" spans="1:18" ht="17.25" customHeight="1">
      <c r="B2914" t="s">
        <v>19224</v>
      </c>
      <c r="C2914" t="s">
        <v>580</v>
      </c>
      <c r="D2914" t="s">
        <v>19798</v>
      </c>
      <c r="F2914" t="s">
        <v>13742</v>
      </c>
      <c r="G2914" t="s">
        <v>13735</v>
      </c>
      <c r="H2914" t="s">
        <v>19823</v>
      </c>
      <c r="I2914" t="s">
        <v>580</v>
      </c>
      <c r="J2914" t="s">
        <v>19798</v>
      </c>
      <c r="L2914" s="2" t="s">
        <v>581</v>
      </c>
      <c r="M2914" t="s">
        <v>111</v>
      </c>
    </row>
    <row r="2915" spans="1:18" ht="17.25" customHeight="1">
      <c r="B2915" t="s">
        <v>19225</v>
      </c>
      <c r="C2915" t="s">
        <v>12839</v>
      </c>
      <c r="D2915" t="s">
        <v>19522</v>
      </c>
      <c r="F2915" t="s">
        <v>17</v>
      </c>
      <c r="G2915" t="s">
        <v>6400</v>
      </c>
      <c r="H2915" t="s">
        <v>19822</v>
      </c>
      <c r="L2915" s="2"/>
      <c r="N2915" t="s">
        <v>12839</v>
      </c>
      <c r="O2915" t="s">
        <v>19522</v>
      </c>
      <c r="Q2915" t="s">
        <v>11336</v>
      </c>
      <c r="R2915" t="s">
        <v>13647</v>
      </c>
    </row>
    <row r="2916" spans="1:18" ht="17.25" customHeight="1">
      <c r="B2916" t="s">
        <v>19226</v>
      </c>
      <c r="C2916" t="s">
        <v>11839</v>
      </c>
      <c r="D2916" t="s">
        <v>19629</v>
      </c>
      <c r="F2916" t="s">
        <v>59</v>
      </c>
      <c r="G2916" t="s">
        <v>25</v>
      </c>
      <c r="H2916" t="s">
        <v>19823</v>
      </c>
      <c r="I2916" t="s">
        <v>11839</v>
      </c>
      <c r="J2916" t="s">
        <v>19629</v>
      </c>
      <c r="L2916" t="s">
        <v>59</v>
      </c>
      <c r="M2916" t="s">
        <v>25</v>
      </c>
    </row>
    <row r="2917" spans="1:18" ht="17.25" customHeight="1">
      <c r="A2917" t="s">
        <v>8324</v>
      </c>
      <c r="B2917" t="s">
        <v>19227</v>
      </c>
      <c r="C2917" t="s">
        <v>8325</v>
      </c>
      <c r="F2917" t="s">
        <v>59</v>
      </c>
      <c r="G2917" t="s">
        <v>1101</v>
      </c>
      <c r="H2917" t="s">
        <v>13707</v>
      </c>
    </row>
    <row r="2918" spans="1:18" ht="17.25" customHeight="1">
      <c r="A2918" t="s">
        <v>10495</v>
      </c>
      <c r="B2918" t="s">
        <v>19228</v>
      </c>
      <c r="C2918" t="s">
        <v>10496</v>
      </c>
      <c r="D2918" t="s">
        <v>2231</v>
      </c>
      <c r="F2918" t="s">
        <v>59</v>
      </c>
      <c r="G2918" t="s">
        <v>2232</v>
      </c>
      <c r="H2918" t="s">
        <v>13707</v>
      </c>
    </row>
    <row r="2919" spans="1:18" ht="17.25" customHeight="1">
      <c r="A2919" t="s">
        <v>10048</v>
      </c>
      <c r="B2919" t="s">
        <v>19229</v>
      </c>
      <c r="C2919" t="s">
        <v>10049</v>
      </c>
      <c r="D2919" t="s">
        <v>3086</v>
      </c>
      <c r="F2919" t="s">
        <v>45</v>
      </c>
      <c r="G2919" t="s">
        <v>25</v>
      </c>
      <c r="H2919" t="s">
        <v>13707</v>
      </c>
    </row>
    <row r="2920" spans="1:18" ht="17.25" customHeight="1">
      <c r="A2920" t="s">
        <v>2295</v>
      </c>
      <c r="B2920" t="s">
        <v>19228</v>
      </c>
      <c r="C2920" t="s">
        <v>2296</v>
      </c>
      <c r="D2920" t="s">
        <v>2231</v>
      </c>
      <c r="F2920" t="s">
        <v>59</v>
      </c>
      <c r="G2920" t="s">
        <v>2232</v>
      </c>
      <c r="H2920" t="s">
        <v>13707</v>
      </c>
      <c r="L2920" s="2"/>
    </row>
    <row r="2921" spans="1:18" ht="17.25" customHeight="1">
      <c r="A2921" t="s">
        <v>1924</v>
      </c>
      <c r="B2921" t="s">
        <v>19230</v>
      </c>
      <c r="C2921" t="s">
        <v>579</v>
      </c>
      <c r="D2921" t="s">
        <v>1147</v>
      </c>
      <c r="F2921" t="s">
        <v>24</v>
      </c>
      <c r="G2921" t="s">
        <v>1123</v>
      </c>
      <c r="H2921" t="s">
        <v>19823</v>
      </c>
      <c r="I2921" t="s">
        <v>579</v>
      </c>
      <c r="J2921" t="s">
        <v>19631</v>
      </c>
      <c r="L2921" s="2" t="s">
        <v>24</v>
      </c>
      <c r="M2921" t="s">
        <v>123</v>
      </c>
    </row>
    <row r="2922" spans="1:18" ht="17.25" customHeight="1">
      <c r="B2922" t="s">
        <v>19231</v>
      </c>
      <c r="C2922" t="s">
        <v>13535</v>
      </c>
      <c r="D2922" t="s">
        <v>19551</v>
      </c>
      <c r="F2922" t="s">
        <v>24</v>
      </c>
      <c r="G2922" t="s">
        <v>13732</v>
      </c>
      <c r="H2922" t="s">
        <v>19822</v>
      </c>
      <c r="L2922" s="2"/>
      <c r="N2922" t="s">
        <v>13535</v>
      </c>
      <c r="O2922" t="s">
        <v>19551</v>
      </c>
      <c r="Q2922" t="s">
        <v>13356</v>
      </c>
      <c r="R2922" t="s">
        <v>13651</v>
      </c>
    </row>
    <row r="2923" spans="1:18" ht="17.25" customHeight="1">
      <c r="A2923" t="s">
        <v>8929</v>
      </c>
      <c r="B2923" t="s">
        <v>8930</v>
      </c>
      <c r="C2923" t="s">
        <v>8931</v>
      </c>
      <c r="D2923" t="s">
        <v>2379</v>
      </c>
      <c r="F2923" t="s">
        <v>24</v>
      </c>
      <c r="G2923" t="s">
        <v>1123</v>
      </c>
      <c r="H2923" t="s">
        <v>19822</v>
      </c>
      <c r="N2923" t="s">
        <v>8931</v>
      </c>
      <c r="O2923" t="s">
        <v>19551</v>
      </c>
      <c r="Q2923" t="s">
        <v>13356</v>
      </c>
      <c r="R2923" t="s">
        <v>13651</v>
      </c>
    </row>
    <row r="2924" spans="1:18" ht="17.25" customHeight="1">
      <c r="B2924" t="s">
        <v>19232</v>
      </c>
      <c r="C2924" t="s">
        <v>12184</v>
      </c>
      <c r="D2924" t="s">
        <v>19542</v>
      </c>
      <c r="F2924" t="s">
        <v>59</v>
      </c>
      <c r="G2924" t="s">
        <v>25</v>
      </c>
      <c r="H2924" t="s">
        <v>19822</v>
      </c>
      <c r="N2924" t="s">
        <v>12184</v>
      </c>
      <c r="O2924" t="s">
        <v>19542</v>
      </c>
      <c r="Q2924" t="s">
        <v>12144</v>
      </c>
      <c r="R2924" t="s">
        <v>11915</v>
      </c>
    </row>
    <row r="2925" spans="1:18" ht="17.25" customHeight="1">
      <c r="A2925" t="s">
        <v>4618</v>
      </c>
      <c r="B2925" t="s">
        <v>19233</v>
      </c>
      <c r="C2925" t="s">
        <v>578</v>
      </c>
      <c r="D2925" t="s">
        <v>1115</v>
      </c>
      <c r="F2925" t="s">
        <v>45</v>
      </c>
      <c r="G2925" t="s">
        <v>25</v>
      </c>
      <c r="H2925" t="s">
        <v>19824</v>
      </c>
      <c r="I2925" t="s">
        <v>578</v>
      </c>
      <c r="J2925" t="s">
        <v>19602</v>
      </c>
      <c r="L2925" t="s">
        <v>45</v>
      </c>
      <c r="M2925" t="s">
        <v>25</v>
      </c>
      <c r="N2925" t="s">
        <v>578</v>
      </c>
      <c r="O2925" t="s">
        <v>19550</v>
      </c>
      <c r="Q2925" t="s">
        <v>12473</v>
      </c>
      <c r="R2925" t="s">
        <v>11915</v>
      </c>
    </row>
    <row r="2926" spans="1:18" ht="17.25" customHeight="1">
      <c r="B2926" t="s">
        <v>19234</v>
      </c>
      <c r="C2926" t="s">
        <v>13245</v>
      </c>
      <c r="D2926" t="s">
        <v>19585</v>
      </c>
      <c r="F2926" t="s">
        <v>59</v>
      </c>
      <c r="G2926" t="s">
        <v>25</v>
      </c>
      <c r="H2926" t="s">
        <v>19822</v>
      </c>
      <c r="N2926" t="s">
        <v>13245</v>
      </c>
      <c r="O2926" t="s">
        <v>19585</v>
      </c>
      <c r="Q2926" t="s">
        <v>10484</v>
      </c>
      <c r="R2926" t="s">
        <v>11915</v>
      </c>
    </row>
    <row r="2927" spans="1:18" ht="17.25" customHeight="1">
      <c r="A2927" t="s">
        <v>3781</v>
      </c>
      <c r="B2927" t="s">
        <v>19235</v>
      </c>
      <c r="C2927" t="s">
        <v>3782</v>
      </c>
      <c r="F2927" t="s">
        <v>59</v>
      </c>
      <c r="G2927" t="s">
        <v>1123</v>
      </c>
      <c r="H2927" t="s">
        <v>13707</v>
      </c>
      <c r="L2927" s="2"/>
    </row>
    <row r="2928" spans="1:18" ht="17.25" customHeight="1">
      <c r="A2928" t="s">
        <v>9092</v>
      </c>
      <c r="B2928" t="s">
        <v>19236</v>
      </c>
      <c r="C2928" t="s">
        <v>9093</v>
      </c>
      <c r="F2928" t="s">
        <v>24</v>
      </c>
      <c r="G2928" t="s">
        <v>1123</v>
      </c>
      <c r="H2928" t="s">
        <v>13707</v>
      </c>
    </row>
    <row r="2929" spans="1:18" ht="17.25" customHeight="1">
      <c r="B2929" t="s">
        <v>19237</v>
      </c>
      <c r="C2929" t="s">
        <v>13538</v>
      </c>
      <c r="D2929" t="s">
        <v>19551</v>
      </c>
      <c r="F2929" t="s">
        <v>24</v>
      </c>
      <c r="G2929" t="s">
        <v>13732</v>
      </c>
      <c r="H2929" t="s">
        <v>19822</v>
      </c>
      <c r="N2929" t="s">
        <v>13538</v>
      </c>
      <c r="O2929" t="s">
        <v>19551</v>
      </c>
      <c r="Q2929" t="s">
        <v>13356</v>
      </c>
      <c r="R2929" t="s">
        <v>13651</v>
      </c>
    </row>
    <row r="2930" spans="1:18" ht="17.25" customHeight="1">
      <c r="A2930" t="s">
        <v>10597</v>
      </c>
      <c r="B2930" t="s">
        <v>18137</v>
      </c>
      <c r="C2930" t="s">
        <v>10598</v>
      </c>
      <c r="F2930" t="s">
        <v>17</v>
      </c>
      <c r="G2930" t="s">
        <v>37</v>
      </c>
      <c r="H2930" t="s">
        <v>13707</v>
      </c>
    </row>
    <row r="2931" spans="1:18" ht="17.25" customHeight="1">
      <c r="A2931" t="s">
        <v>8277</v>
      </c>
      <c r="B2931" t="s">
        <v>19238</v>
      </c>
      <c r="C2931" t="s">
        <v>576</v>
      </c>
      <c r="D2931" t="s">
        <v>8278</v>
      </c>
      <c r="F2931" t="s">
        <v>59</v>
      </c>
      <c r="G2931" t="s">
        <v>1101</v>
      </c>
      <c r="H2931" t="s">
        <v>19823</v>
      </c>
      <c r="I2931" t="s">
        <v>576</v>
      </c>
      <c r="J2931" t="s">
        <v>19799</v>
      </c>
      <c r="M2931" t="s">
        <v>25</v>
      </c>
    </row>
    <row r="2932" spans="1:18" ht="17.25" customHeight="1">
      <c r="A2932" t="s">
        <v>11001</v>
      </c>
      <c r="B2932" t="s">
        <v>18138</v>
      </c>
      <c r="C2932" t="s">
        <v>11002</v>
      </c>
      <c r="F2932" t="s">
        <v>140</v>
      </c>
      <c r="G2932" t="s">
        <v>1353</v>
      </c>
      <c r="H2932" t="s">
        <v>13707</v>
      </c>
    </row>
    <row r="2933" spans="1:18" ht="17.25" customHeight="1">
      <c r="A2933" t="s">
        <v>2517</v>
      </c>
      <c r="B2933" t="s">
        <v>19234</v>
      </c>
      <c r="C2933" t="s">
        <v>2518</v>
      </c>
      <c r="E2933" t="s">
        <v>1237</v>
      </c>
      <c r="F2933" t="s">
        <v>1072</v>
      </c>
      <c r="G2933" t="s">
        <v>25</v>
      </c>
      <c r="H2933" t="s">
        <v>13707</v>
      </c>
      <c r="L2933" s="2"/>
    </row>
    <row r="2934" spans="1:18" ht="17.25" customHeight="1">
      <c r="B2934" t="s">
        <v>19239</v>
      </c>
      <c r="C2934" t="s">
        <v>13540</v>
      </c>
      <c r="D2934" t="s">
        <v>19551</v>
      </c>
      <c r="F2934" t="s">
        <v>24</v>
      </c>
      <c r="G2934" t="s">
        <v>13732</v>
      </c>
      <c r="H2934" t="s">
        <v>19822</v>
      </c>
      <c r="N2934" t="s">
        <v>13540</v>
      </c>
      <c r="O2934" t="s">
        <v>19551</v>
      </c>
      <c r="Q2934" t="s">
        <v>13356</v>
      </c>
      <c r="R2934" t="s">
        <v>13651</v>
      </c>
    </row>
    <row r="2935" spans="1:18" ht="17.25" customHeight="1">
      <c r="A2935" t="s">
        <v>10701</v>
      </c>
      <c r="B2935" t="s">
        <v>19239</v>
      </c>
      <c r="C2935" t="s">
        <v>10702</v>
      </c>
      <c r="F2935" t="s">
        <v>1072</v>
      </c>
      <c r="G2935" t="s">
        <v>154</v>
      </c>
      <c r="H2935" t="s">
        <v>13707</v>
      </c>
    </row>
    <row r="2936" spans="1:18" ht="17.25" customHeight="1">
      <c r="B2936" t="s">
        <v>19240</v>
      </c>
      <c r="C2936" t="s">
        <v>13542</v>
      </c>
      <c r="D2936" t="s">
        <v>19551</v>
      </c>
      <c r="F2936" t="s">
        <v>24</v>
      </c>
      <c r="G2936" t="s">
        <v>13732</v>
      </c>
      <c r="H2936" t="s">
        <v>19822</v>
      </c>
      <c r="N2936" t="s">
        <v>13542</v>
      </c>
      <c r="O2936" t="s">
        <v>19551</v>
      </c>
      <c r="Q2936" t="s">
        <v>13356</v>
      </c>
      <c r="R2936" t="s">
        <v>13651</v>
      </c>
    </row>
    <row r="2937" spans="1:18" ht="17.25" customHeight="1">
      <c r="A2937" t="s">
        <v>9720</v>
      </c>
      <c r="B2937" t="s">
        <v>19241</v>
      </c>
      <c r="C2937" t="s">
        <v>9721</v>
      </c>
      <c r="E2937" t="s">
        <v>1237</v>
      </c>
      <c r="F2937" t="s">
        <v>1072</v>
      </c>
      <c r="G2937" t="s">
        <v>25</v>
      </c>
      <c r="H2937" t="s">
        <v>13707</v>
      </c>
    </row>
    <row r="2938" spans="1:18" ht="17.25" customHeight="1">
      <c r="A2938" t="s">
        <v>8874</v>
      </c>
      <c r="B2938" t="s">
        <v>19242</v>
      </c>
      <c r="C2938" t="s">
        <v>8875</v>
      </c>
      <c r="F2938" t="s">
        <v>17</v>
      </c>
      <c r="G2938" t="s">
        <v>37</v>
      </c>
      <c r="H2938" t="s">
        <v>13707</v>
      </c>
    </row>
    <row r="2939" spans="1:18" ht="17.25" customHeight="1">
      <c r="B2939" t="s">
        <v>19243</v>
      </c>
      <c r="C2939" t="s">
        <v>12841</v>
      </c>
      <c r="D2939" t="s">
        <v>19522</v>
      </c>
      <c r="F2939" t="s">
        <v>17</v>
      </c>
      <c r="G2939" t="s">
        <v>6400</v>
      </c>
      <c r="H2939" t="s">
        <v>19822</v>
      </c>
      <c r="N2939" t="s">
        <v>12841</v>
      </c>
      <c r="O2939" t="s">
        <v>19522</v>
      </c>
      <c r="Q2939" t="s">
        <v>11336</v>
      </c>
      <c r="R2939" t="s">
        <v>13647</v>
      </c>
    </row>
    <row r="2940" spans="1:18" ht="17.25" customHeight="1">
      <c r="A2940" t="s">
        <v>11631</v>
      </c>
      <c r="B2940" t="s">
        <v>19244</v>
      </c>
      <c r="C2940" t="s">
        <v>11632</v>
      </c>
      <c r="F2940" t="s">
        <v>17</v>
      </c>
      <c r="G2940" t="s">
        <v>37</v>
      </c>
      <c r="H2940" t="s">
        <v>13707</v>
      </c>
      <c r="L2940" s="2"/>
    </row>
    <row r="2941" spans="1:18" ht="17.25" customHeight="1">
      <c r="A2941" t="s">
        <v>1548</v>
      </c>
      <c r="B2941" t="s">
        <v>19246</v>
      </c>
      <c r="C2941" t="s">
        <v>1549</v>
      </c>
      <c r="F2941" t="s">
        <v>45</v>
      </c>
      <c r="G2941" t="s">
        <v>25</v>
      </c>
      <c r="H2941" t="s">
        <v>13707</v>
      </c>
    </row>
    <row r="2942" spans="1:18" ht="17.25" customHeight="1">
      <c r="B2942" t="s">
        <v>19247</v>
      </c>
      <c r="C2942" t="s">
        <v>12566</v>
      </c>
      <c r="D2942" t="s">
        <v>19550</v>
      </c>
      <c r="F2942" t="s">
        <v>45</v>
      </c>
      <c r="G2942" t="s">
        <v>25</v>
      </c>
      <c r="H2942" t="s">
        <v>19822</v>
      </c>
      <c r="N2942" t="s">
        <v>12566</v>
      </c>
      <c r="O2942" t="s">
        <v>19550</v>
      </c>
      <c r="Q2942" t="s">
        <v>12473</v>
      </c>
      <c r="R2942" t="s">
        <v>11915</v>
      </c>
    </row>
    <row r="2943" spans="1:18" ht="17.25" customHeight="1">
      <c r="B2943" t="s">
        <v>19245</v>
      </c>
      <c r="C2943" t="s">
        <v>12843</v>
      </c>
      <c r="D2943" t="s">
        <v>19522</v>
      </c>
      <c r="F2943" t="s">
        <v>17</v>
      </c>
      <c r="G2943" t="s">
        <v>6400</v>
      </c>
      <c r="H2943" t="s">
        <v>19822</v>
      </c>
      <c r="N2943" t="s">
        <v>12843</v>
      </c>
      <c r="O2943" t="s">
        <v>19522</v>
      </c>
      <c r="Q2943" t="s">
        <v>11336</v>
      </c>
      <c r="R2943" t="s">
        <v>13647</v>
      </c>
    </row>
    <row r="2944" spans="1:18" ht="17.25" customHeight="1">
      <c r="A2944" t="s">
        <v>4727</v>
      </c>
      <c r="B2944" t="s">
        <v>19248</v>
      </c>
      <c r="C2944" t="s">
        <v>4728</v>
      </c>
      <c r="D2944" t="s">
        <v>2231</v>
      </c>
      <c r="F2944" t="s">
        <v>59</v>
      </c>
      <c r="G2944" t="s">
        <v>2232</v>
      </c>
      <c r="H2944" t="s">
        <v>19822</v>
      </c>
      <c r="N2944" t="s">
        <v>4728</v>
      </c>
      <c r="O2944" t="s">
        <v>19800</v>
      </c>
      <c r="Q2944" t="s">
        <v>12390</v>
      </c>
      <c r="R2944" t="s">
        <v>11915</v>
      </c>
    </row>
    <row r="2945" spans="1:18" ht="17.25" customHeight="1">
      <c r="A2945" t="s">
        <v>3083</v>
      </c>
      <c r="B2945" t="s">
        <v>3084</v>
      </c>
      <c r="C2945" t="s">
        <v>3085</v>
      </c>
      <c r="D2945" t="s">
        <v>3086</v>
      </c>
      <c r="F2945" t="s">
        <v>45</v>
      </c>
      <c r="G2945" t="s">
        <v>2232</v>
      </c>
      <c r="H2945" t="s">
        <v>13707</v>
      </c>
    </row>
    <row r="2946" spans="1:18" ht="17.25" customHeight="1">
      <c r="A2946" t="s">
        <v>2229</v>
      </c>
      <c r="B2946" t="s">
        <v>19248</v>
      </c>
      <c r="C2946" t="s">
        <v>2230</v>
      </c>
      <c r="D2946" t="s">
        <v>2231</v>
      </c>
      <c r="F2946" t="s">
        <v>59</v>
      </c>
      <c r="G2946" t="s">
        <v>2232</v>
      </c>
      <c r="H2946" t="s">
        <v>13707</v>
      </c>
    </row>
    <row r="2947" spans="1:18" ht="17.25" customHeight="1">
      <c r="A2947" t="s">
        <v>8682</v>
      </c>
      <c r="B2947" t="s">
        <v>19249</v>
      </c>
      <c r="C2947" t="s">
        <v>8683</v>
      </c>
      <c r="D2947" t="s">
        <v>1665</v>
      </c>
      <c r="F2947" t="s">
        <v>59</v>
      </c>
      <c r="G2947" t="s">
        <v>1101</v>
      </c>
      <c r="H2947" t="s">
        <v>13707</v>
      </c>
    </row>
    <row r="2948" spans="1:18" ht="17.25" customHeight="1">
      <c r="A2948" t="s">
        <v>9193</v>
      </c>
      <c r="B2948" t="s">
        <v>19250</v>
      </c>
      <c r="C2948" t="s">
        <v>575</v>
      </c>
      <c r="D2948" t="s">
        <v>1404</v>
      </c>
      <c r="F2948" t="s">
        <v>17</v>
      </c>
      <c r="G2948" t="s">
        <v>37</v>
      </c>
      <c r="H2948" t="s">
        <v>19823</v>
      </c>
      <c r="I2948" t="s">
        <v>575</v>
      </c>
      <c r="J2948" t="s">
        <v>19595</v>
      </c>
      <c r="M2948" t="s">
        <v>37</v>
      </c>
    </row>
    <row r="2949" spans="1:18" ht="17.25" customHeight="1">
      <c r="A2949" t="s">
        <v>5799</v>
      </c>
      <c r="B2949" t="s">
        <v>19251</v>
      </c>
      <c r="C2949" t="s">
        <v>5800</v>
      </c>
      <c r="D2949" t="s">
        <v>1397</v>
      </c>
      <c r="F2949" t="s">
        <v>59</v>
      </c>
      <c r="G2949" t="s">
        <v>1101</v>
      </c>
      <c r="H2949" t="s">
        <v>13707</v>
      </c>
    </row>
    <row r="2950" spans="1:18" ht="17.25" customHeight="1">
      <c r="B2950" t="s">
        <v>19252</v>
      </c>
      <c r="C2950" t="s">
        <v>574</v>
      </c>
      <c r="D2950" t="s">
        <v>19606</v>
      </c>
      <c r="F2950" t="s">
        <v>17</v>
      </c>
      <c r="G2950" t="s">
        <v>6400</v>
      </c>
      <c r="H2950" t="s">
        <v>19823</v>
      </c>
      <c r="I2950" t="s">
        <v>574</v>
      </c>
      <c r="J2950" t="s">
        <v>19606</v>
      </c>
      <c r="L2950" t="s">
        <v>17</v>
      </c>
      <c r="M2950" t="s">
        <v>107</v>
      </c>
    </row>
    <row r="2951" spans="1:18" ht="17.25" customHeight="1">
      <c r="A2951" t="s">
        <v>7894</v>
      </c>
      <c r="B2951" t="s">
        <v>7895</v>
      </c>
      <c r="C2951" t="s">
        <v>7896</v>
      </c>
      <c r="F2951" t="s">
        <v>59</v>
      </c>
      <c r="G2951" t="s">
        <v>1101</v>
      </c>
      <c r="H2951" t="s">
        <v>13707</v>
      </c>
    </row>
    <row r="2952" spans="1:18" ht="17.25" customHeight="1">
      <c r="A2952" t="s">
        <v>7627</v>
      </c>
      <c r="B2952" t="s">
        <v>19253</v>
      </c>
      <c r="C2952" t="s">
        <v>7628</v>
      </c>
      <c r="D2952" t="s">
        <v>7629</v>
      </c>
      <c r="F2952" t="s">
        <v>17</v>
      </c>
      <c r="G2952" t="s">
        <v>37</v>
      </c>
      <c r="H2952" t="s">
        <v>13707</v>
      </c>
      <c r="L2952" s="2"/>
    </row>
    <row r="2953" spans="1:18" ht="17.25" customHeight="1">
      <c r="A2953" t="s">
        <v>6115</v>
      </c>
      <c r="B2953" t="s">
        <v>19255</v>
      </c>
      <c r="C2953" t="s">
        <v>6116</v>
      </c>
      <c r="F2953" t="s">
        <v>59</v>
      </c>
      <c r="G2953" t="s">
        <v>1101</v>
      </c>
      <c r="H2953" t="s">
        <v>13707</v>
      </c>
    </row>
    <row r="2954" spans="1:18" ht="17.25" customHeight="1">
      <c r="A2954" t="s">
        <v>3237</v>
      </c>
      <c r="B2954" t="s">
        <v>3238</v>
      </c>
      <c r="C2954" t="s">
        <v>572</v>
      </c>
      <c r="D2954" t="s">
        <v>3239</v>
      </c>
      <c r="F2954" t="s">
        <v>59</v>
      </c>
      <c r="G2954" t="s">
        <v>1101</v>
      </c>
      <c r="H2954" t="s">
        <v>19823</v>
      </c>
      <c r="I2954" t="s">
        <v>572</v>
      </c>
      <c r="J2954" t="s">
        <v>19768</v>
      </c>
      <c r="L2954" t="s">
        <v>59</v>
      </c>
      <c r="M2954" t="s">
        <v>25</v>
      </c>
    </row>
    <row r="2955" spans="1:18" ht="17.25" customHeight="1">
      <c r="A2955" t="s">
        <v>4707</v>
      </c>
      <c r="B2955" t="s">
        <v>19256</v>
      </c>
      <c r="C2955" t="s">
        <v>571</v>
      </c>
      <c r="D2955" t="s">
        <v>4708</v>
      </c>
      <c r="F2955" t="s">
        <v>2926</v>
      </c>
      <c r="G2955" t="s">
        <v>4224</v>
      </c>
      <c r="H2955" t="s">
        <v>19823</v>
      </c>
      <c r="I2955" t="s">
        <v>571</v>
      </c>
      <c r="J2955" t="s">
        <v>19801</v>
      </c>
    </row>
    <row r="2956" spans="1:18" ht="17.25" customHeight="1">
      <c r="B2956" t="s">
        <v>19257</v>
      </c>
      <c r="C2956" t="s">
        <v>13630</v>
      </c>
      <c r="D2956" t="s">
        <v>19547</v>
      </c>
      <c r="F2956" t="s">
        <v>51</v>
      </c>
      <c r="G2956" t="s">
        <v>13731</v>
      </c>
      <c r="H2956" t="s">
        <v>19822</v>
      </c>
      <c r="N2956" t="s">
        <v>13630</v>
      </c>
      <c r="O2956" t="s">
        <v>19547</v>
      </c>
      <c r="Q2956" t="s">
        <v>13558</v>
      </c>
      <c r="R2956" t="s">
        <v>13649</v>
      </c>
    </row>
    <row r="2957" spans="1:18" ht="17.25" customHeight="1">
      <c r="B2957" t="s">
        <v>19258</v>
      </c>
      <c r="C2957" t="s">
        <v>12845</v>
      </c>
      <c r="D2957" t="s">
        <v>19522</v>
      </c>
      <c r="F2957" t="s">
        <v>17</v>
      </c>
      <c r="G2957" t="s">
        <v>6400</v>
      </c>
      <c r="H2957" t="s">
        <v>19822</v>
      </c>
      <c r="N2957" t="s">
        <v>12845</v>
      </c>
      <c r="O2957" t="s">
        <v>19522</v>
      </c>
      <c r="Q2957" t="s">
        <v>11336</v>
      </c>
      <c r="R2957" t="s">
        <v>13647</v>
      </c>
    </row>
    <row r="2958" spans="1:18" ht="17.25" customHeight="1">
      <c r="B2958" t="s">
        <v>19259</v>
      </c>
      <c r="C2958" t="s">
        <v>12847</v>
      </c>
      <c r="D2958" t="s">
        <v>19522</v>
      </c>
      <c r="F2958" t="s">
        <v>17</v>
      </c>
      <c r="G2958" t="s">
        <v>6400</v>
      </c>
      <c r="H2958" t="s">
        <v>19822</v>
      </c>
      <c r="N2958" t="s">
        <v>12847</v>
      </c>
      <c r="O2958" t="s">
        <v>19522</v>
      </c>
      <c r="Q2958" t="s">
        <v>11336</v>
      </c>
      <c r="R2958" t="s">
        <v>13647</v>
      </c>
    </row>
    <row r="2959" spans="1:18" ht="17.25" customHeight="1">
      <c r="A2959" t="s">
        <v>7070</v>
      </c>
      <c r="B2959" t="s">
        <v>19260</v>
      </c>
      <c r="C2959" t="s">
        <v>7071</v>
      </c>
      <c r="F2959" t="s">
        <v>17</v>
      </c>
      <c r="G2959" t="s">
        <v>37</v>
      </c>
      <c r="H2959" t="s">
        <v>13707</v>
      </c>
      <c r="L2959" s="2"/>
    </row>
    <row r="2960" spans="1:18" ht="17.25" customHeight="1">
      <c r="B2960" t="s">
        <v>19261</v>
      </c>
      <c r="C2960" t="s">
        <v>12849</v>
      </c>
      <c r="D2960" t="s">
        <v>19522</v>
      </c>
      <c r="F2960" t="s">
        <v>17</v>
      </c>
      <c r="G2960" t="s">
        <v>6400</v>
      </c>
      <c r="H2960" t="s">
        <v>19822</v>
      </c>
      <c r="L2960" s="2"/>
      <c r="N2960" t="s">
        <v>12849</v>
      </c>
      <c r="O2960" t="s">
        <v>19522</v>
      </c>
      <c r="Q2960" t="s">
        <v>11336</v>
      </c>
      <c r="R2960" t="s">
        <v>13647</v>
      </c>
    </row>
    <row r="2961" spans="1:18" ht="17.25" customHeight="1">
      <c r="B2961" t="s">
        <v>19262</v>
      </c>
      <c r="C2961" t="s">
        <v>13632</v>
      </c>
      <c r="D2961" t="s">
        <v>19547</v>
      </c>
      <c r="F2961" t="s">
        <v>51</v>
      </c>
      <c r="G2961" t="s">
        <v>13731</v>
      </c>
      <c r="H2961" t="s">
        <v>19822</v>
      </c>
      <c r="L2961" s="2"/>
      <c r="N2961" t="s">
        <v>13632</v>
      </c>
      <c r="O2961" t="s">
        <v>19547</v>
      </c>
      <c r="Q2961" t="s">
        <v>13558</v>
      </c>
      <c r="R2961" t="s">
        <v>13649</v>
      </c>
    </row>
    <row r="2962" spans="1:18" ht="17.25" customHeight="1">
      <c r="B2962" t="s">
        <v>19263</v>
      </c>
      <c r="C2962" t="s">
        <v>569</v>
      </c>
      <c r="D2962" t="s">
        <v>19802</v>
      </c>
      <c r="F2962" t="s">
        <v>11879</v>
      </c>
      <c r="G2962" t="s">
        <v>154</v>
      </c>
      <c r="H2962" t="s">
        <v>19823</v>
      </c>
      <c r="I2962" t="s">
        <v>569</v>
      </c>
      <c r="J2962" t="s">
        <v>19802</v>
      </c>
      <c r="M2962" t="s">
        <v>154</v>
      </c>
    </row>
    <row r="2963" spans="1:18" ht="17.25" customHeight="1">
      <c r="A2963" t="s">
        <v>2832</v>
      </c>
      <c r="B2963" t="s">
        <v>19264</v>
      </c>
      <c r="C2963" t="s">
        <v>2833</v>
      </c>
      <c r="D2963" t="s">
        <v>19527</v>
      </c>
      <c r="F2963" t="s">
        <v>20</v>
      </c>
      <c r="G2963" t="s">
        <v>1293</v>
      </c>
      <c r="H2963" t="s">
        <v>19822</v>
      </c>
      <c r="N2963" t="s">
        <v>2833</v>
      </c>
      <c r="O2963" t="s">
        <v>19527</v>
      </c>
      <c r="Q2963" t="s">
        <v>12632</v>
      </c>
      <c r="R2963" t="s">
        <v>11915</v>
      </c>
    </row>
    <row r="2964" spans="1:18" ht="17.25" customHeight="1">
      <c r="B2964" t="s">
        <v>19265</v>
      </c>
      <c r="C2964" t="s">
        <v>12568</v>
      </c>
      <c r="D2964" t="s">
        <v>19550</v>
      </c>
      <c r="F2964" t="s">
        <v>45</v>
      </c>
      <c r="G2964" t="s">
        <v>25</v>
      </c>
      <c r="H2964" t="s">
        <v>19822</v>
      </c>
      <c r="N2964" t="s">
        <v>12568</v>
      </c>
      <c r="O2964" t="s">
        <v>19550</v>
      </c>
      <c r="Q2964" t="s">
        <v>12473</v>
      </c>
      <c r="R2964" t="s">
        <v>11915</v>
      </c>
    </row>
    <row r="2965" spans="1:18" ht="17.25" customHeight="1">
      <c r="A2965" t="s">
        <v>11117</v>
      </c>
      <c r="B2965" t="s">
        <v>19266</v>
      </c>
      <c r="C2965" t="s">
        <v>11118</v>
      </c>
      <c r="D2965" t="s">
        <v>4660</v>
      </c>
      <c r="F2965" t="s">
        <v>45</v>
      </c>
      <c r="G2965" t="s">
        <v>25</v>
      </c>
      <c r="H2965" t="s">
        <v>13707</v>
      </c>
    </row>
    <row r="2966" spans="1:18" ht="17.25" customHeight="1">
      <c r="A2966" t="s">
        <v>8534</v>
      </c>
      <c r="B2966" t="s">
        <v>8535</v>
      </c>
      <c r="C2966" t="s">
        <v>8536</v>
      </c>
      <c r="F2966" t="s">
        <v>24</v>
      </c>
      <c r="G2966" t="s">
        <v>1123</v>
      </c>
      <c r="H2966" t="s">
        <v>13707</v>
      </c>
      <c r="L2966" s="2"/>
    </row>
    <row r="2967" spans="1:18" ht="17.25" customHeight="1">
      <c r="A2967" t="s">
        <v>5969</v>
      </c>
      <c r="B2967" t="s">
        <v>19267</v>
      </c>
      <c r="C2967" t="s">
        <v>5970</v>
      </c>
      <c r="F2967" t="s">
        <v>24</v>
      </c>
      <c r="G2967" t="s">
        <v>1123</v>
      </c>
      <c r="H2967" t="s">
        <v>13707</v>
      </c>
      <c r="L2967" s="2"/>
    </row>
    <row r="2968" spans="1:18" ht="17.25" customHeight="1">
      <c r="A2968" t="s">
        <v>11775</v>
      </c>
      <c r="B2968" t="s">
        <v>19268</v>
      </c>
      <c r="C2968" t="s">
        <v>11776</v>
      </c>
      <c r="F2968" t="s">
        <v>59</v>
      </c>
      <c r="G2968" t="s">
        <v>1101</v>
      </c>
      <c r="H2968" t="s">
        <v>13707</v>
      </c>
      <c r="L2968" s="2"/>
    </row>
    <row r="2969" spans="1:18" ht="17.25" customHeight="1">
      <c r="B2969" t="s">
        <v>19269</v>
      </c>
      <c r="C2969" t="s">
        <v>13634</v>
      </c>
      <c r="D2969" t="s">
        <v>19547</v>
      </c>
      <c r="F2969" t="s">
        <v>51</v>
      </c>
      <c r="G2969" t="s">
        <v>13731</v>
      </c>
      <c r="H2969" t="s">
        <v>19822</v>
      </c>
      <c r="N2969" t="s">
        <v>13634</v>
      </c>
      <c r="O2969" t="s">
        <v>19547</v>
      </c>
      <c r="Q2969" t="s">
        <v>13558</v>
      </c>
      <c r="R2969" t="s">
        <v>13649</v>
      </c>
    </row>
    <row r="2970" spans="1:18" ht="17.25" customHeight="1">
      <c r="A2970" t="s">
        <v>1544</v>
      </c>
      <c r="B2970" t="s">
        <v>19270</v>
      </c>
      <c r="C2970" t="s">
        <v>567</v>
      </c>
      <c r="D2970" t="s">
        <v>1545</v>
      </c>
      <c r="F2970" t="s">
        <v>17</v>
      </c>
      <c r="G2970" t="s">
        <v>37</v>
      </c>
      <c r="H2970" t="s">
        <v>19823</v>
      </c>
      <c r="I2970" t="s">
        <v>567</v>
      </c>
      <c r="J2970" t="s">
        <v>19803</v>
      </c>
      <c r="M2970" t="s">
        <v>37</v>
      </c>
    </row>
    <row r="2971" spans="1:18" ht="17.25" customHeight="1">
      <c r="A2971" t="s">
        <v>6194</v>
      </c>
      <c r="B2971" t="s">
        <v>6195</v>
      </c>
      <c r="C2971" t="s">
        <v>6196</v>
      </c>
      <c r="F2971" t="s">
        <v>17</v>
      </c>
      <c r="G2971" t="s">
        <v>37</v>
      </c>
      <c r="H2971" t="s">
        <v>13707</v>
      </c>
      <c r="L2971" s="2"/>
    </row>
    <row r="2972" spans="1:18" ht="17.25" customHeight="1">
      <c r="A2972" t="s">
        <v>10951</v>
      </c>
      <c r="B2972" t="s">
        <v>19281</v>
      </c>
      <c r="C2972" t="s">
        <v>10952</v>
      </c>
      <c r="F2972" t="s">
        <v>59</v>
      </c>
      <c r="G2972" t="s">
        <v>1101</v>
      </c>
      <c r="H2972" t="s">
        <v>13707</v>
      </c>
    </row>
    <row r="2973" spans="1:18" ht="17.25" customHeight="1">
      <c r="B2973" t="s">
        <v>19271</v>
      </c>
      <c r="C2973" t="s">
        <v>23</v>
      </c>
      <c r="D2973" t="s">
        <v>19677</v>
      </c>
      <c r="F2973" t="s">
        <v>24</v>
      </c>
      <c r="G2973" t="s">
        <v>25</v>
      </c>
      <c r="H2973" t="s">
        <v>19823</v>
      </c>
      <c r="I2973" t="s">
        <v>23</v>
      </c>
      <c r="J2973" t="s">
        <v>19677</v>
      </c>
      <c r="L2973" s="2" t="s">
        <v>24</v>
      </c>
      <c r="M2973" t="s">
        <v>25</v>
      </c>
    </row>
    <row r="2974" spans="1:18" ht="17.25" customHeight="1">
      <c r="A2974" t="s">
        <v>6855</v>
      </c>
      <c r="B2974" t="s">
        <v>19272</v>
      </c>
      <c r="C2974" t="s">
        <v>6856</v>
      </c>
      <c r="D2974" t="s">
        <v>3074</v>
      </c>
      <c r="F2974" t="s">
        <v>24</v>
      </c>
      <c r="G2974" t="s">
        <v>1123</v>
      </c>
      <c r="H2974" t="s">
        <v>13707</v>
      </c>
    </row>
    <row r="2975" spans="1:18" ht="17.25" customHeight="1">
      <c r="B2975" t="s">
        <v>19273</v>
      </c>
      <c r="C2975" t="s">
        <v>13544</v>
      </c>
      <c r="D2975" t="s">
        <v>19551</v>
      </c>
      <c r="F2975" t="s">
        <v>24</v>
      </c>
      <c r="G2975" t="s">
        <v>13732</v>
      </c>
      <c r="H2975" t="s">
        <v>19822</v>
      </c>
      <c r="N2975" t="s">
        <v>13544</v>
      </c>
      <c r="O2975" t="s">
        <v>19551</v>
      </c>
      <c r="Q2975" t="s">
        <v>13356</v>
      </c>
      <c r="R2975" t="s">
        <v>13651</v>
      </c>
    </row>
    <row r="2976" spans="1:18" ht="17.25" customHeight="1">
      <c r="B2976" t="s">
        <v>19274</v>
      </c>
      <c r="C2976" t="s">
        <v>13546</v>
      </c>
      <c r="D2976" t="s">
        <v>19551</v>
      </c>
      <c r="F2976" t="s">
        <v>24</v>
      </c>
      <c r="G2976" t="s">
        <v>13732</v>
      </c>
      <c r="H2976" t="s">
        <v>19822</v>
      </c>
      <c r="L2976" s="2"/>
      <c r="N2976" t="s">
        <v>13546</v>
      </c>
      <c r="O2976" t="s">
        <v>19551</v>
      </c>
      <c r="Q2976" t="s">
        <v>13356</v>
      </c>
      <c r="R2976" t="s">
        <v>13651</v>
      </c>
    </row>
    <row r="2977" spans="1:18" ht="17.25" customHeight="1">
      <c r="B2977" t="s">
        <v>19275</v>
      </c>
      <c r="C2977" t="s">
        <v>13548</v>
      </c>
      <c r="D2977" t="s">
        <v>19551</v>
      </c>
      <c r="F2977" t="s">
        <v>24</v>
      </c>
      <c r="G2977" t="s">
        <v>13732</v>
      </c>
      <c r="H2977" t="s">
        <v>19822</v>
      </c>
      <c r="N2977" t="s">
        <v>13548</v>
      </c>
      <c r="O2977" t="s">
        <v>19551</v>
      </c>
      <c r="Q2977" t="s">
        <v>13356</v>
      </c>
      <c r="R2977" t="s">
        <v>13651</v>
      </c>
    </row>
    <row r="2978" spans="1:18" ht="17.25" customHeight="1">
      <c r="B2978" t="s">
        <v>19276</v>
      </c>
      <c r="C2978" t="s">
        <v>13351</v>
      </c>
      <c r="D2978" t="s">
        <v>19534</v>
      </c>
      <c r="F2978" t="s">
        <v>59</v>
      </c>
      <c r="G2978" t="s">
        <v>25</v>
      </c>
      <c r="H2978" t="s">
        <v>19822</v>
      </c>
      <c r="L2978" s="2"/>
      <c r="N2978" t="s">
        <v>13351</v>
      </c>
      <c r="O2978" t="s">
        <v>19534</v>
      </c>
      <c r="Q2978" t="s">
        <v>13287</v>
      </c>
      <c r="R2978" t="s">
        <v>11915</v>
      </c>
    </row>
    <row r="2979" spans="1:18" ht="17.25" customHeight="1">
      <c r="B2979" t="s">
        <v>19277</v>
      </c>
      <c r="C2979" t="s">
        <v>12103</v>
      </c>
      <c r="D2979" t="s">
        <v>19521</v>
      </c>
      <c r="F2979" t="s">
        <v>13728</v>
      </c>
      <c r="G2979" t="s">
        <v>13727</v>
      </c>
      <c r="H2979" t="s">
        <v>19822</v>
      </c>
      <c r="N2979" t="s">
        <v>12103</v>
      </c>
      <c r="O2979" t="s">
        <v>19521</v>
      </c>
      <c r="Q2979" t="s">
        <v>12062</v>
      </c>
      <c r="R2979" t="s">
        <v>11914</v>
      </c>
    </row>
    <row r="2980" spans="1:18" ht="17.25" customHeight="1">
      <c r="B2980" t="s">
        <v>19278</v>
      </c>
      <c r="C2980" t="s">
        <v>12056</v>
      </c>
      <c r="D2980" t="s">
        <v>19553</v>
      </c>
      <c r="F2980" t="s">
        <v>647</v>
      </c>
      <c r="G2980" t="s">
        <v>25</v>
      </c>
      <c r="H2980" t="s">
        <v>19822</v>
      </c>
      <c r="L2980" s="2"/>
      <c r="N2980" t="s">
        <v>12056</v>
      </c>
      <c r="O2980" t="s">
        <v>19553</v>
      </c>
      <c r="Q2980" t="s">
        <v>647</v>
      </c>
      <c r="R2980" t="s">
        <v>11915</v>
      </c>
    </row>
    <row r="2981" spans="1:18" ht="17.25" customHeight="1">
      <c r="A2981" t="s">
        <v>2467</v>
      </c>
      <c r="B2981" t="s">
        <v>19279</v>
      </c>
      <c r="C2981" t="s">
        <v>2468</v>
      </c>
      <c r="F2981" t="s">
        <v>59</v>
      </c>
      <c r="G2981" t="s">
        <v>1101</v>
      </c>
      <c r="H2981" t="s">
        <v>13707</v>
      </c>
    </row>
    <row r="2982" spans="1:18" ht="17.25" customHeight="1">
      <c r="B2982" t="s">
        <v>19280</v>
      </c>
      <c r="C2982" t="s">
        <v>13550</v>
      </c>
      <c r="D2982" t="s">
        <v>19551</v>
      </c>
      <c r="F2982" t="s">
        <v>24</v>
      </c>
      <c r="G2982" t="s">
        <v>13732</v>
      </c>
      <c r="H2982" t="s">
        <v>19822</v>
      </c>
      <c r="N2982" t="s">
        <v>13550</v>
      </c>
      <c r="O2982" t="s">
        <v>19551</v>
      </c>
      <c r="Q2982" t="s">
        <v>13356</v>
      </c>
      <c r="R2982" t="s">
        <v>13651</v>
      </c>
    </row>
    <row r="2983" spans="1:18" ht="17.25" customHeight="1">
      <c r="A2983" t="s">
        <v>8236</v>
      </c>
      <c r="B2983" t="s">
        <v>19282</v>
      </c>
      <c r="C2983" t="s">
        <v>8237</v>
      </c>
      <c r="F2983" t="s">
        <v>59</v>
      </c>
      <c r="G2983" t="s">
        <v>1101</v>
      </c>
      <c r="H2983" t="s">
        <v>13707</v>
      </c>
      <c r="L2983" s="2"/>
    </row>
    <row r="2984" spans="1:18" ht="17.25" customHeight="1">
      <c r="A2984" t="s">
        <v>10531</v>
      </c>
      <c r="B2984" t="s">
        <v>19283</v>
      </c>
      <c r="C2984" t="s">
        <v>10532</v>
      </c>
      <c r="F2984" t="s">
        <v>140</v>
      </c>
      <c r="G2984" t="s">
        <v>1353</v>
      </c>
      <c r="H2984" t="s">
        <v>13707</v>
      </c>
    </row>
    <row r="2985" spans="1:18" ht="17.25" customHeight="1">
      <c r="A2985" t="s">
        <v>9246</v>
      </c>
      <c r="B2985" t="s">
        <v>19284</v>
      </c>
      <c r="C2985" t="s">
        <v>9247</v>
      </c>
      <c r="F2985" t="s">
        <v>17</v>
      </c>
      <c r="G2985" t="s">
        <v>37</v>
      </c>
      <c r="H2985" t="s">
        <v>13707</v>
      </c>
      <c r="L2985" s="2"/>
    </row>
    <row r="2986" spans="1:18" ht="17.25" customHeight="1">
      <c r="A2986" t="s">
        <v>6210</v>
      </c>
      <c r="B2986" t="s">
        <v>19298</v>
      </c>
      <c r="C2986" t="s">
        <v>6211</v>
      </c>
      <c r="F2986" t="s">
        <v>45</v>
      </c>
      <c r="G2986" t="s">
        <v>25</v>
      </c>
      <c r="H2986" t="s">
        <v>13707</v>
      </c>
    </row>
    <row r="2987" spans="1:18" ht="17.25" customHeight="1">
      <c r="B2987" t="s">
        <v>19299</v>
      </c>
      <c r="C2987" t="s">
        <v>12570</v>
      </c>
      <c r="D2987" t="s">
        <v>19550</v>
      </c>
      <c r="F2987" t="s">
        <v>45</v>
      </c>
      <c r="G2987" t="s">
        <v>25</v>
      </c>
      <c r="H2987" t="s">
        <v>19822</v>
      </c>
      <c r="N2987" t="s">
        <v>12570</v>
      </c>
      <c r="O2987" t="s">
        <v>19550</v>
      </c>
      <c r="Q2987" t="s">
        <v>12473</v>
      </c>
      <c r="R2987" t="s">
        <v>11915</v>
      </c>
    </row>
    <row r="2988" spans="1:18" ht="17.25" customHeight="1">
      <c r="A2988" t="s">
        <v>1098</v>
      </c>
      <c r="B2988" t="s">
        <v>1099</v>
      </c>
      <c r="C2988" t="s">
        <v>1100</v>
      </c>
      <c r="F2988" t="s">
        <v>59</v>
      </c>
      <c r="G2988" t="s">
        <v>1101</v>
      </c>
      <c r="H2988" t="s">
        <v>13707</v>
      </c>
    </row>
    <row r="2989" spans="1:18" ht="17.25" customHeight="1">
      <c r="A2989" t="s">
        <v>10970</v>
      </c>
      <c r="B2989" t="s">
        <v>19288</v>
      </c>
      <c r="C2989" t="s">
        <v>10971</v>
      </c>
      <c r="E2989" t="s">
        <v>1093</v>
      </c>
      <c r="F2989" t="s">
        <v>45</v>
      </c>
      <c r="G2989" t="s">
        <v>25</v>
      </c>
      <c r="H2989" t="s">
        <v>13707</v>
      </c>
    </row>
    <row r="2990" spans="1:18" ht="17.25" customHeight="1">
      <c r="A2990" t="s">
        <v>9506</v>
      </c>
      <c r="B2990" t="s">
        <v>19289</v>
      </c>
      <c r="C2990" t="s">
        <v>9507</v>
      </c>
      <c r="F2990" t="s">
        <v>59</v>
      </c>
      <c r="G2990" t="s">
        <v>1101</v>
      </c>
      <c r="H2990" t="s">
        <v>13707</v>
      </c>
    </row>
    <row r="2991" spans="1:18" ht="17.25" customHeight="1">
      <c r="A2991" t="s">
        <v>11761</v>
      </c>
      <c r="B2991" t="s">
        <v>19290</v>
      </c>
      <c r="C2991" t="s">
        <v>551</v>
      </c>
      <c r="D2991" t="s">
        <v>11762</v>
      </c>
      <c r="F2991" t="s">
        <v>51</v>
      </c>
      <c r="G2991" t="s">
        <v>2202</v>
      </c>
      <c r="H2991" t="s">
        <v>19823</v>
      </c>
      <c r="I2991" t="s">
        <v>551</v>
      </c>
      <c r="J2991" t="s">
        <v>19804</v>
      </c>
      <c r="L2991" t="s">
        <v>51</v>
      </c>
      <c r="M2991" t="s">
        <v>52</v>
      </c>
    </row>
    <row r="2992" spans="1:18" ht="17.25" customHeight="1">
      <c r="B2992" t="s">
        <v>19291</v>
      </c>
      <c r="C2992" t="s">
        <v>13059</v>
      </c>
      <c r="D2992" t="s">
        <v>19519</v>
      </c>
      <c r="F2992" t="s">
        <v>20</v>
      </c>
      <c r="G2992" t="s">
        <v>13727</v>
      </c>
      <c r="H2992" t="s">
        <v>19822</v>
      </c>
      <c r="N2992" t="s">
        <v>13059</v>
      </c>
      <c r="O2992" t="s">
        <v>19519</v>
      </c>
      <c r="Q2992" t="s">
        <v>13034</v>
      </c>
      <c r="R2992" t="s">
        <v>11914</v>
      </c>
    </row>
    <row r="2993" spans="1:18" ht="17.25" customHeight="1">
      <c r="B2993" t="s">
        <v>19292</v>
      </c>
      <c r="C2993" t="s">
        <v>547</v>
      </c>
      <c r="D2993" t="s">
        <v>19682</v>
      </c>
      <c r="F2993" t="s">
        <v>260</v>
      </c>
      <c r="G2993" t="s">
        <v>13729</v>
      </c>
      <c r="H2993" t="s">
        <v>19824</v>
      </c>
      <c r="I2993" t="s">
        <v>547</v>
      </c>
      <c r="J2993" t="s">
        <v>19805</v>
      </c>
      <c r="M2993" t="s">
        <v>74</v>
      </c>
      <c r="N2993" t="s">
        <v>547</v>
      </c>
      <c r="O2993" t="s">
        <v>19682</v>
      </c>
      <c r="Q2993" t="s">
        <v>12996</v>
      </c>
      <c r="R2993" t="s">
        <v>13645</v>
      </c>
    </row>
    <row r="2994" spans="1:18" ht="17.25" customHeight="1">
      <c r="A2994" t="s">
        <v>11803</v>
      </c>
      <c r="B2994" t="s">
        <v>19293</v>
      </c>
      <c r="C2994" t="s">
        <v>11804</v>
      </c>
      <c r="D2994" t="s">
        <v>7700</v>
      </c>
      <c r="F2994" t="s">
        <v>260</v>
      </c>
      <c r="G2994" t="s">
        <v>3846</v>
      </c>
      <c r="H2994" t="s">
        <v>13707</v>
      </c>
    </row>
    <row r="2995" spans="1:18" ht="17.25" customHeight="1">
      <c r="A2995" t="s">
        <v>8668</v>
      </c>
      <c r="B2995" t="s">
        <v>8669</v>
      </c>
      <c r="C2995" t="s">
        <v>8670</v>
      </c>
      <c r="F2995" t="s">
        <v>20</v>
      </c>
      <c r="G2995" t="s">
        <v>1133</v>
      </c>
      <c r="H2995" t="s">
        <v>13707</v>
      </c>
      <c r="L2995" s="2"/>
    </row>
    <row r="2996" spans="1:18" ht="17.25" customHeight="1">
      <c r="B2996" t="s">
        <v>17863</v>
      </c>
      <c r="C2996" t="s">
        <v>13191</v>
      </c>
      <c r="D2996" t="s">
        <v>19666</v>
      </c>
      <c r="F2996" t="s">
        <v>20</v>
      </c>
      <c r="G2996" t="s">
        <v>13727</v>
      </c>
      <c r="H2996" t="s">
        <v>19822</v>
      </c>
      <c r="L2996" s="2"/>
      <c r="N2996" t="s">
        <v>13191</v>
      </c>
      <c r="O2996" t="s">
        <v>19666</v>
      </c>
      <c r="Q2996" t="s">
        <v>471</v>
      </c>
      <c r="R2996" t="s">
        <v>11914</v>
      </c>
    </row>
    <row r="2997" spans="1:18" ht="17.25" customHeight="1">
      <c r="A2997" t="s">
        <v>7698</v>
      </c>
      <c r="B2997" t="s">
        <v>19294</v>
      </c>
      <c r="C2997" t="s">
        <v>7699</v>
      </c>
      <c r="D2997" t="s">
        <v>7700</v>
      </c>
      <c r="F2997" t="s">
        <v>260</v>
      </c>
      <c r="G2997" t="s">
        <v>3846</v>
      </c>
      <c r="H2997" t="s">
        <v>13707</v>
      </c>
    </row>
    <row r="2998" spans="1:18" ht="17.25" customHeight="1">
      <c r="A2998" t="s">
        <v>10080</v>
      </c>
      <c r="B2998" t="s">
        <v>10081</v>
      </c>
      <c r="C2998" t="s">
        <v>10082</v>
      </c>
      <c r="F2998" t="s">
        <v>59</v>
      </c>
      <c r="G2998" t="s">
        <v>1101</v>
      </c>
      <c r="H2998" t="s">
        <v>13707</v>
      </c>
      <c r="L2998" s="2"/>
    </row>
    <row r="2999" spans="1:18" ht="17.25" customHeight="1">
      <c r="A2999" t="s">
        <v>8672</v>
      </c>
      <c r="B2999" t="s">
        <v>19295</v>
      </c>
      <c r="C2999" t="s">
        <v>8673</v>
      </c>
      <c r="D2999" t="s">
        <v>19523</v>
      </c>
      <c r="F2999" t="s">
        <v>20</v>
      </c>
      <c r="G2999" t="s">
        <v>1133</v>
      </c>
      <c r="H2999" t="s">
        <v>19822</v>
      </c>
      <c r="N2999" t="s">
        <v>8673</v>
      </c>
      <c r="O2999" t="s">
        <v>19523</v>
      </c>
      <c r="Q2999" t="s">
        <v>739</v>
      </c>
      <c r="R2999" t="s">
        <v>11914</v>
      </c>
    </row>
    <row r="3000" spans="1:18" ht="17.25" customHeight="1">
      <c r="A3000" t="s">
        <v>7275</v>
      </c>
      <c r="B3000" t="s">
        <v>19296</v>
      </c>
      <c r="C3000" t="s">
        <v>7276</v>
      </c>
      <c r="F3000" t="s">
        <v>17</v>
      </c>
      <c r="G3000" t="s">
        <v>37</v>
      </c>
      <c r="H3000" t="s">
        <v>13707</v>
      </c>
    </row>
    <row r="3001" spans="1:18" ht="17.25" customHeight="1">
      <c r="B3001" t="s">
        <v>19297</v>
      </c>
      <c r="C3001" t="s">
        <v>13247</v>
      </c>
      <c r="D3001" t="s">
        <v>19585</v>
      </c>
      <c r="F3001" t="s">
        <v>59</v>
      </c>
      <c r="G3001" t="s">
        <v>25</v>
      </c>
      <c r="H3001" t="s">
        <v>19822</v>
      </c>
      <c r="L3001" s="2"/>
      <c r="N3001" t="s">
        <v>13247</v>
      </c>
      <c r="O3001" t="s">
        <v>19585</v>
      </c>
      <c r="Q3001" t="s">
        <v>10484</v>
      </c>
      <c r="R3001" t="s">
        <v>11915</v>
      </c>
    </row>
    <row r="3002" spans="1:18" ht="17.25" customHeight="1">
      <c r="A3002" t="s">
        <v>9699</v>
      </c>
      <c r="B3002" t="s">
        <v>19300</v>
      </c>
      <c r="C3002" t="s">
        <v>9700</v>
      </c>
      <c r="F3002" t="s">
        <v>59</v>
      </c>
      <c r="G3002" t="s">
        <v>1101</v>
      </c>
      <c r="H3002" t="s">
        <v>13707</v>
      </c>
      <c r="L3002" s="2"/>
    </row>
    <row r="3003" spans="1:18" ht="17.25" customHeight="1">
      <c r="A3003" t="s">
        <v>9464</v>
      </c>
      <c r="B3003" t="s">
        <v>19301</v>
      </c>
      <c r="C3003" t="s">
        <v>9465</v>
      </c>
      <c r="D3003" t="s">
        <v>3273</v>
      </c>
      <c r="F3003" t="s">
        <v>45</v>
      </c>
      <c r="G3003" t="s">
        <v>1584</v>
      </c>
      <c r="H3003" t="s">
        <v>13707</v>
      </c>
      <c r="L3003" s="2"/>
    </row>
    <row r="3004" spans="1:18" ht="17.25" customHeight="1">
      <c r="B3004" t="s">
        <v>19302</v>
      </c>
      <c r="C3004" t="s">
        <v>12851</v>
      </c>
      <c r="D3004" t="s">
        <v>19522</v>
      </c>
      <c r="F3004" t="s">
        <v>17</v>
      </c>
      <c r="G3004" t="s">
        <v>6400</v>
      </c>
      <c r="H3004" t="s">
        <v>19822</v>
      </c>
      <c r="N3004" t="s">
        <v>12851</v>
      </c>
      <c r="O3004" t="s">
        <v>19522</v>
      </c>
      <c r="Q3004" t="s">
        <v>11336</v>
      </c>
      <c r="R3004" t="s">
        <v>13647</v>
      </c>
    </row>
    <row r="3005" spans="1:18" ht="17.25" customHeight="1">
      <c r="A3005" t="s">
        <v>11099</v>
      </c>
      <c r="B3005" t="s">
        <v>19303</v>
      </c>
      <c r="C3005" t="s">
        <v>11100</v>
      </c>
      <c r="F3005" t="s">
        <v>45</v>
      </c>
      <c r="G3005" t="s">
        <v>25</v>
      </c>
      <c r="H3005" t="s">
        <v>13707</v>
      </c>
      <c r="L3005" s="2"/>
    </row>
    <row r="3006" spans="1:18" ht="17.25" customHeight="1">
      <c r="B3006" t="s">
        <v>19304</v>
      </c>
      <c r="C3006" t="s">
        <v>12572</v>
      </c>
      <c r="D3006" t="s">
        <v>19550</v>
      </c>
      <c r="F3006" t="s">
        <v>45</v>
      </c>
      <c r="G3006" t="s">
        <v>25</v>
      </c>
      <c r="H3006" t="s">
        <v>19822</v>
      </c>
      <c r="N3006" t="s">
        <v>12572</v>
      </c>
      <c r="O3006" t="s">
        <v>19550</v>
      </c>
      <c r="Q3006" t="s">
        <v>12473</v>
      </c>
      <c r="R3006" t="s">
        <v>11915</v>
      </c>
    </row>
    <row r="3007" spans="1:18" ht="17.25" customHeight="1">
      <c r="A3007" t="s">
        <v>10471</v>
      </c>
      <c r="B3007" t="s">
        <v>19305</v>
      </c>
      <c r="C3007" t="s">
        <v>10472</v>
      </c>
      <c r="F3007" t="s">
        <v>1072</v>
      </c>
      <c r="G3007" t="s">
        <v>154</v>
      </c>
      <c r="H3007" t="s">
        <v>13707</v>
      </c>
    </row>
    <row r="3008" spans="1:18" ht="17.25" customHeight="1">
      <c r="A3008" t="s">
        <v>10337</v>
      </c>
      <c r="B3008" t="s">
        <v>19306</v>
      </c>
      <c r="C3008" t="s">
        <v>10338</v>
      </c>
      <c r="F3008" t="s">
        <v>24</v>
      </c>
      <c r="G3008" t="s">
        <v>1123</v>
      </c>
      <c r="H3008" t="s">
        <v>13707</v>
      </c>
      <c r="L3008" s="2"/>
    </row>
    <row r="3009" spans="1:18" ht="17.25" customHeight="1">
      <c r="A3009" t="s">
        <v>5883</v>
      </c>
      <c r="B3009" t="s">
        <v>19307</v>
      </c>
      <c r="C3009" t="s">
        <v>5884</v>
      </c>
      <c r="F3009" t="s">
        <v>17</v>
      </c>
      <c r="G3009" t="s">
        <v>37</v>
      </c>
      <c r="H3009" t="s">
        <v>13707</v>
      </c>
    </row>
    <row r="3010" spans="1:18" ht="17.25" customHeight="1">
      <c r="A3010" t="s">
        <v>2343</v>
      </c>
      <c r="B3010" t="s">
        <v>19308</v>
      </c>
      <c r="C3010" t="s">
        <v>2344</v>
      </c>
      <c r="D3010" t="s">
        <v>1626</v>
      </c>
      <c r="F3010" t="s">
        <v>1627</v>
      </c>
      <c r="G3010" t="s">
        <v>1627</v>
      </c>
      <c r="H3010" t="s">
        <v>13707</v>
      </c>
    </row>
    <row r="3011" spans="1:18" ht="17.25" customHeight="1">
      <c r="B3011" t="s">
        <v>19307</v>
      </c>
      <c r="C3011" t="s">
        <v>12853</v>
      </c>
      <c r="D3011" t="s">
        <v>19522</v>
      </c>
      <c r="F3011" t="s">
        <v>17</v>
      </c>
      <c r="G3011" t="s">
        <v>6400</v>
      </c>
      <c r="H3011" t="s">
        <v>19822</v>
      </c>
      <c r="L3011" s="2"/>
      <c r="N3011" t="s">
        <v>12853</v>
      </c>
      <c r="O3011" t="s">
        <v>19522</v>
      </c>
      <c r="Q3011" t="s">
        <v>11336</v>
      </c>
      <c r="R3011" t="s">
        <v>13647</v>
      </c>
    </row>
    <row r="3012" spans="1:18" ht="17.25" customHeight="1">
      <c r="A3012" t="s">
        <v>10461</v>
      </c>
      <c r="B3012" t="s">
        <v>19309</v>
      </c>
      <c r="C3012" t="s">
        <v>10462</v>
      </c>
      <c r="D3012" t="s">
        <v>1797</v>
      </c>
      <c r="F3012" t="s">
        <v>17</v>
      </c>
      <c r="G3012" t="s">
        <v>37</v>
      </c>
      <c r="H3012" t="s">
        <v>13707</v>
      </c>
      <c r="L3012" s="2"/>
    </row>
    <row r="3013" spans="1:18" ht="17.25" customHeight="1">
      <c r="A3013" t="s">
        <v>1775</v>
      </c>
      <c r="B3013" t="s">
        <v>19310</v>
      </c>
      <c r="C3013" t="s">
        <v>1776</v>
      </c>
      <c r="F3013" t="s">
        <v>59</v>
      </c>
      <c r="G3013" t="s">
        <v>1101</v>
      </c>
      <c r="H3013" t="s">
        <v>13707</v>
      </c>
      <c r="L3013" s="2"/>
    </row>
    <row r="3014" spans="1:18" ht="17.25" customHeight="1">
      <c r="A3014" t="s">
        <v>4542</v>
      </c>
      <c r="B3014" t="s">
        <v>19311</v>
      </c>
      <c r="C3014" t="s">
        <v>566</v>
      </c>
      <c r="D3014" t="s">
        <v>19520</v>
      </c>
      <c r="F3014" t="s">
        <v>20</v>
      </c>
      <c r="G3014" t="s">
        <v>1133</v>
      </c>
      <c r="H3014" t="s">
        <v>19823</v>
      </c>
      <c r="I3014" t="s">
        <v>566</v>
      </c>
      <c r="J3014" t="s">
        <v>19520</v>
      </c>
      <c r="L3014" t="s">
        <v>20</v>
      </c>
      <c r="M3014" t="s">
        <v>21</v>
      </c>
    </row>
    <row r="3015" spans="1:18" ht="17.25" customHeight="1">
      <c r="A3015" t="s">
        <v>9189</v>
      </c>
      <c r="B3015" t="s">
        <v>19311</v>
      </c>
      <c r="C3015" t="s">
        <v>566</v>
      </c>
      <c r="D3015" t="s">
        <v>1132</v>
      </c>
      <c r="F3015" t="s">
        <v>20</v>
      </c>
      <c r="G3015" t="s">
        <v>1133</v>
      </c>
      <c r="H3015" t="s">
        <v>19823</v>
      </c>
      <c r="I3015" t="s">
        <v>566</v>
      </c>
      <c r="J3015" t="s">
        <v>19520</v>
      </c>
      <c r="L3015" t="s">
        <v>20</v>
      </c>
      <c r="M3015" t="s">
        <v>21</v>
      </c>
    </row>
    <row r="3016" spans="1:18" ht="17.25" customHeight="1">
      <c r="B3016" t="s">
        <v>19312</v>
      </c>
      <c r="C3016" t="s">
        <v>13061</v>
      </c>
      <c r="D3016" t="s">
        <v>19519</v>
      </c>
      <c r="F3016" t="s">
        <v>20</v>
      </c>
      <c r="G3016" t="s">
        <v>13727</v>
      </c>
      <c r="H3016" t="s">
        <v>19822</v>
      </c>
      <c r="N3016" t="s">
        <v>13061</v>
      </c>
      <c r="O3016" t="s">
        <v>19519</v>
      </c>
      <c r="Q3016" t="s">
        <v>13034</v>
      </c>
      <c r="R3016" t="s">
        <v>11914</v>
      </c>
    </row>
    <row r="3017" spans="1:18" ht="17.25" customHeight="1">
      <c r="A3017" t="s">
        <v>11269</v>
      </c>
      <c r="B3017" t="s">
        <v>19313</v>
      </c>
      <c r="C3017" t="s">
        <v>565</v>
      </c>
      <c r="D3017" t="s">
        <v>2512</v>
      </c>
      <c r="F3017" t="s">
        <v>51</v>
      </c>
      <c r="G3017" t="s">
        <v>2202</v>
      </c>
      <c r="H3017" t="s">
        <v>19823</v>
      </c>
      <c r="I3017" t="s">
        <v>565</v>
      </c>
      <c r="J3017" t="s">
        <v>19618</v>
      </c>
      <c r="L3017" t="s">
        <v>51</v>
      </c>
      <c r="M3017" t="s">
        <v>52</v>
      </c>
    </row>
    <row r="3018" spans="1:18" ht="17.25" customHeight="1">
      <c r="A3018" t="s">
        <v>1542</v>
      </c>
      <c r="B3018" t="s">
        <v>19314</v>
      </c>
      <c r="C3018" t="s">
        <v>1543</v>
      </c>
      <c r="F3018" t="s">
        <v>1368</v>
      </c>
      <c r="G3018" t="s">
        <v>1369</v>
      </c>
      <c r="H3018" t="s">
        <v>13707</v>
      </c>
      <c r="L3018" s="2"/>
    </row>
    <row r="3019" spans="1:18" ht="17.25" customHeight="1">
      <c r="A3019" t="s">
        <v>10178</v>
      </c>
      <c r="B3019" t="s">
        <v>19315</v>
      </c>
      <c r="C3019" t="s">
        <v>10179</v>
      </c>
      <c r="F3019" t="s">
        <v>59</v>
      </c>
      <c r="G3019" t="s">
        <v>1101</v>
      </c>
      <c r="H3019" t="s">
        <v>13707</v>
      </c>
      <c r="L3019" s="2"/>
    </row>
    <row r="3020" spans="1:18" ht="17.25" customHeight="1">
      <c r="A3020" t="s">
        <v>10426</v>
      </c>
      <c r="B3020" t="s">
        <v>19316</v>
      </c>
      <c r="C3020" t="s">
        <v>10427</v>
      </c>
      <c r="D3020" t="s">
        <v>10428</v>
      </c>
      <c r="F3020" t="s">
        <v>140</v>
      </c>
      <c r="G3020" t="s">
        <v>1353</v>
      </c>
      <c r="H3020" t="s">
        <v>13707</v>
      </c>
      <c r="L3020" s="2"/>
    </row>
    <row r="3021" spans="1:18" ht="17.25" customHeight="1">
      <c r="B3021" t="s">
        <v>19317</v>
      </c>
      <c r="C3021" t="s">
        <v>12855</v>
      </c>
      <c r="D3021" t="s">
        <v>19522</v>
      </c>
      <c r="F3021" t="s">
        <v>17</v>
      </c>
      <c r="G3021" t="s">
        <v>6400</v>
      </c>
      <c r="H3021" t="s">
        <v>19822</v>
      </c>
      <c r="N3021" t="s">
        <v>12855</v>
      </c>
      <c r="O3021" t="s">
        <v>19522</v>
      </c>
      <c r="Q3021" t="s">
        <v>11336</v>
      </c>
      <c r="R3021" t="s">
        <v>13647</v>
      </c>
    </row>
    <row r="3022" spans="1:18" ht="17.25" customHeight="1">
      <c r="B3022" t="s">
        <v>19318</v>
      </c>
      <c r="C3022" t="s">
        <v>13636</v>
      </c>
      <c r="D3022" t="s">
        <v>19547</v>
      </c>
      <c r="F3022" t="s">
        <v>51</v>
      </c>
      <c r="G3022" t="s">
        <v>13731</v>
      </c>
      <c r="H3022" t="s">
        <v>19822</v>
      </c>
      <c r="N3022" t="s">
        <v>13636</v>
      </c>
      <c r="O3022" t="s">
        <v>19547</v>
      </c>
      <c r="Q3022" t="s">
        <v>13558</v>
      </c>
      <c r="R3022" t="s">
        <v>13649</v>
      </c>
    </row>
    <row r="3023" spans="1:18" ht="17.25" customHeight="1">
      <c r="B3023" t="s">
        <v>19319</v>
      </c>
      <c r="C3023" t="s">
        <v>13638</v>
      </c>
      <c r="D3023" t="s">
        <v>19547</v>
      </c>
      <c r="F3023" t="s">
        <v>51</v>
      </c>
      <c r="G3023" t="s">
        <v>13731</v>
      </c>
      <c r="H3023" t="s">
        <v>19822</v>
      </c>
      <c r="N3023" t="s">
        <v>13638</v>
      </c>
      <c r="O3023" t="s">
        <v>19547</v>
      </c>
      <c r="Q3023" t="s">
        <v>13558</v>
      </c>
      <c r="R3023" t="s">
        <v>13649</v>
      </c>
    </row>
    <row r="3024" spans="1:18" ht="17.25" customHeight="1">
      <c r="A3024" t="s">
        <v>9944</v>
      </c>
      <c r="B3024" t="s">
        <v>19320</v>
      </c>
      <c r="C3024" t="s">
        <v>9945</v>
      </c>
      <c r="F3024" t="s">
        <v>59</v>
      </c>
      <c r="G3024" t="s">
        <v>1101</v>
      </c>
      <c r="H3024" t="s">
        <v>13707</v>
      </c>
    </row>
    <row r="3025" spans="1:18" ht="17.25" customHeight="1">
      <c r="B3025" t="s">
        <v>19321</v>
      </c>
      <c r="C3025" t="s">
        <v>12857</v>
      </c>
      <c r="D3025" t="s">
        <v>19522</v>
      </c>
      <c r="F3025" t="s">
        <v>17</v>
      </c>
      <c r="G3025" t="s">
        <v>6400</v>
      </c>
      <c r="H3025" t="s">
        <v>19822</v>
      </c>
      <c r="L3025" s="2"/>
      <c r="N3025" t="s">
        <v>12857</v>
      </c>
      <c r="O3025" t="s">
        <v>19522</v>
      </c>
      <c r="Q3025" t="s">
        <v>11336</v>
      </c>
      <c r="R3025" t="s">
        <v>13647</v>
      </c>
    </row>
    <row r="3026" spans="1:18" ht="17.25" customHeight="1">
      <c r="A3026" t="s">
        <v>9636</v>
      </c>
      <c r="B3026" t="s">
        <v>19322</v>
      </c>
      <c r="C3026" t="s">
        <v>9637</v>
      </c>
      <c r="F3026" t="s">
        <v>59</v>
      </c>
      <c r="G3026" t="s">
        <v>1101</v>
      </c>
      <c r="H3026" t="s">
        <v>13707</v>
      </c>
    </row>
    <row r="3027" spans="1:18" ht="17.25" customHeight="1">
      <c r="A3027" t="s">
        <v>11217</v>
      </c>
      <c r="B3027" t="s">
        <v>19323</v>
      </c>
      <c r="C3027" t="s">
        <v>11218</v>
      </c>
      <c r="D3027" t="s">
        <v>1093</v>
      </c>
      <c r="F3027" t="s">
        <v>45</v>
      </c>
      <c r="G3027" t="s">
        <v>25</v>
      </c>
      <c r="H3027" t="s">
        <v>19822</v>
      </c>
      <c r="N3027" t="s">
        <v>11218</v>
      </c>
      <c r="O3027" t="s">
        <v>19550</v>
      </c>
      <c r="Q3027" t="s">
        <v>12473</v>
      </c>
      <c r="R3027" t="s">
        <v>11915</v>
      </c>
    </row>
    <row r="3028" spans="1:18" ht="17.25" customHeight="1">
      <c r="A3028" t="s">
        <v>3650</v>
      </c>
      <c r="B3028" t="s">
        <v>3651</v>
      </c>
      <c r="C3028" t="s">
        <v>562</v>
      </c>
      <c r="D3028" t="s">
        <v>563</v>
      </c>
      <c r="F3028" t="s">
        <v>1018</v>
      </c>
      <c r="G3028" t="s">
        <v>25</v>
      </c>
      <c r="H3028" t="s">
        <v>19823</v>
      </c>
      <c r="I3028" t="s">
        <v>562</v>
      </c>
      <c r="J3028" t="s">
        <v>19806</v>
      </c>
      <c r="M3028" t="s">
        <v>25</v>
      </c>
    </row>
    <row r="3029" spans="1:18" ht="17.25" customHeight="1">
      <c r="A3029" t="s">
        <v>10287</v>
      </c>
      <c r="B3029" t="s">
        <v>19324</v>
      </c>
      <c r="C3029" t="s">
        <v>564</v>
      </c>
      <c r="D3029" t="s">
        <v>3931</v>
      </c>
      <c r="F3029" t="s">
        <v>1018</v>
      </c>
      <c r="G3029" t="s">
        <v>25</v>
      </c>
      <c r="H3029" t="s">
        <v>19823</v>
      </c>
      <c r="I3029" t="s">
        <v>564</v>
      </c>
      <c r="J3029" t="s">
        <v>19539</v>
      </c>
      <c r="M3029" t="s">
        <v>25</v>
      </c>
    </row>
    <row r="3030" spans="1:18" ht="17.25" customHeight="1">
      <c r="A3030" t="s">
        <v>8403</v>
      </c>
      <c r="B3030" t="s">
        <v>19325</v>
      </c>
      <c r="C3030" t="s">
        <v>8404</v>
      </c>
      <c r="D3030" t="s">
        <v>1093</v>
      </c>
      <c r="F3030" t="s">
        <v>45</v>
      </c>
      <c r="G3030" t="s">
        <v>25</v>
      </c>
      <c r="H3030" t="s">
        <v>13707</v>
      </c>
    </row>
    <row r="3031" spans="1:18" ht="17.25" customHeight="1">
      <c r="A3031" t="s">
        <v>2395</v>
      </c>
      <c r="B3031" t="s">
        <v>19326</v>
      </c>
      <c r="C3031" t="s">
        <v>2396</v>
      </c>
      <c r="D3031" t="s">
        <v>1093</v>
      </c>
      <c r="F3031" t="s">
        <v>45</v>
      </c>
      <c r="G3031" t="s">
        <v>25</v>
      </c>
      <c r="H3031" t="s">
        <v>13707</v>
      </c>
    </row>
    <row r="3032" spans="1:18" ht="17.25" customHeight="1">
      <c r="B3032" t="s">
        <v>19327</v>
      </c>
      <c r="C3032" t="s">
        <v>12575</v>
      </c>
      <c r="D3032" t="s">
        <v>19550</v>
      </c>
      <c r="F3032" t="s">
        <v>45</v>
      </c>
      <c r="G3032" t="s">
        <v>25</v>
      </c>
      <c r="H3032" t="s">
        <v>19822</v>
      </c>
      <c r="L3032" s="2"/>
      <c r="N3032" t="s">
        <v>12575</v>
      </c>
      <c r="O3032" t="s">
        <v>19550</v>
      </c>
      <c r="Q3032" t="s">
        <v>12473</v>
      </c>
      <c r="R3032" t="s">
        <v>11915</v>
      </c>
    </row>
    <row r="3033" spans="1:18" ht="17.25" customHeight="1">
      <c r="B3033" t="s">
        <v>19328</v>
      </c>
      <c r="C3033" t="s">
        <v>560</v>
      </c>
      <c r="D3033" t="s">
        <v>19590</v>
      </c>
      <c r="F3033" t="s">
        <v>17</v>
      </c>
      <c r="G3033" t="s">
        <v>37</v>
      </c>
      <c r="H3033" t="s">
        <v>19823</v>
      </c>
      <c r="I3033" t="s">
        <v>560</v>
      </c>
      <c r="J3033" t="s">
        <v>19590</v>
      </c>
      <c r="L3033" t="s">
        <v>17</v>
      </c>
      <c r="M3033" t="s">
        <v>37</v>
      </c>
    </row>
    <row r="3034" spans="1:18" ht="17.25" customHeight="1">
      <c r="B3034" t="s">
        <v>19329</v>
      </c>
      <c r="C3034" t="s">
        <v>12859</v>
      </c>
      <c r="D3034" t="s">
        <v>19522</v>
      </c>
      <c r="F3034" t="s">
        <v>17</v>
      </c>
      <c r="G3034" t="s">
        <v>6400</v>
      </c>
      <c r="H3034" t="s">
        <v>19822</v>
      </c>
      <c r="N3034" t="s">
        <v>12859</v>
      </c>
      <c r="O3034" t="s">
        <v>19522</v>
      </c>
      <c r="Q3034" t="s">
        <v>11336</v>
      </c>
      <c r="R3034" t="s">
        <v>13647</v>
      </c>
    </row>
    <row r="3035" spans="1:18" ht="17.25" customHeight="1">
      <c r="A3035" t="s">
        <v>10935</v>
      </c>
      <c r="B3035" t="s">
        <v>19330</v>
      </c>
      <c r="C3035" t="s">
        <v>10936</v>
      </c>
      <c r="D3035" t="s">
        <v>1181</v>
      </c>
      <c r="F3035" t="s">
        <v>17</v>
      </c>
      <c r="G3035" t="s">
        <v>37</v>
      </c>
      <c r="H3035" t="s">
        <v>13707</v>
      </c>
    </row>
    <row r="3036" spans="1:18" ht="17.25" customHeight="1">
      <c r="B3036" t="s">
        <v>19331</v>
      </c>
      <c r="C3036" t="s">
        <v>13552</v>
      </c>
      <c r="D3036" t="s">
        <v>19551</v>
      </c>
      <c r="F3036" t="s">
        <v>24</v>
      </c>
      <c r="G3036" t="s">
        <v>13732</v>
      </c>
      <c r="H3036" t="s">
        <v>19822</v>
      </c>
      <c r="N3036" t="s">
        <v>13552</v>
      </c>
      <c r="O3036" t="s">
        <v>19551</v>
      </c>
      <c r="Q3036" t="s">
        <v>13356</v>
      </c>
      <c r="R3036" t="s">
        <v>13651</v>
      </c>
    </row>
    <row r="3037" spans="1:18" ht="17.25" customHeight="1">
      <c r="A3037" t="s">
        <v>6811</v>
      </c>
      <c r="B3037" t="s">
        <v>19332</v>
      </c>
      <c r="C3037" t="s">
        <v>561</v>
      </c>
      <c r="D3037" t="s">
        <v>1115</v>
      </c>
      <c r="E3037" t="s">
        <v>1093</v>
      </c>
      <c r="F3037" t="s">
        <v>45</v>
      </c>
      <c r="G3037" t="s">
        <v>25</v>
      </c>
      <c r="H3037" t="s">
        <v>19824</v>
      </c>
      <c r="I3037" t="s">
        <v>561</v>
      </c>
      <c r="J3037" t="s">
        <v>19602</v>
      </c>
      <c r="L3037" t="s">
        <v>45</v>
      </c>
      <c r="M3037" t="s">
        <v>25</v>
      </c>
      <c r="N3037" t="s">
        <v>561</v>
      </c>
      <c r="O3037" t="s">
        <v>19550</v>
      </c>
      <c r="Q3037" t="s">
        <v>12473</v>
      </c>
      <c r="R3037" t="s">
        <v>11915</v>
      </c>
    </row>
    <row r="3038" spans="1:18" ht="17.25" customHeight="1">
      <c r="A3038" t="s">
        <v>6637</v>
      </c>
      <c r="B3038" t="s">
        <v>19333</v>
      </c>
      <c r="C3038" t="s">
        <v>6638</v>
      </c>
      <c r="F3038" t="s">
        <v>17</v>
      </c>
      <c r="G3038" t="s">
        <v>37</v>
      </c>
      <c r="H3038" t="s">
        <v>13707</v>
      </c>
    </row>
    <row r="3039" spans="1:18" ht="17.25" customHeight="1">
      <c r="A3039" t="s">
        <v>6348</v>
      </c>
      <c r="B3039" t="s">
        <v>19334</v>
      </c>
      <c r="C3039" t="s">
        <v>6349</v>
      </c>
      <c r="F3039" t="s">
        <v>59</v>
      </c>
      <c r="G3039" t="s">
        <v>1101</v>
      </c>
      <c r="H3039" t="s">
        <v>13707</v>
      </c>
      <c r="L3039" s="2"/>
    </row>
    <row r="3040" spans="1:18" ht="17.25" customHeight="1">
      <c r="B3040" t="s">
        <v>19335</v>
      </c>
      <c r="C3040" t="s">
        <v>558</v>
      </c>
      <c r="D3040" t="s">
        <v>19807</v>
      </c>
      <c r="F3040" t="s">
        <v>17</v>
      </c>
      <c r="G3040" t="s">
        <v>37</v>
      </c>
      <c r="H3040" t="s">
        <v>19823</v>
      </c>
      <c r="I3040" t="s">
        <v>558</v>
      </c>
      <c r="J3040" t="s">
        <v>19807</v>
      </c>
      <c r="L3040" t="s">
        <v>17</v>
      </c>
      <c r="M3040" t="s">
        <v>37</v>
      </c>
    </row>
    <row r="3041" spans="1:18" ht="17.25" customHeight="1">
      <c r="A3041" t="s">
        <v>7940</v>
      </c>
      <c r="B3041" t="s">
        <v>19336</v>
      </c>
      <c r="C3041" t="s">
        <v>554</v>
      </c>
      <c r="D3041" t="s">
        <v>1132</v>
      </c>
      <c r="F3041" t="s">
        <v>20</v>
      </c>
      <c r="G3041" t="s">
        <v>1133</v>
      </c>
      <c r="H3041" t="s">
        <v>19823</v>
      </c>
      <c r="I3041" t="s">
        <v>554</v>
      </c>
      <c r="J3041" t="s">
        <v>19520</v>
      </c>
      <c r="L3041" t="s">
        <v>20</v>
      </c>
      <c r="M3041" t="s">
        <v>21</v>
      </c>
    </row>
    <row r="3042" spans="1:18" ht="17.25" customHeight="1">
      <c r="A3042" t="s">
        <v>8989</v>
      </c>
      <c r="B3042" t="s">
        <v>19337</v>
      </c>
      <c r="C3042" t="s">
        <v>8990</v>
      </c>
      <c r="F3042" t="s">
        <v>132</v>
      </c>
      <c r="G3042" t="s">
        <v>1428</v>
      </c>
      <c r="H3042" t="s">
        <v>13707</v>
      </c>
    </row>
    <row r="3043" spans="1:18" ht="17.25" customHeight="1">
      <c r="B3043" t="s">
        <v>19339</v>
      </c>
      <c r="C3043" t="s">
        <v>555</v>
      </c>
      <c r="D3043" t="s">
        <v>19795</v>
      </c>
      <c r="F3043" t="s">
        <v>17</v>
      </c>
      <c r="G3043" t="s">
        <v>37</v>
      </c>
      <c r="H3043" t="s">
        <v>19823</v>
      </c>
      <c r="I3043" t="s">
        <v>555</v>
      </c>
      <c r="J3043" t="s">
        <v>19795</v>
      </c>
      <c r="L3043" t="s">
        <v>17</v>
      </c>
      <c r="M3043" t="s">
        <v>37</v>
      </c>
    </row>
    <row r="3044" spans="1:18" ht="17.25" customHeight="1">
      <c r="B3044" t="s">
        <v>19338</v>
      </c>
      <c r="C3044" t="s">
        <v>13353</v>
      </c>
      <c r="D3044" t="s">
        <v>19534</v>
      </c>
      <c r="F3044" t="s">
        <v>59</v>
      </c>
      <c r="G3044" t="s">
        <v>25</v>
      </c>
      <c r="H3044" t="s">
        <v>19822</v>
      </c>
      <c r="N3044" t="s">
        <v>13353</v>
      </c>
      <c r="O3044" t="s">
        <v>19534</v>
      </c>
      <c r="Q3044" t="s">
        <v>13287</v>
      </c>
      <c r="R3044" t="s">
        <v>11915</v>
      </c>
    </row>
    <row r="3045" spans="1:18" ht="17.25" customHeight="1">
      <c r="A3045" t="s">
        <v>4769</v>
      </c>
      <c r="B3045" t="s">
        <v>19340</v>
      </c>
      <c r="C3045" t="s">
        <v>557</v>
      </c>
      <c r="D3045" t="s">
        <v>1181</v>
      </c>
      <c r="F3045" t="s">
        <v>17</v>
      </c>
      <c r="G3045" t="s">
        <v>37</v>
      </c>
      <c r="H3045" t="s">
        <v>19823</v>
      </c>
      <c r="I3045" t="s">
        <v>557</v>
      </c>
      <c r="J3045" t="s">
        <v>19590</v>
      </c>
      <c r="L3045" s="2" t="s">
        <v>17</v>
      </c>
      <c r="M3045" t="s">
        <v>37</v>
      </c>
    </row>
    <row r="3046" spans="1:18" ht="17.25" customHeight="1">
      <c r="A3046" t="s">
        <v>5162</v>
      </c>
      <c r="B3046" t="s">
        <v>19341</v>
      </c>
      <c r="C3046" t="s">
        <v>5163</v>
      </c>
      <c r="F3046" t="s">
        <v>1072</v>
      </c>
      <c r="G3046" t="s">
        <v>154</v>
      </c>
      <c r="H3046" t="s">
        <v>13707</v>
      </c>
    </row>
    <row r="3047" spans="1:18" ht="17.25" customHeight="1">
      <c r="B3047" t="s">
        <v>19342</v>
      </c>
      <c r="C3047" t="s">
        <v>12142</v>
      </c>
      <c r="D3047" t="s">
        <v>19562</v>
      </c>
      <c r="F3047" t="s">
        <v>59</v>
      </c>
      <c r="G3047" t="s">
        <v>25</v>
      </c>
      <c r="H3047" t="s">
        <v>19822</v>
      </c>
      <c r="N3047" t="s">
        <v>12142</v>
      </c>
      <c r="O3047" t="s">
        <v>19562</v>
      </c>
      <c r="Q3047" t="s">
        <v>9855</v>
      </c>
      <c r="R3047" t="s">
        <v>11915</v>
      </c>
    </row>
    <row r="3048" spans="1:18" ht="17.25" customHeight="1">
      <c r="B3048" t="s">
        <v>19343</v>
      </c>
      <c r="C3048" t="s">
        <v>12105</v>
      </c>
      <c r="D3048" t="s">
        <v>19521</v>
      </c>
      <c r="F3048" t="s">
        <v>13728</v>
      </c>
      <c r="G3048" t="s">
        <v>13727</v>
      </c>
      <c r="H3048" t="s">
        <v>19822</v>
      </c>
      <c r="N3048" t="s">
        <v>12105</v>
      </c>
      <c r="O3048" t="s">
        <v>19521</v>
      </c>
      <c r="Q3048" t="s">
        <v>12062</v>
      </c>
      <c r="R3048" t="s">
        <v>11914</v>
      </c>
    </row>
    <row r="3049" spans="1:18" ht="17.25" customHeight="1">
      <c r="B3049" t="s">
        <v>19344</v>
      </c>
      <c r="C3049" t="s">
        <v>12058</v>
      </c>
      <c r="D3049" t="s">
        <v>19553</v>
      </c>
      <c r="F3049" t="s">
        <v>647</v>
      </c>
      <c r="G3049" t="s">
        <v>25</v>
      </c>
      <c r="H3049" t="s">
        <v>19822</v>
      </c>
      <c r="N3049" t="s">
        <v>12058</v>
      </c>
      <c r="O3049" t="s">
        <v>19553</v>
      </c>
      <c r="Q3049" t="s">
        <v>647</v>
      </c>
      <c r="R3049" t="s">
        <v>11915</v>
      </c>
    </row>
    <row r="3050" spans="1:18" ht="17.25" customHeight="1">
      <c r="B3050" t="s">
        <v>19343</v>
      </c>
      <c r="C3050" t="s">
        <v>12107</v>
      </c>
      <c r="D3050" t="s">
        <v>19521</v>
      </c>
      <c r="F3050" t="s">
        <v>13728</v>
      </c>
      <c r="G3050" t="s">
        <v>13727</v>
      </c>
      <c r="H3050" t="s">
        <v>19822</v>
      </c>
      <c r="N3050" t="s">
        <v>12107</v>
      </c>
      <c r="O3050" t="s">
        <v>19521</v>
      </c>
      <c r="Q3050" t="s">
        <v>12062</v>
      </c>
      <c r="R3050" t="s">
        <v>11914</v>
      </c>
    </row>
    <row r="3051" spans="1:18" ht="17.25" customHeight="1">
      <c r="B3051" t="s">
        <v>19345</v>
      </c>
      <c r="C3051" t="s">
        <v>12060</v>
      </c>
      <c r="D3051" t="s">
        <v>19553</v>
      </c>
      <c r="F3051" t="s">
        <v>647</v>
      </c>
      <c r="G3051" t="s">
        <v>25</v>
      </c>
      <c r="H3051" t="s">
        <v>19822</v>
      </c>
      <c r="N3051" t="s">
        <v>12060</v>
      </c>
      <c r="O3051" t="s">
        <v>19553</v>
      </c>
      <c r="Q3051" t="s">
        <v>647</v>
      </c>
      <c r="R3051" t="s">
        <v>11915</v>
      </c>
    </row>
    <row r="3052" spans="1:18" ht="17.25" customHeight="1">
      <c r="B3052" t="s">
        <v>17626</v>
      </c>
      <c r="C3052" t="s">
        <v>12186</v>
      </c>
      <c r="D3052" t="s">
        <v>19542</v>
      </c>
      <c r="F3052" t="s">
        <v>59</v>
      </c>
      <c r="G3052" t="s">
        <v>25</v>
      </c>
      <c r="H3052" t="s">
        <v>19822</v>
      </c>
      <c r="L3052" s="2"/>
      <c r="N3052" t="s">
        <v>12186</v>
      </c>
      <c r="O3052" t="s">
        <v>19542</v>
      </c>
      <c r="Q3052" t="s">
        <v>12144</v>
      </c>
      <c r="R3052" t="s">
        <v>11915</v>
      </c>
    </row>
    <row r="3053" spans="1:18" ht="17.25" customHeight="1">
      <c r="A3053" t="s">
        <v>9659</v>
      </c>
      <c r="B3053" t="s">
        <v>17627</v>
      </c>
      <c r="C3053" t="s">
        <v>9660</v>
      </c>
      <c r="F3053" t="s">
        <v>59</v>
      </c>
      <c r="G3053" t="s">
        <v>1322</v>
      </c>
      <c r="H3053" t="s">
        <v>13707</v>
      </c>
    </row>
    <row r="3054" spans="1:18" ht="17.25" customHeight="1">
      <c r="A3054" t="s">
        <v>9646</v>
      </c>
      <c r="B3054" t="s">
        <v>19346</v>
      </c>
      <c r="C3054" t="s">
        <v>553</v>
      </c>
      <c r="D3054" t="s">
        <v>1132</v>
      </c>
      <c r="F3054" t="s">
        <v>20</v>
      </c>
      <c r="G3054" t="s">
        <v>1133</v>
      </c>
      <c r="H3054" t="s">
        <v>19823</v>
      </c>
      <c r="I3054" t="s">
        <v>553</v>
      </c>
      <c r="J3054" t="s">
        <v>19520</v>
      </c>
      <c r="L3054" t="s">
        <v>20</v>
      </c>
      <c r="M3054" t="s">
        <v>21</v>
      </c>
    </row>
    <row r="3055" spans="1:18" ht="17.25" customHeight="1">
      <c r="A3055" t="s">
        <v>2256</v>
      </c>
      <c r="B3055" t="s">
        <v>19234</v>
      </c>
      <c r="C3055" t="s">
        <v>2257</v>
      </c>
      <c r="E3055" t="s">
        <v>1237</v>
      </c>
      <c r="F3055" t="s">
        <v>1072</v>
      </c>
      <c r="G3055" t="s">
        <v>25</v>
      </c>
      <c r="H3055" t="s">
        <v>13707</v>
      </c>
    </row>
    <row r="3056" spans="1:18" ht="17.25" customHeight="1">
      <c r="A3056" t="s">
        <v>6154</v>
      </c>
      <c r="B3056" t="s">
        <v>19235</v>
      </c>
      <c r="C3056" t="s">
        <v>6155</v>
      </c>
      <c r="F3056" t="s">
        <v>59</v>
      </c>
      <c r="G3056" t="s">
        <v>1123</v>
      </c>
      <c r="H3056" t="s">
        <v>13707</v>
      </c>
    </row>
    <row r="3057" spans="1:18" ht="17.25" customHeight="1">
      <c r="A3057" t="s">
        <v>2478</v>
      </c>
      <c r="B3057" t="s">
        <v>19236</v>
      </c>
      <c r="C3057" t="s">
        <v>2479</v>
      </c>
      <c r="F3057" t="s">
        <v>24</v>
      </c>
      <c r="G3057" t="s">
        <v>1123</v>
      </c>
      <c r="H3057" t="s">
        <v>13707</v>
      </c>
    </row>
    <row r="3058" spans="1:18" ht="17.25" customHeight="1">
      <c r="A3058" t="s">
        <v>7295</v>
      </c>
      <c r="B3058" t="s">
        <v>18137</v>
      </c>
      <c r="C3058" t="s">
        <v>7296</v>
      </c>
      <c r="F3058" t="s">
        <v>17</v>
      </c>
      <c r="G3058" t="s">
        <v>37</v>
      </c>
      <c r="H3058" t="s">
        <v>13707</v>
      </c>
    </row>
    <row r="3059" spans="1:18" ht="17.25" customHeight="1">
      <c r="A3059" t="s">
        <v>4957</v>
      </c>
      <c r="B3059" t="s">
        <v>18138</v>
      </c>
      <c r="C3059" t="s">
        <v>4958</v>
      </c>
      <c r="F3059" t="s">
        <v>140</v>
      </c>
      <c r="G3059" t="s">
        <v>1353</v>
      </c>
      <c r="H3059" t="s">
        <v>13707</v>
      </c>
      <c r="L3059" s="2"/>
    </row>
    <row r="3060" spans="1:18" ht="17.25" customHeight="1">
      <c r="B3060" t="s">
        <v>19403</v>
      </c>
      <c r="C3060" t="s">
        <v>13233</v>
      </c>
      <c r="D3060" t="s">
        <v>19523</v>
      </c>
      <c r="F3060" t="s">
        <v>20</v>
      </c>
      <c r="G3060" t="s">
        <v>13727</v>
      </c>
      <c r="H3060" t="s">
        <v>19822</v>
      </c>
      <c r="N3060" t="s">
        <v>13233</v>
      </c>
      <c r="O3060" t="s">
        <v>19523</v>
      </c>
      <c r="Q3060" t="s">
        <v>288</v>
      </c>
      <c r="R3060" t="s">
        <v>11914</v>
      </c>
    </row>
    <row r="3061" spans="1:18" ht="17.25" customHeight="1">
      <c r="A3061" t="s">
        <v>4782</v>
      </c>
      <c r="B3061" t="s">
        <v>19404</v>
      </c>
      <c r="C3061" t="s">
        <v>4783</v>
      </c>
      <c r="D3061" t="s">
        <v>4784</v>
      </c>
      <c r="F3061" t="s">
        <v>20</v>
      </c>
      <c r="G3061" t="s">
        <v>1133</v>
      </c>
      <c r="H3061" t="s">
        <v>13707</v>
      </c>
    </row>
    <row r="3062" spans="1:18" ht="17.25" customHeight="1">
      <c r="A3062" t="s">
        <v>3136</v>
      </c>
      <c r="B3062" t="s">
        <v>19405</v>
      </c>
      <c r="C3062" t="s">
        <v>3137</v>
      </c>
      <c r="F3062" t="s">
        <v>1072</v>
      </c>
      <c r="G3062" t="s">
        <v>154</v>
      </c>
      <c r="H3062" t="s">
        <v>13707</v>
      </c>
      <c r="L3062" s="2"/>
    </row>
    <row r="3063" spans="1:18" ht="17.25" customHeight="1">
      <c r="A3063" t="s">
        <v>8566</v>
      </c>
      <c r="B3063" t="s">
        <v>19455</v>
      </c>
      <c r="C3063" t="s">
        <v>508</v>
      </c>
      <c r="D3063" t="s">
        <v>8567</v>
      </c>
      <c r="F3063" t="s">
        <v>24</v>
      </c>
      <c r="G3063" t="s">
        <v>8568</v>
      </c>
      <c r="H3063" t="s">
        <v>19823</v>
      </c>
      <c r="I3063" t="s">
        <v>508</v>
      </c>
      <c r="J3063" t="s">
        <v>19815</v>
      </c>
      <c r="L3063" t="s">
        <v>24</v>
      </c>
      <c r="M3063" t="s">
        <v>509</v>
      </c>
    </row>
    <row r="3064" spans="1:18" ht="17.25" customHeight="1">
      <c r="A3064" t="s">
        <v>8607</v>
      </c>
      <c r="B3064" t="s">
        <v>19456</v>
      </c>
      <c r="C3064" t="s">
        <v>8608</v>
      </c>
      <c r="D3064" t="s">
        <v>8608</v>
      </c>
      <c r="F3064" t="s">
        <v>1072</v>
      </c>
      <c r="G3064" t="s">
        <v>154</v>
      </c>
      <c r="H3064" t="s">
        <v>13707</v>
      </c>
    </row>
    <row r="3065" spans="1:18" ht="17.25" customHeight="1">
      <c r="B3065" t="s">
        <v>19347</v>
      </c>
      <c r="C3065" t="s">
        <v>12578</v>
      </c>
      <c r="D3065" t="s">
        <v>19550</v>
      </c>
      <c r="F3065" t="s">
        <v>45</v>
      </c>
      <c r="G3065" t="s">
        <v>25</v>
      </c>
      <c r="H3065" t="s">
        <v>19822</v>
      </c>
      <c r="N3065" t="s">
        <v>12578</v>
      </c>
      <c r="O3065" t="s">
        <v>19550</v>
      </c>
      <c r="Q3065" t="s">
        <v>12473</v>
      </c>
      <c r="R3065" t="s">
        <v>11915</v>
      </c>
    </row>
    <row r="3066" spans="1:18" ht="17.25" customHeight="1">
      <c r="B3066" t="s">
        <v>19348</v>
      </c>
      <c r="C3066" t="s">
        <v>12918</v>
      </c>
      <c r="D3066" t="s">
        <v>19554</v>
      </c>
      <c r="F3066" t="s">
        <v>59</v>
      </c>
      <c r="G3066" t="s">
        <v>13731</v>
      </c>
      <c r="H3066" t="s">
        <v>19822</v>
      </c>
      <c r="L3066" s="2"/>
      <c r="N3066" t="s">
        <v>12918</v>
      </c>
      <c r="O3066" t="s">
        <v>19554</v>
      </c>
      <c r="Q3066" t="s">
        <v>12881</v>
      </c>
      <c r="R3066" t="s">
        <v>13649</v>
      </c>
    </row>
    <row r="3067" spans="1:18" ht="17.25" customHeight="1">
      <c r="A3067" t="s">
        <v>4233</v>
      </c>
      <c r="B3067" t="s">
        <v>17126</v>
      </c>
      <c r="C3067" t="s">
        <v>4234</v>
      </c>
      <c r="F3067" t="s">
        <v>17</v>
      </c>
      <c r="G3067" t="s">
        <v>37</v>
      </c>
      <c r="H3067" t="s">
        <v>13707</v>
      </c>
    </row>
    <row r="3068" spans="1:18" ht="17.25" customHeight="1">
      <c r="A3068" t="s">
        <v>10554</v>
      </c>
      <c r="B3068" t="s">
        <v>19349</v>
      </c>
      <c r="C3068" t="s">
        <v>10555</v>
      </c>
      <c r="F3068" t="s">
        <v>17</v>
      </c>
      <c r="G3068" t="s">
        <v>37</v>
      </c>
      <c r="H3068" t="s">
        <v>13707</v>
      </c>
    </row>
    <row r="3069" spans="1:18" ht="17.25" customHeight="1">
      <c r="B3069" t="s">
        <v>19350</v>
      </c>
      <c r="C3069" t="s">
        <v>12861</v>
      </c>
      <c r="D3069" t="s">
        <v>19522</v>
      </c>
      <c r="F3069" t="s">
        <v>17</v>
      </c>
      <c r="G3069" t="s">
        <v>6400</v>
      </c>
      <c r="H3069" t="s">
        <v>19822</v>
      </c>
      <c r="L3069" s="2"/>
      <c r="N3069" t="s">
        <v>12861</v>
      </c>
      <c r="O3069" t="s">
        <v>19522</v>
      </c>
      <c r="Q3069" t="s">
        <v>11336</v>
      </c>
      <c r="R3069" t="s">
        <v>13647</v>
      </c>
    </row>
    <row r="3070" spans="1:18" ht="17.25" customHeight="1">
      <c r="A3070" t="s">
        <v>3756</v>
      </c>
      <c r="B3070" t="s">
        <v>19351</v>
      </c>
      <c r="C3070" t="s">
        <v>3757</v>
      </c>
      <c r="F3070" t="s">
        <v>17</v>
      </c>
      <c r="G3070" t="s">
        <v>37</v>
      </c>
      <c r="H3070" t="s">
        <v>13707</v>
      </c>
    </row>
    <row r="3071" spans="1:18" ht="17.25" customHeight="1">
      <c r="A3071" t="s">
        <v>6250</v>
      </c>
      <c r="B3071" t="s">
        <v>6251</v>
      </c>
      <c r="C3071" t="s">
        <v>6252</v>
      </c>
      <c r="F3071" t="s">
        <v>20</v>
      </c>
      <c r="G3071" t="s">
        <v>1133</v>
      </c>
      <c r="H3071" t="s">
        <v>13707</v>
      </c>
    </row>
    <row r="3072" spans="1:18" ht="17.25" customHeight="1">
      <c r="A3072" t="s">
        <v>6063</v>
      </c>
      <c r="B3072" t="s">
        <v>19352</v>
      </c>
      <c r="C3072" t="s">
        <v>6064</v>
      </c>
      <c r="D3072" t="s">
        <v>19550</v>
      </c>
      <c r="F3072" t="s">
        <v>45</v>
      </c>
      <c r="G3072" t="s">
        <v>25</v>
      </c>
      <c r="H3072" t="s">
        <v>19822</v>
      </c>
      <c r="N3072" t="s">
        <v>6064</v>
      </c>
      <c r="O3072" t="s">
        <v>19550</v>
      </c>
      <c r="Q3072" t="s">
        <v>12473</v>
      </c>
      <c r="R3072" t="s">
        <v>11915</v>
      </c>
    </row>
    <row r="3073" spans="1:18" ht="17.25" customHeight="1">
      <c r="B3073" t="s">
        <v>18030</v>
      </c>
      <c r="C3073" t="s">
        <v>11975</v>
      </c>
      <c r="E3073" t="s">
        <v>11913</v>
      </c>
      <c r="F3073" t="s">
        <v>1804</v>
      </c>
      <c r="G3073" t="s">
        <v>11913</v>
      </c>
      <c r="H3073" t="s">
        <v>19822</v>
      </c>
      <c r="L3073" s="2"/>
      <c r="N3073" t="s">
        <v>11975</v>
      </c>
      <c r="P3073" t="s">
        <v>11913</v>
      </c>
      <c r="Q3073" t="s">
        <v>1804</v>
      </c>
      <c r="R3073" t="s">
        <v>11913</v>
      </c>
    </row>
    <row r="3074" spans="1:18" ht="17.25" customHeight="1">
      <c r="B3074" t="s">
        <v>19353</v>
      </c>
      <c r="C3074" t="s">
        <v>543</v>
      </c>
      <c r="D3074" t="s">
        <v>19780</v>
      </c>
      <c r="F3074" t="s">
        <v>11879</v>
      </c>
      <c r="H3074" t="s">
        <v>19823</v>
      </c>
      <c r="I3074" t="s">
        <v>543</v>
      </c>
      <c r="J3074" t="s">
        <v>19780</v>
      </c>
    </row>
    <row r="3075" spans="1:18" ht="17.25" customHeight="1">
      <c r="A3075" t="s">
        <v>5117</v>
      </c>
      <c r="B3075" t="s">
        <v>19354</v>
      </c>
      <c r="C3075" t="s">
        <v>549</v>
      </c>
      <c r="D3075" t="s">
        <v>5118</v>
      </c>
      <c r="F3075" t="s">
        <v>1804</v>
      </c>
      <c r="G3075" t="s">
        <v>1689</v>
      </c>
      <c r="H3075" t="s">
        <v>19823</v>
      </c>
      <c r="I3075" t="s">
        <v>549</v>
      </c>
      <c r="J3075" t="s">
        <v>19808</v>
      </c>
      <c r="L3075" s="2"/>
    </row>
    <row r="3076" spans="1:18" ht="17.25" customHeight="1">
      <c r="A3076" t="s">
        <v>10221</v>
      </c>
      <c r="B3076" t="s">
        <v>19355</v>
      </c>
      <c r="C3076" t="s">
        <v>10222</v>
      </c>
      <c r="F3076" t="s">
        <v>24</v>
      </c>
      <c r="G3076" t="s">
        <v>1123</v>
      </c>
      <c r="H3076" t="s">
        <v>13707</v>
      </c>
    </row>
    <row r="3077" spans="1:18" ht="17.25" customHeight="1">
      <c r="A3077" t="s">
        <v>4403</v>
      </c>
      <c r="B3077" t="s">
        <v>19356</v>
      </c>
      <c r="C3077" t="s">
        <v>4404</v>
      </c>
      <c r="D3077" t="s">
        <v>4405</v>
      </c>
      <c r="F3077" t="s">
        <v>45</v>
      </c>
      <c r="G3077" t="s">
        <v>25</v>
      </c>
      <c r="H3077" t="s">
        <v>13707</v>
      </c>
      <c r="L3077" s="2"/>
    </row>
    <row r="3078" spans="1:18" ht="17.25" customHeight="1">
      <c r="B3078" t="s">
        <v>19357</v>
      </c>
      <c r="C3078" t="s">
        <v>12581</v>
      </c>
      <c r="D3078" t="s">
        <v>19550</v>
      </c>
      <c r="F3078" t="s">
        <v>45</v>
      </c>
      <c r="G3078" t="s">
        <v>25</v>
      </c>
      <c r="H3078" t="s">
        <v>19822</v>
      </c>
      <c r="N3078" t="s">
        <v>12581</v>
      </c>
      <c r="O3078" t="s">
        <v>19550</v>
      </c>
      <c r="Q3078" t="s">
        <v>12473</v>
      </c>
      <c r="R3078" t="s">
        <v>11915</v>
      </c>
    </row>
    <row r="3079" spans="1:18" ht="17.25" customHeight="1">
      <c r="A3079" t="s">
        <v>3520</v>
      </c>
      <c r="B3079" t="s">
        <v>19358</v>
      </c>
      <c r="C3079" t="s">
        <v>3521</v>
      </c>
      <c r="F3079" t="s">
        <v>20</v>
      </c>
      <c r="G3079" t="s">
        <v>1133</v>
      </c>
      <c r="H3079" t="s">
        <v>13707</v>
      </c>
    </row>
    <row r="3080" spans="1:18" ht="17.25" customHeight="1">
      <c r="A3080" t="s">
        <v>5846</v>
      </c>
      <c r="B3080" t="s">
        <v>19359</v>
      </c>
      <c r="C3080" t="s">
        <v>5847</v>
      </c>
      <c r="F3080" t="s">
        <v>17</v>
      </c>
      <c r="G3080" t="s">
        <v>37</v>
      </c>
      <c r="H3080" t="s">
        <v>13707</v>
      </c>
    </row>
    <row r="3081" spans="1:18" ht="17.25" customHeight="1">
      <c r="B3081" t="s">
        <v>19360</v>
      </c>
      <c r="C3081" t="s">
        <v>546</v>
      </c>
      <c r="D3081" t="s">
        <v>19654</v>
      </c>
      <c r="F3081" t="s">
        <v>20</v>
      </c>
      <c r="G3081" t="s">
        <v>13727</v>
      </c>
      <c r="H3081" t="s">
        <v>19824</v>
      </c>
      <c r="I3081" t="s">
        <v>546</v>
      </c>
      <c r="J3081" t="s">
        <v>19525</v>
      </c>
      <c r="L3081" t="s">
        <v>48</v>
      </c>
      <c r="M3081" t="s">
        <v>21</v>
      </c>
      <c r="N3081" t="s">
        <v>546</v>
      </c>
      <c r="O3081" t="s">
        <v>19654</v>
      </c>
      <c r="Q3081" t="s">
        <v>818</v>
      </c>
      <c r="R3081" t="s">
        <v>11914</v>
      </c>
    </row>
    <row r="3082" spans="1:18" ht="17.25" customHeight="1">
      <c r="A3082" t="s">
        <v>9171</v>
      </c>
      <c r="B3082" t="s">
        <v>19361</v>
      </c>
      <c r="C3082" t="s">
        <v>9172</v>
      </c>
      <c r="D3082" t="s">
        <v>4827</v>
      </c>
      <c r="F3082" t="s">
        <v>17</v>
      </c>
      <c r="G3082" t="s">
        <v>37</v>
      </c>
      <c r="H3082" t="s">
        <v>13707</v>
      </c>
      <c r="L3082" s="2"/>
    </row>
    <row r="3083" spans="1:18" ht="17.25" customHeight="1">
      <c r="A3083" t="s">
        <v>5518</v>
      </c>
      <c r="B3083" t="s">
        <v>19362</v>
      </c>
      <c r="C3083" t="s">
        <v>5519</v>
      </c>
      <c r="D3083" t="s">
        <v>4827</v>
      </c>
      <c r="F3083" t="s">
        <v>4828</v>
      </c>
      <c r="G3083" t="s">
        <v>1133</v>
      </c>
      <c r="H3083" t="s">
        <v>13707</v>
      </c>
    </row>
    <row r="3084" spans="1:18" ht="17.25" customHeight="1">
      <c r="A3084" t="s">
        <v>4074</v>
      </c>
      <c r="B3084" t="s">
        <v>19369</v>
      </c>
      <c r="C3084" t="s">
        <v>4075</v>
      </c>
      <c r="F3084" t="s">
        <v>59</v>
      </c>
      <c r="G3084" t="s">
        <v>1101</v>
      </c>
      <c r="H3084" t="s">
        <v>13707</v>
      </c>
      <c r="L3084" s="2"/>
    </row>
    <row r="3085" spans="1:18" ht="17.25" customHeight="1">
      <c r="A3085" t="s">
        <v>6376</v>
      </c>
      <c r="B3085" t="s">
        <v>19370</v>
      </c>
      <c r="C3085" t="s">
        <v>6377</v>
      </c>
      <c r="D3085" t="s">
        <v>1797</v>
      </c>
      <c r="F3085" t="s">
        <v>17</v>
      </c>
      <c r="G3085" t="s">
        <v>37</v>
      </c>
      <c r="H3085" t="s">
        <v>13707</v>
      </c>
    </row>
    <row r="3086" spans="1:18" ht="17.25" customHeight="1">
      <c r="A3086" t="s">
        <v>7174</v>
      </c>
      <c r="B3086" t="s">
        <v>19371</v>
      </c>
      <c r="C3086" t="s">
        <v>7175</v>
      </c>
      <c r="F3086" t="s">
        <v>59</v>
      </c>
      <c r="G3086" t="s">
        <v>1101</v>
      </c>
      <c r="H3086" t="s">
        <v>13707</v>
      </c>
    </row>
    <row r="3087" spans="1:18" ht="17.25" customHeight="1">
      <c r="A3087" t="s">
        <v>8109</v>
      </c>
      <c r="B3087" t="s">
        <v>8110</v>
      </c>
      <c r="C3087" t="s">
        <v>539</v>
      </c>
      <c r="D3087" t="s">
        <v>8111</v>
      </c>
      <c r="F3087" t="s">
        <v>45</v>
      </c>
      <c r="G3087" t="s">
        <v>25</v>
      </c>
      <c r="H3087" t="s">
        <v>19823</v>
      </c>
      <c r="I3087" t="s">
        <v>539</v>
      </c>
      <c r="J3087" t="s">
        <v>19810</v>
      </c>
    </row>
    <row r="3088" spans="1:18" ht="17.25" customHeight="1">
      <c r="A3088" t="s">
        <v>11310</v>
      </c>
      <c r="B3088" t="s">
        <v>19372</v>
      </c>
      <c r="C3088" t="s">
        <v>11311</v>
      </c>
      <c r="D3088" t="s">
        <v>19585</v>
      </c>
      <c r="E3088" t="s">
        <v>1237</v>
      </c>
      <c r="F3088" t="s">
        <v>1072</v>
      </c>
      <c r="G3088" t="s">
        <v>25</v>
      </c>
      <c r="H3088" t="s">
        <v>19822</v>
      </c>
      <c r="L3088" s="2"/>
      <c r="N3088" t="s">
        <v>11311</v>
      </c>
      <c r="O3088" t="s">
        <v>19585</v>
      </c>
      <c r="Q3088" t="s">
        <v>10484</v>
      </c>
      <c r="R3088" t="s">
        <v>11915</v>
      </c>
    </row>
    <row r="3089" spans="1:18" ht="17.25" customHeight="1">
      <c r="A3089" t="s">
        <v>4281</v>
      </c>
      <c r="B3089" t="s">
        <v>19373</v>
      </c>
      <c r="C3089" t="s">
        <v>4282</v>
      </c>
      <c r="F3089" t="s">
        <v>1604</v>
      </c>
      <c r="G3089" t="s">
        <v>25</v>
      </c>
      <c r="H3089" t="s">
        <v>13707</v>
      </c>
    </row>
    <row r="3090" spans="1:18" ht="17.25" customHeight="1">
      <c r="A3090" t="s">
        <v>7140</v>
      </c>
      <c r="B3090" t="s">
        <v>19374</v>
      </c>
      <c r="C3090" t="s">
        <v>7141</v>
      </c>
      <c r="D3090" t="s">
        <v>19519</v>
      </c>
      <c r="F3090" t="s">
        <v>20</v>
      </c>
      <c r="G3090" t="s">
        <v>1133</v>
      </c>
      <c r="H3090" t="s">
        <v>19822</v>
      </c>
      <c r="N3090" t="s">
        <v>7141</v>
      </c>
      <c r="O3090" t="s">
        <v>19519</v>
      </c>
      <c r="Q3090" t="s">
        <v>13034</v>
      </c>
      <c r="R3090" t="s">
        <v>11914</v>
      </c>
    </row>
    <row r="3091" spans="1:18" ht="17.25" customHeight="1">
      <c r="A3091" t="s">
        <v>3325</v>
      </c>
      <c r="B3091" t="s">
        <v>19375</v>
      </c>
      <c r="C3091" t="s">
        <v>536</v>
      </c>
      <c r="D3091" t="s">
        <v>537</v>
      </c>
      <c r="F3091" t="s">
        <v>1072</v>
      </c>
      <c r="G3091" t="s">
        <v>1133</v>
      </c>
      <c r="H3091" t="s">
        <v>19823</v>
      </c>
      <c r="I3091" t="s">
        <v>536</v>
      </c>
      <c r="J3091" t="s">
        <v>537</v>
      </c>
      <c r="M3091" t="s">
        <v>7</v>
      </c>
    </row>
    <row r="3092" spans="1:18" ht="17.25" customHeight="1">
      <c r="A3092" t="s">
        <v>6693</v>
      </c>
      <c r="B3092" t="s">
        <v>19385</v>
      </c>
      <c r="C3092" t="s">
        <v>538</v>
      </c>
      <c r="D3092" t="s">
        <v>1115</v>
      </c>
      <c r="F3092" t="s">
        <v>45</v>
      </c>
      <c r="G3092" t="s">
        <v>25</v>
      </c>
      <c r="H3092" t="s">
        <v>19823</v>
      </c>
      <c r="I3092" t="s">
        <v>538</v>
      </c>
      <c r="J3092" t="s">
        <v>19602</v>
      </c>
      <c r="L3092" t="s">
        <v>45</v>
      </c>
      <c r="M3092" t="s">
        <v>25</v>
      </c>
    </row>
    <row r="3093" spans="1:18" ht="17.25" customHeight="1">
      <c r="B3093" t="s">
        <v>19386</v>
      </c>
      <c r="C3093" t="s">
        <v>12471</v>
      </c>
      <c r="D3093" t="s">
        <v>19550</v>
      </c>
      <c r="F3093" t="s">
        <v>45</v>
      </c>
      <c r="G3093" t="s">
        <v>25</v>
      </c>
      <c r="H3093" t="s">
        <v>19822</v>
      </c>
      <c r="L3093" s="2"/>
      <c r="N3093" t="s">
        <v>12471</v>
      </c>
      <c r="O3093" t="s">
        <v>19550</v>
      </c>
      <c r="Q3093" t="s">
        <v>45</v>
      </c>
      <c r="R3093" t="s">
        <v>11915</v>
      </c>
    </row>
    <row r="3094" spans="1:18" ht="17.25" customHeight="1">
      <c r="A3094" t="s">
        <v>4118</v>
      </c>
      <c r="B3094" t="s">
        <v>19387</v>
      </c>
      <c r="C3094" t="s">
        <v>4119</v>
      </c>
      <c r="D3094" t="s">
        <v>19523</v>
      </c>
      <c r="F3094" t="s">
        <v>20</v>
      </c>
      <c r="G3094" t="s">
        <v>1133</v>
      </c>
      <c r="H3094" t="s">
        <v>19822</v>
      </c>
      <c r="N3094" t="s">
        <v>4119</v>
      </c>
      <c r="O3094" t="s">
        <v>19523</v>
      </c>
      <c r="Q3094" t="s">
        <v>288</v>
      </c>
      <c r="R3094" t="s">
        <v>11914</v>
      </c>
    </row>
    <row r="3095" spans="1:18" ht="17.25" customHeight="1">
      <c r="A3095" t="s">
        <v>8805</v>
      </c>
      <c r="B3095" t="s">
        <v>19388</v>
      </c>
      <c r="C3095" t="s">
        <v>8806</v>
      </c>
      <c r="F3095" t="s">
        <v>140</v>
      </c>
      <c r="G3095" t="s">
        <v>1353</v>
      </c>
      <c r="H3095" t="s">
        <v>13707</v>
      </c>
      <c r="L3095" s="2"/>
    </row>
    <row r="3096" spans="1:18" ht="17.25" customHeight="1">
      <c r="A3096" t="s">
        <v>4463</v>
      </c>
      <c r="B3096" t="s">
        <v>19389</v>
      </c>
      <c r="C3096" t="s">
        <v>4464</v>
      </c>
      <c r="F3096" t="s">
        <v>59</v>
      </c>
      <c r="G3096" t="s">
        <v>1101</v>
      </c>
      <c r="H3096" t="s">
        <v>13707</v>
      </c>
    </row>
    <row r="3097" spans="1:18" ht="17.25" customHeight="1">
      <c r="A3097" t="s">
        <v>7689</v>
      </c>
      <c r="B3097" t="s">
        <v>19390</v>
      </c>
      <c r="C3097" t="s">
        <v>7690</v>
      </c>
      <c r="F3097" t="s">
        <v>17</v>
      </c>
      <c r="G3097" t="s">
        <v>37</v>
      </c>
      <c r="H3097" t="s">
        <v>13707</v>
      </c>
    </row>
    <row r="3098" spans="1:18" ht="17.25" customHeight="1">
      <c r="B3098" t="s">
        <v>19399</v>
      </c>
      <c r="C3098" t="s">
        <v>533</v>
      </c>
      <c r="D3098" t="s">
        <v>19686</v>
      </c>
      <c r="F3098" t="s">
        <v>11879</v>
      </c>
      <c r="G3098" t="s">
        <v>154</v>
      </c>
      <c r="H3098" t="s">
        <v>19823</v>
      </c>
      <c r="I3098" t="s">
        <v>533</v>
      </c>
      <c r="J3098" t="s">
        <v>19686</v>
      </c>
      <c r="M3098" t="s">
        <v>154</v>
      </c>
    </row>
    <row r="3099" spans="1:18" ht="17.25" customHeight="1">
      <c r="B3099" t="s">
        <v>19391</v>
      </c>
      <c r="C3099" t="s">
        <v>531</v>
      </c>
      <c r="D3099" t="s">
        <v>19811</v>
      </c>
      <c r="F3099" t="s">
        <v>11879</v>
      </c>
      <c r="H3099" t="s">
        <v>19823</v>
      </c>
      <c r="I3099" t="s">
        <v>531</v>
      </c>
      <c r="J3099" t="s">
        <v>19811</v>
      </c>
    </row>
    <row r="3100" spans="1:18" ht="17.25" customHeight="1">
      <c r="A3100" t="s">
        <v>11091</v>
      </c>
      <c r="B3100" t="s">
        <v>19392</v>
      </c>
      <c r="C3100" t="s">
        <v>11092</v>
      </c>
      <c r="F3100" t="s">
        <v>24</v>
      </c>
      <c r="G3100" t="s">
        <v>1123</v>
      </c>
      <c r="H3100" t="s">
        <v>13707</v>
      </c>
      <c r="L3100" s="2"/>
    </row>
    <row r="3101" spans="1:18" ht="17.25" customHeight="1">
      <c r="A3101" t="s">
        <v>5383</v>
      </c>
      <c r="B3101" t="s">
        <v>19393</v>
      </c>
      <c r="C3101" t="s">
        <v>5384</v>
      </c>
      <c r="D3101" t="s">
        <v>5385</v>
      </c>
      <c r="F3101" t="s">
        <v>45</v>
      </c>
      <c r="G3101" t="s">
        <v>25</v>
      </c>
      <c r="H3101" t="s">
        <v>13707</v>
      </c>
      <c r="L3101" s="2"/>
    </row>
    <row r="3102" spans="1:18" ht="17.25" customHeight="1">
      <c r="A3102" t="s">
        <v>10192</v>
      </c>
      <c r="B3102" t="s">
        <v>10193</v>
      </c>
      <c r="C3102" t="s">
        <v>10194</v>
      </c>
      <c r="F3102" t="s">
        <v>17</v>
      </c>
      <c r="G3102" t="s">
        <v>37</v>
      </c>
      <c r="H3102" t="s">
        <v>13707</v>
      </c>
    </row>
    <row r="3103" spans="1:18" ht="17.25" customHeight="1">
      <c r="A3103" t="s">
        <v>5340</v>
      </c>
      <c r="B3103" t="s">
        <v>19394</v>
      </c>
      <c r="C3103" t="s">
        <v>5341</v>
      </c>
      <c r="D3103" t="s">
        <v>5342</v>
      </c>
      <c r="F3103" t="s">
        <v>59</v>
      </c>
      <c r="G3103" t="s">
        <v>4529</v>
      </c>
      <c r="H3103" t="s">
        <v>13707</v>
      </c>
    </row>
    <row r="3104" spans="1:18" ht="17.25" customHeight="1">
      <c r="A3104" t="s">
        <v>2387</v>
      </c>
      <c r="B3104" t="s">
        <v>2388</v>
      </c>
      <c r="C3104" t="s">
        <v>2389</v>
      </c>
      <c r="F3104" t="s">
        <v>59</v>
      </c>
      <c r="G3104" t="s">
        <v>1101</v>
      </c>
      <c r="H3104" t="s">
        <v>13707</v>
      </c>
    </row>
    <row r="3105" spans="1:18" ht="17.25" customHeight="1">
      <c r="A3105" t="s">
        <v>8124</v>
      </c>
      <c r="B3105" t="s">
        <v>8125</v>
      </c>
      <c r="C3105" t="s">
        <v>8126</v>
      </c>
      <c r="D3105" t="s">
        <v>1760</v>
      </c>
      <c r="F3105" t="s">
        <v>45</v>
      </c>
      <c r="G3105" t="s">
        <v>25</v>
      </c>
      <c r="H3105" t="s">
        <v>19822</v>
      </c>
      <c r="N3105" t="s">
        <v>8126</v>
      </c>
      <c r="O3105" t="s">
        <v>19550</v>
      </c>
      <c r="Q3105" t="s">
        <v>12473</v>
      </c>
      <c r="R3105" t="s">
        <v>11915</v>
      </c>
    </row>
    <row r="3106" spans="1:18" ht="17.25" customHeight="1">
      <c r="B3106" t="s">
        <v>19395</v>
      </c>
      <c r="C3106" t="s">
        <v>12025</v>
      </c>
      <c r="D3106" t="s">
        <v>19519</v>
      </c>
      <c r="F3106" t="s">
        <v>20</v>
      </c>
      <c r="G3106" t="s">
        <v>13727</v>
      </c>
      <c r="H3106" t="s">
        <v>19822</v>
      </c>
      <c r="N3106" t="s">
        <v>12025</v>
      </c>
      <c r="O3106" t="s">
        <v>19519</v>
      </c>
      <c r="Q3106" t="s">
        <v>11986</v>
      </c>
      <c r="R3106" t="s">
        <v>11914</v>
      </c>
    </row>
    <row r="3107" spans="1:18" ht="17.25" customHeight="1">
      <c r="A3107" t="s">
        <v>5651</v>
      </c>
      <c r="B3107" t="s">
        <v>19396</v>
      </c>
      <c r="C3107" t="s">
        <v>535</v>
      </c>
      <c r="D3107" t="s">
        <v>428</v>
      </c>
      <c r="F3107" t="s">
        <v>20</v>
      </c>
      <c r="G3107" t="s">
        <v>1133</v>
      </c>
      <c r="H3107" t="s">
        <v>19823</v>
      </c>
      <c r="I3107" t="s">
        <v>535</v>
      </c>
      <c r="J3107" t="s">
        <v>428</v>
      </c>
      <c r="M3107" t="s">
        <v>7</v>
      </c>
    </row>
    <row r="3108" spans="1:18" ht="17.25" customHeight="1">
      <c r="A3108" t="s">
        <v>3588</v>
      </c>
      <c r="B3108" t="s">
        <v>19397</v>
      </c>
      <c r="C3108" t="s">
        <v>3589</v>
      </c>
      <c r="E3108" t="s">
        <v>3590</v>
      </c>
      <c r="F3108" t="s">
        <v>1072</v>
      </c>
      <c r="G3108" t="s">
        <v>154</v>
      </c>
      <c r="H3108" t="s">
        <v>13707</v>
      </c>
      <c r="L3108" s="2"/>
    </row>
    <row r="3109" spans="1:18" ht="17.25" customHeight="1">
      <c r="A3109" t="s">
        <v>10306</v>
      </c>
      <c r="B3109" t="s">
        <v>10307</v>
      </c>
      <c r="C3109" t="s">
        <v>10308</v>
      </c>
      <c r="F3109" t="s">
        <v>24</v>
      </c>
      <c r="G3109" t="s">
        <v>1123</v>
      </c>
      <c r="H3109" t="s">
        <v>13707</v>
      </c>
    </row>
    <row r="3110" spans="1:18" ht="17.25" customHeight="1">
      <c r="A3110" t="s">
        <v>2361</v>
      </c>
      <c r="B3110" t="s">
        <v>19398</v>
      </c>
      <c r="C3110" t="s">
        <v>2362</v>
      </c>
      <c r="D3110" t="s">
        <v>2363</v>
      </c>
      <c r="E3110" t="s">
        <v>2364</v>
      </c>
      <c r="F3110" t="s">
        <v>59</v>
      </c>
      <c r="G3110" t="s">
        <v>1133</v>
      </c>
      <c r="H3110" t="s">
        <v>13707</v>
      </c>
    </row>
    <row r="3111" spans="1:18" ht="17.25" customHeight="1">
      <c r="A3111" t="s">
        <v>2711</v>
      </c>
      <c r="B3111" t="s">
        <v>19400</v>
      </c>
      <c r="C3111" t="s">
        <v>2712</v>
      </c>
      <c r="D3111" t="s">
        <v>2713</v>
      </c>
      <c r="F3111" t="s">
        <v>17</v>
      </c>
      <c r="G3111" t="s">
        <v>37</v>
      </c>
      <c r="H3111" t="s">
        <v>13707</v>
      </c>
    </row>
    <row r="3112" spans="1:18" ht="17.25" customHeight="1">
      <c r="B3112" t="s">
        <v>19401</v>
      </c>
      <c r="C3112" t="s">
        <v>12863</v>
      </c>
      <c r="D3112" t="s">
        <v>19522</v>
      </c>
      <c r="F3112" t="s">
        <v>17</v>
      </c>
      <c r="G3112" t="s">
        <v>6400</v>
      </c>
      <c r="H3112" t="s">
        <v>19822</v>
      </c>
      <c r="L3112" s="2"/>
      <c r="N3112" t="s">
        <v>12863</v>
      </c>
      <c r="O3112" t="s">
        <v>19522</v>
      </c>
      <c r="Q3112" t="s">
        <v>11336</v>
      </c>
      <c r="R3112" t="s">
        <v>13647</v>
      </c>
    </row>
    <row r="3113" spans="1:18" ht="17.25" customHeight="1">
      <c r="A3113" t="s">
        <v>4878</v>
      </c>
      <c r="B3113" t="s">
        <v>19402</v>
      </c>
      <c r="C3113" t="s">
        <v>4879</v>
      </c>
      <c r="D3113" t="s">
        <v>1593</v>
      </c>
      <c r="F3113" t="s">
        <v>17</v>
      </c>
      <c r="G3113" t="s">
        <v>37</v>
      </c>
      <c r="H3113" t="s">
        <v>13707</v>
      </c>
    </row>
    <row r="3114" spans="1:18" ht="17.25" customHeight="1">
      <c r="A3114" t="s">
        <v>8120</v>
      </c>
      <c r="B3114" t="s">
        <v>19406</v>
      </c>
      <c r="C3114" t="s">
        <v>8121</v>
      </c>
      <c r="E3114" t="s">
        <v>1093</v>
      </c>
      <c r="F3114" t="s">
        <v>45</v>
      </c>
      <c r="G3114" t="s">
        <v>25</v>
      </c>
      <c r="H3114" t="s">
        <v>13707</v>
      </c>
    </row>
    <row r="3115" spans="1:18" ht="17.25" customHeight="1">
      <c r="A3115" t="s">
        <v>11132</v>
      </c>
      <c r="B3115" t="s">
        <v>19407</v>
      </c>
      <c r="C3115" t="s">
        <v>11133</v>
      </c>
      <c r="F3115" t="s">
        <v>1368</v>
      </c>
      <c r="G3115" t="s">
        <v>1369</v>
      </c>
      <c r="H3115" t="s">
        <v>13707</v>
      </c>
    </row>
    <row r="3116" spans="1:18" ht="17.25" customHeight="1">
      <c r="A3116" t="s">
        <v>4545</v>
      </c>
      <c r="B3116" t="s">
        <v>19408</v>
      </c>
      <c r="C3116" t="s">
        <v>529</v>
      </c>
      <c r="D3116" t="s">
        <v>4546</v>
      </c>
      <c r="F3116" t="s">
        <v>1072</v>
      </c>
      <c r="G3116" t="s">
        <v>25</v>
      </c>
      <c r="H3116" t="s">
        <v>19823</v>
      </c>
      <c r="I3116" t="s">
        <v>529</v>
      </c>
      <c r="J3116" t="s">
        <v>530</v>
      </c>
      <c r="M3116" t="s">
        <v>25</v>
      </c>
    </row>
    <row r="3117" spans="1:18" ht="17.25" customHeight="1">
      <c r="A3117" t="s">
        <v>1433</v>
      </c>
      <c r="B3117" t="s">
        <v>19409</v>
      </c>
      <c r="C3117" t="s">
        <v>1434</v>
      </c>
      <c r="D3117" t="s">
        <v>19523</v>
      </c>
      <c r="F3117" t="s">
        <v>20</v>
      </c>
      <c r="G3117" t="s">
        <v>1133</v>
      </c>
      <c r="H3117" t="s">
        <v>19822</v>
      </c>
      <c r="N3117" t="s">
        <v>1434</v>
      </c>
      <c r="O3117" t="s">
        <v>19523</v>
      </c>
      <c r="Q3117" t="s">
        <v>288</v>
      </c>
      <c r="R3117" t="s">
        <v>11914</v>
      </c>
    </row>
    <row r="3118" spans="1:18" ht="17.25" customHeight="1">
      <c r="A3118" t="s">
        <v>1591</v>
      </c>
      <c r="B3118" t="s">
        <v>19410</v>
      </c>
      <c r="C3118" t="s">
        <v>1592</v>
      </c>
      <c r="D3118" t="s">
        <v>1593</v>
      </c>
      <c r="F3118" t="s">
        <v>24</v>
      </c>
      <c r="G3118" t="s">
        <v>1123</v>
      </c>
      <c r="H3118" t="s">
        <v>13707</v>
      </c>
    </row>
    <row r="3119" spans="1:18" ht="17.25" customHeight="1">
      <c r="A3119" t="s">
        <v>1842</v>
      </c>
      <c r="B3119" t="s">
        <v>19411</v>
      </c>
      <c r="C3119" t="s">
        <v>1843</v>
      </c>
      <c r="F3119" t="s">
        <v>20</v>
      </c>
      <c r="G3119" t="s">
        <v>1293</v>
      </c>
      <c r="H3119" t="s">
        <v>13707</v>
      </c>
      <c r="L3119" s="2"/>
    </row>
    <row r="3120" spans="1:18" ht="17.25" customHeight="1">
      <c r="B3120" t="s">
        <v>19412</v>
      </c>
      <c r="C3120" t="s">
        <v>13642</v>
      </c>
      <c r="F3120" t="s">
        <v>260</v>
      </c>
      <c r="G3120" t="s">
        <v>25</v>
      </c>
      <c r="H3120" t="s">
        <v>19822</v>
      </c>
      <c r="N3120" t="s">
        <v>13642</v>
      </c>
      <c r="Q3120" t="s">
        <v>13640</v>
      </c>
      <c r="R3120" t="s">
        <v>11915</v>
      </c>
    </row>
    <row r="3121" spans="1:18" ht="17.25" customHeight="1">
      <c r="A3121" t="s">
        <v>10373</v>
      </c>
      <c r="B3121" t="s">
        <v>10374</v>
      </c>
      <c r="C3121" t="s">
        <v>10375</v>
      </c>
      <c r="F3121" t="s">
        <v>132</v>
      </c>
      <c r="G3121" t="s">
        <v>1428</v>
      </c>
      <c r="H3121" t="s">
        <v>13707</v>
      </c>
    </row>
    <row r="3122" spans="1:18" ht="17.25" customHeight="1">
      <c r="A3122" t="s">
        <v>1834</v>
      </c>
      <c r="B3122" t="s">
        <v>17162</v>
      </c>
      <c r="C3122" t="s">
        <v>1835</v>
      </c>
      <c r="E3122" t="s">
        <v>1093</v>
      </c>
      <c r="F3122" t="s">
        <v>45</v>
      </c>
      <c r="G3122" t="s">
        <v>25</v>
      </c>
      <c r="H3122" t="s">
        <v>13707</v>
      </c>
    </row>
    <row r="3123" spans="1:18" ht="17.25" customHeight="1">
      <c r="A3123" t="s">
        <v>7797</v>
      </c>
      <c r="B3123" t="s">
        <v>17163</v>
      </c>
      <c r="C3123" t="s">
        <v>7798</v>
      </c>
      <c r="F3123" t="s">
        <v>17</v>
      </c>
      <c r="G3123" t="s">
        <v>37</v>
      </c>
      <c r="H3123" t="s">
        <v>13707</v>
      </c>
    </row>
    <row r="3124" spans="1:18" ht="17.25" customHeight="1">
      <c r="A3124" t="s">
        <v>4217</v>
      </c>
      <c r="B3124" t="s">
        <v>19413</v>
      </c>
      <c r="C3124" t="s">
        <v>4218</v>
      </c>
      <c r="D3124" t="s">
        <v>1797</v>
      </c>
      <c r="F3124" t="s">
        <v>17</v>
      </c>
      <c r="G3124" t="s">
        <v>37</v>
      </c>
      <c r="H3124" t="s">
        <v>13707</v>
      </c>
    </row>
    <row r="3125" spans="1:18" ht="17.25" customHeight="1">
      <c r="A3125" t="s">
        <v>2304</v>
      </c>
      <c r="B3125" t="s">
        <v>17165</v>
      </c>
      <c r="C3125" t="s">
        <v>2305</v>
      </c>
      <c r="F3125" t="s">
        <v>59</v>
      </c>
      <c r="G3125" t="s">
        <v>1101</v>
      </c>
      <c r="H3125" t="s">
        <v>13707</v>
      </c>
    </row>
    <row r="3126" spans="1:18" ht="17.25" customHeight="1">
      <c r="A3126" t="s">
        <v>11814</v>
      </c>
      <c r="B3126" t="s">
        <v>11815</v>
      </c>
      <c r="C3126" t="s">
        <v>11816</v>
      </c>
      <c r="F3126" t="s">
        <v>17</v>
      </c>
      <c r="G3126" t="s">
        <v>37</v>
      </c>
      <c r="H3126" t="s">
        <v>13707</v>
      </c>
    </row>
    <row r="3127" spans="1:18" ht="17.25" customHeight="1">
      <c r="A3127" t="s">
        <v>5850</v>
      </c>
      <c r="B3127" t="s">
        <v>19414</v>
      </c>
      <c r="C3127" t="s">
        <v>5851</v>
      </c>
      <c r="F3127" t="s">
        <v>140</v>
      </c>
      <c r="G3127" t="s">
        <v>1353</v>
      </c>
      <c r="H3127" t="s">
        <v>13707</v>
      </c>
    </row>
    <row r="3128" spans="1:18" ht="17.25" customHeight="1">
      <c r="A3128" t="s">
        <v>10546</v>
      </c>
      <c r="B3128" t="s">
        <v>19415</v>
      </c>
      <c r="C3128" t="s">
        <v>10547</v>
      </c>
      <c r="E3128" t="s">
        <v>1093</v>
      </c>
      <c r="F3128" t="s">
        <v>45</v>
      </c>
      <c r="G3128" t="s">
        <v>25</v>
      </c>
      <c r="H3128" t="s">
        <v>13707</v>
      </c>
    </row>
    <row r="3129" spans="1:18" ht="17.25" customHeight="1">
      <c r="B3129" t="s">
        <v>19416</v>
      </c>
      <c r="C3129" t="s">
        <v>528</v>
      </c>
      <c r="D3129" t="s">
        <v>19590</v>
      </c>
      <c r="F3129" t="s">
        <v>17</v>
      </c>
      <c r="G3129" t="s">
        <v>37</v>
      </c>
      <c r="H3129" t="s">
        <v>19823</v>
      </c>
      <c r="I3129" t="s">
        <v>528</v>
      </c>
      <c r="J3129" t="s">
        <v>19590</v>
      </c>
      <c r="L3129" t="s">
        <v>17</v>
      </c>
      <c r="M3129" t="s">
        <v>37</v>
      </c>
    </row>
    <row r="3130" spans="1:18" ht="17.25" customHeight="1">
      <c r="A3130" t="s">
        <v>5048</v>
      </c>
      <c r="B3130" t="s">
        <v>19417</v>
      </c>
      <c r="C3130" t="s">
        <v>526</v>
      </c>
      <c r="D3130" t="s">
        <v>5049</v>
      </c>
      <c r="F3130" t="s">
        <v>59</v>
      </c>
      <c r="G3130" t="s">
        <v>1322</v>
      </c>
      <c r="H3130" t="s">
        <v>19823</v>
      </c>
      <c r="I3130" t="s">
        <v>526</v>
      </c>
      <c r="J3130" t="s">
        <v>19812</v>
      </c>
      <c r="L3130" s="2" t="s">
        <v>59</v>
      </c>
      <c r="M3130" t="s">
        <v>116</v>
      </c>
    </row>
    <row r="3131" spans="1:18" ht="17.25" customHeight="1">
      <c r="A3131" t="s">
        <v>7340</v>
      </c>
      <c r="B3131" t="s">
        <v>19418</v>
      </c>
      <c r="C3131" t="s">
        <v>7341</v>
      </c>
      <c r="D3131" t="s">
        <v>4212</v>
      </c>
      <c r="F3131" t="s">
        <v>17</v>
      </c>
      <c r="G3131" t="s">
        <v>37</v>
      </c>
      <c r="H3131" t="s">
        <v>13707</v>
      </c>
    </row>
    <row r="3132" spans="1:18" ht="17.25" customHeight="1">
      <c r="B3132" t="s">
        <v>19419</v>
      </c>
      <c r="C3132" t="s">
        <v>521</v>
      </c>
      <c r="D3132" t="s">
        <v>19728</v>
      </c>
      <c r="F3132" t="s">
        <v>11879</v>
      </c>
      <c r="G3132" t="s">
        <v>13736</v>
      </c>
      <c r="H3132" t="s">
        <v>19823</v>
      </c>
      <c r="I3132" t="s">
        <v>521</v>
      </c>
      <c r="J3132" t="s">
        <v>19728</v>
      </c>
      <c r="M3132" t="s">
        <v>164</v>
      </c>
    </row>
    <row r="3133" spans="1:18" ht="17.25" customHeight="1">
      <c r="A3133" t="s">
        <v>6665</v>
      </c>
      <c r="B3133" t="s">
        <v>19420</v>
      </c>
      <c r="C3133" t="s">
        <v>525</v>
      </c>
      <c r="D3133" t="s">
        <v>2512</v>
      </c>
      <c r="F3133" t="s">
        <v>51</v>
      </c>
      <c r="G3133" t="s">
        <v>2202</v>
      </c>
      <c r="H3133" t="s">
        <v>19823</v>
      </c>
      <c r="I3133" t="s">
        <v>525</v>
      </c>
      <c r="J3133" t="s">
        <v>19618</v>
      </c>
      <c r="L3133" t="s">
        <v>51</v>
      </c>
      <c r="M3133" t="s">
        <v>52</v>
      </c>
    </row>
    <row r="3134" spans="1:18" ht="17.25" customHeight="1">
      <c r="A3134" t="s">
        <v>7425</v>
      </c>
      <c r="B3134" t="s">
        <v>19421</v>
      </c>
      <c r="C3134" t="s">
        <v>7426</v>
      </c>
      <c r="F3134" t="s">
        <v>59</v>
      </c>
      <c r="G3134" t="s">
        <v>1101</v>
      </c>
      <c r="H3134" t="s">
        <v>13707</v>
      </c>
    </row>
    <row r="3135" spans="1:18" ht="17.25" customHeight="1">
      <c r="B3135" t="s">
        <v>19422</v>
      </c>
      <c r="C3135" t="s">
        <v>12209</v>
      </c>
      <c r="D3135" t="s">
        <v>19555</v>
      </c>
      <c r="F3135" t="s">
        <v>59</v>
      </c>
      <c r="G3135" t="s">
        <v>13727</v>
      </c>
      <c r="H3135" t="s">
        <v>19822</v>
      </c>
      <c r="N3135" t="s">
        <v>12209</v>
      </c>
      <c r="O3135" t="s">
        <v>19555</v>
      </c>
      <c r="Q3135" t="s">
        <v>630</v>
      </c>
      <c r="R3135" t="s">
        <v>11914</v>
      </c>
    </row>
    <row r="3136" spans="1:18" ht="17.25" customHeight="1">
      <c r="A3136" t="s">
        <v>10586</v>
      </c>
      <c r="B3136" t="s">
        <v>19423</v>
      </c>
      <c r="C3136" t="s">
        <v>10587</v>
      </c>
      <c r="F3136" t="s">
        <v>20</v>
      </c>
      <c r="G3136" t="s">
        <v>154</v>
      </c>
      <c r="H3136" t="s">
        <v>13707</v>
      </c>
    </row>
    <row r="3137" spans="1:18" ht="17.25" customHeight="1">
      <c r="A3137" t="s">
        <v>11790</v>
      </c>
      <c r="B3137" t="s">
        <v>19424</v>
      </c>
      <c r="C3137" t="s">
        <v>11791</v>
      </c>
      <c r="F3137" t="s">
        <v>1604</v>
      </c>
      <c r="G3137" t="s">
        <v>25</v>
      </c>
      <c r="H3137" t="s">
        <v>13707</v>
      </c>
      <c r="L3137" s="2"/>
    </row>
    <row r="3138" spans="1:18" ht="17.25" customHeight="1">
      <c r="A3138" t="s">
        <v>10007</v>
      </c>
      <c r="B3138" t="s">
        <v>19425</v>
      </c>
      <c r="C3138" t="s">
        <v>517</v>
      </c>
      <c r="D3138" t="s">
        <v>518</v>
      </c>
      <c r="F3138" t="s">
        <v>1072</v>
      </c>
      <c r="G3138" t="s">
        <v>154</v>
      </c>
      <c r="H3138" t="s">
        <v>19823</v>
      </c>
      <c r="I3138" t="s">
        <v>517</v>
      </c>
      <c r="J3138" t="s">
        <v>518</v>
      </c>
      <c r="M3138" t="s">
        <v>87</v>
      </c>
    </row>
    <row r="3139" spans="1:18" ht="17.25" customHeight="1">
      <c r="A3139" t="s">
        <v>3839</v>
      </c>
      <c r="B3139" t="s">
        <v>19426</v>
      </c>
      <c r="C3139" t="s">
        <v>519</v>
      </c>
      <c r="D3139" t="s">
        <v>520</v>
      </c>
      <c r="F3139" t="s">
        <v>1072</v>
      </c>
      <c r="G3139" t="s">
        <v>154</v>
      </c>
      <c r="H3139" t="s">
        <v>19823</v>
      </c>
      <c r="I3139" t="s">
        <v>519</v>
      </c>
      <c r="J3139" t="s">
        <v>19813</v>
      </c>
      <c r="M3139" t="s">
        <v>154</v>
      </c>
    </row>
    <row r="3140" spans="1:18" ht="17.25" customHeight="1">
      <c r="B3140" t="s">
        <v>19427</v>
      </c>
      <c r="C3140" t="s">
        <v>13165</v>
      </c>
      <c r="D3140" t="s">
        <v>19529</v>
      </c>
      <c r="F3140" t="s">
        <v>140</v>
      </c>
      <c r="G3140" t="s">
        <v>13688</v>
      </c>
      <c r="H3140" t="s">
        <v>19822</v>
      </c>
      <c r="N3140" t="s">
        <v>13165</v>
      </c>
      <c r="O3140" t="s">
        <v>19529</v>
      </c>
      <c r="Q3140" t="s">
        <v>13115</v>
      </c>
      <c r="R3140" t="s">
        <v>13650</v>
      </c>
    </row>
    <row r="3141" spans="1:18" ht="17.25" customHeight="1">
      <c r="A3141" t="s">
        <v>11450</v>
      </c>
      <c r="B3141" t="s">
        <v>19428</v>
      </c>
      <c r="C3141" t="s">
        <v>11451</v>
      </c>
      <c r="D3141" t="s">
        <v>11452</v>
      </c>
      <c r="F3141" t="s">
        <v>1072</v>
      </c>
      <c r="G3141" t="s">
        <v>154</v>
      </c>
      <c r="H3141" t="s">
        <v>13707</v>
      </c>
      <c r="L3141" s="2"/>
    </row>
    <row r="3142" spans="1:18" ht="17.25" customHeight="1">
      <c r="A3142" t="s">
        <v>3922</v>
      </c>
      <c r="B3142" t="s">
        <v>19429</v>
      </c>
      <c r="C3142" t="s">
        <v>3923</v>
      </c>
      <c r="F3142" t="s">
        <v>1072</v>
      </c>
      <c r="G3142" t="s">
        <v>154</v>
      </c>
      <c r="H3142" t="s">
        <v>13707</v>
      </c>
    </row>
    <row r="3143" spans="1:18" ht="17.25" customHeight="1">
      <c r="A3143" t="s">
        <v>8005</v>
      </c>
      <c r="B3143" t="s">
        <v>19430</v>
      </c>
      <c r="C3143" t="s">
        <v>8006</v>
      </c>
      <c r="F3143" t="s">
        <v>140</v>
      </c>
      <c r="G3143" t="s">
        <v>1353</v>
      </c>
      <c r="H3143" t="s">
        <v>13707</v>
      </c>
    </row>
    <row r="3144" spans="1:18" ht="17.25" customHeight="1">
      <c r="A3144" t="s">
        <v>10542</v>
      </c>
      <c r="B3144" t="s">
        <v>19431</v>
      </c>
      <c r="C3144" t="s">
        <v>10543</v>
      </c>
      <c r="F3144" t="s">
        <v>24</v>
      </c>
      <c r="G3144" t="s">
        <v>1123</v>
      </c>
      <c r="H3144" t="s">
        <v>13707</v>
      </c>
    </row>
    <row r="3145" spans="1:18" ht="17.25" customHeight="1">
      <c r="A3145" t="s">
        <v>4551</v>
      </c>
      <c r="B3145" t="s">
        <v>19432</v>
      </c>
      <c r="C3145" t="s">
        <v>4552</v>
      </c>
      <c r="F3145" t="s">
        <v>1604</v>
      </c>
      <c r="G3145" t="s">
        <v>25</v>
      </c>
      <c r="H3145" t="s">
        <v>13707</v>
      </c>
    </row>
    <row r="3146" spans="1:18" ht="17.25" customHeight="1">
      <c r="A3146" t="s">
        <v>4149</v>
      </c>
      <c r="B3146" t="s">
        <v>19433</v>
      </c>
      <c r="C3146" t="s">
        <v>4150</v>
      </c>
      <c r="F3146" t="s">
        <v>59</v>
      </c>
      <c r="G3146" t="s">
        <v>1101</v>
      </c>
      <c r="H3146" t="s">
        <v>13707</v>
      </c>
    </row>
    <row r="3147" spans="1:18" ht="17.25" customHeight="1">
      <c r="A3147" t="s">
        <v>5933</v>
      </c>
      <c r="B3147" t="s">
        <v>19434</v>
      </c>
      <c r="C3147" t="s">
        <v>5934</v>
      </c>
      <c r="E3147" t="s">
        <v>1093</v>
      </c>
      <c r="F3147" t="s">
        <v>45</v>
      </c>
      <c r="G3147" t="s">
        <v>25</v>
      </c>
      <c r="H3147" t="s">
        <v>13707</v>
      </c>
    </row>
    <row r="3148" spans="1:18" ht="17.25" customHeight="1">
      <c r="B3148" t="s">
        <v>19435</v>
      </c>
      <c r="C3148" t="s">
        <v>12920</v>
      </c>
      <c r="D3148" t="s">
        <v>19554</v>
      </c>
      <c r="F3148" t="s">
        <v>59</v>
      </c>
      <c r="G3148" t="s">
        <v>13731</v>
      </c>
      <c r="H3148" t="s">
        <v>19822</v>
      </c>
      <c r="L3148" s="2"/>
      <c r="N3148" t="s">
        <v>12920</v>
      </c>
      <c r="O3148" t="s">
        <v>19554</v>
      </c>
      <c r="Q3148" t="s">
        <v>12881</v>
      </c>
      <c r="R3148" t="s">
        <v>13649</v>
      </c>
    </row>
    <row r="3149" spans="1:18" ht="17.25" customHeight="1">
      <c r="A3149" t="s">
        <v>5949</v>
      </c>
      <c r="B3149" t="s">
        <v>19436</v>
      </c>
      <c r="C3149" t="s">
        <v>5950</v>
      </c>
      <c r="F3149" t="s">
        <v>1368</v>
      </c>
      <c r="G3149" t="s">
        <v>1369</v>
      </c>
      <c r="H3149" t="s">
        <v>13707</v>
      </c>
    </row>
    <row r="3150" spans="1:18" ht="17.25" customHeight="1">
      <c r="A3150" t="s">
        <v>5961</v>
      </c>
      <c r="B3150" t="s">
        <v>19437</v>
      </c>
      <c r="C3150" t="s">
        <v>5962</v>
      </c>
      <c r="E3150" t="s">
        <v>1093</v>
      </c>
      <c r="F3150" t="s">
        <v>45</v>
      </c>
      <c r="G3150" t="s">
        <v>25</v>
      </c>
      <c r="H3150" t="s">
        <v>13707</v>
      </c>
    </row>
    <row r="3151" spans="1:18" ht="17.25" customHeight="1">
      <c r="A3151" t="s">
        <v>1298</v>
      </c>
      <c r="B3151" t="s">
        <v>19438</v>
      </c>
      <c r="C3151" t="s">
        <v>523</v>
      </c>
      <c r="D3151" t="s">
        <v>1299</v>
      </c>
      <c r="F3151" t="s">
        <v>45</v>
      </c>
      <c r="G3151" t="s">
        <v>154</v>
      </c>
      <c r="H3151" t="s">
        <v>19823</v>
      </c>
      <c r="I3151" t="s">
        <v>523</v>
      </c>
      <c r="J3151" t="s">
        <v>524</v>
      </c>
    </row>
    <row r="3152" spans="1:18" ht="17.25" customHeight="1">
      <c r="A3152" t="s">
        <v>5603</v>
      </c>
      <c r="B3152" t="s">
        <v>19439</v>
      </c>
      <c r="C3152" t="s">
        <v>5604</v>
      </c>
      <c r="E3152" t="s">
        <v>1111</v>
      </c>
      <c r="F3152" t="s">
        <v>45</v>
      </c>
      <c r="G3152" t="s">
        <v>25</v>
      </c>
      <c r="H3152" t="s">
        <v>13707</v>
      </c>
    </row>
    <row r="3153" spans="1:18" ht="17.25" customHeight="1">
      <c r="A3153" t="s">
        <v>2658</v>
      </c>
      <c r="B3153" t="s">
        <v>19440</v>
      </c>
      <c r="C3153" t="s">
        <v>2659</v>
      </c>
      <c r="E3153" t="s">
        <v>1741</v>
      </c>
      <c r="F3153" t="s">
        <v>1742</v>
      </c>
      <c r="G3153" t="s">
        <v>1742</v>
      </c>
      <c r="H3153" t="s">
        <v>13707</v>
      </c>
    </row>
    <row r="3154" spans="1:18" ht="17.25" customHeight="1">
      <c r="B3154" t="s">
        <v>19442</v>
      </c>
      <c r="C3154" t="s">
        <v>512</v>
      </c>
      <c r="D3154" t="s">
        <v>19682</v>
      </c>
      <c r="F3154" t="s">
        <v>260</v>
      </c>
      <c r="G3154" t="s">
        <v>13729</v>
      </c>
      <c r="H3154" t="s">
        <v>19824</v>
      </c>
      <c r="I3154" t="s">
        <v>512</v>
      </c>
      <c r="J3154" t="s">
        <v>19727</v>
      </c>
      <c r="M3154" t="s">
        <v>74</v>
      </c>
      <c r="N3154" t="s">
        <v>512</v>
      </c>
      <c r="O3154" t="s">
        <v>19682</v>
      </c>
      <c r="Q3154" t="s">
        <v>12996</v>
      </c>
      <c r="R3154" t="s">
        <v>13645</v>
      </c>
    </row>
    <row r="3155" spans="1:18" ht="17.25" customHeight="1">
      <c r="A3155" t="s">
        <v>9002</v>
      </c>
      <c r="B3155" t="s">
        <v>19443</v>
      </c>
      <c r="C3155" t="s">
        <v>9003</v>
      </c>
      <c r="D3155" t="s">
        <v>4380</v>
      </c>
      <c r="F3155" t="s">
        <v>132</v>
      </c>
      <c r="G3155" t="s">
        <v>3846</v>
      </c>
      <c r="H3155" t="s">
        <v>13707</v>
      </c>
    </row>
    <row r="3156" spans="1:18" ht="17.25" customHeight="1">
      <c r="A3156" t="s">
        <v>8753</v>
      </c>
      <c r="B3156" t="s">
        <v>19444</v>
      </c>
      <c r="C3156" t="s">
        <v>511</v>
      </c>
      <c r="D3156" t="s">
        <v>8754</v>
      </c>
      <c r="F3156" t="s">
        <v>17</v>
      </c>
      <c r="G3156" t="s">
        <v>37</v>
      </c>
      <c r="H3156" t="s">
        <v>19823</v>
      </c>
      <c r="I3156" t="s">
        <v>511</v>
      </c>
      <c r="J3156" t="s">
        <v>19590</v>
      </c>
      <c r="L3156" t="s">
        <v>17</v>
      </c>
      <c r="M3156" t="s">
        <v>37</v>
      </c>
    </row>
    <row r="3157" spans="1:18" ht="17.25" customHeight="1">
      <c r="B3157" t="s">
        <v>19445</v>
      </c>
      <c r="C3157" t="s">
        <v>12865</v>
      </c>
      <c r="D3157" t="s">
        <v>19522</v>
      </c>
      <c r="F3157" t="s">
        <v>17</v>
      </c>
      <c r="G3157" t="s">
        <v>6400</v>
      </c>
      <c r="H3157" t="s">
        <v>19822</v>
      </c>
      <c r="N3157" t="s">
        <v>12865</v>
      </c>
      <c r="O3157" t="s">
        <v>19522</v>
      </c>
      <c r="Q3157" t="s">
        <v>11336</v>
      </c>
      <c r="R3157" t="s">
        <v>13647</v>
      </c>
    </row>
    <row r="3158" spans="1:18" ht="17.25" customHeight="1">
      <c r="A3158" t="s">
        <v>7518</v>
      </c>
      <c r="B3158" t="s">
        <v>19446</v>
      </c>
      <c r="C3158" t="s">
        <v>7519</v>
      </c>
      <c r="F3158" t="s">
        <v>1627</v>
      </c>
      <c r="G3158" t="s">
        <v>1627</v>
      </c>
      <c r="H3158" t="s">
        <v>13707</v>
      </c>
    </row>
    <row r="3159" spans="1:18" ht="17.25" customHeight="1">
      <c r="A3159" t="s">
        <v>9162</v>
      </c>
      <c r="B3159" t="s">
        <v>19447</v>
      </c>
      <c r="C3159" t="s">
        <v>9163</v>
      </c>
      <c r="E3159" t="s">
        <v>1093</v>
      </c>
      <c r="F3159" t="s">
        <v>45</v>
      </c>
      <c r="G3159" t="s">
        <v>25</v>
      </c>
      <c r="H3159" t="s">
        <v>13707</v>
      </c>
    </row>
    <row r="3160" spans="1:18" ht="17.25" customHeight="1">
      <c r="A3160" t="s">
        <v>10213</v>
      </c>
      <c r="B3160" t="s">
        <v>19448</v>
      </c>
      <c r="C3160" t="s">
        <v>10214</v>
      </c>
      <c r="F3160" t="s">
        <v>59</v>
      </c>
      <c r="G3160" t="s">
        <v>1101</v>
      </c>
      <c r="H3160" t="s">
        <v>13707</v>
      </c>
    </row>
    <row r="3161" spans="1:18" ht="17.25" customHeight="1">
      <c r="A3161" t="s">
        <v>9581</v>
      </c>
      <c r="B3161" t="s">
        <v>19449</v>
      </c>
      <c r="C3161" t="s">
        <v>9582</v>
      </c>
      <c r="F3161" t="s">
        <v>17</v>
      </c>
      <c r="G3161" t="s">
        <v>37</v>
      </c>
      <c r="H3161" t="s">
        <v>13707</v>
      </c>
    </row>
    <row r="3162" spans="1:18" ht="17.25" customHeight="1">
      <c r="A3162" t="s">
        <v>4129</v>
      </c>
      <c r="B3162" t="s">
        <v>19450</v>
      </c>
      <c r="C3162" t="s">
        <v>4130</v>
      </c>
      <c r="D3162" t="s">
        <v>3074</v>
      </c>
      <c r="F3162" t="s">
        <v>24</v>
      </c>
      <c r="G3162" t="s">
        <v>1123</v>
      </c>
      <c r="H3162" t="s">
        <v>13707</v>
      </c>
      <c r="L3162" s="2"/>
    </row>
    <row r="3163" spans="1:18" ht="17.25" customHeight="1">
      <c r="A3163" t="s">
        <v>6170</v>
      </c>
      <c r="B3163" t="s">
        <v>19451</v>
      </c>
      <c r="C3163" t="s">
        <v>514</v>
      </c>
      <c r="D3163" t="s">
        <v>515</v>
      </c>
      <c r="F3163" t="s">
        <v>1080</v>
      </c>
      <c r="G3163" t="s">
        <v>2034</v>
      </c>
      <c r="H3163" t="s">
        <v>19823</v>
      </c>
      <c r="I3163" t="s">
        <v>514</v>
      </c>
      <c r="J3163" t="s">
        <v>19814</v>
      </c>
    </row>
    <row r="3164" spans="1:18" ht="17.25" customHeight="1">
      <c r="B3164" t="s">
        <v>19452</v>
      </c>
      <c r="C3164" t="s">
        <v>12190</v>
      </c>
      <c r="D3164" t="s">
        <v>19542</v>
      </c>
      <c r="F3164" t="s">
        <v>59</v>
      </c>
      <c r="G3164" t="s">
        <v>25</v>
      </c>
      <c r="H3164" t="s">
        <v>19822</v>
      </c>
      <c r="N3164" t="s">
        <v>12190</v>
      </c>
      <c r="O3164" t="s">
        <v>19542</v>
      </c>
      <c r="Q3164" t="s">
        <v>12144</v>
      </c>
      <c r="R3164" t="s">
        <v>11915</v>
      </c>
    </row>
    <row r="3165" spans="1:18" ht="17.25" customHeight="1">
      <c r="A3165" t="s">
        <v>5009</v>
      </c>
      <c r="B3165" t="s">
        <v>19453</v>
      </c>
      <c r="C3165" t="s">
        <v>5010</v>
      </c>
      <c r="F3165" t="s">
        <v>1518</v>
      </c>
      <c r="G3165" t="s">
        <v>1322</v>
      </c>
      <c r="H3165" t="s">
        <v>13707</v>
      </c>
    </row>
    <row r="3166" spans="1:18" ht="17.25" customHeight="1">
      <c r="A3166" t="s">
        <v>6333</v>
      </c>
      <c r="B3166" t="s">
        <v>19454</v>
      </c>
      <c r="C3166" t="s">
        <v>6334</v>
      </c>
      <c r="F3166" t="s">
        <v>17</v>
      </c>
      <c r="G3166" t="s">
        <v>37</v>
      </c>
      <c r="H3166" t="s">
        <v>13707</v>
      </c>
    </row>
    <row r="3167" spans="1:18" ht="17.25" customHeight="1">
      <c r="B3167" t="s">
        <v>18702</v>
      </c>
      <c r="C3167" t="s">
        <v>506</v>
      </c>
      <c r="D3167" t="s">
        <v>455</v>
      </c>
      <c r="F3167" t="s">
        <v>11879</v>
      </c>
      <c r="G3167" t="s">
        <v>13733</v>
      </c>
      <c r="H3167" t="s">
        <v>19823</v>
      </c>
      <c r="I3167" t="s">
        <v>506</v>
      </c>
      <c r="J3167" t="s">
        <v>455</v>
      </c>
      <c r="M3167" t="s">
        <v>7</v>
      </c>
    </row>
    <row r="3168" spans="1:18" ht="17.25" customHeight="1">
      <c r="B3168" t="s">
        <v>19458</v>
      </c>
      <c r="C3168" t="s">
        <v>12349</v>
      </c>
      <c r="E3168" t="s">
        <v>12286</v>
      </c>
      <c r="F3168" t="s">
        <v>132</v>
      </c>
      <c r="G3168" t="s">
        <v>147</v>
      </c>
      <c r="H3168" t="s">
        <v>19822</v>
      </c>
      <c r="N3168" t="s">
        <v>12349</v>
      </c>
      <c r="P3168" t="s">
        <v>12286</v>
      </c>
      <c r="Q3168" t="s">
        <v>132</v>
      </c>
      <c r="R3168" t="s">
        <v>12264</v>
      </c>
    </row>
    <row r="3169" spans="1:18" ht="17.25" customHeight="1">
      <c r="A3169" t="s">
        <v>3321</v>
      </c>
      <c r="B3169" t="s">
        <v>19460</v>
      </c>
      <c r="C3169" t="s">
        <v>3322</v>
      </c>
      <c r="F3169" t="s">
        <v>17</v>
      </c>
      <c r="G3169" t="s">
        <v>37</v>
      </c>
      <c r="H3169" t="s">
        <v>13707</v>
      </c>
      <c r="L3169" s="2"/>
    </row>
    <row r="3170" spans="1:18" ht="17.25" customHeight="1">
      <c r="B3170" t="s">
        <v>19461</v>
      </c>
      <c r="C3170" t="s">
        <v>12351</v>
      </c>
      <c r="E3170" t="s">
        <v>12286</v>
      </c>
      <c r="F3170" t="s">
        <v>132</v>
      </c>
      <c r="G3170" t="s">
        <v>147</v>
      </c>
      <c r="H3170" t="s">
        <v>19822</v>
      </c>
      <c r="N3170" t="s">
        <v>12351</v>
      </c>
      <c r="P3170" t="s">
        <v>12286</v>
      </c>
      <c r="Q3170" t="s">
        <v>132</v>
      </c>
      <c r="R3170" t="s">
        <v>12264</v>
      </c>
    </row>
    <row r="3171" spans="1:18" ht="17.25" customHeight="1">
      <c r="A3171" t="s">
        <v>3595</v>
      </c>
      <c r="B3171" t="s">
        <v>19462</v>
      </c>
      <c r="C3171" t="s">
        <v>513</v>
      </c>
      <c r="D3171" t="s">
        <v>1248</v>
      </c>
      <c r="F3171" t="s">
        <v>260</v>
      </c>
      <c r="G3171" t="s">
        <v>154</v>
      </c>
      <c r="H3171" t="s">
        <v>19823</v>
      </c>
      <c r="I3171" t="s">
        <v>513</v>
      </c>
      <c r="J3171" t="s">
        <v>272</v>
      </c>
      <c r="M3171" t="s">
        <v>154</v>
      </c>
    </row>
    <row r="3172" spans="1:18" ht="17.25" customHeight="1">
      <c r="A3172" t="s">
        <v>11140</v>
      </c>
      <c r="B3172" t="s">
        <v>11141</v>
      </c>
      <c r="C3172" t="s">
        <v>507</v>
      </c>
      <c r="D3172" t="s">
        <v>1248</v>
      </c>
      <c r="F3172" t="s">
        <v>260</v>
      </c>
      <c r="G3172" t="s">
        <v>154</v>
      </c>
      <c r="H3172" t="s">
        <v>19824</v>
      </c>
      <c r="I3172" t="s">
        <v>507</v>
      </c>
      <c r="J3172" t="s">
        <v>272</v>
      </c>
      <c r="M3172" t="s">
        <v>154</v>
      </c>
      <c r="N3172" t="s">
        <v>507</v>
      </c>
      <c r="O3172" t="s">
        <v>19559</v>
      </c>
      <c r="Q3172" t="s">
        <v>12261</v>
      </c>
      <c r="R3172" t="s">
        <v>13645</v>
      </c>
    </row>
    <row r="3173" spans="1:18" ht="17.25" customHeight="1">
      <c r="A3173" t="s">
        <v>9337</v>
      </c>
      <c r="B3173" t="s">
        <v>19463</v>
      </c>
      <c r="C3173" t="s">
        <v>9338</v>
      </c>
      <c r="F3173" t="s">
        <v>132</v>
      </c>
      <c r="G3173" t="s">
        <v>1428</v>
      </c>
      <c r="H3173" t="s">
        <v>13707</v>
      </c>
    </row>
    <row r="3174" spans="1:18" ht="17.25" customHeight="1">
      <c r="A3174" t="s">
        <v>6756</v>
      </c>
      <c r="B3174" t="s">
        <v>19464</v>
      </c>
      <c r="C3174" t="s">
        <v>6757</v>
      </c>
      <c r="F3174" t="s">
        <v>132</v>
      </c>
      <c r="G3174" t="s">
        <v>1310</v>
      </c>
      <c r="H3174" t="s">
        <v>13707</v>
      </c>
    </row>
    <row r="3175" spans="1:18" ht="17.25" customHeight="1">
      <c r="A3175" t="s">
        <v>1763</v>
      </c>
      <c r="B3175" t="s">
        <v>19363</v>
      </c>
      <c r="C3175" t="s">
        <v>1764</v>
      </c>
      <c r="D3175" t="s">
        <v>1765</v>
      </c>
      <c r="F3175" t="s">
        <v>260</v>
      </c>
      <c r="G3175" t="s">
        <v>154</v>
      </c>
      <c r="H3175" t="s">
        <v>19823</v>
      </c>
      <c r="I3175" t="s">
        <v>1764</v>
      </c>
      <c r="J3175" t="s">
        <v>19626</v>
      </c>
      <c r="M3175" t="s">
        <v>87</v>
      </c>
    </row>
    <row r="3176" spans="1:18" ht="17.25" customHeight="1">
      <c r="A3176" t="s">
        <v>4158</v>
      </c>
      <c r="B3176" t="s">
        <v>19364</v>
      </c>
      <c r="C3176" t="s">
        <v>4159</v>
      </c>
      <c r="E3176" t="s">
        <v>1093</v>
      </c>
      <c r="F3176" t="s">
        <v>45</v>
      </c>
      <c r="G3176" t="s">
        <v>25</v>
      </c>
      <c r="H3176" t="s">
        <v>13707</v>
      </c>
    </row>
    <row r="3177" spans="1:18" ht="17.25" customHeight="1">
      <c r="A3177" t="s">
        <v>6224</v>
      </c>
      <c r="B3177" t="s">
        <v>19365</v>
      </c>
      <c r="C3177" t="s">
        <v>6225</v>
      </c>
      <c r="F3177" t="s">
        <v>17</v>
      </c>
      <c r="G3177" t="s">
        <v>37</v>
      </c>
      <c r="H3177" t="s">
        <v>13707</v>
      </c>
    </row>
    <row r="3178" spans="1:18" ht="17.25" customHeight="1">
      <c r="A3178" t="s">
        <v>5179</v>
      </c>
      <c r="B3178" t="s">
        <v>19366</v>
      </c>
      <c r="C3178" t="s">
        <v>5180</v>
      </c>
      <c r="F3178" t="s">
        <v>17</v>
      </c>
      <c r="G3178" t="s">
        <v>37</v>
      </c>
      <c r="H3178" t="s">
        <v>13707</v>
      </c>
    </row>
    <row r="3179" spans="1:18" ht="17.25" customHeight="1">
      <c r="A3179" t="s">
        <v>8489</v>
      </c>
      <c r="B3179" t="s">
        <v>8490</v>
      </c>
      <c r="C3179" t="s">
        <v>541</v>
      </c>
      <c r="D3179" t="s">
        <v>8491</v>
      </c>
      <c r="F3179" t="s">
        <v>1804</v>
      </c>
      <c r="G3179" t="s">
        <v>4224</v>
      </c>
      <c r="H3179" t="s">
        <v>19823</v>
      </c>
      <c r="I3179" t="s">
        <v>541</v>
      </c>
      <c r="J3179" t="s">
        <v>19809</v>
      </c>
    </row>
    <row r="3180" spans="1:18" ht="17.25" customHeight="1">
      <c r="A3180" t="s">
        <v>9480</v>
      </c>
      <c r="B3180" t="s">
        <v>19367</v>
      </c>
      <c r="C3180" t="s">
        <v>9481</v>
      </c>
      <c r="F3180" t="s">
        <v>17</v>
      </c>
      <c r="G3180" t="s">
        <v>37</v>
      </c>
      <c r="H3180" t="s">
        <v>13707</v>
      </c>
    </row>
    <row r="3181" spans="1:18" ht="17.25" customHeight="1">
      <c r="B3181" t="s">
        <v>19368</v>
      </c>
      <c r="C3181" t="s">
        <v>12992</v>
      </c>
      <c r="D3181" t="s">
        <v>19554</v>
      </c>
      <c r="F3181" t="s">
        <v>59</v>
      </c>
      <c r="G3181" t="s">
        <v>13731</v>
      </c>
      <c r="H3181" t="s">
        <v>19822</v>
      </c>
      <c r="N3181" t="s">
        <v>12992</v>
      </c>
      <c r="O3181" t="s">
        <v>19554</v>
      </c>
      <c r="Q3181" t="s">
        <v>12922</v>
      </c>
      <c r="R3181" t="s">
        <v>13649</v>
      </c>
    </row>
    <row r="3182" spans="1:18" ht="17.25" customHeight="1">
      <c r="B3182" t="s">
        <v>19376</v>
      </c>
      <c r="C3182" t="s">
        <v>12188</v>
      </c>
      <c r="D3182" t="s">
        <v>19542</v>
      </c>
      <c r="F3182" t="s">
        <v>59</v>
      </c>
      <c r="G3182" t="s">
        <v>25</v>
      </c>
      <c r="H3182" t="s">
        <v>19822</v>
      </c>
      <c r="N3182" t="s">
        <v>12188</v>
      </c>
      <c r="O3182" t="s">
        <v>19542</v>
      </c>
      <c r="Q3182" t="s">
        <v>12144</v>
      </c>
      <c r="R3182" t="s">
        <v>11915</v>
      </c>
    </row>
    <row r="3183" spans="1:18" ht="17.25" customHeight="1">
      <c r="A3183" t="s">
        <v>3352</v>
      </c>
      <c r="B3183" t="s">
        <v>19377</v>
      </c>
      <c r="C3183" t="s">
        <v>3353</v>
      </c>
      <c r="F3183" t="s">
        <v>20</v>
      </c>
      <c r="G3183" t="s">
        <v>1133</v>
      </c>
      <c r="H3183" t="s">
        <v>13707</v>
      </c>
    </row>
    <row r="3184" spans="1:18" ht="17.25" customHeight="1">
      <c r="A3184" t="s">
        <v>8430</v>
      </c>
      <c r="B3184" t="s">
        <v>19378</v>
      </c>
      <c r="C3184" t="s">
        <v>8431</v>
      </c>
      <c r="F3184" t="s">
        <v>17</v>
      </c>
      <c r="G3184" t="s">
        <v>37</v>
      </c>
      <c r="H3184" t="s">
        <v>13707</v>
      </c>
    </row>
    <row r="3185" spans="1:18" ht="17.25" customHeight="1">
      <c r="A3185" t="s">
        <v>1846</v>
      </c>
      <c r="B3185" t="s">
        <v>1847</v>
      </c>
      <c r="C3185" t="s">
        <v>1848</v>
      </c>
      <c r="F3185" t="s">
        <v>59</v>
      </c>
      <c r="G3185" t="s">
        <v>1101</v>
      </c>
      <c r="H3185" t="s">
        <v>13707</v>
      </c>
    </row>
    <row r="3186" spans="1:18" ht="17.25" customHeight="1">
      <c r="A3186" t="s">
        <v>2115</v>
      </c>
      <c r="B3186" t="s">
        <v>19379</v>
      </c>
      <c r="C3186" t="s">
        <v>2116</v>
      </c>
      <c r="F3186" t="s">
        <v>24</v>
      </c>
      <c r="G3186" t="s">
        <v>1123</v>
      </c>
      <c r="H3186" t="s">
        <v>13707</v>
      </c>
    </row>
    <row r="3187" spans="1:18" ht="17.25" customHeight="1">
      <c r="A3187" t="s">
        <v>9317</v>
      </c>
      <c r="B3187" t="s">
        <v>19380</v>
      </c>
      <c r="C3187" t="s">
        <v>9318</v>
      </c>
      <c r="F3187" t="s">
        <v>45</v>
      </c>
      <c r="G3187" t="s">
        <v>25</v>
      </c>
      <c r="H3187" t="s">
        <v>13707</v>
      </c>
    </row>
    <row r="3188" spans="1:18" ht="17.25" customHeight="1">
      <c r="B3188" t="s">
        <v>19381</v>
      </c>
      <c r="C3188" t="s">
        <v>12466</v>
      </c>
      <c r="D3188" t="s">
        <v>19550</v>
      </c>
      <c r="F3188" t="s">
        <v>45</v>
      </c>
      <c r="G3188" t="s">
        <v>25</v>
      </c>
      <c r="H3188" t="s">
        <v>19822</v>
      </c>
      <c r="N3188" t="s">
        <v>12466</v>
      </c>
      <c r="O3188" t="s">
        <v>19550</v>
      </c>
      <c r="Q3188" t="s">
        <v>45</v>
      </c>
      <c r="R3188" t="s">
        <v>11915</v>
      </c>
    </row>
    <row r="3189" spans="1:18" ht="17.25" customHeight="1">
      <c r="B3189" t="s">
        <v>19382</v>
      </c>
      <c r="C3189" t="s">
        <v>12468</v>
      </c>
      <c r="D3189" t="s">
        <v>19550</v>
      </c>
      <c r="F3189" t="s">
        <v>45</v>
      </c>
      <c r="G3189" t="s">
        <v>25</v>
      </c>
      <c r="H3189" t="s">
        <v>19822</v>
      </c>
      <c r="N3189" t="s">
        <v>12468</v>
      </c>
      <c r="O3189" t="s">
        <v>19550</v>
      </c>
      <c r="Q3189" t="s">
        <v>45</v>
      </c>
      <c r="R3189" t="s">
        <v>11915</v>
      </c>
    </row>
    <row r="3190" spans="1:18" ht="17.25" customHeight="1">
      <c r="A3190" t="s">
        <v>1910</v>
      </c>
      <c r="B3190" t="s">
        <v>19383</v>
      </c>
      <c r="C3190" t="s">
        <v>1911</v>
      </c>
      <c r="D3190" t="s">
        <v>1780</v>
      </c>
      <c r="F3190" t="s">
        <v>1912</v>
      </c>
      <c r="G3190" t="s">
        <v>1123</v>
      </c>
      <c r="H3190" t="s">
        <v>13707</v>
      </c>
    </row>
    <row r="3191" spans="1:18" ht="17.25" customHeight="1">
      <c r="A3191" t="s">
        <v>2191</v>
      </c>
      <c r="B3191" t="s">
        <v>19384</v>
      </c>
      <c r="C3191" t="s">
        <v>2192</v>
      </c>
      <c r="D3191" t="s">
        <v>1780</v>
      </c>
      <c r="F3191" t="s">
        <v>1912</v>
      </c>
      <c r="G3191" t="s">
        <v>1123</v>
      </c>
      <c r="H3191" t="s">
        <v>19822</v>
      </c>
      <c r="N3191" t="s">
        <v>2192</v>
      </c>
      <c r="O3191" t="s">
        <v>19534</v>
      </c>
      <c r="Q3191" t="s">
        <v>13287</v>
      </c>
      <c r="R3191" t="s">
        <v>11915</v>
      </c>
    </row>
    <row r="3192" spans="1:18" ht="17.25" customHeight="1">
      <c r="A3192" t="s">
        <v>4658</v>
      </c>
      <c r="B3192" t="s">
        <v>19266</v>
      </c>
      <c r="C3192" t="s">
        <v>4659</v>
      </c>
      <c r="D3192" t="s">
        <v>4660</v>
      </c>
      <c r="F3192" t="s">
        <v>45</v>
      </c>
      <c r="G3192" t="s">
        <v>25</v>
      </c>
      <c r="H3192" t="s">
        <v>19822</v>
      </c>
      <c r="N3192" t="s">
        <v>4659</v>
      </c>
      <c r="O3192" t="s">
        <v>19550</v>
      </c>
      <c r="Q3192" t="s">
        <v>45</v>
      </c>
      <c r="R3192" t="s">
        <v>11915</v>
      </c>
    </row>
    <row r="3193" spans="1:18" ht="17.25" customHeight="1">
      <c r="B3193" t="s">
        <v>19379</v>
      </c>
      <c r="C3193" t="s">
        <v>13554</v>
      </c>
      <c r="D3193" t="s">
        <v>19551</v>
      </c>
      <c r="F3193" t="s">
        <v>24</v>
      </c>
      <c r="G3193" t="s">
        <v>13732</v>
      </c>
      <c r="H3193" t="s">
        <v>19822</v>
      </c>
      <c r="L3193" s="2"/>
      <c r="N3193" t="s">
        <v>13554</v>
      </c>
      <c r="O3193" t="s">
        <v>19551</v>
      </c>
      <c r="Q3193" t="s">
        <v>13356</v>
      </c>
      <c r="R3193" t="s">
        <v>13651</v>
      </c>
    </row>
    <row r="3194" spans="1:18" ht="17.25" customHeight="1">
      <c r="A3194" t="s">
        <v>3748</v>
      </c>
      <c r="B3194" t="s">
        <v>19457</v>
      </c>
      <c r="C3194" t="s">
        <v>3749</v>
      </c>
      <c r="F3194" t="s">
        <v>20</v>
      </c>
      <c r="G3194" t="s">
        <v>1133</v>
      </c>
      <c r="H3194" t="s">
        <v>13707</v>
      </c>
    </row>
    <row r="3195" spans="1:18" ht="17.25" customHeight="1">
      <c r="A3195" t="s">
        <v>4641</v>
      </c>
      <c r="B3195" t="s">
        <v>19459</v>
      </c>
      <c r="C3195" t="s">
        <v>4642</v>
      </c>
      <c r="D3195" t="s">
        <v>4212</v>
      </c>
      <c r="F3195" t="s">
        <v>59</v>
      </c>
      <c r="G3195" t="s">
        <v>1322</v>
      </c>
      <c r="H3195" t="s">
        <v>13707</v>
      </c>
    </row>
    <row r="3196" spans="1:18" ht="17.25" customHeight="1">
      <c r="A3196" t="s">
        <v>7817</v>
      </c>
      <c r="B3196" t="s">
        <v>19465</v>
      </c>
      <c r="C3196" t="s">
        <v>7818</v>
      </c>
      <c r="D3196" t="s">
        <v>7819</v>
      </c>
      <c r="F3196" t="s">
        <v>1072</v>
      </c>
      <c r="G3196" t="s">
        <v>154</v>
      </c>
      <c r="H3196" t="s">
        <v>13707</v>
      </c>
    </row>
    <row r="3197" spans="1:18" ht="17.25" customHeight="1">
      <c r="A3197" t="s">
        <v>10475</v>
      </c>
      <c r="B3197" t="s">
        <v>19466</v>
      </c>
      <c r="C3197" t="s">
        <v>545</v>
      </c>
      <c r="D3197" t="s">
        <v>1132</v>
      </c>
      <c r="F3197" t="s">
        <v>20</v>
      </c>
      <c r="G3197" t="s">
        <v>1133</v>
      </c>
      <c r="H3197" t="s">
        <v>19823</v>
      </c>
      <c r="I3197" t="s">
        <v>545</v>
      </c>
      <c r="J3197" t="s">
        <v>19520</v>
      </c>
      <c r="L3197" t="s">
        <v>20</v>
      </c>
      <c r="M3197" t="s">
        <v>21</v>
      </c>
    </row>
    <row r="3198" spans="1:18" ht="17.25" customHeight="1">
      <c r="B3198" t="s">
        <v>19467</v>
      </c>
      <c r="C3198" t="s">
        <v>504</v>
      </c>
      <c r="D3198" t="s">
        <v>505</v>
      </c>
      <c r="F3198" t="s">
        <v>11879</v>
      </c>
      <c r="H3198" t="s">
        <v>19823</v>
      </c>
      <c r="I3198" t="s">
        <v>504</v>
      </c>
      <c r="J3198" t="s">
        <v>505</v>
      </c>
    </row>
    <row r="3199" spans="1:18" ht="17.25" customHeight="1">
      <c r="A3199" t="s">
        <v>2351</v>
      </c>
      <c r="B3199" t="s">
        <v>19468</v>
      </c>
      <c r="C3199" t="s">
        <v>2352</v>
      </c>
      <c r="D3199" t="s">
        <v>2353</v>
      </c>
      <c r="E3199" t="s">
        <v>2354</v>
      </c>
      <c r="F3199" t="s">
        <v>1072</v>
      </c>
      <c r="G3199" t="s">
        <v>154</v>
      </c>
      <c r="H3199" t="s">
        <v>13707</v>
      </c>
    </row>
    <row r="3200" spans="1:18" ht="17.25" customHeight="1">
      <c r="A3200" t="s">
        <v>2558</v>
      </c>
      <c r="B3200" t="s">
        <v>19470</v>
      </c>
      <c r="C3200" t="s">
        <v>2559</v>
      </c>
      <c r="F3200" t="s">
        <v>17</v>
      </c>
      <c r="G3200" t="s">
        <v>37</v>
      </c>
      <c r="H3200" t="s">
        <v>13707</v>
      </c>
      <c r="L3200" s="2"/>
    </row>
    <row r="3201" spans="1:18" ht="17.25" customHeight="1">
      <c r="A3201" t="s">
        <v>4654</v>
      </c>
      <c r="B3201" t="s">
        <v>19469</v>
      </c>
      <c r="C3201" t="s">
        <v>4655</v>
      </c>
      <c r="D3201" t="s">
        <v>1093</v>
      </c>
      <c r="F3201" t="s">
        <v>45</v>
      </c>
      <c r="G3201" t="s">
        <v>25</v>
      </c>
      <c r="H3201" t="s">
        <v>13707</v>
      </c>
    </row>
    <row r="3202" spans="1:18" ht="17.25" customHeight="1">
      <c r="B3202" t="s">
        <v>19471</v>
      </c>
      <c r="C3202" t="s">
        <v>12994</v>
      </c>
      <c r="D3202" t="s">
        <v>19554</v>
      </c>
      <c r="F3202" t="s">
        <v>59</v>
      </c>
      <c r="G3202" t="s">
        <v>13731</v>
      </c>
      <c r="H3202" t="s">
        <v>19822</v>
      </c>
      <c r="N3202" t="s">
        <v>12994</v>
      </c>
      <c r="O3202" t="s">
        <v>19554</v>
      </c>
      <c r="Q3202" t="s">
        <v>12922</v>
      </c>
      <c r="R3202" t="s">
        <v>13649</v>
      </c>
    </row>
    <row r="3203" spans="1:18" ht="17.25" customHeight="1">
      <c r="B3203" t="s">
        <v>19472</v>
      </c>
      <c r="C3203" t="s">
        <v>12584</v>
      </c>
      <c r="D3203" t="s">
        <v>19550</v>
      </c>
      <c r="F3203" t="s">
        <v>45</v>
      </c>
      <c r="G3203" t="s">
        <v>25</v>
      </c>
      <c r="H3203" t="s">
        <v>19822</v>
      </c>
      <c r="N3203" t="s">
        <v>12584</v>
      </c>
      <c r="O3203" t="s">
        <v>19550</v>
      </c>
      <c r="Q3203" t="s">
        <v>12473</v>
      </c>
      <c r="R3203" t="s">
        <v>11915</v>
      </c>
    </row>
    <row r="3204" spans="1:18" ht="17.25" customHeight="1">
      <c r="A3204" t="s">
        <v>4440</v>
      </c>
      <c r="B3204" t="s">
        <v>19473</v>
      </c>
      <c r="C3204" t="s">
        <v>4441</v>
      </c>
      <c r="F3204" t="s">
        <v>17</v>
      </c>
      <c r="G3204" t="s">
        <v>37</v>
      </c>
      <c r="H3204" t="s">
        <v>13707</v>
      </c>
    </row>
    <row r="3205" spans="1:18" ht="17.25" customHeight="1">
      <c r="A3205" t="s">
        <v>8287</v>
      </c>
      <c r="B3205" t="s">
        <v>19474</v>
      </c>
      <c r="C3205" t="s">
        <v>8288</v>
      </c>
      <c r="F3205" t="s">
        <v>59</v>
      </c>
      <c r="G3205" t="s">
        <v>1101</v>
      </c>
      <c r="H3205" t="s">
        <v>13707</v>
      </c>
    </row>
    <row r="3206" spans="1:18" ht="17.25" customHeight="1">
      <c r="A3206" t="s">
        <v>7351</v>
      </c>
      <c r="B3206" t="s">
        <v>19475</v>
      </c>
      <c r="C3206" t="s">
        <v>7352</v>
      </c>
      <c r="E3206" t="s">
        <v>4410</v>
      </c>
      <c r="F3206" t="s">
        <v>17</v>
      </c>
      <c r="G3206" t="s">
        <v>37</v>
      </c>
      <c r="H3206" t="s">
        <v>13707</v>
      </c>
    </row>
    <row r="3207" spans="1:18" ht="17.25" customHeight="1">
      <c r="A3207" t="s">
        <v>10577</v>
      </c>
      <c r="B3207" t="s">
        <v>19476</v>
      </c>
      <c r="C3207" t="s">
        <v>10578</v>
      </c>
      <c r="E3207" t="s">
        <v>4410</v>
      </c>
      <c r="F3207" t="s">
        <v>17</v>
      </c>
      <c r="G3207" t="s">
        <v>37</v>
      </c>
      <c r="H3207" t="s">
        <v>13707</v>
      </c>
    </row>
    <row r="3208" spans="1:18" ht="17.25" customHeight="1">
      <c r="A3208" t="s">
        <v>11404</v>
      </c>
      <c r="B3208" t="s">
        <v>19477</v>
      </c>
      <c r="C3208" t="s">
        <v>11405</v>
      </c>
      <c r="F3208" t="s">
        <v>17</v>
      </c>
      <c r="G3208" t="s">
        <v>37</v>
      </c>
      <c r="H3208" t="s">
        <v>13707</v>
      </c>
    </row>
    <row r="3209" spans="1:18" ht="17.25" customHeight="1">
      <c r="A3209" t="s">
        <v>3140</v>
      </c>
      <c r="B3209" t="s">
        <v>19478</v>
      </c>
      <c r="C3209" t="s">
        <v>3141</v>
      </c>
      <c r="E3209" t="s">
        <v>1237</v>
      </c>
      <c r="F3209" t="s">
        <v>1072</v>
      </c>
      <c r="G3209" t="s">
        <v>25</v>
      </c>
      <c r="H3209" t="s">
        <v>13707</v>
      </c>
    </row>
    <row r="3210" spans="1:18" ht="17.25" customHeight="1">
      <c r="A3210" t="s">
        <v>8759</v>
      </c>
      <c r="B3210" t="s">
        <v>19479</v>
      </c>
      <c r="C3210" t="s">
        <v>8760</v>
      </c>
      <c r="F3210" t="s">
        <v>1072</v>
      </c>
      <c r="G3210" t="s">
        <v>154</v>
      </c>
      <c r="H3210" t="s">
        <v>13707</v>
      </c>
    </row>
    <row r="3211" spans="1:18" ht="17.25" customHeight="1">
      <c r="A3211" t="s">
        <v>9366</v>
      </c>
      <c r="B3211" t="s">
        <v>19480</v>
      </c>
      <c r="C3211" t="s">
        <v>9367</v>
      </c>
      <c r="F3211" t="s">
        <v>1604</v>
      </c>
      <c r="G3211" t="s">
        <v>25</v>
      </c>
      <c r="H3211" t="s">
        <v>13707</v>
      </c>
    </row>
    <row r="3212" spans="1:18" ht="17.25" customHeight="1">
      <c r="A3212" t="s">
        <v>7830</v>
      </c>
      <c r="B3212" t="s">
        <v>19481</v>
      </c>
      <c r="C3212" t="s">
        <v>7831</v>
      </c>
      <c r="D3212" t="s">
        <v>2959</v>
      </c>
      <c r="E3212" t="s">
        <v>1208</v>
      </c>
      <c r="F3212" t="s">
        <v>1209</v>
      </c>
      <c r="G3212" t="s">
        <v>25</v>
      </c>
      <c r="H3212" t="s">
        <v>13707</v>
      </c>
    </row>
    <row r="3213" spans="1:18" ht="17.25" customHeight="1">
      <c r="A3213" t="s">
        <v>10581</v>
      </c>
      <c r="B3213" t="s">
        <v>19482</v>
      </c>
      <c r="C3213" t="s">
        <v>502</v>
      </c>
      <c r="D3213" t="s">
        <v>503</v>
      </c>
      <c r="F3213" t="s">
        <v>24</v>
      </c>
      <c r="G3213" t="s">
        <v>1123</v>
      </c>
      <c r="H3213" t="s">
        <v>19823</v>
      </c>
      <c r="I3213" t="s">
        <v>502</v>
      </c>
      <c r="J3213" t="s">
        <v>19816</v>
      </c>
      <c r="L3213" s="2" t="s">
        <v>24</v>
      </c>
      <c r="M3213" t="s">
        <v>123</v>
      </c>
    </row>
    <row r="3214" spans="1:18" ht="17.25" customHeight="1">
      <c r="B3214" t="s">
        <v>19483</v>
      </c>
      <c r="C3214" t="s">
        <v>13167</v>
      </c>
      <c r="D3214" t="s">
        <v>19529</v>
      </c>
      <c r="F3214" t="s">
        <v>140</v>
      </c>
      <c r="G3214" t="s">
        <v>13688</v>
      </c>
      <c r="H3214" t="s">
        <v>19822</v>
      </c>
      <c r="N3214" t="s">
        <v>13167</v>
      </c>
      <c r="O3214" t="s">
        <v>19529</v>
      </c>
      <c r="Q3214" t="s">
        <v>13115</v>
      </c>
      <c r="R3214" t="s">
        <v>13650</v>
      </c>
    </row>
    <row r="3215" spans="1:18" ht="17.25" customHeight="1">
      <c r="B3215" t="s">
        <v>19484</v>
      </c>
      <c r="C3215" t="s">
        <v>500</v>
      </c>
      <c r="D3215" t="s">
        <v>19529</v>
      </c>
      <c r="F3215" t="s">
        <v>140</v>
      </c>
      <c r="G3215" t="s">
        <v>13688</v>
      </c>
      <c r="H3215" t="s">
        <v>19824</v>
      </c>
      <c r="I3215" t="s">
        <v>500</v>
      </c>
      <c r="J3215" t="s">
        <v>19701</v>
      </c>
      <c r="L3215" t="s">
        <v>140</v>
      </c>
      <c r="M3215" t="s">
        <v>141</v>
      </c>
      <c r="N3215" t="s">
        <v>500</v>
      </c>
      <c r="O3215" t="s">
        <v>19529</v>
      </c>
      <c r="Q3215" t="s">
        <v>13115</v>
      </c>
      <c r="R3215" t="s">
        <v>13650</v>
      </c>
    </row>
    <row r="3216" spans="1:18" ht="17.25" customHeight="1">
      <c r="A3216" t="s">
        <v>3728</v>
      </c>
      <c r="B3216" t="s">
        <v>19485</v>
      </c>
      <c r="C3216" t="s">
        <v>3729</v>
      </c>
      <c r="D3216" t="s">
        <v>2006</v>
      </c>
      <c r="F3216" t="s">
        <v>140</v>
      </c>
      <c r="G3216" t="s">
        <v>1353</v>
      </c>
      <c r="H3216" t="s">
        <v>13707</v>
      </c>
      <c r="L3216" s="2"/>
    </row>
    <row r="3217" spans="1:18" ht="17.25" customHeight="1">
      <c r="A3217" t="s">
        <v>6360</v>
      </c>
      <c r="B3217" t="s">
        <v>19486</v>
      </c>
      <c r="C3217" t="s">
        <v>6361</v>
      </c>
      <c r="F3217" t="s">
        <v>17</v>
      </c>
      <c r="G3217" t="s">
        <v>37</v>
      </c>
      <c r="H3217" t="s">
        <v>13707</v>
      </c>
    </row>
    <row r="3218" spans="1:18" ht="17.25" customHeight="1">
      <c r="A3218" t="s">
        <v>9328</v>
      </c>
      <c r="B3218" t="s">
        <v>9329</v>
      </c>
      <c r="C3218" t="s">
        <v>9330</v>
      </c>
      <c r="F3218" t="s">
        <v>24</v>
      </c>
      <c r="G3218" t="s">
        <v>1123</v>
      </c>
      <c r="H3218" t="s">
        <v>13707</v>
      </c>
    </row>
    <row r="3219" spans="1:18" ht="17.25" customHeight="1">
      <c r="B3219" t="s">
        <v>19487</v>
      </c>
      <c r="C3219" t="s">
        <v>13556</v>
      </c>
      <c r="D3219" t="s">
        <v>19551</v>
      </c>
      <c r="F3219" t="s">
        <v>24</v>
      </c>
      <c r="G3219" t="s">
        <v>13732</v>
      </c>
      <c r="H3219" t="s">
        <v>19822</v>
      </c>
      <c r="N3219" t="s">
        <v>13556</v>
      </c>
      <c r="O3219" t="s">
        <v>19551</v>
      </c>
      <c r="Q3219" t="s">
        <v>13356</v>
      </c>
      <c r="R3219" t="s">
        <v>13651</v>
      </c>
    </row>
    <row r="3220" spans="1:18" ht="17.25" customHeight="1">
      <c r="B3220" t="s">
        <v>19488</v>
      </c>
      <c r="C3220" t="s">
        <v>501</v>
      </c>
      <c r="D3220" t="s">
        <v>475</v>
      </c>
      <c r="F3220" t="s">
        <v>11879</v>
      </c>
      <c r="G3220" t="s">
        <v>13733</v>
      </c>
      <c r="H3220" t="s">
        <v>19823</v>
      </c>
      <c r="I3220" t="s">
        <v>501</v>
      </c>
      <c r="J3220" t="s">
        <v>475</v>
      </c>
      <c r="L3220" s="2"/>
      <c r="M3220" t="s">
        <v>7</v>
      </c>
    </row>
    <row r="3221" spans="1:18" ht="17.25" customHeight="1">
      <c r="B3221" t="s">
        <v>19489</v>
      </c>
      <c r="C3221" t="s">
        <v>13083</v>
      </c>
      <c r="D3221" t="s">
        <v>19576</v>
      </c>
      <c r="F3221" t="s">
        <v>59</v>
      </c>
      <c r="G3221" t="s">
        <v>25</v>
      </c>
      <c r="H3221" t="s">
        <v>19822</v>
      </c>
      <c r="N3221" t="s">
        <v>13083</v>
      </c>
      <c r="O3221" t="s">
        <v>19576</v>
      </c>
      <c r="Q3221" t="s">
        <v>13064</v>
      </c>
      <c r="R3221" t="s">
        <v>11915</v>
      </c>
    </row>
    <row r="3222" spans="1:18" ht="17.25" customHeight="1">
      <c r="A3222" t="s">
        <v>4665</v>
      </c>
      <c r="B3222" t="s">
        <v>19490</v>
      </c>
      <c r="C3222" t="s">
        <v>4666</v>
      </c>
      <c r="F3222" t="s">
        <v>17</v>
      </c>
      <c r="G3222" t="s">
        <v>37</v>
      </c>
      <c r="H3222" t="s">
        <v>13707</v>
      </c>
    </row>
    <row r="3223" spans="1:18" ht="17.25" customHeight="1">
      <c r="A3223" t="s">
        <v>3399</v>
      </c>
      <c r="B3223" t="s">
        <v>19491</v>
      </c>
      <c r="C3223" t="s">
        <v>3400</v>
      </c>
      <c r="E3223" t="s">
        <v>1237</v>
      </c>
      <c r="F3223" t="s">
        <v>1072</v>
      </c>
      <c r="G3223" t="s">
        <v>25</v>
      </c>
      <c r="H3223" t="s">
        <v>13707</v>
      </c>
      <c r="L3223" s="2"/>
    </row>
    <row r="3224" spans="1:18" ht="17.25" customHeight="1">
      <c r="A3224" t="s">
        <v>2917</v>
      </c>
      <c r="B3224" t="s">
        <v>19492</v>
      </c>
      <c r="C3224" t="s">
        <v>2918</v>
      </c>
      <c r="F3224" t="s">
        <v>20</v>
      </c>
      <c r="G3224" t="s">
        <v>1133</v>
      </c>
      <c r="H3224" t="s">
        <v>13707</v>
      </c>
    </row>
    <row r="3225" spans="1:18" ht="17.25" customHeight="1">
      <c r="A3225" t="s">
        <v>9250</v>
      </c>
      <c r="B3225" t="s">
        <v>19493</v>
      </c>
      <c r="C3225" t="s">
        <v>9251</v>
      </c>
      <c r="F3225" t="s">
        <v>17</v>
      </c>
      <c r="G3225" t="s">
        <v>37</v>
      </c>
      <c r="H3225" t="s">
        <v>13707</v>
      </c>
    </row>
    <row r="3226" spans="1:18" ht="17.25" customHeight="1">
      <c r="B3226" t="s">
        <v>19494</v>
      </c>
      <c r="C3226" t="s">
        <v>498</v>
      </c>
      <c r="D3226" t="s">
        <v>19583</v>
      </c>
      <c r="F3226" t="s">
        <v>11879</v>
      </c>
      <c r="G3226" t="s">
        <v>13733</v>
      </c>
      <c r="H3226" t="s">
        <v>19823</v>
      </c>
      <c r="I3226" t="s">
        <v>498</v>
      </c>
      <c r="J3226" t="s">
        <v>19583</v>
      </c>
      <c r="M3226" t="s">
        <v>7</v>
      </c>
    </row>
    <row r="3227" spans="1:18" ht="17.25" customHeight="1">
      <c r="B3227" t="s">
        <v>19495</v>
      </c>
      <c r="C3227" t="s">
        <v>494</v>
      </c>
      <c r="D3227" t="s">
        <v>497</v>
      </c>
      <c r="F3227" t="s">
        <v>11879</v>
      </c>
      <c r="G3227" t="s">
        <v>13733</v>
      </c>
      <c r="H3227" t="s">
        <v>19823</v>
      </c>
      <c r="I3227" t="s">
        <v>494</v>
      </c>
      <c r="J3227" t="s">
        <v>497</v>
      </c>
      <c r="M3227" t="s">
        <v>7</v>
      </c>
    </row>
    <row r="3228" spans="1:18" ht="17.25" customHeight="1">
      <c r="A3228" t="s">
        <v>3656</v>
      </c>
      <c r="B3228" t="s">
        <v>19497</v>
      </c>
      <c r="C3228" t="s">
        <v>3657</v>
      </c>
      <c r="F3228" t="s">
        <v>59</v>
      </c>
      <c r="G3228" t="s">
        <v>1101</v>
      </c>
      <c r="H3228" t="s">
        <v>13707</v>
      </c>
    </row>
    <row r="3229" spans="1:18" ht="17.25" customHeight="1">
      <c r="A3229" t="s">
        <v>11425</v>
      </c>
      <c r="B3229" t="s">
        <v>19496</v>
      </c>
      <c r="C3229" t="s">
        <v>11426</v>
      </c>
      <c r="D3229" t="s">
        <v>497</v>
      </c>
      <c r="F3229" t="s">
        <v>1072</v>
      </c>
      <c r="G3229" t="s">
        <v>1133</v>
      </c>
      <c r="H3229" t="s">
        <v>13707</v>
      </c>
    </row>
    <row r="3230" spans="1:18" ht="17.25" customHeight="1">
      <c r="A3230" t="s">
        <v>8618</v>
      </c>
      <c r="B3230" t="s">
        <v>19498</v>
      </c>
      <c r="C3230" t="s">
        <v>8619</v>
      </c>
      <c r="F3230" t="s">
        <v>140</v>
      </c>
      <c r="G3230" t="s">
        <v>1353</v>
      </c>
      <c r="H3230" t="s">
        <v>13707</v>
      </c>
      <c r="L3230" s="2"/>
    </row>
    <row r="3231" spans="1:18" ht="17.25" customHeight="1">
      <c r="B3231" t="s">
        <v>19499</v>
      </c>
      <c r="C3231" t="s">
        <v>11838</v>
      </c>
      <c r="D3231" t="s">
        <v>19590</v>
      </c>
      <c r="F3231" t="s">
        <v>17</v>
      </c>
      <c r="G3231" t="s">
        <v>37</v>
      </c>
      <c r="H3231" t="s">
        <v>19823</v>
      </c>
      <c r="I3231" t="s">
        <v>11838</v>
      </c>
      <c r="J3231" t="s">
        <v>19590</v>
      </c>
      <c r="L3231" t="s">
        <v>17</v>
      </c>
      <c r="M3231" t="s">
        <v>37</v>
      </c>
    </row>
    <row r="3232" spans="1:18" ht="17.25" customHeight="1">
      <c r="B3232" t="s">
        <v>19500</v>
      </c>
      <c r="C3232" t="s">
        <v>489</v>
      </c>
      <c r="D3232" t="s">
        <v>19817</v>
      </c>
      <c r="F3232" t="s">
        <v>17</v>
      </c>
      <c r="G3232" t="s">
        <v>37</v>
      </c>
      <c r="H3232" t="s">
        <v>19823</v>
      </c>
      <c r="I3232" t="s">
        <v>489</v>
      </c>
      <c r="J3232" t="s">
        <v>19817</v>
      </c>
      <c r="L3232" t="s">
        <v>17</v>
      </c>
      <c r="M3232" t="s">
        <v>37</v>
      </c>
    </row>
    <row r="3233" spans="1:18" ht="17.25" customHeight="1">
      <c r="A3233" t="s">
        <v>1828</v>
      </c>
      <c r="B3233" t="s">
        <v>19501</v>
      </c>
      <c r="C3233" t="s">
        <v>29</v>
      </c>
      <c r="D3233" t="s">
        <v>1829</v>
      </c>
      <c r="F3233" t="s">
        <v>1072</v>
      </c>
      <c r="G3233" t="s">
        <v>25</v>
      </c>
      <c r="H3233" t="s">
        <v>19824</v>
      </c>
      <c r="I3233" t="s">
        <v>29</v>
      </c>
      <c r="J3233" t="s">
        <v>19623</v>
      </c>
      <c r="M3233" t="s">
        <v>25</v>
      </c>
      <c r="N3233" t="s">
        <v>29</v>
      </c>
      <c r="O3233" t="s">
        <v>19576</v>
      </c>
      <c r="Q3233" t="s">
        <v>13064</v>
      </c>
      <c r="R3233" t="s">
        <v>11915</v>
      </c>
    </row>
    <row r="3234" spans="1:18" ht="17.25" customHeight="1">
      <c r="A3234" t="s">
        <v>7803</v>
      </c>
      <c r="B3234" t="s">
        <v>19502</v>
      </c>
      <c r="C3234" t="s">
        <v>27</v>
      </c>
      <c r="D3234" t="s">
        <v>28</v>
      </c>
      <c r="F3234" t="s">
        <v>17</v>
      </c>
      <c r="G3234" t="s">
        <v>37</v>
      </c>
      <c r="H3234" t="s">
        <v>19823</v>
      </c>
      <c r="I3234" t="s">
        <v>27</v>
      </c>
      <c r="J3234" t="s">
        <v>28</v>
      </c>
    </row>
    <row r="3235" spans="1:18" ht="17.25" customHeight="1">
      <c r="A3235" t="s">
        <v>6858</v>
      </c>
      <c r="B3235" t="s">
        <v>19503</v>
      </c>
      <c r="C3235" t="s">
        <v>14</v>
      </c>
      <c r="D3235" t="s">
        <v>4715</v>
      </c>
      <c r="F3235" t="s">
        <v>1072</v>
      </c>
      <c r="G3235" t="s">
        <v>1133</v>
      </c>
      <c r="H3235" t="s">
        <v>19823</v>
      </c>
      <c r="I3235" t="s">
        <v>14</v>
      </c>
      <c r="J3235" t="s">
        <v>4715</v>
      </c>
      <c r="M3235" t="s">
        <v>7</v>
      </c>
    </row>
    <row r="3236" spans="1:18" ht="17.25" customHeight="1">
      <c r="A3236" t="s">
        <v>4674</v>
      </c>
      <c r="B3236" t="s">
        <v>19504</v>
      </c>
      <c r="C3236" t="s">
        <v>12</v>
      </c>
      <c r="D3236" t="s">
        <v>4675</v>
      </c>
      <c r="F3236" t="s">
        <v>17</v>
      </c>
      <c r="G3236" t="s">
        <v>37</v>
      </c>
      <c r="H3236" t="s">
        <v>19823</v>
      </c>
      <c r="I3236" t="s">
        <v>12</v>
      </c>
      <c r="J3236" t="s">
        <v>19818</v>
      </c>
    </row>
    <row r="3237" spans="1:18" ht="17.25" customHeight="1">
      <c r="A3237" t="s">
        <v>9062</v>
      </c>
      <c r="B3237" t="s">
        <v>19505</v>
      </c>
      <c r="C3237" t="s">
        <v>9063</v>
      </c>
      <c r="D3237" t="s">
        <v>9064</v>
      </c>
      <c r="F3237" t="s">
        <v>17</v>
      </c>
      <c r="G3237" t="s">
        <v>37</v>
      </c>
      <c r="H3237" t="s">
        <v>13707</v>
      </c>
    </row>
    <row r="3238" spans="1:18" ht="17.25" customHeight="1">
      <c r="B3238" t="s">
        <v>19506</v>
      </c>
      <c r="C3238" t="s">
        <v>12867</v>
      </c>
      <c r="D3238" t="s">
        <v>19522</v>
      </c>
      <c r="F3238" t="s">
        <v>17</v>
      </c>
      <c r="G3238" t="s">
        <v>6400</v>
      </c>
      <c r="H3238" t="s">
        <v>19822</v>
      </c>
      <c r="N3238" t="s">
        <v>12867</v>
      </c>
      <c r="O3238" t="s">
        <v>19522</v>
      </c>
      <c r="Q3238" t="s">
        <v>11336</v>
      </c>
      <c r="R3238" t="s">
        <v>13647</v>
      </c>
    </row>
    <row r="3239" spans="1:18" ht="17.25" customHeight="1">
      <c r="A3239" t="s">
        <v>5445</v>
      </c>
      <c r="B3239" t="s">
        <v>19506</v>
      </c>
      <c r="C3239" t="s">
        <v>5446</v>
      </c>
      <c r="D3239" t="s">
        <v>4675</v>
      </c>
      <c r="F3239" t="s">
        <v>17</v>
      </c>
      <c r="G3239" t="s">
        <v>37</v>
      </c>
      <c r="H3239" t="s">
        <v>13707</v>
      </c>
    </row>
    <row r="3240" spans="1:18" ht="17.25" customHeight="1">
      <c r="A3240" t="s">
        <v>11284</v>
      </c>
      <c r="B3240" t="s">
        <v>19507</v>
      </c>
      <c r="C3240" t="s">
        <v>11285</v>
      </c>
      <c r="E3240" t="s">
        <v>1093</v>
      </c>
      <c r="F3240" t="s">
        <v>45</v>
      </c>
      <c r="G3240" t="s">
        <v>25</v>
      </c>
      <c r="H3240" t="s">
        <v>13707</v>
      </c>
    </row>
    <row r="3241" spans="1:18" ht="17.25" customHeight="1">
      <c r="B3241" t="s">
        <v>19508</v>
      </c>
      <c r="C3241" t="s">
        <v>12353</v>
      </c>
      <c r="E3241" t="s">
        <v>12286</v>
      </c>
      <c r="F3241" t="s">
        <v>132</v>
      </c>
      <c r="G3241" t="s">
        <v>147</v>
      </c>
      <c r="H3241" t="s">
        <v>19822</v>
      </c>
      <c r="N3241" t="s">
        <v>12353</v>
      </c>
      <c r="P3241" t="s">
        <v>12286</v>
      </c>
      <c r="Q3241" t="s">
        <v>132</v>
      </c>
      <c r="R3241" t="s">
        <v>12264</v>
      </c>
    </row>
    <row r="3242" spans="1:18" ht="17.25" customHeight="1">
      <c r="A3242" t="s">
        <v>3072</v>
      </c>
      <c r="B3242" t="s">
        <v>19509</v>
      </c>
      <c r="C3242" t="s">
        <v>3073</v>
      </c>
      <c r="D3242" t="s">
        <v>3074</v>
      </c>
      <c r="F3242" t="s">
        <v>24</v>
      </c>
      <c r="G3242" t="s">
        <v>1123</v>
      </c>
      <c r="H3242" t="s">
        <v>13707</v>
      </c>
    </row>
    <row r="3243" spans="1:18" ht="17.25" customHeight="1">
      <c r="A3243" t="s">
        <v>1867</v>
      </c>
      <c r="B3243" t="s">
        <v>19512</v>
      </c>
      <c r="C3243" t="s">
        <v>1868</v>
      </c>
      <c r="F3243" t="s">
        <v>20</v>
      </c>
      <c r="G3243" t="s">
        <v>1293</v>
      </c>
      <c r="H3243" t="s">
        <v>13707</v>
      </c>
    </row>
    <row r="3244" spans="1:18" ht="17.25" customHeight="1">
      <c r="A3244" t="s">
        <v>10386</v>
      </c>
      <c r="B3244" t="s">
        <v>19513</v>
      </c>
      <c r="C3244" t="s">
        <v>10387</v>
      </c>
      <c r="F3244" t="s">
        <v>20</v>
      </c>
      <c r="G3244" t="s">
        <v>1293</v>
      </c>
      <c r="H3244" t="s">
        <v>13707</v>
      </c>
    </row>
    <row r="3245" spans="1:18" ht="17.25" customHeight="1">
      <c r="A3245" t="s">
        <v>8605</v>
      </c>
      <c r="B3245" t="s">
        <v>19510</v>
      </c>
      <c r="C3245" t="s">
        <v>8606</v>
      </c>
      <c r="F3245" t="s">
        <v>1619</v>
      </c>
      <c r="G3245" t="s">
        <v>1123</v>
      </c>
      <c r="H3245" t="s">
        <v>13707</v>
      </c>
    </row>
    <row r="3246" spans="1:18" ht="17.25" customHeight="1">
      <c r="A3246" t="s">
        <v>11362</v>
      </c>
      <c r="B3246" t="s">
        <v>19511</v>
      </c>
      <c r="C3246" t="s">
        <v>11363</v>
      </c>
      <c r="F3246" t="s">
        <v>59</v>
      </c>
      <c r="G3246" t="s">
        <v>1101</v>
      </c>
      <c r="H3246" t="s">
        <v>13707</v>
      </c>
    </row>
    <row r="3247" spans="1:18" ht="17.25" customHeight="1">
      <c r="B3247" t="s">
        <v>19514</v>
      </c>
      <c r="C3247" t="s">
        <v>11</v>
      </c>
      <c r="D3247" t="s">
        <v>19591</v>
      </c>
      <c r="F3247" t="s">
        <v>11879</v>
      </c>
      <c r="H3247" t="s">
        <v>19823</v>
      </c>
      <c r="I3247" t="s">
        <v>11</v>
      </c>
      <c r="J3247" t="s">
        <v>19591</v>
      </c>
    </row>
    <row r="3248" spans="1:18" ht="17.25" customHeight="1">
      <c r="A3248" t="s">
        <v>5574</v>
      </c>
      <c r="B3248" t="s">
        <v>19515</v>
      </c>
      <c r="C3248" t="s">
        <v>5575</v>
      </c>
      <c r="D3248" t="s">
        <v>2086</v>
      </c>
      <c r="F3248" t="s">
        <v>132</v>
      </c>
      <c r="G3248" t="s">
        <v>1428</v>
      </c>
      <c r="H3248" t="s">
        <v>13707</v>
      </c>
    </row>
    <row r="3249" spans="1:18" ht="17.25" customHeight="1">
      <c r="A3249" t="s">
        <v>9707</v>
      </c>
      <c r="B3249" t="s">
        <v>9708</v>
      </c>
      <c r="C3249" t="s">
        <v>9709</v>
      </c>
      <c r="E3249" t="s">
        <v>4410</v>
      </c>
      <c r="F3249" t="s">
        <v>17</v>
      </c>
      <c r="G3249" t="s">
        <v>37</v>
      </c>
      <c r="H3249" t="s">
        <v>13707</v>
      </c>
    </row>
    <row r="3250" spans="1:18" ht="17.25" customHeight="1">
      <c r="B3250" t="s">
        <v>16823</v>
      </c>
      <c r="C3250" t="s">
        <v>12283</v>
      </c>
      <c r="D3250" t="s">
        <v>19559</v>
      </c>
      <c r="F3250" t="s">
        <v>260</v>
      </c>
      <c r="G3250" t="s">
        <v>13729</v>
      </c>
      <c r="H3250" t="s">
        <v>19822</v>
      </c>
      <c r="N3250" t="s">
        <v>12283</v>
      </c>
      <c r="O3250" t="s">
        <v>19559</v>
      </c>
      <c r="Q3250" t="s">
        <v>12261</v>
      </c>
      <c r="R3250" t="s">
        <v>13645</v>
      </c>
    </row>
    <row r="3251" spans="1:18" ht="17.25" customHeight="1">
      <c r="A3251" t="s">
        <v>9991</v>
      </c>
      <c r="B3251" t="s">
        <v>19517</v>
      </c>
      <c r="C3251" t="s">
        <v>9992</v>
      </c>
      <c r="F3251" t="s">
        <v>20</v>
      </c>
      <c r="G3251" t="s">
        <v>1133</v>
      </c>
      <c r="H3251" t="s">
        <v>13707</v>
      </c>
    </row>
    <row r="3252" spans="1:18" ht="17.25" customHeight="1">
      <c r="A3252" t="s">
        <v>11522</v>
      </c>
      <c r="B3252" t="s">
        <v>19518</v>
      </c>
      <c r="C3252" t="s">
        <v>11523</v>
      </c>
      <c r="F3252" t="s">
        <v>17</v>
      </c>
      <c r="G3252" t="s">
        <v>37</v>
      </c>
      <c r="H3252" t="s">
        <v>13707</v>
      </c>
    </row>
    <row r="3253" spans="1:18" ht="17.25" customHeight="1">
      <c r="A3253" t="s">
        <v>7668</v>
      </c>
      <c r="B3253" t="s">
        <v>19516</v>
      </c>
      <c r="C3253" t="s">
        <v>7669</v>
      </c>
      <c r="F3253" t="s">
        <v>17</v>
      </c>
      <c r="G3253" t="s">
        <v>37</v>
      </c>
      <c r="H3253" t="s">
        <v>13707</v>
      </c>
    </row>
    <row r="3254" spans="1:18" ht="17.25" customHeight="1">
      <c r="A3254" t="s">
        <v>5438</v>
      </c>
      <c r="B3254" t="s">
        <v>16832</v>
      </c>
      <c r="C3254" t="s">
        <v>5439</v>
      </c>
      <c r="D3254" t="s">
        <v>5440</v>
      </c>
      <c r="F3254" t="s">
        <v>17</v>
      </c>
      <c r="G3254" t="s">
        <v>37</v>
      </c>
      <c r="H3254" t="s">
        <v>13707</v>
      </c>
    </row>
    <row r="3255" spans="1:18" ht="17.25" customHeight="1">
      <c r="A3255" t="s">
        <v>6555</v>
      </c>
      <c r="B3255" t="s">
        <v>17288</v>
      </c>
      <c r="C3255" t="s">
        <v>6556</v>
      </c>
      <c r="D3255" t="s">
        <v>3331</v>
      </c>
      <c r="F3255" t="s">
        <v>3332</v>
      </c>
      <c r="G3255" t="s">
        <v>1133</v>
      </c>
      <c r="H3255" t="s">
        <v>13707</v>
      </c>
    </row>
    <row r="3256" spans="1:18" ht="17.25" customHeight="1">
      <c r="B3256" t="s">
        <v>17943</v>
      </c>
      <c r="C3256" t="s">
        <v>11951</v>
      </c>
      <c r="E3256" t="s">
        <v>11913</v>
      </c>
      <c r="F3256" t="s">
        <v>1804</v>
      </c>
      <c r="G3256" t="s">
        <v>11913</v>
      </c>
      <c r="H3256" t="s">
        <v>19822</v>
      </c>
      <c r="N3256" t="s">
        <v>11951</v>
      </c>
      <c r="P3256" t="s">
        <v>11913</v>
      </c>
      <c r="Q3256" t="s">
        <v>1804</v>
      </c>
      <c r="R3256" t="s">
        <v>11913</v>
      </c>
    </row>
    <row r="3257" spans="1:18" ht="17.25" customHeight="1">
      <c r="A3257" t="s">
        <v>1624</v>
      </c>
      <c r="B3257" t="s">
        <v>18169</v>
      </c>
      <c r="C3257" t="s">
        <v>1625</v>
      </c>
      <c r="D3257" t="s">
        <v>1626</v>
      </c>
      <c r="F3257" t="s">
        <v>1627</v>
      </c>
      <c r="G3257" t="s">
        <v>1627</v>
      </c>
      <c r="H3257" t="s">
        <v>13707</v>
      </c>
    </row>
    <row r="3258" spans="1:18" ht="17.25" customHeight="1">
      <c r="A3258" t="s">
        <v>8630</v>
      </c>
      <c r="B3258" t="s">
        <v>18170</v>
      </c>
      <c r="C3258" t="s">
        <v>8631</v>
      </c>
      <c r="D3258" t="s">
        <v>8632</v>
      </c>
      <c r="F3258" t="s">
        <v>17</v>
      </c>
      <c r="G3258" t="s">
        <v>37</v>
      </c>
      <c r="H3258" t="s">
        <v>13707</v>
      </c>
    </row>
    <row r="3259" spans="1:18" ht="17.25" customHeight="1">
      <c r="A3259" t="s">
        <v>6588</v>
      </c>
      <c r="B3259" t="s">
        <v>18196</v>
      </c>
      <c r="C3259" t="s">
        <v>6589</v>
      </c>
      <c r="D3259" t="s">
        <v>3331</v>
      </c>
      <c r="F3259" t="s">
        <v>3332</v>
      </c>
      <c r="G3259" t="s">
        <v>1133</v>
      </c>
      <c r="H3259" t="s">
        <v>13707</v>
      </c>
    </row>
    <row r="3260" spans="1:18" ht="17.25" customHeight="1">
      <c r="B3260" t="s">
        <v>18419</v>
      </c>
      <c r="C3260" t="s">
        <v>13205</v>
      </c>
      <c r="D3260" t="s">
        <v>19569</v>
      </c>
      <c r="F3260" t="s">
        <v>20</v>
      </c>
      <c r="G3260" t="s">
        <v>13727</v>
      </c>
      <c r="H3260" t="s">
        <v>19822</v>
      </c>
      <c r="N3260" t="s">
        <v>13205</v>
      </c>
      <c r="O3260" t="s">
        <v>19569</v>
      </c>
      <c r="Q3260" t="s">
        <v>13197</v>
      </c>
      <c r="R3260" t="s">
        <v>11914</v>
      </c>
    </row>
    <row r="3261" spans="1:18" ht="17.25" customHeight="1">
      <c r="A3261" t="s">
        <v>11087</v>
      </c>
      <c r="B3261" t="s">
        <v>18588</v>
      </c>
      <c r="C3261" t="s">
        <v>11088</v>
      </c>
      <c r="F3261" t="s">
        <v>17</v>
      </c>
      <c r="G3261" t="s">
        <v>37</v>
      </c>
      <c r="H3261" t="s">
        <v>13707</v>
      </c>
      <c r="L3261" s="2"/>
    </row>
    <row r="3262" spans="1:18" ht="17.25" customHeight="1">
      <c r="A3262" t="s">
        <v>8170</v>
      </c>
      <c r="B3262" t="s">
        <v>18635</v>
      </c>
      <c r="C3262" t="s">
        <v>8171</v>
      </c>
      <c r="E3262" t="s">
        <v>1111</v>
      </c>
      <c r="F3262" t="s">
        <v>45</v>
      </c>
      <c r="G3262" t="s">
        <v>25</v>
      </c>
      <c r="H3262" t="s">
        <v>13707</v>
      </c>
    </row>
    <row r="3263" spans="1:18" ht="17.25" customHeight="1">
      <c r="A3263" t="s">
        <v>10521</v>
      </c>
      <c r="B3263" t="s">
        <v>10522</v>
      </c>
      <c r="C3263" t="s">
        <v>10523</v>
      </c>
      <c r="F3263" t="s">
        <v>132</v>
      </c>
      <c r="G3263" t="s">
        <v>1428</v>
      </c>
      <c r="H3263" t="s">
        <v>13707</v>
      </c>
      <c r="L3263" s="2"/>
    </row>
    <row r="3264" spans="1:18" ht="17.25" customHeight="1">
      <c r="A3264" t="s">
        <v>10528</v>
      </c>
      <c r="B3264" t="s">
        <v>16832</v>
      </c>
      <c r="C3264" t="s">
        <v>10529</v>
      </c>
      <c r="D3264" t="s">
        <v>5440</v>
      </c>
      <c r="F3264" t="s">
        <v>17</v>
      </c>
      <c r="G3264" t="s">
        <v>37</v>
      </c>
      <c r="H3264" t="s">
        <v>13707</v>
      </c>
    </row>
    <row r="3265" spans="1:18" ht="17.25" customHeight="1">
      <c r="C3265" t="s">
        <v>11964</v>
      </c>
      <c r="F3265" t="s">
        <v>1804</v>
      </c>
      <c r="G3265" t="s">
        <v>11879</v>
      </c>
      <c r="H3265" t="s">
        <v>13675</v>
      </c>
      <c r="N3265" t="s">
        <v>11964</v>
      </c>
      <c r="P3265" t="s">
        <v>11913</v>
      </c>
      <c r="Q3265" t="s">
        <v>1804</v>
      </c>
      <c r="R3265" t="s">
        <v>11913</v>
      </c>
    </row>
    <row r="3266" spans="1:18" ht="17.25" customHeight="1">
      <c r="A3266" t="s">
        <v>5781</v>
      </c>
      <c r="B3266" t="s">
        <v>18848</v>
      </c>
      <c r="C3266" t="s">
        <v>5782</v>
      </c>
      <c r="D3266" t="s">
        <v>2625</v>
      </c>
      <c r="E3266" t="s">
        <v>1741</v>
      </c>
      <c r="F3266" t="s">
        <v>20</v>
      </c>
      <c r="G3266" t="s">
        <v>1133</v>
      </c>
      <c r="H3266" t="s">
        <v>13707</v>
      </c>
    </row>
    <row r="3267" spans="1:18" ht="17.25" customHeight="1">
      <c r="A3267" t="s">
        <v>10237</v>
      </c>
      <c r="B3267" t="s">
        <v>19033</v>
      </c>
      <c r="C3267" t="s">
        <v>10238</v>
      </c>
      <c r="F3267" t="s">
        <v>24</v>
      </c>
      <c r="G3267" t="s">
        <v>1123</v>
      </c>
      <c r="H3267" t="s">
        <v>13707</v>
      </c>
    </row>
    <row r="3268" spans="1:18" ht="17.25" customHeight="1">
      <c r="A3268" t="s">
        <v>9744</v>
      </c>
      <c r="B3268" t="s">
        <v>19254</v>
      </c>
      <c r="C3268" t="s">
        <v>9745</v>
      </c>
      <c r="D3268" t="s">
        <v>5987</v>
      </c>
      <c r="F3268" t="s">
        <v>585</v>
      </c>
      <c r="G3268" t="s">
        <v>5988</v>
      </c>
      <c r="H3268" t="s">
        <v>13707</v>
      </c>
      <c r="L3268" s="2"/>
    </row>
    <row r="3269" spans="1:18" ht="17.25" customHeight="1">
      <c r="B3269" t="s">
        <v>19441</v>
      </c>
      <c r="C3269" t="s">
        <v>516</v>
      </c>
      <c r="D3269" t="s">
        <v>19767</v>
      </c>
      <c r="F3269" t="s">
        <v>11879</v>
      </c>
      <c r="G3269" t="s">
        <v>37</v>
      </c>
      <c r="H3269" t="s">
        <v>19823</v>
      </c>
      <c r="I3269" t="s">
        <v>516</v>
      </c>
      <c r="J3269" t="s">
        <v>19767</v>
      </c>
      <c r="M3269" t="s">
        <v>37</v>
      </c>
    </row>
    <row r="3270" spans="1:18" ht="17.25" customHeight="1">
      <c r="B3270" t="s">
        <v>16823</v>
      </c>
      <c r="C3270" t="s">
        <v>12268</v>
      </c>
      <c r="D3270" t="s">
        <v>19559</v>
      </c>
      <c r="F3270" t="s">
        <v>260</v>
      </c>
      <c r="G3270" t="s">
        <v>13729</v>
      </c>
      <c r="H3270" t="s">
        <v>19822</v>
      </c>
      <c r="L3270" s="2"/>
      <c r="N3270" t="s">
        <v>12268</v>
      </c>
      <c r="O3270" t="s">
        <v>19559</v>
      </c>
      <c r="Q3270" t="s">
        <v>12261</v>
      </c>
      <c r="R3270" t="s">
        <v>13645</v>
      </c>
    </row>
    <row r="3271" spans="1:18" ht="17.25" customHeight="1">
      <c r="A3271" t="s">
        <v>11741</v>
      </c>
      <c r="B3271" t="s">
        <v>16824</v>
      </c>
      <c r="C3271" t="s">
        <v>11742</v>
      </c>
      <c r="D3271" t="s">
        <v>1248</v>
      </c>
      <c r="F3271" t="s">
        <v>260</v>
      </c>
      <c r="G3271" t="s">
        <v>154</v>
      </c>
      <c r="H3271" t="s">
        <v>19823</v>
      </c>
      <c r="I3271" t="s">
        <v>11742</v>
      </c>
      <c r="J3271" t="s">
        <v>272</v>
      </c>
      <c r="M3271" t="s">
        <v>154</v>
      </c>
    </row>
    <row r="3272" spans="1:18" ht="17.25" customHeight="1">
      <c r="A3272" t="s">
        <v>11741</v>
      </c>
      <c r="B3272" t="s">
        <v>16824</v>
      </c>
      <c r="C3272" t="s">
        <v>11742</v>
      </c>
      <c r="D3272" t="s">
        <v>1248</v>
      </c>
      <c r="F3272" t="s">
        <v>260</v>
      </c>
      <c r="G3272" t="s">
        <v>154</v>
      </c>
      <c r="H3272" t="s">
        <v>19823</v>
      </c>
      <c r="I3272" t="s">
        <v>11742</v>
      </c>
      <c r="J3272" t="s">
        <v>272</v>
      </c>
      <c r="M3272" t="s">
        <v>154</v>
      </c>
    </row>
    <row r="3273" spans="1:18" ht="17.25" customHeight="1">
      <c r="A3273" t="s">
        <v>4249</v>
      </c>
      <c r="B3273" t="s">
        <v>16825</v>
      </c>
      <c r="C3273" t="s">
        <v>626</v>
      </c>
      <c r="D3273" t="s">
        <v>1132</v>
      </c>
      <c r="F3273" t="s">
        <v>20</v>
      </c>
      <c r="G3273" t="s">
        <v>1133</v>
      </c>
      <c r="H3273" t="s">
        <v>19823</v>
      </c>
      <c r="I3273" t="s">
        <v>626</v>
      </c>
      <c r="J3273" t="s">
        <v>19520</v>
      </c>
      <c r="L3273" t="s">
        <v>20</v>
      </c>
      <c r="M3273" t="s">
        <v>21</v>
      </c>
    </row>
    <row r="3274" spans="1:18" ht="17.25" customHeight="1">
      <c r="A3274" t="s">
        <v>7943</v>
      </c>
      <c r="B3274" t="s">
        <v>18547</v>
      </c>
      <c r="C3274" t="s">
        <v>303</v>
      </c>
      <c r="D3274" t="s">
        <v>7944</v>
      </c>
      <c r="F3274" t="s">
        <v>59</v>
      </c>
      <c r="G3274" t="s">
        <v>7945</v>
      </c>
      <c r="H3274" t="s">
        <v>19823</v>
      </c>
      <c r="I3274" t="s">
        <v>303</v>
      </c>
      <c r="J3274" t="s">
        <v>19751</v>
      </c>
      <c r="M3274" t="s">
        <v>25</v>
      </c>
    </row>
    <row r="3275" spans="1:18" ht="17.25" customHeight="1">
      <c r="B3275" t="s">
        <v>18551</v>
      </c>
      <c r="C3275" t="s">
        <v>13335</v>
      </c>
      <c r="D3275" t="s">
        <v>19534</v>
      </c>
      <c r="F3275" t="s">
        <v>59</v>
      </c>
      <c r="G3275" t="s">
        <v>25</v>
      </c>
      <c r="H3275" t="s">
        <v>19822</v>
      </c>
      <c r="L3275" s="2"/>
      <c r="N3275" t="s">
        <v>13335</v>
      </c>
      <c r="O3275" t="s">
        <v>19534</v>
      </c>
      <c r="Q3275" t="s">
        <v>13287</v>
      </c>
      <c r="R3275" t="s">
        <v>11915</v>
      </c>
    </row>
    <row r="3276" spans="1:18" ht="17.25" customHeight="1">
      <c r="A3276" t="s">
        <v>8615</v>
      </c>
      <c r="B3276" t="s">
        <v>18557</v>
      </c>
      <c r="C3276" t="s">
        <v>311</v>
      </c>
      <c r="D3276" t="s">
        <v>5870</v>
      </c>
      <c r="F3276" t="s">
        <v>20</v>
      </c>
      <c r="G3276" t="s">
        <v>154</v>
      </c>
      <c r="H3276" t="s">
        <v>19823</v>
      </c>
      <c r="I3276" t="s">
        <v>311</v>
      </c>
      <c r="J3276" t="s">
        <v>19544</v>
      </c>
      <c r="L3276" t="s">
        <v>20</v>
      </c>
      <c r="M3276" t="s">
        <v>62</v>
      </c>
    </row>
    <row r="3277" spans="1:18" ht="17.25" customHeight="1">
      <c r="A3277" t="s">
        <v>3149</v>
      </c>
      <c r="B3277" t="s">
        <v>18558</v>
      </c>
      <c r="C3277" t="s">
        <v>3150</v>
      </c>
      <c r="D3277" t="s">
        <v>3151</v>
      </c>
      <c r="F3277" t="s">
        <v>17</v>
      </c>
      <c r="G3277" t="s">
        <v>37</v>
      </c>
      <c r="H3277" t="s">
        <v>13707</v>
      </c>
    </row>
    <row r="3278" spans="1:18" ht="17.25" customHeight="1">
      <c r="A3278" t="s">
        <v>5973</v>
      </c>
      <c r="B3278" t="s">
        <v>18560</v>
      </c>
      <c r="C3278" t="s">
        <v>5974</v>
      </c>
      <c r="D3278" t="s">
        <v>1527</v>
      </c>
      <c r="F3278" t="s">
        <v>20</v>
      </c>
      <c r="G3278" t="s">
        <v>1528</v>
      </c>
      <c r="H3278" t="s">
        <v>13707</v>
      </c>
    </row>
    <row r="3279" spans="1:18" ht="17.25" customHeight="1">
      <c r="A3279" t="s">
        <v>2569</v>
      </c>
      <c r="B3279" t="s">
        <v>18559</v>
      </c>
      <c r="C3279" t="s">
        <v>2570</v>
      </c>
      <c r="F3279" t="s">
        <v>20</v>
      </c>
      <c r="G3279" t="s">
        <v>1133</v>
      </c>
      <c r="H3279" t="s">
        <v>13707</v>
      </c>
    </row>
    <row r="3280" spans="1:18" ht="17.25" customHeight="1">
      <c r="B3280" t="s">
        <v>18561</v>
      </c>
      <c r="C3280" t="s">
        <v>309</v>
      </c>
      <c r="D3280" t="s">
        <v>19524</v>
      </c>
      <c r="F3280" t="s">
        <v>11879</v>
      </c>
      <c r="H3280" t="s">
        <v>19823</v>
      </c>
      <c r="I3280" t="s">
        <v>309</v>
      </c>
      <c r="J3280" t="s">
        <v>19524</v>
      </c>
      <c r="L3280" s="2"/>
    </row>
    <row r="3281" spans="1:18" ht="17.25" customHeight="1">
      <c r="A3281" t="s">
        <v>6098</v>
      </c>
      <c r="B3281" t="s">
        <v>18562</v>
      </c>
      <c r="C3281" t="s">
        <v>6099</v>
      </c>
      <c r="D3281" t="s">
        <v>6100</v>
      </c>
      <c r="F3281" t="s">
        <v>20</v>
      </c>
      <c r="G3281" t="s">
        <v>4224</v>
      </c>
      <c r="H3281" t="s">
        <v>13707</v>
      </c>
    </row>
    <row r="3282" spans="1:18" ht="17.25" customHeight="1">
      <c r="A3282" t="s">
        <v>2136</v>
      </c>
      <c r="B3282" t="s">
        <v>18563</v>
      </c>
      <c r="C3282" t="s">
        <v>2137</v>
      </c>
      <c r="D3282" t="s">
        <v>2138</v>
      </c>
      <c r="F3282" t="s">
        <v>20</v>
      </c>
      <c r="G3282" t="s">
        <v>2139</v>
      </c>
      <c r="H3282" t="s">
        <v>13707</v>
      </c>
      <c r="L3282" s="2"/>
    </row>
    <row r="3283" spans="1:18" ht="17.25" customHeight="1">
      <c r="B3283" t="s">
        <v>18564</v>
      </c>
      <c r="C3283" t="s">
        <v>13102</v>
      </c>
      <c r="D3283" t="s">
        <v>19752</v>
      </c>
      <c r="F3283" t="s">
        <v>20</v>
      </c>
      <c r="G3283" t="s">
        <v>13727</v>
      </c>
      <c r="H3283" t="s">
        <v>19822</v>
      </c>
      <c r="N3283" t="s">
        <v>13102</v>
      </c>
      <c r="O3283" t="s">
        <v>19752</v>
      </c>
      <c r="Q3283" t="s">
        <v>13098</v>
      </c>
      <c r="R3283" t="s">
        <v>11914</v>
      </c>
    </row>
    <row r="3284" spans="1:18" ht="17.25" customHeight="1">
      <c r="A3284" t="s">
        <v>8832</v>
      </c>
      <c r="B3284" t="s">
        <v>18565</v>
      </c>
      <c r="C3284" t="s">
        <v>8833</v>
      </c>
      <c r="D3284" t="s">
        <v>8834</v>
      </c>
      <c r="E3284" t="s">
        <v>1741</v>
      </c>
      <c r="F3284" t="s">
        <v>20</v>
      </c>
      <c r="G3284" t="s">
        <v>1133</v>
      </c>
      <c r="H3284" t="s">
        <v>13707</v>
      </c>
    </row>
    <row r="3285" spans="1:18" ht="17.25" customHeight="1">
      <c r="B3285" t="s">
        <v>18566</v>
      </c>
      <c r="C3285" t="s">
        <v>13104</v>
      </c>
      <c r="D3285" t="s">
        <v>19752</v>
      </c>
      <c r="F3285" t="s">
        <v>20</v>
      </c>
      <c r="G3285" t="s">
        <v>13727</v>
      </c>
      <c r="H3285" t="s">
        <v>19822</v>
      </c>
      <c r="N3285" t="s">
        <v>13104</v>
      </c>
      <c r="O3285" t="s">
        <v>19752</v>
      </c>
      <c r="Q3285" t="s">
        <v>13098</v>
      </c>
      <c r="R3285" t="s">
        <v>11914</v>
      </c>
    </row>
    <row r="3286" spans="1:18" ht="17.25" customHeight="1">
      <c r="A3286" t="s">
        <v>7652</v>
      </c>
      <c r="B3286" t="s">
        <v>18567</v>
      </c>
      <c r="C3286" t="s">
        <v>7653</v>
      </c>
      <c r="F3286" t="s">
        <v>20</v>
      </c>
      <c r="G3286" t="s">
        <v>1133</v>
      </c>
      <c r="H3286" t="s">
        <v>13707</v>
      </c>
    </row>
    <row r="3287" spans="1:18" ht="17.25" customHeight="1">
      <c r="A3287" t="s">
        <v>9370</v>
      </c>
      <c r="B3287" t="s">
        <v>18568</v>
      </c>
      <c r="C3287" t="s">
        <v>9371</v>
      </c>
      <c r="F3287" t="s">
        <v>20</v>
      </c>
      <c r="G3287" t="s">
        <v>1133</v>
      </c>
      <c r="H3287" t="s">
        <v>13707</v>
      </c>
      <c r="L3287" s="2"/>
    </row>
    <row r="3288" spans="1:18" ht="17.25" customHeight="1">
      <c r="A3288" t="s">
        <v>2772</v>
      </c>
      <c r="B3288" t="s">
        <v>2773</v>
      </c>
      <c r="C3288" t="s">
        <v>2774</v>
      </c>
      <c r="F3288" t="s">
        <v>59</v>
      </c>
      <c r="G3288" t="s">
        <v>1101</v>
      </c>
      <c r="H3288" t="s">
        <v>13707</v>
      </c>
    </row>
    <row r="3289" spans="1:18" ht="17.25" customHeight="1">
      <c r="A3289" t="s">
        <v>7005</v>
      </c>
      <c r="B3289" t="s">
        <v>7006</v>
      </c>
      <c r="C3289" t="s">
        <v>7007</v>
      </c>
      <c r="F3289" t="s">
        <v>20</v>
      </c>
      <c r="G3289" t="s">
        <v>1133</v>
      </c>
      <c r="H3289" t="s">
        <v>13707</v>
      </c>
    </row>
    <row r="3290" spans="1:18" ht="17.25" customHeight="1">
      <c r="A3290" t="s">
        <v>8882</v>
      </c>
      <c r="B3290" t="s">
        <v>18569</v>
      </c>
      <c r="C3290" t="s">
        <v>8883</v>
      </c>
      <c r="F3290" t="s">
        <v>17</v>
      </c>
      <c r="G3290" t="s">
        <v>37</v>
      </c>
      <c r="H3290" t="s">
        <v>13707</v>
      </c>
    </row>
    <row r="3291" spans="1:18" ht="17.25" customHeight="1">
      <c r="A3291" t="s">
        <v>10411</v>
      </c>
      <c r="B3291" t="s">
        <v>18570</v>
      </c>
      <c r="C3291" t="s">
        <v>312</v>
      </c>
      <c r="D3291" t="s">
        <v>1132</v>
      </c>
      <c r="F3291" t="s">
        <v>20</v>
      </c>
      <c r="G3291" t="s">
        <v>1133</v>
      </c>
      <c r="H3291" t="s">
        <v>19824</v>
      </c>
      <c r="I3291" t="s">
        <v>312</v>
      </c>
      <c r="J3291" t="s">
        <v>19520</v>
      </c>
      <c r="L3291" t="s">
        <v>20</v>
      </c>
      <c r="M3291" t="s">
        <v>21</v>
      </c>
      <c r="N3291" t="s">
        <v>312</v>
      </c>
      <c r="O3291" t="s">
        <v>19752</v>
      </c>
      <c r="Q3291" t="s">
        <v>13098</v>
      </c>
      <c r="R3291" t="s">
        <v>11914</v>
      </c>
    </row>
    <row r="3292" spans="1:18" ht="17.25" customHeight="1">
      <c r="A3292" t="s">
        <v>3454</v>
      </c>
      <c r="B3292" t="s">
        <v>18571</v>
      </c>
      <c r="C3292" t="s">
        <v>3455</v>
      </c>
      <c r="D3292" t="s">
        <v>1527</v>
      </c>
      <c r="F3292" t="s">
        <v>20</v>
      </c>
      <c r="G3292" t="s">
        <v>1528</v>
      </c>
      <c r="H3292" t="s">
        <v>13707</v>
      </c>
    </row>
    <row r="3293" spans="1:18" ht="17.25" customHeight="1">
      <c r="A3293" t="s">
        <v>2523</v>
      </c>
      <c r="B3293" t="s">
        <v>18572</v>
      </c>
      <c r="C3293" t="s">
        <v>2524</v>
      </c>
      <c r="F3293" t="s">
        <v>1368</v>
      </c>
      <c r="G3293" t="s">
        <v>1369</v>
      </c>
      <c r="H3293" t="s">
        <v>13707</v>
      </c>
    </row>
    <row r="3294" spans="1:18" ht="17.25" customHeight="1">
      <c r="A3294" t="s">
        <v>7685</v>
      </c>
      <c r="B3294" t="s">
        <v>18573</v>
      </c>
      <c r="C3294" t="s">
        <v>7686</v>
      </c>
      <c r="D3294" t="s">
        <v>1527</v>
      </c>
      <c r="F3294" t="s">
        <v>20</v>
      </c>
      <c r="G3294" t="s">
        <v>1528</v>
      </c>
      <c r="H3294" t="s">
        <v>13707</v>
      </c>
    </row>
    <row r="3295" spans="1:18" ht="17.25" customHeight="1">
      <c r="B3295" t="s">
        <v>18574</v>
      </c>
      <c r="C3295" t="s">
        <v>13107</v>
      </c>
      <c r="D3295" t="s">
        <v>19752</v>
      </c>
      <c r="F3295" t="s">
        <v>20</v>
      </c>
      <c r="G3295" t="s">
        <v>13727</v>
      </c>
      <c r="H3295" t="s">
        <v>19822</v>
      </c>
      <c r="N3295" t="s">
        <v>13107</v>
      </c>
      <c r="O3295" t="s">
        <v>19752</v>
      </c>
      <c r="Q3295" t="s">
        <v>13098</v>
      </c>
      <c r="R3295" t="s">
        <v>11914</v>
      </c>
    </row>
    <row r="3296" spans="1:18" ht="17.25" customHeight="1">
      <c r="B3296" t="s">
        <v>18575</v>
      </c>
      <c r="C3296" t="s">
        <v>13607</v>
      </c>
      <c r="D3296" t="s">
        <v>19547</v>
      </c>
      <c r="F3296" t="s">
        <v>51</v>
      </c>
      <c r="G3296" t="s">
        <v>13731</v>
      </c>
      <c r="H3296" t="s">
        <v>19822</v>
      </c>
      <c r="N3296" t="s">
        <v>13607</v>
      </c>
      <c r="O3296" t="s">
        <v>19547</v>
      </c>
      <c r="Q3296" t="s">
        <v>13558</v>
      </c>
      <c r="R3296" t="s">
        <v>13649</v>
      </c>
    </row>
    <row r="3297" spans="1:18" ht="17.25" customHeight="1">
      <c r="A3297" t="s">
        <v>5929</v>
      </c>
      <c r="B3297" t="s">
        <v>18576</v>
      </c>
      <c r="C3297" t="s">
        <v>5930</v>
      </c>
      <c r="D3297" t="s">
        <v>3734</v>
      </c>
      <c r="F3297" t="s">
        <v>1604</v>
      </c>
      <c r="G3297" t="s">
        <v>25</v>
      </c>
      <c r="H3297" t="s">
        <v>13707</v>
      </c>
    </row>
    <row r="3298" spans="1:18" ht="17.25" customHeight="1">
      <c r="B3298" t="s">
        <v>18577</v>
      </c>
      <c r="C3298" t="s">
        <v>13339</v>
      </c>
      <c r="D3298" t="s">
        <v>19534</v>
      </c>
      <c r="F3298" t="s">
        <v>59</v>
      </c>
      <c r="G3298" t="s">
        <v>25</v>
      </c>
      <c r="H3298" t="s">
        <v>19822</v>
      </c>
      <c r="N3298" t="s">
        <v>13339</v>
      </c>
      <c r="O3298" t="s">
        <v>19534</v>
      </c>
      <c r="Q3298" t="s">
        <v>13287</v>
      </c>
      <c r="R3298" t="s">
        <v>11915</v>
      </c>
    </row>
    <row r="3299" spans="1:18" ht="17.25" customHeight="1">
      <c r="A3299" t="s">
        <v>4153</v>
      </c>
      <c r="B3299" t="s">
        <v>4154</v>
      </c>
      <c r="C3299" t="s">
        <v>313</v>
      </c>
      <c r="D3299" t="s">
        <v>1115</v>
      </c>
      <c r="F3299" t="s">
        <v>45</v>
      </c>
      <c r="G3299" t="s">
        <v>25</v>
      </c>
      <c r="H3299" t="s">
        <v>19823</v>
      </c>
      <c r="I3299" t="s">
        <v>313</v>
      </c>
      <c r="J3299" t="s">
        <v>19602</v>
      </c>
      <c r="L3299" t="s">
        <v>45</v>
      </c>
      <c r="M3299" t="s">
        <v>25</v>
      </c>
    </row>
    <row r="3300" spans="1:18" ht="17.25" customHeight="1">
      <c r="A3300" t="s">
        <v>8255</v>
      </c>
      <c r="B3300" t="s">
        <v>4154</v>
      </c>
      <c r="C3300" t="s">
        <v>313</v>
      </c>
      <c r="D3300" t="s">
        <v>8111</v>
      </c>
      <c r="F3300" t="s">
        <v>45</v>
      </c>
      <c r="G3300" t="s">
        <v>25</v>
      </c>
      <c r="H3300" t="s">
        <v>19823</v>
      </c>
      <c r="I3300" t="s">
        <v>313</v>
      </c>
      <c r="J3300" t="s">
        <v>19602</v>
      </c>
      <c r="L3300" t="s">
        <v>45</v>
      </c>
      <c r="M3300" t="s">
        <v>25</v>
      </c>
    </row>
    <row r="3301" spans="1:18" ht="17.25" customHeight="1">
      <c r="B3301" t="s">
        <v>18579</v>
      </c>
      <c r="C3301" t="s">
        <v>12456</v>
      </c>
      <c r="D3301" t="s">
        <v>19550</v>
      </c>
      <c r="F3301" t="s">
        <v>45</v>
      </c>
      <c r="G3301" t="s">
        <v>25</v>
      </c>
      <c r="H3301" t="s">
        <v>19822</v>
      </c>
      <c r="N3301" t="s">
        <v>12456</v>
      </c>
      <c r="O3301" t="s">
        <v>19550</v>
      </c>
      <c r="Q3301" t="s">
        <v>45</v>
      </c>
      <c r="R3301" t="s">
        <v>11915</v>
      </c>
    </row>
    <row r="3302" spans="1:18" ht="17.25" customHeight="1">
      <c r="A3302" t="s">
        <v>9876</v>
      </c>
      <c r="B3302" t="s">
        <v>9877</v>
      </c>
      <c r="C3302" t="s">
        <v>307</v>
      </c>
      <c r="D3302" t="s">
        <v>308</v>
      </c>
      <c r="F3302" t="s">
        <v>20</v>
      </c>
      <c r="G3302" t="s">
        <v>154</v>
      </c>
      <c r="H3302" t="s">
        <v>19823</v>
      </c>
      <c r="I3302" t="s">
        <v>307</v>
      </c>
      <c r="J3302" t="s">
        <v>308</v>
      </c>
      <c r="M3302" t="s">
        <v>62</v>
      </c>
    </row>
    <row r="3303" spans="1:18" ht="17.25" customHeight="1">
      <c r="A3303" t="s">
        <v>10641</v>
      </c>
      <c r="B3303" t="s">
        <v>18564</v>
      </c>
      <c r="C3303" t="s">
        <v>305</v>
      </c>
      <c r="D3303" t="s">
        <v>306</v>
      </c>
      <c r="F3303" t="s">
        <v>59</v>
      </c>
      <c r="G3303" t="s">
        <v>154</v>
      </c>
      <c r="H3303" t="s">
        <v>19823</v>
      </c>
      <c r="I3303" t="s">
        <v>305</v>
      </c>
      <c r="J3303" t="s">
        <v>19753</v>
      </c>
      <c r="M3303" t="s">
        <v>154</v>
      </c>
    </row>
    <row r="3304" spans="1:18" ht="17.25" customHeight="1">
      <c r="A3304" t="s">
        <v>9821</v>
      </c>
      <c r="B3304" t="s">
        <v>18580</v>
      </c>
      <c r="C3304" t="s">
        <v>9822</v>
      </c>
      <c r="D3304" t="s">
        <v>9823</v>
      </c>
      <c r="F3304" t="s">
        <v>1072</v>
      </c>
      <c r="G3304" t="s">
        <v>154</v>
      </c>
      <c r="H3304" t="s">
        <v>13707</v>
      </c>
    </row>
    <row r="3305" spans="1:18" ht="17.25" customHeight="1">
      <c r="A3305" t="s">
        <v>3732</v>
      </c>
      <c r="B3305" t="s">
        <v>18581</v>
      </c>
      <c r="C3305" t="s">
        <v>3733</v>
      </c>
      <c r="D3305" t="s">
        <v>3734</v>
      </c>
      <c r="F3305" t="s">
        <v>1604</v>
      </c>
      <c r="G3305" t="s">
        <v>25</v>
      </c>
      <c r="H3305" t="s">
        <v>13707</v>
      </c>
    </row>
    <row r="3306" spans="1:18" ht="17.25" customHeight="1">
      <c r="A3306" t="s">
        <v>5219</v>
      </c>
      <c r="B3306" t="s">
        <v>18582</v>
      </c>
      <c r="C3306" t="s">
        <v>5220</v>
      </c>
      <c r="E3306" t="s">
        <v>5221</v>
      </c>
      <c r="F3306" t="s">
        <v>17</v>
      </c>
      <c r="G3306" t="s">
        <v>37</v>
      </c>
      <c r="H3306" t="s">
        <v>13707</v>
      </c>
    </row>
    <row r="3307" spans="1:18" ht="17.25" customHeight="1">
      <c r="B3307" t="s">
        <v>18583</v>
      </c>
      <c r="C3307" t="s">
        <v>13109</v>
      </c>
      <c r="D3307" t="s">
        <v>19752</v>
      </c>
      <c r="F3307" t="s">
        <v>20</v>
      </c>
      <c r="G3307" t="s">
        <v>13727</v>
      </c>
      <c r="H3307" t="s">
        <v>19822</v>
      </c>
      <c r="N3307" t="s">
        <v>13109</v>
      </c>
      <c r="O3307" t="s">
        <v>19752</v>
      </c>
      <c r="Q3307" t="s">
        <v>13098</v>
      </c>
      <c r="R3307" t="s">
        <v>11914</v>
      </c>
    </row>
    <row r="3308" spans="1:18" ht="17.25" customHeight="1">
      <c r="C3308" t="s">
        <v>13111</v>
      </c>
      <c r="F3308" t="s">
        <v>20</v>
      </c>
      <c r="G3308" t="s">
        <v>13727</v>
      </c>
      <c r="H3308" t="s">
        <v>13675</v>
      </c>
      <c r="N3308" t="s">
        <v>13111</v>
      </c>
      <c r="O3308" t="s">
        <v>19752</v>
      </c>
      <c r="Q3308" t="s">
        <v>13098</v>
      </c>
      <c r="R3308" t="s">
        <v>11914</v>
      </c>
    </row>
    <row r="3309" spans="1:18" ht="17.25" customHeight="1">
      <c r="B3309" t="s">
        <v>18578</v>
      </c>
      <c r="C3309" t="s">
        <v>13341</v>
      </c>
      <c r="D3309" t="s">
        <v>19534</v>
      </c>
      <c r="F3309" t="s">
        <v>59</v>
      </c>
      <c r="G3309" t="s">
        <v>25</v>
      </c>
      <c r="H3309" t="s">
        <v>19822</v>
      </c>
      <c r="N3309" t="s">
        <v>13341</v>
      </c>
      <c r="O3309" t="s">
        <v>19534</v>
      </c>
      <c r="Q3309" t="s">
        <v>13287</v>
      </c>
      <c r="R3309" t="s">
        <v>11915</v>
      </c>
    </row>
    <row r="3310" spans="1:18" ht="17.25" customHeight="1">
      <c r="A3310" t="s">
        <v>6012</v>
      </c>
      <c r="B3310" t="s">
        <v>19286</v>
      </c>
      <c r="C3310" t="s">
        <v>6013</v>
      </c>
      <c r="F3310" t="s">
        <v>59</v>
      </c>
      <c r="G3310" t="s">
        <v>1101</v>
      </c>
      <c r="H3310" t="s">
        <v>13707</v>
      </c>
    </row>
    <row r="3311" spans="1:18" ht="17.25" customHeight="1">
      <c r="A3311" t="s">
        <v>2080</v>
      </c>
      <c r="B3311" t="s">
        <v>19287</v>
      </c>
      <c r="C3311" t="s">
        <v>2081</v>
      </c>
      <c r="D3311" t="s">
        <v>1797</v>
      </c>
      <c r="F3311" t="s">
        <v>17</v>
      </c>
      <c r="G3311" t="s">
        <v>37</v>
      </c>
      <c r="H3311" t="s">
        <v>13707</v>
      </c>
    </row>
    <row r="3312" spans="1:18" ht="17.25" customHeight="1">
      <c r="A3312" t="s">
        <v>3694</v>
      </c>
      <c r="B3312" t="s">
        <v>18584</v>
      </c>
      <c r="C3312" t="s">
        <v>3695</v>
      </c>
      <c r="D3312" t="s">
        <v>3696</v>
      </c>
      <c r="F3312" t="s">
        <v>20</v>
      </c>
      <c r="G3312" t="s">
        <v>154</v>
      </c>
      <c r="H3312" t="s">
        <v>13707</v>
      </c>
      <c r="N3312" t="s">
        <v>13111</v>
      </c>
      <c r="O3312" t="s">
        <v>13100</v>
      </c>
      <c r="Q3312" t="s">
        <v>13098</v>
      </c>
      <c r="R3312" t="s">
        <v>11914</v>
      </c>
    </row>
    <row r="3313" spans="1:8" ht="17.25" customHeight="1">
      <c r="A3313" t="s">
        <v>10590</v>
      </c>
      <c r="B3313" t="s">
        <v>19285</v>
      </c>
      <c r="C3313" t="s">
        <v>10591</v>
      </c>
      <c r="F3313" t="s">
        <v>2023</v>
      </c>
      <c r="G3313" t="s">
        <v>37</v>
      </c>
      <c r="H3313" t="s">
        <v>13707</v>
      </c>
    </row>
  </sheetData>
  <autoFilter ref="A1:R3313" xr:uid="{7A175528-AF41-4CC2-8F28-78BEEC62B8F3}"/>
  <hyperlinks>
    <hyperlink ref="B688" r:id="rId1" xr:uid="{86B36D5D-6C22-428B-8F4F-229ED83D354F}"/>
    <hyperlink ref="B701" r:id="rId2" xr:uid="{983D39A6-0C6F-4C7F-A0BE-6D6213D40AA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183C-9710-4227-AECF-ED4368CCCE1F}">
  <dimension ref="A1:AR3335"/>
  <sheetViews>
    <sheetView tabSelected="1" workbookViewId="0">
      <pane ySplit="1" topLeftCell="A955" activePane="bottomLeft" state="frozen"/>
      <selection pane="bottomLeft" activeCell="A967" sqref="A967"/>
    </sheetView>
  </sheetViews>
  <sheetFormatPr defaultColWidth="15.7109375" defaultRowHeight="16.5" customHeight="1"/>
  <cols>
    <col min="3" max="3" width="51" customWidth="1"/>
    <col min="5" max="5" width="34.28515625" customWidth="1"/>
    <col min="6" max="6" width="53.140625" customWidth="1"/>
    <col min="7" max="7" width="55.42578125" customWidth="1"/>
  </cols>
  <sheetData>
    <row r="1" spans="1:44" s="1" customFormat="1" ht="16.5" customHeight="1">
      <c r="A1" s="1" t="s">
        <v>11859</v>
      </c>
      <c r="B1" s="1" t="s">
        <v>24246</v>
      </c>
      <c r="C1" s="1" t="s">
        <v>24247</v>
      </c>
      <c r="D1" s="1" t="s">
        <v>1048</v>
      </c>
      <c r="E1" s="1" t="s">
        <v>1049</v>
      </c>
      <c r="F1" s="1" t="s">
        <v>19854</v>
      </c>
      <c r="G1" s="1" t="s">
        <v>1058</v>
      </c>
      <c r="H1" s="1" t="s">
        <v>1053</v>
      </c>
      <c r="I1" s="1" t="s">
        <v>19855</v>
      </c>
      <c r="J1" s="1" t="s">
        <v>19856</v>
      </c>
      <c r="K1" s="1" t="s">
        <v>19857</v>
      </c>
      <c r="L1" s="1" t="s">
        <v>19858</v>
      </c>
      <c r="M1" s="1" t="s">
        <v>19859</v>
      </c>
      <c r="N1" s="1" t="s">
        <v>19860</v>
      </c>
      <c r="O1" s="1" t="s">
        <v>19861</v>
      </c>
      <c r="P1" s="1" t="s">
        <v>19862</v>
      </c>
      <c r="Q1" s="1" t="s">
        <v>19863</v>
      </c>
      <c r="R1" s="1" t="s">
        <v>19864</v>
      </c>
      <c r="S1" s="1" t="s">
        <v>19865</v>
      </c>
      <c r="T1" s="1" t="s">
        <v>19866</v>
      </c>
      <c r="U1" s="1" t="s">
        <v>19867</v>
      </c>
      <c r="V1" s="1" t="s">
        <v>19868</v>
      </c>
      <c r="W1" s="1" t="s">
        <v>19869</v>
      </c>
      <c r="X1" s="1" t="s">
        <v>19870</v>
      </c>
      <c r="Y1" s="1" t="s">
        <v>19871</v>
      </c>
      <c r="Z1" s="1" t="s">
        <v>19872</v>
      </c>
      <c r="AA1" s="1" t="s">
        <v>19873</v>
      </c>
      <c r="AB1" s="1" t="s">
        <v>19874</v>
      </c>
      <c r="AC1" s="1" t="s">
        <v>19875</v>
      </c>
      <c r="AD1" s="1" t="s">
        <v>19876</v>
      </c>
      <c r="AE1" s="1" t="s">
        <v>19877</v>
      </c>
      <c r="AF1" s="1" t="s">
        <v>19878</v>
      </c>
      <c r="AG1" s="1" t="s">
        <v>19879</v>
      </c>
      <c r="AH1" s="1" t="s">
        <v>19880</v>
      </c>
      <c r="AI1" s="1" t="s">
        <v>19881</v>
      </c>
      <c r="AJ1" s="1" t="s">
        <v>19882</v>
      </c>
      <c r="AK1" s="1" t="s">
        <v>19883</v>
      </c>
      <c r="AL1" s="1" t="s">
        <v>19884</v>
      </c>
      <c r="AM1" s="1" t="s">
        <v>19885</v>
      </c>
      <c r="AN1" s="1" t="s">
        <v>19886</v>
      </c>
      <c r="AO1" s="1" t="s">
        <v>19887</v>
      </c>
      <c r="AP1" s="1" t="s">
        <v>19888</v>
      </c>
      <c r="AQ1" s="1" t="s">
        <v>19889</v>
      </c>
      <c r="AR1" s="1" t="s">
        <v>19890</v>
      </c>
    </row>
    <row r="2" spans="1:44" ht="16.5" customHeight="1">
      <c r="A2" t="s">
        <v>24248</v>
      </c>
      <c r="B2" t="str">
        <f>VLOOKUP(F2,Sheet2!C:H,6,FALSE)</f>
        <v>default</v>
      </c>
      <c r="C2" t="str">
        <f>VLOOKUP(F2,Sheet2!C:C,1,FALSE)</f>
        <v>Abbeizer</v>
      </c>
      <c r="D2" t="s">
        <v>4498</v>
      </c>
      <c r="E2" t="s">
        <v>21245</v>
      </c>
      <c r="F2" t="s">
        <v>4500</v>
      </c>
      <c r="G2" t="s">
        <v>13755</v>
      </c>
      <c r="H2" t="s">
        <v>4501</v>
      </c>
      <c r="I2" t="s">
        <v>1132</v>
      </c>
      <c r="K2" t="s">
        <v>20</v>
      </c>
      <c r="L2" t="s">
        <v>1133</v>
      </c>
      <c r="M2" t="s">
        <v>1139</v>
      </c>
      <c r="O2" t="s">
        <v>1140</v>
      </c>
      <c r="Q2" t="s">
        <v>1554</v>
      </c>
      <c r="S2" t="s">
        <v>1136</v>
      </c>
      <c r="T2" t="s">
        <v>1137</v>
      </c>
    </row>
    <row r="3" spans="1:44" ht="16.5" customHeight="1">
      <c r="A3" t="s">
        <v>24248</v>
      </c>
      <c r="B3" t="str">
        <f>VLOOKUP(F3,Sheet2!C:H,6,FALSE)</f>
        <v>default,berlin</v>
      </c>
      <c r="C3" t="str">
        <f>VLOOKUP(F3,Sheet2!C:C,1,FALSE)</f>
        <v>Abbeizer für Lacke</v>
      </c>
      <c r="D3" t="s">
        <v>21471</v>
      </c>
      <c r="E3" t="s">
        <v>21472</v>
      </c>
      <c r="F3" t="s">
        <v>11992</v>
      </c>
      <c r="G3" t="s">
        <v>13755</v>
      </c>
      <c r="I3" t="s">
        <v>19519</v>
      </c>
      <c r="K3" t="s">
        <v>20</v>
      </c>
      <c r="L3" t="s">
        <v>13727</v>
      </c>
      <c r="AG3" t="s">
        <v>19519</v>
      </c>
      <c r="AI3" t="s">
        <v>11986</v>
      </c>
      <c r="AJ3" t="s">
        <v>11914</v>
      </c>
    </row>
    <row r="4" spans="1:44" ht="16.5" customHeight="1">
      <c r="A4" t="s">
        <v>24249</v>
      </c>
      <c r="B4" t="str">
        <f>VLOOKUP(F4,Sheet2!C:H,6,FALSE)</f>
        <v>default,hannover</v>
      </c>
      <c r="C4" t="str">
        <f>VLOOKUP(F4,Sheet2!C:C,1,FALSE)</f>
        <v>Abbeizmittel</v>
      </c>
      <c r="D4" t="s">
        <v>2760</v>
      </c>
      <c r="E4" t="s">
        <v>20564</v>
      </c>
      <c r="F4" t="s">
        <v>672</v>
      </c>
      <c r="G4" t="s">
        <v>13755</v>
      </c>
      <c r="H4" t="s">
        <v>2762</v>
      </c>
      <c r="I4" t="s">
        <v>1132</v>
      </c>
      <c r="K4" t="s">
        <v>20</v>
      </c>
      <c r="L4" t="s">
        <v>1133</v>
      </c>
      <c r="M4" t="s">
        <v>1139</v>
      </c>
      <c r="O4" t="s">
        <v>1140</v>
      </c>
      <c r="Q4" t="s">
        <v>1135</v>
      </c>
      <c r="S4" t="s">
        <v>1136</v>
      </c>
      <c r="T4" t="s">
        <v>1137</v>
      </c>
      <c r="U4" t="s">
        <v>19520</v>
      </c>
      <c r="W4" t="s">
        <v>20</v>
      </c>
      <c r="X4" t="s">
        <v>21</v>
      </c>
      <c r="AG4" t="s">
        <v>19519</v>
      </c>
      <c r="AI4" t="s">
        <v>11986</v>
      </c>
      <c r="AJ4" t="s">
        <v>11914</v>
      </c>
    </row>
    <row r="5" spans="1:44" ht="16.5" customHeight="1">
      <c r="A5" t="s">
        <v>24249</v>
      </c>
      <c r="B5" t="str">
        <f>VLOOKUP(F5,Sheet2!C:H,6,FALSE)</f>
        <v>default,berlin</v>
      </c>
      <c r="C5" t="str">
        <f>VLOOKUP(F5,Sheet2!C:C,1,FALSE)</f>
        <v>Abbruchholz</v>
      </c>
      <c r="D5" t="s">
        <v>4320</v>
      </c>
      <c r="E5" t="s">
        <v>21164</v>
      </c>
      <c r="F5" t="s">
        <v>4321</v>
      </c>
      <c r="G5" t="s">
        <v>13756</v>
      </c>
      <c r="H5" t="s">
        <v>4321</v>
      </c>
      <c r="I5" t="s">
        <v>3931</v>
      </c>
      <c r="K5" t="s">
        <v>1018</v>
      </c>
      <c r="L5" t="s">
        <v>25</v>
      </c>
      <c r="M5" t="s">
        <v>3934</v>
      </c>
      <c r="O5" t="s">
        <v>1018</v>
      </c>
      <c r="Q5" t="s">
        <v>3932</v>
      </c>
      <c r="S5" t="s">
        <v>1018</v>
      </c>
      <c r="T5" t="s">
        <v>1067</v>
      </c>
      <c r="AG5" t="s">
        <v>19521</v>
      </c>
      <c r="AI5" t="s">
        <v>12062</v>
      </c>
      <c r="AJ5" t="s">
        <v>11914</v>
      </c>
    </row>
    <row r="6" spans="1:44" ht="16.5" customHeight="1">
      <c r="A6" t="s">
        <v>24248</v>
      </c>
      <c r="B6" t="str">
        <f>VLOOKUP(F6,Sheet2!C:H,6,FALSE)</f>
        <v>default,berlin</v>
      </c>
      <c r="C6" t="str">
        <f>VLOOKUP(F6,Sheet2!C:C,1,FALSE)</f>
        <v>Abbruchhölzer</v>
      </c>
      <c r="D6" t="s">
        <v>21313</v>
      </c>
      <c r="E6" t="s">
        <v>21314</v>
      </c>
      <c r="F6" t="s">
        <v>12067</v>
      </c>
      <c r="G6" t="s">
        <v>13757</v>
      </c>
      <c r="I6" t="s">
        <v>19521</v>
      </c>
      <c r="K6" t="s">
        <v>13728</v>
      </c>
      <c r="L6" t="s">
        <v>13727</v>
      </c>
      <c r="AG6" t="s">
        <v>19521</v>
      </c>
      <c r="AI6" t="s">
        <v>12062</v>
      </c>
      <c r="AJ6" t="s">
        <v>11914</v>
      </c>
    </row>
    <row r="7" spans="1:44" ht="16.5" customHeight="1">
      <c r="A7" t="s">
        <v>24249</v>
      </c>
      <c r="B7" t="str">
        <f>VLOOKUP(F7,Sheet2!C:H,6,FALSE)</f>
        <v>default</v>
      </c>
      <c r="C7" t="str">
        <f>VLOOKUP(F7,Sheet2!C:C,1,FALSE)</f>
        <v>Abdeckfolie (sauber - ohne Farbreste etc.)</v>
      </c>
      <c r="D7" t="s">
        <v>9303</v>
      </c>
      <c r="E7" t="s">
        <v>23224</v>
      </c>
      <c r="F7" t="s">
        <v>9304</v>
      </c>
      <c r="G7" t="s">
        <v>13758</v>
      </c>
      <c r="H7" t="s">
        <v>9305</v>
      </c>
      <c r="K7" t="s">
        <v>59</v>
      </c>
      <c r="L7" t="s">
        <v>1101</v>
      </c>
      <c r="O7" t="s">
        <v>1106</v>
      </c>
      <c r="S7" t="s">
        <v>1103</v>
      </c>
      <c r="T7" t="s">
        <v>1104</v>
      </c>
    </row>
    <row r="8" spans="1:44" ht="16.5" customHeight="1">
      <c r="A8" t="s">
        <v>24249</v>
      </c>
      <c r="B8" t="str">
        <f>VLOOKUP(F8,Sheet2!C:H,6,FALSE)</f>
        <v>default</v>
      </c>
      <c r="C8" t="str">
        <f>VLOOKUP(F8,Sheet2!C:C,1,FALSE)</f>
        <v>Abdeckfolie (verschmutzt, Gewebe, Plane)</v>
      </c>
      <c r="D8" t="s">
        <v>2209</v>
      </c>
      <c r="E8" t="s">
        <v>20357</v>
      </c>
      <c r="F8" t="s">
        <v>2210</v>
      </c>
      <c r="G8" t="s">
        <v>13759</v>
      </c>
      <c r="H8" t="s">
        <v>2211</v>
      </c>
      <c r="K8" t="s">
        <v>17</v>
      </c>
      <c r="L8" t="s">
        <v>37</v>
      </c>
      <c r="O8" t="s">
        <v>17</v>
      </c>
      <c r="S8" t="s">
        <v>1184</v>
      </c>
      <c r="T8" t="s">
        <v>1185</v>
      </c>
    </row>
    <row r="9" spans="1:44" ht="16.5" customHeight="1">
      <c r="A9" t="s">
        <v>24249</v>
      </c>
      <c r="B9" t="str">
        <f>VLOOKUP(F9,Sheet2!C:H,6,FALSE)</f>
        <v>default,berlin,hannover</v>
      </c>
      <c r="C9" t="str">
        <f>VLOOKUP(F9,Sheet2!C:C,1,FALSE)</f>
        <v>Abdeckfolien</v>
      </c>
      <c r="D9" t="s">
        <v>9732</v>
      </c>
      <c r="E9" t="s">
        <v>23392</v>
      </c>
      <c r="F9" t="s">
        <v>670</v>
      </c>
      <c r="G9" t="s">
        <v>13760</v>
      </c>
      <c r="H9" t="s">
        <v>9733</v>
      </c>
      <c r="I9" t="s">
        <v>6709</v>
      </c>
      <c r="K9" t="s">
        <v>51</v>
      </c>
      <c r="L9" t="s">
        <v>1101</v>
      </c>
      <c r="M9" t="s">
        <v>9735</v>
      </c>
      <c r="O9" t="s">
        <v>1332</v>
      </c>
      <c r="Q9" t="s">
        <v>6711</v>
      </c>
      <c r="S9" t="s">
        <v>1330</v>
      </c>
      <c r="T9" t="s">
        <v>1104</v>
      </c>
      <c r="U9" t="s">
        <v>6709</v>
      </c>
      <c r="W9" t="s">
        <v>51</v>
      </c>
      <c r="X9" t="s">
        <v>603</v>
      </c>
      <c r="AG9" t="s">
        <v>19522</v>
      </c>
      <c r="AI9" t="s">
        <v>11336</v>
      </c>
      <c r="AJ9" t="s">
        <v>13647</v>
      </c>
    </row>
    <row r="10" spans="1:44" ht="16.5" customHeight="1">
      <c r="A10" t="s">
        <v>24249</v>
      </c>
      <c r="B10" t="str">
        <f>VLOOKUP(F10,Sheet2!C:H,6,FALSE)</f>
        <v>default</v>
      </c>
      <c r="C10" t="str">
        <f>VLOOKUP(F10,Sheet2!C:C,1,FALSE)</f>
        <v>Abdeckfolien (Landwirtschaft: Silo-, Stretch-, Wickelfolien etc.)</v>
      </c>
      <c r="D10" t="s">
        <v>6707</v>
      </c>
      <c r="E10" t="s">
        <v>22153</v>
      </c>
      <c r="F10" t="s">
        <v>6708</v>
      </c>
      <c r="G10" t="s">
        <v>13761</v>
      </c>
      <c r="H10" t="s">
        <v>6710</v>
      </c>
      <c r="I10" t="s">
        <v>6709</v>
      </c>
      <c r="K10" t="s">
        <v>1742</v>
      </c>
      <c r="L10" t="s">
        <v>1742</v>
      </c>
      <c r="M10" t="s">
        <v>6713</v>
      </c>
      <c r="O10" t="s">
        <v>1748</v>
      </c>
      <c r="Q10" t="s">
        <v>6711</v>
      </c>
      <c r="S10" t="s">
        <v>1745</v>
      </c>
      <c r="T10" t="s">
        <v>1745</v>
      </c>
    </row>
    <row r="11" spans="1:44" ht="16.5" customHeight="1">
      <c r="A11" t="s">
        <v>24248</v>
      </c>
      <c r="B11" t="str">
        <f>VLOOKUP(F11,Sheet2!C:H,6,FALSE)</f>
        <v>default,berlin</v>
      </c>
      <c r="C11" t="str">
        <f>VLOOKUP(F11,Sheet2!C:C,1,FALSE)</f>
        <v>Abflußreiniger</v>
      </c>
      <c r="D11" t="s">
        <v>23069</v>
      </c>
      <c r="E11" t="s">
        <v>23070</v>
      </c>
      <c r="F11" t="s">
        <v>13212</v>
      </c>
      <c r="G11" t="s">
        <v>13762</v>
      </c>
      <c r="I11" t="s">
        <v>19523</v>
      </c>
      <c r="K11" t="s">
        <v>20</v>
      </c>
      <c r="L11" t="s">
        <v>13727</v>
      </c>
      <c r="AG11" t="s">
        <v>19523</v>
      </c>
      <c r="AI11" t="s">
        <v>288</v>
      </c>
      <c r="AJ11" t="s">
        <v>11914</v>
      </c>
    </row>
    <row r="12" spans="1:44" ht="16.5" customHeight="1">
      <c r="A12" t="s">
        <v>24249</v>
      </c>
      <c r="B12" t="str">
        <f>VLOOKUP(F12,Sheet2!C:H,6,FALSE)</f>
        <v>default</v>
      </c>
      <c r="C12" t="str">
        <f>VLOOKUP(F12,Sheet2!C:C,1,FALSE)</f>
        <v>Abflussreiniger</v>
      </c>
      <c r="D12" t="s">
        <v>10932</v>
      </c>
      <c r="E12" t="s">
        <v>23863</v>
      </c>
      <c r="F12" t="s">
        <v>10933</v>
      </c>
      <c r="G12" t="s">
        <v>13762</v>
      </c>
      <c r="H12" t="s">
        <v>10934</v>
      </c>
      <c r="I12" t="s">
        <v>19520</v>
      </c>
      <c r="K12" t="s">
        <v>20</v>
      </c>
      <c r="L12" t="s">
        <v>13739</v>
      </c>
      <c r="M12" t="s">
        <v>1139</v>
      </c>
      <c r="O12" t="s">
        <v>1140</v>
      </c>
      <c r="Q12" t="s">
        <v>1554</v>
      </c>
      <c r="S12" t="s">
        <v>1136</v>
      </c>
      <c r="T12" t="s">
        <v>1137</v>
      </c>
      <c r="AG12" t="s">
        <v>19523</v>
      </c>
      <c r="AI12" t="s">
        <v>288</v>
      </c>
      <c r="AJ12" t="s">
        <v>11914</v>
      </c>
    </row>
    <row r="13" spans="1:44" ht="16.5" customHeight="1">
      <c r="A13" t="s">
        <v>24248</v>
      </c>
      <c r="B13" t="str">
        <f>VLOOKUP(F13,Sheet2!C:H,6,FALSE)</f>
        <v>default,hannover</v>
      </c>
      <c r="C13" t="str">
        <f>VLOOKUP(F13,Sheet2!C:C,1,FALSE)</f>
        <v>Abflussreiniger/Rohrreiniger</v>
      </c>
      <c r="D13" t="s">
        <v>22673</v>
      </c>
      <c r="E13" t="s">
        <v>22674</v>
      </c>
      <c r="F13" t="s">
        <v>669</v>
      </c>
      <c r="G13" t="s">
        <v>13763</v>
      </c>
      <c r="I13" t="s">
        <v>19520</v>
      </c>
      <c r="K13" t="s">
        <v>20</v>
      </c>
      <c r="L13" t="s">
        <v>13739</v>
      </c>
      <c r="U13" t="s">
        <v>19520</v>
      </c>
      <c r="W13" t="s">
        <v>20</v>
      </c>
      <c r="X13" t="s">
        <v>21</v>
      </c>
    </row>
    <row r="14" spans="1:44" ht="16.5" customHeight="1">
      <c r="A14" t="s">
        <v>24249</v>
      </c>
      <c r="B14" t="str">
        <f>VLOOKUP(F14,Sheet2!C:H,6,FALSE)</f>
        <v>default,hannover</v>
      </c>
      <c r="C14" t="str">
        <f>VLOOKUP(F14,Sheet2!C:C,1,FALSE)</f>
        <v>Abscheideranlage</v>
      </c>
      <c r="D14" t="s">
        <v>4806</v>
      </c>
      <c r="E14" t="s">
        <v>21364</v>
      </c>
      <c r="F14" t="s">
        <v>667</v>
      </c>
      <c r="G14" t="s">
        <v>13764</v>
      </c>
      <c r="H14" t="s">
        <v>4808</v>
      </c>
      <c r="I14" s="2" t="s">
        <v>21365</v>
      </c>
      <c r="K14" t="s">
        <v>20</v>
      </c>
      <c r="L14" t="s">
        <v>2139</v>
      </c>
      <c r="M14" s="2" t="s">
        <v>21366</v>
      </c>
      <c r="O14" t="s">
        <v>1140</v>
      </c>
      <c r="Q14" s="2" t="s">
        <v>21367</v>
      </c>
      <c r="S14" t="s">
        <v>1136</v>
      </c>
      <c r="T14" t="s">
        <v>4810</v>
      </c>
      <c r="U14" t="s">
        <v>19524</v>
      </c>
    </row>
    <row r="15" spans="1:44" ht="16.5" customHeight="1">
      <c r="A15" t="s">
        <v>24249</v>
      </c>
      <c r="B15" t="str">
        <f>VLOOKUP(F15,Sheet2!C:H,6,FALSE)</f>
        <v>default</v>
      </c>
      <c r="C15" t="str">
        <f>VLOOKUP(F15,Sheet2!C:C,1,FALSE)</f>
        <v>Abschminkpads</v>
      </c>
      <c r="D15" t="s">
        <v>8479</v>
      </c>
      <c r="E15" t="s">
        <v>22880</v>
      </c>
      <c r="F15" t="s">
        <v>8480</v>
      </c>
      <c r="G15" t="s">
        <v>13765</v>
      </c>
      <c r="H15" t="s">
        <v>8481</v>
      </c>
      <c r="K15" t="s">
        <v>8347</v>
      </c>
      <c r="L15" t="s">
        <v>37</v>
      </c>
      <c r="O15" t="s">
        <v>8347</v>
      </c>
      <c r="S15" t="s">
        <v>8349</v>
      </c>
      <c r="T15" t="s">
        <v>1185</v>
      </c>
    </row>
    <row r="16" spans="1:44" ht="16.5" customHeight="1">
      <c r="A16" t="s">
        <v>24249</v>
      </c>
      <c r="B16" t="str">
        <f>VLOOKUP(F16,Sheet2!C:H,6,FALSE)</f>
        <v>default</v>
      </c>
      <c r="C16" t="str">
        <f>VLOOKUP(F16,Sheet2!C:C,1,FALSE)</f>
        <v>Abschminktücher</v>
      </c>
      <c r="D16" t="s">
        <v>8345</v>
      </c>
      <c r="E16" t="s">
        <v>22830</v>
      </c>
      <c r="F16" t="s">
        <v>8346</v>
      </c>
      <c r="G16" t="s">
        <v>13766</v>
      </c>
      <c r="H16" t="s">
        <v>8348</v>
      </c>
      <c r="K16" t="s">
        <v>8347</v>
      </c>
      <c r="L16" t="s">
        <v>37</v>
      </c>
      <c r="O16" t="s">
        <v>8347</v>
      </c>
      <c r="S16" t="s">
        <v>8349</v>
      </c>
      <c r="T16" t="s">
        <v>1185</v>
      </c>
    </row>
    <row r="17" spans="1:36" ht="16.5" customHeight="1">
      <c r="A17" t="s">
        <v>24249</v>
      </c>
      <c r="B17" t="str">
        <f>VLOOKUP(F17,Sheet2!C:H,6,FALSE)</f>
        <v>default</v>
      </c>
      <c r="C17" t="str">
        <f>VLOOKUP(F17,Sheet2!C:C,1,FALSE)</f>
        <v>Absperrband</v>
      </c>
      <c r="D17" t="s">
        <v>8852</v>
      </c>
      <c r="E17" t="s">
        <v>23047</v>
      </c>
      <c r="F17" t="s">
        <v>8854</v>
      </c>
      <c r="G17" t="s">
        <v>13767</v>
      </c>
      <c r="H17" t="s">
        <v>8855</v>
      </c>
      <c r="K17" t="s">
        <v>59</v>
      </c>
      <c r="L17" t="s">
        <v>1101</v>
      </c>
      <c r="O17" t="s">
        <v>1106</v>
      </c>
      <c r="S17" t="s">
        <v>1103</v>
      </c>
      <c r="T17" t="s">
        <v>1104</v>
      </c>
    </row>
    <row r="18" spans="1:36" ht="16.5" customHeight="1">
      <c r="A18" t="s">
        <v>24248</v>
      </c>
      <c r="B18" t="str">
        <f>VLOOKUP(F18,Sheet2!C:H,6,FALSE)</f>
        <v>default,hannover</v>
      </c>
      <c r="C18" t="str">
        <f>VLOOKUP(F18,Sheet2!C:C,1,FALSE)</f>
        <v>Abtönfarbe</v>
      </c>
      <c r="D18" t="s">
        <v>20469</v>
      </c>
      <c r="E18" t="s">
        <v>20470</v>
      </c>
      <c r="F18" t="s">
        <v>666</v>
      </c>
      <c r="G18" t="s">
        <v>13768</v>
      </c>
      <c r="I18" t="s">
        <v>19525</v>
      </c>
      <c r="K18" t="s">
        <v>13747</v>
      </c>
      <c r="L18" t="s">
        <v>13739</v>
      </c>
      <c r="U18" t="s">
        <v>19525</v>
      </c>
      <c r="W18" t="s">
        <v>48</v>
      </c>
      <c r="X18" t="s">
        <v>21</v>
      </c>
    </row>
    <row r="19" spans="1:36" ht="16.5" customHeight="1">
      <c r="A19" t="s">
        <v>24249</v>
      </c>
      <c r="B19" t="str">
        <f>VLOOKUP(F19,Sheet2!C:H,6,FALSE)</f>
        <v>default</v>
      </c>
      <c r="C19" t="str">
        <f>VLOOKUP(F19,Sheet2!C:C,1,FALSE)</f>
        <v>Abtönfarbe (Eingetrocknete oder eingedickte)</v>
      </c>
      <c r="D19" t="s">
        <v>9556</v>
      </c>
      <c r="E19" t="s">
        <v>23324</v>
      </c>
      <c r="F19" t="s">
        <v>9557</v>
      </c>
      <c r="G19" t="s">
        <v>13769</v>
      </c>
      <c r="H19" t="s">
        <v>9558</v>
      </c>
      <c r="I19" t="s">
        <v>4827</v>
      </c>
      <c r="K19" t="s">
        <v>17</v>
      </c>
      <c r="L19" t="s">
        <v>37</v>
      </c>
      <c r="M19" t="s">
        <v>4833</v>
      </c>
      <c r="O19" t="s">
        <v>17</v>
      </c>
      <c r="Q19" t="s">
        <v>4932</v>
      </c>
      <c r="S19" t="s">
        <v>1184</v>
      </c>
      <c r="T19" t="s">
        <v>1185</v>
      </c>
    </row>
    <row r="20" spans="1:36" ht="16.5" customHeight="1">
      <c r="A20" t="s">
        <v>24249</v>
      </c>
      <c r="B20" t="str">
        <f>VLOOKUP(F20,Sheet2!C:H,6,FALSE)</f>
        <v>default</v>
      </c>
      <c r="C20" t="str">
        <f>VLOOKUP(F20,Sheet2!C:C,1,FALSE)</f>
        <v>Abtönfarbe (Flüssige)</v>
      </c>
      <c r="D20" t="s">
        <v>10955</v>
      </c>
      <c r="E20" t="s">
        <v>23873</v>
      </c>
      <c r="F20" t="s">
        <v>10956</v>
      </c>
      <c r="G20" t="s">
        <v>13770</v>
      </c>
      <c r="H20" t="s">
        <v>10957</v>
      </c>
      <c r="I20" t="s">
        <v>4827</v>
      </c>
      <c r="K20" t="s">
        <v>4828</v>
      </c>
      <c r="L20" t="s">
        <v>1133</v>
      </c>
      <c r="M20" t="s">
        <v>4833</v>
      </c>
      <c r="O20" t="s">
        <v>4834</v>
      </c>
      <c r="Q20" t="s">
        <v>4932</v>
      </c>
      <c r="S20" t="s">
        <v>4831</v>
      </c>
      <c r="T20" t="s">
        <v>1137</v>
      </c>
    </row>
    <row r="21" spans="1:36" ht="16.5" customHeight="1">
      <c r="A21" t="s">
        <v>24249</v>
      </c>
      <c r="B21" t="str">
        <f>VLOOKUP(F21,Sheet2!C:H,6,FALSE)</f>
        <v>default,hannover</v>
      </c>
      <c r="C21" t="str">
        <f>VLOOKUP(F21,Sheet2!C:C,1,FALSE)</f>
        <v>Aceton</v>
      </c>
      <c r="D21" t="s">
        <v>6540</v>
      </c>
      <c r="E21" t="s">
        <v>22076</v>
      </c>
      <c r="F21" t="s">
        <v>665</v>
      </c>
      <c r="G21" t="s">
        <v>6542</v>
      </c>
      <c r="H21" t="s">
        <v>6541</v>
      </c>
      <c r="I21" t="s">
        <v>1132</v>
      </c>
      <c r="K21" t="s">
        <v>20</v>
      </c>
      <c r="L21" t="s">
        <v>1133</v>
      </c>
      <c r="M21" t="s">
        <v>1139</v>
      </c>
      <c r="O21" t="s">
        <v>1140</v>
      </c>
      <c r="Q21" t="s">
        <v>1554</v>
      </c>
      <c r="S21" t="s">
        <v>1136</v>
      </c>
      <c r="T21" t="s">
        <v>1137</v>
      </c>
      <c r="U21" t="s">
        <v>19520</v>
      </c>
      <c r="W21" t="s">
        <v>20</v>
      </c>
      <c r="X21" t="s">
        <v>21</v>
      </c>
    </row>
    <row r="22" spans="1:36" ht="16.5" customHeight="1">
      <c r="A22" t="s">
        <v>24249</v>
      </c>
      <c r="B22" t="str">
        <f>VLOOKUP(F22,Sheet2!C:H,6,FALSE)</f>
        <v>default</v>
      </c>
      <c r="C22" t="str">
        <f>VLOOKUP(F22,Sheet2!C:C,1,FALSE)</f>
        <v>Acetondose (leer - Deckel ablassen)</v>
      </c>
      <c r="D22" t="s">
        <v>5896</v>
      </c>
      <c r="E22" t="s">
        <v>21803</v>
      </c>
      <c r="F22" t="s">
        <v>5897</v>
      </c>
      <c r="G22" t="s">
        <v>13771</v>
      </c>
      <c r="H22" t="s">
        <v>5898</v>
      </c>
      <c r="K22" t="s">
        <v>59</v>
      </c>
      <c r="L22" t="s">
        <v>1101</v>
      </c>
      <c r="O22" t="s">
        <v>1106</v>
      </c>
      <c r="S22" t="s">
        <v>1103</v>
      </c>
      <c r="T22" t="s">
        <v>1104</v>
      </c>
    </row>
    <row r="23" spans="1:36" ht="16.5" customHeight="1">
      <c r="A23" t="s">
        <v>24249</v>
      </c>
      <c r="B23" t="str">
        <f>VLOOKUP(F23,Sheet2!C:H,6,FALSE)</f>
        <v>default,hannover</v>
      </c>
      <c r="C23" t="str">
        <f>VLOOKUP(F23,Sheet2!C:C,1,FALSE)</f>
        <v>Acryl/ Silikon</v>
      </c>
      <c r="D23" t="s">
        <v>21490</v>
      </c>
      <c r="E23" t="s">
        <v>21491</v>
      </c>
      <c r="F23" t="s">
        <v>664</v>
      </c>
      <c r="G23" t="s">
        <v>13772</v>
      </c>
      <c r="I23" t="s">
        <v>19520</v>
      </c>
      <c r="K23" t="s">
        <v>20</v>
      </c>
      <c r="L23" t="s">
        <v>13739</v>
      </c>
      <c r="U23" t="s">
        <v>19520</v>
      </c>
      <c r="W23" t="s">
        <v>20</v>
      </c>
      <c r="X23" t="s">
        <v>21</v>
      </c>
    </row>
    <row r="24" spans="1:36" ht="16.5" customHeight="1">
      <c r="A24" t="s">
        <v>24249</v>
      </c>
      <c r="B24" t="str">
        <f>VLOOKUP(F24,Sheet2!C:H,6,FALSE)</f>
        <v>default</v>
      </c>
      <c r="C24" t="str">
        <f>VLOOKUP(F24,Sheet2!C:C,1,FALSE)</f>
        <v>Acrylbadewanne</v>
      </c>
      <c r="D24" t="s">
        <v>11121</v>
      </c>
      <c r="E24" t="s">
        <v>23935</v>
      </c>
      <c r="F24" t="s">
        <v>11122</v>
      </c>
      <c r="G24" t="s">
        <v>13773</v>
      </c>
      <c r="H24" t="s">
        <v>11123</v>
      </c>
      <c r="K24" t="s">
        <v>1072</v>
      </c>
      <c r="L24" t="s">
        <v>154</v>
      </c>
      <c r="O24" t="s">
        <v>1072</v>
      </c>
      <c r="S24" t="s">
        <v>1073</v>
      </c>
      <c r="T24" t="s">
        <v>1074</v>
      </c>
    </row>
    <row r="25" spans="1:36" ht="16.5" customHeight="1">
      <c r="A25" t="s">
        <v>24249</v>
      </c>
      <c r="B25" t="str">
        <f>VLOOKUP(F25,Sheet2!C:H,6,FALSE)</f>
        <v>default</v>
      </c>
      <c r="C25" t="str">
        <f>VLOOKUP(F25,Sheet2!C:C,1,FALSE)</f>
        <v>Acrylfarbe</v>
      </c>
      <c r="D25" t="s">
        <v>11370</v>
      </c>
      <c r="E25" t="s">
        <v>24045</v>
      </c>
      <c r="F25" t="s">
        <v>11371</v>
      </c>
      <c r="G25" t="s">
        <v>13774</v>
      </c>
      <c r="H25" t="s">
        <v>11372</v>
      </c>
      <c r="K25" t="s">
        <v>20</v>
      </c>
      <c r="L25" t="s">
        <v>1133</v>
      </c>
      <c r="O25" t="s">
        <v>1140</v>
      </c>
      <c r="S25" t="s">
        <v>1136</v>
      </c>
      <c r="T25" t="s">
        <v>1137</v>
      </c>
    </row>
    <row r="26" spans="1:36" ht="16.5" customHeight="1">
      <c r="A26" t="s">
        <v>24249</v>
      </c>
      <c r="B26" t="str">
        <f>VLOOKUP(F26,Sheet2!C:H,6,FALSE)</f>
        <v>default</v>
      </c>
      <c r="C26" t="str">
        <f>VLOOKUP(F26,Sheet2!C:C,1,FALSE)</f>
        <v>Acrylfarbe (ausgehärtet)</v>
      </c>
      <c r="D26" t="s">
        <v>9792</v>
      </c>
      <c r="E26" t="s">
        <v>23410</v>
      </c>
      <c r="F26" t="s">
        <v>9793</v>
      </c>
      <c r="G26" t="s">
        <v>13775</v>
      </c>
      <c r="H26" t="s">
        <v>9794</v>
      </c>
      <c r="K26" t="s">
        <v>17</v>
      </c>
      <c r="L26" t="s">
        <v>37</v>
      </c>
      <c r="O26" t="s">
        <v>17</v>
      </c>
      <c r="S26" t="s">
        <v>1184</v>
      </c>
      <c r="T26" t="s">
        <v>1185</v>
      </c>
    </row>
    <row r="27" spans="1:36" ht="16.5" customHeight="1">
      <c r="A27" t="s">
        <v>24249</v>
      </c>
      <c r="B27" t="str">
        <f>VLOOKUP(F27,Sheet2!C:H,6,FALSE)</f>
        <v>default</v>
      </c>
      <c r="C27" t="str">
        <f>VLOOKUP(F27,Sheet2!C:C,1,FALSE)</f>
        <v>Acrylglas, Stegplatten, Plexiglas®</v>
      </c>
      <c r="D27" t="s">
        <v>4385</v>
      </c>
      <c r="E27" t="s">
        <v>21184</v>
      </c>
      <c r="F27" t="s">
        <v>4386</v>
      </c>
      <c r="G27" t="s">
        <v>13776</v>
      </c>
      <c r="H27" t="s">
        <v>4388</v>
      </c>
      <c r="K27" t="s">
        <v>1072</v>
      </c>
      <c r="L27" t="s">
        <v>154</v>
      </c>
      <c r="O27" t="s">
        <v>1072</v>
      </c>
      <c r="S27" t="s">
        <v>1073</v>
      </c>
      <c r="T27" t="s">
        <v>1074</v>
      </c>
    </row>
    <row r="28" spans="1:36" ht="16.5" customHeight="1">
      <c r="A28" t="s">
        <v>24249</v>
      </c>
      <c r="B28" t="str">
        <f>VLOOKUP(F28,Sheet2!C:H,6,FALSE)</f>
        <v>default,berlin</v>
      </c>
      <c r="C28" t="str">
        <f>VLOOKUP(F28,Sheet2!C:C,1,FALSE)</f>
        <v>Acrylharzlacke</v>
      </c>
      <c r="D28" t="s">
        <v>22563</v>
      </c>
      <c r="E28" t="s">
        <v>22564</v>
      </c>
      <c r="F28" t="s">
        <v>11994</v>
      </c>
      <c r="G28" t="s">
        <v>13777</v>
      </c>
      <c r="I28" t="s">
        <v>19519</v>
      </c>
      <c r="K28" t="s">
        <v>20</v>
      </c>
      <c r="L28" t="s">
        <v>13727</v>
      </c>
      <c r="AG28" t="s">
        <v>19519</v>
      </c>
      <c r="AI28" t="s">
        <v>11986</v>
      </c>
      <c r="AJ28" t="s">
        <v>11914</v>
      </c>
    </row>
    <row r="29" spans="1:36" ht="16.5" customHeight="1">
      <c r="A29" t="s">
        <v>24249</v>
      </c>
      <c r="B29" t="str">
        <f>VLOOKUP(F29,Sheet2!C:H,6,FALSE)</f>
        <v>default</v>
      </c>
      <c r="C29" t="str">
        <f>VLOOKUP(F29,Sheet2!C:C,1,FALSE)</f>
        <v>Adapter, Stecker</v>
      </c>
      <c r="D29" t="s">
        <v>5953</v>
      </c>
      <c r="E29" t="s">
        <v>21820</v>
      </c>
      <c r="F29" t="s">
        <v>5954</v>
      </c>
      <c r="G29" t="s">
        <v>13778</v>
      </c>
      <c r="H29" t="s">
        <v>5955</v>
      </c>
      <c r="K29" t="s">
        <v>45</v>
      </c>
      <c r="L29" t="s">
        <v>25</v>
      </c>
      <c r="O29" t="s">
        <v>1068</v>
      </c>
      <c r="S29" t="s">
        <v>1066</v>
      </c>
      <c r="T29" t="s">
        <v>1067</v>
      </c>
    </row>
    <row r="30" spans="1:36" ht="16.5" customHeight="1">
      <c r="A30" t="s">
        <v>24249</v>
      </c>
      <c r="B30" t="str">
        <f>VLOOKUP(F30,Sheet2!C:H,6,FALSE)</f>
        <v>default</v>
      </c>
      <c r="C30" t="str">
        <f>VLOOKUP(F30,Sheet2!C:C,1,FALSE)</f>
        <v>Adventsbeleuchtung</v>
      </c>
      <c r="D30" t="s">
        <v>9054</v>
      </c>
      <c r="E30" t="s">
        <v>23121</v>
      </c>
      <c r="F30" t="s">
        <v>9055</v>
      </c>
      <c r="G30" t="s">
        <v>13779</v>
      </c>
      <c r="H30" t="s">
        <v>9056</v>
      </c>
      <c r="K30" t="s">
        <v>45</v>
      </c>
      <c r="L30" t="s">
        <v>25</v>
      </c>
      <c r="O30" t="s">
        <v>1068</v>
      </c>
      <c r="S30" t="s">
        <v>1066</v>
      </c>
      <c r="T30" t="s">
        <v>1067</v>
      </c>
    </row>
    <row r="31" spans="1:36" ht="16.5" customHeight="1">
      <c r="A31" t="s">
        <v>24249</v>
      </c>
      <c r="B31" t="str">
        <f>VLOOKUP(F31,Sheet2!C:H,6,FALSE)</f>
        <v>default</v>
      </c>
      <c r="C31" t="str">
        <f>VLOOKUP(F31,Sheet2!C:C,1,FALSE)</f>
        <v>Adventskalender (bitte in Kunststoff und Pappe trennen)</v>
      </c>
      <c r="D31" t="s">
        <v>11196</v>
      </c>
      <c r="E31" t="s">
        <v>23965</v>
      </c>
      <c r="F31" t="s">
        <v>11197</v>
      </c>
      <c r="G31" t="s">
        <v>13780</v>
      </c>
      <c r="H31" t="s">
        <v>11200</v>
      </c>
      <c r="K31" t="s">
        <v>11198</v>
      </c>
      <c r="L31" t="s">
        <v>11199</v>
      </c>
      <c r="O31" t="s">
        <v>11204</v>
      </c>
      <c r="S31" t="s">
        <v>11201</v>
      </c>
      <c r="T31" t="s">
        <v>11202</v>
      </c>
    </row>
    <row r="32" spans="1:36" ht="16.5" customHeight="1">
      <c r="A32" t="s">
        <v>24249</v>
      </c>
      <c r="B32" t="str">
        <f>VLOOKUP(F32,Sheet2!C:H,6,FALSE)</f>
        <v>default</v>
      </c>
      <c r="C32" t="str">
        <f>VLOOKUP(F32,Sheet2!C:C,1,FALSE)</f>
        <v>Adventskerze</v>
      </c>
      <c r="D32" t="s">
        <v>9673</v>
      </c>
      <c r="E32" t="s">
        <v>23371</v>
      </c>
      <c r="F32" t="s">
        <v>9674</v>
      </c>
      <c r="G32" t="s">
        <v>13781</v>
      </c>
      <c r="H32" t="s">
        <v>9675</v>
      </c>
      <c r="K32" t="s">
        <v>17</v>
      </c>
      <c r="L32" t="s">
        <v>37</v>
      </c>
      <c r="O32" t="s">
        <v>17</v>
      </c>
      <c r="S32" t="s">
        <v>1184</v>
      </c>
      <c r="T32" t="s">
        <v>1185</v>
      </c>
    </row>
    <row r="33" spans="1:36" ht="16.5" customHeight="1">
      <c r="A33" t="s">
        <v>24249</v>
      </c>
      <c r="B33" t="str">
        <f>VLOOKUP(F33,Sheet2!C:H,6,FALSE)</f>
        <v>default,hannover</v>
      </c>
      <c r="C33" t="str">
        <f>VLOOKUP(F33,Sheet2!C:C,1,FALSE)</f>
        <v>Adventskranz</v>
      </c>
      <c r="D33" t="s">
        <v>21921</v>
      </c>
      <c r="E33" t="s">
        <v>21922</v>
      </c>
      <c r="F33" t="s">
        <v>661</v>
      </c>
      <c r="G33" t="s">
        <v>13782</v>
      </c>
      <c r="I33" t="s">
        <v>19526</v>
      </c>
      <c r="K33" t="s">
        <v>11879</v>
      </c>
      <c r="U33" t="s">
        <v>19526</v>
      </c>
    </row>
    <row r="34" spans="1:36" ht="16.5" customHeight="1">
      <c r="A34" t="s">
        <v>24249</v>
      </c>
      <c r="B34" t="str">
        <f>VLOOKUP(F34,Sheet2!C:H,6,FALSE)</f>
        <v>default</v>
      </c>
      <c r="C34" t="str">
        <f>VLOOKUP(F34,Sheet2!C:C,1,FALSE)</f>
        <v>Adventskranz (komplett mit Schaumkern, Draht usw.)</v>
      </c>
      <c r="D34" t="s">
        <v>1717</v>
      </c>
      <c r="E34" t="s">
        <v>20146</v>
      </c>
      <c r="F34" t="s">
        <v>1718</v>
      </c>
      <c r="G34" t="s">
        <v>13783</v>
      </c>
      <c r="H34" t="s">
        <v>1719</v>
      </c>
      <c r="K34" t="s">
        <v>17</v>
      </c>
      <c r="L34" t="s">
        <v>37</v>
      </c>
      <c r="O34" t="s">
        <v>17</v>
      </c>
      <c r="S34" t="s">
        <v>1184</v>
      </c>
      <c r="T34" t="s">
        <v>1185</v>
      </c>
    </row>
    <row r="35" spans="1:36" ht="16.5" customHeight="1">
      <c r="A35" t="s">
        <v>24249</v>
      </c>
      <c r="B35" t="str">
        <f>VLOOKUP(F35,Sheet2!C:H,6,FALSE)</f>
        <v>default</v>
      </c>
      <c r="C35" t="str">
        <f>VLOOKUP(F35,Sheet2!C:C,1,FALSE)</f>
        <v>Adventszweige (ohne Schmuck, Anhaftungen)</v>
      </c>
      <c r="D35" t="s">
        <v>5300</v>
      </c>
      <c r="E35" t="s">
        <v>21585</v>
      </c>
      <c r="F35" t="s">
        <v>5301</v>
      </c>
      <c r="G35" t="s">
        <v>13784</v>
      </c>
      <c r="H35" t="s">
        <v>5302</v>
      </c>
      <c r="K35" t="s">
        <v>132</v>
      </c>
      <c r="L35" t="s">
        <v>1428</v>
      </c>
      <c r="O35" t="s">
        <v>132</v>
      </c>
      <c r="S35" t="s">
        <v>1312</v>
      </c>
      <c r="T35" t="s">
        <v>1568</v>
      </c>
    </row>
    <row r="36" spans="1:36" ht="16.5" customHeight="1">
      <c r="A36" t="s">
        <v>24249</v>
      </c>
      <c r="B36" t="str">
        <f>VLOOKUP(F36,Sheet2!C:H,6,FALSE)</f>
        <v>default</v>
      </c>
      <c r="C36" t="str">
        <f>VLOOKUP(F36,Sheet2!C:C,1,FALSE)</f>
        <v>Aerosol-Spraydosen (drucklos)</v>
      </c>
      <c r="D36" t="s">
        <v>8587</v>
      </c>
      <c r="E36" t="s">
        <v>22919</v>
      </c>
      <c r="F36" t="s">
        <v>8588</v>
      </c>
      <c r="G36" t="s">
        <v>13785</v>
      </c>
      <c r="H36" t="s">
        <v>8589</v>
      </c>
      <c r="K36" t="s">
        <v>59</v>
      </c>
      <c r="L36" t="s">
        <v>1101</v>
      </c>
      <c r="O36" t="s">
        <v>1106</v>
      </c>
      <c r="S36" t="s">
        <v>1103</v>
      </c>
      <c r="T36" t="s">
        <v>1104</v>
      </c>
    </row>
    <row r="37" spans="1:36" ht="16.5" customHeight="1">
      <c r="A37" t="s">
        <v>24249</v>
      </c>
      <c r="B37" t="str">
        <f>VLOOKUP(F37,Sheet2!C:H,6,FALSE)</f>
        <v>default</v>
      </c>
      <c r="C37" t="str">
        <f>VLOOKUP(F37,Sheet2!C:C,1,FALSE)</f>
        <v>Aerosol-Spraydosen (mit Inhalt)</v>
      </c>
      <c r="D37" t="s">
        <v>6263</v>
      </c>
      <c r="E37" t="s">
        <v>21941</v>
      </c>
      <c r="F37" t="s">
        <v>6264</v>
      </c>
      <c r="G37" t="s">
        <v>13786</v>
      </c>
      <c r="H37" t="s">
        <v>6265</v>
      </c>
      <c r="K37" t="s">
        <v>20</v>
      </c>
      <c r="L37" t="s">
        <v>1133</v>
      </c>
      <c r="O37" t="s">
        <v>1140</v>
      </c>
      <c r="S37" t="s">
        <v>1136</v>
      </c>
      <c r="T37" t="s">
        <v>1137</v>
      </c>
    </row>
    <row r="38" spans="1:36" ht="16.5" customHeight="1">
      <c r="A38" t="s">
        <v>24248</v>
      </c>
      <c r="B38" t="e">
        <f>VLOOKUP(F38,Sheet2!C:H,6,FALSE)</f>
        <v>#N/A</v>
      </c>
      <c r="C38" t="e">
        <f>VLOOKUP(F38,Sheet2!C:C,1,FALSE)</f>
        <v>#N/A</v>
      </c>
      <c r="D38" t="s">
        <v>22043</v>
      </c>
      <c r="E38" t="s">
        <v>16714</v>
      </c>
      <c r="F38" t="s">
        <v>22044</v>
      </c>
      <c r="H38" t="s">
        <v>6967</v>
      </c>
      <c r="K38" t="s">
        <v>1742</v>
      </c>
      <c r="L38" t="s">
        <v>1742</v>
      </c>
      <c r="O38" t="s">
        <v>1748</v>
      </c>
      <c r="P38" t="s">
        <v>1748</v>
      </c>
      <c r="S38" t="s">
        <v>1745</v>
      </c>
      <c r="T38" t="s">
        <v>1745</v>
      </c>
    </row>
    <row r="39" spans="1:36" ht="16.5" customHeight="1">
      <c r="A39" t="s">
        <v>24249</v>
      </c>
      <c r="B39" t="e">
        <f>VLOOKUP(F39,Sheet2!C:H,6,FALSE)</f>
        <v>#N/A</v>
      </c>
      <c r="C39" t="e">
        <f>VLOOKUP(F39,Sheet2!C:C,1,FALSE)</f>
        <v>#N/A</v>
      </c>
      <c r="D39" t="s">
        <v>6965</v>
      </c>
      <c r="E39" t="s">
        <v>22246</v>
      </c>
      <c r="F39" t="s">
        <v>22044</v>
      </c>
      <c r="G39" t="s">
        <v>13787</v>
      </c>
      <c r="H39" t="s">
        <v>6967</v>
      </c>
      <c r="K39" t="s">
        <v>1742</v>
      </c>
      <c r="L39" t="s">
        <v>1742</v>
      </c>
      <c r="O39" t="s">
        <v>1748</v>
      </c>
      <c r="S39" t="s">
        <v>1745</v>
      </c>
      <c r="T39" t="s">
        <v>1745</v>
      </c>
    </row>
    <row r="40" spans="1:36" ht="16.5" customHeight="1">
      <c r="A40" t="s">
        <v>24248</v>
      </c>
      <c r="B40" t="str">
        <f>VLOOKUP(F40,Sheet2!C:H,6,FALSE)</f>
        <v>default,berlin</v>
      </c>
      <c r="C40" t="str">
        <f>VLOOKUP(F40,Sheet2!C:C,1,FALSE)</f>
        <v>Akkumulatoren</v>
      </c>
      <c r="D40" t="s">
        <v>21197</v>
      </c>
      <c r="E40" t="s">
        <v>21198</v>
      </c>
      <c r="F40" t="s">
        <v>12636</v>
      </c>
      <c r="G40" t="s">
        <v>13788</v>
      </c>
      <c r="I40" t="s">
        <v>19527</v>
      </c>
      <c r="K40" t="s">
        <v>59</v>
      </c>
      <c r="L40" t="s">
        <v>25</v>
      </c>
      <c r="AG40" t="s">
        <v>19527</v>
      </c>
      <c r="AI40" t="s">
        <v>12632</v>
      </c>
      <c r="AJ40" t="s">
        <v>11915</v>
      </c>
    </row>
    <row r="41" spans="1:36" ht="16.5" customHeight="1">
      <c r="A41" t="s">
        <v>24249</v>
      </c>
      <c r="B41" t="str">
        <f>VLOOKUP(F41,Sheet2!C:H,6,FALSE)</f>
        <v>default</v>
      </c>
      <c r="C41" t="str">
        <f>VLOOKUP(F41,Sheet2!C:C,1,FALSE)</f>
        <v>Akkumulatoren (Akkus)</v>
      </c>
      <c r="D41" t="s">
        <v>9999</v>
      </c>
      <c r="E41" t="s">
        <v>23508</v>
      </c>
      <c r="F41" t="s">
        <v>10000</v>
      </c>
      <c r="G41" t="s">
        <v>13789</v>
      </c>
      <c r="H41" t="s">
        <v>10001</v>
      </c>
      <c r="I41" t="s">
        <v>19528</v>
      </c>
      <c r="K41" t="s">
        <v>20</v>
      </c>
      <c r="L41" t="s">
        <v>13739</v>
      </c>
      <c r="M41" t="s">
        <v>1157</v>
      </c>
      <c r="O41" t="s">
        <v>1140</v>
      </c>
      <c r="Q41" t="s">
        <v>1155</v>
      </c>
      <c r="S41" t="s">
        <v>1136</v>
      </c>
      <c r="T41" t="s">
        <v>1137</v>
      </c>
      <c r="U41" t="s">
        <v>19528</v>
      </c>
      <c r="W41" t="s">
        <v>20</v>
      </c>
      <c r="X41" t="s">
        <v>21</v>
      </c>
      <c r="AG41" t="s">
        <v>19527</v>
      </c>
      <c r="AI41" t="s">
        <v>12632</v>
      </c>
      <c r="AJ41" t="s">
        <v>11915</v>
      </c>
    </row>
    <row r="42" spans="1:36" ht="16.5" customHeight="1">
      <c r="A42" t="s">
        <v>24248</v>
      </c>
      <c r="B42" t="str">
        <f>VLOOKUP(F42,Sheet2!C:H,6,FALSE)</f>
        <v>default,hannover</v>
      </c>
      <c r="C42" t="str">
        <f>VLOOKUP(F42,Sheet2!C:C,1,FALSE)</f>
        <v>Akkus</v>
      </c>
      <c r="D42" t="s">
        <v>22820</v>
      </c>
      <c r="E42" t="s">
        <v>22821</v>
      </c>
      <c r="F42" t="s">
        <v>663</v>
      </c>
      <c r="G42" t="s">
        <v>13790</v>
      </c>
      <c r="I42" t="s">
        <v>19528</v>
      </c>
      <c r="K42" t="s">
        <v>20</v>
      </c>
      <c r="L42" t="s">
        <v>13739</v>
      </c>
      <c r="U42" t="s">
        <v>19528</v>
      </c>
      <c r="W42" t="s">
        <v>20</v>
      </c>
      <c r="X42" t="s">
        <v>21</v>
      </c>
    </row>
    <row r="43" spans="1:36" ht="16.5" customHeight="1">
      <c r="A43" t="s">
        <v>24249</v>
      </c>
      <c r="B43" t="str">
        <f>VLOOKUP(F43,Sheet2!C:H,6,FALSE)</f>
        <v>default</v>
      </c>
      <c r="C43" t="str">
        <f>VLOOKUP(F43,Sheet2!C:C,1,FALSE)</f>
        <v>Akku-Schrauber</v>
      </c>
      <c r="D43" t="s">
        <v>11487</v>
      </c>
      <c r="E43" t="s">
        <v>24089</v>
      </c>
      <c r="F43" t="s">
        <v>11488</v>
      </c>
      <c r="G43" t="s">
        <v>13791</v>
      </c>
      <c r="H43" t="s">
        <v>11489</v>
      </c>
      <c r="K43" t="s">
        <v>45</v>
      </c>
      <c r="L43" t="s">
        <v>25</v>
      </c>
      <c r="O43" t="s">
        <v>1068</v>
      </c>
      <c r="S43" t="s">
        <v>1066</v>
      </c>
      <c r="T43" t="s">
        <v>1067</v>
      </c>
    </row>
    <row r="44" spans="1:36" ht="16.5" customHeight="1">
      <c r="A44" t="s">
        <v>24249</v>
      </c>
      <c r="B44" t="str">
        <f>VLOOKUP(F44,Sheet2!C:H,6,FALSE)</f>
        <v>default,berlin</v>
      </c>
      <c r="C44" t="str">
        <f>VLOOKUP(F44,Sheet2!C:C,1,FALSE)</f>
        <v>Akten</v>
      </c>
      <c r="D44" t="s">
        <v>23492</v>
      </c>
      <c r="E44" t="s">
        <v>23493</v>
      </c>
      <c r="F44" t="s">
        <v>13119</v>
      </c>
      <c r="G44" t="s">
        <v>13792</v>
      </c>
      <c r="I44" t="s">
        <v>19529</v>
      </c>
      <c r="K44" t="s">
        <v>140</v>
      </c>
      <c r="L44" t="s">
        <v>13688</v>
      </c>
      <c r="AG44" t="s">
        <v>19529</v>
      </c>
      <c r="AI44" t="s">
        <v>13115</v>
      </c>
      <c r="AJ44" t="s">
        <v>13650</v>
      </c>
    </row>
    <row r="45" spans="1:36" ht="16.5" customHeight="1">
      <c r="A45" t="s">
        <v>24248</v>
      </c>
      <c r="B45" t="str">
        <f>VLOOKUP(F45,Sheet2!C:H,6,FALSE)</f>
        <v>default</v>
      </c>
      <c r="C45" t="str">
        <f>VLOOKUP(F45,Sheet2!C:C,1,FALSE)</f>
        <v>Akten, Datenrelevante Papiere</v>
      </c>
      <c r="D45" t="s">
        <v>8051</v>
      </c>
      <c r="E45" t="s">
        <v>22717</v>
      </c>
      <c r="F45" t="s">
        <v>8052</v>
      </c>
      <c r="G45" t="s">
        <v>13793</v>
      </c>
      <c r="H45" t="s">
        <v>8054</v>
      </c>
      <c r="I45" t="s">
        <v>8053</v>
      </c>
      <c r="K45" t="s">
        <v>140</v>
      </c>
      <c r="L45" t="s">
        <v>5155</v>
      </c>
      <c r="M45" t="s">
        <v>8057</v>
      </c>
      <c r="O45" t="s">
        <v>1358</v>
      </c>
      <c r="Q45" t="s">
        <v>8055</v>
      </c>
      <c r="S45" t="s">
        <v>1355</v>
      </c>
      <c r="T45" t="s">
        <v>5158</v>
      </c>
    </row>
    <row r="46" spans="1:36" ht="16.5" customHeight="1">
      <c r="A46" t="s">
        <v>24248</v>
      </c>
      <c r="B46" t="e">
        <f>VLOOKUP(F46,Sheet2!C:H,6,FALSE)</f>
        <v>#N/A</v>
      </c>
      <c r="C46" t="e">
        <f>VLOOKUP(F46,Sheet2!C:C,1,FALSE)</f>
        <v>#N/A</v>
      </c>
      <c r="D46" t="s">
        <v>21422</v>
      </c>
      <c r="E46" t="s">
        <v>21423</v>
      </c>
      <c r="F46" t="s">
        <v>21424</v>
      </c>
      <c r="G46" t="s">
        <v>13794</v>
      </c>
      <c r="I46" t="s">
        <v>21425</v>
      </c>
      <c r="K46" t="s">
        <v>59</v>
      </c>
      <c r="L46" t="s">
        <v>25</v>
      </c>
      <c r="AG46" t="s">
        <v>21425</v>
      </c>
      <c r="AI46" t="s">
        <v>11977</v>
      </c>
      <c r="AJ46" t="s">
        <v>11915</v>
      </c>
    </row>
    <row r="47" spans="1:36" ht="16.5" customHeight="1">
      <c r="A47" t="s">
        <v>24249</v>
      </c>
      <c r="B47" t="str">
        <f>VLOOKUP(F47,Sheet2!C:H,6,FALSE)</f>
        <v>default,berlin</v>
      </c>
      <c r="C47" t="str">
        <f>VLOOKUP(F47,Sheet2!C:C,1,FALSE)</f>
        <v xml:space="preserve">Akten, vertraulich </v>
      </c>
      <c r="D47" t="s">
        <v>23560</v>
      </c>
      <c r="E47" t="s">
        <v>16721</v>
      </c>
      <c r="F47" t="s">
        <v>11982</v>
      </c>
      <c r="I47" t="s">
        <v>19530</v>
      </c>
      <c r="K47" t="s">
        <v>59</v>
      </c>
      <c r="L47" t="s">
        <v>25</v>
      </c>
      <c r="AG47" t="s">
        <v>19530</v>
      </c>
      <c r="AI47" t="s">
        <v>11977</v>
      </c>
      <c r="AJ47" t="s">
        <v>11915</v>
      </c>
    </row>
    <row r="48" spans="1:36" ht="16.5" customHeight="1">
      <c r="A48" t="s">
        <v>24249</v>
      </c>
      <c r="B48" t="str">
        <f>VLOOKUP(F48,Sheet2!C:H,6,FALSE)</f>
        <v>hannover</v>
      </c>
      <c r="C48" t="str">
        <f>VLOOKUP(F48,Sheet2!C:C,1,FALSE)</f>
        <v>Aktenordner</v>
      </c>
      <c r="D48" t="s">
        <v>22004</v>
      </c>
      <c r="E48" t="s">
        <v>22005</v>
      </c>
      <c r="F48" t="s">
        <v>659</v>
      </c>
      <c r="G48" t="s">
        <v>13795</v>
      </c>
      <c r="I48" t="s">
        <v>19522</v>
      </c>
      <c r="K48" t="s">
        <v>17</v>
      </c>
      <c r="L48" t="s">
        <v>6400</v>
      </c>
      <c r="U48" t="s">
        <v>22006</v>
      </c>
      <c r="W48" t="s">
        <v>17</v>
      </c>
      <c r="X48" t="s">
        <v>37</v>
      </c>
      <c r="AG48" t="s">
        <v>19522</v>
      </c>
      <c r="AI48" t="s">
        <v>11336</v>
      </c>
      <c r="AJ48" t="s">
        <v>13647</v>
      </c>
    </row>
    <row r="49" spans="1:36" ht="16.5" customHeight="1">
      <c r="A49" t="s">
        <v>24248</v>
      </c>
      <c r="B49" t="str">
        <f>VLOOKUP(F49,Sheet2!C:H,6,FALSE)</f>
        <v>hannover</v>
      </c>
      <c r="C49" t="str">
        <f>VLOOKUP(F49,Sheet2!C:C,1,FALSE)</f>
        <v>Aktenordner</v>
      </c>
      <c r="D49" t="s">
        <v>22297</v>
      </c>
      <c r="F49" t="s">
        <v>659</v>
      </c>
      <c r="K49" t="s">
        <v>17</v>
      </c>
      <c r="L49" t="s">
        <v>37</v>
      </c>
      <c r="U49" t="s">
        <v>19531</v>
      </c>
      <c r="W49" t="s">
        <v>17</v>
      </c>
      <c r="X49" t="s">
        <v>37</v>
      </c>
    </row>
    <row r="50" spans="1:36" ht="16.5" customHeight="1">
      <c r="A50" t="s">
        <v>24248</v>
      </c>
      <c r="B50" t="str">
        <f>VLOOKUP(F50,Sheet2!C:H,6,FALSE)</f>
        <v>default,berlin</v>
      </c>
      <c r="C50" t="str">
        <f>VLOOKUP(F50,Sheet2!C:C,1,FALSE)</f>
        <v xml:space="preserve">Aktenordner </v>
      </c>
      <c r="D50" t="s">
        <v>22443</v>
      </c>
      <c r="E50" t="s">
        <v>16722</v>
      </c>
      <c r="F50" t="s">
        <v>12652</v>
      </c>
      <c r="I50" t="s">
        <v>19522</v>
      </c>
      <c r="K50" t="s">
        <v>17</v>
      </c>
      <c r="L50" t="s">
        <v>6400</v>
      </c>
      <c r="U50" t="s">
        <v>660</v>
      </c>
      <c r="W50" t="s">
        <v>17</v>
      </c>
      <c r="X50" t="s">
        <v>37</v>
      </c>
      <c r="AG50" t="s">
        <v>19522</v>
      </c>
      <c r="AI50" t="s">
        <v>11336</v>
      </c>
      <c r="AJ50" t="s">
        <v>13647</v>
      </c>
    </row>
    <row r="51" spans="1:36" ht="16.5" customHeight="1">
      <c r="A51" t="s">
        <v>24249</v>
      </c>
      <c r="B51" t="str">
        <f>VLOOKUP(F51,Sheet2!C:H,6,FALSE)</f>
        <v>default</v>
      </c>
      <c r="C51" t="str">
        <f>VLOOKUP(F51,Sheet2!C:C,1,FALSE)</f>
        <v>Aktenordner (Karton/Pappe)</v>
      </c>
      <c r="D51" t="s">
        <v>8336</v>
      </c>
      <c r="E51" t="s">
        <v>22823</v>
      </c>
      <c r="F51" t="s">
        <v>8337</v>
      </c>
      <c r="G51" t="s">
        <v>13796</v>
      </c>
      <c r="H51" t="s">
        <v>8338</v>
      </c>
      <c r="I51" t="s">
        <v>7969</v>
      </c>
      <c r="K51" t="s">
        <v>140</v>
      </c>
      <c r="L51" t="s">
        <v>1353</v>
      </c>
      <c r="M51" t="s">
        <v>7973</v>
      </c>
      <c r="O51" t="s">
        <v>1358</v>
      </c>
      <c r="Q51" t="s">
        <v>7971</v>
      </c>
      <c r="S51" t="s">
        <v>1355</v>
      </c>
      <c r="T51" t="s">
        <v>1356</v>
      </c>
    </row>
    <row r="52" spans="1:36" ht="16.5" customHeight="1">
      <c r="A52" t="s">
        <v>24249</v>
      </c>
      <c r="B52" t="str">
        <f>VLOOKUP(F52,Sheet2!C:H,6,FALSE)</f>
        <v>default</v>
      </c>
      <c r="C52" t="str">
        <f>VLOOKUP(F52,Sheet2!C:C,1,FALSE)</f>
        <v>Aktenordner (Komplette)</v>
      </c>
      <c r="D52" t="s">
        <v>10187</v>
      </c>
      <c r="E52" t="s">
        <v>23588</v>
      </c>
      <c r="F52" t="s">
        <v>10188</v>
      </c>
      <c r="G52" t="s">
        <v>10191</v>
      </c>
      <c r="H52" t="s">
        <v>10189</v>
      </c>
      <c r="I52" t="s">
        <v>22879</v>
      </c>
      <c r="K52" t="s">
        <v>17</v>
      </c>
      <c r="L52" t="s">
        <v>37</v>
      </c>
      <c r="M52" t="s">
        <v>8478</v>
      </c>
      <c r="O52" t="s">
        <v>17</v>
      </c>
      <c r="Q52" t="s">
        <v>10190</v>
      </c>
      <c r="S52" t="s">
        <v>1184</v>
      </c>
      <c r="T52" t="s">
        <v>1185</v>
      </c>
    </row>
    <row r="53" spans="1:36" ht="16.5" customHeight="1">
      <c r="A53" t="s">
        <v>24249</v>
      </c>
      <c r="B53" t="str">
        <f>VLOOKUP(F53,Sheet2!C:H,6,FALSE)</f>
        <v>default</v>
      </c>
      <c r="C53" t="str">
        <f>VLOOKUP(F53,Sheet2!C:C,1,FALSE)</f>
        <v>Aktenordner (Kunststoff/Papier Mix)</v>
      </c>
      <c r="D53" t="s">
        <v>3395</v>
      </c>
      <c r="E53" t="s">
        <v>20813</v>
      </c>
      <c r="F53" t="s">
        <v>3396</v>
      </c>
      <c r="G53" t="s">
        <v>13797</v>
      </c>
      <c r="H53" t="s">
        <v>3397</v>
      </c>
      <c r="I53" t="s">
        <v>1502</v>
      </c>
      <c r="K53" t="s">
        <v>17</v>
      </c>
      <c r="L53" t="s">
        <v>37</v>
      </c>
      <c r="M53" t="s">
        <v>1506</v>
      </c>
      <c r="O53" t="s">
        <v>17</v>
      </c>
      <c r="Q53" t="s">
        <v>1504</v>
      </c>
      <c r="S53" t="s">
        <v>1184</v>
      </c>
      <c r="T53" t="s">
        <v>1185</v>
      </c>
    </row>
    <row r="54" spans="1:36" ht="16.5" customHeight="1">
      <c r="A54" t="s">
        <v>24249</v>
      </c>
      <c r="B54" t="str">
        <f>VLOOKUP(F54,Sheet2!C:H,6,FALSE)</f>
        <v>default</v>
      </c>
      <c r="C54" t="str">
        <f>VLOOKUP(F54,Sheet2!C:C,1,FALSE)</f>
        <v>Aktenordner (Papier/Karton)</v>
      </c>
      <c r="D54" t="s">
        <v>8472</v>
      </c>
      <c r="E54" t="s">
        <v>22878</v>
      </c>
      <c r="F54" t="s">
        <v>8473</v>
      </c>
      <c r="G54" t="s">
        <v>13798</v>
      </c>
      <c r="H54" t="s">
        <v>8475</v>
      </c>
      <c r="I54" t="s">
        <v>22879</v>
      </c>
      <c r="K54" t="s">
        <v>140</v>
      </c>
      <c r="L54" t="s">
        <v>1353</v>
      </c>
      <c r="M54" t="s">
        <v>8478</v>
      </c>
      <c r="O54" t="s">
        <v>1358</v>
      </c>
      <c r="Q54" t="s">
        <v>8476</v>
      </c>
      <c r="S54" t="s">
        <v>1355</v>
      </c>
      <c r="T54" t="s">
        <v>1356</v>
      </c>
    </row>
    <row r="55" spans="1:36" ht="16.5" customHeight="1">
      <c r="A55" t="s">
        <v>24249</v>
      </c>
      <c r="B55" t="str">
        <f>VLOOKUP(F55,Sheet2!C:H,6,FALSE)</f>
        <v>default</v>
      </c>
      <c r="C55" t="str">
        <f>VLOOKUP(F55,Sheet2!C:C,1,FALSE)</f>
        <v>Aktenordner/Hefter (Kunststoff (ohne Pappe))</v>
      </c>
      <c r="D55" t="s">
        <v>7264</v>
      </c>
      <c r="E55" t="s">
        <v>22374</v>
      </c>
      <c r="F55" t="s">
        <v>7265</v>
      </c>
      <c r="G55" t="s">
        <v>13799</v>
      </c>
      <c r="H55" t="s">
        <v>7266</v>
      </c>
      <c r="K55" t="s">
        <v>59</v>
      </c>
      <c r="L55" t="s">
        <v>1101</v>
      </c>
      <c r="O55" t="s">
        <v>1106</v>
      </c>
      <c r="S55" t="s">
        <v>1103</v>
      </c>
      <c r="T55" t="s">
        <v>1104</v>
      </c>
    </row>
    <row r="56" spans="1:36" ht="16.5" customHeight="1">
      <c r="A56" t="s">
        <v>24249</v>
      </c>
      <c r="B56" t="str">
        <f>VLOOKUP(F56,Sheet2!C:H,6,FALSE)</f>
        <v>default</v>
      </c>
      <c r="C56" t="str">
        <f>VLOOKUP(F56,Sheet2!C:C,1,FALSE)</f>
        <v>Aktenvernichter</v>
      </c>
      <c r="D56" t="s">
        <v>11561</v>
      </c>
      <c r="E56" t="s">
        <v>24125</v>
      </c>
      <c r="F56" t="s">
        <v>11562</v>
      </c>
      <c r="G56" t="s">
        <v>13800</v>
      </c>
      <c r="H56" t="s">
        <v>11563</v>
      </c>
      <c r="K56" t="s">
        <v>45</v>
      </c>
      <c r="L56" t="s">
        <v>25</v>
      </c>
      <c r="O56" t="s">
        <v>1068</v>
      </c>
      <c r="S56" t="s">
        <v>1066</v>
      </c>
      <c r="T56" t="s">
        <v>1067</v>
      </c>
    </row>
    <row r="57" spans="1:36" ht="16.5" customHeight="1">
      <c r="A57" t="s">
        <v>24249</v>
      </c>
      <c r="B57" t="str">
        <f>VLOOKUP(F57,Sheet2!C:H,6,FALSE)</f>
        <v>default</v>
      </c>
      <c r="C57" t="str">
        <f>VLOOKUP(F57,Sheet2!C:C,1,FALSE)</f>
        <v>Aktivkohlefilter</v>
      </c>
      <c r="D57" t="s">
        <v>3817</v>
      </c>
      <c r="E57" t="s">
        <v>20975</v>
      </c>
      <c r="F57" t="s">
        <v>3818</v>
      </c>
      <c r="G57" t="s">
        <v>13801</v>
      </c>
      <c r="H57" t="s">
        <v>3820</v>
      </c>
      <c r="I57" t="s">
        <v>3819</v>
      </c>
      <c r="K57" t="s">
        <v>17</v>
      </c>
      <c r="L57" t="s">
        <v>37</v>
      </c>
      <c r="M57" t="s">
        <v>3823</v>
      </c>
      <c r="O57" t="s">
        <v>17</v>
      </c>
      <c r="Q57" t="s">
        <v>3821</v>
      </c>
      <c r="S57" t="s">
        <v>1184</v>
      </c>
      <c r="T57" t="s">
        <v>1185</v>
      </c>
    </row>
    <row r="58" spans="1:36" ht="16.5" customHeight="1">
      <c r="A58" t="s">
        <v>24249</v>
      </c>
      <c r="B58" t="str">
        <f>VLOOKUP(F58,Sheet2!C:H,6,FALSE)</f>
        <v>default</v>
      </c>
      <c r="C58" t="str">
        <f>VLOOKUP(F58,Sheet2!C:C,1,FALSE)</f>
        <v>Akustikdecke (Lärmschutzplatten)</v>
      </c>
      <c r="D58" t="s">
        <v>4994</v>
      </c>
      <c r="E58" t="s">
        <v>21461</v>
      </c>
      <c r="F58" t="s">
        <v>4995</v>
      </c>
      <c r="G58" t="s">
        <v>13802</v>
      </c>
      <c r="H58" t="s">
        <v>4996</v>
      </c>
      <c r="K58" t="s">
        <v>1072</v>
      </c>
      <c r="L58" t="s">
        <v>154</v>
      </c>
      <c r="O58" t="s">
        <v>1072</v>
      </c>
      <c r="S58" t="s">
        <v>1073</v>
      </c>
      <c r="T58" t="s">
        <v>1074</v>
      </c>
    </row>
    <row r="59" spans="1:36" ht="16.5" customHeight="1">
      <c r="A59" t="s">
        <v>24249</v>
      </c>
      <c r="B59" t="str">
        <f>VLOOKUP(F59,Sheet2!C:H,6,FALSE)</f>
        <v>default,hannover</v>
      </c>
      <c r="C59" t="str">
        <f>VLOOKUP(F59,Sheet2!C:C,1,FALSE)</f>
        <v>Akustikpaneele</v>
      </c>
      <c r="D59" t="s">
        <v>20197</v>
      </c>
      <c r="E59" t="s">
        <v>20198</v>
      </c>
      <c r="F59" t="s">
        <v>6</v>
      </c>
      <c r="G59" t="s">
        <v>13803</v>
      </c>
      <c r="I59" t="s">
        <v>19532</v>
      </c>
      <c r="K59" t="s">
        <v>11879</v>
      </c>
      <c r="L59" t="s">
        <v>13733</v>
      </c>
      <c r="U59" t="s">
        <v>19532</v>
      </c>
      <c r="X59" t="s">
        <v>7</v>
      </c>
    </row>
    <row r="60" spans="1:36" ht="16.5" customHeight="1">
      <c r="A60" t="s">
        <v>24249</v>
      </c>
      <c r="B60" t="str">
        <f>VLOOKUP(F60,Sheet2!C:H,6,FALSE)</f>
        <v>default,hannover</v>
      </c>
      <c r="C60" t="str">
        <f>VLOOKUP(F60,Sheet2!C:C,1,FALSE)</f>
        <v>Akustikplatten</v>
      </c>
      <c r="D60" t="s">
        <v>21978</v>
      </c>
      <c r="E60" t="s">
        <v>21979</v>
      </c>
      <c r="F60" t="s">
        <v>657</v>
      </c>
      <c r="G60" t="s">
        <v>13803</v>
      </c>
      <c r="I60" t="s">
        <v>19533</v>
      </c>
      <c r="K60" t="s">
        <v>11879</v>
      </c>
      <c r="U60" t="s">
        <v>19533</v>
      </c>
    </row>
    <row r="61" spans="1:36" ht="16.5" customHeight="1">
      <c r="A61" t="s">
        <v>24249</v>
      </c>
      <c r="B61" t="str">
        <f>VLOOKUP(F61,Sheet2!C:H,6,FALSE)</f>
        <v>default</v>
      </c>
      <c r="C61" t="str">
        <f>VLOOKUP(F61,Sheet2!C:C,1,FALSE)</f>
        <v>Album (Karton/Pappe)</v>
      </c>
      <c r="D61" t="s">
        <v>9181</v>
      </c>
      <c r="E61" t="s">
        <v>23176</v>
      </c>
      <c r="F61" t="s">
        <v>9182</v>
      </c>
      <c r="G61" t="s">
        <v>13804</v>
      </c>
      <c r="H61" t="s">
        <v>9183</v>
      </c>
      <c r="K61" t="s">
        <v>140</v>
      </c>
      <c r="L61" t="s">
        <v>1353</v>
      </c>
      <c r="O61" t="s">
        <v>1358</v>
      </c>
      <c r="S61" t="s">
        <v>1355</v>
      </c>
      <c r="T61" t="s">
        <v>1356</v>
      </c>
    </row>
    <row r="62" spans="1:36" ht="16.5" customHeight="1">
      <c r="A62" t="s">
        <v>24249</v>
      </c>
      <c r="B62" t="str">
        <f>VLOOKUP(F62,Sheet2!C:H,6,FALSE)</f>
        <v>default</v>
      </c>
      <c r="C62" t="str">
        <f>VLOOKUP(F62,Sheet2!C:C,1,FALSE)</f>
        <v>Alkali-Mangan-Batterien</v>
      </c>
      <c r="D62" t="s">
        <v>3863</v>
      </c>
      <c r="E62" t="s">
        <v>20986</v>
      </c>
      <c r="F62" t="s">
        <v>3864</v>
      </c>
      <c r="G62" t="s">
        <v>13805</v>
      </c>
      <c r="H62" t="s">
        <v>3865</v>
      </c>
      <c r="K62" t="s">
        <v>20</v>
      </c>
      <c r="L62" t="s">
        <v>1293</v>
      </c>
      <c r="O62" t="s">
        <v>1140</v>
      </c>
      <c r="S62" t="s">
        <v>1136</v>
      </c>
      <c r="T62" t="s">
        <v>1295</v>
      </c>
    </row>
    <row r="63" spans="1:36" ht="16.5" customHeight="1">
      <c r="A63" t="s">
        <v>24249</v>
      </c>
      <c r="B63" t="str">
        <f>VLOOKUP(F63,Sheet2!C:H,6,FALSE)</f>
        <v>default,berlin</v>
      </c>
      <c r="C63" t="str">
        <f>VLOOKUP(F63,Sheet2!C:C,1,FALSE)</f>
        <v>Alkhydharzlacke</v>
      </c>
      <c r="D63" t="s">
        <v>21404</v>
      </c>
      <c r="E63" t="s">
        <v>21405</v>
      </c>
      <c r="F63" t="s">
        <v>11996</v>
      </c>
      <c r="G63" t="s">
        <v>13806</v>
      </c>
      <c r="I63" t="s">
        <v>19519</v>
      </c>
      <c r="K63" t="s">
        <v>20</v>
      </c>
      <c r="L63" t="s">
        <v>13727</v>
      </c>
      <c r="AG63" t="s">
        <v>19519</v>
      </c>
      <c r="AI63" t="s">
        <v>11986</v>
      </c>
      <c r="AJ63" t="s">
        <v>11914</v>
      </c>
    </row>
    <row r="64" spans="1:36" ht="16.5" customHeight="1">
      <c r="A64" t="s">
        <v>24249</v>
      </c>
      <c r="B64" t="str">
        <f>VLOOKUP(F64,Sheet2!C:H,6,FALSE)</f>
        <v>default</v>
      </c>
      <c r="C64" t="str">
        <f>VLOOKUP(F64,Sheet2!C:C,1,FALSE)</f>
        <v>Alkohol (Industriealkohol, Reiniger)</v>
      </c>
      <c r="D64" t="s">
        <v>10182</v>
      </c>
      <c r="E64" t="s">
        <v>23587</v>
      </c>
      <c r="F64" t="s">
        <v>10184</v>
      </c>
      <c r="G64" t="s">
        <v>13807</v>
      </c>
      <c r="H64" t="s">
        <v>10185</v>
      </c>
      <c r="K64" t="s">
        <v>20</v>
      </c>
      <c r="L64" t="s">
        <v>1133</v>
      </c>
      <c r="O64" t="s">
        <v>1140</v>
      </c>
      <c r="S64" t="s">
        <v>1136</v>
      </c>
      <c r="T64" t="s">
        <v>1137</v>
      </c>
    </row>
    <row r="65" spans="1:36" ht="16.5" customHeight="1">
      <c r="A65" t="s">
        <v>24249</v>
      </c>
      <c r="B65" t="str">
        <f>VLOOKUP(F65,Sheet2!C:H,6,FALSE)</f>
        <v>default,berlin</v>
      </c>
      <c r="C65" t="str">
        <f>VLOOKUP(F65,Sheet2!C:C,1,FALSE)</f>
        <v>Allesbrenner</v>
      </c>
      <c r="D65" t="s">
        <v>21721</v>
      </c>
      <c r="E65" t="s">
        <v>21722</v>
      </c>
      <c r="F65" t="s">
        <v>13291</v>
      </c>
      <c r="G65" t="s">
        <v>13808</v>
      </c>
      <c r="I65" t="s">
        <v>19534</v>
      </c>
      <c r="K65" t="s">
        <v>59</v>
      </c>
      <c r="L65" t="s">
        <v>25</v>
      </c>
      <c r="AG65" t="s">
        <v>19534</v>
      </c>
      <c r="AI65" t="s">
        <v>13287</v>
      </c>
      <c r="AJ65" t="s">
        <v>11915</v>
      </c>
    </row>
    <row r="66" spans="1:36" ht="16.5" customHeight="1">
      <c r="A66" t="s">
        <v>24249</v>
      </c>
      <c r="B66" t="str">
        <f>VLOOKUP(F66,Sheet2!C:H,6,FALSE)</f>
        <v>default,hannover</v>
      </c>
      <c r="C66" t="str">
        <f>VLOOKUP(F66,Sheet2!C:C,1,FALSE)</f>
        <v>Alleskleber</v>
      </c>
      <c r="D66" t="s">
        <v>10358</v>
      </c>
      <c r="E66" t="s">
        <v>23648</v>
      </c>
      <c r="F66" t="s">
        <v>656</v>
      </c>
      <c r="G66" t="s">
        <v>13809</v>
      </c>
      <c r="H66" t="s">
        <v>10359</v>
      </c>
      <c r="I66" t="s">
        <v>2553</v>
      </c>
      <c r="K66" t="s">
        <v>20</v>
      </c>
      <c r="L66" t="s">
        <v>1133</v>
      </c>
      <c r="M66" t="s">
        <v>2557</v>
      </c>
      <c r="O66" t="s">
        <v>1140</v>
      </c>
      <c r="Q66" t="s">
        <v>2555</v>
      </c>
      <c r="S66" t="s">
        <v>1136</v>
      </c>
      <c r="T66" t="s">
        <v>1137</v>
      </c>
      <c r="U66" t="s">
        <v>19535</v>
      </c>
      <c r="W66" t="s">
        <v>20</v>
      </c>
      <c r="X66" t="s">
        <v>21</v>
      </c>
    </row>
    <row r="67" spans="1:36" ht="16.5" customHeight="1">
      <c r="A67" t="s">
        <v>24249</v>
      </c>
      <c r="B67" t="str">
        <f>VLOOKUP(F67,Sheet2!C:H,6,FALSE)</f>
        <v>default,hannover</v>
      </c>
      <c r="C67" t="str">
        <f>VLOOKUP(F67,Sheet2!C:C,1,FALSE)</f>
        <v>Allzweckreiniger</v>
      </c>
      <c r="D67" t="s">
        <v>6684</v>
      </c>
      <c r="E67" t="s">
        <v>22143</v>
      </c>
      <c r="F67" t="s">
        <v>655</v>
      </c>
      <c r="G67" t="s">
        <v>13810</v>
      </c>
      <c r="H67" t="s">
        <v>6685</v>
      </c>
      <c r="I67" t="s">
        <v>1132</v>
      </c>
      <c r="K67" t="s">
        <v>20</v>
      </c>
      <c r="L67" t="s">
        <v>1133</v>
      </c>
      <c r="M67" t="s">
        <v>1139</v>
      </c>
      <c r="O67" t="s">
        <v>1140</v>
      </c>
      <c r="Q67" t="s">
        <v>1554</v>
      </c>
      <c r="S67" t="s">
        <v>1136</v>
      </c>
      <c r="T67" t="s">
        <v>1137</v>
      </c>
      <c r="U67" t="s">
        <v>19520</v>
      </c>
      <c r="W67" t="s">
        <v>20</v>
      </c>
      <c r="X67" t="s">
        <v>21</v>
      </c>
    </row>
    <row r="68" spans="1:36" ht="16.5" customHeight="1">
      <c r="A68" t="s">
        <v>24249</v>
      </c>
      <c r="B68" t="str">
        <f>VLOOKUP(F68,Sheet2!C:H,6,FALSE)</f>
        <v>default,hannover</v>
      </c>
      <c r="C68" t="str">
        <f>VLOOKUP(F68,Sheet2!C:C,1,FALSE)</f>
        <v>Altakten</v>
      </c>
      <c r="D68" t="s">
        <v>21124</v>
      </c>
      <c r="E68" t="s">
        <v>21125</v>
      </c>
      <c r="F68" t="s">
        <v>651</v>
      </c>
      <c r="G68" t="s">
        <v>13811</v>
      </c>
      <c r="I68" t="s">
        <v>19536</v>
      </c>
      <c r="K68" t="s">
        <v>11879</v>
      </c>
      <c r="U68" t="s">
        <v>19536</v>
      </c>
    </row>
    <row r="69" spans="1:36" ht="16.5" customHeight="1">
      <c r="A69" t="s">
        <v>24249</v>
      </c>
      <c r="B69" t="str">
        <f>VLOOKUP(F69,Sheet2!C:H,6,FALSE)</f>
        <v>default</v>
      </c>
      <c r="C69" t="str">
        <f>VLOOKUP(F69,Sheet2!C:C,1,FALSE)</f>
        <v>Altakten (Komplette)</v>
      </c>
      <c r="D69" t="s">
        <v>4789</v>
      </c>
      <c r="E69" t="s">
        <v>21360</v>
      </c>
      <c r="F69" t="s">
        <v>4790</v>
      </c>
      <c r="G69" t="s">
        <v>4794</v>
      </c>
      <c r="H69" t="s">
        <v>4792</v>
      </c>
      <c r="I69" t="s">
        <v>4791</v>
      </c>
      <c r="K69" t="s">
        <v>17</v>
      </c>
      <c r="L69" t="s">
        <v>37</v>
      </c>
      <c r="M69" t="s">
        <v>4795</v>
      </c>
      <c r="O69" t="s">
        <v>17</v>
      </c>
      <c r="Q69" t="s">
        <v>4793</v>
      </c>
      <c r="S69" t="s">
        <v>1184</v>
      </c>
      <c r="T69" t="s">
        <v>1185</v>
      </c>
    </row>
    <row r="70" spans="1:36" ht="16.5" customHeight="1">
      <c r="A70" t="s">
        <v>24249</v>
      </c>
      <c r="B70" t="str">
        <f>VLOOKUP(F70,Sheet2!C:H,6,FALSE)</f>
        <v>default</v>
      </c>
      <c r="C70" t="str">
        <f>VLOOKUP(F70,Sheet2!C:C,1,FALSE)</f>
        <v>Altakten (Papier/Karton)</v>
      </c>
      <c r="D70" t="s">
        <v>7902</v>
      </c>
      <c r="E70" t="s">
        <v>22645</v>
      </c>
      <c r="F70" t="s">
        <v>7903</v>
      </c>
      <c r="G70" t="s">
        <v>13812</v>
      </c>
      <c r="H70" t="s">
        <v>7904</v>
      </c>
      <c r="I70" t="s">
        <v>4791</v>
      </c>
      <c r="K70" t="s">
        <v>140</v>
      </c>
      <c r="L70" t="s">
        <v>1353</v>
      </c>
      <c r="M70" t="s">
        <v>4795</v>
      </c>
      <c r="O70" t="s">
        <v>1358</v>
      </c>
      <c r="Q70" t="s">
        <v>4793</v>
      </c>
      <c r="S70" t="s">
        <v>1355</v>
      </c>
      <c r="T70" t="s">
        <v>1356</v>
      </c>
    </row>
    <row r="71" spans="1:36" ht="16.5" customHeight="1">
      <c r="A71" t="s">
        <v>24249</v>
      </c>
      <c r="B71" t="str">
        <f>VLOOKUP(F71,Sheet2!C:H,6,FALSE)</f>
        <v>default,hannover</v>
      </c>
      <c r="C71" t="str">
        <f>VLOOKUP(F71,Sheet2!C:C,1,FALSE)</f>
        <v>Altauto</v>
      </c>
      <c r="D71" t="s">
        <v>6091</v>
      </c>
      <c r="E71" t="s">
        <v>21863</v>
      </c>
      <c r="F71" t="s">
        <v>650</v>
      </c>
      <c r="G71" t="s">
        <v>13813</v>
      </c>
      <c r="H71" t="s">
        <v>6092</v>
      </c>
      <c r="I71" t="s">
        <v>650</v>
      </c>
      <c r="K71" t="s">
        <v>1080</v>
      </c>
      <c r="L71" t="s">
        <v>1081</v>
      </c>
      <c r="M71" t="s">
        <v>5551</v>
      </c>
      <c r="O71" t="s">
        <v>1088</v>
      </c>
      <c r="Q71" t="s">
        <v>3070</v>
      </c>
      <c r="S71" t="s">
        <v>1084</v>
      </c>
      <c r="T71" t="s">
        <v>1085</v>
      </c>
      <c r="U71" t="s">
        <v>19537</v>
      </c>
    </row>
    <row r="72" spans="1:36" ht="16.5" customHeight="1">
      <c r="A72" t="s">
        <v>24249</v>
      </c>
      <c r="B72" t="str">
        <f>VLOOKUP(F72,Sheet2!C:H,6,FALSE)</f>
        <v>default</v>
      </c>
      <c r="C72" t="str">
        <f>VLOOKUP(F72,Sheet2!C:C,1,FALSE)</f>
        <v>Altauto, -teile</v>
      </c>
      <c r="D72" t="s">
        <v>3743</v>
      </c>
      <c r="E72" t="s">
        <v>20946</v>
      </c>
      <c r="F72" t="s">
        <v>3745</v>
      </c>
      <c r="G72" t="s">
        <v>13814</v>
      </c>
      <c r="H72" t="s">
        <v>3746</v>
      </c>
      <c r="I72" t="s">
        <v>1384</v>
      </c>
      <c r="K72" t="s">
        <v>1080</v>
      </c>
      <c r="L72" t="s">
        <v>1081</v>
      </c>
      <c r="M72" t="s">
        <v>1388</v>
      </c>
      <c r="O72" t="s">
        <v>1088</v>
      </c>
      <c r="Q72" t="s">
        <v>3070</v>
      </c>
      <c r="S72" t="s">
        <v>1084</v>
      </c>
      <c r="T72" t="s">
        <v>1085</v>
      </c>
    </row>
    <row r="73" spans="1:36" ht="16.5" customHeight="1">
      <c r="A73" t="s">
        <v>24249</v>
      </c>
      <c r="B73" t="str">
        <f>VLOOKUP(F73,Sheet2!C:H,6,FALSE)</f>
        <v>default</v>
      </c>
      <c r="C73" t="str">
        <f>VLOOKUP(F73,Sheet2!C:C,1,FALSE)</f>
        <v>Altbatterien</v>
      </c>
      <c r="D73" t="s">
        <v>10879</v>
      </c>
      <c r="E73" t="s">
        <v>23842</v>
      </c>
      <c r="F73" t="s">
        <v>10880</v>
      </c>
      <c r="G73" t="s">
        <v>13815</v>
      </c>
      <c r="H73" t="s">
        <v>10881</v>
      </c>
      <c r="K73" t="s">
        <v>20</v>
      </c>
      <c r="L73" t="s">
        <v>1293</v>
      </c>
      <c r="O73" t="s">
        <v>1140</v>
      </c>
      <c r="S73" t="s">
        <v>1136</v>
      </c>
      <c r="T73" t="s">
        <v>1295</v>
      </c>
    </row>
    <row r="74" spans="1:36" ht="16.5" customHeight="1">
      <c r="A74" t="s">
        <v>24249</v>
      </c>
      <c r="B74" t="str">
        <f>VLOOKUP(F74,Sheet2!C:H,6,FALSE)</f>
        <v>default</v>
      </c>
      <c r="C74" t="str">
        <f>VLOOKUP(F74,Sheet2!C:C,1,FALSE)</f>
        <v>Alteisen</v>
      </c>
      <c r="D74" t="s">
        <v>9069</v>
      </c>
      <c r="E74" t="s">
        <v>23125</v>
      </c>
      <c r="F74" t="s">
        <v>9071</v>
      </c>
      <c r="G74" t="s">
        <v>13816</v>
      </c>
      <c r="H74" t="s">
        <v>8510</v>
      </c>
      <c r="K74" t="s">
        <v>1604</v>
      </c>
      <c r="L74" t="s">
        <v>25</v>
      </c>
      <c r="O74" t="s">
        <v>1604</v>
      </c>
      <c r="S74" t="s">
        <v>1604</v>
      </c>
      <c r="T74" t="s">
        <v>1067</v>
      </c>
    </row>
    <row r="75" spans="1:36" ht="16.5" customHeight="1">
      <c r="A75" t="s">
        <v>24249</v>
      </c>
      <c r="B75" t="str">
        <f>VLOOKUP(F75,Sheet2!C:H,6,FALSE)</f>
        <v>default</v>
      </c>
      <c r="C75" t="str">
        <f>VLOOKUP(F75,Sheet2!C:C,1,FALSE)</f>
        <v>Alteisen (Kleinmetall, Schraube bis Topf)</v>
      </c>
      <c r="D75" t="s">
        <v>11076</v>
      </c>
      <c r="E75" t="s">
        <v>23916</v>
      </c>
      <c r="F75" t="s">
        <v>11077</v>
      </c>
      <c r="G75" t="s">
        <v>13817</v>
      </c>
      <c r="H75" t="s">
        <v>11078</v>
      </c>
      <c r="K75" t="s">
        <v>59</v>
      </c>
      <c r="L75" t="s">
        <v>1101</v>
      </c>
      <c r="O75" t="s">
        <v>1106</v>
      </c>
      <c r="S75" t="s">
        <v>1103</v>
      </c>
      <c r="T75" t="s">
        <v>1104</v>
      </c>
    </row>
    <row r="76" spans="1:36" ht="16.5" customHeight="1">
      <c r="A76" t="s">
        <v>24249</v>
      </c>
      <c r="B76" t="str">
        <f>VLOOKUP(F76,Sheet2!C:H,6,FALSE)</f>
        <v>default</v>
      </c>
      <c r="C76" t="str">
        <f>VLOOKUP(F76,Sheet2!C:C,1,FALSE)</f>
        <v>Altfahrzeuge, -teile</v>
      </c>
      <c r="D76" t="s">
        <v>3067</v>
      </c>
      <c r="E76" t="s">
        <v>20688</v>
      </c>
      <c r="F76" t="s">
        <v>3068</v>
      </c>
      <c r="G76" t="s">
        <v>13818</v>
      </c>
      <c r="H76" t="s">
        <v>3069</v>
      </c>
      <c r="I76" t="s">
        <v>1384</v>
      </c>
      <c r="K76" t="s">
        <v>1080</v>
      </c>
      <c r="L76" t="s">
        <v>1081</v>
      </c>
      <c r="M76" t="s">
        <v>1388</v>
      </c>
      <c r="O76" t="s">
        <v>1088</v>
      </c>
      <c r="Q76" t="s">
        <v>3070</v>
      </c>
      <c r="S76" t="s">
        <v>1084</v>
      </c>
      <c r="T76" t="s">
        <v>1085</v>
      </c>
    </row>
    <row r="77" spans="1:36" ht="16.5" customHeight="1">
      <c r="A77" t="s">
        <v>24249</v>
      </c>
      <c r="B77" t="str">
        <f>VLOOKUP(F77,Sheet2!C:H,6,FALSE)</f>
        <v>default</v>
      </c>
      <c r="C77" t="str">
        <f>VLOOKUP(F77,Sheet2!C:C,1,FALSE)</f>
        <v>Altfette (Pflanzen-, Schlachtfett, -öl)</v>
      </c>
      <c r="D77" t="s">
        <v>4326</v>
      </c>
      <c r="E77" t="s">
        <v>21168</v>
      </c>
      <c r="F77" t="s">
        <v>4327</v>
      </c>
      <c r="G77" t="s">
        <v>13819</v>
      </c>
      <c r="H77" t="s">
        <v>4329</v>
      </c>
      <c r="I77" t="s">
        <v>4328</v>
      </c>
      <c r="K77" t="s">
        <v>17</v>
      </c>
      <c r="L77" t="s">
        <v>37</v>
      </c>
      <c r="M77" t="s">
        <v>4332</v>
      </c>
      <c r="O77" t="s">
        <v>17</v>
      </c>
      <c r="Q77" t="s">
        <v>4330</v>
      </c>
      <c r="S77" t="s">
        <v>1184</v>
      </c>
      <c r="T77" t="s">
        <v>1185</v>
      </c>
    </row>
    <row r="78" spans="1:36" ht="16.5" customHeight="1">
      <c r="A78" t="s">
        <v>24249</v>
      </c>
      <c r="B78" t="str">
        <f>VLOOKUP(F78,Sheet2!C:H,6,FALSE)</f>
        <v>default,hannover</v>
      </c>
      <c r="C78" t="str">
        <f>VLOOKUP(F78,Sheet2!C:C,1,FALSE)</f>
        <v>Altfette/Speisefette/Fette</v>
      </c>
      <c r="D78" t="s">
        <v>22494</v>
      </c>
      <c r="E78" t="s">
        <v>22495</v>
      </c>
      <c r="F78" t="s">
        <v>653</v>
      </c>
      <c r="G78" t="s">
        <v>13820</v>
      </c>
      <c r="I78" t="s">
        <v>2013</v>
      </c>
      <c r="K78" t="s">
        <v>17</v>
      </c>
      <c r="L78" t="s">
        <v>37</v>
      </c>
      <c r="U78" t="s">
        <v>2013</v>
      </c>
      <c r="W78" t="s">
        <v>17</v>
      </c>
      <c r="X78" t="s">
        <v>37</v>
      </c>
    </row>
    <row r="79" spans="1:36" ht="16.5" customHeight="1">
      <c r="A79" t="s">
        <v>24249</v>
      </c>
      <c r="B79" t="str">
        <f>VLOOKUP(F79,Sheet2!C:H,6,FALSE)</f>
        <v>default</v>
      </c>
      <c r="C79" t="str">
        <f>VLOOKUP(F79,Sheet2!C:C,1,FALSE)</f>
        <v>Altglas (Autoscheiben, Bleiglas, Keramik usw.)</v>
      </c>
      <c r="D79" t="s">
        <v>4835</v>
      </c>
      <c r="E79" t="s">
        <v>21386</v>
      </c>
      <c r="F79" t="s">
        <v>4836</v>
      </c>
      <c r="G79" t="s">
        <v>13821</v>
      </c>
      <c r="H79" t="s">
        <v>4838</v>
      </c>
      <c r="I79" t="s">
        <v>4837</v>
      </c>
      <c r="K79" t="s">
        <v>17</v>
      </c>
      <c r="L79" t="s">
        <v>37</v>
      </c>
      <c r="M79" t="s">
        <v>4841</v>
      </c>
      <c r="O79" t="s">
        <v>17</v>
      </c>
      <c r="Q79" t="s">
        <v>4839</v>
      </c>
      <c r="S79" t="s">
        <v>1184</v>
      </c>
      <c r="T79" t="s">
        <v>1185</v>
      </c>
    </row>
    <row r="80" spans="1:36" ht="16.5" customHeight="1">
      <c r="A80" t="s">
        <v>24249</v>
      </c>
      <c r="B80" t="str">
        <f>VLOOKUP(F80,Sheet2!C:H,6,FALSE)</f>
        <v>default</v>
      </c>
      <c r="C80" t="str">
        <f>VLOOKUP(F80,Sheet2!C:C,1,FALSE)</f>
        <v>Altglas (Fensterscheiben)</v>
      </c>
      <c r="D80" t="s">
        <v>4893</v>
      </c>
      <c r="E80" t="s">
        <v>21409</v>
      </c>
      <c r="F80" t="s">
        <v>4894</v>
      </c>
      <c r="G80" t="s">
        <v>13822</v>
      </c>
      <c r="H80" t="s">
        <v>4895</v>
      </c>
      <c r="I80" t="s">
        <v>4837</v>
      </c>
      <c r="K80" t="s">
        <v>1072</v>
      </c>
      <c r="L80" t="s">
        <v>154</v>
      </c>
      <c r="M80" t="s">
        <v>4841</v>
      </c>
      <c r="O80" t="s">
        <v>1072</v>
      </c>
      <c r="Q80" t="s">
        <v>4839</v>
      </c>
      <c r="S80" t="s">
        <v>1073</v>
      </c>
      <c r="T80" t="s">
        <v>1074</v>
      </c>
    </row>
    <row r="81" spans="1:36" ht="16.5" customHeight="1">
      <c r="A81" t="s">
        <v>24249</v>
      </c>
      <c r="B81" t="str">
        <f>VLOOKUP(F81,Sheet2!C:H,6,FALSE)</f>
        <v>default</v>
      </c>
      <c r="C81" t="str">
        <f>VLOOKUP(F81,Sheet2!C:C,1,FALSE)</f>
        <v>Altglas (Scherben)</v>
      </c>
      <c r="D81" t="s">
        <v>6020</v>
      </c>
      <c r="E81" t="s">
        <v>21846</v>
      </c>
      <c r="F81" t="s">
        <v>6021</v>
      </c>
      <c r="G81" t="s">
        <v>13823</v>
      </c>
      <c r="H81" t="s">
        <v>6022</v>
      </c>
      <c r="I81" t="s">
        <v>4837</v>
      </c>
      <c r="K81" t="s">
        <v>17</v>
      </c>
      <c r="L81" t="s">
        <v>37</v>
      </c>
      <c r="M81" t="s">
        <v>4841</v>
      </c>
      <c r="O81" t="s">
        <v>17</v>
      </c>
      <c r="Q81" t="s">
        <v>4839</v>
      </c>
      <c r="S81" t="s">
        <v>1184</v>
      </c>
      <c r="T81" t="s">
        <v>1185</v>
      </c>
    </row>
    <row r="82" spans="1:36" ht="16.5" customHeight="1">
      <c r="A82" t="s">
        <v>24249</v>
      </c>
      <c r="B82" t="str">
        <f>VLOOKUP(F82,Sheet2!C:H,6,FALSE)</f>
        <v>default</v>
      </c>
      <c r="C82" t="str">
        <f>VLOOKUP(F82,Sheet2!C:C,1,FALSE)</f>
        <v>Altglas als Verpackung (Konserven, Flaschen etc.)</v>
      </c>
      <c r="D82" t="s">
        <v>2935</v>
      </c>
      <c r="E82" t="s">
        <v>20632</v>
      </c>
      <c r="F82" t="s">
        <v>2936</v>
      </c>
      <c r="G82" t="s">
        <v>13824</v>
      </c>
      <c r="H82" t="s">
        <v>2937</v>
      </c>
      <c r="K82" t="s">
        <v>1368</v>
      </c>
      <c r="L82" t="s">
        <v>1369</v>
      </c>
      <c r="O82" t="s">
        <v>1376</v>
      </c>
      <c r="S82" t="s">
        <v>1372</v>
      </c>
      <c r="T82" t="s">
        <v>1373</v>
      </c>
    </row>
    <row r="83" spans="1:36" ht="16.5" customHeight="1">
      <c r="A83" t="s">
        <v>24249</v>
      </c>
      <c r="B83" t="str">
        <f>VLOOKUP(F83,Sheet2!C:H,6,FALSE)</f>
        <v>default,hannover</v>
      </c>
      <c r="C83" t="str">
        <f>VLOOKUP(F83,Sheet2!C:C,1,FALSE)</f>
        <v>Altholz</v>
      </c>
      <c r="D83" t="s">
        <v>22500</v>
      </c>
      <c r="E83" t="s">
        <v>22501</v>
      </c>
      <c r="F83" t="s">
        <v>647</v>
      </c>
      <c r="G83" t="s">
        <v>13825</v>
      </c>
      <c r="I83" t="s">
        <v>22219</v>
      </c>
      <c r="K83" t="s">
        <v>11879</v>
      </c>
      <c r="L83" t="s">
        <v>25</v>
      </c>
      <c r="U83" t="s">
        <v>22219</v>
      </c>
      <c r="X83" t="s">
        <v>25</v>
      </c>
    </row>
    <row r="84" spans="1:36" ht="16.5" customHeight="1">
      <c r="A84" t="s">
        <v>24249</v>
      </c>
      <c r="B84" t="str">
        <f>VLOOKUP(F84,Sheet2!C:H,6,FALSE)</f>
        <v>default</v>
      </c>
      <c r="C84" t="str">
        <f>VLOOKUP(F84,Sheet2!C:C,1,FALSE)</f>
        <v>Altholz (Baumaßnahme usw.)</v>
      </c>
      <c r="D84" t="s">
        <v>6775</v>
      </c>
      <c r="E84" t="s">
        <v>22176</v>
      </c>
      <c r="F84" t="s">
        <v>6777</v>
      </c>
      <c r="G84" t="s">
        <v>13826</v>
      </c>
      <c r="H84" t="s">
        <v>6778</v>
      </c>
      <c r="I84" t="s">
        <v>3931</v>
      </c>
      <c r="K84" t="s">
        <v>1018</v>
      </c>
      <c r="L84" t="s">
        <v>25</v>
      </c>
      <c r="M84" t="s">
        <v>3934</v>
      </c>
      <c r="O84" t="s">
        <v>1018</v>
      </c>
      <c r="Q84" t="s">
        <v>5036</v>
      </c>
      <c r="S84" t="s">
        <v>1018</v>
      </c>
      <c r="T84" t="s">
        <v>1067</v>
      </c>
    </row>
    <row r="85" spans="1:36" ht="16.5" customHeight="1">
      <c r="A85" t="s">
        <v>24249</v>
      </c>
      <c r="B85" t="str">
        <f>VLOOKUP(F85,Sheet2!C:H,6,FALSE)</f>
        <v>default,hannover</v>
      </c>
      <c r="C85" t="str">
        <f>VLOOKUP(F85,Sheet2!C:C,1,FALSE)</f>
        <v>Altholz, gefährlicher Abfall</v>
      </c>
      <c r="D85" t="s">
        <v>5226</v>
      </c>
      <c r="E85" t="s">
        <v>21548</v>
      </c>
      <c r="F85" t="s">
        <v>5227</v>
      </c>
      <c r="G85" t="s">
        <v>13827</v>
      </c>
      <c r="H85" t="s">
        <v>5230</v>
      </c>
      <c r="I85" t="s">
        <v>21549</v>
      </c>
      <c r="K85" t="s">
        <v>5229</v>
      </c>
      <c r="L85" t="s">
        <v>154</v>
      </c>
      <c r="M85" t="s">
        <v>5234</v>
      </c>
      <c r="O85" t="s">
        <v>5235</v>
      </c>
      <c r="Q85" t="s">
        <v>5231</v>
      </c>
      <c r="S85" t="s">
        <v>5232</v>
      </c>
      <c r="T85" t="s">
        <v>1074</v>
      </c>
      <c r="U85" t="s">
        <v>19540</v>
      </c>
      <c r="X85" t="s">
        <v>87</v>
      </c>
    </row>
    <row r="86" spans="1:36" ht="16.5" customHeight="1">
      <c r="A86" t="s">
        <v>24249</v>
      </c>
      <c r="B86" t="str">
        <f>VLOOKUP(F86,Sheet2!C:H,6,FALSE)</f>
        <v>default,hannover</v>
      </c>
      <c r="C86" t="str">
        <f>VLOOKUP(F86,Sheet2!C:C,1,FALSE)</f>
        <v>Altholz, ungefährlicher Abfall</v>
      </c>
      <c r="D86" t="s">
        <v>10686</v>
      </c>
      <c r="E86" t="s">
        <v>23775</v>
      </c>
      <c r="F86" t="s">
        <v>10687</v>
      </c>
      <c r="G86" t="s">
        <v>13828</v>
      </c>
      <c r="H86" t="s">
        <v>10689</v>
      </c>
      <c r="I86" t="s">
        <v>23776</v>
      </c>
      <c r="K86" t="s">
        <v>24</v>
      </c>
      <c r="L86" t="s">
        <v>1123</v>
      </c>
      <c r="M86" t="s">
        <v>10692</v>
      </c>
      <c r="O86" t="s">
        <v>24</v>
      </c>
      <c r="Q86" t="s">
        <v>23777</v>
      </c>
      <c r="S86" t="s">
        <v>24</v>
      </c>
      <c r="T86" t="s">
        <v>1126</v>
      </c>
      <c r="U86" t="s">
        <v>19541</v>
      </c>
      <c r="W86" t="s">
        <v>24</v>
      </c>
      <c r="X86" t="s">
        <v>123</v>
      </c>
    </row>
    <row r="87" spans="1:36" ht="16.5" customHeight="1">
      <c r="A87" t="s">
        <v>24249</v>
      </c>
      <c r="B87" t="str">
        <f>VLOOKUP(F87,Sheet2!C:H,6,FALSE)</f>
        <v>default,berlin,hannover</v>
      </c>
      <c r="C87" t="str">
        <f>VLOOKUP(F87,Sheet2!C:C,1,FALSE)</f>
        <v>Altkleider</v>
      </c>
      <c r="D87" t="s">
        <v>7306</v>
      </c>
      <c r="E87" t="s">
        <v>22389</v>
      </c>
      <c r="F87" t="s">
        <v>649</v>
      </c>
      <c r="G87" t="s">
        <v>13829</v>
      </c>
      <c r="H87" t="s">
        <v>7307</v>
      </c>
      <c r="I87" t="s">
        <v>1517</v>
      </c>
      <c r="K87" t="s">
        <v>1518</v>
      </c>
      <c r="L87" t="s">
        <v>1322</v>
      </c>
      <c r="M87" t="s">
        <v>1523</v>
      </c>
      <c r="O87" t="s">
        <v>1524</v>
      </c>
      <c r="Q87" t="s">
        <v>2197</v>
      </c>
      <c r="S87" t="s">
        <v>1521</v>
      </c>
      <c r="T87" t="s">
        <v>1324</v>
      </c>
      <c r="U87" t="s">
        <v>22390</v>
      </c>
      <c r="W87" t="s">
        <v>59</v>
      </c>
      <c r="X87" t="s">
        <v>116</v>
      </c>
      <c r="AG87" t="s">
        <v>19542</v>
      </c>
      <c r="AI87" t="s">
        <v>12144</v>
      </c>
      <c r="AJ87" t="s">
        <v>11915</v>
      </c>
    </row>
    <row r="88" spans="1:36" ht="16.5" customHeight="1">
      <c r="A88" t="s">
        <v>24249</v>
      </c>
      <c r="B88" t="str">
        <f>VLOOKUP(F88,Sheet2!C:H,6,FALSE)</f>
        <v>default</v>
      </c>
      <c r="C88" t="str">
        <f>VLOOKUP(F88,Sheet2!C:C,1,FALSE)</f>
        <v>Altkleidung (unbrauchbar, verschmutzt)</v>
      </c>
      <c r="D88" t="s">
        <v>3766</v>
      </c>
      <c r="E88" t="s">
        <v>20953</v>
      </c>
      <c r="F88" t="s">
        <v>3767</v>
      </c>
      <c r="G88" t="s">
        <v>13830</v>
      </c>
      <c r="H88" t="s">
        <v>3768</v>
      </c>
      <c r="K88" t="s">
        <v>17</v>
      </c>
      <c r="L88" t="s">
        <v>37</v>
      </c>
      <c r="O88" t="s">
        <v>17</v>
      </c>
      <c r="S88" t="s">
        <v>1184</v>
      </c>
      <c r="T88" t="s">
        <v>1185</v>
      </c>
    </row>
    <row r="89" spans="1:36" ht="16.5" customHeight="1">
      <c r="A89" t="s">
        <v>24249</v>
      </c>
      <c r="B89" t="str">
        <f>VLOOKUP(F89,Sheet2!C:H,6,FALSE)</f>
        <v>default</v>
      </c>
      <c r="C89" t="str">
        <f>VLOOKUP(F89,Sheet2!C:C,1,FALSE)</f>
        <v>Altmedikamente</v>
      </c>
      <c r="D89" t="s">
        <v>7807</v>
      </c>
      <c r="E89" t="s">
        <v>22614</v>
      </c>
      <c r="F89" t="s">
        <v>7808</v>
      </c>
      <c r="G89" t="s">
        <v>13831</v>
      </c>
      <c r="H89" t="s">
        <v>7809</v>
      </c>
      <c r="K89" t="s">
        <v>20</v>
      </c>
      <c r="L89" t="s">
        <v>1133</v>
      </c>
      <c r="O89" t="s">
        <v>1140</v>
      </c>
      <c r="S89" t="s">
        <v>1136</v>
      </c>
      <c r="T89" t="s">
        <v>1137</v>
      </c>
    </row>
    <row r="90" spans="1:36" ht="16.5" customHeight="1">
      <c r="A90" t="s">
        <v>24249</v>
      </c>
      <c r="B90" t="str">
        <f>VLOOKUP(F90,Sheet2!C:H,6,FALSE)</f>
        <v>default</v>
      </c>
      <c r="C90" t="str">
        <f>VLOOKUP(F90,Sheet2!C:C,1,FALSE)</f>
        <v>Altmedikamente  (Praxis, Pflege oder vergleichbar)</v>
      </c>
      <c r="D90" t="s">
        <v>22452</v>
      </c>
      <c r="E90" t="s">
        <v>16757</v>
      </c>
      <c r="F90" t="s">
        <v>5660</v>
      </c>
      <c r="H90" t="s">
        <v>5662</v>
      </c>
      <c r="I90" t="s">
        <v>5661</v>
      </c>
      <c r="K90" t="s">
        <v>1627</v>
      </c>
      <c r="L90" t="s">
        <v>4224</v>
      </c>
      <c r="M90" t="s">
        <v>5665</v>
      </c>
      <c r="O90" t="s">
        <v>1633</v>
      </c>
      <c r="P90" t="s">
        <v>2934</v>
      </c>
      <c r="Q90" t="s">
        <v>5663</v>
      </c>
      <c r="S90" t="s">
        <v>1630</v>
      </c>
      <c r="T90" t="s">
        <v>4227</v>
      </c>
    </row>
    <row r="91" spans="1:36" ht="16.5" customHeight="1">
      <c r="A91" t="s">
        <v>24248</v>
      </c>
      <c r="B91" t="e">
        <f>VLOOKUP(F91,Sheet2!C:H,6,FALSE)</f>
        <v>#N/A</v>
      </c>
      <c r="C91" t="e">
        <f>VLOOKUP(F91,Sheet2!C:C,1,FALSE)</f>
        <v>#N/A</v>
      </c>
      <c r="D91" t="s">
        <v>5659</v>
      </c>
      <c r="E91" t="s">
        <v>21708</v>
      </c>
      <c r="F91" t="s">
        <v>21709</v>
      </c>
      <c r="G91" t="s">
        <v>13832</v>
      </c>
      <c r="H91" t="s">
        <v>5662</v>
      </c>
      <c r="I91" t="s">
        <v>5661</v>
      </c>
      <c r="K91" t="s">
        <v>1627</v>
      </c>
      <c r="L91" t="s">
        <v>4224</v>
      </c>
      <c r="M91" t="s">
        <v>5665</v>
      </c>
      <c r="O91" t="s">
        <v>1633</v>
      </c>
      <c r="Q91" t="s">
        <v>5663</v>
      </c>
      <c r="S91" t="s">
        <v>1630</v>
      </c>
      <c r="T91" t="s">
        <v>4227</v>
      </c>
    </row>
    <row r="92" spans="1:36" ht="16.5" customHeight="1">
      <c r="A92" t="s">
        <v>24248</v>
      </c>
      <c r="B92" t="str">
        <f>VLOOKUP(F92,Sheet2!C:H,6,FALSE)</f>
        <v>default</v>
      </c>
      <c r="C92" t="str">
        <f>VLOOKUP(F92,Sheet2!C:C,1,FALSE)</f>
        <v>Altmetall</v>
      </c>
      <c r="D92" t="s">
        <v>7840</v>
      </c>
      <c r="E92" t="s">
        <v>22623</v>
      </c>
      <c r="F92" t="s">
        <v>1604</v>
      </c>
      <c r="G92" t="s">
        <v>13833</v>
      </c>
      <c r="H92" t="s">
        <v>1604</v>
      </c>
      <c r="K92" t="s">
        <v>1604</v>
      </c>
      <c r="L92" t="s">
        <v>25</v>
      </c>
      <c r="O92" t="s">
        <v>1604</v>
      </c>
      <c r="S92" t="s">
        <v>1604</v>
      </c>
      <c r="T92" t="s">
        <v>1067</v>
      </c>
    </row>
    <row r="93" spans="1:36" ht="16.5" customHeight="1">
      <c r="A93" t="s">
        <v>24249</v>
      </c>
      <c r="B93" t="str">
        <f>VLOOKUP(F93,Sheet2!C:H,6,FALSE)</f>
        <v>default</v>
      </c>
      <c r="C93" t="str">
        <f>VLOOKUP(F93,Sheet2!C:C,1,FALSE)</f>
        <v>Altmetall (Kleinmetall, Schraube bis Topf)</v>
      </c>
      <c r="D93" t="s">
        <v>8611</v>
      </c>
      <c r="E93" t="s">
        <v>20483</v>
      </c>
      <c r="F93" t="s">
        <v>8612</v>
      </c>
      <c r="G93" t="s">
        <v>13834</v>
      </c>
      <c r="H93" t="s">
        <v>8613</v>
      </c>
      <c r="K93" t="s">
        <v>59</v>
      </c>
      <c r="L93" t="s">
        <v>1101</v>
      </c>
      <c r="O93" t="s">
        <v>1106</v>
      </c>
      <c r="S93" t="s">
        <v>1103</v>
      </c>
      <c r="T93" t="s">
        <v>1104</v>
      </c>
    </row>
    <row r="94" spans="1:36" ht="16.5" customHeight="1">
      <c r="A94" t="s">
        <v>24248</v>
      </c>
      <c r="B94" t="str">
        <f>VLOOKUP(F94,Sheet2!C:H,6,FALSE)</f>
        <v>default,hannover</v>
      </c>
      <c r="C94" t="str">
        <f>VLOOKUP(F94,Sheet2!C:C,1,FALSE)</f>
        <v>Altöl</v>
      </c>
      <c r="D94" t="s">
        <v>6085</v>
      </c>
      <c r="E94" t="s">
        <v>20483</v>
      </c>
      <c r="F94" t="s">
        <v>635</v>
      </c>
      <c r="G94" t="s">
        <v>13835</v>
      </c>
      <c r="H94" t="s">
        <v>6086</v>
      </c>
      <c r="I94" t="s">
        <v>5870</v>
      </c>
      <c r="K94" t="s">
        <v>20</v>
      </c>
      <c r="L94" t="s">
        <v>154</v>
      </c>
      <c r="M94" t="s">
        <v>5876</v>
      </c>
      <c r="O94" t="s">
        <v>1140</v>
      </c>
      <c r="Q94" t="s">
        <v>5873</v>
      </c>
      <c r="S94" t="s">
        <v>1136</v>
      </c>
      <c r="T94" t="s">
        <v>1074</v>
      </c>
      <c r="U94" t="s">
        <v>19544</v>
      </c>
      <c r="W94" t="s">
        <v>20</v>
      </c>
      <c r="X94" t="s">
        <v>62</v>
      </c>
    </row>
    <row r="95" spans="1:36" ht="16.5" customHeight="1">
      <c r="A95" t="s">
        <v>24249</v>
      </c>
      <c r="B95" t="str">
        <f>VLOOKUP(F95,Sheet2!C:H,6,FALSE)</f>
        <v>default</v>
      </c>
      <c r="C95" t="str">
        <f>VLOOKUP(F95,Sheet2!C:C,1,FALSE)</f>
        <v>Altöl (Pflanzen-, Schlachtfett, -öl)</v>
      </c>
      <c r="D95" t="s">
        <v>9218</v>
      </c>
      <c r="E95" t="s">
        <v>20483</v>
      </c>
      <c r="F95" t="s">
        <v>9219</v>
      </c>
      <c r="G95" t="s">
        <v>13836</v>
      </c>
      <c r="H95" t="s">
        <v>9220</v>
      </c>
      <c r="I95" t="s">
        <v>20712</v>
      </c>
      <c r="K95" t="s">
        <v>17</v>
      </c>
      <c r="L95" t="s">
        <v>37</v>
      </c>
      <c r="M95" t="s">
        <v>3155</v>
      </c>
      <c r="O95" t="s">
        <v>17</v>
      </c>
      <c r="Q95" t="s">
        <v>20713</v>
      </c>
      <c r="S95" t="s">
        <v>1184</v>
      </c>
      <c r="T95" t="s">
        <v>1185</v>
      </c>
    </row>
    <row r="96" spans="1:36" ht="16.5" customHeight="1">
      <c r="A96" t="s">
        <v>24249</v>
      </c>
      <c r="B96" t="str">
        <f>VLOOKUP(F96,Sheet2!C:H,6,FALSE)</f>
        <v>default</v>
      </c>
      <c r="C96" t="str">
        <f>VLOOKUP(F96,Sheet2!C:C,1,FALSE)</f>
        <v>Altöl (technische Schmiermittel)</v>
      </c>
      <c r="D96" t="s">
        <v>5320</v>
      </c>
      <c r="E96" t="s">
        <v>20483</v>
      </c>
      <c r="F96" t="s">
        <v>5321</v>
      </c>
      <c r="G96" t="s">
        <v>13837</v>
      </c>
      <c r="H96" t="s">
        <v>5322</v>
      </c>
      <c r="K96" t="s">
        <v>20</v>
      </c>
      <c r="L96" t="s">
        <v>1133</v>
      </c>
      <c r="O96" t="s">
        <v>1140</v>
      </c>
      <c r="S96" t="s">
        <v>1136</v>
      </c>
      <c r="T96" t="s">
        <v>1137</v>
      </c>
      <c r="AG96" t="s">
        <v>19545</v>
      </c>
      <c r="AI96" t="s">
        <v>635</v>
      </c>
      <c r="AJ96" t="s">
        <v>11914</v>
      </c>
    </row>
    <row r="97" spans="1:36" ht="16.5" customHeight="1">
      <c r="A97" t="s">
        <v>24249</v>
      </c>
      <c r="B97" t="str">
        <f>VLOOKUP(F97,Sheet2!C:H,6,FALSE)</f>
        <v>default</v>
      </c>
      <c r="C97" t="str">
        <f>VLOOKUP(F97,Sheet2!C:C,1,FALSE)</f>
        <v>Altöl (Verbrennungsmotoren- oder Getriebeöl)</v>
      </c>
      <c r="D97" t="s">
        <v>2531</v>
      </c>
      <c r="E97" t="s">
        <v>20483</v>
      </c>
      <c r="F97" t="s">
        <v>2532</v>
      </c>
      <c r="G97" t="s">
        <v>13838</v>
      </c>
      <c r="H97" t="s">
        <v>2533</v>
      </c>
      <c r="I97" t="s">
        <v>1527</v>
      </c>
      <c r="K97" t="s">
        <v>20</v>
      </c>
      <c r="L97" t="s">
        <v>1528</v>
      </c>
      <c r="M97" t="s">
        <v>1533</v>
      </c>
      <c r="O97" t="s">
        <v>1140</v>
      </c>
      <c r="Q97" t="s">
        <v>1530</v>
      </c>
      <c r="S97" t="s">
        <v>1136</v>
      </c>
      <c r="T97" t="s">
        <v>1531</v>
      </c>
      <c r="AG97" t="s">
        <v>19545</v>
      </c>
      <c r="AI97" t="s">
        <v>635</v>
      </c>
      <c r="AJ97" t="s">
        <v>11914</v>
      </c>
    </row>
    <row r="98" spans="1:36" ht="16.5" customHeight="1">
      <c r="A98" t="s">
        <v>24248</v>
      </c>
      <c r="B98" t="str">
        <f>VLOOKUP(F98,Sheet2!C:H,6,FALSE)</f>
        <v>default,berlin</v>
      </c>
      <c r="C98" t="str">
        <f>VLOOKUP(F98,Sheet2!C:C,1,FALSE)</f>
        <v>Altöl, mineralisch</v>
      </c>
      <c r="D98" t="s">
        <v>22597</v>
      </c>
      <c r="E98" t="s">
        <v>20483</v>
      </c>
      <c r="F98" t="s">
        <v>12124</v>
      </c>
      <c r="G98" t="s">
        <v>13839</v>
      </c>
      <c r="I98" t="s">
        <v>19545</v>
      </c>
      <c r="K98" t="s">
        <v>20</v>
      </c>
      <c r="L98" t="s">
        <v>13727</v>
      </c>
      <c r="AG98" t="s">
        <v>19545</v>
      </c>
      <c r="AI98" t="s">
        <v>635</v>
      </c>
      <c r="AJ98" t="s">
        <v>11914</v>
      </c>
    </row>
    <row r="99" spans="1:36" ht="16.5" customHeight="1">
      <c r="A99" t="s">
        <v>24249</v>
      </c>
      <c r="B99" t="str">
        <f>VLOOKUP(F99,Sheet2!C:H,6,FALSE)</f>
        <v>default</v>
      </c>
      <c r="C99" t="str">
        <f>VLOOKUP(F99,Sheet2!C:C,1,FALSE)</f>
        <v>Altölbehälter (Dose, Flasche, Kanister - Mineralöl, schadstoffhaltige Verpackung)</v>
      </c>
      <c r="D99" t="s">
        <v>9076</v>
      </c>
      <c r="E99" t="s">
        <v>20483</v>
      </c>
      <c r="F99" t="s">
        <v>9077</v>
      </c>
      <c r="G99" t="s">
        <v>13840</v>
      </c>
      <c r="H99" t="s">
        <v>9078</v>
      </c>
      <c r="I99" t="s">
        <v>20123</v>
      </c>
      <c r="K99" t="s">
        <v>20</v>
      </c>
      <c r="L99" t="s">
        <v>1133</v>
      </c>
      <c r="M99" t="s">
        <v>1656</v>
      </c>
      <c r="O99" t="s">
        <v>1140</v>
      </c>
      <c r="Q99" t="s">
        <v>2890</v>
      </c>
      <c r="S99" t="s">
        <v>1136</v>
      </c>
      <c r="T99" t="s">
        <v>1137</v>
      </c>
    </row>
    <row r="100" spans="1:36" ht="16.5" customHeight="1">
      <c r="A100" t="s">
        <v>24249</v>
      </c>
      <c r="B100" t="str">
        <f>VLOOKUP(F100,Sheet2!C:H,6,FALSE)</f>
        <v>default,berlin</v>
      </c>
      <c r="C100" t="str">
        <f>VLOOKUP(F100,Sheet2!C:C,1,FALSE)</f>
        <v>Altpapier</v>
      </c>
      <c r="D100" t="s">
        <v>4239</v>
      </c>
      <c r="E100" t="s">
        <v>21132</v>
      </c>
      <c r="F100" t="s">
        <v>4240</v>
      </c>
      <c r="G100" t="s">
        <v>13841</v>
      </c>
      <c r="H100" t="s">
        <v>4241</v>
      </c>
      <c r="I100" t="s">
        <v>19529</v>
      </c>
      <c r="K100" t="s">
        <v>140</v>
      </c>
      <c r="L100" t="s">
        <v>1353</v>
      </c>
      <c r="O100" t="s">
        <v>1358</v>
      </c>
      <c r="S100" t="s">
        <v>1355</v>
      </c>
      <c r="T100" t="s">
        <v>1356</v>
      </c>
      <c r="AG100" t="s">
        <v>19529</v>
      </c>
      <c r="AI100" t="s">
        <v>13115</v>
      </c>
      <c r="AJ100" t="s">
        <v>13650</v>
      </c>
    </row>
    <row r="101" spans="1:36" ht="16.5" customHeight="1">
      <c r="A101" t="s">
        <v>24249</v>
      </c>
      <c r="B101" t="str">
        <f>VLOOKUP(F101,Sheet2!C:H,6,FALSE)</f>
        <v>default</v>
      </c>
      <c r="C101" t="str">
        <f>VLOOKUP(F101,Sheet2!C:C,1,FALSE)</f>
        <v>Altreifen</v>
      </c>
      <c r="D101" t="s">
        <v>9854</v>
      </c>
      <c r="E101" t="s">
        <v>23436</v>
      </c>
      <c r="F101" t="s">
        <v>9855</v>
      </c>
      <c r="G101" t="s">
        <v>13842</v>
      </c>
      <c r="H101" t="s">
        <v>9857</v>
      </c>
      <c r="I101" t="s">
        <v>6281</v>
      </c>
      <c r="K101" t="s">
        <v>59</v>
      </c>
      <c r="L101" t="s">
        <v>6282</v>
      </c>
      <c r="M101" t="s">
        <v>6287</v>
      </c>
      <c r="O101" t="s">
        <v>1106</v>
      </c>
      <c r="Q101" t="s">
        <v>9858</v>
      </c>
      <c r="S101" t="s">
        <v>1103</v>
      </c>
      <c r="T101" t="s">
        <v>6285</v>
      </c>
    </row>
    <row r="102" spans="1:36" ht="16.5" customHeight="1">
      <c r="A102" t="s">
        <v>24249</v>
      </c>
      <c r="B102" t="str">
        <f>VLOOKUP(F102,Sheet2!C:H,6,FALSE)</f>
        <v>default,berlin</v>
      </c>
      <c r="C102" t="str">
        <f>VLOOKUP(F102,Sheet2!C:C,1,FALSE)</f>
        <v>Alttextilien</v>
      </c>
      <c r="D102" t="s">
        <v>6110</v>
      </c>
      <c r="E102" t="s">
        <v>21876</v>
      </c>
      <c r="F102" t="s">
        <v>1518</v>
      </c>
      <c r="G102" t="s">
        <v>13843</v>
      </c>
      <c r="H102" t="s">
        <v>1521</v>
      </c>
      <c r="I102" t="s">
        <v>19542</v>
      </c>
      <c r="K102" t="s">
        <v>59</v>
      </c>
      <c r="L102" t="s">
        <v>1322</v>
      </c>
      <c r="O102" t="s">
        <v>1106</v>
      </c>
      <c r="S102" t="s">
        <v>1103</v>
      </c>
      <c r="T102" t="s">
        <v>1324</v>
      </c>
      <c r="AG102" t="s">
        <v>19542</v>
      </c>
      <c r="AI102" t="s">
        <v>12144</v>
      </c>
      <c r="AJ102" t="s">
        <v>11915</v>
      </c>
    </row>
    <row r="103" spans="1:36" ht="16.5" customHeight="1">
      <c r="A103" t="s">
        <v>24249</v>
      </c>
      <c r="B103" t="e">
        <f>VLOOKUP(F103,Sheet2!C:H,6,FALSE)</f>
        <v>#N/A</v>
      </c>
      <c r="C103" t="e">
        <f>VLOOKUP(F103,Sheet2!C:C,1,FALSE)</f>
        <v>#N/A</v>
      </c>
      <c r="D103" t="s">
        <v>23249</v>
      </c>
      <c r="E103" t="s">
        <v>23250</v>
      </c>
      <c r="F103" t="s">
        <v>24250</v>
      </c>
      <c r="G103" t="s">
        <v>13844</v>
      </c>
      <c r="I103" t="s">
        <v>19546</v>
      </c>
      <c r="K103" t="s">
        <v>11879</v>
      </c>
      <c r="U103" t="s">
        <v>19546</v>
      </c>
    </row>
    <row r="104" spans="1:36" ht="16.5" customHeight="1">
      <c r="A104" t="s">
        <v>24248</v>
      </c>
      <c r="B104" t="str">
        <f>VLOOKUP(F104,Sheet2!C:H,6,FALSE)</f>
        <v>default,hannover</v>
      </c>
      <c r="C104" t="str">
        <f>VLOOKUP(F104,Sheet2!C:C,1,FALSE)</f>
        <v>Aluminium</v>
      </c>
      <c r="D104" t="s">
        <v>4804</v>
      </c>
      <c r="E104" t="s">
        <v>21363</v>
      </c>
      <c r="F104" t="s">
        <v>639</v>
      </c>
      <c r="G104" t="s">
        <v>13845</v>
      </c>
      <c r="H104" t="s">
        <v>4805</v>
      </c>
      <c r="I104" t="s">
        <v>11864</v>
      </c>
      <c r="K104" t="s">
        <v>1604</v>
      </c>
      <c r="L104" t="s">
        <v>25</v>
      </c>
      <c r="O104" t="s">
        <v>1604</v>
      </c>
      <c r="S104" t="s">
        <v>1604</v>
      </c>
      <c r="T104" t="s">
        <v>1067</v>
      </c>
      <c r="U104" t="s">
        <v>11864</v>
      </c>
      <c r="W104" t="s">
        <v>59</v>
      </c>
      <c r="X104" t="s">
        <v>603</v>
      </c>
      <c r="AG104" t="s">
        <v>19547</v>
      </c>
      <c r="AI104" t="s">
        <v>13558</v>
      </c>
      <c r="AJ104" t="s">
        <v>13649</v>
      </c>
    </row>
    <row r="105" spans="1:36" ht="16.5" customHeight="1">
      <c r="A105" t="s">
        <v>24249</v>
      </c>
      <c r="B105" t="str">
        <f>VLOOKUP(F105,Sheet2!C:H,6,FALSE)</f>
        <v>default</v>
      </c>
      <c r="C105" t="str">
        <f>VLOOKUP(F105,Sheet2!C:C,1,FALSE)</f>
        <v>Aluminium (Kleinmetall, Schraube bis Topf)</v>
      </c>
      <c r="D105" t="s">
        <v>3144</v>
      </c>
      <c r="E105" t="s">
        <v>20711</v>
      </c>
      <c r="F105" t="s">
        <v>3145</v>
      </c>
      <c r="G105" t="s">
        <v>13846</v>
      </c>
      <c r="H105" t="s">
        <v>3146</v>
      </c>
      <c r="I105" t="s">
        <v>2033</v>
      </c>
      <c r="K105" t="s">
        <v>59</v>
      </c>
      <c r="L105" t="s">
        <v>1101</v>
      </c>
      <c r="M105" t="s">
        <v>2039</v>
      </c>
      <c r="O105" t="s">
        <v>1106</v>
      </c>
      <c r="Q105" t="s">
        <v>3147</v>
      </c>
      <c r="S105" t="s">
        <v>1103</v>
      </c>
      <c r="T105" t="s">
        <v>1104</v>
      </c>
      <c r="U105" t="s">
        <v>11864</v>
      </c>
      <c r="W105" t="s">
        <v>59</v>
      </c>
      <c r="X105" t="s">
        <v>603</v>
      </c>
      <c r="AG105" t="s">
        <v>19547</v>
      </c>
      <c r="AI105" t="s">
        <v>13558</v>
      </c>
      <c r="AJ105" t="s">
        <v>13649</v>
      </c>
    </row>
    <row r="106" spans="1:36" ht="16.5" customHeight="1">
      <c r="A106" t="s">
        <v>24249</v>
      </c>
      <c r="B106" t="str">
        <f>VLOOKUP(F106,Sheet2!C:H,6,FALSE)</f>
        <v>default,berlin</v>
      </c>
      <c r="C106" t="str">
        <f>VLOOKUP(F106,Sheet2!C:C,1,FALSE)</f>
        <v>Aluminiumdeckel</v>
      </c>
      <c r="D106" t="s">
        <v>22220</v>
      </c>
      <c r="E106" t="s">
        <v>22221</v>
      </c>
      <c r="F106" t="s">
        <v>13561</v>
      </c>
      <c r="G106" t="s">
        <v>13847</v>
      </c>
      <c r="I106" t="s">
        <v>19547</v>
      </c>
      <c r="K106" t="s">
        <v>51</v>
      </c>
      <c r="L106" t="s">
        <v>13731</v>
      </c>
      <c r="AG106" t="s">
        <v>19547</v>
      </c>
      <c r="AI106" t="s">
        <v>13558</v>
      </c>
      <c r="AJ106" t="s">
        <v>13649</v>
      </c>
    </row>
    <row r="107" spans="1:36" ht="16.5" customHeight="1">
      <c r="A107" t="s">
        <v>24248</v>
      </c>
      <c r="B107" t="str">
        <f>VLOOKUP(F107,Sheet2!C:H,6,FALSE)</f>
        <v>default,berlin</v>
      </c>
      <c r="C107" t="str">
        <f>VLOOKUP(F107,Sheet2!C:C,1,FALSE)</f>
        <v>Aluminiumfolie</v>
      </c>
      <c r="D107" t="s">
        <v>21522</v>
      </c>
      <c r="E107" t="s">
        <v>21523</v>
      </c>
      <c r="F107" t="s">
        <v>13563</v>
      </c>
      <c r="G107" t="s">
        <v>13844</v>
      </c>
      <c r="I107" t="s">
        <v>19547</v>
      </c>
      <c r="K107" t="s">
        <v>51</v>
      </c>
      <c r="L107" t="s">
        <v>13731</v>
      </c>
      <c r="AG107" t="s">
        <v>19547</v>
      </c>
      <c r="AI107" t="s">
        <v>13558</v>
      </c>
      <c r="AJ107" t="s">
        <v>13649</v>
      </c>
    </row>
    <row r="108" spans="1:36" ht="16.5" customHeight="1">
      <c r="A108" t="s">
        <v>24249</v>
      </c>
      <c r="B108" t="str">
        <f>VLOOKUP(F108,Sheet2!C:H,6,FALSE)</f>
        <v>default</v>
      </c>
      <c r="C108" t="str">
        <f>VLOOKUP(F108,Sheet2!C:C,1,FALSE)</f>
        <v>Aluminiumteile (Groß)</v>
      </c>
      <c r="D108" t="s">
        <v>2031</v>
      </c>
      <c r="E108" t="s">
        <v>20286</v>
      </c>
      <c r="F108" t="s">
        <v>2032</v>
      </c>
      <c r="G108" t="s">
        <v>13848</v>
      </c>
      <c r="H108" t="s">
        <v>2035</v>
      </c>
      <c r="I108" t="s">
        <v>2033</v>
      </c>
      <c r="K108" t="s">
        <v>1604</v>
      </c>
      <c r="L108" t="s">
        <v>2034</v>
      </c>
      <c r="M108" t="s">
        <v>2039</v>
      </c>
      <c r="O108" t="s">
        <v>1604</v>
      </c>
      <c r="Q108" t="s">
        <v>2036</v>
      </c>
      <c r="S108" t="s">
        <v>1606</v>
      </c>
      <c r="T108" t="s">
        <v>2037</v>
      </c>
      <c r="AG108" t="s">
        <v>19547</v>
      </c>
      <c r="AI108" t="s">
        <v>13558</v>
      </c>
      <c r="AJ108" t="s">
        <v>13649</v>
      </c>
    </row>
    <row r="109" spans="1:36" ht="16.5" customHeight="1">
      <c r="A109" t="s">
        <v>24249</v>
      </c>
      <c r="B109" t="str">
        <f>VLOOKUP(F109,Sheet2!C:H,6,FALSE)</f>
        <v>default</v>
      </c>
      <c r="C109" t="str">
        <f>VLOOKUP(F109,Sheet2!C:C,1,FALSE)</f>
        <v>Aluminiumverpackung (z.B. Deckel, Folien, Tuben, Grillschale, Jogurtdeckel (ausgekratzt))</v>
      </c>
      <c r="D109" t="s">
        <v>7483</v>
      </c>
      <c r="E109" t="s">
        <v>22473</v>
      </c>
      <c r="F109" t="s">
        <v>7484</v>
      </c>
      <c r="G109" t="s">
        <v>13849</v>
      </c>
      <c r="H109" t="s">
        <v>7485</v>
      </c>
      <c r="K109" t="s">
        <v>59</v>
      </c>
      <c r="L109" t="s">
        <v>1101</v>
      </c>
      <c r="O109" t="s">
        <v>1106</v>
      </c>
      <c r="S109" t="s">
        <v>1103</v>
      </c>
      <c r="T109" t="s">
        <v>1104</v>
      </c>
    </row>
    <row r="110" spans="1:36" ht="16.5" customHeight="1">
      <c r="A110" t="s">
        <v>24249</v>
      </c>
      <c r="B110" t="str">
        <f>VLOOKUP(F110,Sheet2!C:H,6,FALSE)</f>
        <v>default</v>
      </c>
      <c r="C110" t="str">
        <f>VLOOKUP(F110,Sheet2!C:C,1,FALSE)</f>
        <v>Amalgam (Quecksilberhaltig)</v>
      </c>
      <c r="D110" t="s">
        <v>8828</v>
      </c>
      <c r="E110" t="s">
        <v>23036</v>
      </c>
      <c r="F110" t="s">
        <v>8829</v>
      </c>
      <c r="G110" t="s">
        <v>13850</v>
      </c>
      <c r="H110" t="s">
        <v>8830</v>
      </c>
      <c r="K110" t="s">
        <v>20</v>
      </c>
      <c r="L110" t="s">
        <v>1133</v>
      </c>
      <c r="O110" t="s">
        <v>1140</v>
      </c>
      <c r="S110" t="s">
        <v>1136</v>
      </c>
      <c r="T110" t="s">
        <v>1137</v>
      </c>
    </row>
    <row r="111" spans="1:36" ht="16.5" customHeight="1">
      <c r="A111" t="s">
        <v>24249</v>
      </c>
      <c r="B111" t="e">
        <f>VLOOKUP(F111,Sheet2!C:H,6,FALSE)</f>
        <v>#N/A</v>
      </c>
      <c r="C111" t="e">
        <f>VLOOKUP(F111,Sheet2!C:C,1,FALSE)</f>
        <v>#N/A</v>
      </c>
      <c r="D111" t="s">
        <v>3403</v>
      </c>
      <c r="E111" t="s">
        <v>20817</v>
      </c>
      <c r="F111" t="s">
        <v>24251</v>
      </c>
      <c r="G111" t="s">
        <v>646</v>
      </c>
      <c r="H111" t="s">
        <v>646</v>
      </c>
      <c r="I111" t="s">
        <v>20792</v>
      </c>
      <c r="K111" t="s">
        <v>3332</v>
      </c>
      <c r="L111" t="s">
        <v>1133</v>
      </c>
      <c r="M111" t="s">
        <v>3337</v>
      </c>
      <c r="O111" t="s">
        <v>3338</v>
      </c>
      <c r="Q111" t="s">
        <v>20818</v>
      </c>
      <c r="S111" t="s">
        <v>3335</v>
      </c>
      <c r="T111" t="s">
        <v>1137</v>
      </c>
      <c r="U111" t="s">
        <v>19548</v>
      </c>
      <c r="X111" t="s">
        <v>7</v>
      </c>
      <c r="AG111" t="s">
        <v>19522</v>
      </c>
      <c r="AI111" t="s">
        <v>11336</v>
      </c>
      <c r="AJ111" t="s">
        <v>13647</v>
      </c>
    </row>
    <row r="112" spans="1:36" ht="16.5" customHeight="1">
      <c r="A112" t="s">
        <v>24248</v>
      </c>
      <c r="B112" t="str">
        <f>VLOOKUP(F112,Sheet2!C:H,6,FALSE)</f>
        <v>default,berlin</v>
      </c>
      <c r="C112" t="str">
        <f>VLOOKUP(F112,Sheet2!C:C,1,FALSE)</f>
        <v>Ambrosiapflanzen</v>
      </c>
      <c r="D112" t="s">
        <v>21152</v>
      </c>
      <c r="E112" t="s">
        <v>21153</v>
      </c>
      <c r="F112" t="s">
        <v>12654</v>
      </c>
      <c r="G112" t="s">
        <v>13851</v>
      </c>
      <c r="I112" t="s">
        <v>19522</v>
      </c>
      <c r="K112" t="s">
        <v>17</v>
      </c>
      <c r="L112" t="s">
        <v>6400</v>
      </c>
      <c r="AG112" t="s">
        <v>19522</v>
      </c>
      <c r="AI112" t="s">
        <v>11336</v>
      </c>
      <c r="AJ112" t="s">
        <v>13647</v>
      </c>
    </row>
    <row r="113" spans="1:36" ht="16.5" customHeight="1">
      <c r="A113" t="s">
        <v>24249</v>
      </c>
      <c r="B113" t="str">
        <f>VLOOKUP(F113,Sheet2!C:H,6,FALSE)</f>
        <v>default,hannover</v>
      </c>
      <c r="C113" t="str">
        <f>VLOOKUP(F113,Sheet2!C:C,1,FALSE)</f>
        <v>Ameisengift</v>
      </c>
      <c r="D113" t="s">
        <v>6207</v>
      </c>
      <c r="E113" t="s">
        <v>21918</v>
      </c>
      <c r="F113" t="s">
        <v>643</v>
      </c>
      <c r="G113" t="s">
        <v>13852</v>
      </c>
      <c r="H113" t="s">
        <v>6208</v>
      </c>
      <c r="I113" t="s">
        <v>1132</v>
      </c>
      <c r="K113" t="s">
        <v>20</v>
      </c>
      <c r="L113" t="s">
        <v>1133</v>
      </c>
      <c r="M113" t="s">
        <v>1139</v>
      </c>
      <c r="O113" t="s">
        <v>1140</v>
      </c>
      <c r="Q113" t="s">
        <v>1554</v>
      </c>
      <c r="S113" t="s">
        <v>1136</v>
      </c>
      <c r="T113" t="s">
        <v>1137</v>
      </c>
      <c r="U113" t="s">
        <v>19520</v>
      </c>
      <c r="W113" t="s">
        <v>20</v>
      </c>
      <c r="X113" t="s">
        <v>21</v>
      </c>
    </row>
    <row r="114" spans="1:36" ht="16.5" customHeight="1">
      <c r="A114" t="s">
        <v>24249</v>
      </c>
      <c r="B114" t="str">
        <f>VLOOKUP(F114,Sheet2!C:H,6,FALSE)</f>
        <v>default</v>
      </c>
      <c r="C114" t="str">
        <f>VLOOKUP(F114,Sheet2!C:C,1,FALSE)</f>
        <v>Ameisenmittel</v>
      </c>
      <c r="D114" t="s">
        <v>11149</v>
      </c>
      <c r="E114" t="s">
        <v>23944</v>
      </c>
      <c r="F114" t="s">
        <v>11150</v>
      </c>
      <c r="G114" t="s">
        <v>13853</v>
      </c>
      <c r="H114" t="s">
        <v>11151</v>
      </c>
      <c r="K114" t="s">
        <v>20</v>
      </c>
      <c r="L114" t="s">
        <v>1133</v>
      </c>
      <c r="O114" t="s">
        <v>1140</v>
      </c>
      <c r="S114" t="s">
        <v>1136</v>
      </c>
      <c r="T114" t="s">
        <v>1137</v>
      </c>
    </row>
    <row r="115" spans="1:36" ht="16.5" customHeight="1">
      <c r="A115" t="s">
        <v>24249</v>
      </c>
      <c r="B115" t="str">
        <f>VLOOKUP(F115,Sheet2!C:H,6,FALSE)</f>
        <v>default,berlin,hannover</v>
      </c>
      <c r="C115" t="str">
        <f>VLOOKUP(F115,Sheet2!C:C,1,FALSE)</f>
        <v>Ammoniak</v>
      </c>
      <c r="D115" t="s">
        <v>7620</v>
      </c>
      <c r="E115" t="s">
        <v>22537</v>
      </c>
      <c r="F115" t="s">
        <v>641</v>
      </c>
      <c r="G115" t="s">
        <v>7622</v>
      </c>
      <c r="H115" t="s">
        <v>7621</v>
      </c>
      <c r="I115" t="s">
        <v>1132</v>
      </c>
      <c r="K115" t="s">
        <v>20</v>
      </c>
      <c r="L115" t="s">
        <v>1133</v>
      </c>
      <c r="M115" t="s">
        <v>1139</v>
      </c>
      <c r="O115" t="s">
        <v>1140</v>
      </c>
      <c r="Q115" t="s">
        <v>1554</v>
      </c>
      <c r="S115" t="s">
        <v>1136</v>
      </c>
      <c r="T115" t="s">
        <v>1137</v>
      </c>
      <c r="U115" t="s">
        <v>19520</v>
      </c>
      <c r="W115" t="s">
        <v>20</v>
      </c>
      <c r="X115" t="s">
        <v>21</v>
      </c>
      <c r="AG115" t="s">
        <v>19523</v>
      </c>
      <c r="AI115" t="s">
        <v>242</v>
      </c>
      <c r="AJ115" t="s">
        <v>11914</v>
      </c>
    </row>
    <row r="116" spans="1:36" ht="16.5" customHeight="1">
      <c r="A116" t="s">
        <v>24249</v>
      </c>
      <c r="B116" t="str">
        <f>VLOOKUP(F116,Sheet2!C:H,6,FALSE)</f>
        <v>default</v>
      </c>
      <c r="C116" t="str">
        <f>VLOOKUP(F116,Sheet2!C:C,1,FALSE)</f>
        <v>Ammoniaklösung</v>
      </c>
      <c r="D116" t="s">
        <v>2221</v>
      </c>
      <c r="E116" t="s">
        <v>20362</v>
      </c>
      <c r="F116" t="s">
        <v>2222</v>
      </c>
      <c r="G116" t="s">
        <v>13854</v>
      </c>
      <c r="H116" t="s">
        <v>2223</v>
      </c>
      <c r="K116" t="s">
        <v>20</v>
      </c>
      <c r="L116" t="s">
        <v>1133</v>
      </c>
      <c r="O116" t="s">
        <v>1140</v>
      </c>
      <c r="S116" t="s">
        <v>1136</v>
      </c>
      <c r="T116" t="s">
        <v>1137</v>
      </c>
    </row>
    <row r="117" spans="1:36" ht="16.5" customHeight="1">
      <c r="A117" t="s">
        <v>24249</v>
      </c>
      <c r="B117" t="str">
        <f>VLOOKUP(F117,Sheet2!C:H,6,FALSE)</f>
        <v>default,hannover</v>
      </c>
      <c r="C117" t="str">
        <f>VLOOKUP(F117,Sheet2!C:C,1,FALSE)</f>
        <v>Angel</v>
      </c>
      <c r="D117" t="s">
        <v>21129</v>
      </c>
      <c r="E117" t="s">
        <v>21130</v>
      </c>
      <c r="F117" t="s">
        <v>636</v>
      </c>
      <c r="G117" t="s">
        <v>636</v>
      </c>
      <c r="I117" t="s">
        <v>19549</v>
      </c>
      <c r="K117" t="s">
        <v>11879</v>
      </c>
      <c r="L117" t="s">
        <v>13746</v>
      </c>
      <c r="U117" t="s">
        <v>19549</v>
      </c>
      <c r="X117" t="s">
        <v>637</v>
      </c>
    </row>
    <row r="118" spans="1:36" ht="16.5" customHeight="1">
      <c r="A118" t="s">
        <v>24249</v>
      </c>
      <c r="B118" t="str">
        <f>VLOOKUP(F118,Sheet2!C:H,6,FALSE)</f>
        <v>default</v>
      </c>
      <c r="C118" t="str">
        <f>VLOOKUP(F118,Sheet2!C:C,1,FALSE)</f>
        <v>Anpflanztöpfe (Kunststoff)</v>
      </c>
      <c r="D118" t="s">
        <v>8001</v>
      </c>
      <c r="E118" t="s">
        <v>22693</v>
      </c>
      <c r="F118" t="s">
        <v>8002</v>
      </c>
      <c r="G118" t="s">
        <v>13855</v>
      </c>
      <c r="H118" t="s">
        <v>8003</v>
      </c>
      <c r="K118" t="s">
        <v>59</v>
      </c>
      <c r="L118" t="s">
        <v>1101</v>
      </c>
      <c r="O118" t="s">
        <v>1106</v>
      </c>
      <c r="S118" t="s">
        <v>1103</v>
      </c>
      <c r="T118" t="s">
        <v>1104</v>
      </c>
    </row>
    <row r="119" spans="1:36" ht="16.5" customHeight="1">
      <c r="A119" t="s">
        <v>24249</v>
      </c>
      <c r="B119" t="str">
        <f>VLOOKUP(F119,Sheet2!C:H,6,FALSE)</f>
        <v>default,berlin</v>
      </c>
      <c r="C119" t="str">
        <f>VLOOKUP(F119,Sheet2!C:C,1,FALSE)</f>
        <v>Anrufbeantworter</v>
      </c>
      <c r="D119" t="s">
        <v>3557</v>
      </c>
      <c r="E119" t="s">
        <v>20882</v>
      </c>
      <c r="F119" t="s">
        <v>3558</v>
      </c>
      <c r="G119" t="s">
        <v>13856</v>
      </c>
      <c r="H119" t="s">
        <v>3559</v>
      </c>
      <c r="I119" t="s">
        <v>19550</v>
      </c>
      <c r="K119" t="s">
        <v>45</v>
      </c>
      <c r="L119" t="s">
        <v>25</v>
      </c>
      <c r="O119" t="s">
        <v>1068</v>
      </c>
      <c r="S119" t="s">
        <v>1066</v>
      </c>
      <c r="T119" t="s">
        <v>1067</v>
      </c>
      <c r="AG119" t="s">
        <v>19550</v>
      </c>
      <c r="AI119" t="s">
        <v>12473</v>
      </c>
      <c r="AJ119" t="s">
        <v>11915</v>
      </c>
    </row>
    <row r="120" spans="1:36" ht="16.5" customHeight="1">
      <c r="A120" t="s">
        <v>24249</v>
      </c>
      <c r="B120" t="str">
        <f>VLOOKUP(F120,Sheet2!C:H,6,FALSE)</f>
        <v>default,hannover</v>
      </c>
      <c r="C120" t="str">
        <f>VLOOKUP(F120,Sheet2!C:C,1,FALSE)</f>
        <v>Anstreichfarbe</v>
      </c>
      <c r="D120" t="s">
        <v>5138</v>
      </c>
      <c r="E120" t="s">
        <v>21516</v>
      </c>
      <c r="F120" t="s">
        <v>642</v>
      </c>
      <c r="G120" t="s">
        <v>13857</v>
      </c>
      <c r="H120" t="s">
        <v>5139</v>
      </c>
      <c r="I120" t="s">
        <v>1132</v>
      </c>
      <c r="K120" t="s">
        <v>20</v>
      </c>
      <c r="L120" t="s">
        <v>1133</v>
      </c>
      <c r="M120" t="s">
        <v>1139</v>
      </c>
      <c r="O120" t="s">
        <v>1140</v>
      </c>
      <c r="Q120" t="s">
        <v>1554</v>
      </c>
      <c r="S120" t="s">
        <v>1136</v>
      </c>
      <c r="T120" t="s">
        <v>1137</v>
      </c>
      <c r="U120" t="s">
        <v>19520</v>
      </c>
      <c r="W120" t="s">
        <v>20</v>
      </c>
      <c r="X120" t="s">
        <v>21</v>
      </c>
    </row>
    <row r="121" spans="1:36" ht="16.5" customHeight="1">
      <c r="A121" t="s">
        <v>24249</v>
      </c>
      <c r="B121" t="str">
        <f>VLOOKUP(F121,Sheet2!C:H,6,FALSE)</f>
        <v>default</v>
      </c>
      <c r="C121" t="str">
        <f>VLOOKUP(F121,Sheet2!C:C,1,FALSE)</f>
        <v>Antenne</v>
      </c>
      <c r="D121" t="s">
        <v>2445</v>
      </c>
      <c r="E121" t="s">
        <v>20448</v>
      </c>
      <c r="F121" t="s">
        <v>2446</v>
      </c>
      <c r="G121" t="s">
        <v>2448</v>
      </c>
      <c r="H121" t="s">
        <v>2447</v>
      </c>
      <c r="K121" t="s">
        <v>1619</v>
      </c>
      <c r="L121" t="s">
        <v>1123</v>
      </c>
      <c r="O121" t="s">
        <v>1623</v>
      </c>
      <c r="S121" t="s">
        <v>1621</v>
      </c>
      <c r="T121" t="s">
        <v>1126</v>
      </c>
    </row>
    <row r="122" spans="1:36" ht="16.5" customHeight="1">
      <c r="A122" t="s">
        <v>24249</v>
      </c>
      <c r="B122" t="str">
        <f>VLOOKUP(F122,Sheet2!C:H,6,FALSE)</f>
        <v>default</v>
      </c>
      <c r="C122" t="str">
        <f>VLOOKUP(F122,Sheet2!C:C,1,FALSE)</f>
        <v>Antenne (mit elektr. Verstärker)</v>
      </c>
      <c r="D122" t="s">
        <v>6674</v>
      </c>
      <c r="E122" t="s">
        <v>22137</v>
      </c>
      <c r="F122" t="s">
        <v>6675</v>
      </c>
      <c r="G122" t="s">
        <v>13858</v>
      </c>
      <c r="H122" t="s">
        <v>6676</v>
      </c>
      <c r="K122" t="s">
        <v>45</v>
      </c>
      <c r="L122" t="s">
        <v>25</v>
      </c>
      <c r="O122" t="s">
        <v>1068</v>
      </c>
      <c r="S122" t="s">
        <v>1066</v>
      </c>
      <c r="T122" t="s">
        <v>1067</v>
      </c>
    </row>
    <row r="123" spans="1:36" ht="16.5" customHeight="1">
      <c r="A123" t="s">
        <v>24249</v>
      </c>
      <c r="B123" t="str">
        <f>VLOOKUP(F123,Sheet2!C:H,6,FALSE)</f>
        <v>default</v>
      </c>
      <c r="C123" t="str">
        <f>VLOOKUP(F123,Sheet2!C:C,1,FALSE)</f>
        <v>Antibeschlagmittel</v>
      </c>
      <c r="D123" t="s">
        <v>5434</v>
      </c>
      <c r="E123" t="s">
        <v>21635</v>
      </c>
      <c r="F123" t="s">
        <v>5435</v>
      </c>
      <c r="G123" t="s">
        <v>13859</v>
      </c>
      <c r="H123" t="s">
        <v>5436</v>
      </c>
      <c r="K123" t="s">
        <v>20</v>
      </c>
      <c r="L123" t="s">
        <v>1133</v>
      </c>
      <c r="O123" t="s">
        <v>1140</v>
      </c>
      <c r="S123" t="s">
        <v>1136</v>
      </c>
      <c r="T123" t="s">
        <v>1137</v>
      </c>
    </row>
    <row r="124" spans="1:36" ht="16.5" customHeight="1">
      <c r="A124" t="s">
        <v>24249</v>
      </c>
      <c r="B124" t="str">
        <f>VLOOKUP(F124,Sheet2!C:H,6,FALSE)</f>
        <v>default</v>
      </c>
      <c r="C124" t="str">
        <f>VLOOKUP(F124,Sheet2!C:C,1,FALSE)</f>
        <v>Antifouling</v>
      </c>
      <c r="D124" t="s">
        <v>5141</v>
      </c>
      <c r="E124" t="s">
        <v>21521</v>
      </c>
      <c r="F124" t="s">
        <v>5142</v>
      </c>
      <c r="G124" t="s">
        <v>5142</v>
      </c>
      <c r="H124" t="s">
        <v>5143</v>
      </c>
      <c r="K124" t="s">
        <v>20</v>
      </c>
      <c r="L124" t="s">
        <v>1133</v>
      </c>
      <c r="O124" t="s">
        <v>1140</v>
      </c>
      <c r="S124" t="s">
        <v>1136</v>
      </c>
      <c r="T124" t="s">
        <v>1137</v>
      </c>
    </row>
    <row r="125" spans="1:36" ht="16.5" customHeight="1">
      <c r="A125" t="s">
        <v>24249</v>
      </c>
      <c r="B125" t="str">
        <f>VLOOKUP(F125,Sheet2!C:H,6,FALSE)</f>
        <v>default</v>
      </c>
      <c r="C125" t="str">
        <f>VLOOKUP(F125,Sheet2!C:C,1,FALSE)</f>
        <v>Apfelsinenschalen</v>
      </c>
      <c r="D125" t="s">
        <v>3948</v>
      </c>
      <c r="E125" t="s">
        <v>21012</v>
      </c>
      <c r="F125" t="s">
        <v>3950</v>
      </c>
      <c r="G125" t="s">
        <v>13860</v>
      </c>
      <c r="H125" t="s">
        <v>3951</v>
      </c>
      <c r="K125" t="s">
        <v>132</v>
      </c>
      <c r="L125" t="s">
        <v>1428</v>
      </c>
      <c r="O125" t="s">
        <v>132</v>
      </c>
      <c r="S125" t="s">
        <v>1312</v>
      </c>
      <c r="T125" t="s">
        <v>1430</v>
      </c>
    </row>
    <row r="126" spans="1:36" ht="16.5" customHeight="1">
      <c r="A126" t="s">
        <v>24248</v>
      </c>
      <c r="B126" t="str">
        <f>VLOOKUP(F126,Sheet2!C:H,6,FALSE)</f>
        <v>default,berlin</v>
      </c>
      <c r="C126" t="str">
        <f>VLOOKUP(F126,Sheet2!C:C,1,FALSE)</f>
        <v>Aquarien</v>
      </c>
      <c r="D126" t="s">
        <v>20216</v>
      </c>
      <c r="E126" t="s">
        <v>20217</v>
      </c>
      <c r="F126" t="s">
        <v>13360</v>
      </c>
      <c r="G126" t="s">
        <v>13861</v>
      </c>
      <c r="I126" t="s">
        <v>19551</v>
      </c>
      <c r="K126" t="s">
        <v>24</v>
      </c>
      <c r="L126" t="s">
        <v>13732</v>
      </c>
      <c r="AG126" t="s">
        <v>19551</v>
      </c>
      <c r="AI126" t="s">
        <v>13356</v>
      </c>
      <c r="AJ126" t="s">
        <v>13651</v>
      </c>
    </row>
    <row r="127" spans="1:36" ht="16.5" customHeight="1">
      <c r="A127" t="s">
        <v>24249</v>
      </c>
      <c r="B127" t="str">
        <f>VLOOKUP(F127,Sheet2!C:H,6,FALSE)</f>
        <v>default</v>
      </c>
      <c r="C127" t="str">
        <f>VLOOKUP(F127,Sheet2!C:C,1,FALSE)</f>
        <v>Aquarienpumpe, -filter, -heizung</v>
      </c>
      <c r="D127" t="s">
        <v>9148</v>
      </c>
      <c r="E127" t="s">
        <v>23161</v>
      </c>
      <c r="F127" t="s">
        <v>9149</v>
      </c>
      <c r="G127" t="s">
        <v>13862</v>
      </c>
      <c r="H127" t="s">
        <v>9150</v>
      </c>
      <c r="I127" t="s">
        <v>1093</v>
      </c>
      <c r="K127" t="s">
        <v>45</v>
      </c>
      <c r="L127" t="s">
        <v>25</v>
      </c>
      <c r="M127" t="s">
        <v>1097</v>
      </c>
      <c r="O127" t="s">
        <v>1068</v>
      </c>
      <c r="Q127" t="s">
        <v>1095</v>
      </c>
      <c r="S127" t="s">
        <v>1066</v>
      </c>
      <c r="T127" t="s">
        <v>1067</v>
      </c>
    </row>
    <row r="128" spans="1:36" ht="16.5" customHeight="1">
      <c r="A128" t="s">
        <v>24249</v>
      </c>
      <c r="B128" t="str">
        <f>VLOOKUP(F128,Sheet2!C:H,6,FALSE)</f>
        <v>default,berlin</v>
      </c>
      <c r="C128" t="str">
        <f>VLOOKUP(F128,Sheet2!C:C,1,FALSE)</f>
        <v>Aquarium</v>
      </c>
      <c r="D128" t="s">
        <v>11314</v>
      </c>
      <c r="E128" t="s">
        <v>24017</v>
      </c>
      <c r="F128" t="s">
        <v>11316</v>
      </c>
      <c r="G128" t="s">
        <v>11316</v>
      </c>
      <c r="H128" t="s">
        <v>11317</v>
      </c>
      <c r="I128" t="s">
        <v>19551</v>
      </c>
      <c r="K128" t="s">
        <v>24</v>
      </c>
      <c r="L128" t="s">
        <v>1123</v>
      </c>
      <c r="O128" t="s">
        <v>24</v>
      </c>
      <c r="S128" t="s">
        <v>24</v>
      </c>
      <c r="T128" t="s">
        <v>1126</v>
      </c>
      <c r="U128" t="s">
        <v>19552</v>
      </c>
      <c r="W128" t="s">
        <v>222</v>
      </c>
      <c r="X128" t="s">
        <v>7</v>
      </c>
      <c r="AG128" t="s">
        <v>19551</v>
      </c>
      <c r="AI128" t="s">
        <v>13356</v>
      </c>
      <c r="AJ128" t="s">
        <v>13651</v>
      </c>
    </row>
    <row r="129" spans="1:36" ht="16.5" customHeight="1">
      <c r="A129" t="s">
        <v>24248</v>
      </c>
      <c r="B129" t="str">
        <f>VLOOKUP(F129,Sheet2!C:H,6,FALSE)</f>
        <v>default,hannover</v>
      </c>
      <c r="C129" t="str">
        <f>VLOOKUP(F129,Sheet2!C:C,1,FALSE)</f>
        <v>Aquarium (leer)</v>
      </c>
      <c r="D129" t="s">
        <v>20156</v>
      </c>
      <c r="E129" t="s">
        <v>20157</v>
      </c>
      <c r="F129" t="s">
        <v>633</v>
      </c>
      <c r="G129" t="s">
        <v>13863</v>
      </c>
      <c r="I129" t="s">
        <v>19552</v>
      </c>
      <c r="K129" t="s">
        <v>13745</v>
      </c>
      <c r="L129" t="s">
        <v>13733</v>
      </c>
      <c r="U129" t="s">
        <v>19552</v>
      </c>
      <c r="W129" t="s">
        <v>222</v>
      </c>
      <c r="X129" t="s">
        <v>7</v>
      </c>
    </row>
    <row r="130" spans="1:36" ht="16.5" customHeight="1">
      <c r="A130" t="s">
        <v>24249</v>
      </c>
      <c r="B130" t="str">
        <f>VLOOKUP(F130,Sheet2!C:H,6,FALSE)</f>
        <v>default,hannover</v>
      </c>
      <c r="C130" t="str">
        <f>VLOOKUP(F130,Sheet2!C:C,1,FALSE)</f>
        <v>Aquariumkies</v>
      </c>
      <c r="D130" t="s">
        <v>4713</v>
      </c>
      <c r="E130" t="s">
        <v>21333</v>
      </c>
      <c r="F130" t="s">
        <v>632</v>
      </c>
      <c r="G130" t="s">
        <v>13864</v>
      </c>
      <c r="H130" t="s">
        <v>4716</v>
      </c>
      <c r="I130" t="s">
        <v>4715</v>
      </c>
      <c r="K130" t="s">
        <v>59</v>
      </c>
      <c r="L130" t="s">
        <v>1133</v>
      </c>
      <c r="M130" t="s">
        <v>4718</v>
      </c>
      <c r="O130" t="s">
        <v>1106</v>
      </c>
      <c r="Q130" t="s">
        <v>4717</v>
      </c>
      <c r="S130" t="s">
        <v>1103</v>
      </c>
      <c r="T130" t="s">
        <v>1137</v>
      </c>
      <c r="U130" t="s">
        <v>4715</v>
      </c>
      <c r="X130" t="s">
        <v>7</v>
      </c>
    </row>
    <row r="131" spans="1:36" ht="16.5" customHeight="1">
      <c r="A131" t="s">
        <v>24249</v>
      </c>
      <c r="B131" t="str">
        <f>VLOOKUP(F131,Sheet2!C:H,6,FALSE)</f>
        <v>default</v>
      </c>
      <c r="C131" t="str">
        <f>VLOOKUP(F131,Sheet2!C:C,1,FALSE)</f>
        <v>Arbeitshandschuhe (Silikon, Nitril, Latex, Leder, Stoff, etc.)</v>
      </c>
      <c r="D131" t="s">
        <v>1262</v>
      </c>
      <c r="E131" t="s">
        <v>19966</v>
      </c>
      <c r="F131" t="s">
        <v>1263</v>
      </c>
      <c r="G131" t="s">
        <v>13865</v>
      </c>
      <c r="H131" t="s">
        <v>1264</v>
      </c>
      <c r="K131" t="s">
        <v>17</v>
      </c>
      <c r="L131" t="s">
        <v>37</v>
      </c>
      <c r="O131" t="s">
        <v>17</v>
      </c>
      <c r="S131" t="s">
        <v>1184</v>
      </c>
      <c r="T131" t="s">
        <v>1185</v>
      </c>
    </row>
    <row r="132" spans="1:36" ht="16.5" customHeight="1">
      <c r="A132" t="s">
        <v>24249</v>
      </c>
      <c r="B132" t="str">
        <f>VLOOKUP(F132,Sheet2!C:H,6,FALSE)</f>
        <v>default</v>
      </c>
      <c r="C132" t="str">
        <f>VLOOKUP(F132,Sheet2!C:C,1,FALSE)</f>
        <v>Arbeitsplatte (Küche)</v>
      </c>
      <c r="D132" t="s">
        <v>6105</v>
      </c>
      <c r="E132" t="s">
        <v>21871</v>
      </c>
      <c r="F132" t="s">
        <v>6107</v>
      </c>
      <c r="G132" t="s">
        <v>13866</v>
      </c>
      <c r="H132" t="s">
        <v>6108</v>
      </c>
      <c r="I132" t="s">
        <v>2379</v>
      </c>
      <c r="K132" t="s">
        <v>24</v>
      </c>
      <c r="L132" t="s">
        <v>1123</v>
      </c>
      <c r="M132" t="s">
        <v>2379</v>
      </c>
      <c r="O132" t="s">
        <v>24</v>
      </c>
      <c r="Q132" t="s">
        <v>2381</v>
      </c>
      <c r="S132" t="s">
        <v>24</v>
      </c>
      <c r="T132" t="s">
        <v>1126</v>
      </c>
    </row>
    <row r="133" spans="1:36" ht="16.5" customHeight="1">
      <c r="A133" t="s">
        <v>24249</v>
      </c>
      <c r="B133" t="str">
        <f>VLOOKUP(F133,Sheet2!C:H,6,FALSE)</f>
        <v>default,berlin</v>
      </c>
      <c r="C133" t="str">
        <f>VLOOKUP(F133,Sheet2!C:C,1,FALSE)</f>
        <v>Arbeitsplatten (Resopal)</v>
      </c>
      <c r="D133" t="s">
        <v>20435</v>
      </c>
      <c r="E133" t="s">
        <v>20436</v>
      </c>
      <c r="F133" t="s">
        <v>12031</v>
      </c>
      <c r="G133" t="s">
        <v>13867</v>
      </c>
      <c r="I133" t="s">
        <v>19553</v>
      </c>
      <c r="K133" t="s">
        <v>647</v>
      </c>
      <c r="L133" t="s">
        <v>25</v>
      </c>
      <c r="AG133" t="s">
        <v>19553</v>
      </c>
      <c r="AI133" t="s">
        <v>647</v>
      </c>
      <c r="AJ133" t="s">
        <v>11915</v>
      </c>
    </row>
    <row r="134" spans="1:36" ht="16.5" customHeight="1">
      <c r="A134" t="s">
        <v>24248</v>
      </c>
      <c r="B134" t="e">
        <f>VLOOKUP(F134,Sheet2!C:H,6,FALSE)</f>
        <v>#N/A</v>
      </c>
      <c r="C134" t="e">
        <f>VLOOKUP(F134,Sheet2!C:C,1,FALSE)</f>
        <v>#N/A</v>
      </c>
      <c r="D134" t="s">
        <v>21341</v>
      </c>
      <c r="E134" t="s">
        <v>20436</v>
      </c>
      <c r="F134" t="s">
        <v>21342</v>
      </c>
      <c r="G134" t="s">
        <v>13868</v>
      </c>
      <c r="I134" t="s">
        <v>19553</v>
      </c>
      <c r="K134" t="s">
        <v>647</v>
      </c>
      <c r="L134" t="s">
        <v>25</v>
      </c>
      <c r="AG134" t="s">
        <v>19553</v>
      </c>
      <c r="AI134" t="s">
        <v>647</v>
      </c>
      <c r="AJ134" t="s">
        <v>11915</v>
      </c>
    </row>
    <row r="135" spans="1:36" ht="16.5" customHeight="1">
      <c r="A135" t="s">
        <v>24249</v>
      </c>
      <c r="B135" t="str">
        <f>VLOOKUP(F135,Sheet2!C:H,6,FALSE)</f>
        <v>default,berlin</v>
      </c>
      <c r="C135" t="str">
        <f>VLOOKUP(F135,Sheet2!C:C,1,FALSE)</f>
        <v xml:space="preserve">Arbeitsplatten aus Holz </v>
      </c>
      <c r="D135" t="s">
        <v>22095</v>
      </c>
      <c r="E135" t="s">
        <v>16795</v>
      </c>
      <c r="F135" t="s">
        <v>12033</v>
      </c>
      <c r="I135" t="s">
        <v>19553</v>
      </c>
      <c r="K135" t="s">
        <v>647</v>
      </c>
      <c r="L135" t="s">
        <v>25</v>
      </c>
      <c r="AG135" t="s">
        <v>19553</v>
      </c>
      <c r="AI135" t="s">
        <v>647</v>
      </c>
      <c r="AJ135" t="s">
        <v>11915</v>
      </c>
    </row>
    <row r="136" spans="1:36" ht="16.5" customHeight="1">
      <c r="A136" t="s">
        <v>24248</v>
      </c>
      <c r="B136" t="str">
        <f>VLOOKUP(F136,Sheet2!C:H,6,FALSE)</f>
        <v>default</v>
      </c>
      <c r="C136" t="str">
        <f>VLOOKUP(F136,Sheet2!C:C,1,FALSE)</f>
        <v>Armatur</v>
      </c>
      <c r="D136" t="s">
        <v>9979</v>
      </c>
      <c r="E136" t="s">
        <v>23503</v>
      </c>
      <c r="F136" t="s">
        <v>9980</v>
      </c>
      <c r="G136" t="s">
        <v>13869</v>
      </c>
      <c r="H136" t="s">
        <v>9981</v>
      </c>
      <c r="K136" t="s">
        <v>1619</v>
      </c>
      <c r="L136" t="s">
        <v>1123</v>
      </c>
      <c r="O136" t="s">
        <v>1623</v>
      </c>
      <c r="S136" t="s">
        <v>1621</v>
      </c>
      <c r="T136" t="s">
        <v>1126</v>
      </c>
    </row>
    <row r="137" spans="1:36" ht="16.5" customHeight="1">
      <c r="A137" t="s">
        <v>24249</v>
      </c>
      <c r="B137" t="str">
        <f>VLOOKUP(F137,Sheet2!C:H,6,FALSE)</f>
        <v>default</v>
      </c>
      <c r="C137" t="str">
        <f>VLOOKUP(F137,Sheet2!C:C,1,FALSE)</f>
        <v>Armatur (Kleinmetall, Schraube bis Topf)</v>
      </c>
      <c r="D137" t="s">
        <v>6935</v>
      </c>
      <c r="E137" t="s">
        <v>22237</v>
      </c>
      <c r="F137" t="s">
        <v>6936</v>
      </c>
      <c r="G137" t="s">
        <v>13870</v>
      </c>
      <c r="H137" t="s">
        <v>6937</v>
      </c>
      <c r="K137" t="s">
        <v>59</v>
      </c>
      <c r="L137" t="s">
        <v>1101</v>
      </c>
      <c r="O137" t="s">
        <v>1106</v>
      </c>
      <c r="S137" t="s">
        <v>1103</v>
      </c>
      <c r="T137" t="s">
        <v>1104</v>
      </c>
      <c r="AG137" t="s">
        <v>19554</v>
      </c>
      <c r="AI137" t="s">
        <v>21862</v>
      </c>
      <c r="AJ137" t="s">
        <v>13649</v>
      </c>
    </row>
    <row r="138" spans="1:36" ht="16.5" customHeight="1">
      <c r="A138" t="s">
        <v>24248</v>
      </c>
      <c r="B138" t="str">
        <f>VLOOKUP(F138,Sheet2!C:H,6,FALSE)</f>
        <v>default,berlin</v>
      </c>
      <c r="C138" t="str">
        <f>VLOOKUP(F138,Sheet2!C:C,1,FALSE)</f>
        <v>Armaturen</v>
      </c>
      <c r="D138" t="s">
        <v>23902</v>
      </c>
      <c r="E138" t="s">
        <v>23903</v>
      </c>
      <c r="F138" t="s">
        <v>12886</v>
      </c>
      <c r="G138" t="s">
        <v>13871</v>
      </c>
      <c r="I138" t="s">
        <v>19554</v>
      </c>
      <c r="K138" t="s">
        <v>59</v>
      </c>
      <c r="L138" t="s">
        <v>13731</v>
      </c>
      <c r="AG138" t="s">
        <v>19554</v>
      </c>
      <c r="AI138" t="s">
        <v>21862</v>
      </c>
      <c r="AJ138" t="s">
        <v>13649</v>
      </c>
    </row>
    <row r="139" spans="1:36" ht="16.5" customHeight="1">
      <c r="A139" t="s">
        <v>24249</v>
      </c>
      <c r="B139" t="str">
        <f>VLOOKUP(F139,Sheet2!C:H,6,FALSE)</f>
        <v>default</v>
      </c>
      <c r="C139" t="str">
        <f>VLOOKUP(F139,Sheet2!C:C,1,FALSE)</f>
        <v>Armbanduhr (elektrisch)</v>
      </c>
      <c r="D139" t="s">
        <v>11569</v>
      </c>
      <c r="E139" t="s">
        <v>24131</v>
      </c>
      <c r="F139" t="s">
        <v>11571</v>
      </c>
      <c r="G139" t="s">
        <v>13872</v>
      </c>
      <c r="H139" t="s">
        <v>11572</v>
      </c>
      <c r="I139" t="s">
        <v>1093</v>
      </c>
      <c r="K139" t="s">
        <v>45</v>
      </c>
      <c r="L139" t="s">
        <v>25</v>
      </c>
      <c r="M139" t="s">
        <v>1097</v>
      </c>
      <c r="O139" t="s">
        <v>1068</v>
      </c>
      <c r="Q139" t="s">
        <v>1095</v>
      </c>
      <c r="S139" t="s">
        <v>1066</v>
      </c>
      <c r="T139" t="s">
        <v>1067</v>
      </c>
    </row>
    <row r="140" spans="1:36" ht="16.5" customHeight="1">
      <c r="A140" t="s">
        <v>24249</v>
      </c>
      <c r="B140" t="str">
        <f>VLOOKUP(F140,Sheet2!C:H,6,FALSE)</f>
        <v>default</v>
      </c>
      <c r="C140" t="str">
        <f>VLOOKUP(F140,Sheet2!C:C,1,FALSE)</f>
        <v>Armbanduhr (manuell)</v>
      </c>
      <c r="D140" t="s">
        <v>5693</v>
      </c>
      <c r="E140" t="s">
        <v>21718</v>
      </c>
      <c r="F140" t="s">
        <v>5694</v>
      </c>
      <c r="G140" t="s">
        <v>13873</v>
      </c>
      <c r="H140" t="s">
        <v>5695</v>
      </c>
      <c r="K140" t="s">
        <v>1604</v>
      </c>
      <c r="L140" t="s">
        <v>25</v>
      </c>
      <c r="O140" t="s">
        <v>1604</v>
      </c>
      <c r="S140" t="s">
        <v>1604</v>
      </c>
      <c r="T140" t="s">
        <v>1067</v>
      </c>
    </row>
    <row r="141" spans="1:36" ht="16.5" customHeight="1">
      <c r="A141" t="s">
        <v>24249</v>
      </c>
      <c r="B141" t="str">
        <f>VLOOKUP(F141,Sheet2!C:H,6,FALSE)</f>
        <v>default</v>
      </c>
      <c r="C141" t="str">
        <f>VLOOKUP(F141,Sheet2!C:C,1,FALSE)</f>
        <v>Armierung</v>
      </c>
      <c r="D141" t="s">
        <v>5700</v>
      </c>
      <c r="E141" t="s">
        <v>21726</v>
      </c>
      <c r="F141" t="s">
        <v>5701</v>
      </c>
      <c r="G141" t="s">
        <v>13874</v>
      </c>
      <c r="H141" t="s">
        <v>5702</v>
      </c>
      <c r="K141" t="s">
        <v>1604</v>
      </c>
      <c r="L141" t="s">
        <v>25</v>
      </c>
      <c r="O141" t="s">
        <v>1604</v>
      </c>
      <c r="S141" t="s">
        <v>1604</v>
      </c>
      <c r="T141" t="s">
        <v>1067</v>
      </c>
    </row>
    <row r="142" spans="1:36" ht="16.5" customHeight="1">
      <c r="A142" t="s">
        <v>24249</v>
      </c>
      <c r="B142" t="str">
        <f>VLOOKUP(F142,Sheet2!C:H,6,FALSE)</f>
        <v>default</v>
      </c>
      <c r="C142" t="str">
        <f>VLOOKUP(F142,Sheet2!C:C,1,FALSE)</f>
        <v>Aromaöl</v>
      </c>
      <c r="D142" t="s">
        <v>10333</v>
      </c>
      <c r="E142" t="s">
        <v>23644</v>
      </c>
      <c r="F142" t="s">
        <v>10334</v>
      </c>
      <c r="G142" t="s">
        <v>13875</v>
      </c>
      <c r="H142" t="s">
        <v>10335</v>
      </c>
      <c r="K142" t="s">
        <v>20</v>
      </c>
      <c r="L142" t="s">
        <v>1133</v>
      </c>
      <c r="O142" t="s">
        <v>1140</v>
      </c>
      <c r="S142" t="s">
        <v>1136</v>
      </c>
      <c r="T142" t="s">
        <v>1137</v>
      </c>
    </row>
    <row r="143" spans="1:36" ht="16.5" customHeight="1">
      <c r="A143" t="s">
        <v>24249</v>
      </c>
      <c r="B143" t="str">
        <f>VLOOKUP(F143,Sheet2!C:H,6,FALSE)</f>
        <v>default,berlin</v>
      </c>
      <c r="C143" t="str">
        <f>VLOOKUP(F143,Sheet2!C:C,1,FALSE)</f>
        <v>Arzneien</v>
      </c>
      <c r="D143" t="s">
        <v>21565</v>
      </c>
      <c r="E143" t="s">
        <v>21566</v>
      </c>
      <c r="F143" t="s">
        <v>12112</v>
      </c>
      <c r="G143" t="s">
        <v>13876</v>
      </c>
      <c r="I143" t="s">
        <v>19545</v>
      </c>
      <c r="K143" t="s">
        <v>20</v>
      </c>
      <c r="L143" t="s">
        <v>13727</v>
      </c>
      <c r="AG143" t="s">
        <v>19545</v>
      </c>
      <c r="AI143" t="s">
        <v>7808</v>
      </c>
      <c r="AJ143" t="s">
        <v>11914</v>
      </c>
    </row>
    <row r="144" spans="1:36" ht="16.5" customHeight="1">
      <c r="A144" t="s">
        <v>24249</v>
      </c>
      <c r="B144" t="str">
        <f>VLOOKUP(F144,Sheet2!C:H,6,FALSE)</f>
        <v>default,berlin</v>
      </c>
      <c r="C144" t="str">
        <f>VLOOKUP(F144,Sheet2!C:C,1,FALSE)</f>
        <v>Arzneimittel</v>
      </c>
      <c r="D144" t="s">
        <v>10771</v>
      </c>
      <c r="E144" t="s">
        <v>23809</v>
      </c>
      <c r="F144" t="s">
        <v>10772</v>
      </c>
      <c r="G144" t="s">
        <v>13877</v>
      </c>
      <c r="H144" t="s">
        <v>10773</v>
      </c>
      <c r="I144" t="s">
        <v>19545</v>
      </c>
      <c r="K144" t="s">
        <v>20</v>
      </c>
      <c r="L144" t="s">
        <v>1133</v>
      </c>
      <c r="O144" t="s">
        <v>1140</v>
      </c>
      <c r="S144" t="s">
        <v>1136</v>
      </c>
      <c r="T144" t="s">
        <v>1137</v>
      </c>
      <c r="AG144" t="s">
        <v>19545</v>
      </c>
      <c r="AI144" t="s">
        <v>7808</v>
      </c>
      <c r="AJ144" t="s">
        <v>11914</v>
      </c>
    </row>
    <row r="145" spans="1:36" ht="16.5" customHeight="1">
      <c r="A145" t="s">
        <v>24249</v>
      </c>
      <c r="B145" t="str">
        <f>VLOOKUP(F145,Sheet2!C:H,6,FALSE)</f>
        <v>default</v>
      </c>
      <c r="C145" t="str">
        <f>VLOOKUP(F145,Sheet2!C:C,1,FALSE)</f>
        <v>Arzneimittel  (Praxis, Pflege oder vergleichbar)</v>
      </c>
      <c r="D145" t="s">
        <v>23497</v>
      </c>
      <c r="E145" t="s">
        <v>9282</v>
      </c>
      <c r="F145" t="s">
        <v>9283</v>
      </c>
      <c r="H145" t="s">
        <v>9284</v>
      </c>
      <c r="I145" t="s">
        <v>5661</v>
      </c>
      <c r="K145" t="s">
        <v>1627</v>
      </c>
      <c r="L145" t="s">
        <v>4224</v>
      </c>
      <c r="M145" t="s">
        <v>5665</v>
      </c>
      <c r="O145" t="s">
        <v>1633</v>
      </c>
      <c r="P145" t="s">
        <v>2934</v>
      </c>
      <c r="Q145" t="s">
        <v>5663</v>
      </c>
      <c r="S145" t="s">
        <v>1630</v>
      </c>
      <c r="T145" t="s">
        <v>4227</v>
      </c>
    </row>
    <row r="146" spans="1:36" ht="16.5" customHeight="1">
      <c r="A146" t="s">
        <v>24248</v>
      </c>
      <c r="B146" t="e">
        <f>VLOOKUP(F146,Sheet2!C:H,6,FALSE)</f>
        <v>#N/A</v>
      </c>
      <c r="C146" t="e">
        <f>VLOOKUP(F146,Sheet2!C:C,1,FALSE)</f>
        <v>#N/A</v>
      </c>
      <c r="D146" t="s">
        <v>9281</v>
      </c>
      <c r="E146" t="s">
        <v>23214</v>
      </c>
      <c r="F146" t="s">
        <v>23215</v>
      </c>
      <c r="G146" t="s">
        <v>13878</v>
      </c>
      <c r="H146" t="s">
        <v>9284</v>
      </c>
      <c r="I146" t="s">
        <v>5661</v>
      </c>
      <c r="K146" t="s">
        <v>1627</v>
      </c>
      <c r="L146" t="s">
        <v>4224</v>
      </c>
      <c r="M146" t="s">
        <v>5665</v>
      </c>
      <c r="O146" t="s">
        <v>1633</v>
      </c>
      <c r="Q146" t="s">
        <v>5663</v>
      </c>
      <c r="S146" t="s">
        <v>1630</v>
      </c>
      <c r="T146" t="s">
        <v>4227</v>
      </c>
    </row>
    <row r="147" spans="1:36" ht="16.5" customHeight="1">
      <c r="A147" t="s">
        <v>24249</v>
      </c>
      <c r="B147" t="str">
        <f>VLOOKUP(F147,Sheet2!C:H,6,FALSE)</f>
        <v>default</v>
      </c>
      <c r="C147" t="str">
        <f>VLOOKUP(F147,Sheet2!C:C,1,FALSE)</f>
        <v>Arzneimittelverpackung (Glasverpackung)</v>
      </c>
      <c r="D147" t="s">
        <v>2828</v>
      </c>
      <c r="E147" t="s">
        <v>20583</v>
      </c>
      <c r="F147" t="s">
        <v>2829</v>
      </c>
      <c r="G147" t="s">
        <v>13879</v>
      </c>
      <c r="H147" t="s">
        <v>2830</v>
      </c>
      <c r="K147" t="s">
        <v>1368</v>
      </c>
      <c r="L147" t="s">
        <v>1369</v>
      </c>
      <c r="O147" t="s">
        <v>1376</v>
      </c>
      <c r="S147" t="s">
        <v>1372</v>
      </c>
      <c r="T147" t="s">
        <v>1373</v>
      </c>
    </row>
    <row r="148" spans="1:36" ht="16.5" customHeight="1">
      <c r="A148" t="s">
        <v>24249</v>
      </c>
      <c r="B148" t="str">
        <f>VLOOKUP(F148,Sheet2!C:H,6,FALSE)</f>
        <v>default</v>
      </c>
      <c r="C148" t="str">
        <f>VLOOKUP(F148,Sheet2!C:C,1,FALSE)</f>
        <v>Arzneimittelverpackung (Karton/Pappe)</v>
      </c>
      <c r="D148" t="s">
        <v>11431</v>
      </c>
      <c r="E148" t="s">
        <v>24067</v>
      </c>
      <c r="F148" t="s">
        <v>11432</v>
      </c>
      <c r="G148" t="s">
        <v>13880</v>
      </c>
      <c r="H148" t="s">
        <v>11433</v>
      </c>
      <c r="K148" t="s">
        <v>140</v>
      </c>
      <c r="L148" t="s">
        <v>1353</v>
      </c>
      <c r="O148" t="s">
        <v>1358</v>
      </c>
      <c r="S148" t="s">
        <v>1355</v>
      </c>
      <c r="T148" t="s">
        <v>1356</v>
      </c>
    </row>
    <row r="149" spans="1:36" ht="16.5" customHeight="1">
      <c r="A149" t="s">
        <v>24249</v>
      </c>
      <c r="B149" t="str">
        <f>VLOOKUP(F149,Sheet2!C:H,6,FALSE)</f>
        <v>default</v>
      </c>
      <c r="C149" t="str">
        <f>VLOOKUP(F149,Sheet2!C:C,1,FALSE)</f>
        <v>Arzneimittelverpackung (Kunststoff, Verbundstoff, Metall)</v>
      </c>
      <c r="D149" t="s">
        <v>8247</v>
      </c>
      <c r="E149" t="s">
        <v>22787</v>
      </c>
      <c r="F149" t="s">
        <v>8248</v>
      </c>
      <c r="G149" t="s">
        <v>13881</v>
      </c>
      <c r="H149" t="s">
        <v>8249</v>
      </c>
      <c r="K149" t="s">
        <v>59</v>
      </c>
      <c r="L149" t="s">
        <v>1101</v>
      </c>
      <c r="O149" t="s">
        <v>1106</v>
      </c>
      <c r="S149" t="s">
        <v>1103</v>
      </c>
      <c r="T149" t="s">
        <v>1104</v>
      </c>
    </row>
    <row r="150" spans="1:36" ht="16.5" customHeight="1">
      <c r="A150" t="s">
        <v>24249</v>
      </c>
      <c r="B150" t="str">
        <f>VLOOKUP(F150,Sheet2!C:H,6,FALSE)</f>
        <v>default,berlin</v>
      </c>
      <c r="C150" t="str">
        <f>VLOOKUP(F150,Sheet2!C:C,1,FALSE)</f>
        <v>Asbest</v>
      </c>
      <c r="D150" t="s">
        <v>9381</v>
      </c>
      <c r="E150" t="s">
        <v>23257</v>
      </c>
      <c r="F150" t="s">
        <v>9382</v>
      </c>
      <c r="G150" t="s">
        <v>9383</v>
      </c>
      <c r="H150" t="s">
        <v>9382</v>
      </c>
      <c r="I150" t="s">
        <v>19555</v>
      </c>
      <c r="K150" t="s">
        <v>20</v>
      </c>
      <c r="L150" t="s">
        <v>154</v>
      </c>
      <c r="O150" t="s">
        <v>1140</v>
      </c>
      <c r="S150" t="s">
        <v>1136</v>
      </c>
      <c r="T150" t="s">
        <v>1074</v>
      </c>
      <c r="AG150" t="s">
        <v>19555</v>
      </c>
      <c r="AI150" t="s">
        <v>630</v>
      </c>
      <c r="AJ150" t="s">
        <v>11914</v>
      </c>
    </row>
    <row r="151" spans="1:36" ht="16.5" customHeight="1">
      <c r="A151" t="s">
        <v>24249</v>
      </c>
      <c r="B151" t="str">
        <f>VLOOKUP(F151,Sheet2!C:H,6,FALSE)</f>
        <v>default,berlin</v>
      </c>
      <c r="C151" t="str">
        <f>VLOOKUP(F151,Sheet2!C:C,1,FALSE)</f>
        <v>Asbesthandschuhe</v>
      </c>
      <c r="D151" t="s">
        <v>20556</v>
      </c>
      <c r="E151" t="s">
        <v>20557</v>
      </c>
      <c r="F151" t="s">
        <v>11921</v>
      </c>
      <c r="G151" t="s">
        <v>13882</v>
      </c>
      <c r="K151" t="s">
        <v>1804</v>
      </c>
      <c r="L151" t="s">
        <v>11913</v>
      </c>
      <c r="AI151" t="s">
        <v>1804</v>
      </c>
      <c r="AJ151" t="s">
        <v>11913</v>
      </c>
    </row>
    <row r="152" spans="1:36" ht="16.5" customHeight="1">
      <c r="A152" t="s">
        <v>24249</v>
      </c>
      <c r="B152" t="str">
        <f>VLOOKUP(F152,Sheet2!C:H,6,FALSE)</f>
        <v>default,berlin</v>
      </c>
      <c r="C152" t="str">
        <f>VLOOKUP(F152,Sheet2!C:C,1,FALSE)</f>
        <v>Asbestpappen</v>
      </c>
      <c r="D152" t="s">
        <v>22964</v>
      </c>
      <c r="E152" t="s">
        <v>22965</v>
      </c>
      <c r="F152" t="s">
        <v>11924</v>
      </c>
      <c r="G152" t="s">
        <v>13883</v>
      </c>
      <c r="K152" t="s">
        <v>1804</v>
      </c>
      <c r="L152" t="s">
        <v>11913</v>
      </c>
      <c r="AI152" t="s">
        <v>1804</v>
      </c>
      <c r="AJ152" t="s">
        <v>11913</v>
      </c>
    </row>
    <row r="153" spans="1:36" ht="16.5" customHeight="1">
      <c r="A153" t="s">
        <v>24249</v>
      </c>
      <c r="B153" t="str">
        <f>VLOOKUP(F153,Sheet2!C:H,6,FALSE)</f>
        <v>default,berlin</v>
      </c>
      <c r="C153" t="str">
        <f>VLOOKUP(F153,Sheet2!C:C,1,FALSE)</f>
        <v>Asbestschnüre</v>
      </c>
      <c r="D153" t="s">
        <v>20672</v>
      </c>
      <c r="E153" t="s">
        <v>20673</v>
      </c>
      <c r="F153" t="s">
        <v>11927</v>
      </c>
      <c r="G153" t="s">
        <v>13884</v>
      </c>
      <c r="K153" t="s">
        <v>1804</v>
      </c>
      <c r="L153" t="s">
        <v>11913</v>
      </c>
      <c r="AI153" t="s">
        <v>1804</v>
      </c>
      <c r="AJ153" t="s">
        <v>11913</v>
      </c>
    </row>
    <row r="154" spans="1:36" ht="16.5" customHeight="1">
      <c r="A154" t="s">
        <v>24249</v>
      </c>
      <c r="B154" t="str">
        <f>VLOOKUP(F154,Sheet2!C:H,6,FALSE)</f>
        <v>default,berlin</v>
      </c>
      <c r="C154" t="str">
        <f>VLOOKUP(F154,Sheet2!C:C,1,FALSE)</f>
        <v>Asbeststäube</v>
      </c>
      <c r="D154" t="s">
        <v>22723</v>
      </c>
      <c r="E154" t="s">
        <v>22724</v>
      </c>
      <c r="F154" t="s">
        <v>11929</v>
      </c>
      <c r="G154" t="s">
        <v>13885</v>
      </c>
      <c r="K154" t="s">
        <v>1804</v>
      </c>
      <c r="L154" t="s">
        <v>11913</v>
      </c>
      <c r="AI154" t="s">
        <v>1804</v>
      </c>
      <c r="AJ154" t="s">
        <v>11913</v>
      </c>
    </row>
    <row r="155" spans="1:36" ht="16.5" customHeight="1">
      <c r="A155" t="s">
        <v>24249</v>
      </c>
      <c r="B155" t="str">
        <f>VLOOKUP(F155,Sheet2!C:H,6,FALSE)</f>
        <v>default,hannover</v>
      </c>
      <c r="C155" t="str">
        <f>VLOOKUP(F155,Sheet2!C:C,1,FALSE)</f>
        <v>Asbestzement</v>
      </c>
      <c r="D155" t="s">
        <v>5304</v>
      </c>
      <c r="E155" t="s">
        <v>21586</v>
      </c>
      <c r="F155" t="s">
        <v>630</v>
      </c>
      <c r="G155" t="s">
        <v>13886</v>
      </c>
      <c r="H155" t="s">
        <v>5306</v>
      </c>
      <c r="I155" t="s">
        <v>5305</v>
      </c>
      <c r="K155" t="s">
        <v>20</v>
      </c>
      <c r="L155" t="s">
        <v>154</v>
      </c>
      <c r="M155" t="s">
        <v>5309</v>
      </c>
      <c r="O155" t="s">
        <v>1140</v>
      </c>
      <c r="Q155" t="s">
        <v>5307</v>
      </c>
      <c r="S155" t="s">
        <v>1136</v>
      </c>
      <c r="T155" t="s">
        <v>1074</v>
      </c>
      <c r="U155" t="s">
        <v>19556</v>
      </c>
      <c r="W155" t="s">
        <v>20</v>
      </c>
      <c r="X155" t="s">
        <v>62</v>
      </c>
    </row>
    <row r="156" spans="1:36" ht="16.5" customHeight="1">
      <c r="A156" t="s">
        <v>24249</v>
      </c>
      <c r="B156" t="str">
        <f>VLOOKUP(F156,Sheet2!C:H,6,FALSE)</f>
        <v>default,berlin,hannover</v>
      </c>
      <c r="C156" t="str">
        <f>VLOOKUP(F156,Sheet2!C:C,1,FALSE)</f>
        <v>Asche</v>
      </c>
      <c r="D156" t="s">
        <v>9564</v>
      </c>
      <c r="E156" t="s">
        <v>23331</v>
      </c>
      <c r="F156" t="s">
        <v>628</v>
      </c>
      <c r="G156" t="s">
        <v>13887</v>
      </c>
      <c r="H156" t="s">
        <v>9566</v>
      </c>
      <c r="I156" t="s">
        <v>9565</v>
      </c>
      <c r="K156" t="s">
        <v>17</v>
      </c>
      <c r="L156" t="s">
        <v>37</v>
      </c>
      <c r="M156" t="s">
        <v>9569</v>
      </c>
      <c r="O156" t="s">
        <v>17</v>
      </c>
      <c r="Q156" t="s">
        <v>9567</v>
      </c>
      <c r="S156" t="s">
        <v>1184</v>
      </c>
      <c r="T156" t="s">
        <v>1185</v>
      </c>
      <c r="U156" t="s">
        <v>19557</v>
      </c>
      <c r="W156" t="s">
        <v>17</v>
      </c>
      <c r="X156" t="s">
        <v>37</v>
      </c>
      <c r="AG156" t="s">
        <v>19522</v>
      </c>
      <c r="AI156" t="s">
        <v>11336</v>
      </c>
      <c r="AJ156" t="s">
        <v>13647</v>
      </c>
    </row>
    <row r="157" spans="1:36" ht="16.5" customHeight="1">
      <c r="A157" t="s">
        <v>24248</v>
      </c>
      <c r="B157" t="str">
        <f>VLOOKUP(F157,Sheet2!C:H,6,FALSE)</f>
        <v>default</v>
      </c>
      <c r="C157" t="str">
        <f>VLOOKUP(F157,Sheet2!C:C,1,FALSE)</f>
        <v>Asche, Staub (ausgeglüht, in Beutel verpacken)</v>
      </c>
      <c r="D157" t="s">
        <v>5403</v>
      </c>
      <c r="E157" t="s">
        <v>21614</v>
      </c>
      <c r="F157" t="s">
        <v>5404</v>
      </c>
      <c r="G157" t="s">
        <v>13888</v>
      </c>
      <c r="H157" t="s">
        <v>5405</v>
      </c>
      <c r="K157" t="s">
        <v>17</v>
      </c>
      <c r="L157" t="s">
        <v>37</v>
      </c>
      <c r="O157" t="s">
        <v>17</v>
      </c>
      <c r="S157" t="s">
        <v>1184</v>
      </c>
      <c r="T157" t="s">
        <v>1185</v>
      </c>
    </row>
    <row r="158" spans="1:36" ht="16.5" customHeight="1">
      <c r="A158" t="s">
        <v>24249</v>
      </c>
      <c r="B158" t="str">
        <f>VLOOKUP(F158,Sheet2!C:H,6,FALSE)</f>
        <v>default</v>
      </c>
      <c r="C158" t="str">
        <f>VLOOKUP(F158,Sheet2!C:C,1,FALSE)</f>
        <v>Aschenbecher</v>
      </c>
      <c r="D158" t="s">
        <v>1705</v>
      </c>
      <c r="E158" t="s">
        <v>20142</v>
      </c>
      <c r="F158" t="s">
        <v>1706</v>
      </c>
      <c r="G158" t="s">
        <v>13889</v>
      </c>
      <c r="H158" t="s">
        <v>1708</v>
      </c>
      <c r="I158" t="s">
        <v>1707</v>
      </c>
      <c r="K158" t="s">
        <v>17</v>
      </c>
      <c r="L158" t="s">
        <v>37</v>
      </c>
      <c r="M158" t="s">
        <v>1711</v>
      </c>
      <c r="O158" t="s">
        <v>17</v>
      </c>
      <c r="Q158" t="s">
        <v>1709</v>
      </c>
      <c r="S158" t="s">
        <v>1184</v>
      </c>
      <c r="T158" t="s">
        <v>1185</v>
      </c>
    </row>
    <row r="159" spans="1:36" ht="16.5" customHeight="1">
      <c r="A159" t="s">
        <v>24249</v>
      </c>
      <c r="B159" t="e">
        <f>VLOOKUP(F159,Sheet2!C:H,6,FALSE)</f>
        <v>#N/A</v>
      </c>
      <c r="C159" t="e">
        <f>VLOOKUP(F159,Sheet2!C:C,1,FALSE)</f>
        <v>#N/A</v>
      </c>
      <c r="D159" t="s">
        <v>6981</v>
      </c>
      <c r="E159" t="s">
        <v>22252</v>
      </c>
      <c r="F159" t="s">
        <v>24252</v>
      </c>
      <c r="G159" t="s">
        <v>627</v>
      </c>
      <c r="H159" t="s">
        <v>6982</v>
      </c>
      <c r="I159" t="s">
        <v>20878</v>
      </c>
      <c r="K159" t="s">
        <v>1804</v>
      </c>
      <c r="L159" t="s">
        <v>2014</v>
      </c>
      <c r="M159" t="s">
        <v>3552</v>
      </c>
      <c r="O159" t="s">
        <v>1809</v>
      </c>
      <c r="Q159" t="s">
        <v>3550</v>
      </c>
      <c r="S159" t="s">
        <v>1807</v>
      </c>
      <c r="T159" t="s">
        <v>2017</v>
      </c>
      <c r="U159" t="s">
        <v>19558</v>
      </c>
      <c r="AG159" t="s">
        <v>19523</v>
      </c>
      <c r="AI159" t="s">
        <v>739</v>
      </c>
      <c r="AJ159" t="s">
        <v>11914</v>
      </c>
    </row>
    <row r="160" spans="1:36" ht="16.5" customHeight="1">
      <c r="A160" t="s">
        <v>24248</v>
      </c>
      <c r="B160" t="str">
        <f>VLOOKUP(F160,Sheet2!C:H,6,FALSE)</f>
        <v>default</v>
      </c>
      <c r="C160" t="str">
        <f>VLOOKUP(F160,Sheet2!C:C,1,FALSE)</f>
        <v>Asphaltaufbruch</v>
      </c>
      <c r="D160" t="s">
        <v>5132</v>
      </c>
      <c r="E160" t="s">
        <v>21515</v>
      </c>
      <c r="F160" t="s">
        <v>5133</v>
      </c>
      <c r="G160" t="s">
        <v>13890</v>
      </c>
      <c r="H160" t="s">
        <v>5135</v>
      </c>
      <c r="I160" t="s">
        <v>5134</v>
      </c>
      <c r="K160" t="s">
        <v>1072</v>
      </c>
      <c r="L160" t="s">
        <v>25</v>
      </c>
      <c r="M160" t="s">
        <v>5137</v>
      </c>
      <c r="O160" t="s">
        <v>1072</v>
      </c>
      <c r="Q160" t="s">
        <v>5136</v>
      </c>
      <c r="S160" t="s">
        <v>1073</v>
      </c>
      <c r="T160" t="s">
        <v>1067</v>
      </c>
      <c r="AG160" t="s">
        <v>19523</v>
      </c>
      <c r="AI160" t="s">
        <v>739</v>
      </c>
      <c r="AJ160" t="s">
        <v>11914</v>
      </c>
    </row>
    <row r="161" spans="1:44" ht="16.5" customHeight="1">
      <c r="A161" t="s">
        <v>24248</v>
      </c>
      <c r="B161" t="str">
        <f>VLOOKUP(F161,Sheet2!C:H,6,FALSE)</f>
        <v>default,berlin</v>
      </c>
      <c r="C161" t="str">
        <f>VLOOKUP(F161,Sheet2!C:C,1,FALSE)</f>
        <v>Asphaltreste</v>
      </c>
      <c r="D161" t="s">
        <v>21310</v>
      </c>
      <c r="E161" t="s">
        <v>21311</v>
      </c>
      <c r="F161" t="s">
        <v>12358</v>
      </c>
      <c r="G161" t="s">
        <v>13891</v>
      </c>
      <c r="I161" t="s">
        <v>19523</v>
      </c>
      <c r="K161" t="s">
        <v>20</v>
      </c>
      <c r="L161" t="s">
        <v>13727</v>
      </c>
      <c r="AG161" t="s">
        <v>19523</v>
      </c>
      <c r="AI161" t="s">
        <v>739</v>
      </c>
      <c r="AJ161" t="s">
        <v>11914</v>
      </c>
    </row>
    <row r="162" spans="1:44" ht="16.5" customHeight="1">
      <c r="A162" t="s">
        <v>24248</v>
      </c>
      <c r="B162" t="str">
        <f>VLOOKUP(F162,Sheet2!C:H,6,FALSE)</f>
        <v>default,berlin</v>
      </c>
      <c r="C162" t="str">
        <f>VLOOKUP(F162,Sheet2!C:C,1,FALSE)</f>
        <v>Ast</v>
      </c>
      <c r="D162" t="s">
        <v>22684</v>
      </c>
      <c r="E162" t="s">
        <v>22685</v>
      </c>
      <c r="F162" t="s">
        <v>12266</v>
      </c>
      <c r="G162" t="s">
        <v>13892</v>
      </c>
      <c r="I162" t="s">
        <v>19559</v>
      </c>
      <c r="K162" t="s">
        <v>260</v>
      </c>
      <c r="L162" t="s">
        <v>13729</v>
      </c>
      <c r="U162" t="s">
        <v>1248</v>
      </c>
      <c r="W162" t="s">
        <v>260</v>
      </c>
      <c r="X162" t="s">
        <v>154</v>
      </c>
      <c r="Y162" t="s">
        <v>1250</v>
      </c>
      <c r="AA162" t="s">
        <v>260</v>
      </c>
      <c r="AB162" t="s">
        <v>1075</v>
      </c>
      <c r="AC162" t="s">
        <v>11744</v>
      </c>
      <c r="AE162" t="s">
        <v>260</v>
      </c>
      <c r="AF162" t="s">
        <v>1074</v>
      </c>
      <c r="AG162" t="s">
        <v>19559</v>
      </c>
      <c r="AI162" t="s">
        <v>12261</v>
      </c>
      <c r="AJ162" t="s">
        <v>13645</v>
      </c>
    </row>
    <row r="163" spans="1:44" ht="16.5" customHeight="1">
      <c r="A163" t="s">
        <v>24249</v>
      </c>
      <c r="B163" t="str">
        <f>VLOOKUP(F163,Sheet2!C:H,6,FALSE)</f>
        <v>default</v>
      </c>
      <c r="C163" t="str">
        <f>VLOOKUP(F163,Sheet2!C:C,1,FALSE)</f>
        <v>Ast- und Strauchschnitt (Heckenschnitt)</v>
      </c>
      <c r="D163" t="s">
        <v>6452</v>
      </c>
      <c r="E163" t="s">
        <v>22022</v>
      </c>
      <c r="F163" t="s">
        <v>6453</v>
      </c>
      <c r="G163" t="s">
        <v>13893</v>
      </c>
      <c r="H163" t="s">
        <v>6454</v>
      </c>
      <c r="I163" t="s">
        <v>1919</v>
      </c>
      <c r="K163" t="s">
        <v>132</v>
      </c>
      <c r="L163" t="s">
        <v>1428</v>
      </c>
      <c r="M163" t="s">
        <v>1923</v>
      </c>
      <c r="O163" t="s">
        <v>132</v>
      </c>
      <c r="Q163" t="s">
        <v>1921</v>
      </c>
      <c r="S163" t="s">
        <v>1312</v>
      </c>
      <c r="T163" t="s">
        <v>1430</v>
      </c>
      <c r="U163" t="s">
        <v>1248</v>
      </c>
      <c r="W163" t="s">
        <v>260</v>
      </c>
      <c r="X163" t="s">
        <v>154</v>
      </c>
      <c r="Y163" t="s">
        <v>1250</v>
      </c>
      <c r="AA163" t="s">
        <v>260</v>
      </c>
      <c r="AB163" t="s">
        <v>1075</v>
      </c>
      <c r="AC163" t="s">
        <v>11744</v>
      </c>
      <c r="AE163" t="s">
        <v>260</v>
      </c>
      <c r="AF163" t="s">
        <v>1074</v>
      </c>
      <c r="AG163" t="s">
        <v>19559</v>
      </c>
      <c r="AI163" t="s">
        <v>12261</v>
      </c>
      <c r="AJ163" t="s">
        <v>13645</v>
      </c>
    </row>
    <row r="164" spans="1:44" ht="16.5" customHeight="1">
      <c r="A164" t="s">
        <v>24249</v>
      </c>
      <c r="B164" t="str">
        <f>VLOOKUP(F164,Sheet2!C:H,6,FALSE)</f>
        <v>default</v>
      </c>
      <c r="C164" t="str">
        <f>VLOOKUP(F164,Sheet2!C:C,1,FALSE)</f>
        <v>Ast- und Strauchwerk</v>
      </c>
      <c r="D164" t="s">
        <v>7060</v>
      </c>
      <c r="E164" t="s">
        <v>22289</v>
      </c>
      <c r="F164" t="s">
        <v>7061</v>
      </c>
      <c r="G164" t="s">
        <v>13894</v>
      </c>
      <c r="H164" t="s">
        <v>7063</v>
      </c>
      <c r="I164" t="s">
        <v>22290</v>
      </c>
      <c r="K164" t="s">
        <v>132</v>
      </c>
      <c r="L164" t="s">
        <v>1428</v>
      </c>
      <c r="M164" t="s">
        <v>7066</v>
      </c>
      <c r="O164" t="s">
        <v>132</v>
      </c>
      <c r="Q164" t="s">
        <v>7064</v>
      </c>
      <c r="S164" t="s">
        <v>1312</v>
      </c>
      <c r="T164" t="s">
        <v>1430</v>
      </c>
      <c r="U164" t="s">
        <v>1248</v>
      </c>
      <c r="W164" t="s">
        <v>260</v>
      </c>
      <c r="X164" t="s">
        <v>154</v>
      </c>
      <c r="Y164" t="s">
        <v>1250</v>
      </c>
      <c r="AA164" t="s">
        <v>260</v>
      </c>
      <c r="AB164" t="s">
        <v>1075</v>
      </c>
      <c r="AC164" t="s">
        <v>11744</v>
      </c>
      <c r="AE164" t="s">
        <v>260</v>
      </c>
      <c r="AF164" t="s">
        <v>1074</v>
      </c>
      <c r="AG164" t="s">
        <v>19559</v>
      </c>
      <c r="AI164" t="s">
        <v>12261</v>
      </c>
      <c r="AJ164" t="s">
        <v>13645</v>
      </c>
    </row>
    <row r="165" spans="1:44" ht="16.5" customHeight="1">
      <c r="A165" t="s">
        <v>24249</v>
      </c>
      <c r="B165" t="str">
        <f>VLOOKUP(F165,Sheet2!C:H,6,FALSE)</f>
        <v>default</v>
      </c>
      <c r="C165" t="str">
        <f>VLOOKUP(F165,Sheet2!C:C,1,FALSE)</f>
        <v>Ast- und Strauchwerk (&gt; 90 cm, bis 15 cm Astdurchmesser)</v>
      </c>
      <c r="D165" t="s">
        <v>10715</v>
      </c>
      <c r="E165" t="s">
        <v>23787</v>
      </c>
      <c r="F165" t="s">
        <v>10716</v>
      </c>
      <c r="G165" t="s">
        <v>13895</v>
      </c>
      <c r="H165" t="s">
        <v>10717</v>
      </c>
      <c r="I165" t="s">
        <v>22290</v>
      </c>
      <c r="K165" t="s">
        <v>132</v>
      </c>
      <c r="L165" t="s">
        <v>1428</v>
      </c>
      <c r="M165" t="s">
        <v>7066</v>
      </c>
      <c r="O165" t="s">
        <v>132</v>
      </c>
      <c r="Q165" t="s">
        <v>7064</v>
      </c>
      <c r="S165" t="s">
        <v>1312</v>
      </c>
      <c r="T165" t="s">
        <v>1430</v>
      </c>
      <c r="U165" t="s">
        <v>1248</v>
      </c>
      <c r="W165" t="s">
        <v>260</v>
      </c>
      <c r="X165" t="s">
        <v>154</v>
      </c>
      <c r="Y165" t="s">
        <v>1250</v>
      </c>
      <c r="AA165" t="s">
        <v>260</v>
      </c>
      <c r="AB165" t="s">
        <v>1075</v>
      </c>
      <c r="AC165" t="s">
        <v>11744</v>
      </c>
      <c r="AE165" t="s">
        <v>260</v>
      </c>
      <c r="AF165" t="s">
        <v>1074</v>
      </c>
      <c r="AG165" t="s">
        <v>19559</v>
      </c>
      <c r="AI165" t="s">
        <v>12261</v>
      </c>
      <c r="AJ165" t="s">
        <v>13645</v>
      </c>
    </row>
    <row r="166" spans="1:44" ht="16.5" customHeight="1">
      <c r="A166" t="s">
        <v>24249</v>
      </c>
      <c r="B166" t="str">
        <f>VLOOKUP(F166,Sheet2!C:H,6,FALSE)</f>
        <v>default</v>
      </c>
      <c r="C166" t="str">
        <f>VLOOKUP(F166,Sheet2!C:C,1,FALSE)</f>
        <v>Ast- und Strauchwerk (größer 15 cm Astdurchmesser)</v>
      </c>
      <c r="D166" t="s">
        <v>1307</v>
      </c>
      <c r="E166" t="s">
        <v>19986</v>
      </c>
      <c r="F166" t="s">
        <v>1309</v>
      </c>
      <c r="G166" t="s">
        <v>13896</v>
      </c>
      <c r="H166" t="s">
        <v>1311</v>
      </c>
      <c r="K166" t="s">
        <v>132</v>
      </c>
      <c r="L166" t="s">
        <v>1310</v>
      </c>
      <c r="O166" t="s">
        <v>132</v>
      </c>
      <c r="S166" t="s">
        <v>1312</v>
      </c>
      <c r="T166" t="s">
        <v>1313</v>
      </c>
      <c r="U166" t="s">
        <v>1248</v>
      </c>
      <c r="W166" t="s">
        <v>260</v>
      </c>
      <c r="X166" t="s">
        <v>154</v>
      </c>
      <c r="Y166" t="s">
        <v>1250</v>
      </c>
      <c r="AA166" t="s">
        <v>260</v>
      </c>
      <c r="AB166" t="s">
        <v>1075</v>
      </c>
      <c r="AC166" t="s">
        <v>11744</v>
      </c>
      <c r="AE166" t="s">
        <v>260</v>
      </c>
      <c r="AF166" t="s">
        <v>1074</v>
      </c>
      <c r="AG166" t="s">
        <v>19559</v>
      </c>
      <c r="AI166" t="s">
        <v>12261</v>
      </c>
      <c r="AJ166" t="s">
        <v>13645</v>
      </c>
    </row>
    <row r="167" spans="1:44" ht="16.5" customHeight="1">
      <c r="A167" t="s">
        <v>24248</v>
      </c>
      <c r="B167" t="str">
        <f>VLOOKUP(F167,Sheet2!C:H,6,FALSE)</f>
        <v>default,berlin</v>
      </c>
      <c r="C167" t="str">
        <f>VLOOKUP(F167,Sheet2!C:C,1,FALSE)</f>
        <v>Äste</v>
      </c>
      <c r="D167" t="s">
        <v>22489</v>
      </c>
      <c r="E167" t="s">
        <v>20021</v>
      </c>
      <c r="F167" t="s">
        <v>12268</v>
      </c>
      <c r="I167" t="s">
        <v>19559</v>
      </c>
      <c r="K167" t="s">
        <v>260</v>
      </c>
      <c r="L167" t="s">
        <v>13729</v>
      </c>
      <c r="U167" t="s">
        <v>1248</v>
      </c>
      <c r="W167" t="s">
        <v>260</v>
      </c>
      <c r="X167" t="s">
        <v>154</v>
      </c>
      <c r="Y167" t="s">
        <v>1250</v>
      </c>
      <c r="AA167" t="s">
        <v>260</v>
      </c>
      <c r="AB167" t="s">
        <v>1075</v>
      </c>
      <c r="AC167" t="s">
        <v>11744</v>
      </c>
      <c r="AE167" t="s">
        <v>260</v>
      </c>
      <c r="AF167" t="s">
        <v>1074</v>
      </c>
      <c r="AG167" t="s">
        <v>19559</v>
      </c>
      <c r="AI167" t="s">
        <v>12261</v>
      </c>
      <c r="AJ167" t="s">
        <v>13645</v>
      </c>
    </row>
    <row r="168" spans="1:44" ht="16.5" customHeight="1">
      <c r="A168" t="s">
        <v>24248</v>
      </c>
      <c r="B168" t="str">
        <f>VLOOKUP(F168,Sheet2!C:H,6,FALSE)</f>
        <v>default,hannover</v>
      </c>
      <c r="C168" t="str">
        <f>VLOOKUP(F168,Sheet2!C:C,1,FALSE)</f>
        <v>Äste, dicke</v>
      </c>
      <c r="D168" t="s">
        <v>11741</v>
      </c>
      <c r="F168" t="s">
        <v>11742</v>
      </c>
      <c r="G168" t="s">
        <v>11745</v>
      </c>
      <c r="H168" t="s">
        <v>11743</v>
      </c>
      <c r="I168" t="s">
        <v>1248</v>
      </c>
      <c r="K168" t="s">
        <v>260</v>
      </c>
      <c r="L168" t="s">
        <v>154</v>
      </c>
      <c r="M168" t="s">
        <v>1250</v>
      </c>
      <c r="O168" t="s">
        <v>260</v>
      </c>
      <c r="P168" t="s">
        <v>1075</v>
      </c>
      <c r="Q168" t="s">
        <v>11744</v>
      </c>
      <c r="S168" t="s">
        <v>260</v>
      </c>
      <c r="T168" t="s">
        <v>1074</v>
      </c>
      <c r="U168" t="s">
        <v>1248</v>
      </c>
      <c r="W168" t="s">
        <v>260</v>
      </c>
      <c r="X168" t="s">
        <v>154</v>
      </c>
      <c r="Y168" t="s">
        <v>1250</v>
      </c>
      <c r="AA168" t="s">
        <v>260</v>
      </c>
      <c r="AB168" t="s">
        <v>1075</v>
      </c>
      <c r="AC168" t="s">
        <v>11744</v>
      </c>
      <c r="AE168" t="s">
        <v>260</v>
      </c>
      <c r="AF168" t="s">
        <v>1074</v>
      </c>
      <c r="AG168" t="s">
        <v>1248</v>
      </c>
      <c r="AI168" t="s">
        <v>260</v>
      </c>
      <c r="AJ168" t="s">
        <v>154</v>
      </c>
      <c r="AK168" t="s">
        <v>1250</v>
      </c>
      <c r="AM168" t="s">
        <v>260</v>
      </c>
      <c r="AN168" t="s">
        <v>1075</v>
      </c>
      <c r="AO168" t="s">
        <v>11744</v>
      </c>
      <c r="AQ168" t="s">
        <v>260</v>
      </c>
      <c r="AR168" t="s">
        <v>1074</v>
      </c>
    </row>
    <row r="169" spans="1:44" ht="16.5" customHeight="1">
      <c r="A169" t="s">
        <v>24249</v>
      </c>
      <c r="B169" t="str">
        <f>VLOOKUP(F169,Sheet2!C:H,6,FALSE)</f>
        <v>default,hannover</v>
      </c>
      <c r="C169" t="str">
        <f>VLOOKUP(F169,Sheet2!C:C,1,FALSE)</f>
        <v>Ätznatron</v>
      </c>
      <c r="D169" t="s">
        <v>4249</v>
      </c>
      <c r="F169" t="s">
        <v>626</v>
      </c>
      <c r="G169" t="s">
        <v>4250</v>
      </c>
      <c r="H169" t="s">
        <v>3804</v>
      </c>
      <c r="I169" t="s">
        <v>1132</v>
      </c>
      <c r="K169" t="s">
        <v>20</v>
      </c>
      <c r="L169" t="s">
        <v>7</v>
      </c>
      <c r="M169" t="s">
        <v>1139</v>
      </c>
      <c r="O169" t="s">
        <v>1140</v>
      </c>
      <c r="P169" t="s">
        <v>19919</v>
      </c>
      <c r="Q169" t="s">
        <v>1554</v>
      </c>
      <c r="S169" t="s">
        <v>1136</v>
      </c>
      <c r="T169" t="s">
        <v>19920</v>
      </c>
      <c r="U169" t="s">
        <v>1132</v>
      </c>
      <c r="W169" t="s">
        <v>20</v>
      </c>
      <c r="X169" t="s">
        <v>7</v>
      </c>
      <c r="Y169" t="s">
        <v>1139</v>
      </c>
      <c r="AA169" t="s">
        <v>1140</v>
      </c>
      <c r="AB169" t="s">
        <v>19919</v>
      </c>
      <c r="AC169" t="s">
        <v>1554</v>
      </c>
      <c r="AE169" t="s">
        <v>1136</v>
      </c>
      <c r="AF169" t="s">
        <v>19920</v>
      </c>
      <c r="AG169" t="s">
        <v>1132</v>
      </c>
      <c r="AI169" t="s">
        <v>20</v>
      </c>
      <c r="AJ169" t="s">
        <v>7</v>
      </c>
      <c r="AK169" t="s">
        <v>1139</v>
      </c>
      <c r="AM169" t="s">
        <v>1140</v>
      </c>
      <c r="AN169" t="s">
        <v>19919</v>
      </c>
      <c r="AO169" t="s">
        <v>1554</v>
      </c>
      <c r="AQ169" t="s">
        <v>1136</v>
      </c>
      <c r="AR169" t="s">
        <v>19920</v>
      </c>
    </row>
    <row r="170" spans="1:44" ht="16.5" customHeight="1">
      <c r="A170" t="s">
        <v>24249</v>
      </c>
      <c r="B170" t="str">
        <f>VLOOKUP(F170,Sheet2!C:H,6,FALSE)</f>
        <v>default</v>
      </c>
      <c r="C170" t="str">
        <f>VLOOKUP(F170,Sheet2!C:C,1,FALSE)</f>
        <v>Audio-Kabel (vorgefertigte Kabel mit Stecker z.B. HDMI, USB, Computer)</v>
      </c>
      <c r="D170" t="s">
        <v>4415</v>
      </c>
      <c r="E170" t="s">
        <v>21201</v>
      </c>
      <c r="F170" t="s">
        <v>4416</v>
      </c>
      <c r="G170" t="s">
        <v>13900</v>
      </c>
      <c r="H170" t="s">
        <v>4417</v>
      </c>
      <c r="K170" t="s">
        <v>45</v>
      </c>
      <c r="L170" t="s">
        <v>25</v>
      </c>
      <c r="O170" t="s">
        <v>1068</v>
      </c>
      <c r="S170" t="s">
        <v>1066</v>
      </c>
      <c r="T170" t="s">
        <v>1067</v>
      </c>
    </row>
    <row r="171" spans="1:44" ht="16.5" customHeight="1">
      <c r="A171" t="s">
        <v>24249</v>
      </c>
      <c r="B171" t="str">
        <f>VLOOKUP(F171,Sheet2!C:H,6,FALSE)</f>
        <v>default,berlin</v>
      </c>
      <c r="C171" t="str">
        <f>VLOOKUP(F171,Sheet2!C:C,1,FALSE)</f>
        <v>Audiokassetten</v>
      </c>
      <c r="D171" t="s">
        <v>23678</v>
      </c>
      <c r="E171" t="s">
        <v>23679</v>
      </c>
      <c r="F171" t="s">
        <v>12657</v>
      </c>
      <c r="G171" t="s">
        <v>13901</v>
      </c>
      <c r="I171" t="s">
        <v>19522</v>
      </c>
      <c r="K171" t="s">
        <v>17</v>
      </c>
      <c r="L171" t="s">
        <v>6400</v>
      </c>
      <c r="AG171" t="s">
        <v>19522</v>
      </c>
      <c r="AI171" t="s">
        <v>11336</v>
      </c>
      <c r="AJ171" t="s">
        <v>13647</v>
      </c>
    </row>
    <row r="172" spans="1:44" ht="16.5" customHeight="1">
      <c r="A172" t="s">
        <v>24249</v>
      </c>
      <c r="B172" t="str">
        <f>VLOOKUP(F172,Sheet2!C:H,6,FALSE)</f>
        <v>default</v>
      </c>
      <c r="C172" t="str">
        <f>VLOOKUP(F172,Sheet2!C:C,1,FALSE)</f>
        <v>Aufkleber</v>
      </c>
      <c r="D172" t="s">
        <v>11228</v>
      </c>
      <c r="E172" t="s">
        <v>23980</v>
      </c>
      <c r="F172" t="s">
        <v>11230</v>
      </c>
      <c r="G172" t="s">
        <v>13902</v>
      </c>
      <c r="H172" t="s">
        <v>11231</v>
      </c>
      <c r="K172" t="s">
        <v>17</v>
      </c>
      <c r="L172" t="s">
        <v>37</v>
      </c>
      <c r="O172" t="s">
        <v>17</v>
      </c>
      <c r="S172" t="s">
        <v>1184</v>
      </c>
      <c r="T172" t="s">
        <v>1185</v>
      </c>
    </row>
    <row r="173" spans="1:44" ht="16.5" customHeight="1">
      <c r="A173" t="s">
        <v>24249</v>
      </c>
      <c r="B173" t="str">
        <f>VLOOKUP(F173,Sheet2!C:H,6,FALSE)</f>
        <v>default</v>
      </c>
      <c r="C173" t="str">
        <f>VLOOKUP(F173,Sheet2!C:C,1,FALSE)</f>
        <v>Auflagebox (für Aufschnitt)</v>
      </c>
      <c r="D173" t="s">
        <v>9995</v>
      </c>
      <c r="E173" t="s">
        <v>23507</v>
      </c>
      <c r="F173" t="s">
        <v>9996</v>
      </c>
      <c r="G173" t="s">
        <v>13903</v>
      </c>
      <c r="H173" t="s">
        <v>9997</v>
      </c>
      <c r="K173" t="s">
        <v>59</v>
      </c>
      <c r="L173" t="s">
        <v>1101</v>
      </c>
      <c r="O173" t="s">
        <v>1106</v>
      </c>
      <c r="S173" t="s">
        <v>1103</v>
      </c>
      <c r="T173" t="s">
        <v>1104</v>
      </c>
    </row>
    <row r="174" spans="1:44" ht="16.5" customHeight="1">
      <c r="A174" t="s">
        <v>24249</v>
      </c>
      <c r="B174" t="str">
        <f>VLOOKUP(F174,Sheet2!C:H,6,FALSE)</f>
        <v>default</v>
      </c>
      <c r="C174" t="str">
        <f>VLOOKUP(F174,Sheet2!C:C,1,FALSE)</f>
        <v>Auflaufform (hitzebeständiges Glas, Keramik, Silikon)</v>
      </c>
      <c r="D174" t="s">
        <v>7886</v>
      </c>
      <c r="E174" t="s">
        <v>22639</v>
      </c>
      <c r="F174" t="s">
        <v>7887</v>
      </c>
      <c r="G174" t="s">
        <v>13904</v>
      </c>
      <c r="H174" t="s">
        <v>7888</v>
      </c>
      <c r="I174" t="s">
        <v>1797</v>
      </c>
      <c r="K174" t="s">
        <v>17</v>
      </c>
      <c r="L174" t="s">
        <v>37</v>
      </c>
      <c r="M174" t="s">
        <v>1801</v>
      </c>
      <c r="O174" t="s">
        <v>17</v>
      </c>
      <c r="Q174" t="s">
        <v>2083</v>
      </c>
      <c r="S174" t="s">
        <v>1184</v>
      </c>
      <c r="T174" t="s">
        <v>1185</v>
      </c>
    </row>
    <row r="175" spans="1:44" ht="16.5" customHeight="1">
      <c r="A175" t="s">
        <v>24249</v>
      </c>
      <c r="B175" t="str">
        <f>VLOOKUP(F175,Sheet2!C:H,6,FALSE)</f>
        <v>default,berlin</v>
      </c>
      <c r="C175" t="str">
        <f>VLOOKUP(F175,Sheet2!C:C,1,FALSE)</f>
        <v>Aufschnitt</v>
      </c>
      <c r="D175" t="s">
        <v>22871</v>
      </c>
      <c r="E175" t="s">
        <v>22872</v>
      </c>
      <c r="F175" t="s">
        <v>12288</v>
      </c>
      <c r="G175" t="s">
        <v>13905</v>
      </c>
      <c r="K175" t="s">
        <v>132</v>
      </c>
      <c r="L175" t="s">
        <v>147</v>
      </c>
      <c r="AI175" t="s">
        <v>132</v>
      </c>
      <c r="AJ175" t="s">
        <v>12264</v>
      </c>
    </row>
    <row r="176" spans="1:44" ht="16.5" customHeight="1">
      <c r="A176" t="s">
        <v>24249</v>
      </c>
      <c r="B176" t="str">
        <f>VLOOKUP(F176,Sheet2!C:H,6,FALSE)</f>
        <v>default,hannover</v>
      </c>
      <c r="C176" t="str">
        <f>VLOOKUP(F176,Sheet2!C:C,1,FALSE)</f>
        <v>Auftausalz</v>
      </c>
      <c r="D176" t="s">
        <v>3198</v>
      </c>
      <c r="E176" t="s">
        <v>20736</v>
      </c>
      <c r="F176" t="s">
        <v>625</v>
      </c>
      <c r="G176" t="s">
        <v>13906</v>
      </c>
      <c r="H176" t="s">
        <v>3199</v>
      </c>
      <c r="I176" t="s">
        <v>1132</v>
      </c>
      <c r="K176" t="s">
        <v>20</v>
      </c>
      <c r="L176" t="s">
        <v>1133</v>
      </c>
      <c r="M176" t="s">
        <v>1139</v>
      </c>
      <c r="O176" t="s">
        <v>1140</v>
      </c>
      <c r="Q176" t="s">
        <v>1554</v>
      </c>
      <c r="S176" t="s">
        <v>1136</v>
      </c>
      <c r="T176" t="s">
        <v>1137</v>
      </c>
      <c r="U176" t="s">
        <v>19520</v>
      </c>
      <c r="W176" t="s">
        <v>20</v>
      </c>
      <c r="X176" t="s">
        <v>21</v>
      </c>
    </row>
    <row r="177" spans="1:44" ht="16.5" customHeight="1">
      <c r="A177" t="s">
        <v>24249</v>
      </c>
      <c r="B177" t="str">
        <f>VLOOKUP(F177,Sheet2!C:H,6,FALSE)</f>
        <v>default</v>
      </c>
      <c r="C177" t="str">
        <f>VLOOKUP(F177,Sheet2!C:C,1,FALSE)</f>
        <v>ausgestopfte Tiere</v>
      </c>
      <c r="D177" t="s">
        <v>5438</v>
      </c>
      <c r="E177" t="s">
        <v>21636</v>
      </c>
      <c r="F177" t="s">
        <v>5439</v>
      </c>
      <c r="G177" t="s">
        <v>5443</v>
      </c>
      <c r="H177" t="s">
        <v>5441</v>
      </c>
      <c r="I177" t="s">
        <v>5440</v>
      </c>
      <c r="K177" t="s">
        <v>17</v>
      </c>
      <c r="L177" t="s">
        <v>37</v>
      </c>
      <c r="M177" t="s">
        <v>5444</v>
      </c>
      <c r="O177" t="s">
        <v>17</v>
      </c>
      <c r="P177" t="s">
        <v>37</v>
      </c>
      <c r="Q177" t="s">
        <v>5442</v>
      </c>
      <c r="S177" t="s">
        <v>1184</v>
      </c>
      <c r="T177" t="s">
        <v>1185</v>
      </c>
      <c r="U177" t="s">
        <v>5440</v>
      </c>
      <c r="W177" t="s">
        <v>17</v>
      </c>
      <c r="X177" t="s">
        <v>37</v>
      </c>
      <c r="Y177" t="s">
        <v>5444</v>
      </c>
      <c r="AA177" t="s">
        <v>17</v>
      </c>
      <c r="AB177" t="s">
        <v>37</v>
      </c>
      <c r="AC177" t="s">
        <v>5442</v>
      </c>
      <c r="AE177" t="s">
        <v>1184</v>
      </c>
      <c r="AF177" t="s">
        <v>1185</v>
      </c>
      <c r="AG177" t="s">
        <v>5440</v>
      </c>
      <c r="AI177" t="s">
        <v>17</v>
      </c>
      <c r="AJ177" t="s">
        <v>37</v>
      </c>
      <c r="AK177" t="s">
        <v>5444</v>
      </c>
      <c r="AM177" t="s">
        <v>17</v>
      </c>
      <c r="AN177" t="s">
        <v>37</v>
      </c>
      <c r="AO177" t="s">
        <v>5442</v>
      </c>
      <c r="AQ177" t="s">
        <v>1184</v>
      </c>
      <c r="AR177" t="s">
        <v>1185</v>
      </c>
    </row>
    <row r="178" spans="1:44" ht="16.5" customHeight="1">
      <c r="A178" t="s">
        <v>24249</v>
      </c>
      <c r="B178" t="str">
        <f>VLOOKUP(F178,Sheet2!C:H,6,FALSE)</f>
        <v>default,berlin</v>
      </c>
      <c r="C178" t="str">
        <f>VLOOKUP(F178,Sheet2!C:C,1,FALSE)</f>
        <v>Auslegware</v>
      </c>
      <c r="D178" t="s">
        <v>20803</v>
      </c>
      <c r="E178" t="s">
        <v>20804</v>
      </c>
      <c r="F178" t="s">
        <v>13363</v>
      </c>
      <c r="G178" t="s">
        <v>13908</v>
      </c>
      <c r="I178" t="s">
        <v>19551</v>
      </c>
      <c r="K178" t="s">
        <v>24</v>
      </c>
      <c r="L178" t="s">
        <v>13732</v>
      </c>
      <c r="AG178" t="s">
        <v>19551</v>
      </c>
      <c r="AI178" t="s">
        <v>13356</v>
      </c>
      <c r="AJ178" t="s">
        <v>13651</v>
      </c>
    </row>
    <row r="179" spans="1:44" ht="16.5" customHeight="1">
      <c r="A179" t="s">
        <v>24249</v>
      </c>
      <c r="B179" t="str">
        <f>VLOOKUP(F179,Sheet2!C:H,6,FALSE)</f>
        <v>default</v>
      </c>
      <c r="C179" t="str">
        <f>VLOOKUP(F179,Sheet2!C:C,1,FALSE)</f>
        <v>Auspuff</v>
      </c>
      <c r="D179" t="s">
        <v>6259</v>
      </c>
      <c r="E179" t="s">
        <v>21940</v>
      </c>
      <c r="F179" t="s">
        <v>6260</v>
      </c>
      <c r="G179" t="s">
        <v>13909</v>
      </c>
      <c r="H179" t="s">
        <v>6261</v>
      </c>
      <c r="I179" t="s">
        <v>1384</v>
      </c>
      <c r="K179" t="s">
        <v>1080</v>
      </c>
      <c r="L179" t="s">
        <v>1081</v>
      </c>
      <c r="M179" t="s">
        <v>1388</v>
      </c>
      <c r="O179" t="s">
        <v>1088</v>
      </c>
      <c r="Q179" t="s">
        <v>3070</v>
      </c>
      <c r="S179" t="s">
        <v>1084</v>
      </c>
      <c r="T179" t="s">
        <v>1085</v>
      </c>
    </row>
    <row r="180" spans="1:44" ht="16.5" customHeight="1">
      <c r="A180" t="s">
        <v>24249</v>
      </c>
      <c r="B180" t="str">
        <f>VLOOKUP(F180,Sheet2!C:H,6,FALSE)</f>
        <v>default</v>
      </c>
      <c r="C180" t="str">
        <f>VLOOKUP(F180,Sheet2!C:C,1,FALSE)</f>
        <v>Außenjalousien</v>
      </c>
      <c r="D180" t="s">
        <v>7877</v>
      </c>
      <c r="E180" t="s">
        <v>22637</v>
      </c>
      <c r="F180" t="s">
        <v>7879</v>
      </c>
      <c r="G180" t="s">
        <v>13910</v>
      </c>
      <c r="H180" t="s">
        <v>7880</v>
      </c>
      <c r="K180" t="s">
        <v>1072</v>
      </c>
      <c r="L180" t="s">
        <v>154</v>
      </c>
      <c r="O180" t="s">
        <v>1072</v>
      </c>
      <c r="S180" t="s">
        <v>1073</v>
      </c>
      <c r="T180" t="s">
        <v>1074</v>
      </c>
    </row>
    <row r="181" spans="1:44" ht="16.5" customHeight="1">
      <c r="A181" t="s">
        <v>24249</v>
      </c>
      <c r="B181" t="str">
        <f>VLOOKUP(F181,Sheet2!C:H,6,FALSE)</f>
        <v>default</v>
      </c>
      <c r="C181" t="str">
        <f>VLOOKUP(F181,Sheet2!C:C,1,FALSE)</f>
        <v>Außenthermometer (elektrisch)</v>
      </c>
      <c r="D181" t="s">
        <v>11259</v>
      </c>
      <c r="E181" t="s">
        <v>21633</v>
      </c>
      <c r="F181" t="s">
        <v>11260</v>
      </c>
      <c r="G181" t="s">
        <v>13911</v>
      </c>
      <c r="H181" t="s">
        <v>11261</v>
      </c>
      <c r="I181" t="s">
        <v>1093</v>
      </c>
      <c r="K181" t="s">
        <v>45</v>
      </c>
      <c r="L181" t="s">
        <v>25</v>
      </c>
      <c r="M181" t="s">
        <v>1097</v>
      </c>
      <c r="O181" t="s">
        <v>1068</v>
      </c>
      <c r="Q181" t="s">
        <v>1095</v>
      </c>
      <c r="S181" t="s">
        <v>1066</v>
      </c>
      <c r="T181" t="s">
        <v>1067</v>
      </c>
    </row>
    <row r="182" spans="1:44" ht="16.5" customHeight="1">
      <c r="A182" t="s">
        <v>24249</v>
      </c>
      <c r="B182" t="str">
        <f>VLOOKUP(F182,Sheet2!C:H,6,FALSE)</f>
        <v>default</v>
      </c>
      <c r="C182" t="str">
        <f>VLOOKUP(F182,Sheet2!C:C,1,FALSE)</f>
        <v>Außenthermometer (mit Alkohol (rot oder blau eingefärbt))</v>
      </c>
      <c r="D182" t="s">
        <v>5426</v>
      </c>
      <c r="E182" t="s">
        <v>21633</v>
      </c>
      <c r="F182" t="s">
        <v>5427</v>
      </c>
      <c r="G182" t="s">
        <v>13912</v>
      </c>
      <c r="H182" t="s">
        <v>5428</v>
      </c>
      <c r="K182" t="s">
        <v>17</v>
      </c>
      <c r="L182" t="s">
        <v>37</v>
      </c>
      <c r="O182" t="s">
        <v>17</v>
      </c>
      <c r="S182" t="s">
        <v>1184</v>
      </c>
      <c r="T182" t="s">
        <v>1185</v>
      </c>
    </row>
    <row r="183" spans="1:44" ht="16.5" customHeight="1">
      <c r="A183" t="s">
        <v>24249</v>
      </c>
      <c r="B183" t="str">
        <f>VLOOKUP(F183,Sheet2!C:H,6,FALSE)</f>
        <v>default</v>
      </c>
      <c r="C183" t="str">
        <f>VLOOKUP(F183,Sheet2!C:C,1,FALSE)</f>
        <v>Auto, -teile</v>
      </c>
      <c r="D183" t="s">
        <v>11322</v>
      </c>
      <c r="E183" t="s">
        <v>24023</v>
      </c>
      <c r="F183" t="s">
        <v>11323</v>
      </c>
      <c r="G183" t="s">
        <v>13913</v>
      </c>
      <c r="H183" t="s">
        <v>11324</v>
      </c>
      <c r="I183" t="s">
        <v>1384</v>
      </c>
      <c r="K183" t="s">
        <v>1080</v>
      </c>
      <c r="L183" t="s">
        <v>1081</v>
      </c>
      <c r="M183" t="s">
        <v>1388</v>
      </c>
      <c r="O183" t="s">
        <v>1088</v>
      </c>
      <c r="Q183" t="s">
        <v>1386</v>
      </c>
      <c r="S183" t="s">
        <v>1084</v>
      </c>
      <c r="T183" t="s">
        <v>1085</v>
      </c>
    </row>
    <row r="184" spans="1:44" ht="16.5" customHeight="1">
      <c r="A184" t="s">
        <v>24249</v>
      </c>
      <c r="B184" t="str">
        <f>VLOOKUP(F184,Sheet2!C:H,6,FALSE)</f>
        <v>default</v>
      </c>
      <c r="C184" t="str">
        <f>VLOOKUP(F184,Sheet2!C:C,1,FALSE)</f>
        <v>Autoabdeckplane (Gewebe, Plane)</v>
      </c>
      <c r="D184" t="s">
        <v>4322</v>
      </c>
      <c r="E184" t="s">
        <v>21165</v>
      </c>
      <c r="F184" t="s">
        <v>4323</v>
      </c>
      <c r="G184" t="s">
        <v>13914</v>
      </c>
      <c r="H184" t="s">
        <v>4324</v>
      </c>
      <c r="K184" t="s">
        <v>17</v>
      </c>
      <c r="L184" t="s">
        <v>37</v>
      </c>
      <c r="O184" t="s">
        <v>17</v>
      </c>
      <c r="S184" t="s">
        <v>1184</v>
      </c>
      <c r="T184" t="s">
        <v>1185</v>
      </c>
    </row>
    <row r="185" spans="1:44" ht="16.5" customHeight="1">
      <c r="A185" t="s">
        <v>24249</v>
      </c>
      <c r="B185" t="str">
        <f>VLOOKUP(F185,Sheet2!C:H,6,FALSE)</f>
        <v>default,hannover</v>
      </c>
      <c r="C185" t="str">
        <f>VLOOKUP(F185,Sheet2!C:C,1,FALSE)</f>
        <v>Autobatterie</v>
      </c>
      <c r="D185" t="s">
        <v>11357</v>
      </c>
      <c r="E185" t="s">
        <v>24039</v>
      </c>
      <c r="F185" t="s">
        <v>619</v>
      </c>
      <c r="G185" t="s">
        <v>13915</v>
      </c>
      <c r="H185" t="s">
        <v>8094</v>
      </c>
      <c r="I185" t="s">
        <v>19560</v>
      </c>
      <c r="K185" t="s">
        <v>20</v>
      </c>
      <c r="L185" t="s">
        <v>1293</v>
      </c>
      <c r="M185" t="s">
        <v>1417</v>
      </c>
      <c r="O185" t="s">
        <v>1140</v>
      </c>
      <c r="Q185" t="s">
        <v>20029</v>
      </c>
      <c r="S185" t="s">
        <v>1136</v>
      </c>
      <c r="T185" t="s">
        <v>1295</v>
      </c>
      <c r="U185" t="s">
        <v>19560</v>
      </c>
      <c r="W185" t="s">
        <v>20</v>
      </c>
      <c r="X185" t="s">
        <v>21</v>
      </c>
      <c r="AG185" t="s">
        <v>19561</v>
      </c>
      <c r="AI185" t="s">
        <v>12869</v>
      </c>
      <c r="AJ185" t="s">
        <v>11915</v>
      </c>
    </row>
    <row r="186" spans="1:44" ht="16.5" customHeight="1">
      <c r="A186" t="s">
        <v>24248</v>
      </c>
      <c r="B186" t="str">
        <f>VLOOKUP(F186,Sheet2!C:H,6,FALSE)</f>
        <v>default,berlin</v>
      </c>
      <c r="C186" t="str">
        <f>VLOOKUP(F186,Sheet2!C:C,1,FALSE)</f>
        <v>Autobatterien</v>
      </c>
      <c r="D186" t="s">
        <v>20050</v>
      </c>
      <c r="E186" t="s">
        <v>20051</v>
      </c>
      <c r="F186" t="s">
        <v>12873</v>
      </c>
      <c r="G186" t="s">
        <v>13916</v>
      </c>
      <c r="I186" t="s">
        <v>19561</v>
      </c>
      <c r="K186" t="s">
        <v>59</v>
      </c>
      <c r="L186" t="s">
        <v>25</v>
      </c>
    </row>
    <row r="187" spans="1:44" ht="16.5" customHeight="1">
      <c r="A187" t="s">
        <v>24249</v>
      </c>
      <c r="B187" t="str">
        <f>VLOOKUP(F187,Sheet2!C:H,6,FALSE)</f>
        <v>default,berlin</v>
      </c>
      <c r="C187" t="str">
        <f>VLOOKUP(F187,Sheet2!C:C,1,FALSE)</f>
        <v>Autofelgen</v>
      </c>
      <c r="D187" t="s">
        <v>20405</v>
      </c>
      <c r="E187" t="s">
        <v>20406</v>
      </c>
      <c r="F187" t="s">
        <v>13293</v>
      </c>
      <c r="G187" t="s">
        <v>13917</v>
      </c>
      <c r="I187" t="s">
        <v>19534</v>
      </c>
      <c r="K187" t="s">
        <v>59</v>
      </c>
      <c r="L187" t="s">
        <v>25</v>
      </c>
      <c r="AG187" t="s">
        <v>19534</v>
      </c>
      <c r="AI187" t="s">
        <v>13287</v>
      </c>
      <c r="AJ187" t="s">
        <v>11915</v>
      </c>
    </row>
    <row r="188" spans="1:44" ht="16.5" customHeight="1">
      <c r="A188" t="s">
        <v>24249</v>
      </c>
      <c r="B188" t="str">
        <f>VLOOKUP(F188,Sheet2!C:H,6,FALSE)</f>
        <v>default</v>
      </c>
      <c r="C188" t="str">
        <f>VLOOKUP(F188,Sheet2!C:C,1,FALSE)</f>
        <v>Autofelgen (ohne Reifen)</v>
      </c>
      <c r="D188" t="s">
        <v>9623</v>
      </c>
      <c r="E188" t="s">
        <v>23358</v>
      </c>
      <c r="F188" t="s">
        <v>9624</v>
      </c>
      <c r="G188" t="s">
        <v>13918</v>
      </c>
      <c r="H188" t="s">
        <v>9628</v>
      </c>
      <c r="I188" t="s">
        <v>9625</v>
      </c>
      <c r="K188" t="s">
        <v>9626</v>
      </c>
      <c r="L188" t="s">
        <v>9627</v>
      </c>
      <c r="M188" t="s">
        <v>9633</v>
      </c>
      <c r="O188" t="s">
        <v>9634</v>
      </c>
      <c r="Q188" t="s">
        <v>9629</v>
      </c>
      <c r="S188" t="s">
        <v>9630</v>
      </c>
      <c r="T188" t="s">
        <v>9631</v>
      </c>
    </row>
    <row r="189" spans="1:44" ht="16.5" customHeight="1">
      <c r="A189" t="s">
        <v>24249</v>
      </c>
      <c r="B189" t="str">
        <f>VLOOKUP(F189,Sheet2!C:H,6,FALSE)</f>
        <v>default</v>
      </c>
      <c r="C189" t="str">
        <f>VLOOKUP(F189,Sheet2!C:C,1,FALSE)</f>
        <v>Autokindersitz</v>
      </c>
      <c r="D189" t="s">
        <v>5647</v>
      </c>
      <c r="E189" t="s">
        <v>21704</v>
      </c>
      <c r="F189" t="s">
        <v>5649</v>
      </c>
      <c r="G189" t="s">
        <v>13919</v>
      </c>
      <c r="H189" t="s">
        <v>5650</v>
      </c>
      <c r="K189" t="s">
        <v>24</v>
      </c>
      <c r="L189" t="s">
        <v>1123</v>
      </c>
      <c r="O189" t="s">
        <v>24</v>
      </c>
      <c r="S189" t="s">
        <v>24</v>
      </c>
      <c r="T189" t="s">
        <v>1126</v>
      </c>
    </row>
    <row r="190" spans="1:44" ht="16.5" customHeight="1">
      <c r="A190" t="s">
        <v>24249</v>
      </c>
      <c r="B190" t="str">
        <f>VLOOKUP(F190,Sheet2!C:H,6,FALSE)</f>
        <v>default</v>
      </c>
      <c r="C190" t="str">
        <f>VLOOKUP(F190,Sheet2!C:C,1,FALSE)</f>
        <v>Autopflegewachs</v>
      </c>
      <c r="D190" t="s">
        <v>10871</v>
      </c>
      <c r="E190" t="s">
        <v>23840</v>
      </c>
      <c r="F190" t="s">
        <v>10872</v>
      </c>
      <c r="G190" t="s">
        <v>13920</v>
      </c>
      <c r="H190" t="s">
        <v>10873</v>
      </c>
      <c r="K190" t="s">
        <v>20</v>
      </c>
      <c r="L190" t="s">
        <v>1133</v>
      </c>
      <c r="O190" t="s">
        <v>1140</v>
      </c>
      <c r="S190" t="s">
        <v>1136</v>
      </c>
      <c r="T190" t="s">
        <v>1137</v>
      </c>
    </row>
    <row r="191" spans="1:44" ht="16.5" customHeight="1">
      <c r="A191" t="s">
        <v>24249</v>
      </c>
      <c r="B191" t="str">
        <f>VLOOKUP(F191,Sheet2!C:H,6,FALSE)</f>
        <v>default</v>
      </c>
      <c r="C191" t="str">
        <f>VLOOKUP(F191,Sheet2!C:C,1,FALSE)</f>
        <v>Autopolitur</v>
      </c>
      <c r="D191" t="s">
        <v>8961</v>
      </c>
      <c r="E191" t="s">
        <v>23088</v>
      </c>
      <c r="F191" t="s">
        <v>8962</v>
      </c>
      <c r="G191" t="s">
        <v>13921</v>
      </c>
      <c r="H191" t="s">
        <v>8963</v>
      </c>
      <c r="K191" t="s">
        <v>20</v>
      </c>
      <c r="L191" t="s">
        <v>1133</v>
      </c>
      <c r="O191" t="s">
        <v>1140</v>
      </c>
      <c r="S191" t="s">
        <v>1136</v>
      </c>
      <c r="T191" t="s">
        <v>1137</v>
      </c>
    </row>
    <row r="192" spans="1:44" ht="16.5" customHeight="1">
      <c r="A192" t="s">
        <v>24249</v>
      </c>
      <c r="B192" t="str">
        <f>VLOOKUP(F192,Sheet2!C:H,6,FALSE)</f>
        <v>default</v>
      </c>
      <c r="C192" t="str">
        <f>VLOOKUP(F192,Sheet2!C:C,1,FALSE)</f>
        <v>Autoradio</v>
      </c>
      <c r="D192" t="s">
        <v>1927</v>
      </c>
      <c r="E192" t="s">
        <v>20251</v>
      </c>
      <c r="F192" t="s">
        <v>1928</v>
      </c>
      <c r="G192" t="s">
        <v>13922</v>
      </c>
      <c r="H192" t="s">
        <v>1929</v>
      </c>
      <c r="I192" t="s">
        <v>19550</v>
      </c>
      <c r="K192" t="s">
        <v>45</v>
      </c>
      <c r="L192" t="s">
        <v>25</v>
      </c>
      <c r="AG192" t="s">
        <v>19550</v>
      </c>
      <c r="AI192" t="s">
        <v>12473</v>
      </c>
      <c r="AJ192" t="s">
        <v>11915</v>
      </c>
    </row>
    <row r="193" spans="1:36" ht="16.5" customHeight="1">
      <c r="A193" t="s">
        <v>24248</v>
      </c>
      <c r="B193" t="str">
        <f>VLOOKUP(F193,Sheet2!C:H,6,FALSE)</f>
        <v>default,berlin</v>
      </c>
      <c r="C193" t="str">
        <f>VLOOKUP(F193,Sheet2!C:C,1,FALSE)</f>
        <v>Autoradios</v>
      </c>
      <c r="D193" t="s">
        <v>20558</v>
      </c>
      <c r="E193" t="s">
        <v>20559</v>
      </c>
      <c r="F193" t="s">
        <v>12478</v>
      </c>
      <c r="G193" t="s">
        <v>13923</v>
      </c>
      <c r="I193" t="s">
        <v>19550</v>
      </c>
      <c r="K193" t="s">
        <v>45</v>
      </c>
      <c r="L193" t="s">
        <v>25</v>
      </c>
      <c r="AG193" t="s">
        <v>19550</v>
      </c>
      <c r="AI193" t="s">
        <v>12473</v>
      </c>
      <c r="AJ193" t="s">
        <v>11915</v>
      </c>
    </row>
    <row r="194" spans="1:36" ht="16.5" customHeight="1">
      <c r="A194" t="s">
        <v>24249</v>
      </c>
      <c r="B194" t="str">
        <f>VLOOKUP(F194,Sheet2!C:H,6,FALSE)</f>
        <v>default,berlin</v>
      </c>
      <c r="C194" t="str">
        <f>VLOOKUP(F194,Sheet2!C:C,1,FALSE)</f>
        <v>Autoreifen</v>
      </c>
      <c r="D194" t="s">
        <v>10116</v>
      </c>
      <c r="E194" t="s">
        <v>23561</v>
      </c>
      <c r="F194" t="s">
        <v>10117</v>
      </c>
      <c r="G194" t="s">
        <v>13924</v>
      </c>
      <c r="H194" t="s">
        <v>10118</v>
      </c>
      <c r="I194" t="s">
        <v>6281</v>
      </c>
      <c r="K194" t="s">
        <v>59</v>
      </c>
      <c r="L194" t="s">
        <v>6282</v>
      </c>
      <c r="M194" t="s">
        <v>6287</v>
      </c>
      <c r="O194" t="s">
        <v>1106</v>
      </c>
      <c r="Q194" t="s">
        <v>6284</v>
      </c>
      <c r="S194" t="s">
        <v>1103</v>
      </c>
      <c r="T194" t="s">
        <v>6285</v>
      </c>
      <c r="AG194" t="s">
        <v>19562</v>
      </c>
      <c r="AI194" t="s">
        <v>9855</v>
      </c>
      <c r="AJ194" t="s">
        <v>11915</v>
      </c>
    </row>
    <row r="195" spans="1:36" ht="16.5" customHeight="1">
      <c r="A195" t="s">
        <v>24249</v>
      </c>
      <c r="B195" t="str">
        <f>VLOOKUP(F195,Sheet2!C:H,6,FALSE)</f>
        <v>default</v>
      </c>
      <c r="C195" t="str">
        <f>VLOOKUP(F195,Sheet2!C:C,1,FALSE)</f>
        <v>Autorennbahn</v>
      </c>
      <c r="D195" t="s">
        <v>7260</v>
      </c>
      <c r="E195" t="s">
        <v>22371</v>
      </c>
      <c r="F195" t="s">
        <v>7261</v>
      </c>
      <c r="G195" t="s">
        <v>13925</v>
      </c>
      <c r="H195" t="s">
        <v>7262</v>
      </c>
      <c r="I195" t="s">
        <v>1093</v>
      </c>
      <c r="K195" t="s">
        <v>45</v>
      </c>
      <c r="L195" t="s">
        <v>25</v>
      </c>
      <c r="M195" t="s">
        <v>1097</v>
      </c>
      <c r="O195" t="s">
        <v>1068</v>
      </c>
      <c r="Q195" t="s">
        <v>1095</v>
      </c>
      <c r="S195" t="s">
        <v>1066</v>
      </c>
      <c r="T195" t="s">
        <v>1067</v>
      </c>
    </row>
    <row r="196" spans="1:36" ht="16.5" customHeight="1">
      <c r="A196" t="s">
        <v>24249</v>
      </c>
      <c r="B196" t="str">
        <f>VLOOKUP(F196,Sheet2!C:H,6,FALSE)</f>
        <v>default</v>
      </c>
      <c r="C196" t="str">
        <f>VLOOKUP(F196,Sheet2!C:C,1,FALSE)</f>
        <v>Autorennbahn (nicht elektrisch)</v>
      </c>
      <c r="D196" t="s">
        <v>1188</v>
      </c>
      <c r="E196" t="s">
        <v>19932</v>
      </c>
      <c r="F196" t="s">
        <v>1189</v>
      </c>
      <c r="G196" t="s">
        <v>13926</v>
      </c>
      <c r="H196" t="s">
        <v>1190</v>
      </c>
      <c r="K196" t="s">
        <v>59</v>
      </c>
      <c r="L196" t="s">
        <v>25</v>
      </c>
      <c r="O196" t="s">
        <v>1106</v>
      </c>
      <c r="S196" t="s">
        <v>1103</v>
      </c>
      <c r="T196" t="s">
        <v>1067</v>
      </c>
    </row>
    <row r="197" spans="1:36" ht="16.5" customHeight="1">
      <c r="A197" t="s">
        <v>24249</v>
      </c>
      <c r="B197" t="str">
        <f>VLOOKUP(F197,Sheet2!C:H,6,FALSE)</f>
        <v>default,berlin</v>
      </c>
      <c r="C197" t="str">
        <f>VLOOKUP(F197,Sheet2!C:C,1,FALSE)</f>
        <v>Autos</v>
      </c>
      <c r="D197" t="s">
        <v>22124</v>
      </c>
      <c r="E197" t="s">
        <v>22125</v>
      </c>
      <c r="F197" t="s">
        <v>11931</v>
      </c>
      <c r="G197" t="s">
        <v>13927</v>
      </c>
      <c r="K197" t="s">
        <v>1804</v>
      </c>
      <c r="L197" t="s">
        <v>11913</v>
      </c>
      <c r="AI197" t="s">
        <v>1804</v>
      </c>
      <c r="AJ197" t="s">
        <v>11913</v>
      </c>
    </row>
    <row r="198" spans="1:36" ht="16.5" customHeight="1">
      <c r="A198" t="s">
        <v>24249</v>
      </c>
      <c r="B198" t="str">
        <f>VLOOKUP(F198,Sheet2!C:H,6,FALSE)</f>
        <v>default</v>
      </c>
      <c r="C198" t="str">
        <f>VLOOKUP(F198,Sheet2!C:C,1,FALSE)</f>
        <v>Autoscheibe</v>
      </c>
      <c r="D198" t="s">
        <v>6546</v>
      </c>
      <c r="E198" t="s">
        <v>22077</v>
      </c>
      <c r="F198" t="s">
        <v>6547</v>
      </c>
      <c r="G198" t="s">
        <v>13928</v>
      </c>
      <c r="H198" t="s">
        <v>6548</v>
      </c>
      <c r="K198" t="s">
        <v>1080</v>
      </c>
      <c r="L198" t="s">
        <v>1081</v>
      </c>
      <c r="O198" t="s">
        <v>1088</v>
      </c>
      <c r="S198" t="s">
        <v>1084</v>
      </c>
      <c r="T198" t="s">
        <v>1085</v>
      </c>
    </row>
    <row r="199" spans="1:36" ht="16.5" customHeight="1">
      <c r="A199" t="s">
        <v>24249</v>
      </c>
      <c r="B199" t="str">
        <f>VLOOKUP(F199,Sheet2!C:H,6,FALSE)</f>
        <v>default</v>
      </c>
      <c r="C199" t="str">
        <f>VLOOKUP(F199,Sheet2!C:C,1,FALSE)</f>
        <v>Autoscheibe (Scherben)</v>
      </c>
      <c r="D199" t="s">
        <v>11794</v>
      </c>
      <c r="E199" t="s">
        <v>24230</v>
      </c>
      <c r="F199" t="s">
        <v>11796</v>
      </c>
      <c r="G199" t="s">
        <v>13929</v>
      </c>
      <c r="H199" t="s">
        <v>11797</v>
      </c>
      <c r="K199" t="s">
        <v>17</v>
      </c>
      <c r="L199" t="s">
        <v>37</v>
      </c>
      <c r="O199" t="s">
        <v>17</v>
      </c>
      <c r="S199" t="s">
        <v>1184</v>
      </c>
      <c r="T199" t="s">
        <v>1185</v>
      </c>
    </row>
    <row r="200" spans="1:36" ht="16.5" customHeight="1">
      <c r="A200" t="s">
        <v>24249</v>
      </c>
      <c r="B200" t="str">
        <f>VLOOKUP(F200,Sheet2!C:H,6,FALSE)</f>
        <v>default</v>
      </c>
      <c r="C200" t="str">
        <f>VLOOKUP(F200,Sheet2!C:C,1,FALSE)</f>
        <v>Autositze</v>
      </c>
      <c r="D200" t="s">
        <v>7616</v>
      </c>
      <c r="E200" t="s">
        <v>22534</v>
      </c>
      <c r="F200" t="s">
        <v>7617</v>
      </c>
      <c r="G200" t="s">
        <v>13930</v>
      </c>
      <c r="H200" t="s">
        <v>7618</v>
      </c>
      <c r="I200" t="s">
        <v>1384</v>
      </c>
      <c r="K200" t="s">
        <v>1080</v>
      </c>
      <c r="L200" t="s">
        <v>1081</v>
      </c>
      <c r="M200" t="s">
        <v>1388</v>
      </c>
      <c r="O200" t="s">
        <v>1088</v>
      </c>
      <c r="Q200" t="s">
        <v>1386</v>
      </c>
      <c r="S200" t="s">
        <v>1084</v>
      </c>
      <c r="T200" t="s">
        <v>1085</v>
      </c>
    </row>
    <row r="201" spans="1:36" ht="16.5" customHeight="1">
      <c r="A201" t="s">
        <v>24249</v>
      </c>
      <c r="B201" t="str">
        <f>VLOOKUP(F201,Sheet2!C:H,6,FALSE)</f>
        <v>default</v>
      </c>
      <c r="C201" t="str">
        <f>VLOOKUP(F201,Sheet2!C:C,1,FALSE)</f>
        <v>Autospachtel</v>
      </c>
      <c r="D201" t="s">
        <v>1856</v>
      </c>
      <c r="E201" t="s">
        <v>20220</v>
      </c>
      <c r="F201" t="s">
        <v>1857</v>
      </c>
      <c r="G201" t="s">
        <v>13931</v>
      </c>
      <c r="H201" t="s">
        <v>1858</v>
      </c>
      <c r="K201" t="s">
        <v>20</v>
      </c>
      <c r="L201" t="s">
        <v>1133</v>
      </c>
      <c r="O201" t="s">
        <v>1140</v>
      </c>
      <c r="S201" t="s">
        <v>1136</v>
      </c>
      <c r="T201" t="s">
        <v>1137</v>
      </c>
    </row>
    <row r="202" spans="1:36" ht="16.5" customHeight="1">
      <c r="A202" t="s">
        <v>24249</v>
      </c>
      <c r="B202" t="str">
        <f>VLOOKUP(F202,Sheet2!C:H,6,FALSE)</f>
        <v>default</v>
      </c>
      <c r="C202" t="str">
        <f>VLOOKUP(F202,Sheet2!C:C,1,FALSE)</f>
        <v>Autospachtel (ausgehärtet)</v>
      </c>
      <c r="D202" t="s">
        <v>5354</v>
      </c>
      <c r="E202" t="s">
        <v>21598</v>
      </c>
      <c r="F202" t="s">
        <v>5355</v>
      </c>
      <c r="G202" t="s">
        <v>13932</v>
      </c>
      <c r="H202" t="s">
        <v>5356</v>
      </c>
      <c r="K202" t="s">
        <v>17</v>
      </c>
      <c r="L202" t="s">
        <v>37</v>
      </c>
      <c r="O202" t="s">
        <v>17</v>
      </c>
      <c r="S202" t="s">
        <v>1184</v>
      </c>
      <c r="T202" t="s">
        <v>1185</v>
      </c>
    </row>
    <row r="203" spans="1:36" ht="16.5" customHeight="1">
      <c r="A203" t="s">
        <v>24249</v>
      </c>
      <c r="B203" t="str">
        <f>VLOOKUP(F203,Sheet2!C:H,6,FALSE)</f>
        <v>default,berlin,hannover</v>
      </c>
      <c r="C203" t="str">
        <f>VLOOKUP(F203,Sheet2!C:C,1,FALSE)</f>
        <v>Autoteile</v>
      </c>
      <c r="D203" t="s">
        <v>22061</v>
      </c>
      <c r="E203" t="s">
        <v>22062</v>
      </c>
      <c r="F203" t="s">
        <v>622</v>
      </c>
      <c r="G203" t="s">
        <v>13933</v>
      </c>
      <c r="I203" t="s">
        <v>19537</v>
      </c>
      <c r="K203" t="s">
        <v>1804</v>
      </c>
      <c r="L203" t="s">
        <v>11913</v>
      </c>
      <c r="U203" t="s">
        <v>19537</v>
      </c>
      <c r="AI203" t="s">
        <v>1804</v>
      </c>
      <c r="AJ203" t="s">
        <v>11913</v>
      </c>
    </row>
    <row r="204" spans="1:36" ht="16.5" customHeight="1">
      <c r="A204" t="s">
        <v>24249</v>
      </c>
      <c r="B204" t="str">
        <f>VLOOKUP(F204,Sheet2!C:H,6,FALSE)</f>
        <v>default</v>
      </c>
      <c r="C204" t="str">
        <f>VLOOKUP(F204,Sheet2!C:C,1,FALSE)</f>
        <v>Autowasch- und -konservierungsmittel (z.B. Reiniger Wachs, Politur)</v>
      </c>
      <c r="D204" t="s">
        <v>3267</v>
      </c>
      <c r="E204" t="s">
        <v>20763</v>
      </c>
      <c r="F204" t="s">
        <v>3268</v>
      </c>
      <c r="G204" t="s">
        <v>13934</v>
      </c>
      <c r="H204" t="s">
        <v>3269</v>
      </c>
      <c r="K204" t="s">
        <v>20</v>
      </c>
      <c r="L204" t="s">
        <v>1133</v>
      </c>
      <c r="O204" t="s">
        <v>1140</v>
      </c>
      <c r="S204" t="s">
        <v>1136</v>
      </c>
      <c r="T204" t="s">
        <v>1137</v>
      </c>
    </row>
    <row r="205" spans="1:36" ht="16.5" customHeight="1">
      <c r="A205" t="s">
        <v>24249</v>
      </c>
      <c r="B205" t="str">
        <f>VLOOKUP(F205,Sheet2!C:H,6,FALSE)</f>
        <v>default</v>
      </c>
      <c r="C205" t="str">
        <f>VLOOKUP(F205,Sheet2!C:C,1,FALSE)</f>
        <v>Autowracks</v>
      </c>
      <c r="D205" t="s">
        <v>8871</v>
      </c>
      <c r="E205" t="s">
        <v>23059</v>
      </c>
      <c r="F205" t="s">
        <v>8872</v>
      </c>
      <c r="G205" t="s">
        <v>13935</v>
      </c>
      <c r="H205" t="s">
        <v>8873</v>
      </c>
      <c r="I205" t="s">
        <v>1384</v>
      </c>
      <c r="K205" t="s">
        <v>1080</v>
      </c>
      <c r="L205" t="s">
        <v>1081</v>
      </c>
      <c r="M205" t="s">
        <v>1388</v>
      </c>
      <c r="O205" t="s">
        <v>1088</v>
      </c>
      <c r="Q205" t="s">
        <v>1386</v>
      </c>
      <c r="S205" t="s">
        <v>1084</v>
      </c>
      <c r="T205" t="s">
        <v>1085</v>
      </c>
    </row>
    <row r="206" spans="1:36" ht="16.5" customHeight="1">
      <c r="A206" t="s">
        <v>24249</v>
      </c>
      <c r="B206" t="str">
        <f>VLOOKUP(F206,Sheet2!C:H,6,FALSE)</f>
        <v>default,hannover</v>
      </c>
      <c r="C206" t="str">
        <f>VLOOKUP(F206,Sheet2!C:C,1,FALSE)</f>
        <v>Babybadewanne</v>
      </c>
      <c r="D206" t="s">
        <v>3405</v>
      </c>
      <c r="E206" t="s">
        <v>20819</v>
      </c>
      <c r="F206" t="s">
        <v>786</v>
      </c>
      <c r="G206" t="s">
        <v>13936</v>
      </c>
      <c r="H206" t="s">
        <v>3407</v>
      </c>
      <c r="I206" t="s">
        <v>20820</v>
      </c>
      <c r="K206" t="s">
        <v>59</v>
      </c>
      <c r="L206" t="s">
        <v>25</v>
      </c>
      <c r="M206" t="s">
        <v>3410</v>
      </c>
      <c r="O206" t="s">
        <v>1106</v>
      </c>
      <c r="Q206" t="s">
        <v>3408</v>
      </c>
      <c r="S206" t="s">
        <v>1103</v>
      </c>
      <c r="T206" t="s">
        <v>1067</v>
      </c>
      <c r="U206" t="s">
        <v>19563</v>
      </c>
      <c r="W206" t="s">
        <v>59</v>
      </c>
      <c r="X206" t="s">
        <v>25</v>
      </c>
    </row>
    <row r="207" spans="1:36" ht="16.5" customHeight="1">
      <c r="A207" t="s">
        <v>24249</v>
      </c>
      <c r="B207" t="str">
        <f>VLOOKUP(F207,Sheet2!C:H,6,FALSE)</f>
        <v>default</v>
      </c>
      <c r="C207" t="str">
        <f>VLOOKUP(F207,Sheet2!C:C,1,FALSE)</f>
        <v>Babybreiglas (Verpackung)</v>
      </c>
      <c r="D207" t="s">
        <v>3867</v>
      </c>
      <c r="E207" t="s">
        <v>20987</v>
      </c>
      <c r="F207" t="s">
        <v>3868</v>
      </c>
      <c r="G207" t="s">
        <v>13937</v>
      </c>
      <c r="H207" t="s">
        <v>3869</v>
      </c>
      <c r="K207" t="s">
        <v>1368</v>
      </c>
      <c r="L207" t="s">
        <v>1369</v>
      </c>
      <c r="O207" t="s">
        <v>1376</v>
      </c>
      <c r="S207" t="s">
        <v>1372</v>
      </c>
      <c r="T207" t="s">
        <v>1373</v>
      </c>
    </row>
    <row r="208" spans="1:36" ht="16.5" customHeight="1">
      <c r="A208" t="s">
        <v>24249</v>
      </c>
      <c r="B208" t="str">
        <f>VLOOKUP(F208,Sheet2!C:H,6,FALSE)</f>
        <v>default,berlin</v>
      </c>
      <c r="C208" t="str">
        <f>VLOOKUP(F208,Sheet2!C:C,1,FALSE)</f>
        <v>Babynahrungsgläser</v>
      </c>
      <c r="D208" t="s">
        <v>21193</v>
      </c>
      <c r="E208" t="s">
        <v>21194</v>
      </c>
      <c r="F208" t="s">
        <v>12617</v>
      </c>
      <c r="G208" t="s">
        <v>13938</v>
      </c>
      <c r="I208" t="s">
        <v>19564</v>
      </c>
      <c r="K208" t="s">
        <v>59</v>
      </c>
      <c r="L208" t="s">
        <v>13730</v>
      </c>
      <c r="AG208" t="s">
        <v>19564</v>
      </c>
      <c r="AI208" t="s">
        <v>962</v>
      </c>
      <c r="AJ208" t="s">
        <v>13646</v>
      </c>
    </row>
    <row r="209" spans="1:36" ht="16.5" customHeight="1">
      <c r="A209" t="s">
        <v>24249</v>
      </c>
      <c r="B209" t="str">
        <f>VLOOKUP(F209,Sheet2!C:H,6,FALSE)</f>
        <v>default</v>
      </c>
      <c r="C209" t="str">
        <f>VLOOKUP(F209,Sheet2!C:C,1,FALSE)</f>
        <v>Babyphon</v>
      </c>
      <c r="D209" t="s">
        <v>5380</v>
      </c>
      <c r="E209" t="s">
        <v>21609</v>
      </c>
      <c r="F209" t="s">
        <v>5381</v>
      </c>
      <c r="G209" t="s">
        <v>13939</v>
      </c>
      <c r="H209" t="s">
        <v>5382</v>
      </c>
      <c r="K209" t="s">
        <v>45</v>
      </c>
      <c r="L209" t="s">
        <v>25</v>
      </c>
      <c r="O209" t="s">
        <v>1068</v>
      </c>
      <c r="S209" t="s">
        <v>1066</v>
      </c>
      <c r="T209" t="s">
        <v>1067</v>
      </c>
    </row>
    <row r="210" spans="1:36" ht="16.5" customHeight="1">
      <c r="A210" t="s">
        <v>24249</v>
      </c>
      <c r="B210" t="str">
        <f>VLOOKUP(F210,Sheet2!C:H,6,FALSE)</f>
        <v>default</v>
      </c>
      <c r="C210" t="str">
        <f>VLOOKUP(F210,Sheet2!C:C,1,FALSE)</f>
        <v>Babywanne, -eimer (Kunststoff)</v>
      </c>
      <c r="D210" t="s">
        <v>11246</v>
      </c>
      <c r="E210" t="s">
        <v>23985</v>
      </c>
      <c r="F210" t="s">
        <v>11247</v>
      </c>
      <c r="G210" t="s">
        <v>13940</v>
      </c>
      <c r="H210" t="s">
        <v>11248</v>
      </c>
      <c r="K210" t="s">
        <v>24</v>
      </c>
      <c r="L210" t="s">
        <v>1123</v>
      </c>
      <c r="O210" t="s">
        <v>24</v>
      </c>
      <c r="S210" t="s">
        <v>24</v>
      </c>
      <c r="T210" t="s">
        <v>1126</v>
      </c>
    </row>
    <row r="211" spans="1:36" ht="16.5" customHeight="1">
      <c r="A211" t="s">
        <v>24249</v>
      </c>
      <c r="B211" t="str">
        <f>VLOOKUP(F211,Sheet2!C:H,6,FALSE)</f>
        <v>default</v>
      </c>
      <c r="C211" t="str">
        <f>VLOOKUP(F211,Sheet2!C:C,1,FALSE)</f>
        <v>Babywindel</v>
      </c>
      <c r="D211" t="s">
        <v>9922</v>
      </c>
      <c r="E211" t="s">
        <v>23475</v>
      </c>
      <c r="F211" t="s">
        <v>9923</v>
      </c>
      <c r="G211" t="s">
        <v>13941</v>
      </c>
      <c r="H211" t="s">
        <v>9924</v>
      </c>
      <c r="I211" t="s">
        <v>5612</v>
      </c>
      <c r="K211" t="s">
        <v>17</v>
      </c>
      <c r="L211" t="s">
        <v>37</v>
      </c>
      <c r="M211" t="s">
        <v>5616</v>
      </c>
      <c r="O211" t="s">
        <v>17</v>
      </c>
      <c r="Q211" t="s">
        <v>5614</v>
      </c>
      <c r="S211" t="s">
        <v>1184</v>
      </c>
      <c r="T211" t="s">
        <v>1185</v>
      </c>
    </row>
    <row r="212" spans="1:36" ht="16.5" customHeight="1">
      <c r="A212" t="s">
        <v>24249</v>
      </c>
      <c r="B212" t="str">
        <f>VLOOKUP(F212,Sheet2!C:H,6,FALSE)</f>
        <v>default</v>
      </c>
      <c r="C212" t="str">
        <f>VLOOKUP(F212,Sheet2!C:C,1,FALSE)</f>
        <v>Backblech</v>
      </c>
      <c r="D212" t="s">
        <v>8178</v>
      </c>
      <c r="E212" t="s">
        <v>22761</v>
      </c>
      <c r="F212" t="s">
        <v>8179</v>
      </c>
      <c r="G212" t="s">
        <v>13942</v>
      </c>
      <c r="H212" t="s">
        <v>8180</v>
      </c>
      <c r="K212" t="s">
        <v>59</v>
      </c>
      <c r="L212" t="s">
        <v>1101</v>
      </c>
      <c r="O212" t="s">
        <v>1106</v>
      </c>
      <c r="S212" t="s">
        <v>1103</v>
      </c>
      <c r="T212" t="s">
        <v>1104</v>
      </c>
    </row>
    <row r="213" spans="1:36" ht="16.5" customHeight="1">
      <c r="A213" t="s">
        <v>24249</v>
      </c>
      <c r="B213" t="str">
        <f>VLOOKUP(F213,Sheet2!C:H,6,FALSE)</f>
        <v>default</v>
      </c>
      <c r="C213" t="str">
        <f>VLOOKUP(F213,Sheet2!C:C,1,FALSE)</f>
        <v>Bäckertüten, -papier</v>
      </c>
      <c r="D213" t="s">
        <v>7623</v>
      </c>
      <c r="E213" t="s">
        <v>22538</v>
      </c>
      <c r="F213" t="s">
        <v>7624</v>
      </c>
      <c r="G213" t="s">
        <v>13943</v>
      </c>
      <c r="H213" t="s">
        <v>7625</v>
      </c>
      <c r="I213" t="s">
        <v>6343</v>
      </c>
      <c r="K213" t="s">
        <v>140</v>
      </c>
      <c r="L213" t="s">
        <v>1353</v>
      </c>
      <c r="M213" t="s">
        <v>6347</v>
      </c>
      <c r="O213" t="s">
        <v>1358</v>
      </c>
      <c r="Q213" t="s">
        <v>6345</v>
      </c>
      <c r="S213" t="s">
        <v>1355</v>
      </c>
      <c r="T213" t="s">
        <v>1356</v>
      </c>
    </row>
    <row r="214" spans="1:36" ht="16.5" customHeight="1">
      <c r="A214" t="s">
        <v>24249</v>
      </c>
      <c r="B214" t="str">
        <f>VLOOKUP(F214,Sheet2!C:H,6,FALSE)</f>
        <v>default</v>
      </c>
      <c r="C214" t="str">
        <f>VLOOKUP(F214,Sheet2!C:C,1,FALSE)</f>
        <v>Backform (Kunststoff, Keramik)</v>
      </c>
      <c r="D214" t="s">
        <v>7514</v>
      </c>
      <c r="E214" t="s">
        <v>22486</v>
      </c>
      <c r="F214" t="s">
        <v>7515</v>
      </c>
      <c r="G214" t="s">
        <v>13944</v>
      </c>
      <c r="H214" t="s">
        <v>7516</v>
      </c>
      <c r="K214" t="s">
        <v>17</v>
      </c>
      <c r="L214" t="s">
        <v>37</v>
      </c>
      <c r="O214" t="s">
        <v>17</v>
      </c>
      <c r="S214" t="s">
        <v>1184</v>
      </c>
      <c r="T214" t="s">
        <v>1185</v>
      </c>
    </row>
    <row r="215" spans="1:36" ht="16.5" customHeight="1">
      <c r="A215" t="s">
        <v>24249</v>
      </c>
      <c r="B215" t="str">
        <f>VLOOKUP(F215,Sheet2!C:H,6,FALSE)</f>
        <v>default</v>
      </c>
      <c r="C215" t="str">
        <f>VLOOKUP(F215,Sheet2!C:C,1,FALSE)</f>
        <v>Backform (Metall)</v>
      </c>
      <c r="D215" t="s">
        <v>3477</v>
      </c>
      <c r="E215" t="s">
        <v>20851</v>
      </c>
      <c r="F215" t="s">
        <v>3478</v>
      </c>
      <c r="G215" t="s">
        <v>13945</v>
      </c>
      <c r="H215" t="s">
        <v>3479</v>
      </c>
      <c r="K215" t="s">
        <v>59</v>
      </c>
      <c r="L215" t="s">
        <v>1101</v>
      </c>
      <c r="O215" t="s">
        <v>1106</v>
      </c>
      <c r="S215" t="s">
        <v>1103</v>
      </c>
      <c r="T215" t="s">
        <v>1104</v>
      </c>
    </row>
    <row r="216" spans="1:36" ht="16.5" customHeight="1">
      <c r="A216" t="s">
        <v>24249</v>
      </c>
      <c r="B216" t="str">
        <f>VLOOKUP(F216,Sheet2!C:H,6,FALSE)</f>
        <v>default</v>
      </c>
      <c r="C216" t="str">
        <f>VLOOKUP(F216,Sheet2!C:C,1,FALSE)</f>
        <v>Backofen (elektrisch)</v>
      </c>
      <c r="D216" t="s">
        <v>6648</v>
      </c>
      <c r="E216" t="s">
        <v>22123</v>
      </c>
      <c r="F216" t="s">
        <v>6649</v>
      </c>
      <c r="G216" t="s">
        <v>13946</v>
      </c>
      <c r="H216" t="s">
        <v>6650</v>
      </c>
      <c r="K216" t="s">
        <v>45</v>
      </c>
      <c r="L216" t="s">
        <v>25</v>
      </c>
      <c r="O216" t="s">
        <v>1068</v>
      </c>
      <c r="S216" t="s">
        <v>1066</v>
      </c>
      <c r="T216" t="s">
        <v>1067</v>
      </c>
      <c r="AG216" t="s">
        <v>19550</v>
      </c>
      <c r="AI216" t="s">
        <v>45</v>
      </c>
      <c r="AJ216" t="s">
        <v>11915</v>
      </c>
    </row>
    <row r="217" spans="1:36" ht="16.5" customHeight="1">
      <c r="A217" t="s">
        <v>24249</v>
      </c>
      <c r="B217" t="str">
        <f>VLOOKUP(F217,Sheet2!C:H,6,FALSE)</f>
        <v>default</v>
      </c>
      <c r="C217" t="str">
        <f>VLOOKUP(F217,Sheet2!C:C,1,FALSE)</f>
        <v>Backofen (gasbetrieben)</v>
      </c>
      <c r="D217" t="s">
        <v>9953</v>
      </c>
      <c r="E217" t="s">
        <v>23482</v>
      </c>
      <c r="F217" t="s">
        <v>9954</v>
      </c>
      <c r="G217" t="s">
        <v>13947</v>
      </c>
      <c r="H217" t="s">
        <v>9955</v>
      </c>
      <c r="K217" t="s">
        <v>24</v>
      </c>
      <c r="L217" t="s">
        <v>1123</v>
      </c>
      <c r="O217" t="s">
        <v>24</v>
      </c>
      <c r="S217" t="s">
        <v>24</v>
      </c>
      <c r="T217" t="s">
        <v>1126</v>
      </c>
    </row>
    <row r="218" spans="1:36" ht="16.5" customHeight="1">
      <c r="A218" t="s">
        <v>24248</v>
      </c>
      <c r="B218" t="str">
        <f>VLOOKUP(F218,Sheet2!C:H,6,FALSE)</f>
        <v>berlin</v>
      </c>
      <c r="C218" t="str">
        <f>VLOOKUP(F218,Sheet2!C:C,1,FALSE)</f>
        <v>Backofen, elektrisch</v>
      </c>
      <c r="D218" t="s">
        <v>20211</v>
      </c>
      <c r="F218" t="s">
        <v>12398</v>
      </c>
      <c r="K218" t="s">
        <v>45</v>
      </c>
      <c r="L218" t="s">
        <v>25</v>
      </c>
      <c r="AG218" t="s">
        <v>19550</v>
      </c>
      <c r="AI218" t="s">
        <v>45</v>
      </c>
      <c r="AJ218" t="s">
        <v>11915</v>
      </c>
    </row>
    <row r="219" spans="1:36" ht="16.5" customHeight="1">
      <c r="A219" t="s">
        <v>24249</v>
      </c>
      <c r="B219" t="str">
        <f>VLOOKUP(F219,Sheet2!C:H,6,FALSE)</f>
        <v>default,berlin,hannover</v>
      </c>
      <c r="C219" t="str">
        <f>VLOOKUP(F219,Sheet2!C:C,1,FALSE)</f>
        <v>Backofenreiniger</v>
      </c>
      <c r="D219" t="s">
        <v>2656</v>
      </c>
      <c r="E219" t="s">
        <v>20528</v>
      </c>
      <c r="F219" t="s">
        <v>788</v>
      </c>
      <c r="G219" t="s">
        <v>13948</v>
      </c>
      <c r="H219" t="s">
        <v>2657</v>
      </c>
      <c r="I219" t="s">
        <v>1132</v>
      </c>
      <c r="K219" t="s">
        <v>20</v>
      </c>
      <c r="L219" t="s">
        <v>1133</v>
      </c>
      <c r="M219" t="s">
        <v>1139</v>
      </c>
      <c r="O219" t="s">
        <v>1140</v>
      </c>
      <c r="Q219" t="s">
        <v>1554</v>
      </c>
      <c r="S219" t="s">
        <v>1136</v>
      </c>
      <c r="T219" t="s">
        <v>1137</v>
      </c>
      <c r="U219" t="s">
        <v>19520</v>
      </c>
      <c r="W219" t="s">
        <v>20</v>
      </c>
      <c r="X219" t="s">
        <v>21</v>
      </c>
      <c r="AG219" t="s">
        <v>19523</v>
      </c>
      <c r="AI219" t="s">
        <v>288</v>
      </c>
      <c r="AJ219" t="s">
        <v>11914</v>
      </c>
    </row>
    <row r="220" spans="1:36" ht="16.5" customHeight="1">
      <c r="A220" t="s">
        <v>24249</v>
      </c>
      <c r="B220" t="str">
        <f>VLOOKUP(F220,Sheet2!C:H,6,FALSE)</f>
        <v>default,berlin</v>
      </c>
      <c r="C220" t="str">
        <f>VLOOKUP(F220,Sheet2!C:C,1,FALSE)</f>
        <v>Backpapier</v>
      </c>
      <c r="D220" t="s">
        <v>11166</v>
      </c>
      <c r="E220" t="s">
        <v>23948</v>
      </c>
      <c r="F220" t="s">
        <v>11167</v>
      </c>
      <c r="G220" t="s">
        <v>13949</v>
      </c>
      <c r="H220" t="s">
        <v>11168</v>
      </c>
      <c r="I220" t="s">
        <v>19522</v>
      </c>
      <c r="K220" t="s">
        <v>17</v>
      </c>
      <c r="L220" t="s">
        <v>37</v>
      </c>
      <c r="O220" t="s">
        <v>17</v>
      </c>
      <c r="S220" t="s">
        <v>1184</v>
      </c>
      <c r="T220" t="s">
        <v>1185</v>
      </c>
      <c r="AG220" t="s">
        <v>19522</v>
      </c>
      <c r="AI220" t="s">
        <v>11336</v>
      </c>
      <c r="AJ220" t="s">
        <v>13647</v>
      </c>
    </row>
    <row r="221" spans="1:36" ht="16.5" customHeight="1">
      <c r="A221" t="s">
        <v>24249</v>
      </c>
      <c r="B221" t="str">
        <f>VLOOKUP(F221,Sheet2!C:H,6,FALSE)</f>
        <v>default,hannover</v>
      </c>
      <c r="C221" t="str">
        <f>VLOOKUP(F221,Sheet2!C:C,1,FALSE)</f>
        <v>Backwaren</v>
      </c>
      <c r="D221" t="s">
        <v>11380</v>
      </c>
      <c r="E221" t="s">
        <v>24048</v>
      </c>
      <c r="F221" t="s">
        <v>784</v>
      </c>
      <c r="G221" t="s">
        <v>13950</v>
      </c>
      <c r="H221" t="s">
        <v>11382</v>
      </c>
      <c r="I221" t="s">
        <v>11381</v>
      </c>
      <c r="K221" t="s">
        <v>17</v>
      </c>
      <c r="L221" t="s">
        <v>37</v>
      </c>
      <c r="M221" t="s">
        <v>11385</v>
      </c>
      <c r="O221" t="s">
        <v>17</v>
      </c>
      <c r="Q221" t="s">
        <v>11383</v>
      </c>
      <c r="S221" t="s">
        <v>1184</v>
      </c>
      <c r="T221" t="s">
        <v>1185</v>
      </c>
      <c r="U221" t="s">
        <v>19565</v>
      </c>
      <c r="W221" t="s">
        <v>17</v>
      </c>
      <c r="X221" t="s">
        <v>37</v>
      </c>
    </row>
    <row r="222" spans="1:36" ht="16.5" customHeight="1">
      <c r="A222" t="s">
        <v>24249</v>
      </c>
      <c r="B222" t="str">
        <f>VLOOKUP(F222,Sheet2!C:H,6,FALSE)</f>
        <v>default</v>
      </c>
      <c r="C222" t="str">
        <f>VLOOKUP(F222,Sheet2!C:C,1,FALSE)</f>
        <v>Badekappe</v>
      </c>
      <c r="D222" t="s">
        <v>8158</v>
      </c>
      <c r="E222" t="s">
        <v>22756</v>
      </c>
      <c r="F222" t="s">
        <v>8159</v>
      </c>
      <c r="G222" t="s">
        <v>13951</v>
      </c>
      <c r="H222" t="s">
        <v>8160</v>
      </c>
      <c r="K222" t="s">
        <v>17</v>
      </c>
      <c r="L222" t="s">
        <v>37</v>
      </c>
      <c r="O222" t="s">
        <v>17</v>
      </c>
      <c r="S222" t="s">
        <v>1184</v>
      </c>
      <c r="T222" t="s">
        <v>1185</v>
      </c>
    </row>
    <row r="223" spans="1:36" ht="16.5" customHeight="1">
      <c r="A223" t="s">
        <v>24249</v>
      </c>
      <c r="B223" t="str">
        <f>VLOOKUP(F223,Sheet2!C:H,6,FALSE)</f>
        <v>default</v>
      </c>
      <c r="C223" t="str">
        <f>VLOOKUP(F223,Sheet2!C:C,1,FALSE)</f>
        <v>Badewane (Keramik)</v>
      </c>
      <c r="D223" t="s">
        <v>5997</v>
      </c>
      <c r="E223" t="s">
        <v>21834</v>
      </c>
      <c r="F223" t="s">
        <v>5998</v>
      </c>
      <c r="G223" t="s">
        <v>13952</v>
      </c>
      <c r="H223" t="s">
        <v>5999</v>
      </c>
      <c r="K223" t="s">
        <v>1072</v>
      </c>
      <c r="L223" t="s">
        <v>25</v>
      </c>
      <c r="O223" t="s">
        <v>1072</v>
      </c>
      <c r="S223" t="s">
        <v>1073</v>
      </c>
      <c r="T223" t="s">
        <v>1067</v>
      </c>
    </row>
    <row r="224" spans="1:36" ht="16.5" customHeight="1">
      <c r="A224" t="s">
        <v>24249</v>
      </c>
      <c r="B224" t="str">
        <f>VLOOKUP(F224,Sheet2!C:H,6,FALSE)</f>
        <v>default,hannover</v>
      </c>
      <c r="C224" t="str">
        <f>VLOOKUP(F224,Sheet2!C:C,1,FALSE)</f>
        <v>Badewanne</v>
      </c>
      <c r="D224" t="s">
        <v>6592</v>
      </c>
      <c r="E224" t="s">
        <v>22099</v>
      </c>
      <c r="F224" t="s">
        <v>781</v>
      </c>
      <c r="G224" t="s">
        <v>6596</v>
      </c>
      <c r="H224" t="s">
        <v>6594</v>
      </c>
      <c r="I224" t="s">
        <v>6593</v>
      </c>
      <c r="K224" t="s">
        <v>59</v>
      </c>
      <c r="L224" t="s">
        <v>1123</v>
      </c>
      <c r="M224" t="s">
        <v>6597</v>
      </c>
      <c r="O224" t="s">
        <v>1106</v>
      </c>
      <c r="Q224" t="s">
        <v>6595</v>
      </c>
      <c r="S224" t="s">
        <v>1103</v>
      </c>
      <c r="T224" t="s">
        <v>1126</v>
      </c>
      <c r="U224" t="s">
        <v>19566</v>
      </c>
      <c r="W224" t="s">
        <v>59</v>
      </c>
      <c r="X224" t="s">
        <v>25</v>
      </c>
    </row>
    <row r="225" spans="1:36" ht="16.5" customHeight="1">
      <c r="A225" t="s">
        <v>24249</v>
      </c>
      <c r="B225" t="str">
        <f>VLOOKUP(F225,Sheet2!C:H,6,FALSE)</f>
        <v>default</v>
      </c>
      <c r="C225" t="str">
        <f>VLOOKUP(F225,Sheet2!C:C,1,FALSE)</f>
        <v>Badewanne (eingebaut)</v>
      </c>
      <c r="D225" t="s">
        <v>11058</v>
      </c>
      <c r="E225" t="s">
        <v>23912</v>
      </c>
      <c r="F225" t="s">
        <v>11059</v>
      </c>
      <c r="G225" t="s">
        <v>13953</v>
      </c>
      <c r="H225" t="s">
        <v>11060</v>
      </c>
      <c r="K225" t="s">
        <v>1072</v>
      </c>
      <c r="L225" t="s">
        <v>154</v>
      </c>
      <c r="O225" t="s">
        <v>1072</v>
      </c>
      <c r="S225" t="s">
        <v>1073</v>
      </c>
      <c r="T225" t="s">
        <v>1074</v>
      </c>
    </row>
    <row r="226" spans="1:36" ht="16.5" customHeight="1">
      <c r="A226" t="s">
        <v>24249</v>
      </c>
      <c r="B226" t="str">
        <f>VLOOKUP(F226,Sheet2!C:H,6,FALSE)</f>
        <v>default</v>
      </c>
      <c r="C226" t="str">
        <f>VLOOKUP(F226,Sheet2!C:C,1,FALSE)</f>
        <v>Badewanne (freistehend)</v>
      </c>
      <c r="D226" t="s">
        <v>5599</v>
      </c>
      <c r="E226" t="s">
        <v>21681</v>
      </c>
      <c r="F226" t="s">
        <v>5600</v>
      </c>
      <c r="G226" t="s">
        <v>13954</v>
      </c>
      <c r="H226" t="s">
        <v>5601</v>
      </c>
      <c r="K226" t="s">
        <v>24</v>
      </c>
      <c r="L226" t="s">
        <v>1123</v>
      </c>
      <c r="O226" t="s">
        <v>24</v>
      </c>
      <c r="S226" t="s">
        <v>24</v>
      </c>
      <c r="T226" t="s">
        <v>1126</v>
      </c>
    </row>
    <row r="227" spans="1:36" ht="16.5" customHeight="1">
      <c r="A227" t="s">
        <v>24249</v>
      </c>
      <c r="B227" t="str">
        <f>VLOOKUP(F227,Sheet2!C:H,6,FALSE)</f>
        <v>default,berlin</v>
      </c>
      <c r="C227" t="str">
        <f>VLOOKUP(F227,Sheet2!C:C,1,FALSE)</f>
        <v>Badewannen aus Kunststoff</v>
      </c>
      <c r="D227" t="s">
        <v>20052</v>
      </c>
      <c r="E227" t="s">
        <v>20053</v>
      </c>
      <c r="F227" t="s">
        <v>13365</v>
      </c>
      <c r="G227" t="s">
        <v>13955</v>
      </c>
      <c r="I227" t="s">
        <v>19551</v>
      </c>
      <c r="K227" t="s">
        <v>24</v>
      </c>
      <c r="L227" t="s">
        <v>13732</v>
      </c>
      <c r="AG227" t="s">
        <v>19551</v>
      </c>
      <c r="AI227" t="s">
        <v>13356</v>
      </c>
      <c r="AJ227" t="s">
        <v>13651</v>
      </c>
    </row>
    <row r="228" spans="1:36" ht="16.5" customHeight="1">
      <c r="A228" t="s">
        <v>24249</v>
      </c>
      <c r="B228" t="str">
        <f>VLOOKUP(F228,Sheet2!C:H,6,FALSE)</f>
        <v>default,berlin</v>
      </c>
      <c r="C228" t="str">
        <f>VLOOKUP(F228,Sheet2!C:C,1,FALSE)</f>
        <v>Badewannen aus Metall</v>
      </c>
      <c r="D228" t="s">
        <v>22079</v>
      </c>
      <c r="E228" t="s">
        <v>22080</v>
      </c>
      <c r="F228" t="s">
        <v>13295</v>
      </c>
      <c r="G228" t="s">
        <v>13956</v>
      </c>
      <c r="I228" t="s">
        <v>19534</v>
      </c>
      <c r="K228" t="s">
        <v>59</v>
      </c>
      <c r="L228" t="s">
        <v>25</v>
      </c>
      <c r="AG228" t="s">
        <v>19534</v>
      </c>
      <c r="AI228" t="s">
        <v>13287</v>
      </c>
      <c r="AJ228" t="s">
        <v>11915</v>
      </c>
    </row>
    <row r="229" spans="1:36" ht="16.5" customHeight="1">
      <c r="A229" t="s">
        <v>24249</v>
      </c>
      <c r="B229" t="str">
        <f>VLOOKUP(F229,Sheet2!C:H,6,FALSE)</f>
        <v>default,hannover</v>
      </c>
      <c r="C229" t="str">
        <f>VLOOKUP(F229,Sheet2!C:C,1,FALSE)</f>
        <v>Badreiniger</v>
      </c>
      <c r="D229" t="s">
        <v>11588</v>
      </c>
      <c r="E229" t="s">
        <v>24141</v>
      </c>
      <c r="F229" t="s">
        <v>785</v>
      </c>
      <c r="G229" t="s">
        <v>13957</v>
      </c>
      <c r="H229" t="s">
        <v>11589</v>
      </c>
      <c r="I229" t="s">
        <v>1132</v>
      </c>
      <c r="K229" t="s">
        <v>20</v>
      </c>
      <c r="L229" t="s">
        <v>1133</v>
      </c>
      <c r="M229" t="s">
        <v>1139</v>
      </c>
      <c r="O229" t="s">
        <v>1140</v>
      </c>
      <c r="Q229" t="s">
        <v>1554</v>
      </c>
      <c r="S229" t="s">
        <v>1136</v>
      </c>
      <c r="T229" t="s">
        <v>1137</v>
      </c>
      <c r="U229" t="s">
        <v>19520</v>
      </c>
      <c r="W229" t="s">
        <v>20</v>
      </c>
      <c r="X229" t="s">
        <v>21</v>
      </c>
    </row>
    <row r="230" spans="1:36" ht="16.5" customHeight="1">
      <c r="A230" t="s">
        <v>24249</v>
      </c>
      <c r="B230" t="str">
        <f>VLOOKUP(F230,Sheet2!C:H,6,FALSE)</f>
        <v>default,berlin,hannover</v>
      </c>
      <c r="C230" t="str">
        <f>VLOOKUP(F230,Sheet2!C:C,1,FALSE)</f>
        <v>Bahnschwellen</v>
      </c>
      <c r="D230" t="s">
        <v>2243</v>
      </c>
      <c r="E230" t="s">
        <v>20372</v>
      </c>
      <c r="F230" t="s">
        <v>779</v>
      </c>
      <c r="G230" t="s">
        <v>13958</v>
      </c>
      <c r="H230" t="s">
        <v>2246</v>
      </c>
      <c r="I230" t="s">
        <v>2244</v>
      </c>
      <c r="K230" t="s">
        <v>1804</v>
      </c>
      <c r="L230" t="s">
        <v>2245</v>
      </c>
      <c r="M230" t="s">
        <v>2250</v>
      </c>
      <c r="O230" t="s">
        <v>1809</v>
      </c>
      <c r="Q230" t="s">
        <v>2247</v>
      </c>
      <c r="S230" t="s">
        <v>1807</v>
      </c>
      <c r="T230" t="s">
        <v>2248</v>
      </c>
      <c r="U230" t="s">
        <v>19567</v>
      </c>
      <c r="X230" t="s">
        <v>87</v>
      </c>
      <c r="AG230" t="s">
        <v>19521</v>
      </c>
      <c r="AI230" t="s">
        <v>12062</v>
      </c>
      <c r="AJ230" t="s">
        <v>11914</v>
      </c>
    </row>
    <row r="231" spans="1:36" ht="16.5" customHeight="1">
      <c r="A231" t="s">
        <v>24249</v>
      </c>
      <c r="B231" t="str">
        <f>VLOOKUP(F231,Sheet2!C:H,6,FALSE)</f>
        <v>default</v>
      </c>
      <c r="C231" t="str">
        <f>VLOOKUP(F231,Sheet2!C:C,1,FALSE)</f>
        <v>Balken</v>
      </c>
      <c r="D231" t="s">
        <v>8268</v>
      </c>
      <c r="E231" t="s">
        <v>22795</v>
      </c>
      <c r="F231" t="s">
        <v>8269</v>
      </c>
      <c r="G231" t="s">
        <v>13959</v>
      </c>
      <c r="H231" t="s">
        <v>8270</v>
      </c>
      <c r="K231" t="s">
        <v>1209</v>
      </c>
      <c r="L231" t="s">
        <v>25</v>
      </c>
      <c r="O231" t="s">
        <v>1215</v>
      </c>
      <c r="S231" t="s">
        <v>1212</v>
      </c>
      <c r="T231" t="s">
        <v>1067</v>
      </c>
    </row>
    <row r="232" spans="1:36" ht="16.5" customHeight="1">
      <c r="A232" t="s">
        <v>24249</v>
      </c>
      <c r="B232" t="str">
        <f>VLOOKUP(F232,Sheet2!C:H,6,FALSE)</f>
        <v>default</v>
      </c>
      <c r="C232" t="str">
        <f>VLOOKUP(F232,Sheet2!C:C,1,FALSE)</f>
        <v>Balkonkasten (Holz, Kunststoff, Metall)</v>
      </c>
      <c r="D232" t="s">
        <v>10093</v>
      </c>
      <c r="E232" t="s">
        <v>23550</v>
      </c>
      <c r="F232" t="s">
        <v>10094</v>
      </c>
      <c r="G232" t="s">
        <v>13960</v>
      </c>
      <c r="H232" t="s">
        <v>10095</v>
      </c>
      <c r="K232" t="s">
        <v>24</v>
      </c>
      <c r="L232" t="s">
        <v>1123</v>
      </c>
      <c r="O232" t="s">
        <v>24</v>
      </c>
      <c r="S232" t="s">
        <v>24</v>
      </c>
      <c r="T232" t="s">
        <v>1126</v>
      </c>
    </row>
    <row r="233" spans="1:36" ht="16.5" customHeight="1">
      <c r="A233" t="s">
        <v>24249</v>
      </c>
      <c r="B233" t="str">
        <f>VLOOKUP(F233,Sheet2!C:H,6,FALSE)</f>
        <v>default</v>
      </c>
      <c r="C233" t="str">
        <f>VLOOKUP(F233,Sheet2!C:C,1,FALSE)</f>
        <v>Balkonkasten (klein, aus Kunststoff, Metall)</v>
      </c>
      <c r="D233" t="s">
        <v>3553</v>
      </c>
      <c r="E233" t="s">
        <v>20881</v>
      </c>
      <c r="F233" t="s">
        <v>3554</v>
      </c>
      <c r="G233" t="s">
        <v>13961</v>
      </c>
      <c r="H233" t="s">
        <v>3555</v>
      </c>
      <c r="K233" t="s">
        <v>59</v>
      </c>
      <c r="L233" t="s">
        <v>1101</v>
      </c>
      <c r="O233" t="s">
        <v>1106</v>
      </c>
      <c r="S233" t="s">
        <v>1103</v>
      </c>
      <c r="T233" t="s">
        <v>1104</v>
      </c>
    </row>
    <row r="234" spans="1:36" ht="16.5" customHeight="1">
      <c r="A234" t="s">
        <v>24249</v>
      </c>
      <c r="B234" t="str">
        <f>VLOOKUP(F234,Sheet2!C:H,6,FALSE)</f>
        <v>default</v>
      </c>
      <c r="C234" t="str">
        <f>VLOOKUP(F234,Sheet2!C:C,1,FALSE)</f>
        <v>Balkonkasten (Ton/Keramik/Beton)</v>
      </c>
      <c r="D234" t="s">
        <v>3677</v>
      </c>
      <c r="E234" t="s">
        <v>20928</v>
      </c>
      <c r="F234" t="s">
        <v>3678</v>
      </c>
      <c r="G234" t="s">
        <v>13962</v>
      </c>
      <c r="H234" t="s">
        <v>3679</v>
      </c>
      <c r="K234" t="s">
        <v>1072</v>
      </c>
      <c r="L234" t="s">
        <v>25</v>
      </c>
      <c r="O234" t="s">
        <v>1072</v>
      </c>
      <c r="S234" t="s">
        <v>1073</v>
      </c>
      <c r="T234" t="s">
        <v>1067</v>
      </c>
    </row>
    <row r="235" spans="1:36" ht="16.5" customHeight="1">
      <c r="A235" t="s">
        <v>24249</v>
      </c>
      <c r="B235" t="str">
        <f>VLOOKUP(F235,Sheet2!C:H,6,FALSE)</f>
        <v>default</v>
      </c>
      <c r="C235" t="str">
        <f>VLOOKUP(F235,Sheet2!C:C,1,FALSE)</f>
        <v>Balkonpflanzen</v>
      </c>
      <c r="D235" t="s">
        <v>6973</v>
      </c>
      <c r="E235" t="s">
        <v>22250</v>
      </c>
      <c r="F235" t="s">
        <v>6974</v>
      </c>
      <c r="G235" t="s">
        <v>13963</v>
      </c>
      <c r="H235" t="s">
        <v>6975</v>
      </c>
      <c r="K235" t="s">
        <v>132</v>
      </c>
      <c r="L235" t="s">
        <v>1428</v>
      </c>
      <c r="O235" t="s">
        <v>132</v>
      </c>
      <c r="S235" t="s">
        <v>1312</v>
      </c>
      <c r="T235" t="s">
        <v>1430</v>
      </c>
    </row>
    <row r="236" spans="1:36" ht="16.5" customHeight="1">
      <c r="A236" t="s">
        <v>24249</v>
      </c>
      <c r="B236" t="str">
        <f>VLOOKUP(F236,Sheet2!C:H,6,FALSE)</f>
        <v>default</v>
      </c>
      <c r="C236" t="str">
        <f>VLOOKUP(F236,Sheet2!C:C,1,FALSE)</f>
        <v>Ball</v>
      </c>
      <c r="D236" t="s">
        <v>4115</v>
      </c>
      <c r="E236" t="s">
        <v>21083</v>
      </c>
      <c r="F236" t="s">
        <v>4116</v>
      </c>
      <c r="G236" t="s">
        <v>4116</v>
      </c>
      <c r="H236" t="s">
        <v>4117</v>
      </c>
      <c r="K236" t="s">
        <v>17</v>
      </c>
      <c r="L236" t="s">
        <v>37</v>
      </c>
      <c r="O236" t="s">
        <v>17</v>
      </c>
      <c r="S236" t="s">
        <v>1184</v>
      </c>
      <c r="T236" t="s">
        <v>1185</v>
      </c>
    </row>
    <row r="237" spans="1:36" ht="16.5" customHeight="1">
      <c r="A237" t="s">
        <v>24249</v>
      </c>
      <c r="B237" t="str">
        <f>VLOOKUP(F237,Sheet2!C:H,6,FALSE)</f>
        <v>default,berlin</v>
      </c>
      <c r="C237" t="str">
        <f>VLOOKUP(F237,Sheet2!C:C,1,FALSE)</f>
        <v>Ball (Kunststoff)</v>
      </c>
      <c r="D237" t="s">
        <v>20507</v>
      </c>
      <c r="E237" t="s">
        <v>20508</v>
      </c>
      <c r="F237" t="s">
        <v>12925</v>
      </c>
      <c r="G237" t="s">
        <v>13964</v>
      </c>
      <c r="I237" t="s">
        <v>19554</v>
      </c>
      <c r="K237" t="s">
        <v>59</v>
      </c>
      <c r="L237" t="s">
        <v>13731</v>
      </c>
      <c r="AG237" t="s">
        <v>19554</v>
      </c>
      <c r="AI237" t="s">
        <v>20131</v>
      </c>
      <c r="AJ237" t="s">
        <v>13649</v>
      </c>
    </row>
    <row r="238" spans="1:36" ht="16.5" customHeight="1">
      <c r="A238" t="s">
        <v>24249</v>
      </c>
      <c r="B238" t="str">
        <f>VLOOKUP(F238,Sheet2!C:H,6,FALSE)</f>
        <v>default,berlin</v>
      </c>
      <c r="C238" t="str">
        <f>VLOOKUP(F238,Sheet2!C:C,1,FALSE)</f>
        <v>Ball (Leder)</v>
      </c>
      <c r="D238" t="s">
        <v>21287</v>
      </c>
      <c r="E238" t="s">
        <v>21288</v>
      </c>
      <c r="F238" t="s">
        <v>12660</v>
      </c>
      <c r="G238" t="s">
        <v>13965</v>
      </c>
      <c r="I238" t="s">
        <v>19522</v>
      </c>
      <c r="K238" t="s">
        <v>17</v>
      </c>
      <c r="L238" t="s">
        <v>6400</v>
      </c>
      <c r="AG238" t="s">
        <v>19522</v>
      </c>
      <c r="AI238" t="s">
        <v>11336</v>
      </c>
      <c r="AJ238" t="s">
        <v>13647</v>
      </c>
    </row>
    <row r="239" spans="1:36" ht="16.5" customHeight="1">
      <c r="A239" t="s">
        <v>24248</v>
      </c>
      <c r="B239" t="str">
        <f>VLOOKUP(F239,Sheet2!C:H,6,FALSE)</f>
        <v>default,berlin</v>
      </c>
      <c r="C239" t="str">
        <f>VLOOKUP(F239,Sheet2!C:C,1,FALSE)</f>
        <v>Bälle (Kunststoff)</v>
      </c>
      <c r="D239" t="s">
        <v>22344</v>
      </c>
      <c r="E239" t="s">
        <v>22345</v>
      </c>
      <c r="F239" t="s">
        <v>12927</v>
      </c>
      <c r="G239" t="s">
        <v>13966</v>
      </c>
      <c r="I239" t="s">
        <v>19554</v>
      </c>
      <c r="K239" t="s">
        <v>59</v>
      </c>
      <c r="L239" t="s">
        <v>13731</v>
      </c>
      <c r="AG239" t="s">
        <v>19554</v>
      </c>
      <c r="AI239" t="s">
        <v>20131</v>
      </c>
      <c r="AJ239" t="s">
        <v>13649</v>
      </c>
    </row>
    <row r="240" spans="1:36" ht="16.5" customHeight="1">
      <c r="A240" t="s">
        <v>24248</v>
      </c>
      <c r="B240" t="str">
        <f>VLOOKUP(F240,Sheet2!C:H,6,FALSE)</f>
        <v>default,berlin</v>
      </c>
      <c r="C240" t="str">
        <f>VLOOKUP(F240,Sheet2!C:C,1,FALSE)</f>
        <v>Bälle (Leder)</v>
      </c>
      <c r="D240" t="s">
        <v>21714</v>
      </c>
      <c r="E240" t="s">
        <v>21715</v>
      </c>
      <c r="F240" t="s">
        <v>12662</v>
      </c>
      <c r="G240" t="s">
        <v>13967</v>
      </c>
      <c r="I240" t="s">
        <v>19522</v>
      </c>
      <c r="K240" t="s">
        <v>17</v>
      </c>
      <c r="L240" t="s">
        <v>6400</v>
      </c>
      <c r="AG240" t="s">
        <v>19522</v>
      </c>
      <c r="AI240" t="s">
        <v>11336</v>
      </c>
      <c r="AJ240" t="s">
        <v>13647</v>
      </c>
    </row>
    <row r="241" spans="1:36" ht="16.5" customHeight="1">
      <c r="A241" t="s">
        <v>24249</v>
      </c>
      <c r="B241" t="str">
        <f>VLOOKUP(F241,Sheet2!C:H,6,FALSE)</f>
        <v>default</v>
      </c>
      <c r="C241" t="str">
        <f>VLOOKUP(F241,Sheet2!C:C,1,FALSE)</f>
        <v>Ballongasflasche Luftballons (entleert, drucklos)</v>
      </c>
      <c r="D241" t="s">
        <v>4419</v>
      </c>
      <c r="E241" t="s">
        <v>21202</v>
      </c>
      <c r="F241" t="s">
        <v>4420</v>
      </c>
      <c r="G241" t="s">
        <v>13968</v>
      </c>
      <c r="H241" t="s">
        <v>4422</v>
      </c>
      <c r="I241" t="s">
        <v>4421</v>
      </c>
      <c r="K241" t="s">
        <v>59</v>
      </c>
      <c r="L241" t="s">
        <v>1101</v>
      </c>
      <c r="M241" t="s">
        <v>4425</v>
      </c>
      <c r="O241" t="s">
        <v>1106</v>
      </c>
      <c r="Q241" t="s">
        <v>4423</v>
      </c>
      <c r="S241" t="s">
        <v>1103</v>
      </c>
      <c r="T241" t="s">
        <v>1104</v>
      </c>
    </row>
    <row r="242" spans="1:36" ht="16.5" customHeight="1">
      <c r="A242" t="s">
        <v>24249</v>
      </c>
      <c r="B242" t="str">
        <f>VLOOKUP(F242,Sheet2!C:H,6,FALSE)</f>
        <v>default,hannover</v>
      </c>
      <c r="C242" t="str">
        <f>VLOOKUP(F242,Sheet2!C:C,1,FALSE)</f>
        <v>Bambus</v>
      </c>
      <c r="D242" t="s">
        <v>6687</v>
      </c>
      <c r="E242" t="s">
        <v>22146</v>
      </c>
      <c r="F242" t="s">
        <v>783</v>
      </c>
      <c r="G242" t="s">
        <v>6691</v>
      </c>
      <c r="H242" t="s">
        <v>6689</v>
      </c>
      <c r="I242" s="2" t="s">
        <v>20657</v>
      </c>
      <c r="K242" t="s">
        <v>132</v>
      </c>
      <c r="L242" t="s">
        <v>6688</v>
      </c>
      <c r="M242" s="2" t="s">
        <v>20658</v>
      </c>
      <c r="O242" t="s">
        <v>132</v>
      </c>
      <c r="Q242" s="2" t="s">
        <v>20659</v>
      </c>
      <c r="S242" t="s">
        <v>1312</v>
      </c>
      <c r="T242" t="s">
        <v>6690</v>
      </c>
      <c r="U242" t="s">
        <v>19568</v>
      </c>
      <c r="X242" t="s">
        <v>74</v>
      </c>
    </row>
    <row r="243" spans="1:36" ht="16.5" customHeight="1">
      <c r="A243" t="s">
        <v>24249</v>
      </c>
      <c r="B243" t="str">
        <f>VLOOKUP(F243,Sheet2!C:H,6,FALSE)</f>
        <v>default</v>
      </c>
      <c r="C243" t="str">
        <f>VLOOKUP(F243,Sheet2!C:C,1,FALSE)</f>
        <v>Bananenschale</v>
      </c>
      <c r="D243" t="s">
        <v>8422</v>
      </c>
      <c r="E243" t="s">
        <v>22858</v>
      </c>
      <c r="F243" t="s">
        <v>8423</v>
      </c>
      <c r="G243" t="s">
        <v>13969</v>
      </c>
      <c r="H243" t="s">
        <v>8424</v>
      </c>
      <c r="K243" t="s">
        <v>132</v>
      </c>
      <c r="L243" t="s">
        <v>1428</v>
      </c>
      <c r="O243" t="s">
        <v>132</v>
      </c>
      <c r="S243" t="s">
        <v>1312</v>
      </c>
      <c r="T243" t="s">
        <v>1430</v>
      </c>
    </row>
    <row r="244" spans="1:36" ht="16.5" customHeight="1">
      <c r="A244" t="s">
        <v>24249</v>
      </c>
      <c r="B244" t="str">
        <f>VLOOKUP(F244,Sheet2!C:H,6,FALSE)</f>
        <v>default</v>
      </c>
      <c r="C244" t="str">
        <f>VLOOKUP(F244,Sheet2!C:C,1,FALSE)</f>
        <v>Bandage</v>
      </c>
      <c r="D244" t="s">
        <v>3796</v>
      </c>
      <c r="E244" t="s">
        <v>20963</v>
      </c>
      <c r="F244" t="s">
        <v>3797</v>
      </c>
      <c r="G244" t="s">
        <v>3797</v>
      </c>
      <c r="H244" t="s">
        <v>3798</v>
      </c>
      <c r="K244" t="s">
        <v>17</v>
      </c>
      <c r="L244" t="s">
        <v>37</v>
      </c>
      <c r="O244" t="s">
        <v>17</v>
      </c>
      <c r="S244" t="s">
        <v>1184</v>
      </c>
      <c r="T244" t="s">
        <v>1185</v>
      </c>
    </row>
    <row r="245" spans="1:36" ht="16.5" customHeight="1">
      <c r="A245" t="s">
        <v>24249</v>
      </c>
      <c r="B245" t="str">
        <f>VLOOKUP(F245,Sheet2!C:H,6,FALSE)</f>
        <v>default</v>
      </c>
      <c r="C245" t="str">
        <f>VLOOKUP(F245,Sheet2!C:C,1,FALSE)</f>
        <v>Bank</v>
      </c>
      <c r="D245" t="s">
        <v>8868</v>
      </c>
      <c r="E245" t="s">
        <v>23054</v>
      </c>
      <c r="F245" t="s">
        <v>8869</v>
      </c>
      <c r="G245" t="s">
        <v>8869</v>
      </c>
      <c r="H245" t="s">
        <v>8870</v>
      </c>
      <c r="K245" t="s">
        <v>24</v>
      </c>
      <c r="L245" t="s">
        <v>1123</v>
      </c>
      <c r="O245" t="s">
        <v>24</v>
      </c>
      <c r="S245" t="s">
        <v>24</v>
      </c>
      <c r="T245" t="s">
        <v>1126</v>
      </c>
    </row>
    <row r="246" spans="1:36" ht="16.5" customHeight="1">
      <c r="A246" t="s">
        <v>24249</v>
      </c>
      <c r="B246" t="str">
        <f>VLOOKUP(F246,Sheet2!C:H,6,FALSE)</f>
        <v>default</v>
      </c>
      <c r="C246" t="str">
        <f>VLOOKUP(F246,Sheet2!C:C,1,FALSE)</f>
        <v>Bankkarte</v>
      </c>
      <c r="D246" t="s">
        <v>7497</v>
      </c>
      <c r="E246" t="s">
        <v>22481</v>
      </c>
      <c r="F246" t="s">
        <v>7498</v>
      </c>
      <c r="G246" t="s">
        <v>13970</v>
      </c>
      <c r="H246" t="s">
        <v>7499</v>
      </c>
      <c r="K246" t="s">
        <v>45</v>
      </c>
      <c r="L246" t="s">
        <v>25</v>
      </c>
      <c r="O246" t="s">
        <v>1068</v>
      </c>
      <c r="S246" t="s">
        <v>1066</v>
      </c>
      <c r="T246" t="s">
        <v>1067</v>
      </c>
    </row>
    <row r="247" spans="1:36" ht="16.5" customHeight="1">
      <c r="A247" t="s">
        <v>24249</v>
      </c>
      <c r="B247" t="str">
        <f>VLOOKUP(F247,Sheet2!C:H,6,FALSE)</f>
        <v>default</v>
      </c>
      <c r="C247" t="str">
        <f>VLOOKUP(F247,Sheet2!C:C,1,FALSE)</f>
        <v>Barbie ®</v>
      </c>
      <c r="D247" t="s">
        <v>4081</v>
      </c>
      <c r="E247" t="s">
        <v>21071</v>
      </c>
      <c r="F247" t="s">
        <v>4083</v>
      </c>
      <c r="G247" t="s">
        <v>4083</v>
      </c>
      <c r="H247" t="s">
        <v>4084</v>
      </c>
      <c r="K247" t="s">
        <v>59</v>
      </c>
      <c r="L247" t="s">
        <v>25</v>
      </c>
      <c r="O247" t="s">
        <v>1106</v>
      </c>
      <c r="S247" t="s">
        <v>1103</v>
      </c>
      <c r="T247" t="s">
        <v>1067</v>
      </c>
    </row>
    <row r="248" spans="1:36" ht="16.5" customHeight="1">
      <c r="A248" t="s">
        <v>24249</v>
      </c>
      <c r="B248" t="str">
        <f>VLOOKUP(F248,Sheet2!C:H,6,FALSE)</f>
        <v>default,hannover</v>
      </c>
      <c r="C248" t="str">
        <f>VLOOKUP(F248,Sheet2!C:C,1,FALSE)</f>
        <v>Bärenklau</v>
      </c>
      <c r="D248" t="s">
        <v>9722</v>
      </c>
      <c r="E248" t="s">
        <v>23389</v>
      </c>
      <c r="F248" t="s">
        <v>780</v>
      </c>
      <c r="G248" t="s">
        <v>13971</v>
      </c>
      <c r="H248" t="s">
        <v>9723</v>
      </c>
      <c r="I248" t="s">
        <v>20792</v>
      </c>
      <c r="K248" t="s">
        <v>3332</v>
      </c>
      <c r="L248" t="s">
        <v>1133</v>
      </c>
      <c r="M248" t="s">
        <v>3337</v>
      </c>
      <c r="O248" t="s">
        <v>3338</v>
      </c>
      <c r="Q248" t="s">
        <v>20818</v>
      </c>
      <c r="S248" t="s">
        <v>3335</v>
      </c>
      <c r="T248" t="s">
        <v>1137</v>
      </c>
      <c r="U248" t="s">
        <v>19548</v>
      </c>
      <c r="X248" t="s">
        <v>7</v>
      </c>
    </row>
    <row r="249" spans="1:36" ht="16.5" customHeight="1">
      <c r="A249" t="s">
        <v>24249</v>
      </c>
      <c r="B249" t="str">
        <f>VLOOKUP(F249,Sheet2!C:H,6,FALSE)</f>
        <v>default,berlin</v>
      </c>
      <c r="C249" t="str">
        <f>VLOOKUP(F249,Sheet2!C:C,1,FALSE)</f>
        <v>Barometer</v>
      </c>
      <c r="D249" t="s">
        <v>9941</v>
      </c>
      <c r="E249" t="s">
        <v>23479</v>
      </c>
      <c r="F249" t="s">
        <v>9942</v>
      </c>
      <c r="G249" t="s">
        <v>9942</v>
      </c>
      <c r="H249" t="s">
        <v>9943</v>
      </c>
      <c r="I249" t="s">
        <v>19569</v>
      </c>
      <c r="K249" t="s">
        <v>17</v>
      </c>
      <c r="L249" t="s">
        <v>37</v>
      </c>
      <c r="O249" t="s">
        <v>17</v>
      </c>
      <c r="S249" t="s">
        <v>1184</v>
      </c>
      <c r="T249" t="s">
        <v>1185</v>
      </c>
      <c r="AG249" t="s">
        <v>19569</v>
      </c>
      <c r="AI249" t="s">
        <v>13197</v>
      </c>
      <c r="AJ249" t="s">
        <v>11914</v>
      </c>
    </row>
    <row r="250" spans="1:36" ht="16.5" customHeight="1">
      <c r="A250" t="s">
        <v>24249</v>
      </c>
      <c r="B250" t="str">
        <f>VLOOKUP(F250,Sheet2!C:H,6,FALSE)</f>
        <v>default</v>
      </c>
      <c r="C250" t="str">
        <f>VLOOKUP(F250,Sheet2!C:C,1,FALSE)</f>
        <v>Barometer (ganz aus Metall)</v>
      </c>
      <c r="D250" t="s">
        <v>9807</v>
      </c>
      <c r="E250" t="s">
        <v>23414</v>
      </c>
      <c r="F250" t="s">
        <v>9808</v>
      </c>
      <c r="G250" t="s">
        <v>13972</v>
      </c>
      <c r="H250" t="s">
        <v>9809</v>
      </c>
      <c r="K250" t="s">
        <v>59</v>
      </c>
      <c r="L250" t="s">
        <v>1101</v>
      </c>
      <c r="O250" t="s">
        <v>1106</v>
      </c>
      <c r="S250" t="s">
        <v>1103</v>
      </c>
      <c r="T250" t="s">
        <v>1104</v>
      </c>
    </row>
    <row r="251" spans="1:36" ht="16.5" customHeight="1">
      <c r="A251" t="s">
        <v>24249</v>
      </c>
      <c r="B251" t="str">
        <f>VLOOKUP(F251,Sheet2!C:H,6,FALSE)</f>
        <v>default</v>
      </c>
      <c r="C251" t="str">
        <f>VLOOKUP(F251,Sheet2!C:C,1,FALSE)</f>
        <v>Barttrimmer (elektrisch)</v>
      </c>
      <c r="D251" t="s">
        <v>10982</v>
      </c>
      <c r="E251" t="s">
        <v>23879</v>
      </c>
      <c r="F251" t="s">
        <v>10984</v>
      </c>
      <c r="G251" t="s">
        <v>13973</v>
      </c>
      <c r="H251" t="s">
        <v>10985</v>
      </c>
      <c r="K251" t="s">
        <v>2498</v>
      </c>
      <c r="L251" t="s">
        <v>25</v>
      </c>
      <c r="O251" t="s">
        <v>2504</v>
      </c>
      <c r="S251" t="s">
        <v>2501</v>
      </c>
      <c r="T251" t="s">
        <v>1067</v>
      </c>
    </row>
    <row r="252" spans="1:36" ht="16.5" customHeight="1">
      <c r="A252" t="s">
        <v>24249</v>
      </c>
      <c r="B252" t="str">
        <f>VLOOKUP(F252,Sheet2!C:H,6,FALSE)</f>
        <v>default</v>
      </c>
      <c r="C252" t="str">
        <f>VLOOKUP(F252,Sheet2!C:C,1,FALSE)</f>
        <v>Bastelmaterialien</v>
      </c>
      <c r="D252" t="s">
        <v>3516</v>
      </c>
      <c r="E252" t="s">
        <v>20864</v>
      </c>
      <c r="F252" t="s">
        <v>3517</v>
      </c>
      <c r="G252" t="s">
        <v>13974</v>
      </c>
      <c r="H252" t="s">
        <v>3518</v>
      </c>
      <c r="K252" t="s">
        <v>17</v>
      </c>
      <c r="L252" t="s">
        <v>37</v>
      </c>
      <c r="O252" t="s">
        <v>17</v>
      </c>
      <c r="S252" t="s">
        <v>1184</v>
      </c>
      <c r="T252" t="s">
        <v>1185</v>
      </c>
    </row>
    <row r="253" spans="1:36" ht="16.5" customHeight="1">
      <c r="A253" t="s">
        <v>24249</v>
      </c>
      <c r="B253" t="str">
        <f>VLOOKUP(F253,Sheet2!C:H,6,FALSE)</f>
        <v>default</v>
      </c>
      <c r="C253" t="str">
        <f>VLOOKUP(F253,Sheet2!C:C,1,FALSE)</f>
        <v>Batterieladegerät</v>
      </c>
      <c r="D253" t="s">
        <v>3292</v>
      </c>
      <c r="E253" t="s">
        <v>20776</v>
      </c>
      <c r="F253" t="s">
        <v>3293</v>
      </c>
      <c r="G253" t="s">
        <v>13975</v>
      </c>
      <c r="H253" t="s">
        <v>3294</v>
      </c>
      <c r="I253" t="s">
        <v>19550</v>
      </c>
      <c r="K253" t="s">
        <v>45</v>
      </c>
      <c r="L253" t="s">
        <v>25</v>
      </c>
      <c r="O253" t="s">
        <v>1068</v>
      </c>
      <c r="S253" t="s">
        <v>1066</v>
      </c>
      <c r="T253" t="s">
        <v>1067</v>
      </c>
      <c r="AG253" t="s">
        <v>19550</v>
      </c>
      <c r="AI253" t="s">
        <v>12473</v>
      </c>
      <c r="AJ253" t="s">
        <v>11915</v>
      </c>
    </row>
    <row r="254" spans="1:36" ht="16.5" customHeight="1">
      <c r="A254" t="s">
        <v>24248</v>
      </c>
      <c r="B254" t="str">
        <f>VLOOKUP(F254,Sheet2!C:H,6,FALSE)</f>
        <v>default,berlin</v>
      </c>
      <c r="C254" t="str">
        <f>VLOOKUP(F254,Sheet2!C:C,1,FALSE)</f>
        <v>Batterieladegeräte</v>
      </c>
      <c r="D254" t="s">
        <v>20661</v>
      </c>
      <c r="E254" t="s">
        <v>20662</v>
      </c>
      <c r="F254" t="s">
        <v>12480</v>
      </c>
      <c r="G254" t="s">
        <v>13976</v>
      </c>
      <c r="I254" t="s">
        <v>19550</v>
      </c>
      <c r="K254" t="s">
        <v>45</v>
      </c>
      <c r="L254" t="s">
        <v>25</v>
      </c>
      <c r="AG254" t="s">
        <v>19550</v>
      </c>
      <c r="AI254" t="s">
        <v>12473</v>
      </c>
      <c r="AJ254" t="s">
        <v>11915</v>
      </c>
    </row>
    <row r="255" spans="1:36" ht="16.5" customHeight="1">
      <c r="A255" t="s">
        <v>24249</v>
      </c>
      <c r="B255" t="str">
        <f>VLOOKUP(F255,Sheet2!C:H,6,FALSE)</f>
        <v>default,berlin,hannover</v>
      </c>
      <c r="C255" t="str">
        <f>VLOOKUP(F255,Sheet2!C:C,1,FALSE)</f>
        <v>Batterien</v>
      </c>
      <c r="D255" t="s">
        <v>5686</v>
      </c>
      <c r="E255" t="s">
        <v>21717</v>
      </c>
      <c r="F255" t="s">
        <v>776</v>
      </c>
      <c r="G255" t="s">
        <v>13790</v>
      </c>
      <c r="H255" t="s">
        <v>5687</v>
      </c>
      <c r="I255" t="s">
        <v>1153</v>
      </c>
      <c r="K255" t="s">
        <v>20</v>
      </c>
      <c r="L255" t="s">
        <v>1133</v>
      </c>
      <c r="M255" t="s">
        <v>1157</v>
      </c>
      <c r="O255" t="s">
        <v>1140</v>
      </c>
      <c r="Q255" t="s">
        <v>1155</v>
      </c>
      <c r="S255" t="s">
        <v>1136</v>
      </c>
      <c r="T255" t="s">
        <v>1137</v>
      </c>
      <c r="U255" t="s">
        <v>19570</v>
      </c>
      <c r="W255" t="s">
        <v>20</v>
      </c>
      <c r="X255" t="s">
        <v>62</v>
      </c>
      <c r="AG255" t="s">
        <v>19527</v>
      </c>
      <c r="AI255" t="s">
        <v>12632</v>
      </c>
      <c r="AJ255" t="s">
        <v>11915</v>
      </c>
    </row>
    <row r="256" spans="1:36" ht="16.5" customHeight="1">
      <c r="A256" t="s">
        <v>24249</v>
      </c>
      <c r="B256" t="str">
        <f>VLOOKUP(F256,Sheet2!C:H,6,FALSE)</f>
        <v>default</v>
      </c>
      <c r="C256" t="str">
        <f>VLOOKUP(F256,Sheet2!C:C,1,FALSE)</f>
        <v>Batteriesäure</v>
      </c>
      <c r="D256" t="s">
        <v>6428</v>
      </c>
      <c r="E256" t="s">
        <v>22015</v>
      </c>
      <c r="F256" t="s">
        <v>6429</v>
      </c>
      <c r="G256" t="s">
        <v>13977</v>
      </c>
      <c r="H256" t="s">
        <v>6430</v>
      </c>
      <c r="K256" t="s">
        <v>20</v>
      </c>
      <c r="L256" t="s">
        <v>1133</v>
      </c>
      <c r="O256" t="s">
        <v>1140</v>
      </c>
      <c r="S256" t="s">
        <v>1136</v>
      </c>
      <c r="T256" t="s">
        <v>1137</v>
      </c>
    </row>
    <row r="257" spans="1:36" ht="16.5" customHeight="1">
      <c r="A257" t="s">
        <v>24249</v>
      </c>
      <c r="B257" t="e">
        <f>VLOOKUP(F257,Sheet2!C:H,6,FALSE)</f>
        <v>#N/A</v>
      </c>
      <c r="C257" t="e">
        <f>VLOOKUP(F257,Sheet2!C:C,1,FALSE)</f>
        <v>#N/A</v>
      </c>
      <c r="D257" t="s">
        <v>22217</v>
      </c>
      <c r="E257" t="s">
        <v>22218</v>
      </c>
      <c r="F257" t="s">
        <v>24253</v>
      </c>
      <c r="G257" t="s">
        <v>13978</v>
      </c>
      <c r="I257" t="s">
        <v>22219</v>
      </c>
      <c r="K257" t="s">
        <v>1018</v>
      </c>
      <c r="L257" t="s">
        <v>25</v>
      </c>
      <c r="U257" t="s">
        <v>22219</v>
      </c>
      <c r="X257" t="s">
        <v>25</v>
      </c>
      <c r="AG257" t="s">
        <v>19521</v>
      </c>
      <c r="AI257" t="s">
        <v>12062</v>
      </c>
      <c r="AJ257" t="s">
        <v>11914</v>
      </c>
    </row>
    <row r="258" spans="1:36" ht="16.5" customHeight="1">
      <c r="A258" t="s">
        <v>24248</v>
      </c>
      <c r="B258" t="str">
        <f>VLOOKUP(F258,Sheet2!C:H,6,FALSE)</f>
        <v>default,berlin</v>
      </c>
      <c r="C258" t="str">
        <f>VLOOKUP(F258,Sheet2!C:C,1,FALSE)</f>
        <v>Bauholz</v>
      </c>
      <c r="D258" t="s">
        <v>5033</v>
      </c>
      <c r="E258" t="s">
        <v>21481</v>
      </c>
      <c r="F258" t="s">
        <v>5034</v>
      </c>
      <c r="G258" t="s">
        <v>13979</v>
      </c>
      <c r="H258" t="s">
        <v>5035</v>
      </c>
      <c r="I258" t="s">
        <v>3931</v>
      </c>
      <c r="K258" t="s">
        <v>1018</v>
      </c>
      <c r="L258" t="s">
        <v>25</v>
      </c>
      <c r="M258" t="s">
        <v>3934</v>
      </c>
      <c r="O258" t="s">
        <v>1018</v>
      </c>
      <c r="Q258" t="s">
        <v>5036</v>
      </c>
      <c r="S258" t="s">
        <v>1018</v>
      </c>
      <c r="T258" t="s">
        <v>1067</v>
      </c>
      <c r="AG258" t="s">
        <v>19521</v>
      </c>
      <c r="AI258" t="s">
        <v>12062</v>
      </c>
      <c r="AJ258" t="s">
        <v>11914</v>
      </c>
    </row>
    <row r="259" spans="1:36" ht="16.5" customHeight="1">
      <c r="A259" t="s">
        <v>24248</v>
      </c>
      <c r="B259" t="str">
        <f>VLOOKUP(F259,Sheet2!C:H,6,FALSE)</f>
        <v>default,berlin</v>
      </c>
      <c r="C259" t="str">
        <f>VLOOKUP(F259,Sheet2!C:C,1,FALSE)</f>
        <v>Bauhölzer</v>
      </c>
      <c r="D259" t="s">
        <v>21625</v>
      </c>
      <c r="E259" t="s">
        <v>21626</v>
      </c>
      <c r="F259" t="s">
        <v>12071</v>
      </c>
      <c r="G259" t="s">
        <v>13980</v>
      </c>
      <c r="I259" t="s">
        <v>19521</v>
      </c>
      <c r="K259" t="s">
        <v>13728</v>
      </c>
      <c r="L259" t="s">
        <v>13727</v>
      </c>
      <c r="AG259" t="s">
        <v>19521</v>
      </c>
      <c r="AI259" t="s">
        <v>12062</v>
      </c>
      <c r="AJ259" t="s">
        <v>11914</v>
      </c>
    </row>
    <row r="260" spans="1:36" ht="16.5" customHeight="1">
      <c r="A260" t="s">
        <v>24249</v>
      </c>
      <c r="B260" t="e">
        <f>VLOOKUP(F260,Sheet2!C:H,6,FALSE)</f>
        <v>#N/A</v>
      </c>
      <c r="C260" t="e">
        <f>VLOOKUP(F260,Sheet2!C:C,1,FALSE)</f>
        <v>#N/A</v>
      </c>
      <c r="D260" t="s">
        <v>19895</v>
      </c>
      <c r="E260" t="s">
        <v>19896</v>
      </c>
      <c r="F260" t="s">
        <v>24254</v>
      </c>
      <c r="G260" t="s">
        <v>13981</v>
      </c>
      <c r="I260" t="s">
        <v>19897</v>
      </c>
      <c r="K260" t="s">
        <v>11879</v>
      </c>
      <c r="L260" t="s">
        <v>13749</v>
      </c>
      <c r="U260" t="s">
        <v>19897</v>
      </c>
      <c r="X260" t="s">
        <v>248</v>
      </c>
      <c r="AG260" t="s">
        <v>19559</v>
      </c>
      <c r="AI260" t="s">
        <v>12261</v>
      </c>
      <c r="AJ260" t="s">
        <v>13645</v>
      </c>
    </row>
    <row r="261" spans="1:36" ht="16.5" customHeight="1">
      <c r="A261" t="s">
        <v>24249</v>
      </c>
      <c r="B261" t="str">
        <f>VLOOKUP(F261,Sheet2!C:H,6,FALSE)</f>
        <v>default,berlin</v>
      </c>
      <c r="C261" t="str">
        <f>VLOOKUP(F261,Sheet2!C:C,1,FALSE)</f>
        <v>Baumischabfall</v>
      </c>
      <c r="D261" t="s">
        <v>20998</v>
      </c>
      <c r="E261" t="s">
        <v>20999</v>
      </c>
      <c r="F261" t="s">
        <v>12215</v>
      </c>
      <c r="G261" t="s">
        <v>13982</v>
      </c>
      <c r="I261" t="s">
        <v>19572</v>
      </c>
      <c r="K261" t="s">
        <v>1072</v>
      </c>
      <c r="AG261" t="s">
        <v>19572</v>
      </c>
      <c r="AI261" t="s">
        <v>12211</v>
      </c>
    </row>
    <row r="262" spans="1:36" ht="16.5" customHeight="1">
      <c r="A262" t="s">
        <v>24248</v>
      </c>
      <c r="B262" t="e">
        <f>VLOOKUP(F262,Sheet2!C:H,6,FALSE)</f>
        <v>#N/A</v>
      </c>
      <c r="C262" t="e">
        <f>VLOOKUP(F262,Sheet2!C:C,1,FALSE)</f>
        <v>#N/A</v>
      </c>
      <c r="D262" t="s">
        <v>22931</v>
      </c>
      <c r="E262" t="s">
        <v>20999</v>
      </c>
      <c r="F262" t="s">
        <v>22932</v>
      </c>
      <c r="G262" t="s">
        <v>13982</v>
      </c>
      <c r="I262" t="s">
        <v>19572</v>
      </c>
      <c r="K262" t="s">
        <v>1072</v>
      </c>
      <c r="AG262" t="s">
        <v>19572</v>
      </c>
      <c r="AI262" t="s">
        <v>12211</v>
      </c>
    </row>
    <row r="263" spans="1:36" ht="16.5" customHeight="1">
      <c r="A263" t="s">
        <v>24248</v>
      </c>
      <c r="B263" t="str">
        <f>VLOOKUP(F263,Sheet2!C:H,6,FALSE)</f>
        <v>default,berlin</v>
      </c>
      <c r="C263" t="str">
        <f>VLOOKUP(F263,Sheet2!C:C,1,FALSE)</f>
        <v xml:space="preserve">Baumischabfälle </v>
      </c>
      <c r="D263" t="s">
        <v>22933</v>
      </c>
      <c r="E263" t="s">
        <v>16909</v>
      </c>
      <c r="F263" t="s">
        <v>12217</v>
      </c>
      <c r="I263" t="s">
        <v>19572</v>
      </c>
      <c r="K263" t="s">
        <v>1072</v>
      </c>
      <c r="AG263" t="s">
        <v>19572</v>
      </c>
      <c r="AI263" t="s">
        <v>12211</v>
      </c>
    </row>
    <row r="264" spans="1:36" ht="16.5" customHeight="1">
      <c r="A264" t="s">
        <v>24249</v>
      </c>
      <c r="B264" t="str">
        <f>VLOOKUP(F264,Sheet2!C:H,6,FALSE)</f>
        <v>default,hannover</v>
      </c>
      <c r="C264" t="str">
        <f>VLOOKUP(F264,Sheet2!C:C,1,FALSE)</f>
        <v>Baumnadeln</v>
      </c>
      <c r="D264" t="s">
        <v>7446</v>
      </c>
      <c r="E264" t="s">
        <v>22458</v>
      </c>
      <c r="F264" t="s">
        <v>773</v>
      </c>
      <c r="G264" t="s">
        <v>13983</v>
      </c>
      <c r="H264" t="s">
        <v>7448</v>
      </c>
      <c r="I264" t="s">
        <v>7447</v>
      </c>
      <c r="K264" t="s">
        <v>260</v>
      </c>
      <c r="L264" t="s">
        <v>6688</v>
      </c>
      <c r="M264" t="s">
        <v>7451</v>
      </c>
      <c r="O264" t="s">
        <v>260</v>
      </c>
      <c r="Q264" t="s">
        <v>7449</v>
      </c>
      <c r="S264" t="s">
        <v>260</v>
      </c>
      <c r="T264" t="s">
        <v>6690</v>
      </c>
      <c r="U264" t="s">
        <v>19573</v>
      </c>
      <c r="W264" t="s">
        <v>260</v>
      </c>
      <c r="X264" t="s">
        <v>133</v>
      </c>
    </row>
    <row r="265" spans="1:36" ht="16.5" customHeight="1">
      <c r="A265" t="s">
        <v>24248</v>
      </c>
      <c r="B265" t="str">
        <f>VLOOKUP(F265,Sheet2!C:H,6,FALSE)</f>
        <v>default,berlin</v>
      </c>
      <c r="C265" t="str">
        <f>VLOOKUP(F265,Sheet2!C:C,1,FALSE)</f>
        <v>Baumschnitt</v>
      </c>
      <c r="D265" t="s">
        <v>3010</v>
      </c>
      <c r="E265" t="s">
        <v>20656</v>
      </c>
      <c r="F265" t="s">
        <v>3011</v>
      </c>
      <c r="G265" t="s">
        <v>13984</v>
      </c>
      <c r="H265" t="s">
        <v>3014</v>
      </c>
      <c r="I265" s="2" t="s">
        <v>20657</v>
      </c>
      <c r="K265" t="s">
        <v>132</v>
      </c>
      <c r="L265" t="s">
        <v>3013</v>
      </c>
      <c r="M265" s="2" t="s">
        <v>20658</v>
      </c>
      <c r="O265" t="s">
        <v>132</v>
      </c>
      <c r="Q265" s="2" t="s">
        <v>20659</v>
      </c>
      <c r="S265" t="s">
        <v>1312</v>
      </c>
      <c r="T265" t="s">
        <v>3016</v>
      </c>
      <c r="AG265" t="s">
        <v>19559</v>
      </c>
      <c r="AI265" t="s">
        <v>12261</v>
      </c>
      <c r="AJ265" t="s">
        <v>13645</v>
      </c>
    </row>
    <row r="266" spans="1:36" ht="16.5" customHeight="1">
      <c r="A266" t="s">
        <v>24249</v>
      </c>
      <c r="B266" t="e">
        <f>VLOOKUP(F266,Sheet2!C:H,6,FALSE)</f>
        <v>#N/A</v>
      </c>
      <c r="C266" t="e">
        <f>VLOOKUP(F266,Sheet2!C:C,1,FALSE)</f>
        <v>#N/A</v>
      </c>
      <c r="D266" t="s">
        <v>1246</v>
      </c>
      <c r="E266" t="s">
        <v>19957</v>
      </c>
      <c r="F266" t="s">
        <v>24255</v>
      </c>
      <c r="G266" t="s">
        <v>13985</v>
      </c>
      <c r="H266" t="s">
        <v>1247</v>
      </c>
      <c r="I266" t="s">
        <v>1248</v>
      </c>
      <c r="K266" t="s">
        <v>1018</v>
      </c>
      <c r="L266" t="s">
        <v>154</v>
      </c>
      <c r="M266" t="s">
        <v>1250</v>
      </c>
      <c r="O266" t="s">
        <v>1018</v>
      </c>
      <c r="Q266" t="s">
        <v>1249</v>
      </c>
      <c r="S266" t="s">
        <v>1018</v>
      </c>
      <c r="T266" t="s">
        <v>1074</v>
      </c>
    </row>
    <row r="267" spans="1:36" ht="16.5" customHeight="1">
      <c r="A267" t="s">
        <v>24248</v>
      </c>
      <c r="B267" t="str">
        <f>VLOOKUP(F267,Sheet2!C:H,6,FALSE)</f>
        <v>default</v>
      </c>
      <c r="C267" t="str">
        <f>VLOOKUP(F267,Sheet2!C:C,1,FALSE)</f>
        <v>Baumstümpfe</v>
      </c>
      <c r="D267" t="s">
        <v>7477</v>
      </c>
      <c r="E267" t="s">
        <v>19957</v>
      </c>
      <c r="F267" t="s">
        <v>775</v>
      </c>
      <c r="G267" t="s">
        <v>13985</v>
      </c>
      <c r="H267" t="s">
        <v>7478</v>
      </c>
      <c r="I267" t="s">
        <v>1248</v>
      </c>
      <c r="K267" t="s">
        <v>1018</v>
      </c>
      <c r="L267" t="s">
        <v>154</v>
      </c>
      <c r="M267" t="s">
        <v>1250</v>
      </c>
      <c r="O267" t="s">
        <v>1018</v>
      </c>
      <c r="Q267" t="s">
        <v>1249</v>
      </c>
      <c r="S267" t="s">
        <v>1018</v>
      </c>
      <c r="T267" t="s">
        <v>1074</v>
      </c>
    </row>
    <row r="268" spans="1:36" ht="16.5" customHeight="1">
      <c r="A268" t="s">
        <v>24248</v>
      </c>
      <c r="B268" t="str">
        <f>VLOOKUP(F268,Sheet2!C:H,6,FALSE)</f>
        <v>default,hannover</v>
      </c>
      <c r="C268" t="str">
        <f>VLOOKUP(F268,Sheet2!C:C,1,FALSE)</f>
        <v>Baumstümpfe, -stubben</v>
      </c>
      <c r="D268" t="s">
        <v>23128</v>
      </c>
      <c r="E268" t="s">
        <v>23129</v>
      </c>
      <c r="F268" t="s">
        <v>11841</v>
      </c>
      <c r="G268" t="s">
        <v>13986</v>
      </c>
      <c r="I268" t="s">
        <v>272</v>
      </c>
      <c r="K268" t="s">
        <v>11879</v>
      </c>
      <c r="L268" t="s">
        <v>154</v>
      </c>
      <c r="U268" t="s">
        <v>272</v>
      </c>
      <c r="X268" t="s">
        <v>154</v>
      </c>
    </row>
    <row r="269" spans="1:36" ht="16.5" customHeight="1">
      <c r="A269" t="s">
        <v>24249</v>
      </c>
      <c r="B269" t="str">
        <f>VLOOKUP(F269,Sheet2!C:H,6,FALSE)</f>
        <v>default</v>
      </c>
      <c r="C269" t="str">
        <f>VLOOKUP(F269,Sheet2!C:C,1,FALSE)</f>
        <v>Baumwurzeln (bis 25 cm Durchmesser)</v>
      </c>
      <c r="D269" t="s">
        <v>7540</v>
      </c>
      <c r="E269" t="s">
        <v>22498</v>
      </c>
      <c r="F269" t="s">
        <v>7541</v>
      </c>
      <c r="G269" t="s">
        <v>13987</v>
      </c>
      <c r="H269" t="s">
        <v>7542</v>
      </c>
      <c r="K269" t="s">
        <v>132</v>
      </c>
      <c r="L269" t="s">
        <v>1428</v>
      </c>
      <c r="O269" t="s">
        <v>132</v>
      </c>
      <c r="S269" t="s">
        <v>1312</v>
      </c>
      <c r="T269" t="s">
        <v>1430</v>
      </c>
    </row>
    <row r="270" spans="1:36" ht="16.5" customHeight="1">
      <c r="A270" t="s">
        <v>24249</v>
      </c>
      <c r="B270" t="str">
        <f>VLOOKUP(F270,Sheet2!C:H,6,FALSE)</f>
        <v>default</v>
      </c>
      <c r="C270" t="str">
        <f>VLOOKUP(F270,Sheet2!C:C,1,FALSE)</f>
        <v>Baumwurzeln (größer 25 cm Durchmesser)</v>
      </c>
      <c r="D270" t="s">
        <v>11276</v>
      </c>
      <c r="E270" t="s">
        <v>24000</v>
      </c>
      <c r="F270" t="s">
        <v>11277</v>
      </c>
      <c r="G270" t="s">
        <v>13988</v>
      </c>
      <c r="H270" t="s">
        <v>11278</v>
      </c>
      <c r="K270" t="s">
        <v>132</v>
      </c>
      <c r="L270" t="s">
        <v>1310</v>
      </c>
      <c r="O270" t="s">
        <v>132</v>
      </c>
      <c r="S270" t="s">
        <v>1312</v>
      </c>
      <c r="T270" t="s">
        <v>1313</v>
      </c>
    </row>
    <row r="271" spans="1:36" ht="16.5" customHeight="1">
      <c r="A271" t="s">
        <v>24249</v>
      </c>
      <c r="B271" t="str">
        <f>VLOOKUP(F271,Sheet2!C:H,6,FALSE)</f>
        <v>default</v>
      </c>
      <c r="C271" t="str">
        <f>VLOOKUP(F271,Sheet2!C:C,1,FALSE)</f>
        <v>Baurestmassen (Gemisch)</v>
      </c>
      <c r="D271" t="s">
        <v>3262</v>
      </c>
      <c r="E271" t="s">
        <v>20762</v>
      </c>
      <c r="F271" t="s">
        <v>3264</v>
      </c>
      <c r="G271" t="s">
        <v>13989</v>
      </c>
      <c r="H271" t="s">
        <v>3265</v>
      </c>
      <c r="K271" t="s">
        <v>1072</v>
      </c>
      <c r="L271" t="s">
        <v>154</v>
      </c>
      <c r="O271" t="s">
        <v>1072</v>
      </c>
      <c r="S271" t="s">
        <v>1073</v>
      </c>
      <c r="T271" t="s">
        <v>1074</v>
      </c>
    </row>
    <row r="272" spans="1:36" ht="16.5" customHeight="1">
      <c r="A272" t="s">
        <v>24249</v>
      </c>
      <c r="B272" t="str">
        <f>VLOOKUP(F272,Sheet2!C:H,6,FALSE)</f>
        <v>default</v>
      </c>
      <c r="C272" t="str">
        <f>VLOOKUP(F272,Sheet2!C:C,1,FALSE)</f>
        <v>Baurestmassen (mineralisch)</v>
      </c>
      <c r="D272" t="s">
        <v>9779</v>
      </c>
      <c r="E272" t="s">
        <v>23407</v>
      </c>
      <c r="F272" t="s">
        <v>9780</v>
      </c>
      <c r="G272" t="s">
        <v>13990</v>
      </c>
      <c r="H272" t="s">
        <v>9781</v>
      </c>
      <c r="K272" t="s">
        <v>1072</v>
      </c>
      <c r="L272" t="s">
        <v>25</v>
      </c>
      <c r="O272" t="s">
        <v>1072</v>
      </c>
      <c r="S272" t="s">
        <v>1073</v>
      </c>
      <c r="T272" t="s">
        <v>1067</v>
      </c>
    </row>
    <row r="273" spans="1:36" ht="16.5" customHeight="1">
      <c r="A273" t="s">
        <v>24249</v>
      </c>
      <c r="B273" t="str">
        <f>VLOOKUP(F273,Sheet2!C:H,6,FALSE)</f>
        <v>default,hannover</v>
      </c>
      <c r="C273" t="str">
        <f>VLOOKUP(F273,Sheet2!C:C,1,FALSE)</f>
        <v>Bauschaum</v>
      </c>
      <c r="D273" t="s">
        <v>11296</v>
      </c>
      <c r="E273" t="s">
        <v>24011</v>
      </c>
      <c r="F273" t="s">
        <v>772</v>
      </c>
      <c r="G273" t="s">
        <v>13991</v>
      </c>
      <c r="H273" t="s">
        <v>11297</v>
      </c>
      <c r="I273" t="s">
        <v>1132</v>
      </c>
      <c r="K273" t="s">
        <v>20</v>
      </c>
      <c r="L273" t="s">
        <v>1133</v>
      </c>
      <c r="M273" t="s">
        <v>1139</v>
      </c>
      <c r="O273" t="s">
        <v>1140</v>
      </c>
      <c r="Q273" t="s">
        <v>1554</v>
      </c>
      <c r="S273" t="s">
        <v>1136</v>
      </c>
      <c r="T273" t="s">
        <v>1137</v>
      </c>
      <c r="U273" t="s">
        <v>24012</v>
      </c>
      <c r="W273" t="s">
        <v>20</v>
      </c>
      <c r="X273" t="s">
        <v>21</v>
      </c>
    </row>
    <row r="274" spans="1:36" ht="16.5" customHeight="1">
      <c r="A274" t="s">
        <v>24249</v>
      </c>
      <c r="B274" t="str">
        <f>VLOOKUP(F274,Sheet2!C:H,6,FALSE)</f>
        <v>default,berlin</v>
      </c>
      <c r="C274" t="str">
        <f>VLOOKUP(F274,Sheet2!C:C,1,FALSE)</f>
        <v>Bauschaum (Dosen)</v>
      </c>
      <c r="D274" t="s">
        <v>22031</v>
      </c>
      <c r="E274" t="s">
        <v>22032</v>
      </c>
      <c r="F274" t="s">
        <v>13254</v>
      </c>
      <c r="G274" t="s">
        <v>13992</v>
      </c>
      <c r="I274" t="s">
        <v>20083</v>
      </c>
      <c r="K274" t="s">
        <v>20</v>
      </c>
      <c r="L274" t="s">
        <v>13727</v>
      </c>
      <c r="AG274" t="s">
        <v>20083</v>
      </c>
      <c r="AI274" t="s">
        <v>13250</v>
      </c>
      <c r="AJ274" t="s">
        <v>11914</v>
      </c>
    </row>
    <row r="275" spans="1:36" ht="16.5" customHeight="1">
      <c r="A275" t="s">
        <v>24249</v>
      </c>
      <c r="B275" t="str">
        <f>VLOOKUP(F275,Sheet2!C:H,6,FALSE)</f>
        <v>default</v>
      </c>
      <c r="C275" t="str">
        <f>VLOOKUP(F275,Sheet2!C:C,1,FALSE)</f>
        <v>Bauschaumdosen</v>
      </c>
      <c r="D275" t="s">
        <v>9570</v>
      </c>
      <c r="E275" t="s">
        <v>23332</v>
      </c>
      <c r="F275" t="s">
        <v>9571</v>
      </c>
      <c r="G275" t="s">
        <v>13993</v>
      </c>
      <c r="H275" t="s">
        <v>9572</v>
      </c>
      <c r="I275" t="s">
        <v>4032</v>
      </c>
      <c r="K275" t="s">
        <v>20</v>
      </c>
      <c r="L275" t="s">
        <v>1133</v>
      </c>
      <c r="M275" t="s">
        <v>4038</v>
      </c>
      <c r="O275" t="s">
        <v>1140</v>
      </c>
      <c r="Q275" t="s">
        <v>4035</v>
      </c>
      <c r="S275" t="s">
        <v>1136</v>
      </c>
      <c r="T275" t="s">
        <v>1137</v>
      </c>
    </row>
    <row r="276" spans="1:36" ht="16.5" customHeight="1">
      <c r="A276" t="s">
        <v>24249</v>
      </c>
      <c r="B276" t="str">
        <f>VLOOKUP(F276,Sheet2!C:H,6,FALSE)</f>
        <v>default,berlin,hannover</v>
      </c>
      <c r="C276" t="str">
        <f>VLOOKUP(F276,Sheet2!C:C,1,FALSE)</f>
        <v>Bauschutt</v>
      </c>
      <c r="D276" t="s">
        <v>4494</v>
      </c>
      <c r="E276" t="s">
        <v>21244</v>
      </c>
      <c r="F276" t="s">
        <v>768</v>
      </c>
      <c r="G276" t="s">
        <v>13994</v>
      </c>
      <c r="H276" t="s">
        <v>4495</v>
      </c>
      <c r="I276" t="s">
        <v>1397</v>
      </c>
      <c r="K276" t="s">
        <v>1072</v>
      </c>
      <c r="L276" t="s">
        <v>25</v>
      </c>
      <c r="M276" t="s">
        <v>1401</v>
      </c>
      <c r="O276" t="s">
        <v>1072</v>
      </c>
      <c r="Q276" t="s">
        <v>4496</v>
      </c>
      <c r="S276" t="s">
        <v>1073</v>
      </c>
      <c r="T276" t="s">
        <v>1067</v>
      </c>
      <c r="U276" t="s">
        <v>19577</v>
      </c>
      <c r="W276" t="s">
        <v>59</v>
      </c>
      <c r="X276" t="s">
        <v>25</v>
      </c>
      <c r="AG276" t="s">
        <v>19576</v>
      </c>
      <c r="AI276" t="s">
        <v>13064</v>
      </c>
      <c r="AJ276" t="s">
        <v>11915</v>
      </c>
    </row>
    <row r="277" spans="1:36" ht="16.5" customHeight="1">
      <c r="A277" t="s">
        <v>24249</v>
      </c>
      <c r="B277" t="str">
        <f>VLOOKUP(F277,Sheet2!C:H,6,FALSE)</f>
        <v>default</v>
      </c>
      <c r="C277" t="str">
        <f>VLOOKUP(F277,Sheet2!C:C,1,FALSE)</f>
        <v>Baustahl</v>
      </c>
      <c r="D277" t="s">
        <v>6203</v>
      </c>
      <c r="E277" t="s">
        <v>21917</v>
      </c>
      <c r="F277" t="s">
        <v>6204</v>
      </c>
      <c r="G277" t="s">
        <v>13995</v>
      </c>
      <c r="H277" t="s">
        <v>6205</v>
      </c>
      <c r="K277" t="s">
        <v>1604</v>
      </c>
      <c r="L277" t="s">
        <v>25</v>
      </c>
      <c r="O277" t="s">
        <v>1604</v>
      </c>
      <c r="S277" t="s">
        <v>1604</v>
      </c>
      <c r="T277" t="s">
        <v>1067</v>
      </c>
    </row>
    <row r="278" spans="1:36" ht="16.5" customHeight="1">
      <c r="A278" t="s">
        <v>24249</v>
      </c>
      <c r="B278" t="str">
        <f>VLOOKUP(F278,Sheet2!C:H,6,FALSE)</f>
        <v>default</v>
      </c>
      <c r="C278" t="str">
        <f>VLOOKUP(F278,Sheet2!C:C,1,FALSE)</f>
        <v>Baustellenabfall (Gemisch: Kunststoff, Dämmung, Verpackungen etc)</v>
      </c>
      <c r="D278" t="s">
        <v>7041</v>
      </c>
      <c r="E278" t="s">
        <v>22276</v>
      </c>
      <c r="F278" t="s">
        <v>7042</v>
      </c>
      <c r="G278" t="s">
        <v>13996</v>
      </c>
      <c r="H278" t="s">
        <v>7044</v>
      </c>
      <c r="I278" t="s">
        <v>7043</v>
      </c>
      <c r="K278" t="s">
        <v>1072</v>
      </c>
      <c r="L278" t="s">
        <v>154</v>
      </c>
      <c r="M278" t="s">
        <v>7047</v>
      </c>
      <c r="O278" t="s">
        <v>1072</v>
      </c>
      <c r="Q278" t="s">
        <v>7045</v>
      </c>
      <c r="S278" t="s">
        <v>1073</v>
      </c>
      <c r="T278" t="s">
        <v>1074</v>
      </c>
      <c r="U278" t="s">
        <v>23021</v>
      </c>
      <c r="X278" t="s">
        <v>154</v>
      </c>
      <c r="AG278" t="s">
        <v>19572</v>
      </c>
      <c r="AI278" t="s">
        <v>12211</v>
      </c>
    </row>
    <row r="279" spans="1:36" ht="16.5" customHeight="1">
      <c r="A279" t="s">
        <v>24248</v>
      </c>
      <c r="B279" t="str">
        <f>VLOOKUP(F279,Sheet2!C:H,6,FALSE)</f>
        <v>default,berlin,hannover</v>
      </c>
      <c r="C279" t="str">
        <f>VLOOKUP(F279,Sheet2!C:C,1,FALSE)</f>
        <v>Baustellenabfälle</v>
      </c>
      <c r="D279" t="s">
        <v>8778</v>
      </c>
      <c r="E279" t="s">
        <v>23019</v>
      </c>
      <c r="F279" t="s">
        <v>770</v>
      </c>
      <c r="G279" t="s">
        <v>13997</v>
      </c>
      <c r="H279" t="s">
        <v>8781</v>
      </c>
      <c r="I279" t="s">
        <v>23020</v>
      </c>
      <c r="K279" t="s">
        <v>1072</v>
      </c>
      <c r="L279" t="s">
        <v>154</v>
      </c>
      <c r="M279" t="s">
        <v>8785</v>
      </c>
      <c r="O279" t="s">
        <v>1072</v>
      </c>
      <c r="Q279" t="s">
        <v>8782</v>
      </c>
      <c r="S279" t="s">
        <v>1073</v>
      </c>
      <c r="T279" t="s">
        <v>1074</v>
      </c>
      <c r="U279" t="s">
        <v>23021</v>
      </c>
      <c r="X279" t="s">
        <v>154</v>
      </c>
      <c r="AG279" t="s">
        <v>19572</v>
      </c>
      <c r="AI279" t="s">
        <v>12211</v>
      </c>
    </row>
    <row r="280" spans="1:36" ht="16.5" customHeight="1">
      <c r="A280" t="s">
        <v>24249</v>
      </c>
      <c r="B280" t="str">
        <f>VLOOKUP(F280,Sheet2!C:H,6,FALSE)</f>
        <v>default</v>
      </c>
      <c r="C280" t="str">
        <f>VLOOKUP(F280,Sheet2!C:C,1,FALSE)</f>
        <v>Beamer</v>
      </c>
      <c r="D280" t="s">
        <v>7411</v>
      </c>
      <c r="E280" t="s">
        <v>22439</v>
      </c>
      <c r="F280" t="s">
        <v>7412</v>
      </c>
      <c r="G280" t="s">
        <v>13998</v>
      </c>
      <c r="H280" t="s">
        <v>7413</v>
      </c>
      <c r="K280" t="s">
        <v>45</v>
      </c>
      <c r="L280" t="s">
        <v>25</v>
      </c>
      <c r="O280" t="s">
        <v>1068</v>
      </c>
      <c r="S280" t="s">
        <v>1066</v>
      </c>
      <c r="T280" t="s">
        <v>1067</v>
      </c>
    </row>
    <row r="281" spans="1:36" ht="16.5" customHeight="1">
      <c r="A281" t="s">
        <v>24249</v>
      </c>
      <c r="B281" t="str">
        <f>VLOOKUP(F281,Sheet2!C:H,6,FALSE)</f>
        <v>default</v>
      </c>
      <c r="C281" t="str">
        <f>VLOOKUP(F281,Sheet2!C:C,1,FALSE)</f>
        <v>Becher (Glas, Keramik, Porzellan)</v>
      </c>
      <c r="D281" t="s">
        <v>5704</v>
      </c>
      <c r="E281" t="s">
        <v>21727</v>
      </c>
      <c r="F281" t="s">
        <v>5705</v>
      </c>
      <c r="G281" t="s">
        <v>13999</v>
      </c>
      <c r="H281" t="s">
        <v>5706</v>
      </c>
      <c r="I281" t="s">
        <v>4837</v>
      </c>
      <c r="K281" t="s">
        <v>17</v>
      </c>
      <c r="L281" t="s">
        <v>37</v>
      </c>
      <c r="M281" t="s">
        <v>4841</v>
      </c>
      <c r="O281" t="s">
        <v>17</v>
      </c>
      <c r="Q281" t="s">
        <v>4839</v>
      </c>
      <c r="S281" t="s">
        <v>1184</v>
      </c>
      <c r="T281" t="s">
        <v>1185</v>
      </c>
    </row>
    <row r="282" spans="1:36" ht="16.5" customHeight="1">
      <c r="A282" t="s">
        <v>24249</v>
      </c>
      <c r="B282" t="str">
        <f>VLOOKUP(F282,Sheet2!C:H,6,FALSE)</f>
        <v>default</v>
      </c>
      <c r="C282" t="str">
        <f>VLOOKUP(F282,Sheet2!C:C,1,FALSE)</f>
        <v>Becher (Kunststoff)</v>
      </c>
      <c r="D282" t="s">
        <v>6461</v>
      </c>
      <c r="E282" t="s">
        <v>22026</v>
      </c>
      <c r="F282" t="s">
        <v>6462</v>
      </c>
      <c r="G282" t="s">
        <v>14000</v>
      </c>
      <c r="H282" t="s">
        <v>6463</v>
      </c>
      <c r="K282" t="s">
        <v>59</v>
      </c>
      <c r="L282" t="s">
        <v>1101</v>
      </c>
      <c r="O282" t="s">
        <v>1106</v>
      </c>
      <c r="S282" t="s">
        <v>1103</v>
      </c>
      <c r="T282" t="s">
        <v>1104</v>
      </c>
    </row>
    <row r="283" spans="1:36" ht="16.5" customHeight="1">
      <c r="A283" t="s">
        <v>24249</v>
      </c>
      <c r="B283" t="str">
        <f>VLOOKUP(F283,Sheet2!C:H,6,FALSE)</f>
        <v>default,berlin</v>
      </c>
      <c r="C283" t="str">
        <f>VLOOKUP(F283,Sheet2!C:C,1,FALSE)</f>
        <v>Beetumrandungen (Eternit)</v>
      </c>
      <c r="D283" t="s">
        <v>22483</v>
      </c>
      <c r="E283" t="s">
        <v>22484</v>
      </c>
      <c r="F283" t="s">
        <v>12196</v>
      </c>
      <c r="G283" t="s">
        <v>14001</v>
      </c>
      <c r="I283" t="s">
        <v>19555</v>
      </c>
      <c r="K283" t="s">
        <v>59</v>
      </c>
      <c r="L283" t="s">
        <v>13727</v>
      </c>
      <c r="AG283" t="s">
        <v>19555</v>
      </c>
      <c r="AI283" t="s">
        <v>630</v>
      </c>
      <c r="AJ283" t="s">
        <v>11914</v>
      </c>
    </row>
    <row r="284" spans="1:36" ht="16.5" customHeight="1">
      <c r="A284" t="s">
        <v>24249</v>
      </c>
      <c r="B284" t="str">
        <f>VLOOKUP(F284,Sheet2!C:H,6,FALSE)</f>
        <v>default,berlin</v>
      </c>
      <c r="C284" t="str">
        <f>VLOOKUP(F284,Sheet2!C:C,1,FALSE)</f>
        <v>Behälterglas</v>
      </c>
      <c r="D284" t="s">
        <v>21224</v>
      </c>
      <c r="E284" t="s">
        <v>21225</v>
      </c>
      <c r="F284" t="s">
        <v>12619</v>
      </c>
      <c r="G284" t="s">
        <v>14002</v>
      </c>
      <c r="I284" t="s">
        <v>19564</v>
      </c>
      <c r="K284" t="s">
        <v>59</v>
      </c>
      <c r="L284" t="s">
        <v>13730</v>
      </c>
      <c r="AG284" t="s">
        <v>19564</v>
      </c>
      <c r="AI284" t="s">
        <v>962</v>
      </c>
      <c r="AJ284" t="s">
        <v>13646</v>
      </c>
    </row>
    <row r="285" spans="1:36" ht="16.5" customHeight="1">
      <c r="A285" t="s">
        <v>24248</v>
      </c>
      <c r="B285" t="str">
        <f>VLOOKUP(F285,Sheet2!C:H,6,FALSE)</f>
        <v>default</v>
      </c>
      <c r="C285" t="str">
        <f>VLOOKUP(F285,Sheet2!C:C,1,FALSE)</f>
        <v>Behälterglas (Verpackung)</v>
      </c>
      <c r="D285" t="s">
        <v>10550</v>
      </c>
      <c r="E285" t="s">
        <v>23714</v>
      </c>
      <c r="F285" t="s">
        <v>10551</v>
      </c>
      <c r="G285" t="s">
        <v>14003</v>
      </c>
      <c r="H285" t="s">
        <v>10552</v>
      </c>
      <c r="K285" t="s">
        <v>1368</v>
      </c>
      <c r="L285" t="s">
        <v>1369</v>
      </c>
      <c r="O285" t="s">
        <v>1376</v>
      </c>
      <c r="S285" t="s">
        <v>1372</v>
      </c>
      <c r="T285" t="s">
        <v>1373</v>
      </c>
    </row>
    <row r="286" spans="1:36" ht="16.5" customHeight="1">
      <c r="A286" t="s">
        <v>24249</v>
      </c>
      <c r="B286" t="str">
        <f>VLOOKUP(F286,Sheet2!C:H,6,FALSE)</f>
        <v>default,hannover</v>
      </c>
      <c r="C286" t="str">
        <f>VLOOKUP(F286,Sheet2!C:C,1,FALSE)</f>
        <v>Behandeltes Holz</v>
      </c>
      <c r="D286" t="s">
        <v>7952</v>
      </c>
      <c r="E286" t="s">
        <v>22661</v>
      </c>
      <c r="F286" t="s">
        <v>767</v>
      </c>
      <c r="G286" t="s">
        <v>14004</v>
      </c>
      <c r="H286" t="s">
        <v>7953</v>
      </c>
      <c r="I286" t="s">
        <v>2244</v>
      </c>
      <c r="K286" t="s">
        <v>1018</v>
      </c>
      <c r="L286" t="s">
        <v>2245</v>
      </c>
      <c r="M286" t="s">
        <v>2250</v>
      </c>
      <c r="O286" t="s">
        <v>1018</v>
      </c>
      <c r="Q286" t="s">
        <v>2247</v>
      </c>
      <c r="S286" t="s">
        <v>1018</v>
      </c>
      <c r="T286" t="s">
        <v>2248</v>
      </c>
      <c r="U286" t="s">
        <v>230</v>
      </c>
      <c r="X286" t="s">
        <v>229</v>
      </c>
    </row>
    <row r="287" spans="1:36" ht="16.5" customHeight="1">
      <c r="A287" t="s">
        <v>24249</v>
      </c>
      <c r="B287" t="str">
        <f>VLOOKUP(F287,Sheet2!C:H,6,FALSE)</f>
        <v>default,berlin</v>
      </c>
      <c r="C287" t="str">
        <f>VLOOKUP(F287,Sheet2!C:C,1,FALSE)</f>
        <v>Beistellherde</v>
      </c>
      <c r="D287" t="s">
        <v>21266</v>
      </c>
      <c r="E287" t="s">
        <v>21267</v>
      </c>
      <c r="F287" t="s">
        <v>13297</v>
      </c>
      <c r="G287" t="s">
        <v>14005</v>
      </c>
      <c r="I287" t="s">
        <v>19534</v>
      </c>
      <c r="K287" t="s">
        <v>59</v>
      </c>
      <c r="L287" t="s">
        <v>25</v>
      </c>
      <c r="AG287" t="s">
        <v>19534</v>
      </c>
      <c r="AI287" t="s">
        <v>13287</v>
      </c>
      <c r="AJ287" t="s">
        <v>11915</v>
      </c>
    </row>
    <row r="288" spans="1:36" ht="16.5" customHeight="1">
      <c r="A288" t="s">
        <v>24249</v>
      </c>
      <c r="B288" t="str">
        <f>VLOOKUP(F288,Sheet2!C:H,6,FALSE)</f>
        <v>default</v>
      </c>
      <c r="C288" t="str">
        <f>VLOOKUP(F288,Sheet2!C:C,1,FALSE)</f>
        <v>Beize, Beizelauge</v>
      </c>
      <c r="D288" t="s">
        <v>5201</v>
      </c>
      <c r="E288" t="s">
        <v>21542</v>
      </c>
      <c r="F288" t="s">
        <v>5202</v>
      </c>
      <c r="G288" t="s">
        <v>14006</v>
      </c>
      <c r="H288" t="s">
        <v>5203</v>
      </c>
      <c r="I288" t="s">
        <v>19519</v>
      </c>
      <c r="K288" t="s">
        <v>20</v>
      </c>
      <c r="L288" t="s">
        <v>13727</v>
      </c>
      <c r="O288" t="s">
        <v>1140</v>
      </c>
      <c r="S288" t="s">
        <v>1136</v>
      </c>
      <c r="T288" t="s">
        <v>1137</v>
      </c>
      <c r="AG288" t="s">
        <v>19519</v>
      </c>
      <c r="AI288" t="s">
        <v>11986</v>
      </c>
      <c r="AJ288" t="s">
        <v>11914</v>
      </c>
    </row>
    <row r="289" spans="1:36" ht="16.5" customHeight="1">
      <c r="A289" t="s">
        <v>24248</v>
      </c>
      <c r="B289" t="str">
        <f>VLOOKUP(F289,Sheet2!C:H,6,FALSE)</f>
        <v>default,berlin</v>
      </c>
      <c r="C289" t="str">
        <f>VLOOKUP(F289,Sheet2!C:C,1,FALSE)</f>
        <v>Beizen</v>
      </c>
      <c r="D289" t="s">
        <v>20814</v>
      </c>
      <c r="E289" t="s">
        <v>20815</v>
      </c>
      <c r="F289" t="s">
        <v>11998</v>
      </c>
      <c r="G289" t="s">
        <v>14007</v>
      </c>
      <c r="I289" t="s">
        <v>19519</v>
      </c>
      <c r="K289" t="s">
        <v>20</v>
      </c>
      <c r="L289" t="s">
        <v>13727</v>
      </c>
      <c r="AG289" t="s">
        <v>19519</v>
      </c>
      <c r="AI289" t="s">
        <v>11986</v>
      </c>
      <c r="AJ289" t="s">
        <v>11914</v>
      </c>
    </row>
    <row r="290" spans="1:36" ht="16.5" customHeight="1">
      <c r="A290" t="s">
        <v>24249</v>
      </c>
      <c r="B290" t="str">
        <f>VLOOKUP(F290,Sheet2!C:H,6,FALSE)</f>
        <v>default</v>
      </c>
      <c r="C290" t="str">
        <f>VLOOKUP(F290,Sheet2!C:C,1,FALSE)</f>
        <v>Beizmittel</v>
      </c>
      <c r="D290" t="s">
        <v>8434</v>
      </c>
      <c r="E290" t="s">
        <v>22863</v>
      </c>
      <c r="F290" t="s">
        <v>8435</v>
      </c>
      <c r="G290" t="s">
        <v>14008</v>
      </c>
      <c r="H290" t="s">
        <v>8436</v>
      </c>
      <c r="K290" t="s">
        <v>20</v>
      </c>
      <c r="L290" t="s">
        <v>1133</v>
      </c>
      <c r="O290" t="s">
        <v>1140</v>
      </c>
      <c r="S290" t="s">
        <v>1136</v>
      </c>
      <c r="T290" t="s">
        <v>1137</v>
      </c>
    </row>
    <row r="291" spans="1:36" ht="16.5" customHeight="1">
      <c r="A291" t="s">
        <v>24249</v>
      </c>
      <c r="B291" t="str">
        <f>VLOOKUP(F291,Sheet2!C:H,6,FALSE)</f>
        <v>default,berlin</v>
      </c>
      <c r="C291" t="str">
        <f>VLOOKUP(F291,Sheet2!C:C,1,FALSE)</f>
        <v>Bekleidung</v>
      </c>
      <c r="D291" t="s">
        <v>7329</v>
      </c>
      <c r="E291" t="s">
        <v>22406</v>
      </c>
      <c r="F291" t="s">
        <v>7330</v>
      </c>
      <c r="G291" t="s">
        <v>10950</v>
      </c>
      <c r="H291" t="s">
        <v>7331</v>
      </c>
      <c r="I291" t="s">
        <v>19542</v>
      </c>
      <c r="K291" t="s">
        <v>1518</v>
      </c>
      <c r="L291" t="s">
        <v>1322</v>
      </c>
      <c r="O291" t="s">
        <v>1524</v>
      </c>
      <c r="S291" t="s">
        <v>1521</v>
      </c>
      <c r="T291" t="s">
        <v>1324</v>
      </c>
      <c r="AG291" t="s">
        <v>19542</v>
      </c>
      <c r="AI291" t="s">
        <v>12144</v>
      </c>
      <c r="AJ291" t="s">
        <v>11915</v>
      </c>
    </row>
    <row r="292" spans="1:36" ht="16.5" customHeight="1">
      <c r="A292" t="s">
        <v>24249</v>
      </c>
      <c r="B292" t="str">
        <f>VLOOKUP(F292,Sheet2!C:H,6,FALSE)</f>
        <v>default,berlin,hannover</v>
      </c>
      <c r="C292" t="str">
        <f>VLOOKUP(F292,Sheet2!C:C,1,FALSE)</f>
        <v>Benzin</v>
      </c>
      <c r="D292" t="s">
        <v>8524</v>
      </c>
      <c r="E292" t="s">
        <v>22896</v>
      </c>
      <c r="F292" t="s">
        <v>766</v>
      </c>
      <c r="G292" t="s">
        <v>2877</v>
      </c>
      <c r="H292" t="s">
        <v>766</v>
      </c>
      <c r="I292" t="s">
        <v>1132</v>
      </c>
      <c r="K292" t="s">
        <v>20</v>
      </c>
      <c r="L292" t="s">
        <v>1133</v>
      </c>
      <c r="M292" t="s">
        <v>1139</v>
      </c>
      <c r="O292" t="s">
        <v>1140</v>
      </c>
      <c r="Q292" t="s">
        <v>1554</v>
      </c>
      <c r="S292" t="s">
        <v>1136</v>
      </c>
      <c r="T292" t="s">
        <v>1137</v>
      </c>
      <c r="U292" t="s">
        <v>19520</v>
      </c>
      <c r="W292" t="s">
        <v>20</v>
      </c>
      <c r="X292" t="s">
        <v>21</v>
      </c>
      <c r="AG292" t="s">
        <v>19519</v>
      </c>
      <c r="AI292" t="s">
        <v>1999</v>
      </c>
      <c r="AJ292" t="s">
        <v>11914</v>
      </c>
    </row>
    <row r="293" spans="1:36" ht="16.5" customHeight="1">
      <c r="A293" t="s">
        <v>24249</v>
      </c>
      <c r="B293" t="str">
        <f>VLOOKUP(F293,Sheet2!C:H,6,FALSE)</f>
        <v>default</v>
      </c>
      <c r="C293" t="str">
        <f>VLOOKUP(F293,Sheet2!C:C,1,FALSE)</f>
        <v>Benzinabscheiderinhalt</v>
      </c>
      <c r="D293" t="s">
        <v>6456</v>
      </c>
      <c r="E293" t="s">
        <v>22023</v>
      </c>
      <c r="F293" t="s">
        <v>6457</v>
      </c>
      <c r="G293" t="s">
        <v>14009</v>
      </c>
      <c r="H293" t="s">
        <v>6458</v>
      </c>
      <c r="I293" t="s">
        <v>6100</v>
      </c>
      <c r="K293" t="s">
        <v>20</v>
      </c>
      <c r="L293" t="s">
        <v>4224</v>
      </c>
      <c r="M293" t="s">
        <v>6104</v>
      </c>
      <c r="O293" t="s">
        <v>1140</v>
      </c>
      <c r="Q293" t="s">
        <v>6459</v>
      </c>
      <c r="S293" t="s">
        <v>1136</v>
      </c>
      <c r="T293" t="s">
        <v>4227</v>
      </c>
    </row>
    <row r="294" spans="1:36" ht="16.5" customHeight="1">
      <c r="A294" t="s">
        <v>24249</v>
      </c>
      <c r="B294" t="str">
        <f>VLOOKUP(F294,Sheet2!C:H,6,FALSE)</f>
        <v>default</v>
      </c>
      <c r="C294" t="str">
        <f>VLOOKUP(F294,Sheet2!C:C,1,FALSE)</f>
        <v>Benzinabscheidernanlage</v>
      </c>
      <c r="D294" t="s">
        <v>4101</v>
      </c>
      <c r="E294" t="s">
        <v>21077</v>
      </c>
      <c r="F294" t="s">
        <v>4102</v>
      </c>
      <c r="G294" t="s">
        <v>14010</v>
      </c>
      <c r="H294" t="s">
        <v>4104</v>
      </c>
      <c r="I294" t="s">
        <v>4103</v>
      </c>
      <c r="K294" t="s">
        <v>20</v>
      </c>
      <c r="L294" t="s">
        <v>2139</v>
      </c>
      <c r="M294" t="s">
        <v>4107</v>
      </c>
      <c r="O294" t="s">
        <v>1140</v>
      </c>
      <c r="Q294" t="s">
        <v>4105</v>
      </c>
      <c r="S294" t="s">
        <v>1136</v>
      </c>
      <c r="T294" t="s">
        <v>2142</v>
      </c>
    </row>
    <row r="295" spans="1:36" ht="16.5" customHeight="1">
      <c r="A295" t="s">
        <v>24249</v>
      </c>
      <c r="B295" t="str">
        <f>VLOOKUP(F295,Sheet2!C:H,6,FALSE)</f>
        <v>default,hannover</v>
      </c>
      <c r="C295" t="str">
        <f>VLOOKUP(F295,Sheet2!C:C,1,FALSE)</f>
        <v>Benzinfeuerzeug</v>
      </c>
      <c r="D295" t="s">
        <v>2101</v>
      </c>
      <c r="E295" t="s">
        <v>20313</v>
      </c>
      <c r="F295" t="s">
        <v>764</v>
      </c>
      <c r="G295" t="s">
        <v>14011</v>
      </c>
      <c r="H295" t="s">
        <v>2103</v>
      </c>
      <c r="I295" t="s">
        <v>20314</v>
      </c>
      <c r="K295" t="s">
        <v>20</v>
      </c>
      <c r="L295" t="s">
        <v>1133</v>
      </c>
      <c r="M295" t="s">
        <v>2106</v>
      </c>
      <c r="O295" t="s">
        <v>1140</v>
      </c>
      <c r="Q295" t="s">
        <v>20315</v>
      </c>
      <c r="S295" t="s">
        <v>1136</v>
      </c>
      <c r="T295" t="s">
        <v>1137</v>
      </c>
      <c r="U295" t="s">
        <v>19579</v>
      </c>
      <c r="W295" t="s">
        <v>20</v>
      </c>
      <c r="X295" t="s">
        <v>21</v>
      </c>
    </row>
    <row r="296" spans="1:36" ht="16.5" customHeight="1">
      <c r="A296" t="s">
        <v>24249</v>
      </c>
      <c r="B296" t="str">
        <f>VLOOKUP(F296,Sheet2!C:H,6,FALSE)</f>
        <v>default</v>
      </c>
      <c r="C296" t="str">
        <f>VLOOKUP(F296,Sheet2!C:C,1,FALSE)</f>
        <v>Benzinkanister (5 Liter - Kunststoff, leer)</v>
      </c>
      <c r="D296" t="s">
        <v>6579</v>
      </c>
      <c r="E296" t="s">
        <v>22093</v>
      </c>
      <c r="F296" t="s">
        <v>7218</v>
      </c>
      <c r="G296" t="s">
        <v>14012</v>
      </c>
      <c r="H296" t="s">
        <v>6580</v>
      </c>
      <c r="I296" t="s">
        <v>24256</v>
      </c>
      <c r="K296" t="s">
        <v>20</v>
      </c>
      <c r="L296" t="s">
        <v>1133</v>
      </c>
      <c r="M296" t="s">
        <v>6583</v>
      </c>
      <c r="O296" t="s">
        <v>1140</v>
      </c>
      <c r="Q296" t="s">
        <v>6581</v>
      </c>
      <c r="S296" t="s">
        <v>1136</v>
      </c>
      <c r="T296" t="s">
        <v>1137</v>
      </c>
      <c r="U296" t="s">
        <v>19580</v>
      </c>
      <c r="W296" t="s">
        <v>20</v>
      </c>
      <c r="X296" t="s">
        <v>21</v>
      </c>
    </row>
    <row r="297" spans="1:36" ht="16.5" customHeight="1">
      <c r="A297" t="s">
        <v>24248</v>
      </c>
      <c r="B297" t="str">
        <f>VLOOKUP(F297,Sheet2!C:H,6,FALSE)</f>
        <v>default</v>
      </c>
      <c r="C297" t="str">
        <f>VLOOKUP(F297,Sheet2!C:C,1,FALSE)</f>
        <v>Benzinkanister (5 Liter - Kunststoff, leer)</v>
      </c>
      <c r="D297" t="s">
        <v>7217</v>
      </c>
      <c r="E297" t="s">
        <v>22357</v>
      </c>
      <c r="F297" t="s">
        <v>7218</v>
      </c>
      <c r="G297" t="s">
        <v>14013</v>
      </c>
      <c r="H297" t="s">
        <v>7219</v>
      </c>
      <c r="I297" t="s">
        <v>2157</v>
      </c>
      <c r="K297" t="s">
        <v>59</v>
      </c>
      <c r="L297" t="s">
        <v>1101</v>
      </c>
      <c r="M297" t="s">
        <v>7221</v>
      </c>
      <c r="O297" t="s">
        <v>1106</v>
      </c>
      <c r="Q297" t="s">
        <v>2159</v>
      </c>
      <c r="S297" t="s">
        <v>1103</v>
      </c>
      <c r="T297" t="s">
        <v>1104</v>
      </c>
    </row>
    <row r="298" spans="1:36" ht="16.5" customHeight="1">
      <c r="A298" t="s">
        <v>24249</v>
      </c>
      <c r="B298" t="str">
        <f>VLOOKUP(F298,Sheet2!C:H,6,FALSE)</f>
        <v>default</v>
      </c>
      <c r="C298" t="str">
        <f>VLOOKUP(F298,Sheet2!C:C,1,FALSE)</f>
        <v>Benzinkanister Metall (leer)</v>
      </c>
      <c r="D298" t="s">
        <v>8702</v>
      </c>
      <c r="E298" t="s">
        <v>22979</v>
      </c>
      <c r="F298" t="s">
        <v>8703</v>
      </c>
      <c r="G298" t="s">
        <v>14014</v>
      </c>
      <c r="H298" t="s">
        <v>8704</v>
      </c>
      <c r="K298" t="s">
        <v>1619</v>
      </c>
      <c r="L298" t="s">
        <v>1123</v>
      </c>
      <c r="O298" t="s">
        <v>1623</v>
      </c>
      <c r="S298" t="s">
        <v>1621</v>
      </c>
      <c r="T298" t="s">
        <v>1126</v>
      </c>
    </row>
    <row r="299" spans="1:36" ht="16.5" customHeight="1">
      <c r="A299" t="s">
        <v>24248</v>
      </c>
      <c r="B299" t="str">
        <f>VLOOKUP(F299,Sheet2!C:H,6,FALSE)</f>
        <v>default</v>
      </c>
      <c r="C299" t="str">
        <f>VLOOKUP(F299,Sheet2!C:C,1,FALSE)</f>
        <v>Beschläge</v>
      </c>
      <c r="D299" t="s">
        <v>3178</v>
      </c>
      <c r="E299" t="s">
        <v>20724</v>
      </c>
      <c r="F299" t="s">
        <v>3179</v>
      </c>
      <c r="G299" t="s">
        <v>13871</v>
      </c>
      <c r="H299" t="s">
        <v>3180</v>
      </c>
      <c r="K299" t="s">
        <v>1604</v>
      </c>
      <c r="L299" t="s">
        <v>25</v>
      </c>
      <c r="O299" t="s">
        <v>1604</v>
      </c>
      <c r="S299" t="s">
        <v>1604</v>
      </c>
      <c r="T299" t="s">
        <v>1067</v>
      </c>
    </row>
    <row r="300" spans="1:36" ht="16.5" customHeight="1">
      <c r="A300" t="s">
        <v>24249</v>
      </c>
      <c r="B300" t="str">
        <f>VLOOKUP(F300,Sheet2!C:H,6,FALSE)</f>
        <v>default</v>
      </c>
      <c r="C300" t="str">
        <f>VLOOKUP(F300,Sheet2!C:C,1,FALSE)</f>
        <v>Beschläge (Kleinmetall, Schraube bis Topf)</v>
      </c>
      <c r="D300" t="s">
        <v>9712</v>
      </c>
      <c r="E300" t="s">
        <v>23386</v>
      </c>
      <c r="F300" t="s">
        <v>9713</v>
      </c>
      <c r="G300" t="s">
        <v>14015</v>
      </c>
      <c r="H300" t="s">
        <v>9714</v>
      </c>
      <c r="K300" t="s">
        <v>1604</v>
      </c>
      <c r="L300" t="s">
        <v>1101</v>
      </c>
      <c r="O300" t="s">
        <v>1106</v>
      </c>
      <c r="S300" t="s">
        <v>1103</v>
      </c>
      <c r="T300" t="s">
        <v>1104</v>
      </c>
    </row>
    <row r="301" spans="1:36" ht="16.5" customHeight="1">
      <c r="A301" t="s">
        <v>24249</v>
      </c>
      <c r="B301" t="str">
        <f>VLOOKUP(F301,Sheet2!C:H,6,FALSE)</f>
        <v>default</v>
      </c>
      <c r="C301" t="str">
        <f>VLOOKUP(F301,Sheet2!C:C,1,FALSE)</f>
        <v>Besen</v>
      </c>
      <c r="D301" t="s">
        <v>9828</v>
      </c>
      <c r="E301" t="s">
        <v>23423</v>
      </c>
      <c r="F301" t="s">
        <v>9829</v>
      </c>
      <c r="G301" t="s">
        <v>9831</v>
      </c>
      <c r="H301" t="s">
        <v>9830</v>
      </c>
      <c r="K301" t="s">
        <v>24</v>
      </c>
      <c r="L301" t="s">
        <v>1123</v>
      </c>
      <c r="O301" t="s">
        <v>24</v>
      </c>
      <c r="S301" t="s">
        <v>24</v>
      </c>
      <c r="T301" t="s">
        <v>1126</v>
      </c>
    </row>
    <row r="302" spans="1:36" ht="16.5" customHeight="1">
      <c r="A302" t="s">
        <v>24249</v>
      </c>
      <c r="B302" t="str">
        <f>VLOOKUP(F302,Sheet2!C:H,6,FALSE)</f>
        <v>default,berlin</v>
      </c>
      <c r="C302" t="str">
        <f>VLOOKUP(F302,Sheet2!C:C,1,FALSE)</f>
        <v>Besenschrank</v>
      </c>
      <c r="D302" t="s">
        <v>23487</v>
      </c>
      <c r="E302" t="s">
        <v>23488</v>
      </c>
      <c r="F302" t="s">
        <v>13367</v>
      </c>
      <c r="G302" t="s">
        <v>14016</v>
      </c>
      <c r="I302" t="s">
        <v>19551</v>
      </c>
      <c r="K302" t="s">
        <v>24</v>
      </c>
      <c r="L302" t="s">
        <v>13732</v>
      </c>
      <c r="AG302" t="s">
        <v>19551</v>
      </c>
      <c r="AI302" t="s">
        <v>13356</v>
      </c>
      <c r="AJ302" t="s">
        <v>13651</v>
      </c>
    </row>
    <row r="303" spans="1:36" ht="16.5" customHeight="1">
      <c r="A303" t="s">
        <v>24248</v>
      </c>
      <c r="B303" t="str">
        <f>VLOOKUP(F303,Sheet2!C:H,6,FALSE)</f>
        <v>default,berlin</v>
      </c>
      <c r="C303" t="str">
        <f>VLOOKUP(F303,Sheet2!C:C,1,FALSE)</f>
        <v>Besenschränke</v>
      </c>
      <c r="D303" t="s">
        <v>21970</v>
      </c>
      <c r="E303" t="s">
        <v>21971</v>
      </c>
      <c r="F303" t="s">
        <v>13369</v>
      </c>
      <c r="G303" t="s">
        <v>14017</v>
      </c>
      <c r="I303" t="s">
        <v>19551</v>
      </c>
      <c r="K303" t="s">
        <v>24</v>
      </c>
      <c r="L303" t="s">
        <v>13732</v>
      </c>
      <c r="AG303" t="s">
        <v>19551</v>
      </c>
      <c r="AI303" t="s">
        <v>13356</v>
      </c>
      <c r="AJ303" t="s">
        <v>13651</v>
      </c>
    </row>
    <row r="304" spans="1:36" ht="16.5" customHeight="1">
      <c r="A304" t="s">
        <v>24249</v>
      </c>
      <c r="B304" t="str">
        <f>VLOOKUP(F304,Sheet2!C:H,6,FALSE)</f>
        <v>default,berlin</v>
      </c>
      <c r="C304" t="str">
        <f>VLOOKUP(F304,Sheet2!C:C,1,FALSE)</f>
        <v>Besteck</v>
      </c>
      <c r="D304" t="s">
        <v>10722</v>
      </c>
      <c r="E304" t="s">
        <v>23789</v>
      </c>
      <c r="F304" t="s">
        <v>10723</v>
      </c>
      <c r="G304" t="s">
        <v>10725</v>
      </c>
      <c r="H304" t="s">
        <v>10724</v>
      </c>
      <c r="I304" t="s">
        <v>19554</v>
      </c>
      <c r="K304" t="s">
        <v>59</v>
      </c>
      <c r="L304" t="s">
        <v>13731</v>
      </c>
      <c r="O304" t="s">
        <v>1106</v>
      </c>
      <c r="S304" t="s">
        <v>1103</v>
      </c>
      <c r="T304" t="s">
        <v>1104</v>
      </c>
      <c r="AG304" t="s">
        <v>19554</v>
      </c>
      <c r="AI304" t="s">
        <v>21862</v>
      </c>
      <c r="AJ304" t="s">
        <v>13649</v>
      </c>
    </row>
    <row r="305" spans="1:36" ht="16.5" customHeight="1">
      <c r="A305" t="s">
        <v>24249</v>
      </c>
      <c r="B305" t="str">
        <f>VLOOKUP(F305,Sheet2!C:H,6,FALSE)</f>
        <v>default,berlin</v>
      </c>
      <c r="C305" t="str">
        <f>VLOOKUP(F305,Sheet2!C:C,1,FALSE)</f>
        <v>Besteck (Kunststoff)</v>
      </c>
      <c r="D305" t="s">
        <v>21872</v>
      </c>
      <c r="E305" t="s">
        <v>21873</v>
      </c>
      <c r="F305" t="s">
        <v>12929</v>
      </c>
      <c r="G305" t="s">
        <v>14018</v>
      </c>
      <c r="I305" t="s">
        <v>19554</v>
      </c>
      <c r="K305" t="s">
        <v>59</v>
      </c>
      <c r="L305" t="s">
        <v>13731</v>
      </c>
      <c r="AG305" t="s">
        <v>19554</v>
      </c>
      <c r="AI305" t="s">
        <v>20131</v>
      </c>
      <c r="AJ305" t="s">
        <v>13649</v>
      </c>
    </row>
    <row r="306" spans="1:36" ht="16.5" customHeight="1">
      <c r="A306" t="s">
        <v>24248</v>
      </c>
      <c r="B306" t="str">
        <f>VLOOKUP(F306,Sheet2!C:H,6,FALSE)</f>
        <v>default</v>
      </c>
      <c r="C306" t="str">
        <f>VLOOKUP(F306,Sheet2!C:C,1,FALSE)</f>
        <v>Besteck (lizensierte Serviceverpackung)</v>
      </c>
      <c r="D306" t="s">
        <v>3438</v>
      </c>
      <c r="E306" t="s">
        <v>20833</v>
      </c>
      <c r="F306" t="s">
        <v>3439</v>
      </c>
      <c r="G306" t="s">
        <v>14019</v>
      </c>
      <c r="H306" t="s">
        <v>3440</v>
      </c>
      <c r="K306" t="s">
        <v>59</v>
      </c>
      <c r="L306" t="s">
        <v>1101</v>
      </c>
      <c r="O306" t="s">
        <v>1106</v>
      </c>
      <c r="S306" t="s">
        <v>1103</v>
      </c>
      <c r="T306" t="s">
        <v>1104</v>
      </c>
    </row>
    <row r="307" spans="1:36" ht="16.5" customHeight="1">
      <c r="A307" t="s">
        <v>24249</v>
      </c>
      <c r="B307" t="str">
        <f>VLOOKUP(F307,Sheet2!C:H,6,FALSE)</f>
        <v>default</v>
      </c>
      <c r="C307" t="str">
        <f>VLOOKUP(F307,Sheet2!C:C,1,FALSE)</f>
        <v>Besteck (Partybesteck, Einmalbesteck) - Sauber</v>
      </c>
      <c r="D307" t="s">
        <v>7162</v>
      </c>
      <c r="E307" t="s">
        <v>22333</v>
      </c>
      <c r="F307" t="s">
        <v>7163</v>
      </c>
      <c r="G307" t="s">
        <v>14020</v>
      </c>
      <c r="H307" t="s">
        <v>7164</v>
      </c>
      <c r="K307" t="s">
        <v>59</v>
      </c>
      <c r="L307" t="s">
        <v>2202</v>
      </c>
      <c r="O307" t="s">
        <v>1106</v>
      </c>
      <c r="S307" t="s">
        <v>1103</v>
      </c>
      <c r="T307" t="s">
        <v>2205</v>
      </c>
    </row>
    <row r="308" spans="1:36" ht="16.5" customHeight="1">
      <c r="A308" t="s">
        <v>24249</v>
      </c>
      <c r="B308" t="str">
        <f>VLOOKUP(F308,Sheet2!C:H,6,FALSE)</f>
        <v>default,berlin,hannover</v>
      </c>
      <c r="C308" t="str">
        <f>VLOOKUP(F308,Sheet2!C:C,1,FALSE)</f>
        <v>Beton</v>
      </c>
      <c r="D308" t="s">
        <v>3128</v>
      </c>
      <c r="E308" t="s">
        <v>20707</v>
      </c>
      <c r="F308" t="s">
        <v>760</v>
      </c>
      <c r="G308" t="s">
        <v>3130</v>
      </c>
      <c r="H308" t="s">
        <v>760</v>
      </c>
      <c r="I308" t="s">
        <v>19581</v>
      </c>
      <c r="K308" t="s">
        <v>59</v>
      </c>
      <c r="L308" t="s">
        <v>25</v>
      </c>
      <c r="M308" t="s">
        <v>3131</v>
      </c>
      <c r="O308" t="s">
        <v>1106</v>
      </c>
      <c r="Q308" t="s">
        <v>3129</v>
      </c>
      <c r="S308" t="s">
        <v>1103</v>
      </c>
      <c r="T308" t="s">
        <v>1067</v>
      </c>
      <c r="U308" t="s">
        <v>19581</v>
      </c>
      <c r="W308" t="s">
        <v>59</v>
      </c>
      <c r="X308" t="s">
        <v>25</v>
      </c>
      <c r="AG308" t="s">
        <v>19576</v>
      </c>
      <c r="AI308" t="s">
        <v>13064</v>
      </c>
      <c r="AJ308" t="s">
        <v>11915</v>
      </c>
    </row>
    <row r="309" spans="1:36" ht="16.5" customHeight="1">
      <c r="A309" t="s">
        <v>24249</v>
      </c>
      <c r="B309" t="str">
        <f>VLOOKUP(F309,Sheet2!C:H,6,FALSE)</f>
        <v>default</v>
      </c>
      <c r="C309" t="str">
        <f>VLOOKUP(F309,Sheet2!C:C,1,FALSE)</f>
        <v>Betonfaserplatten, Zementfaserplatten (asbestfrei)</v>
      </c>
      <c r="D309" t="s">
        <v>2968</v>
      </c>
      <c r="E309" t="s">
        <v>20640</v>
      </c>
      <c r="F309" t="s">
        <v>2969</v>
      </c>
      <c r="G309" t="s">
        <v>14021</v>
      </c>
      <c r="H309" t="s">
        <v>2970</v>
      </c>
      <c r="K309" t="s">
        <v>1072</v>
      </c>
      <c r="L309" t="s">
        <v>154</v>
      </c>
      <c r="O309" t="s">
        <v>1072</v>
      </c>
      <c r="S309" t="s">
        <v>1073</v>
      </c>
      <c r="T309" t="s">
        <v>1074</v>
      </c>
    </row>
    <row r="310" spans="1:36" ht="16.5" customHeight="1">
      <c r="A310" t="s">
        <v>24249</v>
      </c>
      <c r="B310" t="str">
        <f>VLOOKUP(F310,Sheet2!C:H,6,FALSE)</f>
        <v>default</v>
      </c>
      <c r="C310" t="str">
        <f>VLOOKUP(F310,Sheet2!C:C,1,FALSE)</f>
        <v>Betonfuß (Sonnenschirm o.ä.)</v>
      </c>
      <c r="D310" t="s">
        <v>7403</v>
      </c>
      <c r="E310" t="s">
        <v>22433</v>
      </c>
      <c r="F310" t="s">
        <v>7404</v>
      </c>
      <c r="G310" t="s">
        <v>14022</v>
      </c>
      <c r="H310" t="s">
        <v>7405</v>
      </c>
      <c r="K310" t="s">
        <v>1072</v>
      </c>
      <c r="L310" t="s">
        <v>25</v>
      </c>
      <c r="O310" t="s">
        <v>1072</v>
      </c>
      <c r="S310" t="s">
        <v>1073</v>
      </c>
      <c r="T310" t="s">
        <v>1067</v>
      </c>
    </row>
    <row r="311" spans="1:36" ht="16.5" customHeight="1">
      <c r="A311" t="s">
        <v>24249</v>
      </c>
      <c r="B311" t="str">
        <f>VLOOKUP(F311,Sheet2!C:H,6,FALSE)</f>
        <v>default,hannover</v>
      </c>
      <c r="C311" t="str">
        <f>VLOOKUP(F311,Sheet2!C:C,1,FALSE)</f>
        <v>Betongrill/Grillkamin</v>
      </c>
      <c r="D311" t="s">
        <v>21013</v>
      </c>
      <c r="E311" t="s">
        <v>21014</v>
      </c>
      <c r="F311" t="s">
        <v>758</v>
      </c>
      <c r="G311" t="s">
        <v>14023</v>
      </c>
      <c r="I311" t="s">
        <v>19582</v>
      </c>
      <c r="K311" t="s">
        <v>11879</v>
      </c>
      <c r="U311" t="s">
        <v>19582</v>
      </c>
    </row>
    <row r="312" spans="1:36" ht="16.5" customHeight="1">
      <c r="A312" t="s">
        <v>24249</v>
      </c>
      <c r="B312" t="str">
        <f>VLOOKUP(F312,Sheet2!C:H,6,FALSE)</f>
        <v>default,hannover</v>
      </c>
      <c r="C312" t="str">
        <f>VLOOKUP(F312,Sheet2!C:C,1,FALSE)</f>
        <v>Betonpulver im Sack (unausgehärtet)</v>
      </c>
      <c r="D312" t="s">
        <v>21073</v>
      </c>
      <c r="E312" t="s">
        <v>21074</v>
      </c>
      <c r="F312" t="s">
        <v>756</v>
      </c>
      <c r="G312" t="s">
        <v>14024</v>
      </c>
      <c r="I312" t="s">
        <v>19583</v>
      </c>
      <c r="K312" t="s">
        <v>11879</v>
      </c>
      <c r="L312" t="s">
        <v>13733</v>
      </c>
      <c r="U312" t="s">
        <v>19583</v>
      </c>
      <c r="X312" t="s">
        <v>7</v>
      </c>
    </row>
    <row r="313" spans="1:36" ht="16.5" customHeight="1">
      <c r="A313" t="s">
        <v>24249</v>
      </c>
      <c r="B313" t="str">
        <f>VLOOKUP(F313,Sheet2!C:H,6,FALSE)</f>
        <v>default,hannover</v>
      </c>
      <c r="C313" t="str">
        <f>VLOOKUP(F313,Sheet2!C:C,1,FALSE)</f>
        <v>Betonschleifstaub</v>
      </c>
      <c r="D313" t="s">
        <v>20460</v>
      </c>
      <c r="E313" t="s">
        <v>20461</v>
      </c>
      <c r="F313" t="s">
        <v>757</v>
      </c>
      <c r="G313" t="s">
        <v>14025</v>
      </c>
      <c r="I313" t="s">
        <v>420</v>
      </c>
      <c r="K313" t="s">
        <v>11879</v>
      </c>
      <c r="U313" t="s">
        <v>420</v>
      </c>
    </row>
    <row r="314" spans="1:36" ht="16.5" customHeight="1">
      <c r="A314" t="s">
        <v>24249</v>
      </c>
      <c r="B314" t="str">
        <f>VLOOKUP(F314,Sheet2!C:H,6,FALSE)</f>
        <v>default</v>
      </c>
      <c r="C314" t="str">
        <f>VLOOKUP(F314,Sheet2!C:C,1,FALSE)</f>
        <v>Bettbezüge, -laken</v>
      </c>
      <c r="D314" t="s">
        <v>10624</v>
      </c>
      <c r="E314" t="s">
        <v>23751</v>
      </c>
      <c r="F314" t="s">
        <v>10625</v>
      </c>
      <c r="G314" t="s">
        <v>14026</v>
      </c>
      <c r="H314" t="s">
        <v>10626</v>
      </c>
      <c r="K314" t="s">
        <v>59</v>
      </c>
      <c r="L314" t="s">
        <v>1322</v>
      </c>
      <c r="O314" t="s">
        <v>1106</v>
      </c>
      <c r="S314" t="s">
        <v>1103</v>
      </c>
      <c r="T314" t="s">
        <v>1324</v>
      </c>
    </row>
    <row r="315" spans="1:36" ht="16.5" customHeight="1">
      <c r="A315" t="s">
        <v>24249</v>
      </c>
      <c r="B315" t="str">
        <f>VLOOKUP(F315,Sheet2!C:H,6,FALSE)</f>
        <v>default</v>
      </c>
      <c r="C315" t="str">
        <f>VLOOKUP(F315,Sheet2!C:C,1,FALSE)</f>
        <v>Bettdecke</v>
      </c>
      <c r="D315" t="s">
        <v>9136</v>
      </c>
      <c r="E315" t="s">
        <v>23156</v>
      </c>
      <c r="F315" t="s">
        <v>9137</v>
      </c>
      <c r="G315" t="s">
        <v>14027</v>
      </c>
      <c r="H315" t="s">
        <v>9138</v>
      </c>
      <c r="I315" t="s">
        <v>1517</v>
      </c>
      <c r="K315" t="s">
        <v>59</v>
      </c>
      <c r="L315" t="s">
        <v>1322</v>
      </c>
      <c r="M315" t="s">
        <v>1523</v>
      </c>
      <c r="O315" t="s">
        <v>1106</v>
      </c>
      <c r="Q315" t="s">
        <v>2197</v>
      </c>
      <c r="S315" t="s">
        <v>1103</v>
      </c>
      <c r="T315" t="s">
        <v>1324</v>
      </c>
    </row>
    <row r="316" spans="1:36" ht="16.5" customHeight="1">
      <c r="A316" t="s">
        <v>24249</v>
      </c>
      <c r="B316" t="str">
        <f>VLOOKUP(F316,Sheet2!C:H,6,FALSE)</f>
        <v>default,berlin</v>
      </c>
      <c r="C316" t="str">
        <f>VLOOKUP(F316,Sheet2!C:C,1,FALSE)</f>
        <v>Betten</v>
      </c>
      <c r="D316" t="s">
        <v>22418</v>
      </c>
      <c r="E316" t="s">
        <v>22419</v>
      </c>
      <c r="F316" t="s">
        <v>13371</v>
      </c>
      <c r="G316" t="s">
        <v>14028</v>
      </c>
      <c r="I316" t="s">
        <v>19551</v>
      </c>
      <c r="K316" t="s">
        <v>24</v>
      </c>
      <c r="L316" t="s">
        <v>13732</v>
      </c>
      <c r="AG316" t="s">
        <v>19551</v>
      </c>
      <c r="AI316" t="s">
        <v>13356</v>
      </c>
      <c r="AJ316" t="s">
        <v>13651</v>
      </c>
    </row>
    <row r="317" spans="1:36" ht="16.5" customHeight="1">
      <c r="A317" t="s">
        <v>24248</v>
      </c>
      <c r="B317" t="str">
        <f>VLOOKUP(F317,Sheet2!C:H,6,FALSE)</f>
        <v>default</v>
      </c>
      <c r="C317" t="str">
        <f>VLOOKUP(F317,Sheet2!C:C,1,FALSE)</f>
        <v>Bettgestell</v>
      </c>
      <c r="D317" t="s">
        <v>5089</v>
      </c>
      <c r="E317" t="s">
        <v>21503</v>
      </c>
      <c r="F317" t="s">
        <v>5090</v>
      </c>
      <c r="G317" t="s">
        <v>14029</v>
      </c>
      <c r="H317" t="s">
        <v>5091</v>
      </c>
      <c r="K317" t="s">
        <v>24</v>
      </c>
      <c r="L317" t="s">
        <v>1123</v>
      </c>
      <c r="O317" t="s">
        <v>24</v>
      </c>
      <c r="S317" t="s">
        <v>24</v>
      </c>
      <c r="T317" t="s">
        <v>1126</v>
      </c>
    </row>
    <row r="318" spans="1:36" ht="16.5" customHeight="1">
      <c r="A318" t="s">
        <v>24249</v>
      </c>
      <c r="B318" t="e">
        <f>VLOOKUP(F318,Sheet2!C:H,6,FALSE)</f>
        <v>#N/A</v>
      </c>
      <c r="C318" t="e">
        <f>VLOOKUP(F318,Sheet2!C:C,1,FALSE)</f>
        <v>#N/A</v>
      </c>
      <c r="D318" t="s">
        <v>21214</v>
      </c>
      <c r="E318" t="s">
        <v>21215</v>
      </c>
      <c r="F318" t="s">
        <v>24257</v>
      </c>
      <c r="G318" t="s">
        <v>14029</v>
      </c>
      <c r="I318" t="s">
        <v>9696</v>
      </c>
      <c r="K318" t="s">
        <v>24</v>
      </c>
      <c r="L318" t="s">
        <v>1123</v>
      </c>
      <c r="M318" t="s">
        <v>9698</v>
      </c>
      <c r="O318" t="s">
        <v>24</v>
      </c>
      <c r="Q318" t="s">
        <v>9697</v>
      </c>
      <c r="S318" t="s">
        <v>24</v>
      </c>
      <c r="T318" t="s">
        <v>1126</v>
      </c>
      <c r="U318" t="s">
        <v>19584</v>
      </c>
      <c r="W318" t="s">
        <v>24</v>
      </c>
      <c r="X318" t="s">
        <v>123</v>
      </c>
      <c r="AG318" t="s">
        <v>19534</v>
      </c>
      <c r="AI318" t="s">
        <v>13287</v>
      </c>
      <c r="AJ318" t="s">
        <v>13651</v>
      </c>
    </row>
    <row r="319" spans="1:36" ht="16.5" customHeight="1">
      <c r="A319" t="s">
        <v>24248</v>
      </c>
      <c r="B319" t="str">
        <f>VLOOKUP(F319,Sheet2!C:H,6,FALSE)</f>
        <v>default,hannover</v>
      </c>
      <c r="C319" t="str">
        <f>VLOOKUP(F319,Sheet2!C:C,1,FALSE)</f>
        <v>Bettrahmen</v>
      </c>
      <c r="D319" t="s">
        <v>9694</v>
      </c>
      <c r="E319" t="s">
        <v>23378</v>
      </c>
      <c r="F319" t="s">
        <v>754</v>
      </c>
      <c r="G319" t="s">
        <v>14029</v>
      </c>
      <c r="H319" t="s">
        <v>5091</v>
      </c>
      <c r="I319" t="s">
        <v>9696</v>
      </c>
      <c r="K319" t="s">
        <v>24</v>
      </c>
      <c r="L319" t="s">
        <v>1123</v>
      </c>
      <c r="M319" t="s">
        <v>9698</v>
      </c>
      <c r="O319" t="s">
        <v>24</v>
      </c>
      <c r="Q319" t="s">
        <v>9697</v>
      </c>
      <c r="S319" t="s">
        <v>24</v>
      </c>
      <c r="T319" t="s">
        <v>1126</v>
      </c>
      <c r="U319" t="s">
        <v>19584</v>
      </c>
      <c r="W319" t="s">
        <v>24</v>
      </c>
      <c r="X319" t="s">
        <v>123</v>
      </c>
    </row>
    <row r="320" spans="1:36" ht="16.5" customHeight="1">
      <c r="A320" t="s">
        <v>24248</v>
      </c>
      <c r="B320" t="str">
        <f>VLOOKUP(F320,Sheet2!C:H,6,FALSE)</f>
        <v>default</v>
      </c>
      <c r="C320" t="str">
        <f>VLOOKUP(F320,Sheet2!C:C,1,FALSE)</f>
        <v>Bettrost</v>
      </c>
      <c r="D320" t="s">
        <v>8462</v>
      </c>
      <c r="E320" t="s">
        <v>22874</v>
      </c>
      <c r="F320" t="s">
        <v>8463</v>
      </c>
      <c r="G320" t="s">
        <v>14029</v>
      </c>
      <c r="H320" t="s">
        <v>5091</v>
      </c>
      <c r="K320" t="s">
        <v>24</v>
      </c>
      <c r="L320" t="s">
        <v>1123</v>
      </c>
      <c r="O320" t="s">
        <v>24</v>
      </c>
      <c r="S320" t="s">
        <v>24</v>
      </c>
      <c r="T320" t="s">
        <v>1126</v>
      </c>
    </row>
    <row r="321" spans="1:36" ht="16.5" customHeight="1">
      <c r="A321" t="s">
        <v>24249</v>
      </c>
      <c r="B321" t="str">
        <f>VLOOKUP(F321,Sheet2!C:H,6,FALSE)</f>
        <v>default,hannover</v>
      </c>
      <c r="C321" t="str">
        <f>VLOOKUP(F321,Sheet2!C:C,1,FALSE)</f>
        <v>Bettwanzengift</v>
      </c>
      <c r="D321" t="s">
        <v>24235</v>
      </c>
      <c r="E321" t="s">
        <v>24236</v>
      </c>
      <c r="F321" t="s">
        <v>753</v>
      </c>
      <c r="G321" t="s">
        <v>14031</v>
      </c>
      <c r="I321" t="s">
        <v>19520</v>
      </c>
      <c r="K321" t="s">
        <v>20</v>
      </c>
      <c r="L321" t="s">
        <v>13738</v>
      </c>
      <c r="U321" t="s">
        <v>19520</v>
      </c>
      <c r="W321" t="s">
        <v>20</v>
      </c>
      <c r="X321" t="s">
        <v>208</v>
      </c>
    </row>
    <row r="322" spans="1:36" ht="16.5" customHeight="1">
      <c r="A322" t="s">
        <v>24249</v>
      </c>
      <c r="B322" t="str">
        <f>VLOOKUP(F322,Sheet2!C:H,6,FALSE)</f>
        <v>default,berlin</v>
      </c>
      <c r="C322" t="str">
        <f>VLOOKUP(F322,Sheet2!C:C,1,FALSE)</f>
        <v>Bettwäsche</v>
      </c>
      <c r="D322" t="s">
        <v>6030</v>
      </c>
      <c r="E322" t="s">
        <v>21848</v>
      </c>
      <c r="F322" t="s">
        <v>6032</v>
      </c>
      <c r="G322" t="s">
        <v>14032</v>
      </c>
      <c r="H322" t="s">
        <v>6033</v>
      </c>
      <c r="I322" t="s">
        <v>1517</v>
      </c>
      <c r="K322" t="s">
        <v>59</v>
      </c>
      <c r="L322" t="s">
        <v>1322</v>
      </c>
      <c r="M322" t="s">
        <v>1523</v>
      </c>
      <c r="O322" t="s">
        <v>1106</v>
      </c>
      <c r="Q322" t="s">
        <v>2197</v>
      </c>
      <c r="S322" t="s">
        <v>1103</v>
      </c>
      <c r="T322" t="s">
        <v>1324</v>
      </c>
      <c r="AG322" t="s">
        <v>19542</v>
      </c>
      <c r="AI322" t="s">
        <v>12144</v>
      </c>
      <c r="AJ322" t="s">
        <v>11915</v>
      </c>
    </row>
    <row r="323" spans="1:36" ht="16.5" customHeight="1">
      <c r="A323" t="s">
        <v>24249</v>
      </c>
      <c r="B323" t="str">
        <f>VLOOKUP(F323,Sheet2!C:H,6,FALSE)</f>
        <v>default</v>
      </c>
      <c r="C323" t="str">
        <f>VLOOKUP(F323,Sheet2!C:C,1,FALSE)</f>
        <v>Beutel (Kunststoff)</v>
      </c>
      <c r="D323" t="s">
        <v>5525</v>
      </c>
      <c r="E323" t="s">
        <v>21658</v>
      </c>
      <c r="F323" t="s">
        <v>5526</v>
      </c>
      <c r="G323" t="s">
        <v>14033</v>
      </c>
      <c r="H323" t="s">
        <v>5527</v>
      </c>
      <c r="K323" t="s">
        <v>59</v>
      </c>
      <c r="L323" t="s">
        <v>1101</v>
      </c>
      <c r="O323" t="s">
        <v>1106</v>
      </c>
      <c r="S323" t="s">
        <v>1103</v>
      </c>
      <c r="T323" t="s">
        <v>1104</v>
      </c>
    </row>
    <row r="324" spans="1:36" ht="16.5" customHeight="1">
      <c r="A324" t="s">
        <v>24249</v>
      </c>
      <c r="B324" t="str">
        <f>VLOOKUP(F324,Sheet2!C:H,6,FALSE)</f>
        <v>default</v>
      </c>
      <c r="C324" t="str">
        <f>VLOOKUP(F324,Sheet2!C:C,1,FALSE)</f>
        <v>Beutel (stark verschmutzt)</v>
      </c>
      <c r="D324" t="s">
        <v>4943</v>
      </c>
      <c r="E324" t="s">
        <v>21441</v>
      </c>
      <c r="F324" t="s">
        <v>4944</v>
      </c>
      <c r="G324" t="s">
        <v>14034</v>
      </c>
      <c r="H324" t="s">
        <v>4945</v>
      </c>
      <c r="K324" t="s">
        <v>17</v>
      </c>
      <c r="L324" t="s">
        <v>37</v>
      </c>
      <c r="O324" t="s">
        <v>17</v>
      </c>
      <c r="S324" t="s">
        <v>1184</v>
      </c>
      <c r="T324" t="s">
        <v>1185</v>
      </c>
    </row>
    <row r="325" spans="1:36" ht="16.5" customHeight="1">
      <c r="A325" t="s">
        <v>24249</v>
      </c>
      <c r="B325" t="str">
        <f>VLOOKUP(F325,Sheet2!C:H,6,FALSE)</f>
        <v>default</v>
      </c>
      <c r="C325" t="str">
        <f>VLOOKUP(F325,Sheet2!C:C,1,FALSE)</f>
        <v>Beutel (Stoff)</v>
      </c>
      <c r="D325" t="s">
        <v>9080</v>
      </c>
      <c r="E325" t="s">
        <v>23127</v>
      </c>
      <c r="F325" t="s">
        <v>9081</v>
      </c>
      <c r="G325" t="s">
        <v>14035</v>
      </c>
      <c r="H325" t="s">
        <v>9082</v>
      </c>
      <c r="K325" t="s">
        <v>59</v>
      </c>
      <c r="L325" t="s">
        <v>1322</v>
      </c>
      <c r="O325" t="s">
        <v>1106</v>
      </c>
      <c r="S325" t="s">
        <v>1103</v>
      </c>
      <c r="T325" t="s">
        <v>1324</v>
      </c>
    </row>
    <row r="326" spans="1:36" ht="16.5" customHeight="1">
      <c r="A326" t="s">
        <v>24248</v>
      </c>
      <c r="B326" t="str">
        <f>VLOOKUP(F326,Sheet2!C:H,6,FALSE)</f>
        <v>default,berlin</v>
      </c>
      <c r="C326" t="str">
        <f>VLOOKUP(F326,Sheet2!C:C,1,FALSE)</f>
        <v>Bidets</v>
      </c>
      <c r="D326" t="s">
        <v>21079</v>
      </c>
      <c r="E326" t="s">
        <v>21080</v>
      </c>
      <c r="F326" t="s">
        <v>13243</v>
      </c>
      <c r="G326" t="s">
        <v>13243</v>
      </c>
      <c r="I326" t="s">
        <v>19585</v>
      </c>
      <c r="K326" t="s">
        <v>59</v>
      </c>
      <c r="L326" t="s">
        <v>25</v>
      </c>
      <c r="AG326" t="s">
        <v>19585</v>
      </c>
      <c r="AI326" t="s">
        <v>10484</v>
      </c>
      <c r="AJ326" t="s">
        <v>11915</v>
      </c>
    </row>
    <row r="327" spans="1:36" ht="16.5" customHeight="1">
      <c r="A327" t="s">
        <v>24249</v>
      </c>
      <c r="B327" t="str">
        <f>VLOOKUP(F327,Sheet2!C:H,6,FALSE)</f>
        <v>default</v>
      </c>
      <c r="C327" t="str">
        <f>VLOOKUP(F327,Sheet2!C:C,1,FALSE)</f>
        <v>Bidett</v>
      </c>
      <c r="D327" t="s">
        <v>2796</v>
      </c>
      <c r="E327" t="s">
        <v>20574</v>
      </c>
      <c r="F327" t="s">
        <v>2797</v>
      </c>
      <c r="G327" t="s">
        <v>2799</v>
      </c>
      <c r="H327" t="s">
        <v>2798</v>
      </c>
      <c r="I327" t="s">
        <v>19585</v>
      </c>
      <c r="K327" t="s">
        <v>1072</v>
      </c>
      <c r="L327" t="s">
        <v>25</v>
      </c>
      <c r="O327" t="s">
        <v>1072</v>
      </c>
      <c r="S327" t="s">
        <v>1073</v>
      </c>
      <c r="T327" t="s">
        <v>1067</v>
      </c>
      <c r="AG327" t="s">
        <v>19585</v>
      </c>
      <c r="AI327" t="s">
        <v>10484</v>
      </c>
      <c r="AJ327" t="s">
        <v>11915</v>
      </c>
    </row>
    <row r="328" spans="1:36" ht="16.5" customHeight="1">
      <c r="A328" t="s">
        <v>24249</v>
      </c>
      <c r="B328" t="str">
        <f>VLOOKUP(F328,Sheet2!C:H,6,FALSE)</f>
        <v>default</v>
      </c>
      <c r="C328" t="str">
        <f>VLOOKUP(F328,Sheet2!C:C,1,FALSE)</f>
        <v>Bierdeckel</v>
      </c>
      <c r="D328" t="s">
        <v>8515</v>
      </c>
      <c r="E328" t="s">
        <v>22894</v>
      </c>
      <c r="F328" t="s">
        <v>8516</v>
      </c>
      <c r="G328" t="s">
        <v>14036</v>
      </c>
      <c r="H328" t="s">
        <v>8517</v>
      </c>
      <c r="K328" t="s">
        <v>140</v>
      </c>
      <c r="L328" t="s">
        <v>1353</v>
      </c>
      <c r="O328" t="s">
        <v>1358</v>
      </c>
      <c r="S328" t="s">
        <v>1355</v>
      </c>
      <c r="T328" t="s">
        <v>1356</v>
      </c>
    </row>
    <row r="329" spans="1:36" ht="16.5" customHeight="1">
      <c r="A329" t="s">
        <v>24249</v>
      </c>
      <c r="B329" t="str">
        <f>VLOOKUP(F329,Sheet2!C:H,6,FALSE)</f>
        <v>default</v>
      </c>
      <c r="C329" t="str">
        <f>VLOOKUP(F329,Sheet2!C:C,1,FALSE)</f>
        <v>Bierfass, -dose (0,1 bis 3,0 Liter)</v>
      </c>
      <c r="D329" t="s">
        <v>3356</v>
      </c>
      <c r="E329" t="s">
        <v>20799</v>
      </c>
      <c r="F329" t="s">
        <v>3357</v>
      </c>
      <c r="G329" t="s">
        <v>14037</v>
      </c>
      <c r="H329" t="s">
        <v>3360</v>
      </c>
      <c r="K329" t="s">
        <v>3358</v>
      </c>
      <c r="L329" t="s">
        <v>3359</v>
      </c>
      <c r="O329" t="s">
        <v>3364</v>
      </c>
      <c r="S329" t="s">
        <v>3361</v>
      </c>
      <c r="T329" t="s">
        <v>3362</v>
      </c>
    </row>
    <row r="330" spans="1:36" ht="16.5" customHeight="1">
      <c r="A330" t="s">
        <v>24249</v>
      </c>
      <c r="B330" t="str">
        <f>VLOOKUP(F330,Sheet2!C:H,6,FALSE)</f>
        <v>default</v>
      </c>
      <c r="C330" t="str">
        <f>VLOOKUP(F330,Sheet2!C:C,1,FALSE)</f>
        <v>Bierfass, -dose (über 3,0 Liter)</v>
      </c>
      <c r="D330" t="s">
        <v>10860</v>
      </c>
      <c r="E330" t="s">
        <v>23837</v>
      </c>
      <c r="F330" t="s">
        <v>10861</v>
      </c>
      <c r="G330" t="s">
        <v>14038</v>
      </c>
      <c r="H330" t="s">
        <v>10862</v>
      </c>
      <c r="K330" t="s">
        <v>59</v>
      </c>
      <c r="L330" t="s">
        <v>1101</v>
      </c>
      <c r="O330" t="s">
        <v>1106</v>
      </c>
      <c r="S330" t="s">
        <v>1103</v>
      </c>
      <c r="T330" t="s">
        <v>1104</v>
      </c>
    </row>
    <row r="331" spans="1:36" ht="16.5" customHeight="1">
      <c r="A331" t="s">
        <v>24249</v>
      </c>
      <c r="B331" t="str">
        <f>VLOOKUP(F331,Sheet2!C:H,6,FALSE)</f>
        <v>default</v>
      </c>
      <c r="C331" t="str">
        <f>VLOOKUP(F331,Sheet2!C:C,1,FALSE)</f>
        <v>Biergläser</v>
      </c>
      <c r="D331" t="s">
        <v>8772</v>
      </c>
      <c r="E331" t="s">
        <v>23018</v>
      </c>
      <c r="F331" t="s">
        <v>8774</v>
      </c>
      <c r="G331" t="s">
        <v>14039</v>
      </c>
      <c r="H331" t="s">
        <v>8775</v>
      </c>
      <c r="I331" t="s">
        <v>21123</v>
      </c>
      <c r="K331" t="s">
        <v>17</v>
      </c>
      <c r="L331" t="s">
        <v>37</v>
      </c>
      <c r="M331" t="s">
        <v>4216</v>
      </c>
      <c r="O331" t="s">
        <v>17</v>
      </c>
      <c r="Q331" t="s">
        <v>4214</v>
      </c>
      <c r="S331" t="s">
        <v>1184</v>
      </c>
      <c r="T331" t="s">
        <v>1185</v>
      </c>
    </row>
    <row r="332" spans="1:36" ht="16.5" customHeight="1">
      <c r="A332" t="s">
        <v>24249</v>
      </c>
      <c r="B332" t="str">
        <f>VLOOKUP(F332,Sheet2!C:H,6,FALSE)</f>
        <v>default,hannover</v>
      </c>
      <c r="C332" t="str">
        <f>VLOOKUP(F332,Sheet2!C:C,1,FALSE)</f>
        <v>Bilderrahmen</v>
      </c>
      <c r="D332" t="s">
        <v>3256</v>
      </c>
      <c r="E332" t="s">
        <v>20760</v>
      </c>
      <c r="F332" t="s">
        <v>751</v>
      </c>
      <c r="G332" t="s">
        <v>14040</v>
      </c>
      <c r="H332" t="s">
        <v>3258</v>
      </c>
      <c r="I332" t="s">
        <v>20761</v>
      </c>
      <c r="K332" t="s">
        <v>24</v>
      </c>
      <c r="L332" t="s">
        <v>1123</v>
      </c>
      <c r="M332" t="s">
        <v>3261</v>
      </c>
      <c r="O332" t="s">
        <v>24</v>
      </c>
      <c r="Q332" t="s">
        <v>3259</v>
      </c>
      <c r="S332" t="s">
        <v>24</v>
      </c>
      <c r="T332" t="s">
        <v>1126</v>
      </c>
      <c r="U332" t="s">
        <v>19586</v>
      </c>
      <c r="W332" t="s">
        <v>24</v>
      </c>
      <c r="X332" t="s">
        <v>123</v>
      </c>
    </row>
    <row r="333" spans="1:36" ht="16.5" customHeight="1">
      <c r="A333" t="s">
        <v>24249</v>
      </c>
      <c r="B333" t="str">
        <f>VLOOKUP(F333,Sheet2!C:H,6,FALSE)</f>
        <v>default</v>
      </c>
      <c r="C333" t="str">
        <f>VLOOKUP(F333,Sheet2!C:C,1,FALSE)</f>
        <v>Bilderrahmen (groß)</v>
      </c>
      <c r="D333" t="s">
        <v>10249</v>
      </c>
      <c r="E333" t="s">
        <v>23613</v>
      </c>
      <c r="F333" t="s">
        <v>10250</v>
      </c>
      <c r="G333" t="s">
        <v>14041</v>
      </c>
      <c r="H333" t="s">
        <v>10251</v>
      </c>
      <c r="K333" t="s">
        <v>24</v>
      </c>
      <c r="L333" t="s">
        <v>1123</v>
      </c>
      <c r="O333" t="s">
        <v>24</v>
      </c>
      <c r="S333" t="s">
        <v>24</v>
      </c>
      <c r="T333" t="s">
        <v>1126</v>
      </c>
      <c r="AG333" t="s">
        <v>19551</v>
      </c>
      <c r="AI333" t="s">
        <v>13356</v>
      </c>
      <c r="AJ333" t="s">
        <v>13651</v>
      </c>
    </row>
    <row r="334" spans="1:36" ht="16.5" customHeight="1">
      <c r="A334" t="s">
        <v>24248</v>
      </c>
      <c r="B334" t="str">
        <f>VLOOKUP(F334,Sheet2!C:H,6,FALSE)</f>
        <v>berlin</v>
      </c>
      <c r="C334" t="str">
        <f>VLOOKUP(F334,Sheet2!C:C,1,FALSE)</f>
        <v>Bilderrahmen groß</v>
      </c>
      <c r="D334" t="s">
        <v>20592</v>
      </c>
      <c r="F334" t="s">
        <v>13373</v>
      </c>
      <c r="K334" t="s">
        <v>24</v>
      </c>
      <c r="L334" t="s">
        <v>13732</v>
      </c>
      <c r="AG334" t="s">
        <v>19551</v>
      </c>
      <c r="AI334" t="s">
        <v>13356</v>
      </c>
      <c r="AJ334" t="s">
        <v>13651</v>
      </c>
    </row>
    <row r="335" spans="1:36" ht="16.5" customHeight="1">
      <c r="A335" t="s">
        <v>24249</v>
      </c>
      <c r="B335" t="str">
        <f>VLOOKUP(F335,Sheet2!C:H,6,FALSE)</f>
        <v>default,berlin</v>
      </c>
      <c r="C335" t="str">
        <f>VLOOKUP(F335,Sheet2!C:C,1,FALSE)</f>
        <v>Bilderrahmen, klein (Holz)</v>
      </c>
      <c r="D335" t="s">
        <v>21693</v>
      </c>
      <c r="E335" t="s">
        <v>21694</v>
      </c>
      <c r="F335" t="s">
        <v>12664</v>
      </c>
      <c r="G335" t="s">
        <v>14042</v>
      </c>
      <c r="I335" t="s">
        <v>19522</v>
      </c>
      <c r="K335" t="s">
        <v>17</v>
      </c>
      <c r="L335" t="s">
        <v>6400</v>
      </c>
      <c r="AG335" t="s">
        <v>19522</v>
      </c>
      <c r="AI335" t="s">
        <v>11336</v>
      </c>
      <c r="AJ335" t="s">
        <v>13647</v>
      </c>
    </row>
    <row r="336" spans="1:36" ht="16.5" customHeight="1">
      <c r="A336" t="s">
        <v>24249</v>
      </c>
      <c r="B336" t="str">
        <f>VLOOKUP(F336,Sheet2!C:H,6,FALSE)</f>
        <v>default,berlin</v>
      </c>
      <c r="C336" t="str">
        <f>VLOOKUP(F336,Sheet2!C:C,1,FALSE)</f>
        <v>Bilderrahmen, klein (Kunststoff)</v>
      </c>
      <c r="D336" t="s">
        <v>22011</v>
      </c>
      <c r="E336" t="s">
        <v>22012</v>
      </c>
      <c r="F336" t="s">
        <v>12931</v>
      </c>
      <c r="G336" t="s">
        <v>14043</v>
      </c>
      <c r="I336" t="s">
        <v>19554</v>
      </c>
      <c r="K336" t="s">
        <v>59</v>
      </c>
      <c r="L336" t="s">
        <v>13731</v>
      </c>
      <c r="AG336" t="s">
        <v>19554</v>
      </c>
      <c r="AI336" t="s">
        <v>20131</v>
      </c>
      <c r="AJ336" t="s">
        <v>13649</v>
      </c>
    </row>
    <row r="337" spans="1:36" ht="16.5" customHeight="1">
      <c r="A337" t="s">
        <v>24249</v>
      </c>
      <c r="B337" t="str">
        <f>VLOOKUP(F337,Sheet2!C:H,6,FALSE)</f>
        <v>default,berlin</v>
      </c>
      <c r="C337" t="str">
        <f>VLOOKUP(F337,Sheet2!C:C,1,FALSE)</f>
        <v>Bilderrahmen, klein (Metall)</v>
      </c>
      <c r="D337" t="s">
        <v>21869</v>
      </c>
      <c r="E337" t="s">
        <v>21870</v>
      </c>
      <c r="F337" t="s">
        <v>12889</v>
      </c>
      <c r="G337" t="s">
        <v>14044</v>
      </c>
      <c r="I337" t="s">
        <v>19554</v>
      </c>
      <c r="K337" t="s">
        <v>59</v>
      </c>
      <c r="L337" t="s">
        <v>13731</v>
      </c>
      <c r="AG337" t="s">
        <v>19554</v>
      </c>
      <c r="AI337" t="s">
        <v>21862</v>
      </c>
      <c r="AJ337" t="s">
        <v>13649</v>
      </c>
    </row>
    <row r="338" spans="1:36" ht="16.5" customHeight="1">
      <c r="A338" t="s">
        <v>24249</v>
      </c>
      <c r="B338" t="str">
        <f>VLOOKUP(F338,Sheet2!C:H,6,FALSE)</f>
        <v>default</v>
      </c>
      <c r="C338" t="str">
        <f>VLOOKUP(F338,Sheet2!C:C,1,FALSE)</f>
        <v>Bilderrahmenglas (Scherben, Scheiben)</v>
      </c>
      <c r="D338" t="s">
        <v>10628</v>
      </c>
      <c r="E338" t="s">
        <v>23752</v>
      </c>
      <c r="F338" t="s">
        <v>10630</v>
      </c>
      <c r="G338" t="s">
        <v>14045</v>
      </c>
      <c r="H338" t="s">
        <v>10631</v>
      </c>
      <c r="I338" t="s">
        <v>1797</v>
      </c>
      <c r="K338" t="s">
        <v>17</v>
      </c>
      <c r="L338" t="s">
        <v>37</v>
      </c>
      <c r="M338" t="s">
        <v>1801</v>
      </c>
      <c r="O338" t="s">
        <v>17</v>
      </c>
      <c r="Q338" t="s">
        <v>2083</v>
      </c>
      <c r="S338" t="s">
        <v>1184</v>
      </c>
      <c r="T338" t="s">
        <v>1185</v>
      </c>
    </row>
    <row r="339" spans="1:36" ht="16.5" customHeight="1">
      <c r="A339" t="s">
        <v>24249</v>
      </c>
      <c r="B339" t="str">
        <f>VLOOKUP(F339,Sheet2!C:H,6,FALSE)</f>
        <v>default,hannover</v>
      </c>
      <c r="C339" t="str">
        <f>VLOOKUP(F339,Sheet2!C:C,1,FALSE)</f>
        <v>Bildschirm</v>
      </c>
      <c r="D339" t="s">
        <v>8954</v>
      </c>
      <c r="E339" t="s">
        <v>23086</v>
      </c>
      <c r="F339" t="s">
        <v>749</v>
      </c>
      <c r="G339" t="s">
        <v>8956</v>
      </c>
      <c r="H339" t="s">
        <v>8955</v>
      </c>
      <c r="I339" t="s">
        <v>19908</v>
      </c>
      <c r="K339" t="s">
        <v>45</v>
      </c>
      <c r="L339" t="s">
        <v>25</v>
      </c>
      <c r="M339" t="s">
        <v>1118</v>
      </c>
      <c r="O339" t="s">
        <v>1068</v>
      </c>
      <c r="Q339" t="s">
        <v>21029</v>
      </c>
      <c r="S339" t="s">
        <v>1066</v>
      </c>
      <c r="T339" t="s">
        <v>1067</v>
      </c>
      <c r="U339" t="s">
        <v>19587</v>
      </c>
      <c r="W339" t="s">
        <v>45</v>
      </c>
      <c r="X339" t="s">
        <v>25</v>
      </c>
      <c r="AG339" t="s">
        <v>19550</v>
      </c>
      <c r="AI339" t="s">
        <v>45</v>
      </c>
      <c r="AJ339" t="s">
        <v>11915</v>
      </c>
    </row>
    <row r="340" spans="1:36" ht="16.5" customHeight="1">
      <c r="A340" t="s">
        <v>24248</v>
      </c>
      <c r="B340" t="str">
        <f>VLOOKUP(F340,Sheet2!C:H,6,FALSE)</f>
        <v>default,berlin</v>
      </c>
      <c r="C340" t="str">
        <f>VLOOKUP(F340,Sheet2!C:C,1,FALSE)</f>
        <v>Bildschirme</v>
      </c>
      <c r="D340" t="s">
        <v>20674</v>
      </c>
      <c r="E340" t="s">
        <v>20675</v>
      </c>
      <c r="F340" t="s">
        <v>12400</v>
      </c>
      <c r="G340" t="s">
        <v>14046</v>
      </c>
      <c r="I340" t="s">
        <v>19550</v>
      </c>
      <c r="K340" t="s">
        <v>45</v>
      </c>
      <c r="L340" t="s">
        <v>25</v>
      </c>
      <c r="AG340" t="s">
        <v>19550</v>
      </c>
      <c r="AI340" t="s">
        <v>45</v>
      </c>
      <c r="AJ340" t="s">
        <v>11915</v>
      </c>
    </row>
    <row r="341" spans="1:36" ht="16.5" customHeight="1">
      <c r="A341" t="s">
        <v>24249</v>
      </c>
      <c r="B341" t="str">
        <f>VLOOKUP(F341,Sheet2!C:H,6,FALSE)</f>
        <v>default,hannover</v>
      </c>
      <c r="C341" t="str">
        <f>VLOOKUP(F341,Sheet2!C:C,1,FALSE)</f>
        <v>Billiard-Tisch</v>
      </c>
      <c r="D341" t="s">
        <v>1955</v>
      </c>
      <c r="E341" t="s">
        <v>20258</v>
      </c>
      <c r="F341" t="s">
        <v>747</v>
      </c>
      <c r="G341" t="s">
        <v>14047</v>
      </c>
      <c r="H341" t="s">
        <v>1959</v>
      </c>
      <c r="I341" t="s">
        <v>20259</v>
      </c>
      <c r="K341" t="s">
        <v>1957</v>
      </c>
      <c r="L341" t="s">
        <v>1958</v>
      </c>
      <c r="M341" t="s">
        <v>1964</v>
      </c>
      <c r="O341" t="s">
        <v>1957</v>
      </c>
      <c r="Q341" t="s">
        <v>1960</v>
      </c>
      <c r="S341" t="s">
        <v>1961</v>
      </c>
      <c r="T341" t="s">
        <v>1962</v>
      </c>
      <c r="U341" t="s">
        <v>19588</v>
      </c>
    </row>
    <row r="342" spans="1:36" ht="16.5" customHeight="1">
      <c r="A342" t="s">
        <v>24249</v>
      </c>
      <c r="B342" t="str">
        <f>VLOOKUP(F342,Sheet2!C:H,6,FALSE)</f>
        <v>default</v>
      </c>
      <c r="C342" t="str">
        <f>VLOOKUP(F342,Sheet2!C:C,1,FALSE)</f>
        <v>Bimsstein</v>
      </c>
      <c r="D342" t="s">
        <v>9676</v>
      </c>
      <c r="E342" t="s">
        <v>23372</v>
      </c>
      <c r="F342" t="s">
        <v>9678</v>
      </c>
      <c r="G342" t="s">
        <v>14048</v>
      </c>
      <c r="H342" t="s">
        <v>9680</v>
      </c>
      <c r="I342" t="s">
        <v>9679</v>
      </c>
      <c r="K342" t="s">
        <v>1072</v>
      </c>
      <c r="L342" t="s">
        <v>154</v>
      </c>
      <c r="M342" t="s">
        <v>9683</v>
      </c>
      <c r="O342" t="s">
        <v>1072</v>
      </c>
      <c r="Q342" t="s">
        <v>9681</v>
      </c>
      <c r="S342" t="s">
        <v>1073</v>
      </c>
      <c r="T342" t="s">
        <v>1074</v>
      </c>
      <c r="U342" t="s">
        <v>19589</v>
      </c>
      <c r="X342" t="s">
        <v>154</v>
      </c>
    </row>
    <row r="343" spans="1:36" ht="16.5" customHeight="1">
      <c r="A343" t="s">
        <v>24248</v>
      </c>
      <c r="B343" t="str">
        <f>VLOOKUP(F343,Sheet2!C:H,6,FALSE)</f>
        <v>default,hannover</v>
      </c>
      <c r="C343" t="str">
        <f>VLOOKUP(F343,Sheet2!C:C,1,FALSE)</f>
        <v>Bimssteine</v>
      </c>
      <c r="D343" t="s">
        <v>21036</v>
      </c>
      <c r="E343" t="s">
        <v>21037</v>
      </c>
      <c r="F343" t="s">
        <v>745</v>
      </c>
      <c r="G343" t="s">
        <v>14049</v>
      </c>
      <c r="I343" t="s">
        <v>19589</v>
      </c>
      <c r="K343" t="s">
        <v>11879</v>
      </c>
      <c r="L343" t="s">
        <v>154</v>
      </c>
      <c r="U343" t="s">
        <v>19589</v>
      </c>
      <c r="X343" t="s">
        <v>154</v>
      </c>
    </row>
    <row r="344" spans="1:36" ht="16.5" customHeight="1">
      <c r="A344" t="s">
        <v>24248</v>
      </c>
      <c r="B344" t="str">
        <f>VLOOKUP(F344,Sheet2!C:H,6,FALSE)</f>
        <v>default,berlin,hannover</v>
      </c>
      <c r="C344" t="str">
        <f>VLOOKUP(F344,Sheet2!C:C,1,FALSE)</f>
        <v>Binden</v>
      </c>
      <c r="D344" t="s">
        <v>21098</v>
      </c>
      <c r="E344" t="s">
        <v>21099</v>
      </c>
      <c r="F344" t="s">
        <v>744</v>
      </c>
      <c r="G344" t="s">
        <v>14050</v>
      </c>
      <c r="I344" t="s">
        <v>19522</v>
      </c>
      <c r="K344" t="s">
        <v>17</v>
      </c>
      <c r="L344" t="s">
        <v>6400</v>
      </c>
      <c r="U344" t="s">
        <v>19590</v>
      </c>
      <c r="W344" t="s">
        <v>17</v>
      </c>
      <c r="X344" t="s">
        <v>37</v>
      </c>
      <c r="AG344" t="s">
        <v>19522</v>
      </c>
      <c r="AI344" t="s">
        <v>11336</v>
      </c>
      <c r="AJ344" t="s">
        <v>13647</v>
      </c>
    </row>
    <row r="345" spans="1:36" ht="16.5" customHeight="1">
      <c r="A345" t="s">
        <v>24249</v>
      </c>
      <c r="B345" t="str">
        <f>VLOOKUP(F345,Sheet2!C:H,6,FALSE)</f>
        <v>default</v>
      </c>
      <c r="C345" t="str">
        <f>VLOOKUP(F345,Sheet2!C:C,1,FALSE)</f>
        <v>Binden (Hygieneabfall)</v>
      </c>
      <c r="D345" t="s">
        <v>6895</v>
      </c>
      <c r="E345" t="s">
        <v>22225</v>
      </c>
      <c r="F345" t="s">
        <v>6896</v>
      </c>
      <c r="G345" t="s">
        <v>14051</v>
      </c>
      <c r="H345" t="s">
        <v>6897</v>
      </c>
      <c r="I345" t="s">
        <v>19930</v>
      </c>
      <c r="K345" t="s">
        <v>17</v>
      </c>
      <c r="L345" t="s">
        <v>37</v>
      </c>
      <c r="M345" t="s">
        <v>1187</v>
      </c>
      <c r="O345" t="s">
        <v>17</v>
      </c>
      <c r="Q345" t="s">
        <v>6898</v>
      </c>
      <c r="S345" t="s">
        <v>1184</v>
      </c>
      <c r="T345" t="s">
        <v>1185</v>
      </c>
      <c r="U345" t="s">
        <v>19590</v>
      </c>
      <c r="W345" t="s">
        <v>17</v>
      </c>
      <c r="X345" t="s">
        <v>37</v>
      </c>
      <c r="AG345" t="s">
        <v>19522</v>
      </c>
      <c r="AI345" t="s">
        <v>11336</v>
      </c>
      <c r="AJ345" t="s">
        <v>13647</v>
      </c>
    </row>
    <row r="346" spans="1:36" ht="16.5" customHeight="1">
      <c r="A346" t="s">
        <v>24248</v>
      </c>
      <c r="B346" t="str">
        <f>VLOOKUP(F346,Sheet2!C:H,6,FALSE)</f>
        <v>default,hannover</v>
      </c>
      <c r="C346" t="str">
        <f>VLOOKUP(F346,Sheet2!C:C,1,FALSE)</f>
        <v>Binderfarben</v>
      </c>
      <c r="D346" t="s">
        <v>22412</v>
      </c>
      <c r="E346" t="s">
        <v>22413</v>
      </c>
      <c r="F346" t="s">
        <v>743</v>
      </c>
      <c r="G346" t="s">
        <v>14052</v>
      </c>
      <c r="I346" t="s">
        <v>19525</v>
      </c>
      <c r="K346" t="s">
        <v>13747</v>
      </c>
      <c r="L346" t="s">
        <v>13739</v>
      </c>
      <c r="U346" t="s">
        <v>19525</v>
      </c>
      <c r="W346" t="s">
        <v>48</v>
      </c>
      <c r="X346" t="s">
        <v>21</v>
      </c>
    </row>
    <row r="347" spans="1:36" ht="16.5" customHeight="1">
      <c r="A347" t="s">
        <v>24249</v>
      </c>
      <c r="B347" t="str">
        <f>VLOOKUP(F347,Sheet2!C:H,6,FALSE)</f>
        <v>default</v>
      </c>
      <c r="C347" t="str">
        <f>VLOOKUP(F347,Sheet2!C:C,1,FALSE)</f>
        <v>Binderfarben (Eingetrocknete oder eingedickte)</v>
      </c>
      <c r="D347" t="s">
        <v>4929</v>
      </c>
      <c r="E347" t="s">
        <v>21437</v>
      </c>
      <c r="F347" t="s">
        <v>4930</v>
      </c>
      <c r="G347" t="s">
        <v>14053</v>
      </c>
      <c r="H347" t="s">
        <v>4931</v>
      </c>
      <c r="I347" t="s">
        <v>4827</v>
      </c>
      <c r="K347" t="s">
        <v>17</v>
      </c>
      <c r="L347" t="s">
        <v>37</v>
      </c>
      <c r="M347" t="s">
        <v>4833</v>
      </c>
      <c r="O347" t="s">
        <v>17</v>
      </c>
      <c r="Q347" t="s">
        <v>4932</v>
      </c>
      <c r="S347" t="s">
        <v>1184</v>
      </c>
      <c r="T347" t="s">
        <v>1185</v>
      </c>
    </row>
    <row r="348" spans="1:36" ht="16.5" customHeight="1">
      <c r="A348" t="s">
        <v>24249</v>
      </c>
      <c r="B348" t="str">
        <f>VLOOKUP(F348,Sheet2!C:H,6,FALSE)</f>
        <v>default</v>
      </c>
      <c r="C348" t="str">
        <f>VLOOKUP(F348,Sheet2!C:C,1,FALSE)</f>
        <v>Binderfarben (Flüssige)</v>
      </c>
      <c r="D348" t="s">
        <v>4825</v>
      </c>
      <c r="E348" t="s">
        <v>21383</v>
      </c>
      <c r="F348" t="s">
        <v>4826</v>
      </c>
      <c r="G348" t="s">
        <v>14054</v>
      </c>
      <c r="H348" t="s">
        <v>4829</v>
      </c>
      <c r="I348" t="s">
        <v>4827</v>
      </c>
      <c r="K348" t="s">
        <v>4828</v>
      </c>
      <c r="L348" t="s">
        <v>13739</v>
      </c>
      <c r="M348" t="s">
        <v>4833</v>
      </c>
      <c r="O348" t="s">
        <v>4834</v>
      </c>
      <c r="Q348" t="s">
        <v>4830</v>
      </c>
      <c r="S348" t="s">
        <v>4831</v>
      </c>
      <c r="T348" t="s">
        <v>1137</v>
      </c>
      <c r="U348" t="s">
        <v>19525</v>
      </c>
      <c r="W348" t="s">
        <v>48</v>
      </c>
      <c r="X348" t="s">
        <v>21</v>
      </c>
    </row>
    <row r="349" spans="1:36" ht="16.5" customHeight="1">
      <c r="A349" t="s">
        <v>24248</v>
      </c>
      <c r="B349" t="str">
        <f>VLOOKUP(F349,Sheet2!C:H,6,FALSE)</f>
        <v>default,hannover</v>
      </c>
      <c r="C349" t="str">
        <f>VLOOKUP(F349,Sheet2!C:C,1,FALSE)</f>
        <v>Bioabfall</v>
      </c>
      <c r="D349" t="s">
        <v>22016</v>
      </c>
      <c r="E349" t="s">
        <v>22017</v>
      </c>
      <c r="F349" t="s">
        <v>132</v>
      </c>
      <c r="G349" t="s">
        <v>14055</v>
      </c>
      <c r="I349" t="s">
        <v>19591</v>
      </c>
      <c r="K349" t="s">
        <v>132</v>
      </c>
      <c r="U349" t="s">
        <v>19591</v>
      </c>
    </row>
    <row r="350" spans="1:36" ht="16.5" customHeight="1">
      <c r="A350" t="s">
        <v>24249</v>
      </c>
      <c r="B350" t="str">
        <f>VLOOKUP(F350,Sheet2!C:H,6,FALSE)</f>
        <v>default</v>
      </c>
      <c r="C350" t="str">
        <f>VLOOKUP(F350,Sheet2!C:C,1,FALSE)</f>
        <v>Bioabfall (Blumen- und Pflanzenreste)</v>
      </c>
      <c r="D350" t="s">
        <v>9102</v>
      </c>
      <c r="E350" t="s">
        <v>23139</v>
      </c>
      <c r="F350" t="s">
        <v>9103</v>
      </c>
      <c r="G350" t="s">
        <v>14056</v>
      </c>
      <c r="H350" t="s">
        <v>9104</v>
      </c>
      <c r="I350" t="s">
        <v>20308</v>
      </c>
      <c r="K350" t="s">
        <v>132</v>
      </c>
      <c r="L350" t="s">
        <v>1428</v>
      </c>
      <c r="M350" t="s">
        <v>2091</v>
      </c>
      <c r="O350" t="s">
        <v>132</v>
      </c>
      <c r="Q350" t="s">
        <v>23140</v>
      </c>
      <c r="S350" t="s">
        <v>1312</v>
      </c>
      <c r="T350" t="s">
        <v>1568</v>
      </c>
      <c r="U350" t="s">
        <v>19591</v>
      </c>
    </row>
    <row r="351" spans="1:36" ht="16.5" customHeight="1">
      <c r="A351" t="s">
        <v>24249</v>
      </c>
      <c r="B351" t="str">
        <f>VLOOKUP(F351,Sheet2!C:H,6,FALSE)</f>
        <v>default,hannover</v>
      </c>
      <c r="C351" t="str">
        <f>VLOOKUP(F351,Sheet2!C:C,1,FALSE)</f>
        <v>Bioabfall-Sammelbeutel aus Papier</v>
      </c>
      <c r="D351" t="s">
        <v>21567</v>
      </c>
      <c r="E351" t="s">
        <v>21568</v>
      </c>
      <c r="F351" t="s">
        <v>741</v>
      </c>
      <c r="G351" t="s">
        <v>14057</v>
      </c>
      <c r="I351" t="s">
        <v>19592</v>
      </c>
      <c r="K351" t="s">
        <v>132</v>
      </c>
      <c r="U351" t="s">
        <v>19592</v>
      </c>
    </row>
    <row r="352" spans="1:36" ht="16.5" customHeight="1">
      <c r="A352" t="s">
        <v>24249</v>
      </c>
      <c r="B352" t="str">
        <f>VLOOKUP(F352,Sheet2!C:H,6,FALSE)</f>
        <v>default</v>
      </c>
      <c r="C352" t="str">
        <f>VLOOKUP(F352,Sheet2!C:C,1,FALSE)</f>
        <v>Bio-Carbolineum</v>
      </c>
      <c r="D352" t="s">
        <v>10795</v>
      </c>
      <c r="E352" t="s">
        <v>23814</v>
      </c>
      <c r="F352" t="s">
        <v>10796</v>
      </c>
      <c r="G352" t="s">
        <v>10796</v>
      </c>
      <c r="H352" t="s">
        <v>10797</v>
      </c>
      <c r="K352" t="s">
        <v>20</v>
      </c>
      <c r="L352" t="s">
        <v>1133</v>
      </c>
      <c r="O352" t="s">
        <v>1140</v>
      </c>
      <c r="S352" t="s">
        <v>1136</v>
      </c>
      <c r="T352" t="s">
        <v>1137</v>
      </c>
    </row>
    <row r="353" spans="1:36" ht="16.5" customHeight="1">
      <c r="A353" t="s">
        <v>24249</v>
      </c>
      <c r="B353" t="str">
        <f>VLOOKUP(F353,Sheet2!C:H,6,FALSE)</f>
        <v>default</v>
      </c>
      <c r="C353" t="str">
        <f>VLOOKUP(F353,Sheet2!C:C,1,FALSE)</f>
        <v>Bioethanol</v>
      </c>
      <c r="D353" t="s">
        <v>7607</v>
      </c>
      <c r="E353" t="s">
        <v>22532</v>
      </c>
      <c r="F353" t="s">
        <v>7608</v>
      </c>
      <c r="G353" t="s">
        <v>7608</v>
      </c>
      <c r="H353" t="s">
        <v>7609</v>
      </c>
      <c r="K353" t="s">
        <v>20</v>
      </c>
      <c r="L353" t="s">
        <v>1133</v>
      </c>
      <c r="O353" t="s">
        <v>1140</v>
      </c>
      <c r="S353" t="s">
        <v>1136</v>
      </c>
      <c r="T353" t="s">
        <v>1137</v>
      </c>
    </row>
    <row r="354" spans="1:36" ht="16.5" customHeight="1">
      <c r="A354" t="s">
        <v>24249</v>
      </c>
      <c r="B354" t="str">
        <f>VLOOKUP(F354,Sheet2!C:H,6,FALSE)</f>
        <v>default,berlin</v>
      </c>
      <c r="C354" t="str">
        <f>VLOOKUP(F354,Sheet2!C:C,1,FALSE)</f>
        <v>Biogut</v>
      </c>
      <c r="D354" t="s">
        <v>22450</v>
      </c>
      <c r="E354" t="s">
        <v>22451</v>
      </c>
      <c r="F354" t="s">
        <v>12290</v>
      </c>
      <c r="G354" t="s">
        <v>14055</v>
      </c>
      <c r="K354" t="s">
        <v>132</v>
      </c>
      <c r="L354" t="s">
        <v>147</v>
      </c>
      <c r="AI354" t="s">
        <v>132</v>
      </c>
      <c r="AJ354" t="s">
        <v>12264</v>
      </c>
    </row>
    <row r="355" spans="1:36" ht="16.5" customHeight="1">
      <c r="A355" t="s">
        <v>24249</v>
      </c>
      <c r="B355" t="str">
        <f>VLOOKUP(F355,Sheet2!C:H,6,FALSE)</f>
        <v>default,berlin</v>
      </c>
      <c r="C355" t="str">
        <f>VLOOKUP(F355,Sheet2!C:C,1,FALSE)</f>
        <v>Biokunststoff</v>
      </c>
      <c r="D355" t="s">
        <v>20168</v>
      </c>
      <c r="E355" t="s">
        <v>20169</v>
      </c>
      <c r="F355" t="s">
        <v>13565</v>
      </c>
      <c r="G355" t="s">
        <v>14058</v>
      </c>
      <c r="I355" t="s">
        <v>19547</v>
      </c>
      <c r="K355" t="s">
        <v>51</v>
      </c>
      <c r="L355" t="s">
        <v>13731</v>
      </c>
      <c r="AG355" t="s">
        <v>19547</v>
      </c>
      <c r="AI355" t="s">
        <v>13558</v>
      </c>
      <c r="AJ355" t="s">
        <v>13649</v>
      </c>
    </row>
    <row r="356" spans="1:36" ht="16.5" customHeight="1">
      <c r="A356" t="s">
        <v>24249</v>
      </c>
      <c r="B356" t="str">
        <f>VLOOKUP(F356,Sheet2!C:H,6,FALSE)</f>
        <v>default,berlin</v>
      </c>
      <c r="C356" t="str">
        <f>VLOOKUP(F356,Sheet2!C:C,1,FALSE)</f>
        <v>Bioplastik</v>
      </c>
      <c r="D356" t="s">
        <v>22352</v>
      </c>
      <c r="E356" t="s">
        <v>22353</v>
      </c>
      <c r="F356" t="s">
        <v>13567</v>
      </c>
      <c r="G356" t="s">
        <v>14059</v>
      </c>
      <c r="I356" t="s">
        <v>19547</v>
      </c>
      <c r="K356" t="s">
        <v>51</v>
      </c>
      <c r="L356" t="s">
        <v>13731</v>
      </c>
      <c r="AG356" t="s">
        <v>19547</v>
      </c>
      <c r="AI356" t="s">
        <v>13558</v>
      </c>
      <c r="AJ356" t="s">
        <v>13649</v>
      </c>
    </row>
    <row r="357" spans="1:36" ht="16.5" customHeight="1">
      <c r="A357" t="s">
        <v>24249</v>
      </c>
      <c r="B357" t="str">
        <f>VLOOKUP(F357,Sheet2!C:H,6,FALSE)</f>
        <v>default,hannover</v>
      </c>
      <c r="C357" t="str">
        <f>VLOOKUP(F357,Sheet2!C:C,1,FALSE)</f>
        <v>Bioplastik-Abfallbeutel</v>
      </c>
      <c r="D357" t="s">
        <v>11715</v>
      </c>
      <c r="E357" t="s">
        <v>24191</v>
      </c>
      <c r="F357" t="s">
        <v>735</v>
      </c>
      <c r="G357" t="s">
        <v>14060</v>
      </c>
      <c r="H357" t="s">
        <v>11717</v>
      </c>
      <c r="I357" t="s">
        <v>11716</v>
      </c>
      <c r="K357" t="s">
        <v>17</v>
      </c>
      <c r="L357" t="s">
        <v>37</v>
      </c>
      <c r="M357" t="s">
        <v>11720</v>
      </c>
      <c r="O357" t="s">
        <v>17</v>
      </c>
      <c r="Q357" t="s">
        <v>11718</v>
      </c>
      <c r="S357" t="s">
        <v>1184</v>
      </c>
      <c r="T357" t="s">
        <v>1185</v>
      </c>
      <c r="U357" t="s">
        <v>19593</v>
      </c>
      <c r="W357" t="s">
        <v>17</v>
      </c>
      <c r="X357" t="s">
        <v>37</v>
      </c>
    </row>
    <row r="358" spans="1:36" ht="16.5" customHeight="1">
      <c r="A358" t="s">
        <v>24249</v>
      </c>
      <c r="B358" t="str">
        <f>VLOOKUP(F358,Sheet2!C:H,6,FALSE)</f>
        <v>default</v>
      </c>
      <c r="C358" t="str">
        <f>VLOOKUP(F358,Sheet2!C:C,1,FALSE)</f>
        <v>Biozide</v>
      </c>
      <c r="D358" t="s">
        <v>6275</v>
      </c>
      <c r="E358" t="s">
        <v>21944</v>
      </c>
      <c r="F358" t="s">
        <v>6276</v>
      </c>
      <c r="G358" t="s">
        <v>14061</v>
      </c>
      <c r="H358" t="s">
        <v>6277</v>
      </c>
      <c r="K358" t="s">
        <v>20</v>
      </c>
      <c r="L358" t="s">
        <v>1133</v>
      </c>
      <c r="O358" t="s">
        <v>1140</v>
      </c>
      <c r="S358" t="s">
        <v>1136</v>
      </c>
      <c r="T358" t="s">
        <v>1137</v>
      </c>
    </row>
    <row r="359" spans="1:36" ht="16.5" customHeight="1">
      <c r="A359" t="s">
        <v>24249</v>
      </c>
      <c r="B359" t="str">
        <f>VLOOKUP(F359,Sheet2!C:H,6,FALSE)</f>
        <v>default,hannover</v>
      </c>
      <c r="C359" t="str">
        <f>VLOOKUP(F359,Sheet2!C:C,1,FALSE)</f>
        <v>Bitumen</v>
      </c>
      <c r="D359" t="s">
        <v>1802</v>
      </c>
      <c r="E359" t="s">
        <v>20194</v>
      </c>
      <c r="F359" t="s">
        <v>739</v>
      </c>
      <c r="G359" t="s">
        <v>739</v>
      </c>
      <c r="H359" t="s">
        <v>1805</v>
      </c>
      <c r="I359" t="s">
        <v>20195</v>
      </c>
      <c r="K359" t="s">
        <v>1804</v>
      </c>
      <c r="L359" t="s">
        <v>154</v>
      </c>
      <c r="M359" t="s">
        <v>1808</v>
      </c>
      <c r="O359" t="s">
        <v>1809</v>
      </c>
      <c r="Q359" t="s">
        <v>1806</v>
      </c>
      <c r="S359" t="s">
        <v>1807</v>
      </c>
      <c r="T359" t="s">
        <v>1074</v>
      </c>
      <c r="U359" t="s">
        <v>19594</v>
      </c>
      <c r="X359" t="s">
        <v>229</v>
      </c>
    </row>
    <row r="360" spans="1:36" ht="16.5" customHeight="1">
      <c r="A360" t="s">
        <v>24249</v>
      </c>
      <c r="B360" t="str">
        <f>VLOOKUP(F360,Sheet2!C:H,6,FALSE)</f>
        <v>default</v>
      </c>
      <c r="C360" t="str">
        <f>VLOOKUP(F360,Sheet2!C:C,1,FALSE)</f>
        <v>Bitumendachbahnen</v>
      </c>
      <c r="D360" t="s">
        <v>4520</v>
      </c>
      <c r="E360" t="s">
        <v>21253</v>
      </c>
      <c r="F360" t="s">
        <v>4521</v>
      </c>
      <c r="G360" t="s">
        <v>14062</v>
      </c>
      <c r="H360" t="s">
        <v>4522</v>
      </c>
      <c r="K360" t="s">
        <v>1072</v>
      </c>
      <c r="L360" t="s">
        <v>25</v>
      </c>
      <c r="O360" t="s">
        <v>1072</v>
      </c>
      <c r="S360" t="s">
        <v>1073</v>
      </c>
      <c r="T360" t="s">
        <v>1067</v>
      </c>
    </row>
    <row r="361" spans="1:36" ht="16.5" customHeight="1">
      <c r="A361" t="s">
        <v>24249</v>
      </c>
      <c r="B361" t="str">
        <f>VLOOKUP(F361,Sheet2!C:H,6,FALSE)</f>
        <v>default</v>
      </c>
      <c r="C361" t="str">
        <f>VLOOKUP(F361,Sheet2!C:C,1,FALSE)</f>
        <v>Bitumenkleber</v>
      </c>
      <c r="D361" t="s">
        <v>10061</v>
      </c>
      <c r="E361" t="s">
        <v>23535</v>
      </c>
      <c r="F361" t="s">
        <v>10062</v>
      </c>
      <c r="G361" t="s">
        <v>14063</v>
      </c>
      <c r="H361" t="s">
        <v>10063</v>
      </c>
      <c r="K361" t="s">
        <v>20</v>
      </c>
      <c r="L361" t="s">
        <v>1133</v>
      </c>
      <c r="O361" t="s">
        <v>1140</v>
      </c>
      <c r="S361" t="s">
        <v>1136</v>
      </c>
      <c r="T361" t="s">
        <v>1137</v>
      </c>
    </row>
    <row r="362" spans="1:36" ht="16.5" customHeight="1">
      <c r="A362" t="s">
        <v>24249</v>
      </c>
      <c r="B362" t="str">
        <f>VLOOKUP(F362,Sheet2!C:H,6,FALSE)</f>
        <v>default</v>
      </c>
      <c r="C362" t="str">
        <f>VLOOKUP(F362,Sheet2!C:C,1,FALSE)</f>
        <v>Bitumenkleber (ausgehärtet)</v>
      </c>
      <c r="D362" t="s">
        <v>2540</v>
      </c>
      <c r="E362" t="s">
        <v>20485</v>
      </c>
      <c r="F362" t="s">
        <v>2541</v>
      </c>
      <c r="G362" t="s">
        <v>14064</v>
      </c>
      <c r="H362" t="s">
        <v>2542</v>
      </c>
      <c r="K362" t="s">
        <v>17</v>
      </c>
      <c r="L362" t="s">
        <v>37</v>
      </c>
      <c r="O362" t="s">
        <v>17</v>
      </c>
      <c r="S362" t="s">
        <v>1184</v>
      </c>
      <c r="T362" t="s">
        <v>1185</v>
      </c>
    </row>
    <row r="363" spans="1:36" ht="16.5" customHeight="1">
      <c r="A363" t="s">
        <v>24249</v>
      </c>
      <c r="B363" t="str">
        <f>VLOOKUP(F363,Sheet2!C:H,6,FALSE)</f>
        <v>default</v>
      </c>
      <c r="C363" t="str">
        <f>VLOOKUP(F363,Sheet2!C:C,1,FALSE)</f>
        <v>Bitumenkleber (weich, nicht ausgehärtet)</v>
      </c>
      <c r="D363" t="s">
        <v>11173</v>
      </c>
      <c r="E363" t="s">
        <v>23949</v>
      </c>
      <c r="F363" t="s">
        <v>11174</v>
      </c>
      <c r="G363" t="s">
        <v>14065</v>
      </c>
      <c r="H363" t="s">
        <v>11175</v>
      </c>
      <c r="K363" t="s">
        <v>20</v>
      </c>
      <c r="L363" t="s">
        <v>1133</v>
      </c>
      <c r="O363" t="s">
        <v>1140</v>
      </c>
      <c r="S363" t="s">
        <v>1136</v>
      </c>
      <c r="T363" t="s">
        <v>1137</v>
      </c>
    </row>
    <row r="364" spans="1:36" ht="16.5" customHeight="1">
      <c r="A364" t="s">
        <v>24249</v>
      </c>
      <c r="B364" t="str">
        <f>VLOOKUP(F364,Sheet2!C:H,6,FALSE)</f>
        <v>default,berlin</v>
      </c>
      <c r="C364" t="str">
        <f>VLOOKUP(F364,Sheet2!C:C,1,FALSE)</f>
        <v>Bitumenpappe</v>
      </c>
      <c r="D364" t="s">
        <v>22508</v>
      </c>
      <c r="E364" t="s">
        <v>22509</v>
      </c>
      <c r="F364" t="s">
        <v>12375</v>
      </c>
      <c r="G364" t="s">
        <v>14066</v>
      </c>
      <c r="I364" t="s">
        <v>19521</v>
      </c>
      <c r="K364" t="s">
        <v>2732</v>
      </c>
      <c r="L364" t="s">
        <v>12373</v>
      </c>
      <c r="AG364" t="s">
        <v>19521</v>
      </c>
      <c r="AI364" t="s">
        <v>835</v>
      </c>
      <c r="AJ364" t="s">
        <v>12373</v>
      </c>
    </row>
    <row r="365" spans="1:36" ht="16.5" customHeight="1">
      <c r="A365" t="s">
        <v>24249</v>
      </c>
      <c r="B365" t="str">
        <f>VLOOKUP(F365,Sheet2!C:H,6,FALSE)</f>
        <v>default</v>
      </c>
      <c r="C365" t="str">
        <f>VLOOKUP(F365,Sheet2!C:C,1,FALSE)</f>
        <v>Bitumenwellplatten (Ondoline®, Gutta®)</v>
      </c>
      <c r="D365" t="s">
        <v>1753</v>
      </c>
      <c r="E365" t="s">
        <v>20164</v>
      </c>
      <c r="F365" t="s">
        <v>1754</v>
      </c>
      <c r="G365" t="s">
        <v>14067</v>
      </c>
      <c r="H365" t="s">
        <v>1756</v>
      </c>
      <c r="I365" t="s">
        <v>1755</v>
      </c>
      <c r="K365" t="s">
        <v>1072</v>
      </c>
      <c r="L365" t="s">
        <v>154</v>
      </c>
      <c r="M365" t="s">
        <v>1758</v>
      </c>
      <c r="O365" t="s">
        <v>1072</v>
      </c>
      <c r="Q365" t="s">
        <v>1757</v>
      </c>
      <c r="S365" t="s">
        <v>1073</v>
      </c>
      <c r="T365" t="s">
        <v>1074</v>
      </c>
    </row>
    <row r="366" spans="1:36" ht="16.5" customHeight="1">
      <c r="A366" t="s">
        <v>24249</v>
      </c>
      <c r="B366" t="str">
        <f>VLOOKUP(F366,Sheet2!C:H,6,FALSE)</f>
        <v>default,hannover</v>
      </c>
      <c r="C366" t="str">
        <f>VLOOKUP(F366,Sheet2!C:C,1,FALSE)</f>
        <v>Blähton</v>
      </c>
      <c r="D366" t="s">
        <v>6879</v>
      </c>
      <c r="E366" t="s">
        <v>22216</v>
      </c>
      <c r="F366" t="s">
        <v>737</v>
      </c>
      <c r="G366" t="s">
        <v>14068</v>
      </c>
      <c r="H366" t="s">
        <v>6880</v>
      </c>
      <c r="I366" t="s">
        <v>1404</v>
      </c>
      <c r="K366" t="s">
        <v>17</v>
      </c>
      <c r="L366" t="s">
        <v>37</v>
      </c>
      <c r="M366" t="s">
        <v>1407</v>
      </c>
      <c r="O366" t="s">
        <v>17</v>
      </c>
      <c r="Q366" t="s">
        <v>1406</v>
      </c>
      <c r="S366" t="s">
        <v>1184</v>
      </c>
      <c r="T366" t="s">
        <v>1185</v>
      </c>
      <c r="U366" t="s">
        <v>19595</v>
      </c>
      <c r="X366" t="s">
        <v>37</v>
      </c>
    </row>
    <row r="367" spans="1:36" ht="16.5" customHeight="1">
      <c r="A367" t="s">
        <v>24249</v>
      </c>
      <c r="B367" t="str">
        <f>VLOOKUP(F367,Sheet2!C:H,6,FALSE)</f>
        <v>default</v>
      </c>
      <c r="C367" t="str">
        <f>VLOOKUP(F367,Sheet2!C:C,1,FALSE)</f>
        <v>Blätter</v>
      </c>
      <c r="D367" t="s">
        <v>7656</v>
      </c>
      <c r="E367" t="s">
        <v>22549</v>
      </c>
      <c r="F367" t="s">
        <v>7657</v>
      </c>
      <c r="G367" t="s">
        <v>14069</v>
      </c>
      <c r="H367" t="s">
        <v>7658</v>
      </c>
      <c r="K367" t="s">
        <v>132</v>
      </c>
      <c r="L367" t="s">
        <v>1428</v>
      </c>
      <c r="O367" t="s">
        <v>132</v>
      </c>
      <c r="S367" t="s">
        <v>1312</v>
      </c>
      <c r="T367" t="s">
        <v>1430</v>
      </c>
    </row>
    <row r="368" spans="1:36" ht="16.5" customHeight="1">
      <c r="A368" t="s">
        <v>24249</v>
      </c>
      <c r="B368" t="str">
        <f>VLOOKUP(F368,Sheet2!C:H,6,FALSE)</f>
        <v>default</v>
      </c>
      <c r="C368" t="str">
        <f>VLOOKUP(F368,Sheet2!C:C,1,FALSE)</f>
        <v>Blaue Glasflasche (Verpackung)</v>
      </c>
      <c r="D368" t="s">
        <v>1365</v>
      </c>
      <c r="E368" t="s">
        <v>20011</v>
      </c>
      <c r="F368" t="s">
        <v>1366</v>
      </c>
      <c r="G368" t="s">
        <v>14070</v>
      </c>
      <c r="H368" t="s">
        <v>1370</v>
      </c>
      <c r="I368" t="s">
        <v>1367</v>
      </c>
      <c r="K368" t="s">
        <v>1368</v>
      </c>
      <c r="L368" t="s">
        <v>1369</v>
      </c>
      <c r="M368" t="s">
        <v>1375</v>
      </c>
      <c r="O368" t="s">
        <v>1376</v>
      </c>
      <c r="Q368" t="s">
        <v>1371</v>
      </c>
      <c r="S368" t="s">
        <v>1372</v>
      </c>
      <c r="T368" t="s">
        <v>1373</v>
      </c>
    </row>
    <row r="369" spans="1:36" ht="16.5" customHeight="1">
      <c r="A369" t="s">
        <v>24249</v>
      </c>
      <c r="B369" t="str">
        <f>VLOOKUP(F369,Sheet2!C:H,6,FALSE)</f>
        <v>default,hannover</v>
      </c>
      <c r="C369" t="str">
        <f>VLOOKUP(F369,Sheet2!C:C,1,FALSE)</f>
        <v>Bläueschutzmittel</v>
      </c>
      <c r="D369" t="s">
        <v>4620</v>
      </c>
      <c r="E369" t="s">
        <v>21285</v>
      </c>
      <c r="F369" t="s">
        <v>734</v>
      </c>
      <c r="G369" t="s">
        <v>14071</v>
      </c>
      <c r="H369" t="s">
        <v>4621</v>
      </c>
      <c r="I369" t="s">
        <v>1132</v>
      </c>
      <c r="K369" t="s">
        <v>20</v>
      </c>
      <c r="L369" t="s">
        <v>1133</v>
      </c>
      <c r="M369" t="s">
        <v>1139</v>
      </c>
      <c r="O369" t="s">
        <v>1140</v>
      </c>
      <c r="Q369" t="s">
        <v>1135</v>
      </c>
      <c r="S369" t="s">
        <v>1136</v>
      </c>
      <c r="T369" t="s">
        <v>1137</v>
      </c>
      <c r="U369" t="s">
        <v>19520</v>
      </c>
      <c r="W369" t="s">
        <v>20</v>
      </c>
      <c r="X369" t="s">
        <v>21</v>
      </c>
    </row>
    <row r="370" spans="1:36" ht="16.5" customHeight="1">
      <c r="A370" t="s">
        <v>24249</v>
      </c>
      <c r="B370" t="str">
        <f>VLOOKUP(F370,Sheet2!C:H,6,FALSE)</f>
        <v>default</v>
      </c>
      <c r="C370" t="str">
        <f>VLOOKUP(F370,Sheet2!C:C,1,FALSE)</f>
        <v>Blaukorn (Düngerrest)</v>
      </c>
      <c r="D370" t="s">
        <v>10824</v>
      </c>
      <c r="E370" t="s">
        <v>23828</v>
      </c>
      <c r="F370" t="s">
        <v>10825</v>
      </c>
      <c r="G370" t="s">
        <v>14072</v>
      </c>
      <c r="H370" t="s">
        <v>10826</v>
      </c>
      <c r="K370" t="s">
        <v>20</v>
      </c>
      <c r="L370" t="s">
        <v>1133</v>
      </c>
      <c r="O370" t="s">
        <v>1140</v>
      </c>
      <c r="S370" t="s">
        <v>1136</v>
      </c>
      <c r="T370" t="s">
        <v>1137</v>
      </c>
    </row>
    <row r="371" spans="1:36" ht="16.5" customHeight="1">
      <c r="A371" t="s">
        <v>24249</v>
      </c>
      <c r="B371" t="str">
        <f>VLOOKUP(F371,Sheet2!C:H,6,FALSE)</f>
        <v>default</v>
      </c>
      <c r="C371" t="str">
        <f>VLOOKUP(F371,Sheet2!C:C,1,FALSE)</f>
        <v>Blaupapier (Kopierpapier)</v>
      </c>
      <c r="D371" t="s">
        <v>7993</v>
      </c>
      <c r="E371" t="s">
        <v>22691</v>
      </c>
      <c r="F371" t="s">
        <v>7994</v>
      </c>
      <c r="G371" t="s">
        <v>14073</v>
      </c>
      <c r="H371" t="s">
        <v>7995</v>
      </c>
      <c r="K371" t="s">
        <v>17</v>
      </c>
      <c r="L371" t="s">
        <v>37</v>
      </c>
      <c r="O371" t="s">
        <v>17</v>
      </c>
      <c r="S371" t="s">
        <v>1184</v>
      </c>
      <c r="T371" t="s">
        <v>1185</v>
      </c>
    </row>
    <row r="372" spans="1:36" ht="16.5" customHeight="1">
      <c r="A372" t="s">
        <v>24248</v>
      </c>
      <c r="B372" t="str">
        <f>VLOOKUP(F372,Sheet2!C:H,6,FALSE)</f>
        <v>default</v>
      </c>
      <c r="C372" t="str">
        <f>VLOOKUP(F372,Sheet2!C:C,1,FALSE)</f>
        <v>Blech</v>
      </c>
      <c r="D372" t="s">
        <v>11162</v>
      </c>
      <c r="E372" t="s">
        <v>23947</v>
      </c>
      <c r="F372" t="s">
        <v>11163</v>
      </c>
      <c r="G372" t="s">
        <v>14074</v>
      </c>
      <c r="H372" t="s">
        <v>11164</v>
      </c>
      <c r="K372" t="s">
        <v>1604</v>
      </c>
      <c r="L372" t="s">
        <v>25</v>
      </c>
      <c r="O372" t="s">
        <v>1604</v>
      </c>
      <c r="S372" t="s">
        <v>1604</v>
      </c>
      <c r="T372" t="s">
        <v>1067</v>
      </c>
    </row>
    <row r="373" spans="1:36" ht="16.5" customHeight="1">
      <c r="A373" t="s">
        <v>24249</v>
      </c>
      <c r="B373" t="str">
        <f>VLOOKUP(F373,Sheet2!C:H,6,FALSE)</f>
        <v>default</v>
      </c>
      <c r="C373" t="str">
        <f>VLOOKUP(F373,Sheet2!C:C,1,FALSE)</f>
        <v>Blech (Kleinmetall, Schraube bis Topf)</v>
      </c>
      <c r="D373" t="s">
        <v>10738</v>
      </c>
      <c r="E373" t="s">
        <v>23793</v>
      </c>
      <c r="F373" t="s">
        <v>10739</v>
      </c>
      <c r="G373" t="s">
        <v>14075</v>
      </c>
      <c r="H373" t="s">
        <v>10740</v>
      </c>
      <c r="K373" t="s">
        <v>59</v>
      </c>
      <c r="L373" t="s">
        <v>1101</v>
      </c>
      <c r="O373" t="s">
        <v>1106</v>
      </c>
      <c r="S373" t="s">
        <v>1103</v>
      </c>
      <c r="T373" t="s">
        <v>1104</v>
      </c>
    </row>
    <row r="374" spans="1:36" ht="16.5" customHeight="1">
      <c r="A374" t="s">
        <v>24249</v>
      </c>
      <c r="B374" t="str">
        <f>VLOOKUP(F374,Sheet2!C:H,6,FALSE)</f>
        <v>default</v>
      </c>
      <c r="C374" t="str">
        <f>VLOOKUP(F374,Sheet2!C:C,1,FALSE)</f>
        <v>Blechdose</v>
      </c>
      <c r="D374" t="s">
        <v>3532</v>
      </c>
      <c r="E374" t="s">
        <v>20872</v>
      </c>
      <c r="F374" t="s">
        <v>3534</v>
      </c>
      <c r="G374" t="s">
        <v>14076</v>
      </c>
      <c r="H374" t="s">
        <v>3535</v>
      </c>
      <c r="K374" t="s">
        <v>59</v>
      </c>
      <c r="L374" t="s">
        <v>1101</v>
      </c>
      <c r="O374" t="s">
        <v>1106</v>
      </c>
      <c r="S374" t="s">
        <v>1103</v>
      </c>
      <c r="T374" t="s">
        <v>1104</v>
      </c>
    </row>
    <row r="375" spans="1:36" ht="16.5" customHeight="1">
      <c r="A375" t="s">
        <v>24249</v>
      </c>
      <c r="B375" t="str">
        <f>VLOOKUP(F375,Sheet2!C:H,6,FALSE)</f>
        <v>default</v>
      </c>
      <c r="C375" t="str">
        <f>VLOOKUP(F375,Sheet2!C:C,1,FALSE)</f>
        <v>Blecheimer</v>
      </c>
      <c r="D375" t="s">
        <v>2146</v>
      </c>
      <c r="E375" t="s">
        <v>20322</v>
      </c>
      <c r="F375" t="s">
        <v>2147</v>
      </c>
      <c r="G375" t="s">
        <v>14077</v>
      </c>
      <c r="H375" t="s">
        <v>2148</v>
      </c>
      <c r="K375" t="s">
        <v>59</v>
      </c>
      <c r="L375" t="s">
        <v>1101</v>
      </c>
      <c r="O375" t="s">
        <v>1106</v>
      </c>
      <c r="S375" t="s">
        <v>1103</v>
      </c>
      <c r="T375" t="s">
        <v>1104</v>
      </c>
    </row>
    <row r="376" spans="1:36" ht="16.5" customHeight="1">
      <c r="A376" t="s">
        <v>24249</v>
      </c>
      <c r="B376" t="str">
        <f>VLOOKUP(F376,Sheet2!C:H,6,FALSE)</f>
        <v>default,berlin</v>
      </c>
      <c r="C376" t="str">
        <f>VLOOKUP(F376,Sheet2!C:C,1,FALSE)</f>
        <v>Blechteile</v>
      </c>
      <c r="D376" t="s">
        <v>22163</v>
      </c>
      <c r="E376" t="s">
        <v>22164</v>
      </c>
      <c r="F376" t="s">
        <v>12891</v>
      </c>
      <c r="G376" t="s">
        <v>14078</v>
      </c>
      <c r="I376" t="s">
        <v>19554</v>
      </c>
      <c r="K376" t="s">
        <v>59</v>
      </c>
      <c r="L376" t="s">
        <v>13731</v>
      </c>
      <c r="AG376" t="s">
        <v>19554</v>
      </c>
      <c r="AI376" t="s">
        <v>21862</v>
      </c>
      <c r="AJ376" t="s">
        <v>13649</v>
      </c>
    </row>
    <row r="377" spans="1:36" ht="16.5" customHeight="1">
      <c r="A377" t="s">
        <v>24248</v>
      </c>
      <c r="B377" t="str">
        <f>VLOOKUP(F377,Sheet2!C:H,6,FALSE)</f>
        <v>default</v>
      </c>
      <c r="C377" t="str">
        <f>VLOOKUP(F377,Sheet2!C:C,1,FALSE)</f>
        <v>Blei</v>
      </c>
      <c r="D377" t="s">
        <v>10217</v>
      </c>
      <c r="E377" t="s">
        <v>23601</v>
      </c>
      <c r="F377" t="s">
        <v>10218</v>
      </c>
      <c r="G377" t="s">
        <v>14079</v>
      </c>
      <c r="H377" t="s">
        <v>10219</v>
      </c>
      <c r="K377" t="s">
        <v>1604</v>
      </c>
      <c r="L377" t="s">
        <v>25</v>
      </c>
      <c r="O377" t="s">
        <v>1604</v>
      </c>
      <c r="S377" t="s">
        <v>1604</v>
      </c>
      <c r="T377" t="s">
        <v>1067</v>
      </c>
    </row>
    <row r="378" spans="1:36" ht="16.5" customHeight="1">
      <c r="A378" t="s">
        <v>24248</v>
      </c>
      <c r="B378" t="str">
        <f>VLOOKUP(F378,Sheet2!C:H,6,FALSE)</f>
        <v>default</v>
      </c>
      <c r="C378" t="str">
        <f>VLOOKUP(F378,Sheet2!C:C,1,FALSE)</f>
        <v>Blei (Kleinmetall, Schraube bis Topf)</v>
      </c>
      <c r="D378" t="s">
        <v>10398</v>
      </c>
      <c r="E378" t="s">
        <v>23658</v>
      </c>
      <c r="F378" t="s">
        <v>10399</v>
      </c>
      <c r="G378" t="s">
        <v>14080</v>
      </c>
      <c r="H378" t="s">
        <v>10400</v>
      </c>
      <c r="K378" t="s">
        <v>59</v>
      </c>
      <c r="L378" t="s">
        <v>1101</v>
      </c>
      <c r="O378" t="s">
        <v>1106</v>
      </c>
      <c r="S378" t="s">
        <v>1103</v>
      </c>
      <c r="T378" t="s">
        <v>1104</v>
      </c>
    </row>
    <row r="379" spans="1:36" ht="16.5" customHeight="1">
      <c r="A379" t="s">
        <v>24249</v>
      </c>
      <c r="B379" t="e">
        <f>VLOOKUP(F379,Sheet2!C:H,6,FALSE)</f>
        <v>#N/A</v>
      </c>
      <c r="C379" t="e">
        <f>VLOOKUP(F379,Sheet2!C:C,1,FALSE)</f>
        <v>#N/A</v>
      </c>
      <c r="D379" t="s">
        <v>7480</v>
      </c>
      <c r="E379" t="s">
        <v>22472</v>
      </c>
      <c r="F379" t="s">
        <v>24289</v>
      </c>
      <c r="G379" t="s">
        <v>14081</v>
      </c>
      <c r="H379" t="s">
        <v>7481</v>
      </c>
      <c r="I379" t="s">
        <v>1132</v>
      </c>
      <c r="K379" t="s">
        <v>20</v>
      </c>
      <c r="L379" t="s">
        <v>1133</v>
      </c>
      <c r="M379" t="s">
        <v>1139</v>
      </c>
      <c r="O379" t="s">
        <v>1140</v>
      </c>
      <c r="Q379" t="s">
        <v>1554</v>
      </c>
      <c r="S379" t="s">
        <v>1136</v>
      </c>
      <c r="T379" t="s">
        <v>1137</v>
      </c>
      <c r="U379" t="s">
        <v>19520</v>
      </c>
      <c r="W379" t="s">
        <v>20</v>
      </c>
      <c r="X379" t="s">
        <v>21</v>
      </c>
    </row>
    <row r="380" spans="1:36" ht="16.5" customHeight="1">
      <c r="A380" t="s">
        <v>24249</v>
      </c>
      <c r="B380" t="e">
        <f>VLOOKUP(F380,Sheet2!C:H,6,FALSE)</f>
        <v>#N/A</v>
      </c>
      <c r="C380" t="e">
        <f>VLOOKUP(F380,Sheet2!C:C,1,FALSE)</f>
        <v>#N/A</v>
      </c>
      <c r="D380" t="s">
        <v>6610</v>
      </c>
      <c r="E380" t="s">
        <v>22109</v>
      </c>
      <c r="F380" t="s">
        <v>24290</v>
      </c>
      <c r="G380" t="s">
        <v>14082</v>
      </c>
      <c r="H380" t="s">
        <v>3045</v>
      </c>
      <c r="I380" t="s">
        <v>1153</v>
      </c>
      <c r="K380" t="s">
        <v>20</v>
      </c>
      <c r="L380" t="s">
        <v>1133</v>
      </c>
      <c r="M380" t="s">
        <v>1157</v>
      </c>
      <c r="O380" t="s">
        <v>1140</v>
      </c>
      <c r="Q380" t="s">
        <v>1155</v>
      </c>
      <c r="S380" t="s">
        <v>1136</v>
      </c>
      <c r="T380" t="s">
        <v>1137</v>
      </c>
      <c r="U380" t="s">
        <v>19528</v>
      </c>
      <c r="W380" t="s">
        <v>20</v>
      </c>
      <c r="X380" t="s">
        <v>21</v>
      </c>
      <c r="AG380" t="s">
        <v>19561</v>
      </c>
      <c r="AI380" t="s">
        <v>12869</v>
      </c>
      <c r="AJ380" t="s">
        <v>11915</v>
      </c>
    </row>
    <row r="381" spans="1:36" ht="16.5" customHeight="1">
      <c r="A381" t="s">
        <v>24248</v>
      </c>
      <c r="B381" t="str">
        <f>VLOOKUP(F381,Sheet2!C:H,6,FALSE)</f>
        <v>default,berlin</v>
      </c>
      <c r="C381" t="str">
        <f>VLOOKUP(F381,Sheet2!C:C,1,FALSE)</f>
        <v>Bleibatterien</v>
      </c>
      <c r="D381" t="s">
        <v>3042</v>
      </c>
      <c r="E381" t="s">
        <v>20677</v>
      </c>
      <c r="F381" t="s">
        <v>3043</v>
      </c>
      <c r="G381" t="s">
        <v>14083</v>
      </c>
      <c r="H381" t="s">
        <v>3045</v>
      </c>
      <c r="I381" t="s">
        <v>3044</v>
      </c>
      <c r="K381" t="s">
        <v>20</v>
      </c>
      <c r="L381" t="s">
        <v>1528</v>
      </c>
      <c r="M381" t="s">
        <v>1816</v>
      </c>
      <c r="O381" t="s">
        <v>1140</v>
      </c>
      <c r="Q381" t="s">
        <v>3046</v>
      </c>
      <c r="S381" t="s">
        <v>1136</v>
      </c>
      <c r="T381" t="s">
        <v>1531</v>
      </c>
      <c r="AG381" t="s">
        <v>19561</v>
      </c>
      <c r="AI381" t="s">
        <v>12869</v>
      </c>
      <c r="AJ381" t="s">
        <v>11915</v>
      </c>
    </row>
    <row r="382" spans="1:36" ht="16.5" customHeight="1">
      <c r="A382" t="s">
        <v>24248</v>
      </c>
      <c r="B382" t="e">
        <f>VLOOKUP(F382,Sheet2!C:H,6,FALSE)</f>
        <v>#N/A</v>
      </c>
      <c r="C382" t="e">
        <f>VLOOKUP(F382,Sheet2!C:C,1,FALSE)</f>
        <v>#N/A</v>
      </c>
      <c r="D382" t="s">
        <v>8208</v>
      </c>
      <c r="E382" t="s">
        <v>22768</v>
      </c>
      <c r="F382" t="s">
        <v>24291</v>
      </c>
      <c r="G382" t="s">
        <v>14084</v>
      </c>
      <c r="H382" t="s">
        <v>7712</v>
      </c>
      <c r="I382" t="s">
        <v>19523</v>
      </c>
      <c r="K382" t="s">
        <v>20</v>
      </c>
      <c r="L382" t="s">
        <v>1133</v>
      </c>
      <c r="O382" t="s">
        <v>1140</v>
      </c>
      <c r="S382" t="s">
        <v>1136</v>
      </c>
      <c r="T382" t="s">
        <v>1137</v>
      </c>
      <c r="AG382" t="s">
        <v>19523</v>
      </c>
      <c r="AI382" t="s">
        <v>288</v>
      </c>
      <c r="AJ382" t="s">
        <v>11914</v>
      </c>
    </row>
    <row r="383" spans="1:36" ht="16.5" customHeight="1">
      <c r="A383" t="s">
        <v>24249</v>
      </c>
      <c r="B383" t="str">
        <f>VLOOKUP(F383,Sheet2!C:H,6,FALSE)</f>
        <v>default,berlin</v>
      </c>
      <c r="C383" t="str">
        <f>VLOOKUP(F383,Sheet2!C:C,1,FALSE)</f>
        <v>Bleichmittel</v>
      </c>
      <c r="D383" t="s">
        <v>7710</v>
      </c>
      <c r="E383" t="s">
        <v>22573</v>
      </c>
      <c r="F383" t="s">
        <v>7711</v>
      </c>
      <c r="G383" t="s">
        <v>14084</v>
      </c>
      <c r="H383" t="s">
        <v>7712</v>
      </c>
      <c r="I383" t="s">
        <v>19523</v>
      </c>
      <c r="K383" t="s">
        <v>20</v>
      </c>
      <c r="L383" t="s">
        <v>1133</v>
      </c>
      <c r="O383" t="s">
        <v>1140</v>
      </c>
      <c r="S383" t="s">
        <v>1136</v>
      </c>
      <c r="T383" t="s">
        <v>1137</v>
      </c>
      <c r="AG383" t="s">
        <v>19523</v>
      </c>
      <c r="AI383" t="s">
        <v>288</v>
      </c>
      <c r="AJ383" t="s">
        <v>11914</v>
      </c>
    </row>
    <row r="384" spans="1:36" ht="16.5" customHeight="1">
      <c r="A384" t="s">
        <v>24249</v>
      </c>
      <c r="B384" t="str">
        <f>VLOOKUP(F384,Sheet2!C:H,6,FALSE)</f>
        <v>default,berlin</v>
      </c>
      <c r="C384" t="str">
        <f>VLOOKUP(F384,Sheet2!C:C,1,FALSE)</f>
        <v>Blei-Gel-Akkus</v>
      </c>
      <c r="D384" t="s">
        <v>21684</v>
      </c>
      <c r="E384" t="s">
        <v>21685</v>
      </c>
      <c r="F384" t="s">
        <v>12876</v>
      </c>
      <c r="G384" t="s">
        <v>14085</v>
      </c>
      <c r="I384" t="s">
        <v>19561</v>
      </c>
      <c r="K384" t="s">
        <v>59</v>
      </c>
      <c r="L384" t="s">
        <v>25</v>
      </c>
      <c r="AG384" t="s">
        <v>19561</v>
      </c>
      <c r="AI384" t="s">
        <v>12869</v>
      </c>
      <c r="AJ384" t="s">
        <v>11915</v>
      </c>
    </row>
    <row r="385" spans="1:36" ht="16.5" customHeight="1">
      <c r="A385" t="s">
        <v>24249</v>
      </c>
      <c r="B385" t="str">
        <f>VLOOKUP(F385,Sheet2!C:H,6,FALSE)</f>
        <v>default,hannover</v>
      </c>
      <c r="C385" t="str">
        <f>VLOOKUP(F385,Sheet2!C:C,1,FALSE)</f>
        <v>Bleiglas</v>
      </c>
      <c r="D385" t="s">
        <v>11469</v>
      </c>
      <c r="E385" t="s">
        <v>24081</v>
      </c>
      <c r="F385" t="s">
        <v>728</v>
      </c>
      <c r="G385" t="s">
        <v>14086</v>
      </c>
      <c r="H385" t="s">
        <v>11471</v>
      </c>
      <c r="I385" t="s">
        <v>24082</v>
      </c>
      <c r="K385" t="s">
        <v>17</v>
      </c>
      <c r="L385" t="s">
        <v>37</v>
      </c>
      <c r="M385" t="s">
        <v>11473</v>
      </c>
      <c r="O385" t="s">
        <v>17</v>
      </c>
      <c r="Q385" t="s">
        <v>24083</v>
      </c>
      <c r="S385" t="s">
        <v>1184</v>
      </c>
      <c r="T385" t="s">
        <v>1185</v>
      </c>
      <c r="U385" t="s">
        <v>19596</v>
      </c>
      <c r="W385" t="s">
        <v>17</v>
      </c>
      <c r="X385" t="s">
        <v>37</v>
      </c>
    </row>
    <row r="386" spans="1:36" ht="16.5" customHeight="1">
      <c r="A386" t="s">
        <v>24248</v>
      </c>
      <c r="B386" t="str">
        <f>VLOOKUP(F386,Sheet2!C:H,6,FALSE)</f>
        <v>default,berlin</v>
      </c>
      <c r="C386" t="str">
        <f>VLOOKUP(F386,Sheet2!C:C,1,FALSE)</f>
        <v>Bleimennige</v>
      </c>
      <c r="D386" t="s">
        <v>20410</v>
      </c>
      <c r="E386" t="s">
        <v>20411</v>
      </c>
      <c r="F386" t="s">
        <v>12000</v>
      </c>
      <c r="G386" t="s">
        <v>14087</v>
      </c>
      <c r="I386" t="s">
        <v>19519</v>
      </c>
      <c r="K386" t="s">
        <v>20</v>
      </c>
      <c r="L386" t="s">
        <v>13727</v>
      </c>
      <c r="AG386" t="s">
        <v>19519</v>
      </c>
      <c r="AI386" t="s">
        <v>11986</v>
      </c>
      <c r="AJ386" t="s">
        <v>11914</v>
      </c>
    </row>
    <row r="387" spans="1:36" ht="16.5" customHeight="1">
      <c r="A387" t="s">
        <v>24249</v>
      </c>
      <c r="B387" t="str">
        <f>VLOOKUP(F387,Sheet2!C:H,6,FALSE)</f>
        <v>default</v>
      </c>
      <c r="C387" t="str">
        <f>VLOOKUP(F387,Sheet2!C:C,1,FALSE)</f>
        <v>Bleimennige (Farbe)</v>
      </c>
      <c r="D387" t="s">
        <v>6617</v>
      </c>
      <c r="E387" t="s">
        <v>22111</v>
      </c>
      <c r="F387" t="s">
        <v>6618</v>
      </c>
      <c r="G387" t="s">
        <v>14088</v>
      </c>
      <c r="H387" t="s">
        <v>6619</v>
      </c>
      <c r="I387" t="s">
        <v>19519</v>
      </c>
      <c r="K387" t="s">
        <v>20</v>
      </c>
      <c r="L387" t="s">
        <v>13727</v>
      </c>
      <c r="O387" t="s">
        <v>1140</v>
      </c>
      <c r="S387" t="s">
        <v>1136</v>
      </c>
      <c r="T387" t="s">
        <v>1137</v>
      </c>
      <c r="AG387" t="s">
        <v>19519</v>
      </c>
      <c r="AI387" t="s">
        <v>11986</v>
      </c>
      <c r="AJ387" t="s">
        <v>11914</v>
      </c>
    </row>
    <row r="388" spans="1:36" ht="16.5" customHeight="1">
      <c r="A388" t="s">
        <v>24249</v>
      </c>
      <c r="B388" t="str">
        <f>VLOOKUP(F388,Sheet2!C:H,6,FALSE)</f>
        <v>default,hannover</v>
      </c>
      <c r="C388" t="str">
        <f>VLOOKUP(F388,Sheet2!C:C,1,FALSE)</f>
        <v>Bleischürzen</v>
      </c>
      <c r="D388" t="s">
        <v>6318</v>
      </c>
      <c r="E388" t="s">
        <v>21958</v>
      </c>
      <c r="F388" t="s">
        <v>730</v>
      </c>
      <c r="G388" t="s">
        <v>14089</v>
      </c>
      <c r="H388" t="s">
        <v>6319</v>
      </c>
      <c r="I388" t="s">
        <v>1132</v>
      </c>
      <c r="K388" t="s">
        <v>20</v>
      </c>
      <c r="L388" t="s">
        <v>1133</v>
      </c>
      <c r="M388" t="s">
        <v>1139</v>
      </c>
      <c r="O388" t="s">
        <v>1140</v>
      </c>
      <c r="Q388" t="s">
        <v>1554</v>
      </c>
      <c r="S388" t="s">
        <v>1136</v>
      </c>
      <c r="T388" t="s">
        <v>1137</v>
      </c>
      <c r="U388" t="s">
        <v>19597</v>
      </c>
    </row>
    <row r="389" spans="1:36" ht="16.5" customHeight="1">
      <c r="A389" t="s">
        <v>24249</v>
      </c>
      <c r="B389" t="str">
        <f>VLOOKUP(F389,Sheet2!C:H,6,FALSE)</f>
        <v>default</v>
      </c>
      <c r="C389" t="str">
        <f>VLOOKUP(F389,Sheet2!C:C,1,FALSE)</f>
        <v>Bleistift, Buntstift</v>
      </c>
      <c r="D389" t="s">
        <v>9601</v>
      </c>
      <c r="E389" t="s">
        <v>23350</v>
      </c>
      <c r="F389" t="s">
        <v>9602</v>
      </c>
      <c r="G389" t="s">
        <v>14090</v>
      </c>
      <c r="H389" t="s">
        <v>9603</v>
      </c>
      <c r="I389" t="s">
        <v>19522</v>
      </c>
      <c r="K389" t="s">
        <v>17</v>
      </c>
      <c r="L389" t="s">
        <v>37</v>
      </c>
      <c r="O389" t="s">
        <v>17</v>
      </c>
      <c r="S389" t="s">
        <v>1184</v>
      </c>
      <c r="T389" t="s">
        <v>1185</v>
      </c>
      <c r="AG389" t="s">
        <v>19522</v>
      </c>
      <c r="AI389" t="s">
        <v>11336</v>
      </c>
      <c r="AJ389" t="s">
        <v>13647</v>
      </c>
    </row>
    <row r="390" spans="1:36" ht="16.5" customHeight="1">
      <c r="A390" t="s">
        <v>24248</v>
      </c>
      <c r="B390" t="str">
        <f>VLOOKUP(F390,Sheet2!C:H,6,FALSE)</f>
        <v>default,berlin</v>
      </c>
      <c r="C390" t="str">
        <f>VLOOKUP(F390,Sheet2!C:C,1,FALSE)</f>
        <v>Bleistifte</v>
      </c>
      <c r="D390" t="s">
        <v>19993</v>
      </c>
      <c r="E390" t="s">
        <v>19994</v>
      </c>
      <c r="F390" t="s">
        <v>12667</v>
      </c>
      <c r="G390" t="s">
        <v>14091</v>
      </c>
      <c r="I390" t="s">
        <v>19522</v>
      </c>
      <c r="K390" t="s">
        <v>17</v>
      </c>
      <c r="L390" t="s">
        <v>6400</v>
      </c>
      <c r="AG390" t="s">
        <v>19522</v>
      </c>
      <c r="AI390" t="s">
        <v>11336</v>
      </c>
      <c r="AJ390" t="s">
        <v>13647</v>
      </c>
    </row>
    <row r="391" spans="1:36" ht="16.5" customHeight="1">
      <c r="A391" t="s">
        <v>24249</v>
      </c>
      <c r="B391" t="str">
        <f>VLOOKUP(F391,Sheet2!C:H,6,FALSE)</f>
        <v>default</v>
      </c>
      <c r="C391" t="str">
        <f>VLOOKUP(F391,Sheet2!C:C,1,FALSE)</f>
        <v>Blinkeschuhe (Kleidung mit elektrischen Funktionen)</v>
      </c>
      <c r="D391" t="s">
        <v>4055</v>
      </c>
      <c r="E391" t="s">
        <v>21058</v>
      </c>
      <c r="F391" t="s">
        <v>4056</v>
      </c>
      <c r="G391" t="s">
        <v>14092</v>
      </c>
      <c r="H391" t="s">
        <v>4057</v>
      </c>
      <c r="K391" t="s">
        <v>45</v>
      </c>
      <c r="L391" t="s">
        <v>1133</v>
      </c>
      <c r="O391" t="s">
        <v>1068</v>
      </c>
      <c r="S391" t="s">
        <v>1066</v>
      </c>
      <c r="T391" t="s">
        <v>1137</v>
      </c>
    </row>
    <row r="392" spans="1:36" ht="16.5" customHeight="1">
      <c r="A392" t="s">
        <v>24249</v>
      </c>
      <c r="B392" t="str">
        <f>VLOOKUP(F392,Sheet2!C:H,6,FALSE)</f>
        <v>default</v>
      </c>
      <c r="C392" t="str">
        <f>VLOOKUP(F392,Sheet2!C:C,1,FALSE)</f>
        <v>Blisterverpackung (z.B. entleerte Tablettenverpackung)</v>
      </c>
      <c r="D392" t="s">
        <v>7676</v>
      </c>
      <c r="E392" t="s">
        <v>22561</v>
      </c>
      <c r="F392" t="s">
        <v>7678</v>
      </c>
      <c r="G392" t="s">
        <v>14093</v>
      </c>
      <c r="H392" t="s">
        <v>7679</v>
      </c>
      <c r="K392" t="s">
        <v>59</v>
      </c>
      <c r="L392" t="s">
        <v>1101</v>
      </c>
      <c r="O392" t="s">
        <v>1106</v>
      </c>
      <c r="S392" t="s">
        <v>1103</v>
      </c>
      <c r="T392" t="s">
        <v>1104</v>
      </c>
    </row>
    <row r="393" spans="1:36" ht="16.5" customHeight="1">
      <c r="A393" t="s">
        <v>24249</v>
      </c>
      <c r="B393" t="str">
        <f>VLOOKUP(F393,Sheet2!C:H,6,FALSE)</f>
        <v>default</v>
      </c>
      <c r="C393" t="str">
        <f>VLOOKUP(F393,Sheet2!C:C,1,FALSE)</f>
        <v>Blitzlicht (Fotoaparat)</v>
      </c>
      <c r="D393" t="s">
        <v>5407</v>
      </c>
      <c r="E393" t="s">
        <v>21617</v>
      </c>
      <c r="F393" t="s">
        <v>5408</v>
      </c>
      <c r="G393" t="s">
        <v>14094</v>
      </c>
      <c r="H393" t="s">
        <v>5409</v>
      </c>
      <c r="K393" t="s">
        <v>45</v>
      </c>
      <c r="L393" t="s">
        <v>25</v>
      </c>
      <c r="O393" t="s">
        <v>1068</v>
      </c>
      <c r="S393" t="s">
        <v>1066</v>
      </c>
      <c r="T393" t="s">
        <v>1067</v>
      </c>
    </row>
    <row r="394" spans="1:36" ht="16.5" customHeight="1">
      <c r="A394" t="s">
        <v>24249</v>
      </c>
      <c r="B394" t="e">
        <f>VLOOKUP(F394,Sheet2!C:H,6,FALSE)</f>
        <v>#N/A</v>
      </c>
      <c r="C394" t="e">
        <f>VLOOKUP(F394,Sheet2!C:C,1,FALSE)</f>
        <v>#N/A</v>
      </c>
      <c r="D394" t="s">
        <v>23627</v>
      </c>
      <c r="E394" t="s">
        <v>23628</v>
      </c>
      <c r="F394" t="s">
        <v>23816</v>
      </c>
      <c r="G394" t="s">
        <v>14095</v>
      </c>
      <c r="H394" t="s">
        <v>10800</v>
      </c>
      <c r="K394" t="s">
        <v>132</v>
      </c>
      <c r="L394" t="s">
        <v>1428</v>
      </c>
      <c r="O394" t="s">
        <v>132</v>
      </c>
      <c r="P394" t="s">
        <v>1432</v>
      </c>
      <c r="S394" t="s">
        <v>1312</v>
      </c>
      <c r="T394" t="s">
        <v>1430</v>
      </c>
      <c r="AI394" t="s">
        <v>132</v>
      </c>
      <c r="AJ394" t="s">
        <v>12264</v>
      </c>
    </row>
    <row r="395" spans="1:36" ht="16.5" customHeight="1">
      <c r="A395" t="s">
        <v>24248</v>
      </c>
      <c r="B395" t="str">
        <f>VLOOKUP(F395,Sheet2!C:H,6,FALSE)</f>
        <v>default</v>
      </c>
      <c r="C395" t="str">
        <f>VLOOKUP(F395,Sheet2!C:C,1,FALSE)</f>
        <v>Blumen  (ohne Topf, Bindematerial)</v>
      </c>
      <c r="D395" t="s">
        <v>21283</v>
      </c>
      <c r="E395" t="s">
        <v>17026</v>
      </c>
      <c r="F395" t="s">
        <v>10799</v>
      </c>
      <c r="H395" t="s">
        <v>10800</v>
      </c>
      <c r="K395" t="s">
        <v>132</v>
      </c>
      <c r="L395" t="s">
        <v>1428</v>
      </c>
      <c r="O395" t="s">
        <v>132</v>
      </c>
      <c r="P395" t="s">
        <v>1432</v>
      </c>
      <c r="S395" t="s">
        <v>1312</v>
      </c>
      <c r="T395" t="s">
        <v>1430</v>
      </c>
    </row>
    <row r="396" spans="1:36" ht="16.5" customHeight="1">
      <c r="A396" t="s">
        <v>24248</v>
      </c>
      <c r="B396" t="e">
        <f>VLOOKUP(F396,Sheet2!C:H,6,FALSE)</f>
        <v>#N/A</v>
      </c>
      <c r="C396" t="e">
        <f>VLOOKUP(F396,Sheet2!C:C,1,FALSE)</f>
        <v>#N/A</v>
      </c>
      <c r="D396" t="s">
        <v>10798</v>
      </c>
      <c r="E396" t="s">
        <v>23815</v>
      </c>
      <c r="F396" t="s">
        <v>23816</v>
      </c>
      <c r="G396" t="s">
        <v>14096</v>
      </c>
      <c r="H396" t="s">
        <v>10800</v>
      </c>
      <c r="K396" t="s">
        <v>132</v>
      </c>
      <c r="L396" t="s">
        <v>1428</v>
      </c>
      <c r="O396" t="s">
        <v>132</v>
      </c>
      <c r="S396" t="s">
        <v>1312</v>
      </c>
      <c r="T396" t="s">
        <v>1430</v>
      </c>
    </row>
    <row r="397" spans="1:36" ht="16.5" customHeight="1">
      <c r="A397" t="s">
        <v>24249</v>
      </c>
      <c r="B397" t="e">
        <f>VLOOKUP(F397,Sheet2!C:H,6,FALSE)</f>
        <v>#N/A</v>
      </c>
      <c r="C397" t="e">
        <f>VLOOKUP(F397,Sheet2!C:C,1,FALSE)</f>
        <v>#N/A</v>
      </c>
      <c r="D397" t="s">
        <v>21647</v>
      </c>
      <c r="E397" t="s">
        <v>21648</v>
      </c>
      <c r="F397" t="s">
        <v>24292</v>
      </c>
      <c r="G397" t="s">
        <v>14097</v>
      </c>
      <c r="I397" t="s">
        <v>19598</v>
      </c>
      <c r="K397" t="s">
        <v>11879</v>
      </c>
      <c r="L397" t="s">
        <v>13737</v>
      </c>
      <c r="U397" t="s">
        <v>19598</v>
      </c>
      <c r="X397" t="s">
        <v>74</v>
      </c>
      <c r="AI397" t="s">
        <v>132</v>
      </c>
      <c r="AJ397" t="s">
        <v>12264</v>
      </c>
    </row>
    <row r="398" spans="1:36" ht="16.5" customHeight="1">
      <c r="A398" t="s">
        <v>24249</v>
      </c>
      <c r="B398" t="str">
        <f>VLOOKUP(F398,Sheet2!C:H,6,FALSE)</f>
        <v>default,berlin,hannover</v>
      </c>
      <c r="C398" t="str">
        <f>VLOOKUP(F398,Sheet2!C:C,1,FALSE)</f>
        <v>Blumenerde</v>
      </c>
      <c r="D398" t="s">
        <v>3844</v>
      </c>
      <c r="E398" t="s">
        <v>20984</v>
      </c>
      <c r="F398" t="s">
        <v>724</v>
      </c>
      <c r="G398" t="s">
        <v>14098</v>
      </c>
      <c r="H398" t="s">
        <v>3847</v>
      </c>
      <c r="I398" t="s">
        <v>3845</v>
      </c>
      <c r="K398" t="s">
        <v>132</v>
      </c>
      <c r="L398" t="s">
        <v>3846</v>
      </c>
      <c r="M398" t="s">
        <v>3851</v>
      </c>
      <c r="O398" t="s">
        <v>132</v>
      </c>
      <c r="Q398" t="s">
        <v>3848</v>
      </c>
      <c r="S398" t="s">
        <v>1312</v>
      </c>
      <c r="T398" t="s">
        <v>3849</v>
      </c>
      <c r="U398" t="s">
        <v>19599</v>
      </c>
      <c r="W398" t="s">
        <v>132</v>
      </c>
      <c r="X398" t="s">
        <v>74</v>
      </c>
      <c r="AI398" t="s">
        <v>132</v>
      </c>
      <c r="AJ398" t="s">
        <v>12264</v>
      </c>
    </row>
    <row r="399" spans="1:36" ht="16.5" customHeight="1">
      <c r="A399" t="s">
        <v>24248</v>
      </c>
      <c r="B399" t="str">
        <f>VLOOKUP(F399,Sheet2!C:H,6,FALSE)</f>
        <v>default</v>
      </c>
      <c r="C399" t="str">
        <f>VLOOKUP(F399,Sheet2!C:C,1,FALSE)</f>
        <v>Blumenerde (Kleinmengen)</v>
      </c>
      <c r="D399" t="s">
        <v>7752</v>
      </c>
      <c r="E399" t="s">
        <v>22586</v>
      </c>
      <c r="F399" t="s">
        <v>7754</v>
      </c>
      <c r="G399" t="s">
        <v>14099</v>
      </c>
      <c r="H399" t="s">
        <v>7755</v>
      </c>
      <c r="K399" t="s">
        <v>132</v>
      </c>
      <c r="L399" t="s">
        <v>1428</v>
      </c>
      <c r="O399" t="s">
        <v>132</v>
      </c>
      <c r="S399" t="s">
        <v>1312</v>
      </c>
      <c r="T399" t="s">
        <v>1430</v>
      </c>
    </row>
    <row r="400" spans="1:36" ht="16.5" customHeight="1">
      <c r="A400" t="s">
        <v>24248</v>
      </c>
      <c r="B400" t="e">
        <f>VLOOKUP(F400,Sheet2!C:H,6,FALSE)</f>
        <v>#N/A</v>
      </c>
      <c r="C400" t="e">
        <f>VLOOKUP(F400,Sheet2!C:C,1,FALSE)</f>
        <v>#N/A</v>
      </c>
      <c r="D400" t="s">
        <v>21352</v>
      </c>
      <c r="F400" t="s">
        <v>21353</v>
      </c>
      <c r="G400" t="s">
        <v>14100</v>
      </c>
      <c r="I400" t="s">
        <v>19555</v>
      </c>
      <c r="K400" t="s">
        <v>59</v>
      </c>
      <c r="L400" t="s">
        <v>13727</v>
      </c>
      <c r="AG400" t="s">
        <v>19555</v>
      </c>
      <c r="AI400" t="s">
        <v>630</v>
      </c>
      <c r="AJ400" t="s">
        <v>11914</v>
      </c>
    </row>
    <row r="401" spans="1:36" ht="16.5" customHeight="1">
      <c r="A401" t="s">
        <v>24249</v>
      </c>
      <c r="B401" t="e">
        <f>VLOOKUP(F401,Sheet2!C:H,6,FALSE)</f>
        <v>#N/A</v>
      </c>
      <c r="C401" t="e">
        <f>VLOOKUP(F401,Sheet2!C:C,1,FALSE)</f>
        <v>#N/A</v>
      </c>
      <c r="D401" t="s">
        <v>21888</v>
      </c>
      <c r="E401" t="s">
        <v>21889</v>
      </c>
      <c r="F401" t="s">
        <v>21890</v>
      </c>
      <c r="G401" t="s">
        <v>14101</v>
      </c>
      <c r="I401" t="s">
        <v>19555</v>
      </c>
      <c r="K401" t="s">
        <v>59</v>
      </c>
      <c r="L401" t="s">
        <v>13727</v>
      </c>
      <c r="AG401" t="s">
        <v>19555</v>
      </c>
      <c r="AI401" t="s">
        <v>630</v>
      </c>
      <c r="AJ401" t="s">
        <v>11914</v>
      </c>
    </row>
    <row r="402" spans="1:36" ht="16.5" customHeight="1">
      <c r="A402" t="s">
        <v>24248</v>
      </c>
      <c r="B402" t="str">
        <f>VLOOKUP(F402,Sheet2!C:H,6,FALSE)</f>
        <v>default,berlin</v>
      </c>
      <c r="C402" t="str">
        <f>VLOOKUP(F402,Sheet2!C:C,1,FALSE)</f>
        <v xml:space="preserve">Blumenkasten (Eternit) </v>
      </c>
      <c r="D402" t="s">
        <v>22670</v>
      </c>
      <c r="E402" t="s">
        <v>17029</v>
      </c>
      <c r="F402" t="s">
        <v>12198</v>
      </c>
      <c r="I402" t="s">
        <v>19555</v>
      </c>
      <c r="K402" t="s">
        <v>59</v>
      </c>
      <c r="L402" t="s">
        <v>13727</v>
      </c>
      <c r="AG402" t="s">
        <v>19555</v>
      </c>
      <c r="AI402" t="s">
        <v>630</v>
      </c>
      <c r="AJ402" t="s">
        <v>11914</v>
      </c>
    </row>
    <row r="403" spans="1:36" ht="16.5" customHeight="1">
      <c r="A403" t="s">
        <v>24248</v>
      </c>
      <c r="B403" t="str">
        <f>VLOOKUP(F403,Sheet2!C:H,6,FALSE)</f>
        <v>default,berlin</v>
      </c>
      <c r="C403" t="str">
        <f>VLOOKUP(F403,Sheet2!C:C,1,FALSE)</f>
        <v xml:space="preserve">Blumenkästen (Eternit) </v>
      </c>
      <c r="D403" t="s">
        <v>21439</v>
      </c>
      <c r="E403" t="s">
        <v>17030</v>
      </c>
      <c r="F403" t="s">
        <v>12200</v>
      </c>
      <c r="I403" t="s">
        <v>19555</v>
      </c>
      <c r="K403" t="s">
        <v>59</v>
      </c>
      <c r="L403" t="s">
        <v>13727</v>
      </c>
      <c r="AG403" t="s">
        <v>19555</v>
      </c>
      <c r="AI403" t="s">
        <v>630</v>
      </c>
      <c r="AJ403" t="s">
        <v>11914</v>
      </c>
    </row>
    <row r="404" spans="1:36" ht="16.5" customHeight="1">
      <c r="A404" t="s">
        <v>24248</v>
      </c>
      <c r="B404" t="str">
        <f>VLOOKUP(F404,Sheet2!C:H,6,FALSE)</f>
        <v>default</v>
      </c>
      <c r="C404" t="str">
        <f>VLOOKUP(F404,Sheet2!C:C,1,FALSE)</f>
        <v>Blumenkasten (Holz, Kunststoff, Metall)</v>
      </c>
      <c r="D404" t="s">
        <v>7377</v>
      </c>
      <c r="E404" t="s">
        <v>22426</v>
      </c>
      <c r="F404" t="s">
        <v>7378</v>
      </c>
      <c r="G404" t="s">
        <v>14102</v>
      </c>
      <c r="H404" t="s">
        <v>7379</v>
      </c>
      <c r="K404" t="s">
        <v>24</v>
      </c>
      <c r="L404" t="s">
        <v>1123</v>
      </c>
      <c r="O404" t="s">
        <v>24</v>
      </c>
      <c r="S404" t="s">
        <v>24</v>
      </c>
      <c r="T404" t="s">
        <v>1126</v>
      </c>
    </row>
    <row r="405" spans="1:36" ht="16.5" customHeight="1">
      <c r="A405" t="s">
        <v>24248</v>
      </c>
      <c r="B405" t="str">
        <f>VLOOKUP(F405,Sheet2!C:H,6,FALSE)</f>
        <v>default</v>
      </c>
      <c r="C405" t="str">
        <f>VLOOKUP(F405,Sheet2!C:C,1,FALSE)</f>
        <v>Blumenkasten (klein, aus Kunststoff, Metall)</v>
      </c>
      <c r="D405" t="s">
        <v>3214</v>
      </c>
      <c r="E405" t="s">
        <v>20743</v>
      </c>
      <c r="F405" t="s">
        <v>3215</v>
      </c>
      <c r="G405" t="s">
        <v>14103</v>
      </c>
      <c r="H405" t="s">
        <v>3216</v>
      </c>
      <c r="K405" t="s">
        <v>59</v>
      </c>
      <c r="L405" t="s">
        <v>1101</v>
      </c>
      <c r="O405" t="s">
        <v>1106</v>
      </c>
      <c r="S405" t="s">
        <v>1103</v>
      </c>
      <c r="T405" t="s">
        <v>1104</v>
      </c>
    </row>
    <row r="406" spans="1:36" ht="16.5" customHeight="1">
      <c r="A406" t="s">
        <v>24249</v>
      </c>
      <c r="B406" t="str">
        <f>VLOOKUP(F406,Sheet2!C:H,6,FALSE)</f>
        <v>default,berlin</v>
      </c>
      <c r="C406" t="str">
        <f>VLOOKUP(F406,Sheet2!C:C,1,FALSE)</f>
        <v>Blumenkasten (Kunststoff)</v>
      </c>
      <c r="D406" t="s">
        <v>22009</v>
      </c>
      <c r="E406" t="s">
        <v>22010</v>
      </c>
      <c r="F406" t="s">
        <v>12933</v>
      </c>
      <c r="G406" t="s">
        <v>14104</v>
      </c>
      <c r="I406" t="s">
        <v>19554</v>
      </c>
      <c r="K406" t="s">
        <v>59</v>
      </c>
      <c r="L406" t="s">
        <v>13731</v>
      </c>
      <c r="AG406" t="s">
        <v>19554</v>
      </c>
      <c r="AI406" t="s">
        <v>20131</v>
      </c>
      <c r="AJ406" t="s">
        <v>13649</v>
      </c>
    </row>
    <row r="407" spans="1:36" ht="16.5" customHeight="1">
      <c r="A407" t="s">
        <v>24248</v>
      </c>
      <c r="B407" t="str">
        <f>VLOOKUP(F407,Sheet2!C:H,6,FALSE)</f>
        <v>default,berlin</v>
      </c>
      <c r="C407" t="str">
        <f>VLOOKUP(F407,Sheet2!C:C,1,FALSE)</f>
        <v>Blumenkästen (Kunststoff)</v>
      </c>
      <c r="D407" t="s">
        <v>20741</v>
      </c>
      <c r="E407" t="s">
        <v>20742</v>
      </c>
      <c r="F407" t="s">
        <v>12935</v>
      </c>
      <c r="G407" t="s">
        <v>14105</v>
      </c>
      <c r="I407" t="s">
        <v>19554</v>
      </c>
      <c r="K407" t="s">
        <v>59</v>
      </c>
      <c r="L407" t="s">
        <v>13731</v>
      </c>
      <c r="AG407" t="s">
        <v>19554</v>
      </c>
      <c r="AI407" t="s">
        <v>20131</v>
      </c>
      <c r="AJ407" t="s">
        <v>13649</v>
      </c>
    </row>
    <row r="408" spans="1:36" ht="16.5" customHeight="1">
      <c r="A408" t="s">
        <v>24249</v>
      </c>
      <c r="B408" t="str">
        <f>VLOOKUP(F408,Sheet2!C:H,6,FALSE)</f>
        <v>default</v>
      </c>
      <c r="C408" t="str">
        <f>VLOOKUP(F408,Sheet2!C:C,1,FALSE)</f>
        <v>Blumenkasten (Ton/Keramik/Beton)</v>
      </c>
      <c r="D408" t="s">
        <v>6838</v>
      </c>
      <c r="E408" t="s">
        <v>22197</v>
      </c>
      <c r="F408" t="s">
        <v>6840</v>
      </c>
      <c r="G408" t="s">
        <v>14106</v>
      </c>
      <c r="H408" t="s">
        <v>6841</v>
      </c>
      <c r="K408" t="s">
        <v>1072</v>
      </c>
      <c r="L408" t="s">
        <v>25</v>
      </c>
      <c r="O408" t="s">
        <v>1072</v>
      </c>
      <c r="S408" t="s">
        <v>1073</v>
      </c>
      <c r="T408" t="s">
        <v>1067</v>
      </c>
    </row>
    <row r="409" spans="1:36" ht="16.5" customHeight="1">
      <c r="A409" t="s">
        <v>24249</v>
      </c>
      <c r="B409" t="str">
        <f>VLOOKUP(F409,Sheet2!C:H,6,FALSE)</f>
        <v>default</v>
      </c>
      <c r="C409" t="str">
        <f>VLOOKUP(F409,Sheet2!C:C,1,FALSE)</f>
        <v>Blumenkübel (Holz, Kunststoff)</v>
      </c>
      <c r="D409" t="s">
        <v>9775</v>
      </c>
      <c r="E409" t="s">
        <v>23406</v>
      </c>
      <c r="F409" t="s">
        <v>9776</v>
      </c>
      <c r="G409" t="s">
        <v>14107</v>
      </c>
      <c r="H409" t="s">
        <v>9777</v>
      </c>
      <c r="K409" t="s">
        <v>24</v>
      </c>
      <c r="L409" t="s">
        <v>1123</v>
      </c>
      <c r="O409" t="s">
        <v>24</v>
      </c>
      <c r="S409" t="s">
        <v>24</v>
      </c>
      <c r="T409" t="s">
        <v>1126</v>
      </c>
    </row>
    <row r="410" spans="1:36" ht="16.5" customHeight="1">
      <c r="A410" t="s">
        <v>24249</v>
      </c>
      <c r="B410" t="str">
        <f>VLOOKUP(F410,Sheet2!C:H,6,FALSE)</f>
        <v>default</v>
      </c>
      <c r="C410" t="str">
        <f>VLOOKUP(F410,Sheet2!C:C,1,FALSE)</f>
        <v>Blumenkübel (Ton/Keramik/Beton)</v>
      </c>
      <c r="D410" t="s">
        <v>3660</v>
      </c>
      <c r="E410" t="s">
        <v>20924</v>
      </c>
      <c r="F410" t="s">
        <v>3661</v>
      </c>
      <c r="G410" t="s">
        <v>14108</v>
      </c>
      <c r="H410" t="s">
        <v>3662</v>
      </c>
      <c r="K410" t="s">
        <v>1072</v>
      </c>
      <c r="L410" t="s">
        <v>25</v>
      </c>
      <c r="O410" t="s">
        <v>1072</v>
      </c>
      <c r="S410" t="s">
        <v>1073</v>
      </c>
      <c r="T410" t="s">
        <v>1067</v>
      </c>
    </row>
    <row r="411" spans="1:36" ht="16.5" customHeight="1">
      <c r="A411" t="s">
        <v>24249</v>
      </c>
      <c r="B411" t="str">
        <f>VLOOKUP(F411,Sheet2!C:H,6,FALSE)</f>
        <v>default</v>
      </c>
      <c r="C411" t="str">
        <f>VLOOKUP(F411,Sheet2!C:C,1,FALSE)</f>
        <v>Blumenkübel, -kasten (asbesthaltig)</v>
      </c>
      <c r="D411" t="s">
        <v>5941</v>
      </c>
      <c r="E411" t="s">
        <v>21817</v>
      </c>
      <c r="F411" t="s">
        <v>5942</v>
      </c>
      <c r="G411" t="s">
        <v>14109</v>
      </c>
      <c r="H411" t="s">
        <v>5943</v>
      </c>
      <c r="K411" t="s">
        <v>20</v>
      </c>
      <c r="L411" t="s">
        <v>154</v>
      </c>
      <c r="O411" t="s">
        <v>1140</v>
      </c>
      <c r="S411" t="s">
        <v>1136</v>
      </c>
      <c r="T411" t="s">
        <v>1074</v>
      </c>
    </row>
    <row r="412" spans="1:36" ht="16.5" customHeight="1">
      <c r="A412" t="s">
        <v>24248</v>
      </c>
      <c r="B412" t="str">
        <f>VLOOKUP(F412,Sheet2!C:H,6,FALSE)</f>
        <v>default</v>
      </c>
      <c r="C412" t="str">
        <f>VLOOKUP(F412,Sheet2!C:C,1,FALSE)</f>
        <v>Blumenreste</v>
      </c>
      <c r="D412" t="s">
        <v>7738</v>
      </c>
      <c r="E412" t="s">
        <v>22581</v>
      </c>
      <c r="F412" t="s">
        <v>7740</v>
      </c>
      <c r="G412" t="s">
        <v>14110</v>
      </c>
      <c r="H412" t="s">
        <v>7742</v>
      </c>
      <c r="I412" t="s">
        <v>7741</v>
      </c>
      <c r="K412" t="s">
        <v>132</v>
      </c>
      <c r="L412" t="s">
        <v>3013</v>
      </c>
      <c r="M412" t="s">
        <v>7744</v>
      </c>
      <c r="O412" t="s">
        <v>132</v>
      </c>
      <c r="Q412" t="s">
        <v>7743</v>
      </c>
      <c r="S412" t="s">
        <v>1312</v>
      </c>
      <c r="T412" t="s">
        <v>3016</v>
      </c>
    </row>
    <row r="413" spans="1:36" ht="16.5" customHeight="1">
      <c r="A413" t="s">
        <v>24249</v>
      </c>
      <c r="B413" t="str">
        <f>VLOOKUP(F413,Sheet2!C:H,6,FALSE)</f>
        <v>default,berlin</v>
      </c>
      <c r="C413" t="str">
        <f>VLOOKUP(F413,Sheet2!C:C,1,FALSE)</f>
        <v>Blumentopf (Kunststoff)</v>
      </c>
      <c r="D413" t="s">
        <v>20268</v>
      </c>
      <c r="E413" t="s">
        <v>20269</v>
      </c>
      <c r="F413" t="s">
        <v>12937</v>
      </c>
      <c r="G413" t="s">
        <v>14111</v>
      </c>
      <c r="I413" t="s">
        <v>19554</v>
      </c>
      <c r="K413" t="s">
        <v>59</v>
      </c>
      <c r="L413" t="s">
        <v>13731</v>
      </c>
      <c r="AG413" t="s">
        <v>19554</v>
      </c>
      <c r="AI413" t="s">
        <v>20131</v>
      </c>
      <c r="AJ413" t="s">
        <v>13649</v>
      </c>
    </row>
    <row r="414" spans="1:36" ht="16.5" customHeight="1">
      <c r="A414" t="s">
        <v>24249</v>
      </c>
      <c r="B414" t="str">
        <f>VLOOKUP(F414,Sheet2!C:H,6,FALSE)</f>
        <v>default</v>
      </c>
      <c r="C414" t="str">
        <f>VLOOKUP(F414,Sheet2!C:C,1,FALSE)</f>
        <v>Blumentopf (Ton, Keramik, Porzellan, Glas)</v>
      </c>
      <c r="D414" t="s">
        <v>20705</v>
      </c>
      <c r="E414" t="s">
        <v>20706</v>
      </c>
      <c r="F414" t="s">
        <v>8977</v>
      </c>
      <c r="G414" t="s">
        <v>14112</v>
      </c>
      <c r="H414" t="s">
        <v>2082</v>
      </c>
      <c r="I414" t="s">
        <v>19522</v>
      </c>
      <c r="K414" t="s">
        <v>17</v>
      </c>
      <c r="L414" t="s">
        <v>6400</v>
      </c>
      <c r="M414" t="s">
        <v>6405</v>
      </c>
      <c r="O414" t="s">
        <v>17</v>
      </c>
      <c r="Q414" t="s">
        <v>6402</v>
      </c>
      <c r="S414" t="s">
        <v>1184</v>
      </c>
      <c r="T414" t="s">
        <v>1185</v>
      </c>
      <c r="AG414" t="s">
        <v>19522</v>
      </c>
      <c r="AI414" t="s">
        <v>11336</v>
      </c>
      <c r="AJ414" t="s">
        <v>13647</v>
      </c>
    </row>
    <row r="415" spans="1:36" ht="16.5" customHeight="1">
      <c r="A415" t="s">
        <v>24248</v>
      </c>
      <c r="B415" t="str">
        <f>VLOOKUP(F415,Sheet2!C:H,6,FALSE)</f>
        <v>default</v>
      </c>
      <c r="C415" t="str">
        <f>VLOOKUP(F415,Sheet2!C:C,1,FALSE)</f>
        <v>Blumentopf (Ton, Keramik, Porzellan, Glas)</v>
      </c>
      <c r="D415" t="s">
        <v>8976</v>
      </c>
      <c r="E415" t="s">
        <v>23095</v>
      </c>
      <c r="F415" t="s">
        <v>8977</v>
      </c>
      <c r="G415" t="s">
        <v>14113</v>
      </c>
      <c r="H415" t="s">
        <v>2082</v>
      </c>
      <c r="I415" t="s">
        <v>19522</v>
      </c>
      <c r="K415" t="s">
        <v>17</v>
      </c>
      <c r="L415" t="s">
        <v>37</v>
      </c>
      <c r="M415" t="s">
        <v>6405</v>
      </c>
      <c r="O415" t="s">
        <v>17</v>
      </c>
      <c r="Q415" t="s">
        <v>6402</v>
      </c>
      <c r="S415" t="s">
        <v>1184</v>
      </c>
      <c r="T415" t="s">
        <v>1185</v>
      </c>
    </row>
    <row r="416" spans="1:36" ht="16.5" customHeight="1">
      <c r="A416" t="s">
        <v>24248</v>
      </c>
      <c r="B416" t="str">
        <f>VLOOKUP(F416,Sheet2!C:H,6,FALSE)</f>
        <v>default,hannover</v>
      </c>
      <c r="C416" t="str">
        <f>VLOOKUP(F416,Sheet2!C:C,1,FALSE)</f>
        <v>Blumentöpfe</v>
      </c>
      <c r="D416" t="s">
        <v>20960</v>
      </c>
      <c r="E416" t="s">
        <v>20961</v>
      </c>
      <c r="F416" t="s">
        <v>722</v>
      </c>
      <c r="G416" t="s">
        <v>14114</v>
      </c>
      <c r="I416" t="s">
        <v>19600</v>
      </c>
      <c r="K416" t="s">
        <v>11879</v>
      </c>
      <c r="L416" t="s">
        <v>13748</v>
      </c>
      <c r="U416" t="s">
        <v>19600</v>
      </c>
      <c r="X416" t="s">
        <v>178</v>
      </c>
    </row>
    <row r="417" spans="1:36" ht="16.5" customHeight="1">
      <c r="A417" t="s">
        <v>24248</v>
      </c>
      <c r="B417" t="str">
        <f>VLOOKUP(F417,Sheet2!C:H,6,FALSE)</f>
        <v>default,berlin</v>
      </c>
      <c r="C417" t="str">
        <f>VLOOKUP(F417,Sheet2!C:C,1,FALSE)</f>
        <v>Blumentöpfe (Kunststoff)</v>
      </c>
      <c r="D417" t="s">
        <v>21226</v>
      </c>
      <c r="E417" t="s">
        <v>21227</v>
      </c>
      <c r="F417" t="s">
        <v>12939</v>
      </c>
      <c r="G417" t="s">
        <v>14115</v>
      </c>
      <c r="I417" t="s">
        <v>19554</v>
      </c>
      <c r="K417" t="s">
        <v>59</v>
      </c>
      <c r="L417" t="s">
        <v>13731</v>
      </c>
      <c r="AG417" t="s">
        <v>19554</v>
      </c>
      <c r="AI417" t="s">
        <v>20131</v>
      </c>
      <c r="AJ417" t="s">
        <v>13649</v>
      </c>
    </row>
    <row r="418" spans="1:36" ht="16.5" customHeight="1">
      <c r="A418" t="s">
        <v>24248</v>
      </c>
      <c r="B418" t="str">
        <f>VLOOKUP(F418,Sheet2!C:H,6,FALSE)</f>
        <v>default,berlin</v>
      </c>
      <c r="C418" t="str">
        <f>VLOOKUP(F418,Sheet2!C:C,1,FALSE)</f>
        <v>Blumentöpfe (Ton)</v>
      </c>
      <c r="D418" t="s">
        <v>22550</v>
      </c>
      <c r="E418" t="s">
        <v>22551</v>
      </c>
      <c r="F418" t="s">
        <v>12671</v>
      </c>
      <c r="G418" t="s">
        <v>14116</v>
      </c>
      <c r="I418" t="s">
        <v>19522</v>
      </c>
      <c r="K418" t="s">
        <v>17</v>
      </c>
      <c r="L418" t="s">
        <v>6400</v>
      </c>
      <c r="AG418" t="s">
        <v>19522</v>
      </c>
      <c r="AI418" t="s">
        <v>11336</v>
      </c>
      <c r="AJ418" t="s">
        <v>13647</v>
      </c>
    </row>
    <row r="419" spans="1:36" ht="16.5" customHeight="1">
      <c r="A419" t="s">
        <v>24248</v>
      </c>
      <c r="B419" t="str">
        <f>VLOOKUP(F419,Sheet2!C:H,6,FALSE)</f>
        <v>default</v>
      </c>
      <c r="C419" t="str">
        <f>VLOOKUP(F419,Sheet2!C:C,1,FALSE)</f>
        <v>Blumentöpfe aus Kunststoff</v>
      </c>
      <c r="D419" t="s">
        <v>4575</v>
      </c>
      <c r="E419" t="s">
        <v>21276</v>
      </c>
      <c r="F419" t="s">
        <v>4577</v>
      </c>
      <c r="G419" t="s">
        <v>14117</v>
      </c>
      <c r="H419" t="s">
        <v>4580</v>
      </c>
      <c r="I419" t="s">
        <v>4578</v>
      </c>
      <c r="K419" t="s">
        <v>59</v>
      </c>
      <c r="L419" t="s">
        <v>4579</v>
      </c>
      <c r="M419" t="s">
        <v>4584</v>
      </c>
      <c r="O419" t="s">
        <v>1106</v>
      </c>
      <c r="Q419" t="s">
        <v>4581</v>
      </c>
      <c r="S419" t="s">
        <v>1103</v>
      </c>
      <c r="T419" t="s">
        <v>4582</v>
      </c>
    </row>
    <row r="420" spans="1:36" ht="16.5" customHeight="1">
      <c r="A420" t="s">
        <v>24248</v>
      </c>
      <c r="B420" t="str">
        <f>VLOOKUP(F420,Sheet2!C:H,6,FALSE)</f>
        <v>default</v>
      </c>
      <c r="C420" t="str">
        <f>VLOOKUP(F420,Sheet2!C:C,1,FALSE)</f>
        <v>Blumentöpfe aus Ton</v>
      </c>
      <c r="D420" t="s">
        <v>6397</v>
      </c>
      <c r="E420" t="s">
        <v>21995</v>
      </c>
      <c r="F420" t="s">
        <v>6398</v>
      </c>
      <c r="G420" t="s">
        <v>14118</v>
      </c>
      <c r="H420" t="s">
        <v>6401</v>
      </c>
      <c r="I420" t="s">
        <v>6399</v>
      </c>
      <c r="K420" t="s">
        <v>17</v>
      </c>
      <c r="L420" t="s">
        <v>6400</v>
      </c>
      <c r="M420" t="s">
        <v>6405</v>
      </c>
      <c r="O420" t="s">
        <v>17</v>
      </c>
      <c r="Q420" t="s">
        <v>6402</v>
      </c>
      <c r="S420" t="s">
        <v>1184</v>
      </c>
      <c r="T420" t="s">
        <v>6403</v>
      </c>
    </row>
    <row r="421" spans="1:36" ht="16.5" customHeight="1">
      <c r="A421" t="s">
        <v>24248</v>
      </c>
      <c r="B421" t="e">
        <f>VLOOKUP(F421,Sheet2!C:H,6,FALSE)</f>
        <v>#N/A</v>
      </c>
      <c r="C421" t="e">
        <f>VLOOKUP(F421,Sheet2!C:C,1,FALSE)</f>
        <v>#N/A</v>
      </c>
      <c r="D421" t="s">
        <v>22440</v>
      </c>
      <c r="E421" t="s">
        <v>7765</v>
      </c>
      <c r="F421" t="s">
        <v>22593</v>
      </c>
      <c r="H421" t="s">
        <v>7768</v>
      </c>
      <c r="I421" t="s">
        <v>7767</v>
      </c>
      <c r="K421" t="s">
        <v>17</v>
      </c>
      <c r="L421" t="s">
        <v>37</v>
      </c>
      <c r="M421" t="s">
        <v>7771</v>
      </c>
      <c r="O421" t="s">
        <v>17</v>
      </c>
      <c r="P421" t="s">
        <v>37</v>
      </c>
      <c r="Q421" t="s">
        <v>7769</v>
      </c>
      <c r="S421" t="s">
        <v>1184</v>
      </c>
      <c r="T421" t="s">
        <v>1185</v>
      </c>
    </row>
    <row r="422" spans="1:36" ht="16.5" customHeight="1">
      <c r="A422" t="s">
        <v>24249</v>
      </c>
      <c r="B422" t="e">
        <f>VLOOKUP(F422,Sheet2!C:H,6,FALSE)</f>
        <v>#N/A</v>
      </c>
      <c r="C422" t="e">
        <f>VLOOKUP(F422,Sheet2!C:C,1,FALSE)</f>
        <v>#N/A</v>
      </c>
      <c r="D422" t="s">
        <v>7764</v>
      </c>
      <c r="E422" t="s">
        <v>22592</v>
      </c>
      <c r="F422" t="s">
        <v>22593</v>
      </c>
      <c r="G422" t="s">
        <v>14119</v>
      </c>
      <c r="H422" t="s">
        <v>7768</v>
      </c>
      <c r="I422" t="s">
        <v>7767</v>
      </c>
      <c r="K422" t="s">
        <v>17</v>
      </c>
      <c r="L422" t="s">
        <v>37</v>
      </c>
      <c r="M422" t="s">
        <v>7771</v>
      </c>
      <c r="O422" t="s">
        <v>17</v>
      </c>
      <c r="P422" t="s">
        <v>37</v>
      </c>
      <c r="Q422" t="s">
        <v>7769</v>
      </c>
      <c r="S422" t="s">
        <v>1184</v>
      </c>
      <c r="T422" t="s">
        <v>1185</v>
      </c>
    </row>
    <row r="423" spans="1:36" ht="16.5" customHeight="1">
      <c r="A423" t="s">
        <v>24249</v>
      </c>
      <c r="B423" t="str">
        <f>VLOOKUP(F423,Sheet2!C:H,6,FALSE)</f>
        <v>default</v>
      </c>
      <c r="C423" t="str">
        <f>VLOOKUP(F423,Sheet2!C:C,1,FALSE)</f>
        <v>Blumenübertopf aus Kunststoff</v>
      </c>
      <c r="D423" t="s">
        <v>4817</v>
      </c>
      <c r="E423" t="s">
        <v>21376</v>
      </c>
      <c r="F423" t="s">
        <v>4818</v>
      </c>
      <c r="G423" t="s">
        <v>14120</v>
      </c>
      <c r="H423" t="s">
        <v>4819</v>
      </c>
      <c r="I423" t="s">
        <v>4578</v>
      </c>
      <c r="K423" t="s">
        <v>59</v>
      </c>
      <c r="L423" t="s">
        <v>4579</v>
      </c>
      <c r="M423" t="s">
        <v>4584</v>
      </c>
      <c r="O423" t="s">
        <v>1106</v>
      </c>
      <c r="Q423" t="s">
        <v>4581</v>
      </c>
      <c r="S423" t="s">
        <v>1103</v>
      </c>
      <c r="T423" t="s">
        <v>4582</v>
      </c>
    </row>
    <row r="424" spans="1:36" ht="16.5" customHeight="1">
      <c r="A424" t="s">
        <v>24249</v>
      </c>
      <c r="B424" t="str">
        <f>VLOOKUP(F424,Sheet2!C:H,6,FALSE)</f>
        <v>default,berlin</v>
      </c>
      <c r="C424" t="str">
        <f>VLOOKUP(F424,Sheet2!C:C,1,FALSE)</f>
        <v>Blumenvasen</v>
      </c>
      <c r="D424" t="s">
        <v>20866</v>
      </c>
      <c r="E424" t="s">
        <v>20867</v>
      </c>
      <c r="F424" t="s">
        <v>12673</v>
      </c>
      <c r="G424" t="s">
        <v>14121</v>
      </c>
      <c r="I424" t="s">
        <v>19522</v>
      </c>
      <c r="K424" t="s">
        <v>17</v>
      </c>
      <c r="L424" t="s">
        <v>6400</v>
      </c>
      <c r="AG424" t="s">
        <v>19522</v>
      </c>
      <c r="AI424" t="s">
        <v>11336</v>
      </c>
      <c r="AJ424" t="s">
        <v>13647</v>
      </c>
    </row>
    <row r="425" spans="1:36" ht="16.5" customHeight="1">
      <c r="A425" t="s">
        <v>24249</v>
      </c>
      <c r="B425" t="str">
        <f>VLOOKUP(F425,Sheet2!C:H,6,FALSE)</f>
        <v>default,berlin</v>
      </c>
      <c r="C425" t="str">
        <f>VLOOKUP(F425,Sheet2!C:C,1,FALSE)</f>
        <v>Blu-ray</v>
      </c>
      <c r="D425" t="s">
        <v>20513</v>
      </c>
      <c r="E425" t="s">
        <v>20514</v>
      </c>
      <c r="F425" t="s">
        <v>12367</v>
      </c>
      <c r="G425" t="s">
        <v>14122</v>
      </c>
      <c r="I425" t="s">
        <v>19547</v>
      </c>
      <c r="K425" t="s">
        <v>59</v>
      </c>
      <c r="L425" t="s">
        <v>25</v>
      </c>
      <c r="AG425" t="s">
        <v>19547</v>
      </c>
      <c r="AI425" t="s">
        <v>12363</v>
      </c>
      <c r="AJ425" t="s">
        <v>11915</v>
      </c>
    </row>
    <row r="426" spans="1:36" ht="16.5" customHeight="1">
      <c r="A426" t="s">
        <v>24249</v>
      </c>
      <c r="B426" t="str">
        <f>VLOOKUP(F426,Sheet2!C:H,6,FALSE)</f>
        <v>default</v>
      </c>
      <c r="C426" t="str">
        <f>VLOOKUP(F426,Sheet2!C:C,1,FALSE)</f>
        <v>Blusen</v>
      </c>
      <c r="D426" t="s">
        <v>3637</v>
      </c>
      <c r="E426" t="s">
        <v>20915</v>
      </c>
      <c r="F426" t="s">
        <v>3638</v>
      </c>
      <c r="G426" t="s">
        <v>14123</v>
      </c>
      <c r="H426" t="s">
        <v>3640</v>
      </c>
      <c r="I426" t="s">
        <v>1517</v>
      </c>
      <c r="K426" t="s">
        <v>3639</v>
      </c>
      <c r="L426" t="s">
        <v>1322</v>
      </c>
      <c r="M426" t="s">
        <v>1523</v>
      </c>
      <c r="O426" t="s">
        <v>3643</v>
      </c>
      <c r="Q426" t="s">
        <v>2197</v>
      </c>
      <c r="S426" t="s">
        <v>3641</v>
      </c>
      <c r="T426" t="s">
        <v>1324</v>
      </c>
    </row>
    <row r="427" spans="1:36" ht="16.5" customHeight="1">
      <c r="A427" t="s">
        <v>24249</v>
      </c>
      <c r="B427" t="str">
        <f>VLOOKUP(F427,Sheet2!C:H,6,FALSE)</f>
        <v>default</v>
      </c>
      <c r="C427" t="str">
        <f>VLOOKUP(F427,Sheet2!C:C,1,FALSE)</f>
        <v>Blutdruck- Blutzuckermessgerät</v>
      </c>
      <c r="D427" t="s">
        <v>1638</v>
      </c>
      <c r="E427" t="s">
        <v>20112</v>
      </c>
      <c r="F427" t="s">
        <v>1639</v>
      </c>
      <c r="G427" t="s">
        <v>14124</v>
      </c>
      <c r="H427" t="s">
        <v>1640</v>
      </c>
      <c r="K427" t="s">
        <v>45</v>
      </c>
      <c r="L427" t="s">
        <v>25</v>
      </c>
      <c r="O427" t="s">
        <v>1068</v>
      </c>
      <c r="S427" t="s">
        <v>1066</v>
      </c>
      <c r="T427" t="s">
        <v>1067</v>
      </c>
    </row>
    <row r="428" spans="1:36" ht="16.5" customHeight="1">
      <c r="A428" t="s">
        <v>24249</v>
      </c>
      <c r="B428" t="str">
        <f>VLOOKUP(F428,Sheet2!C:H,6,FALSE)</f>
        <v>default</v>
      </c>
      <c r="C428" t="str">
        <f>VLOOKUP(F428,Sheet2!C:C,1,FALSE)</f>
        <v>Bobby-Car</v>
      </c>
      <c r="D428" t="s">
        <v>9190</v>
      </c>
      <c r="E428" t="s">
        <v>23178</v>
      </c>
      <c r="F428" t="s">
        <v>9191</v>
      </c>
      <c r="G428" t="s">
        <v>9191</v>
      </c>
      <c r="H428" t="s">
        <v>9192</v>
      </c>
      <c r="K428" t="s">
        <v>24</v>
      </c>
      <c r="L428" t="s">
        <v>1123</v>
      </c>
      <c r="O428" t="s">
        <v>24</v>
      </c>
      <c r="S428" t="s">
        <v>24</v>
      </c>
      <c r="T428" t="s">
        <v>1126</v>
      </c>
    </row>
    <row r="429" spans="1:36" ht="16.5" customHeight="1">
      <c r="A429" t="s">
        <v>24249</v>
      </c>
      <c r="B429" t="str">
        <f>VLOOKUP(F429,Sheet2!C:H,6,FALSE)</f>
        <v>default,berlin</v>
      </c>
      <c r="C429" t="str">
        <f>VLOOKUP(F429,Sheet2!C:C,1,FALSE)</f>
        <v>Bodenaushub kontaminiert</v>
      </c>
      <c r="D429" t="s">
        <v>23404</v>
      </c>
      <c r="E429" t="s">
        <v>23405</v>
      </c>
      <c r="F429" t="s">
        <v>13256</v>
      </c>
      <c r="G429" t="s">
        <v>14125</v>
      </c>
      <c r="I429" t="s">
        <v>20083</v>
      </c>
      <c r="K429" t="s">
        <v>20</v>
      </c>
      <c r="L429" t="s">
        <v>13727</v>
      </c>
      <c r="AG429" t="s">
        <v>20083</v>
      </c>
      <c r="AI429" t="s">
        <v>13250</v>
      </c>
      <c r="AJ429" t="s">
        <v>11914</v>
      </c>
    </row>
    <row r="430" spans="1:36" ht="16.5" customHeight="1">
      <c r="A430" t="s">
        <v>24249</v>
      </c>
      <c r="B430" t="str">
        <f>VLOOKUP(F430,Sheet2!C:H,6,FALSE)</f>
        <v>default,berlin</v>
      </c>
      <c r="C430" t="str">
        <f>VLOOKUP(F430,Sheet2!C:C,1,FALSE)</f>
        <v>Bodenaushub nicht kontaminiert</v>
      </c>
      <c r="D430" t="s">
        <v>21690</v>
      </c>
      <c r="E430" t="s">
        <v>21691</v>
      </c>
      <c r="F430" t="s">
        <v>12220</v>
      </c>
      <c r="G430" t="s">
        <v>14126</v>
      </c>
      <c r="I430" t="s">
        <v>19572</v>
      </c>
      <c r="K430" t="s">
        <v>1072</v>
      </c>
      <c r="AG430" t="s">
        <v>19572</v>
      </c>
      <c r="AI430" t="s">
        <v>12211</v>
      </c>
    </row>
    <row r="431" spans="1:36" ht="16.5" customHeight="1">
      <c r="A431" t="s">
        <v>24248</v>
      </c>
      <c r="B431" t="str">
        <f>VLOOKUP(F431,Sheet2!C:H,6,FALSE)</f>
        <v>default</v>
      </c>
      <c r="C431" t="str">
        <f>VLOOKUP(F431,Sheet2!C:C,1,FALSE)</f>
        <v>Bodenaushub, Grasnarbe</v>
      </c>
      <c r="D431" t="s">
        <v>3166</v>
      </c>
      <c r="E431" t="s">
        <v>20717</v>
      </c>
      <c r="F431" t="s">
        <v>3167</v>
      </c>
      <c r="G431" t="s">
        <v>14127</v>
      </c>
      <c r="H431" t="s">
        <v>3168</v>
      </c>
      <c r="I431" t="s">
        <v>3108</v>
      </c>
      <c r="K431" t="s">
        <v>1072</v>
      </c>
      <c r="L431" t="s">
        <v>154</v>
      </c>
      <c r="M431" t="s">
        <v>3111</v>
      </c>
      <c r="O431" t="s">
        <v>1072</v>
      </c>
      <c r="Q431" t="s">
        <v>3169</v>
      </c>
      <c r="S431" t="s">
        <v>1073</v>
      </c>
      <c r="T431" t="s">
        <v>1074</v>
      </c>
    </row>
    <row r="432" spans="1:36" ht="16.5" customHeight="1">
      <c r="A432" t="s">
        <v>24248</v>
      </c>
      <c r="B432" t="str">
        <f>VLOOKUP(F432,Sheet2!C:H,6,FALSE)</f>
        <v>hannover</v>
      </c>
      <c r="C432" t="str">
        <f>VLOOKUP(F432,Sheet2!C:C,1,FALSE)</f>
        <v>Bodenaushub/ Erde</v>
      </c>
      <c r="D432" t="s">
        <v>21747</v>
      </c>
      <c r="F432" t="s">
        <v>720</v>
      </c>
      <c r="K432" t="s">
        <v>11879</v>
      </c>
      <c r="L432" t="s">
        <v>154</v>
      </c>
      <c r="U432" t="s">
        <v>21748</v>
      </c>
      <c r="X432" t="s">
        <v>154</v>
      </c>
    </row>
    <row r="433" spans="1:36" ht="16.5" customHeight="1">
      <c r="A433" t="s">
        <v>24248</v>
      </c>
      <c r="B433" t="str">
        <f>VLOOKUP(F433,Sheet2!C:H,6,FALSE)</f>
        <v>default,berlin</v>
      </c>
      <c r="C433" t="str">
        <f>VLOOKUP(F433,Sheet2!C:C,1,FALSE)</f>
        <v>Bodenbelag</v>
      </c>
      <c r="D433" t="s">
        <v>22952</v>
      </c>
      <c r="E433" t="s">
        <v>22953</v>
      </c>
      <c r="F433" t="s">
        <v>13376</v>
      </c>
      <c r="G433" t="s">
        <v>14128</v>
      </c>
      <c r="I433" t="s">
        <v>19551</v>
      </c>
      <c r="K433" t="s">
        <v>24</v>
      </c>
      <c r="L433" t="s">
        <v>13732</v>
      </c>
      <c r="O433" t="s">
        <v>24</v>
      </c>
      <c r="AG433" t="s">
        <v>19551</v>
      </c>
      <c r="AI433" t="s">
        <v>13356</v>
      </c>
      <c r="AJ433" t="s">
        <v>13651</v>
      </c>
    </row>
    <row r="434" spans="1:36" ht="16.5" customHeight="1">
      <c r="A434" t="s">
        <v>24248</v>
      </c>
      <c r="B434" t="str">
        <f>VLOOKUP(F434,Sheet2!C:H,6,FALSE)</f>
        <v>default,berlin</v>
      </c>
      <c r="C434" t="str">
        <f>VLOOKUP(F434,Sheet2!C:C,1,FALSE)</f>
        <v>Bodenbeläge</v>
      </c>
      <c r="D434" t="s">
        <v>20534</v>
      </c>
      <c r="E434" t="s">
        <v>20535</v>
      </c>
      <c r="F434" t="s">
        <v>13378</v>
      </c>
      <c r="G434" t="s">
        <v>14129</v>
      </c>
      <c r="I434" t="s">
        <v>19551</v>
      </c>
      <c r="K434" t="s">
        <v>24</v>
      </c>
      <c r="L434" t="s">
        <v>13732</v>
      </c>
      <c r="AG434" t="s">
        <v>19551</v>
      </c>
      <c r="AI434" t="s">
        <v>13356</v>
      </c>
      <c r="AJ434" t="s">
        <v>13651</v>
      </c>
    </row>
    <row r="435" spans="1:36" ht="16.5" customHeight="1">
      <c r="A435" t="s">
        <v>24249</v>
      </c>
      <c r="B435" t="str">
        <f>VLOOKUP(F435,Sheet2!C:H,6,FALSE)</f>
        <v>default</v>
      </c>
      <c r="C435" t="str">
        <f>VLOOKUP(F435,Sheet2!C:C,1,FALSE)</f>
        <v>Bodenbelage (aufgerollter Teppich usw.)</v>
      </c>
      <c r="D435" t="s">
        <v>9860</v>
      </c>
      <c r="E435" t="s">
        <v>23437</v>
      </c>
      <c r="F435" t="s">
        <v>9861</v>
      </c>
      <c r="G435" t="s">
        <v>14130</v>
      </c>
      <c r="H435" t="s">
        <v>9862</v>
      </c>
      <c r="K435" t="s">
        <v>24</v>
      </c>
      <c r="L435" t="s">
        <v>1123</v>
      </c>
      <c r="O435" t="s">
        <v>24</v>
      </c>
      <c r="S435" t="s">
        <v>24</v>
      </c>
      <c r="T435" t="s">
        <v>1126</v>
      </c>
      <c r="AG435" t="s">
        <v>19551</v>
      </c>
      <c r="AI435" t="s">
        <v>13356</v>
      </c>
      <c r="AJ435" t="s">
        <v>13651</v>
      </c>
    </row>
    <row r="436" spans="1:36" ht="16.5" customHeight="1">
      <c r="A436" t="s">
        <v>24249</v>
      </c>
      <c r="B436" t="str">
        <f>VLOOKUP(F436,Sheet2!C:H,6,FALSE)</f>
        <v>default</v>
      </c>
      <c r="C436" t="str">
        <f>VLOOKUP(F436,Sheet2!C:C,1,FALSE)</f>
        <v>Bodenbeläge (verklebt)</v>
      </c>
      <c r="D436" t="s">
        <v>3381</v>
      </c>
      <c r="E436" t="s">
        <v>20808</v>
      </c>
      <c r="F436" t="s">
        <v>3382</v>
      </c>
      <c r="G436" t="s">
        <v>14131</v>
      </c>
      <c r="H436" t="s">
        <v>3383</v>
      </c>
      <c r="K436" t="s">
        <v>1072</v>
      </c>
      <c r="L436" t="s">
        <v>154</v>
      </c>
      <c r="O436" t="s">
        <v>1072</v>
      </c>
      <c r="S436" t="s">
        <v>1073</v>
      </c>
      <c r="T436" t="s">
        <v>1074</v>
      </c>
    </row>
    <row r="437" spans="1:36" ht="16.5" customHeight="1">
      <c r="A437" t="s">
        <v>24249</v>
      </c>
      <c r="B437" t="str">
        <f>VLOOKUP(F437,Sheet2!C:H,6,FALSE)</f>
        <v>default,hannover</v>
      </c>
      <c r="C437" t="str">
        <f>VLOOKUP(F437,Sheet2!C:C,1,FALSE)</f>
        <v>Bodenmaterial, belastet</v>
      </c>
      <c r="D437" t="s">
        <v>6218</v>
      </c>
      <c r="E437" t="s">
        <v>21924</v>
      </c>
      <c r="F437" t="s">
        <v>6219</v>
      </c>
      <c r="G437" t="s">
        <v>14132</v>
      </c>
      <c r="H437" t="s">
        <v>6220</v>
      </c>
      <c r="I437" t="s">
        <v>19601</v>
      </c>
      <c r="K437" t="s">
        <v>20</v>
      </c>
      <c r="L437" t="s">
        <v>2014</v>
      </c>
      <c r="M437" t="s">
        <v>6223</v>
      </c>
      <c r="O437" t="s">
        <v>1140</v>
      </c>
      <c r="Q437" t="s">
        <v>6221</v>
      </c>
      <c r="S437" t="s">
        <v>1136</v>
      </c>
      <c r="T437" t="s">
        <v>2017</v>
      </c>
      <c r="U437" t="s">
        <v>19601</v>
      </c>
    </row>
    <row r="438" spans="1:36" ht="16.5" customHeight="1">
      <c r="A438" t="s">
        <v>24248</v>
      </c>
      <c r="B438" t="str">
        <f>VLOOKUP(F438,Sheet2!C:H,6,FALSE)</f>
        <v>default</v>
      </c>
      <c r="C438" t="str">
        <f>VLOOKUP(F438,Sheet2!C:C,1,FALSE)</f>
        <v>Bodenplatte</v>
      </c>
      <c r="D438" t="s">
        <v>9084</v>
      </c>
      <c r="E438" t="s">
        <v>23132</v>
      </c>
      <c r="F438" t="s">
        <v>9085</v>
      </c>
      <c r="G438" t="s">
        <v>14133</v>
      </c>
      <c r="H438" t="s">
        <v>9086</v>
      </c>
      <c r="K438" t="s">
        <v>1072</v>
      </c>
      <c r="L438" t="s">
        <v>25</v>
      </c>
      <c r="O438" t="s">
        <v>1072</v>
      </c>
      <c r="S438" t="s">
        <v>1073</v>
      </c>
      <c r="T438" t="s">
        <v>1067</v>
      </c>
    </row>
    <row r="439" spans="1:36" ht="16.5" customHeight="1">
      <c r="A439" t="s">
        <v>24249</v>
      </c>
      <c r="B439" t="str">
        <f>VLOOKUP(F439,Sheet2!C:H,6,FALSE)</f>
        <v>default</v>
      </c>
      <c r="C439" t="str">
        <f>VLOOKUP(F439,Sheet2!C:C,1,FALSE)</f>
        <v>Bodenplatten (Holz)</v>
      </c>
      <c r="D439" t="s">
        <v>8558</v>
      </c>
      <c r="E439" t="s">
        <v>22908</v>
      </c>
      <c r="F439" t="s">
        <v>8560</v>
      </c>
      <c r="G439" t="s">
        <v>14134</v>
      </c>
      <c r="H439" t="s">
        <v>8561</v>
      </c>
      <c r="K439" t="s">
        <v>1209</v>
      </c>
      <c r="L439" t="s">
        <v>25</v>
      </c>
      <c r="O439" t="s">
        <v>1215</v>
      </c>
      <c r="S439" t="s">
        <v>1212</v>
      </c>
      <c r="T439" t="s">
        <v>1067</v>
      </c>
    </row>
    <row r="440" spans="1:36" ht="16.5" customHeight="1">
      <c r="A440" t="s">
        <v>24249</v>
      </c>
      <c r="B440" t="str">
        <f>VLOOKUP(F440,Sheet2!C:H,6,FALSE)</f>
        <v>default</v>
      </c>
      <c r="C440" t="str">
        <f>VLOOKUP(F440,Sheet2!C:C,1,FALSE)</f>
        <v>Bodentreppe, Klapptreppe</v>
      </c>
      <c r="D440" t="s">
        <v>5101</v>
      </c>
      <c r="E440" t="s">
        <v>21507</v>
      </c>
      <c r="F440" t="s">
        <v>5102</v>
      </c>
      <c r="G440" t="s">
        <v>14135</v>
      </c>
      <c r="H440" t="s">
        <v>5103</v>
      </c>
      <c r="K440" t="s">
        <v>1209</v>
      </c>
      <c r="L440" t="s">
        <v>25</v>
      </c>
      <c r="O440" t="s">
        <v>1215</v>
      </c>
      <c r="S440" t="s">
        <v>1212</v>
      </c>
      <c r="T440" t="s">
        <v>1067</v>
      </c>
    </row>
    <row r="441" spans="1:36" ht="16.5" customHeight="1">
      <c r="A441" t="s">
        <v>24249</v>
      </c>
      <c r="B441" t="str">
        <f>VLOOKUP(F441,Sheet2!C:H,6,FALSE)</f>
        <v>default,hannover</v>
      </c>
      <c r="C441" t="str">
        <f>VLOOKUP(F441,Sheet2!C:C,1,FALSE)</f>
        <v>Bohrmaschine</v>
      </c>
      <c r="D441" t="s">
        <v>8750</v>
      </c>
      <c r="E441" t="s">
        <v>23011</v>
      </c>
      <c r="F441" t="s">
        <v>719</v>
      </c>
      <c r="G441" t="s">
        <v>14136</v>
      </c>
      <c r="H441" t="s">
        <v>8751</v>
      </c>
      <c r="I441" t="s">
        <v>19908</v>
      </c>
      <c r="K441" t="s">
        <v>45</v>
      </c>
      <c r="L441" t="s">
        <v>25</v>
      </c>
      <c r="M441" t="s">
        <v>1118</v>
      </c>
      <c r="O441" t="s">
        <v>1068</v>
      </c>
      <c r="Q441" t="s">
        <v>21029</v>
      </c>
      <c r="S441" t="s">
        <v>1066</v>
      </c>
      <c r="T441" t="s">
        <v>1067</v>
      </c>
      <c r="U441" t="s">
        <v>19602</v>
      </c>
      <c r="W441" t="s">
        <v>45</v>
      </c>
      <c r="X441" t="s">
        <v>25</v>
      </c>
      <c r="AG441" t="s">
        <v>19550</v>
      </c>
      <c r="AI441" t="s">
        <v>12473</v>
      </c>
      <c r="AJ441" t="s">
        <v>11915</v>
      </c>
    </row>
    <row r="442" spans="1:36" ht="16.5" customHeight="1">
      <c r="A442" t="s">
        <v>24248</v>
      </c>
      <c r="B442" t="str">
        <f>VLOOKUP(F442,Sheet2!C:H,6,FALSE)</f>
        <v>default,berlin</v>
      </c>
      <c r="C442" t="str">
        <f>VLOOKUP(F442,Sheet2!C:C,1,FALSE)</f>
        <v>Bohrmaschinen</v>
      </c>
      <c r="D442" t="s">
        <v>21623</v>
      </c>
      <c r="E442" t="s">
        <v>21624</v>
      </c>
      <c r="F442" t="s">
        <v>12482</v>
      </c>
      <c r="G442" t="s">
        <v>14137</v>
      </c>
      <c r="I442" t="s">
        <v>19550</v>
      </c>
      <c r="K442" t="s">
        <v>45</v>
      </c>
      <c r="L442" t="s">
        <v>25</v>
      </c>
      <c r="AG442" t="s">
        <v>19550</v>
      </c>
      <c r="AI442" t="s">
        <v>12473</v>
      </c>
      <c r="AJ442" t="s">
        <v>11915</v>
      </c>
    </row>
    <row r="443" spans="1:36" ht="16.5" customHeight="1">
      <c r="A443" t="s">
        <v>24249</v>
      </c>
      <c r="B443" t="str">
        <f>VLOOKUP(F443,Sheet2!C:H,6,FALSE)</f>
        <v>default</v>
      </c>
      <c r="C443" t="str">
        <f>VLOOKUP(F443,Sheet2!C:C,1,FALSE)</f>
        <v>Bohrölbehälter (Dose, Flasche, Kanister - schadstoffhaltige Verpackung)</v>
      </c>
      <c r="D443" t="s">
        <v>8950</v>
      </c>
      <c r="E443" t="s">
        <v>23085</v>
      </c>
      <c r="F443" t="s">
        <v>8951</v>
      </c>
      <c r="G443" t="s">
        <v>14138</v>
      </c>
      <c r="H443" t="s">
        <v>8952</v>
      </c>
      <c r="I443" t="s">
        <v>20123</v>
      </c>
      <c r="K443" t="s">
        <v>20</v>
      </c>
      <c r="L443" t="s">
        <v>1133</v>
      </c>
      <c r="M443" t="s">
        <v>1656</v>
      </c>
      <c r="O443" t="s">
        <v>1140</v>
      </c>
      <c r="Q443" t="s">
        <v>5272</v>
      </c>
      <c r="S443" t="s">
        <v>1136</v>
      </c>
      <c r="T443" t="s">
        <v>1137</v>
      </c>
    </row>
    <row r="444" spans="1:36" ht="16.5" customHeight="1">
      <c r="A444" t="s">
        <v>24249</v>
      </c>
      <c r="B444" t="str">
        <f>VLOOKUP(F444,Sheet2!C:H,6,FALSE)</f>
        <v>default,berlin</v>
      </c>
      <c r="C444" t="str">
        <f>VLOOKUP(F444,Sheet2!C:C,1,FALSE)</f>
        <v>Boiler</v>
      </c>
      <c r="D444" t="s">
        <v>7023</v>
      </c>
      <c r="E444" t="s">
        <v>22267</v>
      </c>
      <c r="F444" t="s">
        <v>7024</v>
      </c>
      <c r="G444" t="s">
        <v>7024</v>
      </c>
      <c r="H444" t="s">
        <v>7026</v>
      </c>
      <c r="I444" t="s">
        <v>7025</v>
      </c>
      <c r="K444" t="s">
        <v>45</v>
      </c>
      <c r="L444" t="s">
        <v>25</v>
      </c>
      <c r="M444" t="s">
        <v>7028</v>
      </c>
      <c r="O444" t="s">
        <v>1068</v>
      </c>
      <c r="Q444" t="s">
        <v>7027</v>
      </c>
      <c r="S444" t="s">
        <v>1066</v>
      </c>
      <c r="T444" t="s">
        <v>1067</v>
      </c>
      <c r="AG444" t="s">
        <v>19550</v>
      </c>
      <c r="AI444" t="s">
        <v>12473</v>
      </c>
      <c r="AJ444" t="s">
        <v>11915</v>
      </c>
    </row>
    <row r="445" spans="1:36" ht="16.5" customHeight="1">
      <c r="A445" t="s">
        <v>24248</v>
      </c>
      <c r="B445" t="str">
        <f>VLOOKUP(F445,Sheet2!C:H,6,FALSE)</f>
        <v>default,hannover</v>
      </c>
      <c r="C445" t="str">
        <f>VLOOKUP(F445,Sheet2!C:C,1,FALSE)</f>
        <v>Böller</v>
      </c>
      <c r="D445" t="s">
        <v>22050</v>
      </c>
      <c r="E445" t="s">
        <v>22051</v>
      </c>
      <c r="F445" t="s">
        <v>718</v>
      </c>
      <c r="G445" t="s">
        <v>14139</v>
      </c>
      <c r="I445" t="s">
        <v>22052</v>
      </c>
      <c r="K445" t="s">
        <v>11879</v>
      </c>
      <c r="L445" t="s">
        <v>13735</v>
      </c>
      <c r="U445" t="s">
        <v>22052</v>
      </c>
      <c r="X445" t="s">
        <v>111</v>
      </c>
    </row>
    <row r="446" spans="1:36" ht="16.5" customHeight="1">
      <c r="A446" t="s">
        <v>24249</v>
      </c>
      <c r="B446" t="str">
        <f>VLOOKUP(F446,Sheet2!C:H,6,FALSE)</f>
        <v>default</v>
      </c>
      <c r="C446" t="str">
        <f>VLOOKUP(F446,Sheet2!C:C,1,FALSE)</f>
        <v>Böller (abgebrannte, ausgekühlte)</v>
      </c>
      <c r="D446" t="s">
        <v>3806</v>
      </c>
      <c r="E446" t="s">
        <v>20972</v>
      </c>
      <c r="F446" t="s">
        <v>3807</v>
      </c>
      <c r="G446" t="s">
        <v>14140</v>
      </c>
      <c r="H446" t="s">
        <v>3809</v>
      </c>
      <c r="I446" t="s">
        <v>3808</v>
      </c>
      <c r="K446" t="s">
        <v>17</v>
      </c>
      <c r="L446" t="s">
        <v>37</v>
      </c>
      <c r="M446" t="s">
        <v>3812</v>
      </c>
      <c r="O446" t="s">
        <v>17</v>
      </c>
      <c r="Q446" t="s">
        <v>3810</v>
      </c>
      <c r="S446" t="s">
        <v>1184</v>
      </c>
      <c r="T446" t="s">
        <v>1185</v>
      </c>
      <c r="U446" t="s">
        <v>22052</v>
      </c>
      <c r="X446" t="s">
        <v>111</v>
      </c>
    </row>
    <row r="447" spans="1:36" ht="16.5" customHeight="1">
      <c r="A447" t="s">
        <v>24249</v>
      </c>
      <c r="B447" t="str">
        <f>VLOOKUP(F447,Sheet2!C:H,6,FALSE)</f>
        <v>default</v>
      </c>
      <c r="C447" t="str">
        <f>VLOOKUP(F447,Sheet2!C:C,1,FALSE)</f>
        <v>Böller (die nicht entzündet wurden)</v>
      </c>
      <c r="D447" t="s">
        <v>11210</v>
      </c>
      <c r="E447" t="s">
        <v>23969</v>
      </c>
      <c r="F447" t="s">
        <v>11211</v>
      </c>
      <c r="G447" t="s">
        <v>14141</v>
      </c>
      <c r="H447" t="s">
        <v>11212</v>
      </c>
      <c r="I447" t="s">
        <v>3808</v>
      </c>
      <c r="K447" t="s">
        <v>2926</v>
      </c>
      <c r="L447" t="s">
        <v>13741</v>
      </c>
      <c r="M447" t="s">
        <v>3812</v>
      </c>
      <c r="O447" t="s">
        <v>1140</v>
      </c>
      <c r="Q447" t="s">
        <v>3810</v>
      </c>
      <c r="S447" t="s">
        <v>2930</v>
      </c>
      <c r="T447" t="s">
        <v>1074</v>
      </c>
    </row>
    <row r="448" spans="1:36" ht="16.5" customHeight="1">
      <c r="A448" t="s">
        <v>24249</v>
      </c>
      <c r="B448" t="str">
        <f>VLOOKUP(F448,Sheet2!C:H,6,FALSE)</f>
        <v>default</v>
      </c>
      <c r="C448" t="str">
        <f>VLOOKUP(F448,Sheet2!C:C,1,FALSE)</f>
        <v>Bon (Rechnungsbeleg)</v>
      </c>
      <c r="D448" t="s">
        <v>9185</v>
      </c>
      <c r="E448" t="s">
        <v>23177</v>
      </c>
      <c r="F448" t="s">
        <v>9186</v>
      </c>
      <c r="G448" t="s">
        <v>14142</v>
      </c>
      <c r="H448" t="s">
        <v>9187</v>
      </c>
      <c r="I448" t="s">
        <v>4647</v>
      </c>
      <c r="K448" t="s">
        <v>17</v>
      </c>
      <c r="L448" t="s">
        <v>37</v>
      </c>
      <c r="M448" t="s">
        <v>4650</v>
      </c>
      <c r="O448" t="s">
        <v>17</v>
      </c>
      <c r="Q448" t="s">
        <v>4649</v>
      </c>
      <c r="S448" t="s">
        <v>1184</v>
      </c>
      <c r="T448" t="s">
        <v>1185</v>
      </c>
    </row>
    <row r="449" spans="1:24" ht="16.5" customHeight="1">
      <c r="A449" t="s">
        <v>24249</v>
      </c>
      <c r="B449" t="str">
        <f>VLOOKUP(F449,Sheet2!C:H,6,FALSE)</f>
        <v>default,hannover</v>
      </c>
      <c r="C449" t="str">
        <f>VLOOKUP(F449,Sheet2!C:C,1,FALSE)</f>
        <v>Bondex</v>
      </c>
      <c r="D449" t="s">
        <v>7355</v>
      </c>
      <c r="E449" t="s">
        <v>22421</v>
      </c>
      <c r="F449" t="s">
        <v>717</v>
      </c>
      <c r="G449" t="s">
        <v>717</v>
      </c>
      <c r="H449" t="s">
        <v>7356</v>
      </c>
      <c r="I449" t="s">
        <v>1132</v>
      </c>
      <c r="K449" t="s">
        <v>20</v>
      </c>
      <c r="L449" t="s">
        <v>1133</v>
      </c>
      <c r="M449" t="s">
        <v>1139</v>
      </c>
      <c r="O449" t="s">
        <v>1140</v>
      </c>
      <c r="Q449" t="s">
        <v>1554</v>
      </c>
      <c r="S449" t="s">
        <v>1136</v>
      </c>
      <c r="T449" t="s">
        <v>1137</v>
      </c>
      <c r="U449" t="s">
        <v>19520</v>
      </c>
      <c r="W449" t="s">
        <v>20</v>
      </c>
      <c r="X449" t="s">
        <v>21</v>
      </c>
    </row>
    <row r="450" spans="1:24" ht="16.5" customHeight="1">
      <c r="A450" t="s">
        <v>24249</v>
      </c>
      <c r="B450" t="str">
        <f>VLOOKUP(F450,Sheet2!C:H,6,FALSE)</f>
        <v>default</v>
      </c>
      <c r="C450" t="str">
        <f>VLOOKUP(F450,Sheet2!C:C,1,FALSE)</f>
        <v>Boote aus Glasfaserverstärkten Kunststoffen (GFK)</v>
      </c>
      <c r="D450" t="s">
        <v>2636</v>
      </c>
      <c r="E450" t="s">
        <v>20525</v>
      </c>
      <c r="F450" t="s">
        <v>2424</v>
      </c>
      <c r="G450" t="s">
        <v>14144</v>
      </c>
      <c r="H450" t="s">
        <v>2426</v>
      </c>
      <c r="I450" t="s">
        <v>2637</v>
      </c>
      <c r="K450" t="s">
        <v>2979</v>
      </c>
      <c r="L450" t="s">
        <v>24293</v>
      </c>
      <c r="M450" t="s">
        <v>2645</v>
      </c>
      <c r="O450" t="s">
        <v>17</v>
      </c>
      <c r="Q450" t="s">
        <v>2641</v>
      </c>
      <c r="S450" t="s">
        <v>1184</v>
      </c>
      <c r="T450" t="s">
        <v>2643</v>
      </c>
      <c r="U450" t="s">
        <v>19604</v>
      </c>
      <c r="X450" t="s">
        <v>154</v>
      </c>
    </row>
    <row r="451" spans="1:24" ht="16.5" customHeight="1">
      <c r="A451" t="s">
        <v>24248</v>
      </c>
      <c r="B451" t="str">
        <f>VLOOKUP(F451,Sheet2!C:H,6,FALSE)</f>
        <v>default</v>
      </c>
      <c r="C451" t="str">
        <f>VLOOKUP(F451,Sheet2!C:C,1,FALSE)</f>
        <v>Boote aus Glasfaserverstärkten Kunststoffen (GFK)</v>
      </c>
      <c r="D451" t="s">
        <v>2423</v>
      </c>
      <c r="E451" t="s">
        <v>20442</v>
      </c>
      <c r="F451" t="s">
        <v>2424</v>
      </c>
      <c r="G451" t="s">
        <v>14144</v>
      </c>
      <c r="H451" t="s">
        <v>2426</v>
      </c>
      <c r="I451" t="s">
        <v>2425</v>
      </c>
      <c r="K451" t="s">
        <v>59</v>
      </c>
      <c r="L451" t="s">
        <v>154</v>
      </c>
      <c r="M451" t="s">
        <v>2429</v>
      </c>
      <c r="O451" t="s">
        <v>1106</v>
      </c>
      <c r="Q451" t="s">
        <v>2427</v>
      </c>
      <c r="S451" t="s">
        <v>1103</v>
      </c>
      <c r="T451" t="s">
        <v>1074</v>
      </c>
    </row>
    <row r="452" spans="1:24" ht="16.5" customHeight="1">
      <c r="A452" t="s">
        <v>24249</v>
      </c>
      <c r="B452" t="str">
        <f>VLOOKUP(F452,Sheet2!C:H,6,FALSE)</f>
        <v>default</v>
      </c>
      <c r="C452" t="str">
        <f>VLOOKUP(F452,Sheet2!C:C,1,FALSE)</f>
        <v>Boote aus Holz</v>
      </c>
      <c r="D452" t="s">
        <v>5827</v>
      </c>
      <c r="E452" t="s">
        <v>21779</v>
      </c>
      <c r="F452" t="s">
        <v>5828</v>
      </c>
      <c r="G452" t="s">
        <v>14145</v>
      </c>
      <c r="H452" t="s">
        <v>5829</v>
      </c>
      <c r="I452" t="s">
        <v>2425</v>
      </c>
      <c r="K452" t="s">
        <v>1018</v>
      </c>
      <c r="L452" t="s">
        <v>154</v>
      </c>
      <c r="M452" t="s">
        <v>2429</v>
      </c>
      <c r="O452" t="s">
        <v>1018</v>
      </c>
      <c r="Q452" t="s">
        <v>2427</v>
      </c>
      <c r="S452" t="s">
        <v>1018</v>
      </c>
      <c r="T452" t="s">
        <v>1074</v>
      </c>
    </row>
    <row r="453" spans="1:24" ht="16.5" customHeight="1">
      <c r="A453" t="s">
        <v>24249</v>
      </c>
      <c r="B453" t="str">
        <f>VLOOKUP(F453,Sheet2!C:H,6,FALSE)</f>
        <v>default</v>
      </c>
      <c r="C453" t="str">
        <f>VLOOKUP(F453,Sheet2!C:C,1,FALSE)</f>
        <v>Boßelkugel</v>
      </c>
      <c r="D453" t="s">
        <v>6832</v>
      </c>
      <c r="E453" t="s">
        <v>22196</v>
      </c>
      <c r="F453" t="s">
        <v>6833</v>
      </c>
      <c r="G453" t="s">
        <v>6833</v>
      </c>
      <c r="H453" t="s">
        <v>6833</v>
      </c>
      <c r="K453" t="s">
        <v>17</v>
      </c>
      <c r="L453" t="s">
        <v>37</v>
      </c>
      <c r="O453" t="s">
        <v>17</v>
      </c>
      <c r="S453" t="s">
        <v>1184</v>
      </c>
      <c r="T453" t="s">
        <v>1185</v>
      </c>
    </row>
    <row r="454" spans="1:24" ht="16.5" customHeight="1">
      <c r="A454" t="s">
        <v>24249</v>
      </c>
      <c r="B454" t="str">
        <f>VLOOKUP(F454,Sheet2!C:H,6,FALSE)</f>
        <v>default</v>
      </c>
      <c r="C454" t="str">
        <f>VLOOKUP(F454,Sheet2!C:C,1,FALSE)</f>
        <v>Boxen (Lautsprecher)</v>
      </c>
      <c r="D454" t="s">
        <v>6517</v>
      </c>
      <c r="E454" t="s">
        <v>22057</v>
      </c>
      <c r="F454" t="s">
        <v>6518</v>
      </c>
      <c r="G454" t="s">
        <v>14146</v>
      </c>
      <c r="H454" t="s">
        <v>6519</v>
      </c>
      <c r="K454" t="s">
        <v>45</v>
      </c>
      <c r="L454" t="s">
        <v>25</v>
      </c>
      <c r="O454" t="s">
        <v>1068</v>
      </c>
      <c r="S454" t="s">
        <v>1066</v>
      </c>
      <c r="T454" t="s">
        <v>1067</v>
      </c>
    </row>
    <row r="455" spans="1:24" ht="16.5" customHeight="1">
      <c r="A455" t="s">
        <v>24249</v>
      </c>
      <c r="B455" t="str">
        <f>VLOOKUP(F455,Sheet2!C:H,6,FALSE)</f>
        <v>default</v>
      </c>
      <c r="C455" t="str">
        <f>VLOOKUP(F455,Sheet2!C:C,1,FALSE)</f>
        <v>Boxhandschuhe</v>
      </c>
      <c r="D455" t="s">
        <v>8917</v>
      </c>
      <c r="E455" t="s">
        <v>22057</v>
      </c>
      <c r="F455" t="s">
        <v>8918</v>
      </c>
      <c r="G455" t="s">
        <v>14147</v>
      </c>
      <c r="H455" t="s">
        <v>8919</v>
      </c>
      <c r="K455" t="s">
        <v>17</v>
      </c>
      <c r="L455" t="s">
        <v>37</v>
      </c>
      <c r="O455" t="s">
        <v>17</v>
      </c>
      <c r="S455" t="s">
        <v>1184</v>
      </c>
      <c r="T455" t="s">
        <v>1185</v>
      </c>
    </row>
    <row r="456" spans="1:24" ht="16.5" customHeight="1">
      <c r="A456" t="s">
        <v>24249</v>
      </c>
      <c r="B456" t="str">
        <f>VLOOKUP(F456,Sheet2!C:H,6,FALSE)</f>
        <v>default</v>
      </c>
      <c r="C456" t="str">
        <f>VLOOKUP(F456,Sheet2!C:C,1,FALSE)</f>
        <v>Boxsack</v>
      </c>
      <c r="D456" t="s">
        <v>11673</v>
      </c>
      <c r="E456" t="s">
        <v>24176</v>
      </c>
      <c r="F456" t="s">
        <v>11675</v>
      </c>
      <c r="G456" t="s">
        <v>14148</v>
      </c>
      <c r="H456" t="s">
        <v>11676</v>
      </c>
      <c r="K456" t="s">
        <v>24</v>
      </c>
      <c r="L456" t="s">
        <v>1123</v>
      </c>
      <c r="O456" t="s">
        <v>24</v>
      </c>
      <c r="S456" t="s">
        <v>24</v>
      </c>
      <c r="T456" t="s">
        <v>1126</v>
      </c>
    </row>
    <row r="457" spans="1:24" ht="16.5" customHeight="1">
      <c r="A457" t="s">
        <v>24249</v>
      </c>
      <c r="B457" t="str">
        <f>VLOOKUP(F457,Sheet2!C:H,6,FALSE)</f>
        <v>default,hannover</v>
      </c>
      <c r="C457" t="str">
        <f>VLOOKUP(F457,Sheet2!C:C,1,FALSE)</f>
        <v>Brandholz</v>
      </c>
      <c r="D457" t="s">
        <v>23577</v>
      </c>
      <c r="E457" t="s">
        <v>23578</v>
      </c>
      <c r="F457" t="s">
        <v>716</v>
      </c>
      <c r="G457" t="s">
        <v>14149</v>
      </c>
      <c r="I457" t="s">
        <v>204</v>
      </c>
      <c r="K457" t="s">
        <v>11879</v>
      </c>
      <c r="U457" t="s">
        <v>204</v>
      </c>
    </row>
    <row r="458" spans="1:24" ht="16.5" customHeight="1">
      <c r="A458" t="s">
        <v>24249</v>
      </c>
      <c r="B458" t="str">
        <f>VLOOKUP(F458,Sheet2!C:H,6,FALSE)</f>
        <v>default</v>
      </c>
      <c r="C458" t="str">
        <f>VLOOKUP(F458,Sheet2!C:C,1,FALSE)</f>
        <v>Brandschutztür</v>
      </c>
      <c r="D458" t="s">
        <v>7166</v>
      </c>
      <c r="E458" t="s">
        <v>22334</v>
      </c>
      <c r="F458" t="s">
        <v>7167</v>
      </c>
      <c r="G458" t="s">
        <v>14150</v>
      </c>
      <c r="H458" t="s">
        <v>7168</v>
      </c>
      <c r="I458" t="s">
        <v>3074</v>
      </c>
      <c r="K458" t="s">
        <v>24</v>
      </c>
      <c r="L458" t="s">
        <v>1123</v>
      </c>
      <c r="M458" t="s">
        <v>3078</v>
      </c>
      <c r="O458" t="s">
        <v>24</v>
      </c>
      <c r="Q458" t="s">
        <v>3076</v>
      </c>
      <c r="S458" t="s">
        <v>24</v>
      </c>
      <c r="T458" t="s">
        <v>1126</v>
      </c>
      <c r="U458" t="s">
        <v>19605</v>
      </c>
    </row>
    <row r="459" spans="1:24" ht="16.5" customHeight="1">
      <c r="A459" t="s">
        <v>24248</v>
      </c>
      <c r="B459" t="str">
        <f>VLOOKUP(F459,Sheet2!C:H,6,FALSE)</f>
        <v>default,hannover</v>
      </c>
      <c r="C459" t="str">
        <f>VLOOKUP(F459,Sheet2!C:C,1,FALSE)</f>
        <v>Brandschutztüren</v>
      </c>
      <c r="D459" t="s">
        <v>24034</v>
      </c>
      <c r="E459" t="s">
        <v>24035</v>
      </c>
      <c r="F459" t="s">
        <v>713</v>
      </c>
      <c r="G459" t="s">
        <v>14151</v>
      </c>
      <c r="I459" t="s">
        <v>19605</v>
      </c>
      <c r="K459" t="s">
        <v>11879</v>
      </c>
      <c r="U459" t="s">
        <v>19605</v>
      </c>
    </row>
    <row r="460" spans="1:24" ht="16.5" customHeight="1">
      <c r="A460" t="s">
        <v>24249</v>
      </c>
      <c r="B460" t="str">
        <f>VLOOKUP(F460,Sheet2!C:H,6,FALSE)</f>
        <v>default</v>
      </c>
      <c r="C460" t="str">
        <f>VLOOKUP(F460,Sheet2!C:C,1,FALSE)</f>
        <v>Bratfett (Pflanzen-, Schlachtfett, -öl)</v>
      </c>
      <c r="D460" t="s">
        <v>5205</v>
      </c>
      <c r="E460" t="s">
        <v>21543</v>
      </c>
      <c r="F460" t="s">
        <v>5206</v>
      </c>
      <c r="G460" t="s">
        <v>14152</v>
      </c>
      <c r="H460" t="s">
        <v>5207</v>
      </c>
      <c r="I460" t="s">
        <v>20712</v>
      </c>
      <c r="K460" t="s">
        <v>17</v>
      </c>
      <c r="L460" t="s">
        <v>37</v>
      </c>
      <c r="M460" t="s">
        <v>3155</v>
      </c>
      <c r="O460" t="s">
        <v>17</v>
      </c>
      <c r="Q460" t="s">
        <v>20713</v>
      </c>
      <c r="S460" t="s">
        <v>1184</v>
      </c>
      <c r="T460" t="s">
        <v>1185</v>
      </c>
    </row>
    <row r="461" spans="1:24" ht="16.5" customHeight="1">
      <c r="A461" t="s">
        <v>24249</v>
      </c>
      <c r="B461" t="str">
        <f>VLOOKUP(F461,Sheet2!C:H,6,FALSE)</f>
        <v>default,hannover</v>
      </c>
      <c r="C461" t="str">
        <f>VLOOKUP(F461,Sheet2!C:C,1,FALSE)</f>
        <v>Bratpfanne</v>
      </c>
      <c r="D461" t="s">
        <v>2055</v>
      </c>
      <c r="E461" t="s">
        <v>20295</v>
      </c>
      <c r="F461" t="s">
        <v>712</v>
      </c>
      <c r="G461" t="s">
        <v>14153</v>
      </c>
      <c r="H461" t="s">
        <v>2056</v>
      </c>
      <c r="I461" t="s">
        <v>19606</v>
      </c>
      <c r="K461" t="s">
        <v>59</v>
      </c>
      <c r="L461" t="s">
        <v>1101</v>
      </c>
      <c r="O461" t="s">
        <v>1106</v>
      </c>
      <c r="S461" t="s">
        <v>1103</v>
      </c>
      <c r="T461" t="s">
        <v>1104</v>
      </c>
      <c r="U461" t="s">
        <v>19606</v>
      </c>
      <c r="W461" t="s">
        <v>17</v>
      </c>
      <c r="X461" t="s">
        <v>107</v>
      </c>
    </row>
    <row r="462" spans="1:24" ht="16.5" customHeight="1">
      <c r="A462" t="s">
        <v>24249</v>
      </c>
      <c r="B462" t="str">
        <f>VLOOKUP(F462,Sheet2!C:H,6,FALSE)</f>
        <v>default</v>
      </c>
      <c r="C462" t="str">
        <f>VLOOKUP(F462,Sheet2!C:C,1,FALSE)</f>
        <v>Bratschlauch, -folie</v>
      </c>
      <c r="D462" t="s">
        <v>3770</v>
      </c>
      <c r="E462" t="s">
        <v>20954</v>
      </c>
      <c r="F462" t="s">
        <v>3771</v>
      </c>
      <c r="G462" t="s">
        <v>14154</v>
      </c>
      <c r="H462" t="s">
        <v>3772</v>
      </c>
      <c r="K462" t="s">
        <v>17</v>
      </c>
      <c r="L462" t="s">
        <v>37</v>
      </c>
      <c r="O462" t="s">
        <v>17</v>
      </c>
      <c r="S462" t="s">
        <v>1184</v>
      </c>
      <c r="T462" t="s">
        <v>1185</v>
      </c>
    </row>
    <row r="463" spans="1:24" ht="16.5" customHeight="1">
      <c r="A463" t="s">
        <v>24249</v>
      </c>
      <c r="B463" t="str">
        <f>VLOOKUP(F463,Sheet2!C:H,6,FALSE)</f>
        <v>default,hannover</v>
      </c>
      <c r="C463" t="str">
        <f>VLOOKUP(F463,Sheet2!C:C,1,FALSE)</f>
        <v>Braunkohle</v>
      </c>
      <c r="D463" t="s">
        <v>9729</v>
      </c>
      <c r="E463" t="s">
        <v>23391</v>
      </c>
      <c r="F463" t="s">
        <v>711</v>
      </c>
      <c r="G463" t="s">
        <v>14155</v>
      </c>
      <c r="H463" t="s">
        <v>9730</v>
      </c>
      <c r="I463" t="s">
        <v>19959</v>
      </c>
      <c r="K463" t="s">
        <v>17</v>
      </c>
      <c r="L463" t="s">
        <v>37</v>
      </c>
      <c r="M463" t="s">
        <v>1257</v>
      </c>
      <c r="O463" t="s">
        <v>17</v>
      </c>
      <c r="Q463" t="s">
        <v>20913</v>
      </c>
      <c r="S463" t="s">
        <v>1184</v>
      </c>
      <c r="T463" t="s">
        <v>1185</v>
      </c>
      <c r="U463" t="s">
        <v>19607</v>
      </c>
      <c r="W463" t="s">
        <v>17</v>
      </c>
      <c r="X463" t="s">
        <v>37</v>
      </c>
    </row>
    <row r="464" spans="1:24" ht="16.5" customHeight="1">
      <c r="A464" t="s">
        <v>24249</v>
      </c>
      <c r="B464" t="str">
        <f>VLOOKUP(F464,Sheet2!C:H,6,FALSE)</f>
        <v>default</v>
      </c>
      <c r="C464" t="str">
        <f>VLOOKUP(F464,Sheet2!C:C,1,FALSE)</f>
        <v>Brause (Metall)</v>
      </c>
      <c r="D464" t="s">
        <v>1617</v>
      </c>
      <c r="E464" t="s">
        <v>20107</v>
      </c>
      <c r="F464" t="s">
        <v>1618</v>
      </c>
      <c r="G464" t="s">
        <v>14156</v>
      </c>
      <c r="H464" t="s">
        <v>1620</v>
      </c>
      <c r="K464" t="s">
        <v>1619</v>
      </c>
      <c r="L464" t="s">
        <v>1123</v>
      </c>
      <c r="O464" t="s">
        <v>1623</v>
      </c>
      <c r="S464" t="s">
        <v>1621</v>
      </c>
      <c r="T464" t="s">
        <v>1126</v>
      </c>
    </row>
    <row r="465" spans="1:36" ht="16.5" customHeight="1">
      <c r="A465" t="s">
        <v>24249</v>
      </c>
      <c r="B465" t="str">
        <f>VLOOKUP(F465,Sheet2!C:H,6,FALSE)</f>
        <v>default</v>
      </c>
      <c r="C465" t="str">
        <f>VLOOKUP(F465,Sheet2!C:C,1,FALSE)</f>
        <v>Brausearmatur</v>
      </c>
      <c r="D465" t="s">
        <v>2896</v>
      </c>
      <c r="E465" t="s">
        <v>20613</v>
      </c>
      <c r="F465" t="s">
        <v>2897</v>
      </c>
      <c r="G465" t="s">
        <v>14157</v>
      </c>
      <c r="H465" t="s">
        <v>2898</v>
      </c>
      <c r="K465" t="s">
        <v>59</v>
      </c>
      <c r="L465" t="s">
        <v>1101</v>
      </c>
      <c r="O465" t="s">
        <v>1106</v>
      </c>
      <c r="S465" t="s">
        <v>1103</v>
      </c>
      <c r="T465" t="s">
        <v>1104</v>
      </c>
    </row>
    <row r="466" spans="1:36" ht="16.5" customHeight="1">
      <c r="A466" t="s">
        <v>24249</v>
      </c>
      <c r="B466" t="str">
        <f>VLOOKUP(F466,Sheet2!C:H,6,FALSE)</f>
        <v>default</v>
      </c>
      <c r="C466" t="str">
        <f>VLOOKUP(F466,Sheet2!C:C,1,FALSE)</f>
        <v>Bremsbeläge</v>
      </c>
      <c r="D466" t="s">
        <v>9574</v>
      </c>
      <c r="E466" t="s">
        <v>23335</v>
      </c>
      <c r="F466" t="s">
        <v>9575</v>
      </c>
      <c r="G466" t="s">
        <v>14158</v>
      </c>
      <c r="H466" t="s">
        <v>9576</v>
      </c>
      <c r="K466" t="s">
        <v>17</v>
      </c>
      <c r="L466" t="s">
        <v>37</v>
      </c>
      <c r="O466" t="s">
        <v>17</v>
      </c>
      <c r="S466" t="s">
        <v>1184</v>
      </c>
      <c r="T466" t="s">
        <v>1185</v>
      </c>
    </row>
    <row r="467" spans="1:36" ht="16.5" customHeight="1">
      <c r="A467" t="s">
        <v>24249</v>
      </c>
      <c r="B467" t="str">
        <f>VLOOKUP(F467,Sheet2!C:H,6,FALSE)</f>
        <v>default,berlin,hannover</v>
      </c>
      <c r="C467" t="str">
        <f>VLOOKUP(F467,Sheet2!C:C,1,FALSE)</f>
        <v>Bremsflüssigkeit</v>
      </c>
      <c r="D467" t="s">
        <v>11193</v>
      </c>
      <c r="E467" t="s">
        <v>23960</v>
      </c>
      <c r="F467" t="s">
        <v>710</v>
      </c>
      <c r="G467" t="s">
        <v>14159</v>
      </c>
      <c r="H467" t="s">
        <v>11194</v>
      </c>
      <c r="I467" t="s">
        <v>1132</v>
      </c>
      <c r="K467" t="s">
        <v>20</v>
      </c>
      <c r="L467" t="s">
        <v>1133</v>
      </c>
      <c r="M467" t="s">
        <v>1139</v>
      </c>
      <c r="O467" t="s">
        <v>1140</v>
      </c>
      <c r="Q467" t="s">
        <v>1554</v>
      </c>
      <c r="S467" t="s">
        <v>1136</v>
      </c>
      <c r="T467" t="s">
        <v>1137</v>
      </c>
      <c r="U467" t="s">
        <v>19520</v>
      </c>
      <c r="W467" t="s">
        <v>20</v>
      </c>
      <c r="X467" t="s">
        <v>21</v>
      </c>
      <c r="AG467" t="s">
        <v>20083</v>
      </c>
      <c r="AI467" t="s">
        <v>13250</v>
      </c>
      <c r="AJ467" t="s">
        <v>11914</v>
      </c>
    </row>
    <row r="468" spans="1:36" ht="16.5" customHeight="1">
      <c r="A468" t="s">
        <v>24249</v>
      </c>
      <c r="B468" t="str">
        <f>VLOOKUP(F468,Sheet2!C:H,6,FALSE)</f>
        <v>default</v>
      </c>
      <c r="C468" t="str">
        <f>VLOOKUP(F468,Sheet2!C:C,1,FALSE)</f>
        <v>Bremsflüssigkeitsbehälter (schadstoffhaltige Verpackung)</v>
      </c>
      <c r="D468" t="s">
        <v>6337</v>
      </c>
      <c r="E468" t="s">
        <v>21964</v>
      </c>
      <c r="F468" t="s">
        <v>6338</v>
      </c>
      <c r="G468" t="s">
        <v>14160</v>
      </c>
      <c r="H468" t="s">
        <v>6339</v>
      </c>
      <c r="I468" t="s">
        <v>4032</v>
      </c>
      <c r="K468" t="s">
        <v>20</v>
      </c>
      <c r="L468" t="s">
        <v>1133</v>
      </c>
      <c r="M468" t="s">
        <v>4038</v>
      </c>
      <c r="O468" t="s">
        <v>1140</v>
      </c>
      <c r="Q468" t="s">
        <v>4035</v>
      </c>
      <c r="S468" t="s">
        <v>1136</v>
      </c>
      <c r="T468" t="s">
        <v>1137</v>
      </c>
    </row>
    <row r="469" spans="1:36" ht="16.5" customHeight="1">
      <c r="A469" t="s">
        <v>24249</v>
      </c>
      <c r="B469" t="str">
        <f>VLOOKUP(F469,Sheet2!C:H,6,FALSE)</f>
        <v>default</v>
      </c>
      <c r="C469" t="str">
        <f>VLOOKUP(F469,Sheet2!C:C,1,FALSE)</f>
        <v>Brennpaste</v>
      </c>
      <c r="D469" t="s">
        <v>10068</v>
      </c>
      <c r="E469" t="s">
        <v>23539</v>
      </c>
      <c r="F469" t="s">
        <v>10069</v>
      </c>
      <c r="G469" t="s">
        <v>14161</v>
      </c>
      <c r="H469" t="s">
        <v>10070</v>
      </c>
      <c r="K469" t="s">
        <v>20</v>
      </c>
      <c r="L469" t="s">
        <v>1133</v>
      </c>
      <c r="O469" t="s">
        <v>1140</v>
      </c>
      <c r="S469" t="s">
        <v>1136</v>
      </c>
      <c r="T469" t="s">
        <v>1137</v>
      </c>
    </row>
    <row r="470" spans="1:36" ht="16.5" customHeight="1">
      <c r="A470" t="s">
        <v>24249</v>
      </c>
      <c r="B470" t="str">
        <f>VLOOKUP(F470,Sheet2!C:H,6,FALSE)</f>
        <v>default,berlin,hannover</v>
      </c>
      <c r="C470" t="str">
        <f>VLOOKUP(F470,Sheet2!C:C,1,FALSE)</f>
        <v>Brennspiritus</v>
      </c>
      <c r="D470" t="s">
        <v>4270</v>
      </c>
      <c r="E470" t="s">
        <v>21144</v>
      </c>
      <c r="F470" t="s">
        <v>709</v>
      </c>
      <c r="G470" t="s">
        <v>14162</v>
      </c>
      <c r="H470" t="s">
        <v>4272</v>
      </c>
      <c r="I470" t="s">
        <v>3491</v>
      </c>
      <c r="K470" t="s">
        <v>20</v>
      </c>
      <c r="L470" t="s">
        <v>4271</v>
      </c>
      <c r="M470" t="s">
        <v>3495</v>
      </c>
      <c r="O470" t="s">
        <v>1140</v>
      </c>
      <c r="Q470" t="s">
        <v>4273</v>
      </c>
      <c r="S470" t="s">
        <v>1136</v>
      </c>
      <c r="T470" t="s">
        <v>4274</v>
      </c>
      <c r="U470" t="s">
        <v>3491</v>
      </c>
      <c r="W470" t="s">
        <v>20</v>
      </c>
      <c r="X470" t="s">
        <v>116</v>
      </c>
      <c r="AG470" t="s">
        <v>19519</v>
      </c>
      <c r="AI470" t="s">
        <v>1999</v>
      </c>
      <c r="AJ470" t="s">
        <v>11914</v>
      </c>
    </row>
    <row r="471" spans="1:36" ht="16.5" customHeight="1">
      <c r="A471" t="s">
        <v>24249</v>
      </c>
      <c r="B471" t="str">
        <f>VLOOKUP(F471,Sheet2!C:H,6,FALSE)</f>
        <v>default,berlin</v>
      </c>
      <c r="C471" t="str">
        <f>VLOOKUP(F471,Sheet2!C:C,1,FALSE)</f>
        <v>Bretter</v>
      </c>
      <c r="D471" t="s">
        <v>21021</v>
      </c>
      <c r="E471" t="s">
        <v>21022</v>
      </c>
      <c r="F471" t="s">
        <v>12035</v>
      </c>
      <c r="G471" t="s">
        <v>14163</v>
      </c>
      <c r="I471" t="s">
        <v>19553</v>
      </c>
      <c r="K471" t="s">
        <v>647</v>
      </c>
      <c r="L471" t="s">
        <v>25</v>
      </c>
      <c r="AG471" t="s">
        <v>19553</v>
      </c>
      <c r="AI471" t="s">
        <v>647</v>
      </c>
      <c r="AJ471" t="s">
        <v>11915</v>
      </c>
    </row>
    <row r="472" spans="1:36" ht="16.5" customHeight="1">
      <c r="A472" t="s">
        <v>24248</v>
      </c>
      <c r="B472" t="e">
        <f>VLOOKUP(F472,Sheet2!C:H,6,FALSE)</f>
        <v>#N/A</v>
      </c>
      <c r="C472" t="e">
        <f>VLOOKUP(F472,Sheet2!C:C,1,FALSE)</f>
        <v>#N/A</v>
      </c>
      <c r="D472" t="s">
        <v>22047</v>
      </c>
      <c r="E472" t="s">
        <v>22048</v>
      </c>
      <c r="F472" t="s">
        <v>24294</v>
      </c>
      <c r="G472" t="s">
        <v>14165</v>
      </c>
      <c r="I472" t="s">
        <v>19529</v>
      </c>
      <c r="K472" t="s">
        <v>140</v>
      </c>
      <c r="L472" t="s">
        <v>13688</v>
      </c>
      <c r="AG472" t="s">
        <v>19529</v>
      </c>
      <c r="AI472" t="s">
        <v>13115</v>
      </c>
      <c r="AJ472" t="s">
        <v>13650</v>
      </c>
    </row>
    <row r="473" spans="1:36" ht="16.5" customHeight="1">
      <c r="A473" t="s">
        <v>24249</v>
      </c>
      <c r="B473" t="e">
        <f>VLOOKUP(F473,Sheet2!C:H,6,FALSE)</f>
        <v>#N/A</v>
      </c>
      <c r="C473" t="e">
        <f>VLOOKUP(F473,Sheet2!C:C,1,FALSE)</f>
        <v>#N/A</v>
      </c>
      <c r="D473" t="s">
        <v>1378</v>
      </c>
      <c r="E473" t="s">
        <v>20012</v>
      </c>
      <c r="F473" t="s">
        <v>24295</v>
      </c>
      <c r="G473" t="s">
        <v>14165</v>
      </c>
      <c r="H473" t="s">
        <v>1380</v>
      </c>
      <c r="I473" t="s">
        <v>19529</v>
      </c>
      <c r="K473" t="s">
        <v>140</v>
      </c>
      <c r="L473" t="s">
        <v>1353</v>
      </c>
      <c r="O473" t="s">
        <v>1358</v>
      </c>
      <c r="S473" t="s">
        <v>1355</v>
      </c>
      <c r="T473" t="s">
        <v>1356</v>
      </c>
      <c r="AG473" t="s">
        <v>19529</v>
      </c>
      <c r="AI473" t="s">
        <v>13115</v>
      </c>
      <c r="AJ473" t="s">
        <v>13650</v>
      </c>
    </row>
    <row r="474" spans="1:36" ht="16.5" customHeight="1">
      <c r="A474" t="s">
        <v>24248</v>
      </c>
      <c r="B474" t="str">
        <f>VLOOKUP(F474,Sheet2!C:H,6,FALSE)</f>
        <v>default,berlin</v>
      </c>
      <c r="C474" t="str">
        <f>VLOOKUP(F474,Sheet2!C:C,1,FALSE)</f>
        <v>Briefumschlag</v>
      </c>
      <c r="D474" t="s">
        <v>22711</v>
      </c>
      <c r="E474" t="s">
        <v>22712</v>
      </c>
      <c r="F474" t="s">
        <v>13124</v>
      </c>
      <c r="G474" t="s">
        <v>14166</v>
      </c>
      <c r="I474" t="s">
        <v>19529</v>
      </c>
      <c r="K474" t="s">
        <v>140</v>
      </c>
      <c r="L474" t="s">
        <v>13688</v>
      </c>
      <c r="AG474" t="s">
        <v>19529</v>
      </c>
      <c r="AI474" t="s">
        <v>13115</v>
      </c>
      <c r="AJ474" t="s">
        <v>13650</v>
      </c>
    </row>
    <row r="475" spans="1:36" ht="16.5" customHeight="1">
      <c r="A475" t="s">
        <v>24248</v>
      </c>
      <c r="B475" t="str">
        <f>VLOOKUP(F475,Sheet2!C:H,6,FALSE)</f>
        <v>default,berlin,hannover</v>
      </c>
      <c r="C475" t="str">
        <f>VLOOKUP(F475,Sheet2!C:C,1,FALSE)</f>
        <v>Briefumschläge</v>
      </c>
      <c r="D475" t="s">
        <v>1493</v>
      </c>
      <c r="E475" t="s">
        <v>20063</v>
      </c>
      <c r="F475" t="s">
        <v>706</v>
      </c>
      <c r="G475" t="s">
        <v>14167</v>
      </c>
      <c r="H475" t="s">
        <v>1496</v>
      </c>
      <c r="I475" t="s">
        <v>1495</v>
      </c>
      <c r="K475" t="s">
        <v>140</v>
      </c>
      <c r="L475" t="s">
        <v>1353</v>
      </c>
      <c r="M475" t="s">
        <v>1499</v>
      </c>
      <c r="O475" t="s">
        <v>1358</v>
      </c>
      <c r="Q475" t="s">
        <v>1497</v>
      </c>
      <c r="S475" t="s">
        <v>1355</v>
      </c>
      <c r="T475" t="s">
        <v>1356</v>
      </c>
      <c r="U475" t="s">
        <v>19609</v>
      </c>
      <c r="W475" t="s">
        <v>140</v>
      </c>
      <c r="X475" t="s">
        <v>707</v>
      </c>
      <c r="AG475" t="s">
        <v>19529</v>
      </c>
      <c r="AI475" t="s">
        <v>13115</v>
      </c>
      <c r="AJ475" t="s">
        <v>13650</v>
      </c>
    </row>
    <row r="476" spans="1:36" ht="16.5" customHeight="1">
      <c r="A476" t="s">
        <v>24249</v>
      </c>
      <c r="B476" t="str">
        <f>VLOOKUP(F476,Sheet2!C:H,6,FALSE)</f>
        <v>default</v>
      </c>
      <c r="C476" t="str">
        <f>VLOOKUP(F476,Sheet2!C:C,1,FALSE)</f>
        <v>Brille</v>
      </c>
      <c r="D476" t="s">
        <v>10764</v>
      </c>
      <c r="E476" t="s">
        <v>23808</v>
      </c>
      <c r="F476" t="s">
        <v>10765</v>
      </c>
      <c r="G476" t="s">
        <v>10769</v>
      </c>
      <c r="H476" t="s">
        <v>10767</v>
      </c>
      <c r="I476" t="s">
        <v>10766</v>
      </c>
      <c r="K476" t="s">
        <v>17</v>
      </c>
      <c r="L476" t="s">
        <v>37</v>
      </c>
      <c r="M476" t="s">
        <v>10770</v>
      </c>
      <c r="O476" t="s">
        <v>17</v>
      </c>
      <c r="Q476" t="s">
        <v>10768</v>
      </c>
      <c r="S476" t="s">
        <v>1184</v>
      </c>
      <c r="T476" t="s">
        <v>1185</v>
      </c>
      <c r="AG476" t="s">
        <v>19522</v>
      </c>
      <c r="AI476" t="s">
        <v>11336</v>
      </c>
      <c r="AJ476" t="s">
        <v>13647</v>
      </c>
    </row>
    <row r="477" spans="1:36" ht="16.5" customHeight="1">
      <c r="A477" t="s">
        <v>24248</v>
      </c>
      <c r="B477" t="str">
        <f>VLOOKUP(F477,Sheet2!C:H,6,FALSE)</f>
        <v>default</v>
      </c>
      <c r="C477" t="str">
        <f>VLOOKUP(F477,Sheet2!C:C,1,FALSE)</f>
        <v>Brille (Kunststoff, Metall, ohne Glas)</v>
      </c>
      <c r="D477" t="s">
        <v>10390</v>
      </c>
      <c r="E477" t="s">
        <v>23656</v>
      </c>
      <c r="F477" t="s">
        <v>10391</v>
      </c>
      <c r="G477" t="s">
        <v>14168</v>
      </c>
      <c r="H477" t="s">
        <v>10392</v>
      </c>
      <c r="K477" t="s">
        <v>59</v>
      </c>
      <c r="L477" t="s">
        <v>1101</v>
      </c>
      <c r="O477" t="s">
        <v>1106</v>
      </c>
      <c r="S477" t="s">
        <v>1103</v>
      </c>
      <c r="T477" t="s">
        <v>1104</v>
      </c>
    </row>
    <row r="478" spans="1:36" ht="16.5" customHeight="1">
      <c r="A478" t="s">
        <v>24248</v>
      </c>
      <c r="B478" t="str">
        <f>VLOOKUP(F478,Sheet2!C:H,6,FALSE)</f>
        <v>default,berlin</v>
      </c>
      <c r="C478" t="str">
        <f>VLOOKUP(F478,Sheet2!C:C,1,FALSE)</f>
        <v>Brillen</v>
      </c>
      <c r="D478" t="s">
        <v>19925</v>
      </c>
      <c r="E478" t="s">
        <v>19926</v>
      </c>
      <c r="F478" t="s">
        <v>12675</v>
      </c>
      <c r="G478" t="s">
        <v>10769</v>
      </c>
      <c r="I478" t="s">
        <v>19522</v>
      </c>
      <c r="K478" t="s">
        <v>17</v>
      </c>
      <c r="L478" t="s">
        <v>6400</v>
      </c>
      <c r="AG478" t="s">
        <v>19522</v>
      </c>
      <c r="AI478" t="s">
        <v>11336</v>
      </c>
      <c r="AJ478" t="s">
        <v>13647</v>
      </c>
    </row>
    <row r="479" spans="1:36" ht="16.5" customHeight="1">
      <c r="A479" t="s">
        <v>24249</v>
      </c>
      <c r="B479" t="str">
        <f>VLOOKUP(F479,Sheet2!C:H,6,FALSE)</f>
        <v>default</v>
      </c>
      <c r="C479" t="str">
        <f>VLOOKUP(F479,Sheet2!C:C,1,FALSE)</f>
        <v>Brillenglas (Glas)</v>
      </c>
      <c r="D479" t="s">
        <v>10488</v>
      </c>
      <c r="E479" t="s">
        <v>23692</v>
      </c>
      <c r="F479" t="s">
        <v>10489</v>
      </c>
      <c r="G479" t="s">
        <v>14169</v>
      </c>
      <c r="H479" t="s">
        <v>10491</v>
      </c>
      <c r="I479" t="s">
        <v>10490</v>
      </c>
      <c r="K479" t="s">
        <v>17</v>
      </c>
      <c r="L479" t="s">
        <v>37</v>
      </c>
      <c r="M479" t="s">
        <v>10494</v>
      </c>
      <c r="O479" t="s">
        <v>17</v>
      </c>
      <c r="Q479" t="s">
        <v>10492</v>
      </c>
      <c r="S479" t="s">
        <v>1184</v>
      </c>
      <c r="T479" t="s">
        <v>1185</v>
      </c>
    </row>
    <row r="480" spans="1:36" ht="16.5" customHeight="1">
      <c r="A480" t="s">
        <v>24249</v>
      </c>
      <c r="B480" t="str">
        <f>VLOOKUP(F480,Sheet2!C:H,6,FALSE)</f>
        <v>default</v>
      </c>
      <c r="C480" t="str">
        <f>VLOOKUP(F480,Sheet2!C:C,1,FALSE)</f>
        <v>Broschüren</v>
      </c>
      <c r="D480" t="s">
        <v>4846</v>
      </c>
      <c r="E480" t="s">
        <v>21392</v>
      </c>
      <c r="F480" t="s">
        <v>4847</v>
      </c>
      <c r="G480" t="s">
        <v>14170</v>
      </c>
      <c r="H480" t="s">
        <v>4848</v>
      </c>
      <c r="K480" t="s">
        <v>140</v>
      </c>
      <c r="L480" t="s">
        <v>1353</v>
      </c>
      <c r="O480" t="s">
        <v>1358</v>
      </c>
      <c r="S480" t="s">
        <v>1355</v>
      </c>
      <c r="T480" t="s">
        <v>1356</v>
      </c>
    </row>
    <row r="481" spans="1:36" ht="16.5" customHeight="1">
      <c r="A481" t="s">
        <v>24249</v>
      </c>
      <c r="B481" t="str">
        <f>VLOOKUP(F481,Sheet2!C:H,6,FALSE)</f>
        <v>default,berlin,hannover</v>
      </c>
      <c r="C481" t="str">
        <f>VLOOKUP(F481,Sheet2!C:C,1,FALSE)</f>
        <v>Brot</v>
      </c>
      <c r="D481" t="s">
        <v>10263</v>
      </c>
      <c r="E481" t="s">
        <v>23617</v>
      </c>
      <c r="F481" t="s">
        <v>704</v>
      </c>
      <c r="G481" t="s">
        <v>14171</v>
      </c>
      <c r="H481" t="s">
        <v>10265</v>
      </c>
      <c r="I481" t="s">
        <v>10264</v>
      </c>
      <c r="K481" t="s">
        <v>2023</v>
      </c>
      <c r="L481" t="s">
        <v>37</v>
      </c>
      <c r="M481" t="s">
        <v>10268</v>
      </c>
      <c r="O481" t="s">
        <v>2026</v>
      </c>
      <c r="Q481" t="s">
        <v>10266</v>
      </c>
      <c r="S481" t="s">
        <v>2025</v>
      </c>
      <c r="T481" t="s">
        <v>1185</v>
      </c>
      <c r="U481" t="s">
        <v>19565</v>
      </c>
      <c r="W481" t="s">
        <v>17</v>
      </c>
      <c r="X481" t="s">
        <v>37</v>
      </c>
      <c r="AI481" t="s">
        <v>132</v>
      </c>
      <c r="AJ481" t="s">
        <v>12264</v>
      </c>
    </row>
    <row r="482" spans="1:36" ht="16.5" customHeight="1">
      <c r="A482" t="s">
        <v>24249</v>
      </c>
      <c r="B482" t="str">
        <f>VLOOKUP(F482,Sheet2!C:H,6,FALSE)</f>
        <v>default,berlin</v>
      </c>
      <c r="C482" t="str">
        <f>VLOOKUP(F482,Sheet2!C:C,1,FALSE)</f>
        <v>Brötchen</v>
      </c>
      <c r="D482" t="s">
        <v>20218</v>
      </c>
      <c r="E482" t="s">
        <v>20219</v>
      </c>
      <c r="F482" t="s">
        <v>12296</v>
      </c>
      <c r="G482" t="s">
        <v>14172</v>
      </c>
      <c r="K482" t="s">
        <v>132</v>
      </c>
      <c r="L482" t="s">
        <v>147</v>
      </c>
      <c r="AI482" t="s">
        <v>132</v>
      </c>
      <c r="AJ482" t="s">
        <v>12264</v>
      </c>
    </row>
    <row r="483" spans="1:36" ht="16.5" customHeight="1">
      <c r="A483" t="s">
        <v>24249</v>
      </c>
      <c r="B483" t="str">
        <f>VLOOKUP(F483,Sheet2!C:H,6,FALSE)</f>
        <v>default</v>
      </c>
      <c r="C483" t="str">
        <f>VLOOKUP(F483,Sheet2!C:C,1,FALSE)</f>
        <v>Brötchentüten, -papier</v>
      </c>
      <c r="D483" t="s">
        <v>6341</v>
      </c>
      <c r="E483" t="s">
        <v>21974</v>
      </c>
      <c r="F483" t="s">
        <v>6342</v>
      </c>
      <c r="G483" t="s">
        <v>14173</v>
      </c>
      <c r="H483" t="s">
        <v>6344</v>
      </c>
      <c r="I483" t="s">
        <v>6343</v>
      </c>
      <c r="K483" t="s">
        <v>140</v>
      </c>
      <c r="L483" t="s">
        <v>1353</v>
      </c>
      <c r="M483" t="s">
        <v>6347</v>
      </c>
      <c r="O483" t="s">
        <v>1358</v>
      </c>
      <c r="Q483" t="s">
        <v>6345</v>
      </c>
      <c r="S483" t="s">
        <v>1355</v>
      </c>
      <c r="T483" t="s">
        <v>1356</v>
      </c>
    </row>
    <row r="484" spans="1:36" ht="16.5" customHeight="1">
      <c r="A484" t="s">
        <v>24248</v>
      </c>
      <c r="B484" t="str">
        <f>VLOOKUP(F484,Sheet2!C:H,6,FALSE)</f>
        <v>default</v>
      </c>
      <c r="C484" t="str">
        <f>VLOOKUP(F484,Sheet2!C:C,1,FALSE)</f>
        <v>Brotreste  (Lebensmittelabfall)</v>
      </c>
      <c r="D484" t="s">
        <v>23468</v>
      </c>
      <c r="E484" t="s">
        <v>17101</v>
      </c>
      <c r="F484" t="s">
        <v>4041</v>
      </c>
      <c r="H484" t="s">
        <v>4043</v>
      </c>
      <c r="I484" t="s">
        <v>4042</v>
      </c>
      <c r="K484" t="s">
        <v>2023</v>
      </c>
      <c r="L484" t="s">
        <v>37</v>
      </c>
      <c r="M484" t="s">
        <v>4046</v>
      </c>
      <c r="O484" t="s">
        <v>2026</v>
      </c>
      <c r="P484" t="s">
        <v>37</v>
      </c>
      <c r="Q484" t="s">
        <v>4044</v>
      </c>
      <c r="S484" t="s">
        <v>2025</v>
      </c>
      <c r="T484" t="s">
        <v>1185</v>
      </c>
    </row>
    <row r="485" spans="1:36" ht="16.5" customHeight="1">
      <c r="A485" t="s">
        <v>24249</v>
      </c>
      <c r="B485" t="e">
        <f>VLOOKUP(F485,Sheet2!C:H,6,FALSE)</f>
        <v>#N/A</v>
      </c>
      <c r="C485" t="e">
        <f>VLOOKUP(F485,Sheet2!C:C,1,FALSE)</f>
        <v>#N/A</v>
      </c>
      <c r="D485" t="s">
        <v>4040</v>
      </c>
      <c r="E485" t="s">
        <v>21050</v>
      </c>
      <c r="F485" t="s">
        <v>21051</v>
      </c>
      <c r="G485" t="s">
        <v>14174</v>
      </c>
      <c r="H485" t="s">
        <v>4043</v>
      </c>
      <c r="I485" t="s">
        <v>4042</v>
      </c>
      <c r="K485" t="s">
        <v>2023</v>
      </c>
      <c r="L485" t="s">
        <v>37</v>
      </c>
      <c r="M485" t="s">
        <v>4046</v>
      </c>
      <c r="O485" t="s">
        <v>2026</v>
      </c>
      <c r="P485" t="s">
        <v>37</v>
      </c>
      <c r="Q485" t="s">
        <v>4044</v>
      </c>
      <c r="S485" t="s">
        <v>2025</v>
      </c>
      <c r="T485" t="s">
        <v>1185</v>
      </c>
    </row>
    <row r="486" spans="1:36" ht="16.5" customHeight="1">
      <c r="A486" t="s">
        <v>24249</v>
      </c>
      <c r="B486" t="str">
        <f>VLOOKUP(F486,Sheet2!C:H,6,FALSE)</f>
        <v>default</v>
      </c>
      <c r="C486" t="str">
        <f>VLOOKUP(F486,Sheet2!C:C,1,FALSE)</f>
        <v>Brotschneidemaschine (elektrisch)</v>
      </c>
      <c r="D486" t="s">
        <v>6598</v>
      </c>
      <c r="E486" t="s">
        <v>22100</v>
      </c>
      <c r="F486" t="s">
        <v>6599</v>
      </c>
      <c r="G486" t="s">
        <v>14175</v>
      </c>
      <c r="H486" t="s">
        <v>6600</v>
      </c>
      <c r="K486" t="s">
        <v>45</v>
      </c>
      <c r="L486" t="s">
        <v>25</v>
      </c>
      <c r="O486" t="s">
        <v>1068</v>
      </c>
      <c r="S486" t="s">
        <v>1066</v>
      </c>
      <c r="T486" t="s">
        <v>1067</v>
      </c>
    </row>
    <row r="487" spans="1:36" ht="16.5" customHeight="1">
      <c r="A487" t="s">
        <v>24249</v>
      </c>
      <c r="B487" t="str">
        <f>VLOOKUP(F487,Sheet2!C:H,6,FALSE)</f>
        <v>default</v>
      </c>
      <c r="C487" t="str">
        <f>VLOOKUP(F487,Sheet2!C:C,1,FALSE)</f>
        <v>Brotschneidemaschine (mechanisch)</v>
      </c>
      <c r="D487" t="s">
        <v>4059</v>
      </c>
      <c r="E487" t="s">
        <v>21061</v>
      </c>
      <c r="F487" t="s">
        <v>4060</v>
      </c>
      <c r="G487" t="s">
        <v>14176</v>
      </c>
      <c r="H487" t="s">
        <v>4061</v>
      </c>
      <c r="K487" t="s">
        <v>59</v>
      </c>
      <c r="L487" t="s">
        <v>25</v>
      </c>
      <c r="O487" t="s">
        <v>1106</v>
      </c>
      <c r="S487" t="s">
        <v>1103</v>
      </c>
      <c r="T487" t="s">
        <v>1067</v>
      </c>
    </row>
    <row r="488" spans="1:36" ht="16.5" customHeight="1">
      <c r="A488" t="s">
        <v>24248</v>
      </c>
      <c r="B488" t="str">
        <f>VLOOKUP(F488,Sheet2!C:H,6,FALSE)</f>
        <v>default,berlin</v>
      </c>
      <c r="C488" t="str">
        <f>VLOOKUP(F488,Sheet2!C:C,1,FALSE)</f>
        <v>Buch</v>
      </c>
      <c r="D488" t="s">
        <v>1660</v>
      </c>
      <c r="E488" t="s">
        <v>20125</v>
      </c>
      <c r="F488" t="s">
        <v>1661</v>
      </c>
      <c r="G488" t="s">
        <v>1663</v>
      </c>
      <c r="H488" t="s">
        <v>1662</v>
      </c>
      <c r="I488" t="s">
        <v>19529</v>
      </c>
      <c r="K488" t="s">
        <v>140</v>
      </c>
      <c r="L488" t="s">
        <v>1353</v>
      </c>
      <c r="O488" t="s">
        <v>1358</v>
      </c>
      <c r="S488" t="s">
        <v>1355</v>
      </c>
      <c r="T488" t="s">
        <v>1356</v>
      </c>
      <c r="AG488" t="s">
        <v>19529</v>
      </c>
      <c r="AI488" t="s">
        <v>13115</v>
      </c>
      <c r="AJ488" t="s">
        <v>13650</v>
      </c>
    </row>
    <row r="489" spans="1:36" ht="16.5" customHeight="1">
      <c r="A489" t="s">
        <v>24249</v>
      </c>
      <c r="B489" t="str">
        <f>VLOOKUP(F489,Sheet2!C:H,6,FALSE)</f>
        <v>default,berlin</v>
      </c>
      <c r="C489" t="str">
        <f>VLOOKUP(F489,Sheet2!C:C,1,FALSE)</f>
        <v>Buch</v>
      </c>
      <c r="D489" t="s">
        <v>3389</v>
      </c>
      <c r="E489" t="s">
        <v>20812</v>
      </c>
      <c r="F489" t="s">
        <v>1661</v>
      </c>
      <c r="G489" t="s">
        <v>14177</v>
      </c>
      <c r="H489" t="s">
        <v>3391</v>
      </c>
      <c r="I489" t="s">
        <v>3390</v>
      </c>
      <c r="K489" t="s">
        <v>140</v>
      </c>
      <c r="L489" t="s">
        <v>1353</v>
      </c>
      <c r="M489" t="s">
        <v>3394</v>
      </c>
      <c r="O489" t="s">
        <v>1358</v>
      </c>
      <c r="Q489" t="s">
        <v>3392</v>
      </c>
      <c r="S489" t="s">
        <v>1355</v>
      </c>
      <c r="T489" t="s">
        <v>1356</v>
      </c>
      <c r="U489" t="s">
        <v>19610</v>
      </c>
      <c r="W489" t="s">
        <v>140</v>
      </c>
      <c r="X489" t="s">
        <v>141</v>
      </c>
      <c r="AG489" t="s">
        <v>19529</v>
      </c>
      <c r="AI489" t="s">
        <v>13115</v>
      </c>
      <c r="AJ489" t="s">
        <v>13650</v>
      </c>
    </row>
    <row r="490" spans="1:36" ht="16.5" customHeight="1">
      <c r="A490" t="s">
        <v>24249</v>
      </c>
      <c r="B490" t="str">
        <f>VLOOKUP(F490,Sheet2!C:H,6,FALSE)</f>
        <v>default,hannover</v>
      </c>
      <c r="C490" t="str">
        <f>VLOOKUP(F490,Sheet2!C:C,1,FALSE)</f>
        <v>Buchsbaum</v>
      </c>
      <c r="D490" t="s">
        <v>4475</v>
      </c>
      <c r="E490" t="s">
        <v>21232</v>
      </c>
      <c r="F490" t="s">
        <v>699</v>
      </c>
      <c r="G490" t="s">
        <v>14178</v>
      </c>
      <c r="H490" t="s">
        <v>4477</v>
      </c>
      <c r="I490" t="s">
        <v>21233</v>
      </c>
      <c r="K490" t="s">
        <v>260</v>
      </c>
      <c r="L490" t="s">
        <v>3846</v>
      </c>
      <c r="M490" t="s">
        <v>4480</v>
      </c>
      <c r="O490" t="s">
        <v>260</v>
      </c>
      <c r="Q490" t="s">
        <v>21234</v>
      </c>
      <c r="S490" t="s">
        <v>260</v>
      </c>
      <c r="T490" t="s">
        <v>3849</v>
      </c>
      <c r="U490" t="s">
        <v>19611</v>
      </c>
    </row>
    <row r="491" spans="1:36" ht="16.5" customHeight="1">
      <c r="A491" t="s">
        <v>24249</v>
      </c>
      <c r="B491" t="str">
        <f>VLOOKUP(F491,Sheet2!C:H,6,FALSE)</f>
        <v>default</v>
      </c>
      <c r="C491" t="str">
        <f>VLOOKUP(F491,Sheet2!C:C,1,FALSE)</f>
        <v>Buchsbaumzünzler</v>
      </c>
      <c r="D491" t="s">
        <v>5253</v>
      </c>
      <c r="E491" t="s">
        <v>21558</v>
      </c>
      <c r="F491" t="s">
        <v>5255</v>
      </c>
      <c r="G491" t="s">
        <v>14179</v>
      </c>
      <c r="H491" t="s">
        <v>5256</v>
      </c>
      <c r="I491" t="s">
        <v>20792</v>
      </c>
      <c r="K491" t="s">
        <v>3332</v>
      </c>
      <c r="L491" t="s">
        <v>1133</v>
      </c>
      <c r="M491" t="s">
        <v>3337</v>
      </c>
      <c r="O491" t="s">
        <v>3338</v>
      </c>
      <c r="Q491" t="s">
        <v>21396</v>
      </c>
      <c r="S491" t="s">
        <v>3335</v>
      </c>
      <c r="T491" t="s">
        <v>1137</v>
      </c>
    </row>
    <row r="492" spans="1:36" ht="16.5" customHeight="1">
      <c r="A492" t="s">
        <v>24249</v>
      </c>
      <c r="B492" t="str">
        <f>VLOOKUP(F492,Sheet2!C:H,6,FALSE)</f>
        <v>default,berlin</v>
      </c>
      <c r="C492" t="str">
        <f>VLOOKUP(F492,Sheet2!C:C,1,FALSE)</f>
        <v>Buffets</v>
      </c>
      <c r="D492" t="s">
        <v>22397</v>
      </c>
      <c r="E492" t="s">
        <v>22398</v>
      </c>
      <c r="F492" t="s">
        <v>13380</v>
      </c>
      <c r="G492" t="s">
        <v>13380</v>
      </c>
      <c r="I492" t="s">
        <v>19551</v>
      </c>
      <c r="K492" t="s">
        <v>24</v>
      </c>
      <c r="L492" t="s">
        <v>13732</v>
      </c>
      <c r="AG492" t="s">
        <v>19551</v>
      </c>
      <c r="AI492" t="s">
        <v>13356</v>
      </c>
      <c r="AJ492" t="s">
        <v>13651</v>
      </c>
    </row>
    <row r="493" spans="1:36" ht="16.5" customHeight="1">
      <c r="A493" t="s">
        <v>24248</v>
      </c>
      <c r="B493" t="str">
        <f>VLOOKUP(F493,Sheet2!C:H,6,FALSE)</f>
        <v>default,hannover</v>
      </c>
      <c r="C493" t="str">
        <f>VLOOKUP(F493,Sheet2!C:C,1,FALSE)</f>
        <v>Bügelbrett</v>
      </c>
      <c r="D493" t="s">
        <v>8736</v>
      </c>
      <c r="E493" t="s">
        <v>21407</v>
      </c>
      <c r="F493" t="s">
        <v>695</v>
      </c>
      <c r="G493" t="s">
        <v>14180</v>
      </c>
      <c r="H493" t="s">
        <v>8737</v>
      </c>
      <c r="I493" t="s">
        <v>19612</v>
      </c>
      <c r="K493" t="s">
        <v>24</v>
      </c>
      <c r="L493" t="s">
        <v>1123</v>
      </c>
      <c r="O493" t="s">
        <v>24</v>
      </c>
      <c r="S493" t="s">
        <v>24</v>
      </c>
      <c r="T493" t="s">
        <v>1126</v>
      </c>
      <c r="U493" t="s">
        <v>19612</v>
      </c>
      <c r="X493" t="s">
        <v>7</v>
      </c>
    </row>
    <row r="494" spans="1:36" ht="16.5" customHeight="1">
      <c r="A494" t="s">
        <v>24249</v>
      </c>
      <c r="B494" t="e">
        <f>VLOOKUP(F494,Sheet2!C:H,6,FALSE)</f>
        <v>#N/A</v>
      </c>
      <c r="C494" t="e">
        <f>VLOOKUP(F494,Sheet2!C:C,1,FALSE)</f>
        <v>#N/A</v>
      </c>
      <c r="D494" t="s">
        <v>4882</v>
      </c>
      <c r="E494" t="s">
        <v>21407</v>
      </c>
      <c r="F494" t="s">
        <v>24297</v>
      </c>
      <c r="G494" t="s">
        <v>14181</v>
      </c>
      <c r="H494" t="s">
        <v>4885</v>
      </c>
      <c r="I494" t="s">
        <v>4884</v>
      </c>
      <c r="K494" t="s">
        <v>45</v>
      </c>
      <c r="L494" t="s">
        <v>1133</v>
      </c>
      <c r="M494" t="s">
        <v>4888</v>
      </c>
      <c r="O494" t="s">
        <v>1068</v>
      </c>
      <c r="Q494" t="s">
        <v>4886</v>
      </c>
      <c r="S494" t="s">
        <v>1066</v>
      </c>
      <c r="T494" t="s">
        <v>1137</v>
      </c>
      <c r="U494" t="s">
        <v>19612</v>
      </c>
    </row>
    <row r="495" spans="1:36" ht="16.5" customHeight="1">
      <c r="A495" t="s">
        <v>24249</v>
      </c>
      <c r="B495" t="e">
        <f>VLOOKUP(F495,Sheet2!C:H,6,FALSE)</f>
        <v>#N/A</v>
      </c>
      <c r="C495" t="e">
        <f>VLOOKUP(F495,Sheet2!C:C,1,FALSE)</f>
        <v>#N/A</v>
      </c>
      <c r="D495" t="s">
        <v>8924</v>
      </c>
      <c r="E495" t="s">
        <v>23073</v>
      </c>
      <c r="F495" t="s">
        <v>24296</v>
      </c>
      <c r="G495" t="s">
        <v>14182</v>
      </c>
      <c r="H495" t="s">
        <v>8927</v>
      </c>
      <c r="I495" t="s">
        <v>4884</v>
      </c>
      <c r="K495" t="s">
        <v>24</v>
      </c>
      <c r="L495" t="s">
        <v>1454</v>
      </c>
      <c r="M495" t="s">
        <v>4888</v>
      </c>
      <c r="O495" t="s">
        <v>24</v>
      </c>
      <c r="Q495" t="s">
        <v>4886</v>
      </c>
      <c r="S495" t="s">
        <v>24</v>
      </c>
      <c r="T495" t="s">
        <v>1457</v>
      </c>
      <c r="U495" t="s">
        <v>19612</v>
      </c>
      <c r="AG495" t="s">
        <v>19551</v>
      </c>
      <c r="AI495" t="s">
        <v>13356</v>
      </c>
      <c r="AJ495" t="s">
        <v>13651</v>
      </c>
    </row>
    <row r="496" spans="1:36" ht="16.5" customHeight="1">
      <c r="A496" t="s">
        <v>24248</v>
      </c>
      <c r="B496" t="str">
        <f>VLOOKUP(F496,Sheet2!C:H,6,FALSE)</f>
        <v>default,berlin</v>
      </c>
      <c r="C496" t="str">
        <f>VLOOKUP(F496,Sheet2!C:C,1,FALSE)</f>
        <v>Bügelbretter</v>
      </c>
      <c r="D496" t="s">
        <v>19916</v>
      </c>
      <c r="E496" t="s">
        <v>19917</v>
      </c>
      <c r="F496" t="s">
        <v>13382</v>
      </c>
      <c r="G496" t="s">
        <v>14183</v>
      </c>
      <c r="I496" t="s">
        <v>19551</v>
      </c>
      <c r="K496" t="s">
        <v>24</v>
      </c>
      <c r="L496" t="s">
        <v>13732</v>
      </c>
      <c r="AG496" t="s">
        <v>19551</v>
      </c>
      <c r="AI496" t="s">
        <v>13356</v>
      </c>
      <c r="AJ496" t="s">
        <v>13651</v>
      </c>
    </row>
    <row r="497" spans="1:36" ht="16.5" customHeight="1">
      <c r="A497" t="s">
        <v>24249</v>
      </c>
      <c r="B497" t="str">
        <f>VLOOKUP(F497,Sheet2!C:H,6,FALSE)</f>
        <v>default,berlin</v>
      </c>
      <c r="C497" t="str">
        <f>VLOOKUP(F497,Sheet2!C:C,1,FALSE)</f>
        <v>Bügeleisen</v>
      </c>
      <c r="D497" t="s">
        <v>8239</v>
      </c>
      <c r="E497" t="s">
        <v>22783</v>
      </c>
      <c r="F497" t="s">
        <v>8240</v>
      </c>
      <c r="G497" t="s">
        <v>14184</v>
      </c>
      <c r="H497" t="s">
        <v>8241</v>
      </c>
      <c r="I497" t="s">
        <v>1093</v>
      </c>
      <c r="K497" t="s">
        <v>45</v>
      </c>
      <c r="L497" t="s">
        <v>25</v>
      </c>
      <c r="M497" t="s">
        <v>1097</v>
      </c>
      <c r="O497" t="s">
        <v>1068</v>
      </c>
      <c r="Q497" t="s">
        <v>1095</v>
      </c>
      <c r="S497" t="s">
        <v>1066</v>
      </c>
      <c r="T497" t="s">
        <v>1067</v>
      </c>
      <c r="AG497" t="s">
        <v>19550</v>
      </c>
      <c r="AI497" t="s">
        <v>12473</v>
      </c>
      <c r="AJ497" t="s">
        <v>11915</v>
      </c>
    </row>
    <row r="498" spans="1:36" ht="16.5" customHeight="1">
      <c r="A498" t="s">
        <v>24249</v>
      </c>
      <c r="B498" t="str">
        <f>VLOOKUP(F498,Sheet2!C:H,6,FALSE)</f>
        <v>default</v>
      </c>
      <c r="C498" t="str">
        <f>VLOOKUP(F498,Sheet2!C:C,1,FALSE)</f>
        <v>Bügelmaschine (Mangel)</v>
      </c>
      <c r="D498" t="s">
        <v>8132</v>
      </c>
      <c r="E498" t="s">
        <v>22747</v>
      </c>
      <c r="F498" t="s">
        <v>8133</v>
      </c>
      <c r="G498" t="s">
        <v>14185</v>
      </c>
      <c r="H498" t="s">
        <v>8134</v>
      </c>
      <c r="I498" t="s">
        <v>19550</v>
      </c>
      <c r="K498" t="s">
        <v>45</v>
      </c>
      <c r="L498" t="s">
        <v>25</v>
      </c>
      <c r="O498" t="s">
        <v>1068</v>
      </c>
      <c r="S498" t="s">
        <v>1066</v>
      </c>
      <c r="T498" t="s">
        <v>1067</v>
      </c>
      <c r="AG498" t="s">
        <v>19550</v>
      </c>
      <c r="AI498" t="s">
        <v>45</v>
      </c>
      <c r="AJ498" t="s">
        <v>11915</v>
      </c>
    </row>
    <row r="499" spans="1:36" ht="16.5" customHeight="1">
      <c r="A499" t="s">
        <v>24248</v>
      </c>
      <c r="B499" t="str">
        <f>VLOOKUP(F499,Sheet2!C:H,6,FALSE)</f>
        <v>default,berlin</v>
      </c>
      <c r="C499" t="str">
        <f>VLOOKUP(F499,Sheet2!C:C,1,FALSE)</f>
        <v>Bügelmaschinen</v>
      </c>
      <c r="D499" t="s">
        <v>21063</v>
      </c>
      <c r="E499" t="s">
        <v>21064</v>
      </c>
      <c r="F499" t="s">
        <v>12402</v>
      </c>
      <c r="G499" t="s">
        <v>14186</v>
      </c>
      <c r="I499" t="s">
        <v>19550</v>
      </c>
      <c r="K499" t="s">
        <v>45</v>
      </c>
      <c r="L499" t="s">
        <v>25</v>
      </c>
      <c r="AG499" t="s">
        <v>19550</v>
      </c>
      <c r="AI499" t="s">
        <v>45</v>
      </c>
      <c r="AJ499" t="s">
        <v>11915</v>
      </c>
    </row>
    <row r="500" spans="1:36" ht="16.5" customHeight="1">
      <c r="A500" t="s">
        <v>24249</v>
      </c>
      <c r="B500" t="str">
        <f>VLOOKUP(F500,Sheet2!C:H,6,FALSE)</f>
        <v>default</v>
      </c>
      <c r="C500" t="str">
        <f>VLOOKUP(F500,Sheet2!C:C,1,FALSE)</f>
        <v>Bügelstation</v>
      </c>
      <c r="D500" t="s">
        <v>6843</v>
      </c>
      <c r="E500" t="s">
        <v>22201</v>
      </c>
      <c r="F500" t="s">
        <v>6844</v>
      </c>
      <c r="G500" t="s">
        <v>14187</v>
      </c>
      <c r="H500" t="s">
        <v>6845</v>
      </c>
      <c r="K500" t="s">
        <v>45</v>
      </c>
      <c r="L500" t="s">
        <v>25</v>
      </c>
      <c r="O500" t="s">
        <v>1068</v>
      </c>
      <c r="S500" t="s">
        <v>1066</v>
      </c>
      <c r="T500" t="s">
        <v>1067</v>
      </c>
    </row>
    <row r="501" spans="1:36" ht="16.5" customHeight="1">
      <c r="A501" t="s">
        <v>24249</v>
      </c>
      <c r="B501" t="str">
        <f>VLOOKUP(F501,Sheet2!C:H,6,FALSE)</f>
        <v>default</v>
      </c>
      <c r="C501" t="str">
        <f>VLOOKUP(F501,Sheet2!C:C,1,FALSE)</f>
        <v>Buggy</v>
      </c>
      <c r="D501" t="s">
        <v>7144</v>
      </c>
      <c r="E501" t="s">
        <v>22201</v>
      </c>
      <c r="F501" t="s">
        <v>7145</v>
      </c>
      <c r="G501" t="s">
        <v>7145</v>
      </c>
      <c r="H501" t="s">
        <v>7146</v>
      </c>
      <c r="K501" t="s">
        <v>24</v>
      </c>
      <c r="L501" t="s">
        <v>1123</v>
      </c>
      <c r="O501" t="s">
        <v>24</v>
      </c>
      <c r="S501" t="s">
        <v>24</v>
      </c>
      <c r="T501" t="s">
        <v>1126</v>
      </c>
    </row>
    <row r="502" spans="1:36" ht="16.5" customHeight="1">
      <c r="A502" t="s">
        <v>24249</v>
      </c>
      <c r="B502" t="str">
        <f>VLOOKUP(F502,Sheet2!C:H,6,FALSE)</f>
        <v>default</v>
      </c>
      <c r="C502" t="str">
        <f>VLOOKUP(F502,Sheet2!C:C,1,FALSE)</f>
        <v>Buntlack</v>
      </c>
      <c r="D502" t="s">
        <v>6809</v>
      </c>
      <c r="E502" t="s">
        <v>22186</v>
      </c>
      <c r="F502" t="s">
        <v>6810</v>
      </c>
      <c r="G502" t="s">
        <v>14188</v>
      </c>
      <c r="H502" t="s">
        <v>6810</v>
      </c>
      <c r="K502" t="s">
        <v>20</v>
      </c>
      <c r="L502" t="s">
        <v>1133</v>
      </c>
      <c r="O502" t="s">
        <v>1140</v>
      </c>
      <c r="S502" t="s">
        <v>1136</v>
      </c>
      <c r="T502" t="s">
        <v>1137</v>
      </c>
    </row>
    <row r="503" spans="1:36" ht="16.5" customHeight="1">
      <c r="A503" t="s">
        <v>24249</v>
      </c>
      <c r="B503" t="str">
        <f>VLOOKUP(F503,Sheet2!C:H,6,FALSE)</f>
        <v>default</v>
      </c>
      <c r="C503" t="str">
        <f>VLOOKUP(F503,Sheet2!C:C,1,FALSE)</f>
        <v>Buntlack (ausgehärtet)</v>
      </c>
      <c r="D503" t="s">
        <v>9301</v>
      </c>
      <c r="E503" t="s">
        <v>23223</v>
      </c>
      <c r="F503" t="s">
        <v>9302</v>
      </c>
      <c r="G503" t="s">
        <v>14189</v>
      </c>
      <c r="H503" t="s">
        <v>1971</v>
      </c>
      <c r="K503" t="s">
        <v>17</v>
      </c>
      <c r="L503" t="s">
        <v>37</v>
      </c>
      <c r="O503" t="s">
        <v>17</v>
      </c>
      <c r="S503" t="s">
        <v>1184</v>
      </c>
      <c r="T503" t="s">
        <v>1185</v>
      </c>
    </row>
    <row r="504" spans="1:36" ht="16.5" customHeight="1">
      <c r="A504" t="s">
        <v>24249</v>
      </c>
      <c r="B504" t="str">
        <f>VLOOKUP(F504,Sheet2!C:H,6,FALSE)</f>
        <v>default</v>
      </c>
      <c r="C504" t="str">
        <f>VLOOKUP(F504,Sheet2!C:C,1,FALSE)</f>
        <v>Buntmetall</v>
      </c>
      <c r="D504" t="s">
        <v>10742</v>
      </c>
      <c r="E504" t="s">
        <v>23796</v>
      </c>
      <c r="F504" t="s">
        <v>10743</v>
      </c>
      <c r="G504" t="s">
        <v>14190</v>
      </c>
      <c r="H504" t="s">
        <v>10743</v>
      </c>
      <c r="K504" t="s">
        <v>1604</v>
      </c>
      <c r="L504" t="s">
        <v>25</v>
      </c>
      <c r="O504" t="s">
        <v>1604</v>
      </c>
      <c r="S504" t="s">
        <v>1604</v>
      </c>
      <c r="T504" t="s">
        <v>1067</v>
      </c>
    </row>
    <row r="505" spans="1:36" ht="16.5" customHeight="1">
      <c r="A505" t="s">
        <v>24249</v>
      </c>
      <c r="B505" t="str">
        <f>VLOOKUP(F505,Sheet2!C:H,6,FALSE)</f>
        <v>default</v>
      </c>
      <c r="C505" t="str">
        <f>VLOOKUP(F505,Sheet2!C:C,1,FALSE)</f>
        <v>Buntmetall (Kleinmetall, Schraube bis Topf)</v>
      </c>
      <c r="D505" t="s">
        <v>11412</v>
      </c>
      <c r="E505" t="s">
        <v>24060</v>
      </c>
      <c r="F505" t="s">
        <v>11414</v>
      </c>
      <c r="G505" t="s">
        <v>14191</v>
      </c>
      <c r="H505" t="s">
        <v>11415</v>
      </c>
      <c r="K505" t="s">
        <v>59</v>
      </c>
      <c r="L505" t="s">
        <v>1101</v>
      </c>
      <c r="O505" t="s">
        <v>1106</v>
      </c>
      <c r="S505" t="s">
        <v>1103</v>
      </c>
      <c r="T505" t="s">
        <v>1104</v>
      </c>
    </row>
    <row r="506" spans="1:36" ht="16.5" customHeight="1">
      <c r="A506" t="s">
        <v>24249</v>
      </c>
      <c r="B506" t="str">
        <f>VLOOKUP(F506,Sheet2!C:H,6,FALSE)</f>
        <v>default</v>
      </c>
      <c r="C506" t="str">
        <f>VLOOKUP(F506,Sheet2!C:C,1,FALSE)</f>
        <v>Buntstift, Bleistift</v>
      </c>
      <c r="D506" t="s">
        <v>10141</v>
      </c>
      <c r="E506" t="s">
        <v>23575</v>
      </c>
      <c r="F506" t="s">
        <v>10142</v>
      </c>
      <c r="G506" t="s">
        <v>14192</v>
      </c>
      <c r="H506" t="s">
        <v>10143</v>
      </c>
      <c r="I506" t="s">
        <v>19522</v>
      </c>
      <c r="K506" t="s">
        <v>17</v>
      </c>
      <c r="L506" t="s">
        <v>37</v>
      </c>
      <c r="O506" t="s">
        <v>17</v>
      </c>
      <c r="S506" t="s">
        <v>1184</v>
      </c>
      <c r="T506" t="s">
        <v>1185</v>
      </c>
      <c r="AG506" t="s">
        <v>19522</v>
      </c>
      <c r="AI506" t="s">
        <v>11336</v>
      </c>
      <c r="AJ506" t="s">
        <v>13647</v>
      </c>
    </row>
    <row r="507" spans="1:36" ht="16.5" customHeight="1">
      <c r="A507" t="s">
        <v>24248</v>
      </c>
      <c r="B507" t="str">
        <f>VLOOKUP(F507,Sheet2!C:H,6,FALSE)</f>
        <v>default,berlin</v>
      </c>
      <c r="C507" t="str">
        <f>VLOOKUP(F507,Sheet2!C:C,1,FALSE)</f>
        <v>Buntstifte</v>
      </c>
      <c r="D507" t="s">
        <v>20014</v>
      </c>
      <c r="E507" t="s">
        <v>20015</v>
      </c>
      <c r="F507" t="s">
        <v>12677</v>
      </c>
      <c r="G507" t="s">
        <v>14193</v>
      </c>
      <c r="I507" t="s">
        <v>19522</v>
      </c>
      <c r="K507" t="s">
        <v>17</v>
      </c>
      <c r="L507" t="s">
        <v>6400</v>
      </c>
      <c r="AG507" t="s">
        <v>19522</v>
      </c>
      <c r="AI507" t="s">
        <v>11336</v>
      </c>
      <c r="AJ507" t="s">
        <v>13647</v>
      </c>
    </row>
    <row r="508" spans="1:36" ht="16.5" customHeight="1">
      <c r="A508" t="s">
        <v>24249</v>
      </c>
      <c r="B508" t="str">
        <f>VLOOKUP(F508,Sheet2!C:H,6,FALSE)</f>
        <v>default,hannover</v>
      </c>
      <c r="C508" t="str">
        <f>VLOOKUP(F508,Sheet2!C:C,1,FALSE)</f>
        <v>Büropapiere</v>
      </c>
      <c r="D508" t="s">
        <v>4369</v>
      </c>
      <c r="E508" t="s">
        <v>21177</v>
      </c>
      <c r="F508" t="s">
        <v>697</v>
      </c>
      <c r="G508" t="s">
        <v>14194</v>
      </c>
      <c r="H508" t="s">
        <v>4371</v>
      </c>
      <c r="I508" t="s">
        <v>4370</v>
      </c>
      <c r="K508" t="s">
        <v>140</v>
      </c>
      <c r="L508" t="s">
        <v>1353</v>
      </c>
      <c r="M508" t="s">
        <v>4374</v>
      </c>
      <c r="O508" t="s">
        <v>1358</v>
      </c>
      <c r="Q508" t="s">
        <v>4372</v>
      </c>
      <c r="S508" t="s">
        <v>1355</v>
      </c>
      <c r="T508" t="s">
        <v>1356</v>
      </c>
      <c r="U508" t="s">
        <v>19613</v>
      </c>
      <c r="X508" t="s">
        <v>141</v>
      </c>
    </row>
    <row r="509" spans="1:36" ht="16.5" customHeight="1">
      <c r="A509" t="s">
        <v>24249</v>
      </c>
      <c r="B509" t="str">
        <f>VLOOKUP(F509,Sheet2!C:H,6,FALSE)</f>
        <v>default</v>
      </c>
      <c r="C509" t="str">
        <f>VLOOKUP(F509,Sheet2!C:C,1,FALSE)</f>
        <v>Bürostuhl</v>
      </c>
      <c r="D509" t="s">
        <v>8018</v>
      </c>
      <c r="E509" t="s">
        <v>22699</v>
      </c>
      <c r="F509" t="s">
        <v>8019</v>
      </c>
      <c r="G509" t="s">
        <v>14195</v>
      </c>
      <c r="H509" t="s">
        <v>8020</v>
      </c>
      <c r="K509" t="s">
        <v>24</v>
      </c>
      <c r="L509" t="s">
        <v>1123</v>
      </c>
      <c r="O509" t="s">
        <v>24</v>
      </c>
      <c r="S509" t="s">
        <v>24</v>
      </c>
      <c r="T509" t="s">
        <v>1126</v>
      </c>
    </row>
    <row r="510" spans="1:36" ht="16.5" customHeight="1">
      <c r="A510" t="s">
        <v>24249</v>
      </c>
      <c r="B510" t="e">
        <f>VLOOKUP(F510,Sheet2!C:H,6,FALSE)</f>
        <v>#N/A</v>
      </c>
      <c r="C510" t="e">
        <f>VLOOKUP(F510,Sheet2!C:C,1,FALSE)</f>
        <v>#N/A</v>
      </c>
      <c r="D510" t="s">
        <v>3374</v>
      </c>
      <c r="E510" t="s">
        <v>20802</v>
      </c>
      <c r="F510" t="s">
        <v>24298</v>
      </c>
      <c r="G510" t="s">
        <v>14196</v>
      </c>
      <c r="H510" t="s">
        <v>3376</v>
      </c>
      <c r="K510" t="s">
        <v>59</v>
      </c>
      <c r="L510" t="s">
        <v>1101</v>
      </c>
      <c r="O510" t="s">
        <v>1106</v>
      </c>
      <c r="S510" t="s">
        <v>1103</v>
      </c>
      <c r="T510" t="s">
        <v>1104</v>
      </c>
      <c r="AG510" t="s">
        <v>19554</v>
      </c>
      <c r="AI510" t="s">
        <v>20131</v>
      </c>
      <c r="AJ510" t="s">
        <v>13649</v>
      </c>
    </row>
    <row r="511" spans="1:36" ht="16.5" customHeight="1">
      <c r="A511" t="s">
        <v>24248</v>
      </c>
      <c r="B511" t="str">
        <f>VLOOKUP(F511,Sheet2!C:H,6,FALSE)</f>
        <v>default,berlin</v>
      </c>
      <c r="C511" t="str">
        <f>VLOOKUP(F511,Sheet2!C:C,1,FALSE)</f>
        <v>Bürsten (Kunststoff)</v>
      </c>
      <c r="D511" t="s">
        <v>20129</v>
      </c>
      <c r="E511" t="s">
        <v>20130</v>
      </c>
      <c r="F511" t="s">
        <v>12941</v>
      </c>
      <c r="G511" t="s">
        <v>14197</v>
      </c>
      <c r="I511" t="s">
        <v>19554</v>
      </c>
      <c r="K511" t="s">
        <v>59</v>
      </c>
      <c r="L511" t="s">
        <v>13731</v>
      </c>
      <c r="AG511" t="s">
        <v>19554</v>
      </c>
      <c r="AI511" t="s">
        <v>20131</v>
      </c>
      <c r="AJ511" t="s">
        <v>13649</v>
      </c>
    </row>
    <row r="512" spans="1:36" ht="16.5" customHeight="1">
      <c r="A512" t="s">
        <v>24249</v>
      </c>
      <c r="B512" t="str">
        <f>VLOOKUP(F512,Sheet2!C:H,6,FALSE)</f>
        <v>default,berlin</v>
      </c>
      <c r="C512" t="str">
        <f>VLOOKUP(F512,Sheet2!C:C,1,FALSE)</f>
        <v>Butangasflaschen</v>
      </c>
      <c r="D512" t="s">
        <v>20177</v>
      </c>
      <c r="E512" t="s">
        <v>20178</v>
      </c>
      <c r="F512" t="s">
        <v>11934</v>
      </c>
      <c r="G512" t="s">
        <v>14198</v>
      </c>
      <c r="K512" t="s">
        <v>1804</v>
      </c>
      <c r="L512" t="s">
        <v>11913</v>
      </c>
      <c r="AI512" t="s">
        <v>1804</v>
      </c>
      <c r="AJ512" t="s">
        <v>11913</v>
      </c>
    </row>
    <row r="513" spans="1:36" ht="16.5" customHeight="1">
      <c r="A513" t="s">
        <v>24249</v>
      </c>
      <c r="B513" t="str">
        <f>VLOOKUP(F513,Sheet2!C:H,6,FALSE)</f>
        <v>default,hannover</v>
      </c>
      <c r="C513" t="str">
        <f>VLOOKUP(F513,Sheet2!C:C,1,FALSE)</f>
        <v>Butterbrotpapier</v>
      </c>
      <c r="D513" t="s">
        <v>2630</v>
      </c>
      <c r="E513" t="s">
        <v>20520</v>
      </c>
      <c r="F513" t="s">
        <v>692</v>
      </c>
      <c r="G513" t="s">
        <v>14199</v>
      </c>
      <c r="H513" t="s">
        <v>2632</v>
      </c>
      <c r="I513" t="s">
        <v>2631</v>
      </c>
      <c r="K513" t="s">
        <v>17</v>
      </c>
      <c r="L513" t="s">
        <v>37</v>
      </c>
      <c r="M513" t="s">
        <v>2635</v>
      </c>
      <c r="O513" t="s">
        <v>17</v>
      </c>
      <c r="Q513" t="s">
        <v>2633</v>
      </c>
      <c r="S513" t="s">
        <v>1184</v>
      </c>
      <c r="T513" t="s">
        <v>1185</v>
      </c>
      <c r="U513" t="s">
        <v>19614</v>
      </c>
      <c r="W513" t="s">
        <v>17</v>
      </c>
      <c r="X513" t="s">
        <v>37</v>
      </c>
    </row>
    <row r="514" spans="1:36" ht="16.5" customHeight="1">
      <c r="A514" t="s">
        <v>24249</v>
      </c>
      <c r="B514" t="str">
        <f>VLOOKUP(F514,Sheet2!C:H,6,FALSE)</f>
        <v>default</v>
      </c>
      <c r="C514" t="str">
        <f>VLOOKUP(F514,Sheet2!C:C,1,FALSE)</f>
        <v>Butterwickler (Butterverpackung)</v>
      </c>
      <c r="D514" t="s">
        <v>4199</v>
      </c>
      <c r="E514" t="s">
        <v>21117</v>
      </c>
      <c r="F514" t="s">
        <v>4200</v>
      </c>
      <c r="G514" t="s">
        <v>14200</v>
      </c>
      <c r="H514" t="s">
        <v>4201</v>
      </c>
      <c r="K514" t="s">
        <v>59</v>
      </c>
      <c r="L514" t="s">
        <v>1101</v>
      </c>
      <c r="O514" t="s">
        <v>1106</v>
      </c>
      <c r="S514" t="s">
        <v>1103</v>
      </c>
      <c r="T514" t="s">
        <v>1104</v>
      </c>
    </row>
    <row r="515" spans="1:36" ht="16.5" customHeight="1">
      <c r="A515" t="s">
        <v>24249</v>
      </c>
      <c r="B515" t="str">
        <f>VLOOKUP(F515,Sheet2!C:H,6,FALSE)</f>
        <v>default</v>
      </c>
      <c r="C515" t="str">
        <f>VLOOKUP(F515,Sheet2!C:C,1,FALSE)</f>
        <v>Camcorder</v>
      </c>
      <c r="D515" t="s">
        <v>9130</v>
      </c>
      <c r="E515" t="s">
        <v>20520</v>
      </c>
      <c r="F515" t="s">
        <v>9131</v>
      </c>
      <c r="G515" t="s">
        <v>9131</v>
      </c>
      <c r="H515" t="s">
        <v>1840</v>
      </c>
      <c r="I515" t="s">
        <v>19908</v>
      </c>
      <c r="K515" t="s">
        <v>45</v>
      </c>
      <c r="L515" t="s">
        <v>25</v>
      </c>
      <c r="M515" t="s">
        <v>1118</v>
      </c>
      <c r="O515" t="s">
        <v>1068</v>
      </c>
      <c r="Q515" t="s">
        <v>20755</v>
      </c>
      <c r="S515" t="s">
        <v>1066</v>
      </c>
      <c r="T515" t="s">
        <v>1067</v>
      </c>
      <c r="U515" t="s">
        <v>23154</v>
      </c>
      <c r="W515" t="s">
        <v>45</v>
      </c>
      <c r="X515" t="s">
        <v>25</v>
      </c>
    </row>
    <row r="516" spans="1:36" ht="16.5" customHeight="1">
      <c r="A516" t="s">
        <v>24248</v>
      </c>
      <c r="B516" t="str">
        <f>VLOOKUP(F516,Sheet2!C:H,6,FALSE)</f>
        <v>default,hannover</v>
      </c>
      <c r="C516" t="str">
        <f>VLOOKUP(F516,Sheet2!C:C,1,FALSE)</f>
        <v>Cam-Corder</v>
      </c>
      <c r="D516" t="s">
        <v>7443</v>
      </c>
      <c r="E516" t="s">
        <v>22457</v>
      </c>
      <c r="F516" t="s">
        <v>701</v>
      </c>
      <c r="G516" t="s">
        <v>9131</v>
      </c>
      <c r="H516" t="s">
        <v>7445</v>
      </c>
      <c r="I516" t="s">
        <v>19908</v>
      </c>
      <c r="K516" t="s">
        <v>45</v>
      </c>
      <c r="L516" t="s">
        <v>25</v>
      </c>
      <c r="M516" t="s">
        <v>1118</v>
      </c>
      <c r="O516" t="s">
        <v>1068</v>
      </c>
      <c r="Q516" t="s">
        <v>20541</v>
      </c>
      <c r="S516" t="s">
        <v>1066</v>
      </c>
      <c r="T516" t="s">
        <v>1067</v>
      </c>
      <c r="U516" t="s">
        <v>19602</v>
      </c>
      <c r="W516" t="s">
        <v>45</v>
      </c>
      <c r="X516" t="s">
        <v>25</v>
      </c>
    </row>
    <row r="517" spans="1:36" ht="16.5" customHeight="1">
      <c r="A517" t="s">
        <v>24249</v>
      </c>
      <c r="B517" t="e">
        <f>VLOOKUP(F517,Sheet2!C:H,6,FALSE)</f>
        <v>#N/A</v>
      </c>
      <c r="C517" t="e">
        <f>VLOOKUP(F517,Sheet2!C:C,1,FALSE)</f>
        <v>#N/A</v>
      </c>
      <c r="D517" t="s">
        <v>2722</v>
      </c>
      <c r="E517" t="s">
        <v>20551</v>
      </c>
      <c r="F517" t="s">
        <v>24299</v>
      </c>
      <c r="G517" t="s">
        <v>14203</v>
      </c>
      <c r="H517" t="s">
        <v>10713</v>
      </c>
      <c r="I517" t="s">
        <v>2725</v>
      </c>
      <c r="K517" t="s">
        <v>59</v>
      </c>
      <c r="L517" t="s">
        <v>25</v>
      </c>
      <c r="M517" t="s">
        <v>2728</v>
      </c>
      <c r="O517" t="s">
        <v>1106</v>
      </c>
      <c r="Q517" t="s">
        <v>2726</v>
      </c>
      <c r="S517" t="s">
        <v>1103</v>
      </c>
      <c r="T517" t="s">
        <v>1067</v>
      </c>
    </row>
    <row r="518" spans="1:36" ht="16.5" customHeight="1">
      <c r="A518" t="s">
        <v>24249</v>
      </c>
      <c r="B518" t="str">
        <f>VLOOKUP(F518,Sheet2!C:H,6,FALSE)</f>
        <v>default,berlin</v>
      </c>
      <c r="C518" t="str">
        <f>VLOOKUP(F518,Sheet2!C:C,1,FALSE)</f>
        <v>Campingaskartusche</v>
      </c>
      <c r="D518" t="s">
        <v>22479</v>
      </c>
      <c r="E518" t="s">
        <v>22480</v>
      </c>
      <c r="F518" t="s">
        <v>13569</v>
      </c>
      <c r="G518" t="s">
        <v>14202</v>
      </c>
      <c r="I518" t="s">
        <v>19547</v>
      </c>
      <c r="K518" t="s">
        <v>51</v>
      </c>
      <c r="L518" t="s">
        <v>13731</v>
      </c>
      <c r="AG518" t="s">
        <v>19547</v>
      </c>
      <c r="AI518" t="s">
        <v>13558</v>
      </c>
      <c r="AJ518" t="s">
        <v>13649</v>
      </c>
    </row>
    <row r="519" spans="1:36" ht="16.5" customHeight="1">
      <c r="A519" t="s">
        <v>24248</v>
      </c>
      <c r="B519" t="str">
        <f>VLOOKUP(F519,Sheet2!C:H,6,FALSE)</f>
        <v>default</v>
      </c>
      <c r="C519" t="str">
        <f>VLOOKUP(F519,Sheet2!C:C,1,FALSE)</f>
        <v>Campinggasgrill, -ofen, -herd</v>
      </c>
      <c r="D519" t="s">
        <v>10711</v>
      </c>
      <c r="E519" t="s">
        <v>20520</v>
      </c>
      <c r="F519" t="s">
        <v>10712</v>
      </c>
      <c r="G519" t="s">
        <v>14203</v>
      </c>
      <c r="H519" t="s">
        <v>10713</v>
      </c>
      <c r="I519" t="s">
        <v>2725</v>
      </c>
      <c r="K519" t="s">
        <v>24</v>
      </c>
      <c r="L519" t="s">
        <v>25</v>
      </c>
      <c r="M519" t="s">
        <v>2728</v>
      </c>
      <c r="O519" t="s">
        <v>24</v>
      </c>
      <c r="Q519" t="s">
        <v>2726</v>
      </c>
      <c r="S519" t="s">
        <v>24</v>
      </c>
      <c r="T519" t="s">
        <v>1067</v>
      </c>
    </row>
    <row r="520" spans="1:36" ht="16.5" customHeight="1">
      <c r="A520" t="s">
        <v>24249</v>
      </c>
      <c r="B520" t="str">
        <f>VLOOKUP(F520,Sheet2!C:H,6,FALSE)</f>
        <v>default</v>
      </c>
      <c r="C520" t="str">
        <f>VLOOKUP(F520,Sheet2!C:C,1,FALSE)</f>
        <v>Campingmöbel</v>
      </c>
      <c r="D520" t="s">
        <v>6368</v>
      </c>
      <c r="E520" t="s">
        <v>21986</v>
      </c>
      <c r="F520" t="s">
        <v>6369</v>
      </c>
      <c r="G520" t="s">
        <v>14204</v>
      </c>
      <c r="H520" t="s">
        <v>6370</v>
      </c>
      <c r="K520" t="s">
        <v>24</v>
      </c>
      <c r="L520" t="s">
        <v>1123</v>
      </c>
      <c r="O520" t="s">
        <v>24</v>
      </c>
      <c r="S520" t="s">
        <v>24</v>
      </c>
      <c r="T520" t="s">
        <v>1126</v>
      </c>
    </row>
    <row r="521" spans="1:36" ht="16.5" customHeight="1">
      <c r="A521" t="s">
        <v>24248</v>
      </c>
      <c r="B521" t="str">
        <f>VLOOKUP(F521,Sheet2!C:H,6,FALSE)</f>
        <v>default,hannover</v>
      </c>
      <c r="C521" t="str">
        <f>VLOOKUP(F521,Sheet2!C:C,1,FALSE)</f>
        <v>Campingtoilette</v>
      </c>
      <c r="D521" t="s">
        <v>22336</v>
      </c>
      <c r="E521" t="s">
        <v>22337</v>
      </c>
      <c r="F521" t="s">
        <v>802</v>
      </c>
      <c r="G521" t="s">
        <v>14205</v>
      </c>
      <c r="I521" t="s">
        <v>19615</v>
      </c>
      <c r="K521" t="s">
        <v>11879</v>
      </c>
      <c r="L521" t="s">
        <v>13733</v>
      </c>
      <c r="U521" t="s">
        <v>19615</v>
      </c>
      <c r="X521" t="s">
        <v>7</v>
      </c>
    </row>
    <row r="522" spans="1:36" ht="16.5" customHeight="1">
      <c r="A522" t="s">
        <v>24249</v>
      </c>
      <c r="B522" t="str">
        <f>VLOOKUP(F522,Sheet2!C:H,6,FALSE)</f>
        <v>default</v>
      </c>
      <c r="C522" t="str">
        <f>VLOOKUP(F522,Sheet2!C:C,1,FALSE)</f>
        <v>Campingtoilette (ohne Inhalt)</v>
      </c>
      <c r="D522" t="s">
        <v>5038</v>
      </c>
      <c r="E522" t="s">
        <v>21482</v>
      </c>
      <c r="F522" t="s">
        <v>5039</v>
      </c>
      <c r="G522" t="s">
        <v>14206</v>
      </c>
      <c r="H522" t="s">
        <v>5040</v>
      </c>
      <c r="I522" t="s">
        <v>19615</v>
      </c>
      <c r="K522" t="s">
        <v>24</v>
      </c>
      <c r="L522" t="s">
        <v>24300</v>
      </c>
      <c r="O522" t="s">
        <v>24</v>
      </c>
      <c r="S522" t="s">
        <v>24</v>
      </c>
      <c r="T522" t="s">
        <v>1126</v>
      </c>
      <c r="U522" t="s">
        <v>19615</v>
      </c>
    </row>
    <row r="523" spans="1:36" ht="16.5" customHeight="1">
      <c r="A523" t="s">
        <v>24249</v>
      </c>
      <c r="B523" t="str">
        <f>VLOOKUP(F523,Sheet2!C:H,6,FALSE)</f>
        <v>default</v>
      </c>
      <c r="C523" t="str">
        <f>VLOOKUP(F523,Sheet2!C:C,1,FALSE)</f>
        <v>Campingtoilettenchemikalien</v>
      </c>
      <c r="D523" t="s">
        <v>9140</v>
      </c>
      <c r="E523" t="s">
        <v>23157</v>
      </c>
      <c r="F523" t="s">
        <v>9141</v>
      </c>
      <c r="G523" t="s">
        <v>14207</v>
      </c>
      <c r="H523" t="s">
        <v>9142</v>
      </c>
      <c r="K523" t="s">
        <v>20</v>
      </c>
      <c r="L523" t="s">
        <v>1133</v>
      </c>
      <c r="O523" t="s">
        <v>1140</v>
      </c>
      <c r="S523" t="s">
        <v>1136</v>
      </c>
      <c r="T523" t="s">
        <v>1137</v>
      </c>
    </row>
    <row r="524" spans="1:36" ht="16.5" customHeight="1">
      <c r="A524" t="s">
        <v>24249</v>
      </c>
      <c r="B524" t="str">
        <f>VLOOKUP(F524,Sheet2!C:H,6,FALSE)</f>
        <v>default</v>
      </c>
      <c r="C524" t="str">
        <f>VLOOKUP(F524,Sheet2!C:C,1,FALSE)</f>
        <v>Carbid (Karbid)</v>
      </c>
      <c r="D524" t="s">
        <v>8718</v>
      </c>
      <c r="E524" t="s">
        <v>22983</v>
      </c>
      <c r="F524" t="s">
        <v>8719</v>
      </c>
      <c r="G524" t="s">
        <v>14208</v>
      </c>
      <c r="H524" t="s">
        <v>8720</v>
      </c>
      <c r="I524" t="s">
        <v>3900</v>
      </c>
      <c r="K524" t="s">
        <v>20</v>
      </c>
      <c r="L524" t="s">
        <v>1133</v>
      </c>
      <c r="M524" t="s">
        <v>3904</v>
      </c>
      <c r="O524" t="s">
        <v>1140</v>
      </c>
      <c r="Q524" t="s">
        <v>3902</v>
      </c>
      <c r="S524" t="s">
        <v>1136</v>
      </c>
      <c r="T524" t="s">
        <v>1137</v>
      </c>
    </row>
    <row r="525" spans="1:36" ht="16.5" customHeight="1">
      <c r="A525" t="s">
        <v>24249</v>
      </c>
      <c r="B525" t="str">
        <f>VLOOKUP(F525,Sheet2!C:H,6,FALSE)</f>
        <v>default</v>
      </c>
      <c r="C525" t="str">
        <f>VLOOKUP(F525,Sheet2!C:C,1,FALSE)</f>
        <v>Carbolineum</v>
      </c>
      <c r="D525" t="s">
        <v>4449</v>
      </c>
      <c r="E525" t="s">
        <v>21210</v>
      </c>
      <c r="F525" t="s">
        <v>4450</v>
      </c>
      <c r="G525" t="s">
        <v>4450</v>
      </c>
      <c r="H525" t="s">
        <v>4451</v>
      </c>
      <c r="K525" t="s">
        <v>20</v>
      </c>
      <c r="L525" t="s">
        <v>1133</v>
      </c>
      <c r="O525" t="s">
        <v>1140</v>
      </c>
      <c r="S525" t="s">
        <v>1136</v>
      </c>
      <c r="T525" t="s">
        <v>1137</v>
      </c>
    </row>
    <row r="526" spans="1:36" ht="16.5" customHeight="1">
      <c r="A526" t="s">
        <v>24249</v>
      </c>
      <c r="B526" t="str">
        <f>VLOOKUP(F526,Sheet2!C:H,6,FALSE)</f>
        <v>default</v>
      </c>
      <c r="C526" t="str">
        <f>VLOOKUP(F526,Sheet2!C:C,1,FALSE)</f>
        <v>Carport</v>
      </c>
      <c r="D526" t="s">
        <v>8846</v>
      </c>
      <c r="E526" t="s">
        <v>23046</v>
      </c>
      <c r="F526" t="s">
        <v>8847</v>
      </c>
      <c r="G526" t="s">
        <v>8847</v>
      </c>
      <c r="H526" t="s">
        <v>8849</v>
      </c>
      <c r="I526" t="s">
        <v>8848</v>
      </c>
      <c r="K526" t="s">
        <v>1072</v>
      </c>
      <c r="L526" t="s">
        <v>154</v>
      </c>
      <c r="M526" t="s">
        <v>8851</v>
      </c>
      <c r="O526" t="s">
        <v>1072</v>
      </c>
      <c r="Q526" t="s">
        <v>8850</v>
      </c>
      <c r="S526" t="s">
        <v>1073</v>
      </c>
      <c r="T526" t="s">
        <v>1074</v>
      </c>
    </row>
    <row r="527" spans="1:36" ht="16.5" customHeight="1">
      <c r="A527" t="s">
        <v>24249</v>
      </c>
      <c r="B527" t="str">
        <f>VLOOKUP(F527,Sheet2!C:H,6,FALSE)</f>
        <v>default</v>
      </c>
      <c r="C527" t="str">
        <f>VLOOKUP(F527,Sheet2!C:C,1,FALSE)</f>
        <v>Cassetten (Audio, Video, Filme)</v>
      </c>
      <c r="D527" t="s">
        <v>1729</v>
      </c>
      <c r="E527" t="s">
        <v>20155</v>
      </c>
      <c r="F527" t="s">
        <v>1730</v>
      </c>
      <c r="G527" t="s">
        <v>14209</v>
      </c>
      <c r="H527" t="s">
        <v>1731</v>
      </c>
      <c r="K527" t="s">
        <v>17</v>
      </c>
      <c r="L527" t="s">
        <v>37</v>
      </c>
      <c r="O527" t="s">
        <v>17</v>
      </c>
      <c r="S527" t="s">
        <v>1184</v>
      </c>
      <c r="T527" t="s">
        <v>1185</v>
      </c>
    </row>
    <row r="528" spans="1:36" ht="16.5" customHeight="1">
      <c r="A528" t="s">
        <v>24249</v>
      </c>
      <c r="B528" t="str">
        <f>VLOOKUP(F528,Sheet2!C:H,6,FALSE)</f>
        <v>default</v>
      </c>
      <c r="C528" t="str">
        <f>VLOOKUP(F528,Sheet2!C:C,1,FALSE)</f>
        <v>CD/CD-Rom/DVD u. Blue Ray</v>
      </c>
      <c r="D528" t="s">
        <v>20341</v>
      </c>
      <c r="E528" t="s">
        <v>20342</v>
      </c>
      <c r="F528" t="s">
        <v>4163</v>
      </c>
      <c r="G528" t="s">
        <v>14211</v>
      </c>
      <c r="H528" t="s">
        <v>4168</v>
      </c>
      <c r="I528" t="s">
        <v>19616</v>
      </c>
      <c r="K528" t="s">
        <v>59</v>
      </c>
      <c r="L528" t="s">
        <v>25</v>
      </c>
      <c r="Q528" t="s">
        <v>21109</v>
      </c>
      <c r="U528" t="s">
        <v>19616</v>
      </c>
      <c r="W528" t="s">
        <v>59</v>
      </c>
      <c r="X528" t="s">
        <v>25</v>
      </c>
      <c r="AG528" t="s">
        <v>19547</v>
      </c>
      <c r="AI528" t="s">
        <v>12363</v>
      </c>
      <c r="AJ528" t="s">
        <v>11915</v>
      </c>
    </row>
    <row r="529" spans="1:36" ht="16.5" customHeight="1">
      <c r="A529" t="s">
        <v>24248</v>
      </c>
      <c r="B529" t="str">
        <f>VLOOKUP(F529,Sheet2!C:H,6,FALSE)</f>
        <v>default</v>
      </c>
      <c r="C529" t="str">
        <f>VLOOKUP(F529,Sheet2!C:C,1,FALSE)</f>
        <v>CD/CD-Rom/DVD u. Blue Ray</v>
      </c>
      <c r="D529" t="s">
        <v>4162</v>
      </c>
      <c r="E529" t="s">
        <v>21107</v>
      </c>
      <c r="F529" t="s">
        <v>4163</v>
      </c>
      <c r="G529" t="s">
        <v>14211</v>
      </c>
      <c r="H529" t="s">
        <v>4168</v>
      </c>
      <c r="I529" t="s">
        <v>21108</v>
      </c>
      <c r="K529" t="s">
        <v>4166</v>
      </c>
      <c r="L529" t="s">
        <v>4167</v>
      </c>
      <c r="M529" t="s">
        <v>4173</v>
      </c>
      <c r="O529" t="s">
        <v>4175</v>
      </c>
      <c r="Q529" t="s">
        <v>21109</v>
      </c>
      <c r="S529" t="s">
        <v>4171</v>
      </c>
      <c r="T529" t="s">
        <v>4172</v>
      </c>
    </row>
    <row r="530" spans="1:36" ht="16.5" customHeight="1">
      <c r="A530" t="s">
        <v>24249</v>
      </c>
      <c r="B530" t="str">
        <f>VLOOKUP(F530,Sheet2!C:H,6,FALSE)</f>
        <v>default</v>
      </c>
      <c r="C530" t="str">
        <f>VLOOKUP(F530,Sheet2!C:C,1,FALSE)</f>
        <v>CD-Folie und DVD-Folie</v>
      </c>
      <c r="D530" t="s">
        <v>10791</v>
      </c>
      <c r="E530" t="s">
        <v>23813</v>
      </c>
      <c r="F530" t="s">
        <v>10792</v>
      </c>
      <c r="G530" t="s">
        <v>14212</v>
      </c>
      <c r="H530" t="s">
        <v>10793</v>
      </c>
      <c r="K530" t="s">
        <v>59</v>
      </c>
      <c r="L530" t="s">
        <v>2202</v>
      </c>
      <c r="O530" t="s">
        <v>1106</v>
      </c>
      <c r="S530" t="s">
        <v>1103</v>
      </c>
      <c r="T530" t="s">
        <v>2205</v>
      </c>
    </row>
    <row r="531" spans="1:36" ht="16.5" customHeight="1">
      <c r="A531" t="s">
        <v>24249</v>
      </c>
      <c r="B531" t="str">
        <f>VLOOKUP(F531,Sheet2!C:H,6,FALSE)</f>
        <v>default,berlin</v>
      </c>
      <c r="C531" t="str">
        <f>VLOOKUP(F531,Sheet2!C:C,1,FALSE)</f>
        <v>CD-Player</v>
      </c>
      <c r="D531" t="s">
        <v>3020</v>
      </c>
      <c r="E531" t="s">
        <v>20660</v>
      </c>
      <c r="F531" t="s">
        <v>3021</v>
      </c>
      <c r="G531" t="s">
        <v>14213</v>
      </c>
      <c r="H531" t="s">
        <v>3022</v>
      </c>
      <c r="I531" t="s">
        <v>19550</v>
      </c>
      <c r="K531" t="s">
        <v>45</v>
      </c>
      <c r="L531" t="s">
        <v>25</v>
      </c>
      <c r="O531" t="s">
        <v>1068</v>
      </c>
      <c r="S531" t="s">
        <v>1066</v>
      </c>
      <c r="T531" t="s">
        <v>1067</v>
      </c>
      <c r="AG531" t="s">
        <v>19550</v>
      </c>
      <c r="AI531" t="s">
        <v>12473</v>
      </c>
      <c r="AJ531" t="s">
        <v>11915</v>
      </c>
    </row>
    <row r="532" spans="1:36" ht="16.5" customHeight="1">
      <c r="A532" t="s">
        <v>24248</v>
      </c>
      <c r="B532" t="str">
        <f>VLOOKUP(F532,Sheet2!C:H,6,FALSE)</f>
        <v>default,berlin</v>
      </c>
      <c r="C532" t="str">
        <f>VLOOKUP(F532,Sheet2!C:C,1,FALSE)</f>
        <v>CDs</v>
      </c>
      <c r="D532" t="s">
        <v>21200</v>
      </c>
      <c r="E532" t="s">
        <v>20342</v>
      </c>
      <c r="F532" t="s">
        <v>12363</v>
      </c>
      <c r="G532" t="s">
        <v>14214</v>
      </c>
      <c r="I532" t="s">
        <v>19547</v>
      </c>
      <c r="K532" t="s">
        <v>59</v>
      </c>
      <c r="L532" t="s">
        <v>25</v>
      </c>
      <c r="AG532" t="s">
        <v>19547</v>
      </c>
      <c r="AI532" t="s">
        <v>12363</v>
      </c>
      <c r="AJ532" t="s">
        <v>11915</v>
      </c>
    </row>
    <row r="533" spans="1:36" ht="16.5" customHeight="1">
      <c r="A533" t="s">
        <v>24249</v>
      </c>
      <c r="B533" t="str">
        <f>VLOOKUP(F533,Sheet2!C:H,6,FALSE)</f>
        <v>default</v>
      </c>
      <c r="C533" t="str">
        <f>VLOOKUP(F533,Sheet2!C:C,1,FALSE)</f>
        <v>Cellophan (Verpackung)</v>
      </c>
      <c r="D533" t="s">
        <v>2323</v>
      </c>
      <c r="E533" t="s">
        <v>20399</v>
      </c>
      <c r="F533" t="s">
        <v>2324</v>
      </c>
      <c r="G533" t="s">
        <v>14215</v>
      </c>
      <c r="H533" t="s">
        <v>2325</v>
      </c>
      <c r="K533" t="s">
        <v>59</v>
      </c>
      <c r="L533" t="s">
        <v>1101</v>
      </c>
      <c r="O533" t="s">
        <v>1106</v>
      </c>
      <c r="S533" t="s">
        <v>1103</v>
      </c>
      <c r="T533" t="s">
        <v>1104</v>
      </c>
    </row>
    <row r="534" spans="1:36" ht="16.5" customHeight="1">
      <c r="A534" t="s">
        <v>24249</v>
      </c>
      <c r="B534" t="e">
        <f>VLOOKUP(F534,Sheet2!C:H,6,FALSE)</f>
        <v>#N/A</v>
      </c>
      <c r="C534" t="e">
        <f>VLOOKUP(F534,Sheet2!C:C,1,FALSE)</f>
        <v>#N/A</v>
      </c>
      <c r="D534" t="s">
        <v>2709</v>
      </c>
      <c r="E534" t="s">
        <v>20546</v>
      </c>
      <c r="F534" t="s">
        <v>24301</v>
      </c>
      <c r="G534" t="s">
        <v>14216</v>
      </c>
      <c r="H534" t="s">
        <v>2710</v>
      </c>
      <c r="I534" t="s">
        <v>19550</v>
      </c>
      <c r="K534" t="s">
        <v>45</v>
      </c>
      <c r="L534" t="s">
        <v>25</v>
      </c>
      <c r="O534" t="s">
        <v>1068</v>
      </c>
      <c r="S534" t="s">
        <v>1066</v>
      </c>
      <c r="T534" t="s">
        <v>1067</v>
      </c>
      <c r="AG534" t="s">
        <v>19550</v>
      </c>
      <c r="AI534" t="s">
        <v>45</v>
      </c>
      <c r="AJ534" t="s">
        <v>11915</v>
      </c>
    </row>
    <row r="535" spans="1:36" ht="16.5" customHeight="1">
      <c r="A535" t="s">
        <v>24249</v>
      </c>
      <c r="B535" t="str">
        <f>VLOOKUP(F535,Sheet2!C:H,6,FALSE)</f>
        <v>default,hannover</v>
      </c>
      <c r="C535" t="str">
        <f>VLOOKUP(F535,Sheet2!C:C,1,FALSE)</f>
        <v>Ceran-Glas</v>
      </c>
      <c r="D535" t="s">
        <v>5887</v>
      </c>
      <c r="E535" t="s">
        <v>21800</v>
      </c>
      <c r="F535" t="s">
        <v>803</v>
      </c>
      <c r="G535" t="s">
        <v>14217</v>
      </c>
      <c r="H535" t="s">
        <v>5890</v>
      </c>
      <c r="I535" t="s">
        <v>5888</v>
      </c>
      <c r="K535" t="s">
        <v>5889</v>
      </c>
      <c r="L535" t="s">
        <v>1133</v>
      </c>
      <c r="M535" t="s">
        <v>5894</v>
      </c>
      <c r="O535" t="s">
        <v>5895</v>
      </c>
      <c r="Q535" t="s">
        <v>5891</v>
      </c>
      <c r="S535" t="s">
        <v>5892</v>
      </c>
      <c r="T535" t="s">
        <v>1137</v>
      </c>
      <c r="U535" t="s">
        <v>19617</v>
      </c>
      <c r="X535" t="s">
        <v>7</v>
      </c>
    </row>
    <row r="536" spans="1:36" ht="16.5" customHeight="1">
      <c r="A536" t="s">
        <v>24249</v>
      </c>
      <c r="B536" t="str">
        <f>VLOOKUP(F536,Sheet2!C:H,6,FALSE)</f>
        <v>default</v>
      </c>
      <c r="C536" t="str">
        <f>VLOOKUP(F536,Sheet2!C:C,1,FALSE)</f>
        <v>Ceranglas (Scherben, Splitter)</v>
      </c>
      <c r="D536" t="s">
        <v>10365</v>
      </c>
      <c r="E536" t="s">
        <v>23650</v>
      </c>
      <c r="F536" t="s">
        <v>10366</v>
      </c>
      <c r="G536" t="s">
        <v>14218</v>
      </c>
      <c r="H536" t="s">
        <v>10367</v>
      </c>
      <c r="I536" t="s">
        <v>1797</v>
      </c>
      <c r="K536" t="s">
        <v>17</v>
      </c>
      <c r="L536" t="s">
        <v>37</v>
      </c>
      <c r="M536" t="s">
        <v>1801</v>
      </c>
      <c r="O536" t="s">
        <v>17</v>
      </c>
      <c r="Q536" t="s">
        <v>1799</v>
      </c>
      <c r="S536" t="s">
        <v>1184</v>
      </c>
      <c r="T536" t="s">
        <v>1185</v>
      </c>
    </row>
    <row r="537" spans="1:36" ht="16.5" customHeight="1">
      <c r="A537" t="s">
        <v>24248</v>
      </c>
      <c r="B537" t="str">
        <f>VLOOKUP(F537,Sheet2!C:H,6,FALSE)</f>
        <v>default,berlin</v>
      </c>
      <c r="C537" t="str">
        <f>VLOOKUP(F537,Sheet2!C:C,1,FALSE)</f>
        <v>Cerankochfelder</v>
      </c>
      <c r="D537" t="s">
        <v>21719</v>
      </c>
      <c r="E537" t="s">
        <v>21720</v>
      </c>
      <c r="F537" t="s">
        <v>12404</v>
      </c>
      <c r="G537" t="s">
        <v>14219</v>
      </c>
      <c r="I537" t="s">
        <v>19550</v>
      </c>
      <c r="K537" t="s">
        <v>45</v>
      </c>
      <c r="L537" t="s">
        <v>25</v>
      </c>
      <c r="AG537" t="s">
        <v>19550</v>
      </c>
      <c r="AI537" t="s">
        <v>45</v>
      </c>
      <c r="AJ537" t="s">
        <v>11915</v>
      </c>
    </row>
    <row r="538" spans="1:36" ht="16.5" customHeight="1">
      <c r="A538" t="s">
        <v>24249</v>
      </c>
      <c r="B538" t="str">
        <f>VLOOKUP(F538,Sheet2!C:H,6,FALSE)</f>
        <v>default,berlin</v>
      </c>
      <c r="C538" t="str">
        <f>VLOOKUP(F538,Sheet2!C:C,1,FALSE)</f>
        <v>Chemiebaukästen</v>
      </c>
      <c r="D538" t="s">
        <v>20491</v>
      </c>
      <c r="E538" t="s">
        <v>20492</v>
      </c>
      <c r="F538" t="s">
        <v>13259</v>
      </c>
      <c r="G538" t="s">
        <v>14220</v>
      </c>
      <c r="I538" t="s">
        <v>20083</v>
      </c>
      <c r="K538" t="s">
        <v>20</v>
      </c>
      <c r="L538" t="s">
        <v>13727</v>
      </c>
      <c r="AG538" t="s">
        <v>20083</v>
      </c>
      <c r="AI538" t="s">
        <v>13250</v>
      </c>
      <c r="AJ538" t="s">
        <v>11914</v>
      </c>
    </row>
    <row r="539" spans="1:36" ht="16.5" customHeight="1">
      <c r="A539" t="s">
        <v>24249</v>
      </c>
      <c r="B539" t="str">
        <f>VLOOKUP(F539,Sheet2!C:H,6,FALSE)</f>
        <v>default</v>
      </c>
      <c r="C539" t="str">
        <f>VLOOKUP(F539,Sheet2!C:C,1,FALSE)</f>
        <v>Chemielaborkasten</v>
      </c>
      <c r="D539" t="s">
        <v>9088</v>
      </c>
      <c r="E539" t="s">
        <v>23133</v>
      </c>
      <c r="F539" t="s">
        <v>9089</v>
      </c>
      <c r="G539" t="s">
        <v>14221</v>
      </c>
      <c r="H539" t="s">
        <v>9090</v>
      </c>
      <c r="K539" t="s">
        <v>20</v>
      </c>
      <c r="L539" t="s">
        <v>1133</v>
      </c>
      <c r="O539" t="s">
        <v>1140</v>
      </c>
      <c r="S539" t="s">
        <v>1136</v>
      </c>
      <c r="T539" t="s">
        <v>1137</v>
      </c>
    </row>
    <row r="540" spans="1:36" ht="16.5" customHeight="1">
      <c r="A540" t="s">
        <v>24249</v>
      </c>
      <c r="B540" t="str">
        <f>VLOOKUP(F540,Sheet2!C:H,6,FALSE)</f>
        <v>default,hannover</v>
      </c>
      <c r="C540" t="str">
        <f>VLOOKUP(F540,Sheet2!C:C,1,FALSE)</f>
        <v>Chemietoilette</v>
      </c>
      <c r="D540" t="s">
        <v>20018</v>
      </c>
      <c r="E540" t="s">
        <v>20019</v>
      </c>
      <c r="F540" t="s">
        <v>798</v>
      </c>
      <c r="G540" t="s">
        <v>14222</v>
      </c>
      <c r="I540" t="s">
        <v>19615</v>
      </c>
      <c r="K540" t="s">
        <v>11879</v>
      </c>
      <c r="L540" t="s">
        <v>13733</v>
      </c>
      <c r="U540" t="s">
        <v>19615</v>
      </c>
      <c r="X540" t="s">
        <v>7</v>
      </c>
    </row>
    <row r="541" spans="1:36" ht="16.5" customHeight="1">
      <c r="A541" t="s">
        <v>24249</v>
      </c>
      <c r="B541" t="str">
        <f>VLOOKUP(F541,Sheet2!C:H,6,FALSE)</f>
        <v>default,berlin,hannover</v>
      </c>
      <c r="C541" t="str">
        <f>VLOOKUP(F541,Sheet2!C:C,1,FALSE)</f>
        <v>Chemikalien</v>
      </c>
      <c r="D541" t="s">
        <v>1552</v>
      </c>
      <c r="E541" t="s">
        <v>20082</v>
      </c>
      <c r="F541" t="s">
        <v>797</v>
      </c>
      <c r="G541" t="s">
        <v>14223</v>
      </c>
      <c r="H541" t="s">
        <v>1553</v>
      </c>
      <c r="I541" t="s">
        <v>1132</v>
      </c>
      <c r="K541" t="s">
        <v>20</v>
      </c>
      <c r="L541" t="s">
        <v>1133</v>
      </c>
      <c r="M541" t="s">
        <v>1139</v>
      </c>
      <c r="O541" t="s">
        <v>1140</v>
      </c>
      <c r="Q541" t="s">
        <v>1554</v>
      </c>
      <c r="S541" t="s">
        <v>1136</v>
      </c>
      <c r="T541" t="s">
        <v>1137</v>
      </c>
      <c r="U541" t="s">
        <v>19520</v>
      </c>
      <c r="W541" t="s">
        <v>20</v>
      </c>
      <c r="X541" t="s">
        <v>21</v>
      </c>
      <c r="AG541" t="s">
        <v>20083</v>
      </c>
      <c r="AI541" t="s">
        <v>13250</v>
      </c>
      <c r="AJ541" t="s">
        <v>11914</v>
      </c>
    </row>
    <row r="542" spans="1:36" ht="16.5" customHeight="1">
      <c r="A542" t="s">
        <v>24248</v>
      </c>
      <c r="B542" t="str">
        <f>VLOOKUP(F542,Sheet2!C:H,6,FALSE)</f>
        <v>default</v>
      </c>
      <c r="C542" t="str">
        <f>VLOOKUP(F542,Sheet2!C:C,1,FALSE)</f>
        <v>Chips (Verpackung)</v>
      </c>
      <c r="D542" t="s">
        <v>11623</v>
      </c>
      <c r="E542" t="s">
        <v>24155</v>
      </c>
      <c r="F542" t="s">
        <v>11624</v>
      </c>
      <c r="G542" t="s">
        <v>14224</v>
      </c>
      <c r="H542" t="s">
        <v>11625</v>
      </c>
      <c r="I542" t="s">
        <v>21162</v>
      </c>
      <c r="K542" t="s">
        <v>51</v>
      </c>
      <c r="L542" t="s">
        <v>2202</v>
      </c>
      <c r="M542" t="s">
        <v>4319</v>
      </c>
      <c r="O542" t="s">
        <v>1332</v>
      </c>
      <c r="Q542" t="s">
        <v>4317</v>
      </c>
      <c r="S542" t="s">
        <v>1330</v>
      </c>
      <c r="T542" t="s">
        <v>2205</v>
      </c>
    </row>
    <row r="543" spans="1:36" ht="16.5" customHeight="1">
      <c r="A543" t="s">
        <v>24249</v>
      </c>
      <c r="B543" t="e">
        <f>VLOOKUP(F543,Sheet2!C:H,6,FALSE)</f>
        <v>#N/A</v>
      </c>
      <c r="C543" t="e">
        <f>VLOOKUP(F543,Sheet2!C:C,1,FALSE)</f>
        <v>#N/A</v>
      </c>
      <c r="D543" t="s">
        <v>4314</v>
      </c>
      <c r="E543" t="s">
        <v>21161</v>
      </c>
      <c r="F543" t="s">
        <v>24302</v>
      </c>
      <c r="G543" t="s">
        <v>14225</v>
      </c>
      <c r="H543" t="s">
        <v>4316</v>
      </c>
      <c r="I543" t="s">
        <v>21162</v>
      </c>
      <c r="K543" t="s">
        <v>51</v>
      </c>
      <c r="L543" t="s">
        <v>2202</v>
      </c>
      <c r="M543" t="s">
        <v>4319</v>
      </c>
      <c r="O543" t="s">
        <v>1332</v>
      </c>
      <c r="Q543" t="s">
        <v>4317</v>
      </c>
      <c r="S543" t="s">
        <v>1330</v>
      </c>
      <c r="T543" t="s">
        <v>2205</v>
      </c>
      <c r="U543" t="s">
        <v>21163</v>
      </c>
      <c r="W543" t="s">
        <v>51</v>
      </c>
      <c r="X543" t="s">
        <v>52</v>
      </c>
    </row>
    <row r="544" spans="1:36" ht="16.5" customHeight="1">
      <c r="A544" t="s">
        <v>24248</v>
      </c>
      <c r="B544" t="str">
        <f>VLOOKUP(F544,Sheet2!C:H,6,FALSE)</f>
        <v>default</v>
      </c>
      <c r="C544" t="str">
        <f>VLOOKUP(F544,Sheet2!C:C,1,FALSE)</f>
        <v>Chipstüte, -dose</v>
      </c>
      <c r="D544" t="s">
        <v>8251</v>
      </c>
      <c r="E544" t="s">
        <v>22788</v>
      </c>
      <c r="F544" t="s">
        <v>8252</v>
      </c>
      <c r="G544" t="s">
        <v>14226</v>
      </c>
      <c r="H544" t="s">
        <v>8253</v>
      </c>
      <c r="I544" t="s">
        <v>21162</v>
      </c>
      <c r="K544" t="s">
        <v>51</v>
      </c>
      <c r="L544" t="s">
        <v>2202</v>
      </c>
      <c r="M544" t="s">
        <v>4319</v>
      </c>
      <c r="O544" t="s">
        <v>1332</v>
      </c>
      <c r="Q544" t="s">
        <v>4317</v>
      </c>
      <c r="S544" t="s">
        <v>1330</v>
      </c>
      <c r="T544" t="s">
        <v>2205</v>
      </c>
    </row>
    <row r="545" spans="1:36" ht="16.5" customHeight="1">
      <c r="A545" t="s">
        <v>24249</v>
      </c>
      <c r="B545" t="str">
        <f>VLOOKUP(F545,Sheet2!C:H,6,FALSE)</f>
        <v>default,hannover</v>
      </c>
      <c r="C545" t="str">
        <f>VLOOKUP(F545,Sheet2!C:C,1,FALSE)</f>
        <v>Chlor</v>
      </c>
      <c r="D545" t="s">
        <v>23122</v>
      </c>
      <c r="E545" t="s">
        <v>23123</v>
      </c>
      <c r="F545" t="s">
        <v>794</v>
      </c>
      <c r="G545" t="s">
        <v>14227</v>
      </c>
      <c r="I545" t="s">
        <v>19520</v>
      </c>
      <c r="K545" t="s">
        <v>20</v>
      </c>
      <c r="L545" t="s">
        <v>13739</v>
      </c>
      <c r="Q545" t="s">
        <v>1554</v>
      </c>
      <c r="S545" t="s">
        <v>1136</v>
      </c>
      <c r="T545" t="s">
        <v>1137</v>
      </c>
      <c r="U545" t="s">
        <v>19520</v>
      </c>
      <c r="W545" t="s">
        <v>20</v>
      </c>
      <c r="X545" t="s">
        <v>21</v>
      </c>
      <c r="AG545" t="s">
        <v>19523</v>
      </c>
      <c r="AI545" t="s">
        <v>242</v>
      </c>
      <c r="AJ545" t="s">
        <v>11914</v>
      </c>
    </row>
    <row r="546" spans="1:36" ht="16.5" customHeight="1">
      <c r="A546" t="s">
        <v>24249</v>
      </c>
      <c r="B546" t="str">
        <f>VLOOKUP(F546,Sheet2!C:H,6,FALSE)</f>
        <v>default</v>
      </c>
      <c r="C546" t="str">
        <f>VLOOKUP(F546,Sheet2!C:C,1,FALSE)</f>
        <v>Chlor (Schwimmbecken)</v>
      </c>
      <c r="D546" t="s">
        <v>5786</v>
      </c>
      <c r="E546" t="s">
        <v>21759</v>
      </c>
      <c r="F546" t="s">
        <v>5787</v>
      </c>
      <c r="G546" t="s">
        <v>14228</v>
      </c>
      <c r="H546" t="s">
        <v>5788</v>
      </c>
      <c r="I546" t="s">
        <v>1132</v>
      </c>
      <c r="K546" t="s">
        <v>20</v>
      </c>
      <c r="L546" t="s">
        <v>1133</v>
      </c>
      <c r="M546" t="s">
        <v>1139</v>
      </c>
      <c r="O546" t="s">
        <v>1140</v>
      </c>
      <c r="Q546" t="s">
        <v>1554</v>
      </c>
      <c r="S546" t="s">
        <v>1136</v>
      </c>
      <c r="T546" t="s">
        <v>1137</v>
      </c>
      <c r="AG546" t="s">
        <v>19523</v>
      </c>
      <c r="AI546" t="s">
        <v>242</v>
      </c>
      <c r="AJ546" t="s">
        <v>11914</v>
      </c>
    </row>
    <row r="547" spans="1:36" ht="16.5" customHeight="1">
      <c r="A547" t="s">
        <v>24249</v>
      </c>
      <c r="B547" t="e">
        <f>VLOOKUP(F547,Sheet2!C:H,6,FALSE)</f>
        <v>#N/A</v>
      </c>
      <c r="C547" t="e">
        <f>VLOOKUP(F547,Sheet2!C:C,1,FALSE)</f>
        <v>#N/A</v>
      </c>
      <c r="D547" t="s">
        <v>4006</v>
      </c>
      <c r="E547" t="s">
        <v>21039</v>
      </c>
      <c r="F547" t="s">
        <v>24303</v>
      </c>
      <c r="G547" t="s">
        <v>14229</v>
      </c>
      <c r="H547" t="s">
        <v>4007</v>
      </c>
      <c r="I547" t="s">
        <v>1132</v>
      </c>
      <c r="K547" t="s">
        <v>20</v>
      </c>
      <c r="L547" t="s">
        <v>1133</v>
      </c>
      <c r="M547" t="s">
        <v>1139</v>
      </c>
      <c r="O547" t="s">
        <v>1140</v>
      </c>
      <c r="Q547" t="s">
        <v>1554</v>
      </c>
      <c r="S547" t="s">
        <v>1136</v>
      </c>
      <c r="T547" t="s">
        <v>1137</v>
      </c>
      <c r="U547" t="s">
        <v>19520</v>
      </c>
      <c r="W547" t="s">
        <v>20</v>
      </c>
      <c r="X547" t="s">
        <v>21</v>
      </c>
      <c r="AG547" t="s">
        <v>19523</v>
      </c>
      <c r="AI547" t="s">
        <v>288</v>
      </c>
      <c r="AJ547" t="s">
        <v>11914</v>
      </c>
    </row>
    <row r="548" spans="1:36" ht="16.5" customHeight="1">
      <c r="A548" t="s">
        <v>24248</v>
      </c>
      <c r="B548" t="str">
        <f>VLOOKUP(F548,Sheet2!C:H,6,FALSE)</f>
        <v>default,berlin</v>
      </c>
      <c r="C548" t="str">
        <f>VLOOKUP(F548,Sheet2!C:C,1,FALSE)</f>
        <v>Chlormittel für Schwimmbecken</v>
      </c>
      <c r="D548" t="s">
        <v>21996</v>
      </c>
      <c r="E548" t="s">
        <v>21997</v>
      </c>
      <c r="F548" t="s">
        <v>13011</v>
      </c>
      <c r="G548" t="s">
        <v>14230</v>
      </c>
      <c r="I548" t="s">
        <v>19523</v>
      </c>
      <c r="K548" t="s">
        <v>20</v>
      </c>
      <c r="L548" t="s">
        <v>13727</v>
      </c>
      <c r="AG548" t="s">
        <v>19523</v>
      </c>
      <c r="AI548" t="s">
        <v>242</v>
      </c>
      <c r="AJ548" t="s">
        <v>11914</v>
      </c>
    </row>
    <row r="549" spans="1:36" ht="16.5" customHeight="1">
      <c r="A549" t="s">
        <v>24248</v>
      </c>
      <c r="B549" t="str">
        <f>VLOOKUP(F549,Sheet2!C:H,6,FALSE)</f>
        <v>default,berlin</v>
      </c>
      <c r="C549" t="str">
        <f>VLOOKUP(F549,Sheet2!C:C,1,FALSE)</f>
        <v>Chlorreiniger</v>
      </c>
      <c r="D549" t="s">
        <v>4196</v>
      </c>
      <c r="E549" t="s">
        <v>21116</v>
      </c>
      <c r="F549" t="s">
        <v>4197</v>
      </c>
      <c r="G549" t="s">
        <v>14231</v>
      </c>
      <c r="H549" t="s">
        <v>4198</v>
      </c>
      <c r="I549" t="s">
        <v>19523</v>
      </c>
      <c r="K549" t="s">
        <v>20</v>
      </c>
      <c r="L549" t="s">
        <v>1133</v>
      </c>
      <c r="O549" t="s">
        <v>1140</v>
      </c>
      <c r="S549" t="s">
        <v>1136</v>
      </c>
      <c r="T549" t="s">
        <v>1137</v>
      </c>
      <c r="AG549" t="s">
        <v>19523</v>
      </c>
      <c r="AI549" t="s">
        <v>288</v>
      </c>
      <c r="AJ549" t="s">
        <v>11914</v>
      </c>
    </row>
    <row r="550" spans="1:36" ht="16.5" customHeight="1">
      <c r="A550" t="s">
        <v>24249</v>
      </c>
      <c r="B550" t="str">
        <f>VLOOKUP(F550,Sheet2!C:H,6,FALSE)</f>
        <v>default</v>
      </c>
      <c r="C550" t="str">
        <f>VLOOKUP(F550,Sheet2!C:C,1,FALSE)</f>
        <v>Christbaum (bis 15 cm Astdurchmesser)</v>
      </c>
      <c r="D550" t="s">
        <v>1565</v>
      </c>
      <c r="E550" t="s">
        <v>20086</v>
      </c>
      <c r="F550" t="s">
        <v>1566</v>
      </c>
      <c r="G550" t="s">
        <v>14232</v>
      </c>
      <c r="H550" t="s">
        <v>1567</v>
      </c>
      <c r="K550" t="s">
        <v>132</v>
      </c>
      <c r="L550" t="s">
        <v>1428</v>
      </c>
      <c r="O550" t="s">
        <v>132</v>
      </c>
      <c r="S550" t="s">
        <v>1312</v>
      </c>
      <c r="T550" t="s">
        <v>1568</v>
      </c>
    </row>
    <row r="551" spans="1:36" ht="16.5" customHeight="1">
      <c r="A551" t="s">
        <v>24249</v>
      </c>
      <c r="B551" t="str">
        <f>VLOOKUP(F551,Sheet2!C:H,6,FALSE)</f>
        <v>default</v>
      </c>
      <c r="C551" t="str">
        <f>VLOOKUP(F551,Sheet2!C:C,1,FALSE)</f>
        <v>Christbaumbeleuchtung</v>
      </c>
      <c r="D551" t="s">
        <v>10197</v>
      </c>
      <c r="E551" t="s">
        <v>23592</v>
      </c>
      <c r="F551" t="s">
        <v>10198</v>
      </c>
      <c r="G551" t="s">
        <v>14233</v>
      </c>
      <c r="H551" t="s">
        <v>1836</v>
      </c>
      <c r="K551" t="s">
        <v>45</v>
      </c>
      <c r="L551" t="s">
        <v>25</v>
      </c>
      <c r="O551" t="s">
        <v>1068</v>
      </c>
      <c r="S551" t="s">
        <v>1066</v>
      </c>
      <c r="T551" t="s">
        <v>1067</v>
      </c>
    </row>
    <row r="552" spans="1:36" ht="16.5" customHeight="1">
      <c r="A552" t="s">
        <v>24249</v>
      </c>
      <c r="B552" t="str">
        <f>VLOOKUP(F552,Sheet2!C:H,6,FALSE)</f>
        <v>default</v>
      </c>
      <c r="C552" t="str">
        <f>VLOOKUP(F552,Sheet2!C:C,1,FALSE)</f>
        <v>Christbaumschmuck</v>
      </c>
      <c r="D552" t="s">
        <v>2413</v>
      </c>
      <c r="E552" t="s">
        <v>20438</v>
      </c>
      <c r="F552" t="s">
        <v>2414</v>
      </c>
      <c r="G552" t="s">
        <v>14234</v>
      </c>
      <c r="H552" t="s">
        <v>2415</v>
      </c>
      <c r="K552" t="s">
        <v>17</v>
      </c>
      <c r="L552" t="s">
        <v>37</v>
      </c>
      <c r="O552" t="s">
        <v>17</v>
      </c>
      <c r="S552" t="s">
        <v>1184</v>
      </c>
      <c r="T552" t="s">
        <v>1185</v>
      </c>
    </row>
    <row r="553" spans="1:36" ht="16.5" customHeight="1">
      <c r="A553" t="s">
        <v>24249</v>
      </c>
      <c r="B553" t="str">
        <f>VLOOKUP(F553,Sheet2!C:H,6,FALSE)</f>
        <v>default</v>
      </c>
      <c r="C553" t="str">
        <f>VLOOKUP(F553,Sheet2!C:C,1,FALSE)</f>
        <v>Christbaumständer (Keramik)</v>
      </c>
      <c r="D553" t="s">
        <v>7757</v>
      </c>
      <c r="E553" t="s">
        <v>22589</v>
      </c>
      <c r="F553" t="s">
        <v>7758</v>
      </c>
      <c r="G553" t="s">
        <v>14235</v>
      </c>
      <c r="H553" t="s">
        <v>7759</v>
      </c>
      <c r="K553" t="s">
        <v>17</v>
      </c>
      <c r="L553" t="s">
        <v>37</v>
      </c>
      <c r="O553" t="s">
        <v>17</v>
      </c>
      <c r="S553" t="s">
        <v>1184</v>
      </c>
      <c r="T553" t="s">
        <v>1185</v>
      </c>
    </row>
    <row r="554" spans="1:36" ht="16.5" customHeight="1">
      <c r="A554" t="s">
        <v>24249</v>
      </c>
      <c r="B554" t="str">
        <f>VLOOKUP(F554,Sheet2!C:H,6,FALSE)</f>
        <v>default</v>
      </c>
      <c r="C554" t="str">
        <f>VLOOKUP(F554,Sheet2!C:C,1,FALSE)</f>
        <v>Christbaumständer (Kunststoff, Metall)</v>
      </c>
      <c r="D554" t="s">
        <v>4350</v>
      </c>
      <c r="E554" t="s">
        <v>21173</v>
      </c>
      <c r="F554" t="s">
        <v>4351</v>
      </c>
      <c r="G554" t="s">
        <v>14236</v>
      </c>
      <c r="H554" t="s">
        <v>2306</v>
      </c>
      <c r="K554" t="s">
        <v>59</v>
      </c>
      <c r="L554" t="s">
        <v>1101</v>
      </c>
      <c r="O554" t="s">
        <v>1106</v>
      </c>
      <c r="S554" t="s">
        <v>1103</v>
      </c>
      <c r="T554" t="s">
        <v>1104</v>
      </c>
    </row>
    <row r="555" spans="1:36" ht="16.5" customHeight="1">
      <c r="A555" t="s">
        <v>24249</v>
      </c>
      <c r="B555" t="str">
        <f>VLOOKUP(F555,Sheet2!C:H,6,FALSE)</f>
        <v>default</v>
      </c>
      <c r="C555" t="str">
        <f>VLOOKUP(F555,Sheet2!C:C,1,FALSE)</f>
        <v>Chrompflegemittel</v>
      </c>
      <c r="D555" t="s">
        <v>7834</v>
      </c>
      <c r="E555" t="s">
        <v>22621</v>
      </c>
      <c r="F555" t="s">
        <v>7835</v>
      </c>
      <c r="G555" t="s">
        <v>14237</v>
      </c>
      <c r="H555" t="s">
        <v>7835</v>
      </c>
      <c r="K555" t="s">
        <v>20</v>
      </c>
      <c r="L555" t="s">
        <v>1133</v>
      </c>
      <c r="O555" t="s">
        <v>1140</v>
      </c>
      <c r="S555" t="s">
        <v>1136</v>
      </c>
      <c r="T555" t="s">
        <v>1137</v>
      </c>
    </row>
    <row r="556" spans="1:36" ht="16.5" customHeight="1">
      <c r="A556" t="s">
        <v>24249</v>
      </c>
      <c r="B556" t="str">
        <f>VLOOKUP(F556,Sheet2!C:H,6,FALSE)</f>
        <v>default</v>
      </c>
      <c r="C556" t="str">
        <f>VLOOKUP(F556,Sheet2!C:C,1,FALSE)</f>
        <v>Citrusschalen</v>
      </c>
      <c r="D556" t="s">
        <v>9841</v>
      </c>
      <c r="E556" t="s">
        <v>23426</v>
      </c>
      <c r="F556" t="s">
        <v>9842</v>
      </c>
      <c r="G556" t="s">
        <v>14238</v>
      </c>
      <c r="H556" t="s">
        <v>9843</v>
      </c>
      <c r="K556" t="s">
        <v>132</v>
      </c>
      <c r="L556" t="s">
        <v>1428</v>
      </c>
      <c r="O556" t="s">
        <v>132</v>
      </c>
      <c r="S556" t="s">
        <v>1312</v>
      </c>
      <c r="T556" t="s">
        <v>1568</v>
      </c>
    </row>
    <row r="557" spans="1:36" ht="16.5" customHeight="1">
      <c r="A557" t="s">
        <v>24249</v>
      </c>
      <c r="B557" t="str">
        <f>VLOOKUP(F557,Sheet2!C:H,6,FALSE)</f>
        <v>default,berlin</v>
      </c>
      <c r="C557" t="str">
        <f>VLOOKUP(F557,Sheet2!C:C,1,FALSE)</f>
        <v>CO2-Löscher</v>
      </c>
      <c r="D557" t="s">
        <v>22278</v>
      </c>
      <c r="E557" t="s">
        <v>22279</v>
      </c>
      <c r="F557" t="s">
        <v>12589</v>
      </c>
      <c r="G557" t="s">
        <v>14239</v>
      </c>
      <c r="I557" t="s">
        <v>19619</v>
      </c>
      <c r="K557" t="s">
        <v>20</v>
      </c>
      <c r="L557" t="s">
        <v>13727</v>
      </c>
      <c r="AG557" t="s">
        <v>19619</v>
      </c>
      <c r="AI557" t="s">
        <v>906</v>
      </c>
      <c r="AJ557" t="s">
        <v>11914</v>
      </c>
    </row>
    <row r="558" spans="1:36" ht="16.5" customHeight="1">
      <c r="A558" t="s">
        <v>24248</v>
      </c>
      <c r="B558" t="str">
        <f>VLOOKUP(F558,Sheet2!C:H,6,FALSE)</f>
        <v>default,hannover</v>
      </c>
      <c r="C558" t="str">
        <f>VLOOKUP(F558,Sheet2!C:C,1,FALSE)</f>
        <v>CO2-Zylinder</v>
      </c>
      <c r="D558" t="s">
        <v>23320</v>
      </c>
      <c r="E558" t="s">
        <v>23321</v>
      </c>
      <c r="F558" t="s">
        <v>790</v>
      </c>
      <c r="G558" t="s">
        <v>14240</v>
      </c>
      <c r="I558" t="s">
        <v>19620</v>
      </c>
      <c r="K558" t="s">
        <v>11879</v>
      </c>
      <c r="U558" t="s">
        <v>19620</v>
      </c>
    </row>
    <row r="559" spans="1:36" ht="16.5" customHeight="1">
      <c r="A559" t="s">
        <v>24248</v>
      </c>
      <c r="B559" t="str">
        <f>VLOOKUP(F559,Sheet2!C:H,6,FALSE)</f>
        <v>default</v>
      </c>
      <c r="C559" t="str">
        <f>VLOOKUP(F559,Sheet2!C:C,1,FALSE)</f>
        <v>CO2-Zylinder (drucklos)</v>
      </c>
      <c r="D559" t="s">
        <v>10156</v>
      </c>
      <c r="E559" t="s">
        <v>23580</v>
      </c>
      <c r="F559" t="s">
        <v>10157</v>
      </c>
      <c r="G559" t="s">
        <v>14241</v>
      </c>
      <c r="H559" t="s">
        <v>10159</v>
      </c>
      <c r="I559" t="s">
        <v>10158</v>
      </c>
      <c r="K559" t="s">
        <v>59</v>
      </c>
      <c r="L559" t="s">
        <v>1101</v>
      </c>
      <c r="M559" t="s">
        <v>10162</v>
      </c>
      <c r="O559" t="s">
        <v>1106</v>
      </c>
      <c r="Q559" t="s">
        <v>10160</v>
      </c>
      <c r="S559" t="s">
        <v>1103</v>
      </c>
      <c r="T559" t="s">
        <v>1104</v>
      </c>
    </row>
    <row r="560" spans="1:36" ht="16.5" customHeight="1">
      <c r="A560" t="s">
        <v>24249</v>
      </c>
      <c r="B560" t="str">
        <f>VLOOKUP(F560,Sheet2!C:H,6,FALSE)</f>
        <v>default</v>
      </c>
      <c r="C560" t="str">
        <f>VLOOKUP(F560,Sheet2!C:C,1,FALSE)</f>
        <v>CO2-Zylinder für Sahnesiphons</v>
      </c>
      <c r="D560" t="s">
        <v>4108</v>
      </c>
      <c r="E560" t="s">
        <v>21078</v>
      </c>
      <c r="F560" t="s">
        <v>4109</v>
      </c>
      <c r="G560" t="s">
        <v>14242</v>
      </c>
      <c r="H560" t="s">
        <v>4111</v>
      </c>
      <c r="I560" t="s">
        <v>4110</v>
      </c>
      <c r="K560" t="s">
        <v>59</v>
      </c>
      <c r="L560" t="s">
        <v>1101</v>
      </c>
      <c r="M560" t="s">
        <v>4114</v>
      </c>
      <c r="O560" t="s">
        <v>1106</v>
      </c>
      <c r="Q560" t="s">
        <v>4112</v>
      </c>
      <c r="S560" t="s">
        <v>1103</v>
      </c>
      <c r="T560" t="s">
        <v>1104</v>
      </c>
    </row>
    <row r="561" spans="1:36" ht="16.5" customHeight="1">
      <c r="A561" t="s">
        <v>24249</v>
      </c>
      <c r="B561" t="str">
        <f>VLOOKUP(F561,Sheet2!C:H,6,FALSE)</f>
        <v>default</v>
      </c>
      <c r="C561" t="str">
        <f>VLOOKUP(F561,Sheet2!C:C,1,FALSE)</f>
        <v>CO2-Zylinder für Wassersprudelgräte</v>
      </c>
      <c r="D561" t="s">
        <v>10535</v>
      </c>
      <c r="E561" t="s">
        <v>23711</v>
      </c>
      <c r="F561" t="s">
        <v>10536</v>
      </c>
      <c r="G561" t="s">
        <v>14243</v>
      </c>
      <c r="H561" t="s">
        <v>10538</v>
      </c>
      <c r="I561" t="s">
        <v>4110</v>
      </c>
      <c r="K561" t="s">
        <v>1804</v>
      </c>
      <c r="L561" t="s">
        <v>10537</v>
      </c>
      <c r="M561" t="s">
        <v>4114</v>
      </c>
      <c r="O561" t="s">
        <v>1809</v>
      </c>
      <c r="Q561" t="s">
        <v>4112</v>
      </c>
      <c r="S561" t="s">
        <v>1807</v>
      </c>
      <c r="T561" t="s">
        <v>10539</v>
      </c>
    </row>
    <row r="562" spans="1:36" ht="16.5" customHeight="1">
      <c r="A562" t="s">
        <v>24249</v>
      </c>
      <c r="B562" t="str">
        <f>VLOOKUP(F562,Sheet2!C:H,6,FALSE)</f>
        <v>default</v>
      </c>
      <c r="C562" t="str">
        <f>VLOOKUP(F562,Sheet2!C:C,1,FALSE)</f>
        <v>Coffee To Go Becher</v>
      </c>
      <c r="D562" t="s">
        <v>8041</v>
      </c>
      <c r="E562" t="s">
        <v>22710</v>
      </c>
      <c r="F562" t="s">
        <v>8042</v>
      </c>
      <c r="G562" t="s">
        <v>14244</v>
      </c>
      <c r="H562" t="s">
        <v>8043</v>
      </c>
      <c r="K562" t="s">
        <v>59</v>
      </c>
      <c r="L562" t="s">
        <v>1101</v>
      </c>
      <c r="O562" t="s">
        <v>1106</v>
      </c>
      <c r="S562" t="s">
        <v>1103</v>
      </c>
      <c r="T562" t="s">
        <v>1104</v>
      </c>
    </row>
    <row r="563" spans="1:36" ht="16.5" customHeight="1">
      <c r="A563" t="s">
        <v>24248</v>
      </c>
      <c r="B563" t="str">
        <f>VLOOKUP(F563,Sheet2!C:H,6,FALSE)</f>
        <v>default</v>
      </c>
      <c r="C563" t="str">
        <f>VLOOKUP(F563,Sheet2!C:C,1,FALSE)</f>
        <v>Coffee To Go Becher (lizensierte Serviceverpackung)</v>
      </c>
      <c r="D563" t="s">
        <v>7321</v>
      </c>
      <c r="E563" t="s">
        <v>22402</v>
      </c>
      <c r="F563" t="s">
        <v>7322</v>
      </c>
      <c r="G563" t="s">
        <v>14245</v>
      </c>
      <c r="H563" t="s">
        <v>7323</v>
      </c>
      <c r="K563" t="s">
        <v>59</v>
      </c>
      <c r="L563" t="s">
        <v>1101</v>
      </c>
      <c r="O563" t="s">
        <v>1106</v>
      </c>
      <c r="S563" t="s">
        <v>1103</v>
      </c>
      <c r="T563" t="s">
        <v>1104</v>
      </c>
    </row>
    <row r="564" spans="1:36" ht="16.5" customHeight="1">
      <c r="A564" t="s">
        <v>24249</v>
      </c>
      <c r="B564" t="str">
        <f>VLOOKUP(F564,Sheet2!C:H,6,FALSE)</f>
        <v>default,berlin</v>
      </c>
      <c r="C564" t="str">
        <f>VLOOKUP(F564,Sheet2!C:C,1,FALSE)</f>
        <v>Coffee-to-go-Einwegbecher</v>
      </c>
      <c r="D564" t="s">
        <v>21217</v>
      </c>
      <c r="E564" t="s">
        <v>21218</v>
      </c>
      <c r="F564" t="s">
        <v>13571</v>
      </c>
      <c r="G564" t="s">
        <v>14246</v>
      </c>
      <c r="I564" t="s">
        <v>19547</v>
      </c>
      <c r="K564" t="s">
        <v>51</v>
      </c>
      <c r="L564" t="s">
        <v>13731</v>
      </c>
      <c r="AG564" t="s">
        <v>19547</v>
      </c>
      <c r="AI564" t="s">
        <v>13558</v>
      </c>
      <c r="AJ564" t="s">
        <v>13649</v>
      </c>
    </row>
    <row r="565" spans="1:36" ht="16.5" customHeight="1">
      <c r="A565" t="s">
        <v>24249</v>
      </c>
      <c r="B565" t="str">
        <f>VLOOKUP(F565,Sheet2!C:H,6,FALSE)</f>
        <v>default,berlin,hannover</v>
      </c>
      <c r="C565" t="str">
        <f>VLOOKUP(F565,Sheet2!C:C,1,FALSE)</f>
        <v>Computer</v>
      </c>
      <c r="D565" t="s">
        <v>7135</v>
      </c>
      <c r="E565" t="s">
        <v>22321</v>
      </c>
      <c r="F565" t="s">
        <v>792</v>
      </c>
      <c r="G565" t="s">
        <v>792</v>
      </c>
      <c r="H565" t="s">
        <v>7137</v>
      </c>
      <c r="I565" t="s">
        <v>22322</v>
      </c>
      <c r="K565" t="s">
        <v>45</v>
      </c>
      <c r="L565" t="s">
        <v>25</v>
      </c>
      <c r="M565" t="s">
        <v>7139</v>
      </c>
      <c r="O565" t="s">
        <v>1068</v>
      </c>
      <c r="Q565" t="s">
        <v>22323</v>
      </c>
      <c r="S565" t="s">
        <v>1066</v>
      </c>
      <c r="T565" t="s">
        <v>1067</v>
      </c>
      <c r="U565" t="s">
        <v>22324</v>
      </c>
      <c r="W565" t="s">
        <v>45</v>
      </c>
      <c r="X565" t="s">
        <v>25</v>
      </c>
      <c r="AG565" t="s">
        <v>19550</v>
      </c>
      <c r="AI565" t="s">
        <v>45</v>
      </c>
      <c r="AJ565" t="s">
        <v>11915</v>
      </c>
    </row>
    <row r="566" spans="1:36" ht="16.5" customHeight="1">
      <c r="A566" t="s">
        <v>24249</v>
      </c>
      <c r="B566" t="str">
        <f>VLOOKUP(F566,Sheet2!C:H,6,FALSE)</f>
        <v>default</v>
      </c>
      <c r="C566" t="str">
        <f>VLOOKUP(F566,Sheet2!C:C,1,FALSE)</f>
        <v>Computerdisketten</v>
      </c>
      <c r="D566" t="s">
        <v>4901</v>
      </c>
      <c r="E566" t="s">
        <v>21415</v>
      </c>
      <c r="F566" t="s">
        <v>4902</v>
      </c>
      <c r="G566" t="s">
        <v>14247</v>
      </c>
      <c r="H566" t="s">
        <v>4903</v>
      </c>
      <c r="I566" t="s">
        <v>1166</v>
      </c>
      <c r="K566" t="s">
        <v>17</v>
      </c>
      <c r="L566" t="s">
        <v>37</v>
      </c>
      <c r="M566" t="s">
        <v>2318</v>
      </c>
      <c r="O566" t="s">
        <v>17</v>
      </c>
      <c r="Q566" t="s">
        <v>1171</v>
      </c>
      <c r="S566" t="s">
        <v>1184</v>
      </c>
      <c r="T566" t="s">
        <v>1185</v>
      </c>
    </row>
    <row r="567" spans="1:36" ht="16.5" customHeight="1">
      <c r="A567" t="s">
        <v>24249</v>
      </c>
      <c r="B567" t="str">
        <f>VLOOKUP(F567,Sheet2!C:H,6,FALSE)</f>
        <v>default</v>
      </c>
      <c r="C567" t="str">
        <f>VLOOKUP(F567,Sheet2!C:C,1,FALSE)</f>
        <v>Computer-Kabel (vorgefertigte Kabel mit Stecker z.B. Computer, HDMI, USB, Audio)</v>
      </c>
      <c r="D567" t="s">
        <v>6111</v>
      </c>
      <c r="E567" t="s">
        <v>21879</v>
      </c>
      <c r="F567" t="s">
        <v>6112</v>
      </c>
      <c r="G567" t="s">
        <v>14248</v>
      </c>
      <c r="H567" t="s">
        <v>6113</v>
      </c>
      <c r="K567" t="s">
        <v>45</v>
      </c>
      <c r="L567" t="s">
        <v>25</v>
      </c>
      <c r="O567" t="s">
        <v>1068</v>
      </c>
      <c r="S567" t="s">
        <v>1066</v>
      </c>
      <c r="T567" t="s">
        <v>1067</v>
      </c>
    </row>
    <row r="568" spans="1:36" ht="16.5" customHeight="1">
      <c r="A568" t="s">
        <v>24249</v>
      </c>
      <c r="B568" t="str">
        <f>VLOOKUP(F568,Sheet2!C:H,6,FALSE)</f>
        <v>default,berlin</v>
      </c>
      <c r="C568" t="str">
        <f>VLOOKUP(F568,Sheet2!C:C,1,FALSE)</f>
        <v>Computerpapier</v>
      </c>
      <c r="D568" t="s">
        <v>20505</v>
      </c>
      <c r="E568" t="s">
        <v>20506</v>
      </c>
      <c r="F568" t="s">
        <v>13129</v>
      </c>
      <c r="G568" t="s">
        <v>14249</v>
      </c>
      <c r="I568" t="s">
        <v>19529</v>
      </c>
      <c r="K568" t="s">
        <v>140</v>
      </c>
      <c r="L568" t="s">
        <v>13688</v>
      </c>
      <c r="AG568" t="s">
        <v>19529</v>
      </c>
      <c r="AI568" t="s">
        <v>13115</v>
      </c>
      <c r="AJ568" t="s">
        <v>13650</v>
      </c>
    </row>
    <row r="569" spans="1:36" ht="16.5" customHeight="1">
      <c r="A569" t="s">
        <v>24249</v>
      </c>
      <c r="B569" t="str">
        <f>VLOOKUP(F569,Sheet2!C:H,6,FALSE)</f>
        <v>default</v>
      </c>
      <c r="C569" t="str">
        <f>VLOOKUP(F569,Sheet2!C:C,1,FALSE)</f>
        <v>Computerspiele (Disketten, CD, DVD, Sticks usw)</v>
      </c>
      <c r="D569" t="s">
        <v>6447</v>
      </c>
      <c r="E569" t="s">
        <v>22021</v>
      </c>
      <c r="F569" t="s">
        <v>6448</v>
      </c>
      <c r="G569" t="s">
        <v>14250</v>
      </c>
      <c r="H569" t="s">
        <v>6449</v>
      </c>
      <c r="I569" t="s">
        <v>1165</v>
      </c>
      <c r="K569" t="s">
        <v>1167</v>
      </c>
      <c r="L569" t="s">
        <v>1168</v>
      </c>
      <c r="M569" t="s">
        <v>1175</v>
      </c>
      <c r="O569" t="s">
        <v>1177</v>
      </c>
      <c r="Q569" t="s">
        <v>6450</v>
      </c>
      <c r="S569" t="s">
        <v>1172</v>
      </c>
      <c r="T569" t="s">
        <v>1173</v>
      </c>
    </row>
    <row r="570" spans="1:36" ht="16.5" customHeight="1">
      <c r="A570" t="s">
        <v>24249</v>
      </c>
      <c r="B570" t="str">
        <f>VLOOKUP(F570,Sheet2!C:H,6,FALSE)</f>
        <v>default</v>
      </c>
      <c r="C570" t="str">
        <f>VLOOKUP(F570,Sheet2!C:C,1,FALSE)</f>
        <v>Computerzubehör (Tastatur, Drucker, Router, Maus usw.)</v>
      </c>
      <c r="D570" t="s">
        <v>5291</v>
      </c>
      <c r="E570" t="s">
        <v>21583</v>
      </c>
      <c r="F570" t="s">
        <v>5292</v>
      </c>
      <c r="G570" t="s">
        <v>14251</v>
      </c>
      <c r="H570" t="s">
        <v>5293</v>
      </c>
      <c r="K570" t="s">
        <v>45</v>
      </c>
      <c r="L570" t="s">
        <v>25</v>
      </c>
      <c r="O570" t="s">
        <v>1068</v>
      </c>
      <c r="S570" t="s">
        <v>1066</v>
      </c>
      <c r="T570" t="s">
        <v>1067</v>
      </c>
    </row>
    <row r="571" spans="1:36" ht="16.5" customHeight="1">
      <c r="A571" t="s">
        <v>24249</v>
      </c>
      <c r="B571" t="str">
        <f>VLOOKUP(F571,Sheet2!C:H,6,FALSE)</f>
        <v>default</v>
      </c>
      <c r="C571" t="str">
        <f>VLOOKUP(F571,Sheet2!C:C,1,FALSE)</f>
        <v>Corona (COVID-19, SARS-CoV-2) aus Privathaushalt</v>
      </c>
      <c r="D571" t="s">
        <v>10100</v>
      </c>
      <c r="E571" t="s">
        <v>23552</v>
      </c>
      <c r="F571" t="s">
        <v>10101</v>
      </c>
      <c r="G571" t="s">
        <v>14252</v>
      </c>
      <c r="H571" t="s">
        <v>10102</v>
      </c>
      <c r="I571" t="s">
        <v>2277</v>
      </c>
      <c r="K571" t="s">
        <v>17</v>
      </c>
      <c r="L571" t="s">
        <v>37</v>
      </c>
      <c r="M571" t="s">
        <v>2281</v>
      </c>
      <c r="O571" t="s">
        <v>17</v>
      </c>
      <c r="Q571" t="s">
        <v>2279</v>
      </c>
      <c r="S571" t="s">
        <v>1184</v>
      </c>
      <c r="T571" t="s">
        <v>1185</v>
      </c>
    </row>
    <row r="572" spans="1:36" ht="16.5" customHeight="1">
      <c r="A572" t="s">
        <v>24249</v>
      </c>
      <c r="B572" t="str">
        <f>VLOOKUP(F572,Sheet2!C:H,6,FALSE)</f>
        <v>default</v>
      </c>
      <c r="C572" t="str">
        <f>VLOOKUP(F572,Sheet2!C:C,1,FALSE)</f>
        <v>Corona (COVID-19, SARS-CoV-2) Praxisabfälle (Praxis, Pflege oder vergleichbar)</v>
      </c>
      <c r="D572" t="s">
        <v>3939</v>
      </c>
      <c r="E572" t="s">
        <v>21008</v>
      </c>
      <c r="F572" t="s">
        <v>3941</v>
      </c>
      <c r="G572" t="s">
        <v>14253</v>
      </c>
      <c r="H572" t="s">
        <v>3942</v>
      </c>
      <c r="I572" t="s">
        <v>3776</v>
      </c>
      <c r="K572" t="s">
        <v>1627</v>
      </c>
      <c r="L572" t="s">
        <v>1627</v>
      </c>
      <c r="M572" t="s">
        <v>3780</v>
      </c>
      <c r="O572" t="s">
        <v>1633</v>
      </c>
      <c r="Q572" t="s">
        <v>3778</v>
      </c>
      <c r="S572" t="s">
        <v>1630</v>
      </c>
      <c r="T572" t="s">
        <v>1630</v>
      </c>
    </row>
    <row r="573" spans="1:36" ht="16.5" customHeight="1">
      <c r="A573" t="s">
        <v>24248</v>
      </c>
      <c r="B573" t="str">
        <f>VLOOKUP(F573,Sheet2!C:H,6,FALSE)</f>
        <v>default,berlin</v>
      </c>
      <c r="C573" t="str">
        <f>VLOOKUP(F573,Sheet2!C:C,1,FALSE)</f>
        <v>Corona Schnelltest (Privathaushalt)</v>
      </c>
      <c r="D573" t="s">
        <v>20188</v>
      </c>
      <c r="E573" t="s">
        <v>20189</v>
      </c>
      <c r="F573" t="s">
        <v>12679</v>
      </c>
      <c r="G573" t="s">
        <v>14254</v>
      </c>
      <c r="H573" t="s">
        <v>11004</v>
      </c>
      <c r="I573" t="s">
        <v>19522</v>
      </c>
      <c r="K573" t="s">
        <v>17</v>
      </c>
      <c r="L573" t="s">
        <v>6400</v>
      </c>
      <c r="AG573" t="s">
        <v>19522</v>
      </c>
      <c r="AI573" t="s">
        <v>11336</v>
      </c>
      <c r="AJ573" t="s">
        <v>13647</v>
      </c>
    </row>
    <row r="574" spans="1:36" ht="16.5" customHeight="1">
      <c r="A574" t="s">
        <v>24249</v>
      </c>
      <c r="B574" t="str">
        <f>VLOOKUP(F574,Sheet2!C:H,6,FALSE)</f>
        <v>default,berlin</v>
      </c>
      <c r="C574" t="str">
        <f>VLOOKUP(F574,Sheet2!C:C,1,FALSE)</f>
        <v>Corona Schnelltest (Privathaushalt)</v>
      </c>
      <c r="D574" t="s">
        <v>11003</v>
      </c>
      <c r="E574" t="s">
        <v>23885</v>
      </c>
      <c r="F574" t="s">
        <v>12679</v>
      </c>
      <c r="G574" t="s">
        <v>14254</v>
      </c>
      <c r="H574" t="s">
        <v>11004</v>
      </c>
      <c r="I574" t="s">
        <v>19930</v>
      </c>
      <c r="K574" t="s">
        <v>17</v>
      </c>
      <c r="L574" t="s">
        <v>37</v>
      </c>
      <c r="M574" t="s">
        <v>1187</v>
      </c>
      <c r="O574" t="s">
        <v>17</v>
      </c>
      <c r="Q574" t="s">
        <v>19931</v>
      </c>
      <c r="S574" t="s">
        <v>1184</v>
      </c>
      <c r="T574" t="s">
        <v>1185</v>
      </c>
      <c r="U574" t="s">
        <v>19590</v>
      </c>
      <c r="W574" t="s">
        <v>17</v>
      </c>
      <c r="X574" t="s">
        <v>37</v>
      </c>
      <c r="AG574" t="s">
        <v>19522</v>
      </c>
      <c r="AI574" t="s">
        <v>11336</v>
      </c>
      <c r="AJ574" t="s">
        <v>13647</v>
      </c>
    </row>
    <row r="575" spans="1:36" ht="16.5" customHeight="1">
      <c r="A575" t="s">
        <v>24249</v>
      </c>
      <c r="B575" t="str">
        <f>VLOOKUP(F575,Sheet2!C:H,6,FALSE)</f>
        <v>default</v>
      </c>
      <c r="C575" t="str">
        <f>VLOOKUP(F575,Sheet2!C:C,1,FALSE)</f>
        <v>Couch</v>
      </c>
      <c r="D575" t="s">
        <v>6852</v>
      </c>
      <c r="E575" t="s">
        <v>22203</v>
      </c>
      <c r="F575" t="s">
        <v>6853</v>
      </c>
      <c r="G575" t="s">
        <v>6853</v>
      </c>
      <c r="H575" t="s">
        <v>6854</v>
      </c>
      <c r="I575" t="s">
        <v>19551</v>
      </c>
      <c r="K575" t="s">
        <v>24</v>
      </c>
      <c r="L575" t="s">
        <v>13732</v>
      </c>
      <c r="O575" t="s">
        <v>24</v>
      </c>
      <c r="S575" t="s">
        <v>24</v>
      </c>
      <c r="T575" t="s">
        <v>1137</v>
      </c>
      <c r="AG575" t="s">
        <v>19551</v>
      </c>
      <c r="AI575" t="s">
        <v>13356</v>
      </c>
      <c r="AJ575" t="s">
        <v>13651</v>
      </c>
    </row>
    <row r="576" spans="1:36" ht="16.5" customHeight="1">
      <c r="A576" t="s">
        <v>24248</v>
      </c>
      <c r="B576" t="str">
        <f>VLOOKUP(F576,Sheet2!C:H,6,FALSE)</f>
        <v>default,berlin</v>
      </c>
      <c r="C576" t="str">
        <f>VLOOKUP(F576,Sheet2!C:C,1,FALSE)</f>
        <v>Couchen</v>
      </c>
      <c r="D576" t="s">
        <v>21550</v>
      </c>
      <c r="E576" t="s">
        <v>21551</v>
      </c>
      <c r="F576" t="s">
        <v>13384</v>
      </c>
      <c r="G576" t="s">
        <v>14256</v>
      </c>
      <c r="I576" t="s">
        <v>19551</v>
      </c>
      <c r="K576" t="s">
        <v>24</v>
      </c>
      <c r="L576" t="s">
        <v>13732</v>
      </c>
      <c r="AG576" t="s">
        <v>19551</v>
      </c>
      <c r="AI576" t="s">
        <v>13356</v>
      </c>
      <c r="AJ576" t="s">
        <v>13651</v>
      </c>
    </row>
    <row r="577" spans="1:36" ht="16.5" customHeight="1">
      <c r="A577" t="s">
        <v>24249</v>
      </c>
      <c r="B577" t="str">
        <f>VLOOKUP(F577,Sheet2!C:H,6,FALSE)</f>
        <v>default</v>
      </c>
      <c r="C577" t="str">
        <f>VLOOKUP(F577,Sheet2!C:C,1,FALSE)</f>
        <v>Creme, Salben (Medikamente)</v>
      </c>
      <c r="D577" t="s">
        <v>4611</v>
      </c>
      <c r="E577" t="s">
        <v>21282</v>
      </c>
      <c r="F577" t="s">
        <v>4612</v>
      </c>
      <c r="G577" t="s">
        <v>14257</v>
      </c>
      <c r="H577" t="s">
        <v>4614</v>
      </c>
      <c r="I577" t="s">
        <v>4613</v>
      </c>
      <c r="K577" t="s">
        <v>20</v>
      </c>
      <c r="L577" t="s">
        <v>1133</v>
      </c>
      <c r="M577" t="s">
        <v>4617</v>
      </c>
      <c r="O577" t="s">
        <v>1140</v>
      </c>
      <c r="Q577" t="s">
        <v>4615</v>
      </c>
      <c r="S577" t="s">
        <v>1136</v>
      </c>
      <c r="T577" t="s">
        <v>1137</v>
      </c>
    </row>
    <row r="578" spans="1:36" ht="16.5" customHeight="1">
      <c r="A578" t="s">
        <v>24249</v>
      </c>
      <c r="B578" t="str">
        <f>VLOOKUP(F578,Sheet2!C:H,6,FALSE)</f>
        <v>default</v>
      </c>
      <c r="C578" t="str">
        <f>VLOOKUP(F578,Sheet2!C:C,1,FALSE)</f>
        <v>Creme, Salben (Medikamente) (Praxis, Pflege oder vergleichbar)</v>
      </c>
      <c r="D578" t="s">
        <v>6927</v>
      </c>
      <c r="E578" t="s">
        <v>22235</v>
      </c>
      <c r="F578" t="s">
        <v>6928</v>
      </c>
      <c r="G578" t="s">
        <v>14258</v>
      </c>
      <c r="H578" t="s">
        <v>6929</v>
      </c>
      <c r="I578" t="s">
        <v>2787</v>
      </c>
      <c r="K578" t="s">
        <v>1627</v>
      </c>
      <c r="L578" t="s">
        <v>1627</v>
      </c>
      <c r="M578" t="s">
        <v>2791</v>
      </c>
      <c r="O578" t="s">
        <v>1633</v>
      </c>
      <c r="Q578" t="s">
        <v>2789</v>
      </c>
      <c r="S578" t="s">
        <v>1630</v>
      </c>
      <c r="T578" t="s">
        <v>1630</v>
      </c>
    </row>
    <row r="579" spans="1:36" ht="16.5" customHeight="1">
      <c r="A579" t="s">
        <v>24249</v>
      </c>
      <c r="B579" t="str">
        <f>VLOOKUP(F579,Sheet2!C:H,6,FALSE)</f>
        <v>default</v>
      </c>
      <c r="C579" t="str">
        <f>VLOOKUP(F579,Sheet2!C:C,1,FALSE)</f>
        <v>Creme, Salben (Pflege, Kosmetik)</v>
      </c>
      <c r="D579" t="s">
        <v>3481</v>
      </c>
      <c r="E579" t="s">
        <v>20852</v>
      </c>
      <c r="F579" t="s">
        <v>3483</v>
      </c>
      <c r="G579" t="s">
        <v>14259</v>
      </c>
      <c r="H579" t="s">
        <v>3485</v>
      </c>
      <c r="I579" t="s">
        <v>3484</v>
      </c>
      <c r="K579" t="s">
        <v>17</v>
      </c>
      <c r="L579" t="s">
        <v>37</v>
      </c>
      <c r="M579" t="s">
        <v>3488</v>
      </c>
      <c r="O579" t="s">
        <v>17</v>
      </c>
      <c r="Q579" t="s">
        <v>3486</v>
      </c>
      <c r="S579" t="s">
        <v>1184</v>
      </c>
      <c r="T579" t="s">
        <v>1185</v>
      </c>
    </row>
    <row r="580" spans="1:36" ht="16.5" customHeight="1">
      <c r="A580" t="s">
        <v>24249</v>
      </c>
      <c r="B580" t="str">
        <f>VLOOKUP(F580,Sheet2!C:H,6,FALSE)</f>
        <v>default</v>
      </c>
      <c r="C580" t="str">
        <f>VLOOKUP(F580,Sheet2!C:C,1,FALSE)</f>
        <v>Creme-, Salbenverpackung (Glas)</v>
      </c>
      <c r="D580" t="s">
        <v>5920</v>
      </c>
      <c r="E580" t="s">
        <v>21812</v>
      </c>
      <c r="F580" t="s">
        <v>5921</v>
      </c>
      <c r="G580" t="s">
        <v>14260</v>
      </c>
      <c r="H580" t="s">
        <v>5922</v>
      </c>
      <c r="K580" t="s">
        <v>1368</v>
      </c>
      <c r="L580" t="s">
        <v>1369</v>
      </c>
      <c r="O580" t="s">
        <v>1376</v>
      </c>
      <c r="S580" t="s">
        <v>1372</v>
      </c>
      <c r="T580" t="s">
        <v>1373</v>
      </c>
    </row>
    <row r="581" spans="1:36" ht="16.5" customHeight="1">
      <c r="A581" t="s">
        <v>24249</v>
      </c>
      <c r="B581" t="str">
        <f>VLOOKUP(F581,Sheet2!C:H,6,FALSE)</f>
        <v>default</v>
      </c>
      <c r="C581" t="str">
        <f>VLOOKUP(F581,Sheet2!C:C,1,FALSE)</f>
        <v>Creme-, Salbenverpackung (leer)</v>
      </c>
      <c r="D581" t="s">
        <v>7317</v>
      </c>
      <c r="E581" t="s">
        <v>22400</v>
      </c>
      <c r="F581" t="s">
        <v>7318</v>
      </c>
      <c r="G581" t="s">
        <v>14261</v>
      </c>
      <c r="H581" t="s">
        <v>7319</v>
      </c>
      <c r="K581" t="s">
        <v>59</v>
      </c>
      <c r="L581" t="s">
        <v>1101</v>
      </c>
      <c r="O581" t="s">
        <v>1106</v>
      </c>
      <c r="S581" t="s">
        <v>1103</v>
      </c>
      <c r="T581" t="s">
        <v>1104</v>
      </c>
    </row>
    <row r="582" spans="1:36" ht="16.5" customHeight="1">
      <c r="A582" t="s">
        <v>24249</v>
      </c>
      <c r="B582" t="str">
        <f>VLOOKUP(F582,Sheet2!C:H,6,FALSE)</f>
        <v>default</v>
      </c>
      <c r="C582" t="str">
        <f>VLOOKUP(F582,Sheet2!C:C,1,FALSE)</f>
        <v>Dachbahnen, Dachpappe</v>
      </c>
      <c r="D582" t="s">
        <v>6432</v>
      </c>
      <c r="E582" t="s">
        <v>20136</v>
      </c>
      <c r="F582" t="s">
        <v>6433</v>
      </c>
      <c r="G582" t="s">
        <v>14262</v>
      </c>
      <c r="H582" t="s">
        <v>6434</v>
      </c>
      <c r="K582" t="s">
        <v>1072</v>
      </c>
      <c r="L582" t="s">
        <v>154</v>
      </c>
      <c r="O582" t="s">
        <v>1072</v>
      </c>
      <c r="S582" t="s">
        <v>1073</v>
      </c>
      <c r="T582" t="s">
        <v>1074</v>
      </c>
    </row>
    <row r="583" spans="1:36" ht="16.5" customHeight="1">
      <c r="A583" t="s">
        <v>24249</v>
      </c>
      <c r="B583" t="str">
        <f>VLOOKUP(F583,Sheet2!C:H,6,FALSE)</f>
        <v>default</v>
      </c>
      <c r="C583" t="str">
        <f>VLOOKUP(F583,Sheet2!C:C,1,FALSE)</f>
        <v>Dachbahnen, Dachpappe (bitumenhaltig)</v>
      </c>
      <c r="D583" t="s">
        <v>1903</v>
      </c>
      <c r="E583" t="s">
        <v>20136</v>
      </c>
      <c r="F583" t="s">
        <v>1904</v>
      </c>
      <c r="G583" t="s">
        <v>14263</v>
      </c>
      <c r="H583" t="s">
        <v>1906</v>
      </c>
      <c r="K583" t="s">
        <v>1072</v>
      </c>
      <c r="L583" t="s">
        <v>154</v>
      </c>
      <c r="O583" t="s">
        <v>1072</v>
      </c>
      <c r="S583" t="s">
        <v>1073</v>
      </c>
      <c r="T583" t="s">
        <v>1074</v>
      </c>
    </row>
    <row r="584" spans="1:36" ht="16.5" customHeight="1">
      <c r="A584" t="s">
        <v>24248</v>
      </c>
      <c r="B584" t="str">
        <f>VLOOKUP(F584,Sheet2!C:H,6,FALSE)</f>
        <v>default,berlin</v>
      </c>
      <c r="C584" t="str">
        <f>VLOOKUP(F584,Sheet2!C:C,1,FALSE)</f>
        <v>Dachbalken</v>
      </c>
      <c r="D584" t="s">
        <v>20837</v>
      </c>
      <c r="E584" t="s">
        <v>20136</v>
      </c>
      <c r="F584" t="s">
        <v>12073</v>
      </c>
      <c r="G584" t="s">
        <v>14264</v>
      </c>
      <c r="I584" t="s">
        <v>19521</v>
      </c>
      <c r="K584" t="s">
        <v>13728</v>
      </c>
      <c r="L584" t="s">
        <v>13727</v>
      </c>
      <c r="AG584" t="s">
        <v>19521</v>
      </c>
      <c r="AI584" t="s">
        <v>12062</v>
      </c>
      <c r="AJ584" t="s">
        <v>11914</v>
      </c>
    </row>
    <row r="585" spans="1:36" ht="16.5" customHeight="1">
      <c r="A585" t="s">
        <v>24249</v>
      </c>
      <c r="B585" t="e">
        <f>VLOOKUP(F585,Sheet2!C:H,6,FALSE)</f>
        <v>#N/A</v>
      </c>
      <c r="C585" t="e">
        <f>VLOOKUP(F585,Sheet2!C:C,1,FALSE)</f>
        <v>#N/A</v>
      </c>
      <c r="D585" t="s">
        <v>6882</v>
      </c>
      <c r="E585" t="s">
        <v>20136</v>
      </c>
      <c r="F585" t="s">
        <v>24304</v>
      </c>
      <c r="G585" t="s">
        <v>24305</v>
      </c>
      <c r="H585" t="s">
        <v>6883</v>
      </c>
      <c r="I585" t="s">
        <v>19521</v>
      </c>
      <c r="K585" t="s">
        <v>13728</v>
      </c>
      <c r="L585" t="s">
        <v>13727</v>
      </c>
      <c r="O585" t="s">
        <v>1215</v>
      </c>
      <c r="S585" t="s">
        <v>1212</v>
      </c>
      <c r="T585" t="s">
        <v>1067</v>
      </c>
      <c r="AG585" t="s">
        <v>19521</v>
      </c>
      <c r="AI585" t="s">
        <v>12062</v>
      </c>
      <c r="AJ585" t="s">
        <v>11914</v>
      </c>
    </row>
    <row r="586" spans="1:36" ht="16.5" customHeight="1">
      <c r="A586" t="s">
        <v>24249</v>
      </c>
      <c r="B586" t="str">
        <f>VLOOKUP(F586,Sheet2!C:H,6,FALSE)</f>
        <v>default</v>
      </c>
      <c r="C586" t="str">
        <f>VLOOKUP(F586,Sheet2!C:C,1,FALSE)</f>
        <v>Dachfolien</v>
      </c>
      <c r="D586" t="s">
        <v>2677</v>
      </c>
      <c r="E586" t="s">
        <v>20136</v>
      </c>
      <c r="F586" t="s">
        <v>2678</v>
      </c>
      <c r="G586" t="s">
        <v>14266</v>
      </c>
      <c r="H586" t="s">
        <v>2679</v>
      </c>
      <c r="K586" t="s">
        <v>1072</v>
      </c>
      <c r="L586" t="s">
        <v>154</v>
      </c>
      <c r="O586" t="s">
        <v>1072</v>
      </c>
      <c r="S586" t="s">
        <v>1073</v>
      </c>
      <c r="T586" t="s">
        <v>1074</v>
      </c>
    </row>
    <row r="587" spans="1:36" ht="16.5" customHeight="1">
      <c r="A587" t="s">
        <v>24249</v>
      </c>
      <c r="B587" t="str">
        <f>VLOOKUP(F587,Sheet2!C:H,6,FALSE)</f>
        <v>default</v>
      </c>
      <c r="C587" t="str">
        <f>VLOOKUP(F587,Sheet2!C:C,1,FALSE)</f>
        <v>Dachgepäckbox</v>
      </c>
      <c r="D587" t="s">
        <v>9348</v>
      </c>
      <c r="E587" t="s">
        <v>20136</v>
      </c>
      <c r="F587" t="s">
        <v>9349</v>
      </c>
      <c r="G587" t="s">
        <v>14267</v>
      </c>
      <c r="H587" t="s">
        <v>9350</v>
      </c>
      <c r="K587" t="s">
        <v>24</v>
      </c>
      <c r="L587" t="s">
        <v>1123</v>
      </c>
      <c r="O587" t="s">
        <v>24</v>
      </c>
      <c r="S587" t="s">
        <v>24</v>
      </c>
      <c r="T587" t="s">
        <v>1126</v>
      </c>
    </row>
    <row r="588" spans="1:36" ht="16.5" customHeight="1">
      <c r="A588" t="s">
        <v>24249</v>
      </c>
      <c r="B588" t="str">
        <f>VLOOKUP(F588,Sheet2!C:H,6,FALSE)</f>
        <v>default,berlin</v>
      </c>
      <c r="C588" t="str">
        <f>VLOOKUP(F588,Sheet2!C:C,1,FALSE)</f>
        <v>Dachgepäckträger</v>
      </c>
      <c r="D588" t="s">
        <v>1733</v>
      </c>
      <c r="E588" t="s">
        <v>20136</v>
      </c>
      <c r="F588" t="s">
        <v>1734</v>
      </c>
      <c r="G588" t="s">
        <v>14268</v>
      </c>
      <c r="H588" t="s">
        <v>1735</v>
      </c>
      <c r="I588" t="s">
        <v>19534</v>
      </c>
      <c r="K588" t="s">
        <v>1604</v>
      </c>
      <c r="L588" t="s">
        <v>25</v>
      </c>
      <c r="O588" t="s">
        <v>1604</v>
      </c>
      <c r="S588" t="s">
        <v>1606</v>
      </c>
      <c r="T588" t="s">
        <v>1067</v>
      </c>
      <c r="AG588" t="s">
        <v>19534</v>
      </c>
      <c r="AI588" t="s">
        <v>13287</v>
      </c>
      <c r="AJ588" t="s">
        <v>11915</v>
      </c>
    </row>
    <row r="589" spans="1:36" ht="16.5" customHeight="1">
      <c r="A589" t="s">
        <v>24248</v>
      </c>
      <c r="B589" t="str">
        <f>VLOOKUP(F589,Sheet2!C:H,6,FALSE)</f>
        <v>default</v>
      </c>
      <c r="C589" t="str">
        <f>VLOOKUP(F589,Sheet2!C:C,1,FALSE)</f>
        <v>Dachlatte</v>
      </c>
      <c r="D589" t="s">
        <v>8921</v>
      </c>
      <c r="F589" t="s">
        <v>8922</v>
      </c>
      <c r="G589" t="s">
        <v>14269</v>
      </c>
      <c r="H589" t="s">
        <v>8922</v>
      </c>
      <c r="K589" t="s">
        <v>1209</v>
      </c>
      <c r="L589" t="s">
        <v>25</v>
      </c>
      <c r="O589" t="s">
        <v>1215</v>
      </c>
      <c r="S589" t="s">
        <v>1212</v>
      </c>
      <c r="T589" t="s">
        <v>1067</v>
      </c>
    </row>
    <row r="590" spans="1:36" ht="16.5" customHeight="1">
      <c r="A590" t="s">
        <v>24248</v>
      </c>
      <c r="B590" t="str">
        <f>VLOOKUP(F590,Sheet2!C:H,6,FALSE)</f>
        <v>default,berlin</v>
      </c>
      <c r="C590" t="str">
        <f>VLOOKUP(F590,Sheet2!C:C,1,FALSE)</f>
        <v>Dachlatten</v>
      </c>
      <c r="D590" t="s">
        <v>20135</v>
      </c>
      <c r="E590" t="s">
        <v>20136</v>
      </c>
      <c r="F590" t="s">
        <v>12075</v>
      </c>
      <c r="G590" t="s">
        <v>14270</v>
      </c>
      <c r="I590" t="s">
        <v>19521</v>
      </c>
      <c r="K590" t="s">
        <v>13728</v>
      </c>
      <c r="L590" t="s">
        <v>13727</v>
      </c>
      <c r="AG590" t="s">
        <v>19521</v>
      </c>
      <c r="AI590" t="s">
        <v>12062</v>
      </c>
      <c r="AJ590" t="s">
        <v>11914</v>
      </c>
    </row>
    <row r="591" spans="1:36" ht="16.5" customHeight="1">
      <c r="A591" t="s">
        <v>24249</v>
      </c>
      <c r="B591" t="str">
        <f>VLOOKUP(F591,Sheet2!C:H,6,FALSE)</f>
        <v>default,berlin,hannover</v>
      </c>
      <c r="C591" t="str">
        <f>VLOOKUP(F591,Sheet2!C:C,1,FALSE)</f>
        <v>Dachpappe</v>
      </c>
      <c r="D591" t="s">
        <v>1700</v>
      </c>
      <c r="F591" t="s">
        <v>835</v>
      </c>
      <c r="G591" t="s">
        <v>14271</v>
      </c>
      <c r="H591" t="s">
        <v>1701</v>
      </c>
      <c r="I591" t="s">
        <v>20140</v>
      </c>
      <c r="K591" t="s">
        <v>1072</v>
      </c>
      <c r="L591" t="s">
        <v>154</v>
      </c>
      <c r="M591" t="s">
        <v>1704</v>
      </c>
      <c r="O591" t="s">
        <v>1072</v>
      </c>
      <c r="Q591" t="s">
        <v>20141</v>
      </c>
      <c r="S591" t="s">
        <v>1073</v>
      </c>
      <c r="T591" t="s">
        <v>1074</v>
      </c>
      <c r="U591" t="s">
        <v>19622</v>
      </c>
      <c r="X591" t="s">
        <v>87</v>
      </c>
      <c r="AG591" t="s">
        <v>19521</v>
      </c>
      <c r="AI591" t="s">
        <v>835</v>
      </c>
      <c r="AJ591" t="s">
        <v>12373</v>
      </c>
    </row>
    <row r="592" spans="1:36" ht="16.5" customHeight="1">
      <c r="A592" t="s">
        <v>24249</v>
      </c>
      <c r="B592" t="str">
        <f>VLOOKUP(F592,Sheet2!C:H,6,FALSE)</f>
        <v>default,berlin</v>
      </c>
      <c r="C592" t="str">
        <f>VLOOKUP(F592,Sheet2!C:C,1,FALSE)</f>
        <v>Dachpappenrollen</v>
      </c>
      <c r="D592" t="s">
        <v>21335</v>
      </c>
      <c r="E592" t="s">
        <v>20136</v>
      </c>
      <c r="F592" t="s">
        <v>12378</v>
      </c>
      <c r="G592" t="s">
        <v>14272</v>
      </c>
      <c r="I592" t="s">
        <v>19521</v>
      </c>
      <c r="K592" t="s">
        <v>2732</v>
      </c>
      <c r="L592" t="s">
        <v>12373</v>
      </c>
      <c r="AG592" t="s">
        <v>19521</v>
      </c>
      <c r="AI592" t="s">
        <v>835</v>
      </c>
      <c r="AJ592" t="s">
        <v>12373</v>
      </c>
    </row>
    <row r="593" spans="1:44" ht="16.5" customHeight="1">
      <c r="A593" t="s">
        <v>24249</v>
      </c>
      <c r="B593" t="str">
        <f>VLOOKUP(F593,Sheet2!C:H,6,FALSE)</f>
        <v>default,hannover</v>
      </c>
      <c r="C593" t="str">
        <f>VLOOKUP(F593,Sheet2!C:C,1,FALSE)</f>
        <v>Dachpfannen</v>
      </c>
      <c r="D593" t="s">
        <v>22772</v>
      </c>
      <c r="F593" t="s">
        <v>836</v>
      </c>
      <c r="G593" t="s">
        <v>14273</v>
      </c>
      <c r="I593" t="s">
        <v>1829</v>
      </c>
      <c r="K593" t="s">
        <v>11879</v>
      </c>
      <c r="L593" t="s">
        <v>25</v>
      </c>
      <c r="U593" t="s">
        <v>1829</v>
      </c>
      <c r="X593" t="s">
        <v>25</v>
      </c>
    </row>
    <row r="594" spans="1:44" ht="16.5" customHeight="1">
      <c r="A594" t="s">
        <v>24249</v>
      </c>
      <c r="B594" t="str">
        <f>VLOOKUP(F594,Sheet2!C:H,6,FALSE)</f>
        <v>default</v>
      </c>
      <c r="C594" t="str">
        <f>VLOOKUP(F594,Sheet2!C:C,1,FALSE)</f>
        <v>Dachplatten (Kunststoff)</v>
      </c>
      <c r="D594" t="s">
        <v>11601</v>
      </c>
      <c r="E594" t="s">
        <v>20136</v>
      </c>
      <c r="F594" t="s">
        <v>11602</v>
      </c>
      <c r="G594" t="s">
        <v>14274</v>
      </c>
      <c r="H594" t="s">
        <v>11603</v>
      </c>
      <c r="K594" t="s">
        <v>1072</v>
      </c>
      <c r="L594" t="s">
        <v>154</v>
      </c>
      <c r="O594" t="s">
        <v>1072</v>
      </c>
      <c r="S594" t="s">
        <v>1073</v>
      </c>
      <c r="T594" t="s">
        <v>1074</v>
      </c>
    </row>
    <row r="595" spans="1:44" ht="16.5" customHeight="1">
      <c r="A595" t="s">
        <v>24248</v>
      </c>
      <c r="B595" t="str">
        <f>VLOOKUP(F595,Sheet2!C:H,6,FALSE)</f>
        <v>default</v>
      </c>
      <c r="C595" t="str">
        <f>VLOOKUP(F595,Sheet2!C:C,1,FALSE)</f>
        <v>Dachrinne</v>
      </c>
      <c r="D595" t="s">
        <v>7558</v>
      </c>
      <c r="E595" t="s">
        <v>22507</v>
      </c>
      <c r="F595" t="s">
        <v>7559</v>
      </c>
      <c r="G595" t="s">
        <v>14275</v>
      </c>
      <c r="H595" t="s">
        <v>7302</v>
      </c>
      <c r="K595" t="s">
        <v>1604</v>
      </c>
      <c r="L595" t="s">
        <v>25</v>
      </c>
      <c r="O595" t="s">
        <v>1604</v>
      </c>
      <c r="S595" t="s">
        <v>1604</v>
      </c>
      <c r="T595" t="s">
        <v>1067</v>
      </c>
    </row>
    <row r="596" spans="1:44" ht="16.5" customHeight="1">
      <c r="A596" t="s">
        <v>24249</v>
      </c>
      <c r="B596" t="str">
        <f>VLOOKUP(F596,Sheet2!C:H,6,FALSE)</f>
        <v>default</v>
      </c>
      <c r="C596" t="str">
        <f>VLOOKUP(F596,Sheet2!C:C,1,FALSE)</f>
        <v>Dachrinne (Kunststoff)</v>
      </c>
      <c r="D596" t="s">
        <v>9957</v>
      </c>
      <c r="E596" t="s">
        <v>23489</v>
      </c>
      <c r="F596" t="s">
        <v>9958</v>
      </c>
      <c r="G596" t="s">
        <v>14276</v>
      </c>
      <c r="H596" t="s">
        <v>9959</v>
      </c>
      <c r="I596" t="s">
        <v>19551</v>
      </c>
      <c r="K596" t="s">
        <v>24306</v>
      </c>
      <c r="L596" t="s">
        <v>24307</v>
      </c>
      <c r="O596" t="s">
        <v>1072</v>
      </c>
      <c r="S596" t="s">
        <v>1073</v>
      </c>
      <c r="T596" t="s">
        <v>1074</v>
      </c>
      <c r="AG596" t="s">
        <v>19551</v>
      </c>
      <c r="AI596" t="s">
        <v>13356</v>
      </c>
      <c r="AJ596" t="s">
        <v>13651</v>
      </c>
    </row>
    <row r="597" spans="1:44" ht="16.5" customHeight="1">
      <c r="A597" t="s">
        <v>24248</v>
      </c>
      <c r="B597" t="str">
        <f>VLOOKUP(F597,Sheet2!C:H,6,FALSE)</f>
        <v>default,berlin</v>
      </c>
      <c r="C597" t="str">
        <f>VLOOKUP(F597,Sheet2!C:C,1,FALSE)</f>
        <v>Dachrinnen aus Kunststoff</v>
      </c>
      <c r="D597" t="s">
        <v>23502</v>
      </c>
      <c r="F597" t="s">
        <v>13386</v>
      </c>
      <c r="G597" t="s">
        <v>14277</v>
      </c>
      <c r="I597" t="s">
        <v>19551</v>
      </c>
      <c r="K597" t="s">
        <v>24</v>
      </c>
      <c r="L597" t="s">
        <v>13732</v>
      </c>
      <c r="AG597" t="s">
        <v>19551</v>
      </c>
      <c r="AI597" t="s">
        <v>13356</v>
      </c>
      <c r="AJ597" t="s">
        <v>13651</v>
      </c>
    </row>
    <row r="598" spans="1:44" ht="16.5" customHeight="1">
      <c r="A598" t="s">
        <v>24249</v>
      </c>
      <c r="B598" t="e">
        <f>VLOOKUP(F598,Sheet2!C:H,6,FALSE)</f>
        <v>#N/A</v>
      </c>
      <c r="C598" t="e">
        <f>VLOOKUP(F598,Sheet2!C:C,1,FALSE)</f>
        <v>#N/A</v>
      </c>
      <c r="D598" t="s">
        <v>22937</v>
      </c>
      <c r="F598" t="s">
        <v>24308</v>
      </c>
      <c r="G598" t="s">
        <v>14278</v>
      </c>
      <c r="H598" t="s">
        <v>24309</v>
      </c>
      <c r="I598" t="s">
        <v>19534</v>
      </c>
      <c r="K598" t="s">
        <v>1604</v>
      </c>
      <c r="L598" t="s">
        <v>25</v>
      </c>
      <c r="O598" t="s">
        <v>1604</v>
      </c>
      <c r="S598" t="s">
        <v>1604</v>
      </c>
      <c r="T598" t="s">
        <v>1067</v>
      </c>
    </row>
    <row r="599" spans="1:44" ht="16.5" customHeight="1">
      <c r="A599" t="s">
        <v>24249</v>
      </c>
      <c r="B599" t="str">
        <f>VLOOKUP(F599,Sheet2!C:H,6,FALSE)</f>
        <v>default,hannover</v>
      </c>
      <c r="C599" t="str">
        <f>VLOOKUP(F599,Sheet2!C:C,1,FALSE)</f>
        <v>Dachschindel</v>
      </c>
      <c r="D599" t="s">
        <v>22272</v>
      </c>
      <c r="E599" t="s">
        <v>20136</v>
      </c>
      <c r="F599" t="s">
        <v>833</v>
      </c>
      <c r="G599" t="s">
        <v>14279</v>
      </c>
      <c r="I599" t="s">
        <v>19622</v>
      </c>
      <c r="K599" t="s">
        <v>11879</v>
      </c>
      <c r="L599" t="s">
        <v>2245</v>
      </c>
      <c r="U599" t="s">
        <v>19622</v>
      </c>
      <c r="X599" t="s">
        <v>87</v>
      </c>
    </row>
    <row r="600" spans="1:44" ht="16.5" customHeight="1">
      <c r="A600" t="s">
        <v>24249</v>
      </c>
      <c r="B600" t="str">
        <f>VLOOKUP(F600,Sheet2!C:H,6,FALSE)</f>
        <v>default,hannover</v>
      </c>
      <c r="C600" t="str">
        <f>VLOOKUP(F600,Sheet2!C:C,1,FALSE)</f>
        <v>Dachziegel</v>
      </c>
      <c r="D600" t="s">
        <v>2972</v>
      </c>
      <c r="E600" t="s">
        <v>20641</v>
      </c>
      <c r="F600" t="s">
        <v>834</v>
      </c>
      <c r="G600" t="s">
        <v>14273</v>
      </c>
      <c r="H600" t="s">
        <v>2974</v>
      </c>
      <c r="I600" t="s">
        <v>1829</v>
      </c>
      <c r="K600" t="s">
        <v>1072</v>
      </c>
      <c r="L600" t="s">
        <v>25</v>
      </c>
      <c r="M600" t="s">
        <v>1833</v>
      </c>
      <c r="O600" t="s">
        <v>1072</v>
      </c>
      <c r="Q600" t="s">
        <v>1831</v>
      </c>
      <c r="S600" t="s">
        <v>1073</v>
      </c>
      <c r="T600" t="s">
        <v>1067</v>
      </c>
      <c r="U600" t="s">
        <v>1829</v>
      </c>
      <c r="X600" t="s">
        <v>25</v>
      </c>
    </row>
    <row r="601" spans="1:44" ht="16.5" customHeight="1">
      <c r="A601" t="s">
        <v>24249</v>
      </c>
      <c r="B601" t="str">
        <f>VLOOKUP(F601,Sheet2!C:H,6,FALSE)</f>
        <v>default,berlin</v>
      </c>
      <c r="C601" t="str">
        <f>VLOOKUP(F601,Sheet2!C:C,1,FALSE)</f>
        <v>Damenbinden</v>
      </c>
      <c r="D601" t="s">
        <v>7389</v>
      </c>
      <c r="F601" t="s">
        <v>7390</v>
      </c>
      <c r="G601" t="s">
        <v>14280</v>
      </c>
      <c r="H601" t="s">
        <v>7391</v>
      </c>
      <c r="I601" t="s">
        <v>19522</v>
      </c>
      <c r="K601" t="s">
        <v>17</v>
      </c>
      <c r="L601" t="s">
        <v>37</v>
      </c>
      <c r="O601" t="s">
        <v>17</v>
      </c>
      <c r="S601" t="s">
        <v>1184</v>
      </c>
      <c r="T601" t="s">
        <v>1185</v>
      </c>
      <c r="AG601" t="s">
        <v>19522</v>
      </c>
      <c r="AI601" t="s">
        <v>11336</v>
      </c>
      <c r="AJ601" t="s">
        <v>13647</v>
      </c>
    </row>
    <row r="602" spans="1:44" ht="16.5" customHeight="1">
      <c r="A602" t="s">
        <v>24249</v>
      </c>
      <c r="B602" t="str">
        <f>VLOOKUP(F602,Sheet2!C:H,6,FALSE)</f>
        <v>default</v>
      </c>
      <c r="C602" t="str">
        <f>VLOOKUP(F602,Sheet2!C:C,1,FALSE)</f>
        <v>Damenfeinstrumpfhosen</v>
      </c>
      <c r="D602" t="s">
        <v>6891</v>
      </c>
      <c r="E602" t="s">
        <v>20136</v>
      </c>
      <c r="F602" t="s">
        <v>6892</v>
      </c>
      <c r="G602" t="s">
        <v>14281</v>
      </c>
      <c r="H602" t="s">
        <v>6893</v>
      </c>
      <c r="K602" t="s">
        <v>17</v>
      </c>
      <c r="L602" t="s">
        <v>37</v>
      </c>
      <c r="O602" t="s">
        <v>17</v>
      </c>
      <c r="S602" t="s">
        <v>1184</v>
      </c>
      <c r="T602" t="s">
        <v>1185</v>
      </c>
    </row>
    <row r="603" spans="1:44" ht="16.5" customHeight="1">
      <c r="A603" t="s">
        <v>24249</v>
      </c>
      <c r="B603" t="str">
        <f>VLOOKUP(F603,Sheet2!C:H,6,FALSE)</f>
        <v>default</v>
      </c>
      <c r="C603" t="str">
        <f>VLOOKUP(F603,Sheet2!C:C,1,FALSE)</f>
        <v>Damenhygieneartikel</v>
      </c>
      <c r="D603" t="s">
        <v>4998</v>
      </c>
      <c r="E603" t="s">
        <v>20136</v>
      </c>
      <c r="F603" t="s">
        <v>4999</v>
      </c>
      <c r="G603" t="s">
        <v>14282</v>
      </c>
      <c r="H603" t="s">
        <v>5000</v>
      </c>
      <c r="K603" t="s">
        <v>17</v>
      </c>
      <c r="L603" t="s">
        <v>37</v>
      </c>
      <c r="O603" t="s">
        <v>17</v>
      </c>
      <c r="S603" t="s">
        <v>1184</v>
      </c>
      <c r="T603" t="s">
        <v>1185</v>
      </c>
    </row>
    <row r="604" spans="1:44" ht="16.5" customHeight="1">
      <c r="A604" t="s">
        <v>24249</v>
      </c>
      <c r="B604" t="str">
        <f>VLOOKUP(F604,Sheet2!C:H,6,FALSE)</f>
        <v>default,hannover</v>
      </c>
      <c r="C604" t="str">
        <f>VLOOKUP(F604,Sheet2!C:C,1,FALSE)</f>
        <v>Dämmholzwolle</v>
      </c>
      <c r="D604" t="s">
        <v>23906</v>
      </c>
      <c r="E604" t="s">
        <v>17212</v>
      </c>
      <c r="F604" t="s">
        <v>831</v>
      </c>
      <c r="I604" t="s">
        <v>19624</v>
      </c>
      <c r="K604" t="s">
        <v>11879</v>
      </c>
      <c r="L604" t="s">
        <v>154</v>
      </c>
      <c r="U604" t="s">
        <v>19624</v>
      </c>
      <c r="X604" t="s">
        <v>154</v>
      </c>
    </row>
    <row r="605" spans="1:44" ht="16.5" customHeight="1">
      <c r="A605" t="s">
        <v>24249</v>
      </c>
      <c r="B605" t="str">
        <f>VLOOKUP(F605,Sheet2!C:H,6,FALSE)</f>
        <v>default,berlin</v>
      </c>
      <c r="C605" t="str">
        <f>VLOOKUP(F605,Sheet2!C:C,1,FALSE)</f>
        <v xml:space="preserve">Dämmmaterial </v>
      </c>
      <c r="D605" t="s">
        <v>22065</v>
      </c>
      <c r="E605" t="s">
        <v>17213</v>
      </c>
      <c r="F605" t="s">
        <v>12222</v>
      </c>
      <c r="I605" t="s">
        <v>19572</v>
      </c>
      <c r="K605" t="s">
        <v>1072</v>
      </c>
      <c r="AG605" t="s">
        <v>19572</v>
      </c>
      <c r="AI605" t="s">
        <v>12211</v>
      </c>
    </row>
    <row r="606" spans="1:44" ht="16.5" customHeight="1">
      <c r="A606" t="s">
        <v>24248</v>
      </c>
      <c r="B606" t="str">
        <f>VLOOKUP(F606,Sheet2!C:H,6,FALSE)</f>
        <v>default,berlin</v>
      </c>
      <c r="C606" t="str">
        <f>VLOOKUP(F606,Sheet2!C:C,1,FALSE)</f>
        <v>Dämmmaterialien</v>
      </c>
      <c r="D606" t="s">
        <v>20774</v>
      </c>
      <c r="E606" t="s">
        <v>17214</v>
      </c>
      <c r="F606" t="s">
        <v>12224</v>
      </c>
      <c r="I606" t="s">
        <v>19572</v>
      </c>
      <c r="K606" t="s">
        <v>1072</v>
      </c>
      <c r="AG606" t="s">
        <v>19572</v>
      </c>
      <c r="AI606" t="s">
        <v>12211</v>
      </c>
    </row>
    <row r="607" spans="1:44" ht="16.5" customHeight="1">
      <c r="A607" t="s">
        <v>24249</v>
      </c>
      <c r="B607" t="str">
        <f>VLOOKUP(F607,Sheet2!C:H,6,FALSE)</f>
        <v>default,berlin</v>
      </c>
      <c r="C607" t="str">
        <f>VLOOKUP(F607,Sheet2!C:C,1,FALSE)</f>
        <v>Dämmplatten aus Styropor</v>
      </c>
      <c r="D607" t="s">
        <v>22165</v>
      </c>
      <c r="E607" t="s">
        <v>17215</v>
      </c>
      <c r="F607" t="s">
        <v>12226</v>
      </c>
      <c r="I607" t="s">
        <v>19572</v>
      </c>
      <c r="K607" t="s">
        <v>1072</v>
      </c>
      <c r="AG607" t="s">
        <v>19572</v>
      </c>
      <c r="AI607" t="s">
        <v>12211</v>
      </c>
    </row>
    <row r="608" spans="1:44" ht="16.5" customHeight="1">
      <c r="A608" t="s">
        <v>24249</v>
      </c>
      <c r="B608" t="str">
        <f>VLOOKUP(F608,Sheet2!C:H,6,FALSE)</f>
        <v>default,hannover</v>
      </c>
      <c r="C608" t="str">
        <f>VLOOKUP(F608,Sheet2!C:C,1,FALSE)</f>
        <v>Dämmschaum</v>
      </c>
      <c r="D608" t="s">
        <v>11823</v>
      </c>
      <c r="E608" t="s">
        <v>20136</v>
      </c>
      <c r="F608" t="s">
        <v>828</v>
      </c>
      <c r="G608" t="s">
        <v>11825</v>
      </c>
      <c r="H608" t="s">
        <v>11824</v>
      </c>
      <c r="I608" t="s">
        <v>1132</v>
      </c>
      <c r="K608" t="s">
        <v>20</v>
      </c>
      <c r="L608" t="s">
        <v>7</v>
      </c>
      <c r="M608" t="s">
        <v>1139</v>
      </c>
      <c r="O608" t="s">
        <v>1140</v>
      </c>
      <c r="P608" t="s">
        <v>19919</v>
      </c>
      <c r="Q608" t="s">
        <v>1135</v>
      </c>
      <c r="S608" t="s">
        <v>1136</v>
      </c>
      <c r="T608" t="s">
        <v>19920</v>
      </c>
      <c r="U608" t="s">
        <v>1132</v>
      </c>
      <c r="W608" t="s">
        <v>20</v>
      </c>
      <c r="X608" t="s">
        <v>7</v>
      </c>
      <c r="Y608" t="s">
        <v>1139</v>
      </c>
      <c r="AA608" t="s">
        <v>1140</v>
      </c>
      <c r="AB608" t="s">
        <v>19919</v>
      </c>
      <c r="AC608" t="s">
        <v>1135</v>
      </c>
      <c r="AE608" t="s">
        <v>1136</v>
      </c>
      <c r="AF608" t="s">
        <v>19920</v>
      </c>
      <c r="AG608" t="s">
        <v>1132</v>
      </c>
      <c r="AI608" t="s">
        <v>20</v>
      </c>
      <c r="AJ608" t="s">
        <v>7</v>
      </c>
      <c r="AK608" t="s">
        <v>1139</v>
      </c>
      <c r="AM608" t="s">
        <v>1140</v>
      </c>
      <c r="AN608" t="s">
        <v>19919</v>
      </c>
      <c r="AO608" t="s">
        <v>1135</v>
      </c>
      <c r="AQ608" t="s">
        <v>1136</v>
      </c>
      <c r="AR608" t="s">
        <v>19920</v>
      </c>
    </row>
    <row r="609" spans="1:44" ht="16.5" customHeight="1">
      <c r="A609" t="s">
        <v>24249</v>
      </c>
      <c r="B609" t="str">
        <f>VLOOKUP(F609,Sheet2!C:H,6,FALSE)</f>
        <v>default,hannover</v>
      </c>
      <c r="C609" t="str">
        <f>VLOOKUP(F609,Sheet2!C:C,1,FALSE)</f>
        <v>Dämmstoffe</v>
      </c>
      <c r="D609" t="s">
        <v>5390</v>
      </c>
      <c r="E609" t="s">
        <v>20136</v>
      </c>
      <c r="F609" t="s">
        <v>827</v>
      </c>
      <c r="G609" t="s">
        <v>5392</v>
      </c>
      <c r="H609" t="s">
        <v>5391</v>
      </c>
      <c r="I609" t="s">
        <v>2605</v>
      </c>
      <c r="K609" t="s">
        <v>1072</v>
      </c>
      <c r="L609" t="s">
        <v>154</v>
      </c>
      <c r="M609" t="s">
        <v>2609</v>
      </c>
      <c r="O609" t="s">
        <v>1072</v>
      </c>
      <c r="P609" t="s">
        <v>1075</v>
      </c>
      <c r="Q609" t="s">
        <v>2607</v>
      </c>
      <c r="S609" t="s">
        <v>1073</v>
      </c>
      <c r="T609" t="s">
        <v>1074</v>
      </c>
      <c r="U609" t="s">
        <v>2605</v>
      </c>
      <c r="W609" t="s">
        <v>1072</v>
      </c>
      <c r="X609" t="s">
        <v>154</v>
      </c>
      <c r="Y609" t="s">
        <v>2609</v>
      </c>
      <c r="AA609" t="s">
        <v>1072</v>
      </c>
      <c r="AB609" t="s">
        <v>1075</v>
      </c>
      <c r="AC609" t="s">
        <v>2607</v>
      </c>
      <c r="AE609" t="s">
        <v>1073</v>
      </c>
      <c r="AF609" t="s">
        <v>1074</v>
      </c>
      <c r="AG609" t="s">
        <v>2605</v>
      </c>
      <c r="AI609" t="s">
        <v>1072</v>
      </c>
      <c r="AJ609" t="s">
        <v>154</v>
      </c>
      <c r="AK609" t="s">
        <v>2609</v>
      </c>
      <c r="AM609" t="s">
        <v>1072</v>
      </c>
      <c r="AN609" t="s">
        <v>1075</v>
      </c>
      <c r="AO609" t="s">
        <v>2607</v>
      </c>
      <c r="AQ609" t="s">
        <v>1073</v>
      </c>
      <c r="AR609" t="s">
        <v>1074</v>
      </c>
    </row>
    <row r="610" spans="1:44" ht="16.5" customHeight="1">
      <c r="A610" t="s">
        <v>24248</v>
      </c>
      <c r="B610" t="str">
        <f>VLOOKUP(F610,Sheet2!C:H,6,FALSE)</f>
        <v>default</v>
      </c>
      <c r="C610" t="str">
        <f>VLOOKUP(F610,Sheet2!C:C,1,FALSE)</f>
        <v>Dämmstoffe (Glas-,Steinwolle, KMF (künstliche Mineralfasern))</v>
      </c>
      <c r="D610" t="s">
        <v>11638</v>
      </c>
      <c r="E610" t="s">
        <v>20136</v>
      </c>
      <c r="F610" t="s">
        <v>11639</v>
      </c>
      <c r="G610" t="s">
        <v>11641</v>
      </c>
      <c r="H610" t="s">
        <v>11640</v>
      </c>
      <c r="I610" t="s">
        <v>2564</v>
      </c>
      <c r="K610" t="s">
        <v>1072</v>
      </c>
      <c r="L610" t="s">
        <v>154</v>
      </c>
      <c r="M610" t="s">
        <v>2568</v>
      </c>
      <c r="O610" t="s">
        <v>1072</v>
      </c>
      <c r="P610" t="s">
        <v>1075</v>
      </c>
      <c r="Q610" t="s">
        <v>2566</v>
      </c>
      <c r="S610" t="s">
        <v>1073</v>
      </c>
      <c r="T610" t="s">
        <v>1074</v>
      </c>
      <c r="U610" t="s">
        <v>2564</v>
      </c>
      <c r="W610" t="s">
        <v>1072</v>
      </c>
      <c r="X610" t="s">
        <v>154</v>
      </c>
      <c r="Y610" t="s">
        <v>2568</v>
      </c>
      <c r="AA610" t="s">
        <v>1072</v>
      </c>
      <c r="AB610" t="s">
        <v>1075</v>
      </c>
      <c r="AC610" t="s">
        <v>2566</v>
      </c>
      <c r="AE610" t="s">
        <v>1073</v>
      </c>
      <c r="AF610" t="s">
        <v>1074</v>
      </c>
      <c r="AG610" t="s">
        <v>2564</v>
      </c>
      <c r="AI610" t="s">
        <v>1072</v>
      </c>
      <c r="AJ610" t="s">
        <v>154</v>
      </c>
      <c r="AK610" t="s">
        <v>2568</v>
      </c>
      <c r="AM610" t="s">
        <v>1072</v>
      </c>
      <c r="AN610" t="s">
        <v>1075</v>
      </c>
      <c r="AO610" t="s">
        <v>2566</v>
      </c>
      <c r="AQ610" t="s">
        <v>1073</v>
      </c>
      <c r="AR610" t="s">
        <v>1074</v>
      </c>
    </row>
    <row r="611" spans="1:44" ht="16.5" customHeight="1">
      <c r="A611" t="s">
        <v>24248</v>
      </c>
      <c r="B611" t="str">
        <f>VLOOKUP(F611,Sheet2!C:H,6,FALSE)</f>
        <v>default</v>
      </c>
      <c r="C611" t="str">
        <f>VLOOKUP(F611,Sheet2!C:C,1,FALSE)</f>
        <v>Dämmstoffe (Styropor ®)</v>
      </c>
      <c r="D611" t="s">
        <v>7268</v>
      </c>
      <c r="E611" t="s">
        <v>20136</v>
      </c>
      <c r="F611" t="s">
        <v>7269</v>
      </c>
      <c r="G611" t="s">
        <v>7273</v>
      </c>
      <c r="H611" t="s">
        <v>7271</v>
      </c>
      <c r="K611" t="s">
        <v>1072</v>
      </c>
      <c r="L611" t="s">
        <v>154</v>
      </c>
      <c r="O611" t="s">
        <v>1072</v>
      </c>
      <c r="P611" t="s">
        <v>1075</v>
      </c>
      <c r="S611" t="s">
        <v>1073</v>
      </c>
      <c r="T611" t="s">
        <v>1074</v>
      </c>
      <c r="W611" t="s">
        <v>1072</v>
      </c>
      <c r="X611" t="s">
        <v>154</v>
      </c>
      <c r="AA611" t="s">
        <v>1072</v>
      </c>
      <c r="AB611" t="s">
        <v>1075</v>
      </c>
      <c r="AE611" t="s">
        <v>1073</v>
      </c>
      <c r="AF611" t="s">
        <v>1074</v>
      </c>
      <c r="AI611" t="s">
        <v>1072</v>
      </c>
      <c r="AJ611" t="s">
        <v>154</v>
      </c>
      <c r="AM611" t="s">
        <v>1072</v>
      </c>
      <c r="AN611" t="s">
        <v>1075</v>
      </c>
      <c r="AQ611" t="s">
        <v>1073</v>
      </c>
      <c r="AR611" t="s">
        <v>1074</v>
      </c>
    </row>
    <row r="612" spans="1:44" ht="16.5" customHeight="1">
      <c r="A612" t="s">
        <v>24248</v>
      </c>
      <c r="B612" t="str">
        <f>VLOOKUP(F612,Sheet2!C:H,6,FALSE)</f>
        <v>default</v>
      </c>
      <c r="C612" t="str">
        <f>VLOOKUP(F612,Sheet2!C:C,1,FALSE)</f>
        <v>Dämmstoffe (Wolle, Hartfaser, Zellulose, etc)</v>
      </c>
      <c r="D612" t="s">
        <v>5689</v>
      </c>
      <c r="E612" t="s">
        <v>20136</v>
      </c>
      <c r="F612" t="s">
        <v>5690</v>
      </c>
      <c r="G612" t="s">
        <v>5692</v>
      </c>
      <c r="H612" t="s">
        <v>5691</v>
      </c>
      <c r="K612" t="s">
        <v>1072</v>
      </c>
      <c r="L612" t="s">
        <v>154</v>
      </c>
      <c r="O612" t="s">
        <v>1072</v>
      </c>
      <c r="P612" t="s">
        <v>1075</v>
      </c>
      <c r="S612" t="s">
        <v>1073</v>
      </c>
      <c r="T612" t="s">
        <v>1074</v>
      </c>
      <c r="W612" t="s">
        <v>1072</v>
      </c>
      <c r="X612" t="s">
        <v>154</v>
      </c>
      <c r="AA612" t="s">
        <v>1072</v>
      </c>
      <c r="AB612" t="s">
        <v>1075</v>
      </c>
      <c r="AE612" t="s">
        <v>1073</v>
      </c>
      <c r="AF612" t="s">
        <v>1074</v>
      </c>
      <c r="AI612" t="s">
        <v>1072</v>
      </c>
      <c r="AJ612" t="s">
        <v>154</v>
      </c>
      <c r="AM612" t="s">
        <v>1072</v>
      </c>
      <c r="AN612" t="s">
        <v>1075</v>
      </c>
      <c r="AQ612" t="s">
        <v>1073</v>
      </c>
      <c r="AR612" t="s">
        <v>1074</v>
      </c>
    </row>
    <row r="613" spans="1:44" ht="16.5" customHeight="1">
      <c r="A613" t="s">
        <v>24249</v>
      </c>
      <c r="B613" t="str">
        <f>VLOOKUP(F613,Sheet2!C:H,6,FALSE)</f>
        <v>default,hannover</v>
      </c>
      <c r="C613" t="str">
        <f>VLOOKUP(F613,Sheet2!C:C,1,FALSE)</f>
        <v>Dämmstoffe, HBCD-belastet</v>
      </c>
      <c r="D613" t="s">
        <v>4364</v>
      </c>
      <c r="E613" t="s">
        <v>20136</v>
      </c>
      <c r="F613" t="s">
        <v>4365</v>
      </c>
      <c r="G613" t="s">
        <v>4368</v>
      </c>
      <c r="H613" t="s">
        <v>4366</v>
      </c>
      <c r="I613" t="s">
        <v>20173</v>
      </c>
      <c r="K613" t="s">
        <v>20</v>
      </c>
      <c r="L613" t="s">
        <v>154</v>
      </c>
      <c r="M613" t="s">
        <v>1769</v>
      </c>
      <c r="O613" t="s">
        <v>1140</v>
      </c>
      <c r="P613" t="s">
        <v>1075</v>
      </c>
      <c r="Q613" t="s">
        <v>21176</v>
      </c>
      <c r="S613" t="s">
        <v>1136</v>
      </c>
      <c r="T613" t="s">
        <v>1074</v>
      </c>
      <c r="U613" t="s">
        <v>20173</v>
      </c>
      <c r="W613" t="s">
        <v>20</v>
      </c>
      <c r="X613" t="s">
        <v>154</v>
      </c>
      <c r="Y613" t="s">
        <v>1769</v>
      </c>
      <c r="AA613" t="s">
        <v>1140</v>
      </c>
      <c r="AB613" t="s">
        <v>1075</v>
      </c>
      <c r="AC613" t="s">
        <v>21176</v>
      </c>
      <c r="AE613" t="s">
        <v>1136</v>
      </c>
      <c r="AF613" t="s">
        <v>1074</v>
      </c>
      <c r="AG613" t="s">
        <v>20173</v>
      </c>
      <c r="AI613" t="s">
        <v>20</v>
      </c>
      <c r="AJ613" t="s">
        <v>154</v>
      </c>
      <c r="AK613" t="s">
        <v>1769</v>
      </c>
      <c r="AM613" t="s">
        <v>1140</v>
      </c>
      <c r="AN613" t="s">
        <v>1075</v>
      </c>
      <c r="AO613" t="s">
        <v>21176</v>
      </c>
      <c r="AQ613" t="s">
        <v>1136</v>
      </c>
      <c r="AR613" t="s">
        <v>1074</v>
      </c>
    </row>
    <row r="614" spans="1:44" ht="16.5" customHeight="1">
      <c r="A614" t="s">
        <v>24249</v>
      </c>
      <c r="B614" t="str">
        <f>VLOOKUP(F614,Sheet2!C:H,6,FALSE)</f>
        <v>default</v>
      </c>
      <c r="C614" t="str">
        <f>VLOOKUP(F614,Sheet2!C:C,1,FALSE)</f>
        <v>Dampfgarer</v>
      </c>
      <c r="D614" t="s">
        <v>6543</v>
      </c>
      <c r="E614" t="s">
        <v>20136</v>
      </c>
      <c r="F614" t="s">
        <v>6544</v>
      </c>
      <c r="G614" t="s">
        <v>14292</v>
      </c>
      <c r="H614" t="s">
        <v>6545</v>
      </c>
      <c r="K614" t="s">
        <v>45</v>
      </c>
      <c r="L614" t="s">
        <v>25</v>
      </c>
      <c r="O614" t="s">
        <v>1068</v>
      </c>
      <c r="S614" t="s">
        <v>1066</v>
      </c>
      <c r="T614" t="s">
        <v>1067</v>
      </c>
    </row>
    <row r="615" spans="1:44" ht="16.5" customHeight="1">
      <c r="A615" t="s">
        <v>24249</v>
      </c>
      <c r="B615" t="str">
        <f>VLOOKUP(F615,Sheet2!C:H,6,FALSE)</f>
        <v>default</v>
      </c>
      <c r="C615" t="str">
        <f>VLOOKUP(F615,Sheet2!C:C,1,FALSE)</f>
        <v>Dampfstrahler, -reiniger</v>
      </c>
      <c r="D615" t="s">
        <v>11408</v>
      </c>
      <c r="E615" t="s">
        <v>20136</v>
      </c>
      <c r="F615" t="s">
        <v>11409</v>
      </c>
      <c r="G615" t="s">
        <v>14293</v>
      </c>
      <c r="H615" t="s">
        <v>11410</v>
      </c>
      <c r="K615" t="s">
        <v>45</v>
      </c>
      <c r="L615" t="s">
        <v>25</v>
      </c>
      <c r="O615" t="s">
        <v>1068</v>
      </c>
      <c r="S615" t="s">
        <v>1066</v>
      </c>
      <c r="T615" t="s">
        <v>1067</v>
      </c>
    </row>
    <row r="616" spans="1:44" ht="16.5" customHeight="1">
      <c r="A616" t="s">
        <v>24249</v>
      </c>
      <c r="B616" t="str">
        <f>VLOOKUP(F616,Sheet2!C:H,6,FALSE)</f>
        <v>default</v>
      </c>
      <c r="C616" t="str">
        <f>VLOOKUP(F616,Sheet2!C:C,1,FALSE)</f>
        <v>Datenrelevante Papiere</v>
      </c>
      <c r="D616" t="s">
        <v>11391</v>
      </c>
      <c r="E616" t="s">
        <v>24054</v>
      </c>
      <c r="F616" t="s">
        <v>11393</v>
      </c>
      <c r="G616" t="s">
        <v>14294</v>
      </c>
      <c r="H616" t="s">
        <v>11394</v>
      </c>
      <c r="K616" t="s">
        <v>140</v>
      </c>
      <c r="L616" t="s">
        <v>5155</v>
      </c>
      <c r="O616" t="s">
        <v>1358</v>
      </c>
      <c r="S616" t="s">
        <v>1355</v>
      </c>
      <c r="T616" t="s">
        <v>5158</v>
      </c>
    </row>
    <row r="617" spans="1:44" ht="16.5" customHeight="1">
      <c r="A617" t="s">
        <v>24249</v>
      </c>
      <c r="B617" t="str">
        <f>VLOOKUP(F617,Sheet2!C:H,6,FALSE)</f>
        <v>default</v>
      </c>
      <c r="C617" t="str">
        <f>VLOOKUP(F617,Sheet2!C:C,1,FALSE)</f>
        <v>Datenträger (Disketten, CD, DVD, Sticks usw)</v>
      </c>
      <c r="D617" t="s">
        <v>1162</v>
      </c>
      <c r="E617" t="s">
        <v>19928</v>
      </c>
      <c r="F617" t="s">
        <v>1164</v>
      </c>
      <c r="G617" t="s">
        <v>14295</v>
      </c>
      <c r="H617" t="s">
        <v>1169</v>
      </c>
      <c r="I617" t="s">
        <v>1165</v>
      </c>
      <c r="K617" t="s">
        <v>1167</v>
      </c>
      <c r="L617" t="s">
        <v>1168</v>
      </c>
      <c r="M617" t="s">
        <v>1175</v>
      </c>
      <c r="O617" t="s">
        <v>1177</v>
      </c>
      <c r="Q617" t="s">
        <v>1170</v>
      </c>
      <c r="S617" t="s">
        <v>1172</v>
      </c>
      <c r="T617" t="s">
        <v>1173</v>
      </c>
    </row>
    <row r="618" spans="1:44" ht="16.5" customHeight="1">
      <c r="A618" t="s">
        <v>24249</v>
      </c>
      <c r="B618" t="e">
        <f>VLOOKUP(F618,Sheet2!C:H,6,FALSE)</f>
        <v>#N/A</v>
      </c>
      <c r="C618" t="e">
        <f>VLOOKUP(F618,Sheet2!C:C,1,FALSE)</f>
        <v>#N/A</v>
      </c>
      <c r="D618" t="s">
        <v>7010</v>
      </c>
      <c r="E618" t="s">
        <v>22264</v>
      </c>
      <c r="F618" t="s">
        <v>24310</v>
      </c>
      <c r="G618" t="s">
        <v>14296</v>
      </c>
      <c r="H618" t="s">
        <v>7012</v>
      </c>
      <c r="I618" t="s">
        <v>2819</v>
      </c>
      <c r="K618" t="s">
        <v>59</v>
      </c>
      <c r="L618" t="s">
        <v>1322</v>
      </c>
      <c r="M618" t="s">
        <v>2823</v>
      </c>
      <c r="O618" t="s">
        <v>1106</v>
      </c>
      <c r="Q618" t="s">
        <v>2821</v>
      </c>
      <c r="S618" t="s">
        <v>1103</v>
      </c>
      <c r="T618" t="s">
        <v>1324</v>
      </c>
    </row>
    <row r="619" spans="1:44" ht="16.5" customHeight="1">
      <c r="B619" t="str">
        <f>VLOOKUP(F619,Sheet2!C:H,6,FALSE)</f>
        <v>default,berlin</v>
      </c>
      <c r="C619" t="str">
        <f>VLOOKUP(F619,Sheet2!C:C,1,FALSE)</f>
        <v>Daunendecken</v>
      </c>
      <c r="D619" t="s">
        <v>22882</v>
      </c>
      <c r="E619" t="s">
        <v>22883</v>
      </c>
      <c r="F619" t="s">
        <v>12682</v>
      </c>
      <c r="G619" t="s">
        <v>14297</v>
      </c>
      <c r="I619" t="s">
        <v>19522</v>
      </c>
      <c r="K619" t="s">
        <v>17</v>
      </c>
      <c r="L619" t="s">
        <v>6400</v>
      </c>
      <c r="AG619" t="s">
        <v>19522</v>
      </c>
      <c r="AI619" t="s">
        <v>11336</v>
      </c>
      <c r="AJ619" t="s">
        <v>13647</v>
      </c>
    </row>
    <row r="620" spans="1:44" ht="16.5" customHeight="1">
      <c r="A620" t="s">
        <v>24249</v>
      </c>
      <c r="B620" t="str">
        <f>VLOOKUP(F620,Sheet2!C:H,6,FALSE)</f>
        <v>default</v>
      </c>
      <c r="C620" t="str">
        <f>VLOOKUP(F620,Sheet2!C:C,1,FALSE)</f>
        <v>Deckel (Drehverschlüsse, Kronkorken etc. Verpackung)</v>
      </c>
      <c r="D620" t="s">
        <v>11054</v>
      </c>
      <c r="E620" t="s">
        <v>20136</v>
      </c>
      <c r="F620" t="s">
        <v>11055</v>
      </c>
      <c r="G620" t="s">
        <v>14298</v>
      </c>
      <c r="H620" t="s">
        <v>11056</v>
      </c>
      <c r="K620" t="s">
        <v>59</v>
      </c>
      <c r="L620" t="s">
        <v>1101</v>
      </c>
      <c r="O620" t="s">
        <v>1106</v>
      </c>
      <c r="S620" t="s">
        <v>1103</v>
      </c>
      <c r="T620" t="s">
        <v>1104</v>
      </c>
    </row>
    <row r="621" spans="1:44" ht="16.5" customHeight="1">
      <c r="A621" t="s">
        <v>24249</v>
      </c>
      <c r="B621" t="str">
        <f>VLOOKUP(F621,Sheet2!C:H,6,FALSE)</f>
        <v>default,berlin</v>
      </c>
      <c r="C621" t="str">
        <f>VLOOKUP(F621,Sheet2!C:C,1,FALSE)</f>
        <v>Deckel aus Alu/Kunststoff</v>
      </c>
      <c r="D621" t="s">
        <v>22690</v>
      </c>
      <c r="E621" t="s">
        <v>20136</v>
      </c>
      <c r="F621" t="s">
        <v>13573</v>
      </c>
      <c r="G621" t="s">
        <v>14299</v>
      </c>
      <c r="I621" t="s">
        <v>19547</v>
      </c>
      <c r="K621" t="s">
        <v>51</v>
      </c>
      <c r="L621" t="s">
        <v>13731</v>
      </c>
      <c r="AG621" t="s">
        <v>19547</v>
      </c>
      <c r="AI621" t="s">
        <v>13558</v>
      </c>
      <c r="AJ621" t="s">
        <v>13649</v>
      </c>
    </row>
    <row r="622" spans="1:44" ht="16.5" customHeight="1">
      <c r="A622" t="s">
        <v>24249</v>
      </c>
      <c r="B622" t="str">
        <f>VLOOKUP(F622,Sheet2!C:H,6,FALSE)</f>
        <v>default</v>
      </c>
      <c r="C622" t="str">
        <f>VLOOKUP(F622,Sheet2!C:C,1,FALSE)</f>
        <v>Decken</v>
      </c>
      <c r="D622" t="s">
        <v>2800</v>
      </c>
      <c r="E622" t="s">
        <v>20575</v>
      </c>
      <c r="F622" t="s">
        <v>2801</v>
      </c>
      <c r="G622" t="s">
        <v>2803</v>
      </c>
      <c r="H622" t="s">
        <v>2802</v>
      </c>
      <c r="K622" t="s">
        <v>59</v>
      </c>
      <c r="L622" t="s">
        <v>1322</v>
      </c>
      <c r="O622" t="s">
        <v>1106</v>
      </c>
      <c r="S622" t="s">
        <v>1103</v>
      </c>
      <c r="T622" t="s">
        <v>1324</v>
      </c>
    </row>
    <row r="623" spans="1:44" ht="16.5" customHeight="1">
      <c r="A623" t="s">
        <v>24249</v>
      </c>
      <c r="B623" t="str">
        <f>VLOOKUP(F623,Sheet2!C:H,6,FALSE)</f>
        <v>default</v>
      </c>
      <c r="C623" t="str">
        <f>VLOOKUP(F623,Sheet2!C:C,1,FALSE)</f>
        <v>Deckenfarbe</v>
      </c>
      <c r="D623" t="s">
        <v>9585</v>
      </c>
      <c r="E623" t="s">
        <v>23346</v>
      </c>
      <c r="F623" t="s">
        <v>9586</v>
      </c>
      <c r="G623" t="s">
        <v>14300</v>
      </c>
      <c r="H623" t="s">
        <v>9587</v>
      </c>
      <c r="K623" t="s">
        <v>20</v>
      </c>
      <c r="L623" t="s">
        <v>1133</v>
      </c>
      <c r="O623" t="s">
        <v>1140</v>
      </c>
      <c r="S623" t="s">
        <v>1136</v>
      </c>
      <c r="T623" t="s">
        <v>1137</v>
      </c>
    </row>
    <row r="624" spans="1:44" ht="16.5" customHeight="1">
      <c r="A624" t="s">
        <v>24249</v>
      </c>
      <c r="B624" t="str">
        <f>VLOOKUP(F624,Sheet2!C:H,6,FALSE)</f>
        <v>default</v>
      </c>
      <c r="C624" t="str">
        <f>VLOOKUP(F624,Sheet2!C:C,1,FALSE)</f>
        <v>Deckenfarbe (ausgehärtet)</v>
      </c>
      <c r="D624" t="s">
        <v>4512</v>
      </c>
      <c r="E624" t="s">
        <v>21251</v>
      </c>
      <c r="F624" t="s">
        <v>4513</v>
      </c>
      <c r="G624" t="s">
        <v>14301</v>
      </c>
      <c r="H624" t="s">
        <v>4514</v>
      </c>
      <c r="K624" t="s">
        <v>17</v>
      </c>
      <c r="L624" t="s">
        <v>37</v>
      </c>
      <c r="O624" t="s">
        <v>17</v>
      </c>
      <c r="S624" t="s">
        <v>1184</v>
      </c>
      <c r="T624" t="s">
        <v>1185</v>
      </c>
    </row>
    <row r="625" spans="1:36" ht="16.5" customHeight="1">
      <c r="A625" t="s">
        <v>24249</v>
      </c>
      <c r="B625" t="str">
        <f>VLOOKUP(F625,Sheet2!C:H,6,FALSE)</f>
        <v>default</v>
      </c>
      <c r="C625" t="str">
        <f>VLOOKUP(F625,Sheet2!C:C,1,FALSE)</f>
        <v>Deckenfarbeimer (entleert, trocken)</v>
      </c>
      <c r="D625" t="s">
        <v>7909</v>
      </c>
      <c r="E625" t="s">
        <v>22647</v>
      </c>
      <c r="F625" t="s">
        <v>7910</v>
      </c>
      <c r="G625" t="s">
        <v>14302</v>
      </c>
      <c r="H625" t="s">
        <v>7911</v>
      </c>
      <c r="K625" t="s">
        <v>59</v>
      </c>
      <c r="L625" t="s">
        <v>1101</v>
      </c>
      <c r="O625" t="s">
        <v>1106</v>
      </c>
      <c r="S625" t="s">
        <v>1103</v>
      </c>
      <c r="T625" t="s">
        <v>1104</v>
      </c>
    </row>
    <row r="626" spans="1:36" ht="16.5" customHeight="1">
      <c r="A626" t="s">
        <v>24249</v>
      </c>
      <c r="B626" t="str">
        <f>VLOOKUP(F626,Sheet2!C:H,6,FALSE)</f>
        <v>default</v>
      </c>
      <c r="C626" t="str">
        <f>VLOOKUP(F626,Sheet2!C:C,1,FALSE)</f>
        <v>Deckenlampe (LED oder mit Trafo)</v>
      </c>
      <c r="D626" t="s">
        <v>2097</v>
      </c>
      <c r="E626" t="s">
        <v>20312</v>
      </c>
      <c r="F626" t="s">
        <v>2098</v>
      </c>
      <c r="G626" t="s">
        <v>14303</v>
      </c>
      <c r="H626" t="s">
        <v>2099</v>
      </c>
      <c r="K626" t="s">
        <v>45</v>
      </c>
      <c r="L626" t="s">
        <v>25</v>
      </c>
      <c r="O626" t="s">
        <v>1068</v>
      </c>
      <c r="S626" t="s">
        <v>1066</v>
      </c>
      <c r="T626" t="s">
        <v>1067</v>
      </c>
    </row>
    <row r="627" spans="1:36" ht="16.5" customHeight="1">
      <c r="A627" t="s">
        <v>24249</v>
      </c>
      <c r="B627" t="str">
        <f>VLOOKUP(F627,Sheet2!C:H,6,FALSE)</f>
        <v>default</v>
      </c>
      <c r="C627" t="str">
        <f>VLOOKUP(F627,Sheet2!C:C,1,FALSE)</f>
        <v>Deckenpaneele (Holz)</v>
      </c>
      <c r="D627" t="s">
        <v>10760</v>
      </c>
      <c r="E627" t="s">
        <v>23805</v>
      </c>
      <c r="F627" t="s">
        <v>10761</v>
      </c>
      <c r="G627" t="s">
        <v>14304</v>
      </c>
      <c r="H627" t="s">
        <v>10762</v>
      </c>
      <c r="K627" t="s">
        <v>1209</v>
      </c>
      <c r="L627" t="s">
        <v>25</v>
      </c>
      <c r="O627" t="s">
        <v>1215</v>
      </c>
      <c r="S627" t="s">
        <v>1212</v>
      </c>
      <c r="T627" t="s">
        <v>1067</v>
      </c>
    </row>
    <row r="628" spans="1:36" ht="16.5" customHeight="1">
      <c r="A628" t="s">
        <v>24249</v>
      </c>
      <c r="B628" t="str">
        <f>VLOOKUP(F628,Sheet2!C:H,6,FALSE)</f>
        <v>default</v>
      </c>
      <c r="C628" t="str">
        <f>VLOOKUP(F628,Sheet2!C:C,1,FALSE)</f>
        <v>Deckenpaneele (Kunststoff/Styropor)</v>
      </c>
      <c r="D628" t="s">
        <v>10311</v>
      </c>
      <c r="E628" t="s">
        <v>20136</v>
      </c>
      <c r="F628" t="s">
        <v>10312</v>
      </c>
      <c r="G628" t="s">
        <v>14305</v>
      </c>
      <c r="H628" t="s">
        <v>10313</v>
      </c>
      <c r="K628" t="s">
        <v>1072</v>
      </c>
      <c r="L628" t="s">
        <v>154</v>
      </c>
      <c r="O628" t="s">
        <v>1072</v>
      </c>
      <c r="S628" t="s">
        <v>1073</v>
      </c>
      <c r="T628" t="s">
        <v>1074</v>
      </c>
    </row>
    <row r="629" spans="1:36" ht="16.5" customHeight="1">
      <c r="A629" t="s">
        <v>24248</v>
      </c>
      <c r="B629" t="str">
        <f>VLOOKUP(F629,Sheet2!C:H,6,FALSE)</f>
        <v>default</v>
      </c>
      <c r="C629" t="str">
        <f>VLOOKUP(F629,Sheet2!C:C,1,FALSE)</f>
        <v>Deckenputz</v>
      </c>
      <c r="D629" t="s">
        <v>9406</v>
      </c>
      <c r="E629" t="s">
        <v>20136</v>
      </c>
      <c r="F629" t="s">
        <v>9407</v>
      </c>
      <c r="G629" t="s">
        <v>14306</v>
      </c>
      <c r="H629" t="s">
        <v>9408</v>
      </c>
      <c r="I629" t="s">
        <v>6025</v>
      </c>
      <c r="K629" t="s">
        <v>1072</v>
      </c>
      <c r="L629" t="s">
        <v>154</v>
      </c>
      <c r="M629" t="s">
        <v>6029</v>
      </c>
      <c r="O629" t="s">
        <v>1072</v>
      </c>
      <c r="Q629" t="s">
        <v>6027</v>
      </c>
      <c r="S629" t="s">
        <v>1073</v>
      </c>
      <c r="T629" t="s">
        <v>1074</v>
      </c>
    </row>
    <row r="630" spans="1:36" ht="16.5" customHeight="1">
      <c r="A630" t="s">
        <v>24249</v>
      </c>
      <c r="B630" t="str">
        <f>VLOOKUP(F630,Sheet2!C:H,6,FALSE)</f>
        <v>default,hannover</v>
      </c>
      <c r="C630" t="str">
        <f>VLOOKUP(F630,Sheet2!C:C,1,FALSE)</f>
        <v>Deckenputz/Lehmputz</v>
      </c>
      <c r="D630" t="s">
        <v>22105</v>
      </c>
      <c r="E630" t="s">
        <v>22106</v>
      </c>
      <c r="F630" t="s">
        <v>826</v>
      </c>
      <c r="G630" t="s">
        <v>14307</v>
      </c>
      <c r="H630" t="s">
        <v>9408</v>
      </c>
      <c r="I630" t="s">
        <v>19627</v>
      </c>
      <c r="K630" t="s">
        <v>11879</v>
      </c>
      <c r="L630" t="s">
        <v>154</v>
      </c>
      <c r="U630" t="s">
        <v>19627</v>
      </c>
      <c r="X630" t="s">
        <v>154</v>
      </c>
    </row>
    <row r="631" spans="1:36" ht="16.5" customHeight="1">
      <c r="A631" t="s">
        <v>24249</v>
      </c>
      <c r="B631" t="str">
        <f>VLOOKUP(F631,Sheet2!C:H,6,FALSE)</f>
        <v>default,hannover</v>
      </c>
      <c r="C631" t="str">
        <f>VLOOKUP(F631,Sheet2!C:C,1,FALSE)</f>
        <v>Dekorationsschwerter</v>
      </c>
      <c r="D631" t="s">
        <v>22437</v>
      </c>
      <c r="E631" t="s">
        <v>22438</v>
      </c>
      <c r="F631" t="s">
        <v>823</v>
      </c>
      <c r="G631" t="s">
        <v>14308</v>
      </c>
      <c r="I631" t="s">
        <v>404</v>
      </c>
      <c r="K631" t="s">
        <v>11879</v>
      </c>
      <c r="U631" t="s">
        <v>404</v>
      </c>
    </row>
    <row r="632" spans="1:36" ht="16.5" customHeight="1">
      <c r="A632" t="s">
        <v>24248</v>
      </c>
      <c r="B632" t="e">
        <f>VLOOKUP(F632,Sheet2!C:H,6,FALSE)</f>
        <v>#N/A</v>
      </c>
      <c r="C632" t="e">
        <f>VLOOKUP(F632,Sheet2!C:C,1,FALSE)</f>
        <v>#N/A</v>
      </c>
      <c r="D632" t="s">
        <v>22741</v>
      </c>
      <c r="E632" t="s">
        <v>22742</v>
      </c>
      <c r="F632" t="s">
        <v>22743</v>
      </c>
      <c r="G632" t="s">
        <v>14309</v>
      </c>
      <c r="I632" t="s">
        <v>19522</v>
      </c>
      <c r="K632" t="s">
        <v>17</v>
      </c>
      <c r="L632" t="s">
        <v>6400</v>
      </c>
      <c r="AG632" t="s">
        <v>19522</v>
      </c>
      <c r="AI632" t="s">
        <v>11336</v>
      </c>
      <c r="AJ632" t="s">
        <v>13647</v>
      </c>
    </row>
    <row r="633" spans="1:36" ht="16.5" customHeight="1">
      <c r="A633" t="s">
        <v>24249</v>
      </c>
      <c r="B633" t="str">
        <f>VLOOKUP(F633,Sheet2!C:H,6,FALSE)</f>
        <v>default,berlin</v>
      </c>
      <c r="C633" t="str">
        <f>VLOOKUP(F633,Sheet2!C:C,1,FALSE)</f>
        <v xml:space="preserve">Dekorplatten aus Styropor </v>
      </c>
      <c r="D633" t="s">
        <v>21955</v>
      </c>
      <c r="E633" t="s">
        <v>17237</v>
      </c>
      <c r="F633" t="s">
        <v>12684</v>
      </c>
      <c r="I633" t="s">
        <v>19522</v>
      </c>
      <c r="K633" t="s">
        <v>17</v>
      </c>
      <c r="L633" t="s">
        <v>6400</v>
      </c>
      <c r="AG633" t="s">
        <v>19522</v>
      </c>
      <c r="AI633" t="s">
        <v>11336</v>
      </c>
      <c r="AJ633" t="s">
        <v>13647</v>
      </c>
    </row>
    <row r="634" spans="1:36" ht="16.5" customHeight="1">
      <c r="A634" t="s">
        <v>24249</v>
      </c>
      <c r="B634" t="str">
        <f>VLOOKUP(F634,Sheet2!C:H,6,FALSE)</f>
        <v>default</v>
      </c>
      <c r="C634" t="str">
        <f>VLOOKUP(F634,Sheet2!C:C,1,FALSE)</f>
        <v>Demo</v>
      </c>
      <c r="D634" t="s">
        <v>11661</v>
      </c>
      <c r="E634" t="s">
        <v>20136</v>
      </c>
      <c r="F634" t="s">
        <v>11663</v>
      </c>
      <c r="G634" t="s">
        <v>11663</v>
      </c>
      <c r="H634" t="s">
        <v>11666</v>
      </c>
      <c r="I634" t="s">
        <v>11664</v>
      </c>
      <c r="K634" t="s">
        <v>11665</v>
      </c>
      <c r="L634" t="s">
        <v>846</v>
      </c>
      <c r="M634" t="s">
        <v>11664</v>
      </c>
      <c r="O634" t="s">
        <v>11668</v>
      </c>
      <c r="Q634" t="s">
        <v>11664</v>
      </c>
      <c r="S634" t="s">
        <v>11667</v>
      </c>
      <c r="T634" t="s">
        <v>8016</v>
      </c>
    </row>
    <row r="635" spans="1:36" ht="16.5" customHeight="1">
      <c r="A635" t="s">
        <v>24249</v>
      </c>
      <c r="B635" t="str">
        <f>VLOOKUP(F635,Sheet2!C:H,6,FALSE)</f>
        <v>default</v>
      </c>
      <c r="C635" t="str">
        <f>VLOOKUP(F635,Sheet2!C:C,1,FALSE)</f>
        <v>Deoroller (aus Glas, leer)</v>
      </c>
      <c r="D635" t="s">
        <v>9098</v>
      </c>
      <c r="E635" t="s">
        <v>23138</v>
      </c>
      <c r="F635" t="s">
        <v>9099</v>
      </c>
      <c r="G635" t="s">
        <v>14310</v>
      </c>
      <c r="H635" t="s">
        <v>9100</v>
      </c>
      <c r="K635" t="s">
        <v>1368</v>
      </c>
      <c r="L635" t="s">
        <v>1369</v>
      </c>
      <c r="O635" t="s">
        <v>1376</v>
      </c>
      <c r="S635" t="s">
        <v>1372</v>
      </c>
      <c r="T635" t="s">
        <v>1373</v>
      </c>
    </row>
    <row r="636" spans="1:36" ht="16.5" customHeight="1">
      <c r="A636" t="s">
        <v>24249</v>
      </c>
      <c r="B636" t="e">
        <f>VLOOKUP(F636,Sheet2!C:H,6,FALSE)</f>
        <v>#N/A</v>
      </c>
      <c r="C636" t="e">
        <f>VLOOKUP(F636,Sheet2!C:C,1,FALSE)</f>
        <v>#N/A</v>
      </c>
      <c r="D636" t="s">
        <v>5945</v>
      </c>
      <c r="E636" t="s">
        <v>21818</v>
      </c>
      <c r="F636" t="s">
        <v>24311</v>
      </c>
      <c r="G636" t="s">
        <v>14311</v>
      </c>
      <c r="H636" t="s">
        <v>5947</v>
      </c>
      <c r="K636" t="s">
        <v>59</v>
      </c>
      <c r="L636" t="s">
        <v>1101</v>
      </c>
      <c r="O636" t="s">
        <v>1106</v>
      </c>
      <c r="S636" t="s">
        <v>1103</v>
      </c>
      <c r="T636" t="s">
        <v>1104</v>
      </c>
    </row>
    <row r="637" spans="1:36" ht="16.5" customHeight="1">
      <c r="A637" t="s">
        <v>24249</v>
      </c>
      <c r="B637" t="str">
        <f>VLOOKUP(F637,Sheet2!C:H,6,FALSE)</f>
        <v>default</v>
      </c>
      <c r="C637" t="str">
        <f>VLOOKUP(F637,Sheet2!C:C,1,FALSE)</f>
        <v>Deo-Spraydosen (drucklos)</v>
      </c>
      <c r="D637" t="s">
        <v>2456</v>
      </c>
      <c r="E637" t="s">
        <v>20451</v>
      </c>
      <c r="F637" t="s">
        <v>2457</v>
      </c>
      <c r="G637" t="s">
        <v>14312</v>
      </c>
      <c r="H637" t="s">
        <v>2458</v>
      </c>
      <c r="K637" t="s">
        <v>59</v>
      </c>
      <c r="L637" t="s">
        <v>1101</v>
      </c>
      <c r="O637" t="s">
        <v>1106</v>
      </c>
      <c r="S637" t="s">
        <v>1103</v>
      </c>
      <c r="T637" t="s">
        <v>1104</v>
      </c>
    </row>
    <row r="638" spans="1:36" ht="16.5" customHeight="1">
      <c r="A638" t="s">
        <v>24249</v>
      </c>
      <c r="B638" t="str">
        <f>VLOOKUP(F638,Sheet2!C:H,6,FALSE)</f>
        <v>default</v>
      </c>
      <c r="C638" t="str">
        <f>VLOOKUP(F638,Sheet2!C:C,1,FALSE)</f>
        <v>Deo-Spraydosen (mit Inhalt)</v>
      </c>
      <c r="D638" t="s">
        <v>8857</v>
      </c>
      <c r="E638" t="s">
        <v>20136</v>
      </c>
      <c r="F638" t="s">
        <v>8858</v>
      </c>
      <c r="G638" t="s">
        <v>14313</v>
      </c>
      <c r="H638" t="s">
        <v>8859</v>
      </c>
      <c r="K638" t="s">
        <v>20</v>
      </c>
      <c r="L638" t="s">
        <v>1133</v>
      </c>
      <c r="O638" t="s">
        <v>1140</v>
      </c>
      <c r="S638" t="s">
        <v>1136</v>
      </c>
      <c r="T638" t="s">
        <v>1137</v>
      </c>
    </row>
    <row r="639" spans="1:36" ht="16.5" customHeight="1">
      <c r="A639" t="s">
        <v>24249</v>
      </c>
      <c r="B639" t="e">
        <f>VLOOKUP(F639,Sheet2!C:H,6,FALSE)</f>
        <v>#N/A</v>
      </c>
      <c r="C639" t="e">
        <f>VLOOKUP(F639,Sheet2!C:C,1,FALSE)</f>
        <v>#N/A</v>
      </c>
      <c r="D639" t="s">
        <v>11072</v>
      </c>
      <c r="E639" t="s">
        <v>23915</v>
      </c>
      <c r="F639" t="s">
        <v>24312</v>
      </c>
      <c r="G639" t="s">
        <v>14314</v>
      </c>
      <c r="H639" t="s">
        <v>11074</v>
      </c>
      <c r="I639" t="s">
        <v>1132</v>
      </c>
      <c r="K639" t="s">
        <v>20</v>
      </c>
      <c r="L639" t="s">
        <v>13739</v>
      </c>
      <c r="M639" t="s">
        <v>1139</v>
      </c>
      <c r="O639" t="s">
        <v>1140</v>
      </c>
      <c r="Q639" t="s">
        <v>1135</v>
      </c>
      <c r="S639" t="s">
        <v>1136</v>
      </c>
      <c r="T639" t="s">
        <v>1137</v>
      </c>
      <c r="U639" t="s">
        <v>19520</v>
      </c>
      <c r="W639" t="s">
        <v>20</v>
      </c>
      <c r="X639" t="s">
        <v>21</v>
      </c>
      <c r="AG639" t="s">
        <v>19523</v>
      </c>
      <c r="AI639" t="s">
        <v>288</v>
      </c>
      <c r="AJ639" t="s">
        <v>11914</v>
      </c>
    </row>
    <row r="640" spans="1:36" ht="16.5" customHeight="1">
      <c r="A640" t="s">
        <v>24248</v>
      </c>
      <c r="B640" t="str">
        <f>VLOOKUP(F640,Sheet2!C:H,6,FALSE)</f>
        <v>default,berlin</v>
      </c>
      <c r="C640" t="str">
        <f>VLOOKUP(F640,Sheet2!C:C,1,FALSE)</f>
        <v>Desinfektionsmittel</v>
      </c>
      <c r="D640" t="s">
        <v>8022</v>
      </c>
      <c r="E640" t="s">
        <v>22700</v>
      </c>
      <c r="F640" t="s">
        <v>824</v>
      </c>
      <c r="G640" t="s">
        <v>14315</v>
      </c>
      <c r="H640" t="s">
        <v>8023</v>
      </c>
      <c r="I640" t="s">
        <v>1132</v>
      </c>
      <c r="K640" t="s">
        <v>20</v>
      </c>
      <c r="L640" t="s">
        <v>13739</v>
      </c>
      <c r="M640" t="s">
        <v>1139</v>
      </c>
      <c r="O640" t="s">
        <v>1140</v>
      </c>
      <c r="Q640" t="s">
        <v>1554</v>
      </c>
      <c r="S640" t="s">
        <v>1136</v>
      </c>
      <c r="T640" t="s">
        <v>1137</v>
      </c>
      <c r="AG640" t="s">
        <v>19523</v>
      </c>
      <c r="AI640" t="s">
        <v>288</v>
      </c>
      <c r="AJ640" t="s">
        <v>11914</v>
      </c>
    </row>
    <row r="641" spans="1:36" ht="16.5" customHeight="1">
      <c r="A641" t="s">
        <v>24248</v>
      </c>
      <c r="B641" t="str">
        <f>VLOOKUP(F641,Sheet2!C:H,6,FALSE)</f>
        <v>default,hannover</v>
      </c>
      <c r="C641" t="str">
        <f>VLOOKUP(F641,Sheet2!C:C,1,FALSE)</f>
        <v>Desinfektionsmittel, -gel</v>
      </c>
      <c r="D641" t="s">
        <v>23267</v>
      </c>
      <c r="E641" t="s">
        <v>23268</v>
      </c>
      <c r="F641" t="s">
        <v>11844</v>
      </c>
      <c r="G641" t="s">
        <v>14316</v>
      </c>
      <c r="I641" t="s">
        <v>19520</v>
      </c>
      <c r="K641" t="s">
        <v>20</v>
      </c>
      <c r="L641" t="s">
        <v>13739</v>
      </c>
      <c r="U641" t="s">
        <v>19520</v>
      </c>
      <c r="W641" t="s">
        <v>20</v>
      </c>
      <c r="X641" t="s">
        <v>21</v>
      </c>
    </row>
    <row r="642" spans="1:36" ht="16.5" customHeight="1">
      <c r="A642" t="s">
        <v>24249</v>
      </c>
      <c r="B642" t="str">
        <f>VLOOKUP(F642,Sheet2!C:H,6,FALSE)</f>
        <v>default</v>
      </c>
      <c r="C642" t="str">
        <f>VLOOKUP(F642,Sheet2!C:C,1,FALSE)</f>
        <v>Dia, Foto, Negative</v>
      </c>
      <c r="D642" t="s">
        <v>4842</v>
      </c>
      <c r="E642" t="s">
        <v>21387</v>
      </c>
      <c r="F642" t="s">
        <v>4843</v>
      </c>
      <c r="G642" t="s">
        <v>14317</v>
      </c>
      <c r="H642" t="s">
        <v>4844</v>
      </c>
      <c r="K642" t="s">
        <v>17</v>
      </c>
      <c r="L642" t="s">
        <v>37</v>
      </c>
      <c r="O642" t="s">
        <v>17</v>
      </c>
      <c r="S642" t="s">
        <v>1184</v>
      </c>
      <c r="T642" t="s">
        <v>1185</v>
      </c>
    </row>
    <row r="643" spans="1:36" ht="16.5" customHeight="1">
      <c r="A643" t="s">
        <v>24249</v>
      </c>
      <c r="B643" t="str">
        <f>VLOOKUP(F643,Sheet2!C:H,6,FALSE)</f>
        <v>default</v>
      </c>
      <c r="C643" t="str">
        <f>VLOOKUP(F643,Sheet2!C:C,1,FALSE)</f>
        <v>Diaprojektor</v>
      </c>
      <c r="D643" t="s">
        <v>7201</v>
      </c>
      <c r="E643" t="s">
        <v>22347</v>
      </c>
      <c r="F643" t="s">
        <v>7202</v>
      </c>
      <c r="G643" t="s">
        <v>14318</v>
      </c>
      <c r="H643" t="s">
        <v>7203</v>
      </c>
      <c r="I643" t="s">
        <v>19908</v>
      </c>
      <c r="K643" t="s">
        <v>45</v>
      </c>
      <c r="L643" t="s">
        <v>25</v>
      </c>
      <c r="M643" t="s">
        <v>1118</v>
      </c>
      <c r="O643" t="s">
        <v>1068</v>
      </c>
      <c r="Q643" t="s">
        <v>22348</v>
      </c>
      <c r="S643" t="s">
        <v>1066</v>
      </c>
      <c r="T643" t="s">
        <v>1067</v>
      </c>
      <c r="U643" t="s">
        <v>19602</v>
      </c>
      <c r="W643" t="s">
        <v>45</v>
      </c>
      <c r="X643" t="s">
        <v>25</v>
      </c>
      <c r="AG643" t="s">
        <v>19550</v>
      </c>
      <c r="AI643" t="s">
        <v>12473</v>
      </c>
      <c r="AJ643" t="s">
        <v>11915</v>
      </c>
    </row>
    <row r="644" spans="1:36" ht="16.5" customHeight="1">
      <c r="A644" t="s">
        <v>24248</v>
      </c>
      <c r="B644" t="str">
        <f>VLOOKUP(F644,Sheet2!C:H,6,FALSE)</f>
        <v>berlin</v>
      </c>
      <c r="C644" t="str">
        <f>VLOOKUP(F644,Sheet2!C:C,1,FALSE)</f>
        <v>Diaprojektoren</v>
      </c>
      <c r="D644" t="s">
        <v>22427</v>
      </c>
      <c r="F644" t="s">
        <v>12487</v>
      </c>
      <c r="K644" t="s">
        <v>45</v>
      </c>
      <c r="L644" t="s">
        <v>25</v>
      </c>
      <c r="AG644" t="s">
        <v>19550</v>
      </c>
      <c r="AI644" t="s">
        <v>12473</v>
      </c>
      <c r="AJ644" t="s">
        <v>11915</v>
      </c>
    </row>
    <row r="645" spans="1:36" ht="16.5" customHeight="1">
      <c r="A645" t="s">
        <v>24248</v>
      </c>
      <c r="B645" t="str">
        <f>VLOOKUP(F645,Sheet2!C:H,6,FALSE)</f>
        <v>default,hannover</v>
      </c>
      <c r="C645" t="str">
        <f>VLOOKUP(F645,Sheet2!C:C,1,FALSE)</f>
        <v>Dia-Projektoren</v>
      </c>
      <c r="D645" t="s">
        <v>10341</v>
      </c>
      <c r="E645" t="s">
        <v>21387</v>
      </c>
      <c r="F645" t="s">
        <v>825</v>
      </c>
      <c r="G645" t="s">
        <v>14319</v>
      </c>
      <c r="H645" t="s">
        <v>10342</v>
      </c>
      <c r="I645" t="s">
        <v>19908</v>
      </c>
      <c r="K645" t="s">
        <v>45</v>
      </c>
      <c r="L645" t="s">
        <v>25</v>
      </c>
      <c r="M645" t="s">
        <v>1118</v>
      </c>
      <c r="O645" t="s">
        <v>1068</v>
      </c>
      <c r="Q645" t="s">
        <v>21433</v>
      </c>
      <c r="S645" t="s">
        <v>1066</v>
      </c>
      <c r="T645" t="s">
        <v>1067</v>
      </c>
      <c r="U645" t="s">
        <v>19602</v>
      </c>
      <c r="W645" t="s">
        <v>45</v>
      </c>
      <c r="X645" t="s">
        <v>25</v>
      </c>
      <c r="AG645" t="s">
        <v>12475</v>
      </c>
      <c r="AI645" t="s">
        <v>12473</v>
      </c>
      <c r="AJ645" t="s">
        <v>11915</v>
      </c>
    </row>
    <row r="646" spans="1:36" ht="16.5" customHeight="1">
      <c r="A646" t="s">
        <v>24249</v>
      </c>
      <c r="B646" t="str">
        <f>VLOOKUP(F646,Sheet2!C:H,6,FALSE)</f>
        <v>default,berlin,hannover</v>
      </c>
      <c r="C646" t="str">
        <f>VLOOKUP(F646,Sheet2!C:C,1,FALSE)</f>
        <v>Dias</v>
      </c>
      <c r="D646" t="s">
        <v>7810</v>
      </c>
      <c r="E646" t="s">
        <v>20825</v>
      </c>
      <c r="F646" t="s">
        <v>822</v>
      </c>
      <c r="G646" t="s">
        <v>14320</v>
      </c>
      <c r="H646" t="s">
        <v>7811</v>
      </c>
      <c r="I646" t="s">
        <v>19930</v>
      </c>
      <c r="K646" t="s">
        <v>17</v>
      </c>
      <c r="L646" t="s">
        <v>37</v>
      </c>
      <c r="M646" t="s">
        <v>1187</v>
      </c>
      <c r="O646" t="s">
        <v>17</v>
      </c>
      <c r="Q646" t="s">
        <v>19931</v>
      </c>
      <c r="S646" t="s">
        <v>1184</v>
      </c>
      <c r="T646" t="s">
        <v>1185</v>
      </c>
      <c r="U646" t="s">
        <v>19590</v>
      </c>
      <c r="W646" t="s">
        <v>17</v>
      </c>
      <c r="X646" t="s">
        <v>37</v>
      </c>
      <c r="AG646" t="s">
        <v>19522</v>
      </c>
      <c r="AI646" t="s">
        <v>11336</v>
      </c>
      <c r="AJ646" t="s">
        <v>13647</v>
      </c>
    </row>
    <row r="647" spans="1:36" ht="16.5" customHeight="1">
      <c r="A647" t="s">
        <v>24249</v>
      </c>
      <c r="B647" t="e">
        <f>VLOOKUP(F647,Sheet2!C:H,6,FALSE)</f>
        <v>#N/A</v>
      </c>
      <c r="C647" t="e">
        <f>VLOOKUP(F647,Sheet2!C:C,1,FALSE)</f>
        <v>#N/A</v>
      </c>
      <c r="D647" t="s">
        <v>9224</v>
      </c>
      <c r="E647" t="s">
        <v>23191</v>
      </c>
      <c r="F647" t="s">
        <v>24313</v>
      </c>
      <c r="G647" t="s">
        <v>14321</v>
      </c>
      <c r="H647" t="s">
        <v>9226</v>
      </c>
      <c r="K647" t="s">
        <v>20</v>
      </c>
      <c r="L647" t="s">
        <v>1133</v>
      </c>
      <c r="O647" t="s">
        <v>1140</v>
      </c>
      <c r="S647" t="s">
        <v>1136</v>
      </c>
      <c r="T647" t="s">
        <v>1137</v>
      </c>
    </row>
    <row r="648" spans="1:36" ht="16.5" customHeight="1">
      <c r="A648" t="s">
        <v>24249</v>
      </c>
      <c r="B648" t="str">
        <f>VLOOKUP(F648,Sheet2!C:H,6,FALSE)</f>
        <v>default</v>
      </c>
      <c r="C648" t="str">
        <f>VLOOKUP(F648,Sheet2!C:C,1,FALSE)</f>
        <v>Dichtmasse (ausgehärtet)</v>
      </c>
      <c r="D648" t="s">
        <v>11158</v>
      </c>
      <c r="E648" t="s">
        <v>23946</v>
      </c>
      <c r="F648" t="s">
        <v>11159</v>
      </c>
      <c r="G648" t="s">
        <v>14322</v>
      </c>
      <c r="H648" t="s">
        <v>11160</v>
      </c>
      <c r="K648" t="s">
        <v>17</v>
      </c>
      <c r="L648" t="s">
        <v>37</v>
      </c>
      <c r="O648" t="s">
        <v>17</v>
      </c>
      <c r="S648" t="s">
        <v>1184</v>
      </c>
      <c r="T648" t="s">
        <v>1185</v>
      </c>
    </row>
    <row r="649" spans="1:36" ht="16.5" customHeight="1">
      <c r="A649" t="s">
        <v>24248</v>
      </c>
      <c r="B649" t="str">
        <f>VLOOKUP(F649,Sheet2!C:H,6,FALSE)</f>
        <v>default,hannover</v>
      </c>
      <c r="C649" t="str">
        <f>VLOOKUP(F649,Sheet2!C:C,1,FALSE)</f>
        <v>Dicke Äste</v>
      </c>
      <c r="D649" t="s">
        <v>2904</v>
      </c>
      <c r="E649" t="s">
        <v>20615</v>
      </c>
      <c r="F649" t="s">
        <v>821</v>
      </c>
      <c r="G649" t="s">
        <v>14323</v>
      </c>
      <c r="H649" t="s">
        <v>2905</v>
      </c>
      <c r="I649" t="s">
        <v>1248</v>
      </c>
      <c r="K649" t="s">
        <v>132</v>
      </c>
      <c r="L649" t="s">
        <v>154</v>
      </c>
      <c r="M649" t="s">
        <v>1250</v>
      </c>
      <c r="O649" t="s">
        <v>132</v>
      </c>
      <c r="Q649" t="s">
        <v>1249</v>
      </c>
      <c r="S649" t="s">
        <v>1312</v>
      </c>
      <c r="T649" t="s">
        <v>1074</v>
      </c>
      <c r="U649" t="s">
        <v>272</v>
      </c>
      <c r="X649" t="s">
        <v>154</v>
      </c>
    </row>
    <row r="650" spans="1:36" ht="16.5" customHeight="1">
      <c r="A650" t="s">
        <v>24248</v>
      </c>
      <c r="B650" t="e">
        <f>VLOOKUP(F650,Sheet2!C:H,6,FALSE)</f>
        <v>#N/A</v>
      </c>
      <c r="C650" t="e">
        <f>VLOOKUP(F650,Sheet2!C:C,1,FALSE)</f>
        <v>#N/A</v>
      </c>
      <c r="D650" t="s">
        <v>22522</v>
      </c>
      <c r="E650" t="s">
        <v>22523</v>
      </c>
      <c r="F650" t="s">
        <v>24314</v>
      </c>
      <c r="G650" t="s">
        <v>14324</v>
      </c>
      <c r="I650" t="s">
        <v>19553</v>
      </c>
      <c r="K650" t="s">
        <v>647</v>
      </c>
      <c r="L650" t="s">
        <v>25</v>
      </c>
      <c r="AG650" t="s">
        <v>19553</v>
      </c>
      <c r="AI650" t="s">
        <v>647</v>
      </c>
      <c r="AJ650" t="s">
        <v>11915</v>
      </c>
    </row>
    <row r="651" spans="1:36" ht="16.5" customHeight="1">
      <c r="A651" t="s">
        <v>24249</v>
      </c>
      <c r="B651" t="str">
        <f>VLOOKUP(F651,Sheet2!C:H,6,FALSE)</f>
        <v>default</v>
      </c>
      <c r="C651" t="str">
        <f>VLOOKUP(F651,Sheet2!C:C,1,FALSE)</f>
        <v>Dielenholz</v>
      </c>
      <c r="D651" t="s">
        <v>6489</v>
      </c>
      <c r="E651" t="s">
        <v>22040</v>
      </c>
      <c r="F651" t="s">
        <v>6491</v>
      </c>
      <c r="G651" t="s">
        <v>14324</v>
      </c>
      <c r="I651" t="s">
        <v>19553</v>
      </c>
      <c r="K651" t="s">
        <v>1209</v>
      </c>
      <c r="L651" t="s">
        <v>25</v>
      </c>
      <c r="O651" t="s">
        <v>1215</v>
      </c>
      <c r="S651" t="s">
        <v>1212</v>
      </c>
      <c r="T651" t="s">
        <v>1067</v>
      </c>
      <c r="AG651" t="s">
        <v>19553</v>
      </c>
      <c r="AI651" t="s">
        <v>647</v>
      </c>
      <c r="AJ651" t="s">
        <v>11915</v>
      </c>
    </row>
    <row r="652" spans="1:36" ht="16.5" customHeight="1">
      <c r="A652" t="s">
        <v>24249</v>
      </c>
      <c r="B652" t="str">
        <f>VLOOKUP(F652,Sheet2!C:H,6,FALSE)</f>
        <v>default,hannover</v>
      </c>
      <c r="C652" t="str">
        <f>VLOOKUP(F652,Sheet2!C:C,1,FALSE)</f>
        <v>Diesel</v>
      </c>
      <c r="D652" t="s">
        <v>5509</v>
      </c>
      <c r="E652" t="s">
        <v>21651</v>
      </c>
      <c r="F652" t="s">
        <v>820</v>
      </c>
      <c r="G652" t="s">
        <v>820</v>
      </c>
      <c r="H652" t="s">
        <v>5510</v>
      </c>
      <c r="I652" t="s">
        <v>1132</v>
      </c>
      <c r="K652" t="s">
        <v>20</v>
      </c>
      <c r="L652" t="s">
        <v>1133</v>
      </c>
      <c r="M652" t="s">
        <v>1139</v>
      </c>
      <c r="O652" t="s">
        <v>1140</v>
      </c>
      <c r="Q652" t="s">
        <v>1554</v>
      </c>
      <c r="S652" t="s">
        <v>1136</v>
      </c>
      <c r="T652" t="s">
        <v>1137</v>
      </c>
      <c r="U652" t="s">
        <v>19520</v>
      </c>
      <c r="W652" t="s">
        <v>20</v>
      </c>
      <c r="X652" t="s">
        <v>21</v>
      </c>
    </row>
    <row r="653" spans="1:36" ht="16.5" customHeight="1">
      <c r="A653" t="s">
        <v>24249</v>
      </c>
      <c r="B653" t="str">
        <f>VLOOKUP(F653,Sheet2!C:H,6,FALSE)</f>
        <v>default</v>
      </c>
      <c r="C653" t="str">
        <f>VLOOKUP(F653,Sheet2!C:C,1,FALSE)</f>
        <v>Dieselkanister (5 Liter - Kunststoff, leer)</v>
      </c>
      <c r="D653" t="s">
        <v>5630</v>
      </c>
      <c r="E653" t="s">
        <v>21692</v>
      </c>
      <c r="F653" t="s">
        <v>5631</v>
      </c>
      <c r="G653" t="s">
        <v>14325</v>
      </c>
      <c r="H653" t="s">
        <v>5632</v>
      </c>
      <c r="I653" t="s">
        <v>2157</v>
      </c>
      <c r="K653" t="s">
        <v>59</v>
      </c>
      <c r="L653" t="s">
        <v>1101</v>
      </c>
      <c r="M653" t="s">
        <v>2161</v>
      </c>
      <c r="O653" t="s">
        <v>1106</v>
      </c>
      <c r="Q653" t="s">
        <v>2159</v>
      </c>
      <c r="S653" t="s">
        <v>1103</v>
      </c>
      <c r="T653" t="s">
        <v>1104</v>
      </c>
    </row>
    <row r="654" spans="1:36" ht="16.5" customHeight="1">
      <c r="A654" t="s">
        <v>24249</v>
      </c>
      <c r="B654" t="str">
        <f>VLOOKUP(F654,Sheet2!C:H,6,FALSE)</f>
        <v>default</v>
      </c>
      <c r="C654" t="str">
        <f>VLOOKUP(F654,Sheet2!C:C,1,FALSE)</f>
        <v>Dieselkanister (Metall, leer)</v>
      </c>
      <c r="D654" t="s">
        <v>2383</v>
      </c>
      <c r="E654" t="s">
        <v>20422</v>
      </c>
      <c r="F654" t="s">
        <v>2384</v>
      </c>
      <c r="G654" t="s">
        <v>14326</v>
      </c>
      <c r="H654" t="s">
        <v>2385</v>
      </c>
      <c r="K654" t="s">
        <v>1619</v>
      </c>
      <c r="L654" t="s">
        <v>1123</v>
      </c>
      <c r="O654" t="s">
        <v>1623</v>
      </c>
      <c r="S654" t="s">
        <v>1621</v>
      </c>
      <c r="T654" t="s">
        <v>1126</v>
      </c>
    </row>
    <row r="655" spans="1:36" ht="16.5" customHeight="1">
      <c r="A655" t="s">
        <v>24249</v>
      </c>
      <c r="B655" t="str">
        <f>VLOOKUP(F655,Sheet2!C:H,6,FALSE)</f>
        <v>default,berlin</v>
      </c>
      <c r="C655" t="str">
        <f>VLOOKUP(F655,Sheet2!C:C,1,FALSE)</f>
        <v>Dieselöl</v>
      </c>
      <c r="D655" t="s">
        <v>23900</v>
      </c>
      <c r="E655" t="s">
        <v>23901</v>
      </c>
      <c r="F655" t="s">
        <v>12126</v>
      </c>
      <c r="G655" t="s">
        <v>14327</v>
      </c>
      <c r="I655" t="s">
        <v>19545</v>
      </c>
      <c r="K655" t="s">
        <v>20</v>
      </c>
      <c r="L655" t="s">
        <v>13727</v>
      </c>
      <c r="AG655" t="s">
        <v>19545</v>
      </c>
      <c r="AI655" t="s">
        <v>635</v>
      </c>
      <c r="AJ655" t="s">
        <v>11914</v>
      </c>
    </row>
    <row r="656" spans="1:36" ht="16.5" customHeight="1">
      <c r="A656" t="s">
        <v>24249</v>
      </c>
      <c r="B656" t="str">
        <f>VLOOKUP(F656,Sheet2!C:H,6,FALSE)</f>
        <v>default</v>
      </c>
      <c r="C656" t="str">
        <f>VLOOKUP(F656,Sheet2!C:C,1,FALSE)</f>
        <v>Digitalkamera</v>
      </c>
      <c r="D656" t="s">
        <v>2051</v>
      </c>
      <c r="E656" t="s">
        <v>20294</v>
      </c>
      <c r="F656" t="s">
        <v>2052</v>
      </c>
      <c r="G656" t="s">
        <v>14328</v>
      </c>
      <c r="H656" t="s">
        <v>2053</v>
      </c>
      <c r="K656" t="s">
        <v>45</v>
      </c>
      <c r="L656" t="s">
        <v>25</v>
      </c>
      <c r="O656" t="s">
        <v>1068</v>
      </c>
      <c r="S656" t="s">
        <v>1066</v>
      </c>
      <c r="T656" t="s">
        <v>1067</v>
      </c>
    </row>
    <row r="657" spans="1:36" ht="16.5" customHeight="1">
      <c r="A657" t="s">
        <v>24249</v>
      </c>
      <c r="B657" t="str">
        <f>VLOOKUP(F657,Sheet2!C:H,6,FALSE)</f>
        <v>default</v>
      </c>
      <c r="C657" t="str">
        <f>VLOOKUP(F657,Sheet2!C:C,1,FALSE)</f>
        <v>Diktiergerät</v>
      </c>
      <c r="D657" t="s">
        <v>6752</v>
      </c>
      <c r="E657" t="s">
        <v>22169</v>
      </c>
      <c r="F657" t="s">
        <v>6753</v>
      </c>
      <c r="G657" t="s">
        <v>14329</v>
      </c>
      <c r="H657" t="s">
        <v>6754</v>
      </c>
      <c r="I657" t="s">
        <v>19550</v>
      </c>
      <c r="K657" t="s">
        <v>45</v>
      </c>
      <c r="L657" t="s">
        <v>25</v>
      </c>
      <c r="O657" t="s">
        <v>1068</v>
      </c>
      <c r="S657" t="s">
        <v>1066</v>
      </c>
      <c r="T657" t="s">
        <v>1067</v>
      </c>
      <c r="AG657" t="s">
        <v>19550</v>
      </c>
      <c r="AI657" t="s">
        <v>12473</v>
      </c>
      <c r="AJ657" t="s">
        <v>11915</v>
      </c>
    </row>
    <row r="658" spans="1:36" ht="16.5" customHeight="1">
      <c r="A658" t="s">
        <v>24248</v>
      </c>
      <c r="B658" t="str">
        <f>VLOOKUP(F658,Sheet2!C:H,6,FALSE)</f>
        <v>default,berlin</v>
      </c>
      <c r="C658" t="str">
        <f>VLOOKUP(F658,Sheet2!C:C,1,FALSE)</f>
        <v>Diktiergeräte</v>
      </c>
      <c r="D658" t="s">
        <v>20810</v>
      </c>
      <c r="E658" t="s">
        <v>20811</v>
      </c>
      <c r="F658" t="s">
        <v>12489</v>
      </c>
      <c r="G658" t="s">
        <v>14330</v>
      </c>
      <c r="I658" t="s">
        <v>19550</v>
      </c>
      <c r="K658" t="s">
        <v>45</v>
      </c>
      <c r="L658" t="s">
        <v>25</v>
      </c>
      <c r="AG658" t="s">
        <v>19550</v>
      </c>
      <c r="AI658" t="s">
        <v>12473</v>
      </c>
      <c r="AJ658" t="s">
        <v>11915</v>
      </c>
    </row>
    <row r="659" spans="1:36" ht="16.5" customHeight="1">
      <c r="A659" t="s">
        <v>24249</v>
      </c>
      <c r="B659" t="str">
        <f>VLOOKUP(F659,Sheet2!C:H,6,FALSE)</f>
        <v>default</v>
      </c>
      <c r="C659" t="str">
        <f>VLOOKUP(F659,Sheet2!C:C,1,FALSE)</f>
        <v>Dimmer</v>
      </c>
      <c r="D659" t="s">
        <v>10246</v>
      </c>
      <c r="E659" t="s">
        <v>23610</v>
      </c>
      <c r="F659" t="s">
        <v>10247</v>
      </c>
      <c r="G659" t="s">
        <v>10247</v>
      </c>
      <c r="H659" t="s">
        <v>10248</v>
      </c>
      <c r="K659" t="s">
        <v>45</v>
      </c>
      <c r="L659" t="s">
        <v>25</v>
      </c>
      <c r="O659" t="s">
        <v>1068</v>
      </c>
      <c r="S659" t="s">
        <v>1066</v>
      </c>
      <c r="T659" t="s">
        <v>1067</v>
      </c>
    </row>
    <row r="660" spans="1:36" ht="16.5" customHeight="1">
      <c r="A660" t="s">
        <v>24249</v>
      </c>
      <c r="B660" t="str">
        <f>VLOOKUP(F660,Sheet2!C:H,6,FALSE)</f>
        <v>default</v>
      </c>
      <c r="C660" t="str">
        <f>VLOOKUP(F660,Sheet2!C:C,1,FALSE)</f>
        <v>Discman</v>
      </c>
      <c r="D660" t="s">
        <v>11440</v>
      </c>
      <c r="E660" t="s">
        <v>24075</v>
      </c>
      <c r="F660" t="s">
        <v>11441</v>
      </c>
      <c r="G660" t="s">
        <v>11441</v>
      </c>
      <c r="H660" t="s">
        <v>11442</v>
      </c>
      <c r="K660" t="s">
        <v>45</v>
      </c>
      <c r="L660" t="s">
        <v>25</v>
      </c>
      <c r="O660" t="s">
        <v>1068</v>
      </c>
      <c r="S660" t="s">
        <v>1066</v>
      </c>
      <c r="T660" t="s">
        <v>1067</v>
      </c>
    </row>
    <row r="661" spans="1:36" ht="16.5" customHeight="1">
      <c r="A661" t="s">
        <v>24249</v>
      </c>
      <c r="B661" t="str">
        <f>VLOOKUP(F661,Sheet2!C:H,6,FALSE)</f>
        <v>default,hannover</v>
      </c>
      <c r="C661" t="str">
        <f>VLOOKUP(F661,Sheet2!C:C,1,FALSE)</f>
        <v>Diskette</v>
      </c>
      <c r="D661" t="s">
        <v>10526</v>
      </c>
      <c r="E661" t="s">
        <v>23707</v>
      </c>
      <c r="F661" t="s">
        <v>819</v>
      </c>
      <c r="G661" t="s">
        <v>14331</v>
      </c>
      <c r="H661" t="s">
        <v>10527</v>
      </c>
      <c r="I661" t="s">
        <v>1166</v>
      </c>
      <c r="K661" t="s">
        <v>17</v>
      </c>
      <c r="L661" t="s">
        <v>37</v>
      </c>
      <c r="M661" t="s">
        <v>1176</v>
      </c>
      <c r="O661" t="s">
        <v>17</v>
      </c>
      <c r="Q661" t="s">
        <v>1171</v>
      </c>
      <c r="S661" t="s">
        <v>1184</v>
      </c>
      <c r="T661" t="s">
        <v>1185</v>
      </c>
      <c r="U661" t="s">
        <v>19590</v>
      </c>
      <c r="W661" t="s">
        <v>17</v>
      </c>
      <c r="X661" t="s">
        <v>37</v>
      </c>
      <c r="AG661" t="s">
        <v>19522</v>
      </c>
      <c r="AI661" t="s">
        <v>11336</v>
      </c>
      <c r="AJ661" t="s">
        <v>13647</v>
      </c>
    </row>
    <row r="662" spans="1:36" ht="16.5" customHeight="1">
      <c r="A662" t="s">
        <v>24248</v>
      </c>
      <c r="B662" t="str">
        <f>VLOOKUP(F662,Sheet2!C:H,6,FALSE)</f>
        <v>default,berlin</v>
      </c>
      <c r="C662" t="str">
        <f>VLOOKUP(F662,Sheet2!C:C,1,FALSE)</f>
        <v>Disketten</v>
      </c>
      <c r="D662" t="s">
        <v>20978</v>
      </c>
      <c r="E662" t="s">
        <v>20979</v>
      </c>
      <c r="F662" t="s">
        <v>12687</v>
      </c>
      <c r="G662" t="s">
        <v>14331</v>
      </c>
      <c r="I662" t="s">
        <v>19522</v>
      </c>
      <c r="K662" t="s">
        <v>17</v>
      </c>
      <c r="L662" t="s">
        <v>6400</v>
      </c>
      <c r="AG662" t="s">
        <v>19522</v>
      </c>
      <c r="AI662" t="s">
        <v>11336</v>
      </c>
      <c r="AJ662" t="s">
        <v>13647</v>
      </c>
    </row>
    <row r="663" spans="1:36" ht="16.5" customHeight="1">
      <c r="A663" t="s">
        <v>24249</v>
      </c>
      <c r="B663" t="e">
        <f>VLOOKUP(F663,Sheet2!C:H,6,FALSE)</f>
        <v>#N/A</v>
      </c>
      <c r="C663" t="e">
        <f>VLOOKUP(F663,Sheet2!C:C,1,FALSE)</f>
        <v>#N/A</v>
      </c>
      <c r="D663" t="s">
        <v>10418</v>
      </c>
      <c r="E663" t="s">
        <v>23663</v>
      </c>
      <c r="F663" t="s">
        <v>24315</v>
      </c>
      <c r="G663" t="s">
        <v>24316</v>
      </c>
      <c r="H663" t="s">
        <v>10420</v>
      </c>
      <c r="I663" t="s">
        <v>19525</v>
      </c>
      <c r="K663" t="s">
        <v>20</v>
      </c>
      <c r="L663" t="s">
        <v>1133</v>
      </c>
      <c r="M663" t="s">
        <v>4833</v>
      </c>
      <c r="O663" t="s">
        <v>1140</v>
      </c>
      <c r="S663" t="s">
        <v>1136</v>
      </c>
      <c r="T663" t="s">
        <v>1137</v>
      </c>
      <c r="U663" t="s">
        <v>19525</v>
      </c>
      <c r="W663" t="s">
        <v>48</v>
      </c>
      <c r="X663" t="s">
        <v>21</v>
      </c>
    </row>
    <row r="664" spans="1:36" ht="16.5" customHeight="1">
      <c r="A664" t="s">
        <v>24249</v>
      </c>
      <c r="B664" t="str">
        <f>VLOOKUP(F664,Sheet2!C:H,6,FALSE)</f>
        <v>default</v>
      </c>
      <c r="C664" t="str">
        <f>VLOOKUP(F664,Sheet2!C:C,1,FALSE)</f>
        <v>Dispersionsfarbe (ausgehärtet)</v>
      </c>
      <c r="D664" t="s">
        <v>6910</v>
      </c>
      <c r="E664" t="s">
        <v>22227</v>
      </c>
      <c r="F664" t="s">
        <v>6911</v>
      </c>
      <c r="G664" t="s">
        <v>24317</v>
      </c>
      <c r="H664" t="s">
        <v>6912</v>
      </c>
      <c r="I664" t="s">
        <v>4827</v>
      </c>
      <c r="K664" t="s">
        <v>17</v>
      </c>
      <c r="L664" t="s">
        <v>37</v>
      </c>
      <c r="M664" t="s">
        <v>4833</v>
      </c>
      <c r="O664" t="s">
        <v>17</v>
      </c>
      <c r="S664" t="s">
        <v>1184</v>
      </c>
      <c r="T664" t="s">
        <v>1185</v>
      </c>
      <c r="U664" t="s">
        <v>19525</v>
      </c>
    </row>
    <row r="665" spans="1:36" ht="16.5" customHeight="1">
      <c r="A665" t="s">
        <v>24249</v>
      </c>
      <c r="B665" t="str">
        <f>VLOOKUP(F665,Sheet2!C:H,6,FALSE)</f>
        <v>default</v>
      </c>
      <c r="C665" t="str">
        <f>VLOOKUP(F665,Sheet2!C:C,1,FALSE)</f>
        <v>Dispersionsfarbeimer (entleert, trocken)</v>
      </c>
      <c r="D665" t="s">
        <v>11514</v>
      </c>
      <c r="E665" t="s">
        <v>24103</v>
      </c>
      <c r="F665" t="s">
        <v>11515</v>
      </c>
      <c r="G665" t="s">
        <v>14334</v>
      </c>
      <c r="H665" t="s">
        <v>11516</v>
      </c>
      <c r="I665" t="s">
        <v>4827</v>
      </c>
      <c r="K665" t="s">
        <v>59</v>
      </c>
      <c r="L665" t="s">
        <v>1101</v>
      </c>
      <c r="M665" t="s">
        <v>4833</v>
      </c>
      <c r="O665" t="s">
        <v>1106</v>
      </c>
      <c r="S665" t="s">
        <v>1103</v>
      </c>
      <c r="T665" t="s">
        <v>1104</v>
      </c>
      <c r="U665" t="s">
        <v>19525</v>
      </c>
    </row>
    <row r="666" spans="1:36" ht="16.5" customHeight="1">
      <c r="A666" t="s">
        <v>24248</v>
      </c>
      <c r="B666" t="str">
        <f>VLOOKUP(F666,Sheet2!C:H,6,FALSE)</f>
        <v>default,hannover</v>
      </c>
      <c r="C666" t="str">
        <f>VLOOKUP(F666,Sheet2!C:C,1,FALSE)</f>
        <v>Dispersionsfarben</v>
      </c>
      <c r="D666" t="s">
        <v>19962</v>
      </c>
      <c r="E666" t="s">
        <v>19963</v>
      </c>
      <c r="F666" t="s">
        <v>818</v>
      </c>
      <c r="G666" t="s">
        <v>14335</v>
      </c>
      <c r="I666" t="s">
        <v>19525</v>
      </c>
      <c r="K666" t="s">
        <v>13747</v>
      </c>
      <c r="L666" t="s">
        <v>13739</v>
      </c>
      <c r="U666" t="s">
        <v>19525</v>
      </c>
      <c r="W666" t="s">
        <v>48</v>
      </c>
      <c r="X666" t="s">
        <v>21</v>
      </c>
    </row>
    <row r="667" spans="1:36" ht="16.5" customHeight="1">
      <c r="A667" t="s">
        <v>24248</v>
      </c>
      <c r="B667" t="str">
        <f>VLOOKUP(F667,Sheet2!C:H,6,FALSE)</f>
        <v>default</v>
      </c>
      <c r="C667" t="str">
        <f>VLOOKUP(F667,Sheet2!C:C,1,FALSE)</f>
        <v>Dispersionsfarben (Eingetrocknete oder eingedickte)</v>
      </c>
      <c r="D667" t="s">
        <v>6493</v>
      </c>
      <c r="E667" t="s">
        <v>22045</v>
      </c>
      <c r="F667" t="s">
        <v>6494</v>
      </c>
      <c r="G667" t="s">
        <v>14336</v>
      </c>
      <c r="H667" t="s">
        <v>6495</v>
      </c>
      <c r="I667" t="s">
        <v>4827</v>
      </c>
      <c r="K667" t="s">
        <v>17</v>
      </c>
      <c r="L667" t="s">
        <v>37</v>
      </c>
      <c r="M667" t="s">
        <v>4833</v>
      </c>
      <c r="O667" t="s">
        <v>17</v>
      </c>
      <c r="Q667" t="s">
        <v>4932</v>
      </c>
      <c r="S667" t="s">
        <v>1184</v>
      </c>
      <c r="T667" t="s">
        <v>1185</v>
      </c>
    </row>
    <row r="668" spans="1:36" ht="16.5" customHeight="1">
      <c r="A668" t="s">
        <v>24248</v>
      </c>
      <c r="B668" t="str">
        <f>VLOOKUP(F668,Sheet2!C:H,6,FALSE)</f>
        <v>default</v>
      </c>
      <c r="C668" t="str">
        <f>VLOOKUP(F668,Sheet2!C:C,1,FALSE)</f>
        <v>Dispersionsfarben (Flüssige)</v>
      </c>
      <c r="D668" t="s">
        <v>9492</v>
      </c>
      <c r="E668" t="s">
        <v>23298</v>
      </c>
      <c r="F668" t="s">
        <v>9494</v>
      </c>
      <c r="G668" t="s">
        <v>14337</v>
      </c>
      <c r="H668" t="s">
        <v>9495</v>
      </c>
      <c r="I668" t="s">
        <v>4827</v>
      </c>
      <c r="K668" t="s">
        <v>4828</v>
      </c>
      <c r="L668" t="s">
        <v>1133</v>
      </c>
      <c r="M668" t="s">
        <v>4833</v>
      </c>
      <c r="O668" t="s">
        <v>4834</v>
      </c>
      <c r="Q668" t="s">
        <v>9496</v>
      </c>
      <c r="S668" t="s">
        <v>4831</v>
      </c>
      <c r="T668" t="s">
        <v>1137</v>
      </c>
    </row>
    <row r="669" spans="1:36" ht="16.5" customHeight="1">
      <c r="A669" t="s">
        <v>24249</v>
      </c>
      <c r="B669" t="str">
        <f>VLOOKUP(F669,Sheet2!C:H,6,FALSE)</f>
        <v>default</v>
      </c>
      <c r="C669" t="str">
        <f>VLOOKUP(F669,Sheet2!C:C,1,FALSE)</f>
        <v>Dockingstation</v>
      </c>
      <c r="D669" t="s">
        <v>11752</v>
      </c>
      <c r="E669" t="s">
        <v>24213</v>
      </c>
      <c r="F669" t="s">
        <v>11754</v>
      </c>
      <c r="G669" t="s">
        <v>14338</v>
      </c>
      <c r="H669" t="s">
        <v>11755</v>
      </c>
      <c r="K669" t="s">
        <v>45</v>
      </c>
      <c r="L669" t="s">
        <v>25</v>
      </c>
      <c r="O669" t="s">
        <v>1068</v>
      </c>
      <c r="S669" t="s">
        <v>1066</v>
      </c>
      <c r="T669" t="s">
        <v>1067</v>
      </c>
    </row>
    <row r="670" spans="1:36" ht="16.5" customHeight="1">
      <c r="A670" t="s">
        <v>24248</v>
      </c>
      <c r="B670" t="e">
        <f>VLOOKUP(F670,Sheet2!C:H,6,FALSE)</f>
        <v>#N/A</v>
      </c>
      <c r="C670" t="e">
        <f>VLOOKUP(F670,Sheet2!C:C,1,FALSE)</f>
        <v>#N/A</v>
      </c>
      <c r="D670" t="s">
        <v>23027</v>
      </c>
      <c r="E670" t="s">
        <v>23028</v>
      </c>
      <c r="F670" t="s">
        <v>23029</v>
      </c>
      <c r="G670" t="s">
        <v>14339</v>
      </c>
      <c r="I670" t="s">
        <v>21425</v>
      </c>
      <c r="K670" t="s">
        <v>59</v>
      </c>
      <c r="L670" t="s">
        <v>25</v>
      </c>
      <c r="AG670" t="s">
        <v>21425</v>
      </c>
      <c r="AI670" t="s">
        <v>11977</v>
      </c>
      <c r="AJ670" t="s">
        <v>11915</v>
      </c>
    </row>
    <row r="671" spans="1:36" ht="16.5" customHeight="1">
      <c r="A671" t="s">
        <v>24248</v>
      </c>
      <c r="B671" t="str">
        <f>VLOOKUP(F671,Sheet2!C:H,6,FALSE)</f>
        <v>default,berlin</v>
      </c>
      <c r="C671" t="str">
        <f>VLOOKUP(F671,Sheet2!C:C,1,FALSE)</f>
        <v xml:space="preserve">Dokumente, vertraulich </v>
      </c>
      <c r="D671" t="s">
        <v>21508</v>
      </c>
      <c r="E671" t="s">
        <v>17268</v>
      </c>
      <c r="F671" t="s">
        <v>11984</v>
      </c>
      <c r="I671" t="s">
        <v>19530</v>
      </c>
      <c r="K671" t="s">
        <v>59</v>
      </c>
      <c r="L671" t="s">
        <v>25</v>
      </c>
      <c r="AG671" t="s">
        <v>19530</v>
      </c>
      <c r="AI671" t="s">
        <v>11977</v>
      </c>
      <c r="AJ671" t="s">
        <v>11915</v>
      </c>
    </row>
    <row r="672" spans="1:36" ht="16.5" customHeight="1">
      <c r="A672" t="s">
        <v>24249</v>
      </c>
      <c r="B672" t="str">
        <f>VLOOKUP(F672,Sheet2!C:H,6,FALSE)</f>
        <v>default,hannover</v>
      </c>
      <c r="C672" t="str">
        <f>VLOOKUP(F672,Sheet2!C:C,1,FALSE)</f>
        <v>Domestos</v>
      </c>
      <c r="D672" t="s">
        <v>8344</v>
      </c>
      <c r="E672" t="s">
        <v>22827</v>
      </c>
      <c r="F672" t="s">
        <v>817</v>
      </c>
      <c r="G672" t="s">
        <v>817</v>
      </c>
      <c r="H672" t="s">
        <v>817</v>
      </c>
      <c r="I672" t="s">
        <v>1132</v>
      </c>
      <c r="K672" t="s">
        <v>20</v>
      </c>
      <c r="L672" t="s">
        <v>1133</v>
      </c>
      <c r="M672" t="s">
        <v>1139</v>
      </c>
      <c r="O672" t="s">
        <v>1140</v>
      </c>
      <c r="Q672" t="s">
        <v>1554</v>
      </c>
      <c r="S672" t="s">
        <v>1136</v>
      </c>
      <c r="T672" t="s">
        <v>1137</v>
      </c>
      <c r="U672" t="s">
        <v>19520</v>
      </c>
      <c r="W672" t="s">
        <v>20</v>
      </c>
      <c r="X672" t="s">
        <v>21</v>
      </c>
    </row>
    <row r="673" spans="1:36" ht="16.5" customHeight="1">
      <c r="A673" t="s">
        <v>24249</v>
      </c>
      <c r="B673" t="str">
        <f>VLOOKUP(F673,Sheet2!C:H,6,FALSE)</f>
        <v>default,berlin</v>
      </c>
      <c r="C673" t="str">
        <f>VLOOKUP(F673,Sheet2!C:C,1,FALSE)</f>
        <v>Doppelspüle (Metall)</v>
      </c>
      <c r="D673" t="s">
        <v>21329</v>
      </c>
      <c r="E673" t="s">
        <v>21330</v>
      </c>
      <c r="F673" t="s">
        <v>13304</v>
      </c>
      <c r="G673" t="s">
        <v>14340</v>
      </c>
      <c r="I673" t="s">
        <v>19534</v>
      </c>
      <c r="K673" t="s">
        <v>59</v>
      </c>
      <c r="L673" t="s">
        <v>25</v>
      </c>
      <c r="AG673" t="s">
        <v>19534</v>
      </c>
      <c r="AI673" t="s">
        <v>13287</v>
      </c>
      <c r="AJ673" t="s">
        <v>11915</v>
      </c>
    </row>
    <row r="674" spans="1:36" ht="16.5" customHeight="1">
      <c r="A674" t="s">
        <v>24249</v>
      </c>
      <c r="B674" t="e">
        <f>VLOOKUP(F674,Sheet2!C:H,6,FALSE)</f>
        <v>#N/A</v>
      </c>
      <c r="C674" t="e">
        <f>VLOOKUP(F674,Sheet2!C:C,1,FALSE)</f>
        <v>#N/A</v>
      </c>
      <c r="D674" t="s">
        <v>20552</v>
      </c>
      <c r="E674" t="s">
        <v>20553</v>
      </c>
      <c r="F674" t="s">
        <v>24318</v>
      </c>
      <c r="G674" t="s">
        <v>14341</v>
      </c>
      <c r="H674" t="s">
        <v>7254</v>
      </c>
      <c r="I674" t="s">
        <v>21186</v>
      </c>
      <c r="K674" t="s">
        <v>51</v>
      </c>
      <c r="L674" t="s">
        <v>24319</v>
      </c>
      <c r="M674" t="s">
        <v>4398</v>
      </c>
      <c r="Q674" t="s">
        <v>4396</v>
      </c>
      <c r="S674" t="s">
        <v>1330</v>
      </c>
      <c r="T674" t="s">
        <v>2205</v>
      </c>
      <c r="U674" t="s">
        <v>19628</v>
      </c>
      <c r="W674" t="s">
        <v>813</v>
      </c>
      <c r="X674" t="s">
        <v>814</v>
      </c>
      <c r="AG674" t="s">
        <v>19547</v>
      </c>
      <c r="AI674" t="s">
        <v>13558</v>
      </c>
      <c r="AJ674" t="s">
        <v>13649</v>
      </c>
    </row>
    <row r="675" spans="1:36" ht="16.5" customHeight="1">
      <c r="A675" t="s">
        <v>24249</v>
      </c>
      <c r="B675" t="str">
        <f>VLOOKUP(F675,Sheet2!C:H,6,FALSE)</f>
        <v>default</v>
      </c>
      <c r="C675" t="str">
        <f>VLOOKUP(F675,Sheet2!C:C,1,FALSE)</f>
        <v>Dosen (mit schadstoffhaltigen Anhaftungen)</v>
      </c>
      <c r="D675" t="s">
        <v>4392</v>
      </c>
      <c r="E675" t="s">
        <v>21185</v>
      </c>
      <c r="F675" t="s">
        <v>4393</v>
      </c>
      <c r="G675" t="s">
        <v>14342</v>
      </c>
      <c r="H675" t="s">
        <v>4395</v>
      </c>
      <c r="I675" t="s">
        <v>21186</v>
      </c>
      <c r="K675" t="s">
        <v>20</v>
      </c>
      <c r="L675" t="s">
        <v>1133</v>
      </c>
      <c r="M675" t="s">
        <v>4398</v>
      </c>
      <c r="O675" t="s">
        <v>1140</v>
      </c>
      <c r="Q675" t="s">
        <v>4396</v>
      </c>
      <c r="S675" t="s">
        <v>1136</v>
      </c>
      <c r="T675" t="s">
        <v>1137</v>
      </c>
    </row>
    <row r="676" spans="1:36" ht="16.5" customHeight="1">
      <c r="A676" t="s">
        <v>24248</v>
      </c>
      <c r="B676" t="str">
        <f>VLOOKUP(F676,Sheet2!C:H,6,FALSE)</f>
        <v>default</v>
      </c>
      <c r="C676" t="str">
        <f>VLOOKUP(F676,Sheet2!C:C,1,FALSE)</f>
        <v>Dosen (Weißblechdosen)</v>
      </c>
      <c r="D676" t="s">
        <v>7251</v>
      </c>
      <c r="E676" t="s">
        <v>22369</v>
      </c>
      <c r="F676" t="s">
        <v>7253</v>
      </c>
      <c r="G676" t="s">
        <v>14343</v>
      </c>
      <c r="H676" t="s">
        <v>7254</v>
      </c>
      <c r="I676" t="s">
        <v>21186</v>
      </c>
      <c r="K676" t="s">
        <v>51</v>
      </c>
      <c r="L676" t="s">
        <v>2202</v>
      </c>
      <c r="M676" t="s">
        <v>4398</v>
      </c>
      <c r="O676" t="s">
        <v>1332</v>
      </c>
      <c r="Q676" t="s">
        <v>4396</v>
      </c>
      <c r="S676" t="s">
        <v>1330</v>
      </c>
      <c r="T676" t="s">
        <v>2205</v>
      </c>
    </row>
    <row r="677" spans="1:36" ht="16.5" customHeight="1">
      <c r="A677" t="s">
        <v>24249</v>
      </c>
      <c r="B677" t="str">
        <f>VLOOKUP(F677,Sheet2!C:H,6,FALSE)</f>
        <v>default</v>
      </c>
      <c r="C677" t="str">
        <f>VLOOKUP(F677,Sheet2!C:C,1,FALSE)</f>
        <v>Dosenöffner</v>
      </c>
      <c r="D677" t="s">
        <v>4925</v>
      </c>
      <c r="E677" t="s">
        <v>21436</v>
      </c>
      <c r="F677" t="s">
        <v>4926</v>
      </c>
      <c r="G677" t="s">
        <v>14344</v>
      </c>
      <c r="H677" t="s">
        <v>4927</v>
      </c>
      <c r="K677" t="s">
        <v>59</v>
      </c>
      <c r="L677" t="s">
        <v>1101</v>
      </c>
      <c r="O677" t="s">
        <v>1106</v>
      </c>
      <c r="S677" t="s">
        <v>1103</v>
      </c>
      <c r="T677" t="s">
        <v>1104</v>
      </c>
    </row>
    <row r="678" spans="1:36" ht="16.5" customHeight="1">
      <c r="A678" t="s">
        <v>24249</v>
      </c>
      <c r="B678" t="str">
        <f>VLOOKUP(F678,Sheet2!C:H,6,FALSE)</f>
        <v>default</v>
      </c>
      <c r="C678" t="str">
        <f>VLOOKUP(F678,Sheet2!C:C,1,FALSE)</f>
        <v>Dosenöffner (elektrisch)</v>
      </c>
      <c r="D678" t="s">
        <v>2441</v>
      </c>
      <c r="E678" t="s">
        <v>20447</v>
      </c>
      <c r="F678" t="s">
        <v>2442</v>
      </c>
      <c r="G678" t="s">
        <v>14345</v>
      </c>
      <c r="H678" t="s">
        <v>2443</v>
      </c>
      <c r="K678" t="s">
        <v>45</v>
      </c>
      <c r="L678" t="s">
        <v>25</v>
      </c>
      <c r="O678" t="s">
        <v>1068</v>
      </c>
      <c r="S678" t="s">
        <v>1066</v>
      </c>
      <c r="T678" t="s">
        <v>1067</v>
      </c>
    </row>
    <row r="679" spans="1:36" ht="16.5" customHeight="1">
      <c r="A679" t="s">
        <v>24249</v>
      </c>
      <c r="B679" t="str">
        <f>VLOOKUP(F679,Sheet2!C:H,6,FALSE)</f>
        <v>default,berlin,hannover</v>
      </c>
      <c r="C679" t="str">
        <f>VLOOKUP(F679,Sheet2!C:C,1,FALSE)</f>
        <v>Draht</v>
      </c>
      <c r="D679" t="s">
        <v>6088</v>
      </c>
      <c r="E679" t="s">
        <v>21861</v>
      </c>
      <c r="F679" t="s">
        <v>816</v>
      </c>
      <c r="G679" t="s">
        <v>14346</v>
      </c>
      <c r="H679" t="s">
        <v>6089</v>
      </c>
      <c r="I679" t="s">
        <v>19554</v>
      </c>
      <c r="K679" t="s">
        <v>1604</v>
      </c>
      <c r="L679" t="s">
        <v>25</v>
      </c>
      <c r="O679" t="s">
        <v>1604</v>
      </c>
      <c r="S679" t="s">
        <v>1604</v>
      </c>
      <c r="T679" t="s">
        <v>1067</v>
      </c>
      <c r="U679" t="s">
        <v>19590</v>
      </c>
      <c r="W679" t="s">
        <v>17</v>
      </c>
      <c r="X679" t="s">
        <v>37</v>
      </c>
      <c r="AG679" t="s">
        <v>19554</v>
      </c>
      <c r="AI679" t="s">
        <v>21862</v>
      </c>
      <c r="AJ679" t="s">
        <v>13649</v>
      </c>
    </row>
    <row r="680" spans="1:36" ht="16.5" customHeight="1">
      <c r="A680" t="s">
        <v>24249</v>
      </c>
      <c r="B680" t="str">
        <f>VLOOKUP(F680,Sheet2!C:H,6,FALSE)</f>
        <v>default</v>
      </c>
      <c r="C680" t="str">
        <f>VLOOKUP(F680,Sheet2!C:C,1,FALSE)</f>
        <v>Drahtglas</v>
      </c>
      <c r="D680" t="s">
        <v>8333</v>
      </c>
      <c r="E680" t="s">
        <v>22822</v>
      </c>
      <c r="F680" t="s">
        <v>8334</v>
      </c>
      <c r="G680" t="s">
        <v>14347</v>
      </c>
      <c r="H680" t="s">
        <v>8334</v>
      </c>
      <c r="I680" t="s">
        <v>4837</v>
      </c>
      <c r="K680" t="s">
        <v>1072</v>
      </c>
      <c r="L680" t="s">
        <v>154</v>
      </c>
      <c r="M680" t="s">
        <v>4841</v>
      </c>
      <c r="O680" t="s">
        <v>1072</v>
      </c>
      <c r="Q680" t="s">
        <v>4839</v>
      </c>
      <c r="S680" t="s">
        <v>1073</v>
      </c>
      <c r="T680" t="s">
        <v>1074</v>
      </c>
    </row>
    <row r="681" spans="1:36" ht="16.5" customHeight="1">
      <c r="A681" t="s">
        <v>24249</v>
      </c>
      <c r="B681" t="str">
        <f>VLOOKUP(F681,Sheet2!C:H,6,FALSE)</f>
        <v>default,berlin</v>
      </c>
      <c r="C681" t="str">
        <f>VLOOKUP(F681,Sheet2!C:C,1,FALSE)</f>
        <v>Drahtglasscheiben</v>
      </c>
      <c r="D681" t="s">
        <v>21388</v>
      </c>
      <c r="E681" t="s">
        <v>21389</v>
      </c>
      <c r="F681" t="s">
        <v>13388</v>
      </c>
      <c r="G681" t="s">
        <v>14348</v>
      </c>
      <c r="I681" t="s">
        <v>19551</v>
      </c>
      <c r="K681" t="s">
        <v>24</v>
      </c>
      <c r="L681" t="s">
        <v>13732</v>
      </c>
      <c r="AG681" t="s">
        <v>19551</v>
      </c>
      <c r="AI681" t="s">
        <v>13356</v>
      </c>
      <c r="AJ681" t="s">
        <v>13651</v>
      </c>
    </row>
    <row r="682" spans="1:36" ht="16.5" customHeight="1">
      <c r="A682" t="s">
        <v>24249</v>
      </c>
      <c r="B682" t="str">
        <f>VLOOKUP(F682,Sheet2!C:H,6,FALSE)</f>
        <v>default</v>
      </c>
      <c r="C682" t="str">
        <f>VLOOKUP(F682,Sheet2!C:C,1,FALSE)</f>
        <v>Drahtreste (Kleinmetall, Schraube bis Topf)</v>
      </c>
      <c r="D682" t="s">
        <v>3528</v>
      </c>
      <c r="E682" t="s">
        <v>20871</v>
      </c>
      <c r="F682" t="s">
        <v>3529</v>
      </c>
      <c r="G682" t="s">
        <v>14349</v>
      </c>
      <c r="H682" t="s">
        <v>3530</v>
      </c>
      <c r="K682" t="s">
        <v>59</v>
      </c>
      <c r="L682" t="s">
        <v>1101</v>
      </c>
      <c r="O682" t="s">
        <v>1106</v>
      </c>
      <c r="S682" t="s">
        <v>1103</v>
      </c>
      <c r="T682" t="s">
        <v>1104</v>
      </c>
    </row>
    <row r="683" spans="1:36" ht="16.5" customHeight="1">
      <c r="A683" t="s">
        <v>24249</v>
      </c>
      <c r="B683" t="str">
        <f>VLOOKUP(F683,Sheet2!C:H,6,FALSE)</f>
        <v>default</v>
      </c>
      <c r="C683" t="str">
        <f>VLOOKUP(F683,Sheet2!C:C,1,FALSE)</f>
        <v>Drainagerohre</v>
      </c>
      <c r="D683" t="s">
        <v>1646</v>
      </c>
      <c r="E683" t="s">
        <v>20119</v>
      </c>
      <c r="F683" t="s">
        <v>1647</v>
      </c>
      <c r="G683" t="s">
        <v>14350</v>
      </c>
      <c r="H683" t="s">
        <v>1648</v>
      </c>
      <c r="K683" t="s">
        <v>1072</v>
      </c>
      <c r="L683" t="s">
        <v>154</v>
      </c>
      <c r="O683" t="s">
        <v>1072</v>
      </c>
      <c r="S683" t="s">
        <v>1073</v>
      </c>
      <c r="T683" t="s">
        <v>1074</v>
      </c>
    </row>
    <row r="684" spans="1:36" ht="16.5" customHeight="1">
      <c r="A684" t="s">
        <v>24249</v>
      </c>
      <c r="B684" t="str">
        <f>VLOOKUP(F684,Sheet2!C:H,6,FALSE)</f>
        <v>default</v>
      </c>
      <c r="C684" t="str">
        <f>VLOOKUP(F684,Sheet2!C:C,1,FALSE)</f>
        <v>Dränplatten</v>
      </c>
      <c r="D684" t="s">
        <v>4563</v>
      </c>
      <c r="E684" t="s">
        <v>21268</v>
      </c>
      <c r="F684" t="s">
        <v>4564</v>
      </c>
      <c r="G684" t="s">
        <v>14351</v>
      </c>
      <c r="H684" t="s">
        <v>4565</v>
      </c>
      <c r="K684" t="s">
        <v>1072</v>
      </c>
      <c r="L684" t="s">
        <v>154</v>
      </c>
      <c r="O684" t="s">
        <v>1072</v>
      </c>
      <c r="S684" t="s">
        <v>1073</v>
      </c>
      <c r="T684" t="s">
        <v>1074</v>
      </c>
    </row>
    <row r="685" spans="1:36" ht="16.5" customHeight="1">
      <c r="A685" t="s">
        <v>24249</v>
      </c>
      <c r="B685" t="str">
        <f>VLOOKUP(F685,Sheet2!C:H,6,FALSE)</f>
        <v>default</v>
      </c>
      <c r="C685" t="str">
        <f>VLOOKUP(F685,Sheet2!C:C,1,FALSE)</f>
        <v>Drehverschlüsse (Deckel, Kronkorken etc. Verpackung)</v>
      </c>
      <c r="D685" t="s">
        <v>4669</v>
      </c>
      <c r="E685" t="s">
        <v>21315</v>
      </c>
      <c r="F685" t="s">
        <v>4671</v>
      </c>
      <c r="G685" t="s">
        <v>14352</v>
      </c>
      <c r="H685" t="s">
        <v>4672</v>
      </c>
      <c r="K685" t="s">
        <v>59</v>
      </c>
      <c r="L685" t="s">
        <v>1101</v>
      </c>
      <c r="O685" t="s">
        <v>1106</v>
      </c>
      <c r="S685" t="s">
        <v>1103</v>
      </c>
      <c r="T685" t="s">
        <v>1104</v>
      </c>
    </row>
    <row r="686" spans="1:36" ht="16.5" customHeight="1">
      <c r="A686" t="s">
        <v>24249</v>
      </c>
      <c r="B686" t="str">
        <f>VLOOKUP(F686,Sheet2!C:H,6,FALSE)</f>
        <v>default</v>
      </c>
      <c r="C686" t="str">
        <f>VLOOKUP(F686,Sheet2!C:C,1,FALSE)</f>
        <v>Dreirad</v>
      </c>
      <c r="D686" t="s">
        <v>5029</v>
      </c>
      <c r="E686" t="s">
        <v>21480</v>
      </c>
      <c r="F686" t="s">
        <v>5030</v>
      </c>
      <c r="G686" t="s">
        <v>14353</v>
      </c>
      <c r="H686" t="s">
        <v>5031</v>
      </c>
      <c r="K686" t="s">
        <v>24</v>
      </c>
      <c r="L686" t="s">
        <v>1123</v>
      </c>
      <c r="O686" t="s">
        <v>24</v>
      </c>
      <c r="S686" t="s">
        <v>24</v>
      </c>
      <c r="T686" t="s">
        <v>1126</v>
      </c>
    </row>
    <row r="687" spans="1:36" ht="16.5" customHeight="1">
      <c r="A687" t="s">
        <v>24249</v>
      </c>
      <c r="B687" t="str">
        <f>VLOOKUP(F687,Sheet2!C:H,6,FALSE)</f>
        <v>default</v>
      </c>
      <c r="C687" t="str">
        <f>VLOOKUP(F687,Sheet2!C:C,1,FALSE)</f>
        <v>Drohne</v>
      </c>
      <c r="D687" t="s">
        <v>6744</v>
      </c>
      <c r="E687" t="s">
        <v>22162</v>
      </c>
      <c r="F687" t="s">
        <v>6745</v>
      </c>
      <c r="G687" t="s">
        <v>14354</v>
      </c>
      <c r="H687" t="s">
        <v>6746</v>
      </c>
      <c r="K687" t="s">
        <v>45</v>
      </c>
      <c r="L687" t="s">
        <v>25</v>
      </c>
      <c r="O687" t="s">
        <v>1068</v>
      </c>
      <c r="S687" t="s">
        <v>1066</v>
      </c>
      <c r="T687" t="s">
        <v>1067</v>
      </c>
    </row>
    <row r="688" spans="1:36" ht="16.5" customHeight="1">
      <c r="A688" t="s">
        <v>24249</v>
      </c>
      <c r="B688" t="str">
        <f>VLOOKUP(F688,Sheet2!C:H,6,FALSE)</f>
        <v>default,berlin</v>
      </c>
      <c r="C688" t="str">
        <f>VLOOKUP(F688,Sheet2!C:C,1,FALSE)</f>
        <v>Drucker</v>
      </c>
      <c r="D688" t="s">
        <v>4780</v>
      </c>
      <c r="E688" t="s">
        <v>21354</v>
      </c>
      <c r="F688" t="s">
        <v>4781</v>
      </c>
      <c r="G688" t="s">
        <v>14355</v>
      </c>
      <c r="H688" t="s">
        <v>4781</v>
      </c>
      <c r="I688" t="s">
        <v>19550</v>
      </c>
      <c r="K688" t="s">
        <v>45</v>
      </c>
      <c r="L688" t="s">
        <v>25</v>
      </c>
      <c r="O688" t="s">
        <v>1068</v>
      </c>
      <c r="S688" t="s">
        <v>1066</v>
      </c>
      <c r="T688" t="s">
        <v>1067</v>
      </c>
      <c r="AG688" t="s">
        <v>19550</v>
      </c>
      <c r="AI688" t="s">
        <v>12473</v>
      </c>
      <c r="AJ688" t="s">
        <v>11915</v>
      </c>
    </row>
    <row r="689" spans="1:44" ht="16.5" customHeight="1">
      <c r="A689" t="s">
        <v>24249</v>
      </c>
      <c r="B689" t="str">
        <f>VLOOKUP(F689,Sheet2!C:H,6,FALSE)</f>
        <v>default,hannover</v>
      </c>
      <c r="C689" t="str">
        <f>VLOOKUP(F689,Sheet2!C:C,1,FALSE)</f>
        <v>Druckerkartuschen</v>
      </c>
      <c r="D689" t="s">
        <v>7548</v>
      </c>
      <c r="E689" t="s">
        <v>22502</v>
      </c>
      <c r="F689" t="s">
        <v>811</v>
      </c>
      <c r="G689" t="s">
        <v>14356</v>
      </c>
      <c r="H689" t="s">
        <v>7549</v>
      </c>
      <c r="I689" t="s">
        <v>20365</v>
      </c>
      <c r="K689" t="s">
        <v>59</v>
      </c>
      <c r="L689" t="s">
        <v>5494</v>
      </c>
      <c r="M689" t="s">
        <v>2237</v>
      </c>
      <c r="O689" t="s">
        <v>1106</v>
      </c>
      <c r="Q689" t="s">
        <v>2234</v>
      </c>
      <c r="S689" t="s">
        <v>1103</v>
      </c>
      <c r="T689" t="s">
        <v>5497</v>
      </c>
      <c r="U689" t="s">
        <v>22503</v>
      </c>
      <c r="W689" t="s">
        <v>59</v>
      </c>
      <c r="X689" t="s">
        <v>25</v>
      </c>
    </row>
    <row r="690" spans="1:44" ht="16.5" customHeight="1">
      <c r="A690" t="s">
        <v>24248</v>
      </c>
      <c r="B690" t="str">
        <f>VLOOKUP(F690,Sheet2!C:H,6,FALSE)</f>
        <v>default</v>
      </c>
      <c r="C690" t="str">
        <f>VLOOKUP(F690,Sheet2!C:C,1,FALSE)</f>
        <v>Druckerpatrone, -kartusche</v>
      </c>
      <c r="D690" t="s">
        <v>5491</v>
      </c>
      <c r="E690" t="s">
        <v>21646</v>
      </c>
      <c r="F690" t="s">
        <v>5492</v>
      </c>
      <c r="G690" t="s">
        <v>14357</v>
      </c>
      <c r="H690" t="s">
        <v>5495</v>
      </c>
      <c r="I690" t="s">
        <v>5493</v>
      </c>
      <c r="K690" t="s">
        <v>59</v>
      </c>
      <c r="L690" t="s">
        <v>5494</v>
      </c>
      <c r="M690" t="s">
        <v>5499</v>
      </c>
      <c r="O690" t="s">
        <v>1106</v>
      </c>
      <c r="Q690" t="s">
        <v>5496</v>
      </c>
      <c r="S690" t="s">
        <v>1103</v>
      </c>
      <c r="T690" t="s">
        <v>5497</v>
      </c>
    </row>
    <row r="691" spans="1:44" ht="16.5" customHeight="1">
      <c r="A691" t="s">
        <v>24248</v>
      </c>
      <c r="B691" t="str">
        <f>VLOOKUP(F691,Sheet2!C:H,6,FALSE)</f>
        <v>default</v>
      </c>
      <c r="C691" t="str">
        <f>VLOOKUP(F691,Sheet2!C:C,1,FALSE)</f>
        <v>Druckerpatrone, -kartusche  mit Platine (Elektrokleingerät)</v>
      </c>
      <c r="D691" t="s">
        <v>20973</v>
      </c>
      <c r="E691" t="s">
        <v>17286</v>
      </c>
      <c r="F691" t="s">
        <v>4737</v>
      </c>
      <c r="H691" t="s">
        <v>4740</v>
      </c>
      <c r="I691" t="s">
        <v>4738</v>
      </c>
      <c r="K691" t="s">
        <v>45</v>
      </c>
      <c r="L691" t="s">
        <v>4739</v>
      </c>
      <c r="M691" t="s">
        <v>4744</v>
      </c>
      <c r="O691" t="s">
        <v>1068</v>
      </c>
      <c r="P691" t="s">
        <v>4745</v>
      </c>
      <c r="Q691" t="s">
        <v>4741</v>
      </c>
      <c r="S691" t="s">
        <v>1066</v>
      </c>
      <c r="T691" t="s">
        <v>4742</v>
      </c>
    </row>
    <row r="692" spans="1:44" ht="16.5" customHeight="1">
      <c r="A692" t="s">
        <v>24249</v>
      </c>
      <c r="B692" t="e">
        <f>VLOOKUP(F692,Sheet2!C:H,6,FALSE)</f>
        <v>#N/A</v>
      </c>
      <c r="C692" t="e">
        <f>VLOOKUP(F692,Sheet2!C:C,1,FALSE)</f>
        <v>#N/A</v>
      </c>
      <c r="D692" t="s">
        <v>4736</v>
      </c>
      <c r="E692" t="s">
        <v>21343</v>
      </c>
      <c r="F692" t="s">
        <v>21344</v>
      </c>
      <c r="G692" t="s">
        <v>14358</v>
      </c>
      <c r="H692" t="s">
        <v>4740</v>
      </c>
      <c r="I692" t="s">
        <v>4738</v>
      </c>
      <c r="K692" t="s">
        <v>45</v>
      </c>
      <c r="L692" t="s">
        <v>4739</v>
      </c>
      <c r="M692" t="s">
        <v>4744</v>
      </c>
      <c r="O692" t="s">
        <v>1068</v>
      </c>
      <c r="Q692" t="s">
        <v>4741</v>
      </c>
      <c r="S692" t="s">
        <v>1066</v>
      </c>
      <c r="T692" t="s">
        <v>4742</v>
      </c>
    </row>
    <row r="693" spans="1:44" ht="16.5" customHeight="1">
      <c r="A693" t="s">
        <v>24249</v>
      </c>
      <c r="B693" t="str">
        <f>VLOOKUP(F693,Sheet2!C:H,6,FALSE)</f>
        <v>default,berlin</v>
      </c>
      <c r="C693" t="str">
        <f>VLOOKUP(F693,Sheet2!C:C,1,FALSE)</f>
        <v>Druckgasflaschen</v>
      </c>
      <c r="D693" t="s">
        <v>21412</v>
      </c>
      <c r="E693" t="s">
        <v>21413</v>
      </c>
      <c r="F693" t="s">
        <v>11936</v>
      </c>
      <c r="G693" t="s">
        <v>14359</v>
      </c>
      <c r="K693" t="s">
        <v>1804</v>
      </c>
      <c r="L693" t="s">
        <v>11913</v>
      </c>
      <c r="AI693" t="s">
        <v>1804</v>
      </c>
      <c r="AJ693" t="s">
        <v>11913</v>
      </c>
    </row>
    <row r="694" spans="1:44" ht="16.5" customHeight="1">
      <c r="A694" t="s">
        <v>24249</v>
      </c>
      <c r="B694" t="str">
        <f>VLOOKUP(F694,Sheet2!C:H,6,FALSE)</f>
        <v>default</v>
      </c>
      <c r="C694" t="str">
        <f>VLOOKUP(F694,Sheet2!C:C,1,FALSE)</f>
        <v>drüsiges Springkraut</v>
      </c>
      <c r="D694" t="s">
        <v>6555</v>
      </c>
      <c r="E694" t="s">
        <v>22081</v>
      </c>
      <c r="F694" t="s">
        <v>6556</v>
      </c>
      <c r="G694" t="s">
        <v>6556</v>
      </c>
      <c r="H694" t="s">
        <v>6557</v>
      </c>
      <c r="I694" t="s">
        <v>20792</v>
      </c>
      <c r="K694" t="s">
        <v>3332</v>
      </c>
      <c r="L694" t="s">
        <v>7</v>
      </c>
      <c r="M694" t="s">
        <v>3337</v>
      </c>
      <c r="O694" t="s">
        <v>3338</v>
      </c>
      <c r="P694" t="s">
        <v>19919</v>
      </c>
      <c r="Q694" t="s">
        <v>20818</v>
      </c>
      <c r="S694" t="s">
        <v>3335</v>
      </c>
      <c r="T694" t="s">
        <v>19920</v>
      </c>
      <c r="U694" t="s">
        <v>20792</v>
      </c>
      <c r="W694" t="s">
        <v>3332</v>
      </c>
      <c r="X694" t="s">
        <v>7</v>
      </c>
      <c r="Y694" t="s">
        <v>3337</v>
      </c>
      <c r="AA694" t="s">
        <v>3338</v>
      </c>
      <c r="AB694" t="s">
        <v>19919</v>
      </c>
      <c r="AC694" t="s">
        <v>20818</v>
      </c>
      <c r="AE694" t="s">
        <v>3335</v>
      </c>
      <c r="AF694" t="s">
        <v>19920</v>
      </c>
      <c r="AG694" t="s">
        <v>20792</v>
      </c>
      <c r="AI694" t="s">
        <v>3332</v>
      </c>
      <c r="AJ694" t="s">
        <v>7</v>
      </c>
      <c r="AK694" t="s">
        <v>3337</v>
      </c>
      <c r="AM694" t="s">
        <v>3338</v>
      </c>
      <c r="AN694" t="s">
        <v>19919</v>
      </c>
      <c r="AO694" t="s">
        <v>20818</v>
      </c>
      <c r="AQ694" t="s">
        <v>3335</v>
      </c>
      <c r="AR694" t="s">
        <v>19920</v>
      </c>
    </row>
    <row r="695" spans="1:44" ht="16.5" customHeight="1">
      <c r="A695" t="s">
        <v>24249</v>
      </c>
      <c r="B695" t="str">
        <f>VLOOKUP(F695,Sheet2!C:H,6,FALSE)</f>
        <v>default</v>
      </c>
      <c r="C695" t="str">
        <f>VLOOKUP(F695,Sheet2!C:C,1,FALSE)</f>
        <v>Dübel</v>
      </c>
      <c r="D695" t="s">
        <v>8272</v>
      </c>
      <c r="E695" t="s">
        <v>22796</v>
      </c>
      <c r="F695" t="s">
        <v>8274</v>
      </c>
      <c r="G695" t="s">
        <v>8276</v>
      </c>
      <c r="H695" t="s">
        <v>8275</v>
      </c>
      <c r="K695" t="s">
        <v>17</v>
      </c>
      <c r="L695" t="s">
        <v>37</v>
      </c>
      <c r="O695" t="s">
        <v>17</v>
      </c>
      <c r="P695" t="s">
        <v>37</v>
      </c>
      <c r="S695" t="s">
        <v>1184</v>
      </c>
      <c r="T695" t="s">
        <v>1185</v>
      </c>
      <c r="W695" t="s">
        <v>17</v>
      </c>
      <c r="X695" t="s">
        <v>37</v>
      </c>
      <c r="AA695" t="s">
        <v>17</v>
      </c>
      <c r="AB695" t="s">
        <v>37</v>
      </c>
      <c r="AE695" t="s">
        <v>1184</v>
      </c>
      <c r="AF695" t="s">
        <v>1185</v>
      </c>
      <c r="AI695" t="s">
        <v>17</v>
      </c>
      <c r="AJ695" t="s">
        <v>37</v>
      </c>
      <c r="AM695" t="s">
        <v>17</v>
      </c>
      <c r="AN695" t="s">
        <v>37</v>
      </c>
      <c r="AQ695" t="s">
        <v>1184</v>
      </c>
      <c r="AR695" t="s">
        <v>1185</v>
      </c>
    </row>
    <row r="696" spans="1:44" ht="16.5" customHeight="1">
      <c r="A696" t="s">
        <v>24249</v>
      </c>
      <c r="B696" t="str">
        <f>VLOOKUP(F696,Sheet2!C:H,6,FALSE)</f>
        <v>default</v>
      </c>
      <c r="C696" t="str">
        <f>VLOOKUP(F696,Sheet2!C:C,1,FALSE)</f>
        <v>Duftöl</v>
      </c>
      <c r="D696" t="s">
        <v>7048</v>
      </c>
      <c r="E696" t="s">
        <v>22280</v>
      </c>
      <c r="F696" t="s">
        <v>7049</v>
      </c>
      <c r="G696" t="s">
        <v>14362</v>
      </c>
      <c r="H696" t="s">
        <v>7050</v>
      </c>
      <c r="K696" t="s">
        <v>20</v>
      </c>
      <c r="L696" t="s">
        <v>1133</v>
      </c>
      <c r="O696" t="s">
        <v>1140</v>
      </c>
      <c r="S696" t="s">
        <v>1136</v>
      </c>
      <c r="T696" t="s">
        <v>1137</v>
      </c>
    </row>
    <row r="697" spans="1:44" ht="16.5" customHeight="1">
      <c r="A697" t="s">
        <v>24249</v>
      </c>
      <c r="B697" t="str">
        <f>VLOOKUP(F697,Sheet2!C:H,6,FALSE)</f>
        <v>default,berlin,hannover</v>
      </c>
      <c r="C697" t="str">
        <f>VLOOKUP(F697,Sheet2!C:C,1,FALSE)</f>
        <v>Düngemittelreste</v>
      </c>
      <c r="D697" t="s">
        <v>5522</v>
      </c>
      <c r="E697" t="s">
        <v>21657</v>
      </c>
      <c r="F697" t="s">
        <v>809</v>
      </c>
      <c r="G697" t="s">
        <v>5524</v>
      </c>
      <c r="H697" t="s">
        <v>5523</v>
      </c>
      <c r="I697" t="s">
        <v>1132</v>
      </c>
      <c r="K697" t="s">
        <v>20</v>
      </c>
      <c r="L697" t="s">
        <v>7</v>
      </c>
      <c r="M697" t="s">
        <v>1139</v>
      </c>
      <c r="O697" t="s">
        <v>1140</v>
      </c>
      <c r="P697" t="s">
        <v>19919</v>
      </c>
      <c r="Q697" t="s">
        <v>1554</v>
      </c>
      <c r="S697" t="s">
        <v>1136</v>
      </c>
      <c r="T697" t="s">
        <v>19920</v>
      </c>
      <c r="U697" t="s">
        <v>1132</v>
      </c>
      <c r="W697" t="s">
        <v>20</v>
      </c>
      <c r="X697" t="s">
        <v>7</v>
      </c>
      <c r="Y697" t="s">
        <v>1139</v>
      </c>
      <c r="AA697" t="s">
        <v>1140</v>
      </c>
      <c r="AB697" t="s">
        <v>19919</v>
      </c>
      <c r="AC697" t="s">
        <v>1554</v>
      </c>
      <c r="AE697" t="s">
        <v>1136</v>
      </c>
      <c r="AF697" t="s">
        <v>19920</v>
      </c>
      <c r="AG697" t="s">
        <v>1132</v>
      </c>
      <c r="AI697" t="s">
        <v>20</v>
      </c>
      <c r="AJ697" t="s">
        <v>7</v>
      </c>
      <c r="AK697" t="s">
        <v>1139</v>
      </c>
      <c r="AM697" t="s">
        <v>1140</v>
      </c>
      <c r="AN697" t="s">
        <v>19919</v>
      </c>
      <c r="AO697" t="s">
        <v>1554</v>
      </c>
      <c r="AQ697" t="s">
        <v>1136</v>
      </c>
      <c r="AR697" t="s">
        <v>19920</v>
      </c>
    </row>
    <row r="698" spans="1:44" ht="16.5" customHeight="1">
      <c r="A698" t="s">
        <v>24248</v>
      </c>
      <c r="B698" t="str">
        <f>VLOOKUP(F698,Sheet2!C:H,6,FALSE)</f>
        <v>default</v>
      </c>
      <c r="C698" t="str">
        <f>VLOOKUP(F698,Sheet2!C:C,1,FALSE)</f>
        <v>Düngemittelreste (chemisch)</v>
      </c>
      <c r="D698" t="s">
        <v>7648</v>
      </c>
      <c r="E698" t="s">
        <v>21657</v>
      </c>
      <c r="F698" t="s">
        <v>7649</v>
      </c>
      <c r="G698" t="s">
        <v>7651</v>
      </c>
      <c r="H698" t="s">
        <v>7650</v>
      </c>
      <c r="K698" t="s">
        <v>20</v>
      </c>
      <c r="L698" t="s">
        <v>7</v>
      </c>
      <c r="O698" t="s">
        <v>1140</v>
      </c>
      <c r="P698" t="s">
        <v>19919</v>
      </c>
      <c r="S698" t="s">
        <v>1136</v>
      </c>
      <c r="T698" t="s">
        <v>19920</v>
      </c>
      <c r="W698" t="s">
        <v>20</v>
      </c>
      <c r="X698" t="s">
        <v>7</v>
      </c>
      <c r="AA698" t="s">
        <v>1140</v>
      </c>
      <c r="AB698" t="s">
        <v>19919</v>
      </c>
      <c r="AE698" t="s">
        <v>1136</v>
      </c>
      <c r="AF698" t="s">
        <v>19920</v>
      </c>
      <c r="AI698" t="s">
        <v>20</v>
      </c>
      <c r="AJ698" t="s">
        <v>7</v>
      </c>
      <c r="AM698" t="s">
        <v>1140</v>
      </c>
      <c r="AN698" t="s">
        <v>19919</v>
      </c>
      <c r="AQ698" t="s">
        <v>1136</v>
      </c>
      <c r="AR698" t="s">
        <v>19920</v>
      </c>
    </row>
    <row r="699" spans="1:44" ht="16.5" customHeight="1">
      <c r="A699" t="s">
        <v>24249</v>
      </c>
      <c r="B699" t="str">
        <f>VLOOKUP(F699,Sheet2!C:H,6,FALSE)</f>
        <v>default</v>
      </c>
      <c r="C699" t="str">
        <f>VLOOKUP(F699,Sheet2!C:C,1,FALSE)</f>
        <v>Düngemittelsack (haushaltsüblich aus Kunststoff)</v>
      </c>
      <c r="D699" t="s">
        <v>6321</v>
      </c>
      <c r="E699" t="s">
        <v>21657</v>
      </c>
      <c r="F699" t="s">
        <v>6322</v>
      </c>
      <c r="G699" t="s">
        <v>6324</v>
      </c>
      <c r="H699" t="s">
        <v>6323</v>
      </c>
      <c r="K699" t="s">
        <v>59</v>
      </c>
      <c r="L699" t="s">
        <v>19903</v>
      </c>
      <c r="O699" t="s">
        <v>1106</v>
      </c>
      <c r="P699" t="s">
        <v>19904</v>
      </c>
      <c r="S699" t="s">
        <v>1103</v>
      </c>
      <c r="T699" t="s">
        <v>19905</v>
      </c>
      <c r="W699" t="s">
        <v>59</v>
      </c>
      <c r="X699" t="s">
        <v>19903</v>
      </c>
      <c r="AA699" t="s">
        <v>1106</v>
      </c>
      <c r="AB699" t="s">
        <v>19904</v>
      </c>
      <c r="AE699" t="s">
        <v>1103</v>
      </c>
      <c r="AF699" t="s">
        <v>19905</v>
      </c>
      <c r="AI699" t="s">
        <v>59</v>
      </c>
      <c r="AJ699" t="s">
        <v>19903</v>
      </c>
      <c r="AM699" t="s">
        <v>1106</v>
      </c>
      <c r="AN699" t="s">
        <v>19904</v>
      </c>
      <c r="AQ699" t="s">
        <v>1103</v>
      </c>
      <c r="AR699" t="s">
        <v>19905</v>
      </c>
    </row>
    <row r="700" spans="1:44" ht="16.5" customHeight="1">
      <c r="A700" t="s">
        <v>24249</v>
      </c>
      <c r="B700" t="str">
        <f>VLOOKUP(F700,Sheet2!C:H,6,FALSE)</f>
        <v>default</v>
      </c>
      <c r="C700" t="str">
        <f>VLOOKUP(F700,Sheet2!C:C,1,FALSE)</f>
        <v>Düngemittelsack (haushaltsüblich, Kraftpapier ohne Kunststoff)</v>
      </c>
      <c r="D700" t="s">
        <v>6175</v>
      </c>
      <c r="E700" t="s">
        <v>21657</v>
      </c>
      <c r="F700" t="s">
        <v>6176</v>
      </c>
      <c r="G700" t="s">
        <v>6178</v>
      </c>
      <c r="H700" t="s">
        <v>6177</v>
      </c>
      <c r="K700" t="s">
        <v>140</v>
      </c>
      <c r="L700" t="s">
        <v>20007</v>
      </c>
      <c r="O700" t="s">
        <v>1358</v>
      </c>
      <c r="P700" t="s">
        <v>20008</v>
      </c>
      <c r="S700" t="s">
        <v>1355</v>
      </c>
      <c r="T700" t="s">
        <v>20009</v>
      </c>
      <c r="W700" t="s">
        <v>140</v>
      </c>
      <c r="X700" t="s">
        <v>20007</v>
      </c>
      <c r="AA700" t="s">
        <v>1358</v>
      </c>
      <c r="AB700" t="s">
        <v>20008</v>
      </c>
      <c r="AE700" t="s">
        <v>1355</v>
      </c>
      <c r="AF700" t="s">
        <v>20009</v>
      </c>
      <c r="AI700" t="s">
        <v>140</v>
      </c>
      <c r="AJ700" t="s">
        <v>20007</v>
      </c>
      <c r="AM700" t="s">
        <v>1358</v>
      </c>
      <c r="AN700" t="s">
        <v>20008</v>
      </c>
      <c r="AQ700" t="s">
        <v>1355</v>
      </c>
      <c r="AR700" t="s">
        <v>20009</v>
      </c>
    </row>
    <row r="701" spans="1:44" ht="16.5" customHeight="1">
      <c r="A701" t="s">
        <v>24249</v>
      </c>
      <c r="B701" t="str">
        <f>VLOOKUP(F701,Sheet2!C:H,6,FALSE)</f>
        <v>default,berlin</v>
      </c>
      <c r="C701" t="str">
        <f>VLOOKUP(F701,Sheet2!C:C,1,FALSE)</f>
        <v>Dünger</v>
      </c>
      <c r="D701" t="s">
        <v>22998</v>
      </c>
      <c r="E701" t="s">
        <v>17294</v>
      </c>
      <c r="F701" t="s">
        <v>13263</v>
      </c>
      <c r="I701" t="s">
        <v>19575</v>
      </c>
      <c r="K701" t="s">
        <v>20</v>
      </c>
      <c r="L701" t="s">
        <v>13727</v>
      </c>
      <c r="AG701" t="s">
        <v>19575</v>
      </c>
      <c r="AI701" t="s">
        <v>13250</v>
      </c>
      <c r="AJ701" t="s">
        <v>11914</v>
      </c>
    </row>
    <row r="702" spans="1:44" ht="16.5" customHeight="1">
      <c r="A702" t="s">
        <v>24249</v>
      </c>
      <c r="B702" t="str">
        <f>VLOOKUP(F702,Sheet2!C:H,6,FALSE)</f>
        <v>default</v>
      </c>
      <c r="C702" t="str">
        <f>VLOOKUP(F702,Sheet2!C:C,1,FALSE)</f>
        <v>Dunstabzugfilter (Papier)</v>
      </c>
      <c r="D702" t="s">
        <v>10318</v>
      </c>
      <c r="E702" t="s">
        <v>20321</v>
      </c>
      <c r="F702" t="s">
        <v>10319</v>
      </c>
      <c r="G702" t="s">
        <v>14368</v>
      </c>
      <c r="H702" t="s">
        <v>10320</v>
      </c>
      <c r="K702" t="s">
        <v>17</v>
      </c>
      <c r="L702" t="s">
        <v>37</v>
      </c>
      <c r="O702" t="s">
        <v>17</v>
      </c>
      <c r="S702" t="s">
        <v>1184</v>
      </c>
      <c r="T702" t="s">
        <v>1185</v>
      </c>
    </row>
    <row r="703" spans="1:44" ht="16.5" customHeight="1">
      <c r="A703" t="s">
        <v>24249</v>
      </c>
      <c r="B703" t="str">
        <f>VLOOKUP(F703,Sheet2!C:H,6,FALSE)</f>
        <v>default,hannover</v>
      </c>
      <c r="C703" t="str">
        <f>VLOOKUP(F703,Sheet2!C:C,1,FALSE)</f>
        <v>Dunstabzugshaube</v>
      </c>
      <c r="D703" t="s">
        <v>5109</v>
      </c>
      <c r="E703" t="s">
        <v>21510</v>
      </c>
      <c r="F703" t="s">
        <v>810</v>
      </c>
      <c r="G703" t="s">
        <v>14369</v>
      </c>
      <c r="H703" t="s">
        <v>5111</v>
      </c>
      <c r="I703" t="s">
        <v>19908</v>
      </c>
      <c r="K703" t="s">
        <v>45</v>
      </c>
      <c r="L703" t="s">
        <v>25</v>
      </c>
      <c r="M703" t="s">
        <v>1118</v>
      </c>
      <c r="O703" t="s">
        <v>1068</v>
      </c>
      <c r="Q703" t="s">
        <v>21029</v>
      </c>
      <c r="S703" t="s">
        <v>1066</v>
      </c>
      <c r="T703" t="s">
        <v>1067</v>
      </c>
      <c r="U703" t="s">
        <v>19602</v>
      </c>
      <c r="W703" t="s">
        <v>45</v>
      </c>
      <c r="X703" t="s">
        <v>25</v>
      </c>
      <c r="AG703" t="s">
        <v>19550</v>
      </c>
      <c r="AI703" t="s">
        <v>45</v>
      </c>
      <c r="AJ703" t="s">
        <v>11915</v>
      </c>
    </row>
    <row r="704" spans="1:44" ht="16.5" customHeight="1">
      <c r="A704" t="s">
        <v>24248</v>
      </c>
      <c r="B704" t="str">
        <f>VLOOKUP(F704,Sheet2!C:H,6,FALSE)</f>
        <v>default,berlin</v>
      </c>
      <c r="C704" t="str">
        <f>VLOOKUP(F704,Sheet2!C:C,1,FALSE)</f>
        <v>Dunstabzugshauben</v>
      </c>
      <c r="D704" t="s">
        <v>20150</v>
      </c>
      <c r="E704" t="s">
        <v>20151</v>
      </c>
      <c r="F704" t="s">
        <v>12407</v>
      </c>
      <c r="G704" t="s">
        <v>14370</v>
      </c>
      <c r="I704" t="s">
        <v>19550</v>
      </c>
      <c r="K704" t="s">
        <v>45</v>
      </c>
      <c r="L704" t="s">
        <v>25</v>
      </c>
      <c r="AG704" t="s">
        <v>19550</v>
      </c>
      <c r="AI704" t="s">
        <v>45</v>
      </c>
      <c r="AJ704" t="s">
        <v>11915</v>
      </c>
    </row>
    <row r="705" spans="1:44" ht="16.5" customHeight="1">
      <c r="A705" t="s">
        <v>24249</v>
      </c>
      <c r="B705" t="str">
        <f>VLOOKUP(F705,Sheet2!C:H,6,FALSE)</f>
        <v>default,hannover</v>
      </c>
      <c r="C705" t="str">
        <f>VLOOKUP(F705,Sheet2!C:C,1,FALSE)</f>
        <v>Dunstabzugshauben Filter</v>
      </c>
      <c r="D705" t="s">
        <v>21627</v>
      </c>
      <c r="E705" t="s">
        <v>21628</v>
      </c>
      <c r="F705" t="s">
        <v>806</v>
      </c>
      <c r="G705" t="s">
        <v>14371</v>
      </c>
      <c r="I705" t="s">
        <v>19630</v>
      </c>
      <c r="K705" t="s">
        <v>17</v>
      </c>
      <c r="L705" t="s">
        <v>37</v>
      </c>
      <c r="U705" t="s">
        <v>19630</v>
      </c>
      <c r="W705" t="s">
        <v>17</v>
      </c>
      <c r="X705" t="s">
        <v>37</v>
      </c>
    </row>
    <row r="706" spans="1:44" ht="16.5" customHeight="1">
      <c r="A706" t="s">
        <v>24249</v>
      </c>
      <c r="B706" t="str">
        <f>VLOOKUP(F706,Sheet2!C:H,6,FALSE)</f>
        <v>default,berlin</v>
      </c>
      <c r="C706" t="str">
        <f>VLOOKUP(F706,Sheet2!C:C,1,FALSE)</f>
        <v>Durchlauferhitzer</v>
      </c>
      <c r="D706" t="s">
        <v>10347</v>
      </c>
      <c r="F706" t="s">
        <v>10348</v>
      </c>
      <c r="G706" t="s">
        <v>14372</v>
      </c>
      <c r="H706" t="s">
        <v>10350</v>
      </c>
      <c r="I706" t="s">
        <v>10349</v>
      </c>
      <c r="K706" t="s">
        <v>1072</v>
      </c>
      <c r="L706" t="s">
        <v>154</v>
      </c>
      <c r="M706" t="s">
        <v>10353</v>
      </c>
      <c r="O706" t="s">
        <v>1072</v>
      </c>
      <c r="Q706" t="s">
        <v>10351</v>
      </c>
      <c r="S706" t="s">
        <v>1073</v>
      </c>
      <c r="T706" t="s">
        <v>1074</v>
      </c>
      <c r="AG706" t="s">
        <v>19550</v>
      </c>
      <c r="AI706" t="s">
        <v>45</v>
      </c>
      <c r="AJ706" t="s">
        <v>11915</v>
      </c>
    </row>
    <row r="707" spans="1:44" ht="16.5" customHeight="1">
      <c r="A707" t="s">
        <v>24249</v>
      </c>
      <c r="B707" t="str">
        <f>VLOOKUP(F707,Sheet2!C:H,6,FALSE)</f>
        <v>default,hannover</v>
      </c>
      <c r="C707" t="str">
        <f>VLOOKUP(F707,Sheet2!C:C,1,FALSE)</f>
        <v>Durchschlagpapier (Kohlepapier)</v>
      </c>
      <c r="D707" t="s">
        <v>8997</v>
      </c>
      <c r="E707" t="s">
        <v>23102</v>
      </c>
      <c r="F707" t="s">
        <v>805</v>
      </c>
      <c r="G707" t="s">
        <v>14373</v>
      </c>
      <c r="H707" t="s">
        <v>8998</v>
      </c>
      <c r="I707" t="s">
        <v>19930</v>
      </c>
      <c r="K707" t="s">
        <v>17</v>
      </c>
      <c r="L707" t="s">
        <v>37</v>
      </c>
      <c r="M707" t="s">
        <v>1187</v>
      </c>
      <c r="O707" t="s">
        <v>17</v>
      </c>
      <c r="Q707" t="s">
        <v>19931</v>
      </c>
      <c r="S707" t="s">
        <v>1184</v>
      </c>
      <c r="T707" t="s">
        <v>1185</v>
      </c>
      <c r="U707" t="s">
        <v>19590</v>
      </c>
      <c r="W707" t="s">
        <v>17</v>
      </c>
      <c r="X707" t="s">
        <v>37</v>
      </c>
    </row>
    <row r="708" spans="1:44" ht="16.5" customHeight="1">
      <c r="A708" t="s">
        <v>24249</v>
      </c>
      <c r="B708" t="str">
        <f>VLOOKUP(F708,Sheet2!C:H,6,FALSE)</f>
        <v>default,berlin</v>
      </c>
      <c r="C708" t="str">
        <f>VLOOKUP(F708,Sheet2!C:C,1,FALSE)</f>
        <v>Durchschreibpapier</v>
      </c>
      <c r="D708" t="s">
        <v>4965</v>
      </c>
      <c r="E708" t="s">
        <v>21446</v>
      </c>
      <c r="F708" t="s">
        <v>4966</v>
      </c>
      <c r="G708" t="s">
        <v>14374</v>
      </c>
      <c r="H708" t="s">
        <v>4967</v>
      </c>
      <c r="I708" t="s">
        <v>19522</v>
      </c>
      <c r="K708" t="s">
        <v>17</v>
      </c>
      <c r="L708" t="s">
        <v>37</v>
      </c>
      <c r="O708" t="s">
        <v>17</v>
      </c>
      <c r="S708" t="s">
        <v>1184</v>
      </c>
      <c r="T708" t="s">
        <v>1185</v>
      </c>
      <c r="AG708" t="s">
        <v>19522</v>
      </c>
      <c r="AI708" t="s">
        <v>11336</v>
      </c>
      <c r="AJ708" t="s">
        <v>13647</v>
      </c>
    </row>
    <row r="709" spans="1:44" ht="16.5" customHeight="1">
      <c r="A709" t="s">
        <v>24248</v>
      </c>
      <c r="B709" t="str">
        <f>VLOOKUP(F709,Sheet2!C:H,6,FALSE)</f>
        <v>default</v>
      </c>
      <c r="C709" t="str">
        <f>VLOOKUP(F709,Sheet2!C:C,1,FALSE)</f>
        <v>Duschabtrennungen</v>
      </c>
      <c r="D709" t="s">
        <v>3630</v>
      </c>
      <c r="E709" t="s">
        <v>20321</v>
      </c>
      <c r="F709" t="s">
        <v>808</v>
      </c>
      <c r="G709" t="s">
        <v>14375</v>
      </c>
      <c r="H709" t="s">
        <v>3631</v>
      </c>
      <c r="I709" t="s">
        <v>19923</v>
      </c>
      <c r="K709" t="s">
        <v>24</v>
      </c>
      <c r="L709" t="s">
        <v>1123</v>
      </c>
      <c r="M709" t="s">
        <v>1151</v>
      </c>
      <c r="O709" t="s">
        <v>24</v>
      </c>
      <c r="Q709" t="s">
        <v>1149</v>
      </c>
      <c r="S709" t="s">
        <v>24</v>
      </c>
      <c r="T709" t="s">
        <v>1126</v>
      </c>
    </row>
    <row r="710" spans="1:44" ht="16.5" customHeight="1">
      <c r="A710" t="s">
        <v>24249</v>
      </c>
      <c r="B710" t="str">
        <f>VLOOKUP(F710,Sheet2!C:H,6,FALSE)</f>
        <v>default,hannover</v>
      </c>
      <c r="C710" t="str">
        <f>VLOOKUP(F710,Sheet2!C:C,1,FALSE)</f>
        <v>Duschabtrennungen, Duschkabine</v>
      </c>
      <c r="D710" t="s">
        <v>22467</v>
      </c>
      <c r="F710" t="s">
        <v>11843</v>
      </c>
      <c r="G710" t="s">
        <v>14376</v>
      </c>
      <c r="I710" t="s">
        <v>19631</v>
      </c>
      <c r="K710" t="s">
        <v>24</v>
      </c>
      <c r="L710" t="s">
        <v>13732</v>
      </c>
      <c r="U710" t="s">
        <v>19631</v>
      </c>
      <c r="W710" t="s">
        <v>24</v>
      </c>
      <c r="X710" t="s">
        <v>123</v>
      </c>
    </row>
    <row r="711" spans="1:44" ht="16.5" customHeight="1">
      <c r="A711" t="s">
        <v>24249</v>
      </c>
      <c r="B711" t="str">
        <f>VLOOKUP(F711,Sheet2!C:H,6,FALSE)</f>
        <v>default</v>
      </c>
      <c r="C711" t="str">
        <f>VLOOKUP(F711,Sheet2!C:C,1,FALSE)</f>
        <v>Duschgelreste</v>
      </c>
      <c r="D711" t="s">
        <v>5475</v>
      </c>
      <c r="E711" t="s">
        <v>20321</v>
      </c>
      <c r="F711" t="s">
        <v>5476</v>
      </c>
      <c r="G711" t="s">
        <v>14377</v>
      </c>
      <c r="H711" t="s">
        <v>5477</v>
      </c>
      <c r="K711" t="s">
        <v>17</v>
      </c>
      <c r="L711" t="s">
        <v>37</v>
      </c>
      <c r="O711" t="s">
        <v>17</v>
      </c>
      <c r="S711" t="s">
        <v>1184</v>
      </c>
      <c r="T711" t="s">
        <v>1185</v>
      </c>
    </row>
    <row r="712" spans="1:44" ht="16.5" customHeight="1">
      <c r="A712" t="s">
        <v>24249</v>
      </c>
      <c r="B712" t="str">
        <f>VLOOKUP(F712,Sheet2!C:H,6,FALSE)</f>
        <v>default</v>
      </c>
      <c r="C712" t="str">
        <f>VLOOKUP(F712,Sheet2!C:C,1,FALSE)</f>
        <v>Duschkabine</v>
      </c>
      <c r="D712" t="s">
        <v>2132</v>
      </c>
      <c r="E712" t="s">
        <v>20321</v>
      </c>
      <c r="F712" t="s">
        <v>2133</v>
      </c>
      <c r="G712" t="s">
        <v>14378</v>
      </c>
      <c r="H712" t="s">
        <v>2134</v>
      </c>
      <c r="I712" t="s">
        <v>19923</v>
      </c>
      <c r="K712" t="s">
        <v>24</v>
      </c>
      <c r="L712" t="s">
        <v>1123</v>
      </c>
      <c r="M712" t="s">
        <v>1151</v>
      </c>
      <c r="O712" t="s">
        <v>24</v>
      </c>
      <c r="Q712" t="s">
        <v>1149</v>
      </c>
      <c r="S712" t="s">
        <v>24</v>
      </c>
      <c r="T712" t="s">
        <v>1126</v>
      </c>
    </row>
    <row r="713" spans="1:44" ht="16.5" customHeight="1">
      <c r="A713" t="s">
        <v>24249</v>
      </c>
      <c r="B713" t="str">
        <f>VLOOKUP(F713,Sheet2!C:H,6,FALSE)</f>
        <v>default</v>
      </c>
      <c r="C713" t="str">
        <f>VLOOKUP(F713,Sheet2!C:C,1,FALSE)</f>
        <v>Duschkopf, -schlauch, -vorhang (PVC, PE)</v>
      </c>
      <c r="D713" t="s">
        <v>4433</v>
      </c>
      <c r="E713" t="s">
        <v>20321</v>
      </c>
      <c r="F713" t="s">
        <v>4434</v>
      </c>
      <c r="G713" t="s">
        <v>14379</v>
      </c>
      <c r="H713" t="s">
        <v>4435</v>
      </c>
      <c r="K713" t="s">
        <v>59</v>
      </c>
      <c r="L713" t="s">
        <v>1101</v>
      </c>
      <c r="O713" t="s">
        <v>1106</v>
      </c>
      <c r="S713" t="s">
        <v>1103</v>
      </c>
      <c r="T713" t="s">
        <v>1104</v>
      </c>
    </row>
    <row r="714" spans="1:44" ht="16.5" customHeight="1">
      <c r="A714" t="s">
        <v>24249</v>
      </c>
      <c r="B714" t="str">
        <f>VLOOKUP(F714,Sheet2!C:H,6,FALSE)</f>
        <v>default,hannover</v>
      </c>
      <c r="C714" t="str">
        <f>VLOOKUP(F714,Sheet2!C:C,1,FALSE)</f>
        <v>Duschreiniger</v>
      </c>
      <c r="D714" t="s">
        <v>3195</v>
      </c>
      <c r="E714" t="s">
        <v>20321</v>
      </c>
      <c r="F714" t="s">
        <v>694</v>
      </c>
      <c r="G714" t="s">
        <v>14380</v>
      </c>
      <c r="H714" t="s">
        <v>3196</v>
      </c>
      <c r="I714" t="s">
        <v>1132</v>
      </c>
      <c r="K714" t="s">
        <v>20</v>
      </c>
      <c r="L714" t="s">
        <v>1133</v>
      </c>
      <c r="M714" t="s">
        <v>1139</v>
      </c>
      <c r="O714" t="s">
        <v>1140</v>
      </c>
      <c r="Q714" t="s">
        <v>1554</v>
      </c>
      <c r="S714" t="s">
        <v>1136</v>
      </c>
      <c r="T714" t="s">
        <v>1137</v>
      </c>
      <c r="U714" t="s">
        <v>19520</v>
      </c>
      <c r="W714" t="s">
        <v>20</v>
      </c>
      <c r="X714" t="s">
        <v>21</v>
      </c>
    </row>
    <row r="715" spans="1:44" ht="16.5" customHeight="1">
      <c r="A715" t="s">
        <v>24249</v>
      </c>
      <c r="B715" t="str">
        <f>VLOOKUP(F715,Sheet2!C:H,6,FALSE)</f>
        <v>default,berlin</v>
      </c>
      <c r="C715" t="str">
        <f>VLOOKUP(F715,Sheet2!C:C,1,FALSE)</f>
        <v>Duschvorhang (Kunststoff)</v>
      </c>
      <c r="D715" t="s">
        <v>20949</v>
      </c>
      <c r="E715" t="s">
        <v>20321</v>
      </c>
      <c r="F715" t="s">
        <v>12943</v>
      </c>
      <c r="G715" t="s">
        <v>14381</v>
      </c>
      <c r="I715" t="s">
        <v>19554</v>
      </c>
      <c r="K715" t="s">
        <v>59</v>
      </c>
      <c r="L715" t="s">
        <v>13731</v>
      </c>
      <c r="AG715" t="s">
        <v>19554</v>
      </c>
      <c r="AI715" t="s">
        <v>20131</v>
      </c>
      <c r="AJ715" t="s">
        <v>13649</v>
      </c>
    </row>
    <row r="716" spans="1:44" ht="16.5" customHeight="1">
      <c r="A716" t="s">
        <v>24248</v>
      </c>
      <c r="B716" t="str">
        <f>VLOOKUP(F716,Sheet2!C:H,6,FALSE)</f>
        <v>default,berlin</v>
      </c>
      <c r="C716" t="str">
        <f>VLOOKUP(F716,Sheet2!C:C,1,FALSE)</f>
        <v>Duschvorhänge (Kunststoff)</v>
      </c>
      <c r="D716" t="s">
        <v>23067</v>
      </c>
      <c r="E716" t="s">
        <v>20321</v>
      </c>
      <c r="F716" t="s">
        <v>12945</v>
      </c>
      <c r="G716" t="s">
        <v>14382</v>
      </c>
      <c r="I716" t="s">
        <v>19554</v>
      </c>
      <c r="K716" t="s">
        <v>59</v>
      </c>
      <c r="L716" t="s">
        <v>13731</v>
      </c>
      <c r="AG716" t="s">
        <v>19554</v>
      </c>
      <c r="AI716" t="s">
        <v>20131</v>
      </c>
      <c r="AJ716" t="s">
        <v>13649</v>
      </c>
    </row>
    <row r="717" spans="1:44" ht="16.5" customHeight="1">
      <c r="A717" t="s">
        <v>24249</v>
      </c>
      <c r="B717" t="e">
        <f>VLOOKUP(F717,Sheet2!C:H,6,FALSE)</f>
        <v>#N/A</v>
      </c>
      <c r="C717" t="e">
        <f>VLOOKUP(F717,Sheet2!C:C,1,FALSE)</f>
        <v>#N/A</v>
      </c>
      <c r="D717" t="s">
        <v>4481</v>
      </c>
      <c r="E717" t="s">
        <v>21235</v>
      </c>
      <c r="F717" t="s">
        <v>24320</v>
      </c>
      <c r="G717" t="s">
        <v>4484</v>
      </c>
      <c r="H717" t="s">
        <v>4483</v>
      </c>
      <c r="I717" t="s">
        <v>19923</v>
      </c>
      <c r="K717" t="s">
        <v>24</v>
      </c>
      <c r="L717" t="s">
        <v>123</v>
      </c>
      <c r="M717" t="s">
        <v>1151</v>
      </c>
      <c r="O717" t="s">
        <v>24</v>
      </c>
      <c r="P717" t="s">
        <v>19914</v>
      </c>
      <c r="Q717" t="s">
        <v>1659</v>
      </c>
      <c r="S717" t="s">
        <v>24</v>
      </c>
      <c r="T717" t="s">
        <v>19915</v>
      </c>
      <c r="U717" t="s">
        <v>19923</v>
      </c>
      <c r="W717" t="s">
        <v>24</v>
      </c>
      <c r="X717" t="s">
        <v>123</v>
      </c>
      <c r="Y717" t="s">
        <v>1151</v>
      </c>
      <c r="AA717" t="s">
        <v>24</v>
      </c>
      <c r="AB717" t="s">
        <v>19914</v>
      </c>
      <c r="AC717" t="s">
        <v>1659</v>
      </c>
      <c r="AE717" t="s">
        <v>24</v>
      </c>
      <c r="AF717" t="s">
        <v>19915</v>
      </c>
      <c r="AG717" t="s">
        <v>19923</v>
      </c>
      <c r="AI717" t="s">
        <v>24</v>
      </c>
      <c r="AJ717" t="s">
        <v>123</v>
      </c>
      <c r="AK717" t="s">
        <v>1151</v>
      </c>
      <c r="AM717" t="s">
        <v>24</v>
      </c>
      <c r="AN717" t="s">
        <v>19914</v>
      </c>
      <c r="AO717" t="s">
        <v>1659</v>
      </c>
      <c r="AQ717" t="s">
        <v>24</v>
      </c>
      <c r="AR717" t="s">
        <v>19915</v>
      </c>
    </row>
    <row r="718" spans="1:44" ht="16.5" customHeight="1">
      <c r="A718" t="s">
        <v>24248</v>
      </c>
      <c r="B718" t="str">
        <f>VLOOKUP(F718,Sheet2!C:H,6,FALSE)</f>
        <v>default</v>
      </c>
      <c r="C718" t="str">
        <f>VLOOKUP(F718,Sheet2!C:C,1,FALSE)</f>
        <v>Duschwanne (Kunststoff)</v>
      </c>
      <c r="D718" t="s">
        <v>2527</v>
      </c>
      <c r="E718" t="s">
        <v>20321</v>
      </c>
      <c r="F718" t="s">
        <v>2528</v>
      </c>
      <c r="G718" t="s">
        <v>2530</v>
      </c>
      <c r="H718" t="s">
        <v>2529</v>
      </c>
      <c r="I718" t="s">
        <v>19923</v>
      </c>
      <c r="K718" t="s">
        <v>24</v>
      </c>
      <c r="L718" t="s">
        <v>123</v>
      </c>
      <c r="M718" t="s">
        <v>1151</v>
      </c>
      <c r="O718" t="s">
        <v>24</v>
      </c>
      <c r="P718" t="s">
        <v>19914</v>
      </c>
      <c r="Q718" t="s">
        <v>1149</v>
      </c>
      <c r="S718" t="s">
        <v>24</v>
      </c>
      <c r="T718" t="s">
        <v>19915</v>
      </c>
      <c r="U718" t="s">
        <v>19923</v>
      </c>
      <c r="W718" t="s">
        <v>24</v>
      </c>
      <c r="X718" t="s">
        <v>123</v>
      </c>
      <c r="Y718" t="s">
        <v>1151</v>
      </c>
      <c r="AA718" t="s">
        <v>24</v>
      </c>
      <c r="AB718" t="s">
        <v>19914</v>
      </c>
      <c r="AC718" t="s">
        <v>1149</v>
      </c>
      <c r="AE718" t="s">
        <v>24</v>
      </c>
      <c r="AF718" t="s">
        <v>19915</v>
      </c>
      <c r="AG718" t="s">
        <v>19923</v>
      </c>
      <c r="AI718" t="s">
        <v>24</v>
      </c>
      <c r="AJ718" t="s">
        <v>123</v>
      </c>
      <c r="AK718" t="s">
        <v>1151</v>
      </c>
      <c r="AM718" t="s">
        <v>24</v>
      </c>
      <c r="AN718" t="s">
        <v>19914</v>
      </c>
      <c r="AO718" t="s">
        <v>1149</v>
      </c>
      <c r="AQ718" t="s">
        <v>24</v>
      </c>
      <c r="AR718" t="s">
        <v>19915</v>
      </c>
    </row>
    <row r="719" spans="1:44" ht="16.5" customHeight="1">
      <c r="A719" t="s">
        <v>24248</v>
      </c>
      <c r="B719" t="str">
        <f>VLOOKUP(F719,Sheet2!C:H,6,FALSE)</f>
        <v>default</v>
      </c>
      <c r="C719" t="str">
        <f>VLOOKUP(F719,Sheet2!C:C,1,FALSE)</f>
        <v>Duschwanne (Metall)</v>
      </c>
      <c r="D719" t="s">
        <v>2271</v>
      </c>
      <c r="E719" t="s">
        <v>20321</v>
      </c>
      <c r="F719" t="s">
        <v>2272</v>
      </c>
      <c r="G719" t="s">
        <v>2274</v>
      </c>
      <c r="H719" t="s">
        <v>2273</v>
      </c>
      <c r="I719" t="s">
        <v>19923</v>
      </c>
      <c r="K719" t="s">
        <v>24</v>
      </c>
      <c r="L719" t="s">
        <v>123</v>
      </c>
      <c r="M719" t="s">
        <v>1151</v>
      </c>
      <c r="O719" t="s">
        <v>24</v>
      </c>
      <c r="P719" t="s">
        <v>19914</v>
      </c>
      <c r="Q719" t="s">
        <v>1659</v>
      </c>
      <c r="S719" t="s">
        <v>24</v>
      </c>
      <c r="T719" t="s">
        <v>19915</v>
      </c>
      <c r="U719" t="s">
        <v>19923</v>
      </c>
      <c r="W719" t="s">
        <v>24</v>
      </c>
      <c r="X719" t="s">
        <v>123</v>
      </c>
      <c r="Y719" t="s">
        <v>1151</v>
      </c>
      <c r="AA719" t="s">
        <v>24</v>
      </c>
      <c r="AB719" t="s">
        <v>19914</v>
      </c>
      <c r="AC719" t="s">
        <v>1659</v>
      </c>
      <c r="AE719" t="s">
        <v>24</v>
      </c>
      <c r="AF719" t="s">
        <v>19915</v>
      </c>
      <c r="AG719" t="s">
        <v>19923</v>
      </c>
      <c r="AI719" t="s">
        <v>24</v>
      </c>
      <c r="AJ719" t="s">
        <v>123</v>
      </c>
      <c r="AK719" t="s">
        <v>1151</v>
      </c>
      <c r="AM719" t="s">
        <v>24</v>
      </c>
      <c r="AN719" t="s">
        <v>19914</v>
      </c>
      <c r="AO719" t="s">
        <v>1659</v>
      </c>
      <c r="AQ719" t="s">
        <v>24</v>
      </c>
      <c r="AR719" t="s">
        <v>19915</v>
      </c>
    </row>
    <row r="720" spans="1:44" ht="16.5" customHeight="1">
      <c r="A720" t="s">
        <v>24249</v>
      </c>
      <c r="B720" t="str">
        <f>VLOOKUP(F720,Sheet2!C:H,6,FALSE)</f>
        <v>default</v>
      </c>
      <c r="C720" t="str">
        <f>VLOOKUP(F720,Sheet2!C:C,1,FALSE)</f>
        <v>DVD Player</v>
      </c>
      <c r="D720" t="s">
        <v>11506</v>
      </c>
      <c r="E720" t="s">
        <v>24099</v>
      </c>
      <c r="F720" t="s">
        <v>11508</v>
      </c>
      <c r="G720" t="s">
        <v>14386</v>
      </c>
      <c r="H720" t="s">
        <v>11509</v>
      </c>
      <c r="K720" t="s">
        <v>45</v>
      </c>
      <c r="L720" t="s">
        <v>25</v>
      </c>
      <c r="O720" t="s">
        <v>1068</v>
      </c>
      <c r="S720" t="s">
        <v>1066</v>
      </c>
      <c r="T720" t="s">
        <v>1067</v>
      </c>
    </row>
    <row r="721" spans="1:44" ht="16.5" customHeight="1">
      <c r="A721" t="s">
        <v>24249</v>
      </c>
      <c r="B721" t="str">
        <f>VLOOKUP(F721,Sheet2!C:H,6,FALSE)</f>
        <v>default</v>
      </c>
      <c r="C721" t="str">
        <f>VLOOKUP(F721,Sheet2!C:C,1,FALSE)</f>
        <v>DVD- und CD-Box</v>
      </c>
      <c r="D721" t="s">
        <v>9293</v>
      </c>
      <c r="E721" t="s">
        <v>23221</v>
      </c>
      <c r="F721" t="s">
        <v>9294</v>
      </c>
      <c r="G721" t="s">
        <v>14387</v>
      </c>
      <c r="H721" t="s">
        <v>9295</v>
      </c>
      <c r="K721" t="s">
        <v>17</v>
      </c>
      <c r="L721" t="s">
        <v>37</v>
      </c>
      <c r="O721" t="s">
        <v>17</v>
      </c>
      <c r="S721" t="s">
        <v>1184</v>
      </c>
      <c r="T721" t="s">
        <v>1185</v>
      </c>
    </row>
    <row r="722" spans="1:44" ht="16.5" customHeight="1">
      <c r="A722" t="s">
        <v>24248</v>
      </c>
      <c r="B722" t="str">
        <f>VLOOKUP(F722,Sheet2!C:H,6,FALSE)</f>
        <v>default,berlin</v>
      </c>
      <c r="C722" t="str">
        <f>VLOOKUP(F722,Sheet2!C:C,1,FALSE)</f>
        <v>DVD-Player</v>
      </c>
      <c r="D722" t="s">
        <v>20045</v>
      </c>
      <c r="E722" t="s">
        <v>20046</v>
      </c>
      <c r="F722" t="s">
        <v>12492</v>
      </c>
      <c r="G722" t="s">
        <v>14386</v>
      </c>
      <c r="I722" t="s">
        <v>19550</v>
      </c>
      <c r="K722" t="s">
        <v>45</v>
      </c>
      <c r="L722" t="s">
        <v>25</v>
      </c>
      <c r="AG722" t="s">
        <v>19550</v>
      </c>
      <c r="AI722" t="s">
        <v>12473</v>
      </c>
      <c r="AJ722" t="s">
        <v>11915</v>
      </c>
    </row>
    <row r="723" spans="1:44" ht="16.5" customHeight="1">
      <c r="A723" t="s">
        <v>24248</v>
      </c>
      <c r="B723" t="str">
        <f>VLOOKUP(F723,Sheet2!C:H,6,FALSE)</f>
        <v>default,berlin</v>
      </c>
      <c r="C723" t="str">
        <f>VLOOKUP(F723,Sheet2!C:C,1,FALSE)</f>
        <v>DVDs</v>
      </c>
      <c r="D723" t="s">
        <v>22557</v>
      </c>
      <c r="E723" t="s">
        <v>22558</v>
      </c>
      <c r="F723" t="s">
        <v>12370</v>
      </c>
      <c r="G723" t="s">
        <v>14388</v>
      </c>
      <c r="I723" t="s">
        <v>19547</v>
      </c>
      <c r="K723" t="s">
        <v>59</v>
      </c>
      <c r="L723" t="s">
        <v>25</v>
      </c>
      <c r="AG723" t="s">
        <v>19547</v>
      </c>
      <c r="AI723" t="s">
        <v>12363</v>
      </c>
      <c r="AJ723" t="s">
        <v>11915</v>
      </c>
    </row>
    <row r="724" spans="1:44" ht="16.5" customHeight="1">
      <c r="A724" t="s">
        <v>24249</v>
      </c>
      <c r="B724" t="str">
        <f>VLOOKUP(F724,Sheet2!C:H,6,FALSE)</f>
        <v>default</v>
      </c>
      <c r="C724" t="str">
        <f>VLOOKUP(F724,Sheet2!C:C,1,FALSE)</f>
        <v>E-Bike, E-Scooter</v>
      </c>
      <c r="D724" t="s">
        <v>3091</v>
      </c>
      <c r="E724" t="s">
        <v>20693</v>
      </c>
      <c r="F724" t="s">
        <v>3092</v>
      </c>
      <c r="G724" t="s">
        <v>3092</v>
      </c>
      <c r="H724" t="s">
        <v>3093</v>
      </c>
      <c r="K724" t="s">
        <v>45</v>
      </c>
      <c r="L724" t="s">
        <v>20092</v>
      </c>
      <c r="O724" t="s">
        <v>1068</v>
      </c>
      <c r="P724" t="s">
        <v>20093</v>
      </c>
      <c r="S724" t="s">
        <v>1066</v>
      </c>
      <c r="T724" t="s">
        <v>20094</v>
      </c>
      <c r="W724" t="s">
        <v>45</v>
      </c>
      <c r="X724" t="s">
        <v>20092</v>
      </c>
      <c r="AA724" t="s">
        <v>1068</v>
      </c>
      <c r="AB724" t="s">
        <v>20093</v>
      </c>
      <c r="AE724" t="s">
        <v>1066</v>
      </c>
      <c r="AF724" t="s">
        <v>20094</v>
      </c>
      <c r="AI724" t="s">
        <v>45</v>
      </c>
      <c r="AJ724" t="s">
        <v>20092</v>
      </c>
      <c r="AM724" t="s">
        <v>1068</v>
      </c>
      <c r="AN724" t="s">
        <v>20093</v>
      </c>
      <c r="AQ724" t="s">
        <v>1066</v>
      </c>
      <c r="AR724" t="s">
        <v>20094</v>
      </c>
    </row>
    <row r="725" spans="1:44" ht="16.5" customHeight="1">
      <c r="A725" t="s">
        <v>24249</v>
      </c>
      <c r="B725" t="str">
        <f>VLOOKUP(F725,Sheet2!C:H,6,FALSE)</f>
        <v>default,hannover</v>
      </c>
      <c r="C725" t="str">
        <f>VLOOKUP(F725,Sheet2!C:C,1,FALSE)</f>
        <v>E-Bike-Akkus</v>
      </c>
      <c r="D725" t="s">
        <v>6814</v>
      </c>
      <c r="E725" t="s">
        <v>20693</v>
      </c>
      <c r="F725" t="s">
        <v>881</v>
      </c>
      <c r="G725" t="s">
        <v>880</v>
      </c>
      <c r="H725" t="s">
        <v>6815</v>
      </c>
      <c r="I725" t="s">
        <v>882</v>
      </c>
      <c r="K725" t="s">
        <v>20</v>
      </c>
      <c r="L725" t="s">
        <v>3005</v>
      </c>
      <c r="M725" t="s">
        <v>6817</v>
      </c>
      <c r="O725" t="s">
        <v>1140</v>
      </c>
      <c r="P725" t="s">
        <v>3009</v>
      </c>
      <c r="Q725" t="s">
        <v>6816</v>
      </c>
      <c r="S725" t="s">
        <v>1136</v>
      </c>
      <c r="T725" t="s">
        <v>3007</v>
      </c>
      <c r="U725" t="s">
        <v>882</v>
      </c>
      <c r="W725" t="s">
        <v>20</v>
      </c>
      <c r="X725" t="s">
        <v>3005</v>
      </c>
      <c r="Y725" t="s">
        <v>6817</v>
      </c>
      <c r="AA725" t="s">
        <v>1140</v>
      </c>
      <c r="AB725" t="s">
        <v>3009</v>
      </c>
      <c r="AC725" t="s">
        <v>6816</v>
      </c>
      <c r="AE725" t="s">
        <v>1136</v>
      </c>
      <c r="AF725" t="s">
        <v>3007</v>
      </c>
      <c r="AG725" t="s">
        <v>882</v>
      </c>
      <c r="AI725" t="s">
        <v>20</v>
      </c>
      <c r="AJ725" t="s">
        <v>3005</v>
      </c>
      <c r="AK725" t="s">
        <v>6817</v>
      </c>
      <c r="AM725" t="s">
        <v>1140</v>
      </c>
      <c r="AN725" t="s">
        <v>3009</v>
      </c>
      <c r="AO725" t="s">
        <v>6816</v>
      </c>
      <c r="AQ725" t="s">
        <v>1136</v>
      </c>
      <c r="AR725" t="s">
        <v>3007</v>
      </c>
    </row>
    <row r="726" spans="1:44" ht="16.5" customHeight="1">
      <c r="A726" t="s">
        <v>24248</v>
      </c>
      <c r="B726" t="str">
        <f>VLOOKUP(F726,Sheet2!C:H,6,FALSE)</f>
        <v>default,hannover</v>
      </c>
      <c r="C726" t="str">
        <f>VLOOKUP(F726,Sheet2!C:C,1,FALSE)</f>
        <v>E-Bikes</v>
      </c>
      <c r="D726" t="s">
        <v>11787</v>
      </c>
      <c r="E726" t="s">
        <v>24228</v>
      </c>
      <c r="F726" t="s">
        <v>880</v>
      </c>
      <c r="G726" t="s">
        <v>880</v>
      </c>
      <c r="H726" t="s">
        <v>11789</v>
      </c>
      <c r="I726" t="s">
        <v>2214</v>
      </c>
      <c r="K726" t="s">
        <v>45</v>
      </c>
      <c r="L726" t="s">
        <v>7</v>
      </c>
      <c r="M726" t="s">
        <v>2219</v>
      </c>
      <c r="O726" t="s">
        <v>1068</v>
      </c>
      <c r="P726" t="s">
        <v>19919</v>
      </c>
      <c r="Q726" t="s">
        <v>2217</v>
      </c>
      <c r="S726" t="s">
        <v>1066</v>
      </c>
      <c r="T726" t="s">
        <v>19920</v>
      </c>
      <c r="U726" t="s">
        <v>2214</v>
      </c>
      <c r="W726" t="s">
        <v>45</v>
      </c>
      <c r="X726" t="s">
        <v>7</v>
      </c>
      <c r="Y726" t="s">
        <v>2219</v>
      </c>
      <c r="AA726" t="s">
        <v>1068</v>
      </c>
      <c r="AB726" t="s">
        <v>19919</v>
      </c>
      <c r="AC726" t="s">
        <v>2217</v>
      </c>
      <c r="AE726" t="s">
        <v>1066</v>
      </c>
      <c r="AF726" t="s">
        <v>19920</v>
      </c>
      <c r="AG726" t="s">
        <v>2214</v>
      </c>
      <c r="AI726" t="s">
        <v>45</v>
      </c>
      <c r="AJ726" t="s">
        <v>7</v>
      </c>
      <c r="AK726" t="s">
        <v>2219</v>
      </c>
      <c r="AM726" t="s">
        <v>1068</v>
      </c>
      <c r="AN726" t="s">
        <v>19919</v>
      </c>
      <c r="AO726" t="s">
        <v>2217</v>
      </c>
      <c r="AQ726" t="s">
        <v>1066</v>
      </c>
      <c r="AR726" t="s">
        <v>19920</v>
      </c>
    </row>
    <row r="727" spans="1:44" ht="16.5" customHeight="1">
      <c r="A727" t="s">
        <v>24249</v>
      </c>
      <c r="B727" t="str">
        <f>VLOOKUP(F727,Sheet2!C:H,6,FALSE)</f>
        <v>default,hannover</v>
      </c>
      <c r="C727" t="str">
        <f>VLOOKUP(F727,Sheet2!C:C,1,FALSE)</f>
        <v>EC-Karten</v>
      </c>
      <c r="D727" t="s">
        <v>5453</v>
      </c>
      <c r="E727" t="s">
        <v>21178</v>
      </c>
      <c r="F727" t="s">
        <v>872</v>
      </c>
      <c r="G727" t="s">
        <v>5457</v>
      </c>
      <c r="H727" t="s">
        <v>5455</v>
      </c>
      <c r="I727" t="s">
        <v>5454</v>
      </c>
      <c r="K727" t="s">
        <v>45</v>
      </c>
      <c r="L727" t="s">
        <v>7</v>
      </c>
      <c r="M727" t="s">
        <v>5458</v>
      </c>
      <c r="O727" t="s">
        <v>1068</v>
      </c>
      <c r="P727" t="s">
        <v>19919</v>
      </c>
      <c r="Q727" t="s">
        <v>5456</v>
      </c>
      <c r="S727" t="s">
        <v>1066</v>
      </c>
      <c r="T727" t="s">
        <v>19920</v>
      </c>
      <c r="U727" t="s">
        <v>5454</v>
      </c>
      <c r="W727" t="s">
        <v>45</v>
      </c>
      <c r="X727" t="s">
        <v>7</v>
      </c>
      <c r="Y727" t="s">
        <v>5458</v>
      </c>
      <c r="AA727" t="s">
        <v>1068</v>
      </c>
      <c r="AB727" t="s">
        <v>19919</v>
      </c>
      <c r="AC727" t="s">
        <v>5456</v>
      </c>
      <c r="AE727" t="s">
        <v>1066</v>
      </c>
      <c r="AF727" t="s">
        <v>19920</v>
      </c>
      <c r="AG727" t="s">
        <v>5454</v>
      </c>
      <c r="AI727" t="s">
        <v>45</v>
      </c>
      <c r="AJ727" t="s">
        <v>7</v>
      </c>
      <c r="AK727" t="s">
        <v>5458</v>
      </c>
      <c r="AM727" t="s">
        <v>1068</v>
      </c>
      <c r="AN727" t="s">
        <v>19919</v>
      </c>
      <c r="AO727" t="s">
        <v>5456</v>
      </c>
      <c r="AQ727" t="s">
        <v>1066</v>
      </c>
      <c r="AR727" t="s">
        <v>19920</v>
      </c>
    </row>
    <row r="728" spans="1:44" ht="16.5" customHeight="1">
      <c r="A728" t="s">
        <v>24249</v>
      </c>
      <c r="B728" t="str">
        <f>VLOOKUP(F728,Sheet2!C:H,6,FALSE)</f>
        <v>default</v>
      </c>
      <c r="C728" t="str">
        <f>VLOOKUP(F728,Sheet2!C:C,1,FALSE)</f>
        <v>Edelmetall, Edelstahl</v>
      </c>
      <c r="D728" t="s">
        <v>7824</v>
      </c>
      <c r="E728" t="s">
        <v>21178</v>
      </c>
      <c r="F728" t="s">
        <v>7825</v>
      </c>
      <c r="G728" t="s">
        <v>7827</v>
      </c>
      <c r="H728" t="s">
        <v>7826</v>
      </c>
      <c r="K728" t="s">
        <v>1604</v>
      </c>
      <c r="L728" t="s">
        <v>25</v>
      </c>
      <c r="O728" t="s">
        <v>1604</v>
      </c>
      <c r="P728" t="s">
        <v>1069</v>
      </c>
      <c r="S728" t="s">
        <v>1604</v>
      </c>
      <c r="T728" t="s">
        <v>1067</v>
      </c>
      <c r="W728" t="s">
        <v>1604</v>
      </c>
      <c r="X728" t="s">
        <v>25</v>
      </c>
      <c r="AA728" t="s">
        <v>1604</v>
      </c>
      <c r="AB728" t="s">
        <v>1069</v>
      </c>
      <c r="AE728" t="s">
        <v>1604</v>
      </c>
      <c r="AF728" t="s">
        <v>1067</v>
      </c>
      <c r="AI728" t="s">
        <v>1604</v>
      </c>
      <c r="AJ728" t="s">
        <v>25</v>
      </c>
      <c r="AM728" t="s">
        <v>1604</v>
      </c>
      <c r="AN728" t="s">
        <v>1069</v>
      </c>
      <c r="AQ728" t="s">
        <v>1604</v>
      </c>
      <c r="AR728" t="s">
        <v>1067</v>
      </c>
    </row>
    <row r="729" spans="1:44" ht="16.5" customHeight="1">
      <c r="A729" t="s">
        <v>24249</v>
      </c>
      <c r="B729" t="str">
        <f>VLOOKUP(F729,Sheet2!C:H,6,FALSE)</f>
        <v>default</v>
      </c>
      <c r="C729" t="str">
        <f>VLOOKUP(F729,Sheet2!C:C,1,FALSE)</f>
        <v>Edelmetall, Edelstahl (Kleinmetall, Schraube bis Topf)</v>
      </c>
      <c r="D729" t="s">
        <v>7505</v>
      </c>
      <c r="E729" t="s">
        <v>21178</v>
      </c>
      <c r="F729" t="s">
        <v>7506</v>
      </c>
      <c r="G729" t="s">
        <v>7508</v>
      </c>
      <c r="H729" t="s">
        <v>7507</v>
      </c>
      <c r="K729" t="s">
        <v>59</v>
      </c>
      <c r="L729" t="s">
        <v>19903</v>
      </c>
      <c r="O729" t="s">
        <v>1106</v>
      </c>
      <c r="P729" t="s">
        <v>19904</v>
      </c>
      <c r="S729" t="s">
        <v>1103</v>
      </c>
      <c r="T729" t="s">
        <v>19905</v>
      </c>
      <c r="W729" t="s">
        <v>59</v>
      </c>
      <c r="X729" t="s">
        <v>19903</v>
      </c>
      <c r="AA729" t="s">
        <v>1106</v>
      </c>
      <c r="AB729" t="s">
        <v>19904</v>
      </c>
      <c r="AE729" t="s">
        <v>1103</v>
      </c>
      <c r="AF729" t="s">
        <v>19905</v>
      </c>
      <c r="AI729" t="s">
        <v>59</v>
      </c>
      <c r="AJ729" t="s">
        <v>19903</v>
      </c>
      <c r="AM729" t="s">
        <v>1106</v>
      </c>
      <c r="AN729" t="s">
        <v>19904</v>
      </c>
      <c r="AQ729" t="s">
        <v>1103</v>
      </c>
      <c r="AR729" t="s">
        <v>19905</v>
      </c>
    </row>
    <row r="730" spans="1:44" ht="16.5" customHeight="1">
      <c r="A730" t="s">
        <v>24249</v>
      </c>
      <c r="B730" t="str">
        <f>VLOOKUP(F730,Sheet2!C:H,6,FALSE)</f>
        <v>default</v>
      </c>
      <c r="C730" t="str">
        <f>VLOOKUP(F730,Sheet2!C:C,1,FALSE)</f>
        <v>Edelstahlpflegemittel</v>
      </c>
      <c r="D730" t="s">
        <v>4375</v>
      </c>
      <c r="E730" t="s">
        <v>21178</v>
      </c>
      <c r="F730" t="s">
        <v>4376</v>
      </c>
      <c r="G730" t="s">
        <v>4376</v>
      </c>
      <c r="H730" t="s">
        <v>4377</v>
      </c>
      <c r="K730" t="s">
        <v>20</v>
      </c>
      <c r="L730" t="s">
        <v>7</v>
      </c>
      <c r="O730" t="s">
        <v>1140</v>
      </c>
      <c r="P730" t="s">
        <v>19919</v>
      </c>
      <c r="S730" t="s">
        <v>1136</v>
      </c>
      <c r="T730" t="s">
        <v>19920</v>
      </c>
      <c r="W730" t="s">
        <v>20</v>
      </c>
      <c r="X730" t="s">
        <v>7</v>
      </c>
      <c r="AA730" t="s">
        <v>1140</v>
      </c>
      <c r="AB730" t="s">
        <v>19919</v>
      </c>
      <c r="AE730" t="s">
        <v>1136</v>
      </c>
      <c r="AF730" t="s">
        <v>19920</v>
      </c>
      <c r="AI730" t="s">
        <v>20</v>
      </c>
      <c r="AJ730" t="s">
        <v>7</v>
      </c>
      <c r="AM730" t="s">
        <v>1140</v>
      </c>
      <c r="AN730" t="s">
        <v>19919</v>
      </c>
      <c r="AQ730" t="s">
        <v>1136</v>
      </c>
      <c r="AR730" t="s">
        <v>19920</v>
      </c>
    </row>
    <row r="731" spans="1:44" ht="16.5" customHeight="1">
      <c r="A731" t="s">
        <v>24249</v>
      </c>
      <c r="B731" t="str">
        <f>VLOOKUP(F731,Sheet2!C:H,6,FALSE)</f>
        <v>default</v>
      </c>
      <c r="C731" t="str">
        <f>VLOOKUP(F731,Sheet2!C:C,1,FALSE)</f>
        <v>EDV Gerät</v>
      </c>
      <c r="D731" t="s">
        <v>3720</v>
      </c>
      <c r="E731" t="s">
        <v>20943</v>
      </c>
      <c r="F731" t="s">
        <v>3721</v>
      </c>
      <c r="G731" t="s">
        <v>3723</v>
      </c>
      <c r="H731" t="s">
        <v>3722</v>
      </c>
      <c r="K731" t="s">
        <v>45</v>
      </c>
      <c r="L731" t="s">
        <v>25</v>
      </c>
      <c r="O731" t="s">
        <v>1068</v>
      </c>
      <c r="P731" t="s">
        <v>1069</v>
      </c>
      <c r="S731" t="s">
        <v>1066</v>
      </c>
      <c r="T731" t="s">
        <v>1067</v>
      </c>
      <c r="W731" t="s">
        <v>45</v>
      </c>
      <c r="X731" t="s">
        <v>25</v>
      </c>
      <c r="AA731" t="s">
        <v>1068</v>
      </c>
      <c r="AB731" t="s">
        <v>1069</v>
      </c>
      <c r="AE731" t="s">
        <v>1066</v>
      </c>
      <c r="AF731" t="s">
        <v>1067</v>
      </c>
      <c r="AI731" t="s">
        <v>45</v>
      </c>
      <c r="AJ731" t="s">
        <v>25</v>
      </c>
      <c r="AM731" t="s">
        <v>1068</v>
      </c>
      <c r="AN731" t="s">
        <v>1069</v>
      </c>
      <c r="AQ731" t="s">
        <v>1066</v>
      </c>
      <c r="AR731" t="s">
        <v>1067</v>
      </c>
    </row>
    <row r="732" spans="1:44" ht="16.5" customHeight="1">
      <c r="A732" t="s">
        <v>24249</v>
      </c>
      <c r="B732" t="str">
        <f>VLOOKUP(F732,Sheet2!C:H,6,FALSE)</f>
        <v>default,hannover</v>
      </c>
      <c r="C732" t="str">
        <f>VLOOKUP(F732,Sheet2!C:C,1,FALSE)</f>
        <v>Eicheln</v>
      </c>
      <c r="D732" t="s">
        <v>22845</v>
      </c>
      <c r="E732" t="s">
        <v>17321</v>
      </c>
      <c r="F732" t="s">
        <v>870</v>
      </c>
      <c r="I732" t="s">
        <v>19633</v>
      </c>
      <c r="K732" t="s">
        <v>11879</v>
      </c>
      <c r="L732" t="s">
        <v>13729</v>
      </c>
      <c r="U732" t="s">
        <v>19633</v>
      </c>
      <c r="X732" t="s">
        <v>133</v>
      </c>
    </row>
    <row r="733" spans="1:44" ht="16.5" customHeight="1">
      <c r="A733" t="s">
        <v>24249</v>
      </c>
      <c r="B733" t="str">
        <f>VLOOKUP(F733,Sheet2!C:H,6,FALSE)</f>
        <v>default</v>
      </c>
      <c r="C733" t="str">
        <f>VLOOKUP(F733,Sheet2!C:C,1,FALSE)</f>
        <v>Eierkarton</v>
      </c>
      <c r="D733" t="s">
        <v>4870</v>
      </c>
      <c r="E733" t="s">
        <v>21398</v>
      </c>
      <c r="F733" t="s">
        <v>4871</v>
      </c>
      <c r="G733" t="s">
        <v>4873</v>
      </c>
      <c r="H733" t="s">
        <v>4872</v>
      </c>
      <c r="K733" t="s">
        <v>140</v>
      </c>
      <c r="L733" t="s">
        <v>20007</v>
      </c>
      <c r="O733" t="s">
        <v>1358</v>
      </c>
      <c r="P733" t="s">
        <v>20008</v>
      </c>
      <c r="S733" t="s">
        <v>1355</v>
      </c>
      <c r="T733" t="s">
        <v>20009</v>
      </c>
      <c r="W733" t="s">
        <v>140</v>
      </c>
      <c r="X733" t="s">
        <v>20007</v>
      </c>
      <c r="AA733" t="s">
        <v>1358</v>
      </c>
      <c r="AB733" t="s">
        <v>20008</v>
      </c>
      <c r="AE733" t="s">
        <v>1355</v>
      </c>
      <c r="AF733" t="s">
        <v>20009</v>
      </c>
      <c r="AG733" t="s">
        <v>19529</v>
      </c>
      <c r="AI733" t="s">
        <v>13115</v>
      </c>
      <c r="AJ733" t="s">
        <v>13650</v>
      </c>
      <c r="AM733" t="s">
        <v>1358</v>
      </c>
      <c r="AN733" t="s">
        <v>20008</v>
      </c>
      <c r="AQ733" t="s">
        <v>1355</v>
      </c>
      <c r="AR733" t="s">
        <v>20009</v>
      </c>
    </row>
    <row r="734" spans="1:44" ht="16.5" customHeight="1">
      <c r="A734" t="s">
        <v>24249</v>
      </c>
      <c r="B734" t="str">
        <f>VLOOKUP(F734,Sheet2!C:H,6,FALSE)</f>
        <v>default</v>
      </c>
      <c r="C734" t="str">
        <f>VLOOKUP(F734,Sheet2!C:C,1,FALSE)</f>
        <v>Eierkarton (Polystyrol)</v>
      </c>
      <c r="D734" t="s">
        <v>6187</v>
      </c>
      <c r="E734" t="s">
        <v>21908</v>
      </c>
      <c r="F734" t="s">
        <v>6188</v>
      </c>
      <c r="G734" t="s">
        <v>6190</v>
      </c>
      <c r="H734" t="s">
        <v>6189</v>
      </c>
      <c r="K734" t="s">
        <v>59</v>
      </c>
      <c r="L734" t="s">
        <v>19903</v>
      </c>
      <c r="O734" t="s">
        <v>1106</v>
      </c>
      <c r="P734" t="s">
        <v>19904</v>
      </c>
      <c r="S734" t="s">
        <v>1103</v>
      </c>
      <c r="T734" t="s">
        <v>19905</v>
      </c>
      <c r="W734" t="s">
        <v>59</v>
      </c>
      <c r="X734" t="s">
        <v>19903</v>
      </c>
      <c r="AA734" t="s">
        <v>1106</v>
      </c>
      <c r="AB734" t="s">
        <v>19904</v>
      </c>
      <c r="AE734" t="s">
        <v>1103</v>
      </c>
      <c r="AF734" t="s">
        <v>19905</v>
      </c>
      <c r="AI734" t="s">
        <v>59</v>
      </c>
      <c r="AJ734" t="s">
        <v>19903</v>
      </c>
      <c r="AM734" t="s">
        <v>1106</v>
      </c>
      <c r="AN734" t="s">
        <v>19904</v>
      </c>
      <c r="AQ734" t="s">
        <v>1103</v>
      </c>
      <c r="AR734" t="s">
        <v>19905</v>
      </c>
    </row>
    <row r="735" spans="1:44" ht="16.5" customHeight="1">
      <c r="A735" t="s">
        <v>24248</v>
      </c>
      <c r="B735" t="str">
        <f>VLOOKUP(F735,Sheet2!C:H,6,FALSE)</f>
        <v>default,berlin</v>
      </c>
      <c r="C735" t="str">
        <f>VLOOKUP(F735,Sheet2!C:C,1,FALSE)</f>
        <v>Eierkartons</v>
      </c>
      <c r="D735" t="s">
        <v>20607</v>
      </c>
      <c r="E735" t="s">
        <v>17324</v>
      </c>
      <c r="F735" t="s">
        <v>13131</v>
      </c>
      <c r="I735" t="s">
        <v>19529</v>
      </c>
      <c r="K735" t="s">
        <v>140</v>
      </c>
      <c r="L735" t="s">
        <v>13688</v>
      </c>
      <c r="AG735" t="s">
        <v>19529</v>
      </c>
      <c r="AI735" t="s">
        <v>13115</v>
      </c>
      <c r="AJ735" t="s">
        <v>13650</v>
      </c>
    </row>
    <row r="736" spans="1:44" ht="16.5" customHeight="1">
      <c r="A736" t="s">
        <v>24249</v>
      </c>
      <c r="B736" t="str">
        <f>VLOOKUP(F736,Sheet2!C:H,6,FALSE)</f>
        <v>default,berlin</v>
      </c>
      <c r="C736" t="str">
        <f>VLOOKUP(F736,Sheet2!C:C,1,FALSE)</f>
        <v>Eierkocher</v>
      </c>
      <c r="D736" t="s">
        <v>11125</v>
      </c>
      <c r="E736" t="s">
        <v>23936</v>
      </c>
      <c r="F736" t="s">
        <v>11126</v>
      </c>
      <c r="G736" t="s">
        <v>11128</v>
      </c>
      <c r="H736" t="s">
        <v>11127</v>
      </c>
      <c r="K736" t="s">
        <v>45</v>
      </c>
      <c r="L736" t="s">
        <v>25</v>
      </c>
      <c r="O736" t="s">
        <v>1068</v>
      </c>
      <c r="P736" t="s">
        <v>1069</v>
      </c>
      <c r="S736" t="s">
        <v>1066</v>
      </c>
      <c r="T736" t="s">
        <v>1067</v>
      </c>
      <c r="W736" t="s">
        <v>45</v>
      </c>
      <c r="X736" t="s">
        <v>25</v>
      </c>
      <c r="AA736" t="s">
        <v>1068</v>
      </c>
      <c r="AB736" t="s">
        <v>1069</v>
      </c>
      <c r="AE736" t="s">
        <v>1066</v>
      </c>
      <c r="AF736" t="s">
        <v>1067</v>
      </c>
      <c r="AI736" t="s">
        <v>45</v>
      </c>
      <c r="AJ736" t="s">
        <v>25</v>
      </c>
      <c r="AM736" t="s">
        <v>1068</v>
      </c>
      <c r="AN736" t="s">
        <v>1069</v>
      </c>
      <c r="AQ736" t="s">
        <v>1066</v>
      </c>
      <c r="AR736" t="s">
        <v>1067</v>
      </c>
    </row>
    <row r="737" spans="1:44" ht="16.5" customHeight="1">
      <c r="A737" t="s">
        <v>24249</v>
      </c>
      <c r="B737" t="str">
        <f>VLOOKUP(F737,Sheet2!C:H,6,FALSE)</f>
        <v>default,hannover</v>
      </c>
      <c r="C737" t="str">
        <f>VLOOKUP(F737,Sheet2!C:C,1,FALSE)</f>
        <v>Eierkohlen</v>
      </c>
      <c r="D737" t="s">
        <v>20068</v>
      </c>
      <c r="E737" t="s">
        <v>17326</v>
      </c>
      <c r="F737" t="s">
        <v>874</v>
      </c>
      <c r="I737" t="s">
        <v>19607</v>
      </c>
      <c r="K737" t="s">
        <v>17</v>
      </c>
      <c r="L737" t="s">
        <v>37</v>
      </c>
      <c r="U737" t="s">
        <v>19607</v>
      </c>
      <c r="W737" t="s">
        <v>17</v>
      </c>
      <c r="X737" t="s">
        <v>37</v>
      </c>
    </row>
    <row r="738" spans="1:44" ht="16.5" customHeight="1">
      <c r="A738" t="s">
        <v>24249</v>
      </c>
      <c r="B738" t="str">
        <f>VLOOKUP(F738,Sheet2!C:H,6,FALSE)</f>
        <v>default,berlin,hannover</v>
      </c>
      <c r="C738" t="str">
        <f>VLOOKUP(F738,Sheet2!C:C,1,FALSE)</f>
        <v>Eierschalen</v>
      </c>
      <c r="D738" t="s">
        <v>7151</v>
      </c>
      <c r="E738" t="s">
        <v>22329</v>
      </c>
      <c r="F738" t="s">
        <v>860</v>
      </c>
      <c r="G738" t="s">
        <v>7153</v>
      </c>
      <c r="H738" t="s">
        <v>7152</v>
      </c>
      <c r="I738" t="s">
        <v>20308</v>
      </c>
      <c r="K738" t="s">
        <v>132</v>
      </c>
      <c r="L738" t="s">
        <v>20032</v>
      </c>
      <c r="M738" t="s">
        <v>2091</v>
      </c>
      <c r="O738" t="s">
        <v>132</v>
      </c>
      <c r="P738" t="s">
        <v>20033</v>
      </c>
      <c r="Q738" t="s">
        <v>21382</v>
      </c>
      <c r="S738" t="s">
        <v>1312</v>
      </c>
      <c r="T738" t="s">
        <v>20310</v>
      </c>
      <c r="U738" t="s">
        <v>20308</v>
      </c>
      <c r="W738" t="s">
        <v>132</v>
      </c>
      <c r="X738" t="s">
        <v>20032</v>
      </c>
      <c r="Y738" t="s">
        <v>2091</v>
      </c>
      <c r="AA738" t="s">
        <v>132</v>
      </c>
      <c r="AB738" t="s">
        <v>20033</v>
      </c>
      <c r="AC738" t="s">
        <v>21382</v>
      </c>
      <c r="AE738" t="s">
        <v>1312</v>
      </c>
      <c r="AF738" t="s">
        <v>20310</v>
      </c>
      <c r="AG738" t="s">
        <v>20308</v>
      </c>
      <c r="AI738" t="s">
        <v>132</v>
      </c>
      <c r="AJ738" t="s">
        <v>20032</v>
      </c>
      <c r="AK738" t="s">
        <v>2091</v>
      </c>
      <c r="AM738" t="s">
        <v>132</v>
      </c>
      <c r="AN738" t="s">
        <v>20033</v>
      </c>
      <c r="AO738" t="s">
        <v>21382</v>
      </c>
      <c r="AQ738" t="s">
        <v>1312</v>
      </c>
      <c r="AR738" t="s">
        <v>20310</v>
      </c>
    </row>
    <row r="739" spans="1:44" ht="16.5" customHeight="1">
      <c r="A739" t="s">
        <v>24248</v>
      </c>
      <c r="B739" t="str">
        <f>VLOOKUP(F739,Sheet2!C:H,6,FALSE)</f>
        <v>default</v>
      </c>
      <c r="C739" t="str">
        <f>VLOOKUP(F739,Sheet2!C:C,1,FALSE)</f>
        <v>Eierschalen (ungekocht, haushaltsübliche Mengen)</v>
      </c>
      <c r="D739" t="s">
        <v>5578</v>
      </c>
      <c r="E739" t="s">
        <v>21674</v>
      </c>
      <c r="F739" t="s">
        <v>5579</v>
      </c>
      <c r="G739" t="s">
        <v>5583</v>
      </c>
      <c r="H739" t="s">
        <v>5581</v>
      </c>
      <c r="I739" t="s">
        <v>5580</v>
      </c>
      <c r="K739" t="s">
        <v>132</v>
      </c>
      <c r="L739" t="s">
        <v>20032</v>
      </c>
      <c r="M739" t="s">
        <v>5584</v>
      </c>
      <c r="O739" t="s">
        <v>132</v>
      </c>
      <c r="P739" t="s">
        <v>20033</v>
      </c>
      <c r="Q739" t="s">
        <v>5582</v>
      </c>
      <c r="S739" t="s">
        <v>1312</v>
      </c>
      <c r="T739" t="s">
        <v>20034</v>
      </c>
      <c r="U739" t="s">
        <v>5580</v>
      </c>
      <c r="W739" t="s">
        <v>132</v>
      </c>
      <c r="X739" t="s">
        <v>20032</v>
      </c>
      <c r="Y739" t="s">
        <v>5584</v>
      </c>
      <c r="AA739" t="s">
        <v>132</v>
      </c>
      <c r="AB739" t="s">
        <v>20033</v>
      </c>
      <c r="AC739" t="s">
        <v>5582</v>
      </c>
      <c r="AE739" t="s">
        <v>1312</v>
      </c>
      <c r="AF739" t="s">
        <v>20034</v>
      </c>
      <c r="AG739" t="s">
        <v>5580</v>
      </c>
      <c r="AI739" t="s">
        <v>132</v>
      </c>
      <c r="AJ739" t="s">
        <v>20032</v>
      </c>
      <c r="AK739" t="s">
        <v>5584</v>
      </c>
      <c r="AM739" t="s">
        <v>132</v>
      </c>
      <c r="AN739" t="s">
        <v>20033</v>
      </c>
      <c r="AO739" t="s">
        <v>5582</v>
      </c>
      <c r="AQ739" t="s">
        <v>1312</v>
      </c>
      <c r="AR739" t="s">
        <v>20034</v>
      </c>
    </row>
    <row r="740" spans="1:44" ht="16.5" customHeight="1">
      <c r="A740" t="s">
        <v>24249</v>
      </c>
      <c r="B740" t="str">
        <f>VLOOKUP(F740,Sheet2!C:H,6,FALSE)</f>
        <v>default</v>
      </c>
      <c r="C740" t="str">
        <f>VLOOKUP(F740,Sheet2!C:C,1,FALSE)</f>
        <v>Eieruhr (elektrisch)</v>
      </c>
      <c r="D740" t="s">
        <v>9905</v>
      </c>
      <c r="E740" t="s">
        <v>23458</v>
      </c>
      <c r="F740" t="s">
        <v>9906</v>
      </c>
      <c r="G740" t="s">
        <v>9908</v>
      </c>
      <c r="H740" t="s">
        <v>9907</v>
      </c>
      <c r="I740" t="s">
        <v>1093</v>
      </c>
      <c r="K740" t="s">
        <v>45</v>
      </c>
      <c r="L740" t="s">
        <v>25</v>
      </c>
      <c r="M740" t="s">
        <v>1097</v>
      </c>
      <c r="O740" t="s">
        <v>1068</v>
      </c>
      <c r="P740" t="s">
        <v>1069</v>
      </c>
      <c r="Q740" t="s">
        <v>1095</v>
      </c>
      <c r="S740" t="s">
        <v>1066</v>
      </c>
      <c r="T740" t="s">
        <v>1067</v>
      </c>
      <c r="U740" t="s">
        <v>1093</v>
      </c>
      <c r="W740" t="s">
        <v>45</v>
      </c>
      <c r="X740" t="s">
        <v>25</v>
      </c>
      <c r="Y740" t="s">
        <v>1097</v>
      </c>
      <c r="AA740" t="s">
        <v>1068</v>
      </c>
      <c r="AB740" t="s">
        <v>1069</v>
      </c>
      <c r="AC740" t="s">
        <v>1095</v>
      </c>
      <c r="AE740" t="s">
        <v>1066</v>
      </c>
      <c r="AF740" t="s">
        <v>1067</v>
      </c>
      <c r="AG740" t="s">
        <v>1093</v>
      </c>
      <c r="AI740" t="s">
        <v>45</v>
      </c>
      <c r="AJ740" t="s">
        <v>25</v>
      </c>
      <c r="AK740" t="s">
        <v>1097</v>
      </c>
      <c r="AM740" t="s">
        <v>1068</v>
      </c>
      <c r="AN740" t="s">
        <v>1069</v>
      </c>
      <c r="AO740" t="s">
        <v>1095</v>
      </c>
      <c r="AQ740" t="s">
        <v>1066</v>
      </c>
      <c r="AR740" t="s">
        <v>1067</v>
      </c>
    </row>
    <row r="741" spans="1:44" ht="16.5" customHeight="1">
      <c r="A741" t="s">
        <v>24249</v>
      </c>
      <c r="B741" t="str">
        <f>VLOOKUP(F741,Sheet2!C:H,6,FALSE)</f>
        <v>default</v>
      </c>
      <c r="C741" t="str">
        <f>VLOOKUP(F741,Sheet2!C:C,1,FALSE)</f>
        <v>Eieruhr (mechanisch)</v>
      </c>
      <c r="D741" t="s">
        <v>4485</v>
      </c>
      <c r="E741" t="s">
        <v>21236</v>
      </c>
      <c r="F741" t="s">
        <v>4487</v>
      </c>
      <c r="G741" t="s">
        <v>4489</v>
      </c>
      <c r="H741" t="s">
        <v>4488</v>
      </c>
      <c r="K741" t="s">
        <v>59</v>
      </c>
      <c r="L741" t="s">
        <v>19903</v>
      </c>
      <c r="O741" t="s">
        <v>1106</v>
      </c>
      <c r="P741" t="s">
        <v>19904</v>
      </c>
      <c r="S741" t="s">
        <v>1103</v>
      </c>
      <c r="T741" t="s">
        <v>19905</v>
      </c>
      <c r="W741" t="s">
        <v>59</v>
      </c>
      <c r="X741" t="s">
        <v>19903</v>
      </c>
      <c r="AA741" t="s">
        <v>1106</v>
      </c>
      <c r="AB741" t="s">
        <v>19904</v>
      </c>
      <c r="AE741" t="s">
        <v>1103</v>
      </c>
      <c r="AF741" t="s">
        <v>19905</v>
      </c>
      <c r="AI741" t="s">
        <v>59</v>
      </c>
      <c r="AJ741" t="s">
        <v>19903</v>
      </c>
      <c r="AM741" t="s">
        <v>1106</v>
      </c>
      <c r="AN741" t="s">
        <v>19904</v>
      </c>
      <c r="AQ741" t="s">
        <v>1103</v>
      </c>
      <c r="AR741" t="s">
        <v>19905</v>
      </c>
    </row>
    <row r="742" spans="1:44" ht="16.5" customHeight="1">
      <c r="A742" t="s">
        <v>24249</v>
      </c>
      <c r="B742" t="str">
        <f>VLOOKUP(F742,Sheet2!C:H,6,FALSE)</f>
        <v>default,berlin</v>
      </c>
      <c r="C742" t="str">
        <f>VLOOKUP(F742,Sheet2!C:C,1,FALSE)</f>
        <v>Eimer</v>
      </c>
      <c r="D742" t="s">
        <v>11767</v>
      </c>
      <c r="E742" t="s">
        <v>24221</v>
      </c>
      <c r="F742" t="s">
        <v>11768</v>
      </c>
      <c r="G742" t="s">
        <v>11770</v>
      </c>
      <c r="H742" t="s">
        <v>11769</v>
      </c>
      <c r="K742" t="s">
        <v>59</v>
      </c>
      <c r="L742" t="s">
        <v>19903</v>
      </c>
      <c r="O742" t="s">
        <v>1106</v>
      </c>
      <c r="P742" t="s">
        <v>19904</v>
      </c>
      <c r="S742" t="s">
        <v>1103</v>
      </c>
      <c r="T742" t="s">
        <v>19905</v>
      </c>
      <c r="W742" t="s">
        <v>59</v>
      </c>
      <c r="X742" t="s">
        <v>19903</v>
      </c>
      <c r="AA742" t="s">
        <v>1106</v>
      </c>
      <c r="AB742" t="s">
        <v>19904</v>
      </c>
      <c r="AE742" t="s">
        <v>1103</v>
      </c>
      <c r="AF742" t="s">
        <v>19905</v>
      </c>
      <c r="AI742" t="s">
        <v>59</v>
      </c>
      <c r="AJ742" t="s">
        <v>19903</v>
      </c>
      <c r="AM742" t="s">
        <v>1106</v>
      </c>
      <c r="AN742" t="s">
        <v>19904</v>
      </c>
      <c r="AQ742" t="s">
        <v>1103</v>
      </c>
      <c r="AR742" t="s">
        <v>19905</v>
      </c>
    </row>
    <row r="743" spans="1:44" ht="16.5" customHeight="1">
      <c r="A743" t="s">
        <v>24249</v>
      </c>
      <c r="B743" t="str">
        <f>VLOOKUP(F743,Sheet2!C:H,6,FALSE)</f>
        <v>default</v>
      </c>
      <c r="C743" t="str">
        <f>VLOOKUP(F743,Sheet2!C:C,1,FALSE)</f>
        <v>Eimer (stark verschmutzt)</v>
      </c>
      <c r="D743" t="s">
        <v>6183</v>
      </c>
      <c r="E743" t="s">
        <v>21907</v>
      </c>
      <c r="F743" t="s">
        <v>6184</v>
      </c>
      <c r="G743" t="s">
        <v>6186</v>
      </c>
      <c r="H743" t="s">
        <v>6185</v>
      </c>
      <c r="K743" t="s">
        <v>17</v>
      </c>
      <c r="L743" t="s">
        <v>37</v>
      </c>
      <c r="O743" t="s">
        <v>17</v>
      </c>
      <c r="P743" t="s">
        <v>37</v>
      </c>
      <c r="S743" t="s">
        <v>1184</v>
      </c>
      <c r="T743" t="s">
        <v>1185</v>
      </c>
      <c r="W743" t="s">
        <v>17</v>
      </c>
      <c r="X743" t="s">
        <v>37</v>
      </c>
      <c r="AA743" t="s">
        <v>17</v>
      </c>
      <c r="AB743" t="s">
        <v>37</v>
      </c>
      <c r="AE743" t="s">
        <v>1184</v>
      </c>
      <c r="AF743" t="s">
        <v>1185</v>
      </c>
      <c r="AI743" t="s">
        <v>17</v>
      </c>
      <c r="AJ743" t="s">
        <v>37</v>
      </c>
      <c r="AM743" t="s">
        <v>17</v>
      </c>
      <c r="AN743" t="s">
        <v>37</v>
      </c>
      <c r="AQ743" t="s">
        <v>1184</v>
      </c>
      <c r="AR743" t="s">
        <v>1185</v>
      </c>
    </row>
    <row r="744" spans="1:44" ht="16.5" customHeight="1">
      <c r="A744" t="s">
        <v>24249</v>
      </c>
      <c r="B744" t="str">
        <f>VLOOKUP(F744,Sheet2!C:H,6,FALSE)</f>
        <v>default</v>
      </c>
      <c r="C744" t="str">
        <f>VLOOKUP(F744,Sheet2!C:C,1,FALSE)</f>
        <v>Einbauküche</v>
      </c>
      <c r="D744" t="s">
        <v>6325</v>
      </c>
      <c r="E744" t="s">
        <v>21960</v>
      </c>
      <c r="F744" t="s">
        <v>6326</v>
      </c>
      <c r="G744" t="s">
        <v>6328</v>
      </c>
      <c r="H744" t="s">
        <v>6327</v>
      </c>
      <c r="I744" t="s">
        <v>2379</v>
      </c>
      <c r="K744" t="s">
        <v>24</v>
      </c>
      <c r="L744" t="s">
        <v>123</v>
      </c>
      <c r="M744" t="s">
        <v>2379</v>
      </c>
      <c r="O744" t="s">
        <v>24</v>
      </c>
      <c r="P744" t="s">
        <v>19914</v>
      </c>
      <c r="Q744" t="s">
        <v>2381</v>
      </c>
      <c r="S744" t="s">
        <v>24</v>
      </c>
      <c r="T744" t="s">
        <v>19915</v>
      </c>
      <c r="U744" t="s">
        <v>2379</v>
      </c>
      <c r="W744" t="s">
        <v>24</v>
      </c>
      <c r="X744" t="s">
        <v>123</v>
      </c>
      <c r="Y744" t="s">
        <v>2379</v>
      </c>
      <c r="AA744" t="s">
        <v>24</v>
      </c>
      <c r="AB744" t="s">
        <v>19914</v>
      </c>
      <c r="AC744" t="s">
        <v>2381</v>
      </c>
      <c r="AE744" t="s">
        <v>24</v>
      </c>
      <c r="AF744" t="s">
        <v>19915</v>
      </c>
      <c r="AG744" t="s">
        <v>2379</v>
      </c>
      <c r="AI744" t="s">
        <v>24</v>
      </c>
      <c r="AJ744" t="s">
        <v>123</v>
      </c>
      <c r="AK744" t="s">
        <v>2379</v>
      </c>
      <c r="AM744" t="s">
        <v>24</v>
      </c>
      <c r="AN744" t="s">
        <v>19914</v>
      </c>
      <c r="AO744" t="s">
        <v>2381</v>
      </c>
      <c r="AQ744" t="s">
        <v>24</v>
      </c>
      <c r="AR744" t="s">
        <v>19915</v>
      </c>
    </row>
    <row r="745" spans="1:44" ht="16.5" customHeight="1">
      <c r="A745" t="s">
        <v>24249</v>
      </c>
      <c r="B745" t="str">
        <f>VLOOKUP(F745,Sheet2!C:H,6,FALSE)</f>
        <v>default</v>
      </c>
      <c r="C745" t="str">
        <f>VLOOKUP(F745,Sheet2!C:C,1,FALSE)</f>
        <v>Einkaufskorb (groß)</v>
      </c>
      <c r="D745" t="s">
        <v>11457</v>
      </c>
      <c r="E745" t="s">
        <v>24079</v>
      </c>
      <c r="F745" t="s">
        <v>11459</v>
      </c>
      <c r="G745" t="s">
        <v>11461</v>
      </c>
      <c r="H745" t="s">
        <v>11460</v>
      </c>
      <c r="I745" t="s">
        <v>1593</v>
      </c>
      <c r="K745" t="s">
        <v>24</v>
      </c>
      <c r="L745" t="s">
        <v>123</v>
      </c>
      <c r="M745" t="s">
        <v>1597</v>
      </c>
      <c r="O745" t="s">
        <v>24</v>
      </c>
      <c r="P745" t="s">
        <v>19914</v>
      </c>
      <c r="Q745" t="s">
        <v>1595</v>
      </c>
      <c r="S745" t="s">
        <v>24</v>
      </c>
      <c r="T745" t="s">
        <v>19915</v>
      </c>
      <c r="U745" t="s">
        <v>1593</v>
      </c>
      <c r="W745" t="s">
        <v>24</v>
      </c>
      <c r="X745" t="s">
        <v>123</v>
      </c>
      <c r="Y745" t="s">
        <v>1597</v>
      </c>
      <c r="AA745" t="s">
        <v>24</v>
      </c>
      <c r="AB745" t="s">
        <v>19914</v>
      </c>
      <c r="AC745" t="s">
        <v>1595</v>
      </c>
      <c r="AE745" t="s">
        <v>24</v>
      </c>
      <c r="AF745" t="s">
        <v>19915</v>
      </c>
      <c r="AG745" t="s">
        <v>1593</v>
      </c>
      <c r="AI745" t="s">
        <v>24</v>
      </c>
      <c r="AJ745" t="s">
        <v>123</v>
      </c>
      <c r="AK745" t="s">
        <v>1597</v>
      </c>
      <c r="AM745" t="s">
        <v>24</v>
      </c>
      <c r="AN745" t="s">
        <v>19914</v>
      </c>
      <c r="AO745" t="s">
        <v>1595</v>
      </c>
      <c r="AQ745" t="s">
        <v>24</v>
      </c>
      <c r="AR745" t="s">
        <v>19915</v>
      </c>
    </row>
    <row r="746" spans="1:44" ht="16.5" customHeight="1">
      <c r="A746" t="s">
        <v>24249</v>
      </c>
      <c r="B746" t="str">
        <f>VLOOKUP(F746,Sheet2!C:H,6,FALSE)</f>
        <v>default</v>
      </c>
      <c r="C746" t="str">
        <f>VLOOKUP(F746,Sheet2!C:C,1,FALSE)</f>
        <v>Einkaufsnetz (Stoff)</v>
      </c>
      <c r="D746" t="s">
        <v>11435</v>
      </c>
      <c r="E746" t="s">
        <v>24070</v>
      </c>
      <c r="F746" t="s">
        <v>11437</v>
      </c>
      <c r="G746" t="s">
        <v>11439</v>
      </c>
      <c r="H746" t="s">
        <v>11438</v>
      </c>
      <c r="K746" t="s">
        <v>59</v>
      </c>
      <c r="L746" t="s">
        <v>116</v>
      </c>
      <c r="O746" t="s">
        <v>1106</v>
      </c>
      <c r="P746" t="s">
        <v>19989</v>
      </c>
      <c r="S746" t="s">
        <v>1103</v>
      </c>
      <c r="T746" t="s">
        <v>19990</v>
      </c>
      <c r="W746" t="s">
        <v>59</v>
      </c>
      <c r="X746" t="s">
        <v>116</v>
      </c>
      <c r="AA746" t="s">
        <v>1106</v>
      </c>
      <c r="AB746" t="s">
        <v>19989</v>
      </c>
      <c r="AE746" t="s">
        <v>1103</v>
      </c>
      <c r="AF746" t="s">
        <v>19990</v>
      </c>
      <c r="AI746" t="s">
        <v>59</v>
      </c>
      <c r="AJ746" t="s">
        <v>116</v>
      </c>
      <c r="AM746" t="s">
        <v>1106</v>
      </c>
      <c r="AN746" t="s">
        <v>19989</v>
      </c>
      <c r="AQ746" t="s">
        <v>1103</v>
      </c>
      <c r="AR746" t="s">
        <v>19990</v>
      </c>
    </row>
    <row r="747" spans="1:44" ht="16.5" customHeight="1">
      <c r="A747" t="s">
        <v>24249</v>
      </c>
      <c r="B747" t="str">
        <f>VLOOKUP(F747,Sheet2!C:H,6,FALSE)</f>
        <v>default</v>
      </c>
      <c r="C747" t="str">
        <f>VLOOKUP(F747,Sheet2!C:C,1,FALSE)</f>
        <v>Einkaufstasche (Kunststoff)</v>
      </c>
      <c r="D747" t="s">
        <v>6668</v>
      </c>
      <c r="E747" t="s">
        <v>22135</v>
      </c>
      <c r="F747" t="s">
        <v>6669</v>
      </c>
      <c r="G747" t="s">
        <v>6671</v>
      </c>
      <c r="H747" t="s">
        <v>6670</v>
      </c>
      <c r="K747" t="s">
        <v>59</v>
      </c>
      <c r="L747" t="s">
        <v>19903</v>
      </c>
      <c r="O747" t="s">
        <v>1106</v>
      </c>
      <c r="P747" t="s">
        <v>19904</v>
      </c>
      <c r="S747" t="s">
        <v>1103</v>
      </c>
      <c r="T747" t="s">
        <v>19905</v>
      </c>
      <c r="W747" t="s">
        <v>59</v>
      </c>
      <c r="X747" t="s">
        <v>19903</v>
      </c>
      <c r="AA747" t="s">
        <v>1106</v>
      </c>
      <c r="AB747" t="s">
        <v>19904</v>
      </c>
      <c r="AE747" t="s">
        <v>1103</v>
      </c>
      <c r="AF747" t="s">
        <v>19905</v>
      </c>
      <c r="AI747" t="s">
        <v>59</v>
      </c>
      <c r="AJ747" t="s">
        <v>19903</v>
      </c>
      <c r="AM747" t="s">
        <v>1106</v>
      </c>
      <c r="AN747" t="s">
        <v>19904</v>
      </c>
      <c r="AQ747" t="s">
        <v>1103</v>
      </c>
      <c r="AR747" t="s">
        <v>19905</v>
      </c>
    </row>
    <row r="748" spans="1:44" ht="16.5" customHeight="1">
      <c r="A748" t="s">
        <v>24249</v>
      </c>
      <c r="B748" t="str">
        <f>VLOOKUP(F748,Sheet2!C:H,6,FALSE)</f>
        <v>default</v>
      </c>
      <c r="C748" t="str">
        <f>VLOOKUP(F748,Sheet2!C:C,1,FALSE)</f>
        <v>Einkaufstasche (Stoff)</v>
      </c>
      <c r="D748" t="s">
        <v>9333</v>
      </c>
      <c r="E748" t="s">
        <v>23236</v>
      </c>
      <c r="F748" t="s">
        <v>9334</v>
      </c>
      <c r="G748" t="s">
        <v>9336</v>
      </c>
      <c r="H748" t="s">
        <v>9335</v>
      </c>
      <c r="K748" t="s">
        <v>59</v>
      </c>
      <c r="L748" t="s">
        <v>116</v>
      </c>
      <c r="O748" t="s">
        <v>1106</v>
      </c>
      <c r="P748" t="s">
        <v>19989</v>
      </c>
      <c r="S748" t="s">
        <v>1103</v>
      </c>
      <c r="T748" t="s">
        <v>19990</v>
      </c>
      <c r="W748" t="s">
        <v>59</v>
      </c>
      <c r="X748" t="s">
        <v>116</v>
      </c>
      <c r="AA748" t="s">
        <v>1106</v>
      </c>
      <c r="AB748" t="s">
        <v>19989</v>
      </c>
      <c r="AE748" t="s">
        <v>1103</v>
      </c>
      <c r="AF748" t="s">
        <v>19990</v>
      </c>
      <c r="AI748" t="s">
        <v>59</v>
      </c>
      <c r="AJ748" t="s">
        <v>116</v>
      </c>
      <c r="AM748" t="s">
        <v>1106</v>
      </c>
      <c r="AN748" t="s">
        <v>19989</v>
      </c>
      <c r="AQ748" t="s">
        <v>1103</v>
      </c>
      <c r="AR748" t="s">
        <v>19990</v>
      </c>
    </row>
    <row r="749" spans="1:44" ht="16.5" customHeight="1">
      <c r="A749" t="s">
        <v>24249</v>
      </c>
      <c r="B749" t="str">
        <f>VLOOKUP(F749,Sheet2!C:H,6,FALSE)</f>
        <v>default</v>
      </c>
      <c r="C749" t="str">
        <f>VLOOKUP(F749,Sheet2!C:C,1,FALSE)</f>
        <v>Einkaufstasche, -tüte (Papier)</v>
      </c>
      <c r="D749" t="s">
        <v>10893</v>
      </c>
      <c r="E749" t="s">
        <v>23845</v>
      </c>
      <c r="F749" t="s">
        <v>10894</v>
      </c>
      <c r="G749" t="s">
        <v>10896</v>
      </c>
      <c r="H749" t="s">
        <v>10895</v>
      </c>
      <c r="K749" t="s">
        <v>140</v>
      </c>
      <c r="L749" t="s">
        <v>20007</v>
      </c>
      <c r="O749" t="s">
        <v>1358</v>
      </c>
      <c r="P749" t="s">
        <v>20008</v>
      </c>
      <c r="S749" t="s">
        <v>1355</v>
      </c>
      <c r="T749" t="s">
        <v>20009</v>
      </c>
      <c r="W749" t="s">
        <v>140</v>
      </c>
      <c r="X749" t="s">
        <v>20007</v>
      </c>
      <c r="AA749" t="s">
        <v>1358</v>
      </c>
      <c r="AB749" t="s">
        <v>20008</v>
      </c>
      <c r="AE749" t="s">
        <v>1355</v>
      </c>
      <c r="AF749" t="s">
        <v>20009</v>
      </c>
      <c r="AI749" t="s">
        <v>140</v>
      </c>
      <c r="AJ749" t="s">
        <v>20007</v>
      </c>
      <c r="AM749" t="s">
        <v>1358</v>
      </c>
      <c r="AN749" t="s">
        <v>20008</v>
      </c>
      <c r="AQ749" t="s">
        <v>1355</v>
      </c>
      <c r="AR749" t="s">
        <v>20009</v>
      </c>
    </row>
    <row r="750" spans="1:44" ht="16.5" customHeight="1">
      <c r="A750" t="s">
        <v>24249</v>
      </c>
      <c r="B750" t="str">
        <f>VLOOKUP(F750,Sheet2!C:H,6,FALSE)</f>
        <v>default</v>
      </c>
      <c r="C750" t="str">
        <f>VLOOKUP(F750,Sheet2!C:C,1,FALSE)</f>
        <v>Einlagen (Schuhe)</v>
      </c>
      <c r="D750" t="s">
        <v>10228</v>
      </c>
      <c r="E750" t="s">
        <v>23604</v>
      </c>
      <c r="F750" t="s">
        <v>10229</v>
      </c>
      <c r="G750" t="s">
        <v>10231</v>
      </c>
      <c r="H750" t="s">
        <v>10230</v>
      </c>
      <c r="K750" t="s">
        <v>17</v>
      </c>
      <c r="L750" t="s">
        <v>37</v>
      </c>
      <c r="O750" t="s">
        <v>17</v>
      </c>
      <c r="P750" t="s">
        <v>37</v>
      </c>
      <c r="S750" t="s">
        <v>1184</v>
      </c>
      <c r="T750" t="s">
        <v>1185</v>
      </c>
      <c r="W750" t="s">
        <v>17</v>
      </c>
      <c r="X750" t="s">
        <v>37</v>
      </c>
      <c r="AA750" t="s">
        <v>17</v>
      </c>
      <c r="AB750" t="s">
        <v>37</v>
      </c>
      <c r="AE750" t="s">
        <v>1184</v>
      </c>
      <c r="AF750" t="s">
        <v>1185</v>
      </c>
      <c r="AI750" t="s">
        <v>17</v>
      </c>
      <c r="AJ750" t="s">
        <v>37</v>
      </c>
      <c r="AM750" t="s">
        <v>17</v>
      </c>
      <c r="AN750" t="s">
        <v>37</v>
      </c>
      <c r="AQ750" t="s">
        <v>1184</v>
      </c>
      <c r="AR750" t="s">
        <v>1185</v>
      </c>
    </row>
    <row r="751" spans="1:44" ht="16.5" customHeight="1">
      <c r="A751" t="s">
        <v>24249</v>
      </c>
      <c r="B751" t="e">
        <f>VLOOKUP(F751,Sheet2!C:H,6,FALSE)</f>
        <v>#N/A</v>
      </c>
      <c r="C751" t="e">
        <f>VLOOKUP(F751,Sheet2!C:C,1,FALSE)</f>
        <v>#N/A</v>
      </c>
      <c r="D751" t="s">
        <v>9597</v>
      </c>
      <c r="E751" t="s">
        <v>23349</v>
      </c>
      <c r="F751" t="s">
        <v>24322</v>
      </c>
      <c r="G751" t="s">
        <v>9600</v>
      </c>
      <c r="H751" t="s">
        <v>9599</v>
      </c>
      <c r="I751" t="s">
        <v>7611</v>
      </c>
      <c r="K751" t="s">
        <v>1368</v>
      </c>
      <c r="L751" t="s">
        <v>1369</v>
      </c>
      <c r="O751" t="s">
        <v>1376</v>
      </c>
      <c r="P751" t="s">
        <v>1377</v>
      </c>
      <c r="S751" t="s">
        <v>1372</v>
      </c>
      <c r="T751" t="s">
        <v>1373</v>
      </c>
      <c r="W751" t="s">
        <v>1368</v>
      </c>
      <c r="X751" t="s">
        <v>1369</v>
      </c>
      <c r="AA751" t="s">
        <v>1376</v>
      </c>
      <c r="AB751" t="s">
        <v>1377</v>
      </c>
      <c r="AE751" t="s">
        <v>1372</v>
      </c>
      <c r="AF751" t="s">
        <v>1373</v>
      </c>
      <c r="AI751" t="s">
        <v>1368</v>
      </c>
      <c r="AJ751" t="s">
        <v>1369</v>
      </c>
      <c r="AM751" t="s">
        <v>1376</v>
      </c>
      <c r="AN751" t="s">
        <v>1377</v>
      </c>
      <c r="AQ751" t="s">
        <v>1372</v>
      </c>
      <c r="AR751" t="s">
        <v>1373</v>
      </c>
    </row>
    <row r="752" spans="1:44" ht="16.5" customHeight="1">
      <c r="A752" t="s">
        <v>24249</v>
      </c>
      <c r="B752" t="e">
        <f>VLOOKUP(F752,Sheet2!C:H,6,FALSE)</f>
        <v>#N/A</v>
      </c>
      <c r="C752" t="e">
        <f>VLOOKUP(F752,Sheet2!C:C,1,FALSE)</f>
        <v>#N/A</v>
      </c>
      <c r="D752" t="s">
        <v>7610</v>
      </c>
      <c r="E752" t="s">
        <v>22533</v>
      </c>
      <c r="F752" t="s">
        <v>24321</v>
      </c>
      <c r="G752" t="s">
        <v>24323</v>
      </c>
      <c r="H752" t="s">
        <v>24324</v>
      </c>
      <c r="I752" t="s">
        <v>7611</v>
      </c>
      <c r="K752" t="s">
        <v>17</v>
      </c>
      <c r="L752" t="s">
        <v>612</v>
      </c>
      <c r="M752" t="s">
        <v>7615</v>
      </c>
      <c r="O752" t="s">
        <v>1106</v>
      </c>
      <c r="P752" t="s">
        <v>19989</v>
      </c>
      <c r="Q752" t="s">
        <v>7613</v>
      </c>
      <c r="S752" t="s">
        <v>1103</v>
      </c>
      <c r="T752" t="s">
        <v>19990</v>
      </c>
      <c r="U752" t="s">
        <v>7611</v>
      </c>
      <c r="W752" t="s">
        <v>17</v>
      </c>
      <c r="X752" t="s">
        <v>612</v>
      </c>
      <c r="Y752" t="s">
        <v>7615</v>
      </c>
      <c r="AA752" t="s">
        <v>1106</v>
      </c>
      <c r="AB752" t="s">
        <v>19989</v>
      </c>
      <c r="AC752" t="s">
        <v>7613</v>
      </c>
      <c r="AE752" t="s">
        <v>1103</v>
      </c>
      <c r="AF752" t="s">
        <v>19990</v>
      </c>
      <c r="AG752" t="s">
        <v>7611</v>
      </c>
      <c r="AI752" t="s">
        <v>17</v>
      </c>
      <c r="AJ752" t="s">
        <v>24325</v>
      </c>
      <c r="AK752" t="s">
        <v>7615</v>
      </c>
      <c r="AM752" t="s">
        <v>1106</v>
      </c>
      <c r="AN752" t="s">
        <v>19989</v>
      </c>
      <c r="AO752" t="s">
        <v>7613</v>
      </c>
      <c r="AQ752" t="s">
        <v>1103</v>
      </c>
      <c r="AR752" t="s">
        <v>19990</v>
      </c>
    </row>
    <row r="753" spans="1:44" ht="16.5" customHeight="1">
      <c r="A753" t="s">
        <v>24248</v>
      </c>
      <c r="B753" t="str">
        <f>VLOOKUP(F753,Sheet2!C:H,6,FALSE)</f>
        <v>default,hannover</v>
      </c>
      <c r="C753" t="str">
        <f>VLOOKUP(F753,Sheet2!C:C,1,FALSE)</f>
        <v>Einmalhandschuhe</v>
      </c>
      <c r="D753" t="s">
        <v>6140</v>
      </c>
      <c r="E753" t="s">
        <v>21887</v>
      </c>
      <c r="F753" t="s">
        <v>864</v>
      </c>
      <c r="G753" t="s">
        <v>6144</v>
      </c>
      <c r="H753" t="s">
        <v>6142</v>
      </c>
      <c r="I753" t="s">
        <v>6141</v>
      </c>
      <c r="K753" t="s">
        <v>17</v>
      </c>
      <c r="L753" t="s">
        <v>37</v>
      </c>
      <c r="M753" t="s">
        <v>6145</v>
      </c>
      <c r="O753" t="s">
        <v>17</v>
      </c>
      <c r="P753" t="s">
        <v>37</v>
      </c>
      <c r="Q753" t="s">
        <v>6143</v>
      </c>
      <c r="S753" t="s">
        <v>1184</v>
      </c>
      <c r="T753" t="s">
        <v>1185</v>
      </c>
      <c r="U753" t="s">
        <v>6141</v>
      </c>
      <c r="W753" t="s">
        <v>17</v>
      </c>
      <c r="X753" t="s">
        <v>37</v>
      </c>
      <c r="Y753" t="s">
        <v>6145</v>
      </c>
      <c r="AA753" t="s">
        <v>17</v>
      </c>
      <c r="AB753" t="s">
        <v>37</v>
      </c>
      <c r="AC753" t="s">
        <v>6143</v>
      </c>
      <c r="AE753" t="s">
        <v>1184</v>
      </c>
      <c r="AF753" t="s">
        <v>1185</v>
      </c>
      <c r="AG753" t="s">
        <v>6141</v>
      </c>
      <c r="AI753" t="s">
        <v>17</v>
      </c>
      <c r="AJ753" t="s">
        <v>37</v>
      </c>
      <c r="AK753" t="s">
        <v>6145</v>
      </c>
      <c r="AM753" t="s">
        <v>17</v>
      </c>
      <c r="AN753" t="s">
        <v>37</v>
      </c>
      <c r="AO753" t="s">
        <v>6143</v>
      </c>
      <c r="AQ753" t="s">
        <v>1184</v>
      </c>
      <c r="AR753" t="s">
        <v>1185</v>
      </c>
    </row>
    <row r="754" spans="1:44" ht="16.5" customHeight="1">
      <c r="A754" t="s">
        <v>24249</v>
      </c>
      <c r="B754" t="str">
        <f>VLOOKUP(F754,Sheet2!C:H,6,FALSE)</f>
        <v>default</v>
      </c>
      <c r="C754" t="str">
        <f>VLOOKUP(F754,Sheet2!C:C,1,FALSE)</f>
        <v>Einstreu aus Kleintierhaltung</v>
      </c>
      <c r="D754" t="s">
        <v>1871</v>
      </c>
      <c r="E754" t="s">
        <v>20226</v>
      </c>
      <c r="F754" t="s">
        <v>1872</v>
      </c>
      <c r="G754" t="s">
        <v>1874</v>
      </c>
      <c r="H754" t="s">
        <v>1873</v>
      </c>
      <c r="I754" t="s">
        <v>1223</v>
      </c>
      <c r="K754" t="s">
        <v>17</v>
      </c>
      <c r="L754" t="s">
        <v>37</v>
      </c>
      <c r="M754" t="s">
        <v>1227</v>
      </c>
      <c r="O754" t="s">
        <v>17</v>
      </c>
      <c r="P754" t="s">
        <v>37</v>
      </c>
      <c r="Q754" t="s">
        <v>1225</v>
      </c>
      <c r="S754" t="s">
        <v>1184</v>
      </c>
      <c r="T754" t="s">
        <v>1185</v>
      </c>
      <c r="U754" t="s">
        <v>1223</v>
      </c>
      <c r="W754" t="s">
        <v>17</v>
      </c>
      <c r="X754" t="s">
        <v>37</v>
      </c>
      <c r="Y754" t="s">
        <v>1227</v>
      </c>
      <c r="AA754" t="s">
        <v>17</v>
      </c>
      <c r="AB754" t="s">
        <v>37</v>
      </c>
      <c r="AC754" t="s">
        <v>1225</v>
      </c>
      <c r="AE754" t="s">
        <v>1184</v>
      </c>
      <c r="AF754" t="s">
        <v>1185</v>
      </c>
      <c r="AG754" t="s">
        <v>1223</v>
      </c>
      <c r="AI754" t="s">
        <v>17</v>
      </c>
      <c r="AJ754" t="s">
        <v>37</v>
      </c>
      <c r="AK754" t="s">
        <v>1227</v>
      </c>
      <c r="AM754" t="s">
        <v>17</v>
      </c>
      <c r="AN754" t="s">
        <v>37</v>
      </c>
      <c r="AO754" t="s">
        <v>1225</v>
      </c>
      <c r="AQ754" t="s">
        <v>1184</v>
      </c>
      <c r="AR754" t="s">
        <v>1185</v>
      </c>
    </row>
    <row r="755" spans="1:44" ht="16.5" customHeight="1">
      <c r="A755" t="s">
        <v>24249</v>
      </c>
      <c r="B755" t="str">
        <f>VLOOKUP(F755,Sheet2!C:H,6,FALSE)</f>
        <v>default</v>
      </c>
      <c r="C755" t="str">
        <f>VLOOKUP(F755,Sheet2!C:C,1,FALSE)</f>
        <v>Einweg E-Zigarette</v>
      </c>
      <c r="D755" t="s">
        <v>2409</v>
      </c>
      <c r="E755" t="s">
        <v>20437</v>
      </c>
      <c r="F755" t="s">
        <v>2410</v>
      </c>
      <c r="G755" t="s">
        <v>2412</v>
      </c>
      <c r="H755" t="s">
        <v>2411</v>
      </c>
      <c r="K755" t="s">
        <v>45</v>
      </c>
      <c r="L755" t="s">
        <v>20092</v>
      </c>
      <c r="O755" t="s">
        <v>1068</v>
      </c>
      <c r="P755" t="s">
        <v>20093</v>
      </c>
      <c r="S755" t="s">
        <v>1066</v>
      </c>
      <c r="T755" t="s">
        <v>20094</v>
      </c>
      <c r="W755" t="s">
        <v>45</v>
      </c>
      <c r="X755" t="s">
        <v>20092</v>
      </c>
      <c r="AA755" t="s">
        <v>1068</v>
      </c>
      <c r="AB755" t="s">
        <v>20093</v>
      </c>
      <c r="AE755" t="s">
        <v>1066</v>
      </c>
      <c r="AF755" t="s">
        <v>20094</v>
      </c>
      <c r="AI755" t="s">
        <v>45</v>
      </c>
      <c r="AJ755" t="s">
        <v>20092</v>
      </c>
      <c r="AM755" t="s">
        <v>1068</v>
      </c>
      <c r="AN755" t="s">
        <v>20093</v>
      </c>
      <c r="AQ755" t="s">
        <v>1066</v>
      </c>
      <c r="AR755" t="s">
        <v>20094</v>
      </c>
    </row>
    <row r="756" spans="1:44" ht="16.5" customHeight="1">
      <c r="A756" t="s">
        <v>24249</v>
      </c>
      <c r="B756" t="str">
        <f>VLOOKUP(F756,Sheet2!C:H,6,FALSE)</f>
        <v>default,berlin</v>
      </c>
      <c r="C756" t="str">
        <f>VLOOKUP(F756,Sheet2!C:C,1,FALSE)</f>
        <v>Einwegbecher</v>
      </c>
      <c r="D756" t="s">
        <v>22132</v>
      </c>
      <c r="E756" t="s">
        <v>17342</v>
      </c>
      <c r="F756" t="s">
        <v>13576</v>
      </c>
      <c r="I756" t="s">
        <v>19547</v>
      </c>
      <c r="K756" t="s">
        <v>51</v>
      </c>
      <c r="L756" t="s">
        <v>13731</v>
      </c>
      <c r="AG756" t="s">
        <v>19547</v>
      </c>
      <c r="AI756" t="s">
        <v>13558</v>
      </c>
      <c r="AJ756" t="s">
        <v>13649</v>
      </c>
    </row>
    <row r="757" spans="1:44" ht="16.5" customHeight="1">
      <c r="A757" t="s">
        <v>24248</v>
      </c>
      <c r="B757" t="str">
        <f>VLOOKUP(F757,Sheet2!C:H,6,FALSE)</f>
        <v>default,berlin</v>
      </c>
      <c r="C757" t="str">
        <f>VLOOKUP(F757,Sheet2!C:C,1,FALSE)</f>
        <v>Einwegbesteck</v>
      </c>
      <c r="D757" t="s">
        <v>23566</v>
      </c>
      <c r="E757" t="s">
        <v>17343</v>
      </c>
      <c r="F757" t="s">
        <v>12948</v>
      </c>
      <c r="I757" t="s">
        <v>19554</v>
      </c>
      <c r="K757" t="s">
        <v>59</v>
      </c>
      <c r="L757" t="s">
        <v>13731</v>
      </c>
      <c r="AG757" t="s">
        <v>19554</v>
      </c>
      <c r="AI757" t="s">
        <v>12922</v>
      </c>
      <c r="AJ757" t="s">
        <v>13649</v>
      </c>
    </row>
    <row r="758" spans="1:44" ht="16.5" customHeight="1">
      <c r="A758" t="s">
        <v>24248</v>
      </c>
      <c r="B758" t="str">
        <f>VLOOKUP(F758,Sheet2!C:H,6,FALSE)</f>
        <v>default</v>
      </c>
      <c r="C758" t="str">
        <f>VLOOKUP(F758,Sheet2!C:C,1,FALSE)</f>
        <v>Einwegbesteck (lizensierte Serviceverpackung)</v>
      </c>
      <c r="D758" t="s">
        <v>2856</v>
      </c>
      <c r="E758" t="s">
        <v>20602</v>
      </c>
      <c r="F758" t="s">
        <v>2857</v>
      </c>
      <c r="G758" t="s">
        <v>2859</v>
      </c>
      <c r="H758" t="s">
        <v>2858</v>
      </c>
      <c r="I758" t="s">
        <v>20288</v>
      </c>
      <c r="K758" t="s">
        <v>17</v>
      </c>
      <c r="L758" t="s">
        <v>37</v>
      </c>
      <c r="M758" t="s">
        <v>20289</v>
      </c>
      <c r="O758" t="s">
        <v>17</v>
      </c>
      <c r="P758" t="s">
        <v>37</v>
      </c>
      <c r="Q758" t="s">
        <v>20290</v>
      </c>
      <c r="S758" t="s">
        <v>1184</v>
      </c>
      <c r="T758" t="s">
        <v>1185</v>
      </c>
      <c r="U758" t="s">
        <v>20288</v>
      </c>
      <c r="W758" t="s">
        <v>17</v>
      </c>
      <c r="X758" t="s">
        <v>37</v>
      </c>
      <c r="Y758" t="s">
        <v>20289</v>
      </c>
      <c r="AA758" t="s">
        <v>17</v>
      </c>
      <c r="AB758" t="s">
        <v>37</v>
      </c>
      <c r="AC758" t="s">
        <v>20290</v>
      </c>
      <c r="AE758" t="s">
        <v>1184</v>
      </c>
      <c r="AF758" t="s">
        <v>1185</v>
      </c>
      <c r="AG758" t="s">
        <v>20288</v>
      </c>
      <c r="AI758" t="s">
        <v>17</v>
      </c>
      <c r="AJ758" t="s">
        <v>37</v>
      </c>
      <c r="AK758" t="s">
        <v>20289</v>
      </c>
      <c r="AM758" t="s">
        <v>17</v>
      </c>
      <c r="AN758" t="s">
        <v>37</v>
      </c>
      <c r="AO758" t="s">
        <v>20290</v>
      </c>
      <c r="AQ758" t="s">
        <v>1184</v>
      </c>
      <c r="AR758" t="s">
        <v>1185</v>
      </c>
    </row>
    <row r="759" spans="1:44" ht="16.5" customHeight="1">
      <c r="A759" t="s">
        <v>24249</v>
      </c>
      <c r="B759" t="str">
        <f>VLOOKUP(F759,Sheet2!C:H,6,FALSE)</f>
        <v>default</v>
      </c>
      <c r="C759" t="str">
        <f>VLOOKUP(F759,Sheet2!C:C,1,FALSE)</f>
        <v>Einwegbesteck (Partybesteck, Einmalbesteck)</v>
      </c>
      <c r="D759" t="s">
        <v>6059</v>
      </c>
      <c r="E759" t="s">
        <v>20602</v>
      </c>
      <c r="F759" t="s">
        <v>6060</v>
      </c>
      <c r="G759" t="s">
        <v>6062</v>
      </c>
      <c r="H759" t="s">
        <v>6061</v>
      </c>
      <c r="I759" t="s">
        <v>20288</v>
      </c>
      <c r="K759" t="s">
        <v>17</v>
      </c>
      <c r="L759" t="s">
        <v>37</v>
      </c>
      <c r="M759" t="s">
        <v>20289</v>
      </c>
      <c r="O759" t="s">
        <v>17</v>
      </c>
      <c r="P759" t="s">
        <v>37</v>
      </c>
      <c r="Q759" t="s">
        <v>20290</v>
      </c>
      <c r="S759" t="s">
        <v>1184</v>
      </c>
      <c r="T759" t="s">
        <v>1185</v>
      </c>
      <c r="U759" t="s">
        <v>20288</v>
      </c>
      <c r="W759" t="s">
        <v>17</v>
      </c>
      <c r="X759" t="s">
        <v>37</v>
      </c>
      <c r="Y759" t="s">
        <v>20289</v>
      </c>
      <c r="AA759" t="s">
        <v>17</v>
      </c>
      <c r="AB759" t="s">
        <v>37</v>
      </c>
      <c r="AC759" t="s">
        <v>20290</v>
      </c>
      <c r="AE759" t="s">
        <v>1184</v>
      </c>
      <c r="AF759" t="s">
        <v>1185</v>
      </c>
      <c r="AG759" t="s">
        <v>20288</v>
      </c>
      <c r="AI759" t="s">
        <v>17</v>
      </c>
      <c r="AJ759" t="s">
        <v>37</v>
      </c>
      <c r="AK759" t="s">
        <v>20289</v>
      </c>
      <c r="AM759" t="s">
        <v>17</v>
      </c>
      <c r="AN759" t="s">
        <v>37</v>
      </c>
      <c r="AO759" t="s">
        <v>20290</v>
      </c>
      <c r="AQ759" t="s">
        <v>1184</v>
      </c>
      <c r="AR759" t="s">
        <v>1185</v>
      </c>
    </row>
    <row r="760" spans="1:44" ht="16.5" customHeight="1">
      <c r="A760" t="s">
        <v>24249</v>
      </c>
      <c r="B760" t="str">
        <f>VLOOKUP(F760,Sheet2!C:H,6,FALSE)</f>
        <v>default</v>
      </c>
      <c r="C760" t="str">
        <f>VLOOKUP(F760,Sheet2!C:C,1,FALSE)</f>
        <v>Einwegfeuerzeug (leer, drucklos)</v>
      </c>
      <c r="D760" t="s">
        <v>2939</v>
      </c>
      <c r="E760" t="s">
        <v>20633</v>
      </c>
      <c r="F760" t="s">
        <v>2940</v>
      </c>
      <c r="G760" t="s">
        <v>2942</v>
      </c>
      <c r="H760" t="s">
        <v>2941</v>
      </c>
      <c r="K760" t="s">
        <v>59</v>
      </c>
      <c r="L760" t="s">
        <v>19903</v>
      </c>
      <c r="O760" t="s">
        <v>1106</v>
      </c>
      <c r="P760" t="s">
        <v>19904</v>
      </c>
      <c r="S760" t="s">
        <v>1103</v>
      </c>
      <c r="T760" t="s">
        <v>19905</v>
      </c>
      <c r="W760" t="s">
        <v>59</v>
      </c>
      <c r="X760" t="s">
        <v>19903</v>
      </c>
      <c r="AA760" t="s">
        <v>1106</v>
      </c>
      <c r="AB760" t="s">
        <v>19904</v>
      </c>
      <c r="AE760" t="s">
        <v>1103</v>
      </c>
      <c r="AF760" t="s">
        <v>19905</v>
      </c>
      <c r="AI760" t="s">
        <v>59</v>
      </c>
      <c r="AJ760" t="s">
        <v>19903</v>
      </c>
      <c r="AM760" t="s">
        <v>1106</v>
      </c>
      <c r="AN760" t="s">
        <v>19904</v>
      </c>
      <c r="AQ760" t="s">
        <v>1103</v>
      </c>
      <c r="AR760" t="s">
        <v>19905</v>
      </c>
    </row>
    <row r="761" spans="1:44" ht="16.5" customHeight="1">
      <c r="A761" t="s">
        <v>24249</v>
      </c>
      <c r="B761" t="str">
        <f>VLOOKUP(F761,Sheet2!C:H,6,FALSE)</f>
        <v>default</v>
      </c>
      <c r="C761" t="str">
        <f>VLOOKUP(F761,Sheet2!C:C,1,FALSE)</f>
        <v>Einwegflasche (Glas)</v>
      </c>
      <c r="D761" t="s">
        <v>10163</v>
      </c>
      <c r="E761" t="s">
        <v>23581</v>
      </c>
      <c r="F761" t="s">
        <v>10164</v>
      </c>
      <c r="G761" t="s">
        <v>10166</v>
      </c>
      <c r="H761" t="s">
        <v>10165</v>
      </c>
      <c r="K761" t="s">
        <v>1368</v>
      </c>
      <c r="L761" t="s">
        <v>1369</v>
      </c>
      <c r="O761" t="s">
        <v>1376</v>
      </c>
      <c r="P761" t="s">
        <v>1377</v>
      </c>
      <c r="S761" t="s">
        <v>1372</v>
      </c>
      <c r="T761" t="s">
        <v>1373</v>
      </c>
      <c r="W761" t="s">
        <v>1368</v>
      </c>
      <c r="X761" t="s">
        <v>1369</v>
      </c>
      <c r="AA761" t="s">
        <v>1376</v>
      </c>
      <c r="AB761" t="s">
        <v>1377</v>
      </c>
      <c r="AE761" t="s">
        <v>1372</v>
      </c>
      <c r="AF761" t="s">
        <v>1373</v>
      </c>
      <c r="AI761" t="s">
        <v>1368</v>
      </c>
      <c r="AJ761" t="s">
        <v>1369</v>
      </c>
      <c r="AM761" t="s">
        <v>1376</v>
      </c>
      <c r="AN761" t="s">
        <v>1377</v>
      </c>
      <c r="AQ761" t="s">
        <v>1372</v>
      </c>
      <c r="AR761" t="s">
        <v>1373</v>
      </c>
    </row>
    <row r="762" spans="1:44" ht="16.5" customHeight="1">
      <c r="A762" t="s">
        <v>24249</v>
      </c>
      <c r="B762" t="str">
        <f>VLOOKUP(F762,Sheet2!C:H,6,FALSE)</f>
        <v>default</v>
      </c>
      <c r="C762" t="str">
        <f>VLOOKUP(F762,Sheet2!C:C,1,FALSE)</f>
        <v>Einwegflaschen (Kunststoff, ohne Pfand)</v>
      </c>
      <c r="D762" t="s">
        <v>7286</v>
      </c>
      <c r="E762" t="s">
        <v>22384</v>
      </c>
      <c r="F762" t="s">
        <v>7287</v>
      </c>
      <c r="G762" t="s">
        <v>7289</v>
      </c>
      <c r="H762" t="s">
        <v>7288</v>
      </c>
      <c r="K762" t="s">
        <v>59</v>
      </c>
      <c r="L762" t="s">
        <v>19903</v>
      </c>
      <c r="O762" t="s">
        <v>1106</v>
      </c>
      <c r="P762" t="s">
        <v>19904</v>
      </c>
      <c r="S762" t="s">
        <v>1103</v>
      </c>
      <c r="T762" t="s">
        <v>19905</v>
      </c>
      <c r="W762" t="s">
        <v>59</v>
      </c>
      <c r="X762" t="s">
        <v>19903</v>
      </c>
      <c r="AA762" t="s">
        <v>1106</v>
      </c>
      <c r="AB762" t="s">
        <v>19904</v>
      </c>
      <c r="AE762" t="s">
        <v>1103</v>
      </c>
      <c r="AF762" t="s">
        <v>19905</v>
      </c>
      <c r="AI762" t="s">
        <v>59</v>
      </c>
      <c r="AJ762" t="s">
        <v>19903</v>
      </c>
      <c r="AM762" t="s">
        <v>1106</v>
      </c>
      <c r="AN762" t="s">
        <v>19904</v>
      </c>
      <c r="AQ762" t="s">
        <v>1103</v>
      </c>
      <c r="AR762" t="s">
        <v>19905</v>
      </c>
    </row>
    <row r="763" spans="1:44" ht="16.5" customHeight="1">
      <c r="A763" t="s">
        <v>24249</v>
      </c>
      <c r="B763" t="str">
        <f>VLOOKUP(F763,Sheet2!C:H,6,FALSE)</f>
        <v>default,berlin,hannover</v>
      </c>
      <c r="C763" t="str">
        <f>VLOOKUP(F763,Sheet2!C:C,1,FALSE)</f>
        <v>Einweggeschirr</v>
      </c>
      <c r="D763" t="s">
        <v>2041</v>
      </c>
      <c r="E763" t="s">
        <v>20287</v>
      </c>
      <c r="F763" t="s">
        <v>862</v>
      </c>
      <c r="G763" t="s">
        <v>2045</v>
      </c>
      <c r="H763" t="s">
        <v>2043</v>
      </c>
      <c r="I763" t="s">
        <v>20288</v>
      </c>
      <c r="K763" t="s">
        <v>17</v>
      </c>
      <c r="L763" t="s">
        <v>37</v>
      </c>
      <c r="M763" t="s">
        <v>20289</v>
      </c>
      <c r="O763" t="s">
        <v>17</v>
      </c>
      <c r="P763" t="s">
        <v>37</v>
      </c>
      <c r="Q763" t="s">
        <v>20290</v>
      </c>
      <c r="S763" t="s">
        <v>1184</v>
      </c>
      <c r="T763" t="s">
        <v>1185</v>
      </c>
      <c r="U763" t="s">
        <v>20288</v>
      </c>
      <c r="W763" t="s">
        <v>17</v>
      </c>
      <c r="X763" t="s">
        <v>37</v>
      </c>
      <c r="Y763" t="s">
        <v>20289</v>
      </c>
      <c r="AA763" t="s">
        <v>17</v>
      </c>
      <c r="AB763" t="s">
        <v>37</v>
      </c>
      <c r="AC763" t="s">
        <v>20290</v>
      </c>
      <c r="AE763" t="s">
        <v>1184</v>
      </c>
      <c r="AF763" t="s">
        <v>1185</v>
      </c>
      <c r="AG763" t="s">
        <v>20288</v>
      </c>
      <c r="AI763" t="s">
        <v>17</v>
      </c>
      <c r="AJ763" t="s">
        <v>37</v>
      </c>
      <c r="AK763" t="s">
        <v>20289</v>
      </c>
      <c r="AM763" t="s">
        <v>17</v>
      </c>
      <c r="AN763" t="s">
        <v>37</v>
      </c>
      <c r="AO763" t="s">
        <v>20290</v>
      </c>
      <c r="AQ763" t="s">
        <v>1184</v>
      </c>
      <c r="AR763" t="s">
        <v>1185</v>
      </c>
    </row>
    <row r="764" spans="1:44" ht="16.5" customHeight="1">
      <c r="A764" t="s">
        <v>24248</v>
      </c>
      <c r="B764" t="str">
        <f>VLOOKUP(F764,Sheet2!C:H,6,FALSE)</f>
        <v>default</v>
      </c>
      <c r="C764" t="str">
        <f>VLOOKUP(F764,Sheet2!C:C,1,FALSE)</f>
        <v>Einweggeschirr / -besteck (lizensierte Serviceverpackung)</v>
      </c>
      <c r="D764" t="s">
        <v>5533</v>
      </c>
      <c r="E764" t="s">
        <v>21524</v>
      </c>
      <c r="F764" t="s">
        <v>5534</v>
      </c>
      <c r="G764" t="s">
        <v>5536</v>
      </c>
      <c r="H764" t="s">
        <v>5535</v>
      </c>
      <c r="I764" t="s">
        <v>20288</v>
      </c>
      <c r="K764" t="s">
        <v>17</v>
      </c>
      <c r="L764" t="s">
        <v>37</v>
      </c>
      <c r="M764" t="s">
        <v>20289</v>
      </c>
      <c r="O764" t="s">
        <v>17</v>
      </c>
      <c r="P764" t="s">
        <v>37</v>
      </c>
      <c r="Q764" t="s">
        <v>20290</v>
      </c>
      <c r="S764" t="s">
        <v>1184</v>
      </c>
      <c r="T764" t="s">
        <v>1185</v>
      </c>
      <c r="U764" t="s">
        <v>20288</v>
      </c>
      <c r="W764" t="s">
        <v>17</v>
      </c>
      <c r="X764" t="s">
        <v>37</v>
      </c>
      <c r="Y764" t="s">
        <v>20289</v>
      </c>
      <c r="AA764" t="s">
        <v>17</v>
      </c>
      <c r="AB764" t="s">
        <v>37</v>
      </c>
      <c r="AC764" t="s">
        <v>20290</v>
      </c>
      <c r="AE764" t="s">
        <v>1184</v>
      </c>
      <c r="AF764" t="s">
        <v>1185</v>
      </c>
      <c r="AG764" t="s">
        <v>20288</v>
      </c>
      <c r="AI764" t="s">
        <v>17</v>
      </c>
      <c r="AJ764" t="s">
        <v>37</v>
      </c>
      <c r="AK764" t="s">
        <v>20289</v>
      </c>
      <c r="AM764" t="s">
        <v>17</v>
      </c>
      <c r="AN764" t="s">
        <v>37</v>
      </c>
      <c r="AO764" t="s">
        <v>20290</v>
      </c>
      <c r="AQ764" t="s">
        <v>1184</v>
      </c>
      <c r="AR764" t="s">
        <v>1185</v>
      </c>
    </row>
    <row r="765" spans="1:44" ht="16.5" customHeight="1">
      <c r="A765" t="s">
        <v>24248</v>
      </c>
      <c r="B765" t="str">
        <f>VLOOKUP(F765,Sheet2!C:H,6,FALSE)</f>
        <v>default</v>
      </c>
      <c r="C765" t="str">
        <f>VLOOKUP(F765,Sheet2!C:C,1,FALSE)</f>
        <v>Einweggeschirr / -besteck (Partybesteck, Einmalbesteck)</v>
      </c>
      <c r="D765" t="s">
        <v>5144</v>
      </c>
      <c r="E765" t="s">
        <v>21524</v>
      </c>
      <c r="F765" t="s">
        <v>5145</v>
      </c>
      <c r="G765" t="s">
        <v>5147</v>
      </c>
      <c r="H765" t="s">
        <v>5146</v>
      </c>
      <c r="I765" t="s">
        <v>20288</v>
      </c>
      <c r="K765" t="s">
        <v>17</v>
      </c>
      <c r="L765" t="s">
        <v>37</v>
      </c>
      <c r="M765" t="s">
        <v>20289</v>
      </c>
      <c r="O765" t="s">
        <v>17</v>
      </c>
      <c r="P765" t="s">
        <v>37</v>
      </c>
      <c r="Q765" t="s">
        <v>20290</v>
      </c>
      <c r="S765" t="s">
        <v>1184</v>
      </c>
      <c r="T765" t="s">
        <v>1185</v>
      </c>
      <c r="U765" t="s">
        <v>20288</v>
      </c>
      <c r="W765" t="s">
        <v>17</v>
      </c>
      <c r="X765" t="s">
        <v>37</v>
      </c>
      <c r="Y765" t="s">
        <v>20289</v>
      </c>
      <c r="AA765" t="s">
        <v>17</v>
      </c>
      <c r="AB765" t="s">
        <v>37</v>
      </c>
      <c r="AC765" t="s">
        <v>20290</v>
      </c>
      <c r="AE765" t="s">
        <v>1184</v>
      </c>
      <c r="AF765" t="s">
        <v>1185</v>
      </c>
      <c r="AG765" t="s">
        <v>20288</v>
      </c>
      <c r="AI765" t="s">
        <v>17</v>
      </c>
      <c r="AJ765" t="s">
        <v>37</v>
      </c>
      <c r="AK765" t="s">
        <v>20289</v>
      </c>
      <c r="AM765" t="s">
        <v>17</v>
      </c>
      <c r="AN765" t="s">
        <v>37</v>
      </c>
      <c r="AO765" t="s">
        <v>20290</v>
      </c>
      <c r="AQ765" t="s">
        <v>1184</v>
      </c>
      <c r="AR765" t="s">
        <v>1185</v>
      </c>
    </row>
    <row r="766" spans="1:44" ht="16.5" customHeight="1">
      <c r="A766" t="s">
        <v>24249</v>
      </c>
      <c r="B766" t="str">
        <f>VLOOKUP(F766,Sheet2!C:H,6,FALSE)</f>
        <v>default</v>
      </c>
      <c r="C766" t="str">
        <f>VLOOKUP(F766,Sheet2!C:C,1,FALSE)</f>
        <v>Einweggetränkeflaschen, kohlensäurehaltig (0,1 bis 3,0 Liter)</v>
      </c>
      <c r="D766" t="s">
        <v>10875</v>
      </c>
      <c r="E766" t="s">
        <v>23841</v>
      </c>
      <c r="F766" t="s">
        <v>10876</v>
      </c>
      <c r="G766" t="s">
        <v>10878</v>
      </c>
      <c r="H766" t="s">
        <v>10877</v>
      </c>
      <c r="K766" t="s">
        <v>23765</v>
      </c>
      <c r="L766" t="s">
        <v>3358</v>
      </c>
      <c r="O766" t="s">
        <v>23766</v>
      </c>
      <c r="P766" t="s">
        <v>3364</v>
      </c>
      <c r="S766" t="s">
        <v>23767</v>
      </c>
      <c r="T766" t="s">
        <v>3361</v>
      </c>
      <c r="W766" t="s">
        <v>23765</v>
      </c>
      <c r="X766" t="s">
        <v>3358</v>
      </c>
      <c r="AA766" t="s">
        <v>23766</v>
      </c>
      <c r="AB766" t="s">
        <v>3364</v>
      </c>
      <c r="AE766" t="s">
        <v>23767</v>
      </c>
      <c r="AF766" t="s">
        <v>3361</v>
      </c>
      <c r="AI766" t="s">
        <v>23765</v>
      </c>
      <c r="AJ766" t="s">
        <v>3358</v>
      </c>
      <c r="AM766" t="s">
        <v>23766</v>
      </c>
      <c r="AN766" t="s">
        <v>3364</v>
      </c>
      <c r="AQ766" t="s">
        <v>23767</v>
      </c>
      <c r="AR766" t="s">
        <v>3361</v>
      </c>
    </row>
    <row r="767" spans="1:44" ht="16.5" customHeight="1">
      <c r="A767" t="s">
        <v>24248</v>
      </c>
      <c r="B767" t="str">
        <f>VLOOKUP(F767,Sheet2!C:H,6,FALSE)</f>
        <v>default,berlin</v>
      </c>
      <c r="C767" t="str">
        <f>VLOOKUP(F767,Sheet2!C:C,1,FALSE)</f>
        <v>Einweghandschuhe</v>
      </c>
      <c r="D767" t="s">
        <v>22994</v>
      </c>
      <c r="E767" t="s">
        <v>17339</v>
      </c>
      <c r="F767" t="s">
        <v>12690</v>
      </c>
      <c r="I767" t="s">
        <v>19522</v>
      </c>
      <c r="K767" t="s">
        <v>17</v>
      </c>
      <c r="L767" t="s">
        <v>6400</v>
      </c>
      <c r="AG767" t="s">
        <v>19522</v>
      </c>
      <c r="AI767" t="s">
        <v>11336</v>
      </c>
      <c r="AJ767" t="s">
        <v>13647</v>
      </c>
    </row>
    <row r="768" spans="1:44" ht="16.5" customHeight="1">
      <c r="A768" t="s">
        <v>24249</v>
      </c>
      <c r="B768" t="str">
        <f>VLOOKUP(F768,Sheet2!C:H,6,FALSE)</f>
        <v>default</v>
      </c>
      <c r="C768" t="str">
        <f>VLOOKUP(F768,Sheet2!C:C,1,FALSE)</f>
        <v>Einweghandschuhe/Einmalhandschuhe</v>
      </c>
      <c r="D768" t="s">
        <v>7393</v>
      </c>
      <c r="E768" t="s">
        <v>22431</v>
      </c>
      <c r="F768" t="s">
        <v>7394</v>
      </c>
      <c r="G768" t="s">
        <v>7396</v>
      </c>
      <c r="H768" t="s">
        <v>7395</v>
      </c>
      <c r="K768" t="s">
        <v>17</v>
      </c>
      <c r="L768" t="s">
        <v>37</v>
      </c>
      <c r="O768" t="s">
        <v>17</v>
      </c>
      <c r="P768" t="s">
        <v>37</v>
      </c>
      <c r="S768" t="s">
        <v>1184</v>
      </c>
      <c r="T768" t="s">
        <v>1185</v>
      </c>
      <c r="W768" t="s">
        <v>17</v>
      </c>
      <c r="X768" t="s">
        <v>37</v>
      </c>
      <c r="AA768" t="s">
        <v>17</v>
      </c>
      <c r="AB768" t="s">
        <v>37</v>
      </c>
      <c r="AE768" t="s">
        <v>1184</v>
      </c>
      <c r="AF768" t="s">
        <v>1185</v>
      </c>
      <c r="AG768" t="s">
        <v>19522</v>
      </c>
      <c r="AI768" t="s">
        <v>11336</v>
      </c>
      <c r="AJ768" t="s">
        <v>13647</v>
      </c>
      <c r="AM768" t="s">
        <v>17</v>
      </c>
      <c r="AN768" t="s">
        <v>37</v>
      </c>
      <c r="AQ768" t="s">
        <v>1184</v>
      </c>
      <c r="AR768" t="s">
        <v>1185</v>
      </c>
    </row>
    <row r="769" spans="1:44" ht="16.5" customHeight="1">
      <c r="A769" t="s">
        <v>24249</v>
      </c>
      <c r="B769" t="str">
        <f>VLOOKUP(F769,Sheet2!C:H,6,FALSE)</f>
        <v>default,hannover</v>
      </c>
      <c r="C769" t="str">
        <f>VLOOKUP(F769,Sheet2!C:C,1,FALSE)</f>
        <v>Einwegkaffeebecher</v>
      </c>
      <c r="D769" t="s">
        <v>19976</v>
      </c>
      <c r="E769" t="s">
        <v>17354</v>
      </c>
      <c r="F769" t="s">
        <v>861</v>
      </c>
      <c r="I769" t="s">
        <v>19637</v>
      </c>
      <c r="K769" t="s">
        <v>51</v>
      </c>
      <c r="L769" t="s">
        <v>52</v>
      </c>
      <c r="U769" t="s">
        <v>19637</v>
      </c>
      <c r="W769" t="s">
        <v>51</v>
      </c>
      <c r="X769" t="s">
        <v>52</v>
      </c>
    </row>
    <row r="770" spans="1:44" ht="16.5" customHeight="1">
      <c r="A770" t="s">
        <v>24249</v>
      </c>
      <c r="B770" t="str">
        <f>VLOOKUP(F770,Sheet2!C:H,6,FALSE)</f>
        <v>default,berlin</v>
      </c>
      <c r="C770" t="str">
        <f>VLOOKUP(F770,Sheet2!C:C,1,FALSE)</f>
        <v>Einwegrasierer</v>
      </c>
      <c r="D770" t="s">
        <v>3614</v>
      </c>
      <c r="E770" t="s">
        <v>20907</v>
      </c>
      <c r="F770" t="s">
        <v>3615</v>
      </c>
      <c r="G770" t="s">
        <v>3617</v>
      </c>
      <c r="H770" t="s">
        <v>3616</v>
      </c>
      <c r="K770" t="s">
        <v>59</v>
      </c>
      <c r="L770" t="s">
        <v>19903</v>
      </c>
      <c r="O770" t="s">
        <v>1106</v>
      </c>
      <c r="P770" t="s">
        <v>19904</v>
      </c>
      <c r="S770" t="s">
        <v>1103</v>
      </c>
      <c r="T770" t="s">
        <v>19905</v>
      </c>
      <c r="W770" t="s">
        <v>59</v>
      </c>
      <c r="X770" t="s">
        <v>19903</v>
      </c>
      <c r="AA770" t="s">
        <v>1106</v>
      </c>
      <c r="AB770" t="s">
        <v>19904</v>
      </c>
      <c r="AE770" t="s">
        <v>1103</v>
      </c>
      <c r="AF770" t="s">
        <v>19905</v>
      </c>
      <c r="AI770" t="s">
        <v>59</v>
      </c>
      <c r="AJ770" t="s">
        <v>19903</v>
      </c>
      <c r="AM770" t="s">
        <v>1106</v>
      </c>
      <c r="AN770" t="s">
        <v>19904</v>
      </c>
      <c r="AQ770" t="s">
        <v>1103</v>
      </c>
      <c r="AR770" t="s">
        <v>19905</v>
      </c>
    </row>
    <row r="771" spans="1:44" ht="16.5" customHeight="1">
      <c r="A771" t="s">
        <v>24249</v>
      </c>
      <c r="B771" t="str">
        <f>VLOOKUP(F771,Sheet2!C:H,6,FALSE)</f>
        <v>default</v>
      </c>
      <c r="C771" t="str">
        <f>VLOOKUP(F771,Sheet2!C:C,1,FALSE)</f>
        <v>Einwegspritze</v>
      </c>
      <c r="D771" t="s">
        <v>8969</v>
      </c>
      <c r="E771" t="s">
        <v>23092</v>
      </c>
      <c r="F771" t="s">
        <v>8970</v>
      </c>
      <c r="G771" t="s">
        <v>8974</v>
      </c>
      <c r="H771" t="s">
        <v>8972</v>
      </c>
      <c r="I771" t="s">
        <v>8971</v>
      </c>
      <c r="K771" t="s">
        <v>17</v>
      </c>
      <c r="L771" t="s">
        <v>37</v>
      </c>
      <c r="M771" t="s">
        <v>8975</v>
      </c>
      <c r="O771" t="s">
        <v>17</v>
      </c>
      <c r="P771" t="s">
        <v>37</v>
      </c>
      <c r="Q771" t="s">
        <v>8973</v>
      </c>
      <c r="S771" t="s">
        <v>1184</v>
      </c>
      <c r="T771" t="s">
        <v>1185</v>
      </c>
      <c r="U771" t="s">
        <v>8971</v>
      </c>
      <c r="W771" t="s">
        <v>17</v>
      </c>
      <c r="X771" t="s">
        <v>37</v>
      </c>
      <c r="Y771" t="s">
        <v>8975</v>
      </c>
      <c r="AA771" t="s">
        <v>17</v>
      </c>
      <c r="AB771" t="s">
        <v>37</v>
      </c>
      <c r="AC771" t="s">
        <v>8973</v>
      </c>
      <c r="AE771" t="s">
        <v>1184</v>
      </c>
      <c r="AF771" t="s">
        <v>1185</v>
      </c>
      <c r="AG771" t="s">
        <v>8971</v>
      </c>
      <c r="AI771" t="s">
        <v>17</v>
      </c>
      <c r="AJ771" t="s">
        <v>37</v>
      </c>
      <c r="AK771" t="s">
        <v>8975</v>
      </c>
      <c r="AM771" t="s">
        <v>17</v>
      </c>
      <c r="AN771" t="s">
        <v>37</v>
      </c>
      <c r="AO771" t="s">
        <v>8973</v>
      </c>
      <c r="AQ771" t="s">
        <v>1184</v>
      </c>
      <c r="AR771" t="s">
        <v>1185</v>
      </c>
    </row>
    <row r="772" spans="1:44" ht="16.5" customHeight="1">
      <c r="A772" t="s">
        <v>24249</v>
      </c>
      <c r="B772" t="str">
        <f>VLOOKUP(F772,Sheet2!C:H,6,FALSE)</f>
        <v>default</v>
      </c>
      <c r="C772" t="str">
        <f>VLOOKUP(F772,Sheet2!C:C,1,FALSE)</f>
        <v>Einwegtaschen (lizensierte Serviceverpackung)</v>
      </c>
      <c r="D772" t="s">
        <v>2093</v>
      </c>
      <c r="E772" t="s">
        <v>20311</v>
      </c>
      <c r="F772" t="s">
        <v>2094</v>
      </c>
      <c r="G772" t="s">
        <v>2096</v>
      </c>
      <c r="H772" t="s">
        <v>2095</v>
      </c>
      <c r="K772" t="s">
        <v>59</v>
      </c>
      <c r="L772" t="s">
        <v>19903</v>
      </c>
      <c r="O772" t="s">
        <v>1106</v>
      </c>
      <c r="P772" t="s">
        <v>19904</v>
      </c>
      <c r="S772" t="s">
        <v>1103</v>
      </c>
      <c r="T772" t="s">
        <v>19905</v>
      </c>
      <c r="W772" t="s">
        <v>59</v>
      </c>
      <c r="X772" t="s">
        <v>19903</v>
      </c>
      <c r="AA772" t="s">
        <v>1106</v>
      </c>
      <c r="AB772" t="s">
        <v>19904</v>
      </c>
      <c r="AE772" t="s">
        <v>1103</v>
      </c>
      <c r="AF772" t="s">
        <v>19905</v>
      </c>
      <c r="AI772" t="s">
        <v>59</v>
      </c>
      <c r="AJ772" t="s">
        <v>19903</v>
      </c>
      <c r="AM772" t="s">
        <v>1106</v>
      </c>
      <c r="AN772" t="s">
        <v>19904</v>
      </c>
      <c r="AQ772" t="s">
        <v>1103</v>
      </c>
      <c r="AR772" t="s">
        <v>19905</v>
      </c>
    </row>
    <row r="773" spans="1:44" ht="16.5" customHeight="1">
      <c r="A773" t="s">
        <v>24249</v>
      </c>
      <c r="B773" t="str">
        <f>VLOOKUP(F773,Sheet2!C:H,6,FALSE)</f>
        <v>default</v>
      </c>
      <c r="C773" t="str">
        <f>VLOOKUP(F773,Sheet2!C:C,1,FALSE)</f>
        <v>Einwickelfolie (Privathaushalt)</v>
      </c>
      <c r="D773" t="s">
        <v>8166</v>
      </c>
      <c r="E773" t="s">
        <v>22758</v>
      </c>
      <c r="F773" t="s">
        <v>8167</v>
      </c>
      <c r="G773" t="s">
        <v>8169</v>
      </c>
      <c r="H773" t="s">
        <v>8168</v>
      </c>
      <c r="K773" t="s">
        <v>59</v>
      </c>
      <c r="L773" t="s">
        <v>19903</v>
      </c>
      <c r="O773" t="s">
        <v>1106</v>
      </c>
      <c r="P773" t="s">
        <v>19904</v>
      </c>
      <c r="S773" t="s">
        <v>1103</v>
      </c>
      <c r="T773" t="s">
        <v>19905</v>
      </c>
      <c r="W773" t="s">
        <v>59</v>
      </c>
      <c r="X773" t="s">
        <v>19903</v>
      </c>
      <c r="AA773" t="s">
        <v>1106</v>
      </c>
      <c r="AB773" t="s">
        <v>19904</v>
      </c>
      <c r="AE773" t="s">
        <v>1103</v>
      </c>
      <c r="AF773" t="s">
        <v>19905</v>
      </c>
      <c r="AI773" t="s">
        <v>59</v>
      </c>
      <c r="AJ773" t="s">
        <v>19903</v>
      </c>
      <c r="AM773" t="s">
        <v>1106</v>
      </c>
      <c r="AN773" t="s">
        <v>19904</v>
      </c>
      <c r="AQ773" t="s">
        <v>1103</v>
      </c>
      <c r="AR773" t="s">
        <v>19905</v>
      </c>
    </row>
    <row r="774" spans="1:44" ht="16.5" customHeight="1">
      <c r="A774" t="s">
        <v>24249</v>
      </c>
      <c r="B774" t="str">
        <f>VLOOKUP(F774,Sheet2!C:H,6,FALSE)</f>
        <v>default</v>
      </c>
      <c r="C774" t="str">
        <f>VLOOKUP(F774,Sheet2!C:C,1,FALSE)</f>
        <v>Einwickelpapier</v>
      </c>
      <c r="D774" t="s">
        <v>1351</v>
      </c>
      <c r="E774" t="s">
        <v>20006</v>
      </c>
      <c r="F774" t="s">
        <v>1352</v>
      </c>
      <c r="G774" t="s">
        <v>1357</v>
      </c>
      <c r="H774" t="s">
        <v>1354</v>
      </c>
      <c r="K774" t="s">
        <v>140</v>
      </c>
      <c r="L774" t="s">
        <v>20007</v>
      </c>
      <c r="O774" t="s">
        <v>1358</v>
      </c>
      <c r="P774" t="s">
        <v>20008</v>
      </c>
      <c r="S774" t="s">
        <v>1355</v>
      </c>
      <c r="T774" t="s">
        <v>20009</v>
      </c>
      <c r="W774" t="s">
        <v>140</v>
      </c>
      <c r="X774" t="s">
        <v>20007</v>
      </c>
      <c r="AA774" t="s">
        <v>1358</v>
      </c>
      <c r="AB774" t="s">
        <v>20008</v>
      </c>
      <c r="AE774" t="s">
        <v>1355</v>
      </c>
      <c r="AF774" t="s">
        <v>20009</v>
      </c>
      <c r="AI774" t="s">
        <v>140</v>
      </c>
      <c r="AJ774" t="s">
        <v>20007</v>
      </c>
      <c r="AM774" t="s">
        <v>1358</v>
      </c>
      <c r="AN774" t="s">
        <v>20008</v>
      </c>
      <c r="AQ774" t="s">
        <v>1355</v>
      </c>
      <c r="AR774" t="s">
        <v>20009</v>
      </c>
    </row>
    <row r="775" spans="1:44" ht="16.5" customHeight="1">
      <c r="A775" t="s">
        <v>24249</v>
      </c>
      <c r="B775" t="str">
        <f>VLOOKUP(F775,Sheet2!C:H,6,FALSE)</f>
        <v>default,hannover</v>
      </c>
      <c r="C775" t="str">
        <f>VLOOKUP(F775,Sheet2!C:C,1,FALSE)</f>
        <v>Einwickelpapier (für Bioabfall)</v>
      </c>
      <c r="D775" t="s">
        <v>10845</v>
      </c>
      <c r="E775" t="s">
        <v>23834</v>
      </c>
      <c r="F775" t="s">
        <v>854</v>
      </c>
      <c r="G775" t="s">
        <v>10850</v>
      </c>
      <c r="H775" t="s">
        <v>10847</v>
      </c>
      <c r="I775" t="s">
        <v>10846</v>
      </c>
      <c r="K775" t="s">
        <v>140</v>
      </c>
      <c r="L775" t="s">
        <v>147</v>
      </c>
      <c r="M775" t="s">
        <v>10851</v>
      </c>
      <c r="O775" t="s">
        <v>1358</v>
      </c>
      <c r="P775" t="s">
        <v>10852</v>
      </c>
      <c r="Q775" t="s">
        <v>10848</v>
      </c>
      <c r="S775" t="s">
        <v>1355</v>
      </c>
      <c r="T775" t="s">
        <v>10849</v>
      </c>
      <c r="U775" t="s">
        <v>10846</v>
      </c>
      <c r="W775" t="s">
        <v>140</v>
      </c>
      <c r="X775" t="s">
        <v>147</v>
      </c>
      <c r="Y775" t="s">
        <v>10851</v>
      </c>
      <c r="AA775" t="s">
        <v>1358</v>
      </c>
      <c r="AB775" t="s">
        <v>10852</v>
      </c>
      <c r="AC775" t="s">
        <v>10848</v>
      </c>
      <c r="AE775" t="s">
        <v>1355</v>
      </c>
      <c r="AF775" t="s">
        <v>10849</v>
      </c>
      <c r="AG775" t="s">
        <v>10846</v>
      </c>
      <c r="AI775" t="s">
        <v>140</v>
      </c>
      <c r="AJ775" t="s">
        <v>147</v>
      </c>
      <c r="AK775" t="s">
        <v>10851</v>
      </c>
      <c r="AM775" t="s">
        <v>1358</v>
      </c>
      <c r="AN775" t="s">
        <v>10852</v>
      </c>
      <c r="AO775" t="s">
        <v>10848</v>
      </c>
      <c r="AQ775" t="s">
        <v>1355</v>
      </c>
      <c r="AR775" t="s">
        <v>10849</v>
      </c>
    </row>
    <row r="776" spans="1:44" ht="16.5" customHeight="1">
      <c r="A776" t="s">
        <v>24249</v>
      </c>
      <c r="B776" t="str">
        <f>VLOOKUP(F776,Sheet2!C:H,6,FALSE)</f>
        <v>default</v>
      </c>
      <c r="C776" t="str">
        <f>VLOOKUP(F776,Sheet2!C:C,1,FALSE)</f>
        <v>Einwickelpapier (stark verschmutzt, gewachst)</v>
      </c>
      <c r="D776" t="s">
        <v>8355</v>
      </c>
      <c r="E776" t="s">
        <v>22832</v>
      </c>
      <c r="F776" t="s">
        <v>8356</v>
      </c>
      <c r="G776" t="s">
        <v>8358</v>
      </c>
      <c r="H776" t="s">
        <v>8357</v>
      </c>
      <c r="K776" t="s">
        <v>17</v>
      </c>
      <c r="L776" t="s">
        <v>37</v>
      </c>
      <c r="O776" t="s">
        <v>17</v>
      </c>
      <c r="P776" t="s">
        <v>37</v>
      </c>
      <c r="S776" t="s">
        <v>1184</v>
      </c>
      <c r="T776" t="s">
        <v>1185</v>
      </c>
      <c r="W776" t="s">
        <v>17</v>
      </c>
      <c r="X776" t="s">
        <v>37</v>
      </c>
      <c r="AA776" t="s">
        <v>17</v>
      </c>
      <c r="AB776" t="s">
        <v>37</v>
      </c>
      <c r="AE776" t="s">
        <v>1184</v>
      </c>
      <c r="AF776" t="s">
        <v>1185</v>
      </c>
      <c r="AI776" t="s">
        <v>17</v>
      </c>
      <c r="AJ776" t="s">
        <v>37</v>
      </c>
      <c r="AM776" t="s">
        <v>17</v>
      </c>
      <c r="AN776" t="s">
        <v>37</v>
      </c>
      <c r="AQ776" t="s">
        <v>1184</v>
      </c>
      <c r="AR776" t="s">
        <v>1185</v>
      </c>
    </row>
    <row r="777" spans="1:44" ht="16.5" customHeight="1">
      <c r="A777" t="s">
        <v>24249</v>
      </c>
      <c r="B777" t="str">
        <f>VLOOKUP(F777,Sheet2!C:H,6,FALSE)</f>
        <v>default</v>
      </c>
      <c r="C777" t="str">
        <f>VLOOKUP(F777,Sheet2!C:C,1,FALSE)</f>
        <v>Eisbecher (Kunststoff)</v>
      </c>
      <c r="D777" t="s">
        <v>5501</v>
      </c>
      <c r="E777" t="s">
        <v>21649</v>
      </c>
      <c r="F777" t="s">
        <v>5502</v>
      </c>
      <c r="G777" t="s">
        <v>5504</v>
      </c>
      <c r="H777" t="s">
        <v>5503</v>
      </c>
      <c r="K777" t="s">
        <v>59</v>
      </c>
      <c r="L777" t="s">
        <v>19903</v>
      </c>
      <c r="O777" t="s">
        <v>1106</v>
      </c>
      <c r="P777" t="s">
        <v>19904</v>
      </c>
      <c r="S777" t="s">
        <v>1103</v>
      </c>
      <c r="T777" t="s">
        <v>19905</v>
      </c>
      <c r="W777" t="s">
        <v>59</v>
      </c>
      <c r="X777" t="s">
        <v>19903</v>
      </c>
      <c r="AA777" t="s">
        <v>1106</v>
      </c>
      <c r="AB777" t="s">
        <v>19904</v>
      </c>
      <c r="AE777" t="s">
        <v>1103</v>
      </c>
      <c r="AF777" t="s">
        <v>19905</v>
      </c>
      <c r="AI777" t="s">
        <v>59</v>
      </c>
      <c r="AJ777" t="s">
        <v>19903</v>
      </c>
      <c r="AM777" t="s">
        <v>1106</v>
      </c>
      <c r="AN777" t="s">
        <v>19904</v>
      </c>
      <c r="AQ777" t="s">
        <v>1103</v>
      </c>
      <c r="AR777" t="s">
        <v>19905</v>
      </c>
    </row>
    <row r="778" spans="1:44" ht="16.5" customHeight="1">
      <c r="A778" t="s">
        <v>24249</v>
      </c>
      <c r="B778" t="str">
        <f>VLOOKUP(F778,Sheet2!C:H,6,FALSE)</f>
        <v>default,berlin</v>
      </c>
      <c r="C778" t="str">
        <f>VLOOKUP(F778,Sheet2!C:C,1,FALSE)</f>
        <v>Eisenbahnplatte</v>
      </c>
      <c r="D778" t="s">
        <v>23447</v>
      </c>
      <c r="E778" t="s">
        <v>23448</v>
      </c>
      <c r="F778" t="s">
        <v>13390</v>
      </c>
      <c r="I778" t="s">
        <v>19551</v>
      </c>
      <c r="K778" t="s">
        <v>24</v>
      </c>
      <c r="L778" t="s">
        <v>13732</v>
      </c>
      <c r="AG778" t="s">
        <v>19551</v>
      </c>
      <c r="AI778" t="s">
        <v>13356</v>
      </c>
      <c r="AJ778" t="s">
        <v>13651</v>
      </c>
    </row>
    <row r="779" spans="1:44" ht="16.5" customHeight="1">
      <c r="A779" t="s">
        <v>24249</v>
      </c>
      <c r="B779" t="str">
        <f>VLOOKUP(F779,Sheet2!C:H,6,FALSE)</f>
        <v>default,berlin</v>
      </c>
      <c r="C779" t="str">
        <f>VLOOKUP(F779,Sheet2!C:C,1,FALSE)</f>
        <v>Eisenbahnschwellen</v>
      </c>
      <c r="D779" t="s">
        <v>2729</v>
      </c>
      <c r="E779" t="s">
        <v>20372</v>
      </c>
      <c r="F779" t="s">
        <v>2730</v>
      </c>
      <c r="G779" t="s">
        <v>2249</v>
      </c>
      <c r="H779" t="s">
        <v>2246</v>
      </c>
      <c r="I779" t="s">
        <v>2731</v>
      </c>
      <c r="K779" t="s">
        <v>2732</v>
      </c>
      <c r="L779" t="s">
        <v>2733</v>
      </c>
      <c r="M779" t="s">
        <v>2737</v>
      </c>
      <c r="O779" t="s">
        <v>2738</v>
      </c>
      <c r="P779" t="s">
        <v>2739</v>
      </c>
      <c r="Q779" t="s">
        <v>2734</v>
      </c>
      <c r="S779" t="s">
        <v>2735</v>
      </c>
      <c r="T779" t="s">
        <v>2736</v>
      </c>
      <c r="U779" t="s">
        <v>2731</v>
      </c>
      <c r="W779" t="s">
        <v>2732</v>
      </c>
      <c r="X779" t="s">
        <v>2733</v>
      </c>
      <c r="Y779" t="s">
        <v>2737</v>
      </c>
      <c r="AA779" t="s">
        <v>2738</v>
      </c>
      <c r="AB779" t="s">
        <v>2739</v>
      </c>
      <c r="AC779" t="s">
        <v>2734</v>
      </c>
      <c r="AE779" t="s">
        <v>2735</v>
      </c>
      <c r="AF779" t="s">
        <v>2736</v>
      </c>
      <c r="AG779" t="s">
        <v>2731</v>
      </c>
      <c r="AI779" t="s">
        <v>2732</v>
      </c>
      <c r="AJ779" t="s">
        <v>2733</v>
      </c>
      <c r="AK779" t="s">
        <v>2737</v>
      </c>
      <c r="AM779" t="s">
        <v>2738</v>
      </c>
      <c r="AN779" t="s">
        <v>2739</v>
      </c>
      <c r="AO779" t="s">
        <v>2734</v>
      </c>
      <c r="AQ779" t="s">
        <v>2735</v>
      </c>
      <c r="AR779" t="s">
        <v>2736</v>
      </c>
    </row>
    <row r="780" spans="1:44" ht="16.5" customHeight="1">
      <c r="A780" t="s">
        <v>24249</v>
      </c>
      <c r="B780" t="str">
        <f>VLOOKUP(F780,Sheet2!C:H,6,FALSE)</f>
        <v>default</v>
      </c>
      <c r="C780" t="str">
        <f>VLOOKUP(F780,Sheet2!C:C,1,FALSE)</f>
        <v>Eisenschrott</v>
      </c>
      <c r="D780" t="s">
        <v>8508</v>
      </c>
      <c r="E780" t="s">
        <v>22888</v>
      </c>
      <c r="F780" t="s">
        <v>8509</v>
      </c>
      <c r="G780" t="s">
        <v>8511</v>
      </c>
      <c r="H780" t="s">
        <v>8510</v>
      </c>
      <c r="K780" t="s">
        <v>1604</v>
      </c>
      <c r="L780" t="s">
        <v>25</v>
      </c>
      <c r="O780" t="s">
        <v>1604</v>
      </c>
      <c r="P780" t="s">
        <v>1069</v>
      </c>
      <c r="S780" t="s">
        <v>1604</v>
      </c>
      <c r="T780" t="s">
        <v>1067</v>
      </c>
      <c r="W780" t="s">
        <v>1604</v>
      </c>
      <c r="X780" t="s">
        <v>25</v>
      </c>
      <c r="AA780" t="s">
        <v>1604</v>
      </c>
      <c r="AB780" t="s">
        <v>1069</v>
      </c>
      <c r="AE780" t="s">
        <v>1604</v>
      </c>
      <c r="AF780" t="s">
        <v>1067</v>
      </c>
      <c r="AI780" t="s">
        <v>1604</v>
      </c>
      <c r="AJ780" t="s">
        <v>25</v>
      </c>
      <c r="AM780" t="s">
        <v>1604</v>
      </c>
      <c r="AN780" t="s">
        <v>1069</v>
      </c>
      <c r="AQ780" t="s">
        <v>1604</v>
      </c>
      <c r="AR780" t="s">
        <v>1067</v>
      </c>
    </row>
    <row r="781" spans="1:44" ht="16.5" customHeight="1">
      <c r="A781" t="s">
        <v>24249</v>
      </c>
      <c r="B781" t="str">
        <f>VLOOKUP(F781,Sheet2!C:H,6,FALSE)</f>
        <v>default</v>
      </c>
      <c r="C781" t="str">
        <f>VLOOKUP(F781,Sheet2!C:C,1,FALSE)</f>
        <v>Eisenschrott (Kleinmetall, Schraube bis Topf)</v>
      </c>
      <c r="D781" t="s">
        <v>10786</v>
      </c>
      <c r="E781" t="s">
        <v>23812</v>
      </c>
      <c r="F781" t="s">
        <v>10788</v>
      </c>
      <c r="G781" t="s">
        <v>10790</v>
      </c>
      <c r="H781" t="s">
        <v>10789</v>
      </c>
      <c r="K781" t="s">
        <v>59</v>
      </c>
      <c r="L781" t="s">
        <v>19903</v>
      </c>
      <c r="O781" t="s">
        <v>1106</v>
      </c>
      <c r="P781" t="s">
        <v>19904</v>
      </c>
      <c r="S781" t="s">
        <v>1103</v>
      </c>
      <c r="T781" t="s">
        <v>19905</v>
      </c>
      <c r="W781" t="s">
        <v>59</v>
      </c>
      <c r="X781" t="s">
        <v>19903</v>
      </c>
      <c r="AA781" t="s">
        <v>1106</v>
      </c>
      <c r="AB781" t="s">
        <v>19904</v>
      </c>
      <c r="AE781" t="s">
        <v>1103</v>
      </c>
      <c r="AF781" t="s">
        <v>19905</v>
      </c>
      <c r="AI781" t="s">
        <v>59</v>
      </c>
      <c r="AJ781" t="s">
        <v>19903</v>
      </c>
      <c r="AM781" t="s">
        <v>1106</v>
      </c>
      <c r="AN781" t="s">
        <v>19904</v>
      </c>
      <c r="AQ781" t="s">
        <v>1103</v>
      </c>
      <c r="AR781" t="s">
        <v>19905</v>
      </c>
    </row>
    <row r="782" spans="1:44" ht="16.5" customHeight="1">
      <c r="A782" t="s">
        <v>24249</v>
      </c>
      <c r="B782" t="str">
        <f>VLOOKUP(F782,Sheet2!C:H,6,FALSE)</f>
        <v>default</v>
      </c>
      <c r="C782" t="str">
        <f>VLOOKUP(F782,Sheet2!C:C,1,FALSE)</f>
        <v>Eishockeyschläger</v>
      </c>
      <c r="D782" t="s">
        <v>4192</v>
      </c>
      <c r="E782" t="s">
        <v>21115</v>
      </c>
      <c r="F782" t="s">
        <v>4193</v>
      </c>
      <c r="G782" t="s">
        <v>4195</v>
      </c>
      <c r="H782" t="s">
        <v>4194</v>
      </c>
      <c r="K782" t="s">
        <v>24</v>
      </c>
      <c r="L782" t="s">
        <v>123</v>
      </c>
      <c r="O782" t="s">
        <v>24</v>
      </c>
      <c r="P782" t="s">
        <v>19914</v>
      </c>
      <c r="S782" t="s">
        <v>24</v>
      </c>
      <c r="T782" t="s">
        <v>19915</v>
      </c>
      <c r="W782" t="s">
        <v>24</v>
      </c>
      <c r="X782" t="s">
        <v>123</v>
      </c>
      <c r="AA782" t="s">
        <v>24</v>
      </c>
      <c r="AB782" t="s">
        <v>19914</v>
      </c>
      <c r="AE782" t="s">
        <v>24</v>
      </c>
      <c r="AF782" t="s">
        <v>19915</v>
      </c>
      <c r="AI782" t="s">
        <v>24</v>
      </c>
      <c r="AJ782" t="s">
        <v>123</v>
      </c>
      <c r="AM782" t="s">
        <v>24</v>
      </c>
      <c r="AN782" t="s">
        <v>19914</v>
      </c>
      <c r="AQ782" t="s">
        <v>24</v>
      </c>
      <c r="AR782" t="s">
        <v>19915</v>
      </c>
    </row>
    <row r="783" spans="1:44" ht="16.5" customHeight="1">
      <c r="A783" t="s">
        <v>24249</v>
      </c>
      <c r="B783" t="str">
        <f>VLOOKUP(F783,Sheet2!C:H,6,FALSE)</f>
        <v>default</v>
      </c>
      <c r="C783" t="str">
        <f>VLOOKUP(F783,Sheet2!C:C,1,FALSE)</f>
        <v>Eispapier</v>
      </c>
      <c r="D783" t="s">
        <v>8196</v>
      </c>
      <c r="E783" t="s">
        <v>22765</v>
      </c>
      <c r="F783" t="s">
        <v>8197</v>
      </c>
      <c r="G783" t="s">
        <v>8199</v>
      </c>
      <c r="H783" t="s">
        <v>8198</v>
      </c>
      <c r="K783" t="s">
        <v>140</v>
      </c>
      <c r="L783" t="s">
        <v>20007</v>
      </c>
      <c r="O783" t="s">
        <v>1358</v>
      </c>
      <c r="P783" t="s">
        <v>20008</v>
      </c>
      <c r="S783" t="s">
        <v>1355</v>
      </c>
      <c r="T783" t="s">
        <v>20009</v>
      </c>
      <c r="W783" t="s">
        <v>140</v>
      </c>
      <c r="X783" t="s">
        <v>20007</v>
      </c>
      <c r="AA783" t="s">
        <v>1358</v>
      </c>
      <c r="AB783" t="s">
        <v>20008</v>
      </c>
      <c r="AE783" t="s">
        <v>1355</v>
      </c>
      <c r="AF783" t="s">
        <v>20009</v>
      </c>
      <c r="AI783" t="s">
        <v>140</v>
      </c>
      <c r="AJ783" t="s">
        <v>20007</v>
      </c>
      <c r="AM783" t="s">
        <v>1358</v>
      </c>
      <c r="AN783" t="s">
        <v>20008</v>
      </c>
      <c r="AQ783" t="s">
        <v>1355</v>
      </c>
      <c r="AR783" t="s">
        <v>20009</v>
      </c>
    </row>
    <row r="784" spans="1:44" ht="16.5" customHeight="1">
      <c r="A784" t="s">
        <v>24249</v>
      </c>
      <c r="B784" t="str">
        <f>VLOOKUP(F784,Sheet2!C:H,6,FALSE)</f>
        <v>default</v>
      </c>
      <c r="C784" t="str">
        <f>VLOOKUP(F784,Sheet2!C:C,1,FALSE)</f>
        <v>Eisstiel</v>
      </c>
      <c r="D784" t="s">
        <v>10858</v>
      </c>
      <c r="E784" t="s">
        <v>23836</v>
      </c>
      <c r="F784" t="s">
        <v>10859</v>
      </c>
      <c r="G784" t="s">
        <v>10859</v>
      </c>
      <c r="H784" t="s">
        <v>10859</v>
      </c>
      <c r="K784" t="s">
        <v>17</v>
      </c>
      <c r="L784" t="s">
        <v>37</v>
      </c>
      <c r="O784" t="s">
        <v>17</v>
      </c>
      <c r="P784" t="s">
        <v>37</v>
      </c>
      <c r="S784" t="s">
        <v>1184</v>
      </c>
      <c r="T784" t="s">
        <v>1185</v>
      </c>
      <c r="W784" t="s">
        <v>17</v>
      </c>
      <c r="X784" t="s">
        <v>37</v>
      </c>
      <c r="AA784" t="s">
        <v>17</v>
      </c>
      <c r="AB784" t="s">
        <v>37</v>
      </c>
      <c r="AE784" t="s">
        <v>1184</v>
      </c>
      <c r="AF784" t="s">
        <v>1185</v>
      </c>
      <c r="AI784" t="s">
        <v>17</v>
      </c>
      <c r="AJ784" t="s">
        <v>37</v>
      </c>
      <c r="AM784" t="s">
        <v>17</v>
      </c>
      <c r="AN784" t="s">
        <v>37</v>
      </c>
      <c r="AQ784" t="s">
        <v>1184</v>
      </c>
      <c r="AR784" t="s">
        <v>1185</v>
      </c>
    </row>
    <row r="785" spans="1:44" ht="16.5" customHeight="1">
      <c r="A785" t="s">
        <v>24249</v>
      </c>
      <c r="B785" t="str">
        <f>VLOOKUP(F785,Sheet2!C:H,6,FALSE)</f>
        <v>default</v>
      </c>
      <c r="C785" t="str">
        <f>VLOOKUP(F785,Sheet2!C:C,1,FALSE)</f>
        <v>Eisverpackung (Kunststoff)</v>
      </c>
      <c r="D785" t="s">
        <v>10558</v>
      </c>
      <c r="E785" t="s">
        <v>23716</v>
      </c>
      <c r="F785" t="s">
        <v>10559</v>
      </c>
      <c r="G785" t="s">
        <v>10561</v>
      </c>
      <c r="H785" t="s">
        <v>10560</v>
      </c>
      <c r="K785" t="s">
        <v>59</v>
      </c>
      <c r="L785" t="s">
        <v>19903</v>
      </c>
      <c r="O785" t="s">
        <v>1106</v>
      </c>
      <c r="P785" t="s">
        <v>19904</v>
      </c>
      <c r="S785" t="s">
        <v>1103</v>
      </c>
      <c r="T785" t="s">
        <v>19905</v>
      </c>
      <c r="W785" t="s">
        <v>59</v>
      </c>
      <c r="X785" t="s">
        <v>19903</v>
      </c>
      <c r="AA785" t="s">
        <v>1106</v>
      </c>
      <c r="AB785" t="s">
        <v>19904</v>
      </c>
      <c r="AE785" t="s">
        <v>1103</v>
      </c>
      <c r="AF785" t="s">
        <v>19905</v>
      </c>
      <c r="AI785" t="s">
        <v>59</v>
      </c>
      <c r="AJ785" t="s">
        <v>19903</v>
      </c>
      <c r="AM785" t="s">
        <v>1106</v>
      </c>
      <c r="AN785" t="s">
        <v>19904</v>
      </c>
      <c r="AQ785" t="s">
        <v>1103</v>
      </c>
      <c r="AR785" t="s">
        <v>19905</v>
      </c>
    </row>
    <row r="786" spans="1:44" ht="16.5" customHeight="1">
      <c r="A786" t="s">
        <v>24249</v>
      </c>
      <c r="B786" t="str">
        <f>VLOOKUP(F786,Sheet2!C:H,6,FALSE)</f>
        <v>default,berlin</v>
      </c>
      <c r="C786" t="str">
        <f>VLOOKUP(F786,Sheet2!C:C,1,FALSE)</f>
        <v>Elektroaltgeräte</v>
      </c>
      <c r="D786" t="s">
        <v>20537</v>
      </c>
      <c r="E786" t="s">
        <v>20538</v>
      </c>
      <c r="F786" t="s">
        <v>12410</v>
      </c>
      <c r="I786" t="s">
        <v>19550</v>
      </c>
      <c r="K786" t="s">
        <v>45</v>
      </c>
      <c r="L786" t="s">
        <v>25</v>
      </c>
      <c r="AG786" t="s">
        <v>19550</v>
      </c>
      <c r="AI786" t="s">
        <v>45</v>
      </c>
      <c r="AJ786" t="s">
        <v>11915</v>
      </c>
    </row>
    <row r="787" spans="1:44" ht="16.5" customHeight="1">
      <c r="A787" t="s">
        <v>24249</v>
      </c>
      <c r="B787" t="str">
        <f>VLOOKUP(F787,Sheet2!C:H,6,FALSE)</f>
        <v>default</v>
      </c>
      <c r="C787" t="str">
        <f>VLOOKUP(F787,Sheet2!C:C,1,FALSE)</f>
        <v>Elektrofahrrad</v>
      </c>
      <c r="D787" t="s">
        <v>1581</v>
      </c>
      <c r="E787" t="s">
        <v>20091</v>
      </c>
      <c r="F787" t="s">
        <v>1582</v>
      </c>
      <c r="G787" t="s">
        <v>1588</v>
      </c>
      <c r="H787" t="s">
        <v>1585</v>
      </c>
      <c r="K787" t="s">
        <v>45</v>
      </c>
      <c r="L787" t="s">
        <v>20092</v>
      </c>
      <c r="O787" t="s">
        <v>1068</v>
      </c>
      <c r="P787" t="s">
        <v>20093</v>
      </c>
      <c r="S787" t="s">
        <v>1066</v>
      </c>
      <c r="T787" t="s">
        <v>20094</v>
      </c>
      <c r="W787" t="s">
        <v>45</v>
      </c>
      <c r="X787" t="s">
        <v>20092</v>
      </c>
      <c r="AA787" t="s">
        <v>1068</v>
      </c>
      <c r="AB787" t="s">
        <v>20093</v>
      </c>
      <c r="AE787" t="s">
        <v>1066</v>
      </c>
      <c r="AF787" t="s">
        <v>20094</v>
      </c>
      <c r="AI787" t="s">
        <v>45</v>
      </c>
      <c r="AJ787" t="s">
        <v>20092</v>
      </c>
      <c r="AM787" t="s">
        <v>1068</v>
      </c>
      <c r="AN787" t="s">
        <v>20093</v>
      </c>
      <c r="AQ787" t="s">
        <v>1066</v>
      </c>
      <c r="AR787" t="s">
        <v>20094</v>
      </c>
    </row>
    <row r="788" spans="1:44" ht="16.5" customHeight="1">
      <c r="A788" t="s">
        <v>24249</v>
      </c>
      <c r="B788" t="str">
        <f>VLOOKUP(F788,Sheet2!C:H,6,FALSE)</f>
        <v>default,berlin,hannover</v>
      </c>
      <c r="C788" t="str">
        <f>VLOOKUP(F788,Sheet2!C:C,1,FALSE)</f>
        <v>Elektrogeräte</v>
      </c>
      <c r="D788" t="s">
        <v>7196</v>
      </c>
      <c r="E788" t="s">
        <v>22343</v>
      </c>
      <c r="F788" t="s">
        <v>45</v>
      </c>
      <c r="G788" t="s">
        <v>1068</v>
      </c>
      <c r="H788" t="s">
        <v>1066</v>
      </c>
      <c r="I788" t="s">
        <v>19908</v>
      </c>
      <c r="K788" t="s">
        <v>45</v>
      </c>
      <c r="L788" t="s">
        <v>25</v>
      </c>
      <c r="M788" t="s">
        <v>1118</v>
      </c>
      <c r="O788" t="s">
        <v>1068</v>
      </c>
      <c r="P788" t="s">
        <v>1069</v>
      </c>
      <c r="Q788" t="s">
        <v>20755</v>
      </c>
      <c r="S788" t="s">
        <v>1066</v>
      </c>
      <c r="T788" t="s">
        <v>1067</v>
      </c>
      <c r="U788" t="s">
        <v>19908</v>
      </c>
      <c r="W788" t="s">
        <v>45</v>
      </c>
      <c r="X788" t="s">
        <v>25</v>
      </c>
      <c r="Y788" t="s">
        <v>1118</v>
      </c>
      <c r="AA788" t="s">
        <v>1068</v>
      </c>
      <c r="AB788" t="s">
        <v>1069</v>
      </c>
      <c r="AC788" t="s">
        <v>20755</v>
      </c>
      <c r="AE788" t="s">
        <v>1066</v>
      </c>
      <c r="AF788" t="s">
        <v>1067</v>
      </c>
      <c r="AG788" t="s">
        <v>19908</v>
      </c>
      <c r="AI788" t="s">
        <v>45</v>
      </c>
      <c r="AJ788" t="s">
        <v>25</v>
      </c>
      <c r="AK788" t="s">
        <v>1118</v>
      </c>
      <c r="AM788" t="s">
        <v>1068</v>
      </c>
      <c r="AN788" t="s">
        <v>1069</v>
      </c>
      <c r="AO788" t="s">
        <v>20755</v>
      </c>
      <c r="AQ788" t="s">
        <v>1066</v>
      </c>
      <c r="AR788" t="s">
        <v>1067</v>
      </c>
    </row>
    <row r="789" spans="1:44" ht="16.5" customHeight="1">
      <c r="A789" t="s">
        <v>24249</v>
      </c>
      <c r="B789" t="str">
        <f>VLOOKUP(F789,Sheet2!C:H,6,FALSE)</f>
        <v>default</v>
      </c>
      <c r="C789" t="str">
        <f>VLOOKUP(F789,Sheet2!C:C,1,FALSE)</f>
        <v>Elektrogroßgerät</v>
      </c>
      <c r="D789" t="s">
        <v>7644</v>
      </c>
      <c r="E789" t="s">
        <v>22546</v>
      </c>
      <c r="F789" t="s">
        <v>7645</v>
      </c>
      <c r="G789" t="s">
        <v>7647</v>
      </c>
      <c r="H789" t="s">
        <v>7646</v>
      </c>
      <c r="K789" t="s">
        <v>45</v>
      </c>
      <c r="L789" t="s">
        <v>25</v>
      </c>
      <c r="O789" t="s">
        <v>1068</v>
      </c>
      <c r="P789" t="s">
        <v>1069</v>
      </c>
      <c r="S789" t="s">
        <v>1066</v>
      </c>
      <c r="T789" t="s">
        <v>1067</v>
      </c>
      <c r="W789" t="s">
        <v>45</v>
      </c>
      <c r="X789" t="s">
        <v>25</v>
      </c>
      <c r="AA789" t="s">
        <v>1068</v>
      </c>
      <c r="AB789" t="s">
        <v>1069</v>
      </c>
      <c r="AE789" t="s">
        <v>1066</v>
      </c>
      <c r="AF789" t="s">
        <v>1067</v>
      </c>
      <c r="AI789" t="s">
        <v>45</v>
      </c>
      <c r="AJ789" t="s">
        <v>25</v>
      </c>
      <c r="AM789" t="s">
        <v>1068</v>
      </c>
      <c r="AN789" t="s">
        <v>1069</v>
      </c>
      <c r="AQ789" t="s">
        <v>1066</v>
      </c>
      <c r="AR789" t="s">
        <v>1067</v>
      </c>
    </row>
    <row r="790" spans="1:44" ht="16.5" customHeight="1">
      <c r="A790" t="s">
        <v>24249</v>
      </c>
      <c r="B790" t="str">
        <f>VLOOKUP(F790,Sheet2!C:H,6,FALSE)</f>
        <v>default,hannover</v>
      </c>
      <c r="C790" t="str">
        <f>VLOOKUP(F790,Sheet2!C:C,1,FALSE)</f>
        <v>Elektroheizgeräte</v>
      </c>
      <c r="D790" t="s">
        <v>3342</v>
      </c>
      <c r="E790" t="s">
        <v>20795</v>
      </c>
      <c r="F790" t="s">
        <v>859</v>
      </c>
      <c r="G790" t="s">
        <v>3344</v>
      </c>
      <c r="H790" t="s">
        <v>3343</v>
      </c>
      <c r="I790" t="s">
        <v>19908</v>
      </c>
      <c r="K790" t="s">
        <v>45</v>
      </c>
      <c r="L790" t="s">
        <v>25</v>
      </c>
      <c r="M790" t="s">
        <v>1118</v>
      </c>
      <c r="O790" t="s">
        <v>1068</v>
      </c>
      <c r="P790" t="s">
        <v>1069</v>
      </c>
      <c r="Q790" t="s">
        <v>20487</v>
      </c>
      <c r="S790" t="s">
        <v>1066</v>
      </c>
      <c r="T790" t="s">
        <v>1067</v>
      </c>
      <c r="U790" t="s">
        <v>19908</v>
      </c>
      <c r="W790" t="s">
        <v>45</v>
      </c>
      <c r="X790" t="s">
        <v>25</v>
      </c>
      <c r="Y790" t="s">
        <v>1118</v>
      </c>
      <c r="AA790" t="s">
        <v>1068</v>
      </c>
      <c r="AB790" t="s">
        <v>1069</v>
      </c>
      <c r="AC790" t="s">
        <v>20487</v>
      </c>
      <c r="AE790" t="s">
        <v>1066</v>
      </c>
      <c r="AF790" t="s">
        <v>1067</v>
      </c>
      <c r="AG790" t="s">
        <v>19908</v>
      </c>
      <c r="AI790" t="s">
        <v>45</v>
      </c>
      <c r="AJ790" t="s">
        <v>25</v>
      </c>
      <c r="AK790" t="s">
        <v>1118</v>
      </c>
      <c r="AM790" t="s">
        <v>1068</v>
      </c>
      <c r="AN790" t="s">
        <v>1069</v>
      </c>
      <c r="AO790" t="s">
        <v>20487</v>
      </c>
      <c r="AQ790" t="s">
        <v>1066</v>
      </c>
      <c r="AR790" t="s">
        <v>1067</v>
      </c>
    </row>
    <row r="791" spans="1:44" ht="16.5" customHeight="1">
      <c r="A791" t="s">
        <v>24249</v>
      </c>
      <c r="B791" t="str">
        <f>VLOOKUP(F791,Sheet2!C:H,6,FALSE)</f>
        <v>default,hannover</v>
      </c>
      <c r="C791" t="str">
        <f>VLOOKUP(F791,Sheet2!C:C,1,FALSE)</f>
        <v>Elektroheizkörper</v>
      </c>
      <c r="D791" t="s">
        <v>6558</v>
      </c>
      <c r="E791" t="s">
        <v>22082</v>
      </c>
      <c r="F791" t="s">
        <v>856</v>
      </c>
      <c r="G791" t="s">
        <v>6562</v>
      </c>
      <c r="H791" t="s">
        <v>6560</v>
      </c>
      <c r="I791" t="s">
        <v>6559</v>
      </c>
      <c r="K791" t="s">
        <v>45</v>
      </c>
      <c r="L791" t="s">
        <v>7</v>
      </c>
      <c r="M791" t="s">
        <v>6563</v>
      </c>
      <c r="O791" t="s">
        <v>1068</v>
      </c>
      <c r="P791" t="s">
        <v>19919</v>
      </c>
      <c r="Q791" t="s">
        <v>6561</v>
      </c>
      <c r="S791" t="s">
        <v>1066</v>
      </c>
      <c r="T791" t="s">
        <v>19920</v>
      </c>
      <c r="U791" t="s">
        <v>6559</v>
      </c>
      <c r="W791" t="s">
        <v>45</v>
      </c>
      <c r="X791" t="s">
        <v>7</v>
      </c>
      <c r="Y791" t="s">
        <v>6563</v>
      </c>
      <c r="AA791" t="s">
        <v>1068</v>
      </c>
      <c r="AB791" t="s">
        <v>19919</v>
      </c>
      <c r="AC791" t="s">
        <v>6561</v>
      </c>
      <c r="AE791" t="s">
        <v>1066</v>
      </c>
      <c r="AF791" t="s">
        <v>19920</v>
      </c>
      <c r="AG791" t="s">
        <v>6559</v>
      </c>
      <c r="AI791" t="s">
        <v>45</v>
      </c>
      <c r="AJ791" t="s">
        <v>7</v>
      </c>
      <c r="AK791" t="s">
        <v>6563</v>
      </c>
      <c r="AM791" t="s">
        <v>1068</v>
      </c>
      <c r="AN791" t="s">
        <v>19919</v>
      </c>
      <c r="AO791" t="s">
        <v>6561</v>
      </c>
      <c r="AQ791" t="s">
        <v>1066</v>
      </c>
      <c r="AR791" t="s">
        <v>19920</v>
      </c>
    </row>
    <row r="792" spans="1:44" ht="16.5" customHeight="1">
      <c r="A792" t="s">
        <v>24249</v>
      </c>
      <c r="B792" t="str">
        <f>VLOOKUP(F792,Sheet2!C:H,6,FALSE)</f>
        <v>default,hannover</v>
      </c>
      <c r="C792" t="str">
        <f>VLOOKUP(F792,Sheet2!C:C,1,FALSE)</f>
        <v>Elektroheizpilze</v>
      </c>
      <c r="D792" t="s">
        <v>21059</v>
      </c>
      <c r="E792" t="s">
        <v>21060</v>
      </c>
      <c r="F792" t="s">
        <v>857</v>
      </c>
      <c r="I792" t="s">
        <v>19640</v>
      </c>
      <c r="K792" t="s">
        <v>45</v>
      </c>
      <c r="L792" t="s">
        <v>13733</v>
      </c>
      <c r="U792" t="s">
        <v>19640</v>
      </c>
      <c r="W792" t="s">
        <v>45</v>
      </c>
      <c r="X792" t="s">
        <v>7</v>
      </c>
    </row>
    <row r="793" spans="1:44" ht="16.5" customHeight="1">
      <c r="A793" t="s">
        <v>24249</v>
      </c>
      <c r="B793" t="str">
        <f>VLOOKUP(F793,Sheet2!C:H,6,FALSE)</f>
        <v>default,hannover</v>
      </c>
      <c r="C793" t="str">
        <f>VLOOKUP(F793,Sheet2!C:C,1,FALSE)</f>
        <v>Elektroherd</v>
      </c>
      <c r="D793" t="s">
        <v>21768</v>
      </c>
      <c r="E793" t="s">
        <v>21769</v>
      </c>
      <c r="F793" t="s">
        <v>853</v>
      </c>
      <c r="I793" t="s">
        <v>19602</v>
      </c>
      <c r="K793" t="s">
        <v>45</v>
      </c>
      <c r="L793" t="s">
        <v>25</v>
      </c>
      <c r="U793" t="s">
        <v>19602</v>
      </c>
      <c r="W793" t="s">
        <v>45</v>
      </c>
      <c r="X793" t="s">
        <v>25</v>
      </c>
      <c r="AG793" t="s">
        <v>19550</v>
      </c>
      <c r="AI793" t="s">
        <v>45</v>
      </c>
      <c r="AJ793" t="s">
        <v>11915</v>
      </c>
    </row>
    <row r="794" spans="1:44" ht="16.5" customHeight="1">
      <c r="A794" t="s">
        <v>24248</v>
      </c>
      <c r="B794" t="str">
        <f>VLOOKUP(F794,Sheet2!C:H,6,FALSE)</f>
        <v>default</v>
      </c>
      <c r="C794" t="str">
        <f>VLOOKUP(F794,Sheet2!C:C,1,FALSE)</f>
        <v>Elektroherd, Elektroofen</v>
      </c>
      <c r="D794" t="s">
        <v>2689</v>
      </c>
      <c r="E794" t="s">
        <v>20540</v>
      </c>
      <c r="F794" t="s">
        <v>2690</v>
      </c>
      <c r="G794" t="s">
        <v>2693</v>
      </c>
      <c r="H794" t="s">
        <v>2691</v>
      </c>
      <c r="I794" t="s">
        <v>19908</v>
      </c>
      <c r="K794" t="s">
        <v>45</v>
      </c>
      <c r="L794" t="s">
        <v>25</v>
      </c>
      <c r="M794" t="s">
        <v>1118</v>
      </c>
      <c r="O794" t="s">
        <v>1068</v>
      </c>
      <c r="P794" t="s">
        <v>1069</v>
      </c>
      <c r="Q794" t="s">
        <v>20541</v>
      </c>
      <c r="S794" t="s">
        <v>1066</v>
      </c>
      <c r="T794" t="s">
        <v>1067</v>
      </c>
      <c r="U794" t="s">
        <v>19908</v>
      </c>
      <c r="W794" t="s">
        <v>45</v>
      </c>
      <c r="X794" t="s">
        <v>25</v>
      </c>
      <c r="Y794" t="s">
        <v>1118</v>
      </c>
      <c r="AA794" t="s">
        <v>1068</v>
      </c>
      <c r="AB794" t="s">
        <v>1069</v>
      </c>
      <c r="AC794" t="s">
        <v>20541</v>
      </c>
      <c r="AE794" t="s">
        <v>1066</v>
      </c>
      <c r="AF794" t="s">
        <v>1067</v>
      </c>
      <c r="AG794" t="s">
        <v>19908</v>
      </c>
      <c r="AI794" t="s">
        <v>45</v>
      </c>
      <c r="AJ794" t="s">
        <v>25</v>
      </c>
      <c r="AK794" t="s">
        <v>1118</v>
      </c>
      <c r="AM794" t="s">
        <v>1068</v>
      </c>
      <c r="AN794" t="s">
        <v>1069</v>
      </c>
      <c r="AO794" t="s">
        <v>20541</v>
      </c>
      <c r="AQ794" t="s">
        <v>1066</v>
      </c>
      <c r="AR794" t="s">
        <v>1067</v>
      </c>
    </row>
    <row r="795" spans="1:44" ht="16.5" customHeight="1">
      <c r="A795" t="s">
        <v>24248</v>
      </c>
      <c r="B795" t="str">
        <f>VLOOKUP(F795,Sheet2!C:H,6,FALSE)</f>
        <v>default,berlin</v>
      </c>
      <c r="C795" t="str">
        <f>VLOOKUP(F795,Sheet2!C:C,1,FALSE)</f>
        <v>Elektroherde</v>
      </c>
      <c r="D795" t="s">
        <v>23344</v>
      </c>
      <c r="E795" t="s">
        <v>23345</v>
      </c>
      <c r="F795" t="s">
        <v>12413</v>
      </c>
      <c r="I795" t="s">
        <v>19550</v>
      </c>
      <c r="K795" t="s">
        <v>45</v>
      </c>
      <c r="L795" t="s">
        <v>25</v>
      </c>
      <c r="AG795" t="s">
        <v>19550</v>
      </c>
      <c r="AI795" t="s">
        <v>45</v>
      </c>
      <c r="AJ795" t="s">
        <v>11915</v>
      </c>
    </row>
    <row r="796" spans="1:44" ht="16.5" customHeight="1">
      <c r="A796" t="s">
        <v>24249</v>
      </c>
      <c r="B796" t="str">
        <f>VLOOKUP(F796,Sheet2!C:H,6,FALSE)</f>
        <v>default</v>
      </c>
      <c r="C796" t="str">
        <f>VLOOKUP(F796,Sheet2!C:C,1,FALSE)</f>
        <v>Elektrokabel (vorgefertigte Kabel mit Stecker z.B. Computer, HDMI, USB, Audio)</v>
      </c>
      <c r="D796" t="s">
        <v>4813</v>
      </c>
      <c r="E796" t="s">
        <v>21372</v>
      </c>
      <c r="F796" t="s">
        <v>5068</v>
      </c>
      <c r="G796" t="s">
        <v>5070</v>
      </c>
      <c r="H796" t="s">
        <v>4814</v>
      </c>
      <c r="I796" t="s">
        <v>19908</v>
      </c>
      <c r="K796" t="s">
        <v>45</v>
      </c>
      <c r="L796" t="s">
        <v>25</v>
      </c>
      <c r="M796" t="s">
        <v>1118</v>
      </c>
      <c r="O796" t="s">
        <v>1068</v>
      </c>
      <c r="P796" t="s">
        <v>1069</v>
      </c>
      <c r="Q796" t="s">
        <v>21373</v>
      </c>
      <c r="S796" t="s">
        <v>1066</v>
      </c>
      <c r="T796" t="s">
        <v>1067</v>
      </c>
      <c r="U796" t="s">
        <v>19908</v>
      </c>
      <c r="W796" t="s">
        <v>45</v>
      </c>
      <c r="X796" t="s">
        <v>25</v>
      </c>
      <c r="Y796" t="s">
        <v>1118</v>
      </c>
      <c r="AA796" t="s">
        <v>1068</v>
      </c>
      <c r="AB796" t="s">
        <v>1069</v>
      </c>
      <c r="AC796" t="s">
        <v>21373</v>
      </c>
      <c r="AE796" t="s">
        <v>1066</v>
      </c>
      <c r="AF796" t="s">
        <v>1067</v>
      </c>
      <c r="AG796" t="s">
        <v>19908</v>
      </c>
      <c r="AI796" t="s">
        <v>45</v>
      </c>
      <c r="AJ796" t="s">
        <v>25</v>
      </c>
      <c r="AK796" t="s">
        <v>1118</v>
      </c>
      <c r="AM796" t="s">
        <v>1068</v>
      </c>
      <c r="AN796" t="s">
        <v>1069</v>
      </c>
      <c r="AO796" t="s">
        <v>21373</v>
      </c>
      <c r="AQ796" t="s">
        <v>1066</v>
      </c>
      <c r="AR796" t="s">
        <v>1067</v>
      </c>
    </row>
    <row r="797" spans="1:44" ht="16.5" customHeight="1">
      <c r="A797" t="s">
        <v>24248</v>
      </c>
      <c r="B797" t="str">
        <f>VLOOKUP(F797,Sheet2!C:H,6,FALSE)</f>
        <v>default</v>
      </c>
      <c r="C797" t="str">
        <f>VLOOKUP(F797,Sheet2!C:C,1,FALSE)</f>
        <v>Elektrokabel (vorgefertigte Kabel mit Stecker z.B. Computer, HDMI, USB, Audio)</v>
      </c>
      <c r="D797" t="s">
        <v>5067</v>
      </c>
      <c r="E797" t="s">
        <v>21496</v>
      </c>
      <c r="F797" t="s">
        <v>5068</v>
      </c>
      <c r="G797" t="s">
        <v>5070</v>
      </c>
      <c r="H797" t="s">
        <v>5069</v>
      </c>
      <c r="K797" t="s">
        <v>45</v>
      </c>
      <c r="L797" t="s">
        <v>25</v>
      </c>
      <c r="O797" t="s">
        <v>1068</v>
      </c>
      <c r="P797" t="s">
        <v>1069</v>
      </c>
      <c r="S797" t="s">
        <v>1066</v>
      </c>
      <c r="T797" t="s">
        <v>1067</v>
      </c>
      <c r="W797" t="s">
        <v>45</v>
      </c>
      <c r="X797" t="s">
        <v>25</v>
      </c>
      <c r="AA797" t="s">
        <v>1068</v>
      </c>
      <c r="AB797" t="s">
        <v>1069</v>
      </c>
      <c r="AE797" t="s">
        <v>1066</v>
      </c>
      <c r="AF797" t="s">
        <v>1067</v>
      </c>
      <c r="AI797" t="s">
        <v>45</v>
      </c>
      <c r="AJ797" t="s">
        <v>25</v>
      </c>
      <c r="AM797" t="s">
        <v>1068</v>
      </c>
      <c r="AN797" t="s">
        <v>1069</v>
      </c>
      <c r="AQ797" t="s">
        <v>1066</v>
      </c>
      <c r="AR797" t="s">
        <v>1067</v>
      </c>
    </row>
    <row r="798" spans="1:44" ht="16.5" customHeight="1">
      <c r="A798" t="s">
        <v>24249</v>
      </c>
      <c r="B798" t="str">
        <f>VLOOKUP(F798,Sheet2!C:H,6,FALSE)</f>
        <v>default</v>
      </c>
      <c r="C798" t="str">
        <f>VLOOKUP(F798,Sheet2!C:C,1,FALSE)</f>
        <v>Elektrokleingerät</v>
      </c>
      <c r="D798" t="s">
        <v>1759</v>
      </c>
      <c r="E798" t="s">
        <v>20167</v>
      </c>
      <c r="F798" t="s">
        <v>1760</v>
      </c>
      <c r="G798" t="s">
        <v>1762</v>
      </c>
      <c r="H798" t="s">
        <v>1761</v>
      </c>
      <c r="I798" t="s">
        <v>19550</v>
      </c>
      <c r="K798" t="s">
        <v>45</v>
      </c>
      <c r="L798" t="s">
        <v>25</v>
      </c>
      <c r="O798" t="s">
        <v>1068</v>
      </c>
      <c r="P798" t="s">
        <v>1069</v>
      </c>
      <c r="S798" t="s">
        <v>1066</v>
      </c>
      <c r="T798" t="s">
        <v>1067</v>
      </c>
      <c r="W798" t="s">
        <v>45</v>
      </c>
      <c r="X798" t="s">
        <v>25</v>
      </c>
      <c r="AA798" t="s">
        <v>1068</v>
      </c>
      <c r="AB798" t="s">
        <v>1069</v>
      </c>
      <c r="AE798" t="s">
        <v>1066</v>
      </c>
      <c r="AF798" t="s">
        <v>1067</v>
      </c>
      <c r="AG798" t="s">
        <v>19550</v>
      </c>
      <c r="AI798" t="s">
        <v>12473</v>
      </c>
      <c r="AJ798" t="s">
        <v>11915</v>
      </c>
      <c r="AM798" t="s">
        <v>1068</v>
      </c>
      <c r="AN798" t="s">
        <v>1069</v>
      </c>
      <c r="AQ798" t="s">
        <v>1066</v>
      </c>
      <c r="AR798" t="s">
        <v>1067</v>
      </c>
    </row>
    <row r="799" spans="1:44" ht="16.5" customHeight="1">
      <c r="A799" t="s">
        <v>24248</v>
      </c>
      <c r="B799" t="str">
        <f>VLOOKUP(F799,Sheet2!C:H,6,FALSE)</f>
        <v>default,berlin</v>
      </c>
      <c r="C799" t="str">
        <f>VLOOKUP(F799,Sheet2!C:C,1,FALSE)</f>
        <v>Elektrokleingeräte</v>
      </c>
      <c r="D799" t="s">
        <v>21211</v>
      </c>
      <c r="E799" t="s">
        <v>21212</v>
      </c>
      <c r="F799" t="s">
        <v>12473</v>
      </c>
      <c r="I799" t="s">
        <v>19550</v>
      </c>
      <c r="K799" t="s">
        <v>45</v>
      </c>
      <c r="L799" t="s">
        <v>25</v>
      </c>
      <c r="AG799" t="s">
        <v>19550</v>
      </c>
      <c r="AI799" t="s">
        <v>12473</v>
      </c>
      <c r="AJ799" t="s">
        <v>11915</v>
      </c>
    </row>
    <row r="800" spans="1:44" ht="16.5" customHeight="1">
      <c r="A800" t="s">
        <v>24249</v>
      </c>
      <c r="B800" t="str">
        <f>VLOOKUP(F800,Sheet2!C:H,6,FALSE)</f>
        <v>default</v>
      </c>
      <c r="C800" t="str">
        <f>VLOOKUP(F800,Sheet2!C:C,1,FALSE)</f>
        <v>Elektrokoch- oder Heizplatten</v>
      </c>
      <c r="D800" t="s">
        <v>11726</v>
      </c>
      <c r="E800" t="s">
        <v>24199</v>
      </c>
      <c r="F800" t="s">
        <v>11727</v>
      </c>
      <c r="G800" t="s">
        <v>11729</v>
      </c>
      <c r="H800" t="s">
        <v>11728</v>
      </c>
      <c r="K800" t="s">
        <v>45</v>
      </c>
      <c r="L800" t="s">
        <v>25</v>
      </c>
      <c r="O800" t="s">
        <v>1068</v>
      </c>
      <c r="P800" t="s">
        <v>1069</v>
      </c>
      <c r="S800" t="s">
        <v>1066</v>
      </c>
      <c r="T800" t="s">
        <v>1067</v>
      </c>
      <c r="W800" t="s">
        <v>45</v>
      </c>
      <c r="X800" t="s">
        <v>25</v>
      </c>
      <c r="AA800" t="s">
        <v>1068</v>
      </c>
      <c r="AB800" t="s">
        <v>1069</v>
      </c>
      <c r="AE800" t="s">
        <v>1066</v>
      </c>
      <c r="AF800" t="s">
        <v>1067</v>
      </c>
      <c r="AI800" t="s">
        <v>45</v>
      </c>
      <c r="AJ800" t="s">
        <v>25</v>
      </c>
      <c r="AM800" t="s">
        <v>1068</v>
      </c>
      <c r="AN800" t="s">
        <v>1069</v>
      </c>
      <c r="AQ800" t="s">
        <v>1066</v>
      </c>
      <c r="AR800" t="s">
        <v>1067</v>
      </c>
    </row>
    <row r="801" spans="1:44" ht="16.5" customHeight="1">
      <c r="A801" t="s">
        <v>24249</v>
      </c>
      <c r="B801" t="str">
        <f>VLOOKUP(F801,Sheet2!C:H,6,FALSE)</f>
        <v>default,berlin</v>
      </c>
      <c r="C801" t="str">
        <f>VLOOKUP(F801,Sheet2!C:C,1,FALSE)</f>
        <v>Elektromotoren</v>
      </c>
      <c r="D801" t="s">
        <v>23226</v>
      </c>
      <c r="E801" t="s">
        <v>23227</v>
      </c>
      <c r="F801" t="s">
        <v>12496</v>
      </c>
      <c r="I801" t="s">
        <v>19550</v>
      </c>
      <c r="K801" t="s">
        <v>45</v>
      </c>
      <c r="L801" t="s">
        <v>25</v>
      </c>
      <c r="AG801" t="s">
        <v>19550</v>
      </c>
      <c r="AI801" t="s">
        <v>12473</v>
      </c>
      <c r="AJ801" t="s">
        <v>11915</v>
      </c>
    </row>
    <row r="802" spans="1:44" ht="16.5" customHeight="1">
      <c r="A802" t="s">
        <v>24248</v>
      </c>
      <c r="B802" t="str">
        <f>VLOOKUP(F802,Sheet2!C:H,6,FALSE)</f>
        <v>default,berlin</v>
      </c>
      <c r="C802" t="str">
        <f>VLOOKUP(F802,Sheet2!C:C,1,FALSE)</f>
        <v>Elektronikschrott</v>
      </c>
      <c r="D802" t="s">
        <v>22107</v>
      </c>
      <c r="E802" t="s">
        <v>22108</v>
      </c>
      <c r="F802" t="s">
        <v>12415</v>
      </c>
      <c r="I802" t="s">
        <v>19550</v>
      </c>
      <c r="K802" t="s">
        <v>45</v>
      </c>
      <c r="L802" t="s">
        <v>25</v>
      </c>
      <c r="AG802" t="s">
        <v>19550</v>
      </c>
      <c r="AI802" t="s">
        <v>45</v>
      </c>
      <c r="AJ802" t="s">
        <v>11915</v>
      </c>
    </row>
    <row r="803" spans="1:44" ht="16.5" customHeight="1">
      <c r="A803" t="s">
        <v>24249</v>
      </c>
      <c r="B803" t="str">
        <f>VLOOKUP(F803,Sheet2!C:H,6,FALSE)</f>
        <v>default,hannover</v>
      </c>
      <c r="C803" t="str">
        <f>VLOOKUP(F803,Sheet2!C:C,1,FALSE)</f>
        <v>Elektronische Diabetes Pflaster</v>
      </c>
      <c r="D803" t="s">
        <v>24028</v>
      </c>
      <c r="E803" t="s">
        <v>24029</v>
      </c>
      <c r="F803" t="s">
        <v>851</v>
      </c>
      <c r="I803" t="s">
        <v>19641</v>
      </c>
      <c r="K803" t="s">
        <v>45</v>
      </c>
      <c r="L803" t="s">
        <v>13733</v>
      </c>
      <c r="U803" t="s">
        <v>19641</v>
      </c>
      <c r="W803" t="s">
        <v>45</v>
      </c>
      <c r="X803" t="s">
        <v>7</v>
      </c>
    </row>
    <row r="804" spans="1:44" ht="16.5" customHeight="1">
      <c r="A804" t="s">
        <v>24249</v>
      </c>
      <c r="B804" t="str">
        <f>VLOOKUP(F804,Sheet2!C:H,6,FALSE)</f>
        <v>default,berlin,hannover</v>
      </c>
      <c r="C804" t="str">
        <f>VLOOKUP(F804,Sheet2!C:C,1,FALSE)</f>
        <v>Elektroschrott</v>
      </c>
      <c r="D804" t="s">
        <v>8777</v>
      </c>
      <c r="E804" t="s">
        <v>22108</v>
      </c>
      <c r="F804" t="s">
        <v>846</v>
      </c>
      <c r="G804" t="s">
        <v>8017</v>
      </c>
      <c r="H804" t="s">
        <v>8016</v>
      </c>
      <c r="I804" t="s">
        <v>19908</v>
      </c>
      <c r="K804" t="s">
        <v>45</v>
      </c>
      <c r="L804" t="s">
        <v>25</v>
      </c>
      <c r="M804" t="s">
        <v>1118</v>
      </c>
      <c r="O804" t="s">
        <v>1068</v>
      </c>
      <c r="P804" t="s">
        <v>1069</v>
      </c>
      <c r="Q804" t="s">
        <v>21029</v>
      </c>
      <c r="S804" t="s">
        <v>1066</v>
      </c>
      <c r="T804" t="s">
        <v>1067</v>
      </c>
      <c r="U804" t="s">
        <v>19908</v>
      </c>
      <c r="W804" t="s">
        <v>45</v>
      </c>
      <c r="X804" t="s">
        <v>25</v>
      </c>
      <c r="Y804" t="s">
        <v>1118</v>
      </c>
      <c r="AA804" t="s">
        <v>1068</v>
      </c>
      <c r="AB804" t="s">
        <v>1069</v>
      </c>
      <c r="AC804" t="s">
        <v>21029</v>
      </c>
      <c r="AE804" t="s">
        <v>1066</v>
      </c>
      <c r="AF804" t="s">
        <v>1067</v>
      </c>
      <c r="AG804" t="s">
        <v>19908</v>
      </c>
      <c r="AI804" t="s">
        <v>45</v>
      </c>
      <c r="AJ804" t="s">
        <v>25</v>
      </c>
      <c r="AK804" t="s">
        <v>1118</v>
      </c>
      <c r="AM804" t="s">
        <v>1068</v>
      </c>
      <c r="AN804" t="s">
        <v>1069</v>
      </c>
      <c r="AO804" t="s">
        <v>21029</v>
      </c>
      <c r="AQ804" t="s">
        <v>1066</v>
      </c>
      <c r="AR804" t="s">
        <v>1067</v>
      </c>
    </row>
    <row r="805" spans="1:44" ht="16.5" customHeight="1">
      <c r="A805" t="s">
        <v>24249</v>
      </c>
      <c r="B805" t="str">
        <f>VLOOKUP(F805,Sheet2!C:H,6,FALSE)</f>
        <v>default</v>
      </c>
      <c r="C805" t="str">
        <f>VLOOKUP(F805,Sheet2!C:C,1,FALSE)</f>
        <v>Elektrospeicherofen</v>
      </c>
      <c r="D805" t="s">
        <v>2495</v>
      </c>
      <c r="E805" t="s">
        <v>20465</v>
      </c>
      <c r="F805" t="s">
        <v>2496</v>
      </c>
      <c r="G805" t="s">
        <v>2502</v>
      </c>
      <c r="H805" t="s">
        <v>2499</v>
      </c>
      <c r="I805" t="s">
        <v>2497</v>
      </c>
      <c r="K805" t="s">
        <v>20466</v>
      </c>
      <c r="L805" t="s">
        <v>7</v>
      </c>
      <c r="M805" t="s">
        <v>2503</v>
      </c>
      <c r="O805" t="s">
        <v>20467</v>
      </c>
      <c r="P805" t="s">
        <v>19919</v>
      </c>
      <c r="Q805" t="s">
        <v>2500</v>
      </c>
      <c r="S805" t="s">
        <v>20468</v>
      </c>
      <c r="T805" t="s">
        <v>19920</v>
      </c>
      <c r="U805" t="s">
        <v>2497</v>
      </c>
      <c r="W805" t="s">
        <v>20466</v>
      </c>
      <c r="X805" t="s">
        <v>7</v>
      </c>
      <c r="Y805" t="s">
        <v>2503</v>
      </c>
      <c r="AA805" t="s">
        <v>20467</v>
      </c>
      <c r="AB805" t="s">
        <v>19919</v>
      </c>
      <c r="AC805" t="s">
        <v>2500</v>
      </c>
      <c r="AE805" t="s">
        <v>20468</v>
      </c>
      <c r="AF805" t="s">
        <v>19920</v>
      </c>
      <c r="AG805" t="s">
        <v>2497</v>
      </c>
      <c r="AI805" t="s">
        <v>20466</v>
      </c>
      <c r="AJ805" t="s">
        <v>7</v>
      </c>
      <c r="AK805" t="s">
        <v>2503</v>
      </c>
      <c r="AM805" t="s">
        <v>20467</v>
      </c>
      <c r="AN805" t="s">
        <v>19919</v>
      </c>
      <c r="AO805" t="s">
        <v>2500</v>
      </c>
      <c r="AQ805" t="s">
        <v>20468</v>
      </c>
      <c r="AR805" t="s">
        <v>19920</v>
      </c>
    </row>
    <row r="806" spans="1:44" ht="16.5" customHeight="1">
      <c r="A806" t="s">
        <v>24249</v>
      </c>
      <c r="B806" t="str">
        <f>VLOOKUP(F806,Sheet2!C:H,6,FALSE)</f>
        <v>default</v>
      </c>
      <c r="C806" t="str">
        <f>VLOOKUP(F806,Sheet2!C:C,1,FALSE)</f>
        <v>Elektrospielzeug</v>
      </c>
      <c r="D806" t="s">
        <v>5258</v>
      </c>
      <c r="E806" t="s">
        <v>21561</v>
      </c>
      <c r="F806" t="s">
        <v>5259</v>
      </c>
      <c r="G806" t="s">
        <v>5261</v>
      </c>
      <c r="H806" t="s">
        <v>5260</v>
      </c>
      <c r="K806" t="s">
        <v>45</v>
      </c>
      <c r="L806" t="s">
        <v>25</v>
      </c>
      <c r="O806" t="s">
        <v>1068</v>
      </c>
      <c r="P806" t="s">
        <v>1069</v>
      </c>
      <c r="S806" t="s">
        <v>1066</v>
      </c>
      <c r="T806" t="s">
        <v>1067</v>
      </c>
      <c r="W806" t="s">
        <v>45</v>
      </c>
      <c r="X806" t="s">
        <v>25</v>
      </c>
      <c r="AA806" t="s">
        <v>1068</v>
      </c>
      <c r="AB806" t="s">
        <v>1069</v>
      </c>
      <c r="AE806" t="s">
        <v>1066</v>
      </c>
      <c r="AF806" t="s">
        <v>1067</v>
      </c>
      <c r="AI806" t="s">
        <v>45</v>
      </c>
      <c r="AJ806" t="s">
        <v>25</v>
      </c>
      <c r="AM806" t="s">
        <v>1068</v>
      </c>
      <c r="AN806" t="s">
        <v>1069</v>
      </c>
      <c r="AQ806" t="s">
        <v>1066</v>
      </c>
      <c r="AR806" t="s">
        <v>1067</v>
      </c>
    </row>
    <row r="807" spans="1:44" ht="16.5" customHeight="1">
      <c r="A807" t="s">
        <v>24249</v>
      </c>
      <c r="B807" t="str">
        <f>VLOOKUP(F807,Sheet2!C:H,6,FALSE)</f>
        <v>default,berlin</v>
      </c>
      <c r="C807" t="str">
        <f>VLOOKUP(F807,Sheet2!C:C,1,FALSE)</f>
        <v>Elektrowerkzeuge</v>
      </c>
      <c r="D807" t="s">
        <v>24200</v>
      </c>
      <c r="E807" t="s">
        <v>24201</v>
      </c>
      <c r="F807" t="s">
        <v>12418</v>
      </c>
      <c r="I807" t="s">
        <v>19550</v>
      </c>
      <c r="K807" t="s">
        <v>45</v>
      </c>
      <c r="L807" t="s">
        <v>25</v>
      </c>
      <c r="AG807" t="s">
        <v>19550</v>
      </c>
      <c r="AI807" t="s">
        <v>45</v>
      </c>
      <c r="AJ807" t="s">
        <v>11915</v>
      </c>
    </row>
    <row r="808" spans="1:44" ht="16.5" customHeight="1">
      <c r="A808" t="s">
        <v>24249</v>
      </c>
      <c r="B808" t="str">
        <f>VLOOKUP(F808,Sheet2!C:H,6,FALSE)</f>
        <v>default</v>
      </c>
      <c r="C808" t="str">
        <f>VLOOKUP(F808,Sheet2!C:C,1,FALSE)</f>
        <v>Elektrozahnbürste</v>
      </c>
      <c r="D808" t="s">
        <v>9420</v>
      </c>
      <c r="E808" t="s">
        <v>23275</v>
      </c>
      <c r="F808" t="s">
        <v>9421</v>
      </c>
      <c r="G808" t="s">
        <v>9423</v>
      </c>
      <c r="H808" t="s">
        <v>9422</v>
      </c>
      <c r="K808" t="s">
        <v>45</v>
      </c>
      <c r="L808" t="s">
        <v>25</v>
      </c>
      <c r="O808" t="s">
        <v>1068</v>
      </c>
      <c r="P808" t="s">
        <v>1069</v>
      </c>
      <c r="S808" t="s">
        <v>1066</v>
      </c>
      <c r="T808" t="s">
        <v>1067</v>
      </c>
      <c r="W808" t="s">
        <v>45</v>
      </c>
      <c r="X808" t="s">
        <v>25</v>
      </c>
      <c r="AA808" t="s">
        <v>1068</v>
      </c>
      <c r="AB808" t="s">
        <v>1069</v>
      </c>
      <c r="AE808" t="s">
        <v>1066</v>
      </c>
      <c r="AF808" t="s">
        <v>1067</v>
      </c>
      <c r="AI808" t="s">
        <v>45</v>
      </c>
      <c r="AJ808" t="s">
        <v>25</v>
      </c>
      <c r="AM808" t="s">
        <v>1068</v>
      </c>
      <c r="AN808" t="s">
        <v>1069</v>
      </c>
      <c r="AQ808" t="s">
        <v>1066</v>
      </c>
      <c r="AR808" t="s">
        <v>1067</v>
      </c>
    </row>
    <row r="809" spans="1:44" ht="16.5" customHeight="1">
      <c r="A809" t="s">
        <v>24249</v>
      </c>
      <c r="B809" t="str">
        <f>VLOOKUP(F809,Sheet2!C:H,6,FALSE)</f>
        <v>default,hannover</v>
      </c>
      <c r="C809" t="str">
        <f>VLOOKUP(F809,Sheet2!C:C,1,FALSE)</f>
        <v>E-Mobil</v>
      </c>
      <c r="D809" t="s">
        <v>1712</v>
      </c>
      <c r="E809" t="s">
        <v>20143</v>
      </c>
      <c r="F809" t="s">
        <v>878</v>
      </c>
      <c r="G809" t="s">
        <v>1715</v>
      </c>
      <c r="H809" t="s">
        <v>878</v>
      </c>
      <c r="I809" t="s">
        <v>1713</v>
      </c>
      <c r="K809" t="s">
        <v>45</v>
      </c>
      <c r="L809" t="s">
        <v>7</v>
      </c>
      <c r="M809" t="s">
        <v>1716</v>
      </c>
      <c r="O809" t="s">
        <v>1068</v>
      </c>
      <c r="P809" t="s">
        <v>19919</v>
      </c>
      <c r="Q809" t="s">
        <v>1714</v>
      </c>
      <c r="S809" t="s">
        <v>1066</v>
      </c>
      <c r="T809" t="s">
        <v>19920</v>
      </c>
      <c r="U809" t="s">
        <v>1713</v>
      </c>
      <c r="W809" t="s">
        <v>45</v>
      </c>
      <c r="X809" t="s">
        <v>7</v>
      </c>
      <c r="Y809" t="s">
        <v>1716</v>
      </c>
      <c r="AA809" t="s">
        <v>1068</v>
      </c>
      <c r="AB809" t="s">
        <v>19919</v>
      </c>
      <c r="AC809" t="s">
        <v>1714</v>
      </c>
      <c r="AE809" t="s">
        <v>1066</v>
      </c>
      <c r="AF809" t="s">
        <v>19920</v>
      </c>
      <c r="AG809" t="s">
        <v>1713</v>
      </c>
      <c r="AI809" t="s">
        <v>45</v>
      </c>
      <c r="AJ809" t="s">
        <v>7</v>
      </c>
      <c r="AK809" t="s">
        <v>1716</v>
      </c>
      <c r="AM809" t="s">
        <v>1068</v>
      </c>
      <c r="AN809" t="s">
        <v>19919</v>
      </c>
      <c r="AO809" t="s">
        <v>1714</v>
      </c>
      <c r="AQ809" t="s">
        <v>1066</v>
      </c>
      <c r="AR809" t="s">
        <v>19920</v>
      </c>
    </row>
    <row r="810" spans="1:44" ht="16.5" customHeight="1">
      <c r="A810" t="s">
        <v>24249</v>
      </c>
      <c r="B810" t="str">
        <f>VLOOKUP(F810,Sheet2!C:H,6,FALSE)</f>
        <v>default</v>
      </c>
      <c r="C810" t="str">
        <f>VLOOKUP(F810,Sheet2!C:C,1,FALSE)</f>
        <v>E-Mobil-Akkus</v>
      </c>
      <c r="D810" t="s">
        <v>3003</v>
      </c>
      <c r="E810" t="s">
        <v>20655</v>
      </c>
      <c r="F810" t="s">
        <v>3004</v>
      </c>
      <c r="G810" t="s">
        <v>3008</v>
      </c>
      <c r="H810" t="s">
        <v>3006</v>
      </c>
      <c r="I810" t="s">
        <v>1713</v>
      </c>
      <c r="K810" t="s">
        <v>20</v>
      </c>
      <c r="L810" t="s">
        <v>3005</v>
      </c>
      <c r="M810" t="s">
        <v>1716</v>
      </c>
      <c r="O810" t="s">
        <v>1140</v>
      </c>
      <c r="P810" t="s">
        <v>3009</v>
      </c>
      <c r="Q810" t="s">
        <v>1714</v>
      </c>
      <c r="S810" t="s">
        <v>1136</v>
      </c>
      <c r="T810" t="s">
        <v>3007</v>
      </c>
      <c r="U810" t="s">
        <v>1713</v>
      </c>
      <c r="W810" t="s">
        <v>20</v>
      </c>
      <c r="X810" t="s">
        <v>3005</v>
      </c>
      <c r="Y810" t="s">
        <v>1716</v>
      </c>
      <c r="AA810" t="s">
        <v>1140</v>
      </c>
      <c r="AB810" t="s">
        <v>3009</v>
      </c>
      <c r="AC810" t="s">
        <v>1714</v>
      </c>
      <c r="AE810" t="s">
        <v>1136</v>
      </c>
      <c r="AF810" t="s">
        <v>3007</v>
      </c>
      <c r="AG810" t="s">
        <v>1713</v>
      </c>
      <c r="AI810" t="s">
        <v>20</v>
      </c>
      <c r="AJ810" t="s">
        <v>3005</v>
      </c>
      <c r="AK810" t="s">
        <v>1716</v>
      </c>
      <c r="AM810" t="s">
        <v>1140</v>
      </c>
      <c r="AN810" t="s">
        <v>3009</v>
      </c>
      <c r="AO810" t="s">
        <v>1714</v>
      </c>
      <c r="AQ810" t="s">
        <v>1136</v>
      </c>
      <c r="AR810" t="s">
        <v>3007</v>
      </c>
    </row>
    <row r="811" spans="1:44" ht="16.5" customHeight="1">
      <c r="A811" t="s">
        <v>24249</v>
      </c>
      <c r="B811" t="str">
        <f>VLOOKUP(F811,Sheet2!C:H,6,FALSE)</f>
        <v>default</v>
      </c>
      <c r="C811" t="str">
        <f>VLOOKUP(F811,Sheet2!C:C,1,FALSE)</f>
        <v>Emulsionen</v>
      </c>
      <c r="D811" t="s">
        <v>2471</v>
      </c>
      <c r="E811" t="s">
        <v>20455</v>
      </c>
      <c r="F811" t="s">
        <v>2472</v>
      </c>
      <c r="G811" t="s">
        <v>2476</v>
      </c>
      <c r="H811" t="s">
        <v>2474</v>
      </c>
      <c r="I811" t="s">
        <v>20456</v>
      </c>
      <c r="K811" t="s">
        <v>17</v>
      </c>
      <c r="L811" t="s">
        <v>37</v>
      </c>
      <c r="M811" t="s">
        <v>20457</v>
      </c>
      <c r="O811" t="s">
        <v>17</v>
      </c>
      <c r="P811" t="s">
        <v>37</v>
      </c>
      <c r="Q811" t="s">
        <v>20458</v>
      </c>
      <c r="S811" t="s">
        <v>1184</v>
      </c>
      <c r="T811" t="s">
        <v>1185</v>
      </c>
      <c r="U811" t="s">
        <v>20456</v>
      </c>
      <c r="W811" t="s">
        <v>17</v>
      </c>
      <c r="X811" t="s">
        <v>37</v>
      </c>
      <c r="Y811" t="s">
        <v>20457</v>
      </c>
      <c r="AA811" t="s">
        <v>17</v>
      </c>
      <c r="AB811" t="s">
        <v>37</v>
      </c>
      <c r="AC811" t="s">
        <v>20458</v>
      </c>
      <c r="AE811" t="s">
        <v>1184</v>
      </c>
      <c r="AF811" t="s">
        <v>1185</v>
      </c>
      <c r="AG811" t="s">
        <v>20456</v>
      </c>
      <c r="AI811" t="s">
        <v>17</v>
      </c>
      <c r="AJ811" t="s">
        <v>37</v>
      </c>
      <c r="AK811" t="s">
        <v>20457</v>
      </c>
      <c r="AM811" t="s">
        <v>17</v>
      </c>
      <c r="AN811" t="s">
        <v>37</v>
      </c>
      <c r="AO811" t="s">
        <v>20458</v>
      </c>
      <c r="AQ811" t="s">
        <v>1184</v>
      </c>
      <c r="AR811" t="s">
        <v>1185</v>
      </c>
    </row>
    <row r="812" spans="1:44" ht="16.5" customHeight="1">
      <c r="A812" t="s">
        <v>24249</v>
      </c>
      <c r="B812" t="str">
        <f>VLOOKUP(F812,Sheet2!C:H,6,FALSE)</f>
        <v>default,berlin,hannover</v>
      </c>
      <c r="C812" t="str">
        <f>VLOOKUP(F812,Sheet2!C:C,1,FALSE)</f>
        <v>Energiesparlampen</v>
      </c>
      <c r="D812" t="s">
        <v>10864</v>
      </c>
      <c r="E812" t="s">
        <v>23838</v>
      </c>
      <c r="F812" t="s">
        <v>850</v>
      </c>
      <c r="G812" t="s">
        <v>10866</v>
      </c>
      <c r="H812" t="s">
        <v>10865</v>
      </c>
      <c r="I812" t="s">
        <v>1132</v>
      </c>
      <c r="K812" t="s">
        <v>20</v>
      </c>
      <c r="L812" t="s">
        <v>7</v>
      </c>
      <c r="M812" t="s">
        <v>1139</v>
      </c>
      <c r="O812" t="s">
        <v>1140</v>
      </c>
      <c r="P812" t="s">
        <v>19919</v>
      </c>
      <c r="Q812" t="s">
        <v>1554</v>
      </c>
      <c r="S812" t="s">
        <v>1136</v>
      </c>
      <c r="T812" t="s">
        <v>19920</v>
      </c>
      <c r="U812" t="s">
        <v>1132</v>
      </c>
      <c r="W812" t="s">
        <v>20</v>
      </c>
      <c r="X812" t="s">
        <v>7</v>
      </c>
      <c r="Y812" t="s">
        <v>1139</v>
      </c>
      <c r="AA812" t="s">
        <v>1140</v>
      </c>
      <c r="AB812" t="s">
        <v>19919</v>
      </c>
      <c r="AC812" t="s">
        <v>1554</v>
      </c>
      <c r="AE812" t="s">
        <v>1136</v>
      </c>
      <c r="AF812" t="s">
        <v>19920</v>
      </c>
      <c r="AG812" t="s">
        <v>1132</v>
      </c>
      <c r="AI812" t="s">
        <v>20</v>
      </c>
      <c r="AJ812" t="s">
        <v>7</v>
      </c>
      <c r="AK812" t="s">
        <v>1139</v>
      </c>
      <c r="AM812" t="s">
        <v>1140</v>
      </c>
      <c r="AN812" t="s">
        <v>19919</v>
      </c>
      <c r="AO812" t="s">
        <v>1554</v>
      </c>
      <c r="AQ812" t="s">
        <v>1136</v>
      </c>
      <c r="AR812" t="s">
        <v>19920</v>
      </c>
    </row>
    <row r="813" spans="1:44" ht="16.5" customHeight="1">
      <c r="A813" t="s">
        <v>24249</v>
      </c>
      <c r="B813" t="str">
        <f>VLOOKUP(F813,Sheet2!C:H,6,FALSE)</f>
        <v>default,hannover</v>
      </c>
      <c r="C813" t="str">
        <f>VLOOKUP(F813,Sheet2!C:C,1,FALSE)</f>
        <v>Engelshaar</v>
      </c>
      <c r="D813" t="s">
        <v>21166</v>
      </c>
      <c r="E813" t="s">
        <v>21167</v>
      </c>
      <c r="F813" t="s">
        <v>849</v>
      </c>
      <c r="I813" t="s">
        <v>19590</v>
      </c>
      <c r="K813" t="s">
        <v>17</v>
      </c>
      <c r="L813" t="s">
        <v>37</v>
      </c>
      <c r="U813" t="s">
        <v>19590</v>
      </c>
      <c r="W813" t="s">
        <v>17</v>
      </c>
      <c r="X813" t="s">
        <v>37</v>
      </c>
    </row>
    <row r="814" spans="1:44" ht="16.5" customHeight="1">
      <c r="A814" t="s">
        <v>24249</v>
      </c>
      <c r="B814" t="str">
        <f>VLOOKUP(F814,Sheet2!C:H,6,FALSE)</f>
        <v>default</v>
      </c>
      <c r="C814" t="str">
        <f>VLOOKUP(F814,Sheet2!C:C,1,FALSE)</f>
        <v>Entfärber</v>
      </c>
      <c r="D814" t="s">
        <v>9748</v>
      </c>
      <c r="E814" t="s">
        <v>21167</v>
      </c>
      <c r="F814" t="s">
        <v>9749</v>
      </c>
      <c r="G814" t="s">
        <v>9751</v>
      </c>
      <c r="H814" t="s">
        <v>9750</v>
      </c>
      <c r="I814" t="s">
        <v>1132</v>
      </c>
      <c r="K814" t="s">
        <v>20</v>
      </c>
      <c r="L814" t="s">
        <v>7</v>
      </c>
      <c r="M814" t="s">
        <v>1139</v>
      </c>
      <c r="O814" t="s">
        <v>1140</v>
      </c>
      <c r="P814" t="s">
        <v>19919</v>
      </c>
      <c r="Q814" t="s">
        <v>1554</v>
      </c>
      <c r="S814" t="s">
        <v>1136</v>
      </c>
      <c r="T814" t="s">
        <v>19920</v>
      </c>
      <c r="U814" t="s">
        <v>1132</v>
      </c>
      <c r="W814" t="s">
        <v>20</v>
      </c>
      <c r="X814" t="s">
        <v>7</v>
      </c>
      <c r="Y814" t="s">
        <v>1139</v>
      </c>
      <c r="AA814" t="s">
        <v>1140</v>
      </c>
      <c r="AB814" t="s">
        <v>19919</v>
      </c>
      <c r="AC814" t="s">
        <v>1554</v>
      </c>
      <c r="AE814" t="s">
        <v>1136</v>
      </c>
      <c r="AF814" t="s">
        <v>19920</v>
      </c>
      <c r="AG814" t="s">
        <v>1132</v>
      </c>
      <c r="AI814" t="s">
        <v>20</v>
      </c>
      <c r="AJ814" t="s">
        <v>7</v>
      </c>
      <c r="AK814" t="s">
        <v>1139</v>
      </c>
      <c r="AM814" t="s">
        <v>1140</v>
      </c>
      <c r="AN814" t="s">
        <v>19919</v>
      </c>
      <c r="AO814" t="s">
        <v>1554</v>
      </c>
      <c r="AQ814" t="s">
        <v>1136</v>
      </c>
      <c r="AR814" t="s">
        <v>19920</v>
      </c>
    </row>
    <row r="815" spans="1:44" ht="16.5" customHeight="1">
      <c r="A815" t="s">
        <v>24249</v>
      </c>
      <c r="B815" t="str">
        <f>VLOOKUP(F815,Sheet2!C:H,6,FALSE)</f>
        <v>default</v>
      </c>
      <c r="C815" t="str">
        <f>VLOOKUP(F815,Sheet2!C:C,1,FALSE)</f>
        <v>Entfroster</v>
      </c>
      <c r="D815" t="s">
        <v>5595</v>
      </c>
      <c r="E815" t="s">
        <v>21680</v>
      </c>
      <c r="F815" t="s">
        <v>5596</v>
      </c>
      <c r="G815" t="s">
        <v>5598</v>
      </c>
      <c r="H815" t="s">
        <v>5597</v>
      </c>
      <c r="I815" t="s">
        <v>1132</v>
      </c>
      <c r="K815" t="s">
        <v>20</v>
      </c>
      <c r="L815" t="s">
        <v>7</v>
      </c>
      <c r="M815" t="s">
        <v>1139</v>
      </c>
      <c r="O815" t="s">
        <v>1140</v>
      </c>
      <c r="P815" t="s">
        <v>19919</v>
      </c>
      <c r="Q815" t="s">
        <v>1554</v>
      </c>
      <c r="S815" t="s">
        <v>1136</v>
      </c>
      <c r="T815" t="s">
        <v>19920</v>
      </c>
      <c r="U815" t="s">
        <v>1132</v>
      </c>
      <c r="W815" t="s">
        <v>20</v>
      </c>
      <c r="X815" t="s">
        <v>7</v>
      </c>
      <c r="Y815" t="s">
        <v>1139</v>
      </c>
      <c r="AA815" t="s">
        <v>1140</v>
      </c>
      <c r="AB815" t="s">
        <v>19919</v>
      </c>
      <c r="AC815" t="s">
        <v>1554</v>
      </c>
      <c r="AE815" t="s">
        <v>1136</v>
      </c>
      <c r="AF815" t="s">
        <v>19920</v>
      </c>
      <c r="AG815" t="s">
        <v>1132</v>
      </c>
      <c r="AI815" t="s">
        <v>20</v>
      </c>
      <c r="AJ815" t="s">
        <v>7</v>
      </c>
      <c r="AK815" t="s">
        <v>1139</v>
      </c>
      <c r="AM815" t="s">
        <v>1140</v>
      </c>
      <c r="AN815" t="s">
        <v>19919</v>
      </c>
      <c r="AO815" t="s">
        <v>1554</v>
      </c>
      <c r="AQ815" t="s">
        <v>1136</v>
      </c>
      <c r="AR815" t="s">
        <v>19920</v>
      </c>
    </row>
    <row r="816" spans="1:44" ht="16.5" customHeight="1">
      <c r="A816" t="s">
        <v>24249</v>
      </c>
      <c r="B816" t="str">
        <f>VLOOKUP(F816,Sheet2!C:H,6,FALSE)</f>
        <v>default,berlin,hannover</v>
      </c>
      <c r="C816" t="str">
        <f>VLOOKUP(F816,Sheet2!C:C,1,FALSE)</f>
        <v>Entkalker</v>
      </c>
      <c r="D816" t="s">
        <v>11377</v>
      </c>
      <c r="E816" t="s">
        <v>24047</v>
      </c>
      <c r="F816" t="s">
        <v>847</v>
      </c>
      <c r="G816" t="s">
        <v>11379</v>
      </c>
      <c r="H816" t="s">
        <v>11378</v>
      </c>
      <c r="I816" t="s">
        <v>1132</v>
      </c>
      <c r="K816" t="s">
        <v>20</v>
      </c>
      <c r="L816" t="s">
        <v>7</v>
      </c>
      <c r="M816" t="s">
        <v>1139</v>
      </c>
      <c r="O816" t="s">
        <v>1140</v>
      </c>
      <c r="P816" t="s">
        <v>19919</v>
      </c>
      <c r="Q816" t="s">
        <v>1554</v>
      </c>
      <c r="S816" t="s">
        <v>1136</v>
      </c>
      <c r="T816" t="s">
        <v>19920</v>
      </c>
      <c r="U816" t="s">
        <v>1132</v>
      </c>
      <c r="W816" t="s">
        <v>20</v>
      </c>
      <c r="X816" t="s">
        <v>7</v>
      </c>
      <c r="Y816" t="s">
        <v>1139</v>
      </c>
      <c r="AA816" t="s">
        <v>1140</v>
      </c>
      <c r="AB816" t="s">
        <v>19919</v>
      </c>
      <c r="AC816" t="s">
        <v>1554</v>
      </c>
      <c r="AE816" t="s">
        <v>1136</v>
      </c>
      <c r="AF816" t="s">
        <v>19920</v>
      </c>
      <c r="AG816" t="s">
        <v>1132</v>
      </c>
      <c r="AI816" t="s">
        <v>20</v>
      </c>
      <c r="AJ816" t="s">
        <v>7</v>
      </c>
      <c r="AK816" t="s">
        <v>1139</v>
      </c>
      <c r="AM816" t="s">
        <v>1140</v>
      </c>
      <c r="AN816" t="s">
        <v>19919</v>
      </c>
      <c r="AO816" t="s">
        <v>1554</v>
      </c>
      <c r="AQ816" t="s">
        <v>1136</v>
      </c>
      <c r="AR816" t="s">
        <v>19920</v>
      </c>
    </row>
    <row r="817" spans="1:44" ht="16.5" customHeight="1">
      <c r="A817" t="s">
        <v>24249</v>
      </c>
      <c r="B817" t="str">
        <f>VLOOKUP(F817,Sheet2!C:H,6,FALSE)</f>
        <v>default</v>
      </c>
      <c r="C817" t="str">
        <f>VLOOKUP(F817,Sheet2!C:C,1,FALSE)</f>
        <v>Entroster</v>
      </c>
      <c r="D817" t="s">
        <v>11272</v>
      </c>
      <c r="E817" t="s">
        <v>23999</v>
      </c>
      <c r="F817" t="s">
        <v>11273</v>
      </c>
      <c r="G817" t="s">
        <v>11275</v>
      </c>
      <c r="H817" t="s">
        <v>11274</v>
      </c>
      <c r="K817" t="s">
        <v>20</v>
      </c>
      <c r="L817" t="s">
        <v>7</v>
      </c>
      <c r="O817" t="s">
        <v>1140</v>
      </c>
      <c r="P817" t="s">
        <v>19919</v>
      </c>
      <c r="S817" t="s">
        <v>1136</v>
      </c>
      <c r="T817" t="s">
        <v>19920</v>
      </c>
      <c r="W817" t="s">
        <v>20</v>
      </c>
      <c r="X817" t="s">
        <v>7</v>
      </c>
      <c r="AA817" t="s">
        <v>1140</v>
      </c>
      <c r="AB817" t="s">
        <v>19919</v>
      </c>
      <c r="AE817" t="s">
        <v>1136</v>
      </c>
      <c r="AF817" t="s">
        <v>19920</v>
      </c>
      <c r="AI817" t="s">
        <v>20</v>
      </c>
      <c r="AJ817" t="s">
        <v>7</v>
      </c>
      <c r="AM817" t="s">
        <v>1140</v>
      </c>
      <c r="AN817" t="s">
        <v>19919</v>
      </c>
      <c r="AQ817" t="s">
        <v>1136</v>
      </c>
      <c r="AR817" t="s">
        <v>19920</v>
      </c>
    </row>
    <row r="818" spans="1:44" ht="16.5" customHeight="1">
      <c r="A818" t="s">
        <v>24248</v>
      </c>
      <c r="B818" t="str">
        <f>VLOOKUP(F818,Sheet2!C:H,6,FALSE)</f>
        <v>default,berlin</v>
      </c>
      <c r="C818" t="str">
        <f>VLOOKUP(F818,Sheet2!C:C,1,FALSE)</f>
        <v>Entsafter</v>
      </c>
      <c r="D818" t="s">
        <v>20350</v>
      </c>
      <c r="E818" t="s">
        <v>20351</v>
      </c>
      <c r="F818" t="s">
        <v>12498</v>
      </c>
      <c r="I818" t="s">
        <v>19550</v>
      </c>
      <c r="K818" t="s">
        <v>45</v>
      </c>
      <c r="L818" t="s">
        <v>25</v>
      </c>
      <c r="AG818" t="s">
        <v>19550</v>
      </c>
      <c r="AI818" t="s">
        <v>12473</v>
      </c>
      <c r="AJ818" t="s">
        <v>11915</v>
      </c>
    </row>
    <row r="819" spans="1:44" ht="16.5" customHeight="1">
      <c r="A819" t="s">
        <v>24249</v>
      </c>
      <c r="B819" t="str">
        <f>VLOOKUP(F819,Sheet2!C:H,6,FALSE)</f>
        <v>default</v>
      </c>
      <c r="C819" t="str">
        <f>VLOOKUP(F819,Sheet2!C:C,1,FALSE)</f>
        <v>Entsafter (elektrisch)</v>
      </c>
      <c r="D819" t="s">
        <v>7985</v>
      </c>
      <c r="E819" t="s">
        <v>22688</v>
      </c>
      <c r="F819" t="s">
        <v>7986</v>
      </c>
      <c r="G819" t="s">
        <v>7988</v>
      </c>
      <c r="H819" t="s">
        <v>7987</v>
      </c>
      <c r="I819" t="s">
        <v>1093</v>
      </c>
      <c r="K819" t="s">
        <v>45</v>
      </c>
      <c r="L819" t="s">
        <v>25</v>
      </c>
      <c r="M819" t="s">
        <v>1097</v>
      </c>
      <c r="O819" t="s">
        <v>1068</v>
      </c>
      <c r="P819" t="s">
        <v>1069</v>
      </c>
      <c r="Q819" t="s">
        <v>1095</v>
      </c>
      <c r="S819" t="s">
        <v>1066</v>
      </c>
      <c r="T819" t="s">
        <v>1067</v>
      </c>
      <c r="U819" t="s">
        <v>1093</v>
      </c>
      <c r="W819" t="s">
        <v>45</v>
      </c>
      <c r="X819" t="s">
        <v>25</v>
      </c>
      <c r="Y819" t="s">
        <v>1097</v>
      </c>
      <c r="AA819" t="s">
        <v>1068</v>
      </c>
      <c r="AB819" t="s">
        <v>1069</v>
      </c>
      <c r="AC819" t="s">
        <v>1095</v>
      </c>
      <c r="AE819" t="s">
        <v>1066</v>
      </c>
      <c r="AF819" t="s">
        <v>1067</v>
      </c>
      <c r="AG819" t="s">
        <v>19550</v>
      </c>
      <c r="AI819" t="s">
        <v>12473</v>
      </c>
      <c r="AJ819" t="s">
        <v>11915</v>
      </c>
      <c r="AK819" t="s">
        <v>1097</v>
      </c>
      <c r="AM819" t="s">
        <v>1068</v>
      </c>
      <c r="AN819" t="s">
        <v>1069</v>
      </c>
      <c r="AO819" t="s">
        <v>1095</v>
      </c>
      <c r="AQ819" t="s">
        <v>1066</v>
      </c>
      <c r="AR819" t="s">
        <v>1067</v>
      </c>
    </row>
    <row r="820" spans="1:44" ht="16.5" customHeight="1">
      <c r="A820" t="s">
        <v>24249</v>
      </c>
      <c r="B820" t="str">
        <f>VLOOKUP(F820,Sheet2!C:H,6,FALSE)</f>
        <v>default</v>
      </c>
      <c r="C820" t="str">
        <f>VLOOKUP(F820,Sheet2!C:C,1,FALSE)</f>
        <v>Entsafter (mechanisch)</v>
      </c>
      <c r="D820" t="s">
        <v>11678</v>
      </c>
      <c r="E820" t="s">
        <v>24177</v>
      </c>
      <c r="F820" t="s">
        <v>11679</v>
      </c>
      <c r="G820" t="s">
        <v>11681</v>
      </c>
      <c r="H820" t="s">
        <v>11680</v>
      </c>
      <c r="K820" t="s">
        <v>59</v>
      </c>
      <c r="L820" t="s">
        <v>19903</v>
      </c>
      <c r="O820" t="s">
        <v>1106</v>
      </c>
      <c r="P820" t="s">
        <v>19904</v>
      </c>
      <c r="S820" t="s">
        <v>1103</v>
      </c>
      <c r="T820" t="s">
        <v>19905</v>
      </c>
      <c r="W820" t="s">
        <v>59</v>
      </c>
      <c r="X820" t="s">
        <v>19903</v>
      </c>
      <c r="AA820" t="s">
        <v>1106</v>
      </c>
      <c r="AB820" t="s">
        <v>19904</v>
      </c>
      <c r="AE820" t="s">
        <v>1103</v>
      </c>
      <c r="AF820" t="s">
        <v>19905</v>
      </c>
      <c r="AI820" t="s">
        <v>59</v>
      </c>
      <c r="AJ820" t="s">
        <v>19903</v>
      </c>
      <c r="AM820" t="s">
        <v>1106</v>
      </c>
      <c r="AN820" t="s">
        <v>19904</v>
      </c>
      <c r="AQ820" t="s">
        <v>1103</v>
      </c>
      <c r="AR820" t="s">
        <v>19905</v>
      </c>
    </row>
    <row r="821" spans="1:44" ht="16.5" customHeight="1">
      <c r="A821" t="s">
        <v>24249</v>
      </c>
      <c r="B821" t="str">
        <f>VLOOKUP(F821,Sheet2!C:H,6,FALSE)</f>
        <v>default,berlin</v>
      </c>
      <c r="C821" t="str">
        <f>VLOOKUP(F821,Sheet2!C:C,1,FALSE)</f>
        <v>Entwickler</v>
      </c>
      <c r="D821" t="s">
        <v>9756</v>
      </c>
      <c r="E821" t="s">
        <v>23399</v>
      </c>
      <c r="F821" t="s">
        <v>9757</v>
      </c>
      <c r="G821" t="s">
        <v>9759</v>
      </c>
      <c r="H821" t="s">
        <v>9758</v>
      </c>
      <c r="K821" t="s">
        <v>20</v>
      </c>
      <c r="L821" t="s">
        <v>7</v>
      </c>
      <c r="O821" t="s">
        <v>1140</v>
      </c>
      <c r="P821" t="s">
        <v>19919</v>
      </c>
      <c r="S821" t="s">
        <v>1136</v>
      </c>
      <c r="T821" t="s">
        <v>19920</v>
      </c>
      <c r="W821" t="s">
        <v>20</v>
      </c>
      <c r="X821" t="s">
        <v>7</v>
      </c>
      <c r="AA821" t="s">
        <v>1140</v>
      </c>
      <c r="AB821" t="s">
        <v>19919</v>
      </c>
      <c r="AE821" t="s">
        <v>1136</v>
      </c>
      <c r="AF821" t="s">
        <v>19920</v>
      </c>
      <c r="AI821" t="s">
        <v>20</v>
      </c>
      <c r="AJ821" t="s">
        <v>7</v>
      </c>
      <c r="AM821" t="s">
        <v>1140</v>
      </c>
      <c r="AN821" t="s">
        <v>19919</v>
      </c>
      <c r="AQ821" t="s">
        <v>1136</v>
      </c>
      <c r="AR821" t="s">
        <v>19920</v>
      </c>
    </row>
    <row r="822" spans="1:44" ht="16.5" customHeight="1">
      <c r="A822" t="s">
        <v>24249</v>
      </c>
      <c r="B822" t="str">
        <f>VLOOKUP(F822,Sheet2!C:H,6,FALSE)</f>
        <v>default,hannover</v>
      </c>
      <c r="C822" t="str">
        <f>VLOOKUP(F822,Sheet2!C:C,1,FALSE)</f>
        <v>Entwicklerflüssigkeit</v>
      </c>
      <c r="D822" t="s">
        <v>7348</v>
      </c>
      <c r="E822" t="s">
        <v>22417</v>
      </c>
      <c r="F822" t="s">
        <v>844</v>
      </c>
      <c r="G822" t="s">
        <v>7350</v>
      </c>
      <c r="H822" t="s">
        <v>7349</v>
      </c>
      <c r="I822" t="s">
        <v>1132</v>
      </c>
      <c r="K822" t="s">
        <v>20</v>
      </c>
      <c r="L822" t="s">
        <v>7</v>
      </c>
      <c r="M822" t="s">
        <v>1139</v>
      </c>
      <c r="O822" t="s">
        <v>1140</v>
      </c>
      <c r="P822" t="s">
        <v>19919</v>
      </c>
      <c r="Q822" t="s">
        <v>1554</v>
      </c>
      <c r="S822" t="s">
        <v>1136</v>
      </c>
      <c r="T822" t="s">
        <v>19920</v>
      </c>
      <c r="U822" t="s">
        <v>1132</v>
      </c>
      <c r="W822" t="s">
        <v>20</v>
      </c>
      <c r="X822" t="s">
        <v>7</v>
      </c>
      <c r="Y822" t="s">
        <v>1139</v>
      </c>
      <c r="AA822" t="s">
        <v>1140</v>
      </c>
      <c r="AB822" t="s">
        <v>19919</v>
      </c>
      <c r="AC822" t="s">
        <v>1554</v>
      </c>
      <c r="AE822" t="s">
        <v>1136</v>
      </c>
      <c r="AF822" t="s">
        <v>19920</v>
      </c>
      <c r="AG822" t="s">
        <v>1132</v>
      </c>
      <c r="AI822" t="s">
        <v>20</v>
      </c>
      <c r="AJ822" t="s">
        <v>7</v>
      </c>
      <c r="AK822" t="s">
        <v>1139</v>
      </c>
      <c r="AM822" t="s">
        <v>1140</v>
      </c>
      <c r="AN822" t="s">
        <v>19919</v>
      </c>
      <c r="AO822" t="s">
        <v>1554</v>
      </c>
      <c r="AQ822" t="s">
        <v>1136</v>
      </c>
      <c r="AR822" t="s">
        <v>19920</v>
      </c>
    </row>
    <row r="823" spans="1:44" ht="16.5" customHeight="1">
      <c r="A823" t="s">
        <v>24249</v>
      </c>
      <c r="B823" t="str">
        <f>VLOOKUP(F823,Sheet2!C:H,6,FALSE)</f>
        <v>default,berlin</v>
      </c>
      <c r="C823" t="str">
        <f>VLOOKUP(F823,Sheet2!C:C,1,FALSE)</f>
        <v>Entwicklungsbad</v>
      </c>
      <c r="D823" t="s">
        <v>23142</v>
      </c>
      <c r="E823" t="s">
        <v>23143</v>
      </c>
      <c r="F823" t="s">
        <v>12598</v>
      </c>
      <c r="I823" t="s">
        <v>19519</v>
      </c>
      <c r="K823" t="s">
        <v>20</v>
      </c>
      <c r="L823" t="s">
        <v>13727</v>
      </c>
      <c r="AG823" t="s">
        <v>19519</v>
      </c>
      <c r="AI823" t="s">
        <v>12594</v>
      </c>
      <c r="AJ823" t="s">
        <v>11914</v>
      </c>
    </row>
    <row r="824" spans="1:44" ht="16.5" customHeight="1">
      <c r="A824" t="s">
        <v>24248</v>
      </c>
      <c r="B824" t="str">
        <f>VLOOKUP(F824,Sheet2!C:H,6,FALSE)</f>
        <v>default,berlin</v>
      </c>
      <c r="C824" t="str">
        <f>VLOOKUP(F824,Sheet2!C:C,1,FALSE)</f>
        <v>Entwicklungsbäder</v>
      </c>
      <c r="D824" t="s">
        <v>22828</v>
      </c>
      <c r="E824" t="s">
        <v>22829</v>
      </c>
      <c r="F824" t="s">
        <v>12600</v>
      </c>
      <c r="I824" t="s">
        <v>19519</v>
      </c>
      <c r="K824" t="s">
        <v>20</v>
      </c>
      <c r="L824" t="s">
        <v>13727</v>
      </c>
      <c r="AG824" t="s">
        <v>19519</v>
      </c>
      <c r="AI824" t="s">
        <v>12594</v>
      </c>
      <c r="AJ824" t="s">
        <v>11914</v>
      </c>
    </row>
    <row r="825" spans="1:44" ht="16.5" customHeight="1">
      <c r="A825" t="s">
        <v>24249</v>
      </c>
      <c r="B825" t="e">
        <f>VLOOKUP(F825,Sheet2!C:H,6,FALSE)</f>
        <v>#N/A</v>
      </c>
      <c r="C825" t="e">
        <f>VLOOKUP(F825,Sheet2!C:C,1,FALSE)</f>
        <v>#N/A</v>
      </c>
      <c r="D825" t="s">
        <v>11386</v>
      </c>
      <c r="E825" t="s">
        <v>24049</v>
      </c>
      <c r="F825" t="s">
        <v>24326</v>
      </c>
      <c r="G825" t="s">
        <v>11390</v>
      </c>
      <c r="H825" t="s">
        <v>11388</v>
      </c>
      <c r="I825" t="s">
        <v>24050</v>
      </c>
      <c r="K825" t="s">
        <v>20</v>
      </c>
      <c r="L825" t="s">
        <v>154</v>
      </c>
      <c r="M825" t="s">
        <v>7790</v>
      </c>
      <c r="O825" t="s">
        <v>1140</v>
      </c>
      <c r="P825" t="s">
        <v>1075</v>
      </c>
      <c r="Q825" t="s">
        <v>24051</v>
      </c>
      <c r="S825" t="s">
        <v>1136</v>
      </c>
      <c r="T825" t="s">
        <v>1074</v>
      </c>
      <c r="U825" t="s">
        <v>24050</v>
      </c>
      <c r="W825" t="s">
        <v>20</v>
      </c>
      <c r="X825" t="s">
        <v>154</v>
      </c>
      <c r="Y825" t="s">
        <v>7790</v>
      </c>
      <c r="AA825" t="s">
        <v>1140</v>
      </c>
      <c r="AB825" t="s">
        <v>1075</v>
      </c>
      <c r="AC825" t="s">
        <v>24051</v>
      </c>
      <c r="AE825" t="s">
        <v>1136</v>
      </c>
      <c r="AF825" t="s">
        <v>1074</v>
      </c>
      <c r="AG825" t="s">
        <v>24050</v>
      </c>
      <c r="AI825" t="s">
        <v>20</v>
      </c>
      <c r="AJ825" t="s">
        <v>154</v>
      </c>
      <c r="AK825" t="s">
        <v>7790</v>
      </c>
      <c r="AM825" t="s">
        <v>1140</v>
      </c>
      <c r="AN825" t="s">
        <v>1075</v>
      </c>
      <c r="AO825" t="s">
        <v>24051</v>
      </c>
      <c r="AQ825" t="s">
        <v>1136</v>
      </c>
      <c r="AR825" t="s">
        <v>1074</v>
      </c>
    </row>
    <row r="826" spans="1:44" ht="16.5" customHeight="1">
      <c r="A826" t="s">
        <v>24249</v>
      </c>
      <c r="B826" t="str">
        <f>VLOOKUP(F826,Sheet2!C:H,6,FALSE)</f>
        <v>default</v>
      </c>
      <c r="C826" t="str">
        <f>VLOOKUP(F826,Sheet2!C:C,1,FALSE)</f>
        <v>Epoxidharz (ausgehärtet)</v>
      </c>
      <c r="D826" t="s">
        <v>7116</v>
      </c>
      <c r="E826" t="s">
        <v>22306</v>
      </c>
      <c r="F826" t="s">
        <v>7117</v>
      </c>
      <c r="G826" t="s">
        <v>7119</v>
      </c>
      <c r="H826" t="s">
        <v>7118</v>
      </c>
      <c r="K826" t="s">
        <v>17</v>
      </c>
      <c r="L826" t="s">
        <v>37</v>
      </c>
      <c r="O826" t="s">
        <v>17</v>
      </c>
      <c r="P826" t="s">
        <v>37</v>
      </c>
      <c r="S826" t="s">
        <v>1184</v>
      </c>
      <c r="T826" t="s">
        <v>1185</v>
      </c>
      <c r="W826" t="s">
        <v>17</v>
      </c>
      <c r="X826" t="s">
        <v>37</v>
      </c>
      <c r="AA826" t="s">
        <v>17</v>
      </c>
      <c r="AB826" t="s">
        <v>37</v>
      </c>
      <c r="AE826" t="s">
        <v>1184</v>
      </c>
      <c r="AF826" t="s">
        <v>1185</v>
      </c>
      <c r="AI826" t="s">
        <v>17</v>
      </c>
      <c r="AJ826" t="s">
        <v>37</v>
      </c>
      <c r="AM826" t="s">
        <v>17</v>
      </c>
      <c r="AN826" t="s">
        <v>37</v>
      </c>
      <c r="AQ826" t="s">
        <v>1184</v>
      </c>
      <c r="AR826" t="s">
        <v>1185</v>
      </c>
    </row>
    <row r="827" spans="1:44" ht="16.5" customHeight="1">
      <c r="A827" t="s">
        <v>24249</v>
      </c>
      <c r="B827" t="str">
        <f>VLOOKUP(F827,Sheet2!C:H,6,FALSE)</f>
        <v>default</v>
      </c>
      <c r="C827" t="str">
        <f>VLOOKUP(F827,Sheet2!C:C,1,FALSE)</f>
        <v>EPS (Styropor ® expandiertes Polystyrol) als Verpackung</v>
      </c>
      <c r="D827" t="s">
        <v>7234</v>
      </c>
      <c r="E827" t="s">
        <v>22363</v>
      </c>
      <c r="F827" t="s">
        <v>7236</v>
      </c>
      <c r="G827" t="s">
        <v>7238</v>
      </c>
      <c r="H827" t="s">
        <v>7237</v>
      </c>
      <c r="K827" t="s">
        <v>59</v>
      </c>
      <c r="L827" t="s">
        <v>19903</v>
      </c>
      <c r="O827" t="s">
        <v>1106</v>
      </c>
      <c r="P827" t="s">
        <v>19904</v>
      </c>
      <c r="S827" t="s">
        <v>1103</v>
      </c>
      <c r="T827" t="s">
        <v>19905</v>
      </c>
      <c r="W827" t="s">
        <v>59</v>
      </c>
      <c r="X827" t="s">
        <v>19903</v>
      </c>
      <c r="AA827" t="s">
        <v>1106</v>
      </c>
      <c r="AB827" t="s">
        <v>19904</v>
      </c>
      <c r="AE827" t="s">
        <v>1103</v>
      </c>
      <c r="AF827" t="s">
        <v>19905</v>
      </c>
      <c r="AI827" t="s">
        <v>59</v>
      </c>
      <c r="AJ827" t="s">
        <v>19903</v>
      </c>
      <c r="AM827" t="s">
        <v>1106</v>
      </c>
      <c r="AN827" t="s">
        <v>19904</v>
      </c>
      <c r="AQ827" t="s">
        <v>1103</v>
      </c>
      <c r="AR827" t="s">
        <v>19905</v>
      </c>
    </row>
    <row r="828" spans="1:44" ht="16.5" customHeight="1">
      <c r="A828" t="s">
        <v>24249</v>
      </c>
      <c r="B828" t="str">
        <f>VLOOKUP(F828,Sheet2!C:H,6,FALSE)</f>
        <v>default</v>
      </c>
      <c r="C828" t="str">
        <f>VLOOKUP(F828,Sheet2!C:C,1,FALSE)</f>
        <v>EPS (Styropor ® expandiertes Polystyrol) Dämmung</v>
      </c>
      <c r="D828" t="s">
        <v>9023</v>
      </c>
      <c r="E828" t="s">
        <v>22306</v>
      </c>
      <c r="F828" t="s">
        <v>9024</v>
      </c>
      <c r="G828" t="s">
        <v>9026</v>
      </c>
      <c r="H828" t="s">
        <v>9025</v>
      </c>
      <c r="I828" t="s">
        <v>3187</v>
      </c>
      <c r="K828" t="s">
        <v>1072</v>
      </c>
      <c r="L828" t="s">
        <v>154</v>
      </c>
      <c r="M828" t="s">
        <v>3191</v>
      </c>
      <c r="O828" t="s">
        <v>1072</v>
      </c>
      <c r="P828" t="s">
        <v>1075</v>
      </c>
      <c r="Q828" t="s">
        <v>3189</v>
      </c>
      <c r="S828" t="s">
        <v>1073</v>
      </c>
      <c r="T828" t="s">
        <v>1074</v>
      </c>
      <c r="U828" t="s">
        <v>3187</v>
      </c>
      <c r="W828" t="s">
        <v>1072</v>
      </c>
      <c r="X828" t="s">
        <v>154</v>
      </c>
      <c r="Y828" t="s">
        <v>3191</v>
      </c>
      <c r="AA828" t="s">
        <v>1072</v>
      </c>
      <c r="AB828" t="s">
        <v>1075</v>
      </c>
      <c r="AC828" t="s">
        <v>3189</v>
      </c>
      <c r="AE828" t="s">
        <v>1073</v>
      </c>
      <c r="AF828" t="s">
        <v>1074</v>
      </c>
      <c r="AG828" t="s">
        <v>3187</v>
      </c>
      <c r="AI828" t="s">
        <v>1072</v>
      </c>
      <c r="AJ828" t="s">
        <v>154</v>
      </c>
      <c r="AK828" t="s">
        <v>3191</v>
      </c>
      <c r="AM828" t="s">
        <v>1072</v>
      </c>
      <c r="AN828" t="s">
        <v>1075</v>
      </c>
      <c r="AO828" t="s">
        <v>3189</v>
      </c>
      <c r="AQ828" t="s">
        <v>1073</v>
      </c>
      <c r="AR828" t="s">
        <v>1074</v>
      </c>
    </row>
    <row r="829" spans="1:44" ht="16.5" customHeight="1">
      <c r="A829" t="s">
        <v>24249</v>
      </c>
      <c r="B829" t="str">
        <f>VLOOKUP(F829,Sheet2!C:H,6,FALSE)</f>
        <v>default,berlin,hannover</v>
      </c>
      <c r="C829" t="str">
        <f>VLOOKUP(F829,Sheet2!C:C,1,FALSE)</f>
        <v>Erde</v>
      </c>
      <c r="D829" t="s">
        <v>6678</v>
      </c>
      <c r="E829" t="s">
        <v>22140</v>
      </c>
      <c r="F829" t="s">
        <v>840</v>
      </c>
      <c r="G829" t="s">
        <v>6682</v>
      </c>
      <c r="H829" t="s">
        <v>6680</v>
      </c>
      <c r="I829" t="s">
        <v>6679</v>
      </c>
      <c r="K829" t="s">
        <v>1072</v>
      </c>
      <c r="L829" t="s">
        <v>154</v>
      </c>
      <c r="M829" t="s">
        <v>6683</v>
      </c>
      <c r="O829" t="s">
        <v>1072</v>
      </c>
      <c r="P829" t="s">
        <v>1075</v>
      </c>
      <c r="Q829" t="s">
        <v>6681</v>
      </c>
      <c r="S829" t="s">
        <v>1073</v>
      </c>
      <c r="T829" t="s">
        <v>1074</v>
      </c>
      <c r="U829" t="s">
        <v>6679</v>
      </c>
      <c r="W829" t="s">
        <v>1072</v>
      </c>
      <c r="X829" t="s">
        <v>154</v>
      </c>
      <c r="Y829" t="s">
        <v>6683</v>
      </c>
      <c r="AA829" t="s">
        <v>1072</v>
      </c>
      <c r="AB829" t="s">
        <v>1075</v>
      </c>
      <c r="AC829" t="s">
        <v>6681</v>
      </c>
      <c r="AE829" t="s">
        <v>1073</v>
      </c>
      <c r="AF829" t="s">
        <v>1074</v>
      </c>
      <c r="AG829" t="s">
        <v>6679</v>
      </c>
      <c r="AI829" t="s">
        <v>1072</v>
      </c>
      <c r="AJ829" t="s">
        <v>154</v>
      </c>
      <c r="AK829" t="s">
        <v>6683</v>
      </c>
      <c r="AM829" t="s">
        <v>1072</v>
      </c>
      <c r="AN829" t="s">
        <v>1075</v>
      </c>
      <c r="AO829" t="s">
        <v>6681</v>
      </c>
      <c r="AQ829" t="s">
        <v>1073</v>
      </c>
      <c r="AR829" t="s">
        <v>1074</v>
      </c>
    </row>
    <row r="830" spans="1:44" ht="16.5" customHeight="1">
      <c r="A830" t="s">
        <v>24249</v>
      </c>
      <c r="B830" t="str">
        <f>VLOOKUP(F830,Sheet2!C:H,6,FALSE)</f>
        <v>default,hannover</v>
      </c>
      <c r="C830" t="str">
        <f>VLOOKUP(F830,Sheet2!C:C,1,FALSE)</f>
        <v>Erde mit größerem Stein-, Findling- und Wurzelanteil</v>
      </c>
      <c r="D830" t="s">
        <v>10199</v>
      </c>
      <c r="E830" t="s">
        <v>23595</v>
      </c>
      <c r="F830" t="s">
        <v>10200</v>
      </c>
      <c r="G830" t="s">
        <v>10204</v>
      </c>
      <c r="H830" t="s">
        <v>10202</v>
      </c>
      <c r="I830" t="s">
        <v>10201</v>
      </c>
      <c r="K830" t="s">
        <v>1072</v>
      </c>
      <c r="L830" t="s">
        <v>2014</v>
      </c>
      <c r="M830" t="s">
        <v>10205</v>
      </c>
      <c r="O830" t="s">
        <v>1072</v>
      </c>
      <c r="P830" t="s">
        <v>2020</v>
      </c>
      <c r="Q830" t="s">
        <v>10203</v>
      </c>
      <c r="S830" t="s">
        <v>1073</v>
      </c>
      <c r="T830" t="s">
        <v>2017</v>
      </c>
      <c r="U830" t="s">
        <v>10201</v>
      </c>
      <c r="W830" t="s">
        <v>1072</v>
      </c>
      <c r="X830" t="s">
        <v>2014</v>
      </c>
      <c r="Y830" t="s">
        <v>10205</v>
      </c>
      <c r="AA830" t="s">
        <v>1072</v>
      </c>
      <c r="AB830" t="s">
        <v>2020</v>
      </c>
      <c r="AC830" t="s">
        <v>10203</v>
      </c>
      <c r="AE830" t="s">
        <v>1073</v>
      </c>
      <c r="AF830" t="s">
        <v>2017</v>
      </c>
      <c r="AG830" t="s">
        <v>10201</v>
      </c>
      <c r="AI830" t="s">
        <v>1072</v>
      </c>
      <c r="AJ830" t="s">
        <v>2014</v>
      </c>
      <c r="AK830" t="s">
        <v>10205</v>
      </c>
      <c r="AM830" t="s">
        <v>1072</v>
      </c>
      <c r="AN830" t="s">
        <v>2020</v>
      </c>
      <c r="AO830" t="s">
        <v>10203</v>
      </c>
      <c r="AQ830" t="s">
        <v>1073</v>
      </c>
      <c r="AR830" t="s">
        <v>2017</v>
      </c>
    </row>
    <row r="831" spans="1:44" ht="16.5" customHeight="1">
      <c r="A831" t="s">
        <v>24249</v>
      </c>
      <c r="B831" t="str">
        <f>VLOOKUP(F831,Sheet2!C:H,6,FALSE)</f>
        <v>default</v>
      </c>
      <c r="C831" t="str">
        <f>VLOOKUP(F831,Sheet2!C:C,1,FALSE)</f>
        <v>Erde, Bodenaushub</v>
      </c>
      <c r="D831" t="s">
        <v>1235</v>
      </c>
      <c r="E831" t="s">
        <v>19955</v>
      </c>
      <c r="F831" t="s">
        <v>1236</v>
      </c>
      <c r="G831" t="s">
        <v>1240</v>
      </c>
      <c r="H831" t="s">
        <v>1238</v>
      </c>
      <c r="K831" t="s">
        <v>1072</v>
      </c>
      <c r="L831" t="s">
        <v>25</v>
      </c>
      <c r="O831" t="s">
        <v>1072</v>
      </c>
      <c r="P831" t="s">
        <v>1069</v>
      </c>
      <c r="S831" t="s">
        <v>1073</v>
      </c>
      <c r="T831" t="s">
        <v>1067</v>
      </c>
      <c r="W831" t="s">
        <v>1072</v>
      </c>
      <c r="X831" t="s">
        <v>25</v>
      </c>
      <c r="AA831" t="s">
        <v>1072</v>
      </c>
      <c r="AB831" t="s">
        <v>1069</v>
      </c>
      <c r="AE831" t="s">
        <v>1073</v>
      </c>
      <c r="AF831" t="s">
        <v>1067</v>
      </c>
      <c r="AI831" t="s">
        <v>1072</v>
      </c>
      <c r="AJ831" t="s">
        <v>25</v>
      </c>
      <c r="AM831" t="s">
        <v>1072</v>
      </c>
      <c r="AN831" t="s">
        <v>1069</v>
      </c>
      <c r="AQ831" t="s">
        <v>1073</v>
      </c>
      <c r="AR831" t="s">
        <v>1067</v>
      </c>
    </row>
    <row r="832" spans="1:44" ht="16.5" customHeight="1">
      <c r="A832" t="s">
        <v>24249</v>
      </c>
      <c r="B832" t="str">
        <f>VLOOKUP(F832,Sheet2!C:H,6,FALSE)</f>
        <v>default</v>
      </c>
      <c r="C832" t="str">
        <f>VLOOKUP(F832,Sheet2!C:C,1,FALSE)</f>
        <v>E-Reader</v>
      </c>
      <c r="D832" t="s">
        <v>7100</v>
      </c>
      <c r="E832" t="s">
        <v>22302</v>
      </c>
      <c r="F832" t="s">
        <v>7101</v>
      </c>
      <c r="G832" t="s">
        <v>7101</v>
      </c>
      <c r="H832" t="s">
        <v>7102</v>
      </c>
      <c r="K832" t="s">
        <v>45</v>
      </c>
      <c r="L832" t="s">
        <v>25</v>
      </c>
      <c r="O832" t="s">
        <v>1068</v>
      </c>
      <c r="P832" t="s">
        <v>1069</v>
      </c>
      <c r="S832" t="s">
        <v>1066</v>
      </c>
      <c r="T832" t="s">
        <v>1067</v>
      </c>
      <c r="W832" t="s">
        <v>45</v>
      </c>
      <c r="X832" t="s">
        <v>25</v>
      </c>
      <c r="AA832" t="s">
        <v>1068</v>
      </c>
      <c r="AB832" t="s">
        <v>1069</v>
      </c>
      <c r="AE832" t="s">
        <v>1066</v>
      </c>
      <c r="AF832" t="s">
        <v>1067</v>
      </c>
      <c r="AI832" t="s">
        <v>45</v>
      </c>
      <c r="AJ832" t="s">
        <v>25</v>
      </c>
      <c r="AM832" t="s">
        <v>1068</v>
      </c>
      <c r="AN832" t="s">
        <v>1069</v>
      </c>
      <c r="AQ832" t="s">
        <v>1066</v>
      </c>
      <c r="AR832" t="s">
        <v>1067</v>
      </c>
    </row>
    <row r="833" spans="1:44" ht="16.5" customHeight="1">
      <c r="A833" t="s">
        <v>24249</v>
      </c>
      <c r="B833" t="str">
        <f>VLOOKUP(F833,Sheet2!C:H,6,FALSE)</f>
        <v>default,hannover</v>
      </c>
      <c r="C833" t="str">
        <f>VLOOKUP(F833,Sheet2!C:C,1,FALSE)</f>
        <v>E-Scooter</v>
      </c>
      <c r="D833" t="s">
        <v>21749</v>
      </c>
      <c r="E833" t="s">
        <v>17414</v>
      </c>
      <c r="F833" t="s">
        <v>875</v>
      </c>
      <c r="I833" t="s">
        <v>19646</v>
      </c>
      <c r="K833" t="s">
        <v>11879</v>
      </c>
      <c r="L833" t="s">
        <v>13750</v>
      </c>
      <c r="U833" t="s">
        <v>19646</v>
      </c>
      <c r="X833" t="s">
        <v>876</v>
      </c>
    </row>
    <row r="834" spans="1:44" ht="16.5" customHeight="1">
      <c r="A834" t="s">
        <v>24249</v>
      </c>
      <c r="B834" t="str">
        <f>VLOOKUP(F834,Sheet2!C:H,6,FALSE)</f>
        <v>default</v>
      </c>
      <c r="C834" t="str">
        <f>VLOOKUP(F834,Sheet2!C:C,1,FALSE)</f>
        <v>E-Shisha (Shisha to go)</v>
      </c>
      <c r="D834" t="s">
        <v>3271</v>
      </c>
      <c r="E834" t="s">
        <v>20764</v>
      </c>
      <c r="F834" t="s">
        <v>3272</v>
      </c>
      <c r="G834" t="s">
        <v>3272</v>
      </c>
      <c r="H834" t="s">
        <v>3274</v>
      </c>
      <c r="I834" t="s">
        <v>3273</v>
      </c>
      <c r="K834" t="s">
        <v>45</v>
      </c>
      <c r="L834" t="s">
        <v>20092</v>
      </c>
      <c r="M834" t="s">
        <v>3276</v>
      </c>
      <c r="O834" t="s">
        <v>1068</v>
      </c>
      <c r="P834" t="s">
        <v>20093</v>
      </c>
      <c r="Q834" t="s">
        <v>3275</v>
      </c>
      <c r="S834" t="s">
        <v>1066</v>
      </c>
      <c r="T834" t="s">
        <v>20094</v>
      </c>
      <c r="U834" t="s">
        <v>3273</v>
      </c>
      <c r="W834" t="s">
        <v>45</v>
      </c>
      <c r="X834" t="s">
        <v>20092</v>
      </c>
      <c r="Y834" t="s">
        <v>3276</v>
      </c>
      <c r="AA834" t="s">
        <v>1068</v>
      </c>
      <c r="AB834" t="s">
        <v>20093</v>
      </c>
      <c r="AC834" t="s">
        <v>3275</v>
      </c>
      <c r="AE834" t="s">
        <v>1066</v>
      </c>
      <c r="AF834" t="s">
        <v>20094</v>
      </c>
      <c r="AG834" t="s">
        <v>3273</v>
      </c>
      <c r="AI834" t="s">
        <v>45</v>
      </c>
      <c r="AJ834" t="s">
        <v>20092</v>
      </c>
      <c r="AK834" t="s">
        <v>3276</v>
      </c>
      <c r="AM834" t="s">
        <v>1068</v>
      </c>
      <c r="AN834" t="s">
        <v>20093</v>
      </c>
      <c r="AO834" t="s">
        <v>3275</v>
      </c>
      <c r="AQ834" t="s">
        <v>1066</v>
      </c>
      <c r="AR834" t="s">
        <v>20094</v>
      </c>
    </row>
    <row r="835" spans="1:44" ht="16.5" customHeight="1">
      <c r="A835" t="s">
        <v>24249</v>
      </c>
      <c r="B835" t="str">
        <f>VLOOKUP(F835,Sheet2!C:H,6,FALSE)</f>
        <v>default</v>
      </c>
      <c r="C835" t="str">
        <f>VLOOKUP(F835,Sheet2!C:C,1,FALSE)</f>
        <v>Espressomaschine</v>
      </c>
      <c r="D835" t="s">
        <v>2824</v>
      </c>
      <c r="E835" t="s">
        <v>20582</v>
      </c>
      <c r="F835" t="s">
        <v>2825</v>
      </c>
      <c r="G835" t="s">
        <v>2827</v>
      </c>
      <c r="H835" t="s">
        <v>2826</v>
      </c>
      <c r="I835" t="s">
        <v>19550</v>
      </c>
      <c r="K835" t="s">
        <v>45</v>
      </c>
      <c r="L835" t="s">
        <v>25</v>
      </c>
      <c r="O835" t="s">
        <v>1068</v>
      </c>
      <c r="P835" t="s">
        <v>1069</v>
      </c>
      <c r="S835" t="s">
        <v>1066</v>
      </c>
      <c r="T835" t="s">
        <v>1067</v>
      </c>
      <c r="W835" t="s">
        <v>45</v>
      </c>
      <c r="X835" t="s">
        <v>25</v>
      </c>
      <c r="AA835" t="s">
        <v>1068</v>
      </c>
      <c r="AB835" t="s">
        <v>1069</v>
      </c>
      <c r="AE835" t="s">
        <v>1066</v>
      </c>
      <c r="AF835" t="s">
        <v>1067</v>
      </c>
      <c r="AG835" t="s">
        <v>19550</v>
      </c>
      <c r="AI835" t="s">
        <v>45</v>
      </c>
      <c r="AJ835" t="s">
        <v>11915</v>
      </c>
      <c r="AM835" t="s">
        <v>1068</v>
      </c>
      <c r="AN835" t="s">
        <v>1069</v>
      </c>
      <c r="AQ835" t="s">
        <v>1066</v>
      </c>
      <c r="AR835" t="s">
        <v>1067</v>
      </c>
    </row>
    <row r="836" spans="1:44" ht="16.5" customHeight="1">
      <c r="A836" t="s">
        <v>24248</v>
      </c>
      <c r="B836" t="str">
        <f>VLOOKUP(F836,Sheet2!C:H,6,FALSE)</f>
        <v>default,berlin</v>
      </c>
      <c r="C836" t="str">
        <f>VLOOKUP(F836,Sheet2!C:C,1,FALSE)</f>
        <v>Espressomaschinen</v>
      </c>
      <c r="D836" t="s">
        <v>23720</v>
      </c>
      <c r="E836" t="s">
        <v>23721</v>
      </c>
      <c r="F836" t="s">
        <v>12420</v>
      </c>
      <c r="I836" t="s">
        <v>19550</v>
      </c>
      <c r="K836" t="s">
        <v>45</v>
      </c>
      <c r="L836" t="s">
        <v>25</v>
      </c>
      <c r="AG836" t="s">
        <v>19550</v>
      </c>
      <c r="AI836" t="s">
        <v>45</v>
      </c>
      <c r="AJ836" t="s">
        <v>11915</v>
      </c>
    </row>
    <row r="837" spans="1:44" ht="16.5" customHeight="1">
      <c r="A837" t="s">
        <v>24248</v>
      </c>
      <c r="B837" t="str">
        <f>VLOOKUP(F837,Sheet2!C:H,6,FALSE)</f>
        <v>default,berlin</v>
      </c>
      <c r="C837" t="str">
        <f>VLOOKUP(F837,Sheet2!C:C,1,FALSE)</f>
        <v>Essen</v>
      </c>
      <c r="D837" t="s">
        <v>21111</v>
      </c>
      <c r="E837" t="s">
        <v>21112</v>
      </c>
      <c r="F837" t="s">
        <v>12299</v>
      </c>
      <c r="K837" t="s">
        <v>132</v>
      </c>
      <c r="L837" t="s">
        <v>147</v>
      </c>
      <c r="AI837" t="s">
        <v>132</v>
      </c>
      <c r="AJ837" t="s">
        <v>12264</v>
      </c>
    </row>
    <row r="838" spans="1:44" ht="16.5" customHeight="1">
      <c r="A838" t="s">
        <v>24249</v>
      </c>
      <c r="B838" t="str">
        <f>VLOOKUP(F838,Sheet2!C:H,6,FALSE)</f>
        <v>default,berlin,hannover</v>
      </c>
      <c r="C838" t="str">
        <f>VLOOKUP(F838,Sheet2!C:C,1,FALSE)</f>
        <v>Essensreste</v>
      </c>
      <c r="D838" t="s">
        <v>7397</v>
      </c>
      <c r="E838" t="s">
        <v>22432</v>
      </c>
      <c r="F838" t="s">
        <v>841</v>
      </c>
      <c r="G838" t="s">
        <v>7401</v>
      </c>
      <c r="H838" t="s">
        <v>7399</v>
      </c>
      <c r="I838" t="s">
        <v>7398</v>
      </c>
      <c r="K838" t="s">
        <v>2023</v>
      </c>
      <c r="L838" t="s">
        <v>37</v>
      </c>
      <c r="M838" t="s">
        <v>7402</v>
      </c>
      <c r="O838" t="s">
        <v>2026</v>
      </c>
      <c r="P838" t="s">
        <v>37</v>
      </c>
      <c r="Q838" t="s">
        <v>7400</v>
      </c>
      <c r="S838" t="s">
        <v>2025</v>
      </c>
      <c r="T838" t="s">
        <v>1185</v>
      </c>
      <c r="U838" t="s">
        <v>7398</v>
      </c>
      <c r="W838" t="s">
        <v>2023</v>
      </c>
      <c r="X838" t="s">
        <v>37</v>
      </c>
      <c r="Y838" t="s">
        <v>7402</v>
      </c>
      <c r="AA838" t="s">
        <v>2026</v>
      </c>
      <c r="AB838" t="s">
        <v>37</v>
      </c>
      <c r="AC838" t="s">
        <v>7400</v>
      </c>
      <c r="AE838" t="s">
        <v>2025</v>
      </c>
      <c r="AF838" t="s">
        <v>1185</v>
      </c>
      <c r="AG838" t="s">
        <v>7398</v>
      </c>
      <c r="AI838" t="s">
        <v>2023</v>
      </c>
      <c r="AJ838" t="s">
        <v>37</v>
      </c>
      <c r="AK838" t="s">
        <v>7402</v>
      </c>
      <c r="AM838" t="s">
        <v>2026</v>
      </c>
      <c r="AN838" t="s">
        <v>37</v>
      </c>
      <c r="AO838" t="s">
        <v>7400</v>
      </c>
      <c r="AQ838" t="s">
        <v>2025</v>
      </c>
      <c r="AR838" t="s">
        <v>1185</v>
      </c>
    </row>
    <row r="839" spans="1:44" ht="16.5" customHeight="1">
      <c r="A839" t="s">
        <v>24249</v>
      </c>
      <c r="B839" t="str">
        <f>VLOOKUP(F839,Sheet2!C:H,6,FALSE)</f>
        <v>default</v>
      </c>
      <c r="C839" t="str">
        <f>VLOOKUP(F839,Sheet2!C:C,1,FALSE)</f>
        <v>Essigsäure</v>
      </c>
      <c r="D839" t="s">
        <v>4939</v>
      </c>
      <c r="E839" t="s">
        <v>21440</v>
      </c>
      <c r="F839" t="s">
        <v>4940</v>
      </c>
      <c r="G839" t="s">
        <v>4942</v>
      </c>
      <c r="H839" t="s">
        <v>4941</v>
      </c>
      <c r="K839" t="s">
        <v>20</v>
      </c>
      <c r="L839" t="s">
        <v>7</v>
      </c>
      <c r="O839" t="s">
        <v>1140</v>
      </c>
      <c r="P839" t="s">
        <v>19919</v>
      </c>
      <c r="S839" t="s">
        <v>1136</v>
      </c>
      <c r="T839" t="s">
        <v>19920</v>
      </c>
      <c r="W839" t="s">
        <v>20</v>
      </c>
      <c r="X839" t="s">
        <v>7</v>
      </c>
      <c r="AA839" t="s">
        <v>1140</v>
      </c>
      <c r="AB839" t="s">
        <v>19919</v>
      </c>
      <c r="AE839" t="s">
        <v>1136</v>
      </c>
      <c r="AF839" t="s">
        <v>19920</v>
      </c>
      <c r="AI839" t="s">
        <v>20</v>
      </c>
      <c r="AJ839" t="s">
        <v>7</v>
      </c>
      <c r="AM839" t="s">
        <v>1140</v>
      </c>
      <c r="AN839" t="s">
        <v>19919</v>
      </c>
      <c r="AQ839" t="s">
        <v>1136</v>
      </c>
      <c r="AR839" t="s">
        <v>19920</v>
      </c>
    </row>
    <row r="840" spans="1:44" ht="16.5" customHeight="1">
      <c r="A840" t="s">
        <v>24248</v>
      </c>
      <c r="B840" t="str">
        <f>VLOOKUP(F840,Sheet2!C:H,6,FALSE)</f>
        <v>default,berlin</v>
      </c>
      <c r="C840" t="str">
        <f>VLOOKUP(F840,Sheet2!C:C,1,FALSE)</f>
        <v>Estrich</v>
      </c>
      <c r="D840" t="s">
        <v>2073</v>
      </c>
      <c r="E840" t="s">
        <v>20305</v>
      </c>
      <c r="F840" t="s">
        <v>2074</v>
      </c>
      <c r="G840" t="s">
        <v>2078</v>
      </c>
      <c r="H840" t="s">
        <v>2076</v>
      </c>
      <c r="K840" t="s">
        <v>1072</v>
      </c>
      <c r="L840" t="s">
        <v>25</v>
      </c>
      <c r="O840" t="s">
        <v>1072</v>
      </c>
      <c r="P840" t="s">
        <v>1069</v>
      </c>
      <c r="S840" t="s">
        <v>1073</v>
      </c>
      <c r="T840" t="s">
        <v>1067</v>
      </c>
      <c r="W840" t="s">
        <v>1072</v>
      </c>
      <c r="X840" t="s">
        <v>25</v>
      </c>
      <c r="AA840" t="s">
        <v>1072</v>
      </c>
      <c r="AB840" t="s">
        <v>1069</v>
      </c>
      <c r="AE840" t="s">
        <v>1073</v>
      </c>
      <c r="AF840" t="s">
        <v>1067</v>
      </c>
      <c r="AI840" t="s">
        <v>1072</v>
      </c>
      <c r="AJ840" t="s">
        <v>25</v>
      </c>
      <c r="AM840" t="s">
        <v>1072</v>
      </c>
      <c r="AN840" t="s">
        <v>1069</v>
      </c>
      <c r="AQ840" t="s">
        <v>1073</v>
      </c>
      <c r="AR840" t="s">
        <v>1067</v>
      </c>
    </row>
    <row r="841" spans="1:44" ht="16.5" customHeight="1">
      <c r="A841" t="s">
        <v>24249</v>
      </c>
      <c r="B841" t="str">
        <f>VLOOKUP(F841,Sheet2!C:H,6,FALSE)</f>
        <v>default,hannover</v>
      </c>
      <c r="C841" t="str">
        <f>VLOOKUP(F841,Sheet2!C:C,1,FALSE)</f>
        <v>Estrich/Estrichbeton</v>
      </c>
      <c r="D841" t="s">
        <v>21467</v>
      </c>
      <c r="E841" t="s">
        <v>21468</v>
      </c>
      <c r="F841" t="s">
        <v>838</v>
      </c>
      <c r="I841" t="s">
        <v>19648</v>
      </c>
      <c r="K841" t="s">
        <v>1072</v>
      </c>
      <c r="L841" t="s">
        <v>24327</v>
      </c>
      <c r="O841" t="s">
        <v>1072</v>
      </c>
      <c r="P841" t="s">
        <v>1069</v>
      </c>
      <c r="S841" t="s">
        <v>1073</v>
      </c>
      <c r="T841" t="s">
        <v>1067</v>
      </c>
      <c r="U841" t="s">
        <v>19648</v>
      </c>
      <c r="W841" t="s">
        <v>1072</v>
      </c>
      <c r="X841" t="s">
        <v>24327</v>
      </c>
    </row>
    <row r="842" spans="1:44" ht="16.5" customHeight="1">
      <c r="A842" t="s">
        <v>24249</v>
      </c>
      <c r="B842" t="str">
        <f>VLOOKUP(F842,Sheet2!C:H,6,FALSE)</f>
        <v>default,hannover</v>
      </c>
      <c r="C842" t="str">
        <f>VLOOKUP(F842,Sheet2!C:C,1,FALSE)</f>
        <v>Estrichstaub</v>
      </c>
      <c r="D842" t="s">
        <v>20899</v>
      </c>
      <c r="E842" t="s">
        <v>20900</v>
      </c>
      <c r="F842" t="s">
        <v>837</v>
      </c>
      <c r="I842" t="s">
        <v>420</v>
      </c>
      <c r="K842" t="s">
        <v>1072</v>
      </c>
      <c r="L842" t="s">
        <v>24328</v>
      </c>
      <c r="O842" t="s">
        <v>1072</v>
      </c>
      <c r="P842" t="s">
        <v>1069</v>
      </c>
      <c r="S842" t="s">
        <v>1073</v>
      </c>
      <c r="T842" t="s">
        <v>1067</v>
      </c>
      <c r="U842" t="s">
        <v>420</v>
      </c>
      <c r="W842" t="s">
        <v>1072</v>
      </c>
      <c r="X842" t="s">
        <v>24328</v>
      </c>
    </row>
    <row r="843" spans="1:44" ht="16.5" customHeight="1">
      <c r="A843" t="s">
        <v>24249</v>
      </c>
      <c r="B843" t="str">
        <f>VLOOKUP(F843,Sheet2!C:H,6,FALSE)</f>
        <v>default</v>
      </c>
      <c r="C843" t="str">
        <f>VLOOKUP(F843,Sheet2!C:C,1,FALSE)</f>
        <v>Eternit ® (nicht asbesthaltig)</v>
      </c>
      <c r="D843" t="s">
        <v>7461</v>
      </c>
      <c r="E843" t="s">
        <v>22463</v>
      </c>
      <c r="F843" t="s">
        <v>7462</v>
      </c>
      <c r="G843" t="s">
        <v>7464</v>
      </c>
      <c r="H843" t="s">
        <v>7463</v>
      </c>
      <c r="K843" t="s">
        <v>1072</v>
      </c>
      <c r="L843" t="s">
        <v>154</v>
      </c>
      <c r="O843" t="s">
        <v>1072</v>
      </c>
      <c r="P843" t="s">
        <v>1075</v>
      </c>
      <c r="S843" t="s">
        <v>1073</v>
      </c>
      <c r="T843" t="s">
        <v>1074</v>
      </c>
      <c r="W843" t="s">
        <v>1072</v>
      </c>
      <c r="X843" t="s">
        <v>154</v>
      </c>
      <c r="AA843" t="s">
        <v>1072</v>
      </c>
      <c r="AB843" t="s">
        <v>1075</v>
      </c>
      <c r="AE843" t="s">
        <v>1073</v>
      </c>
      <c r="AF843" t="s">
        <v>1074</v>
      </c>
      <c r="AI843" t="s">
        <v>1072</v>
      </c>
      <c r="AJ843" t="s">
        <v>154</v>
      </c>
      <c r="AM843" t="s">
        <v>1072</v>
      </c>
      <c r="AN843" t="s">
        <v>1075</v>
      </c>
      <c r="AQ843" t="s">
        <v>1073</v>
      </c>
      <c r="AR843" t="s">
        <v>1074</v>
      </c>
    </row>
    <row r="844" spans="1:44" ht="16.5" customHeight="1">
      <c r="A844" t="s">
        <v>24248</v>
      </c>
      <c r="B844" t="str">
        <f>VLOOKUP(F844,Sheet2!C:H,6,FALSE)</f>
        <v>default</v>
      </c>
      <c r="C844" t="str">
        <f>VLOOKUP(F844,Sheet2!C:C,1,FALSE)</f>
        <v>Eternit ® Platten, Blumenkästen usw. (asbesthaltig)</v>
      </c>
      <c r="D844" t="s">
        <v>5965</v>
      </c>
      <c r="E844" t="s">
        <v>21827</v>
      </c>
      <c r="F844" t="s">
        <v>5966</v>
      </c>
      <c r="G844" t="s">
        <v>5968</v>
      </c>
      <c r="H844" t="s">
        <v>5967</v>
      </c>
      <c r="K844" t="s">
        <v>20</v>
      </c>
      <c r="L844" t="s">
        <v>154</v>
      </c>
      <c r="O844" t="s">
        <v>1140</v>
      </c>
      <c r="P844" t="s">
        <v>1075</v>
      </c>
      <c r="S844" t="s">
        <v>1136</v>
      </c>
      <c r="T844" t="s">
        <v>1074</v>
      </c>
      <c r="W844" t="s">
        <v>20</v>
      </c>
      <c r="X844" t="s">
        <v>154</v>
      </c>
      <c r="AA844" t="s">
        <v>1140</v>
      </c>
      <c r="AB844" t="s">
        <v>1075</v>
      </c>
      <c r="AE844" t="s">
        <v>1136</v>
      </c>
      <c r="AF844" t="s">
        <v>1074</v>
      </c>
      <c r="AI844" t="s">
        <v>20</v>
      </c>
      <c r="AJ844" t="s">
        <v>154</v>
      </c>
      <c r="AM844" t="s">
        <v>1140</v>
      </c>
      <c r="AN844" t="s">
        <v>1075</v>
      </c>
      <c r="AQ844" t="s">
        <v>1136</v>
      </c>
      <c r="AR844" t="s">
        <v>1074</v>
      </c>
    </row>
    <row r="845" spans="1:44" ht="16.5" customHeight="1">
      <c r="A845" t="s">
        <v>24249</v>
      </c>
      <c r="B845" t="e">
        <f>VLOOKUP(F845,Sheet2!C:H,6,FALSE)</f>
        <v>#N/A</v>
      </c>
      <c r="C845" t="e">
        <f>VLOOKUP(F845,Sheet2!C:C,1,FALSE)</f>
        <v>#N/A</v>
      </c>
      <c r="D845" t="s">
        <v>20869</v>
      </c>
      <c r="E845" t="s">
        <v>20870</v>
      </c>
      <c r="F845" t="s">
        <v>24330</v>
      </c>
      <c r="I845" t="s">
        <v>19555</v>
      </c>
      <c r="K845" t="s">
        <v>59</v>
      </c>
      <c r="L845" t="s">
        <v>13727</v>
      </c>
      <c r="U845" t="s">
        <v>830</v>
      </c>
      <c r="AG845" t="s">
        <v>19555</v>
      </c>
      <c r="AI845" t="s">
        <v>630</v>
      </c>
      <c r="AJ845" t="s">
        <v>11914</v>
      </c>
    </row>
    <row r="846" spans="1:44" ht="16.5" customHeight="1">
      <c r="A846" t="s">
        <v>24249</v>
      </c>
      <c r="B846" t="e">
        <f>VLOOKUP(F846,Sheet2!C:H,6,FALSE)</f>
        <v>#N/A</v>
      </c>
      <c r="C846" t="e">
        <f>VLOOKUP(F846,Sheet2!C:C,1,FALSE)</f>
        <v>#N/A</v>
      </c>
      <c r="D846" t="s">
        <v>23806</v>
      </c>
      <c r="E846" t="s">
        <v>23807</v>
      </c>
      <c r="F846" t="s">
        <v>24329</v>
      </c>
      <c r="I846" t="s">
        <v>19555</v>
      </c>
      <c r="K846" t="s">
        <v>59</v>
      </c>
      <c r="L846" t="s">
        <v>13727</v>
      </c>
      <c r="U846" t="s">
        <v>830</v>
      </c>
      <c r="AG846" t="s">
        <v>19555</v>
      </c>
      <c r="AI846" t="s">
        <v>630</v>
      </c>
      <c r="AJ846" t="s">
        <v>11914</v>
      </c>
    </row>
    <row r="847" spans="1:44" ht="16.5" customHeight="1">
      <c r="A847" t="s">
        <v>24249</v>
      </c>
      <c r="B847" t="str">
        <f>VLOOKUP(F847,Sheet2!C:H,6,FALSE)</f>
        <v>default,berlin</v>
      </c>
      <c r="C847" t="str">
        <f>VLOOKUP(F847,Sheet2!C:C,1,FALSE)</f>
        <v>Eternitrohre</v>
      </c>
      <c r="D847" t="s">
        <v>22575</v>
      </c>
      <c r="E847" t="s">
        <v>22576</v>
      </c>
      <c r="F847" t="s">
        <v>12205</v>
      </c>
      <c r="I847" t="s">
        <v>19555</v>
      </c>
      <c r="K847" t="s">
        <v>59</v>
      </c>
      <c r="L847" t="s">
        <v>13727</v>
      </c>
      <c r="U847" t="s">
        <v>830</v>
      </c>
      <c r="AG847" t="s">
        <v>19555</v>
      </c>
      <c r="AI847" t="s">
        <v>630</v>
      </c>
      <c r="AJ847" t="s">
        <v>11914</v>
      </c>
    </row>
    <row r="848" spans="1:44" ht="16.5" customHeight="1">
      <c r="A848" t="s">
        <v>24249</v>
      </c>
      <c r="B848" t="str">
        <f>VLOOKUP(F848,Sheet2!C:H,6,FALSE)</f>
        <v>default</v>
      </c>
      <c r="C848" t="str">
        <f>VLOOKUP(F848,Sheet2!C:C,1,FALSE)</f>
        <v>Ethanol</v>
      </c>
      <c r="D848" t="s">
        <v>1158</v>
      </c>
      <c r="E848" t="s">
        <v>19927</v>
      </c>
      <c r="F848" t="s">
        <v>1160</v>
      </c>
      <c r="G848" t="s">
        <v>1160</v>
      </c>
      <c r="H848" t="s">
        <v>1161</v>
      </c>
      <c r="K848" t="s">
        <v>20</v>
      </c>
      <c r="L848" t="s">
        <v>7</v>
      </c>
      <c r="O848" t="s">
        <v>1140</v>
      </c>
      <c r="P848" t="s">
        <v>19919</v>
      </c>
      <c r="S848" t="s">
        <v>1136</v>
      </c>
      <c r="T848" t="s">
        <v>19920</v>
      </c>
      <c r="W848" t="s">
        <v>20</v>
      </c>
      <c r="X848" t="s">
        <v>7</v>
      </c>
      <c r="AA848" t="s">
        <v>1140</v>
      </c>
      <c r="AB848" t="s">
        <v>19919</v>
      </c>
      <c r="AE848" t="s">
        <v>1136</v>
      </c>
      <c r="AF848" t="s">
        <v>19920</v>
      </c>
      <c r="AI848" t="s">
        <v>20</v>
      </c>
      <c r="AJ848" t="s">
        <v>7</v>
      </c>
      <c r="AM848" t="s">
        <v>1140</v>
      </c>
      <c r="AN848" t="s">
        <v>19919</v>
      </c>
      <c r="AQ848" t="s">
        <v>1136</v>
      </c>
      <c r="AR848" t="s">
        <v>19920</v>
      </c>
    </row>
    <row r="849" spans="1:44" ht="16.5" customHeight="1">
      <c r="A849" t="s">
        <v>24249</v>
      </c>
      <c r="B849" t="str">
        <f>VLOOKUP(F849,Sheet2!C:H,6,FALSE)</f>
        <v>default</v>
      </c>
      <c r="C849" t="str">
        <f>VLOOKUP(F849,Sheet2!C:C,1,FALSE)</f>
        <v>Etikettenaufkleber, -träger</v>
      </c>
      <c r="D849" t="s">
        <v>9948</v>
      </c>
      <c r="E849" t="s">
        <v>23481</v>
      </c>
      <c r="F849" t="s">
        <v>9950</v>
      </c>
      <c r="G849" t="s">
        <v>9952</v>
      </c>
      <c r="H849" t="s">
        <v>9951</v>
      </c>
      <c r="K849" t="s">
        <v>17</v>
      </c>
      <c r="L849" t="s">
        <v>37</v>
      </c>
      <c r="O849" t="s">
        <v>17</v>
      </c>
      <c r="P849" t="s">
        <v>37</v>
      </c>
      <c r="S849" t="s">
        <v>1184</v>
      </c>
      <c r="T849" t="s">
        <v>1185</v>
      </c>
      <c r="W849" t="s">
        <v>17</v>
      </c>
      <c r="X849" t="s">
        <v>37</v>
      </c>
      <c r="AA849" t="s">
        <v>17</v>
      </c>
      <c r="AB849" t="s">
        <v>37</v>
      </c>
      <c r="AE849" t="s">
        <v>1184</v>
      </c>
      <c r="AF849" t="s">
        <v>1185</v>
      </c>
      <c r="AI849" t="s">
        <v>17</v>
      </c>
      <c r="AJ849" t="s">
        <v>37</v>
      </c>
      <c r="AM849" t="s">
        <v>17</v>
      </c>
      <c r="AN849" t="s">
        <v>37</v>
      </c>
      <c r="AQ849" t="s">
        <v>1184</v>
      </c>
      <c r="AR849" t="s">
        <v>1185</v>
      </c>
    </row>
    <row r="850" spans="1:44" ht="16.5" customHeight="1">
      <c r="A850" t="s">
        <v>24249</v>
      </c>
      <c r="B850" t="str">
        <f>VLOOKUP(F850,Sheet2!C:H,6,FALSE)</f>
        <v>default</v>
      </c>
      <c r="C850" t="str">
        <f>VLOOKUP(F850,Sheet2!C:C,1,FALSE)</f>
        <v>Europaletten</v>
      </c>
      <c r="D850" t="s">
        <v>5813</v>
      </c>
      <c r="E850" t="s">
        <v>21772</v>
      </c>
      <c r="F850" t="s">
        <v>5814</v>
      </c>
      <c r="G850" t="s">
        <v>5818</v>
      </c>
      <c r="H850" t="s">
        <v>5816</v>
      </c>
      <c r="K850" t="s">
        <v>5815</v>
      </c>
      <c r="L850" t="s">
        <v>2014</v>
      </c>
      <c r="O850" t="s">
        <v>5819</v>
      </c>
      <c r="P850" t="s">
        <v>2020</v>
      </c>
      <c r="S850" t="s">
        <v>5817</v>
      </c>
      <c r="T850" t="s">
        <v>2017</v>
      </c>
      <c r="W850" t="s">
        <v>5815</v>
      </c>
      <c r="X850" t="s">
        <v>2014</v>
      </c>
      <c r="AA850" t="s">
        <v>5819</v>
      </c>
      <c r="AB850" t="s">
        <v>2020</v>
      </c>
      <c r="AE850" t="s">
        <v>5817</v>
      </c>
      <c r="AF850" t="s">
        <v>2017</v>
      </c>
      <c r="AI850" t="s">
        <v>5815</v>
      </c>
      <c r="AJ850" t="s">
        <v>2014</v>
      </c>
      <c r="AM850" t="s">
        <v>5819</v>
      </c>
      <c r="AN850" t="s">
        <v>2020</v>
      </c>
      <c r="AQ850" t="s">
        <v>5817</v>
      </c>
      <c r="AR850" t="s">
        <v>2017</v>
      </c>
    </row>
    <row r="851" spans="1:44" ht="16.5" customHeight="1">
      <c r="A851" t="s">
        <v>24249</v>
      </c>
      <c r="B851" t="str">
        <f>VLOOKUP(F851,Sheet2!C:H,6,FALSE)</f>
        <v>default</v>
      </c>
      <c r="C851" t="str">
        <f>VLOOKUP(F851,Sheet2!C:C,1,FALSE)</f>
        <v>Europaletten (defekt)</v>
      </c>
      <c r="D851" t="s">
        <v>9654</v>
      </c>
      <c r="E851" t="s">
        <v>23365</v>
      </c>
      <c r="F851" t="s">
        <v>9656</v>
      </c>
      <c r="G851" t="s">
        <v>9658</v>
      </c>
      <c r="H851" t="s">
        <v>9657</v>
      </c>
      <c r="K851" t="s">
        <v>1018</v>
      </c>
      <c r="L851" t="s">
        <v>25</v>
      </c>
      <c r="O851" t="s">
        <v>1018</v>
      </c>
      <c r="P851" t="s">
        <v>1069</v>
      </c>
      <c r="S851" t="s">
        <v>1018</v>
      </c>
      <c r="T851" t="s">
        <v>1067</v>
      </c>
      <c r="W851" t="s">
        <v>1018</v>
      </c>
      <c r="X851" t="s">
        <v>25</v>
      </c>
      <c r="AA851" t="s">
        <v>1018</v>
      </c>
      <c r="AB851" t="s">
        <v>1069</v>
      </c>
      <c r="AE851" t="s">
        <v>1018</v>
      </c>
      <c r="AF851" t="s">
        <v>1067</v>
      </c>
      <c r="AI851" t="s">
        <v>1018</v>
      </c>
      <c r="AJ851" t="s">
        <v>25</v>
      </c>
      <c r="AM851" t="s">
        <v>1018</v>
      </c>
      <c r="AN851" t="s">
        <v>1069</v>
      </c>
      <c r="AQ851" t="s">
        <v>1018</v>
      </c>
      <c r="AR851" t="s">
        <v>1067</v>
      </c>
    </row>
    <row r="852" spans="1:44" ht="16.5" customHeight="1">
      <c r="A852" t="s">
        <v>24249</v>
      </c>
      <c r="B852" t="str">
        <f>VLOOKUP(F852,Sheet2!C:H,6,FALSE)</f>
        <v>default</v>
      </c>
      <c r="C852" t="str">
        <f>VLOOKUP(F852,Sheet2!C:C,1,FALSE)</f>
        <v>Europalettenmöbel (eindeutig erkennbar (Farbe, zugeschnitten etc.))</v>
      </c>
      <c r="D852" t="s">
        <v>10326</v>
      </c>
      <c r="E852" t="s">
        <v>23642</v>
      </c>
      <c r="F852" t="s">
        <v>10327</v>
      </c>
      <c r="G852" t="s">
        <v>10331</v>
      </c>
      <c r="H852" t="s">
        <v>10329</v>
      </c>
      <c r="I852" t="s">
        <v>23643</v>
      </c>
      <c r="K852" t="s">
        <v>24</v>
      </c>
      <c r="L852" t="s">
        <v>123</v>
      </c>
      <c r="M852" t="s">
        <v>10332</v>
      </c>
      <c r="O852" t="s">
        <v>24</v>
      </c>
      <c r="P852" t="s">
        <v>19914</v>
      </c>
      <c r="Q852" t="s">
        <v>10330</v>
      </c>
      <c r="S852" t="s">
        <v>24</v>
      </c>
      <c r="T852" t="s">
        <v>19915</v>
      </c>
      <c r="U852" t="s">
        <v>23643</v>
      </c>
      <c r="W852" t="s">
        <v>24</v>
      </c>
      <c r="X852" t="s">
        <v>123</v>
      </c>
      <c r="Y852" t="s">
        <v>10332</v>
      </c>
      <c r="AA852" t="s">
        <v>24</v>
      </c>
      <c r="AB852" t="s">
        <v>19914</v>
      </c>
      <c r="AC852" t="s">
        <v>10330</v>
      </c>
      <c r="AE852" t="s">
        <v>24</v>
      </c>
      <c r="AF852" t="s">
        <v>19915</v>
      </c>
      <c r="AG852" t="s">
        <v>23643</v>
      </c>
      <c r="AI852" t="s">
        <v>24</v>
      </c>
      <c r="AJ852" t="s">
        <v>123</v>
      </c>
      <c r="AK852" t="s">
        <v>10332</v>
      </c>
      <c r="AM852" t="s">
        <v>24</v>
      </c>
      <c r="AN852" t="s">
        <v>19914</v>
      </c>
      <c r="AO852" t="s">
        <v>10330</v>
      </c>
      <c r="AQ852" t="s">
        <v>24</v>
      </c>
      <c r="AR852" t="s">
        <v>19915</v>
      </c>
    </row>
    <row r="853" spans="1:44" ht="16.5" customHeight="1">
      <c r="A853" t="s">
        <v>24249</v>
      </c>
      <c r="B853" t="str">
        <f>VLOOKUP(F853,Sheet2!C:H,6,FALSE)</f>
        <v>default</v>
      </c>
      <c r="C853" t="str">
        <f>VLOOKUP(F853,Sheet2!C:C,1,FALSE)</f>
        <v>Experimentierkästen (Chemikalien)</v>
      </c>
      <c r="D853" t="s">
        <v>1512</v>
      </c>
      <c r="E853" t="s">
        <v>20069</v>
      </c>
      <c r="F853" t="s">
        <v>1513</v>
      </c>
      <c r="G853" t="s">
        <v>1515</v>
      </c>
      <c r="H853" t="s">
        <v>1514</v>
      </c>
      <c r="K853" t="s">
        <v>20</v>
      </c>
      <c r="L853" t="s">
        <v>7</v>
      </c>
      <c r="O853" t="s">
        <v>1140</v>
      </c>
      <c r="P853" t="s">
        <v>19919</v>
      </c>
      <c r="S853" t="s">
        <v>1136</v>
      </c>
      <c r="T853" t="s">
        <v>19920</v>
      </c>
      <c r="W853" t="s">
        <v>20</v>
      </c>
      <c r="X853" t="s">
        <v>7</v>
      </c>
      <c r="AA853" t="s">
        <v>1140</v>
      </c>
      <c r="AB853" t="s">
        <v>19919</v>
      </c>
      <c r="AE853" t="s">
        <v>1136</v>
      </c>
      <c r="AF853" t="s">
        <v>19920</v>
      </c>
      <c r="AI853" t="s">
        <v>20</v>
      </c>
      <c r="AJ853" t="s">
        <v>7</v>
      </c>
      <c r="AM853" t="s">
        <v>1140</v>
      </c>
      <c r="AN853" t="s">
        <v>19919</v>
      </c>
      <c r="AQ853" t="s">
        <v>1136</v>
      </c>
      <c r="AR853" t="s">
        <v>19920</v>
      </c>
    </row>
    <row r="854" spans="1:44" ht="16.5" customHeight="1">
      <c r="A854" t="s">
        <v>24249</v>
      </c>
      <c r="B854" t="str">
        <f>VLOOKUP(F854,Sheet2!C:H,6,FALSE)</f>
        <v>default</v>
      </c>
      <c r="C854" t="str">
        <f>VLOOKUP(F854,Sheet2!C:C,1,FALSE)</f>
        <v>E-Zigarette, Vape-Pen</v>
      </c>
      <c r="D854" t="s">
        <v>23574</v>
      </c>
      <c r="E854" t="s">
        <v>17432</v>
      </c>
      <c r="F854" t="s">
        <v>4186</v>
      </c>
      <c r="G854" t="s">
        <v>4190</v>
      </c>
      <c r="H854" t="s">
        <v>4188</v>
      </c>
      <c r="I854" t="s">
        <v>19649</v>
      </c>
      <c r="K854" t="s">
        <v>45</v>
      </c>
      <c r="L854" t="s">
        <v>13733</v>
      </c>
      <c r="M854" t="s">
        <v>4191</v>
      </c>
      <c r="O854" t="s">
        <v>1068</v>
      </c>
      <c r="P854" t="s">
        <v>19919</v>
      </c>
      <c r="Q854" t="s">
        <v>4189</v>
      </c>
      <c r="S854" t="s">
        <v>1066</v>
      </c>
      <c r="T854" t="s">
        <v>19920</v>
      </c>
      <c r="U854" t="s">
        <v>4187</v>
      </c>
      <c r="W854" t="s">
        <v>45</v>
      </c>
      <c r="X854" t="s">
        <v>7</v>
      </c>
      <c r="Y854" t="s">
        <v>4191</v>
      </c>
      <c r="AA854" t="s">
        <v>1068</v>
      </c>
      <c r="AB854" t="s">
        <v>19919</v>
      </c>
      <c r="AC854" t="s">
        <v>4189</v>
      </c>
      <c r="AE854" t="s">
        <v>1066</v>
      </c>
      <c r="AF854" t="s">
        <v>19920</v>
      </c>
      <c r="AG854" t="s">
        <v>4187</v>
      </c>
      <c r="AI854" t="s">
        <v>45</v>
      </c>
      <c r="AJ854" t="s">
        <v>7</v>
      </c>
      <c r="AK854" t="s">
        <v>4191</v>
      </c>
      <c r="AM854" t="s">
        <v>1068</v>
      </c>
      <c r="AN854" t="s">
        <v>19919</v>
      </c>
      <c r="AO854" t="s">
        <v>4189</v>
      </c>
      <c r="AQ854" t="s">
        <v>1066</v>
      </c>
      <c r="AR854" t="s">
        <v>19920</v>
      </c>
    </row>
    <row r="855" spans="1:44" ht="16.5" customHeight="1">
      <c r="A855" t="s">
        <v>24248</v>
      </c>
      <c r="B855" t="str">
        <f>VLOOKUP(F855,Sheet2!C:H,6,FALSE)</f>
        <v>default</v>
      </c>
      <c r="C855" t="str">
        <f>VLOOKUP(F855,Sheet2!C:C,1,FALSE)</f>
        <v>E-Zigarette, Vape-Pen</v>
      </c>
      <c r="D855" t="s">
        <v>4185</v>
      </c>
      <c r="E855" t="s">
        <v>21114</v>
      </c>
      <c r="F855" t="s">
        <v>4186</v>
      </c>
      <c r="G855" t="s">
        <v>4190</v>
      </c>
      <c r="H855" t="s">
        <v>4188</v>
      </c>
      <c r="I855" t="s">
        <v>4187</v>
      </c>
      <c r="K855" t="s">
        <v>45</v>
      </c>
      <c r="L855" t="s">
        <v>7</v>
      </c>
      <c r="M855" t="s">
        <v>4191</v>
      </c>
      <c r="O855" t="s">
        <v>1068</v>
      </c>
      <c r="P855" t="s">
        <v>19919</v>
      </c>
      <c r="Q855" t="s">
        <v>4189</v>
      </c>
      <c r="S855" t="s">
        <v>1066</v>
      </c>
      <c r="T855" t="s">
        <v>19920</v>
      </c>
      <c r="U855" t="s">
        <v>4187</v>
      </c>
      <c r="W855" t="s">
        <v>45</v>
      </c>
      <c r="X855" t="s">
        <v>7</v>
      </c>
      <c r="Y855" t="s">
        <v>4191</v>
      </c>
      <c r="AA855" t="s">
        <v>1068</v>
      </c>
      <c r="AB855" t="s">
        <v>19919</v>
      </c>
      <c r="AC855" t="s">
        <v>4189</v>
      </c>
      <c r="AE855" t="s">
        <v>1066</v>
      </c>
      <c r="AF855" t="s">
        <v>19920</v>
      </c>
      <c r="AG855" t="s">
        <v>4187</v>
      </c>
      <c r="AI855" t="s">
        <v>45</v>
      </c>
      <c r="AJ855" t="s">
        <v>7</v>
      </c>
      <c r="AK855" t="s">
        <v>4191</v>
      </c>
      <c r="AM855" t="s">
        <v>1068</v>
      </c>
      <c r="AN855" t="s">
        <v>19919</v>
      </c>
      <c r="AO855" t="s">
        <v>4189</v>
      </c>
      <c r="AQ855" t="s">
        <v>1066</v>
      </c>
      <c r="AR855" t="s">
        <v>19920</v>
      </c>
    </row>
    <row r="856" spans="1:44" ht="16.5" customHeight="1">
      <c r="A856" t="s">
        <v>24249</v>
      </c>
      <c r="B856" t="str">
        <f>VLOOKUP(F856,Sheet2!C:H,6,FALSE)</f>
        <v>default,hannover</v>
      </c>
      <c r="C856" t="str">
        <f>VLOOKUP(F856,Sheet2!C:C,1,FALSE)</f>
        <v>Fahrkarten/Bustickets</v>
      </c>
      <c r="D856" t="s">
        <v>21230</v>
      </c>
      <c r="E856" t="s">
        <v>21231</v>
      </c>
      <c r="F856" t="s">
        <v>949</v>
      </c>
      <c r="I856" t="s">
        <v>19650</v>
      </c>
      <c r="K856" t="s">
        <v>17</v>
      </c>
      <c r="U856" t="s">
        <v>19650</v>
      </c>
      <c r="W856" t="s">
        <v>17</v>
      </c>
    </row>
    <row r="857" spans="1:44" ht="16.5" customHeight="1">
      <c r="A857" t="s">
        <v>24249</v>
      </c>
      <c r="B857" t="str">
        <f>VLOOKUP(F857,Sheet2!C:H,6,FALSE)</f>
        <v>default,berlin,hannover</v>
      </c>
      <c r="C857" t="str">
        <f>VLOOKUP(F857,Sheet2!C:C,1,FALSE)</f>
        <v>Fahrrad</v>
      </c>
      <c r="D857" t="s">
        <v>11578</v>
      </c>
      <c r="E857" t="s">
        <v>24137</v>
      </c>
      <c r="F857" t="s">
        <v>689</v>
      </c>
      <c r="G857" t="s">
        <v>11582</v>
      </c>
      <c r="H857" t="s">
        <v>11580</v>
      </c>
      <c r="I857" t="s">
        <v>11579</v>
      </c>
      <c r="K857" t="s">
        <v>20116</v>
      </c>
      <c r="L857" t="s">
        <v>123</v>
      </c>
      <c r="M857" t="s">
        <v>11583</v>
      </c>
      <c r="O857" t="s">
        <v>20117</v>
      </c>
      <c r="P857" t="s">
        <v>19914</v>
      </c>
      <c r="Q857" t="s">
        <v>11581</v>
      </c>
      <c r="S857" t="s">
        <v>20118</v>
      </c>
      <c r="T857" t="s">
        <v>19915</v>
      </c>
      <c r="U857" t="s">
        <v>11579</v>
      </c>
      <c r="W857" t="s">
        <v>20116</v>
      </c>
      <c r="X857" t="s">
        <v>123</v>
      </c>
      <c r="Y857" t="s">
        <v>11583</v>
      </c>
      <c r="AA857" t="s">
        <v>20117</v>
      </c>
      <c r="AB857" t="s">
        <v>19914</v>
      </c>
      <c r="AC857" t="s">
        <v>11581</v>
      </c>
      <c r="AE857" t="s">
        <v>20118</v>
      </c>
      <c r="AF857" t="s">
        <v>19915</v>
      </c>
      <c r="AG857" t="s">
        <v>11579</v>
      </c>
      <c r="AI857" t="s">
        <v>20116</v>
      </c>
      <c r="AJ857" t="s">
        <v>123</v>
      </c>
      <c r="AK857" t="s">
        <v>11583</v>
      </c>
      <c r="AM857" t="s">
        <v>20117</v>
      </c>
      <c r="AN857" t="s">
        <v>19914</v>
      </c>
      <c r="AO857" t="s">
        <v>11581</v>
      </c>
      <c r="AQ857" t="s">
        <v>20118</v>
      </c>
      <c r="AR857" t="s">
        <v>19915</v>
      </c>
    </row>
    <row r="858" spans="1:44" ht="16.5" customHeight="1">
      <c r="A858" t="s">
        <v>24249</v>
      </c>
      <c r="B858" t="str">
        <f>VLOOKUP(F858,Sheet2!C:H,6,FALSE)</f>
        <v>default</v>
      </c>
      <c r="C858" t="str">
        <f>VLOOKUP(F858,Sheet2!C:C,1,FALSE)</f>
        <v>Fahrrad (elektrisch)</v>
      </c>
      <c r="D858" t="s">
        <v>9210</v>
      </c>
      <c r="E858" t="s">
        <v>23189</v>
      </c>
      <c r="F858" t="s">
        <v>9211</v>
      </c>
      <c r="G858" t="s">
        <v>9213</v>
      </c>
      <c r="H858" t="s">
        <v>9212</v>
      </c>
      <c r="K858" t="s">
        <v>45</v>
      </c>
      <c r="L858" t="s">
        <v>20092</v>
      </c>
      <c r="O858" t="s">
        <v>1068</v>
      </c>
      <c r="P858" t="s">
        <v>20093</v>
      </c>
      <c r="S858" t="s">
        <v>1066</v>
      </c>
      <c r="T858" t="s">
        <v>20094</v>
      </c>
      <c r="W858" t="s">
        <v>45</v>
      </c>
      <c r="X858" t="s">
        <v>20092</v>
      </c>
      <c r="AA858" t="s">
        <v>1068</v>
      </c>
      <c r="AB858" t="s">
        <v>20093</v>
      </c>
      <c r="AE858" t="s">
        <v>1066</v>
      </c>
      <c r="AF858" t="s">
        <v>20094</v>
      </c>
      <c r="AI858" t="s">
        <v>45</v>
      </c>
      <c r="AJ858" t="s">
        <v>20092</v>
      </c>
      <c r="AM858" t="s">
        <v>1068</v>
      </c>
      <c r="AN858" t="s">
        <v>20093</v>
      </c>
      <c r="AQ858" t="s">
        <v>1066</v>
      </c>
      <c r="AR858" t="s">
        <v>20094</v>
      </c>
    </row>
    <row r="859" spans="1:44" ht="16.5" customHeight="1">
      <c r="A859" t="s">
        <v>24249</v>
      </c>
      <c r="B859" t="str">
        <f>VLOOKUP(F859,Sheet2!C:H,6,FALSE)</f>
        <v>default,berlin</v>
      </c>
      <c r="C859" t="str">
        <f>VLOOKUP(F859,Sheet2!C:C,1,FALSE)</f>
        <v>Fahrradakku</v>
      </c>
      <c r="D859" t="s">
        <v>22258</v>
      </c>
      <c r="E859" t="s">
        <v>22259</v>
      </c>
      <c r="F859" t="s">
        <v>12639</v>
      </c>
      <c r="I859" t="s">
        <v>19527</v>
      </c>
      <c r="K859" t="s">
        <v>59</v>
      </c>
      <c r="L859" t="s">
        <v>25</v>
      </c>
      <c r="AG859" t="s">
        <v>19527</v>
      </c>
      <c r="AI859" t="s">
        <v>12632</v>
      </c>
      <c r="AJ859" t="s">
        <v>11915</v>
      </c>
    </row>
    <row r="860" spans="1:44" ht="16.5" customHeight="1">
      <c r="A860" t="s">
        <v>24249</v>
      </c>
      <c r="B860" t="str">
        <f>VLOOKUP(F860,Sheet2!C:H,6,FALSE)</f>
        <v>default,hannover</v>
      </c>
      <c r="C860" t="str">
        <f>VLOOKUP(F860,Sheet2!C:C,1,FALSE)</f>
        <v>Fahrradanhänger</v>
      </c>
      <c r="D860" t="s">
        <v>8676</v>
      </c>
      <c r="E860" t="s">
        <v>22966</v>
      </c>
      <c r="F860" t="s">
        <v>936</v>
      </c>
      <c r="G860" t="s">
        <v>8678</v>
      </c>
      <c r="H860" t="s">
        <v>8677</v>
      </c>
      <c r="K860" t="s">
        <v>20116</v>
      </c>
      <c r="L860" t="s">
        <v>123</v>
      </c>
      <c r="O860" t="s">
        <v>20117</v>
      </c>
      <c r="P860" t="s">
        <v>19914</v>
      </c>
      <c r="S860" t="s">
        <v>20118</v>
      </c>
      <c r="T860" t="s">
        <v>19915</v>
      </c>
      <c r="W860" t="s">
        <v>20116</v>
      </c>
      <c r="X860" t="s">
        <v>123</v>
      </c>
      <c r="AA860" t="s">
        <v>20117</v>
      </c>
      <c r="AB860" t="s">
        <v>19914</v>
      </c>
      <c r="AE860" t="s">
        <v>20118</v>
      </c>
      <c r="AF860" t="s">
        <v>19915</v>
      </c>
      <c r="AI860" t="s">
        <v>20116</v>
      </c>
      <c r="AJ860" t="s">
        <v>123</v>
      </c>
      <c r="AM860" t="s">
        <v>20117</v>
      </c>
      <c r="AN860" t="s">
        <v>19914</v>
      </c>
      <c r="AQ860" t="s">
        <v>20118</v>
      </c>
      <c r="AR860" t="s">
        <v>19915</v>
      </c>
    </row>
    <row r="861" spans="1:44" ht="16.5" customHeight="1">
      <c r="A861" t="s">
        <v>24249</v>
      </c>
      <c r="B861" t="str">
        <f>VLOOKUP(F861,Sheet2!C:H,6,FALSE)</f>
        <v>default,hannover</v>
      </c>
      <c r="C861" t="str">
        <f>VLOOKUP(F861,Sheet2!C:C,1,FALSE)</f>
        <v>Fahrradbatterien</v>
      </c>
      <c r="D861" t="s">
        <v>1152</v>
      </c>
      <c r="E861" t="s">
        <v>19924</v>
      </c>
      <c r="F861" t="s">
        <v>935</v>
      </c>
      <c r="G861" t="s">
        <v>1156</v>
      </c>
      <c r="H861" t="s">
        <v>1154</v>
      </c>
      <c r="I861" t="s">
        <v>1153</v>
      </c>
      <c r="K861" t="s">
        <v>20</v>
      </c>
      <c r="L861" t="s">
        <v>7</v>
      </c>
      <c r="M861" t="s">
        <v>1157</v>
      </c>
      <c r="O861" t="s">
        <v>1140</v>
      </c>
      <c r="P861" t="s">
        <v>19919</v>
      </c>
      <c r="Q861" t="s">
        <v>1155</v>
      </c>
      <c r="S861" t="s">
        <v>1136</v>
      </c>
      <c r="T861" t="s">
        <v>19920</v>
      </c>
      <c r="U861" t="s">
        <v>1153</v>
      </c>
      <c r="W861" t="s">
        <v>20</v>
      </c>
      <c r="X861" t="s">
        <v>7</v>
      </c>
      <c r="Y861" t="s">
        <v>1157</v>
      </c>
      <c r="AA861" t="s">
        <v>1140</v>
      </c>
      <c r="AB861" t="s">
        <v>19919</v>
      </c>
      <c r="AC861" t="s">
        <v>1155</v>
      </c>
      <c r="AE861" t="s">
        <v>1136</v>
      </c>
      <c r="AF861" t="s">
        <v>19920</v>
      </c>
      <c r="AG861" t="s">
        <v>1153</v>
      </c>
      <c r="AI861" t="s">
        <v>20</v>
      </c>
      <c r="AJ861" t="s">
        <v>7</v>
      </c>
      <c r="AK861" t="s">
        <v>1157</v>
      </c>
      <c r="AM861" t="s">
        <v>1140</v>
      </c>
      <c r="AN861" t="s">
        <v>19919</v>
      </c>
      <c r="AO861" t="s">
        <v>1155</v>
      </c>
      <c r="AQ861" t="s">
        <v>1136</v>
      </c>
      <c r="AR861" t="s">
        <v>19920</v>
      </c>
    </row>
    <row r="862" spans="1:44" ht="16.5" customHeight="1">
      <c r="A862" t="s">
        <v>24248</v>
      </c>
      <c r="B862" t="str">
        <f>VLOOKUP(F862,Sheet2!C:H,6,FALSE)</f>
        <v>default,berlin</v>
      </c>
      <c r="C862" t="str">
        <f>VLOOKUP(F862,Sheet2!C:C,1,FALSE)</f>
        <v>Fahrräder</v>
      </c>
      <c r="D862" t="s">
        <v>7245</v>
      </c>
      <c r="E862" t="s">
        <v>22367</v>
      </c>
      <c r="F862" t="s">
        <v>7247</v>
      </c>
      <c r="G862" t="s">
        <v>7250</v>
      </c>
      <c r="H862" t="s">
        <v>7248</v>
      </c>
      <c r="I862" t="s">
        <v>20180</v>
      </c>
      <c r="K862" t="s">
        <v>20116</v>
      </c>
      <c r="L862" t="s">
        <v>123</v>
      </c>
      <c r="M862" t="s">
        <v>1784</v>
      </c>
      <c r="O862" t="s">
        <v>20117</v>
      </c>
      <c r="P862" t="s">
        <v>19914</v>
      </c>
      <c r="Q862" t="s">
        <v>22368</v>
      </c>
      <c r="S862" t="s">
        <v>20118</v>
      </c>
      <c r="T862" t="s">
        <v>19915</v>
      </c>
      <c r="U862" t="s">
        <v>20180</v>
      </c>
      <c r="W862" t="s">
        <v>20116</v>
      </c>
      <c r="X862" t="s">
        <v>123</v>
      </c>
      <c r="Y862" t="s">
        <v>1784</v>
      </c>
      <c r="AA862" t="s">
        <v>20117</v>
      </c>
      <c r="AB862" t="s">
        <v>19914</v>
      </c>
      <c r="AC862" t="s">
        <v>22368</v>
      </c>
      <c r="AE862" t="s">
        <v>20118</v>
      </c>
      <c r="AF862" t="s">
        <v>19915</v>
      </c>
      <c r="AG862" t="s">
        <v>20180</v>
      </c>
      <c r="AI862" t="s">
        <v>20116</v>
      </c>
      <c r="AJ862" t="s">
        <v>123</v>
      </c>
      <c r="AK862" t="s">
        <v>1784</v>
      </c>
      <c r="AM862" t="s">
        <v>20117</v>
      </c>
      <c r="AN862" t="s">
        <v>19914</v>
      </c>
      <c r="AO862" t="s">
        <v>22368</v>
      </c>
      <c r="AQ862" t="s">
        <v>20118</v>
      </c>
      <c r="AR862" t="s">
        <v>19915</v>
      </c>
    </row>
    <row r="863" spans="1:44" ht="16.5" customHeight="1">
      <c r="A863" t="s">
        <v>24249</v>
      </c>
      <c r="B863" t="str">
        <f>VLOOKUP(F863,Sheet2!C:H,6,FALSE)</f>
        <v>default,hannover</v>
      </c>
      <c r="C863" t="str">
        <f>VLOOKUP(F863,Sheet2!C:C,1,FALSE)</f>
        <v>Fahrradfahrer-Airbag (Hövding)</v>
      </c>
      <c r="D863" t="s">
        <v>23852</v>
      </c>
      <c r="E863" t="s">
        <v>23853</v>
      </c>
      <c r="F863" t="s">
        <v>933</v>
      </c>
      <c r="I863" t="s">
        <v>19652</v>
      </c>
      <c r="K863" t="s">
        <v>11879</v>
      </c>
      <c r="U863" t="s">
        <v>19652</v>
      </c>
    </row>
    <row r="864" spans="1:44" ht="16.5" customHeight="1">
      <c r="A864" t="s">
        <v>24249</v>
      </c>
      <c r="B864" t="str">
        <f>VLOOKUP(F864,Sheet2!C:H,6,FALSE)</f>
        <v>default,hannover</v>
      </c>
      <c r="C864" t="str">
        <f>VLOOKUP(F864,Sheet2!C:C,1,FALSE)</f>
        <v>Fahrradhelm</v>
      </c>
      <c r="D864" t="s">
        <v>7433</v>
      </c>
      <c r="E864" t="s">
        <v>22449</v>
      </c>
      <c r="F864" t="s">
        <v>932</v>
      </c>
      <c r="G864" t="s">
        <v>7435</v>
      </c>
      <c r="H864" t="s">
        <v>7434</v>
      </c>
      <c r="K864" t="s">
        <v>59</v>
      </c>
      <c r="L864" t="s">
        <v>19903</v>
      </c>
      <c r="O864" t="s">
        <v>1106</v>
      </c>
      <c r="P864" t="s">
        <v>19904</v>
      </c>
      <c r="S864" t="s">
        <v>1103</v>
      </c>
      <c r="T864" t="s">
        <v>19905</v>
      </c>
      <c r="W864" t="s">
        <v>59</v>
      </c>
      <c r="X864" t="s">
        <v>19903</v>
      </c>
      <c r="AA864" t="s">
        <v>1106</v>
      </c>
      <c r="AB864" t="s">
        <v>19904</v>
      </c>
      <c r="AE864" t="s">
        <v>1103</v>
      </c>
      <c r="AF864" t="s">
        <v>19905</v>
      </c>
      <c r="AI864" t="s">
        <v>59</v>
      </c>
      <c r="AJ864" t="s">
        <v>19903</v>
      </c>
      <c r="AM864" t="s">
        <v>1106</v>
      </c>
      <c r="AN864" t="s">
        <v>19904</v>
      </c>
      <c r="AQ864" t="s">
        <v>1103</v>
      </c>
      <c r="AR864" t="s">
        <v>19905</v>
      </c>
    </row>
    <row r="865" spans="1:44" ht="16.5" customHeight="1">
      <c r="A865" t="s">
        <v>24249</v>
      </c>
      <c r="B865" t="e">
        <f>VLOOKUP(F865,Sheet2!C:H,6,FALSE)</f>
        <v>#N/A</v>
      </c>
      <c r="C865" t="e">
        <f>VLOOKUP(F865,Sheet2!C:C,1,FALSE)</f>
        <v>#N/A</v>
      </c>
      <c r="D865" t="s">
        <v>10646</v>
      </c>
      <c r="E865" t="s">
        <v>23759</v>
      </c>
      <c r="F865" t="s">
        <v>24331</v>
      </c>
      <c r="G865" t="s">
        <v>10649</v>
      </c>
      <c r="H865" t="s">
        <v>10648</v>
      </c>
      <c r="K865" t="s">
        <v>17</v>
      </c>
      <c r="L865" t="s">
        <v>37</v>
      </c>
      <c r="O865" t="s">
        <v>17</v>
      </c>
      <c r="P865" t="s">
        <v>37</v>
      </c>
      <c r="S865" t="s">
        <v>1184</v>
      </c>
      <c r="T865" t="s">
        <v>1185</v>
      </c>
      <c r="W865" t="s">
        <v>17</v>
      </c>
      <c r="X865" t="s">
        <v>37</v>
      </c>
      <c r="AA865" t="s">
        <v>17</v>
      </c>
      <c r="AB865" t="s">
        <v>37</v>
      </c>
      <c r="AE865" t="s">
        <v>1184</v>
      </c>
      <c r="AF865" t="s">
        <v>1185</v>
      </c>
      <c r="AI865" t="s">
        <v>17</v>
      </c>
      <c r="AJ865" t="s">
        <v>37</v>
      </c>
      <c r="AM865" t="s">
        <v>17</v>
      </c>
      <c r="AN865" t="s">
        <v>37</v>
      </c>
      <c r="AQ865" t="s">
        <v>1184</v>
      </c>
      <c r="AR865" t="s">
        <v>1185</v>
      </c>
    </row>
    <row r="866" spans="1:44" ht="16.5" customHeight="1">
      <c r="A866" t="s">
        <v>24249</v>
      </c>
      <c r="B866" t="str">
        <f>VLOOKUP(F866,Sheet2!C:H,6,FALSE)</f>
        <v>default,berlin</v>
      </c>
      <c r="C866" t="str">
        <f>VLOOKUP(F866,Sheet2!C:C,1,FALSE)</f>
        <v>Fahrradreifen</v>
      </c>
      <c r="D866" t="s">
        <v>21880</v>
      </c>
      <c r="E866" t="s">
        <v>21881</v>
      </c>
      <c r="F866" t="s">
        <v>12692</v>
      </c>
      <c r="I866" t="s">
        <v>19522</v>
      </c>
      <c r="K866" t="s">
        <v>17</v>
      </c>
      <c r="L866" t="s">
        <v>6400</v>
      </c>
      <c r="AG866" t="s">
        <v>19522</v>
      </c>
      <c r="AI866" t="s">
        <v>11336</v>
      </c>
      <c r="AJ866" t="s">
        <v>13647</v>
      </c>
    </row>
    <row r="867" spans="1:44" ht="16.5" customHeight="1">
      <c r="A867" t="s">
        <v>24249</v>
      </c>
      <c r="B867" t="e">
        <f>VLOOKUP(F867,Sheet2!C:H,6,FALSE)</f>
        <v>#N/A</v>
      </c>
      <c r="C867" t="e">
        <f>VLOOKUP(F867,Sheet2!C:C,1,FALSE)</f>
        <v>#N/A</v>
      </c>
      <c r="D867" t="s">
        <v>6954</v>
      </c>
      <c r="E867" t="s">
        <v>22241</v>
      </c>
      <c r="F867" t="s">
        <v>24332</v>
      </c>
      <c r="G867" t="s">
        <v>6957</v>
      </c>
      <c r="H867" t="s">
        <v>6956</v>
      </c>
      <c r="K867" t="s">
        <v>17</v>
      </c>
      <c r="L867" t="s">
        <v>37</v>
      </c>
      <c r="O867" t="s">
        <v>17</v>
      </c>
      <c r="P867" t="s">
        <v>37</v>
      </c>
      <c r="S867" t="s">
        <v>1184</v>
      </c>
      <c r="T867" t="s">
        <v>1185</v>
      </c>
      <c r="W867" t="s">
        <v>17</v>
      </c>
      <c r="X867" t="s">
        <v>37</v>
      </c>
      <c r="AA867" t="s">
        <v>17</v>
      </c>
      <c r="AB867" t="s">
        <v>37</v>
      </c>
      <c r="AE867" t="s">
        <v>1184</v>
      </c>
      <c r="AF867" t="s">
        <v>1185</v>
      </c>
      <c r="AI867" t="s">
        <v>17</v>
      </c>
      <c r="AJ867" t="s">
        <v>37</v>
      </c>
      <c r="AM867" t="s">
        <v>17</v>
      </c>
      <c r="AN867" t="s">
        <v>37</v>
      </c>
      <c r="AQ867" t="s">
        <v>1184</v>
      </c>
      <c r="AR867" t="s">
        <v>1185</v>
      </c>
    </row>
    <row r="868" spans="1:44" ht="16.5" customHeight="1">
      <c r="A868" t="s">
        <v>24249</v>
      </c>
      <c r="B868" t="str">
        <f>VLOOKUP(F868,Sheet2!C:H,6,FALSE)</f>
        <v>default</v>
      </c>
      <c r="C868" t="str">
        <f>VLOOKUP(F868,Sheet2!C:C,1,FALSE)</f>
        <v>Fahrradteile (Metall, Kunststoff)</v>
      </c>
      <c r="D868" t="s">
        <v>7192</v>
      </c>
      <c r="F868" t="s">
        <v>7193</v>
      </c>
      <c r="G868" t="s">
        <v>7195</v>
      </c>
      <c r="H868" t="s">
        <v>7194</v>
      </c>
      <c r="K868" t="s">
        <v>59</v>
      </c>
      <c r="L868" t="s">
        <v>19903</v>
      </c>
      <c r="O868" t="s">
        <v>1106</v>
      </c>
      <c r="P868" t="s">
        <v>19904</v>
      </c>
      <c r="S868" t="s">
        <v>1103</v>
      </c>
      <c r="T868" t="s">
        <v>19905</v>
      </c>
      <c r="W868" t="s">
        <v>59</v>
      </c>
      <c r="X868" t="s">
        <v>19903</v>
      </c>
      <c r="AA868" t="s">
        <v>1106</v>
      </c>
      <c r="AB868" t="s">
        <v>19904</v>
      </c>
      <c r="AE868" t="s">
        <v>1103</v>
      </c>
      <c r="AF868" t="s">
        <v>19905</v>
      </c>
      <c r="AI868" t="s">
        <v>59</v>
      </c>
      <c r="AJ868" t="s">
        <v>19903</v>
      </c>
      <c r="AM868" t="s">
        <v>1106</v>
      </c>
      <c r="AN868" t="s">
        <v>19904</v>
      </c>
      <c r="AQ868" t="s">
        <v>1103</v>
      </c>
      <c r="AR868" t="s">
        <v>19905</v>
      </c>
    </row>
    <row r="869" spans="1:44" ht="16.5" customHeight="1">
      <c r="A869" t="s">
        <v>24248</v>
      </c>
      <c r="B869" t="str">
        <f>VLOOKUP(F869,Sheet2!C:H,6,FALSE)</f>
        <v>default</v>
      </c>
      <c r="C869" t="str">
        <f>VLOOKUP(F869,Sheet2!C:C,1,FALSE)</f>
        <v>Fahrzeug, -teile</v>
      </c>
      <c r="D869" t="s">
        <v>5545</v>
      </c>
      <c r="E869" t="s">
        <v>21665</v>
      </c>
      <c r="F869" t="s">
        <v>5547</v>
      </c>
      <c r="G869" t="s">
        <v>5550</v>
      </c>
      <c r="H869" t="s">
        <v>5548</v>
      </c>
      <c r="I869" t="s">
        <v>1384</v>
      </c>
      <c r="K869" t="s">
        <v>1080</v>
      </c>
      <c r="L869" t="s">
        <v>1081</v>
      </c>
      <c r="M869" t="s">
        <v>5551</v>
      </c>
      <c r="O869" t="s">
        <v>1088</v>
      </c>
      <c r="P869" t="s">
        <v>1089</v>
      </c>
      <c r="Q869" t="s">
        <v>5549</v>
      </c>
      <c r="S869" t="s">
        <v>1084</v>
      </c>
      <c r="T869" t="s">
        <v>1085</v>
      </c>
      <c r="U869" t="s">
        <v>1384</v>
      </c>
      <c r="W869" t="s">
        <v>1080</v>
      </c>
      <c r="X869" t="s">
        <v>1081</v>
      </c>
      <c r="Y869" t="s">
        <v>5551</v>
      </c>
      <c r="AA869" t="s">
        <v>1088</v>
      </c>
      <c r="AB869" t="s">
        <v>1089</v>
      </c>
      <c r="AC869" t="s">
        <v>5549</v>
      </c>
      <c r="AE869" t="s">
        <v>1084</v>
      </c>
      <c r="AF869" t="s">
        <v>1085</v>
      </c>
      <c r="AG869" t="s">
        <v>1384</v>
      </c>
      <c r="AI869" t="s">
        <v>1080</v>
      </c>
      <c r="AJ869" t="s">
        <v>1081</v>
      </c>
      <c r="AK869" t="s">
        <v>5551</v>
      </c>
      <c r="AM869" t="s">
        <v>1088</v>
      </c>
      <c r="AN869" t="s">
        <v>1089</v>
      </c>
      <c r="AO869" t="s">
        <v>5549</v>
      </c>
      <c r="AQ869" t="s">
        <v>1084</v>
      </c>
      <c r="AR869" t="s">
        <v>1085</v>
      </c>
    </row>
    <row r="870" spans="1:44" ht="16.5" customHeight="1">
      <c r="A870" t="s">
        <v>24249</v>
      </c>
      <c r="B870" t="str">
        <f>VLOOKUP(F870,Sheet2!C:H,6,FALSE)</f>
        <v>default,berlin</v>
      </c>
      <c r="C870" t="str">
        <f>VLOOKUP(F870,Sheet2!C:C,1,FALSE)</f>
        <v>Fahrzeugbatterien</v>
      </c>
      <c r="D870" t="s">
        <v>11510</v>
      </c>
      <c r="E870" t="s">
        <v>24100</v>
      </c>
      <c r="F870" t="s">
        <v>11511</v>
      </c>
      <c r="G870" t="s">
        <v>11513</v>
      </c>
      <c r="H870" t="s">
        <v>11512</v>
      </c>
      <c r="I870" t="s">
        <v>3044</v>
      </c>
      <c r="K870" t="s">
        <v>20</v>
      </c>
      <c r="L870" t="s">
        <v>1528</v>
      </c>
      <c r="M870" t="s">
        <v>1816</v>
      </c>
      <c r="O870" t="s">
        <v>1140</v>
      </c>
      <c r="P870" t="s">
        <v>1534</v>
      </c>
      <c r="Q870" t="s">
        <v>3046</v>
      </c>
      <c r="S870" t="s">
        <v>1136</v>
      </c>
      <c r="T870" t="s">
        <v>5976</v>
      </c>
      <c r="U870" t="s">
        <v>3044</v>
      </c>
      <c r="W870" t="s">
        <v>20</v>
      </c>
      <c r="X870" t="s">
        <v>1528</v>
      </c>
      <c r="Y870" t="s">
        <v>1816</v>
      </c>
      <c r="AA870" t="s">
        <v>1140</v>
      </c>
      <c r="AB870" t="s">
        <v>1534</v>
      </c>
      <c r="AC870" t="s">
        <v>3046</v>
      </c>
      <c r="AE870" t="s">
        <v>1136</v>
      </c>
      <c r="AF870" t="s">
        <v>5976</v>
      </c>
      <c r="AG870" t="s">
        <v>3044</v>
      </c>
      <c r="AI870" t="s">
        <v>20</v>
      </c>
      <c r="AJ870" t="s">
        <v>1528</v>
      </c>
      <c r="AK870" t="s">
        <v>1816</v>
      </c>
      <c r="AM870" t="s">
        <v>1140</v>
      </c>
      <c r="AN870" t="s">
        <v>1534</v>
      </c>
      <c r="AO870" t="s">
        <v>3046</v>
      </c>
      <c r="AQ870" t="s">
        <v>1136</v>
      </c>
      <c r="AR870" t="s">
        <v>5976</v>
      </c>
    </row>
    <row r="871" spans="1:44" ht="16.5" customHeight="1">
      <c r="A871" t="s">
        <v>24249</v>
      </c>
      <c r="B871" t="str">
        <f>VLOOKUP(F871,Sheet2!C:H,6,FALSE)</f>
        <v>default,berlin,hannover</v>
      </c>
      <c r="C871" t="str">
        <f>VLOOKUP(F871,Sheet2!C:C,1,FALSE)</f>
        <v>Fahrzeugteile</v>
      </c>
      <c r="D871" t="s">
        <v>20170</v>
      </c>
      <c r="E871" t="s">
        <v>20171</v>
      </c>
      <c r="F871" t="s">
        <v>931</v>
      </c>
      <c r="I871" t="s">
        <v>19537</v>
      </c>
      <c r="K871" t="s">
        <v>1804</v>
      </c>
      <c r="L871" t="s">
        <v>11913</v>
      </c>
      <c r="U871" t="s">
        <v>19537</v>
      </c>
      <c r="AI871" t="s">
        <v>1804</v>
      </c>
      <c r="AJ871" t="s">
        <v>11913</v>
      </c>
    </row>
    <row r="872" spans="1:44" ht="16.5" customHeight="1">
      <c r="A872" t="s">
        <v>24249</v>
      </c>
      <c r="B872" t="str">
        <f>VLOOKUP(F872,Sheet2!C:H,6,FALSE)</f>
        <v>default</v>
      </c>
      <c r="C872" t="str">
        <f>VLOOKUP(F872,Sheet2!C:C,1,FALSE)</f>
        <v>Fäkalien</v>
      </c>
      <c r="D872" t="s">
        <v>5679</v>
      </c>
      <c r="E872" t="s">
        <v>20171</v>
      </c>
      <c r="F872" t="s">
        <v>5680</v>
      </c>
      <c r="G872" t="s">
        <v>5681</v>
      </c>
      <c r="H872" t="s">
        <v>3290</v>
      </c>
      <c r="K872" t="s">
        <v>17</v>
      </c>
      <c r="L872" t="s">
        <v>37</v>
      </c>
      <c r="O872" t="s">
        <v>17</v>
      </c>
      <c r="P872" t="s">
        <v>37</v>
      </c>
      <c r="S872" t="s">
        <v>1184</v>
      </c>
      <c r="T872" t="s">
        <v>1185</v>
      </c>
      <c r="W872" t="s">
        <v>17</v>
      </c>
      <c r="X872" t="s">
        <v>37</v>
      </c>
      <c r="AA872" t="s">
        <v>17</v>
      </c>
      <c r="AB872" t="s">
        <v>37</v>
      </c>
      <c r="AE872" t="s">
        <v>1184</v>
      </c>
      <c r="AF872" t="s">
        <v>1185</v>
      </c>
      <c r="AI872" t="s">
        <v>17</v>
      </c>
      <c r="AJ872" t="s">
        <v>37</v>
      </c>
      <c r="AM872" t="s">
        <v>17</v>
      </c>
      <c r="AN872" t="s">
        <v>37</v>
      </c>
      <c r="AQ872" t="s">
        <v>1184</v>
      </c>
      <c r="AR872" t="s">
        <v>1185</v>
      </c>
    </row>
    <row r="873" spans="1:44" ht="16.5" customHeight="1">
      <c r="A873" t="s">
        <v>24249</v>
      </c>
      <c r="B873" t="str">
        <f>VLOOKUP(F873,Sheet2!C:H,6,FALSE)</f>
        <v>default,hannover</v>
      </c>
      <c r="C873" t="str">
        <f>VLOOKUP(F873,Sheet2!C:C,1,FALSE)</f>
        <v>Fallobst</v>
      </c>
      <c r="D873" t="s">
        <v>2085</v>
      </c>
      <c r="E873" t="s">
        <v>20307</v>
      </c>
      <c r="F873" t="s">
        <v>927</v>
      </c>
      <c r="G873" t="s">
        <v>927</v>
      </c>
      <c r="H873" t="s">
        <v>2088</v>
      </c>
      <c r="I873" t="s">
        <v>20308</v>
      </c>
      <c r="K873" t="s">
        <v>132</v>
      </c>
      <c r="L873" t="s">
        <v>20032</v>
      </c>
      <c r="M873" t="s">
        <v>2091</v>
      </c>
      <c r="O873" t="s">
        <v>132</v>
      </c>
      <c r="P873" t="s">
        <v>20033</v>
      </c>
      <c r="Q873" t="s">
        <v>20309</v>
      </c>
      <c r="S873" t="s">
        <v>1312</v>
      </c>
      <c r="T873" t="s">
        <v>20310</v>
      </c>
      <c r="U873" t="s">
        <v>20308</v>
      </c>
      <c r="W873" t="s">
        <v>132</v>
      </c>
      <c r="X873" t="s">
        <v>20032</v>
      </c>
      <c r="Y873" t="s">
        <v>2091</v>
      </c>
      <c r="AA873" t="s">
        <v>132</v>
      </c>
      <c r="AB873" t="s">
        <v>20033</v>
      </c>
      <c r="AC873" t="s">
        <v>20309</v>
      </c>
      <c r="AE873" t="s">
        <v>1312</v>
      </c>
      <c r="AF873" t="s">
        <v>20310</v>
      </c>
      <c r="AG873" t="s">
        <v>20308</v>
      </c>
      <c r="AI873" t="s">
        <v>132</v>
      </c>
      <c r="AJ873" t="s">
        <v>20032</v>
      </c>
      <c r="AK873" t="s">
        <v>2091</v>
      </c>
      <c r="AM873" t="s">
        <v>132</v>
      </c>
      <c r="AN873" t="s">
        <v>20033</v>
      </c>
      <c r="AO873" t="s">
        <v>20309</v>
      </c>
      <c r="AQ873" t="s">
        <v>1312</v>
      </c>
      <c r="AR873" t="s">
        <v>20310</v>
      </c>
    </row>
    <row r="874" spans="1:44" ht="16.5" customHeight="1">
      <c r="A874" t="s">
        <v>24248</v>
      </c>
      <c r="B874" t="str">
        <f>VLOOKUP(F874,Sheet2!C:H,6,FALSE)</f>
        <v>default</v>
      </c>
      <c r="C874" t="str">
        <f>VLOOKUP(F874,Sheet2!C:C,1,FALSE)</f>
        <v>Fallobst (Lebensmittelabfall)</v>
      </c>
      <c r="D874" t="s">
        <v>5021</v>
      </c>
      <c r="E874" t="s">
        <v>21477</v>
      </c>
      <c r="F874" t="s">
        <v>5022</v>
      </c>
      <c r="G874" t="s">
        <v>5024</v>
      </c>
      <c r="H874" t="s">
        <v>5023</v>
      </c>
      <c r="K874" t="s">
        <v>2023</v>
      </c>
      <c r="L874" t="s">
        <v>37</v>
      </c>
      <c r="O874" t="s">
        <v>2026</v>
      </c>
      <c r="P874" t="s">
        <v>37</v>
      </c>
      <c r="S874" t="s">
        <v>2025</v>
      </c>
      <c r="T874" t="s">
        <v>1185</v>
      </c>
      <c r="W874" t="s">
        <v>2023</v>
      </c>
      <c r="X874" t="s">
        <v>37</v>
      </c>
      <c r="AA874" t="s">
        <v>2026</v>
      </c>
      <c r="AB874" t="s">
        <v>37</v>
      </c>
      <c r="AE874" t="s">
        <v>2025</v>
      </c>
      <c r="AF874" t="s">
        <v>1185</v>
      </c>
      <c r="AI874" t="s">
        <v>2023</v>
      </c>
      <c r="AJ874" t="s">
        <v>37</v>
      </c>
      <c r="AM874" t="s">
        <v>2026</v>
      </c>
      <c r="AN874" t="s">
        <v>37</v>
      </c>
      <c r="AQ874" t="s">
        <v>2025</v>
      </c>
      <c r="AR874" t="s">
        <v>1185</v>
      </c>
    </row>
    <row r="875" spans="1:44" ht="16.5" customHeight="1">
      <c r="A875" t="s">
        <v>24249</v>
      </c>
      <c r="B875" t="str">
        <f>VLOOKUP(F875,Sheet2!C:H,6,FALSE)</f>
        <v>default,hannover</v>
      </c>
      <c r="C875" t="str">
        <f>VLOOKUP(F875,Sheet2!C:C,1,FALSE)</f>
        <v>Faltzelt</v>
      </c>
      <c r="D875" t="s">
        <v>22864</v>
      </c>
      <c r="E875" t="s">
        <v>22865</v>
      </c>
      <c r="F875" t="s">
        <v>924</v>
      </c>
      <c r="I875" t="s">
        <v>455</v>
      </c>
      <c r="K875" t="s">
        <v>11879</v>
      </c>
      <c r="L875" t="s">
        <v>13733</v>
      </c>
      <c r="U875" t="s">
        <v>455</v>
      </c>
      <c r="X875" t="s">
        <v>7</v>
      </c>
    </row>
    <row r="876" spans="1:44" ht="16.5" customHeight="1">
      <c r="A876" t="s">
        <v>24249</v>
      </c>
      <c r="B876" t="str">
        <f>VLOOKUP(F876,Sheet2!C:H,6,FALSE)</f>
        <v>default</v>
      </c>
      <c r="C876" t="str">
        <f>VLOOKUP(F876,Sheet2!C:C,1,FALSE)</f>
        <v>Farb- / Lackdose / -eimer (leer)</v>
      </c>
      <c r="D876" t="s">
        <v>10837</v>
      </c>
      <c r="E876" t="s">
        <v>23833</v>
      </c>
      <c r="F876" t="s">
        <v>10838</v>
      </c>
      <c r="G876" t="s">
        <v>10840</v>
      </c>
      <c r="H876" t="s">
        <v>10839</v>
      </c>
      <c r="K876" t="s">
        <v>59</v>
      </c>
      <c r="L876" t="s">
        <v>19903</v>
      </c>
      <c r="O876" t="s">
        <v>1106</v>
      </c>
      <c r="P876" t="s">
        <v>19904</v>
      </c>
      <c r="S876" t="s">
        <v>1103</v>
      </c>
      <c r="T876" t="s">
        <v>19905</v>
      </c>
      <c r="W876" t="s">
        <v>59</v>
      </c>
      <c r="X876" t="s">
        <v>19903</v>
      </c>
      <c r="AA876" t="s">
        <v>1106</v>
      </c>
      <c r="AB876" t="s">
        <v>19904</v>
      </c>
      <c r="AE876" t="s">
        <v>1103</v>
      </c>
      <c r="AF876" t="s">
        <v>19905</v>
      </c>
      <c r="AI876" t="s">
        <v>59</v>
      </c>
      <c r="AJ876" t="s">
        <v>19903</v>
      </c>
      <c r="AM876" t="s">
        <v>1106</v>
      </c>
      <c r="AN876" t="s">
        <v>19904</v>
      </c>
      <c r="AQ876" t="s">
        <v>1103</v>
      </c>
      <c r="AR876" t="s">
        <v>19905</v>
      </c>
    </row>
    <row r="877" spans="1:44" ht="16.5" customHeight="1">
      <c r="A877" t="s">
        <v>24249</v>
      </c>
      <c r="B877" t="str">
        <f>VLOOKUP(F877,Sheet2!C:H,6,FALSE)</f>
        <v>default</v>
      </c>
      <c r="C877" t="str">
        <f>VLOOKUP(F877,Sheet2!C:C,1,FALSE)</f>
        <v>Farb- / Lackdosen/ -eimer (mit größeren, ausgehärteten Restmengen)</v>
      </c>
      <c r="D877" t="s">
        <v>10697</v>
      </c>
      <c r="E877" t="s">
        <v>23781</v>
      </c>
      <c r="F877" t="s">
        <v>10698</v>
      </c>
      <c r="G877" t="s">
        <v>10700</v>
      </c>
      <c r="H877" t="s">
        <v>10699</v>
      </c>
      <c r="K877" t="s">
        <v>17</v>
      </c>
      <c r="L877" t="s">
        <v>37</v>
      </c>
      <c r="O877" t="s">
        <v>17</v>
      </c>
      <c r="P877" t="s">
        <v>37</v>
      </c>
      <c r="S877" t="s">
        <v>1184</v>
      </c>
      <c r="T877" t="s">
        <v>1185</v>
      </c>
      <c r="W877" t="s">
        <v>17</v>
      </c>
      <c r="X877" t="s">
        <v>37</v>
      </c>
      <c r="AA877" t="s">
        <v>17</v>
      </c>
      <c r="AB877" t="s">
        <v>37</v>
      </c>
      <c r="AE877" t="s">
        <v>1184</v>
      </c>
      <c r="AF877" t="s">
        <v>1185</v>
      </c>
      <c r="AI877" t="s">
        <v>17</v>
      </c>
      <c r="AJ877" t="s">
        <v>37</v>
      </c>
      <c r="AM877" t="s">
        <v>17</v>
      </c>
      <c r="AN877" t="s">
        <v>37</v>
      </c>
      <c r="AQ877" t="s">
        <v>1184</v>
      </c>
      <c r="AR877" t="s">
        <v>1185</v>
      </c>
    </row>
    <row r="878" spans="1:44" ht="16.5" customHeight="1">
      <c r="A878" t="s">
        <v>24249</v>
      </c>
      <c r="B878" t="str">
        <f>VLOOKUP(F878,Sheet2!C:H,6,FALSE)</f>
        <v>default</v>
      </c>
      <c r="C878" t="str">
        <f>VLOOKUP(F878,Sheet2!C:C,1,FALSE)</f>
        <v>Farb- / Lackreste (ausgehärtet)</v>
      </c>
      <c r="D878" t="s">
        <v>11478</v>
      </c>
      <c r="E878" t="s">
        <v>24087</v>
      </c>
      <c r="F878" t="s">
        <v>11480</v>
      </c>
      <c r="G878" t="s">
        <v>11482</v>
      </c>
      <c r="H878" t="s">
        <v>11481</v>
      </c>
      <c r="K878" t="s">
        <v>17</v>
      </c>
      <c r="L878" t="s">
        <v>37</v>
      </c>
      <c r="O878" t="s">
        <v>17</v>
      </c>
      <c r="P878" t="s">
        <v>37</v>
      </c>
      <c r="S878" t="s">
        <v>1184</v>
      </c>
      <c r="T878" t="s">
        <v>1185</v>
      </c>
      <c r="W878" t="s">
        <v>17</v>
      </c>
      <c r="X878" t="s">
        <v>37</v>
      </c>
      <c r="AA878" t="s">
        <v>17</v>
      </c>
      <c r="AB878" t="s">
        <v>37</v>
      </c>
      <c r="AE878" t="s">
        <v>1184</v>
      </c>
      <c r="AF878" t="s">
        <v>1185</v>
      </c>
      <c r="AI878" t="s">
        <v>17</v>
      </c>
      <c r="AJ878" t="s">
        <v>37</v>
      </c>
      <c r="AM878" t="s">
        <v>17</v>
      </c>
      <c r="AN878" t="s">
        <v>37</v>
      </c>
      <c r="AQ878" t="s">
        <v>1184</v>
      </c>
      <c r="AR878" t="s">
        <v>1185</v>
      </c>
    </row>
    <row r="879" spans="1:44" ht="16.5" customHeight="1">
      <c r="A879" t="s">
        <v>24249</v>
      </c>
      <c r="B879" t="str">
        <f>VLOOKUP(F879,Sheet2!C:H,6,FALSE)</f>
        <v>default,hannover</v>
      </c>
      <c r="C879" t="str">
        <f>VLOOKUP(F879,Sheet2!C:C,1,FALSE)</f>
        <v>Farb- und Lackreste</v>
      </c>
      <c r="D879" t="s">
        <v>4502</v>
      </c>
      <c r="E879" t="s">
        <v>21246</v>
      </c>
      <c r="F879" t="s">
        <v>925</v>
      </c>
      <c r="G879" t="s">
        <v>4505</v>
      </c>
      <c r="H879" t="s">
        <v>4504</v>
      </c>
      <c r="I879" t="s">
        <v>1132</v>
      </c>
      <c r="K879" t="s">
        <v>20</v>
      </c>
      <c r="L879" t="s">
        <v>7</v>
      </c>
      <c r="M879" t="s">
        <v>1139</v>
      </c>
      <c r="O879" t="s">
        <v>1140</v>
      </c>
      <c r="P879" t="s">
        <v>19919</v>
      </c>
      <c r="Q879" t="s">
        <v>1554</v>
      </c>
      <c r="S879" t="s">
        <v>1136</v>
      </c>
      <c r="T879" t="s">
        <v>19920</v>
      </c>
      <c r="U879" t="s">
        <v>1132</v>
      </c>
      <c r="W879" t="s">
        <v>20</v>
      </c>
      <c r="X879" t="s">
        <v>7</v>
      </c>
      <c r="Y879" t="s">
        <v>1139</v>
      </c>
      <c r="AA879" t="s">
        <v>1140</v>
      </c>
      <c r="AB879" t="s">
        <v>19919</v>
      </c>
      <c r="AC879" t="s">
        <v>1554</v>
      </c>
      <c r="AE879" t="s">
        <v>1136</v>
      </c>
      <c r="AF879" t="s">
        <v>19920</v>
      </c>
      <c r="AG879" t="s">
        <v>1132</v>
      </c>
      <c r="AI879" t="s">
        <v>20</v>
      </c>
      <c r="AJ879" t="s">
        <v>7</v>
      </c>
      <c r="AK879" t="s">
        <v>1139</v>
      </c>
      <c r="AM879" t="s">
        <v>1140</v>
      </c>
      <c r="AN879" t="s">
        <v>19919</v>
      </c>
      <c r="AO879" t="s">
        <v>1554</v>
      </c>
      <c r="AQ879" t="s">
        <v>1136</v>
      </c>
      <c r="AR879" t="s">
        <v>19920</v>
      </c>
    </row>
    <row r="880" spans="1:44" ht="16.5" customHeight="1">
      <c r="A880" t="s">
        <v>24249</v>
      </c>
      <c r="B880" t="str">
        <f>VLOOKUP(F880,Sheet2!C:H,6,FALSE)</f>
        <v>default</v>
      </c>
      <c r="C880" t="str">
        <f>VLOOKUP(F880,Sheet2!C:C,1,FALSE)</f>
        <v>Farbband</v>
      </c>
      <c r="D880" t="s">
        <v>6306</v>
      </c>
      <c r="E880" t="s">
        <v>21954</v>
      </c>
      <c r="F880" t="s">
        <v>6307</v>
      </c>
      <c r="G880" t="s">
        <v>6307</v>
      </c>
      <c r="H880" t="s">
        <v>6308</v>
      </c>
      <c r="K880" t="s">
        <v>17</v>
      </c>
      <c r="L880" t="s">
        <v>37</v>
      </c>
      <c r="O880" t="s">
        <v>17</v>
      </c>
      <c r="P880" t="s">
        <v>37</v>
      </c>
      <c r="S880" t="s">
        <v>1184</v>
      </c>
      <c r="T880" t="s">
        <v>1185</v>
      </c>
      <c r="W880" t="s">
        <v>17</v>
      </c>
      <c r="X880" t="s">
        <v>37</v>
      </c>
      <c r="AA880" t="s">
        <v>17</v>
      </c>
      <c r="AB880" t="s">
        <v>37</v>
      </c>
      <c r="AE880" t="s">
        <v>1184</v>
      </c>
      <c r="AF880" t="s">
        <v>1185</v>
      </c>
      <c r="AI880" t="s">
        <v>17</v>
      </c>
      <c r="AJ880" t="s">
        <v>37</v>
      </c>
      <c r="AM880" t="s">
        <v>17</v>
      </c>
      <c r="AN880" t="s">
        <v>37</v>
      </c>
      <c r="AQ880" t="s">
        <v>1184</v>
      </c>
      <c r="AR880" t="s">
        <v>1185</v>
      </c>
    </row>
    <row r="881" spans="1:44" ht="16.5" customHeight="1">
      <c r="A881" t="s">
        <v>24249</v>
      </c>
      <c r="B881" t="str">
        <f>VLOOKUP(F881,Sheet2!C:H,6,FALSE)</f>
        <v>default,berlin</v>
      </c>
      <c r="C881" t="str">
        <f>VLOOKUP(F881,Sheet2!C:C,1,FALSE)</f>
        <v>Farben</v>
      </c>
      <c r="D881" t="s">
        <v>20113</v>
      </c>
      <c r="E881" t="s">
        <v>20114</v>
      </c>
      <c r="F881" t="s">
        <v>12383</v>
      </c>
      <c r="I881" t="s">
        <v>19654</v>
      </c>
      <c r="K881" t="s">
        <v>20</v>
      </c>
      <c r="L881" t="s">
        <v>13727</v>
      </c>
      <c r="AG881" t="s">
        <v>19654</v>
      </c>
      <c r="AI881" t="s">
        <v>818</v>
      </c>
      <c r="AJ881" t="s">
        <v>11914</v>
      </c>
    </row>
    <row r="882" spans="1:44" ht="16.5" customHeight="1">
      <c r="A882" t="s">
        <v>24249</v>
      </c>
      <c r="B882" t="str">
        <f>VLOOKUP(F882,Sheet2!C:H,6,FALSE)</f>
        <v>default</v>
      </c>
      <c r="C882" t="str">
        <f>VLOOKUP(F882,Sheet2!C:C,1,FALSE)</f>
        <v>Farbmalkasten (Tuschkasten)</v>
      </c>
      <c r="D882" t="s">
        <v>8838</v>
      </c>
      <c r="E882" t="s">
        <v>23042</v>
      </c>
      <c r="F882" t="s">
        <v>8839</v>
      </c>
      <c r="G882" t="s">
        <v>8841</v>
      </c>
      <c r="H882" t="s">
        <v>8840</v>
      </c>
      <c r="K882" t="s">
        <v>17</v>
      </c>
      <c r="L882" t="s">
        <v>37</v>
      </c>
      <c r="O882" t="s">
        <v>17</v>
      </c>
      <c r="P882" t="s">
        <v>37</v>
      </c>
      <c r="S882" t="s">
        <v>1184</v>
      </c>
      <c r="T882" t="s">
        <v>1185</v>
      </c>
      <c r="W882" t="s">
        <v>17</v>
      </c>
      <c r="X882" t="s">
        <v>37</v>
      </c>
      <c r="AA882" t="s">
        <v>17</v>
      </c>
      <c r="AB882" t="s">
        <v>37</v>
      </c>
      <c r="AE882" t="s">
        <v>1184</v>
      </c>
      <c r="AF882" t="s">
        <v>1185</v>
      </c>
      <c r="AI882" t="s">
        <v>17</v>
      </c>
      <c r="AJ882" t="s">
        <v>37</v>
      </c>
      <c r="AM882" t="s">
        <v>17</v>
      </c>
      <c r="AN882" t="s">
        <v>37</v>
      </c>
      <c r="AQ882" t="s">
        <v>1184</v>
      </c>
      <c r="AR882" t="s">
        <v>1185</v>
      </c>
    </row>
    <row r="883" spans="1:44" ht="16.5" customHeight="1">
      <c r="A883" t="s">
        <v>24249</v>
      </c>
      <c r="B883" t="str">
        <f>VLOOKUP(F883,Sheet2!C:H,6,FALSE)</f>
        <v>default</v>
      </c>
      <c r="C883" t="str">
        <f>VLOOKUP(F883,Sheet2!C:C,1,FALSE)</f>
        <v>Farbmalkreide</v>
      </c>
      <c r="D883" t="s">
        <v>3212</v>
      </c>
      <c r="E883" t="s">
        <v>20740</v>
      </c>
      <c r="F883" t="s">
        <v>3213</v>
      </c>
      <c r="G883" t="s">
        <v>3213</v>
      </c>
      <c r="H883" t="s">
        <v>3213</v>
      </c>
      <c r="K883" t="s">
        <v>17</v>
      </c>
      <c r="L883" t="s">
        <v>37</v>
      </c>
      <c r="O883" t="s">
        <v>17</v>
      </c>
      <c r="P883" t="s">
        <v>37</v>
      </c>
      <c r="S883" t="s">
        <v>1184</v>
      </c>
      <c r="T883" t="s">
        <v>1185</v>
      </c>
      <c r="W883" t="s">
        <v>17</v>
      </c>
      <c r="X883" t="s">
        <v>37</v>
      </c>
      <c r="AA883" t="s">
        <v>17</v>
      </c>
      <c r="AB883" t="s">
        <v>37</v>
      </c>
      <c r="AE883" t="s">
        <v>1184</v>
      </c>
      <c r="AF883" t="s">
        <v>1185</v>
      </c>
      <c r="AI883" t="s">
        <v>17</v>
      </c>
      <c r="AJ883" t="s">
        <v>37</v>
      </c>
      <c r="AM883" t="s">
        <v>17</v>
      </c>
      <c r="AN883" t="s">
        <v>37</v>
      </c>
      <c r="AQ883" t="s">
        <v>1184</v>
      </c>
      <c r="AR883" t="s">
        <v>1185</v>
      </c>
    </row>
    <row r="884" spans="1:44" ht="16.5" customHeight="1">
      <c r="A884" t="s">
        <v>24249</v>
      </c>
      <c r="B884" t="str">
        <f>VLOOKUP(F884,Sheet2!C:H,6,FALSE)</f>
        <v>default</v>
      </c>
      <c r="C884" t="str">
        <f>VLOOKUP(F884,Sheet2!C:C,1,FALSE)</f>
        <v>Farbreste (schleifen, abziehen usw.)</v>
      </c>
      <c r="D884" t="s">
        <v>9046</v>
      </c>
      <c r="E884" t="s">
        <v>23117</v>
      </c>
      <c r="F884" t="s">
        <v>9047</v>
      </c>
      <c r="G884" t="s">
        <v>9049</v>
      </c>
      <c r="H884" t="s">
        <v>9048</v>
      </c>
      <c r="K884" t="s">
        <v>17</v>
      </c>
      <c r="L884" t="s">
        <v>37</v>
      </c>
      <c r="O884" t="s">
        <v>17</v>
      </c>
      <c r="P884" t="s">
        <v>37</v>
      </c>
      <c r="S884" t="s">
        <v>1184</v>
      </c>
      <c r="T884" t="s">
        <v>1185</v>
      </c>
      <c r="W884" t="s">
        <v>17</v>
      </c>
      <c r="X884" t="s">
        <v>37</v>
      </c>
      <c r="AA884" t="s">
        <v>17</v>
      </c>
      <c r="AB884" t="s">
        <v>37</v>
      </c>
      <c r="AE884" t="s">
        <v>1184</v>
      </c>
      <c r="AF884" t="s">
        <v>1185</v>
      </c>
      <c r="AI884" t="s">
        <v>17</v>
      </c>
      <c r="AJ884" t="s">
        <v>37</v>
      </c>
      <c r="AM884" t="s">
        <v>17</v>
      </c>
      <c r="AN884" t="s">
        <v>37</v>
      </c>
      <c r="AQ884" t="s">
        <v>1184</v>
      </c>
      <c r="AR884" t="s">
        <v>1185</v>
      </c>
    </row>
    <row r="885" spans="1:44" ht="16.5" customHeight="1">
      <c r="A885" t="s">
        <v>24249</v>
      </c>
      <c r="B885" t="str">
        <f>VLOOKUP(F885,Sheet2!C:H,6,FALSE)</f>
        <v>default,berlin</v>
      </c>
      <c r="C885" t="str">
        <f>VLOOKUP(F885,Sheet2!C:C,1,FALSE)</f>
        <v>Farbrollen</v>
      </c>
      <c r="D885" t="s">
        <v>21896</v>
      </c>
      <c r="E885" t="s">
        <v>21897</v>
      </c>
      <c r="F885" t="s">
        <v>12694</v>
      </c>
      <c r="I885" t="s">
        <v>19522</v>
      </c>
      <c r="K885" t="s">
        <v>17</v>
      </c>
      <c r="L885" t="s">
        <v>6400</v>
      </c>
      <c r="AG885" t="s">
        <v>19522</v>
      </c>
      <c r="AI885" t="s">
        <v>11336</v>
      </c>
      <c r="AJ885" t="s">
        <v>13647</v>
      </c>
    </row>
    <row r="886" spans="1:44" ht="16.5" customHeight="1">
      <c r="A886" t="s">
        <v>24249</v>
      </c>
      <c r="B886" t="str">
        <f>VLOOKUP(F886,Sheet2!C:H,6,FALSE)</f>
        <v>default</v>
      </c>
      <c r="C886" t="str">
        <f>VLOOKUP(F886,Sheet2!C:C,1,FALSE)</f>
        <v>Farbstifte</v>
      </c>
      <c r="D886" t="s">
        <v>7147</v>
      </c>
      <c r="E886" t="s">
        <v>22326</v>
      </c>
      <c r="F886" t="s">
        <v>7148</v>
      </c>
      <c r="G886" t="s">
        <v>7150</v>
      </c>
      <c r="H886" t="s">
        <v>7149</v>
      </c>
      <c r="K886" t="s">
        <v>17</v>
      </c>
      <c r="L886" t="s">
        <v>37</v>
      </c>
      <c r="O886" t="s">
        <v>17</v>
      </c>
      <c r="P886" t="s">
        <v>37</v>
      </c>
      <c r="S886" t="s">
        <v>1184</v>
      </c>
      <c r="T886" t="s">
        <v>1185</v>
      </c>
      <c r="W886" t="s">
        <v>17</v>
      </c>
      <c r="X886" t="s">
        <v>37</v>
      </c>
      <c r="AA886" t="s">
        <v>17</v>
      </c>
      <c r="AB886" t="s">
        <v>37</v>
      </c>
      <c r="AE886" t="s">
        <v>1184</v>
      </c>
      <c r="AF886" t="s">
        <v>1185</v>
      </c>
      <c r="AI886" t="s">
        <v>17</v>
      </c>
      <c r="AJ886" t="s">
        <v>37</v>
      </c>
      <c r="AM886" t="s">
        <v>17</v>
      </c>
      <c r="AN886" t="s">
        <v>37</v>
      </c>
      <c r="AQ886" t="s">
        <v>1184</v>
      </c>
      <c r="AR886" t="s">
        <v>1185</v>
      </c>
    </row>
    <row r="887" spans="1:44" ht="16.5" customHeight="1">
      <c r="A887" t="s">
        <v>24249</v>
      </c>
      <c r="B887" t="str">
        <f>VLOOKUP(F887,Sheet2!C:H,6,FALSE)</f>
        <v>default,berlin</v>
      </c>
      <c r="C887" t="str">
        <f>VLOOKUP(F887,Sheet2!C:C,1,FALSE)</f>
        <v>Farbverdünner</v>
      </c>
      <c r="D887" t="s">
        <v>21053</v>
      </c>
      <c r="E887" t="s">
        <v>21054</v>
      </c>
      <c r="F887" t="s">
        <v>13039</v>
      </c>
      <c r="I887" t="s">
        <v>19519</v>
      </c>
      <c r="K887" t="s">
        <v>20</v>
      </c>
      <c r="L887" t="s">
        <v>13727</v>
      </c>
      <c r="AG887" t="s">
        <v>19519</v>
      </c>
      <c r="AI887" t="s">
        <v>13034</v>
      </c>
      <c r="AJ887" t="s">
        <v>11914</v>
      </c>
    </row>
    <row r="888" spans="1:44" ht="16.5" customHeight="1">
      <c r="A888" t="s">
        <v>24249</v>
      </c>
      <c r="B888" t="str">
        <f>VLOOKUP(F888,Sheet2!C:H,6,FALSE)</f>
        <v>default,hannover</v>
      </c>
      <c r="C888" t="str">
        <f>VLOOKUP(F888,Sheet2!C:C,1,FALSE)</f>
        <v>Faserzementplatten</v>
      </c>
      <c r="D888" t="s">
        <v>23089</v>
      </c>
      <c r="E888" t="s">
        <v>23090</v>
      </c>
      <c r="F888" t="s">
        <v>922</v>
      </c>
      <c r="I888" t="s">
        <v>19655</v>
      </c>
      <c r="K888" t="s">
        <v>11879</v>
      </c>
      <c r="L888" t="s">
        <v>2245</v>
      </c>
      <c r="U888" t="s">
        <v>19655</v>
      </c>
      <c r="X888" t="s">
        <v>87</v>
      </c>
    </row>
    <row r="889" spans="1:44" ht="16.5" customHeight="1">
      <c r="A889" t="s">
        <v>24249</v>
      </c>
      <c r="B889" t="str">
        <f>VLOOKUP(F889,Sheet2!C:H,6,FALSE)</f>
        <v>default,berlin</v>
      </c>
      <c r="C889" t="str">
        <f>VLOOKUP(F889,Sheet2!C:C,1,FALSE)</f>
        <v>Fass (Kunststoff)</v>
      </c>
      <c r="D889" t="s">
        <v>2860</v>
      </c>
      <c r="E889" t="s">
        <v>20603</v>
      </c>
      <c r="F889" t="s">
        <v>2861</v>
      </c>
      <c r="G889" t="s">
        <v>2865</v>
      </c>
      <c r="H889" t="s">
        <v>2863</v>
      </c>
      <c r="I889" t="s">
        <v>2862</v>
      </c>
      <c r="K889" t="s">
        <v>17</v>
      </c>
      <c r="L889" t="s">
        <v>37</v>
      </c>
      <c r="M889" t="s">
        <v>2866</v>
      </c>
      <c r="O889" t="s">
        <v>17</v>
      </c>
      <c r="P889" t="s">
        <v>37</v>
      </c>
      <c r="Q889" t="s">
        <v>2864</v>
      </c>
      <c r="S889" t="s">
        <v>1184</v>
      </c>
      <c r="T889" t="s">
        <v>1185</v>
      </c>
      <c r="U889" t="s">
        <v>2862</v>
      </c>
      <c r="W889" t="s">
        <v>17</v>
      </c>
      <c r="X889" t="s">
        <v>37</v>
      </c>
      <c r="Y889" t="s">
        <v>2866</v>
      </c>
      <c r="AA889" t="s">
        <v>17</v>
      </c>
      <c r="AB889" t="s">
        <v>37</v>
      </c>
      <c r="AC889" t="s">
        <v>2864</v>
      </c>
      <c r="AE889" t="s">
        <v>1184</v>
      </c>
      <c r="AF889" t="s">
        <v>1185</v>
      </c>
      <c r="AG889" t="s">
        <v>2862</v>
      </c>
      <c r="AI889" t="s">
        <v>17</v>
      </c>
      <c r="AJ889" t="s">
        <v>37</v>
      </c>
      <c r="AK889" t="s">
        <v>2866</v>
      </c>
      <c r="AM889" t="s">
        <v>17</v>
      </c>
      <c r="AN889" t="s">
        <v>37</v>
      </c>
      <c r="AO889" t="s">
        <v>2864</v>
      </c>
      <c r="AQ889" t="s">
        <v>1184</v>
      </c>
      <c r="AR889" t="s">
        <v>1185</v>
      </c>
    </row>
    <row r="890" spans="1:44" ht="16.5" customHeight="1">
      <c r="A890" t="s">
        <v>24249</v>
      </c>
      <c r="B890" t="str">
        <f>VLOOKUP(F890,Sheet2!C:H,6,FALSE)</f>
        <v>default,berlin</v>
      </c>
      <c r="C890" t="str">
        <f>VLOOKUP(F890,Sheet2!C:C,1,FALSE)</f>
        <v>Fass (Metall)</v>
      </c>
      <c r="D890" t="s">
        <v>7084</v>
      </c>
      <c r="E890" t="s">
        <v>22298</v>
      </c>
      <c r="F890" t="s">
        <v>7085</v>
      </c>
      <c r="G890" t="s">
        <v>7087</v>
      </c>
      <c r="H890" t="s">
        <v>7086</v>
      </c>
      <c r="K890" t="s">
        <v>1604</v>
      </c>
      <c r="L890" t="s">
        <v>25</v>
      </c>
      <c r="O890" t="s">
        <v>1604</v>
      </c>
      <c r="P890" t="s">
        <v>1069</v>
      </c>
      <c r="S890" t="s">
        <v>1604</v>
      </c>
      <c r="T890" t="s">
        <v>1067</v>
      </c>
      <c r="W890" t="s">
        <v>1604</v>
      </c>
      <c r="X890" t="s">
        <v>25</v>
      </c>
      <c r="AA890" t="s">
        <v>1604</v>
      </c>
      <c r="AB890" t="s">
        <v>1069</v>
      </c>
      <c r="AE890" t="s">
        <v>1604</v>
      </c>
      <c r="AF890" t="s">
        <v>1067</v>
      </c>
      <c r="AI890" t="s">
        <v>1604</v>
      </c>
      <c r="AJ890" t="s">
        <v>25</v>
      </c>
      <c r="AM890" t="s">
        <v>1604</v>
      </c>
      <c r="AN890" t="s">
        <v>1069</v>
      </c>
      <c r="AQ890" t="s">
        <v>1604</v>
      </c>
      <c r="AR890" t="s">
        <v>1067</v>
      </c>
    </row>
    <row r="891" spans="1:44" ht="16.5" customHeight="1">
      <c r="A891" t="s">
        <v>24249</v>
      </c>
      <c r="B891" t="str">
        <f>VLOOKUP(F891,Sheet2!C:H,6,FALSE)</f>
        <v>default</v>
      </c>
      <c r="C891" t="str">
        <f>VLOOKUP(F891,Sheet2!C:C,1,FALSE)</f>
        <v>Fass (Möbel)</v>
      </c>
      <c r="D891" t="s">
        <v>3247</v>
      </c>
      <c r="E891" t="s">
        <v>20758</v>
      </c>
      <c r="F891" t="s">
        <v>3248</v>
      </c>
      <c r="G891" t="s">
        <v>3250</v>
      </c>
      <c r="H891" t="s">
        <v>3249</v>
      </c>
      <c r="K891" t="s">
        <v>24</v>
      </c>
      <c r="L891" t="s">
        <v>123</v>
      </c>
      <c r="O891" t="s">
        <v>24</v>
      </c>
      <c r="P891" t="s">
        <v>19914</v>
      </c>
      <c r="S891" t="s">
        <v>24</v>
      </c>
      <c r="T891" t="s">
        <v>19915</v>
      </c>
      <c r="W891" t="s">
        <v>24</v>
      </c>
      <c r="X891" t="s">
        <v>123</v>
      </c>
      <c r="AA891" t="s">
        <v>24</v>
      </c>
      <c r="AB891" t="s">
        <v>19914</v>
      </c>
      <c r="AE891" t="s">
        <v>24</v>
      </c>
      <c r="AF891" t="s">
        <v>19915</v>
      </c>
      <c r="AI891" t="s">
        <v>24</v>
      </c>
      <c r="AJ891" t="s">
        <v>123</v>
      </c>
      <c r="AM891" t="s">
        <v>24</v>
      </c>
      <c r="AN891" t="s">
        <v>19914</v>
      </c>
      <c r="AQ891" t="s">
        <v>24</v>
      </c>
      <c r="AR891" t="s">
        <v>19915</v>
      </c>
    </row>
    <row r="892" spans="1:44" ht="16.5" customHeight="1">
      <c r="A892" t="s">
        <v>24249</v>
      </c>
      <c r="B892" t="e">
        <f>VLOOKUP(F892,Sheet2!C:H,6,FALSE)</f>
        <v>#N/A</v>
      </c>
      <c r="C892" t="e">
        <f>VLOOKUP(F892,Sheet2!C:C,1,FALSE)</f>
        <v>#N/A</v>
      </c>
      <c r="D892" t="s">
        <v>10322</v>
      </c>
      <c r="E892" t="s">
        <v>23641</v>
      </c>
      <c r="F892" t="s">
        <v>24333</v>
      </c>
      <c r="G892" t="s">
        <v>10325</v>
      </c>
      <c r="H892" t="s">
        <v>10324</v>
      </c>
      <c r="K892" t="s">
        <v>20</v>
      </c>
      <c r="L892" t="s">
        <v>7</v>
      </c>
      <c r="O892" t="s">
        <v>1140</v>
      </c>
      <c r="P892" t="s">
        <v>19919</v>
      </c>
      <c r="S892" t="s">
        <v>1136</v>
      </c>
      <c r="T892" t="s">
        <v>19920</v>
      </c>
      <c r="W892" t="s">
        <v>20</v>
      </c>
      <c r="X892" t="s">
        <v>7</v>
      </c>
      <c r="AA892" t="s">
        <v>1140</v>
      </c>
      <c r="AB892" t="s">
        <v>19919</v>
      </c>
      <c r="AE892" t="s">
        <v>1136</v>
      </c>
      <c r="AF892" t="s">
        <v>19920</v>
      </c>
      <c r="AI892" t="s">
        <v>20</v>
      </c>
      <c r="AJ892" t="s">
        <v>7</v>
      </c>
      <c r="AM892" t="s">
        <v>1140</v>
      </c>
      <c r="AN892" t="s">
        <v>19919</v>
      </c>
      <c r="AQ892" t="s">
        <v>1136</v>
      </c>
      <c r="AR892" t="s">
        <v>19920</v>
      </c>
    </row>
    <row r="893" spans="1:44" ht="16.5" customHeight="1">
      <c r="A893" t="s">
        <v>24249</v>
      </c>
      <c r="B893" t="str">
        <f>VLOOKUP(F893,Sheet2!C:H,6,FALSE)</f>
        <v>default</v>
      </c>
      <c r="C893" t="str">
        <f>VLOOKUP(F893,Sheet2!C:C,1,FALSE)</f>
        <v>Fassadenfarbe (ausgehärtet)</v>
      </c>
      <c r="D893" t="s">
        <v>7290</v>
      </c>
      <c r="E893" t="s">
        <v>22385</v>
      </c>
      <c r="F893" t="s">
        <v>7292</v>
      </c>
      <c r="G893" t="s">
        <v>7294</v>
      </c>
      <c r="H893" t="s">
        <v>7293</v>
      </c>
      <c r="K893" t="s">
        <v>17</v>
      </c>
      <c r="L893" t="s">
        <v>37</v>
      </c>
      <c r="O893" t="s">
        <v>17</v>
      </c>
      <c r="P893" t="s">
        <v>37</v>
      </c>
      <c r="S893" t="s">
        <v>1184</v>
      </c>
      <c r="T893" t="s">
        <v>1185</v>
      </c>
      <c r="W893" t="s">
        <v>17</v>
      </c>
      <c r="X893" t="s">
        <v>37</v>
      </c>
      <c r="AA893" t="s">
        <v>17</v>
      </c>
      <c r="AB893" t="s">
        <v>37</v>
      </c>
      <c r="AE893" t="s">
        <v>1184</v>
      </c>
      <c r="AF893" t="s">
        <v>1185</v>
      </c>
      <c r="AI893" t="s">
        <v>17</v>
      </c>
      <c r="AJ893" t="s">
        <v>37</v>
      </c>
      <c r="AM893" t="s">
        <v>17</v>
      </c>
      <c r="AN893" t="s">
        <v>37</v>
      </c>
      <c r="AQ893" t="s">
        <v>1184</v>
      </c>
      <c r="AR893" t="s">
        <v>1185</v>
      </c>
    </row>
    <row r="894" spans="1:44" ht="16.5" customHeight="1">
      <c r="A894" t="s">
        <v>24249</v>
      </c>
      <c r="B894" t="str">
        <f>VLOOKUP(F894,Sheet2!C:H,6,FALSE)</f>
        <v>default</v>
      </c>
      <c r="C894" t="str">
        <f>VLOOKUP(F894,Sheet2!C:C,1,FALSE)</f>
        <v>Fassadenfarbeimer (leer)</v>
      </c>
      <c r="D894" t="s">
        <v>8210</v>
      </c>
      <c r="E894" t="s">
        <v>22769</v>
      </c>
      <c r="F894" t="s">
        <v>8211</v>
      </c>
      <c r="G894" t="s">
        <v>8213</v>
      </c>
      <c r="H894" t="s">
        <v>8212</v>
      </c>
      <c r="K894" t="s">
        <v>59</v>
      </c>
      <c r="L894" t="s">
        <v>19903</v>
      </c>
      <c r="O894" t="s">
        <v>1106</v>
      </c>
      <c r="P894" t="s">
        <v>19904</v>
      </c>
      <c r="S894" t="s">
        <v>1103</v>
      </c>
      <c r="T894" t="s">
        <v>19905</v>
      </c>
      <c r="W894" t="s">
        <v>59</v>
      </c>
      <c r="X894" t="s">
        <v>19903</v>
      </c>
      <c r="AA894" t="s">
        <v>1106</v>
      </c>
      <c r="AB894" t="s">
        <v>19904</v>
      </c>
      <c r="AE894" t="s">
        <v>1103</v>
      </c>
      <c r="AF894" t="s">
        <v>19905</v>
      </c>
      <c r="AI894" t="s">
        <v>59</v>
      </c>
      <c r="AJ894" t="s">
        <v>19903</v>
      </c>
      <c r="AM894" t="s">
        <v>1106</v>
      </c>
      <c r="AN894" t="s">
        <v>19904</v>
      </c>
      <c r="AQ894" t="s">
        <v>1103</v>
      </c>
      <c r="AR894" t="s">
        <v>19905</v>
      </c>
    </row>
    <row r="895" spans="1:44" ht="16.5" customHeight="1">
      <c r="A895" t="s">
        <v>24249</v>
      </c>
      <c r="B895" t="str">
        <f>VLOOKUP(F895,Sheet2!C:H,6,FALSE)</f>
        <v>default</v>
      </c>
      <c r="C895" t="str">
        <f>VLOOKUP(F895,Sheet2!C:C,1,FALSE)</f>
        <v>Fassadenfarbeimer (mit größeren, ausgehärteten Restmengen)</v>
      </c>
      <c r="D895" t="s">
        <v>11358</v>
      </c>
      <c r="E895" t="s">
        <v>24040</v>
      </c>
      <c r="F895" t="s">
        <v>11359</v>
      </c>
      <c r="G895" t="s">
        <v>11361</v>
      </c>
      <c r="H895" t="s">
        <v>11360</v>
      </c>
      <c r="K895" t="s">
        <v>17</v>
      </c>
      <c r="L895" t="s">
        <v>37</v>
      </c>
      <c r="O895" t="s">
        <v>17</v>
      </c>
      <c r="P895" t="s">
        <v>37</v>
      </c>
      <c r="S895" t="s">
        <v>1184</v>
      </c>
      <c r="T895" t="s">
        <v>1185</v>
      </c>
      <c r="W895" t="s">
        <v>17</v>
      </c>
      <c r="X895" t="s">
        <v>37</v>
      </c>
      <c r="AA895" t="s">
        <v>17</v>
      </c>
      <c r="AB895" t="s">
        <v>37</v>
      </c>
      <c r="AE895" t="s">
        <v>1184</v>
      </c>
      <c r="AF895" t="s">
        <v>1185</v>
      </c>
      <c r="AI895" t="s">
        <v>17</v>
      </c>
      <c r="AJ895" t="s">
        <v>37</v>
      </c>
      <c r="AM895" t="s">
        <v>17</v>
      </c>
      <c r="AN895" t="s">
        <v>37</v>
      </c>
      <c r="AQ895" t="s">
        <v>1184</v>
      </c>
      <c r="AR895" t="s">
        <v>1185</v>
      </c>
    </row>
    <row r="896" spans="1:44" ht="16.5" customHeight="1">
      <c r="A896" t="s">
        <v>24248</v>
      </c>
      <c r="B896" t="str">
        <f>VLOOKUP(F896,Sheet2!C:H,6,FALSE)</f>
        <v>default</v>
      </c>
      <c r="C896" t="str">
        <f>VLOOKUP(F896,Sheet2!C:C,1,FALSE)</f>
        <v>Fässer</v>
      </c>
      <c r="D896" t="s">
        <v>6564</v>
      </c>
      <c r="E896" t="s">
        <v>22083</v>
      </c>
      <c r="F896" t="s">
        <v>6566</v>
      </c>
      <c r="G896" t="s">
        <v>6569</v>
      </c>
      <c r="H896" t="s">
        <v>6567</v>
      </c>
      <c r="I896" t="s">
        <v>20127</v>
      </c>
      <c r="K896" t="s">
        <v>59</v>
      </c>
      <c r="L896" t="s">
        <v>19903</v>
      </c>
      <c r="M896" t="s">
        <v>1669</v>
      </c>
      <c r="O896" t="s">
        <v>1106</v>
      </c>
      <c r="P896" t="s">
        <v>19904</v>
      </c>
      <c r="Q896" t="s">
        <v>22084</v>
      </c>
      <c r="S896" t="s">
        <v>1103</v>
      </c>
      <c r="T896" t="s">
        <v>19905</v>
      </c>
      <c r="U896" t="s">
        <v>20127</v>
      </c>
      <c r="W896" t="s">
        <v>59</v>
      </c>
      <c r="X896" t="s">
        <v>19903</v>
      </c>
      <c r="Y896" t="s">
        <v>1669</v>
      </c>
      <c r="AA896" t="s">
        <v>1106</v>
      </c>
      <c r="AB896" t="s">
        <v>19904</v>
      </c>
      <c r="AC896" t="s">
        <v>22084</v>
      </c>
      <c r="AE896" t="s">
        <v>1103</v>
      </c>
      <c r="AF896" t="s">
        <v>19905</v>
      </c>
      <c r="AG896" t="s">
        <v>20127</v>
      </c>
      <c r="AI896" t="s">
        <v>59</v>
      </c>
      <c r="AJ896" t="s">
        <v>19903</v>
      </c>
      <c r="AK896" t="s">
        <v>1669</v>
      </c>
      <c r="AM896" t="s">
        <v>1106</v>
      </c>
      <c r="AN896" t="s">
        <v>19904</v>
      </c>
      <c r="AO896" t="s">
        <v>22084</v>
      </c>
      <c r="AQ896" t="s">
        <v>1103</v>
      </c>
      <c r="AR896" t="s">
        <v>19905</v>
      </c>
    </row>
    <row r="897" spans="1:44" ht="16.5" customHeight="1">
      <c r="A897" t="s">
        <v>24248</v>
      </c>
      <c r="B897" t="str">
        <f>VLOOKUP(F897,Sheet2!C:H,6,FALSE)</f>
        <v>default,berlin</v>
      </c>
      <c r="C897" t="str">
        <f>VLOOKUP(F897,Sheet2!C:C,1,FALSE)</f>
        <v>Fässer (Kunststoff)</v>
      </c>
      <c r="D897" t="s">
        <v>23159</v>
      </c>
      <c r="E897" t="s">
        <v>23160</v>
      </c>
      <c r="F897" t="s">
        <v>13393</v>
      </c>
      <c r="I897" t="s">
        <v>19551</v>
      </c>
      <c r="K897" t="s">
        <v>24</v>
      </c>
      <c r="L897" t="s">
        <v>13732</v>
      </c>
      <c r="AG897" t="s">
        <v>19551</v>
      </c>
      <c r="AI897" t="s">
        <v>13356</v>
      </c>
      <c r="AJ897" t="s">
        <v>13651</v>
      </c>
    </row>
    <row r="898" spans="1:44" ht="16.5" customHeight="1">
      <c r="A898" t="s">
        <v>24248</v>
      </c>
      <c r="B898" t="str">
        <f>VLOOKUP(F898,Sheet2!C:H,6,FALSE)</f>
        <v>default,berlin</v>
      </c>
      <c r="C898" t="str">
        <f>VLOOKUP(F898,Sheet2!C:C,1,FALSE)</f>
        <v>Fässer (Metall)</v>
      </c>
      <c r="D898" t="s">
        <v>22464</v>
      </c>
      <c r="E898" t="s">
        <v>22465</v>
      </c>
      <c r="F898" t="s">
        <v>13309</v>
      </c>
      <c r="I898" t="s">
        <v>19534</v>
      </c>
      <c r="K898" t="s">
        <v>59</v>
      </c>
      <c r="L898" t="s">
        <v>25</v>
      </c>
      <c r="AG898" t="s">
        <v>19534</v>
      </c>
      <c r="AI898" t="s">
        <v>13287</v>
      </c>
      <c r="AJ898" t="s">
        <v>11915</v>
      </c>
    </row>
    <row r="899" spans="1:44" ht="16.5" customHeight="1">
      <c r="A899" t="s">
        <v>24249</v>
      </c>
      <c r="B899" t="str">
        <f>VLOOKUP(F899,Sheet2!C:H,6,FALSE)</f>
        <v>default</v>
      </c>
      <c r="C899" t="str">
        <f>VLOOKUP(F899,Sheet2!C:C,1,FALSE)</f>
        <v>Faxgerät</v>
      </c>
      <c r="D899" t="s">
        <v>3599</v>
      </c>
      <c r="E899" t="s">
        <v>20901</v>
      </c>
      <c r="F899" t="s">
        <v>3600</v>
      </c>
      <c r="G899" t="s">
        <v>3602</v>
      </c>
      <c r="H899" t="s">
        <v>3601</v>
      </c>
      <c r="I899" t="s">
        <v>19550</v>
      </c>
      <c r="K899" t="s">
        <v>45</v>
      </c>
      <c r="L899" t="s">
        <v>25</v>
      </c>
      <c r="O899" t="s">
        <v>1068</v>
      </c>
      <c r="P899" t="s">
        <v>1069</v>
      </c>
      <c r="S899" t="s">
        <v>1066</v>
      </c>
      <c r="T899" t="s">
        <v>1067</v>
      </c>
      <c r="W899" t="s">
        <v>45</v>
      </c>
      <c r="X899" t="s">
        <v>25</v>
      </c>
      <c r="AA899" t="s">
        <v>1068</v>
      </c>
      <c r="AB899" t="s">
        <v>1069</v>
      </c>
      <c r="AE899" t="s">
        <v>1066</v>
      </c>
      <c r="AF899" t="s">
        <v>1067</v>
      </c>
      <c r="AG899" t="s">
        <v>19550</v>
      </c>
      <c r="AI899" t="s">
        <v>45</v>
      </c>
      <c r="AJ899" t="s">
        <v>11915</v>
      </c>
      <c r="AM899" t="s">
        <v>1068</v>
      </c>
      <c r="AN899" t="s">
        <v>1069</v>
      </c>
      <c r="AQ899" t="s">
        <v>1066</v>
      </c>
      <c r="AR899" t="s">
        <v>1067</v>
      </c>
    </row>
    <row r="900" spans="1:44" ht="16.5" customHeight="1">
      <c r="A900" t="s">
        <v>24248</v>
      </c>
      <c r="B900" t="str">
        <f>VLOOKUP(F900,Sheet2!C:H,6,FALSE)</f>
        <v>default,berlin</v>
      </c>
      <c r="C900" t="str">
        <f>VLOOKUP(F900,Sheet2!C:C,1,FALSE)</f>
        <v>Faxgeräte</v>
      </c>
      <c r="D900" t="s">
        <v>21572</v>
      </c>
      <c r="E900" t="s">
        <v>21573</v>
      </c>
      <c r="F900" t="s">
        <v>12422</v>
      </c>
      <c r="I900" t="s">
        <v>19550</v>
      </c>
      <c r="K900" t="s">
        <v>45</v>
      </c>
      <c r="L900" t="s">
        <v>25</v>
      </c>
      <c r="AG900" t="s">
        <v>19550</v>
      </c>
      <c r="AI900" t="s">
        <v>45</v>
      </c>
      <c r="AJ900" t="s">
        <v>11915</v>
      </c>
    </row>
    <row r="901" spans="1:44" ht="16.5" customHeight="1">
      <c r="A901" t="s">
        <v>24249</v>
      </c>
      <c r="B901" t="str">
        <f>VLOOKUP(F901,Sheet2!C:H,6,FALSE)</f>
        <v>default,berlin</v>
      </c>
      <c r="C901" t="str">
        <f>VLOOKUP(F901,Sheet2!C:C,1,FALSE)</f>
        <v>Faxpapier</v>
      </c>
      <c r="D901" t="s">
        <v>10679</v>
      </c>
      <c r="E901" t="s">
        <v>23774</v>
      </c>
      <c r="F901" t="s">
        <v>10680</v>
      </c>
      <c r="G901" t="s">
        <v>10684</v>
      </c>
      <c r="H901" t="s">
        <v>10682</v>
      </c>
      <c r="I901" t="s">
        <v>10681</v>
      </c>
      <c r="K901" t="s">
        <v>17</v>
      </c>
      <c r="L901" t="s">
        <v>37</v>
      </c>
      <c r="M901" t="s">
        <v>10685</v>
      </c>
      <c r="O901" t="s">
        <v>17</v>
      </c>
      <c r="P901" t="s">
        <v>37</v>
      </c>
      <c r="Q901" t="s">
        <v>10683</v>
      </c>
      <c r="S901" t="s">
        <v>1184</v>
      </c>
      <c r="T901" t="s">
        <v>1185</v>
      </c>
      <c r="U901" t="s">
        <v>10681</v>
      </c>
      <c r="W901" t="s">
        <v>17</v>
      </c>
      <c r="X901" t="s">
        <v>37</v>
      </c>
      <c r="Y901" t="s">
        <v>10685</v>
      </c>
      <c r="AA901" t="s">
        <v>17</v>
      </c>
      <c r="AB901" t="s">
        <v>37</v>
      </c>
      <c r="AC901" t="s">
        <v>10683</v>
      </c>
      <c r="AE901" t="s">
        <v>1184</v>
      </c>
      <c r="AF901" t="s">
        <v>1185</v>
      </c>
      <c r="AG901" t="s">
        <v>10681</v>
      </c>
      <c r="AI901" t="s">
        <v>17</v>
      </c>
      <c r="AJ901" t="s">
        <v>37</v>
      </c>
      <c r="AK901" t="s">
        <v>10685</v>
      </c>
      <c r="AM901" t="s">
        <v>17</v>
      </c>
      <c r="AN901" t="s">
        <v>37</v>
      </c>
      <c r="AO901" t="s">
        <v>10683</v>
      </c>
      <c r="AQ901" t="s">
        <v>1184</v>
      </c>
      <c r="AR901" t="s">
        <v>1185</v>
      </c>
    </row>
    <row r="902" spans="1:44" ht="16.5" customHeight="1">
      <c r="A902" t="s">
        <v>24248</v>
      </c>
      <c r="B902" t="str">
        <f>VLOOKUP(F902,Sheet2!C:H,6,FALSE)</f>
        <v>default</v>
      </c>
      <c r="C902" t="str">
        <f>VLOOKUP(F902,Sheet2!C:C,1,FALSE)</f>
        <v>Feder, Daunenbett</v>
      </c>
      <c r="D902" t="s">
        <v>2817</v>
      </c>
      <c r="E902" t="s">
        <v>20581</v>
      </c>
      <c r="F902" t="s">
        <v>2818</v>
      </c>
      <c r="G902" t="s">
        <v>2822</v>
      </c>
      <c r="H902" t="s">
        <v>2820</v>
      </c>
      <c r="I902" t="s">
        <v>2819</v>
      </c>
      <c r="K902" t="s">
        <v>59</v>
      </c>
      <c r="L902" t="s">
        <v>116</v>
      </c>
      <c r="M902" t="s">
        <v>2823</v>
      </c>
      <c r="O902" t="s">
        <v>1106</v>
      </c>
      <c r="P902" t="s">
        <v>19989</v>
      </c>
      <c r="Q902" t="s">
        <v>2821</v>
      </c>
      <c r="S902" t="s">
        <v>1103</v>
      </c>
      <c r="T902" t="s">
        <v>19990</v>
      </c>
      <c r="U902" t="s">
        <v>2819</v>
      </c>
      <c r="W902" t="s">
        <v>59</v>
      </c>
      <c r="X902" t="s">
        <v>116</v>
      </c>
      <c r="Y902" t="s">
        <v>2823</v>
      </c>
      <c r="AA902" t="s">
        <v>1106</v>
      </c>
      <c r="AB902" t="s">
        <v>19989</v>
      </c>
      <c r="AC902" t="s">
        <v>2821</v>
      </c>
      <c r="AE902" t="s">
        <v>1103</v>
      </c>
      <c r="AF902" t="s">
        <v>19990</v>
      </c>
      <c r="AG902" t="s">
        <v>2819</v>
      </c>
      <c r="AI902" t="s">
        <v>59</v>
      </c>
      <c r="AJ902" t="s">
        <v>116</v>
      </c>
      <c r="AK902" t="s">
        <v>2823</v>
      </c>
      <c r="AM902" t="s">
        <v>1106</v>
      </c>
      <c r="AN902" t="s">
        <v>19989</v>
      </c>
      <c r="AO902" t="s">
        <v>2821</v>
      </c>
      <c r="AQ902" t="s">
        <v>1103</v>
      </c>
      <c r="AR902" t="s">
        <v>19990</v>
      </c>
    </row>
    <row r="903" spans="1:44" ht="16.5" customHeight="1">
      <c r="A903" t="s">
        <v>24249</v>
      </c>
      <c r="B903" t="str">
        <f>VLOOKUP(F903,Sheet2!C:H,6,FALSE)</f>
        <v>default,berlin,hannover</v>
      </c>
      <c r="C903" t="str">
        <f>VLOOKUP(F903,Sheet2!C:C,1,FALSE)</f>
        <v>Federbetten</v>
      </c>
      <c r="D903" t="s">
        <v>6001</v>
      </c>
      <c r="E903" t="s">
        <v>21835</v>
      </c>
      <c r="F903" t="s">
        <v>913</v>
      </c>
      <c r="G903" t="s">
        <v>6003</v>
      </c>
      <c r="H903" t="s">
        <v>6002</v>
      </c>
      <c r="I903" t="s">
        <v>1517</v>
      </c>
      <c r="K903" t="s">
        <v>59</v>
      </c>
      <c r="L903" t="s">
        <v>116</v>
      </c>
      <c r="M903" t="s">
        <v>1523</v>
      </c>
      <c r="O903" t="s">
        <v>1106</v>
      </c>
      <c r="P903" t="s">
        <v>19989</v>
      </c>
      <c r="Q903" t="s">
        <v>2197</v>
      </c>
      <c r="S903" t="s">
        <v>1103</v>
      </c>
      <c r="T903" t="s">
        <v>19990</v>
      </c>
      <c r="U903" t="s">
        <v>1517</v>
      </c>
      <c r="W903" t="s">
        <v>59</v>
      </c>
      <c r="X903" t="s">
        <v>116</v>
      </c>
      <c r="Y903" t="s">
        <v>1523</v>
      </c>
      <c r="AA903" t="s">
        <v>1106</v>
      </c>
      <c r="AB903" t="s">
        <v>19989</v>
      </c>
      <c r="AC903" t="s">
        <v>2197</v>
      </c>
      <c r="AE903" t="s">
        <v>1103</v>
      </c>
      <c r="AF903" t="s">
        <v>19990</v>
      </c>
      <c r="AG903" t="s">
        <v>1517</v>
      </c>
      <c r="AI903" t="s">
        <v>59</v>
      </c>
      <c r="AJ903" t="s">
        <v>116</v>
      </c>
      <c r="AK903" t="s">
        <v>1523</v>
      </c>
      <c r="AM903" t="s">
        <v>1106</v>
      </c>
      <c r="AN903" t="s">
        <v>19989</v>
      </c>
      <c r="AO903" t="s">
        <v>2197</v>
      </c>
      <c r="AQ903" t="s">
        <v>1103</v>
      </c>
      <c r="AR903" t="s">
        <v>19990</v>
      </c>
    </row>
    <row r="904" spans="1:44" ht="16.5" customHeight="1">
      <c r="A904" t="s">
        <v>24249</v>
      </c>
      <c r="B904" t="str">
        <f>VLOOKUP(F904,Sheet2!C:H,6,FALSE)</f>
        <v>default,hannover</v>
      </c>
      <c r="C904" t="str">
        <f>VLOOKUP(F904,Sheet2!C:C,1,FALSE)</f>
        <v>Federn</v>
      </c>
      <c r="D904" t="s">
        <v>23327</v>
      </c>
      <c r="E904" t="s">
        <v>23328</v>
      </c>
      <c r="F904" t="s">
        <v>926</v>
      </c>
      <c r="I904" t="s">
        <v>19656</v>
      </c>
      <c r="K904" t="s">
        <v>17</v>
      </c>
      <c r="L904" t="s">
        <v>37</v>
      </c>
      <c r="U904" t="s">
        <v>19656</v>
      </c>
      <c r="W904" t="s">
        <v>17</v>
      </c>
      <c r="X904" t="s">
        <v>37</v>
      </c>
    </row>
    <row r="905" spans="1:44" ht="16.5" customHeight="1">
      <c r="A905" t="s">
        <v>24249</v>
      </c>
      <c r="B905" t="str">
        <f>VLOOKUP(F905,Sheet2!C:H,6,FALSE)</f>
        <v>default</v>
      </c>
      <c r="C905" t="str">
        <f>VLOOKUP(F905,Sheet2!C:C,1,FALSE)</f>
        <v>Federn (Metall, keine Fahrzeugteile)</v>
      </c>
      <c r="D905" t="s">
        <v>7664</v>
      </c>
      <c r="E905" t="s">
        <v>22553</v>
      </c>
      <c r="F905" t="s">
        <v>7665</v>
      </c>
      <c r="G905" t="s">
        <v>7667</v>
      </c>
      <c r="H905" t="s">
        <v>7666</v>
      </c>
      <c r="K905" t="s">
        <v>59</v>
      </c>
      <c r="L905" t="s">
        <v>19903</v>
      </c>
      <c r="O905" t="s">
        <v>1106</v>
      </c>
      <c r="P905" t="s">
        <v>19904</v>
      </c>
      <c r="S905" t="s">
        <v>1103</v>
      </c>
      <c r="T905" t="s">
        <v>19905</v>
      </c>
      <c r="W905" t="s">
        <v>59</v>
      </c>
      <c r="X905" t="s">
        <v>19903</v>
      </c>
      <c r="AA905" t="s">
        <v>1106</v>
      </c>
      <c r="AB905" t="s">
        <v>19904</v>
      </c>
      <c r="AE905" t="s">
        <v>1103</v>
      </c>
      <c r="AF905" t="s">
        <v>19905</v>
      </c>
      <c r="AI905" t="s">
        <v>59</v>
      </c>
      <c r="AJ905" t="s">
        <v>19903</v>
      </c>
      <c r="AM905" t="s">
        <v>1106</v>
      </c>
      <c r="AN905" t="s">
        <v>19904</v>
      </c>
      <c r="AQ905" t="s">
        <v>1103</v>
      </c>
      <c r="AR905" t="s">
        <v>19905</v>
      </c>
    </row>
    <row r="906" spans="1:44" ht="16.5" customHeight="1">
      <c r="A906" t="s">
        <v>24249</v>
      </c>
      <c r="B906" t="str">
        <f>VLOOKUP(F906,Sheet2!C:H,6,FALSE)</f>
        <v>default</v>
      </c>
      <c r="C906" t="str">
        <f>VLOOKUP(F906,Sheet2!C:C,1,FALSE)</f>
        <v>Fegegut</v>
      </c>
      <c r="D906" t="s">
        <v>4017</v>
      </c>
      <c r="E906" t="s">
        <v>21046</v>
      </c>
      <c r="F906" t="s">
        <v>4019</v>
      </c>
      <c r="G906" t="s">
        <v>4020</v>
      </c>
      <c r="H906" t="s">
        <v>4020</v>
      </c>
      <c r="K906" t="s">
        <v>17</v>
      </c>
      <c r="L906" t="s">
        <v>37</v>
      </c>
      <c r="O906" t="s">
        <v>17</v>
      </c>
      <c r="P906" t="s">
        <v>37</v>
      </c>
      <c r="S906" t="s">
        <v>1184</v>
      </c>
      <c r="T906" t="s">
        <v>1185</v>
      </c>
      <c r="W906" t="s">
        <v>17</v>
      </c>
      <c r="X906" t="s">
        <v>37</v>
      </c>
      <c r="AA906" t="s">
        <v>17</v>
      </c>
      <c r="AB906" t="s">
        <v>37</v>
      </c>
      <c r="AE906" t="s">
        <v>1184</v>
      </c>
      <c r="AF906" t="s">
        <v>1185</v>
      </c>
      <c r="AI906" t="s">
        <v>17</v>
      </c>
      <c r="AJ906" t="s">
        <v>37</v>
      </c>
      <c r="AM906" t="s">
        <v>17</v>
      </c>
      <c r="AN906" t="s">
        <v>37</v>
      </c>
      <c r="AQ906" t="s">
        <v>1184</v>
      </c>
      <c r="AR906" t="s">
        <v>1185</v>
      </c>
    </row>
    <row r="907" spans="1:44" ht="16.5" customHeight="1">
      <c r="A907" t="s">
        <v>24249</v>
      </c>
      <c r="B907" t="str">
        <f>VLOOKUP(F907,Sheet2!C:H,6,FALSE)</f>
        <v>default</v>
      </c>
      <c r="C907" t="str">
        <f>VLOOKUP(F907,Sheet2!C:C,1,FALSE)</f>
        <v>Feinstrumpfhosen</v>
      </c>
      <c r="D907" t="s">
        <v>1977</v>
      </c>
      <c r="E907" t="s">
        <v>20074</v>
      </c>
      <c r="F907" t="s">
        <v>1978</v>
      </c>
      <c r="G907" t="s">
        <v>1980</v>
      </c>
      <c r="H907" t="s">
        <v>1979</v>
      </c>
      <c r="K907" t="s">
        <v>17</v>
      </c>
      <c r="L907" t="s">
        <v>37</v>
      </c>
      <c r="O907" t="s">
        <v>17</v>
      </c>
      <c r="P907" t="s">
        <v>37</v>
      </c>
      <c r="S907" t="s">
        <v>1184</v>
      </c>
      <c r="T907" t="s">
        <v>1185</v>
      </c>
      <c r="W907" t="s">
        <v>17</v>
      </c>
      <c r="X907" t="s">
        <v>37</v>
      </c>
      <c r="AA907" t="s">
        <v>17</v>
      </c>
      <c r="AB907" t="s">
        <v>37</v>
      </c>
      <c r="AE907" t="s">
        <v>1184</v>
      </c>
      <c r="AF907" t="s">
        <v>1185</v>
      </c>
      <c r="AI907" t="s">
        <v>17</v>
      </c>
      <c r="AJ907" t="s">
        <v>37</v>
      </c>
      <c r="AM907" t="s">
        <v>17</v>
      </c>
      <c r="AN907" t="s">
        <v>37</v>
      </c>
      <c r="AQ907" t="s">
        <v>1184</v>
      </c>
      <c r="AR907" t="s">
        <v>1185</v>
      </c>
    </row>
    <row r="908" spans="1:44" ht="16.5" customHeight="1">
      <c r="A908" t="s">
        <v>24249</v>
      </c>
      <c r="B908" t="str">
        <f>VLOOKUP(F908,Sheet2!C:H,6,FALSE)</f>
        <v>default</v>
      </c>
      <c r="C908" t="str">
        <f>VLOOKUP(F908,Sheet2!C:C,1,FALSE)</f>
        <v>Felgen (Auto, ohne Reifen)</v>
      </c>
      <c r="D908" t="s">
        <v>11462</v>
      </c>
      <c r="E908" t="s">
        <v>24080</v>
      </c>
      <c r="F908" t="s">
        <v>11463</v>
      </c>
      <c r="G908" t="s">
        <v>11465</v>
      </c>
      <c r="H908" t="s">
        <v>11464</v>
      </c>
      <c r="K908" t="s">
        <v>1604</v>
      </c>
      <c r="L908" t="s">
        <v>20366</v>
      </c>
      <c r="O908" t="s">
        <v>1604</v>
      </c>
      <c r="P908" t="s">
        <v>20367</v>
      </c>
      <c r="S908" t="s">
        <v>1604</v>
      </c>
      <c r="T908" t="s">
        <v>20368</v>
      </c>
      <c r="W908" t="s">
        <v>1604</v>
      </c>
      <c r="X908" t="s">
        <v>20366</v>
      </c>
      <c r="AA908" t="s">
        <v>1604</v>
      </c>
      <c r="AB908" t="s">
        <v>20367</v>
      </c>
      <c r="AE908" t="s">
        <v>1604</v>
      </c>
      <c r="AF908" t="s">
        <v>20368</v>
      </c>
      <c r="AI908" t="s">
        <v>1604</v>
      </c>
      <c r="AJ908" t="s">
        <v>20366</v>
      </c>
      <c r="AM908" t="s">
        <v>1604</v>
      </c>
      <c r="AN908" t="s">
        <v>20367</v>
      </c>
      <c r="AQ908" t="s">
        <v>1604</v>
      </c>
      <c r="AR908" t="s">
        <v>20368</v>
      </c>
    </row>
    <row r="909" spans="1:44" ht="16.5" customHeight="1">
      <c r="A909" t="s">
        <v>24249</v>
      </c>
      <c r="B909" t="str">
        <f>VLOOKUP(F909,Sheet2!C:H,6,FALSE)</f>
        <v>default</v>
      </c>
      <c r="C909" t="str">
        <f>VLOOKUP(F909,Sheet2!C:C,1,FALSE)</f>
        <v>Felgen (Fahrrad)</v>
      </c>
      <c r="D909" t="s">
        <v>11366</v>
      </c>
      <c r="E909" t="s">
        <v>24044</v>
      </c>
      <c r="F909" t="s">
        <v>11367</v>
      </c>
      <c r="G909" t="s">
        <v>11369</v>
      </c>
      <c r="H909" t="s">
        <v>11368</v>
      </c>
      <c r="K909" t="s">
        <v>20116</v>
      </c>
      <c r="L909" t="s">
        <v>123</v>
      </c>
      <c r="O909" t="s">
        <v>20117</v>
      </c>
      <c r="P909" t="s">
        <v>19914</v>
      </c>
      <c r="S909" t="s">
        <v>20118</v>
      </c>
      <c r="T909" t="s">
        <v>19915</v>
      </c>
      <c r="W909" t="s">
        <v>20116</v>
      </c>
      <c r="X909" t="s">
        <v>123</v>
      </c>
      <c r="AA909" t="s">
        <v>20117</v>
      </c>
      <c r="AB909" t="s">
        <v>19914</v>
      </c>
      <c r="AE909" t="s">
        <v>20118</v>
      </c>
      <c r="AF909" t="s">
        <v>19915</v>
      </c>
      <c r="AI909" t="s">
        <v>20116</v>
      </c>
      <c r="AJ909" t="s">
        <v>123</v>
      </c>
      <c r="AM909" t="s">
        <v>20117</v>
      </c>
      <c r="AN909" t="s">
        <v>19914</v>
      </c>
      <c r="AQ909" t="s">
        <v>20118</v>
      </c>
      <c r="AR909" t="s">
        <v>19915</v>
      </c>
    </row>
    <row r="910" spans="1:44" ht="16.5" customHeight="1">
      <c r="A910" t="s">
        <v>24249</v>
      </c>
      <c r="B910" t="str">
        <f>VLOOKUP(F910,Sheet2!C:H,6,FALSE)</f>
        <v>default</v>
      </c>
      <c r="C910" t="str">
        <f>VLOOKUP(F910,Sheet2!C:C,1,FALSE)</f>
        <v>Felgenabdeckung (Radkappe)</v>
      </c>
      <c r="D910" t="s">
        <v>2460</v>
      </c>
      <c r="E910" t="s">
        <v>20452</v>
      </c>
      <c r="F910" t="s">
        <v>2461</v>
      </c>
      <c r="G910" t="s">
        <v>2464</v>
      </c>
      <c r="H910" t="s">
        <v>2462</v>
      </c>
      <c r="I910" t="s">
        <v>1384</v>
      </c>
      <c r="K910" t="s">
        <v>1080</v>
      </c>
      <c r="L910" t="s">
        <v>1081</v>
      </c>
      <c r="M910" t="s">
        <v>1388</v>
      </c>
      <c r="O910" t="s">
        <v>1088</v>
      </c>
      <c r="P910" t="s">
        <v>1089</v>
      </c>
      <c r="Q910" t="s">
        <v>2463</v>
      </c>
      <c r="S910" t="s">
        <v>1084</v>
      </c>
      <c r="T910" t="s">
        <v>1085</v>
      </c>
      <c r="U910" t="s">
        <v>1384</v>
      </c>
      <c r="W910" t="s">
        <v>1080</v>
      </c>
      <c r="X910" t="s">
        <v>1081</v>
      </c>
      <c r="Y910" t="s">
        <v>1388</v>
      </c>
      <c r="AA910" t="s">
        <v>1088</v>
      </c>
      <c r="AB910" t="s">
        <v>1089</v>
      </c>
      <c r="AC910" t="s">
        <v>2463</v>
      </c>
      <c r="AE910" t="s">
        <v>1084</v>
      </c>
      <c r="AF910" t="s">
        <v>1085</v>
      </c>
      <c r="AG910" t="s">
        <v>1384</v>
      </c>
      <c r="AI910" t="s">
        <v>1080</v>
      </c>
      <c r="AJ910" t="s">
        <v>1081</v>
      </c>
      <c r="AK910" t="s">
        <v>1388</v>
      </c>
      <c r="AM910" t="s">
        <v>1088</v>
      </c>
      <c r="AN910" t="s">
        <v>1089</v>
      </c>
      <c r="AO910" t="s">
        <v>2463</v>
      </c>
      <c r="AQ910" t="s">
        <v>1084</v>
      </c>
      <c r="AR910" t="s">
        <v>1085</v>
      </c>
    </row>
    <row r="911" spans="1:44" ht="16.5" customHeight="1">
      <c r="A911" t="s">
        <v>24249</v>
      </c>
      <c r="B911" t="str">
        <f>VLOOKUP(F911,Sheet2!C:H,6,FALSE)</f>
        <v>default,hannover</v>
      </c>
      <c r="C911" t="str">
        <f>VLOOKUP(F911,Sheet2!C:C,1,FALSE)</f>
        <v>Felgenreiniger</v>
      </c>
      <c r="D911" t="s">
        <v>5593</v>
      </c>
      <c r="E911" t="s">
        <v>21679</v>
      </c>
      <c r="F911" t="s">
        <v>921</v>
      </c>
      <c r="G911" t="s">
        <v>921</v>
      </c>
      <c r="H911" t="s">
        <v>5594</v>
      </c>
      <c r="I911" t="s">
        <v>1132</v>
      </c>
      <c r="K911" t="s">
        <v>20</v>
      </c>
      <c r="L911" t="s">
        <v>7</v>
      </c>
      <c r="M911" t="s">
        <v>1139</v>
      </c>
      <c r="O911" t="s">
        <v>1140</v>
      </c>
      <c r="P911" t="s">
        <v>19919</v>
      </c>
      <c r="Q911" t="s">
        <v>1554</v>
      </c>
      <c r="S911" t="s">
        <v>1136</v>
      </c>
      <c r="T911" t="s">
        <v>19920</v>
      </c>
      <c r="U911" t="s">
        <v>1132</v>
      </c>
      <c r="W911" t="s">
        <v>20</v>
      </c>
      <c r="X911" t="s">
        <v>7</v>
      </c>
      <c r="Y911" t="s">
        <v>1139</v>
      </c>
      <c r="AA911" t="s">
        <v>1140</v>
      </c>
      <c r="AB911" t="s">
        <v>19919</v>
      </c>
      <c r="AC911" t="s">
        <v>1554</v>
      </c>
      <c r="AE911" t="s">
        <v>1136</v>
      </c>
      <c r="AF911" t="s">
        <v>19920</v>
      </c>
      <c r="AG911" t="s">
        <v>1132</v>
      </c>
      <c r="AI911" t="s">
        <v>20</v>
      </c>
      <c r="AJ911" t="s">
        <v>7</v>
      </c>
      <c r="AK911" t="s">
        <v>1139</v>
      </c>
      <c r="AM911" t="s">
        <v>1140</v>
      </c>
      <c r="AN911" t="s">
        <v>19919</v>
      </c>
      <c r="AO911" t="s">
        <v>1554</v>
      </c>
      <c r="AQ911" t="s">
        <v>1136</v>
      </c>
      <c r="AR911" t="s">
        <v>19920</v>
      </c>
    </row>
    <row r="912" spans="1:44" ht="16.5" customHeight="1">
      <c r="A912" t="s">
        <v>24249</v>
      </c>
      <c r="B912" t="str">
        <f>VLOOKUP(F912,Sheet2!C:H,6,FALSE)</f>
        <v>default</v>
      </c>
      <c r="C912" t="str">
        <f>VLOOKUP(F912,Sheet2!C:C,1,FALSE)</f>
        <v>Felle (aus Schlachtung)</v>
      </c>
      <c r="D912" t="s">
        <v>1685</v>
      </c>
      <c r="E912" t="s">
        <v>20138</v>
      </c>
      <c r="F912" t="s">
        <v>1687</v>
      </c>
      <c r="G912" t="s">
        <v>1693</v>
      </c>
      <c r="H912" t="s">
        <v>1690</v>
      </c>
      <c r="I912" t="s">
        <v>1688</v>
      </c>
      <c r="K912" t="s">
        <v>1689</v>
      </c>
      <c r="L912" t="s">
        <v>1689</v>
      </c>
      <c r="M912" t="s">
        <v>1694</v>
      </c>
      <c r="O912" t="s">
        <v>1695</v>
      </c>
      <c r="P912" t="s">
        <v>1695</v>
      </c>
      <c r="Q912" t="s">
        <v>1691</v>
      </c>
      <c r="S912" t="s">
        <v>1692</v>
      </c>
      <c r="T912" t="s">
        <v>1692</v>
      </c>
      <c r="U912" t="s">
        <v>1688</v>
      </c>
      <c r="W912" t="s">
        <v>1689</v>
      </c>
      <c r="X912" t="s">
        <v>1689</v>
      </c>
      <c r="Y912" t="s">
        <v>1694</v>
      </c>
      <c r="AA912" t="s">
        <v>1695</v>
      </c>
      <c r="AB912" t="s">
        <v>1695</v>
      </c>
      <c r="AC912" t="s">
        <v>1691</v>
      </c>
      <c r="AE912" t="s">
        <v>1692</v>
      </c>
      <c r="AF912" t="s">
        <v>1692</v>
      </c>
      <c r="AG912" t="s">
        <v>1688</v>
      </c>
      <c r="AI912" t="s">
        <v>1689</v>
      </c>
      <c r="AJ912" t="s">
        <v>1689</v>
      </c>
      <c r="AK912" t="s">
        <v>1694</v>
      </c>
      <c r="AM912" t="s">
        <v>1695</v>
      </c>
      <c r="AN912" t="s">
        <v>1695</v>
      </c>
      <c r="AO912" t="s">
        <v>1691</v>
      </c>
      <c r="AQ912" t="s">
        <v>1692</v>
      </c>
      <c r="AR912" t="s">
        <v>1692</v>
      </c>
    </row>
    <row r="913" spans="1:44" ht="16.5" customHeight="1">
      <c r="A913" t="s">
        <v>24249</v>
      </c>
      <c r="B913" t="str">
        <f>VLOOKUP(F913,Sheet2!C:H,6,FALSE)</f>
        <v>default</v>
      </c>
      <c r="C913" t="str">
        <f>VLOOKUP(F913,Sheet2!C:C,1,FALSE)</f>
        <v>Felle (gegerbt)</v>
      </c>
      <c r="D913" t="s">
        <v>8747</v>
      </c>
      <c r="E913" t="s">
        <v>23010</v>
      </c>
      <c r="F913" t="s">
        <v>8748</v>
      </c>
      <c r="G913" t="s">
        <v>8749</v>
      </c>
      <c r="H913" t="s">
        <v>8748</v>
      </c>
      <c r="K913" t="s">
        <v>17</v>
      </c>
      <c r="L913" t="s">
        <v>37</v>
      </c>
      <c r="O913" t="s">
        <v>17</v>
      </c>
      <c r="P913" t="s">
        <v>37</v>
      </c>
      <c r="S913" t="s">
        <v>1184</v>
      </c>
      <c r="T913" t="s">
        <v>1185</v>
      </c>
      <c r="W913" t="s">
        <v>17</v>
      </c>
      <c r="X913" t="s">
        <v>37</v>
      </c>
      <c r="AA913" t="s">
        <v>17</v>
      </c>
      <c r="AB913" t="s">
        <v>37</v>
      </c>
      <c r="AE913" t="s">
        <v>1184</v>
      </c>
      <c r="AF913" t="s">
        <v>1185</v>
      </c>
      <c r="AI913" t="s">
        <v>17</v>
      </c>
      <c r="AJ913" t="s">
        <v>37</v>
      </c>
      <c r="AM913" t="s">
        <v>17</v>
      </c>
      <c r="AN913" t="s">
        <v>37</v>
      </c>
      <c r="AQ913" t="s">
        <v>1184</v>
      </c>
      <c r="AR913" t="s">
        <v>1185</v>
      </c>
    </row>
    <row r="914" spans="1:44" ht="16.5" customHeight="1">
      <c r="A914" t="s">
        <v>24248</v>
      </c>
      <c r="B914" t="str">
        <f>VLOOKUP(F914,Sheet2!C:H,6,FALSE)</f>
        <v>default,berlin</v>
      </c>
      <c r="C914" t="str">
        <f>VLOOKUP(F914,Sheet2!C:C,1,FALSE)</f>
        <v>Fenster, komplett</v>
      </c>
      <c r="D914" t="s">
        <v>22307</v>
      </c>
      <c r="E914" t="s">
        <v>22308</v>
      </c>
      <c r="F914" t="s">
        <v>12229</v>
      </c>
      <c r="I914" t="s">
        <v>19572</v>
      </c>
      <c r="K914" t="s">
        <v>1072</v>
      </c>
      <c r="AG914" t="s">
        <v>19572</v>
      </c>
      <c r="AI914" t="s">
        <v>12211</v>
      </c>
    </row>
    <row r="915" spans="1:44" ht="16.5" customHeight="1">
      <c r="A915" t="s">
        <v>24248</v>
      </c>
      <c r="B915" t="str">
        <f>VLOOKUP(F915,Sheet2!C:H,6,FALSE)</f>
        <v>default</v>
      </c>
      <c r="C915" t="str">
        <f>VLOOKUP(F915,Sheet2!C:C,1,FALSE)</f>
        <v>Fenster, Türen (Holz, auch gestrichen)</v>
      </c>
      <c r="D915" t="s">
        <v>7791</v>
      </c>
      <c r="E915" t="s">
        <v>22606</v>
      </c>
      <c r="F915" t="s">
        <v>7792</v>
      </c>
      <c r="G915" t="s">
        <v>7795</v>
      </c>
      <c r="H915" t="s">
        <v>7793</v>
      </c>
      <c r="I915" t="s">
        <v>920</v>
      </c>
      <c r="K915" t="s">
        <v>24</v>
      </c>
      <c r="L915" t="s">
        <v>123</v>
      </c>
      <c r="M915" t="s">
        <v>7796</v>
      </c>
      <c r="O915" t="s">
        <v>24</v>
      </c>
      <c r="P915" t="s">
        <v>19914</v>
      </c>
      <c r="Q915" t="s">
        <v>7794</v>
      </c>
      <c r="S915" t="s">
        <v>24</v>
      </c>
      <c r="T915" t="s">
        <v>19915</v>
      </c>
      <c r="U915" t="s">
        <v>920</v>
      </c>
      <c r="W915" t="s">
        <v>24</v>
      </c>
      <c r="X915" t="s">
        <v>123</v>
      </c>
      <c r="Y915" t="s">
        <v>7796</v>
      </c>
      <c r="AA915" t="s">
        <v>24</v>
      </c>
      <c r="AB915" t="s">
        <v>19914</v>
      </c>
      <c r="AC915" t="s">
        <v>7794</v>
      </c>
      <c r="AE915" t="s">
        <v>24</v>
      </c>
      <c r="AF915" t="s">
        <v>19915</v>
      </c>
      <c r="AG915" t="s">
        <v>19521</v>
      </c>
      <c r="AI915" t="s">
        <v>12062</v>
      </c>
      <c r="AJ915" t="s">
        <v>11914</v>
      </c>
    </row>
    <row r="916" spans="1:44" ht="16.5" customHeight="1">
      <c r="A916" t="s">
        <v>24248</v>
      </c>
      <c r="B916" t="str">
        <f>VLOOKUP(F916,Sheet2!C:H,6,FALSE)</f>
        <v>default</v>
      </c>
      <c r="C916" t="str">
        <f>VLOOKUP(F916,Sheet2!C:C,1,FALSE)</f>
        <v>Fenster, Türen (Kunststoff, Metall)</v>
      </c>
      <c r="D916" t="s">
        <v>8886</v>
      </c>
      <c r="E916" t="s">
        <v>22308</v>
      </c>
      <c r="F916" t="s">
        <v>8887</v>
      </c>
      <c r="G916" t="s">
        <v>8889</v>
      </c>
      <c r="H916" t="s">
        <v>8888</v>
      </c>
      <c r="I916" t="s">
        <v>920</v>
      </c>
      <c r="K916" t="s">
        <v>24</v>
      </c>
      <c r="L916" t="s">
        <v>123</v>
      </c>
      <c r="M916" t="s">
        <v>7796</v>
      </c>
      <c r="O916" t="s">
        <v>24</v>
      </c>
      <c r="P916" t="s">
        <v>19914</v>
      </c>
      <c r="Q916" t="s">
        <v>7794</v>
      </c>
      <c r="S916" t="s">
        <v>24</v>
      </c>
      <c r="T916" t="s">
        <v>19915</v>
      </c>
      <c r="U916" t="s">
        <v>920</v>
      </c>
      <c r="W916" t="s">
        <v>24</v>
      </c>
      <c r="X916" t="s">
        <v>123</v>
      </c>
      <c r="Y916" t="s">
        <v>7796</v>
      </c>
      <c r="AA916" t="s">
        <v>24</v>
      </c>
      <c r="AB916" t="s">
        <v>19914</v>
      </c>
      <c r="AC916" t="s">
        <v>7794</v>
      </c>
      <c r="AE916" t="s">
        <v>24</v>
      </c>
      <c r="AF916" t="s">
        <v>19915</v>
      </c>
      <c r="AG916" t="s">
        <v>920</v>
      </c>
      <c r="AI916" t="s">
        <v>24</v>
      </c>
      <c r="AJ916" t="s">
        <v>123</v>
      </c>
      <c r="AK916" t="s">
        <v>7796</v>
      </c>
      <c r="AM916" t="s">
        <v>24</v>
      </c>
      <c r="AN916" t="s">
        <v>19914</v>
      </c>
      <c r="AO916" t="s">
        <v>7794</v>
      </c>
      <c r="AQ916" t="s">
        <v>24</v>
      </c>
      <c r="AR916" t="s">
        <v>19915</v>
      </c>
    </row>
    <row r="917" spans="1:44" ht="16.5" customHeight="1">
      <c r="A917" t="s">
        <v>24249</v>
      </c>
      <c r="B917" t="e">
        <f>VLOOKUP(F917,Sheet2!C:H,6,FALSE)</f>
        <v>#N/A</v>
      </c>
      <c r="C917" t="e">
        <f>VLOOKUP(F917,Sheet2!C:C,1,FALSE)</f>
        <v>#N/A</v>
      </c>
      <c r="D917" t="s">
        <v>9837</v>
      </c>
      <c r="E917" t="s">
        <v>23425</v>
      </c>
      <c r="F917" t="s">
        <v>24334</v>
      </c>
      <c r="G917" t="s">
        <v>9840</v>
      </c>
      <c r="H917" t="s">
        <v>9839</v>
      </c>
      <c r="I917" t="s">
        <v>920</v>
      </c>
      <c r="K917" t="s">
        <v>24</v>
      </c>
      <c r="L917" t="s">
        <v>123</v>
      </c>
      <c r="M917" t="s">
        <v>7796</v>
      </c>
      <c r="O917" t="s">
        <v>24</v>
      </c>
      <c r="P917" t="s">
        <v>19914</v>
      </c>
      <c r="Q917" t="s">
        <v>7794</v>
      </c>
      <c r="S917" t="s">
        <v>24</v>
      </c>
      <c r="T917" t="s">
        <v>19915</v>
      </c>
      <c r="U917" t="s">
        <v>920</v>
      </c>
      <c r="W917" t="s">
        <v>24</v>
      </c>
      <c r="X917" t="s">
        <v>123</v>
      </c>
      <c r="Y917" t="s">
        <v>7796</v>
      </c>
      <c r="AA917" t="s">
        <v>24</v>
      </c>
      <c r="AB917" t="s">
        <v>19914</v>
      </c>
      <c r="AC917" t="s">
        <v>7794</v>
      </c>
      <c r="AE917" t="s">
        <v>24</v>
      </c>
      <c r="AF917" t="s">
        <v>19915</v>
      </c>
      <c r="AG917" t="s">
        <v>920</v>
      </c>
      <c r="AI917" t="s">
        <v>24</v>
      </c>
      <c r="AJ917" t="s">
        <v>123</v>
      </c>
      <c r="AK917" t="s">
        <v>7796</v>
      </c>
      <c r="AM917" t="s">
        <v>24</v>
      </c>
      <c r="AN917" t="s">
        <v>19914</v>
      </c>
      <c r="AO917" t="s">
        <v>7794</v>
      </c>
      <c r="AQ917" t="s">
        <v>24</v>
      </c>
      <c r="AR917" t="s">
        <v>19915</v>
      </c>
    </row>
    <row r="918" spans="1:44" ht="16.5" customHeight="1">
      <c r="A918" t="s">
        <v>24249</v>
      </c>
      <c r="B918" t="str">
        <f>VLOOKUP(F918,Sheet2!C:H,6,FALSE)</f>
        <v>default,hannover</v>
      </c>
      <c r="C918" t="str">
        <f>VLOOKUP(F918,Sheet2!C:C,1,FALSE)</f>
        <v>Fensterglas</v>
      </c>
      <c r="D918" t="s">
        <v>2745</v>
      </c>
      <c r="E918" t="s">
        <v>20561</v>
      </c>
      <c r="F918" t="s">
        <v>917</v>
      </c>
      <c r="G918" t="s">
        <v>2749</v>
      </c>
      <c r="H918" t="s">
        <v>2747</v>
      </c>
      <c r="I918" t="s">
        <v>2746</v>
      </c>
      <c r="K918" t="s">
        <v>17</v>
      </c>
      <c r="L918" t="s">
        <v>37</v>
      </c>
      <c r="M918" t="s">
        <v>2750</v>
      </c>
      <c r="O918" t="s">
        <v>17</v>
      </c>
      <c r="P918" t="s">
        <v>37</v>
      </c>
      <c r="Q918" t="s">
        <v>2748</v>
      </c>
      <c r="S918" t="s">
        <v>1184</v>
      </c>
      <c r="T918" t="s">
        <v>1185</v>
      </c>
      <c r="U918" t="s">
        <v>2746</v>
      </c>
      <c r="W918" t="s">
        <v>17</v>
      </c>
      <c r="X918" t="s">
        <v>37</v>
      </c>
      <c r="Y918" t="s">
        <v>2750</v>
      </c>
      <c r="AA918" t="s">
        <v>17</v>
      </c>
      <c r="AB918" t="s">
        <v>37</v>
      </c>
      <c r="AC918" t="s">
        <v>2748</v>
      </c>
      <c r="AE918" t="s">
        <v>1184</v>
      </c>
      <c r="AF918" t="s">
        <v>1185</v>
      </c>
      <c r="AG918" t="s">
        <v>2746</v>
      </c>
      <c r="AI918" t="s">
        <v>17</v>
      </c>
      <c r="AJ918" t="s">
        <v>37</v>
      </c>
      <c r="AK918" t="s">
        <v>2750</v>
      </c>
      <c r="AM918" t="s">
        <v>17</v>
      </c>
      <c r="AN918" t="s">
        <v>37</v>
      </c>
      <c r="AO918" t="s">
        <v>2748</v>
      </c>
      <c r="AQ918" t="s">
        <v>1184</v>
      </c>
      <c r="AR918" t="s">
        <v>1185</v>
      </c>
    </row>
    <row r="919" spans="1:44" ht="16.5" customHeight="1">
      <c r="A919" t="s">
        <v>24249</v>
      </c>
      <c r="B919" t="str">
        <f>VLOOKUP(F919,Sheet2!C:H,6,FALSE)</f>
        <v>default,berlin</v>
      </c>
      <c r="C919" t="str">
        <f>VLOOKUP(F919,Sheet2!C:C,1,FALSE)</f>
        <v>Fensterglasscheiben</v>
      </c>
      <c r="D919" t="s">
        <v>22074</v>
      </c>
      <c r="E919" t="s">
        <v>22075</v>
      </c>
      <c r="F919" t="s">
        <v>13395</v>
      </c>
      <c r="I919" t="s">
        <v>19551</v>
      </c>
      <c r="K919" t="s">
        <v>24</v>
      </c>
      <c r="L919" t="s">
        <v>13732</v>
      </c>
      <c r="AG919" t="s">
        <v>19551</v>
      </c>
      <c r="AI919" t="s">
        <v>13356</v>
      </c>
      <c r="AJ919" t="s">
        <v>13651</v>
      </c>
    </row>
    <row r="920" spans="1:44" ht="16.5" customHeight="1">
      <c r="A920" t="s">
        <v>24249</v>
      </c>
      <c r="B920" t="str">
        <f>VLOOKUP(F920,Sheet2!C:H,6,FALSE)</f>
        <v>default,berlin</v>
      </c>
      <c r="C920" t="str">
        <f>VLOOKUP(F920,Sheet2!C:C,1,FALSE)</f>
        <v>Fensterglasscherben</v>
      </c>
      <c r="D920" t="s">
        <v>22962</v>
      </c>
      <c r="E920" t="s">
        <v>22905</v>
      </c>
      <c r="F920" t="s">
        <v>12696</v>
      </c>
      <c r="I920" t="s">
        <v>19522</v>
      </c>
      <c r="K920" t="s">
        <v>17</v>
      </c>
      <c r="L920" t="s">
        <v>6400</v>
      </c>
      <c r="AG920" t="s">
        <v>19522</v>
      </c>
      <c r="AI920" t="s">
        <v>11336</v>
      </c>
      <c r="AJ920" t="s">
        <v>13647</v>
      </c>
    </row>
    <row r="921" spans="1:44" ht="16.5" customHeight="1">
      <c r="A921" t="s">
        <v>24249</v>
      </c>
      <c r="B921" t="str">
        <f>VLOOKUP(F921,Sheet2!C:H,6,FALSE)</f>
        <v>default</v>
      </c>
      <c r="C921" t="str">
        <f>VLOOKUP(F921,Sheet2!C:C,1,FALSE)</f>
        <v>Fensterläden (Holz, auch gestrichen)</v>
      </c>
      <c r="D921" t="s">
        <v>8542</v>
      </c>
      <c r="E921" t="s">
        <v>22905</v>
      </c>
      <c r="F921" t="s">
        <v>8543</v>
      </c>
      <c r="G921" t="s">
        <v>8545</v>
      </c>
      <c r="H921" t="s">
        <v>8544</v>
      </c>
      <c r="K921" t="s">
        <v>1209</v>
      </c>
      <c r="L921" t="s">
        <v>25</v>
      </c>
      <c r="O921" t="s">
        <v>1215</v>
      </c>
      <c r="P921" t="s">
        <v>1069</v>
      </c>
      <c r="S921" t="s">
        <v>1212</v>
      </c>
      <c r="T921" t="s">
        <v>1067</v>
      </c>
      <c r="W921" t="s">
        <v>1209</v>
      </c>
      <c r="X921" t="s">
        <v>25</v>
      </c>
      <c r="AA921" t="s">
        <v>1215</v>
      </c>
      <c r="AB921" t="s">
        <v>1069</v>
      </c>
      <c r="AE921" t="s">
        <v>1212</v>
      </c>
      <c r="AF921" t="s">
        <v>1067</v>
      </c>
      <c r="AI921" t="s">
        <v>1209</v>
      </c>
      <c r="AJ921" t="s">
        <v>25</v>
      </c>
      <c r="AM921" t="s">
        <v>1215</v>
      </c>
      <c r="AN921" t="s">
        <v>1069</v>
      </c>
      <c r="AQ921" t="s">
        <v>1212</v>
      </c>
      <c r="AR921" t="s">
        <v>1067</v>
      </c>
    </row>
    <row r="922" spans="1:44" ht="16.5" customHeight="1">
      <c r="A922" t="s">
        <v>24249</v>
      </c>
      <c r="B922" t="str">
        <f>VLOOKUP(F922,Sheet2!C:H,6,FALSE)</f>
        <v>default</v>
      </c>
      <c r="C922" t="str">
        <f>VLOOKUP(F922,Sheet2!C:C,1,FALSE)</f>
        <v>Fensterleder</v>
      </c>
      <c r="D922" t="s">
        <v>10497</v>
      </c>
      <c r="E922" t="s">
        <v>23694</v>
      </c>
      <c r="F922" t="s">
        <v>10498</v>
      </c>
      <c r="G922" t="s">
        <v>10500</v>
      </c>
      <c r="H922" t="s">
        <v>10499</v>
      </c>
      <c r="K922" t="s">
        <v>17</v>
      </c>
      <c r="L922" t="s">
        <v>37</v>
      </c>
      <c r="O922" t="s">
        <v>17</v>
      </c>
      <c r="P922" t="s">
        <v>37</v>
      </c>
      <c r="S922" t="s">
        <v>1184</v>
      </c>
      <c r="T922" t="s">
        <v>1185</v>
      </c>
      <c r="W922" t="s">
        <v>17</v>
      </c>
      <c r="X922" t="s">
        <v>37</v>
      </c>
      <c r="AA922" t="s">
        <v>17</v>
      </c>
      <c r="AB922" t="s">
        <v>37</v>
      </c>
      <c r="AE922" t="s">
        <v>1184</v>
      </c>
      <c r="AF922" t="s">
        <v>1185</v>
      </c>
      <c r="AI922" t="s">
        <v>17</v>
      </c>
      <c r="AJ922" t="s">
        <v>37</v>
      </c>
      <c r="AM922" t="s">
        <v>17</v>
      </c>
      <c r="AN922" t="s">
        <v>37</v>
      </c>
      <c r="AQ922" t="s">
        <v>1184</v>
      </c>
      <c r="AR922" t="s">
        <v>1185</v>
      </c>
    </row>
    <row r="923" spans="1:44" ht="16.5" customHeight="1">
      <c r="A923" t="s">
        <v>24248</v>
      </c>
      <c r="B923" t="str">
        <f>VLOOKUP(F923,Sheet2!C:H,6,FALSE)</f>
        <v>default,berlin</v>
      </c>
      <c r="C923" t="str">
        <f>VLOOKUP(F923,Sheet2!C:C,1,FALSE)</f>
        <v>Fensterrahmen (aus Holz)</v>
      </c>
      <c r="D923" t="s">
        <v>21838</v>
      </c>
      <c r="E923" t="s">
        <v>21839</v>
      </c>
      <c r="F923" t="s">
        <v>12078</v>
      </c>
      <c r="I923" t="s">
        <v>19521</v>
      </c>
      <c r="K923" t="s">
        <v>13728</v>
      </c>
      <c r="L923" t="s">
        <v>13727</v>
      </c>
      <c r="AG923" t="s">
        <v>19521</v>
      </c>
      <c r="AI923" t="s">
        <v>12062</v>
      </c>
      <c r="AJ923" t="s">
        <v>11914</v>
      </c>
    </row>
    <row r="924" spans="1:44" ht="16.5" customHeight="1">
      <c r="A924" t="s">
        <v>24249</v>
      </c>
      <c r="B924" t="str">
        <f>VLOOKUP(F924,Sheet2!C:H,6,FALSE)</f>
        <v>default,berlin</v>
      </c>
      <c r="C924" t="str">
        <f>VLOOKUP(F924,Sheet2!C:C,1,FALSE)</f>
        <v>Fensterrahmen (aus Kunststoff)</v>
      </c>
      <c r="D924" t="s">
        <v>21505</v>
      </c>
      <c r="E924" t="s">
        <v>21506</v>
      </c>
      <c r="F924" t="s">
        <v>13397</v>
      </c>
      <c r="I924" t="s">
        <v>920</v>
      </c>
      <c r="K924" t="s">
        <v>24</v>
      </c>
      <c r="L924" t="s">
        <v>123</v>
      </c>
      <c r="M924" t="s">
        <v>7796</v>
      </c>
      <c r="O924" t="s">
        <v>24</v>
      </c>
      <c r="P924" t="s">
        <v>19914</v>
      </c>
      <c r="Q924" t="s">
        <v>7794</v>
      </c>
      <c r="S924" t="s">
        <v>24</v>
      </c>
      <c r="T924" t="s">
        <v>19915</v>
      </c>
      <c r="U924" t="s">
        <v>920</v>
      </c>
      <c r="W924" t="s">
        <v>24</v>
      </c>
      <c r="X924" t="s">
        <v>123</v>
      </c>
      <c r="Y924" t="s">
        <v>7796</v>
      </c>
      <c r="AA924" t="s">
        <v>24</v>
      </c>
      <c r="AB924" t="s">
        <v>19914</v>
      </c>
      <c r="AC924" t="s">
        <v>7794</v>
      </c>
      <c r="AE924" t="s">
        <v>24</v>
      </c>
      <c r="AF924" t="s">
        <v>19915</v>
      </c>
      <c r="AG924" t="s">
        <v>19551</v>
      </c>
      <c r="AI924" t="s">
        <v>13356</v>
      </c>
      <c r="AJ924" t="s">
        <v>13651</v>
      </c>
    </row>
    <row r="925" spans="1:44" ht="16.5" customHeight="1">
      <c r="A925" t="s">
        <v>24249</v>
      </c>
      <c r="B925" t="str">
        <f>VLOOKUP(F925,Sheet2!C:H,6,FALSE)</f>
        <v>default,berlin</v>
      </c>
      <c r="C925" t="str">
        <f>VLOOKUP(F925,Sheet2!C:C,1,FALSE)</f>
        <v>Fensterrahmen (aus Metall)</v>
      </c>
      <c r="D925" t="s">
        <v>21390</v>
      </c>
      <c r="E925" t="s">
        <v>21391</v>
      </c>
      <c r="F925" t="s">
        <v>13311</v>
      </c>
      <c r="I925" t="s">
        <v>920</v>
      </c>
      <c r="K925" t="s">
        <v>24</v>
      </c>
      <c r="L925" t="s">
        <v>123</v>
      </c>
      <c r="M925" t="s">
        <v>7796</v>
      </c>
      <c r="O925" t="s">
        <v>24</v>
      </c>
      <c r="P925" t="s">
        <v>19914</v>
      </c>
      <c r="Q925" t="s">
        <v>7794</v>
      </c>
      <c r="S925" t="s">
        <v>24</v>
      </c>
      <c r="T925" t="s">
        <v>19915</v>
      </c>
      <c r="U925" t="s">
        <v>920</v>
      </c>
      <c r="W925" t="s">
        <v>24</v>
      </c>
      <c r="X925" t="s">
        <v>123</v>
      </c>
      <c r="Y925" t="s">
        <v>7796</v>
      </c>
      <c r="AA925" t="s">
        <v>24</v>
      </c>
      <c r="AB925" t="s">
        <v>19914</v>
      </c>
      <c r="AC925" t="s">
        <v>7794</v>
      </c>
      <c r="AE925" t="s">
        <v>24</v>
      </c>
      <c r="AF925" t="s">
        <v>19915</v>
      </c>
      <c r="AG925" t="s">
        <v>19534</v>
      </c>
      <c r="AI925" t="s">
        <v>13287</v>
      </c>
      <c r="AJ925" t="s">
        <v>11915</v>
      </c>
    </row>
    <row r="926" spans="1:44" ht="16.5" customHeight="1">
      <c r="A926" t="s">
        <v>24249</v>
      </c>
      <c r="B926" t="str">
        <f>VLOOKUP(F926,Sheet2!C:H,6,FALSE)</f>
        <v>default</v>
      </c>
      <c r="C926" t="str">
        <f>VLOOKUP(F926,Sheet2!C:C,1,FALSE)</f>
        <v>Fensterreiniger</v>
      </c>
      <c r="D926" t="s">
        <v>3411</v>
      </c>
      <c r="E926" t="s">
        <v>20821</v>
      </c>
      <c r="F926" t="s">
        <v>3413</v>
      </c>
      <c r="G926" t="s">
        <v>3415</v>
      </c>
      <c r="H926" t="s">
        <v>3414</v>
      </c>
      <c r="K926" t="s">
        <v>20</v>
      </c>
      <c r="L926" t="s">
        <v>7</v>
      </c>
      <c r="O926" t="s">
        <v>1140</v>
      </c>
      <c r="P926" t="s">
        <v>19919</v>
      </c>
      <c r="S926" t="s">
        <v>1136</v>
      </c>
      <c r="T926" t="s">
        <v>19920</v>
      </c>
      <c r="W926" t="s">
        <v>20</v>
      </c>
      <c r="X926" t="s">
        <v>7</v>
      </c>
      <c r="AA926" t="s">
        <v>1140</v>
      </c>
      <c r="AB926" t="s">
        <v>19919</v>
      </c>
      <c r="AE926" t="s">
        <v>1136</v>
      </c>
      <c r="AF926" t="s">
        <v>19920</v>
      </c>
      <c r="AI926" t="s">
        <v>20</v>
      </c>
      <c r="AJ926" t="s">
        <v>7</v>
      </c>
      <c r="AM926" t="s">
        <v>1140</v>
      </c>
      <c r="AN926" t="s">
        <v>19919</v>
      </c>
      <c r="AQ926" t="s">
        <v>1136</v>
      </c>
      <c r="AR926" t="s">
        <v>19920</v>
      </c>
    </row>
    <row r="927" spans="1:44" ht="16.5" customHeight="1">
      <c r="A927" t="s">
        <v>24248</v>
      </c>
      <c r="B927" t="str">
        <f>VLOOKUP(F927,Sheet2!C:H,6,FALSE)</f>
        <v>default</v>
      </c>
      <c r="C927" t="str">
        <f>VLOOKUP(F927,Sheet2!C:C,1,FALSE)</f>
        <v>Fermacell ® / Gipskartonbauteile, -platten (kein mineralischer Bauabfall)</v>
      </c>
      <c r="D927" t="s">
        <v>11396</v>
      </c>
      <c r="E927" t="s">
        <v>24055</v>
      </c>
      <c r="F927" t="s">
        <v>11397</v>
      </c>
      <c r="G927" t="s">
        <v>11399</v>
      </c>
      <c r="H927" t="s">
        <v>11398</v>
      </c>
      <c r="I927" t="s">
        <v>3448</v>
      </c>
      <c r="K927" t="s">
        <v>1072</v>
      </c>
      <c r="L927" t="s">
        <v>154</v>
      </c>
      <c r="M927" t="s">
        <v>3452</v>
      </c>
      <c r="O927" t="s">
        <v>1072</v>
      </c>
      <c r="P927" t="s">
        <v>1075</v>
      </c>
      <c r="Q927" t="s">
        <v>6870</v>
      </c>
      <c r="S927" t="s">
        <v>1073</v>
      </c>
      <c r="T927" t="s">
        <v>1074</v>
      </c>
      <c r="U927" t="s">
        <v>3448</v>
      </c>
      <c r="W927" t="s">
        <v>1072</v>
      </c>
      <c r="X927" t="s">
        <v>154</v>
      </c>
      <c r="Y927" t="s">
        <v>3452</v>
      </c>
      <c r="AA927" t="s">
        <v>1072</v>
      </c>
      <c r="AB927" t="s">
        <v>1075</v>
      </c>
      <c r="AC927" t="s">
        <v>6870</v>
      </c>
      <c r="AE927" t="s">
        <v>1073</v>
      </c>
      <c r="AF927" t="s">
        <v>1074</v>
      </c>
      <c r="AG927" t="s">
        <v>3448</v>
      </c>
      <c r="AI927" t="s">
        <v>1072</v>
      </c>
      <c r="AJ927" t="s">
        <v>154</v>
      </c>
      <c r="AK927" t="s">
        <v>3452</v>
      </c>
      <c r="AM927" t="s">
        <v>1072</v>
      </c>
      <c r="AN927" t="s">
        <v>1075</v>
      </c>
      <c r="AO927" t="s">
        <v>6870</v>
      </c>
      <c r="AQ927" t="s">
        <v>1073</v>
      </c>
      <c r="AR927" t="s">
        <v>1074</v>
      </c>
    </row>
    <row r="928" spans="1:44" ht="16.5" customHeight="1">
      <c r="A928" t="s">
        <v>24249</v>
      </c>
      <c r="B928" t="str">
        <f>VLOOKUP(F928,Sheet2!C:H,6,FALSE)</f>
        <v>default,hannover</v>
      </c>
      <c r="C928" t="str">
        <f>VLOOKUP(F928,Sheet2!C:C,1,FALSE)</f>
        <v>Fermacellplatten</v>
      </c>
      <c r="D928" t="s">
        <v>8438</v>
      </c>
      <c r="E928" t="s">
        <v>22866</v>
      </c>
      <c r="F928" t="s">
        <v>914</v>
      </c>
      <c r="G928" t="s">
        <v>8440</v>
      </c>
      <c r="H928" t="s">
        <v>8439</v>
      </c>
      <c r="I928" t="s">
        <v>3448</v>
      </c>
      <c r="K928" t="s">
        <v>1072</v>
      </c>
      <c r="L928" t="s">
        <v>154</v>
      </c>
      <c r="M928" t="s">
        <v>3452</v>
      </c>
      <c r="O928" t="s">
        <v>1072</v>
      </c>
      <c r="P928" t="s">
        <v>1075</v>
      </c>
      <c r="Q928" t="s">
        <v>6870</v>
      </c>
      <c r="S928" t="s">
        <v>1073</v>
      </c>
      <c r="T928" t="s">
        <v>1074</v>
      </c>
      <c r="U928" t="s">
        <v>3448</v>
      </c>
      <c r="W928" t="s">
        <v>1072</v>
      </c>
      <c r="X928" t="s">
        <v>154</v>
      </c>
      <c r="Y928" t="s">
        <v>3452</v>
      </c>
      <c r="AA928" t="s">
        <v>1072</v>
      </c>
      <c r="AB928" t="s">
        <v>1075</v>
      </c>
      <c r="AC928" t="s">
        <v>6870</v>
      </c>
      <c r="AE928" t="s">
        <v>1073</v>
      </c>
      <c r="AF928" t="s">
        <v>1074</v>
      </c>
      <c r="AG928" t="s">
        <v>3448</v>
      </c>
      <c r="AI928" t="s">
        <v>1072</v>
      </c>
      <c r="AJ928" t="s">
        <v>154</v>
      </c>
      <c r="AK928" t="s">
        <v>3452</v>
      </c>
      <c r="AM928" t="s">
        <v>1072</v>
      </c>
      <c r="AN928" t="s">
        <v>1075</v>
      </c>
      <c r="AO928" t="s">
        <v>6870</v>
      </c>
      <c r="AQ928" t="s">
        <v>1073</v>
      </c>
      <c r="AR928" t="s">
        <v>1074</v>
      </c>
    </row>
    <row r="929" spans="1:44" ht="16.5" customHeight="1">
      <c r="A929" t="s">
        <v>24249</v>
      </c>
      <c r="B929" t="str">
        <f>VLOOKUP(F929,Sheet2!C:H,6,FALSE)</f>
        <v>default</v>
      </c>
      <c r="C929" t="str">
        <f>VLOOKUP(F929,Sheet2!C:C,1,FALSE)</f>
        <v>Fernbedienung</v>
      </c>
      <c r="D929" t="s">
        <v>1408</v>
      </c>
      <c r="E929" t="s">
        <v>20025</v>
      </c>
      <c r="F929" t="s">
        <v>1409</v>
      </c>
      <c r="G929" t="s">
        <v>1411</v>
      </c>
      <c r="H929" t="s">
        <v>1410</v>
      </c>
      <c r="I929" t="s">
        <v>19550</v>
      </c>
      <c r="K929" t="s">
        <v>45</v>
      </c>
      <c r="L929" t="s">
        <v>25</v>
      </c>
      <c r="O929" t="s">
        <v>1068</v>
      </c>
      <c r="P929" t="s">
        <v>1069</v>
      </c>
      <c r="S929" t="s">
        <v>1066</v>
      </c>
      <c r="T929" t="s">
        <v>1067</v>
      </c>
      <c r="W929" t="s">
        <v>45</v>
      </c>
      <c r="X929" t="s">
        <v>25</v>
      </c>
      <c r="AA929" t="s">
        <v>1068</v>
      </c>
      <c r="AB929" t="s">
        <v>1069</v>
      </c>
      <c r="AE929" t="s">
        <v>1066</v>
      </c>
      <c r="AF929" t="s">
        <v>1067</v>
      </c>
      <c r="AG929" t="s">
        <v>19550</v>
      </c>
      <c r="AI929" t="s">
        <v>45</v>
      </c>
      <c r="AJ929" t="s">
        <v>11915</v>
      </c>
      <c r="AM929" t="s">
        <v>1068</v>
      </c>
      <c r="AN929" t="s">
        <v>1069</v>
      </c>
      <c r="AQ929" t="s">
        <v>1066</v>
      </c>
      <c r="AR929" t="s">
        <v>1067</v>
      </c>
    </row>
    <row r="930" spans="1:44" ht="16.5" customHeight="1">
      <c r="A930" t="s">
        <v>24248</v>
      </c>
      <c r="B930" t="str">
        <f>VLOOKUP(F930,Sheet2!C:H,6,FALSE)</f>
        <v>default,berlin</v>
      </c>
      <c r="C930" t="str">
        <f>VLOOKUP(F930,Sheet2!C:C,1,FALSE)</f>
        <v>Fernbedienungen</v>
      </c>
      <c r="D930" t="s">
        <v>23517</v>
      </c>
      <c r="E930" t="s">
        <v>23518</v>
      </c>
      <c r="F930" t="s">
        <v>12500</v>
      </c>
      <c r="I930" t="s">
        <v>19550</v>
      </c>
      <c r="K930" t="s">
        <v>45</v>
      </c>
      <c r="L930" t="s">
        <v>25</v>
      </c>
      <c r="AG930" t="s">
        <v>19550</v>
      </c>
      <c r="AI930" t="s">
        <v>12473</v>
      </c>
      <c r="AJ930" t="s">
        <v>11915</v>
      </c>
    </row>
    <row r="931" spans="1:44" ht="16.5" customHeight="1">
      <c r="A931" t="s">
        <v>24249</v>
      </c>
      <c r="B931" t="str">
        <f>VLOOKUP(F931,Sheet2!C:H,6,FALSE)</f>
        <v>default</v>
      </c>
      <c r="C931" t="str">
        <f>VLOOKUP(F931,Sheet2!C:C,1,FALSE)</f>
        <v>Fernglas (elektrischer Zoom)</v>
      </c>
      <c r="D931" t="s">
        <v>7862</v>
      </c>
      <c r="E931" t="s">
        <v>22633</v>
      </c>
      <c r="F931" t="s">
        <v>7863</v>
      </c>
      <c r="G931" t="s">
        <v>7865</v>
      </c>
      <c r="H931" t="s">
        <v>7864</v>
      </c>
      <c r="K931" t="s">
        <v>45</v>
      </c>
      <c r="L931" t="s">
        <v>25</v>
      </c>
      <c r="O931" t="s">
        <v>1068</v>
      </c>
      <c r="P931" t="s">
        <v>1069</v>
      </c>
      <c r="S931" t="s">
        <v>1066</v>
      </c>
      <c r="T931" t="s">
        <v>1067</v>
      </c>
      <c r="W931" t="s">
        <v>45</v>
      </c>
      <c r="X931" t="s">
        <v>25</v>
      </c>
      <c r="AA931" t="s">
        <v>1068</v>
      </c>
      <c r="AB931" t="s">
        <v>1069</v>
      </c>
      <c r="AE931" t="s">
        <v>1066</v>
      </c>
      <c r="AF931" t="s">
        <v>1067</v>
      </c>
      <c r="AI931" t="s">
        <v>45</v>
      </c>
      <c r="AJ931" t="s">
        <v>25</v>
      </c>
      <c r="AM931" t="s">
        <v>1068</v>
      </c>
      <c r="AN931" t="s">
        <v>1069</v>
      </c>
      <c r="AQ931" t="s">
        <v>1066</v>
      </c>
      <c r="AR931" t="s">
        <v>1067</v>
      </c>
    </row>
    <row r="932" spans="1:44" ht="16.5" customHeight="1">
      <c r="A932" t="s">
        <v>24249</v>
      </c>
      <c r="B932" t="str">
        <f>VLOOKUP(F932,Sheet2!C:H,6,FALSE)</f>
        <v>default</v>
      </c>
      <c r="C932" t="str">
        <f>VLOOKUP(F932,Sheet2!C:C,1,FALSE)</f>
        <v>Fernglas (optisch)</v>
      </c>
      <c r="D932" t="s">
        <v>2239</v>
      </c>
      <c r="E932" t="s">
        <v>20371</v>
      </c>
      <c r="F932" t="s">
        <v>2240</v>
      </c>
      <c r="G932" t="s">
        <v>2242</v>
      </c>
      <c r="H932" t="s">
        <v>2241</v>
      </c>
      <c r="K932" t="s">
        <v>17</v>
      </c>
      <c r="L932" t="s">
        <v>37</v>
      </c>
      <c r="O932" t="s">
        <v>17</v>
      </c>
      <c r="P932" t="s">
        <v>37</v>
      </c>
      <c r="S932" t="s">
        <v>1184</v>
      </c>
      <c r="T932" t="s">
        <v>1185</v>
      </c>
      <c r="W932" t="s">
        <v>17</v>
      </c>
      <c r="X932" t="s">
        <v>37</v>
      </c>
      <c r="AA932" t="s">
        <v>17</v>
      </c>
      <c r="AB932" t="s">
        <v>37</v>
      </c>
      <c r="AE932" t="s">
        <v>1184</v>
      </c>
      <c r="AF932" t="s">
        <v>1185</v>
      </c>
      <c r="AI932" t="s">
        <v>17</v>
      </c>
      <c r="AJ932" t="s">
        <v>37</v>
      </c>
      <c r="AM932" t="s">
        <v>17</v>
      </c>
      <c r="AN932" t="s">
        <v>37</v>
      </c>
      <c r="AQ932" t="s">
        <v>1184</v>
      </c>
      <c r="AR932" t="s">
        <v>1185</v>
      </c>
    </row>
    <row r="933" spans="1:44" ht="16.5" customHeight="1">
      <c r="A933" t="s">
        <v>24248</v>
      </c>
      <c r="B933" t="str">
        <f>VLOOKUP(F933,Sheet2!C:H,6,FALSE)</f>
        <v>default,berlin</v>
      </c>
      <c r="C933" t="str">
        <f>VLOOKUP(F933,Sheet2!C:C,1,FALSE)</f>
        <v>Fernseher</v>
      </c>
      <c r="D933" t="s">
        <v>21302</v>
      </c>
      <c r="E933" t="s">
        <v>21303</v>
      </c>
      <c r="F933" t="s">
        <v>12424</v>
      </c>
      <c r="I933" t="s">
        <v>19550</v>
      </c>
      <c r="K933" t="s">
        <v>45</v>
      </c>
      <c r="L933" t="s">
        <v>25</v>
      </c>
      <c r="AG933" t="s">
        <v>19550</v>
      </c>
      <c r="AI933" t="s">
        <v>45</v>
      </c>
      <c r="AJ933" t="s">
        <v>11915</v>
      </c>
    </row>
    <row r="934" spans="1:44" ht="16.5" customHeight="1">
      <c r="A934" t="s">
        <v>24249</v>
      </c>
      <c r="B934" t="str">
        <f>VLOOKUP(F934,Sheet2!C:H,6,FALSE)</f>
        <v>default,hannover</v>
      </c>
      <c r="C934" t="str">
        <f>VLOOKUP(F934,Sheet2!C:C,1,FALSE)</f>
        <v>Fernseher / TV-Gerät</v>
      </c>
      <c r="D934" t="s">
        <v>9311</v>
      </c>
      <c r="E934" t="s">
        <v>23230</v>
      </c>
      <c r="F934" t="s">
        <v>915</v>
      </c>
      <c r="G934" t="s">
        <v>9315</v>
      </c>
      <c r="H934" t="s">
        <v>9313</v>
      </c>
      <c r="I934" t="s">
        <v>916</v>
      </c>
      <c r="K934" t="s">
        <v>45</v>
      </c>
      <c r="L934" t="s">
        <v>25</v>
      </c>
      <c r="M934" t="s">
        <v>9316</v>
      </c>
      <c r="O934" t="s">
        <v>1068</v>
      </c>
      <c r="P934" t="s">
        <v>1069</v>
      </c>
      <c r="Q934" t="s">
        <v>9314</v>
      </c>
      <c r="S934" t="s">
        <v>1066</v>
      </c>
      <c r="T934" t="s">
        <v>1067</v>
      </c>
      <c r="U934" t="s">
        <v>916</v>
      </c>
      <c r="W934" t="s">
        <v>45</v>
      </c>
      <c r="X934" t="s">
        <v>25</v>
      </c>
      <c r="Y934" t="s">
        <v>9316</v>
      </c>
      <c r="AA934" t="s">
        <v>1068</v>
      </c>
      <c r="AB934" t="s">
        <v>1069</v>
      </c>
      <c r="AC934" t="s">
        <v>9314</v>
      </c>
      <c r="AE934" t="s">
        <v>1066</v>
      </c>
      <c r="AF934" t="s">
        <v>1067</v>
      </c>
      <c r="AG934" t="s">
        <v>19550</v>
      </c>
      <c r="AI934" t="s">
        <v>45</v>
      </c>
      <c r="AJ934" t="s">
        <v>11915</v>
      </c>
      <c r="AK934" t="s">
        <v>9316</v>
      </c>
      <c r="AM934" t="s">
        <v>1068</v>
      </c>
      <c r="AN934" t="s">
        <v>1069</v>
      </c>
      <c r="AO934" t="s">
        <v>9314</v>
      </c>
      <c r="AQ934" t="s">
        <v>1066</v>
      </c>
      <c r="AR934" t="s">
        <v>1067</v>
      </c>
    </row>
    <row r="935" spans="1:44" ht="16.5" customHeight="1">
      <c r="A935" t="s">
        <v>24248</v>
      </c>
      <c r="B935" t="str">
        <f>VLOOKUP(F935,Sheet2!C:H,6,FALSE)</f>
        <v>default,berlin</v>
      </c>
      <c r="C935" t="str">
        <f>VLOOKUP(F935,Sheet2!C:C,1,FALSE)</f>
        <v>Fernsehgeräte</v>
      </c>
      <c r="D935" t="s">
        <v>20967</v>
      </c>
      <c r="E935" t="s">
        <v>20968</v>
      </c>
      <c r="F935" t="s">
        <v>12426</v>
      </c>
      <c r="I935" t="s">
        <v>19550</v>
      </c>
      <c r="K935" t="s">
        <v>45</v>
      </c>
      <c r="L935" t="s">
        <v>25</v>
      </c>
      <c r="AG935" t="s">
        <v>19550</v>
      </c>
      <c r="AI935" t="s">
        <v>45</v>
      </c>
      <c r="AJ935" t="s">
        <v>11915</v>
      </c>
    </row>
    <row r="936" spans="1:44" ht="16.5" customHeight="1">
      <c r="A936" t="s">
        <v>24249</v>
      </c>
      <c r="B936" t="str">
        <f>VLOOKUP(F936,Sheet2!C:H,6,FALSE)</f>
        <v>default,berlin</v>
      </c>
      <c r="C936" t="str">
        <f>VLOOKUP(F936,Sheet2!C:C,1,FALSE)</f>
        <v>Fernsehsessel</v>
      </c>
      <c r="D936" t="s">
        <v>22312</v>
      </c>
      <c r="E936" t="s">
        <v>22313</v>
      </c>
      <c r="F936" t="s">
        <v>13399</v>
      </c>
      <c r="I936" t="s">
        <v>19551</v>
      </c>
      <c r="K936" t="s">
        <v>24</v>
      </c>
      <c r="L936" t="s">
        <v>13732</v>
      </c>
      <c r="AG936" t="s">
        <v>19551</v>
      </c>
      <c r="AI936" t="s">
        <v>13356</v>
      </c>
      <c r="AJ936" t="s">
        <v>13651</v>
      </c>
    </row>
    <row r="937" spans="1:44" ht="16.5" customHeight="1">
      <c r="A937" t="s">
        <v>24249</v>
      </c>
      <c r="B937" t="str">
        <f>VLOOKUP(F937,Sheet2!C:H,6,FALSE)</f>
        <v>default,berlin</v>
      </c>
      <c r="C937" t="str">
        <f>VLOOKUP(F937,Sheet2!C:C,1,FALSE)</f>
        <v>Fertigputz (flüssig)</v>
      </c>
      <c r="D937" t="s">
        <v>22434</v>
      </c>
      <c r="E937" t="s">
        <v>22435</v>
      </c>
      <c r="F937" t="s">
        <v>13265</v>
      </c>
      <c r="I937" t="s">
        <v>19575</v>
      </c>
      <c r="K937" t="s">
        <v>20</v>
      </c>
      <c r="L937" t="s">
        <v>13727</v>
      </c>
      <c r="AG937" t="s">
        <v>19575</v>
      </c>
      <c r="AI937" t="s">
        <v>13250</v>
      </c>
      <c r="AJ937" t="s">
        <v>11914</v>
      </c>
    </row>
    <row r="938" spans="1:44" ht="16.5" customHeight="1">
      <c r="A938" t="s">
        <v>24249</v>
      </c>
      <c r="B938" t="str">
        <f>VLOOKUP(F938,Sheet2!C:H,6,FALSE)</f>
        <v>default</v>
      </c>
      <c r="C938" t="str">
        <f>VLOOKUP(F938,Sheet2!C:C,1,FALSE)</f>
        <v>Festplatte</v>
      </c>
      <c r="D938" t="s">
        <v>4607</v>
      </c>
      <c r="E938" t="s">
        <v>21281</v>
      </c>
      <c r="F938" t="s">
        <v>4608</v>
      </c>
      <c r="G938" t="s">
        <v>4610</v>
      </c>
      <c r="H938" t="s">
        <v>4609</v>
      </c>
      <c r="I938" t="s">
        <v>19550</v>
      </c>
      <c r="K938" t="s">
        <v>45</v>
      </c>
      <c r="L938" t="s">
        <v>25</v>
      </c>
      <c r="O938" t="s">
        <v>1068</v>
      </c>
      <c r="P938" t="s">
        <v>1069</v>
      </c>
      <c r="S938" t="s">
        <v>1066</v>
      </c>
      <c r="T938" t="s">
        <v>1067</v>
      </c>
      <c r="W938" t="s">
        <v>45</v>
      </c>
      <c r="X938" t="s">
        <v>25</v>
      </c>
      <c r="AA938" t="s">
        <v>1068</v>
      </c>
      <c r="AB938" t="s">
        <v>1069</v>
      </c>
      <c r="AE938" t="s">
        <v>1066</v>
      </c>
      <c r="AF938" t="s">
        <v>1067</v>
      </c>
      <c r="AG938" t="s">
        <v>19550</v>
      </c>
      <c r="AI938" t="s">
        <v>45</v>
      </c>
      <c r="AJ938" t="s">
        <v>11915</v>
      </c>
      <c r="AM938" t="s">
        <v>1068</v>
      </c>
      <c r="AN938" t="s">
        <v>1069</v>
      </c>
      <c r="AQ938" t="s">
        <v>1066</v>
      </c>
      <c r="AR938" t="s">
        <v>1067</v>
      </c>
    </row>
    <row r="939" spans="1:44" ht="16.5" customHeight="1">
      <c r="A939" t="s">
        <v>24248</v>
      </c>
      <c r="B939" t="str">
        <f>VLOOKUP(F939,Sheet2!C:H,6,FALSE)</f>
        <v>default,berlin</v>
      </c>
      <c r="C939" t="str">
        <f>VLOOKUP(F939,Sheet2!C:C,1,FALSE)</f>
        <v>Festplatten</v>
      </c>
      <c r="D939" t="s">
        <v>20479</v>
      </c>
      <c r="E939" t="s">
        <v>20480</v>
      </c>
      <c r="F939" t="s">
        <v>12502</v>
      </c>
      <c r="I939" t="s">
        <v>19550</v>
      </c>
      <c r="K939" t="s">
        <v>45</v>
      </c>
      <c r="L939" t="s">
        <v>25</v>
      </c>
      <c r="AG939" t="s">
        <v>19550</v>
      </c>
      <c r="AI939" t="s">
        <v>12473</v>
      </c>
      <c r="AJ939" t="s">
        <v>11915</v>
      </c>
    </row>
    <row r="940" spans="1:44" ht="16.5" customHeight="1">
      <c r="A940" t="s">
        <v>24249</v>
      </c>
      <c r="B940" t="str">
        <f>VLOOKUP(F940,Sheet2!C:H,6,FALSE)</f>
        <v>default</v>
      </c>
      <c r="C940" t="str">
        <f>VLOOKUP(F940,Sheet2!C:C,1,FALSE)</f>
        <v>Fett (Pflanzen-, Schlachtfett, -öl)</v>
      </c>
      <c r="D940" t="s">
        <v>1984</v>
      </c>
      <c r="E940" t="s">
        <v>20270</v>
      </c>
      <c r="F940" t="s">
        <v>1985</v>
      </c>
      <c r="G940" t="s">
        <v>1991</v>
      </c>
      <c r="H940" t="s">
        <v>1988</v>
      </c>
      <c r="I940" t="s">
        <v>20271</v>
      </c>
      <c r="K940" t="s">
        <v>17</v>
      </c>
      <c r="L940" t="s">
        <v>37</v>
      </c>
      <c r="M940" t="s">
        <v>1992</v>
      </c>
      <c r="O940" t="s">
        <v>17</v>
      </c>
      <c r="P940" t="s">
        <v>37</v>
      </c>
      <c r="Q940" t="s">
        <v>20272</v>
      </c>
      <c r="S940" t="s">
        <v>1184</v>
      </c>
      <c r="T940" t="s">
        <v>1185</v>
      </c>
      <c r="U940" t="s">
        <v>20271</v>
      </c>
      <c r="W940" t="s">
        <v>17</v>
      </c>
      <c r="X940" t="s">
        <v>37</v>
      </c>
      <c r="Y940" t="s">
        <v>1992</v>
      </c>
      <c r="AA940" t="s">
        <v>17</v>
      </c>
      <c r="AB940" t="s">
        <v>37</v>
      </c>
      <c r="AC940" t="s">
        <v>20272</v>
      </c>
      <c r="AE940" t="s">
        <v>1184</v>
      </c>
      <c r="AF940" t="s">
        <v>1185</v>
      </c>
      <c r="AG940" t="s">
        <v>20271</v>
      </c>
      <c r="AI940" t="s">
        <v>17</v>
      </c>
      <c r="AJ940" t="s">
        <v>37</v>
      </c>
      <c r="AK940" t="s">
        <v>1992</v>
      </c>
      <c r="AM940" t="s">
        <v>17</v>
      </c>
      <c r="AN940" t="s">
        <v>37</v>
      </c>
      <c r="AO940" t="s">
        <v>20272</v>
      </c>
      <c r="AQ940" t="s">
        <v>1184</v>
      </c>
      <c r="AR940" t="s">
        <v>1185</v>
      </c>
    </row>
    <row r="941" spans="1:44" ht="16.5" customHeight="1">
      <c r="A941" t="s">
        <v>24249</v>
      </c>
      <c r="B941" t="str">
        <f>VLOOKUP(F941,Sheet2!C:H,6,FALSE)</f>
        <v>default</v>
      </c>
      <c r="C941" t="str">
        <f>VLOOKUP(F941,Sheet2!C:C,1,FALSE)</f>
        <v>Fette (Größere Mengen)</v>
      </c>
      <c r="D941" t="s">
        <v>2011</v>
      </c>
      <c r="E941" t="s">
        <v>20281</v>
      </c>
      <c r="F941" t="s">
        <v>2012</v>
      </c>
      <c r="G941" t="s">
        <v>2018</v>
      </c>
      <c r="H941" t="s">
        <v>2015</v>
      </c>
      <c r="I941" t="s">
        <v>2013</v>
      </c>
      <c r="K941" t="s">
        <v>1742</v>
      </c>
      <c r="L941" t="s">
        <v>2014</v>
      </c>
      <c r="M941" t="s">
        <v>2019</v>
      </c>
      <c r="O941" t="s">
        <v>1748</v>
      </c>
      <c r="P941" t="s">
        <v>2020</v>
      </c>
      <c r="Q941" t="s">
        <v>2016</v>
      </c>
      <c r="S941" t="s">
        <v>1745</v>
      </c>
      <c r="T941" t="s">
        <v>2017</v>
      </c>
      <c r="U941" t="s">
        <v>2013</v>
      </c>
      <c r="W941" t="s">
        <v>1742</v>
      </c>
      <c r="X941" t="s">
        <v>2014</v>
      </c>
      <c r="Y941" t="s">
        <v>2019</v>
      </c>
      <c r="AA941" t="s">
        <v>1748</v>
      </c>
      <c r="AB941" t="s">
        <v>2020</v>
      </c>
      <c r="AC941" t="s">
        <v>2016</v>
      </c>
      <c r="AE941" t="s">
        <v>1745</v>
      </c>
      <c r="AF941" t="s">
        <v>2017</v>
      </c>
      <c r="AG941" t="s">
        <v>2013</v>
      </c>
      <c r="AI941" t="s">
        <v>1742</v>
      </c>
      <c r="AJ941" t="s">
        <v>2014</v>
      </c>
      <c r="AK941" t="s">
        <v>2019</v>
      </c>
      <c r="AM941" t="s">
        <v>1748</v>
      </c>
      <c r="AN941" t="s">
        <v>2020</v>
      </c>
      <c r="AO941" t="s">
        <v>2016</v>
      </c>
      <c r="AQ941" t="s">
        <v>1745</v>
      </c>
      <c r="AR941" t="s">
        <v>2017</v>
      </c>
    </row>
    <row r="942" spans="1:44" ht="16.5" customHeight="1">
      <c r="A942" t="s">
        <v>24249</v>
      </c>
      <c r="B942" t="str">
        <f>VLOOKUP(F942,Sheet2!C:H,6,FALSE)</f>
        <v>default</v>
      </c>
      <c r="C942" t="str">
        <f>VLOOKUP(F942,Sheet2!C:C,1,FALSE)</f>
        <v>Fette (technische Schmiermittel)</v>
      </c>
      <c r="D942" t="s">
        <v>9115</v>
      </c>
      <c r="E942" t="s">
        <v>23149</v>
      </c>
      <c r="F942" t="s">
        <v>9116</v>
      </c>
      <c r="G942" t="s">
        <v>9118</v>
      </c>
      <c r="H942" t="s">
        <v>9117</v>
      </c>
      <c r="K942" t="s">
        <v>20</v>
      </c>
      <c r="L942" t="s">
        <v>7</v>
      </c>
      <c r="O942" t="s">
        <v>1140</v>
      </c>
      <c r="P942" t="s">
        <v>19919</v>
      </c>
      <c r="S942" t="s">
        <v>1136</v>
      </c>
      <c r="T942" t="s">
        <v>19920</v>
      </c>
      <c r="W942" t="s">
        <v>20</v>
      </c>
      <c r="X942" t="s">
        <v>7</v>
      </c>
      <c r="AA942" t="s">
        <v>1140</v>
      </c>
      <c r="AB942" t="s">
        <v>19919</v>
      </c>
      <c r="AE942" t="s">
        <v>1136</v>
      </c>
      <c r="AF942" t="s">
        <v>19920</v>
      </c>
      <c r="AI942" t="s">
        <v>20</v>
      </c>
      <c r="AJ942" t="s">
        <v>7</v>
      </c>
      <c r="AM942" t="s">
        <v>1140</v>
      </c>
      <c r="AN942" t="s">
        <v>19919</v>
      </c>
      <c r="AQ942" t="s">
        <v>1136</v>
      </c>
      <c r="AR942" t="s">
        <v>19920</v>
      </c>
    </row>
    <row r="943" spans="1:44" ht="16.5" customHeight="1">
      <c r="A943" t="s">
        <v>24249</v>
      </c>
      <c r="B943" t="str">
        <f>VLOOKUP(F943,Sheet2!C:H,6,FALSE)</f>
        <v>default</v>
      </c>
      <c r="C943" t="str">
        <f>VLOOKUP(F943,Sheet2!C:C,1,FALSE)</f>
        <v>Feuchttücher</v>
      </c>
      <c r="D943" t="s">
        <v>11242</v>
      </c>
      <c r="E943" t="s">
        <v>23984</v>
      </c>
      <c r="F943" t="s">
        <v>11243</v>
      </c>
      <c r="G943" t="s">
        <v>11245</v>
      </c>
      <c r="H943" t="s">
        <v>11244</v>
      </c>
      <c r="K943" t="s">
        <v>17</v>
      </c>
      <c r="L943" t="s">
        <v>37</v>
      </c>
      <c r="O943" t="s">
        <v>17</v>
      </c>
      <c r="P943" t="s">
        <v>37</v>
      </c>
      <c r="S943" t="s">
        <v>1184</v>
      </c>
      <c r="T943" t="s">
        <v>1185</v>
      </c>
      <c r="W943" t="s">
        <v>17</v>
      </c>
      <c r="X943" t="s">
        <v>37</v>
      </c>
      <c r="AA943" t="s">
        <v>17</v>
      </c>
      <c r="AB943" t="s">
        <v>37</v>
      </c>
      <c r="AE943" t="s">
        <v>1184</v>
      </c>
      <c r="AF943" t="s">
        <v>1185</v>
      </c>
      <c r="AI943" t="s">
        <v>17</v>
      </c>
      <c r="AJ943" t="s">
        <v>37</v>
      </c>
      <c r="AM943" t="s">
        <v>17</v>
      </c>
      <c r="AN943" t="s">
        <v>37</v>
      </c>
      <c r="AQ943" t="s">
        <v>1184</v>
      </c>
      <c r="AR943" t="s">
        <v>1185</v>
      </c>
    </row>
    <row r="944" spans="1:44" ht="16.5" customHeight="1">
      <c r="A944" t="s">
        <v>24248</v>
      </c>
      <c r="B944" t="str">
        <f>VLOOKUP(F944,Sheet2!C:H,6,FALSE)</f>
        <v>default,berlin</v>
      </c>
      <c r="C944" t="str">
        <f>VLOOKUP(F944,Sheet2!C:C,1,FALSE)</f>
        <v>Feuerfeste Gläser</v>
      </c>
      <c r="D944" t="s">
        <v>20886</v>
      </c>
      <c r="E944" t="s">
        <v>20887</v>
      </c>
      <c r="F944" t="s">
        <v>12698</v>
      </c>
      <c r="I944" t="s">
        <v>19522</v>
      </c>
      <c r="K944" t="s">
        <v>17</v>
      </c>
      <c r="L944" t="s">
        <v>6400</v>
      </c>
      <c r="AG944" t="s">
        <v>19522</v>
      </c>
      <c r="AI944" t="s">
        <v>11336</v>
      </c>
      <c r="AJ944" t="s">
        <v>13647</v>
      </c>
    </row>
    <row r="945" spans="1:44" ht="16.5" customHeight="1">
      <c r="A945" t="s">
        <v>24249</v>
      </c>
      <c r="B945" t="str">
        <f>VLOOKUP(F945,Sheet2!C:H,6,FALSE)</f>
        <v>default,berlin</v>
      </c>
      <c r="C945" t="str">
        <f>VLOOKUP(F945,Sheet2!C:C,1,FALSE)</f>
        <v>Feuerfestes Glas</v>
      </c>
      <c r="D945" t="s">
        <v>20595</v>
      </c>
      <c r="E945" t="s">
        <v>20596</v>
      </c>
      <c r="F945" t="s">
        <v>12700</v>
      </c>
      <c r="I945" t="s">
        <v>19522</v>
      </c>
      <c r="K945" t="s">
        <v>17</v>
      </c>
      <c r="L945" t="s">
        <v>6400</v>
      </c>
      <c r="AG945" t="s">
        <v>19522</v>
      </c>
      <c r="AI945" t="s">
        <v>11336</v>
      </c>
      <c r="AJ945" t="s">
        <v>13647</v>
      </c>
    </row>
    <row r="946" spans="1:44" ht="16.5" customHeight="1">
      <c r="A946" t="s">
        <v>24249</v>
      </c>
      <c r="B946" t="str">
        <f>VLOOKUP(F946,Sheet2!C:H,6,FALSE)</f>
        <v>default</v>
      </c>
      <c r="C946" t="str">
        <f>VLOOKUP(F946,Sheet2!C:C,1,FALSE)</f>
        <v>Feuerkorb, -schale</v>
      </c>
      <c r="D946" t="s">
        <v>9762</v>
      </c>
      <c r="E946" t="s">
        <v>23400</v>
      </c>
      <c r="F946" t="s">
        <v>9763</v>
      </c>
      <c r="G946" t="s">
        <v>9765</v>
      </c>
      <c r="H946" t="s">
        <v>9764</v>
      </c>
      <c r="K946" t="s">
        <v>20116</v>
      </c>
      <c r="L946" t="s">
        <v>123</v>
      </c>
      <c r="O946" t="s">
        <v>20117</v>
      </c>
      <c r="P946" t="s">
        <v>19914</v>
      </c>
      <c r="S946" t="s">
        <v>20118</v>
      </c>
      <c r="T946" t="s">
        <v>19915</v>
      </c>
      <c r="W946" t="s">
        <v>20116</v>
      </c>
      <c r="X946" t="s">
        <v>123</v>
      </c>
      <c r="AA946" t="s">
        <v>20117</v>
      </c>
      <c r="AB946" t="s">
        <v>19914</v>
      </c>
      <c r="AE946" t="s">
        <v>20118</v>
      </c>
      <c r="AF946" t="s">
        <v>19915</v>
      </c>
      <c r="AI946" t="s">
        <v>20116</v>
      </c>
      <c r="AJ946" t="s">
        <v>123</v>
      </c>
      <c r="AM946" t="s">
        <v>20117</v>
      </c>
      <c r="AN946" t="s">
        <v>19914</v>
      </c>
      <c r="AQ946" t="s">
        <v>20118</v>
      </c>
      <c r="AR946" t="s">
        <v>19915</v>
      </c>
    </row>
    <row r="947" spans="1:44" ht="16.5" customHeight="1">
      <c r="A947" t="s">
        <v>24249</v>
      </c>
      <c r="B947" t="str">
        <f>VLOOKUP(F947,Sheet2!C:H,6,FALSE)</f>
        <v>default</v>
      </c>
      <c r="C947" t="str">
        <f>VLOOKUP(F947,Sheet2!C:C,1,FALSE)</f>
        <v>Feuerkorb, -schale (Klein)</v>
      </c>
      <c r="D947" t="s">
        <v>8706</v>
      </c>
      <c r="E947" t="s">
        <v>22980</v>
      </c>
      <c r="F947" t="s">
        <v>8707</v>
      </c>
      <c r="G947" t="s">
        <v>8709</v>
      </c>
      <c r="H947" t="s">
        <v>8708</v>
      </c>
      <c r="K947" t="s">
        <v>59</v>
      </c>
      <c r="L947" t="s">
        <v>19903</v>
      </c>
      <c r="O947" t="s">
        <v>1106</v>
      </c>
      <c r="P947" t="s">
        <v>19904</v>
      </c>
      <c r="S947" t="s">
        <v>1103</v>
      </c>
      <c r="T947" t="s">
        <v>19905</v>
      </c>
      <c r="W947" t="s">
        <v>59</v>
      </c>
      <c r="X947" t="s">
        <v>19903</v>
      </c>
      <c r="AA947" t="s">
        <v>1106</v>
      </c>
      <c r="AB947" t="s">
        <v>19904</v>
      </c>
      <c r="AE947" t="s">
        <v>1103</v>
      </c>
      <c r="AF947" t="s">
        <v>19905</v>
      </c>
      <c r="AI947" t="s">
        <v>59</v>
      </c>
      <c r="AJ947" t="s">
        <v>19903</v>
      </c>
      <c r="AM947" t="s">
        <v>1106</v>
      </c>
      <c r="AN947" t="s">
        <v>19904</v>
      </c>
      <c r="AQ947" t="s">
        <v>1103</v>
      </c>
      <c r="AR947" t="s">
        <v>19905</v>
      </c>
    </row>
    <row r="948" spans="1:44" ht="16.5" customHeight="1">
      <c r="A948" t="s">
        <v>24248</v>
      </c>
      <c r="B948" t="str">
        <f>VLOOKUP(F948,Sheet2!C:H,6,FALSE)</f>
        <v>default,hannover</v>
      </c>
      <c r="C948" t="str">
        <f>VLOOKUP(F948,Sheet2!C:C,1,FALSE)</f>
        <v>Feuerlöscher</v>
      </c>
      <c r="D948" t="s">
        <v>22957</v>
      </c>
      <c r="E948" t="s">
        <v>22958</v>
      </c>
      <c r="F948" t="s">
        <v>906</v>
      </c>
      <c r="I948" t="s">
        <v>428</v>
      </c>
      <c r="K948" t="s">
        <v>11879</v>
      </c>
      <c r="L948" t="s">
        <v>13733</v>
      </c>
      <c r="U948" t="s">
        <v>428</v>
      </c>
      <c r="X948" t="s">
        <v>7</v>
      </c>
    </row>
    <row r="949" spans="1:44" ht="16.5" customHeight="1">
      <c r="A949" t="s">
        <v>24249</v>
      </c>
      <c r="B949" t="str">
        <f>VLOOKUP(F949,Sheet2!C:H,6,FALSE)</f>
        <v>default</v>
      </c>
      <c r="C949" t="str">
        <f>VLOOKUP(F949,Sheet2!C:C,1,FALSE)</f>
        <v>Feuerlöscher (mit Inhalt)</v>
      </c>
      <c r="D949" t="s">
        <v>3752</v>
      </c>
      <c r="E949" t="s">
        <v>20948</v>
      </c>
      <c r="F949" t="s">
        <v>3753</v>
      </c>
      <c r="G949" t="s">
        <v>3755</v>
      </c>
      <c r="H949" t="s">
        <v>3754</v>
      </c>
      <c r="I949" t="s">
        <v>428</v>
      </c>
      <c r="K949" t="s">
        <v>20</v>
      </c>
      <c r="L949" t="s">
        <v>7</v>
      </c>
      <c r="O949" t="s">
        <v>1140</v>
      </c>
      <c r="P949" t="s">
        <v>19919</v>
      </c>
      <c r="S949" t="s">
        <v>1136</v>
      </c>
      <c r="T949" t="s">
        <v>19920</v>
      </c>
      <c r="W949" t="s">
        <v>20</v>
      </c>
      <c r="X949" t="s">
        <v>7</v>
      </c>
      <c r="AA949" t="s">
        <v>1140</v>
      </c>
      <c r="AB949" t="s">
        <v>19919</v>
      </c>
      <c r="AE949" t="s">
        <v>1136</v>
      </c>
      <c r="AF949" t="s">
        <v>19920</v>
      </c>
      <c r="AI949" t="s">
        <v>20</v>
      </c>
      <c r="AJ949" t="s">
        <v>7</v>
      </c>
      <c r="AM949" t="s">
        <v>1140</v>
      </c>
      <c r="AN949" t="s">
        <v>19919</v>
      </c>
      <c r="AQ949" t="s">
        <v>1136</v>
      </c>
      <c r="AR949" t="s">
        <v>19920</v>
      </c>
    </row>
    <row r="950" spans="1:44" ht="16.5" customHeight="1">
      <c r="A950" t="s">
        <v>24249</v>
      </c>
      <c r="B950" t="str">
        <f>VLOOKUP(F950,Sheet2!C:H,6,FALSE)</f>
        <v>default</v>
      </c>
      <c r="C950" t="str">
        <f>VLOOKUP(F950,Sheet2!C:C,1,FALSE)</f>
        <v>Feuerlöscher (ohne Inhalt)</v>
      </c>
      <c r="D950" t="s">
        <v>5274</v>
      </c>
      <c r="E950" t="s">
        <v>21569</v>
      </c>
      <c r="F950" t="s">
        <v>5275</v>
      </c>
      <c r="G950" t="s">
        <v>5278</v>
      </c>
      <c r="H950" t="s">
        <v>5276</v>
      </c>
      <c r="I950" t="s">
        <v>428</v>
      </c>
      <c r="K950" t="s">
        <v>1604</v>
      </c>
      <c r="L950" t="s">
        <v>20359</v>
      </c>
      <c r="M950" t="s">
        <v>5279</v>
      </c>
      <c r="O950" t="s">
        <v>1604</v>
      </c>
      <c r="P950" t="s">
        <v>20360</v>
      </c>
      <c r="Q950" t="s">
        <v>5277</v>
      </c>
      <c r="S950" t="s">
        <v>1604</v>
      </c>
      <c r="T950" t="s">
        <v>20361</v>
      </c>
      <c r="U950" t="s">
        <v>428</v>
      </c>
      <c r="W950" t="s">
        <v>1604</v>
      </c>
      <c r="X950" t="s">
        <v>20359</v>
      </c>
      <c r="Y950" t="s">
        <v>5279</v>
      </c>
      <c r="AA950" t="s">
        <v>1604</v>
      </c>
      <c r="AB950" t="s">
        <v>20360</v>
      </c>
      <c r="AC950" t="s">
        <v>5277</v>
      </c>
      <c r="AE950" t="s">
        <v>1604</v>
      </c>
      <c r="AF950" t="s">
        <v>20361</v>
      </c>
      <c r="AG950" t="s">
        <v>428</v>
      </c>
      <c r="AI950" t="s">
        <v>1604</v>
      </c>
      <c r="AJ950" t="s">
        <v>20359</v>
      </c>
      <c r="AK950" t="s">
        <v>5279</v>
      </c>
      <c r="AM950" t="s">
        <v>1604</v>
      </c>
      <c r="AN950" t="s">
        <v>20360</v>
      </c>
      <c r="AO950" t="s">
        <v>5277</v>
      </c>
      <c r="AQ950" t="s">
        <v>1604</v>
      </c>
      <c r="AR950" t="s">
        <v>20361</v>
      </c>
    </row>
    <row r="951" spans="1:44" ht="16.5" customHeight="1">
      <c r="A951" t="s">
        <v>24249</v>
      </c>
      <c r="B951" t="str">
        <f>VLOOKUP(F951,Sheet2!C:H,6,FALSE)</f>
        <v>default,berlin</v>
      </c>
      <c r="C951" t="str">
        <f>VLOOKUP(F951,Sheet2!C:C,1,FALSE)</f>
        <v>Feuerschutzmaterialien</v>
      </c>
      <c r="D951" t="s">
        <v>21951</v>
      </c>
      <c r="E951" t="s">
        <v>21952</v>
      </c>
      <c r="F951" t="s">
        <v>11939</v>
      </c>
      <c r="K951" t="s">
        <v>1804</v>
      </c>
      <c r="L951" t="s">
        <v>11913</v>
      </c>
      <c r="AI951" t="s">
        <v>1804</v>
      </c>
      <c r="AJ951" t="s">
        <v>11913</v>
      </c>
    </row>
    <row r="952" spans="1:44" ht="16.5" customHeight="1">
      <c r="A952" t="s">
        <v>24249</v>
      </c>
      <c r="B952" t="str">
        <f>VLOOKUP(F952,Sheet2!C:H,6,FALSE)</f>
        <v>default,berlin,hannover</v>
      </c>
      <c r="C952" t="str">
        <f>VLOOKUP(F952,Sheet2!C:C,1,FALSE)</f>
        <v>Feuerschutztüren</v>
      </c>
      <c r="D952" t="s">
        <v>22559</v>
      </c>
      <c r="E952" t="s">
        <v>22560</v>
      </c>
      <c r="F952" t="s">
        <v>912</v>
      </c>
      <c r="I952" t="s">
        <v>19605</v>
      </c>
      <c r="K952" t="s">
        <v>1804</v>
      </c>
      <c r="L952" t="s">
        <v>11913</v>
      </c>
      <c r="U952" t="s">
        <v>19605</v>
      </c>
      <c r="AI952" t="s">
        <v>1804</v>
      </c>
      <c r="AJ952" t="s">
        <v>11913</v>
      </c>
    </row>
    <row r="953" spans="1:44" ht="16.5" customHeight="1">
      <c r="A953" t="s">
        <v>24248</v>
      </c>
      <c r="B953" t="str">
        <f>VLOOKUP(F953,Sheet2!C:H,6,FALSE)</f>
        <v>default,berlin,hannover</v>
      </c>
      <c r="C953" t="str">
        <f>VLOOKUP(F953,Sheet2!C:C,1,FALSE)</f>
        <v>Feuerwerkskörper</v>
      </c>
      <c r="D953" t="s">
        <v>21976</v>
      </c>
      <c r="E953" t="s">
        <v>21977</v>
      </c>
      <c r="F953" t="s">
        <v>904</v>
      </c>
      <c r="I953" t="s">
        <v>19603</v>
      </c>
      <c r="K953" t="s">
        <v>1804</v>
      </c>
      <c r="L953" t="s">
        <v>11913</v>
      </c>
      <c r="U953" t="s">
        <v>19603</v>
      </c>
      <c r="X953" t="s">
        <v>111</v>
      </c>
      <c r="AI953" t="s">
        <v>1804</v>
      </c>
      <c r="AJ953" t="s">
        <v>11913</v>
      </c>
    </row>
    <row r="954" spans="1:44" ht="16.5" customHeight="1">
      <c r="A954" t="s">
        <v>24249</v>
      </c>
      <c r="B954" t="str">
        <f>VLOOKUP(F954,Sheet2!C:H,6,FALSE)</f>
        <v>default</v>
      </c>
      <c r="C954" t="str">
        <f>VLOOKUP(F954,Sheet2!C:C,1,FALSE)</f>
        <v>Feuerwerkskörper (abgebrannte, ausgekühlte)</v>
      </c>
      <c r="D954" t="s">
        <v>4266</v>
      </c>
      <c r="E954" t="s">
        <v>21143</v>
      </c>
      <c r="F954" t="s">
        <v>4267</v>
      </c>
      <c r="G954" t="s">
        <v>4269</v>
      </c>
      <c r="H954" t="s">
        <v>4268</v>
      </c>
      <c r="I954" t="s">
        <v>3808</v>
      </c>
      <c r="K954" t="s">
        <v>17</v>
      </c>
      <c r="L954" t="s">
        <v>37</v>
      </c>
      <c r="M954" t="s">
        <v>3812</v>
      </c>
      <c r="O954" t="s">
        <v>17</v>
      </c>
      <c r="P954" t="s">
        <v>37</v>
      </c>
      <c r="Q954" t="s">
        <v>3810</v>
      </c>
      <c r="S954" t="s">
        <v>1184</v>
      </c>
      <c r="T954" t="s">
        <v>1185</v>
      </c>
      <c r="U954" t="s">
        <v>3808</v>
      </c>
      <c r="W954" t="s">
        <v>17</v>
      </c>
      <c r="X954" t="s">
        <v>37</v>
      </c>
      <c r="Y954" t="s">
        <v>3812</v>
      </c>
      <c r="AA954" t="s">
        <v>17</v>
      </c>
      <c r="AB954" t="s">
        <v>37</v>
      </c>
      <c r="AC954" t="s">
        <v>3810</v>
      </c>
      <c r="AE954" t="s">
        <v>1184</v>
      </c>
      <c r="AF954" t="s">
        <v>1185</v>
      </c>
      <c r="AG954" t="s">
        <v>3808</v>
      </c>
      <c r="AI954" t="s">
        <v>17</v>
      </c>
      <c r="AJ954" t="s">
        <v>37</v>
      </c>
      <c r="AK954" t="s">
        <v>3812</v>
      </c>
      <c r="AM954" t="s">
        <v>17</v>
      </c>
      <c r="AN954" t="s">
        <v>37</v>
      </c>
      <c r="AO954" t="s">
        <v>3810</v>
      </c>
      <c r="AQ954" t="s">
        <v>1184</v>
      </c>
      <c r="AR954" t="s">
        <v>1185</v>
      </c>
    </row>
    <row r="955" spans="1:44" ht="16.5" customHeight="1">
      <c r="A955" t="s">
        <v>24249</v>
      </c>
      <c r="B955" t="str">
        <f>VLOOKUP(F955,Sheet2!C:H,6,FALSE)</f>
        <v>default</v>
      </c>
      <c r="C955" t="str">
        <f>VLOOKUP(F955,Sheet2!C:C,1,FALSE)</f>
        <v>Feuerwerkskörper (die nicht entzündet wurden)</v>
      </c>
      <c r="D955" t="s">
        <v>10705</v>
      </c>
      <c r="E955" t="s">
        <v>23785</v>
      </c>
      <c r="F955" t="s">
        <v>10706</v>
      </c>
      <c r="G955" t="s">
        <v>10708</v>
      </c>
      <c r="H955" t="s">
        <v>10707</v>
      </c>
      <c r="I955" t="s">
        <v>3808</v>
      </c>
      <c r="K955" t="s">
        <v>2926</v>
      </c>
      <c r="L955" t="s">
        <v>154</v>
      </c>
      <c r="M955" t="s">
        <v>3812</v>
      </c>
      <c r="O955" t="s">
        <v>1140</v>
      </c>
      <c r="P955" t="s">
        <v>1075</v>
      </c>
      <c r="Q955" t="s">
        <v>3810</v>
      </c>
      <c r="S955" t="s">
        <v>2930</v>
      </c>
      <c r="T955" t="s">
        <v>1074</v>
      </c>
      <c r="U955" t="s">
        <v>3808</v>
      </c>
      <c r="W955" t="s">
        <v>2926</v>
      </c>
      <c r="X955" t="s">
        <v>154</v>
      </c>
      <c r="Y955" t="s">
        <v>3812</v>
      </c>
      <c r="AA955" t="s">
        <v>1140</v>
      </c>
      <c r="AB955" t="s">
        <v>1075</v>
      </c>
      <c r="AC955" t="s">
        <v>3810</v>
      </c>
      <c r="AE955" t="s">
        <v>2930</v>
      </c>
      <c r="AF955" t="s">
        <v>1074</v>
      </c>
      <c r="AG955" t="s">
        <v>3808</v>
      </c>
      <c r="AI955" t="s">
        <v>2926</v>
      </c>
      <c r="AJ955" t="s">
        <v>11913</v>
      </c>
      <c r="AK955" t="s">
        <v>3812</v>
      </c>
      <c r="AM955" t="s">
        <v>1140</v>
      </c>
      <c r="AN955" t="s">
        <v>1075</v>
      </c>
      <c r="AO955" t="s">
        <v>3810</v>
      </c>
      <c r="AQ955" t="s">
        <v>2930</v>
      </c>
      <c r="AR955" t="s">
        <v>1074</v>
      </c>
    </row>
    <row r="956" spans="1:44" ht="16.5" customHeight="1">
      <c r="A956" t="s">
        <v>24249</v>
      </c>
      <c r="B956" t="str">
        <f>VLOOKUP(F956,Sheet2!C:H,6,FALSE)</f>
        <v>default,hannover</v>
      </c>
      <c r="C956" t="str">
        <f>VLOOKUP(F956,Sheet2!C:C,1,FALSE)</f>
        <v>Feuerzeug</v>
      </c>
      <c r="D956" t="s">
        <v>3234</v>
      </c>
      <c r="E956" t="s">
        <v>20750</v>
      </c>
      <c r="F956" t="s">
        <v>910</v>
      </c>
      <c r="G956" t="s">
        <v>3236</v>
      </c>
      <c r="H956" t="s">
        <v>3235</v>
      </c>
      <c r="I956" t="s">
        <v>20314</v>
      </c>
      <c r="K956" t="s">
        <v>20</v>
      </c>
      <c r="L956" t="s">
        <v>7</v>
      </c>
      <c r="M956" t="s">
        <v>2106</v>
      </c>
      <c r="O956" t="s">
        <v>1140</v>
      </c>
      <c r="P956" t="s">
        <v>19919</v>
      </c>
      <c r="Q956" t="s">
        <v>20315</v>
      </c>
      <c r="S956" t="s">
        <v>1136</v>
      </c>
      <c r="T956" t="s">
        <v>19920</v>
      </c>
      <c r="U956" t="s">
        <v>20314</v>
      </c>
      <c r="W956" t="s">
        <v>20</v>
      </c>
      <c r="X956" t="s">
        <v>7</v>
      </c>
      <c r="Y956" t="s">
        <v>2106</v>
      </c>
      <c r="AA956" t="s">
        <v>1140</v>
      </c>
      <c r="AB956" t="s">
        <v>19919</v>
      </c>
      <c r="AC956" t="s">
        <v>20315</v>
      </c>
      <c r="AE956" t="s">
        <v>1136</v>
      </c>
      <c r="AF956" t="s">
        <v>19920</v>
      </c>
      <c r="AG956" t="s">
        <v>20314</v>
      </c>
      <c r="AI956" t="s">
        <v>20</v>
      </c>
      <c r="AJ956" t="s">
        <v>7</v>
      </c>
      <c r="AK956" t="s">
        <v>2106</v>
      </c>
      <c r="AM956" t="s">
        <v>1140</v>
      </c>
      <c r="AN956" t="s">
        <v>19919</v>
      </c>
      <c r="AO956" t="s">
        <v>20315</v>
      </c>
      <c r="AQ956" t="s">
        <v>1136</v>
      </c>
      <c r="AR956" t="s">
        <v>19920</v>
      </c>
    </row>
    <row r="957" spans="1:44" ht="16.5" customHeight="1">
      <c r="A957" t="s">
        <v>24249</v>
      </c>
      <c r="B957" t="str">
        <f>VLOOKUP(F957,Sheet2!C:H,6,FALSE)</f>
        <v>default</v>
      </c>
      <c r="C957" t="str">
        <f>VLOOKUP(F957,Sheet2!C:C,1,FALSE)</f>
        <v>Feuerzeug (leer, ohne Druck)</v>
      </c>
      <c r="D957" t="s">
        <v>9119</v>
      </c>
      <c r="E957" t="s">
        <v>23150</v>
      </c>
      <c r="F957" t="s">
        <v>9120</v>
      </c>
      <c r="G957" t="s">
        <v>9122</v>
      </c>
      <c r="H957" t="s">
        <v>9121</v>
      </c>
      <c r="K957" t="s">
        <v>17</v>
      </c>
      <c r="L957" t="s">
        <v>37</v>
      </c>
      <c r="O957" t="s">
        <v>17</v>
      </c>
      <c r="P957" t="s">
        <v>37</v>
      </c>
      <c r="S957" t="s">
        <v>1184</v>
      </c>
      <c r="T957" t="s">
        <v>1185</v>
      </c>
      <c r="W957" t="s">
        <v>17</v>
      </c>
      <c r="X957" t="s">
        <v>37</v>
      </c>
      <c r="AA957" t="s">
        <v>17</v>
      </c>
      <c r="AB957" t="s">
        <v>37</v>
      </c>
      <c r="AE957" t="s">
        <v>1184</v>
      </c>
      <c r="AF957" t="s">
        <v>1185</v>
      </c>
      <c r="AI957" t="s">
        <v>17</v>
      </c>
      <c r="AJ957" t="s">
        <v>37</v>
      </c>
      <c r="AM957" t="s">
        <v>17</v>
      </c>
      <c r="AN957" t="s">
        <v>37</v>
      </c>
      <c r="AQ957" t="s">
        <v>1184</v>
      </c>
      <c r="AR957" t="s">
        <v>1185</v>
      </c>
    </row>
    <row r="958" spans="1:44" ht="16.5" customHeight="1">
      <c r="A958" t="s">
        <v>24249</v>
      </c>
      <c r="B958" t="str">
        <f>VLOOKUP(F958,Sheet2!C:H,6,FALSE)</f>
        <v>default</v>
      </c>
      <c r="C958" t="str">
        <f>VLOOKUP(F958,Sheet2!C:C,1,FALSE)</f>
        <v>Feuerzeugbenzin</v>
      </c>
      <c r="D958" t="s">
        <v>3524</v>
      </c>
      <c r="E958" t="s">
        <v>20868</v>
      </c>
      <c r="F958" t="s">
        <v>3525</v>
      </c>
      <c r="G958" t="s">
        <v>3527</v>
      </c>
      <c r="H958" t="s">
        <v>3526</v>
      </c>
      <c r="K958" t="s">
        <v>20</v>
      </c>
      <c r="L958" t="s">
        <v>7</v>
      </c>
      <c r="O958" t="s">
        <v>1140</v>
      </c>
      <c r="P958" t="s">
        <v>19919</v>
      </c>
      <c r="S958" t="s">
        <v>1136</v>
      </c>
      <c r="T958" t="s">
        <v>19920</v>
      </c>
      <c r="W958" t="s">
        <v>20</v>
      </c>
      <c r="X958" t="s">
        <v>7</v>
      </c>
      <c r="AA958" t="s">
        <v>1140</v>
      </c>
      <c r="AB958" t="s">
        <v>19919</v>
      </c>
      <c r="AE958" t="s">
        <v>1136</v>
      </c>
      <c r="AF958" t="s">
        <v>19920</v>
      </c>
      <c r="AI958" t="s">
        <v>20</v>
      </c>
      <c r="AJ958" t="s">
        <v>7</v>
      </c>
      <c r="AM958" t="s">
        <v>1140</v>
      </c>
      <c r="AN958" t="s">
        <v>19919</v>
      </c>
      <c r="AQ958" t="s">
        <v>1136</v>
      </c>
      <c r="AR958" t="s">
        <v>19920</v>
      </c>
    </row>
    <row r="959" spans="1:44" ht="16.5" customHeight="1">
      <c r="A959" t="s">
        <v>24249</v>
      </c>
      <c r="B959" t="str">
        <f>VLOOKUP(F959,Sheet2!C:H,6,FALSE)</f>
        <v>default,berlin</v>
      </c>
      <c r="C959" t="str">
        <f>VLOOKUP(F959,Sheet2!C:C,1,FALSE)</f>
        <v>Feuerzeuge (Einweg)</v>
      </c>
      <c r="D959" t="s">
        <v>22144</v>
      </c>
      <c r="E959" t="s">
        <v>22145</v>
      </c>
      <c r="F959" t="s">
        <v>12951</v>
      </c>
      <c r="I959" t="s">
        <v>19554</v>
      </c>
      <c r="K959" t="s">
        <v>59</v>
      </c>
      <c r="L959" t="s">
        <v>13731</v>
      </c>
      <c r="AG959" t="s">
        <v>19554</v>
      </c>
      <c r="AI959" t="s">
        <v>12922</v>
      </c>
      <c r="AJ959" t="s">
        <v>13649</v>
      </c>
    </row>
    <row r="960" spans="1:44" ht="16.5" customHeight="1">
      <c r="A960" t="s">
        <v>24249</v>
      </c>
      <c r="B960" t="str">
        <f>VLOOKUP(F960,Sheet2!C:H,6,FALSE)</f>
        <v>default</v>
      </c>
      <c r="C960" t="str">
        <f>VLOOKUP(F960,Sheet2!C:C,1,FALSE)</f>
        <v>Feuerzeuggas</v>
      </c>
      <c r="D960" t="s">
        <v>7780</v>
      </c>
      <c r="E960" t="s">
        <v>22598</v>
      </c>
      <c r="F960" t="s">
        <v>7782</v>
      </c>
      <c r="G960" t="s">
        <v>7784</v>
      </c>
      <c r="H960" t="s">
        <v>7783</v>
      </c>
      <c r="K960" t="s">
        <v>20</v>
      </c>
      <c r="L960" t="s">
        <v>7</v>
      </c>
      <c r="O960" t="s">
        <v>1140</v>
      </c>
      <c r="P960" t="s">
        <v>19919</v>
      </c>
      <c r="S960" t="s">
        <v>1136</v>
      </c>
      <c r="T960" t="s">
        <v>19920</v>
      </c>
      <c r="W960" t="s">
        <v>20</v>
      </c>
      <c r="X960" t="s">
        <v>7</v>
      </c>
      <c r="AA960" t="s">
        <v>1140</v>
      </c>
      <c r="AB960" t="s">
        <v>19919</v>
      </c>
      <c r="AE960" t="s">
        <v>1136</v>
      </c>
      <c r="AF960" t="s">
        <v>19920</v>
      </c>
      <c r="AI960" t="s">
        <v>20</v>
      </c>
      <c r="AJ960" t="s">
        <v>7</v>
      </c>
      <c r="AM960" t="s">
        <v>1140</v>
      </c>
      <c r="AN960" t="s">
        <v>19919</v>
      </c>
      <c r="AQ960" t="s">
        <v>1136</v>
      </c>
      <c r="AR960" t="s">
        <v>19920</v>
      </c>
    </row>
    <row r="961" spans="1:44" ht="16.5" customHeight="1">
      <c r="A961" t="s">
        <v>24249</v>
      </c>
      <c r="B961" t="str">
        <f>VLOOKUP(F961,Sheet2!C:H,6,FALSE)</f>
        <v>default</v>
      </c>
      <c r="C961" t="str">
        <f>VLOOKUP(F961,Sheet2!C:C,1,FALSE)</f>
        <v>Feuerzeuggasflasche, -kartusche (leer, ohne Druck)</v>
      </c>
      <c r="D961" t="s">
        <v>5712</v>
      </c>
      <c r="E961" t="s">
        <v>21733</v>
      </c>
      <c r="F961" t="s">
        <v>5714</v>
      </c>
      <c r="G961" t="s">
        <v>5718</v>
      </c>
      <c r="H961" t="s">
        <v>5716</v>
      </c>
      <c r="I961" t="s">
        <v>5715</v>
      </c>
      <c r="K961" t="s">
        <v>59</v>
      </c>
      <c r="L961" t="s">
        <v>19903</v>
      </c>
      <c r="M961" t="s">
        <v>5719</v>
      </c>
      <c r="O961" t="s">
        <v>1106</v>
      </c>
      <c r="P961" t="s">
        <v>19904</v>
      </c>
      <c r="Q961" t="s">
        <v>5717</v>
      </c>
      <c r="S961" t="s">
        <v>1103</v>
      </c>
      <c r="T961" t="s">
        <v>19905</v>
      </c>
      <c r="U961" t="s">
        <v>5715</v>
      </c>
      <c r="W961" t="s">
        <v>59</v>
      </c>
      <c r="X961" t="s">
        <v>19903</v>
      </c>
      <c r="Y961" t="s">
        <v>5719</v>
      </c>
      <c r="AA961" t="s">
        <v>1106</v>
      </c>
      <c r="AB961" t="s">
        <v>19904</v>
      </c>
      <c r="AC961" t="s">
        <v>5717</v>
      </c>
      <c r="AE961" t="s">
        <v>1103</v>
      </c>
      <c r="AF961" t="s">
        <v>19905</v>
      </c>
      <c r="AG961" t="s">
        <v>5715</v>
      </c>
      <c r="AI961" t="s">
        <v>59</v>
      </c>
      <c r="AJ961" t="s">
        <v>19903</v>
      </c>
      <c r="AK961" t="s">
        <v>5719</v>
      </c>
      <c r="AM961" t="s">
        <v>1106</v>
      </c>
      <c r="AN961" t="s">
        <v>19904</v>
      </c>
      <c r="AO961" t="s">
        <v>5717</v>
      </c>
      <c r="AQ961" t="s">
        <v>1103</v>
      </c>
      <c r="AR961" t="s">
        <v>19905</v>
      </c>
    </row>
    <row r="962" spans="1:44" ht="16.5" customHeight="1">
      <c r="A962" t="s">
        <v>24248</v>
      </c>
      <c r="B962" t="str">
        <f>VLOOKUP(F962,Sheet2!C:H,6,FALSE)</f>
        <v>default,berlin</v>
      </c>
      <c r="C962" t="str">
        <f>VLOOKUP(F962,Sheet2!C:C,1,FALSE)</f>
        <v>FFP2-Maske</v>
      </c>
      <c r="D962" t="s">
        <v>21055</v>
      </c>
      <c r="E962" t="s">
        <v>21056</v>
      </c>
      <c r="F962" t="s">
        <v>12702</v>
      </c>
      <c r="I962" t="s">
        <v>19522</v>
      </c>
      <c r="K962" t="s">
        <v>17</v>
      </c>
      <c r="L962" t="s">
        <v>6400</v>
      </c>
      <c r="AG962" t="s">
        <v>19522</v>
      </c>
      <c r="AI962" t="s">
        <v>11336</v>
      </c>
      <c r="AJ962" t="s">
        <v>13647</v>
      </c>
    </row>
    <row r="963" spans="1:44" ht="16.5" customHeight="1">
      <c r="A963" t="s">
        <v>24249</v>
      </c>
      <c r="B963" t="e">
        <f>VLOOKUP(F963,Sheet2!C:H,6,FALSE)</f>
        <v>#N/A</v>
      </c>
      <c r="C963" t="e">
        <f>VLOOKUP(F963,Sheet2!C:C,1,FALSE)</f>
        <v>#N/A</v>
      </c>
      <c r="D963" t="s">
        <v>10921</v>
      </c>
      <c r="E963" t="s">
        <v>23862</v>
      </c>
      <c r="F963" t="s">
        <v>24351</v>
      </c>
      <c r="G963" t="s">
        <v>10929</v>
      </c>
      <c r="H963" t="s">
        <v>10926</v>
      </c>
      <c r="I963" t="s">
        <v>10924</v>
      </c>
      <c r="K963" t="s">
        <v>17</v>
      </c>
      <c r="L963" t="s">
        <v>37</v>
      </c>
      <c r="M963" t="s">
        <v>10930</v>
      </c>
      <c r="O963" t="s">
        <v>17</v>
      </c>
      <c r="P963" t="s">
        <v>37</v>
      </c>
      <c r="Q963" t="s">
        <v>10927</v>
      </c>
      <c r="S963" t="s">
        <v>1184</v>
      </c>
      <c r="T963" t="s">
        <v>1185</v>
      </c>
      <c r="U963" t="s">
        <v>10924</v>
      </c>
      <c r="W963" t="s">
        <v>17</v>
      </c>
      <c r="X963" t="s">
        <v>37</v>
      </c>
      <c r="Y963" t="s">
        <v>10930</v>
      </c>
      <c r="AA963" t="s">
        <v>17</v>
      </c>
      <c r="AB963" t="s">
        <v>37</v>
      </c>
      <c r="AC963" t="s">
        <v>10927</v>
      </c>
      <c r="AE963" t="s">
        <v>1184</v>
      </c>
      <c r="AF963" t="s">
        <v>1185</v>
      </c>
      <c r="AG963" t="s">
        <v>10924</v>
      </c>
      <c r="AI963" t="s">
        <v>11336</v>
      </c>
      <c r="AJ963" t="s">
        <v>13647</v>
      </c>
      <c r="AK963" t="s">
        <v>10930</v>
      </c>
    </row>
    <row r="964" spans="1:44" ht="16.5" customHeight="1">
      <c r="A964" t="s">
        <v>24248</v>
      </c>
      <c r="B964" t="str">
        <f>VLOOKUP(F964,Sheet2!C:H,6,FALSE)</f>
        <v>default,berlin,hannover</v>
      </c>
      <c r="C964" t="str">
        <f>VLOOKUP(F964,Sheet2!C:C,1,FALSE)</f>
        <v>Fieberthermometer</v>
      </c>
      <c r="D964" t="s">
        <v>21602</v>
      </c>
      <c r="E964" t="s">
        <v>21603</v>
      </c>
      <c r="F964" t="s">
        <v>911</v>
      </c>
      <c r="I964" t="s">
        <v>19569</v>
      </c>
      <c r="K964" t="s">
        <v>20</v>
      </c>
      <c r="L964" t="s">
        <v>13727</v>
      </c>
      <c r="U964" t="s">
        <v>19659</v>
      </c>
      <c r="W964" t="s">
        <v>20</v>
      </c>
      <c r="X964" t="s">
        <v>21</v>
      </c>
      <c r="AG964" t="s">
        <v>19569</v>
      </c>
      <c r="AJ964" t="s">
        <v>11914</v>
      </c>
    </row>
    <row r="965" spans="1:44" ht="16.5" customHeight="1">
      <c r="A965" t="s">
        <v>24249</v>
      </c>
      <c r="B965" t="str">
        <f>VLOOKUP(F965,Sheet2!C:H,6,FALSE)</f>
        <v>default</v>
      </c>
      <c r="C965" t="str">
        <f>VLOOKUP(F965,Sheet2!C:C,1,FALSE)</f>
        <v>Fieberthermometer (elektrisch)</v>
      </c>
      <c r="D965" t="s">
        <v>6214</v>
      </c>
      <c r="E965" t="s">
        <v>21923</v>
      </c>
      <c r="F965" t="s">
        <v>6215</v>
      </c>
      <c r="G965" t="s">
        <v>6217</v>
      </c>
      <c r="H965" t="s">
        <v>6216</v>
      </c>
      <c r="K965" t="s">
        <v>45</v>
      </c>
      <c r="L965" t="s">
        <v>25</v>
      </c>
      <c r="O965" t="s">
        <v>1068</v>
      </c>
      <c r="P965" t="s">
        <v>1069</v>
      </c>
      <c r="S965" t="s">
        <v>1066</v>
      </c>
      <c r="T965" t="s">
        <v>1067</v>
      </c>
      <c r="W965" t="s">
        <v>45</v>
      </c>
      <c r="X965" t="s">
        <v>25</v>
      </c>
      <c r="AA965" t="s">
        <v>1068</v>
      </c>
      <c r="AB965" t="s">
        <v>1069</v>
      </c>
      <c r="AE965" t="s">
        <v>1066</v>
      </c>
      <c r="AF965" t="s">
        <v>1067</v>
      </c>
      <c r="AI965" t="s">
        <v>45</v>
      </c>
      <c r="AJ965" t="s">
        <v>25</v>
      </c>
      <c r="AM965" t="s">
        <v>1068</v>
      </c>
      <c r="AN965" t="s">
        <v>1069</v>
      </c>
      <c r="AQ965" t="s">
        <v>1066</v>
      </c>
      <c r="AR965" t="s">
        <v>1067</v>
      </c>
    </row>
    <row r="966" spans="1:44" ht="16.5" customHeight="1">
      <c r="A966" t="s">
        <v>24249</v>
      </c>
      <c r="B966" t="str">
        <f>VLOOKUP(F966,Sheet2!C:H,6,FALSE)</f>
        <v>default</v>
      </c>
      <c r="C966" t="str">
        <f>VLOOKUP(F966,Sheet2!C:C,1,FALSE)</f>
        <v>Fieberthermometer (mit Quecksilber)</v>
      </c>
      <c r="D966" t="s">
        <v>9435</v>
      </c>
      <c r="E966" t="s">
        <v>23282</v>
      </c>
      <c r="F966" t="s">
        <v>9436</v>
      </c>
      <c r="G966" t="s">
        <v>9438</v>
      </c>
      <c r="H966" t="s">
        <v>9437</v>
      </c>
      <c r="I966" t="s">
        <v>19569</v>
      </c>
      <c r="K966" t="s">
        <v>20</v>
      </c>
      <c r="L966" t="s">
        <v>13727</v>
      </c>
      <c r="O966" t="s">
        <v>1140</v>
      </c>
      <c r="P966" t="s">
        <v>19919</v>
      </c>
      <c r="S966" t="s">
        <v>1136</v>
      </c>
      <c r="T966" t="s">
        <v>19920</v>
      </c>
      <c r="U966" t="s">
        <v>19659</v>
      </c>
      <c r="W966" t="s">
        <v>20</v>
      </c>
      <c r="X966" t="s">
        <v>7</v>
      </c>
      <c r="AA966" t="s">
        <v>1140</v>
      </c>
      <c r="AB966" t="s">
        <v>19919</v>
      </c>
      <c r="AE966" t="s">
        <v>1136</v>
      </c>
      <c r="AF966" t="s">
        <v>19920</v>
      </c>
      <c r="AG966" t="s">
        <v>19569</v>
      </c>
      <c r="AH966" t="s">
        <v>13197</v>
      </c>
      <c r="AI966" t="s">
        <v>20</v>
      </c>
      <c r="AJ966" t="s">
        <v>11914</v>
      </c>
      <c r="AM966" t="s">
        <v>1140</v>
      </c>
      <c r="AN966" t="s">
        <v>19919</v>
      </c>
      <c r="AQ966" t="s">
        <v>1136</v>
      </c>
      <c r="AR966" t="s">
        <v>19920</v>
      </c>
    </row>
    <row r="967" spans="1:44" ht="16.5" customHeight="1">
      <c r="B967" t="str">
        <f>VLOOKUP(F967,Sheet2!C:H,6,FALSE)</f>
        <v>default,berlin</v>
      </c>
      <c r="C967" t="str">
        <f>VLOOKUP(F967,Sheet2!C:C,1,FALSE)</f>
        <v>Filme</v>
      </c>
      <c r="D967" t="s">
        <v>20185</v>
      </c>
      <c r="E967" t="s">
        <v>20186</v>
      </c>
      <c r="F967" t="s">
        <v>12704</v>
      </c>
      <c r="I967" t="s">
        <v>19522</v>
      </c>
      <c r="K967" t="s">
        <v>17</v>
      </c>
      <c r="L967" t="s">
        <v>6400</v>
      </c>
      <c r="AG967" t="s">
        <v>19522</v>
      </c>
      <c r="AI967" t="s">
        <v>11336</v>
      </c>
      <c r="AJ967" t="s">
        <v>13647</v>
      </c>
    </row>
    <row r="968" spans="1:44" ht="16.5" customHeight="1">
      <c r="B968" t="str">
        <f>VLOOKUP(F968,Sheet2!C:H,6,FALSE)</f>
        <v>default</v>
      </c>
      <c r="C968" t="str">
        <f>VLOOKUP(F968,Sheet2!C:C,1,FALSE)</f>
        <v>Filme (Spulen, Kassetten, Video)</v>
      </c>
      <c r="D968" t="s">
        <v>10105</v>
      </c>
      <c r="E968" t="s">
        <v>23554</v>
      </c>
      <c r="F968" t="s">
        <v>10106</v>
      </c>
      <c r="G968" t="s">
        <v>10108</v>
      </c>
      <c r="H968" t="s">
        <v>10107</v>
      </c>
      <c r="K968" t="s">
        <v>17</v>
      </c>
      <c r="L968" t="s">
        <v>37</v>
      </c>
      <c r="O968" t="s">
        <v>17</v>
      </c>
      <c r="P968" t="s">
        <v>37</v>
      </c>
      <c r="S968" t="s">
        <v>1184</v>
      </c>
      <c r="T968" t="s">
        <v>1185</v>
      </c>
      <c r="W968" t="s">
        <v>17</v>
      </c>
      <c r="X968" t="s">
        <v>37</v>
      </c>
      <c r="AA968" t="s">
        <v>17</v>
      </c>
      <c r="AB968" t="s">
        <v>37</v>
      </c>
      <c r="AE968" t="s">
        <v>1184</v>
      </c>
      <c r="AF968" t="s">
        <v>1185</v>
      </c>
      <c r="AI968" t="s">
        <v>17</v>
      </c>
      <c r="AJ968" t="s">
        <v>37</v>
      </c>
      <c r="AM968" t="s">
        <v>17</v>
      </c>
      <c r="AN968" t="s">
        <v>37</v>
      </c>
      <c r="AQ968" t="s">
        <v>1184</v>
      </c>
      <c r="AR968" t="s">
        <v>1185</v>
      </c>
    </row>
    <row r="969" spans="1:44" ht="16.5" customHeight="1">
      <c r="B969" t="str">
        <f>VLOOKUP(F969,Sheet2!C:H,6,FALSE)</f>
        <v>default</v>
      </c>
      <c r="C969" t="str">
        <f>VLOOKUP(F969,Sheet2!C:C,1,FALSE)</f>
        <v>Filmkamera, -vorführgerät</v>
      </c>
      <c r="D969" t="s">
        <v>9648</v>
      </c>
      <c r="E969" t="s">
        <v>23363</v>
      </c>
      <c r="F969" t="s">
        <v>9649</v>
      </c>
      <c r="G969" t="s">
        <v>9651</v>
      </c>
      <c r="H969" t="s">
        <v>9650</v>
      </c>
      <c r="K969" t="s">
        <v>45</v>
      </c>
      <c r="L969" t="s">
        <v>25</v>
      </c>
      <c r="O969" t="s">
        <v>1068</v>
      </c>
      <c r="P969" t="s">
        <v>1069</v>
      </c>
      <c r="S969" t="s">
        <v>1066</v>
      </c>
      <c r="T969" t="s">
        <v>1067</v>
      </c>
      <c r="W969" t="s">
        <v>45</v>
      </c>
      <c r="X969" t="s">
        <v>25</v>
      </c>
      <c r="AA969" t="s">
        <v>1068</v>
      </c>
      <c r="AB969" t="s">
        <v>1069</v>
      </c>
      <c r="AE969" t="s">
        <v>1066</v>
      </c>
      <c r="AF969" t="s">
        <v>1067</v>
      </c>
      <c r="AI969" t="s">
        <v>45</v>
      </c>
      <c r="AJ969" t="s">
        <v>25</v>
      </c>
      <c r="AM969" t="s">
        <v>1068</v>
      </c>
      <c r="AN969" t="s">
        <v>1069</v>
      </c>
      <c r="AQ969" t="s">
        <v>1066</v>
      </c>
      <c r="AR969" t="s">
        <v>1067</v>
      </c>
    </row>
    <row r="970" spans="1:44" ht="16.5" customHeight="1">
      <c r="B970" t="str">
        <f>VLOOKUP(F970,Sheet2!C:H,6,FALSE)</f>
        <v>default</v>
      </c>
      <c r="C970" t="str">
        <f>VLOOKUP(F970,Sheet2!C:C,1,FALSE)</f>
        <v>Filofax</v>
      </c>
      <c r="D970" t="s">
        <v>11014</v>
      </c>
      <c r="E970" t="s">
        <v>23890</v>
      </c>
      <c r="F970" t="s">
        <v>11015</v>
      </c>
      <c r="G970" t="s">
        <v>11015</v>
      </c>
      <c r="H970" t="s">
        <v>11016</v>
      </c>
      <c r="K970" t="s">
        <v>140</v>
      </c>
      <c r="L970" t="s">
        <v>20007</v>
      </c>
      <c r="O970" t="s">
        <v>1358</v>
      </c>
      <c r="P970" t="s">
        <v>20008</v>
      </c>
      <c r="S970" t="s">
        <v>1355</v>
      </c>
      <c r="T970" t="s">
        <v>20009</v>
      </c>
      <c r="W970" t="s">
        <v>140</v>
      </c>
      <c r="X970" t="s">
        <v>20007</v>
      </c>
      <c r="AA970" t="s">
        <v>1358</v>
      </c>
      <c r="AB970" t="s">
        <v>20008</v>
      </c>
      <c r="AE970" t="s">
        <v>1355</v>
      </c>
      <c r="AF970" t="s">
        <v>20009</v>
      </c>
      <c r="AI970" t="s">
        <v>140</v>
      </c>
      <c r="AJ970" t="s">
        <v>20007</v>
      </c>
      <c r="AM970" t="s">
        <v>1358</v>
      </c>
      <c r="AN970" t="s">
        <v>20008</v>
      </c>
      <c r="AQ970" t="s">
        <v>1355</v>
      </c>
      <c r="AR970" t="s">
        <v>20009</v>
      </c>
    </row>
    <row r="971" spans="1:44" ht="16.5" customHeight="1">
      <c r="B971" t="str">
        <f>VLOOKUP(F971,Sheet2!C:H,6,FALSE)</f>
        <v>default</v>
      </c>
      <c r="C971" t="str">
        <f>VLOOKUP(F971,Sheet2!C:C,1,FALSE)</f>
        <v>Filter (Kaffee, Tee usw.)</v>
      </c>
      <c r="D971" t="s">
        <v>3871</v>
      </c>
      <c r="E971" t="s">
        <v>20988</v>
      </c>
      <c r="F971" t="s">
        <v>3872</v>
      </c>
      <c r="G971" t="s">
        <v>3874</v>
      </c>
      <c r="H971" t="s">
        <v>3873</v>
      </c>
      <c r="K971" t="s">
        <v>132</v>
      </c>
      <c r="L971" t="s">
        <v>20032</v>
      </c>
      <c r="O971" t="s">
        <v>132</v>
      </c>
      <c r="P971" t="s">
        <v>20033</v>
      </c>
      <c r="S971" t="s">
        <v>1312</v>
      </c>
      <c r="T971" t="s">
        <v>20310</v>
      </c>
      <c r="W971" t="s">
        <v>132</v>
      </c>
      <c r="X971" t="s">
        <v>20032</v>
      </c>
      <c r="AA971" t="s">
        <v>132</v>
      </c>
      <c r="AB971" t="s">
        <v>20033</v>
      </c>
      <c r="AE971" t="s">
        <v>1312</v>
      </c>
      <c r="AF971" t="s">
        <v>20310</v>
      </c>
      <c r="AI971" t="s">
        <v>132</v>
      </c>
      <c r="AJ971" t="s">
        <v>20032</v>
      </c>
      <c r="AM971" t="s">
        <v>132</v>
      </c>
      <c r="AN971" t="s">
        <v>20033</v>
      </c>
      <c r="AQ971" t="s">
        <v>1312</v>
      </c>
      <c r="AR971" t="s">
        <v>20310</v>
      </c>
    </row>
    <row r="972" spans="1:44" ht="16.5" customHeight="1">
      <c r="B972" t="str">
        <f>VLOOKUP(F972,Sheet2!C:H,6,FALSE)</f>
        <v>default</v>
      </c>
      <c r="C972" t="str">
        <f>VLOOKUP(F972,Sheet2!C:C,1,FALSE)</f>
        <v>Filter (mit Schadstoffen z.B. Diesel)</v>
      </c>
      <c r="D972" t="s">
        <v>3565</v>
      </c>
      <c r="E972" t="s">
        <v>20885</v>
      </c>
      <c r="F972" t="s">
        <v>3566</v>
      </c>
      <c r="G972" t="s">
        <v>3568</v>
      </c>
      <c r="H972" t="s">
        <v>3567</v>
      </c>
      <c r="K972" t="s">
        <v>20</v>
      </c>
      <c r="L972" t="s">
        <v>7</v>
      </c>
      <c r="O972" t="s">
        <v>1140</v>
      </c>
      <c r="P972" t="s">
        <v>19919</v>
      </c>
      <c r="S972" t="s">
        <v>1136</v>
      </c>
      <c r="T972" t="s">
        <v>19920</v>
      </c>
      <c r="W972" t="s">
        <v>20</v>
      </c>
      <c r="X972" t="s">
        <v>7</v>
      </c>
      <c r="AA972" t="s">
        <v>1140</v>
      </c>
      <c r="AB972" t="s">
        <v>19919</v>
      </c>
      <c r="AE972" t="s">
        <v>1136</v>
      </c>
      <c r="AF972" t="s">
        <v>19920</v>
      </c>
      <c r="AI972" t="s">
        <v>20</v>
      </c>
      <c r="AJ972" t="s">
        <v>7</v>
      </c>
      <c r="AM972" t="s">
        <v>1140</v>
      </c>
      <c r="AN972" t="s">
        <v>19919</v>
      </c>
      <c r="AQ972" t="s">
        <v>1136</v>
      </c>
      <c r="AR972" t="s">
        <v>19920</v>
      </c>
    </row>
    <row r="973" spans="1:44" ht="16.5" customHeight="1">
      <c r="B973" t="str">
        <f>VLOOKUP(F973,Sheet2!C:H,6,FALSE)</f>
        <v>default</v>
      </c>
      <c r="C973" t="str">
        <f>VLOOKUP(F973,Sheet2!C:C,1,FALSE)</f>
        <v>Filter (Ölfilter - Verbrennungsmotoren oder Getriebeöl)</v>
      </c>
      <c r="D973" t="s">
        <v>10085</v>
      </c>
      <c r="E973" t="s">
        <v>20885</v>
      </c>
      <c r="F973" t="s">
        <v>10086</v>
      </c>
      <c r="G973" t="s">
        <v>10088</v>
      </c>
      <c r="H973" t="s">
        <v>10087</v>
      </c>
      <c r="I973" t="s">
        <v>1527</v>
      </c>
      <c r="K973" t="s">
        <v>20</v>
      </c>
      <c r="L973" t="s">
        <v>1528</v>
      </c>
      <c r="M973" t="s">
        <v>1533</v>
      </c>
      <c r="O973" t="s">
        <v>1140</v>
      </c>
      <c r="P973" t="s">
        <v>1534</v>
      </c>
      <c r="Q973" t="s">
        <v>1530</v>
      </c>
      <c r="S973" t="s">
        <v>1136</v>
      </c>
      <c r="T973" t="s">
        <v>5976</v>
      </c>
      <c r="U973" t="s">
        <v>1527</v>
      </c>
      <c r="W973" t="s">
        <v>20</v>
      </c>
      <c r="X973" t="s">
        <v>1528</v>
      </c>
      <c r="Y973" t="s">
        <v>1533</v>
      </c>
      <c r="AA973" t="s">
        <v>1140</v>
      </c>
      <c r="AB973" t="s">
        <v>1534</v>
      </c>
      <c r="AC973" t="s">
        <v>1530</v>
      </c>
      <c r="AE973" t="s">
        <v>1136</v>
      </c>
      <c r="AF973" t="s">
        <v>5976</v>
      </c>
      <c r="AG973" t="s">
        <v>1527</v>
      </c>
      <c r="AI973" t="s">
        <v>20</v>
      </c>
      <c r="AJ973" t="s">
        <v>1528</v>
      </c>
      <c r="AK973" t="s">
        <v>1533</v>
      </c>
      <c r="AM973" t="s">
        <v>1140</v>
      </c>
      <c r="AN973" t="s">
        <v>1534</v>
      </c>
      <c r="AO973" t="s">
        <v>1530</v>
      </c>
      <c r="AQ973" t="s">
        <v>1136</v>
      </c>
      <c r="AR973" t="s">
        <v>5976</v>
      </c>
    </row>
    <row r="974" spans="1:44" ht="16.5" customHeight="1">
      <c r="B974" t="str">
        <f>VLOOKUP(F974,Sheet2!C:H,6,FALSE)</f>
        <v>default</v>
      </c>
      <c r="C974" t="str">
        <f>VLOOKUP(F974,Sheet2!C:C,1,FALSE)</f>
        <v>Filter (z.B. Wasserfilter)</v>
      </c>
      <c r="D974" t="s">
        <v>4206</v>
      </c>
      <c r="E974" t="s">
        <v>21121</v>
      </c>
      <c r="F974" t="s">
        <v>4207</v>
      </c>
      <c r="G974" t="s">
        <v>4209</v>
      </c>
      <c r="H974" t="s">
        <v>4208</v>
      </c>
      <c r="K974" t="s">
        <v>17</v>
      </c>
      <c r="L974" t="s">
        <v>37</v>
      </c>
      <c r="O974" t="s">
        <v>17</v>
      </c>
      <c r="P974" t="s">
        <v>37</v>
      </c>
      <c r="S974" t="s">
        <v>1184</v>
      </c>
      <c r="T974" t="s">
        <v>1185</v>
      </c>
      <c r="W974" t="s">
        <v>17</v>
      </c>
      <c r="X974" t="s">
        <v>37</v>
      </c>
      <c r="AA974" t="s">
        <v>17</v>
      </c>
      <c r="AB974" t="s">
        <v>37</v>
      </c>
      <c r="AE974" t="s">
        <v>1184</v>
      </c>
      <c r="AF974" t="s">
        <v>1185</v>
      </c>
      <c r="AI974" t="s">
        <v>17</v>
      </c>
      <c r="AJ974" t="s">
        <v>37</v>
      </c>
      <c r="AM974" t="s">
        <v>17</v>
      </c>
      <c r="AN974" t="s">
        <v>37</v>
      </c>
      <c r="AQ974" t="s">
        <v>1184</v>
      </c>
      <c r="AR974" t="s">
        <v>1185</v>
      </c>
    </row>
    <row r="975" spans="1:44" ht="16.5" customHeight="1">
      <c r="B975" t="str">
        <f>VLOOKUP(F975,Sheet2!C:H,6,FALSE)</f>
        <v>default</v>
      </c>
      <c r="C975" t="str">
        <f>VLOOKUP(F975,Sheet2!C:C,1,FALSE)</f>
        <v>Filtermaterialien für Pool</v>
      </c>
      <c r="D975" t="s">
        <v>6764</v>
      </c>
      <c r="E975" t="s">
        <v>22174</v>
      </c>
      <c r="F975" t="s">
        <v>6765</v>
      </c>
      <c r="G975" t="s">
        <v>6769</v>
      </c>
      <c r="H975" t="s">
        <v>6767</v>
      </c>
      <c r="I975" t="s">
        <v>6766</v>
      </c>
      <c r="K975" t="s">
        <v>17</v>
      </c>
      <c r="L975" t="s">
        <v>37</v>
      </c>
      <c r="M975" t="s">
        <v>6770</v>
      </c>
      <c r="O975" t="s">
        <v>17</v>
      </c>
      <c r="P975" t="s">
        <v>37</v>
      </c>
      <c r="Q975" t="s">
        <v>6768</v>
      </c>
      <c r="S975" t="s">
        <v>1184</v>
      </c>
      <c r="T975" t="s">
        <v>1185</v>
      </c>
      <c r="U975" t="s">
        <v>6766</v>
      </c>
      <c r="W975" t="s">
        <v>17</v>
      </c>
      <c r="X975" t="s">
        <v>37</v>
      </c>
      <c r="Y975" t="s">
        <v>6770</v>
      </c>
      <c r="AA975" t="s">
        <v>17</v>
      </c>
      <c r="AB975" t="s">
        <v>37</v>
      </c>
      <c r="AC975" t="s">
        <v>6768</v>
      </c>
      <c r="AE975" t="s">
        <v>1184</v>
      </c>
      <c r="AF975" t="s">
        <v>1185</v>
      </c>
      <c r="AG975" t="s">
        <v>6766</v>
      </c>
      <c r="AI975" t="s">
        <v>17</v>
      </c>
      <c r="AJ975" t="s">
        <v>37</v>
      </c>
      <c r="AK975" t="s">
        <v>6770</v>
      </c>
      <c r="AM975" t="s">
        <v>17</v>
      </c>
      <c r="AN975" t="s">
        <v>37</v>
      </c>
      <c r="AO975" t="s">
        <v>6768</v>
      </c>
      <c r="AQ975" t="s">
        <v>1184</v>
      </c>
      <c r="AR975" t="s">
        <v>1185</v>
      </c>
    </row>
    <row r="976" spans="1:44" ht="16.5" customHeight="1">
      <c r="B976" t="str">
        <f>VLOOKUP(F976,Sheet2!C:H,6,FALSE)</f>
        <v>default,hannover</v>
      </c>
      <c r="C976" t="str">
        <f>VLOOKUP(F976,Sheet2!C:C,1,FALSE)</f>
        <v>Filtermaterialien für Pool-/Teichfilter</v>
      </c>
      <c r="D976" t="s">
        <v>22625</v>
      </c>
      <c r="E976" t="s">
        <v>22626</v>
      </c>
      <c r="F976" t="s">
        <v>908</v>
      </c>
      <c r="I976" t="s">
        <v>19660</v>
      </c>
      <c r="K976" t="s">
        <v>11879</v>
      </c>
      <c r="L976" t="s">
        <v>37</v>
      </c>
      <c r="U976" t="s">
        <v>19660</v>
      </c>
      <c r="X976" t="s">
        <v>37</v>
      </c>
    </row>
    <row r="977" spans="2:44" ht="16.5" customHeight="1">
      <c r="B977" t="str">
        <f>VLOOKUP(F977,Sheet2!C:H,6,FALSE)</f>
        <v>default,berlin</v>
      </c>
      <c r="C977" t="str">
        <f>VLOOKUP(F977,Sheet2!C:C,1,FALSE)</f>
        <v>Filterpatronen für Wasserfilter</v>
      </c>
      <c r="D977" t="s">
        <v>22113</v>
      </c>
      <c r="E977" t="s">
        <v>22114</v>
      </c>
      <c r="F977" t="s">
        <v>12706</v>
      </c>
      <c r="I977" t="s">
        <v>19522</v>
      </c>
      <c r="K977" t="s">
        <v>17</v>
      </c>
      <c r="L977" t="s">
        <v>6400</v>
      </c>
      <c r="AG977" t="s">
        <v>19522</v>
      </c>
      <c r="AI977" t="s">
        <v>11336</v>
      </c>
      <c r="AJ977" t="s">
        <v>13647</v>
      </c>
    </row>
    <row r="978" spans="2:44" ht="16.5" customHeight="1">
      <c r="B978" t="str">
        <f>VLOOKUP(F978,Sheet2!C:H,6,FALSE)</f>
        <v>default</v>
      </c>
      <c r="C978" t="str">
        <f>VLOOKUP(F978,Sheet2!C:C,1,FALSE)</f>
        <v>Filterwolle für Pool</v>
      </c>
      <c r="D978" t="s">
        <v>10939</v>
      </c>
      <c r="E978" t="s">
        <v>23865</v>
      </c>
      <c r="F978" t="s">
        <v>10940</v>
      </c>
      <c r="G978" t="s">
        <v>10942</v>
      </c>
      <c r="H978" t="s">
        <v>10941</v>
      </c>
      <c r="I978" t="s">
        <v>6766</v>
      </c>
      <c r="K978" t="s">
        <v>17</v>
      </c>
      <c r="L978" t="s">
        <v>37</v>
      </c>
      <c r="M978" t="s">
        <v>6770</v>
      </c>
      <c r="O978" t="s">
        <v>17</v>
      </c>
      <c r="P978" t="s">
        <v>37</v>
      </c>
      <c r="Q978" t="s">
        <v>6768</v>
      </c>
      <c r="S978" t="s">
        <v>1184</v>
      </c>
      <c r="T978" t="s">
        <v>1185</v>
      </c>
      <c r="U978" t="s">
        <v>6766</v>
      </c>
      <c r="W978" t="s">
        <v>17</v>
      </c>
      <c r="X978" t="s">
        <v>37</v>
      </c>
      <c r="Y978" t="s">
        <v>6770</v>
      </c>
      <c r="AA978" t="s">
        <v>17</v>
      </c>
      <c r="AB978" t="s">
        <v>37</v>
      </c>
      <c r="AC978" t="s">
        <v>6768</v>
      </c>
      <c r="AE978" t="s">
        <v>1184</v>
      </c>
      <c r="AF978" t="s">
        <v>1185</v>
      </c>
      <c r="AG978" t="s">
        <v>6766</v>
      </c>
      <c r="AI978" t="s">
        <v>17</v>
      </c>
      <c r="AJ978" t="s">
        <v>37</v>
      </c>
      <c r="AK978" t="s">
        <v>6770</v>
      </c>
      <c r="AM978" t="s">
        <v>17</v>
      </c>
      <c r="AN978" t="s">
        <v>37</v>
      </c>
      <c r="AO978" t="s">
        <v>6768</v>
      </c>
      <c r="AQ978" t="s">
        <v>1184</v>
      </c>
      <c r="AR978" t="s">
        <v>1185</v>
      </c>
    </row>
    <row r="979" spans="2:44" ht="16.5" customHeight="1">
      <c r="B979" t="str">
        <f>VLOOKUP(F979,Sheet2!C:H,6,FALSE)</f>
        <v>default</v>
      </c>
      <c r="C979" t="str">
        <f>VLOOKUP(F979,Sheet2!C:C,1,FALSE)</f>
        <v>Filz</v>
      </c>
      <c r="D979" t="s">
        <v>7344</v>
      </c>
      <c r="E979" t="s">
        <v>22416</v>
      </c>
      <c r="F979" t="s">
        <v>7345</v>
      </c>
      <c r="G979" t="s">
        <v>7347</v>
      </c>
      <c r="H979" t="s">
        <v>7346</v>
      </c>
      <c r="K979" t="s">
        <v>17</v>
      </c>
      <c r="L979" t="s">
        <v>37</v>
      </c>
      <c r="O979" t="s">
        <v>17</v>
      </c>
      <c r="P979" t="s">
        <v>37</v>
      </c>
      <c r="S979" t="s">
        <v>1184</v>
      </c>
      <c r="T979" t="s">
        <v>1185</v>
      </c>
      <c r="W979" t="s">
        <v>17</v>
      </c>
      <c r="X979" t="s">
        <v>37</v>
      </c>
      <c r="AA979" t="s">
        <v>17</v>
      </c>
      <c r="AB979" t="s">
        <v>37</v>
      </c>
      <c r="AE979" t="s">
        <v>1184</v>
      </c>
      <c r="AF979" t="s">
        <v>1185</v>
      </c>
      <c r="AI979" t="s">
        <v>17</v>
      </c>
      <c r="AJ979" t="s">
        <v>37</v>
      </c>
      <c r="AM979" t="s">
        <v>17</v>
      </c>
      <c r="AN979" t="s">
        <v>37</v>
      </c>
      <c r="AQ979" t="s">
        <v>1184</v>
      </c>
      <c r="AR979" t="s">
        <v>1185</v>
      </c>
    </row>
    <row r="980" spans="2:44" ht="16.5" customHeight="1">
      <c r="B980" t="str">
        <f>VLOOKUP(F980,Sheet2!C:H,6,FALSE)</f>
        <v>default,berlin</v>
      </c>
      <c r="C980" t="str">
        <f>VLOOKUP(F980,Sheet2!C:C,1,FALSE)</f>
        <v>Filzstifte</v>
      </c>
      <c r="D980" t="s">
        <v>10511</v>
      </c>
      <c r="E980" t="s">
        <v>23698</v>
      </c>
      <c r="F980" t="s">
        <v>10512</v>
      </c>
      <c r="G980" t="s">
        <v>10514</v>
      </c>
      <c r="H980" t="s">
        <v>10513</v>
      </c>
      <c r="K980" t="s">
        <v>17</v>
      </c>
      <c r="L980" t="s">
        <v>37</v>
      </c>
      <c r="O980" t="s">
        <v>17</v>
      </c>
      <c r="P980" t="s">
        <v>37</v>
      </c>
      <c r="S980" t="s">
        <v>1184</v>
      </c>
      <c r="T980" t="s">
        <v>1185</v>
      </c>
      <c r="W980" t="s">
        <v>17</v>
      </c>
      <c r="X980" t="s">
        <v>37</v>
      </c>
      <c r="AA980" t="s">
        <v>17</v>
      </c>
      <c r="AB980" t="s">
        <v>37</v>
      </c>
      <c r="AE980" t="s">
        <v>1184</v>
      </c>
      <c r="AF980" t="s">
        <v>1185</v>
      </c>
      <c r="AI980" t="s">
        <v>17</v>
      </c>
      <c r="AJ980" t="s">
        <v>37</v>
      </c>
      <c r="AM980" t="s">
        <v>17</v>
      </c>
      <c r="AN980" t="s">
        <v>37</v>
      </c>
      <c r="AQ980" t="s">
        <v>1184</v>
      </c>
      <c r="AR980" t="s">
        <v>1185</v>
      </c>
    </row>
    <row r="981" spans="2:44" ht="16.5" customHeight="1">
      <c r="B981" t="str">
        <f>VLOOKUP(F981,Sheet2!C:H,6,FALSE)</f>
        <v>default</v>
      </c>
      <c r="C981" t="str">
        <f>VLOOKUP(F981,Sheet2!C:C,1,FALSE)</f>
        <v>Fingernagel, Zehennagel</v>
      </c>
      <c r="D981" t="s">
        <v>9666</v>
      </c>
      <c r="E981" t="s">
        <v>22713</v>
      </c>
      <c r="F981" t="s">
        <v>9667</v>
      </c>
      <c r="G981" t="s">
        <v>9669</v>
      </c>
      <c r="H981" t="s">
        <v>9668</v>
      </c>
      <c r="K981" t="s">
        <v>17</v>
      </c>
      <c r="L981" t="s">
        <v>37</v>
      </c>
      <c r="O981" t="s">
        <v>17</v>
      </c>
      <c r="P981" t="s">
        <v>37</v>
      </c>
      <c r="S981" t="s">
        <v>1184</v>
      </c>
      <c r="T981" t="s">
        <v>1185</v>
      </c>
      <c r="W981" t="s">
        <v>17</v>
      </c>
      <c r="X981" t="s">
        <v>37</v>
      </c>
      <c r="AA981" t="s">
        <v>17</v>
      </c>
      <c r="AB981" t="s">
        <v>37</v>
      </c>
      <c r="AE981" t="s">
        <v>1184</v>
      </c>
      <c r="AF981" t="s">
        <v>1185</v>
      </c>
      <c r="AI981" t="s">
        <v>17</v>
      </c>
      <c r="AJ981" t="s">
        <v>37</v>
      </c>
      <c r="AM981" t="s">
        <v>17</v>
      </c>
      <c r="AN981" t="s">
        <v>37</v>
      </c>
      <c r="AQ981" t="s">
        <v>1184</v>
      </c>
      <c r="AR981" t="s">
        <v>1185</v>
      </c>
    </row>
    <row r="982" spans="2:44" ht="16.5" customHeight="1">
      <c r="B982" t="str">
        <f>VLOOKUP(F982,Sheet2!C:H,6,FALSE)</f>
        <v>default</v>
      </c>
      <c r="C982" t="str">
        <f>VLOOKUP(F982,Sheet2!C:C,1,FALSE)</f>
        <v>Fisch und Gräten (gewerblich)</v>
      </c>
      <c r="D982" t="s">
        <v>8044</v>
      </c>
      <c r="E982" t="s">
        <v>22713</v>
      </c>
      <c r="F982" t="s">
        <v>8045</v>
      </c>
      <c r="G982" t="s">
        <v>8047</v>
      </c>
      <c r="H982" t="s">
        <v>8046</v>
      </c>
      <c r="K982" t="s">
        <v>1689</v>
      </c>
      <c r="L982" t="s">
        <v>2589</v>
      </c>
      <c r="O982" t="s">
        <v>1695</v>
      </c>
      <c r="P982" t="s">
        <v>2593</v>
      </c>
      <c r="S982" t="s">
        <v>1692</v>
      </c>
      <c r="T982" t="s">
        <v>2591</v>
      </c>
      <c r="W982" t="s">
        <v>1689</v>
      </c>
      <c r="X982" t="s">
        <v>2589</v>
      </c>
      <c r="AA982" t="s">
        <v>1695</v>
      </c>
      <c r="AB982" t="s">
        <v>2593</v>
      </c>
      <c r="AE982" t="s">
        <v>1692</v>
      </c>
      <c r="AF982" t="s">
        <v>2591</v>
      </c>
      <c r="AI982" t="s">
        <v>1689</v>
      </c>
      <c r="AJ982" t="s">
        <v>2589</v>
      </c>
      <c r="AM982" t="s">
        <v>1695</v>
      </c>
      <c r="AN982" t="s">
        <v>2593</v>
      </c>
      <c r="AQ982" t="s">
        <v>1692</v>
      </c>
      <c r="AR982" t="s">
        <v>2591</v>
      </c>
    </row>
    <row r="983" spans="2:44" ht="16.5" customHeight="1">
      <c r="B983" t="str">
        <f>VLOOKUP(F983,Sheet2!C:H,6,FALSE)</f>
        <v>default</v>
      </c>
      <c r="C983" t="str">
        <f>VLOOKUP(F983,Sheet2!C:C,1,FALSE)</f>
        <v>Fisch und Gräten (Privathaushalt)</v>
      </c>
      <c r="D983" t="s">
        <v>8445</v>
      </c>
      <c r="E983" t="s">
        <v>22868</v>
      </c>
      <c r="F983" t="s">
        <v>8446</v>
      </c>
      <c r="G983" t="s">
        <v>8448</v>
      </c>
      <c r="H983" t="s">
        <v>8447</v>
      </c>
      <c r="K983" t="s">
        <v>2023</v>
      </c>
      <c r="L983" t="s">
        <v>37</v>
      </c>
      <c r="O983" t="s">
        <v>2026</v>
      </c>
      <c r="P983" t="s">
        <v>37</v>
      </c>
      <c r="S983" t="s">
        <v>2025</v>
      </c>
      <c r="T983" t="s">
        <v>1185</v>
      </c>
      <c r="W983" t="s">
        <v>2023</v>
      </c>
      <c r="X983" t="s">
        <v>37</v>
      </c>
      <c r="AA983" t="s">
        <v>2026</v>
      </c>
      <c r="AB983" t="s">
        <v>37</v>
      </c>
      <c r="AE983" t="s">
        <v>2025</v>
      </c>
      <c r="AF983" t="s">
        <v>1185</v>
      </c>
      <c r="AI983" t="s">
        <v>2023</v>
      </c>
      <c r="AJ983" t="s">
        <v>37</v>
      </c>
      <c r="AM983" t="s">
        <v>2026</v>
      </c>
      <c r="AN983" t="s">
        <v>37</v>
      </c>
      <c r="AQ983" t="s">
        <v>2025</v>
      </c>
      <c r="AR983" t="s">
        <v>1185</v>
      </c>
    </row>
    <row r="984" spans="2:44" ht="16.5" customHeight="1">
      <c r="B984" t="str">
        <f>VLOOKUP(F984,Sheet2!C:H,6,FALSE)</f>
        <v>default</v>
      </c>
      <c r="C984" t="str">
        <f>VLOOKUP(F984,Sheet2!C:C,1,FALSE)</f>
        <v>Fisch und Gräten (roh, Privathaushalt)</v>
      </c>
      <c r="D984" t="s">
        <v>3610</v>
      </c>
      <c r="E984" t="s">
        <v>20906</v>
      </c>
      <c r="F984" t="s">
        <v>3611</v>
      </c>
      <c r="G984" t="s">
        <v>3613</v>
      </c>
      <c r="H984" t="s">
        <v>3612</v>
      </c>
      <c r="K984" t="s">
        <v>2023</v>
      </c>
      <c r="L984" t="s">
        <v>37</v>
      </c>
      <c r="O984" t="s">
        <v>2026</v>
      </c>
      <c r="P984" t="s">
        <v>37</v>
      </c>
      <c r="S984" t="s">
        <v>2025</v>
      </c>
      <c r="T984" t="s">
        <v>1185</v>
      </c>
      <c r="W984" t="s">
        <v>2023</v>
      </c>
      <c r="X984" t="s">
        <v>37</v>
      </c>
      <c r="AA984" t="s">
        <v>2026</v>
      </c>
      <c r="AB984" t="s">
        <v>37</v>
      </c>
      <c r="AE984" t="s">
        <v>2025</v>
      </c>
      <c r="AF984" t="s">
        <v>1185</v>
      </c>
      <c r="AI984" t="s">
        <v>2023</v>
      </c>
      <c r="AJ984" t="s">
        <v>37</v>
      </c>
      <c r="AM984" t="s">
        <v>2026</v>
      </c>
      <c r="AN984" t="s">
        <v>37</v>
      </c>
      <c r="AQ984" t="s">
        <v>2025</v>
      </c>
      <c r="AR984" t="s">
        <v>1185</v>
      </c>
    </row>
    <row r="985" spans="2:44" ht="16.5" customHeight="1">
      <c r="B985" t="str">
        <f>VLOOKUP(F985,Sheet2!C:H,6,FALSE)</f>
        <v>default</v>
      </c>
      <c r="C985" t="str">
        <f>VLOOKUP(F985,Sheet2!C:C,1,FALSE)</f>
        <v>Fischgräten</v>
      </c>
      <c r="D985" t="s">
        <v>6944</v>
      </c>
      <c r="E985" t="s">
        <v>22239</v>
      </c>
      <c r="F985" t="s">
        <v>6945</v>
      </c>
      <c r="G985" t="s">
        <v>6947</v>
      </c>
      <c r="H985" t="s">
        <v>6946</v>
      </c>
      <c r="K985" t="s">
        <v>17</v>
      </c>
      <c r="L985" t="s">
        <v>37</v>
      </c>
      <c r="O985" t="s">
        <v>17</v>
      </c>
      <c r="P985" t="s">
        <v>37</v>
      </c>
      <c r="S985" t="s">
        <v>1184</v>
      </c>
      <c r="T985" t="s">
        <v>1185</v>
      </c>
      <c r="W985" t="s">
        <v>17</v>
      </c>
      <c r="X985" t="s">
        <v>37</v>
      </c>
      <c r="AA985" t="s">
        <v>17</v>
      </c>
      <c r="AB985" t="s">
        <v>37</v>
      </c>
      <c r="AE985" t="s">
        <v>1184</v>
      </c>
      <c r="AF985" t="s">
        <v>1185</v>
      </c>
      <c r="AI985" t="s">
        <v>17</v>
      </c>
      <c r="AJ985" t="s">
        <v>37</v>
      </c>
      <c r="AM985" t="s">
        <v>17</v>
      </c>
      <c r="AN985" t="s">
        <v>37</v>
      </c>
      <c r="AQ985" t="s">
        <v>1184</v>
      </c>
      <c r="AR985" t="s">
        <v>1185</v>
      </c>
    </row>
    <row r="986" spans="2:44" ht="16.5" customHeight="1">
      <c r="B986" t="str">
        <f>VLOOKUP(F986,Sheet2!C:H,6,FALSE)</f>
        <v>default,berlin,hannover</v>
      </c>
      <c r="C986" t="str">
        <f>VLOOKUP(F986,Sheet2!C:C,1,FALSE)</f>
        <v>Fischreste</v>
      </c>
      <c r="D986" t="s">
        <v>9027</v>
      </c>
      <c r="E986" t="s">
        <v>23112</v>
      </c>
      <c r="F986" t="s">
        <v>907</v>
      </c>
      <c r="G986" t="s">
        <v>9029</v>
      </c>
      <c r="H986" t="s">
        <v>9028</v>
      </c>
      <c r="I986" t="s">
        <v>19930</v>
      </c>
      <c r="K986" t="s">
        <v>17</v>
      </c>
      <c r="L986" t="s">
        <v>37</v>
      </c>
      <c r="M986" t="s">
        <v>1187</v>
      </c>
      <c r="O986" t="s">
        <v>17</v>
      </c>
      <c r="P986" t="s">
        <v>37</v>
      </c>
      <c r="Q986" t="s">
        <v>19931</v>
      </c>
      <c r="S986" t="s">
        <v>1184</v>
      </c>
      <c r="T986" t="s">
        <v>1185</v>
      </c>
      <c r="U986" t="s">
        <v>19930</v>
      </c>
      <c r="W986" t="s">
        <v>17</v>
      </c>
      <c r="X986" t="s">
        <v>37</v>
      </c>
      <c r="Y986" t="s">
        <v>1187</v>
      </c>
      <c r="AA986" t="s">
        <v>17</v>
      </c>
      <c r="AB986" t="s">
        <v>37</v>
      </c>
      <c r="AC986" t="s">
        <v>19931</v>
      </c>
      <c r="AE986" t="s">
        <v>1184</v>
      </c>
      <c r="AF986" t="s">
        <v>1185</v>
      </c>
      <c r="AG986" t="s">
        <v>19930</v>
      </c>
      <c r="AI986" t="s">
        <v>17</v>
      </c>
      <c r="AJ986" t="s">
        <v>37</v>
      </c>
      <c r="AK986" t="s">
        <v>1187</v>
      </c>
      <c r="AM986" t="s">
        <v>17</v>
      </c>
      <c r="AN986" t="s">
        <v>37</v>
      </c>
      <c r="AO986" t="s">
        <v>19931</v>
      </c>
      <c r="AQ986" t="s">
        <v>1184</v>
      </c>
      <c r="AR986" t="s">
        <v>1185</v>
      </c>
    </row>
    <row r="987" spans="2:44" ht="16.5" customHeight="1">
      <c r="B987" t="str">
        <f>VLOOKUP(F987,Sheet2!C:H,6,FALSE)</f>
        <v>default</v>
      </c>
      <c r="C987" t="str">
        <f>VLOOKUP(F987,Sheet2!C:C,1,FALSE)</f>
        <v>Fitnessgerät (mit elektr. Bauteilen)</v>
      </c>
      <c r="D987" t="s">
        <v>4202</v>
      </c>
      <c r="E987" t="s">
        <v>21118</v>
      </c>
      <c r="F987" t="s">
        <v>4203</v>
      </c>
      <c r="G987" t="s">
        <v>4205</v>
      </c>
      <c r="H987" t="s">
        <v>4204</v>
      </c>
      <c r="I987" t="s">
        <v>2379</v>
      </c>
      <c r="K987" t="s">
        <v>45</v>
      </c>
      <c r="L987" t="s">
        <v>25</v>
      </c>
      <c r="M987" t="s">
        <v>2379</v>
      </c>
      <c r="O987" t="s">
        <v>1068</v>
      </c>
      <c r="P987" t="s">
        <v>1069</v>
      </c>
      <c r="Q987" t="s">
        <v>2381</v>
      </c>
      <c r="S987" t="s">
        <v>1066</v>
      </c>
      <c r="T987" t="s">
        <v>1067</v>
      </c>
      <c r="U987" t="s">
        <v>2379</v>
      </c>
      <c r="W987" t="s">
        <v>45</v>
      </c>
      <c r="X987" t="s">
        <v>25</v>
      </c>
      <c r="Y987" t="s">
        <v>2379</v>
      </c>
      <c r="AA987" t="s">
        <v>1068</v>
      </c>
      <c r="AB987" t="s">
        <v>1069</v>
      </c>
      <c r="AC987" t="s">
        <v>2381</v>
      </c>
      <c r="AE987" t="s">
        <v>1066</v>
      </c>
      <c r="AF987" t="s">
        <v>1067</v>
      </c>
      <c r="AG987" t="s">
        <v>2379</v>
      </c>
      <c r="AI987" t="s">
        <v>45</v>
      </c>
      <c r="AJ987" t="s">
        <v>25</v>
      </c>
      <c r="AK987" t="s">
        <v>2379</v>
      </c>
      <c r="AM987" t="s">
        <v>1068</v>
      </c>
      <c r="AN987" t="s">
        <v>1069</v>
      </c>
      <c r="AO987" t="s">
        <v>2381</v>
      </c>
      <c r="AQ987" t="s">
        <v>1066</v>
      </c>
      <c r="AR987" t="s">
        <v>1067</v>
      </c>
    </row>
    <row r="988" spans="2:44" ht="16.5" customHeight="1">
      <c r="B988" t="str">
        <f>VLOOKUP(F988,Sheet2!C:H,6,FALSE)</f>
        <v>default</v>
      </c>
      <c r="C988" t="str">
        <f>VLOOKUP(F988,Sheet2!C:C,1,FALSE)</f>
        <v>Fitnessgeräte (ohne Elektrik)</v>
      </c>
      <c r="D988" t="s">
        <v>8340</v>
      </c>
      <c r="E988" t="s">
        <v>22826</v>
      </c>
      <c r="F988" t="s">
        <v>8341</v>
      </c>
      <c r="G988" t="s">
        <v>8343</v>
      </c>
      <c r="H988" t="s">
        <v>8342</v>
      </c>
      <c r="I988" t="s">
        <v>2379</v>
      </c>
      <c r="K988" t="s">
        <v>24</v>
      </c>
      <c r="L988" t="s">
        <v>123</v>
      </c>
      <c r="M988" t="s">
        <v>2379</v>
      </c>
      <c r="O988" t="s">
        <v>24</v>
      </c>
      <c r="P988" t="s">
        <v>19914</v>
      </c>
      <c r="Q988" t="s">
        <v>2381</v>
      </c>
      <c r="S988" t="s">
        <v>24</v>
      </c>
      <c r="T988" t="s">
        <v>19915</v>
      </c>
      <c r="U988" t="s">
        <v>2379</v>
      </c>
      <c r="W988" t="s">
        <v>24</v>
      </c>
      <c r="X988" t="s">
        <v>123</v>
      </c>
      <c r="Y988" t="s">
        <v>2379</v>
      </c>
      <c r="AA988" t="s">
        <v>24</v>
      </c>
      <c r="AB988" t="s">
        <v>19914</v>
      </c>
      <c r="AC988" t="s">
        <v>2381</v>
      </c>
      <c r="AE988" t="s">
        <v>24</v>
      </c>
      <c r="AF988" t="s">
        <v>19915</v>
      </c>
      <c r="AG988" t="s">
        <v>2379</v>
      </c>
      <c r="AI988" t="s">
        <v>24</v>
      </c>
      <c r="AJ988" t="s">
        <v>123</v>
      </c>
      <c r="AK988" t="s">
        <v>2379</v>
      </c>
      <c r="AM988" t="s">
        <v>24</v>
      </c>
      <c r="AN988" t="s">
        <v>19914</v>
      </c>
      <c r="AO988" t="s">
        <v>2381</v>
      </c>
      <c r="AQ988" t="s">
        <v>24</v>
      </c>
      <c r="AR988" t="s">
        <v>19915</v>
      </c>
    </row>
    <row r="989" spans="2:44" ht="16.5" customHeight="1">
      <c r="B989" t="str">
        <f>VLOOKUP(F989,Sheet2!C:H,6,FALSE)</f>
        <v>default,berlin</v>
      </c>
      <c r="C989" t="str">
        <f>VLOOKUP(F989,Sheet2!C:C,1,FALSE)</f>
        <v>Fixierbad</v>
      </c>
      <c r="D989" t="s">
        <v>11609</v>
      </c>
      <c r="E989" t="s">
        <v>24151</v>
      </c>
      <c r="F989" t="s">
        <v>11610</v>
      </c>
      <c r="G989" t="s">
        <v>11612</v>
      </c>
      <c r="H989" t="s">
        <v>11611</v>
      </c>
      <c r="K989" t="s">
        <v>20</v>
      </c>
      <c r="L989" t="s">
        <v>7</v>
      </c>
      <c r="O989" t="s">
        <v>1140</v>
      </c>
      <c r="P989" t="s">
        <v>19919</v>
      </c>
      <c r="S989" t="s">
        <v>1136</v>
      </c>
      <c r="T989" t="s">
        <v>19920</v>
      </c>
      <c r="W989" t="s">
        <v>20</v>
      </c>
      <c r="X989" t="s">
        <v>7</v>
      </c>
      <c r="AA989" t="s">
        <v>1140</v>
      </c>
      <c r="AB989" t="s">
        <v>19919</v>
      </c>
      <c r="AE989" t="s">
        <v>1136</v>
      </c>
      <c r="AF989" t="s">
        <v>19920</v>
      </c>
      <c r="AI989" t="s">
        <v>20</v>
      </c>
      <c r="AJ989" t="s">
        <v>7</v>
      </c>
      <c r="AM989" t="s">
        <v>1140</v>
      </c>
      <c r="AN989" t="s">
        <v>19919</v>
      </c>
      <c r="AQ989" t="s">
        <v>1136</v>
      </c>
      <c r="AR989" t="s">
        <v>19920</v>
      </c>
    </row>
    <row r="990" spans="2:44" ht="16.5" customHeight="1">
      <c r="B990" t="str">
        <f>VLOOKUP(F990,Sheet2!C:H,6,FALSE)</f>
        <v>default,berlin</v>
      </c>
      <c r="C990" t="str">
        <f>VLOOKUP(F990,Sheet2!C:C,1,FALSE)</f>
        <v>Fixierbäder</v>
      </c>
      <c r="D990" t="s">
        <v>23529</v>
      </c>
      <c r="E990" t="s">
        <v>23530</v>
      </c>
      <c r="F990" t="s">
        <v>12603</v>
      </c>
      <c r="I990" t="s">
        <v>19519</v>
      </c>
      <c r="K990" t="s">
        <v>20</v>
      </c>
      <c r="L990" t="s">
        <v>13727</v>
      </c>
      <c r="AG990" t="s">
        <v>19519</v>
      </c>
      <c r="AI990" t="s">
        <v>12594</v>
      </c>
      <c r="AJ990" t="s">
        <v>11914</v>
      </c>
    </row>
    <row r="991" spans="2:44" ht="16.5" customHeight="1">
      <c r="B991" t="str">
        <f>VLOOKUP(F991,Sheet2!C:H,6,FALSE)</f>
        <v>default,berlin</v>
      </c>
      <c r="C991" t="str">
        <f>VLOOKUP(F991,Sheet2!C:C,1,FALSE)</f>
        <v>Flachglas</v>
      </c>
      <c r="D991" t="s">
        <v>20902</v>
      </c>
      <c r="E991" t="s">
        <v>20903</v>
      </c>
      <c r="F991" t="s">
        <v>13401</v>
      </c>
      <c r="I991" t="s">
        <v>19551</v>
      </c>
      <c r="K991" t="s">
        <v>24</v>
      </c>
      <c r="L991" t="s">
        <v>13732</v>
      </c>
      <c r="AG991" t="s">
        <v>19551</v>
      </c>
      <c r="AI991" t="s">
        <v>13356</v>
      </c>
      <c r="AJ991" t="s">
        <v>13651</v>
      </c>
    </row>
    <row r="992" spans="2:44" ht="16.5" customHeight="1">
      <c r="B992" t="str">
        <f>VLOOKUP(F992,Sheet2!C:H,6,FALSE)</f>
        <v>default</v>
      </c>
      <c r="C992" t="str">
        <f>VLOOKUP(F992,Sheet2!C:C,1,FALSE)</f>
        <v>Flachglas, Fensterglas (Scherben in den Restabfall)</v>
      </c>
      <c r="D992" t="s">
        <v>5081</v>
      </c>
      <c r="E992" t="s">
        <v>21501</v>
      </c>
      <c r="F992" t="s">
        <v>5082</v>
      </c>
      <c r="G992" t="s">
        <v>5084</v>
      </c>
      <c r="H992" t="s">
        <v>5083</v>
      </c>
      <c r="I992" t="s">
        <v>1797</v>
      </c>
      <c r="K992" t="s">
        <v>1072</v>
      </c>
      <c r="L992" t="s">
        <v>154</v>
      </c>
      <c r="M992" t="s">
        <v>1801</v>
      </c>
      <c r="O992" t="s">
        <v>1072</v>
      </c>
      <c r="P992" t="s">
        <v>1075</v>
      </c>
      <c r="Q992" t="s">
        <v>2083</v>
      </c>
      <c r="S992" t="s">
        <v>1073</v>
      </c>
      <c r="T992" t="s">
        <v>1074</v>
      </c>
      <c r="U992" t="s">
        <v>1797</v>
      </c>
      <c r="W992" t="s">
        <v>1072</v>
      </c>
      <c r="X992" t="s">
        <v>154</v>
      </c>
      <c r="Y992" t="s">
        <v>1801</v>
      </c>
      <c r="AA992" t="s">
        <v>1072</v>
      </c>
      <c r="AB992" t="s">
        <v>1075</v>
      </c>
      <c r="AC992" t="s">
        <v>2083</v>
      </c>
      <c r="AE992" t="s">
        <v>1073</v>
      </c>
      <c r="AF992" t="s">
        <v>1074</v>
      </c>
      <c r="AG992" t="s">
        <v>1797</v>
      </c>
      <c r="AI992" t="s">
        <v>1072</v>
      </c>
      <c r="AJ992" t="s">
        <v>154</v>
      </c>
      <c r="AK992" t="s">
        <v>1801</v>
      </c>
      <c r="AM992" t="s">
        <v>1072</v>
      </c>
      <c r="AN992" t="s">
        <v>1075</v>
      </c>
      <c r="AO992" t="s">
        <v>2083</v>
      </c>
      <c r="AQ992" t="s">
        <v>1073</v>
      </c>
      <c r="AR992" t="s">
        <v>1074</v>
      </c>
    </row>
    <row r="993" spans="2:44" ht="16.5" customHeight="1">
      <c r="B993" t="str">
        <f>VLOOKUP(F993,Sheet2!C:H,6,FALSE)</f>
        <v>default,hannover</v>
      </c>
      <c r="C993" t="str">
        <f>VLOOKUP(F993,Sheet2!C:C,1,FALSE)</f>
        <v>Flaschen</v>
      </c>
      <c r="D993" t="s">
        <v>9845</v>
      </c>
      <c r="E993" t="s">
        <v>23427</v>
      </c>
      <c r="F993" t="s">
        <v>902</v>
      </c>
      <c r="G993" t="s">
        <v>8577</v>
      </c>
      <c r="H993" t="s">
        <v>8576</v>
      </c>
      <c r="I993" t="s">
        <v>21123</v>
      </c>
      <c r="K993" t="s">
        <v>59</v>
      </c>
      <c r="L993" t="s">
        <v>116</v>
      </c>
      <c r="M993" t="s">
        <v>4216</v>
      </c>
      <c r="O993" t="s">
        <v>1106</v>
      </c>
      <c r="P993" t="s">
        <v>19989</v>
      </c>
      <c r="Q993" t="s">
        <v>4214</v>
      </c>
      <c r="S993" t="s">
        <v>1103</v>
      </c>
      <c r="T993" t="s">
        <v>19990</v>
      </c>
      <c r="U993" t="s">
        <v>21123</v>
      </c>
      <c r="W993" t="s">
        <v>59</v>
      </c>
      <c r="X993" t="s">
        <v>116</v>
      </c>
      <c r="Y993" t="s">
        <v>4216</v>
      </c>
      <c r="AA993" t="s">
        <v>1106</v>
      </c>
      <c r="AB993" t="s">
        <v>19989</v>
      </c>
      <c r="AC993" t="s">
        <v>4214</v>
      </c>
      <c r="AE993" t="s">
        <v>1103</v>
      </c>
      <c r="AF993" t="s">
        <v>19990</v>
      </c>
      <c r="AG993" t="s">
        <v>21123</v>
      </c>
      <c r="AI993" t="s">
        <v>59</v>
      </c>
      <c r="AJ993" t="s">
        <v>116</v>
      </c>
      <c r="AK993" t="s">
        <v>4216</v>
      </c>
      <c r="AM993" t="s">
        <v>1106</v>
      </c>
      <c r="AN993" t="s">
        <v>19989</v>
      </c>
      <c r="AO993" t="s">
        <v>4214</v>
      </c>
      <c r="AQ993" t="s">
        <v>1103</v>
      </c>
      <c r="AR993" t="s">
        <v>19990</v>
      </c>
    </row>
    <row r="994" spans="2:44" ht="16.5" customHeight="1">
      <c r="B994" t="str">
        <f>VLOOKUP(F994,Sheet2!C:H,6,FALSE)</f>
        <v>default</v>
      </c>
      <c r="C994" t="str">
        <f>VLOOKUP(F994,Sheet2!C:C,1,FALSE)</f>
        <v>Flaschen (Kunststoff)</v>
      </c>
      <c r="D994" t="s">
        <v>4352</v>
      </c>
      <c r="E994" t="s">
        <v>21174</v>
      </c>
      <c r="F994" t="s">
        <v>4354</v>
      </c>
      <c r="G994" t="s">
        <v>4358</v>
      </c>
      <c r="H994" t="s">
        <v>4356</v>
      </c>
      <c r="I994" t="s">
        <v>4355</v>
      </c>
      <c r="K994" t="s">
        <v>59</v>
      </c>
      <c r="L994" t="s">
        <v>19903</v>
      </c>
      <c r="M994" t="s">
        <v>4359</v>
      </c>
      <c r="O994" t="s">
        <v>1106</v>
      </c>
      <c r="P994" t="s">
        <v>19904</v>
      </c>
      <c r="Q994" t="s">
        <v>4357</v>
      </c>
      <c r="S994" t="s">
        <v>1103</v>
      </c>
      <c r="T994" t="s">
        <v>19905</v>
      </c>
      <c r="U994" t="s">
        <v>4355</v>
      </c>
      <c r="W994" t="s">
        <v>59</v>
      </c>
      <c r="X994" t="s">
        <v>19903</v>
      </c>
      <c r="Y994" t="s">
        <v>4359</v>
      </c>
      <c r="AA994" t="s">
        <v>1106</v>
      </c>
      <c r="AB994" t="s">
        <v>19904</v>
      </c>
      <c r="AC994" t="s">
        <v>4357</v>
      </c>
      <c r="AE994" t="s">
        <v>1103</v>
      </c>
      <c r="AF994" t="s">
        <v>19905</v>
      </c>
      <c r="AG994" t="s">
        <v>4355</v>
      </c>
      <c r="AI994" t="s">
        <v>59</v>
      </c>
      <c r="AJ994" t="s">
        <v>19903</v>
      </c>
      <c r="AK994" t="s">
        <v>4359</v>
      </c>
      <c r="AM994" t="s">
        <v>1106</v>
      </c>
      <c r="AN994" t="s">
        <v>19904</v>
      </c>
      <c r="AO994" t="s">
        <v>4357</v>
      </c>
      <c r="AQ994" t="s">
        <v>1103</v>
      </c>
      <c r="AR994" t="s">
        <v>19905</v>
      </c>
    </row>
    <row r="995" spans="2:44" ht="16.5" customHeight="1">
      <c r="B995" t="str">
        <f>VLOOKUP(F995,Sheet2!C:H,6,FALSE)</f>
        <v>default</v>
      </c>
      <c r="C995" t="str">
        <f>VLOOKUP(F995,Sheet2!C:C,1,FALSE)</f>
        <v>Flaschenverschlüsse (Korken)</v>
      </c>
      <c r="D995" t="s">
        <v>2991</v>
      </c>
      <c r="E995" t="s">
        <v>20649</v>
      </c>
      <c r="F995" t="s">
        <v>2992</v>
      </c>
      <c r="G995" t="s">
        <v>2994</v>
      </c>
      <c r="H995" t="s">
        <v>2993</v>
      </c>
      <c r="K995" t="s">
        <v>59</v>
      </c>
      <c r="L995" t="s">
        <v>19903</v>
      </c>
      <c r="O995" t="s">
        <v>1106</v>
      </c>
      <c r="P995" t="s">
        <v>19904</v>
      </c>
      <c r="S995" t="s">
        <v>1103</v>
      </c>
      <c r="T995" t="s">
        <v>19905</v>
      </c>
      <c r="W995" t="s">
        <v>59</v>
      </c>
      <c r="X995" t="s">
        <v>19903</v>
      </c>
      <c r="AA995" t="s">
        <v>1106</v>
      </c>
      <c r="AB995" t="s">
        <v>19904</v>
      </c>
      <c r="AE995" t="s">
        <v>1103</v>
      </c>
      <c r="AF995" t="s">
        <v>19905</v>
      </c>
      <c r="AI995" t="s">
        <v>59</v>
      </c>
      <c r="AJ995" t="s">
        <v>19903</v>
      </c>
      <c r="AM995" t="s">
        <v>1106</v>
      </c>
      <c r="AN995" t="s">
        <v>19904</v>
      </c>
      <c r="AQ995" t="s">
        <v>1103</v>
      </c>
      <c r="AR995" t="s">
        <v>19905</v>
      </c>
    </row>
    <row r="996" spans="2:44" ht="16.5" customHeight="1">
      <c r="B996" t="str">
        <f>VLOOKUP(F996,Sheet2!C:H,6,FALSE)</f>
        <v>default,berlin,hannover</v>
      </c>
      <c r="C996" t="str">
        <f>VLOOKUP(F996,Sheet2!C:C,1,FALSE)</f>
        <v>Fleckentferner</v>
      </c>
      <c r="D996" t="s">
        <v>9243</v>
      </c>
      <c r="E996" t="s">
        <v>22978</v>
      </c>
      <c r="F996" t="s">
        <v>905</v>
      </c>
      <c r="G996" t="s">
        <v>9245</v>
      </c>
      <c r="H996" t="s">
        <v>9244</v>
      </c>
      <c r="I996" t="s">
        <v>1132</v>
      </c>
      <c r="K996" t="s">
        <v>20</v>
      </c>
      <c r="L996" t="s">
        <v>7</v>
      </c>
      <c r="M996" t="s">
        <v>1139</v>
      </c>
      <c r="O996" t="s">
        <v>1140</v>
      </c>
      <c r="P996" t="s">
        <v>19919</v>
      </c>
      <c r="Q996" t="s">
        <v>1554</v>
      </c>
      <c r="S996" t="s">
        <v>1136</v>
      </c>
      <c r="T996" t="s">
        <v>19920</v>
      </c>
      <c r="U996" t="s">
        <v>1132</v>
      </c>
      <c r="W996" t="s">
        <v>20</v>
      </c>
      <c r="X996" t="s">
        <v>7</v>
      </c>
      <c r="Y996" t="s">
        <v>1139</v>
      </c>
      <c r="AA996" t="s">
        <v>1140</v>
      </c>
      <c r="AB996" t="s">
        <v>19919</v>
      </c>
      <c r="AC996" t="s">
        <v>1554</v>
      </c>
      <c r="AE996" t="s">
        <v>1136</v>
      </c>
      <c r="AF996" t="s">
        <v>19920</v>
      </c>
      <c r="AG996" t="s">
        <v>1132</v>
      </c>
      <c r="AI996" t="s">
        <v>20</v>
      </c>
      <c r="AJ996" t="s">
        <v>7</v>
      </c>
      <c r="AK996" t="s">
        <v>1139</v>
      </c>
      <c r="AM996" t="s">
        <v>1140</v>
      </c>
      <c r="AN996" t="s">
        <v>19919</v>
      </c>
      <c r="AO996" t="s">
        <v>1554</v>
      </c>
      <c r="AQ996" t="s">
        <v>1136</v>
      </c>
      <c r="AR996" t="s">
        <v>19920</v>
      </c>
    </row>
    <row r="997" spans="2:44" ht="16.5" customHeight="1">
      <c r="B997" t="str">
        <f>VLOOKUP(F997,Sheet2!C:H,6,FALSE)</f>
        <v>default</v>
      </c>
      <c r="C997" t="str">
        <f>VLOOKUP(F997,Sheet2!C:C,1,FALSE)</f>
        <v>Fleisch und Knochen (gewerblich)</v>
      </c>
      <c r="D997" t="s">
        <v>8698</v>
      </c>
      <c r="E997" t="s">
        <v>22978</v>
      </c>
      <c r="F997" t="s">
        <v>8699</v>
      </c>
      <c r="G997" t="s">
        <v>8701</v>
      </c>
      <c r="H997" t="s">
        <v>8700</v>
      </c>
      <c r="K997" t="s">
        <v>1742</v>
      </c>
      <c r="L997" t="s">
        <v>2589</v>
      </c>
      <c r="O997" t="s">
        <v>1748</v>
      </c>
      <c r="P997" t="s">
        <v>2593</v>
      </c>
      <c r="S997" t="s">
        <v>1745</v>
      </c>
      <c r="T997" t="s">
        <v>2591</v>
      </c>
      <c r="W997" t="s">
        <v>1742</v>
      </c>
      <c r="X997" t="s">
        <v>2589</v>
      </c>
      <c r="AA997" t="s">
        <v>1748</v>
      </c>
      <c r="AB997" t="s">
        <v>2593</v>
      </c>
      <c r="AE997" t="s">
        <v>1745</v>
      </c>
      <c r="AF997" t="s">
        <v>2591</v>
      </c>
      <c r="AI997" t="s">
        <v>1742</v>
      </c>
      <c r="AJ997" t="s">
        <v>2589</v>
      </c>
      <c r="AM997" t="s">
        <v>1748</v>
      </c>
      <c r="AN997" t="s">
        <v>2593</v>
      </c>
      <c r="AQ997" t="s">
        <v>1745</v>
      </c>
      <c r="AR997" t="s">
        <v>2591</v>
      </c>
    </row>
    <row r="998" spans="2:44" ht="16.5" customHeight="1">
      <c r="B998" t="str">
        <f>VLOOKUP(F998,Sheet2!C:H,6,FALSE)</f>
        <v>default</v>
      </c>
      <c r="C998" t="str">
        <f>VLOOKUP(F998,Sheet2!C:C,1,FALSE)</f>
        <v>Fleisch und Knochen (Privathaushalt)</v>
      </c>
      <c r="D998" t="s">
        <v>8309</v>
      </c>
      <c r="E998" t="s">
        <v>22808</v>
      </c>
      <c r="F998" t="s">
        <v>8310</v>
      </c>
      <c r="G998" t="s">
        <v>8312</v>
      </c>
      <c r="H998" t="s">
        <v>8311</v>
      </c>
      <c r="K998" t="s">
        <v>2023</v>
      </c>
      <c r="L998" t="s">
        <v>37</v>
      </c>
      <c r="O998" t="s">
        <v>2026</v>
      </c>
      <c r="P998" t="s">
        <v>37</v>
      </c>
      <c r="S998" t="s">
        <v>2025</v>
      </c>
      <c r="T998" t="s">
        <v>1185</v>
      </c>
      <c r="W998" t="s">
        <v>2023</v>
      </c>
      <c r="X998" t="s">
        <v>37</v>
      </c>
      <c r="AA998" t="s">
        <v>2026</v>
      </c>
      <c r="AB998" t="s">
        <v>37</v>
      </c>
      <c r="AE998" t="s">
        <v>2025</v>
      </c>
      <c r="AF998" t="s">
        <v>1185</v>
      </c>
      <c r="AI998" t="s">
        <v>2023</v>
      </c>
      <c r="AJ998" t="s">
        <v>37</v>
      </c>
      <c r="AM998" t="s">
        <v>2026</v>
      </c>
      <c r="AN998" t="s">
        <v>37</v>
      </c>
      <c r="AQ998" t="s">
        <v>2025</v>
      </c>
      <c r="AR998" t="s">
        <v>1185</v>
      </c>
    </row>
    <row r="999" spans="2:44" ht="16.5" customHeight="1">
      <c r="B999" t="str">
        <f>VLOOKUP(F999,Sheet2!C:H,6,FALSE)</f>
        <v>default,hannover</v>
      </c>
      <c r="C999" t="str">
        <f>VLOOKUP(F999,Sheet2!C:C,1,FALSE)</f>
        <v>Fleisch und Speisen, verdorben</v>
      </c>
      <c r="D999" t="s">
        <v>8162</v>
      </c>
      <c r="E999" t="s">
        <v>22757</v>
      </c>
      <c r="F999" t="s">
        <v>8163</v>
      </c>
      <c r="G999" t="s">
        <v>8165</v>
      </c>
      <c r="H999" t="s">
        <v>8164</v>
      </c>
      <c r="I999" t="s">
        <v>19930</v>
      </c>
      <c r="K999" t="s">
        <v>17</v>
      </c>
      <c r="L999" t="s">
        <v>37</v>
      </c>
      <c r="M999" t="s">
        <v>1187</v>
      </c>
      <c r="O999" t="s">
        <v>17</v>
      </c>
      <c r="P999" t="s">
        <v>37</v>
      </c>
      <c r="Q999" t="s">
        <v>19931</v>
      </c>
      <c r="S999" t="s">
        <v>1184</v>
      </c>
      <c r="T999" t="s">
        <v>1185</v>
      </c>
      <c r="U999" t="s">
        <v>19930</v>
      </c>
      <c r="W999" t="s">
        <v>17</v>
      </c>
      <c r="X999" t="s">
        <v>37</v>
      </c>
      <c r="Y999" t="s">
        <v>1187</v>
      </c>
      <c r="AA999" t="s">
        <v>17</v>
      </c>
      <c r="AB999" t="s">
        <v>37</v>
      </c>
      <c r="AC999" t="s">
        <v>19931</v>
      </c>
      <c r="AE999" t="s">
        <v>1184</v>
      </c>
      <c r="AF999" t="s">
        <v>1185</v>
      </c>
      <c r="AG999" t="s">
        <v>19930</v>
      </c>
      <c r="AI999" t="s">
        <v>17</v>
      </c>
      <c r="AJ999" t="s">
        <v>37</v>
      </c>
      <c r="AK999" t="s">
        <v>1187</v>
      </c>
      <c r="AM999" t="s">
        <v>17</v>
      </c>
      <c r="AN999" t="s">
        <v>37</v>
      </c>
      <c r="AO999" t="s">
        <v>19931</v>
      </c>
      <c r="AQ999" t="s">
        <v>1184</v>
      </c>
      <c r="AR999" t="s">
        <v>1185</v>
      </c>
    </row>
    <row r="1000" spans="2:44" ht="16.5" customHeight="1">
      <c r="B1000" t="str">
        <f>VLOOKUP(F1000,Sheet2!C:H,6,FALSE)</f>
        <v>default,berlin,hannover</v>
      </c>
      <c r="C1000" t="str">
        <f>VLOOKUP(F1000,Sheet2!C:C,1,FALSE)</f>
        <v>Fleischreste</v>
      </c>
      <c r="D1000" t="s">
        <v>6231</v>
      </c>
      <c r="E1000" t="s">
        <v>21929</v>
      </c>
      <c r="F1000" t="s">
        <v>898</v>
      </c>
      <c r="G1000" t="s">
        <v>6233</v>
      </c>
      <c r="H1000" t="s">
        <v>6232</v>
      </c>
      <c r="I1000" t="s">
        <v>19930</v>
      </c>
      <c r="K1000" t="s">
        <v>17</v>
      </c>
      <c r="L1000" t="s">
        <v>37</v>
      </c>
      <c r="M1000" t="s">
        <v>1187</v>
      </c>
      <c r="O1000" t="s">
        <v>17</v>
      </c>
      <c r="P1000" t="s">
        <v>37</v>
      </c>
      <c r="Q1000" t="s">
        <v>19931</v>
      </c>
      <c r="S1000" t="s">
        <v>1184</v>
      </c>
      <c r="T1000" t="s">
        <v>1185</v>
      </c>
      <c r="U1000" t="s">
        <v>19930</v>
      </c>
      <c r="W1000" t="s">
        <v>17</v>
      </c>
      <c r="X1000" t="s">
        <v>37</v>
      </c>
      <c r="Y1000" t="s">
        <v>1187</v>
      </c>
      <c r="AA1000" t="s">
        <v>17</v>
      </c>
      <c r="AB1000" t="s">
        <v>37</v>
      </c>
      <c r="AC1000" t="s">
        <v>19931</v>
      </c>
      <c r="AE1000" t="s">
        <v>1184</v>
      </c>
      <c r="AF1000" t="s">
        <v>1185</v>
      </c>
      <c r="AG1000" t="s">
        <v>19930</v>
      </c>
      <c r="AI1000" t="s">
        <v>17</v>
      </c>
      <c r="AJ1000" t="s">
        <v>37</v>
      </c>
      <c r="AK1000" t="s">
        <v>1187</v>
      </c>
      <c r="AM1000" t="s">
        <v>17</v>
      </c>
      <c r="AN1000" t="s">
        <v>37</v>
      </c>
      <c r="AO1000" t="s">
        <v>19931</v>
      </c>
      <c r="AQ1000" t="s">
        <v>1184</v>
      </c>
      <c r="AR1000" t="s">
        <v>1185</v>
      </c>
    </row>
    <row r="1001" spans="2:44" ht="16.5" customHeight="1">
      <c r="B1001" t="str">
        <f>VLOOKUP(F1001,Sheet2!C:H,6,FALSE)</f>
        <v>default</v>
      </c>
      <c r="C1001" t="str">
        <f>VLOOKUP(F1001,Sheet2!C:C,1,FALSE)</f>
        <v>Fleischverpackung (z.B. Schale, Beutel (abgetropft))</v>
      </c>
      <c r="D1001" t="s">
        <v>1634</v>
      </c>
      <c r="E1001" t="s">
        <v>20111</v>
      </c>
      <c r="F1001" t="s">
        <v>1635</v>
      </c>
      <c r="G1001" t="s">
        <v>1637</v>
      </c>
      <c r="H1001" t="s">
        <v>1636</v>
      </c>
      <c r="K1001" t="s">
        <v>59</v>
      </c>
      <c r="L1001" t="s">
        <v>19903</v>
      </c>
      <c r="O1001" t="s">
        <v>1106</v>
      </c>
      <c r="P1001" t="s">
        <v>19904</v>
      </c>
      <c r="S1001" t="s">
        <v>1103</v>
      </c>
      <c r="T1001" t="s">
        <v>19905</v>
      </c>
      <c r="W1001" t="s">
        <v>59</v>
      </c>
      <c r="X1001" t="s">
        <v>19903</v>
      </c>
      <c r="AA1001" t="s">
        <v>1106</v>
      </c>
      <c r="AB1001" t="s">
        <v>19904</v>
      </c>
      <c r="AE1001" t="s">
        <v>1103</v>
      </c>
      <c r="AF1001" t="s">
        <v>19905</v>
      </c>
      <c r="AI1001" t="s">
        <v>59</v>
      </c>
      <c r="AJ1001" t="s">
        <v>19903</v>
      </c>
      <c r="AM1001" t="s">
        <v>1106</v>
      </c>
      <c r="AN1001" t="s">
        <v>19904</v>
      </c>
      <c r="AQ1001" t="s">
        <v>1103</v>
      </c>
      <c r="AR1001" t="s">
        <v>19905</v>
      </c>
    </row>
    <row r="1002" spans="2:44" ht="16.5" customHeight="1">
      <c r="B1002" t="str">
        <f>VLOOKUP(F1002,Sheet2!C:H,6,FALSE)</f>
        <v>default</v>
      </c>
      <c r="C1002" t="str">
        <f>VLOOKUP(F1002,Sheet2!C:C,1,FALSE)</f>
        <v>Fliegenfänger (chemisch)</v>
      </c>
      <c r="D1002" t="s">
        <v>5310</v>
      </c>
      <c r="E1002" t="s">
        <v>20111</v>
      </c>
      <c r="F1002" t="s">
        <v>5311</v>
      </c>
      <c r="G1002" t="s">
        <v>5313</v>
      </c>
      <c r="H1002" t="s">
        <v>5312</v>
      </c>
      <c r="K1002" t="s">
        <v>20</v>
      </c>
      <c r="L1002" t="s">
        <v>7</v>
      </c>
      <c r="O1002" t="s">
        <v>1140</v>
      </c>
      <c r="P1002" t="s">
        <v>19919</v>
      </c>
      <c r="S1002" t="s">
        <v>1136</v>
      </c>
      <c r="T1002" t="s">
        <v>19920</v>
      </c>
      <c r="W1002" t="s">
        <v>20</v>
      </c>
      <c r="X1002" t="s">
        <v>7</v>
      </c>
      <c r="AA1002" t="s">
        <v>1140</v>
      </c>
      <c r="AB1002" t="s">
        <v>19919</v>
      </c>
      <c r="AE1002" t="s">
        <v>1136</v>
      </c>
      <c r="AF1002" t="s">
        <v>19920</v>
      </c>
      <c r="AI1002" t="s">
        <v>20</v>
      </c>
      <c r="AJ1002" t="s">
        <v>7</v>
      </c>
      <c r="AM1002" t="s">
        <v>1140</v>
      </c>
      <c r="AN1002" t="s">
        <v>19919</v>
      </c>
      <c r="AQ1002" t="s">
        <v>1136</v>
      </c>
      <c r="AR1002" t="s">
        <v>19920</v>
      </c>
    </row>
    <row r="1003" spans="2:44" ht="16.5" customHeight="1">
      <c r="B1003" t="str">
        <f>VLOOKUP(F1003,Sheet2!C:H,6,FALSE)</f>
        <v>default</v>
      </c>
      <c r="C1003" t="str">
        <f>VLOOKUP(F1003,Sheet2!C:C,1,FALSE)</f>
        <v>Fliegenfänger (elektrisch)</v>
      </c>
      <c r="D1003" t="s">
        <v>5280</v>
      </c>
      <c r="E1003" t="s">
        <v>21556</v>
      </c>
      <c r="F1003" t="s">
        <v>5281</v>
      </c>
      <c r="G1003" t="s">
        <v>5283</v>
      </c>
      <c r="H1003" t="s">
        <v>5282</v>
      </c>
      <c r="K1003" t="s">
        <v>45</v>
      </c>
      <c r="L1003" t="s">
        <v>25</v>
      </c>
      <c r="O1003" t="s">
        <v>1068</v>
      </c>
      <c r="P1003" t="s">
        <v>1069</v>
      </c>
      <c r="S1003" t="s">
        <v>1066</v>
      </c>
      <c r="T1003" t="s">
        <v>1067</v>
      </c>
      <c r="W1003" t="s">
        <v>45</v>
      </c>
      <c r="X1003" t="s">
        <v>25</v>
      </c>
      <c r="AA1003" t="s">
        <v>1068</v>
      </c>
      <c r="AB1003" t="s">
        <v>1069</v>
      </c>
      <c r="AE1003" t="s">
        <v>1066</v>
      </c>
      <c r="AF1003" t="s">
        <v>1067</v>
      </c>
      <c r="AI1003" t="s">
        <v>45</v>
      </c>
      <c r="AJ1003" t="s">
        <v>25</v>
      </c>
      <c r="AM1003" t="s">
        <v>1068</v>
      </c>
      <c r="AN1003" t="s">
        <v>1069</v>
      </c>
      <c r="AQ1003" t="s">
        <v>1066</v>
      </c>
      <c r="AR1003" t="s">
        <v>1067</v>
      </c>
    </row>
    <row r="1004" spans="2:44" ht="16.5" customHeight="1">
      <c r="B1004" t="str">
        <f>VLOOKUP(F1004,Sheet2!C:H,6,FALSE)</f>
        <v>default</v>
      </c>
      <c r="C1004" t="str">
        <f>VLOOKUP(F1004,Sheet2!C:C,1,FALSE)</f>
        <v>Fliegenfänger (Klebefalle)</v>
      </c>
      <c r="D1004" t="s">
        <v>5244</v>
      </c>
      <c r="E1004" t="s">
        <v>21556</v>
      </c>
      <c r="F1004" t="s">
        <v>5245</v>
      </c>
      <c r="G1004" t="s">
        <v>5247</v>
      </c>
      <c r="H1004" t="s">
        <v>5246</v>
      </c>
      <c r="K1004" t="s">
        <v>17</v>
      </c>
      <c r="L1004" t="s">
        <v>37</v>
      </c>
      <c r="O1004" t="s">
        <v>17</v>
      </c>
      <c r="P1004" t="s">
        <v>37</v>
      </c>
      <c r="S1004" t="s">
        <v>1184</v>
      </c>
      <c r="T1004" t="s">
        <v>1185</v>
      </c>
      <c r="W1004" t="s">
        <v>17</v>
      </c>
      <c r="X1004" t="s">
        <v>37</v>
      </c>
      <c r="AA1004" t="s">
        <v>17</v>
      </c>
      <c r="AB1004" t="s">
        <v>37</v>
      </c>
      <c r="AE1004" t="s">
        <v>1184</v>
      </c>
      <c r="AF1004" t="s">
        <v>1185</v>
      </c>
      <c r="AI1004" t="s">
        <v>17</v>
      </c>
      <c r="AJ1004" t="s">
        <v>37</v>
      </c>
      <c r="AM1004" t="s">
        <v>17</v>
      </c>
      <c r="AN1004" t="s">
        <v>37</v>
      </c>
      <c r="AQ1004" t="s">
        <v>1184</v>
      </c>
      <c r="AR1004" t="s">
        <v>1185</v>
      </c>
    </row>
    <row r="1005" spans="2:44" ht="16.5" customHeight="1">
      <c r="B1005" t="str">
        <f>VLOOKUP(F1005,Sheet2!C:H,6,FALSE)</f>
        <v>default,berlin,hannover</v>
      </c>
      <c r="C1005" t="str">
        <f>VLOOKUP(F1005,Sheet2!C:C,1,FALSE)</f>
        <v>Fliesen</v>
      </c>
      <c r="D1005" t="s">
        <v>1396</v>
      </c>
      <c r="E1005" t="s">
        <v>20017</v>
      </c>
      <c r="F1005" t="s">
        <v>899</v>
      </c>
      <c r="G1005" t="s">
        <v>1400</v>
      </c>
      <c r="H1005" t="s">
        <v>1398</v>
      </c>
      <c r="I1005" t="s">
        <v>1397</v>
      </c>
      <c r="K1005" t="s">
        <v>59</v>
      </c>
      <c r="L1005" t="s">
        <v>19903</v>
      </c>
      <c r="M1005" t="s">
        <v>1401</v>
      </c>
      <c r="O1005" t="s">
        <v>1106</v>
      </c>
      <c r="P1005" t="s">
        <v>19904</v>
      </c>
      <c r="Q1005" t="s">
        <v>1399</v>
      </c>
      <c r="S1005" t="s">
        <v>1103</v>
      </c>
      <c r="T1005" t="s">
        <v>19905</v>
      </c>
      <c r="U1005" t="s">
        <v>1397</v>
      </c>
      <c r="W1005" t="s">
        <v>59</v>
      </c>
      <c r="X1005" t="s">
        <v>19903</v>
      </c>
      <c r="Y1005" t="s">
        <v>1401</v>
      </c>
      <c r="AA1005" t="s">
        <v>1106</v>
      </c>
      <c r="AB1005" t="s">
        <v>19904</v>
      </c>
      <c r="AC1005" t="s">
        <v>1399</v>
      </c>
      <c r="AE1005" t="s">
        <v>1103</v>
      </c>
      <c r="AF1005" t="s">
        <v>19905</v>
      </c>
      <c r="AG1005" t="s">
        <v>1397</v>
      </c>
      <c r="AI1005" t="s">
        <v>59</v>
      </c>
      <c r="AJ1005" t="s">
        <v>19903</v>
      </c>
      <c r="AK1005" t="s">
        <v>1401</v>
      </c>
      <c r="AM1005" t="s">
        <v>1106</v>
      </c>
      <c r="AN1005" t="s">
        <v>19904</v>
      </c>
      <c r="AO1005" t="s">
        <v>1399</v>
      </c>
      <c r="AQ1005" t="s">
        <v>1103</v>
      </c>
      <c r="AR1005" t="s">
        <v>19905</v>
      </c>
    </row>
    <row r="1006" spans="2:44" ht="16.5" customHeight="1">
      <c r="B1006" t="str">
        <f>VLOOKUP(F1006,Sheet2!C:H,6,FALSE)</f>
        <v>default</v>
      </c>
      <c r="C1006" t="str">
        <f>VLOOKUP(F1006,Sheet2!C:C,1,FALSE)</f>
        <v>Fliesenkleber</v>
      </c>
      <c r="D1006" t="s">
        <v>8663</v>
      </c>
      <c r="E1006" t="s">
        <v>22956</v>
      </c>
      <c r="F1006" t="s">
        <v>8665</v>
      </c>
      <c r="G1006" t="s">
        <v>8667</v>
      </c>
      <c r="H1006" t="s">
        <v>8666</v>
      </c>
      <c r="K1006" t="s">
        <v>1072</v>
      </c>
      <c r="L1006" t="s">
        <v>25</v>
      </c>
      <c r="O1006" t="s">
        <v>1072</v>
      </c>
      <c r="P1006" t="s">
        <v>1069</v>
      </c>
      <c r="S1006" t="s">
        <v>1073</v>
      </c>
      <c r="T1006" t="s">
        <v>1067</v>
      </c>
      <c r="W1006" t="s">
        <v>1072</v>
      </c>
      <c r="X1006" t="s">
        <v>25</v>
      </c>
      <c r="AA1006" t="s">
        <v>1072</v>
      </c>
      <c r="AB1006" t="s">
        <v>1069</v>
      </c>
      <c r="AE1006" t="s">
        <v>1073</v>
      </c>
      <c r="AF1006" t="s">
        <v>1067</v>
      </c>
      <c r="AI1006" t="s">
        <v>1072</v>
      </c>
      <c r="AJ1006" t="s">
        <v>25</v>
      </c>
      <c r="AM1006" t="s">
        <v>1072</v>
      </c>
      <c r="AN1006" t="s">
        <v>1069</v>
      </c>
      <c r="AQ1006" t="s">
        <v>1073</v>
      </c>
      <c r="AR1006" t="s">
        <v>1067</v>
      </c>
    </row>
    <row r="1007" spans="2:44" ht="16.5" customHeight="1">
      <c r="B1007" t="str">
        <f>VLOOKUP(F1007,Sheet2!C:H,6,FALSE)</f>
        <v>default</v>
      </c>
      <c r="C1007" t="str">
        <f>VLOOKUP(F1007,Sheet2!C:C,1,FALSE)</f>
        <v>Fliesenkleber (Kleinmenge, ausgehärtet, trocken)</v>
      </c>
      <c r="D1007" t="s">
        <v>7532</v>
      </c>
      <c r="E1007" t="s">
        <v>22496</v>
      </c>
      <c r="F1007" t="s">
        <v>7533</v>
      </c>
      <c r="G1007" t="s">
        <v>7535</v>
      </c>
      <c r="H1007" t="s">
        <v>7534</v>
      </c>
      <c r="K1007" t="s">
        <v>17</v>
      </c>
      <c r="L1007" t="s">
        <v>37</v>
      </c>
      <c r="O1007" t="s">
        <v>17</v>
      </c>
      <c r="P1007" t="s">
        <v>37</v>
      </c>
      <c r="S1007" t="s">
        <v>1184</v>
      </c>
      <c r="T1007" t="s">
        <v>1185</v>
      </c>
      <c r="W1007" t="s">
        <v>17</v>
      </c>
      <c r="X1007" t="s">
        <v>37</v>
      </c>
      <c r="AA1007" t="s">
        <v>17</v>
      </c>
      <c r="AB1007" t="s">
        <v>37</v>
      </c>
      <c r="AE1007" t="s">
        <v>1184</v>
      </c>
      <c r="AF1007" t="s">
        <v>1185</v>
      </c>
      <c r="AI1007" t="s">
        <v>17</v>
      </c>
      <c r="AJ1007" t="s">
        <v>37</v>
      </c>
      <c r="AM1007" t="s">
        <v>17</v>
      </c>
      <c r="AN1007" t="s">
        <v>37</v>
      </c>
      <c r="AQ1007" t="s">
        <v>1184</v>
      </c>
      <c r="AR1007" t="s">
        <v>1185</v>
      </c>
    </row>
    <row r="1008" spans="2:44" ht="16.5" customHeight="1">
      <c r="B1008" t="str">
        <f>VLOOKUP(F1008,Sheet2!C:H,6,FALSE)</f>
        <v>default</v>
      </c>
      <c r="C1008" t="str">
        <f>VLOOKUP(F1008,Sheet2!C:C,1,FALSE)</f>
        <v>Fliesenkleber (weich)</v>
      </c>
      <c r="D1008" t="s">
        <v>11537</v>
      </c>
      <c r="E1008" t="s">
        <v>24115</v>
      </c>
      <c r="F1008" t="s">
        <v>11538</v>
      </c>
      <c r="G1008" t="s">
        <v>11540</v>
      </c>
      <c r="H1008" t="s">
        <v>11539</v>
      </c>
      <c r="K1008" t="s">
        <v>20</v>
      </c>
      <c r="L1008" t="s">
        <v>7</v>
      </c>
      <c r="O1008" t="s">
        <v>1140</v>
      </c>
      <c r="P1008" t="s">
        <v>19919</v>
      </c>
      <c r="S1008" t="s">
        <v>1136</v>
      </c>
      <c r="T1008" t="s">
        <v>19920</v>
      </c>
      <c r="W1008" t="s">
        <v>20</v>
      </c>
      <c r="X1008" t="s">
        <v>7</v>
      </c>
      <c r="AA1008" t="s">
        <v>1140</v>
      </c>
      <c r="AB1008" t="s">
        <v>19919</v>
      </c>
      <c r="AE1008" t="s">
        <v>1136</v>
      </c>
      <c r="AF1008" t="s">
        <v>19920</v>
      </c>
      <c r="AI1008" t="s">
        <v>20</v>
      </c>
      <c r="AJ1008" t="s">
        <v>7</v>
      </c>
      <c r="AM1008" t="s">
        <v>1140</v>
      </c>
      <c r="AN1008" t="s">
        <v>19919</v>
      </c>
      <c r="AQ1008" t="s">
        <v>1136</v>
      </c>
      <c r="AR1008" t="s">
        <v>19920</v>
      </c>
    </row>
    <row r="1009" spans="2:44" ht="16.5" customHeight="1">
      <c r="B1009" t="str">
        <f>VLOOKUP(F1009,Sheet2!C:H,6,FALSE)</f>
        <v>default,hannover</v>
      </c>
      <c r="C1009" t="str">
        <f>VLOOKUP(F1009,Sheet2!C:C,1,FALSE)</f>
        <v>Fliesenkleber ausgehärtet / pulverförmig</v>
      </c>
      <c r="D1009" t="s">
        <v>23103</v>
      </c>
      <c r="E1009" t="s">
        <v>23104</v>
      </c>
      <c r="F1009" t="s">
        <v>900</v>
      </c>
      <c r="I1009" t="s">
        <v>19662</v>
      </c>
      <c r="K1009" t="s">
        <v>24</v>
      </c>
      <c r="L1009" t="s">
        <v>13733</v>
      </c>
      <c r="U1009" t="s">
        <v>19662</v>
      </c>
      <c r="W1009" t="s">
        <v>24</v>
      </c>
      <c r="X1009" t="s">
        <v>7</v>
      </c>
    </row>
    <row r="1010" spans="2:44" ht="16.5" customHeight="1">
      <c r="B1010" t="str">
        <f>VLOOKUP(F1010,Sheet2!C:H,6,FALSE)</f>
        <v>default,hannover</v>
      </c>
      <c r="C1010" t="str">
        <f>VLOOKUP(F1010,Sheet2!C:C,1,FALSE)</f>
        <v>Fliesenkleber flüssig / angemischt</v>
      </c>
      <c r="D1010" t="s">
        <v>21368</v>
      </c>
      <c r="E1010" t="s">
        <v>21369</v>
      </c>
      <c r="F1010" t="s">
        <v>895</v>
      </c>
      <c r="I1010" t="s">
        <v>19520</v>
      </c>
      <c r="K1010" t="s">
        <v>20</v>
      </c>
      <c r="L1010" t="s">
        <v>13739</v>
      </c>
      <c r="U1010" t="s">
        <v>19520</v>
      </c>
      <c r="W1010" t="s">
        <v>20</v>
      </c>
      <c r="X1010" t="s">
        <v>21</v>
      </c>
    </row>
    <row r="1011" spans="2:44" ht="16.5" customHeight="1">
      <c r="B1011" t="str">
        <f>VLOOKUP(F1011,Sheet2!C:H,6,FALSE)</f>
        <v>default</v>
      </c>
      <c r="C1011" t="str">
        <f>VLOOKUP(F1011,Sheet2!C:C,1,FALSE)</f>
        <v>Flohmittel</v>
      </c>
      <c r="D1011" t="s">
        <v>10277</v>
      </c>
      <c r="E1011" t="s">
        <v>23626</v>
      </c>
      <c r="F1011" t="s">
        <v>10278</v>
      </c>
      <c r="G1011" t="s">
        <v>10278</v>
      </c>
      <c r="H1011" t="s">
        <v>10278</v>
      </c>
      <c r="K1011" t="s">
        <v>20</v>
      </c>
      <c r="L1011" t="s">
        <v>7</v>
      </c>
      <c r="O1011" t="s">
        <v>1140</v>
      </c>
      <c r="P1011" t="s">
        <v>19919</v>
      </c>
      <c r="S1011" t="s">
        <v>1136</v>
      </c>
      <c r="T1011" t="s">
        <v>19920</v>
      </c>
      <c r="W1011" t="s">
        <v>20</v>
      </c>
      <c r="X1011" t="s">
        <v>7</v>
      </c>
      <c r="AA1011" t="s">
        <v>1140</v>
      </c>
      <c r="AB1011" t="s">
        <v>19919</v>
      </c>
      <c r="AE1011" t="s">
        <v>1136</v>
      </c>
      <c r="AF1011" t="s">
        <v>19920</v>
      </c>
      <c r="AI1011" t="s">
        <v>20</v>
      </c>
      <c r="AJ1011" t="s">
        <v>7</v>
      </c>
      <c r="AM1011" t="s">
        <v>1140</v>
      </c>
      <c r="AN1011" t="s">
        <v>19919</v>
      </c>
      <c r="AQ1011" t="s">
        <v>1136</v>
      </c>
      <c r="AR1011" t="s">
        <v>19920</v>
      </c>
    </row>
    <row r="1012" spans="2:44" ht="16.5" customHeight="1">
      <c r="B1012" t="str">
        <f>VLOOKUP(F1012,Sheet2!C:H,6,FALSE)</f>
        <v>default,hannover</v>
      </c>
      <c r="C1012" t="str">
        <f>VLOOKUP(F1012,Sheet2!C:C,1,FALSE)</f>
        <v>Floor Flex-Platten</v>
      </c>
      <c r="D1012" t="s">
        <v>22372</v>
      </c>
      <c r="E1012" t="s">
        <v>22373</v>
      </c>
      <c r="F1012" t="s">
        <v>894</v>
      </c>
      <c r="I1012" t="s">
        <v>19663</v>
      </c>
      <c r="K1012" t="s">
        <v>11879</v>
      </c>
      <c r="L1012" t="s">
        <v>13741</v>
      </c>
      <c r="U1012" t="s">
        <v>19663</v>
      </c>
      <c r="X1012" t="s">
        <v>62</v>
      </c>
    </row>
    <row r="1013" spans="2:44" ht="16.5" customHeight="1">
      <c r="B1013" t="str">
        <f>VLOOKUP(F1013,Sheet2!C:H,6,FALSE)</f>
        <v>default</v>
      </c>
      <c r="C1013" t="str">
        <f>VLOOKUP(F1013,Sheet2!C:C,1,FALSE)</f>
        <v>Flossen</v>
      </c>
      <c r="D1013" t="s">
        <v>3581</v>
      </c>
      <c r="E1013" t="s">
        <v>20896</v>
      </c>
      <c r="F1013" t="s">
        <v>3582</v>
      </c>
      <c r="G1013" t="s">
        <v>3586</v>
      </c>
      <c r="H1013" t="s">
        <v>3584</v>
      </c>
      <c r="I1013" t="s">
        <v>3583</v>
      </c>
      <c r="K1013" t="s">
        <v>17</v>
      </c>
      <c r="L1013" t="s">
        <v>37</v>
      </c>
      <c r="M1013" t="s">
        <v>3587</v>
      </c>
      <c r="O1013" t="s">
        <v>17</v>
      </c>
      <c r="P1013" t="s">
        <v>37</v>
      </c>
      <c r="Q1013" t="s">
        <v>3585</v>
      </c>
      <c r="S1013" t="s">
        <v>1184</v>
      </c>
      <c r="T1013" t="s">
        <v>1185</v>
      </c>
      <c r="U1013" t="s">
        <v>3583</v>
      </c>
      <c r="W1013" t="s">
        <v>17</v>
      </c>
      <c r="X1013" t="s">
        <v>37</v>
      </c>
      <c r="Y1013" t="s">
        <v>3587</v>
      </c>
      <c r="AA1013" t="s">
        <v>17</v>
      </c>
      <c r="AB1013" t="s">
        <v>37</v>
      </c>
      <c r="AC1013" t="s">
        <v>3585</v>
      </c>
      <c r="AE1013" t="s">
        <v>1184</v>
      </c>
      <c r="AF1013" t="s">
        <v>1185</v>
      </c>
      <c r="AG1013" t="s">
        <v>3583</v>
      </c>
      <c r="AI1013" t="s">
        <v>17</v>
      </c>
      <c r="AJ1013" t="s">
        <v>37</v>
      </c>
      <c r="AK1013" t="s">
        <v>3587</v>
      </c>
      <c r="AM1013" t="s">
        <v>17</v>
      </c>
      <c r="AN1013" t="s">
        <v>37</v>
      </c>
      <c r="AO1013" t="s">
        <v>3585</v>
      </c>
      <c r="AQ1013" t="s">
        <v>1184</v>
      </c>
      <c r="AR1013" t="s">
        <v>1185</v>
      </c>
    </row>
    <row r="1014" spans="2:44" ht="16.5" customHeight="1">
      <c r="B1014" t="str">
        <f>VLOOKUP(F1014,Sheet2!C:H,6,FALSE)</f>
        <v>default</v>
      </c>
      <c r="C1014" t="str">
        <f>VLOOKUP(F1014,Sheet2!C:C,1,FALSE)</f>
        <v>Flüssigkeitskarton (Getränkekarton)</v>
      </c>
      <c r="D1014" t="s">
        <v>4297</v>
      </c>
      <c r="E1014" t="s">
        <v>20896</v>
      </c>
      <c r="F1014" t="s">
        <v>4298</v>
      </c>
      <c r="G1014" t="s">
        <v>4300</v>
      </c>
      <c r="H1014" t="s">
        <v>4299</v>
      </c>
      <c r="K1014" t="s">
        <v>59</v>
      </c>
      <c r="L1014" t="s">
        <v>19903</v>
      </c>
      <c r="O1014" t="s">
        <v>1106</v>
      </c>
      <c r="P1014" t="s">
        <v>19904</v>
      </c>
      <c r="S1014" t="s">
        <v>1103</v>
      </c>
      <c r="T1014" t="s">
        <v>19905</v>
      </c>
      <c r="W1014" t="s">
        <v>59</v>
      </c>
      <c r="X1014" t="s">
        <v>19903</v>
      </c>
      <c r="AA1014" t="s">
        <v>1106</v>
      </c>
      <c r="AB1014" t="s">
        <v>19904</v>
      </c>
      <c r="AE1014" t="s">
        <v>1103</v>
      </c>
      <c r="AF1014" t="s">
        <v>19905</v>
      </c>
      <c r="AI1014" t="s">
        <v>59</v>
      </c>
      <c r="AJ1014" t="s">
        <v>19903</v>
      </c>
      <c r="AM1014" t="s">
        <v>1106</v>
      </c>
      <c r="AN1014" t="s">
        <v>19904</v>
      </c>
      <c r="AQ1014" t="s">
        <v>1103</v>
      </c>
      <c r="AR1014" t="s">
        <v>19905</v>
      </c>
    </row>
    <row r="1015" spans="2:44" ht="16.5" customHeight="1">
      <c r="B1015" t="str">
        <f>VLOOKUP(F1015,Sheet2!C:H,6,FALSE)</f>
        <v>default,hannover</v>
      </c>
      <c r="C1015" t="str">
        <f>VLOOKUP(F1015,Sheet2!C:C,1,FALSE)</f>
        <v>Flüssigkleber</v>
      </c>
      <c r="D1015" t="s">
        <v>6228</v>
      </c>
      <c r="E1015" t="s">
        <v>21926</v>
      </c>
      <c r="F1015" t="s">
        <v>690</v>
      </c>
      <c r="G1015" t="s">
        <v>6230</v>
      </c>
      <c r="H1015" t="s">
        <v>6229</v>
      </c>
      <c r="I1015" t="s">
        <v>2553</v>
      </c>
      <c r="K1015" t="s">
        <v>20</v>
      </c>
      <c r="L1015" t="s">
        <v>7</v>
      </c>
      <c r="M1015" t="s">
        <v>2557</v>
      </c>
      <c r="O1015" t="s">
        <v>1140</v>
      </c>
      <c r="P1015" t="s">
        <v>19919</v>
      </c>
      <c r="Q1015" t="s">
        <v>2555</v>
      </c>
      <c r="S1015" t="s">
        <v>1136</v>
      </c>
      <c r="T1015" t="s">
        <v>19920</v>
      </c>
      <c r="U1015" t="s">
        <v>2553</v>
      </c>
      <c r="W1015" t="s">
        <v>20</v>
      </c>
      <c r="X1015" t="s">
        <v>7</v>
      </c>
      <c r="Y1015" t="s">
        <v>2557</v>
      </c>
      <c r="AA1015" t="s">
        <v>1140</v>
      </c>
      <c r="AB1015" t="s">
        <v>19919</v>
      </c>
      <c r="AC1015" t="s">
        <v>2555</v>
      </c>
      <c r="AE1015" t="s">
        <v>1136</v>
      </c>
      <c r="AF1015" t="s">
        <v>19920</v>
      </c>
      <c r="AG1015" t="s">
        <v>2553</v>
      </c>
      <c r="AI1015" t="s">
        <v>20</v>
      </c>
      <c r="AJ1015" t="s">
        <v>7</v>
      </c>
      <c r="AK1015" t="s">
        <v>2557</v>
      </c>
      <c r="AM1015" t="s">
        <v>1140</v>
      </c>
      <c r="AN1015" t="s">
        <v>19919</v>
      </c>
      <c r="AO1015" t="s">
        <v>2555</v>
      </c>
      <c r="AQ1015" t="s">
        <v>1136</v>
      </c>
      <c r="AR1015" t="s">
        <v>19920</v>
      </c>
    </row>
    <row r="1016" spans="2:44" ht="16.5" customHeight="1">
      <c r="B1016" t="str">
        <f>VLOOKUP(F1016,Sheet2!C:H,6,FALSE)</f>
        <v>default</v>
      </c>
      <c r="C1016" t="str">
        <f>VLOOKUP(F1016,Sheet2!C:C,1,FALSE)</f>
        <v>Flüssigseife (Badgröße)</v>
      </c>
      <c r="D1016" t="s">
        <v>4719</v>
      </c>
      <c r="E1016" t="s">
        <v>21334</v>
      </c>
      <c r="F1016" t="s">
        <v>4720</v>
      </c>
      <c r="G1016" t="s">
        <v>4722</v>
      </c>
      <c r="H1016" t="s">
        <v>4721</v>
      </c>
      <c r="K1016" t="s">
        <v>17</v>
      </c>
      <c r="L1016" t="s">
        <v>37</v>
      </c>
      <c r="O1016" t="s">
        <v>17</v>
      </c>
      <c r="P1016" t="s">
        <v>37</v>
      </c>
      <c r="S1016" t="s">
        <v>1184</v>
      </c>
      <c r="T1016" t="s">
        <v>1185</v>
      </c>
      <c r="W1016" t="s">
        <v>17</v>
      </c>
      <c r="X1016" t="s">
        <v>37</v>
      </c>
      <c r="AA1016" t="s">
        <v>17</v>
      </c>
      <c r="AB1016" t="s">
        <v>37</v>
      </c>
      <c r="AE1016" t="s">
        <v>1184</v>
      </c>
      <c r="AF1016" t="s">
        <v>1185</v>
      </c>
      <c r="AI1016" t="s">
        <v>17</v>
      </c>
      <c r="AJ1016" t="s">
        <v>37</v>
      </c>
      <c r="AM1016" t="s">
        <v>17</v>
      </c>
      <c r="AN1016" t="s">
        <v>37</v>
      </c>
      <c r="AQ1016" t="s">
        <v>1184</v>
      </c>
      <c r="AR1016" t="s">
        <v>1185</v>
      </c>
    </row>
    <row r="1017" spans="2:44" ht="16.5" customHeight="1">
      <c r="B1017" t="str">
        <f>VLOOKUP(F1017,Sheet2!C:H,6,FALSE)</f>
        <v>default</v>
      </c>
      <c r="C1017" t="str">
        <f>VLOOKUP(F1017,Sheet2!C:C,1,FALSE)</f>
        <v>Flussmittel (Löten)</v>
      </c>
      <c r="D1017" t="s">
        <v>11498</v>
      </c>
      <c r="E1017" t="s">
        <v>21334</v>
      </c>
      <c r="F1017" t="s">
        <v>11499</v>
      </c>
      <c r="G1017" t="s">
        <v>11501</v>
      </c>
      <c r="H1017" t="s">
        <v>11500</v>
      </c>
      <c r="K1017" t="s">
        <v>20</v>
      </c>
      <c r="L1017" t="s">
        <v>7</v>
      </c>
      <c r="O1017" t="s">
        <v>1140</v>
      </c>
      <c r="P1017" t="s">
        <v>19919</v>
      </c>
      <c r="S1017" t="s">
        <v>1136</v>
      </c>
      <c r="T1017" t="s">
        <v>19920</v>
      </c>
      <c r="W1017" t="s">
        <v>20</v>
      </c>
      <c r="X1017" t="s">
        <v>7</v>
      </c>
      <c r="AA1017" t="s">
        <v>1140</v>
      </c>
      <c r="AB1017" t="s">
        <v>19919</v>
      </c>
      <c r="AE1017" t="s">
        <v>1136</v>
      </c>
      <c r="AF1017" t="s">
        <v>19920</v>
      </c>
      <c r="AI1017" t="s">
        <v>20</v>
      </c>
      <c r="AJ1017" t="s">
        <v>7</v>
      </c>
      <c r="AM1017" t="s">
        <v>1140</v>
      </c>
      <c r="AN1017" t="s">
        <v>19919</v>
      </c>
      <c r="AQ1017" t="s">
        <v>1136</v>
      </c>
      <c r="AR1017" t="s">
        <v>19920</v>
      </c>
    </row>
    <row r="1018" spans="2:44" ht="16.5" customHeight="1">
      <c r="B1018" t="str">
        <f>VLOOKUP(F1018,Sheet2!C:H,6,FALSE)</f>
        <v>default</v>
      </c>
      <c r="C1018" t="str">
        <f>VLOOKUP(F1018,Sheet2!C:C,1,FALSE)</f>
        <v>Föhn</v>
      </c>
      <c r="D1018" t="s">
        <v>5617</v>
      </c>
      <c r="E1018" t="s">
        <v>21334</v>
      </c>
      <c r="F1018" t="s">
        <v>5618</v>
      </c>
      <c r="G1018" t="s">
        <v>5620</v>
      </c>
      <c r="H1018" t="s">
        <v>5619</v>
      </c>
      <c r="K1018" t="s">
        <v>45</v>
      </c>
      <c r="L1018" t="s">
        <v>25</v>
      </c>
      <c r="O1018" t="s">
        <v>1068</v>
      </c>
      <c r="P1018" t="s">
        <v>1069</v>
      </c>
      <c r="S1018" t="s">
        <v>1066</v>
      </c>
      <c r="T1018" t="s">
        <v>1067</v>
      </c>
      <c r="W1018" t="s">
        <v>45</v>
      </c>
      <c r="X1018" t="s">
        <v>25</v>
      </c>
      <c r="AA1018" t="s">
        <v>1068</v>
      </c>
      <c r="AB1018" t="s">
        <v>1069</v>
      </c>
      <c r="AE1018" t="s">
        <v>1066</v>
      </c>
      <c r="AF1018" t="s">
        <v>1067</v>
      </c>
      <c r="AI1018" t="s">
        <v>45</v>
      </c>
      <c r="AJ1018" t="s">
        <v>25</v>
      </c>
      <c r="AM1018" t="s">
        <v>1068</v>
      </c>
      <c r="AN1018" t="s">
        <v>1069</v>
      </c>
      <c r="AQ1018" t="s">
        <v>1066</v>
      </c>
      <c r="AR1018" t="s">
        <v>1067</v>
      </c>
    </row>
    <row r="1019" spans="2:44" ht="16.5" customHeight="1">
      <c r="B1019" t="str">
        <f>VLOOKUP(F1019,Sheet2!C:H,6,FALSE)</f>
        <v>default,berlin</v>
      </c>
      <c r="C1019" t="str">
        <f>VLOOKUP(F1019,Sheet2!C:C,1,FALSE)</f>
        <v>Föhne</v>
      </c>
      <c r="D1019" t="s">
        <v>20781</v>
      </c>
      <c r="E1019" t="s">
        <v>19952</v>
      </c>
      <c r="F1019" t="s">
        <v>12504</v>
      </c>
      <c r="I1019" t="s">
        <v>19550</v>
      </c>
      <c r="K1019" t="s">
        <v>45</v>
      </c>
      <c r="L1019" t="s">
        <v>25</v>
      </c>
      <c r="AG1019" t="s">
        <v>19550</v>
      </c>
      <c r="AI1019" t="s">
        <v>12473</v>
      </c>
      <c r="AJ1019" t="s">
        <v>11915</v>
      </c>
    </row>
    <row r="1020" spans="2:44" ht="16.5" customHeight="1">
      <c r="B1020" t="str">
        <f>VLOOKUP(F1020,Sheet2!C:H,6,FALSE)</f>
        <v>default,berlin</v>
      </c>
      <c r="C1020" t="str">
        <f>VLOOKUP(F1020,Sheet2!C:C,1,FALSE)</f>
        <v>Folien</v>
      </c>
      <c r="D1020" t="s">
        <v>3428</v>
      </c>
      <c r="E1020" t="s">
        <v>20825</v>
      </c>
      <c r="F1020" t="s">
        <v>897</v>
      </c>
      <c r="G1020" t="s">
        <v>3430</v>
      </c>
      <c r="H1020" t="s">
        <v>3429</v>
      </c>
      <c r="I1020" t="s">
        <v>20475</v>
      </c>
      <c r="K1020" t="s">
        <v>51</v>
      </c>
      <c r="L1020" t="s">
        <v>2202</v>
      </c>
      <c r="M1020" t="s">
        <v>2516</v>
      </c>
      <c r="O1020" t="s">
        <v>1332</v>
      </c>
      <c r="P1020" t="s">
        <v>2208</v>
      </c>
      <c r="Q1020" t="s">
        <v>20476</v>
      </c>
      <c r="S1020" t="s">
        <v>1330</v>
      </c>
      <c r="T1020" t="s">
        <v>2205</v>
      </c>
      <c r="U1020" t="s">
        <v>20475</v>
      </c>
      <c r="W1020" t="s">
        <v>51</v>
      </c>
      <c r="X1020" t="s">
        <v>2202</v>
      </c>
      <c r="Y1020" t="s">
        <v>2516</v>
      </c>
      <c r="AA1020" t="s">
        <v>1332</v>
      </c>
      <c r="AB1020" t="s">
        <v>2208</v>
      </c>
      <c r="AC1020" t="s">
        <v>20476</v>
      </c>
      <c r="AE1020" t="s">
        <v>1330</v>
      </c>
      <c r="AF1020" t="s">
        <v>2205</v>
      </c>
      <c r="AG1020" t="s">
        <v>20475</v>
      </c>
      <c r="AI1020" t="s">
        <v>51</v>
      </c>
      <c r="AJ1020" t="s">
        <v>2202</v>
      </c>
      <c r="AK1020" t="s">
        <v>2516</v>
      </c>
      <c r="AM1020" t="s">
        <v>1332</v>
      </c>
      <c r="AN1020" t="s">
        <v>2208</v>
      </c>
      <c r="AO1020" t="s">
        <v>20476</v>
      </c>
      <c r="AQ1020" t="s">
        <v>1330</v>
      </c>
      <c r="AR1020" t="s">
        <v>2205</v>
      </c>
    </row>
    <row r="1021" spans="2:44" ht="16.5" customHeight="1">
      <c r="B1021" t="str">
        <f>VLOOKUP(F1021,Sheet2!C:H,6,FALSE)</f>
        <v>default</v>
      </c>
      <c r="C1021" t="str">
        <f>VLOOKUP(F1021,Sheet2!C:C,1,FALSE)</f>
        <v>Folien (Landwirtschaft:  Silo-, Stretch-, Wickelfolien etc.)</v>
      </c>
      <c r="D1021" t="s">
        <v>22206</v>
      </c>
      <c r="E1021" t="s">
        <v>20779</v>
      </c>
      <c r="F1021" t="s">
        <v>3303</v>
      </c>
      <c r="H1021" t="s">
        <v>3304</v>
      </c>
      <c r="K1021" t="s">
        <v>1742</v>
      </c>
      <c r="L1021" t="s">
        <v>1742</v>
      </c>
      <c r="O1021" t="s">
        <v>1748</v>
      </c>
      <c r="P1021" t="s">
        <v>1748</v>
      </c>
      <c r="S1021" t="s">
        <v>1745</v>
      </c>
      <c r="T1021" t="s">
        <v>1745</v>
      </c>
    </row>
    <row r="1022" spans="2:44" ht="16.5" customHeight="1">
      <c r="B1022" t="e">
        <f>VLOOKUP(F1022,Sheet2!C:H,6,FALSE)</f>
        <v>#N/A</v>
      </c>
      <c r="C1022" t="e">
        <f>VLOOKUP(F1022,Sheet2!C:C,1,FALSE)</f>
        <v>#N/A</v>
      </c>
      <c r="D1022" t="s">
        <v>3302</v>
      </c>
      <c r="E1022" t="s">
        <v>20779</v>
      </c>
      <c r="F1022" t="s">
        <v>20780</v>
      </c>
      <c r="G1022" t="s">
        <v>3305</v>
      </c>
      <c r="H1022" t="s">
        <v>3304</v>
      </c>
      <c r="K1022" t="s">
        <v>1742</v>
      </c>
      <c r="L1022" t="s">
        <v>1742</v>
      </c>
      <c r="O1022" t="s">
        <v>1748</v>
      </c>
      <c r="P1022" t="s">
        <v>1748</v>
      </c>
      <c r="S1022" t="s">
        <v>1745</v>
      </c>
      <c r="T1022" t="s">
        <v>1745</v>
      </c>
      <c r="W1022" t="s">
        <v>1742</v>
      </c>
      <c r="X1022" t="s">
        <v>1742</v>
      </c>
      <c r="AA1022" t="s">
        <v>1748</v>
      </c>
      <c r="AB1022" t="s">
        <v>1748</v>
      </c>
      <c r="AE1022" t="s">
        <v>1745</v>
      </c>
      <c r="AF1022" t="s">
        <v>1745</v>
      </c>
      <c r="AI1022" t="s">
        <v>1742</v>
      </c>
      <c r="AJ1022" t="s">
        <v>1742</v>
      </c>
      <c r="AM1022" t="s">
        <v>1748</v>
      </c>
      <c r="AN1022" t="s">
        <v>1748</v>
      </c>
      <c r="AQ1022" t="s">
        <v>1745</v>
      </c>
      <c r="AR1022" t="s">
        <v>1745</v>
      </c>
    </row>
    <row r="1023" spans="2:44" ht="16.5" customHeight="1">
      <c r="B1023" t="str">
        <f>VLOOKUP(F1023,Sheet2!C:H,6,FALSE)</f>
        <v>default</v>
      </c>
      <c r="C1023" t="str">
        <f>VLOOKUP(F1023,Sheet2!C:C,1,FALSE)</f>
        <v>Folien (Privathaushalt)</v>
      </c>
      <c r="D1023" t="s">
        <v>5606</v>
      </c>
      <c r="E1023" t="s">
        <v>21683</v>
      </c>
      <c r="F1023" t="s">
        <v>5607</v>
      </c>
      <c r="G1023" t="s">
        <v>5609</v>
      </c>
      <c r="H1023" t="s">
        <v>5608</v>
      </c>
      <c r="K1023" t="s">
        <v>59</v>
      </c>
      <c r="L1023" t="s">
        <v>19903</v>
      </c>
      <c r="O1023" t="s">
        <v>1106</v>
      </c>
      <c r="P1023" t="s">
        <v>19904</v>
      </c>
      <c r="S1023" t="s">
        <v>1103</v>
      </c>
      <c r="T1023" t="s">
        <v>19905</v>
      </c>
      <c r="W1023" t="s">
        <v>59</v>
      </c>
      <c r="X1023" t="s">
        <v>19903</v>
      </c>
      <c r="AA1023" t="s">
        <v>1106</v>
      </c>
      <c r="AB1023" t="s">
        <v>19904</v>
      </c>
      <c r="AE1023" t="s">
        <v>1103</v>
      </c>
      <c r="AF1023" t="s">
        <v>19905</v>
      </c>
      <c r="AI1023" t="s">
        <v>59</v>
      </c>
      <c r="AJ1023" t="s">
        <v>19903</v>
      </c>
      <c r="AM1023" t="s">
        <v>1106</v>
      </c>
      <c r="AN1023" t="s">
        <v>19904</v>
      </c>
      <c r="AQ1023" t="s">
        <v>1103</v>
      </c>
      <c r="AR1023" t="s">
        <v>19905</v>
      </c>
    </row>
    <row r="1024" spans="2:44" ht="16.5" customHeight="1">
      <c r="B1024" t="str">
        <f>VLOOKUP(F1024,Sheet2!C:H,6,FALSE)</f>
        <v>default</v>
      </c>
      <c r="C1024" t="str">
        <f>VLOOKUP(F1024,Sheet2!C:C,1,FALSE)</f>
        <v>Folien (Verpackung, (z.B. Luftpolsterfolie, Schaumfolie, Tüten)</v>
      </c>
      <c r="D1024" t="s">
        <v>10883</v>
      </c>
      <c r="E1024" t="s">
        <v>23843</v>
      </c>
      <c r="F1024" t="s">
        <v>10885</v>
      </c>
      <c r="G1024" t="s">
        <v>10887</v>
      </c>
      <c r="H1024" t="s">
        <v>10886</v>
      </c>
      <c r="K1024" t="s">
        <v>59</v>
      </c>
      <c r="L1024" t="s">
        <v>19903</v>
      </c>
      <c r="O1024" t="s">
        <v>1106</v>
      </c>
      <c r="P1024" t="s">
        <v>19904</v>
      </c>
      <c r="S1024" t="s">
        <v>1103</v>
      </c>
      <c r="T1024" t="s">
        <v>19905</v>
      </c>
      <c r="W1024" t="s">
        <v>59</v>
      </c>
      <c r="X1024" t="s">
        <v>19903</v>
      </c>
      <c r="AA1024" t="s">
        <v>1106</v>
      </c>
      <c r="AB1024" t="s">
        <v>19904</v>
      </c>
      <c r="AE1024" t="s">
        <v>1103</v>
      </c>
      <c r="AF1024" t="s">
        <v>19905</v>
      </c>
      <c r="AI1024" t="s">
        <v>59</v>
      </c>
      <c r="AJ1024" t="s">
        <v>19903</v>
      </c>
      <c r="AM1024" t="s">
        <v>1106</v>
      </c>
      <c r="AN1024" t="s">
        <v>19904</v>
      </c>
      <c r="AQ1024" t="s">
        <v>1103</v>
      </c>
      <c r="AR1024" t="s">
        <v>19905</v>
      </c>
    </row>
    <row r="1025" spans="2:44" ht="16.5" customHeight="1">
      <c r="B1025" t="str">
        <f>VLOOKUP(F1025,Sheet2!C:H,6,FALSE)</f>
        <v>default,hannover</v>
      </c>
      <c r="C1025" t="str">
        <f>VLOOKUP(F1025,Sheet2!C:C,1,FALSE)</f>
        <v>Folien, PE-Folien</v>
      </c>
      <c r="D1025" t="s">
        <v>21136</v>
      </c>
      <c r="E1025" t="s">
        <v>21137</v>
      </c>
      <c r="F1025" t="s">
        <v>11845</v>
      </c>
      <c r="I1025" t="s">
        <v>19618</v>
      </c>
      <c r="K1025" t="s">
        <v>51</v>
      </c>
      <c r="L1025" t="s">
        <v>52</v>
      </c>
      <c r="U1025" t="s">
        <v>19618</v>
      </c>
      <c r="W1025" t="s">
        <v>51</v>
      </c>
      <c r="X1025" t="s">
        <v>52</v>
      </c>
    </row>
    <row r="1026" spans="2:44" ht="16.5" customHeight="1">
      <c r="B1026" t="str">
        <f>VLOOKUP(F1026,Sheet2!C:H,6,FALSE)</f>
        <v>default</v>
      </c>
      <c r="C1026" t="str">
        <f>VLOOKUP(F1026,Sheet2!C:C,1,FALSE)</f>
        <v>Folienschweißgerät</v>
      </c>
      <c r="D1026" t="s">
        <v>6356</v>
      </c>
      <c r="E1026" t="s">
        <v>21981</v>
      </c>
      <c r="F1026" t="s">
        <v>6357</v>
      </c>
      <c r="G1026" t="s">
        <v>6359</v>
      </c>
      <c r="H1026" t="s">
        <v>6358</v>
      </c>
      <c r="K1026" t="s">
        <v>45</v>
      </c>
      <c r="L1026" t="s">
        <v>25</v>
      </c>
      <c r="O1026" t="s">
        <v>1068</v>
      </c>
      <c r="P1026" t="s">
        <v>1069</v>
      </c>
      <c r="S1026" t="s">
        <v>1066</v>
      </c>
      <c r="T1026" t="s">
        <v>1067</v>
      </c>
      <c r="W1026" t="s">
        <v>45</v>
      </c>
      <c r="X1026" t="s">
        <v>25</v>
      </c>
      <c r="AA1026" t="s">
        <v>1068</v>
      </c>
      <c r="AB1026" t="s">
        <v>1069</v>
      </c>
      <c r="AE1026" t="s">
        <v>1066</v>
      </c>
      <c r="AF1026" t="s">
        <v>1067</v>
      </c>
      <c r="AI1026" t="s">
        <v>45</v>
      </c>
      <c r="AJ1026" t="s">
        <v>25</v>
      </c>
      <c r="AM1026" t="s">
        <v>1068</v>
      </c>
      <c r="AN1026" t="s">
        <v>1069</v>
      </c>
      <c r="AQ1026" t="s">
        <v>1066</v>
      </c>
      <c r="AR1026" t="s">
        <v>1067</v>
      </c>
    </row>
    <row r="1027" spans="2:44" ht="16.5" customHeight="1">
      <c r="B1027" t="str">
        <f>VLOOKUP(F1027,Sheet2!C:H,6,FALSE)</f>
        <v>default,hannover</v>
      </c>
      <c r="C1027" t="str">
        <f>VLOOKUP(F1027,Sheet2!C:C,1,FALSE)</f>
        <v>Fön</v>
      </c>
      <c r="D1027" t="s">
        <v>5171</v>
      </c>
      <c r="E1027" t="s">
        <v>21532</v>
      </c>
      <c r="F1027" t="s">
        <v>891</v>
      </c>
      <c r="G1027" t="s">
        <v>5173</v>
      </c>
      <c r="H1027" t="s">
        <v>891</v>
      </c>
      <c r="I1027" t="s">
        <v>19908</v>
      </c>
      <c r="K1027" t="s">
        <v>45</v>
      </c>
      <c r="L1027" t="s">
        <v>25</v>
      </c>
      <c r="M1027" t="s">
        <v>1118</v>
      </c>
      <c r="O1027" t="s">
        <v>1068</v>
      </c>
      <c r="P1027" t="s">
        <v>1069</v>
      </c>
      <c r="Q1027" t="s">
        <v>21533</v>
      </c>
      <c r="S1027" t="s">
        <v>1066</v>
      </c>
      <c r="T1027" t="s">
        <v>1067</v>
      </c>
      <c r="U1027" t="s">
        <v>19908</v>
      </c>
      <c r="W1027" t="s">
        <v>45</v>
      </c>
      <c r="X1027" t="s">
        <v>25</v>
      </c>
      <c r="Y1027" t="s">
        <v>1118</v>
      </c>
      <c r="AA1027" t="s">
        <v>1068</v>
      </c>
      <c r="AB1027" t="s">
        <v>1069</v>
      </c>
      <c r="AC1027" t="s">
        <v>21533</v>
      </c>
      <c r="AE1027" t="s">
        <v>1066</v>
      </c>
      <c r="AF1027" t="s">
        <v>1067</v>
      </c>
      <c r="AG1027" t="s">
        <v>19908</v>
      </c>
      <c r="AI1027" t="s">
        <v>45</v>
      </c>
      <c r="AJ1027" t="s">
        <v>25</v>
      </c>
      <c r="AK1027" t="s">
        <v>1118</v>
      </c>
      <c r="AM1027" t="s">
        <v>1068</v>
      </c>
      <c r="AN1027" t="s">
        <v>1069</v>
      </c>
      <c r="AO1027" t="s">
        <v>21533</v>
      </c>
      <c r="AQ1027" t="s">
        <v>1066</v>
      </c>
      <c r="AR1027" t="s">
        <v>1067</v>
      </c>
    </row>
    <row r="1028" spans="2:44" ht="16.5" customHeight="1">
      <c r="B1028" t="str">
        <f>VLOOKUP(F1028,Sheet2!C:H,6,FALSE)</f>
        <v>default,berlin</v>
      </c>
      <c r="C1028" t="str">
        <f>VLOOKUP(F1028,Sheet2!C:C,1,FALSE)</f>
        <v>Föne</v>
      </c>
      <c r="D1028" t="s">
        <v>19951</v>
      </c>
      <c r="E1028" t="s">
        <v>19952</v>
      </c>
      <c r="F1028" t="s">
        <v>12506</v>
      </c>
      <c r="I1028" t="s">
        <v>19550</v>
      </c>
      <c r="K1028" t="s">
        <v>45</v>
      </c>
      <c r="L1028" t="s">
        <v>25</v>
      </c>
      <c r="AG1028" t="s">
        <v>19550</v>
      </c>
      <c r="AI1028" t="s">
        <v>12473</v>
      </c>
      <c r="AJ1028" t="s">
        <v>11915</v>
      </c>
    </row>
    <row r="1029" spans="2:44" ht="16.5" customHeight="1">
      <c r="B1029" t="str">
        <f>VLOOKUP(F1029,Sheet2!C:H,6,FALSE)</f>
        <v>default</v>
      </c>
      <c r="C1029" t="str">
        <f>VLOOKUP(F1029,Sheet2!C:C,1,FALSE)</f>
        <v>Foto, Dia, Negative</v>
      </c>
      <c r="D1029" t="s">
        <v>6847</v>
      </c>
      <c r="E1029" t="s">
        <v>22202</v>
      </c>
      <c r="F1029" t="s">
        <v>6849</v>
      </c>
      <c r="G1029" t="s">
        <v>6851</v>
      </c>
      <c r="H1029" t="s">
        <v>6850</v>
      </c>
      <c r="K1029" t="s">
        <v>17</v>
      </c>
      <c r="L1029" t="s">
        <v>37</v>
      </c>
      <c r="O1029" t="s">
        <v>17</v>
      </c>
      <c r="P1029" t="s">
        <v>37</v>
      </c>
      <c r="S1029" t="s">
        <v>1184</v>
      </c>
      <c r="T1029" t="s">
        <v>1185</v>
      </c>
      <c r="W1029" t="s">
        <v>17</v>
      </c>
      <c r="X1029" t="s">
        <v>37</v>
      </c>
      <c r="AA1029" t="s">
        <v>17</v>
      </c>
      <c r="AB1029" t="s">
        <v>37</v>
      </c>
      <c r="AE1029" t="s">
        <v>1184</v>
      </c>
      <c r="AF1029" t="s">
        <v>1185</v>
      </c>
      <c r="AI1029" t="s">
        <v>17</v>
      </c>
      <c r="AJ1029" t="s">
        <v>37</v>
      </c>
      <c r="AM1029" t="s">
        <v>17</v>
      </c>
      <c r="AN1029" t="s">
        <v>37</v>
      </c>
      <c r="AQ1029" t="s">
        <v>1184</v>
      </c>
      <c r="AR1029" t="s">
        <v>1185</v>
      </c>
    </row>
    <row r="1030" spans="2:44" ht="16.5" customHeight="1">
      <c r="B1030" t="str">
        <f>VLOOKUP(F1030,Sheet2!C:H,6,FALSE)</f>
        <v>default</v>
      </c>
      <c r="C1030" t="str">
        <f>VLOOKUP(F1030,Sheet2!C:C,1,FALSE)</f>
        <v>Fotoapparat</v>
      </c>
      <c r="D1030" t="s">
        <v>1838</v>
      </c>
      <c r="E1030" t="s">
        <v>20207</v>
      </c>
      <c r="F1030" t="s">
        <v>1839</v>
      </c>
      <c r="G1030" t="s">
        <v>1841</v>
      </c>
      <c r="H1030" t="s">
        <v>1840</v>
      </c>
      <c r="K1030" t="s">
        <v>45</v>
      </c>
      <c r="L1030" t="s">
        <v>25</v>
      </c>
      <c r="O1030" t="s">
        <v>1068</v>
      </c>
      <c r="P1030" t="s">
        <v>1069</v>
      </c>
      <c r="S1030" t="s">
        <v>1066</v>
      </c>
      <c r="T1030" t="s">
        <v>1067</v>
      </c>
      <c r="W1030" t="s">
        <v>45</v>
      </c>
      <c r="X1030" t="s">
        <v>25</v>
      </c>
      <c r="AA1030" t="s">
        <v>1068</v>
      </c>
      <c r="AB1030" t="s">
        <v>1069</v>
      </c>
      <c r="AE1030" t="s">
        <v>1066</v>
      </c>
      <c r="AF1030" t="s">
        <v>1067</v>
      </c>
      <c r="AI1030" t="s">
        <v>45</v>
      </c>
      <c r="AJ1030" t="s">
        <v>25</v>
      </c>
      <c r="AM1030" t="s">
        <v>1068</v>
      </c>
      <c r="AN1030" t="s">
        <v>1069</v>
      </c>
      <c r="AQ1030" t="s">
        <v>1066</v>
      </c>
      <c r="AR1030" t="s">
        <v>1067</v>
      </c>
    </row>
    <row r="1031" spans="2:44" ht="16.5" customHeight="1">
      <c r="B1031" t="str">
        <f>VLOOKUP(F1031,Sheet2!C:H,6,FALSE)</f>
        <v>default</v>
      </c>
      <c r="C1031" t="str">
        <f>VLOOKUP(F1031,Sheet2!C:C,1,FALSE)</f>
        <v>Fotoapparat (manuell, ohne internen Blitz)</v>
      </c>
      <c r="D1031" t="s">
        <v>3994</v>
      </c>
      <c r="E1031" t="s">
        <v>21032</v>
      </c>
      <c r="F1031" t="s">
        <v>3995</v>
      </c>
      <c r="G1031" t="s">
        <v>3997</v>
      </c>
      <c r="H1031" t="s">
        <v>3996</v>
      </c>
      <c r="K1031" t="s">
        <v>1604</v>
      </c>
      <c r="L1031" t="s">
        <v>25</v>
      </c>
      <c r="O1031" t="s">
        <v>1604</v>
      </c>
      <c r="P1031" t="s">
        <v>1069</v>
      </c>
      <c r="S1031" t="s">
        <v>1604</v>
      </c>
      <c r="T1031" t="s">
        <v>1067</v>
      </c>
      <c r="W1031" t="s">
        <v>1604</v>
      </c>
      <c r="X1031" t="s">
        <v>25</v>
      </c>
      <c r="AA1031" t="s">
        <v>1604</v>
      </c>
      <c r="AB1031" t="s">
        <v>1069</v>
      </c>
      <c r="AE1031" t="s">
        <v>1604</v>
      </c>
      <c r="AF1031" t="s">
        <v>1067</v>
      </c>
      <c r="AI1031" t="s">
        <v>1604</v>
      </c>
      <c r="AJ1031" t="s">
        <v>25</v>
      </c>
      <c r="AM1031" t="s">
        <v>1604</v>
      </c>
      <c r="AN1031" t="s">
        <v>1069</v>
      </c>
      <c r="AQ1031" t="s">
        <v>1604</v>
      </c>
      <c r="AR1031" t="s">
        <v>1067</v>
      </c>
    </row>
    <row r="1032" spans="2:44" ht="16.5" customHeight="1">
      <c r="B1032" t="str">
        <f>VLOOKUP(F1032,Sheet2!C:H,6,FALSE)</f>
        <v>default,berlin</v>
      </c>
      <c r="C1032" t="str">
        <f>VLOOKUP(F1032,Sheet2!C:C,1,FALSE)</f>
        <v>Fotoapparate</v>
      </c>
      <c r="D1032" t="s">
        <v>23747</v>
      </c>
      <c r="E1032" t="s">
        <v>23748</v>
      </c>
      <c r="F1032" t="s">
        <v>12508</v>
      </c>
      <c r="I1032" t="s">
        <v>19550</v>
      </c>
      <c r="K1032" t="s">
        <v>45</v>
      </c>
      <c r="L1032" t="s">
        <v>25</v>
      </c>
      <c r="AG1032" t="s">
        <v>19550</v>
      </c>
      <c r="AI1032" t="s">
        <v>12473</v>
      </c>
      <c r="AJ1032" t="s">
        <v>11915</v>
      </c>
    </row>
    <row r="1033" spans="2:44" ht="16.5" customHeight="1">
      <c r="B1033" t="str">
        <f>VLOOKUP(F1033,Sheet2!C:H,6,FALSE)</f>
        <v>default,hannover</v>
      </c>
      <c r="C1033" t="str">
        <f>VLOOKUP(F1033,Sheet2!C:C,1,FALSE)</f>
        <v>Fotochemikalien</v>
      </c>
      <c r="D1033" t="s">
        <v>4699</v>
      </c>
      <c r="E1033" t="s">
        <v>21326</v>
      </c>
      <c r="F1033" t="s">
        <v>893</v>
      </c>
      <c r="G1033" t="s">
        <v>4702</v>
      </c>
      <c r="H1033" t="s">
        <v>4701</v>
      </c>
      <c r="I1033" t="s">
        <v>1132</v>
      </c>
      <c r="K1033" t="s">
        <v>20</v>
      </c>
      <c r="L1033" t="s">
        <v>7</v>
      </c>
      <c r="M1033" t="s">
        <v>1139</v>
      </c>
      <c r="O1033" t="s">
        <v>1140</v>
      </c>
      <c r="P1033" t="s">
        <v>19919</v>
      </c>
      <c r="Q1033" t="s">
        <v>1554</v>
      </c>
      <c r="S1033" t="s">
        <v>1136</v>
      </c>
      <c r="T1033" t="s">
        <v>19920</v>
      </c>
      <c r="U1033" t="s">
        <v>1132</v>
      </c>
      <c r="W1033" t="s">
        <v>20</v>
      </c>
      <c r="X1033" t="s">
        <v>7</v>
      </c>
      <c r="Y1033" t="s">
        <v>1139</v>
      </c>
      <c r="AA1033" t="s">
        <v>1140</v>
      </c>
      <c r="AB1033" t="s">
        <v>19919</v>
      </c>
      <c r="AC1033" t="s">
        <v>1554</v>
      </c>
      <c r="AE1033" t="s">
        <v>1136</v>
      </c>
      <c r="AF1033" t="s">
        <v>19920</v>
      </c>
      <c r="AG1033" t="s">
        <v>1132</v>
      </c>
      <c r="AI1033" t="s">
        <v>20</v>
      </c>
      <c r="AJ1033" t="s">
        <v>7</v>
      </c>
      <c r="AK1033" t="s">
        <v>1139</v>
      </c>
      <c r="AM1033" t="s">
        <v>1140</v>
      </c>
      <c r="AN1033" t="s">
        <v>19919</v>
      </c>
      <c r="AO1033" t="s">
        <v>1554</v>
      </c>
      <c r="AQ1033" t="s">
        <v>1136</v>
      </c>
      <c r="AR1033" t="s">
        <v>19920</v>
      </c>
    </row>
    <row r="1034" spans="2:44" ht="16.5" customHeight="1">
      <c r="B1034" t="str">
        <f>VLOOKUP(F1034,Sheet2!C:H,6,FALSE)</f>
        <v>default,hannover</v>
      </c>
      <c r="C1034" t="str">
        <f>VLOOKUP(F1034,Sheet2!C:C,1,FALSE)</f>
        <v>Fotokopiergeräte</v>
      </c>
      <c r="D1034" t="s">
        <v>4921</v>
      </c>
      <c r="E1034" t="s">
        <v>21432</v>
      </c>
      <c r="F1034" t="s">
        <v>892</v>
      </c>
      <c r="G1034" t="s">
        <v>4924</v>
      </c>
      <c r="H1034" t="s">
        <v>4922</v>
      </c>
      <c r="I1034" t="s">
        <v>19908</v>
      </c>
      <c r="K1034" t="s">
        <v>45</v>
      </c>
      <c r="L1034" t="s">
        <v>25</v>
      </c>
      <c r="M1034" t="s">
        <v>1118</v>
      </c>
      <c r="O1034" t="s">
        <v>1068</v>
      </c>
      <c r="P1034" t="s">
        <v>1069</v>
      </c>
      <c r="Q1034" t="s">
        <v>21433</v>
      </c>
      <c r="S1034" t="s">
        <v>1066</v>
      </c>
      <c r="T1034" t="s">
        <v>1067</v>
      </c>
      <c r="U1034" t="s">
        <v>19908</v>
      </c>
      <c r="W1034" t="s">
        <v>45</v>
      </c>
      <c r="X1034" t="s">
        <v>25</v>
      </c>
      <c r="Y1034" t="s">
        <v>1118</v>
      </c>
      <c r="AA1034" t="s">
        <v>1068</v>
      </c>
      <c r="AB1034" t="s">
        <v>1069</v>
      </c>
      <c r="AC1034" t="s">
        <v>21433</v>
      </c>
      <c r="AE1034" t="s">
        <v>1066</v>
      </c>
      <c r="AF1034" t="s">
        <v>1067</v>
      </c>
      <c r="AG1034" t="s">
        <v>19908</v>
      </c>
      <c r="AI1034" t="s">
        <v>45</v>
      </c>
      <c r="AJ1034" t="s">
        <v>25</v>
      </c>
      <c r="AK1034" t="s">
        <v>1118</v>
      </c>
      <c r="AM1034" t="s">
        <v>1068</v>
      </c>
      <c r="AN1034" t="s">
        <v>1069</v>
      </c>
      <c r="AO1034" t="s">
        <v>21433</v>
      </c>
      <c r="AQ1034" t="s">
        <v>1066</v>
      </c>
      <c r="AR1034" t="s">
        <v>1067</v>
      </c>
    </row>
    <row r="1035" spans="2:44" ht="16.5" customHeight="1">
      <c r="B1035" t="str">
        <f>VLOOKUP(F1035,Sheet2!C:H,6,FALSE)</f>
        <v>default</v>
      </c>
      <c r="C1035" t="str">
        <f>VLOOKUP(F1035,Sheet2!C:C,1,FALSE)</f>
        <v>Fotopapier</v>
      </c>
      <c r="D1035" t="s">
        <v>2702</v>
      </c>
      <c r="E1035" t="s">
        <v>20545</v>
      </c>
      <c r="F1035" t="s">
        <v>2703</v>
      </c>
      <c r="G1035" t="s">
        <v>2707</v>
      </c>
      <c r="H1035" t="s">
        <v>2705</v>
      </c>
      <c r="I1035" t="s">
        <v>2704</v>
      </c>
      <c r="K1035" t="s">
        <v>17</v>
      </c>
      <c r="L1035" t="s">
        <v>37</v>
      </c>
      <c r="M1035" t="s">
        <v>2708</v>
      </c>
      <c r="O1035" t="s">
        <v>17</v>
      </c>
      <c r="P1035" t="s">
        <v>37</v>
      </c>
      <c r="Q1035" t="s">
        <v>2706</v>
      </c>
      <c r="S1035" t="s">
        <v>1184</v>
      </c>
      <c r="T1035" t="s">
        <v>1185</v>
      </c>
      <c r="U1035" t="s">
        <v>2704</v>
      </c>
      <c r="W1035" t="s">
        <v>17</v>
      </c>
      <c r="X1035" t="s">
        <v>37</v>
      </c>
      <c r="Y1035" t="s">
        <v>2708</v>
      </c>
      <c r="AA1035" t="s">
        <v>17</v>
      </c>
      <c r="AB1035" t="s">
        <v>37</v>
      </c>
      <c r="AC1035" t="s">
        <v>2706</v>
      </c>
      <c r="AE1035" t="s">
        <v>1184</v>
      </c>
      <c r="AF1035" t="s">
        <v>1185</v>
      </c>
      <c r="AG1035" t="s">
        <v>2704</v>
      </c>
      <c r="AI1035" t="s">
        <v>17</v>
      </c>
      <c r="AJ1035" t="s">
        <v>37</v>
      </c>
      <c r="AK1035" t="s">
        <v>2708</v>
      </c>
      <c r="AM1035" t="s">
        <v>17</v>
      </c>
      <c r="AN1035" t="s">
        <v>37</v>
      </c>
      <c r="AO1035" t="s">
        <v>2706</v>
      </c>
      <c r="AQ1035" t="s">
        <v>1184</v>
      </c>
      <c r="AR1035" t="s">
        <v>1185</v>
      </c>
    </row>
    <row r="1036" spans="2:44" ht="16.5" customHeight="1">
      <c r="B1036" t="str">
        <f>VLOOKUP(F1036,Sheet2!C:H,6,FALSE)</f>
        <v>default,berlin</v>
      </c>
      <c r="C1036" t="str">
        <f>VLOOKUP(F1036,Sheet2!C:C,1,FALSE)</f>
        <v>Fotos</v>
      </c>
      <c r="D1036" t="s">
        <v>6948</v>
      </c>
      <c r="E1036" t="s">
        <v>22240</v>
      </c>
      <c r="F1036" t="s">
        <v>6950</v>
      </c>
      <c r="G1036" t="s">
        <v>6953</v>
      </c>
      <c r="H1036" t="s">
        <v>6951</v>
      </c>
      <c r="I1036" t="s">
        <v>2704</v>
      </c>
      <c r="K1036" t="s">
        <v>17</v>
      </c>
      <c r="L1036" t="s">
        <v>37</v>
      </c>
      <c r="M1036" t="s">
        <v>2708</v>
      </c>
      <c r="O1036" t="s">
        <v>17</v>
      </c>
      <c r="P1036" t="s">
        <v>37</v>
      </c>
      <c r="Q1036" t="s">
        <v>6952</v>
      </c>
      <c r="S1036" t="s">
        <v>1184</v>
      </c>
      <c r="T1036" t="s">
        <v>1185</v>
      </c>
      <c r="U1036" t="s">
        <v>2704</v>
      </c>
      <c r="W1036" t="s">
        <v>17</v>
      </c>
      <c r="X1036" t="s">
        <v>37</v>
      </c>
      <c r="Y1036" t="s">
        <v>2708</v>
      </c>
      <c r="AA1036" t="s">
        <v>17</v>
      </c>
      <c r="AB1036" t="s">
        <v>37</v>
      </c>
      <c r="AC1036" t="s">
        <v>6952</v>
      </c>
      <c r="AE1036" t="s">
        <v>1184</v>
      </c>
      <c r="AF1036" t="s">
        <v>1185</v>
      </c>
      <c r="AG1036" t="s">
        <v>2704</v>
      </c>
      <c r="AI1036" t="s">
        <v>17</v>
      </c>
      <c r="AJ1036" t="s">
        <v>37</v>
      </c>
      <c r="AK1036" t="s">
        <v>2708</v>
      </c>
      <c r="AM1036" t="s">
        <v>17</v>
      </c>
      <c r="AN1036" t="s">
        <v>37</v>
      </c>
      <c r="AO1036" t="s">
        <v>6952</v>
      </c>
      <c r="AQ1036" t="s">
        <v>1184</v>
      </c>
      <c r="AR1036" t="s">
        <v>1185</v>
      </c>
    </row>
    <row r="1037" spans="2:44" ht="16.5" customHeight="1">
      <c r="B1037" t="str">
        <f>VLOOKUP(F1037,Sheet2!C:H,6,FALSE)</f>
        <v>default,hannover</v>
      </c>
      <c r="C1037" t="str">
        <f>VLOOKUP(F1037,Sheet2!C:C,1,FALSE)</f>
        <v>Fotos/Fotopapier</v>
      </c>
      <c r="D1037" t="s">
        <v>22943</v>
      </c>
      <c r="E1037" t="s">
        <v>22944</v>
      </c>
      <c r="F1037" t="s">
        <v>889</v>
      </c>
      <c r="I1037" t="s">
        <v>19664</v>
      </c>
      <c r="K1037" t="s">
        <v>17</v>
      </c>
      <c r="L1037" t="s">
        <v>37</v>
      </c>
      <c r="U1037" t="s">
        <v>19664</v>
      </c>
      <c r="W1037" t="s">
        <v>17</v>
      </c>
      <c r="X1037" t="s">
        <v>37</v>
      </c>
    </row>
    <row r="1038" spans="2:44" ht="16.5" customHeight="1">
      <c r="B1038" t="str">
        <f>VLOOKUP(F1038,Sheet2!C:H,6,FALSE)</f>
        <v>default</v>
      </c>
      <c r="C1038" t="str">
        <f>VLOOKUP(F1038,Sheet2!C:C,1,FALSE)</f>
        <v>Frischhaltebox</v>
      </c>
      <c r="D1038" t="s">
        <v>9803</v>
      </c>
      <c r="E1038" t="s">
        <v>23413</v>
      </c>
      <c r="F1038" t="s">
        <v>9804</v>
      </c>
      <c r="G1038" t="s">
        <v>9806</v>
      </c>
      <c r="H1038" t="s">
        <v>9805</v>
      </c>
      <c r="K1038" t="s">
        <v>59</v>
      </c>
      <c r="L1038" t="s">
        <v>19903</v>
      </c>
      <c r="O1038" t="s">
        <v>1106</v>
      </c>
      <c r="P1038" t="s">
        <v>19904</v>
      </c>
      <c r="S1038" t="s">
        <v>1103</v>
      </c>
      <c r="T1038" t="s">
        <v>19905</v>
      </c>
      <c r="W1038" t="s">
        <v>59</v>
      </c>
      <c r="X1038" t="s">
        <v>19903</v>
      </c>
      <c r="AA1038" t="s">
        <v>1106</v>
      </c>
      <c r="AB1038" t="s">
        <v>19904</v>
      </c>
      <c r="AE1038" t="s">
        <v>1103</v>
      </c>
      <c r="AF1038" t="s">
        <v>19905</v>
      </c>
      <c r="AI1038" t="s">
        <v>59</v>
      </c>
      <c r="AJ1038" t="s">
        <v>19903</v>
      </c>
      <c r="AM1038" t="s">
        <v>1106</v>
      </c>
      <c r="AN1038" t="s">
        <v>19904</v>
      </c>
      <c r="AQ1038" t="s">
        <v>1103</v>
      </c>
      <c r="AR1038" t="s">
        <v>19905</v>
      </c>
    </row>
    <row r="1039" spans="2:44" ht="16.5" customHeight="1">
      <c r="B1039" t="str">
        <f>VLOOKUP(F1039,Sheet2!C:H,6,FALSE)</f>
        <v>default</v>
      </c>
      <c r="C1039" t="str">
        <f>VLOOKUP(F1039,Sheet2!C:C,1,FALSE)</f>
        <v>Frischhaltefolie</v>
      </c>
      <c r="D1039" t="s">
        <v>9716</v>
      </c>
      <c r="E1039" t="s">
        <v>20787</v>
      </c>
      <c r="F1039" t="s">
        <v>9717</v>
      </c>
      <c r="G1039" t="s">
        <v>9719</v>
      </c>
      <c r="H1039" t="s">
        <v>9718</v>
      </c>
      <c r="K1039" t="s">
        <v>59</v>
      </c>
      <c r="L1039" t="s">
        <v>19903</v>
      </c>
      <c r="O1039" t="s">
        <v>1106</v>
      </c>
      <c r="P1039" t="s">
        <v>19904</v>
      </c>
      <c r="S1039" t="s">
        <v>1103</v>
      </c>
      <c r="T1039" t="s">
        <v>19905</v>
      </c>
      <c r="W1039" t="s">
        <v>59</v>
      </c>
      <c r="X1039" t="s">
        <v>19903</v>
      </c>
      <c r="AA1039" t="s">
        <v>1106</v>
      </c>
      <c r="AB1039" t="s">
        <v>19904</v>
      </c>
      <c r="AE1039" t="s">
        <v>1103</v>
      </c>
      <c r="AF1039" t="s">
        <v>19905</v>
      </c>
      <c r="AI1039" t="s">
        <v>59</v>
      </c>
      <c r="AJ1039" t="s">
        <v>19903</v>
      </c>
      <c r="AM1039" t="s">
        <v>1106</v>
      </c>
      <c r="AN1039" t="s">
        <v>19904</v>
      </c>
      <c r="AQ1039" t="s">
        <v>1103</v>
      </c>
      <c r="AR1039" t="s">
        <v>19905</v>
      </c>
    </row>
    <row r="1040" spans="2:44" ht="16.5" customHeight="1">
      <c r="B1040" t="str">
        <f>VLOOKUP(F1040,Sheet2!C:H,6,FALSE)</f>
        <v>default,berlin</v>
      </c>
      <c r="C1040" t="str">
        <f>VLOOKUP(F1040,Sheet2!C:C,1,FALSE)</f>
        <v>Frischhaltefolien</v>
      </c>
      <c r="D1040" t="s">
        <v>20786</v>
      </c>
      <c r="E1040" t="s">
        <v>20787</v>
      </c>
      <c r="F1040" t="s">
        <v>12954</v>
      </c>
      <c r="I1040" t="s">
        <v>19554</v>
      </c>
      <c r="K1040" t="s">
        <v>59</v>
      </c>
      <c r="L1040" t="s">
        <v>13731</v>
      </c>
      <c r="AG1040" t="s">
        <v>19554</v>
      </c>
      <c r="AI1040" t="s">
        <v>12922</v>
      </c>
      <c r="AJ1040" t="s">
        <v>13649</v>
      </c>
    </row>
    <row r="1041" spans="2:44" ht="16.5" customHeight="1">
      <c r="B1041" t="str">
        <f>VLOOKUP(F1041,Sheet2!C:H,6,FALSE)</f>
        <v>default,berlin</v>
      </c>
      <c r="C1041" t="str">
        <f>VLOOKUP(F1041,Sheet2!C:C,1,FALSE)</f>
        <v>Frisierstab</v>
      </c>
      <c r="D1041" t="s">
        <v>5585</v>
      </c>
      <c r="E1041" t="s">
        <v>21675</v>
      </c>
      <c r="F1041" t="s">
        <v>5586</v>
      </c>
      <c r="G1041" t="s">
        <v>5588</v>
      </c>
      <c r="H1041" t="s">
        <v>5587</v>
      </c>
      <c r="K1041" t="s">
        <v>45</v>
      </c>
      <c r="L1041" t="s">
        <v>25</v>
      </c>
      <c r="O1041" t="s">
        <v>1068</v>
      </c>
      <c r="P1041" t="s">
        <v>1069</v>
      </c>
      <c r="S1041" t="s">
        <v>1066</v>
      </c>
      <c r="T1041" t="s">
        <v>1067</v>
      </c>
      <c r="W1041" t="s">
        <v>45</v>
      </c>
      <c r="X1041" t="s">
        <v>25</v>
      </c>
      <c r="AA1041" t="s">
        <v>1068</v>
      </c>
      <c r="AB1041" t="s">
        <v>1069</v>
      </c>
      <c r="AE1041" t="s">
        <v>1066</v>
      </c>
      <c r="AF1041" t="s">
        <v>1067</v>
      </c>
      <c r="AI1041" t="s">
        <v>45</v>
      </c>
      <c r="AJ1041" t="s">
        <v>25</v>
      </c>
      <c r="AM1041" t="s">
        <v>1068</v>
      </c>
      <c r="AN1041" t="s">
        <v>1069</v>
      </c>
      <c r="AQ1041" t="s">
        <v>1066</v>
      </c>
      <c r="AR1041" t="s">
        <v>1067</v>
      </c>
    </row>
    <row r="1042" spans="2:44" ht="16.5" customHeight="1">
      <c r="B1042" t="str">
        <f>VLOOKUP(F1042,Sheet2!C:H,6,FALSE)</f>
        <v>default,berlin</v>
      </c>
      <c r="C1042" t="str">
        <f>VLOOKUP(F1042,Sheet2!C:C,1,FALSE)</f>
        <v>Frisierstäbe</v>
      </c>
      <c r="D1042" t="s">
        <v>24110</v>
      </c>
      <c r="E1042" t="s">
        <v>24111</v>
      </c>
      <c r="F1042" t="s">
        <v>12511</v>
      </c>
      <c r="I1042" t="s">
        <v>19550</v>
      </c>
      <c r="K1042" t="s">
        <v>45</v>
      </c>
      <c r="L1042" t="s">
        <v>25</v>
      </c>
      <c r="AG1042" t="s">
        <v>19550</v>
      </c>
      <c r="AI1042" t="s">
        <v>12473</v>
      </c>
      <c r="AJ1042" t="s">
        <v>11915</v>
      </c>
    </row>
    <row r="1043" spans="2:44" ht="16.5" customHeight="1">
      <c r="B1043" t="str">
        <f>VLOOKUP(F1043,Sheet2!C:H,6,FALSE)</f>
        <v>default</v>
      </c>
      <c r="C1043" t="str">
        <f>VLOOKUP(F1043,Sheet2!C:C,1,FALSE)</f>
        <v>Fritteuse</v>
      </c>
      <c r="D1043" t="s">
        <v>5803</v>
      </c>
      <c r="E1043" t="s">
        <v>21767</v>
      </c>
      <c r="F1043" t="s">
        <v>5805</v>
      </c>
      <c r="G1043" t="s">
        <v>5807</v>
      </c>
      <c r="H1043" t="s">
        <v>5806</v>
      </c>
      <c r="K1043" t="s">
        <v>45</v>
      </c>
      <c r="L1043" t="s">
        <v>25</v>
      </c>
      <c r="O1043" t="s">
        <v>1068</v>
      </c>
      <c r="P1043" t="s">
        <v>1069</v>
      </c>
      <c r="S1043" t="s">
        <v>1066</v>
      </c>
      <c r="T1043" t="s">
        <v>1067</v>
      </c>
      <c r="W1043" t="s">
        <v>45</v>
      </c>
      <c r="X1043" t="s">
        <v>25</v>
      </c>
      <c r="AA1043" t="s">
        <v>1068</v>
      </c>
      <c r="AB1043" t="s">
        <v>1069</v>
      </c>
      <c r="AE1043" t="s">
        <v>1066</v>
      </c>
      <c r="AF1043" t="s">
        <v>1067</v>
      </c>
      <c r="AI1043" t="s">
        <v>45</v>
      </c>
      <c r="AJ1043" t="s">
        <v>25</v>
      </c>
      <c r="AM1043" t="s">
        <v>1068</v>
      </c>
      <c r="AN1043" t="s">
        <v>1069</v>
      </c>
      <c r="AQ1043" t="s">
        <v>1066</v>
      </c>
      <c r="AR1043" t="s">
        <v>1067</v>
      </c>
    </row>
    <row r="1044" spans="2:44" ht="16.5" customHeight="1">
      <c r="B1044" t="str">
        <f>VLOOKUP(F1044,Sheet2!C:H,6,FALSE)</f>
        <v>default,berlin</v>
      </c>
      <c r="C1044" t="str">
        <f>VLOOKUP(F1044,Sheet2!C:C,1,FALSE)</f>
        <v>Fritteusen</v>
      </c>
      <c r="D1044" t="s">
        <v>23040</v>
      </c>
      <c r="E1044" t="s">
        <v>23041</v>
      </c>
      <c r="F1044" t="s">
        <v>12513</v>
      </c>
      <c r="I1044" t="s">
        <v>19550</v>
      </c>
      <c r="K1044" t="s">
        <v>45</v>
      </c>
      <c r="L1044" t="s">
        <v>25</v>
      </c>
      <c r="AG1044" t="s">
        <v>19550</v>
      </c>
      <c r="AI1044" t="s">
        <v>12473</v>
      </c>
      <c r="AJ1044" t="s">
        <v>11915</v>
      </c>
    </row>
    <row r="1045" spans="2:44" ht="16.5" customHeight="1">
      <c r="B1045" t="str">
        <f>VLOOKUP(F1045,Sheet2!C:H,6,FALSE)</f>
        <v>default,berlin</v>
      </c>
      <c r="C1045" t="str">
        <f>VLOOKUP(F1045,Sheet2!C:C,1,FALSE)</f>
        <v>Frittierfett (fest)</v>
      </c>
      <c r="D1045" t="s">
        <v>20369</v>
      </c>
      <c r="E1045" t="s">
        <v>20370</v>
      </c>
      <c r="F1045" t="s">
        <v>12304</v>
      </c>
      <c r="K1045" t="s">
        <v>132</v>
      </c>
      <c r="L1045" t="s">
        <v>147</v>
      </c>
      <c r="AI1045" t="s">
        <v>132</v>
      </c>
      <c r="AJ1045" t="s">
        <v>12264</v>
      </c>
    </row>
    <row r="1046" spans="2:44" ht="16.5" customHeight="1">
      <c r="B1046" t="str">
        <f>VLOOKUP(F1046,Sheet2!C:H,6,FALSE)</f>
        <v>default</v>
      </c>
      <c r="C1046" t="str">
        <f>VLOOKUP(F1046,Sheet2!C:C,1,FALSE)</f>
        <v>Frittierfett (gewerblich)</v>
      </c>
      <c r="D1046" t="s">
        <v>7185</v>
      </c>
      <c r="E1046" t="s">
        <v>22342</v>
      </c>
      <c r="F1046" t="s">
        <v>7186</v>
      </c>
      <c r="G1046" t="s">
        <v>7190</v>
      </c>
      <c r="H1046" t="s">
        <v>7188</v>
      </c>
      <c r="I1046" t="s">
        <v>7187</v>
      </c>
      <c r="K1046" t="s">
        <v>1742</v>
      </c>
      <c r="L1046" t="s">
        <v>2589</v>
      </c>
      <c r="M1046" t="s">
        <v>7191</v>
      </c>
      <c r="O1046" t="s">
        <v>1748</v>
      </c>
      <c r="P1046" t="s">
        <v>2593</v>
      </c>
      <c r="Q1046" t="s">
        <v>7189</v>
      </c>
      <c r="S1046" t="s">
        <v>1745</v>
      </c>
      <c r="T1046" t="s">
        <v>2591</v>
      </c>
      <c r="U1046" t="s">
        <v>7187</v>
      </c>
      <c r="W1046" t="s">
        <v>1742</v>
      </c>
      <c r="X1046" t="s">
        <v>2589</v>
      </c>
      <c r="Y1046" t="s">
        <v>7191</v>
      </c>
      <c r="AA1046" t="s">
        <v>1748</v>
      </c>
      <c r="AB1046" t="s">
        <v>2593</v>
      </c>
      <c r="AC1046" t="s">
        <v>7189</v>
      </c>
      <c r="AE1046" t="s">
        <v>1745</v>
      </c>
      <c r="AF1046" t="s">
        <v>2591</v>
      </c>
      <c r="AG1046" t="s">
        <v>7187</v>
      </c>
      <c r="AI1046" t="s">
        <v>1742</v>
      </c>
      <c r="AJ1046" t="s">
        <v>2589</v>
      </c>
      <c r="AK1046" t="s">
        <v>7191</v>
      </c>
      <c r="AM1046" t="s">
        <v>1748</v>
      </c>
      <c r="AN1046" t="s">
        <v>2593</v>
      </c>
      <c r="AO1046" t="s">
        <v>7189</v>
      </c>
      <c r="AQ1046" t="s">
        <v>1745</v>
      </c>
      <c r="AR1046" t="s">
        <v>2591</v>
      </c>
    </row>
    <row r="1047" spans="2:44" ht="16.5" customHeight="1">
      <c r="B1047" t="str">
        <f>VLOOKUP(F1047,Sheet2!C:H,6,FALSE)</f>
        <v>default</v>
      </c>
      <c r="C1047" t="str">
        <f>VLOOKUP(F1047,Sheet2!C:C,1,FALSE)</f>
        <v>Frittierfette</v>
      </c>
      <c r="D1047" t="s">
        <v>10730</v>
      </c>
      <c r="E1047" t="s">
        <v>23791</v>
      </c>
      <c r="F1047" t="s">
        <v>10731</v>
      </c>
      <c r="G1047" t="s">
        <v>10732</v>
      </c>
      <c r="H1047" t="s">
        <v>10731</v>
      </c>
      <c r="I1047" t="s">
        <v>7187</v>
      </c>
      <c r="K1047" t="s">
        <v>17</v>
      </c>
      <c r="L1047" t="s">
        <v>37</v>
      </c>
      <c r="M1047" t="s">
        <v>7191</v>
      </c>
      <c r="O1047" t="s">
        <v>17</v>
      </c>
      <c r="P1047" t="s">
        <v>37</v>
      </c>
      <c r="Q1047" t="s">
        <v>7189</v>
      </c>
      <c r="S1047" t="s">
        <v>1184</v>
      </c>
      <c r="T1047" t="s">
        <v>1185</v>
      </c>
      <c r="U1047" t="s">
        <v>7187</v>
      </c>
      <c r="W1047" t="s">
        <v>17</v>
      </c>
      <c r="X1047" t="s">
        <v>37</v>
      </c>
      <c r="Y1047" t="s">
        <v>7191</v>
      </c>
      <c r="AA1047" t="s">
        <v>17</v>
      </c>
      <c r="AB1047" t="s">
        <v>37</v>
      </c>
      <c r="AC1047" t="s">
        <v>7189</v>
      </c>
      <c r="AE1047" t="s">
        <v>1184</v>
      </c>
      <c r="AF1047" t="s">
        <v>1185</v>
      </c>
      <c r="AG1047" t="s">
        <v>7187</v>
      </c>
      <c r="AI1047" t="s">
        <v>17</v>
      </c>
      <c r="AJ1047" t="s">
        <v>37</v>
      </c>
      <c r="AK1047" t="s">
        <v>7191</v>
      </c>
      <c r="AM1047" t="s">
        <v>17</v>
      </c>
      <c r="AN1047" t="s">
        <v>37</v>
      </c>
      <c r="AO1047" t="s">
        <v>7189</v>
      </c>
      <c r="AQ1047" t="s">
        <v>1184</v>
      </c>
      <c r="AR1047" t="s">
        <v>1185</v>
      </c>
    </row>
    <row r="1048" spans="2:44" ht="16.5" customHeight="1">
      <c r="B1048" t="str">
        <f>VLOOKUP(F1048,Sheet2!C:H,6,FALSE)</f>
        <v>default,hannover</v>
      </c>
      <c r="C1048" t="str">
        <f>VLOOKUP(F1048,Sheet2!C:C,1,FALSE)</f>
        <v>Frittierfette/Speiseöle</v>
      </c>
      <c r="D1048" t="s">
        <v>22318</v>
      </c>
      <c r="E1048" t="s">
        <v>22319</v>
      </c>
      <c r="F1048" t="s">
        <v>887</v>
      </c>
      <c r="I1048" t="s">
        <v>19665</v>
      </c>
      <c r="K1048" t="s">
        <v>17</v>
      </c>
      <c r="L1048" t="s">
        <v>37</v>
      </c>
      <c r="U1048" t="s">
        <v>19665</v>
      </c>
      <c r="W1048" t="s">
        <v>17</v>
      </c>
      <c r="X1048" t="s">
        <v>37</v>
      </c>
    </row>
    <row r="1049" spans="2:44" ht="16.5" customHeight="1">
      <c r="B1049" t="str">
        <f>VLOOKUP(F1049,Sheet2!C:H,6,FALSE)</f>
        <v>default,berlin</v>
      </c>
      <c r="C1049" t="str">
        <f>VLOOKUP(F1049,Sheet2!C:C,1,FALSE)</f>
        <v>Frittieröle</v>
      </c>
      <c r="D1049" t="s">
        <v>22900</v>
      </c>
      <c r="E1049" t="s">
        <v>22901</v>
      </c>
      <c r="F1049" t="s">
        <v>12709</v>
      </c>
      <c r="I1049" t="s">
        <v>19522</v>
      </c>
      <c r="K1049" t="s">
        <v>17</v>
      </c>
      <c r="L1049" t="s">
        <v>6400</v>
      </c>
      <c r="AG1049" t="s">
        <v>19522</v>
      </c>
      <c r="AI1049" t="s">
        <v>11336</v>
      </c>
      <c r="AJ1049" t="s">
        <v>13647</v>
      </c>
    </row>
    <row r="1050" spans="2:44" ht="16.5" customHeight="1">
      <c r="B1050" t="str">
        <f>VLOOKUP(F1050,Sheet2!C:H,6,FALSE)</f>
        <v>default</v>
      </c>
      <c r="C1050" t="str">
        <f>VLOOKUP(F1050,Sheet2!C:C,1,FALSE)</f>
        <v>Frostschutzmatte, -abdeckung, Thermomatte</v>
      </c>
      <c r="D1050" t="s">
        <v>5166</v>
      </c>
      <c r="E1050" t="s">
        <v>21531</v>
      </c>
      <c r="F1050" t="s">
        <v>5168</v>
      </c>
      <c r="G1050" t="s">
        <v>5170</v>
      </c>
      <c r="H1050" t="s">
        <v>5169</v>
      </c>
      <c r="K1050" t="s">
        <v>17</v>
      </c>
      <c r="L1050" t="s">
        <v>37</v>
      </c>
      <c r="O1050" t="s">
        <v>17</v>
      </c>
      <c r="P1050" t="s">
        <v>37</v>
      </c>
      <c r="S1050" t="s">
        <v>1184</v>
      </c>
      <c r="T1050" t="s">
        <v>1185</v>
      </c>
      <c r="W1050" t="s">
        <v>17</v>
      </c>
      <c r="X1050" t="s">
        <v>37</v>
      </c>
      <c r="AA1050" t="s">
        <v>17</v>
      </c>
      <c r="AB1050" t="s">
        <v>37</v>
      </c>
      <c r="AE1050" t="s">
        <v>1184</v>
      </c>
      <c r="AF1050" t="s">
        <v>1185</v>
      </c>
      <c r="AI1050" t="s">
        <v>17</v>
      </c>
      <c r="AJ1050" t="s">
        <v>37</v>
      </c>
      <c r="AM1050" t="s">
        <v>17</v>
      </c>
      <c r="AN1050" t="s">
        <v>37</v>
      </c>
      <c r="AQ1050" t="s">
        <v>1184</v>
      </c>
      <c r="AR1050" t="s">
        <v>1185</v>
      </c>
    </row>
    <row r="1051" spans="2:44" ht="16.5" customHeight="1">
      <c r="B1051" t="str">
        <f>VLOOKUP(F1051,Sheet2!C:H,6,FALSE)</f>
        <v>default,hannover</v>
      </c>
      <c r="C1051" t="str">
        <f>VLOOKUP(F1051,Sheet2!C:C,1,FALSE)</f>
        <v>Frostschutzmittel</v>
      </c>
      <c r="D1051" t="s">
        <v>10210</v>
      </c>
      <c r="E1051" t="s">
        <v>23597</v>
      </c>
      <c r="F1051" t="s">
        <v>885</v>
      </c>
      <c r="G1051" t="s">
        <v>10212</v>
      </c>
      <c r="H1051" t="s">
        <v>10211</v>
      </c>
      <c r="I1051" t="s">
        <v>1132</v>
      </c>
      <c r="K1051" t="s">
        <v>20</v>
      </c>
      <c r="L1051" t="s">
        <v>7</v>
      </c>
      <c r="M1051" t="s">
        <v>1139</v>
      </c>
      <c r="O1051" t="s">
        <v>1140</v>
      </c>
      <c r="P1051" t="s">
        <v>19919</v>
      </c>
      <c r="Q1051" t="s">
        <v>1554</v>
      </c>
      <c r="S1051" t="s">
        <v>1136</v>
      </c>
      <c r="T1051" t="s">
        <v>19920</v>
      </c>
      <c r="U1051" t="s">
        <v>1132</v>
      </c>
      <c r="W1051" t="s">
        <v>20</v>
      </c>
      <c r="X1051" t="s">
        <v>7</v>
      </c>
      <c r="Y1051" t="s">
        <v>1139</v>
      </c>
      <c r="AA1051" t="s">
        <v>1140</v>
      </c>
      <c r="AB1051" t="s">
        <v>19919</v>
      </c>
      <c r="AC1051" t="s">
        <v>1554</v>
      </c>
      <c r="AE1051" t="s">
        <v>1136</v>
      </c>
      <c r="AF1051" t="s">
        <v>19920</v>
      </c>
      <c r="AG1051" t="s">
        <v>1132</v>
      </c>
      <c r="AI1051" t="s">
        <v>20</v>
      </c>
      <c r="AJ1051" t="s">
        <v>7</v>
      </c>
      <c r="AK1051" t="s">
        <v>1139</v>
      </c>
      <c r="AM1051" t="s">
        <v>1140</v>
      </c>
      <c r="AN1051" t="s">
        <v>19919</v>
      </c>
      <c r="AO1051" t="s">
        <v>1554</v>
      </c>
      <c r="AQ1051" t="s">
        <v>1136</v>
      </c>
      <c r="AR1051" t="s">
        <v>19920</v>
      </c>
    </row>
    <row r="1052" spans="2:44" ht="16.5" customHeight="1">
      <c r="B1052" t="str">
        <f>VLOOKUP(F1052,Sheet2!C:H,6,FALSE)</f>
        <v>default</v>
      </c>
      <c r="C1052" t="str">
        <f>VLOOKUP(F1052,Sheet2!C:C,1,FALSE)</f>
        <v>Früchte (Lebensmittelabfall)</v>
      </c>
      <c r="D1052" t="s">
        <v>8320</v>
      </c>
      <c r="E1052" t="s">
        <v>22815</v>
      </c>
      <c r="F1052" t="s">
        <v>8321</v>
      </c>
      <c r="G1052" t="s">
        <v>8323</v>
      </c>
      <c r="H1052" t="s">
        <v>8322</v>
      </c>
      <c r="K1052" t="s">
        <v>2023</v>
      </c>
      <c r="L1052" t="s">
        <v>37</v>
      </c>
      <c r="O1052" t="s">
        <v>2026</v>
      </c>
      <c r="P1052" t="s">
        <v>37</v>
      </c>
      <c r="S1052" t="s">
        <v>2025</v>
      </c>
      <c r="T1052" t="s">
        <v>1185</v>
      </c>
      <c r="W1052" t="s">
        <v>2023</v>
      </c>
      <c r="X1052" t="s">
        <v>37</v>
      </c>
      <c r="AA1052" t="s">
        <v>2026</v>
      </c>
      <c r="AB1052" t="s">
        <v>37</v>
      </c>
      <c r="AE1052" t="s">
        <v>2025</v>
      </c>
      <c r="AF1052" t="s">
        <v>1185</v>
      </c>
      <c r="AI1052" t="s">
        <v>2023</v>
      </c>
      <c r="AJ1052" t="s">
        <v>37</v>
      </c>
      <c r="AM1052" t="s">
        <v>2026</v>
      </c>
      <c r="AN1052" t="s">
        <v>37</v>
      </c>
      <c r="AQ1052" t="s">
        <v>2025</v>
      </c>
      <c r="AR1052" t="s">
        <v>1185</v>
      </c>
    </row>
    <row r="1053" spans="2:44" ht="16.5" customHeight="1">
      <c r="B1053" t="str">
        <f>VLOOKUP(F1053,Sheet2!C:H,6,FALSE)</f>
        <v>default</v>
      </c>
      <c r="C1053" t="str">
        <f>VLOOKUP(F1053,Sheet2!C:C,1,FALSE)</f>
        <v>Früchtereste</v>
      </c>
      <c r="D1053" t="s">
        <v>10035</v>
      </c>
      <c r="E1053" t="s">
        <v>23523</v>
      </c>
      <c r="F1053" t="s">
        <v>10036</v>
      </c>
      <c r="G1053" t="s">
        <v>10038</v>
      </c>
      <c r="H1053" t="s">
        <v>10037</v>
      </c>
      <c r="K1053" t="s">
        <v>132</v>
      </c>
      <c r="L1053" t="s">
        <v>20032</v>
      </c>
      <c r="O1053" t="s">
        <v>132</v>
      </c>
      <c r="P1053" t="s">
        <v>20033</v>
      </c>
      <c r="S1053" t="s">
        <v>1312</v>
      </c>
      <c r="T1053" t="s">
        <v>20034</v>
      </c>
      <c r="W1053" t="s">
        <v>132</v>
      </c>
      <c r="X1053" t="s">
        <v>20032</v>
      </c>
      <c r="AA1053" t="s">
        <v>132</v>
      </c>
      <c r="AB1053" t="s">
        <v>20033</v>
      </c>
      <c r="AE1053" t="s">
        <v>1312</v>
      </c>
      <c r="AF1053" t="s">
        <v>20034</v>
      </c>
      <c r="AI1053" t="s">
        <v>132</v>
      </c>
      <c r="AJ1053" t="s">
        <v>20032</v>
      </c>
      <c r="AM1053" t="s">
        <v>132</v>
      </c>
      <c r="AN1053" t="s">
        <v>20033</v>
      </c>
      <c r="AQ1053" t="s">
        <v>1312</v>
      </c>
      <c r="AR1053" t="s">
        <v>20034</v>
      </c>
    </row>
    <row r="1054" spans="2:44" ht="16.5" customHeight="1">
      <c r="B1054" t="str">
        <f>VLOOKUP(F1054,Sheet2!C:H,6,FALSE)</f>
        <v>default</v>
      </c>
      <c r="C1054" t="str">
        <f>VLOOKUP(F1054,Sheet2!C:C,1,FALSE)</f>
        <v>Frühstücksbretter (Holz)</v>
      </c>
      <c r="D1054" t="s">
        <v>4990</v>
      </c>
      <c r="E1054" t="s">
        <v>21456</v>
      </c>
      <c r="F1054" t="s">
        <v>4991</v>
      </c>
      <c r="G1054" t="s">
        <v>4993</v>
      </c>
      <c r="H1054" t="s">
        <v>4992</v>
      </c>
      <c r="K1054" t="s">
        <v>17</v>
      </c>
      <c r="L1054" t="s">
        <v>37</v>
      </c>
      <c r="O1054" t="s">
        <v>17</v>
      </c>
      <c r="P1054" t="s">
        <v>37</v>
      </c>
      <c r="S1054" t="s">
        <v>1184</v>
      </c>
      <c r="T1054" t="s">
        <v>1185</v>
      </c>
      <c r="W1054" t="s">
        <v>17</v>
      </c>
      <c r="X1054" t="s">
        <v>37</v>
      </c>
      <c r="AA1054" t="s">
        <v>17</v>
      </c>
      <c r="AB1054" t="s">
        <v>37</v>
      </c>
      <c r="AE1054" t="s">
        <v>1184</v>
      </c>
      <c r="AF1054" t="s">
        <v>1185</v>
      </c>
      <c r="AI1054" t="s">
        <v>17</v>
      </c>
      <c r="AJ1054" t="s">
        <v>37</v>
      </c>
      <c r="AM1054" t="s">
        <v>17</v>
      </c>
      <c r="AN1054" t="s">
        <v>37</v>
      </c>
      <c r="AQ1054" t="s">
        <v>1184</v>
      </c>
      <c r="AR1054" t="s">
        <v>1185</v>
      </c>
    </row>
    <row r="1055" spans="2:44" ht="16.5" customHeight="1">
      <c r="B1055" t="str">
        <f>VLOOKUP(F1055,Sheet2!C:H,6,FALSE)</f>
        <v>default</v>
      </c>
      <c r="C1055" t="str">
        <f>VLOOKUP(F1055,Sheet2!C:C,1,FALSE)</f>
        <v>Frühstücksbretter (Kunststoff)</v>
      </c>
      <c r="D1055" t="s">
        <v>4145</v>
      </c>
      <c r="E1055" t="s">
        <v>21094</v>
      </c>
      <c r="F1055" t="s">
        <v>4146</v>
      </c>
      <c r="G1055" t="s">
        <v>4148</v>
      </c>
      <c r="H1055" t="s">
        <v>4147</v>
      </c>
      <c r="K1055" t="s">
        <v>59</v>
      </c>
      <c r="L1055" t="s">
        <v>19903</v>
      </c>
      <c r="O1055" t="s">
        <v>1106</v>
      </c>
      <c r="P1055" t="s">
        <v>19904</v>
      </c>
      <c r="S1055" t="s">
        <v>1103</v>
      </c>
      <c r="T1055" t="s">
        <v>19905</v>
      </c>
      <c r="W1055" t="s">
        <v>59</v>
      </c>
      <c r="X1055" t="s">
        <v>19903</v>
      </c>
      <c r="AA1055" t="s">
        <v>1106</v>
      </c>
      <c r="AB1055" t="s">
        <v>19904</v>
      </c>
      <c r="AE1055" t="s">
        <v>1103</v>
      </c>
      <c r="AF1055" t="s">
        <v>19905</v>
      </c>
      <c r="AI1055" t="s">
        <v>59</v>
      </c>
      <c r="AJ1055" t="s">
        <v>19903</v>
      </c>
      <c r="AM1055" t="s">
        <v>1106</v>
      </c>
      <c r="AN1055" t="s">
        <v>19904</v>
      </c>
      <c r="AQ1055" t="s">
        <v>1103</v>
      </c>
      <c r="AR1055" t="s">
        <v>19905</v>
      </c>
    </row>
    <row r="1056" spans="2:44" ht="16.5" customHeight="1">
      <c r="B1056" t="str">
        <f>VLOOKUP(F1056,Sheet2!C:H,6,FALSE)</f>
        <v>default</v>
      </c>
      <c r="C1056" t="str">
        <f>VLOOKUP(F1056,Sheet2!C:C,1,FALSE)</f>
        <v>Fugendichtmasse</v>
      </c>
      <c r="D1056" t="s">
        <v>2348</v>
      </c>
      <c r="E1056" t="s">
        <v>20407</v>
      </c>
      <c r="F1056" t="s">
        <v>2349</v>
      </c>
      <c r="G1056" t="s">
        <v>2350</v>
      </c>
      <c r="H1056" t="s">
        <v>2349</v>
      </c>
      <c r="K1056" t="s">
        <v>20</v>
      </c>
      <c r="L1056" t="s">
        <v>7</v>
      </c>
      <c r="O1056" t="s">
        <v>1140</v>
      </c>
      <c r="P1056" t="s">
        <v>19919</v>
      </c>
      <c r="S1056" t="s">
        <v>1136</v>
      </c>
      <c r="T1056" t="s">
        <v>19920</v>
      </c>
      <c r="W1056" t="s">
        <v>20</v>
      </c>
      <c r="X1056" t="s">
        <v>7</v>
      </c>
      <c r="AA1056" t="s">
        <v>1140</v>
      </c>
      <c r="AB1056" t="s">
        <v>19919</v>
      </c>
      <c r="AE1056" t="s">
        <v>1136</v>
      </c>
      <c r="AF1056" t="s">
        <v>19920</v>
      </c>
      <c r="AI1056" t="s">
        <v>20</v>
      </c>
      <c r="AJ1056" t="s">
        <v>7</v>
      </c>
      <c r="AM1056" t="s">
        <v>1140</v>
      </c>
      <c r="AN1056" t="s">
        <v>19919</v>
      </c>
      <c r="AQ1056" t="s">
        <v>1136</v>
      </c>
      <c r="AR1056" t="s">
        <v>19920</v>
      </c>
    </row>
    <row r="1057" spans="2:44" ht="16.5" customHeight="1">
      <c r="B1057" t="str">
        <f>VLOOKUP(F1057,Sheet2!C:H,6,FALSE)</f>
        <v>default</v>
      </c>
      <c r="C1057" t="str">
        <f>VLOOKUP(F1057,Sheet2!C:C,1,FALSE)</f>
        <v>Fugendichtmasse (ausgehärtet)</v>
      </c>
      <c r="D1057" t="s">
        <v>7599</v>
      </c>
      <c r="E1057" t="s">
        <v>22528</v>
      </c>
      <c r="F1057" t="s">
        <v>7600</v>
      </c>
      <c r="G1057" t="s">
        <v>7602</v>
      </c>
      <c r="H1057" t="s">
        <v>7601</v>
      </c>
      <c r="K1057" t="s">
        <v>17</v>
      </c>
      <c r="L1057" t="s">
        <v>37</v>
      </c>
      <c r="O1057" t="s">
        <v>17</v>
      </c>
      <c r="P1057" t="s">
        <v>37</v>
      </c>
      <c r="S1057" t="s">
        <v>1184</v>
      </c>
      <c r="T1057" t="s">
        <v>1185</v>
      </c>
      <c r="W1057" t="s">
        <v>17</v>
      </c>
      <c r="X1057" t="s">
        <v>37</v>
      </c>
      <c r="AA1057" t="s">
        <v>17</v>
      </c>
      <c r="AB1057" t="s">
        <v>37</v>
      </c>
      <c r="AE1057" t="s">
        <v>1184</v>
      </c>
      <c r="AF1057" t="s">
        <v>1185</v>
      </c>
      <c r="AI1057" t="s">
        <v>17</v>
      </c>
      <c r="AJ1057" t="s">
        <v>37</v>
      </c>
      <c r="AM1057" t="s">
        <v>17</v>
      </c>
      <c r="AN1057" t="s">
        <v>37</v>
      </c>
      <c r="AQ1057" t="s">
        <v>1184</v>
      </c>
      <c r="AR1057" t="s">
        <v>1185</v>
      </c>
    </row>
    <row r="1058" spans="2:44" ht="16.5" customHeight="1">
      <c r="B1058" t="str">
        <f>VLOOKUP(F1058,Sheet2!C:H,6,FALSE)</f>
        <v>default,hannover</v>
      </c>
      <c r="C1058" t="str">
        <f>VLOOKUP(F1058,Sheet2!C:C,1,FALSE)</f>
        <v>Fugenkleber</v>
      </c>
      <c r="D1058" t="s">
        <v>23639</v>
      </c>
      <c r="E1058" t="s">
        <v>23640</v>
      </c>
      <c r="F1058" t="s">
        <v>884</v>
      </c>
      <c r="I1058" t="s">
        <v>19520</v>
      </c>
      <c r="K1058" t="s">
        <v>20</v>
      </c>
      <c r="L1058" t="s">
        <v>13739</v>
      </c>
      <c r="U1058" t="s">
        <v>19520</v>
      </c>
      <c r="W1058" t="s">
        <v>20</v>
      </c>
      <c r="X1058" t="s">
        <v>21</v>
      </c>
    </row>
    <row r="1059" spans="2:44" ht="16.5" customHeight="1">
      <c r="B1059" t="str">
        <f>VLOOKUP(F1059,Sheet2!C:H,6,FALSE)</f>
        <v>default,berlin</v>
      </c>
      <c r="C1059" t="str">
        <f>VLOOKUP(F1059,Sheet2!C:C,1,FALSE)</f>
        <v>Fugenmassen</v>
      </c>
      <c r="D1059" t="s">
        <v>23706</v>
      </c>
      <c r="E1059" t="s">
        <v>23317</v>
      </c>
      <c r="F1059" t="s">
        <v>12711</v>
      </c>
      <c r="I1059" t="s">
        <v>19522</v>
      </c>
      <c r="K1059" t="s">
        <v>17</v>
      </c>
      <c r="L1059" t="s">
        <v>6400</v>
      </c>
      <c r="AG1059" t="s">
        <v>19522</v>
      </c>
      <c r="AI1059" t="s">
        <v>11336</v>
      </c>
      <c r="AJ1059" t="s">
        <v>13647</v>
      </c>
    </row>
    <row r="1060" spans="2:44" ht="16.5" customHeight="1">
      <c r="B1060" t="str">
        <f>VLOOKUP(F1060,Sheet2!C:H,6,FALSE)</f>
        <v>default</v>
      </c>
      <c r="C1060" t="str">
        <f>VLOOKUP(F1060,Sheet2!C:C,1,FALSE)</f>
        <v>Fugenmörtel (ausgehärtet ,trocken)</v>
      </c>
      <c r="D1060" t="s">
        <v>9535</v>
      </c>
      <c r="E1060" t="s">
        <v>23317</v>
      </c>
      <c r="F1060" t="s">
        <v>9536</v>
      </c>
      <c r="G1060" t="s">
        <v>9537</v>
      </c>
      <c r="H1060" t="s">
        <v>2675</v>
      </c>
      <c r="K1060" t="s">
        <v>1072</v>
      </c>
      <c r="L1060" t="s">
        <v>25</v>
      </c>
      <c r="O1060" t="s">
        <v>1072</v>
      </c>
      <c r="P1060" t="s">
        <v>1069</v>
      </c>
      <c r="S1060" t="s">
        <v>1073</v>
      </c>
      <c r="T1060" t="s">
        <v>1067</v>
      </c>
      <c r="W1060" t="s">
        <v>1072</v>
      </c>
      <c r="X1060" t="s">
        <v>25</v>
      </c>
      <c r="AA1060" t="s">
        <v>1072</v>
      </c>
      <c r="AB1060" t="s">
        <v>1069</v>
      </c>
      <c r="AE1060" t="s">
        <v>1073</v>
      </c>
      <c r="AF1060" t="s">
        <v>1067</v>
      </c>
      <c r="AI1060" t="s">
        <v>1072</v>
      </c>
      <c r="AJ1060" t="s">
        <v>25</v>
      </c>
      <c r="AM1060" t="s">
        <v>1072</v>
      </c>
      <c r="AN1060" t="s">
        <v>1069</v>
      </c>
      <c r="AQ1060" t="s">
        <v>1073</v>
      </c>
      <c r="AR1060" t="s">
        <v>1067</v>
      </c>
    </row>
    <row r="1061" spans="2:44" ht="16.5" customHeight="1">
      <c r="B1061" t="str">
        <f>VLOOKUP(F1061,Sheet2!C:H,6,FALSE)</f>
        <v>default</v>
      </c>
      <c r="C1061" t="str">
        <f>VLOOKUP(F1061,Sheet2!C:C,1,FALSE)</f>
        <v>Fugenmörtel (Kleinmenge, ausgehärtet, trocken)</v>
      </c>
      <c r="D1061" t="s">
        <v>4630</v>
      </c>
      <c r="E1061" t="s">
        <v>21294</v>
      </c>
      <c r="F1061" t="s">
        <v>4631</v>
      </c>
      <c r="G1061" t="s">
        <v>4633</v>
      </c>
      <c r="H1061" t="s">
        <v>4632</v>
      </c>
      <c r="K1061" t="s">
        <v>17</v>
      </c>
      <c r="L1061" t="s">
        <v>37</v>
      </c>
      <c r="O1061" t="s">
        <v>17</v>
      </c>
      <c r="P1061" t="s">
        <v>37</v>
      </c>
      <c r="S1061" t="s">
        <v>1184</v>
      </c>
      <c r="T1061" t="s">
        <v>1185</v>
      </c>
      <c r="W1061" t="s">
        <v>17</v>
      </c>
      <c r="X1061" t="s">
        <v>37</v>
      </c>
      <c r="AA1061" t="s">
        <v>17</v>
      </c>
      <c r="AB1061" t="s">
        <v>37</v>
      </c>
      <c r="AE1061" t="s">
        <v>1184</v>
      </c>
      <c r="AF1061" t="s">
        <v>1185</v>
      </c>
      <c r="AI1061" t="s">
        <v>17</v>
      </c>
      <c r="AJ1061" t="s">
        <v>37</v>
      </c>
      <c r="AM1061" t="s">
        <v>17</v>
      </c>
      <c r="AN1061" t="s">
        <v>37</v>
      </c>
      <c r="AQ1061" t="s">
        <v>1184</v>
      </c>
      <c r="AR1061" t="s">
        <v>1185</v>
      </c>
    </row>
    <row r="1062" spans="2:44" ht="16.5" customHeight="1">
      <c r="B1062" t="str">
        <f>VLOOKUP(F1062,Sheet2!C:H,6,FALSE)</f>
        <v>default</v>
      </c>
      <c r="C1062" t="str">
        <f>VLOOKUP(F1062,Sheet2!C:C,1,FALSE)</f>
        <v>Fugenmörtel (nicht verarbeitet)</v>
      </c>
      <c r="D1062" t="s">
        <v>5937</v>
      </c>
      <c r="E1062" t="s">
        <v>21816</v>
      </c>
      <c r="F1062" t="s">
        <v>5938</v>
      </c>
      <c r="G1062" t="s">
        <v>5940</v>
      </c>
      <c r="H1062" t="s">
        <v>5939</v>
      </c>
      <c r="K1062" t="s">
        <v>20</v>
      </c>
      <c r="L1062" t="s">
        <v>7</v>
      </c>
      <c r="O1062" t="s">
        <v>1140</v>
      </c>
      <c r="P1062" t="s">
        <v>19919</v>
      </c>
      <c r="S1062" t="s">
        <v>1136</v>
      </c>
      <c r="T1062" t="s">
        <v>19920</v>
      </c>
      <c r="W1062" t="s">
        <v>20</v>
      </c>
      <c r="X1062" t="s">
        <v>7</v>
      </c>
      <c r="AA1062" t="s">
        <v>1140</v>
      </c>
      <c r="AB1062" t="s">
        <v>19919</v>
      </c>
      <c r="AE1062" t="s">
        <v>1136</v>
      </c>
      <c r="AF1062" t="s">
        <v>19920</v>
      </c>
      <c r="AI1062" t="s">
        <v>20</v>
      </c>
      <c r="AJ1062" t="s">
        <v>7</v>
      </c>
      <c r="AM1062" t="s">
        <v>1140</v>
      </c>
      <c r="AN1062" t="s">
        <v>19919</v>
      </c>
      <c r="AQ1062" t="s">
        <v>1136</v>
      </c>
      <c r="AR1062" t="s">
        <v>19920</v>
      </c>
    </row>
    <row r="1063" spans="2:44" ht="16.5" customHeight="1">
      <c r="B1063" t="str">
        <f>VLOOKUP(F1063,Sheet2!C:H,6,FALSE)</f>
        <v>default</v>
      </c>
      <c r="C1063" t="str">
        <f>VLOOKUP(F1063,Sheet2!C:C,1,FALSE)</f>
        <v>Füller</v>
      </c>
      <c r="D1063" t="s">
        <v>8061</v>
      </c>
      <c r="E1063" t="s">
        <v>21816</v>
      </c>
      <c r="F1063" t="s">
        <v>8062</v>
      </c>
      <c r="G1063" t="s">
        <v>5960</v>
      </c>
      <c r="H1063" t="s">
        <v>8063</v>
      </c>
      <c r="K1063" t="s">
        <v>59</v>
      </c>
      <c r="L1063" t="s">
        <v>19903</v>
      </c>
      <c r="O1063" t="s">
        <v>1106</v>
      </c>
      <c r="P1063" t="s">
        <v>19904</v>
      </c>
      <c r="S1063" t="s">
        <v>1103</v>
      </c>
      <c r="T1063" t="s">
        <v>19905</v>
      </c>
      <c r="W1063" t="s">
        <v>59</v>
      </c>
      <c r="X1063" t="s">
        <v>19903</v>
      </c>
      <c r="AA1063" t="s">
        <v>1106</v>
      </c>
      <c r="AB1063" t="s">
        <v>19904</v>
      </c>
      <c r="AE1063" t="s">
        <v>1103</v>
      </c>
      <c r="AF1063" t="s">
        <v>19905</v>
      </c>
      <c r="AI1063" t="s">
        <v>59</v>
      </c>
      <c r="AJ1063" t="s">
        <v>19903</v>
      </c>
      <c r="AM1063" t="s">
        <v>1106</v>
      </c>
      <c r="AN1063" t="s">
        <v>19904</v>
      </c>
      <c r="AQ1063" t="s">
        <v>1103</v>
      </c>
      <c r="AR1063" t="s">
        <v>19905</v>
      </c>
    </row>
    <row r="1064" spans="2:44" ht="16.5" customHeight="1">
      <c r="B1064" t="str">
        <f>VLOOKUP(F1064,Sheet2!C:H,6,FALSE)</f>
        <v>default</v>
      </c>
      <c r="C1064" t="str">
        <f>VLOOKUP(F1064,Sheet2!C:C,1,FALSE)</f>
        <v>Füllerpatrone (leer)</v>
      </c>
      <c r="D1064" t="s">
        <v>9531</v>
      </c>
      <c r="E1064" t="s">
        <v>21816</v>
      </c>
      <c r="F1064" t="s">
        <v>9532</v>
      </c>
      <c r="G1064" t="s">
        <v>9534</v>
      </c>
      <c r="H1064" t="s">
        <v>9533</v>
      </c>
      <c r="K1064" t="s">
        <v>59</v>
      </c>
      <c r="L1064" t="s">
        <v>19903</v>
      </c>
      <c r="O1064" t="s">
        <v>1106</v>
      </c>
      <c r="P1064" t="s">
        <v>19904</v>
      </c>
      <c r="S1064" t="s">
        <v>1103</v>
      </c>
      <c r="T1064" t="s">
        <v>19905</v>
      </c>
      <c r="W1064" t="s">
        <v>59</v>
      </c>
      <c r="X1064" t="s">
        <v>19903</v>
      </c>
      <c r="AA1064" t="s">
        <v>1106</v>
      </c>
      <c r="AB1064" t="s">
        <v>19904</v>
      </c>
      <c r="AE1064" t="s">
        <v>1103</v>
      </c>
      <c r="AF1064" t="s">
        <v>19905</v>
      </c>
      <c r="AI1064" t="s">
        <v>59</v>
      </c>
      <c r="AJ1064" t="s">
        <v>19903</v>
      </c>
      <c r="AM1064" t="s">
        <v>1106</v>
      </c>
      <c r="AN1064" t="s">
        <v>19904</v>
      </c>
      <c r="AQ1064" t="s">
        <v>1103</v>
      </c>
      <c r="AR1064" t="s">
        <v>19905</v>
      </c>
    </row>
    <row r="1065" spans="2:44" ht="16.5" customHeight="1">
      <c r="B1065" t="str">
        <f>VLOOKUP(F1065,Sheet2!C:H,6,FALSE)</f>
        <v>default,hannover</v>
      </c>
      <c r="C1065" t="str">
        <f>VLOOKUP(F1065,Sheet2!C:C,1,FALSE)</f>
        <v>Füllschaum</v>
      </c>
      <c r="D1065" t="s">
        <v>2453</v>
      </c>
      <c r="E1065" t="s">
        <v>20450</v>
      </c>
      <c r="F1065" t="s">
        <v>886</v>
      </c>
      <c r="G1065" t="s">
        <v>2455</v>
      </c>
      <c r="H1065" t="s">
        <v>2454</v>
      </c>
      <c r="I1065" t="s">
        <v>1132</v>
      </c>
      <c r="K1065" t="s">
        <v>20</v>
      </c>
      <c r="L1065" t="s">
        <v>7</v>
      </c>
      <c r="M1065" t="s">
        <v>1139</v>
      </c>
      <c r="O1065" t="s">
        <v>1140</v>
      </c>
      <c r="P1065" t="s">
        <v>19919</v>
      </c>
      <c r="Q1065" t="s">
        <v>1554</v>
      </c>
      <c r="S1065" t="s">
        <v>1136</v>
      </c>
      <c r="T1065" t="s">
        <v>19920</v>
      </c>
      <c r="U1065" t="s">
        <v>1132</v>
      </c>
      <c r="W1065" t="s">
        <v>20</v>
      </c>
      <c r="X1065" t="s">
        <v>7</v>
      </c>
      <c r="Y1065" t="s">
        <v>1139</v>
      </c>
      <c r="AA1065" t="s">
        <v>1140</v>
      </c>
      <c r="AB1065" t="s">
        <v>19919</v>
      </c>
      <c r="AC1065" t="s">
        <v>1554</v>
      </c>
      <c r="AE1065" t="s">
        <v>1136</v>
      </c>
      <c r="AF1065" t="s">
        <v>19920</v>
      </c>
      <c r="AG1065" t="s">
        <v>1132</v>
      </c>
      <c r="AI1065" t="s">
        <v>20</v>
      </c>
      <c r="AJ1065" t="s">
        <v>7</v>
      </c>
      <c r="AK1065" t="s">
        <v>1139</v>
      </c>
      <c r="AM1065" t="s">
        <v>1140</v>
      </c>
      <c r="AN1065" t="s">
        <v>19919</v>
      </c>
      <c r="AO1065" t="s">
        <v>1554</v>
      </c>
      <c r="AQ1065" t="s">
        <v>1136</v>
      </c>
      <c r="AR1065" t="s">
        <v>19920</v>
      </c>
    </row>
    <row r="1066" spans="2:44" ht="16.5" customHeight="1">
      <c r="B1066" t="str">
        <f>VLOOKUP(F1066,Sheet2!C:H,6,FALSE)</f>
        <v>default</v>
      </c>
      <c r="C1066" t="str">
        <f>VLOOKUP(F1066,Sheet2!C:C,1,FALSE)</f>
        <v>Fundamente (Schaukeln usw.)</v>
      </c>
      <c r="D1066" t="s">
        <v>10653</v>
      </c>
      <c r="E1066" t="s">
        <v>23763</v>
      </c>
      <c r="F1066" t="s">
        <v>10654</v>
      </c>
      <c r="G1066" t="s">
        <v>10656</v>
      </c>
      <c r="H1066" t="s">
        <v>10655</v>
      </c>
      <c r="K1066" t="s">
        <v>1072</v>
      </c>
      <c r="L1066" t="s">
        <v>25</v>
      </c>
      <c r="O1066" t="s">
        <v>1072</v>
      </c>
      <c r="P1066" t="s">
        <v>1069</v>
      </c>
      <c r="S1066" t="s">
        <v>1073</v>
      </c>
      <c r="T1066" t="s">
        <v>1067</v>
      </c>
      <c r="W1066" t="s">
        <v>1072</v>
      </c>
      <c r="X1066" t="s">
        <v>25</v>
      </c>
      <c r="AA1066" t="s">
        <v>1072</v>
      </c>
      <c r="AB1066" t="s">
        <v>1069</v>
      </c>
      <c r="AE1066" t="s">
        <v>1073</v>
      </c>
      <c r="AF1066" t="s">
        <v>1067</v>
      </c>
      <c r="AI1066" t="s">
        <v>1072</v>
      </c>
      <c r="AJ1066" t="s">
        <v>25</v>
      </c>
      <c r="AM1066" t="s">
        <v>1072</v>
      </c>
      <c r="AN1066" t="s">
        <v>1069</v>
      </c>
      <c r="AQ1066" t="s">
        <v>1073</v>
      </c>
      <c r="AR1066" t="s">
        <v>1067</v>
      </c>
    </row>
    <row r="1067" spans="2:44" ht="16.5" customHeight="1">
      <c r="B1067" t="str">
        <f>VLOOKUP(F1067,Sheet2!C:H,6,FALSE)</f>
        <v>default,berlin</v>
      </c>
      <c r="C1067" t="str">
        <f>VLOOKUP(F1067,Sheet2!C:C,1,FALSE)</f>
        <v>Fungizide</v>
      </c>
      <c r="D1067" t="s">
        <v>8243</v>
      </c>
      <c r="E1067" t="s">
        <v>22784</v>
      </c>
      <c r="F1067" t="s">
        <v>8244</v>
      </c>
      <c r="G1067" t="s">
        <v>8246</v>
      </c>
      <c r="H1067" t="s">
        <v>8245</v>
      </c>
      <c r="K1067" t="s">
        <v>20</v>
      </c>
      <c r="L1067" t="s">
        <v>7</v>
      </c>
      <c r="O1067" t="s">
        <v>1140</v>
      </c>
      <c r="P1067" t="s">
        <v>19919</v>
      </c>
      <c r="S1067" t="s">
        <v>1136</v>
      </c>
      <c r="T1067" t="s">
        <v>19920</v>
      </c>
      <c r="W1067" t="s">
        <v>20</v>
      </c>
      <c r="X1067" t="s">
        <v>7</v>
      </c>
      <c r="AA1067" t="s">
        <v>1140</v>
      </c>
      <c r="AB1067" t="s">
        <v>19919</v>
      </c>
      <c r="AE1067" t="s">
        <v>1136</v>
      </c>
      <c r="AF1067" t="s">
        <v>19920</v>
      </c>
      <c r="AI1067" t="s">
        <v>20</v>
      </c>
      <c r="AJ1067" t="s">
        <v>7</v>
      </c>
      <c r="AM1067" t="s">
        <v>1140</v>
      </c>
      <c r="AN1067" t="s">
        <v>19919</v>
      </c>
      <c r="AQ1067" t="s">
        <v>1136</v>
      </c>
      <c r="AR1067" t="s">
        <v>19920</v>
      </c>
    </row>
    <row r="1068" spans="2:44" ht="16.5" customHeight="1">
      <c r="B1068" t="str">
        <f>VLOOKUP(F1068,Sheet2!C:H,6,FALSE)</f>
        <v>default,berlin</v>
      </c>
      <c r="C1068" t="str">
        <f>VLOOKUP(F1068,Sheet2!C:C,1,FALSE)</f>
        <v>Funkgeräte</v>
      </c>
      <c r="D1068" t="s">
        <v>21916</v>
      </c>
      <c r="E1068" t="s">
        <v>20347</v>
      </c>
      <c r="F1068" t="s">
        <v>12515</v>
      </c>
      <c r="I1068" t="s">
        <v>19550</v>
      </c>
      <c r="K1068" t="s">
        <v>45</v>
      </c>
      <c r="L1068" t="s">
        <v>25</v>
      </c>
      <c r="AG1068" t="s">
        <v>19550</v>
      </c>
      <c r="AI1068" t="s">
        <v>12473</v>
      </c>
      <c r="AJ1068" t="s">
        <v>11915</v>
      </c>
    </row>
    <row r="1069" spans="2:44" ht="16.5" customHeight="1">
      <c r="B1069" t="str">
        <f>VLOOKUP(F1069,Sheet2!C:H,6,FALSE)</f>
        <v>default</v>
      </c>
      <c r="C1069" t="str">
        <f>VLOOKUP(F1069,Sheet2!C:C,1,FALSE)</f>
        <v>Fussball</v>
      </c>
      <c r="D1069" t="s">
        <v>2781</v>
      </c>
      <c r="E1069" t="s">
        <v>20571</v>
      </c>
      <c r="F1069" t="s">
        <v>2782</v>
      </c>
      <c r="G1069" t="s">
        <v>2784</v>
      </c>
      <c r="H1069" t="s">
        <v>2783</v>
      </c>
      <c r="K1069" t="s">
        <v>17</v>
      </c>
      <c r="L1069" t="s">
        <v>37</v>
      </c>
      <c r="O1069" t="s">
        <v>17</v>
      </c>
      <c r="P1069" t="s">
        <v>37</v>
      </c>
      <c r="S1069" t="s">
        <v>1184</v>
      </c>
      <c r="T1069" t="s">
        <v>1185</v>
      </c>
      <c r="W1069" t="s">
        <v>17</v>
      </c>
      <c r="X1069" t="s">
        <v>37</v>
      </c>
      <c r="AA1069" t="s">
        <v>17</v>
      </c>
      <c r="AB1069" t="s">
        <v>37</v>
      </c>
      <c r="AE1069" t="s">
        <v>1184</v>
      </c>
      <c r="AF1069" t="s">
        <v>1185</v>
      </c>
      <c r="AI1069" t="s">
        <v>17</v>
      </c>
      <c r="AJ1069" t="s">
        <v>37</v>
      </c>
      <c r="AM1069" t="s">
        <v>17</v>
      </c>
      <c r="AN1069" t="s">
        <v>37</v>
      </c>
      <c r="AQ1069" t="s">
        <v>1184</v>
      </c>
      <c r="AR1069" t="s">
        <v>1185</v>
      </c>
    </row>
    <row r="1070" spans="2:44" ht="16.5" customHeight="1">
      <c r="B1070" t="str">
        <f>VLOOKUP(F1070,Sheet2!C:H,6,FALSE)</f>
        <v>default</v>
      </c>
      <c r="C1070" t="str">
        <f>VLOOKUP(F1070,Sheet2!C:C,1,FALSE)</f>
        <v>Fußbodenbelag (aufgerollter Teppich usw.)</v>
      </c>
      <c r="D1070" t="s">
        <v>8064</v>
      </c>
      <c r="E1070" t="s">
        <v>22722</v>
      </c>
      <c r="F1070" t="s">
        <v>8065</v>
      </c>
      <c r="G1070" t="s">
        <v>8067</v>
      </c>
      <c r="H1070" t="s">
        <v>8066</v>
      </c>
      <c r="K1070" t="s">
        <v>24</v>
      </c>
      <c r="L1070" t="s">
        <v>123</v>
      </c>
      <c r="O1070" t="s">
        <v>24</v>
      </c>
      <c r="P1070" t="s">
        <v>19914</v>
      </c>
      <c r="S1070" t="s">
        <v>24</v>
      </c>
      <c r="T1070" t="s">
        <v>19915</v>
      </c>
      <c r="W1070" t="s">
        <v>24</v>
      </c>
      <c r="X1070" t="s">
        <v>123</v>
      </c>
      <c r="AA1070" t="s">
        <v>24</v>
      </c>
      <c r="AB1070" t="s">
        <v>19914</v>
      </c>
      <c r="AE1070" t="s">
        <v>24</v>
      </c>
      <c r="AF1070" t="s">
        <v>19915</v>
      </c>
      <c r="AI1070" t="s">
        <v>24</v>
      </c>
      <c r="AJ1070" t="s">
        <v>123</v>
      </c>
      <c r="AM1070" t="s">
        <v>24</v>
      </c>
      <c r="AN1070" t="s">
        <v>19914</v>
      </c>
      <c r="AQ1070" t="s">
        <v>24</v>
      </c>
      <c r="AR1070" t="s">
        <v>19915</v>
      </c>
    </row>
    <row r="1071" spans="2:44" ht="16.5" customHeight="1">
      <c r="B1071" t="str">
        <f>VLOOKUP(F1071,Sheet2!C:H,6,FALSE)</f>
        <v>default,hannover</v>
      </c>
      <c r="C1071" t="str">
        <f>VLOOKUP(F1071,Sheet2!C:C,1,FALSE)</f>
        <v>Fußbodenbeläge</v>
      </c>
      <c r="D1071" t="s">
        <v>9640</v>
      </c>
      <c r="E1071" t="s">
        <v>23360</v>
      </c>
      <c r="F1071" t="s">
        <v>883</v>
      </c>
      <c r="G1071" t="s">
        <v>9642</v>
      </c>
      <c r="H1071" t="s">
        <v>9641</v>
      </c>
      <c r="I1071" t="s">
        <v>20701</v>
      </c>
      <c r="K1071" t="s">
        <v>24</v>
      </c>
      <c r="L1071" t="s">
        <v>123</v>
      </c>
      <c r="M1071" t="s">
        <v>4029</v>
      </c>
      <c r="O1071" t="s">
        <v>24</v>
      </c>
      <c r="P1071" t="s">
        <v>19914</v>
      </c>
      <c r="Q1071" t="s">
        <v>20702</v>
      </c>
      <c r="S1071" t="s">
        <v>24</v>
      </c>
      <c r="T1071" t="s">
        <v>19915</v>
      </c>
      <c r="U1071" t="s">
        <v>20701</v>
      </c>
      <c r="W1071" t="s">
        <v>24</v>
      </c>
      <c r="X1071" t="s">
        <v>123</v>
      </c>
      <c r="Y1071" t="s">
        <v>4029</v>
      </c>
      <c r="AA1071" t="s">
        <v>24</v>
      </c>
      <c r="AB1071" t="s">
        <v>19914</v>
      </c>
      <c r="AC1071" t="s">
        <v>20702</v>
      </c>
      <c r="AE1071" t="s">
        <v>24</v>
      </c>
      <c r="AF1071" t="s">
        <v>19915</v>
      </c>
      <c r="AG1071" t="s">
        <v>20701</v>
      </c>
      <c r="AI1071" t="s">
        <v>24</v>
      </c>
      <c r="AJ1071" t="s">
        <v>123</v>
      </c>
      <c r="AK1071" t="s">
        <v>4029</v>
      </c>
      <c r="AM1071" t="s">
        <v>24</v>
      </c>
      <c r="AN1071" t="s">
        <v>19914</v>
      </c>
      <c r="AO1071" t="s">
        <v>20702</v>
      </c>
      <c r="AQ1071" t="s">
        <v>24</v>
      </c>
      <c r="AR1071" t="s">
        <v>19915</v>
      </c>
    </row>
    <row r="1072" spans="2:44" ht="16.5" customHeight="1">
      <c r="B1072" t="str">
        <f>VLOOKUP(F1072,Sheet2!C:H,6,FALSE)</f>
        <v>default</v>
      </c>
      <c r="C1072" t="str">
        <f>VLOOKUP(F1072,Sheet2!C:C,1,FALSE)</f>
        <v>Fußbodenbeläge (Laminat, verklebt usw.)</v>
      </c>
      <c r="D1072" t="s">
        <v>4360</v>
      </c>
      <c r="E1072" t="s">
        <v>21175</v>
      </c>
      <c r="F1072" t="s">
        <v>4361</v>
      </c>
      <c r="G1072" t="s">
        <v>4363</v>
      </c>
      <c r="H1072" t="s">
        <v>4362</v>
      </c>
      <c r="K1072" t="s">
        <v>1072</v>
      </c>
      <c r="L1072" t="s">
        <v>154</v>
      </c>
      <c r="O1072" t="s">
        <v>1072</v>
      </c>
      <c r="P1072" t="s">
        <v>1075</v>
      </c>
      <c r="S1072" t="s">
        <v>1073</v>
      </c>
      <c r="T1072" t="s">
        <v>1074</v>
      </c>
      <c r="W1072" t="s">
        <v>1072</v>
      </c>
      <c r="X1072" t="s">
        <v>154</v>
      </c>
      <c r="AA1072" t="s">
        <v>1072</v>
      </c>
      <c r="AB1072" t="s">
        <v>1075</v>
      </c>
      <c r="AE1072" t="s">
        <v>1073</v>
      </c>
      <c r="AF1072" t="s">
        <v>1074</v>
      </c>
      <c r="AI1072" t="s">
        <v>1072</v>
      </c>
      <c r="AJ1072" t="s">
        <v>154</v>
      </c>
      <c r="AM1072" t="s">
        <v>1072</v>
      </c>
      <c r="AN1072" t="s">
        <v>1075</v>
      </c>
      <c r="AQ1072" t="s">
        <v>1073</v>
      </c>
      <c r="AR1072" t="s">
        <v>1074</v>
      </c>
    </row>
    <row r="1073" spans="2:44" ht="16.5" customHeight="1">
      <c r="B1073" t="str">
        <f>VLOOKUP(F1073,Sheet2!C:H,6,FALSE)</f>
        <v>default,berlin</v>
      </c>
      <c r="C1073" t="str">
        <f>VLOOKUP(F1073,Sheet2!C:C,1,FALSE)</f>
        <v>Fußboden-Flexplatten mit Asbest</v>
      </c>
      <c r="D1073" t="s">
        <v>19968</v>
      </c>
      <c r="E1073" t="s">
        <v>19969</v>
      </c>
      <c r="F1073" t="s">
        <v>11943</v>
      </c>
      <c r="K1073" t="s">
        <v>1804</v>
      </c>
      <c r="L1073" t="s">
        <v>11913</v>
      </c>
      <c r="AI1073" t="s">
        <v>1804</v>
      </c>
      <c r="AJ1073" t="s">
        <v>11913</v>
      </c>
    </row>
    <row r="1074" spans="2:44" ht="16.5" customHeight="1">
      <c r="B1074" t="str">
        <f>VLOOKUP(F1074,Sheet2!C:H,6,FALSE)</f>
        <v>default</v>
      </c>
      <c r="C1074" t="str">
        <f>VLOOKUP(F1074,Sheet2!C:C,1,FALSE)</f>
        <v>Fußleiste</v>
      </c>
      <c r="D1074" t="s">
        <v>1070</v>
      </c>
      <c r="E1074" t="s">
        <v>19892</v>
      </c>
      <c r="F1074" t="s">
        <v>1071</v>
      </c>
      <c r="G1074" t="s">
        <v>1071</v>
      </c>
      <c r="H1074" t="s">
        <v>1071</v>
      </c>
      <c r="K1074" t="s">
        <v>1072</v>
      </c>
      <c r="L1074" t="s">
        <v>154</v>
      </c>
      <c r="O1074" t="s">
        <v>1072</v>
      </c>
      <c r="P1074" t="s">
        <v>1075</v>
      </c>
      <c r="S1074" t="s">
        <v>1073</v>
      </c>
      <c r="T1074" t="s">
        <v>1074</v>
      </c>
      <c r="W1074" t="s">
        <v>1072</v>
      </c>
      <c r="X1074" t="s">
        <v>154</v>
      </c>
      <c r="AA1074" t="s">
        <v>1072</v>
      </c>
      <c r="AB1074" t="s">
        <v>1075</v>
      </c>
      <c r="AE1074" t="s">
        <v>1073</v>
      </c>
      <c r="AF1074" t="s">
        <v>1074</v>
      </c>
      <c r="AI1074" t="s">
        <v>1072</v>
      </c>
      <c r="AJ1074" t="s">
        <v>154</v>
      </c>
      <c r="AM1074" t="s">
        <v>1072</v>
      </c>
      <c r="AN1074" t="s">
        <v>1075</v>
      </c>
      <c r="AQ1074" t="s">
        <v>1073</v>
      </c>
      <c r="AR1074" t="s">
        <v>1074</v>
      </c>
    </row>
    <row r="1075" spans="2:44" ht="16.5" customHeight="1">
      <c r="B1075" t="str">
        <f>VLOOKUP(F1075,Sheet2!C:H,6,FALSE)</f>
        <v>default</v>
      </c>
      <c r="C1075" t="str">
        <f>VLOOKUP(F1075,Sheet2!C:C,1,FALSE)</f>
        <v>Fußmatte</v>
      </c>
      <c r="D1075" t="s">
        <v>10041</v>
      </c>
      <c r="E1075" t="s">
        <v>23525</v>
      </c>
      <c r="F1075" t="s">
        <v>10042</v>
      </c>
      <c r="G1075" t="s">
        <v>10044</v>
      </c>
      <c r="H1075" t="s">
        <v>10043</v>
      </c>
      <c r="K1075" t="s">
        <v>17</v>
      </c>
      <c r="L1075" t="s">
        <v>37</v>
      </c>
      <c r="O1075" t="s">
        <v>17</v>
      </c>
      <c r="P1075" t="s">
        <v>37</v>
      </c>
      <c r="S1075" t="s">
        <v>1184</v>
      </c>
      <c r="T1075" t="s">
        <v>1185</v>
      </c>
      <c r="W1075" t="s">
        <v>17</v>
      </c>
      <c r="X1075" t="s">
        <v>37</v>
      </c>
      <c r="AA1075" t="s">
        <v>17</v>
      </c>
      <c r="AB1075" t="s">
        <v>37</v>
      </c>
      <c r="AE1075" t="s">
        <v>1184</v>
      </c>
      <c r="AF1075" t="s">
        <v>1185</v>
      </c>
      <c r="AI1075" t="s">
        <v>17</v>
      </c>
      <c r="AJ1075" t="s">
        <v>37</v>
      </c>
      <c r="AM1075" t="s">
        <v>17</v>
      </c>
      <c r="AN1075" t="s">
        <v>37</v>
      </c>
      <c r="AQ1075" t="s">
        <v>1184</v>
      </c>
      <c r="AR1075" t="s">
        <v>1185</v>
      </c>
    </row>
    <row r="1076" spans="2:44" ht="16.5" customHeight="1">
      <c r="B1076" t="str">
        <f>VLOOKUP(F1076,Sheet2!C:H,6,FALSE)</f>
        <v>default,berlin</v>
      </c>
      <c r="C1076" t="str">
        <f>VLOOKUP(F1076,Sheet2!C:C,1,FALSE)</f>
        <v>Futons</v>
      </c>
      <c r="D1076" t="s">
        <v>24217</v>
      </c>
      <c r="E1076" t="s">
        <v>24218</v>
      </c>
      <c r="F1076" t="s">
        <v>13403</v>
      </c>
      <c r="I1076" t="s">
        <v>19551</v>
      </c>
      <c r="K1076" t="s">
        <v>24</v>
      </c>
      <c r="L1076" t="s">
        <v>13732</v>
      </c>
      <c r="AG1076" t="s">
        <v>19551</v>
      </c>
      <c r="AI1076" t="s">
        <v>13356</v>
      </c>
      <c r="AJ1076" t="s">
        <v>13651</v>
      </c>
    </row>
    <row r="1077" spans="2:44" ht="16.5" customHeight="1">
      <c r="B1077" t="str">
        <f>VLOOKUP(F1077,Sheet2!C:H,6,FALSE)</f>
        <v>default</v>
      </c>
      <c r="C1077" t="str">
        <f>VLOOKUP(F1077,Sheet2!C:C,1,FALSE)</f>
        <v>Futterdosen, Futtersäcke (Tierfutter)</v>
      </c>
      <c r="D1077" t="s">
        <v>4021</v>
      </c>
      <c r="E1077" t="s">
        <v>21047</v>
      </c>
      <c r="F1077" t="s">
        <v>4022</v>
      </c>
      <c r="G1077" t="s">
        <v>4024</v>
      </c>
      <c r="H1077" t="s">
        <v>4023</v>
      </c>
      <c r="K1077" t="s">
        <v>59</v>
      </c>
      <c r="L1077" t="s">
        <v>19903</v>
      </c>
      <c r="O1077" t="s">
        <v>1106</v>
      </c>
      <c r="P1077" t="s">
        <v>19904</v>
      </c>
      <c r="S1077" t="s">
        <v>1103</v>
      </c>
      <c r="T1077" t="s">
        <v>19905</v>
      </c>
      <c r="W1077" t="s">
        <v>59</v>
      </c>
      <c r="X1077" t="s">
        <v>19903</v>
      </c>
      <c r="AA1077" t="s">
        <v>1106</v>
      </c>
      <c r="AB1077" t="s">
        <v>19904</v>
      </c>
      <c r="AE1077" t="s">
        <v>1103</v>
      </c>
      <c r="AF1077" t="s">
        <v>19905</v>
      </c>
      <c r="AI1077" t="s">
        <v>59</v>
      </c>
      <c r="AJ1077" t="s">
        <v>19903</v>
      </c>
      <c r="AM1077" t="s">
        <v>1106</v>
      </c>
      <c r="AN1077" t="s">
        <v>19904</v>
      </c>
      <c r="AQ1077" t="s">
        <v>1103</v>
      </c>
      <c r="AR1077" t="s">
        <v>19905</v>
      </c>
    </row>
    <row r="1078" spans="2:44" ht="16.5" customHeight="1">
      <c r="B1078" t="str">
        <f>VLOOKUP(F1078,Sheet2!C:H,6,FALSE)</f>
        <v>default</v>
      </c>
      <c r="C1078" t="str">
        <f>VLOOKUP(F1078,Sheet2!C:C,1,FALSE)</f>
        <v>Gameboy</v>
      </c>
      <c r="D1078" t="s">
        <v>11307</v>
      </c>
      <c r="E1078" t="s">
        <v>24015</v>
      </c>
      <c r="F1078" t="s">
        <v>11308</v>
      </c>
      <c r="G1078" t="s">
        <v>11308</v>
      </c>
      <c r="H1078" t="s">
        <v>11309</v>
      </c>
      <c r="K1078" t="s">
        <v>45</v>
      </c>
      <c r="L1078" t="s">
        <v>25</v>
      </c>
      <c r="O1078" t="s">
        <v>1068</v>
      </c>
      <c r="P1078" t="s">
        <v>1069</v>
      </c>
      <c r="S1078" t="s">
        <v>1066</v>
      </c>
      <c r="T1078" t="s">
        <v>1067</v>
      </c>
      <c r="W1078" t="s">
        <v>45</v>
      </c>
      <c r="X1078" t="s">
        <v>25</v>
      </c>
      <c r="AA1078" t="s">
        <v>1068</v>
      </c>
      <c r="AB1078" t="s">
        <v>1069</v>
      </c>
      <c r="AE1078" t="s">
        <v>1066</v>
      </c>
      <c r="AF1078" t="s">
        <v>1067</v>
      </c>
      <c r="AI1078" t="s">
        <v>45</v>
      </c>
      <c r="AJ1078" t="s">
        <v>25</v>
      </c>
      <c r="AM1078" t="s">
        <v>1068</v>
      </c>
      <c r="AN1078" t="s">
        <v>1069</v>
      </c>
      <c r="AQ1078" t="s">
        <v>1066</v>
      </c>
      <c r="AR1078" t="s">
        <v>1067</v>
      </c>
    </row>
    <row r="1079" spans="2:44" ht="16.5" customHeight="1">
      <c r="B1079" t="str">
        <f>VLOOKUP(F1079,Sheet2!C:H,6,FALSE)</f>
        <v>default,berlin</v>
      </c>
      <c r="C1079" t="str">
        <f>VLOOKUP(F1079,Sheet2!C:C,1,FALSE)</f>
        <v>Gardinen</v>
      </c>
      <c r="D1079" t="s">
        <v>20396</v>
      </c>
      <c r="E1079" t="s">
        <v>20397</v>
      </c>
      <c r="F1079" t="s">
        <v>12153</v>
      </c>
      <c r="I1079" t="s">
        <v>19542</v>
      </c>
      <c r="K1079" t="s">
        <v>59</v>
      </c>
      <c r="L1079" t="s">
        <v>25</v>
      </c>
      <c r="AG1079" t="s">
        <v>19542</v>
      </c>
      <c r="AI1079" t="s">
        <v>12144</v>
      </c>
      <c r="AJ1079" t="s">
        <v>11915</v>
      </c>
    </row>
    <row r="1080" spans="2:44" ht="16.5" customHeight="1">
      <c r="B1080" t="str">
        <f>VLOOKUP(F1080,Sheet2!C:H,6,FALSE)</f>
        <v>default</v>
      </c>
      <c r="C1080" t="str">
        <f>VLOOKUP(F1080,Sheet2!C:C,1,FALSE)</f>
        <v>Gardinen, Vorhänge</v>
      </c>
      <c r="D1080" t="s">
        <v>2610</v>
      </c>
      <c r="E1080" t="s">
        <v>20512</v>
      </c>
      <c r="F1080" t="s">
        <v>2611</v>
      </c>
      <c r="G1080" t="s">
        <v>2613</v>
      </c>
      <c r="H1080" t="s">
        <v>2612</v>
      </c>
      <c r="K1080" t="s">
        <v>1518</v>
      </c>
      <c r="L1080" t="s">
        <v>116</v>
      </c>
      <c r="O1080" t="s">
        <v>1524</v>
      </c>
      <c r="P1080" t="s">
        <v>19989</v>
      </c>
      <c r="S1080" t="s">
        <v>1521</v>
      </c>
      <c r="T1080" t="s">
        <v>19990</v>
      </c>
      <c r="W1080" t="s">
        <v>1518</v>
      </c>
      <c r="X1080" t="s">
        <v>116</v>
      </c>
      <c r="AA1080" t="s">
        <v>1524</v>
      </c>
      <c r="AB1080" t="s">
        <v>19989</v>
      </c>
      <c r="AE1080" t="s">
        <v>1521</v>
      </c>
      <c r="AF1080" t="s">
        <v>19990</v>
      </c>
      <c r="AI1080" t="s">
        <v>1518</v>
      </c>
      <c r="AJ1080" t="s">
        <v>116</v>
      </c>
      <c r="AM1080" t="s">
        <v>1524</v>
      </c>
      <c r="AN1080" t="s">
        <v>19989</v>
      </c>
      <c r="AQ1080" t="s">
        <v>1521</v>
      </c>
      <c r="AR1080" t="s">
        <v>19990</v>
      </c>
    </row>
    <row r="1081" spans="2:44" ht="16.5" customHeight="1">
      <c r="B1081" t="str">
        <f>VLOOKUP(F1081,Sheet2!C:H,6,FALSE)</f>
        <v>default,berlin</v>
      </c>
      <c r="C1081" t="str">
        <f>VLOOKUP(F1081,Sheet2!C:C,1,FALSE)</f>
        <v>Gardinenstange</v>
      </c>
      <c r="D1081" t="s">
        <v>22599</v>
      </c>
      <c r="E1081" t="s">
        <v>22600</v>
      </c>
      <c r="F1081" t="s">
        <v>13405</v>
      </c>
      <c r="I1081" t="s">
        <v>19551</v>
      </c>
      <c r="K1081" t="s">
        <v>24</v>
      </c>
      <c r="L1081" t="s">
        <v>13732</v>
      </c>
      <c r="AG1081" t="s">
        <v>19551</v>
      </c>
      <c r="AI1081" t="s">
        <v>13356</v>
      </c>
      <c r="AJ1081" t="s">
        <v>13651</v>
      </c>
    </row>
    <row r="1082" spans="2:44" ht="16.5" customHeight="1">
      <c r="B1082" t="str">
        <f>VLOOKUP(F1082,Sheet2!C:H,6,FALSE)</f>
        <v>default</v>
      </c>
      <c r="C1082" t="str">
        <f>VLOOKUP(F1082,Sheet2!C:C,1,FALSE)</f>
        <v>Gardinenstangen, -kästen</v>
      </c>
      <c r="D1082" t="s">
        <v>2946</v>
      </c>
      <c r="E1082" t="s">
        <v>20635</v>
      </c>
      <c r="F1082" t="s">
        <v>2947</v>
      </c>
      <c r="G1082" t="s">
        <v>2949</v>
      </c>
      <c r="H1082" t="s">
        <v>2948</v>
      </c>
      <c r="K1082" t="s">
        <v>24</v>
      </c>
      <c r="L1082" t="s">
        <v>123</v>
      </c>
      <c r="O1082" t="s">
        <v>24</v>
      </c>
      <c r="P1082" t="s">
        <v>19914</v>
      </c>
      <c r="S1082" t="s">
        <v>24</v>
      </c>
      <c r="T1082" t="s">
        <v>19915</v>
      </c>
      <c r="W1082" t="s">
        <v>24</v>
      </c>
      <c r="X1082" t="s">
        <v>123</v>
      </c>
      <c r="AA1082" t="s">
        <v>24</v>
      </c>
      <c r="AB1082" t="s">
        <v>19914</v>
      </c>
      <c r="AE1082" t="s">
        <v>24</v>
      </c>
      <c r="AF1082" t="s">
        <v>19915</v>
      </c>
      <c r="AI1082" t="s">
        <v>24</v>
      </c>
      <c r="AJ1082" t="s">
        <v>123</v>
      </c>
      <c r="AM1082" t="s">
        <v>24</v>
      </c>
      <c r="AN1082" t="s">
        <v>19914</v>
      </c>
      <c r="AQ1082" t="s">
        <v>24</v>
      </c>
      <c r="AR1082" t="s">
        <v>19915</v>
      </c>
    </row>
    <row r="1083" spans="2:44" ht="16.5" customHeight="1">
      <c r="B1083" t="str">
        <f>VLOOKUP(F1083,Sheet2!C:H,6,FALSE)</f>
        <v>default</v>
      </c>
      <c r="C1083" t="str">
        <f>VLOOKUP(F1083,Sheet2!C:C,1,FALSE)</f>
        <v>Gardinenstärke</v>
      </c>
      <c r="D1083" t="s">
        <v>10129</v>
      </c>
      <c r="E1083" t="s">
        <v>23571</v>
      </c>
      <c r="F1083" t="s">
        <v>10130</v>
      </c>
      <c r="G1083" t="s">
        <v>10132</v>
      </c>
      <c r="H1083" t="s">
        <v>10131</v>
      </c>
      <c r="K1083" t="s">
        <v>20</v>
      </c>
      <c r="L1083" t="s">
        <v>7</v>
      </c>
      <c r="O1083" t="s">
        <v>1140</v>
      </c>
      <c r="P1083" t="s">
        <v>19919</v>
      </c>
      <c r="S1083" t="s">
        <v>1136</v>
      </c>
      <c r="T1083" t="s">
        <v>19920</v>
      </c>
      <c r="W1083" t="s">
        <v>20</v>
      </c>
      <c r="X1083" t="s">
        <v>7</v>
      </c>
      <c r="AA1083" t="s">
        <v>1140</v>
      </c>
      <c r="AB1083" t="s">
        <v>19919</v>
      </c>
      <c r="AE1083" t="s">
        <v>1136</v>
      </c>
      <c r="AF1083" t="s">
        <v>19920</v>
      </c>
      <c r="AI1083" t="s">
        <v>20</v>
      </c>
      <c r="AJ1083" t="s">
        <v>7</v>
      </c>
      <c r="AM1083" t="s">
        <v>1140</v>
      </c>
      <c r="AN1083" t="s">
        <v>19919</v>
      </c>
      <c r="AQ1083" t="s">
        <v>1136</v>
      </c>
      <c r="AR1083" t="s">
        <v>19920</v>
      </c>
    </row>
    <row r="1084" spans="2:44" ht="16.5" customHeight="1">
      <c r="B1084" t="str">
        <f>VLOOKUP(F1084,Sheet2!C:H,6,FALSE)</f>
        <v>default</v>
      </c>
      <c r="C1084" t="str">
        <f>VLOOKUP(F1084,Sheet2!C:C,1,FALSE)</f>
        <v>Gardinenweiß</v>
      </c>
      <c r="D1084" t="s">
        <v>6199</v>
      </c>
      <c r="E1084" t="s">
        <v>21913</v>
      </c>
      <c r="F1084" t="s">
        <v>6200</v>
      </c>
      <c r="G1084" t="s">
        <v>6202</v>
      </c>
      <c r="H1084" t="s">
        <v>6201</v>
      </c>
      <c r="K1084" t="s">
        <v>20</v>
      </c>
      <c r="L1084" t="s">
        <v>7</v>
      </c>
      <c r="O1084" t="s">
        <v>1140</v>
      </c>
      <c r="P1084" t="s">
        <v>19919</v>
      </c>
      <c r="S1084" t="s">
        <v>1136</v>
      </c>
      <c r="T1084" t="s">
        <v>19920</v>
      </c>
      <c r="W1084" t="s">
        <v>20</v>
      </c>
      <c r="X1084" t="s">
        <v>7</v>
      </c>
      <c r="AA1084" t="s">
        <v>1140</v>
      </c>
      <c r="AB1084" t="s">
        <v>19919</v>
      </c>
      <c r="AE1084" t="s">
        <v>1136</v>
      </c>
      <c r="AF1084" t="s">
        <v>19920</v>
      </c>
      <c r="AI1084" t="s">
        <v>20</v>
      </c>
      <c r="AJ1084" t="s">
        <v>7</v>
      </c>
      <c r="AM1084" t="s">
        <v>1140</v>
      </c>
      <c r="AN1084" t="s">
        <v>19919</v>
      </c>
      <c r="AQ1084" t="s">
        <v>1136</v>
      </c>
      <c r="AR1084" t="s">
        <v>19920</v>
      </c>
    </row>
    <row r="1085" spans="2:44" ht="16.5" customHeight="1">
      <c r="B1085" t="str">
        <f>VLOOKUP(F1085,Sheet2!C:H,6,FALSE)</f>
        <v>default</v>
      </c>
      <c r="C1085" t="str">
        <f>VLOOKUP(F1085,Sheet2!C:C,1,FALSE)</f>
        <v>Garten-, Heckenschere (Metall)</v>
      </c>
      <c r="D1085" t="s">
        <v>8582</v>
      </c>
      <c r="E1085" t="s">
        <v>22918</v>
      </c>
      <c r="F1085" t="s">
        <v>8584</v>
      </c>
      <c r="G1085" t="s">
        <v>8586</v>
      </c>
      <c r="H1085" t="s">
        <v>8585</v>
      </c>
      <c r="K1085" t="s">
        <v>59</v>
      </c>
      <c r="L1085" t="s">
        <v>19903</v>
      </c>
      <c r="O1085" t="s">
        <v>1106</v>
      </c>
      <c r="P1085" t="s">
        <v>19904</v>
      </c>
      <c r="S1085" t="s">
        <v>1103</v>
      </c>
      <c r="T1085" t="s">
        <v>19905</v>
      </c>
      <c r="W1085" t="s">
        <v>59</v>
      </c>
      <c r="X1085" t="s">
        <v>19903</v>
      </c>
      <c r="AA1085" t="s">
        <v>1106</v>
      </c>
      <c r="AB1085" t="s">
        <v>19904</v>
      </c>
      <c r="AE1085" t="s">
        <v>1103</v>
      </c>
      <c r="AF1085" t="s">
        <v>19905</v>
      </c>
      <c r="AI1085" t="s">
        <v>59</v>
      </c>
      <c r="AJ1085" t="s">
        <v>19903</v>
      </c>
      <c r="AM1085" t="s">
        <v>1106</v>
      </c>
      <c r="AN1085" t="s">
        <v>19904</v>
      </c>
      <c r="AQ1085" t="s">
        <v>1103</v>
      </c>
      <c r="AR1085" t="s">
        <v>19905</v>
      </c>
    </row>
    <row r="1086" spans="2:44" ht="16.5" customHeight="1">
      <c r="B1086" t="str">
        <f>VLOOKUP(F1086,Sheet2!C:H,6,FALSE)</f>
        <v>default</v>
      </c>
      <c r="C1086" t="str">
        <f>VLOOKUP(F1086,Sheet2!C:C,1,FALSE)</f>
        <v>Gartenabfall</v>
      </c>
      <c r="D1086" t="s">
        <v>1879</v>
      </c>
      <c r="E1086" t="s">
        <v>20230</v>
      </c>
      <c r="F1086" t="s">
        <v>1880</v>
      </c>
      <c r="G1086" t="s">
        <v>1884</v>
      </c>
      <c r="H1086" t="s">
        <v>1882</v>
      </c>
      <c r="I1086" t="s">
        <v>1881</v>
      </c>
      <c r="K1086" t="s">
        <v>132</v>
      </c>
      <c r="L1086" t="s">
        <v>20032</v>
      </c>
      <c r="M1086" t="s">
        <v>1885</v>
      </c>
      <c r="O1086" t="s">
        <v>132</v>
      </c>
      <c r="P1086" t="s">
        <v>20033</v>
      </c>
      <c r="Q1086" t="s">
        <v>1883</v>
      </c>
      <c r="S1086" t="s">
        <v>1312</v>
      </c>
      <c r="T1086" t="s">
        <v>20034</v>
      </c>
      <c r="U1086" t="s">
        <v>1881</v>
      </c>
      <c r="W1086" t="s">
        <v>132</v>
      </c>
      <c r="X1086" t="s">
        <v>20032</v>
      </c>
      <c r="Y1086" t="s">
        <v>1885</v>
      </c>
      <c r="AA1086" t="s">
        <v>132</v>
      </c>
      <c r="AB1086" t="s">
        <v>20033</v>
      </c>
      <c r="AC1086" t="s">
        <v>1883</v>
      </c>
      <c r="AE1086" t="s">
        <v>1312</v>
      </c>
      <c r="AF1086" t="s">
        <v>20034</v>
      </c>
      <c r="AG1086" t="s">
        <v>1881</v>
      </c>
      <c r="AI1086" t="s">
        <v>132</v>
      </c>
      <c r="AJ1086" t="s">
        <v>20032</v>
      </c>
      <c r="AK1086" t="s">
        <v>1885</v>
      </c>
      <c r="AM1086" t="s">
        <v>132</v>
      </c>
      <c r="AN1086" t="s">
        <v>20033</v>
      </c>
      <c r="AO1086" t="s">
        <v>1883</v>
      </c>
      <c r="AQ1086" t="s">
        <v>1312</v>
      </c>
      <c r="AR1086" t="s">
        <v>20034</v>
      </c>
    </row>
    <row r="1087" spans="2:44" ht="16.5" customHeight="1">
      <c r="B1087" t="str">
        <f>VLOOKUP(F1087,Sheet2!C:H,6,FALSE)</f>
        <v>default</v>
      </c>
      <c r="C1087" t="str">
        <f>VLOOKUP(F1087,Sheet2!C:C,1,FALSE)</f>
        <v>Gartenabfall ((Äste und vergleichbar) &gt; 90 cm, bis 15 cm Durchmesser</v>
      </c>
      <c r="D1087" t="s">
        <v>4333</v>
      </c>
      <c r="E1087" t="s">
        <v>21169</v>
      </c>
      <c r="F1087" t="s">
        <v>4334</v>
      </c>
      <c r="G1087" t="s">
        <v>4336</v>
      </c>
      <c r="H1087" t="s">
        <v>4335</v>
      </c>
      <c r="K1087" t="s">
        <v>132</v>
      </c>
      <c r="L1087" t="s">
        <v>20032</v>
      </c>
      <c r="O1087" t="s">
        <v>132</v>
      </c>
      <c r="P1087" t="s">
        <v>20033</v>
      </c>
      <c r="S1087" t="s">
        <v>1312</v>
      </c>
      <c r="T1087" t="s">
        <v>20034</v>
      </c>
      <c r="W1087" t="s">
        <v>132</v>
      </c>
      <c r="X1087" t="s">
        <v>20032</v>
      </c>
      <c r="AA1087" t="s">
        <v>132</v>
      </c>
      <c r="AB1087" t="s">
        <v>20033</v>
      </c>
      <c r="AE1087" t="s">
        <v>1312</v>
      </c>
      <c r="AF1087" t="s">
        <v>20034</v>
      </c>
      <c r="AI1087" t="s">
        <v>132</v>
      </c>
      <c r="AJ1087" t="s">
        <v>20032</v>
      </c>
      <c r="AM1087" t="s">
        <v>132</v>
      </c>
      <c r="AN1087" t="s">
        <v>20033</v>
      </c>
      <c r="AQ1087" t="s">
        <v>1312</v>
      </c>
      <c r="AR1087" t="s">
        <v>20034</v>
      </c>
    </row>
    <row r="1088" spans="2:44" ht="16.5" customHeight="1">
      <c r="B1088" t="str">
        <f>VLOOKUP(F1088,Sheet2!C:H,6,FALSE)</f>
        <v>default</v>
      </c>
      <c r="C1088" t="str">
        <f>VLOOKUP(F1088,Sheet2!C:C,1,FALSE)</f>
        <v>Gartenabfall (Heckenschnitt)</v>
      </c>
      <c r="D1088" t="s">
        <v>3423</v>
      </c>
      <c r="E1088" t="s">
        <v>20824</v>
      </c>
      <c r="F1088" t="s">
        <v>3425</v>
      </c>
      <c r="G1088" t="s">
        <v>3427</v>
      </c>
      <c r="H1088" t="s">
        <v>3426</v>
      </c>
      <c r="I1088" t="s">
        <v>1919</v>
      </c>
      <c r="K1088" t="s">
        <v>132</v>
      </c>
      <c r="L1088" t="s">
        <v>20032</v>
      </c>
      <c r="M1088" t="s">
        <v>1923</v>
      </c>
      <c r="O1088" t="s">
        <v>132</v>
      </c>
      <c r="P1088" t="s">
        <v>20033</v>
      </c>
      <c r="Q1088" t="s">
        <v>1921</v>
      </c>
      <c r="S1088" t="s">
        <v>1312</v>
      </c>
      <c r="T1088" t="s">
        <v>20310</v>
      </c>
      <c r="U1088" t="s">
        <v>1919</v>
      </c>
      <c r="W1088" t="s">
        <v>132</v>
      </c>
      <c r="X1088" t="s">
        <v>20032</v>
      </c>
      <c r="Y1088" t="s">
        <v>1923</v>
      </c>
      <c r="AA1088" t="s">
        <v>132</v>
      </c>
      <c r="AB1088" t="s">
        <v>20033</v>
      </c>
      <c r="AC1088" t="s">
        <v>1921</v>
      </c>
      <c r="AE1088" t="s">
        <v>1312</v>
      </c>
      <c r="AF1088" t="s">
        <v>20310</v>
      </c>
      <c r="AG1088" t="s">
        <v>1919</v>
      </c>
      <c r="AI1088" t="s">
        <v>132</v>
      </c>
      <c r="AJ1088" t="s">
        <v>20032</v>
      </c>
      <c r="AK1088" t="s">
        <v>1923</v>
      </c>
      <c r="AM1088" t="s">
        <v>132</v>
      </c>
      <c r="AN1088" t="s">
        <v>20033</v>
      </c>
      <c r="AO1088" t="s">
        <v>1921</v>
      </c>
      <c r="AQ1088" t="s">
        <v>1312</v>
      </c>
      <c r="AR1088" t="s">
        <v>20310</v>
      </c>
    </row>
    <row r="1089" spans="2:44" ht="16.5" customHeight="1">
      <c r="B1089" t="str">
        <f>VLOOKUP(F1089,Sheet2!C:H,6,FALSE)</f>
        <v>default</v>
      </c>
      <c r="C1089" t="str">
        <f>VLOOKUP(F1089,Sheet2!C:C,1,FALSE)</f>
        <v>Gartenabfall fein (Moos, Gras, Blätter usw.)</v>
      </c>
      <c r="D1089" t="s">
        <v>8690</v>
      </c>
      <c r="E1089" t="s">
        <v>22972</v>
      </c>
      <c r="F1089" t="s">
        <v>8691</v>
      </c>
      <c r="G1089" t="s">
        <v>8693</v>
      </c>
      <c r="H1089" t="s">
        <v>8692</v>
      </c>
      <c r="K1089" t="s">
        <v>132</v>
      </c>
      <c r="L1089" t="s">
        <v>20032</v>
      </c>
      <c r="O1089" t="s">
        <v>132</v>
      </c>
      <c r="P1089" t="s">
        <v>20033</v>
      </c>
      <c r="S1089" t="s">
        <v>1312</v>
      </c>
      <c r="T1089" t="s">
        <v>20310</v>
      </c>
      <c r="W1089" t="s">
        <v>132</v>
      </c>
      <c r="X1089" t="s">
        <v>20032</v>
      </c>
      <c r="AA1089" t="s">
        <v>132</v>
      </c>
      <c r="AB1089" t="s">
        <v>20033</v>
      </c>
      <c r="AE1089" t="s">
        <v>1312</v>
      </c>
      <c r="AF1089" t="s">
        <v>20310</v>
      </c>
      <c r="AI1089" t="s">
        <v>132</v>
      </c>
      <c r="AJ1089" t="s">
        <v>20032</v>
      </c>
      <c r="AM1089" t="s">
        <v>132</v>
      </c>
      <c r="AN1089" t="s">
        <v>20033</v>
      </c>
      <c r="AQ1089" t="s">
        <v>1312</v>
      </c>
      <c r="AR1089" t="s">
        <v>20310</v>
      </c>
    </row>
    <row r="1090" spans="2:44" ht="16.5" customHeight="1">
      <c r="B1090" t="str">
        <f>VLOOKUP(F1090,Sheet2!C:H,6,FALSE)</f>
        <v>default,berlin</v>
      </c>
      <c r="C1090" t="str">
        <f>VLOOKUP(F1090,Sheet2!C:C,1,FALSE)</f>
        <v>Gartenabfälle</v>
      </c>
      <c r="D1090" t="s">
        <v>22387</v>
      </c>
      <c r="E1090" t="s">
        <v>20230</v>
      </c>
      <c r="F1090" t="s">
        <v>12271</v>
      </c>
      <c r="I1090" t="s">
        <v>19559</v>
      </c>
      <c r="K1090" t="s">
        <v>260</v>
      </c>
      <c r="L1090" t="s">
        <v>13729</v>
      </c>
      <c r="AG1090" t="s">
        <v>19559</v>
      </c>
      <c r="AI1090" t="s">
        <v>12261</v>
      </c>
      <c r="AJ1090" t="s">
        <v>13645</v>
      </c>
    </row>
    <row r="1091" spans="2:44" ht="16.5" customHeight="1">
      <c r="B1091" t="str">
        <f>VLOOKUP(F1091,Sheet2!C:H,6,FALSE)</f>
        <v>default</v>
      </c>
      <c r="C1091" t="str">
        <f>VLOOKUP(F1091,Sheet2!C:C,1,FALSE)</f>
        <v>Gartenerde, Grasnarbe, Bodenaushub</v>
      </c>
      <c r="D1091" t="s">
        <v>9545</v>
      </c>
      <c r="E1091" t="s">
        <v>23322</v>
      </c>
      <c r="F1091" t="s">
        <v>9546</v>
      </c>
      <c r="G1091" t="s">
        <v>9548</v>
      </c>
      <c r="H1091" t="s">
        <v>9547</v>
      </c>
      <c r="K1091" t="s">
        <v>1072</v>
      </c>
      <c r="L1091" t="s">
        <v>25</v>
      </c>
      <c r="O1091" t="s">
        <v>1072</v>
      </c>
      <c r="P1091" t="s">
        <v>1069</v>
      </c>
      <c r="S1091" t="s">
        <v>1073</v>
      </c>
      <c r="T1091" t="s">
        <v>1067</v>
      </c>
      <c r="W1091" t="s">
        <v>1072</v>
      </c>
      <c r="X1091" t="s">
        <v>25</v>
      </c>
      <c r="AA1091" t="s">
        <v>1072</v>
      </c>
      <c r="AB1091" t="s">
        <v>1069</v>
      </c>
      <c r="AE1091" t="s">
        <v>1073</v>
      </c>
      <c r="AF1091" t="s">
        <v>1067</v>
      </c>
      <c r="AI1091" t="s">
        <v>1072</v>
      </c>
      <c r="AJ1091" t="s">
        <v>25</v>
      </c>
      <c r="AM1091" t="s">
        <v>1072</v>
      </c>
      <c r="AN1091" t="s">
        <v>1069</v>
      </c>
      <c r="AQ1091" t="s">
        <v>1073</v>
      </c>
      <c r="AR1091" t="s">
        <v>1067</v>
      </c>
    </row>
    <row r="1092" spans="2:44" ht="16.5" customHeight="1">
      <c r="B1092" t="str">
        <f>VLOOKUP(F1092,Sheet2!C:H,6,FALSE)</f>
        <v>default</v>
      </c>
      <c r="C1092" t="str">
        <f>VLOOKUP(F1092,Sheet2!C:C,1,FALSE)</f>
        <v>Gartengeräte</v>
      </c>
      <c r="D1092" t="s">
        <v>8204</v>
      </c>
      <c r="E1092" t="s">
        <v>22767</v>
      </c>
      <c r="F1092" t="s">
        <v>8205</v>
      </c>
      <c r="G1092" t="s">
        <v>8207</v>
      </c>
      <c r="H1092" t="s">
        <v>8206</v>
      </c>
      <c r="K1092" t="s">
        <v>24</v>
      </c>
      <c r="L1092" t="s">
        <v>123</v>
      </c>
      <c r="O1092" t="s">
        <v>24</v>
      </c>
      <c r="P1092" t="s">
        <v>19914</v>
      </c>
      <c r="S1092" t="s">
        <v>24</v>
      </c>
      <c r="T1092" t="s">
        <v>19915</v>
      </c>
      <c r="W1092" t="s">
        <v>24</v>
      </c>
      <c r="X1092" t="s">
        <v>123</v>
      </c>
      <c r="AA1092" t="s">
        <v>24</v>
      </c>
      <c r="AB1092" t="s">
        <v>19914</v>
      </c>
      <c r="AE1092" t="s">
        <v>24</v>
      </c>
      <c r="AF1092" t="s">
        <v>19915</v>
      </c>
      <c r="AI1092" t="s">
        <v>24</v>
      </c>
      <c r="AJ1092" t="s">
        <v>123</v>
      </c>
      <c r="AM1092" t="s">
        <v>24</v>
      </c>
      <c r="AN1092" t="s">
        <v>19914</v>
      </c>
      <c r="AQ1092" t="s">
        <v>24</v>
      </c>
      <c r="AR1092" t="s">
        <v>19915</v>
      </c>
    </row>
    <row r="1093" spans="2:44" ht="16.5" customHeight="1">
      <c r="B1093" t="str">
        <f>VLOOKUP(F1093,Sheet2!C:H,6,FALSE)</f>
        <v>default</v>
      </c>
      <c r="C1093" t="str">
        <f>VLOOKUP(F1093,Sheet2!C:C,1,FALSE)</f>
        <v>Gartengeräte (elektrisch)</v>
      </c>
      <c r="D1093" t="s">
        <v>9872</v>
      </c>
      <c r="E1093" t="s">
        <v>23444</v>
      </c>
      <c r="F1093" t="s">
        <v>9873</v>
      </c>
      <c r="G1093" t="s">
        <v>9875</v>
      </c>
      <c r="H1093" t="s">
        <v>9874</v>
      </c>
      <c r="K1093" t="s">
        <v>45</v>
      </c>
      <c r="L1093" t="s">
        <v>25</v>
      </c>
      <c r="O1093" t="s">
        <v>1068</v>
      </c>
      <c r="P1093" t="s">
        <v>1069</v>
      </c>
      <c r="S1093" t="s">
        <v>1066</v>
      </c>
      <c r="T1093" t="s">
        <v>1067</v>
      </c>
      <c r="W1093" t="s">
        <v>45</v>
      </c>
      <c r="X1093" t="s">
        <v>25</v>
      </c>
      <c r="AA1093" t="s">
        <v>1068</v>
      </c>
      <c r="AB1093" t="s">
        <v>1069</v>
      </c>
      <c r="AE1093" t="s">
        <v>1066</v>
      </c>
      <c r="AF1093" t="s">
        <v>1067</v>
      </c>
      <c r="AI1093" t="s">
        <v>45</v>
      </c>
      <c r="AJ1093" t="s">
        <v>25</v>
      </c>
      <c r="AM1093" t="s">
        <v>1068</v>
      </c>
      <c r="AN1093" t="s">
        <v>1069</v>
      </c>
      <c r="AQ1093" t="s">
        <v>1066</v>
      </c>
      <c r="AR1093" t="s">
        <v>1067</v>
      </c>
    </row>
    <row r="1094" spans="2:44" ht="16.5" customHeight="1">
      <c r="B1094" t="str">
        <f>VLOOKUP(F1094,Sheet2!C:H,6,FALSE)</f>
        <v>default</v>
      </c>
      <c r="C1094" t="str">
        <f>VLOOKUP(F1094,Sheet2!C:C,1,FALSE)</f>
        <v>Gartenhaus ( Metall)</v>
      </c>
      <c r="D1094" t="s">
        <v>4063</v>
      </c>
      <c r="E1094" t="s">
        <v>21062</v>
      </c>
      <c r="F1094" t="s">
        <v>4064</v>
      </c>
      <c r="G1094" t="s">
        <v>4068</v>
      </c>
      <c r="H1094" t="s">
        <v>4066</v>
      </c>
      <c r="K1094" t="s">
        <v>1604</v>
      </c>
      <c r="L1094" t="s">
        <v>25</v>
      </c>
      <c r="O1094" t="s">
        <v>1604</v>
      </c>
      <c r="P1094" t="s">
        <v>1069</v>
      </c>
      <c r="S1094" t="s">
        <v>1604</v>
      </c>
      <c r="T1094" t="s">
        <v>1067</v>
      </c>
      <c r="W1094" t="s">
        <v>1604</v>
      </c>
      <c r="X1094" t="s">
        <v>25</v>
      </c>
      <c r="AA1094" t="s">
        <v>1604</v>
      </c>
      <c r="AB1094" t="s">
        <v>1069</v>
      </c>
      <c r="AE1094" t="s">
        <v>1604</v>
      </c>
      <c r="AF1094" t="s">
        <v>1067</v>
      </c>
      <c r="AI1094" t="s">
        <v>1604</v>
      </c>
      <c r="AJ1094" t="s">
        <v>25</v>
      </c>
      <c r="AM1094" t="s">
        <v>1604</v>
      </c>
      <c r="AN1094" t="s">
        <v>1069</v>
      </c>
      <c r="AQ1094" t="s">
        <v>1604</v>
      </c>
      <c r="AR1094" t="s">
        <v>1067</v>
      </c>
    </row>
    <row r="1095" spans="2:44" ht="16.5" customHeight="1">
      <c r="B1095" t="str">
        <f>VLOOKUP(F1095,Sheet2!C:H,6,FALSE)</f>
        <v>default</v>
      </c>
      <c r="C1095" t="str">
        <f>VLOOKUP(F1095,Sheet2!C:C,1,FALSE)</f>
        <v>Gartenhaus (Holz)</v>
      </c>
      <c r="D1095" t="s">
        <v>4277</v>
      </c>
      <c r="E1095" t="s">
        <v>21145</v>
      </c>
      <c r="F1095" t="s">
        <v>4278</v>
      </c>
      <c r="G1095" t="s">
        <v>4280</v>
      </c>
      <c r="H1095" t="s">
        <v>4279</v>
      </c>
      <c r="K1095" t="s">
        <v>1209</v>
      </c>
      <c r="L1095" t="s">
        <v>25</v>
      </c>
      <c r="O1095" t="s">
        <v>1215</v>
      </c>
      <c r="P1095" t="s">
        <v>1069</v>
      </c>
      <c r="S1095" t="s">
        <v>1212</v>
      </c>
      <c r="T1095" t="s">
        <v>1067</v>
      </c>
      <c r="W1095" t="s">
        <v>1209</v>
      </c>
      <c r="X1095" t="s">
        <v>25</v>
      </c>
      <c r="AA1095" t="s">
        <v>1215</v>
      </c>
      <c r="AB1095" t="s">
        <v>1069</v>
      </c>
      <c r="AE1095" t="s">
        <v>1212</v>
      </c>
      <c r="AF1095" t="s">
        <v>1067</v>
      </c>
      <c r="AI1095" t="s">
        <v>1209</v>
      </c>
      <c r="AJ1095" t="s">
        <v>25</v>
      </c>
      <c r="AM1095" t="s">
        <v>1215</v>
      </c>
      <c r="AN1095" t="s">
        <v>1069</v>
      </c>
      <c r="AQ1095" t="s">
        <v>1212</v>
      </c>
      <c r="AR1095" t="s">
        <v>1067</v>
      </c>
    </row>
    <row r="1096" spans="2:44" ht="16.5" customHeight="1">
      <c r="B1096" t="str">
        <f>VLOOKUP(F1096,Sheet2!C:H,6,FALSE)</f>
        <v>default</v>
      </c>
      <c r="C1096" t="str">
        <f>VLOOKUP(F1096,Sheet2!C:C,1,FALSE)</f>
        <v>Gartenhaus (Kunststoff)</v>
      </c>
      <c r="D1096" t="s">
        <v>8993</v>
      </c>
      <c r="E1096" t="s">
        <v>23101</v>
      </c>
      <c r="F1096" t="s">
        <v>8994</v>
      </c>
      <c r="G1096" t="s">
        <v>8996</v>
      </c>
      <c r="H1096" t="s">
        <v>8995</v>
      </c>
      <c r="K1096" t="s">
        <v>1072</v>
      </c>
      <c r="L1096" t="s">
        <v>154</v>
      </c>
      <c r="O1096" t="s">
        <v>1072</v>
      </c>
      <c r="P1096" t="s">
        <v>1075</v>
      </c>
      <c r="S1096" t="s">
        <v>1073</v>
      </c>
      <c r="T1096" t="s">
        <v>1074</v>
      </c>
      <c r="W1096" t="s">
        <v>1072</v>
      </c>
      <c r="X1096" t="s">
        <v>154</v>
      </c>
      <c r="AA1096" t="s">
        <v>1072</v>
      </c>
      <c r="AB1096" t="s">
        <v>1075</v>
      </c>
      <c r="AE1096" t="s">
        <v>1073</v>
      </c>
      <c r="AF1096" t="s">
        <v>1074</v>
      </c>
      <c r="AI1096" t="s">
        <v>1072</v>
      </c>
      <c r="AJ1096" t="s">
        <v>154</v>
      </c>
      <c r="AM1096" t="s">
        <v>1072</v>
      </c>
      <c r="AN1096" t="s">
        <v>1075</v>
      </c>
      <c r="AQ1096" t="s">
        <v>1073</v>
      </c>
      <c r="AR1096" t="s">
        <v>1074</v>
      </c>
    </row>
    <row r="1097" spans="2:44" ht="16.5" customHeight="1">
      <c r="B1097" t="str">
        <f>VLOOKUP(F1097,Sheet2!C:H,6,FALSE)</f>
        <v>default,hannover</v>
      </c>
      <c r="C1097" t="str">
        <f>VLOOKUP(F1097,Sheet2!C:C,1,FALSE)</f>
        <v>Gartenkalk</v>
      </c>
      <c r="D1097" t="s">
        <v>20064</v>
      </c>
      <c r="E1097" t="s">
        <v>20065</v>
      </c>
      <c r="F1097" t="s">
        <v>1037</v>
      </c>
      <c r="I1097" t="s">
        <v>19668</v>
      </c>
      <c r="K1097" t="s">
        <v>20</v>
      </c>
      <c r="L1097" t="s">
        <v>13738</v>
      </c>
      <c r="U1097" t="s">
        <v>19668</v>
      </c>
      <c r="W1097" t="s">
        <v>20</v>
      </c>
      <c r="X1097" t="s">
        <v>1038</v>
      </c>
    </row>
    <row r="1098" spans="2:44" ht="16.5" customHeight="1">
      <c r="B1098" t="str">
        <f>VLOOKUP(F1098,Sheet2!C:H,6,FALSE)</f>
        <v>default</v>
      </c>
      <c r="C1098" t="str">
        <f>VLOOKUP(F1098,Sheet2!C:C,1,FALSE)</f>
        <v>Gartenliege</v>
      </c>
      <c r="D1098" t="s">
        <v>6784</v>
      </c>
      <c r="E1098" t="s">
        <v>22178</v>
      </c>
      <c r="F1098" t="s">
        <v>6785</v>
      </c>
      <c r="G1098" t="s">
        <v>6787</v>
      </c>
      <c r="H1098" t="s">
        <v>6786</v>
      </c>
      <c r="K1098" t="s">
        <v>24</v>
      </c>
      <c r="L1098" t="s">
        <v>123</v>
      </c>
      <c r="O1098" t="s">
        <v>24</v>
      </c>
      <c r="P1098" t="s">
        <v>19914</v>
      </c>
      <c r="S1098" t="s">
        <v>24</v>
      </c>
      <c r="T1098" t="s">
        <v>19915</v>
      </c>
      <c r="W1098" t="s">
        <v>24</v>
      </c>
      <c r="X1098" t="s">
        <v>123</v>
      </c>
      <c r="AA1098" t="s">
        <v>24</v>
      </c>
      <c r="AB1098" t="s">
        <v>19914</v>
      </c>
      <c r="AE1098" t="s">
        <v>24</v>
      </c>
      <c r="AF1098" t="s">
        <v>19915</v>
      </c>
      <c r="AI1098" t="s">
        <v>24</v>
      </c>
      <c r="AJ1098" t="s">
        <v>123</v>
      </c>
      <c r="AM1098" t="s">
        <v>24</v>
      </c>
      <c r="AN1098" t="s">
        <v>19914</v>
      </c>
      <c r="AQ1098" t="s">
        <v>24</v>
      </c>
      <c r="AR1098" t="s">
        <v>19915</v>
      </c>
    </row>
    <row r="1099" spans="2:44" ht="16.5" customHeight="1">
      <c r="B1099" t="str">
        <f>VLOOKUP(F1099,Sheet2!C:H,6,FALSE)</f>
        <v>default</v>
      </c>
      <c r="C1099" t="str">
        <f>VLOOKUP(F1099,Sheet2!C:C,1,FALSE)</f>
        <v>Gartenmöbel</v>
      </c>
      <c r="D1099" t="s">
        <v>3208</v>
      </c>
      <c r="E1099" t="s">
        <v>20739</v>
      </c>
      <c r="F1099" t="s">
        <v>3209</v>
      </c>
      <c r="G1099" t="s">
        <v>3211</v>
      </c>
      <c r="H1099" t="s">
        <v>3210</v>
      </c>
      <c r="K1099" t="s">
        <v>24</v>
      </c>
      <c r="L1099" t="s">
        <v>123</v>
      </c>
      <c r="O1099" t="s">
        <v>24</v>
      </c>
      <c r="P1099" t="s">
        <v>19914</v>
      </c>
      <c r="S1099" t="s">
        <v>24</v>
      </c>
      <c r="T1099" t="s">
        <v>19915</v>
      </c>
      <c r="W1099" t="s">
        <v>24</v>
      </c>
      <c r="X1099" t="s">
        <v>123</v>
      </c>
      <c r="AA1099" t="s">
        <v>24</v>
      </c>
      <c r="AB1099" t="s">
        <v>19914</v>
      </c>
      <c r="AE1099" t="s">
        <v>24</v>
      </c>
      <c r="AF1099" t="s">
        <v>19915</v>
      </c>
      <c r="AI1099" t="s">
        <v>24</v>
      </c>
      <c r="AJ1099" t="s">
        <v>123</v>
      </c>
      <c r="AM1099" t="s">
        <v>24</v>
      </c>
      <c r="AN1099" t="s">
        <v>19914</v>
      </c>
      <c r="AQ1099" t="s">
        <v>24</v>
      </c>
      <c r="AR1099" t="s">
        <v>19915</v>
      </c>
    </row>
    <row r="1100" spans="2:44" ht="16.5" customHeight="1">
      <c r="B1100" t="str">
        <f>VLOOKUP(F1100,Sheet2!C:H,6,FALSE)</f>
        <v>berlin</v>
      </c>
      <c r="C1100" t="str">
        <f>VLOOKUP(F1100,Sheet2!C:C,1,FALSE)</f>
        <v xml:space="preserve">Gartenmöbel </v>
      </c>
      <c r="D1100" t="s">
        <v>21959</v>
      </c>
      <c r="F1100" t="s">
        <v>13407</v>
      </c>
      <c r="K1100" t="s">
        <v>24</v>
      </c>
      <c r="L1100" t="s">
        <v>13732</v>
      </c>
      <c r="AG1100" t="s">
        <v>19551</v>
      </c>
      <c r="AI1100" t="s">
        <v>13356</v>
      </c>
      <c r="AJ1100" t="s">
        <v>13651</v>
      </c>
    </row>
    <row r="1101" spans="2:44" ht="16.5" customHeight="1">
      <c r="B1101" t="str">
        <f>VLOOKUP(F1101,Sheet2!C:H,6,FALSE)</f>
        <v>default,berlin</v>
      </c>
      <c r="C1101" t="str">
        <f>VLOOKUP(F1101,Sheet2!C:C,1,FALSE)</f>
        <v>Gartenmöbel mit Holzschutzmitteln behandelt / imprägniert</v>
      </c>
      <c r="D1101" t="s">
        <v>21473</v>
      </c>
      <c r="E1101" t="s">
        <v>21474</v>
      </c>
      <c r="F1101" t="s">
        <v>12080</v>
      </c>
      <c r="I1101" t="s">
        <v>19521</v>
      </c>
      <c r="K1101" t="s">
        <v>13728</v>
      </c>
      <c r="L1101" t="s">
        <v>13727</v>
      </c>
      <c r="AG1101" t="s">
        <v>19521</v>
      </c>
      <c r="AI1101" t="s">
        <v>12062</v>
      </c>
      <c r="AJ1101" t="s">
        <v>11914</v>
      </c>
    </row>
    <row r="1102" spans="2:44" ht="16.5" customHeight="1">
      <c r="B1102" t="str">
        <f>VLOOKUP(F1102,Sheet2!C:H,6,FALSE)</f>
        <v>default</v>
      </c>
      <c r="C1102" t="str">
        <f>VLOOKUP(F1102,Sheet2!C:C,1,FALSE)</f>
        <v>Gartenpavillon (Gestänge, Plane)</v>
      </c>
      <c r="D1102" t="s">
        <v>4013</v>
      </c>
      <c r="E1102" t="s">
        <v>21045</v>
      </c>
      <c r="F1102" t="s">
        <v>4014</v>
      </c>
      <c r="G1102" t="s">
        <v>4016</v>
      </c>
      <c r="H1102" t="s">
        <v>4015</v>
      </c>
      <c r="K1102" t="s">
        <v>24</v>
      </c>
      <c r="L1102" t="s">
        <v>123</v>
      </c>
      <c r="O1102" t="s">
        <v>24</v>
      </c>
      <c r="P1102" t="s">
        <v>19914</v>
      </c>
      <c r="S1102" t="s">
        <v>24</v>
      </c>
      <c r="T1102" t="s">
        <v>19915</v>
      </c>
      <c r="W1102" t="s">
        <v>24</v>
      </c>
      <c r="X1102" t="s">
        <v>123</v>
      </c>
      <c r="AA1102" t="s">
        <v>24</v>
      </c>
      <c r="AB1102" t="s">
        <v>19914</v>
      </c>
      <c r="AE1102" t="s">
        <v>24</v>
      </c>
      <c r="AF1102" t="s">
        <v>19915</v>
      </c>
      <c r="AI1102" t="s">
        <v>24</v>
      </c>
      <c r="AJ1102" t="s">
        <v>123</v>
      </c>
      <c r="AM1102" t="s">
        <v>24</v>
      </c>
      <c r="AN1102" t="s">
        <v>19914</v>
      </c>
      <c r="AQ1102" t="s">
        <v>24</v>
      </c>
      <c r="AR1102" t="s">
        <v>19915</v>
      </c>
    </row>
    <row r="1103" spans="2:44" ht="16.5" customHeight="1">
      <c r="B1103" t="str">
        <f>VLOOKUP(F1103,Sheet2!C:H,6,FALSE)</f>
        <v>default,berlin</v>
      </c>
      <c r="C1103" t="str">
        <f>VLOOKUP(F1103,Sheet2!C:C,1,FALSE)</f>
        <v>Gartenschlauch</v>
      </c>
      <c r="D1103" t="s">
        <v>21292</v>
      </c>
      <c r="E1103" t="s">
        <v>21293</v>
      </c>
      <c r="F1103" t="s">
        <v>13409</v>
      </c>
      <c r="I1103" t="s">
        <v>19551</v>
      </c>
      <c r="K1103" t="s">
        <v>24</v>
      </c>
      <c r="L1103" t="s">
        <v>13732</v>
      </c>
      <c r="AG1103" t="s">
        <v>19551</v>
      </c>
      <c r="AI1103" t="s">
        <v>13356</v>
      </c>
      <c r="AJ1103" t="s">
        <v>13651</v>
      </c>
    </row>
    <row r="1104" spans="2:44" ht="16.5" customHeight="1">
      <c r="B1104" t="str">
        <f>VLOOKUP(F1104,Sheet2!C:H,6,FALSE)</f>
        <v>default</v>
      </c>
      <c r="C1104" t="str">
        <f>VLOOKUP(F1104,Sheet2!C:C,1,FALSE)</f>
        <v>Gartenschlauch (Kunststoff)</v>
      </c>
      <c r="D1104" t="s">
        <v>4134</v>
      </c>
      <c r="E1104" t="s">
        <v>21090</v>
      </c>
      <c r="F1104" t="s">
        <v>4135</v>
      </c>
      <c r="G1104" t="s">
        <v>4139</v>
      </c>
      <c r="H1104" t="s">
        <v>4137</v>
      </c>
      <c r="K1104" t="s">
        <v>59</v>
      </c>
      <c r="L1104" t="s">
        <v>19903</v>
      </c>
      <c r="O1104" t="s">
        <v>1106</v>
      </c>
      <c r="P1104" t="s">
        <v>19904</v>
      </c>
      <c r="S1104" t="s">
        <v>1103</v>
      </c>
      <c r="T1104" t="s">
        <v>19905</v>
      </c>
      <c r="W1104" t="s">
        <v>59</v>
      </c>
      <c r="X1104" t="s">
        <v>19903</v>
      </c>
      <c r="AA1104" t="s">
        <v>1106</v>
      </c>
      <c r="AB1104" t="s">
        <v>19904</v>
      </c>
      <c r="AE1104" t="s">
        <v>1103</v>
      </c>
      <c r="AF1104" t="s">
        <v>19905</v>
      </c>
      <c r="AI1104" t="s">
        <v>59</v>
      </c>
      <c r="AJ1104" t="s">
        <v>19903</v>
      </c>
      <c r="AM1104" t="s">
        <v>1106</v>
      </c>
      <c r="AN1104" t="s">
        <v>19904</v>
      </c>
      <c r="AQ1104" t="s">
        <v>1103</v>
      </c>
      <c r="AR1104" t="s">
        <v>19905</v>
      </c>
    </row>
    <row r="1105" spans="2:44" ht="16.5" customHeight="1">
      <c r="B1105" t="str">
        <f>VLOOKUP(F1105,Sheet2!C:H,6,FALSE)</f>
        <v>default,berlin</v>
      </c>
      <c r="C1105" t="str">
        <f>VLOOKUP(F1105,Sheet2!C:C,1,FALSE)</f>
        <v>Gartenschläuche</v>
      </c>
      <c r="D1105" t="s">
        <v>20498</v>
      </c>
      <c r="E1105" t="s">
        <v>20499</v>
      </c>
      <c r="F1105" t="s">
        <v>13411</v>
      </c>
      <c r="I1105" t="s">
        <v>19551</v>
      </c>
      <c r="K1105" t="s">
        <v>24</v>
      </c>
      <c r="L1105" t="s">
        <v>13732</v>
      </c>
      <c r="AG1105" t="s">
        <v>19551</v>
      </c>
      <c r="AI1105" t="s">
        <v>13356</v>
      </c>
      <c r="AJ1105" t="s">
        <v>13651</v>
      </c>
    </row>
    <row r="1106" spans="2:44" ht="16.5" customHeight="1">
      <c r="B1106" t="str">
        <f>VLOOKUP(F1106,Sheet2!C:H,6,FALSE)</f>
        <v>default</v>
      </c>
      <c r="C1106" t="str">
        <f>VLOOKUP(F1106,Sheet2!C:C,1,FALSE)</f>
        <v>Gartenspielgeräte (fest verbaut, Fundament)</v>
      </c>
      <c r="D1106" t="s">
        <v>3507</v>
      </c>
      <c r="E1106" t="s">
        <v>20856</v>
      </c>
      <c r="F1106" t="s">
        <v>3509</v>
      </c>
      <c r="G1106" t="s">
        <v>3511</v>
      </c>
      <c r="H1106" t="s">
        <v>3510</v>
      </c>
      <c r="K1106" t="s">
        <v>1072</v>
      </c>
      <c r="L1106" t="s">
        <v>154</v>
      </c>
      <c r="O1106" t="s">
        <v>1072</v>
      </c>
      <c r="P1106" t="s">
        <v>1075</v>
      </c>
      <c r="S1106" t="s">
        <v>1073</v>
      </c>
      <c r="T1106" t="s">
        <v>1074</v>
      </c>
      <c r="W1106" t="s">
        <v>1072</v>
      </c>
      <c r="X1106" t="s">
        <v>154</v>
      </c>
      <c r="AA1106" t="s">
        <v>1072</v>
      </c>
      <c r="AB1106" t="s">
        <v>1075</v>
      </c>
      <c r="AE1106" t="s">
        <v>1073</v>
      </c>
      <c r="AF1106" t="s">
        <v>1074</v>
      </c>
      <c r="AI1106" t="s">
        <v>1072</v>
      </c>
      <c r="AJ1106" t="s">
        <v>154</v>
      </c>
      <c r="AM1106" t="s">
        <v>1072</v>
      </c>
      <c r="AN1106" t="s">
        <v>1075</v>
      </c>
      <c r="AQ1106" t="s">
        <v>1073</v>
      </c>
      <c r="AR1106" t="s">
        <v>1074</v>
      </c>
    </row>
    <row r="1107" spans="2:44" ht="16.5" customHeight="1">
      <c r="B1107" t="str">
        <f>VLOOKUP(F1107,Sheet2!C:H,6,FALSE)</f>
        <v>default</v>
      </c>
      <c r="C1107" t="str">
        <f>VLOOKUP(F1107,Sheet2!C:C,1,FALSE)</f>
        <v>Gartenspielgeräte (mobil)</v>
      </c>
      <c r="D1107" t="s">
        <v>2867</v>
      </c>
      <c r="E1107" t="s">
        <v>20604</v>
      </c>
      <c r="F1107" t="s">
        <v>2868</v>
      </c>
      <c r="G1107" t="s">
        <v>2870</v>
      </c>
      <c r="H1107" t="s">
        <v>2869</v>
      </c>
      <c r="K1107" t="s">
        <v>24</v>
      </c>
      <c r="L1107" t="s">
        <v>123</v>
      </c>
      <c r="O1107" t="s">
        <v>24</v>
      </c>
      <c r="P1107" t="s">
        <v>19914</v>
      </c>
      <c r="S1107" t="s">
        <v>24</v>
      </c>
      <c r="T1107" t="s">
        <v>19915</v>
      </c>
      <c r="W1107" t="s">
        <v>24</v>
      </c>
      <c r="X1107" t="s">
        <v>123</v>
      </c>
      <c r="AA1107" t="s">
        <v>24</v>
      </c>
      <c r="AB1107" t="s">
        <v>19914</v>
      </c>
      <c r="AE1107" t="s">
        <v>24</v>
      </c>
      <c r="AF1107" t="s">
        <v>19915</v>
      </c>
      <c r="AI1107" t="s">
        <v>24</v>
      </c>
      <c r="AJ1107" t="s">
        <v>123</v>
      </c>
      <c r="AM1107" t="s">
        <v>24</v>
      </c>
      <c r="AN1107" t="s">
        <v>19914</v>
      </c>
      <c r="AQ1107" t="s">
        <v>24</v>
      </c>
      <c r="AR1107" t="s">
        <v>19915</v>
      </c>
    </row>
    <row r="1108" spans="2:44" ht="16.5" customHeight="1">
      <c r="B1108" t="str">
        <f>VLOOKUP(F1108,Sheet2!C:H,6,FALSE)</f>
        <v>default,berlin</v>
      </c>
      <c r="C1108" t="str">
        <f>VLOOKUP(F1108,Sheet2!C:C,1,FALSE)</f>
        <v xml:space="preserve">Gartenzaun aus Holz </v>
      </c>
      <c r="D1108" t="s">
        <v>21459</v>
      </c>
      <c r="E1108" t="s">
        <v>21460</v>
      </c>
      <c r="F1108" t="s">
        <v>12082</v>
      </c>
      <c r="I1108" t="s">
        <v>19521</v>
      </c>
      <c r="K1108" t="s">
        <v>13728</v>
      </c>
      <c r="L1108" t="s">
        <v>13727</v>
      </c>
      <c r="AG1108" t="s">
        <v>19521</v>
      </c>
      <c r="AI1108" t="s">
        <v>12062</v>
      </c>
      <c r="AJ1108" t="s">
        <v>11914</v>
      </c>
    </row>
    <row r="1109" spans="2:44" ht="16.5" customHeight="1">
      <c r="B1109" t="str">
        <f>VLOOKUP(F1109,Sheet2!C:H,6,FALSE)</f>
        <v>default</v>
      </c>
      <c r="C1109" t="str">
        <f>VLOOKUP(F1109,Sheet2!C:C,1,FALSE)</f>
        <v>Gartenzaun, Lamellenzaun</v>
      </c>
      <c r="D1109" t="s">
        <v>3537</v>
      </c>
      <c r="E1109" t="s">
        <v>20875</v>
      </c>
      <c r="F1109" t="s">
        <v>3539</v>
      </c>
      <c r="G1109" t="s">
        <v>3541</v>
      </c>
      <c r="H1109" t="s">
        <v>3540</v>
      </c>
      <c r="K1109" t="s">
        <v>1209</v>
      </c>
      <c r="L1109" t="s">
        <v>25</v>
      </c>
      <c r="O1109" t="s">
        <v>1215</v>
      </c>
      <c r="P1109" t="s">
        <v>1069</v>
      </c>
      <c r="S1109" t="s">
        <v>1212</v>
      </c>
      <c r="T1109" t="s">
        <v>1067</v>
      </c>
      <c r="W1109" t="s">
        <v>1209</v>
      </c>
      <c r="X1109" t="s">
        <v>25</v>
      </c>
      <c r="AA1109" t="s">
        <v>1215</v>
      </c>
      <c r="AB1109" t="s">
        <v>1069</v>
      </c>
      <c r="AE1109" t="s">
        <v>1212</v>
      </c>
      <c r="AF1109" t="s">
        <v>1067</v>
      </c>
      <c r="AI1109" t="s">
        <v>1209</v>
      </c>
      <c r="AJ1109" t="s">
        <v>25</v>
      </c>
      <c r="AM1109" t="s">
        <v>1215</v>
      </c>
      <c r="AN1109" t="s">
        <v>1069</v>
      </c>
      <c r="AQ1109" t="s">
        <v>1212</v>
      </c>
      <c r="AR1109" t="s">
        <v>1067</v>
      </c>
    </row>
    <row r="1110" spans="2:44" ht="16.5" customHeight="1">
      <c r="B1110" t="str">
        <f>VLOOKUP(F1110,Sheet2!C:H,6,FALSE)</f>
        <v>default,berlin</v>
      </c>
      <c r="C1110" t="str">
        <f>VLOOKUP(F1110,Sheet2!C:C,1,FALSE)</f>
        <v>Gartenzäune aus Holz</v>
      </c>
      <c r="D1110" t="s">
        <v>23898</v>
      </c>
      <c r="E1110" t="s">
        <v>23899</v>
      </c>
      <c r="F1110" t="s">
        <v>12084</v>
      </c>
      <c r="I1110" t="s">
        <v>19521</v>
      </c>
      <c r="K1110" t="s">
        <v>13728</v>
      </c>
      <c r="L1110" t="s">
        <v>13727</v>
      </c>
      <c r="AG1110" t="s">
        <v>19521</v>
      </c>
      <c r="AI1110" t="s">
        <v>12062</v>
      </c>
      <c r="AJ1110" t="s">
        <v>11914</v>
      </c>
    </row>
    <row r="1111" spans="2:44" ht="16.5" customHeight="1">
      <c r="B1111" t="str">
        <f>VLOOKUP(F1111,Sheet2!C:H,6,FALSE)</f>
        <v>default,berlin</v>
      </c>
      <c r="C1111" t="str">
        <f>VLOOKUP(F1111,Sheet2!C:C,1,FALSE)</f>
        <v>Gartenzwerge (Kunststoff)</v>
      </c>
      <c r="D1111" t="s">
        <v>22671</v>
      </c>
      <c r="E1111" t="s">
        <v>22672</v>
      </c>
      <c r="F1111" t="s">
        <v>12956</v>
      </c>
      <c r="I1111" t="s">
        <v>19554</v>
      </c>
      <c r="K1111" t="s">
        <v>59</v>
      </c>
      <c r="L1111" t="s">
        <v>13731</v>
      </c>
      <c r="AG1111" t="s">
        <v>19554</v>
      </c>
      <c r="AI1111" t="s">
        <v>12922</v>
      </c>
      <c r="AJ1111" t="s">
        <v>13649</v>
      </c>
    </row>
    <row r="1112" spans="2:44" ht="16.5" customHeight="1">
      <c r="B1112" t="str">
        <f>VLOOKUP(F1112,Sheet2!C:H,6,FALSE)</f>
        <v>default,berlin</v>
      </c>
      <c r="C1112" t="str">
        <f>VLOOKUP(F1112,Sheet2!C:C,1,FALSE)</f>
        <v>Gasbeton</v>
      </c>
      <c r="D1112" t="s">
        <v>21781</v>
      </c>
      <c r="E1112" t="s">
        <v>21782</v>
      </c>
      <c r="F1112" t="s">
        <v>13072</v>
      </c>
      <c r="I1112" t="s">
        <v>19576</v>
      </c>
      <c r="K1112" t="s">
        <v>59</v>
      </c>
      <c r="L1112" t="s">
        <v>25</v>
      </c>
      <c r="AG1112" t="s">
        <v>19576</v>
      </c>
      <c r="AI1112" t="s">
        <v>13064</v>
      </c>
      <c r="AJ1112" t="s">
        <v>11915</v>
      </c>
    </row>
    <row r="1113" spans="2:44" ht="16.5" customHeight="1">
      <c r="B1113" t="str">
        <f>VLOOKUP(F1113,Sheet2!C:H,6,FALSE)</f>
        <v>default</v>
      </c>
      <c r="C1113" t="str">
        <f>VLOOKUP(F1113,Sheet2!C:C,1,FALSE)</f>
        <v>Gasbetonstein (kein mineralischer Bauabfall)</v>
      </c>
      <c r="D1113" t="s">
        <v>3103</v>
      </c>
      <c r="E1113" t="s">
        <v>20696</v>
      </c>
      <c r="F1113" t="s">
        <v>3104</v>
      </c>
      <c r="G1113" t="s">
        <v>3106</v>
      </c>
      <c r="H1113" t="s">
        <v>3105</v>
      </c>
      <c r="K1113" t="s">
        <v>1072</v>
      </c>
      <c r="L1113" t="s">
        <v>154</v>
      </c>
      <c r="O1113" t="s">
        <v>1072</v>
      </c>
      <c r="P1113" t="s">
        <v>1075</v>
      </c>
      <c r="S1113" t="s">
        <v>1073</v>
      </c>
      <c r="T1113" t="s">
        <v>1074</v>
      </c>
      <c r="W1113" t="s">
        <v>1072</v>
      </c>
      <c r="X1113" t="s">
        <v>154</v>
      </c>
      <c r="AA1113" t="s">
        <v>1072</v>
      </c>
      <c r="AB1113" t="s">
        <v>1075</v>
      </c>
      <c r="AE1113" t="s">
        <v>1073</v>
      </c>
      <c r="AF1113" t="s">
        <v>1074</v>
      </c>
      <c r="AI1113" t="s">
        <v>1072</v>
      </c>
      <c r="AJ1113" t="s">
        <v>154</v>
      </c>
      <c r="AM1113" t="s">
        <v>1072</v>
      </c>
      <c r="AN1113" t="s">
        <v>1075</v>
      </c>
      <c r="AQ1113" t="s">
        <v>1073</v>
      </c>
      <c r="AR1113" t="s">
        <v>1074</v>
      </c>
    </row>
    <row r="1114" spans="2:44" ht="16.5" customHeight="1">
      <c r="B1114" t="str">
        <f>VLOOKUP(F1114,Sheet2!C:H,6,FALSE)</f>
        <v>default,hannover</v>
      </c>
      <c r="C1114" t="str">
        <f>VLOOKUP(F1114,Sheet2!C:C,1,FALSE)</f>
        <v>Gasbetonsteine</v>
      </c>
      <c r="D1114" t="s">
        <v>5362</v>
      </c>
      <c r="E1114" t="s">
        <v>21600</v>
      </c>
      <c r="F1114" t="s">
        <v>1016</v>
      </c>
      <c r="G1114" t="s">
        <v>5366</v>
      </c>
      <c r="H1114" t="s">
        <v>5364</v>
      </c>
      <c r="I1114" t="s">
        <v>21601</v>
      </c>
      <c r="K1114" t="s">
        <v>1072</v>
      </c>
      <c r="L1114" t="s">
        <v>154</v>
      </c>
      <c r="M1114" t="s">
        <v>5367</v>
      </c>
      <c r="O1114" t="s">
        <v>1072</v>
      </c>
      <c r="P1114" t="s">
        <v>1075</v>
      </c>
      <c r="Q1114" t="s">
        <v>5365</v>
      </c>
      <c r="S1114" t="s">
        <v>1073</v>
      </c>
      <c r="T1114" t="s">
        <v>1074</v>
      </c>
      <c r="U1114" t="s">
        <v>21601</v>
      </c>
      <c r="W1114" t="s">
        <v>1072</v>
      </c>
      <c r="X1114" t="s">
        <v>154</v>
      </c>
      <c r="Y1114" t="s">
        <v>5367</v>
      </c>
      <c r="AA1114" t="s">
        <v>1072</v>
      </c>
      <c r="AB1114" t="s">
        <v>1075</v>
      </c>
      <c r="AC1114" t="s">
        <v>5365</v>
      </c>
      <c r="AE1114" t="s">
        <v>1073</v>
      </c>
      <c r="AF1114" t="s">
        <v>1074</v>
      </c>
      <c r="AG1114" t="s">
        <v>21601</v>
      </c>
      <c r="AI1114" t="s">
        <v>1072</v>
      </c>
      <c r="AJ1114" t="s">
        <v>154</v>
      </c>
      <c r="AK1114" t="s">
        <v>5367</v>
      </c>
      <c r="AM1114" t="s">
        <v>1072</v>
      </c>
      <c r="AN1114" t="s">
        <v>1075</v>
      </c>
      <c r="AO1114" t="s">
        <v>5365</v>
      </c>
      <c r="AQ1114" t="s">
        <v>1073</v>
      </c>
      <c r="AR1114" t="s">
        <v>1074</v>
      </c>
    </row>
    <row r="1115" spans="2:44" ht="16.5" customHeight="1">
      <c r="B1115" t="str">
        <f>VLOOKUP(F1115,Sheet2!C:H,6,FALSE)</f>
        <v>default</v>
      </c>
      <c r="C1115" t="str">
        <f>VLOOKUP(F1115,Sheet2!C:C,1,FALSE)</f>
        <v>Gasbrenner ( ohne Flasche/Kartusche)</v>
      </c>
      <c r="D1115" t="s">
        <v>1696</v>
      </c>
      <c r="E1115" t="s">
        <v>20139</v>
      </c>
      <c r="F1115" t="s">
        <v>1697</v>
      </c>
      <c r="G1115" t="s">
        <v>1699</v>
      </c>
      <c r="H1115" t="s">
        <v>1698</v>
      </c>
      <c r="K1115" t="s">
        <v>1604</v>
      </c>
      <c r="L1115" t="s">
        <v>25</v>
      </c>
      <c r="O1115" t="s">
        <v>1604</v>
      </c>
      <c r="P1115" t="s">
        <v>1069</v>
      </c>
      <c r="S1115" t="s">
        <v>1604</v>
      </c>
      <c r="T1115" t="s">
        <v>1067</v>
      </c>
      <c r="W1115" t="s">
        <v>1604</v>
      </c>
      <c r="X1115" t="s">
        <v>25</v>
      </c>
      <c r="AA1115" t="s">
        <v>1604</v>
      </c>
      <c r="AB1115" t="s">
        <v>1069</v>
      </c>
      <c r="AE1115" t="s">
        <v>1604</v>
      </c>
      <c r="AF1115" t="s">
        <v>1067</v>
      </c>
      <c r="AI1115" t="s">
        <v>1604</v>
      </c>
      <c r="AJ1115" t="s">
        <v>25</v>
      </c>
      <c r="AM1115" t="s">
        <v>1604</v>
      </c>
      <c r="AN1115" t="s">
        <v>1069</v>
      </c>
      <c r="AQ1115" t="s">
        <v>1604</v>
      </c>
      <c r="AR1115" t="s">
        <v>1067</v>
      </c>
    </row>
    <row r="1116" spans="2:44" ht="16.5" customHeight="1">
      <c r="B1116" t="str">
        <f>VLOOKUP(F1116,Sheet2!C:H,6,FALSE)</f>
        <v>default</v>
      </c>
      <c r="C1116" t="str">
        <f>VLOOKUP(F1116,Sheet2!C:C,1,FALSE)</f>
        <v>Gasdruckfeder</v>
      </c>
      <c r="D1116" t="s">
        <v>4262</v>
      </c>
      <c r="E1116" t="s">
        <v>21142</v>
      </c>
      <c r="F1116" t="s">
        <v>4263</v>
      </c>
      <c r="G1116" t="s">
        <v>4265</v>
      </c>
      <c r="H1116" t="s">
        <v>4264</v>
      </c>
      <c r="I1116" t="s">
        <v>1384</v>
      </c>
      <c r="K1116" t="s">
        <v>1080</v>
      </c>
      <c r="L1116" t="s">
        <v>1081</v>
      </c>
      <c r="M1116" t="s">
        <v>1388</v>
      </c>
      <c r="O1116" t="s">
        <v>1088</v>
      </c>
      <c r="P1116" t="s">
        <v>1089</v>
      </c>
      <c r="Q1116" t="s">
        <v>1386</v>
      </c>
      <c r="S1116" t="s">
        <v>1084</v>
      </c>
      <c r="T1116" t="s">
        <v>1085</v>
      </c>
      <c r="U1116" t="s">
        <v>1384</v>
      </c>
      <c r="W1116" t="s">
        <v>1080</v>
      </c>
      <c r="X1116" t="s">
        <v>1081</v>
      </c>
      <c r="Y1116" t="s">
        <v>1388</v>
      </c>
      <c r="AA1116" t="s">
        <v>1088</v>
      </c>
      <c r="AB1116" t="s">
        <v>1089</v>
      </c>
      <c r="AC1116" t="s">
        <v>1386</v>
      </c>
      <c r="AE1116" t="s">
        <v>1084</v>
      </c>
      <c r="AF1116" t="s">
        <v>1085</v>
      </c>
      <c r="AG1116" t="s">
        <v>1384</v>
      </c>
      <c r="AI1116" t="s">
        <v>1080</v>
      </c>
      <c r="AJ1116" t="s">
        <v>1081</v>
      </c>
      <c r="AK1116" t="s">
        <v>1388</v>
      </c>
      <c r="AM1116" t="s">
        <v>1088</v>
      </c>
      <c r="AN1116" t="s">
        <v>1089</v>
      </c>
      <c r="AO1116" t="s">
        <v>1386</v>
      </c>
      <c r="AQ1116" t="s">
        <v>1084</v>
      </c>
      <c r="AR1116" t="s">
        <v>1085</v>
      </c>
    </row>
    <row r="1117" spans="2:44" ht="16.5" customHeight="1">
      <c r="B1117" t="str">
        <f>VLOOKUP(F1117,Sheet2!C:H,6,FALSE)</f>
        <v>default</v>
      </c>
      <c r="C1117" t="str">
        <f>VLOOKUP(F1117,Sheet2!C:C,1,FALSE)</f>
        <v>Gasentladungslampen</v>
      </c>
      <c r="D1117" t="s">
        <v>10605</v>
      </c>
      <c r="E1117" t="s">
        <v>23739</v>
      </c>
      <c r="F1117" t="s">
        <v>10606</v>
      </c>
      <c r="G1117" t="s">
        <v>10606</v>
      </c>
      <c r="H1117" t="s">
        <v>10607</v>
      </c>
      <c r="K1117" t="s">
        <v>20</v>
      </c>
      <c r="L1117" t="s">
        <v>7</v>
      </c>
      <c r="O1117" t="s">
        <v>1140</v>
      </c>
      <c r="P1117" t="s">
        <v>19919</v>
      </c>
      <c r="S1117" t="s">
        <v>1136</v>
      </c>
      <c r="T1117" t="s">
        <v>19920</v>
      </c>
      <c r="W1117" t="s">
        <v>20</v>
      </c>
      <c r="X1117" t="s">
        <v>7</v>
      </c>
      <c r="AA1117" t="s">
        <v>1140</v>
      </c>
      <c r="AB1117" t="s">
        <v>19919</v>
      </c>
      <c r="AE1117" t="s">
        <v>1136</v>
      </c>
      <c r="AF1117" t="s">
        <v>19920</v>
      </c>
      <c r="AI1117" t="s">
        <v>20</v>
      </c>
      <c r="AJ1117" t="s">
        <v>7</v>
      </c>
      <c r="AM1117" t="s">
        <v>1140</v>
      </c>
      <c r="AN1117" t="s">
        <v>19919</v>
      </c>
      <c r="AQ1117" t="s">
        <v>1136</v>
      </c>
      <c r="AR1117" t="s">
        <v>19920</v>
      </c>
    </row>
    <row r="1118" spans="2:44" ht="16.5" customHeight="1">
      <c r="B1118" t="str">
        <f>VLOOKUP(F1118,Sheet2!C:H,6,FALSE)</f>
        <v>default,hannover</v>
      </c>
      <c r="C1118" t="str">
        <f>VLOOKUP(F1118,Sheet2!C:C,1,FALSE)</f>
        <v>Gasfeuerzeug</v>
      </c>
      <c r="D1118" t="s">
        <v>3378</v>
      </c>
      <c r="E1118" t="s">
        <v>20805</v>
      </c>
      <c r="F1118" t="s">
        <v>1012</v>
      </c>
      <c r="G1118" t="s">
        <v>3380</v>
      </c>
      <c r="H1118" t="s">
        <v>3379</v>
      </c>
      <c r="I1118" t="s">
        <v>20314</v>
      </c>
      <c r="K1118" t="s">
        <v>20</v>
      </c>
      <c r="L1118" t="s">
        <v>7</v>
      </c>
      <c r="M1118" t="s">
        <v>2106</v>
      </c>
      <c r="O1118" t="s">
        <v>1140</v>
      </c>
      <c r="P1118" t="s">
        <v>19919</v>
      </c>
      <c r="Q1118" t="s">
        <v>20315</v>
      </c>
      <c r="S1118" t="s">
        <v>1136</v>
      </c>
      <c r="T1118" t="s">
        <v>19920</v>
      </c>
      <c r="U1118" t="s">
        <v>20314</v>
      </c>
      <c r="W1118" t="s">
        <v>20</v>
      </c>
      <c r="X1118" t="s">
        <v>7</v>
      </c>
      <c r="Y1118" t="s">
        <v>2106</v>
      </c>
      <c r="AA1118" t="s">
        <v>1140</v>
      </c>
      <c r="AB1118" t="s">
        <v>19919</v>
      </c>
      <c r="AC1118" t="s">
        <v>20315</v>
      </c>
      <c r="AE1118" t="s">
        <v>1136</v>
      </c>
      <c r="AF1118" t="s">
        <v>19920</v>
      </c>
      <c r="AG1118" t="s">
        <v>20314</v>
      </c>
      <c r="AI1118" t="s">
        <v>20</v>
      </c>
      <c r="AJ1118" t="s">
        <v>7</v>
      </c>
      <c r="AK1118" t="s">
        <v>2106</v>
      </c>
      <c r="AM1118" t="s">
        <v>1140</v>
      </c>
      <c r="AN1118" t="s">
        <v>19919</v>
      </c>
      <c r="AO1118" t="s">
        <v>20315</v>
      </c>
      <c r="AQ1118" t="s">
        <v>1136</v>
      </c>
      <c r="AR1118" t="s">
        <v>19920</v>
      </c>
    </row>
    <row r="1119" spans="2:44" ht="16.5" customHeight="1">
      <c r="B1119" t="str">
        <f>VLOOKUP(F1119,Sheet2!C:H,6,FALSE)</f>
        <v>default</v>
      </c>
      <c r="C1119" t="str">
        <f>VLOOKUP(F1119,Sheet2!C:C,1,FALSE)</f>
        <v>Gasfeuerzeug (Einweg, leer, ohne Druck)</v>
      </c>
      <c r="D1119" t="s">
        <v>6724</v>
      </c>
      <c r="E1119" t="s">
        <v>22157</v>
      </c>
      <c r="F1119" t="s">
        <v>6725</v>
      </c>
      <c r="G1119" t="s">
        <v>6727</v>
      </c>
      <c r="H1119" t="s">
        <v>6726</v>
      </c>
      <c r="K1119" t="s">
        <v>59</v>
      </c>
      <c r="L1119" t="s">
        <v>19903</v>
      </c>
      <c r="O1119" t="s">
        <v>1106</v>
      </c>
      <c r="P1119" t="s">
        <v>19904</v>
      </c>
      <c r="S1119" t="s">
        <v>1103</v>
      </c>
      <c r="T1119" t="s">
        <v>19905</v>
      </c>
      <c r="W1119" t="s">
        <v>59</v>
      </c>
      <c r="X1119" t="s">
        <v>19903</v>
      </c>
      <c r="AA1119" t="s">
        <v>1106</v>
      </c>
      <c r="AB1119" t="s">
        <v>19904</v>
      </c>
      <c r="AE1119" t="s">
        <v>1103</v>
      </c>
      <c r="AF1119" t="s">
        <v>19905</v>
      </c>
      <c r="AI1119" t="s">
        <v>59</v>
      </c>
      <c r="AJ1119" t="s">
        <v>19903</v>
      </c>
      <c r="AM1119" t="s">
        <v>1106</v>
      </c>
      <c r="AN1119" t="s">
        <v>19904</v>
      </c>
      <c r="AQ1119" t="s">
        <v>1103</v>
      </c>
      <c r="AR1119" t="s">
        <v>19905</v>
      </c>
    </row>
    <row r="1120" spans="2:44" ht="16.5" customHeight="1">
      <c r="B1120" t="str">
        <f>VLOOKUP(F1120,Sheet2!C:H,6,FALSE)</f>
        <v>default</v>
      </c>
      <c r="C1120" t="str">
        <f>VLOOKUP(F1120,Sheet2!C:C,1,FALSE)</f>
        <v>Gasfeuerzeug (mit Inhalt)</v>
      </c>
      <c r="D1120" t="s">
        <v>5127</v>
      </c>
      <c r="E1120" t="s">
        <v>21514</v>
      </c>
      <c r="F1120" t="s">
        <v>5129</v>
      </c>
      <c r="G1120" t="s">
        <v>5131</v>
      </c>
      <c r="H1120" t="s">
        <v>5130</v>
      </c>
      <c r="K1120" t="s">
        <v>20</v>
      </c>
      <c r="L1120" t="s">
        <v>7</v>
      </c>
      <c r="O1120" t="s">
        <v>1140</v>
      </c>
      <c r="P1120" t="s">
        <v>19919</v>
      </c>
      <c r="S1120" t="s">
        <v>1136</v>
      </c>
      <c r="T1120" t="s">
        <v>19920</v>
      </c>
      <c r="W1120" t="s">
        <v>20</v>
      </c>
      <c r="X1120" t="s">
        <v>7</v>
      </c>
      <c r="AA1120" t="s">
        <v>1140</v>
      </c>
      <c r="AB1120" t="s">
        <v>19919</v>
      </c>
      <c r="AE1120" t="s">
        <v>1136</v>
      </c>
      <c r="AF1120" t="s">
        <v>19920</v>
      </c>
      <c r="AI1120" t="s">
        <v>20</v>
      </c>
      <c r="AJ1120" t="s">
        <v>7</v>
      </c>
      <c r="AM1120" t="s">
        <v>1140</v>
      </c>
      <c r="AN1120" t="s">
        <v>19919</v>
      </c>
      <c r="AQ1120" t="s">
        <v>1136</v>
      </c>
      <c r="AR1120" t="s">
        <v>19920</v>
      </c>
    </row>
    <row r="1121" spans="2:44" ht="16.5" customHeight="1">
      <c r="B1121" t="str">
        <f>VLOOKUP(F1121,Sheet2!C:H,6,FALSE)</f>
        <v>default,hannover</v>
      </c>
      <c r="C1121" t="str">
        <f>VLOOKUP(F1121,Sheet2!C:C,1,FALSE)</f>
        <v>Gasflasche</v>
      </c>
      <c r="D1121" t="s">
        <v>21866</v>
      </c>
      <c r="E1121" t="s">
        <v>21867</v>
      </c>
      <c r="F1121" t="s">
        <v>1014</v>
      </c>
      <c r="I1121" t="s">
        <v>19669</v>
      </c>
      <c r="K1121" t="s">
        <v>11879</v>
      </c>
      <c r="U1121" t="s">
        <v>19669</v>
      </c>
    </row>
    <row r="1122" spans="2:44" ht="16.5" customHeight="1">
      <c r="B1122" t="str">
        <f>VLOOKUP(F1122,Sheet2!C:H,6,FALSE)</f>
        <v>default</v>
      </c>
      <c r="C1122" t="str">
        <f>VLOOKUP(F1122,Sheet2!C:C,1,FALSE)</f>
        <v>Gasflasche (für technische Gase (Propan, Sauerstoff, Helium usw.)  z.B. 5 kg und größer)</v>
      </c>
      <c r="D1122" t="s">
        <v>20651</v>
      </c>
      <c r="E1122" t="s">
        <v>4525</v>
      </c>
      <c r="F1122" t="s">
        <v>4526</v>
      </c>
      <c r="H1122" t="s">
        <v>4530</v>
      </c>
      <c r="I1122" t="s">
        <v>4527</v>
      </c>
      <c r="K1122" t="s">
        <v>2926</v>
      </c>
      <c r="L1122" t="s">
        <v>4529</v>
      </c>
      <c r="M1122" t="s">
        <v>4535</v>
      </c>
      <c r="O1122" t="s">
        <v>1140</v>
      </c>
      <c r="P1122" t="s">
        <v>4537</v>
      </c>
      <c r="Q1122" t="s">
        <v>4531</v>
      </c>
      <c r="S1122" t="s">
        <v>2930</v>
      </c>
      <c r="T1122" t="s">
        <v>4533</v>
      </c>
    </row>
    <row r="1123" spans="2:44" ht="16.5" customHeight="1">
      <c r="B1123" t="e">
        <f>VLOOKUP(F1123,Sheet2!C:H,6,FALSE)</f>
        <v>#N/A</v>
      </c>
      <c r="C1123" t="e">
        <f>VLOOKUP(F1123,Sheet2!C:C,1,FALSE)</f>
        <v>#N/A</v>
      </c>
      <c r="D1123" t="s">
        <v>4524</v>
      </c>
      <c r="E1123" t="s">
        <v>21254</v>
      </c>
      <c r="F1123" t="s">
        <v>21255</v>
      </c>
      <c r="G1123" t="s">
        <v>4534</v>
      </c>
      <c r="H1123" t="s">
        <v>4530</v>
      </c>
      <c r="I1123" t="s">
        <v>4527</v>
      </c>
      <c r="K1123" t="s">
        <v>2926</v>
      </c>
      <c r="L1123" t="s">
        <v>4529</v>
      </c>
      <c r="M1123" t="s">
        <v>4535</v>
      </c>
      <c r="O1123" t="s">
        <v>1140</v>
      </c>
      <c r="P1123" t="s">
        <v>4537</v>
      </c>
      <c r="Q1123" t="s">
        <v>4531</v>
      </c>
      <c r="S1123" t="s">
        <v>2930</v>
      </c>
      <c r="T1123" t="s">
        <v>4533</v>
      </c>
      <c r="U1123" t="s">
        <v>4527</v>
      </c>
      <c r="W1123" t="s">
        <v>2926</v>
      </c>
      <c r="X1123" t="s">
        <v>4529</v>
      </c>
      <c r="Y1123" t="s">
        <v>4535</v>
      </c>
      <c r="AA1123" t="s">
        <v>1140</v>
      </c>
      <c r="AB1123" t="s">
        <v>4537</v>
      </c>
      <c r="AC1123" t="s">
        <v>4531</v>
      </c>
      <c r="AE1123" t="s">
        <v>2930</v>
      </c>
      <c r="AF1123" t="s">
        <v>4533</v>
      </c>
      <c r="AG1123" t="s">
        <v>4527</v>
      </c>
      <c r="AI1123" t="s">
        <v>2926</v>
      </c>
      <c r="AJ1123" t="s">
        <v>4529</v>
      </c>
      <c r="AK1123" t="s">
        <v>4535</v>
      </c>
      <c r="AM1123" t="s">
        <v>1140</v>
      </c>
      <c r="AN1123" t="s">
        <v>4537</v>
      </c>
      <c r="AO1123" t="s">
        <v>4531</v>
      </c>
      <c r="AQ1123" t="s">
        <v>2930</v>
      </c>
      <c r="AR1123" t="s">
        <v>4533</v>
      </c>
    </row>
    <row r="1124" spans="2:44" ht="16.5" customHeight="1">
      <c r="B1124" t="str">
        <f>VLOOKUP(F1124,Sheet2!C:H,6,FALSE)</f>
        <v>default</v>
      </c>
      <c r="C1124" t="str">
        <f>VLOOKUP(F1124,Sheet2!C:C,1,FALSE)</f>
        <v>Gasflasche, Gaskartusche, Gaspatrone, Gaszylnder (max 450 g, drucklos)</v>
      </c>
      <c r="D1124" t="s">
        <v>1535</v>
      </c>
      <c r="E1124" t="s">
        <v>20072</v>
      </c>
      <c r="F1124" t="s">
        <v>1536</v>
      </c>
      <c r="G1124" t="s">
        <v>1540</v>
      </c>
      <c r="H1124" t="s">
        <v>1538</v>
      </c>
      <c r="I1124" t="s">
        <v>1537</v>
      </c>
      <c r="K1124" t="s">
        <v>59</v>
      </c>
      <c r="L1124" t="s">
        <v>25</v>
      </c>
      <c r="M1124" t="s">
        <v>1541</v>
      </c>
      <c r="O1124" t="s">
        <v>1106</v>
      </c>
      <c r="P1124" t="s">
        <v>1069</v>
      </c>
      <c r="Q1124" t="s">
        <v>1539</v>
      </c>
      <c r="S1124" t="s">
        <v>1103</v>
      </c>
      <c r="T1124" t="s">
        <v>1067</v>
      </c>
      <c r="U1124" t="s">
        <v>1537</v>
      </c>
      <c r="W1124" t="s">
        <v>59</v>
      </c>
      <c r="X1124" t="s">
        <v>25</v>
      </c>
      <c r="Y1124" t="s">
        <v>1541</v>
      </c>
      <c r="AA1124" t="s">
        <v>1106</v>
      </c>
      <c r="AB1124" t="s">
        <v>1069</v>
      </c>
      <c r="AC1124" t="s">
        <v>1539</v>
      </c>
      <c r="AE1124" t="s">
        <v>1103</v>
      </c>
      <c r="AF1124" t="s">
        <v>1067</v>
      </c>
      <c r="AG1124" t="s">
        <v>1537</v>
      </c>
      <c r="AI1124" t="s">
        <v>59</v>
      </c>
      <c r="AJ1124" t="s">
        <v>25</v>
      </c>
      <c r="AK1124" t="s">
        <v>1541</v>
      </c>
      <c r="AM1124" t="s">
        <v>1106</v>
      </c>
      <c r="AN1124" t="s">
        <v>1069</v>
      </c>
      <c r="AO1124" t="s">
        <v>1539</v>
      </c>
      <c r="AQ1124" t="s">
        <v>1103</v>
      </c>
      <c r="AR1124" t="s">
        <v>1067</v>
      </c>
    </row>
    <row r="1125" spans="2:44" ht="16.5" customHeight="1">
      <c r="B1125" t="str">
        <f>VLOOKUP(F1125,Sheet2!C:H,6,FALSE)</f>
        <v>default,berlin</v>
      </c>
      <c r="C1125" t="str">
        <f>VLOOKUP(F1125,Sheet2!C:C,1,FALSE)</f>
        <v>Gasflaschen</v>
      </c>
      <c r="D1125" t="s">
        <v>23743</v>
      </c>
      <c r="E1125" t="s">
        <v>23744</v>
      </c>
      <c r="F1125" t="s">
        <v>11945</v>
      </c>
      <c r="K1125" t="s">
        <v>1804</v>
      </c>
      <c r="L1125" t="s">
        <v>11913</v>
      </c>
      <c r="AI1125" t="s">
        <v>1804</v>
      </c>
      <c r="AJ1125" t="s">
        <v>11913</v>
      </c>
    </row>
    <row r="1126" spans="2:44" ht="16.5" customHeight="1">
      <c r="B1126" t="str">
        <f>VLOOKUP(F1126,Sheet2!C:H,6,FALSE)</f>
        <v>default</v>
      </c>
      <c r="C1126" t="str">
        <f>VLOOKUP(F1126,Sheet2!C:C,1,FALSE)</f>
        <v>Gasgrill, -ofen, -herd</v>
      </c>
      <c r="D1126" t="s">
        <v>4953</v>
      </c>
      <c r="E1126" t="s">
        <v>21443</v>
      </c>
      <c r="F1126" t="s">
        <v>4954</v>
      </c>
      <c r="G1126" t="s">
        <v>4956</v>
      </c>
      <c r="H1126" t="s">
        <v>4955</v>
      </c>
      <c r="K1126" t="s">
        <v>24</v>
      </c>
      <c r="L1126" t="s">
        <v>123</v>
      </c>
      <c r="O1126" t="s">
        <v>24</v>
      </c>
      <c r="P1126" t="s">
        <v>19914</v>
      </c>
      <c r="S1126" t="s">
        <v>24</v>
      </c>
      <c r="T1126" t="s">
        <v>19915</v>
      </c>
      <c r="W1126" t="s">
        <v>24</v>
      </c>
      <c r="X1126" t="s">
        <v>123</v>
      </c>
      <c r="AA1126" t="s">
        <v>24</v>
      </c>
      <c r="AB1126" t="s">
        <v>19914</v>
      </c>
      <c r="AE1126" t="s">
        <v>24</v>
      </c>
      <c r="AF1126" t="s">
        <v>19915</v>
      </c>
      <c r="AI1126" t="s">
        <v>24</v>
      </c>
      <c r="AJ1126" t="s">
        <v>123</v>
      </c>
      <c r="AM1126" t="s">
        <v>24</v>
      </c>
      <c r="AN1126" t="s">
        <v>19914</v>
      </c>
      <c r="AQ1126" t="s">
        <v>24</v>
      </c>
      <c r="AR1126" t="s">
        <v>19915</v>
      </c>
    </row>
    <row r="1127" spans="2:44" ht="16.5" customHeight="1">
      <c r="B1127" t="str">
        <f>VLOOKUP(F1127,Sheet2!C:H,6,FALSE)</f>
        <v>default,hannover</v>
      </c>
      <c r="C1127" t="str">
        <f>VLOOKUP(F1127,Sheet2!C:C,1,FALSE)</f>
        <v>Gasherd</v>
      </c>
      <c r="D1127" t="s">
        <v>20057</v>
      </c>
      <c r="E1127" t="s">
        <v>20058</v>
      </c>
      <c r="F1127" t="s">
        <v>1006</v>
      </c>
      <c r="I1127" t="s">
        <v>19670</v>
      </c>
      <c r="K1127" t="s">
        <v>13754</v>
      </c>
      <c r="L1127" t="s">
        <v>25</v>
      </c>
      <c r="U1127" t="s">
        <v>19670</v>
      </c>
      <c r="W1127" t="s">
        <v>1007</v>
      </c>
      <c r="X1127" t="s">
        <v>25</v>
      </c>
    </row>
    <row r="1128" spans="2:44" ht="16.5" customHeight="1">
      <c r="B1128" t="str">
        <f>VLOOKUP(F1128,Sheet2!C:H,6,FALSE)</f>
        <v>default</v>
      </c>
      <c r="C1128" t="str">
        <f>VLOOKUP(F1128,Sheet2!C:C,1,FALSE)</f>
        <v>Gasherd mit elektrischen Bauteilen</v>
      </c>
      <c r="D1128" t="s">
        <v>3159</v>
      </c>
      <c r="E1128" t="s">
        <v>20715</v>
      </c>
      <c r="F1128" t="s">
        <v>3160</v>
      </c>
      <c r="G1128" t="s">
        <v>3164</v>
      </c>
      <c r="H1128" t="s">
        <v>3162</v>
      </c>
      <c r="I1128" t="s">
        <v>20716</v>
      </c>
      <c r="K1128" t="s">
        <v>45</v>
      </c>
      <c r="L1128" t="s">
        <v>25</v>
      </c>
      <c r="M1128" t="s">
        <v>3165</v>
      </c>
      <c r="O1128" t="s">
        <v>1068</v>
      </c>
      <c r="P1128" t="s">
        <v>1069</v>
      </c>
      <c r="Q1128" t="s">
        <v>3163</v>
      </c>
      <c r="S1128" t="s">
        <v>1066</v>
      </c>
      <c r="T1128" t="s">
        <v>1067</v>
      </c>
      <c r="U1128" t="s">
        <v>20716</v>
      </c>
      <c r="W1128" t="s">
        <v>45</v>
      </c>
      <c r="X1128" t="s">
        <v>25</v>
      </c>
      <c r="Y1128" t="s">
        <v>3165</v>
      </c>
      <c r="AA1128" t="s">
        <v>1068</v>
      </c>
      <c r="AB1128" t="s">
        <v>1069</v>
      </c>
      <c r="AC1128" t="s">
        <v>3163</v>
      </c>
      <c r="AE1128" t="s">
        <v>1066</v>
      </c>
      <c r="AF1128" t="s">
        <v>1067</v>
      </c>
      <c r="AG1128" t="s">
        <v>20716</v>
      </c>
      <c r="AI1128" t="s">
        <v>45</v>
      </c>
      <c r="AJ1128" t="s">
        <v>25</v>
      </c>
      <c r="AK1128" t="s">
        <v>3165</v>
      </c>
      <c r="AM1128" t="s">
        <v>1068</v>
      </c>
      <c r="AN1128" t="s">
        <v>1069</v>
      </c>
      <c r="AO1128" t="s">
        <v>3163</v>
      </c>
      <c r="AQ1128" t="s">
        <v>1066</v>
      </c>
      <c r="AR1128" t="s">
        <v>1067</v>
      </c>
    </row>
    <row r="1129" spans="2:44" ht="16.5" customHeight="1">
      <c r="B1129" t="str">
        <f>VLOOKUP(F1129,Sheet2!C:H,6,FALSE)</f>
        <v>default</v>
      </c>
      <c r="C1129" t="str">
        <f>VLOOKUP(F1129,Sheet2!C:C,1,FALSE)</f>
        <v>Gasherd ohne elektrische Bauteile</v>
      </c>
      <c r="D1129" t="s">
        <v>9510</v>
      </c>
      <c r="E1129" t="s">
        <v>23301</v>
      </c>
      <c r="F1129" t="s">
        <v>9511</v>
      </c>
      <c r="G1129" t="s">
        <v>9515</v>
      </c>
      <c r="H1129" t="s">
        <v>9513</v>
      </c>
      <c r="I1129" t="s">
        <v>9512</v>
      </c>
      <c r="K1129" t="s">
        <v>59</v>
      </c>
      <c r="L1129" t="s">
        <v>25</v>
      </c>
      <c r="M1129" t="s">
        <v>9516</v>
      </c>
      <c r="O1129" t="s">
        <v>1106</v>
      </c>
      <c r="P1129" t="s">
        <v>1069</v>
      </c>
      <c r="Q1129" t="s">
        <v>9514</v>
      </c>
      <c r="S1129" t="s">
        <v>1103</v>
      </c>
      <c r="T1129" t="s">
        <v>1067</v>
      </c>
      <c r="U1129" t="s">
        <v>9512</v>
      </c>
      <c r="W1129" t="s">
        <v>59</v>
      </c>
      <c r="X1129" t="s">
        <v>25</v>
      </c>
      <c r="Y1129" t="s">
        <v>9516</v>
      </c>
      <c r="AA1129" t="s">
        <v>1106</v>
      </c>
      <c r="AB1129" t="s">
        <v>1069</v>
      </c>
      <c r="AC1129" t="s">
        <v>9514</v>
      </c>
      <c r="AE1129" t="s">
        <v>1103</v>
      </c>
      <c r="AF1129" t="s">
        <v>1067</v>
      </c>
      <c r="AG1129" t="s">
        <v>9512</v>
      </c>
      <c r="AI1129" t="s">
        <v>59</v>
      </c>
      <c r="AJ1129" t="s">
        <v>25</v>
      </c>
      <c r="AK1129" t="s">
        <v>9516</v>
      </c>
      <c r="AM1129" t="s">
        <v>1106</v>
      </c>
      <c r="AN1129" t="s">
        <v>1069</v>
      </c>
      <c r="AO1129" t="s">
        <v>9514</v>
      </c>
      <c r="AQ1129" t="s">
        <v>1103</v>
      </c>
      <c r="AR1129" t="s">
        <v>1067</v>
      </c>
    </row>
    <row r="1130" spans="2:44" ht="16.5" customHeight="1">
      <c r="B1130" t="str">
        <f>VLOOKUP(F1130,Sheet2!C:H,6,FALSE)</f>
        <v>default,berlin</v>
      </c>
      <c r="C1130" t="str">
        <f>VLOOKUP(F1130,Sheet2!C:C,1,FALSE)</f>
        <v>Gasherde</v>
      </c>
      <c r="D1130" t="s">
        <v>23671</v>
      </c>
      <c r="E1130" t="s">
        <v>23672</v>
      </c>
      <c r="F1130" t="s">
        <v>12428</v>
      </c>
      <c r="I1130" t="s">
        <v>19550</v>
      </c>
      <c r="K1130" t="s">
        <v>45</v>
      </c>
      <c r="L1130" t="s">
        <v>25</v>
      </c>
      <c r="AG1130" t="s">
        <v>19550</v>
      </c>
      <c r="AI1130" t="s">
        <v>45</v>
      </c>
      <c r="AJ1130" t="s">
        <v>11915</v>
      </c>
    </row>
    <row r="1131" spans="2:44" ht="16.5" customHeight="1">
      <c r="B1131" t="str">
        <f>VLOOKUP(F1131,Sheet2!C:H,6,FALSE)</f>
        <v>default</v>
      </c>
      <c r="C1131" t="str">
        <f>VLOOKUP(F1131,Sheet2!C:C,1,FALSE)</f>
        <v>Gaskartusche, -patrone (mit Inhalt)</v>
      </c>
      <c r="D1131" t="s">
        <v>7178</v>
      </c>
      <c r="E1131" t="s">
        <v>22341</v>
      </c>
      <c r="F1131" t="s">
        <v>7179</v>
      </c>
      <c r="G1131" t="s">
        <v>7183</v>
      </c>
      <c r="H1131" t="s">
        <v>7181</v>
      </c>
      <c r="I1131" t="s">
        <v>7180</v>
      </c>
      <c r="K1131" t="s">
        <v>20</v>
      </c>
      <c r="L1131" t="s">
        <v>7</v>
      </c>
      <c r="M1131" t="s">
        <v>7184</v>
      </c>
      <c r="O1131" t="s">
        <v>1140</v>
      </c>
      <c r="P1131" t="s">
        <v>19919</v>
      </c>
      <c r="Q1131" t="s">
        <v>7182</v>
      </c>
      <c r="S1131" t="s">
        <v>1136</v>
      </c>
      <c r="T1131" t="s">
        <v>19920</v>
      </c>
      <c r="U1131" t="s">
        <v>7180</v>
      </c>
      <c r="W1131" t="s">
        <v>20</v>
      </c>
      <c r="X1131" t="s">
        <v>7</v>
      </c>
      <c r="Y1131" t="s">
        <v>7184</v>
      </c>
      <c r="AA1131" t="s">
        <v>1140</v>
      </c>
      <c r="AB1131" t="s">
        <v>19919</v>
      </c>
      <c r="AC1131" t="s">
        <v>7182</v>
      </c>
      <c r="AE1131" t="s">
        <v>1136</v>
      </c>
      <c r="AF1131" t="s">
        <v>19920</v>
      </c>
      <c r="AG1131" t="s">
        <v>7180</v>
      </c>
      <c r="AI1131" t="s">
        <v>20</v>
      </c>
      <c r="AJ1131" t="s">
        <v>7</v>
      </c>
      <c r="AK1131" t="s">
        <v>7184</v>
      </c>
      <c r="AM1131" t="s">
        <v>1140</v>
      </c>
      <c r="AN1131" t="s">
        <v>19919</v>
      </c>
      <c r="AO1131" t="s">
        <v>7182</v>
      </c>
      <c r="AQ1131" t="s">
        <v>1136</v>
      </c>
      <c r="AR1131" t="s">
        <v>19920</v>
      </c>
    </row>
    <row r="1132" spans="2:44" ht="16.5" customHeight="1">
      <c r="B1132" t="str">
        <f>VLOOKUP(F1132,Sheet2!C:H,6,FALSE)</f>
        <v>default,hannover</v>
      </c>
      <c r="C1132" t="str">
        <f>VLOOKUP(F1132,Sheet2!C:C,1,FALSE)</f>
        <v>Gaskartuschen/Gaspartonen</v>
      </c>
      <c r="D1132" t="s">
        <v>21262</v>
      </c>
      <c r="E1132" t="s">
        <v>21263</v>
      </c>
      <c r="F1132" t="s">
        <v>1010</v>
      </c>
      <c r="I1132" t="s">
        <v>19671</v>
      </c>
      <c r="K1132" t="s">
        <v>11879</v>
      </c>
      <c r="L1132" t="s">
        <v>25</v>
      </c>
      <c r="U1132" t="s">
        <v>19671</v>
      </c>
      <c r="X1132" t="s">
        <v>25</v>
      </c>
    </row>
    <row r="1133" spans="2:44" ht="16.5" customHeight="1">
      <c r="B1133" t="str">
        <f>VLOOKUP(F1133,Sheet2!C:H,6,FALSE)</f>
        <v>default,hannover</v>
      </c>
      <c r="C1133" t="str">
        <f>VLOOKUP(F1133,Sheet2!C:C,1,FALSE)</f>
        <v>Gasofen, Gastherme</v>
      </c>
      <c r="D1133" t="s">
        <v>3542</v>
      </c>
      <c r="E1133" t="s">
        <v>20876</v>
      </c>
      <c r="F1133" t="s">
        <v>3543</v>
      </c>
      <c r="G1133" t="s">
        <v>3545</v>
      </c>
      <c r="H1133" t="s">
        <v>3543</v>
      </c>
      <c r="I1133" t="s">
        <v>19672</v>
      </c>
      <c r="K1133" t="s">
        <v>24</v>
      </c>
      <c r="L1133" t="s">
        <v>123</v>
      </c>
      <c r="M1133" t="s">
        <v>3546</v>
      </c>
      <c r="O1133" t="s">
        <v>24</v>
      </c>
      <c r="P1133" t="s">
        <v>19914</v>
      </c>
      <c r="Q1133" t="s">
        <v>3544</v>
      </c>
      <c r="S1133" t="s">
        <v>24</v>
      </c>
      <c r="T1133" t="s">
        <v>19915</v>
      </c>
      <c r="U1133" t="s">
        <v>19672</v>
      </c>
      <c r="W1133" t="s">
        <v>24</v>
      </c>
      <c r="X1133" t="s">
        <v>123</v>
      </c>
      <c r="Y1133" t="s">
        <v>3546</v>
      </c>
      <c r="AA1133" t="s">
        <v>24</v>
      </c>
      <c r="AB1133" t="s">
        <v>19914</v>
      </c>
      <c r="AC1133" t="s">
        <v>3544</v>
      </c>
      <c r="AE1133" t="s">
        <v>24</v>
      </c>
      <c r="AF1133" t="s">
        <v>19915</v>
      </c>
      <c r="AG1133" t="s">
        <v>19672</v>
      </c>
      <c r="AI1133" t="s">
        <v>24</v>
      </c>
      <c r="AJ1133" t="s">
        <v>123</v>
      </c>
      <c r="AK1133" t="s">
        <v>3546</v>
      </c>
      <c r="AM1133" t="s">
        <v>24</v>
      </c>
      <c r="AN1133" t="s">
        <v>19914</v>
      </c>
      <c r="AO1133" t="s">
        <v>3544</v>
      </c>
      <c r="AQ1133" t="s">
        <v>24</v>
      </c>
      <c r="AR1133" t="s">
        <v>19915</v>
      </c>
    </row>
    <row r="1134" spans="2:44" ht="16.5" customHeight="1">
      <c r="B1134" t="str">
        <f>VLOOKUP(F1134,Sheet2!C:H,6,FALSE)</f>
        <v>default,berlin</v>
      </c>
      <c r="C1134" t="str">
        <f>VLOOKUP(F1134,Sheet2!C:C,1,FALSE)</f>
        <v xml:space="preserve">Gebrauchsgegenstand (Kunststoff) </v>
      </c>
      <c r="D1134" t="s">
        <v>22891</v>
      </c>
      <c r="E1134" t="s">
        <v>22892</v>
      </c>
      <c r="F1134" t="s">
        <v>12958</v>
      </c>
      <c r="I1134" t="s">
        <v>19554</v>
      </c>
      <c r="K1134" t="s">
        <v>59</v>
      </c>
      <c r="L1134" t="s">
        <v>13731</v>
      </c>
      <c r="AG1134" t="s">
        <v>19554</v>
      </c>
      <c r="AI1134" t="s">
        <v>12922</v>
      </c>
      <c r="AJ1134" t="s">
        <v>13649</v>
      </c>
    </row>
    <row r="1135" spans="2:44" ht="16.5" customHeight="1">
      <c r="B1135" t="str">
        <f>VLOOKUP(F1135,Sheet2!C:H,6,FALSE)</f>
        <v>default,berlin</v>
      </c>
      <c r="C1135" t="str">
        <f>VLOOKUP(F1135,Sheet2!C:C,1,FALSE)</f>
        <v>Gebrauchsgegenstände (Kunststoff)</v>
      </c>
      <c r="D1135" t="s">
        <v>20530</v>
      </c>
      <c r="E1135" t="s">
        <v>20531</v>
      </c>
      <c r="F1135" t="s">
        <v>12960</v>
      </c>
      <c r="I1135" t="s">
        <v>19554</v>
      </c>
      <c r="K1135" t="s">
        <v>59</v>
      </c>
      <c r="L1135" t="s">
        <v>13731</v>
      </c>
      <c r="AG1135" t="s">
        <v>19554</v>
      </c>
      <c r="AI1135" t="s">
        <v>12922</v>
      </c>
      <c r="AJ1135" t="s">
        <v>13649</v>
      </c>
    </row>
    <row r="1136" spans="2:44" ht="16.5" customHeight="1">
      <c r="B1136" t="str">
        <f>VLOOKUP(F1136,Sheet2!C:H,6,FALSE)</f>
        <v>default,berlin</v>
      </c>
      <c r="C1136" t="str">
        <f>VLOOKUP(F1136,Sheet2!C:C,1,FALSE)</f>
        <v>Gebrauchsgegenstände, groß</v>
      </c>
      <c r="D1136" t="s">
        <v>24195</v>
      </c>
      <c r="E1136" t="s">
        <v>24196</v>
      </c>
      <c r="F1136" t="s">
        <v>13413</v>
      </c>
      <c r="I1136" t="s">
        <v>19551</v>
      </c>
      <c r="K1136" t="s">
        <v>24</v>
      </c>
      <c r="L1136" t="s">
        <v>13732</v>
      </c>
      <c r="AG1136" t="s">
        <v>19551</v>
      </c>
      <c r="AI1136" t="s">
        <v>13356</v>
      </c>
      <c r="AJ1136" t="s">
        <v>13651</v>
      </c>
    </row>
    <row r="1137" spans="2:44" ht="16.5" customHeight="1">
      <c r="B1137" t="str">
        <f>VLOOKUP(F1137,Sheet2!C:H,6,FALSE)</f>
        <v>default</v>
      </c>
      <c r="C1137" t="str">
        <f>VLOOKUP(F1137,Sheet2!C:C,1,FALSE)</f>
        <v>Geburtstagskarte</v>
      </c>
      <c r="D1137" t="s">
        <v>6732</v>
      </c>
      <c r="E1137" t="s">
        <v>22159</v>
      </c>
      <c r="F1137" t="s">
        <v>6733</v>
      </c>
      <c r="G1137" t="s">
        <v>6735</v>
      </c>
      <c r="H1137" t="s">
        <v>6734</v>
      </c>
      <c r="K1137" t="s">
        <v>140</v>
      </c>
      <c r="L1137" t="s">
        <v>20007</v>
      </c>
      <c r="O1137" t="s">
        <v>1358</v>
      </c>
      <c r="P1137" t="s">
        <v>20008</v>
      </c>
      <c r="S1137" t="s">
        <v>1355</v>
      </c>
      <c r="T1137" t="s">
        <v>20009</v>
      </c>
      <c r="W1137" t="s">
        <v>140</v>
      </c>
      <c r="X1137" t="s">
        <v>20007</v>
      </c>
      <c r="AA1137" t="s">
        <v>1358</v>
      </c>
      <c r="AB1137" t="s">
        <v>20008</v>
      </c>
      <c r="AE1137" t="s">
        <v>1355</v>
      </c>
      <c r="AF1137" t="s">
        <v>20009</v>
      </c>
      <c r="AI1137" t="s">
        <v>140</v>
      </c>
      <c r="AJ1137" t="s">
        <v>20007</v>
      </c>
      <c r="AM1137" t="s">
        <v>1358</v>
      </c>
      <c r="AN1137" t="s">
        <v>20008</v>
      </c>
      <c r="AQ1137" t="s">
        <v>1355</v>
      </c>
      <c r="AR1137" t="s">
        <v>20009</v>
      </c>
    </row>
    <row r="1138" spans="2:44" ht="16.5" customHeight="1">
      <c r="B1138" t="str">
        <f>VLOOKUP(F1138,Sheet2!C:H,6,FALSE)</f>
        <v>default</v>
      </c>
      <c r="C1138" t="str">
        <f>VLOOKUP(F1138,Sheet2!C:C,1,FALSE)</f>
        <v>Geburtstagskarte (elektrisch mit Melodie)</v>
      </c>
      <c r="D1138" t="s">
        <v>10806</v>
      </c>
      <c r="E1138" t="s">
        <v>23820</v>
      </c>
      <c r="F1138" t="s">
        <v>10807</v>
      </c>
      <c r="G1138" t="s">
        <v>10809</v>
      </c>
      <c r="H1138" t="s">
        <v>10808</v>
      </c>
      <c r="K1138" t="s">
        <v>45</v>
      </c>
      <c r="L1138" t="s">
        <v>25</v>
      </c>
      <c r="O1138" t="s">
        <v>1068</v>
      </c>
      <c r="P1138" t="s">
        <v>1069</v>
      </c>
      <c r="S1138" t="s">
        <v>1066</v>
      </c>
      <c r="T1138" t="s">
        <v>1067</v>
      </c>
      <c r="W1138" t="s">
        <v>45</v>
      </c>
      <c r="X1138" t="s">
        <v>25</v>
      </c>
      <c r="AA1138" t="s">
        <v>1068</v>
      </c>
      <c r="AB1138" t="s">
        <v>1069</v>
      </c>
      <c r="AE1138" t="s">
        <v>1066</v>
      </c>
      <c r="AF1138" t="s">
        <v>1067</v>
      </c>
      <c r="AI1138" t="s">
        <v>45</v>
      </c>
      <c r="AJ1138" t="s">
        <v>25</v>
      </c>
      <c r="AM1138" t="s">
        <v>1068</v>
      </c>
      <c r="AN1138" t="s">
        <v>1069</v>
      </c>
      <c r="AQ1138" t="s">
        <v>1066</v>
      </c>
      <c r="AR1138" t="s">
        <v>1067</v>
      </c>
    </row>
    <row r="1139" spans="2:44" ht="16.5" customHeight="1">
      <c r="B1139" t="str">
        <f>VLOOKUP(F1139,Sheet2!C:H,6,FALSE)</f>
        <v>default</v>
      </c>
      <c r="C1139" t="str">
        <f>VLOOKUP(F1139,Sheet2!C:C,1,FALSE)</f>
        <v>Gefrierdose</v>
      </c>
      <c r="D1139" t="s">
        <v>11810</v>
      </c>
      <c r="E1139" t="s">
        <v>24239</v>
      </c>
      <c r="F1139" t="s">
        <v>11811</v>
      </c>
      <c r="G1139" t="s">
        <v>11813</v>
      </c>
      <c r="H1139" t="s">
        <v>11812</v>
      </c>
      <c r="K1139" t="s">
        <v>59</v>
      </c>
      <c r="L1139" t="s">
        <v>19903</v>
      </c>
      <c r="O1139" t="s">
        <v>1106</v>
      </c>
      <c r="P1139" t="s">
        <v>19904</v>
      </c>
      <c r="S1139" t="s">
        <v>1103</v>
      </c>
      <c r="T1139" t="s">
        <v>19905</v>
      </c>
      <c r="W1139" t="s">
        <v>59</v>
      </c>
      <c r="X1139" t="s">
        <v>19903</v>
      </c>
      <c r="AA1139" t="s">
        <v>1106</v>
      </c>
      <c r="AB1139" t="s">
        <v>19904</v>
      </c>
      <c r="AE1139" t="s">
        <v>1103</v>
      </c>
      <c r="AF1139" t="s">
        <v>19905</v>
      </c>
      <c r="AI1139" t="s">
        <v>59</v>
      </c>
      <c r="AJ1139" t="s">
        <v>19903</v>
      </c>
      <c r="AM1139" t="s">
        <v>1106</v>
      </c>
      <c r="AN1139" t="s">
        <v>19904</v>
      </c>
      <c r="AQ1139" t="s">
        <v>1103</v>
      </c>
      <c r="AR1139" t="s">
        <v>19905</v>
      </c>
    </row>
    <row r="1140" spans="2:44" ht="16.5" customHeight="1">
      <c r="B1140" t="str">
        <f>VLOOKUP(F1140,Sheet2!C:H,6,FALSE)</f>
        <v>default,hannover</v>
      </c>
      <c r="C1140" t="str">
        <f>VLOOKUP(F1140,Sheet2!C:C,1,FALSE)</f>
        <v>Gefriergerät</v>
      </c>
      <c r="D1140" t="s">
        <v>3982</v>
      </c>
      <c r="E1140" t="s">
        <v>21028</v>
      </c>
      <c r="F1140" t="s">
        <v>1009</v>
      </c>
      <c r="G1140" t="s">
        <v>3986</v>
      </c>
      <c r="H1140" t="s">
        <v>3984</v>
      </c>
      <c r="I1140" t="s">
        <v>19908</v>
      </c>
      <c r="K1140" t="s">
        <v>45</v>
      </c>
      <c r="L1140" t="s">
        <v>7</v>
      </c>
      <c r="M1140" t="s">
        <v>1118</v>
      </c>
      <c r="O1140" t="s">
        <v>1068</v>
      </c>
      <c r="P1140" t="s">
        <v>19919</v>
      </c>
      <c r="Q1140" t="s">
        <v>21029</v>
      </c>
      <c r="S1140" t="s">
        <v>1066</v>
      </c>
      <c r="T1140" t="s">
        <v>19920</v>
      </c>
      <c r="U1140" t="s">
        <v>19908</v>
      </c>
      <c r="W1140" t="s">
        <v>45</v>
      </c>
      <c r="X1140" t="s">
        <v>7</v>
      </c>
      <c r="Y1140" t="s">
        <v>1118</v>
      </c>
      <c r="AA1140" t="s">
        <v>1068</v>
      </c>
      <c r="AB1140" t="s">
        <v>19919</v>
      </c>
      <c r="AC1140" t="s">
        <v>21029</v>
      </c>
      <c r="AE1140" t="s">
        <v>1066</v>
      </c>
      <c r="AF1140" t="s">
        <v>19920</v>
      </c>
      <c r="AG1140" t="s">
        <v>19908</v>
      </c>
      <c r="AI1140" t="s">
        <v>45</v>
      </c>
      <c r="AJ1140" t="s">
        <v>7</v>
      </c>
      <c r="AK1140" t="s">
        <v>1118</v>
      </c>
      <c r="AM1140" t="s">
        <v>1068</v>
      </c>
      <c r="AN1140" t="s">
        <v>19919</v>
      </c>
      <c r="AO1140" t="s">
        <v>21029</v>
      </c>
      <c r="AQ1140" t="s">
        <v>1066</v>
      </c>
      <c r="AR1140" t="s">
        <v>19920</v>
      </c>
    </row>
    <row r="1141" spans="2:44" ht="16.5" customHeight="1">
      <c r="B1141" t="str">
        <f>VLOOKUP(F1141,Sheet2!C:H,6,FALSE)</f>
        <v>default,berlin</v>
      </c>
      <c r="C1141" t="str">
        <f>VLOOKUP(F1141,Sheet2!C:C,1,FALSE)</f>
        <v>Gefriergeräte</v>
      </c>
      <c r="D1141" t="s">
        <v>22535</v>
      </c>
      <c r="E1141" t="s">
        <v>22536</v>
      </c>
      <c r="F1141" t="s">
        <v>12430</v>
      </c>
      <c r="I1141" t="s">
        <v>19550</v>
      </c>
      <c r="K1141" t="s">
        <v>45</v>
      </c>
      <c r="L1141" t="s">
        <v>25</v>
      </c>
      <c r="AG1141" t="s">
        <v>19550</v>
      </c>
      <c r="AI1141" t="s">
        <v>45</v>
      </c>
      <c r="AJ1141" t="s">
        <v>11915</v>
      </c>
    </row>
    <row r="1142" spans="2:44" ht="16.5" customHeight="1">
      <c r="B1142" t="str">
        <f>VLOOKUP(F1142,Sheet2!C:H,6,FALSE)</f>
        <v>default</v>
      </c>
      <c r="C1142" t="str">
        <f>VLOOKUP(F1142,Sheet2!C:C,1,FALSE)</f>
        <v>Gefrierschränke, -truhen</v>
      </c>
      <c r="D1142" t="s">
        <v>7917</v>
      </c>
      <c r="E1142" t="s">
        <v>22648</v>
      </c>
      <c r="F1142" t="s">
        <v>7918</v>
      </c>
      <c r="G1142" t="s">
        <v>7922</v>
      </c>
      <c r="H1142" t="s">
        <v>7920</v>
      </c>
      <c r="I1142" t="s">
        <v>7919</v>
      </c>
      <c r="K1142" t="s">
        <v>45</v>
      </c>
      <c r="L1142" t="s">
        <v>7</v>
      </c>
      <c r="M1142" t="s">
        <v>7923</v>
      </c>
      <c r="O1142" t="s">
        <v>1068</v>
      </c>
      <c r="P1142" t="s">
        <v>19919</v>
      </c>
      <c r="Q1142" t="s">
        <v>7921</v>
      </c>
      <c r="S1142" t="s">
        <v>1066</v>
      </c>
      <c r="T1142" t="s">
        <v>19920</v>
      </c>
      <c r="U1142" t="s">
        <v>7919</v>
      </c>
      <c r="W1142" t="s">
        <v>45</v>
      </c>
      <c r="X1142" t="s">
        <v>7</v>
      </c>
      <c r="Y1142" t="s">
        <v>7923</v>
      </c>
      <c r="AA1142" t="s">
        <v>1068</v>
      </c>
      <c r="AB1142" t="s">
        <v>19919</v>
      </c>
      <c r="AC1142" t="s">
        <v>7921</v>
      </c>
      <c r="AE1142" t="s">
        <v>1066</v>
      </c>
      <c r="AF1142" t="s">
        <v>19920</v>
      </c>
      <c r="AG1142" t="s">
        <v>7919</v>
      </c>
      <c r="AI1142" t="s">
        <v>45</v>
      </c>
      <c r="AJ1142" t="s">
        <v>7</v>
      </c>
      <c r="AK1142" t="s">
        <v>7923</v>
      </c>
      <c r="AM1142" t="s">
        <v>1068</v>
      </c>
      <c r="AN1142" t="s">
        <v>19919</v>
      </c>
      <c r="AO1142" t="s">
        <v>7921</v>
      </c>
      <c r="AQ1142" t="s">
        <v>1066</v>
      </c>
      <c r="AR1142" t="s">
        <v>19920</v>
      </c>
    </row>
    <row r="1143" spans="2:44" ht="16.5" customHeight="1">
      <c r="B1143" t="str">
        <f>VLOOKUP(F1143,Sheet2!C:H,6,FALSE)</f>
        <v>default,hannover</v>
      </c>
      <c r="C1143" t="str">
        <f>VLOOKUP(F1143,Sheet2!C:C,1,FALSE)</f>
        <v>Gehäckseltes Pflanzenmaterial</v>
      </c>
      <c r="D1143" t="s">
        <v>21619</v>
      </c>
      <c r="E1143" t="s">
        <v>21620</v>
      </c>
      <c r="F1143" t="s">
        <v>1002</v>
      </c>
      <c r="I1143" t="s">
        <v>19673</v>
      </c>
      <c r="K1143" t="s">
        <v>11879</v>
      </c>
      <c r="L1143" t="s">
        <v>13753</v>
      </c>
      <c r="U1143" t="s">
        <v>19673</v>
      </c>
      <c r="X1143" t="s">
        <v>1003</v>
      </c>
    </row>
    <row r="1144" spans="2:44" ht="16.5" customHeight="1">
      <c r="B1144" t="str">
        <f>VLOOKUP(F1144,Sheet2!C:H,6,FALSE)</f>
        <v>default</v>
      </c>
      <c r="C1144" t="str">
        <f>VLOOKUP(F1144,Sheet2!C:C,1,FALSE)</f>
        <v>Gehhilfe</v>
      </c>
      <c r="D1144" t="s">
        <v>2107</v>
      </c>
      <c r="E1144" t="s">
        <v>20316</v>
      </c>
      <c r="F1144" t="s">
        <v>2108</v>
      </c>
      <c r="G1144" t="s">
        <v>2110</v>
      </c>
      <c r="H1144" t="s">
        <v>2109</v>
      </c>
      <c r="K1144" t="s">
        <v>59</v>
      </c>
      <c r="L1144" t="s">
        <v>25</v>
      </c>
      <c r="O1144" t="s">
        <v>1106</v>
      </c>
      <c r="P1144" t="s">
        <v>1069</v>
      </c>
      <c r="S1144" t="s">
        <v>1103</v>
      </c>
      <c r="T1144" t="s">
        <v>1067</v>
      </c>
      <c r="W1144" t="s">
        <v>59</v>
      </c>
      <c r="X1144" t="s">
        <v>25</v>
      </c>
      <c r="AA1144" t="s">
        <v>1106</v>
      </c>
      <c r="AB1144" t="s">
        <v>1069</v>
      </c>
      <c r="AE1144" t="s">
        <v>1103</v>
      </c>
      <c r="AF1144" t="s">
        <v>1067</v>
      </c>
      <c r="AI1144" t="s">
        <v>59</v>
      </c>
      <c r="AJ1144" t="s">
        <v>25</v>
      </c>
      <c r="AM1144" t="s">
        <v>1106</v>
      </c>
      <c r="AN1144" t="s">
        <v>1069</v>
      </c>
      <c r="AQ1144" t="s">
        <v>1103</v>
      </c>
      <c r="AR1144" t="s">
        <v>1067</v>
      </c>
    </row>
    <row r="1145" spans="2:44" ht="16.5" customHeight="1">
      <c r="B1145" t="str">
        <f>VLOOKUP(F1145,Sheet2!C:H,6,FALSE)</f>
        <v>default</v>
      </c>
      <c r="C1145" t="str">
        <f>VLOOKUP(F1145,Sheet2!C:C,1,FALSE)</f>
        <v>Gehölzschnitt (&gt; 90cm, bis 15 cm Astdurchmesser)</v>
      </c>
      <c r="D1145" t="s">
        <v>4555</v>
      </c>
      <c r="E1145" t="s">
        <v>21264</v>
      </c>
      <c r="F1145" t="s">
        <v>4557</v>
      </c>
      <c r="G1145" t="s">
        <v>4561</v>
      </c>
      <c r="H1145" t="s">
        <v>4559</v>
      </c>
      <c r="I1145" t="s">
        <v>21265</v>
      </c>
      <c r="K1145" t="s">
        <v>132</v>
      </c>
      <c r="L1145" t="s">
        <v>20032</v>
      </c>
      <c r="M1145" t="s">
        <v>4562</v>
      </c>
      <c r="O1145" t="s">
        <v>132</v>
      </c>
      <c r="P1145" t="s">
        <v>20033</v>
      </c>
      <c r="Q1145" t="s">
        <v>4560</v>
      </c>
      <c r="S1145" t="s">
        <v>1312</v>
      </c>
      <c r="T1145" t="s">
        <v>20034</v>
      </c>
      <c r="U1145" t="s">
        <v>21265</v>
      </c>
      <c r="W1145" t="s">
        <v>132</v>
      </c>
      <c r="X1145" t="s">
        <v>20032</v>
      </c>
      <c r="Y1145" t="s">
        <v>4562</v>
      </c>
      <c r="AA1145" t="s">
        <v>132</v>
      </c>
      <c r="AB1145" t="s">
        <v>20033</v>
      </c>
      <c r="AC1145" t="s">
        <v>4560</v>
      </c>
      <c r="AE1145" t="s">
        <v>1312</v>
      </c>
      <c r="AF1145" t="s">
        <v>20034</v>
      </c>
      <c r="AG1145" t="s">
        <v>21265</v>
      </c>
      <c r="AI1145" t="s">
        <v>132</v>
      </c>
      <c r="AJ1145" t="s">
        <v>20032</v>
      </c>
      <c r="AK1145" t="s">
        <v>4562</v>
      </c>
      <c r="AM1145" t="s">
        <v>132</v>
      </c>
      <c r="AN1145" t="s">
        <v>20033</v>
      </c>
      <c r="AO1145" t="s">
        <v>4560</v>
      </c>
      <c r="AQ1145" t="s">
        <v>1312</v>
      </c>
      <c r="AR1145" t="s">
        <v>20034</v>
      </c>
    </row>
    <row r="1146" spans="2:44" ht="16.5" customHeight="1">
      <c r="B1146" t="str">
        <f>VLOOKUP(F1146,Sheet2!C:H,6,FALSE)</f>
        <v>default</v>
      </c>
      <c r="C1146" t="str">
        <f>VLOOKUP(F1146,Sheet2!C:C,1,FALSE)</f>
        <v>Gehölzschnitt (größer 15 cm Astdurchmesser)</v>
      </c>
      <c r="D1146" t="s">
        <v>8817</v>
      </c>
      <c r="E1146" t="s">
        <v>22226</v>
      </c>
      <c r="F1146" t="s">
        <v>8818</v>
      </c>
      <c r="G1146" t="s">
        <v>8820</v>
      </c>
      <c r="H1146" t="s">
        <v>8819</v>
      </c>
      <c r="K1146" t="s">
        <v>132</v>
      </c>
      <c r="L1146" t="s">
        <v>1310</v>
      </c>
      <c r="O1146" t="s">
        <v>132</v>
      </c>
      <c r="P1146" t="s">
        <v>1315</v>
      </c>
      <c r="S1146" t="s">
        <v>1312</v>
      </c>
      <c r="T1146" t="s">
        <v>1313</v>
      </c>
      <c r="W1146" t="s">
        <v>132</v>
      </c>
      <c r="X1146" t="s">
        <v>1310</v>
      </c>
      <c r="AA1146" t="s">
        <v>132</v>
      </c>
      <c r="AB1146" t="s">
        <v>1315</v>
      </c>
      <c r="AE1146" t="s">
        <v>1312</v>
      </c>
      <c r="AF1146" t="s">
        <v>1313</v>
      </c>
      <c r="AI1146" t="s">
        <v>132</v>
      </c>
      <c r="AJ1146" t="s">
        <v>1310</v>
      </c>
      <c r="AM1146" t="s">
        <v>132</v>
      </c>
      <c r="AN1146" t="s">
        <v>1315</v>
      </c>
      <c r="AQ1146" t="s">
        <v>1312</v>
      </c>
      <c r="AR1146" t="s">
        <v>1313</v>
      </c>
    </row>
    <row r="1147" spans="2:44" ht="16.5" customHeight="1">
      <c r="B1147" t="str">
        <f>VLOOKUP(F1147,Sheet2!C:H,6,FALSE)</f>
        <v>default</v>
      </c>
      <c r="C1147" t="str">
        <f>VLOOKUP(F1147,Sheet2!C:C,1,FALSE)</f>
        <v>Gehölzschnitt (Heckenschnitt)</v>
      </c>
      <c r="D1147" t="s">
        <v>6900</v>
      </c>
      <c r="E1147" t="s">
        <v>22226</v>
      </c>
      <c r="F1147" t="s">
        <v>6901</v>
      </c>
      <c r="G1147" t="s">
        <v>6907</v>
      </c>
      <c r="H1147" t="s">
        <v>6904</v>
      </c>
      <c r="I1147" t="s">
        <v>6902</v>
      </c>
      <c r="K1147" t="s">
        <v>132</v>
      </c>
      <c r="L1147" t="s">
        <v>20032</v>
      </c>
      <c r="M1147" t="s">
        <v>6908</v>
      </c>
      <c r="O1147" t="s">
        <v>132</v>
      </c>
      <c r="P1147" t="s">
        <v>20033</v>
      </c>
      <c r="Q1147" t="s">
        <v>6905</v>
      </c>
      <c r="S1147" t="s">
        <v>1312</v>
      </c>
      <c r="T1147" t="s">
        <v>20310</v>
      </c>
      <c r="U1147" t="s">
        <v>6902</v>
      </c>
      <c r="W1147" t="s">
        <v>132</v>
      </c>
      <c r="X1147" t="s">
        <v>20032</v>
      </c>
      <c r="Y1147" t="s">
        <v>6908</v>
      </c>
      <c r="AA1147" t="s">
        <v>132</v>
      </c>
      <c r="AB1147" t="s">
        <v>20033</v>
      </c>
      <c r="AC1147" t="s">
        <v>6905</v>
      </c>
      <c r="AE1147" t="s">
        <v>1312</v>
      </c>
      <c r="AF1147" t="s">
        <v>20310</v>
      </c>
      <c r="AG1147" t="s">
        <v>6902</v>
      </c>
      <c r="AI1147" t="s">
        <v>132</v>
      </c>
      <c r="AJ1147" t="s">
        <v>20032</v>
      </c>
      <c r="AK1147" t="s">
        <v>6908</v>
      </c>
      <c r="AM1147" t="s">
        <v>132</v>
      </c>
      <c r="AN1147" t="s">
        <v>20033</v>
      </c>
      <c r="AO1147" t="s">
        <v>6905</v>
      </c>
      <c r="AQ1147" t="s">
        <v>1312</v>
      </c>
      <c r="AR1147" t="s">
        <v>20310</v>
      </c>
    </row>
    <row r="1148" spans="2:44" ht="16.5" customHeight="1">
      <c r="B1148" t="str">
        <f>VLOOKUP(F1148,Sheet2!C:H,6,FALSE)</f>
        <v>default</v>
      </c>
      <c r="C1148" t="str">
        <f>VLOOKUP(F1148,Sheet2!C:C,1,FALSE)</f>
        <v>Gehörn (Rehe-, Hirschgeweihe)</v>
      </c>
      <c r="D1148" t="s">
        <v>9688</v>
      </c>
      <c r="E1148" t="s">
        <v>23374</v>
      </c>
      <c r="F1148" t="s">
        <v>9689</v>
      </c>
      <c r="G1148" t="s">
        <v>8594</v>
      </c>
      <c r="H1148" t="s">
        <v>8593</v>
      </c>
      <c r="I1148" t="s">
        <v>5440</v>
      </c>
      <c r="K1148" t="s">
        <v>17</v>
      </c>
      <c r="L1148" t="s">
        <v>37</v>
      </c>
      <c r="M1148" t="s">
        <v>5444</v>
      </c>
      <c r="O1148" t="s">
        <v>17</v>
      </c>
      <c r="P1148" t="s">
        <v>37</v>
      </c>
      <c r="Q1148" t="s">
        <v>5442</v>
      </c>
      <c r="S1148" t="s">
        <v>1184</v>
      </c>
      <c r="T1148" t="s">
        <v>1185</v>
      </c>
      <c r="U1148" t="s">
        <v>5440</v>
      </c>
      <c r="W1148" t="s">
        <v>17</v>
      </c>
      <c r="X1148" t="s">
        <v>37</v>
      </c>
      <c r="Y1148" t="s">
        <v>5444</v>
      </c>
      <c r="AA1148" t="s">
        <v>17</v>
      </c>
      <c r="AB1148" t="s">
        <v>37</v>
      </c>
      <c r="AC1148" t="s">
        <v>5442</v>
      </c>
      <c r="AE1148" t="s">
        <v>1184</v>
      </c>
      <c r="AF1148" t="s">
        <v>1185</v>
      </c>
      <c r="AG1148" t="s">
        <v>5440</v>
      </c>
      <c r="AI1148" t="s">
        <v>17</v>
      </c>
      <c r="AJ1148" t="s">
        <v>37</v>
      </c>
      <c r="AK1148" t="s">
        <v>5444</v>
      </c>
      <c r="AM1148" t="s">
        <v>17</v>
      </c>
      <c r="AN1148" t="s">
        <v>37</v>
      </c>
      <c r="AO1148" t="s">
        <v>5442</v>
      </c>
      <c r="AQ1148" t="s">
        <v>1184</v>
      </c>
      <c r="AR1148" t="s">
        <v>1185</v>
      </c>
    </row>
    <row r="1149" spans="2:44" ht="16.5" customHeight="1">
      <c r="B1149" t="str">
        <f>VLOOKUP(F1149,Sheet2!C:H,6,FALSE)</f>
        <v>default,berlin</v>
      </c>
      <c r="C1149" t="str">
        <f>VLOOKUP(F1149,Sheet2!C:C,1,FALSE)</f>
        <v>Gehwegplatten</v>
      </c>
      <c r="D1149" t="s">
        <v>20299</v>
      </c>
      <c r="E1149" t="s">
        <v>20300</v>
      </c>
      <c r="F1149" t="s">
        <v>13074</v>
      </c>
      <c r="I1149" t="s">
        <v>19576</v>
      </c>
      <c r="K1149" t="s">
        <v>59</v>
      </c>
      <c r="L1149" t="s">
        <v>25</v>
      </c>
      <c r="AG1149" t="s">
        <v>19576</v>
      </c>
      <c r="AI1149" t="s">
        <v>13064</v>
      </c>
      <c r="AJ1149" t="s">
        <v>11915</v>
      </c>
    </row>
    <row r="1150" spans="2:44" ht="16.5" customHeight="1">
      <c r="B1150" t="str">
        <f>VLOOKUP(F1150,Sheet2!C:H,6,FALSE)</f>
        <v>default,berlin</v>
      </c>
      <c r="C1150" t="str">
        <f>VLOOKUP(F1150,Sheet2!C:C,1,FALSE)</f>
        <v>Gekochtes</v>
      </c>
      <c r="D1150" t="s">
        <v>22461</v>
      </c>
      <c r="E1150" t="s">
        <v>22462</v>
      </c>
      <c r="F1150" t="s">
        <v>12306</v>
      </c>
      <c r="K1150" t="s">
        <v>132</v>
      </c>
      <c r="L1150" t="s">
        <v>147</v>
      </c>
      <c r="AI1150" t="s">
        <v>132</v>
      </c>
      <c r="AJ1150" t="s">
        <v>12264</v>
      </c>
    </row>
    <row r="1151" spans="2:44" ht="16.5" customHeight="1">
      <c r="B1151" t="str">
        <f>VLOOKUP(F1151,Sheet2!C:H,6,FALSE)</f>
        <v>default,hannover</v>
      </c>
      <c r="C1151" t="str">
        <f>VLOOKUP(F1151,Sheet2!C:C,1,FALSE)</f>
        <v>Geldspielautomat</v>
      </c>
      <c r="D1151" t="s">
        <v>4850</v>
      </c>
      <c r="E1151" t="s">
        <v>21393</v>
      </c>
      <c r="F1151" t="s">
        <v>1005</v>
      </c>
      <c r="G1151" t="s">
        <v>4854</v>
      </c>
      <c r="H1151" t="s">
        <v>4852</v>
      </c>
      <c r="I1151" t="s">
        <v>4851</v>
      </c>
      <c r="K1151" t="s">
        <v>45</v>
      </c>
      <c r="L1151" t="s">
        <v>20626</v>
      </c>
      <c r="M1151" t="s">
        <v>4855</v>
      </c>
      <c r="O1151" t="s">
        <v>1068</v>
      </c>
      <c r="P1151" t="s">
        <v>20627</v>
      </c>
      <c r="Q1151" t="s">
        <v>4853</v>
      </c>
      <c r="S1151" t="s">
        <v>1066</v>
      </c>
      <c r="T1151" t="s">
        <v>20628</v>
      </c>
      <c r="U1151" t="s">
        <v>4851</v>
      </c>
      <c r="W1151" t="s">
        <v>45</v>
      </c>
      <c r="X1151" t="s">
        <v>20626</v>
      </c>
      <c r="Y1151" t="s">
        <v>4855</v>
      </c>
      <c r="AA1151" t="s">
        <v>1068</v>
      </c>
      <c r="AB1151" t="s">
        <v>20627</v>
      </c>
      <c r="AC1151" t="s">
        <v>4853</v>
      </c>
      <c r="AE1151" t="s">
        <v>1066</v>
      </c>
      <c r="AF1151" t="s">
        <v>20628</v>
      </c>
      <c r="AG1151" t="s">
        <v>4851</v>
      </c>
      <c r="AI1151" t="s">
        <v>45</v>
      </c>
      <c r="AJ1151" t="s">
        <v>20626</v>
      </c>
      <c r="AK1151" t="s">
        <v>4855</v>
      </c>
      <c r="AM1151" t="s">
        <v>1068</v>
      </c>
      <c r="AN1151" t="s">
        <v>20627</v>
      </c>
      <c r="AO1151" t="s">
        <v>4853</v>
      </c>
      <c r="AQ1151" t="s">
        <v>1066</v>
      </c>
      <c r="AR1151" t="s">
        <v>20628</v>
      </c>
    </row>
    <row r="1152" spans="2:44" ht="16.5" customHeight="1">
      <c r="B1152" t="str">
        <f>VLOOKUP(F1152,Sheet2!C:H,6,FALSE)</f>
        <v>default,berlin</v>
      </c>
      <c r="C1152" t="str">
        <f>VLOOKUP(F1152,Sheet2!C:C,1,FALSE)</f>
        <v>Gemüse</v>
      </c>
      <c r="D1152" t="s">
        <v>21695</v>
      </c>
      <c r="E1152" t="s">
        <v>21696</v>
      </c>
      <c r="F1152" t="s">
        <v>12308</v>
      </c>
      <c r="K1152" t="s">
        <v>132</v>
      </c>
      <c r="L1152" t="s">
        <v>147</v>
      </c>
      <c r="AI1152" t="s">
        <v>132</v>
      </c>
      <c r="AJ1152" t="s">
        <v>12264</v>
      </c>
    </row>
    <row r="1153" spans="2:44" ht="16.5" customHeight="1">
      <c r="B1153" t="str">
        <f>VLOOKUP(F1153,Sheet2!C:H,6,FALSE)</f>
        <v>default</v>
      </c>
      <c r="C1153" t="str">
        <f>VLOOKUP(F1153,Sheet2!C:C,1,FALSE)</f>
        <v>Gemüse (Lebensmittelabfall)</v>
      </c>
      <c r="D1153" t="s">
        <v>8538</v>
      </c>
      <c r="E1153" t="s">
        <v>22902</v>
      </c>
      <c r="F1153" t="s">
        <v>8539</v>
      </c>
      <c r="G1153" t="s">
        <v>8541</v>
      </c>
      <c r="H1153" t="s">
        <v>8540</v>
      </c>
      <c r="K1153" t="s">
        <v>2023</v>
      </c>
      <c r="L1153" t="s">
        <v>37</v>
      </c>
      <c r="O1153" t="s">
        <v>2026</v>
      </c>
      <c r="P1153" t="s">
        <v>37</v>
      </c>
      <c r="S1153" t="s">
        <v>2025</v>
      </c>
      <c r="T1153" t="s">
        <v>1185</v>
      </c>
      <c r="W1153" t="s">
        <v>2023</v>
      </c>
      <c r="X1153" t="s">
        <v>37</v>
      </c>
      <c r="AA1153" t="s">
        <v>2026</v>
      </c>
      <c r="AB1153" t="s">
        <v>37</v>
      </c>
      <c r="AE1153" t="s">
        <v>2025</v>
      </c>
      <c r="AF1153" t="s">
        <v>1185</v>
      </c>
      <c r="AI1153" t="s">
        <v>2023</v>
      </c>
      <c r="AJ1153" t="s">
        <v>37</v>
      </c>
      <c r="AM1153" t="s">
        <v>2026</v>
      </c>
      <c r="AN1153" t="s">
        <v>37</v>
      </c>
      <c r="AQ1153" t="s">
        <v>2025</v>
      </c>
      <c r="AR1153" t="s">
        <v>1185</v>
      </c>
    </row>
    <row r="1154" spans="2:44" ht="16.5" customHeight="1">
      <c r="B1154" t="str">
        <f>VLOOKUP(F1154,Sheet2!C:H,6,FALSE)</f>
        <v>default</v>
      </c>
      <c r="C1154" t="str">
        <f>VLOOKUP(F1154,Sheet2!C:C,1,FALSE)</f>
        <v>Gemüse-, Kartoffelnetz</v>
      </c>
      <c r="D1154" t="s">
        <v>7096</v>
      </c>
      <c r="E1154" t="s">
        <v>22301</v>
      </c>
      <c r="F1154" t="s">
        <v>7097</v>
      </c>
      <c r="G1154" t="s">
        <v>7099</v>
      </c>
      <c r="H1154" t="s">
        <v>7098</v>
      </c>
      <c r="K1154" t="s">
        <v>59</v>
      </c>
      <c r="L1154" t="s">
        <v>19903</v>
      </c>
      <c r="O1154" t="s">
        <v>1106</v>
      </c>
      <c r="P1154" t="s">
        <v>19904</v>
      </c>
      <c r="S1154" t="s">
        <v>1103</v>
      </c>
      <c r="T1154" t="s">
        <v>19905</v>
      </c>
      <c r="W1154" t="s">
        <v>59</v>
      </c>
      <c r="X1154" t="s">
        <v>19903</v>
      </c>
      <c r="AA1154" t="s">
        <v>1106</v>
      </c>
      <c r="AB1154" t="s">
        <v>19904</v>
      </c>
      <c r="AE1154" t="s">
        <v>1103</v>
      </c>
      <c r="AF1154" t="s">
        <v>19905</v>
      </c>
      <c r="AI1154" t="s">
        <v>59</v>
      </c>
      <c r="AJ1154" t="s">
        <v>19903</v>
      </c>
      <c r="AM1154" t="s">
        <v>1106</v>
      </c>
      <c r="AN1154" t="s">
        <v>19904</v>
      </c>
      <c r="AQ1154" t="s">
        <v>1103</v>
      </c>
      <c r="AR1154" t="s">
        <v>19905</v>
      </c>
    </row>
    <row r="1155" spans="2:44" ht="16.5" customHeight="1">
      <c r="B1155" t="str">
        <f>VLOOKUP(F1155,Sheet2!C:H,6,FALSE)</f>
        <v>default</v>
      </c>
      <c r="C1155" t="str">
        <f>VLOOKUP(F1155,Sheet2!C:C,1,FALSE)</f>
        <v>Gemüsegläser</v>
      </c>
      <c r="D1155" t="s">
        <v>7034</v>
      </c>
      <c r="E1155" t="s">
        <v>22271</v>
      </c>
      <c r="F1155" t="s">
        <v>7035</v>
      </c>
      <c r="G1155" t="s">
        <v>7037</v>
      </c>
      <c r="H1155" t="s">
        <v>7036</v>
      </c>
      <c r="I1155" t="s">
        <v>21123</v>
      </c>
      <c r="K1155" t="s">
        <v>59</v>
      </c>
      <c r="L1155" t="s">
        <v>116</v>
      </c>
      <c r="M1155" t="s">
        <v>4216</v>
      </c>
      <c r="O1155" t="s">
        <v>1106</v>
      </c>
      <c r="P1155" t="s">
        <v>19989</v>
      </c>
      <c r="Q1155" t="s">
        <v>4214</v>
      </c>
      <c r="S1155" t="s">
        <v>1103</v>
      </c>
      <c r="T1155" t="s">
        <v>19990</v>
      </c>
      <c r="U1155" t="s">
        <v>21123</v>
      </c>
      <c r="W1155" t="s">
        <v>59</v>
      </c>
      <c r="X1155" t="s">
        <v>116</v>
      </c>
      <c r="Y1155" t="s">
        <v>4216</v>
      </c>
      <c r="AA1155" t="s">
        <v>1106</v>
      </c>
      <c r="AB1155" t="s">
        <v>19989</v>
      </c>
      <c r="AC1155" t="s">
        <v>4214</v>
      </c>
      <c r="AE1155" t="s">
        <v>1103</v>
      </c>
      <c r="AF1155" t="s">
        <v>19990</v>
      </c>
      <c r="AG1155" t="s">
        <v>21123</v>
      </c>
      <c r="AI1155" t="s">
        <v>59</v>
      </c>
      <c r="AJ1155" t="s">
        <v>116</v>
      </c>
      <c r="AK1155" t="s">
        <v>4216</v>
      </c>
      <c r="AM1155" t="s">
        <v>1106</v>
      </c>
      <c r="AN1155" t="s">
        <v>19989</v>
      </c>
      <c r="AO1155" t="s">
        <v>4214</v>
      </c>
      <c r="AQ1155" t="s">
        <v>1103</v>
      </c>
      <c r="AR1155" t="s">
        <v>19990</v>
      </c>
    </row>
    <row r="1156" spans="2:44" ht="16.5" customHeight="1">
      <c r="B1156" t="str">
        <f>VLOOKUP(F1156,Sheet2!C:H,6,FALSE)</f>
        <v>default,berlin</v>
      </c>
      <c r="C1156" t="str">
        <f>VLOOKUP(F1156,Sheet2!C:C,1,FALSE)</f>
        <v>Gemüsereste</v>
      </c>
      <c r="D1156" t="s">
        <v>22090</v>
      </c>
      <c r="E1156" t="s">
        <v>22091</v>
      </c>
      <c r="F1156" t="s">
        <v>12310</v>
      </c>
      <c r="K1156" t="s">
        <v>132</v>
      </c>
      <c r="L1156" t="s">
        <v>147</v>
      </c>
      <c r="AI1156" t="s">
        <v>132</v>
      </c>
      <c r="AJ1156" t="s">
        <v>12264</v>
      </c>
    </row>
    <row r="1157" spans="2:44" ht="16.5" customHeight="1">
      <c r="B1157" t="str">
        <f>VLOOKUP(F1157,Sheet2!C:H,6,FALSE)</f>
        <v>default,hannover</v>
      </c>
      <c r="C1157" t="str">
        <f>VLOOKUP(F1157,Sheet2!C:C,1,FALSE)</f>
        <v>Gemüsereste (roh)</v>
      </c>
      <c r="D1157" t="s">
        <v>23755</v>
      </c>
      <c r="E1157" t="s">
        <v>23756</v>
      </c>
      <c r="F1157" t="s">
        <v>997</v>
      </c>
      <c r="I1157" t="s">
        <v>19591</v>
      </c>
      <c r="K1157" t="s">
        <v>11879</v>
      </c>
      <c r="U1157" t="s">
        <v>19591</v>
      </c>
    </row>
    <row r="1158" spans="2:44" ht="16.5" customHeight="1">
      <c r="B1158" t="str">
        <f>VLOOKUP(F1158,Sheet2!C:H,6,FALSE)</f>
        <v>default</v>
      </c>
      <c r="C1158" t="str">
        <f>VLOOKUP(F1158,Sheet2!C:C,1,FALSE)</f>
        <v>Gemüsereste (ungekocht)</v>
      </c>
      <c r="D1158" t="s">
        <v>7882</v>
      </c>
      <c r="E1158" t="s">
        <v>22638</v>
      </c>
      <c r="F1158" t="s">
        <v>7883</v>
      </c>
      <c r="G1158" t="s">
        <v>7885</v>
      </c>
      <c r="H1158" t="s">
        <v>7884</v>
      </c>
      <c r="I1158" t="s">
        <v>20308</v>
      </c>
      <c r="K1158" t="s">
        <v>132</v>
      </c>
      <c r="L1158" t="s">
        <v>20032</v>
      </c>
      <c r="M1158" t="s">
        <v>2091</v>
      </c>
      <c r="O1158" t="s">
        <v>132</v>
      </c>
      <c r="P1158" t="s">
        <v>20033</v>
      </c>
      <c r="Q1158" t="s">
        <v>20309</v>
      </c>
      <c r="S1158" t="s">
        <v>1312</v>
      </c>
      <c r="T1158" t="s">
        <v>20034</v>
      </c>
      <c r="U1158" t="s">
        <v>20308</v>
      </c>
      <c r="W1158" t="s">
        <v>132</v>
      </c>
      <c r="X1158" t="s">
        <v>20032</v>
      </c>
      <c r="Y1158" t="s">
        <v>2091</v>
      </c>
      <c r="AA1158" t="s">
        <v>132</v>
      </c>
      <c r="AB1158" t="s">
        <v>20033</v>
      </c>
      <c r="AC1158" t="s">
        <v>20309</v>
      </c>
      <c r="AE1158" t="s">
        <v>1312</v>
      </c>
      <c r="AF1158" t="s">
        <v>20034</v>
      </c>
      <c r="AG1158" t="s">
        <v>20308</v>
      </c>
      <c r="AI1158" t="s">
        <v>132</v>
      </c>
      <c r="AJ1158" t="s">
        <v>20032</v>
      </c>
      <c r="AK1158" t="s">
        <v>2091</v>
      </c>
      <c r="AM1158" t="s">
        <v>132</v>
      </c>
      <c r="AN1158" t="s">
        <v>20033</v>
      </c>
      <c r="AO1158" t="s">
        <v>20309</v>
      </c>
      <c r="AQ1158" t="s">
        <v>1312</v>
      </c>
      <c r="AR1158" t="s">
        <v>20034</v>
      </c>
    </row>
    <row r="1159" spans="2:44" ht="16.5" customHeight="1">
      <c r="B1159" t="str">
        <f>VLOOKUP(F1159,Sheet2!C:H,6,FALSE)</f>
        <v>default,hannover</v>
      </c>
      <c r="C1159" t="str">
        <f>VLOOKUP(F1159,Sheet2!C:C,1,FALSE)</f>
        <v>Geschenkband</v>
      </c>
      <c r="D1159" t="s">
        <v>20686</v>
      </c>
      <c r="E1159" t="s">
        <v>20687</v>
      </c>
      <c r="F1159" t="s">
        <v>998</v>
      </c>
      <c r="I1159" t="s">
        <v>19590</v>
      </c>
      <c r="K1159" t="s">
        <v>17</v>
      </c>
      <c r="L1159" t="s">
        <v>37</v>
      </c>
      <c r="U1159" t="s">
        <v>19590</v>
      </c>
      <c r="W1159" t="s">
        <v>17</v>
      </c>
      <c r="X1159" t="s">
        <v>37</v>
      </c>
    </row>
    <row r="1160" spans="2:44" ht="16.5" customHeight="1">
      <c r="B1160" t="str">
        <f>VLOOKUP(F1160,Sheet2!C:H,6,FALSE)</f>
        <v>default</v>
      </c>
      <c r="C1160" t="str">
        <f>VLOOKUP(F1160,Sheet2!C:C,1,FALSE)</f>
        <v>Geschenkfolie</v>
      </c>
      <c r="D1160" t="s">
        <v>1598</v>
      </c>
      <c r="E1160" t="s">
        <v>20096</v>
      </c>
      <c r="F1160" t="s">
        <v>1599</v>
      </c>
      <c r="G1160" t="s">
        <v>1601</v>
      </c>
      <c r="H1160" t="s">
        <v>1600</v>
      </c>
      <c r="K1160" t="s">
        <v>59</v>
      </c>
      <c r="L1160" t="s">
        <v>19903</v>
      </c>
      <c r="O1160" t="s">
        <v>1106</v>
      </c>
      <c r="P1160" t="s">
        <v>19904</v>
      </c>
      <c r="S1160" t="s">
        <v>1103</v>
      </c>
      <c r="T1160" t="s">
        <v>19905</v>
      </c>
      <c r="W1160" t="s">
        <v>59</v>
      </c>
      <c r="X1160" t="s">
        <v>19903</v>
      </c>
      <c r="AA1160" t="s">
        <v>1106</v>
      </c>
      <c r="AB1160" t="s">
        <v>19904</v>
      </c>
      <c r="AE1160" t="s">
        <v>1103</v>
      </c>
      <c r="AF1160" t="s">
        <v>19905</v>
      </c>
      <c r="AI1160" t="s">
        <v>59</v>
      </c>
      <c r="AJ1160" t="s">
        <v>19903</v>
      </c>
      <c r="AM1160" t="s">
        <v>1106</v>
      </c>
      <c r="AN1160" t="s">
        <v>19904</v>
      </c>
      <c r="AQ1160" t="s">
        <v>1103</v>
      </c>
      <c r="AR1160" t="s">
        <v>19905</v>
      </c>
    </row>
    <row r="1161" spans="2:44" ht="16.5" customHeight="1">
      <c r="B1161" t="str">
        <f>VLOOKUP(F1161,Sheet2!C:H,6,FALSE)</f>
        <v>default</v>
      </c>
      <c r="C1161" t="str">
        <f>VLOOKUP(F1161,Sheet2!C:C,1,FALSE)</f>
        <v>Geschenkfolie (lizensierte Serviceverpackung)</v>
      </c>
      <c r="D1161" t="s">
        <v>6661</v>
      </c>
      <c r="E1161" t="s">
        <v>22133</v>
      </c>
      <c r="F1161" t="s">
        <v>6662</v>
      </c>
      <c r="G1161" t="s">
        <v>6664</v>
      </c>
      <c r="H1161" t="s">
        <v>6663</v>
      </c>
      <c r="K1161" t="s">
        <v>59</v>
      </c>
      <c r="L1161" t="s">
        <v>19903</v>
      </c>
      <c r="O1161" t="s">
        <v>1106</v>
      </c>
      <c r="P1161" t="s">
        <v>19904</v>
      </c>
      <c r="S1161" t="s">
        <v>1103</v>
      </c>
      <c r="T1161" t="s">
        <v>19905</v>
      </c>
      <c r="W1161" t="s">
        <v>59</v>
      </c>
      <c r="X1161" t="s">
        <v>19903</v>
      </c>
      <c r="AA1161" t="s">
        <v>1106</v>
      </c>
      <c r="AB1161" t="s">
        <v>19904</v>
      </c>
      <c r="AE1161" t="s">
        <v>1103</v>
      </c>
      <c r="AF1161" t="s">
        <v>19905</v>
      </c>
      <c r="AI1161" t="s">
        <v>59</v>
      </c>
      <c r="AJ1161" t="s">
        <v>19903</v>
      </c>
      <c r="AM1161" t="s">
        <v>1106</v>
      </c>
      <c r="AN1161" t="s">
        <v>19904</v>
      </c>
      <c r="AQ1161" t="s">
        <v>1103</v>
      </c>
      <c r="AR1161" t="s">
        <v>19905</v>
      </c>
    </row>
    <row r="1162" spans="2:44" ht="16.5" customHeight="1">
      <c r="B1162" t="str">
        <f>VLOOKUP(F1162,Sheet2!C:H,6,FALSE)</f>
        <v>default,berlin,hannover</v>
      </c>
      <c r="C1162" t="str">
        <f>VLOOKUP(F1162,Sheet2!C:C,1,FALSE)</f>
        <v>Geschenkpapier</v>
      </c>
      <c r="D1162" t="s">
        <v>8214</v>
      </c>
      <c r="E1162" t="s">
        <v>20006</v>
      </c>
      <c r="F1162" t="s">
        <v>1000</v>
      </c>
      <c r="G1162" t="s">
        <v>1357</v>
      </c>
      <c r="H1162" t="s">
        <v>8215</v>
      </c>
      <c r="K1162" t="s">
        <v>140</v>
      </c>
      <c r="L1162" t="s">
        <v>20007</v>
      </c>
      <c r="O1162" t="s">
        <v>1358</v>
      </c>
      <c r="P1162" t="s">
        <v>20008</v>
      </c>
      <c r="S1162" t="s">
        <v>1355</v>
      </c>
      <c r="T1162" t="s">
        <v>20009</v>
      </c>
      <c r="W1162" t="s">
        <v>140</v>
      </c>
      <c r="X1162" t="s">
        <v>20007</v>
      </c>
      <c r="AA1162" t="s">
        <v>1358</v>
      </c>
      <c r="AB1162" t="s">
        <v>20008</v>
      </c>
      <c r="AE1162" t="s">
        <v>1355</v>
      </c>
      <c r="AF1162" t="s">
        <v>20009</v>
      </c>
      <c r="AI1162" t="s">
        <v>140</v>
      </c>
      <c r="AJ1162" t="s">
        <v>20007</v>
      </c>
      <c r="AM1162" t="s">
        <v>1358</v>
      </c>
      <c r="AN1162" t="s">
        <v>20008</v>
      </c>
      <c r="AQ1162" t="s">
        <v>1355</v>
      </c>
      <c r="AR1162" t="s">
        <v>20009</v>
      </c>
    </row>
    <row r="1163" spans="2:44" ht="16.5" customHeight="1">
      <c r="B1163" t="str">
        <f>VLOOKUP(F1163,Sheet2!C:H,6,FALSE)</f>
        <v>default</v>
      </c>
      <c r="C1163" t="str">
        <f>VLOOKUP(F1163,Sheet2!C:C,1,FALSE)</f>
        <v>Geschenkschleifen, Geschenkbänder, Kordeln</v>
      </c>
      <c r="D1163" t="s">
        <v>8641</v>
      </c>
      <c r="E1163" t="s">
        <v>22947</v>
      </c>
      <c r="F1163" t="s">
        <v>8642</v>
      </c>
      <c r="G1163" t="s">
        <v>8644</v>
      </c>
      <c r="H1163" t="s">
        <v>8643</v>
      </c>
      <c r="K1163" t="s">
        <v>17</v>
      </c>
      <c r="L1163" t="s">
        <v>37</v>
      </c>
      <c r="O1163" t="s">
        <v>17</v>
      </c>
      <c r="P1163" t="s">
        <v>37</v>
      </c>
      <c r="S1163" t="s">
        <v>1184</v>
      </c>
      <c r="T1163" t="s">
        <v>1185</v>
      </c>
      <c r="W1163" t="s">
        <v>17</v>
      </c>
      <c r="X1163" t="s">
        <v>37</v>
      </c>
      <c r="AA1163" t="s">
        <v>17</v>
      </c>
      <c r="AB1163" t="s">
        <v>37</v>
      </c>
      <c r="AE1163" t="s">
        <v>1184</v>
      </c>
      <c r="AF1163" t="s">
        <v>1185</v>
      </c>
      <c r="AI1163" t="s">
        <v>17</v>
      </c>
      <c r="AJ1163" t="s">
        <v>37</v>
      </c>
      <c r="AM1163" t="s">
        <v>17</v>
      </c>
      <c r="AN1163" t="s">
        <v>37</v>
      </c>
      <c r="AQ1163" t="s">
        <v>1184</v>
      </c>
      <c r="AR1163" t="s">
        <v>1185</v>
      </c>
    </row>
    <row r="1164" spans="2:44" ht="16.5" customHeight="1">
      <c r="B1164" t="str">
        <f>VLOOKUP(F1164,Sheet2!C:H,6,FALSE)</f>
        <v>default,berlin,hannover</v>
      </c>
      <c r="C1164" t="str">
        <f>VLOOKUP(F1164,Sheet2!C:C,1,FALSE)</f>
        <v>Geschirr</v>
      </c>
      <c r="D1164" t="s">
        <v>24165</v>
      </c>
      <c r="E1164" t="s">
        <v>24166</v>
      </c>
      <c r="F1164" t="s">
        <v>999</v>
      </c>
      <c r="I1164" t="s">
        <v>19522</v>
      </c>
      <c r="K1164" t="s">
        <v>17</v>
      </c>
      <c r="L1164" t="s">
        <v>6400</v>
      </c>
      <c r="U1164" t="s">
        <v>19590</v>
      </c>
      <c r="W1164" t="s">
        <v>17</v>
      </c>
      <c r="X1164" t="s">
        <v>37</v>
      </c>
      <c r="AG1164" t="s">
        <v>19522</v>
      </c>
      <c r="AI1164" t="s">
        <v>11336</v>
      </c>
      <c r="AJ1164" t="s">
        <v>13647</v>
      </c>
    </row>
    <row r="1165" spans="2:44" ht="16.5" customHeight="1">
      <c r="B1165" t="str">
        <f>VLOOKUP(F1165,Sheet2!C:H,6,FALSE)</f>
        <v>default</v>
      </c>
      <c r="C1165" t="str">
        <f>VLOOKUP(F1165,Sheet2!C:C,1,FALSE)</f>
        <v>Geschirr, Scherben</v>
      </c>
      <c r="D1165" t="s">
        <v>6289</v>
      </c>
      <c r="E1165" t="s">
        <v>21948</v>
      </c>
      <c r="F1165" t="s">
        <v>6290</v>
      </c>
      <c r="G1165" t="s">
        <v>6292</v>
      </c>
      <c r="H1165" t="s">
        <v>6291</v>
      </c>
      <c r="I1165" t="s">
        <v>19930</v>
      </c>
      <c r="K1165" t="s">
        <v>17</v>
      </c>
      <c r="L1165" t="s">
        <v>37</v>
      </c>
      <c r="M1165" t="s">
        <v>1187</v>
      </c>
      <c r="O1165" t="s">
        <v>17</v>
      </c>
      <c r="P1165" t="s">
        <v>37</v>
      </c>
      <c r="Q1165" t="s">
        <v>19931</v>
      </c>
      <c r="S1165" t="s">
        <v>1184</v>
      </c>
      <c r="T1165" t="s">
        <v>1185</v>
      </c>
      <c r="U1165" t="s">
        <v>19930</v>
      </c>
      <c r="W1165" t="s">
        <v>17</v>
      </c>
      <c r="X1165" t="s">
        <v>37</v>
      </c>
      <c r="Y1165" t="s">
        <v>1187</v>
      </c>
      <c r="AA1165" t="s">
        <v>17</v>
      </c>
      <c r="AB1165" t="s">
        <v>37</v>
      </c>
      <c r="AC1165" t="s">
        <v>19931</v>
      </c>
      <c r="AE1165" t="s">
        <v>1184</v>
      </c>
      <c r="AF1165" t="s">
        <v>1185</v>
      </c>
      <c r="AG1165" t="s">
        <v>19930</v>
      </c>
      <c r="AI1165" t="s">
        <v>17</v>
      </c>
      <c r="AJ1165" t="s">
        <v>37</v>
      </c>
      <c r="AK1165" t="s">
        <v>1187</v>
      </c>
      <c r="AM1165" t="s">
        <v>17</v>
      </c>
      <c r="AN1165" t="s">
        <v>37</v>
      </c>
      <c r="AO1165" t="s">
        <v>19931</v>
      </c>
      <c r="AQ1165" t="s">
        <v>1184</v>
      </c>
      <c r="AR1165" t="s">
        <v>1185</v>
      </c>
    </row>
    <row r="1166" spans="2:44" ht="16.5" customHeight="1">
      <c r="B1166" t="str">
        <f>VLOOKUP(F1166,Sheet2!C:H,6,FALSE)</f>
        <v>default</v>
      </c>
      <c r="C1166" t="str">
        <f>VLOOKUP(F1166,Sheet2!C:C,1,FALSE)</f>
        <v>Geschirrspüler</v>
      </c>
      <c r="D1166" t="s">
        <v>11129</v>
      </c>
      <c r="E1166" t="s">
        <v>23937</v>
      </c>
      <c r="F1166" t="s">
        <v>11130</v>
      </c>
      <c r="G1166" t="s">
        <v>5643</v>
      </c>
      <c r="H1166" t="s">
        <v>11131</v>
      </c>
      <c r="I1166" t="s">
        <v>5640</v>
      </c>
      <c r="K1166" t="s">
        <v>45</v>
      </c>
      <c r="L1166" t="s">
        <v>20092</v>
      </c>
      <c r="M1166" t="s">
        <v>5644</v>
      </c>
      <c r="O1166" t="s">
        <v>1068</v>
      </c>
      <c r="P1166" t="s">
        <v>20093</v>
      </c>
      <c r="Q1166" t="s">
        <v>5642</v>
      </c>
      <c r="S1166" t="s">
        <v>1066</v>
      </c>
      <c r="T1166" t="s">
        <v>20094</v>
      </c>
      <c r="U1166" t="s">
        <v>5640</v>
      </c>
      <c r="W1166" t="s">
        <v>45</v>
      </c>
      <c r="X1166" t="s">
        <v>20092</v>
      </c>
      <c r="Y1166" t="s">
        <v>5644</v>
      </c>
      <c r="AA1166" t="s">
        <v>1068</v>
      </c>
      <c r="AB1166" t="s">
        <v>20093</v>
      </c>
      <c r="AC1166" t="s">
        <v>5642</v>
      </c>
      <c r="AE1166" t="s">
        <v>1066</v>
      </c>
      <c r="AF1166" t="s">
        <v>20094</v>
      </c>
      <c r="AG1166" t="s">
        <v>5640</v>
      </c>
      <c r="AI1166" t="s">
        <v>45</v>
      </c>
      <c r="AJ1166" t="s">
        <v>20092</v>
      </c>
      <c r="AK1166" t="s">
        <v>5644</v>
      </c>
      <c r="AM1166" t="s">
        <v>1068</v>
      </c>
      <c r="AN1166" t="s">
        <v>20093</v>
      </c>
      <c r="AO1166" t="s">
        <v>5642</v>
      </c>
      <c r="AQ1166" t="s">
        <v>1066</v>
      </c>
      <c r="AR1166" t="s">
        <v>20094</v>
      </c>
    </row>
    <row r="1167" spans="2:44" ht="16.5" customHeight="1">
      <c r="B1167" t="str">
        <f>VLOOKUP(F1167,Sheet2!C:H,6,FALSE)</f>
        <v>default,berlin</v>
      </c>
      <c r="C1167" t="str">
        <f>VLOOKUP(F1167,Sheet2!C:C,1,FALSE)</f>
        <v>Geschirrspülmaschinen</v>
      </c>
      <c r="D1167" t="s">
        <v>23700</v>
      </c>
      <c r="E1167" t="s">
        <v>23701</v>
      </c>
      <c r="F1167" t="s">
        <v>12432</v>
      </c>
      <c r="I1167" t="s">
        <v>19550</v>
      </c>
      <c r="K1167" t="s">
        <v>45</v>
      </c>
      <c r="L1167" t="s">
        <v>25</v>
      </c>
      <c r="AG1167" t="s">
        <v>19550</v>
      </c>
      <c r="AI1167" t="s">
        <v>45</v>
      </c>
      <c r="AJ1167" t="s">
        <v>11915</v>
      </c>
    </row>
    <row r="1168" spans="2:44" ht="16.5" customHeight="1">
      <c r="B1168" t="str">
        <f>VLOOKUP(F1168,Sheet2!C:H,6,FALSE)</f>
        <v>default,berlin</v>
      </c>
      <c r="C1168" t="str">
        <f>VLOOKUP(F1168,Sheet2!C:C,1,FALSE)</f>
        <v>Geschirrspülmittel</v>
      </c>
      <c r="D1168" t="s">
        <v>22338</v>
      </c>
      <c r="E1168" t="s">
        <v>22339</v>
      </c>
      <c r="F1168" t="s">
        <v>13220</v>
      </c>
      <c r="I1168" t="s">
        <v>19523</v>
      </c>
      <c r="K1168" t="s">
        <v>20</v>
      </c>
      <c r="L1168" t="s">
        <v>13727</v>
      </c>
      <c r="AG1168" t="s">
        <v>19523</v>
      </c>
      <c r="AI1168" t="s">
        <v>288</v>
      </c>
      <c r="AJ1168" t="s">
        <v>11914</v>
      </c>
    </row>
    <row r="1169" spans="2:44" ht="16.5" customHeight="1">
      <c r="B1169" t="str">
        <f>VLOOKUP(F1169,Sheet2!C:H,6,FALSE)</f>
        <v>default</v>
      </c>
      <c r="C1169" t="str">
        <f>VLOOKUP(F1169,Sheet2!C:C,1,FALSE)</f>
        <v>Geschirrspülmittel, -tabs</v>
      </c>
      <c r="D1169" t="s">
        <v>5790</v>
      </c>
      <c r="E1169" t="s">
        <v>21762</v>
      </c>
      <c r="F1169" t="s">
        <v>5791</v>
      </c>
      <c r="G1169" t="s">
        <v>5793</v>
      </c>
      <c r="H1169" t="s">
        <v>5792</v>
      </c>
      <c r="K1169" t="s">
        <v>20</v>
      </c>
      <c r="L1169" t="s">
        <v>7</v>
      </c>
      <c r="O1169" t="s">
        <v>1140</v>
      </c>
      <c r="P1169" t="s">
        <v>19919</v>
      </c>
      <c r="S1169" t="s">
        <v>1136</v>
      </c>
      <c r="T1169" t="s">
        <v>19920</v>
      </c>
      <c r="W1169" t="s">
        <v>20</v>
      </c>
      <c r="X1169" t="s">
        <v>7</v>
      </c>
      <c r="AA1169" t="s">
        <v>1140</v>
      </c>
      <c r="AB1169" t="s">
        <v>19919</v>
      </c>
      <c r="AE1169" t="s">
        <v>1136</v>
      </c>
      <c r="AF1169" t="s">
        <v>19920</v>
      </c>
      <c r="AI1169" t="s">
        <v>20</v>
      </c>
      <c r="AJ1169" t="s">
        <v>7</v>
      </c>
      <c r="AM1169" t="s">
        <v>1140</v>
      </c>
      <c r="AN1169" t="s">
        <v>19919</v>
      </c>
      <c r="AQ1169" t="s">
        <v>1136</v>
      </c>
      <c r="AR1169" t="s">
        <v>19920</v>
      </c>
    </row>
    <row r="1170" spans="2:44" ht="16.5" customHeight="1">
      <c r="B1170" t="str">
        <f>VLOOKUP(F1170,Sheet2!C:H,6,FALSE)</f>
        <v>default</v>
      </c>
      <c r="C1170" t="str">
        <f>VLOOKUP(F1170,Sheet2!C:C,1,FALSE)</f>
        <v>Gesichtsbräuner</v>
      </c>
      <c r="D1170" t="s">
        <v>8182</v>
      </c>
      <c r="E1170" t="s">
        <v>22762</v>
      </c>
      <c r="F1170" t="s">
        <v>8183</v>
      </c>
      <c r="G1170" t="s">
        <v>8185</v>
      </c>
      <c r="H1170" t="s">
        <v>8184</v>
      </c>
      <c r="K1170" t="s">
        <v>45</v>
      </c>
      <c r="L1170" t="s">
        <v>25</v>
      </c>
      <c r="O1170" t="s">
        <v>1068</v>
      </c>
      <c r="P1170" t="s">
        <v>1069</v>
      </c>
      <c r="S1170" t="s">
        <v>1066</v>
      </c>
      <c r="T1170" t="s">
        <v>1067</v>
      </c>
      <c r="W1170" t="s">
        <v>45</v>
      </c>
      <c r="X1170" t="s">
        <v>25</v>
      </c>
      <c r="AA1170" t="s">
        <v>1068</v>
      </c>
      <c r="AB1170" t="s">
        <v>1069</v>
      </c>
      <c r="AE1170" t="s">
        <v>1066</v>
      </c>
      <c r="AF1170" t="s">
        <v>1067</v>
      </c>
      <c r="AI1170" t="s">
        <v>45</v>
      </c>
      <c r="AJ1170" t="s">
        <v>25</v>
      </c>
      <c r="AM1170" t="s">
        <v>1068</v>
      </c>
      <c r="AN1170" t="s">
        <v>1069</v>
      </c>
      <c r="AQ1170" t="s">
        <v>1066</v>
      </c>
      <c r="AR1170" t="s">
        <v>1067</v>
      </c>
    </row>
    <row r="1171" spans="2:44" ht="16.5" customHeight="1">
      <c r="B1171" t="str">
        <f>VLOOKUP(F1171,Sheet2!C:H,6,FALSE)</f>
        <v>default,hannover</v>
      </c>
      <c r="C1171" t="str">
        <f>VLOOKUP(F1171,Sheet2!C:C,1,FALSE)</f>
        <v>Gesichtssolarien</v>
      </c>
      <c r="D1171" t="s">
        <v>21379</v>
      </c>
      <c r="E1171" t="s">
        <v>21380</v>
      </c>
      <c r="F1171" t="s">
        <v>995</v>
      </c>
      <c r="I1171" t="s">
        <v>686</v>
      </c>
      <c r="K1171" t="s">
        <v>11879</v>
      </c>
      <c r="U1171" t="s">
        <v>686</v>
      </c>
    </row>
    <row r="1172" spans="2:44" ht="16.5" customHeight="1">
      <c r="B1172" t="str">
        <f>VLOOKUP(F1172,Sheet2!C:H,6,FALSE)</f>
        <v>default,hannover</v>
      </c>
      <c r="C1172" t="str">
        <f>VLOOKUP(F1172,Sheet2!C:C,1,FALSE)</f>
        <v>Getränkedose</v>
      </c>
      <c r="D1172" t="s">
        <v>24207</v>
      </c>
      <c r="E1172" t="s">
        <v>24208</v>
      </c>
      <c r="F1172" t="s">
        <v>989</v>
      </c>
      <c r="I1172" t="s">
        <v>990</v>
      </c>
      <c r="K1172" t="s">
        <v>11879</v>
      </c>
      <c r="U1172" t="s">
        <v>990</v>
      </c>
    </row>
    <row r="1173" spans="2:44" ht="16.5" customHeight="1">
      <c r="B1173" t="str">
        <f>VLOOKUP(F1173,Sheet2!C:H,6,FALSE)</f>
        <v>default,berlin</v>
      </c>
      <c r="C1173" t="str">
        <f>VLOOKUP(F1173,Sheet2!C:C,1,FALSE)</f>
        <v>Getränkedosen</v>
      </c>
      <c r="D1173" t="s">
        <v>9388</v>
      </c>
      <c r="E1173" t="s">
        <v>23259</v>
      </c>
      <c r="F1173" t="s">
        <v>9389</v>
      </c>
      <c r="G1173" t="s">
        <v>9394</v>
      </c>
      <c r="H1173" t="s">
        <v>9391</v>
      </c>
      <c r="I1173" t="s">
        <v>990</v>
      </c>
      <c r="K1173" t="s">
        <v>51</v>
      </c>
      <c r="L1173" t="s">
        <v>23260</v>
      </c>
      <c r="M1173" t="s">
        <v>9395</v>
      </c>
      <c r="O1173" t="s">
        <v>1332</v>
      </c>
      <c r="P1173" t="s">
        <v>23261</v>
      </c>
      <c r="Q1173" t="s">
        <v>9392</v>
      </c>
      <c r="S1173" t="s">
        <v>1330</v>
      </c>
      <c r="T1173" t="s">
        <v>23262</v>
      </c>
      <c r="U1173" t="s">
        <v>990</v>
      </c>
      <c r="W1173" t="s">
        <v>51</v>
      </c>
      <c r="X1173" t="s">
        <v>23260</v>
      </c>
      <c r="Y1173" t="s">
        <v>9395</v>
      </c>
      <c r="AA1173" t="s">
        <v>1332</v>
      </c>
      <c r="AB1173" t="s">
        <v>23261</v>
      </c>
      <c r="AC1173" t="s">
        <v>9392</v>
      </c>
      <c r="AE1173" t="s">
        <v>1330</v>
      </c>
      <c r="AF1173" t="s">
        <v>23262</v>
      </c>
      <c r="AG1173" t="s">
        <v>990</v>
      </c>
      <c r="AI1173" t="s">
        <v>51</v>
      </c>
      <c r="AJ1173" t="s">
        <v>23260</v>
      </c>
      <c r="AK1173" t="s">
        <v>9395</v>
      </c>
      <c r="AM1173" t="s">
        <v>1332</v>
      </c>
      <c r="AN1173" t="s">
        <v>23261</v>
      </c>
      <c r="AO1173" t="s">
        <v>9392</v>
      </c>
      <c r="AQ1173" t="s">
        <v>1330</v>
      </c>
      <c r="AR1173" t="s">
        <v>23262</v>
      </c>
    </row>
    <row r="1174" spans="2:44" ht="16.5" customHeight="1">
      <c r="B1174" t="str">
        <f>VLOOKUP(F1174,Sheet2!C:H,6,FALSE)</f>
        <v>default</v>
      </c>
      <c r="C1174" t="str">
        <f>VLOOKUP(F1174,Sheet2!C:C,1,FALSE)</f>
        <v>Getränkekartons (Tetra-Pak)</v>
      </c>
      <c r="D1174" t="s">
        <v>1327</v>
      </c>
      <c r="E1174" t="s">
        <v>19995</v>
      </c>
      <c r="F1174" t="s">
        <v>1328</v>
      </c>
      <c r="G1174" t="s">
        <v>1331</v>
      </c>
      <c r="H1174" t="s">
        <v>1329</v>
      </c>
      <c r="K1174" t="s">
        <v>51</v>
      </c>
      <c r="L1174" t="s">
        <v>19903</v>
      </c>
      <c r="O1174" t="s">
        <v>1332</v>
      </c>
      <c r="P1174" t="s">
        <v>19904</v>
      </c>
      <c r="S1174" t="s">
        <v>1330</v>
      </c>
      <c r="T1174" t="s">
        <v>19905</v>
      </c>
      <c r="W1174" t="s">
        <v>51</v>
      </c>
      <c r="X1174" t="s">
        <v>19903</v>
      </c>
      <c r="AA1174" t="s">
        <v>1332</v>
      </c>
      <c r="AB1174" t="s">
        <v>19904</v>
      </c>
      <c r="AE1174" t="s">
        <v>1330</v>
      </c>
      <c r="AF1174" t="s">
        <v>19905</v>
      </c>
      <c r="AI1174" t="s">
        <v>51</v>
      </c>
      <c r="AJ1174" t="s">
        <v>19903</v>
      </c>
      <c r="AM1174" t="s">
        <v>1332</v>
      </c>
      <c r="AN1174" t="s">
        <v>19904</v>
      </c>
      <c r="AQ1174" t="s">
        <v>1330</v>
      </c>
      <c r="AR1174" t="s">
        <v>19905</v>
      </c>
    </row>
    <row r="1175" spans="2:44" ht="16.5" customHeight="1">
      <c r="B1175" t="str">
        <f>VLOOKUP(F1175,Sheet2!C:H,6,FALSE)</f>
        <v>default</v>
      </c>
      <c r="C1175" t="str">
        <f>VLOOKUP(F1175,Sheet2!C:C,1,FALSE)</f>
        <v>Getränkekisten</v>
      </c>
      <c r="D1175" t="s">
        <v>10657</v>
      </c>
      <c r="E1175" t="s">
        <v>23764</v>
      </c>
      <c r="F1175" t="s">
        <v>10659</v>
      </c>
      <c r="G1175" t="s">
        <v>10661</v>
      </c>
      <c r="H1175" t="s">
        <v>10660</v>
      </c>
      <c r="K1175" t="s">
        <v>3358</v>
      </c>
      <c r="L1175" t="s">
        <v>23765</v>
      </c>
      <c r="O1175" t="s">
        <v>3364</v>
      </c>
      <c r="P1175" t="s">
        <v>23766</v>
      </c>
      <c r="S1175" t="s">
        <v>3361</v>
      </c>
      <c r="T1175" t="s">
        <v>23767</v>
      </c>
      <c r="W1175" t="s">
        <v>3358</v>
      </c>
      <c r="X1175" t="s">
        <v>23765</v>
      </c>
      <c r="AA1175" t="s">
        <v>3364</v>
      </c>
      <c r="AB1175" t="s">
        <v>23766</v>
      </c>
      <c r="AE1175" t="s">
        <v>3361</v>
      </c>
      <c r="AF1175" t="s">
        <v>23767</v>
      </c>
      <c r="AI1175" t="s">
        <v>3358</v>
      </c>
      <c r="AJ1175" t="s">
        <v>23765</v>
      </c>
      <c r="AM1175" t="s">
        <v>3364</v>
      </c>
      <c r="AN1175" t="s">
        <v>23766</v>
      </c>
      <c r="AQ1175" t="s">
        <v>3361</v>
      </c>
      <c r="AR1175" t="s">
        <v>23767</v>
      </c>
    </row>
    <row r="1176" spans="2:44" ht="16.5" customHeight="1">
      <c r="B1176" t="str">
        <f>VLOOKUP(F1176,Sheet2!C:H,6,FALSE)</f>
        <v>default</v>
      </c>
      <c r="C1176" t="str">
        <f>VLOOKUP(F1176,Sheet2!C:C,1,FALSE)</f>
        <v>Getränkekisten (privat, defekt)</v>
      </c>
      <c r="D1176" t="s">
        <v>11491</v>
      </c>
      <c r="E1176" t="s">
        <v>24092</v>
      </c>
      <c r="F1176" t="s">
        <v>11492</v>
      </c>
      <c r="G1176" t="s">
        <v>11496</v>
      </c>
      <c r="H1176" t="s">
        <v>11494</v>
      </c>
      <c r="K1176" t="s">
        <v>24</v>
      </c>
      <c r="L1176" t="s">
        <v>123</v>
      </c>
      <c r="O1176" t="s">
        <v>24</v>
      </c>
      <c r="P1176" t="s">
        <v>19914</v>
      </c>
      <c r="S1176" t="s">
        <v>24</v>
      </c>
      <c r="T1176" t="s">
        <v>19915</v>
      </c>
      <c r="W1176" t="s">
        <v>24</v>
      </c>
      <c r="X1176" t="s">
        <v>123</v>
      </c>
      <c r="AA1176" t="s">
        <v>24</v>
      </c>
      <c r="AB1176" t="s">
        <v>19914</v>
      </c>
      <c r="AE1176" t="s">
        <v>24</v>
      </c>
      <c r="AF1176" t="s">
        <v>19915</v>
      </c>
      <c r="AI1176" t="s">
        <v>24</v>
      </c>
      <c r="AJ1176" t="s">
        <v>123</v>
      </c>
      <c r="AM1176" t="s">
        <v>24</v>
      </c>
      <c r="AN1176" t="s">
        <v>19914</v>
      </c>
      <c r="AQ1176" t="s">
        <v>24</v>
      </c>
      <c r="AR1176" t="s">
        <v>19915</v>
      </c>
    </row>
    <row r="1177" spans="2:44" ht="16.5" customHeight="1">
      <c r="B1177" t="str">
        <f>VLOOKUP(F1177,Sheet2!C:H,6,FALSE)</f>
        <v>default,berlin</v>
      </c>
      <c r="C1177" t="str">
        <f>VLOOKUP(F1177,Sheet2!C:C,1,FALSE)</f>
        <v>Getränkeverpackungen</v>
      </c>
      <c r="D1177" t="s">
        <v>20088</v>
      </c>
      <c r="E1177" t="s">
        <v>20089</v>
      </c>
      <c r="F1177" t="s">
        <v>13581</v>
      </c>
      <c r="I1177" t="s">
        <v>19547</v>
      </c>
      <c r="K1177" t="s">
        <v>51</v>
      </c>
      <c r="L1177" t="s">
        <v>13731</v>
      </c>
      <c r="AG1177" t="s">
        <v>19547</v>
      </c>
      <c r="AI1177" t="s">
        <v>13558</v>
      </c>
      <c r="AJ1177" t="s">
        <v>13649</v>
      </c>
    </row>
    <row r="1178" spans="2:44" ht="16.5" customHeight="1">
      <c r="B1178" t="str">
        <f>VLOOKUP(F1178,Sheet2!C:H,6,FALSE)</f>
        <v>default</v>
      </c>
      <c r="C1178" t="str">
        <f>VLOOKUP(F1178,Sheet2!C:C,1,FALSE)</f>
        <v>Getreidemühle</v>
      </c>
      <c r="D1178" t="s">
        <v>5372</v>
      </c>
      <c r="E1178" t="s">
        <v>21607</v>
      </c>
      <c r="F1178" t="s">
        <v>5373</v>
      </c>
      <c r="G1178" t="s">
        <v>5375</v>
      </c>
      <c r="H1178" t="s">
        <v>5374</v>
      </c>
      <c r="K1178" t="s">
        <v>45</v>
      </c>
      <c r="L1178" t="s">
        <v>25</v>
      </c>
      <c r="O1178" t="s">
        <v>1068</v>
      </c>
      <c r="P1178" t="s">
        <v>1069</v>
      </c>
      <c r="S1178" t="s">
        <v>1066</v>
      </c>
      <c r="T1178" t="s">
        <v>1067</v>
      </c>
      <c r="W1178" t="s">
        <v>45</v>
      </c>
      <c r="X1178" t="s">
        <v>25</v>
      </c>
      <c r="AA1178" t="s">
        <v>1068</v>
      </c>
      <c r="AB1178" t="s">
        <v>1069</v>
      </c>
      <c r="AE1178" t="s">
        <v>1066</v>
      </c>
      <c r="AF1178" t="s">
        <v>1067</v>
      </c>
      <c r="AI1178" t="s">
        <v>45</v>
      </c>
      <c r="AJ1178" t="s">
        <v>25</v>
      </c>
      <c r="AM1178" t="s">
        <v>1068</v>
      </c>
      <c r="AN1178" t="s">
        <v>1069</v>
      </c>
      <c r="AQ1178" t="s">
        <v>1066</v>
      </c>
      <c r="AR1178" t="s">
        <v>1067</v>
      </c>
    </row>
    <row r="1179" spans="2:44" ht="16.5" customHeight="1">
      <c r="B1179" t="str">
        <f>VLOOKUP(F1179,Sheet2!C:H,6,FALSE)</f>
        <v>default</v>
      </c>
      <c r="C1179" t="str">
        <f>VLOOKUP(F1179,Sheet2!C:C,1,FALSE)</f>
        <v>Getreidemühle (handbetrieben)</v>
      </c>
      <c r="D1179" t="s">
        <v>4969</v>
      </c>
      <c r="E1179" t="s">
        <v>21447</v>
      </c>
      <c r="F1179" t="s">
        <v>4970</v>
      </c>
      <c r="G1179" t="s">
        <v>4972</v>
      </c>
      <c r="H1179" t="s">
        <v>4971</v>
      </c>
      <c r="K1179" t="s">
        <v>17</v>
      </c>
      <c r="L1179" t="s">
        <v>37</v>
      </c>
      <c r="O1179" t="s">
        <v>17</v>
      </c>
      <c r="P1179" t="s">
        <v>37</v>
      </c>
      <c r="S1179" t="s">
        <v>1184</v>
      </c>
      <c r="T1179" t="s">
        <v>1185</v>
      </c>
      <c r="W1179" t="s">
        <v>17</v>
      </c>
      <c r="X1179" t="s">
        <v>37</v>
      </c>
      <c r="AA1179" t="s">
        <v>17</v>
      </c>
      <c r="AB1179" t="s">
        <v>37</v>
      </c>
      <c r="AE1179" t="s">
        <v>1184</v>
      </c>
      <c r="AF1179" t="s">
        <v>1185</v>
      </c>
      <c r="AI1179" t="s">
        <v>17</v>
      </c>
      <c r="AJ1179" t="s">
        <v>37</v>
      </c>
      <c r="AM1179" t="s">
        <v>17</v>
      </c>
      <c r="AN1179" t="s">
        <v>37</v>
      </c>
      <c r="AQ1179" t="s">
        <v>1184</v>
      </c>
      <c r="AR1179" t="s">
        <v>1185</v>
      </c>
    </row>
    <row r="1180" spans="2:44" ht="16.5" customHeight="1">
      <c r="B1180" t="str">
        <f>VLOOKUP(F1180,Sheet2!C:H,6,FALSE)</f>
        <v>default</v>
      </c>
      <c r="C1180" t="str">
        <f>VLOOKUP(F1180,Sheet2!C:C,1,FALSE)</f>
        <v>Getreidemühle (handbetrieben, kein Holz)</v>
      </c>
      <c r="D1180" t="s">
        <v>10072</v>
      </c>
      <c r="E1180" t="s">
        <v>23540</v>
      </c>
      <c r="F1180" t="s">
        <v>10073</v>
      </c>
      <c r="G1180" t="s">
        <v>10075</v>
      </c>
      <c r="H1180" t="s">
        <v>10074</v>
      </c>
      <c r="K1180" t="s">
        <v>59</v>
      </c>
      <c r="L1180" t="s">
        <v>19903</v>
      </c>
      <c r="O1180" t="s">
        <v>1106</v>
      </c>
      <c r="P1180" t="s">
        <v>19904</v>
      </c>
      <c r="S1180" t="s">
        <v>1103</v>
      </c>
      <c r="T1180" t="s">
        <v>19905</v>
      </c>
      <c r="W1180" t="s">
        <v>59</v>
      </c>
      <c r="X1180" t="s">
        <v>19903</v>
      </c>
      <c r="AA1180" t="s">
        <v>1106</v>
      </c>
      <c r="AB1180" t="s">
        <v>19904</v>
      </c>
      <c r="AE1180" t="s">
        <v>1103</v>
      </c>
      <c r="AF1180" t="s">
        <v>19905</v>
      </c>
      <c r="AI1180" t="s">
        <v>59</v>
      </c>
      <c r="AJ1180" t="s">
        <v>19903</v>
      </c>
      <c r="AM1180" t="s">
        <v>1106</v>
      </c>
      <c r="AN1180" t="s">
        <v>19904</v>
      </c>
      <c r="AQ1180" t="s">
        <v>1103</v>
      </c>
      <c r="AR1180" t="s">
        <v>19905</v>
      </c>
    </row>
    <row r="1181" spans="2:44" ht="16.5" customHeight="1">
      <c r="B1181" t="str">
        <f>VLOOKUP(F1181,Sheet2!C:H,6,FALSE)</f>
        <v>default,berlin,hannover</v>
      </c>
      <c r="C1181" t="str">
        <f>VLOOKUP(F1181,Sheet2!C:C,1,FALSE)</f>
        <v>Getriebeöl</v>
      </c>
      <c r="D1181" t="s">
        <v>5869</v>
      </c>
      <c r="E1181" t="s">
        <v>21794</v>
      </c>
      <c r="F1181" t="s">
        <v>996</v>
      </c>
      <c r="G1181" t="s">
        <v>5875</v>
      </c>
      <c r="H1181" t="s">
        <v>5872</v>
      </c>
      <c r="I1181" t="s">
        <v>5870</v>
      </c>
      <c r="K1181" t="s">
        <v>20</v>
      </c>
      <c r="L1181" t="s">
        <v>21795</v>
      </c>
      <c r="M1181" t="s">
        <v>5876</v>
      </c>
      <c r="O1181" t="s">
        <v>1140</v>
      </c>
      <c r="P1181" t="s">
        <v>21796</v>
      </c>
      <c r="Q1181" t="s">
        <v>5873</v>
      </c>
      <c r="S1181" t="s">
        <v>1136</v>
      </c>
      <c r="T1181" t="s">
        <v>21797</v>
      </c>
      <c r="U1181" t="s">
        <v>5870</v>
      </c>
      <c r="W1181" t="s">
        <v>20</v>
      </c>
      <c r="X1181" t="s">
        <v>21795</v>
      </c>
      <c r="Y1181" t="s">
        <v>5876</v>
      </c>
      <c r="AA1181" t="s">
        <v>1140</v>
      </c>
      <c r="AB1181" t="s">
        <v>21796</v>
      </c>
      <c r="AC1181" t="s">
        <v>5873</v>
      </c>
      <c r="AE1181" t="s">
        <v>1136</v>
      </c>
      <c r="AF1181" t="s">
        <v>21797</v>
      </c>
      <c r="AG1181" t="s">
        <v>5870</v>
      </c>
      <c r="AI1181" t="s">
        <v>20</v>
      </c>
      <c r="AJ1181" t="s">
        <v>21795</v>
      </c>
      <c r="AK1181" t="s">
        <v>5876</v>
      </c>
      <c r="AM1181" t="s">
        <v>1140</v>
      </c>
      <c r="AN1181" t="s">
        <v>21796</v>
      </c>
      <c r="AO1181" t="s">
        <v>5873</v>
      </c>
      <c r="AQ1181" t="s">
        <v>1136</v>
      </c>
      <c r="AR1181" t="s">
        <v>21797</v>
      </c>
    </row>
    <row r="1182" spans="2:44" ht="16.5" customHeight="1">
      <c r="B1182" t="str">
        <f>VLOOKUP(F1182,Sheet2!C:H,6,FALSE)</f>
        <v>default</v>
      </c>
      <c r="C1182" t="str">
        <f>VLOOKUP(F1182,Sheet2!C:C,1,FALSE)</f>
        <v>Getriebeölbehälter (Dose, Flasche, Kanister - Mineralöl, schadstoffhaltige Verpackung)</v>
      </c>
      <c r="D1182" t="s">
        <v>9460</v>
      </c>
      <c r="E1182" t="s">
        <v>23289</v>
      </c>
      <c r="F1182" t="s">
        <v>9461</v>
      </c>
      <c r="G1182" t="s">
        <v>9463</v>
      </c>
      <c r="H1182" t="s">
        <v>9462</v>
      </c>
      <c r="I1182" t="s">
        <v>21932</v>
      </c>
      <c r="K1182" t="s">
        <v>20</v>
      </c>
      <c r="L1182" t="s">
        <v>7</v>
      </c>
      <c r="M1182" t="s">
        <v>6244</v>
      </c>
      <c r="O1182" t="s">
        <v>1140</v>
      </c>
      <c r="P1182" t="s">
        <v>19919</v>
      </c>
      <c r="Q1182" t="s">
        <v>6242</v>
      </c>
      <c r="S1182" t="s">
        <v>1136</v>
      </c>
      <c r="T1182" t="s">
        <v>19920</v>
      </c>
      <c r="U1182" t="s">
        <v>21932</v>
      </c>
      <c r="W1182" t="s">
        <v>20</v>
      </c>
      <c r="X1182" t="s">
        <v>7</v>
      </c>
      <c r="Y1182" t="s">
        <v>6244</v>
      </c>
      <c r="AA1182" t="s">
        <v>1140</v>
      </c>
      <c r="AB1182" t="s">
        <v>19919</v>
      </c>
      <c r="AC1182" t="s">
        <v>6242</v>
      </c>
      <c r="AE1182" t="s">
        <v>1136</v>
      </c>
      <c r="AF1182" t="s">
        <v>19920</v>
      </c>
      <c r="AG1182" t="s">
        <v>21932</v>
      </c>
      <c r="AI1182" t="s">
        <v>20</v>
      </c>
      <c r="AJ1182" t="s">
        <v>7</v>
      </c>
      <c r="AK1182" t="s">
        <v>6244</v>
      </c>
      <c r="AM1182" t="s">
        <v>1140</v>
      </c>
      <c r="AN1182" t="s">
        <v>19919</v>
      </c>
      <c r="AO1182" t="s">
        <v>6242</v>
      </c>
      <c r="AQ1182" t="s">
        <v>1136</v>
      </c>
      <c r="AR1182" t="s">
        <v>19920</v>
      </c>
    </row>
    <row r="1183" spans="2:44" ht="16.5" customHeight="1">
      <c r="B1183" t="str">
        <f>VLOOKUP(F1183,Sheet2!C:H,6,FALSE)</f>
        <v>default</v>
      </c>
      <c r="C1183" t="str">
        <f>VLOOKUP(F1183,Sheet2!C:C,1,FALSE)</f>
        <v>Gewebeplane</v>
      </c>
      <c r="D1183" t="s">
        <v>7019</v>
      </c>
      <c r="E1183" t="s">
        <v>22266</v>
      </c>
      <c r="F1183" t="s">
        <v>7020</v>
      </c>
      <c r="G1183" t="s">
        <v>7022</v>
      </c>
      <c r="H1183" t="s">
        <v>7021</v>
      </c>
      <c r="K1183" t="s">
        <v>17</v>
      </c>
      <c r="L1183" t="s">
        <v>37</v>
      </c>
      <c r="O1183" t="s">
        <v>17</v>
      </c>
      <c r="P1183" t="s">
        <v>37</v>
      </c>
      <c r="S1183" t="s">
        <v>1184</v>
      </c>
      <c r="T1183" t="s">
        <v>1185</v>
      </c>
      <c r="W1183" t="s">
        <v>17</v>
      </c>
      <c r="X1183" t="s">
        <v>37</v>
      </c>
      <c r="AA1183" t="s">
        <v>17</v>
      </c>
      <c r="AB1183" t="s">
        <v>37</v>
      </c>
      <c r="AE1183" t="s">
        <v>1184</v>
      </c>
      <c r="AF1183" t="s">
        <v>1185</v>
      </c>
      <c r="AI1183" t="s">
        <v>17</v>
      </c>
      <c r="AJ1183" t="s">
        <v>37</v>
      </c>
      <c r="AM1183" t="s">
        <v>17</v>
      </c>
      <c r="AN1183" t="s">
        <v>37</v>
      </c>
      <c r="AQ1183" t="s">
        <v>1184</v>
      </c>
      <c r="AR1183" t="s">
        <v>1185</v>
      </c>
    </row>
    <row r="1184" spans="2:44" ht="16.5" customHeight="1">
      <c r="B1184" t="str">
        <f>VLOOKUP(F1184,Sheet2!C:H,6,FALSE)</f>
        <v>default</v>
      </c>
      <c r="C1184" t="str">
        <f>VLOOKUP(F1184,Sheet2!C:C,1,FALSE)</f>
        <v>Geweih (Rehe-, Hirschgeweihe)</v>
      </c>
      <c r="D1184" t="s">
        <v>8591</v>
      </c>
      <c r="E1184" t="s">
        <v>22920</v>
      </c>
      <c r="F1184" t="s">
        <v>8592</v>
      </c>
      <c r="G1184" t="s">
        <v>8594</v>
      </c>
      <c r="H1184" t="s">
        <v>8593</v>
      </c>
      <c r="I1184" t="s">
        <v>5440</v>
      </c>
      <c r="K1184" t="s">
        <v>17</v>
      </c>
      <c r="L1184" t="s">
        <v>37</v>
      </c>
      <c r="M1184" t="s">
        <v>5444</v>
      </c>
      <c r="O1184" t="s">
        <v>17</v>
      </c>
      <c r="P1184" t="s">
        <v>37</v>
      </c>
      <c r="Q1184" t="s">
        <v>5442</v>
      </c>
      <c r="S1184" t="s">
        <v>1184</v>
      </c>
      <c r="T1184" t="s">
        <v>1185</v>
      </c>
      <c r="U1184" t="s">
        <v>5440</v>
      </c>
      <c r="W1184" t="s">
        <v>17</v>
      </c>
      <c r="X1184" t="s">
        <v>37</v>
      </c>
      <c r="Y1184" t="s">
        <v>5444</v>
      </c>
      <c r="AA1184" t="s">
        <v>17</v>
      </c>
      <c r="AB1184" t="s">
        <v>37</v>
      </c>
      <c r="AC1184" t="s">
        <v>5442</v>
      </c>
      <c r="AE1184" t="s">
        <v>1184</v>
      </c>
      <c r="AF1184" t="s">
        <v>1185</v>
      </c>
      <c r="AG1184" t="s">
        <v>5440</v>
      </c>
      <c r="AI1184" t="s">
        <v>17</v>
      </c>
      <c r="AJ1184" t="s">
        <v>37</v>
      </c>
      <c r="AK1184" t="s">
        <v>5444</v>
      </c>
      <c r="AM1184" t="s">
        <v>17</v>
      </c>
      <c r="AN1184" t="s">
        <v>37</v>
      </c>
      <c r="AO1184" t="s">
        <v>5442</v>
      </c>
      <c r="AQ1184" t="s">
        <v>1184</v>
      </c>
      <c r="AR1184" t="s">
        <v>1185</v>
      </c>
    </row>
    <row r="1185" spans="2:44" ht="16.5" customHeight="1">
      <c r="B1185" t="str">
        <f>VLOOKUP(F1185,Sheet2!C:H,6,FALSE)</f>
        <v>default</v>
      </c>
      <c r="C1185" t="str">
        <f>VLOOKUP(F1185,Sheet2!C:C,1,FALSE)</f>
        <v>Gewerbliche Elektrogeräte</v>
      </c>
      <c r="D1185" t="s">
        <v>6126</v>
      </c>
      <c r="E1185" t="s">
        <v>21885</v>
      </c>
      <c r="F1185" t="s">
        <v>6127</v>
      </c>
      <c r="G1185" t="s">
        <v>6131</v>
      </c>
      <c r="H1185" t="s">
        <v>6129</v>
      </c>
      <c r="I1185" t="s">
        <v>6128</v>
      </c>
      <c r="K1185" t="s">
        <v>45</v>
      </c>
      <c r="L1185" t="s">
        <v>25</v>
      </c>
      <c r="M1185" t="s">
        <v>6132</v>
      </c>
      <c r="O1185" t="s">
        <v>1068</v>
      </c>
      <c r="P1185" t="s">
        <v>1069</v>
      </c>
      <c r="Q1185" t="s">
        <v>6130</v>
      </c>
      <c r="S1185" t="s">
        <v>1066</v>
      </c>
      <c r="T1185" t="s">
        <v>1067</v>
      </c>
      <c r="U1185" t="s">
        <v>6128</v>
      </c>
      <c r="W1185" t="s">
        <v>45</v>
      </c>
      <c r="X1185" t="s">
        <v>25</v>
      </c>
      <c r="Y1185" t="s">
        <v>6132</v>
      </c>
      <c r="AA1185" t="s">
        <v>1068</v>
      </c>
      <c r="AB1185" t="s">
        <v>1069</v>
      </c>
      <c r="AC1185" t="s">
        <v>6130</v>
      </c>
      <c r="AE1185" t="s">
        <v>1066</v>
      </c>
      <c r="AF1185" t="s">
        <v>1067</v>
      </c>
      <c r="AG1185" t="s">
        <v>6128</v>
      </c>
      <c r="AI1185" t="s">
        <v>45</v>
      </c>
      <c r="AJ1185" t="s">
        <v>25</v>
      </c>
      <c r="AK1185" t="s">
        <v>6132</v>
      </c>
      <c r="AM1185" t="s">
        <v>1068</v>
      </c>
      <c r="AN1185" t="s">
        <v>1069</v>
      </c>
      <c r="AO1185" t="s">
        <v>6130</v>
      </c>
      <c r="AQ1185" t="s">
        <v>1066</v>
      </c>
      <c r="AR1185" t="s">
        <v>1067</v>
      </c>
    </row>
    <row r="1186" spans="2:44" ht="16.5" customHeight="1">
      <c r="B1186" t="str">
        <f>VLOOKUP(F1186,Sheet2!C:H,6,FALSE)</f>
        <v>default</v>
      </c>
      <c r="C1186" t="str">
        <f>VLOOKUP(F1186,Sheet2!C:C,1,FALSE)</f>
        <v>Gewerbliche Schadstoffe (gefährliche Abfälle)</v>
      </c>
      <c r="D1186" t="s">
        <v>9498</v>
      </c>
      <c r="E1186" t="s">
        <v>23299</v>
      </c>
      <c r="F1186" t="s">
        <v>9500</v>
      </c>
      <c r="G1186" t="s">
        <v>9504</v>
      </c>
      <c r="H1186" t="s">
        <v>9502</v>
      </c>
      <c r="I1186" t="s">
        <v>9501</v>
      </c>
      <c r="K1186" t="s">
        <v>1742</v>
      </c>
      <c r="L1186" t="s">
        <v>3856</v>
      </c>
      <c r="M1186" t="s">
        <v>9505</v>
      </c>
      <c r="O1186" t="s">
        <v>1748</v>
      </c>
      <c r="P1186" t="s">
        <v>3862</v>
      </c>
      <c r="Q1186" t="s">
        <v>9503</v>
      </c>
      <c r="S1186" t="s">
        <v>1745</v>
      </c>
      <c r="T1186" t="s">
        <v>3859</v>
      </c>
      <c r="U1186" t="s">
        <v>9501</v>
      </c>
      <c r="W1186" t="s">
        <v>1742</v>
      </c>
      <c r="X1186" t="s">
        <v>3856</v>
      </c>
      <c r="Y1186" t="s">
        <v>9505</v>
      </c>
      <c r="AA1186" t="s">
        <v>1748</v>
      </c>
      <c r="AB1186" t="s">
        <v>3862</v>
      </c>
      <c r="AC1186" t="s">
        <v>9503</v>
      </c>
      <c r="AE1186" t="s">
        <v>1745</v>
      </c>
      <c r="AF1186" t="s">
        <v>3859</v>
      </c>
      <c r="AG1186" t="s">
        <v>9501</v>
      </c>
      <c r="AI1186" t="s">
        <v>1742</v>
      </c>
      <c r="AJ1186" t="s">
        <v>3856</v>
      </c>
      <c r="AK1186" t="s">
        <v>9505</v>
      </c>
      <c r="AM1186" t="s">
        <v>1748</v>
      </c>
      <c r="AN1186" t="s">
        <v>3862</v>
      </c>
      <c r="AO1186" t="s">
        <v>9503</v>
      </c>
      <c r="AQ1186" t="s">
        <v>1745</v>
      </c>
      <c r="AR1186" t="s">
        <v>3859</v>
      </c>
    </row>
    <row r="1187" spans="2:44" ht="16.5" customHeight="1">
      <c r="B1187" t="str">
        <f>VLOOKUP(F1187,Sheet2!C:H,6,FALSE)</f>
        <v>default</v>
      </c>
      <c r="C1187" t="str">
        <f>VLOOKUP(F1187,Sheet2!C:C,1,FALSE)</f>
        <v>Gewerbliche Speiseabfälle</v>
      </c>
      <c r="D1187" t="s">
        <v>9111</v>
      </c>
      <c r="E1187" t="s">
        <v>23144</v>
      </c>
      <c r="F1187" t="s">
        <v>9112</v>
      </c>
      <c r="G1187" t="s">
        <v>9114</v>
      </c>
      <c r="H1187" t="s">
        <v>9113</v>
      </c>
      <c r="K1187" t="s">
        <v>1742</v>
      </c>
      <c r="L1187" t="s">
        <v>2589</v>
      </c>
      <c r="O1187" t="s">
        <v>1748</v>
      </c>
      <c r="P1187" t="s">
        <v>2593</v>
      </c>
      <c r="S1187" t="s">
        <v>1745</v>
      </c>
      <c r="T1187" t="s">
        <v>2591</v>
      </c>
      <c r="W1187" t="s">
        <v>1742</v>
      </c>
      <c r="X1187" t="s">
        <v>2589</v>
      </c>
      <c r="AA1187" t="s">
        <v>1748</v>
      </c>
      <c r="AB1187" t="s">
        <v>2593</v>
      </c>
      <c r="AE1187" t="s">
        <v>1745</v>
      </c>
      <c r="AF1187" t="s">
        <v>2591</v>
      </c>
      <c r="AI1187" t="s">
        <v>1742</v>
      </c>
      <c r="AJ1187" t="s">
        <v>2589</v>
      </c>
      <c r="AM1187" t="s">
        <v>1748</v>
      </c>
      <c r="AN1187" t="s">
        <v>2593</v>
      </c>
      <c r="AQ1187" t="s">
        <v>1745</v>
      </c>
      <c r="AR1187" t="s">
        <v>2591</v>
      </c>
    </row>
    <row r="1188" spans="2:44" ht="16.5" customHeight="1">
      <c r="B1188" t="str">
        <f>VLOOKUP(F1188,Sheet2!C:H,6,FALSE)</f>
        <v>default,hannover</v>
      </c>
      <c r="C1188" t="str">
        <f>VLOOKUP(F1188,Sheet2!C:C,1,FALSE)</f>
        <v>GFK-Welldachplatten</v>
      </c>
      <c r="D1188" t="s">
        <v>23536</v>
      </c>
      <c r="E1188" t="s">
        <v>23537</v>
      </c>
      <c r="F1188" t="s">
        <v>987</v>
      </c>
      <c r="I1188" t="s">
        <v>988</v>
      </c>
      <c r="K1188" t="s">
        <v>13745</v>
      </c>
      <c r="L1188" t="s">
        <v>154</v>
      </c>
      <c r="U1188" t="s">
        <v>988</v>
      </c>
      <c r="W1188" t="s">
        <v>222</v>
      </c>
      <c r="X1188" t="s">
        <v>154</v>
      </c>
    </row>
    <row r="1189" spans="2:44" ht="16.5" customHeight="1">
      <c r="B1189" t="str">
        <f>VLOOKUP(F1189,Sheet2!C:H,6,FALSE)</f>
        <v>default</v>
      </c>
      <c r="C1189" t="str">
        <f>VLOOKUP(F1189,Sheet2!C:C,1,FALSE)</f>
        <v>Gießkanne</v>
      </c>
      <c r="D1189" t="s">
        <v>7997</v>
      </c>
      <c r="E1189" t="s">
        <v>22692</v>
      </c>
      <c r="F1189" t="s">
        <v>7998</v>
      </c>
      <c r="G1189" t="s">
        <v>8000</v>
      </c>
      <c r="H1189" t="s">
        <v>7999</v>
      </c>
      <c r="K1189" t="s">
        <v>59</v>
      </c>
      <c r="L1189" t="s">
        <v>19903</v>
      </c>
      <c r="O1189" t="s">
        <v>1106</v>
      </c>
      <c r="P1189" t="s">
        <v>19904</v>
      </c>
      <c r="S1189" t="s">
        <v>1103</v>
      </c>
      <c r="T1189" t="s">
        <v>19905</v>
      </c>
      <c r="W1189" t="s">
        <v>59</v>
      </c>
      <c r="X1189" t="s">
        <v>19903</v>
      </c>
      <c r="AA1189" t="s">
        <v>1106</v>
      </c>
      <c r="AB1189" t="s">
        <v>19904</v>
      </c>
      <c r="AE1189" t="s">
        <v>1103</v>
      </c>
      <c r="AF1189" t="s">
        <v>19905</v>
      </c>
      <c r="AI1189" t="s">
        <v>59</v>
      </c>
      <c r="AJ1189" t="s">
        <v>19903</v>
      </c>
      <c r="AM1189" t="s">
        <v>1106</v>
      </c>
      <c r="AN1189" t="s">
        <v>19904</v>
      </c>
      <c r="AQ1189" t="s">
        <v>1103</v>
      </c>
      <c r="AR1189" t="s">
        <v>19905</v>
      </c>
    </row>
    <row r="1190" spans="2:44" ht="16.5" customHeight="1">
      <c r="B1190" t="str">
        <f>VLOOKUP(F1190,Sheet2!C:H,6,FALSE)</f>
        <v>default,berlin</v>
      </c>
      <c r="C1190" t="str">
        <f>VLOOKUP(F1190,Sheet2!C:C,1,FALSE)</f>
        <v>Gießkannen</v>
      </c>
      <c r="D1190" t="s">
        <v>21269</v>
      </c>
      <c r="E1190" t="s">
        <v>21270</v>
      </c>
      <c r="F1190" t="s">
        <v>12962</v>
      </c>
      <c r="I1190" t="s">
        <v>19554</v>
      </c>
      <c r="K1190" t="s">
        <v>59</v>
      </c>
      <c r="L1190" t="s">
        <v>13731</v>
      </c>
      <c r="AG1190" t="s">
        <v>19554</v>
      </c>
      <c r="AI1190" t="s">
        <v>12922</v>
      </c>
      <c r="AJ1190" t="s">
        <v>13649</v>
      </c>
    </row>
    <row r="1191" spans="2:44" ht="16.5" customHeight="1">
      <c r="B1191" t="str">
        <f>VLOOKUP(F1191,Sheet2!C:H,6,FALSE)</f>
        <v>default</v>
      </c>
      <c r="C1191" t="str">
        <f>VLOOKUP(F1191,Sheet2!C:C,1,FALSE)</f>
        <v>Gift</v>
      </c>
      <c r="D1191" t="s">
        <v>11447</v>
      </c>
      <c r="E1191" t="s">
        <v>24076</v>
      </c>
      <c r="F1191" t="s">
        <v>11448</v>
      </c>
      <c r="G1191" t="s">
        <v>11448</v>
      </c>
      <c r="H1191" t="s">
        <v>11449</v>
      </c>
      <c r="K1191" t="s">
        <v>20</v>
      </c>
      <c r="L1191" t="s">
        <v>7</v>
      </c>
      <c r="O1191" t="s">
        <v>1140</v>
      </c>
      <c r="P1191" t="s">
        <v>19919</v>
      </c>
      <c r="S1191" t="s">
        <v>1136</v>
      </c>
      <c r="T1191" t="s">
        <v>19920</v>
      </c>
      <c r="W1191" t="s">
        <v>20</v>
      </c>
      <c r="X1191" t="s">
        <v>7</v>
      </c>
      <c r="AA1191" t="s">
        <v>1140</v>
      </c>
      <c r="AB1191" t="s">
        <v>19919</v>
      </c>
      <c r="AE1191" t="s">
        <v>1136</v>
      </c>
      <c r="AF1191" t="s">
        <v>19920</v>
      </c>
      <c r="AI1191" t="s">
        <v>20</v>
      </c>
      <c r="AJ1191" t="s">
        <v>7</v>
      </c>
      <c r="AM1191" t="s">
        <v>1140</v>
      </c>
      <c r="AN1191" t="s">
        <v>19919</v>
      </c>
      <c r="AQ1191" t="s">
        <v>1136</v>
      </c>
      <c r="AR1191" t="s">
        <v>19920</v>
      </c>
    </row>
    <row r="1192" spans="2:44" ht="16.5" customHeight="1">
      <c r="B1192" t="str">
        <f>VLOOKUP(F1192,Sheet2!C:H,6,FALSE)</f>
        <v>default</v>
      </c>
      <c r="C1192" t="str">
        <f>VLOOKUP(F1192,Sheet2!C:C,1,FALSE)</f>
        <v>Giftbehälter</v>
      </c>
      <c r="D1192" t="s">
        <v>10900</v>
      </c>
      <c r="E1192" t="s">
        <v>23849</v>
      </c>
      <c r="F1192" t="s">
        <v>10901</v>
      </c>
      <c r="G1192" t="s">
        <v>10904</v>
      </c>
      <c r="H1192" t="s">
        <v>10903</v>
      </c>
      <c r="I1192" t="s">
        <v>10902</v>
      </c>
      <c r="K1192" t="s">
        <v>20</v>
      </c>
      <c r="L1192" t="s">
        <v>7</v>
      </c>
      <c r="M1192" t="s">
        <v>10905</v>
      </c>
      <c r="O1192" t="s">
        <v>1140</v>
      </c>
      <c r="P1192" t="s">
        <v>19919</v>
      </c>
      <c r="Q1192" t="s">
        <v>2627</v>
      </c>
      <c r="S1192" t="s">
        <v>1136</v>
      </c>
      <c r="T1192" t="s">
        <v>19920</v>
      </c>
      <c r="U1192" t="s">
        <v>10902</v>
      </c>
      <c r="W1192" t="s">
        <v>20</v>
      </c>
      <c r="X1192" t="s">
        <v>7</v>
      </c>
      <c r="Y1192" t="s">
        <v>10905</v>
      </c>
      <c r="AA1192" t="s">
        <v>1140</v>
      </c>
      <c r="AB1192" t="s">
        <v>19919</v>
      </c>
      <c r="AC1192" t="s">
        <v>2627</v>
      </c>
      <c r="AE1192" t="s">
        <v>1136</v>
      </c>
      <c r="AF1192" t="s">
        <v>19920</v>
      </c>
      <c r="AG1192" t="s">
        <v>10902</v>
      </c>
      <c r="AI1192" t="s">
        <v>20</v>
      </c>
      <c r="AJ1192" t="s">
        <v>7</v>
      </c>
      <c r="AK1192" t="s">
        <v>10905</v>
      </c>
      <c r="AM1192" t="s">
        <v>1140</v>
      </c>
      <c r="AN1192" t="s">
        <v>19919</v>
      </c>
      <c r="AO1192" t="s">
        <v>2627</v>
      </c>
      <c r="AQ1192" t="s">
        <v>1136</v>
      </c>
      <c r="AR1192" t="s">
        <v>19920</v>
      </c>
    </row>
    <row r="1193" spans="2:44" ht="16.5" customHeight="1">
      <c r="B1193" t="str">
        <f>VLOOKUP(F1193,Sheet2!C:H,6,FALSE)</f>
        <v>default,hannover</v>
      </c>
      <c r="C1193" t="str">
        <f>VLOOKUP(F1193,Sheet2!C:C,1,FALSE)</f>
        <v>Giftige Pflanzen</v>
      </c>
      <c r="D1193" t="s">
        <v>10260</v>
      </c>
      <c r="E1193" t="s">
        <v>23616</v>
      </c>
      <c r="F1193" t="s">
        <v>985</v>
      </c>
      <c r="G1193" t="s">
        <v>10262</v>
      </c>
      <c r="H1193" t="s">
        <v>10261</v>
      </c>
      <c r="I1193" t="s">
        <v>20792</v>
      </c>
      <c r="K1193" t="s">
        <v>3332</v>
      </c>
      <c r="L1193" t="s">
        <v>7</v>
      </c>
      <c r="M1193" t="s">
        <v>3337</v>
      </c>
      <c r="O1193" t="s">
        <v>3338</v>
      </c>
      <c r="P1193" t="s">
        <v>19919</v>
      </c>
      <c r="Q1193" t="s">
        <v>20818</v>
      </c>
      <c r="S1193" t="s">
        <v>3335</v>
      </c>
      <c r="T1193" t="s">
        <v>19920</v>
      </c>
      <c r="U1193" t="s">
        <v>20792</v>
      </c>
      <c r="W1193" t="s">
        <v>3332</v>
      </c>
      <c r="X1193" t="s">
        <v>7</v>
      </c>
      <c r="Y1193" t="s">
        <v>3337</v>
      </c>
      <c r="AA1193" t="s">
        <v>3338</v>
      </c>
      <c r="AB1193" t="s">
        <v>19919</v>
      </c>
      <c r="AC1193" t="s">
        <v>20818</v>
      </c>
      <c r="AE1193" t="s">
        <v>3335</v>
      </c>
      <c r="AF1193" t="s">
        <v>19920</v>
      </c>
      <c r="AG1193" t="s">
        <v>20792</v>
      </c>
      <c r="AI1193" t="s">
        <v>3332</v>
      </c>
      <c r="AJ1193" t="s">
        <v>7</v>
      </c>
      <c r="AK1193" t="s">
        <v>3337</v>
      </c>
      <c r="AM1193" t="s">
        <v>3338</v>
      </c>
      <c r="AN1193" t="s">
        <v>19919</v>
      </c>
      <c r="AO1193" t="s">
        <v>20818</v>
      </c>
      <c r="AQ1193" t="s">
        <v>3335</v>
      </c>
      <c r="AR1193" t="s">
        <v>19920</v>
      </c>
    </row>
    <row r="1194" spans="2:44" ht="16.5" customHeight="1">
      <c r="B1194" t="str">
        <f>VLOOKUP(F1194,Sheet2!C:H,6,FALSE)</f>
        <v>default</v>
      </c>
      <c r="C1194" t="str">
        <f>VLOOKUP(F1194,Sheet2!C:C,1,FALSE)</f>
        <v>Gips (ausgehärtet, trocken)</v>
      </c>
      <c r="D1194" t="s">
        <v>9009</v>
      </c>
      <c r="E1194" t="s">
        <v>23108</v>
      </c>
      <c r="F1194" t="s">
        <v>9010</v>
      </c>
      <c r="G1194" t="s">
        <v>9014</v>
      </c>
      <c r="H1194" t="s">
        <v>9012</v>
      </c>
      <c r="I1194" t="s">
        <v>9011</v>
      </c>
      <c r="K1194" t="s">
        <v>1072</v>
      </c>
      <c r="L1194" t="s">
        <v>154</v>
      </c>
      <c r="M1194" t="s">
        <v>9015</v>
      </c>
      <c r="O1194" t="s">
        <v>1072</v>
      </c>
      <c r="P1194" t="s">
        <v>1075</v>
      </c>
      <c r="Q1194" t="s">
        <v>9013</v>
      </c>
      <c r="S1194" t="s">
        <v>1073</v>
      </c>
      <c r="T1194" t="s">
        <v>1074</v>
      </c>
      <c r="U1194" t="s">
        <v>9011</v>
      </c>
      <c r="W1194" t="s">
        <v>1072</v>
      </c>
      <c r="X1194" t="s">
        <v>154</v>
      </c>
      <c r="Y1194" t="s">
        <v>9015</v>
      </c>
      <c r="AA1194" t="s">
        <v>1072</v>
      </c>
      <c r="AB1194" t="s">
        <v>1075</v>
      </c>
      <c r="AC1194" t="s">
        <v>9013</v>
      </c>
      <c r="AE1194" t="s">
        <v>1073</v>
      </c>
      <c r="AF1194" t="s">
        <v>1074</v>
      </c>
      <c r="AG1194" t="s">
        <v>9011</v>
      </c>
      <c r="AI1194" t="s">
        <v>1072</v>
      </c>
      <c r="AJ1194" t="s">
        <v>154</v>
      </c>
      <c r="AK1194" t="s">
        <v>9015</v>
      </c>
      <c r="AM1194" t="s">
        <v>1072</v>
      </c>
      <c r="AN1194" t="s">
        <v>1075</v>
      </c>
      <c r="AO1194" t="s">
        <v>9013</v>
      </c>
      <c r="AQ1194" t="s">
        <v>1073</v>
      </c>
      <c r="AR1194" t="s">
        <v>1074</v>
      </c>
    </row>
    <row r="1195" spans="2:44" ht="16.5" customHeight="1">
      <c r="B1195" t="str">
        <f>VLOOKUP(F1195,Sheet2!C:H,6,FALSE)</f>
        <v>default</v>
      </c>
      <c r="C1195" t="str">
        <f>VLOOKUP(F1195,Sheet2!C:C,1,FALSE)</f>
        <v>Gips (Kleinmenge, ausgehärtet, trocken)</v>
      </c>
      <c r="D1195" t="s">
        <v>2068</v>
      </c>
      <c r="E1195" t="s">
        <v>20304</v>
      </c>
      <c r="F1195" t="s">
        <v>2070</v>
      </c>
      <c r="G1195" t="s">
        <v>2072</v>
      </c>
      <c r="H1195" t="s">
        <v>2071</v>
      </c>
      <c r="K1195" t="s">
        <v>17</v>
      </c>
      <c r="L1195" t="s">
        <v>37</v>
      </c>
      <c r="O1195" t="s">
        <v>17</v>
      </c>
      <c r="P1195" t="s">
        <v>37</v>
      </c>
      <c r="S1195" t="s">
        <v>1184</v>
      </c>
      <c r="T1195" t="s">
        <v>1185</v>
      </c>
      <c r="W1195" t="s">
        <v>17</v>
      </c>
      <c r="X1195" t="s">
        <v>37</v>
      </c>
      <c r="AA1195" t="s">
        <v>17</v>
      </c>
      <c r="AB1195" t="s">
        <v>37</v>
      </c>
      <c r="AE1195" t="s">
        <v>1184</v>
      </c>
      <c r="AF1195" t="s">
        <v>1185</v>
      </c>
      <c r="AI1195" t="s">
        <v>17</v>
      </c>
      <c r="AJ1195" t="s">
        <v>37</v>
      </c>
      <c r="AM1195" t="s">
        <v>17</v>
      </c>
      <c r="AN1195" t="s">
        <v>37</v>
      </c>
      <c r="AQ1195" t="s">
        <v>1184</v>
      </c>
      <c r="AR1195" t="s">
        <v>1185</v>
      </c>
    </row>
    <row r="1196" spans="2:44" ht="16.5" customHeight="1">
      <c r="B1196" t="str">
        <f>VLOOKUP(F1196,Sheet2!C:H,6,FALSE)</f>
        <v>default,hannover</v>
      </c>
      <c r="C1196" t="str">
        <f>VLOOKUP(F1196,Sheet2!C:C,1,FALSE)</f>
        <v>Gipsfaserplatte</v>
      </c>
      <c r="D1196" t="s">
        <v>22269</v>
      </c>
      <c r="E1196" t="s">
        <v>22270</v>
      </c>
      <c r="F1196" t="s">
        <v>969</v>
      </c>
      <c r="I1196" t="s">
        <v>970</v>
      </c>
      <c r="K1196" t="s">
        <v>11879</v>
      </c>
      <c r="L1196" t="s">
        <v>154</v>
      </c>
      <c r="U1196" t="s">
        <v>970</v>
      </c>
      <c r="X1196" t="s">
        <v>154</v>
      </c>
    </row>
    <row r="1197" spans="2:44" ht="16.5" customHeight="1">
      <c r="B1197" t="str">
        <f>VLOOKUP(F1197,Sheet2!C:H,6,FALSE)</f>
        <v>default</v>
      </c>
      <c r="C1197" t="str">
        <f>VLOOKUP(F1197,Sheet2!C:C,1,FALSE)</f>
        <v>Gipsfaserplatten</v>
      </c>
      <c r="D1197" t="s">
        <v>6867</v>
      </c>
      <c r="E1197" t="s">
        <v>22213</v>
      </c>
      <c r="F1197" t="s">
        <v>6868</v>
      </c>
      <c r="G1197" t="s">
        <v>6871</v>
      </c>
      <c r="H1197" t="s">
        <v>6869</v>
      </c>
      <c r="I1197" t="s">
        <v>3448</v>
      </c>
      <c r="K1197" t="s">
        <v>1072</v>
      </c>
      <c r="L1197" t="s">
        <v>154</v>
      </c>
      <c r="M1197" t="s">
        <v>3452</v>
      </c>
      <c r="O1197" t="s">
        <v>1072</v>
      </c>
      <c r="P1197" t="s">
        <v>1075</v>
      </c>
      <c r="Q1197" t="s">
        <v>6870</v>
      </c>
      <c r="S1197" t="s">
        <v>1073</v>
      </c>
      <c r="T1197" t="s">
        <v>1074</v>
      </c>
      <c r="U1197" t="s">
        <v>3448</v>
      </c>
      <c r="W1197" t="s">
        <v>1072</v>
      </c>
      <c r="X1197" t="s">
        <v>154</v>
      </c>
      <c r="Y1197" t="s">
        <v>3452</v>
      </c>
      <c r="AA1197" t="s">
        <v>1072</v>
      </c>
      <c r="AB1197" t="s">
        <v>1075</v>
      </c>
      <c r="AC1197" t="s">
        <v>6870</v>
      </c>
      <c r="AE1197" t="s">
        <v>1073</v>
      </c>
      <c r="AF1197" t="s">
        <v>1074</v>
      </c>
      <c r="AG1197" t="s">
        <v>3448</v>
      </c>
      <c r="AI1197" t="s">
        <v>1072</v>
      </c>
      <c r="AJ1197" t="s">
        <v>154</v>
      </c>
      <c r="AK1197" t="s">
        <v>3452</v>
      </c>
      <c r="AM1197" t="s">
        <v>1072</v>
      </c>
      <c r="AN1197" t="s">
        <v>1075</v>
      </c>
      <c r="AO1197" t="s">
        <v>6870</v>
      </c>
      <c r="AQ1197" t="s">
        <v>1073</v>
      </c>
      <c r="AR1197" t="s">
        <v>1074</v>
      </c>
    </row>
    <row r="1198" spans="2:44" ht="16.5" customHeight="1">
      <c r="B1198" t="str">
        <f>VLOOKUP(F1198,Sheet2!C:H,6,FALSE)</f>
        <v>default,hannover</v>
      </c>
      <c r="C1198" t="str">
        <f>VLOOKUP(F1198,Sheet2!C:C,1,FALSE)</f>
        <v>Gipskarton</v>
      </c>
      <c r="D1198" t="s">
        <v>9760</v>
      </c>
      <c r="E1198" t="s">
        <v>20024</v>
      </c>
      <c r="F1198" t="s">
        <v>971</v>
      </c>
      <c r="G1198" t="s">
        <v>9761</v>
      </c>
      <c r="H1198" t="s">
        <v>3449</v>
      </c>
      <c r="I1198" t="s">
        <v>3448</v>
      </c>
      <c r="K1198" t="s">
        <v>1072</v>
      </c>
      <c r="L1198" t="s">
        <v>154</v>
      </c>
      <c r="M1198" t="s">
        <v>3452</v>
      </c>
      <c r="O1198" t="s">
        <v>1072</v>
      </c>
      <c r="P1198" t="s">
        <v>1075</v>
      </c>
      <c r="Q1198" t="s">
        <v>6870</v>
      </c>
      <c r="S1198" t="s">
        <v>1073</v>
      </c>
      <c r="T1198" t="s">
        <v>1074</v>
      </c>
      <c r="U1198" t="s">
        <v>3448</v>
      </c>
      <c r="W1198" t="s">
        <v>1072</v>
      </c>
      <c r="X1198" t="s">
        <v>154</v>
      </c>
      <c r="Y1198" t="s">
        <v>3452</v>
      </c>
      <c r="AA1198" t="s">
        <v>1072</v>
      </c>
      <c r="AB1198" t="s">
        <v>1075</v>
      </c>
      <c r="AC1198" t="s">
        <v>6870</v>
      </c>
      <c r="AE1198" t="s">
        <v>1073</v>
      </c>
      <c r="AF1198" t="s">
        <v>1074</v>
      </c>
      <c r="AG1198" t="s">
        <v>3448</v>
      </c>
      <c r="AI1198" t="s">
        <v>1072</v>
      </c>
      <c r="AJ1198" t="s">
        <v>154</v>
      </c>
      <c r="AK1198" t="s">
        <v>3452</v>
      </c>
      <c r="AM1198" t="s">
        <v>1072</v>
      </c>
      <c r="AN1198" t="s">
        <v>1075</v>
      </c>
      <c r="AO1198" t="s">
        <v>6870</v>
      </c>
      <c r="AQ1198" t="s">
        <v>1073</v>
      </c>
      <c r="AR1198" t="s">
        <v>1074</v>
      </c>
    </row>
    <row r="1199" spans="2:44" ht="16.5" customHeight="1">
      <c r="B1199" t="str">
        <f>VLOOKUP(F1199,Sheet2!C:H,6,FALSE)</f>
        <v>default</v>
      </c>
      <c r="C1199" t="str">
        <f>VLOOKUP(F1199,Sheet2!C:C,1,FALSE)</f>
        <v>Gipskartonbauteile, -platten (kein mineralischer Bauabfall)</v>
      </c>
      <c r="D1199" t="s">
        <v>9107</v>
      </c>
      <c r="E1199" t="s">
        <v>23141</v>
      </c>
      <c r="F1199" t="s">
        <v>9108</v>
      </c>
      <c r="G1199" t="s">
        <v>9110</v>
      </c>
      <c r="H1199" t="s">
        <v>9109</v>
      </c>
      <c r="K1199" t="s">
        <v>1072</v>
      </c>
      <c r="L1199" t="s">
        <v>154</v>
      </c>
      <c r="O1199" t="s">
        <v>1072</v>
      </c>
      <c r="P1199" t="s">
        <v>1075</v>
      </c>
      <c r="S1199" t="s">
        <v>1073</v>
      </c>
      <c r="T1199" t="s">
        <v>1074</v>
      </c>
      <c r="W1199" t="s">
        <v>1072</v>
      </c>
      <c r="X1199" t="s">
        <v>154</v>
      </c>
      <c r="AA1199" t="s">
        <v>1072</v>
      </c>
      <c r="AB1199" t="s">
        <v>1075</v>
      </c>
      <c r="AE1199" t="s">
        <v>1073</v>
      </c>
      <c r="AF1199" t="s">
        <v>1074</v>
      </c>
      <c r="AI1199" t="s">
        <v>1072</v>
      </c>
      <c r="AJ1199" t="s">
        <v>154</v>
      </c>
      <c r="AM1199" t="s">
        <v>1072</v>
      </c>
      <c r="AN1199" t="s">
        <v>1075</v>
      </c>
      <c r="AQ1199" t="s">
        <v>1073</v>
      </c>
      <c r="AR1199" t="s">
        <v>1074</v>
      </c>
    </row>
    <row r="1200" spans="2:44" ht="16.5" customHeight="1">
      <c r="B1200" t="str">
        <f>VLOOKUP(F1200,Sheet2!C:H,6,FALSE)</f>
        <v>default,berlin</v>
      </c>
      <c r="C1200" t="str">
        <f>VLOOKUP(F1200,Sheet2!C:C,1,FALSE)</f>
        <v>Gipskartonplatten</v>
      </c>
      <c r="D1200" t="s">
        <v>3446</v>
      </c>
      <c r="E1200" t="s">
        <v>20024</v>
      </c>
      <c r="F1200" t="s">
        <v>3447</v>
      </c>
      <c r="G1200" t="s">
        <v>3451</v>
      </c>
      <c r="H1200" t="s">
        <v>3449</v>
      </c>
      <c r="I1200" t="s">
        <v>3448</v>
      </c>
      <c r="K1200" t="s">
        <v>1072</v>
      </c>
      <c r="L1200" t="s">
        <v>154</v>
      </c>
      <c r="M1200" t="s">
        <v>3452</v>
      </c>
      <c r="O1200" t="s">
        <v>1072</v>
      </c>
      <c r="P1200" t="s">
        <v>1075</v>
      </c>
      <c r="Q1200" t="s">
        <v>3450</v>
      </c>
      <c r="S1200" t="s">
        <v>1073</v>
      </c>
      <c r="T1200" t="s">
        <v>1074</v>
      </c>
      <c r="U1200" t="s">
        <v>3448</v>
      </c>
      <c r="W1200" t="s">
        <v>1072</v>
      </c>
      <c r="X1200" t="s">
        <v>154</v>
      </c>
      <c r="Y1200" t="s">
        <v>3452</v>
      </c>
      <c r="AA1200" t="s">
        <v>1072</v>
      </c>
      <c r="AB1200" t="s">
        <v>1075</v>
      </c>
      <c r="AC1200" t="s">
        <v>3450</v>
      </c>
      <c r="AE1200" t="s">
        <v>1073</v>
      </c>
      <c r="AF1200" t="s">
        <v>1074</v>
      </c>
      <c r="AG1200" t="s">
        <v>3448</v>
      </c>
      <c r="AI1200" t="s">
        <v>1072</v>
      </c>
      <c r="AJ1200" t="s">
        <v>154</v>
      </c>
      <c r="AK1200" t="s">
        <v>3452</v>
      </c>
      <c r="AM1200" t="s">
        <v>1072</v>
      </c>
      <c r="AN1200" t="s">
        <v>1075</v>
      </c>
      <c r="AO1200" t="s">
        <v>3450</v>
      </c>
      <c r="AQ1200" t="s">
        <v>1073</v>
      </c>
      <c r="AR1200" t="s">
        <v>1074</v>
      </c>
    </row>
    <row r="1201" spans="2:44" ht="16.5" customHeight="1">
      <c r="B1201" t="str">
        <f>VLOOKUP(F1201,Sheet2!C:H,6,FALSE)</f>
        <v>default</v>
      </c>
      <c r="C1201" t="str">
        <f>VLOOKUP(F1201,Sheet2!C:C,1,FALSE)</f>
        <v>Gipsverband, -schiene (Privathaushalt)</v>
      </c>
      <c r="D1201" t="s">
        <v>3099</v>
      </c>
      <c r="E1201" t="s">
        <v>20695</v>
      </c>
      <c r="F1201" t="s">
        <v>3100</v>
      </c>
      <c r="G1201" t="s">
        <v>3102</v>
      </c>
      <c r="H1201" t="s">
        <v>3101</v>
      </c>
      <c r="K1201" t="s">
        <v>17</v>
      </c>
      <c r="L1201" t="s">
        <v>37</v>
      </c>
      <c r="O1201" t="s">
        <v>17</v>
      </c>
      <c r="P1201" t="s">
        <v>37</v>
      </c>
      <c r="S1201" t="s">
        <v>1184</v>
      </c>
      <c r="T1201" t="s">
        <v>1185</v>
      </c>
      <c r="W1201" t="s">
        <v>17</v>
      </c>
      <c r="X1201" t="s">
        <v>37</v>
      </c>
      <c r="AA1201" t="s">
        <v>17</v>
      </c>
      <c r="AB1201" t="s">
        <v>37</v>
      </c>
      <c r="AE1201" t="s">
        <v>1184</v>
      </c>
      <c r="AF1201" t="s">
        <v>1185</v>
      </c>
      <c r="AI1201" t="s">
        <v>17</v>
      </c>
      <c r="AJ1201" t="s">
        <v>37</v>
      </c>
      <c r="AM1201" t="s">
        <v>17</v>
      </c>
      <c r="AN1201" t="s">
        <v>37</v>
      </c>
      <c r="AQ1201" t="s">
        <v>1184</v>
      </c>
      <c r="AR1201" t="s">
        <v>1185</v>
      </c>
    </row>
    <row r="1202" spans="2:44" ht="16.5" customHeight="1">
      <c r="B1202" t="str">
        <f>VLOOKUP(F1202,Sheet2!C:H,6,FALSE)</f>
        <v>default,berlin,hannover</v>
      </c>
      <c r="C1202" t="str">
        <f>VLOOKUP(F1202,Sheet2!C:C,1,FALSE)</f>
        <v>Glas</v>
      </c>
      <c r="D1202" t="s">
        <v>5002</v>
      </c>
      <c r="E1202" t="s">
        <v>21466</v>
      </c>
      <c r="F1202" t="s">
        <v>962</v>
      </c>
      <c r="G1202" t="s">
        <v>5004</v>
      </c>
      <c r="H1202" t="s">
        <v>5003</v>
      </c>
      <c r="I1202" t="s">
        <v>21123</v>
      </c>
      <c r="K1202" t="s">
        <v>59</v>
      </c>
      <c r="L1202" t="s">
        <v>116</v>
      </c>
      <c r="M1202" t="s">
        <v>4216</v>
      </c>
      <c r="O1202" t="s">
        <v>1106</v>
      </c>
      <c r="P1202" t="s">
        <v>19989</v>
      </c>
      <c r="Q1202" t="s">
        <v>4214</v>
      </c>
      <c r="S1202" t="s">
        <v>1103</v>
      </c>
      <c r="T1202" t="s">
        <v>19990</v>
      </c>
      <c r="U1202" t="s">
        <v>21123</v>
      </c>
      <c r="W1202" t="s">
        <v>59</v>
      </c>
      <c r="X1202" t="s">
        <v>116</v>
      </c>
      <c r="Y1202" t="s">
        <v>4216</v>
      </c>
      <c r="AA1202" t="s">
        <v>1106</v>
      </c>
      <c r="AB1202" t="s">
        <v>19989</v>
      </c>
      <c r="AC1202" t="s">
        <v>4214</v>
      </c>
      <c r="AE1202" t="s">
        <v>1103</v>
      </c>
      <c r="AF1202" t="s">
        <v>19990</v>
      </c>
      <c r="AG1202" t="s">
        <v>21123</v>
      </c>
      <c r="AI1202" t="s">
        <v>59</v>
      </c>
      <c r="AJ1202" t="s">
        <v>116</v>
      </c>
      <c r="AK1202" t="s">
        <v>4216</v>
      </c>
      <c r="AM1202" t="s">
        <v>1106</v>
      </c>
      <c r="AN1202" t="s">
        <v>19989</v>
      </c>
      <c r="AO1202" t="s">
        <v>4214</v>
      </c>
      <c r="AQ1202" t="s">
        <v>1103</v>
      </c>
      <c r="AR1202" t="s">
        <v>19990</v>
      </c>
    </row>
    <row r="1203" spans="2:44" ht="16.5" customHeight="1">
      <c r="B1203" t="str">
        <f>VLOOKUP(F1203,Sheet2!C:H,6,FALSE)</f>
        <v>default</v>
      </c>
      <c r="C1203" t="str">
        <f>VLOOKUP(F1203,Sheet2!C:C,1,FALSE)</f>
        <v>Glas (Autoscheiben(Scherben), Bleiglas, Keramik usw.)</v>
      </c>
      <c r="D1203" t="s">
        <v>6575</v>
      </c>
      <c r="E1203" t="s">
        <v>22092</v>
      </c>
      <c r="F1203" t="s">
        <v>6576</v>
      </c>
      <c r="G1203" t="s">
        <v>6578</v>
      </c>
      <c r="H1203" t="s">
        <v>6577</v>
      </c>
      <c r="I1203" t="s">
        <v>4837</v>
      </c>
      <c r="K1203" t="s">
        <v>17</v>
      </c>
      <c r="L1203" t="s">
        <v>37</v>
      </c>
      <c r="M1203" t="s">
        <v>4841</v>
      </c>
      <c r="O1203" t="s">
        <v>17</v>
      </c>
      <c r="P1203" t="s">
        <v>37</v>
      </c>
      <c r="Q1203" t="s">
        <v>4839</v>
      </c>
      <c r="S1203" t="s">
        <v>1184</v>
      </c>
      <c r="T1203" t="s">
        <v>1185</v>
      </c>
      <c r="U1203" t="s">
        <v>4837</v>
      </c>
      <c r="W1203" t="s">
        <v>17</v>
      </c>
      <c r="X1203" t="s">
        <v>37</v>
      </c>
      <c r="Y1203" t="s">
        <v>4841</v>
      </c>
      <c r="AA1203" t="s">
        <v>17</v>
      </c>
      <c r="AB1203" t="s">
        <v>37</v>
      </c>
      <c r="AC1203" t="s">
        <v>4839</v>
      </c>
      <c r="AE1203" t="s">
        <v>1184</v>
      </c>
      <c r="AF1203" t="s">
        <v>1185</v>
      </c>
      <c r="AG1203" t="s">
        <v>4837</v>
      </c>
      <c r="AI1203" t="s">
        <v>17</v>
      </c>
      <c r="AJ1203" t="s">
        <v>37</v>
      </c>
      <c r="AK1203" t="s">
        <v>4841</v>
      </c>
      <c r="AM1203" t="s">
        <v>17</v>
      </c>
      <c r="AN1203" t="s">
        <v>37</v>
      </c>
      <c r="AO1203" t="s">
        <v>4839</v>
      </c>
      <c r="AQ1203" t="s">
        <v>1184</v>
      </c>
      <c r="AR1203" t="s">
        <v>1185</v>
      </c>
    </row>
    <row r="1204" spans="2:44" ht="16.5" customHeight="1">
      <c r="B1204" t="str">
        <f>VLOOKUP(F1204,Sheet2!C:H,6,FALSE)</f>
        <v>default</v>
      </c>
      <c r="C1204" t="str">
        <f>VLOOKUP(F1204,Sheet2!C:C,1,FALSE)</f>
        <v>Glas (Flachglas, Scherben in den Restabfall)</v>
      </c>
      <c r="D1204" t="s">
        <v>11224</v>
      </c>
      <c r="E1204" t="s">
        <v>23975</v>
      </c>
      <c r="F1204" t="s">
        <v>11225</v>
      </c>
      <c r="G1204" t="s">
        <v>11227</v>
      </c>
      <c r="H1204" t="s">
        <v>11226</v>
      </c>
      <c r="I1204" t="s">
        <v>4837</v>
      </c>
      <c r="K1204" t="s">
        <v>1072</v>
      </c>
      <c r="L1204" t="s">
        <v>154</v>
      </c>
      <c r="M1204" t="s">
        <v>4841</v>
      </c>
      <c r="O1204" t="s">
        <v>1072</v>
      </c>
      <c r="P1204" t="s">
        <v>1075</v>
      </c>
      <c r="Q1204" t="s">
        <v>4839</v>
      </c>
      <c r="S1204" t="s">
        <v>1073</v>
      </c>
      <c r="T1204" t="s">
        <v>1074</v>
      </c>
      <c r="U1204" t="s">
        <v>4837</v>
      </c>
      <c r="W1204" t="s">
        <v>1072</v>
      </c>
      <c r="X1204" t="s">
        <v>154</v>
      </c>
      <c r="Y1204" t="s">
        <v>4841</v>
      </c>
      <c r="AA1204" t="s">
        <v>1072</v>
      </c>
      <c r="AB1204" t="s">
        <v>1075</v>
      </c>
      <c r="AC1204" t="s">
        <v>4839</v>
      </c>
      <c r="AE1204" t="s">
        <v>1073</v>
      </c>
      <c r="AF1204" t="s">
        <v>1074</v>
      </c>
      <c r="AG1204" t="s">
        <v>4837</v>
      </c>
      <c r="AI1204" t="s">
        <v>1072</v>
      </c>
      <c r="AJ1204" t="s">
        <v>154</v>
      </c>
      <c r="AK1204" t="s">
        <v>4841</v>
      </c>
      <c r="AM1204" t="s">
        <v>1072</v>
      </c>
      <c r="AN1204" t="s">
        <v>1075</v>
      </c>
      <c r="AO1204" t="s">
        <v>4839</v>
      </c>
      <c r="AQ1204" t="s">
        <v>1073</v>
      </c>
      <c r="AR1204" t="s">
        <v>1074</v>
      </c>
    </row>
    <row r="1205" spans="2:44" ht="16.5" customHeight="1">
      <c r="B1205" t="str">
        <f>VLOOKUP(F1205,Sheet2!C:H,6,FALSE)</f>
        <v>default</v>
      </c>
      <c r="C1205" t="str">
        <f>VLOOKUP(F1205,Sheet2!C:C,1,FALSE)</f>
        <v>Glas (Verpackungen, Scherben in den Restabfall)</v>
      </c>
      <c r="D1205" t="s">
        <v>8890</v>
      </c>
      <c r="E1205" t="s">
        <v>23062</v>
      </c>
      <c r="F1205" t="s">
        <v>8891</v>
      </c>
      <c r="G1205" t="s">
        <v>8893</v>
      </c>
      <c r="H1205" t="s">
        <v>8892</v>
      </c>
      <c r="K1205" t="s">
        <v>1368</v>
      </c>
      <c r="L1205" t="s">
        <v>1369</v>
      </c>
      <c r="O1205" t="s">
        <v>1376</v>
      </c>
      <c r="P1205" t="s">
        <v>1377</v>
      </c>
      <c r="S1205" t="s">
        <v>1372</v>
      </c>
      <c r="T1205" t="s">
        <v>1373</v>
      </c>
      <c r="W1205" t="s">
        <v>1368</v>
      </c>
      <c r="X1205" t="s">
        <v>1369</v>
      </c>
      <c r="AA1205" t="s">
        <v>1376</v>
      </c>
      <c r="AB1205" t="s">
        <v>1377</v>
      </c>
      <c r="AE1205" t="s">
        <v>1372</v>
      </c>
      <c r="AF1205" t="s">
        <v>1373</v>
      </c>
      <c r="AI1205" t="s">
        <v>1368</v>
      </c>
      <c r="AJ1205" t="s">
        <v>1369</v>
      </c>
      <c r="AM1205" t="s">
        <v>1376</v>
      </c>
      <c r="AN1205" t="s">
        <v>1377</v>
      </c>
      <c r="AQ1205" t="s">
        <v>1372</v>
      </c>
      <c r="AR1205" t="s">
        <v>1373</v>
      </c>
    </row>
    <row r="1206" spans="2:44" ht="16.5" customHeight="1">
      <c r="B1206" t="str">
        <f>VLOOKUP(F1206,Sheet2!C:H,6,FALSE)</f>
        <v>default</v>
      </c>
      <c r="C1206" t="str">
        <f>VLOOKUP(F1206,Sheet2!C:C,1,FALSE)</f>
        <v>Glasballons</v>
      </c>
      <c r="D1206" t="s">
        <v>3569</v>
      </c>
      <c r="E1206" t="s">
        <v>20890</v>
      </c>
      <c r="F1206" t="s">
        <v>3570</v>
      </c>
      <c r="G1206" t="s">
        <v>3570</v>
      </c>
      <c r="H1206" t="s">
        <v>3573</v>
      </c>
      <c r="I1206" t="s">
        <v>3571</v>
      </c>
      <c r="K1206" t="s">
        <v>17</v>
      </c>
      <c r="L1206" t="s">
        <v>20891</v>
      </c>
      <c r="M1206" t="s">
        <v>3576</v>
      </c>
      <c r="O1206" t="s">
        <v>17</v>
      </c>
      <c r="P1206" t="s">
        <v>20891</v>
      </c>
      <c r="Q1206" t="s">
        <v>3574</v>
      </c>
      <c r="S1206" t="s">
        <v>1184</v>
      </c>
      <c r="T1206" t="s">
        <v>20892</v>
      </c>
      <c r="U1206" t="s">
        <v>3571</v>
      </c>
      <c r="W1206" t="s">
        <v>17</v>
      </c>
      <c r="X1206" t="s">
        <v>20891</v>
      </c>
      <c r="Y1206" t="s">
        <v>3576</v>
      </c>
      <c r="AA1206" t="s">
        <v>17</v>
      </c>
      <c r="AB1206" t="s">
        <v>20891</v>
      </c>
      <c r="AC1206" t="s">
        <v>3574</v>
      </c>
      <c r="AE1206" t="s">
        <v>1184</v>
      </c>
      <c r="AF1206" t="s">
        <v>20892</v>
      </c>
      <c r="AG1206" t="s">
        <v>3571</v>
      </c>
      <c r="AI1206" t="s">
        <v>17</v>
      </c>
      <c r="AJ1206" t="s">
        <v>20891</v>
      </c>
      <c r="AK1206" t="s">
        <v>3576</v>
      </c>
      <c r="AM1206" t="s">
        <v>17</v>
      </c>
      <c r="AN1206" t="s">
        <v>20891</v>
      </c>
      <c r="AO1206" t="s">
        <v>3574</v>
      </c>
      <c r="AQ1206" t="s">
        <v>1184</v>
      </c>
      <c r="AR1206" t="s">
        <v>20892</v>
      </c>
    </row>
    <row r="1207" spans="2:44" ht="16.5" customHeight="1">
      <c r="B1207" t="str">
        <f>VLOOKUP(F1207,Sheet2!C:H,6,FALSE)</f>
        <v>default,berlin,hannover</v>
      </c>
      <c r="C1207" t="str">
        <f>VLOOKUP(F1207,Sheet2!C:C,1,FALSE)</f>
        <v>Glasbausteine</v>
      </c>
      <c r="D1207" t="s">
        <v>9428</v>
      </c>
      <c r="E1207" t="s">
        <v>23277</v>
      </c>
      <c r="F1207" t="s">
        <v>963</v>
      </c>
      <c r="G1207" t="s">
        <v>9430</v>
      </c>
      <c r="H1207" t="s">
        <v>9430</v>
      </c>
      <c r="K1207" t="s">
        <v>1072</v>
      </c>
      <c r="L1207" t="s">
        <v>154</v>
      </c>
      <c r="O1207" t="s">
        <v>1072</v>
      </c>
      <c r="P1207" t="s">
        <v>1075</v>
      </c>
      <c r="S1207" t="s">
        <v>1073</v>
      </c>
      <c r="T1207" t="s">
        <v>1074</v>
      </c>
      <c r="W1207" t="s">
        <v>1072</v>
      </c>
      <c r="X1207" t="s">
        <v>154</v>
      </c>
      <c r="AA1207" t="s">
        <v>1072</v>
      </c>
      <c r="AB1207" t="s">
        <v>1075</v>
      </c>
      <c r="AE1207" t="s">
        <v>1073</v>
      </c>
      <c r="AF1207" t="s">
        <v>1074</v>
      </c>
      <c r="AI1207" t="s">
        <v>1072</v>
      </c>
      <c r="AJ1207" t="s">
        <v>154</v>
      </c>
      <c r="AM1207" t="s">
        <v>1072</v>
      </c>
      <c r="AN1207" t="s">
        <v>1075</v>
      </c>
      <c r="AQ1207" t="s">
        <v>1073</v>
      </c>
      <c r="AR1207" t="s">
        <v>1074</v>
      </c>
    </row>
    <row r="1208" spans="2:44" ht="16.5" customHeight="1">
      <c r="B1208" t="str">
        <f>VLOOKUP(F1208,Sheet2!C:H,6,FALSE)</f>
        <v>default</v>
      </c>
      <c r="C1208" t="str">
        <f>VLOOKUP(F1208,Sheet2!C:C,1,FALSE)</f>
        <v>Glascontainer (für Verpackungen aus Glas, Scherben in den Restabfall)</v>
      </c>
      <c r="D1208" t="s">
        <v>10667</v>
      </c>
      <c r="E1208" t="s">
        <v>23771</v>
      </c>
      <c r="F1208" t="s">
        <v>10668</v>
      </c>
      <c r="G1208" t="s">
        <v>10670</v>
      </c>
      <c r="H1208" t="s">
        <v>10669</v>
      </c>
      <c r="K1208" t="s">
        <v>1368</v>
      </c>
      <c r="L1208" t="s">
        <v>1369</v>
      </c>
      <c r="O1208" t="s">
        <v>1376</v>
      </c>
      <c r="P1208" t="s">
        <v>1377</v>
      </c>
      <c r="S1208" t="s">
        <v>1372</v>
      </c>
      <c r="T1208" t="s">
        <v>1373</v>
      </c>
      <c r="W1208" t="s">
        <v>1368</v>
      </c>
      <c r="X1208" t="s">
        <v>1369</v>
      </c>
      <c r="AA1208" t="s">
        <v>1376</v>
      </c>
      <c r="AB1208" t="s">
        <v>1377</v>
      </c>
      <c r="AE1208" t="s">
        <v>1372</v>
      </c>
      <c r="AF1208" t="s">
        <v>1373</v>
      </c>
      <c r="AI1208" t="s">
        <v>1368</v>
      </c>
      <c r="AJ1208" t="s">
        <v>1369</v>
      </c>
      <c r="AM1208" t="s">
        <v>1376</v>
      </c>
      <c r="AN1208" t="s">
        <v>1377</v>
      </c>
      <c r="AQ1208" t="s">
        <v>1372</v>
      </c>
      <c r="AR1208" t="s">
        <v>1373</v>
      </c>
    </row>
    <row r="1209" spans="2:44" ht="16.5" customHeight="1">
      <c r="B1209" t="str">
        <f>VLOOKUP(F1209,Sheet2!C:H,6,FALSE)</f>
        <v>default,hannover</v>
      </c>
      <c r="C1209" t="str">
        <f>VLOOKUP(F1209,Sheet2!C:C,1,FALSE)</f>
        <v>Glasfaserkabel</v>
      </c>
      <c r="D1209" t="s">
        <v>21304</v>
      </c>
      <c r="E1209" t="s">
        <v>21305</v>
      </c>
      <c r="F1209" t="s">
        <v>965</v>
      </c>
      <c r="I1209" t="s">
        <v>19675</v>
      </c>
      <c r="K1209" t="s">
        <v>17</v>
      </c>
      <c r="L1209" t="s">
        <v>13752</v>
      </c>
      <c r="U1209" t="s">
        <v>19675</v>
      </c>
      <c r="W1209" t="s">
        <v>17</v>
      </c>
      <c r="X1209" t="s">
        <v>966</v>
      </c>
    </row>
    <row r="1210" spans="2:44" ht="16.5" customHeight="1">
      <c r="B1210" t="str">
        <f>VLOOKUP(F1210,Sheet2!C:H,6,FALSE)</f>
        <v>default,hannover</v>
      </c>
      <c r="C1210" t="str">
        <f>VLOOKUP(F1210,Sheet2!C:C,1,FALSE)</f>
        <v>Glasfasertapete</v>
      </c>
      <c r="D1210" t="s">
        <v>1785</v>
      </c>
      <c r="E1210" t="s">
        <v>20182</v>
      </c>
      <c r="F1210" t="s">
        <v>968</v>
      </c>
      <c r="G1210" t="s">
        <v>1789</v>
      </c>
      <c r="H1210" t="s">
        <v>1787</v>
      </c>
      <c r="I1210" t="s">
        <v>20183</v>
      </c>
      <c r="K1210" t="s">
        <v>17</v>
      </c>
      <c r="L1210" t="s">
        <v>37</v>
      </c>
      <c r="M1210" t="s">
        <v>1790</v>
      </c>
      <c r="O1210" t="s">
        <v>17</v>
      </c>
      <c r="P1210" t="s">
        <v>37</v>
      </c>
      <c r="Q1210" t="s">
        <v>20184</v>
      </c>
      <c r="S1210" t="s">
        <v>1184</v>
      </c>
      <c r="T1210" t="s">
        <v>1185</v>
      </c>
      <c r="U1210" t="s">
        <v>20183</v>
      </c>
      <c r="W1210" t="s">
        <v>17</v>
      </c>
      <c r="X1210" t="s">
        <v>37</v>
      </c>
      <c r="Y1210" t="s">
        <v>1790</v>
      </c>
      <c r="AA1210" t="s">
        <v>17</v>
      </c>
      <c r="AB1210" t="s">
        <v>37</v>
      </c>
      <c r="AC1210" t="s">
        <v>20184</v>
      </c>
      <c r="AE1210" t="s">
        <v>1184</v>
      </c>
      <c r="AF1210" t="s">
        <v>1185</v>
      </c>
      <c r="AG1210" t="s">
        <v>20183</v>
      </c>
      <c r="AI1210" t="s">
        <v>17</v>
      </c>
      <c r="AJ1210" t="s">
        <v>37</v>
      </c>
      <c r="AK1210" t="s">
        <v>1790</v>
      </c>
      <c r="AM1210" t="s">
        <v>17</v>
      </c>
      <c r="AN1210" t="s">
        <v>37</v>
      </c>
      <c r="AO1210" t="s">
        <v>20184</v>
      </c>
      <c r="AQ1210" t="s">
        <v>1184</v>
      </c>
      <c r="AR1210" t="s">
        <v>1185</v>
      </c>
    </row>
    <row r="1211" spans="2:44" ht="16.5" customHeight="1">
      <c r="B1211" t="str">
        <f>VLOOKUP(F1211,Sheet2!C:H,6,FALSE)</f>
        <v>default,hannover</v>
      </c>
      <c r="C1211" t="str">
        <f>VLOOKUP(F1211,Sheet2!C:C,1,FALSE)</f>
        <v>Glasfaserverstärkte Kunststoffe (GFK)</v>
      </c>
      <c r="D1211" t="s">
        <v>7014</v>
      </c>
      <c r="E1211" t="s">
        <v>22265</v>
      </c>
      <c r="F1211" t="s">
        <v>960</v>
      </c>
      <c r="G1211" t="s">
        <v>7017</v>
      </c>
      <c r="H1211" t="s">
        <v>7015</v>
      </c>
      <c r="I1211" t="s">
        <v>961</v>
      </c>
      <c r="K1211" t="s">
        <v>20</v>
      </c>
      <c r="L1211" t="s">
        <v>154</v>
      </c>
      <c r="M1211" t="s">
        <v>7018</v>
      </c>
      <c r="O1211" t="s">
        <v>1140</v>
      </c>
      <c r="P1211" t="s">
        <v>1075</v>
      </c>
      <c r="Q1211" t="s">
        <v>7016</v>
      </c>
      <c r="S1211" t="s">
        <v>1136</v>
      </c>
      <c r="T1211" t="s">
        <v>1074</v>
      </c>
      <c r="U1211" t="s">
        <v>961</v>
      </c>
      <c r="W1211" t="s">
        <v>20</v>
      </c>
      <c r="X1211" t="s">
        <v>154</v>
      </c>
      <c r="Y1211" t="s">
        <v>7018</v>
      </c>
      <c r="AA1211" t="s">
        <v>1140</v>
      </c>
      <c r="AB1211" t="s">
        <v>1075</v>
      </c>
      <c r="AC1211" t="s">
        <v>7016</v>
      </c>
      <c r="AE1211" t="s">
        <v>1136</v>
      </c>
      <c r="AF1211" t="s">
        <v>1074</v>
      </c>
      <c r="AG1211" t="s">
        <v>961</v>
      </c>
      <c r="AI1211" t="s">
        <v>20</v>
      </c>
      <c r="AJ1211" t="s">
        <v>154</v>
      </c>
      <c r="AK1211" t="s">
        <v>7018</v>
      </c>
      <c r="AM1211" t="s">
        <v>1140</v>
      </c>
      <c r="AN1211" t="s">
        <v>1075</v>
      </c>
      <c r="AO1211" t="s">
        <v>7016</v>
      </c>
      <c r="AQ1211" t="s">
        <v>1136</v>
      </c>
      <c r="AR1211" t="s">
        <v>1074</v>
      </c>
    </row>
    <row r="1212" spans="2:44" ht="16.5" customHeight="1">
      <c r="B1212" t="str">
        <f>VLOOKUP(F1212,Sheet2!C:H,6,FALSE)</f>
        <v>default</v>
      </c>
      <c r="C1212" t="str">
        <f>VLOOKUP(F1212,Sheet2!C:C,1,FALSE)</f>
        <v>Glasfaserverstärkter Kunststoff (GFK) (ausgehärtet)</v>
      </c>
      <c r="D1212" t="s">
        <v>11698</v>
      </c>
      <c r="E1212" t="s">
        <v>24182</v>
      </c>
      <c r="F1212" t="s">
        <v>11699</v>
      </c>
      <c r="G1212" t="s">
        <v>11701</v>
      </c>
      <c r="H1212" t="s">
        <v>11700</v>
      </c>
      <c r="I1212" t="s">
        <v>2909</v>
      </c>
      <c r="K1212" t="s">
        <v>17</v>
      </c>
      <c r="L1212" t="s">
        <v>37</v>
      </c>
      <c r="M1212" t="s">
        <v>2913</v>
      </c>
      <c r="O1212" t="s">
        <v>17</v>
      </c>
      <c r="P1212" t="s">
        <v>37</v>
      </c>
      <c r="Q1212" t="s">
        <v>2911</v>
      </c>
      <c r="S1212" t="s">
        <v>1184</v>
      </c>
      <c r="T1212" t="s">
        <v>1185</v>
      </c>
      <c r="U1212" t="s">
        <v>2909</v>
      </c>
      <c r="W1212" t="s">
        <v>17</v>
      </c>
      <c r="X1212" t="s">
        <v>37</v>
      </c>
      <c r="Y1212" t="s">
        <v>2913</v>
      </c>
      <c r="AA1212" t="s">
        <v>17</v>
      </c>
      <c r="AB1212" t="s">
        <v>37</v>
      </c>
      <c r="AC1212" t="s">
        <v>2911</v>
      </c>
      <c r="AE1212" t="s">
        <v>1184</v>
      </c>
      <c r="AF1212" t="s">
        <v>1185</v>
      </c>
      <c r="AG1212" t="s">
        <v>2909</v>
      </c>
      <c r="AI1212" t="s">
        <v>17</v>
      </c>
      <c r="AJ1212" t="s">
        <v>37</v>
      </c>
      <c r="AK1212" t="s">
        <v>2913</v>
      </c>
      <c r="AM1212" t="s">
        <v>17</v>
      </c>
      <c r="AN1212" t="s">
        <v>37</v>
      </c>
      <c r="AO1212" t="s">
        <v>2911</v>
      </c>
      <c r="AQ1212" t="s">
        <v>1184</v>
      </c>
      <c r="AR1212" t="s">
        <v>1185</v>
      </c>
    </row>
    <row r="1213" spans="2:44" ht="16.5" customHeight="1">
      <c r="B1213" t="str">
        <f>VLOOKUP(F1213,Sheet2!C:H,6,FALSE)</f>
        <v>default,berlin</v>
      </c>
      <c r="C1213" t="str">
        <f>VLOOKUP(F1213,Sheet2!C:C,1,FALSE)</f>
        <v>Glasflaschen</v>
      </c>
      <c r="D1213" t="s">
        <v>23921</v>
      </c>
      <c r="E1213" t="s">
        <v>23922</v>
      </c>
      <c r="F1213" t="s">
        <v>12622</v>
      </c>
      <c r="I1213" t="s">
        <v>19564</v>
      </c>
      <c r="K1213" t="s">
        <v>59</v>
      </c>
      <c r="L1213" t="s">
        <v>13730</v>
      </c>
      <c r="AG1213" t="s">
        <v>19564</v>
      </c>
      <c r="AI1213" t="s">
        <v>962</v>
      </c>
      <c r="AJ1213" t="s">
        <v>13646</v>
      </c>
    </row>
    <row r="1214" spans="2:44" ht="16.5" customHeight="1">
      <c r="B1214" t="str">
        <f>VLOOKUP(F1214,Sheet2!C:H,6,FALSE)</f>
        <v>default</v>
      </c>
      <c r="C1214" t="str">
        <f>VLOOKUP(F1214,Sheet2!C:C,1,FALSE)</f>
        <v>Glasgeschirr</v>
      </c>
      <c r="D1214" t="s">
        <v>7206</v>
      </c>
      <c r="E1214" t="s">
        <v>22349</v>
      </c>
      <c r="F1214" t="s">
        <v>7207</v>
      </c>
      <c r="G1214" t="s">
        <v>7209</v>
      </c>
      <c r="H1214" t="s">
        <v>7208</v>
      </c>
      <c r="I1214" t="s">
        <v>21123</v>
      </c>
      <c r="K1214" t="s">
        <v>17</v>
      </c>
      <c r="L1214" t="s">
        <v>37</v>
      </c>
      <c r="M1214" t="s">
        <v>4216</v>
      </c>
      <c r="O1214" t="s">
        <v>17</v>
      </c>
      <c r="P1214" t="s">
        <v>37</v>
      </c>
      <c r="Q1214" t="s">
        <v>4214</v>
      </c>
      <c r="S1214" t="s">
        <v>1184</v>
      </c>
      <c r="T1214" t="s">
        <v>1185</v>
      </c>
      <c r="U1214" t="s">
        <v>21123</v>
      </c>
      <c r="W1214" t="s">
        <v>17</v>
      </c>
      <c r="X1214" t="s">
        <v>37</v>
      </c>
      <c r="Y1214" t="s">
        <v>4216</v>
      </c>
      <c r="AA1214" t="s">
        <v>17</v>
      </c>
      <c r="AB1214" t="s">
        <v>37</v>
      </c>
      <c r="AC1214" t="s">
        <v>4214</v>
      </c>
      <c r="AE1214" t="s">
        <v>1184</v>
      </c>
      <c r="AF1214" t="s">
        <v>1185</v>
      </c>
      <c r="AG1214" t="s">
        <v>21123</v>
      </c>
      <c r="AI1214" t="s">
        <v>17</v>
      </c>
      <c r="AJ1214" t="s">
        <v>37</v>
      </c>
      <c r="AK1214" t="s">
        <v>4216</v>
      </c>
      <c r="AM1214" t="s">
        <v>17</v>
      </c>
      <c r="AN1214" t="s">
        <v>37</v>
      </c>
      <c r="AO1214" t="s">
        <v>4214</v>
      </c>
      <c r="AQ1214" t="s">
        <v>1184</v>
      </c>
      <c r="AR1214" t="s">
        <v>1185</v>
      </c>
    </row>
    <row r="1215" spans="2:44" ht="16.5" customHeight="1">
      <c r="B1215" t="str">
        <f>VLOOKUP(F1215,Sheet2!C:H,6,FALSE)</f>
        <v>default</v>
      </c>
      <c r="C1215" t="str">
        <f>VLOOKUP(F1215,Sheet2!C:C,1,FALSE)</f>
        <v>Glasreiniger</v>
      </c>
      <c r="D1215" t="s">
        <v>10519</v>
      </c>
      <c r="E1215" t="s">
        <v>23704</v>
      </c>
      <c r="F1215" t="s">
        <v>10520</v>
      </c>
      <c r="G1215" t="s">
        <v>10520</v>
      </c>
      <c r="H1215" t="s">
        <v>10520</v>
      </c>
      <c r="K1215" t="s">
        <v>20</v>
      </c>
      <c r="L1215" t="s">
        <v>7</v>
      </c>
      <c r="O1215" t="s">
        <v>1140</v>
      </c>
      <c r="P1215" t="s">
        <v>19919</v>
      </c>
      <c r="S1215" t="s">
        <v>1136</v>
      </c>
      <c r="T1215" t="s">
        <v>19920</v>
      </c>
      <c r="W1215" t="s">
        <v>20</v>
      </c>
      <c r="X1215" t="s">
        <v>7</v>
      </c>
      <c r="AA1215" t="s">
        <v>1140</v>
      </c>
      <c r="AB1215" t="s">
        <v>19919</v>
      </c>
      <c r="AE1215" t="s">
        <v>1136</v>
      </c>
      <c r="AF1215" t="s">
        <v>19920</v>
      </c>
      <c r="AI1215" t="s">
        <v>20</v>
      </c>
      <c r="AJ1215" t="s">
        <v>7</v>
      </c>
      <c r="AM1215" t="s">
        <v>1140</v>
      </c>
      <c r="AN1215" t="s">
        <v>19919</v>
      </c>
      <c r="AQ1215" t="s">
        <v>1136</v>
      </c>
      <c r="AR1215" t="s">
        <v>19920</v>
      </c>
    </row>
    <row r="1216" spans="2:44" ht="16.5" customHeight="1">
      <c r="B1216" t="str">
        <f>VLOOKUP(F1216,Sheet2!C:H,6,FALSE)</f>
        <v>default,berlin</v>
      </c>
      <c r="C1216" t="str">
        <f>VLOOKUP(F1216,Sheet2!C:C,1,FALSE)</f>
        <v>Glasscheiben</v>
      </c>
      <c r="D1216" t="s">
        <v>20416</v>
      </c>
      <c r="E1216" t="s">
        <v>20417</v>
      </c>
      <c r="F1216" t="s">
        <v>13415</v>
      </c>
      <c r="I1216" t="s">
        <v>19551</v>
      </c>
      <c r="K1216" t="s">
        <v>24</v>
      </c>
      <c r="L1216" t="s">
        <v>13732</v>
      </c>
      <c r="AG1216" t="s">
        <v>19551</v>
      </c>
      <c r="AI1216" t="s">
        <v>13356</v>
      </c>
      <c r="AJ1216" t="s">
        <v>13651</v>
      </c>
    </row>
    <row r="1217" spans="2:44" ht="16.5" customHeight="1">
      <c r="B1217" t="str">
        <f>VLOOKUP(F1217,Sheet2!C:H,6,FALSE)</f>
        <v>default,berlin</v>
      </c>
      <c r="C1217" t="str">
        <f>VLOOKUP(F1217,Sheet2!C:C,1,FALSE)</f>
        <v>Glasscherben</v>
      </c>
      <c r="D1217" t="s">
        <v>9384</v>
      </c>
      <c r="E1217" t="s">
        <v>23258</v>
      </c>
      <c r="F1217" t="s">
        <v>9385</v>
      </c>
      <c r="G1217" t="s">
        <v>9387</v>
      </c>
      <c r="H1217" t="s">
        <v>9386</v>
      </c>
      <c r="I1217" t="s">
        <v>4837</v>
      </c>
      <c r="K1217" t="s">
        <v>17</v>
      </c>
      <c r="L1217" t="s">
        <v>37</v>
      </c>
      <c r="M1217" t="s">
        <v>4841</v>
      </c>
      <c r="O1217" t="s">
        <v>17</v>
      </c>
      <c r="P1217" t="s">
        <v>37</v>
      </c>
      <c r="Q1217" t="s">
        <v>4839</v>
      </c>
      <c r="S1217" t="s">
        <v>1184</v>
      </c>
      <c r="T1217" t="s">
        <v>1185</v>
      </c>
      <c r="U1217" t="s">
        <v>4837</v>
      </c>
      <c r="W1217" t="s">
        <v>17</v>
      </c>
      <c r="X1217" t="s">
        <v>37</v>
      </c>
      <c r="Y1217" t="s">
        <v>4841</v>
      </c>
      <c r="AA1217" t="s">
        <v>17</v>
      </c>
      <c r="AB1217" t="s">
        <v>37</v>
      </c>
      <c r="AC1217" t="s">
        <v>4839</v>
      </c>
      <c r="AE1217" t="s">
        <v>1184</v>
      </c>
      <c r="AF1217" t="s">
        <v>1185</v>
      </c>
      <c r="AG1217" t="s">
        <v>4837</v>
      </c>
      <c r="AI1217" t="s">
        <v>17</v>
      </c>
      <c r="AJ1217" t="s">
        <v>37</v>
      </c>
      <c r="AK1217" t="s">
        <v>4841</v>
      </c>
      <c r="AM1217" t="s">
        <v>17</v>
      </c>
      <c r="AN1217" t="s">
        <v>37</v>
      </c>
      <c r="AO1217" t="s">
        <v>4839</v>
      </c>
      <c r="AQ1217" t="s">
        <v>1184</v>
      </c>
      <c r="AR1217" t="s">
        <v>1185</v>
      </c>
    </row>
    <row r="1218" spans="2:44" ht="16.5" customHeight="1">
      <c r="B1218" t="str">
        <f>VLOOKUP(F1218,Sheet2!C:H,6,FALSE)</f>
        <v>default,hannover</v>
      </c>
      <c r="C1218" t="str">
        <f>VLOOKUP(F1218,Sheet2!C:C,1,FALSE)</f>
        <v>Glastür</v>
      </c>
      <c r="D1218" t="s">
        <v>9258</v>
      </c>
      <c r="E1218" t="s">
        <v>23205</v>
      </c>
      <c r="F1218" t="s">
        <v>964</v>
      </c>
      <c r="G1218" t="s">
        <v>9260</v>
      </c>
      <c r="H1218" t="s">
        <v>9259</v>
      </c>
      <c r="I1218" t="s">
        <v>3074</v>
      </c>
      <c r="K1218" t="s">
        <v>24</v>
      </c>
      <c r="L1218" t="s">
        <v>123</v>
      </c>
      <c r="M1218" t="s">
        <v>3078</v>
      </c>
      <c r="O1218" t="s">
        <v>24</v>
      </c>
      <c r="P1218" t="s">
        <v>19914</v>
      </c>
      <c r="Q1218" t="s">
        <v>4132</v>
      </c>
      <c r="S1218" t="s">
        <v>24</v>
      </c>
      <c r="T1218" t="s">
        <v>19915</v>
      </c>
      <c r="U1218" t="s">
        <v>3074</v>
      </c>
      <c r="W1218" t="s">
        <v>24</v>
      </c>
      <c r="X1218" t="s">
        <v>123</v>
      </c>
      <c r="Y1218" t="s">
        <v>3078</v>
      </c>
      <c r="AA1218" t="s">
        <v>24</v>
      </c>
      <c r="AB1218" t="s">
        <v>19914</v>
      </c>
      <c r="AC1218" t="s">
        <v>4132</v>
      </c>
      <c r="AE1218" t="s">
        <v>24</v>
      </c>
      <c r="AF1218" t="s">
        <v>19915</v>
      </c>
      <c r="AG1218" t="s">
        <v>3074</v>
      </c>
      <c r="AI1218" t="s">
        <v>24</v>
      </c>
      <c r="AJ1218" t="s">
        <v>123</v>
      </c>
      <c r="AK1218" t="s">
        <v>3078</v>
      </c>
      <c r="AM1218" t="s">
        <v>24</v>
      </c>
      <c r="AN1218" t="s">
        <v>19914</v>
      </c>
      <c r="AO1218" t="s">
        <v>4132</v>
      </c>
      <c r="AQ1218" t="s">
        <v>24</v>
      </c>
      <c r="AR1218" t="s">
        <v>19915</v>
      </c>
    </row>
    <row r="1219" spans="2:44" ht="16.5" customHeight="1">
      <c r="B1219" t="str">
        <f>VLOOKUP(F1219,Sheet2!C:H,6,FALSE)</f>
        <v>default,berlin</v>
      </c>
      <c r="C1219" t="str">
        <f>VLOOKUP(F1219,Sheet2!C:C,1,FALSE)</f>
        <v>Glastüren (Innenbereich)</v>
      </c>
      <c r="D1219" t="s">
        <v>20152</v>
      </c>
      <c r="E1219" t="s">
        <v>20153</v>
      </c>
      <c r="F1219" t="s">
        <v>13417</v>
      </c>
      <c r="I1219" t="s">
        <v>19551</v>
      </c>
      <c r="K1219" t="s">
        <v>24</v>
      </c>
      <c r="L1219" t="s">
        <v>13732</v>
      </c>
      <c r="AG1219" t="s">
        <v>19551</v>
      </c>
      <c r="AI1219" t="s">
        <v>13356</v>
      </c>
      <c r="AJ1219" t="s">
        <v>13651</v>
      </c>
    </row>
    <row r="1220" spans="2:44" ht="16.5" customHeight="1">
      <c r="B1220" t="str">
        <f>VLOOKUP(F1220,Sheet2!C:H,6,FALSE)</f>
        <v>default</v>
      </c>
      <c r="C1220" t="str">
        <f>VLOOKUP(F1220,Sheet2!C:C,1,FALSE)</f>
        <v>Glasvase</v>
      </c>
      <c r="D1220" t="s">
        <v>7899</v>
      </c>
      <c r="E1220" t="s">
        <v>22644</v>
      </c>
      <c r="F1220" t="s">
        <v>7900</v>
      </c>
      <c r="G1220" t="s">
        <v>7900</v>
      </c>
      <c r="H1220" t="s">
        <v>7901</v>
      </c>
      <c r="I1220" t="s">
        <v>4837</v>
      </c>
      <c r="K1220" t="s">
        <v>17</v>
      </c>
      <c r="L1220" t="s">
        <v>37</v>
      </c>
      <c r="M1220" t="s">
        <v>4841</v>
      </c>
      <c r="O1220" t="s">
        <v>17</v>
      </c>
      <c r="P1220" t="s">
        <v>37</v>
      </c>
      <c r="Q1220" t="s">
        <v>4839</v>
      </c>
      <c r="S1220" t="s">
        <v>1184</v>
      </c>
      <c r="T1220" t="s">
        <v>1185</v>
      </c>
      <c r="U1220" t="s">
        <v>4837</v>
      </c>
      <c r="W1220" t="s">
        <v>17</v>
      </c>
      <c r="X1220" t="s">
        <v>37</v>
      </c>
      <c r="Y1220" t="s">
        <v>4841</v>
      </c>
      <c r="AA1220" t="s">
        <v>17</v>
      </c>
      <c r="AB1220" t="s">
        <v>37</v>
      </c>
      <c r="AC1220" t="s">
        <v>4839</v>
      </c>
      <c r="AE1220" t="s">
        <v>1184</v>
      </c>
      <c r="AF1220" t="s">
        <v>1185</v>
      </c>
      <c r="AG1220" t="s">
        <v>4837</v>
      </c>
      <c r="AI1220" t="s">
        <v>17</v>
      </c>
      <c r="AJ1220" t="s">
        <v>37</v>
      </c>
      <c r="AK1220" t="s">
        <v>4841</v>
      </c>
      <c r="AM1220" t="s">
        <v>17</v>
      </c>
      <c r="AN1220" t="s">
        <v>37</v>
      </c>
      <c r="AO1220" t="s">
        <v>4839</v>
      </c>
      <c r="AQ1220" t="s">
        <v>1184</v>
      </c>
      <c r="AR1220" t="s">
        <v>1185</v>
      </c>
    </row>
    <row r="1221" spans="2:44" ht="16.5" customHeight="1">
      <c r="B1221" t="str">
        <f>VLOOKUP(F1221,Sheet2!C:H,6,FALSE)</f>
        <v>default,berlin</v>
      </c>
      <c r="C1221" t="str">
        <f>VLOOKUP(F1221,Sheet2!C:C,1,FALSE)</f>
        <v>Glaswolle</v>
      </c>
      <c r="D1221" t="s">
        <v>2603</v>
      </c>
      <c r="E1221" t="s">
        <v>20511</v>
      </c>
      <c r="F1221" t="s">
        <v>2604</v>
      </c>
      <c r="G1221" t="s">
        <v>2608</v>
      </c>
      <c r="H1221" t="s">
        <v>2606</v>
      </c>
      <c r="I1221" t="s">
        <v>2605</v>
      </c>
      <c r="K1221" t="s">
        <v>1072</v>
      </c>
      <c r="L1221" t="s">
        <v>154</v>
      </c>
      <c r="M1221" t="s">
        <v>2609</v>
      </c>
      <c r="O1221" t="s">
        <v>1072</v>
      </c>
      <c r="P1221" t="s">
        <v>1075</v>
      </c>
      <c r="Q1221" t="s">
        <v>2607</v>
      </c>
      <c r="S1221" t="s">
        <v>1073</v>
      </c>
      <c r="T1221" t="s">
        <v>1074</v>
      </c>
      <c r="U1221" t="s">
        <v>2605</v>
      </c>
      <c r="W1221" t="s">
        <v>1072</v>
      </c>
      <c r="X1221" t="s">
        <v>154</v>
      </c>
      <c r="Y1221" t="s">
        <v>2609</v>
      </c>
      <c r="AA1221" t="s">
        <v>1072</v>
      </c>
      <c r="AB1221" t="s">
        <v>1075</v>
      </c>
      <c r="AC1221" t="s">
        <v>2607</v>
      </c>
      <c r="AE1221" t="s">
        <v>1073</v>
      </c>
      <c r="AF1221" t="s">
        <v>1074</v>
      </c>
      <c r="AG1221" t="s">
        <v>2605</v>
      </c>
      <c r="AI1221" t="s">
        <v>1072</v>
      </c>
      <c r="AJ1221" t="s">
        <v>154</v>
      </c>
      <c r="AK1221" t="s">
        <v>2609</v>
      </c>
      <c r="AM1221" t="s">
        <v>1072</v>
      </c>
      <c r="AN1221" t="s">
        <v>1075</v>
      </c>
      <c r="AO1221" t="s">
        <v>2607</v>
      </c>
      <c r="AQ1221" t="s">
        <v>1073</v>
      </c>
      <c r="AR1221" t="s">
        <v>1074</v>
      </c>
    </row>
    <row r="1222" spans="2:44" ht="16.5" customHeight="1">
      <c r="B1222" t="str">
        <f>VLOOKUP(F1222,Sheet2!C:H,6,FALSE)</f>
        <v>hannover</v>
      </c>
      <c r="C1222" t="str">
        <f>VLOOKUP(F1222,Sheet2!C:C,1,FALSE)</f>
        <v>Glaswolle/-faser</v>
      </c>
      <c r="D1222" t="s">
        <v>23499</v>
      </c>
      <c r="F1222" t="s">
        <v>954</v>
      </c>
      <c r="K1222" t="s">
        <v>11879</v>
      </c>
      <c r="L1222" t="s">
        <v>154</v>
      </c>
      <c r="U1222" t="s">
        <v>19625</v>
      </c>
      <c r="X1222" t="s">
        <v>154</v>
      </c>
    </row>
    <row r="1223" spans="2:44" ht="16.5" customHeight="1">
      <c r="B1223" t="str">
        <f>VLOOKUP(F1223,Sheet2!C:H,6,FALSE)</f>
        <v>default</v>
      </c>
      <c r="C1223" t="str">
        <f>VLOOKUP(F1223,Sheet2!C:C,1,FALSE)</f>
        <v>Glaswollefaser</v>
      </c>
      <c r="D1223" t="s">
        <v>10601</v>
      </c>
      <c r="E1223" t="s">
        <v>23738</v>
      </c>
      <c r="F1223" t="s">
        <v>10602</v>
      </c>
      <c r="G1223" t="s">
        <v>10604</v>
      </c>
      <c r="H1223" t="s">
        <v>10603</v>
      </c>
      <c r="I1223" t="s">
        <v>2605</v>
      </c>
      <c r="K1223" t="s">
        <v>1072</v>
      </c>
      <c r="L1223" t="s">
        <v>154</v>
      </c>
      <c r="M1223" t="s">
        <v>2609</v>
      </c>
      <c r="O1223" t="s">
        <v>1072</v>
      </c>
      <c r="P1223" t="s">
        <v>1075</v>
      </c>
      <c r="Q1223" t="s">
        <v>2607</v>
      </c>
      <c r="S1223" t="s">
        <v>1073</v>
      </c>
      <c r="T1223" t="s">
        <v>1074</v>
      </c>
      <c r="U1223" t="s">
        <v>2605</v>
      </c>
      <c r="W1223" t="s">
        <v>1072</v>
      </c>
      <c r="X1223" t="s">
        <v>154</v>
      </c>
      <c r="Y1223" t="s">
        <v>2609</v>
      </c>
      <c r="AA1223" t="s">
        <v>1072</v>
      </c>
      <c r="AB1223" t="s">
        <v>1075</v>
      </c>
      <c r="AC1223" t="s">
        <v>2607</v>
      </c>
      <c r="AE1223" t="s">
        <v>1073</v>
      </c>
      <c r="AF1223" t="s">
        <v>1074</v>
      </c>
      <c r="AG1223" t="s">
        <v>2605</v>
      </c>
      <c r="AI1223" t="s">
        <v>1072</v>
      </c>
      <c r="AJ1223" t="s">
        <v>154</v>
      </c>
      <c r="AK1223" t="s">
        <v>2609</v>
      </c>
      <c r="AM1223" t="s">
        <v>1072</v>
      </c>
      <c r="AN1223" t="s">
        <v>1075</v>
      </c>
      <c r="AO1223" t="s">
        <v>2607</v>
      </c>
      <c r="AQ1223" t="s">
        <v>1073</v>
      </c>
      <c r="AR1223" t="s">
        <v>1074</v>
      </c>
    </row>
    <row r="1224" spans="2:44" ht="16.5" customHeight="1">
      <c r="B1224" t="str">
        <f>VLOOKUP(F1224,Sheet2!C:H,6,FALSE)</f>
        <v>default,hannover</v>
      </c>
      <c r="C1224" t="str">
        <f>VLOOKUP(F1224,Sheet2!C:C,1,FALSE)</f>
        <v>Glühlampen</v>
      </c>
      <c r="D1224" t="s">
        <v>22198</v>
      </c>
      <c r="E1224" t="s">
        <v>20997</v>
      </c>
      <c r="F1224" t="s">
        <v>955</v>
      </c>
      <c r="I1224" t="s">
        <v>19678</v>
      </c>
      <c r="K1224" t="s">
        <v>17</v>
      </c>
      <c r="L1224" t="s">
        <v>13739</v>
      </c>
      <c r="U1224" t="s">
        <v>19678</v>
      </c>
      <c r="W1224" t="s">
        <v>17</v>
      </c>
      <c r="X1224" t="s">
        <v>21</v>
      </c>
    </row>
    <row r="1225" spans="2:44" ht="16.5" customHeight="1">
      <c r="B1225" t="str">
        <f>VLOOKUP(F1225,Sheet2!C:H,6,FALSE)</f>
        <v>default,berlin</v>
      </c>
      <c r="C1225" t="str">
        <f>VLOOKUP(F1225,Sheet2!C:C,1,FALSE)</f>
        <v>Glühlampen (ausgenommen sind Energiesparlampen und LEDs)</v>
      </c>
      <c r="D1225" t="s">
        <v>22394</v>
      </c>
      <c r="E1225" t="s">
        <v>22395</v>
      </c>
      <c r="F1225" t="s">
        <v>12715</v>
      </c>
      <c r="I1225" t="s">
        <v>19522</v>
      </c>
      <c r="K1225" t="s">
        <v>17</v>
      </c>
      <c r="L1225" t="s">
        <v>6400</v>
      </c>
      <c r="AG1225" t="s">
        <v>19522</v>
      </c>
      <c r="AI1225" t="s">
        <v>11336</v>
      </c>
      <c r="AJ1225" t="s">
        <v>13647</v>
      </c>
    </row>
    <row r="1226" spans="2:44" ht="16.5" customHeight="1">
      <c r="B1226" t="str">
        <f>VLOOKUP(F1226,Sheet2!C:H,6,FALSE)</f>
        <v>default</v>
      </c>
      <c r="C1226" t="str">
        <f>VLOOKUP(F1226,Sheet2!C:C,1,FALSE)</f>
        <v>Glühlampen / Glühbirnen</v>
      </c>
      <c r="D1226" t="s">
        <v>4255</v>
      </c>
      <c r="E1226" t="s">
        <v>20997</v>
      </c>
      <c r="F1226" t="s">
        <v>4256</v>
      </c>
      <c r="G1226" t="s">
        <v>4260</v>
      </c>
      <c r="H1226" t="s">
        <v>4258</v>
      </c>
      <c r="I1226" t="s">
        <v>4257</v>
      </c>
      <c r="K1226" t="s">
        <v>17</v>
      </c>
      <c r="L1226" t="s">
        <v>37</v>
      </c>
      <c r="M1226" t="s">
        <v>4261</v>
      </c>
      <c r="O1226" t="s">
        <v>17</v>
      </c>
      <c r="P1226" t="s">
        <v>37</v>
      </c>
      <c r="Q1226" t="s">
        <v>4259</v>
      </c>
      <c r="S1226" t="s">
        <v>1184</v>
      </c>
      <c r="T1226" t="s">
        <v>1185</v>
      </c>
      <c r="U1226" t="s">
        <v>4257</v>
      </c>
      <c r="W1226" t="s">
        <v>17</v>
      </c>
      <c r="X1226" t="s">
        <v>37</v>
      </c>
      <c r="Y1226" t="s">
        <v>4261</v>
      </c>
      <c r="AA1226" t="s">
        <v>17</v>
      </c>
      <c r="AB1226" t="s">
        <v>37</v>
      </c>
      <c r="AC1226" t="s">
        <v>4259</v>
      </c>
      <c r="AE1226" t="s">
        <v>1184</v>
      </c>
      <c r="AF1226" t="s">
        <v>1185</v>
      </c>
      <c r="AG1226" t="s">
        <v>4257</v>
      </c>
      <c r="AI1226" t="s">
        <v>17</v>
      </c>
      <c r="AJ1226" t="s">
        <v>37</v>
      </c>
      <c r="AK1226" t="s">
        <v>4261</v>
      </c>
      <c r="AM1226" t="s">
        <v>17</v>
      </c>
      <c r="AN1226" t="s">
        <v>37</v>
      </c>
      <c r="AO1226" t="s">
        <v>4259</v>
      </c>
      <c r="AQ1226" t="s">
        <v>1184</v>
      </c>
      <c r="AR1226" t="s">
        <v>1185</v>
      </c>
    </row>
    <row r="1227" spans="2:44" ht="16.5" customHeight="1">
      <c r="B1227" t="str">
        <f>VLOOKUP(F1227,Sheet2!C:H,6,FALSE)</f>
        <v>default,hannover</v>
      </c>
      <c r="C1227" t="str">
        <f>VLOOKUP(F1227,Sheet2!C:C,1,FALSE)</f>
        <v>Glykol</v>
      </c>
      <c r="D1227" t="s">
        <v>24084</v>
      </c>
      <c r="E1227" t="s">
        <v>24085</v>
      </c>
      <c r="F1227" t="s">
        <v>958</v>
      </c>
      <c r="I1227" t="s">
        <v>19679</v>
      </c>
      <c r="K1227" t="s">
        <v>11879</v>
      </c>
      <c r="U1227" t="s">
        <v>19679</v>
      </c>
    </row>
    <row r="1228" spans="2:44" ht="16.5" customHeight="1">
      <c r="B1228" t="str">
        <f>VLOOKUP(F1228,Sheet2!C:H,6,FALSE)</f>
        <v>default,hannover</v>
      </c>
      <c r="C1228" t="str">
        <f>VLOOKUP(F1228,Sheet2!C:C,1,FALSE)</f>
        <v>Glyphosat</v>
      </c>
      <c r="D1228" t="s">
        <v>3905</v>
      </c>
      <c r="E1228" t="s">
        <v>20997</v>
      </c>
      <c r="F1228" t="s">
        <v>957</v>
      </c>
      <c r="G1228" t="s">
        <v>3907</v>
      </c>
      <c r="H1228" t="s">
        <v>3906</v>
      </c>
      <c r="I1228" t="s">
        <v>1132</v>
      </c>
      <c r="K1228" t="s">
        <v>20</v>
      </c>
      <c r="L1228" t="s">
        <v>7</v>
      </c>
      <c r="M1228" t="s">
        <v>1139</v>
      </c>
      <c r="O1228" t="s">
        <v>1140</v>
      </c>
      <c r="P1228" t="s">
        <v>19919</v>
      </c>
      <c r="Q1228" t="s">
        <v>1554</v>
      </c>
      <c r="S1228" t="s">
        <v>1136</v>
      </c>
      <c r="T1228" t="s">
        <v>19920</v>
      </c>
      <c r="U1228" t="s">
        <v>1132</v>
      </c>
      <c r="W1228" t="s">
        <v>20</v>
      </c>
      <c r="X1228" t="s">
        <v>7</v>
      </c>
      <c r="Y1228" t="s">
        <v>1139</v>
      </c>
      <c r="AA1228" t="s">
        <v>1140</v>
      </c>
      <c r="AB1228" t="s">
        <v>19919</v>
      </c>
      <c r="AC1228" t="s">
        <v>1554</v>
      </c>
      <c r="AE1228" t="s">
        <v>1136</v>
      </c>
      <c r="AF1228" t="s">
        <v>19920</v>
      </c>
      <c r="AG1228" t="s">
        <v>1132</v>
      </c>
      <c r="AI1228" t="s">
        <v>20</v>
      </c>
      <c r="AJ1228" t="s">
        <v>7</v>
      </c>
      <c r="AK1228" t="s">
        <v>1139</v>
      </c>
      <c r="AM1228" t="s">
        <v>1140</v>
      </c>
      <c r="AN1228" t="s">
        <v>19919</v>
      </c>
      <c r="AO1228" t="s">
        <v>1554</v>
      </c>
      <c r="AQ1228" t="s">
        <v>1136</v>
      </c>
      <c r="AR1228" t="s">
        <v>19920</v>
      </c>
    </row>
    <row r="1229" spans="2:44" ht="16.5" customHeight="1">
      <c r="B1229" t="str">
        <f>VLOOKUP(F1229,Sheet2!C:H,6,FALSE)</f>
        <v>default,berlin</v>
      </c>
      <c r="C1229" t="str">
        <f>VLOOKUP(F1229,Sheet2!C:C,1,FALSE)</f>
        <v>Golfschläger</v>
      </c>
      <c r="D1229" t="s">
        <v>23675</v>
      </c>
      <c r="E1229" t="s">
        <v>23676</v>
      </c>
      <c r="F1229" t="s">
        <v>13419</v>
      </c>
      <c r="I1229" t="s">
        <v>19551</v>
      </c>
      <c r="K1229" t="s">
        <v>24</v>
      </c>
      <c r="L1229" t="s">
        <v>13732</v>
      </c>
      <c r="AG1229" t="s">
        <v>19551</v>
      </c>
      <c r="AI1229" t="s">
        <v>13356</v>
      </c>
      <c r="AJ1229" t="s">
        <v>13651</v>
      </c>
    </row>
    <row r="1230" spans="2:44" ht="16.5" customHeight="1">
      <c r="B1230" t="str">
        <f>VLOOKUP(F1230,Sheet2!C:H,6,FALSE)</f>
        <v>default,hannover</v>
      </c>
      <c r="C1230" t="str">
        <f>VLOOKUP(F1230,Sheet2!C:C,1,FALSE)</f>
        <v>Goretex®-, Sympatex®-Kleidung</v>
      </c>
      <c r="D1230" t="s">
        <v>23194</v>
      </c>
      <c r="E1230" t="s">
        <v>23195</v>
      </c>
      <c r="F1230" t="s">
        <v>11846</v>
      </c>
      <c r="I1230" t="s">
        <v>19543</v>
      </c>
      <c r="K1230" t="s">
        <v>59</v>
      </c>
      <c r="L1230" t="s">
        <v>1322</v>
      </c>
      <c r="U1230" t="s">
        <v>19543</v>
      </c>
      <c r="W1230" t="s">
        <v>59</v>
      </c>
      <c r="X1230" t="s">
        <v>116</v>
      </c>
    </row>
    <row r="1231" spans="2:44" ht="16.5" customHeight="1">
      <c r="B1231" t="str">
        <f>VLOOKUP(F1231,Sheet2!C:H,6,FALSE)</f>
        <v>default</v>
      </c>
      <c r="C1231" t="str">
        <f>VLOOKUP(F1231,Sheet2!C:C,1,FALSE)</f>
        <v>Goretex®Kleidung</v>
      </c>
      <c r="D1231" t="s">
        <v>2718</v>
      </c>
      <c r="E1231" t="s">
        <v>20550</v>
      </c>
      <c r="F1231" t="s">
        <v>2719</v>
      </c>
      <c r="G1231" t="s">
        <v>2721</v>
      </c>
      <c r="H1231" t="s">
        <v>2720</v>
      </c>
      <c r="I1231" t="s">
        <v>1517</v>
      </c>
      <c r="K1231" t="s">
        <v>1518</v>
      </c>
      <c r="L1231" t="s">
        <v>116</v>
      </c>
      <c r="M1231" t="s">
        <v>1523</v>
      </c>
      <c r="O1231" t="s">
        <v>1524</v>
      </c>
      <c r="P1231" t="s">
        <v>19989</v>
      </c>
      <c r="Q1231" t="s">
        <v>1520</v>
      </c>
      <c r="S1231" t="s">
        <v>1521</v>
      </c>
      <c r="T1231" t="s">
        <v>19990</v>
      </c>
      <c r="U1231" t="s">
        <v>1517</v>
      </c>
      <c r="W1231" t="s">
        <v>1518</v>
      </c>
      <c r="X1231" t="s">
        <v>116</v>
      </c>
      <c r="Y1231" t="s">
        <v>1523</v>
      </c>
      <c r="AA1231" t="s">
        <v>1524</v>
      </c>
      <c r="AB1231" t="s">
        <v>19989</v>
      </c>
      <c r="AC1231" t="s">
        <v>1520</v>
      </c>
      <c r="AE1231" t="s">
        <v>1521</v>
      </c>
      <c r="AF1231" t="s">
        <v>19990</v>
      </c>
      <c r="AG1231" t="s">
        <v>1517</v>
      </c>
      <c r="AI1231" t="s">
        <v>1518</v>
      </c>
      <c r="AJ1231" t="s">
        <v>116</v>
      </c>
      <c r="AK1231" t="s">
        <v>1523</v>
      </c>
      <c r="AM1231" t="s">
        <v>1524</v>
      </c>
      <c r="AN1231" t="s">
        <v>19989</v>
      </c>
      <c r="AO1231" t="s">
        <v>1520</v>
      </c>
      <c r="AQ1231" t="s">
        <v>1521</v>
      </c>
      <c r="AR1231" t="s">
        <v>19990</v>
      </c>
    </row>
    <row r="1232" spans="2:44" ht="16.5" customHeight="1">
      <c r="B1232" t="str">
        <f>VLOOKUP(F1232,Sheet2!C:H,6,FALSE)</f>
        <v>default</v>
      </c>
      <c r="C1232" t="str">
        <f>VLOOKUP(F1232,Sheet2!C:C,1,FALSE)</f>
        <v>Grabkranz  (getrennt, ohne Schmuck, Anhaftungen)</v>
      </c>
      <c r="D1232" t="s">
        <v>21205</v>
      </c>
      <c r="E1232" t="s">
        <v>11828</v>
      </c>
      <c r="F1232" t="s">
        <v>11829</v>
      </c>
      <c r="H1232" t="s">
        <v>11830</v>
      </c>
      <c r="K1232" t="s">
        <v>132</v>
      </c>
      <c r="L1232" t="s">
        <v>1428</v>
      </c>
      <c r="O1232" t="s">
        <v>132</v>
      </c>
      <c r="P1232" t="s">
        <v>1432</v>
      </c>
      <c r="S1232" t="s">
        <v>1312</v>
      </c>
      <c r="T1232" t="s">
        <v>1568</v>
      </c>
    </row>
    <row r="1233" spans="2:44" ht="16.5" customHeight="1">
      <c r="B1233" t="e">
        <f>VLOOKUP(F1233,Sheet2!C:H,6,FALSE)</f>
        <v>#N/A</v>
      </c>
      <c r="C1233" t="e">
        <f>VLOOKUP(F1233,Sheet2!C:C,1,FALSE)</f>
        <v>#N/A</v>
      </c>
      <c r="D1233" t="s">
        <v>11827</v>
      </c>
      <c r="E1233" t="s">
        <v>24244</v>
      </c>
      <c r="F1233" t="s">
        <v>24245</v>
      </c>
      <c r="G1233" t="s">
        <v>11831</v>
      </c>
      <c r="H1233" t="s">
        <v>11830</v>
      </c>
      <c r="K1233" t="s">
        <v>132</v>
      </c>
      <c r="L1233" t="s">
        <v>20032</v>
      </c>
      <c r="O1233" t="s">
        <v>132</v>
      </c>
      <c r="P1233" t="s">
        <v>20033</v>
      </c>
      <c r="S1233" t="s">
        <v>1312</v>
      </c>
      <c r="T1233" t="s">
        <v>20310</v>
      </c>
      <c r="W1233" t="s">
        <v>132</v>
      </c>
      <c r="X1233" t="s">
        <v>20032</v>
      </c>
      <c r="AA1233" t="s">
        <v>132</v>
      </c>
      <c r="AB1233" t="s">
        <v>20033</v>
      </c>
      <c r="AE1233" t="s">
        <v>1312</v>
      </c>
      <c r="AF1233" t="s">
        <v>20310</v>
      </c>
      <c r="AI1233" t="s">
        <v>132</v>
      </c>
      <c r="AJ1233" t="s">
        <v>20032</v>
      </c>
      <c r="AM1233" t="s">
        <v>132</v>
      </c>
      <c r="AN1233" t="s">
        <v>20033</v>
      </c>
      <c r="AQ1233" t="s">
        <v>1312</v>
      </c>
      <c r="AR1233" t="s">
        <v>20310</v>
      </c>
    </row>
    <row r="1234" spans="2:44" ht="16.5" customHeight="1">
      <c r="B1234" t="str">
        <f>VLOOKUP(F1234,Sheet2!C:H,6,FALSE)</f>
        <v>default</v>
      </c>
      <c r="C1234" t="str">
        <f>VLOOKUP(F1234,Sheet2!C:C,1,FALSE)</f>
        <v>Grabkranz (komplett mit Schaumkern, Draht usw.)</v>
      </c>
      <c r="D1234" t="s">
        <v>5670</v>
      </c>
      <c r="E1234" t="s">
        <v>21713</v>
      </c>
      <c r="F1234" t="s">
        <v>5671</v>
      </c>
      <c r="G1234" t="s">
        <v>5673</v>
      </c>
      <c r="H1234" t="s">
        <v>5672</v>
      </c>
      <c r="K1234" t="s">
        <v>17</v>
      </c>
      <c r="L1234" t="s">
        <v>37</v>
      </c>
      <c r="O1234" t="s">
        <v>17</v>
      </c>
      <c r="P1234" t="s">
        <v>37</v>
      </c>
      <c r="S1234" t="s">
        <v>1184</v>
      </c>
      <c r="T1234" t="s">
        <v>1185</v>
      </c>
      <c r="W1234" t="s">
        <v>17</v>
      </c>
      <c r="X1234" t="s">
        <v>37</v>
      </c>
      <c r="AA1234" t="s">
        <v>17</v>
      </c>
      <c r="AB1234" t="s">
        <v>37</v>
      </c>
      <c r="AE1234" t="s">
        <v>1184</v>
      </c>
      <c r="AF1234" t="s">
        <v>1185</v>
      </c>
      <c r="AI1234" t="s">
        <v>17</v>
      </c>
      <c r="AJ1234" t="s">
        <v>37</v>
      </c>
      <c r="AM1234" t="s">
        <v>17</v>
      </c>
      <c r="AN1234" t="s">
        <v>37</v>
      </c>
      <c r="AQ1234" t="s">
        <v>1184</v>
      </c>
      <c r="AR1234" t="s">
        <v>1185</v>
      </c>
    </row>
    <row r="1235" spans="2:44" ht="16.5" customHeight="1">
      <c r="B1235" t="str">
        <f>VLOOKUP(F1235,Sheet2!C:H,6,FALSE)</f>
        <v>default,hannover</v>
      </c>
      <c r="C1235" t="str">
        <f>VLOOKUP(F1235,Sheet2!C:C,1,FALSE)</f>
        <v>Grabkränze/ Grabgestecke</v>
      </c>
      <c r="D1235" t="s">
        <v>21933</v>
      </c>
      <c r="E1235" t="s">
        <v>21934</v>
      </c>
      <c r="F1235" t="s">
        <v>951</v>
      </c>
      <c r="I1235" t="s">
        <v>19680</v>
      </c>
      <c r="K1235" t="s">
        <v>13751</v>
      </c>
      <c r="L1235" t="s">
        <v>13743</v>
      </c>
      <c r="U1235" t="s">
        <v>19680</v>
      </c>
      <c r="W1235" t="s">
        <v>952</v>
      </c>
      <c r="X1235" t="s">
        <v>171</v>
      </c>
    </row>
    <row r="1236" spans="2:44" ht="16.5" customHeight="1">
      <c r="B1236" t="str">
        <f>VLOOKUP(F1236,Sheet2!C:H,6,FALSE)</f>
        <v>default</v>
      </c>
      <c r="C1236" t="str">
        <f>VLOOKUP(F1236,Sheet2!C:C,1,FALSE)</f>
        <v>Grablicht, Grabkerze (elektrisch, Batterie)</v>
      </c>
      <c r="D1236" t="s">
        <v>11682</v>
      </c>
      <c r="E1236" t="s">
        <v>24178</v>
      </c>
      <c r="F1236" t="s">
        <v>11683</v>
      </c>
      <c r="G1236" t="s">
        <v>11685</v>
      </c>
      <c r="H1236" t="s">
        <v>11684</v>
      </c>
      <c r="K1236" t="s">
        <v>45</v>
      </c>
      <c r="L1236" t="s">
        <v>25</v>
      </c>
      <c r="O1236" t="s">
        <v>1068</v>
      </c>
      <c r="P1236" t="s">
        <v>1069</v>
      </c>
      <c r="S1236" t="s">
        <v>1066</v>
      </c>
      <c r="T1236" t="s">
        <v>1067</v>
      </c>
      <c r="W1236" t="s">
        <v>45</v>
      </c>
      <c r="X1236" t="s">
        <v>25</v>
      </c>
      <c r="AA1236" t="s">
        <v>1068</v>
      </c>
      <c r="AB1236" t="s">
        <v>1069</v>
      </c>
      <c r="AE1236" t="s">
        <v>1066</v>
      </c>
      <c r="AF1236" t="s">
        <v>1067</v>
      </c>
      <c r="AI1236" t="s">
        <v>45</v>
      </c>
      <c r="AJ1236" t="s">
        <v>25</v>
      </c>
      <c r="AM1236" t="s">
        <v>1068</v>
      </c>
      <c r="AN1236" t="s">
        <v>1069</v>
      </c>
      <c r="AQ1236" t="s">
        <v>1066</v>
      </c>
      <c r="AR1236" t="s">
        <v>1067</v>
      </c>
    </row>
    <row r="1237" spans="2:44" ht="16.5" customHeight="1">
      <c r="B1237" t="str">
        <f>VLOOKUP(F1237,Sheet2!C:H,6,FALSE)</f>
        <v>default</v>
      </c>
      <c r="C1237" t="str">
        <f>VLOOKUP(F1237,Sheet2!C:C,1,FALSE)</f>
        <v>Grablicht, Grabkerze (Wachs)</v>
      </c>
      <c r="D1237" t="s">
        <v>10452</v>
      </c>
      <c r="E1237" t="s">
        <v>23681</v>
      </c>
      <c r="F1237" t="s">
        <v>10454</v>
      </c>
      <c r="G1237" t="s">
        <v>10456</v>
      </c>
      <c r="H1237" t="s">
        <v>10455</v>
      </c>
      <c r="K1237" t="s">
        <v>17</v>
      </c>
      <c r="L1237" t="s">
        <v>37</v>
      </c>
      <c r="O1237" t="s">
        <v>17</v>
      </c>
      <c r="P1237" t="s">
        <v>37</v>
      </c>
      <c r="S1237" t="s">
        <v>1184</v>
      </c>
      <c r="T1237" t="s">
        <v>1185</v>
      </c>
      <c r="W1237" t="s">
        <v>17</v>
      </c>
      <c r="X1237" t="s">
        <v>37</v>
      </c>
      <c r="AA1237" t="s">
        <v>17</v>
      </c>
      <c r="AB1237" t="s">
        <v>37</v>
      </c>
      <c r="AE1237" t="s">
        <v>1184</v>
      </c>
      <c r="AF1237" t="s">
        <v>1185</v>
      </c>
      <c r="AI1237" t="s">
        <v>17</v>
      </c>
      <c r="AJ1237" t="s">
        <v>37</v>
      </c>
      <c r="AM1237" t="s">
        <v>17</v>
      </c>
      <c r="AN1237" t="s">
        <v>37</v>
      </c>
      <c r="AQ1237" t="s">
        <v>1184</v>
      </c>
      <c r="AR1237" t="s">
        <v>1185</v>
      </c>
    </row>
    <row r="1238" spans="2:44" ht="16.5" customHeight="1">
      <c r="B1238" t="str">
        <f>VLOOKUP(F1238,Sheet2!C:H,6,FALSE)</f>
        <v>default</v>
      </c>
      <c r="C1238" t="str">
        <f>VLOOKUP(F1238,Sheet2!C:C,1,FALSE)</f>
        <v>Grabschmuck (Schaumkern, Draht, Bänder usw.)</v>
      </c>
      <c r="D1238" t="s">
        <v>11694</v>
      </c>
      <c r="E1238" t="s">
        <v>24181</v>
      </c>
      <c r="F1238" t="s">
        <v>11695</v>
      </c>
      <c r="G1238" t="s">
        <v>11697</v>
      </c>
      <c r="H1238" t="s">
        <v>11696</v>
      </c>
      <c r="K1238" t="s">
        <v>17</v>
      </c>
      <c r="L1238" t="s">
        <v>37</v>
      </c>
      <c r="O1238" t="s">
        <v>17</v>
      </c>
      <c r="P1238" t="s">
        <v>37</v>
      </c>
      <c r="S1238" t="s">
        <v>1184</v>
      </c>
      <c r="T1238" t="s">
        <v>1185</v>
      </c>
      <c r="W1238" t="s">
        <v>17</v>
      </c>
      <c r="X1238" t="s">
        <v>37</v>
      </c>
      <c r="AA1238" t="s">
        <v>17</v>
      </c>
      <c r="AB1238" t="s">
        <v>37</v>
      </c>
      <c r="AE1238" t="s">
        <v>1184</v>
      </c>
      <c r="AF1238" t="s">
        <v>1185</v>
      </c>
      <c r="AI1238" t="s">
        <v>17</v>
      </c>
      <c r="AJ1238" t="s">
        <v>37</v>
      </c>
      <c r="AM1238" t="s">
        <v>17</v>
      </c>
      <c r="AN1238" t="s">
        <v>37</v>
      </c>
      <c r="AQ1238" t="s">
        <v>1184</v>
      </c>
      <c r="AR1238" t="s">
        <v>1185</v>
      </c>
    </row>
    <row r="1239" spans="2:44" ht="16.5" customHeight="1">
      <c r="B1239" t="str">
        <f>VLOOKUP(F1239,Sheet2!C:H,6,FALSE)</f>
        <v>default</v>
      </c>
      <c r="C1239" t="str">
        <f>VLOOKUP(F1239,Sheet2!C:C,1,FALSE)</f>
        <v>Grabstein</v>
      </c>
      <c r="D1239" t="s">
        <v>9000</v>
      </c>
      <c r="E1239" t="s">
        <v>23105</v>
      </c>
      <c r="F1239" t="s">
        <v>9001</v>
      </c>
      <c r="G1239" t="s">
        <v>9001</v>
      </c>
      <c r="H1239" t="s">
        <v>9001</v>
      </c>
      <c r="K1239" t="s">
        <v>1072</v>
      </c>
      <c r="L1239" t="s">
        <v>25</v>
      </c>
      <c r="O1239" t="s">
        <v>1072</v>
      </c>
      <c r="P1239" t="s">
        <v>1069</v>
      </c>
      <c r="S1239" t="s">
        <v>1073</v>
      </c>
      <c r="T1239" t="s">
        <v>1067</v>
      </c>
      <c r="W1239" t="s">
        <v>1072</v>
      </c>
      <c r="X1239" t="s">
        <v>25</v>
      </c>
      <c r="AA1239" t="s">
        <v>1072</v>
      </c>
      <c r="AB1239" t="s">
        <v>1069</v>
      </c>
      <c r="AE1239" t="s">
        <v>1073</v>
      </c>
      <c r="AF1239" t="s">
        <v>1067</v>
      </c>
      <c r="AI1239" t="s">
        <v>1072</v>
      </c>
      <c r="AJ1239" t="s">
        <v>25</v>
      </c>
      <c r="AM1239" t="s">
        <v>1072</v>
      </c>
      <c r="AN1239" t="s">
        <v>1069</v>
      </c>
      <c r="AQ1239" t="s">
        <v>1073</v>
      </c>
      <c r="AR1239" t="s">
        <v>1067</v>
      </c>
    </row>
    <row r="1240" spans="2:44" ht="16.5" customHeight="1">
      <c r="B1240" t="str">
        <f>VLOOKUP(F1240,Sheet2!C:H,6,FALSE)</f>
        <v>default,hannover</v>
      </c>
      <c r="C1240" t="str">
        <f>VLOOKUP(F1240,Sheet2!C:C,1,FALSE)</f>
        <v>Grabsteine</v>
      </c>
      <c r="D1240" t="s">
        <v>21631</v>
      </c>
      <c r="E1240" t="s">
        <v>21632</v>
      </c>
      <c r="F1240" t="s">
        <v>947</v>
      </c>
      <c r="I1240" t="s">
        <v>19681</v>
      </c>
      <c r="K1240" t="s">
        <v>11879</v>
      </c>
      <c r="U1240" t="s">
        <v>19681</v>
      </c>
    </row>
    <row r="1241" spans="2:44" ht="16.5" customHeight="1">
      <c r="B1241" t="str">
        <f>VLOOKUP(F1241,Sheet2!C:H,6,FALSE)</f>
        <v>default</v>
      </c>
      <c r="C1241" t="str">
        <f>VLOOKUP(F1241,Sheet2!C:C,1,FALSE)</f>
        <v>Gräser (Schilf, Ried-, Bambusgräser usw.)</v>
      </c>
      <c r="D1241" t="s">
        <v>10888</v>
      </c>
      <c r="E1241" t="s">
        <v>23844</v>
      </c>
      <c r="F1241" t="s">
        <v>10890</v>
      </c>
      <c r="G1241" t="s">
        <v>10892</v>
      </c>
      <c r="H1241" t="s">
        <v>10891</v>
      </c>
      <c r="K1241" t="s">
        <v>132</v>
      </c>
      <c r="L1241" t="s">
        <v>20032</v>
      </c>
      <c r="O1241" t="s">
        <v>132</v>
      </c>
      <c r="P1241" t="s">
        <v>20033</v>
      </c>
      <c r="S1241" t="s">
        <v>1312</v>
      </c>
      <c r="T1241" t="s">
        <v>20310</v>
      </c>
      <c r="W1241" t="s">
        <v>132</v>
      </c>
      <c r="X1241" t="s">
        <v>20032</v>
      </c>
      <c r="AA1241" t="s">
        <v>132</v>
      </c>
      <c r="AB1241" t="s">
        <v>20033</v>
      </c>
      <c r="AE1241" t="s">
        <v>1312</v>
      </c>
      <c r="AF1241" t="s">
        <v>20310</v>
      </c>
      <c r="AI1241" t="s">
        <v>132</v>
      </c>
      <c r="AJ1241" t="s">
        <v>20032</v>
      </c>
      <c r="AM1241" t="s">
        <v>132</v>
      </c>
      <c r="AN1241" t="s">
        <v>20033</v>
      </c>
      <c r="AQ1241" t="s">
        <v>1312</v>
      </c>
      <c r="AR1241" t="s">
        <v>20310</v>
      </c>
    </row>
    <row r="1242" spans="2:44" ht="16.5" customHeight="1">
      <c r="B1242" t="str">
        <f>VLOOKUP(F1242,Sheet2!C:H,6,FALSE)</f>
        <v>default</v>
      </c>
      <c r="C1242" t="str">
        <f>VLOOKUP(F1242,Sheet2!C:C,1,FALSE)</f>
        <v>Grasnarbe</v>
      </c>
      <c r="D1242" t="s">
        <v>6477</v>
      </c>
      <c r="E1242" t="s">
        <v>22034</v>
      </c>
      <c r="F1242" t="s">
        <v>6479</v>
      </c>
      <c r="G1242" t="s">
        <v>6083</v>
      </c>
      <c r="H1242" t="s">
        <v>6480</v>
      </c>
      <c r="K1242" t="s">
        <v>1072</v>
      </c>
      <c r="L1242" t="s">
        <v>25</v>
      </c>
      <c r="O1242" t="s">
        <v>1072</v>
      </c>
      <c r="P1242" t="s">
        <v>1069</v>
      </c>
      <c r="S1242" t="s">
        <v>1073</v>
      </c>
      <c r="T1242" t="s">
        <v>1067</v>
      </c>
      <c r="W1242" t="s">
        <v>1072</v>
      </c>
      <c r="X1242" t="s">
        <v>25</v>
      </c>
      <c r="AA1242" t="s">
        <v>1072</v>
      </c>
      <c r="AB1242" t="s">
        <v>1069</v>
      </c>
      <c r="AE1242" t="s">
        <v>1073</v>
      </c>
      <c r="AF1242" t="s">
        <v>1067</v>
      </c>
      <c r="AI1242" t="s">
        <v>1072</v>
      </c>
      <c r="AJ1242" t="s">
        <v>25</v>
      </c>
      <c r="AM1242" t="s">
        <v>1072</v>
      </c>
      <c r="AN1242" t="s">
        <v>1069</v>
      </c>
      <c r="AQ1242" t="s">
        <v>1073</v>
      </c>
      <c r="AR1242" t="s">
        <v>1067</v>
      </c>
    </row>
    <row r="1243" spans="2:44" ht="16.5" customHeight="1">
      <c r="B1243" t="str">
        <f>VLOOKUP(F1243,Sheet2!C:H,6,FALSE)</f>
        <v>default,berlin</v>
      </c>
      <c r="C1243" t="str">
        <f>VLOOKUP(F1243,Sheet2!C:C,1,FALSE)</f>
        <v>Grasschnitt</v>
      </c>
      <c r="D1243" t="s">
        <v>8129</v>
      </c>
      <c r="E1243" t="s">
        <v>22746</v>
      </c>
      <c r="F1243" t="s">
        <v>8130</v>
      </c>
      <c r="G1243" t="s">
        <v>8130</v>
      </c>
      <c r="H1243" t="s">
        <v>8131</v>
      </c>
      <c r="K1243" t="s">
        <v>132</v>
      </c>
      <c r="L1243" t="s">
        <v>20032</v>
      </c>
      <c r="O1243" t="s">
        <v>132</v>
      </c>
      <c r="P1243" t="s">
        <v>20033</v>
      </c>
      <c r="S1243" t="s">
        <v>1312</v>
      </c>
      <c r="T1243" t="s">
        <v>20310</v>
      </c>
      <c r="W1243" t="s">
        <v>132</v>
      </c>
      <c r="X1243" t="s">
        <v>20032</v>
      </c>
      <c r="AA1243" t="s">
        <v>132</v>
      </c>
      <c r="AB1243" t="s">
        <v>20033</v>
      </c>
      <c r="AE1243" t="s">
        <v>1312</v>
      </c>
      <c r="AF1243" t="s">
        <v>20310</v>
      </c>
      <c r="AI1243" t="s">
        <v>132</v>
      </c>
      <c r="AJ1243" t="s">
        <v>20032</v>
      </c>
      <c r="AM1243" t="s">
        <v>132</v>
      </c>
      <c r="AN1243" t="s">
        <v>20033</v>
      </c>
      <c r="AQ1243" t="s">
        <v>1312</v>
      </c>
      <c r="AR1243" t="s">
        <v>20310</v>
      </c>
    </row>
    <row r="1244" spans="2:44" ht="16.5" customHeight="1">
      <c r="B1244" t="str">
        <f>VLOOKUP(F1244,Sheet2!C:H,6,FALSE)</f>
        <v>default,hannover</v>
      </c>
      <c r="C1244" t="str">
        <f>VLOOKUP(F1244,Sheet2!C:C,1,FALSE)</f>
        <v>Grassoden</v>
      </c>
      <c r="D1244" t="s">
        <v>9278</v>
      </c>
      <c r="E1244" t="s">
        <v>23213</v>
      </c>
      <c r="F1244" t="s">
        <v>942</v>
      </c>
      <c r="G1244" t="s">
        <v>942</v>
      </c>
      <c r="H1244" t="s">
        <v>942</v>
      </c>
      <c r="I1244" t="s">
        <v>6080</v>
      </c>
      <c r="K1244" t="s">
        <v>260</v>
      </c>
      <c r="L1244" t="s">
        <v>154</v>
      </c>
      <c r="M1244" t="s">
        <v>6084</v>
      </c>
      <c r="O1244" t="s">
        <v>260</v>
      </c>
      <c r="P1244" t="s">
        <v>1075</v>
      </c>
      <c r="Q1244" t="s">
        <v>9280</v>
      </c>
      <c r="S1244" t="s">
        <v>260</v>
      </c>
      <c r="T1244" t="s">
        <v>1074</v>
      </c>
      <c r="U1244" t="s">
        <v>6080</v>
      </c>
      <c r="W1244" t="s">
        <v>260</v>
      </c>
      <c r="X1244" t="s">
        <v>154</v>
      </c>
      <c r="Y1244" t="s">
        <v>6084</v>
      </c>
      <c r="AA1244" t="s">
        <v>260</v>
      </c>
      <c r="AB1244" t="s">
        <v>1075</v>
      </c>
      <c r="AC1244" t="s">
        <v>9280</v>
      </c>
      <c r="AE1244" t="s">
        <v>260</v>
      </c>
      <c r="AF1244" t="s">
        <v>1074</v>
      </c>
      <c r="AG1244" t="s">
        <v>6080</v>
      </c>
      <c r="AI1244" t="s">
        <v>260</v>
      </c>
      <c r="AJ1244" t="s">
        <v>154</v>
      </c>
      <c r="AK1244" t="s">
        <v>6084</v>
      </c>
      <c r="AM1244" t="s">
        <v>260</v>
      </c>
      <c r="AN1244" t="s">
        <v>1075</v>
      </c>
      <c r="AO1244" t="s">
        <v>9280</v>
      </c>
      <c r="AQ1244" t="s">
        <v>260</v>
      </c>
      <c r="AR1244" t="s">
        <v>1074</v>
      </c>
    </row>
    <row r="1245" spans="2:44" ht="16.5" customHeight="1">
      <c r="B1245" t="str">
        <f>VLOOKUP(F1245,Sheet2!C:H,6,FALSE)</f>
        <v>default,hannover</v>
      </c>
      <c r="C1245" t="str">
        <f>VLOOKUP(F1245,Sheet2!C:C,1,FALSE)</f>
        <v>Grill</v>
      </c>
      <c r="D1245" t="s">
        <v>22310</v>
      </c>
      <c r="E1245" t="s">
        <v>22311</v>
      </c>
      <c r="F1245" t="s">
        <v>945</v>
      </c>
      <c r="I1245" t="s">
        <v>19684</v>
      </c>
      <c r="K1245" t="s">
        <v>11879</v>
      </c>
      <c r="U1245" t="s">
        <v>19684</v>
      </c>
    </row>
    <row r="1246" spans="2:44" ht="16.5" customHeight="1">
      <c r="B1246" t="str">
        <f>VLOOKUP(F1246,Sheet2!C:H,6,FALSE)</f>
        <v>default</v>
      </c>
      <c r="C1246" t="str">
        <f>VLOOKUP(F1246,Sheet2!C:C,1,FALSE)</f>
        <v>Grill (elektrisch)</v>
      </c>
      <c r="D1246" t="s">
        <v>9882</v>
      </c>
      <c r="E1246" t="s">
        <v>23453</v>
      </c>
      <c r="F1246" t="s">
        <v>9883</v>
      </c>
      <c r="G1246" t="s">
        <v>9885</v>
      </c>
      <c r="H1246" t="s">
        <v>9884</v>
      </c>
      <c r="K1246" t="s">
        <v>45</v>
      </c>
      <c r="L1246" t="s">
        <v>25</v>
      </c>
      <c r="O1246" t="s">
        <v>1068</v>
      </c>
      <c r="P1246" t="s">
        <v>1069</v>
      </c>
      <c r="S1246" t="s">
        <v>1066</v>
      </c>
      <c r="T1246" t="s">
        <v>1067</v>
      </c>
      <c r="W1246" t="s">
        <v>45</v>
      </c>
      <c r="X1246" t="s">
        <v>25</v>
      </c>
      <c r="AA1246" t="s">
        <v>1068</v>
      </c>
      <c r="AB1246" t="s">
        <v>1069</v>
      </c>
      <c r="AE1246" t="s">
        <v>1066</v>
      </c>
      <c r="AF1246" t="s">
        <v>1067</v>
      </c>
      <c r="AI1246" t="s">
        <v>45</v>
      </c>
      <c r="AJ1246" t="s">
        <v>25</v>
      </c>
      <c r="AM1246" t="s">
        <v>1068</v>
      </c>
      <c r="AN1246" t="s">
        <v>1069</v>
      </c>
      <c r="AQ1246" t="s">
        <v>1066</v>
      </c>
      <c r="AR1246" t="s">
        <v>1067</v>
      </c>
    </row>
    <row r="1247" spans="2:44" ht="16.5" customHeight="1">
      <c r="B1247" t="str">
        <f>VLOOKUP(F1247,Sheet2!C:H,6,FALSE)</f>
        <v>default</v>
      </c>
      <c r="C1247" t="str">
        <f>VLOOKUP(F1247,Sheet2!C:C,1,FALSE)</f>
        <v>Grill (Groß)</v>
      </c>
      <c r="D1247" t="s">
        <v>10744</v>
      </c>
      <c r="E1247" t="s">
        <v>23799</v>
      </c>
      <c r="F1247" t="s">
        <v>10745</v>
      </c>
      <c r="G1247" t="s">
        <v>10747</v>
      </c>
      <c r="H1247" t="s">
        <v>10746</v>
      </c>
      <c r="I1247" t="s">
        <v>20180</v>
      </c>
      <c r="K1247" t="s">
        <v>20116</v>
      </c>
      <c r="L1247" t="s">
        <v>123</v>
      </c>
      <c r="M1247" t="s">
        <v>1784</v>
      </c>
      <c r="O1247" t="s">
        <v>20117</v>
      </c>
      <c r="P1247" t="s">
        <v>19914</v>
      </c>
      <c r="Q1247" t="s">
        <v>20181</v>
      </c>
      <c r="S1247" t="s">
        <v>20118</v>
      </c>
      <c r="T1247" t="s">
        <v>19915</v>
      </c>
      <c r="U1247" t="s">
        <v>20180</v>
      </c>
      <c r="W1247" t="s">
        <v>20116</v>
      </c>
      <c r="X1247" t="s">
        <v>123</v>
      </c>
      <c r="Y1247" t="s">
        <v>1784</v>
      </c>
      <c r="AA1247" t="s">
        <v>20117</v>
      </c>
      <c r="AB1247" t="s">
        <v>19914</v>
      </c>
      <c r="AC1247" t="s">
        <v>20181</v>
      </c>
      <c r="AE1247" t="s">
        <v>20118</v>
      </c>
      <c r="AF1247" t="s">
        <v>19915</v>
      </c>
      <c r="AG1247" t="s">
        <v>20180</v>
      </c>
      <c r="AI1247" t="s">
        <v>20116</v>
      </c>
      <c r="AJ1247" t="s">
        <v>123</v>
      </c>
      <c r="AK1247" t="s">
        <v>1784</v>
      </c>
      <c r="AM1247" t="s">
        <v>20117</v>
      </c>
      <c r="AN1247" t="s">
        <v>19914</v>
      </c>
      <c r="AO1247" t="s">
        <v>20181</v>
      </c>
      <c r="AQ1247" t="s">
        <v>20118</v>
      </c>
      <c r="AR1247" t="s">
        <v>19915</v>
      </c>
    </row>
    <row r="1248" spans="2:44" ht="16.5" customHeight="1">
      <c r="B1248" t="str">
        <f>VLOOKUP(F1248,Sheet2!C:H,6,FALSE)</f>
        <v>default</v>
      </c>
      <c r="C1248" t="str">
        <f>VLOOKUP(F1248,Sheet2!C:C,1,FALSE)</f>
        <v>Grill (Klein)</v>
      </c>
      <c r="D1248" t="s">
        <v>5105</v>
      </c>
      <c r="E1248" t="s">
        <v>21509</v>
      </c>
      <c r="F1248" t="s">
        <v>5106</v>
      </c>
      <c r="G1248" t="s">
        <v>5108</v>
      </c>
      <c r="H1248" t="s">
        <v>5107</v>
      </c>
      <c r="K1248" t="s">
        <v>59</v>
      </c>
      <c r="L1248" t="s">
        <v>19903</v>
      </c>
      <c r="O1248" t="s">
        <v>1106</v>
      </c>
      <c r="P1248" t="s">
        <v>19904</v>
      </c>
      <c r="S1248" t="s">
        <v>1103</v>
      </c>
      <c r="T1248" t="s">
        <v>19905</v>
      </c>
      <c r="W1248" t="s">
        <v>59</v>
      </c>
      <c r="X1248" t="s">
        <v>19903</v>
      </c>
      <c r="AA1248" t="s">
        <v>1106</v>
      </c>
      <c r="AB1248" t="s">
        <v>19904</v>
      </c>
      <c r="AE1248" t="s">
        <v>1103</v>
      </c>
      <c r="AF1248" t="s">
        <v>19905</v>
      </c>
      <c r="AI1248" t="s">
        <v>59</v>
      </c>
      <c r="AJ1248" t="s">
        <v>19903</v>
      </c>
      <c r="AM1248" t="s">
        <v>1106</v>
      </c>
      <c r="AN1248" t="s">
        <v>19904</v>
      </c>
      <c r="AQ1248" t="s">
        <v>1103</v>
      </c>
      <c r="AR1248" t="s">
        <v>19905</v>
      </c>
    </row>
    <row r="1249" spans="2:44" ht="16.5" customHeight="1">
      <c r="B1249" t="str">
        <f>VLOOKUP(F1249,Sheet2!C:H,6,FALSE)</f>
        <v>default,hannover</v>
      </c>
      <c r="C1249" t="str">
        <f>VLOOKUP(F1249,Sheet2!C:C,1,FALSE)</f>
        <v>Grillanzünder</v>
      </c>
      <c r="D1249" t="s">
        <v>9542</v>
      </c>
      <c r="E1249" t="s">
        <v>23319</v>
      </c>
      <c r="F1249" t="s">
        <v>944</v>
      </c>
      <c r="G1249" t="s">
        <v>9544</v>
      </c>
      <c r="H1249" t="s">
        <v>9543</v>
      </c>
      <c r="K1249" t="s">
        <v>20</v>
      </c>
      <c r="L1249" t="s">
        <v>7</v>
      </c>
      <c r="O1249" t="s">
        <v>1140</v>
      </c>
      <c r="P1249" t="s">
        <v>19919</v>
      </c>
      <c r="S1249" t="s">
        <v>1136</v>
      </c>
      <c r="T1249" t="s">
        <v>19920</v>
      </c>
      <c r="W1249" t="s">
        <v>20</v>
      </c>
      <c r="X1249" t="s">
        <v>7</v>
      </c>
      <c r="AA1249" t="s">
        <v>1140</v>
      </c>
      <c r="AB1249" t="s">
        <v>19919</v>
      </c>
      <c r="AE1249" t="s">
        <v>1136</v>
      </c>
      <c r="AF1249" t="s">
        <v>19920</v>
      </c>
      <c r="AI1249" t="s">
        <v>20</v>
      </c>
      <c r="AJ1249" t="s">
        <v>7</v>
      </c>
      <c r="AM1249" t="s">
        <v>1140</v>
      </c>
      <c r="AN1249" t="s">
        <v>19919</v>
      </c>
      <c r="AQ1249" t="s">
        <v>1136</v>
      </c>
      <c r="AR1249" t="s">
        <v>19920</v>
      </c>
    </row>
    <row r="1250" spans="2:44" ht="16.5" customHeight="1">
      <c r="B1250" t="str">
        <f>VLOOKUP(F1250,Sheet2!C:H,6,FALSE)</f>
        <v>default,berlin</v>
      </c>
      <c r="C1250" t="str">
        <f>VLOOKUP(F1250,Sheet2!C:C,1,FALSE)</f>
        <v>Grillanzünder (flüssig)</v>
      </c>
      <c r="D1250" t="s">
        <v>21853</v>
      </c>
      <c r="E1250" t="s">
        <v>21854</v>
      </c>
      <c r="F1250" t="s">
        <v>13041</v>
      </c>
      <c r="I1250" t="s">
        <v>19519</v>
      </c>
      <c r="K1250" t="s">
        <v>20</v>
      </c>
      <c r="L1250" t="s">
        <v>13727</v>
      </c>
      <c r="AG1250" t="s">
        <v>19519</v>
      </c>
      <c r="AI1250" t="s">
        <v>13034</v>
      </c>
      <c r="AJ1250" t="s">
        <v>11914</v>
      </c>
    </row>
    <row r="1251" spans="2:44" ht="16.5" customHeight="1">
      <c r="B1251" t="str">
        <f>VLOOKUP(F1251,Sheet2!C:H,6,FALSE)</f>
        <v>default</v>
      </c>
      <c r="C1251" t="str">
        <f>VLOOKUP(F1251,Sheet2!C:C,1,FALSE)</f>
        <v>Grillanzünder-Flüssigkeiten</v>
      </c>
      <c r="D1251" t="s">
        <v>3489</v>
      </c>
      <c r="E1251" t="s">
        <v>20853</v>
      </c>
      <c r="F1251" t="s">
        <v>3490</v>
      </c>
      <c r="G1251" t="s">
        <v>3494</v>
      </c>
      <c r="H1251" t="s">
        <v>3492</v>
      </c>
      <c r="I1251" t="s">
        <v>3491</v>
      </c>
      <c r="K1251" t="s">
        <v>20</v>
      </c>
      <c r="L1251" t="s">
        <v>7</v>
      </c>
      <c r="M1251" t="s">
        <v>3495</v>
      </c>
      <c r="O1251" t="s">
        <v>1140</v>
      </c>
      <c r="P1251" t="s">
        <v>19919</v>
      </c>
      <c r="Q1251" t="s">
        <v>3493</v>
      </c>
      <c r="S1251" t="s">
        <v>1136</v>
      </c>
      <c r="T1251" t="s">
        <v>19920</v>
      </c>
      <c r="U1251" t="s">
        <v>3491</v>
      </c>
      <c r="W1251" t="s">
        <v>20</v>
      </c>
      <c r="X1251" t="s">
        <v>7</v>
      </c>
      <c r="Y1251" t="s">
        <v>3495</v>
      </c>
      <c r="AA1251" t="s">
        <v>1140</v>
      </c>
      <c r="AB1251" t="s">
        <v>19919</v>
      </c>
      <c r="AC1251" t="s">
        <v>3493</v>
      </c>
      <c r="AE1251" t="s">
        <v>1136</v>
      </c>
      <c r="AF1251" t="s">
        <v>19920</v>
      </c>
      <c r="AG1251" t="s">
        <v>3491</v>
      </c>
      <c r="AI1251" t="s">
        <v>20</v>
      </c>
      <c r="AJ1251" t="s">
        <v>7</v>
      </c>
      <c r="AK1251" t="s">
        <v>3495</v>
      </c>
      <c r="AM1251" t="s">
        <v>1140</v>
      </c>
      <c r="AN1251" t="s">
        <v>19919</v>
      </c>
      <c r="AO1251" t="s">
        <v>3493</v>
      </c>
      <c r="AQ1251" t="s">
        <v>1136</v>
      </c>
      <c r="AR1251" t="s">
        <v>19920</v>
      </c>
    </row>
    <row r="1252" spans="2:44" ht="16.5" customHeight="1">
      <c r="B1252" t="str">
        <f>VLOOKUP(F1252,Sheet2!C:H,6,FALSE)</f>
        <v>default</v>
      </c>
      <c r="C1252" t="str">
        <f>VLOOKUP(F1252,Sheet2!C:C,1,FALSE)</f>
        <v>Grillanzünder-Glasflaschen (leer)</v>
      </c>
      <c r="D1252" t="s">
        <v>9987</v>
      </c>
      <c r="E1252" t="s">
        <v>23505</v>
      </c>
      <c r="F1252" t="s">
        <v>9988</v>
      </c>
      <c r="G1252" t="s">
        <v>9990</v>
      </c>
      <c r="H1252" t="s">
        <v>9989</v>
      </c>
      <c r="I1252" t="s">
        <v>3491</v>
      </c>
      <c r="K1252" t="s">
        <v>59</v>
      </c>
      <c r="L1252" t="s">
        <v>116</v>
      </c>
      <c r="M1252" t="s">
        <v>3495</v>
      </c>
      <c r="O1252" t="s">
        <v>1106</v>
      </c>
      <c r="P1252" t="s">
        <v>19989</v>
      </c>
      <c r="Q1252" t="s">
        <v>3493</v>
      </c>
      <c r="S1252" t="s">
        <v>1103</v>
      </c>
      <c r="T1252" t="s">
        <v>19990</v>
      </c>
      <c r="U1252" t="s">
        <v>3491</v>
      </c>
      <c r="W1252" t="s">
        <v>59</v>
      </c>
      <c r="X1252" t="s">
        <v>116</v>
      </c>
      <c r="Y1252" t="s">
        <v>3495</v>
      </c>
      <c r="AA1252" t="s">
        <v>1106</v>
      </c>
      <c r="AB1252" t="s">
        <v>19989</v>
      </c>
      <c r="AC1252" t="s">
        <v>3493</v>
      </c>
      <c r="AE1252" t="s">
        <v>1103</v>
      </c>
      <c r="AF1252" t="s">
        <v>19990</v>
      </c>
      <c r="AG1252" t="s">
        <v>3491</v>
      </c>
      <c r="AI1252" t="s">
        <v>59</v>
      </c>
      <c r="AJ1252" t="s">
        <v>116</v>
      </c>
      <c r="AK1252" t="s">
        <v>3495</v>
      </c>
      <c r="AM1252" t="s">
        <v>1106</v>
      </c>
      <c r="AN1252" t="s">
        <v>19989</v>
      </c>
      <c r="AO1252" t="s">
        <v>3493</v>
      </c>
      <c r="AQ1252" t="s">
        <v>1103</v>
      </c>
      <c r="AR1252" t="s">
        <v>19990</v>
      </c>
    </row>
    <row r="1253" spans="2:44" ht="16.5" customHeight="1">
      <c r="B1253" t="str">
        <f>VLOOKUP(F1253,Sheet2!C:H,6,FALSE)</f>
        <v>default,berlin</v>
      </c>
      <c r="C1253" t="str">
        <f>VLOOKUP(F1253,Sheet2!C:C,1,FALSE)</f>
        <v>Grillasche</v>
      </c>
      <c r="D1253" t="s">
        <v>23490</v>
      </c>
      <c r="E1253" t="s">
        <v>23491</v>
      </c>
      <c r="F1253" t="s">
        <v>12717</v>
      </c>
      <c r="I1253" t="s">
        <v>19522</v>
      </c>
      <c r="K1253" t="s">
        <v>17</v>
      </c>
      <c r="L1253" t="s">
        <v>6400</v>
      </c>
      <c r="AG1253" t="s">
        <v>19522</v>
      </c>
      <c r="AI1253" t="s">
        <v>11336</v>
      </c>
      <c r="AJ1253" t="s">
        <v>13647</v>
      </c>
    </row>
    <row r="1254" spans="2:44" ht="16.5" customHeight="1">
      <c r="B1254" t="str">
        <f>VLOOKUP(F1254,Sheet2!C:H,6,FALSE)</f>
        <v>default</v>
      </c>
      <c r="C1254" t="str">
        <f>VLOOKUP(F1254,Sheet2!C:C,1,FALSE)</f>
        <v>Grillasche/ -kohle (ausgekühlt)</v>
      </c>
      <c r="D1254" t="s">
        <v>8291</v>
      </c>
      <c r="E1254" t="s">
        <v>22803</v>
      </c>
      <c r="F1254" t="s">
        <v>8293</v>
      </c>
      <c r="G1254" t="s">
        <v>8295</v>
      </c>
      <c r="H1254" t="s">
        <v>8294</v>
      </c>
      <c r="K1254" t="s">
        <v>17</v>
      </c>
      <c r="L1254" t="s">
        <v>37</v>
      </c>
      <c r="O1254" t="s">
        <v>17</v>
      </c>
      <c r="P1254" t="s">
        <v>37</v>
      </c>
      <c r="S1254" t="s">
        <v>1184</v>
      </c>
      <c r="T1254" t="s">
        <v>1185</v>
      </c>
      <c r="W1254" t="s">
        <v>17</v>
      </c>
      <c r="X1254" t="s">
        <v>37</v>
      </c>
      <c r="AA1254" t="s">
        <v>17</v>
      </c>
      <c r="AB1254" t="s">
        <v>37</v>
      </c>
      <c r="AE1254" t="s">
        <v>1184</v>
      </c>
      <c r="AF1254" t="s">
        <v>1185</v>
      </c>
      <c r="AI1254" t="s">
        <v>17</v>
      </c>
      <c r="AJ1254" t="s">
        <v>37</v>
      </c>
      <c r="AM1254" t="s">
        <v>17</v>
      </c>
      <c r="AN1254" t="s">
        <v>37</v>
      </c>
      <c r="AQ1254" t="s">
        <v>1184</v>
      </c>
      <c r="AR1254" t="s">
        <v>1185</v>
      </c>
    </row>
    <row r="1255" spans="2:44" ht="16.5" customHeight="1">
      <c r="B1255" t="str">
        <f>VLOOKUP(F1255,Sheet2!C:H,6,FALSE)</f>
        <v>default</v>
      </c>
      <c r="C1255" t="str">
        <f>VLOOKUP(F1255,Sheet2!C:C,1,FALSE)</f>
        <v>Grillflüssigkeiten</v>
      </c>
      <c r="D1255" t="s">
        <v>6067</v>
      </c>
      <c r="E1255" t="s">
        <v>21859</v>
      </c>
      <c r="F1255" t="s">
        <v>6068</v>
      </c>
      <c r="G1255" t="s">
        <v>6070</v>
      </c>
      <c r="H1255" t="s">
        <v>6069</v>
      </c>
      <c r="I1255" t="s">
        <v>3491</v>
      </c>
      <c r="K1255" t="s">
        <v>20</v>
      </c>
      <c r="L1255" t="s">
        <v>116</v>
      </c>
      <c r="M1255" t="s">
        <v>3495</v>
      </c>
      <c r="O1255" t="s">
        <v>1140</v>
      </c>
      <c r="P1255" t="s">
        <v>19989</v>
      </c>
      <c r="Q1255" t="s">
        <v>4273</v>
      </c>
      <c r="S1255" t="s">
        <v>1136</v>
      </c>
      <c r="T1255" t="s">
        <v>19990</v>
      </c>
      <c r="U1255" t="s">
        <v>3491</v>
      </c>
      <c r="W1255" t="s">
        <v>20</v>
      </c>
      <c r="X1255" t="s">
        <v>116</v>
      </c>
      <c r="Y1255" t="s">
        <v>3495</v>
      </c>
      <c r="AA1255" t="s">
        <v>1140</v>
      </c>
      <c r="AB1255" t="s">
        <v>19989</v>
      </c>
      <c r="AC1255" t="s">
        <v>4273</v>
      </c>
      <c r="AE1255" t="s">
        <v>1136</v>
      </c>
      <c r="AF1255" t="s">
        <v>19990</v>
      </c>
      <c r="AG1255" t="s">
        <v>3491</v>
      </c>
      <c r="AI1255" t="s">
        <v>20</v>
      </c>
      <c r="AJ1255" t="s">
        <v>116</v>
      </c>
      <c r="AK1255" t="s">
        <v>3495</v>
      </c>
      <c r="AM1255" t="s">
        <v>1140</v>
      </c>
      <c r="AN1255" t="s">
        <v>19989</v>
      </c>
      <c r="AO1255" t="s">
        <v>4273</v>
      </c>
      <c r="AQ1255" t="s">
        <v>1136</v>
      </c>
      <c r="AR1255" t="s">
        <v>19990</v>
      </c>
    </row>
    <row r="1256" spans="2:44" ht="16.5" customHeight="1">
      <c r="B1256" t="str">
        <f>VLOOKUP(F1256,Sheet2!C:H,6,FALSE)</f>
        <v>default,hannover</v>
      </c>
      <c r="C1256" t="str">
        <f>VLOOKUP(F1256,Sheet2!C:C,1,FALSE)</f>
        <v>Grillkohle</v>
      </c>
      <c r="D1256" t="s">
        <v>1251</v>
      </c>
      <c r="E1256" t="s">
        <v>19958</v>
      </c>
      <c r="F1256" t="s">
        <v>943</v>
      </c>
      <c r="G1256" t="s">
        <v>1256</v>
      </c>
      <c r="H1256" t="s">
        <v>1254</v>
      </c>
      <c r="I1256" t="s">
        <v>19959</v>
      </c>
      <c r="K1256" t="s">
        <v>17</v>
      </c>
      <c r="L1256" t="s">
        <v>37</v>
      </c>
      <c r="M1256" t="s">
        <v>1257</v>
      </c>
      <c r="O1256" t="s">
        <v>17</v>
      </c>
      <c r="P1256" t="s">
        <v>37</v>
      </c>
      <c r="Q1256" t="s">
        <v>19960</v>
      </c>
      <c r="S1256" t="s">
        <v>1184</v>
      </c>
      <c r="T1256" t="s">
        <v>1185</v>
      </c>
      <c r="U1256" t="s">
        <v>19959</v>
      </c>
      <c r="W1256" t="s">
        <v>17</v>
      </c>
      <c r="X1256" t="s">
        <v>37</v>
      </c>
      <c r="Y1256" t="s">
        <v>1257</v>
      </c>
      <c r="AA1256" t="s">
        <v>17</v>
      </c>
      <c r="AB1256" t="s">
        <v>37</v>
      </c>
      <c r="AC1256" t="s">
        <v>19960</v>
      </c>
      <c r="AE1256" t="s">
        <v>1184</v>
      </c>
      <c r="AF1256" t="s">
        <v>1185</v>
      </c>
      <c r="AG1256" t="s">
        <v>19959</v>
      </c>
      <c r="AI1256" t="s">
        <v>17</v>
      </c>
      <c r="AJ1256" t="s">
        <v>37</v>
      </c>
      <c r="AK1256" t="s">
        <v>1257</v>
      </c>
      <c r="AM1256" t="s">
        <v>17</v>
      </c>
      <c r="AN1256" t="s">
        <v>37</v>
      </c>
      <c r="AO1256" t="s">
        <v>19960</v>
      </c>
      <c r="AQ1256" t="s">
        <v>1184</v>
      </c>
      <c r="AR1256" t="s">
        <v>1185</v>
      </c>
    </row>
    <row r="1257" spans="2:44" ht="16.5" customHeight="1">
      <c r="B1257" t="str">
        <f>VLOOKUP(F1257,Sheet2!C:H,6,FALSE)</f>
        <v>default</v>
      </c>
      <c r="C1257" t="str">
        <f>VLOOKUP(F1257,Sheet2!C:C,1,FALSE)</f>
        <v>Grillkohle (ausgeglüht, in Beutel verpacken)</v>
      </c>
      <c r="D1257" t="s">
        <v>1608</v>
      </c>
      <c r="E1257" t="s">
        <v>20104</v>
      </c>
      <c r="F1257" t="s">
        <v>1609</v>
      </c>
      <c r="G1257" t="s">
        <v>1611</v>
      </c>
      <c r="H1257" t="s">
        <v>1610</v>
      </c>
      <c r="K1257" t="s">
        <v>17</v>
      </c>
      <c r="L1257" t="s">
        <v>37</v>
      </c>
      <c r="O1257" t="s">
        <v>17</v>
      </c>
      <c r="P1257" t="s">
        <v>37</v>
      </c>
      <c r="S1257" t="s">
        <v>1184</v>
      </c>
      <c r="T1257" t="s">
        <v>1185</v>
      </c>
      <c r="W1257" t="s">
        <v>17</v>
      </c>
      <c r="X1257" t="s">
        <v>37</v>
      </c>
      <c r="AA1257" t="s">
        <v>17</v>
      </c>
      <c r="AB1257" t="s">
        <v>37</v>
      </c>
      <c r="AE1257" t="s">
        <v>1184</v>
      </c>
      <c r="AF1257" t="s">
        <v>1185</v>
      </c>
      <c r="AI1257" t="s">
        <v>17</v>
      </c>
      <c r="AJ1257" t="s">
        <v>37</v>
      </c>
      <c r="AM1257" t="s">
        <v>17</v>
      </c>
      <c r="AN1257" t="s">
        <v>37</v>
      </c>
      <c r="AQ1257" t="s">
        <v>1184</v>
      </c>
      <c r="AR1257" t="s">
        <v>1185</v>
      </c>
    </row>
    <row r="1258" spans="2:44" ht="16.5" customHeight="1">
      <c r="B1258" t="str">
        <f>VLOOKUP(F1258,Sheet2!C:H,6,FALSE)</f>
        <v>default,hannover</v>
      </c>
      <c r="C1258" t="str">
        <f>VLOOKUP(F1258,Sheet2!C:C,1,FALSE)</f>
        <v>Grillkohlenasche</v>
      </c>
      <c r="D1258" t="s">
        <v>3561</v>
      </c>
      <c r="E1258" t="s">
        <v>20883</v>
      </c>
      <c r="F1258" t="s">
        <v>941</v>
      </c>
      <c r="G1258" t="s">
        <v>3564</v>
      </c>
      <c r="H1258" t="s">
        <v>3562</v>
      </c>
      <c r="I1258" t="s">
        <v>19959</v>
      </c>
      <c r="K1258" t="s">
        <v>17</v>
      </c>
      <c r="L1258" t="s">
        <v>37</v>
      </c>
      <c r="M1258" t="s">
        <v>1257</v>
      </c>
      <c r="O1258" t="s">
        <v>17</v>
      </c>
      <c r="P1258" t="s">
        <v>37</v>
      </c>
      <c r="Q1258" t="s">
        <v>20884</v>
      </c>
      <c r="S1258" t="s">
        <v>1184</v>
      </c>
      <c r="T1258" t="s">
        <v>1185</v>
      </c>
      <c r="U1258" t="s">
        <v>19959</v>
      </c>
      <c r="W1258" t="s">
        <v>17</v>
      </c>
      <c r="X1258" t="s">
        <v>37</v>
      </c>
      <c r="Y1258" t="s">
        <v>1257</v>
      </c>
      <c r="AA1258" t="s">
        <v>17</v>
      </c>
      <c r="AB1258" t="s">
        <v>37</v>
      </c>
      <c r="AC1258" t="s">
        <v>20884</v>
      </c>
      <c r="AE1258" t="s">
        <v>1184</v>
      </c>
      <c r="AF1258" t="s">
        <v>1185</v>
      </c>
      <c r="AG1258" t="s">
        <v>19959</v>
      </c>
      <c r="AI1258" t="s">
        <v>17</v>
      </c>
      <c r="AJ1258" t="s">
        <v>37</v>
      </c>
      <c r="AK1258" t="s">
        <v>1257</v>
      </c>
      <c r="AM1258" t="s">
        <v>17</v>
      </c>
      <c r="AN1258" t="s">
        <v>37</v>
      </c>
      <c r="AO1258" t="s">
        <v>20884</v>
      </c>
      <c r="AQ1258" t="s">
        <v>1184</v>
      </c>
      <c r="AR1258" t="s">
        <v>1185</v>
      </c>
    </row>
    <row r="1259" spans="2:44" ht="16.5" customHeight="1">
      <c r="B1259" t="str">
        <f>VLOOKUP(F1259,Sheet2!C:H,6,FALSE)</f>
        <v>default</v>
      </c>
      <c r="C1259" t="str">
        <f>VLOOKUP(F1259,Sheet2!C:C,1,FALSE)</f>
        <v>Grillreiniger</v>
      </c>
      <c r="D1259" t="s">
        <v>2519</v>
      </c>
      <c r="E1259" t="s">
        <v>20478</v>
      </c>
      <c r="F1259" t="s">
        <v>2520</v>
      </c>
      <c r="G1259" t="s">
        <v>2522</v>
      </c>
      <c r="H1259" t="s">
        <v>2521</v>
      </c>
      <c r="K1259" t="s">
        <v>20</v>
      </c>
      <c r="L1259" t="s">
        <v>7</v>
      </c>
      <c r="O1259" t="s">
        <v>1140</v>
      </c>
      <c r="P1259" t="s">
        <v>19919</v>
      </c>
      <c r="S1259" t="s">
        <v>1136</v>
      </c>
      <c r="T1259" t="s">
        <v>19920</v>
      </c>
      <c r="W1259" t="s">
        <v>20</v>
      </c>
      <c r="X1259" t="s">
        <v>7</v>
      </c>
      <c r="AA1259" t="s">
        <v>1140</v>
      </c>
      <c r="AB1259" t="s">
        <v>19919</v>
      </c>
      <c r="AE1259" t="s">
        <v>1136</v>
      </c>
      <c r="AF1259" t="s">
        <v>19920</v>
      </c>
      <c r="AI1259" t="s">
        <v>20</v>
      </c>
      <c r="AJ1259" t="s">
        <v>7</v>
      </c>
      <c r="AM1259" t="s">
        <v>1140</v>
      </c>
      <c r="AN1259" t="s">
        <v>19919</v>
      </c>
      <c r="AQ1259" t="s">
        <v>1136</v>
      </c>
      <c r="AR1259" t="s">
        <v>19920</v>
      </c>
    </row>
    <row r="1260" spans="2:44" ht="16.5" customHeight="1">
      <c r="B1260" t="str">
        <f>VLOOKUP(F1260,Sheet2!C:H,6,FALSE)</f>
        <v>default</v>
      </c>
      <c r="C1260" t="str">
        <f>VLOOKUP(F1260,Sheet2!C:C,1,FALSE)</f>
        <v>Grillschale, Aluschale</v>
      </c>
      <c r="D1260" t="s">
        <v>10802</v>
      </c>
      <c r="E1260" t="s">
        <v>23817</v>
      </c>
      <c r="F1260" t="s">
        <v>10803</v>
      </c>
      <c r="G1260" t="s">
        <v>10805</v>
      </c>
      <c r="H1260" t="s">
        <v>10804</v>
      </c>
      <c r="K1260" t="s">
        <v>59</v>
      </c>
      <c r="L1260" t="s">
        <v>19903</v>
      </c>
      <c r="O1260" t="s">
        <v>1106</v>
      </c>
      <c r="P1260" t="s">
        <v>19904</v>
      </c>
      <c r="S1260" t="s">
        <v>1103</v>
      </c>
      <c r="T1260" t="s">
        <v>19905</v>
      </c>
      <c r="W1260" t="s">
        <v>59</v>
      </c>
      <c r="X1260" t="s">
        <v>19903</v>
      </c>
      <c r="AA1260" t="s">
        <v>1106</v>
      </c>
      <c r="AB1260" t="s">
        <v>19904</v>
      </c>
      <c r="AE1260" t="s">
        <v>1103</v>
      </c>
      <c r="AF1260" t="s">
        <v>19905</v>
      </c>
      <c r="AI1260" t="s">
        <v>59</v>
      </c>
      <c r="AJ1260" t="s">
        <v>19903</v>
      </c>
      <c r="AM1260" t="s">
        <v>1106</v>
      </c>
      <c r="AN1260" t="s">
        <v>19904</v>
      </c>
      <c r="AQ1260" t="s">
        <v>1103</v>
      </c>
      <c r="AR1260" t="s">
        <v>19905</v>
      </c>
    </row>
    <row r="1261" spans="2:44" ht="16.5" customHeight="1">
      <c r="B1261" t="str">
        <f>VLOOKUP(F1261,Sheet2!C:H,6,FALSE)</f>
        <v>default,berlin</v>
      </c>
      <c r="C1261" t="str">
        <f>VLOOKUP(F1261,Sheet2!C:C,1,FALSE)</f>
        <v>Großmöbel, zerlegt</v>
      </c>
      <c r="D1261" t="s">
        <v>20481</v>
      </c>
      <c r="E1261" t="s">
        <v>20482</v>
      </c>
      <c r="F1261" t="s">
        <v>13421</v>
      </c>
      <c r="I1261" t="s">
        <v>19551</v>
      </c>
      <c r="K1261" t="s">
        <v>24</v>
      </c>
      <c r="L1261" t="s">
        <v>13732</v>
      </c>
      <c r="AG1261" t="s">
        <v>19551</v>
      </c>
      <c r="AI1261" t="s">
        <v>13356</v>
      </c>
      <c r="AJ1261" t="s">
        <v>13651</v>
      </c>
    </row>
    <row r="1262" spans="2:44" ht="16.5" customHeight="1">
      <c r="B1262" t="str">
        <f>VLOOKUP(F1262,Sheet2!C:H,6,FALSE)</f>
        <v>default,hannover</v>
      </c>
      <c r="C1262" t="str">
        <f>VLOOKUP(F1262,Sheet2!C:C,1,FALSE)</f>
        <v>Grünabfall</v>
      </c>
      <c r="D1262" t="s">
        <v>10622</v>
      </c>
      <c r="E1262" t="s">
        <v>23750</v>
      </c>
      <c r="F1262" t="s">
        <v>939</v>
      </c>
      <c r="G1262" t="s">
        <v>939</v>
      </c>
      <c r="H1262" t="s">
        <v>10623</v>
      </c>
      <c r="I1262" s="2" t="s">
        <v>20657</v>
      </c>
      <c r="K1262" t="s">
        <v>132</v>
      </c>
      <c r="L1262" t="s">
        <v>22840</v>
      </c>
      <c r="M1262" s="2" t="s">
        <v>20658</v>
      </c>
      <c r="O1262" t="s">
        <v>132</v>
      </c>
      <c r="P1262" t="s">
        <v>22841</v>
      </c>
      <c r="Q1262" s="2" t="s">
        <v>20659</v>
      </c>
      <c r="S1262" t="s">
        <v>1312</v>
      </c>
      <c r="T1262" t="s">
        <v>22842</v>
      </c>
      <c r="U1262" s="2" t="s">
        <v>20657</v>
      </c>
      <c r="W1262" t="s">
        <v>132</v>
      </c>
      <c r="X1262" t="s">
        <v>22840</v>
      </c>
      <c r="Y1262" s="2" t="s">
        <v>20658</v>
      </c>
      <c r="AA1262" t="s">
        <v>132</v>
      </c>
      <c r="AB1262" t="s">
        <v>22841</v>
      </c>
      <c r="AC1262" s="2" t="s">
        <v>20659</v>
      </c>
      <c r="AE1262" t="s">
        <v>1312</v>
      </c>
      <c r="AF1262" t="s">
        <v>22842</v>
      </c>
      <c r="AG1262" s="2" t="s">
        <v>20657</v>
      </c>
      <c r="AI1262" t="s">
        <v>132</v>
      </c>
      <c r="AJ1262" t="s">
        <v>22840</v>
      </c>
      <c r="AK1262" s="2" t="s">
        <v>20658</v>
      </c>
      <c r="AM1262" t="s">
        <v>132</v>
      </c>
      <c r="AN1262" t="s">
        <v>22841</v>
      </c>
      <c r="AO1262" s="2" t="s">
        <v>20659</v>
      </c>
      <c r="AQ1262" t="s">
        <v>1312</v>
      </c>
      <c r="AR1262" t="s">
        <v>22842</v>
      </c>
    </row>
    <row r="1263" spans="2:44" ht="16.5" customHeight="1">
      <c r="B1263" t="str">
        <f>VLOOKUP(F1263,Sheet2!C:H,6,FALSE)</f>
        <v>default</v>
      </c>
      <c r="C1263" t="str">
        <f>VLOOKUP(F1263,Sheet2!C:C,1,FALSE)</f>
        <v>Grundierung / Haftgrund</v>
      </c>
      <c r="D1263" t="s">
        <v>10269</v>
      </c>
      <c r="E1263" t="s">
        <v>23624</v>
      </c>
      <c r="F1263" t="s">
        <v>10270</v>
      </c>
      <c r="G1263" t="s">
        <v>10272</v>
      </c>
      <c r="H1263" t="s">
        <v>10271</v>
      </c>
      <c r="K1263" t="s">
        <v>20</v>
      </c>
      <c r="L1263" t="s">
        <v>7</v>
      </c>
      <c r="O1263" t="s">
        <v>1140</v>
      </c>
      <c r="P1263" t="s">
        <v>19919</v>
      </c>
      <c r="S1263" t="s">
        <v>1136</v>
      </c>
      <c r="T1263" t="s">
        <v>19920</v>
      </c>
      <c r="W1263" t="s">
        <v>20</v>
      </c>
      <c r="X1263" t="s">
        <v>7</v>
      </c>
      <c r="AA1263" t="s">
        <v>1140</v>
      </c>
      <c r="AB1263" t="s">
        <v>19919</v>
      </c>
      <c r="AE1263" t="s">
        <v>1136</v>
      </c>
      <c r="AF1263" t="s">
        <v>19920</v>
      </c>
      <c r="AI1263" t="s">
        <v>20</v>
      </c>
      <c r="AJ1263" t="s">
        <v>7</v>
      </c>
      <c r="AM1263" t="s">
        <v>1140</v>
      </c>
      <c r="AN1263" t="s">
        <v>19919</v>
      </c>
      <c r="AQ1263" t="s">
        <v>1136</v>
      </c>
      <c r="AR1263" t="s">
        <v>19920</v>
      </c>
    </row>
    <row r="1264" spans="2:44" ht="16.5" customHeight="1">
      <c r="B1264" t="str">
        <f>VLOOKUP(F1264,Sheet2!C:H,6,FALSE)</f>
        <v>default,hannover</v>
      </c>
      <c r="C1264" t="str">
        <f>VLOOKUP(F1264,Sheet2!C:C,1,FALSE)</f>
        <v>Grundwasserwärmepumpe</v>
      </c>
      <c r="D1264" t="s">
        <v>21321</v>
      </c>
      <c r="E1264" t="s">
        <v>21322</v>
      </c>
      <c r="F1264" t="s">
        <v>938</v>
      </c>
      <c r="I1264" t="s">
        <v>19686</v>
      </c>
      <c r="K1264" t="s">
        <v>11879</v>
      </c>
      <c r="L1264" t="s">
        <v>154</v>
      </c>
      <c r="U1264" t="s">
        <v>19686</v>
      </c>
      <c r="X1264" t="s">
        <v>154</v>
      </c>
    </row>
    <row r="1265" spans="2:44" ht="16.5" customHeight="1">
      <c r="B1265" t="str">
        <f>VLOOKUP(F1265,Sheet2!C:H,6,FALSE)</f>
        <v>default,hannover</v>
      </c>
      <c r="C1265" t="str">
        <f>VLOOKUP(F1265,Sheet2!C:C,1,FALSE)</f>
        <v>Grüngut</v>
      </c>
      <c r="D1265" t="s">
        <v>21017</v>
      </c>
      <c r="E1265" t="s">
        <v>21018</v>
      </c>
      <c r="F1265" t="s">
        <v>260</v>
      </c>
      <c r="I1265" t="s">
        <v>19687</v>
      </c>
      <c r="K1265" t="s">
        <v>11879</v>
      </c>
      <c r="L1265" t="s">
        <v>13737</v>
      </c>
      <c r="U1265" t="s">
        <v>19687</v>
      </c>
      <c r="X1265" t="s">
        <v>74</v>
      </c>
    </row>
    <row r="1266" spans="2:44" ht="16.5" customHeight="1">
      <c r="B1266" t="str">
        <f>VLOOKUP(F1266,Sheet2!C:H,6,FALSE)</f>
        <v>default,berlin</v>
      </c>
      <c r="C1266" t="str">
        <f>VLOOKUP(F1266,Sheet2!C:C,1,FALSE)</f>
        <v>Grünschnitt</v>
      </c>
      <c r="D1266" t="s">
        <v>22781</v>
      </c>
      <c r="E1266" t="s">
        <v>21018</v>
      </c>
      <c r="F1266" t="s">
        <v>12273</v>
      </c>
      <c r="I1266" t="s">
        <v>19559</v>
      </c>
      <c r="K1266" t="s">
        <v>260</v>
      </c>
      <c r="L1266" t="s">
        <v>13729</v>
      </c>
      <c r="AG1266" t="s">
        <v>19559</v>
      </c>
      <c r="AI1266" t="s">
        <v>12261</v>
      </c>
      <c r="AJ1266" t="s">
        <v>13645</v>
      </c>
    </row>
    <row r="1267" spans="2:44" ht="16.5" customHeight="1">
      <c r="B1267" t="str">
        <f>VLOOKUP(F1267,Sheet2!C:H,6,FALSE)</f>
        <v>default,berlin</v>
      </c>
      <c r="C1267" t="str">
        <f>VLOOKUP(F1267,Sheet2!C:C,1,FALSE)</f>
        <v>Gummi</v>
      </c>
      <c r="D1267" t="s">
        <v>1275</v>
      </c>
      <c r="E1267" t="s">
        <v>19973</v>
      </c>
      <c r="F1267" t="s">
        <v>1276</v>
      </c>
      <c r="G1267" t="s">
        <v>1278</v>
      </c>
      <c r="H1267" t="s">
        <v>1277</v>
      </c>
      <c r="K1267" t="s">
        <v>17</v>
      </c>
      <c r="L1267" t="s">
        <v>37</v>
      </c>
      <c r="O1267" t="s">
        <v>17</v>
      </c>
      <c r="P1267" t="s">
        <v>37</v>
      </c>
      <c r="S1267" t="s">
        <v>1184</v>
      </c>
      <c r="T1267" t="s">
        <v>1185</v>
      </c>
      <c r="W1267" t="s">
        <v>17</v>
      </c>
      <c r="X1267" t="s">
        <v>37</v>
      </c>
      <c r="AA1267" t="s">
        <v>17</v>
      </c>
      <c r="AB1267" t="s">
        <v>37</v>
      </c>
      <c r="AE1267" t="s">
        <v>1184</v>
      </c>
      <c r="AF1267" t="s">
        <v>1185</v>
      </c>
      <c r="AI1267" t="s">
        <v>17</v>
      </c>
      <c r="AJ1267" t="s">
        <v>37</v>
      </c>
      <c r="AM1267" t="s">
        <v>17</v>
      </c>
      <c r="AN1267" t="s">
        <v>37</v>
      </c>
      <c r="AQ1267" t="s">
        <v>1184</v>
      </c>
      <c r="AR1267" t="s">
        <v>1185</v>
      </c>
    </row>
    <row r="1268" spans="2:44" ht="16.5" customHeight="1">
      <c r="B1268" t="str">
        <f>VLOOKUP(F1268,Sheet2!C:H,6,FALSE)</f>
        <v>default,berlin</v>
      </c>
      <c r="C1268" t="str">
        <f>VLOOKUP(F1268,Sheet2!C:C,1,FALSE)</f>
        <v>Gummihandschuhe</v>
      </c>
      <c r="D1268" t="s">
        <v>22992</v>
      </c>
      <c r="E1268" t="s">
        <v>22993</v>
      </c>
      <c r="F1268" t="s">
        <v>12720</v>
      </c>
      <c r="I1268" t="s">
        <v>19522</v>
      </c>
      <c r="K1268" t="s">
        <v>17</v>
      </c>
      <c r="L1268" t="s">
        <v>6400</v>
      </c>
      <c r="AG1268" t="s">
        <v>19522</v>
      </c>
      <c r="AI1268" t="s">
        <v>11336</v>
      </c>
      <c r="AJ1268" t="s">
        <v>13647</v>
      </c>
    </row>
    <row r="1269" spans="2:44" ht="16.5" customHeight="1">
      <c r="B1269" t="str">
        <f>VLOOKUP(F1269,Sheet2!C:H,6,FALSE)</f>
        <v>default</v>
      </c>
      <c r="C1269" t="str">
        <f>VLOOKUP(F1269,Sheet2!C:C,1,FALSE)</f>
        <v>Gummihandschuhe (Silikon, Nitril, Latex etc.)</v>
      </c>
      <c r="D1269" t="s">
        <v>9374</v>
      </c>
      <c r="E1269" t="s">
        <v>23255</v>
      </c>
      <c r="F1269" t="s">
        <v>9375</v>
      </c>
      <c r="G1269" t="s">
        <v>9377</v>
      </c>
      <c r="H1269" t="s">
        <v>9376</v>
      </c>
      <c r="K1269" t="s">
        <v>17</v>
      </c>
      <c r="L1269" t="s">
        <v>37</v>
      </c>
      <c r="O1269" t="s">
        <v>17</v>
      </c>
      <c r="P1269" t="s">
        <v>37</v>
      </c>
      <c r="S1269" t="s">
        <v>1184</v>
      </c>
      <c r="T1269" t="s">
        <v>1185</v>
      </c>
      <c r="W1269" t="s">
        <v>17</v>
      </c>
      <c r="X1269" t="s">
        <v>37</v>
      </c>
      <c r="AA1269" t="s">
        <v>17</v>
      </c>
      <c r="AB1269" t="s">
        <v>37</v>
      </c>
      <c r="AE1269" t="s">
        <v>1184</v>
      </c>
      <c r="AF1269" t="s">
        <v>1185</v>
      </c>
      <c r="AI1269" t="s">
        <v>17</v>
      </c>
      <c r="AJ1269" t="s">
        <v>37</v>
      </c>
      <c r="AM1269" t="s">
        <v>17</v>
      </c>
      <c r="AN1269" t="s">
        <v>37</v>
      </c>
      <c r="AQ1269" t="s">
        <v>1184</v>
      </c>
      <c r="AR1269" t="s">
        <v>1185</v>
      </c>
    </row>
    <row r="1270" spans="2:44" ht="16.5" customHeight="1">
      <c r="B1270" t="str">
        <f>VLOOKUP(F1270,Sheet2!C:H,6,FALSE)</f>
        <v>default,hannover</v>
      </c>
      <c r="C1270" t="str">
        <f>VLOOKUP(F1270,Sheet2!C:C,1,FALSE)</f>
        <v>Gummimaterial</v>
      </c>
      <c r="D1270" t="s">
        <v>4236</v>
      </c>
      <c r="E1270" t="s">
        <v>21131</v>
      </c>
      <c r="F1270" t="s">
        <v>929</v>
      </c>
      <c r="G1270" t="s">
        <v>4238</v>
      </c>
      <c r="H1270" t="s">
        <v>4237</v>
      </c>
      <c r="I1270" t="s">
        <v>19930</v>
      </c>
      <c r="K1270" t="s">
        <v>17</v>
      </c>
      <c r="L1270" t="s">
        <v>37</v>
      </c>
      <c r="M1270" t="s">
        <v>1187</v>
      </c>
      <c r="O1270" t="s">
        <v>17</v>
      </c>
      <c r="P1270" t="s">
        <v>37</v>
      </c>
      <c r="Q1270" t="s">
        <v>19931</v>
      </c>
      <c r="S1270" t="s">
        <v>1184</v>
      </c>
      <c r="T1270" t="s">
        <v>1185</v>
      </c>
      <c r="U1270" t="s">
        <v>19930</v>
      </c>
      <c r="W1270" t="s">
        <v>17</v>
      </c>
      <c r="X1270" t="s">
        <v>37</v>
      </c>
      <c r="Y1270" t="s">
        <v>1187</v>
      </c>
      <c r="AA1270" t="s">
        <v>17</v>
      </c>
      <c r="AB1270" t="s">
        <v>37</v>
      </c>
      <c r="AC1270" t="s">
        <v>19931</v>
      </c>
      <c r="AE1270" t="s">
        <v>1184</v>
      </c>
      <c r="AF1270" t="s">
        <v>1185</v>
      </c>
      <c r="AG1270" t="s">
        <v>19930</v>
      </c>
      <c r="AI1270" t="s">
        <v>17</v>
      </c>
      <c r="AJ1270" t="s">
        <v>37</v>
      </c>
      <c r="AK1270" t="s">
        <v>1187</v>
      </c>
      <c r="AM1270" t="s">
        <v>17</v>
      </c>
      <c r="AN1270" t="s">
        <v>37</v>
      </c>
      <c r="AO1270" t="s">
        <v>19931</v>
      </c>
      <c r="AQ1270" t="s">
        <v>1184</v>
      </c>
      <c r="AR1270" t="s">
        <v>1185</v>
      </c>
    </row>
    <row r="1271" spans="2:44" ht="16.5" customHeight="1">
      <c r="B1271" t="str">
        <f>VLOOKUP(F1271,Sheet2!C:H,6,FALSE)</f>
        <v>default,berlin</v>
      </c>
      <c r="C1271" t="str">
        <f>VLOOKUP(F1271,Sheet2!C:C,1,FALSE)</f>
        <v>Gummistiefel</v>
      </c>
      <c r="D1271" t="s">
        <v>7974</v>
      </c>
      <c r="E1271" t="s">
        <v>22678</v>
      </c>
      <c r="F1271" t="s">
        <v>7975</v>
      </c>
      <c r="G1271" t="s">
        <v>7975</v>
      </c>
      <c r="H1271" t="s">
        <v>7975</v>
      </c>
      <c r="K1271" t="s">
        <v>17</v>
      </c>
      <c r="L1271" t="s">
        <v>37</v>
      </c>
      <c r="O1271" t="s">
        <v>17</v>
      </c>
      <c r="P1271" t="s">
        <v>37</v>
      </c>
      <c r="S1271" t="s">
        <v>1184</v>
      </c>
      <c r="T1271" t="s">
        <v>1185</v>
      </c>
      <c r="W1271" t="s">
        <v>17</v>
      </c>
      <c r="X1271" t="s">
        <v>37</v>
      </c>
      <c r="AA1271" t="s">
        <v>17</v>
      </c>
      <c r="AB1271" t="s">
        <v>37</v>
      </c>
      <c r="AE1271" t="s">
        <v>1184</v>
      </c>
      <c r="AF1271" t="s">
        <v>1185</v>
      </c>
      <c r="AI1271" t="s">
        <v>17</v>
      </c>
      <c r="AJ1271" t="s">
        <v>37</v>
      </c>
      <c r="AM1271" t="s">
        <v>17</v>
      </c>
      <c r="AN1271" t="s">
        <v>37</v>
      </c>
      <c r="AQ1271" t="s">
        <v>1184</v>
      </c>
      <c r="AR1271" t="s">
        <v>1185</v>
      </c>
    </row>
    <row r="1272" spans="2:44" ht="16.5" customHeight="1">
      <c r="B1272" t="str">
        <f>VLOOKUP(F1272,Sheet2!C:H,6,FALSE)</f>
        <v>default</v>
      </c>
      <c r="C1272" t="str">
        <f>VLOOKUP(F1272,Sheet2!C:C,1,FALSE)</f>
        <v>Gusseisen</v>
      </c>
      <c r="D1272" t="s">
        <v>11541</v>
      </c>
      <c r="E1272" t="s">
        <v>24116</v>
      </c>
      <c r="F1272" t="s">
        <v>11543</v>
      </c>
      <c r="G1272" t="s">
        <v>11545</v>
      </c>
      <c r="H1272" t="s">
        <v>11544</v>
      </c>
      <c r="K1272" t="s">
        <v>1604</v>
      </c>
      <c r="L1272" t="s">
        <v>25</v>
      </c>
      <c r="O1272" t="s">
        <v>1604</v>
      </c>
      <c r="P1272" t="s">
        <v>1069</v>
      </c>
      <c r="S1272" t="s">
        <v>1604</v>
      </c>
      <c r="T1272" t="s">
        <v>1067</v>
      </c>
      <c r="W1272" t="s">
        <v>1604</v>
      </c>
      <c r="X1272" t="s">
        <v>25</v>
      </c>
      <c r="AA1272" t="s">
        <v>1604</v>
      </c>
      <c r="AB1272" t="s">
        <v>1069</v>
      </c>
      <c r="AE1272" t="s">
        <v>1604</v>
      </c>
      <c r="AF1272" t="s">
        <v>1067</v>
      </c>
      <c r="AI1272" t="s">
        <v>1604</v>
      </c>
      <c r="AJ1272" t="s">
        <v>25</v>
      </c>
      <c r="AM1272" t="s">
        <v>1604</v>
      </c>
      <c r="AN1272" t="s">
        <v>1069</v>
      </c>
      <c r="AQ1272" t="s">
        <v>1604</v>
      </c>
      <c r="AR1272" t="s">
        <v>1067</v>
      </c>
    </row>
    <row r="1273" spans="2:44" ht="16.5" customHeight="1">
      <c r="B1273" t="str">
        <f>VLOOKUP(F1273,Sheet2!C:H,6,FALSE)</f>
        <v>default</v>
      </c>
      <c r="C1273" t="str">
        <f>VLOOKUP(F1273,Sheet2!C:C,1,FALSE)</f>
        <v>Gusseisen (Kleinmetall, Schraube bis Topf)</v>
      </c>
      <c r="D1273" t="s">
        <v>11213</v>
      </c>
      <c r="E1273" t="s">
        <v>23970</v>
      </c>
      <c r="F1273" t="s">
        <v>11214</v>
      </c>
      <c r="G1273" t="s">
        <v>11216</v>
      </c>
      <c r="H1273" t="s">
        <v>11215</v>
      </c>
      <c r="K1273" t="s">
        <v>59</v>
      </c>
      <c r="L1273" t="s">
        <v>19903</v>
      </c>
      <c r="O1273" t="s">
        <v>1106</v>
      </c>
      <c r="P1273" t="s">
        <v>19904</v>
      </c>
      <c r="S1273" t="s">
        <v>1103</v>
      </c>
      <c r="T1273" t="s">
        <v>19905</v>
      </c>
      <c r="W1273" t="s">
        <v>59</v>
      </c>
      <c r="X1273" t="s">
        <v>19903</v>
      </c>
      <c r="AA1273" t="s">
        <v>1106</v>
      </c>
      <c r="AB1273" t="s">
        <v>19904</v>
      </c>
      <c r="AE1273" t="s">
        <v>1103</v>
      </c>
      <c r="AF1273" t="s">
        <v>19905</v>
      </c>
      <c r="AI1273" t="s">
        <v>59</v>
      </c>
      <c r="AJ1273" t="s">
        <v>19903</v>
      </c>
      <c r="AM1273" t="s">
        <v>1106</v>
      </c>
      <c r="AN1273" t="s">
        <v>19904</v>
      </c>
      <c r="AQ1273" t="s">
        <v>1103</v>
      </c>
      <c r="AR1273" t="s">
        <v>19905</v>
      </c>
    </row>
    <row r="1274" spans="2:44" ht="16.5" customHeight="1">
      <c r="B1274" t="str">
        <f>VLOOKUP(F1274,Sheet2!C:H,6,FALSE)</f>
        <v>default</v>
      </c>
      <c r="C1274" t="str">
        <f>VLOOKUP(F1274,Sheet2!C:C,1,FALSE)</f>
        <v>Gymnastikball (Gummi)</v>
      </c>
      <c r="D1274" t="s">
        <v>5981</v>
      </c>
      <c r="E1274" t="s">
        <v>21830</v>
      </c>
      <c r="F1274" t="s">
        <v>5982</v>
      </c>
      <c r="G1274" t="s">
        <v>5984</v>
      </c>
      <c r="H1274" t="s">
        <v>5983</v>
      </c>
      <c r="K1274" t="s">
        <v>17</v>
      </c>
      <c r="L1274" t="s">
        <v>37</v>
      </c>
      <c r="O1274" t="s">
        <v>17</v>
      </c>
      <c r="P1274" t="s">
        <v>37</v>
      </c>
      <c r="S1274" t="s">
        <v>1184</v>
      </c>
      <c r="T1274" t="s">
        <v>1185</v>
      </c>
      <c r="W1274" t="s">
        <v>17</v>
      </c>
      <c r="X1274" t="s">
        <v>37</v>
      </c>
      <c r="AA1274" t="s">
        <v>17</v>
      </c>
      <c r="AB1274" t="s">
        <v>37</v>
      </c>
      <c r="AE1274" t="s">
        <v>1184</v>
      </c>
      <c r="AF1274" t="s">
        <v>1185</v>
      </c>
      <c r="AI1274" t="s">
        <v>17</v>
      </c>
      <c r="AJ1274" t="s">
        <v>37</v>
      </c>
      <c r="AM1274" t="s">
        <v>17</v>
      </c>
      <c r="AN1274" t="s">
        <v>37</v>
      </c>
      <c r="AQ1274" t="s">
        <v>1184</v>
      </c>
      <c r="AR1274" t="s">
        <v>1185</v>
      </c>
    </row>
    <row r="1275" spans="2:44" ht="16.5" customHeight="1">
      <c r="B1275" t="str">
        <f>VLOOKUP(F1275,Sheet2!C:H,6,FALSE)</f>
        <v>default</v>
      </c>
      <c r="C1275" t="str">
        <f>VLOOKUP(F1275,Sheet2!C:C,1,FALSE)</f>
        <v>Haarbürste</v>
      </c>
      <c r="D1275" t="s">
        <v>3974</v>
      </c>
      <c r="E1275" t="s">
        <v>21026</v>
      </c>
      <c r="F1275" t="s">
        <v>3975</v>
      </c>
      <c r="G1275" t="s">
        <v>3977</v>
      </c>
      <c r="H1275" t="s">
        <v>3976</v>
      </c>
      <c r="K1275" t="s">
        <v>17</v>
      </c>
      <c r="L1275" t="s">
        <v>37</v>
      </c>
      <c r="O1275" t="s">
        <v>17</v>
      </c>
      <c r="P1275" t="s">
        <v>37</v>
      </c>
      <c r="S1275" t="s">
        <v>1184</v>
      </c>
      <c r="T1275" t="s">
        <v>1185</v>
      </c>
      <c r="W1275" t="s">
        <v>17</v>
      </c>
      <c r="X1275" t="s">
        <v>37</v>
      </c>
      <c r="AA1275" t="s">
        <v>17</v>
      </c>
      <c r="AB1275" t="s">
        <v>37</v>
      </c>
      <c r="AE1275" t="s">
        <v>1184</v>
      </c>
      <c r="AF1275" t="s">
        <v>1185</v>
      </c>
      <c r="AI1275" t="s">
        <v>17</v>
      </c>
      <c r="AJ1275" t="s">
        <v>37</v>
      </c>
      <c r="AM1275" t="s">
        <v>17</v>
      </c>
      <c r="AN1275" t="s">
        <v>37</v>
      </c>
      <c r="AQ1275" t="s">
        <v>1184</v>
      </c>
      <c r="AR1275" t="s">
        <v>1185</v>
      </c>
    </row>
    <row r="1276" spans="2:44" ht="16.5" customHeight="1">
      <c r="B1276" t="str">
        <f>VLOOKUP(F1276,Sheet2!C:H,6,FALSE)</f>
        <v>default</v>
      </c>
      <c r="C1276" t="str">
        <f>VLOOKUP(F1276,Sheet2!C:C,1,FALSE)</f>
        <v>Haarbürste (Kunststoff)</v>
      </c>
      <c r="D1276" t="s">
        <v>6570</v>
      </c>
      <c r="E1276" t="s">
        <v>22089</v>
      </c>
      <c r="F1276" t="s">
        <v>6572</v>
      </c>
      <c r="G1276" t="s">
        <v>6574</v>
      </c>
      <c r="H1276" t="s">
        <v>6573</v>
      </c>
      <c r="K1276" t="s">
        <v>59</v>
      </c>
      <c r="L1276" t="s">
        <v>19903</v>
      </c>
      <c r="O1276" t="s">
        <v>1106</v>
      </c>
      <c r="P1276" t="s">
        <v>19904</v>
      </c>
      <c r="S1276" t="s">
        <v>1103</v>
      </c>
      <c r="T1276" t="s">
        <v>19905</v>
      </c>
      <c r="W1276" t="s">
        <v>59</v>
      </c>
      <c r="X1276" t="s">
        <v>19903</v>
      </c>
      <c r="AA1276" t="s">
        <v>1106</v>
      </c>
      <c r="AB1276" t="s">
        <v>19904</v>
      </c>
      <c r="AE1276" t="s">
        <v>1103</v>
      </c>
      <c r="AF1276" t="s">
        <v>19905</v>
      </c>
      <c r="AI1276" t="s">
        <v>59</v>
      </c>
      <c r="AJ1276" t="s">
        <v>19903</v>
      </c>
      <c r="AM1276" t="s">
        <v>1106</v>
      </c>
      <c r="AN1276" t="s">
        <v>19904</v>
      </c>
      <c r="AQ1276" t="s">
        <v>1103</v>
      </c>
      <c r="AR1276" t="s">
        <v>19905</v>
      </c>
    </row>
    <row r="1277" spans="2:44" ht="16.5" customHeight="1">
      <c r="B1277" t="str">
        <f>VLOOKUP(F1277,Sheet2!C:H,6,FALSE)</f>
        <v>default,hannover</v>
      </c>
      <c r="C1277" t="str">
        <f>VLOOKUP(F1277,Sheet2!C:C,1,FALSE)</f>
        <v>Haare</v>
      </c>
      <c r="D1277" t="s">
        <v>9232</v>
      </c>
      <c r="E1277" t="s">
        <v>23193</v>
      </c>
      <c r="F1277" t="s">
        <v>680</v>
      </c>
      <c r="G1277" t="s">
        <v>9234</v>
      </c>
      <c r="H1277" t="s">
        <v>9233</v>
      </c>
      <c r="K1277" t="s">
        <v>17</v>
      </c>
      <c r="L1277" t="s">
        <v>37</v>
      </c>
      <c r="O1277" t="s">
        <v>17</v>
      </c>
      <c r="P1277" t="s">
        <v>37</v>
      </c>
      <c r="S1277" t="s">
        <v>1184</v>
      </c>
      <c r="T1277" t="s">
        <v>1185</v>
      </c>
      <c r="W1277" t="s">
        <v>17</v>
      </c>
      <c r="X1277" t="s">
        <v>37</v>
      </c>
      <c r="AA1277" t="s">
        <v>17</v>
      </c>
      <c r="AB1277" t="s">
        <v>37</v>
      </c>
      <c r="AE1277" t="s">
        <v>1184</v>
      </c>
      <c r="AF1277" t="s">
        <v>1185</v>
      </c>
      <c r="AI1277" t="s">
        <v>17</v>
      </c>
      <c r="AJ1277" t="s">
        <v>37</v>
      </c>
      <c r="AM1277" t="s">
        <v>17</v>
      </c>
      <c r="AN1277" t="s">
        <v>37</v>
      </c>
      <c r="AQ1277" t="s">
        <v>1184</v>
      </c>
      <c r="AR1277" t="s">
        <v>1185</v>
      </c>
    </row>
    <row r="1278" spans="2:44" ht="16.5" customHeight="1">
      <c r="B1278" t="str">
        <f>VLOOKUP(F1278,Sheet2!C:H,6,FALSE)</f>
        <v>default,berlin</v>
      </c>
      <c r="C1278" t="str">
        <f>VLOOKUP(F1278,Sheet2!C:C,1,FALSE)</f>
        <v>Haarfärbemittel</v>
      </c>
      <c r="D1278" t="s">
        <v>7130</v>
      </c>
      <c r="E1278" t="s">
        <v>20285</v>
      </c>
      <c r="F1278" t="s">
        <v>7131</v>
      </c>
      <c r="G1278" t="s">
        <v>7131</v>
      </c>
      <c r="H1278" t="s">
        <v>7131</v>
      </c>
      <c r="K1278" t="s">
        <v>20</v>
      </c>
      <c r="L1278" t="s">
        <v>7</v>
      </c>
      <c r="O1278" t="s">
        <v>1140</v>
      </c>
      <c r="P1278" t="s">
        <v>19919</v>
      </c>
      <c r="S1278" t="s">
        <v>1136</v>
      </c>
      <c r="T1278" t="s">
        <v>19920</v>
      </c>
      <c r="W1278" t="s">
        <v>20</v>
      </c>
      <c r="X1278" t="s">
        <v>7</v>
      </c>
      <c r="AA1278" t="s">
        <v>1140</v>
      </c>
      <c r="AB1278" t="s">
        <v>19919</v>
      </c>
      <c r="AE1278" t="s">
        <v>1136</v>
      </c>
      <c r="AF1278" t="s">
        <v>19920</v>
      </c>
      <c r="AI1278" t="s">
        <v>20</v>
      </c>
      <c r="AJ1278" t="s">
        <v>7</v>
      </c>
      <c r="AM1278" t="s">
        <v>1140</v>
      </c>
      <c r="AN1278" t="s">
        <v>19919</v>
      </c>
      <c r="AQ1278" t="s">
        <v>1136</v>
      </c>
      <c r="AR1278" t="s">
        <v>19920</v>
      </c>
    </row>
    <row r="1279" spans="2:44" ht="16.5" customHeight="1">
      <c r="B1279" t="str">
        <f>VLOOKUP(F1279,Sheet2!C:H,6,FALSE)</f>
        <v>default,hannover</v>
      </c>
      <c r="C1279" t="str">
        <f>VLOOKUP(F1279,Sheet2!C:C,1,FALSE)</f>
        <v>Haarfärbemittelreste</v>
      </c>
      <c r="D1279" t="s">
        <v>24019</v>
      </c>
      <c r="E1279" t="s">
        <v>24020</v>
      </c>
      <c r="F1279" t="s">
        <v>678</v>
      </c>
      <c r="I1279" t="s">
        <v>19688</v>
      </c>
      <c r="K1279" t="s">
        <v>20</v>
      </c>
      <c r="L1279" t="s">
        <v>13741</v>
      </c>
      <c r="U1279" t="s">
        <v>19688</v>
      </c>
      <c r="W1279" t="s">
        <v>20</v>
      </c>
      <c r="X1279" t="s">
        <v>62</v>
      </c>
    </row>
    <row r="1280" spans="2:44" ht="16.5" customHeight="1">
      <c r="B1280" t="str">
        <f>VLOOKUP(F1280,Sheet2!C:H,6,FALSE)</f>
        <v>default</v>
      </c>
      <c r="C1280" t="str">
        <f>VLOOKUP(F1280,Sheet2!C:C,1,FALSE)</f>
        <v>Haargeltube</v>
      </c>
      <c r="D1280" t="s">
        <v>6696</v>
      </c>
      <c r="E1280" t="s">
        <v>22148</v>
      </c>
      <c r="F1280" t="s">
        <v>6698</v>
      </c>
      <c r="G1280" t="s">
        <v>6698</v>
      </c>
      <c r="H1280" t="s">
        <v>6698</v>
      </c>
      <c r="K1280" t="s">
        <v>59</v>
      </c>
      <c r="L1280" t="s">
        <v>19903</v>
      </c>
      <c r="O1280" t="s">
        <v>1106</v>
      </c>
      <c r="P1280" t="s">
        <v>19904</v>
      </c>
      <c r="S1280" t="s">
        <v>1103</v>
      </c>
      <c r="T1280" t="s">
        <v>19905</v>
      </c>
      <c r="W1280" t="s">
        <v>59</v>
      </c>
      <c r="X1280" t="s">
        <v>19903</v>
      </c>
      <c r="AA1280" t="s">
        <v>1106</v>
      </c>
      <c r="AB1280" t="s">
        <v>19904</v>
      </c>
      <c r="AE1280" t="s">
        <v>1103</v>
      </c>
      <c r="AF1280" t="s">
        <v>19905</v>
      </c>
      <c r="AI1280" t="s">
        <v>59</v>
      </c>
      <c r="AJ1280" t="s">
        <v>19903</v>
      </c>
      <c r="AM1280" t="s">
        <v>1106</v>
      </c>
      <c r="AN1280" t="s">
        <v>19904</v>
      </c>
      <c r="AQ1280" t="s">
        <v>1103</v>
      </c>
      <c r="AR1280" t="s">
        <v>19905</v>
      </c>
    </row>
    <row r="1281" spans="2:44" ht="16.5" customHeight="1">
      <c r="B1281" t="str">
        <f>VLOOKUP(F1281,Sheet2!C:H,6,FALSE)</f>
        <v>default</v>
      </c>
      <c r="C1281" t="str">
        <f>VLOOKUP(F1281,Sheet2!C:C,1,FALSE)</f>
        <v>Haarklammer, -spange oder -bänder</v>
      </c>
      <c r="D1281" t="s">
        <v>10987</v>
      </c>
      <c r="E1281" t="s">
        <v>23880</v>
      </c>
      <c r="F1281" t="s">
        <v>10988</v>
      </c>
      <c r="G1281" t="s">
        <v>10990</v>
      </c>
      <c r="H1281" t="s">
        <v>10989</v>
      </c>
      <c r="K1281" t="s">
        <v>17</v>
      </c>
      <c r="L1281" t="s">
        <v>37</v>
      </c>
      <c r="O1281" t="s">
        <v>17</v>
      </c>
      <c r="P1281" t="s">
        <v>37</v>
      </c>
      <c r="S1281" t="s">
        <v>1184</v>
      </c>
      <c r="T1281" t="s">
        <v>1185</v>
      </c>
      <c r="W1281" t="s">
        <v>17</v>
      </c>
      <c r="X1281" t="s">
        <v>37</v>
      </c>
      <c r="AA1281" t="s">
        <v>17</v>
      </c>
      <c r="AB1281" t="s">
        <v>37</v>
      </c>
      <c r="AE1281" t="s">
        <v>1184</v>
      </c>
      <c r="AF1281" t="s">
        <v>1185</v>
      </c>
      <c r="AI1281" t="s">
        <v>17</v>
      </c>
      <c r="AJ1281" t="s">
        <v>37</v>
      </c>
      <c r="AM1281" t="s">
        <v>17</v>
      </c>
      <c r="AN1281" t="s">
        <v>37</v>
      </c>
      <c r="AQ1281" t="s">
        <v>1184</v>
      </c>
      <c r="AR1281" t="s">
        <v>1185</v>
      </c>
    </row>
    <row r="1282" spans="2:44" ht="16.5" customHeight="1">
      <c r="B1282" t="str">
        <f>VLOOKUP(F1282,Sheet2!C:H,6,FALSE)</f>
        <v>default</v>
      </c>
      <c r="C1282" t="str">
        <f>VLOOKUP(F1282,Sheet2!C:C,1,FALSE)</f>
        <v>Haarschneider</v>
      </c>
      <c r="D1282" t="s">
        <v>1279</v>
      </c>
      <c r="E1282" t="s">
        <v>19974</v>
      </c>
      <c r="F1282" t="s">
        <v>1280</v>
      </c>
      <c r="G1282" t="s">
        <v>1282</v>
      </c>
      <c r="H1282" t="s">
        <v>1281</v>
      </c>
      <c r="K1282" t="s">
        <v>45</v>
      </c>
      <c r="L1282" t="s">
        <v>25</v>
      </c>
      <c r="O1282" t="s">
        <v>1068</v>
      </c>
      <c r="P1282" t="s">
        <v>1069</v>
      </c>
      <c r="S1282" t="s">
        <v>1066</v>
      </c>
      <c r="T1282" t="s">
        <v>1067</v>
      </c>
      <c r="W1282" t="s">
        <v>45</v>
      </c>
      <c r="X1282" t="s">
        <v>25</v>
      </c>
      <c r="AA1282" t="s">
        <v>1068</v>
      </c>
      <c r="AB1282" t="s">
        <v>1069</v>
      </c>
      <c r="AE1282" t="s">
        <v>1066</v>
      </c>
      <c r="AF1282" t="s">
        <v>1067</v>
      </c>
      <c r="AI1282" t="s">
        <v>45</v>
      </c>
      <c r="AJ1282" t="s">
        <v>25</v>
      </c>
      <c r="AM1282" t="s">
        <v>1068</v>
      </c>
      <c r="AN1282" t="s">
        <v>1069</v>
      </c>
      <c r="AQ1282" t="s">
        <v>1066</v>
      </c>
      <c r="AR1282" t="s">
        <v>1067</v>
      </c>
    </row>
    <row r="1283" spans="2:44" ht="16.5" customHeight="1">
      <c r="B1283" t="str">
        <f>VLOOKUP(F1283,Sheet2!C:H,6,FALSE)</f>
        <v>default</v>
      </c>
      <c r="C1283" t="str">
        <f>VLOOKUP(F1283,Sheet2!C:C,1,FALSE)</f>
        <v>Haarspraydose (drucklos)</v>
      </c>
      <c r="D1283" t="s">
        <v>1142</v>
      </c>
      <c r="E1283" t="s">
        <v>19921</v>
      </c>
      <c r="F1283" t="s">
        <v>1143</v>
      </c>
      <c r="G1283" t="s">
        <v>1145</v>
      </c>
      <c r="H1283" t="s">
        <v>1144</v>
      </c>
      <c r="K1283" t="s">
        <v>59</v>
      </c>
      <c r="L1283" t="s">
        <v>19903</v>
      </c>
      <c r="O1283" t="s">
        <v>1106</v>
      </c>
      <c r="P1283" t="s">
        <v>19904</v>
      </c>
      <c r="S1283" t="s">
        <v>1103</v>
      </c>
      <c r="T1283" t="s">
        <v>19905</v>
      </c>
      <c r="W1283" t="s">
        <v>59</v>
      </c>
      <c r="X1283" t="s">
        <v>19903</v>
      </c>
      <c r="AA1283" t="s">
        <v>1106</v>
      </c>
      <c r="AB1283" t="s">
        <v>19904</v>
      </c>
      <c r="AE1283" t="s">
        <v>1103</v>
      </c>
      <c r="AF1283" t="s">
        <v>19905</v>
      </c>
      <c r="AI1283" t="s">
        <v>59</v>
      </c>
      <c r="AJ1283" t="s">
        <v>19903</v>
      </c>
      <c r="AM1283" t="s">
        <v>1106</v>
      </c>
      <c r="AN1283" t="s">
        <v>19904</v>
      </c>
      <c r="AQ1283" t="s">
        <v>1103</v>
      </c>
      <c r="AR1283" t="s">
        <v>19905</v>
      </c>
    </row>
    <row r="1284" spans="2:44" ht="16.5" customHeight="1">
      <c r="B1284" t="str">
        <f>VLOOKUP(F1284,Sheet2!C:H,6,FALSE)</f>
        <v>default</v>
      </c>
      <c r="C1284" t="str">
        <f>VLOOKUP(F1284,Sheet2!C:C,1,FALSE)</f>
        <v>Haarspraydose (mit Inhalt)</v>
      </c>
      <c r="D1284" t="s">
        <v>2339</v>
      </c>
      <c r="E1284" t="s">
        <v>20402</v>
      </c>
      <c r="F1284" t="s">
        <v>2340</v>
      </c>
      <c r="G1284" t="s">
        <v>2342</v>
      </c>
      <c r="H1284" t="s">
        <v>2341</v>
      </c>
      <c r="K1284" t="s">
        <v>20</v>
      </c>
      <c r="L1284" t="s">
        <v>7</v>
      </c>
      <c r="O1284" t="s">
        <v>1140</v>
      </c>
      <c r="P1284" t="s">
        <v>19919</v>
      </c>
      <c r="S1284" t="s">
        <v>1136</v>
      </c>
      <c r="T1284" t="s">
        <v>19920</v>
      </c>
      <c r="W1284" t="s">
        <v>20</v>
      </c>
      <c r="X1284" t="s">
        <v>7</v>
      </c>
      <c r="AA1284" t="s">
        <v>1140</v>
      </c>
      <c r="AB1284" t="s">
        <v>19919</v>
      </c>
      <c r="AE1284" t="s">
        <v>1136</v>
      </c>
      <c r="AF1284" t="s">
        <v>19920</v>
      </c>
      <c r="AI1284" t="s">
        <v>20</v>
      </c>
      <c r="AJ1284" t="s">
        <v>7</v>
      </c>
      <c r="AM1284" t="s">
        <v>1140</v>
      </c>
      <c r="AN1284" t="s">
        <v>19919</v>
      </c>
      <c r="AQ1284" t="s">
        <v>1136</v>
      </c>
      <c r="AR1284" t="s">
        <v>19920</v>
      </c>
    </row>
    <row r="1285" spans="2:44" ht="16.5" customHeight="1">
      <c r="B1285" t="str">
        <f>VLOOKUP(F1285,Sheet2!C:H,6,FALSE)</f>
        <v>default</v>
      </c>
      <c r="C1285" t="str">
        <f>VLOOKUP(F1285,Sheet2!C:C,1,FALSE)</f>
        <v>Haartönung</v>
      </c>
      <c r="D1285" t="s">
        <v>2027</v>
      </c>
      <c r="E1285" t="s">
        <v>20285</v>
      </c>
      <c r="F1285" t="s">
        <v>2028</v>
      </c>
      <c r="G1285" t="s">
        <v>2030</v>
      </c>
      <c r="H1285" t="s">
        <v>2029</v>
      </c>
      <c r="K1285" t="s">
        <v>20</v>
      </c>
      <c r="L1285" t="s">
        <v>7</v>
      </c>
      <c r="O1285" t="s">
        <v>1140</v>
      </c>
      <c r="P1285" t="s">
        <v>19919</v>
      </c>
      <c r="S1285" t="s">
        <v>1136</v>
      </c>
      <c r="T1285" t="s">
        <v>19920</v>
      </c>
      <c r="W1285" t="s">
        <v>20</v>
      </c>
      <c r="X1285" t="s">
        <v>7</v>
      </c>
      <c r="AA1285" t="s">
        <v>1140</v>
      </c>
      <c r="AB1285" t="s">
        <v>19919</v>
      </c>
      <c r="AE1285" t="s">
        <v>1136</v>
      </c>
      <c r="AF1285" t="s">
        <v>19920</v>
      </c>
      <c r="AI1285" t="s">
        <v>20</v>
      </c>
      <c r="AJ1285" t="s">
        <v>7</v>
      </c>
      <c r="AM1285" t="s">
        <v>1140</v>
      </c>
      <c r="AN1285" t="s">
        <v>19919</v>
      </c>
      <c r="AQ1285" t="s">
        <v>1136</v>
      </c>
      <c r="AR1285" t="s">
        <v>19920</v>
      </c>
    </row>
    <row r="1286" spans="2:44" ht="16.5" customHeight="1">
      <c r="B1286" t="str">
        <f>VLOOKUP(F1286,Sheet2!C:H,6,FALSE)</f>
        <v>default</v>
      </c>
      <c r="C1286" t="str">
        <f>VLOOKUP(F1286,Sheet2!C:C,1,FALSE)</f>
        <v>Haartrockner</v>
      </c>
      <c r="D1286" t="s">
        <v>11170</v>
      </c>
      <c r="E1286" t="s">
        <v>20285</v>
      </c>
      <c r="F1286" t="s">
        <v>11171</v>
      </c>
      <c r="G1286" t="s">
        <v>5620</v>
      </c>
      <c r="H1286" t="s">
        <v>11172</v>
      </c>
      <c r="K1286" t="s">
        <v>45</v>
      </c>
      <c r="L1286" t="s">
        <v>25</v>
      </c>
      <c r="O1286" t="s">
        <v>1068</v>
      </c>
      <c r="P1286" t="s">
        <v>1069</v>
      </c>
      <c r="S1286" t="s">
        <v>1066</v>
      </c>
      <c r="T1286" t="s">
        <v>1067</v>
      </c>
      <c r="W1286" t="s">
        <v>45</v>
      </c>
      <c r="X1286" t="s">
        <v>25</v>
      </c>
      <c r="AA1286" t="s">
        <v>1068</v>
      </c>
      <c r="AB1286" t="s">
        <v>1069</v>
      </c>
      <c r="AE1286" t="s">
        <v>1066</v>
      </c>
      <c r="AF1286" t="s">
        <v>1067</v>
      </c>
      <c r="AI1286" t="s">
        <v>45</v>
      </c>
      <c r="AJ1286" t="s">
        <v>25</v>
      </c>
      <c r="AM1286" t="s">
        <v>1068</v>
      </c>
      <c r="AN1286" t="s">
        <v>1069</v>
      </c>
      <c r="AQ1286" t="s">
        <v>1066</v>
      </c>
      <c r="AR1286" t="s">
        <v>1067</v>
      </c>
    </row>
    <row r="1287" spans="2:44" ht="16.5" customHeight="1">
      <c r="B1287" t="str">
        <f>VLOOKUP(F1287,Sheet2!C:H,6,FALSE)</f>
        <v>default,hannover</v>
      </c>
      <c r="C1287" t="str">
        <f>VLOOKUP(F1287,Sheet2!C:C,1,FALSE)</f>
        <v>Häckselgut</v>
      </c>
      <c r="D1287" t="s">
        <v>23294</v>
      </c>
      <c r="E1287" t="s">
        <v>23295</v>
      </c>
      <c r="F1287" t="s">
        <v>1047</v>
      </c>
      <c r="I1287" t="s">
        <v>19673</v>
      </c>
      <c r="K1287" t="s">
        <v>11879</v>
      </c>
      <c r="L1287" t="s">
        <v>13753</v>
      </c>
      <c r="U1287" t="s">
        <v>19673</v>
      </c>
      <c r="X1287" t="s">
        <v>1003</v>
      </c>
    </row>
    <row r="1288" spans="2:44" ht="16.5" customHeight="1">
      <c r="B1288" t="str">
        <f>VLOOKUP(F1288,Sheet2!C:H,6,FALSE)</f>
        <v>default</v>
      </c>
      <c r="C1288" t="str">
        <f>VLOOKUP(F1288,Sheet2!C:C,1,FALSE)</f>
        <v>Haftgrund</v>
      </c>
      <c r="D1288" t="s">
        <v>8546</v>
      </c>
      <c r="E1288" t="s">
        <v>22906</v>
      </c>
      <c r="F1288" t="s">
        <v>8547</v>
      </c>
      <c r="G1288" t="s">
        <v>8549</v>
      </c>
      <c r="H1288" t="s">
        <v>8548</v>
      </c>
      <c r="K1288" t="s">
        <v>20</v>
      </c>
      <c r="L1288" t="s">
        <v>7</v>
      </c>
      <c r="O1288" t="s">
        <v>1140</v>
      </c>
      <c r="P1288" t="s">
        <v>19919</v>
      </c>
      <c r="S1288" t="s">
        <v>1136</v>
      </c>
      <c r="T1288" t="s">
        <v>19920</v>
      </c>
      <c r="W1288" t="s">
        <v>20</v>
      </c>
      <c r="X1288" t="s">
        <v>7</v>
      </c>
      <c r="AA1288" t="s">
        <v>1140</v>
      </c>
      <c r="AB1288" t="s">
        <v>19919</v>
      </c>
      <c r="AE1288" t="s">
        <v>1136</v>
      </c>
      <c r="AF1288" t="s">
        <v>19920</v>
      </c>
      <c r="AI1288" t="s">
        <v>20</v>
      </c>
      <c r="AJ1288" t="s">
        <v>7</v>
      </c>
      <c r="AM1288" t="s">
        <v>1140</v>
      </c>
      <c r="AN1288" t="s">
        <v>19919</v>
      </c>
      <c r="AQ1288" t="s">
        <v>1136</v>
      </c>
      <c r="AR1288" t="s">
        <v>19920</v>
      </c>
    </row>
    <row r="1289" spans="2:44" ht="16.5" customHeight="1">
      <c r="B1289" t="str">
        <f>VLOOKUP(F1289,Sheet2!C:H,6,FALSE)</f>
        <v>default,berlin</v>
      </c>
      <c r="C1289" t="str">
        <f>VLOOKUP(F1289,Sheet2!C:C,1,FALSE)</f>
        <v>Halogenlampen</v>
      </c>
      <c r="D1289" t="s">
        <v>1338</v>
      </c>
      <c r="E1289" t="s">
        <v>19999</v>
      </c>
      <c r="F1289" t="s">
        <v>1339</v>
      </c>
      <c r="G1289" t="s">
        <v>1341</v>
      </c>
      <c r="H1289" t="s">
        <v>1340</v>
      </c>
      <c r="K1289" t="s">
        <v>17</v>
      </c>
      <c r="L1289" t="s">
        <v>37</v>
      </c>
      <c r="O1289" t="s">
        <v>17</v>
      </c>
      <c r="P1289" t="s">
        <v>37</v>
      </c>
      <c r="S1289" t="s">
        <v>1184</v>
      </c>
      <c r="T1289" t="s">
        <v>1185</v>
      </c>
      <c r="W1289" t="s">
        <v>17</v>
      </c>
      <c r="X1289" t="s">
        <v>37</v>
      </c>
      <c r="AA1289" t="s">
        <v>17</v>
      </c>
      <c r="AB1289" t="s">
        <v>37</v>
      </c>
      <c r="AE1289" t="s">
        <v>1184</v>
      </c>
      <c r="AF1289" t="s">
        <v>1185</v>
      </c>
      <c r="AI1289" t="s">
        <v>17</v>
      </c>
      <c r="AJ1289" t="s">
        <v>37</v>
      </c>
      <c r="AM1289" t="s">
        <v>17</v>
      </c>
      <c r="AN1289" t="s">
        <v>37</v>
      </c>
      <c r="AQ1289" t="s">
        <v>1184</v>
      </c>
      <c r="AR1289" t="s">
        <v>1185</v>
      </c>
    </row>
    <row r="1290" spans="2:44" ht="16.5" customHeight="1">
      <c r="B1290" t="str">
        <f>VLOOKUP(F1290,Sheet2!C:H,6,FALSE)</f>
        <v>default,berlin</v>
      </c>
      <c r="C1290" t="str">
        <f>VLOOKUP(F1290,Sheet2!C:C,1,FALSE)</f>
        <v>Halogen-Metalldampflampen</v>
      </c>
      <c r="D1290" t="s">
        <v>8372</v>
      </c>
      <c r="E1290" t="s">
        <v>22836</v>
      </c>
      <c r="F1290" t="s">
        <v>8374</v>
      </c>
      <c r="G1290" t="s">
        <v>8378</v>
      </c>
      <c r="H1290" t="s">
        <v>8376</v>
      </c>
      <c r="I1290" t="s">
        <v>22837</v>
      </c>
      <c r="K1290" t="s">
        <v>45</v>
      </c>
      <c r="L1290" t="s">
        <v>25</v>
      </c>
      <c r="M1290" t="s">
        <v>8379</v>
      </c>
      <c r="O1290" t="s">
        <v>1068</v>
      </c>
      <c r="P1290" t="s">
        <v>1069</v>
      </c>
      <c r="Q1290" t="s">
        <v>8377</v>
      </c>
      <c r="S1290" t="s">
        <v>1066</v>
      </c>
      <c r="T1290" t="s">
        <v>1067</v>
      </c>
      <c r="U1290" t="s">
        <v>22837</v>
      </c>
      <c r="W1290" t="s">
        <v>45</v>
      </c>
      <c r="X1290" t="s">
        <v>25</v>
      </c>
      <c r="Y1290" t="s">
        <v>8379</v>
      </c>
      <c r="AA1290" t="s">
        <v>1068</v>
      </c>
      <c r="AB1290" t="s">
        <v>1069</v>
      </c>
      <c r="AC1290" t="s">
        <v>8377</v>
      </c>
      <c r="AE1290" t="s">
        <v>1066</v>
      </c>
      <c r="AF1290" t="s">
        <v>1067</v>
      </c>
      <c r="AG1290" t="s">
        <v>22837</v>
      </c>
      <c r="AI1290" t="s">
        <v>45</v>
      </c>
      <c r="AJ1290" t="s">
        <v>25</v>
      </c>
      <c r="AK1290" t="s">
        <v>8379</v>
      </c>
      <c r="AM1290" t="s">
        <v>1068</v>
      </c>
      <c r="AN1290" t="s">
        <v>1069</v>
      </c>
      <c r="AO1290" t="s">
        <v>8377</v>
      </c>
      <c r="AQ1290" t="s">
        <v>1066</v>
      </c>
      <c r="AR1290" t="s">
        <v>1067</v>
      </c>
    </row>
    <row r="1291" spans="2:44" ht="16.5" customHeight="1">
      <c r="B1291" t="str">
        <f>VLOOKUP(F1291,Sheet2!C:H,6,FALSE)</f>
        <v>default,berlin,hannover</v>
      </c>
      <c r="C1291" t="str">
        <f>VLOOKUP(F1291,Sheet2!C:C,1,FALSE)</f>
        <v>Halonlöscher</v>
      </c>
      <c r="D1291" t="s">
        <v>11010</v>
      </c>
      <c r="E1291" t="s">
        <v>23887</v>
      </c>
      <c r="F1291" t="s">
        <v>1044</v>
      </c>
      <c r="G1291" t="s">
        <v>11013</v>
      </c>
      <c r="H1291" t="s">
        <v>11012</v>
      </c>
      <c r="I1291" t="s">
        <v>428</v>
      </c>
      <c r="K1291" t="s">
        <v>20</v>
      </c>
      <c r="L1291" t="s">
        <v>20359</v>
      </c>
      <c r="M1291" t="s">
        <v>5279</v>
      </c>
      <c r="O1291" t="s">
        <v>1140</v>
      </c>
      <c r="P1291" t="s">
        <v>20360</v>
      </c>
      <c r="Q1291" t="s">
        <v>5277</v>
      </c>
      <c r="S1291" t="s">
        <v>1136</v>
      </c>
      <c r="T1291" t="s">
        <v>20361</v>
      </c>
      <c r="U1291" t="s">
        <v>428</v>
      </c>
      <c r="W1291" t="s">
        <v>20</v>
      </c>
      <c r="X1291" t="s">
        <v>20359</v>
      </c>
      <c r="Y1291" t="s">
        <v>5279</v>
      </c>
      <c r="AA1291" t="s">
        <v>1140</v>
      </c>
      <c r="AB1291" t="s">
        <v>20360</v>
      </c>
      <c r="AC1291" t="s">
        <v>5277</v>
      </c>
      <c r="AE1291" t="s">
        <v>1136</v>
      </c>
      <c r="AF1291" t="s">
        <v>20361</v>
      </c>
      <c r="AG1291" t="s">
        <v>428</v>
      </c>
      <c r="AI1291" t="s">
        <v>20</v>
      </c>
      <c r="AJ1291" t="s">
        <v>20359</v>
      </c>
      <c r="AK1291" t="s">
        <v>5279</v>
      </c>
      <c r="AM1291" t="s">
        <v>1140</v>
      </c>
      <c r="AN1291" t="s">
        <v>20360</v>
      </c>
      <c r="AO1291" t="s">
        <v>5277</v>
      </c>
      <c r="AQ1291" t="s">
        <v>1136</v>
      </c>
      <c r="AR1291" t="s">
        <v>20361</v>
      </c>
    </row>
    <row r="1292" spans="2:44" ht="16.5" customHeight="1">
      <c r="B1292" t="str">
        <f>VLOOKUP(F1292,Sheet2!C:H,6,FALSE)</f>
        <v>default,hannover</v>
      </c>
      <c r="C1292" t="str">
        <f>VLOOKUP(F1292,Sheet2!C:C,1,FALSE)</f>
        <v>Hammondorgel</v>
      </c>
      <c r="D1292" t="s">
        <v>21155</v>
      </c>
      <c r="E1292" t="s">
        <v>21156</v>
      </c>
      <c r="F1292" t="s">
        <v>1045</v>
      </c>
      <c r="I1292" t="s">
        <v>19689</v>
      </c>
      <c r="K1292" t="s">
        <v>11879</v>
      </c>
      <c r="U1292" t="s">
        <v>19689</v>
      </c>
    </row>
    <row r="1293" spans="2:44" ht="16.5" customHeight="1">
      <c r="B1293" t="str">
        <f>VLOOKUP(F1293,Sheet2!C:H,6,FALSE)</f>
        <v>default,berlin</v>
      </c>
      <c r="C1293" t="str">
        <f>VLOOKUP(F1293,Sheet2!C:C,1,FALSE)</f>
        <v>Handmixer</v>
      </c>
      <c r="D1293" t="s">
        <v>23470</v>
      </c>
      <c r="E1293" t="s">
        <v>23471</v>
      </c>
      <c r="F1293" t="s">
        <v>12517</v>
      </c>
      <c r="I1293" t="s">
        <v>19550</v>
      </c>
      <c r="K1293" t="s">
        <v>45</v>
      </c>
      <c r="L1293" t="s">
        <v>25</v>
      </c>
      <c r="AG1293" t="s">
        <v>19550</v>
      </c>
      <c r="AI1293" t="s">
        <v>12473</v>
      </c>
      <c r="AJ1293" t="s">
        <v>11915</v>
      </c>
    </row>
    <row r="1294" spans="2:44" ht="16.5" customHeight="1">
      <c r="B1294" t="str">
        <f>VLOOKUP(F1294,Sheet2!C:H,6,FALSE)</f>
        <v>default,berlin</v>
      </c>
      <c r="C1294" t="str">
        <f>VLOOKUP(F1294,Sheet2!C:C,1,FALSE)</f>
        <v>Handschuhe</v>
      </c>
      <c r="D1294" t="s">
        <v>10917</v>
      </c>
      <c r="E1294" t="s">
        <v>23857</v>
      </c>
      <c r="F1294" t="s">
        <v>10918</v>
      </c>
      <c r="G1294" t="s">
        <v>10920</v>
      </c>
      <c r="H1294" t="s">
        <v>10919</v>
      </c>
      <c r="K1294" t="s">
        <v>17</v>
      </c>
      <c r="L1294" t="s">
        <v>37</v>
      </c>
      <c r="O1294" t="s">
        <v>17</v>
      </c>
      <c r="P1294" t="s">
        <v>37</v>
      </c>
      <c r="S1294" t="s">
        <v>1184</v>
      </c>
      <c r="T1294" t="s">
        <v>1185</v>
      </c>
      <c r="W1294" t="s">
        <v>17</v>
      </c>
      <c r="X1294" t="s">
        <v>37</v>
      </c>
      <c r="AA1294" t="s">
        <v>17</v>
      </c>
      <c r="AB1294" t="s">
        <v>37</v>
      </c>
      <c r="AE1294" t="s">
        <v>1184</v>
      </c>
      <c r="AF1294" t="s">
        <v>1185</v>
      </c>
      <c r="AI1294" t="s">
        <v>17</v>
      </c>
      <c r="AJ1294" t="s">
        <v>37</v>
      </c>
      <c r="AM1294" t="s">
        <v>17</v>
      </c>
      <c r="AN1294" t="s">
        <v>37</v>
      </c>
      <c r="AQ1294" t="s">
        <v>1184</v>
      </c>
      <c r="AR1294" t="s">
        <v>1185</v>
      </c>
    </row>
    <row r="1295" spans="2:44" ht="16.5" customHeight="1">
      <c r="B1295" t="str">
        <f>VLOOKUP(F1295,Sheet2!C:H,6,FALSE)</f>
        <v>default</v>
      </c>
      <c r="C1295" t="str">
        <f>VLOOKUP(F1295,Sheet2!C:C,1,FALSE)</f>
        <v>Handschuhe (tragbar)</v>
      </c>
      <c r="D1295" t="s">
        <v>5077</v>
      </c>
      <c r="E1295" t="s">
        <v>21500</v>
      </c>
      <c r="F1295" t="s">
        <v>5078</v>
      </c>
      <c r="G1295" t="s">
        <v>5080</v>
      </c>
      <c r="H1295" t="s">
        <v>5079</v>
      </c>
      <c r="K1295" t="s">
        <v>59</v>
      </c>
      <c r="L1295" t="s">
        <v>116</v>
      </c>
      <c r="O1295" t="s">
        <v>1106</v>
      </c>
      <c r="P1295" t="s">
        <v>19989</v>
      </c>
      <c r="S1295" t="s">
        <v>1103</v>
      </c>
      <c r="T1295" t="s">
        <v>19990</v>
      </c>
      <c r="W1295" t="s">
        <v>59</v>
      </c>
      <c r="X1295" t="s">
        <v>116</v>
      </c>
      <c r="AA1295" t="s">
        <v>1106</v>
      </c>
      <c r="AB1295" t="s">
        <v>19989</v>
      </c>
      <c r="AE1295" t="s">
        <v>1103</v>
      </c>
      <c r="AF1295" t="s">
        <v>19990</v>
      </c>
      <c r="AI1295" t="s">
        <v>59</v>
      </c>
      <c r="AJ1295" t="s">
        <v>116</v>
      </c>
      <c r="AM1295" t="s">
        <v>1106</v>
      </c>
      <c r="AN1295" t="s">
        <v>19989</v>
      </c>
      <c r="AQ1295" t="s">
        <v>1103</v>
      </c>
      <c r="AR1295" t="s">
        <v>19990</v>
      </c>
    </row>
    <row r="1296" spans="2:44" ht="16.5" customHeight="1">
      <c r="B1296" t="str">
        <f>VLOOKUP(F1296,Sheet2!C:H,6,FALSE)</f>
        <v>default,berlin</v>
      </c>
      <c r="C1296" t="str">
        <f>VLOOKUP(F1296,Sheet2!C:C,1,FALSE)</f>
        <v>Handtaschen</v>
      </c>
      <c r="D1296" t="s">
        <v>3666</v>
      </c>
      <c r="E1296" t="s">
        <v>20926</v>
      </c>
      <c r="F1296" t="s">
        <v>3667</v>
      </c>
      <c r="G1296" t="s">
        <v>3669</v>
      </c>
      <c r="H1296" t="s">
        <v>3668</v>
      </c>
      <c r="K1296" t="s">
        <v>17</v>
      </c>
      <c r="L1296" t="s">
        <v>37</v>
      </c>
      <c r="O1296" t="s">
        <v>17</v>
      </c>
      <c r="P1296" t="s">
        <v>37</v>
      </c>
      <c r="S1296" t="s">
        <v>1184</v>
      </c>
      <c r="T1296" t="s">
        <v>1185</v>
      </c>
      <c r="W1296" t="s">
        <v>17</v>
      </c>
      <c r="X1296" t="s">
        <v>37</v>
      </c>
      <c r="AA1296" t="s">
        <v>17</v>
      </c>
      <c r="AB1296" t="s">
        <v>37</v>
      </c>
      <c r="AE1296" t="s">
        <v>1184</v>
      </c>
      <c r="AF1296" t="s">
        <v>1185</v>
      </c>
      <c r="AI1296" t="s">
        <v>17</v>
      </c>
      <c r="AJ1296" t="s">
        <v>37</v>
      </c>
      <c r="AM1296" t="s">
        <v>17</v>
      </c>
      <c r="AN1296" t="s">
        <v>37</v>
      </c>
      <c r="AQ1296" t="s">
        <v>1184</v>
      </c>
      <c r="AR1296" t="s">
        <v>1185</v>
      </c>
    </row>
    <row r="1297" spans="2:44" ht="16.5" customHeight="1">
      <c r="B1297" t="str">
        <f>VLOOKUP(F1297,Sheet2!C:H,6,FALSE)</f>
        <v>default</v>
      </c>
      <c r="C1297" t="str">
        <f>VLOOKUP(F1297,Sheet2!C:C,1,FALSE)</f>
        <v>Handtücher</v>
      </c>
      <c r="D1297" t="s">
        <v>3048</v>
      </c>
      <c r="E1297" t="s">
        <v>20680</v>
      </c>
      <c r="F1297" t="s">
        <v>3049</v>
      </c>
      <c r="G1297" t="s">
        <v>3051</v>
      </c>
      <c r="H1297" t="s">
        <v>3050</v>
      </c>
      <c r="K1297" t="s">
        <v>59</v>
      </c>
      <c r="L1297" t="s">
        <v>116</v>
      </c>
      <c r="O1297" t="s">
        <v>1106</v>
      </c>
      <c r="P1297" t="s">
        <v>19989</v>
      </c>
      <c r="S1297" t="s">
        <v>1103</v>
      </c>
      <c r="T1297" t="s">
        <v>19990</v>
      </c>
      <c r="W1297" t="s">
        <v>59</v>
      </c>
      <c r="X1297" t="s">
        <v>116</v>
      </c>
      <c r="AA1297" t="s">
        <v>1106</v>
      </c>
      <c r="AB1297" t="s">
        <v>19989</v>
      </c>
      <c r="AE1297" t="s">
        <v>1103</v>
      </c>
      <c r="AF1297" t="s">
        <v>19990</v>
      </c>
      <c r="AI1297" t="s">
        <v>59</v>
      </c>
      <c r="AJ1297" t="s">
        <v>116</v>
      </c>
      <c r="AM1297" t="s">
        <v>1106</v>
      </c>
      <c r="AN1297" t="s">
        <v>19989</v>
      </c>
      <c r="AQ1297" t="s">
        <v>1103</v>
      </c>
      <c r="AR1297" t="s">
        <v>19990</v>
      </c>
    </row>
    <row r="1298" spans="2:44" ht="16.5" customHeight="1">
      <c r="B1298" t="str">
        <f>VLOOKUP(F1298,Sheet2!C:H,6,FALSE)</f>
        <v>default</v>
      </c>
      <c r="C1298" t="str">
        <f>VLOOKUP(F1298,Sheet2!C:C,1,FALSE)</f>
        <v>Handwagen</v>
      </c>
      <c r="D1298" t="s">
        <v>11518</v>
      </c>
      <c r="E1298" t="s">
        <v>24104</v>
      </c>
      <c r="F1298" t="s">
        <v>11519</v>
      </c>
      <c r="G1298" t="s">
        <v>11521</v>
      </c>
      <c r="H1298" t="s">
        <v>11520</v>
      </c>
      <c r="K1298" t="s">
        <v>24</v>
      </c>
      <c r="L1298" t="s">
        <v>123</v>
      </c>
      <c r="O1298" t="s">
        <v>24</v>
      </c>
      <c r="P1298" t="s">
        <v>19914</v>
      </c>
      <c r="S1298" t="s">
        <v>24</v>
      </c>
      <c r="T1298" t="s">
        <v>19915</v>
      </c>
      <c r="W1298" t="s">
        <v>24</v>
      </c>
      <c r="X1298" t="s">
        <v>123</v>
      </c>
      <c r="AA1298" t="s">
        <v>24</v>
      </c>
      <c r="AB1298" t="s">
        <v>19914</v>
      </c>
      <c r="AE1298" t="s">
        <v>24</v>
      </c>
      <c r="AF1298" t="s">
        <v>19915</v>
      </c>
      <c r="AI1298" t="s">
        <v>24</v>
      </c>
      <c r="AJ1298" t="s">
        <v>123</v>
      </c>
      <c r="AM1298" t="s">
        <v>24</v>
      </c>
      <c r="AN1298" t="s">
        <v>19914</v>
      </c>
      <c r="AQ1298" t="s">
        <v>24</v>
      </c>
      <c r="AR1298" t="s">
        <v>19915</v>
      </c>
    </row>
    <row r="1299" spans="2:44" ht="16.5" customHeight="1">
      <c r="B1299" t="str">
        <f>VLOOKUP(F1299,Sheet2!C:H,6,FALSE)</f>
        <v>default,hannover</v>
      </c>
      <c r="C1299" t="str">
        <f>VLOOKUP(F1299,Sheet2!C:C,1,FALSE)</f>
        <v>Handy</v>
      </c>
      <c r="D1299" t="s">
        <v>7828</v>
      </c>
      <c r="E1299" t="s">
        <v>22617</v>
      </c>
      <c r="F1299" t="s">
        <v>1034</v>
      </c>
      <c r="G1299" t="s">
        <v>1034</v>
      </c>
      <c r="H1299" t="s">
        <v>7829</v>
      </c>
      <c r="I1299" t="s">
        <v>19908</v>
      </c>
      <c r="K1299" t="s">
        <v>45</v>
      </c>
      <c r="L1299" t="s">
        <v>25</v>
      </c>
      <c r="M1299" t="s">
        <v>1118</v>
      </c>
      <c r="O1299" t="s">
        <v>1068</v>
      </c>
      <c r="P1299" t="s">
        <v>1069</v>
      </c>
      <c r="Q1299" t="s">
        <v>21029</v>
      </c>
      <c r="S1299" t="s">
        <v>1066</v>
      </c>
      <c r="T1299" t="s">
        <v>1067</v>
      </c>
      <c r="U1299" t="s">
        <v>19908</v>
      </c>
      <c r="W1299" t="s">
        <v>45</v>
      </c>
      <c r="X1299" t="s">
        <v>25</v>
      </c>
      <c r="Y1299" t="s">
        <v>1118</v>
      </c>
      <c r="AA1299" t="s">
        <v>1068</v>
      </c>
      <c r="AB1299" t="s">
        <v>1069</v>
      </c>
      <c r="AC1299" t="s">
        <v>21029</v>
      </c>
      <c r="AE1299" t="s">
        <v>1066</v>
      </c>
      <c r="AF1299" t="s">
        <v>1067</v>
      </c>
      <c r="AG1299" t="s">
        <v>19908</v>
      </c>
      <c r="AI1299" t="s">
        <v>45</v>
      </c>
      <c r="AJ1299" t="s">
        <v>25</v>
      </c>
      <c r="AK1299" t="s">
        <v>1118</v>
      </c>
      <c r="AM1299" t="s">
        <v>1068</v>
      </c>
      <c r="AN1299" t="s">
        <v>1069</v>
      </c>
      <c r="AO1299" t="s">
        <v>21029</v>
      </c>
      <c r="AQ1299" t="s">
        <v>1066</v>
      </c>
      <c r="AR1299" t="s">
        <v>1067</v>
      </c>
    </row>
    <row r="1300" spans="2:44" ht="16.5" customHeight="1">
      <c r="B1300" t="str">
        <f>VLOOKUP(F1300,Sheet2!C:H,6,FALSE)</f>
        <v>default</v>
      </c>
      <c r="C1300" t="str">
        <f>VLOOKUP(F1300,Sheet2!C:C,1,FALSE)</f>
        <v>Handy (Mobiltelefon)</v>
      </c>
      <c r="D1300" t="s">
        <v>9443</v>
      </c>
      <c r="E1300" t="s">
        <v>23286</v>
      </c>
      <c r="F1300" t="s">
        <v>9444</v>
      </c>
      <c r="G1300" t="s">
        <v>9446</v>
      </c>
      <c r="H1300" t="s">
        <v>9445</v>
      </c>
      <c r="K1300" t="s">
        <v>45</v>
      </c>
      <c r="L1300" t="s">
        <v>25</v>
      </c>
      <c r="O1300" t="s">
        <v>1068</v>
      </c>
      <c r="P1300" t="s">
        <v>1069</v>
      </c>
      <c r="S1300" t="s">
        <v>1066</v>
      </c>
      <c r="T1300" t="s">
        <v>1067</v>
      </c>
      <c r="W1300" t="s">
        <v>45</v>
      </c>
      <c r="X1300" t="s">
        <v>25</v>
      </c>
      <c r="AA1300" t="s">
        <v>1068</v>
      </c>
      <c r="AB1300" t="s">
        <v>1069</v>
      </c>
      <c r="AE1300" t="s">
        <v>1066</v>
      </c>
      <c r="AF1300" t="s">
        <v>1067</v>
      </c>
      <c r="AI1300" t="s">
        <v>45</v>
      </c>
      <c r="AJ1300" t="s">
        <v>25</v>
      </c>
      <c r="AM1300" t="s">
        <v>1068</v>
      </c>
      <c r="AN1300" t="s">
        <v>1069</v>
      </c>
      <c r="AQ1300" t="s">
        <v>1066</v>
      </c>
      <c r="AR1300" t="s">
        <v>1067</v>
      </c>
    </row>
    <row r="1301" spans="2:44" ht="16.5" customHeight="1">
      <c r="B1301" t="str">
        <f>VLOOKUP(F1301,Sheet2!C:H,6,FALSE)</f>
        <v>default,berlin</v>
      </c>
      <c r="C1301" t="str">
        <f>VLOOKUP(F1301,Sheet2!C:C,1,FALSE)</f>
        <v>Handys</v>
      </c>
      <c r="D1301" t="s">
        <v>23057</v>
      </c>
      <c r="E1301" t="s">
        <v>23058</v>
      </c>
      <c r="F1301" t="s">
        <v>12519</v>
      </c>
      <c r="I1301" t="s">
        <v>19550</v>
      </c>
      <c r="K1301" t="s">
        <v>45</v>
      </c>
      <c r="L1301" t="s">
        <v>25</v>
      </c>
      <c r="AG1301" t="s">
        <v>19550</v>
      </c>
      <c r="AI1301" t="s">
        <v>12473</v>
      </c>
      <c r="AJ1301" t="s">
        <v>11915</v>
      </c>
    </row>
    <row r="1302" spans="2:44" ht="16.5" customHeight="1">
      <c r="B1302" t="str">
        <f>VLOOKUP(F1302,Sheet2!C:H,6,FALSE)</f>
        <v>default,hannover</v>
      </c>
      <c r="C1302" t="str">
        <f>VLOOKUP(F1302,Sheet2!C:C,1,FALSE)</f>
        <v>Hannoccino</v>
      </c>
      <c r="D1302" t="s">
        <v>22255</v>
      </c>
      <c r="E1302" t="s">
        <v>22256</v>
      </c>
      <c r="F1302" t="s">
        <v>1042</v>
      </c>
      <c r="I1302" t="s">
        <v>19690</v>
      </c>
      <c r="K1302" t="s">
        <v>11879</v>
      </c>
      <c r="U1302" t="s">
        <v>19690</v>
      </c>
    </row>
    <row r="1303" spans="2:44" ht="16.5" customHeight="1">
      <c r="B1303" t="str">
        <f>VLOOKUP(F1303,Sheet2!C:H,6,FALSE)</f>
        <v>default</v>
      </c>
      <c r="C1303" t="str">
        <f>VLOOKUP(F1303,Sheet2!C:C,1,FALSE)</f>
        <v>Harke</v>
      </c>
      <c r="D1303" t="s">
        <v>6146</v>
      </c>
      <c r="E1303" t="s">
        <v>21845</v>
      </c>
      <c r="F1303" t="s">
        <v>6147</v>
      </c>
      <c r="G1303" t="s">
        <v>6149</v>
      </c>
      <c r="H1303" t="s">
        <v>6148</v>
      </c>
      <c r="K1303" t="s">
        <v>24</v>
      </c>
      <c r="L1303" t="s">
        <v>123</v>
      </c>
      <c r="O1303" t="s">
        <v>24</v>
      </c>
      <c r="P1303" t="s">
        <v>19914</v>
      </c>
      <c r="S1303" t="s">
        <v>24</v>
      </c>
      <c r="T1303" t="s">
        <v>19915</v>
      </c>
      <c r="W1303" t="s">
        <v>24</v>
      </c>
      <c r="X1303" t="s">
        <v>123</v>
      </c>
      <c r="AA1303" t="s">
        <v>24</v>
      </c>
      <c r="AB1303" t="s">
        <v>19914</v>
      </c>
      <c r="AE1303" t="s">
        <v>24</v>
      </c>
      <c r="AF1303" t="s">
        <v>19915</v>
      </c>
      <c r="AI1303" t="s">
        <v>24</v>
      </c>
      <c r="AJ1303" t="s">
        <v>123</v>
      </c>
      <c r="AM1303" t="s">
        <v>24</v>
      </c>
      <c r="AN1303" t="s">
        <v>19914</v>
      </c>
      <c r="AQ1303" t="s">
        <v>24</v>
      </c>
      <c r="AR1303" t="s">
        <v>19915</v>
      </c>
    </row>
    <row r="1304" spans="2:44" ht="16.5" customHeight="1">
      <c r="B1304" t="str">
        <f>VLOOKUP(F1304,Sheet2!C:H,6,FALSE)</f>
        <v>default</v>
      </c>
      <c r="C1304" t="str">
        <f>VLOOKUP(F1304,Sheet2!C:C,1,FALSE)</f>
        <v>Härter (2K-Kleber, Epoxidharz)</v>
      </c>
      <c r="D1304" t="s">
        <v>6016</v>
      </c>
      <c r="E1304" t="s">
        <v>21845</v>
      </c>
      <c r="F1304" t="s">
        <v>6017</v>
      </c>
      <c r="G1304" t="s">
        <v>6019</v>
      </c>
      <c r="H1304" t="s">
        <v>6018</v>
      </c>
      <c r="K1304" t="s">
        <v>20</v>
      </c>
      <c r="L1304" t="s">
        <v>7</v>
      </c>
      <c r="O1304" t="s">
        <v>1140</v>
      </c>
      <c r="P1304" t="s">
        <v>19919</v>
      </c>
      <c r="S1304" t="s">
        <v>1136</v>
      </c>
      <c r="T1304" t="s">
        <v>19920</v>
      </c>
      <c r="W1304" t="s">
        <v>20</v>
      </c>
      <c r="X1304" t="s">
        <v>7</v>
      </c>
      <c r="AA1304" t="s">
        <v>1140</v>
      </c>
      <c r="AB1304" t="s">
        <v>19919</v>
      </c>
      <c r="AE1304" t="s">
        <v>1136</v>
      </c>
      <c r="AF1304" t="s">
        <v>19920</v>
      </c>
      <c r="AI1304" t="s">
        <v>20</v>
      </c>
      <c r="AJ1304" t="s">
        <v>7</v>
      </c>
      <c r="AM1304" t="s">
        <v>1140</v>
      </c>
      <c r="AN1304" t="s">
        <v>19919</v>
      </c>
      <c r="AQ1304" t="s">
        <v>1136</v>
      </c>
      <c r="AR1304" t="s">
        <v>19920</v>
      </c>
    </row>
    <row r="1305" spans="2:44" ht="16.5" customHeight="1">
      <c r="B1305" t="str">
        <f>VLOOKUP(F1305,Sheet2!C:H,6,FALSE)</f>
        <v>default,hannover</v>
      </c>
      <c r="C1305" t="str">
        <f>VLOOKUP(F1305,Sheet2!C:C,1,FALSE)</f>
        <v>Hartkunststoff PE/PP</v>
      </c>
      <c r="D1305" t="s">
        <v>1664</v>
      </c>
      <c r="E1305" t="s">
        <v>20126</v>
      </c>
      <c r="F1305" t="s">
        <v>1040</v>
      </c>
      <c r="G1305" t="s">
        <v>1668</v>
      </c>
      <c r="H1305" t="s">
        <v>1666</v>
      </c>
      <c r="I1305" t="s">
        <v>20127</v>
      </c>
      <c r="K1305" t="s">
        <v>59</v>
      </c>
      <c r="L1305" t="s">
        <v>19903</v>
      </c>
      <c r="M1305" t="s">
        <v>1669</v>
      </c>
      <c r="O1305" t="s">
        <v>1106</v>
      </c>
      <c r="P1305" t="s">
        <v>19904</v>
      </c>
      <c r="Q1305" t="s">
        <v>20128</v>
      </c>
      <c r="S1305" t="s">
        <v>1103</v>
      </c>
      <c r="T1305" t="s">
        <v>19905</v>
      </c>
      <c r="U1305" t="s">
        <v>20127</v>
      </c>
      <c r="W1305" t="s">
        <v>59</v>
      </c>
      <c r="X1305" t="s">
        <v>19903</v>
      </c>
      <c r="Y1305" t="s">
        <v>1669</v>
      </c>
      <c r="AA1305" t="s">
        <v>1106</v>
      </c>
      <c r="AB1305" t="s">
        <v>19904</v>
      </c>
      <c r="AC1305" t="s">
        <v>20128</v>
      </c>
      <c r="AE1305" t="s">
        <v>1103</v>
      </c>
      <c r="AF1305" t="s">
        <v>19905</v>
      </c>
      <c r="AG1305" t="s">
        <v>20127</v>
      </c>
      <c r="AI1305" t="s">
        <v>59</v>
      </c>
      <c r="AJ1305" t="s">
        <v>19903</v>
      </c>
      <c r="AK1305" t="s">
        <v>1669</v>
      </c>
      <c r="AM1305" t="s">
        <v>1106</v>
      </c>
      <c r="AN1305" t="s">
        <v>19904</v>
      </c>
      <c r="AO1305" t="s">
        <v>20128</v>
      </c>
      <c r="AQ1305" t="s">
        <v>1103</v>
      </c>
      <c r="AR1305" t="s">
        <v>19905</v>
      </c>
    </row>
    <row r="1306" spans="2:44" ht="16.5" customHeight="1">
      <c r="B1306" t="str">
        <f>VLOOKUP(F1306,Sheet2!C:H,6,FALSE)</f>
        <v>default</v>
      </c>
      <c r="C1306" t="str">
        <f>VLOOKUP(F1306,Sheet2!C:C,1,FALSE)</f>
        <v>Hartschaum (Styropor ® extrudiertes Polystyrol, XPS ) Dämmung</v>
      </c>
      <c r="D1306" t="s">
        <v>3466</v>
      </c>
      <c r="E1306" t="s">
        <v>20845</v>
      </c>
      <c r="F1306" t="s">
        <v>3467</v>
      </c>
      <c r="G1306" t="s">
        <v>3471</v>
      </c>
      <c r="H1306" t="s">
        <v>3469</v>
      </c>
      <c r="I1306" t="s">
        <v>3468</v>
      </c>
      <c r="K1306" t="s">
        <v>1072</v>
      </c>
      <c r="L1306" t="s">
        <v>154</v>
      </c>
      <c r="M1306" t="s">
        <v>3472</v>
      </c>
      <c r="O1306" t="s">
        <v>1072</v>
      </c>
      <c r="P1306" t="s">
        <v>1075</v>
      </c>
      <c r="Q1306" t="s">
        <v>3470</v>
      </c>
      <c r="S1306" t="s">
        <v>1073</v>
      </c>
      <c r="T1306" t="s">
        <v>1074</v>
      </c>
      <c r="U1306" t="s">
        <v>3468</v>
      </c>
      <c r="W1306" t="s">
        <v>1072</v>
      </c>
      <c r="X1306" t="s">
        <v>154</v>
      </c>
      <c r="Y1306" t="s">
        <v>3472</v>
      </c>
      <c r="AA1306" t="s">
        <v>1072</v>
      </c>
      <c r="AB1306" t="s">
        <v>1075</v>
      </c>
      <c r="AC1306" t="s">
        <v>3470</v>
      </c>
      <c r="AE1306" t="s">
        <v>1073</v>
      </c>
      <c r="AF1306" t="s">
        <v>1074</v>
      </c>
      <c r="AG1306" t="s">
        <v>3468</v>
      </c>
      <c r="AI1306" t="s">
        <v>1072</v>
      </c>
      <c r="AJ1306" t="s">
        <v>154</v>
      </c>
      <c r="AK1306" t="s">
        <v>3472</v>
      </c>
      <c r="AM1306" t="s">
        <v>1072</v>
      </c>
      <c r="AN1306" t="s">
        <v>1075</v>
      </c>
      <c r="AO1306" t="s">
        <v>3470</v>
      </c>
      <c r="AQ1306" t="s">
        <v>1073</v>
      </c>
      <c r="AR1306" t="s">
        <v>1074</v>
      </c>
    </row>
    <row r="1307" spans="2:44" ht="16.5" customHeight="1">
      <c r="B1307" t="str">
        <f>VLOOKUP(F1307,Sheet2!C:H,6,FALSE)</f>
        <v>default</v>
      </c>
      <c r="C1307" t="str">
        <f>VLOOKUP(F1307,Sheet2!C:C,1,FALSE)</f>
        <v>Hartschaumplatten (Styropor©)</v>
      </c>
      <c r="D1307" t="s">
        <v>3306</v>
      </c>
      <c r="E1307" t="s">
        <v>20782</v>
      </c>
      <c r="F1307" t="s">
        <v>3307</v>
      </c>
      <c r="G1307" t="s">
        <v>3311</v>
      </c>
      <c r="H1307" t="s">
        <v>3309</v>
      </c>
      <c r="K1307" t="s">
        <v>1072</v>
      </c>
      <c r="L1307" t="s">
        <v>154</v>
      </c>
      <c r="O1307" t="s">
        <v>1072</v>
      </c>
      <c r="P1307" t="s">
        <v>1075</v>
      </c>
      <c r="S1307" t="s">
        <v>1073</v>
      </c>
      <c r="T1307" t="s">
        <v>1074</v>
      </c>
      <c r="W1307" t="s">
        <v>1072</v>
      </c>
      <c r="X1307" t="s">
        <v>154</v>
      </c>
      <c r="AA1307" t="s">
        <v>1072</v>
      </c>
      <c r="AB1307" t="s">
        <v>1075</v>
      </c>
      <c r="AE1307" t="s">
        <v>1073</v>
      </c>
      <c r="AF1307" t="s">
        <v>1074</v>
      </c>
      <c r="AI1307" t="s">
        <v>1072</v>
      </c>
      <c r="AJ1307" t="s">
        <v>154</v>
      </c>
      <c r="AM1307" t="s">
        <v>1072</v>
      </c>
      <c r="AN1307" t="s">
        <v>1075</v>
      </c>
      <c r="AQ1307" t="s">
        <v>1073</v>
      </c>
      <c r="AR1307" t="s">
        <v>1074</v>
      </c>
    </row>
    <row r="1308" spans="2:44" ht="16.5" customHeight="1">
      <c r="B1308" t="str">
        <f>VLOOKUP(F1308,Sheet2!C:H,6,FALSE)</f>
        <v>default,berlin</v>
      </c>
      <c r="C1308" t="str">
        <f>VLOOKUP(F1308,Sheet2!C:C,1,FALSE)</f>
        <v>Harzrückstände (flüssig)</v>
      </c>
      <c r="D1308" t="s">
        <v>23145</v>
      </c>
      <c r="E1308" t="s">
        <v>23146</v>
      </c>
      <c r="F1308" t="s">
        <v>12003</v>
      </c>
      <c r="I1308" t="s">
        <v>19519</v>
      </c>
      <c r="K1308" t="s">
        <v>20</v>
      </c>
      <c r="L1308" t="s">
        <v>13727</v>
      </c>
      <c r="AG1308" t="s">
        <v>19519</v>
      </c>
      <c r="AI1308" t="s">
        <v>11986</v>
      </c>
      <c r="AJ1308" t="s">
        <v>11914</v>
      </c>
    </row>
    <row r="1309" spans="2:44" ht="16.5" customHeight="1">
      <c r="B1309" t="str">
        <f>VLOOKUP(F1309,Sheet2!C:H,6,FALSE)</f>
        <v>default</v>
      </c>
      <c r="C1309" t="str">
        <f>VLOOKUP(F1309,Sheet2!C:C,1,FALSE)</f>
        <v>Hausantenne</v>
      </c>
      <c r="D1309" t="s">
        <v>3300</v>
      </c>
      <c r="E1309" t="s">
        <v>20778</v>
      </c>
      <c r="F1309" t="s">
        <v>3301</v>
      </c>
      <c r="G1309" t="s">
        <v>3301</v>
      </c>
      <c r="H1309" t="s">
        <v>3301</v>
      </c>
      <c r="K1309" t="s">
        <v>20116</v>
      </c>
      <c r="L1309" t="s">
        <v>123</v>
      </c>
      <c r="O1309" t="s">
        <v>20117</v>
      </c>
      <c r="P1309" t="s">
        <v>19914</v>
      </c>
      <c r="S1309" t="s">
        <v>20118</v>
      </c>
      <c r="T1309" t="s">
        <v>19915</v>
      </c>
      <c r="W1309" t="s">
        <v>20116</v>
      </c>
      <c r="X1309" t="s">
        <v>123</v>
      </c>
      <c r="AA1309" t="s">
        <v>20117</v>
      </c>
      <c r="AB1309" t="s">
        <v>19914</v>
      </c>
      <c r="AE1309" t="s">
        <v>20118</v>
      </c>
      <c r="AF1309" t="s">
        <v>19915</v>
      </c>
      <c r="AI1309" t="s">
        <v>20116</v>
      </c>
      <c r="AJ1309" t="s">
        <v>123</v>
      </c>
      <c r="AM1309" t="s">
        <v>20117</v>
      </c>
      <c r="AN1309" t="s">
        <v>19914</v>
      </c>
      <c r="AQ1309" t="s">
        <v>20118</v>
      </c>
      <c r="AR1309" t="s">
        <v>19915</v>
      </c>
    </row>
    <row r="1310" spans="2:44" ht="16.5" customHeight="1">
      <c r="B1310" t="str">
        <f>VLOOKUP(F1310,Sheet2!C:H,6,FALSE)</f>
        <v>default,berlin</v>
      </c>
      <c r="C1310" t="str">
        <f>VLOOKUP(F1310,Sheet2!C:C,1,FALSE)</f>
        <v>Hausbars</v>
      </c>
      <c r="D1310" t="s">
        <v>24127</v>
      </c>
      <c r="E1310" t="s">
        <v>24128</v>
      </c>
      <c r="F1310" t="s">
        <v>13423</v>
      </c>
      <c r="I1310" t="s">
        <v>19551</v>
      </c>
      <c r="K1310" t="s">
        <v>24</v>
      </c>
      <c r="L1310" t="s">
        <v>13732</v>
      </c>
      <c r="AG1310" t="s">
        <v>19551</v>
      </c>
      <c r="AI1310" t="s">
        <v>13356</v>
      </c>
      <c r="AJ1310" t="s">
        <v>13651</v>
      </c>
    </row>
    <row r="1311" spans="2:44" ht="16.5" customHeight="1">
      <c r="B1311" t="str">
        <f>VLOOKUP(F1311,Sheet2!C:H,6,FALSE)</f>
        <v>default</v>
      </c>
      <c r="C1311" t="str">
        <f>VLOOKUP(F1311,Sheet2!C:C,1,FALSE)</f>
        <v>Haushaltsauflösung</v>
      </c>
      <c r="D1311" t="s">
        <v>1931</v>
      </c>
      <c r="E1311" t="s">
        <v>20254</v>
      </c>
      <c r="F1311" t="s">
        <v>1932</v>
      </c>
      <c r="G1311" t="s">
        <v>1938</v>
      </c>
      <c r="H1311" t="s">
        <v>1935</v>
      </c>
      <c r="I1311" t="s">
        <v>1933</v>
      </c>
      <c r="K1311" t="s">
        <v>1934</v>
      </c>
      <c r="L1311" t="s">
        <v>1934</v>
      </c>
      <c r="M1311" t="s">
        <v>1939</v>
      </c>
      <c r="O1311" t="s">
        <v>1940</v>
      </c>
      <c r="P1311" t="s">
        <v>1940</v>
      </c>
      <c r="Q1311" t="s">
        <v>1936</v>
      </c>
      <c r="S1311" t="s">
        <v>1937</v>
      </c>
      <c r="T1311" t="s">
        <v>1937</v>
      </c>
      <c r="U1311" t="s">
        <v>1933</v>
      </c>
      <c r="W1311" t="s">
        <v>1934</v>
      </c>
      <c r="X1311" t="s">
        <v>1934</v>
      </c>
      <c r="Y1311" t="s">
        <v>1939</v>
      </c>
      <c r="AA1311" t="s">
        <v>1940</v>
      </c>
      <c r="AB1311" t="s">
        <v>1940</v>
      </c>
      <c r="AC1311" t="s">
        <v>1936</v>
      </c>
      <c r="AE1311" t="s">
        <v>1937</v>
      </c>
      <c r="AF1311" t="s">
        <v>1937</v>
      </c>
      <c r="AG1311" t="s">
        <v>1933</v>
      </c>
      <c r="AI1311" t="s">
        <v>1934</v>
      </c>
      <c r="AJ1311" t="s">
        <v>1934</v>
      </c>
      <c r="AK1311" t="s">
        <v>1939</v>
      </c>
      <c r="AM1311" t="s">
        <v>1940</v>
      </c>
      <c r="AN1311" t="s">
        <v>1940</v>
      </c>
      <c r="AO1311" t="s">
        <v>1936</v>
      </c>
      <c r="AQ1311" t="s">
        <v>1937</v>
      </c>
      <c r="AR1311" t="s">
        <v>1937</v>
      </c>
    </row>
    <row r="1312" spans="2:44" ht="16.5" customHeight="1">
      <c r="B1312" t="str">
        <f>VLOOKUP(F1312,Sheet2!C:H,6,FALSE)</f>
        <v>default</v>
      </c>
      <c r="C1312" t="str">
        <f>VLOOKUP(F1312,Sheet2!C:C,1,FALSE)</f>
        <v>Haushaltschemikalien (nur Privathaushalt)</v>
      </c>
      <c r="D1312" t="s">
        <v>7325</v>
      </c>
      <c r="E1312" t="s">
        <v>22405</v>
      </c>
      <c r="F1312" t="s">
        <v>7326</v>
      </c>
      <c r="G1312" t="s">
        <v>7328</v>
      </c>
      <c r="H1312" t="s">
        <v>7327</v>
      </c>
      <c r="K1312" t="s">
        <v>20</v>
      </c>
      <c r="L1312" t="s">
        <v>7</v>
      </c>
      <c r="O1312" t="s">
        <v>1140</v>
      </c>
      <c r="P1312" t="s">
        <v>19919</v>
      </c>
      <c r="S1312" t="s">
        <v>1136</v>
      </c>
      <c r="T1312" t="s">
        <v>19920</v>
      </c>
      <c r="W1312" t="s">
        <v>20</v>
      </c>
      <c r="X1312" t="s">
        <v>7</v>
      </c>
      <c r="AA1312" t="s">
        <v>1140</v>
      </c>
      <c r="AB1312" t="s">
        <v>19919</v>
      </c>
      <c r="AE1312" t="s">
        <v>1136</v>
      </c>
      <c r="AF1312" t="s">
        <v>19920</v>
      </c>
      <c r="AI1312" t="s">
        <v>20</v>
      </c>
      <c r="AJ1312" t="s">
        <v>7</v>
      </c>
      <c r="AM1312" t="s">
        <v>1140</v>
      </c>
      <c r="AN1312" t="s">
        <v>19919</v>
      </c>
      <c r="AQ1312" t="s">
        <v>1136</v>
      </c>
      <c r="AR1312" t="s">
        <v>19920</v>
      </c>
    </row>
    <row r="1313" spans="2:44" ht="16.5" customHeight="1">
      <c r="B1313" t="str">
        <f>VLOOKUP(F1313,Sheet2!C:H,6,FALSE)</f>
        <v>default,berlin</v>
      </c>
      <c r="C1313" t="str">
        <f>VLOOKUP(F1313,Sheet2!C:C,1,FALSE)</f>
        <v>Haushaltsgegenstand</v>
      </c>
      <c r="D1313" t="s">
        <v>22087</v>
      </c>
      <c r="E1313" t="s">
        <v>22088</v>
      </c>
      <c r="F1313" t="s">
        <v>12724</v>
      </c>
      <c r="I1313" t="s">
        <v>19522</v>
      </c>
      <c r="K1313" t="s">
        <v>17</v>
      </c>
      <c r="L1313" t="s">
        <v>6400</v>
      </c>
      <c r="AG1313" t="s">
        <v>19522</v>
      </c>
      <c r="AI1313" t="s">
        <v>11336</v>
      </c>
      <c r="AJ1313" t="s">
        <v>13647</v>
      </c>
    </row>
    <row r="1314" spans="2:44" ht="16.5" customHeight="1">
      <c r="B1314" t="str">
        <f>VLOOKUP(F1314,Sheet2!C:H,6,FALSE)</f>
        <v>default,berlin</v>
      </c>
      <c r="C1314" t="str">
        <f>VLOOKUP(F1314,Sheet2!C:C,1,FALSE)</f>
        <v>Haushaltsgegenstände</v>
      </c>
      <c r="D1314" t="s">
        <v>20831</v>
      </c>
      <c r="E1314" t="s">
        <v>20832</v>
      </c>
      <c r="F1314" t="s">
        <v>12726</v>
      </c>
      <c r="I1314" t="s">
        <v>19522</v>
      </c>
      <c r="K1314" t="s">
        <v>17</v>
      </c>
      <c r="L1314" t="s">
        <v>6400</v>
      </c>
      <c r="AG1314" t="s">
        <v>19522</v>
      </c>
      <c r="AI1314" t="s">
        <v>11336</v>
      </c>
      <c r="AJ1314" t="s">
        <v>13647</v>
      </c>
    </row>
    <row r="1315" spans="2:44" ht="16.5" customHeight="1">
      <c r="B1315" t="str">
        <f>VLOOKUP(F1315,Sheet2!C:H,6,FALSE)</f>
        <v>default</v>
      </c>
      <c r="C1315" t="str">
        <f>VLOOKUP(F1315,Sheet2!C:C,1,FALSE)</f>
        <v>Haushaltsgerät (Elektrokleingerät)</v>
      </c>
      <c r="D1315" t="s">
        <v>2162</v>
      </c>
      <c r="E1315" t="s">
        <v>20325</v>
      </c>
      <c r="F1315" t="s">
        <v>2163</v>
      </c>
      <c r="G1315" t="s">
        <v>2165</v>
      </c>
      <c r="H1315" t="s">
        <v>2164</v>
      </c>
      <c r="K1315" t="s">
        <v>45</v>
      </c>
      <c r="L1315" t="s">
        <v>25</v>
      </c>
      <c r="O1315" t="s">
        <v>1068</v>
      </c>
      <c r="P1315" t="s">
        <v>1069</v>
      </c>
      <c r="S1315" t="s">
        <v>1066</v>
      </c>
      <c r="T1315" t="s">
        <v>1067</v>
      </c>
      <c r="W1315" t="s">
        <v>45</v>
      </c>
      <c r="X1315" t="s">
        <v>25</v>
      </c>
      <c r="AA1315" t="s">
        <v>1068</v>
      </c>
      <c r="AB1315" t="s">
        <v>1069</v>
      </c>
      <c r="AE1315" t="s">
        <v>1066</v>
      </c>
      <c r="AF1315" t="s">
        <v>1067</v>
      </c>
      <c r="AI1315" t="s">
        <v>45</v>
      </c>
      <c r="AJ1315" t="s">
        <v>25</v>
      </c>
      <c r="AM1315" t="s">
        <v>1068</v>
      </c>
      <c r="AN1315" t="s">
        <v>1069</v>
      </c>
      <c r="AQ1315" t="s">
        <v>1066</v>
      </c>
      <c r="AR1315" t="s">
        <v>1067</v>
      </c>
    </row>
    <row r="1316" spans="2:44" ht="16.5" customHeight="1">
      <c r="B1316" t="str">
        <f>VLOOKUP(F1316,Sheet2!C:H,6,FALSE)</f>
        <v>default</v>
      </c>
      <c r="C1316" t="str">
        <f>VLOOKUP(F1316,Sheet2!C:C,1,FALSE)</f>
        <v>Haushaltsgeräte (Besteck, Töpfe, Vorratsdosen etc.)</v>
      </c>
      <c r="D1316" t="s">
        <v>10820</v>
      </c>
      <c r="E1316" t="s">
        <v>23827</v>
      </c>
      <c r="F1316" t="s">
        <v>10821</v>
      </c>
      <c r="G1316" t="s">
        <v>10823</v>
      </c>
      <c r="H1316" t="s">
        <v>10822</v>
      </c>
      <c r="K1316" t="s">
        <v>59</v>
      </c>
      <c r="L1316" t="s">
        <v>19903</v>
      </c>
      <c r="O1316" t="s">
        <v>1106</v>
      </c>
      <c r="P1316" t="s">
        <v>19904</v>
      </c>
      <c r="S1316" t="s">
        <v>1103</v>
      </c>
      <c r="T1316" t="s">
        <v>19905</v>
      </c>
      <c r="W1316" t="s">
        <v>59</v>
      </c>
      <c r="X1316" t="s">
        <v>19903</v>
      </c>
      <c r="AA1316" t="s">
        <v>1106</v>
      </c>
      <c r="AB1316" t="s">
        <v>19904</v>
      </c>
      <c r="AE1316" t="s">
        <v>1103</v>
      </c>
      <c r="AF1316" t="s">
        <v>19905</v>
      </c>
      <c r="AI1316" t="s">
        <v>59</v>
      </c>
      <c r="AJ1316" t="s">
        <v>19903</v>
      </c>
      <c r="AM1316" t="s">
        <v>1106</v>
      </c>
      <c r="AN1316" t="s">
        <v>19904</v>
      </c>
      <c r="AQ1316" t="s">
        <v>1103</v>
      </c>
      <c r="AR1316" t="s">
        <v>19905</v>
      </c>
    </row>
    <row r="1317" spans="2:44" ht="16.5" customHeight="1">
      <c r="B1317" t="str">
        <f>VLOOKUP(F1317,Sheet2!C:H,6,FALSE)</f>
        <v>default</v>
      </c>
      <c r="C1317" t="str">
        <f>VLOOKUP(F1317,Sheet2!C:C,1,FALSE)</f>
        <v>Haushaltsgeräte (elektrisch)</v>
      </c>
      <c r="D1317" t="s">
        <v>8468</v>
      </c>
      <c r="E1317" t="s">
        <v>22877</v>
      </c>
      <c r="F1317" t="s">
        <v>8469</v>
      </c>
      <c r="G1317" t="s">
        <v>8471</v>
      </c>
      <c r="H1317" t="s">
        <v>8470</v>
      </c>
      <c r="K1317" t="s">
        <v>45</v>
      </c>
      <c r="L1317" t="s">
        <v>25</v>
      </c>
      <c r="O1317" t="s">
        <v>1068</v>
      </c>
      <c r="P1317" t="s">
        <v>1069</v>
      </c>
      <c r="S1317" t="s">
        <v>1066</v>
      </c>
      <c r="T1317" t="s">
        <v>1067</v>
      </c>
      <c r="W1317" t="s">
        <v>45</v>
      </c>
      <c r="X1317" t="s">
        <v>25</v>
      </c>
      <c r="AA1317" t="s">
        <v>1068</v>
      </c>
      <c r="AB1317" t="s">
        <v>1069</v>
      </c>
      <c r="AE1317" t="s">
        <v>1066</v>
      </c>
      <c r="AF1317" t="s">
        <v>1067</v>
      </c>
      <c r="AI1317" t="s">
        <v>45</v>
      </c>
      <c r="AJ1317" t="s">
        <v>25</v>
      </c>
      <c r="AM1317" t="s">
        <v>1068</v>
      </c>
      <c r="AN1317" t="s">
        <v>1069</v>
      </c>
      <c r="AQ1317" t="s">
        <v>1066</v>
      </c>
      <c r="AR1317" t="s">
        <v>1067</v>
      </c>
    </row>
    <row r="1318" spans="2:44" ht="16.5" customHeight="1">
      <c r="B1318" t="str">
        <f>VLOOKUP(F1318,Sheet2!C:H,6,FALSE)</f>
        <v>default,berlin</v>
      </c>
      <c r="C1318" t="str">
        <f>VLOOKUP(F1318,Sheet2!C:C,1,FALSE)</f>
        <v>Haushaltsreiniger</v>
      </c>
      <c r="D1318" t="s">
        <v>20412</v>
      </c>
      <c r="E1318" t="s">
        <v>20413</v>
      </c>
      <c r="F1318" t="s">
        <v>13222</v>
      </c>
      <c r="I1318" t="s">
        <v>19523</v>
      </c>
      <c r="K1318" t="s">
        <v>20</v>
      </c>
      <c r="L1318" t="s">
        <v>13727</v>
      </c>
      <c r="AG1318" t="s">
        <v>19523</v>
      </c>
      <c r="AI1318" t="s">
        <v>288</v>
      </c>
      <c r="AJ1318" t="s">
        <v>11914</v>
      </c>
    </row>
    <row r="1319" spans="2:44" ht="16.5" customHeight="1">
      <c r="B1319" t="str">
        <f>VLOOKUP(F1319,Sheet2!C:H,6,FALSE)</f>
        <v>default,berlin</v>
      </c>
      <c r="C1319" t="str">
        <f>VLOOKUP(F1319,Sheet2!C:C,1,FALSE)</f>
        <v>Haushaltswäsche</v>
      </c>
      <c r="D1319" t="s">
        <v>22604</v>
      </c>
      <c r="E1319" t="s">
        <v>22605</v>
      </c>
      <c r="F1319" t="s">
        <v>12157</v>
      </c>
      <c r="I1319" t="s">
        <v>19542</v>
      </c>
      <c r="K1319" t="s">
        <v>59</v>
      </c>
      <c r="L1319" t="s">
        <v>25</v>
      </c>
      <c r="AG1319" t="s">
        <v>19542</v>
      </c>
      <c r="AI1319" t="s">
        <v>12144</v>
      </c>
      <c r="AJ1319" t="s">
        <v>11915</v>
      </c>
    </row>
    <row r="1320" spans="2:44" ht="16.5" customHeight="1">
      <c r="B1320" t="str">
        <f>VLOOKUP(F1320,Sheet2!C:H,6,FALSE)</f>
        <v>default</v>
      </c>
      <c r="C1320" t="str">
        <f>VLOOKUP(F1320,Sheet2!C:C,1,FALSE)</f>
        <v>Hausmüll</v>
      </c>
      <c r="D1320" t="s">
        <v>11334</v>
      </c>
      <c r="E1320" t="s">
        <v>24030</v>
      </c>
      <c r="F1320" t="s">
        <v>11336</v>
      </c>
      <c r="G1320" t="s">
        <v>11338</v>
      </c>
      <c r="H1320" t="s">
        <v>11337</v>
      </c>
      <c r="K1320" t="s">
        <v>17</v>
      </c>
      <c r="L1320" t="s">
        <v>37</v>
      </c>
      <c r="O1320" t="s">
        <v>17</v>
      </c>
      <c r="P1320" t="s">
        <v>37</v>
      </c>
      <c r="S1320" t="s">
        <v>1184</v>
      </c>
      <c r="T1320" t="s">
        <v>1185</v>
      </c>
      <c r="W1320" t="s">
        <v>17</v>
      </c>
      <c r="X1320" t="s">
        <v>37</v>
      </c>
      <c r="AA1320" t="s">
        <v>17</v>
      </c>
      <c r="AB1320" t="s">
        <v>37</v>
      </c>
      <c r="AE1320" t="s">
        <v>1184</v>
      </c>
      <c r="AF1320" t="s">
        <v>1185</v>
      </c>
      <c r="AI1320" t="s">
        <v>17</v>
      </c>
      <c r="AJ1320" t="s">
        <v>37</v>
      </c>
      <c r="AM1320" t="s">
        <v>17</v>
      </c>
      <c r="AN1320" t="s">
        <v>37</v>
      </c>
      <c r="AQ1320" t="s">
        <v>1184</v>
      </c>
      <c r="AR1320" t="s">
        <v>1185</v>
      </c>
    </row>
    <row r="1321" spans="2:44" ht="16.5" customHeight="1">
      <c r="B1321" t="str">
        <f>VLOOKUP(F1321,Sheet2!C:H,6,FALSE)</f>
        <v>default</v>
      </c>
      <c r="C1321" t="str">
        <f>VLOOKUP(F1321,Sheet2!C:C,1,FALSE)</f>
        <v>Hausmüllähnliche Gewerbeabfälle</v>
      </c>
      <c r="D1321" t="s">
        <v>8645</v>
      </c>
      <c r="E1321" t="s">
        <v>22948</v>
      </c>
      <c r="F1321" t="s">
        <v>8646</v>
      </c>
      <c r="G1321" t="s">
        <v>8648</v>
      </c>
      <c r="H1321" t="s">
        <v>8647</v>
      </c>
      <c r="K1321" t="s">
        <v>17</v>
      </c>
      <c r="L1321" t="s">
        <v>37</v>
      </c>
      <c r="O1321" t="s">
        <v>17</v>
      </c>
      <c r="P1321" t="s">
        <v>37</v>
      </c>
      <c r="S1321" t="s">
        <v>1184</v>
      </c>
      <c r="T1321" t="s">
        <v>1185</v>
      </c>
      <c r="W1321" t="s">
        <v>17</v>
      </c>
      <c r="X1321" t="s">
        <v>37</v>
      </c>
      <c r="AA1321" t="s">
        <v>17</v>
      </c>
      <c r="AB1321" t="s">
        <v>37</v>
      </c>
      <c r="AE1321" t="s">
        <v>1184</v>
      </c>
      <c r="AF1321" t="s">
        <v>1185</v>
      </c>
      <c r="AI1321" t="s">
        <v>17</v>
      </c>
      <c r="AJ1321" t="s">
        <v>37</v>
      </c>
      <c r="AM1321" t="s">
        <v>17</v>
      </c>
      <c r="AN1321" t="s">
        <v>37</v>
      </c>
      <c r="AQ1321" t="s">
        <v>1184</v>
      </c>
      <c r="AR1321" t="s">
        <v>1185</v>
      </c>
    </row>
    <row r="1322" spans="2:44" ht="16.5" customHeight="1">
      <c r="B1322" t="str">
        <f>VLOOKUP(F1322,Sheet2!C:H,6,FALSE)</f>
        <v>default</v>
      </c>
      <c r="C1322" t="str">
        <f>VLOOKUP(F1322,Sheet2!C:C,1,FALSE)</f>
        <v>Hausrufnotgeräte</v>
      </c>
      <c r="D1322" t="s">
        <v>11344</v>
      </c>
      <c r="E1322" t="s">
        <v>24032</v>
      </c>
      <c r="F1322" t="s">
        <v>11345</v>
      </c>
      <c r="G1322" t="s">
        <v>11347</v>
      </c>
      <c r="H1322" t="s">
        <v>11346</v>
      </c>
      <c r="K1322" t="s">
        <v>45</v>
      </c>
      <c r="L1322" t="s">
        <v>25</v>
      </c>
      <c r="O1322" t="s">
        <v>1068</v>
      </c>
      <c r="P1322" t="s">
        <v>1069</v>
      </c>
      <c r="S1322" t="s">
        <v>1066</v>
      </c>
      <c r="T1322" t="s">
        <v>1067</v>
      </c>
      <c r="W1322" t="s">
        <v>45</v>
      </c>
      <c r="X1322" t="s">
        <v>25</v>
      </c>
      <c r="AA1322" t="s">
        <v>1068</v>
      </c>
      <c r="AB1322" t="s">
        <v>1069</v>
      </c>
      <c r="AE1322" t="s">
        <v>1066</v>
      </c>
      <c r="AF1322" t="s">
        <v>1067</v>
      </c>
      <c r="AI1322" t="s">
        <v>45</v>
      </c>
      <c r="AJ1322" t="s">
        <v>25</v>
      </c>
      <c r="AM1322" t="s">
        <v>1068</v>
      </c>
      <c r="AN1322" t="s">
        <v>1069</v>
      </c>
      <c r="AQ1322" t="s">
        <v>1066</v>
      </c>
      <c r="AR1322" t="s">
        <v>1067</v>
      </c>
    </row>
    <row r="1323" spans="2:44" ht="16.5" customHeight="1">
      <c r="B1323" t="str">
        <f>VLOOKUP(F1323,Sheet2!C:H,6,FALSE)</f>
        <v>default</v>
      </c>
      <c r="C1323" t="str">
        <f>VLOOKUP(F1323,Sheet2!C:C,1,FALSE)</f>
        <v>Haustiere (tote)</v>
      </c>
      <c r="D1323" t="s">
        <v>5985</v>
      </c>
      <c r="E1323" t="s">
        <v>21831</v>
      </c>
      <c r="F1323" t="s">
        <v>5986</v>
      </c>
      <c r="G1323" t="s">
        <v>5993</v>
      </c>
      <c r="H1323" t="s">
        <v>5989</v>
      </c>
      <c r="I1323" t="s">
        <v>5987</v>
      </c>
      <c r="K1323" t="s">
        <v>585</v>
      </c>
      <c r="L1323" t="s">
        <v>5988</v>
      </c>
      <c r="M1323" t="s">
        <v>5994</v>
      </c>
      <c r="O1323" t="s">
        <v>5995</v>
      </c>
      <c r="P1323" t="s">
        <v>5996</v>
      </c>
      <c r="Q1323" t="s">
        <v>5990</v>
      </c>
      <c r="S1323" t="s">
        <v>5991</v>
      </c>
      <c r="T1323" t="s">
        <v>5992</v>
      </c>
      <c r="U1323" t="s">
        <v>5987</v>
      </c>
      <c r="W1323" t="s">
        <v>585</v>
      </c>
      <c r="X1323" t="s">
        <v>5988</v>
      </c>
      <c r="Y1323" t="s">
        <v>5994</v>
      </c>
      <c r="AA1323" t="s">
        <v>5995</v>
      </c>
      <c r="AB1323" t="s">
        <v>5996</v>
      </c>
      <c r="AC1323" t="s">
        <v>5990</v>
      </c>
      <c r="AE1323" t="s">
        <v>5991</v>
      </c>
      <c r="AF1323" t="s">
        <v>5992</v>
      </c>
      <c r="AG1323" t="s">
        <v>5987</v>
      </c>
      <c r="AI1323" t="s">
        <v>585</v>
      </c>
      <c r="AJ1323" t="s">
        <v>5988</v>
      </c>
      <c r="AK1323" t="s">
        <v>5994</v>
      </c>
      <c r="AM1323" t="s">
        <v>5995</v>
      </c>
      <c r="AN1323" t="s">
        <v>5996</v>
      </c>
      <c r="AO1323" t="s">
        <v>5990</v>
      </c>
      <c r="AQ1323" t="s">
        <v>5991</v>
      </c>
      <c r="AR1323" t="s">
        <v>5992</v>
      </c>
    </row>
    <row r="1324" spans="2:44" ht="16.5" customHeight="1">
      <c r="B1324" t="str">
        <f>VLOOKUP(F1324,Sheet2!C:H,6,FALSE)</f>
        <v>default</v>
      </c>
      <c r="C1324" t="str">
        <f>VLOOKUP(F1324,Sheet2!C:C,1,FALSE)</f>
        <v>Haustierkot</v>
      </c>
      <c r="D1324" t="s">
        <v>5511</v>
      </c>
      <c r="E1324" t="s">
        <v>21652</v>
      </c>
      <c r="F1324" t="s">
        <v>5512</v>
      </c>
      <c r="G1324" t="s">
        <v>5516</v>
      </c>
      <c r="H1324" t="s">
        <v>5514</v>
      </c>
      <c r="I1324" t="s">
        <v>5513</v>
      </c>
      <c r="K1324" t="s">
        <v>17</v>
      </c>
      <c r="L1324" t="s">
        <v>37</v>
      </c>
      <c r="M1324" t="s">
        <v>5517</v>
      </c>
      <c r="O1324" t="s">
        <v>17</v>
      </c>
      <c r="P1324" t="s">
        <v>37</v>
      </c>
      <c r="Q1324" t="s">
        <v>5515</v>
      </c>
      <c r="S1324" t="s">
        <v>1184</v>
      </c>
      <c r="T1324" t="s">
        <v>1185</v>
      </c>
      <c r="U1324" t="s">
        <v>5513</v>
      </c>
      <c r="W1324" t="s">
        <v>17</v>
      </c>
      <c r="X1324" t="s">
        <v>37</v>
      </c>
      <c r="Y1324" t="s">
        <v>5517</v>
      </c>
      <c r="AA1324" t="s">
        <v>17</v>
      </c>
      <c r="AB1324" t="s">
        <v>37</v>
      </c>
      <c r="AC1324" t="s">
        <v>5515</v>
      </c>
      <c r="AE1324" t="s">
        <v>1184</v>
      </c>
      <c r="AF1324" t="s">
        <v>1185</v>
      </c>
      <c r="AG1324" t="s">
        <v>5513</v>
      </c>
      <c r="AI1324" t="s">
        <v>17</v>
      </c>
      <c r="AJ1324" t="s">
        <v>37</v>
      </c>
      <c r="AK1324" t="s">
        <v>5517</v>
      </c>
      <c r="AM1324" t="s">
        <v>17</v>
      </c>
      <c r="AN1324" t="s">
        <v>37</v>
      </c>
      <c r="AO1324" t="s">
        <v>5515</v>
      </c>
      <c r="AQ1324" t="s">
        <v>1184</v>
      </c>
      <c r="AR1324" t="s">
        <v>1185</v>
      </c>
    </row>
    <row r="1325" spans="2:44" ht="16.5" customHeight="1">
      <c r="B1325" t="str">
        <f>VLOOKUP(F1325,Sheet2!C:H,6,FALSE)</f>
        <v>default</v>
      </c>
      <c r="C1325" t="str">
        <f>VLOOKUP(F1325,Sheet2!C:C,1,FALSE)</f>
        <v>HDMI-Kabel (vorgefertigte Kabel mit Stecker z.B. Computer, USB, Audio)</v>
      </c>
      <c r="D1325" t="s">
        <v>7913</v>
      </c>
      <c r="E1325" t="s">
        <v>21652</v>
      </c>
      <c r="F1325" t="s">
        <v>7914</v>
      </c>
      <c r="G1325" t="s">
        <v>7916</v>
      </c>
      <c r="H1325" t="s">
        <v>7915</v>
      </c>
      <c r="K1325" t="s">
        <v>45</v>
      </c>
      <c r="L1325" t="s">
        <v>25</v>
      </c>
      <c r="O1325" t="s">
        <v>1068</v>
      </c>
      <c r="P1325" t="s">
        <v>1069</v>
      </c>
      <c r="S1325" t="s">
        <v>1066</v>
      </c>
      <c r="T1325" t="s">
        <v>1067</v>
      </c>
      <c r="W1325" t="s">
        <v>45</v>
      </c>
      <c r="X1325" t="s">
        <v>25</v>
      </c>
      <c r="AA1325" t="s">
        <v>1068</v>
      </c>
      <c r="AB1325" t="s">
        <v>1069</v>
      </c>
      <c r="AE1325" t="s">
        <v>1066</v>
      </c>
      <c r="AF1325" t="s">
        <v>1067</v>
      </c>
      <c r="AI1325" t="s">
        <v>45</v>
      </c>
      <c r="AJ1325" t="s">
        <v>25</v>
      </c>
      <c r="AM1325" t="s">
        <v>1068</v>
      </c>
      <c r="AN1325" t="s">
        <v>1069</v>
      </c>
      <c r="AQ1325" t="s">
        <v>1066</v>
      </c>
      <c r="AR1325" t="s">
        <v>1067</v>
      </c>
    </row>
    <row r="1326" spans="2:44" ht="16.5" customHeight="1">
      <c r="B1326" t="str">
        <f>VLOOKUP(F1326,Sheet2!C:H,6,FALSE)</f>
        <v>default,hannover</v>
      </c>
      <c r="C1326" t="str">
        <f>VLOOKUP(F1326,Sheet2!C:C,1,FALSE)</f>
        <v>Heckenschere</v>
      </c>
      <c r="D1326" t="s">
        <v>6191</v>
      </c>
      <c r="E1326" t="s">
        <v>21909</v>
      </c>
      <c r="F1326" t="s">
        <v>687</v>
      </c>
      <c r="G1326" t="s">
        <v>6193</v>
      </c>
      <c r="H1326" t="s">
        <v>6192</v>
      </c>
      <c r="I1326" t="s">
        <v>20180</v>
      </c>
      <c r="K1326" t="s">
        <v>59</v>
      </c>
      <c r="L1326" t="s">
        <v>25</v>
      </c>
      <c r="M1326" t="s">
        <v>1784</v>
      </c>
      <c r="O1326" t="s">
        <v>1106</v>
      </c>
      <c r="P1326" t="s">
        <v>1069</v>
      </c>
      <c r="Q1326" t="s">
        <v>20181</v>
      </c>
      <c r="S1326" t="s">
        <v>1103</v>
      </c>
      <c r="T1326" t="s">
        <v>1067</v>
      </c>
      <c r="U1326" t="s">
        <v>20180</v>
      </c>
      <c r="W1326" t="s">
        <v>59</v>
      </c>
      <c r="X1326" t="s">
        <v>25</v>
      </c>
      <c r="Y1326" t="s">
        <v>1784</v>
      </c>
      <c r="AA1326" t="s">
        <v>1106</v>
      </c>
      <c r="AB1326" t="s">
        <v>1069</v>
      </c>
      <c r="AC1326" t="s">
        <v>20181</v>
      </c>
      <c r="AE1326" t="s">
        <v>1103</v>
      </c>
      <c r="AF1326" t="s">
        <v>1067</v>
      </c>
      <c r="AG1326" t="s">
        <v>20180</v>
      </c>
      <c r="AI1326" t="s">
        <v>59</v>
      </c>
      <c r="AJ1326" t="s">
        <v>25</v>
      </c>
      <c r="AK1326" t="s">
        <v>1784</v>
      </c>
      <c r="AM1326" t="s">
        <v>1106</v>
      </c>
      <c r="AN1326" t="s">
        <v>1069</v>
      </c>
      <c r="AO1326" t="s">
        <v>20181</v>
      </c>
      <c r="AQ1326" t="s">
        <v>1103</v>
      </c>
      <c r="AR1326" t="s">
        <v>1067</v>
      </c>
    </row>
    <row r="1327" spans="2:44" ht="16.5" customHeight="1">
      <c r="B1327" t="str">
        <f>VLOOKUP(F1327,Sheet2!C:H,6,FALSE)</f>
        <v>default</v>
      </c>
      <c r="C1327" t="str">
        <f>VLOOKUP(F1327,Sheet2!C:C,1,FALSE)</f>
        <v>Heckenschere (elektrisch)</v>
      </c>
      <c r="D1327" t="s">
        <v>5666</v>
      </c>
      <c r="E1327" t="s">
        <v>21712</v>
      </c>
      <c r="F1327" t="s">
        <v>5667</v>
      </c>
      <c r="G1327" t="s">
        <v>5669</v>
      </c>
      <c r="H1327" t="s">
        <v>5668</v>
      </c>
      <c r="K1327" t="s">
        <v>45</v>
      </c>
      <c r="L1327" t="s">
        <v>25</v>
      </c>
      <c r="O1327" t="s">
        <v>1068</v>
      </c>
      <c r="P1327" t="s">
        <v>1069</v>
      </c>
      <c r="S1327" t="s">
        <v>1066</v>
      </c>
      <c r="T1327" t="s">
        <v>1067</v>
      </c>
      <c r="W1327" t="s">
        <v>45</v>
      </c>
      <c r="X1327" t="s">
        <v>25</v>
      </c>
      <c r="AA1327" t="s">
        <v>1068</v>
      </c>
      <c r="AB1327" t="s">
        <v>1069</v>
      </c>
      <c r="AE1327" t="s">
        <v>1066</v>
      </c>
      <c r="AF1327" t="s">
        <v>1067</v>
      </c>
      <c r="AI1327" t="s">
        <v>45</v>
      </c>
      <c r="AJ1327" t="s">
        <v>25</v>
      </c>
      <c r="AM1327" t="s">
        <v>1068</v>
      </c>
      <c r="AN1327" t="s">
        <v>1069</v>
      </c>
      <c r="AQ1327" t="s">
        <v>1066</v>
      </c>
      <c r="AR1327" t="s">
        <v>1067</v>
      </c>
    </row>
    <row r="1328" spans="2:44" ht="16.5" customHeight="1">
      <c r="B1328" t="str">
        <f>VLOOKUP(F1328,Sheet2!C:H,6,FALSE)</f>
        <v>default,berlin,hannover</v>
      </c>
      <c r="C1328" t="str">
        <f>VLOOKUP(F1328,Sheet2!C:C,1,FALSE)</f>
        <v>Heckenschnitt</v>
      </c>
      <c r="D1328" t="s">
        <v>10344</v>
      </c>
      <c r="E1328" t="s">
        <v>23646</v>
      </c>
      <c r="F1328" t="s">
        <v>688</v>
      </c>
      <c r="G1328" t="s">
        <v>10346</v>
      </c>
      <c r="H1328" t="s">
        <v>10345</v>
      </c>
      <c r="I1328" t="s">
        <v>5098</v>
      </c>
      <c r="K1328" t="s">
        <v>132</v>
      </c>
      <c r="L1328" t="s">
        <v>21318</v>
      </c>
      <c r="M1328" t="s">
        <v>5100</v>
      </c>
      <c r="O1328" t="s">
        <v>132</v>
      </c>
      <c r="P1328" t="s">
        <v>21319</v>
      </c>
      <c r="Q1328" t="s">
        <v>5099</v>
      </c>
      <c r="S1328" t="s">
        <v>1312</v>
      </c>
      <c r="T1328" t="s">
        <v>21320</v>
      </c>
      <c r="U1328" t="s">
        <v>5098</v>
      </c>
      <c r="W1328" t="s">
        <v>132</v>
      </c>
      <c r="X1328" t="s">
        <v>21318</v>
      </c>
      <c r="Y1328" t="s">
        <v>5100</v>
      </c>
      <c r="AA1328" t="s">
        <v>132</v>
      </c>
      <c r="AB1328" t="s">
        <v>21319</v>
      </c>
      <c r="AC1328" t="s">
        <v>5099</v>
      </c>
      <c r="AE1328" t="s">
        <v>1312</v>
      </c>
      <c r="AF1328" t="s">
        <v>21320</v>
      </c>
      <c r="AG1328" t="s">
        <v>5098</v>
      </c>
      <c r="AI1328" t="s">
        <v>132</v>
      </c>
      <c r="AJ1328" t="s">
        <v>21318</v>
      </c>
      <c r="AK1328" t="s">
        <v>5100</v>
      </c>
      <c r="AM1328" t="s">
        <v>132</v>
      </c>
      <c r="AN1328" t="s">
        <v>21319</v>
      </c>
      <c r="AO1328" t="s">
        <v>5099</v>
      </c>
      <c r="AQ1328" t="s">
        <v>1312</v>
      </c>
      <c r="AR1328" t="s">
        <v>21320</v>
      </c>
    </row>
    <row r="1329" spans="2:44" ht="16.5" customHeight="1">
      <c r="B1329" t="str">
        <f>VLOOKUP(F1329,Sheet2!C:H,6,FALSE)</f>
        <v>default,berlin</v>
      </c>
      <c r="C1329" t="str">
        <f>VLOOKUP(F1329,Sheet2!C:C,1,FALSE)</f>
        <v>Hefte</v>
      </c>
      <c r="D1329" t="s">
        <v>4337</v>
      </c>
      <c r="E1329" t="s">
        <v>21170</v>
      </c>
      <c r="F1329" t="s">
        <v>4338</v>
      </c>
      <c r="G1329" t="s">
        <v>4340</v>
      </c>
      <c r="H1329" t="s">
        <v>4339</v>
      </c>
      <c r="K1329" t="s">
        <v>140</v>
      </c>
      <c r="L1329" t="s">
        <v>20007</v>
      </c>
      <c r="O1329" t="s">
        <v>1358</v>
      </c>
      <c r="P1329" t="s">
        <v>20008</v>
      </c>
      <c r="S1329" t="s">
        <v>1355</v>
      </c>
      <c r="T1329" t="s">
        <v>20009</v>
      </c>
      <c r="W1329" t="s">
        <v>140</v>
      </c>
      <c r="X1329" t="s">
        <v>20007</v>
      </c>
      <c r="AA1329" t="s">
        <v>1358</v>
      </c>
      <c r="AB1329" t="s">
        <v>20008</v>
      </c>
      <c r="AE1329" t="s">
        <v>1355</v>
      </c>
      <c r="AF1329" t="s">
        <v>20009</v>
      </c>
      <c r="AI1329" t="s">
        <v>140</v>
      </c>
      <c r="AJ1329" t="s">
        <v>20007</v>
      </c>
      <c r="AM1329" t="s">
        <v>1358</v>
      </c>
      <c r="AN1329" t="s">
        <v>20008</v>
      </c>
      <c r="AQ1329" t="s">
        <v>1355</v>
      </c>
      <c r="AR1329" t="s">
        <v>20009</v>
      </c>
    </row>
    <row r="1330" spans="2:44" ht="16.5" customHeight="1">
      <c r="B1330" t="str">
        <f>VLOOKUP(F1330,Sheet2!C:H,6,FALSE)</f>
        <v>default</v>
      </c>
      <c r="C1330" t="str">
        <f>VLOOKUP(F1330,Sheet2!C:C,1,FALSE)</f>
        <v>Hefter (Kunststoff)</v>
      </c>
      <c r="D1330" t="s">
        <v>9030</v>
      </c>
      <c r="E1330" t="s">
        <v>23113</v>
      </c>
      <c r="F1330" t="s">
        <v>9031</v>
      </c>
      <c r="G1330" t="s">
        <v>9033</v>
      </c>
      <c r="H1330" t="s">
        <v>9032</v>
      </c>
      <c r="K1330" t="s">
        <v>59</v>
      </c>
      <c r="L1330" t="s">
        <v>19903</v>
      </c>
      <c r="O1330" t="s">
        <v>1106</v>
      </c>
      <c r="P1330" t="s">
        <v>19904</v>
      </c>
      <c r="S1330" t="s">
        <v>1103</v>
      </c>
      <c r="T1330" t="s">
        <v>19905</v>
      </c>
      <c r="W1330" t="s">
        <v>59</v>
      </c>
      <c r="X1330" t="s">
        <v>19903</v>
      </c>
      <c r="AA1330" t="s">
        <v>1106</v>
      </c>
      <c r="AB1330" t="s">
        <v>19904</v>
      </c>
      <c r="AE1330" t="s">
        <v>1103</v>
      </c>
      <c r="AF1330" t="s">
        <v>19905</v>
      </c>
      <c r="AI1330" t="s">
        <v>59</v>
      </c>
      <c r="AJ1330" t="s">
        <v>19903</v>
      </c>
      <c r="AM1330" t="s">
        <v>1106</v>
      </c>
      <c r="AN1330" t="s">
        <v>19904</v>
      </c>
      <c r="AQ1330" t="s">
        <v>1103</v>
      </c>
      <c r="AR1330" t="s">
        <v>19905</v>
      </c>
    </row>
    <row r="1331" spans="2:44" ht="16.5" customHeight="1">
      <c r="B1331" t="str">
        <f>VLOOKUP(F1331,Sheet2!C:H,6,FALSE)</f>
        <v>default,berlin</v>
      </c>
      <c r="C1331" t="str">
        <f>VLOOKUP(F1331,Sheet2!C:C,1,FALSE)</f>
        <v>Heftklammern</v>
      </c>
      <c r="D1331" t="s">
        <v>21621</v>
      </c>
      <c r="E1331" t="s">
        <v>21622</v>
      </c>
      <c r="F1331" t="s">
        <v>12894</v>
      </c>
      <c r="I1331" t="s">
        <v>19554</v>
      </c>
      <c r="K1331" t="s">
        <v>59</v>
      </c>
      <c r="L1331" t="s">
        <v>13731</v>
      </c>
      <c r="AG1331" t="s">
        <v>19554</v>
      </c>
      <c r="AI1331" t="s">
        <v>12881</v>
      </c>
      <c r="AJ1331" t="s">
        <v>13649</v>
      </c>
    </row>
    <row r="1332" spans="2:44" ht="16.5" customHeight="1">
      <c r="B1332" t="str">
        <f>VLOOKUP(F1332,Sheet2!C:H,6,FALSE)</f>
        <v>default,berlin</v>
      </c>
      <c r="C1332" t="str">
        <f>VLOOKUP(F1332,Sheet2!C:C,1,FALSE)</f>
        <v>Heftpflaster</v>
      </c>
      <c r="D1332" t="s">
        <v>8878</v>
      </c>
      <c r="E1332" t="s">
        <v>23061</v>
      </c>
      <c r="F1332" t="s">
        <v>8879</v>
      </c>
      <c r="G1332" t="s">
        <v>8881</v>
      </c>
      <c r="H1332" t="s">
        <v>8880</v>
      </c>
      <c r="K1332" t="s">
        <v>17</v>
      </c>
      <c r="L1332" t="s">
        <v>37</v>
      </c>
      <c r="O1332" t="s">
        <v>17</v>
      </c>
      <c r="P1332" t="s">
        <v>37</v>
      </c>
      <c r="S1332" t="s">
        <v>1184</v>
      </c>
      <c r="T1332" t="s">
        <v>1185</v>
      </c>
      <c r="W1332" t="s">
        <v>17</v>
      </c>
      <c r="X1332" t="s">
        <v>37</v>
      </c>
      <c r="AA1332" t="s">
        <v>17</v>
      </c>
      <c r="AB1332" t="s">
        <v>37</v>
      </c>
      <c r="AE1332" t="s">
        <v>1184</v>
      </c>
      <c r="AF1332" t="s">
        <v>1185</v>
      </c>
      <c r="AI1332" t="s">
        <v>17</v>
      </c>
      <c r="AJ1332" t="s">
        <v>37</v>
      </c>
      <c r="AM1332" t="s">
        <v>17</v>
      </c>
      <c r="AN1332" t="s">
        <v>37</v>
      </c>
      <c r="AQ1332" t="s">
        <v>1184</v>
      </c>
      <c r="AR1332" t="s">
        <v>1185</v>
      </c>
    </row>
    <row r="1333" spans="2:44" ht="16.5" customHeight="1">
      <c r="B1333" t="str">
        <f>VLOOKUP(F1333,Sheet2!C:H,6,FALSE)</f>
        <v>default</v>
      </c>
      <c r="C1333" t="str">
        <f>VLOOKUP(F1333,Sheet2!C:C,1,FALSE)</f>
        <v>Heimorgel (elektrisch bis 75 kg)</v>
      </c>
      <c r="D1333" t="s">
        <v>6625</v>
      </c>
      <c r="E1333" t="s">
        <v>22115</v>
      </c>
      <c r="F1333" t="s">
        <v>6626</v>
      </c>
      <c r="G1333" t="s">
        <v>6628</v>
      </c>
      <c r="H1333" t="s">
        <v>6627</v>
      </c>
      <c r="K1333" t="s">
        <v>45</v>
      </c>
      <c r="L1333" t="s">
        <v>25</v>
      </c>
      <c r="O1333" t="s">
        <v>1068</v>
      </c>
      <c r="P1333" t="s">
        <v>1069</v>
      </c>
      <c r="S1333" t="s">
        <v>1066</v>
      </c>
      <c r="T1333" t="s">
        <v>1067</v>
      </c>
      <c r="W1333" t="s">
        <v>45</v>
      </c>
      <c r="X1333" t="s">
        <v>25</v>
      </c>
      <c r="AA1333" t="s">
        <v>1068</v>
      </c>
      <c r="AB1333" t="s">
        <v>1069</v>
      </c>
      <c r="AE1333" t="s">
        <v>1066</v>
      </c>
      <c r="AF1333" t="s">
        <v>1067</v>
      </c>
      <c r="AI1333" t="s">
        <v>45</v>
      </c>
      <c r="AJ1333" t="s">
        <v>25</v>
      </c>
      <c r="AM1333" t="s">
        <v>1068</v>
      </c>
      <c r="AN1333" t="s">
        <v>1069</v>
      </c>
      <c r="AQ1333" t="s">
        <v>1066</v>
      </c>
      <c r="AR1333" t="s">
        <v>1067</v>
      </c>
    </row>
    <row r="1334" spans="2:44" ht="16.5" customHeight="1">
      <c r="B1334" t="str">
        <f>VLOOKUP(F1334,Sheet2!C:H,6,FALSE)</f>
        <v>default,hannover</v>
      </c>
      <c r="C1334" t="str">
        <f>VLOOKUP(F1334,Sheet2!C:C,1,FALSE)</f>
        <v>Heimsolarien</v>
      </c>
      <c r="D1334" t="s">
        <v>21139</v>
      </c>
      <c r="E1334" t="s">
        <v>21140</v>
      </c>
      <c r="F1334" t="s">
        <v>685</v>
      </c>
      <c r="I1334" t="s">
        <v>686</v>
      </c>
      <c r="K1334" t="s">
        <v>11879</v>
      </c>
      <c r="U1334" t="s">
        <v>686</v>
      </c>
    </row>
    <row r="1335" spans="2:44" ht="16.5" customHeight="1">
      <c r="B1335" t="str">
        <f>VLOOKUP(F1335,Sheet2!C:H,6,FALSE)</f>
        <v>default,berlin,hannover</v>
      </c>
      <c r="C1335" t="str">
        <f>VLOOKUP(F1335,Sheet2!C:C,1,FALSE)</f>
        <v>Heimtrainer</v>
      </c>
      <c r="D1335" t="s">
        <v>2185</v>
      </c>
      <c r="E1335" t="s">
        <v>20333</v>
      </c>
      <c r="F1335" t="s">
        <v>676</v>
      </c>
      <c r="G1335" t="s">
        <v>2189</v>
      </c>
      <c r="H1335" t="s">
        <v>2187</v>
      </c>
      <c r="I1335" t="s">
        <v>20334</v>
      </c>
      <c r="K1335" t="s">
        <v>45</v>
      </c>
      <c r="L1335" t="s">
        <v>25</v>
      </c>
      <c r="M1335" t="s">
        <v>2190</v>
      </c>
      <c r="O1335" t="s">
        <v>1068</v>
      </c>
      <c r="P1335" t="s">
        <v>1069</v>
      </c>
      <c r="Q1335" t="s">
        <v>20335</v>
      </c>
      <c r="S1335" t="s">
        <v>1066</v>
      </c>
      <c r="T1335" t="s">
        <v>1067</v>
      </c>
      <c r="U1335" t="s">
        <v>20334</v>
      </c>
      <c r="W1335" t="s">
        <v>45</v>
      </c>
      <c r="X1335" t="s">
        <v>25</v>
      </c>
      <c r="Y1335" t="s">
        <v>2190</v>
      </c>
      <c r="AA1335" t="s">
        <v>1068</v>
      </c>
      <c r="AB1335" t="s">
        <v>1069</v>
      </c>
      <c r="AC1335" t="s">
        <v>20335</v>
      </c>
      <c r="AE1335" t="s">
        <v>1066</v>
      </c>
      <c r="AF1335" t="s">
        <v>1067</v>
      </c>
      <c r="AG1335" t="s">
        <v>20334</v>
      </c>
      <c r="AI1335" t="s">
        <v>45</v>
      </c>
      <c r="AJ1335" t="s">
        <v>25</v>
      </c>
      <c r="AK1335" t="s">
        <v>2190</v>
      </c>
      <c r="AM1335" t="s">
        <v>1068</v>
      </c>
      <c r="AN1335" t="s">
        <v>1069</v>
      </c>
      <c r="AO1335" t="s">
        <v>20335</v>
      </c>
      <c r="AQ1335" t="s">
        <v>1066</v>
      </c>
      <c r="AR1335" t="s">
        <v>1067</v>
      </c>
    </row>
    <row r="1336" spans="2:44" ht="16.5" customHeight="1">
      <c r="B1336" t="str">
        <f>VLOOKUP(F1336,Sheet2!C:H,6,FALSE)</f>
        <v>default</v>
      </c>
      <c r="C1336" t="str">
        <f>VLOOKUP(F1336,Sheet2!C:C,1,FALSE)</f>
        <v>Heimwerkerchemikalien</v>
      </c>
      <c r="D1336" t="s">
        <v>10414</v>
      </c>
      <c r="E1336" t="s">
        <v>23662</v>
      </c>
      <c r="F1336" t="s">
        <v>10415</v>
      </c>
      <c r="G1336" t="s">
        <v>10417</v>
      </c>
      <c r="H1336" t="s">
        <v>10416</v>
      </c>
      <c r="K1336" t="s">
        <v>20</v>
      </c>
      <c r="L1336" t="s">
        <v>7</v>
      </c>
      <c r="O1336" t="s">
        <v>1140</v>
      </c>
      <c r="P1336" t="s">
        <v>19919</v>
      </c>
      <c r="S1336" t="s">
        <v>1136</v>
      </c>
      <c r="T1336" t="s">
        <v>19920</v>
      </c>
      <c r="W1336" t="s">
        <v>20</v>
      </c>
      <c r="X1336" t="s">
        <v>7</v>
      </c>
      <c r="AA1336" t="s">
        <v>1140</v>
      </c>
      <c r="AB1336" t="s">
        <v>19919</v>
      </c>
      <c r="AE1336" t="s">
        <v>1136</v>
      </c>
      <c r="AF1336" t="s">
        <v>19920</v>
      </c>
      <c r="AI1336" t="s">
        <v>20</v>
      </c>
      <c r="AJ1336" t="s">
        <v>7</v>
      </c>
      <c r="AM1336" t="s">
        <v>1140</v>
      </c>
      <c r="AN1336" t="s">
        <v>19919</v>
      </c>
      <c r="AQ1336" t="s">
        <v>1136</v>
      </c>
      <c r="AR1336" t="s">
        <v>19920</v>
      </c>
    </row>
    <row r="1337" spans="2:44" ht="16.5" customHeight="1">
      <c r="B1337" t="str">
        <f>VLOOKUP(F1337,Sheet2!C:H,6,FALSE)</f>
        <v>default</v>
      </c>
      <c r="C1337" t="str">
        <f>VLOOKUP(F1337,Sheet2!C:C,1,FALSE)</f>
        <v>Heizbarer Sitzbezug (elektrisch)</v>
      </c>
      <c r="D1337" t="s">
        <v>11574</v>
      </c>
      <c r="E1337" t="s">
        <v>24136</v>
      </c>
      <c r="F1337" t="s">
        <v>11575</v>
      </c>
      <c r="G1337" t="s">
        <v>11577</v>
      </c>
      <c r="H1337" t="s">
        <v>11576</v>
      </c>
      <c r="K1337" t="s">
        <v>45</v>
      </c>
      <c r="L1337" t="s">
        <v>25</v>
      </c>
      <c r="O1337" t="s">
        <v>1068</v>
      </c>
      <c r="P1337" t="s">
        <v>1069</v>
      </c>
      <c r="S1337" t="s">
        <v>1066</v>
      </c>
      <c r="T1337" t="s">
        <v>1067</v>
      </c>
      <c r="W1337" t="s">
        <v>45</v>
      </c>
      <c r="X1337" t="s">
        <v>25</v>
      </c>
      <c r="AA1337" t="s">
        <v>1068</v>
      </c>
      <c r="AB1337" t="s">
        <v>1069</v>
      </c>
      <c r="AE1337" t="s">
        <v>1066</v>
      </c>
      <c r="AF1337" t="s">
        <v>1067</v>
      </c>
      <c r="AI1337" t="s">
        <v>45</v>
      </c>
      <c r="AJ1337" t="s">
        <v>25</v>
      </c>
      <c r="AM1337" t="s">
        <v>1068</v>
      </c>
      <c r="AN1337" t="s">
        <v>1069</v>
      </c>
      <c r="AQ1337" t="s">
        <v>1066</v>
      </c>
      <c r="AR1337" t="s">
        <v>1067</v>
      </c>
    </row>
    <row r="1338" spans="2:44" ht="16.5" customHeight="1">
      <c r="B1338" t="str">
        <f>VLOOKUP(F1338,Sheet2!C:H,6,FALSE)</f>
        <v>default</v>
      </c>
      <c r="C1338" t="str">
        <f>VLOOKUP(F1338,Sheet2!C:C,1,FALSE)</f>
        <v>Heizdecke, -kissen (elektrisch)</v>
      </c>
      <c r="D1338" t="s">
        <v>10433</v>
      </c>
      <c r="E1338" t="s">
        <v>23673</v>
      </c>
      <c r="F1338" t="s">
        <v>10434</v>
      </c>
      <c r="G1338" t="s">
        <v>10436</v>
      </c>
      <c r="H1338" t="s">
        <v>10435</v>
      </c>
      <c r="K1338" t="s">
        <v>45</v>
      </c>
      <c r="L1338" t="s">
        <v>25</v>
      </c>
      <c r="O1338" t="s">
        <v>1068</v>
      </c>
      <c r="P1338" t="s">
        <v>1069</v>
      </c>
      <c r="S1338" t="s">
        <v>1066</v>
      </c>
      <c r="T1338" t="s">
        <v>1067</v>
      </c>
      <c r="W1338" t="s">
        <v>45</v>
      </c>
      <c r="X1338" t="s">
        <v>25</v>
      </c>
      <c r="AA1338" t="s">
        <v>1068</v>
      </c>
      <c r="AB1338" t="s">
        <v>1069</v>
      </c>
      <c r="AE1338" t="s">
        <v>1066</v>
      </c>
      <c r="AF1338" t="s">
        <v>1067</v>
      </c>
      <c r="AI1338" t="s">
        <v>45</v>
      </c>
      <c r="AJ1338" t="s">
        <v>25</v>
      </c>
      <c r="AM1338" t="s">
        <v>1068</v>
      </c>
      <c r="AN1338" t="s">
        <v>1069</v>
      </c>
      <c r="AQ1338" t="s">
        <v>1066</v>
      </c>
      <c r="AR1338" t="s">
        <v>1067</v>
      </c>
    </row>
    <row r="1339" spans="2:44" ht="16.5" customHeight="1">
      <c r="B1339" t="str">
        <f>VLOOKUP(F1339,Sheet2!C:H,6,FALSE)</f>
        <v>default,hannover</v>
      </c>
      <c r="C1339" t="str">
        <f>VLOOKUP(F1339,Sheet2!C:C,1,FALSE)</f>
        <v>Heizkessel</v>
      </c>
      <c r="D1339" t="s">
        <v>9524</v>
      </c>
      <c r="E1339" t="s">
        <v>23309</v>
      </c>
      <c r="F1339" t="s">
        <v>1035</v>
      </c>
      <c r="G1339" t="s">
        <v>1035</v>
      </c>
      <c r="H1339" t="s">
        <v>9526</v>
      </c>
      <c r="I1339" t="s">
        <v>1036</v>
      </c>
      <c r="K1339" t="s">
        <v>45</v>
      </c>
      <c r="L1339" t="s">
        <v>23310</v>
      </c>
      <c r="M1339" t="s">
        <v>9529</v>
      </c>
      <c r="O1339" t="s">
        <v>1068</v>
      </c>
      <c r="P1339" t="s">
        <v>23311</v>
      </c>
      <c r="Q1339" t="s">
        <v>9527</v>
      </c>
      <c r="S1339" t="s">
        <v>1066</v>
      </c>
      <c r="T1339" t="s">
        <v>23312</v>
      </c>
      <c r="U1339" t="s">
        <v>1036</v>
      </c>
      <c r="W1339" t="s">
        <v>45</v>
      </c>
      <c r="X1339" t="s">
        <v>23310</v>
      </c>
      <c r="Y1339" t="s">
        <v>9529</v>
      </c>
      <c r="AA1339" t="s">
        <v>1068</v>
      </c>
      <c r="AB1339" t="s">
        <v>23311</v>
      </c>
      <c r="AC1339" t="s">
        <v>9527</v>
      </c>
      <c r="AE1339" t="s">
        <v>1066</v>
      </c>
      <c r="AF1339" t="s">
        <v>23312</v>
      </c>
      <c r="AG1339" t="s">
        <v>1036</v>
      </c>
      <c r="AI1339" t="s">
        <v>45</v>
      </c>
      <c r="AJ1339" t="s">
        <v>23310</v>
      </c>
      <c r="AK1339" t="s">
        <v>9529</v>
      </c>
      <c r="AM1339" t="s">
        <v>1068</v>
      </c>
      <c r="AN1339" t="s">
        <v>23311</v>
      </c>
      <c r="AO1339" t="s">
        <v>9527</v>
      </c>
      <c r="AQ1339" t="s">
        <v>1066</v>
      </c>
      <c r="AR1339" t="s">
        <v>23312</v>
      </c>
    </row>
    <row r="1340" spans="2:44" ht="16.5" customHeight="1">
      <c r="B1340" t="str">
        <f>VLOOKUP(F1340,Sheet2!C:H,6,FALSE)</f>
        <v>default,berlin,hannover</v>
      </c>
      <c r="C1340" t="str">
        <f>VLOOKUP(F1340,Sheet2!C:C,1,FALSE)</f>
        <v>Heizkörper</v>
      </c>
      <c r="D1340" t="s">
        <v>8519</v>
      </c>
      <c r="E1340" t="s">
        <v>22895</v>
      </c>
      <c r="F1340" t="s">
        <v>1031</v>
      </c>
      <c r="G1340" t="s">
        <v>8522</v>
      </c>
      <c r="H1340" t="s">
        <v>8520</v>
      </c>
      <c r="I1340" t="s">
        <v>1030</v>
      </c>
      <c r="K1340" t="s">
        <v>1604</v>
      </c>
      <c r="L1340" t="s">
        <v>7</v>
      </c>
      <c r="M1340" t="s">
        <v>8523</v>
      </c>
      <c r="O1340" t="s">
        <v>1604</v>
      </c>
      <c r="P1340" t="s">
        <v>19919</v>
      </c>
      <c r="Q1340" t="s">
        <v>8521</v>
      </c>
      <c r="S1340" t="s">
        <v>1604</v>
      </c>
      <c r="T1340" t="s">
        <v>19920</v>
      </c>
      <c r="U1340" t="s">
        <v>1030</v>
      </c>
      <c r="W1340" t="s">
        <v>1604</v>
      </c>
      <c r="X1340" t="s">
        <v>7</v>
      </c>
      <c r="Y1340" t="s">
        <v>8523</v>
      </c>
      <c r="AA1340" t="s">
        <v>1604</v>
      </c>
      <c r="AB1340" t="s">
        <v>19919</v>
      </c>
      <c r="AC1340" t="s">
        <v>8521</v>
      </c>
      <c r="AE1340" t="s">
        <v>1604</v>
      </c>
      <c r="AF1340" t="s">
        <v>19920</v>
      </c>
      <c r="AG1340" t="s">
        <v>1030</v>
      </c>
      <c r="AI1340" t="s">
        <v>1604</v>
      </c>
      <c r="AJ1340" t="s">
        <v>7</v>
      </c>
      <c r="AK1340" t="s">
        <v>8523</v>
      </c>
      <c r="AM1340" t="s">
        <v>1604</v>
      </c>
      <c r="AN1340" t="s">
        <v>19919</v>
      </c>
      <c r="AO1340" t="s">
        <v>8521</v>
      </c>
      <c r="AQ1340" t="s">
        <v>1604</v>
      </c>
      <c r="AR1340" t="s">
        <v>19920</v>
      </c>
    </row>
    <row r="1341" spans="2:44" ht="16.5" customHeight="1">
      <c r="B1341" t="str">
        <f>VLOOKUP(F1341,Sheet2!C:H,6,FALSE)</f>
        <v>default,berlin</v>
      </c>
      <c r="C1341" t="str">
        <f>VLOOKUP(F1341,Sheet2!C:C,1,FALSE)</f>
        <v>Heizlüfter</v>
      </c>
      <c r="D1341" t="s">
        <v>4444</v>
      </c>
      <c r="E1341" t="s">
        <v>21209</v>
      </c>
      <c r="F1341" t="s">
        <v>4446</v>
      </c>
      <c r="G1341" t="s">
        <v>4448</v>
      </c>
      <c r="H1341" t="s">
        <v>4447</v>
      </c>
      <c r="K1341" t="s">
        <v>45</v>
      </c>
      <c r="L1341" t="s">
        <v>25</v>
      </c>
      <c r="O1341" t="s">
        <v>1068</v>
      </c>
      <c r="P1341" t="s">
        <v>1069</v>
      </c>
      <c r="S1341" t="s">
        <v>1066</v>
      </c>
      <c r="T1341" t="s">
        <v>1067</v>
      </c>
      <c r="W1341" t="s">
        <v>45</v>
      </c>
      <c r="X1341" t="s">
        <v>25</v>
      </c>
      <c r="AA1341" t="s">
        <v>1068</v>
      </c>
      <c r="AB1341" t="s">
        <v>1069</v>
      </c>
      <c r="AE1341" t="s">
        <v>1066</v>
      </c>
      <c r="AF1341" t="s">
        <v>1067</v>
      </c>
      <c r="AI1341" t="s">
        <v>45</v>
      </c>
      <c r="AJ1341" t="s">
        <v>25</v>
      </c>
      <c r="AM1341" t="s">
        <v>1068</v>
      </c>
      <c r="AN1341" t="s">
        <v>1069</v>
      </c>
      <c r="AQ1341" t="s">
        <v>1066</v>
      </c>
      <c r="AR1341" t="s">
        <v>1067</v>
      </c>
    </row>
    <row r="1342" spans="2:44" ht="16.5" customHeight="1">
      <c r="B1342" t="str">
        <f>VLOOKUP(F1342,Sheet2!C:H,6,FALSE)</f>
        <v>default,berlin</v>
      </c>
      <c r="C1342" t="str">
        <f>VLOOKUP(F1342,Sheet2!C:C,1,FALSE)</f>
        <v>Heizöl</v>
      </c>
      <c r="D1342" t="s">
        <v>21327</v>
      </c>
      <c r="E1342" t="s">
        <v>21328</v>
      </c>
      <c r="F1342" t="s">
        <v>12129</v>
      </c>
      <c r="I1342" t="s">
        <v>19545</v>
      </c>
      <c r="K1342" t="s">
        <v>20</v>
      </c>
      <c r="L1342" t="s">
        <v>13727</v>
      </c>
      <c r="AG1342" t="s">
        <v>19545</v>
      </c>
      <c r="AI1342" t="s">
        <v>635</v>
      </c>
      <c r="AJ1342" t="s">
        <v>11914</v>
      </c>
    </row>
    <row r="1343" spans="2:44" ht="16.5" customHeight="1">
      <c r="B1343" t="str">
        <f>VLOOKUP(F1343,Sheet2!C:H,6,FALSE)</f>
        <v>default</v>
      </c>
      <c r="C1343" t="str">
        <f>VLOOKUP(F1343,Sheet2!C:C,1,FALSE)</f>
        <v>Heizöl (Kleinmenge)</v>
      </c>
      <c r="D1343" t="s">
        <v>4221</v>
      </c>
      <c r="F1343" t="s">
        <v>4222</v>
      </c>
      <c r="G1343" t="s">
        <v>4228</v>
      </c>
      <c r="H1343" t="s">
        <v>4225</v>
      </c>
      <c r="I1343" t="s">
        <v>4223</v>
      </c>
      <c r="K1343" t="s">
        <v>20</v>
      </c>
      <c r="L1343" t="s">
        <v>4224</v>
      </c>
      <c r="M1343" t="s">
        <v>4229</v>
      </c>
      <c r="O1343" t="s">
        <v>1140</v>
      </c>
      <c r="P1343" t="s">
        <v>2934</v>
      </c>
      <c r="Q1343" t="s">
        <v>4226</v>
      </c>
      <c r="S1343" t="s">
        <v>1136</v>
      </c>
      <c r="T1343" t="s">
        <v>4227</v>
      </c>
      <c r="U1343" t="s">
        <v>4223</v>
      </c>
      <c r="W1343" t="s">
        <v>20</v>
      </c>
      <c r="X1343" t="s">
        <v>4224</v>
      </c>
      <c r="Y1343" t="s">
        <v>4229</v>
      </c>
      <c r="AA1343" t="s">
        <v>1140</v>
      </c>
      <c r="AB1343" t="s">
        <v>2934</v>
      </c>
      <c r="AC1343" t="s">
        <v>4226</v>
      </c>
      <c r="AE1343" t="s">
        <v>1136</v>
      </c>
      <c r="AF1343" t="s">
        <v>4227</v>
      </c>
      <c r="AG1343" t="s">
        <v>4223</v>
      </c>
      <c r="AI1343" t="s">
        <v>20</v>
      </c>
      <c r="AJ1343" t="s">
        <v>4224</v>
      </c>
      <c r="AK1343" t="s">
        <v>4229</v>
      </c>
      <c r="AM1343" t="s">
        <v>1140</v>
      </c>
      <c r="AN1343" t="s">
        <v>2934</v>
      </c>
      <c r="AO1343" t="s">
        <v>4226</v>
      </c>
      <c r="AQ1343" t="s">
        <v>1136</v>
      </c>
      <c r="AR1343" t="s">
        <v>4227</v>
      </c>
    </row>
    <row r="1344" spans="2:44" ht="16.5" customHeight="1">
      <c r="B1344" t="str">
        <f>VLOOKUP(F1344,Sheet2!C:H,6,FALSE)</f>
        <v>default</v>
      </c>
      <c r="C1344" t="str">
        <f>VLOOKUP(F1344,Sheet2!C:C,1,FALSE)</f>
        <v>Heizöl, -schlamm</v>
      </c>
      <c r="D1344" t="s">
        <v>8086</v>
      </c>
      <c r="F1344" t="s">
        <v>8087</v>
      </c>
      <c r="G1344" t="s">
        <v>8091</v>
      </c>
      <c r="H1344" t="s">
        <v>8089</v>
      </c>
      <c r="I1344" t="s">
        <v>8088</v>
      </c>
      <c r="K1344" t="s">
        <v>20</v>
      </c>
      <c r="L1344" t="s">
        <v>4224</v>
      </c>
      <c r="M1344" t="s">
        <v>8092</v>
      </c>
      <c r="O1344" t="s">
        <v>1140</v>
      </c>
      <c r="P1344" t="s">
        <v>2934</v>
      </c>
      <c r="Q1344" t="s">
        <v>8090</v>
      </c>
      <c r="S1344" t="s">
        <v>1136</v>
      </c>
      <c r="T1344" t="s">
        <v>4227</v>
      </c>
      <c r="U1344" t="s">
        <v>8088</v>
      </c>
      <c r="W1344" t="s">
        <v>20</v>
      </c>
      <c r="X1344" t="s">
        <v>4224</v>
      </c>
      <c r="Y1344" t="s">
        <v>8092</v>
      </c>
      <c r="AA1344" t="s">
        <v>1140</v>
      </c>
      <c r="AB1344" t="s">
        <v>2934</v>
      </c>
      <c r="AC1344" t="s">
        <v>8090</v>
      </c>
      <c r="AE1344" t="s">
        <v>1136</v>
      </c>
      <c r="AF1344" t="s">
        <v>4227</v>
      </c>
      <c r="AG1344" t="s">
        <v>8088</v>
      </c>
      <c r="AI1344" t="s">
        <v>20</v>
      </c>
      <c r="AJ1344" t="s">
        <v>4224</v>
      </c>
      <c r="AK1344" t="s">
        <v>8092</v>
      </c>
      <c r="AM1344" t="s">
        <v>1140</v>
      </c>
      <c r="AN1344" t="s">
        <v>2934</v>
      </c>
      <c r="AO1344" t="s">
        <v>8090</v>
      </c>
      <c r="AQ1344" t="s">
        <v>1136</v>
      </c>
      <c r="AR1344" t="s">
        <v>4227</v>
      </c>
    </row>
    <row r="1345" spans="2:44" ht="16.5" customHeight="1">
      <c r="B1345" t="str">
        <f>VLOOKUP(F1345,Sheet2!C:H,6,FALSE)</f>
        <v>default,hannover</v>
      </c>
      <c r="C1345" t="str">
        <f>VLOOKUP(F1345,Sheet2!C:C,1,FALSE)</f>
        <v>Heizöltank</v>
      </c>
      <c r="D1345" t="s">
        <v>23620</v>
      </c>
      <c r="E1345" t="s">
        <v>23621</v>
      </c>
      <c r="F1345" t="s">
        <v>1032</v>
      </c>
      <c r="I1345" t="s">
        <v>19694</v>
      </c>
      <c r="K1345" t="s">
        <v>11879</v>
      </c>
      <c r="L1345" t="s">
        <v>154</v>
      </c>
      <c r="U1345" t="s">
        <v>19694</v>
      </c>
      <c r="X1345" t="s">
        <v>154</v>
      </c>
    </row>
    <row r="1346" spans="2:44" ht="16.5" customHeight="1">
      <c r="B1346" t="str">
        <f>VLOOKUP(F1346,Sheet2!C:H,6,FALSE)</f>
        <v>default</v>
      </c>
      <c r="C1346" t="str">
        <f>VLOOKUP(F1346,Sheet2!C:C,1,FALSE)</f>
        <v>Heizöltank (gereinigt und stillgelegt aus Kunststoff)</v>
      </c>
      <c r="D1346" t="s">
        <v>1670</v>
      </c>
      <c r="F1346" t="s">
        <v>1671</v>
      </c>
      <c r="G1346" t="s">
        <v>1675</v>
      </c>
      <c r="H1346" t="s">
        <v>1673</v>
      </c>
      <c r="I1346" t="s">
        <v>1672</v>
      </c>
      <c r="K1346" t="s">
        <v>1072</v>
      </c>
      <c r="L1346" t="s">
        <v>154</v>
      </c>
      <c r="M1346" t="s">
        <v>1676</v>
      </c>
      <c r="O1346" t="s">
        <v>1072</v>
      </c>
      <c r="P1346" t="s">
        <v>1075</v>
      </c>
      <c r="Q1346" t="s">
        <v>1674</v>
      </c>
      <c r="S1346" t="s">
        <v>1073</v>
      </c>
      <c r="T1346" t="s">
        <v>1074</v>
      </c>
      <c r="U1346" t="s">
        <v>1672</v>
      </c>
      <c r="W1346" t="s">
        <v>1072</v>
      </c>
      <c r="X1346" t="s">
        <v>154</v>
      </c>
      <c r="Y1346" t="s">
        <v>1676</v>
      </c>
      <c r="AA1346" t="s">
        <v>1072</v>
      </c>
      <c r="AB1346" t="s">
        <v>1075</v>
      </c>
      <c r="AC1346" t="s">
        <v>1674</v>
      </c>
      <c r="AE1346" t="s">
        <v>1073</v>
      </c>
      <c r="AF1346" t="s">
        <v>1074</v>
      </c>
      <c r="AG1346" t="s">
        <v>1672</v>
      </c>
      <c r="AI1346" t="s">
        <v>1072</v>
      </c>
      <c r="AJ1346" t="s">
        <v>154</v>
      </c>
      <c r="AK1346" t="s">
        <v>1676</v>
      </c>
      <c r="AM1346" t="s">
        <v>1072</v>
      </c>
      <c r="AN1346" t="s">
        <v>1075</v>
      </c>
      <c r="AO1346" t="s">
        <v>1674</v>
      </c>
      <c r="AQ1346" t="s">
        <v>1073</v>
      </c>
      <c r="AR1346" t="s">
        <v>1074</v>
      </c>
    </row>
    <row r="1347" spans="2:44" ht="16.5" customHeight="1">
      <c r="B1347" t="str">
        <f>VLOOKUP(F1347,Sheet2!C:H,6,FALSE)</f>
        <v>default</v>
      </c>
      <c r="C1347" t="str">
        <f>VLOOKUP(F1347,Sheet2!C:C,1,FALSE)</f>
        <v>Heizöltank (gereinigt und stillgelegt aus Metall)</v>
      </c>
      <c r="D1347" t="s">
        <v>11017</v>
      </c>
      <c r="E1347" t="s">
        <v>23891</v>
      </c>
      <c r="F1347" t="s">
        <v>11019</v>
      </c>
      <c r="G1347" t="s">
        <v>11026</v>
      </c>
      <c r="H1347" t="s">
        <v>11022</v>
      </c>
      <c r="I1347" t="s">
        <v>23892</v>
      </c>
      <c r="K1347" t="s">
        <v>1604</v>
      </c>
      <c r="L1347" t="s">
        <v>23893</v>
      </c>
      <c r="M1347" t="s">
        <v>11027</v>
      </c>
      <c r="O1347" t="s">
        <v>1604</v>
      </c>
      <c r="P1347" t="s">
        <v>23894</v>
      </c>
      <c r="Q1347" t="s">
        <v>11023</v>
      </c>
      <c r="S1347" t="s">
        <v>1604</v>
      </c>
      <c r="T1347" t="s">
        <v>23895</v>
      </c>
      <c r="U1347" t="s">
        <v>23892</v>
      </c>
      <c r="W1347" t="s">
        <v>1604</v>
      </c>
      <c r="X1347" t="s">
        <v>23893</v>
      </c>
      <c r="Y1347" t="s">
        <v>11027</v>
      </c>
      <c r="AA1347" t="s">
        <v>1604</v>
      </c>
      <c r="AB1347" t="s">
        <v>23894</v>
      </c>
      <c r="AC1347" t="s">
        <v>11023</v>
      </c>
      <c r="AE1347" t="s">
        <v>1604</v>
      </c>
      <c r="AF1347" t="s">
        <v>23895</v>
      </c>
      <c r="AG1347" t="s">
        <v>23892</v>
      </c>
      <c r="AI1347" t="s">
        <v>1604</v>
      </c>
      <c r="AJ1347" t="s">
        <v>23893</v>
      </c>
      <c r="AK1347" t="s">
        <v>11027</v>
      </c>
      <c r="AM1347" t="s">
        <v>1604</v>
      </c>
      <c r="AN1347" t="s">
        <v>23894</v>
      </c>
      <c r="AO1347" t="s">
        <v>11023</v>
      </c>
      <c r="AQ1347" t="s">
        <v>1604</v>
      </c>
      <c r="AR1347" t="s">
        <v>23895</v>
      </c>
    </row>
    <row r="1348" spans="2:44" ht="16.5" customHeight="1">
      <c r="B1348" t="str">
        <f>VLOOKUP(F1348,Sheet2!C:H,6,FALSE)</f>
        <v>default</v>
      </c>
      <c r="C1348" t="str">
        <f>VLOOKUP(F1348,Sheet2!C:C,1,FALSE)</f>
        <v>Heizpilz/-strahler (ohne Gasflasche)</v>
      </c>
      <c r="D1348" t="s">
        <v>9016</v>
      </c>
      <c r="E1348" t="s">
        <v>23109</v>
      </c>
      <c r="F1348" t="s">
        <v>9017</v>
      </c>
      <c r="G1348" t="s">
        <v>9021</v>
      </c>
      <c r="H1348" t="s">
        <v>9019</v>
      </c>
      <c r="I1348" t="s">
        <v>9018</v>
      </c>
      <c r="K1348" t="s">
        <v>20116</v>
      </c>
      <c r="L1348" t="s">
        <v>123</v>
      </c>
      <c r="M1348" t="s">
        <v>9022</v>
      </c>
      <c r="O1348" t="s">
        <v>20117</v>
      </c>
      <c r="P1348" t="s">
        <v>19914</v>
      </c>
      <c r="Q1348" t="s">
        <v>9020</v>
      </c>
      <c r="S1348" t="s">
        <v>20118</v>
      </c>
      <c r="T1348" t="s">
        <v>19915</v>
      </c>
      <c r="U1348" t="s">
        <v>9018</v>
      </c>
      <c r="W1348" t="s">
        <v>20116</v>
      </c>
      <c r="X1348" t="s">
        <v>123</v>
      </c>
      <c r="Y1348" t="s">
        <v>9022</v>
      </c>
      <c r="AA1348" t="s">
        <v>20117</v>
      </c>
      <c r="AB1348" t="s">
        <v>19914</v>
      </c>
      <c r="AC1348" t="s">
        <v>9020</v>
      </c>
      <c r="AE1348" t="s">
        <v>20118</v>
      </c>
      <c r="AF1348" t="s">
        <v>19915</v>
      </c>
      <c r="AG1348" t="s">
        <v>9018</v>
      </c>
      <c r="AI1348" t="s">
        <v>20116</v>
      </c>
      <c r="AJ1348" t="s">
        <v>123</v>
      </c>
      <c r="AK1348" t="s">
        <v>9022</v>
      </c>
      <c r="AM1348" t="s">
        <v>20117</v>
      </c>
      <c r="AN1348" t="s">
        <v>19914</v>
      </c>
      <c r="AO1348" t="s">
        <v>9020</v>
      </c>
      <c r="AQ1348" t="s">
        <v>20118</v>
      </c>
      <c r="AR1348" t="s">
        <v>19915</v>
      </c>
    </row>
    <row r="1349" spans="2:44" ht="16.5" customHeight="1">
      <c r="B1349" t="str">
        <f>VLOOKUP(F1349,Sheet2!C:H,6,FALSE)</f>
        <v>default</v>
      </c>
      <c r="C1349" t="str">
        <f>VLOOKUP(F1349,Sheet2!C:C,1,FALSE)</f>
        <v>Heizsonne, -lampe</v>
      </c>
      <c r="D1349" t="s">
        <v>2882</v>
      </c>
      <c r="E1349" t="s">
        <v>20611</v>
      </c>
      <c r="F1349" t="s">
        <v>2884</v>
      </c>
      <c r="G1349" t="s">
        <v>2886</v>
      </c>
      <c r="H1349" t="s">
        <v>2885</v>
      </c>
      <c r="K1349" t="s">
        <v>45</v>
      </c>
      <c r="L1349" t="s">
        <v>25</v>
      </c>
      <c r="O1349" t="s">
        <v>1068</v>
      </c>
      <c r="P1349" t="s">
        <v>1069</v>
      </c>
      <c r="S1349" t="s">
        <v>1066</v>
      </c>
      <c r="T1349" t="s">
        <v>1067</v>
      </c>
      <c r="W1349" t="s">
        <v>45</v>
      </c>
      <c r="X1349" t="s">
        <v>25</v>
      </c>
      <c r="AA1349" t="s">
        <v>1068</v>
      </c>
      <c r="AB1349" t="s">
        <v>1069</v>
      </c>
      <c r="AE1349" t="s">
        <v>1066</v>
      </c>
      <c r="AF1349" t="s">
        <v>1067</v>
      </c>
      <c r="AI1349" t="s">
        <v>45</v>
      </c>
      <c r="AJ1349" t="s">
        <v>25</v>
      </c>
      <c r="AM1349" t="s">
        <v>1068</v>
      </c>
      <c r="AN1349" t="s">
        <v>1069</v>
      </c>
      <c r="AQ1349" t="s">
        <v>1066</v>
      </c>
      <c r="AR1349" t="s">
        <v>1067</v>
      </c>
    </row>
    <row r="1350" spans="2:44" ht="16.5" customHeight="1">
      <c r="B1350" t="str">
        <f>VLOOKUP(F1350,Sheet2!C:H,6,FALSE)</f>
        <v>default,hannover</v>
      </c>
      <c r="C1350" t="str">
        <f>VLOOKUP(F1350,Sheet2!C:C,1,FALSE)</f>
        <v>Heizungen</v>
      </c>
      <c r="D1350" t="s">
        <v>9487</v>
      </c>
      <c r="E1350" t="s">
        <v>23297</v>
      </c>
      <c r="F1350" t="s">
        <v>1029</v>
      </c>
      <c r="G1350" t="s">
        <v>9491</v>
      </c>
      <c r="H1350" t="s">
        <v>9489</v>
      </c>
      <c r="I1350" t="s">
        <v>1030</v>
      </c>
      <c r="K1350" t="s">
        <v>1604</v>
      </c>
      <c r="L1350" t="s">
        <v>7</v>
      </c>
      <c r="M1350" t="s">
        <v>8523</v>
      </c>
      <c r="O1350" t="s">
        <v>1604</v>
      </c>
      <c r="P1350" t="s">
        <v>19919</v>
      </c>
      <c r="Q1350" t="s">
        <v>9490</v>
      </c>
      <c r="S1350" t="s">
        <v>1604</v>
      </c>
      <c r="T1350" t="s">
        <v>19920</v>
      </c>
      <c r="U1350" t="s">
        <v>1030</v>
      </c>
      <c r="W1350" t="s">
        <v>1604</v>
      </c>
      <c r="X1350" t="s">
        <v>7</v>
      </c>
      <c r="Y1350" t="s">
        <v>8523</v>
      </c>
      <c r="AA1350" t="s">
        <v>1604</v>
      </c>
      <c r="AB1350" t="s">
        <v>19919</v>
      </c>
      <c r="AC1350" t="s">
        <v>9490</v>
      </c>
      <c r="AE1350" t="s">
        <v>1604</v>
      </c>
      <c r="AF1350" t="s">
        <v>19920</v>
      </c>
      <c r="AG1350" t="s">
        <v>1030</v>
      </c>
      <c r="AI1350" t="s">
        <v>1604</v>
      </c>
      <c r="AJ1350" t="s">
        <v>7</v>
      </c>
      <c r="AK1350" t="s">
        <v>8523</v>
      </c>
      <c r="AM1350" t="s">
        <v>1604</v>
      </c>
      <c r="AN1350" t="s">
        <v>19919</v>
      </c>
      <c r="AO1350" t="s">
        <v>9490</v>
      </c>
      <c r="AQ1350" t="s">
        <v>1604</v>
      </c>
      <c r="AR1350" t="s">
        <v>19920</v>
      </c>
    </row>
    <row r="1351" spans="2:44" ht="16.5" customHeight="1">
      <c r="B1351" t="str">
        <f>VLOOKUP(F1351,Sheet2!C:H,6,FALSE)</f>
        <v>default,hannover</v>
      </c>
      <c r="C1351" t="str">
        <f>VLOOKUP(F1351,Sheet2!C:C,1,FALSE)</f>
        <v>Heliumflaschen</v>
      </c>
      <c r="D1351" t="s">
        <v>11339</v>
      </c>
      <c r="E1351" t="s">
        <v>24031</v>
      </c>
      <c r="F1351" t="s">
        <v>1027</v>
      </c>
      <c r="G1351" t="s">
        <v>11342</v>
      </c>
      <c r="H1351" t="s">
        <v>11340</v>
      </c>
      <c r="I1351" t="s">
        <v>1028</v>
      </c>
      <c r="K1351" t="s">
        <v>21900</v>
      </c>
      <c r="L1351" t="s">
        <v>7</v>
      </c>
      <c r="M1351" t="s">
        <v>11343</v>
      </c>
      <c r="O1351" t="s">
        <v>21902</v>
      </c>
      <c r="P1351" t="s">
        <v>19919</v>
      </c>
      <c r="Q1351" t="s">
        <v>11341</v>
      </c>
      <c r="S1351" t="s">
        <v>21904</v>
      </c>
      <c r="T1351" t="s">
        <v>19920</v>
      </c>
      <c r="U1351" t="s">
        <v>1028</v>
      </c>
      <c r="W1351" t="s">
        <v>21900</v>
      </c>
      <c r="X1351" t="s">
        <v>7</v>
      </c>
      <c r="Y1351" t="s">
        <v>11343</v>
      </c>
      <c r="AA1351" t="s">
        <v>21902</v>
      </c>
      <c r="AB1351" t="s">
        <v>19919</v>
      </c>
      <c r="AC1351" t="s">
        <v>11341</v>
      </c>
      <c r="AE1351" t="s">
        <v>21904</v>
      </c>
      <c r="AF1351" t="s">
        <v>19920</v>
      </c>
      <c r="AG1351" t="s">
        <v>1028</v>
      </c>
      <c r="AI1351" t="s">
        <v>21900</v>
      </c>
      <c r="AJ1351" t="s">
        <v>7</v>
      </c>
      <c r="AK1351" t="s">
        <v>11343</v>
      </c>
      <c r="AM1351" t="s">
        <v>21902</v>
      </c>
      <c r="AN1351" t="s">
        <v>19919</v>
      </c>
      <c r="AO1351" t="s">
        <v>11341</v>
      </c>
      <c r="AQ1351" t="s">
        <v>21904</v>
      </c>
      <c r="AR1351" t="s">
        <v>19920</v>
      </c>
    </row>
    <row r="1352" spans="2:44" ht="16.5" customHeight="1">
      <c r="B1352" t="str">
        <f>VLOOKUP(F1352,Sheet2!C:H,6,FALSE)</f>
        <v>default</v>
      </c>
      <c r="C1352" t="str">
        <f>VLOOKUP(F1352,Sheet2!C:C,1,FALSE)</f>
        <v>Heliumgasflasche Luftballons (entleert, drucklos)</v>
      </c>
      <c r="D1352" t="s">
        <v>6160</v>
      </c>
      <c r="E1352" t="s">
        <v>21898</v>
      </c>
      <c r="F1352" t="s">
        <v>6161</v>
      </c>
      <c r="G1352" t="s">
        <v>6167</v>
      </c>
      <c r="H1352" t="s">
        <v>6164</v>
      </c>
      <c r="I1352" s="2" t="s">
        <v>21899</v>
      </c>
      <c r="K1352" t="s">
        <v>21900</v>
      </c>
      <c r="L1352" t="s">
        <v>7</v>
      </c>
      <c r="M1352" s="2" t="s">
        <v>21901</v>
      </c>
      <c r="O1352" t="s">
        <v>21902</v>
      </c>
      <c r="P1352" t="s">
        <v>19919</v>
      </c>
      <c r="Q1352" s="2" t="s">
        <v>21903</v>
      </c>
      <c r="S1352" t="s">
        <v>21904</v>
      </c>
      <c r="T1352" t="s">
        <v>19920</v>
      </c>
      <c r="U1352" s="2" t="s">
        <v>21899</v>
      </c>
      <c r="W1352" t="s">
        <v>21900</v>
      </c>
      <c r="X1352" t="s">
        <v>7</v>
      </c>
      <c r="Y1352" s="2" t="s">
        <v>21901</v>
      </c>
      <c r="AA1352" t="s">
        <v>21902</v>
      </c>
      <c r="AB1352" t="s">
        <v>19919</v>
      </c>
      <c r="AC1352" s="2" t="s">
        <v>21903</v>
      </c>
      <c r="AE1352" t="s">
        <v>21904</v>
      </c>
      <c r="AF1352" t="s">
        <v>19920</v>
      </c>
      <c r="AG1352" s="2" t="s">
        <v>21899</v>
      </c>
      <c r="AI1352" t="s">
        <v>21900</v>
      </c>
      <c r="AJ1352" t="s">
        <v>7</v>
      </c>
      <c r="AK1352" s="2" t="s">
        <v>21901</v>
      </c>
      <c r="AM1352" t="s">
        <v>21902</v>
      </c>
      <c r="AN1352" t="s">
        <v>19919</v>
      </c>
      <c r="AO1352" s="2" t="s">
        <v>21903</v>
      </c>
      <c r="AQ1352" t="s">
        <v>21904</v>
      </c>
      <c r="AR1352" t="s">
        <v>19920</v>
      </c>
    </row>
    <row r="1353" spans="2:44" ht="16.5" customHeight="1">
      <c r="B1353" t="str">
        <f>VLOOKUP(F1353,Sheet2!C:H,6,FALSE)</f>
        <v>default</v>
      </c>
      <c r="C1353" t="str">
        <f>VLOOKUP(F1353,Sheet2!C:C,1,FALSE)</f>
        <v>Helm</v>
      </c>
      <c r="D1353" t="s">
        <v>3416</v>
      </c>
      <c r="E1353" t="s">
        <v>20822</v>
      </c>
      <c r="F1353" t="s">
        <v>3417</v>
      </c>
      <c r="G1353" t="s">
        <v>3417</v>
      </c>
      <c r="H1353" t="s">
        <v>3418</v>
      </c>
      <c r="K1353" t="s">
        <v>17</v>
      </c>
      <c r="L1353" t="s">
        <v>37</v>
      </c>
      <c r="O1353" t="s">
        <v>17</v>
      </c>
      <c r="P1353" t="s">
        <v>37</v>
      </c>
      <c r="S1353" t="s">
        <v>1184</v>
      </c>
      <c r="T1353" t="s">
        <v>1185</v>
      </c>
      <c r="W1353" t="s">
        <v>17</v>
      </c>
      <c r="X1353" t="s">
        <v>37</v>
      </c>
      <c r="AA1353" t="s">
        <v>17</v>
      </c>
      <c r="AB1353" t="s">
        <v>37</v>
      </c>
      <c r="AE1353" t="s">
        <v>1184</v>
      </c>
      <c r="AF1353" t="s">
        <v>1185</v>
      </c>
      <c r="AI1353" t="s">
        <v>17</v>
      </c>
      <c r="AJ1353" t="s">
        <v>37</v>
      </c>
      <c r="AM1353" t="s">
        <v>17</v>
      </c>
      <c r="AN1353" t="s">
        <v>37</v>
      </c>
      <c r="AQ1353" t="s">
        <v>1184</v>
      </c>
      <c r="AR1353" t="s">
        <v>1185</v>
      </c>
    </row>
    <row r="1354" spans="2:44" ht="16.5" customHeight="1">
      <c r="B1354" t="str">
        <f>VLOOKUP(F1354,Sheet2!C:H,6,FALSE)</f>
        <v>default,hannover</v>
      </c>
      <c r="C1354" t="str">
        <f>VLOOKUP(F1354,Sheet2!C:C,1,FALSE)</f>
        <v>Helme</v>
      </c>
      <c r="D1354" t="s">
        <v>24214</v>
      </c>
      <c r="E1354" t="s">
        <v>24215</v>
      </c>
      <c r="F1354" t="s">
        <v>1026</v>
      </c>
      <c r="I1354" t="s">
        <v>11862</v>
      </c>
      <c r="K1354" t="s">
        <v>17</v>
      </c>
      <c r="U1354" t="s">
        <v>11862</v>
      </c>
      <c r="W1354" t="s">
        <v>17</v>
      </c>
    </row>
    <row r="1355" spans="2:44" ht="16.5" customHeight="1">
      <c r="B1355" t="str">
        <f>VLOOKUP(F1355,Sheet2!C:H,6,FALSE)</f>
        <v>default</v>
      </c>
      <c r="C1355" t="str">
        <f>VLOOKUP(F1355,Sheet2!C:C,1,FALSE)</f>
        <v>Hemdchenbeutel</v>
      </c>
      <c r="D1355" t="s">
        <v>10775</v>
      </c>
      <c r="E1355" t="s">
        <v>23810</v>
      </c>
      <c r="F1355" t="s">
        <v>10776</v>
      </c>
      <c r="G1355" t="s">
        <v>10778</v>
      </c>
      <c r="H1355" t="s">
        <v>10777</v>
      </c>
      <c r="K1355" t="s">
        <v>59</v>
      </c>
      <c r="L1355" t="s">
        <v>19903</v>
      </c>
      <c r="O1355" t="s">
        <v>1106</v>
      </c>
      <c r="P1355" t="s">
        <v>19904</v>
      </c>
      <c r="S1355" t="s">
        <v>1103</v>
      </c>
      <c r="T1355" t="s">
        <v>19905</v>
      </c>
      <c r="W1355" t="s">
        <v>59</v>
      </c>
      <c r="X1355" t="s">
        <v>19903</v>
      </c>
      <c r="AA1355" t="s">
        <v>1106</v>
      </c>
      <c r="AB1355" t="s">
        <v>19904</v>
      </c>
      <c r="AE1355" t="s">
        <v>1103</v>
      </c>
      <c r="AF1355" t="s">
        <v>19905</v>
      </c>
      <c r="AI1355" t="s">
        <v>59</v>
      </c>
      <c r="AJ1355" t="s">
        <v>19903</v>
      </c>
      <c r="AM1355" t="s">
        <v>1106</v>
      </c>
      <c r="AN1355" t="s">
        <v>19904</v>
      </c>
      <c r="AQ1355" t="s">
        <v>1103</v>
      </c>
      <c r="AR1355" t="s">
        <v>19905</v>
      </c>
    </row>
    <row r="1356" spans="2:44" ht="16.5" customHeight="1">
      <c r="B1356" t="str">
        <f>VLOOKUP(F1356,Sheet2!C:H,6,FALSE)</f>
        <v>default</v>
      </c>
      <c r="C1356" t="str">
        <f>VLOOKUP(F1356,Sheet2!C:C,1,FALSE)</f>
        <v>Hemdchenbeutel (lizensierte Serviceverpackung)</v>
      </c>
      <c r="D1356" t="s">
        <v>8097</v>
      </c>
      <c r="E1356" t="s">
        <v>22735</v>
      </c>
      <c r="F1356" t="s">
        <v>8098</v>
      </c>
      <c r="G1356" t="s">
        <v>8100</v>
      </c>
      <c r="H1356" t="s">
        <v>8099</v>
      </c>
      <c r="K1356" t="s">
        <v>59</v>
      </c>
      <c r="L1356" t="s">
        <v>19903</v>
      </c>
      <c r="O1356" t="s">
        <v>1106</v>
      </c>
      <c r="P1356" t="s">
        <v>19904</v>
      </c>
      <c r="S1356" t="s">
        <v>1103</v>
      </c>
      <c r="T1356" t="s">
        <v>19905</v>
      </c>
      <c r="W1356" t="s">
        <v>59</v>
      </c>
      <c r="X1356" t="s">
        <v>19903</v>
      </c>
      <c r="AA1356" t="s">
        <v>1106</v>
      </c>
      <c r="AB1356" t="s">
        <v>19904</v>
      </c>
      <c r="AE1356" t="s">
        <v>1103</v>
      </c>
      <c r="AF1356" t="s">
        <v>19905</v>
      </c>
      <c r="AI1356" t="s">
        <v>59</v>
      </c>
      <c r="AJ1356" t="s">
        <v>19903</v>
      </c>
      <c r="AM1356" t="s">
        <v>1106</v>
      </c>
      <c r="AN1356" t="s">
        <v>19904</v>
      </c>
      <c r="AQ1356" t="s">
        <v>1103</v>
      </c>
      <c r="AR1356" t="s">
        <v>19905</v>
      </c>
    </row>
    <row r="1357" spans="2:44" ht="16.5" customHeight="1">
      <c r="B1357" t="str">
        <f>VLOOKUP(F1357,Sheet2!C:H,6,FALSE)</f>
        <v>default</v>
      </c>
      <c r="C1357" t="str">
        <f>VLOOKUP(F1357,Sheet2!C:C,1,FALSE)</f>
        <v>HEPA-Filter (Virenfilter)</v>
      </c>
      <c r="D1357" t="s">
        <v>9609</v>
      </c>
      <c r="E1357" t="s">
        <v>22735</v>
      </c>
      <c r="F1357" t="s">
        <v>9610</v>
      </c>
      <c r="G1357" t="s">
        <v>9614</v>
      </c>
      <c r="H1357" t="s">
        <v>9612</v>
      </c>
      <c r="I1357" t="s">
        <v>9611</v>
      </c>
      <c r="K1357" t="s">
        <v>1627</v>
      </c>
      <c r="L1357" t="s">
        <v>1627</v>
      </c>
      <c r="M1357" t="s">
        <v>9615</v>
      </c>
      <c r="O1357" t="s">
        <v>1633</v>
      </c>
      <c r="P1357" t="s">
        <v>1633</v>
      </c>
      <c r="Q1357" t="s">
        <v>9613</v>
      </c>
      <c r="S1357" t="s">
        <v>1630</v>
      </c>
      <c r="T1357" t="s">
        <v>1630</v>
      </c>
      <c r="U1357" t="s">
        <v>9611</v>
      </c>
      <c r="W1357" t="s">
        <v>1627</v>
      </c>
      <c r="X1357" t="s">
        <v>1627</v>
      </c>
      <c r="Y1357" t="s">
        <v>9615</v>
      </c>
      <c r="AA1357" t="s">
        <v>1633</v>
      </c>
      <c r="AB1357" t="s">
        <v>1633</v>
      </c>
      <c r="AC1357" t="s">
        <v>9613</v>
      </c>
      <c r="AE1357" t="s">
        <v>1630</v>
      </c>
      <c r="AF1357" t="s">
        <v>1630</v>
      </c>
      <c r="AG1357" t="s">
        <v>9611</v>
      </c>
      <c r="AI1357" t="s">
        <v>1627</v>
      </c>
      <c r="AJ1357" t="s">
        <v>1627</v>
      </c>
      <c r="AK1357" t="s">
        <v>9615</v>
      </c>
      <c r="AM1357" t="s">
        <v>1633</v>
      </c>
      <c r="AN1357" t="s">
        <v>1633</v>
      </c>
      <c r="AO1357" t="s">
        <v>9613</v>
      </c>
      <c r="AQ1357" t="s">
        <v>1630</v>
      </c>
      <c r="AR1357" t="s">
        <v>1630</v>
      </c>
    </row>
    <row r="1358" spans="2:44" ht="16.5" customHeight="1">
      <c r="B1358" t="str">
        <f>VLOOKUP(F1358,Sheet2!C:H,6,FALSE)</f>
        <v>default</v>
      </c>
      <c r="C1358" t="str">
        <f>VLOOKUP(F1358,Sheet2!C:C,1,FALSE)</f>
        <v>Heraklit (Holzwolleleichtbauplatten)</v>
      </c>
      <c r="D1358" t="s">
        <v>2166</v>
      </c>
      <c r="E1358" t="s">
        <v>20328</v>
      </c>
      <c r="F1358" t="s">
        <v>2167</v>
      </c>
      <c r="G1358" t="s">
        <v>2169</v>
      </c>
      <c r="H1358" t="s">
        <v>2168</v>
      </c>
      <c r="I1358" t="s">
        <v>1025</v>
      </c>
      <c r="K1358" t="s">
        <v>1072</v>
      </c>
      <c r="L1358" t="s">
        <v>7</v>
      </c>
      <c r="M1358" t="s">
        <v>1616</v>
      </c>
      <c r="O1358" t="s">
        <v>1072</v>
      </c>
      <c r="P1358" t="s">
        <v>19919</v>
      </c>
      <c r="Q1358" t="s">
        <v>1614</v>
      </c>
      <c r="S1358" t="s">
        <v>1073</v>
      </c>
      <c r="T1358" t="s">
        <v>19920</v>
      </c>
      <c r="U1358" t="s">
        <v>1025</v>
      </c>
      <c r="W1358" t="s">
        <v>1072</v>
      </c>
      <c r="X1358" t="s">
        <v>7</v>
      </c>
      <c r="Y1358" t="s">
        <v>1616</v>
      </c>
      <c r="AA1358" t="s">
        <v>1072</v>
      </c>
      <c r="AB1358" t="s">
        <v>19919</v>
      </c>
      <c r="AC1358" t="s">
        <v>1614</v>
      </c>
      <c r="AE1358" t="s">
        <v>1073</v>
      </c>
      <c r="AF1358" t="s">
        <v>19920</v>
      </c>
      <c r="AG1358" t="s">
        <v>1025</v>
      </c>
      <c r="AI1358" t="s">
        <v>1072</v>
      </c>
      <c r="AJ1358" t="s">
        <v>7</v>
      </c>
      <c r="AK1358" t="s">
        <v>1616</v>
      </c>
      <c r="AM1358" t="s">
        <v>1072</v>
      </c>
      <c r="AN1358" t="s">
        <v>19919</v>
      </c>
      <c r="AO1358" t="s">
        <v>1614</v>
      </c>
      <c r="AQ1358" t="s">
        <v>1073</v>
      </c>
      <c r="AR1358" t="s">
        <v>19920</v>
      </c>
    </row>
    <row r="1359" spans="2:44" ht="16.5" customHeight="1">
      <c r="B1359" t="str">
        <f>VLOOKUP(F1359,Sheet2!C:H,6,FALSE)</f>
        <v>default,hannover</v>
      </c>
      <c r="C1359" t="str">
        <f>VLOOKUP(F1359,Sheet2!C:C,1,FALSE)</f>
        <v>Heraklithplatten</v>
      </c>
      <c r="D1359" t="s">
        <v>1612</v>
      </c>
      <c r="E1359" t="s">
        <v>20105</v>
      </c>
      <c r="F1359" t="s">
        <v>1024</v>
      </c>
      <c r="G1359" t="s">
        <v>1615</v>
      </c>
      <c r="H1359" t="s">
        <v>1613</v>
      </c>
      <c r="I1359" t="s">
        <v>1025</v>
      </c>
      <c r="K1359" t="s">
        <v>59</v>
      </c>
      <c r="L1359" t="s">
        <v>7</v>
      </c>
      <c r="M1359" t="s">
        <v>1616</v>
      </c>
      <c r="O1359" t="s">
        <v>1106</v>
      </c>
      <c r="P1359" t="s">
        <v>19919</v>
      </c>
      <c r="Q1359" t="s">
        <v>1614</v>
      </c>
      <c r="S1359" t="s">
        <v>1103</v>
      </c>
      <c r="T1359" t="s">
        <v>19920</v>
      </c>
      <c r="U1359" t="s">
        <v>1025</v>
      </c>
      <c r="W1359" t="s">
        <v>59</v>
      </c>
      <c r="X1359" t="s">
        <v>7</v>
      </c>
      <c r="Y1359" t="s">
        <v>1616</v>
      </c>
      <c r="AA1359" t="s">
        <v>1106</v>
      </c>
      <c r="AB1359" t="s">
        <v>19919</v>
      </c>
      <c r="AC1359" t="s">
        <v>1614</v>
      </c>
      <c r="AE1359" t="s">
        <v>1103</v>
      </c>
      <c r="AF1359" t="s">
        <v>19920</v>
      </c>
      <c r="AG1359" t="s">
        <v>1025</v>
      </c>
      <c r="AI1359" t="s">
        <v>59</v>
      </c>
      <c r="AJ1359" t="s">
        <v>7</v>
      </c>
      <c r="AK1359" t="s">
        <v>1616</v>
      </c>
      <c r="AM1359" t="s">
        <v>1106</v>
      </c>
      <c r="AN1359" t="s">
        <v>19919</v>
      </c>
      <c r="AO1359" t="s">
        <v>1614</v>
      </c>
      <c r="AQ1359" t="s">
        <v>1103</v>
      </c>
      <c r="AR1359" t="s">
        <v>19920</v>
      </c>
    </row>
    <row r="1360" spans="2:44" ht="16.5" customHeight="1">
      <c r="B1360" t="str">
        <f>VLOOKUP(F1360,Sheet2!C:H,6,FALSE)</f>
        <v>default,berlin</v>
      </c>
      <c r="C1360" t="str">
        <f>VLOOKUP(F1360,Sheet2!C:C,1,FALSE)</f>
        <v>Herbizide</v>
      </c>
      <c r="D1360" t="s">
        <v>7365</v>
      </c>
      <c r="E1360" t="s">
        <v>21402</v>
      </c>
      <c r="F1360" t="s">
        <v>7366</v>
      </c>
      <c r="G1360" t="s">
        <v>7368</v>
      </c>
      <c r="H1360" t="s">
        <v>7367</v>
      </c>
      <c r="K1360" t="s">
        <v>20</v>
      </c>
      <c r="L1360" t="s">
        <v>7</v>
      </c>
      <c r="O1360" t="s">
        <v>1140</v>
      </c>
      <c r="P1360" t="s">
        <v>19919</v>
      </c>
      <c r="S1360" t="s">
        <v>1136</v>
      </c>
      <c r="T1360" t="s">
        <v>19920</v>
      </c>
      <c r="W1360" t="s">
        <v>20</v>
      </c>
      <c r="X1360" t="s">
        <v>7</v>
      </c>
      <c r="AA1360" t="s">
        <v>1140</v>
      </c>
      <c r="AB1360" t="s">
        <v>19919</v>
      </c>
      <c r="AE1360" t="s">
        <v>1136</v>
      </c>
      <c r="AF1360" t="s">
        <v>19920</v>
      </c>
      <c r="AI1360" t="s">
        <v>20</v>
      </c>
      <c r="AJ1360" t="s">
        <v>7</v>
      </c>
      <c r="AM1360" t="s">
        <v>1140</v>
      </c>
      <c r="AN1360" t="s">
        <v>19919</v>
      </c>
      <c r="AQ1360" t="s">
        <v>1136</v>
      </c>
      <c r="AR1360" t="s">
        <v>19920</v>
      </c>
    </row>
    <row r="1361" spans="2:44" ht="16.5" customHeight="1">
      <c r="B1361" t="str">
        <f>VLOOKUP(F1361,Sheet2!C:H,6,FALSE)</f>
        <v>default,hannover</v>
      </c>
      <c r="C1361" t="str">
        <f>VLOOKUP(F1361,Sheet2!C:C,1,FALSE)</f>
        <v>Herd</v>
      </c>
      <c r="D1361" t="s">
        <v>1737</v>
      </c>
      <c r="E1361" t="s">
        <v>20158</v>
      </c>
      <c r="F1361" t="s">
        <v>1023</v>
      </c>
      <c r="G1361" t="s">
        <v>1023</v>
      </c>
      <c r="H1361" t="s">
        <v>1738</v>
      </c>
      <c r="K1361" t="s">
        <v>20116</v>
      </c>
      <c r="L1361" t="s">
        <v>123</v>
      </c>
      <c r="O1361" t="s">
        <v>20117</v>
      </c>
      <c r="P1361" t="s">
        <v>19914</v>
      </c>
      <c r="S1361" t="s">
        <v>20118</v>
      </c>
      <c r="T1361" t="s">
        <v>19915</v>
      </c>
      <c r="W1361" t="s">
        <v>20116</v>
      </c>
      <c r="X1361" t="s">
        <v>123</v>
      </c>
      <c r="AA1361" t="s">
        <v>20117</v>
      </c>
      <c r="AB1361" t="s">
        <v>19914</v>
      </c>
      <c r="AE1361" t="s">
        <v>20118</v>
      </c>
      <c r="AF1361" t="s">
        <v>19915</v>
      </c>
      <c r="AI1361" t="s">
        <v>20116</v>
      </c>
      <c r="AJ1361" t="s">
        <v>123</v>
      </c>
      <c r="AM1361" t="s">
        <v>20117</v>
      </c>
      <c r="AN1361" t="s">
        <v>19914</v>
      </c>
      <c r="AQ1361" t="s">
        <v>20118</v>
      </c>
      <c r="AR1361" t="s">
        <v>19915</v>
      </c>
    </row>
    <row r="1362" spans="2:44" ht="16.5" customHeight="1">
      <c r="B1362" t="str">
        <f>VLOOKUP(F1362,Sheet2!C:H,6,FALSE)</f>
        <v>default</v>
      </c>
      <c r="C1362" t="str">
        <f>VLOOKUP(F1362,Sheet2!C:C,1,FALSE)</f>
        <v>Herd (elektrisch)</v>
      </c>
      <c r="D1362" t="s">
        <v>9929</v>
      </c>
      <c r="E1362" t="s">
        <v>23477</v>
      </c>
      <c r="F1362" t="s">
        <v>9931</v>
      </c>
      <c r="G1362" t="s">
        <v>9933</v>
      </c>
      <c r="H1362" t="s">
        <v>9932</v>
      </c>
      <c r="I1362" t="s">
        <v>19908</v>
      </c>
      <c r="K1362" t="s">
        <v>45</v>
      </c>
      <c r="L1362" t="s">
        <v>25</v>
      </c>
      <c r="M1362" t="s">
        <v>1118</v>
      </c>
      <c r="O1362" t="s">
        <v>1068</v>
      </c>
      <c r="P1362" t="s">
        <v>1069</v>
      </c>
      <c r="Q1362" t="s">
        <v>20844</v>
      </c>
      <c r="S1362" t="s">
        <v>1066</v>
      </c>
      <c r="T1362" t="s">
        <v>1067</v>
      </c>
      <c r="U1362" t="s">
        <v>19908</v>
      </c>
      <c r="W1362" t="s">
        <v>45</v>
      </c>
      <c r="X1362" t="s">
        <v>25</v>
      </c>
      <c r="Y1362" t="s">
        <v>1118</v>
      </c>
      <c r="AA1362" t="s">
        <v>1068</v>
      </c>
      <c r="AB1362" t="s">
        <v>1069</v>
      </c>
      <c r="AC1362" t="s">
        <v>20844</v>
      </c>
      <c r="AE1362" t="s">
        <v>1066</v>
      </c>
      <c r="AF1362" t="s">
        <v>1067</v>
      </c>
      <c r="AG1362" t="s">
        <v>19908</v>
      </c>
      <c r="AI1362" t="s">
        <v>45</v>
      </c>
      <c r="AJ1362" t="s">
        <v>25</v>
      </c>
      <c r="AK1362" t="s">
        <v>1118</v>
      </c>
      <c r="AM1362" t="s">
        <v>1068</v>
      </c>
      <c r="AN1362" t="s">
        <v>1069</v>
      </c>
      <c r="AO1362" t="s">
        <v>20844</v>
      </c>
      <c r="AQ1362" t="s">
        <v>1066</v>
      </c>
      <c r="AR1362" t="s">
        <v>1067</v>
      </c>
    </row>
    <row r="1363" spans="2:44" ht="16.5" customHeight="1">
      <c r="B1363" t="str">
        <f>VLOOKUP(F1363,Sheet2!C:H,6,FALSE)</f>
        <v>default</v>
      </c>
      <c r="C1363" t="str">
        <f>VLOOKUP(F1363,Sheet2!C:C,1,FALSE)</f>
        <v>Herdreiniger</v>
      </c>
      <c r="D1363" t="s">
        <v>3132</v>
      </c>
      <c r="E1363" t="s">
        <v>20708</v>
      </c>
      <c r="F1363" t="s">
        <v>3133</v>
      </c>
      <c r="G1363" t="s">
        <v>3135</v>
      </c>
      <c r="H1363" t="s">
        <v>3134</v>
      </c>
      <c r="K1363" t="s">
        <v>20</v>
      </c>
      <c r="L1363" t="s">
        <v>7</v>
      </c>
      <c r="O1363" t="s">
        <v>1140</v>
      </c>
      <c r="P1363" t="s">
        <v>19919</v>
      </c>
      <c r="S1363" t="s">
        <v>1136</v>
      </c>
      <c r="T1363" t="s">
        <v>19920</v>
      </c>
      <c r="W1363" t="s">
        <v>20</v>
      </c>
      <c r="X1363" t="s">
        <v>7</v>
      </c>
      <c r="AA1363" t="s">
        <v>1140</v>
      </c>
      <c r="AB1363" t="s">
        <v>19919</v>
      </c>
      <c r="AE1363" t="s">
        <v>1136</v>
      </c>
      <c r="AF1363" t="s">
        <v>19920</v>
      </c>
      <c r="AI1363" t="s">
        <v>20</v>
      </c>
      <c r="AJ1363" t="s">
        <v>7</v>
      </c>
      <c r="AM1363" t="s">
        <v>1140</v>
      </c>
      <c r="AN1363" t="s">
        <v>19919</v>
      </c>
      <c r="AQ1363" t="s">
        <v>1136</v>
      </c>
      <c r="AR1363" t="s">
        <v>19920</v>
      </c>
    </row>
    <row r="1364" spans="2:44" ht="16.5" customHeight="1">
      <c r="B1364" t="str">
        <f>VLOOKUP(F1364,Sheet2!C:H,6,FALSE)</f>
        <v>default,hannover</v>
      </c>
      <c r="C1364" t="str">
        <f>VLOOKUP(F1364,Sheet2!C:C,1,FALSE)</f>
        <v>Herkulesstaude</v>
      </c>
      <c r="D1364" t="s">
        <v>22540</v>
      </c>
      <c r="E1364" t="s">
        <v>20757</v>
      </c>
      <c r="F1364" t="s">
        <v>1022</v>
      </c>
      <c r="I1364" t="s">
        <v>19548</v>
      </c>
      <c r="K1364" t="s">
        <v>11879</v>
      </c>
      <c r="L1364" t="s">
        <v>13733</v>
      </c>
      <c r="U1364" t="s">
        <v>19548</v>
      </c>
      <c r="X1364" t="s">
        <v>7</v>
      </c>
    </row>
    <row r="1365" spans="2:44" ht="16.5" customHeight="1">
      <c r="B1365" t="str">
        <f>VLOOKUP(F1365,Sheet2!C:H,6,FALSE)</f>
        <v>default</v>
      </c>
      <c r="C1365" t="str">
        <f>VLOOKUP(F1365,Sheet2!C:C,1,FALSE)</f>
        <v>Herkulesstaude (Riesenbärenklau)</v>
      </c>
      <c r="D1365" t="s">
        <v>11318</v>
      </c>
      <c r="E1365" t="s">
        <v>24018</v>
      </c>
      <c r="F1365" t="s">
        <v>11319</v>
      </c>
      <c r="G1365" t="s">
        <v>11321</v>
      </c>
      <c r="H1365" t="s">
        <v>11320</v>
      </c>
      <c r="I1365" t="s">
        <v>20792</v>
      </c>
      <c r="K1365" t="s">
        <v>3332</v>
      </c>
      <c r="L1365" t="s">
        <v>7</v>
      </c>
      <c r="M1365" t="s">
        <v>3337</v>
      </c>
      <c r="O1365" t="s">
        <v>3338</v>
      </c>
      <c r="P1365" t="s">
        <v>19919</v>
      </c>
      <c r="Q1365" t="s">
        <v>20818</v>
      </c>
      <c r="S1365" t="s">
        <v>3335</v>
      </c>
      <c r="T1365" t="s">
        <v>19920</v>
      </c>
      <c r="U1365" t="s">
        <v>20792</v>
      </c>
      <c r="W1365" t="s">
        <v>3332</v>
      </c>
      <c r="X1365" t="s">
        <v>7</v>
      </c>
      <c r="Y1365" t="s">
        <v>3337</v>
      </c>
      <c r="AA1365" t="s">
        <v>3338</v>
      </c>
      <c r="AB1365" t="s">
        <v>19919</v>
      </c>
      <c r="AC1365" t="s">
        <v>20818</v>
      </c>
      <c r="AE1365" t="s">
        <v>3335</v>
      </c>
      <c r="AF1365" t="s">
        <v>19920</v>
      </c>
      <c r="AG1365" t="s">
        <v>20792</v>
      </c>
      <c r="AI1365" t="s">
        <v>3332</v>
      </c>
      <c r="AJ1365" t="s">
        <v>7</v>
      </c>
      <c r="AK1365" t="s">
        <v>3337</v>
      </c>
      <c r="AM1365" t="s">
        <v>3338</v>
      </c>
      <c r="AN1365" t="s">
        <v>19919</v>
      </c>
      <c r="AO1365" t="s">
        <v>20818</v>
      </c>
      <c r="AQ1365" t="s">
        <v>3335</v>
      </c>
      <c r="AR1365" t="s">
        <v>19920</v>
      </c>
    </row>
    <row r="1366" spans="2:44" ht="16.5" customHeight="1">
      <c r="B1366" t="str">
        <f>VLOOKUP(F1366,Sheet2!C:H,6,FALSE)</f>
        <v>default,hannover</v>
      </c>
      <c r="C1366" t="str">
        <f>VLOOKUP(F1366,Sheet2!C:C,1,FALSE)</f>
        <v>Heu/Stroh</v>
      </c>
      <c r="D1366" t="s">
        <v>22184</v>
      </c>
      <c r="E1366" t="s">
        <v>22185</v>
      </c>
      <c r="F1366" t="s">
        <v>1020</v>
      </c>
      <c r="I1366" t="s">
        <v>19696</v>
      </c>
      <c r="K1366" t="s">
        <v>11879</v>
      </c>
      <c r="U1366" t="s">
        <v>19696</v>
      </c>
    </row>
    <row r="1367" spans="2:44" ht="16.5" customHeight="1">
      <c r="B1367" t="str">
        <f>VLOOKUP(F1367,Sheet2!C:H,6,FALSE)</f>
        <v>default,hannover</v>
      </c>
      <c r="C1367" t="str">
        <f>VLOOKUP(F1367,Sheet2!C:C,1,FALSE)</f>
        <v>Hifi-Anlage</v>
      </c>
      <c r="D1367" t="s">
        <v>4003</v>
      </c>
      <c r="E1367" t="s">
        <v>21038</v>
      </c>
      <c r="F1367" t="s">
        <v>1019</v>
      </c>
      <c r="G1367" t="s">
        <v>4005</v>
      </c>
      <c r="H1367" t="s">
        <v>4004</v>
      </c>
      <c r="I1367" t="s">
        <v>19908</v>
      </c>
      <c r="K1367" t="s">
        <v>45</v>
      </c>
      <c r="L1367" t="s">
        <v>25</v>
      </c>
      <c r="M1367" t="s">
        <v>1118</v>
      </c>
      <c r="O1367" t="s">
        <v>1068</v>
      </c>
      <c r="P1367" t="s">
        <v>1069</v>
      </c>
      <c r="Q1367" t="s">
        <v>21029</v>
      </c>
      <c r="S1367" t="s">
        <v>1066</v>
      </c>
      <c r="T1367" t="s">
        <v>1067</v>
      </c>
      <c r="U1367" t="s">
        <v>19908</v>
      </c>
      <c r="W1367" t="s">
        <v>45</v>
      </c>
      <c r="X1367" t="s">
        <v>25</v>
      </c>
      <c r="Y1367" t="s">
        <v>1118</v>
      </c>
      <c r="AA1367" t="s">
        <v>1068</v>
      </c>
      <c r="AB1367" t="s">
        <v>1069</v>
      </c>
      <c r="AC1367" t="s">
        <v>21029</v>
      </c>
      <c r="AE1367" t="s">
        <v>1066</v>
      </c>
      <c r="AF1367" t="s">
        <v>1067</v>
      </c>
      <c r="AG1367" t="s">
        <v>19908</v>
      </c>
      <c r="AI1367" t="s">
        <v>45</v>
      </c>
      <c r="AJ1367" t="s">
        <v>25</v>
      </c>
      <c r="AK1367" t="s">
        <v>1118</v>
      </c>
      <c r="AM1367" t="s">
        <v>1068</v>
      </c>
      <c r="AN1367" t="s">
        <v>1069</v>
      </c>
      <c r="AO1367" t="s">
        <v>21029</v>
      </c>
      <c r="AQ1367" t="s">
        <v>1066</v>
      </c>
      <c r="AR1367" t="s">
        <v>1067</v>
      </c>
    </row>
    <row r="1368" spans="2:44" ht="16.5" customHeight="1">
      <c r="B1368" t="str">
        <f>VLOOKUP(F1368,Sheet2!C:H,6,FALSE)</f>
        <v>default,berlin</v>
      </c>
      <c r="C1368" t="str">
        <f>VLOOKUP(F1368,Sheet2!C:C,1,FALSE)</f>
        <v>Hi-Fi-Geräte</v>
      </c>
      <c r="D1368" t="s">
        <v>20888</v>
      </c>
      <c r="E1368" t="s">
        <v>20889</v>
      </c>
      <c r="F1368" t="s">
        <v>12522</v>
      </c>
      <c r="I1368" t="s">
        <v>19550</v>
      </c>
      <c r="K1368" t="s">
        <v>45</v>
      </c>
      <c r="L1368" t="s">
        <v>25</v>
      </c>
      <c r="AG1368" t="s">
        <v>19550</v>
      </c>
      <c r="AI1368" t="s">
        <v>12473</v>
      </c>
      <c r="AJ1368" t="s">
        <v>11915</v>
      </c>
    </row>
    <row r="1369" spans="2:44" ht="16.5" customHeight="1">
      <c r="B1369" t="str">
        <f>VLOOKUP(F1369,Sheet2!C:H,6,FALSE)</f>
        <v>default</v>
      </c>
      <c r="C1369" t="str">
        <f>VLOOKUP(F1369,Sheet2!C:C,1,FALSE)</f>
        <v>HiFi-Geräte (Elektrokleingeräte: MP3-Player, I-Pod usw.)</v>
      </c>
      <c r="D1369" t="s">
        <v>9410</v>
      </c>
      <c r="E1369" t="s">
        <v>23271</v>
      </c>
      <c r="F1369" t="s">
        <v>9411</v>
      </c>
      <c r="G1369" t="s">
        <v>9414</v>
      </c>
      <c r="H1369" t="s">
        <v>9412</v>
      </c>
      <c r="I1369" t="s">
        <v>19908</v>
      </c>
      <c r="K1369" t="s">
        <v>45</v>
      </c>
      <c r="L1369" t="s">
        <v>25</v>
      </c>
      <c r="M1369" t="s">
        <v>1118</v>
      </c>
      <c r="O1369" t="s">
        <v>1068</v>
      </c>
      <c r="P1369" t="s">
        <v>1069</v>
      </c>
      <c r="Q1369" t="s">
        <v>23272</v>
      </c>
      <c r="S1369" t="s">
        <v>1066</v>
      </c>
      <c r="T1369" t="s">
        <v>1067</v>
      </c>
      <c r="U1369" t="s">
        <v>19908</v>
      </c>
      <c r="W1369" t="s">
        <v>45</v>
      </c>
      <c r="X1369" t="s">
        <v>25</v>
      </c>
      <c r="Y1369" t="s">
        <v>1118</v>
      </c>
      <c r="AA1369" t="s">
        <v>1068</v>
      </c>
      <c r="AB1369" t="s">
        <v>1069</v>
      </c>
      <c r="AC1369" t="s">
        <v>23272</v>
      </c>
      <c r="AE1369" t="s">
        <v>1066</v>
      </c>
      <c r="AF1369" t="s">
        <v>1067</v>
      </c>
      <c r="AG1369" t="s">
        <v>19908</v>
      </c>
      <c r="AI1369" t="s">
        <v>45</v>
      </c>
      <c r="AJ1369" t="s">
        <v>25</v>
      </c>
      <c r="AK1369" t="s">
        <v>1118</v>
      </c>
      <c r="AM1369" t="s">
        <v>1068</v>
      </c>
      <c r="AN1369" t="s">
        <v>1069</v>
      </c>
      <c r="AO1369" t="s">
        <v>23272</v>
      </c>
      <c r="AQ1369" t="s">
        <v>1066</v>
      </c>
      <c r="AR1369" t="s">
        <v>1067</v>
      </c>
    </row>
    <row r="1370" spans="2:44" ht="16.5" customHeight="1">
      <c r="B1370" t="str">
        <f>VLOOKUP(F1370,Sheet2!C:H,6,FALSE)</f>
        <v>default,berlin</v>
      </c>
      <c r="C1370" t="str">
        <f>VLOOKUP(F1370,Sheet2!C:C,1,FALSE)</f>
        <v>High-Solid Lacke</v>
      </c>
      <c r="D1370" t="s">
        <v>23464</v>
      </c>
      <c r="E1370" t="s">
        <v>23465</v>
      </c>
      <c r="F1370" t="s">
        <v>12005</v>
      </c>
      <c r="I1370" t="s">
        <v>19519</v>
      </c>
      <c r="K1370" t="s">
        <v>20</v>
      </c>
      <c r="L1370" t="s">
        <v>13727</v>
      </c>
      <c r="AG1370" t="s">
        <v>19519</v>
      </c>
      <c r="AI1370" t="s">
        <v>11986</v>
      </c>
      <c r="AJ1370" t="s">
        <v>11914</v>
      </c>
    </row>
    <row r="1371" spans="2:44" ht="16.5" customHeight="1">
      <c r="B1371" t="str">
        <f>VLOOKUP(F1371,Sheet2!C:H,6,FALSE)</f>
        <v>default</v>
      </c>
      <c r="C1371" t="str">
        <f>VLOOKUP(F1371,Sheet2!C:C,1,FALSE)</f>
        <v>Hitzebeständiges Glas</v>
      </c>
      <c r="D1371" t="s">
        <v>7487</v>
      </c>
      <c r="E1371" t="s">
        <v>22474</v>
      </c>
      <c r="F1371" t="s">
        <v>7488</v>
      </c>
      <c r="G1371" t="s">
        <v>7490</v>
      </c>
      <c r="H1371" t="s">
        <v>7489</v>
      </c>
      <c r="I1371" t="s">
        <v>1797</v>
      </c>
      <c r="K1371" t="s">
        <v>17</v>
      </c>
      <c r="L1371" t="s">
        <v>37</v>
      </c>
      <c r="M1371" t="s">
        <v>1801</v>
      </c>
      <c r="O1371" t="s">
        <v>17</v>
      </c>
      <c r="P1371" t="s">
        <v>37</v>
      </c>
      <c r="Q1371" t="s">
        <v>1799</v>
      </c>
      <c r="S1371" t="s">
        <v>1184</v>
      </c>
      <c r="T1371" t="s">
        <v>1185</v>
      </c>
      <c r="U1371" t="s">
        <v>1797</v>
      </c>
      <c r="W1371" t="s">
        <v>17</v>
      </c>
      <c r="X1371" t="s">
        <v>37</v>
      </c>
      <c r="Y1371" t="s">
        <v>1801</v>
      </c>
      <c r="AA1371" t="s">
        <v>17</v>
      </c>
      <c r="AB1371" t="s">
        <v>37</v>
      </c>
      <c r="AC1371" t="s">
        <v>1799</v>
      </c>
      <c r="AE1371" t="s">
        <v>1184</v>
      </c>
      <c r="AF1371" t="s">
        <v>1185</v>
      </c>
      <c r="AG1371" t="s">
        <v>1797</v>
      </c>
      <c r="AI1371" t="s">
        <v>17</v>
      </c>
      <c r="AJ1371" t="s">
        <v>37</v>
      </c>
      <c r="AK1371" t="s">
        <v>1801</v>
      </c>
      <c r="AM1371" t="s">
        <v>17</v>
      </c>
      <c r="AN1371" t="s">
        <v>37</v>
      </c>
      <c r="AO1371" t="s">
        <v>1799</v>
      </c>
      <c r="AQ1371" t="s">
        <v>1184</v>
      </c>
      <c r="AR1371" t="s">
        <v>1185</v>
      </c>
    </row>
    <row r="1372" spans="2:44" ht="16.5" customHeight="1">
      <c r="B1372" t="str">
        <f>VLOOKUP(F1372,Sheet2!C:H,6,FALSE)</f>
        <v>default</v>
      </c>
      <c r="C1372" t="str">
        <f>VLOOKUP(F1372,Sheet2!C:C,1,FALSE)</f>
        <v>Hobbychemikalien (Chemiebaukasten etc.)</v>
      </c>
      <c r="D1372" t="s">
        <v>11530</v>
      </c>
      <c r="E1372" t="s">
        <v>24107</v>
      </c>
      <c r="F1372" t="s">
        <v>11531</v>
      </c>
      <c r="G1372" t="s">
        <v>11533</v>
      </c>
      <c r="H1372" t="s">
        <v>11532</v>
      </c>
      <c r="K1372" t="s">
        <v>20</v>
      </c>
      <c r="L1372" t="s">
        <v>7</v>
      </c>
      <c r="O1372" t="s">
        <v>1140</v>
      </c>
      <c r="P1372" t="s">
        <v>19919</v>
      </c>
      <c r="S1372" t="s">
        <v>1136</v>
      </c>
      <c r="T1372" t="s">
        <v>19920</v>
      </c>
      <c r="W1372" t="s">
        <v>20</v>
      </c>
      <c r="X1372" t="s">
        <v>7</v>
      </c>
      <c r="AA1372" t="s">
        <v>1140</v>
      </c>
      <c r="AB1372" t="s">
        <v>19919</v>
      </c>
      <c r="AE1372" t="s">
        <v>1136</v>
      </c>
      <c r="AF1372" t="s">
        <v>19920</v>
      </c>
      <c r="AI1372" t="s">
        <v>20</v>
      </c>
      <c r="AJ1372" t="s">
        <v>7</v>
      </c>
      <c r="AM1372" t="s">
        <v>1140</v>
      </c>
      <c r="AN1372" t="s">
        <v>19919</v>
      </c>
      <c r="AQ1372" t="s">
        <v>1136</v>
      </c>
      <c r="AR1372" t="s">
        <v>19920</v>
      </c>
    </row>
    <row r="1373" spans="2:44" ht="16.5" customHeight="1">
      <c r="B1373" t="str">
        <f>VLOOKUP(F1373,Sheet2!C:H,6,FALSE)</f>
        <v>default</v>
      </c>
      <c r="C1373" t="str">
        <f>VLOOKUP(F1373,Sheet2!C:C,1,FALSE)</f>
        <v>Hobelspäne</v>
      </c>
      <c r="D1373" t="s">
        <v>3953</v>
      </c>
      <c r="E1373" t="s">
        <v>21015</v>
      </c>
      <c r="F1373" t="s">
        <v>3955</v>
      </c>
      <c r="G1373" t="s">
        <v>3959</v>
      </c>
      <c r="H1373" t="s">
        <v>3957</v>
      </c>
      <c r="I1373" t="s">
        <v>3956</v>
      </c>
      <c r="K1373" t="s">
        <v>1072</v>
      </c>
      <c r="L1373" t="s">
        <v>154</v>
      </c>
      <c r="M1373" t="s">
        <v>3960</v>
      </c>
      <c r="O1373" t="s">
        <v>1072</v>
      </c>
      <c r="P1373" t="s">
        <v>1075</v>
      </c>
      <c r="Q1373" t="s">
        <v>3958</v>
      </c>
      <c r="S1373" t="s">
        <v>1073</v>
      </c>
      <c r="T1373" t="s">
        <v>1074</v>
      </c>
      <c r="U1373" t="s">
        <v>3956</v>
      </c>
      <c r="W1373" t="s">
        <v>1072</v>
      </c>
      <c r="X1373" t="s">
        <v>154</v>
      </c>
      <c r="Y1373" t="s">
        <v>3960</v>
      </c>
      <c r="AA1373" t="s">
        <v>1072</v>
      </c>
      <c r="AB1373" t="s">
        <v>1075</v>
      </c>
      <c r="AC1373" t="s">
        <v>3958</v>
      </c>
      <c r="AE1373" t="s">
        <v>1073</v>
      </c>
      <c r="AF1373" t="s">
        <v>1074</v>
      </c>
      <c r="AG1373" t="s">
        <v>3956</v>
      </c>
      <c r="AI1373" t="s">
        <v>1072</v>
      </c>
      <c r="AJ1373" t="s">
        <v>154</v>
      </c>
      <c r="AK1373" t="s">
        <v>3960</v>
      </c>
      <c r="AM1373" t="s">
        <v>1072</v>
      </c>
      <c r="AN1373" t="s">
        <v>1075</v>
      </c>
      <c r="AO1373" t="s">
        <v>3958</v>
      </c>
      <c r="AQ1373" t="s">
        <v>1073</v>
      </c>
      <c r="AR1373" t="s">
        <v>1074</v>
      </c>
    </row>
    <row r="1374" spans="2:44" ht="16.5" customHeight="1">
      <c r="B1374" t="str">
        <f>VLOOKUP(F1374,Sheet2!C:H,6,FALSE)</f>
        <v>default</v>
      </c>
      <c r="C1374" t="str">
        <f>VLOOKUP(F1374,Sheet2!C:C,1,FALSE)</f>
        <v>Hobelspäne (Kleinmenge, unbehandeltes Holz</v>
      </c>
      <c r="D1374" t="s">
        <v>5912</v>
      </c>
      <c r="E1374" t="s">
        <v>21808</v>
      </c>
      <c r="F1374" t="s">
        <v>5913</v>
      </c>
      <c r="G1374" t="s">
        <v>5915</v>
      </c>
      <c r="H1374" t="s">
        <v>5914</v>
      </c>
      <c r="K1374" t="s">
        <v>132</v>
      </c>
      <c r="L1374" t="s">
        <v>20032</v>
      </c>
      <c r="O1374" t="s">
        <v>132</v>
      </c>
      <c r="P1374" t="s">
        <v>20033</v>
      </c>
      <c r="S1374" t="s">
        <v>1312</v>
      </c>
      <c r="T1374" t="s">
        <v>20310</v>
      </c>
      <c r="W1374" t="s">
        <v>132</v>
      </c>
      <c r="X1374" t="s">
        <v>20032</v>
      </c>
      <c r="AA1374" t="s">
        <v>132</v>
      </c>
      <c r="AB1374" t="s">
        <v>20033</v>
      </c>
      <c r="AE1374" t="s">
        <v>1312</v>
      </c>
      <c r="AF1374" t="s">
        <v>20310</v>
      </c>
      <c r="AI1374" t="s">
        <v>132</v>
      </c>
      <c r="AJ1374" t="s">
        <v>20032</v>
      </c>
      <c r="AM1374" t="s">
        <v>132</v>
      </c>
      <c r="AN1374" t="s">
        <v>20033</v>
      </c>
      <c r="AQ1374" t="s">
        <v>1312</v>
      </c>
      <c r="AR1374" t="s">
        <v>20310</v>
      </c>
    </row>
    <row r="1375" spans="2:44" ht="16.5" customHeight="1">
      <c r="B1375" t="str">
        <f>VLOOKUP(F1375,Sheet2!C:H,6,FALSE)</f>
        <v>default</v>
      </c>
      <c r="C1375" t="str">
        <f>VLOOKUP(F1375,Sheet2!C:C,1,FALSE)</f>
        <v>Hochbeet (wie Balkonkasten "auf Beinen" aus Holz, Kunststoff, Metall)</v>
      </c>
      <c r="D1375" t="s">
        <v>6771</v>
      </c>
      <c r="E1375" t="s">
        <v>22175</v>
      </c>
      <c r="F1375" t="s">
        <v>6772</v>
      </c>
      <c r="G1375" t="s">
        <v>6774</v>
      </c>
      <c r="H1375" t="s">
        <v>6773</v>
      </c>
      <c r="K1375" t="s">
        <v>24</v>
      </c>
      <c r="L1375" t="s">
        <v>123</v>
      </c>
      <c r="O1375" t="s">
        <v>24</v>
      </c>
      <c r="P1375" t="s">
        <v>19914</v>
      </c>
      <c r="S1375" t="s">
        <v>24</v>
      </c>
      <c r="T1375" t="s">
        <v>19915</v>
      </c>
      <c r="W1375" t="s">
        <v>24</v>
      </c>
      <c r="X1375" t="s">
        <v>123</v>
      </c>
      <c r="AA1375" t="s">
        <v>24</v>
      </c>
      <c r="AB1375" t="s">
        <v>19914</v>
      </c>
      <c r="AE1375" t="s">
        <v>24</v>
      </c>
      <c r="AF1375" t="s">
        <v>19915</v>
      </c>
      <c r="AI1375" t="s">
        <v>24</v>
      </c>
      <c r="AJ1375" t="s">
        <v>123</v>
      </c>
      <c r="AM1375" t="s">
        <v>24</v>
      </c>
      <c r="AN1375" t="s">
        <v>19914</v>
      </c>
      <c r="AQ1375" t="s">
        <v>24</v>
      </c>
      <c r="AR1375" t="s">
        <v>19915</v>
      </c>
    </row>
    <row r="1376" spans="2:44" ht="16.5" customHeight="1">
      <c r="B1376" t="str">
        <f>VLOOKUP(F1376,Sheet2!C:H,6,FALSE)</f>
        <v>default</v>
      </c>
      <c r="C1376" t="str">
        <f>VLOOKUP(F1376,Sheet2!C:C,1,FALSE)</f>
        <v>Hochbeet aus Holz</v>
      </c>
      <c r="D1376" t="s">
        <v>3706</v>
      </c>
      <c r="E1376" t="s">
        <v>20939</v>
      </c>
      <c r="F1376" t="s">
        <v>3707</v>
      </c>
      <c r="G1376" t="s">
        <v>3709</v>
      </c>
      <c r="H1376" t="s">
        <v>3708</v>
      </c>
      <c r="K1376" t="s">
        <v>1018</v>
      </c>
      <c r="L1376" t="s">
        <v>25</v>
      </c>
      <c r="O1376" t="s">
        <v>1018</v>
      </c>
      <c r="P1376" t="s">
        <v>1069</v>
      </c>
      <c r="S1376" t="s">
        <v>1018</v>
      </c>
      <c r="T1376" t="s">
        <v>1067</v>
      </c>
      <c r="W1376" t="s">
        <v>1018</v>
      </c>
      <c r="X1376" t="s">
        <v>25</v>
      </c>
      <c r="AA1376" t="s">
        <v>1018</v>
      </c>
      <c r="AB1376" t="s">
        <v>1069</v>
      </c>
      <c r="AE1376" t="s">
        <v>1018</v>
      </c>
      <c r="AF1376" t="s">
        <v>1067</v>
      </c>
      <c r="AI1376" t="s">
        <v>1018</v>
      </c>
      <c r="AJ1376" t="s">
        <v>25</v>
      </c>
      <c r="AM1376" t="s">
        <v>1018</v>
      </c>
      <c r="AN1376" t="s">
        <v>1069</v>
      </c>
      <c r="AQ1376" t="s">
        <v>1018</v>
      </c>
      <c r="AR1376" t="s">
        <v>1067</v>
      </c>
    </row>
    <row r="1377" spans="2:44" ht="16.5" customHeight="1">
      <c r="B1377" t="str">
        <f>VLOOKUP(F1377,Sheet2!C:H,6,FALSE)</f>
        <v>default</v>
      </c>
      <c r="C1377" t="str">
        <f>VLOOKUP(F1377,Sheet2!C:C,1,FALSE)</f>
        <v>Hocker</v>
      </c>
      <c r="D1377" t="s">
        <v>3288</v>
      </c>
      <c r="E1377" t="s">
        <v>20775</v>
      </c>
      <c r="F1377" t="s">
        <v>3289</v>
      </c>
      <c r="G1377" t="s">
        <v>3291</v>
      </c>
      <c r="H1377" t="s">
        <v>3290</v>
      </c>
      <c r="K1377" t="s">
        <v>24</v>
      </c>
      <c r="L1377" t="s">
        <v>123</v>
      </c>
      <c r="O1377" t="s">
        <v>24</v>
      </c>
      <c r="P1377" t="s">
        <v>19914</v>
      </c>
      <c r="S1377" t="s">
        <v>24</v>
      </c>
      <c r="T1377" t="s">
        <v>19915</v>
      </c>
      <c r="W1377" t="s">
        <v>24</v>
      </c>
      <c r="X1377" t="s">
        <v>123</v>
      </c>
      <c r="AA1377" t="s">
        <v>24</v>
      </c>
      <c r="AB1377" t="s">
        <v>19914</v>
      </c>
      <c r="AE1377" t="s">
        <v>24</v>
      </c>
      <c r="AF1377" t="s">
        <v>19915</v>
      </c>
      <c r="AI1377" t="s">
        <v>24</v>
      </c>
      <c r="AJ1377" t="s">
        <v>123</v>
      </c>
      <c r="AM1377" t="s">
        <v>24</v>
      </c>
      <c r="AN1377" t="s">
        <v>19914</v>
      </c>
      <c r="AQ1377" t="s">
        <v>24</v>
      </c>
      <c r="AR1377" t="s">
        <v>19915</v>
      </c>
    </row>
    <row r="1378" spans="2:44" ht="16.5" customHeight="1">
      <c r="B1378" t="str">
        <f>VLOOKUP(F1378,Sheet2!C:H,6,FALSE)</f>
        <v>default</v>
      </c>
      <c r="C1378" t="str">
        <f>VLOOKUP(F1378,Sheet2!C:C,1,FALSE)</f>
        <v>Hohlglas (Verpackungen, Scherben in den Restabfall)</v>
      </c>
      <c r="D1378" t="s">
        <v>11707</v>
      </c>
      <c r="E1378" t="s">
        <v>24185</v>
      </c>
      <c r="F1378" t="s">
        <v>11708</v>
      </c>
      <c r="G1378" t="s">
        <v>11710</v>
      </c>
      <c r="H1378" t="s">
        <v>11709</v>
      </c>
      <c r="K1378" t="s">
        <v>1368</v>
      </c>
      <c r="L1378" t="s">
        <v>1369</v>
      </c>
      <c r="O1378" t="s">
        <v>1376</v>
      </c>
      <c r="P1378" t="s">
        <v>1377</v>
      </c>
      <c r="S1378" t="s">
        <v>1372</v>
      </c>
      <c r="T1378" t="s">
        <v>1373</v>
      </c>
      <c r="W1378" t="s">
        <v>1368</v>
      </c>
      <c r="X1378" t="s">
        <v>1369</v>
      </c>
      <c r="AA1378" t="s">
        <v>1376</v>
      </c>
      <c r="AB1378" t="s">
        <v>1377</v>
      </c>
      <c r="AE1378" t="s">
        <v>1372</v>
      </c>
      <c r="AF1378" t="s">
        <v>1373</v>
      </c>
      <c r="AI1378" t="s">
        <v>1368</v>
      </c>
      <c r="AJ1378" t="s">
        <v>1369</v>
      </c>
      <c r="AM1378" t="s">
        <v>1376</v>
      </c>
      <c r="AN1378" t="s">
        <v>1377</v>
      </c>
      <c r="AQ1378" t="s">
        <v>1372</v>
      </c>
      <c r="AR1378" t="s">
        <v>1373</v>
      </c>
    </row>
    <row r="1379" spans="2:44" ht="16.5" customHeight="1">
      <c r="B1379" t="str">
        <f>VLOOKUP(F1379,Sheet2!C:H,6,FALSE)</f>
        <v>default</v>
      </c>
      <c r="C1379" t="str">
        <f>VLOOKUP(F1379,Sheet2!C:C,1,FALSE)</f>
        <v>Hohlraumkonservierung</v>
      </c>
      <c r="D1379" t="s">
        <v>6914</v>
      </c>
      <c r="E1379" t="s">
        <v>22228</v>
      </c>
      <c r="F1379" t="s">
        <v>6915</v>
      </c>
      <c r="G1379" t="s">
        <v>6917</v>
      </c>
      <c r="H1379" t="s">
        <v>6916</v>
      </c>
      <c r="K1379" t="s">
        <v>20</v>
      </c>
      <c r="L1379" t="s">
        <v>7</v>
      </c>
      <c r="O1379" t="s">
        <v>1140</v>
      </c>
      <c r="P1379" t="s">
        <v>19919</v>
      </c>
      <c r="S1379" t="s">
        <v>1136</v>
      </c>
      <c r="T1379" t="s">
        <v>19920</v>
      </c>
      <c r="W1379" t="s">
        <v>20</v>
      </c>
      <c r="X1379" t="s">
        <v>7</v>
      </c>
      <c r="AA1379" t="s">
        <v>1140</v>
      </c>
      <c r="AB1379" t="s">
        <v>19919</v>
      </c>
      <c r="AE1379" t="s">
        <v>1136</v>
      </c>
      <c r="AF1379" t="s">
        <v>19920</v>
      </c>
      <c r="AI1379" t="s">
        <v>20</v>
      </c>
      <c r="AJ1379" t="s">
        <v>7</v>
      </c>
      <c r="AM1379" t="s">
        <v>1140</v>
      </c>
      <c r="AN1379" t="s">
        <v>19919</v>
      </c>
      <c r="AQ1379" t="s">
        <v>1136</v>
      </c>
      <c r="AR1379" t="s">
        <v>19920</v>
      </c>
    </row>
    <row r="1380" spans="2:44" ht="16.5" customHeight="1">
      <c r="B1380" t="str">
        <f>VLOOKUP(F1380,Sheet2!C:H,6,FALSE)</f>
        <v>default</v>
      </c>
      <c r="C1380" t="str">
        <f>VLOOKUP(F1380,Sheet2!C:C,1,FALSE)</f>
        <v>Hollywoodschaukel</v>
      </c>
      <c r="D1380" t="s">
        <v>8905</v>
      </c>
      <c r="E1380" t="s">
        <v>23066</v>
      </c>
      <c r="F1380" t="s">
        <v>8906</v>
      </c>
      <c r="G1380" t="s">
        <v>8906</v>
      </c>
      <c r="H1380" t="s">
        <v>8907</v>
      </c>
      <c r="I1380" t="s">
        <v>2379</v>
      </c>
      <c r="K1380" t="s">
        <v>20116</v>
      </c>
      <c r="L1380" t="s">
        <v>123</v>
      </c>
      <c r="M1380" t="s">
        <v>2379</v>
      </c>
      <c r="O1380" t="s">
        <v>20117</v>
      </c>
      <c r="P1380" t="s">
        <v>19914</v>
      </c>
      <c r="Q1380" t="s">
        <v>2381</v>
      </c>
      <c r="S1380" t="s">
        <v>20118</v>
      </c>
      <c r="T1380" t="s">
        <v>19915</v>
      </c>
      <c r="U1380" t="s">
        <v>2379</v>
      </c>
      <c r="W1380" t="s">
        <v>20116</v>
      </c>
      <c r="X1380" t="s">
        <v>123</v>
      </c>
      <c r="Y1380" t="s">
        <v>2379</v>
      </c>
      <c r="AA1380" t="s">
        <v>20117</v>
      </c>
      <c r="AB1380" t="s">
        <v>19914</v>
      </c>
      <c r="AC1380" t="s">
        <v>2381</v>
      </c>
      <c r="AE1380" t="s">
        <v>20118</v>
      </c>
      <c r="AF1380" t="s">
        <v>19915</v>
      </c>
      <c r="AG1380" t="s">
        <v>2379</v>
      </c>
      <c r="AI1380" t="s">
        <v>20116</v>
      </c>
      <c r="AJ1380" t="s">
        <v>123</v>
      </c>
      <c r="AK1380" t="s">
        <v>2379</v>
      </c>
      <c r="AM1380" t="s">
        <v>20117</v>
      </c>
      <c r="AN1380" t="s">
        <v>19914</v>
      </c>
      <c r="AO1380" t="s">
        <v>2381</v>
      </c>
      <c r="AQ1380" t="s">
        <v>20118</v>
      </c>
      <c r="AR1380" t="s">
        <v>19915</v>
      </c>
    </row>
    <row r="1381" spans="2:44" ht="16.5" customHeight="1">
      <c r="B1381" t="str">
        <f>VLOOKUP(F1381,Sheet2!C:H,6,FALSE)</f>
        <v>default,berlin</v>
      </c>
      <c r="C1381" t="str">
        <f>VLOOKUP(F1381,Sheet2!C:C,1,FALSE)</f>
        <v>Hollywoodschaukeln</v>
      </c>
      <c r="D1381" t="s">
        <v>20619</v>
      </c>
      <c r="E1381" t="s">
        <v>20620</v>
      </c>
      <c r="F1381" t="s">
        <v>13425</v>
      </c>
      <c r="I1381" t="s">
        <v>19551</v>
      </c>
      <c r="K1381" t="s">
        <v>24</v>
      </c>
      <c r="L1381" t="s">
        <v>13732</v>
      </c>
      <c r="AG1381" t="s">
        <v>19551</v>
      </c>
      <c r="AI1381" t="s">
        <v>13356</v>
      </c>
      <c r="AJ1381" t="s">
        <v>13651</v>
      </c>
    </row>
    <row r="1382" spans="2:44" ht="16.5" customHeight="1">
      <c r="B1382" t="str">
        <f>VLOOKUP(F1382,Sheet2!C:H,6,FALSE)</f>
        <v>default</v>
      </c>
      <c r="C1382" t="str">
        <f>VLOOKUP(F1382,Sheet2!C:C,1,FALSE)</f>
        <v>Holz</v>
      </c>
      <c r="D1382" t="s">
        <v>2573</v>
      </c>
      <c r="E1382" t="s">
        <v>20495</v>
      </c>
      <c r="F1382" t="s">
        <v>1013</v>
      </c>
      <c r="G1382" t="s">
        <v>2575</v>
      </c>
      <c r="H1382" t="s">
        <v>2574</v>
      </c>
      <c r="K1382" t="s">
        <v>1209</v>
      </c>
      <c r="L1382" t="s">
        <v>25</v>
      </c>
      <c r="O1382" t="s">
        <v>1215</v>
      </c>
      <c r="P1382" t="s">
        <v>1069</v>
      </c>
      <c r="S1382" t="s">
        <v>1212</v>
      </c>
      <c r="T1382" t="s">
        <v>1067</v>
      </c>
      <c r="W1382" t="s">
        <v>1209</v>
      </c>
      <c r="X1382" t="s">
        <v>25</v>
      </c>
      <c r="AA1382" t="s">
        <v>1215</v>
      </c>
      <c r="AB1382" t="s">
        <v>1069</v>
      </c>
      <c r="AE1382" t="s">
        <v>1212</v>
      </c>
      <c r="AF1382" t="s">
        <v>1067</v>
      </c>
      <c r="AI1382" t="s">
        <v>1209</v>
      </c>
      <c r="AJ1382" t="s">
        <v>25</v>
      </c>
      <c r="AM1382" t="s">
        <v>1215</v>
      </c>
      <c r="AN1382" t="s">
        <v>1069</v>
      </c>
      <c r="AQ1382" t="s">
        <v>1212</v>
      </c>
      <c r="AR1382" t="s">
        <v>1067</v>
      </c>
    </row>
    <row r="1383" spans="2:44" ht="16.5" customHeight="1">
      <c r="B1383" t="str">
        <f>VLOOKUP(F1383,Sheet2!C:H,6,FALSE)</f>
        <v>default</v>
      </c>
      <c r="C1383" t="str">
        <f>VLOOKUP(F1383,Sheet2!C:C,1,FALSE)</f>
        <v>Holz - Baum (größer 15 cm Astdurchmesser)</v>
      </c>
      <c r="D1383" t="s">
        <v>8821</v>
      </c>
      <c r="E1383" t="s">
        <v>23034</v>
      </c>
      <c r="F1383" t="s">
        <v>8822</v>
      </c>
      <c r="G1383" t="s">
        <v>8824</v>
      </c>
      <c r="H1383" t="s">
        <v>8823</v>
      </c>
      <c r="K1383" t="s">
        <v>132</v>
      </c>
      <c r="L1383" t="s">
        <v>1310</v>
      </c>
      <c r="O1383" t="s">
        <v>132</v>
      </c>
      <c r="P1383" t="s">
        <v>1315</v>
      </c>
      <c r="S1383" t="s">
        <v>1312</v>
      </c>
      <c r="T1383" t="s">
        <v>1313</v>
      </c>
      <c r="W1383" t="s">
        <v>132</v>
      </c>
      <c r="X1383" t="s">
        <v>1310</v>
      </c>
      <c r="AA1383" t="s">
        <v>132</v>
      </c>
      <c r="AB1383" t="s">
        <v>1315</v>
      </c>
      <c r="AE1383" t="s">
        <v>1312</v>
      </c>
      <c r="AF1383" t="s">
        <v>1313</v>
      </c>
      <c r="AI1383" t="s">
        <v>132</v>
      </c>
      <c r="AJ1383" t="s">
        <v>1310</v>
      </c>
      <c r="AM1383" t="s">
        <v>132</v>
      </c>
      <c r="AN1383" t="s">
        <v>1315</v>
      </c>
      <c r="AQ1383" t="s">
        <v>1312</v>
      </c>
      <c r="AR1383" t="s">
        <v>1313</v>
      </c>
    </row>
    <row r="1384" spans="2:44" ht="16.5" customHeight="1">
      <c r="B1384" t="str">
        <f>VLOOKUP(F1384,Sheet2!C:H,6,FALSE)</f>
        <v>default</v>
      </c>
      <c r="C1384" t="str">
        <f>VLOOKUP(F1384,Sheet2!C:C,1,FALSE)</f>
        <v>Holz - Baumwurzeln (größer 25 cm Durchmesser)</v>
      </c>
      <c r="D1384" t="s">
        <v>11189</v>
      </c>
      <c r="E1384" t="s">
        <v>22305</v>
      </c>
      <c r="F1384" t="s">
        <v>11190</v>
      </c>
      <c r="G1384" t="s">
        <v>11192</v>
      </c>
      <c r="H1384" t="s">
        <v>11191</v>
      </c>
      <c r="K1384" t="s">
        <v>132</v>
      </c>
      <c r="L1384" t="s">
        <v>1310</v>
      </c>
      <c r="O1384" t="s">
        <v>132</v>
      </c>
      <c r="P1384" t="s">
        <v>1315</v>
      </c>
      <c r="S1384" t="s">
        <v>1312</v>
      </c>
      <c r="T1384" t="s">
        <v>1313</v>
      </c>
      <c r="W1384" t="s">
        <v>132</v>
      </c>
      <c r="X1384" t="s">
        <v>1310</v>
      </c>
      <c r="AA1384" t="s">
        <v>132</v>
      </c>
      <c r="AB1384" t="s">
        <v>1315</v>
      </c>
      <c r="AE1384" t="s">
        <v>1312</v>
      </c>
      <c r="AF1384" t="s">
        <v>1313</v>
      </c>
      <c r="AI1384" t="s">
        <v>132</v>
      </c>
      <c r="AJ1384" t="s">
        <v>1310</v>
      </c>
      <c r="AM1384" t="s">
        <v>132</v>
      </c>
      <c r="AN1384" t="s">
        <v>1315</v>
      </c>
      <c r="AQ1384" t="s">
        <v>1312</v>
      </c>
      <c r="AR1384" t="s">
        <v>1313</v>
      </c>
    </row>
    <row r="1385" spans="2:44" ht="16.5" customHeight="1">
      <c r="B1385" t="str">
        <f>VLOOKUP(F1385,Sheet2!C:H,6,FALSE)</f>
        <v>default</v>
      </c>
      <c r="C1385" t="str">
        <f>VLOOKUP(F1385,Sheet2!C:C,1,FALSE)</f>
        <v>Holz (Außenbereich, Garten)</v>
      </c>
      <c r="D1385" t="s">
        <v>7111</v>
      </c>
      <c r="E1385" t="s">
        <v>22305</v>
      </c>
      <c r="F1385" t="s">
        <v>7112</v>
      </c>
      <c r="G1385" t="s">
        <v>7115</v>
      </c>
      <c r="H1385" t="s">
        <v>7113</v>
      </c>
      <c r="I1385" t="s">
        <v>2959</v>
      </c>
      <c r="K1385" t="s">
        <v>1209</v>
      </c>
      <c r="L1385" t="s">
        <v>25</v>
      </c>
      <c r="M1385" t="s">
        <v>2963</v>
      </c>
      <c r="O1385" t="s">
        <v>1215</v>
      </c>
      <c r="P1385" t="s">
        <v>1069</v>
      </c>
      <c r="Q1385" t="s">
        <v>7114</v>
      </c>
      <c r="S1385" t="s">
        <v>1212</v>
      </c>
      <c r="T1385" t="s">
        <v>1067</v>
      </c>
      <c r="U1385" t="s">
        <v>2959</v>
      </c>
      <c r="W1385" t="s">
        <v>1209</v>
      </c>
      <c r="X1385" t="s">
        <v>25</v>
      </c>
      <c r="Y1385" t="s">
        <v>2963</v>
      </c>
      <c r="AA1385" t="s">
        <v>1215</v>
      </c>
      <c r="AB1385" t="s">
        <v>1069</v>
      </c>
      <c r="AC1385" t="s">
        <v>7114</v>
      </c>
      <c r="AE1385" t="s">
        <v>1212</v>
      </c>
      <c r="AF1385" t="s">
        <v>1067</v>
      </c>
      <c r="AG1385" t="s">
        <v>2959</v>
      </c>
      <c r="AI1385" t="s">
        <v>1209</v>
      </c>
      <c r="AJ1385" t="s">
        <v>25</v>
      </c>
      <c r="AK1385" t="s">
        <v>2963</v>
      </c>
      <c r="AM1385" t="s">
        <v>1215</v>
      </c>
      <c r="AN1385" t="s">
        <v>1069</v>
      </c>
      <c r="AO1385" t="s">
        <v>7114</v>
      </c>
      <c r="AQ1385" t="s">
        <v>1212</v>
      </c>
      <c r="AR1385" t="s">
        <v>1067</v>
      </c>
    </row>
    <row r="1386" spans="2:44" ht="16.5" customHeight="1">
      <c r="B1386" t="str">
        <f>VLOOKUP(F1386,Sheet2!C:H,6,FALSE)</f>
        <v>default,hannover</v>
      </c>
      <c r="C1386" t="str">
        <f>VLOOKUP(F1386,Sheet2!C:C,1,FALSE)</f>
        <v>Holz, behandelt</v>
      </c>
      <c r="D1386" t="s">
        <v>5908</v>
      </c>
      <c r="E1386" t="s">
        <v>21807</v>
      </c>
      <c r="F1386" t="s">
        <v>5909</v>
      </c>
      <c r="G1386" t="s">
        <v>5911</v>
      </c>
      <c r="H1386" t="s">
        <v>5910</v>
      </c>
      <c r="I1386" t="s">
        <v>2244</v>
      </c>
      <c r="K1386" t="s">
        <v>1018</v>
      </c>
      <c r="L1386" t="s">
        <v>20626</v>
      </c>
      <c r="M1386" t="s">
        <v>2250</v>
      </c>
      <c r="O1386" t="s">
        <v>1018</v>
      </c>
      <c r="P1386" t="s">
        <v>20627</v>
      </c>
      <c r="Q1386" t="s">
        <v>2247</v>
      </c>
      <c r="S1386" t="s">
        <v>1018</v>
      </c>
      <c r="T1386" t="s">
        <v>20628</v>
      </c>
      <c r="U1386" t="s">
        <v>2244</v>
      </c>
      <c r="W1386" t="s">
        <v>1018</v>
      </c>
      <c r="X1386" t="s">
        <v>20626</v>
      </c>
      <c r="Y1386" t="s">
        <v>2250</v>
      </c>
      <c r="AA1386" t="s">
        <v>1018</v>
      </c>
      <c r="AB1386" t="s">
        <v>20627</v>
      </c>
      <c r="AC1386" t="s">
        <v>2247</v>
      </c>
      <c r="AE1386" t="s">
        <v>1018</v>
      </c>
      <c r="AF1386" t="s">
        <v>20628</v>
      </c>
      <c r="AG1386" t="s">
        <v>2244</v>
      </c>
      <c r="AI1386" t="s">
        <v>1018</v>
      </c>
      <c r="AJ1386" t="s">
        <v>20626</v>
      </c>
      <c r="AK1386" t="s">
        <v>2250</v>
      </c>
      <c r="AM1386" t="s">
        <v>1018</v>
      </c>
      <c r="AN1386" t="s">
        <v>20627</v>
      </c>
      <c r="AO1386" t="s">
        <v>2247</v>
      </c>
      <c r="AQ1386" t="s">
        <v>1018</v>
      </c>
      <c r="AR1386" t="s">
        <v>20628</v>
      </c>
    </row>
    <row r="1387" spans="2:44" ht="16.5" customHeight="1">
      <c r="B1387" t="str">
        <f>VLOOKUP(F1387,Sheet2!C:H,6,FALSE)</f>
        <v>default,berlin</v>
      </c>
      <c r="C1387" t="str">
        <f>VLOOKUP(F1387,Sheet2!C:C,1,FALSE)</f>
        <v xml:space="preserve">Holz, frei von Holzschutzmitteln </v>
      </c>
      <c r="D1387" t="s">
        <v>21756</v>
      </c>
      <c r="E1387" t="s">
        <v>21757</v>
      </c>
      <c r="F1387" t="s">
        <v>12039</v>
      </c>
      <c r="I1387" t="s">
        <v>19553</v>
      </c>
      <c r="K1387" t="s">
        <v>647</v>
      </c>
      <c r="L1387" t="s">
        <v>25</v>
      </c>
      <c r="AG1387" t="s">
        <v>19553</v>
      </c>
      <c r="AI1387" t="s">
        <v>647</v>
      </c>
      <c r="AJ1387" t="s">
        <v>11915</v>
      </c>
    </row>
    <row r="1388" spans="2:44" ht="16.5" customHeight="1">
      <c r="B1388" t="str">
        <f>VLOOKUP(F1388,Sheet2!C:H,6,FALSE)</f>
        <v>default,hannover</v>
      </c>
      <c r="C1388" t="str">
        <f>VLOOKUP(F1388,Sheet2!C:C,1,FALSE)</f>
        <v>Holzabfall</v>
      </c>
      <c r="D1388" t="s">
        <v>3972</v>
      </c>
      <c r="E1388" t="s">
        <v>21023</v>
      </c>
      <c r="F1388" t="s">
        <v>1018</v>
      </c>
      <c r="G1388" t="s">
        <v>1018</v>
      </c>
      <c r="H1388" t="s">
        <v>1018</v>
      </c>
      <c r="I1388" t="s">
        <v>3931</v>
      </c>
      <c r="K1388" t="s">
        <v>1018</v>
      </c>
      <c r="L1388" t="s">
        <v>25</v>
      </c>
      <c r="M1388" t="s">
        <v>3934</v>
      </c>
      <c r="O1388" t="s">
        <v>1018</v>
      </c>
      <c r="P1388" t="s">
        <v>1069</v>
      </c>
      <c r="Q1388" t="s">
        <v>3973</v>
      </c>
      <c r="S1388" t="s">
        <v>1018</v>
      </c>
      <c r="T1388" t="s">
        <v>1067</v>
      </c>
      <c r="U1388" t="s">
        <v>3931</v>
      </c>
      <c r="W1388" t="s">
        <v>1018</v>
      </c>
      <c r="X1388" t="s">
        <v>25</v>
      </c>
      <c r="Y1388" t="s">
        <v>3934</v>
      </c>
      <c r="AA1388" t="s">
        <v>1018</v>
      </c>
      <c r="AB1388" t="s">
        <v>1069</v>
      </c>
      <c r="AC1388" t="s">
        <v>3973</v>
      </c>
      <c r="AE1388" t="s">
        <v>1018</v>
      </c>
      <c r="AF1388" t="s">
        <v>1067</v>
      </c>
      <c r="AG1388" t="s">
        <v>3931</v>
      </c>
      <c r="AI1388" t="s">
        <v>1018</v>
      </c>
      <c r="AJ1388" t="s">
        <v>25</v>
      </c>
      <c r="AK1388" t="s">
        <v>3934</v>
      </c>
      <c r="AM1388" t="s">
        <v>1018</v>
      </c>
      <c r="AN1388" t="s">
        <v>1069</v>
      </c>
      <c r="AO1388" t="s">
        <v>3973</v>
      </c>
      <c r="AQ1388" t="s">
        <v>1018</v>
      </c>
      <c r="AR1388" t="s">
        <v>1067</v>
      </c>
    </row>
    <row r="1389" spans="2:44" ht="16.5" customHeight="1">
      <c r="B1389" t="str">
        <f>VLOOKUP(F1389,Sheet2!C:H,6,FALSE)</f>
        <v>default,hannover</v>
      </c>
      <c r="C1389" t="str">
        <f>VLOOKUP(F1389,Sheet2!C:C,1,FALSE)</f>
        <v>Holzbretter</v>
      </c>
      <c r="D1389" t="s">
        <v>21457</v>
      </c>
      <c r="E1389" t="s">
        <v>21458</v>
      </c>
      <c r="F1389" t="s">
        <v>1017</v>
      </c>
      <c r="I1389" t="s">
        <v>19539</v>
      </c>
      <c r="K1389" t="s">
        <v>11879</v>
      </c>
      <c r="L1389" t="s">
        <v>25</v>
      </c>
      <c r="U1389" t="s">
        <v>19539</v>
      </c>
      <c r="X1389" t="s">
        <v>25</v>
      </c>
    </row>
    <row r="1390" spans="2:44" ht="16.5" customHeight="1">
      <c r="B1390" t="str">
        <f>VLOOKUP(F1390,Sheet2!C:H,6,FALSE)</f>
        <v>default</v>
      </c>
      <c r="C1390" t="str">
        <f>VLOOKUP(F1390,Sheet2!C:C,1,FALSE)</f>
        <v>Holzbretter (Innenausbau, Decken, Treppen, Parkett usw.)</v>
      </c>
      <c r="D1390" t="s">
        <v>7704</v>
      </c>
      <c r="E1390" t="s">
        <v>22572</v>
      </c>
      <c r="F1390" t="s">
        <v>7706</v>
      </c>
      <c r="G1390" t="s">
        <v>7709</v>
      </c>
      <c r="H1390" t="s">
        <v>7707</v>
      </c>
      <c r="I1390" t="s">
        <v>3931</v>
      </c>
      <c r="K1390" t="s">
        <v>1209</v>
      </c>
      <c r="L1390" t="s">
        <v>25</v>
      </c>
      <c r="M1390" t="s">
        <v>3934</v>
      </c>
      <c r="O1390" t="s">
        <v>1215</v>
      </c>
      <c r="P1390" t="s">
        <v>1069</v>
      </c>
      <c r="Q1390" t="s">
        <v>7708</v>
      </c>
      <c r="S1390" t="s">
        <v>1212</v>
      </c>
      <c r="T1390" t="s">
        <v>1067</v>
      </c>
      <c r="U1390" t="s">
        <v>3931</v>
      </c>
      <c r="W1390" t="s">
        <v>1209</v>
      </c>
      <c r="X1390" t="s">
        <v>25</v>
      </c>
      <c r="Y1390" t="s">
        <v>3934</v>
      </c>
      <c r="AA1390" t="s">
        <v>1215</v>
      </c>
      <c r="AB1390" t="s">
        <v>1069</v>
      </c>
      <c r="AC1390" t="s">
        <v>7708</v>
      </c>
      <c r="AE1390" t="s">
        <v>1212</v>
      </c>
      <c r="AF1390" t="s">
        <v>1067</v>
      </c>
      <c r="AG1390" t="s">
        <v>3931</v>
      </c>
      <c r="AI1390" t="s">
        <v>1209</v>
      </c>
      <c r="AJ1390" t="s">
        <v>25</v>
      </c>
      <c r="AK1390" t="s">
        <v>3934</v>
      </c>
      <c r="AM1390" t="s">
        <v>1215</v>
      </c>
      <c r="AN1390" t="s">
        <v>1069</v>
      </c>
      <c r="AO1390" t="s">
        <v>7708</v>
      </c>
      <c r="AQ1390" t="s">
        <v>1212</v>
      </c>
      <c r="AR1390" t="s">
        <v>1067</v>
      </c>
    </row>
    <row r="1391" spans="2:44" ht="16.5" customHeight="1">
      <c r="B1391" t="str">
        <f>VLOOKUP(F1391,Sheet2!C:H,6,FALSE)</f>
        <v>default,berlin</v>
      </c>
      <c r="C1391" t="str">
        <f>VLOOKUP(F1391,Sheet2!C:C,1,FALSE)</f>
        <v>Hölzer, frei von Holzschutzmitteln</v>
      </c>
      <c r="D1391" t="s">
        <v>22911</v>
      </c>
      <c r="E1391" t="s">
        <v>22912</v>
      </c>
      <c r="F1391" t="s">
        <v>12041</v>
      </c>
      <c r="I1391" t="s">
        <v>19553</v>
      </c>
      <c r="K1391" t="s">
        <v>647</v>
      </c>
      <c r="L1391" t="s">
        <v>25</v>
      </c>
      <c r="AG1391" t="s">
        <v>19553</v>
      </c>
      <c r="AI1391" t="s">
        <v>647</v>
      </c>
      <c r="AJ1391" t="s">
        <v>11915</v>
      </c>
    </row>
    <row r="1392" spans="2:44" ht="16.5" customHeight="1">
      <c r="B1392" t="str">
        <f>VLOOKUP(F1392,Sheet2!C:H,6,FALSE)</f>
        <v>default,hannover</v>
      </c>
      <c r="C1392" t="str">
        <f>VLOOKUP(F1392,Sheet2!C:C,1,FALSE)</f>
        <v>Holzfenster</v>
      </c>
      <c r="D1392" t="s">
        <v>1893</v>
      </c>
      <c r="E1392" t="s">
        <v>20235</v>
      </c>
      <c r="F1392" t="s">
        <v>991</v>
      </c>
      <c r="G1392" t="s">
        <v>1897</v>
      </c>
      <c r="H1392" t="s">
        <v>1895</v>
      </c>
      <c r="I1392" t="s">
        <v>1894</v>
      </c>
      <c r="K1392" t="s">
        <v>1018</v>
      </c>
      <c r="L1392" t="s">
        <v>154</v>
      </c>
      <c r="M1392" t="s">
        <v>1898</v>
      </c>
      <c r="O1392" t="s">
        <v>1018</v>
      </c>
      <c r="P1392" t="s">
        <v>1075</v>
      </c>
      <c r="Q1392" t="s">
        <v>1896</v>
      </c>
      <c r="S1392" t="s">
        <v>1018</v>
      </c>
      <c r="T1392" t="s">
        <v>1074</v>
      </c>
      <c r="U1392" t="s">
        <v>1894</v>
      </c>
      <c r="W1392" t="s">
        <v>1018</v>
      </c>
      <c r="X1392" t="s">
        <v>154</v>
      </c>
      <c r="Y1392" t="s">
        <v>1898</v>
      </c>
      <c r="AA1392" t="s">
        <v>1018</v>
      </c>
      <c r="AB1392" t="s">
        <v>1075</v>
      </c>
      <c r="AC1392" t="s">
        <v>1896</v>
      </c>
      <c r="AE1392" t="s">
        <v>1018</v>
      </c>
      <c r="AF1392" t="s">
        <v>1074</v>
      </c>
      <c r="AG1392" t="s">
        <v>1894</v>
      </c>
      <c r="AI1392" t="s">
        <v>1018</v>
      </c>
      <c r="AJ1392" t="s">
        <v>154</v>
      </c>
      <c r="AK1392" t="s">
        <v>1898</v>
      </c>
      <c r="AM1392" t="s">
        <v>1018</v>
      </c>
      <c r="AN1392" t="s">
        <v>1075</v>
      </c>
      <c r="AO1392" t="s">
        <v>1896</v>
      </c>
      <c r="AQ1392" t="s">
        <v>1018</v>
      </c>
      <c r="AR1392" t="s">
        <v>1074</v>
      </c>
    </row>
    <row r="1393" spans="2:44" ht="16.5" customHeight="1">
      <c r="B1393" t="str">
        <f>VLOOKUP(F1393,Sheet2!C:H,6,FALSE)</f>
        <v>default,berlin</v>
      </c>
      <c r="C1393" t="str">
        <f>VLOOKUP(F1393,Sheet2!C:C,1,FALSE)</f>
        <v>Holzfensterrahmen</v>
      </c>
      <c r="D1393" t="s">
        <v>23237</v>
      </c>
      <c r="E1393" t="s">
        <v>23238</v>
      </c>
      <c r="F1393" t="s">
        <v>12086</v>
      </c>
      <c r="I1393" t="s">
        <v>19521</v>
      </c>
      <c r="K1393" t="s">
        <v>13728</v>
      </c>
      <c r="L1393" t="s">
        <v>13727</v>
      </c>
      <c r="AG1393" t="s">
        <v>19521</v>
      </c>
      <c r="AI1393" t="s">
        <v>12062</v>
      </c>
      <c r="AJ1393" t="s">
        <v>11914</v>
      </c>
    </row>
    <row r="1394" spans="2:44" ht="16.5" customHeight="1">
      <c r="B1394" t="str">
        <f>VLOOKUP(F1394,Sheet2!C:H,6,FALSE)</f>
        <v>default</v>
      </c>
      <c r="C1394" t="str">
        <f>VLOOKUP(F1394,Sheet2!C:C,1,FALSE)</f>
        <v>Holzhäcksel (geschredderte, naturbelassene Äste)</v>
      </c>
      <c r="D1394" t="s">
        <v>1917</v>
      </c>
      <c r="E1394" t="s">
        <v>20249</v>
      </c>
      <c r="F1394" t="s">
        <v>1918</v>
      </c>
      <c r="G1394" t="s">
        <v>1922</v>
      </c>
      <c r="H1394" t="s">
        <v>1920</v>
      </c>
      <c r="I1394" t="s">
        <v>1919</v>
      </c>
      <c r="K1394" t="s">
        <v>132</v>
      </c>
      <c r="L1394" t="s">
        <v>20032</v>
      </c>
      <c r="M1394" t="s">
        <v>1923</v>
      </c>
      <c r="O1394" t="s">
        <v>132</v>
      </c>
      <c r="P1394" t="s">
        <v>20033</v>
      </c>
      <c r="Q1394" t="s">
        <v>1921</v>
      </c>
      <c r="S1394" t="s">
        <v>1312</v>
      </c>
      <c r="T1394" t="s">
        <v>20034</v>
      </c>
      <c r="U1394" t="s">
        <v>1919</v>
      </c>
      <c r="W1394" t="s">
        <v>132</v>
      </c>
      <c r="X1394" t="s">
        <v>20032</v>
      </c>
      <c r="Y1394" t="s">
        <v>1923</v>
      </c>
      <c r="AA1394" t="s">
        <v>132</v>
      </c>
      <c r="AB1394" t="s">
        <v>20033</v>
      </c>
      <c r="AC1394" t="s">
        <v>1921</v>
      </c>
      <c r="AE1394" t="s">
        <v>1312</v>
      </c>
      <c r="AF1394" t="s">
        <v>20034</v>
      </c>
      <c r="AG1394" t="s">
        <v>1919</v>
      </c>
      <c r="AI1394" t="s">
        <v>132</v>
      </c>
      <c r="AJ1394" t="s">
        <v>20032</v>
      </c>
      <c r="AK1394" t="s">
        <v>1923</v>
      </c>
      <c r="AM1394" t="s">
        <v>132</v>
      </c>
      <c r="AN1394" t="s">
        <v>20033</v>
      </c>
      <c r="AO1394" t="s">
        <v>1921</v>
      </c>
      <c r="AQ1394" t="s">
        <v>1312</v>
      </c>
      <c r="AR1394" t="s">
        <v>20034</v>
      </c>
    </row>
    <row r="1395" spans="2:44" ht="16.5" customHeight="1">
      <c r="B1395" t="str">
        <f>VLOOKUP(F1395,Sheet2!C:H,6,FALSE)</f>
        <v>default,berlin</v>
      </c>
      <c r="C1395" t="str">
        <f>VLOOKUP(F1395,Sheet2!C:C,1,FALSE)</f>
        <v>Holzkisten</v>
      </c>
      <c r="D1395" t="s">
        <v>21843</v>
      </c>
      <c r="E1395" t="s">
        <v>21844</v>
      </c>
      <c r="F1395" t="s">
        <v>12043</v>
      </c>
      <c r="I1395" t="s">
        <v>19553</v>
      </c>
      <c r="K1395" t="s">
        <v>647</v>
      </c>
      <c r="L1395" t="s">
        <v>25</v>
      </c>
      <c r="AG1395" t="s">
        <v>19553</v>
      </c>
      <c r="AI1395" t="s">
        <v>647</v>
      </c>
      <c r="AJ1395" t="s">
        <v>11915</v>
      </c>
    </row>
    <row r="1396" spans="2:44" ht="16.5" customHeight="1">
      <c r="B1396" t="str">
        <f>VLOOKUP(F1396,Sheet2!C:H,6,FALSE)</f>
        <v>default</v>
      </c>
      <c r="C1396" t="str">
        <f>VLOOKUP(F1396,Sheet2!C:C,1,FALSE)</f>
        <v>Holzkisten, -stiegen (gewerblich)</v>
      </c>
      <c r="D1396" t="s">
        <v>11690</v>
      </c>
      <c r="E1396" t="s">
        <v>24180</v>
      </c>
      <c r="F1396" t="s">
        <v>11691</v>
      </c>
      <c r="G1396" t="s">
        <v>11693</v>
      </c>
      <c r="H1396" t="s">
        <v>11692</v>
      </c>
      <c r="K1396" t="s">
        <v>1018</v>
      </c>
      <c r="L1396" t="s">
        <v>25</v>
      </c>
      <c r="O1396" t="s">
        <v>1018</v>
      </c>
      <c r="P1396" t="s">
        <v>1069</v>
      </c>
      <c r="S1396" t="s">
        <v>1018</v>
      </c>
      <c r="T1396" t="s">
        <v>1067</v>
      </c>
      <c r="W1396" t="s">
        <v>1018</v>
      </c>
      <c r="X1396" t="s">
        <v>25</v>
      </c>
      <c r="AA1396" t="s">
        <v>1018</v>
      </c>
      <c r="AB1396" t="s">
        <v>1069</v>
      </c>
      <c r="AE1396" t="s">
        <v>1018</v>
      </c>
      <c r="AF1396" t="s">
        <v>1067</v>
      </c>
      <c r="AI1396" t="s">
        <v>1018</v>
      </c>
      <c r="AJ1396" t="s">
        <v>25</v>
      </c>
      <c r="AM1396" t="s">
        <v>1018</v>
      </c>
      <c r="AN1396" t="s">
        <v>1069</v>
      </c>
      <c r="AQ1396" t="s">
        <v>1018</v>
      </c>
      <c r="AR1396" t="s">
        <v>1067</v>
      </c>
    </row>
    <row r="1397" spans="2:44" ht="16.5" customHeight="1">
      <c r="B1397" t="str">
        <f>VLOOKUP(F1397,Sheet2!C:H,6,FALSE)</f>
        <v>default,hannover</v>
      </c>
      <c r="C1397" t="str">
        <f>VLOOKUP(F1397,Sheet2!C:C,1,FALSE)</f>
        <v>Holzkohle</v>
      </c>
      <c r="D1397" t="s">
        <v>20584</v>
      </c>
      <c r="E1397" t="s">
        <v>20585</v>
      </c>
      <c r="F1397" t="s">
        <v>994</v>
      </c>
      <c r="I1397" t="s">
        <v>19607</v>
      </c>
      <c r="K1397" t="s">
        <v>17</v>
      </c>
      <c r="L1397" t="s">
        <v>37</v>
      </c>
      <c r="U1397" t="s">
        <v>19607</v>
      </c>
      <c r="W1397" t="s">
        <v>17</v>
      </c>
      <c r="X1397" t="s">
        <v>37</v>
      </c>
    </row>
    <row r="1398" spans="2:44" ht="16.5" customHeight="1">
      <c r="B1398" t="str">
        <f>VLOOKUP(F1398,Sheet2!C:H,6,FALSE)</f>
        <v>default</v>
      </c>
      <c r="C1398" t="str">
        <f>VLOOKUP(F1398,Sheet2!C:C,1,FALSE)</f>
        <v>Holzkohle, Holzkohleasche - im Beutel verpackt</v>
      </c>
      <c r="D1398" t="s">
        <v>3618</v>
      </c>
      <c r="E1398" t="s">
        <v>20912</v>
      </c>
      <c r="F1398" t="s">
        <v>3619</v>
      </c>
      <c r="G1398" t="s">
        <v>3624</v>
      </c>
      <c r="H1398" t="s">
        <v>3621</v>
      </c>
      <c r="I1398" t="s">
        <v>19959</v>
      </c>
      <c r="K1398" t="s">
        <v>17</v>
      </c>
      <c r="L1398" t="s">
        <v>37</v>
      </c>
      <c r="M1398" t="s">
        <v>1257</v>
      </c>
      <c r="O1398" t="s">
        <v>17</v>
      </c>
      <c r="P1398" t="s">
        <v>37</v>
      </c>
      <c r="Q1398" t="s">
        <v>20913</v>
      </c>
      <c r="S1398" t="s">
        <v>1184</v>
      </c>
      <c r="T1398" t="s">
        <v>1185</v>
      </c>
      <c r="U1398" t="s">
        <v>19959</v>
      </c>
      <c r="W1398" t="s">
        <v>17</v>
      </c>
      <c r="X1398" t="s">
        <v>37</v>
      </c>
      <c r="Y1398" t="s">
        <v>1257</v>
      </c>
      <c r="AA1398" t="s">
        <v>17</v>
      </c>
      <c r="AB1398" t="s">
        <v>37</v>
      </c>
      <c r="AC1398" t="s">
        <v>20913</v>
      </c>
      <c r="AE1398" t="s">
        <v>1184</v>
      </c>
      <c r="AF1398" t="s">
        <v>1185</v>
      </c>
      <c r="AG1398" t="s">
        <v>19959</v>
      </c>
      <c r="AI1398" t="s">
        <v>17</v>
      </c>
      <c r="AJ1398" t="s">
        <v>37</v>
      </c>
      <c r="AK1398" t="s">
        <v>1257</v>
      </c>
      <c r="AM1398" t="s">
        <v>17</v>
      </c>
      <c r="AN1398" t="s">
        <v>37</v>
      </c>
      <c r="AO1398" t="s">
        <v>20913</v>
      </c>
      <c r="AQ1398" t="s">
        <v>1184</v>
      </c>
      <c r="AR1398" t="s">
        <v>1185</v>
      </c>
    </row>
    <row r="1399" spans="2:44" ht="16.5" customHeight="1">
      <c r="B1399" t="str">
        <f>VLOOKUP(F1399,Sheet2!C:H,6,FALSE)</f>
        <v>default</v>
      </c>
      <c r="C1399" t="str">
        <f>VLOOKUP(F1399,Sheet2!C:C,1,FALSE)</f>
        <v>Holzkorb, -stiege (privat)</v>
      </c>
      <c r="D1399" t="s">
        <v>8622</v>
      </c>
      <c r="E1399" t="s">
        <v>22936</v>
      </c>
      <c r="F1399" t="s">
        <v>8623</v>
      </c>
      <c r="G1399" t="s">
        <v>8625</v>
      </c>
      <c r="H1399" t="s">
        <v>8624</v>
      </c>
      <c r="K1399" t="s">
        <v>24</v>
      </c>
      <c r="L1399" t="s">
        <v>123</v>
      </c>
      <c r="O1399" t="s">
        <v>24</v>
      </c>
      <c r="P1399" t="s">
        <v>19914</v>
      </c>
      <c r="S1399" t="s">
        <v>24</v>
      </c>
      <c r="T1399" t="s">
        <v>19915</v>
      </c>
      <c r="W1399" t="s">
        <v>24</v>
      </c>
      <c r="X1399" t="s">
        <v>123</v>
      </c>
      <c r="AA1399" t="s">
        <v>24</v>
      </c>
      <c r="AB1399" t="s">
        <v>19914</v>
      </c>
      <c r="AE1399" t="s">
        <v>24</v>
      </c>
      <c r="AF1399" t="s">
        <v>19915</v>
      </c>
      <c r="AI1399" t="s">
        <v>24</v>
      </c>
      <c r="AJ1399" t="s">
        <v>123</v>
      </c>
      <c r="AM1399" t="s">
        <v>24</v>
      </c>
      <c r="AN1399" t="s">
        <v>19914</v>
      </c>
      <c r="AQ1399" t="s">
        <v>24</v>
      </c>
      <c r="AR1399" t="s">
        <v>19915</v>
      </c>
    </row>
    <row r="1400" spans="2:44" ht="16.5" customHeight="1">
      <c r="B1400" t="str">
        <f>VLOOKUP(F1400,Sheet2!C:H,6,FALSE)</f>
        <v>default,hannover</v>
      </c>
      <c r="C1400" t="str">
        <f>VLOOKUP(F1400,Sheet2!C:C,1,FALSE)</f>
        <v>Holzlasur</v>
      </c>
      <c r="D1400" t="s">
        <v>8300</v>
      </c>
      <c r="E1400" t="s">
        <v>22804</v>
      </c>
      <c r="F1400" t="s">
        <v>993</v>
      </c>
      <c r="G1400" t="s">
        <v>8303</v>
      </c>
      <c r="H1400" t="s">
        <v>8302</v>
      </c>
      <c r="I1400" t="s">
        <v>1132</v>
      </c>
      <c r="K1400" t="s">
        <v>20</v>
      </c>
      <c r="L1400" t="s">
        <v>7</v>
      </c>
      <c r="M1400" t="s">
        <v>1139</v>
      </c>
      <c r="O1400" t="s">
        <v>1140</v>
      </c>
      <c r="P1400" t="s">
        <v>19919</v>
      </c>
      <c r="Q1400" t="s">
        <v>1554</v>
      </c>
      <c r="S1400" t="s">
        <v>1136</v>
      </c>
      <c r="T1400" t="s">
        <v>19920</v>
      </c>
      <c r="U1400" t="s">
        <v>1132</v>
      </c>
      <c r="W1400" t="s">
        <v>20</v>
      </c>
      <c r="X1400" t="s">
        <v>7</v>
      </c>
      <c r="Y1400" t="s">
        <v>1139</v>
      </c>
      <c r="AA1400" t="s">
        <v>1140</v>
      </c>
      <c r="AB1400" t="s">
        <v>19919</v>
      </c>
      <c r="AC1400" t="s">
        <v>1554</v>
      </c>
      <c r="AE1400" t="s">
        <v>1136</v>
      </c>
      <c r="AF1400" t="s">
        <v>19920</v>
      </c>
      <c r="AG1400" t="s">
        <v>1132</v>
      </c>
      <c r="AI1400" t="s">
        <v>20</v>
      </c>
      <c r="AJ1400" t="s">
        <v>7</v>
      </c>
      <c r="AK1400" t="s">
        <v>1139</v>
      </c>
      <c r="AM1400" t="s">
        <v>1140</v>
      </c>
      <c r="AN1400" t="s">
        <v>19919</v>
      </c>
      <c r="AO1400" t="s">
        <v>1554</v>
      </c>
      <c r="AQ1400" t="s">
        <v>1136</v>
      </c>
      <c r="AR1400" t="s">
        <v>19920</v>
      </c>
    </row>
    <row r="1401" spans="2:44" ht="16.5" customHeight="1">
      <c r="B1401" t="str">
        <f>VLOOKUP(F1401,Sheet2!C:H,6,FALSE)</f>
        <v>default,hannover</v>
      </c>
      <c r="C1401" t="str">
        <f>VLOOKUP(F1401,Sheet2!C:C,1,FALSE)</f>
        <v>Holzmöbel</v>
      </c>
      <c r="D1401" t="s">
        <v>7637</v>
      </c>
      <c r="E1401" t="s">
        <v>22544</v>
      </c>
      <c r="F1401" t="s">
        <v>984</v>
      </c>
      <c r="G1401" t="s">
        <v>7639</v>
      </c>
      <c r="H1401" t="s">
        <v>7638</v>
      </c>
      <c r="I1401" t="s">
        <v>3931</v>
      </c>
      <c r="K1401" t="s">
        <v>1018</v>
      </c>
      <c r="L1401" t="s">
        <v>25</v>
      </c>
      <c r="M1401" t="s">
        <v>3934</v>
      </c>
      <c r="O1401" t="s">
        <v>1018</v>
      </c>
      <c r="P1401" t="s">
        <v>1069</v>
      </c>
      <c r="Q1401" t="s">
        <v>5036</v>
      </c>
      <c r="S1401" t="s">
        <v>1018</v>
      </c>
      <c r="T1401" t="s">
        <v>1067</v>
      </c>
      <c r="U1401" t="s">
        <v>3931</v>
      </c>
      <c r="W1401" t="s">
        <v>1018</v>
      </c>
      <c r="X1401" t="s">
        <v>25</v>
      </c>
      <c r="Y1401" t="s">
        <v>3934</v>
      </c>
      <c r="AA1401" t="s">
        <v>1018</v>
      </c>
      <c r="AB1401" t="s">
        <v>1069</v>
      </c>
      <c r="AC1401" t="s">
        <v>5036</v>
      </c>
      <c r="AE1401" t="s">
        <v>1018</v>
      </c>
      <c r="AF1401" t="s">
        <v>1067</v>
      </c>
      <c r="AG1401" t="s">
        <v>3931</v>
      </c>
      <c r="AI1401" t="s">
        <v>1018</v>
      </c>
      <c r="AJ1401" t="s">
        <v>25</v>
      </c>
      <c r="AK1401" t="s">
        <v>3934</v>
      </c>
      <c r="AM1401" t="s">
        <v>1018</v>
      </c>
      <c r="AN1401" t="s">
        <v>1069</v>
      </c>
      <c r="AO1401" t="s">
        <v>5036</v>
      </c>
      <c r="AQ1401" t="s">
        <v>1018</v>
      </c>
      <c r="AR1401" t="s">
        <v>1067</v>
      </c>
    </row>
    <row r="1402" spans="2:44" ht="16.5" customHeight="1">
      <c r="B1402" t="str">
        <f>VLOOKUP(F1402,Sheet2!C:H,6,FALSE)</f>
        <v>default,hannover</v>
      </c>
      <c r="C1402" t="str">
        <f>VLOOKUP(F1402,Sheet2!C:C,1,FALSE)</f>
        <v>Holzpaletten</v>
      </c>
      <c r="D1402" t="s">
        <v>23201</v>
      </c>
      <c r="E1402" t="s">
        <v>23202</v>
      </c>
      <c r="F1402" t="s">
        <v>982</v>
      </c>
      <c r="I1402" t="s">
        <v>983</v>
      </c>
      <c r="K1402" t="s">
        <v>11879</v>
      </c>
      <c r="L1402" t="s">
        <v>13733</v>
      </c>
      <c r="U1402" t="s">
        <v>983</v>
      </c>
      <c r="X1402" t="s">
        <v>7</v>
      </c>
    </row>
    <row r="1403" spans="2:44" ht="16.5" customHeight="1">
      <c r="B1403" t="str">
        <f>VLOOKUP(F1403,Sheet2!C:H,6,FALSE)</f>
        <v>default</v>
      </c>
      <c r="C1403" t="str">
        <f>VLOOKUP(F1403,Sheet2!C:C,1,FALSE)</f>
        <v>Holzpaletten,  Obstkisten</v>
      </c>
      <c r="D1403" t="s">
        <v>21552</v>
      </c>
      <c r="E1403" t="s">
        <v>21553</v>
      </c>
      <c r="F1403" t="s">
        <v>5763</v>
      </c>
      <c r="H1403" t="s">
        <v>5764</v>
      </c>
      <c r="I1403" t="s">
        <v>983</v>
      </c>
      <c r="K1403" t="s">
        <v>1018</v>
      </c>
      <c r="L1403" t="s">
        <v>1133</v>
      </c>
      <c r="M1403" t="s">
        <v>5767</v>
      </c>
      <c r="O1403" t="s">
        <v>1018</v>
      </c>
      <c r="P1403" t="s">
        <v>1141</v>
      </c>
      <c r="Q1403" t="s">
        <v>5765</v>
      </c>
      <c r="S1403" t="s">
        <v>1018</v>
      </c>
      <c r="T1403" t="s">
        <v>1137</v>
      </c>
    </row>
    <row r="1404" spans="2:44" ht="16.5" customHeight="1">
      <c r="B1404" t="e">
        <f>VLOOKUP(F1404,Sheet2!C:H,6,FALSE)</f>
        <v>#N/A</v>
      </c>
      <c r="C1404" t="e">
        <f>VLOOKUP(F1404,Sheet2!C:C,1,FALSE)</f>
        <v>#N/A</v>
      </c>
      <c r="D1404" t="s">
        <v>5762</v>
      </c>
      <c r="E1404" t="s">
        <v>21553</v>
      </c>
      <c r="F1404" t="s">
        <v>21752</v>
      </c>
      <c r="G1404" t="s">
        <v>5766</v>
      </c>
      <c r="H1404" t="s">
        <v>5764</v>
      </c>
      <c r="I1404" t="s">
        <v>983</v>
      </c>
      <c r="K1404" t="s">
        <v>1018</v>
      </c>
      <c r="L1404" t="s">
        <v>7</v>
      </c>
      <c r="M1404" t="s">
        <v>5767</v>
      </c>
      <c r="O1404" t="s">
        <v>1018</v>
      </c>
      <c r="P1404" t="s">
        <v>19919</v>
      </c>
      <c r="Q1404" t="s">
        <v>5765</v>
      </c>
      <c r="S1404" t="s">
        <v>1018</v>
      </c>
      <c r="T1404" t="s">
        <v>19920</v>
      </c>
      <c r="U1404" t="s">
        <v>983</v>
      </c>
      <c r="W1404" t="s">
        <v>1018</v>
      </c>
      <c r="X1404" t="s">
        <v>7</v>
      </c>
      <c r="Y1404" t="s">
        <v>5767</v>
      </c>
      <c r="AA1404" t="s">
        <v>1018</v>
      </c>
      <c r="AB1404" t="s">
        <v>19919</v>
      </c>
      <c r="AC1404" t="s">
        <v>5765</v>
      </c>
      <c r="AE1404" t="s">
        <v>1018</v>
      </c>
      <c r="AF1404" t="s">
        <v>19920</v>
      </c>
      <c r="AG1404" t="s">
        <v>983</v>
      </c>
      <c r="AI1404" t="s">
        <v>1018</v>
      </c>
      <c r="AJ1404" t="s">
        <v>7</v>
      </c>
      <c r="AK1404" t="s">
        <v>5767</v>
      </c>
      <c r="AM1404" t="s">
        <v>1018</v>
      </c>
      <c r="AN1404" t="s">
        <v>19919</v>
      </c>
      <c r="AO1404" t="s">
        <v>5765</v>
      </c>
      <c r="AQ1404" t="s">
        <v>1018</v>
      </c>
      <c r="AR1404" t="s">
        <v>19920</v>
      </c>
    </row>
    <row r="1405" spans="2:44" ht="16.5" customHeight="1">
      <c r="B1405" t="str">
        <f>VLOOKUP(F1405,Sheet2!C:H,6,FALSE)</f>
        <v>default,berlin</v>
      </c>
      <c r="C1405" t="str">
        <f>VLOOKUP(F1405,Sheet2!C:C,1,FALSE)</f>
        <v>Holzschutzgrundierung</v>
      </c>
      <c r="D1405" t="s">
        <v>22785</v>
      </c>
      <c r="E1405" t="s">
        <v>22786</v>
      </c>
      <c r="F1405" t="s">
        <v>13175</v>
      </c>
      <c r="I1405" t="s">
        <v>19666</v>
      </c>
      <c r="K1405" t="s">
        <v>20</v>
      </c>
      <c r="L1405" t="s">
        <v>13727</v>
      </c>
      <c r="AG1405" t="s">
        <v>19666</v>
      </c>
      <c r="AI1405" t="s">
        <v>471</v>
      </c>
      <c r="AJ1405" t="s">
        <v>11914</v>
      </c>
    </row>
    <row r="1406" spans="2:44" ht="16.5" customHeight="1">
      <c r="B1406" t="str">
        <f>VLOOKUP(F1406,Sheet2!C:H,6,FALSE)</f>
        <v>default,berlin</v>
      </c>
      <c r="C1406" t="str">
        <f>VLOOKUP(F1406,Sheet2!C:C,1,FALSE)</f>
        <v>Holzschutzimprägnierung</v>
      </c>
      <c r="D1406" t="s">
        <v>23280</v>
      </c>
      <c r="E1406" t="s">
        <v>23281</v>
      </c>
      <c r="F1406" t="s">
        <v>13177</v>
      </c>
      <c r="I1406" t="s">
        <v>19666</v>
      </c>
      <c r="K1406" t="s">
        <v>20</v>
      </c>
      <c r="L1406" t="s">
        <v>13727</v>
      </c>
      <c r="AG1406" t="s">
        <v>19666</v>
      </c>
      <c r="AI1406" t="s">
        <v>471</v>
      </c>
      <c r="AJ1406" t="s">
        <v>11914</v>
      </c>
    </row>
    <row r="1407" spans="2:44" ht="16.5" customHeight="1">
      <c r="B1407" t="str">
        <f>VLOOKUP(F1407,Sheet2!C:H,6,FALSE)</f>
        <v>default,berlin,hannover</v>
      </c>
      <c r="C1407" t="str">
        <f>VLOOKUP(F1407,Sheet2!C:C,1,FALSE)</f>
        <v>Holzschutzmittel</v>
      </c>
      <c r="D1407" t="s">
        <v>3171</v>
      </c>
      <c r="E1407" t="s">
        <v>20718</v>
      </c>
      <c r="F1407" t="s">
        <v>986</v>
      </c>
      <c r="G1407" t="s">
        <v>3173</v>
      </c>
      <c r="H1407" t="s">
        <v>3172</v>
      </c>
      <c r="I1407" t="s">
        <v>1132</v>
      </c>
      <c r="K1407" t="s">
        <v>20</v>
      </c>
      <c r="L1407" t="s">
        <v>7</v>
      </c>
      <c r="M1407" t="s">
        <v>1139</v>
      </c>
      <c r="O1407" t="s">
        <v>1140</v>
      </c>
      <c r="P1407" t="s">
        <v>19919</v>
      </c>
      <c r="Q1407" t="s">
        <v>1554</v>
      </c>
      <c r="S1407" t="s">
        <v>1136</v>
      </c>
      <c r="T1407" t="s">
        <v>19920</v>
      </c>
      <c r="U1407" t="s">
        <v>1132</v>
      </c>
      <c r="W1407" t="s">
        <v>20</v>
      </c>
      <c r="X1407" t="s">
        <v>7</v>
      </c>
      <c r="Y1407" t="s">
        <v>1139</v>
      </c>
      <c r="AA1407" t="s">
        <v>1140</v>
      </c>
      <c r="AB1407" t="s">
        <v>19919</v>
      </c>
      <c r="AC1407" t="s">
        <v>1554</v>
      </c>
      <c r="AE1407" t="s">
        <v>1136</v>
      </c>
      <c r="AF1407" t="s">
        <v>19920</v>
      </c>
      <c r="AG1407" t="s">
        <v>1132</v>
      </c>
      <c r="AI1407" t="s">
        <v>20</v>
      </c>
      <c r="AJ1407" t="s">
        <v>7</v>
      </c>
      <c r="AK1407" t="s">
        <v>1139</v>
      </c>
      <c r="AM1407" t="s">
        <v>1140</v>
      </c>
      <c r="AN1407" t="s">
        <v>19919</v>
      </c>
      <c r="AO1407" t="s">
        <v>1554</v>
      </c>
      <c r="AQ1407" t="s">
        <v>1136</v>
      </c>
      <c r="AR1407" t="s">
        <v>19920</v>
      </c>
    </row>
    <row r="1408" spans="2:44" ht="16.5" customHeight="1">
      <c r="B1408" t="str">
        <f>VLOOKUP(F1408,Sheet2!C:H,6,FALSE)</f>
        <v>default,berlin</v>
      </c>
      <c r="C1408" t="str">
        <f>VLOOKUP(F1408,Sheet2!C:C,1,FALSE)</f>
        <v>Holzschwammmittel</v>
      </c>
      <c r="D1408" t="s">
        <v>22170</v>
      </c>
      <c r="E1408" t="s">
        <v>22171</v>
      </c>
      <c r="F1408" t="s">
        <v>13180</v>
      </c>
      <c r="I1408" t="s">
        <v>19666</v>
      </c>
      <c r="K1408" t="s">
        <v>20</v>
      </c>
      <c r="L1408" t="s">
        <v>13727</v>
      </c>
      <c r="AG1408" t="s">
        <v>19666</v>
      </c>
      <c r="AI1408" t="s">
        <v>471</v>
      </c>
      <c r="AJ1408" t="s">
        <v>11914</v>
      </c>
    </row>
    <row r="1409" spans="2:44" ht="16.5" customHeight="1">
      <c r="B1409" t="str">
        <f>VLOOKUP(F1409,Sheet2!C:H,6,FALSE)</f>
        <v>default</v>
      </c>
      <c r="C1409" t="str">
        <f>VLOOKUP(F1409,Sheet2!C:C,1,FALSE)</f>
        <v>Holzspäne, -wolle</v>
      </c>
      <c r="D1409" t="s">
        <v>9320</v>
      </c>
      <c r="E1409" t="s">
        <v>22171</v>
      </c>
      <c r="F1409" t="s">
        <v>9321</v>
      </c>
      <c r="G1409" t="s">
        <v>9323</v>
      </c>
      <c r="H1409" t="s">
        <v>9322</v>
      </c>
      <c r="I1409" t="s">
        <v>3956</v>
      </c>
      <c r="K1409" t="s">
        <v>1072</v>
      </c>
      <c r="L1409" t="s">
        <v>154</v>
      </c>
      <c r="M1409" t="s">
        <v>3960</v>
      </c>
      <c r="O1409" t="s">
        <v>1072</v>
      </c>
      <c r="P1409" t="s">
        <v>1075</v>
      </c>
      <c r="Q1409" t="s">
        <v>3958</v>
      </c>
      <c r="S1409" t="s">
        <v>1073</v>
      </c>
      <c r="T1409" t="s">
        <v>1074</v>
      </c>
      <c r="U1409" t="s">
        <v>3956</v>
      </c>
      <c r="W1409" t="s">
        <v>1072</v>
      </c>
      <c r="X1409" t="s">
        <v>154</v>
      </c>
      <c r="Y1409" t="s">
        <v>3960</v>
      </c>
      <c r="AA1409" t="s">
        <v>1072</v>
      </c>
      <c r="AB1409" t="s">
        <v>1075</v>
      </c>
      <c r="AC1409" t="s">
        <v>3958</v>
      </c>
      <c r="AE1409" t="s">
        <v>1073</v>
      </c>
      <c r="AF1409" t="s">
        <v>1074</v>
      </c>
      <c r="AG1409" t="s">
        <v>3956</v>
      </c>
      <c r="AI1409" t="s">
        <v>1072</v>
      </c>
      <c r="AJ1409" t="s">
        <v>154</v>
      </c>
      <c r="AK1409" t="s">
        <v>3960</v>
      </c>
      <c r="AM1409" t="s">
        <v>1072</v>
      </c>
      <c r="AN1409" t="s">
        <v>1075</v>
      </c>
      <c r="AO1409" t="s">
        <v>3958</v>
      </c>
      <c r="AQ1409" t="s">
        <v>1073</v>
      </c>
      <c r="AR1409" t="s">
        <v>1074</v>
      </c>
    </row>
    <row r="1410" spans="2:44" ht="16.5" customHeight="1">
      <c r="B1410" t="str">
        <f>VLOOKUP(F1410,Sheet2!C:H,6,FALSE)</f>
        <v>default,hannover</v>
      </c>
      <c r="C1410" t="str">
        <f>VLOOKUP(F1410,Sheet2!C:C,1,FALSE)</f>
        <v>Holzspäne/Holzwolle</v>
      </c>
      <c r="D1410" t="s">
        <v>24140</v>
      </c>
      <c r="E1410" t="s">
        <v>20266</v>
      </c>
      <c r="F1410" t="s">
        <v>980</v>
      </c>
      <c r="I1410" t="s">
        <v>19698</v>
      </c>
      <c r="K1410" t="s">
        <v>11879</v>
      </c>
      <c r="L1410" t="s">
        <v>13733</v>
      </c>
      <c r="U1410" t="s">
        <v>19698</v>
      </c>
      <c r="X1410" t="s">
        <v>7</v>
      </c>
    </row>
    <row r="1411" spans="2:44" ht="16.5" customHeight="1">
      <c r="B1411" t="str">
        <f>VLOOKUP(F1411,Sheet2!C:H,6,FALSE)</f>
        <v>default,berlin</v>
      </c>
      <c r="C1411" t="str">
        <f>VLOOKUP(F1411,Sheet2!C:C,1,FALSE)</f>
        <v>Holzspielzeug</v>
      </c>
      <c r="D1411" t="s">
        <v>3626</v>
      </c>
      <c r="E1411" t="s">
        <v>20266</v>
      </c>
      <c r="F1411" t="s">
        <v>3627</v>
      </c>
      <c r="G1411" t="s">
        <v>3629</v>
      </c>
      <c r="H1411" t="s">
        <v>3628</v>
      </c>
      <c r="K1411" t="s">
        <v>17</v>
      </c>
      <c r="L1411" t="s">
        <v>37</v>
      </c>
      <c r="O1411" t="s">
        <v>17</v>
      </c>
      <c r="P1411" t="s">
        <v>37</v>
      </c>
      <c r="S1411" t="s">
        <v>1184</v>
      </c>
      <c r="T1411" t="s">
        <v>1185</v>
      </c>
      <c r="W1411" t="s">
        <v>17</v>
      </c>
      <c r="X1411" t="s">
        <v>37</v>
      </c>
      <c r="AA1411" t="s">
        <v>17</v>
      </c>
      <c r="AB1411" t="s">
        <v>37</v>
      </c>
      <c r="AE1411" t="s">
        <v>1184</v>
      </c>
      <c r="AF1411" t="s">
        <v>1185</v>
      </c>
      <c r="AI1411" t="s">
        <v>17</v>
      </c>
      <c r="AJ1411" t="s">
        <v>37</v>
      </c>
      <c r="AM1411" t="s">
        <v>17</v>
      </c>
      <c r="AN1411" t="s">
        <v>37</v>
      </c>
      <c r="AQ1411" t="s">
        <v>1184</v>
      </c>
      <c r="AR1411" t="s">
        <v>1185</v>
      </c>
    </row>
    <row r="1412" spans="2:44" ht="16.5" customHeight="1">
      <c r="B1412" t="str">
        <f>VLOOKUP(F1412,Sheet2!C:H,6,FALSE)</f>
        <v>default</v>
      </c>
      <c r="C1412" t="str">
        <f>VLOOKUP(F1412,Sheet2!C:C,1,FALSE)</f>
        <v>Holzspielzeug (größer "Bobbycar")</v>
      </c>
      <c r="D1412" t="s">
        <v>1973</v>
      </c>
      <c r="E1412" t="s">
        <v>20266</v>
      </c>
      <c r="F1412" t="s">
        <v>1974</v>
      </c>
      <c r="G1412" t="s">
        <v>1976</v>
      </c>
      <c r="H1412" t="s">
        <v>1975</v>
      </c>
      <c r="K1412" t="s">
        <v>24</v>
      </c>
      <c r="L1412" t="s">
        <v>123</v>
      </c>
      <c r="O1412" t="s">
        <v>24</v>
      </c>
      <c r="P1412" t="s">
        <v>19914</v>
      </c>
      <c r="S1412" t="s">
        <v>24</v>
      </c>
      <c r="T1412" t="s">
        <v>19915</v>
      </c>
      <c r="W1412" t="s">
        <v>24</v>
      </c>
      <c r="X1412" t="s">
        <v>123</v>
      </c>
      <c r="AA1412" t="s">
        <v>24</v>
      </c>
      <c r="AB1412" t="s">
        <v>19914</v>
      </c>
      <c r="AE1412" t="s">
        <v>24</v>
      </c>
      <c r="AF1412" t="s">
        <v>19915</v>
      </c>
      <c r="AI1412" t="s">
        <v>24</v>
      </c>
      <c r="AJ1412" t="s">
        <v>123</v>
      </c>
      <c r="AM1412" t="s">
        <v>24</v>
      </c>
      <c r="AN1412" t="s">
        <v>19914</v>
      </c>
      <c r="AQ1412" t="s">
        <v>24</v>
      </c>
      <c r="AR1412" t="s">
        <v>19915</v>
      </c>
    </row>
    <row r="1413" spans="2:44" ht="16.5" customHeight="1">
      <c r="B1413" t="str">
        <f>VLOOKUP(F1413,Sheet2!C:H,6,FALSE)</f>
        <v>default,hannover</v>
      </c>
      <c r="C1413" t="str">
        <f>VLOOKUP(F1413,Sheet2!C:C,1,FALSE)</f>
        <v>Holzstämme</v>
      </c>
      <c r="D1413" t="s">
        <v>8496</v>
      </c>
      <c r="E1413" t="s">
        <v>22885</v>
      </c>
      <c r="F1413" t="s">
        <v>979</v>
      </c>
      <c r="G1413" t="s">
        <v>8498</v>
      </c>
      <c r="H1413" t="s">
        <v>8497</v>
      </c>
      <c r="I1413" t="s">
        <v>1248</v>
      </c>
      <c r="K1413" t="s">
        <v>260</v>
      </c>
      <c r="L1413" t="s">
        <v>154</v>
      </c>
      <c r="M1413" t="s">
        <v>1250</v>
      </c>
      <c r="O1413" t="s">
        <v>260</v>
      </c>
      <c r="P1413" t="s">
        <v>1075</v>
      </c>
      <c r="Q1413" t="s">
        <v>1249</v>
      </c>
      <c r="S1413" t="s">
        <v>260</v>
      </c>
      <c r="T1413" t="s">
        <v>1074</v>
      </c>
      <c r="U1413" t="s">
        <v>1248</v>
      </c>
      <c r="W1413" t="s">
        <v>260</v>
      </c>
      <c r="X1413" t="s">
        <v>154</v>
      </c>
      <c r="Y1413" t="s">
        <v>1250</v>
      </c>
      <c r="AA1413" t="s">
        <v>260</v>
      </c>
      <c r="AB1413" t="s">
        <v>1075</v>
      </c>
      <c r="AC1413" t="s">
        <v>1249</v>
      </c>
      <c r="AE1413" t="s">
        <v>260</v>
      </c>
      <c r="AF1413" t="s">
        <v>1074</v>
      </c>
      <c r="AG1413" t="s">
        <v>1248</v>
      </c>
      <c r="AI1413" t="s">
        <v>260</v>
      </c>
      <c r="AJ1413" t="s">
        <v>154</v>
      </c>
      <c r="AK1413" t="s">
        <v>1250</v>
      </c>
      <c r="AM1413" t="s">
        <v>260</v>
      </c>
      <c r="AN1413" t="s">
        <v>1075</v>
      </c>
      <c r="AO1413" t="s">
        <v>1249</v>
      </c>
      <c r="AQ1413" t="s">
        <v>260</v>
      </c>
      <c r="AR1413" t="s">
        <v>1074</v>
      </c>
    </row>
    <row r="1414" spans="2:44" ht="16.5" customHeight="1">
      <c r="B1414" t="str">
        <f>VLOOKUP(F1414,Sheet2!C:H,6,FALSE)</f>
        <v>default,berlin</v>
      </c>
      <c r="C1414" t="str">
        <f>VLOOKUP(F1414,Sheet2!C:C,1,FALSE)</f>
        <v>Holzverpackungen</v>
      </c>
      <c r="D1414" t="s">
        <v>22350</v>
      </c>
      <c r="E1414" t="s">
        <v>22351</v>
      </c>
      <c r="F1414" t="s">
        <v>12045</v>
      </c>
      <c r="I1414" t="s">
        <v>19553</v>
      </c>
      <c r="K1414" t="s">
        <v>647</v>
      </c>
      <c r="L1414" t="s">
        <v>25</v>
      </c>
      <c r="AG1414" t="s">
        <v>19553</v>
      </c>
      <c r="AI1414" t="s">
        <v>647</v>
      </c>
      <c r="AJ1414" t="s">
        <v>11915</v>
      </c>
    </row>
    <row r="1415" spans="2:44" ht="16.5" customHeight="1">
      <c r="B1415" t="str">
        <f>VLOOKUP(F1415,Sheet2!C:H,6,FALSE)</f>
        <v>default,hannover</v>
      </c>
      <c r="C1415" t="str">
        <f>VLOOKUP(F1415,Sheet2!C:C,1,FALSE)</f>
        <v>Holzwolle-Leichtbauplatte</v>
      </c>
      <c r="D1415" t="s">
        <v>20543</v>
      </c>
      <c r="E1415" t="s">
        <v>20544</v>
      </c>
      <c r="F1415" t="s">
        <v>978</v>
      </c>
      <c r="I1415" t="s">
        <v>426</v>
      </c>
      <c r="K1415" t="s">
        <v>11879</v>
      </c>
      <c r="L1415" t="s">
        <v>13733</v>
      </c>
      <c r="U1415" t="s">
        <v>426</v>
      </c>
      <c r="X1415" t="s">
        <v>7</v>
      </c>
    </row>
    <row r="1416" spans="2:44" ht="16.5" customHeight="1">
      <c r="B1416" t="str">
        <f>VLOOKUP(F1416,Sheet2!C:H,6,FALSE)</f>
        <v>default,berlin</v>
      </c>
      <c r="C1416" t="str">
        <f>VLOOKUP(F1416,Sheet2!C:C,1,FALSE)</f>
        <v>Holzwurmmittel</v>
      </c>
      <c r="D1416" t="s">
        <v>20439</v>
      </c>
      <c r="E1416" t="s">
        <v>20440</v>
      </c>
      <c r="F1416" t="s">
        <v>13182</v>
      </c>
      <c r="I1416" t="s">
        <v>19666</v>
      </c>
      <c r="K1416" t="s">
        <v>20</v>
      </c>
      <c r="L1416" t="s">
        <v>13727</v>
      </c>
      <c r="AG1416" t="s">
        <v>19666</v>
      </c>
      <c r="AI1416" t="s">
        <v>471</v>
      </c>
      <c r="AJ1416" t="s">
        <v>11914</v>
      </c>
    </row>
    <row r="1417" spans="2:44" ht="16.5" customHeight="1">
      <c r="B1417" t="str">
        <f>VLOOKUP(F1417,Sheet2!C:H,6,FALSE)</f>
        <v>default,hannover</v>
      </c>
      <c r="C1417" t="str">
        <f>VLOOKUP(F1417,Sheet2!C:C,1,FALSE)</f>
        <v>Holzwurmtod</v>
      </c>
      <c r="D1417" t="s">
        <v>5926</v>
      </c>
      <c r="E1417" t="s">
        <v>21814</v>
      </c>
      <c r="F1417" t="s">
        <v>977</v>
      </c>
      <c r="G1417" t="s">
        <v>5928</v>
      </c>
      <c r="H1417" t="s">
        <v>5927</v>
      </c>
      <c r="I1417" t="s">
        <v>1132</v>
      </c>
      <c r="K1417" t="s">
        <v>20</v>
      </c>
      <c r="L1417" t="s">
        <v>7</v>
      </c>
      <c r="M1417" t="s">
        <v>1139</v>
      </c>
      <c r="O1417" t="s">
        <v>1140</v>
      </c>
      <c r="P1417" t="s">
        <v>19919</v>
      </c>
      <c r="Q1417" t="s">
        <v>1554</v>
      </c>
      <c r="S1417" t="s">
        <v>1136</v>
      </c>
      <c r="T1417" t="s">
        <v>19920</v>
      </c>
      <c r="U1417" t="s">
        <v>1132</v>
      </c>
      <c r="W1417" t="s">
        <v>20</v>
      </c>
      <c r="X1417" t="s">
        <v>7</v>
      </c>
      <c r="Y1417" t="s">
        <v>1139</v>
      </c>
      <c r="AA1417" t="s">
        <v>1140</v>
      </c>
      <c r="AB1417" t="s">
        <v>19919</v>
      </c>
      <c r="AC1417" t="s">
        <v>1554</v>
      </c>
      <c r="AE1417" t="s">
        <v>1136</v>
      </c>
      <c r="AF1417" t="s">
        <v>19920</v>
      </c>
      <c r="AG1417" t="s">
        <v>1132</v>
      </c>
      <c r="AI1417" t="s">
        <v>20</v>
      </c>
      <c r="AJ1417" t="s">
        <v>7</v>
      </c>
      <c r="AK1417" t="s">
        <v>1139</v>
      </c>
      <c r="AM1417" t="s">
        <v>1140</v>
      </c>
      <c r="AN1417" t="s">
        <v>19919</v>
      </c>
      <c r="AO1417" t="s">
        <v>1554</v>
      </c>
      <c r="AQ1417" t="s">
        <v>1136</v>
      </c>
      <c r="AR1417" t="s">
        <v>19920</v>
      </c>
    </row>
    <row r="1418" spans="2:44" ht="16.5" customHeight="1">
      <c r="B1418" t="str">
        <f>VLOOKUP(F1418,Sheet2!C:H,6,FALSE)</f>
        <v>default</v>
      </c>
      <c r="C1418" t="str">
        <f>VLOOKUP(F1418,Sheet2!C:C,1,FALSE)</f>
        <v>Holzzaun</v>
      </c>
      <c r="D1418" t="s">
        <v>7936</v>
      </c>
      <c r="E1418" t="s">
        <v>22652</v>
      </c>
      <c r="F1418" t="s">
        <v>7937</v>
      </c>
      <c r="G1418" t="s">
        <v>7939</v>
      </c>
      <c r="H1418" t="s">
        <v>7938</v>
      </c>
      <c r="I1418" t="s">
        <v>2959</v>
      </c>
      <c r="K1418" t="s">
        <v>1209</v>
      </c>
      <c r="L1418" t="s">
        <v>25</v>
      </c>
      <c r="M1418" t="s">
        <v>2963</v>
      </c>
      <c r="O1418" t="s">
        <v>1215</v>
      </c>
      <c r="P1418" t="s">
        <v>1069</v>
      </c>
      <c r="Q1418" t="s">
        <v>2961</v>
      </c>
      <c r="S1418" t="s">
        <v>1212</v>
      </c>
      <c r="T1418" t="s">
        <v>1067</v>
      </c>
      <c r="U1418" t="s">
        <v>2959</v>
      </c>
      <c r="W1418" t="s">
        <v>1209</v>
      </c>
      <c r="X1418" t="s">
        <v>25</v>
      </c>
      <c r="Y1418" t="s">
        <v>2963</v>
      </c>
      <c r="AA1418" t="s">
        <v>1215</v>
      </c>
      <c r="AB1418" t="s">
        <v>1069</v>
      </c>
      <c r="AC1418" t="s">
        <v>2961</v>
      </c>
      <c r="AE1418" t="s">
        <v>1212</v>
      </c>
      <c r="AF1418" t="s">
        <v>1067</v>
      </c>
      <c r="AG1418" t="s">
        <v>2959</v>
      </c>
      <c r="AI1418" t="s">
        <v>1209</v>
      </c>
      <c r="AJ1418" t="s">
        <v>25</v>
      </c>
      <c r="AK1418" t="s">
        <v>2963</v>
      </c>
      <c r="AM1418" t="s">
        <v>1215</v>
      </c>
      <c r="AN1418" t="s">
        <v>1069</v>
      </c>
      <c r="AO1418" t="s">
        <v>2961</v>
      </c>
      <c r="AQ1418" t="s">
        <v>1212</v>
      </c>
      <c r="AR1418" t="s">
        <v>1067</v>
      </c>
    </row>
    <row r="1419" spans="2:44" ht="16.5" customHeight="1">
      <c r="B1419" t="str">
        <f>VLOOKUP(F1419,Sheet2!C:H,6,FALSE)</f>
        <v>default</v>
      </c>
      <c r="C1419" t="str">
        <f>VLOOKUP(F1419,Sheet2!C:C,1,FALSE)</f>
        <v>Hometrainer</v>
      </c>
      <c r="D1419" t="s">
        <v>8861</v>
      </c>
      <c r="E1419" t="s">
        <v>23052</v>
      </c>
      <c r="F1419" t="s">
        <v>8862</v>
      </c>
      <c r="G1419" t="s">
        <v>8863</v>
      </c>
      <c r="H1419" t="s">
        <v>2187</v>
      </c>
      <c r="I1419" t="s">
        <v>2379</v>
      </c>
      <c r="K1419" t="s">
        <v>24</v>
      </c>
      <c r="L1419" t="s">
        <v>123</v>
      </c>
      <c r="M1419" t="s">
        <v>2379</v>
      </c>
      <c r="O1419" t="s">
        <v>24</v>
      </c>
      <c r="P1419" t="s">
        <v>19914</v>
      </c>
      <c r="Q1419" t="s">
        <v>2381</v>
      </c>
      <c r="S1419" t="s">
        <v>24</v>
      </c>
      <c r="T1419" t="s">
        <v>19915</v>
      </c>
      <c r="U1419" t="s">
        <v>2379</v>
      </c>
      <c r="W1419" t="s">
        <v>24</v>
      </c>
      <c r="X1419" t="s">
        <v>123</v>
      </c>
      <c r="Y1419" t="s">
        <v>2379</v>
      </c>
      <c r="AA1419" t="s">
        <v>24</v>
      </c>
      <c r="AB1419" t="s">
        <v>19914</v>
      </c>
      <c r="AC1419" t="s">
        <v>2381</v>
      </c>
      <c r="AE1419" t="s">
        <v>24</v>
      </c>
      <c r="AF1419" t="s">
        <v>19915</v>
      </c>
      <c r="AG1419" t="s">
        <v>2379</v>
      </c>
      <c r="AI1419" t="s">
        <v>24</v>
      </c>
      <c r="AJ1419" t="s">
        <v>123</v>
      </c>
      <c r="AK1419" t="s">
        <v>2379</v>
      </c>
      <c r="AM1419" t="s">
        <v>24</v>
      </c>
      <c r="AN1419" t="s">
        <v>19914</v>
      </c>
      <c r="AO1419" t="s">
        <v>2381</v>
      </c>
      <c r="AQ1419" t="s">
        <v>24</v>
      </c>
      <c r="AR1419" t="s">
        <v>19915</v>
      </c>
    </row>
    <row r="1420" spans="2:44" ht="16.5" customHeight="1">
      <c r="B1420" t="str">
        <f>VLOOKUP(F1420,Sheet2!C:H,6,FALSE)</f>
        <v>default</v>
      </c>
      <c r="C1420" t="str">
        <f>VLOOKUP(F1420,Sheet2!C:C,1,FALSE)</f>
        <v>Hometrainer (elektrisch)</v>
      </c>
      <c r="D1420" t="s">
        <v>7836</v>
      </c>
      <c r="E1420" t="s">
        <v>22622</v>
      </c>
      <c r="F1420" t="s">
        <v>7837</v>
      </c>
      <c r="G1420" t="s">
        <v>7839</v>
      </c>
      <c r="H1420" t="s">
        <v>7838</v>
      </c>
      <c r="K1420" t="s">
        <v>45</v>
      </c>
      <c r="L1420" t="s">
        <v>25</v>
      </c>
      <c r="O1420" t="s">
        <v>1068</v>
      </c>
      <c r="P1420" t="s">
        <v>1069</v>
      </c>
      <c r="S1420" t="s">
        <v>1066</v>
      </c>
      <c r="T1420" t="s">
        <v>1067</v>
      </c>
      <c r="W1420" t="s">
        <v>45</v>
      </c>
      <c r="X1420" t="s">
        <v>25</v>
      </c>
      <c r="AA1420" t="s">
        <v>1068</v>
      </c>
      <c r="AB1420" t="s">
        <v>1069</v>
      </c>
      <c r="AE1420" t="s">
        <v>1066</v>
      </c>
      <c r="AF1420" t="s">
        <v>1067</v>
      </c>
      <c r="AI1420" t="s">
        <v>45</v>
      </c>
      <c r="AJ1420" t="s">
        <v>25</v>
      </c>
      <c r="AM1420" t="s">
        <v>1068</v>
      </c>
      <c r="AN1420" t="s">
        <v>1069</v>
      </c>
      <c r="AQ1420" t="s">
        <v>1066</v>
      </c>
      <c r="AR1420" t="s">
        <v>1067</v>
      </c>
    </row>
    <row r="1421" spans="2:44" ht="16.5" customHeight="1">
      <c r="B1421" t="str">
        <f>VLOOKUP(F1421,Sheet2!C:H,6,FALSE)</f>
        <v>default</v>
      </c>
      <c r="C1421" t="str">
        <f>VLOOKUP(F1421,Sheet2!C:C,1,FALSE)</f>
        <v>Hommondorgel</v>
      </c>
      <c r="D1421" t="s">
        <v>6655</v>
      </c>
      <c r="E1421" t="s">
        <v>22129</v>
      </c>
      <c r="F1421" t="s">
        <v>6656</v>
      </c>
      <c r="G1421" t="s">
        <v>6656</v>
      </c>
      <c r="H1421" t="s">
        <v>6658</v>
      </c>
      <c r="I1421" t="s">
        <v>22130</v>
      </c>
      <c r="K1421" t="s">
        <v>24</v>
      </c>
      <c r="L1421" t="s">
        <v>22117</v>
      </c>
      <c r="M1421" t="s">
        <v>6660</v>
      </c>
      <c r="O1421" t="s">
        <v>24</v>
      </c>
      <c r="P1421" t="s">
        <v>22118</v>
      </c>
      <c r="Q1421" t="s">
        <v>22131</v>
      </c>
      <c r="S1421" t="s">
        <v>24</v>
      </c>
      <c r="T1421" t="s">
        <v>22119</v>
      </c>
      <c r="U1421" t="s">
        <v>22130</v>
      </c>
      <c r="W1421" t="s">
        <v>24</v>
      </c>
      <c r="X1421" t="s">
        <v>22117</v>
      </c>
      <c r="Y1421" t="s">
        <v>6660</v>
      </c>
      <c r="AA1421" t="s">
        <v>24</v>
      </c>
      <c r="AB1421" t="s">
        <v>22118</v>
      </c>
      <c r="AC1421" t="s">
        <v>22131</v>
      </c>
      <c r="AE1421" t="s">
        <v>24</v>
      </c>
      <c r="AF1421" t="s">
        <v>22119</v>
      </c>
      <c r="AG1421" t="s">
        <v>22130</v>
      </c>
      <c r="AI1421" t="s">
        <v>24</v>
      </c>
      <c r="AJ1421" t="s">
        <v>22117</v>
      </c>
      <c r="AK1421" t="s">
        <v>6660</v>
      </c>
      <c r="AM1421" t="s">
        <v>24</v>
      </c>
      <c r="AN1421" t="s">
        <v>22118</v>
      </c>
      <c r="AO1421" t="s">
        <v>22131</v>
      </c>
      <c r="AQ1421" t="s">
        <v>24</v>
      </c>
      <c r="AR1421" t="s">
        <v>22119</v>
      </c>
    </row>
    <row r="1422" spans="2:44" ht="16.5" customHeight="1">
      <c r="B1422" t="str">
        <f>VLOOKUP(F1422,Sheet2!C:H,6,FALSE)</f>
        <v>default</v>
      </c>
      <c r="C1422" t="str">
        <f>VLOOKUP(F1422,Sheet2!C:C,1,FALSE)</f>
        <v>Honiggläser</v>
      </c>
      <c r="D1422" t="s">
        <v>4210</v>
      </c>
      <c r="E1422" t="s">
        <v>21122</v>
      </c>
      <c r="F1422" t="s">
        <v>4211</v>
      </c>
      <c r="G1422" t="s">
        <v>4215</v>
      </c>
      <c r="H1422" t="s">
        <v>4213</v>
      </c>
      <c r="I1422" t="s">
        <v>21123</v>
      </c>
      <c r="K1422" t="s">
        <v>1368</v>
      </c>
      <c r="L1422" t="s">
        <v>116</v>
      </c>
      <c r="M1422" t="s">
        <v>4216</v>
      </c>
      <c r="O1422" t="s">
        <v>1376</v>
      </c>
      <c r="P1422" t="s">
        <v>19989</v>
      </c>
      <c r="Q1422" t="s">
        <v>4214</v>
      </c>
      <c r="S1422" t="s">
        <v>1372</v>
      </c>
      <c r="T1422" t="s">
        <v>19990</v>
      </c>
      <c r="U1422" t="s">
        <v>21123</v>
      </c>
      <c r="W1422" t="s">
        <v>1368</v>
      </c>
      <c r="X1422" t="s">
        <v>116</v>
      </c>
      <c r="Y1422" t="s">
        <v>4216</v>
      </c>
      <c r="AA1422" t="s">
        <v>1376</v>
      </c>
      <c r="AB1422" t="s">
        <v>19989</v>
      </c>
      <c r="AC1422" t="s">
        <v>4214</v>
      </c>
      <c r="AE1422" t="s">
        <v>1372</v>
      </c>
      <c r="AF1422" t="s">
        <v>19990</v>
      </c>
      <c r="AG1422" t="s">
        <v>21123</v>
      </c>
      <c r="AI1422" t="s">
        <v>1368</v>
      </c>
      <c r="AJ1422" t="s">
        <v>116</v>
      </c>
      <c r="AK1422" t="s">
        <v>4216</v>
      </c>
      <c r="AM1422" t="s">
        <v>1376</v>
      </c>
      <c r="AN1422" t="s">
        <v>19989</v>
      </c>
      <c r="AO1422" t="s">
        <v>4214</v>
      </c>
      <c r="AQ1422" t="s">
        <v>1372</v>
      </c>
      <c r="AR1422" t="s">
        <v>19990</v>
      </c>
    </row>
    <row r="1423" spans="2:44" ht="16.5" customHeight="1">
      <c r="B1423" t="str">
        <f>VLOOKUP(F1423,Sheet2!C:H,6,FALSE)</f>
        <v>default</v>
      </c>
      <c r="C1423" t="str">
        <f>VLOOKUP(F1423,Sheet2!C:C,1,FALSE)</f>
        <v>Hörgeräte, -hilfen</v>
      </c>
      <c r="D1423" t="s">
        <v>2995</v>
      </c>
      <c r="E1423" t="s">
        <v>20650</v>
      </c>
      <c r="F1423" t="s">
        <v>2996</v>
      </c>
      <c r="G1423" t="s">
        <v>2998</v>
      </c>
      <c r="H1423" t="s">
        <v>2997</v>
      </c>
      <c r="K1423" t="s">
        <v>45</v>
      </c>
      <c r="L1423" t="s">
        <v>25</v>
      </c>
      <c r="O1423" t="s">
        <v>1068</v>
      </c>
      <c r="P1423" t="s">
        <v>1069</v>
      </c>
      <c r="S1423" t="s">
        <v>1066</v>
      </c>
      <c r="T1423" t="s">
        <v>1067</v>
      </c>
      <c r="W1423" t="s">
        <v>45</v>
      </c>
      <c r="X1423" t="s">
        <v>25</v>
      </c>
      <c r="AA1423" t="s">
        <v>1068</v>
      </c>
      <c r="AB1423" t="s">
        <v>1069</v>
      </c>
      <c r="AE1423" t="s">
        <v>1066</v>
      </c>
      <c r="AF1423" t="s">
        <v>1067</v>
      </c>
      <c r="AI1423" t="s">
        <v>45</v>
      </c>
      <c r="AJ1423" t="s">
        <v>25</v>
      </c>
      <c r="AM1423" t="s">
        <v>1068</v>
      </c>
      <c r="AN1423" t="s">
        <v>1069</v>
      </c>
      <c r="AQ1423" t="s">
        <v>1066</v>
      </c>
      <c r="AR1423" t="s">
        <v>1067</v>
      </c>
    </row>
    <row r="1424" spans="2:44" ht="16.5" customHeight="1">
      <c r="B1424" t="str">
        <f>VLOOKUP(F1424,Sheet2!C:H,6,FALSE)</f>
        <v>default</v>
      </c>
      <c r="C1424" t="str">
        <f>VLOOKUP(F1424,Sheet2!C:C,1,FALSE)</f>
        <v>Hosen</v>
      </c>
      <c r="D1424" t="s">
        <v>4341</v>
      </c>
      <c r="E1424" t="s">
        <v>21171</v>
      </c>
      <c r="F1424" t="s">
        <v>4342</v>
      </c>
      <c r="G1424" t="s">
        <v>4344</v>
      </c>
      <c r="H1424" t="s">
        <v>4343</v>
      </c>
      <c r="I1424" t="s">
        <v>1517</v>
      </c>
      <c r="K1424" t="s">
        <v>59</v>
      </c>
      <c r="L1424" t="s">
        <v>116</v>
      </c>
      <c r="M1424" t="s">
        <v>1523</v>
      </c>
      <c r="O1424" t="s">
        <v>1106</v>
      </c>
      <c r="P1424" t="s">
        <v>19989</v>
      </c>
      <c r="Q1424" t="s">
        <v>2197</v>
      </c>
      <c r="S1424" t="s">
        <v>1103</v>
      </c>
      <c r="T1424" t="s">
        <v>19990</v>
      </c>
      <c r="U1424" t="s">
        <v>1517</v>
      </c>
      <c r="W1424" t="s">
        <v>59</v>
      </c>
      <c r="X1424" t="s">
        <v>116</v>
      </c>
      <c r="Y1424" t="s">
        <v>1523</v>
      </c>
      <c r="AA1424" t="s">
        <v>1106</v>
      </c>
      <c r="AB1424" t="s">
        <v>19989</v>
      </c>
      <c r="AC1424" t="s">
        <v>2197</v>
      </c>
      <c r="AE1424" t="s">
        <v>1103</v>
      </c>
      <c r="AF1424" t="s">
        <v>19990</v>
      </c>
      <c r="AG1424" t="s">
        <v>1517</v>
      </c>
      <c r="AI1424" t="s">
        <v>59</v>
      </c>
      <c r="AJ1424" t="s">
        <v>116</v>
      </c>
      <c r="AK1424" t="s">
        <v>1523</v>
      </c>
      <c r="AM1424" t="s">
        <v>1106</v>
      </c>
      <c r="AN1424" t="s">
        <v>19989</v>
      </c>
      <c r="AO1424" t="s">
        <v>2197</v>
      </c>
      <c r="AQ1424" t="s">
        <v>1103</v>
      </c>
      <c r="AR1424" t="s">
        <v>19990</v>
      </c>
    </row>
    <row r="1425" spans="2:44" ht="16.5" customHeight="1">
      <c r="B1425" t="str">
        <f>VLOOKUP(F1425,Sheet2!C:H,6,FALSE)</f>
        <v>default</v>
      </c>
      <c r="C1425" t="str">
        <f>VLOOKUP(F1425,Sheet2!C:C,1,FALSE)</f>
        <v>Hoverboard</v>
      </c>
      <c r="D1425" t="s">
        <v>5741</v>
      </c>
      <c r="E1425" t="s">
        <v>21738</v>
      </c>
      <c r="F1425" t="s">
        <v>5743</v>
      </c>
      <c r="G1425" t="s">
        <v>5743</v>
      </c>
      <c r="H1425" t="s">
        <v>5744</v>
      </c>
      <c r="K1425" t="s">
        <v>45</v>
      </c>
      <c r="L1425" t="s">
        <v>25</v>
      </c>
      <c r="O1425" t="s">
        <v>1068</v>
      </c>
      <c r="P1425" t="s">
        <v>1069</v>
      </c>
      <c r="S1425" t="s">
        <v>1066</v>
      </c>
      <c r="T1425" t="s">
        <v>1067</v>
      </c>
      <c r="W1425" t="s">
        <v>45</v>
      </c>
      <c r="X1425" t="s">
        <v>25</v>
      </c>
      <c r="AA1425" t="s">
        <v>1068</v>
      </c>
      <c r="AB1425" t="s">
        <v>1069</v>
      </c>
      <c r="AE1425" t="s">
        <v>1066</v>
      </c>
      <c r="AF1425" t="s">
        <v>1067</v>
      </c>
      <c r="AI1425" t="s">
        <v>45</v>
      </c>
      <c r="AJ1425" t="s">
        <v>25</v>
      </c>
      <c r="AM1425" t="s">
        <v>1068</v>
      </c>
      <c r="AN1425" t="s">
        <v>1069</v>
      </c>
      <c r="AQ1425" t="s">
        <v>1066</v>
      </c>
      <c r="AR1425" t="s">
        <v>1067</v>
      </c>
    </row>
    <row r="1426" spans="2:44" ht="16.5" customHeight="1">
      <c r="B1426" t="str">
        <f>VLOOKUP(F1426,Sheet2!C:H,6,FALSE)</f>
        <v>default,hannover</v>
      </c>
      <c r="C1426" t="str">
        <f>VLOOKUP(F1426,Sheet2!C:C,1,FALSE)</f>
        <v>Hühnerstall</v>
      </c>
      <c r="D1426" t="s">
        <v>21336</v>
      </c>
      <c r="E1426" t="s">
        <v>21337</v>
      </c>
      <c r="F1426" t="s">
        <v>976</v>
      </c>
      <c r="I1426" t="s">
        <v>19539</v>
      </c>
      <c r="K1426" t="s">
        <v>11879</v>
      </c>
      <c r="L1426" t="s">
        <v>25</v>
      </c>
      <c r="U1426" t="s">
        <v>19539</v>
      </c>
      <c r="X1426" t="s">
        <v>25</v>
      </c>
    </row>
    <row r="1427" spans="2:44" ht="16.5" customHeight="1">
      <c r="B1427" t="str">
        <f>VLOOKUP(F1427,Sheet2!C:H,6,FALSE)</f>
        <v>default</v>
      </c>
      <c r="C1427" t="str">
        <f>VLOOKUP(F1427,Sheet2!C:C,1,FALSE)</f>
        <v>Hundefutterdosen, -beutel, -schalen</v>
      </c>
      <c r="D1427" t="s">
        <v>7660</v>
      </c>
      <c r="E1427" t="s">
        <v>22552</v>
      </c>
      <c r="F1427" t="s">
        <v>7661</v>
      </c>
      <c r="G1427" t="s">
        <v>7663</v>
      </c>
      <c r="H1427" t="s">
        <v>7662</v>
      </c>
      <c r="K1427" t="s">
        <v>59</v>
      </c>
      <c r="L1427" t="s">
        <v>19903</v>
      </c>
      <c r="O1427" t="s">
        <v>1106</v>
      </c>
      <c r="P1427" t="s">
        <v>19904</v>
      </c>
      <c r="S1427" t="s">
        <v>1103</v>
      </c>
      <c r="T1427" t="s">
        <v>19905</v>
      </c>
      <c r="W1427" t="s">
        <v>59</v>
      </c>
      <c r="X1427" t="s">
        <v>19903</v>
      </c>
      <c r="AA1427" t="s">
        <v>1106</v>
      </c>
      <c r="AB1427" t="s">
        <v>19904</v>
      </c>
      <c r="AE1427" t="s">
        <v>1103</v>
      </c>
      <c r="AF1427" t="s">
        <v>19905</v>
      </c>
      <c r="AI1427" t="s">
        <v>59</v>
      </c>
      <c r="AJ1427" t="s">
        <v>19903</v>
      </c>
      <c r="AM1427" t="s">
        <v>1106</v>
      </c>
      <c r="AN1427" t="s">
        <v>19904</v>
      </c>
      <c r="AQ1427" t="s">
        <v>1103</v>
      </c>
      <c r="AR1427" t="s">
        <v>19905</v>
      </c>
    </row>
    <row r="1428" spans="2:44" ht="16.5" customHeight="1">
      <c r="B1428" t="str">
        <f>VLOOKUP(F1428,Sheet2!C:H,6,FALSE)</f>
        <v>default</v>
      </c>
      <c r="C1428" t="str">
        <f>VLOOKUP(F1428,Sheet2!C:C,1,FALSE)</f>
        <v>Hundehalsband mit LED</v>
      </c>
      <c r="D1428" t="s">
        <v>2804</v>
      </c>
      <c r="E1428" t="s">
        <v>20576</v>
      </c>
      <c r="F1428" t="s">
        <v>2805</v>
      </c>
      <c r="G1428" t="s">
        <v>2807</v>
      </c>
      <c r="H1428" t="s">
        <v>2806</v>
      </c>
      <c r="K1428" t="s">
        <v>45</v>
      </c>
      <c r="L1428" t="s">
        <v>25</v>
      </c>
      <c r="O1428" t="s">
        <v>1068</v>
      </c>
      <c r="P1428" t="s">
        <v>1069</v>
      </c>
      <c r="S1428" t="s">
        <v>1066</v>
      </c>
      <c r="T1428" t="s">
        <v>1067</v>
      </c>
      <c r="W1428" t="s">
        <v>45</v>
      </c>
      <c r="X1428" t="s">
        <v>25</v>
      </c>
      <c r="AA1428" t="s">
        <v>1068</v>
      </c>
      <c r="AB1428" t="s">
        <v>1069</v>
      </c>
      <c r="AE1428" t="s">
        <v>1066</v>
      </c>
      <c r="AF1428" t="s">
        <v>1067</v>
      </c>
      <c r="AI1428" t="s">
        <v>45</v>
      </c>
      <c r="AJ1428" t="s">
        <v>25</v>
      </c>
      <c r="AM1428" t="s">
        <v>1068</v>
      </c>
      <c r="AN1428" t="s">
        <v>1069</v>
      </c>
      <c r="AQ1428" t="s">
        <v>1066</v>
      </c>
      <c r="AR1428" t="s">
        <v>1067</v>
      </c>
    </row>
    <row r="1429" spans="2:44" ht="16.5" customHeight="1">
      <c r="B1429" t="str">
        <f>VLOOKUP(F1429,Sheet2!C:H,6,FALSE)</f>
        <v>default,hannover</v>
      </c>
      <c r="C1429" t="str">
        <f>VLOOKUP(F1429,Sheet2!C:C,1,FALSE)</f>
        <v>Hundekot</v>
      </c>
      <c r="D1429" t="s">
        <v>10025</v>
      </c>
      <c r="E1429" t="s">
        <v>23521</v>
      </c>
      <c r="F1429" t="s">
        <v>972</v>
      </c>
      <c r="G1429" t="s">
        <v>10029</v>
      </c>
      <c r="H1429" t="s">
        <v>10027</v>
      </c>
      <c r="I1429" t="s">
        <v>10026</v>
      </c>
      <c r="K1429" t="s">
        <v>17</v>
      </c>
      <c r="L1429" t="s">
        <v>37</v>
      </c>
      <c r="M1429" t="s">
        <v>10030</v>
      </c>
      <c r="O1429" t="s">
        <v>17</v>
      </c>
      <c r="P1429" t="s">
        <v>37</v>
      </c>
      <c r="Q1429" t="s">
        <v>10028</v>
      </c>
      <c r="S1429" t="s">
        <v>1184</v>
      </c>
      <c r="T1429" t="s">
        <v>1185</v>
      </c>
      <c r="U1429" t="s">
        <v>10026</v>
      </c>
      <c r="W1429" t="s">
        <v>17</v>
      </c>
      <c r="X1429" t="s">
        <v>37</v>
      </c>
      <c r="Y1429" t="s">
        <v>10030</v>
      </c>
      <c r="AA1429" t="s">
        <v>17</v>
      </c>
      <c r="AB1429" t="s">
        <v>37</v>
      </c>
      <c r="AC1429" t="s">
        <v>10028</v>
      </c>
      <c r="AE1429" t="s">
        <v>1184</v>
      </c>
      <c r="AF1429" t="s">
        <v>1185</v>
      </c>
      <c r="AG1429" t="s">
        <v>10026</v>
      </c>
      <c r="AI1429" t="s">
        <v>17</v>
      </c>
      <c r="AJ1429" t="s">
        <v>37</v>
      </c>
      <c r="AK1429" t="s">
        <v>10030</v>
      </c>
      <c r="AM1429" t="s">
        <v>17</v>
      </c>
      <c r="AN1429" t="s">
        <v>37</v>
      </c>
      <c r="AO1429" t="s">
        <v>10028</v>
      </c>
      <c r="AQ1429" t="s">
        <v>1184</v>
      </c>
      <c r="AR1429" t="s">
        <v>1185</v>
      </c>
    </row>
    <row r="1430" spans="2:44" ht="16.5" customHeight="1">
      <c r="B1430" t="str">
        <f>VLOOKUP(F1430,Sheet2!C:H,6,FALSE)</f>
        <v>default</v>
      </c>
      <c r="C1430" t="str">
        <f>VLOOKUP(F1430,Sheet2!C:C,1,FALSE)</f>
        <v>Hundeleine, -geschirr</v>
      </c>
      <c r="D1430" t="s">
        <v>4874</v>
      </c>
      <c r="E1430" t="s">
        <v>21403</v>
      </c>
      <c r="F1430" t="s">
        <v>4875</v>
      </c>
      <c r="G1430" t="s">
        <v>4877</v>
      </c>
      <c r="H1430" t="s">
        <v>4876</v>
      </c>
      <c r="K1430" t="s">
        <v>17</v>
      </c>
      <c r="L1430" t="s">
        <v>37</v>
      </c>
      <c r="O1430" t="s">
        <v>17</v>
      </c>
      <c r="P1430" t="s">
        <v>37</v>
      </c>
      <c r="S1430" t="s">
        <v>1184</v>
      </c>
      <c r="T1430" t="s">
        <v>1185</v>
      </c>
      <c r="W1430" t="s">
        <v>17</v>
      </c>
      <c r="X1430" t="s">
        <v>37</v>
      </c>
      <c r="AA1430" t="s">
        <v>17</v>
      </c>
      <c r="AB1430" t="s">
        <v>37</v>
      </c>
      <c r="AE1430" t="s">
        <v>1184</v>
      </c>
      <c r="AF1430" t="s">
        <v>1185</v>
      </c>
      <c r="AI1430" t="s">
        <v>17</v>
      </c>
      <c r="AJ1430" t="s">
        <v>37</v>
      </c>
      <c r="AM1430" t="s">
        <v>17</v>
      </c>
      <c r="AN1430" t="s">
        <v>37</v>
      </c>
      <c r="AQ1430" t="s">
        <v>1184</v>
      </c>
      <c r="AR1430" t="s">
        <v>1185</v>
      </c>
    </row>
    <row r="1431" spans="2:44" ht="16.5" customHeight="1">
      <c r="B1431" t="str">
        <f>VLOOKUP(F1431,Sheet2!C:H,6,FALSE)</f>
        <v>default,berlin</v>
      </c>
      <c r="C1431" t="str">
        <f>VLOOKUP(F1431,Sheet2!C:C,1,FALSE)</f>
        <v>Hut</v>
      </c>
      <c r="D1431" t="s">
        <v>22794</v>
      </c>
      <c r="E1431" t="s">
        <v>20567</v>
      </c>
      <c r="F1431" t="s">
        <v>12159</v>
      </c>
      <c r="I1431" t="s">
        <v>19542</v>
      </c>
      <c r="K1431" t="s">
        <v>59</v>
      </c>
      <c r="L1431" t="s">
        <v>25</v>
      </c>
      <c r="AG1431" t="s">
        <v>19542</v>
      </c>
      <c r="AI1431" t="s">
        <v>12144</v>
      </c>
      <c r="AJ1431" t="s">
        <v>11915</v>
      </c>
    </row>
    <row r="1432" spans="2:44" ht="16.5" customHeight="1">
      <c r="B1432" t="str">
        <f>VLOOKUP(F1432,Sheet2!C:H,6,FALSE)</f>
        <v>default,berlin</v>
      </c>
      <c r="C1432" t="str">
        <f>VLOOKUP(F1432,Sheet2!C:C,1,FALSE)</f>
        <v>Hüte</v>
      </c>
      <c r="D1432" t="s">
        <v>22926</v>
      </c>
      <c r="E1432" t="s">
        <v>22927</v>
      </c>
      <c r="F1432" t="s">
        <v>12161</v>
      </c>
      <c r="I1432" t="s">
        <v>19542</v>
      </c>
      <c r="K1432" t="s">
        <v>59</v>
      </c>
      <c r="L1432" t="s">
        <v>25</v>
      </c>
      <c r="AG1432" t="s">
        <v>19542</v>
      </c>
      <c r="AI1432" t="s">
        <v>12144</v>
      </c>
      <c r="AJ1432" t="s">
        <v>11915</v>
      </c>
    </row>
    <row r="1433" spans="2:44" ht="16.5" customHeight="1">
      <c r="B1433" t="str">
        <f>VLOOKUP(F1433,Sheet2!C:H,6,FALSE)</f>
        <v>default</v>
      </c>
      <c r="C1433" t="str">
        <f>VLOOKUP(F1433,Sheet2!C:C,1,FALSE)</f>
        <v>Hüte, Mützen (tragbar)</v>
      </c>
      <c r="D1433" t="s">
        <v>10297</v>
      </c>
      <c r="E1433" t="s">
        <v>23633</v>
      </c>
      <c r="F1433" t="s">
        <v>10299</v>
      </c>
      <c r="G1433" t="s">
        <v>10301</v>
      </c>
      <c r="H1433" t="s">
        <v>10300</v>
      </c>
      <c r="K1433" t="s">
        <v>59</v>
      </c>
      <c r="L1433" t="s">
        <v>116</v>
      </c>
      <c r="O1433" t="s">
        <v>1106</v>
      </c>
      <c r="P1433" t="s">
        <v>19989</v>
      </c>
      <c r="S1433" t="s">
        <v>1103</v>
      </c>
      <c r="T1433" t="s">
        <v>19990</v>
      </c>
      <c r="W1433" t="s">
        <v>59</v>
      </c>
      <c r="X1433" t="s">
        <v>116</v>
      </c>
      <c r="AA1433" t="s">
        <v>1106</v>
      </c>
      <c r="AB1433" t="s">
        <v>19989</v>
      </c>
      <c r="AE1433" t="s">
        <v>1103</v>
      </c>
      <c r="AF1433" t="s">
        <v>19990</v>
      </c>
      <c r="AI1433" t="s">
        <v>59</v>
      </c>
      <c r="AJ1433" t="s">
        <v>116</v>
      </c>
      <c r="AM1433" t="s">
        <v>1106</v>
      </c>
      <c r="AN1433" t="s">
        <v>19989</v>
      </c>
      <c r="AQ1433" t="s">
        <v>1103</v>
      </c>
      <c r="AR1433" t="s">
        <v>19990</v>
      </c>
    </row>
    <row r="1434" spans="2:44" ht="16.5" customHeight="1">
      <c r="B1434" t="str">
        <f>VLOOKUP(F1434,Sheet2!C:H,6,FALSE)</f>
        <v>default,berlin</v>
      </c>
      <c r="C1434" t="str">
        <f>VLOOKUP(F1434,Sheet2!C:C,1,FALSE)</f>
        <v>Hydrauliköl</v>
      </c>
      <c r="D1434" t="s">
        <v>2764</v>
      </c>
      <c r="E1434" t="s">
        <v>20567</v>
      </c>
      <c r="F1434" t="s">
        <v>2765</v>
      </c>
      <c r="G1434" t="s">
        <v>2767</v>
      </c>
      <c r="H1434" t="s">
        <v>2766</v>
      </c>
      <c r="K1434" t="s">
        <v>20</v>
      </c>
      <c r="L1434" t="s">
        <v>7</v>
      </c>
      <c r="O1434" t="s">
        <v>1140</v>
      </c>
      <c r="P1434" t="s">
        <v>19919</v>
      </c>
      <c r="S1434" t="s">
        <v>1136</v>
      </c>
      <c r="T1434" t="s">
        <v>19920</v>
      </c>
      <c r="W1434" t="s">
        <v>20</v>
      </c>
      <c r="X1434" t="s">
        <v>7</v>
      </c>
      <c r="AA1434" t="s">
        <v>1140</v>
      </c>
      <c r="AB1434" t="s">
        <v>19919</v>
      </c>
      <c r="AE1434" t="s">
        <v>1136</v>
      </c>
      <c r="AF1434" t="s">
        <v>19920</v>
      </c>
      <c r="AI1434" t="s">
        <v>20</v>
      </c>
      <c r="AJ1434" t="s">
        <v>7</v>
      </c>
      <c r="AM1434" t="s">
        <v>1140</v>
      </c>
      <c r="AN1434" t="s">
        <v>19919</v>
      </c>
      <c r="AQ1434" t="s">
        <v>1136</v>
      </c>
      <c r="AR1434" t="s">
        <v>19920</v>
      </c>
    </row>
    <row r="1435" spans="2:44" ht="16.5" customHeight="1">
      <c r="B1435" t="str">
        <f>VLOOKUP(F1435,Sheet2!C:H,6,FALSE)</f>
        <v>default</v>
      </c>
      <c r="C1435" t="str">
        <f>VLOOKUP(F1435,Sheet2!C:C,1,FALSE)</f>
        <v>Hydraulikölbehälter, (Dose, Flasche, Kanister - schadstoffhaltige Verpackung)</v>
      </c>
      <c r="D1435" t="s">
        <v>2887</v>
      </c>
      <c r="F1435" t="s">
        <v>2888</v>
      </c>
      <c r="G1435" t="s">
        <v>2891</v>
      </c>
      <c r="H1435" t="s">
        <v>2889</v>
      </c>
      <c r="I1435" t="s">
        <v>20123</v>
      </c>
      <c r="K1435" t="s">
        <v>20</v>
      </c>
      <c r="L1435" t="s">
        <v>7</v>
      </c>
      <c r="M1435" t="s">
        <v>1656</v>
      </c>
      <c r="O1435" t="s">
        <v>1140</v>
      </c>
      <c r="P1435" t="s">
        <v>19919</v>
      </c>
      <c r="Q1435" t="s">
        <v>2890</v>
      </c>
      <c r="S1435" t="s">
        <v>1136</v>
      </c>
      <c r="T1435" t="s">
        <v>19920</v>
      </c>
      <c r="U1435" t="s">
        <v>20123</v>
      </c>
      <c r="W1435" t="s">
        <v>20</v>
      </c>
      <c r="X1435" t="s">
        <v>7</v>
      </c>
      <c r="Y1435" t="s">
        <v>1656</v>
      </c>
      <c r="AA1435" t="s">
        <v>1140</v>
      </c>
      <c r="AB1435" t="s">
        <v>19919</v>
      </c>
      <c r="AC1435" t="s">
        <v>2890</v>
      </c>
      <c r="AE1435" t="s">
        <v>1136</v>
      </c>
      <c r="AF1435" t="s">
        <v>19920</v>
      </c>
      <c r="AG1435" t="s">
        <v>20123</v>
      </c>
      <c r="AI1435" t="s">
        <v>20</v>
      </c>
      <c r="AJ1435" t="s">
        <v>7</v>
      </c>
      <c r="AK1435" t="s">
        <v>1656</v>
      </c>
      <c r="AM1435" t="s">
        <v>1140</v>
      </c>
      <c r="AN1435" t="s">
        <v>19919</v>
      </c>
      <c r="AO1435" t="s">
        <v>2890</v>
      </c>
      <c r="AQ1435" t="s">
        <v>1136</v>
      </c>
      <c r="AR1435" t="s">
        <v>19920</v>
      </c>
    </row>
    <row r="1436" spans="2:44" ht="16.5" customHeight="1">
      <c r="B1436" t="str">
        <f>VLOOKUP(F1436,Sheet2!C:H,6,FALSE)</f>
        <v>default</v>
      </c>
      <c r="C1436" t="str">
        <f>VLOOKUP(F1436,Sheet2!C:C,1,FALSE)</f>
        <v>Hydraulikschläuche von Fahrzeugen</v>
      </c>
      <c r="D1436" t="s">
        <v>6834</v>
      </c>
      <c r="F1436" t="s">
        <v>6835</v>
      </c>
      <c r="G1436" t="s">
        <v>6837</v>
      </c>
      <c r="H1436" t="s">
        <v>6836</v>
      </c>
      <c r="I1436" t="s">
        <v>1384</v>
      </c>
      <c r="K1436" t="s">
        <v>1080</v>
      </c>
      <c r="L1436" t="s">
        <v>1081</v>
      </c>
      <c r="M1436" t="s">
        <v>1388</v>
      </c>
      <c r="O1436" t="s">
        <v>1088</v>
      </c>
      <c r="P1436" t="s">
        <v>1089</v>
      </c>
      <c r="Q1436" t="s">
        <v>1386</v>
      </c>
      <c r="S1436" t="s">
        <v>1084</v>
      </c>
      <c r="T1436" t="s">
        <v>1085</v>
      </c>
      <c r="U1436" t="s">
        <v>1384</v>
      </c>
      <c r="W1436" t="s">
        <v>1080</v>
      </c>
      <c r="X1436" t="s">
        <v>1081</v>
      </c>
      <c r="Y1436" t="s">
        <v>1388</v>
      </c>
      <c r="AA1436" t="s">
        <v>1088</v>
      </c>
      <c r="AB1436" t="s">
        <v>1089</v>
      </c>
      <c r="AC1436" t="s">
        <v>1386</v>
      </c>
      <c r="AE1436" t="s">
        <v>1084</v>
      </c>
      <c r="AF1436" t="s">
        <v>1085</v>
      </c>
      <c r="AG1436" t="s">
        <v>1384</v>
      </c>
      <c r="AI1436" t="s">
        <v>1080</v>
      </c>
      <c r="AJ1436" t="s">
        <v>1081</v>
      </c>
      <c r="AK1436" t="s">
        <v>1388</v>
      </c>
      <c r="AM1436" t="s">
        <v>1088</v>
      </c>
      <c r="AN1436" t="s">
        <v>1089</v>
      </c>
      <c r="AO1436" t="s">
        <v>1386</v>
      </c>
      <c r="AQ1436" t="s">
        <v>1084</v>
      </c>
      <c r="AR1436" t="s">
        <v>1085</v>
      </c>
    </row>
    <row r="1437" spans="2:44" ht="16.5" customHeight="1">
      <c r="B1437" t="str">
        <f>VLOOKUP(F1437,Sheet2!C:H,6,FALSE)</f>
        <v>default</v>
      </c>
      <c r="C1437" t="str">
        <f>VLOOKUP(F1437,Sheet2!C:C,1,FALSE)</f>
        <v>Hydrokulturkugeln, streu</v>
      </c>
      <c r="D1437" t="s">
        <v>11627</v>
      </c>
      <c r="F1437" t="s">
        <v>11628</v>
      </c>
      <c r="G1437" t="s">
        <v>11630</v>
      </c>
      <c r="H1437" t="s">
        <v>11629</v>
      </c>
      <c r="I1437" t="s">
        <v>5612</v>
      </c>
      <c r="K1437" t="s">
        <v>17</v>
      </c>
      <c r="L1437" t="s">
        <v>37</v>
      </c>
      <c r="M1437" t="s">
        <v>5616</v>
      </c>
      <c r="O1437" t="s">
        <v>17</v>
      </c>
      <c r="P1437" t="s">
        <v>37</v>
      </c>
      <c r="Q1437" t="s">
        <v>5614</v>
      </c>
      <c r="S1437" t="s">
        <v>1184</v>
      </c>
      <c r="T1437" t="s">
        <v>1185</v>
      </c>
      <c r="U1437" t="s">
        <v>5612</v>
      </c>
      <c r="W1437" t="s">
        <v>17</v>
      </c>
      <c r="X1437" t="s">
        <v>37</v>
      </c>
      <c r="Y1437" t="s">
        <v>5616</v>
      </c>
      <c r="AA1437" t="s">
        <v>17</v>
      </c>
      <c r="AB1437" t="s">
        <v>37</v>
      </c>
      <c r="AC1437" t="s">
        <v>5614</v>
      </c>
      <c r="AE1437" t="s">
        <v>1184</v>
      </c>
      <c r="AF1437" t="s">
        <v>1185</v>
      </c>
      <c r="AG1437" t="s">
        <v>5612</v>
      </c>
      <c r="AI1437" t="s">
        <v>17</v>
      </c>
      <c r="AJ1437" t="s">
        <v>37</v>
      </c>
      <c r="AK1437" t="s">
        <v>5616</v>
      </c>
      <c r="AM1437" t="s">
        <v>17</v>
      </c>
      <c r="AN1437" t="s">
        <v>37</v>
      </c>
      <c r="AO1437" t="s">
        <v>5614</v>
      </c>
      <c r="AQ1437" t="s">
        <v>1184</v>
      </c>
      <c r="AR1437" t="s">
        <v>1185</v>
      </c>
    </row>
    <row r="1438" spans="2:44" ht="16.5" customHeight="1">
      <c r="B1438" t="str">
        <f>VLOOKUP(F1438,Sheet2!C:H,6,FALSE)</f>
        <v>default</v>
      </c>
      <c r="C1438" t="str">
        <f>VLOOKUP(F1438,Sheet2!C:C,1,FALSE)</f>
        <v>Hygieneabfall (Binden, Taschentücher, Feuchttücher, Papierhandtücher)</v>
      </c>
      <c r="D1438" t="s">
        <v>8296</v>
      </c>
      <c r="F1438" t="s">
        <v>8297</v>
      </c>
      <c r="G1438" t="s">
        <v>8299</v>
      </c>
      <c r="H1438" t="s">
        <v>8298</v>
      </c>
      <c r="K1438" t="s">
        <v>17</v>
      </c>
      <c r="L1438" t="s">
        <v>37</v>
      </c>
      <c r="O1438" t="s">
        <v>17</v>
      </c>
      <c r="P1438" t="s">
        <v>37</v>
      </c>
      <c r="S1438" t="s">
        <v>1184</v>
      </c>
      <c r="T1438" t="s">
        <v>1185</v>
      </c>
      <c r="W1438" t="s">
        <v>17</v>
      </c>
      <c r="X1438" t="s">
        <v>37</v>
      </c>
      <c r="AA1438" t="s">
        <v>17</v>
      </c>
      <c r="AB1438" t="s">
        <v>37</v>
      </c>
      <c r="AE1438" t="s">
        <v>1184</v>
      </c>
      <c r="AF1438" t="s">
        <v>1185</v>
      </c>
      <c r="AI1438" t="s">
        <v>17</v>
      </c>
      <c r="AJ1438" t="s">
        <v>37</v>
      </c>
      <c r="AM1438" t="s">
        <v>17</v>
      </c>
      <c r="AN1438" t="s">
        <v>37</v>
      </c>
      <c r="AQ1438" t="s">
        <v>1184</v>
      </c>
      <c r="AR1438" t="s">
        <v>1185</v>
      </c>
    </row>
    <row r="1439" spans="2:44" ht="16.5" customHeight="1">
      <c r="B1439" t="str">
        <f>VLOOKUP(F1439,Sheet2!C:H,6,FALSE)</f>
        <v>default,berlin,hannover</v>
      </c>
      <c r="C1439" t="str">
        <f>VLOOKUP(F1439,Sheet2!C:C,1,FALSE)</f>
        <v>Hygieneartikel</v>
      </c>
      <c r="D1439" t="s">
        <v>9484</v>
      </c>
      <c r="F1439" t="s">
        <v>974</v>
      </c>
      <c r="G1439" t="s">
        <v>9486</v>
      </c>
      <c r="H1439" t="s">
        <v>9485</v>
      </c>
      <c r="I1439" t="s">
        <v>2713</v>
      </c>
      <c r="K1439" t="s">
        <v>17</v>
      </c>
      <c r="L1439" t="s">
        <v>37</v>
      </c>
      <c r="M1439" t="s">
        <v>2717</v>
      </c>
      <c r="O1439" t="s">
        <v>17</v>
      </c>
      <c r="P1439" t="s">
        <v>37</v>
      </c>
      <c r="Q1439" t="s">
        <v>2715</v>
      </c>
      <c r="S1439" t="s">
        <v>1184</v>
      </c>
      <c r="T1439" t="s">
        <v>1185</v>
      </c>
      <c r="U1439" t="s">
        <v>2713</v>
      </c>
      <c r="W1439" t="s">
        <v>17</v>
      </c>
      <c r="X1439" t="s">
        <v>37</v>
      </c>
      <c r="Y1439" t="s">
        <v>2717</v>
      </c>
      <c r="AA1439" t="s">
        <v>17</v>
      </c>
      <c r="AB1439" t="s">
        <v>37</v>
      </c>
      <c r="AC1439" t="s">
        <v>2715</v>
      </c>
      <c r="AE1439" t="s">
        <v>1184</v>
      </c>
      <c r="AF1439" t="s">
        <v>1185</v>
      </c>
      <c r="AG1439" t="s">
        <v>2713</v>
      </c>
      <c r="AI1439" t="s">
        <v>17</v>
      </c>
      <c r="AJ1439" t="s">
        <v>37</v>
      </c>
      <c r="AK1439" t="s">
        <v>2717</v>
      </c>
      <c r="AM1439" t="s">
        <v>17</v>
      </c>
      <c r="AN1439" t="s">
        <v>37</v>
      </c>
      <c r="AO1439" t="s">
        <v>2715</v>
      </c>
      <c r="AQ1439" t="s">
        <v>1184</v>
      </c>
      <c r="AR1439" t="s">
        <v>1185</v>
      </c>
    </row>
    <row r="1440" spans="2:44" ht="16.5" customHeight="1">
      <c r="B1440" t="str">
        <f>VLOOKUP(F1440,Sheet2!C:H,6,FALSE)</f>
        <v>default</v>
      </c>
      <c r="C1440" t="str">
        <f>VLOOKUP(F1440,Sheet2!C:C,1,FALSE)</f>
        <v>Hygieneartikel (Praxis, Pflege oder vergleichbar)</v>
      </c>
      <c r="D1440" t="s">
        <v>7158</v>
      </c>
      <c r="F1440" t="s">
        <v>7159</v>
      </c>
      <c r="G1440" t="s">
        <v>7161</v>
      </c>
      <c r="H1440" t="s">
        <v>7160</v>
      </c>
      <c r="I1440" t="s">
        <v>1626</v>
      </c>
      <c r="K1440" t="s">
        <v>1627</v>
      </c>
      <c r="L1440" t="s">
        <v>1627</v>
      </c>
      <c r="M1440" t="s">
        <v>1632</v>
      </c>
      <c r="O1440" t="s">
        <v>1633</v>
      </c>
      <c r="P1440" t="s">
        <v>1633</v>
      </c>
      <c r="Q1440" t="s">
        <v>1629</v>
      </c>
      <c r="S1440" t="s">
        <v>1630</v>
      </c>
      <c r="T1440" t="s">
        <v>1630</v>
      </c>
      <c r="U1440" t="s">
        <v>1626</v>
      </c>
      <c r="W1440" t="s">
        <v>1627</v>
      </c>
      <c r="X1440" t="s">
        <v>1627</v>
      </c>
      <c r="Y1440" t="s">
        <v>1632</v>
      </c>
      <c r="AA1440" t="s">
        <v>1633</v>
      </c>
      <c r="AB1440" t="s">
        <v>1633</v>
      </c>
      <c r="AC1440" t="s">
        <v>1629</v>
      </c>
      <c r="AE1440" t="s">
        <v>1630</v>
      </c>
      <c r="AF1440" t="s">
        <v>1630</v>
      </c>
      <c r="AG1440" t="s">
        <v>1626</v>
      </c>
      <c r="AI1440" t="s">
        <v>1627</v>
      </c>
      <c r="AJ1440" t="s">
        <v>1627</v>
      </c>
      <c r="AK1440" t="s">
        <v>1632</v>
      </c>
      <c r="AM1440" t="s">
        <v>1633</v>
      </c>
      <c r="AN1440" t="s">
        <v>1633</v>
      </c>
      <c r="AO1440" t="s">
        <v>1629</v>
      </c>
      <c r="AQ1440" t="s">
        <v>1630</v>
      </c>
      <c r="AR1440" t="s">
        <v>1630</v>
      </c>
    </row>
    <row r="1441" spans="2:44" ht="16.5" customHeight="1">
      <c r="B1441" t="str">
        <f>VLOOKUP(F1441,Sheet2!C:H,6,FALSE)</f>
        <v>default,berlin</v>
      </c>
      <c r="C1441" t="str">
        <f>VLOOKUP(F1441,Sheet2!C:C,1,FALSE)</f>
        <v>Hygienepapier</v>
      </c>
      <c r="D1441" t="s">
        <v>20772</v>
      </c>
      <c r="E1441" t="s">
        <v>20773</v>
      </c>
      <c r="F1441" t="s">
        <v>12731</v>
      </c>
      <c r="I1441" t="s">
        <v>19522</v>
      </c>
      <c r="K1441" t="s">
        <v>17</v>
      </c>
      <c r="L1441" t="s">
        <v>6400</v>
      </c>
      <c r="AG1441" t="s">
        <v>19522</v>
      </c>
      <c r="AI1441" t="s">
        <v>11336</v>
      </c>
      <c r="AJ1441" t="s">
        <v>13647</v>
      </c>
    </row>
    <row r="1442" spans="2:44" ht="16.5" customHeight="1">
      <c r="B1442" t="str">
        <f>VLOOKUP(F1442,Sheet2!C:H,6,FALSE)</f>
        <v>default,berlin,hannover</v>
      </c>
      <c r="C1442" t="str">
        <f>VLOOKUP(F1442,Sheet2!C:C,1,FALSE)</f>
        <v>Illustrierte</v>
      </c>
      <c r="D1442" t="s">
        <v>7761</v>
      </c>
      <c r="F1442" t="s">
        <v>682</v>
      </c>
      <c r="G1442" t="s">
        <v>7763</v>
      </c>
      <c r="H1442" t="s">
        <v>7762</v>
      </c>
      <c r="I1442" t="s">
        <v>2006</v>
      </c>
      <c r="K1442" t="s">
        <v>140</v>
      </c>
      <c r="L1442" t="s">
        <v>20007</v>
      </c>
      <c r="M1442" t="s">
        <v>2010</v>
      </c>
      <c r="O1442" t="s">
        <v>1358</v>
      </c>
      <c r="P1442" t="s">
        <v>20008</v>
      </c>
      <c r="Q1442" t="s">
        <v>2008</v>
      </c>
      <c r="S1442" t="s">
        <v>1355</v>
      </c>
      <c r="T1442" t="s">
        <v>20009</v>
      </c>
      <c r="U1442" t="s">
        <v>2006</v>
      </c>
      <c r="W1442" t="s">
        <v>140</v>
      </c>
      <c r="X1442" t="s">
        <v>20007</v>
      </c>
      <c r="Y1442" t="s">
        <v>2010</v>
      </c>
      <c r="AA1442" t="s">
        <v>1358</v>
      </c>
      <c r="AB1442" t="s">
        <v>20008</v>
      </c>
      <c r="AC1442" t="s">
        <v>2008</v>
      </c>
      <c r="AE1442" t="s">
        <v>1355</v>
      </c>
      <c r="AF1442" t="s">
        <v>20009</v>
      </c>
      <c r="AG1442" t="s">
        <v>2006</v>
      </c>
      <c r="AI1442" t="s">
        <v>140</v>
      </c>
      <c r="AJ1442" t="s">
        <v>20007</v>
      </c>
      <c r="AK1442" t="s">
        <v>2010</v>
      </c>
      <c r="AM1442" t="s">
        <v>1358</v>
      </c>
      <c r="AN1442" t="s">
        <v>20008</v>
      </c>
      <c r="AO1442" t="s">
        <v>2008</v>
      </c>
      <c r="AQ1442" t="s">
        <v>1355</v>
      </c>
      <c r="AR1442" t="s">
        <v>20009</v>
      </c>
    </row>
    <row r="1443" spans="2:44" ht="16.5" customHeight="1">
      <c r="B1443" t="str">
        <f>VLOOKUP(F1443,Sheet2!C:H,6,FALSE)</f>
        <v>default,berlin</v>
      </c>
      <c r="C1443" t="str">
        <f>VLOOKUP(F1443,Sheet2!C:C,1,FALSE)</f>
        <v>Imprägniermittel</v>
      </c>
      <c r="D1443" t="s">
        <v>22330</v>
      </c>
      <c r="E1443" t="s">
        <v>22331</v>
      </c>
      <c r="F1443" t="s">
        <v>13224</v>
      </c>
      <c r="I1443" t="s">
        <v>19523</v>
      </c>
      <c r="K1443" t="s">
        <v>20</v>
      </c>
      <c r="L1443" t="s">
        <v>13727</v>
      </c>
      <c r="AG1443" t="s">
        <v>19523</v>
      </c>
      <c r="AI1443" t="s">
        <v>288</v>
      </c>
      <c r="AJ1443" t="s">
        <v>11914</v>
      </c>
    </row>
    <row r="1444" spans="2:44" ht="16.5" customHeight="1">
      <c r="B1444" t="str">
        <f>VLOOKUP(F1444,Sheet2!C:H,6,FALSE)</f>
        <v>default,berlin</v>
      </c>
      <c r="C1444" t="str">
        <f>VLOOKUP(F1444,Sheet2!C:C,1,FALSE)</f>
        <v>Industrie-Altbatterie</v>
      </c>
      <c r="D1444" t="s">
        <v>23000</v>
      </c>
      <c r="E1444" t="s">
        <v>23001</v>
      </c>
      <c r="F1444" t="s">
        <v>11947</v>
      </c>
      <c r="K1444" t="s">
        <v>1804</v>
      </c>
      <c r="L1444" t="s">
        <v>11913</v>
      </c>
      <c r="AI1444" t="s">
        <v>1804</v>
      </c>
      <c r="AJ1444" t="s">
        <v>11913</v>
      </c>
    </row>
    <row r="1445" spans="2:44" ht="16.5" customHeight="1">
      <c r="B1445" t="str">
        <f>VLOOKUP(F1445,Sheet2!C:H,6,FALSE)</f>
        <v>default,berlin</v>
      </c>
      <c r="C1445" t="str">
        <f>VLOOKUP(F1445,Sheet2!C:C,1,FALSE)</f>
        <v>Industriebatterie</v>
      </c>
      <c r="D1445" t="s">
        <v>23352</v>
      </c>
      <c r="E1445" t="s">
        <v>23353</v>
      </c>
      <c r="F1445" t="s">
        <v>11949</v>
      </c>
      <c r="K1445" t="s">
        <v>1804</v>
      </c>
      <c r="L1445" t="s">
        <v>11913</v>
      </c>
      <c r="AI1445" t="s">
        <v>1804</v>
      </c>
      <c r="AJ1445" t="s">
        <v>11913</v>
      </c>
    </row>
    <row r="1446" spans="2:44" ht="16.5" customHeight="1">
      <c r="B1446" t="str">
        <f>VLOOKUP(F1446,Sheet2!C:H,6,FALSE)</f>
        <v>default</v>
      </c>
      <c r="C1446" t="str">
        <f>VLOOKUP(F1446,Sheet2!C:C,1,FALSE)</f>
        <v>In-Ear-Kopfhörer</v>
      </c>
      <c r="D1446" t="s">
        <v>3121</v>
      </c>
      <c r="F1446" t="s">
        <v>3122</v>
      </c>
      <c r="G1446" t="s">
        <v>3124</v>
      </c>
      <c r="H1446" t="s">
        <v>3123</v>
      </c>
      <c r="K1446" t="s">
        <v>45</v>
      </c>
      <c r="L1446" t="s">
        <v>25</v>
      </c>
      <c r="O1446" t="s">
        <v>1068</v>
      </c>
      <c r="P1446" t="s">
        <v>1069</v>
      </c>
      <c r="S1446" t="s">
        <v>1066</v>
      </c>
      <c r="T1446" t="s">
        <v>1067</v>
      </c>
      <c r="W1446" t="s">
        <v>45</v>
      </c>
      <c r="X1446" t="s">
        <v>25</v>
      </c>
      <c r="AA1446" t="s">
        <v>1068</v>
      </c>
      <c r="AB1446" t="s">
        <v>1069</v>
      </c>
      <c r="AE1446" t="s">
        <v>1066</v>
      </c>
      <c r="AF1446" t="s">
        <v>1067</v>
      </c>
      <c r="AI1446" t="s">
        <v>45</v>
      </c>
      <c r="AJ1446" t="s">
        <v>25</v>
      </c>
      <c r="AM1446" t="s">
        <v>1068</v>
      </c>
      <c r="AN1446" t="s">
        <v>1069</v>
      </c>
      <c r="AQ1446" t="s">
        <v>1066</v>
      </c>
      <c r="AR1446" t="s">
        <v>1067</v>
      </c>
    </row>
    <row r="1447" spans="2:44" ht="16.5" customHeight="1">
      <c r="B1447" t="str">
        <f>VLOOKUP(F1447,Sheet2!C:H,6,FALSE)</f>
        <v>default</v>
      </c>
      <c r="C1447" t="str">
        <f>VLOOKUP(F1447,Sheet2!C:C,1,FALSE)</f>
        <v>Infektions, Infizierte kontaminierte Abfälle (Privathaushalt)</v>
      </c>
      <c r="D1447" t="s">
        <v>2662</v>
      </c>
      <c r="F1447" t="s">
        <v>2663</v>
      </c>
      <c r="G1447" t="s">
        <v>2667</v>
      </c>
      <c r="H1447" t="s">
        <v>2665</v>
      </c>
      <c r="I1447" t="s">
        <v>2664</v>
      </c>
      <c r="K1447" t="s">
        <v>17</v>
      </c>
      <c r="L1447" t="s">
        <v>37</v>
      </c>
      <c r="M1447" t="s">
        <v>2668</v>
      </c>
      <c r="O1447" t="s">
        <v>17</v>
      </c>
      <c r="P1447" t="s">
        <v>37</v>
      </c>
      <c r="Q1447" t="s">
        <v>2666</v>
      </c>
      <c r="S1447" t="s">
        <v>1184</v>
      </c>
      <c r="T1447" t="s">
        <v>1185</v>
      </c>
      <c r="U1447" t="s">
        <v>2664</v>
      </c>
      <c r="W1447" t="s">
        <v>17</v>
      </c>
      <c r="X1447" t="s">
        <v>37</v>
      </c>
      <c r="Y1447" t="s">
        <v>2668</v>
      </c>
      <c r="AA1447" t="s">
        <v>17</v>
      </c>
      <c r="AB1447" t="s">
        <v>37</v>
      </c>
      <c r="AC1447" t="s">
        <v>2666</v>
      </c>
      <c r="AE1447" t="s">
        <v>1184</v>
      </c>
      <c r="AF1447" t="s">
        <v>1185</v>
      </c>
      <c r="AG1447" t="s">
        <v>2664</v>
      </c>
      <c r="AI1447" t="s">
        <v>17</v>
      </c>
      <c r="AJ1447" t="s">
        <v>37</v>
      </c>
      <c r="AK1447" t="s">
        <v>2668</v>
      </c>
      <c r="AM1447" t="s">
        <v>17</v>
      </c>
      <c r="AN1447" t="s">
        <v>37</v>
      </c>
      <c r="AO1447" t="s">
        <v>2666</v>
      </c>
      <c r="AQ1447" t="s">
        <v>1184</v>
      </c>
      <c r="AR1447" t="s">
        <v>1185</v>
      </c>
    </row>
    <row r="1448" spans="2:44" ht="16.5" customHeight="1">
      <c r="B1448" t="str">
        <f>VLOOKUP(F1448,Sheet2!C:H,6,FALSE)</f>
        <v>default,berlin</v>
      </c>
      <c r="C1448" t="str">
        <f>VLOOKUP(F1448,Sheet2!C:C,1,FALSE)</f>
        <v>infektiöse Abfälle</v>
      </c>
      <c r="D1448" t="s">
        <v>23283</v>
      </c>
      <c r="E1448" t="s">
        <v>23284</v>
      </c>
      <c r="F1448" t="s">
        <v>11951</v>
      </c>
      <c r="K1448" t="s">
        <v>1804</v>
      </c>
      <c r="L1448" t="s">
        <v>11913</v>
      </c>
      <c r="AI1448" t="s">
        <v>1804</v>
      </c>
      <c r="AJ1448" t="s">
        <v>11913</v>
      </c>
    </row>
    <row r="1449" spans="2:44" ht="16.5" customHeight="1">
      <c r="B1449" t="str">
        <f>VLOOKUP(F1449,Sheet2!C:H,6,FALSE)</f>
        <v>default</v>
      </c>
      <c r="C1449" t="str">
        <f>VLOOKUP(F1449,Sheet2!C:C,1,FALSE)</f>
        <v>Infektiöse Abfälle  (Praxis, Pflege oder vergleichbar)</v>
      </c>
      <c r="D1449" t="s">
        <v>22527</v>
      </c>
      <c r="E1449" t="s">
        <v>10997</v>
      </c>
      <c r="F1449" t="s">
        <v>10998</v>
      </c>
      <c r="H1449" t="s">
        <v>10999</v>
      </c>
      <c r="I1449" t="s">
        <v>4636</v>
      </c>
      <c r="K1449" t="s">
        <v>1627</v>
      </c>
      <c r="L1449" t="s">
        <v>1627</v>
      </c>
      <c r="M1449" t="s">
        <v>4640</v>
      </c>
      <c r="O1449" t="s">
        <v>1633</v>
      </c>
      <c r="P1449" t="s">
        <v>1633</v>
      </c>
      <c r="Q1449" t="s">
        <v>4638</v>
      </c>
      <c r="S1449" t="s">
        <v>1630</v>
      </c>
      <c r="T1449" t="s">
        <v>1630</v>
      </c>
    </row>
    <row r="1450" spans="2:44" ht="16.5" customHeight="1">
      <c r="B1450" t="e">
        <f>VLOOKUP(F1450,Sheet2!C:H,6,FALSE)</f>
        <v>#N/A</v>
      </c>
      <c r="C1450" t="e">
        <f>VLOOKUP(F1450,Sheet2!C:C,1,FALSE)</f>
        <v>#N/A</v>
      </c>
      <c r="D1450" t="s">
        <v>10996</v>
      </c>
      <c r="E1450" t="s">
        <v>23882</v>
      </c>
      <c r="F1450" t="s">
        <v>23883</v>
      </c>
      <c r="G1450" t="s">
        <v>11000</v>
      </c>
      <c r="H1450" t="s">
        <v>10999</v>
      </c>
      <c r="I1450" t="s">
        <v>4636</v>
      </c>
      <c r="K1450" t="s">
        <v>1627</v>
      </c>
      <c r="L1450" t="s">
        <v>1627</v>
      </c>
      <c r="M1450" t="s">
        <v>4640</v>
      </c>
      <c r="O1450" t="s">
        <v>1633</v>
      </c>
      <c r="P1450" t="s">
        <v>1633</v>
      </c>
      <c r="Q1450" t="s">
        <v>4638</v>
      </c>
      <c r="S1450" t="s">
        <v>1630</v>
      </c>
      <c r="T1450" t="s">
        <v>1630</v>
      </c>
      <c r="U1450" t="s">
        <v>4636</v>
      </c>
      <c r="W1450" t="s">
        <v>1627</v>
      </c>
      <c r="X1450" t="s">
        <v>1627</v>
      </c>
      <c r="Y1450" t="s">
        <v>4640</v>
      </c>
      <c r="AA1450" t="s">
        <v>1633</v>
      </c>
      <c r="AB1450" t="s">
        <v>1633</v>
      </c>
      <c r="AC1450" t="s">
        <v>4638</v>
      </c>
      <c r="AE1450" t="s">
        <v>1630</v>
      </c>
      <c r="AF1450" t="s">
        <v>1630</v>
      </c>
      <c r="AG1450" t="s">
        <v>4636</v>
      </c>
      <c r="AI1450" t="s">
        <v>1627</v>
      </c>
      <c r="AJ1450" t="s">
        <v>1627</v>
      </c>
      <c r="AK1450" t="s">
        <v>4640</v>
      </c>
      <c r="AM1450" t="s">
        <v>1633</v>
      </c>
      <c r="AN1450" t="s">
        <v>1633</v>
      </c>
      <c r="AO1450" t="s">
        <v>4638</v>
      </c>
      <c r="AQ1450" t="s">
        <v>1630</v>
      </c>
      <c r="AR1450" t="s">
        <v>1630</v>
      </c>
    </row>
    <row r="1451" spans="2:44" ht="16.5" customHeight="1">
      <c r="B1451" t="str">
        <f>VLOOKUP(F1451,Sheet2!C:H,6,FALSE)</f>
        <v>default</v>
      </c>
      <c r="C1451" t="str">
        <f>VLOOKUP(F1451,Sheet2!C:C,1,FALSE)</f>
        <v>Infrarotlampe</v>
      </c>
      <c r="D1451" t="s">
        <v>5682</v>
      </c>
      <c r="F1451" t="s">
        <v>5683</v>
      </c>
      <c r="G1451" t="s">
        <v>5685</v>
      </c>
      <c r="H1451" t="s">
        <v>5684</v>
      </c>
      <c r="K1451" t="s">
        <v>45</v>
      </c>
      <c r="L1451" t="s">
        <v>25</v>
      </c>
      <c r="O1451" t="s">
        <v>1068</v>
      </c>
      <c r="P1451" t="s">
        <v>1069</v>
      </c>
      <c r="S1451" t="s">
        <v>1066</v>
      </c>
      <c r="T1451" t="s">
        <v>1067</v>
      </c>
      <c r="W1451" t="s">
        <v>45</v>
      </c>
      <c r="X1451" t="s">
        <v>25</v>
      </c>
      <c r="AA1451" t="s">
        <v>1068</v>
      </c>
      <c r="AB1451" t="s">
        <v>1069</v>
      </c>
      <c r="AE1451" t="s">
        <v>1066</v>
      </c>
      <c r="AF1451" t="s">
        <v>1067</v>
      </c>
      <c r="AI1451" t="s">
        <v>45</v>
      </c>
      <c r="AJ1451" t="s">
        <v>25</v>
      </c>
      <c r="AM1451" t="s">
        <v>1068</v>
      </c>
      <c r="AN1451" t="s">
        <v>1069</v>
      </c>
      <c r="AQ1451" t="s">
        <v>1066</v>
      </c>
      <c r="AR1451" t="s">
        <v>1067</v>
      </c>
    </row>
    <row r="1452" spans="2:44" ht="16.5" customHeight="1">
      <c r="B1452" t="str">
        <f>VLOOKUP(F1452,Sheet2!C:H,6,FALSE)</f>
        <v>default</v>
      </c>
      <c r="C1452" t="str">
        <f>VLOOKUP(F1452,Sheet2!C:C,1,FALSE)</f>
        <v>Infrarotleuchte, -birne</v>
      </c>
      <c r="D1452" t="s">
        <v>2548</v>
      </c>
      <c r="F1452" t="s">
        <v>2549</v>
      </c>
      <c r="G1452" t="s">
        <v>2551</v>
      </c>
      <c r="H1452" t="s">
        <v>2550</v>
      </c>
      <c r="K1452" t="s">
        <v>17</v>
      </c>
      <c r="L1452" t="s">
        <v>37</v>
      </c>
      <c r="O1452" t="s">
        <v>17</v>
      </c>
      <c r="P1452" t="s">
        <v>37</v>
      </c>
      <c r="S1452" t="s">
        <v>1184</v>
      </c>
      <c r="T1452" t="s">
        <v>1185</v>
      </c>
      <c r="W1452" t="s">
        <v>17</v>
      </c>
      <c r="X1452" t="s">
        <v>37</v>
      </c>
      <c r="AA1452" t="s">
        <v>17</v>
      </c>
      <c r="AB1452" t="s">
        <v>37</v>
      </c>
      <c r="AE1452" t="s">
        <v>1184</v>
      </c>
      <c r="AF1452" t="s">
        <v>1185</v>
      </c>
      <c r="AI1452" t="s">
        <v>17</v>
      </c>
      <c r="AJ1452" t="s">
        <v>37</v>
      </c>
      <c r="AM1452" t="s">
        <v>17</v>
      </c>
      <c r="AN1452" t="s">
        <v>37</v>
      </c>
      <c r="AQ1452" t="s">
        <v>1184</v>
      </c>
      <c r="AR1452" t="s">
        <v>1185</v>
      </c>
    </row>
    <row r="1453" spans="2:44" ht="16.5" customHeight="1">
      <c r="B1453" t="str">
        <f>VLOOKUP(F1453,Sheet2!C:H,6,FALSE)</f>
        <v>default</v>
      </c>
      <c r="C1453" t="str">
        <f>VLOOKUP(F1453,Sheet2!C:C,1,FALSE)</f>
        <v>Infusions-, Injektionsnadeln  (Praxis, Pflege oder vergleichbar)</v>
      </c>
      <c r="D1453" t="s">
        <v>23664</v>
      </c>
      <c r="E1453" t="s">
        <v>23665</v>
      </c>
      <c r="F1453" t="s">
        <v>2769</v>
      </c>
      <c r="H1453" t="s">
        <v>2770</v>
      </c>
      <c r="I1453" t="s">
        <v>1626</v>
      </c>
      <c r="K1453" t="s">
        <v>1627</v>
      </c>
      <c r="L1453" t="s">
        <v>1627</v>
      </c>
      <c r="M1453" t="s">
        <v>1632</v>
      </c>
      <c r="O1453" t="s">
        <v>1633</v>
      </c>
      <c r="P1453" t="s">
        <v>1633</v>
      </c>
      <c r="Q1453" t="s">
        <v>2346</v>
      </c>
      <c r="S1453" t="s">
        <v>1630</v>
      </c>
      <c r="T1453" t="s">
        <v>1630</v>
      </c>
    </row>
    <row r="1454" spans="2:44" ht="16.5" customHeight="1">
      <c r="B1454" t="e">
        <f>VLOOKUP(F1454,Sheet2!C:H,6,FALSE)</f>
        <v>#N/A</v>
      </c>
      <c r="C1454" t="e">
        <f>VLOOKUP(F1454,Sheet2!C:C,1,FALSE)</f>
        <v>#N/A</v>
      </c>
      <c r="D1454" t="s">
        <v>2768</v>
      </c>
      <c r="F1454" t="s">
        <v>20568</v>
      </c>
      <c r="G1454" t="s">
        <v>2771</v>
      </c>
      <c r="H1454" t="s">
        <v>2770</v>
      </c>
      <c r="I1454" t="s">
        <v>1626</v>
      </c>
      <c r="K1454" t="s">
        <v>1627</v>
      </c>
      <c r="L1454" t="s">
        <v>1627</v>
      </c>
      <c r="M1454" t="s">
        <v>1632</v>
      </c>
      <c r="O1454" t="s">
        <v>1633</v>
      </c>
      <c r="P1454" t="s">
        <v>1633</v>
      </c>
      <c r="Q1454" t="s">
        <v>2346</v>
      </c>
      <c r="S1454" t="s">
        <v>1630</v>
      </c>
      <c r="T1454" t="s">
        <v>1630</v>
      </c>
      <c r="U1454" t="s">
        <v>1626</v>
      </c>
      <c r="W1454" t="s">
        <v>1627</v>
      </c>
      <c r="X1454" t="s">
        <v>1627</v>
      </c>
      <c r="Y1454" t="s">
        <v>1632</v>
      </c>
      <c r="AA1454" t="s">
        <v>1633</v>
      </c>
      <c r="AB1454" t="s">
        <v>1633</v>
      </c>
      <c r="AC1454" t="s">
        <v>2346</v>
      </c>
      <c r="AE1454" t="s">
        <v>1630</v>
      </c>
      <c r="AF1454" t="s">
        <v>1630</v>
      </c>
      <c r="AG1454" t="s">
        <v>1626</v>
      </c>
      <c r="AI1454" t="s">
        <v>1627</v>
      </c>
      <c r="AJ1454" t="s">
        <v>1627</v>
      </c>
      <c r="AK1454" t="s">
        <v>1632</v>
      </c>
      <c r="AM1454" t="s">
        <v>1633</v>
      </c>
      <c r="AN1454" t="s">
        <v>1633</v>
      </c>
      <c r="AO1454" t="s">
        <v>2346</v>
      </c>
      <c r="AQ1454" t="s">
        <v>1630</v>
      </c>
      <c r="AR1454" t="s">
        <v>1630</v>
      </c>
    </row>
    <row r="1455" spans="2:44" ht="16.5" customHeight="1">
      <c r="B1455" t="str">
        <f>VLOOKUP(F1455,Sheet2!C:H,6,FALSE)</f>
        <v>default</v>
      </c>
      <c r="C1455" t="str">
        <f>VLOOKUP(F1455,Sheet2!C:C,1,FALSE)</f>
        <v>Infusions-, Injektionsnadeln (Privathaushalt)</v>
      </c>
      <c r="D1455" t="s">
        <v>5529</v>
      </c>
      <c r="F1455" t="s">
        <v>5530</v>
      </c>
      <c r="G1455" t="s">
        <v>5532</v>
      </c>
      <c r="H1455" t="s">
        <v>5531</v>
      </c>
      <c r="I1455" t="s">
        <v>1194</v>
      </c>
      <c r="K1455" t="s">
        <v>17</v>
      </c>
      <c r="L1455" t="s">
        <v>37</v>
      </c>
      <c r="M1455" t="s">
        <v>1198</v>
      </c>
      <c r="O1455" t="s">
        <v>17</v>
      </c>
      <c r="P1455" t="s">
        <v>37</v>
      </c>
      <c r="Q1455" t="s">
        <v>1196</v>
      </c>
      <c r="S1455" t="s">
        <v>1184</v>
      </c>
      <c r="T1455" t="s">
        <v>1185</v>
      </c>
      <c r="U1455" t="s">
        <v>1194</v>
      </c>
      <c r="W1455" t="s">
        <v>17</v>
      </c>
      <c r="X1455" t="s">
        <v>37</v>
      </c>
      <c r="Y1455" t="s">
        <v>1198</v>
      </c>
      <c r="AA1455" t="s">
        <v>17</v>
      </c>
      <c r="AB1455" t="s">
        <v>37</v>
      </c>
      <c r="AC1455" t="s">
        <v>1196</v>
      </c>
      <c r="AE1455" t="s">
        <v>1184</v>
      </c>
      <c r="AF1455" t="s">
        <v>1185</v>
      </c>
      <c r="AG1455" t="s">
        <v>1194</v>
      </c>
      <c r="AI1455" t="s">
        <v>17</v>
      </c>
      <c r="AJ1455" t="s">
        <v>37</v>
      </c>
      <c r="AK1455" t="s">
        <v>1198</v>
      </c>
      <c r="AM1455" t="s">
        <v>17</v>
      </c>
      <c r="AN1455" t="s">
        <v>37</v>
      </c>
      <c r="AO1455" t="s">
        <v>1196</v>
      </c>
      <c r="AQ1455" t="s">
        <v>1184</v>
      </c>
      <c r="AR1455" t="s">
        <v>1185</v>
      </c>
    </row>
    <row r="1456" spans="2:44" ht="16.5" customHeight="1">
      <c r="B1456" t="str">
        <f>VLOOKUP(F1456,Sheet2!C:H,6,FALSE)</f>
        <v>default</v>
      </c>
      <c r="C1456" t="str">
        <f>VLOOKUP(F1456,Sheet2!C:C,1,FALSE)</f>
        <v>Infusionsbeutel (mit Sekreten)</v>
      </c>
      <c r="D1456" t="s">
        <v>2417</v>
      </c>
      <c r="F1456" t="s">
        <v>2418</v>
      </c>
      <c r="G1456" t="s">
        <v>2420</v>
      </c>
      <c r="H1456" t="s">
        <v>2419</v>
      </c>
      <c r="K1456" t="s">
        <v>17</v>
      </c>
      <c r="L1456" t="s">
        <v>37</v>
      </c>
      <c r="O1456" t="s">
        <v>17</v>
      </c>
      <c r="P1456" t="s">
        <v>37</v>
      </c>
      <c r="S1456" t="s">
        <v>1184</v>
      </c>
      <c r="T1456" t="s">
        <v>1185</v>
      </c>
      <c r="W1456" t="s">
        <v>17</v>
      </c>
      <c r="X1456" t="s">
        <v>37</v>
      </c>
      <c r="AA1456" t="s">
        <v>17</v>
      </c>
      <c r="AB1456" t="s">
        <v>37</v>
      </c>
      <c r="AE1456" t="s">
        <v>1184</v>
      </c>
      <c r="AF1456" t="s">
        <v>1185</v>
      </c>
      <c r="AI1456" t="s">
        <v>17</v>
      </c>
      <c r="AJ1456" t="s">
        <v>37</v>
      </c>
      <c r="AM1456" t="s">
        <v>17</v>
      </c>
      <c r="AN1456" t="s">
        <v>37</v>
      </c>
      <c r="AQ1456" t="s">
        <v>1184</v>
      </c>
      <c r="AR1456" t="s">
        <v>1185</v>
      </c>
    </row>
    <row r="1457" spans="2:44" ht="16.5" customHeight="1">
      <c r="B1457" t="str">
        <f>VLOOKUP(F1457,Sheet2!C:H,6,FALSE)</f>
        <v>default</v>
      </c>
      <c r="C1457" t="str">
        <f>VLOOKUP(F1457,Sheet2!C:C,1,FALSE)</f>
        <v>Infusionsflaschen (Glasverpackung)</v>
      </c>
      <c r="D1457" t="s">
        <v>10422</v>
      </c>
      <c r="F1457" t="s">
        <v>10423</v>
      </c>
      <c r="G1457" t="s">
        <v>10425</v>
      </c>
      <c r="H1457" t="s">
        <v>10424</v>
      </c>
      <c r="K1457" t="s">
        <v>1368</v>
      </c>
      <c r="L1457" t="s">
        <v>1369</v>
      </c>
      <c r="O1457" t="s">
        <v>1376</v>
      </c>
      <c r="P1457" t="s">
        <v>1377</v>
      </c>
      <c r="S1457" t="s">
        <v>1372</v>
      </c>
      <c r="T1457" t="s">
        <v>1373</v>
      </c>
      <c r="W1457" t="s">
        <v>1368</v>
      </c>
      <c r="X1457" t="s">
        <v>1369</v>
      </c>
      <c r="AA1457" t="s">
        <v>1376</v>
      </c>
      <c r="AB1457" t="s">
        <v>1377</v>
      </c>
      <c r="AE1457" t="s">
        <v>1372</v>
      </c>
      <c r="AF1457" t="s">
        <v>1373</v>
      </c>
      <c r="AI1457" t="s">
        <v>1368</v>
      </c>
      <c r="AJ1457" t="s">
        <v>1369</v>
      </c>
      <c r="AM1457" t="s">
        <v>1376</v>
      </c>
      <c r="AN1457" t="s">
        <v>1377</v>
      </c>
      <c r="AQ1457" t="s">
        <v>1372</v>
      </c>
      <c r="AR1457" t="s">
        <v>1373</v>
      </c>
    </row>
    <row r="1458" spans="2:44" ht="16.5" customHeight="1">
      <c r="B1458" t="str">
        <f>VLOOKUP(F1458,Sheet2!C:H,6,FALSE)</f>
        <v>default</v>
      </c>
      <c r="C1458" t="str">
        <f>VLOOKUP(F1458,Sheet2!C:C,1,FALSE)</f>
        <v>Infusionsflaschen (Plastik)</v>
      </c>
      <c r="D1458" t="s">
        <v>3347</v>
      </c>
      <c r="E1458" t="s">
        <v>20797</v>
      </c>
      <c r="F1458" t="s">
        <v>3349</v>
      </c>
      <c r="G1458" t="s">
        <v>3351</v>
      </c>
      <c r="H1458" t="s">
        <v>3350</v>
      </c>
      <c r="K1458" t="s">
        <v>59</v>
      </c>
      <c r="L1458" t="s">
        <v>19903</v>
      </c>
      <c r="O1458" t="s">
        <v>1106</v>
      </c>
      <c r="P1458" t="s">
        <v>19904</v>
      </c>
      <c r="S1458" t="s">
        <v>1103</v>
      </c>
      <c r="T1458" t="s">
        <v>19905</v>
      </c>
      <c r="W1458" t="s">
        <v>59</v>
      </c>
      <c r="X1458" t="s">
        <v>19903</v>
      </c>
      <c r="AA1458" t="s">
        <v>1106</v>
      </c>
      <c r="AB1458" t="s">
        <v>19904</v>
      </c>
      <c r="AE1458" t="s">
        <v>1103</v>
      </c>
      <c r="AF1458" t="s">
        <v>19905</v>
      </c>
      <c r="AI1458" t="s">
        <v>59</v>
      </c>
      <c r="AJ1458" t="s">
        <v>19903</v>
      </c>
      <c r="AM1458" t="s">
        <v>1106</v>
      </c>
      <c r="AN1458" t="s">
        <v>19904</v>
      </c>
      <c r="AQ1458" t="s">
        <v>1103</v>
      </c>
      <c r="AR1458" t="s">
        <v>19905</v>
      </c>
    </row>
    <row r="1459" spans="2:44" ht="16.5" customHeight="1">
      <c r="B1459" t="str">
        <f>VLOOKUP(F1459,Sheet2!C:H,6,FALSE)</f>
        <v>default</v>
      </c>
      <c r="C1459" t="str">
        <f>VLOOKUP(F1459,Sheet2!C:C,1,FALSE)</f>
        <v>Infusionsschläuche</v>
      </c>
      <c r="D1459" t="s">
        <v>9447</v>
      </c>
      <c r="F1459" t="s">
        <v>9448</v>
      </c>
      <c r="G1459" t="s">
        <v>9450</v>
      </c>
      <c r="H1459" t="s">
        <v>9449</v>
      </c>
      <c r="K1459" t="s">
        <v>17</v>
      </c>
      <c r="L1459" t="s">
        <v>37</v>
      </c>
      <c r="O1459" t="s">
        <v>17</v>
      </c>
      <c r="P1459" t="s">
        <v>37</v>
      </c>
      <c r="S1459" t="s">
        <v>1184</v>
      </c>
      <c r="T1459" t="s">
        <v>1185</v>
      </c>
      <c r="W1459" t="s">
        <v>17</v>
      </c>
      <c r="X1459" t="s">
        <v>37</v>
      </c>
      <c r="AA1459" t="s">
        <v>17</v>
      </c>
      <c r="AB1459" t="s">
        <v>37</v>
      </c>
      <c r="AE1459" t="s">
        <v>1184</v>
      </c>
      <c r="AF1459" t="s">
        <v>1185</v>
      </c>
      <c r="AI1459" t="s">
        <v>17</v>
      </c>
      <c r="AJ1459" t="s">
        <v>37</v>
      </c>
      <c r="AM1459" t="s">
        <v>17</v>
      </c>
      <c r="AN1459" t="s">
        <v>37</v>
      </c>
      <c r="AQ1459" t="s">
        <v>1184</v>
      </c>
      <c r="AR1459" t="s">
        <v>1185</v>
      </c>
    </row>
    <row r="1460" spans="2:44" ht="16.5" customHeight="1">
      <c r="B1460" t="str">
        <f>VLOOKUP(F1460,Sheet2!C:H,6,FALSE)</f>
        <v>default</v>
      </c>
      <c r="C1460" t="str">
        <f>VLOOKUP(F1460,Sheet2!C:C,1,FALSE)</f>
        <v>Infusionsschläuche (Privataushalt)</v>
      </c>
      <c r="D1460" t="s">
        <v>5054</v>
      </c>
      <c r="E1460" t="s">
        <v>21487</v>
      </c>
      <c r="F1460" t="s">
        <v>5056</v>
      </c>
      <c r="G1460" t="s">
        <v>5058</v>
      </c>
      <c r="H1460" t="s">
        <v>5057</v>
      </c>
      <c r="K1460" t="s">
        <v>17</v>
      </c>
      <c r="L1460" t="s">
        <v>37</v>
      </c>
      <c r="O1460" t="s">
        <v>17</v>
      </c>
      <c r="P1460" t="s">
        <v>37</v>
      </c>
      <c r="S1460" t="s">
        <v>1184</v>
      </c>
      <c r="T1460" t="s">
        <v>1185</v>
      </c>
      <c r="W1460" t="s">
        <v>17</v>
      </c>
      <c r="X1460" t="s">
        <v>37</v>
      </c>
      <c r="AA1460" t="s">
        <v>17</v>
      </c>
      <c r="AB1460" t="s">
        <v>37</v>
      </c>
      <c r="AE1460" t="s">
        <v>1184</v>
      </c>
      <c r="AF1460" t="s">
        <v>1185</v>
      </c>
      <c r="AI1460" t="s">
        <v>17</v>
      </c>
      <c r="AJ1460" t="s">
        <v>37</v>
      </c>
      <c r="AM1460" t="s">
        <v>17</v>
      </c>
      <c r="AN1460" t="s">
        <v>37</v>
      </c>
      <c r="AQ1460" t="s">
        <v>1184</v>
      </c>
      <c r="AR1460" t="s">
        <v>1185</v>
      </c>
    </row>
    <row r="1461" spans="2:44" ht="16.5" customHeight="1">
      <c r="B1461" t="str">
        <f>VLOOKUP(F1461,Sheet2!C:H,6,FALSE)</f>
        <v>default</v>
      </c>
      <c r="C1461" t="str">
        <f>VLOOKUP(F1461,Sheet2!C:C,1,FALSE)</f>
        <v>Inhalator (drucklos)</v>
      </c>
      <c r="D1461" t="s">
        <v>9937</v>
      </c>
      <c r="F1461" t="s">
        <v>9938</v>
      </c>
      <c r="G1461" t="s">
        <v>9940</v>
      </c>
      <c r="H1461" t="s">
        <v>9939</v>
      </c>
      <c r="K1461" t="s">
        <v>59</v>
      </c>
      <c r="L1461" t="s">
        <v>19903</v>
      </c>
      <c r="O1461" t="s">
        <v>1106</v>
      </c>
      <c r="P1461" t="s">
        <v>19904</v>
      </c>
      <c r="S1461" t="s">
        <v>1103</v>
      </c>
      <c r="T1461" t="s">
        <v>19905</v>
      </c>
      <c r="W1461" t="s">
        <v>59</v>
      </c>
      <c r="X1461" t="s">
        <v>19903</v>
      </c>
      <c r="AA1461" t="s">
        <v>1106</v>
      </c>
      <c r="AB1461" t="s">
        <v>19904</v>
      </c>
      <c r="AE1461" t="s">
        <v>1103</v>
      </c>
      <c r="AF1461" t="s">
        <v>19905</v>
      </c>
      <c r="AI1461" t="s">
        <v>59</v>
      </c>
      <c r="AJ1461" t="s">
        <v>19903</v>
      </c>
      <c r="AM1461" t="s">
        <v>1106</v>
      </c>
      <c r="AN1461" t="s">
        <v>19904</v>
      </c>
      <c r="AQ1461" t="s">
        <v>1103</v>
      </c>
      <c r="AR1461" t="s">
        <v>19905</v>
      </c>
    </row>
    <row r="1462" spans="2:44" ht="16.5" customHeight="1">
      <c r="B1462" t="str">
        <f>VLOOKUP(F1462,Sheet2!C:H,6,FALSE)</f>
        <v>default</v>
      </c>
      <c r="C1462" t="str">
        <f>VLOOKUP(F1462,Sheet2!C:C,1,FALSE)</f>
        <v>Inkontinenzartikel</v>
      </c>
      <c r="D1462" t="s">
        <v>5610</v>
      </c>
      <c r="F1462" t="s">
        <v>5611</v>
      </c>
      <c r="G1462" t="s">
        <v>5615</v>
      </c>
      <c r="H1462" t="s">
        <v>5613</v>
      </c>
      <c r="I1462" t="s">
        <v>5612</v>
      </c>
      <c r="K1462" t="s">
        <v>17</v>
      </c>
      <c r="L1462" t="s">
        <v>37</v>
      </c>
      <c r="M1462" t="s">
        <v>5616</v>
      </c>
      <c r="O1462" t="s">
        <v>17</v>
      </c>
      <c r="P1462" t="s">
        <v>37</v>
      </c>
      <c r="Q1462" t="s">
        <v>5614</v>
      </c>
      <c r="S1462" t="s">
        <v>1184</v>
      </c>
      <c r="T1462" t="s">
        <v>1185</v>
      </c>
      <c r="U1462" t="s">
        <v>5612</v>
      </c>
      <c r="W1462" t="s">
        <v>17</v>
      </c>
      <c r="X1462" t="s">
        <v>37</v>
      </c>
      <c r="Y1462" t="s">
        <v>5616</v>
      </c>
      <c r="AA1462" t="s">
        <v>17</v>
      </c>
      <c r="AB1462" t="s">
        <v>37</v>
      </c>
      <c r="AC1462" t="s">
        <v>5614</v>
      </c>
      <c r="AE1462" t="s">
        <v>1184</v>
      </c>
      <c r="AF1462" t="s">
        <v>1185</v>
      </c>
      <c r="AG1462" t="s">
        <v>5612</v>
      </c>
      <c r="AI1462" t="s">
        <v>17</v>
      </c>
      <c r="AJ1462" t="s">
        <v>37</v>
      </c>
      <c r="AK1462" t="s">
        <v>5616</v>
      </c>
      <c r="AM1462" t="s">
        <v>17</v>
      </c>
      <c r="AN1462" t="s">
        <v>37</v>
      </c>
      <c r="AO1462" t="s">
        <v>5614</v>
      </c>
      <c r="AQ1462" t="s">
        <v>1184</v>
      </c>
      <c r="AR1462" t="s">
        <v>1185</v>
      </c>
    </row>
    <row r="1463" spans="2:44" ht="16.5" customHeight="1">
      <c r="B1463" t="str">
        <f>VLOOKUP(F1463,Sheet2!C:H,6,FALSE)</f>
        <v>default</v>
      </c>
      <c r="C1463" t="str">
        <f>VLOOKUP(F1463,Sheet2!C:C,1,FALSE)</f>
        <v>Inkontinenzartikel (Praxis, Pflege oder vergleichbar)</v>
      </c>
      <c r="D1463" t="s">
        <v>4289</v>
      </c>
      <c r="F1463" t="s">
        <v>4290</v>
      </c>
      <c r="G1463" t="s">
        <v>4292</v>
      </c>
      <c r="H1463" t="s">
        <v>4291</v>
      </c>
      <c r="I1463" t="s">
        <v>1626</v>
      </c>
      <c r="K1463" t="s">
        <v>1627</v>
      </c>
      <c r="L1463" t="s">
        <v>1627</v>
      </c>
      <c r="M1463" t="s">
        <v>1632</v>
      </c>
      <c r="O1463" t="s">
        <v>1633</v>
      </c>
      <c r="P1463" t="s">
        <v>1633</v>
      </c>
      <c r="Q1463" t="s">
        <v>2346</v>
      </c>
      <c r="S1463" t="s">
        <v>1630</v>
      </c>
      <c r="T1463" t="s">
        <v>1630</v>
      </c>
      <c r="U1463" t="s">
        <v>1626</v>
      </c>
      <c r="W1463" t="s">
        <v>1627</v>
      </c>
      <c r="X1463" t="s">
        <v>1627</v>
      </c>
      <c r="Y1463" t="s">
        <v>1632</v>
      </c>
      <c r="AA1463" t="s">
        <v>1633</v>
      </c>
      <c r="AB1463" t="s">
        <v>1633</v>
      </c>
      <c r="AC1463" t="s">
        <v>2346</v>
      </c>
      <c r="AE1463" t="s">
        <v>1630</v>
      </c>
      <c r="AF1463" t="s">
        <v>1630</v>
      </c>
      <c r="AG1463" t="s">
        <v>1626</v>
      </c>
      <c r="AI1463" t="s">
        <v>1627</v>
      </c>
      <c r="AJ1463" t="s">
        <v>1627</v>
      </c>
      <c r="AK1463" t="s">
        <v>1632</v>
      </c>
      <c r="AM1463" t="s">
        <v>1633</v>
      </c>
      <c r="AN1463" t="s">
        <v>1633</v>
      </c>
      <c r="AO1463" t="s">
        <v>2346</v>
      </c>
      <c r="AQ1463" t="s">
        <v>1630</v>
      </c>
      <c r="AR1463" t="s">
        <v>1630</v>
      </c>
    </row>
    <row r="1464" spans="2:44" ht="16.5" customHeight="1">
      <c r="B1464" t="str">
        <f>VLOOKUP(F1464,Sheet2!C:H,6,FALSE)</f>
        <v>default,hannover</v>
      </c>
      <c r="C1464" t="str">
        <f>VLOOKUP(F1464,Sheet2!C:C,1,FALSE)</f>
        <v>Inliner</v>
      </c>
      <c r="D1464" t="s">
        <v>10841</v>
      </c>
      <c r="F1464" t="s">
        <v>684</v>
      </c>
      <c r="G1464" t="s">
        <v>10843</v>
      </c>
      <c r="H1464" t="s">
        <v>10842</v>
      </c>
      <c r="I1464" t="s">
        <v>5315</v>
      </c>
      <c r="K1464" t="s">
        <v>17</v>
      </c>
      <c r="L1464" t="s">
        <v>37</v>
      </c>
      <c r="M1464" t="s">
        <v>5319</v>
      </c>
      <c r="O1464" t="s">
        <v>17</v>
      </c>
      <c r="P1464" t="s">
        <v>37</v>
      </c>
      <c r="Q1464" t="s">
        <v>5317</v>
      </c>
      <c r="S1464" t="s">
        <v>1184</v>
      </c>
      <c r="T1464" t="s">
        <v>1185</v>
      </c>
      <c r="U1464" t="s">
        <v>5315</v>
      </c>
      <c r="W1464" t="s">
        <v>17</v>
      </c>
      <c r="X1464" t="s">
        <v>37</v>
      </c>
      <c r="Y1464" t="s">
        <v>5319</v>
      </c>
      <c r="AA1464" t="s">
        <v>17</v>
      </c>
      <c r="AB1464" t="s">
        <v>37</v>
      </c>
      <c r="AC1464" t="s">
        <v>5317</v>
      </c>
      <c r="AE1464" t="s">
        <v>1184</v>
      </c>
      <c r="AF1464" t="s">
        <v>1185</v>
      </c>
      <c r="AG1464" t="s">
        <v>5315</v>
      </c>
      <c r="AI1464" t="s">
        <v>17</v>
      </c>
      <c r="AJ1464" t="s">
        <v>37</v>
      </c>
      <c r="AK1464" t="s">
        <v>5319</v>
      </c>
      <c r="AM1464" t="s">
        <v>17</v>
      </c>
      <c r="AN1464" t="s">
        <v>37</v>
      </c>
      <c r="AO1464" t="s">
        <v>5317</v>
      </c>
      <c r="AQ1464" t="s">
        <v>1184</v>
      </c>
      <c r="AR1464" t="s">
        <v>1185</v>
      </c>
    </row>
    <row r="1465" spans="2:44" ht="16.5" customHeight="1">
      <c r="B1465" t="str">
        <f>VLOOKUP(F1465,Sheet2!C:H,6,FALSE)</f>
        <v>default</v>
      </c>
      <c r="C1465" t="str">
        <f>VLOOKUP(F1465,Sheet2!C:C,1,FALSE)</f>
        <v>Inline-Skates</v>
      </c>
      <c r="D1465" t="s">
        <v>5697</v>
      </c>
      <c r="F1465" t="s">
        <v>5698</v>
      </c>
      <c r="G1465" t="s">
        <v>5698</v>
      </c>
      <c r="H1465" t="s">
        <v>5699</v>
      </c>
      <c r="K1465" t="s">
        <v>17</v>
      </c>
      <c r="L1465" t="s">
        <v>37</v>
      </c>
      <c r="O1465" t="s">
        <v>17</v>
      </c>
      <c r="P1465" t="s">
        <v>37</v>
      </c>
      <c r="S1465" t="s">
        <v>1184</v>
      </c>
      <c r="T1465" t="s">
        <v>1185</v>
      </c>
      <c r="W1465" t="s">
        <v>17</v>
      </c>
      <c r="X1465" t="s">
        <v>37</v>
      </c>
      <c r="AA1465" t="s">
        <v>17</v>
      </c>
      <c r="AB1465" t="s">
        <v>37</v>
      </c>
      <c r="AE1465" t="s">
        <v>1184</v>
      </c>
      <c r="AF1465" t="s">
        <v>1185</v>
      </c>
      <c r="AI1465" t="s">
        <v>17</v>
      </c>
      <c r="AJ1465" t="s">
        <v>37</v>
      </c>
      <c r="AM1465" t="s">
        <v>17</v>
      </c>
      <c r="AN1465" t="s">
        <v>37</v>
      </c>
      <c r="AQ1465" t="s">
        <v>1184</v>
      </c>
      <c r="AR1465" t="s">
        <v>1185</v>
      </c>
    </row>
    <row r="1466" spans="2:44" ht="16.5" customHeight="1">
      <c r="B1466" t="str">
        <f>VLOOKUP(F1466,Sheet2!C:H,6,FALSE)</f>
        <v>default,berlin</v>
      </c>
      <c r="C1466" t="str">
        <f>VLOOKUP(F1466,Sheet2!C:C,1,FALSE)</f>
        <v>Innentüren aus Holz</v>
      </c>
      <c r="D1466" t="s">
        <v>24003</v>
      </c>
      <c r="E1466" t="s">
        <v>24004</v>
      </c>
      <c r="F1466" t="s">
        <v>12047</v>
      </c>
      <c r="I1466" t="s">
        <v>19553</v>
      </c>
      <c r="K1466" t="s">
        <v>647</v>
      </c>
      <c r="L1466" t="s">
        <v>25</v>
      </c>
      <c r="AG1466" t="s">
        <v>19553</v>
      </c>
      <c r="AI1466" t="s">
        <v>647</v>
      </c>
      <c r="AJ1466" t="s">
        <v>11915</v>
      </c>
    </row>
    <row r="1467" spans="2:44" ht="16.5" customHeight="1">
      <c r="B1467" t="str">
        <f>VLOOKUP(F1467,Sheet2!C:H,6,FALSE)</f>
        <v>default</v>
      </c>
      <c r="C1467" t="str">
        <f>VLOOKUP(F1467,Sheet2!C:C,1,FALSE)</f>
        <v>Insektenfänger (chemisch)</v>
      </c>
      <c r="D1467" t="s">
        <v>4776</v>
      </c>
      <c r="F1467" t="s">
        <v>4777</v>
      </c>
      <c r="G1467" t="s">
        <v>4779</v>
      </c>
      <c r="H1467" t="s">
        <v>4778</v>
      </c>
      <c r="K1467" t="s">
        <v>20</v>
      </c>
      <c r="L1467" t="s">
        <v>7</v>
      </c>
      <c r="O1467" t="s">
        <v>1140</v>
      </c>
      <c r="P1467" t="s">
        <v>19919</v>
      </c>
      <c r="S1467" t="s">
        <v>1136</v>
      </c>
      <c r="T1467" t="s">
        <v>19920</v>
      </c>
      <c r="W1467" t="s">
        <v>20</v>
      </c>
      <c r="X1467" t="s">
        <v>7</v>
      </c>
      <c r="AA1467" t="s">
        <v>1140</v>
      </c>
      <c r="AB1467" t="s">
        <v>19919</v>
      </c>
      <c r="AE1467" t="s">
        <v>1136</v>
      </c>
      <c r="AF1467" t="s">
        <v>19920</v>
      </c>
      <c r="AI1467" t="s">
        <v>20</v>
      </c>
      <c r="AJ1467" t="s">
        <v>7</v>
      </c>
      <c r="AM1467" t="s">
        <v>1140</v>
      </c>
      <c r="AN1467" t="s">
        <v>19919</v>
      </c>
      <c r="AQ1467" t="s">
        <v>1136</v>
      </c>
      <c r="AR1467" t="s">
        <v>19920</v>
      </c>
    </row>
    <row r="1468" spans="2:44" ht="16.5" customHeight="1">
      <c r="B1468" t="str">
        <f>VLOOKUP(F1468,Sheet2!C:H,6,FALSE)</f>
        <v>default</v>
      </c>
      <c r="C1468" t="str">
        <f>VLOOKUP(F1468,Sheet2!C:C,1,FALSE)</f>
        <v>Insektenfänger (elektrisch)</v>
      </c>
      <c r="D1468" t="s">
        <v>1941</v>
      </c>
      <c r="F1468" t="s">
        <v>1942</v>
      </c>
      <c r="G1468" t="s">
        <v>1944</v>
      </c>
      <c r="H1468" t="s">
        <v>1943</v>
      </c>
      <c r="K1468" t="s">
        <v>45</v>
      </c>
      <c r="L1468" t="s">
        <v>25</v>
      </c>
      <c r="O1468" t="s">
        <v>1068</v>
      </c>
      <c r="P1468" t="s">
        <v>1069</v>
      </c>
      <c r="S1468" t="s">
        <v>1066</v>
      </c>
      <c r="T1468" t="s">
        <v>1067</v>
      </c>
      <c r="W1468" t="s">
        <v>45</v>
      </c>
      <c r="X1468" t="s">
        <v>25</v>
      </c>
      <c r="AA1468" t="s">
        <v>1068</v>
      </c>
      <c r="AB1468" t="s">
        <v>1069</v>
      </c>
      <c r="AE1468" t="s">
        <v>1066</v>
      </c>
      <c r="AF1468" t="s">
        <v>1067</v>
      </c>
      <c r="AI1468" t="s">
        <v>45</v>
      </c>
      <c r="AJ1468" t="s">
        <v>25</v>
      </c>
      <c r="AM1468" t="s">
        <v>1068</v>
      </c>
      <c r="AN1468" t="s">
        <v>1069</v>
      </c>
      <c r="AQ1468" t="s">
        <v>1066</v>
      </c>
      <c r="AR1468" t="s">
        <v>1067</v>
      </c>
    </row>
    <row r="1469" spans="2:44" ht="16.5" customHeight="1">
      <c r="B1469" t="str">
        <f>VLOOKUP(F1469,Sheet2!C:H,6,FALSE)</f>
        <v>default</v>
      </c>
      <c r="C1469" t="str">
        <f>VLOOKUP(F1469,Sheet2!C:C,1,FALSE)</f>
        <v>Insektenfänger (Klebefalle)</v>
      </c>
      <c r="D1469" t="s">
        <v>9199</v>
      </c>
      <c r="F1469" t="s">
        <v>9200</v>
      </c>
      <c r="G1469" t="s">
        <v>9202</v>
      </c>
      <c r="H1469" t="s">
        <v>9201</v>
      </c>
      <c r="K1469" t="s">
        <v>17</v>
      </c>
      <c r="L1469" t="s">
        <v>37</v>
      </c>
      <c r="O1469" t="s">
        <v>17</v>
      </c>
      <c r="P1469" t="s">
        <v>37</v>
      </c>
      <c r="S1469" t="s">
        <v>1184</v>
      </c>
      <c r="T1469" t="s">
        <v>1185</v>
      </c>
      <c r="W1469" t="s">
        <v>17</v>
      </c>
      <c r="X1469" t="s">
        <v>37</v>
      </c>
      <c r="AA1469" t="s">
        <v>17</v>
      </c>
      <c r="AB1469" t="s">
        <v>37</v>
      </c>
      <c r="AE1469" t="s">
        <v>1184</v>
      </c>
      <c r="AF1469" t="s">
        <v>1185</v>
      </c>
      <c r="AI1469" t="s">
        <v>17</v>
      </c>
      <c r="AJ1469" t="s">
        <v>37</v>
      </c>
      <c r="AM1469" t="s">
        <v>17</v>
      </c>
      <c r="AN1469" t="s">
        <v>37</v>
      </c>
      <c r="AQ1469" t="s">
        <v>1184</v>
      </c>
      <c r="AR1469" t="s">
        <v>1185</v>
      </c>
    </row>
    <row r="1470" spans="2:44" ht="16.5" customHeight="1">
      <c r="B1470" t="str">
        <f>VLOOKUP(F1470,Sheet2!C:H,6,FALSE)</f>
        <v>default</v>
      </c>
      <c r="C1470" t="str">
        <f>VLOOKUP(F1470,Sheet2!C:C,1,FALSE)</f>
        <v>Insektenspray</v>
      </c>
      <c r="D1470" t="s">
        <v>9967</v>
      </c>
      <c r="E1470" t="s">
        <v>23498</v>
      </c>
      <c r="F1470" t="s">
        <v>9968</v>
      </c>
      <c r="G1470" t="s">
        <v>9970</v>
      </c>
      <c r="H1470" t="s">
        <v>9969</v>
      </c>
      <c r="I1470" t="s">
        <v>1132</v>
      </c>
      <c r="K1470" t="s">
        <v>20</v>
      </c>
      <c r="L1470" t="s">
        <v>7</v>
      </c>
      <c r="M1470" t="s">
        <v>1139</v>
      </c>
      <c r="O1470" t="s">
        <v>1140</v>
      </c>
      <c r="P1470" t="s">
        <v>19919</v>
      </c>
      <c r="Q1470" t="s">
        <v>1554</v>
      </c>
      <c r="S1470" t="s">
        <v>1136</v>
      </c>
      <c r="T1470" t="s">
        <v>19920</v>
      </c>
      <c r="U1470" t="s">
        <v>1132</v>
      </c>
      <c r="W1470" t="s">
        <v>20</v>
      </c>
      <c r="X1470" t="s">
        <v>7</v>
      </c>
      <c r="Y1470" t="s">
        <v>1139</v>
      </c>
      <c r="AA1470" t="s">
        <v>1140</v>
      </c>
      <c r="AB1470" t="s">
        <v>19919</v>
      </c>
      <c r="AC1470" t="s">
        <v>1554</v>
      </c>
      <c r="AE1470" t="s">
        <v>1136</v>
      </c>
      <c r="AF1470" t="s">
        <v>19920</v>
      </c>
      <c r="AG1470" t="s">
        <v>1132</v>
      </c>
      <c r="AI1470" t="s">
        <v>20</v>
      </c>
      <c r="AJ1470" t="s">
        <v>7</v>
      </c>
      <c r="AK1470" t="s">
        <v>1139</v>
      </c>
      <c r="AM1470" t="s">
        <v>1140</v>
      </c>
      <c r="AN1470" t="s">
        <v>19919</v>
      </c>
      <c r="AO1470" t="s">
        <v>1554</v>
      </c>
      <c r="AQ1470" t="s">
        <v>1136</v>
      </c>
      <c r="AR1470" t="s">
        <v>19920</v>
      </c>
    </row>
    <row r="1471" spans="2:44" ht="16.5" customHeight="1">
      <c r="B1471" t="str">
        <f>VLOOKUP(F1471,Sheet2!C:H,6,FALSE)</f>
        <v>default</v>
      </c>
      <c r="C1471" t="str">
        <f>VLOOKUP(F1471,Sheet2!C:C,1,FALSE)</f>
        <v>Insektenvernichter</v>
      </c>
      <c r="D1471" t="s">
        <v>1130</v>
      </c>
      <c r="E1471" t="s">
        <v>19918</v>
      </c>
      <c r="F1471" t="s">
        <v>1131</v>
      </c>
      <c r="G1471" t="s">
        <v>1138</v>
      </c>
      <c r="H1471" t="s">
        <v>1134</v>
      </c>
      <c r="I1471" t="s">
        <v>1132</v>
      </c>
      <c r="K1471" t="s">
        <v>20</v>
      </c>
      <c r="L1471" t="s">
        <v>7</v>
      </c>
      <c r="M1471" t="s">
        <v>1139</v>
      </c>
      <c r="O1471" t="s">
        <v>1140</v>
      </c>
      <c r="P1471" t="s">
        <v>19919</v>
      </c>
      <c r="Q1471" t="s">
        <v>1135</v>
      </c>
      <c r="S1471" t="s">
        <v>1136</v>
      </c>
      <c r="T1471" t="s">
        <v>19920</v>
      </c>
      <c r="U1471" t="s">
        <v>1132</v>
      </c>
      <c r="W1471" t="s">
        <v>20</v>
      </c>
      <c r="X1471" t="s">
        <v>7</v>
      </c>
      <c r="Y1471" t="s">
        <v>1139</v>
      </c>
      <c r="AA1471" t="s">
        <v>1140</v>
      </c>
      <c r="AB1471" t="s">
        <v>19919</v>
      </c>
      <c r="AC1471" t="s">
        <v>1135</v>
      </c>
      <c r="AE1471" t="s">
        <v>1136</v>
      </c>
      <c r="AF1471" t="s">
        <v>19920</v>
      </c>
      <c r="AG1471" t="s">
        <v>1132</v>
      </c>
      <c r="AI1471" t="s">
        <v>20</v>
      </c>
      <c r="AJ1471" t="s">
        <v>7</v>
      </c>
      <c r="AK1471" t="s">
        <v>1139</v>
      </c>
      <c r="AM1471" t="s">
        <v>1140</v>
      </c>
      <c r="AN1471" t="s">
        <v>19919</v>
      </c>
      <c r="AO1471" t="s">
        <v>1135</v>
      </c>
      <c r="AQ1471" t="s">
        <v>1136</v>
      </c>
      <c r="AR1471" t="s">
        <v>19920</v>
      </c>
    </row>
    <row r="1472" spans="2:44" ht="16.5" customHeight="1">
      <c r="B1472" t="str">
        <f>VLOOKUP(F1472,Sheet2!C:H,6,FALSE)</f>
        <v>default,berlin</v>
      </c>
      <c r="C1472" t="str">
        <f>VLOOKUP(F1472,Sheet2!C:C,1,FALSE)</f>
        <v>Insektenvernichtungsmittel</v>
      </c>
      <c r="D1472" t="s">
        <v>24108</v>
      </c>
      <c r="E1472" t="s">
        <v>24109</v>
      </c>
      <c r="F1472" t="s">
        <v>13184</v>
      </c>
      <c r="I1472" t="s">
        <v>19666</v>
      </c>
      <c r="K1472" t="s">
        <v>20</v>
      </c>
      <c r="L1472" t="s">
        <v>13727</v>
      </c>
      <c r="AG1472" t="s">
        <v>19666</v>
      </c>
      <c r="AI1472" t="s">
        <v>471</v>
      </c>
      <c r="AJ1472" t="s">
        <v>11914</v>
      </c>
    </row>
    <row r="1473" spans="2:44" ht="16.5" customHeight="1">
      <c r="B1473" t="str">
        <f>VLOOKUP(F1473,Sheet2!C:H,6,FALSE)</f>
        <v>default,berlin</v>
      </c>
      <c r="C1473" t="str">
        <f>VLOOKUP(F1473,Sheet2!C:C,1,FALSE)</f>
        <v>Insektizide</v>
      </c>
      <c r="D1473" t="s">
        <v>3882</v>
      </c>
      <c r="E1473" t="s">
        <v>20990</v>
      </c>
      <c r="F1473" t="s">
        <v>675</v>
      </c>
      <c r="G1473" t="s">
        <v>3885</v>
      </c>
      <c r="H1473" t="s">
        <v>3884</v>
      </c>
      <c r="I1473" t="s">
        <v>1132</v>
      </c>
      <c r="K1473" t="s">
        <v>20</v>
      </c>
      <c r="L1473" t="s">
        <v>7</v>
      </c>
      <c r="M1473" t="s">
        <v>1139</v>
      </c>
      <c r="O1473" t="s">
        <v>1140</v>
      </c>
      <c r="P1473" t="s">
        <v>19919</v>
      </c>
      <c r="Q1473" t="s">
        <v>1554</v>
      </c>
      <c r="S1473" t="s">
        <v>1136</v>
      </c>
      <c r="T1473" t="s">
        <v>19920</v>
      </c>
      <c r="U1473" t="s">
        <v>1132</v>
      </c>
      <c r="W1473" t="s">
        <v>20</v>
      </c>
      <c r="X1473" t="s">
        <v>7</v>
      </c>
      <c r="Y1473" t="s">
        <v>1139</v>
      </c>
      <c r="AA1473" t="s">
        <v>1140</v>
      </c>
      <c r="AB1473" t="s">
        <v>19919</v>
      </c>
      <c r="AC1473" t="s">
        <v>1554</v>
      </c>
      <c r="AE1473" t="s">
        <v>1136</v>
      </c>
      <c r="AF1473" t="s">
        <v>19920</v>
      </c>
      <c r="AG1473" t="s">
        <v>1132</v>
      </c>
      <c r="AI1473" t="s">
        <v>20</v>
      </c>
      <c r="AJ1473" t="s">
        <v>7</v>
      </c>
      <c r="AK1473" t="s">
        <v>1139</v>
      </c>
      <c r="AM1473" t="s">
        <v>1140</v>
      </c>
      <c r="AN1473" t="s">
        <v>19919</v>
      </c>
      <c r="AO1473" t="s">
        <v>1554</v>
      </c>
      <c r="AQ1473" t="s">
        <v>1136</v>
      </c>
      <c r="AR1473" t="s">
        <v>19920</v>
      </c>
    </row>
    <row r="1474" spans="2:44" ht="16.5" customHeight="1">
      <c r="B1474" t="str">
        <f>VLOOKUP(F1474,Sheet2!C:H,6,FALSE)</f>
        <v>default,hannover</v>
      </c>
      <c r="C1474" t="str">
        <f>VLOOKUP(F1474,Sheet2!C:C,1,FALSE)</f>
        <v>Insektizide, Insektenspray, Insektenvernichter</v>
      </c>
      <c r="D1474" t="s">
        <v>23313</v>
      </c>
      <c r="E1474" t="s">
        <v>23314</v>
      </c>
      <c r="F1474" t="s">
        <v>11840</v>
      </c>
      <c r="I1474" t="s">
        <v>19520</v>
      </c>
      <c r="K1474" t="s">
        <v>20</v>
      </c>
      <c r="L1474" t="s">
        <v>13739</v>
      </c>
      <c r="U1474" t="s">
        <v>19520</v>
      </c>
      <c r="W1474" t="s">
        <v>20</v>
      </c>
      <c r="X1474" t="s">
        <v>21</v>
      </c>
    </row>
    <row r="1475" spans="2:44" ht="16.5" customHeight="1">
      <c r="B1475" t="str">
        <f>VLOOKUP(F1475,Sheet2!C:H,6,FALSE)</f>
        <v>default</v>
      </c>
      <c r="C1475" t="str">
        <f>VLOOKUP(F1475,Sheet2!C:C,1,FALSE)</f>
        <v>IR-Fernbedienung</v>
      </c>
      <c r="D1475" t="s">
        <v>11584</v>
      </c>
      <c r="E1475" t="s">
        <v>23314</v>
      </c>
      <c r="F1475" t="s">
        <v>11585</v>
      </c>
      <c r="G1475" t="s">
        <v>11587</v>
      </c>
      <c r="H1475" t="s">
        <v>11586</v>
      </c>
      <c r="I1475" t="s">
        <v>1093</v>
      </c>
      <c r="K1475" t="s">
        <v>45</v>
      </c>
      <c r="L1475" t="s">
        <v>25</v>
      </c>
      <c r="M1475" t="s">
        <v>1097</v>
      </c>
      <c r="O1475" t="s">
        <v>1068</v>
      </c>
      <c r="P1475" t="s">
        <v>1069</v>
      </c>
      <c r="Q1475" t="s">
        <v>1095</v>
      </c>
      <c r="S1475" t="s">
        <v>1066</v>
      </c>
      <c r="T1475" t="s">
        <v>1067</v>
      </c>
      <c r="U1475" t="s">
        <v>1093</v>
      </c>
      <c r="W1475" t="s">
        <v>45</v>
      </c>
      <c r="X1475" t="s">
        <v>25</v>
      </c>
      <c r="Y1475" t="s">
        <v>1097</v>
      </c>
      <c r="AA1475" t="s">
        <v>1068</v>
      </c>
      <c r="AB1475" t="s">
        <v>1069</v>
      </c>
      <c r="AC1475" t="s">
        <v>1095</v>
      </c>
      <c r="AE1475" t="s">
        <v>1066</v>
      </c>
      <c r="AF1475" t="s">
        <v>1067</v>
      </c>
      <c r="AG1475" t="s">
        <v>1093</v>
      </c>
      <c r="AI1475" t="s">
        <v>45</v>
      </c>
      <c r="AJ1475" t="s">
        <v>25</v>
      </c>
      <c r="AK1475" t="s">
        <v>1097</v>
      </c>
      <c r="AM1475" t="s">
        <v>1068</v>
      </c>
      <c r="AN1475" t="s">
        <v>1069</v>
      </c>
      <c r="AO1475" t="s">
        <v>1095</v>
      </c>
      <c r="AQ1475" t="s">
        <v>1066</v>
      </c>
      <c r="AR1475" t="s">
        <v>1067</v>
      </c>
    </row>
    <row r="1476" spans="2:44" ht="16.5" customHeight="1">
      <c r="B1476" t="str">
        <f>VLOOKUP(F1476,Sheet2!C:H,6,FALSE)</f>
        <v>default</v>
      </c>
      <c r="C1476" t="str">
        <f>VLOOKUP(F1476,Sheet2!C:C,1,FALSE)</f>
        <v>Isolierband</v>
      </c>
      <c r="D1476" t="s">
        <v>7672</v>
      </c>
      <c r="E1476" t="s">
        <v>22556</v>
      </c>
      <c r="F1476" t="s">
        <v>7673</v>
      </c>
      <c r="G1476" t="s">
        <v>7675</v>
      </c>
      <c r="H1476" t="s">
        <v>7674</v>
      </c>
      <c r="K1476" t="s">
        <v>17</v>
      </c>
      <c r="L1476" t="s">
        <v>37</v>
      </c>
      <c r="O1476" t="s">
        <v>17</v>
      </c>
      <c r="P1476" t="s">
        <v>37</v>
      </c>
      <c r="S1476" t="s">
        <v>1184</v>
      </c>
      <c r="T1476" t="s">
        <v>1185</v>
      </c>
      <c r="W1476" t="s">
        <v>17</v>
      </c>
      <c r="X1476" t="s">
        <v>37</v>
      </c>
      <c r="AA1476" t="s">
        <v>17</v>
      </c>
      <c r="AB1476" t="s">
        <v>37</v>
      </c>
      <c r="AE1476" t="s">
        <v>1184</v>
      </c>
      <c r="AF1476" t="s">
        <v>1185</v>
      </c>
      <c r="AI1476" t="s">
        <v>17</v>
      </c>
      <c r="AJ1476" t="s">
        <v>37</v>
      </c>
      <c r="AM1476" t="s">
        <v>17</v>
      </c>
      <c r="AN1476" t="s">
        <v>37</v>
      </c>
      <c r="AQ1476" t="s">
        <v>1184</v>
      </c>
      <c r="AR1476" t="s">
        <v>1185</v>
      </c>
    </row>
    <row r="1477" spans="2:44" ht="16.5" customHeight="1">
      <c r="B1477" t="str">
        <f>VLOOKUP(F1477,Sheet2!C:H,6,FALSE)</f>
        <v>default</v>
      </c>
      <c r="C1477" t="str">
        <f>VLOOKUP(F1477,Sheet2!C:C,1,FALSE)</f>
        <v>Isolierflasche (mit Glaseinsatz)</v>
      </c>
      <c r="D1477" t="s">
        <v>10817</v>
      </c>
      <c r="E1477" t="s">
        <v>23824</v>
      </c>
      <c r="F1477" t="s">
        <v>10818</v>
      </c>
      <c r="G1477" t="s">
        <v>10819</v>
      </c>
      <c r="H1477" t="s">
        <v>1820</v>
      </c>
      <c r="I1477" t="s">
        <v>1797</v>
      </c>
      <c r="K1477" t="s">
        <v>17</v>
      </c>
      <c r="L1477" t="s">
        <v>37</v>
      </c>
      <c r="M1477" t="s">
        <v>1801</v>
      </c>
      <c r="O1477" t="s">
        <v>17</v>
      </c>
      <c r="P1477" t="s">
        <v>37</v>
      </c>
      <c r="Q1477" t="s">
        <v>2083</v>
      </c>
      <c r="S1477" t="s">
        <v>1184</v>
      </c>
      <c r="T1477" t="s">
        <v>1185</v>
      </c>
      <c r="U1477" t="s">
        <v>1797</v>
      </c>
      <c r="W1477" t="s">
        <v>17</v>
      </c>
      <c r="X1477" t="s">
        <v>37</v>
      </c>
      <c r="Y1477" t="s">
        <v>1801</v>
      </c>
      <c r="AA1477" t="s">
        <v>17</v>
      </c>
      <c r="AB1477" t="s">
        <v>37</v>
      </c>
      <c r="AC1477" t="s">
        <v>2083</v>
      </c>
      <c r="AE1477" t="s">
        <v>1184</v>
      </c>
      <c r="AF1477" t="s">
        <v>1185</v>
      </c>
      <c r="AG1477" t="s">
        <v>1797</v>
      </c>
      <c r="AI1477" t="s">
        <v>17</v>
      </c>
      <c r="AJ1477" t="s">
        <v>37</v>
      </c>
      <c r="AK1477" t="s">
        <v>1801</v>
      </c>
      <c r="AM1477" t="s">
        <v>17</v>
      </c>
      <c r="AN1477" t="s">
        <v>37</v>
      </c>
      <c r="AO1477" t="s">
        <v>2083</v>
      </c>
      <c r="AQ1477" t="s">
        <v>1184</v>
      </c>
      <c r="AR1477" t="s">
        <v>1185</v>
      </c>
    </row>
    <row r="1478" spans="2:44" ht="16.5" customHeight="1">
      <c r="B1478" t="str">
        <f>VLOOKUP(F1478,Sheet2!C:H,6,FALSE)</f>
        <v>default</v>
      </c>
      <c r="C1478" t="str">
        <f>VLOOKUP(F1478,Sheet2!C:C,1,FALSE)</f>
        <v>Isolierflasche (ohne Glaseinsatz)</v>
      </c>
      <c r="D1478" t="s">
        <v>2954</v>
      </c>
      <c r="E1478" t="s">
        <v>20637</v>
      </c>
      <c r="F1478" t="s">
        <v>2955</v>
      </c>
      <c r="G1478" t="s">
        <v>2956</v>
      </c>
      <c r="H1478" t="s">
        <v>2742</v>
      </c>
      <c r="K1478" t="s">
        <v>59</v>
      </c>
      <c r="L1478" t="s">
        <v>19903</v>
      </c>
      <c r="O1478" t="s">
        <v>1106</v>
      </c>
      <c r="P1478" t="s">
        <v>19904</v>
      </c>
      <c r="S1478" t="s">
        <v>1103</v>
      </c>
      <c r="T1478" t="s">
        <v>19905</v>
      </c>
      <c r="W1478" t="s">
        <v>59</v>
      </c>
      <c r="X1478" t="s">
        <v>19903</v>
      </c>
      <c r="AA1478" t="s">
        <v>1106</v>
      </c>
      <c r="AB1478" t="s">
        <v>19904</v>
      </c>
      <c r="AE1478" t="s">
        <v>1103</v>
      </c>
      <c r="AF1478" t="s">
        <v>19905</v>
      </c>
      <c r="AI1478" t="s">
        <v>59</v>
      </c>
      <c r="AJ1478" t="s">
        <v>19903</v>
      </c>
      <c r="AM1478" t="s">
        <v>1106</v>
      </c>
      <c r="AN1478" t="s">
        <v>19904</v>
      </c>
      <c r="AQ1478" t="s">
        <v>1103</v>
      </c>
      <c r="AR1478" t="s">
        <v>19905</v>
      </c>
    </row>
    <row r="1479" spans="2:44" ht="16.5" customHeight="1">
      <c r="B1479" t="str">
        <f>VLOOKUP(F1479,Sheet2!C:H,6,FALSE)</f>
        <v>default,hannover</v>
      </c>
      <c r="C1479" t="str">
        <f>VLOOKUP(F1479,Sheet2!C:C,1,FALSE)</f>
        <v>Isoliermaterial</v>
      </c>
      <c r="D1479" t="s">
        <v>9378</v>
      </c>
      <c r="E1479" t="s">
        <v>23256</v>
      </c>
      <c r="F1479" t="s">
        <v>673</v>
      </c>
      <c r="G1479" t="s">
        <v>9380</v>
      </c>
      <c r="H1479" t="s">
        <v>9379</v>
      </c>
      <c r="I1479" t="s">
        <v>2605</v>
      </c>
      <c r="K1479" t="s">
        <v>1072</v>
      </c>
      <c r="L1479" t="s">
        <v>154</v>
      </c>
      <c r="M1479" t="s">
        <v>2609</v>
      </c>
      <c r="O1479" t="s">
        <v>1072</v>
      </c>
      <c r="P1479" t="s">
        <v>1075</v>
      </c>
      <c r="Q1479" t="s">
        <v>6181</v>
      </c>
      <c r="S1479" t="s">
        <v>1073</v>
      </c>
      <c r="T1479" t="s">
        <v>1074</v>
      </c>
      <c r="U1479" t="s">
        <v>2605</v>
      </c>
      <c r="W1479" t="s">
        <v>1072</v>
      </c>
      <c r="X1479" t="s">
        <v>154</v>
      </c>
      <c r="Y1479" t="s">
        <v>2609</v>
      </c>
      <c r="AA1479" t="s">
        <v>1072</v>
      </c>
      <c r="AB1479" t="s">
        <v>1075</v>
      </c>
      <c r="AC1479" t="s">
        <v>6181</v>
      </c>
      <c r="AE1479" t="s">
        <v>1073</v>
      </c>
      <c r="AF1479" t="s">
        <v>1074</v>
      </c>
      <c r="AG1479" t="s">
        <v>2605</v>
      </c>
      <c r="AI1479" t="s">
        <v>1072</v>
      </c>
      <c r="AJ1479" t="s">
        <v>154</v>
      </c>
      <c r="AK1479" t="s">
        <v>2609</v>
      </c>
      <c r="AM1479" t="s">
        <v>1072</v>
      </c>
      <c r="AN1479" t="s">
        <v>1075</v>
      </c>
      <c r="AO1479" t="s">
        <v>6181</v>
      </c>
      <c r="AQ1479" t="s">
        <v>1073</v>
      </c>
      <c r="AR1479" t="s">
        <v>1074</v>
      </c>
    </row>
    <row r="1480" spans="2:44" ht="16.5" customHeight="1">
      <c r="B1480" t="str">
        <f>VLOOKUP(F1480,Sheet2!C:H,6,FALSE)</f>
        <v>default</v>
      </c>
      <c r="C1480" t="str">
        <f>VLOOKUP(F1480,Sheet2!C:C,1,FALSE)</f>
        <v>Isoliermaterial (Glas-,Steinwolle)</v>
      </c>
      <c r="D1480" t="s">
        <v>2562</v>
      </c>
      <c r="E1480" t="s">
        <v>20490</v>
      </c>
      <c r="F1480" t="s">
        <v>2563</v>
      </c>
      <c r="G1480" t="s">
        <v>2567</v>
      </c>
      <c r="H1480" t="s">
        <v>2565</v>
      </c>
      <c r="I1480" t="s">
        <v>2564</v>
      </c>
      <c r="K1480" t="s">
        <v>1072</v>
      </c>
      <c r="L1480" t="s">
        <v>154</v>
      </c>
      <c r="M1480" t="s">
        <v>2568</v>
      </c>
      <c r="O1480" t="s">
        <v>1072</v>
      </c>
      <c r="P1480" t="s">
        <v>1075</v>
      </c>
      <c r="Q1480" t="s">
        <v>2566</v>
      </c>
      <c r="S1480" t="s">
        <v>1073</v>
      </c>
      <c r="T1480" t="s">
        <v>1074</v>
      </c>
      <c r="U1480" t="s">
        <v>2564</v>
      </c>
      <c r="W1480" t="s">
        <v>1072</v>
      </c>
      <c r="X1480" t="s">
        <v>154</v>
      </c>
      <c r="Y1480" t="s">
        <v>2568</v>
      </c>
      <c r="AA1480" t="s">
        <v>1072</v>
      </c>
      <c r="AB1480" t="s">
        <v>1075</v>
      </c>
      <c r="AC1480" t="s">
        <v>2566</v>
      </c>
      <c r="AE1480" t="s">
        <v>1073</v>
      </c>
      <c r="AF1480" t="s">
        <v>1074</v>
      </c>
      <c r="AG1480" t="s">
        <v>2564</v>
      </c>
      <c r="AI1480" t="s">
        <v>1072</v>
      </c>
      <c r="AJ1480" t="s">
        <v>154</v>
      </c>
      <c r="AK1480" t="s">
        <v>2568</v>
      </c>
      <c r="AM1480" t="s">
        <v>1072</v>
      </c>
      <c r="AN1480" t="s">
        <v>1075</v>
      </c>
      <c r="AO1480" t="s">
        <v>2566</v>
      </c>
      <c r="AQ1480" t="s">
        <v>1073</v>
      </c>
      <c r="AR1480" t="s">
        <v>1074</v>
      </c>
    </row>
    <row r="1481" spans="2:44" ht="16.5" customHeight="1">
      <c r="B1481" t="str">
        <f>VLOOKUP(F1481,Sheet2!C:H,6,FALSE)</f>
        <v>default</v>
      </c>
      <c r="C1481" t="str">
        <f>VLOOKUP(F1481,Sheet2!C:C,1,FALSE)</f>
        <v>Isoliermaterial (Styrophor)</v>
      </c>
      <c r="D1481" t="s">
        <v>6047</v>
      </c>
      <c r="E1481" t="s">
        <v>21856</v>
      </c>
      <c r="F1481" t="s">
        <v>6049</v>
      </c>
      <c r="G1481" t="s">
        <v>6053</v>
      </c>
      <c r="H1481" t="s">
        <v>6051</v>
      </c>
      <c r="K1481" t="s">
        <v>1072</v>
      </c>
      <c r="L1481" t="s">
        <v>154</v>
      </c>
      <c r="O1481" t="s">
        <v>1072</v>
      </c>
      <c r="P1481" t="s">
        <v>1075</v>
      </c>
      <c r="S1481" t="s">
        <v>1073</v>
      </c>
      <c r="T1481" t="s">
        <v>1074</v>
      </c>
      <c r="W1481" t="s">
        <v>1072</v>
      </c>
      <c r="X1481" t="s">
        <v>154</v>
      </c>
      <c r="AA1481" t="s">
        <v>1072</v>
      </c>
      <c r="AB1481" t="s">
        <v>1075</v>
      </c>
      <c r="AE1481" t="s">
        <v>1073</v>
      </c>
      <c r="AF1481" t="s">
        <v>1074</v>
      </c>
      <c r="AI1481" t="s">
        <v>1072</v>
      </c>
      <c r="AJ1481" t="s">
        <v>154</v>
      </c>
      <c r="AM1481" t="s">
        <v>1072</v>
      </c>
      <c r="AN1481" t="s">
        <v>1075</v>
      </c>
      <c r="AQ1481" t="s">
        <v>1073</v>
      </c>
      <c r="AR1481" t="s">
        <v>1074</v>
      </c>
    </row>
    <row r="1482" spans="2:44" ht="16.5" customHeight="1">
      <c r="B1482" t="str">
        <f>VLOOKUP(F1482,Sheet2!C:H,6,FALSE)</f>
        <v>default</v>
      </c>
      <c r="C1482" t="str">
        <f>VLOOKUP(F1482,Sheet2!C:C,1,FALSE)</f>
        <v>Isoliermaterial (Wolle, Hartfaser, Zellulose, etc)</v>
      </c>
      <c r="D1482" t="s">
        <v>8694</v>
      </c>
      <c r="E1482" t="s">
        <v>22973</v>
      </c>
      <c r="F1482" t="s">
        <v>8695</v>
      </c>
      <c r="G1482" t="s">
        <v>8697</v>
      </c>
      <c r="H1482" t="s">
        <v>8696</v>
      </c>
      <c r="K1482" t="s">
        <v>1072</v>
      </c>
      <c r="L1482" t="s">
        <v>154</v>
      </c>
      <c r="O1482" t="s">
        <v>1072</v>
      </c>
      <c r="P1482" t="s">
        <v>1075</v>
      </c>
      <c r="S1482" t="s">
        <v>1073</v>
      </c>
      <c r="T1482" t="s">
        <v>1074</v>
      </c>
      <c r="W1482" t="s">
        <v>1072</v>
      </c>
      <c r="X1482" t="s">
        <v>154</v>
      </c>
      <c r="AA1482" t="s">
        <v>1072</v>
      </c>
      <c r="AB1482" t="s">
        <v>1075</v>
      </c>
      <c r="AE1482" t="s">
        <v>1073</v>
      </c>
      <c r="AF1482" t="s">
        <v>1074</v>
      </c>
      <c r="AI1482" t="s">
        <v>1072</v>
      </c>
      <c r="AJ1482" t="s">
        <v>154</v>
      </c>
      <c r="AM1482" t="s">
        <v>1072</v>
      </c>
      <c r="AN1482" t="s">
        <v>1075</v>
      </c>
      <c r="AQ1482" t="s">
        <v>1073</v>
      </c>
      <c r="AR1482" t="s">
        <v>1074</v>
      </c>
    </row>
    <row r="1483" spans="2:44" ht="16.5" customHeight="1">
      <c r="B1483" t="str">
        <f>VLOOKUP(F1483,Sheet2!C:H,6,FALSE)</f>
        <v>default,hannover</v>
      </c>
      <c r="C1483" t="str">
        <f>VLOOKUP(F1483,Sheet2!C:C,1,FALSE)</f>
        <v>Isolierschaum</v>
      </c>
      <c r="D1483" t="s">
        <v>23055</v>
      </c>
      <c r="E1483" t="s">
        <v>23056</v>
      </c>
      <c r="F1483" t="s">
        <v>683</v>
      </c>
      <c r="I1483" t="s">
        <v>19520</v>
      </c>
      <c r="K1483" t="s">
        <v>20</v>
      </c>
      <c r="L1483" t="s">
        <v>13739</v>
      </c>
      <c r="U1483" t="s">
        <v>19520</v>
      </c>
      <c r="W1483" t="s">
        <v>20</v>
      </c>
      <c r="X1483" t="s">
        <v>21</v>
      </c>
    </row>
    <row r="1484" spans="2:44" ht="16.5" customHeight="1">
      <c r="B1484" t="str">
        <f>VLOOKUP(F1484,Sheet2!C:H,6,FALSE)</f>
        <v>default</v>
      </c>
      <c r="C1484" t="str">
        <f>VLOOKUP(F1484,Sheet2!C:C,1,FALSE)</f>
        <v>Isolierschaum (PU)-Bauschaumdosen</v>
      </c>
      <c r="D1484" t="s">
        <v>11593</v>
      </c>
      <c r="E1484" t="s">
        <v>24145</v>
      </c>
      <c r="F1484" t="s">
        <v>11594</v>
      </c>
      <c r="G1484" t="s">
        <v>11596</v>
      </c>
      <c r="H1484" t="s">
        <v>11595</v>
      </c>
      <c r="I1484" t="s">
        <v>1132</v>
      </c>
      <c r="K1484" t="s">
        <v>20</v>
      </c>
      <c r="L1484" t="s">
        <v>7</v>
      </c>
      <c r="M1484" t="s">
        <v>1139</v>
      </c>
      <c r="O1484" t="s">
        <v>1140</v>
      </c>
      <c r="P1484" t="s">
        <v>19919</v>
      </c>
      <c r="Q1484" t="s">
        <v>1554</v>
      </c>
      <c r="S1484" t="s">
        <v>1136</v>
      </c>
      <c r="T1484" t="s">
        <v>19920</v>
      </c>
      <c r="U1484" t="s">
        <v>1132</v>
      </c>
      <c r="W1484" t="s">
        <v>20</v>
      </c>
      <c r="X1484" t="s">
        <v>7</v>
      </c>
      <c r="Y1484" t="s">
        <v>1139</v>
      </c>
      <c r="AA1484" t="s">
        <v>1140</v>
      </c>
      <c r="AB1484" t="s">
        <v>19919</v>
      </c>
      <c r="AC1484" t="s">
        <v>1554</v>
      </c>
      <c r="AE1484" t="s">
        <v>1136</v>
      </c>
      <c r="AF1484" t="s">
        <v>19920</v>
      </c>
      <c r="AG1484" t="s">
        <v>1132</v>
      </c>
      <c r="AI1484" t="s">
        <v>20</v>
      </c>
      <c r="AJ1484" t="s">
        <v>7</v>
      </c>
      <c r="AK1484" t="s">
        <v>1139</v>
      </c>
      <c r="AM1484" t="s">
        <v>1140</v>
      </c>
      <c r="AN1484" t="s">
        <v>19919</v>
      </c>
      <c r="AO1484" t="s">
        <v>1554</v>
      </c>
      <c r="AQ1484" t="s">
        <v>1136</v>
      </c>
      <c r="AR1484" t="s">
        <v>19920</v>
      </c>
    </row>
    <row r="1485" spans="2:44" ht="16.5" customHeight="1">
      <c r="B1485" t="str">
        <f>VLOOKUP(F1485,Sheet2!C:H,6,FALSE)</f>
        <v>default</v>
      </c>
      <c r="C1485" t="str">
        <f>VLOOKUP(F1485,Sheet2!C:C,1,FALSE)</f>
        <v>Isomatte</v>
      </c>
      <c r="D1485" t="s">
        <v>7029</v>
      </c>
      <c r="E1485" t="s">
        <v>22268</v>
      </c>
      <c r="F1485" t="s">
        <v>7031</v>
      </c>
      <c r="G1485" t="s">
        <v>7033</v>
      </c>
      <c r="H1485" t="s">
        <v>7032</v>
      </c>
      <c r="K1485" t="s">
        <v>59</v>
      </c>
      <c r="L1485" t="s">
        <v>19903</v>
      </c>
      <c r="O1485" t="s">
        <v>1106</v>
      </c>
      <c r="P1485" t="s">
        <v>19904</v>
      </c>
      <c r="S1485" t="s">
        <v>1103</v>
      </c>
      <c r="T1485" t="s">
        <v>19905</v>
      </c>
      <c r="W1485" t="s">
        <v>59</v>
      </c>
      <c r="X1485" t="s">
        <v>19903</v>
      </c>
      <c r="AA1485" t="s">
        <v>1106</v>
      </c>
      <c r="AB1485" t="s">
        <v>19904</v>
      </c>
      <c r="AE1485" t="s">
        <v>1103</v>
      </c>
      <c r="AF1485" t="s">
        <v>19905</v>
      </c>
      <c r="AI1485" t="s">
        <v>59</v>
      </c>
      <c r="AJ1485" t="s">
        <v>19903</v>
      </c>
      <c r="AM1485" t="s">
        <v>1106</v>
      </c>
      <c r="AN1485" t="s">
        <v>19904</v>
      </c>
      <c r="AQ1485" t="s">
        <v>1103</v>
      </c>
      <c r="AR1485" t="s">
        <v>19905</v>
      </c>
    </row>
    <row r="1486" spans="2:44" ht="16.5" customHeight="1">
      <c r="B1486" t="str">
        <f>VLOOKUP(F1486,Sheet2!C:H,6,FALSE)</f>
        <v>default</v>
      </c>
      <c r="C1486" t="str">
        <f>VLOOKUP(F1486,Sheet2!C:C,1,FALSE)</f>
        <v>Jacke, Jackett</v>
      </c>
      <c r="D1486" t="s">
        <v>11299</v>
      </c>
      <c r="E1486" t="s">
        <v>21427</v>
      </c>
      <c r="F1486" t="s">
        <v>11300</v>
      </c>
      <c r="G1486" t="s">
        <v>11302</v>
      </c>
      <c r="H1486" t="s">
        <v>11301</v>
      </c>
      <c r="K1486" t="s">
        <v>59</v>
      </c>
      <c r="L1486" t="s">
        <v>116</v>
      </c>
      <c r="O1486" t="s">
        <v>1106</v>
      </c>
      <c r="P1486" t="s">
        <v>19989</v>
      </c>
      <c r="S1486" t="s">
        <v>1103</v>
      </c>
      <c r="T1486" t="s">
        <v>19990</v>
      </c>
      <c r="W1486" t="s">
        <v>59</v>
      </c>
      <c r="X1486" t="s">
        <v>116</v>
      </c>
      <c r="AA1486" t="s">
        <v>1106</v>
      </c>
      <c r="AB1486" t="s">
        <v>19989</v>
      </c>
      <c r="AE1486" t="s">
        <v>1103</v>
      </c>
      <c r="AF1486" t="s">
        <v>19990</v>
      </c>
      <c r="AI1486" t="s">
        <v>59</v>
      </c>
      <c r="AJ1486" t="s">
        <v>116</v>
      </c>
      <c r="AM1486" t="s">
        <v>1106</v>
      </c>
      <c r="AN1486" t="s">
        <v>19989</v>
      </c>
      <c r="AQ1486" t="s">
        <v>1103</v>
      </c>
      <c r="AR1486" t="s">
        <v>19990</v>
      </c>
    </row>
    <row r="1487" spans="2:44" ht="16.5" customHeight="1">
      <c r="B1487" t="str">
        <f>VLOOKUP(F1487,Sheet2!C:H,6,FALSE)</f>
        <v>default,berlin,hannover</v>
      </c>
      <c r="C1487" t="str">
        <f>VLOOKUP(F1487,Sheet2!C:C,1,FALSE)</f>
        <v>Jägerzaun</v>
      </c>
      <c r="D1487" t="s">
        <v>4914</v>
      </c>
      <c r="E1487" t="s">
        <v>21427</v>
      </c>
      <c r="F1487" t="s">
        <v>102</v>
      </c>
      <c r="G1487" t="s">
        <v>102</v>
      </c>
      <c r="H1487" t="s">
        <v>102</v>
      </c>
      <c r="I1487" t="s">
        <v>2244</v>
      </c>
      <c r="K1487" t="s">
        <v>1018</v>
      </c>
      <c r="L1487" t="s">
        <v>20626</v>
      </c>
      <c r="M1487" t="s">
        <v>2250</v>
      </c>
      <c r="O1487" t="s">
        <v>1018</v>
      </c>
      <c r="P1487" t="s">
        <v>20627</v>
      </c>
      <c r="Q1487" t="s">
        <v>2247</v>
      </c>
      <c r="S1487" t="s">
        <v>1018</v>
      </c>
      <c r="T1487" t="s">
        <v>20628</v>
      </c>
      <c r="U1487" t="s">
        <v>2244</v>
      </c>
      <c r="W1487" t="s">
        <v>1018</v>
      </c>
      <c r="X1487" t="s">
        <v>20626</v>
      </c>
      <c r="Y1487" t="s">
        <v>2250</v>
      </c>
      <c r="AA1487" t="s">
        <v>1018</v>
      </c>
      <c r="AB1487" t="s">
        <v>20627</v>
      </c>
      <c r="AC1487" t="s">
        <v>2247</v>
      </c>
      <c r="AE1487" t="s">
        <v>1018</v>
      </c>
      <c r="AF1487" t="s">
        <v>20628</v>
      </c>
      <c r="AG1487" t="s">
        <v>2244</v>
      </c>
      <c r="AI1487" t="s">
        <v>1018</v>
      </c>
      <c r="AJ1487" t="s">
        <v>20626</v>
      </c>
      <c r="AK1487" t="s">
        <v>2250</v>
      </c>
      <c r="AM1487" t="s">
        <v>1018</v>
      </c>
      <c r="AN1487" t="s">
        <v>20627</v>
      </c>
      <c r="AO1487" t="s">
        <v>2247</v>
      </c>
      <c r="AQ1487" t="s">
        <v>1018</v>
      </c>
      <c r="AR1487" t="s">
        <v>20628</v>
      </c>
    </row>
    <row r="1488" spans="2:44" ht="16.5" customHeight="1">
      <c r="B1488" t="str">
        <f>VLOOKUP(F1488,Sheet2!C:H,6,FALSE)</f>
        <v>default,berlin</v>
      </c>
      <c r="C1488" t="str">
        <f>VLOOKUP(F1488,Sheet2!C:C,1,FALSE)</f>
        <v>Jägerzäune</v>
      </c>
      <c r="D1488" t="s">
        <v>23745</v>
      </c>
      <c r="E1488" t="s">
        <v>23494</v>
      </c>
      <c r="F1488" t="s">
        <v>12089</v>
      </c>
      <c r="I1488" t="s">
        <v>19521</v>
      </c>
      <c r="K1488" t="s">
        <v>13728</v>
      </c>
      <c r="L1488" t="s">
        <v>13727</v>
      </c>
      <c r="AG1488" t="s">
        <v>19521</v>
      </c>
      <c r="AI1488" t="s">
        <v>12062</v>
      </c>
      <c r="AJ1488" t="s">
        <v>11914</v>
      </c>
    </row>
    <row r="1489" spans="2:44" ht="16.5" customHeight="1">
      <c r="B1489" t="str">
        <f>VLOOKUP(F1489,Sheet2!C:H,6,FALSE)</f>
        <v>default</v>
      </c>
      <c r="C1489" t="str">
        <f>VLOOKUP(F1489,Sheet2!C:C,1,FALSE)</f>
        <v>Jakobskraut (Jakobskreuzkraut)</v>
      </c>
      <c r="D1489" t="s">
        <v>11557</v>
      </c>
      <c r="E1489" t="s">
        <v>24124</v>
      </c>
      <c r="F1489" t="s">
        <v>11558</v>
      </c>
      <c r="G1489" t="s">
        <v>11560</v>
      </c>
      <c r="H1489" t="s">
        <v>11559</v>
      </c>
      <c r="I1489" t="s">
        <v>20792</v>
      </c>
      <c r="K1489" t="s">
        <v>3332</v>
      </c>
      <c r="L1489" t="s">
        <v>7</v>
      </c>
      <c r="M1489" t="s">
        <v>3337</v>
      </c>
      <c r="O1489" t="s">
        <v>3338</v>
      </c>
      <c r="P1489" t="s">
        <v>19919</v>
      </c>
      <c r="Q1489" t="s">
        <v>20818</v>
      </c>
      <c r="S1489" t="s">
        <v>3335</v>
      </c>
      <c r="T1489" t="s">
        <v>19920</v>
      </c>
      <c r="U1489" t="s">
        <v>20792</v>
      </c>
      <c r="W1489" t="s">
        <v>3332</v>
      </c>
      <c r="X1489" t="s">
        <v>7</v>
      </c>
      <c r="Y1489" t="s">
        <v>3337</v>
      </c>
      <c r="AA1489" t="s">
        <v>3338</v>
      </c>
      <c r="AB1489" t="s">
        <v>19919</v>
      </c>
      <c r="AC1489" t="s">
        <v>20818</v>
      </c>
      <c r="AE1489" t="s">
        <v>3335</v>
      </c>
      <c r="AF1489" t="s">
        <v>19920</v>
      </c>
      <c r="AG1489" t="s">
        <v>20792</v>
      </c>
      <c r="AI1489" t="s">
        <v>3332</v>
      </c>
      <c r="AJ1489" t="s">
        <v>7</v>
      </c>
      <c r="AK1489" t="s">
        <v>3337</v>
      </c>
      <c r="AM1489" t="s">
        <v>3338</v>
      </c>
      <c r="AN1489" t="s">
        <v>19919</v>
      </c>
      <c r="AO1489" t="s">
        <v>20818</v>
      </c>
      <c r="AQ1489" t="s">
        <v>3335</v>
      </c>
      <c r="AR1489" t="s">
        <v>19920</v>
      </c>
    </row>
    <row r="1490" spans="2:44" ht="16.5" customHeight="1">
      <c r="B1490" t="str">
        <f>VLOOKUP(F1490,Sheet2!C:H,6,FALSE)</f>
        <v>default,hannover</v>
      </c>
      <c r="C1490" t="str">
        <f>VLOOKUP(F1490,Sheet2!C:C,1,FALSE)</f>
        <v>Jakobskreuzkraut</v>
      </c>
      <c r="D1490" t="s">
        <v>21519</v>
      </c>
      <c r="E1490" t="s">
        <v>21520</v>
      </c>
      <c r="F1490" t="s">
        <v>101</v>
      </c>
      <c r="I1490" t="s">
        <v>19548</v>
      </c>
      <c r="K1490" t="s">
        <v>11879</v>
      </c>
      <c r="L1490" t="s">
        <v>13733</v>
      </c>
      <c r="U1490" t="s">
        <v>19548</v>
      </c>
      <c r="X1490" t="s">
        <v>7</v>
      </c>
    </row>
    <row r="1491" spans="2:44" ht="16.5" customHeight="1">
      <c r="B1491" t="str">
        <f>VLOOKUP(F1491,Sheet2!C:H,6,FALSE)</f>
        <v>default,hannover</v>
      </c>
      <c r="C1491" t="str">
        <f>VLOOKUP(F1491,Sheet2!C:C,1,FALSE)</f>
        <v>Jakobsstaude</v>
      </c>
      <c r="D1491" t="s">
        <v>4861</v>
      </c>
      <c r="E1491" t="s">
        <v>21395</v>
      </c>
      <c r="F1491" t="s">
        <v>93</v>
      </c>
      <c r="G1491" t="s">
        <v>4864</v>
      </c>
      <c r="H1491" t="s">
        <v>4862</v>
      </c>
      <c r="I1491" t="s">
        <v>20792</v>
      </c>
      <c r="K1491" t="s">
        <v>3332</v>
      </c>
      <c r="L1491" t="s">
        <v>7</v>
      </c>
      <c r="M1491" t="s">
        <v>3337</v>
      </c>
      <c r="O1491" t="s">
        <v>3338</v>
      </c>
      <c r="P1491" t="s">
        <v>19919</v>
      </c>
      <c r="Q1491" t="s">
        <v>21396</v>
      </c>
      <c r="S1491" t="s">
        <v>3335</v>
      </c>
      <c r="T1491" t="s">
        <v>19920</v>
      </c>
      <c r="U1491" t="s">
        <v>20792</v>
      </c>
      <c r="W1491" t="s">
        <v>3332</v>
      </c>
      <c r="X1491" t="s">
        <v>7</v>
      </c>
      <c r="Y1491" t="s">
        <v>3337</v>
      </c>
      <c r="AA1491" t="s">
        <v>3338</v>
      </c>
      <c r="AB1491" t="s">
        <v>19919</v>
      </c>
      <c r="AC1491" t="s">
        <v>21396</v>
      </c>
      <c r="AE1491" t="s">
        <v>3335</v>
      </c>
      <c r="AF1491" t="s">
        <v>19920</v>
      </c>
      <c r="AG1491" t="s">
        <v>20792</v>
      </c>
      <c r="AI1491" t="s">
        <v>3332</v>
      </c>
      <c r="AJ1491" t="s">
        <v>7</v>
      </c>
      <c r="AK1491" t="s">
        <v>3337</v>
      </c>
      <c r="AM1491" t="s">
        <v>3338</v>
      </c>
      <c r="AN1491" t="s">
        <v>19919</v>
      </c>
      <c r="AO1491" t="s">
        <v>21396</v>
      </c>
      <c r="AQ1491" t="s">
        <v>3335</v>
      </c>
      <c r="AR1491" t="s">
        <v>19920</v>
      </c>
    </row>
    <row r="1492" spans="2:44" ht="16.5" customHeight="1">
      <c r="B1492" t="str">
        <f>VLOOKUP(F1492,Sheet2!C:H,6,FALSE)</f>
        <v>default</v>
      </c>
      <c r="C1492" t="str">
        <f>VLOOKUP(F1492,Sheet2!C:C,1,FALSE)</f>
        <v>Jalousien (außen, fest eingebaut)</v>
      </c>
      <c r="D1492" t="s">
        <v>7890</v>
      </c>
      <c r="E1492" t="s">
        <v>22640</v>
      </c>
      <c r="F1492" t="s">
        <v>7891</v>
      </c>
      <c r="G1492" t="s">
        <v>7893</v>
      </c>
      <c r="H1492" t="s">
        <v>7892</v>
      </c>
      <c r="K1492" t="s">
        <v>1072</v>
      </c>
      <c r="L1492" t="s">
        <v>154</v>
      </c>
      <c r="O1492" t="s">
        <v>1072</v>
      </c>
      <c r="P1492" t="s">
        <v>1075</v>
      </c>
      <c r="S1492" t="s">
        <v>1073</v>
      </c>
      <c r="T1492" t="s">
        <v>1074</v>
      </c>
      <c r="W1492" t="s">
        <v>1072</v>
      </c>
      <c r="X1492" t="s">
        <v>154</v>
      </c>
      <c r="AA1492" t="s">
        <v>1072</v>
      </c>
      <c r="AB1492" t="s">
        <v>1075</v>
      </c>
      <c r="AE1492" t="s">
        <v>1073</v>
      </c>
      <c r="AF1492" t="s">
        <v>1074</v>
      </c>
      <c r="AI1492" t="s">
        <v>1072</v>
      </c>
      <c r="AJ1492" t="s">
        <v>154</v>
      </c>
      <c r="AM1492" t="s">
        <v>1072</v>
      </c>
      <c r="AN1492" t="s">
        <v>1075</v>
      </c>
      <c r="AQ1492" t="s">
        <v>1073</v>
      </c>
      <c r="AR1492" t="s">
        <v>1074</v>
      </c>
    </row>
    <row r="1493" spans="2:44" ht="16.5" customHeight="1">
      <c r="B1493" t="str">
        <f>VLOOKUP(F1493,Sheet2!C:H,6,FALSE)</f>
        <v>default</v>
      </c>
      <c r="C1493" t="str">
        <f>VLOOKUP(F1493,Sheet2!C:C,1,FALSE)</f>
        <v>Jalousien (innen, eingehängt)</v>
      </c>
      <c r="D1493" t="s">
        <v>7256</v>
      </c>
      <c r="E1493" t="s">
        <v>22370</v>
      </c>
      <c r="F1493" t="s">
        <v>7257</v>
      </c>
      <c r="G1493" t="s">
        <v>7259</v>
      </c>
      <c r="H1493" t="s">
        <v>7258</v>
      </c>
      <c r="I1493" t="s">
        <v>2379</v>
      </c>
      <c r="K1493" t="s">
        <v>24</v>
      </c>
      <c r="L1493" t="s">
        <v>123</v>
      </c>
      <c r="M1493" t="s">
        <v>2379</v>
      </c>
      <c r="O1493" t="s">
        <v>24</v>
      </c>
      <c r="P1493" t="s">
        <v>19914</v>
      </c>
      <c r="Q1493" t="s">
        <v>2381</v>
      </c>
      <c r="S1493" t="s">
        <v>24</v>
      </c>
      <c r="T1493" t="s">
        <v>19915</v>
      </c>
      <c r="U1493" t="s">
        <v>2379</v>
      </c>
      <c r="W1493" t="s">
        <v>24</v>
      </c>
      <c r="X1493" t="s">
        <v>123</v>
      </c>
      <c r="Y1493" t="s">
        <v>2379</v>
      </c>
      <c r="AA1493" t="s">
        <v>24</v>
      </c>
      <c r="AB1493" t="s">
        <v>19914</v>
      </c>
      <c r="AC1493" t="s">
        <v>2381</v>
      </c>
      <c r="AE1493" t="s">
        <v>24</v>
      </c>
      <c r="AF1493" t="s">
        <v>19915</v>
      </c>
      <c r="AG1493" t="s">
        <v>2379</v>
      </c>
      <c r="AI1493" t="s">
        <v>24</v>
      </c>
      <c r="AJ1493" t="s">
        <v>123</v>
      </c>
      <c r="AK1493" t="s">
        <v>2379</v>
      </c>
      <c r="AM1493" t="s">
        <v>24</v>
      </c>
      <c r="AN1493" t="s">
        <v>19914</v>
      </c>
      <c r="AO1493" t="s">
        <v>2381</v>
      </c>
      <c r="AQ1493" t="s">
        <v>24</v>
      </c>
      <c r="AR1493" t="s">
        <v>19915</v>
      </c>
    </row>
    <row r="1494" spans="2:44" ht="16.5" customHeight="1">
      <c r="B1494" t="str">
        <f>VLOOKUP(F1494,Sheet2!C:H,6,FALSE)</f>
        <v>default,berlin</v>
      </c>
      <c r="C1494" t="str">
        <f>VLOOKUP(F1494,Sheet2!C:C,1,FALSE)</f>
        <v>Jalousien aus Holz (Außenbereich)</v>
      </c>
      <c r="D1494" t="s">
        <v>24065</v>
      </c>
      <c r="E1494" t="s">
        <v>24066</v>
      </c>
      <c r="F1494" t="s">
        <v>12091</v>
      </c>
      <c r="I1494" t="s">
        <v>19521</v>
      </c>
      <c r="K1494" t="s">
        <v>13728</v>
      </c>
      <c r="L1494" t="s">
        <v>13727</v>
      </c>
      <c r="AG1494" t="s">
        <v>19521</v>
      </c>
      <c r="AI1494" t="s">
        <v>12062</v>
      </c>
      <c r="AJ1494" t="s">
        <v>11914</v>
      </c>
    </row>
    <row r="1495" spans="2:44" ht="16.5" customHeight="1">
      <c r="B1495" t="str">
        <f>VLOOKUP(F1495,Sheet2!C:H,6,FALSE)</f>
        <v>default,hannover</v>
      </c>
      <c r="C1495" t="str">
        <f>VLOOKUP(F1495,Sheet2!C:C,1,FALSE)</f>
        <v>Japanischer Staudenknöterich</v>
      </c>
      <c r="D1495" t="s">
        <v>6602</v>
      </c>
      <c r="E1495" t="s">
        <v>22101</v>
      </c>
      <c r="F1495" t="s">
        <v>95</v>
      </c>
      <c r="G1495" t="s">
        <v>6604</v>
      </c>
      <c r="H1495" t="s">
        <v>6603</v>
      </c>
      <c r="I1495" t="s">
        <v>20792</v>
      </c>
      <c r="K1495" t="s">
        <v>3332</v>
      </c>
      <c r="L1495" t="s">
        <v>7</v>
      </c>
      <c r="M1495" t="s">
        <v>3337</v>
      </c>
      <c r="O1495" t="s">
        <v>3338</v>
      </c>
      <c r="P1495" t="s">
        <v>19919</v>
      </c>
      <c r="Q1495" t="s">
        <v>20818</v>
      </c>
      <c r="S1495" t="s">
        <v>3335</v>
      </c>
      <c r="T1495" t="s">
        <v>19920</v>
      </c>
      <c r="U1495" t="s">
        <v>20792</v>
      </c>
      <c r="W1495" t="s">
        <v>3332</v>
      </c>
      <c r="X1495" t="s">
        <v>7</v>
      </c>
      <c r="Y1495" t="s">
        <v>3337</v>
      </c>
      <c r="AA1495" t="s">
        <v>3338</v>
      </c>
      <c r="AB1495" t="s">
        <v>19919</v>
      </c>
      <c r="AC1495" t="s">
        <v>20818</v>
      </c>
      <c r="AE1495" t="s">
        <v>3335</v>
      </c>
      <c r="AF1495" t="s">
        <v>19920</v>
      </c>
      <c r="AG1495" t="s">
        <v>20792</v>
      </c>
      <c r="AI1495" t="s">
        <v>3332</v>
      </c>
      <c r="AJ1495" t="s">
        <v>7</v>
      </c>
      <c r="AK1495" t="s">
        <v>3337</v>
      </c>
      <c r="AM1495" t="s">
        <v>3338</v>
      </c>
      <c r="AN1495" t="s">
        <v>19919</v>
      </c>
      <c r="AO1495" t="s">
        <v>20818</v>
      </c>
      <c r="AQ1495" t="s">
        <v>3335</v>
      </c>
      <c r="AR1495" t="s">
        <v>19920</v>
      </c>
    </row>
    <row r="1496" spans="2:44" ht="16.5" customHeight="1">
      <c r="B1496" t="str">
        <f>VLOOKUP(F1496,Sheet2!C:H,6,FALSE)</f>
        <v>default</v>
      </c>
      <c r="C1496" t="str">
        <f>VLOOKUP(F1496,Sheet2!C:C,1,FALSE)</f>
        <v>Jenaglas (hitzebeständiges Glas)</v>
      </c>
      <c r="D1496" t="s">
        <v>5471</v>
      </c>
      <c r="E1496" t="s">
        <v>21642</v>
      </c>
      <c r="F1496" t="s">
        <v>5472</v>
      </c>
      <c r="G1496" t="s">
        <v>5474</v>
      </c>
      <c r="H1496" t="s">
        <v>5473</v>
      </c>
      <c r="I1496" t="s">
        <v>1797</v>
      </c>
      <c r="K1496" t="s">
        <v>17</v>
      </c>
      <c r="L1496" t="s">
        <v>37</v>
      </c>
      <c r="M1496" t="s">
        <v>1801</v>
      </c>
      <c r="O1496" t="s">
        <v>17</v>
      </c>
      <c r="P1496" t="s">
        <v>37</v>
      </c>
      <c r="Q1496" t="s">
        <v>1799</v>
      </c>
      <c r="S1496" t="s">
        <v>1184</v>
      </c>
      <c r="T1496" t="s">
        <v>1185</v>
      </c>
      <c r="U1496" t="s">
        <v>1797</v>
      </c>
      <c r="W1496" t="s">
        <v>17</v>
      </c>
      <c r="X1496" t="s">
        <v>37</v>
      </c>
      <c r="Y1496" t="s">
        <v>1801</v>
      </c>
      <c r="AA1496" t="s">
        <v>17</v>
      </c>
      <c r="AB1496" t="s">
        <v>37</v>
      </c>
      <c r="AC1496" t="s">
        <v>1799</v>
      </c>
      <c r="AE1496" t="s">
        <v>1184</v>
      </c>
      <c r="AF1496" t="s">
        <v>1185</v>
      </c>
      <c r="AG1496" t="s">
        <v>1797</v>
      </c>
      <c r="AI1496" t="s">
        <v>17</v>
      </c>
      <c r="AJ1496" t="s">
        <v>37</v>
      </c>
      <c r="AK1496" t="s">
        <v>1801</v>
      </c>
      <c r="AM1496" t="s">
        <v>17</v>
      </c>
      <c r="AN1496" t="s">
        <v>37</v>
      </c>
      <c r="AO1496" t="s">
        <v>1799</v>
      </c>
      <c r="AQ1496" t="s">
        <v>1184</v>
      </c>
      <c r="AR1496" t="s">
        <v>1185</v>
      </c>
    </row>
    <row r="1497" spans="2:44" ht="16.5" customHeight="1">
      <c r="B1497" t="str">
        <f>VLOOKUP(F1497,Sheet2!C:H,6,FALSE)</f>
        <v>default</v>
      </c>
      <c r="C1497" t="str">
        <f>VLOOKUP(F1497,Sheet2!C:C,1,FALSE)</f>
        <v>Jod, Jodpräparate</v>
      </c>
      <c r="D1497" t="s">
        <v>6672</v>
      </c>
      <c r="E1497" t="s">
        <v>22136</v>
      </c>
      <c r="F1497" t="s">
        <v>6673</v>
      </c>
      <c r="G1497" t="s">
        <v>6673</v>
      </c>
      <c r="H1497" t="s">
        <v>6673</v>
      </c>
      <c r="K1497" t="s">
        <v>20</v>
      </c>
      <c r="L1497" t="s">
        <v>7</v>
      </c>
      <c r="O1497" t="s">
        <v>1140</v>
      </c>
      <c r="P1497" t="s">
        <v>19919</v>
      </c>
      <c r="S1497" t="s">
        <v>1136</v>
      </c>
      <c r="T1497" t="s">
        <v>19920</v>
      </c>
      <c r="W1497" t="s">
        <v>20</v>
      </c>
      <c r="X1497" t="s">
        <v>7</v>
      </c>
      <c r="AA1497" t="s">
        <v>1140</v>
      </c>
      <c r="AB1497" t="s">
        <v>19919</v>
      </c>
      <c r="AE1497" t="s">
        <v>1136</v>
      </c>
      <c r="AF1497" t="s">
        <v>19920</v>
      </c>
      <c r="AI1497" t="s">
        <v>20</v>
      </c>
      <c r="AJ1497" t="s">
        <v>7</v>
      </c>
      <c r="AM1497" t="s">
        <v>1140</v>
      </c>
      <c r="AN1497" t="s">
        <v>19919</v>
      </c>
      <c r="AQ1497" t="s">
        <v>1136</v>
      </c>
      <c r="AR1497" t="s">
        <v>19920</v>
      </c>
    </row>
    <row r="1498" spans="2:44" ht="16.5" customHeight="1">
      <c r="B1498" t="str">
        <f>VLOOKUP(F1498,Sheet2!C:H,6,FALSE)</f>
        <v>default,berlin,hannover</v>
      </c>
      <c r="C1498" t="str">
        <f>VLOOKUP(F1498,Sheet2!C:C,1,FALSE)</f>
        <v>Joghurtbecher</v>
      </c>
      <c r="D1498" t="s">
        <v>11655</v>
      </c>
      <c r="E1498" t="s">
        <v>24170</v>
      </c>
      <c r="F1498" t="s">
        <v>92</v>
      </c>
      <c r="G1498" t="s">
        <v>11659</v>
      </c>
      <c r="H1498" t="s">
        <v>11657</v>
      </c>
      <c r="I1498" t="s">
        <v>20475</v>
      </c>
      <c r="K1498" t="s">
        <v>51</v>
      </c>
      <c r="L1498" t="s">
        <v>2202</v>
      </c>
      <c r="M1498" t="s">
        <v>2516</v>
      </c>
      <c r="O1498" t="s">
        <v>1332</v>
      </c>
      <c r="P1498" t="s">
        <v>2208</v>
      </c>
      <c r="Q1498" t="s">
        <v>20476</v>
      </c>
      <c r="S1498" t="s">
        <v>1330</v>
      </c>
      <c r="T1498" t="s">
        <v>2205</v>
      </c>
      <c r="U1498" t="s">
        <v>20475</v>
      </c>
      <c r="W1498" t="s">
        <v>51</v>
      </c>
      <c r="X1498" t="s">
        <v>2202</v>
      </c>
      <c r="Y1498" t="s">
        <v>2516</v>
      </c>
      <c r="AA1498" t="s">
        <v>1332</v>
      </c>
      <c r="AB1498" t="s">
        <v>2208</v>
      </c>
      <c r="AC1498" t="s">
        <v>20476</v>
      </c>
      <c r="AE1498" t="s">
        <v>1330</v>
      </c>
      <c r="AF1498" t="s">
        <v>2205</v>
      </c>
      <c r="AG1498" t="s">
        <v>20475</v>
      </c>
      <c r="AI1498" t="s">
        <v>51</v>
      </c>
      <c r="AJ1498" t="s">
        <v>2202</v>
      </c>
      <c r="AK1498" t="s">
        <v>2516</v>
      </c>
      <c r="AM1498" t="s">
        <v>1332</v>
      </c>
      <c r="AN1498" t="s">
        <v>2208</v>
      </c>
      <c r="AO1498" t="s">
        <v>20476</v>
      </c>
      <c r="AQ1498" t="s">
        <v>1330</v>
      </c>
      <c r="AR1498" t="s">
        <v>2205</v>
      </c>
    </row>
    <row r="1499" spans="2:44" ht="16.5" customHeight="1">
      <c r="B1499" t="str">
        <f>VLOOKUP(F1499,Sheet2!C:H,6,FALSE)</f>
        <v>default</v>
      </c>
      <c r="C1499" t="str">
        <f>VLOOKUP(F1499,Sheet2!C:C,1,FALSE)</f>
        <v>Joghurtbecher (Deckel abziehen)</v>
      </c>
      <c r="D1499" t="s">
        <v>11746</v>
      </c>
      <c r="E1499" t="s">
        <v>24209</v>
      </c>
      <c r="F1499" t="s">
        <v>11747</v>
      </c>
      <c r="G1499" t="s">
        <v>11749</v>
      </c>
      <c r="H1499" t="s">
        <v>11748</v>
      </c>
      <c r="K1499" t="s">
        <v>59</v>
      </c>
      <c r="L1499" t="s">
        <v>19903</v>
      </c>
      <c r="O1499" t="s">
        <v>1106</v>
      </c>
      <c r="P1499" t="s">
        <v>19904</v>
      </c>
      <c r="S1499" t="s">
        <v>1103</v>
      </c>
      <c r="T1499" t="s">
        <v>19905</v>
      </c>
      <c r="W1499" t="s">
        <v>59</v>
      </c>
      <c r="X1499" t="s">
        <v>19903</v>
      </c>
      <c r="AA1499" t="s">
        <v>1106</v>
      </c>
      <c r="AB1499" t="s">
        <v>19904</v>
      </c>
      <c r="AE1499" t="s">
        <v>1103</v>
      </c>
      <c r="AF1499" t="s">
        <v>19905</v>
      </c>
      <c r="AI1499" t="s">
        <v>59</v>
      </c>
      <c r="AJ1499" t="s">
        <v>19903</v>
      </c>
      <c r="AM1499" t="s">
        <v>1106</v>
      </c>
      <c r="AN1499" t="s">
        <v>19904</v>
      </c>
      <c r="AQ1499" t="s">
        <v>1103</v>
      </c>
      <c r="AR1499" t="s">
        <v>19905</v>
      </c>
    </row>
    <row r="1500" spans="2:44" ht="16.5" customHeight="1">
      <c r="B1500" t="str">
        <f>VLOOKUP(F1500,Sheet2!C:H,6,FALSE)</f>
        <v>default</v>
      </c>
      <c r="C1500" t="str">
        <f>VLOOKUP(F1500,Sheet2!C:C,1,FALSE)</f>
        <v>Jolle</v>
      </c>
      <c r="D1500" t="s">
        <v>2836</v>
      </c>
      <c r="E1500" t="s">
        <v>20587</v>
      </c>
      <c r="F1500" t="s">
        <v>2837</v>
      </c>
      <c r="G1500" t="s">
        <v>2843</v>
      </c>
      <c r="H1500" t="s">
        <v>2840</v>
      </c>
      <c r="I1500" t="s">
        <v>2838</v>
      </c>
      <c r="K1500" t="s">
        <v>17</v>
      </c>
      <c r="L1500" t="s">
        <v>612</v>
      </c>
      <c r="M1500" t="s">
        <v>2844</v>
      </c>
      <c r="O1500" t="s">
        <v>17</v>
      </c>
      <c r="P1500" t="s">
        <v>20588</v>
      </c>
      <c r="Q1500" t="s">
        <v>2841</v>
      </c>
      <c r="S1500" t="s">
        <v>1184</v>
      </c>
      <c r="T1500" t="s">
        <v>20589</v>
      </c>
      <c r="U1500" t="s">
        <v>2838</v>
      </c>
      <c r="W1500" t="s">
        <v>17</v>
      </c>
      <c r="X1500" t="s">
        <v>612</v>
      </c>
      <c r="Y1500" t="s">
        <v>2844</v>
      </c>
      <c r="AA1500" t="s">
        <v>17</v>
      </c>
      <c r="AB1500" t="s">
        <v>20588</v>
      </c>
      <c r="AC1500" t="s">
        <v>2841</v>
      </c>
      <c r="AE1500" t="s">
        <v>1184</v>
      </c>
      <c r="AF1500" t="s">
        <v>20589</v>
      </c>
      <c r="AG1500" t="s">
        <v>2838</v>
      </c>
      <c r="AI1500" t="s">
        <v>17</v>
      </c>
      <c r="AJ1500" t="s">
        <v>612</v>
      </c>
      <c r="AK1500" t="s">
        <v>2844</v>
      </c>
      <c r="AM1500" t="s">
        <v>17</v>
      </c>
      <c r="AN1500" t="s">
        <v>20588</v>
      </c>
      <c r="AO1500" t="s">
        <v>2841</v>
      </c>
      <c r="AQ1500" t="s">
        <v>1184</v>
      </c>
      <c r="AR1500" t="s">
        <v>20589</v>
      </c>
    </row>
    <row r="1501" spans="2:44" ht="16.5" customHeight="1">
      <c r="B1501" t="str">
        <f>VLOOKUP(F1501,Sheet2!C:H,6,FALSE)</f>
        <v>default</v>
      </c>
      <c r="C1501" t="str">
        <f>VLOOKUP(F1501,Sheet2!C:C,1,FALSE)</f>
        <v>Jutetasche</v>
      </c>
      <c r="D1501" t="s">
        <v>11095</v>
      </c>
      <c r="E1501" t="s">
        <v>23494</v>
      </c>
      <c r="F1501" t="s">
        <v>11096</v>
      </c>
      <c r="G1501" t="s">
        <v>11098</v>
      </c>
      <c r="H1501" t="s">
        <v>11097</v>
      </c>
      <c r="K1501" t="s">
        <v>59</v>
      </c>
      <c r="L1501" t="s">
        <v>116</v>
      </c>
      <c r="O1501" t="s">
        <v>1106</v>
      </c>
      <c r="P1501" t="s">
        <v>19989</v>
      </c>
      <c r="S1501" t="s">
        <v>1103</v>
      </c>
      <c r="T1501" t="s">
        <v>19990</v>
      </c>
      <c r="W1501" t="s">
        <v>59</v>
      </c>
      <c r="X1501" t="s">
        <v>116</v>
      </c>
      <c r="AA1501" t="s">
        <v>1106</v>
      </c>
      <c r="AB1501" t="s">
        <v>19989</v>
      </c>
      <c r="AE1501" t="s">
        <v>1103</v>
      </c>
      <c r="AF1501" t="s">
        <v>19990</v>
      </c>
      <c r="AI1501" t="s">
        <v>59</v>
      </c>
      <c r="AJ1501" t="s">
        <v>116</v>
      </c>
      <c r="AM1501" t="s">
        <v>1106</v>
      </c>
      <c r="AN1501" t="s">
        <v>19989</v>
      </c>
      <c r="AQ1501" t="s">
        <v>1103</v>
      </c>
      <c r="AR1501" t="s">
        <v>19990</v>
      </c>
    </row>
    <row r="1502" spans="2:44" ht="16.5" customHeight="1">
      <c r="B1502" t="str">
        <f>VLOOKUP(F1502,Sheet2!C:H,6,FALSE)</f>
        <v>default,hannover</v>
      </c>
      <c r="C1502" t="str">
        <f>VLOOKUP(F1502,Sheet2!C:C,1,FALSE)</f>
        <v>Kabel</v>
      </c>
      <c r="D1502" t="s">
        <v>21295</v>
      </c>
      <c r="E1502" t="s">
        <v>21296</v>
      </c>
      <c r="F1502" t="s">
        <v>180</v>
      </c>
      <c r="I1502" t="s">
        <v>19704</v>
      </c>
      <c r="K1502" t="s">
        <v>11879</v>
      </c>
      <c r="U1502" t="s">
        <v>19704</v>
      </c>
    </row>
    <row r="1503" spans="2:44" ht="16.5" customHeight="1">
      <c r="B1503" t="str">
        <f>VLOOKUP(F1503,Sheet2!C:H,6,FALSE)</f>
        <v>default,berlin</v>
      </c>
      <c r="C1503" t="str">
        <f>VLOOKUP(F1503,Sheet2!C:C,1,FALSE)</f>
        <v>Kabelreste</v>
      </c>
      <c r="D1503" t="s">
        <v>9961</v>
      </c>
      <c r="E1503" t="s">
        <v>23494</v>
      </c>
      <c r="F1503" t="s">
        <v>9962</v>
      </c>
      <c r="G1503" t="s">
        <v>9964</v>
      </c>
      <c r="H1503" t="s">
        <v>9963</v>
      </c>
      <c r="K1503" t="s">
        <v>1604</v>
      </c>
      <c r="L1503" t="s">
        <v>25</v>
      </c>
      <c r="O1503" t="s">
        <v>1604</v>
      </c>
      <c r="P1503" t="s">
        <v>1069</v>
      </c>
      <c r="S1503" t="s">
        <v>1604</v>
      </c>
      <c r="T1503" t="s">
        <v>1067</v>
      </c>
      <c r="W1503" t="s">
        <v>1604</v>
      </c>
      <c r="X1503" t="s">
        <v>25</v>
      </c>
      <c r="AA1503" t="s">
        <v>1604</v>
      </c>
      <c r="AB1503" t="s">
        <v>1069</v>
      </c>
      <c r="AE1503" t="s">
        <v>1604</v>
      </c>
      <c r="AF1503" t="s">
        <v>1067</v>
      </c>
      <c r="AI1503" t="s">
        <v>1604</v>
      </c>
      <c r="AJ1503" t="s">
        <v>25</v>
      </c>
      <c r="AM1503" t="s">
        <v>1604</v>
      </c>
      <c r="AN1503" t="s">
        <v>1069</v>
      </c>
      <c r="AQ1503" t="s">
        <v>1604</v>
      </c>
      <c r="AR1503" t="s">
        <v>1067</v>
      </c>
    </row>
    <row r="1504" spans="2:44" ht="16.5" customHeight="1">
      <c r="B1504" t="str">
        <f>VLOOKUP(F1504,Sheet2!C:H,6,FALSE)</f>
        <v>default</v>
      </c>
      <c r="C1504" t="str">
        <f>VLOOKUP(F1504,Sheet2!C:C,1,FALSE)</f>
        <v>Kabelreste (Kleinmetall, Schraube bis Topf)</v>
      </c>
      <c r="D1504" t="s">
        <v>10057</v>
      </c>
      <c r="E1504" t="s">
        <v>23534</v>
      </c>
      <c r="F1504" t="s">
        <v>10058</v>
      </c>
      <c r="G1504" t="s">
        <v>10060</v>
      </c>
      <c r="H1504" t="s">
        <v>10059</v>
      </c>
      <c r="K1504" t="s">
        <v>59</v>
      </c>
      <c r="L1504" t="s">
        <v>19903</v>
      </c>
      <c r="O1504" t="s">
        <v>1106</v>
      </c>
      <c r="P1504" t="s">
        <v>19904</v>
      </c>
      <c r="S1504" t="s">
        <v>1103</v>
      </c>
      <c r="T1504" t="s">
        <v>19905</v>
      </c>
      <c r="W1504" t="s">
        <v>59</v>
      </c>
      <c r="X1504" t="s">
        <v>19903</v>
      </c>
      <c r="AA1504" t="s">
        <v>1106</v>
      </c>
      <c r="AB1504" t="s">
        <v>19904</v>
      </c>
      <c r="AE1504" t="s">
        <v>1103</v>
      </c>
      <c r="AF1504" t="s">
        <v>19905</v>
      </c>
      <c r="AI1504" t="s">
        <v>59</v>
      </c>
      <c r="AJ1504" t="s">
        <v>19903</v>
      </c>
      <c r="AM1504" t="s">
        <v>1106</v>
      </c>
      <c r="AN1504" t="s">
        <v>19904</v>
      </c>
      <c r="AQ1504" t="s">
        <v>1103</v>
      </c>
      <c r="AR1504" t="s">
        <v>19905</v>
      </c>
    </row>
    <row r="1505" spans="2:44" ht="16.5" customHeight="1">
      <c r="B1505" t="str">
        <f>VLOOKUP(F1505,Sheet2!C:H,6,FALSE)</f>
        <v>default</v>
      </c>
      <c r="C1505" t="str">
        <f>VLOOKUP(F1505,Sheet2!C:C,1,FALSE)</f>
        <v>Kacheln</v>
      </c>
      <c r="D1505" t="s">
        <v>3895</v>
      </c>
      <c r="E1505" t="s">
        <v>20993</v>
      </c>
      <c r="F1505" t="s">
        <v>3897</v>
      </c>
      <c r="G1505" t="s">
        <v>1400</v>
      </c>
      <c r="H1505" t="s">
        <v>1398</v>
      </c>
      <c r="K1505" t="s">
        <v>1072</v>
      </c>
      <c r="L1505" t="s">
        <v>25</v>
      </c>
      <c r="O1505" t="s">
        <v>1072</v>
      </c>
      <c r="P1505" t="s">
        <v>1069</v>
      </c>
      <c r="S1505" t="s">
        <v>1073</v>
      </c>
      <c r="T1505" t="s">
        <v>1067</v>
      </c>
      <c r="W1505" t="s">
        <v>1072</v>
      </c>
      <c r="X1505" t="s">
        <v>25</v>
      </c>
      <c r="AA1505" t="s">
        <v>1072</v>
      </c>
      <c r="AB1505" t="s">
        <v>1069</v>
      </c>
      <c r="AE1505" t="s">
        <v>1073</v>
      </c>
      <c r="AF1505" t="s">
        <v>1067</v>
      </c>
      <c r="AI1505" t="s">
        <v>1072</v>
      </c>
      <c r="AJ1505" t="s">
        <v>25</v>
      </c>
      <c r="AM1505" t="s">
        <v>1072</v>
      </c>
      <c r="AN1505" t="s">
        <v>1069</v>
      </c>
      <c r="AQ1505" t="s">
        <v>1073</v>
      </c>
      <c r="AR1505" t="s">
        <v>1067</v>
      </c>
    </row>
    <row r="1506" spans="2:44" ht="16.5" customHeight="1">
      <c r="B1506" t="str">
        <f>VLOOKUP(F1506,Sheet2!C:H,6,FALSE)</f>
        <v>default,berlin</v>
      </c>
      <c r="C1506" t="str">
        <f>VLOOKUP(F1506,Sheet2!C:C,1,FALSE)</f>
        <v>Kachelöfen</v>
      </c>
      <c r="D1506" t="s">
        <v>24113</v>
      </c>
      <c r="E1506" t="s">
        <v>24114</v>
      </c>
      <c r="F1506" t="s">
        <v>12235</v>
      </c>
      <c r="I1506" t="s">
        <v>19572</v>
      </c>
      <c r="K1506" t="s">
        <v>1072</v>
      </c>
      <c r="AG1506" t="s">
        <v>19572</v>
      </c>
      <c r="AI1506" t="s">
        <v>12211</v>
      </c>
    </row>
    <row r="1507" spans="2:44" ht="16.5" customHeight="1">
      <c r="B1507" t="str">
        <f>VLOOKUP(F1507,Sheet2!C:H,6,FALSE)</f>
        <v>default,berlin</v>
      </c>
      <c r="C1507" t="str">
        <f>VLOOKUP(F1507,Sheet2!C:C,1,FALSE)</f>
        <v xml:space="preserve">Kachelofen </v>
      </c>
      <c r="D1507" t="s">
        <v>20616</v>
      </c>
      <c r="E1507" t="s">
        <v>20617</v>
      </c>
      <c r="F1507" t="s">
        <v>12233</v>
      </c>
      <c r="I1507" t="s">
        <v>19572</v>
      </c>
      <c r="K1507" t="s">
        <v>1072</v>
      </c>
      <c r="AG1507" t="s">
        <v>19572</v>
      </c>
      <c r="AI1507" t="s">
        <v>12211</v>
      </c>
    </row>
    <row r="1508" spans="2:44" ht="16.5" customHeight="1">
      <c r="B1508" t="str">
        <f>VLOOKUP(F1508,Sheet2!C:H,6,FALSE)</f>
        <v>default,hannover</v>
      </c>
      <c r="C1508" t="str">
        <f>VLOOKUP(F1508,Sheet2!C:C,1,FALSE)</f>
        <v>Kadaver</v>
      </c>
      <c r="D1508" t="s">
        <v>7067</v>
      </c>
      <c r="E1508" t="s">
        <v>22291</v>
      </c>
      <c r="F1508" t="s">
        <v>184</v>
      </c>
      <c r="G1508" t="s">
        <v>7069</v>
      </c>
      <c r="H1508" t="s">
        <v>7068</v>
      </c>
      <c r="I1508" t="s">
        <v>5987</v>
      </c>
      <c r="K1508" t="s">
        <v>585</v>
      </c>
      <c r="L1508" t="s">
        <v>5988</v>
      </c>
      <c r="M1508" t="s">
        <v>5994</v>
      </c>
      <c r="O1508" t="s">
        <v>5995</v>
      </c>
      <c r="P1508" t="s">
        <v>5996</v>
      </c>
      <c r="Q1508" t="s">
        <v>5990</v>
      </c>
      <c r="S1508" t="s">
        <v>5991</v>
      </c>
      <c r="T1508" t="s">
        <v>5992</v>
      </c>
      <c r="U1508" t="s">
        <v>5987</v>
      </c>
      <c r="W1508" t="s">
        <v>585</v>
      </c>
      <c r="X1508" t="s">
        <v>5988</v>
      </c>
      <c r="Y1508" t="s">
        <v>5994</v>
      </c>
      <c r="AA1508" t="s">
        <v>5995</v>
      </c>
      <c r="AB1508" t="s">
        <v>5996</v>
      </c>
      <c r="AC1508" t="s">
        <v>5990</v>
      </c>
      <c r="AE1508" t="s">
        <v>5991</v>
      </c>
      <c r="AF1508" t="s">
        <v>5992</v>
      </c>
      <c r="AG1508" t="s">
        <v>5987</v>
      </c>
      <c r="AI1508" t="s">
        <v>585</v>
      </c>
      <c r="AJ1508" t="s">
        <v>5988</v>
      </c>
      <c r="AK1508" t="s">
        <v>5994</v>
      </c>
      <c r="AM1508" t="s">
        <v>5995</v>
      </c>
      <c r="AN1508" t="s">
        <v>5996</v>
      </c>
      <c r="AO1508" t="s">
        <v>5990</v>
      </c>
      <c r="AQ1508" t="s">
        <v>5991</v>
      </c>
      <c r="AR1508" t="s">
        <v>5992</v>
      </c>
    </row>
    <row r="1509" spans="2:44" ht="16.5" customHeight="1">
      <c r="B1509" t="str">
        <f>VLOOKUP(F1509,Sheet2!C:H,6,FALSE)</f>
        <v>default</v>
      </c>
      <c r="C1509" t="str">
        <f>VLOOKUP(F1509,Sheet2!C:C,1,FALSE)</f>
        <v>Kaffee To Go Becher</v>
      </c>
      <c r="D1509" t="s">
        <v>9662</v>
      </c>
      <c r="E1509" t="s">
        <v>23369</v>
      </c>
      <c r="F1509" t="s">
        <v>9663</v>
      </c>
      <c r="G1509" t="s">
        <v>9665</v>
      </c>
      <c r="H1509" t="s">
        <v>9664</v>
      </c>
      <c r="K1509" t="s">
        <v>59</v>
      </c>
      <c r="L1509" t="s">
        <v>19903</v>
      </c>
      <c r="O1509" t="s">
        <v>1106</v>
      </c>
      <c r="P1509" t="s">
        <v>19904</v>
      </c>
      <c r="S1509" t="s">
        <v>1103</v>
      </c>
      <c r="T1509" t="s">
        <v>19905</v>
      </c>
      <c r="W1509" t="s">
        <v>59</v>
      </c>
      <c r="X1509" t="s">
        <v>19903</v>
      </c>
      <c r="AA1509" t="s">
        <v>1106</v>
      </c>
      <c r="AB1509" t="s">
        <v>19904</v>
      </c>
      <c r="AE1509" t="s">
        <v>1103</v>
      </c>
      <c r="AF1509" t="s">
        <v>19905</v>
      </c>
      <c r="AI1509" t="s">
        <v>59</v>
      </c>
      <c r="AJ1509" t="s">
        <v>19903</v>
      </c>
      <c r="AM1509" t="s">
        <v>1106</v>
      </c>
      <c r="AN1509" t="s">
        <v>19904</v>
      </c>
      <c r="AQ1509" t="s">
        <v>1103</v>
      </c>
      <c r="AR1509" t="s">
        <v>19905</v>
      </c>
    </row>
    <row r="1510" spans="2:44" ht="16.5" customHeight="1">
      <c r="B1510" t="str">
        <f>VLOOKUP(F1510,Sheet2!C:H,6,FALSE)</f>
        <v>default</v>
      </c>
      <c r="C1510" t="str">
        <f>VLOOKUP(F1510,Sheet2!C:C,1,FALSE)</f>
        <v>Kaffee To Go Becher (lizensierte Serviceverpackung)</v>
      </c>
      <c r="D1510" t="s">
        <v>8414</v>
      </c>
      <c r="E1510" t="s">
        <v>22852</v>
      </c>
      <c r="F1510" t="s">
        <v>8415</v>
      </c>
      <c r="G1510" t="s">
        <v>8417</v>
      </c>
      <c r="H1510" t="s">
        <v>8416</v>
      </c>
      <c r="K1510" t="s">
        <v>59</v>
      </c>
      <c r="L1510" t="s">
        <v>19903</v>
      </c>
      <c r="O1510" t="s">
        <v>1106</v>
      </c>
      <c r="P1510" t="s">
        <v>19904</v>
      </c>
      <c r="S1510" t="s">
        <v>1103</v>
      </c>
      <c r="T1510" t="s">
        <v>19905</v>
      </c>
      <c r="W1510" t="s">
        <v>59</v>
      </c>
      <c r="X1510" t="s">
        <v>19903</v>
      </c>
      <c r="AA1510" t="s">
        <v>1106</v>
      </c>
      <c r="AB1510" t="s">
        <v>19904</v>
      </c>
      <c r="AE1510" t="s">
        <v>1103</v>
      </c>
      <c r="AF1510" t="s">
        <v>19905</v>
      </c>
      <c r="AI1510" t="s">
        <v>59</v>
      </c>
      <c r="AJ1510" t="s">
        <v>19903</v>
      </c>
      <c r="AM1510" t="s">
        <v>1106</v>
      </c>
      <c r="AN1510" t="s">
        <v>19904</v>
      </c>
      <c r="AQ1510" t="s">
        <v>1103</v>
      </c>
      <c r="AR1510" t="s">
        <v>19905</v>
      </c>
    </row>
    <row r="1511" spans="2:44" ht="16.5" customHeight="1">
      <c r="B1511" t="str">
        <f>VLOOKUP(F1511,Sheet2!C:H,6,FALSE)</f>
        <v>default,hannover</v>
      </c>
      <c r="C1511" t="str">
        <f>VLOOKUP(F1511,Sheet2!C:C,1,FALSE)</f>
        <v>Kaffeebecher</v>
      </c>
      <c r="D1511" t="s">
        <v>20893</v>
      </c>
      <c r="E1511" t="s">
        <v>20894</v>
      </c>
      <c r="F1511" t="s">
        <v>182</v>
      </c>
      <c r="I1511" t="s">
        <v>19637</v>
      </c>
      <c r="K1511" t="s">
        <v>51</v>
      </c>
      <c r="L1511" t="s">
        <v>52</v>
      </c>
      <c r="U1511" t="s">
        <v>19637</v>
      </c>
      <c r="W1511" t="s">
        <v>51</v>
      </c>
      <c r="X1511" t="s">
        <v>52</v>
      </c>
    </row>
    <row r="1512" spans="2:44" ht="16.5" customHeight="1">
      <c r="B1512" t="str">
        <f>VLOOKUP(F1512,Sheet2!C:H,6,FALSE)</f>
        <v>default,berlin</v>
      </c>
      <c r="C1512" t="str">
        <f>VLOOKUP(F1512,Sheet2!C:C,1,FALSE)</f>
        <v>Kaffeebecher (to go)</v>
      </c>
      <c r="D1512" t="s">
        <v>23583</v>
      </c>
      <c r="E1512" t="s">
        <v>23584</v>
      </c>
      <c r="F1512" t="s">
        <v>13584</v>
      </c>
      <c r="I1512" t="s">
        <v>19547</v>
      </c>
      <c r="K1512" t="s">
        <v>51</v>
      </c>
      <c r="L1512" t="s">
        <v>13731</v>
      </c>
      <c r="AG1512" t="s">
        <v>19547</v>
      </c>
      <c r="AI1512" t="s">
        <v>13558</v>
      </c>
      <c r="AJ1512" t="s">
        <v>13649</v>
      </c>
    </row>
    <row r="1513" spans="2:44" ht="16.5" customHeight="1">
      <c r="B1513" t="str">
        <f>VLOOKUP(F1513,Sheet2!C:H,6,FALSE)</f>
        <v>default,hannover</v>
      </c>
      <c r="C1513" t="str">
        <f>VLOOKUP(F1513,Sheet2!C:C,1,FALSE)</f>
        <v>Kaffeefilter</v>
      </c>
      <c r="D1513" t="s">
        <v>4915</v>
      </c>
      <c r="E1513" t="s">
        <v>21430</v>
      </c>
      <c r="F1513" t="s">
        <v>188</v>
      </c>
      <c r="G1513" t="s">
        <v>4917</v>
      </c>
      <c r="H1513" t="s">
        <v>4916</v>
      </c>
      <c r="I1513" t="s">
        <v>20308</v>
      </c>
      <c r="K1513" t="s">
        <v>132</v>
      </c>
      <c r="L1513" t="s">
        <v>20032</v>
      </c>
      <c r="M1513" t="s">
        <v>2091</v>
      </c>
      <c r="O1513" t="s">
        <v>132</v>
      </c>
      <c r="P1513" t="s">
        <v>20033</v>
      </c>
      <c r="Q1513" t="s">
        <v>21382</v>
      </c>
      <c r="S1513" t="s">
        <v>1312</v>
      </c>
      <c r="T1513" t="s">
        <v>20034</v>
      </c>
      <c r="U1513" t="s">
        <v>20308</v>
      </c>
      <c r="W1513" t="s">
        <v>132</v>
      </c>
      <c r="X1513" t="s">
        <v>20032</v>
      </c>
      <c r="Y1513" t="s">
        <v>2091</v>
      </c>
      <c r="AA1513" t="s">
        <v>132</v>
      </c>
      <c r="AB1513" t="s">
        <v>20033</v>
      </c>
      <c r="AC1513" t="s">
        <v>21382</v>
      </c>
      <c r="AE1513" t="s">
        <v>1312</v>
      </c>
      <c r="AF1513" t="s">
        <v>20034</v>
      </c>
      <c r="AG1513" t="s">
        <v>20308</v>
      </c>
      <c r="AI1513" t="s">
        <v>132</v>
      </c>
      <c r="AJ1513" t="s">
        <v>20032</v>
      </c>
      <c r="AK1513" t="s">
        <v>2091</v>
      </c>
      <c r="AM1513" t="s">
        <v>132</v>
      </c>
      <c r="AN1513" t="s">
        <v>20033</v>
      </c>
      <c r="AO1513" t="s">
        <v>21382</v>
      </c>
      <c r="AQ1513" t="s">
        <v>1312</v>
      </c>
      <c r="AR1513" t="s">
        <v>20034</v>
      </c>
    </row>
    <row r="1514" spans="2:44" ht="16.5" customHeight="1">
      <c r="B1514" t="str">
        <f>VLOOKUP(F1514,Sheet2!C:H,6,FALSE)</f>
        <v>default,berlin</v>
      </c>
      <c r="C1514" t="str">
        <f>VLOOKUP(F1514,Sheet2!C:C,1,FALSE)</f>
        <v>Kaffeefiltertüten</v>
      </c>
      <c r="D1514" t="s">
        <v>23147</v>
      </c>
      <c r="E1514" t="s">
        <v>23148</v>
      </c>
      <c r="F1514" t="s">
        <v>12312</v>
      </c>
      <c r="K1514" t="s">
        <v>132</v>
      </c>
      <c r="L1514" t="s">
        <v>147</v>
      </c>
      <c r="AI1514" t="s">
        <v>132</v>
      </c>
      <c r="AJ1514" t="s">
        <v>12264</v>
      </c>
    </row>
    <row r="1515" spans="2:44" ht="16.5" customHeight="1">
      <c r="B1515" t="str">
        <f>VLOOKUP(F1515,Sheet2!C:H,6,FALSE)</f>
        <v>default,berlin</v>
      </c>
      <c r="C1515" t="str">
        <f>VLOOKUP(F1515,Sheet2!C:C,1,FALSE)</f>
        <v>Kaffeekapsel</v>
      </c>
      <c r="D1515" t="s">
        <v>23910</v>
      </c>
      <c r="E1515" t="s">
        <v>23911</v>
      </c>
      <c r="F1515" t="s">
        <v>12733</v>
      </c>
      <c r="I1515" t="s">
        <v>19522</v>
      </c>
      <c r="K1515" t="s">
        <v>17</v>
      </c>
      <c r="L1515" t="s">
        <v>6400</v>
      </c>
      <c r="AG1515" t="s">
        <v>19522</v>
      </c>
      <c r="AI1515" t="s">
        <v>11336</v>
      </c>
      <c r="AJ1515" t="s">
        <v>13647</v>
      </c>
    </row>
    <row r="1516" spans="2:44" ht="16.5" customHeight="1">
      <c r="B1516" t="str">
        <f>VLOOKUP(F1516,Sheet2!C:H,6,FALSE)</f>
        <v>default,berlin</v>
      </c>
      <c r="C1516" t="str">
        <f>VLOOKUP(F1516,Sheet2!C:C,1,FALSE)</f>
        <v>Kaffeekapsel (Bioplastik)</v>
      </c>
      <c r="D1516" t="s">
        <v>23384</v>
      </c>
      <c r="E1516" t="s">
        <v>23385</v>
      </c>
      <c r="F1516" t="s">
        <v>12735</v>
      </c>
      <c r="I1516" t="s">
        <v>19522</v>
      </c>
      <c r="K1516" t="s">
        <v>17</v>
      </c>
      <c r="L1516" t="s">
        <v>6400</v>
      </c>
      <c r="AG1516" t="s">
        <v>19522</v>
      </c>
      <c r="AI1516" t="s">
        <v>11336</v>
      </c>
      <c r="AJ1516" t="s">
        <v>13647</v>
      </c>
    </row>
    <row r="1517" spans="2:44" ht="16.5" customHeight="1">
      <c r="B1517" t="str">
        <f>VLOOKUP(F1517,Sheet2!C:H,6,FALSE)</f>
        <v>default,hannover</v>
      </c>
      <c r="C1517" t="str">
        <f>VLOOKUP(F1517,Sheet2!C:C,1,FALSE)</f>
        <v>Kaffeekapseln</v>
      </c>
      <c r="D1517" t="s">
        <v>7772</v>
      </c>
      <c r="E1517" t="s">
        <v>22594</v>
      </c>
      <c r="F1517" t="s">
        <v>176</v>
      </c>
      <c r="G1517" t="s">
        <v>7778</v>
      </c>
      <c r="H1517" t="s">
        <v>7775</v>
      </c>
      <c r="I1517" t="s">
        <v>7773</v>
      </c>
      <c r="K1517" t="s">
        <v>17</v>
      </c>
      <c r="L1517" t="s">
        <v>7774</v>
      </c>
      <c r="M1517" t="s">
        <v>7779</v>
      </c>
      <c r="O1517" t="s">
        <v>17</v>
      </c>
      <c r="P1517" t="s">
        <v>7774</v>
      </c>
      <c r="Q1517" t="s">
        <v>7776</v>
      </c>
      <c r="S1517" t="s">
        <v>1184</v>
      </c>
      <c r="T1517" t="s">
        <v>7777</v>
      </c>
      <c r="U1517" t="s">
        <v>7773</v>
      </c>
      <c r="W1517" t="s">
        <v>17</v>
      </c>
      <c r="X1517" t="s">
        <v>7774</v>
      </c>
      <c r="Y1517" t="s">
        <v>7779</v>
      </c>
      <c r="AA1517" t="s">
        <v>17</v>
      </c>
      <c r="AB1517" t="s">
        <v>7774</v>
      </c>
      <c r="AC1517" t="s">
        <v>7776</v>
      </c>
      <c r="AE1517" t="s">
        <v>1184</v>
      </c>
      <c r="AF1517" t="s">
        <v>7777</v>
      </c>
      <c r="AG1517" t="s">
        <v>7773</v>
      </c>
      <c r="AI1517" t="s">
        <v>17</v>
      </c>
      <c r="AJ1517" t="s">
        <v>7774</v>
      </c>
      <c r="AK1517" t="s">
        <v>7779</v>
      </c>
      <c r="AM1517" t="s">
        <v>17</v>
      </c>
      <c r="AN1517" t="s">
        <v>7774</v>
      </c>
      <c r="AO1517" t="s">
        <v>7776</v>
      </c>
      <c r="AQ1517" t="s">
        <v>1184</v>
      </c>
      <c r="AR1517" t="s">
        <v>7777</v>
      </c>
    </row>
    <row r="1518" spans="2:44" ht="16.5" customHeight="1">
      <c r="B1518" t="str">
        <f>VLOOKUP(F1518,Sheet2!C:H,6,FALSE)</f>
        <v>default</v>
      </c>
      <c r="C1518" t="str">
        <f>VLOOKUP(F1518,Sheet2!C:C,1,FALSE)</f>
        <v>Kaffeekapseln (biologisch abbaubar)</v>
      </c>
      <c r="D1518" t="s">
        <v>5567</v>
      </c>
      <c r="E1518" t="s">
        <v>21672</v>
      </c>
      <c r="F1518" t="s">
        <v>5568</v>
      </c>
      <c r="G1518" t="s">
        <v>5572</v>
      </c>
      <c r="H1518" t="s">
        <v>5570</v>
      </c>
      <c r="I1518" t="s">
        <v>5569</v>
      </c>
      <c r="K1518" t="s">
        <v>17</v>
      </c>
      <c r="L1518" t="s">
        <v>37</v>
      </c>
      <c r="M1518" t="s">
        <v>5573</v>
      </c>
      <c r="O1518" t="s">
        <v>17</v>
      </c>
      <c r="P1518" t="s">
        <v>37</v>
      </c>
      <c r="Q1518" t="s">
        <v>5571</v>
      </c>
      <c r="S1518" t="s">
        <v>1184</v>
      </c>
      <c r="T1518" t="s">
        <v>1185</v>
      </c>
      <c r="U1518" t="s">
        <v>5569</v>
      </c>
      <c r="W1518" t="s">
        <v>17</v>
      </c>
      <c r="X1518" t="s">
        <v>37</v>
      </c>
      <c r="Y1518" t="s">
        <v>5573</v>
      </c>
      <c r="AA1518" t="s">
        <v>17</v>
      </c>
      <c r="AB1518" t="s">
        <v>37</v>
      </c>
      <c r="AC1518" t="s">
        <v>5571</v>
      </c>
      <c r="AE1518" t="s">
        <v>1184</v>
      </c>
      <c r="AF1518" t="s">
        <v>1185</v>
      </c>
      <c r="AG1518" t="s">
        <v>5569</v>
      </c>
      <c r="AI1518" t="s">
        <v>17</v>
      </c>
      <c r="AJ1518" t="s">
        <v>37</v>
      </c>
      <c r="AK1518" t="s">
        <v>5573</v>
      </c>
      <c r="AM1518" t="s">
        <v>17</v>
      </c>
      <c r="AN1518" t="s">
        <v>37</v>
      </c>
      <c r="AO1518" t="s">
        <v>5571</v>
      </c>
      <c r="AQ1518" t="s">
        <v>1184</v>
      </c>
      <c r="AR1518" t="s">
        <v>1185</v>
      </c>
    </row>
    <row r="1519" spans="2:44" ht="16.5" customHeight="1">
      <c r="B1519" t="str">
        <f>VLOOKUP(F1519,Sheet2!C:H,6,FALSE)</f>
        <v>default</v>
      </c>
      <c r="C1519" t="str">
        <f>VLOOKUP(F1519,Sheet2!C:C,1,FALSE)</f>
        <v>Kaffeekapseln (entleert)</v>
      </c>
      <c r="D1519" t="s">
        <v>3431</v>
      </c>
      <c r="E1519" t="s">
        <v>20830</v>
      </c>
      <c r="F1519" t="s">
        <v>3432</v>
      </c>
      <c r="G1519" t="s">
        <v>3436</v>
      </c>
      <c r="H1519" t="s">
        <v>3434</v>
      </c>
      <c r="I1519" t="s">
        <v>3433</v>
      </c>
      <c r="K1519" t="s">
        <v>51</v>
      </c>
      <c r="L1519" t="s">
        <v>2202</v>
      </c>
      <c r="M1519" t="s">
        <v>3437</v>
      </c>
      <c r="O1519" t="s">
        <v>1332</v>
      </c>
      <c r="P1519" t="s">
        <v>2208</v>
      </c>
      <c r="Q1519" t="s">
        <v>3435</v>
      </c>
      <c r="S1519" t="s">
        <v>1330</v>
      </c>
      <c r="T1519" t="s">
        <v>2205</v>
      </c>
      <c r="U1519" t="s">
        <v>3433</v>
      </c>
      <c r="W1519" t="s">
        <v>51</v>
      </c>
      <c r="X1519" t="s">
        <v>2202</v>
      </c>
      <c r="Y1519" t="s">
        <v>3437</v>
      </c>
      <c r="AA1519" t="s">
        <v>1332</v>
      </c>
      <c r="AB1519" t="s">
        <v>2208</v>
      </c>
      <c r="AC1519" t="s">
        <v>3435</v>
      </c>
      <c r="AE1519" t="s">
        <v>1330</v>
      </c>
      <c r="AF1519" t="s">
        <v>2205</v>
      </c>
      <c r="AG1519" t="s">
        <v>3433</v>
      </c>
      <c r="AI1519" t="s">
        <v>51</v>
      </c>
      <c r="AJ1519" t="s">
        <v>2202</v>
      </c>
      <c r="AK1519" t="s">
        <v>3437</v>
      </c>
      <c r="AM1519" t="s">
        <v>1332</v>
      </c>
      <c r="AN1519" t="s">
        <v>2208</v>
      </c>
      <c r="AO1519" t="s">
        <v>3435</v>
      </c>
      <c r="AQ1519" t="s">
        <v>1330</v>
      </c>
      <c r="AR1519" t="s">
        <v>2205</v>
      </c>
    </row>
    <row r="1520" spans="2:44" ht="16.5" customHeight="1">
      <c r="B1520" t="str">
        <f>VLOOKUP(F1520,Sheet2!C:H,6,FALSE)</f>
        <v>default</v>
      </c>
      <c r="C1520" t="str">
        <f>VLOOKUP(F1520,Sheet2!C:C,1,FALSE)</f>
        <v>Kaffeekapseln (mit Resten)</v>
      </c>
      <c r="D1520" t="s">
        <v>10031</v>
      </c>
      <c r="E1520" t="s">
        <v>23522</v>
      </c>
      <c r="F1520" t="s">
        <v>10032</v>
      </c>
      <c r="G1520" t="s">
        <v>10034</v>
      </c>
      <c r="H1520" t="s">
        <v>10033</v>
      </c>
      <c r="I1520" t="s">
        <v>2121</v>
      </c>
      <c r="K1520" t="s">
        <v>17</v>
      </c>
      <c r="L1520" t="s">
        <v>37</v>
      </c>
      <c r="M1520" t="s">
        <v>2125</v>
      </c>
      <c r="O1520" t="s">
        <v>17</v>
      </c>
      <c r="P1520" t="s">
        <v>37</v>
      </c>
      <c r="Q1520" t="s">
        <v>2123</v>
      </c>
      <c r="S1520" t="s">
        <v>1184</v>
      </c>
      <c r="T1520" t="s">
        <v>1185</v>
      </c>
      <c r="U1520" t="s">
        <v>2121</v>
      </c>
      <c r="W1520" t="s">
        <v>17</v>
      </c>
      <c r="X1520" t="s">
        <v>37</v>
      </c>
      <c r="Y1520" t="s">
        <v>2125</v>
      </c>
      <c r="AA1520" t="s">
        <v>17</v>
      </c>
      <c r="AB1520" t="s">
        <v>37</v>
      </c>
      <c r="AC1520" t="s">
        <v>2123</v>
      </c>
      <c r="AE1520" t="s">
        <v>1184</v>
      </c>
      <c r="AF1520" t="s">
        <v>1185</v>
      </c>
      <c r="AG1520" t="s">
        <v>2121</v>
      </c>
      <c r="AI1520" t="s">
        <v>17</v>
      </c>
      <c r="AJ1520" t="s">
        <v>37</v>
      </c>
      <c r="AK1520" t="s">
        <v>2125</v>
      </c>
      <c r="AM1520" t="s">
        <v>17</v>
      </c>
      <c r="AN1520" t="s">
        <v>37</v>
      </c>
      <c r="AO1520" t="s">
        <v>2123</v>
      </c>
      <c r="AQ1520" t="s">
        <v>1184</v>
      </c>
      <c r="AR1520" t="s">
        <v>1185</v>
      </c>
    </row>
    <row r="1521" spans="2:44" ht="16.5" customHeight="1">
      <c r="B1521" t="str">
        <f>VLOOKUP(F1521,Sheet2!C:H,6,FALSE)</f>
        <v>default,hannover</v>
      </c>
      <c r="C1521" t="str">
        <f>VLOOKUP(F1521,Sheet2!C:C,1,FALSE)</f>
        <v>Kaffeemaschine</v>
      </c>
      <c r="D1521" t="s">
        <v>8105</v>
      </c>
      <c r="E1521" t="s">
        <v>22737</v>
      </c>
      <c r="F1521" t="s">
        <v>175</v>
      </c>
      <c r="G1521" t="s">
        <v>8108</v>
      </c>
      <c r="H1521" t="s">
        <v>8106</v>
      </c>
      <c r="I1521" t="s">
        <v>19908</v>
      </c>
      <c r="K1521" t="s">
        <v>45</v>
      </c>
      <c r="L1521" t="s">
        <v>25</v>
      </c>
      <c r="M1521" t="s">
        <v>1118</v>
      </c>
      <c r="O1521" t="s">
        <v>1068</v>
      </c>
      <c r="P1521" t="s">
        <v>1069</v>
      </c>
      <c r="Q1521" t="s">
        <v>22738</v>
      </c>
      <c r="S1521" t="s">
        <v>1066</v>
      </c>
      <c r="T1521" t="s">
        <v>1067</v>
      </c>
      <c r="U1521" t="s">
        <v>19908</v>
      </c>
      <c r="W1521" t="s">
        <v>45</v>
      </c>
      <c r="X1521" t="s">
        <v>25</v>
      </c>
      <c r="Y1521" t="s">
        <v>1118</v>
      </c>
      <c r="AA1521" t="s">
        <v>1068</v>
      </c>
      <c r="AB1521" t="s">
        <v>1069</v>
      </c>
      <c r="AC1521" t="s">
        <v>22738</v>
      </c>
      <c r="AE1521" t="s">
        <v>1066</v>
      </c>
      <c r="AF1521" t="s">
        <v>1067</v>
      </c>
      <c r="AG1521" t="s">
        <v>19908</v>
      </c>
      <c r="AI1521" t="s">
        <v>45</v>
      </c>
      <c r="AJ1521" t="s">
        <v>25</v>
      </c>
      <c r="AK1521" t="s">
        <v>1118</v>
      </c>
      <c r="AM1521" t="s">
        <v>1068</v>
      </c>
      <c r="AN1521" t="s">
        <v>1069</v>
      </c>
      <c r="AO1521" t="s">
        <v>22738</v>
      </c>
      <c r="AQ1521" t="s">
        <v>1066</v>
      </c>
      <c r="AR1521" t="s">
        <v>1067</v>
      </c>
    </row>
    <row r="1522" spans="2:44" ht="16.5" customHeight="1">
      <c r="B1522" t="str">
        <f>VLOOKUP(F1522,Sheet2!C:H,6,FALSE)</f>
        <v>default,berlin</v>
      </c>
      <c r="C1522" t="str">
        <f>VLOOKUP(F1522,Sheet2!C:C,1,FALSE)</f>
        <v>Kaffeemaschinen</v>
      </c>
      <c r="D1522" t="s">
        <v>20263</v>
      </c>
      <c r="E1522" t="s">
        <v>20264</v>
      </c>
      <c r="F1522" t="s">
        <v>12524</v>
      </c>
      <c r="I1522" t="s">
        <v>19550</v>
      </c>
      <c r="K1522" t="s">
        <v>45</v>
      </c>
      <c r="L1522" t="s">
        <v>25</v>
      </c>
      <c r="AG1522" t="s">
        <v>19550</v>
      </c>
      <c r="AI1522" t="s">
        <v>12473</v>
      </c>
      <c r="AJ1522" t="s">
        <v>11915</v>
      </c>
    </row>
    <row r="1523" spans="2:44" ht="16.5" customHeight="1">
      <c r="B1523" t="str">
        <f>VLOOKUP(F1523,Sheet2!C:H,6,FALSE)</f>
        <v>default</v>
      </c>
      <c r="C1523" t="str">
        <f>VLOOKUP(F1523,Sheet2!C:C,1,FALSE)</f>
        <v>Kaffeemühle</v>
      </c>
      <c r="D1523" t="s">
        <v>9736</v>
      </c>
      <c r="E1523" t="s">
        <v>23395</v>
      </c>
      <c r="F1523" t="s">
        <v>9737</v>
      </c>
      <c r="G1523" t="s">
        <v>9739</v>
      </c>
      <c r="H1523" t="s">
        <v>9738</v>
      </c>
      <c r="K1523" t="s">
        <v>45</v>
      </c>
      <c r="L1523" t="s">
        <v>25</v>
      </c>
      <c r="O1523" t="s">
        <v>1068</v>
      </c>
      <c r="P1523" t="s">
        <v>1069</v>
      </c>
      <c r="S1523" t="s">
        <v>1066</v>
      </c>
      <c r="T1523" t="s">
        <v>1067</v>
      </c>
      <c r="W1523" t="s">
        <v>45</v>
      </c>
      <c r="X1523" t="s">
        <v>25</v>
      </c>
      <c r="AA1523" t="s">
        <v>1068</v>
      </c>
      <c r="AB1523" t="s">
        <v>1069</v>
      </c>
      <c r="AE1523" t="s">
        <v>1066</v>
      </c>
      <c r="AF1523" t="s">
        <v>1067</v>
      </c>
      <c r="AI1523" t="s">
        <v>45</v>
      </c>
      <c r="AJ1523" t="s">
        <v>25</v>
      </c>
      <c r="AM1523" t="s">
        <v>1068</v>
      </c>
      <c r="AN1523" t="s">
        <v>1069</v>
      </c>
      <c r="AQ1523" t="s">
        <v>1066</v>
      </c>
      <c r="AR1523" t="s">
        <v>1067</v>
      </c>
    </row>
    <row r="1524" spans="2:44" ht="16.5" customHeight="1">
      <c r="B1524" t="str">
        <f>VLOOKUP(F1524,Sheet2!C:H,6,FALSE)</f>
        <v>default</v>
      </c>
      <c r="C1524" t="str">
        <f>VLOOKUP(F1524,Sheet2!C:C,1,FALSE)</f>
        <v>Kaffeemühle (handbetrieben ohne Holz, Keramik)</v>
      </c>
      <c r="D1524" t="s">
        <v>2286</v>
      </c>
      <c r="E1524" t="s">
        <v>20389</v>
      </c>
      <c r="F1524" t="s">
        <v>2287</v>
      </c>
      <c r="G1524" t="s">
        <v>2289</v>
      </c>
      <c r="H1524" t="s">
        <v>2288</v>
      </c>
      <c r="K1524" t="s">
        <v>59</v>
      </c>
      <c r="L1524" t="s">
        <v>19903</v>
      </c>
      <c r="O1524" t="s">
        <v>1106</v>
      </c>
      <c r="P1524" t="s">
        <v>19904</v>
      </c>
      <c r="S1524" t="s">
        <v>1103</v>
      </c>
      <c r="T1524" t="s">
        <v>19905</v>
      </c>
      <c r="W1524" t="s">
        <v>59</v>
      </c>
      <c r="X1524" t="s">
        <v>19903</v>
      </c>
      <c r="AA1524" t="s">
        <v>1106</v>
      </c>
      <c r="AB1524" t="s">
        <v>19904</v>
      </c>
      <c r="AE1524" t="s">
        <v>1103</v>
      </c>
      <c r="AF1524" t="s">
        <v>19905</v>
      </c>
      <c r="AI1524" t="s">
        <v>59</v>
      </c>
      <c r="AJ1524" t="s">
        <v>19903</v>
      </c>
      <c r="AM1524" t="s">
        <v>1106</v>
      </c>
      <c r="AN1524" t="s">
        <v>19904</v>
      </c>
      <c r="AQ1524" t="s">
        <v>1103</v>
      </c>
      <c r="AR1524" t="s">
        <v>19905</v>
      </c>
    </row>
    <row r="1525" spans="2:44" ht="16.5" customHeight="1">
      <c r="B1525" t="str">
        <f>VLOOKUP(F1525,Sheet2!C:H,6,FALSE)</f>
        <v>default</v>
      </c>
      <c r="C1525" t="str">
        <f>VLOOKUP(F1525,Sheet2!C:C,1,FALSE)</f>
        <v>Kaffeemühle (handbetrieben)</v>
      </c>
      <c r="D1525" t="s">
        <v>7849</v>
      </c>
      <c r="E1525" t="s">
        <v>22630</v>
      </c>
      <c r="F1525" t="s">
        <v>7850</v>
      </c>
      <c r="G1525" t="s">
        <v>7852</v>
      </c>
      <c r="H1525" t="s">
        <v>7851</v>
      </c>
      <c r="K1525" t="s">
        <v>17</v>
      </c>
      <c r="L1525" t="s">
        <v>37</v>
      </c>
      <c r="O1525" t="s">
        <v>17</v>
      </c>
      <c r="P1525" t="s">
        <v>37</v>
      </c>
      <c r="S1525" t="s">
        <v>1184</v>
      </c>
      <c r="T1525" t="s">
        <v>1185</v>
      </c>
      <c r="W1525" t="s">
        <v>17</v>
      </c>
      <c r="X1525" t="s">
        <v>37</v>
      </c>
      <c r="AA1525" t="s">
        <v>17</v>
      </c>
      <c r="AB1525" t="s">
        <v>37</v>
      </c>
      <c r="AE1525" t="s">
        <v>1184</v>
      </c>
      <c r="AF1525" t="s">
        <v>1185</v>
      </c>
      <c r="AI1525" t="s">
        <v>17</v>
      </c>
      <c r="AJ1525" t="s">
        <v>37</v>
      </c>
      <c r="AM1525" t="s">
        <v>17</v>
      </c>
      <c r="AN1525" t="s">
        <v>37</v>
      </c>
      <c r="AQ1525" t="s">
        <v>1184</v>
      </c>
      <c r="AR1525" t="s">
        <v>1185</v>
      </c>
    </row>
    <row r="1526" spans="2:44" ht="16.5" customHeight="1">
      <c r="B1526" t="str">
        <f>VLOOKUP(F1526,Sheet2!C:H,6,FALSE)</f>
        <v>default,hannover</v>
      </c>
      <c r="C1526" t="str">
        <f>VLOOKUP(F1526,Sheet2!C:C,1,FALSE)</f>
        <v>Kaffeepads</v>
      </c>
      <c r="D1526" t="s">
        <v>9273</v>
      </c>
      <c r="E1526" t="s">
        <v>23210</v>
      </c>
      <c r="F1526" t="s">
        <v>173</v>
      </c>
      <c r="G1526" t="s">
        <v>9276</v>
      </c>
      <c r="H1526" t="s">
        <v>7775</v>
      </c>
      <c r="I1526" t="s">
        <v>9274</v>
      </c>
      <c r="K1526" t="s">
        <v>132</v>
      </c>
      <c r="L1526" t="s">
        <v>20032</v>
      </c>
      <c r="M1526" t="s">
        <v>9277</v>
      </c>
      <c r="O1526" t="s">
        <v>132</v>
      </c>
      <c r="P1526" t="s">
        <v>20033</v>
      </c>
      <c r="Q1526" t="s">
        <v>9275</v>
      </c>
      <c r="S1526" t="s">
        <v>1312</v>
      </c>
      <c r="T1526" t="s">
        <v>20310</v>
      </c>
      <c r="U1526" t="s">
        <v>9274</v>
      </c>
      <c r="W1526" t="s">
        <v>132</v>
      </c>
      <c r="X1526" t="s">
        <v>20032</v>
      </c>
      <c r="Y1526" t="s">
        <v>9277</v>
      </c>
      <c r="AA1526" t="s">
        <v>132</v>
      </c>
      <c r="AB1526" t="s">
        <v>20033</v>
      </c>
      <c r="AC1526" t="s">
        <v>9275</v>
      </c>
      <c r="AE1526" t="s">
        <v>1312</v>
      </c>
      <c r="AF1526" t="s">
        <v>20310</v>
      </c>
      <c r="AG1526" t="s">
        <v>9274</v>
      </c>
      <c r="AI1526" t="s">
        <v>132</v>
      </c>
      <c r="AJ1526" t="s">
        <v>20032</v>
      </c>
      <c r="AK1526" t="s">
        <v>9277</v>
      </c>
      <c r="AM1526" t="s">
        <v>132</v>
      </c>
      <c r="AN1526" t="s">
        <v>20033</v>
      </c>
      <c r="AO1526" t="s">
        <v>9275</v>
      </c>
      <c r="AQ1526" t="s">
        <v>1312</v>
      </c>
      <c r="AR1526" t="s">
        <v>20310</v>
      </c>
    </row>
    <row r="1527" spans="2:44" ht="16.5" customHeight="1">
      <c r="B1527" t="str">
        <f>VLOOKUP(F1527,Sheet2!C:H,6,FALSE)</f>
        <v>default</v>
      </c>
      <c r="C1527" t="str">
        <f>VLOOKUP(F1527,Sheet2!C:C,1,FALSE)</f>
        <v>Kaffeesahnedöschen (entleerte Portionsvrpackung)</v>
      </c>
      <c r="D1527" t="s">
        <v>3886</v>
      </c>
      <c r="E1527" t="s">
        <v>20991</v>
      </c>
      <c r="F1527" t="s">
        <v>3887</v>
      </c>
      <c r="G1527" t="s">
        <v>3889</v>
      </c>
      <c r="H1527" t="s">
        <v>3888</v>
      </c>
      <c r="K1527" t="s">
        <v>51</v>
      </c>
      <c r="L1527" t="s">
        <v>2202</v>
      </c>
      <c r="O1527" t="s">
        <v>1332</v>
      </c>
      <c r="P1527" t="s">
        <v>2208</v>
      </c>
      <c r="S1527" t="s">
        <v>1330</v>
      </c>
      <c r="T1527" t="s">
        <v>2205</v>
      </c>
      <c r="W1527" t="s">
        <v>51</v>
      </c>
      <c r="X1527" t="s">
        <v>2202</v>
      </c>
      <c r="AA1527" t="s">
        <v>1332</v>
      </c>
      <c r="AB1527" t="s">
        <v>2208</v>
      </c>
      <c r="AE1527" t="s">
        <v>1330</v>
      </c>
      <c r="AF1527" t="s">
        <v>2205</v>
      </c>
      <c r="AI1527" t="s">
        <v>51</v>
      </c>
      <c r="AJ1527" t="s">
        <v>2202</v>
      </c>
      <c r="AM1527" t="s">
        <v>1332</v>
      </c>
      <c r="AN1527" t="s">
        <v>2208</v>
      </c>
      <c r="AQ1527" t="s">
        <v>1330</v>
      </c>
      <c r="AR1527" t="s">
        <v>2205</v>
      </c>
    </row>
    <row r="1528" spans="2:44" ht="16.5" customHeight="1">
      <c r="B1528" t="str">
        <f>VLOOKUP(F1528,Sheet2!C:H,6,FALSE)</f>
        <v>default,berlin,hannover</v>
      </c>
      <c r="C1528" t="str">
        <f>VLOOKUP(F1528,Sheet2!C:C,1,FALSE)</f>
        <v>Kaffeesatz</v>
      </c>
      <c r="D1528" t="s">
        <v>8145</v>
      </c>
      <c r="E1528" t="s">
        <v>22751</v>
      </c>
      <c r="F1528" t="s">
        <v>170</v>
      </c>
      <c r="G1528" t="s">
        <v>8151</v>
      </c>
      <c r="H1528" t="s">
        <v>8148</v>
      </c>
      <c r="I1528" t="s">
        <v>8146</v>
      </c>
      <c r="K1528" t="s">
        <v>132</v>
      </c>
      <c r="L1528" t="s">
        <v>22752</v>
      </c>
      <c r="M1528" t="s">
        <v>8152</v>
      </c>
      <c r="O1528" t="s">
        <v>132</v>
      </c>
      <c r="P1528" t="s">
        <v>22753</v>
      </c>
      <c r="Q1528" t="s">
        <v>8149</v>
      </c>
      <c r="S1528" t="s">
        <v>1312</v>
      </c>
      <c r="T1528" t="s">
        <v>22754</v>
      </c>
      <c r="U1528" t="s">
        <v>8146</v>
      </c>
      <c r="W1528" t="s">
        <v>132</v>
      </c>
      <c r="X1528" t="s">
        <v>22752</v>
      </c>
      <c r="Y1528" t="s">
        <v>8152</v>
      </c>
      <c r="AA1528" t="s">
        <v>132</v>
      </c>
      <c r="AB1528" t="s">
        <v>22753</v>
      </c>
      <c r="AC1528" t="s">
        <v>8149</v>
      </c>
      <c r="AE1528" t="s">
        <v>1312</v>
      </c>
      <c r="AF1528" t="s">
        <v>22754</v>
      </c>
      <c r="AG1528" t="s">
        <v>8146</v>
      </c>
      <c r="AI1528" t="s">
        <v>132</v>
      </c>
      <c r="AJ1528" t="s">
        <v>22752</v>
      </c>
      <c r="AK1528" t="s">
        <v>8152</v>
      </c>
      <c r="AM1528" t="s">
        <v>132</v>
      </c>
      <c r="AN1528" t="s">
        <v>22753</v>
      </c>
      <c r="AO1528" t="s">
        <v>8149</v>
      </c>
      <c r="AQ1528" t="s">
        <v>1312</v>
      </c>
      <c r="AR1528" t="s">
        <v>22754</v>
      </c>
    </row>
    <row r="1529" spans="2:44" ht="16.5" customHeight="1">
      <c r="B1529" t="str">
        <f>VLOOKUP(F1529,Sheet2!C:H,6,FALSE)</f>
        <v>default</v>
      </c>
      <c r="C1529" t="str">
        <f>VLOOKUP(F1529,Sheet2!C:C,1,FALSE)</f>
        <v>Käfig (Voliere, Kaninchenstall)</v>
      </c>
      <c r="D1529" t="s">
        <v>2576</v>
      </c>
      <c r="E1529" t="s">
        <v>20496</v>
      </c>
      <c r="F1529" t="s">
        <v>2577</v>
      </c>
      <c r="G1529" t="s">
        <v>2580</v>
      </c>
      <c r="H1529" t="s">
        <v>2578</v>
      </c>
      <c r="I1529" t="s">
        <v>20180</v>
      </c>
      <c r="K1529" t="s">
        <v>59</v>
      </c>
      <c r="L1529" t="s">
        <v>19903</v>
      </c>
      <c r="M1529" t="s">
        <v>1784</v>
      </c>
      <c r="O1529" t="s">
        <v>1106</v>
      </c>
      <c r="P1529" t="s">
        <v>19904</v>
      </c>
      <c r="Q1529" t="s">
        <v>20497</v>
      </c>
      <c r="S1529" t="s">
        <v>1103</v>
      </c>
      <c r="T1529" t="s">
        <v>19905</v>
      </c>
      <c r="U1529" t="s">
        <v>20180</v>
      </c>
      <c r="W1529" t="s">
        <v>59</v>
      </c>
      <c r="X1529" t="s">
        <v>19903</v>
      </c>
      <c r="Y1529" t="s">
        <v>1784</v>
      </c>
      <c r="AA1529" t="s">
        <v>1106</v>
      </c>
      <c r="AB1529" t="s">
        <v>19904</v>
      </c>
      <c r="AC1529" t="s">
        <v>20497</v>
      </c>
      <c r="AE1529" t="s">
        <v>1103</v>
      </c>
      <c r="AF1529" t="s">
        <v>19905</v>
      </c>
      <c r="AG1529" t="s">
        <v>20180</v>
      </c>
      <c r="AI1529" t="s">
        <v>59</v>
      </c>
      <c r="AJ1529" t="s">
        <v>19903</v>
      </c>
      <c r="AK1529" t="s">
        <v>1784</v>
      </c>
      <c r="AM1529" t="s">
        <v>1106</v>
      </c>
      <c r="AN1529" t="s">
        <v>19904</v>
      </c>
      <c r="AO1529" t="s">
        <v>20497</v>
      </c>
      <c r="AQ1529" t="s">
        <v>1103</v>
      </c>
      <c r="AR1529" t="s">
        <v>19905</v>
      </c>
    </row>
    <row r="1530" spans="2:44" ht="16.5" customHeight="1">
      <c r="B1530" t="str">
        <f>VLOOKUP(F1530,Sheet2!C:H,6,FALSE)</f>
        <v>default,hannover</v>
      </c>
      <c r="C1530" t="str">
        <f>VLOOKUP(F1530,Sheet2!C:C,1,FALSE)</f>
        <v>Käfig von Kleintieren</v>
      </c>
      <c r="D1530" t="s">
        <v>10378</v>
      </c>
      <c r="E1530" t="s">
        <v>23653</v>
      </c>
      <c r="F1530" t="s">
        <v>168</v>
      </c>
      <c r="G1530" t="s">
        <v>10380</v>
      </c>
      <c r="H1530" t="s">
        <v>10379</v>
      </c>
      <c r="I1530" t="s">
        <v>20180</v>
      </c>
      <c r="K1530" t="s">
        <v>59</v>
      </c>
      <c r="L1530" t="s">
        <v>19903</v>
      </c>
      <c r="M1530" t="s">
        <v>1784</v>
      </c>
      <c r="O1530" t="s">
        <v>1106</v>
      </c>
      <c r="P1530" t="s">
        <v>19904</v>
      </c>
      <c r="Q1530" t="s">
        <v>20181</v>
      </c>
      <c r="S1530" t="s">
        <v>1103</v>
      </c>
      <c r="T1530" t="s">
        <v>19905</v>
      </c>
      <c r="U1530" t="s">
        <v>20180</v>
      </c>
      <c r="W1530" t="s">
        <v>59</v>
      </c>
      <c r="X1530" t="s">
        <v>19903</v>
      </c>
      <c r="Y1530" t="s">
        <v>1784</v>
      </c>
      <c r="AA1530" t="s">
        <v>1106</v>
      </c>
      <c r="AB1530" t="s">
        <v>19904</v>
      </c>
      <c r="AC1530" t="s">
        <v>20181</v>
      </c>
      <c r="AE1530" t="s">
        <v>1103</v>
      </c>
      <c r="AF1530" t="s">
        <v>19905</v>
      </c>
      <c r="AG1530" t="s">
        <v>20180</v>
      </c>
      <c r="AI1530" t="s">
        <v>59</v>
      </c>
      <c r="AJ1530" t="s">
        <v>19903</v>
      </c>
      <c r="AK1530" t="s">
        <v>1784</v>
      </c>
      <c r="AM1530" t="s">
        <v>1106</v>
      </c>
      <c r="AN1530" t="s">
        <v>19904</v>
      </c>
      <c r="AO1530" t="s">
        <v>20181</v>
      </c>
      <c r="AQ1530" t="s">
        <v>1103</v>
      </c>
      <c r="AR1530" t="s">
        <v>19905</v>
      </c>
    </row>
    <row r="1531" spans="2:44" ht="16.5" customHeight="1">
      <c r="B1531" t="str">
        <f>VLOOKUP(F1531,Sheet2!C:H,6,FALSE)</f>
        <v>default,hannover</v>
      </c>
      <c r="C1531" t="str">
        <f>VLOOKUP(F1531,Sheet2!C:C,1,FALSE)</f>
        <v>Kajak</v>
      </c>
      <c r="D1531" t="s">
        <v>8530</v>
      </c>
      <c r="E1531" t="s">
        <v>22898</v>
      </c>
      <c r="F1531" t="s">
        <v>167</v>
      </c>
      <c r="G1531" t="s">
        <v>8533</v>
      </c>
      <c r="H1531" t="s">
        <v>8532</v>
      </c>
      <c r="I1531" t="s">
        <v>2425</v>
      </c>
      <c r="K1531" t="s">
        <v>8531</v>
      </c>
      <c r="L1531" t="s">
        <v>154</v>
      </c>
      <c r="M1531" t="s">
        <v>2429</v>
      </c>
      <c r="O1531" t="s">
        <v>8531</v>
      </c>
      <c r="P1531" t="s">
        <v>1075</v>
      </c>
      <c r="Q1531" t="s">
        <v>2427</v>
      </c>
      <c r="S1531" t="s">
        <v>8531</v>
      </c>
      <c r="T1531" t="s">
        <v>1074</v>
      </c>
      <c r="U1531" t="s">
        <v>2425</v>
      </c>
      <c r="W1531" t="s">
        <v>8531</v>
      </c>
      <c r="X1531" t="s">
        <v>154</v>
      </c>
      <c r="Y1531" t="s">
        <v>2429</v>
      </c>
      <c r="AA1531" t="s">
        <v>8531</v>
      </c>
      <c r="AB1531" t="s">
        <v>1075</v>
      </c>
      <c r="AC1531" t="s">
        <v>2427</v>
      </c>
      <c r="AE1531" t="s">
        <v>8531</v>
      </c>
      <c r="AF1531" t="s">
        <v>1074</v>
      </c>
      <c r="AG1531" t="s">
        <v>2425</v>
      </c>
      <c r="AI1531" t="s">
        <v>8531</v>
      </c>
      <c r="AJ1531" t="s">
        <v>154</v>
      </c>
      <c r="AK1531" t="s">
        <v>2429</v>
      </c>
      <c r="AM1531" t="s">
        <v>8531</v>
      </c>
      <c r="AN1531" t="s">
        <v>1075</v>
      </c>
      <c r="AO1531" t="s">
        <v>2427</v>
      </c>
      <c r="AQ1531" t="s">
        <v>8531</v>
      </c>
      <c r="AR1531" t="s">
        <v>1074</v>
      </c>
    </row>
    <row r="1532" spans="2:44" ht="16.5" customHeight="1">
      <c r="B1532" t="str">
        <f>VLOOKUP(F1532,Sheet2!C:H,6,FALSE)</f>
        <v>default</v>
      </c>
      <c r="C1532" t="str">
        <f>VLOOKUP(F1532,Sheet2!C:C,1,FALSE)</f>
        <v>Kalender</v>
      </c>
      <c r="D1532" t="s">
        <v>10019</v>
      </c>
      <c r="E1532" t="s">
        <v>23519</v>
      </c>
      <c r="F1532" t="s">
        <v>10020</v>
      </c>
      <c r="G1532" t="s">
        <v>10022</v>
      </c>
      <c r="H1532" t="s">
        <v>10021</v>
      </c>
      <c r="K1532" t="s">
        <v>140</v>
      </c>
      <c r="L1532" t="s">
        <v>20007</v>
      </c>
      <c r="O1532" t="s">
        <v>1358</v>
      </c>
      <c r="P1532" t="s">
        <v>20008</v>
      </c>
      <c r="S1532" t="s">
        <v>1355</v>
      </c>
      <c r="T1532" t="s">
        <v>20009</v>
      </c>
      <c r="W1532" t="s">
        <v>140</v>
      </c>
      <c r="X1532" t="s">
        <v>20007</v>
      </c>
      <c r="AA1532" t="s">
        <v>1358</v>
      </c>
      <c r="AB1532" t="s">
        <v>20008</v>
      </c>
      <c r="AE1532" t="s">
        <v>1355</v>
      </c>
      <c r="AF1532" t="s">
        <v>20009</v>
      </c>
      <c r="AI1532" t="s">
        <v>140</v>
      </c>
      <c r="AJ1532" t="s">
        <v>20007</v>
      </c>
      <c r="AM1532" t="s">
        <v>1358</v>
      </c>
      <c r="AN1532" t="s">
        <v>20008</v>
      </c>
      <c r="AQ1532" t="s">
        <v>1355</v>
      </c>
      <c r="AR1532" t="s">
        <v>20009</v>
      </c>
    </row>
    <row r="1533" spans="2:44" ht="16.5" customHeight="1">
      <c r="B1533" t="str">
        <f>VLOOKUP(F1533,Sheet2!C:H,6,FALSE)</f>
        <v>default,hannover</v>
      </c>
      <c r="C1533" t="str">
        <f>VLOOKUP(F1533,Sheet2!C:C,1,FALSE)</f>
        <v>Kalilauge</v>
      </c>
      <c r="D1533" t="s">
        <v>11240</v>
      </c>
      <c r="E1533" t="s">
        <v>23983</v>
      </c>
      <c r="F1533" t="s">
        <v>166</v>
      </c>
      <c r="G1533" t="s">
        <v>11241</v>
      </c>
      <c r="H1533" t="s">
        <v>166</v>
      </c>
      <c r="I1533" t="s">
        <v>1132</v>
      </c>
      <c r="K1533" t="s">
        <v>20</v>
      </c>
      <c r="L1533" t="s">
        <v>7</v>
      </c>
      <c r="M1533" t="s">
        <v>1139</v>
      </c>
      <c r="O1533" t="s">
        <v>1140</v>
      </c>
      <c r="P1533" t="s">
        <v>19919</v>
      </c>
      <c r="Q1533" t="s">
        <v>1554</v>
      </c>
      <c r="S1533" t="s">
        <v>1136</v>
      </c>
      <c r="T1533" t="s">
        <v>19920</v>
      </c>
      <c r="U1533" t="s">
        <v>1132</v>
      </c>
      <c r="W1533" t="s">
        <v>20</v>
      </c>
      <c r="X1533" t="s">
        <v>7</v>
      </c>
      <c r="Y1533" t="s">
        <v>1139</v>
      </c>
      <c r="AA1533" t="s">
        <v>1140</v>
      </c>
      <c r="AB1533" t="s">
        <v>19919</v>
      </c>
      <c r="AC1533" t="s">
        <v>1554</v>
      </c>
      <c r="AE1533" t="s">
        <v>1136</v>
      </c>
      <c r="AF1533" t="s">
        <v>19920</v>
      </c>
      <c r="AG1533" t="s">
        <v>1132</v>
      </c>
      <c r="AI1533" t="s">
        <v>20</v>
      </c>
      <c r="AJ1533" t="s">
        <v>7</v>
      </c>
      <c r="AK1533" t="s">
        <v>1139</v>
      </c>
      <c r="AM1533" t="s">
        <v>1140</v>
      </c>
      <c r="AN1533" t="s">
        <v>19919</v>
      </c>
      <c r="AO1533" t="s">
        <v>1554</v>
      </c>
      <c r="AQ1533" t="s">
        <v>1136</v>
      </c>
      <c r="AR1533" t="s">
        <v>19920</v>
      </c>
    </row>
    <row r="1534" spans="2:44" ht="16.5" customHeight="1">
      <c r="B1534" t="str">
        <f>VLOOKUP(F1534,Sheet2!C:H,6,FALSE)</f>
        <v>default</v>
      </c>
      <c r="C1534" t="str">
        <f>VLOOKUP(F1534,Sheet2!C:C,1,FALSE)</f>
        <v>Kalkmörtel (ausgehärtet ,trocken)</v>
      </c>
      <c r="D1534" t="s">
        <v>2614</v>
      </c>
      <c r="E1534" t="s">
        <v>20515</v>
      </c>
      <c r="F1534" t="s">
        <v>2616</v>
      </c>
      <c r="G1534" t="s">
        <v>2618</v>
      </c>
      <c r="H1534" t="s">
        <v>2617</v>
      </c>
      <c r="K1534" t="s">
        <v>1072</v>
      </c>
      <c r="L1534" t="s">
        <v>25</v>
      </c>
      <c r="O1534" t="s">
        <v>1072</v>
      </c>
      <c r="P1534" t="s">
        <v>1069</v>
      </c>
      <c r="S1534" t="s">
        <v>1073</v>
      </c>
      <c r="T1534" t="s">
        <v>1067</v>
      </c>
      <c r="W1534" t="s">
        <v>1072</v>
      </c>
      <c r="X1534" t="s">
        <v>25</v>
      </c>
      <c r="AA1534" t="s">
        <v>1072</v>
      </c>
      <c r="AB1534" t="s">
        <v>1069</v>
      </c>
      <c r="AE1534" t="s">
        <v>1073</v>
      </c>
      <c r="AF1534" t="s">
        <v>1067</v>
      </c>
      <c r="AI1534" t="s">
        <v>1072</v>
      </c>
      <c r="AJ1534" t="s">
        <v>25</v>
      </c>
      <c r="AM1534" t="s">
        <v>1072</v>
      </c>
      <c r="AN1534" t="s">
        <v>1069</v>
      </c>
      <c r="AQ1534" t="s">
        <v>1073</v>
      </c>
      <c r="AR1534" t="s">
        <v>1067</v>
      </c>
    </row>
    <row r="1535" spans="2:44" ht="16.5" customHeight="1">
      <c r="B1535" t="str">
        <f>VLOOKUP(F1535,Sheet2!C:H,6,FALSE)</f>
        <v>default</v>
      </c>
      <c r="C1535" t="str">
        <f>VLOOKUP(F1535,Sheet2!C:C,1,FALSE)</f>
        <v>Kalkmörtel (Kleinmenge, ausgehärtet, trocken)</v>
      </c>
      <c r="D1535" t="s">
        <v>8550</v>
      </c>
      <c r="F1535" t="s">
        <v>8551</v>
      </c>
      <c r="G1535" t="s">
        <v>8553</v>
      </c>
      <c r="H1535" t="s">
        <v>8552</v>
      </c>
      <c r="K1535" t="s">
        <v>17</v>
      </c>
      <c r="L1535" t="s">
        <v>37</v>
      </c>
      <c r="O1535" t="s">
        <v>17</v>
      </c>
      <c r="P1535" t="s">
        <v>37</v>
      </c>
      <c r="S1535" t="s">
        <v>1184</v>
      </c>
      <c r="T1535" t="s">
        <v>1185</v>
      </c>
      <c r="W1535" t="s">
        <v>17</v>
      </c>
      <c r="X1535" t="s">
        <v>37</v>
      </c>
      <c r="AA1535" t="s">
        <v>17</v>
      </c>
      <c r="AB1535" t="s">
        <v>37</v>
      </c>
      <c r="AE1535" t="s">
        <v>1184</v>
      </c>
      <c r="AF1535" t="s">
        <v>1185</v>
      </c>
      <c r="AI1535" t="s">
        <v>17</v>
      </c>
      <c r="AJ1535" t="s">
        <v>37</v>
      </c>
      <c r="AM1535" t="s">
        <v>17</v>
      </c>
      <c r="AN1535" t="s">
        <v>37</v>
      </c>
      <c r="AQ1535" t="s">
        <v>1184</v>
      </c>
      <c r="AR1535" t="s">
        <v>1185</v>
      </c>
    </row>
    <row r="1536" spans="2:44" ht="16.5" customHeight="1">
      <c r="B1536" t="str">
        <f>VLOOKUP(F1536,Sheet2!C:H,6,FALSE)</f>
        <v>default,hannover</v>
      </c>
      <c r="C1536" t="str">
        <f>VLOOKUP(F1536,Sheet2!C:C,1,FALSE)</f>
        <v>Kalkputz/Gipssputz</v>
      </c>
      <c r="D1536" t="s">
        <v>20037</v>
      </c>
      <c r="E1536" t="s">
        <v>20038</v>
      </c>
      <c r="F1536" t="s">
        <v>163</v>
      </c>
      <c r="I1536" t="s">
        <v>19708</v>
      </c>
      <c r="K1536" t="s">
        <v>11879</v>
      </c>
      <c r="L1536" t="s">
        <v>13736</v>
      </c>
      <c r="U1536" t="s">
        <v>19708</v>
      </c>
      <c r="X1536" t="s">
        <v>164</v>
      </c>
    </row>
    <row r="1537" spans="2:44" ht="16.5" customHeight="1">
      <c r="B1537" t="str">
        <f>VLOOKUP(F1537,Sheet2!C:H,6,FALSE)</f>
        <v>default</v>
      </c>
      <c r="C1537" t="str">
        <f>VLOOKUP(F1537,Sheet2!C:C,1,FALSE)</f>
        <v>Kalkreiniger</v>
      </c>
      <c r="D1537" t="s">
        <v>2399</v>
      </c>
      <c r="E1537" t="s">
        <v>20428</v>
      </c>
      <c r="F1537" t="s">
        <v>2400</v>
      </c>
      <c r="G1537" t="s">
        <v>2400</v>
      </c>
      <c r="H1537" t="s">
        <v>2401</v>
      </c>
      <c r="K1537" t="s">
        <v>20</v>
      </c>
      <c r="L1537" t="s">
        <v>7</v>
      </c>
      <c r="O1537" t="s">
        <v>1140</v>
      </c>
      <c r="P1537" t="s">
        <v>19919</v>
      </c>
      <c r="S1537" t="s">
        <v>1136</v>
      </c>
      <c r="T1537" t="s">
        <v>19920</v>
      </c>
      <c r="W1537" t="s">
        <v>20</v>
      </c>
      <c r="X1537" t="s">
        <v>7</v>
      </c>
      <c r="AA1537" t="s">
        <v>1140</v>
      </c>
      <c r="AB1537" t="s">
        <v>19919</v>
      </c>
      <c r="AE1537" t="s">
        <v>1136</v>
      </c>
      <c r="AF1537" t="s">
        <v>19920</v>
      </c>
      <c r="AI1537" t="s">
        <v>20</v>
      </c>
      <c r="AJ1537" t="s">
        <v>7</v>
      </c>
      <c r="AM1537" t="s">
        <v>1140</v>
      </c>
      <c r="AN1537" t="s">
        <v>19919</v>
      </c>
      <c r="AQ1537" t="s">
        <v>1136</v>
      </c>
      <c r="AR1537" t="s">
        <v>19920</v>
      </c>
    </row>
    <row r="1538" spans="2:44" ht="16.5" customHeight="1">
      <c r="B1538" t="str">
        <f>VLOOKUP(F1538,Sheet2!C:H,6,FALSE)</f>
        <v>default</v>
      </c>
      <c r="C1538" t="str">
        <f>VLOOKUP(F1538,Sheet2!C:C,1,FALSE)</f>
        <v>Kalksandstein</v>
      </c>
      <c r="D1538" t="s">
        <v>9589</v>
      </c>
      <c r="E1538" t="s">
        <v>23347</v>
      </c>
      <c r="F1538" t="s">
        <v>9590</v>
      </c>
      <c r="G1538" t="s">
        <v>9592</v>
      </c>
      <c r="H1538" t="s">
        <v>9591</v>
      </c>
      <c r="K1538" t="s">
        <v>1072</v>
      </c>
      <c r="L1538" t="s">
        <v>25</v>
      </c>
      <c r="O1538" t="s">
        <v>1072</v>
      </c>
      <c r="P1538" t="s">
        <v>1069</v>
      </c>
      <c r="S1538" t="s">
        <v>1073</v>
      </c>
      <c r="T1538" t="s">
        <v>1067</v>
      </c>
      <c r="W1538" t="s">
        <v>1072</v>
      </c>
      <c r="X1538" t="s">
        <v>25</v>
      </c>
      <c r="AA1538" t="s">
        <v>1072</v>
      </c>
      <c r="AB1538" t="s">
        <v>1069</v>
      </c>
      <c r="AE1538" t="s">
        <v>1073</v>
      </c>
      <c r="AF1538" t="s">
        <v>1067</v>
      </c>
      <c r="AI1538" t="s">
        <v>1072</v>
      </c>
      <c r="AJ1538" t="s">
        <v>25</v>
      </c>
      <c r="AM1538" t="s">
        <v>1072</v>
      </c>
      <c r="AN1538" t="s">
        <v>1069</v>
      </c>
      <c r="AQ1538" t="s">
        <v>1073</v>
      </c>
      <c r="AR1538" t="s">
        <v>1067</v>
      </c>
    </row>
    <row r="1539" spans="2:44" ht="16.5" customHeight="1">
      <c r="B1539" t="str">
        <f>VLOOKUP(F1539,Sheet2!C:H,6,FALSE)</f>
        <v>default,berlin</v>
      </c>
      <c r="C1539" t="str">
        <f>VLOOKUP(F1539,Sheet2!C:C,1,FALSE)</f>
        <v>Kaltanstriche (Bitumenlösung)</v>
      </c>
      <c r="D1539" t="s">
        <v>21745</v>
      </c>
      <c r="E1539" t="s">
        <v>21746</v>
      </c>
      <c r="F1539" t="s">
        <v>12360</v>
      </c>
      <c r="I1539" t="s">
        <v>19523</v>
      </c>
      <c r="K1539" t="s">
        <v>20</v>
      </c>
      <c r="L1539" t="s">
        <v>13727</v>
      </c>
      <c r="AG1539" t="s">
        <v>19523</v>
      </c>
      <c r="AI1539" t="s">
        <v>739</v>
      </c>
      <c r="AJ1539" t="s">
        <v>11914</v>
      </c>
    </row>
    <row r="1540" spans="2:44" ht="16.5" customHeight="1">
      <c r="B1540" t="str">
        <f>VLOOKUP(F1540,Sheet2!C:H,6,FALSE)</f>
        <v>default,berlin</v>
      </c>
      <c r="C1540" t="str">
        <f>VLOOKUP(F1540,Sheet2!C:C,1,FALSE)</f>
        <v>Kältemittel (FCKW)</v>
      </c>
      <c r="D1540" t="s">
        <v>22694</v>
      </c>
      <c r="E1540" t="s">
        <v>22695</v>
      </c>
      <c r="F1540" t="s">
        <v>13043</v>
      </c>
      <c r="I1540" t="s">
        <v>19519</v>
      </c>
      <c r="K1540" t="s">
        <v>20</v>
      </c>
      <c r="L1540" t="s">
        <v>13727</v>
      </c>
      <c r="AG1540" t="s">
        <v>19519</v>
      </c>
      <c r="AI1540" t="s">
        <v>13034</v>
      </c>
      <c r="AJ1540" t="s">
        <v>11914</v>
      </c>
    </row>
    <row r="1541" spans="2:44" ht="16.5" customHeight="1">
      <c r="B1541" t="str">
        <f>VLOOKUP(F1541,Sheet2!C:H,6,FALSE)</f>
        <v>default,berlin,hannover</v>
      </c>
      <c r="C1541" t="str">
        <f>VLOOKUP(F1541,Sheet2!C:C,1,FALSE)</f>
        <v>Kaltreiniger</v>
      </c>
      <c r="D1541" t="s">
        <v>9451</v>
      </c>
      <c r="E1541" t="s">
        <v>23287</v>
      </c>
      <c r="F1541" t="s">
        <v>161</v>
      </c>
      <c r="G1541" t="s">
        <v>9454</v>
      </c>
      <c r="H1541" t="s">
        <v>9452</v>
      </c>
      <c r="I1541" t="s">
        <v>162</v>
      </c>
      <c r="K1541" t="s">
        <v>20</v>
      </c>
      <c r="L1541" t="s">
        <v>7</v>
      </c>
      <c r="M1541" t="s">
        <v>9455</v>
      </c>
      <c r="O1541" t="s">
        <v>1140</v>
      </c>
      <c r="P1541" t="s">
        <v>19919</v>
      </c>
      <c r="Q1541" t="s">
        <v>9453</v>
      </c>
      <c r="S1541" t="s">
        <v>1136</v>
      </c>
      <c r="T1541" t="s">
        <v>19920</v>
      </c>
      <c r="U1541" t="s">
        <v>162</v>
      </c>
      <c r="W1541" t="s">
        <v>20</v>
      </c>
      <c r="X1541" t="s">
        <v>7</v>
      </c>
      <c r="Y1541" t="s">
        <v>9455</v>
      </c>
      <c r="AA1541" t="s">
        <v>1140</v>
      </c>
      <c r="AB1541" t="s">
        <v>19919</v>
      </c>
      <c r="AC1541" t="s">
        <v>9453</v>
      </c>
      <c r="AE1541" t="s">
        <v>1136</v>
      </c>
      <c r="AF1541" t="s">
        <v>19920</v>
      </c>
      <c r="AG1541" t="s">
        <v>162</v>
      </c>
      <c r="AI1541" t="s">
        <v>20</v>
      </c>
      <c r="AJ1541" t="s">
        <v>7</v>
      </c>
      <c r="AK1541" t="s">
        <v>9455</v>
      </c>
      <c r="AM1541" t="s">
        <v>1140</v>
      </c>
      <c r="AN1541" t="s">
        <v>19919</v>
      </c>
      <c r="AO1541" t="s">
        <v>9453</v>
      </c>
      <c r="AQ1541" t="s">
        <v>1136</v>
      </c>
      <c r="AR1541" t="s">
        <v>19920</v>
      </c>
    </row>
    <row r="1542" spans="2:44" ht="16.5" customHeight="1">
      <c r="B1542" t="str">
        <f>VLOOKUP(F1542,Sheet2!C:H,6,FALSE)</f>
        <v>default,hannover</v>
      </c>
      <c r="C1542" t="str">
        <f>VLOOKUP(F1542,Sheet2!C:C,1,FALSE)</f>
        <v>Kalziumsilikatplatten</v>
      </c>
      <c r="D1542" t="s">
        <v>24205</v>
      </c>
      <c r="E1542" t="s">
        <v>24206</v>
      </c>
      <c r="F1542" t="s">
        <v>159</v>
      </c>
      <c r="I1542" t="s">
        <v>19709</v>
      </c>
      <c r="K1542" t="s">
        <v>11879</v>
      </c>
      <c r="L1542" t="s">
        <v>154</v>
      </c>
      <c r="U1542" t="s">
        <v>19709</v>
      </c>
      <c r="X1542" t="s">
        <v>154</v>
      </c>
    </row>
    <row r="1543" spans="2:44" ht="16.5" customHeight="1">
      <c r="B1543" t="str">
        <f>VLOOKUP(F1543,Sheet2!C:H,6,FALSE)</f>
        <v>default</v>
      </c>
      <c r="C1543" t="str">
        <f>VLOOKUP(F1543,Sheet2!C:C,1,FALSE)</f>
        <v>Kamelitwolle (Glas-,Steinwolle)</v>
      </c>
      <c r="D1543" t="s">
        <v>9690</v>
      </c>
      <c r="E1543" t="s">
        <v>23375</v>
      </c>
      <c r="F1543" t="s">
        <v>9691</v>
      </c>
      <c r="G1543" t="s">
        <v>9693</v>
      </c>
      <c r="H1543" t="s">
        <v>9692</v>
      </c>
      <c r="I1543" t="s">
        <v>2564</v>
      </c>
      <c r="K1543" t="s">
        <v>1072</v>
      </c>
      <c r="L1543" t="s">
        <v>154</v>
      </c>
      <c r="M1543" t="s">
        <v>2568</v>
      </c>
      <c r="O1543" t="s">
        <v>1072</v>
      </c>
      <c r="P1543" t="s">
        <v>1075</v>
      </c>
      <c r="Q1543" t="s">
        <v>2566</v>
      </c>
      <c r="S1543" t="s">
        <v>1073</v>
      </c>
      <c r="T1543" t="s">
        <v>1074</v>
      </c>
      <c r="U1543" t="s">
        <v>2564</v>
      </c>
      <c r="W1543" t="s">
        <v>1072</v>
      </c>
      <c r="X1543" t="s">
        <v>154</v>
      </c>
      <c r="Y1543" t="s">
        <v>2568</v>
      </c>
      <c r="AA1543" t="s">
        <v>1072</v>
      </c>
      <c r="AB1543" t="s">
        <v>1075</v>
      </c>
      <c r="AC1543" t="s">
        <v>2566</v>
      </c>
      <c r="AE1543" t="s">
        <v>1073</v>
      </c>
      <c r="AF1543" t="s">
        <v>1074</v>
      </c>
      <c r="AG1543" t="s">
        <v>2564</v>
      </c>
      <c r="AI1543" t="s">
        <v>1072</v>
      </c>
      <c r="AJ1543" t="s">
        <v>154</v>
      </c>
      <c r="AK1543" t="s">
        <v>2568</v>
      </c>
      <c r="AM1543" t="s">
        <v>1072</v>
      </c>
      <c r="AN1543" t="s">
        <v>1075</v>
      </c>
      <c r="AO1543" t="s">
        <v>2566</v>
      </c>
      <c r="AQ1543" t="s">
        <v>1073</v>
      </c>
      <c r="AR1543" t="s">
        <v>1074</v>
      </c>
    </row>
    <row r="1544" spans="2:44" ht="16.5" customHeight="1">
      <c r="B1544" t="str">
        <f>VLOOKUP(F1544,Sheet2!C:H,6,FALSE)</f>
        <v>default,hannover</v>
      </c>
      <c r="C1544" t="str">
        <f>VLOOKUP(F1544,Sheet2!C:C,1,FALSE)</f>
        <v>Kaminofen</v>
      </c>
      <c r="D1544" t="s">
        <v>10465</v>
      </c>
      <c r="E1544" t="s">
        <v>23686</v>
      </c>
      <c r="F1544" t="s">
        <v>156</v>
      </c>
      <c r="G1544" t="s">
        <v>10469</v>
      </c>
      <c r="H1544" t="s">
        <v>10467</v>
      </c>
      <c r="I1544" t="s">
        <v>10466</v>
      </c>
      <c r="K1544" t="s">
        <v>59</v>
      </c>
      <c r="L1544" t="s">
        <v>19903</v>
      </c>
      <c r="M1544" t="s">
        <v>10470</v>
      </c>
      <c r="O1544" t="s">
        <v>1106</v>
      </c>
      <c r="P1544" t="s">
        <v>19904</v>
      </c>
      <c r="Q1544" t="s">
        <v>10468</v>
      </c>
      <c r="S1544" t="s">
        <v>1103</v>
      </c>
      <c r="T1544" t="s">
        <v>19905</v>
      </c>
      <c r="U1544" t="s">
        <v>10466</v>
      </c>
      <c r="W1544" t="s">
        <v>59</v>
      </c>
      <c r="X1544" t="s">
        <v>19903</v>
      </c>
      <c r="Y1544" t="s">
        <v>10470</v>
      </c>
      <c r="AA1544" t="s">
        <v>1106</v>
      </c>
      <c r="AB1544" t="s">
        <v>19904</v>
      </c>
      <c r="AC1544" t="s">
        <v>10468</v>
      </c>
      <c r="AE1544" t="s">
        <v>1103</v>
      </c>
      <c r="AF1544" t="s">
        <v>19905</v>
      </c>
      <c r="AG1544" t="s">
        <v>10466</v>
      </c>
      <c r="AI1544" t="s">
        <v>59</v>
      </c>
      <c r="AJ1544" t="s">
        <v>19903</v>
      </c>
      <c r="AK1544" t="s">
        <v>10470</v>
      </c>
      <c r="AM1544" t="s">
        <v>1106</v>
      </c>
      <c r="AN1544" t="s">
        <v>19904</v>
      </c>
      <c r="AO1544" t="s">
        <v>10468</v>
      </c>
      <c r="AQ1544" t="s">
        <v>1103</v>
      </c>
      <c r="AR1544" t="s">
        <v>19905</v>
      </c>
    </row>
    <row r="1545" spans="2:44" ht="16.5" customHeight="1">
      <c r="B1545" t="str">
        <f>VLOOKUP(F1545,Sheet2!C:H,6,FALSE)</f>
        <v>default</v>
      </c>
      <c r="C1545" t="str">
        <f>VLOOKUP(F1545,Sheet2!C:C,1,FALSE)</f>
        <v>Kamm</v>
      </c>
      <c r="D1545" t="s">
        <v>5753</v>
      </c>
      <c r="E1545" t="s">
        <v>21750</v>
      </c>
      <c r="F1545" t="s">
        <v>5754</v>
      </c>
      <c r="G1545" t="s">
        <v>5754</v>
      </c>
      <c r="H1545" t="s">
        <v>5755</v>
      </c>
      <c r="K1545" t="s">
        <v>59</v>
      </c>
      <c r="L1545" t="s">
        <v>19903</v>
      </c>
      <c r="O1545" t="s">
        <v>1106</v>
      </c>
      <c r="P1545" t="s">
        <v>19904</v>
      </c>
      <c r="S1545" t="s">
        <v>1103</v>
      </c>
      <c r="T1545" t="s">
        <v>19905</v>
      </c>
      <c r="W1545" t="s">
        <v>59</v>
      </c>
      <c r="X1545" t="s">
        <v>19903</v>
      </c>
      <c r="AA1545" t="s">
        <v>1106</v>
      </c>
      <c r="AB1545" t="s">
        <v>19904</v>
      </c>
      <c r="AE1545" t="s">
        <v>1103</v>
      </c>
      <c r="AF1545" t="s">
        <v>19905</v>
      </c>
      <c r="AI1545" t="s">
        <v>59</v>
      </c>
      <c r="AJ1545" t="s">
        <v>19903</v>
      </c>
      <c r="AM1545" t="s">
        <v>1106</v>
      </c>
      <c r="AN1545" t="s">
        <v>19904</v>
      </c>
      <c r="AQ1545" t="s">
        <v>1103</v>
      </c>
      <c r="AR1545" t="s">
        <v>19905</v>
      </c>
    </row>
    <row r="1546" spans="2:44" ht="16.5" customHeight="1">
      <c r="B1546" t="str">
        <f>VLOOKUP(F1546,Sheet2!C:H,6,FALSE)</f>
        <v>default,berlin</v>
      </c>
      <c r="C1546" t="str">
        <f>VLOOKUP(F1546,Sheet2!C:C,1,FALSE)</f>
        <v>Kampfmittel</v>
      </c>
      <c r="D1546" t="s">
        <v>21723</v>
      </c>
      <c r="E1546" t="s">
        <v>20731</v>
      </c>
      <c r="F1546" t="s">
        <v>11953</v>
      </c>
      <c r="K1546" t="s">
        <v>1804</v>
      </c>
      <c r="L1546" t="s">
        <v>11913</v>
      </c>
      <c r="AI1546" t="s">
        <v>1804</v>
      </c>
      <c r="AJ1546" t="s">
        <v>11913</v>
      </c>
    </row>
    <row r="1547" spans="2:44" ht="16.5" customHeight="1">
      <c r="B1547" t="str">
        <f>VLOOKUP(F1547,Sheet2!C:H,6,FALSE)</f>
        <v>default,hannover</v>
      </c>
      <c r="C1547" t="str">
        <f>VLOOKUP(F1547,Sheet2!C:C,1,FALSE)</f>
        <v>Kanadische Goldrute</v>
      </c>
      <c r="D1547" t="s">
        <v>3330</v>
      </c>
      <c r="E1547" t="s">
        <v>20791</v>
      </c>
      <c r="F1547" t="s">
        <v>158</v>
      </c>
      <c r="G1547" t="s">
        <v>3336</v>
      </c>
      <c r="H1547" t="s">
        <v>3333</v>
      </c>
      <c r="I1547" t="s">
        <v>20792</v>
      </c>
      <c r="K1547" t="s">
        <v>3332</v>
      </c>
      <c r="L1547" t="s">
        <v>7</v>
      </c>
      <c r="M1547" t="s">
        <v>3337</v>
      </c>
      <c r="O1547" t="s">
        <v>3338</v>
      </c>
      <c r="P1547" t="s">
        <v>19919</v>
      </c>
      <c r="Q1547" t="s">
        <v>20793</v>
      </c>
      <c r="S1547" t="s">
        <v>3335</v>
      </c>
      <c r="T1547" t="s">
        <v>19920</v>
      </c>
      <c r="U1547" t="s">
        <v>20792</v>
      </c>
      <c r="W1547" t="s">
        <v>3332</v>
      </c>
      <c r="X1547" t="s">
        <v>7</v>
      </c>
      <c r="Y1547" t="s">
        <v>3337</v>
      </c>
      <c r="AA1547" t="s">
        <v>3338</v>
      </c>
      <c r="AB1547" t="s">
        <v>19919</v>
      </c>
      <c r="AC1547" t="s">
        <v>20793</v>
      </c>
      <c r="AE1547" t="s">
        <v>3335</v>
      </c>
      <c r="AF1547" t="s">
        <v>19920</v>
      </c>
      <c r="AG1547" t="s">
        <v>20792</v>
      </c>
      <c r="AI1547" t="s">
        <v>3332</v>
      </c>
      <c r="AJ1547" t="s">
        <v>7</v>
      </c>
      <c r="AK1547" t="s">
        <v>3337</v>
      </c>
      <c r="AM1547" t="s">
        <v>3338</v>
      </c>
      <c r="AN1547" t="s">
        <v>19919</v>
      </c>
      <c r="AO1547" t="s">
        <v>20793</v>
      </c>
      <c r="AQ1547" t="s">
        <v>3335</v>
      </c>
      <c r="AR1547" t="s">
        <v>19920</v>
      </c>
    </row>
    <row r="1548" spans="2:44" ht="16.5" customHeight="1">
      <c r="B1548" t="str">
        <f>VLOOKUP(F1548,Sheet2!C:H,6,FALSE)</f>
        <v>default</v>
      </c>
      <c r="C1548" t="str">
        <f>VLOOKUP(F1548,Sheet2!C:C,1,FALSE)</f>
        <v>Kaninchenstreu</v>
      </c>
      <c r="D1548" t="s">
        <v>1221</v>
      </c>
      <c r="E1548" t="s">
        <v>19946</v>
      </c>
      <c r="F1548" t="s">
        <v>1222</v>
      </c>
      <c r="G1548" t="s">
        <v>1226</v>
      </c>
      <c r="H1548" t="s">
        <v>1224</v>
      </c>
      <c r="I1548" t="s">
        <v>1223</v>
      </c>
      <c r="K1548" t="s">
        <v>17</v>
      </c>
      <c r="L1548" t="s">
        <v>37</v>
      </c>
      <c r="M1548" t="s">
        <v>1227</v>
      </c>
      <c r="O1548" t="s">
        <v>17</v>
      </c>
      <c r="P1548" t="s">
        <v>37</v>
      </c>
      <c r="Q1548" t="s">
        <v>1225</v>
      </c>
      <c r="S1548" t="s">
        <v>1184</v>
      </c>
      <c r="T1548" t="s">
        <v>1185</v>
      </c>
      <c r="U1548" t="s">
        <v>1223</v>
      </c>
      <c r="W1548" t="s">
        <v>17</v>
      </c>
      <c r="X1548" t="s">
        <v>37</v>
      </c>
      <c r="Y1548" t="s">
        <v>1227</v>
      </c>
      <c r="AA1548" t="s">
        <v>17</v>
      </c>
      <c r="AB1548" t="s">
        <v>37</v>
      </c>
      <c r="AC1548" t="s">
        <v>1225</v>
      </c>
      <c r="AE1548" t="s">
        <v>1184</v>
      </c>
      <c r="AF1548" t="s">
        <v>1185</v>
      </c>
      <c r="AG1548" t="s">
        <v>1223</v>
      </c>
      <c r="AI1548" t="s">
        <v>17</v>
      </c>
      <c r="AJ1548" t="s">
        <v>37</v>
      </c>
      <c r="AK1548" t="s">
        <v>1227</v>
      </c>
      <c r="AM1548" t="s">
        <v>17</v>
      </c>
      <c r="AN1548" t="s">
        <v>37</v>
      </c>
      <c r="AO1548" t="s">
        <v>1225</v>
      </c>
      <c r="AQ1548" t="s">
        <v>1184</v>
      </c>
      <c r="AR1548" t="s">
        <v>1185</v>
      </c>
    </row>
    <row r="1549" spans="2:44" ht="16.5" customHeight="1">
      <c r="B1549" t="str">
        <f>VLOOKUP(F1549,Sheet2!C:H,6,FALSE)</f>
        <v>default</v>
      </c>
      <c r="C1549" t="str">
        <f>VLOOKUP(F1549,Sheet2!C:C,1,FALSE)</f>
        <v>Kanister (bis 5 l, Kunststoff, leer)</v>
      </c>
      <c r="D1549" t="s">
        <v>2155</v>
      </c>
      <c r="E1549" t="s">
        <v>20324</v>
      </c>
      <c r="F1549" t="s">
        <v>2156</v>
      </c>
      <c r="G1549" t="s">
        <v>2160</v>
      </c>
      <c r="H1549" t="s">
        <v>2158</v>
      </c>
      <c r="I1549" t="s">
        <v>2157</v>
      </c>
      <c r="K1549" t="s">
        <v>59</v>
      </c>
      <c r="L1549" t="s">
        <v>19903</v>
      </c>
      <c r="M1549" t="s">
        <v>2161</v>
      </c>
      <c r="O1549" t="s">
        <v>1106</v>
      </c>
      <c r="P1549" t="s">
        <v>19904</v>
      </c>
      <c r="Q1549" t="s">
        <v>2159</v>
      </c>
      <c r="S1549" t="s">
        <v>1103</v>
      </c>
      <c r="T1549" t="s">
        <v>19905</v>
      </c>
      <c r="U1549" t="s">
        <v>2157</v>
      </c>
      <c r="W1549" t="s">
        <v>59</v>
      </c>
      <c r="X1549" t="s">
        <v>19903</v>
      </c>
      <c r="Y1549" t="s">
        <v>2161</v>
      </c>
      <c r="AA1549" t="s">
        <v>1106</v>
      </c>
      <c r="AB1549" t="s">
        <v>19904</v>
      </c>
      <c r="AC1549" t="s">
        <v>2159</v>
      </c>
      <c r="AE1549" t="s">
        <v>1103</v>
      </c>
      <c r="AF1549" t="s">
        <v>19905</v>
      </c>
      <c r="AG1549" t="s">
        <v>2157</v>
      </c>
      <c r="AI1549" t="s">
        <v>59</v>
      </c>
      <c r="AJ1549" t="s">
        <v>19903</v>
      </c>
      <c r="AK1549" t="s">
        <v>2161</v>
      </c>
      <c r="AM1549" t="s">
        <v>1106</v>
      </c>
      <c r="AN1549" t="s">
        <v>19904</v>
      </c>
      <c r="AO1549" t="s">
        <v>2159</v>
      </c>
      <c r="AQ1549" t="s">
        <v>1103</v>
      </c>
      <c r="AR1549" t="s">
        <v>19905</v>
      </c>
    </row>
    <row r="1550" spans="2:44" ht="16.5" customHeight="1">
      <c r="B1550" t="str">
        <f>VLOOKUP(F1550,Sheet2!C:H,6,FALSE)</f>
        <v>default,berlin</v>
      </c>
      <c r="C1550" t="str">
        <f>VLOOKUP(F1550,Sheet2!C:C,1,FALSE)</f>
        <v>Kanister (Kunststoff)</v>
      </c>
      <c r="D1550" t="s">
        <v>22097</v>
      </c>
      <c r="E1550" t="s">
        <v>22098</v>
      </c>
      <c r="F1550" t="s">
        <v>13586</v>
      </c>
      <c r="I1550" t="s">
        <v>19547</v>
      </c>
      <c r="K1550" t="s">
        <v>51</v>
      </c>
      <c r="L1550" t="s">
        <v>13731</v>
      </c>
      <c r="AG1550" t="s">
        <v>19547</v>
      </c>
      <c r="AI1550" t="s">
        <v>13558</v>
      </c>
      <c r="AJ1550" t="s">
        <v>13649</v>
      </c>
    </row>
    <row r="1551" spans="2:44" ht="16.5" customHeight="1">
      <c r="B1551" t="str">
        <f>VLOOKUP(F1551,Sheet2!C:H,6,FALSE)</f>
        <v>default</v>
      </c>
      <c r="C1551" t="str">
        <f>VLOOKUP(F1551,Sheet2!C:C,1,FALSE)</f>
        <v>Kanister (leer, Metall)</v>
      </c>
      <c r="D1551" t="s">
        <v>8965</v>
      </c>
      <c r="E1551" t="s">
        <v>23091</v>
      </c>
      <c r="F1551" t="s">
        <v>8966</v>
      </c>
      <c r="G1551" t="s">
        <v>8968</v>
      </c>
      <c r="H1551" t="s">
        <v>8967</v>
      </c>
      <c r="K1551" t="s">
        <v>20116</v>
      </c>
      <c r="L1551" t="s">
        <v>123</v>
      </c>
      <c r="O1551" t="s">
        <v>20117</v>
      </c>
      <c r="P1551" t="s">
        <v>19914</v>
      </c>
      <c r="S1551" t="s">
        <v>20118</v>
      </c>
      <c r="T1551" t="s">
        <v>19915</v>
      </c>
      <c r="W1551" t="s">
        <v>20116</v>
      </c>
      <c r="X1551" t="s">
        <v>123</v>
      </c>
      <c r="AA1551" t="s">
        <v>20117</v>
      </c>
      <c r="AB1551" t="s">
        <v>19914</v>
      </c>
      <c r="AE1551" t="s">
        <v>20118</v>
      </c>
      <c r="AF1551" t="s">
        <v>19915</v>
      </c>
      <c r="AI1551" t="s">
        <v>20116</v>
      </c>
      <c r="AJ1551" t="s">
        <v>123</v>
      </c>
      <c r="AM1551" t="s">
        <v>20117</v>
      </c>
      <c r="AN1551" t="s">
        <v>19914</v>
      </c>
      <c r="AQ1551" t="s">
        <v>20118</v>
      </c>
      <c r="AR1551" t="s">
        <v>19915</v>
      </c>
    </row>
    <row r="1552" spans="2:44" ht="16.5" customHeight="1">
      <c r="B1552" t="str">
        <f>VLOOKUP(F1552,Sheet2!C:H,6,FALSE)</f>
        <v>default,berlin</v>
      </c>
      <c r="C1552" t="str">
        <f>VLOOKUP(F1552,Sheet2!C:C,1,FALSE)</f>
        <v xml:space="preserve">Kanister (Metall) </v>
      </c>
      <c r="D1552" t="s">
        <v>23867</v>
      </c>
      <c r="E1552" t="s">
        <v>23868</v>
      </c>
      <c r="F1552" t="s">
        <v>12896</v>
      </c>
      <c r="I1552" t="s">
        <v>19554</v>
      </c>
      <c r="K1552" t="s">
        <v>59</v>
      </c>
      <c r="L1552" t="s">
        <v>13731</v>
      </c>
      <c r="AG1552" t="s">
        <v>19554</v>
      </c>
      <c r="AI1552" t="s">
        <v>12881</v>
      </c>
      <c r="AJ1552" t="s">
        <v>13649</v>
      </c>
    </row>
    <row r="1553" spans="2:44" ht="16.5" customHeight="1">
      <c r="B1553" t="str">
        <f>VLOOKUP(F1553,Sheet2!C:H,6,FALSE)</f>
        <v>default</v>
      </c>
      <c r="C1553" t="str">
        <f>VLOOKUP(F1553,Sheet2!C:C,1,FALSE)</f>
        <v>Kanister (Spritzmittel)</v>
      </c>
      <c r="D1553" t="s">
        <v>9123</v>
      </c>
      <c r="E1553" t="s">
        <v>23153</v>
      </c>
      <c r="F1553" t="s">
        <v>9124</v>
      </c>
      <c r="G1553" t="s">
        <v>9128</v>
      </c>
      <c r="H1553" t="s">
        <v>9126</v>
      </c>
      <c r="K1553" t="s">
        <v>51</v>
      </c>
      <c r="L1553" t="s">
        <v>9125</v>
      </c>
      <c r="O1553" t="s">
        <v>1332</v>
      </c>
      <c r="P1553" t="s">
        <v>9129</v>
      </c>
      <c r="S1553" t="s">
        <v>1330</v>
      </c>
      <c r="T1553" t="s">
        <v>9127</v>
      </c>
      <c r="W1553" t="s">
        <v>51</v>
      </c>
      <c r="X1553" t="s">
        <v>9125</v>
      </c>
      <c r="AA1553" t="s">
        <v>1332</v>
      </c>
      <c r="AB1553" t="s">
        <v>9129</v>
      </c>
      <c r="AE1553" t="s">
        <v>1330</v>
      </c>
      <c r="AF1553" t="s">
        <v>9127</v>
      </c>
      <c r="AI1553" t="s">
        <v>51</v>
      </c>
      <c r="AJ1553" t="s">
        <v>9125</v>
      </c>
      <c r="AM1553" t="s">
        <v>1332</v>
      </c>
      <c r="AN1553" t="s">
        <v>9129</v>
      </c>
      <c r="AQ1553" t="s">
        <v>1330</v>
      </c>
      <c r="AR1553" t="s">
        <v>9127</v>
      </c>
    </row>
    <row r="1554" spans="2:44" ht="16.5" customHeight="1">
      <c r="B1554" t="str">
        <f>VLOOKUP(F1554,Sheet2!C:H,6,FALSE)</f>
        <v>default</v>
      </c>
      <c r="C1554" t="str">
        <f>VLOOKUP(F1554,Sheet2!C:C,1,FALSE)</f>
        <v>Kanister (Verpackung)</v>
      </c>
      <c r="D1554" t="s">
        <v>5483</v>
      </c>
      <c r="E1554" t="s">
        <v>21644</v>
      </c>
      <c r="F1554" t="s">
        <v>5484</v>
      </c>
      <c r="G1554" t="s">
        <v>5486</v>
      </c>
      <c r="H1554" t="s">
        <v>5485</v>
      </c>
      <c r="I1554" t="s">
        <v>2157</v>
      </c>
      <c r="K1554" t="s">
        <v>59</v>
      </c>
      <c r="L1554" t="s">
        <v>19903</v>
      </c>
      <c r="M1554" t="s">
        <v>2161</v>
      </c>
      <c r="O1554" t="s">
        <v>1106</v>
      </c>
      <c r="P1554" t="s">
        <v>19904</v>
      </c>
      <c r="Q1554" t="s">
        <v>2159</v>
      </c>
      <c r="S1554" t="s">
        <v>1103</v>
      </c>
      <c r="T1554" t="s">
        <v>19905</v>
      </c>
      <c r="U1554" t="s">
        <v>2157</v>
      </c>
      <c r="W1554" t="s">
        <v>59</v>
      </c>
      <c r="X1554" t="s">
        <v>19903</v>
      </c>
      <c r="Y1554" t="s">
        <v>2161</v>
      </c>
      <c r="AA1554" t="s">
        <v>1106</v>
      </c>
      <c r="AB1554" t="s">
        <v>19904</v>
      </c>
      <c r="AC1554" t="s">
        <v>2159</v>
      </c>
      <c r="AE1554" t="s">
        <v>1103</v>
      </c>
      <c r="AF1554" t="s">
        <v>19905</v>
      </c>
      <c r="AG1554" t="s">
        <v>2157</v>
      </c>
      <c r="AI1554" t="s">
        <v>59</v>
      </c>
      <c r="AJ1554" t="s">
        <v>19903</v>
      </c>
      <c r="AK1554" t="s">
        <v>2161</v>
      </c>
      <c r="AM1554" t="s">
        <v>1106</v>
      </c>
      <c r="AN1554" t="s">
        <v>19904</v>
      </c>
      <c r="AO1554" t="s">
        <v>2159</v>
      </c>
      <c r="AQ1554" t="s">
        <v>1103</v>
      </c>
      <c r="AR1554" t="s">
        <v>19905</v>
      </c>
    </row>
    <row r="1555" spans="2:44" ht="16.5" customHeight="1">
      <c r="B1555" t="str">
        <f>VLOOKUP(F1555,Sheet2!C:H,6,FALSE)</f>
        <v>default</v>
      </c>
      <c r="C1555" t="str">
        <f>VLOOKUP(F1555,Sheet2!C:C,1,FALSE)</f>
        <v>Kanister für Motoröl (Dose, Flasche - Mineralöl, schadstoffhaltige Verpackung)</v>
      </c>
      <c r="D1555" t="s">
        <v>6238</v>
      </c>
      <c r="E1555" t="s">
        <v>21931</v>
      </c>
      <c r="F1555" t="s">
        <v>6239</v>
      </c>
      <c r="G1555" t="s">
        <v>6243</v>
      </c>
      <c r="H1555" t="s">
        <v>6241</v>
      </c>
      <c r="I1555" t="s">
        <v>21932</v>
      </c>
      <c r="K1555" t="s">
        <v>20</v>
      </c>
      <c r="L1555" t="s">
        <v>7</v>
      </c>
      <c r="M1555" t="s">
        <v>6244</v>
      </c>
      <c r="O1555" t="s">
        <v>1140</v>
      </c>
      <c r="P1555" t="s">
        <v>19919</v>
      </c>
      <c r="Q1555" t="s">
        <v>6242</v>
      </c>
      <c r="S1555" t="s">
        <v>1136</v>
      </c>
      <c r="T1555" t="s">
        <v>19920</v>
      </c>
      <c r="U1555" t="s">
        <v>21932</v>
      </c>
      <c r="W1555" t="s">
        <v>20</v>
      </c>
      <c r="X1555" t="s">
        <v>7</v>
      </c>
      <c r="Y1555" t="s">
        <v>6244</v>
      </c>
      <c r="AA1555" t="s">
        <v>1140</v>
      </c>
      <c r="AB1555" t="s">
        <v>19919</v>
      </c>
      <c r="AC1555" t="s">
        <v>6242</v>
      </c>
      <c r="AE1555" t="s">
        <v>1136</v>
      </c>
      <c r="AF1555" t="s">
        <v>19920</v>
      </c>
      <c r="AG1555" t="s">
        <v>21932</v>
      </c>
      <c r="AI1555" t="s">
        <v>20</v>
      </c>
      <c r="AJ1555" t="s">
        <v>7</v>
      </c>
      <c r="AK1555" t="s">
        <v>6244</v>
      </c>
      <c r="AM1555" t="s">
        <v>1140</v>
      </c>
      <c r="AN1555" t="s">
        <v>19919</v>
      </c>
      <c r="AO1555" t="s">
        <v>6242</v>
      </c>
      <c r="AQ1555" t="s">
        <v>1136</v>
      </c>
      <c r="AR1555" t="s">
        <v>19920</v>
      </c>
    </row>
    <row r="1556" spans="2:44" ht="16.5" customHeight="1">
      <c r="B1556" t="str">
        <f>VLOOKUP(F1556,Sheet2!C:H,6,FALSE)</f>
        <v>default</v>
      </c>
      <c r="C1556" t="str">
        <f>VLOOKUP(F1556,Sheet2!C:C,1,FALSE)</f>
        <v>Kantenschneider</v>
      </c>
      <c r="D1556" t="s">
        <v>7575</v>
      </c>
      <c r="E1556" t="s">
        <v>22515</v>
      </c>
      <c r="F1556" t="s">
        <v>7576</v>
      </c>
      <c r="G1556" t="s">
        <v>7578</v>
      </c>
      <c r="H1556" t="s">
        <v>7577</v>
      </c>
      <c r="K1556" t="s">
        <v>45</v>
      </c>
      <c r="L1556" t="s">
        <v>25</v>
      </c>
      <c r="O1556" t="s">
        <v>1068</v>
      </c>
      <c r="P1556" t="s">
        <v>1069</v>
      </c>
      <c r="S1556" t="s">
        <v>1066</v>
      </c>
      <c r="T1556" t="s">
        <v>1067</v>
      </c>
      <c r="W1556" t="s">
        <v>45</v>
      </c>
      <c r="X1556" t="s">
        <v>25</v>
      </c>
      <c r="AA1556" t="s">
        <v>1068</v>
      </c>
      <c r="AB1556" t="s">
        <v>1069</v>
      </c>
      <c r="AE1556" t="s">
        <v>1066</v>
      </c>
      <c r="AF1556" t="s">
        <v>1067</v>
      </c>
      <c r="AI1556" t="s">
        <v>45</v>
      </c>
      <c r="AJ1556" t="s">
        <v>25</v>
      </c>
      <c r="AM1556" t="s">
        <v>1068</v>
      </c>
      <c r="AN1556" t="s">
        <v>1069</v>
      </c>
      <c r="AQ1556" t="s">
        <v>1066</v>
      </c>
      <c r="AR1556" t="s">
        <v>1067</v>
      </c>
    </row>
    <row r="1557" spans="2:44" ht="16.5" customHeight="1">
      <c r="B1557" t="str">
        <f>VLOOKUP(F1557,Sheet2!C:H,6,FALSE)</f>
        <v>default</v>
      </c>
      <c r="C1557" t="str">
        <f>VLOOKUP(F1557,Sheet2!C:C,1,FALSE)</f>
        <v>Kantenschneider (mechanisch)</v>
      </c>
      <c r="D1557" t="s">
        <v>1642</v>
      </c>
      <c r="E1557" t="s">
        <v>20115</v>
      </c>
      <c r="F1557" t="s">
        <v>1643</v>
      </c>
      <c r="G1557" t="s">
        <v>1645</v>
      </c>
      <c r="H1557" t="s">
        <v>1644</v>
      </c>
      <c r="K1557" t="s">
        <v>20116</v>
      </c>
      <c r="L1557" t="s">
        <v>123</v>
      </c>
      <c r="O1557" t="s">
        <v>20117</v>
      </c>
      <c r="P1557" t="s">
        <v>19914</v>
      </c>
      <c r="S1557" t="s">
        <v>20118</v>
      </c>
      <c r="T1557" t="s">
        <v>19915</v>
      </c>
      <c r="W1557" t="s">
        <v>20116</v>
      </c>
      <c r="X1557" t="s">
        <v>123</v>
      </c>
      <c r="AA1557" t="s">
        <v>20117</v>
      </c>
      <c r="AB1557" t="s">
        <v>19914</v>
      </c>
      <c r="AE1557" t="s">
        <v>20118</v>
      </c>
      <c r="AF1557" t="s">
        <v>19915</v>
      </c>
      <c r="AI1557" t="s">
        <v>20116</v>
      </c>
      <c r="AJ1557" t="s">
        <v>123</v>
      </c>
      <c r="AM1557" t="s">
        <v>20117</v>
      </c>
      <c r="AN1557" t="s">
        <v>19914</v>
      </c>
      <c r="AQ1557" t="s">
        <v>20118</v>
      </c>
      <c r="AR1557" t="s">
        <v>19915</v>
      </c>
    </row>
    <row r="1558" spans="2:44" ht="16.5" customHeight="1">
      <c r="B1558" t="str">
        <f>VLOOKUP(F1558,Sheet2!C:H,6,FALSE)</f>
        <v>default</v>
      </c>
      <c r="C1558" t="str">
        <f>VLOOKUP(F1558,Sheet2!C:C,1,FALSE)</f>
        <v>Kantinenabfälle</v>
      </c>
      <c r="D1558" t="s">
        <v>7407</v>
      </c>
      <c r="E1558" t="s">
        <v>22436</v>
      </c>
      <c r="F1558" t="s">
        <v>7408</v>
      </c>
      <c r="G1558" t="s">
        <v>7410</v>
      </c>
      <c r="H1558" t="s">
        <v>7409</v>
      </c>
      <c r="K1558" t="s">
        <v>2023</v>
      </c>
      <c r="L1558" t="s">
        <v>2589</v>
      </c>
      <c r="O1558" t="s">
        <v>2026</v>
      </c>
      <c r="P1558" t="s">
        <v>2593</v>
      </c>
      <c r="S1558" t="s">
        <v>2025</v>
      </c>
      <c r="T1558" t="s">
        <v>2591</v>
      </c>
      <c r="W1558" t="s">
        <v>2023</v>
      </c>
      <c r="X1558" t="s">
        <v>2589</v>
      </c>
      <c r="AA1558" t="s">
        <v>2026</v>
      </c>
      <c r="AB1558" t="s">
        <v>2593</v>
      </c>
      <c r="AE1558" t="s">
        <v>2025</v>
      </c>
      <c r="AF1558" t="s">
        <v>2591</v>
      </c>
      <c r="AI1558" t="s">
        <v>2023</v>
      </c>
      <c r="AJ1558" t="s">
        <v>2589</v>
      </c>
      <c r="AM1558" t="s">
        <v>2026</v>
      </c>
      <c r="AN1558" t="s">
        <v>2593</v>
      </c>
      <c r="AQ1558" t="s">
        <v>2025</v>
      </c>
      <c r="AR1558" t="s">
        <v>2591</v>
      </c>
    </row>
    <row r="1559" spans="2:44" ht="16.5" customHeight="1">
      <c r="B1559" t="str">
        <f>VLOOKUP(F1559,Sheet2!C:H,6,FALSE)</f>
        <v>default,hannover</v>
      </c>
      <c r="C1559" t="str">
        <f>VLOOKUP(F1559,Sheet2!C:C,1,FALSE)</f>
        <v>Kanu</v>
      </c>
      <c r="D1559" t="s">
        <v>10409</v>
      </c>
      <c r="E1559" t="s">
        <v>23661</v>
      </c>
      <c r="F1559" t="s">
        <v>153</v>
      </c>
      <c r="G1559" t="s">
        <v>153</v>
      </c>
      <c r="H1559" t="s">
        <v>153</v>
      </c>
      <c r="I1559" t="s">
        <v>2425</v>
      </c>
      <c r="K1559" t="s">
        <v>1018</v>
      </c>
      <c r="L1559" t="s">
        <v>154</v>
      </c>
      <c r="M1559" t="s">
        <v>2429</v>
      </c>
      <c r="O1559" t="s">
        <v>1018</v>
      </c>
      <c r="P1559" t="s">
        <v>1075</v>
      </c>
      <c r="Q1559" t="s">
        <v>2427</v>
      </c>
      <c r="S1559" t="s">
        <v>1018</v>
      </c>
      <c r="T1559" t="s">
        <v>1074</v>
      </c>
      <c r="U1559" t="s">
        <v>2425</v>
      </c>
      <c r="W1559" t="s">
        <v>1018</v>
      </c>
      <c r="X1559" t="s">
        <v>154</v>
      </c>
      <c r="Y1559" t="s">
        <v>2429</v>
      </c>
      <c r="AA1559" t="s">
        <v>1018</v>
      </c>
      <c r="AB1559" t="s">
        <v>1075</v>
      </c>
      <c r="AC1559" t="s">
        <v>2427</v>
      </c>
      <c r="AE1559" t="s">
        <v>1018</v>
      </c>
      <c r="AF1559" t="s">
        <v>1074</v>
      </c>
      <c r="AG1559" t="s">
        <v>2425</v>
      </c>
      <c r="AI1559" t="s">
        <v>1018</v>
      </c>
      <c r="AJ1559" t="s">
        <v>154</v>
      </c>
      <c r="AK1559" t="s">
        <v>2429</v>
      </c>
      <c r="AM1559" t="s">
        <v>1018</v>
      </c>
      <c r="AN1559" t="s">
        <v>1075</v>
      </c>
      <c r="AO1559" t="s">
        <v>2427</v>
      </c>
      <c r="AQ1559" t="s">
        <v>1018</v>
      </c>
      <c r="AR1559" t="s">
        <v>1074</v>
      </c>
    </row>
    <row r="1560" spans="2:44" ht="16.5" customHeight="1">
      <c r="B1560" t="str">
        <f>VLOOKUP(F1560,Sheet2!C:H,6,FALSE)</f>
        <v>default</v>
      </c>
      <c r="C1560" t="str">
        <f>VLOOKUP(F1560,Sheet2!C:C,1,FALSE)</f>
        <v>Kanülen, Spritzen-, Nadeln  (Praxis, Pflege oder vergleichbar)</v>
      </c>
      <c r="D1560" t="s">
        <v>22860</v>
      </c>
      <c r="E1560" t="s">
        <v>22861</v>
      </c>
      <c r="F1560" t="s">
        <v>4071</v>
      </c>
      <c r="H1560" t="s">
        <v>4072</v>
      </c>
      <c r="I1560" t="s">
        <v>1626</v>
      </c>
      <c r="K1560" t="s">
        <v>1627</v>
      </c>
      <c r="L1560" t="s">
        <v>1627</v>
      </c>
      <c r="M1560" t="s">
        <v>1632</v>
      </c>
      <c r="O1560" t="s">
        <v>1633</v>
      </c>
      <c r="P1560" t="s">
        <v>1633</v>
      </c>
      <c r="Q1560" t="s">
        <v>2346</v>
      </c>
      <c r="S1560" t="s">
        <v>1630</v>
      </c>
      <c r="T1560" t="s">
        <v>1630</v>
      </c>
    </row>
    <row r="1561" spans="2:44" ht="16.5" customHeight="1">
      <c r="B1561" t="e">
        <f>VLOOKUP(F1561,Sheet2!C:H,6,FALSE)</f>
        <v>#N/A</v>
      </c>
      <c r="C1561" t="e">
        <f>VLOOKUP(F1561,Sheet2!C:C,1,FALSE)</f>
        <v>#N/A</v>
      </c>
      <c r="D1561" t="s">
        <v>4070</v>
      </c>
      <c r="E1561" t="s">
        <v>21065</v>
      </c>
      <c r="F1561" t="s">
        <v>21066</v>
      </c>
      <c r="G1561" t="s">
        <v>4073</v>
      </c>
      <c r="H1561" t="s">
        <v>4072</v>
      </c>
      <c r="I1561" t="s">
        <v>1626</v>
      </c>
      <c r="K1561" t="s">
        <v>1627</v>
      </c>
      <c r="L1561" t="s">
        <v>1627</v>
      </c>
      <c r="M1561" t="s">
        <v>1632</v>
      </c>
      <c r="O1561" t="s">
        <v>1633</v>
      </c>
      <c r="P1561" t="s">
        <v>1633</v>
      </c>
      <c r="Q1561" t="s">
        <v>2346</v>
      </c>
      <c r="S1561" t="s">
        <v>1630</v>
      </c>
      <c r="T1561" t="s">
        <v>1630</v>
      </c>
      <c r="U1561" t="s">
        <v>1626</v>
      </c>
      <c r="W1561" t="s">
        <v>1627</v>
      </c>
      <c r="X1561" t="s">
        <v>1627</v>
      </c>
      <c r="Y1561" t="s">
        <v>1632</v>
      </c>
      <c r="AA1561" t="s">
        <v>1633</v>
      </c>
      <c r="AB1561" t="s">
        <v>1633</v>
      </c>
      <c r="AC1561" t="s">
        <v>2346</v>
      </c>
      <c r="AE1561" t="s">
        <v>1630</v>
      </c>
      <c r="AF1561" t="s">
        <v>1630</v>
      </c>
      <c r="AG1561" t="s">
        <v>1626</v>
      </c>
      <c r="AI1561" t="s">
        <v>1627</v>
      </c>
      <c r="AJ1561" t="s">
        <v>1627</v>
      </c>
      <c r="AK1561" t="s">
        <v>1632</v>
      </c>
      <c r="AM1561" t="s">
        <v>1633</v>
      </c>
      <c r="AN1561" t="s">
        <v>1633</v>
      </c>
      <c r="AO1561" t="s">
        <v>2346</v>
      </c>
      <c r="AQ1561" t="s">
        <v>1630</v>
      </c>
      <c r="AR1561" t="s">
        <v>1630</v>
      </c>
    </row>
    <row r="1562" spans="2:44" ht="16.5" customHeight="1">
      <c r="B1562" t="str">
        <f>VLOOKUP(F1562,Sheet2!C:H,6,FALSE)</f>
        <v>default</v>
      </c>
      <c r="C1562" t="str">
        <f>VLOOKUP(F1562,Sheet2!C:C,1,FALSE)</f>
        <v>Kanülen, Spritzen-, Nadeln (Privat)</v>
      </c>
      <c r="D1562" t="s">
        <v>10171</v>
      </c>
      <c r="E1562" t="s">
        <v>23585</v>
      </c>
      <c r="F1562" t="s">
        <v>10172</v>
      </c>
      <c r="G1562" t="s">
        <v>10176</v>
      </c>
      <c r="H1562" t="s">
        <v>10174</v>
      </c>
      <c r="I1562" t="s">
        <v>10173</v>
      </c>
      <c r="K1562" t="s">
        <v>17</v>
      </c>
      <c r="L1562" t="s">
        <v>37</v>
      </c>
      <c r="M1562" t="s">
        <v>10177</v>
      </c>
      <c r="O1562" t="s">
        <v>17</v>
      </c>
      <c r="P1562" t="s">
        <v>37</v>
      </c>
      <c r="Q1562" t="s">
        <v>10175</v>
      </c>
      <c r="S1562" t="s">
        <v>1184</v>
      </c>
      <c r="T1562" t="s">
        <v>1185</v>
      </c>
      <c r="U1562" t="s">
        <v>10173</v>
      </c>
      <c r="W1562" t="s">
        <v>17</v>
      </c>
      <c r="X1562" t="s">
        <v>37</v>
      </c>
      <c r="Y1562" t="s">
        <v>10177</v>
      </c>
      <c r="AA1562" t="s">
        <v>17</v>
      </c>
      <c r="AB1562" t="s">
        <v>37</v>
      </c>
      <c r="AC1562" t="s">
        <v>10175</v>
      </c>
      <c r="AE1562" t="s">
        <v>1184</v>
      </c>
      <c r="AF1562" t="s">
        <v>1185</v>
      </c>
      <c r="AG1562" t="s">
        <v>10173</v>
      </c>
      <c r="AI1562" t="s">
        <v>17</v>
      </c>
      <c r="AJ1562" t="s">
        <v>37</v>
      </c>
      <c r="AK1562" t="s">
        <v>10177</v>
      </c>
      <c r="AM1562" t="s">
        <v>17</v>
      </c>
      <c r="AN1562" t="s">
        <v>37</v>
      </c>
      <c r="AO1562" t="s">
        <v>10175</v>
      </c>
      <c r="AQ1562" t="s">
        <v>1184</v>
      </c>
      <c r="AR1562" t="s">
        <v>1185</v>
      </c>
    </row>
    <row r="1563" spans="2:44" ht="16.5" customHeight="1">
      <c r="B1563" t="str">
        <f>VLOOKUP(F1563,Sheet2!C:H,6,FALSE)</f>
        <v>default</v>
      </c>
      <c r="C1563" t="str">
        <f>VLOOKUP(F1563,Sheet2!C:C,1,FALSE)</f>
        <v>Kapseln für Kaffee/Tee  (mit Resten)</v>
      </c>
      <c r="D1563" t="s">
        <v>23048</v>
      </c>
      <c r="E1563" t="s">
        <v>23049</v>
      </c>
      <c r="F1563" t="s">
        <v>2120</v>
      </c>
      <c r="H1563" t="s">
        <v>2122</v>
      </c>
      <c r="I1563" t="s">
        <v>2121</v>
      </c>
      <c r="K1563" t="s">
        <v>17</v>
      </c>
      <c r="L1563" t="s">
        <v>37</v>
      </c>
      <c r="M1563" t="s">
        <v>2125</v>
      </c>
      <c r="O1563" t="s">
        <v>17</v>
      </c>
      <c r="P1563" t="s">
        <v>37</v>
      </c>
      <c r="Q1563" t="s">
        <v>2123</v>
      </c>
      <c r="S1563" t="s">
        <v>1184</v>
      </c>
      <c r="T1563" t="s">
        <v>1185</v>
      </c>
    </row>
    <row r="1564" spans="2:44" ht="16.5" customHeight="1">
      <c r="B1564" t="str">
        <f>VLOOKUP(F1564,Sheet2!C:H,6,FALSE)</f>
        <v>default</v>
      </c>
      <c r="C1564" t="str">
        <f>VLOOKUP(F1564,Sheet2!C:C,1,FALSE)</f>
        <v>Kapseln für Kaffee/Tee (biologisch abbaubar)</v>
      </c>
      <c r="D1564" t="s">
        <v>6313</v>
      </c>
      <c r="E1564" t="s">
        <v>21957</v>
      </c>
      <c r="F1564" t="s">
        <v>6314</v>
      </c>
      <c r="G1564" t="s">
        <v>6316</v>
      </c>
      <c r="H1564" t="s">
        <v>6315</v>
      </c>
      <c r="I1564" t="s">
        <v>5569</v>
      </c>
      <c r="K1564" t="s">
        <v>17</v>
      </c>
      <c r="L1564" t="s">
        <v>37</v>
      </c>
      <c r="M1564" t="s">
        <v>6317</v>
      </c>
      <c r="O1564" t="s">
        <v>17</v>
      </c>
      <c r="P1564" t="s">
        <v>37</v>
      </c>
      <c r="Q1564" t="s">
        <v>5571</v>
      </c>
      <c r="S1564" t="s">
        <v>1184</v>
      </c>
      <c r="T1564" t="s">
        <v>1185</v>
      </c>
      <c r="U1564" t="s">
        <v>5569</v>
      </c>
      <c r="W1564" t="s">
        <v>17</v>
      </c>
      <c r="X1564" t="s">
        <v>37</v>
      </c>
      <c r="Y1564" t="s">
        <v>6317</v>
      </c>
      <c r="AA1564" t="s">
        <v>17</v>
      </c>
      <c r="AB1564" t="s">
        <v>37</v>
      </c>
      <c r="AC1564" t="s">
        <v>5571</v>
      </c>
      <c r="AE1564" t="s">
        <v>1184</v>
      </c>
      <c r="AF1564" t="s">
        <v>1185</v>
      </c>
      <c r="AG1564" t="s">
        <v>5569</v>
      </c>
      <c r="AI1564" t="s">
        <v>17</v>
      </c>
      <c r="AJ1564" t="s">
        <v>37</v>
      </c>
      <c r="AK1564" t="s">
        <v>6317</v>
      </c>
      <c r="AM1564" t="s">
        <v>17</v>
      </c>
      <c r="AN1564" t="s">
        <v>37</v>
      </c>
      <c r="AO1564" t="s">
        <v>5571</v>
      </c>
      <c r="AQ1564" t="s">
        <v>1184</v>
      </c>
      <c r="AR1564" t="s">
        <v>1185</v>
      </c>
    </row>
    <row r="1565" spans="2:44" ht="16.5" customHeight="1">
      <c r="B1565" t="str">
        <f>VLOOKUP(F1565,Sheet2!C:H,6,FALSE)</f>
        <v>default</v>
      </c>
      <c r="C1565" t="str">
        <f>VLOOKUP(F1565,Sheet2!C:C,1,FALSE)</f>
        <v>Kapseln für Kaffee/Tee (entleert)</v>
      </c>
      <c r="D1565" t="s">
        <v>5213</v>
      </c>
      <c r="E1565" t="s">
        <v>21545</v>
      </c>
      <c r="F1565" t="s">
        <v>5214</v>
      </c>
      <c r="G1565" t="s">
        <v>5217</v>
      </c>
      <c r="H1565" t="s">
        <v>5215</v>
      </c>
      <c r="I1565" t="s">
        <v>3433</v>
      </c>
      <c r="K1565" t="s">
        <v>51</v>
      </c>
      <c r="L1565" t="s">
        <v>2202</v>
      </c>
      <c r="M1565" t="s">
        <v>5218</v>
      </c>
      <c r="O1565" t="s">
        <v>1332</v>
      </c>
      <c r="P1565" t="s">
        <v>2208</v>
      </c>
      <c r="Q1565" t="s">
        <v>5216</v>
      </c>
      <c r="S1565" t="s">
        <v>1330</v>
      </c>
      <c r="T1565" t="s">
        <v>2205</v>
      </c>
      <c r="U1565" t="s">
        <v>3433</v>
      </c>
      <c r="W1565" t="s">
        <v>51</v>
      </c>
      <c r="X1565" t="s">
        <v>2202</v>
      </c>
      <c r="Y1565" t="s">
        <v>5218</v>
      </c>
      <c r="AA1565" t="s">
        <v>1332</v>
      </c>
      <c r="AB1565" t="s">
        <v>2208</v>
      </c>
      <c r="AC1565" t="s">
        <v>5216</v>
      </c>
      <c r="AE1565" t="s">
        <v>1330</v>
      </c>
      <c r="AF1565" t="s">
        <v>2205</v>
      </c>
      <c r="AG1565" t="s">
        <v>3433</v>
      </c>
      <c r="AI1565" t="s">
        <v>51</v>
      </c>
      <c r="AJ1565" t="s">
        <v>2202</v>
      </c>
      <c r="AK1565" t="s">
        <v>5218</v>
      </c>
      <c r="AM1565" t="s">
        <v>1332</v>
      </c>
      <c r="AN1565" t="s">
        <v>2208</v>
      </c>
      <c r="AO1565" t="s">
        <v>5216</v>
      </c>
      <c r="AQ1565" t="s">
        <v>1330</v>
      </c>
      <c r="AR1565" t="s">
        <v>2205</v>
      </c>
    </row>
    <row r="1566" spans="2:44" ht="16.5" customHeight="1">
      <c r="B1566" t="e">
        <f>VLOOKUP(F1566,Sheet2!C:H,6,FALSE)</f>
        <v>#N/A</v>
      </c>
      <c r="C1566" t="e">
        <f>VLOOKUP(F1566,Sheet2!C:C,1,FALSE)</f>
        <v>#N/A</v>
      </c>
      <c r="D1566" t="s">
        <v>2119</v>
      </c>
      <c r="E1566" t="s">
        <v>20318</v>
      </c>
      <c r="F1566" t="s">
        <v>20319</v>
      </c>
      <c r="G1566" t="s">
        <v>2124</v>
      </c>
      <c r="H1566" t="s">
        <v>2122</v>
      </c>
      <c r="I1566" t="s">
        <v>2121</v>
      </c>
      <c r="K1566" t="s">
        <v>17</v>
      </c>
      <c r="L1566" t="s">
        <v>37</v>
      </c>
      <c r="M1566" t="s">
        <v>2125</v>
      </c>
      <c r="O1566" t="s">
        <v>17</v>
      </c>
      <c r="P1566" t="s">
        <v>37</v>
      </c>
      <c r="Q1566" t="s">
        <v>2123</v>
      </c>
      <c r="S1566" t="s">
        <v>1184</v>
      </c>
      <c r="T1566" t="s">
        <v>1185</v>
      </c>
      <c r="U1566" t="s">
        <v>2121</v>
      </c>
      <c r="W1566" t="s">
        <v>17</v>
      </c>
      <c r="X1566" t="s">
        <v>37</v>
      </c>
      <c r="Y1566" t="s">
        <v>2125</v>
      </c>
      <c r="AA1566" t="s">
        <v>17</v>
      </c>
      <c r="AB1566" t="s">
        <v>37</v>
      </c>
      <c r="AC1566" t="s">
        <v>2123</v>
      </c>
      <c r="AE1566" t="s">
        <v>1184</v>
      </c>
      <c r="AF1566" t="s">
        <v>1185</v>
      </c>
      <c r="AG1566" t="s">
        <v>2121</v>
      </c>
      <c r="AI1566" t="s">
        <v>17</v>
      </c>
      <c r="AJ1566" t="s">
        <v>37</v>
      </c>
      <c r="AK1566" t="s">
        <v>2125</v>
      </c>
      <c r="AM1566" t="s">
        <v>17</v>
      </c>
      <c r="AN1566" t="s">
        <v>37</v>
      </c>
      <c r="AO1566" t="s">
        <v>2123</v>
      </c>
      <c r="AQ1566" t="s">
        <v>1184</v>
      </c>
      <c r="AR1566" t="s">
        <v>1185</v>
      </c>
    </row>
    <row r="1567" spans="2:44" ht="16.5" customHeight="1">
      <c r="B1567" t="str">
        <f>VLOOKUP(F1567,Sheet2!C:H,6,FALSE)</f>
        <v>default</v>
      </c>
      <c r="C1567" t="str">
        <f>VLOOKUP(F1567,Sheet2!C:C,1,FALSE)</f>
        <v>Karbid (Carbid)</v>
      </c>
      <c r="D1567" t="s">
        <v>3898</v>
      </c>
      <c r="E1567" t="s">
        <v>20994</v>
      </c>
      <c r="F1567" t="s">
        <v>3899</v>
      </c>
      <c r="G1567" t="s">
        <v>3903</v>
      </c>
      <c r="H1567" t="s">
        <v>3901</v>
      </c>
      <c r="I1567" t="s">
        <v>3900</v>
      </c>
      <c r="K1567" t="s">
        <v>20</v>
      </c>
      <c r="L1567" t="s">
        <v>7</v>
      </c>
      <c r="M1567" t="s">
        <v>3904</v>
      </c>
      <c r="O1567" t="s">
        <v>1140</v>
      </c>
      <c r="P1567" t="s">
        <v>19919</v>
      </c>
      <c r="Q1567" t="s">
        <v>3902</v>
      </c>
      <c r="S1567" t="s">
        <v>1136</v>
      </c>
      <c r="T1567" t="s">
        <v>19920</v>
      </c>
      <c r="U1567" t="s">
        <v>3900</v>
      </c>
      <c r="W1567" t="s">
        <v>20</v>
      </c>
      <c r="X1567" t="s">
        <v>7</v>
      </c>
      <c r="Y1567" t="s">
        <v>3904</v>
      </c>
      <c r="AA1567" t="s">
        <v>1140</v>
      </c>
      <c r="AB1567" t="s">
        <v>19919</v>
      </c>
      <c r="AC1567" t="s">
        <v>3902</v>
      </c>
      <c r="AE1567" t="s">
        <v>1136</v>
      </c>
      <c r="AF1567" t="s">
        <v>19920</v>
      </c>
      <c r="AG1567" t="s">
        <v>3900</v>
      </c>
      <c r="AI1567" t="s">
        <v>20</v>
      </c>
      <c r="AJ1567" t="s">
        <v>7</v>
      </c>
      <c r="AK1567" t="s">
        <v>3904</v>
      </c>
      <c r="AM1567" t="s">
        <v>1140</v>
      </c>
      <c r="AN1567" t="s">
        <v>19919</v>
      </c>
      <c r="AO1567" t="s">
        <v>3902</v>
      </c>
      <c r="AQ1567" t="s">
        <v>1136</v>
      </c>
      <c r="AR1567" t="s">
        <v>19920</v>
      </c>
    </row>
    <row r="1568" spans="2:44" ht="16.5" customHeight="1">
      <c r="B1568" t="str">
        <f>VLOOKUP(F1568,Sheet2!C:H,6,FALSE)</f>
        <v>default</v>
      </c>
      <c r="C1568" t="str">
        <f>VLOOKUP(F1568,Sheet2!C:C,1,FALSE)</f>
        <v>Karbolineum</v>
      </c>
      <c r="D1568" t="s">
        <v>5657</v>
      </c>
      <c r="E1568" t="s">
        <v>21707</v>
      </c>
      <c r="F1568" t="s">
        <v>5658</v>
      </c>
      <c r="G1568" t="s">
        <v>4450</v>
      </c>
      <c r="H1568" t="s">
        <v>4451</v>
      </c>
      <c r="K1568" t="s">
        <v>20</v>
      </c>
      <c r="L1568" t="s">
        <v>7</v>
      </c>
      <c r="O1568" t="s">
        <v>1140</v>
      </c>
      <c r="P1568" t="s">
        <v>19919</v>
      </c>
      <c r="S1568" t="s">
        <v>1136</v>
      </c>
      <c r="T1568" t="s">
        <v>19920</v>
      </c>
      <c r="W1568" t="s">
        <v>20</v>
      </c>
      <c r="X1568" t="s">
        <v>7</v>
      </c>
      <c r="AA1568" t="s">
        <v>1140</v>
      </c>
      <c r="AB1568" t="s">
        <v>19919</v>
      </c>
      <c r="AE1568" t="s">
        <v>1136</v>
      </c>
      <c r="AF1568" t="s">
        <v>19920</v>
      </c>
      <c r="AI1568" t="s">
        <v>20</v>
      </c>
      <c r="AJ1568" t="s">
        <v>7</v>
      </c>
      <c r="AM1568" t="s">
        <v>1140</v>
      </c>
      <c r="AN1568" t="s">
        <v>19919</v>
      </c>
      <c r="AQ1568" t="s">
        <v>1136</v>
      </c>
      <c r="AR1568" t="s">
        <v>19920</v>
      </c>
    </row>
    <row r="1569" spans="2:44" ht="16.5" customHeight="1">
      <c r="B1569" t="str">
        <f>VLOOKUP(F1569,Sheet2!C:H,6,FALSE)</f>
        <v>default,hannover</v>
      </c>
      <c r="C1569" t="str">
        <f>VLOOKUP(F1569,Sheet2!C:C,1,FALSE)</f>
        <v>Karosserieteile</v>
      </c>
      <c r="D1569" t="s">
        <v>20374</v>
      </c>
      <c r="E1569" t="s">
        <v>20375</v>
      </c>
      <c r="F1569" t="s">
        <v>151</v>
      </c>
      <c r="I1569" t="s">
        <v>19537</v>
      </c>
      <c r="K1569" t="s">
        <v>11879</v>
      </c>
      <c r="U1569" t="s">
        <v>19537</v>
      </c>
    </row>
    <row r="1570" spans="2:44" ht="16.5" customHeight="1">
      <c r="B1570" t="str">
        <f>VLOOKUP(F1570,Sheet2!C:H,6,FALSE)</f>
        <v>default</v>
      </c>
      <c r="C1570" t="str">
        <f>VLOOKUP(F1570,Sheet2!C:C,1,FALSE)</f>
        <v>Kartoffel-, Gemüsenetz)</v>
      </c>
      <c r="D1570" t="s">
        <v>6469</v>
      </c>
      <c r="E1570" t="s">
        <v>22028</v>
      </c>
      <c r="F1570" t="s">
        <v>6470</v>
      </c>
      <c r="G1570" t="s">
        <v>6472</v>
      </c>
      <c r="H1570" t="s">
        <v>6471</v>
      </c>
      <c r="K1570" t="s">
        <v>59</v>
      </c>
      <c r="L1570" t="s">
        <v>19903</v>
      </c>
      <c r="O1570" t="s">
        <v>1106</v>
      </c>
      <c r="P1570" t="s">
        <v>19904</v>
      </c>
      <c r="S1570" t="s">
        <v>1103</v>
      </c>
      <c r="T1570" t="s">
        <v>19905</v>
      </c>
      <c r="W1570" t="s">
        <v>59</v>
      </c>
      <c r="X1570" t="s">
        <v>19903</v>
      </c>
      <c r="AA1570" t="s">
        <v>1106</v>
      </c>
      <c r="AB1570" t="s">
        <v>19904</v>
      </c>
      <c r="AE1570" t="s">
        <v>1103</v>
      </c>
      <c r="AF1570" t="s">
        <v>19905</v>
      </c>
      <c r="AI1570" t="s">
        <v>59</v>
      </c>
      <c r="AJ1570" t="s">
        <v>19903</v>
      </c>
      <c r="AM1570" t="s">
        <v>1106</v>
      </c>
      <c r="AN1570" t="s">
        <v>19904</v>
      </c>
      <c r="AQ1570" t="s">
        <v>1103</v>
      </c>
      <c r="AR1570" t="s">
        <v>19905</v>
      </c>
    </row>
    <row r="1571" spans="2:44" ht="16.5" customHeight="1">
      <c r="B1571" t="str">
        <f>VLOOKUP(F1571,Sheet2!C:H,6,FALSE)</f>
        <v>default</v>
      </c>
      <c r="C1571" t="str">
        <f>VLOOKUP(F1571,Sheet2!C:C,1,FALSE)</f>
        <v>Kartoffelkiste</v>
      </c>
      <c r="D1571" t="s">
        <v>10302</v>
      </c>
      <c r="E1571" t="s">
        <v>23634</v>
      </c>
      <c r="F1571" t="s">
        <v>10303</v>
      </c>
      <c r="G1571" t="s">
        <v>10305</v>
      </c>
      <c r="H1571" t="s">
        <v>10304</v>
      </c>
      <c r="K1571" t="s">
        <v>24</v>
      </c>
      <c r="L1571" t="s">
        <v>123</v>
      </c>
      <c r="O1571" t="s">
        <v>24</v>
      </c>
      <c r="P1571" t="s">
        <v>19914</v>
      </c>
      <c r="S1571" t="s">
        <v>24</v>
      </c>
      <c r="T1571" t="s">
        <v>19915</v>
      </c>
      <c r="W1571" t="s">
        <v>24</v>
      </c>
      <c r="X1571" t="s">
        <v>123</v>
      </c>
      <c r="AA1571" t="s">
        <v>24</v>
      </c>
      <c r="AB1571" t="s">
        <v>19914</v>
      </c>
      <c r="AE1571" t="s">
        <v>24</v>
      </c>
      <c r="AF1571" t="s">
        <v>19915</v>
      </c>
      <c r="AI1571" t="s">
        <v>24</v>
      </c>
      <c r="AJ1571" t="s">
        <v>123</v>
      </c>
      <c r="AM1571" t="s">
        <v>24</v>
      </c>
      <c r="AN1571" t="s">
        <v>19914</v>
      </c>
      <c r="AQ1571" t="s">
        <v>24</v>
      </c>
      <c r="AR1571" t="s">
        <v>19915</v>
      </c>
    </row>
    <row r="1572" spans="2:44" ht="16.5" customHeight="1">
      <c r="B1572" t="str">
        <f>VLOOKUP(F1572,Sheet2!C:H,6,FALSE)</f>
        <v>default</v>
      </c>
      <c r="C1572" t="str">
        <f>VLOOKUP(F1572,Sheet2!C:C,1,FALSE)</f>
        <v>Kartoffelschalen</v>
      </c>
      <c r="D1572" t="s">
        <v>1485</v>
      </c>
      <c r="E1572" t="s">
        <v>20059</v>
      </c>
      <c r="F1572" t="s">
        <v>1487</v>
      </c>
      <c r="G1572" t="s">
        <v>1491</v>
      </c>
      <c r="H1572" t="s">
        <v>1489</v>
      </c>
      <c r="I1572" t="s">
        <v>20060</v>
      </c>
      <c r="K1572" t="s">
        <v>132</v>
      </c>
      <c r="L1572" t="s">
        <v>20032</v>
      </c>
      <c r="M1572" t="s">
        <v>1492</v>
      </c>
      <c r="O1572" t="s">
        <v>132</v>
      </c>
      <c r="P1572" t="s">
        <v>20033</v>
      </c>
      <c r="Q1572" t="s">
        <v>1490</v>
      </c>
      <c r="S1572" t="s">
        <v>1312</v>
      </c>
      <c r="T1572" t="s">
        <v>20034</v>
      </c>
      <c r="U1572" t="s">
        <v>20060</v>
      </c>
      <c r="W1572" t="s">
        <v>132</v>
      </c>
      <c r="X1572" t="s">
        <v>20032</v>
      </c>
      <c r="Y1572" t="s">
        <v>1492</v>
      </c>
      <c r="AA1572" t="s">
        <v>132</v>
      </c>
      <c r="AB1572" t="s">
        <v>20033</v>
      </c>
      <c r="AC1572" t="s">
        <v>1490</v>
      </c>
      <c r="AE1572" t="s">
        <v>1312</v>
      </c>
      <c r="AF1572" t="s">
        <v>20034</v>
      </c>
      <c r="AG1572" t="s">
        <v>20060</v>
      </c>
      <c r="AI1572" t="s">
        <v>132</v>
      </c>
      <c r="AJ1572" t="s">
        <v>20032</v>
      </c>
      <c r="AK1572" t="s">
        <v>1492</v>
      </c>
      <c r="AM1572" t="s">
        <v>132</v>
      </c>
      <c r="AN1572" t="s">
        <v>20033</v>
      </c>
      <c r="AO1572" t="s">
        <v>1490</v>
      </c>
      <c r="AQ1572" t="s">
        <v>1312</v>
      </c>
      <c r="AR1572" t="s">
        <v>20034</v>
      </c>
    </row>
    <row r="1573" spans="2:44" ht="16.5" customHeight="1">
      <c r="B1573" t="str">
        <f>VLOOKUP(F1573,Sheet2!C:H,6,FALSE)</f>
        <v>default,hannover</v>
      </c>
      <c r="C1573" t="str">
        <f>VLOOKUP(F1573,Sheet2!C:C,1,FALSE)</f>
        <v>Kartoffelschalen (roh)</v>
      </c>
      <c r="D1573" t="s">
        <v>24025</v>
      </c>
      <c r="E1573" t="s">
        <v>24026</v>
      </c>
      <c r="F1573" t="s">
        <v>146</v>
      </c>
      <c r="I1573" t="s">
        <v>19710</v>
      </c>
      <c r="K1573" t="s">
        <v>132</v>
      </c>
      <c r="L1573" t="s">
        <v>147</v>
      </c>
      <c r="U1573" t="s">
        <v>19710</v>
      </c>
      <c r="W1573" t="s">
        <v>132</v>
      </c>
      <c r="X1573" t="s">
        <v>147</v>
      </c>
    </row>
    <row r="1574" spans="2:44" ht="16.5" customHeight="1">
      <c r="B1574" t="str">
        <f>VLOOKUP(F1574,Sheet2!C:H,6,FALSE)</f>
        <v>default,berlin,hannover</v>
      </c>
      <c r="C1574" t="str">
        <f>VLOOKUP(F1574,Sheet2!C:C,1,FALSE)</f>
        <v>Kartonagen</v>
      </c>
      <c r="D1574" t="s">
        <v>2005</v>
      </c>
      <c r="E1574" t="s">
        <v>20280</v>
      </c>
      <c r="F1574" t="s">
        <v>139</v>
      </c>
      <c r="G1574" t="s">
        <v>2009</v>
      </c>
      <c r="H1574" t="s">
        <v>2007</v>
      </c>
      <c r="I1574" t="s">
        <v>2006</v>
      </c>
      <c r="K1574" t="s">
        <v>140</v>
      </c>
      <c r="L1574" t="s">
        <v>20007</v>
      </c>
      <c r="M1574" t="s">
        <v>2010</v>
      </c>
      <c r="O1574" t="s">
        <v>1358</v>
      </c>
      <c r="P1574" t="s">
        <v>20008</v>
      </c>
      <c r="Q1574" t="s">
        <v>2008</v>
      </c>
      <c r="S1574" t="s">
        <v>1355</v>
      </c>
      <c r="T1574" t="s">
        <v>20009</v>
      </c>
      <c r="U1574" t="s">
        <v>2006</v>
      </c>
      <c r="W1574" t="s">
        <v>140</v>
      </c>
      <c r="X1574" t="s">
        <v>20007</v>
      </c>
      <c r="Y1574" t="s">
        <v>2010</v>
      </c>
      <c r="AA1574" t="s">
        <v>1358</v>
      </c>
      <c r="AB1574" t="s">
        <v>20008</v>
      </c>
      <c r="AC1574" t="s">
        <v>2008</v>
      </c>
      <c r="AE1574" t="s">
        <v>1355</v>
      </c>
      <c r="AF1574" t="s">
        <v>20009</v>
      </c>
      <c r="AG1574" t="s">
        <v>2006</v>
      </c>
      <c r="AI1574" t="s">
        <v>140</v>
      </c>
      <c r="AJ1574" t="s">
        <v>20007</v>
      </c>
      <c r="AK1574" t="s">
        <v>2010</v>
      </c>
      <c r="AM1574" t="s">
        <v>1358</v>
      </c>
      <c r="AN1574" t="s">
        <v>20008</v>
      </c>
      <c r="AO1574" t="s">
        <v>2008</v>
      </c>
      <c r="AQ1574" t="s">
        <v>1355</v>
      </c>
      <c r="AR1574" t="s">
        <v>20009</v>
      </c>
    </row>
    <row r="1575" spans="2:44" ht="16.5" customHeight="1">
      <c r="B1575" t="str">
        <f>VLOOKUP(F1575,Sheet2!C:H,6,FALSE)</f>
        <v>default,berlin</v>
      </c>
      <c r="C1575" t="str">
        <f>VLOOKUP(F1575,Sheet2!C:C,1,FALSE)</f>
        <v>Kartons</v>
      </c>
      <c r="D1575" t="s">
        <v>23382</v>
      </c>
      <c r="E1575" t="s">
        <v>23383</v>
      </c>
      <c r="F1575" t="s">
        <v>13138</v>
      </c>
      <c r="I1575" t="s">
        <v>19529</v>
      </c>
      <c r="K1575" t="s">
        <v>140</v>
      </c>
      <c r="L1575" t="s">
        <v>13688</v>
      </c>
      <c r="AG1575" t="s">
        <v>19529</v>
      </c>
      <c r="AI1575" t="s">
        <v>13115</v>
      </c>
      <c r="AJ1575" t="s">
        <v>13650</v>
      </c>
    </row>
    <row r="1576" spans="2:44" ht="16.5" customHeight="1">
      <c r="B1576" t="str">
        <f>VLOOKUP(F1576,Sheet2!C:H,6,FALSE)</f>
        <v>default</v>
      </c>
      <c r="C1576" t="str">
        <f>VLOOKUP(F1576,Sheet2!C:C,1,FALSE)</f>
        <v>Kartons, Kartonagen</v>
      </c>
      <c r="D1576" t="s">
        <v>4399</v>
      </c>
      <c r="E1576" t="s">
        <v>21189</v>
      </c>
      <c r="F1576" t="s">
        <v>4400</v>
      </c>
      <c r="G1576" t="s">
        <v>4402</v>
      </c>
      <c r="H1576" t="s">
        <v>4401</v>
      </c>
      <c r="K1576" t="s">
        <v>140</v>
      </c>
      <c r="L1576" t="s">
        <v>20007</v>
      </c>
      <c r="O1576" t="s">
        <v>1358</v>
      </c>
      <c r="P1576" t="s">
        <v>20008</v>
      </c>
      <c r="S1576" t="s">
        <v>1355</v>
      </c>
      <c r="T1576" t="s">
        <v>20009</v>
      </c>
      <c r="W1576" t="s">
        <v>140</v>
      </c>
      <c r="X1576" t="s">
        <v>20007</v>
      </c>
      <c r="AA1576" t="s">
        <v>1358</v>
      </c>
      <c r="AB1576" t="s">
        <v>20008</v>
      </c>
      <c r="AE1576" t="s">
        <v>1355</v>
      </c>
      <c r="AF1576" t="s">
        <v>20009</v>
      </c>
      <c r="AI1576" t="s">
        <v>140</v>
      </c>
      <c r="AJ1576" t="s">
        <v>20007</v>
      </c>
      <c r="AM1576" t="s">
        <v>1358</v>
      </c>
      <c r="AN1576" t="s">
        <v>20008</v>
      </c>
      <c r="AQ1576" t="s">
        <v>1355</v>
      </c>
      <c r="AR1576" t="s">
        <v>20009</v>
      </c>
    </row>
    <row r="1577" spans="2:44" ht="16.5" customHeight="1">
      <c r="B1577" t="str">
        <f>VLOOKUP(F1577,Sheet2!C:H,6,FALSE)</f>
        <v>default,berlin</v>
      </c>
      <c r="C1577" t="str">
        <f>VLOOKUP(F1577,Sheet2!C:C,1,FALSE)</f>
        <v xml:space="preserve">Kartuschen für Wasserfilter </v>
      </c>
      <c r="D1577" t="s">
        <v>22587</v>
      </c>
      <c r="E1577" t="s">
        <v>22588</v>
      </c>
      <c r="F1577" t="s">
        <v>12737</v>
      </c>
      <c r="I1577" t="s">
        <v>19522</v>
      </c>
      <c r="K1577" t="s">
        <v>17</v>
      </c>
      <c r="L1577" t="s">
        <v>6400</v>
      </c>
      <c r="AG1577" t="s">
        <v>19522</v>
      </c>
      <c r="AI1577" t="s">
        <v>11336</v>
      </c>
      <c r="AJ1577" t="s">
        <v>13647</v>
      </c>
    </row>
    <row r="1578" spans="2:44" ht="16.5" customHeight="1">
      <c r="B1578" t="str">
        <f>VLOOKUP(F1578,Sheet2!C:H,6,FALSE)</f>
        <v>default</v>
      </c>
      <c r="C1578" t="str">
        <f>VLOOKUP(F1578,Sheet2!C:C,1,FALSE)</f>
        <v>Käsekanten (mit Wachs o.ä.)</v>
      </c>
      <c r="D1578" t="s">
        <v>4471</v>
      </c>
      <c r="E1578" t="s">
        <v>21229</v>
      </c>
      <c r="F1578" t="s">
        <v>4472</v>
      </c>
      <c r="G1578" t="s">
        <v>4474</v>
      </c>
      <c r="H1578" t="s">
        <v>4473</v>
      </c>
      <c r="K1578" t="s">
        <v>17</v>
      </c>
      <c r="L1578" t="s">
        <v>37</v>
      </c>
      <c r="O1578" t="s">
        <v>17</v>
      </c>
      <c r="P1578" t="s">
        <v>37</v>
      </c>
      <c r="S1578" t="s">
        <v>1184</v>
      </c>
      <c r="T1578" t="s">
        <v>1185</v>
      </c>
      <c r="W1578" t="s">
        <v>17</v>
      </c>
      <c r="X1578" t="s">
        <v>37</v>
      </c>
      <c r="AA1578" t="s">
        <v>17</v>
      </c>
      <c r="AB1578" t="s">
        <v>37</v>
      </c>
      <c r="AE1578" t="s">
        <v>1184</v>
      </c>
      <c r="AF1578" t="s">
        <v>1185</v>
      </c>
      <c r="AI1578" t="s">
        <v>17</v>
      </c>
      <c r="AJ1578" t="s">
        <v>37</v>
      </c>
      <c r="AM1578" t="s">
        <v>17</v>
      </c>
      <c r="AN1578" t="s">
        <v>37</v>
      </c>
      <c r="AQ1578" t="s">
        <v>1184</v>
      </c>
      <c r="AR1578" t="s">
        <v>1185</v>
      </c>
    </row>
    <row r="1579" spans="2:44" ht="16.5" customHeight="1">
      <c r="B1579" t="str">
        <f>VLOOKUP(F1579,Sheet2!C:H,6,FALSE)</f>
        <v>default,berlin</v>
      </c>
      <c r="C1579" t="str">
        <f>VLOOKUP(F1579,Sheet2!C:C,1,FALSE)</f>
        <v>Käserinde (unbehandelt)</v>
      </c>
      <c r="D1579" t="s">
        <v>22414</v>
      </c>
      <c r="E1579" t="s">
        <v>22415</v>
      </c>
      <c r="F1579" t="s">
        <v>12315</v>
      </c>
      <c r="K1579" t="s">
        <v>132</v>
      </c>
      <c r="L1579" t="s">
        <v>147</v>
      </c>
      <c r="AI1579" t="s">
        <v>132</v>
      </c>
      <c r="AJ1579" t="s">
        <v>12264</v>
      </c>
    </row>
    <row r="1580" spans="2:44" ht="16.5" customHeight="1">
      <c r="B1580" t="str">
        <f>VLOOKUP(F1580,Sheet2!C:H,6,FALSE)</f>
        <v>default,berlin</v>
      </c>
      <c r="C1580" t="str">
        <f>VLOOKUP(F1580,Sheet2!C:C,1,FALSE)</f>
        <v>Kassenbon</v>
      </c>
      <c r="D1580" t="s">
        <v>23119</v>
      </c>
      <c r="E1580" t="s">
        <v>23120</v>
      </c>
      <c r="F1580" t="s">
        <v>12739</v>
      </c>
      <c r="I1580" t="s">
        <v>19522</v>
      </c>
      <c r="K1580" t="s">
        <v>17</v>
      </c>
      <c r="L1580" t="s">
        <v>6400</v>
      </c>
      <c r="AG1580" t="s">
        <v>19522</v>
      </c>
      <c r="AI1580" t="s">
        <v>11336</v>
      </c>
      <c r="AJ1580" t="s">
        <v>13647</v>
      </c>
    </row>
    <row r="1581" spans="2:44" ht="16.5" customHeight="1">
      <c r="B1581" t="str">
        <f>VLOOKUP(F1581,Sheet2!C:H,6,FALSE)</f>
        <v>default</v>
      </c>
      <c r="C1581" t="str">
        <f>VLOOKUP(F1581,Sheet2!C:C,1,FALSE)</f>
        <v>Kassenbon (Rechnungsbeleg)</v>
      </c>
      <c r="D1581" t="s">
        <v>10457</v>
      </c>
      <c r="E1581" t="s">
        <v>23684</v>
      </c>
      <c r="F1581" t="s">
        <v>10458</v>
      </c>
      <c r="G1581" t="s">
        <v>10460</v>
      </c>
      <c r="H1581" t="s">
        <v>10459</v>
      </c>
      <c r="I1581" t="s">
        <v>4647</v>
      </c>
      <c r="K1581" t="s">
        <v>17</v>
      </c>
      <c r="L1581" t="s">
        <v>37</v>
      </c>
      <c r="M1581" t="s">
        <v>4650</v>
      </c>
      <c r="O1581" t="s">
        <v>17</v>
      </c>
      <c r="P1581" t="s">
        <v>37</v>
      </c>
      <c r="Q1581" t="s">
        <v>4649</v>
      </c>
      <c r="S1581" t="s">
        <v>1184</v>
      </c>
      <c r="T1581" t="s">
        <v>1185</v>
      </c>
      <c r="U1581" t="s">
        <v>4647</v>
      </c>
      <c r="W1581" t="s">
        <v>17</v>
      </c>
      <c r="X1581" t="s">
        <v>37</v>
      </c>
      <c r="Y1581" t="s">
        <v>4650</v>
      </c>
      <c r="AA1581" t="s">
        <v>17</v>
      </c>
      <c r="AB1581" t="s">
        <v>37</v>
      </c>
      <c r="AC1581" t="s">
        <v>4649</v>
      </c>
      <c r="AE1581" t="s">
        <v>1184</v>
      </c>
      <c r="AF1581" t="s">
        <v>1185</v>
      </c>
      <c r="AG1581" t="s">
        <v>4647</v>
      </c>
      <c r="AI1581" t="s">
        <v>17</v>
      </c>
      <c r="AJ1581" t="s">
        <v>37</v>
      </c>
      <c r="AK1581" t="s">
        <v>4650</v>
      </c>
      <c r="AM1581" t="s">
        <v>17</v>
      </c>
      <c r="AN1581" t="s">
        <v>37</v>
      </c>
      <c r="AO1581" t="s">
        <v>4649</v>
      </c>
      <c r="AQ1581" t="s">
        <v>1184</v>
      </c>
      <c r="AR1581" t="s">
        <v>1185</v>
      </c>
    </row>
    <row r="1582" spans="2:44" ht="16.5" customHeight="1">
      <c r="B1582" t="str">
        <f>VLOOKUP(F1582,Sheet2!C:H,6,FALSE)</f>
        <v>default,hannover</v>
      </c>
      <c r="C1582" t="str">
        <f>VLOOKUP(F1582,Sheet2!C:C,1,FALSE)</f>
        <v>Kassenbons/ Kassenzettel</v>
      </c>
      <c r="D1582" t="s">
        <v>22903</v>
      </c>
      <c r="E1582" t="s">
        <v>22904</v>
      </c>
      <c r="F1582" t="s">
        <v>135</v>
      </c>
      <c r="I1582" t="s">
        <v>19711</v>
      </c>
      <c r="K1582" t="s">
        <v>17</v>
      </c>
      <c r="L1582" t="s">
        <v>37</v>
      </c>
      <c r="U1582" t="s">
        <v>19711</v>
      </c>
      <c r="W1582" t="s">
        <v>17</v>
      </c>
      <c r="X1582" t="s">
        <v>37</v>
      </c>
    </row>
    <row r="1583" spans="2:44" ht="16.5" customHeight="1">
      <c r="B1583" t="str">
        <f>VLOOKUP(F1583,Sheet2!C:H,6,FALSE)</f>
        <v>default,berlin</v>
      </c>
      <c r="C1583" t="str">
        <f>VLOOKUP(F1583,Sheet2!C:C,1,FALSE)</f>
        <v>Kassetten</v>
      </c>
      <c r="D1583" t="s">
        <v>23794</v>
      </c>
      <c r="E1583" t="s">
        <v>23795</v>
      </c>
      <c r="F1583" t="s">
        <v>12741</v>
      </c>
      <c r="I1583" t="s">
        <v>19522</v>
      </c>
      <c r="K1583" t="s">
        <v>17</v>
      </c>
      <c r="L1583" t="s">
        <v>6400</v>
      </c>
      <c r="AG1583" t="s">
        <v>19522</v>
      </c>
      <c r="AI1583" t="s">
        <v>11336</v>
      </c>
      <c r="AJ1583" t="s">
        <v>13647</v>
      </c>
    </row>
    <row r="1584" spans="2:44" ht="16.5" customHeight="1">
      <c r="B1584" t="str">
        <f>VLOOKUP(F1584,Sheet2!C:H,6,FALSE)</f>
        <v>default</v>
      </c>
      <c r="C1584" t="str">
        <f>VLOOKUP(F1584,Sheet2!C:C,1,FALSE)</f>
        <v>Kassetten (Audio, Video, Filme)</v>
      </c>
      <c r="D1584" t="s">
        <v>5285</v>
      </c>
      <c r="E1584" t="s">
        <v>21577</v>
      </c>
      <c r="F1584" t="s">
        <v>5286</v>
      </c>
      <c r="G1584" t="s">
        <v>1732</v>
      </c>
      <c r="H1584" t="s">
        <v>1731</v>
      </c>
      <c r="K1584" t="s">
        <v>17</v>
      </c>
      <c r="L1584" t="s">
        <v>37</v>
      </c>
      <c r="O1584" t="s">
        <v>17</v>
      </c>
      <c r="P1584" t="s">
        <v>37</v>
      </c>
      <c r="S1584" t="s">
        <v>1184</v>
      </c>
      <c r="T1584" t="s">
        <v>1185</v>
      </c>
      <c r="W1584" t="s">
        <v>17</v>
      </c>
      <c r="X1584" t="s">
        <v>37</v>
      </c>
      <c r="AA1584" t="s">
        <v>17</v>
      </c>
      <c r="AB1584" t="s">
        <v>37</v>
      </c>
      <c r="AE1584" t="s">
        <v>1184</v>
      </c>
      <c r="AF1584" t="s">
        <v>1185</v>
      </c>
      <c r="AI1584" t="s">
        <v>17</v>
      </c>
      <c r="AJ1584" t="s">
        <v>37</v>
      </c>
      <c r="AM1584" t="s">
        <v>17</v>
      </c>
      <c r="AN1584" t="s">
        <v>37</v>
      </c>
      <c r="AQ1584" t="s">
        <v>1184</v>
      </c>
      <c r="AR1584" t="s">
        <v>1185</v>
      </c>
    </row>
    <row r="1585" spans="2:44" ht="16.5" customHeight="1">
      <c r="B1585" t="str">
        <f>VLOOKUP(F1585,Sheet2!C:H,6,FALSE)</f>
        <v>default,berlin</v>
      </c>
      <c r="C1585" t="str">
        <f>VLOOKUP(F1585,Sheet2!C:C,1,FALSE)</f>
        <v>Kassettengeräte</v>
      </c>
      <c r="D1585" t="s">
        <v>21219</v>
      </c>
      <c r="E1585" t="s">
        <v>21220</v>
      </c>
      <c r="F1585" t="s">
        <v>12526</v>
      </c>
      <c r="I1585" t="s">
        <v>19550</v>
      </c>
      <c r="K1585" t="s">
        <v>45</v>
      </c>
      <c r="L1585" t="s">
        <v>25</v>
      </c>
      <c r="AG1585" t="s">
        <v>19550</v>
      </c>
      <c r="AI1585" t="s">
        <v>12473</v>
      </c>
      <c r="AJ1585" t="s">
        <v>11915</v>
      </c>
    </row>
    <row r="1586" spans="2:44" ht="16.5" customHeight="1">
      <c r="B1586" t="str">
        <f>VLOOKUP(F1586,Sheet2!C:H,6,FALSE)</f>
        <v>default</v>
      </c>
      <c r="C1586" t="str">
        <f>VLOOKUP(F1586,Sheet2!C:C,1,FALSE)</f>
        <v>Kassettenhülle (Kunststoff)</v>
      </c>
      <c r="D1586" t="s">
        <v>9782</v>
      </c>
      <c r="E1586" t="s">
        <v>23408</v>
      </c>
      <c r="F1586" t="s">
        <v>9783</v>
      </c>
      <c r="G1586" t="s">
        <v>9785</v>
      </c>
      <c r="H1586" t="s">
        <v>9784</v>
      </c>
      <c r="K1586" t="s">
        <v>59</v>
      </c>
      <c r="L1586" t="s">
        <v>19903</v>
      </c>
      <c r="O1586" t="s">
        <v>1106</v>
      </c>
      <c r="P1586" t="s">
        <v>19904</v>
      </c>
      <c r="S1586" t="s">
        <v>1103</v>
      </c>
      <c r="T1586" t="s">
        <v>19905</v>
      </c>
      <c r="W1586" t="s">
        <v>59</v>
      </c>
      <c r="X1586" t="s">
        <v>19903</v>
      </c>
      <c r="AA1586" t="s">
        <v>1106</v>
      </c>
      <c r="AB1586" t="s">
        <v>19904</v>
      </c>
      <c r="AE1586" t="s">
        <v>1103</v>
      </c>
      <c r="AF1586" t="s">
        <v>19905</v>
      </c>
      <c r="AI1586" t="s">
        <v>59</v>
      </c>
      <c r="AJ1586" t="s">
        <v>19903</v>
      </c>
      <c r="AM1586" t="s">
        <v>1106</v>
      </c>
      <c r="AN1586" t="s">
        <v>19904</v>
      </c>
      <c r="AQ1586" t="s">
        <v>1103</v>
      </c>
      <c r="AR1586" t="s">
        <v>19905</v>
      </c>
    </row>
    <row r="1587" spans="2:44" ht="16.5" customHeight="1">
      <c r="B1587" t="str">
        <f>VLOOKUP(F1587,Sheet2!C:H,6,FALSE)</f>
        <v>default</v>
      </c>
      <c r="C1587" t="str">
        <f>VLOOKUP(F1587,Sheet2!C:C,1,FALSE)</f>
        <v>Kassettenrecorder</v>
      </c>
      <c r="D1587" t="s">
        <v>7381</v>
      </c>
      <c r="E1587" t="s">
        <v>22428</v>
      </c>
      <c r="F1587" t="s">
        <v>7382</v>
      </c>
      <c r="G1587" t="s">
        <v>7383</v>
      </c>
      <c r="H1587" t="s">
        <v>1550</v>
      </c>
      <c r="K1587" t="s">
        <v>45</v>
      </c>
      <c r="L1587" t="s">
        <v>25</v>
      </c>
      <c r="O1587" t="s">
        <v>1068</v>
      </c>
      <c r="P1587" t="s">
        <v>1069</v>
      </c>
      <c r="S1587" t="s">
        <v>1066</v>
      </c>
      <c r="T1587" t="s">
        <v>1067</v>
      </c>
      <c r="W1587" t="s">
        <v>45</v>
      </c>
      <c r="X1587" t="s">
        <v>25</v>
      </c>
      <c r="AA1587" t="s">
        <v>1068</v>
      </c>
      <c r="AB1587" t="s">
        <v>1069</v>
      </c>
      <c r="AE1587" t="s">
        <v>1066</v>
      </c>
      <c r="AF1587" t="s">
        <v>1067</v>
      </c>
      <c r="AI1587" t="s">
        <v>45</v>
      </c>
      <c r="AJ1587" t="s">
        <v>25</v>
      </c>
      <c r="AM1587" t="s">
        <v>1068</v>
      </c>
      <c r="AN1587" t="s">
        <v>1069</v>
      </c>
      <c r="AQ1587" t="s">
        <v>1066</v>
      </c>
      <c r="AR1587" t="s">
        <v>1067</v>
      </c>
    </row>
    <row r="1588" spans="2:44" ht="16.5" customHeight="1">
      <c r="B1588" t="str">
        <f>VLOOKUP(F1588,Sheet2!C:H,6,FALSE)</f>
        <v>default,hannover</v>
      </c>
      <c r="C1588" t="str">
        <f>VLOOKUP(F1588,Sheet2!C:C,1,FALSE)</f>
        <v>Kastanien</v>
      </c>
      <c r="D1588" t="s">
        <v>21914</v>
      </c>
      <c r="E1588" t="s">
        <v>21915</v>
      </c>
      <c r="F1588" t="s">
        <v>149</v>
      </c>
      <c r="I1588" t="s">
        <v>19712</v>
      </c>
      <c r="K1588" t="s">
        <v>11879</v>
      </c>
      <c r="U1588" t="s">
        <v>19712</v>
      </c>
    </row>
    <row r="1589" spans="2:44" ht="16.5" customHeight="1">
      <c r="B1589" t="str">
        <f>VLOOKUP(F1589,Sheet2!C:H,6,FALSE)</f>
        <v>default,hannover</v>
      </c>
      <c r="C1589" t="str">
        <f>VLOOKUP(F1589,Sheet2!C:C,1,FALSE)</f>
        <v>Kastanienlaub</v>
      </c>
      <c r="D1589" t="s">
        <v>22989</v>
      </c>
      <c r="E1589" t="s">
        <v>22990</v>
      </c>
      <c r="F1589" t="s">
        <v>131</v>
      </c>
      <c r="I1589" t="s">
        <v>19713</v>
      </c>
      <c r="K1589" t="s">
        <v>11879</v>
      </c>
      <c r="U1589" t="s">
        <v>19713</v>
      </c>
    </row>
    <row r="1590" spans="2:44" ht="16.5" customHeight="1">
      <c r="B1590" t="str">
        <f>VLOOKUP(F1590,Sheet2!C:H,6,FALSE)</f>
        <v>default,hannover</v>
      </c>
      <c r="C1590" t="str">
        <f>VLOOKUP(F1590,Sheet2!C:C,1,FALSE)</f>
        <v>Kastanienlaub, von der Miniermotte befallen</v>
      </c>
      <c r="D1590" t="s">
        <v>8384</v>
      </c>
      <c r="E1590" t="s">
        <v>22839</v>
      </c>
      <c r="F1590" t="s">
        <v>8385</v>
      </c>
      <c r="G1590" t="s">
        <v>8389</v>
      </c>
      <c r="H1590" t="s">
        <v>8387</v>
      </c>
      <c r="I1590" t="s">
        <v>8386</v>
      </c>
      <c r="K1590" t="s">
        <v>132</v>
      </c>
      <c r="L1590" t="s">
        <v>22840</v>
      </c>
      <c r="M1590" t="s">
        <v>8390</v>
      </c>
      <c r="O1590" t="s">
        <v>132</v>
      </c>
      <c r="P1590" t="s">
        <v>22841</v>
      </c>
      <c r="Q1590" t="s">
        <v>8388</v>
      </c>
      <c r="S1590" t="s">
        <v>1312</v>
      </c>
      <c r="T1590" t="s">
        <v>22842</v>
      </c>
      <c r="U1590" t="s">
        <v>8386</v>
      </c>
      <c r="W1590" t="s">
        <v>132</v>
      </c>
      <c r="X1590" t="s">
        <v>22840</v>
      </c>
      <c r="Y1590" t="s">
        <v>8390</v>
      </c>
      <c r="AA1590" t="s">
        <v>132</v>
      </c>
      <c r="AB1590" t="s">
        <v>22841</v>
      </c>
      <c r="AC1590" t="s">
        <v>8388</v>
      </c>
      <c r="AE1590" t="s">
        <v>1312</v>
      </c>
      <c r="AF1590" t="s">
        <v>22842</v>
      </c>
      <c r="AG1590" t="s">
        <v>8386</v>
      </c>
      <c r="AI1590" t="s">
        <v>132</v>
      </c>
      <c r="AJ1590" t="s">
        <v>22840</v>
      </c>
      <c r="AK1590" t="s">
        <v>8390</v>
      </c>
      <c r="AM1590" t="s">
        <v>132</v>
      </c>
      <c r="AN1590" t="s">
        <v>22841</v>
      </c>
      <c r="AO1590" t="s">
        <v>8388</v>
      </c>
      <c r="AQ1590" t="s">
        <v>1312</v>
      </c>
      <c r="AR1590" t="s">
        <v>22842</v>
      </c>
    </row>
    <row r="1591" spans="2:44" ht="16.5" customHeight="1">
      <c r="B1591" t="str">
        <f>VLOOKUP(F1591,Sheet2!C:H,6,FALSE)</f>
        <v>default,berlin</v>
      </c>
      <c r="C1591" t="str">
        <f>VLOOKUP(F1591,Sheet2!C:C,1,FALSE)</f>
        <v>Kataloge</v>
      </c>
      <c r="D1591" t="s">
        <v>10752</v>
      </c>
      <c r="E1591" t="s">
        <v>23803</v>
      </c>
      <c r="F1591" t="s">
        <v>10753</v>
      </c>
      <c r="G1591" t="s">
        <v>10755</v>
      </c>
      <c r="H1591" t="s">
        <v>10754</v>
      </c>
      <c r="K1591" t="s">
        <v>140</v>
      </c>
      <c r="L1591" t="s">
        <v>20007</v>
      </c>
      <c r="O1591" t="s">
        <v>1358</v>
      </c>
      <c r="P1591" t="s">
        <v>20008</v>
      </c>
      <c r="S1591" t="s">
        <v>1355</v>
      </c>
      <c r="T1591" t="s">
        <v>20009</v>
      </c>
      <c r="W1591" t="s">
        <v>140</v>
      </c>
      <c r="X1591" t="s">
        <v>20007</v>
      </c>
      <c r="AA1591" t="s">
        <v>1358</v>
      </c>
      <c r="AB1591" t="s">
        <v>20008</v>
      </c>
      <c r="AE1591" t="s">
        <v>1355</v>
      </c>
      <c r="AF1591" t="s">
        <v>20009</v>
      </c>
      <c r="AI1591" t="s">
        <v>140</v>
      </c>
      <c r="AJ1591" t="s">
        <v>20007</v>
      </c>
      <c r="AM1591" t="s">
        <v>1358</v>
      </c>
      <c r="AN1591" t="s">
        <v>20008</v>
      </c>
      <c r="AQ1591" t="s">
        <v>1355</v>
      </c>
      <c r="AR1591" t="s">
        <v>20009</v>
      </c>
    </row>
    <row r="1592" spans="2:44" ht="16.5" customHeight="1">
      <c r="B1592" t="str">
        <f>VLOOKUP(F1592,Sheet2!C:H,6,FALSE)</f>
        <v>default</v>
      </c>
      <c r="C1592" t="str">
        <f>VLOOKUP(F1592,Sheet2!C:C,1,FALSE)</f>
        <v>Katzenfutterdosen, -beutel, -schalen</v>
      </c>
      <c r="D1592" t="s">
        <v>5059</v>
      </c>
      <c r="E1592" t="s">
        <v>21492</v>
      </c>
      <c r="F1592" t="s">
        <v>5060</v>
      </c>
      <c r="G1592" t="s">
        <v>5062</v>
      </c>
      <c r="H1592" t="s">
        <v>5061</v>
      </c>
      <c r="K1592" t="s">
        <v>59</v>
      </c>
      <c r="L1592" t="s">
        <v>19903</v>
      </c>
      <c r="O1592" t="s">
        <v>1106</v>
      </c>
      <c r="P1592" t="s">
        <v>19904</v>
      </c>
      <c r="S1592" t="s">
        <v>1103</v>
      </c>
      <c r="T1592" t="s">
        <v>19905</v>
      </c>
      <c r="W1592" t="s">
        <v>59</v>
      </c>
      <c r="X1592" t="s">
        <v>19903</v>
      </c>
      <c r="AA1592" t="s">
        <v>1106</v>
      </c>
      <c r="AB1592" t="s">
        <v>19904</v>
      </c>
      <c r="AE1592" t="s">
        <v>1103</v>
      </c>
      <c r="AF1592" t="s">
        <v>19905</v>
      </c>
      <c r="AI1592" t="s">
        <v>59</v>
      </c>
      <c r="AJ1592" t="s">
        <v>19903</v>
      </c>
      <c r="AM1592" t="s">
        <v>1106</v>
      </c>
      <c r="AN1592" t="s">
        <v>19904</v>
      </c>
      <c r="AQ1592" t="s">
        <v>1103</v>
      </c>
      <c r="AR1592" t="s">
        <v>19905</v>
      </c>
    </row>
    <row r="1593" spans="2:44" ht="16.5" customHeight="1">
      <c r="B1593" t="str">
        <f>VLOOKUP(F1593,Sheet2!C:H,6,FALSE)</f>
        <v>default,berlin,hannover</v>
      </c>
      <c r="C1593" t="str">
        <f>VLOOKUP(F1593,Sheet2!C:C,1,FALSE)</f>
        <v>Katzenstreu</v>
      </c>
      <c r="D1593" t="s">
        <v>4947</v>
      </c>
      <c r="E1593" t="s">
        <v>21442</v>
      </c>
      <c r="F1593" t="s">
        <v>143</v>
      </c>
      <c r="G1593" t="s">
        <v>4951</v>
      </c>
      <c r="H1593" t="s">
        <v>4949</v>
      </c>
      <c r="I1593" t="s">
        <v>4948</v>
      </c>
      <c r="K1593" t="s">
        <v>17</v>
      </c>
      <c r="L1593" t="s">
        <v>37</v>
      </c>
      <c r="M1593" t="s">
        <v>4952</v>
      </c>
      <c r="O1593" t="s">
        <v>17</v>
      </c>
      <c r="P1593" t="s">
        <v>37</v>
      </c>
      <c r="Q1593" t="s">
        <v>4950</v>
      </c>
      <c r="S1593" t="s">
        <v>1184</v>
      </c>
      <c r="T1593" t="s">
        <v>1185</v>
      </c>
      <c r="U1593" t="s">
        <v>4948</v>
      </c>
      <c r="W1593" t="s">
        <v>17</v>
      </c>
      <c r="X1593" t="s">
        <v>37</v>
      </c>
      <c r="Y1593" t="s">
        <v>4952</v>
      </c>
      <c r="AA1593" t="s">
        <v>17</v>
      </c>
      <c r="AB1593" t="s">
        <v>37</v>
      </c>
      <c r="AC1593" t="s">
        <v>4950</v>
      </c>
      <c r="AE1593" t="s">
        <v>1184</v>
      </c>
      <c r="AF1593" t="s">
        <v>1185</v>
      </c>
      <c r="AG1593" t="s">
        <v>4948</v>
      </c>
      <c r="AI1593" t="s">
        <v>17</v>
      </c>
      <c r="AJ1593" t="s">
        <v>37</v>
      </c>
      <c r="AK1593" t="s">
        <v>4952</v>
      </c>
      <c r="AM1593" t="s">
        <v>17</v>
      </c>
      <c r="AN1593" t="s">
        <v>37</v>
      </c>
      <c r="AO1593" t="s">
        <v>4950</v>
      </c>
      <c r="AQ1593" t="s">
        <v>1184</v>
      </c>
      <c r="AR1593" t="s">
        <v>1185</v>
      </c>
    </row>
    <row r="1594" spans="2:44" ht="16.5" customHeight="1">
      <c r="B1594" t="str">
        <f>VLOOKUP(F1594,Sheet2!C:H,6,FALSE)</f>
        <v>default</v>
      </c>
      <c r="C1594" t="str">
        <f>VLOOKUP(F1594,Sheet2!C:C,1,FALSE)</f>
        <v>Katzenstreu, -kot</v>
      </c>
      <c r="D1594" t="s">
        <v>5794</v>
      </c>
      <c r="E1594" t="s">
        <v>21765</v>
      </c>
      <c r="F1594" t="s">
        <v>5796</v>
      </c>
      <c r="G1594" t="s">
        <v>5798</v>
      </c>
      <c r="H1594" t="s">
        <v>5797</v>
      </c>
      <c r="I1594" t="s">
        <v>5612</v>
      </c>
      <c r="K1594" t="s">
        <v>17</v>
      </c>
      <c r="L1594" t="s">
        <v>37</v>
      </c>
      <c r="M1594" t="s">
        <v>5616</v>
      </c>
      <c r="O1594" t="s">
        <v>17</v>
      </c>
      <c r="P1594" t="s">
        <v>37</v>
      </c>
      <c r="Q1594" t="s">
        <v>5614</v>
      </c>
      <c r="S1594" t="s">
        <v>1184</v>
      </c>
      <c r="T1594" t="s">
        <v>1185</v>
      </c>
      <c r="U1594" t="s">
        <v>5612</v>
      </c>
      <c r="W1594" t="s">
        <v>17</v>
      </c>
      <c r="X1594" t="s">
        <v>37</v>
      </c>
      <c r="Y1594" t="s">
        <v>5616</v>
      </c>
      <c r="AA1594" t="s">
        <v>17</v>
      </c>
      <c r="AB1594" t="s">
        <v>37</v>
      </c>
      <c r="AC1594" t="s">
        <v>5614</v>
      </c>
      <c r="AE1594" t="s">
        <v>1184</v>
      </c>
      <c r="AF1594" t="s">
        <v>1185</v>
      </c>
      <c r="AG1594" t="s">
        <v>5612</v>
      </c>
      <c r="AI1594" t="s">
        <v>17</v>
      </c>
      <c r="AJ1594" t="s">
        <v>37</v>
      </c>
      <c r="AK1594" t="s">
        <v>5616</v>
      </c>
      <c r="AM1594" t="s">
        <v>17</v>
      </c>
      <c r="AN1594" t="s">
        <v>37</v>
      </c>
      <c r="AO1594" t="s">
        <v>5614</v>
      </c>
      <c r="AQ1594" t="s">
        <v>1184</v>
      </c>
      <c r="AR1594" t="s">
        <v>1185</v>
      </c>
    </row>
    <row r="1595" spans="2:44" ht="16.5" customHeight="1">
      <c r="B1595" t="str">
        <f>VLOOKUP(F1595,Sheet2!C:H,6,FALSE)</f>
        <v>default</v>
      </c>
      <c r="C1595" t="str">
        <f>VLOOKUP(F1595,Sheet2!C:C,1,FALSE)</f>
        <v>Katzentoilette</v>
      </c>
      <c r="D1595" t="s">
        <v>2334</v>
      </c>
      <c r="E1595" t="s">
        <v>20401</v>
      </c>
      <c r="F1595" t="s">
        <v>2336</v>
      </c>
      <c r="G1595" t="s">
        <v>2338</v>
      </c>
      <c r="H1595" t="s">
        <v>2337</v>
      </c>
      <c r="K1595" t="s">
        <v>24</v>
      </c>
      <c r="L1595" t="s">
        <v>123</v>
      </c>
      <c r="O1595" t="s">
        <v>24</v>
      </c>
      <c r="P1595" t="s">
        <v>19914</v>
      </c>
      <c r="S1595" t="s">
        <v>24</v>
      </c>
      <c r="T1595" t="s">
        <v>19915</v>
      </c>
      <c r="W1595" t="s">
        <v>24</v>
      </c>
      <c r="X1595" t="s">
        <v>123</v>
      </c>
      <c r="AA1595" t="s">
        <v>24</v>
      </c>
      <c r="AB1595" t="s">
        <v>19914</v>
      </c>
      <c r="AE1595" t="s">
        <v>24</v>
      </c>
      <c r="AF1595" t="s">
        <v>19915</v>
      </c>
      <c r="AI1595" t="s">
        <v>24</v>
      </c>
      <c r="AJ1595" t="s">
        <v>123</v>
      </c>
      <c r="AM1595" t="s">
        <v>24</v>
      </c>
      <c r="AN1595" t="s">
        <v>19914</v>
      </c>
      <c r="AQ1595" t="s">
        <v>24</v>
      </c>
      <c r="AR1595" t="s">
        <v>19915</v>
      </c>
    </row>
    <row r="1596" spans="2:44" ht="16.5" customHeight="1">
      <c r="B1596" t="str">
        <f>VLOOKUP(F1596,Sheet2!C:H,6,FALSE)</f>
        <v>default</v>
      </c>
      <c r="C1596" t="str">
        <f>VLOOKUP(F1596,Sheet2!C:C,1,FALSE)</f>
        <v>Katzentoilette (Klein)</v>
      </c>
      <c r="D1596" t="s">
        <v>10477</v>
      </c>
      <c r="E1596" t="s">
        <v>23689</v>
      </c>
      <c r="F1596" t="s">
        <v>10478</v>
      </c>
      <c r="G1596" t="s">
        <v>10480</v>
      </c>
      <c r="H1596" t="s">
        <v>10479</v>
      </c>
      <c r="K1596" t="s">
        <v>59</v>
      </c>
      <c r="L1596" t="s">
        <v>19903</v>
      </c>
      <c r="O1596" t="s">
        <v>1106</v>
      </c>
      <c r="P1596" t="s">
        <v>19904</v>
      </c>
      <c r="S1596" t="s">
        <v>1103</v>
      </c>
      <c r="T1596" t="s">
        <v>19905</v>
      </c>
      <c r="W1596" t="s">
        <v>59</v>
      </c>
      <c r="X1596" t="s">
        <v>19903</v>
      </c>
      <c r="AA1596" t="s">
        <v>1106</v>
      </c>
      <c r="AB1596" t="s">
        <v>19904</v>
      </c>
      <c r="AE1596" t="s">
        <v>1103</v>
      </c>
      <c r="AF1596" t="s">
        <v>19905</v>
      </c>
      <c r="AI1596" t="s">
        <v>59</v>
      </c>
      <c r="AJ1596" t="s">
        <v>19903</v>
      </c>
      <c r="AM1596" t="s">
        <v>1106</v>
      </c>
      <c r="AN1596" t="s">
        <v>19904</v>
      </c>
      <c r="AQ1596" t="s">
        <v>1103</v>
      </c>
      <c r="AR1596" t="s">
        <v>19905</v>
      </c>
    </row>
    <row r="1597" spans="2:44" ht="16.5" customHeight="1">
      <c r="B1597" t="str">
        <f>VLOOKUP(F1597,Sheet2!C:H,6,FALSE)</f>
        <v>default</v>
      </c>
      <c r="C1597" t="str">
        <f>VLOOKUP(F1597,Sheet2!C:C,1,FALSE)</f>
        <v>Kaugummi</v>
      </c>
      <c r="D1597" t="s">
        <v>10613</v>
      </c>
      <c r="E1597" t="s">
        <v>23746</v>
      </c>
      <c r="F1597" t="s">
        <v>10615</v>
      </c>
      <c r="G1597" t="s">
        <v>10617</v>
      </c>
      <c r="H1597" t="s">
        <v>10616</v>
      </c>
      <c r="K1597" t="s">
        <v>17</v>
      </c>
      <c r="L1597" t="s">
        <v>37</v>
      </c>
      <c r="O1597" t="s">
        <v>17</v>
      </c>
      <c r="P1597" t="s">
        <v>37</v>
      </c>
      <c r="S1597" t="s">
        <v>1184</v>
      </c>
      <c r="T1597" t="s">
        <v>1185</v>
      </c>
      <c r="W1597" t="s">
        <v>17</v>
      </c>
      <c r="X1597" t="s">
        <v>37</v>
      </c>
      <c r="AA1597" t="s">
        <v>17</v>
      </c>
      <c r="AB1597" t="s">
        <v>37</v>
      </c>
      <c r="AE1597" t="s">
        <v>1184</v>
      </c>
      <c r="AF1597" t="s">
        <v>1185</v>
      </c>
      <c r="AI1597" t="s">
        <v>17</v>
      </c>
      <c r="AJ1597" t="s">
        <v>37</v>
      </c>
      <c r="AM1597" t="s">
        <v>17</v>
      </c>
      <c r="AN1597" t="s">
        <v>37</v>
      </c>
      <c r="AQ1597" t="s">
        <v>1184</v>
      </c>
      <c r="AR1597" t="s">
        <v>1185</v>
      </c>
    </row>
    <row r="1598" spans="2:44" ht="16.5" customHeight="1">
      <c r="B1598" t="str">
        <f>VLOOKUP(F1598,Sheet2!C:H,6,FALSE)</f>
        <v>default,berlin</v>
      </c>
      <c r="C1598" t="str">
        <f>VLOOKUP(F1598,Sheet2!C:C,1,FALSE)</f>
        <v>Kaugummis</v>
      </c>
      <c r="D1598" t="s">
        <v>23442</v>
      </c>
      <c r="E1598" t="s">
        <v>23443</v>
      </c>
      <c r="F1598" t="s">
        <v>12744</v>
      </c>
      <c r="I1598" t="s">
        <v>19522</v>
      </c>
      <c r="K1598" t="s">
        <v>17</v>
      </c>
      <c r="L1598" t="s">
        <v>6400</v>
      </c>
      <c r="AG1598" t="s">
        <v>19522</v>
      </c>
      <c r="AI1598" t="s">
        <v>11336</v>
      </c>
      <c r="AJ1598" t="s">
        <v>13647</v>
      </c>
    </row>
    <row r="1599" spans="2:44" ht="16.5" customHeight="1">
      <c r="B1599" t="str">
        <f>VLOOKUP(F1599,Sheet2!C:H,6,FALSE)</f>
        <v>default</v>
      </c>
      <c r="C1599" t="str">
        <f>VLOOKUP(F1599,Sheet2!C:C,1,FALSE)</f>
        <v>Kehricht</v>
      </c>
      <c r="D1599" t="s">
        <v>2267</v>
      </c>
      <c r="E1599" t="s">
        <v>20382</v>
      </c>
      <c r="F1599" t="s">
        <v>2268</v>
      </c>
      <c r="G1599" t="s">
        <v>2270</v>
      </c>
      <c r="H1599" t="s">
        <v>2269</v>
      </c>
      <c r="K1599" t="s">
        <v>17</v>
      </c>
      <c r="L1599" t="s">
        <v>37</v>
      </c>
      <c r="O1599" t="s">
        <v>17</v>
      </c>
      <c r="P1599" t="s">
        <v>37</v>
      </c>
      <c r="S1599" t="s">
        <v>1184</v>
      </c>
      <c r="T1599" t="s">
        <v>1185</v>
      </c>
      <c r="W1599" t="s">
        <v>17</v>
      </c>
      <c r="X1599" t="s">
        <v>37</v>
      </c>
      <c r="AA1599" t="s">
        <v>17</v>
      </c>
      <c r="AB1599" t="s">
        <v>37</v>
      </c>
      <c r="AE1599" t="s">
        <v>1184</v>
      </c>
      <c r="AF1599" t="s">
        <v>1185</v>
      </c>
      <c r="AI1599" t="s">
        <v>17</v>
      </c>
      <c r="AJ1599" t="s">
        <v>37</v>
      </c>
      <c r="AM1599" t="s">
        <v>17</v>
      </c>
      <c r="AN1599" t="s">
        <v>37</v>
      </c>
      <c r="AQ1599" t="s">
        <v>1184</v>
      </c>
      <c r="AR1599" t="s">
        <v>1185</v>
      </c>
    </row>
    <row r="1600" spans="2:44" ht="16.5" customHeight="1">
      <c r="B1600" t="str">
        <f>VLOOKUP(F1600,Sheet2!C:H,6,FALSE)</f>
        <v>default,berlin</v>
      </c>
      <c r="C1600" t="str">
        <f>VLOOKUP(F1600,Sheet2!C:C,1,FALSE)</f>
        <v>Kehricht (Haushalt)</v>
      </c>
      <c r="D1600" t="s">
        <v>19942</v>
      </c>
      <c r="E1600" t="s">
        <v>19943</v>
      </c>
      <c r="F1600" t="s">
        <v>12746</v>
      </c>
      <c r="I1600" t="s">
        <v>19522</v>
      </c>
      <c r="K1600" t="s">
        <v>17</v>
      </c>
      <c r="L1600" t="s">
        <v>6400</v>
      </c>
      <c r="AG1600" t="s">
        <v>19522</v>
      </c>
      <c r="AI1600" t="s">
        <v>11336</v>
      </c>
      <c r="AJ1600" t="s">
        <v>13647</v>
      </c>
    </row>
    <row r="1601" spans="2:44" ht="16.5" customHeight="1">
      <c r="B1601" t="str">
        <f>VLOOKUP(F1601,Sheet2!C:H,6,FALSE)</f>
        <v>default</v>
      </c>
      <c r="C1601" t="str">
        <f>VLOOKUP(F1601,Sheet2!C:C,1,FALSE)</f>
        <v>Keksdose</v>
      </c>
      <c r="D1601" t="s">
        <v>6513</v>
      </c>
      <c r="E1601" t="s">
        <v>22056</v>
      </c>
      <c r="F1601" t="s">
        <v>6514</v>
      </c>
      <c r="G1601" t="s">
        <v>6516</v>
      </c>
      <c r="H1601" t="s">
        <v>6515</v>
      </c>
      <c r="K1601" t="s">
        <v>59</v>
      </c>
      <c r="L1601" t="s">
        <v>19903</v>
      </c>
      <c r="O1601" t="s">
        <v>1106</v>
      </c>
      <c r="P1601" t="s">
        <v>19904</v>
      </c>
      <c r="S1601" t="s">
        <v>1103</v>
      </c>
      <c r="T1601" t="s">
        <v>19905</v>
      </c>
      <c r="W1601" t="s">
        <v>59</v>
      </c>
      <c r="X1601" t="s">
        <v>19903</v>
      </c>
      <c r="AA1601" t="s">
        <v>1106</v>
      </c>
      <c r="AB1601" t="s">
        <v>19904</v>
      </c>
      <c r="AE1601" t="s">
        <v>1103</v>
      </c>
      <c r="AF1601" t="s">
        <v>19905</v>
      </c>
      <c r="AI1601" t="s">
        <v>59</v>
      </c>
      <c r="AJ1601" t="s">
        <v>19903</v>
      </c>
      <c r="AM1601" t="s">
        <v>1106</v>
      </c>
      <c r="AN1601" t="s">
        <v>19904</v>
      </c>
      <c r="AQ1601" t="s">
        <v>1103</v>
      </c>
      <c r="AR1601" t="s">
        <v>19905</v>
      </c>
    </row>
    <row r="1602" spans="2:44" ht="16.5" customHeight="1">
      <c r="B1602" t="str">
        <f>VLOOKUP(F1602,Sheet2!C:H,6,FALSE)</f>
        <v>default,hannover</v>
      </c>
      <c r="C1602" t="str">
        <f>VLOOKUP(F1602,Sheet2!C:C,1,FALSE)</f>
        <v>Keramik</v>
      </c>
      <c r="D1602" t="s">
        <v>11617</v>
      </c>
      <c r="E1602" t="s">
        <v>24153</v>
      </c>
      <c r="F1602" t="s">
        <v>137</v>
      </c>
      <c r="G1602" t="s">
        <v>11621</v>
      </c>
      <c r="H1602" t="s">
        <v>11619</v>
      </c>
      <c r="I1602" t="s">
        <v>24154</v>
      </c>
      <c r="K1602" t="s">
        <v>17</v>
      </c>
      <c r="L1602" t="s">
        <v>37</v>
      </c>
      <c r="M1602" t="s">
        <v>11622</v>
      </c>
      <c r="O1602" t="s">
        <v>17</v>
      </c>
      <c r="P1602" t="s">
        <v>37</v>
      </c>
      <c r="Q1602" t="s">
        <v>11620</v>
      </c>
      <c r="S1602" t="s">
        <v>1184</v>
      </c>
      <c r="T1602" t="s">
        <v>1185</v>
      </c>
      <c r="U1602" t="s">
        <v>24154</v>
      </c>
      <c r="W1602" t="s">
        <v>17</v>
      </c>
      <c r="X1602" t="s">
        <v>37</v>
      </c>
      <c r="Y1602" t="s">
        <v>11622</v>
      </c>
      <c r="AA1602" t="s">
        <v>17</v>
      </c>
      <c r="AB1602" t="s">
        <v>37</v>
      </c>
      <c r="AC1602" t="s">
        <v>11620</v>
      </c>
      <c r="AE1602" t="s">
        <v>1184</v>
      </c>
      <c r="AF1602" t="s">
        <v>1185</v>
      </c>
      <c r="AG1602" t="s">
        <v>24154</v>
      </c>
      <c r="AI1602" t="s">
        <v>17</v>
      </c>
      <c r="AJ1602" t="s">
        <v>37</v>
      </c>
      <c r="AK1602" t="s">
        <v>11622</v>
      </c>
      <c r="AM1602" t="s">
        <v>17</v>
      </c>
      <c r="AN1602" t="s">
        <v>37</v>
      </c>
      <c r="AO1602" t="s">
        <v>11620</v>
      </c>
      <c r="AQ1602" t="s">
        <v>1184</v>
      </c>
      <c r="AR1602" t="s">
        <v>1185</v>
      </c>
    </row>
    <row r="1603" spans="2:44" ht="16.5" customHeight="1">
      <c r="B1603" t="str">
        <f>VLOOKUP(F1603,Sheet2!C:H,6,FALSE)</f>
        <v>default</v>
      </c>
      <c r="C1603" t="str">
        <f>VLOOKUP(F1603,Sheet2!C:C,1,FALSE)</f>
        <v>Keramik (Geschirr, Scherben)</v>
      </c>
      <c r="D1603" t="s">
        <v>1461</v>
      </c>
      <c r="E1603" t="s">
        <v>20047</v>
      </c>
      <c r="F1603" t="s">
        <v>1462</v>
      </c>
      <c r="G1603" t="s">
        <v>1464</v>
      </c>
      <c r="H1603" t="s">
        <v>1463</v>
      </c>
      <c r="K1603" t="s">
        <v>17</v>
      </c>
      <c r="L1603" t="s">
        <v>37</v>
      </c>
      <c r="O1603" t="s">
        <v>17</v>
      </c>
      <c r="P1603" t="s">
        <v>37</v>
      </c>
      <c r="S1603" t="s">
        <v>1184</v>
      </c>
      <c r="T1603" t="s">
        <v>1185</v>
      </c>
      <c r="W1603" t="s">
        <v>17</v>
      </c>
      <c r="X1603" t="s">
        <v>37</v>
      </c>
      <c r="AA1603" t="s">
        <v>17</v>
      </c>
      <c r="AB1603" t="s">
        <v>37</v>
      </c>
      <c r="AE1603" t="s">
        <v>1184</v>
      </c>
      <c r="AF1603" t="s">
        <v>1185</v>
      </c>
      <c r="AI1603" t="s">
        <v>17</v>
      </c>
      <c r="AJ1603" t="s">
        <v>37</v>
      </c>
      <c r="AM1603" t="s">
        <v>17</v>
      </c>
      <c r="AN1603" t="s">
        <v>37</v>
      </c>
      <c r="AQ1603" t="s">
        <v>1184</v>
      </c>
      <c r="AR1603" t="s">
        <v>1185</v>
      </c>
    </row>
    <row r="1604" spans="2:44" ht="16.5" customHeight="1">
      <c r="B1604" t="str">
        <f>VLOOKUP(F1604,Sheet2!C:H,6,FALSE)</f>
        <v>default</v>
      </c>
      <c r="C1604" t="str">
        <f>VLOOKUP(F1604,Sheet2!C:C,1,FALSE)</f>
        <v>Keramik (Spülbecken etc.)</v>
      </c>
      <c r="D1604" t="s">
        <v>4800</v>
      </c>
      <c r="E1604" t="s">
        <v>21362</v>
      </c>
      <c r="F1604" t="s">
        <v>4801</v>
      </c>
      <c r="G1604" t="s">
        <v>4803</v>
      </c>
      <c r="H1604" t="s">
        <v>4802</v>
      </c>
      <c r="K1604" t="s">
        <v>1072</v>
      </c>
      <c r="L1604" t="s">
        <v>25</v>
      </c>
      <c r="O1604" t="s">
        <v>1072</v>
      </c>
      <c r="P1604" t="s">
        <v>1069</v>
      </c>
      <c r="S1604" t="s">
        <v>1073</v>
      </c>
      <c r="T1604" t="s">
        <v>1067</v>
      </c>
      <c r="W1604" t="s">
        <v>1072</v>
      </c>
      <c r="X1604" t="s">
        <v>25</v>
      </c>
      <c r="AA1604" t="s">
        <v>1072</v>
      </c>
      <c r="AB1604" t="s">
        <v>1069</v>
      </c>
      <c r="AE1604" t="s">
        <v>1073</v>
      </c>
      <c r="AF1604" t="s">
        <v>1067</v>
      </c>
      <c r="AI1604" t="s">
        <v>1072</v>
      </c>
      <c r="AJ1604" t="s">
        <v>25</v>
      </c>
      <c r="AM1604" t="s">
        <v>1072</v>
      </c>
      <c r="AN1604" t="s">
        <v>1069</v>
      </c>
      <c r="AQ1604" t="s">
        <v>1073</v>
      </c>
      <c r="AR1604" t="s">
        <v>1067</v>
      </c>
    </row>
    <row r="1605" spans="2:44" ht="16.5" customHeight="1">
      <c r="B1605" t="str">
        <f>VLOOKUP(F1605,Sheet2!C:H,6,FALSE)</f>
        <v>default,berlin</v>
      </c>
      <c r="C1605" t="str">
        <f>VLOOKUP(F1605,Sheet2!C:C,1,FALSE)</f>
        <v>Keramikgeschirr</v>
      </c>
      <c r="D1605" t="s">
        <v>20326</v>
      </c>
      <c r="E1605" t="s">
        <v>20327</v>
      </c>
      <c r="F1605" t="s">
        <v>12748</v>
      </c>
      <c r="I1605" t="s">
        <v>19522</v>
      </c>
      <c r="K1605" t="s">
        <v>17</v>
      </c>
      <c r="L1605" t="s">
        <v>6400</v>
      </c>
      <c r="AG1605" t="s">
        <v>19522</v>
      </c>
      <c r="AI1605" t="s">
        <v>11336</v>
      </c>
      <c r="AJ1605" t="s">
        <v>13647</v>
      </c>
    </row>
    <row r="1606" spans="2:44" ht="16.5" customHeight="1">
      <c r="B1606" t="str">
        <f>VLOOKUP(F1606,Sheet2!C:H,6,FALSE)</f>
        <v>default</v>
      </c>
      <c r="C1606" t="str">
        <f>VLOOKUP(F1606,Sheet2!C:C,1,FALSE)</f>
        <v>Kernseife</v>
      </c>
      <c r="D1606" t="s">
        <v>9307</v>
      </c>
      <c r="E1606" t="s">
        <v>23225</v>
      </c>
      <c r="F1606" t="s">
        <v>9308</v>
      </c>
      <c r="G1606" t="s">
        <v>9310</v>
      </c>
      <c r="H1606" t="s">
        <v>9309</v>
      </c>
      <c r="K1606" t="s">
        <v>17</v>
      </c>
      <c r="L1606" t="s">
        <v>37</v>
      </c>
      <c r="O1606" t="s">
        <v>17</v>
      </c>
      <c r="P1606" t="s">
        <v>37</v>
      </c>
      <c r="S1606" t="s">
        <v>1184</v>
      </c>
      <c r="T1606" t="s">
        <v>1185</v>
      </c>
      <c r="W1606" t="s">
        <v>17</v>
      </c>
      <c r="X1606" t="s">
        <v>37</v>
      </c>
      <c r="AA1606" t="s">
        <v>17</v>
      </c>
      <c r="AB1606" t="s">
        <v>37</v>
      </c>
      <c r="AE1606" t="s">
        <v>1184</v>
      </c>
      <c r="AF1606" t="s">
        <v>1185</v>
      </c>
      <c r="AI1606" t="s">
        <v>17</v>
      </c>
      <c r="AJ1606" t="s">
        <v>37</v>
      </c>
      <c r="AM1606" t="s">
        <v>17</v>
      </c>
      <c r="AN1606" t="s">
        <v>37</v>
      </c>
      <c r="AQ1606" t="s">
        <v>1184</v>
      </c>
      <c r="AR1606" t="s">
        <v>1185</v>
      </c>
    </row>
    <row r="1607" spans="2:44" ht="16.5" customHeight="1">
      <c r="B1607" t="str">
        <f>VLOOKUP(F1607,Sheet2!C:H,6,FALSE)</f>
        <v>default</v>
      </c>
      <c r="C1607" t="str">
        <f>VLOOKUP(F1607,Sheet2!C:C,1,FALSE)</f>
        <v>Kerze (elektrisch, Batterie)</v>
      </c>
      <c r="D1607" t="s">
        <v>5621</v>
      </c>
      <c r="E1607" t="s">
        <v>21688</v>
      </c>
      <c r="F1607" t="s">
        <v>5622</v>
      </c>
      <c r="G1607" t="s">
        <v>5624</v>
      </c>
      <c r="H1607" t="s">
        <v>5623</v>
      </c>
      <c r="K1607" t="s">
        <v>45</v>
      </c>
      <c r="L1607" t="s">
        <v>25</v>
      </c>
      <c r="O1607" t="s">
        <v>1068</v>
      </c>
      <c r="P1607" t="s">
        <v>1069</v>
      </c>
      <c r="S1607" t="s">
        <v>1066</v>
      </c>
      <c r="T1607" t="s">
        <v>1067</v>
      </c>
      <c r="W1607" t="s">
        <v>45</v>
      </c>
      <c r="X1607" t="s">
        <v>25</v>
      </c>
      <c r="AA1607" t="s">
        <v>1068</v>
      </c>
      <c r="AB1607" t="s">
        <v>1069</v>
      </c>
      <c r="AE1607" t="s">
        <v>1066</v>
      </c>
      <c r="AF1607" t="s">
        <v>1067</v>
      </c>
      <c r="AI1607" t="s">
        <v>45</v>
      </c>
      <c r="AJ1607" t="s">
        <v>25</v>
      </c>
      <c r="AM1607" t="s">
        <v>1068</v>
      </c>
      <c r="AN1607" t="s">
        <v>1069</v>
      </c>
      <c r="AQ1607" t="s">
        <v>1066</v>
      </c>
      <c r="AR1607" t="s">
        <v>1067</v>
      </c>
    </row>
    <row r="1608" spans="2:44" ht="16.5" customHeight="1">
      <c r="B1608" t="str">
        <f>VLOOKUP(F1608,Sheet2!C:H,6,FALSE)</f>
        <v>default,hannover</v>
      </c>
      <c r="C1608" t="str">
        <f>VLOOKUP(F1608,Sheet2!C:C,1,FALSE)</f>
        <v>Kerzen</v>
      </c>
      <c r="D1608" t="s">
        <v>22889</v>
      </c>
      <c r="E1608" t="s">
        <v>22890</v>
      </c>
      <c r="F1608" t="s">
        <v>129</v>
      </c>
      <c r="I1608" t="s">
        <v>19590</v>
      </c>
      <c r="K1608" t="s">
        <v>17</v>
      </c>
      <c r="L1608" t="s">
        <v>37</v>
      </c>
      <c r="U1608" t="s">
        <v>19590</v>
      </c>
      <c r="W1608" t="s">
        <v>17</v>
      </c>
      <c r="X1608" t="s">
        <v>37</v>
      </c>
    </row>
    <row r="1609" spans="2:44" ht="16.5" customHeight="1">
      <c r="B1609" t="str">
        <f>VLOOKUP(F1609,Sheet2!C:H,6,FALSE)</f>
        <v>default,berlin</v>
      </c>
      <c r="C1609" t="str">
        <f>VLOOKUP(F1609,Sheet2!C:C,1,FALSE)</f>
        <v>Kerzen, Kerzenreste</v>
      </c>
      <c r="D1609" t="s">
        <v>22059</v>
      </c>
      <c r="E1609" t="s">
        <v>22060</v>
      </c>
      <c r="F1609" t="s">
        <v>12750</v>
      </c>
      <c r="I1609" t="s">
        <v>19522</v>
      </c>
      <c r="K1609" t="s">
        <v>17</v>
      </c>
      <c r="L1609" t="s">
        <v>6400</v>
      </c>
      <c r="AG1609" t="s">
        <v>19522</v>
      </c>
      <c r="AI1609" t="s">
        <v>11336</v>
      </c>
      <c r="AJ1609" t="s">
        <v>13647</v>
      </c>
    </row>
    <row r="1610" spans="2:44" ht="16.5" customHeight="1">
      <c r="B1610" t="str">
        <f>VLOOKUP(F1610,Sheet2!C:H,6,FALSE)</f>
        <v>default</v>
      </c>
      <c r="C1610" t="str">
        <f>VLOOKUP(F1610,Sheet2!C:C,1,FALSE)</f>
        <v>Kerzen, -reste</v>
      </c>
      <c r="D1610" t="s">
        <v>10089</v>
      </c>
      <c r="E1610" t="s">
        <v>23549</v>
      </c>
      <c r="F1610" t="s">
        <v>10090</v>
      </c>
      <c r="G1610" t="s">
        <v>10092</v>
      </c>
      <c r="H1610" t="s">
        <v>10091</v>
      </c>
      <c r="K1610" t="s">
        <v>17</v>
      </c>
      <c r="L1610" t="s">
        <v>37</v>
      </c>
      <c r="O1610" t="s">
        <v>17</v>
      </c>
      <c r="P1610" t="s">
        <v>37</v>
      </c>
      <c r="S1610" t="s">
        <v>1184</v>
      </c>
      <c r="T1610" t="s">
        <v>1185</v>
      </c>
      <c r="W1610" t="s">
        <v>17</v>
      </c>
      <c r="X1610" t="s">
        <v>37</v>
      </c>
      <c r="AA1610" t="s">
        <v>17</v>
      </c>
      <c r="AB1610" t="s">
        <v>37</v>
      </c>
      <c r="AE1610" t="s">
        <v>1184</v>
      </c>
      <c r="AF1610" t="s">
        <v>1185</v>
      </c>
      <c r="AI1610" t="s">
        <v>17</v>
      </c>
      <c r="AJ1610" t="s">
        <v>37</v>
      </c>
      <c r="AM1610" t="s">
        <v>17</v>
      </c>
      <c r="AN1610" t="s">
        <v>37</v>
      </c>
      <c r="AQ1610" t="s">
        <v>1184</v>
      </c>
      <c r="AR1610" t="s">
        <v>1185</v>
      </c>
    </row>
    <row r="1611" spans="2:44" ht="16.5" customHeight="1">
      <c r="B1611" t="str">
        <f>VLOOKUP(F1611,Sheet2!C:H,6,FALSE)</f>
        <v>default</v>
      </c>
      <c r="C1611" t="str">
        <f>VLOOKUP(F1611,Sheet2!C:C,1,FALSE)</f>
        <v>Kerzenständer (Glas)</v>
      </c>
      <c r="D1611" t="s">
        <v>10256</v>
      </c>
      <c r="E1611" t="s">
        <v>23615</v>
      </c>
      <c r="F1611" t="s">
        <v>10257</v>
      </c>
      <c r="G1611" t="s">
        <v>10259</v>
      </c>
      <c r="H1611" t="s">
        <v>10258</v>
      </c>
      <c r="I1611" t="s">
        <v>1797</v>
      </c>
      <c r="K1611" t="s">
        <v>17</v>
      </c>
      <c r="L1611" t="s">
        <v>37</v>
      </c>
      <c r="M1611" t="s">
        <v>1801</v>
      </c>
      <c r="O1611" t="s">
        <v>17</v>
      </c>
      <c r="P1611" t="s">
        <v>37</v>
      </c>
      <c r="Q1611" t="s">
        <v>1799</v>
      </c>
      <c r="S1611" t="s">
        <v>1184</v>
      </c>
      <c r="T1611" t="s">
        <v>1185</v>
      </c>
      <c r="U1611" t="s">
        <v>1797</v>
      </c>
      <c r="W1611" t="s">
        <v>17</v>
      </c>
      <c r="X1611" t="s">
        <v>37</v>
      </c>
      <c r="Y1611" t="s">
        <v>1801</v>
      </c>
      <c r="AA1611" t="s">
        <v>17</v>
      </c>
      <c r="AB1611" t="s">
        <v>37</v>
      </c>
      <c r="AC1611" t="s">
        <v>1799</v>
      </c>
      <c r="AE1611" t="s">
        <v>1184</v>
      </c>
      <c r="AF1611" t="s">
        <v>1185</v>
      </c>
      <c r="AG1611" t="s">
        <v>1797</v>
      </c>
      <c r="AI1611" t="s">
        <v>17</v>
      </c>
      <c r="AJ1611" t="s">
        <v>37</v>
      </c>
      <c r="AK1611" t="s">
        <v>1801</v>
      </c>
      <c r="AM1611" t="s">
        <v>17</v>
      </c>
      <c r="AN1611" t="s">
        <v>37</v>
      </c>
      <c r="AO1611" t="s">
        <v>1799</v>
      </c>
      <c r="AQ1611" t="s">
        <v>1184</v>
      </c>
      <c r="AR1611" t="s">
        <v>1185</v>
      </c>
    </row>
    <row r="1612" spans="2:44" ht="16.5" customHeight="1">
      <c r="B1612" t="str">
        <f>VLOOKUP(F1612,Sheet2!C:H,6,FALSE)</f>
        <v>default</v>
      </c>
      <c r="C1612" t="str">
        <f>VLOOKUP(F1612,Sheet2!C:C,1,FALSE)</f>
        <v>Kerzenständer (Metall)</v>
      </c>
      <c r="D1612" t="s">
        <v>10405</v>
      </c>
      <c r="E1612" t="s">
        <v>23660</v>
      </c>
      <c r="F1612" t="s">
        <v>10406</v>
      </c>
      <c r="G1612" t="s">
        <v>10408</v>
      </c>
      <c r="H1612" t="s">
        <v>10407</v>
      </c>
      <c r="K1612" t="s">
        <v>59</v>
      </c>
      <c r="L1612" t="s">
        <v>123</v>
      </c>
      <c r="O1612" t="s">
        <v>1106</v>
      </c>
      <c r="P1612" t="s">
        <v>19914</v>
      </c>
      <c r="S1612" t="s">
        <v>1103</v>
      </c>
      <c r="T1612" t="s">
        <v>19915</v>
      </c>
      <c r="W1612" t="s">
        <v>59</v>
      </c>
      <c r="X1612" t="s">
        <v>123</v>
      </c>
      <c r="AA1612" t="s">
        <v>1106</v>
      </c>
      <c r="AB1612" t="s">
        <v>19914</v>
      </c>
      <c r="AE1612" t="s">
        <v>1103</v>
      </c>
      <c r="AF1612" t="s">
        <v>19915</v>
      </c>
      <c r="AI1612" t="s">
        <v>59</v>
      </c>
      <c r="AJ1612" t="s">
        <v>123</v>
      </c>
      <c r="AM1612" t="s">
        <v>1106</v>
      </c>
      <c r="AN1612" t="s">
        <v>19914</v>
      </c>
      <c r="AQ1612" t="s">
        <v>1103</v>
      </c>
      <c r="AR1612" t="s">
        <v>19915</v>
      </c>
    </row>
    <row r="1613" spans="2:44" ht="16.5" customHeight="1">
      <c r="B1613" t="str">
        <f>VLOOKUP(F1613,Sheet2!C:H,6,FALSE)</f>
        <v>default</v>
      </c>
      <c r="C1613" t="str">
        <f>VLOOKUP(F1613,Sheet2!C:C,1,FALSE)</f>
        <v>Ketchup-Flasche (Glasverpackung)</v>
      </c>
      <c r="D1613" t="s">
        <v>3835</v>
      </c>
      <c r="E1613" t="s">
        <v>20980</v>
      </c>
      <c r="F1613" t="s">
        <v>3836</v>
      </c>
      <c r="G1613" t="s">
        <v>3838</v>
      </c>
      <c r="H1613" t="s">
        <v>3837</v>
      </c>
      <c r="K1613" t="s">
        <v>1368</v>
      </c>
      <c r="L1613" t="s">
        <v>1369</v>
      </c>
      <c r="O1613" t="s">
        <v>1376</v>
      </c>
      <c r="P1613" t="s">
        <v>1377</v>
      </c>
      <c r="S1613" t="s">
        <v>1372</v>
      </c>
      <c r="T1613" t="s">
        <v>1373</v>
      </c>
      <c r="W1613" t="s">
        <v>1368</v>
      </c>
      <c r="X1613" t="s">
        <v>1369</v>
      </c>
      <c r="AA1613" t="s">
        <v>1376</v>
      </c>
      <c r="AB1613" t="s">
        <v>1377</v>
      </c>
      <c r="AE1613" t="s">
        <v>1372</v>
      </c>
      <c r="AF1613" t="s">
        <v>1373</v>
      </c>
      <c r="AI1613" t="s">
        <v>1368</v>
      </c>
      <c r="AJ1613" t="s">
        <v>1369</v>
      </c>
      <c r="AM1613" t="s">
        <v>1376</v>
      </c>
      <c r="AN1613" t="s">
        <v>1377</v>
      </c>
      <c r="AQ1613" t="s">
        <v>1372</v>
      </c>
      <c r="AR1613" t="s">
        <v>1373</v>
      </c>
    </row>
    <row r="1614" spans="2:44" ht="16.5" customHeight="1">
      <c r="B1614" t="str">
        <f>VLOOKUP(F1614,Sheet2!C:H,6,FALSE)</f>
        <v>default</v>
      </c>
      <c r="C1614" t="str">
        <f>VLOOKUP(F1614,Sheet2!C:C,1,FALSE)</f>
        <v>Ketchup-Flasche (Kunsstoff)</v>
      </c>
      <c r="D1614" t="s">
        <v>1721</v>
      </c>
      <c r="E1614" t="s">
        <v>20147</v>
      </c>
      <c r="F1614" t="s">
        <v>1722</v>
      </c>
      <c r="G1614" t="s">
        <v>1724</v>
      </c>
      <c r="H1614" t="s">
        <v>1723</v>
      </c>
      <c r="K1614" t="s">
        <v>59</v>
      </c>
      <c r="L1614" t="s">
        <v>19937</v>
      </c>
      <c r="O1614" t="s">
        <v>1106</v>
      </c>
      <c r="P1614" t="s">
        <v>19938</v>
      </c>
      <c r="S1614" t="s">
        <v>1103</v>
      </c>
      <c r="T1614" t="s">
        <v>19939</v>
      </c>
      <c r="W1614" t="s">
        <v>59</v>
      </c>
      <c r="X1614" t="s">
        <v>19937</v>
      </c>
      <c r="AA1614" t="s">
        <v>1106</v>
      </c>
      <c r="AB1614" t="s">
        <v>19938</v>
      </c>
      <c r="AE1614" t="s">
        <v>1103</v>
      </c>
      <c r="AF1614" t="s">
        <v>19939</v>
      </c>
      <c r="AI1614" t="s">
        <v>59</v>
      </c>
      <c r="AJ1614" t="s">
        <v>19937</v>
      </c>
      <c r="AM1614" t="s">
        <v>1106</v>
      </c>
      <c r="AN1614" t="s">
        <v>19938</v>
      </c>
      <c r="AQ1614" t="s">
        <v>1103</v>
      </c>
      <c r="AR1614" t="s">
        <v>19939</v>
      </c>
    </row>
    <row r="1615" spans="2:44" ht="16.5" customHeight="1">
      <c r="B1615" t="str">
        <f>VLOOKUP(F1615,Sheet2!C:H,6,FALSE)</f>
        <v>default</v>
      </c>
      <c r="C1615" t="str">
        <f>VLOOKUP(F1615,Sheet2!C:C,1,FALSE)</f>
        <v>Kettenöl und Kettenölbehälter (schadstoffhaltige Verpackung)</v>
      </c>
      <c r="D1615" t="s">
        <v>2623</v>
      </c>
      <c r="E1615" t="s">
        <v>20519</v>
      </c>
      <c r="F1615" t="s">
        <v>2624</v>
      </c>
      <c r="G1615" t="s">
        <v>2628</v>
      </c>
      <c r="H1615" t="s">
        <v>2626</v>
      </c>
      <c r="I1615" t="s">
        <v>2625</v>
      </c>
      <c r="K1615" t="s">
        <v>20</v>
      </c>
      <c r="L1615" t="s">
        <v>7</v>
      </c>
      <c r="M1615" t="s">
        <v>2629</v>
      </c>
      <c r="O1615" t="s">
        <v>1140</v>
      </c>
      <c r="P1615" t="s">
        <v>19919</v>
      </c>
      <c r="Q1615" t="s">
        <v>2627</v>
      </c>
      <c r="S1615" t="s">
        <v>1136</v>
      </c>
      <c r="T1615" t="s">
        <v>19920</v>
      </c>
      <c r="U1615" t="s">
        <v>2625</v>
      </c>
      <c r="W1615" t="s">
        <v>20</v>
      </c>
      <c r="X1615" t="s">
        <v>7</v>
      </c>
      <c r="Y1615" t="s">
        <v>2629</v>
      </c>
      <c r="AA1615" t="s">
        <v>1140</v>
      </c>
      <c r="AB1615" t="s">
        <v>19919</v>
      </c>
      <c r="AC1615" t="s">
        <v>2627</v>
      </c>
      <c r="AE1615" t="s">
        <v>1136</v>
      </c>
      <c r="AF1615" t="s">
        <v>19920</v>
      </c>
      <c r="AG1615" t="s">
        <v>2625</v>
      </c>
      <c r="AI1615" t="s">
        <v>20</v>
      </c>
      <c r="AJ1615" t="s">
        <v>7</v>
      </c>
      <c r="AK1615" t="s">
        <v>2629</v>
      </c>
      <c r="AM1615" t="s">
        <v>1140</v>
      </c>
      <c r="AN1615" t="s">
        <v>19919</v>
      </c>
      <c r="AO1615" t="s">
        <v>2627</v>
      </c>
      <c r="AQ1615" t="s">
        <v>1136</v>
      </c>
      <c r="AR1615" t="s">
        <v>19920</v>
      </c>
    </row>
    <row r="1616" spans="2:44" ht="16.5" customHeight="1">
      <c r="B1616" t="str">
        <f>VLOOKUP(F1616,Sheet2!C:H,6,FALSE)</f>
        <v>default,hannover</v>
      </c>
      <c r="C1616" t="str">
        <f>VLOOKUP(F1616,Sheet2!C:C,1,FALSE)</f>
        <v>Kettensäge mit Elektromotor</v>
      </c>
      <c r="D1616" t="s">
        <v>4305</v>
      </c>
      <c r="E1616" t="s">
        <v>21158</v>
      </c>
      <c r="F1616" t="s">
        <v>130</v>
      </c>
      <c r="G1616" t="s">
        <v>4308</v>
      </c>
      <c r="H1616" t="s">
        <v>4306</v>
      </c>
      <c r="I1616" t="s">
        <v>19908</v>
      </c>
      <c r="K1616" t="s">
        <v>45</v>
      </c>
      <c r="L1616" t="s">
        <v>25</v>
      </c>
      <c r="M1616" t="s">
        <v>1118</v>
      </c>
      <c r="O1616" t="s">
        <v>1068</v>
      </c>
      <c r="P1616" t="s">
        <v>1069</v>
      </c>
      <c r="Q1616" t="s">
        <v>21159</v>
      </c>
      <c r="S1616" t="s">
        <v>1066</v>
      </c>
      <c r="T1616" t="s">
        <v>1067</v>
      </c>
      <c r="U1616" t="s">
        <v>19908</v>
      </c>
      <c r="W1616" t="s">
        <v>45</v>
      </c>
      <c r="X1616" t="s">
        <v>25</v>
      </c>
      <c r="Y1616" t="s">
        <v>1118</v>
      </c>
      <c r="AA1616" t="s">
        <v>1068</v>
      </c>
      <c r="AB1616" t="s">
        <v>1069</v>
      </c>
      <c r="AC1616" t="s">
        <v>21159</v>
      </c>
      <c r="AE1616" t="s">
        <v>1066</v>
      </c>
      <c r="AF1616" t="s">
        <v>1067</v>
      </c>
      <c r="AG1616" t="s">
        <v>19908</v>
      </c>
      <c r="AI1616" t="s">
        <v>45</v>
      </c>
      <c r="AJ1616" t="s">
        <v>25</v>
      </c>
      <c r="AK1616" t="s">
        <v>1118</v>
      </c>
      <c r="AM1616" t="s">
        <v>1068</v>
      </c>
      <c r="AN1616" t="s">
        <v>1069</v>
      </c>
      <c r="AO1616" t="s">
        <v>21159</v>
      </c>
      <c r="AQ1616" t="s">
        <v>1066</v>
      </c>
      <c r="AR1616" t="s">
        <v>1067</v>
      </c>
    </row>
    <row r="1617" spans="2:44" ht="16.5" customHeight="1">
      <c r="B1617" t="str">
        <f>VLOOKUP(F1617,Sheet2!C:H,6,FALSE)</f>
        <v>default</v>
      </c>
      <c r="C1617" t="str">
        <f>VLOOKUP(F1617,Sheet2!C:C,1,FALSE)</f>
        <v>Keybord</v>
      </c>
      <c r="D1617" t="s">
        <v>7418</v>
      </c>
      <c r="E1617" t="s">
        <v>22442</v>
      </c>
      <c r="F1617" t="s">
        <v>7419</v>
      </c>
      <c r="G1617" t="s">
        <v>7419</v>
      </c>
      <c r="H1617" t="s">
        <v>7420</v>
      </c>
      <c r="K1617" t="s">
        <v>45</v>
      </c>
      <c r="L1617" t="s">
        <v>25</v>
      </c>
      <c r="O1617" t="s">
        <v>1068</v>
      </c>
      <c r="P1617" t="s">
        <v>1069</v>
      </c>
      <c r="S1617" t="s">
        <v>1066</v>
      </c>
      <c r="T1617" t="s">
        <v>1067</v>
      </c>
      <c r="W1617" t="s">
        <v>45</v>
      </c>
      <c r="X1617" t="s">
        <v>25</v>
      </c>
      <c r="AA1617" t="s">
        <v>1068</v>
      </c>
      <c r="AB1617" t="s">
        <v>1069</v>
      </c>
      <c r="AE1617" t="s">
        <v>1066</v>
      </c>
      <c r="AF1617" t="s">
        <v>1067</v>
      </c>
      <c r="AI1617" t="s">
        <v>45</v>
      </c>
      <c r="AJ1617" t="s">
        <v>25</v>
      </c>
      <c r="AM1617" t="s">
        <v>1068</v>
      </c>
      <c r="AN1617" t="s">
        <v>1069</v>
      </c>
      <c r="AQ1617" t="s">
        <v>1066</v>
      </c>
      <c r="AR1617" t="s">
        <v>1067</v>
      </c>
    </row>
    <row r="1618" spans="2:44" ht="16.5" customHeight="1">
      <c r="B1618" t="str">
        <f>VLOOKUP(F1618,Sheet2!C:H,6,FALSE)</f>
        <v>default</v>
      </c>
      <c r="C1618" t="str">
        <f>VLOOKUP(F1618,Sheet2!C:C,1,FALSE)</f>
        <v>KFZ-Batterien</v>
      </c>
      <c r="D1618" t="s">
        <v>9362</v>
      </c>
      <c r="E1618" t="s">
        <v>23247</v>
      </c>
      <c r="F1618" t="s">
        <v>9363</v>
      </c>
      <c r="G1618" t="s">
        <v>9365</v>
      </c>
      <c r="H1618" t="s">
        <v>9364</v>
      </c>
      <c r="I1618" t="s">
        <v>1812</v>
      </c>
      <c r="K1618" t="s">
        <v>20</v>
      </c>
      <c r="L1618" t="s">
        <v>1528</v>
      </c>
      <c r="M1618" t="s">
        <v>1816</v>
      </c>
      <c r="O1618" t="s">
        <v>1140</v>
      </c>
      <c r="P1618" t="s">
        <v>1534</v>
      </c>
      <c r="Q1618" t="s">
        <v>1814</v>
      </c>
      <c r="S1618" t="s">
        <v>1136</v>
      </c>
      <c r="T1618" t="s">
        <v>5976</v>
      </c>
      <c r="U1618" t="s">
        <v>1812</v>
      </c>
      <c r="W1618" t="s">
        <v>20</v>
      </c>
      <c r="X1618" t="s">
        <v>1528</v>
      </c>
      <c r="Y1618" t="s">
        <v>1816</v>
      </c>
      <c r="AA1618" t="s">
        <v>1140</v>
      </c>
      <c r="AB1618" t="s">
        <v>1534</v>
      </c>
      <c r="AC1618" t="s">
        <v>1814</v>
      </c>
      <c r="AE1618" t="s">
        <v>1136</v>
      </c>
      <c r="AF1618" t="s">
        <v>5976</v>
      </c>
      <c r="AG1618" t="s">
        <v>1812</v>
      </c>
      <c r="AI1618" t="s">
        <v>20</v>
      </c>
      <c r="AJ1618" t="s">
        <v>1528</v>
      </c>
      <c r="AK1618" t="s">
        <v>1816</v>
      </c>
      <c r="AM1618" t="s">
        <v>1140</v>
      </c>
      <c r="AN1618" t="s">
        <v>1534</v>
      </c>
      <c r="AO1618" t="s">
        <v>1814</v>
      </c>
      <c r="AQ1618" t="s">
        <v>1136</v>
      </c>
      <c r="AR1618" t="s">
        <v>5976</v>
      </c>
    </row>
    <row r="1619" spans="2:44" ht="16.5" customHeight="1">
      <c r="B1619" t="str">
        <f>VLOOKUP(F1619,Sheet2!C:H,6,FALSE)</f>
        <v>default,berlin</v>
      </c>
      <c r="C1619" t="str">
        <f>VLOOKUP(F1619,Sheet2!C:C,1,FALSE)</f>
        <v>Kfz-Reifen</v>
      </c>
      <c r="D1619" t="s">
        <v>23818</v>
      </c>
      <c r="E1619" t="s">
        <v>23819</v>
      </c>
      <c r="F1619" t="s">
        <v>12137</v>
      </c>
      <c r="I1619" t="s">
        <v>19562</v>
      </c>
      <c r="K1619" t="s">
        <v>59</v>
      </c>
      <c r="L1619" t="s">
        <v>25</v>
      </c>
      <c r="AG1619" t="s">
        <v>19562</v>
      </c>
      <c r="AI1619" t="s">
        <v>9855</v>
      </c>
      <c r="AJ1619" t="s">
        <v>11915</v>
      </c>
    </row>
    <row r="1620" spans="2:44" ht="16.5" customHeight="1">
      <c r="B1620" t="str">
        <f>VLOOKUP(F1620,Sheet2!C:H,6,FALSE)</f>
        <v>default</v>
      </c>
      <c r="C1620" t="str">
        <f>VLOOKUP(F1620,Sheet2!C:C,1,FALSE)</f>
        <v>KFZ-Scheibe</v>
      </c>
      <c r="D1620" t="s">
        <v>1076</v>
      </c>
      <c r="E1620" t="s">
        <v>19893</v>
      </c>
      <c r="F1620" t="s">
        <v>1078</v>
      </c>
      <c r="G1620" t="s">
        <v>1086</v>
      </c>
      <c r="H1620" t="s">
        <v>1082</v>
      </c>
      <c r="K1620" t="s">
        <v>1080</v>
      </c>
      <c r="L1620" t="s">
        <v>1081</v>
      </c>
      <c r="O1620" t="s">
        <v>1088</v>
      </c>
      <c r="P1620" t="s">
        <v>1089</v>
      </c>
      <c r="S1620" t="s">
        <v>1084</v>
      </c>
      <c r="T1620" t="s">
        <v>1085</v>
      </c>
      <c r="W1620" t="s">
        <v>1080</v>
      </c>
      <c r="X1620" t="s">
        <v>1081</v>
      </c>
      <c r="AA1620" t="s">
        <v>1088</v>
      </c>
      <c r="AB1620" t="s">
        <v>1089</v>
      </c>
      <c r="AE1620" t="s">
        <v>1084</v>
      </c>
      <c r="AF1620" t="s">
        <v>1085</v>
      </c>
      <c r="AI1620" t="s">
        <v>1080</v>
      </c>
      <c r="AJ1620" t="s">
        <v>1081</v>
      </c>
      <c r="AM1620" t="s">
        <v>1088</v>
      </c>
      <c r="AN1620" t="s">
        <v>1089</v>
      </c>
      <c r="AQ1620" t="s">
        <v>1084</v>
      </c>
      <c r="AR1620" t="s">
        <v>1085</v>
      </c>
    </row>
    <row r="1621" spans="2:44" ht="16.5" customHeight="1">
      <c r="B1621" t="str">
        <f>VLOOKUP(F1621,Sheet2!C:H,6,FALSE)</f>
        <v>default</v>
      </c>
      <c r="C1621" t="str">
        <f>VLOOKUP(F1621,Sheet2!C:C,1,FALSE)</f>
        <v>KFZ-Teile</v>
      </c>
      <c r="D1621" t="s">
        <v>1851</v>
      </c>
      <c r="E1621" t="s">
        <v>20215</v>
      </c>
      <c r="F1621" t="s">
        <v>1852</v>
      </c>
      <c r="G1621" t="s">
        <v>1855</v>
      </c>
      <c r="H1621" t="s">
        <v>1853</v>
      </c>
      <c r="I1621" t="s">
        <v>1384</v>
      </c>
      <c r="K1621" t="s">
        <v>1080</v>
      </c>
      <c r="L1621" t="s">
        <v>1081</v>
      </c>
      <c r="M1621" t="s">
        <v>1388</v>
      </c>
      <c r="O1621" t="s">
        <v>1088</v>
      </c>
      <c r="P1621" t="s">
        <v>1089</v>
      </c>
      <c r="Q1621" t="s">
        <v>1854</v>
      </c>
      <c r="S1621" t="s">
        <v>1084</v>
      </c>
      <c r="T1621" t="s">
        <v>1085</v>
      </c>
      <c r="U1621" t="s">
        <v>1384</v>
      </c>
      <c r="W1621" t="s">
        <v>1080</v>
      </c>
      <c r="X1621" t="s">
        <v>1081</v>
      </c>
      <c r="Y1621" t="s">
        <v>1388</v>
      </c>
      <c r="AA1621" t="s">
        <v>1088</v>
      </c>
      <c r="AB1621" t="s">
        <v>1089</v>
      </c>
      <c r="AC1621" t="s">
        <v>1854</v>
      </c>
      <c r="AE1621" t="s">
        <v>1084</v>
      </c>
      <c r="AF1621" t="s">
        <v>1085</v>
      </c>
      <c r="AG1621" t="s">
        <v>1384</v>
      </c>
      <c r="AI1621" t="s">
        <v>1080</v>
      </c>
      <c r="AJ1621" t="s">
        <v>1081</v>
      </c>
      <c r="AK1621" t="s">
        <v>1388</v>
      </c>
      <c r="AM1621" t="s">
        <v>1088</v>
      </c>
      <c r="AN1621" t="s">
        <v>1089</v>
      </c>
      <c r="AO1621" t="s">
        <v>1854</v>
      </c>
      <c r="AQ1621" t="s">
        <v>1084</v>
      </c>
      <c r="AR1621" t="s">
        <v>1085</v>
      </c>
    </row>
    <row r="1622" spans="2:44" ht="16.5" customHeight="1">
      <c r="B1622" t="str">
        <f>VLOOKUP(F1622,Sheet2!C:H,6,FALSE)</f>
        <v>default,berlin,hannover</v>
      </c>
      <c r="C1622" t="str">
        <f>VLOOKUP(F1622,Sheet2!C:C,1,FALSE)</f>
        <v>Kies</v>
      </c>
      <c r="D1622" t="s">
        <v>7038</v>
      </c>
      <c r="E1622" t="s">
        <v>22273</v>
      </c>
      <c r="F1622" t="s">
        <v>128</v>
      </c>
      <c r="G1622" t="s">
        <v>7040</v>
      </c>
      <c r="H1622" t="s">
        <v>7039</v>
      </c>
      <c r="I1622" t="s">
        <v>4715</v>
      </c>
      <c r="K1622" t="s">
        <v>1072</v>
      </c>
      <c r="L1622" t="s">
        <v>7</v>
      </c>
      <c r="M1622" t="s">
        <v>4718</v>
      </c>
      <c r="O1622" t="s">
        <v>1072</v>
      </c>
      <c r="P1622" t="s">
        <v>19919</v>
      </c>
      <c r="Q1622" t="s">
        <v>4717</v>
      </c>
      <c r="S1622" t="s">
        <v>1073</v>
      </c>
      <c r="T1622" t="s">
        <v>19920</v>
      </c>
      <c r="U1622" t="s">
        <v>4715</v>
      </c>
      <c r="W1622" t="s">
        <v>1072</v>
      </c>
      <c r="X1622" t="s">
        <v>7</v>
      </c>
      <c r="Y1622" t="s">
        <v>4718</v>
      </c>
      <c r="AA1622" t="s">
        <v>1072</v>
      </c>
      <c r="AB1622" t="s">
        <v>19919</v>
      </c>
      <c r="AC1622" t="s">
        <v>4717</v>
      </c>
      <c r="AE1622" t="s">
        <v>1073</v>
      </c>
      <c r="AF1622" t="s">
        <v>19920</v>
      </c>
      <c r="AG1622" t="s">
        <v>4715</v>
      </c>
      <c r="AI1622" t="s">
        <v>1072</v>
      </c>
      <c r="AJ1622" t="s">
        <v>7</v>
      </c>
      <c r="AK1622" t="s">
        <v>4718</v>
      </c>
      <c r="AM1622" t="s">
        <v>1072</v>
      </c>
      <c r="AN1622" t="s">
        <v>19919</v>
      </c>
      <c r="AO1622" t="s">
        <v>4717</v>
      </c>
      <c r="AQ1622" t="s">
        <v>1073</v>
      </c>
      <c r="AR1622" t="s">
        <v>19920</v>
      </c>
    </row>
    <row r="1623" spans="2:44" ht="16.5" customHeight="1">
      <c r="B1623" t="str">
        <f>VLOOKUP(F1623,Sheet2!C:H,6,FALSE)</f>
        <v>default,berlin</v>
      </c>
      <c r="C1623" t="str">
        <f>VLOOKUP(F1623,Sheet2!C:C,1,FALSE)</f>
        <v>Kinderbetten</v>
      </c>
      <c r="D1623" t="s">
        <v>22327</v>
      </c>
      <c r="E1623" t="s">
        <v>22328</v>
      </c>
      <c r="F1623" t="s">
        <v>13427</v>
      </c>
      <c r="I1623" t="s">
        <v>19551</v>
      </c>
      <c r="K1623" t="s">
        <v>24</v>
      </c>
      <c r="L1623" t="s">
        <v>13732</v>
      </c>
      <c r="AG1623" t="s">
        <v>19551</v>
      </c>
      <c r="AI1623" t="s">
        <v>13356</v>
      </c>
      <c r="AJ1623" t="s">
        <v>13651</v>
      </c>
    </row>
    <row r="1624" spans="2:44" ht="16.5" customHeight="1">
      <c r="B1624" t="str">
        <f>VLOOKUP(F1624,Sheet2!C:H,6,FALSE)</f>
        <v>default,hannover</v>
      </c>
      <c r="C1624" t="str">
        <f>VLOOKUP(F1624,Sheet2!C:C,1,FALSE)</f>
        <v>Kinderelektroauto</v>
      </c>
      <c r="D1624" t="s">
        <v>20098</v>
      </c>
      <c r="E1624" t="s">
        <v>20099</v>
      </c>
      <c r="F1624" t="s">
        <v>126</v>
      </c>
      <c r="I1624" t="s">
        <v>19717</v>
      </c>
      <c r="K1624" t="s">
        <v>11879</v>
      </c>
      <c r="L1624" t="s">
        <v>13733</v>
      </c>
      <c r="U1624" t="s">
        <v>19717</v>
      </c>
      <c r="X1624" t="s">
        <v>7</v>
      </c>
    </row>
    <row r="1625" spans="2:44" ht="16.5" customHeight="1">
      <c r="B1625" t="str">
        <f>VLOOKUP(F1625,Sheet2!C:H,6,FALSE)</f>
        <v>default</v>
      </c>
      <c r="C1625" t="str">
        <f>VLOOKUP(F1625,Sheet2!C:C,1,FALSE)</f>
        <v>Kinderroller</v>
      </c>
      <c r="D1625" t="s">
        <v>2648</v>
      </c>
      <c r="E1625" t="s">
        <v>20526</v>
      </c>
      <c r="F1625" t="s">
        <v>2649</v>
      </c>
      <c r="G1625" t="s">
        <v>2651</v>
      </c>
      <c r="H1625" t="s">
        <v>2650</v>
      </c>
      <c r="K1625" t="s">
        <v>24</v>
      </c>
      <c r="L1625" t="s">
        <v>123</v>
      </c>
      <c r="O1625" t="s">
        <v>24</v>
      </c>
      <c r="P1625" t="s">
        <v>19914</v>
      </c>
      <c r="S1625" t="s">
        <v>24</v>
      </c>
      <c r="T1625" t="s">
        <v>19915</v>
      </c>
      <c r="W1625" t="s">
        <v>24</v>
      </c>
      <c r="X1625" t="s">
        <v>123</v>
      </c>
      <c r="AA1625" t="s">
        <v>24</v>
      </c>
      <c r="AB1625" t="s">
        <v>19914</v>
      </c>
      <c r="AE1625" t="s">
        <v>24</v>
      </c>
      <c r="AF1625" t="s">
        <v>19915</v>
      </c>
      <c r="AI1625" t="s">
        <v>24</v>
      </c>
      <c r="AJ1625" t="s">
        <v>123</v>
      </c>
      <c r="AM1625" t="s">
        <v>24</v>
      </c>
      <c r="AN1625" t="s">
        <v>19914</v>
      </c>
      <c r="AQ1625" t="s">
        <v>24</v>
      </c>
      <c r="AR1625" t="s">
        <v>19915</v>
      </c>
    </row>
    <row r="1626" spans="2:44" ht="16.5" customHeight="1">
      <c r="B1626" t="str">
        <f>VLOOKUP(F1626,Sheet2!C:H,6,FALSE)</f>
        <v>default</v>
      </c>
      <c r="C1626" t="str">
        <f>VLOOKUP(F1626,Sheet2!C:C,1,FALSE)</f>
        <v>Kinderrutsche (Kunststoff, Metall - ohne Fundament)</v>
      </c>
      <c r="D1626" t="s">
        <v>10756</v>
      </c>
      <c r="E1626" t="s">
        <v>23804</v>
      </c>
      <c r="F1626" t="s">
        <v>10757</v>
      </c>
      <c r="G1626" t="s">
        <v>10759</v>
      </c>
      <c r="H1626" t="s">
        <v>10758</v>
      </c>
      <c r="I1626" t="s">
        <v>7241</v>
      </c>
      <c r="K1626" t="s">
        <v>24</v>
      </c>
      <c r="L1626" t="s">
        <v>123</v>
      </c>
      <c r="M1626" t="s">
        <v>7241</v>
      </c>
      <c r="O1626" t="s">
        <v>24</v>
      </c>
      <c r="P1626" t="s">
        <v>19914</v>
      </c>
      <c r="Q1626" t="s">
        <v>7243</v>
      </c>
      <c r="S1626" t="s">
        <v>24</v>
      </c>
      <c r="T1626" t="s">
        <v>19915</v>
      </c>
      <c r="U1626" t="s">
        <v>7241</v>
      </c>
      <c r="W1626" t="s">
        <v>24</v>
      </c>
      <c r="X1626" t="s">
        <v>123</v>
      </c>
      <c r="Y1626" t="s">
        <v>7241</v>
      </c>
      <c r="AA1626" t="s">
        <v>24</v>
      </c>
      <c r="AB1626" t="s">
        <v>19914</v>
      </c>
      <c r="AC1626" t="s">
        <v>7243</v>
      </c>
      <c r="AE1626" t="s">
        <v>24</v>
      </c>
      <c r="AF1626" t="s">
        <v>19915</v>
      </c>
      <c r="AG1626" t="s">
        <v>7241</v>
      </c>
      <c r="AI1626" t="s">
        <v>24</v>
      </c>
      <c r="AJ1626" t="s">
        <v>123</v>
      </c>
      <c r="AK1626" t="s">
        <v>7241</v>
      </c>
      <c r="AM1626" t="s">
        <v>24</v>
      </c>
      <c r="AN1626" t="s">
        <v>19914</v>
      </c>
      <c r="AO1626" t="s">
        <v>7243</v>
      </c>
      <c r="AQ1626" t="s">
        <v>24</v>
      </c>
      <c r="AR1626" t="s">
        <v>19915</v>
      </c>
    </row>
    <row r="1627" spans="2:44" ht="16.5" customHeight="1">
      <c r="B1627" t="str">
        <f>VLOOKUP(F1627,Sheet2!C:H,6,FALSE)</f>
        <v>default</v>
      </c>
      <c r="C1627" t="str">
        <f>VLOOKUP(F1627,Sheet2!C:C,1,FALSE)</f>
        <v>Kinderschaukel</v>
      </c>
      <c r="D1627" t="s">
        <v>8260</v>
      </c>
      <c r="E1627" t="s">
        <v>22792</v>
      </c>
      <c r="F1627" t="s">
        <v>8261</v>
      </c>
      <c r="G1627" t="s">
        <v>8263</v>
      </c>
      <c r="H1627" t="s">
        <v>8262</v>
      </c>
      <c r="I1627" t="s">
        <v>2379</v>
      </c>
      <c r="K1627" t="s">
        <v>20116</v>
      </c>
      <c r="L1627" t="s">
        <v>123</v>
      </c>
      <c r="M1627" t="s">
        <v>2379</v>
      </c>
      <c r="O1627" t="s">
        <v>20117</v>
      </c>
      <c r="P1627" t="s">
        <v>19914</v>
      </c>
      <c r="Q1627" t="s">
        <v>2381</v>
      </c>
      <c r="S1627" t="s">
        <v>20118</v>
      </c>
      <c r="T1627" t="s">
        <v>19915</v>
      </c>
      <c r="U1627" t="s">
        <v>2379</v>
      </c>
      <c r="W1627" t="s">
        <v>20116</v>
      </c>
      <c r="X1627" t="s">
        <v>123</v>
      </c>
      <c r="Y1627" t="s">
        <v>2379</v>
      </c>
      <c r="AA1627" t="s">
        <v>20117</v>
      </c>
      <c r="AB1627" t="s">
        <v>19914</v>
      </c>
      <c r="AC1627" t="s">
        <v>2381</v>
      </c>
      <c r="AE1627" t="s">
        <v>20118</v>
      </c>
      <c r="AF1627" t="s">
        <v>19915</v>
      </c>
      <c r="AG1627" t="s">
        <v>2379</v>
      </c>
      <c r="AI1627" t="s">
        <v>20116</v>
      </c>
      <c r="AJ1627" t="s">
        <v>123</v>
      </c>
      <c r="AK1627" t="s">
        <v>2379</v>
      </c>
      <c r="AM1627" t="s">
        <v>20117</v>
      </c>
      <c r="AN1627" t="s">
        <v>19914</v>
      </c>
      <c r="AO1627" t="s">
        <v>2381</v>
      </c>
      <c r="AQ1627" t="s">
        <v>20118</v>
      </c>
      <c r="AR1627" t="s">
        <v>19915</v>
      </c>
    </row>
    <row r="1628" spans="2:44" ht="16.5" customHeight="1">
      <c r="B1628" t="str">
        <f>VLOOKUP(F1628,Sheet2!C:H,6,FALSE)</f>
        <v>default</v>
      </c>
      <c r="C1628" t="str">
        <f>VLOOKUP(F1628,Sheet2!C:C,1,FALSE)</f>
        <v>Kindersitz für Auto</v>
      </c>
      <c r="D1628" t="s">
        <v>5287</v>
      </c>
      <c r="E1628" t="s">
        <v>21578</v>
      </c>
      <c r="F1628" t="s">
        <v>5288</v>
      </c>
      <c r="G1628" t="s">
        <v>5290</v>
      </c>
      <c r="H1628" t="s">
        <v>5289</v>
      </c>
      <c r="I1628" t="s">
        <v>19923</v>
      </c>
      <c r="K1628" t="s">
        <v>24</v>
      </c>
      <c r="L1628" t="s">
        <v>123</v>
      </c>
      <c r="M1628" t="s">
        <v>1151</v>
      </c>
      <c r="O1628" t="s">
        <v>24</v>
      </c>
      <c r="P1628" t="s">
        <v>19914</v>
      </c>
      <c r="Q1628" t="s">
        <v>1659</v>
      </c>
      <c r="S1628" t="s">
        <v>24</v>
      </c>
      <c r="T1628" t="s">
        <v>19915</v>
      </c>
      <c r="U1628" t="s">
        <v>19923</v>
      </c>
      <c r="W1628" t="s">
        <v>24</v>
      </c>
      <c r="X1628" t="s">
        <v>123</v>
      </c>
      <c r="Y1628" t="s">
        <v>1151</v>
      </c>
      <c r="AA1628" t="s">
        <v>24</v>
      </c>
      <c r="AB1628" t="s">
        <v>19914</v>
      </c>
      <c r="AC1628" t="s">
        <v>1659</v>
      </c>
      <c r="AE1628" t="s">
        <v>24</v>
      </c>
      <c r="AF1628" t="s">
        <v>19915</v>
      </c>
      <c r="AG1628" t="s">
        <v>19923</v>
      </c>
      <c r="AI1628" t="s">
        <v>24</v>
      </c>
      <c r="AJ1628" t="s">
        <v>123</v>
      </c>
      <c r="AK1628" t="s">
        <v>1151</v>
      </c>
      <c r="AM1628" t="s">
        <v>24</v>
      </c>
      <c r="AN1628" t="s">
        <v>19914</v>
      </c>
      <c r="AO1628" t="s">
        <v>1659</v>
      </c>
      <c r="AQ1628" t="s">
        <v>24</v>
      </c>
      <c r="AR1628" t="s">
        <v>19915</v>
      </c>
    </row>
    <row r="1629" spans="2:44" ht="16.5" customHeight="1">
      <c r="B1629" t="str">
        <f>VLOOKUP(F1629,Sheet2!C:H,6,FALSE)</f>
        <v>default,hannover</v>
      </c>
      <c r="C1629" t="str">
        <f>VLOOKUP(F1629,Sheet2!C:C,1,FALSE)</f>
        <v>Kindersitz für Fahrrad, für Auto</v>
      </c>
      <c r="D1629" t="s">
        <v>11185</v>
      </c>
      <c r="E1629" t="s">
        <v>23957</v>
      </c>
      <c r="F1629" t="s">
        <v>11186</v>
      </c>
      <c r="G1629" t="s">
        <v>11188</v>
      </c>
      <c r="H1629" t="s">
        <v>11187</v>
      </c>
      <c r="I1629" t="s">
        <v>19923</v>
      </c>
      <c r="K1629" t="s">
        <v>24</v>
      </c>
      <c r="L1629" t="s">
        <v>123</v>
      </c>
      <c r="M1629" t="s">
        <v>1151</v>
      </c>
      <c r="O1629" t="s">
        <v>24</v>
      </c>
      <c r="P1629" t="s">
        <v>19914</v>
      </c>
      <c r="Q1629" t="s">
        <v>1659</v>
      </c>
      <c r="S1629" t="s">
        <v>24</v>
      </c>
      <c r="T1629" t="s">
        <v>19915</v>
      </c>
      <c r="U1629" t="s">
        <v>19923</v>
      </c>
      <c r="W1629" t="s">
        <v>24</v>
      </c>
      <c r="X1629" t="s">
        <v>123</v>
      </c>
      <c r="Y1629" t="s">
        <v>1151</v>
      </c>
      <c r="AA1629" t="s">
        <v>24</v>
      </c>
      <c r="AB1629" t="s">
        <v>19914</v>
      </c>
      <c r="AC1629" t="s">
        <v>1659</v>
      </c>
      <c r="AE1629" t="s">
        <v>24</v>
      </c>
      <c r="AF1629" t="s">
        <v>19915</v>
      </c>
      <c r="AG1629" t="s">
        <v>19923</v>
      </c>
      <c r="AI1629" t="s">
        <v>24</v>
      </c>
      <c r="AJ1629" t="s">
        <v>123</v>
      </c>
      <c r="AK1629" t="s">
        <v>1151</v>
      </c>
      <c r="AM1629" t="s">
        <v>24</v>
      </c>
      <c r="AN1629" t="s">
        <v>19914</v>
      </c>
      <c r="AO1629" t="s">
        <v>1659</v>
      </c>
      <c r="AQ1629" t="s">
        <v>24</v>
      </c>
      <c r="AR1629" t="s">
        <v>19915</v>
      </c>
    </row>
    <row r="1630" spans="2:44" ht="16.5" customHeight="1">
      <c r="B1630" t="str">
        <f>VLOOKUP(F1630,Sheet2!C:H,6,FALSE)</f>
        <v>default</v>
      </c>
      <c r="C1630" t="str">
        <f>VLOOKUP(F1630,Sheet2!C:C,1,FALSE)</f>
        <v>Kindersitzauflage, -schale</v>
      </c>
      <c r="D1630" t="s">
        <v>5842</v>
      </c>
      <c r="E1630" t="s">
        <v>21786</v>
      </c>
      <c r="F1630" t="s">
        <v>5843</v>
      </c>
      <c r="G1630" t="s">
        <v>5845</v>
      </c>
      <c r="H1630" t="s">
        <v>5844</v>
      </c>
      <c r="K1630" t="s">
        <v>59</v>
      </c>
      <c r="L1630" t="s">
        <v>19903</v>
      </c>
      <c r="O1630" t="s">
        <v>1106</v>
      </c>
      <c r="P1630" t="s">
        <v>19904</v>
      </c>
      <c r="S1630" t="s">
        <v>1103</v>
      </c>
      <c r="T1630" t="s">
        <v>19905</v>
      </c>
      <c r="W1630" t="s">
        <v>59</v>
      </c>
      <c r="X1630" t="s">
        <v>19903</v>
      </c>
      <c r="AA1630" t="s">
        <v>1106</v>
      </c>
      <c r="AB1630" t="s">
        <v>19904</v>
      </c>
      <c r="AE1630" t="s">
        <v>1103</v>
      </c>
      <c r="AF1630" t="s">
        <v>19905</v>
      </c>
      <c r="AI1630" t="s">
        <v>59</v>
      </c>
      <c r="AJ1630" t="s">
        <v>19903</v>
      </c>
      <c r="AM1630" t="s">
        <v>1106</v>
      </c>
      <c r="AN1630" t="s">
        <v>19904</v>
      </c>
      <c r="AQ1630" t="s">
        <v>1103</v>
      </c>
      <c r="AR1630" t="s">
        <v>19905</v>
      </c>
    </row>
    <row r="1631" spans="2:44" ht="16.5" customHeight="1">
      <c r="B1631" t="str">
        <f>VLOOKUP(F1631,Sheet2!C:H,6,FALSE)</f>
        <v>default</v>
      </c>
      <c r="C1631" t="str">
        <f>VLOOKUP(F1631,Sheet2!C:C,1,FALSE)</f>
        <v>Kinderspielzeug (elektrisch)</v>
      </c>
      <c r="D1631" t="s">
        <v>1090</v>
      </c>
      <c r="E1631" t="s">
        <v>19894</v>
      </c>
      <c r="F1631" t="s">
        <v>1092</v>
      </c>
      <c r="G1631" t="s">
        <v>1096</v>
      </c>
      <c r="H1631" t="s">
        <v>1094</v>
      </c>
      <c r="K1631" t="s">
        <v>45</v>
      </c>
      <c r="L1631" t="s">
        <v>25</v>
      </c>
      <c r="O1631" t="s">
        <v>1068</v>
      </c>
      <c r="P1631" t="s">
        <v>1069</v>
      </c>
      <c r="S1631" t="s">
        <v>1066</v>
      </c>
      <c r="T1631" t="s">
        <v>1067</v>
      </c>
      <c r="W1631" t="s">
        <v>45</v>
      </c>
      <c r="X1631" t="s">
        <v>25</v>
      </c>
      <c r="AA1631" t="s">
        <v>1068</v>
      </c>
      <c r="AB1631" t="s">
        <v>1069</v>
      </c>
      <c r="AE1631" t="s">
        <v>1066</v>
      </c>
      <c r="AF1631" t="s">
        <v>1067</v>
      </c>
      <c r="AI1631" t="s">
        <v>45</v>
      </c>
      <c r="AJ1631" t="s">
        <v>25</v>
      </c>
      <c r="AM1631" t="s">
        <v>1068</v>
      </c>
      <c r="AN1631" t="s">
        <v>1069</v>
      </c>
      <c r="AQ1631" t="s">
        <v>1066</v>
      </c>
      <c r="AR1631" t="s">
        <v>1067</v>
      </c>
    </row>
    <row r="1632" spans="2:44" ht="16.5" customHeight="1">
      <c r="B1632" t="str">
        <f>VLOOKUP(F1632,Sheet2!C:H,6,FALSE)</f>
        <v>default</v>
      </c>
      <c r="C1632" t="str">
        <f>VLOOKUP(F1632,Sheet2!C:C,1,FALSE)</f>
        <v>Kinderspielzeug (größer "Bobbycar")</v>
      </c>
      <c r="D1632" t="s">
        <v>10232</v>
      </c>
      <c r="E1632" t="s">
        <v>23605</v>
      </c>
      <c r="F1632" t="s">
        <v>10234</v>
      </c>
      <c r="G1632" t="s">
        <v>10236</v>
      </c>
      <c r="H1632" t="s">
        <v>10235</v>
      </c>
      <c r="K1632" t="s">
        <v>24</v>
      </c>
      <c r="L1632" t="s">
        <v>123</v>
      </c>
      <c r="O1632" t="s">
        <v>24</v>
      </c>
      <c r="P1632" t="s">
        <v>19914</v>
      </c>
      <c r="S1632" t="s">
        <v>24</v>
      </c>
      <c r="T1632" t="s">
        <v>19915</v>
      </c>
      <c r="W1632" t="s">
        <v>24</v>
      </c>
      <c r="X1632" t="s">
        <v>123</v>
      </c>
      <c r="AA1632" t="s">
        <v>24</v>
      </c>
      <c r="AB1632" t="s">
        <v>19914</v>
      </c>
      <c r="AE1632" t="s">
        <v>24</v>
      </c>
      <c r="AF1632" t="s">
        <v>19915</v>
      </c>
      <c r="AI1632" t="s">
        <v>24</v>
      </c>
      <c r="AJ1632" t="s">
        <v>123</v>
      </c>
      <c r="AM1632" t="s">
        <v>24</v>
      </c>
      <c r="AN1632" t="s">
        <v>19914</v>
      </c>
      <c r="AQ1632" t="s">
        <v>24</v>
      </c>
      <c r="AR1632" t="s">
        <v>19915</v>
      </c>
    </row>
    <row r="1633" spans="2:44" ht="16.5" customHeight="1">
      <c r="B1633" t="str">
        <f>VLOOKUP(F1633,Sheet2!C:H,6,FALSE)</f>
        <v>default</v>
      </c>
      <c r="C1633" t="str">
        <f>VLOOKUP(F1633,Sheet2!C:C,1,FALSE)</f>
        <v>Kinderspielzeug (Holz usw.)</v>
      </c>
      <c r="D1633" t="s">
        <v>5732</v>
      </c>
      <c r="F1633" t="s">
        <v>5733</v>
      </c>
      <c r="G1633" t="s">
        <v>5735</v>
      </c>
      <c r="H1633" t="s">
        <v>5734</v>
      </c>
      <c r="K1633" t="s">
        <v>17</v>
      </c>
      <c r="L1633" t="s">
        <v>37</v>
      </c>
      <c r="O1633" t="s">
        <v>17</v>
      </c>
      <c r="P1633" t="s">
        <v>37</v>
      </c>
      <c r="S1633" t="s">
        <v>1184</v>
      </c>
      <c r="T1633" t="s">
        <v>1185</v>
      </c>
      <c r="W1633" t="s">
        <v>17</v>
      </c>
      <c r="X1633" t="s">
        <v>37</v>
      </c>
      <c r="AA1633" t="s">
        <v>17</v>
      </c>
      <c r="AB1633" t="s">
        <v>37</v>
      </c>
      <c r="AE1633" t="s">
        <v>1184</v>
      </c>
      <c r="AF1633" t="s">
        <v>1185</v>
      </c>
      <c r="AI1633" t="s">
        <v>17</v>
      </c>
      <c r="AJ1633" t="s">
        <v>37</v>
      </c>
      <c r="AM1633" t="s">
        <v>17</v>
      </c>
      <c r="AN1633" t="s">
        <v>37</v>
      </c>
      <c r="AQ1633" t="s">
        <v>1184</v>
      </c>
      <c r="AR1633" t="s">
        <v>1185</v>
      </c>
    </row>
    <row r="1634" spans="2:44" ht="16.5" customHeight="1">
      <c r="B1634" t="str">
        <f>VLOOKUP(F1634,Sheet2!C:H,6,FALSE)</f>
        <v>default</v>
      </c>
      <c r="C1634" t="str">
        <f>VLOOKUP(F1634,Sheet2!C:C,1,FALSE)</f>
        <v>Kinderspielzeug (Lego, Metallautos usw.)</v>
      </c>
      <c r="D1634" t="s">
        <v>9177</v>
      </c>
      <c r="F1634" t="s">
        <v>9178</v>
      </c>
      <c r="G1634" t="s">
        <v>9180</v>
      </c>
      <c r="H1634" t="s">
        <v>9179</v>
      </c>
      <c r="K1634" t="s">
        <v>59</v>
      </c>
      <c r="L1634" t="s">
        <v>25</v>
      </c>
      <c r="O1634" t="s">
        <v>1106</v>
      </c>
      <c r="P1634" t="s">
        <v>1069</v>
      </c>
      <c r="S1634" t="s">
        <v>1103</v>
      </c>
      <c r="T1634" t="s">
        <v>1067</v>
      </c>
      <c r="W1634" t="s">
        <v>59</v>
      </c>
      <c r="X1634" t="s">
        <v>25</v>
      </c>
      <c r="AA1634" t="s">
        <v>1106</v>
      </c>
      <c r="AB1634" t="s">
        <v>1069</v>
      </c>
      <c r="AE1634" t="s">
        <v>1103</v>
      </c>
      <c r="AF1634" t="s">
        <v>1067</v>
      </c>
      <c r="AI1634" t="s">
        <v>59</v>
      </c>
      <c r="AJ1634" t="s">
        <v>25</v>
      </c>
      <c r="AM1634" t="s">
        <v>1106</v>
      </c>
      <c r="AN1634" t="s">
        <v>1069</v>
      </c>
      <c r="AQ1634" t="s">
        <v>1103</v>
      </c>
      <c r="AR1634" t="s">
        <v>1067</v>
      </c>
    </row>
    <row r="1635" spans="2:44" ht="16.5" customHeight="1">
      <c r="B1635" t="str">
        <f>VLOOKUP(F1635,Sheet2!C:H,6,FALSE)</f>
        <v>default,berlin</v>
      </c>
      <c r="C1635" t="str">
        <f>VLOOKUP(F1635,Sheet2!C:C,1,FALSE)</f>
        <v>Kinderwagen</v>
      </c>
      <c r="D1635" t="s">
        <v>11254</v>
      </c>
      <c r="E1635" t="s">
        <v>23993</v>
      </c>
      <c r="F1635" t="s">
        <v>11255</v>
      </c>
      <c r="G1635" t="s">
        <v>11256</v>
      </c>
      <c r="H1635" t="s">
        <v>4469</v>
      </c>
      <c r="K1635" t="s">
        <v>24</v>
      </c>
      <c r="L1635" t="s">
        <v>123</v>
      </c>
      <c r="O1635" t="s">
        <v>24</v>
      </c>
      <c r="P1635" t="s">
        <v>19914</v>
      </c>
      <c r="S1635" t="s">
        <v>24</v>
      </c>
      <c r="T1635" t="s">
        <v>19915</v>
      </c>
      <c r="W1635" t="s">
        <v>24</v>
      </c>
      <c r="X1635" t="s">
        <v>123</v>
      </c>
      <c r="AA1635" t="s">
        <v>24</v>
      </c>
      <c r="AB1635" t="s">
        <v>19914</v>
      </c>
      <c r="AE1635" t="s">
        <v>24</v>
      </c>
      <c r="AF1635" t="s">
        <v>19915</v>
      </c>
      <c r="AI1635" t="s">
        <v>24</v>
      </c>
      <c r="AJ1635" t="s">
        <v>123</v>
      </c>
      <c r="AM1635" t="s">
        <v>24</v>
      </c>
      <c r="AN1635" t="s">
        <v>19914</v>
      </c>
      <c r="AQ1635" t="s">
        <v>24</v>
      </c>
      <c r="AR1635" t="s">
        <v>19915</v>
      </c>
    </row>
    <row r="1636" spans="2:44" ht="16.5" customHeight="1">
      <c r="B1636" t="str">
        <f>VLOOKUP(F1636,Sheet2!C:H,6,FALSE)</f>
        <v>default</v>
      </c>
      <c r="C1636" t="str">
        <f>VLOOKUP(F1636,Sheet2!C:C,1,FALSE)</f>
        <v>Kippschalter</v>
      </c>
      <c r="D1636" t="s">
        <v>11546</v>
      </c>
      <c r="E1636" t="s">
        <v>24119</v>
      </c>
      <c r="F1636" t="s">
        <v>11547</v>
      </c>
      <c r="G1636" t="s">
        <v>11549</v>
      </c>
      <c r="H1636" t="s">
        <v>11548</v>
      </c>
      <c r="K1636" t="s">
        <v>45</v>
      </c>
      <c r="L1636" t="s">
        <v>25</v>
      </c>
      <c r="O1636" t="s">
        <v>1068</v>
      </c>
      <c r="P1636" t="s">
        <v>1069</v>
      </c>
      <c r="S1636" t="s">
        <v>1066</v>
      </c>
      <c r="T1636" t="s">
        <v>1067</v>
      </c>
      <c r="W1636" t="s">
        <v>45</v>
      </c>
      <c r="X1636" t="s">
        <v>25</v>
      </c>
      <c r="AA1636" t="s">
        <v>1068</v>
      </c>
      <c r="AB1636" t="s">
        <v>1069</v>
      </c>
      <c r="AE1636" t="s">
        <v>1066</v>
      </c>
      <c r="AF1636" t="s">
        <v>1067</v>
      </c>
      <c r="AI1636" t="s">
        <v>45</v>
      </c>
      <c r="AJ1636" t="s">
        <v>25</v>
      </c>
      <c r="AM1636" t="s">
        <v>1068</v>
      </c>
      <c r="AN1636" t="s">
        <v>1069</v>
      </c>
      <c r="AQ1636" t="s">
        <v>1066</v>
      </c>
      <c r="AR1636" t="s">
        <v>1067</v>
      </c>
    </row>
    <row r="1637" spans="2:44" ht="16.5" customHeight="1">
      <c r="B1637" t="str">
        <f>VLOOKUP(F1637,Sheet2!C:H,6,FALSE)</f>
        <v>default</v>
      </c>
      <c r="C1637" t="str">
        <f>VLOOKUP(F1637,Sheet2!C:C,1,FALSE)</f>
        <v>Kissen</v>
      </c>
      <c r="D1637" t="s">
        <v>7357</v>
      </c>
      <c r="E1637" t="s">
        <v>22422</v>
      </c>
      <c r="F1637" t="s">
        <v>7358</v>
      </c>
      <c r="G1637" t="s">
        <v>7360</v>
      </c>
      <c r="H1637" t="s">
        <v>7359</v>
      </c>
      <c r="K1637" t="s">
        <v>59</v>
      </c>
      <c r="L1637" t="s">
        <v>116</v>
      </c>
      <c r="O1637" t="s">
        <v>1106</v>
      </c>
      <c r="P1637" t="s">
        <v>19989</v>
      </c>
      <c r="S1637" t="s">
        <v>1103</v>
      </c>
      <c r="T1637" t="s">
        <v>19990</v>
      </c>
      <c r="W1637" t="s">
        <v>59</v>
      </c>
      <c r="X1637" t="s">
        <v>116</v>
      </c>
      <c r="AA1637" t="s">
        <v>1106</v>
      </c>
      <c r="AB1637" t="s">
        <v>19989</v>
      </c>
      <c r="AE1637" t="s">
        <v>1103</v>
      </c>
      <c r="AF1637" t="s">
        <v>19990</v>
      </c>
      <c r="AI1637" t="s">
        <v>59</v>
      </c>
      <c r="AJ1637" t="s">
        <v>116</v>
      </c>
      <c r="AM1637" t="s">
        <v>1106</v>
      </c>
      <c r="AN1637" t="s">
        <v>19989</v>
      </c>
      <c r="AQ1637" t="s">
        <v>1103</v>
      </c>
      <c r="AR1637" t="s">
        <v>19990</v>
      </c>
    </row>
    <row r="1638" spans="2:44" ht="16.5" customHeight="1">
      <c r="B1638" t="str">
        <f>VLOOKUP(F1638,Sheet2!C:H,6,FALSE)</f>
        <v>default,hannover</v>
      </c>
      <c r="C1638" t="str">
        <f>VLOOKUP(F1638,Sheet2!C:C,1,FALSE)</f>
        <v>Kisten</v>
      </c>
      <c r="D1638" t="s">
        <v>6788</v>
      </c>
      <c r="E1638" t="s">
        <v>22179</v>
      </c>
      <c r="F1638" t="s">
        <v>122</v>
      </c>
      <c r="G1638" t="s">
        <v>6791</v>
      </c>
      <c r="H1638" t="s">
        <v>6790</v>
      </c>
      <c r="I1638" t="s">
        <v>19923</v>
      </c>
      <c r="K1638" t="s">
        <v>24</v>
      </c>
      <c r="L1638" t="s">
        <v>123</v>
      </c>
      <c r="M1638" t="s">
        <v>1151</v>
      </c>
      <c r="O1638" t="s">
        <v>24</v>
      </c>
      <c r="P1638" t="s">
        <v>19914</v>
      </c>
      <c r="Q1638" t="s">
        <v>1659</v>
      </c>
      <c r="S1638" t="s">
        <v>24</v>
      </c>
      <c r="T1638" t="s">
        <v>19915</v>
      </c>
      <c r="U1638" t="s">
        <v>19923</v>
      </c>
      <c r="W1638" t="s">
        <v>24</v>
      </c>
      <c r="X1638" t="s">
        <v>123</v>
      </c>
      <c r="Y1638" t="s">
        <v>1151</v>
      </c>
      <c r="AA1638" t="s">
        <v>24</v>
      </c>
      <c r="AB1638" t="s">
        <v>19914</v>
      </c>
      <c r="AC1638" t="s">
        <v>1659</v>
      </c>
      <c r="AE1638" t="s">
        <v>24</v>
      </c>
      <c r="AF1638" t="s">
        <v>19915</v>
      </c>
      <c r="AG1638" t="s">
        <v>19923</v>
      </c>
      <c r="AI1638" t="s">
        <v>24</v>
      </c>
      <c r="AJ1638" t="s">
        <v>123</v>
      </c>
      <c r="AK1638" t="s">
        <v>1151</v>
      </c>
      <c r="AM1638" t="s">
        <v>24</v>
      </c>
      <c r="AN1638" t="s">
        <v>19914</v>
      </c>
      <c r="AO1638" t="s">
        <v>1659</v>
      </c>
      <c r="AQ1638" t="s">
        <v>24</v>
      </c>
      <c r="AR1638" t="s">
        <v>19915</v>
      </c>
    </row>
    <row r="1639" spans="2:44" ht="16.5" customHeight="1">
      <c r="B1639" t="str">
        <f>VLOOKUP(F1639,Sheet2!C:H,6,FALSE)</f>
        <v>default</v>
      </c>
      <c r="C1639" t="str">
        <f>VLOOKUP(F1639,Sheet2!C:C,1,FALSE)</f>
        <v>Kitt-, Spachtelreste (Kleinmenge, ausgehärtet, trocken)</v>
      </c>
      <c r="D1639" t="s">
        <v>2173</v>
      </c>
      <c r="E1639" t="s">
        <v>20330</v>
      </c>
      <c r="F1639" t="s">
        <v>2174</v>
      </c>
      <c r="G1639" t="s">
        <v>2176</v>
      </c>
      <c r="H1639" t="s">
        <v>2175</v>
      </c>
      <c r="K1639" t="s">
        <v>17</v>
      </c>
      <c r="L1639" t="s">
        <v>37</v>
      </c>
      <c r="O1639" t="s">
        <v>17</v>
      </c>
      <c r="P1639" t="s">
        <v>37</v>
      </c>
      <c r="S1639" t="s">
        <v>1184</v>
      </c>
      <c r="T1639" t="s">
        <v>1185</v>
      </c>
      <c r="W1639" t="s">
        <v>17</v>
      </c>
      <c r="X1639" t="s">
        <v>37</v>
      </c>
      <c r="AA1639" t="s">
        <v>17</v>
      </c>
      <c r="AB1639" t="s">
        <v>37</v>
      </c>
      <c r="AE1639" t="s">
        <v>1184</v>
      </c>
      <c r="AF1639" t="s">
        <v>1185</v>
      </c>
      <c r="AI1639" t="s">
        <v>17</v>
      </c>
      <c r="AJ1639" t="s">
        <v>37</v>
      </c>
      <c r="AM1639" t="s">
        <v>17</v>
      </c>
      <c r="AN1639" t="s">
        <v>37</v>
      </c>
      <c r="AQ1639" t="s">
        <v>1184</v>
      </c>
      <c r="AR1639" t="s">
        <v>1185</v>
      </c>
    </row>
    <row r="1640" spans="2:44" ht="16.5" customHeight="1">
      <c r="B1640" t="str">
        <f>VLOOKUP(F1640,Sheet2!C:H,6,FALSE)</f>
        <v>default</v>
      </c>
      <c r="C1640" t="str">
        <f>VLOOKUP(F1640,Sheet2!C:C,1,FALSE)</f>
        <v>Kitt-, Spachtelrestel (ausgehärtet ,trocken)</v>
      </c>
      <c r="D1640" t="s">
        <v>3419</v>
      </c>
      <c r="E1640" t="s">
        <v>20823</v>
      </c>
      <c r="F1640" t="s">
        <v>3420</v>
      </c>
      <c r="G1640" t="s">
        <v>3422</v>
      </c>
      <c r="H1640" t="s">
        <v>3421</v>
      </c>
      <c r="K1640" t="s">
        <v>1072</v>
      </c>
      <c r="L1640" t="s">
        <v>25</v>
      </c>
      <c r="O1640" t="s">
        <v>1072</v>
      </c>
      <c r="P1640" t="s">
        <v>1069</v>
      </c>
      <c r="S1640" t="s">
        <v>1073</v>
      </c>
      <c r="T1640" t="s">
        <v>1067</v>
      </c>
      <c r="W1640" t="s">
        <v>1072</v>
      </c>
      <c r="X1640" t="s">
        <v>25</v>
      </c>
      <c r="AA1640" t="s">
        <v>1072</v>
      </c>
      <c r="AB1640" t="s">
        <v>1069</v>
      </c>
      <c r="AE1640" t="s">
        <v>1073</v>
      </c>
      <c r="AF1640" t="s">
        <v>1067</v>
      </c>
      <c r="AI1640" t="s">
        <v>1072</v>
      </c>
      <c r="AJ1640" t="s">
        <v>25</v>
      </c>
      <c r="AM1640" t="s">
        <v>1072</v>
      </c>
      <c r="AN1640" t="s">
        <v>1069</v>
      </c>
      <c r="AQ1640" t="s">
        <v>1073</v>
      </c>
      <c r="AR1640" t="s">
        <v>1067</v>
      </c>
    </row>
    <row r="1641" spans="2:44" ht="16.5" customHeight="1">
      <c r="B1641" t="str">
        <f>VLOOKUP(F1641,Sheet2!C:H,6,FALSE)</f>
        <v>default</v>
      </c>
      <c r="C1641" t="str">
        <f>VLOOKUP(F1641,Sheet2!C:C,1,FALSE)</f>
        <v>Klarlack</v>
      </c>
      <c r="D1641" t="s">
        <v>7197</v>
      </c>
      <c r="E1641" t="s">
        <v>22346</v>
      </c>
      <c r="F1641" t="s">
        <v>7198</v>
      </c>
      <c r="G1641" t="s">
        <v>7200</v>
      </c>
      <c r="H1641" t="s">
        <v>7199</v>
      </c>
      <c r="K1641" t="s">
        <v>20</v>
      </c>
      <c r="L1641" t="s">
        <v>7</v>
      </c>
      <c r="O1641" t="s">
        <v>1140</v>
      </c>
      <c r="P1641" t="s">
        <v>19919</v>
      </c>
      <c r="S1641" t="s">
        <v>1136</v>
      </c>
      <c r="T1641" t="s">
        <v>19920</v>
      </c>
      <c r="W1641" t="s">
        <v>20</v>
      </c>
      <c r="X1641" t="s">
        <v>7</v>
      </c>
      <c r="AA1641" t="s">
        <v>1140</v>
      </c>
      <c r="AB1641" t="s">
        <v>19919</v>
      </c>
      <c r="AE1641" t="s">
        <v>1136</v>
      </c>
      <c r="AF1641" t="s">
        <v>19920</v>
      </c>
      <c r="AI1641" t="s">
        <v>20</v>
      </c>
      <c r="AJ1641" t="s">
        <v>7</v>
      </c>
      <c r="AM1641" t="s">
        <v>1140</v>
      </c>
      <c r="AN1641" t="s">
        <v>19919</v>
      </c>
      <c r="AQ1641" t="s">
        <v>1136</v>
      </c>
      <c r="AR1641" t="s">
        <v>19920</v>
      </c>
    </row>
    <row r="1642" spans="2:44" ht="16.5" customHeight="1">
      <c r="B1642" t="str">
        <f>VLOOKUP(F1642,Sheet2!C:H,6,FALSE)</f>
        <v>default</v>
      </c>
      <c r="C1642" t="str">
        <f>VLOOKUP(F1642,Sheet2!C:C,1,FALSE)</f>
        <v>Klarsichtfolie (Privathaushalt)</v>
      </c>
      <c r="D1642" t="s">
        <v>9909</v>
      </c>
      <c r="E1642" t="s">
        <v>23463</v>
      </c>
      <c r="F1642" t="s">
        <v>9910</v>
      </c>
      <c r="G1642" t="s">
        <v>9912</v>
      </c>
      <c r="H1642" t="s">
        <v>9911</v>
      </c>
      <c r="K1642" t="s">
        <v>59</v>
      </c>
      <c r="L1642" t="s">
        <v>19903</v>
      </c>
      <c r="O1642" t="s">
        <v>1106</v>
      </c>
      <c r="P1642" t="s">
        <v>19904</v>
      </c>
      <c r="S1642" t="s">
        <v>1103</v>
      </c>
      <c r="T1642" t="s">
        <v>19905</v>
      </c>
      <c r="W1642" t="s">
        <v>59</v>
      </c>
      <c r="X1642" t="s">
        <v>19903</v>
      </c>
      <c r="AA1642" t="s">
        <v>1106</v>
      </c>
      <c r="AB1642" t="s">
        <v>19904</v>
      </c>
      <c r="AE1642" t="s">
        <v>1103</v>
      </c>
      <c r="AF1642" t="s">
        <v>19905</v>
      </c>
      <c r="AI1642" t="s">
        <v>59</v>
      </c>
      <c r="AJ1642" t="s">
        <v>19903</v>
      </c>
      <c r="AM1642" t="s">
        <v>1106</v>
      </c>
      <c r="AN1642" t="s">
        <v>19904</v>
      </c>
      <c r="AQ1642" t="s">
        <v>1103</v>
      </c>
      <c r="AR1642" t="s">
        <v>19905</v>
      </c>
    </row>
    <row r="1643" spans="2:44" ht="16.5" customHeight="1">
      <c r="B1643" t="str">
        <f>VLOOKUP(F1643,Sheet2!C:H,6,FALSE)</f>
        <v>default</v>
      </c>
      <c r="C1643" t="str">
        <f>VLOOKUP(F1643,Sheet2!C:C,1,FALSE)</f>
        <v>Klarsichthülle</v>
      </c>
      <c r="D1643" t="s">
        <v>9605</v>
      </c>
      <c r="E1643" t="s">
        <v>23351</v>
      </c>
      <c r="F1643" t="s">
        <v>9606</v>
      </c>
      <c r="G1643" t="s">
        <v>9608</v>
      </c>
      <c r="H1643" t="s">
        <v>9607</v>
      </c>
      <c r="K1643" t="s">
        <v>59</v>
      </c>
      <c r="L1643" t="s">
        <v>19903</v>
      </c>
      <c r="O1643" t="s">
        <v>1106</v>
      </c>
      <c r="P1643" t="s">
        <v>19904</v>
      </c>
      <c r="S1643" t="s">
        <v>1103</v>
      </c>
      <c r="T1643" t="s">
        <v>19905</v>
      </c>
      <c r="W1643" t="s">
        <v>59</v>
      </c>
      <c r="X1643" t="s">
        <v>19903</v>
      </c>
      <c r="AA1643" t="s">
        <v>1106</v>
      </c>
      <c r="AB1643" t="s">
        <v>19904</v>
      </c>
      <c r="AE1643" t="s">
        <v>1103</v>
      </c>
      <c r="AF1643" t="s">
        <v>19905</v>
      </c>
      <c r="AI1643" t="s">
        <v>59</v>
      </c>
      <c r="AJ1643" t="s">
        <v>19903</v>
      </c>
      <c r="AM1643" t="s">
        <v>1106</v>
      </c>
      <c r="AN1643" t="s">
        <v>19904</v>
      </c>
      <c r="AQ1643" t="s">
        <v>1103</v>
      </c>
      <c r="AR1643" t="s">
        <v>19905</v>
      </c>
    </row>
    <row r="1644" spans="2:44" ht="16.5" customHeight="1">
      <c r="B1644" t="str">
        <f>VLOOKUP(F1644,Sheet2!C:H,6,FALSE)</f>
        <v>default,berlin</v>
      </c>
      <c r="C1644" t="str">
        <f>VLOOKUP(F1644,Sheet2!C:C,1,FALSE)</f>
        <v>Klarsichthüllen</v>
      </c>
      <c r="D1644" t="s">
        <v>23162</v>
      </c>
      <c r="E1644" t="s">
        <v>23163</v>
      </c>
      <c r="F1644" t="s">
        <v>12964</v>
      </c>
      <c r="I1644" t="s">
        <v>19554</v>
      </c>
      <c r="K1644" t="s">
        <v>59</v>
      </c>
      <c r="L1644" t="s">
        <v>13731</v>
      </c>
      <c r="AG1644" t="s">
        <v>19554</v>
      </c>
      <c r="AI1644" t="s">
        <v>12922</v>
      </c>
      <c r="AJ1644" t="s">
        <v>13649</v>
      </c>
    </row>
    <row r="1645" spans="2:44" ht="16.5" customHeight="1">
      <c r="B1645" t="str">
        <f>VLOOKUP(F1645,Sheet2!C:H,6,FALSE)</f>
        <v>default,hannover</v>
      </c>
      <c r="C1645" t="str">
        <f>VLOOKUP(F1645,Sheet2!C:C,1,FALSE)</f>
        <v>Klavier</v>
      </c>
      <c r="D1645" t="s">
        <v>10913</v>
      </c>
      <c r="E1645" t="s">
        <v>23856</v>
      </c>
      <c r="F1645" t="s">
        <v>125</v>
      </c>
      <c r="G1645" t="s">
        <v>10916</v>
      </c>
      <c r="H1645" t="s">
        <v>10914</v>
      </c>
      <c r="I1645" t="s">
        <v>6630</v>
      </c>
      <c r="K1645" t="s">
        <v>45</v>
      </c>
      <c r="L1645" t="s">
        <v>22117</v>
      </c>
      <c r="M1645" t="s">
        <v>6635</v>
      </c>
      <c r="O1645" t="s">
        <v>1068</v>
      </c>
      <c r="P1645" t="s">
        <v>22118</v>
      </c>
      <c r="Q1645" t="s">
        <v>10915</v>
      </c>
      <c r="S1645" t="s">
        <v>1066</v>
      </c>
      <c r="T1645" t="s">
        <v>22119</v>
      </c>
      <c r="U1645" t="s">
        <v>6630</v>
      </c>
      <c r="W1645" t="s">
        <v>45</v>
      </c>
      <c r="X1645" t="s">
        <v>22117</v>
      </c>
      <c r="Y1645" t="s">
        <v>6635</v>
      </c>
      <c r="AA1645" t="s">
        <v>1068</v>
      </c>
      <c r="AB1645" t="s">
        <v>22118</v>
      </c>
      <c r="AC1645" t="s">
        <v>10915</v>
      </c>
      <c r="AE1645" t="s">
        <v>1066</v>
      </c>
      <c r="AF1645" t="s">
        <v>22119</v>
      </c>
      <c r="AG1645" t="s">
        <v>6630</v>
      </c>
      <c r="AI1645" t="s">
        <v>45</v>
      </c>
      <c r="AJ1645" t="s">
        <v>22117</v>
      </c>
      <c r="AK1645" t="s">
        <v>6635</v>
      </c>
      <c r="AM1645" t="s">
        <v>1068</v>
      </c>
      <c r="AN1645" t="s">
        <v>22118</v>
      </c>
      <c r="AO1645" t="s">
        <v>10915</v>
      </c>
      <c r="AQ1645" t="s">
        <v>1066</v>
      </c>
      <c r="AR1645" t="s">
        <v>22119</v>
      </c>
    </row>
    <row r="1646" spans="2:44" ht="16.5" customHeight="1">
      <c r="B1646" t="str">
        <f>VLOOKUP(F1646,Sheet2!C:H,6,FALSE)</f>
        <v>default</v>
      </c>
      <c r="C1646" t="str">
        <f>VLOOKUP(F1646,Sheet2!C:C,1,FALSE)</f>
        <v>Klavier (bis 75 kg)</v>
      </c>
      <c r="D1646" t="s">
        <v>5865</v>
      </c>
      <c r="E1646" t="s">
        <v>21793</v>
      </c>
      <c r="F1646" t="s">
        <v>5866</v>
      </c>
      <c r="G1646" t="s">
        <v>5868</v>
      </c>
      <c r="H1646" t="s">
        <v>5867</v>
      </c>
      <c r="K1646" t="s">
        <v>24</v>
      </c>
      <c r="L1646" t="s">
        <v>123</v>
      </c>
      <c r="O1646" t="s">
        <v>24</v>
      </c>
      <c r="P1646" t="s">
        <v>19914</v>
      </c>
      <c r="S1646" t="s">
        <v>24</v>
      </c>
      <c r="T1646" t="s">
        <v>19915</v>
      </c>
      <c r="W1646" t="s">
        <v>24</v>
      </c>
      <c r="X1646" t="s">
        <v>123</v>
      </c>
      <c r="AA1646" t="s">
        <v>24</v>
      </c>
      <c r="AB1646" t="s">
        <v>19914</v>
      </c>
      <c r="AE1646" t="s">
        <v>24</v>
      </c>
      <c r="AF1646" t="s">
        <v>19915</v>
      </c>
      <c r="AI1646" t="s">
        <v>24</v>
      </c>
      <c r="AJ1646" t="s">
        <v>123</v>
      </c>
      <c r="AM1646" t="s">
        <v>24</v>
      </c>
      <c r="AN1646" t="s">
        <v>19914</v>
      </c>
      <c r="AQ1646" t="s">
        <v>24</v>
      </c>
      <c r="AR1646" t="s">
        <v>19915</v>
      </c>
    </row>
    <row r="1647" spans="2:44" ht="16.5" customHeight="1">
      <c r="B1647" t="str">
        <f>VLOOKUP(F1647,Sheet2!C:H,6,FALSE)</f>
        <v>default</v>
      </c>
      <c r="C1647" t="str">
        <f>VLOOKUP(F1647,Sheet2!C:C,1,FALSE)</f>
        <v>Klavier (elektrisch bis 75 kg)</v>
      </c>
      <c r="D1647" t="s">
        <v>10053</v>
      </c>
      <c r="E1647" t="s">
        <v>23533</v>
      </c>
      <c r="F1647" t="s">
        <v>10054</v>
      </c>
      <c r="G1647" t="s">
        <v>10056</v>
      </c>
      <c r="H1647" t="s">
        <v>10055</v>
      </c>
      <c r="K1647" t="s">
        <v>45</v>
      </c>
      <c r="L1647" t="s">
        <v>25</v>
      </c>
      <c r="O1647" t="s">
        <v>1068</v>
      </c>
      <c r="P1647" t="s">
        <v>1069</v>
      </c>
      <c r="S1647" t="s">
        <v>1066</v>
      </c>
      <c r="T1647" t="s">
        <v>1067</v>
      </c>
      <c r="W1647" t="s">
        <v>45</v>
      </c>
      <c r="X1647" t="s">
        <v>25</v>
      </c>
      <c r="AA1647" t="s">
        <v>1068</v>
      </c>
      <c r="AB1647" t="s">
        <v>1069</v>
      </c>
      <c r="AE1647" t="s">
        <v>1066</v>
      </c>
      <c r="AF1647" t="s">
        <v>1067</v>
      </c>
      <c r="AI1647" t="s">
        <v>45</v>
      </c>
      <c r="AJ1647" t="s">
        <v>25</v>
      </c>
      <c r="AM1647" t="s">
        <v>1068</v>
      </c>
      <c r="AN1647" t="s">
        <v>1069</v>
      </c>
      <c r="AQ1647" t="s">
        <v>1066</v>
      </c>
      <c r="AR1647" t="s">
        <v>1067</v>
      </c>
    </row>
    <row r="1648" spans="2:44" ht="16.5" customHeight="1">
      <c r="B1648" t="str">
        <f>VLOOKUP(F1648,Sheet2!C:H,6,FALSE)</f>
        <v>default</v>
      </c>
      <c r="C1648" t="str">
        <f>VLOOKUP(F1648,Sheet2!C:C,1,FALSE)</f>
        <v>Klavier (über 75 kg)</v>
      </c>
      <c r="D1648" t="s">
        <v>5858</v>
      </c>
      <c r="E1648" t="s">
        <v>21790</v>
      </c>
      <c r="F1648" t="s">
        <v>5859</v>
      </c>
      <c r="G1648" t="s">
        <v>5863</v>
      </c>
      <c r="H1648" t="s">
        <v>5861</v>
      </c>
      <c r="I1648" t="s">
        <v>5860</v>
      </c>
      <c r="K1648" t="s">
        <v>24</v>
      </c>
      <c r="L1648" t="s">
        <v>123</v>
      </c>
      <c r="M1648" t="s">
        <v>5864</v>
      </c>
      <c r="O1648" t="s">
        <v>24</v>
      </c>
      <c r="P1648" t="s">
        <v>19914</v>
      </c>
      <c r="Q1648" t="s">
        <v>5862</v>
      </c>
      <c r="S1648" t="s">
        <v>24</v>
      </c>
      <c r="T1648" t="s">
        <v>19915</v>
      </c>
      <c r="U1648" t="s">
        <v>5860</v>
      </c>
      <c r="W1648" t="s">
        <v>24</v>
      </c>
      <c r="X1648" t="s">
        <v>123</v>
      </c>
      <c r="Y1648" t="s">
        <v>5864</v>
      </c>
      <c r="AA1648" t="s">
        <v>24</v>
      </c>
      <c r="AB1648" t="s">
        <v>19914</v>
      </c>
      <c r="AC1648" t="s">
        <v>5862</v>
      </c>
      <c r="AE1648" t="s">
        <v>24</v>
      </c>
      <c r="AF1648" t="s">
        <v>19915</v>
      </c>
      <c r="AG1648" t="s">
        <v>5860</v>
      </c>
      <c r="AI1648" t="s">
        <v>24</v>
      </c>
      <c r="AJ1648" t="s">
        <v>123</v>
      </c>
      <c r="AK1648" t="s">
        <v>5864</v>
      </c>
      <c r="AM1648" t="s">
        <v>24</v>
      </c>
      <c r="AN1648" t="s">
        <v>19914</v>
      </c>
      <c r="AO1648" t="s">
        <v>5862</v>
      </c>
      <c r="AQ1648" t="s">
        <v>24</v>
      </c>
      <c r="AR1648" t="s">
        <v>19915</v>
      </c>
    </row>
    <row r="1649" spans="2:44" ht="16.5" customHeight="1">
      <c r="B1649" t="str">
        <f>VLOOKUP(F1649,Sheet2!C:H,6,FALSE)</f>
        <v>default,berlin</v>
      </c>
      <c r="C1649" t="str">
        <f>VLOOKUP(F1649,Sheet2!C:C,1,FALSE)</f>
        <v>Klebeband</v>
      </c>
      <c r="D1649" t="s">
        <v>3062</v>
      </c>
      <c r="E1649" t="s">
        <v>20685</v>
      </c>
      <c r="F1649" t="s">
        <v>3064</v>
      </c>
      <c r="G1649" t="s">
        <v>3066</v>
      </c>
      <c r="H1649" t="s">
        <v>3065</v>
      </c>
      <c r="K1649" t="s">
        <v>17</v>
      </c>
      <c r="L1649" t="s">
        <v>37</v>
      </c>
      <c r="O1649" t="s">
        <v>17</v>
      </c>
      <c r="P1649" t="s">
        <v>37</v>
      </c>
      <c r="S1649" t="s">
        <v>1184</v>
      </c>
      <c r="T1649" t="s">
        <v>1185</v>
      </c>
      <c r="W1649" t="s">
        <v>17</v>
      </c>
      <c r="X1649" t="s">
        <v>37</v>
      </c>
      <c r="AA1649" t="s">
        <v>17</v>
      </c>
      <c r="AB1649" t="s">
        <v>37</v>
      </c>
      <c r="AE1649" t="s">
        <v>1184</v>
      </c>
      <c r="AF1649" t="s">
        <v>1185</v>
      </c>
      <c r="AI1649" t="s">
        <v>17</v>
      </c>
      <c r="AJ1649" t="s">
        <v>37</v>
      </c>
      <c r="AM1649" t="s">
        <v>17</v>
      </c>
      <c r="AN1649" t="s">
        <v>37</v>
      </c>
      <c r="AQ1649" t="s">
        <v>1184</v>
      </c>
      <c r="AR1649" t="s">
        <v>1185</v>
      </c>
    </row>
    <row r="1650" spans="2:44" ht="16.5" customHeight="1">
      <c r="B1650" t="str">
        <f>VLOOKUP(F1650,Sheet2!C:H,6,FALSE)</f>
        <v>default,berlin</v>
      </c>
      <c r="C1650" t="str">
        <f>VLOOKUP(F1650,Sheet2!C:C,1,FALSE)</f>
        <v>Klebebänder</v>
      </c>
      <c r="D1650" t="s">
        <v>22229</v>
      </c>
      <c r="E1650" t="s">
        <v>22230</v>
      </c>
      <c r="F1650" t="s">
        <v>12753</v>
      </c>
      <c r="I1650" t="s">
        <v>19522</v>
      </c>
      <c r="K1650" t="s">
        <v>17</v>
      </c>
      <c r="L1650" t="s">
        <v>6400</v>
      </c>
      <c r="AG1650" t="s">
        <v>19522</v>
      </c>
      <c r="AI1650" t="s">
        <v>11336</v>
      </c>
      <c r="AJ1650" t="s">
        <v>13647</v>
      </c>
    </row>
    <row r="1651" spans="2:44" ht="16.5" customHeight="1">
      <c r="B1651" t="str">
        <f>VLOOKUP(F1651,Sheet2!C:H,6,FALSE)</f>
        <v>default</v>
      </c>
      <c r="C1651" t="str">
        <f>VLOOKUP(F1651,Sheet2!C:C,1,FALSE)</f>
        <v>Klebestift</v>
      </c>
      <c r="D1651" t="s">
        <v>8809</v>
      </c>
      <c r="E1651" t="s">
        <v>23032</v>
      </c>
      <c r="F1651" t="s">
        <v>8810</v>
      </c>
      <c r="G1651" t="s">
        <v>8812</v>
      </c>
      <c r="H1651" t="s">
        <v>8811</v>
      </c>
      <c r="K1651" t="s">
        <v>17</v>
      </c>
      <c r="L1651" t="s">
        <v>37</v>
      </c>
      <c r="O1651" t="s">
        <v>17</v>
      </c>
      <c r="P1651" t="s">
        <v>37</v>
      </c>
      <c r="S1651" t="s">
        <v>1184</v>
      </c>
      <c r="T1651" t="s">
        <v>1185</v>
      </c>
      <c r="W1651" t="s">
        <v>17</v>
      </c>
      <c r="X1651" t="s">
        <v>37</v>
      </c>
      <c r="AA1651" t="s">
        <v>17</v>
      </c>
      <c r="AB1651" t="s">
        <v>37</v>
      </c>
      <c r="AE1651" t="s">
        <v>1184</v>
      </c>
      <c r="AF1651" t="s">
        <v>1185</v>
      </c>
      <c r="AI1651" t="s">
        <v>17</v>
      </c>
      <c r="AJ1651" t="s">
        <v>37</v>
      </c>
      <c r="AM1651" t="s">
        <v>17</v>
      </c>
      <c r="AN1651" t="s">
        <v>37</v>
      </c>
      <c r="AQ1651" t="s">
        <v>1184</v>
      </c>
      <c r="AR1651" t="s">
        <v>1185</v>
      </c>
    </row>
    <row r="1652" spans="2:44" ht="16.5" customHeight="1">
      <c r="B1652" t="str">
        <f>VLOOKUP(F1652,Sheet2!C:H,6,FALSE)</f>
        <v>default</v>
      </c>
      <c r="C1652" t="str">
        <f>VLOOKUP(F1652,Sheet2!C:C,1,FALSE)</f>
        <v>Klebestift (entleert)</v>
      </c>
      <c r="D1652" t="s">
        <v>3174</v>
      </c>
      <c r="E1652" t="s">
        <v>20721</v>
      </c>
      <c r="F1652" t="s">
        <v>3175</v>
      </c>
      <c r="G1652" t="s">
        <v>3177</v>
      </c>
      <c r="H1652" t="s">
        <v>3176</v>
      </c>
      <c r="K1652" t="s">
        <v>59</v>
      </c>
      <c r="L1652" t="s">
        <v>19903</v>
      </c>
      <c r="O1652" t="s">
        <v>1106</v>
      </c>
      <c r="P1652" t="s">
        <v>19904</v>
      </c>
      <c r="S1652" t="s">
        <v>1103</v>
      </c>
      <c r="T1652" t="s">
        <v>19905</v>
      </c>
      <c r="W1652" t="s">
        <v>59</v>
      </c>
      <c r="X1652" t="s">
        <v>19903</v>
      </c>
      <c r="AA1652" t="s">
        <v>1106</v>
      </c>
      <c r="AB1652" t="s">
        <v>19904</v>
      </c>
      <c r="AE1652" t="s">
        <v>1103</v>
      </c>
      <c r="AF1652" t="s">
        <v>19905</v>
      </c>
      <c r="AI1652" t="s">
        <v>59</v>
      </c>
      <c r="AJ1652" t="s">
        <v>19903</v>
      </c>
      <c r="AM1652" t="s">
        <v>1106</v>
      </c>
      <c r="AN1652" t="s">
        <v>19904</v>
      </c>
      <c r="AQ1652" t="s">
        <v>1103</v>
      </c>
      <c r="AR1652" t="s">
        <v>19905</v>
      </c>
    </row>
    <row r="1653" spans="2:44" ht="16.5" customHeight="1">
      <c r="B1653" t="str">
        <f>VLOOKUP(F1653,Sheet2!C:H,6,FALSE)</f>
        <v>default,hannover</v>
      </c>
      <c r="C1653" t="str">
        <f>VLOOKUP(F1653,Sheet2!C:C,1,FALSE)</f>
        <v>Klebstoff</v>
      </c>
      <c r="D1653" t="s">
        <v>9006</v>
      </c>
      <c r="E1653" t="s">
        <v>23107</v>
      </c>
      <c r="F1653" t="s">
        <v>120</v>
      </c>
      <c r="G1653" t="s">
        <v>9008</v>
      </c>
      <c r="H1653" t="s">
        <v>9007</v>
      </c>
      <c r="I1653" t="s">
        <v>2553</v>
      </c>
      <c r="K1653" t="s">
        <v>20</v>
      </c>
      <c r="L1653" t="s">
        <v>7</v>
      </c>
      <c r="M1653" t="s">
        <v>2557</v>
      </c>
      <c r="O1653" t="s">
        <v>1140</v>
      </c>
      <c r="P1653" t="s">
        <v>19919</v>
      </c>
      <c r="Q1653" t="s">
        <v>2555</v>
      </c>
      <c r="S1653" t="s">
        <v>1136</v>
      </c>
      <c r="T1653" t="s">
        <v>19920</v>
      </c>
      <c r="U1653" t="s">
        <v>2553</v>
      </c>
      <c r="W1653" t="s">
        <v>20</v>
      </c>
      <c r="X1653" t="s">
        <v>7</v>
      </c>
      <c r="Y1653" t="s">
        <v>2557</v>
      </c>
      <c r="AA1653" t="s">
        <v>1140</v>
      </c>
      <c r="AB1653" t="s">
        <v>19919</v>
      </c>
      <c r="AC1653" t="s">
        <v>2555</v>
      </c>
      <c r="AE1653" t="s">
        <v>1136</v>
      </c>
      <c r="AF1653" t="s">
        <v>19920</v>
      </c>
      <c r="AG1653" t="s">
        <v>2553</v>
      </c>
      <c r="AI1653" t="s">
        <v>20</v>
      </c>
      <c r="AJ1653" t="s">
        <v>7</v>
      </c>
      <c r="AK1653" t="s">
        <v>2557</v>
      </c>
      <c r="AM1653" t="s">
        <v>1140</v>
      </c>
      <c r="AN1653" t="s">
        <v>19919</v>
      </c>
      <c r="AO1653" t="s">
        <v>2555</v>
      </c>
      <c r="AQ1653" t="s">
        <v>1136</v>
      </c>
      <c r="AR1653" t="s">
        <v>19920</v>
      </c>
    </row>
    <row r="1654" spans="2:44" ht="16.5" customHeight="1">
      <c r="B1654" t="str">
        <f>VLOOKUP(F1654,Sheet2!C:H,6,FALSE)</f>
        <v>default,berlin</v>
      </c>
      <c r="C1654" t="str">
        <f>VLOOKUP(F1654,Sheet2!C:C,1,FALSE)</f>
        <v>Klebstoffe</v>
      </c>
      <c r="D1654" t="s">
        <v>20734</v>
      </c>
      <c r="E1654" t="s">
        <v>20735</v>
      </c>
      <c r="F1654" t="s">
        <v>12007</v>
      </c>
      <c r="I1654" t="s">
        <v>19519</v>
      </c>
      <c r="K1654" t="s">
        <v>20</v>
      </c>
      <c r="L1654" t="s">
        <v>13727</v>
      </c>
      <c r="AG1654" t="s">
        <v>19519</v>
      </c>
      <c r="AI1654" t="s">
        <v>11986</v>
      </c>
      <c r="AJ1654" t="s">
        <v>11914</v>
      </c>
    </row>
    <row r="1655" spans="2:44" ht="16.5" customHeight="1">
      <c r="B1655" t="str">
        <f>VLOOKUP(F1655,Sheet2!C:H,6,FALSE)</f>
        <v>default</v>
      </c>
      <c r="C1655" t="str">
        <f>VLOOKUP(F1655,Sheet2!C:C,1,FALSE)</f>
        <v>Klebstoffe ausgehärtet</v>
      </c>
      <c r="D1655" t="s">
        <v>7603</v>
      </c>
      <c r="E1655" t="s">
        <v>22531</v>
      </c>
      <c r="F1655" t="s">
        <v>7604</v>
      </c>
      <c r="G1655" t="s">
        <v>7606</v>
      </c>
      <c r="H1655" t="s">
        <v>7605</v>
      </c>
      <c r="K1655" t="s">
        <v>17</v>
      </c>
      <c r="L1655" t="s">
        <v>37</v>
      </c>
      <c r="O1655" t="s">
        <v>17</v>
      </c>
      <c r="P1655" t="s">
        <v>37</v>
      </c>
      <c r="S1655" t="s">
        <v>1184</v>
      </c>
      <c r="T1655" t="s">
        <v>1185</v>
      </c>
      <c r="W1655" t="s">
        <v>17</v>
      </c>
      <c r="X1655" t="s">
        <v>37</v>
      </c>
      <c r="AA1655" t="s">
        <v>17</v>
      </c>
      <c r="AB1655" t="s">
        <v>37</v>
      </c>
      <c r="AE1655" t="s">
        <v>1184</v>
      </c>
      <c r="AF1655" t="s">
        <v>1185</v>
      </c>
      <c r="AI1655" t="s">
        <v>17</v>
      </c>
      <c r="AJ1655" t="s">
        <v>37</v>
      </c>
      <c r="AM1655" t="s">
        <v>17</v>
      </c>
      <c r="AN1655" t="s">
        <v>37</v>
      </c>
      <c r="AQ1655" t="s">
        <v>1184</v>
      </c>
      <c r="AR1655" t="s">
        <v>1185</v>
      </c>
    </row>
    <row r="1656" spans="2:44" ht="16.5" customHeight="1">
      <c r="B1656" t="str">
        <f>VLOOKUP(F1656,Sheet2!C:H,6,FALSE)</f>
        <v>default</v>
      </c>
      <c r="C1656" t="str">
        <f>VLOOKUP(F1656,Sheet2!C:C,1,FALSE)</f>
        <v>Klebstoffverpackung (leer, Tube aus Kunststoff, Metall)</v>
      </c>
      <c r="D1656" t="s">
        <v>7373</v>
      </c>
      <c r="E1656" t="s">
        <v>22425</v>
      </c>
      <c r="F1656" t="s">
        <v>7374</v>
      </c>
      <c r="G1656" t="s">
        <v>7376</v>
      </c>
      <c r="H1656" t="s">
        <v>7375</v>
      </c>
      <c r="K1656" t="s">
        <v>59</v>
      </c>
      <c r="L1656" t="s">
        <v>19903</v>
      </c>
      <c r="O1656" t="s">
        <v>1106</v>
      </c>
      <c r="P1656" t="s">
        <v>19904</v>
      </c>
      <c r="S1656" t="s">
        <v>1103</v>
      </c>
      <c r="T1656" t="s">
        <v>19905</v>
      </c>
      <c r="W1656" t="s">
        <v>59</v>
      </c>
      <c r="X1656" t="s">
        <v>19903</v>
      </c>
      <c r="AA1656" t="s">
        <v>1106</v>
      </c>
      <c r="AB1656" t="s">
        <v>19904</v>
      </c>
      <c r="AE1656" t="s">
        <v>1103</v>
      </c>
      <c r="AF1656" t="s">
        <v>19905</v>
      </c>
      <c r="AI1656" t="s">
        <v>59</v>
      </c>
      <c r="AJ1656" t="s">
        <v>19903</v>
      </c>
      <c r="AM1656" t="s">
        <v>1106</v>
      </c>
      <c r="AN1656" t="s">
        <v>19904</v>
      </c>
      <c r="AQ1656" t="s">
        <v>1103</v>
      </c>
      <c r="AR1656" t="s">
        <v>19905</v>
      </c>
    </row>
    <row r="1657" spans="2:44" ht="16.5" customHeight="1">
      <c r="B1657" t="str">
        <f>VLOOKUP(F1657,Sheet2!C:H,6,FALSE)</f>
        <v>default,hannover</v>
      </c>
      <c r="C1657" t="str">
        <f>VLOOKUP(F1657,Sheet2!C:C,1,FALSE)</f>
        <v>Kleider</v>
      </c>
      <c r="D1657" t="s">
        <v>1516</v>
      </c>
      <c r="E1657" t="s">
        <v>20070</v>
      </c>
      <c r="F1657" t="s">
        <v>115</v>
      </c>
      <c r="G1657" t="s">
        <v>1522</v>
      </c>
      <c r="H1657" t="s">
        <v>1519</v>
      </c>
      <c r="I1657" t="s">
        <v>1517</v>
      </c>
      <c r="K1657" t="s">
        <v>1518</v>
      </c>
      <c r="L1657" t="s">
        <v>116</v>
      </c>
      <c r="M1657" t="s">
        <v>1523</v>
      </c>
      <c r="O1657" t="s">
        <v>1524</v>
      </c>
      <c r="P1657" t="s">
        <v>19989</v>
      </c>
      <c r="Q1657" t="s">
        <v>1520</v>
      </c>
      <c r="S1657" t="s">
        <v>1521</v>
      </c>
      <c r="T1657" t="s">
        <v>19990</v>
      </c>
      <c r="U1657" t="s">
        <v>1517</v>
      </c>
      <c r="W1657" t="s">
        <v>1518</v>
      </c>
      <c r="X1657" t="s">
        <v>116</v>
      </c>
      <c r="Y1657" t="s">
        <v>1523</v>
      </c>
      <c r="AA1657" t="s">
        <v>1524</v>
      </c>
      <c r="AB1657" t="s">
        <v>19989</v>
      </c>
      <c r="AC1657" t="s">
        <v>1520</v>
      </c>
      <c r="AE1657" t="s">
        <v>1521</v>
      </c>
      <c r="AF1657" t="s">
        <v>19990</v>
      </c>
      <c r="AG1657" t="s">
        <v>1517</v>
      </c>
      <c r="AI1657" t="s">
        <v>1518</v>
      </c>
      <c r="AJ1657" t="s">
        <v>116</v>
      </c>
      <c r="AK1657" t="s">
        <v>1523</v>
      </c>
      <c r="AM1657" t="s">
        <v>1524</v>
      </c>
      <c r="AN1657" t="s">
        <v>19989</v>
      </c>
      <c r="AO1657" t="s">
        <v>1520</v>
      </c>
      <c r="AQ1657" t="s">
        <v>1521</v>
      </c>
      <c r="AR1657" t="s">
        <v>19990</v>
      </c>
    </row>
    <row r="1658" spans="2:44" ht="16.5" customHeight="1">
      <c r="B1658" t="str">
        <f>VLOOKUP(F1658,Sheet2!C:H,6,FALSE)</f>
        <v>default,berlin</v>
      </c>
      <c r="C1658" t="str">
        <f>VLOOKUP(F1658,Sheet2!C:C,1,FALSE)</f>
        <v>Kleiderbügel</v>
      </c>
      <c r="D1658" t="s">
        <v>20747</v>
      </c>
      <c r="E1658" t="s">
        <v>20748</v>
      </c>
      <c r="F1658" t="s">
        <v>12966</v>
      </c>
      <c r="I1658" t="s">
        <v>19554</v>
      </c>
      <c r="K1658" t="s">
        <v>59</v>
      </c>
      <c r="L1658" t="s">
        <v>13731</v>
      </c>
      <c r="AG1658" t="s">
        <v>19554</v>
      </c>
      <c r="AI1658" t="s">
        <v>12922</v>
      </c>
      <c r="AJ1658" t="s">
        <v>13649</v>
      </c>
    </row>
    <row r="1659" spans="2:44" ht="16.5" customHeight="1">
      <c r="B1659" t="str">
        <f>VLOOKUP(F1659,Sheet2!C:H,6,FALSE)</f>
        <v>default</v>
      </c>
      <c r="C1659" t="str">
        <f>VLOOKUP(F1659,Sheet2!C:C,1,FALSE)</f>
        <v>Kleiderbügel (Holz)</v>
      </c>
      <c r="D1659" t="s">
        <v>1216</v>
      </c>
      <c r="E1659" t="s">
        <v>19941</v>
      </c>
      <c r="F1659" t="s">
        <v>1218</v>
      </c>
      <c r="G1659" t="s">
        <v>1220</v>
      </c>
      <c r="H1659" t="s">
        <v>1219</v>
      </c>
      <c r="K1659" t="s">
        <v>17</v>
      </c>
      <c r="L1659" t="s">
        <v>37</v>
      </c>
      <c r="O1659" t="s">
        <v>17</v>
      </c>
      <c r="P1659" t="s">
        <v>37</v>
      </c>
      <c r="S1659" t="s">
        <v>1184</v>
      </c>
      <c r="T1659" t="s">
        <v>1185</v>
      </c>
      <c r="W1659" t="s">
        <v>17</v>
      </c>
      <c r="X1659" t="s">
        <v>37</v>
      </c>
      <c r="AA1659" t="s">
        <v>17</v>
      </c>
      <c r="AB1659" t="s">
        <v>37</v>
      </c>
      <c r="AE1659" t="s">
        <v>1184</v>
      </c>
      <c r="AF1659" t="s">
        <v>1185</v>
      </c>
      <c r="AI1659" t="s">
        <v>17</v>
      </c>
      <c r="AJ1659" t="s">
        <v>37</v>
      </c>
      <c r="AM1659" t="s">
        <v>17</v>
      </c>
      <c r="AN1659" t="s">
        <v>37</v>
      </c>
      <c r="AQ1659" t="s">
        <v>1184</v>
      </c>
      <c r="AR1659" t="s">
        <v>1185</v>
      </c>
    </row>
    <row r="1660" spans="2:44" ht="16.5" customHeight="1">
      <c r="B1660" t="str">
        <f>VLOOKUP(F1660,Sheet2!C:H,6,FALSE)</f>
        <v>default</v>
      </c>
      <c r="C1660" t="str">
        <f>VLOOKUP(F1660,Sheet2!C:C,1,FALSE)</f>
        <v>Kleiderbügel (Kunststoff, Metall)</v>
      </c>
      <c r="D1660" t="s">
        <v>1303</v>
      </c>
      <c r="E1660" t="s">
        <v>19983</v>
      </c>
      <c r="F1660" t="s">
        <v>1304</v>
      </c>
      <c r="G1660" t="s">
        <v>1306</v>
      </c>
      <c r="H1660" t="s">
        <v>1305</v>
      </c>
      <c r="K1660" t="s">
        <v>59</v>
      </c>
      <c r="L1660" t="s">
        <v>19903</v>
      </c>
      <c r="O1660" t="s">
        <v>1106</v>
      </c>
      <c r="P1660" t="s">
        <v>19904</v>
      </c>
      <c r="S1660" t="s">
        <v>1103</v>
      </c>
      <c r="T1660" t="s">
        <v>19905</v>
      </c>
      <c r="W1660" t="s">
        <v>59</v>
      </c>
      <c r="X1660" t="s">
        <v>19903</v>
      </c>
      <c r="AA1660" t="s">
        <v>1106</v>
      </c>
      <c r="AB1660" t="s">
        <v>19904</v>
      </c>
      <c r="AE1660" t="s">
        <v>1103</v>
      </c>
      <c r="AF1660" t="s">
        <v>19905</v>
      </c>
      <c r="AI1660" t="s">
        <v>59</v>
      </c>
      <c r="AJ1660" t="s">
        <v>19903</v>
      </c>
      <c r="AM1660" t="s">
        <v>1106</v>
      </c>
      <c r="AN1660" t="s">
        <v>19904</v>
      </c>
      <c r="AQ1660" t="s">
        <v>1103</v>
      </c>
      <c r="AR1660" t="s">
        <v>19905</v>
      </c>
    </row>
    <row r="1661" spans="2:44" ht="16.5" customHeight="1">
      <c r="B1661" t="str">
        <f>VLOOKUP(F1661,Sheet2!C:H,6,FALSE)</f>
        <v>default,berlin</v>
      </c>
      <c r="C1661" t="str">
        <f>VLOOKUP(F1661,Sheet2!C:C,1,FALSE)</f>
        <v>Kleidung</v>
      </c>
      <c r="D1661" t="s">
        <v>10947</v>
      </c>
      <c r="E1661" t="s">
        <v>23871</v>
      </c>
      <c r="F1661" t="s">
        <v>10948</v>
      </c>
      <c r="G1661" t="s">
        <v>10950</v>
      </c>
      <c r="H1661" t="s">
        <v>10949</v>
      </c>
      <c r="K1661" t="s">
        <v>1518</v>
      </c>
      <c r="L1661" t="s">
        <v>116</v>
      </c>
      <c r="O1661" t="s">
        <v>1524</v>
      </c>
      <c r="P1661" t="s">
        <v>19989</v>
      </c>
      <c r="S1661" t="s">
        <v>1521</v>
      </c>
      <c r="T1661" t="s">
        <v>19990</v>
      </c>
      <c r="W1661" t="s">
        <v>1518</v>
      </c>
      <c r="X1661" t="s">
        <v>116</v>
      </c>
      <c r="AA1661" t="s">
        <v>1524</v>
      </c>
      <c r="AB1661" t="s">
        <v>19989</v>
      </c>
      <c r="AE1661" t="s">
        <v>1521</v>
      </c>
      <c r="AF1661" t="s">
        <v>19990</v>
      </c>
      <c r="AI1661" t="s">
        <v>1518</v>
      </c>
      <c r="AJ1661" t="s">
        <v>116</v>
      </c>
      <c r="AM1661" t="s">
        <v>1524</v>
      </c>
      <c r="AN1661" t="s">
        <v>19989</v>
      </c>
      <c r="AQ1661" t="s">
        <v>1521</v>
      </c>
      <c r="AR1661" t="s">
        <v>19990</v>
      </c>
    </row>
    <row r="1662" spans="2:44" ht="16.5" customHeight="1">
      <c r="B1662" t="str">
        <f>VLOOKUP(F1662,Sheet2!C:H,6,FALSE)</f>
        <v>default</v>
      </c>
      <c r="C1662" t="str">
        <f>VLOOKUP(F1662,Sheet2!C:C,1,FALSE)</f>
        <v>Kleidung (mit elektrischen Funktionen (Blinkeschuhe, LED-Shirt usw.))</v>
      </c>
      <c r="D1662" t="s">
        <v>9132</v>
      </c>
      <c r="E1662" t="s">
        <v>23155</v>
      </c>
      <c r="F1662" t="s">
        <v>9133</v>
      </c>
      <c r="G1662" t="s">
        <v>9135</v>
      </c>
      <c r="H1662" t="s">
        <v>9134</v>
      </c>
      <c r="K1662" t="s">
        <v>45</v>
      </c>
      <c r="L1662" t="s">
        <v>7</v>
      </c>
      <c r="O1662" t="s">
        <v>1068</v>
      </c>
      <c r="P1662" t="s">
        <v>19919</v>
      </c>
      <c r="S1662" t="s">
        <v>1066</v>
      </c>
      <c r="T1662" t="s">
        <v>19920</v>
      </c>
      <c r="W1662" t="s">
        <v>45</v>
      </c>
      <c r="X1662" t="s">
        <v>7</v>
      </c>
      <c r="AA1662" t="s">
        <v>1068</v>
      </c>
      <c r="AB1662" t="s">
        <v>19919</v>
      </c>
      <c r="AE1662" t="s">
        <v>1066</v>
      </c>
      <c r="AF1662" t="s">
        <v>19920</v>
      </c>
      <c r="AI1662" t="s">
        <v>45</v>
      </c>
      <c r="AJ1662" t="s">
        <v>7</v>
      </c>
      <c r="AM1662" t="s">
        <v>1068</v>
      </c>
      <c r="AN1662" t="s">
        <v>19919</v>
      </c>
      <c r="AQ1662" t="s">
        <v>1066</v>
      </c>
      <c r="AR1662" t="s">
        <v>19920</v>
      </c>
    </row>
    <row r="1663" spans="2:44" ht="16.5" customHeight="1">
      <c r="B1663" t="str">
        <f>VLOOKUP(F1663,Sheet2!C:H,6,FALSE)</f>
        <v>default</v>
      </c>
      <c r="C1663" t="str">
        <f>VLOOKUP(F1663,Sheet2!C:C,1,FALSE)</f>
        <v>Kleineisen (Nägel, Schrauben, Winkel usw.)</v>
      </c>
      <c r="D1663" t="s">
        <v>7465</v>
      </c>
      <c r="E1663" t="s">
        <v>22466</v>
      </c>
      <c r="F1663" t="s">
        <v>7466</v>
      </c>
      <c r="G1663" t="s">
        <v>7468</v>
      </c>
      <c r="H1663" t="s">
        <v>7467</v>
      </c>
      <c r="K1663" t="s">
        <v>59</v>
      </c>
      <c r="L1663" t="s">
        <v>19903</v>
      </c>
      <c r="O1663" t="s">
        <v>1106</v>
      </c>
      <c r="P1663" t="s">
        <v>19904</v>
      </c>
      <c r="S1663" t="s">
        <v>1103</v>
      </c>
      <c r="T1663" t="s">
        <v>19905</v>
      </c>
      <c r="W1663" t="s">
        <v>59</v>
      </c>
      <c r="X1663" t="s">
        <v>19903</v>
      </c>
      <c r="AA1663" t="s">
        <v>1106</v>
      </c>
      <c r="AB1663" t="s">
        <v>19904</v>
      </c>
      <c r="AE1663" t="s">
        <v>1103</v>
      </c>
      <c r="AF1663" t="s">
        <v>19905</v>
      </c>
      <c r="AI1663" t="s">
        <v>59</v>
      </c>
      <c r="AJ1663" t="s">
        <v>19903</v>
      </c>
      <c r="AM1663" t="s">
        <v>1106</v>
      </c>
      <c r="AN1663" t="s">
        <v>19904</v>
      </c>
      <c r="AQ1663" t="s">
        <v>1103</v>
      </c>
      <c r="AR1663" t="s">
        <v>19905</v>
      </c>
    </row>
    <row r="1664" spans="2:44" ht="16.5" customHeight="1">
      <c r="B1664" t="str">
        <f>VLOOKUP(F1664,Sheet2!C:H,6,FALSE)</f>
        <v>default</v>
      </c>
      <c r="C1664" t="str">
        <f>VLOOKUP(F1664,Sheet2!C:C,1,FALSE)</f>
        <v>Kleingerät (elektrisch)</v>
      </c>
      <c r="D1664" t="s">
        <v>6780</v>
      </c>
      <c r="E1664" t="s">
        <v>22177</v>
      </c>
      <c r="F1664" t="s">
        <v>6781</v>
      </c>
      <c r="G1664" t="s">
        <v>6783</v>
      </c>
      <c r="H1664" t="s">
        <v>6782</v>
      </c>
      <c r="K1664" t="s">
        <v>45</v>
      </c>
      <c r="L1664" t="s">
        <v>25</v>
      </c>
      <c r="O1664" t="s">
        <v>1068</v>
      </c>
      <c r="P1664" t="s">
        <v>1069</v>
      </c>
      <c r="S1664" t="s">
        <v>1066</v>
      </c>
      <c r="T1664" t="s">
        <v>1067</v>
      </c>
      <c r="W1664" t="s">
        <v>45</v>
      </c>
      <c r="X1664" t="s">
        <v>25</v>
      </c>
      <c r="AA1664" t="s">
        <v>1068</v>
      </c>
      <c r="AB1664" t="s">
        <v>1069</v>
      </c>
      <c r="AE1664" t="s">
        <v>1066</v>
      </c>
      <c r="AF1664" t="s">
        <v>1067</v>
      </c>
      <c r="AI1664" t="s">
        <v>45</v>
      </c>
      <c r="AJ1664" t="s">
        <v>25</v>
      </c>
      <c r="AM1664" t="s">
        <v>1068</v>
      </c>
      <c r="AN1664" t="s">
        <v>1069</v>
      </c>
      <c r="AQ1664" t="s">
        <v>1066</v>
      </c>
      <c r="AR1664" t="s">
        <v>1067</v>
      </c>
    </row>
    <row r="1665" spans="2:44" ht="16.5" customHeight="1">
      <c r="B1665" t="str">
        <f>VLOOKUP(F1665,Sheet2!C:H,6,FALSE)</f>
        <v>default,berlin</v>
      </c>
      <c r="C1665" t="str">
        <f>VLOOKUP(F1665,Sheet2!C:C,1,FALSE)</f>
        <v>Kleinmöbel</v>
      </c>
      <c r="D1665" t="s">
        <v>20593</v>
      </c>
      <c r="E1665" t="s">
        <v>20594</v>
      </c>
      <c r="F1665" t="s">
        <v>13429</v>
      </c>
      <c r="I1665" t="s">
        <v>19551</v>
      </c>
      <c r="K1665" t="s">
        <v>24</v>
      </c>
      <c r="L1665" t="s">
        <v>13732</v>
      </c>
      <c r="AG1665" t="s">
        <v>19551</v>
      </c>
      <c r="AI1665" t="s">
        <v>13356</v>
      </c>
      <c r="AJ1665" t="s">
        <v>13651</v>
      </c>
    </row>
    <row r="1666" spans="2:44" ht="16.5" customHeight="1">
      <c r="B1666" t="str">
        <f>VLOOKUP(F1666,Sheet2!C:H,6,FALSE)</f>
        <v>default</v>
      </c>
      <c r="C1666" t="str">
        <f>VLOOKUP(F1666,Sheet2!C:C,1,FALSE)</f>
        <v>Kleintierkäfig (Hamster, Wellensitichkäfig)</v>
      </c>
      <c r="D1666" t="s">
        <v>4979</v>
      </c>
      <c r="E1666" t="s">
        <v>21449</v>
      </c>
      <c r="F1666" t="s">
        <v>4980</v>
      </c>
      <c r="G1666" t="s">
        <v>4984</v>
      </c>
      <c r="H1666" t="s">
        <v>4982</v>
      </c>
      <c r="K1666" t="s">
        <v>222</v>
      </c>
      <c r="L1666" t="s">
        <v>21450</v>
      </c>
      <c r="O1666" t="s">
        <v>20244</v>
      </c>
      <c r="P1666" t="s">
        <v>21451</v>
      </c>
      <c r="S1666" t="s">
        <v>20246</v>
      </c>
      <c r="T1666" t="s">
        <v>21452</v>
      </c>
      <c r="W1666" t="s">
        <v>222</v>
      </c>
      <c r="X1666" t="s">
        <v>21450</v>
      </c>
      <c r="AA1666" t="s">
        <v>20244</v>
      </c>
      <c r="AB1666" t="s">
        <v>21451</v>
      </c>
      <c r="AE1666" t="s">
        <v>20246</v>
      </c>
      <c r="AF1666" t="s">
        <v>21452</v>
      </c>
      <c r="AI1666" t="s">
        <v>222</v>
      </c>
      <c r="AJ1666" t="s">
        <v>21450</v>
      </c>
      <c r="AM1666" t="s">
        <v>20244</v>
      </c>
      <c r="AN1666" t="s">
        <v>21451</v>
      </c>
      <c r="AQ1666" t="s">
        <v>20246</v>
      </c>
      <c r="AR1666" t="s">
        <v>21452</v>
      </c>
    </row>
    <row r="1667" spans="2:44" ht="16.5" customHeight="1">
      <c r="B1667" t="str">
        <f>VLOOKUP(F1667,Sheet2!C:H,6,FALSE)</f>
        <v>default</v>
      </c>
      <c r="C1667" t="str">
        <f>VLOOKUP(F1667,Sheet2!C:C,1,FALSE)</f>
        <v>Kleintierkot</v>
      </c>
      <c r="D1667" t="s">
        <v>8380</v>
      </c>
      <c r="E1667" t="s">
        <v>22838</v>
      </c>
      <c r="F1667" t="s">
        <v>8381</v>
      </c>
      <c r="G1667" t="s">
        <v>8383</v>
      </c>
      <c r="H1667" t="s">
        <v>8382</v>
      </c>
      <c r="I1667" t="s">
        <v>5612</v>
      </c>
      <c r="K1667" t="s">
        <v>17</v>
      </c>
      <c r="L1667" t="s">
        <v>37</v>
      </c>
      <c r="M1667" t="s">
        <v>5616</v>
      </c>
      <c r="O1667" t="s">
        <v>17</v>
      </c>
      <c r="P1667" t="s">
        <v>37</v>
      </c>
      <c r="Q1667" t="s">
        <v>5614</v>
      </c>
      <c r="S1667" t="s">
        <v>1184</v>
      </c>
      <c r="T1667" t="s">
        <v>1185</v>
      </c>
      <c r="U1667" t="s">
        <v>5612</v>
      </c>
      <c r="W1667" t="s">
        <v>17</v>
      </c>
      <c r="X1667" t="s">
        <v>37</v>
      </c>
      <c r="Y1667" t="s">
        <v>5616</v>
      </c>
      <c r="AA1667" t="s">
        <v>17</v>
      </c>
      <c r="AB1667" t="s">
        <v>37</v>
      </c>
      <c r="AC1667" t="s">
        <v>5614</v>
      </c>
      <c r="AE1667" t="s">
        <v>1184</v>
      </c>
      <c r="AF1667" t="s">
        <v>1185</v>
      </c>
      <c r="AG1667" t="s">
        <v>5612</v>
      </c>
      <c r="AI1667" t="s">
        <v>17</v>
      </c>
      <c r="AJ1667" t="s">
        <v>37</v>
      </c>
      <c r="AK1667" t="s">
        <v>5616</v>
      </c>
      <c r="AM1667" t="s">
        <v>17</v>
      </c>
      <c r="AN1667" t="s">
        <v>37</v>
      </c>
      <c r="AO1667" t="s">
        <v>5614</v>
      </c>
      <c r="AQ1667" t="s">
        <v>1184</v>
      </c>
      <c r="AR1667" t="s">
        <v>1185</v>
      </c>
    </row>
    <row r="1668" spans="2:44" ht="16.5" customHeight="1">
      <c r="B1668" t="str">
        <f>VLOOKUP(F1668,Sheet2!C:H,6,FALSE)</f>
        <v>default</v>
      </c>
      <c r="C1668" t="str">
        <f>VLOOKUP(F1668,Sheet2!C:C,1,FALSE)</f>
        <v>Kleintierstall (Voliere, Kaninchenstall)</v>
      </c>
      <c r="D1668" t="s">
        <v>5209</v>
      </c>
      <c r="E1668" t="s">
        <v>21544</v>
      </c>
      <c r="F1668" t="s">
        <v>5210</v>
      </c>
      <c r="G1668" t="s">
        <v>5212</v>
      </c>
      <c r="H1668" t="s">
        <v>5211</v>
      </c>
      <c r="K1668" t="s">
        <v>1072</v>
      </c>
      <c r="L1668" t="s">
        <v>154</v>
      </c>
      <c r="O1668" t="s">
        <v>1072</v>
      </c>
      <c r="P1668" t="s">
        <v>1075</v>
      </c>
      <c r="S1668" t="s">
        <v>1073</v>
      </c>
      <c r="T1668" t="s">
        <v>1074</v>
      </c>
      <c r="W1668" t="s">
        <v>1072</v>
      </c>
      <c r="X1668" t="s">
        <v>154</v>
      </c>
      <c r="AA1668" t="s">
        <v>1072</v>
      </c>
      <c r="AB1668" t="s">
        <v>1075</v>
      </c>
      <c r="AE1668" t="s">
        <v>1073</v>
      </c>
      <c r="AF1668" t="s">
        <v>1074</v>
      </c>
      <c r="AI1668" t="s">
        <v>1072</v>
      </c>
      <c r="AJ1668" t="s">
        <v>154</v>
      </c>
      <c r="AM1668" t="s">
        <v>1072</v>
      </c>
      <c r="AN1668" t="s">
        <v>1075</v>
      </c>
      <c r="AQ1668" t="s">
        <v>1073</v>
      </c>
      <c r="AR1668" t="s">
        <v>1074</v>
      </c>
    </row>
    <row r="1669" spans="2:44" ht="16.5" customHeight="1">
      <c r="B1669" t="str">
        <f>VLOOKUP(F1669,Sheet2!C:H,6,FALSE)</f>
        <v>default,berlin,hannover</v>
      </c>
      <c r="C1669" t="str">
        <f>VLOOKUP(F1669,Sheet2!C:C,1,FALSE)</f>
        <v>Kleintierstreu</v>
      </c>
      <c r="D1669" t="s">
        <v>10291</v>
      </c>
      <c r="E1669" t="s">
        <v>23632</v>
      </c>
      <c r="F1669" t="s">
        <v>104</v>
      </c>
      <c r="G1669" t="s">
        <v>10295</v>
      </c>
      <c r="H1669" t="s">
        <v>10293</v>
      </c>
      <c r="I1669" t="s">
        <v>10292</v>
      </c>
      <c r="K1669" t="s">
        <v>17</v>
      </c>
      <c r="L1669" t="s">
        <v>37</v>
      </c>
      <c r="M1669" t="s">
        <v>10296</v>
      </c>
      <c r="O1669" t="s">
        <v>17</v>
      </c>
      <c r="P1669" t="s">
        <v>37</v>
      </c>
      <c r="Q1669" t="s">
        <v>10294</v>
      </c>
      <c r="S1669" t="s">
        <v>1184</v>
      </c>
      <c r="T1669" t="s">
        <v>1185</v>
      </c>
      <c r="U1669" t="s">
        <v>10292</v>
      </c>
      <c r="W1669" t="s">
        <v>17</v>
      </c>
      <c r="X1669" t="s">
        <v>37</v>
      </c>
      <c r="Y1669" t="s">
        <v>10296</v>
      </c>
      <c r="AA1669" t="s">
        <v>17</v>
      </c>
      <c r="AB1669" t="s">
        <v>37</v>
      </c>
      <c r="AC1669" t="s">
        <v>10294</v>
      </c>
      <c r="AE1669" t="s">
        <v>1184</v>
      </c>
      <c r="AF1669" t="s">
        <v>1185</v>
      </c>
      <c r="AG1669" t="s">
        <v>10292</v>
      </c>
      <c r="AI1669" t="s">
        <v>17</v>
      </c>
      <c r="AJ1669" t="s">
        <v>37</v>
      </c>
      <c r="AK1669" t="s">
        <v>10296</v>
      </c>
      <c r="AM1669" t="s">
        <v>17</v>
      </c>
      <c r="AN1669" t="s">
        <v>37</v>
      </c>
      <c r="AO1669" t="s">
        <v>10294</v>
      </c>
      <c r="AQ1669" t="s">
        <v>1184</v>
      </c>
      <c r="AR1669" t="s">
        <v>1185</v>
      </c>
    </row>
    <row r="1670" spans="2:44" ht="16.5" customHeight="1">
      <c r="B1670" t="str">
        <f>VLOOKUP(F1670,Sheet2!C:H,6,FALSE)</f>
        <v>default,hannover</v>
      </c>
      <c r="C1670" t="str">
        <f>VLOOKUP(F1670,Sheet2!C:C,1,FALSE)</f>
        <v>Klimaanlagen</v>
      </c>
      <c r="D1670" t="s">
        <v>23987</v>
      </c>
      <c r="E1670" t="s">
        <v>23988</v>
      </c>
      <c r="F1670" t="s">
        <v>109</v>
      </c>
      <c r="I1670" t="s">
        <v>19720</v>
      </c>
      <c r="K1670" t="s">
        <v>11879</v>
      </c>
      <c r="L1670" t="s">
        <v>13734</v>
      </c>
      <c r="U1670" t="s">
        <v>19720</v>
      </c>
      <c r="X1670" t="s">
        <v>56</v>
      </c>
    </row>
    <row r="1671" spans="2:44" ht="16.5" customHeight="1">
      <c r="B1671" t="str">
        <f>VLOOKUP(F1671,Sheet2!C:H,6,FALSE)</f>
        <v>default</v>
      </c>
      <c r="C1671" t="str">
        <f>VLOOKUP(F1671,Sheet2!C:C,1,FALSE)</f>
        <v>Klimagerät, Klimaanlage (bis 75 kg)</v>
      </c>
      <c r="D1671" t="s">
        <v>9297</v>
      </c>
      <c r="E1671" t="s">
        <v>23222</v>
      </c>
      <c r="F1671" t="s">
        <v>9298</v>
      </c>
      <c r="G1671" t="s">
        <v>9300</v>
      </c>
      <c r="H1671" t="s">
        <v>9299</v>
      </c>
      <c r="I1671" t="s">
        <v>8111</v>
      </c>
      <c r="K1671" t="s">
        <v>45</v>
      </c>
      <c r="L1671" t="s">
        <v>20092</v>
      </c>
      <c r="M1671" t="s">
        <v>8115</v>
      </c>
      <c r="O1671" t="s">
        <v>1068</v>
      </c>
      <c r="P1671" t="s">
        <v>20093</v>
      </c>
      <c r="Q1671" t="s">
        <v>8113</v>
      </c>
      <c r="S1671" t="s">
        <v>1066</v>
      </c>
      <c r="T1671" t="s">
        <v>20094</v>
      </c>
      <c r="U1671" t="s">
        <v>8111</v>
      </c>
      <c r="W1671" t="s">
        <v>45</v>
      </c>
      <c r="X1671" t="s">
        <v>20092</v>
      </c>
      <c r="Y1671" t="s">
        <v>8115</v>
      </c>
      <c r="AA1671" t="s">
        <v>1068</v>
      </c>
      <c r="AB1671" t="s">
        <v>20093</v>
      </c>
      <c r="AC1671" t="s">
        <v>8113</v>
      </c>
      <c r="AE1671" t="s">
        <v>1066</v>
      </c>
      <c r="AF1671" t="s">
        <v>20094</v>
      </c>
      <c r="AG1671" t="s">
        <v>8111</v>
      </c>
      <c r="AI1671" t="s">
        <v>45</v>
      </c>
      <c r="AJ1671" t="s">
        <v>20092</v>
      </c>
      <c r="AK1671" t="s">
        <v>8115</v>
      </c>
      <c r="AM1671" t="s">
        <v>1068</v>
      </c>
      <c r="AN1671" t="s">
        <v>20093</v>
      </c>
      <c r="AO1671" t="s">
        <v>8113</v>
      </c>
      <c r="AQ1671" t="s">
        <v>1066</v>
      </c>
      <c r="AR1671" t="s">
        <v>20094</v>
      </c>
    </row>
    <row r="1672" spans="2:44" ht="16.5" customHeight="1">
      <c r="B1672" t="str">
        <f>VLOOKUP(F1672,Sheet2!C:H,6,FALSE)</f>
        <v>default,berlin</v>
      </c>
      <c r="C1672" t="str">
        <f>VLOOKUP(F1672,Sheet2!C:C,1,FALSE)</f>
        <v>Klinker</v>
      </c>
      <c r="D1672" t="s">
        <v>22233</v>
      </c>
      <c r="E1672" t="s">
        <v>22234</v>
      </c>
      <c r="F1672" t="s">
        <v>13077</v>
      </c>
      <c r="I1672" t="s">
        <v>19576</v>
      </c>
      <c r="K1672" t="s">
        <v>59</v>
      </c>
      <c r="L1672" t="s">
        <v>25</v>
      </c>
      <c r="AG1672" t="s">
        <v>19576</v>
      </c>
      <c r="AI1672" t="s">
        <v>13064</v>
      </c>
      <c r="AJ1672" t="s">
        <v>11915</v>
      </c>
    </row>
    <row r="1673" spans="2:44" ht="16.5" customHeight="1">
      <c r="B1673" t="str">
        <f>VLOOKUP(F1673,Sheet2!C:H,6,FALSE)</f>
        <v>default</v>
      </c>
      <c r="C1673" t="str">
        <f>VLOOKUP(F1673,Sheet2!C:C,1,FALSE)</f>
        <v>Klobürste</v>
      </c>
      <c r="D1673" t="s">
        <v>2421</v>
      </c>
      <c r="E1673" t="s">
        <v>20441</v>
      </c>
      <c r="F1673" t="s">
        <v>2422</v>
      </c>
      <c r="G1673" t="s">
        <v>2422</v>
      </c>
      <c r="H1673" t="s">
        <v>2422</v>
      </c>
      <c r="K1673" t="s">
        <v>17</v>
      </c>
      <c r="L1673" t="s">
        <v>37</v>
      </c>
      <c r="O1673" t="s">
        <v>17</v>
      </c>
      <c r="P1673" t="s">
        <v>37</v>
      </c>
      <c r="S1673" t="s">
        <v>1184</v>
      </c>
      <c r="T1673" t="s">
        <v>1185</v>
      </c>
      <c r="W1673" t="s">
        <v>17</v>
      </c>
      <c r="X1673" t="s">
        <v>37</v>
      </c>
      <c r="AA1673" t="s">
        <v>17</v>
      </c>
      <c r="AB1673" t="s">
        <v>37</v>
      </c>
      <c r="AE1673" t="s">
        <v>1184</v>
      </c>
      <c r="AF1673" t="s">
        <v>1185</v>
      </c>
      <c r="AI1673" t="s">
        <v>17</v>
      </c>
      <c r="AJ1673" t="s">
        <v>37</v>
      </c>
      <c r="AM1673" t="s">
        <v>17</v>
      </c>
      <c r="AN1673" t="s">
        <v>37</v>
      </c>
      <c r="AQ1673" t="s">
        <v>1184</v>
      </c>
      <c r="AR1673" t="s">
        <v>1185</v>
      </c>
    </row>
    <row r="1674" spans="2:44" ht="16.5" customHeight="1">
      <c r="B1674" t="str">
        <f>VLOOKUP(F1674,Sheet2!C:H,6,FALSE)</f>
        <v>default</v>
      </c>
      <c r="C1674" t="str">
        <f>VLOOKUP(F1674,Sheet2!C:C,1,FALSE)</f>
        <v>Klopapierrolle</v>
      </c>
      <c r="D1674" t="s">
        <v>5783</v>
      </c>
      <c r="E1674" t="s">
        <v>21758</v>
      </c>
      <c r="F1674" t="s">
        <v>5784</v>
      </c>
      <c r="G1674" t="s">
        <v>4960</v>
      </c>
      <c r="H1674" t="s">
        <v>5785</v>
      </c>
      <c r="K1674" t="s">
        <v>140</v>
      </c>
      <c r="L1674" t="s">
        <v>20007</v>
      </c>
      <c r="O1674" t="s">
        <v>1358</v>
      </c>
      <c r="P1674" t="s">
        <v>20008</v>
      </c>
      <c r="S1674" t="s">
        <v>1355</v>
      </c>
      <c r="T1674" t="s">
        <v>20009</v>
      </c>
      <c r="W1674" t="s">
        <v>140</v>
      </c>
      <c r="X1674" t="s">
        <v>20007</v>
      </c>
      <c r="AA1674" t="s">
        <v>1358</v>
      </c>
      <c r="AB1674" t="s">
        <v>20008</v>
      </c>
      <c r="AE1674" t="s">
        <v>1355</v>
      </c>
      <c r="AF1674" t="s">
        <v>20009</v>
      </c>
      <c r="AI1674" t="s">
        <v>140</v>
      </c>
      <c r="AJ1674" t="s">
        <v>20007</v>
      </c>
      <c r="AM1674" t="s">
        <v>1358</v>
      </c>
      <c r="AN1674" t="s">
        <v>20008</v>
      </c>
      <c r="AQ1674" t="s">
        <v>1355</v>
      </c>
      <c r="AR1674" t="s">
        <v>20009</v>
      </c>
    </row>
    <row r="1675" spans="2:44" ht="16.5" customHeight="1">
      <c r="B1675" t="str">
        <f>VLOOKUP(F1675,Sheet2!C:H,6,FALSE)</f>
        <v>default,hannover</v>
      </c>
      <c r="C1675" t="str">
        <f>VLOOKUP(F1675,Sheet2!C:C,1,FALSE)</f>
        <v>Knaller</v>
      </c>
      <c r="D1675" t="s">
        <v>20722</v>
      </c>
      <c r="E1675" t="s">
        <v>20723</v>
      </c>
      <c r="F1675" t="s">
        <v>110</v>
      </c>
      <c r="I1675" t="s">
        <v>19603</v>
      </c>
      <c r="K1675" t="s">
        <v>11879</v>
      </c>
      <c r="L1675" t="s">
        <v>13735</v>
      </c>
      <c r="U1675" t="s">
        <v>19603</v>
      </c>
      <c r="X1675" t="s">
        <v>111</v>
      </c>
    </row>
    <row r="1676" spans="2:44" ht="16.5" customHeight="1">
      <c r="B1676" t="str">
        <f>VLOOKUP(F1676,Sheet2!C:H,6,FALSE)</f>
        <v>default</v>
      </c>
      <c r="C1676" t="str">
        <f>VLOOKUP(F1676,Sheet2!C:C,1,FALSE)</f>
        <v>Knaller (abgebrannte, ausgekühlte)</v>
      </c>
      <c r="D1676" t="s">
        <v>8896</v>
      </c>
      <c r="E1676" t="s">
        <v>23064</v>
      </c>
      <c r="F1676" t="s">
        <v>8897</v>
      </c>
      <c r="G1676" t="s">
        <v>8899</v>
      </c>
      <c r="H1676" t="s">
        <v>8898</v>
      </c>
      <c r="I1676" t="s">
        <v>3808</v>
      </c>
      <c r="K1676" t="s">
        <v>17</v>
      </c>
      <c r="L1676" t="s">
        <v>37</v>
      </c>
      <c r="M1676" t="s">
        <v>3812</v>
      </c>
      <c r="O1676" t="s">
        <v>17</v>
      </c>
      <c r="P1676" t="s">
        <v>37</v>
      </c>
      <c r="Q1676" t="s">
        <v>3810</v>
      </c>
      <c r="S1676" t="s">
        <v>1184</v>
      </c>
      <c r="T1676" t="s">
        <v>1185</v>
      </c>
      <c r="U1676" t="s">
        <v>3808</v>
      </c>
      <c r="W1676" t="s">
        <v>17</v>
      </c>
      <c r="X1676" t="s">
        <v>37</v>
      </c>
      <c r="Y1676" t="s">
        <v>3812</v>
      </c>
      <c r="AA1676" t="s">
        <v>17</v>
      </c>
      <c r="AB1676" t="s">
        <v>37</v>
      </c>
      <c r="AC1676" t="s">
        <v>3810</v>
      </c>
      <c r="AE1676" t="s">
        <v>1184</v>
      </c>
      <c r="AF1676" t="s">
        <v>1185</v>
      </c>
      <c r="AG1676" t="s">
        <v>3808</v>
      </c>
      <c r="AI1676" t="s">
        <v>17</v>
      </c>
      <c r="AJ1676" t="s">
        <v>37</v>
      </c>
      <c r="AK1676" t="s">
        <v>3812</v>
      </c>
      <c r="AM1676" t="s">
        <v>17</v>
      </c>
      <c r="AN1676" t="s">
        <v>37</v>
      </c>
      <c r="AO1676" t="s">
        <v>3810</v>
      </c>
      <c r="AQ1676" t="s">
        <v>1184</v>
      </c>
      <c r="AR1676" t="s">
        <v>1185</v>
      </c>
    </row>
    <row r="1677" spans="2:44" ht="16.5" customHeight="1">
      <c r="B1677" t="str">
        <f>VLOOKUP(F1677,Sheet2!C:H,6,FALSE)</f>
        <v>default</v>
      </c>
      <c r="C1677" t="str">
        <f>VLOOKUP(F1677,Sheet2!C:C,1,FALSE)</f>
        <v>Knaller (die nicht entzündet wurden)</v>
      </c>
      <c r="D1677" t="s">
        <v>6748</v>
      </c>
      <c r="E1677" t="s">
        <v>22166</v>
      </c>
      <c r="F1677" t="s">
        <v>6749</v>
      </c>
      <c r="G1677" t="s">
        <v>6751</v>
      </c>
      <c r="H1677" t="s">
        <v>6750</v>
      </c>
      <c r="I1677" t="s">
        <v>3808</v>
      </c>
      <c r="K1677" t="s">
        <v>2926</v>
      </c>
      <c r="L1677" t="s">
        <v>154</v>
      </c>
      <c r="M1677" t="s">
        <v>3812</v>
      </c>
      <c r="O1677" t="s">
        <v>1140</v>
      </c>
      <c r="P1677" t="s">
        <v>1075</v>
      </c>
      <c r="Q1677" t="s">
        <v>3810</v>
      </c>
      <c r="S1677" t="s">
        <v>2930</v>
      </c>
      <c r="T1677" t="s">
        <v>1074</v>
      </c>
      <c r="U1677" t="s">
        <v>3808</v>
      </c>
      <c r="W1677" t="s">
        <v>2926</v>
      </c>
      <c r="X1677" t="s">
        <v>154</v>
      </c>
      <c r="Y1677" t="s">
        <v>3812</v>
      </c>
      <c r="AA1677" t="s">
        <v>1140</v>
      </c>
      <c r="AB1677" t="s">
        <v>1075</v>
      </c>
      <c r="AC1677" t="s">
        <v>3810</v>
      </c>
      <c r="AE1677" t="s">
        <v>2930</v>
      </c>
      <c r="AF1677" t="s">
        <v>1074</v>
      </c>
      <c r="AG1677" t="s">
        <v>3808</v>
      </c>
      <c r="AI1677" t="s">
        <v>2926</v>
      </c>
      <c r="AJ1677" t="s">
        <v>154</v>
      </c>
      <c r="AK1677" t="s">
        <v>3812</v>
      </c>
      <c r="AM1677" t="s">
        <v>1140</v>
      </c>
      <c r="AN1677" t="s">
        <v>1075</v>
      </c>
      <c r="AO1677" t="s">
        <v>3810</v>
      </c>
      <c r="AQ1677" t="s">
        <v>2930</v>
      </c>
      <c r="AR1677" t="s">
        <v>1074</v>
      </c>
    </row>
    <row r="1678" spans="2:44" ht="16.5" customHeight="1">
      <c r="B1678" t="str">
        <f>VLOOKUP(F1678,Sheet2!C:H,6,FALSE)</f>
        <v>default,berlin,hannover</v>
      </c>
      <c r="C1678" t="str">
        <f>VLOOKUP(F1678,Sheet2!C:C,1,FALSE)</f>
        <v>Knochen</v>
      </c>
      <c r="D1678" t="s">
        <v>4761</v>
      </c>
      <c r="E1678" t="s">
        <v>21348</v>
      </c>
      <c r="F1678" t="s">
        <v>113</v>
      </c>
      <c r="G1678" t="s">
        <v>4764</v>
      </c>
      <c r="H1678" t="s">
        <v>4763</v>
      </c>
      <c r="I1678" t="s">
        <v>19930</v>
      </c>
      <c r="K1678" t="s">
        <v>17</v>
      </c>
      <c r="L1678" t="s">
        <v>37</v>
      </c>
      <c r="M1678" t="s">
        <v>1187</v>
      </c>
      <c r="O1678" t="s">
        <v>17</v>
      </c>
      <c r="P1678" t="s">
        <v>37</v>
      </c>
      <c r="Q1678" t="s">
        <v>19931</v>
      </c>
      <c r="S1678" t="s">
        <v>1184</v>
      </c>
      <c r="T1678" t="s">
        <v>1185</v>
      </c>
      <c r="U1678" t="s">
        <v>19930</v>
      </c>
      <c r="W1678" t="s">
        <v>17</v>
      </c>
      <c r="X1678" t="s">
        <v>37</v>
      </c>
      <c r="Y1678" t="s">
        <v>1187</v>
      </c>
      <c r="AA1678" t="s">
        <v>17</v>
      </c>
      <c r="AB1678" t="s">
        <v>37</v>
      </c>
      <c r="AC1678" t="s">
        <v>19931</v>
      </c>
      <c r="AE1678" t="s">
        <v>1184</v>
      </c>
      <c r="AF1678" t="s">
        <v>1185</v>
      </c>
      <c r="AG1678" t="s">
        <v>19930</v>
      </c>
      <c r="AI1678" t="s">
        <v>17</v>
      </c>
      <c r="AJ1678" t="s">
        <v>37</v>
      </c>
      <c r="AK1678" t="s">
        <v>1187</v>
      </c>
      <c r="AM1678" t="s">
        <v>17</v>
      </c>
      <c r="AN1678" t="s">
        <v>37</v>
      </c>
      <c r="AO1678" t="s">
        <v>19931</v>
      </c>
      <c r="AQ1678" t="s">
        <v>1184</v>
      </c>
      <c r="AR1678" t="s">
        <v>1185</v>
      </c>
    </row>
    <row r="1679" spans="2:44" ht="16.5" customHeight="1">
      <c r="B1679" t="str">
        <f>VLOOKUP(F1679,Sheet2!C:H,6,FALSE)</f>
        <v>default</v>
      </c>
      <c r="C1679" t="str">
        <f>VLOOKUP(F1679,Sheet2!C:C,1,FALSE)</f>
        <v>Knochen und Fleisch (Gewerblich)</v>
      </c>
      <c r="D1679" t="s">
        <v>7989</v>
      </c>
      <c r="E1679" t="s">
        <v>22689</v>
      </c>
      <c r="F1679" t="s">
        <v>7990</v>
      </c>
      <c r="G1679" t="s">
        <v>7992</v>
      </c>
      <c r="H1679" t="s">
        <v>7991</v>
      </c>
      <c r="K1679" t="s">
        <v>1742</v>
      </c>
      <c r="L1679" t="s">
        <v>2589</v>
      </c>
      <c r="O1679" t="s">
        <v>1748</v>
      </c>
      <c r="P1679" t="s">
        <v>2593</v>
      </c>
      <c r="S1679" t="s">
        <v>1745</v>
      </c>
      <c r="T1679" t="s">
        <v>2591</v>
      </c>
      <c r="W1679" t="s">
        <v>1742</v>
      </c>
      <c r="X1679" t="s">
        <v>2589</v>
      </c>
      <c r="AA1679" t="s">
        <v>1748</v>
      </c>
      <c r="AB1679" t="s">
        <v>2593</v>
      </c>
      <c r="AE1679" t="s">
        <v>1745</v>
      </c>
      <c r="AF1679" t="s">
        <v>2591</v>
      </c>
      <c r="AI1679" t="s">
        <v>1742</v>
      </c>
      <c r="AJ1679" t="s">
        <v>2589</v>
      </c>
      <c r="AM1679" t="s">
        <v>1748</v>
      </c>
      <c r="AN1679" t="s">
        <v>2593</v>
      </c>
      <c r="AQ1679" t="s">
        <v>1745</v>
      </c>
      <c r="AR1679" t="s">
        <v>2591</v>
      </c>
    </row>
    <row r="1680" spans="2:44" ht="16.5" customHeight="1">
      <c r="B1680" t="str">
        <f>VLOOKUP(F1680,Sheet2!C:H,6,FALSE)</f>
        <v>default</v>
      </c>
      <c r="C1680" t="str">
        <f>VLOOKUP(F1680,Sheet2!C:C,1,FALSE)</f>
        <v>Knochen und Fleisch (roh)</v>
      </c>
      <c r="D1680" t="s">
        <v>5415</v>
      </c>
      <c r="E1680" t="s">
        <v>21629</v>
      </c>
      <c r="F1680" t="s">
        <v>5416</v>
      </c>
      <c r="G1680" t="s">
        <v>5420</v>
      </c>
      <c r="H1680" t="s">
        <v>5418</v>
      </c>
      <c r="I1680" t="s">
        <v>5417</v>
      </c>
      <c r="K1680" t="s">
        <v>17</v>
      </c>
      <c r="L1680" t="s">
        <v>37</v>
      </c>
      <c r="M1680" t="s">
        <v>5421</v>
      </c>
      <c r="O1680" t="s">
        <v>17</v>
      </c>
      <c r="P1680" t="s">
        <v>37</v>
      </c>
      <c r="Q1680" t="s">
        <v>5419</v>
      </c>
      <c r="S1680" t="s">
        <v>1184</v>
      </c>
      <c r="T1680" t="s">
        <v>1185</v>
      </c>
      <c r="U1680" t="s">
        <v>5417</v>
      </c>
      <c r="W1680" t="s">
        <v>17</v>
      </c>
      <c r="X1680" t="s">
        <v>37</v>
      </c>
      <c r="Y1680" t="s">
        <v>5421</v>
      </c>
      <c r="AA1680" t="s">
        <v>17</v>
      </c>
      <c r="AB1680" t="s">
        <v>37</v>
      </c>
      <c r="AC1680" t="s">
        <v>5419</v>
      </c>
      <c r="AE1680" t="s">
        <v>1184</v>
      </c>
      <c r="AF1680" t="s">
        <v>1185</v>
      </c>
      <c r="AG1680" t="s">
        <v>5417</v>
      </c>
      <c r="AI1680" t="s">
        <v>17</v>
      </c>
      <c r="AJ1680" t="s">
        <v>37</v>
      </c>
      <c r="AK1680" t="s">
        <v>5421</v>
      </c>
      <c r="AM1680" t="s">
        <v>17</v>
      </c>
      <c r="AN1680" t="s">
        <v>37</v>
      </c>
      <c r="AO1680" t="s">
        <v>5419</v>
      </c>
      <c r="AQ1680" t="s">
        <v>1184</v>
      </c>
      <c r="AR1680" t="s">
        <v>1185</v>
      </c>
    </row>
    <row r="1681" spans="2:44" ht="16.5" customHeight="1">
      <c r="B1681" t="str">
        <f>VLOOKUP(F1681,Sheet2!C:H,6,FALSE)</f>
        <v>default</v>
      </c>
      <c r="C1681" t="str">
        <f>VLOOKUP(F1681,Sheet2!C:C,1,FALSE)</f>
        <v>Knöpfe</v>
      </c>
      <c r="D1681" t="s">
        <v>7052</v>
      </c>
      <c r="E1681" t="s">
        <v>22281</v>
      </c>
      <c r="F1681" t="s">
        <v>7053</v>
      </c>
      <c r="G1681" t="s">
        <v>7055</v>
      </c>
      <c r="H1681" t="s">
        <v>7054</v>
      </c>
      <c r="K1681" t="s">
        <v>2023</v>
      </c>
      <c r="L1681" t="s">
        <v>37</v>
      </c>
      <c r="O1681" t="s">
        <v>2026</v>
      </c>
      <c r="P1681" t="s">
        <v>37</v>
      </c>
      <c r="S1681" t="s">
        <v>2025</v>
      </c>
      <c r="T1681" t="s">
        <v>1185</v>
      </c>
      <c r="W1681" t="s">
        <v>2023</v>
      </c>
      <c r="X1681" t="s">
        <v>37</v>
      </c>
      <c r="AA1681" t="s">
        <v>2026</v>
      </c>
      <c r="AB1681" t="s">
        <v>37</v>
      </c>
      <c r="AE1681" t="s">
        <v>2025</v>
      </c>
      <c r="AF1681" t="s">
        <v>1185</v>
      </c>
      <c r="AI1681" t="s">
        <v>2023</v>
      </c>
      <c r="AJ1681" t="s">
        <v>37</v>
      </c>
      <c r="AM1681" t="s">
        <v>2026</v>
      </c>
      <c r="AN1681" t="s">
        <v>37</v>
      </c>
      <c r="AQ1681" t="s">
        <v>2025</v>
      </c>
      <c r="AR1681" t="s">
        <v>1185</v>
      </c>
    </row>
    <row r="1682" spans="2:44" ht="16.5" customHeight="1">
      <c r="B1682" t="str">
        <f>VLOOKUP(F1682,Sheet2!C:H,6,FALSE)</f>
        <v>default,berlin,hannover</v>
      </c>
      <c r="C1682" t="str">
        <f>VLOOKUP(F1682,Sheet2!C:C,1,FALSE)</f>
        <v>Knopfzellen</v>
      </c>
      <c r="D1682" t="s">
        <v>9652</v>
      </c>
      <c r="E1682" t="s">
        <v>23364</v>
      </c>
      <c r="F1682" t="s">
        <v>118</v>
      </c>
      <c r="G1682" t="s">
        <v>9653</v>
      </c>
      <c r="H1682" t="s">
        <v>118</v>
      </c>
      <c r="I1682" t="s">
        <v>1153</v>
      </c>
      <c r="K1682" t="s">
        <v>20</v>
      </c>
      <c r="L1682" t="s">
        <v>20359</v>
      </c>
      <c r="M1682" t="s">
        <v>1157</v>
      </c>
      <c r="O1682" t="s">
        <v>1140</v>
      </c>
      <c r="P1682" t="s">
        <v>20360</v>
      </c>
      <c r="Q1682" t="s">
        <v>1155</v>
      </c>
      <c r="S1682" t="s">
        <v>1136</v>
      </c>
      <c r="T1682" t="s">
        <v>20361</v>
      </c>
      <c r="U1682" t="s">
        <v>1153</v>
      </c>
      <c r="W1682" t="s">
        <v>20</v>
      </c>
      <c r="X1682" t="s">
        <v>20359</v>
      </c>
      <c r="Y1682" t="s">
        <v>1157</v>
      </c>
      <c r="AA1682" t="s">
        <v>1140</v>
      </c>
      <c r="AB1682" t="s">
        <v>20360</v>
      </c>
      <c r="AC1682" t="s">
        <v>1155</v>
      </c>
      <c r="AE1682" t="s">
        <v>1136</v>
      </c>
      <c r="AF1682" t="s">
        <v>20361</v>
      </c>
      <c r="AG1682" t="s">
        <v>1153</v>
      </c>
      <c r="AI1682" t="s">
        <v>20</v>
      </c>
      <c r="AJ1682" t="s">
        <v>20359</v>
      </c>
      <c r="AK1682" t="s">
        <v>1157</v>
      </c>
      <c r="AM1682" t="s">
        <v>1140</v>
      </c>
      <c r="AN1682" t="s">
        <v>20360</v>
      </c>
      <c r="AO1682" t="s">
        <v>1155</v>
      </c>
      <c r="AQ1682" t="s">
        <v>1136</v>
      </c>
      <c r="AR1682" t="s">
        <v>20361</v>
      </c>
    </row>
    <row r="1683" spans="2:44" ht="16.5" customHeight="1">
      <c r="B1683" t="str">
        <f>VLOOKUP(F1683,Sheet2!C:H,6,FALSE)</f>
        <v>default,berlin</v>
      </c>
      <c r="C1683" t="str">
        <f>VLOOKUP(F1683,Sheet2!C:C,1,FALSE)</f>
        <v>Kochfelder</v>
      </c>
      <c r="D1683" t="s">
        <v>6703</v>
      </c>
      <c r="E1683" t="s">
        <v>22152</v>
      </c>
      <c r="F1683" t="s">
        <v>6704</v>
      </c>
      <c r="G1683" t="s">
        <v>6706</v>
      </c>
      <c r="H1683" t="s">
        <v>6705</v>
      </c>
      <c r="I1683" t="s">
        <v>19908</v>
      </c>
      <c r="K1683" t="s">
        <v>45</v>
      </c>
      <c r="L1683" t="s">
        <v>25</v>
      </c>
      <c r="M1683" t="s">
        <v>1118</v>
      </c>
      <c r="O1683" t="s">
        <v>1068</v>
      </c>
      <c r="P1683" t="s">
        <v>1069</v>
      </c>
      <c r="Q1683" t="s">
        <v>20541</v>
      </c>
      <c r="S1683" t="s">
        <v>1066</v>
      </c>
      <c r="T1683" t="s">
        <v>1067</v>
      </c>
      <c r="U1683" t="s">
        <v>19908</v>
      </c>
      <c r="W1683" t="s">
        <v>45</v>
      </c>
      <c r="X1683" t="s">
        <v>25</v>
      </c>
      <c r="Y1683" t="s">
        <v>1118</v>
      </c>
      <c r="AA1683" t="s">
        <v>1068</v>
      </c>
      <c r="AB1683" t="s">
        <v>1069</v>
      </c>
      <c r="AC1683" t="s">
        <v>20541</v>
      </c>
      <c r="AE1683" t="s">
        <v>1066</v>
      </c>
      <c r="AF1683" t="s">
        <v>1067</v>
      </c>
      <c r="AG1683" t="s">
        <v>19908</v>
      </c>
      <c r="AI1683" t="s">
        <v>45</v>
      </c>
      <c r="AJ1683" t="s">
        <v>25</v>
      </c>
      <c r="AK1683" t="s">
        <v>1118</v>
      </c>
      <c r="AM1683" t="s">
        <v>1068</v>
      </c>
      <c r="AN1683" t="s">
        <v>1069</v>
      </c>
      <c r="AO1683" t="s">
        <v>20541</v>
      </c>
      <c r="AQ1683" t="s">
        <v>1066</v>
      </c>
      <c r="AR1683" t="s">
        <v>1067</v>
      </c>
    </row>
    <row r="1684" spans="2:44" ht="16.5" customHeight="1">
      <c r="B1684" t="str">
        <f>VLOOKUP(F1684,Sheet2!C:H,6,FALSE)</f>
        <v>default,berlin</v>
      </c>
      <c r="C1684" t="str">
        <f>VLOOKUP(F1684,Sheet2!C:C,1,FALSE)</f>
        <v>Kochmulden</v>
      </c>
      <c r="D1684" t="s">
        <v>21010</v>
      </c>
      <c r="E1684" t="s">
        <v>21011</v>
      </c>
      <c r="F1684" t="s">
        <v>12435</v>
      </c>
      <c r="I1684" t="s">
        <v>19550</v>
      </c>
      <c r="K1684" t="s">
        <v>45</v>
      </c>
      <c r="L1684" t="s">
        <v>25</v>
      </c>
      <c r="AG1684" t="s">
        <v>19550</v>
      </c>
      <c r="AI1684" t="s">
        <v>45</v>
      </c>
      <c r="AJ1684" t="s">
        <v>11915</v>
      </c>
    </row>
    <row r="1685" spans="2:44" ht="16.5" customHeight="1">
      <c r="B1685" t="str">
        <f>VLOOKUP(F1685,Sheet2!C:H,6,FALSE)</f>
        <v>default</v>
      </c>
      <c r="C1685" t="str">
        <f>VLOOKUP(F1685,Sheet2!C:C,1,FALSE)</f>
        <v>Kochplatten</v>
      </c>
      <c r="D1685" t="s">
        <v>1981</v>
      </c>
      <c r="E1685" t="s">
        <v>20267</v>
      </c>
      <c r="F1685" t="s">
        <v>106</v>
      </c>
      <c r="G1685" t="s">
        <v>1983</v>
      </c>
      <c r="H1685" t="s">
        <v>1982</v>
      </c>
      <c r="I1685" t="s">
        <v>19908</v>
      </c>
      <c r="K1685" t="s">
        <v>45</v>
      </c>
      <c r="L1685" t="s">
        <v>25</v>
      </c>
      <c r="M1685" t="s">
        <v>1118</v>
      </c>
      <c r="O1685" t="s">
        <v>1068</v>
      </c>
      <c r="P1685" t="s">
        <v>1069</v>
      </c>
      <c r="Q1685" t="s">
        <v>19909</v>
      </c>
      <c r="S1685" t="s">
        <v>1066</v>
      </c>
      <c r="T1685" t="s">
        <v>1067</v>
      </c>
      <c r="U1685" t="s">
        <v>19908</v>
      </c>
      <c r="W1685" t="s">
        <v>45</v>
      </c>
      <c r="X1685" t="s">
        <v>25</v>
      </c>
      <c r="Y1685" t="s">
        <v>1118</v>
      </c>
      <c r="AA1685" t="s">
        <v>1068</v>
      </c>
      <c r="AB1685" t="s">
        <v>1069</v>
      </c>
      <c r="AC1685" t="s">
        <v>19909</v>
      </c>
      <c r="AE1685" t="s">
        <v>1066</v>
      </c>
      <c r="AF1685" t="s">
        <v>1067</v>
      </c>
      <c r="AG1685" t="s">
        <v>19908</v>
      </c>
      <c r="AI1685" t="s">
        <v>45</v>
      </c>
      <c r="AJ1685" t="s">
        <v>25</v>
      </c>
      <c r="AK1685" t="s">
        <v>1118</v>
      </c>
      <c r="AM1685" t="s">
        <v>1068</v>
      </c>
      <c r="AN1685" t="s">
        <v>1069</v>
      </c>
      <c r="AO1685" t="s">
        <v>19909</v>
      </c>
      <c r="AQ1685" t="s">
        <v>1066</v>
      </c>
      <c r="AR1685" t="s">
        <v>1067</v>
      </c>
    </row>
    <row r="1686" spans="2:44" ht="16.5" customHeight="1">
      <c r="B1686" t="str">
        <f>VLOOKUP(F1686,Sheet2!C:H,6,FALSE)</f>
        <v>default,hannover</v>
      </c>
      <c r="C1686" t="str">
        <f>VLOOKUP(F1686,Sheet2!C:C,1,FALSE)</f>
        <v>Kochplatten, -felder</v>
      </c>
      <c r="D1686" t="s">
        <v>21434</v>
      </c>
      <c r="E1686" t="s">
        <v>21435</v>
      </c>
      <c r="F1686" t="s">
        <v>11833</v>
      </c>
      <c r="I1686" t="s">
        <v>19602</v>
      </c>
      <c r="K1686" t="s">
        <v>45</v>
      </c>
      <c r="L1686" t="s">
        <v>25</v>
      </c>
      <c r="U1686" t="s">
        <v>19602</v>
      </c>
      <c r="W1686" t="s">
        <v>45</v>
      </c>
      <c r="X1686" t="s">
        <v>25</v>
      </c>
    </row>
    <row r="1687" spans="2:44" ht="16.5" customHeight="1">
      <c r="B1687" t="str">
        <f>VLOOKUP(F1687,Sheet2!C:H,6,FALSE)</f>
        <v>default,berlin,hannover</v>
      </c>
      <c r="C1687" t="str">
        <f>VLOOKUP(F1687,Sheet2!C:C,1,FALSE)</f>
        <v>Kochtopf</v>
      </c>
      <c r="D1687" t="s">
        <v>11474</v>
      </c>
      <c r="E1687" t="s">
        <v>24086</v>
      </c>
      <c r="F1687" t="s">
        <v>89</v>
      </c>
      <c r="G1687" t="s">
        <v>11477</v>
      </c>
      <c r="H1687" t="s">
        <v>11476</v>
      </c>
      <c r="I1687" t="s">
        <v>20180</v>
      </c>
      <c r="K1687" t="s">
        <v>59</v>
      </c>
      <c r="L1687" t="s">
        <v>19903</v>
      </c>
      <c r="M1687" t="s">
        <v>1784</v>
      </c>
      <c r="O1687" t="s">
        <v>1106</v>
      </c>
      <c r="P1687" t="s">
        <v>19904</v>
      </c>
      <c r="Q1687" t="s">
        <v>20181</v>
      </c>
      <c r="S1687" t="s">
        <v>1103</v>
      </c>
      <c r="T1687" t="s">
        <v>19905</v>
      </c>
      <c r="U1687" t="s">
        <v>20180</v>
      </c>
      <c r="W1687" t="s">
        <v>59</v>
      </c>
      <c r="X1687" t="s">
        <v>19903</v>
      </c>
      <c r="Y1687" t="s">
        <v>1784</v>
      </c>
      <c r="AA1687" t="s">
        <v>1106</v>
      </c>
      <c r="AB1687" t="s">
        <v>19904</v>
      </c>
      <c r="AC1687" t="s">
        <v>20181</v>
      </c>
      <c r="AE1687" t="s">
        <v>1103</v>
      </c>
      <c r="AF1687" t="s">
        <v>19905</v>
      </c>
      <c r="AG1687" t="s">
        <v>20180</v>
      </c>
      <c r="AI1687" t="s">
        <v>59</v>
      </c>
      <c r="AJ1687" t="s">
        <v>19903</v>
      </c>
      <c r="AK1687" t="s">
        <v>1784</v>
      </c>
      <c r="AM1687" t="s">
        <v>1106</v>
      </c>
      <c r="AN1687" t="s">
        <v>19904</v>
      </c>
      <c r="AO1687" t="s">
        <v>20181</v>
      </c>
      <c r="AQ1687" t="s">
        <v>1103</v>
      </c>
      <c r="AR1687" t="s">
        <v>19905</v>
      </c>
    </row>
    <row r="1688" spans="2:44" ht="16.5" customHeight="1">
      <c r="B1688" t="str">
        <f>VLOOKUP(F1688,Sheet2!C:H,6,FALSE)</f>
        <v>default,berlin</v>
      </c>
      <c r="C1688" t="str">
        <f>VLOOKUP(F1688,Sheet2!C:C,1,FALSE)</f>
        <v>Kochtöpfe</v>
      </c>
      <c r="D1688" t="s">
        <v>22940</v>
      </c>
      <c r="E1688" t="s">
        <v>22941</v>
      </c>
      <c r="F1688" t="s">
        <v>12899</v>
      </c>
      <c r="I1688" t="s">
        <v>19554</v>
      </c>
      <c r="K1688" t="s">
        <v>59</v>
      </c>
      <c r="L1688" t="s">
        <v>13731</v>
      </c>
      <c r="AG1688" t="s">
        <v>19554</v>
      </c>
      <c r="AI1688" t="s">
        <v>12881</v>
      </c>
      <c r="AJ1688" t="s">
        <v>13649</v>
      </c>
    </row>
    <row r="1689" spans="2:44" ht="16.5" customHeight="1">
      <c r="B1689" t="str">
        <f>VLOOKUP(F1689,Sheet2!C:H,6,FALSE)</f>
        <v>default,berlin</v>
      </c>
      <c r="C1689" t="str">
        <f>VLOOKUP(F1689,Sheet2!C:C,1,FALSE)</f>
        <v>Koffer, groß</v>
      </c>
      <c r="D1689" t="s">
        <v>24071</v>
      </c>
      <c r="E1689" t="s">
        <v>24072</v>
      </c>
      <c r="F1689" t="s">
        <v>13431</v>
      </c>
      <c r="I1689" t="s">
        <v>19551</v>
      </c>
      <c r="K1689" t="s">
        <v>24</v>
      </c>
      <c r="L1689" t="s">
        <v>13732</v>
      </c>
      <c r="AG1689" t="s">
        <v>19551</v>
      </c>
      <c r="AI1689" t="s">
        <v>13356</v>
      </c>
      <c r="AJ1689" t="s">
        <v>13651</v>
      </c>
    </row>
    <row r="1690" spans="2:44" ht="16.5" customHeight="1">
      <c r="B1690" t="str">
        <f>VLOOKUP(F1690,Sheet2!C:H,6,FALSE)</f>
        <v>default,berlin</v>
      </c>
      <c r="C1690" t="str">
        <f>VLOOKUP(F1690,Sheet2!C:C,1,FALSE)</f>
        <v>Koffer, klein</v>
      </c>
      <c r="D1690" t="s">
        <v>23005</v>
      </c>
      <c r="E1690" t="s">
        <v>23006</v>
      </c>
      <c r="F1690" t="s">
        <v>12756</v>
      </c>
      <c r="I1690" t="s">
        <v>19522</v>
      </c>
      <c r="K1690" t="s">
        <v>17</v>
      </c>
      <c r="L1690" t="s">
        <v>6400</v>
      </c>
      <c r="AG1690" t="s">
        <v>19522</v>
      </c>
      <c r="AI1690" t="s">
        <v>11336</v>
      </c>
      <c r="AJ1690" t="s">
        <v>13647</v>
      </c>
    </row>
    <row r="1691" spans="2:44" ht="16.5" customHeight="1">
      <c r="B1691" t="str">
        <f>VLOOKUP(F1691,Sheet2!C:H,6,FALSE)</f>
        <v>default</v>
      </c>
      <c r="C1691" t="str">
        <f>VLOOKUP(F1691,Sheet2!C:C,1,FALSE)</f>
        <v>Koffer, Trolley</v>
      </c>
      <c r="D1691" t="s">
        <v>6714</v>
      </c>
      <c r="E1691" t="s">
        <v>22154</v>
      </c>
      <c r="F1691" t="s">
        <v>6715</v>
      </c>
      <c r="G1691" t="s">
        <v>6715</v>
      </c>
      <c r="H1691" t="s">
        <v>6716</v>
      </c>
      <c r="K1691" t="s">
        <v>24</v>
      </c>
      <c r="L1691" t="s">
        <v>123</v>
      </c>
      <c r="O1691" t="s">
        <v>24</v>
      </c>
      <c r="P1691" t="s">
        <v>19914</v>
      </c>
      <c r="S1691" t="s">
        <v>24</v>
      </c>
      <c r="T1691" t="s">
        <v>19915</v>
      </c>
      <c r="W1691" t="s">
        <v>24</v>
      </c>
      <c r="X1691" t="s">
        <v>123</v>
      </c>
      <c r="AA1691" t="s">
        <v>24</v>
      </c>
      <c r="AB1691" t="s">
        <v>19914</v>
      </c>
      <c r="AE1691" t="s">
        <v>24</v>
      </c>
      <c r="AF1691" t="s">
        <v>19915</v>
      </c>
      <c r="AI1691" t="s">
        <v>24</v>
      </c>
      <c r="AJ1691" t="s">
        <v>123</v>
      </c>
      <c r="AM1691" t="s">
        <v>24</v>
      </c>
      <c r="AN1691" t="s">
        <v>19914</v>
      </c>
      <c r="AQ1691" t="s">
        <v>24</v>
      </c>
      <c r="AR1691" t="s">
        <v>19915</v>
      </c>
    </row>
    <row r="1692" spans="2:44" ht="16.5" customHeight="1">
      <c r="B1692" t="str">
        <f>VLOOKUP(F1692,Sheet2!C:H,6,FALSE)</f>
        <v>default,hannover</v>
      </c>
      <c r="C1692" t="str">
        <f>VLOOKUP(F1692,Sheet2!C:C,1,FALSE)</f>
        <v>Kohle</v>
      </c>
      <c r="D1692" t="s">
        <v>23243</v>
      </c>
      <c r="E1692" t="s">
        <v>23244</v>
      </c>
      <c r="F1692" t="s">
        <v>98</v>
      </c>
      <c r="I1692" t="s">
        <v>19607</v>
      </c>
      <c r="K1692" t="s">
        <v>17</v>
      </c>
      <c r="L1692" t="s">
        <v>37</v>
      </c>
      <c r="U1692" t="s">
        <v>19607</v>
      </c>
      <c r="W1692" t="s">
        <v>17</v>
      </c>
      <c r="X1692" t="s">
        <v>37</v>
      </c>
    </row>
    <row r="1693" spans="2:44" ht="16.5" customHeight="1">
      <c r="B1693" t="str">
        <f>VLOOKUP(F1693,Sheet2!C:H,6,FALSE)</f>
        <v>default</v>
      </c>
      <c r="C1693" t="str">
        <f>VLOOKUP(F1693,Sheet2!C:C,1,FALSE)</f>
        <v>Kohle, Kohleasche,(ausgeglüht, in Beutel verpacken)</v>
      </c>
      <c r="D1693" t="s">
        <v>10991</v>
      </c>
      <c r="E1693" t="s">
        <v>23881</v>
      </c>
      <c r="F1693" t="s">
        <v>10993</v>
      </c>
      <c r="G1693" t="s">
        <v>10995</v>
      </c>
      <c r="H1693" t="s">
        <v>10994</v>
      </c>
      <c r="K1693" t="s">
        <v>17</v>
      </c>
      <c r="L1693" t="s">
        <v>37</v>
      </c>
      <c r="O1693" t="s">
        <v>17</v>
      </c>
      <c r="P1693" t="s">
        <v>37</v>
      </c>
      <c r="S1693" t="s">
        <v>1184</v>
      </c>
      <c r="T1693" t="s">
        <v>1185</v>
      </c>
      <c r="W1693" t="s">
        <v>17</v>
      </c>
      <c r="X1693" t="s">
        <v>37</v>
      </c>
      <c r="AA1693" t="s">
        <v>17</v>
      </c>
      <c r="AB1693" t="s">
        <v>37</v>
      </c>
      <c r="AE1693" t="s">
        <v>1184</v>
      </c>
      <c r="AF1693" t="s">
        <v>1185</v>
      </c>
      <c r="AI1693" t="s">
        <v>17</v>
      </c>
      <c r="AJ1693" t="s">
        <v>37</v>
      </c>
      <c r="AM1693" t="s">
        <v>17</v>
      </c>
      <c r="AN1693" t="s">
        <v>37</v>
      </c>
      <c r="AQ1693" t="s">
        <v>1184</v>
      </c>
      <c r="AR1693" t="s">
        <v>1185</v>
      </c>
    </row>
    <row r="1694" spans="2:44" ht="16.5" customHeight="1">
      <c r="B1694" t="str">
        <f>VLOOKUP(F1694,Sheet2!C:H,6,FALSE)</f>
        <v>default,hannover</v>
      </c>
      <c r="C1694" t="str">
        <f>VLOOKUP(F1694,Sheet2!C:C,1,FALSE)</f>
        <v>Kohlebriketts</v>
      </c>
      <c r="D1694" t="s">
        <v>23333</v>
      </c>
      <c r="E1694" t="s">
        <v>23334</v>
      </c>
      <c r="F1694" t="s">
        <v>100</v>
      </c>
      <c r="I1694" t="s">
        <v>19607</v>
      </c>
      <c r="K1694" t="s">
        <v>17</v>
      </c>
      <c r="L1694" t="s">
        <v>37</v>
      </c>
      <c r="U1694" t="s">
        <v>19607</v>
      </c>
      <c r="W1694" t="s">
        <v>17</v>
      </c>
      <c r="X1694" t="s">
        <v>37</v>
      </c>
    </row>
    <row r="1695" spans="2:44" ht="16.5" customHeight="1">
      <c r="B1695" t="str">
        <f>VLOOKUP(F1695,Sheet2!C:H,6,FALSE)</f>
        <v>default</v>
      </c>
      <c r="C1695" t="str">
        <f>VLOOKUP(F1695,Sheet2!C:C,1,FALSE)</f>
        <v>Kohlepapier</v>
      </c>
      <c r="D1695" t="s">
        <v>3710</v>
      </c>
      <c r="E1695" t="s">
        <v>20940</v>
      </c>
      <c r="F1695" t="s">
        <v>3711</v>
      </c>
      <c r="G1695" t="s">
        <v>3711</v>
      </c>
      <c r="H1695" t="s">
        <v>3711</v>
      </c>
      <c r="K1695" t="s">
        <v>17</v>
      </c>
      <c r="L1695" t="s">
        <v>37</v>
      </c>
      <c r="O1695" t="s">
        <v>17</v>
      </c>
      <c r="P1695" t="s">
        <v>37</v>
      </c>
      <c r="S1695" t="s">
        <v>1184</v>
      </c>
      <c r="T1695" t="s">
        <v>1185</v>
      </c>
      <c r="W1695" t="s">
        <v>17</v>
      </c>
      <c r="X1695" t="s">
        <v>37</v>
      </c>
      <c r="AA1695" t="s">
        <v>17</v>
      </c>
      <c r="AB1695" t="s">
        <v>37</v>
      </c>
      <c r="AE1695" t="s">
        <v>1184</v>
      </c>
      <c r="AF1695" t="s">
        <v>1185</v>
      </c>
      <c r="AI1695" t="s">
        <v>17</v>
      </c>
      <c r="AJ1695" t="s">
        <v>37</v>
      </c>
      <c r="AM1695" t="s">
        <v>17</v>
      </c>
      <c r="AN1695" t="s">
        <v>37</v>
      </c>
      <c r="AQ1695" t="s">
        <v>1184</v>
      </c>
      <c r="AR1695" t="s">
        <v>1185</v>
      </c>
    </row>
    <row r="1696" spans="2:44" ht="16.5" customHeight="1">
      <c r="B1696" t="str">
        <f>VLOOKUP(F1696,Sheet2!C:H,6,FALSE)</f>
        <v>default</v>
      </c>
      <c r="C1696" t="str">
        <f>VLOOKUP(F1696,Sheet2!C:C,1,FALSE)</f>
        <v>Kommode</v>
      </c>
      <c r="D1696" t="s">
        <v>1441</v>
      </c>
      <c r="E1696" t="s">
        <v>20039</v>
      </c>
      <c r="F1696" t="s">
        <v>1442</v>
      </c>
      <c r="G1696" t="s">
        <v>1444</v>
      </c>
      <c r="H1696" t="s">
        <v>1443</v>
      </c>
      <c r="K1696" t="s">
        <v>24</v>
      </c>
      <c r="L1696" t="s">
        <v>123</v>
      </c>
      <c r="O1696" t="s">
        <v>24</v>
      </c>
      <c r="P1696" t="s">
        <v>19914</v>
      </c>
      <c r="S1696" t="s">
        <v>24</v>
      </c>
      <c r="T1696" t="s">
        <v>19915</v>
      </c>
      <c r="W1696" t="s">
        <v>24</v>
      </c>
      <c r="X1696" t="s">
        <v>123</v>
      </c>
      <c r="AA1696" t="s">
        <v>24</v>
      </c>
      <c r="AB1696" t="s">
        <v>19914</v>
      </c>
      <c r="AE1696" t="s">
        <v>24</v>
      </c>
      <c r="AF1696" t="s">
        <v>19915</v>
      </c>
      <c r="AI1696" t="s">
        <v>24</v>
      </c>
      <c r="AJ1696" t="s">
        <v>123</v>
      </c>
      <c r="AM1696" t="s">
        <v>24</v>
      </c>
      <c r="AN1696" t="s">
        <v>19914</v>
      </c>
      <c r="AQ1696" t="s">
        <v>24</v>
      </c>
      <c r="AR1696" t="s">
        <v>19915</v>
      </c>
    </row>
    <row r="1697" spans="2:44" ht="16.5" customHeight="1">
      <c r="B1697" t="str">
        <f>VLOOKUP(F1697,Sheet2!C:H,6,FALSE)</f>
        <v>default</v>
      </c>
      <c r="C1697" t="str">
        <f>VLOOKUP(F1697,Sheet2!C:C,1,FALSE)</f>
        <v>Kompaktleuchten</v>
      </c>
      <c r="D1697" t="s">
        <v>4691</v>
      </c>
      <c r="E1697" t="s">
        <v>21324</v>
      </c>
      <c r="F1697" t="s">
        <v>4692</v>
      </c>
      <c r="G1697" t="s">
        <v>4694</v>
      </c>
      <c r="H1697" t="s">
        <v>4693</v>
      </c>
      <c r="K1697" t="s">
        <v>45</v>
      </c>
      <c r="L1697" t="s">
        <v>7</v>
      </c>
      <c r="O1697" t="s">
        <v>1068</v>
      </c>
      <c r="P1697" t="s">
        <v>19919</v>
      </c>
      <c r="S1697" t="s">
        <v>1066</v>
      </c>
      <c r="T1697" t="s">
        <v>19920</v>
      </c>
      <c r="W1697" t="s">
        <v>45</v>
      </c>
      <c r="X1697" t="s">
        <v>7</v>
      </c>
      <c r="AA1697" t="s">
        <v>1068</v>
      </c>
      <c r="AB1697" t="s">
        <v>19919</v>
      </c>
      <c r="AE1697" t="s">
        <v>1066</v>
      </c>
      <c r="AF1697" t="s">
        <v>19920</v>
      </c>
      <c r="AI1697" t="s">
        <v>45</v>
      </c>
      <c r="AJ1697" t="s">
        <v>7</v>
      </c>
      <c r="AM1697" t="s">
        <v>1068</v>
      </c>
      <c r="AN1697" t="s">
        <v>19919</v>
      </c>
      <c r="AQ1697" t="s">
        <v>1066</v>
      </c>
      <c r="AR1697" t="s">
        <v>19920</v>
      </c>
    </row>
    <row r="1698" spans="2:44" ht="16.5" customHeight="1">
      <c r="B1698" t="str">
        <f>VLOOKUP(F1698,Sheet2!C:H,6,FALSE)</f>
        <v>default</v>
      </c>
      <c r="C1698" t="str">
        <f>VLOOKUP(F1698,Sheet2!C:C,1,FALSE)</f>
        <v>Komposter  (mobil, Kunststoff)</v>
      </c>
      <c r="D1698" t="s">
        <v>23180</v>
      </c>
      <c r="E1698" t="s">
        <v>23181</v>
      </c>
      <c r="F1698" t="s">
        <v>9353</v>
      </c>
      <c r="H1698" t="s">
        <v>9354</v>
      </c>
      <c r="K1698" t="s">
        <v>24</v>
      </c>
      <c r="L1698" t="s">
        <v>1123</v>
      </c>
      <c r="O1698" t="s">
        <v>24</v>
      </c>
      <c r="P1698" t="s">
        <v>1129</v>
      </c>
      <c r="S1698" t="s">
        <v>24</v>
      </c>
      <c r="T1698" t="s">
        <v>1126</v>
      </c>
    </row>
    <row r="1699" spans="2:44" ht="16.5" customHeight="1">
      <c r="B1699" t="e">
        <f>VLOOKUP(F1699,Sheet2!C:H,6,FALSE)</f>
        <v>#N/A</v>
      </c>
      <c r="C1699" t="e">
        <f>VLOOKUP(F1699,Sheet2!C:C,1,FALSE)</f>
        <v>#N/A</v>
      </c>
      <c r="D1699" t="s">
        <v>9352</v>
      </c>
      <c r="E1699" t="s">
        <v>23241</v>
      </c>
      <c r="F1699" t="s">
        <v>23242</v>
      </c>
      <c r="G1699" t="s">
        <v>9355</v>
      </c>
      <c r="H1699" t="s">
        <v>9354</v>
      </c>
      <c r="K1699" t="s">
        <v>24</v>
      </c>
      <c r="L1699" t="s">
        <v>123</v>
      </c>
      <c r="O1699" t="s">
        <v>24</v>
      </c>
      <c r="P1699" t="s">
        <v>19914</v>
      </c>
      <c r="S1699" t="s">
        <v>24</v>
      </c>
      <c r="T1699" t="s">
        <v>19915</v>
      </c>
      <c r="W1699" t="s">
        <v>24</v>
      </c>
      <c r="X1699" t="s">
        <v>123</v>
      </c>
      <c r="AA1699" t="s">
        <v>24</v>
      </c>
      <c r="AB1699" t="s">
        <v>19914</v>
      </c>
      <c r="AE1699" t="s">
        <v>24</v>
      </c>
      <c r="AF1699" t="s">
        <v>19915</v>
      </c>
      <c r="AI1699" t="s">
        <v>24</v>
      </c>
      <c r="AJ1699" t="s">
        <v>123</v>
      </c>
      <c r="AM1699" t="s">
        <v>24</v>
      </c>
      <c r="AN1699" t="s">
        <v>19914</v>
      </c>
      <c r="AQ1699" t="s">
        <v>24</v>
      </c>
      <c r="AR1699" t="s">
        <v>19915</v>
      </c>
    </row>
    <row r="1700" spans="2:44" ht="16.5" customHeight="1">
      <c r="B1700" t="str">
        <f>VLOOKUP(F1700,Sheet2!C:H,6,FALSE)</f>
        <v>default</v>
      </c>
      <c r="C1700" t="str">
        <f>VLOOKUP(F1700,Sheet2!C:C,1,FALSE)</f>
        <v>Kompostierbare Abfälle</v>
      </c>
      <c r="D1700" t="s">
        <v>2225</v>
      </c>
      <c r="E1700" t="s">
        <v>20363</v>
      </c>
      <c r="F1700" t="s">
        <v>2226</v>
      </c>
      <c r="G1700" t="s">
        <v>2228</v>
      </c>
      <c r="H1700" t="s">
        <v>2227</v>
      </c>
      <c r="K1700" t="s">
        <v>132</v>
      </c>
      <c r="L1700" t="s">
        <v>20032</v>
      </c>
      <c r="O1700" t="s">
        <v>132</v>
      </c>
      <c r="P1700" t="s">
        <v>20033</v>
      </c>
      <c r="S1700" t="s">
        <v>1312</v>
      </c>
      <c r="T1700" t="s">
        <v>20034</v>
      </c>
      <c r="W1700" t="s">
        <v>132</v>
      </c>
      <c r="X1700" t="s">
        <v>20032</v>
      </c>
      <c r="AA1700" t="s">
        <v>132</v>
      </c>
      <c r="AB1700" t="s">
        <v>20033</v>
      </c>
      <c r="AE1700" t="s">
        <v>1312</v>
      </c>
      <c r="AF1700" t="s">
        <v>20034</v>
      </c>
      <c r="AI1700" t="s">
        <v>132</v>
      </c>
      <c r="AJ1700" t="s">
        <v>20032</v>
      </c>
      <c r="AM1700" t="s">
        <v>132</v>
      </c>
      <c r="AN1700" t="s">
        <v>20033</v>
      </c>
      <c r="AQ1700" t="s">
        <v>1312</v>
      </c>
      <c r="AR1700" t="s">
        <v>20034</v>
      </c>
    </row>
    <row r="1701" spans="2:44" ht="16.5" customHeight="1">
      <c r="B1701" t="str">
        <f>VLOOKUP(F1701,Sheet2!C:H,6,FALSE)</f>
        <v>default,berlin,hannover</v>
      </c>
      <c r="C1701" t="str">
        <f>VLOOKUP(F1701,Sheet2!C:C,1,FALSE)</f>
        <v>Kondensatoren</v>
      </c>
      <c r="D1701" t="s">
        <v>11144</v>
      </c>
      <c r="E1701" t="s">
        <v>23943</v>
      </c>
      <c r="F1701" t="s">
        <v>96</v>
      </c>
      <c r="G1701" t="s">
        <v>11147</v>
      </c>
      <c r="H1701" t="s">
        <v>11145</v>
      </c>
      <c r="I1701" t="s">
        <v>97</v>
      </c>
      <c r="K1701" t="s">
        <v>20</v>
      </c>
      <c r="L1701" t="s">
        <v>7</v>
      </c>
      <c r="M1701" t="s">
        <v>11148</v>
      </c>
      <c r="O1701" t="s">
        <v>1140</v>
      </c>
      <c r="P1701" t="s">
        <v>19919</v>
      </c>
      <c r="Q1701" t="s">
        <v>11146</v>
      </c>
      <c r="S1701" t="s">
        <v>1136</v>
      </c>
      <c r="T1701" t="s">
        <v>19920</v>
      </c>
      <c r="U1701" t="s">
        <v>97</v>
      </c>
      <c r="W1701" t="s">
        <v>20</v>
      </c>
      <c r="X1701" t="s">
        <v>7</v>
      </c>
      <c r="Y1701" t="s">
        <v>11148</v>
      </c>
      <c r="AA1701" t="s">
        <v>1140</v>
      </c>
      <c r="AB1701" t="s">
        <v>19919</v>
      </c>
      <c r="AC1701" t="s">
        <v>11146</v>
      </c>
      <c r="AE1701" t="s">
        <v>1136</v>
      </c>
      <c r="AF1701" t="s">
        <v>19920</v>
      </c>
      <c r="AG1701" t="s">
        <v>97</v>
      </c>
      <c r="AI1701" t="s">
        <v>20</v>
      </c>
      <c r="AJ1701" t="s">
        <v>7</v>
      </c>
      <c r="AK1701" t="s">
        <v>11148</v>
      </c>
      <c r="AM1701" t="s">
        <v>1140</v>
      </c>
      <c r="AN1701" t="s">
        <v>19919</v>
      </c>
      <c r="AO1701" t="s">
        <v>11146</v>
      </c>
      <c r="AQ1701" t="s">
        <v>1136</v>
      </c>
      <c r="AR1701" t="s">
        <v>19920</v>
      </c>
    </row>
    <row r="1702" spans="2:44" ht="16.5" customHeight="1">
      <c r="B1702" t="str">
        <f>VLOOKUP(F1702,Sheet2!C:H,6,FALSE)</f>
        <v>default</v>
      </c>
      <c r="C1702" t="str">
        <f>VLOOKUP(F1702,Sheet2!C:C,1,FALSE)</f>
        <v>Kondensatoren (PCB-haltig)</v>
      </c>
      <c r="D1702" t="s">
        <v>5358</v>
      </c>
      <c r="E1702" t="s">
        <v>21599</v>
      </c>
      <c r="F1702" t="s">
        <v>5359</v>
      </c>
      <c r="G1702" t="s">
        <v>5361</v>
      </c>
      <c r="H1702" t="s">
        <v>5360</v>
      </c>
      <c r="K1702" t="s">
        <v>20</v>
      </c>
      <c r="L1702" t="s">
        <v>7</v>
      </c>
      <c r="O1702" t="s">
        <v>1140</v>
      </c>
      <c r="P1702" t="s">
        <v>19919</v>
      </c>
      <c r="S1702" t="s">
        <v>1136</v>
      </c>
      <c r="T1702" t="s">
        <v>19920</v>
      </c>
      <c r="W1702" t="s">
        <v>20</v>
      </c>
      <c r="X1702" t="s">
        <v>7</v>
      </c>
      <c r="AA1702" t="s">
        <v>1140</v>
      </c>
      <c r="AB1702" t="s">
        <v>19919</v>
      </c>
      <c r="AE1702" t="s">
        <v>1136</v>
      </c>
      <c r="AF1702" t="s">
        <v>19920</v>
      </c>
      <c r="AI1702" t="s">
        <v>20</v>
      </c>
      <c r="AJ1702" t="s">
        <v>7</v>
      </c>
      <c r="AM1702" t="s">
        <v>1140</v>
      </c>
      <c r="AN1702" t="s">
        <v>19919</v>
      </c>
      <c r="AQ1702" t="s">
        <v>1136</v>
      </c>
      <c r="AR1702" t="s">
        <v>19920</v>
      </c>
    </row>
    <row r="1703" spans="2:44" ht="16.5" customHeight="1">
      <c r="B1703" t="str">
        <f>VLOOKUP(F1703,Sheet2!C:H,6,FALSE)</f>
        <v>default,berlin</v>
      </c>
      <c r="C1703" t="str">
        <f>VLOOKUP(F1703,Sheet2!C:C,1,FALSE)</f>
        <v>Kondome</v>
      </c>
      <c r="D1703" t="s">
        <v>10394</v>
      </c>
      <c r="E1703" t="s">
        <v>23657</v>
      </c>
      <c r="F1703" t="s">
        <v>10395</v>
      </c>
      <c r="G1703" t="s">
        <v>10397</v>
      </c>
      <c r="H1703" t="s">
        <v>10396</v>
      </c>
      <c r="K1703" t="s">
        <v>17</v>
      </c>
      <c r="L1703" t="s">
        <v>37</v>
      </c>
      <c r="O1703" t="s">
        <v>17</v>
      </c>
      <c r="P1703" t="s">
        <v>37</v>
      </c>
      <c r="S1703" t="s">
        <v>1184</v>
      </c>
      <c r="T1703" t="s">
        <v>1185</v>
      </c>
      <c r="W1703" t="s">
        <v>17</v>
      </c>
      <c r="X1703" t="s">
        <v>37</v>
      </c>
      <c r="AA1703" t="s">
        <v>17</v>
      </c>
      <c r="AB1703" t="s">
        <v>37</v>
      </c>
      <c r="AE1703" t="s">
        <v>1184</v>
      </c>
      <c r="AF1703" t="s">
        <v>1185</v>
      </c>
      <c r="AI1703" t="s">
        <v>17</v>
      </c>
      <c r="AJ1703" t="s">
        <v>37</v>
      </c>
      <c r="AM1703" t="s">
        <v>17</v>
      </c>
      <c r="AN1703" t="s">
        <v>37</v>
      </c>
      <c r="AQ1703" t="s">
        <v>1184</v>
      </c>
      <c r="AR1703" t="s">
        <v>1185</v>
      </c>
    </row>
    <row r="1704" spans="2:44" ht="16.5" customHeight="1">
      <c r="B1704" t="str">
        <f>VLOOKUP(F1704,Sheet2!C:H,6,FALSE)</f>
        <v>default,berlin</v>
      </c>
      <c r="C1704" t="str">
        <f>VLOOKUP(F1704,Sheet2!C:C,1,FALSE)</f>
        <v>Konserven</v>
      </c>
      <c r="D1704" t="s">
        <v>24197</v>
      </c>
      <c r="E1704" t="s">
        <v>24198</v>
      </c>
      <c r="F1704" t="s">
        <v>12759</v>
      </c>
      <c r="I1704" t="s">
        <v>19522</v>
      </c>
      <c r="K1704" t="s">
        <v>17</v>
      </c>
      <c r="L1704" t="s">
        <v>6400</v>
      </c>
      <c r="AG1704" t="s">
        <v>19522</v>
      </c>
      <c r="AI1704" t="s">
        <v>11336</v>
      </c>
      <c r="AJ1704" t="s">
        <v>13647</v>
      </c>
    </row>
    <row r="1705" spans="2:44" ht="16.5" customHeight="1">
      <c r="B1705" t="str">
        <f>VLOOKUP(F1705,Sheet2!C:H,6,FALSE)</f>
        <v>default,berlin,hannover</v>
      </c>
      <c r="C1705" t="str">
        <f>VLOOKUP(F1705,Sheet2!C:C,1,FALSE)</f>
        <v>Konservendosen</v>
      </c>
      <c r="D1705" t="s">
        <v>22612</v>
      </c>
      <c r="E1705" t="s">
        <v>22613</v>
      </c>
      <c r="F1705" t="s">
        <v>91</v>
      </c>
      <c r="I1705" t="s">
        <v>19547</v>
      </c>
      <c r="K1705" t="s">
        <v>51</v>
      </c>
      <c r="L1705" t="s">
        <v>13731</v>
      </c>
      <c r="U1705" t="s">
        <v>19618</v>
      </c>
      <c r="W1705" t="s">
        <v>51</v>
      </c>
      <c r="X1705" t="s">
        <v>52</v>
      </c>
      <c r="AG1705" t="s">
        <v>19547</v>
      </c>
      <c r="AI1705" t="s">
        <v>13558</v>
      </c>
      <c r="AJ1705" t="s">
        <v>13649</v>
      </c>
    </row>
    <row r="1706" spans="2:44" ht="16.5" customHeight="1">
      <c r="B1706" t="str">
        <f>VLOOKUP(F1706,Sheet2!C:H,6,FALSE)</f>
        <v>default</v>
      </c>
      <c r="C1706" t="str">
        <f>VLOOKUP(F1706,Sheet2!C:C,1,FALSE)</f>
        <v>Konservendosen (leer)</v>
      </c>
      <c r="D1706" t="s">
        <v>2199</v>
      </c>
      <c r="E1706" t="s">
        <v>20352</v>
      </c>
      <c r="F1706" t="s">
        <v>2200</v>
      </c>
      <c r="G1706" t="s">
        <v>2206</v>
      </c>
      <c r="H1706" t="s">
        <v>2203</v>
      </c>
      <c r="I1706" t="s">
        <v>20353</v>
      </c>
      <c r="K1706" t="s">
        <v>51</v>
      </c>
      <c r="L1706" t="s">
        <v>2202</v>
      </c>
      <c r="M1706" t="s">
        <v>2207</v>
      </c>
      <c r="O1706" t="s">
        <v>1332</v>
      </c>
      <c r="P1706" t="s">
        <v>2208</v>
      </c>
      <c r="Q1706" t="s">
        <v>20354</v>
      </c>
      <c r="S1706" t="s">
        <v>1330</v>
      </c>
      <c r="T1706" t="s">
        <v>2205</v>
      </c>
      <c r="U1706" t="s">
        <v>20353</v>
      </c>
      <c r="W1706" t="s">
        <v>51</v>
      </c>
      <c r="X1706" t="s">
        <v>2202</v>
      </c>
      <c r="Y1706" t="s">
        <v>2207</v>
      </c>
      <c r="AA1706" t="s">
        <v>1332</v>
      </c>
      <c r="AB1706" t="s">
        <v>2208</v>
      </c>
      <c r="AC1706" t="s">
        <v>20354</v>
      </c>
      <c r="AE1706" t="s">
        <v>1330</v>
      </c>
      <c r="AF1706" t="s">
        <v>2205</v>
      </c>
      <c r="AG1706" t="s">
        <v>20353</v>
      </c>
      <c r="AI1706" t="s">
        <v>51</v>
      </c>
      <c r="AJ1706" t="s">
        <v>2202</v>
      </c>
      <c r="AK1706" t="s">
        <v>2207</v>
      </c>
      <c r="AM1706" t="s">
        <v>1332</v>
      </c>
      <c r="AN1706" t="s">
        <v>2208</v>
      </c>
      <c r="AO1706" t="s">
        <v>20354</v>
      </c>
      <c r="AQ1706" t="s">
        <v>1330</v>
      </c>
      <c r="AR1706" t="s">
        <v>2205</v>
      </c>
    </row>
    <row r="1707" spans="2:44" ht="16.5" customHeight="1">
      <c r="B1707" t="str">
        <f>VLOOKUP(F1707,Sheet2!C:H,6,FALSE)</f>
        <v>default</v>
      </c>
      <c r="C1707" t="str">
        <f>VLOOKUP(F1707,Sheet2!C:C,1,FALSE)</f>
        <v>Konservendosen (verdorben, mit Inhalt)</v>
      </c>
      <c r="D1707" t="s">
        <v>9468</v>
      </c>
      <c r="E1707" t="s">
        <v>23291</v>
      </c>
      <c r="F1707" t="s">
        <v>9469</v>
      </c>
      <c r="G1707" t="s">
        <v>9471</v>
      </c>
      <c r="H1707" t="s">
        <v>9470</v>
      </c>
      <c r="K1707" t="s">
        <v>17</v>
      </c>
      <c r="L1707" t="s">
        <v>37</v>
      </c>
      <c r="O1707" t="s">
        <v>17</v>
      </c>
      <c r="P1707" t="s">
        <v>37</v>
      </c>
      <c r="S1707" t="s">
        <v>1184</v>
      </c>
      <c r="T1707" t="s">
        <v>1185</v>
      </c>
      <c r="W1707" t="s">
        <v>17</v>
      </c>
      <c r="X1707" t="s">
        <v>37</v>
      </c>
      <c r="AA1707" t="s">
        <v>17</v>
      </c>
      <c r="AB1707" t="s">
        <v>37</v>
      </c>
      <c r="AE1707" t="s">
        <v>1184</v>
      </c>
      <c r="AF1707" t="s">
        <v>1185</v>
      </c>
      <c r="AI1707" t="s">
        <v>17</v>
      </c>
      <c r="AJ1707" t="s">
        <v>37</v>
      </c>
      <c r="AM1707" t="s">
        <v>17</v>
      </c>
      <c r="AN1707" t="s">
        <v>37</v>
      </c>
      <c r="AQ1707" t="s">
        <v>1184</v>
      </c>
      <c r="AR1707" t="s">
        <v>1185</v>
      </c>
    </row>
    <row r="1708" spans="2:44" ht="16.5" customHeight="1">
      <c r="B1708" t="str">
        <f>VLOOKUP(F1708,Sheet2!C:H,6,FALSE)</f>
        <v>default,berlin</v>
      </c>
      <c r="C1708" t="str">
        <f>VLOOKUP(F1708,Sheet2!C:C,1,FALSE)</f>
        <v xml:space="preserve">Konservenglas </v>
      </c>
      <c r="D1708" t="s">
        <v>22315</v>
      </c>
      <c r="E1708" t="s">
        <v>22316</v>
      </c>
      <c r="F1708" t="s">
        <v>12624</v>
      </c>
      <c r="I1708" t="s">
        <v>19564</v>
      </c>
      <c r="K1708" t="s">
        <v>59</v>
      </c>
      <c r="L1708" t="s">
        <v>13730</v>
      </c>
      <c r="AG1708" t="s">
        <v>19564</v>
      </c>
      <c r="AI1708" t="s">
        <v>962</v>
      </c>
      <c r="AJ1708" t="s">
        <v>13646</v>
      </c>
    </row>
    <row r="1709" spans="2:44" ht="16.5" customHeight="1">
      <c r="B1709" t="str">
        <f>VLOOKUP(F1709,Sheet2!C:H,6,FALSE)</f>
        <v>default,berlin</v>
      </c>
      <c r="C1709" t="str">
        <f>VLOOKUP(F1709,Sheet2!C:C,1,FALSE)</f>
        <v>Konservengläser</v>
      </c>
      <c r="D1709" t="s">
        <v>23966</v>
      </c>
      <c r="E1709" t="s">
        <v>23967</v>
      </c>
      <c r="F1709" t="s">
        <v>12626</v>
      </c>
      <c r="I1709" t="s">
        <v>19564</v>
      </c>
      <c r="K1709" t="s">
        <v>59</v>
      </c>
      <c r="L1709" t="s">
        <v>13730</v>
      </c>
      <c r="AG1709" t="s">
        <v>19564</v>
      </c>
      <c r="AI1709" t="s">
        <v>962</v>
      </c>
      <c r="AJ1709" t="s">
        <v>13646</v>
      </c>
    </row>
    <row r="1710" spans="2:44" ht="16.5" customHeight="1">
      <c r="B1710" t="str">
        <f>VLOOKUP(F1710,Sheet2!C:H,6,FALSE)</f>
        <v>default</v>
      </c>
      <c r="C1710" t="str">
        <f>VLOOKUP(F1710,Sheet2!C:C,1,FALSE)</f>
        <v>Konservengläser (mit verdorbenem Inhalt)</v>
      </c>
      <c r="D1710" t="s">
        <v>7079</v>
      </c>
      <c r="E1710" t="s">
        <v>22294</v>
      </c>
      <c r="F1710" t="s">
        <v>7081</v>
      </c>
      <c r="G1710" t="s">
        <v>7083</v>
      </c>
      <c r="H1710" t="s">
        <v>7082</v>
      </c>
      <c r="K1710" t="s">
        <v>17</v>
      </c>
      <c r="L1710" t="s">
        <v>37</v>
      </c>
      <c r="O1710" t="s">
        <v>17</v>
      </c>
      <c r="P1710" t="s">
        <v>37</v>
      </c>
      <c r="S1710" t="s">
        <v>1184</v>
      </c>
      <c r="T1710" t="s">
        <v>1185</v>
      </c>
      <c r="W1710" t="s">
        <v>17</v>
      </c>
      <c r="X1710" t="s">
        <v>37</v>
      </c>
      <c r="AA1710" t="s">
        <v>17</v>
      </c>
      <c r="AB1710" t="s">
        <v>37</v>
      </c>
      <c r="AE1710" t="s">
        <v>1184</v>
      </c>
      <c r="AF1710" t="s">
        <v>1185</v>
      </c>
      <c r="AI1710" t="s">
        <v>17</v>
      </c>
      <c r="AJ1710" t="s">
        <v>37</v>
      </c>
      <c r="AM1710" t="s">
        <v>17</v>
      </c>
      <c r="AN1710" t="s">
        <v>37</v>
      </c>
      <c r="AQ1710" t="s">
        <v>1184</v>
      </c>
      <c r="AR1710" t="s">
        <v>1185</v>
      </c>
    </row>
    <row r="1711" spans="2:44" ht="16.5" customHeight="1">
      <c r="B1711" t="str">
        <f>VLOOKUP(F1711,Sheet2!C:H,6,FALSE)</f>
        <v>default</v>
      </c>
      <c r="C1711" t="str">
        <f>VLOOKUP(F1711,Sheet2!C:C,1,FALSE)</f>
        <v>Konservengläser (Verpackung)</v>
      </c>
      <c r="D1711" t="s">
        <v>2111</v>
      </c>
      <c r="F1711" t="s">
        <v>2112</v>
      </c>
      <c r="G1711" t="s">
        <v>2114</v>
      </c>
      <c r="H1711" t="s">
        <v>2113</v>
      </c>
      <c r="K1711" t="s">
        <v>1368</v>
      </c>
      <c r="L1711" t="s">
        <v>1369</v>
      </c>
      <c r="O1711" t="s">
        <v>1376</v>
      </c>
      <c r="P1711" t="s">
        <v>1377</v>
      </c>
      <c r="S1711" t="s">
        <v>1372</v>
      </c>
      <c r="T1711" t="s">
        <v>1373</v>
      </c>
      <c r="W1711" t="s">
        <v>1368</v>
      </c>
      <c r="X1711" t="s">
        <v>1369</v>
      </c>
      <c r="AA1711" t="s">
        <v>1376</v>
      </c>
      <c r="AB1711" t="s">
        <v>1377</v>
      </c>
      <c r="AE1711" t="s">
        <v>1372</v>
      </c>
      <c r="AF1711" t="s">
        <v>1373</v>
      </c>
      <c r="AI1711" t="s">
        <v>1368</v>
      </c>
      <c r="AJ1711" t="s">
        <v>1369</v>
      </c>
      <c r="AM1711" t="s">
        <v>1376</v>
      </c>
      <c r="AN1711" t="s">
        <v>1377</v>
      </c>
      <c r="AQ1711" t="s">
        <v>1372</v>
      </c>
      <c r="AR1711" t="s">
        <v>1373</v>
      </c>
    </row>
    <row r="1712" spans="2:44" ht="16.5" customHeight="1">
      <c r="B1712" t="str">
        <f>VLOOKUP(F1712,Sheet2!C:H,6,FALSE)</f>
        <v>default</v>
      </c>
      <c r="C1712" t="str">
        <f>VLOOKUP(F1712,Sheet2!C:C,1,FALSE)</f>
        <v>Konsole (Computerspiel)</v>
      </c>
      <c r="D1712" t="s">
        <v>6983</v>
      </c>
      <c r="E1712" t="s">
        <v>22253</v>
      </c>
      <c r="F1712" t="s">
        <v>6984</v>
      </c>
      <c r="G1712" t="s">
        <v>6986</v>
      </c>
      <c r="H1712" t="s">
        <v>6985</v>
      </c>
      <c r="K1712" t="s">
        <v>45</v>
      </c>
      <c r="L1712" t="s">
        <v>25</v>
      </c>
      <c r="O1712" t="s">
        <v>1068</v>
      </c>
      <c r="P1712" t="s">
        <v>1069</v>
      </c>
      <c r="S1712" t="s">
        <v>1066</v>
      </c>
      <c r="T1712" t="s">
        <v>1067</v>
      </c>
      <c r="W1712" t="s">
        <v>45</v>
      </c>
      <c r="X1712" t="s">
        <v>25</v>
      </c>
      <c r="AA1712" t="s">
        <v>1068</v>
      </c>
      <c r="AB1712" t="s">
        <v>1069</v>
      </c>
      <c r="AE1712" t="s">
        <v>1066</v>
      </c>
      <c r="AF1712" t="s">
        <v>1067</v>
      </c>
      <c r="AI1712" t="s">
        <v>45</v>
      </c>
      <c r="AJ1712" t="s">
        <v>25</v>
      </c>
      <c r="AM1712" t="s">
        <v>1068</v>
      </c>
      <c r="AN1712" t="s">
        <v>1069</v>
      </c>
      <c r="AQ1712" t="s">
        <v>1066</v>
      </c>
      <c r="AR1712" t="s">
        <v>1067</v>
      </c>
    </row>
    <row r="1713" spans="2:44" ht="16.5" customHeight="1">
      <c r="B1713" t="str">
        <f>VLOOKUP(F1713,Sheet2!C:H,6,FALSE)</f>
        <v>default</v>
      </c>
      <c r="C1713" t="str">
        <f>VLOOKUP(F1713,Sheet2!C:C,1,FALSE)</f>
        <v>Konsole (Regal)</v>
      </c>
      <c r="D1713" t="s">
        <v>3317</v>
      </c>
      <c r="E1713" t="s">
        <v>20788</v>
      </c>
      <c r="F1713" t="s">
        <v>3318</v>
      </c>
      <c r="G1713" t="s">
        <v>3320</v>
      </c>
      <c r="H1713" t="s">
        <v>3319</v>
      </c>
      <c r="K1713" t="s">
        <v>24</v>
      </c>
      <c r="L1713" t="s">
        <v>123</v>
      </c>
      <c r="O1713" t="s">
        <v>24</v>
      </c>
      <c r="P1713" t="s">
        <v>19914</v>
      </c>
      <c r="S1713" t="s">
        <v>24</v>
      </c>
      <c r="T1713" t="s">
        <v>19915</v>
      </c>
      <c r="W1713" t="s">
        <v>24</v>
      </c>
      <c r="X1713" t="s">
        <v>123</v>
      </c>
      <c r="AA1713" t="s">
        <v>24</v>
      </c>
      <c r="AB1713" t="s">
        <v>19914</v>
      </c>
      <c r="AE1713" t="s">
        <v>24</v>
      </c>
      <c r="AF1713" t="s">
        <v>19915</v>
      </c>
      <c r="AI1713" t="s">
        <v>24</v>
      </c>
      <c r="AJ1713" t="s">
        <v>123</v>
      </c>
      <c r="AM1713" t="s">
        <v>24</v>
      </c>
      <c r="AN1713" t="s">
        <v>19914</v>
      </c>
      <c r="AQ1713" t="s">
        <v>24</v>
      </c>
      <c r="AR1713" t="s">
        <v>19915</v>
      </c>
    </row>
    <row r="1714" spans="2:44" ht="16.5" customHeight="1">
      <c r="B1714" t="str">
        <f>VLOOKUP(F1714,Sheet2!C:H,6,FALSE)</f>
        <v>default</v>
      </c>
      <c r="C1714" t="str">
        <f>VLOOKUP(F1714,Sheet2!C:C,1,FALSE)</f>
        <v>kontaminierte, Infektions, Infizierte Abfälle (Praxen oder vergleichbar)</v>
      </c>
      <c r="D1714" t="s">
        <v>1624</v>
      </c>
      <c r="E1714" t="s">
        <v>20108</v>
      </c>
      <c r="F1714" t="s">
        <v>1625</v>
      </c>
      <c r="G1714" t="s">
        <v>1631</v>
      </c>
      <c r="H1714" t="s">
        <v>1628</v>
      </c>
      <c r="I1714" t="s">
        <v>1626</v>
      </c>
      <c r="K1714" t="s">
        <v>1627</v>
      </c>
      <c r="L1714" t="s">
        <v>1627</v>
      </c>
      <c r="M1714" t="s">
        <v>1632</v>
      </c>
      <c r="O1714" t="s">
        <v>1633</v>
      </c>
      <c r="P1714" t="s">
        <v>1633</v>
      </c>
      <c r="Q1714" t="s">
        <v>1629</v>
      </c>
      <c r="S1714" t="s">
        <v>1630</v>
      </c>
      <c r="T1714" t="s">
        <v>1630</v>
      </c>
      <c r="U1714" t="s">
        <v>1626</v>
      </c>
      <c r="W1714" t="s">
        <v>1627</v>
      </c>
      <c r="X1714" t="s">
        <v>1627</v>
      </c>
      <c r="Y1714" t="s">
        <v>1632</v>
      </c>
      <c r="AA1714" t="s">
        <v>1633</v>
      </c>
      <c r="AB1714" t="s">
        <v>1633</v>
      </c>
      <c r="AC1714" t="s">
        <v>1629</v>
      </c>
      <c r="AE1714" t="s">
        <v>1630</v>
      </c>
      <c r="AF1714" t="s">
        <v>1630</v>
      </c>
      <c r="AG1714" t="s">
        <v>1626</v>
      </c>
      <c r="AI1714" t="s">
        <v>1627</v>
      </c>
      <c r="AJ1714" t="s">
        <v>1627</v>
      </c>
      <c r="AK1714" t="s">
        <v>1632</v>
      </c>
      <c r="AM1714" t="s">
        <v>1633</v>
      </c>
      <c r="AN1714" t="s">
        <v>1633</v>
      </c>
      <c r="AO1714" t="s">
        <v>1629</v>
      </c>
      <c r="AQ1714" t="s">
        <v>1630</v>
      </c>
      <c r="AR1714" t="s">
        <v>1630</v>
      </c>
    </row>
    <row r="1715" spans="2:44" ht="16.5" customHeight="1">
      <c r="B1715" t="str">
        <f>VLOOKUP(F1715,Sheet2!C:H,6,FALSE)</f>
        <v>default</v>
      </c>
      <c r="C1715" t="str">
        <f>VLOOKUP(F1715,Sheet2!C:C,1,FALSE)</f>
        <v>kontaminierte, Infektions, Infizierte Abfälle (Privathaushalt)</v>
      </c>
      <c r="D1715" t="s">
        <v>8630</v>
      </c>
      <c r="E1715" t="s">
        <v>22939</v>
      </c>
      <c r="F1715" t="s">
        <v>8631</v>
      </c>
      <c r="G1715" t="s">
        <v>8635</v>
      </c>
      <c r="H1715" t="s">
        <v>8633</v>
      </c>
      <c r="I1715" t="s">
        <v>8632</v>
      </c>
      <c r="K1715" t="s">
        <v>17</v>
      </c>
      <c r="L1715" t="s">
        <v>37</v>
      </c>
      <c r="M1715" t="s">
        <v>8636</v>
      </c>
      <c r="O1715" t="s">
        <v>17</v>
      </c>
      <c r="P1715" t="s">
        <v>37</v>
      </c>
      <c r="Q1715" t="s">
        <v>8634</v>
      </c>
      <c r="S1715" t="s">
        <v>1184</v>
      </c>
      <c r="T1715" t="s">
        <v>1185</v>
      </c>
      <c r="U1715" t="s">
        <v>8632</v>
      </c>
      <c r="W1715" t="s">
        <v>17</v>
      </c>
      <c r="X1715" t="s">
        <v>37</v>
      </c>
      <c r="Y1715" t="s">
        <v>8636</v>
      </c>
      <c r="AA1715" t="s">
        <v>17</v>
      </c>
      <c r="AB1715" t="s">
        <v>37</v>
      </c>
      <c r="AC1715" t="s">
        <v>8634</v>
      </c>
      <c r="AE1715" t="s">
        <v>1184</v>
      </c>
      <c r="AF1715" t="s">
        <v>1185</v>
      </c>
      <c r="AG1715" t="s">
        <v>8632</v>
      </c>
      <c r="AI1715" t="s">
        <v>17</v>
      </c>
      <c r="AJ1715" t="s">
        <v>37</v>
      </c>
      <c r="AK1715" t="s">
        <v>8636</v>
      </c>
      <c r="AM1715" t="s">
        <v>17</v>
      </c>
      <c r="AN1715" t="s">
        <v>37</v>
      </c>
      <c r="AO1715" t="s">
        <v>8634</v>
      </c>
      <c r="AQ1715" t="s">
        <v>1184</v>
      </c>
      <c r="AR1715" t="s">
        <v>1185</v>
      </c>
    </row>
    <row r="1716" spans="2:44" ht="16.5" customHeight="1">
      <c r="B1716" t="str">
        <f>VLOOKUP(F1716,Sheet2!C:H,6,FALSE)</f>
        <v>default,hannover</v>
      </c>
      <c r="C1716" t="str">
        <f>VLOOKUP(F1716,Sheet2!C:C,1,FALSE)</f>
        <v>Kontaminierter Boden</v>
      </c>
      <c r="D1716" t="s">
        <v>2308</v>
      </c>
      <c r="E1716" t="s">
        <v>20394</v>
      </c>
      <c r="F1716" t="s">
        <v>85</v>
      </c>
      <c r="G1716" t="s">
        <v>2312</v>
      </c>
      <c r="H1716" t="s">
        <v>2310</v>
      </c>
      <c r="I1716" t="s">
        <v>2309</v>
      </c>
      <c r="K1716" t="s">
        <v>20</v>
      </c>
      <c r="L1716" t="s">
        <v>2014</v>
      </c>
      <c r="M1716" t="s">
        <v>2313</v>
      </c>
      <c r="O1716" t="s">
        <v>1140</v>
      </c>
      <c r="P1716" t="s">
        <v>2020</v>
      </c>
      <c r="Q1716" t="s">
        <v>2311</v>
      </c>
      <c r="S1716" t="s">
        <v>1136</v>
      </c>
      <c r="T1716" t="s">
        <v>2017</v>
      </c>
      <c r="U1716" t="s">
        <v>2309</v>
      </c>
      <c r="W1716" t="s">
        <v>20</v>
      </c>
      <c r="X1716" t="s">
        <v>2014</v>
      </c>
      <c r="Y1716" t="s">
        <v>2313</v>
      </c>
      <c r="AA1716" t="s">
        <v>1140</v>
      </c>
      <c r="AB1716" t="s">
        <v>2020</v>
      </c>
      <c r="AC1716" t="s">
        <v>2311</v>
      </c>
      <c r="AE1716" t="s">
        <v>1136</v>
      </c>
      <c r="AF1716" t="s">
        <v>2017</v>
      </c>
      <c r="AG1716" t="s">
        <v>2309</v>
      </c>
      <c r="AI1716" t="s">
        <v>20</v>
      </c>
      <c r="AJ1716" t="s">
        <v>2014</v>
      </c>
      <c r="AK1716" t="s">
        <v>2313</v>
      </c>
      <c r="AM1716" t="s">
        <v>1140</v>
      </c>
      <c r="AN1716" t="s">
        <v>2020</v>
      </c>
      <c r="AO1716" t="s">
        <v>2311</v>
      </c>
      <c r="AQ1716" t="s">
        <v>1136</v>
      </c>
      <c r="AR1716" t="s">
        <v>2017</v>
      </c>
    </row>
    <row r="1717" spans="2:44" ht="16.5" customHeight="1">
      <c r="B1717" t="str">
        <f>VLOOKUP(F1717,Sheet2!C:H,6,FALSE)</f>
        <v>default,hannover</v>
      </c>
      <c r="C1717" t="str">
        <f>VLOOKUP(F1717,Sheet2!C:C,1,FALSE)</f>
        <v>Kontaminiertes Altholz</v>
      </c>
      <c r="D1717" t="s">
        <v>7579</v>
      </c>
      <c r="E1717" t="s">
        <v>22516</v>
      </c>
      <c r="F1717" t="s">
        <v>86</v>
      </c>
      <c r="G1717" t="s">
        <v>7582</v>
      </c>
      <c r="H1717" t="s">
        <v>7580</v>
      </c>
      <c r="I1717" t="s">
        <v>21549</v>
      </c>
      <c r="K1717" t="s">
        <v>20</v>
      </c>
      <c r="L1717" t="s">
        <v>154</v>
      </c>
      <c r="M1717" t="s">
        <v>5234</v>
      </c>
      <c r="O1717" t="s">
        <v>1140</v>
      </c>
      <c r="P1717" t="s">
        <v>1075</v>
      </c>
      <c r="Q1717" t="s">
        <v>7581</v>
      </c>
      <c r="S1717" t="s">
        <v>1136</v>
      </c>
      <c r="T1717" t="s">
        <v>1074</v>
      </c>
      <c r="U1717" t="s">
        <v>21549</v>
      </c>
      <c r="W1717" t="s">
        <v>20</v>
      </c>
      <c r="X1717" t="s">
        <v>154</v>
      </c>
      <c r="Y1717" t="s">
        <v>5234</v>
      </c>
      <c r="AA1717" t="s">
        <v>1140</v>
      </c>
      <c r="AB1717" t="s">
        <v>1075</v>
      </c>
      <c r="AC1717" t="s">
        <v>7581</v>
      </c>
      <c r="AE1717" t="s">
        <v>1136</v>
      </c>
      <c r="AF1717" t="s">
        <v>1074</v>
      </c>
      <c r="AG1717" t="s">
        <v>21549</v>
      </c>
      <c r="AI1717" t="s">
        <v>20</v>
      </c>
      <c r="AJ1717" t="s">
        <v>154</v>
      </c>
      <c r="AK1717" t="s">
        <v>5234</v>
      </c>
      <c r="AM1717" t="s">
        <v>1140</v>
      </c>
      <c r="AN1717" t="s">
        <v>1075</v>
      </c>
      <c r="AO1717" t="s">
        <v>7581</v>
      </c>
      <c r="AQ1717" t="s">
        <v>1136</v>
      </c>
      <c r="AR1717" t="s">
        <v>1074</v>
      </c>
    </row>
    <row r="1718" spans="2:44" ht="16.5" customHeight="1">
      <c r="B1718" t="str">
        <f>VLOOKUP(F1718,Sheet2!C:H,6,FALSE)</f>
        <v>default</v>
      </c>
      <c r="C1718" t="str">
        <f>VLOOKUP(F1718,Sheet2!C:C,1,FALSE)</f>
        <v>Kontoauszug</v>
      </c>
      <c r="D1718" t="s">
        <v>10145</v>
      </c>
      <c r="E1718" t="s">
        <v>23576</v>
      </c>
      <c r="F1718" t="s">
        <v>10146</v>
      </c>
      <c r="G1718" t="s">
        <v>10150</v>
      </c>
      <c r="H1718" t="s">
        <v>10148</v>
      </c>
      <c r="I1718" t="s">
        <v>10147</v>
      </c>
      <c r="K1718" t="s">
        <v>17</v>
      </c>
      <c r="L1718" t="s">
        <v>37</v>
      </c>
      <c r="M1718" t="s">
        <v>10151</v>
      </c>
      <c r="O1718" t="s">
        <v>17</v>
      </c>
      <c r="P1718" t="s">
        <v>37</v>
      </c>
      <c r="Q1718" t="s">
        <v>10149</v>
      </c>
      <c r="S1718" t="s">
        <v>1184</v>
      </c>
      <c r="T1718" t="s">
        <v>1185</v>
      </c>
      <c r="U1718" t="s">
        <v>10147</v>
      </c>
      <c r="W1718" t="s">
        <v>17</v>
      </c>
      <c r="X1718" t="s">
        <v>37</v>
      </c>
      <c r="Y1718" t="s">
        <v>10151</v>
      </c>
      <c r="AA1718" t="s">
        <v>17</v>
      </c>
      <c r="AB1718" t="s">
        <v>37</v>
      </c>
      <c r="AC1718" t="s">
        <v>10149</v>
      </c>
      <c r="AE1718" t="s">
        <v>1184</v>
      </c>
      <c r="AF1718" t="s">
        <v>1185</v>
      </c>
      <c r="AG1718" t="s">
        <v>10147</v>
      </c>
      <c r="AI1718" t="s">
        <v>17</v>
      </c>
      <c r="AJ1718" t="s">
        <v>37</v>
      </c>
      <c r="AK1718" t="s">
        <v>10151</v>
      </c>
      <c r="AM1718" t="s">
        <v>17</v>
      </c>
      <c r="AN1718" t="s">
        <v>37</v>
      </c>
      <c r="AO1718" t="s">
        <v>10149</v>
      </c>
      <c r="AQ1718" t="s">
        <v>1184</v>
      </c>
      <c r="AR1718" t="s">
        <v>1185</v>
      </c>
    </row>
    <row r="1719" spans="2:44" ht="16.5" customHeight="1">
      <c r="B1719" t="str">
        <f>VLOOKUP(F1719,Sheet2!C:H,6,FALSE)</f>
        <v>default,hannover</v>
      </c>
      <c r="C1719" t="str">
        <f>VLOOKUP(F1719,Sheet2!C:C,1,FALSE)</f>
        <v>Konvektionsheizungen</v>
      </c>
      <c r="D1719" t="s">
        <v>22360</v>
      </c>
      <c r="E1719" t="s">
        <v>22361</v>
      </c>
      <c r="F1719" t="s">
        <v>83</v>
      </c>
      <c r="I1719" t="s">
        <v>19723</v>
      </c>
      <c r="K1719" t="s">
        <v>11879</v>
      </c>
      <c r="L1719" t="s">
        <v>13733</v>
      </c>
      <c r="U1719" t="s">
        <v>19723</v>
      </c>
      <c r="X1719" t="s">
        <v>7</v>
      </c>
    </row>
    <row r="1720" spans="2:44" ht="16.5" customHeight="1">
      <c r="B1720" t="str">
        <f>VLOOKUP(F1720,Sheet2!C:H,6,FALSE)</f>
        <v>default,berlin</v>
      </c>
      <c r="C1720" t="str">
        <f>VLOOKUP(F1720,Sheet2!C:C,1,FALSE)</f>
        <v>Konvektoren (Heizkörper)</v>
      </c>
      <c r="D1720" t="s">
        <v>23130</v>
      </c>
      <c r="E1720" t="s">
        <v>23131</v>
      </c>
      <c r="F1720" t="s">
        <v>13317</v>
      </c>
      <c r="I1720" t="s">
        <v>19534</v>
      </c>
      <c r="K1720" t="s">
        <v>59</v>
      </c>
      <c r="L1720" t="s">
        <v>25</v>
      </c>
      <c r="AG1720" t="s">
        <v>19534</v>
      </c>
      <c r="AI1720" t="s">
        <v>13287</v>
      </c>
      <c r="AJ1720" t="s">
        <v>11915</v>
      </c>
    </row>
    <row r="1721" spans="2:44" ht="16.5" customHeight="1">
      <c r="B1721" t="str">
        <f>VLOOKUP(F1721,Sheet2!C:H,6,FALSE)</f>
        <v>default,berlin</v>
      </c>
      <c r="C1721" t="str">
        <f>VLOOKUP(F1721,Sheet2!C:C,1,FALSE)</f>
        <v>Kopfhörer</v>
      </c>
      <c r="D1721" t="s">
        <v>11067</v>
      </c>
      <c r="E1721" t="s">
        <v>23914</v>
      </c>
      <c r="F1721" t="s">
        <v>11069</v>
      </c>
      <c r="G1721" t="s">
        <v>11071</v>
      </c>
      <c r="H1721" t="s">
        <v>11070</v>
      </c>
      <c r="K1721" t="s">
        <v>45</v>
      </c>
      <c r="L1721" t="s">
        <v>25</v>
      </c>
      <c r="O1721" t="s">
        <v>1068</v>
      </c>
      <c r="P1721" t="s">
        <v>1069</v>
      </c>
      <c r="S1721" t="s">
        <v>1066</v>
      </c>
      <c r="T1721" t="s">
        <v>1067</v>
      </c>
      <c r="W1721" t="s">
        <v>45</v>
      </c>
      <c r="X1721" t="s">
        <v>25</v>
      </c>
      <c r="AA1721" t="s">
        <v>1068</v>
      </c>
      <c r="AB1721" t="s">
        <v>1069</v>
      </c>
      <c r="AE1721" t="s">
        <v>1066</v>
      </c>
      <c r="AF1721" t="s">
        <v>1067</v>
      </c>
      <c r="AI1721" t="s">
        <v>45</v>
      </c>
      <c r="AJ1721" t="s">
        <v>25</v>
      </c>
      <c r="AM1721" t="s">
        <v>1068</v>
      </c>
      <c r="AN1721" t="s">
        <v>1069</v>
      </c>
      <c r="AQ1721" t="s">
        <v>1066</v>
      </c>
      <c r="AR1721" t="s">
        <v>1067</v>
      </c>
    </row>
    <row r="1722" spans="2:44" ht="16.5" customHeight="1">
      <c r="B1722" t="str">
        <f>VLOOKUP(F1722,Sheet2!C:H,6,FALSE)</f>
        <v>default</v>
      </c>
      <c r="C1722" t="str">
        <f>VLOOKUP(F1722,Sheet2!C:C,1,FALSE)</f>
        <v>Kopierer (haushaltsüblich)</v>
      </c>
      <c r="D1722" t="s">
        <v>6760</v>
      </c>
      <c r="E1722" t="s">
        <v>22173</v>
      </c>
      <c r="F1722" t="s">
        <v>6761</v>
      </c>
      <c r="G1722" t="s">
        <v>6763</v>
      </c>
      <c r="H1722" t="s">
        <v>6762</v>
      </c>
      <c r="K1722" t="s">
        <v>45</v>
      </c>
      <c r="L1722" t="s">
        <v>25</v>
      </c>
      <c r="O1722" t="s">
        <v>1068</v>
      </c>
      <c r="P1722" t="s">
        <v>1069</v>
      </c>
      <c r="S1722" t="s">
        <v>1066</v>
      </c>
      <c r="T1722" t="s">
        <v>1067</v>
      </c>
      <c r="W1722" t="s">
        <v>45</v>
      </c>
      <c r="X1722" t="s">
        <v>25</v>
      </c>
      <c r="AA1722" t="s">
        <v>1068</v>
      </c>
      <c r="AB1722" t="s">
        <v>1069</v>
      </c>
      <c r="AE1722" t="s">
        <v>1066</v>
      </c>
      <c r="AF1722" t="s">
        <v>1067</v>
      </c>
      <c r="AI1722" t="s">
        <v>45</v>
      </c>
      <c r="AJ1722" t="s">
        <v>25</v>
      </c>
      <c r="AM1722" t="s">
        <v>1068</v>
      </c>
      <c r="AN1722" t="s">
        <v>1069</v>
      </c>
      <c r="AQ1722" t="s">
        <v>1066</v>
      </c>
      <c r="AR1722" t="s">
        <v>1067</v>
      </c>
    </row>
    <row r="1723" spans="2:44" ht="16.5" customHeight="1">
      <c r="B1723" t="str">
        <f>VLOOKUP(F1723,Sheet2!C:H,6,FALSE)</f>
        <v>default,berlin</v>
      </c>
      <c r="C1723" t="str">
        <f>VLOOKUP(F1723,Sheet2!C:C,1,FALSE)</f>
        <v>Kopierfolien</v>
      </c>
      <c r="D1723" t="s">
        <v>21874</v>
      </c>
      <c r="E1723" t="s">
        <v>21875</v>
      </c>
      <c r="F1723" t="s">
        <v>12968</v>
      </c>
      <c r="I1723" t="s">
        <v>19554</v>
      </c>
      <c r="K1723" t="s">
        <v>59</v>
      </c>
      <c r="L1723" t="s">
        <v>13731</v>
      </c>
      <c r="AG1723" t="s">
        <v>19554</v>
      </c>
      <c r="AI1723" t="s">
        <v>12922</v>
      </c>
      <c r="AJ1723" t="s">
        <v>13649</v>
      </c>
    </row>
    <row r="1724" spans="2:44" ht="16.5" customHeight="1">
      <c r="B1724" t="str">
        <f>VLOOKUP(F1724,Sheet2!C:H,6,FALSE)</f>
        <v>default,berlin</v>
      </c>
      <c r="C1724" t="str">
        <f>VLOOKUP(F1724,Sheet2!C:C,1,FALSE)</f>
        <v>Kopiergeräte</v>
      </c>
      <c r="D1724" t="s">
        <v>23768</v>
      </c>
      <c r="E1724" t="s">
        <v>23769</v>
      </c>
      <c r="F1724" t="s">
        <v>12437</v>
      </c>
      <c r="I1724" t="s">
        <v>19550</v>
      </c>
      <c r="K1724" t="s">
        <v>45</v>
      </c>
      <c r="L1724" t="s">
        <v>25</v>
      </c>
      <c r="AG1724" t="s">
        <v>19550</v>
      </c>
      <c r="AI1724" t="s">
        <v>45</v>
      </c>
      <c r="AJ1724" t="s">
        <v>11915</v>
      </c>
    </row>
    <row r="1725" spans="2:44" ht="16.5" customHeight="1">
      <c r="B1725" t="str">
        <f>VLOOKUP(F1725,Sheet2!C:H,6,FALSE)</f>
        <v>default</v>
      </c>
      <c r="C1725" t="str">
        <f>VLOOKUP(F1725,Sheet2!C:C,1,FALSE)</f>
        <v>Korb</v>
      </c>
      <c r="D1725" t="s">
        <v>8458</v>
      </c>
      <c r="E1725" t="s">
        <v>22873</v>
      </c>
      <c r="F1725" t="s">
        <v>8459</v>
      </c>
      <c r="G1725" t="s">
        <v>8461</v>
      </c>
      <c r="H1725" t="s">
        <v>8460</v>
      </c>
      <c r="K1725" t="s">
        <v>24</v>
      </c>
      <c r="L1725" t="s">
        <v>123</v>
      </c>
      <c r="O1725" t="s">
        <v>24</v>
      </c>
      <c r="P1725" t="s">
        <v>19914</v>
      </c>
      <c r="S1725" t="s">
        <v>24</v>
      </c>
      <c r="T1725" t="s">
        <v>19915</v>
      </c>
      <c r="W1725" t="s">
        <v>24</v>
      </c>
      <c r="X1725" t="s">
        <v>123</v>
      </c>
      <c r="AA1725" t="s">
        <v>24</v>
      </c>
      <c r="AB1725" t="s">
        <v>19914</v>
      </c>
      <c r="AE1725" t="s">
        <v>24</v>
      </c>
      <c r="AF1725" t="s">
        <v>19915</v>
      </c>
      <c r="AI1725" t="s">
        <v>24</v>
      </c>
      <c r="AJ1725" t="s">
        <v>123</v>
      </c>
      <c r="AM1725" t="s">
        <v>24</v>
      </c>
      <c r="AN1725" t="s">
        <v>19914</v>
      </c>
      <c r="AQ1725" t="s">
        <v>24</v>
      </c>
      <c r="AR1725" t="s">
        <v>19915</v>
      </c>
    </row>
    <row r="1726" spans="2:44" ht="16.5" customHeight="1">
      <c r="B1726" t="str">
        <f>VLOOKUP(F1726,Sheet2!C:H,6,FALSE)</f>
        <v>default,berlin</v>
      </c>
      <c r="C1726" t="str">
        <f>VLOOKUP(F1726,Sheet2!C:C,1,FALSE)</f>
        <v>Korbwaren</v>
      </c>
      <c r="D1726" t="s">
        <v>23342</v>
      </c>
      <c r="E1726" t="s">
        <v>23343</v>
      </c>
      <c r="F1726" t="s">
        <v>13433</v>
      </c>
      <c r="I1726" t="s">
        <v>19551</v>
      </c>
      <c r="K1726" t="s">
        <v>24</v>
      </c>
      <c r="L1726" t="s">
        <v>13732</v>
      </c>
      <c r="AG1726" t="s">
        <v>19551</v>
      </c>
      <c r="AI1726" t="s">
        <v>13356</v>
      </c>
      <c r="AJ1726" t="s">
        <v>13651</v>
      </c>
    </row>
    <row r="1727" spans="2:44" ht="16.5" customHeight="1">
      <c r="B1727" t="str">
        <f>VLOOKUP(F1727,Sheet2!C:H,6,FALSE)</f>
        <v>default</v>
      </c>
      <c r="C1727" t="str">
        <f>VLOOKUP(F1727,Sheet2!C:C,1,FALSE)</f>
        <v>Korkboden</v>
      </c>
      <c r="D1727" t="s">
        <v>7311</v>
      </c>
      <c r="E1727" t="s">
        <v>22396</v>
      </c>
      <c r="F1727" t="s">
        <v>7312</v>
      </c>
      <c r="G1727" t="s">
        <v>7312</v>
      </c>
      <c r="H1727" t="s">
        <v>7312</v>
      </c>
      <c r="K1727" t="s">
        <v>1072</v>
      </c>
      <c r="L1727" t="s">
        <v>154</v>
      </c>
      <c r="O1727" t="s">
        <v>1072</v>
      </c>
      <c r="P1727" t="s">
        <v>1075</v>
      </c>
      <c r="S1727" t="s">
        <v>1073</v>
      </c>
      <c r="T1727" t="s">
        <v>1074</v>
      </c>
      <c r="W1727" t="s">
        <v>1072</v>
      </c>
      <c r="X1727" t="s">
        <v>154</v>
      </c>
      <c r="AA1727" t="s">
        <v>1072</v>
      </c>
      <c r="AB1727" t="s">
        <v>1075</v>
      </c>
      <c r="AE1727" t="s">
        <v>1073</v>
      </c>
      <c r="AF1727" t="s">
        <v>1074</v>
      </c>
      <c r="AI1727" t="s">
        <v>1072</v>
      </c>
      <c r="AJ1727" t="s">
        <v>154</v>
      </c>
      <c r="AM1727" t="s">
        <v>1072</v>
      </c>
      <c r="AN1727" t="s">
        <v>1075</v>
      </c>
      <c r="AQ1727" t="s">
        <v>1073</v>
      </c>
      <c r="AR1727" t="s">
        <v>1074</v>
      </c>
    </row>
    <row r="1728" spans="2:44" ht="16.5" customHeight="1">
      <c r="B1728" t="str">
        <f>VLOOKUP(F1728,Sheet2!C:H,6,FALSE)</f>
        <v>default,berlin,hannover</v>
      </c>
      <c r="C1728" t="str">
        <f>VLOOKUP(F1728,Sheet2!C:C,1,FALSE)</f>
        <v>Korken</v>
      </c>
      <c r="D1728" t="s">
        <v>6549</v>
      </c>
      <c r="E1728" t="s">
        <v>22078</v>
      </c>
      <c r="F1728" t="s">
        <v>79</v>
      </c>
      <c r="G1728" t="s">
        <v>6553</v>
      </c>
      <c r="H1728" t="s">
        <v>6551</v>
      </c>
      <c r="I1728" t="s">
        <v>6550</v>
      </c>
      <c r="K1728" t="s">
        <v>59</v>
      </c>
      <c r="L1728" t="s">
        <v>19903</v>
      </c>
      <c r="M1728" t="s">
        <v>6554</v>
      </c>
      <c r="O1728" t="s">
        <v>1106</v>
      </c>
      <c r="P1728" t="s">
        <v>19904</v>
      </c>
      <c r="Q1728" t="s">
        <v>6552</v>
      </c>
      <c r="S1728" t="s">
        <v>1103</v>
      </c>
      <c r="T1728" t="s">
        <v>19905</v>
      </c>
      <c r="U1728" t="s">
        <v>6550</v>
      </c>
      <c r="W1728" t="s">
        <v>59</v>
      </c>
      <c r="X1728" t="s">
        <v>19903</v>
      </c>
      <c r="Y1728" t="s">
        <v>6554</v>
      </c>
      <c r="AA1728" t="s">
        <v>1106</v>
      </c>
      <c r="AB1728" t="s">
        <v>19904</v>
      </c>
      <c r="AC1728" t="s">
        <v>6552</v>
      </c>
      <c r="AE1728" t="s">
        <v>1103</v>
      </c>
      <c r="AF1728" t="s">
        <v>19905</v>
      </c>
      <c r="AG1728" t="s">
        <v>6550</v>
      </c>
      <c r="AI1728" t="s">
        <v>59</v>
      </c>
      <c r="AJ1728" t="s">
        <v>19903</v>
      </c>
      <c r="AK1728" t="s">
        <v>6554</v>
      </c>
      <c r="AM1728" t="s">
        <v>1106</v>
      </c>
      <c r="AN1728" t="s">
        <v>19904</v>
      </c>
      <c r="AO1728" t="s">
        <v>6552</v>
      </c>
      <c r="AQ1728" t="s">
        <v>1103</v>
      </c>
      <c r="AR1728" t="s">
        <v>19905</v>
      </c>
    </row>
    <row r="1729" spans="2:44" ht="16.5" customHeight="1">
      <c r="B1729" t="str">
        <f>VLOOKUP(F1729,Sheet2!C:H,6,FALSE)</f>
        <v>default,berlin</v>
      </c>
      <c r="C1729" t="str">
        <f>VLOOKUP(F1729,Sheet2!C:C,1,FALSE)</f>
        <v>Korkreste, unbehandelt</v>
      </c>
      <c r="D1729" t="s">
        <v>21877</v>
      </c>
      <c r="E1729" t="s">
        <v>21878</v>
      </c>
      <c r="F1729" t="s">
        <v>13094</v>
      </c>
      <c r="I1729" t="s">
        <v>19547</v>
      </c>
      <c r="K1729" t="s">
        <v>260</v>
      </c>
      <c r="L1729" t="s">
        <v>25</v>
      </c>
      <c r="AG1729" t="s">
        <v>19547</v>
      </c>
      <c r="AI1729" t="s">
        <v>13090</v>
      </c>
      <c r="AJ1729" t="s">
        <v>11915</v>
      </c>
    </row>
    <row r="1730" spans="2:44" ht="16.5" customHeight="1">
      <c r="B1730" t="str">
        <f>VLOOKUP(F1730,Sheet2!C:H,6,FALSE)</f>
        <v>default,berlin</v>
      </c>
      <c r="C1730" t="str">
        <f>VLOOKUP(F1730,Sheet2!C:C,1,FALSE)</f>
        <v>Korkrindenstücke</v>
      </c>
      <c r="D1730" t="s">
        <v>24129</v>
      </c>
      <c r="E1730" t="s">
        <v>24130</v>
      </c>
      <c r="F1730" t="s">
        <v>13096</v>
      </c>
      <c r="I1730" t="s">
        <v>19547</v>
      </c>
      <c r="K1730" t="s">
        <v>260</v>
      </c>
      <c r="L1730" t="s">
        <v>25</v>
      </c>
      <c r="AG1730" t="s">
        <v>19547</v>
      </c>
      <c r="AI1730" t="s">
        <v>13090</v>
      </c>
      <c r="AJ1730" t="s">
        <v>11915</v>
      </c>
    </row>
    <row r="1731" spans="2:44" ht="16.5" customHeight="1">
      <c r="B1731" t="str">
        <f>VLOOKUP(F1731,Sheet2!C:H,6,FALSE)</f>
        <v>default</v>
      </c>
      <c r="C1731" t="str">
        <f>VLOOKUP(F1731,Sheet2!C:C,1,FALSE)</f>
        <v>Körperpflegemittelreste</v>
      </c>
      <c r="D1731" t="s">
        <v>7369</v>
      </c>
      <c r="E1731" t="s">
        <v>22424</v>
      </c>
      <c r="F1731" t="s">
        <v>7370</v>
      </c>
      <c r="G1731" t="s">
        <v>7372</v>
      </c>
      <c r="H1731" t="s">
        <v>7371</v>
      </c>
      <c r="K1731" t="s">
        <v>17</v>
      </c>
      <c r="L1731" t="s">
        <v>37</v>
      </c>
      <c r="O1731" t="s">
        <v>17</v>
      </c>
      <c r="P1731" t="s">
        <v>37</v>
      </c>
      <c r="S1731" t="s">
        <v>1184</v>
      </c>
      <c r="T1731" t="s">
        <v>1185</v>
      </c>
      <c r="W1731" t="s">
        <v>17</v>
      </c>
      <c r="X1731" t="s">
        <v>37</v>
      </c>
      <c r="AA1731" t="s">
        <v>17</v>
      </c>
      <c r="AB1731" t="s">
        <v>37</v>
      </c>
      <c r="AE1731" t="s">
        <v>1184</v>
      </c>
      <c r="AF1731" t="s">
        <v>1185</v>
      </c>
      <c r="AI1731" t="s">
        <v>17</v>
      </c>
      <c r="AJ1731" t="s">
        <v>37</v>
      </c>
      <c r="AM1731" t="s">
        <v>17</v>
      </c>
      <c r="AN1731" t="s">
        <v>37</v>
      </c>
      <c r="AQ1731" t="s">
        <v>1184</v>
      </c>
      <c r="AR1731" t="s">
        <v>1185</v>
      </c>
    </row>
    <row r="1732" spans="2:44" ht="16.5" customHeight="1">
      <c r="B1732" t="str">
        <f>VLOOKUP(F1732,Sheet2!C:H,6,FALSE)</f>
        <v>default</v>
      </c>
      <c r="C1732" t="str">
        <f>VLOOKUP(F1732,Sheet2!C:C,1,FALSE)</f>
        <v>Korrekturflüssigkeit, Tipp-Ex® (ausgehärtet)</v>
      </c>
      <c r="D1732" t="s">
        <v>8226</v>
      </c>
      <c r="E1732" t="s">
        <v>22775</v>
      </c>
      <c r="F1732" t="s">
        <v>8227</v>
      </c>
      <c r="G1732" t="s">
        <v>8229</v>
      </c>
      <c r="H1732" t="s">
        <v>8228</v>
      </c>
      <c r="K1732" t="s">
        <v>17</v>
      </c>
      <c r="L1732" t="s">
        <v>37</v>
      </c>
      <c r="O1732" t="s">
        <v>17</v>
      </c>
      <c r="P1732" t="s">
        <v>37</v>
      </c>
      <c r="S1732" t="s">
        <v>1184</v>
      </c>
      <c r="T1732" t="s">
        <v>1185</v>
      </c>
      <c r="W1732" t="s">
        <v>17</v>
      </c>
      <c r="X1732" t="s">
        <v>37</v>
      </c>
      <c r="AA1732" t="s">
        <v>17</v>
      </c>
      <c r="AB1732" t="s">
        <v>37</v>
      </c>
      <c r="AE1732" t="s">
        <v>1184</v>
      </c>
      <c r="AF1732" t="s">
        <v>1185</v>
      </c>
      <c r="AI1732" t="s">
        <v>17</v>
      </c>
      <c r="AJ1732" t="s">
        <v>37</v>
      </c>
      <c r="AM1732" t="s">
        <v>17</v>
      </c>
      <c r="AN1732" t="s">
        <v>37</v>
      </c>
      <c r="AQ1732" t="s">
        <v>1184</v>
      </c>
      <c r="AR1732" t="s">
        <v>1185</v>
      </c>
    </row>
    <row r="1733" spans="2:44" ht="16.5" customHeight="1">
      <c r="B1733" t="str">
        <f>VLOOKUP(F1733,Sheet2!C:H,6,FALSE)</f>
        <v>default</v>
      </c>
      <c r="C1733" t="str">
        <f>VLOOKUP(F1733,Sheet2!C:C,1,FALSE)</f>
        <v>Korrekturflüssigkeit, Tipp-Ex® (flüssig)</v>
      </c>
      <c r="D1733" t="s">
        <v>1437</v>
      </c>
      <c r="E1733" t="s">
        <v>20036</v>
      </c>
      <c r="F1733" t="s">
        <v>1438</v>
      </c>
      <c r="G1733" t="s">
        <v>1440</v>
      </c>
      <c r="H1733" t="s">
        <v>1439</v>
      </c>
      <c r="K1733" t="s">
        <v>20</v>
      </c>
      <c r="L1733" t="s">
        <v>7</v>
      </c>
      <c r="O1733" t="s">
        <v>1140</v>
      </c>
      <c r="P1733" t="s">
        <v>19919</v>
      </c>
      <c r="S1733" t="s">
        <v>1136</v>
      </c>
      <c r="T1733" t="s">
        <v>19920</v>
      </c>
      <c r="W1733" t="s">
        <v>20</v>
      </c>
      <c r="X1733" t="s">
        <v>7</v>
      </c>
      <c r="AA1733" t="s">
        <v>1140</v>
      </c>
      <c r="AB1733" t="s">
        <v>19919</v>
      </c>
      <c r="AE1733" t="s">
        <v>1136</v>
      </c>
      <c r="AF1733" t="s">
        <v>19920</v>
      </c>
      <c r="AI1733" t="s">
        <v>20</v>
      </c>
      <c r="AJ1733" t="s">
        <v>7</v>
      </c>
      <c r="AM1733" t="s">
        <v>1140</v>
      </c>
      <c r="AN1733" t="s">
        <v>19919</v>
      </c>
      <c r="AQ1733" t="s">
        <v>1136</v>
      </c>
      <c r="AR1733" t="s">
        <v>19920</v>
      </c>
    </row>
    <row r="1734" spans="2:44" ht="16.5" customHeight="1">
      <c r="B1734" t="str">
        <f>VLOOKUP(F1734,Sheet2!C:H,6,FALSE)</f>
        <v>default,berlin</v>
      </c>
      <c r="C1734" t="str">
        <f>VLOOKUP(F1734,Sheet2!C:C,1,FALSE)</f>
        <v xml:space="preserve">Korrekturflüssigkeiten </v>
      </c>
      <c r="D1734" t="s">
        <v>23963</v>
      </c>
      <c r="E1734" t="s">
        <v>23964</v>
      </c>
      <c r="F1734" t="s">
        <v>12009</v>
      </c>
      <c r="I1734" t="s">
        <v>19519</v>
      </c>
      <c r="K1734" t="s">
        <v>20</v>
      </c>
      <c r="L1734" t="s">
        <v>13727</v>
      </c>
      <c r="AG1734" t="s">
        <v>19519</v>
      </c>
      <c r="AI1734" t="s">
        <v>11986</v>
      </c>
      <c r="AJ1734" t="s">
        <v>11914</v>
      </c>
    </row>
    <row r="1735" spans="2:44" ht="16.5" customHeight="1">
      <c r="B1735" t="str">
        <f>VLOOKUP(F1735,Sheet2!C:H,6,FALSE)</f>
        <v>default</v>
      </c>
      <c r="C1735" t="str">
        <f>VLOOKUP(F1735,Sheet2!C:C,1,FALSE)</f>
        <v>Kosmetik</v>
      </c>
      <c r="D1735" t="s">
        <v>7441</v>
      </c>
      <c r="E1735" t="s">
        <v>22456</v>
      </c>
      <c r="F1735" t="s">
        <v>7442</v>
      </c>
      <c r="G1735" t="s">
        <v>6889</v>
      </c>
      <c r="H1735" t="s">
        <v>6887</v>
      </c>
      <c r="K1735" t="s">
        <v>17</v>
      </c>
      <c r="L1735" t="s">
        <v>37</v>
      </c>
      <c r="O1735" t="s">
        <v>17</v>
      </c>
      <c r="P1735" t="s">
        <v>37</v>
      </c>
      <c r="S1735" t="s">
        <v>1184</v>
      </c>
      <c r="T1735" t="s">
        <v>1185</v>
      </c>
      <c r="W1735" t="s">
        <v>17</v>
      </c>
      <c r="X1735" t="s">
        <v>37</v>
      </c>
      <c r="AA1735" t="s">
        <v>17</v>
      </c>
      <c r="AB1735" t="s">
        <v>37</v>
      </c>
      <c r="AE1735" t="s">
        <v>1184</v>
      </c>
      <c r="AF1735" t="s">
        <v>1185</v>
      </c>
      <c r="AI1735" t="s">
        <v>17</v>
      </c>
      <c r="AJ1735" t="s">
        <v>37</v>
      </c>
      <c r="AM1735" t="s">
        <v>17</v>
      </c>
      <c r="AN1735" t="s">
        <v>37</v>
      </c>
      <c r="AQ1735" t="s">
        <v>1184</v>
      </c>
      <c r="AR1735" t="s">
        <v>1185</v>
      </c>
    </row>
    <row r="1736" spans="2:44" ht="16.5" customHeight="1">
      <c r="B1736" t="str">
        <f>VLOOKUP(F1736,Sheet2!C:H,6,FALSE)</f>
        <v>default</v>
      </c>
      <c r="C1736" t="str">
        <f>VLOOKUP(F1736,Sheet2!C:C,1,FALSE)</f>
        <v>Kosmetik (mit Lösungsmittel: Nagellacke, Entferner usw.)</v>
      </c>
      <c r="D1736" t="s">
        <v>4756</v>
      </c>
      <c r="E1736" t="s">
        <v>21347</v>
      </c>
      <c r="F1736" t="s">
        <v>4758</v>
      </c>
      <c r="G1736" t="s">
        <v>4760</v>
      </c>
      <c r="H1736" t="s">
        <v>4759</v>
      </c>
      <c r="K1736" t="s">
        <v>20</v>
      </c>
      <c r="L1736" t="s">
        <v>7</v>
      </c>
      <c r="O1736" t="s">
        <v>1140</v>
      </c>
      <c r="P1736" t="s">
        <v>19919</v>
      </c>
      <c r="S1736" t="s">
        <v>1136</v>
      </c>
      <c r="T1736" t="s">
        <v>19920</v>
      </c>
      <c r="W1736" t="s">
        <v>20</v>
      </c>
      <c r="X1736" t="s">
        <v>7</v>
      </c>
      <c r="AA1736" t="s">
        <v>1140</v>
      </c>
      <c r="AB1736" t="s">
        <v>19919</v>
      </c>
      <c r="AE1736" t="s">
        <v>1136</v>
      </c>
      <c r="AF1736" t="s">
        <v>19920</v>
      </c>
      <c r="AI1736" t="s">
        <v>20</v>
      </c>
      <c r="AJ1736" t="s">
        <v>7</v>
      </c>
      <c r="AM1736" t="s">
        <v>1140</v>
      </c>
      <c r="AN1736" t="s">
        <v>19919</v>
      </c>
      <c r="AQ1736" t="s">
        <v>1136</v>
      </c>
      <c r="AR1736" t="s">
        <v>19920</v>
      </c>
    </row>
    <row r="1737" spans="2:44" ht="16.5" customHeight="1">
      <c r="B1737" t="str">
        <f>VLOOKUP(F1737,Sheet2!C:H,6,FALSE)</f>
        <v>default,berlin,hannover</v>
      </c>
      <c r="C1737" t="str">
        <f>VLOOKUP(F1737,Sheet2!C:C,1,FALSE)</f>
        <v>Kosmetika</v>
      </c>
      <c r="D1737" t="s">
        <v>6884</v>
      </c>
      <c r="E1737" t="s">
        <v>22224</v>
      </c>
      <c r="F1737" t="s">
        <v>81</v>
      </c>
      <c r="G1737" t="s">
        <v>6889</v>
      </c>
      <c r="H1737" t="s">
        <v>6887</v>
      </c>
      <c r="I1737" t="s">
        <v>6886</v>
      </c>
      <c r="K1737" t="s">
        <v>17</v>
      </c>
      <c r="L1737" t="s">
        <v>37</v>
      </c>
      <c r="M1737" t="s">
        <v>6890</v>
      </c>
      <c r="O1737" t="s">
        <v>17</v>
      </c>
      <c r="P1737" t="s">
        <v>37</v>
      </c>
      <c r="Q1737" t="s">
        <v>6888</v>
      </c>
      <c r="S1737" t="s">
        <v>1184</v>
      </c>
      <c r="T1737" t="s">
        <v>1185</v>
      </c>
      <c r="U1737" t="s">
        <v>6886</v>
      </c>
      <c r="W1737" t="s">
        <v>17</v>
      </c>
      <c r="X1737" t="s">
        <v>37</v>
      </c>
      <c r="Y1737" t="s">
        <v>6890</v>
      </c>
      <c r="AA1737" t="s">
        <v>17</v>
      </c>
      <c r="AB1737" t="s">
        <v>37</v>
      </c>
      <c r="AC1737" t="s">
        <v>6888</v>
      </c>
      <c r="AE1737" t="s">
        <v>1184</v>
      </c>
      <c r="AF1737" t="s">
        <v>1185</v>
      </c>
      <c r="AG1737" t="s">
        <v>6886</v>
      </c>
      <c r="AI1737" t="s">
        <v>17</v>
      </c>
      <c r="AJ1737" t="s">
        <v>37</v>
      </c>
      <c r="AK1737" t="s">
        <v>6890</v>
      </c>
      <c r="AM1737" t="s">
        <v>17</v>
      </c>
      <c r="AN1737" t="s">
        <v>37</v>
      </c>
      <c r="AO1737" t="s">
        <v>6888</v>
      </c>
      <c r="AQ1737" t="s">
        <v>1184</v>
      </c>
      <c r="AR1737" t="s">
        <v>1185</v>
      </c>
    </row>
    <row r="1738" spans="2:44" ht="16.5" customHeight="1">
      <c r="B1738" t="str">
        <f>VLOOKUP(F1738,Sheet2!C:H,6,FALSE)</f>
        <v>default,berlin</v>
      </c>
      <c r="C1738" t="str">
        <f>VLOOKUP(F1738,Sheet2!C:C,1,FALSE)</f>
        <v>Kosmetiktuch</v>
      </c>
      <c r="D1738" t="s">
        <v>21024</v>
      </c>
      <c r="E1738" t="s">
        <v>21025</v>
      </c>
      <c r="F1738" t="s">
        <v>12761</v>
      </c>
      <c r="I1738" t="s">
        <v>19522</v>
      </c>
      <c r="K1738" t="s">
        <v>17</v>
      </c>
      <c r="L1738" t="s">
        <v>6400</v>
      </c>
      <c r="AG1738" t="s">
        <v>19522</v>
      </c>
      <c r="AI1738" t="s">
        <v>11336</v>
      </c>
      <c r="AJ1738" t="s">
        <v>13647</v>
      </c>
    </row>
    <row r="1739" spans="2:44" ht="16.5" customHeight="1">
      <c r="B1739" t="str">
        <f>VLOOKUP(F1739,Sheet2!C:H,6,FALSE)</f>
        <v>default,berlin</v>
      </c>
      <c r="C1739" t="str">
        <f>VLOOKUP(F1739,Sheet2!C:C,1,FALSE)</f>
        <v>Kosmetiktücher</v>
      </c>
      <c r="D1739" t="s">
        <v>23253</v>
      </c>
      <c r="E1739" t="s">
        <v>23254</v>
      </c>
      <c r="F1739" t="s">
        <v>12763</v>
      </c>
      <c r="I1739" t="s">
        <v>19522</v>
      </c>
      <c r="K1739" t="s">
        <v>17</v>
      </c>
      <c r="L1739" t="s">
        <v>6400</v>
      </c>
      <c r="AG1739" t="s">
        <v>19522</v>
      </c>
      <c r="AI1739" t="s">
        <v>11336</v>
      </c>
      <c r="AJ1739" t="s">
        <v>13647</v>
      </c>
    </row>
    <row r="1740" spans="2:44" ht="16.5" customHeight="1">
      <c r="B1740" t="str">
        <f>VLOOKUP(F1740,Sheet2!C:H,6,FALSE)</f>
        <v>default</v>
      </c>
      <c r="C1740" t="str">
        <f>VLOOKUP(F1740,Sheet2!C:C,1,FALSE)</f>
        <v>Kraftfahrzeuge</v>
      </c>
      <c r="D1740" t="s">
        <v>2062</v>
      </c>
      <c r="E1740" t="s">
        <v>20301</v>
      </c>
      <c r="F1740" t="s">
        <v>77</v>
      </c>
      <c r="G1740" t="s">
        <v>2066</v>
      </c>
      <c r="H1740" t="s">
        <v>2064</v>
      </c>
      <c r="I1740" t="s">
        <v>78</v>
      </c>
      <c r="K1740" t="s">
        <v>1080</v>
      </c>
      <c r="L1740" t="s">
        <v>1081</v>
      </c>
      <c r="M1740" t="s">
        <v>2067</v>
      </c>
      <c r="O1740" t="s">
        <v>1088</v>
      </c>
      <c r="P1740" t="s">
        <v>1089</v>
      </c>
      <c r="Q1740" t="s">
        <v>2065</v>
      </c>
      <c r="S1740" t="s">
        <v>1084</v>
      </c>
      <c r="T1740" t="s">
        <v>1085</v>
      </c>
      <c r="U1740" t="s">
        <v>78</v>
      </c>
      <c r="W1740" t="s">
        <v>1080</v>
      </c>
      <c r="X1740" t="s">
        <v>1081</v>
      </c>
      <c r="Y1740" t="s">
        <v>2067</v>
      </c>
      <c r="AA1740" t="s">
        <v>1088</v>
      </c>
      <c r="AB1740" t="s">
        <v>1089</v>
      </c>
      <c r="AC1740" t="s">
        <v>2065</v>
      </c>
      <c r="AE1740" t="s">
        <v>1084</v>
      </c>
      <c r="AF1740" t="s">
        <v>1085</v>
      </c>
      <c r="AG1740" t="s">
        <v>78</v>
      </c>
      <c r="AI1740" t="s">
        <v>1080</v>
      </c>
      <c r="AJ1740" t="s">
        <v>1081</v>
      </c>
      <c r="AK1740" t="s">
        <v>2067</v>
      </c>
      <c r="AM1740" t="s">
        <v>1088</v>
      </c>
      <c r="AN1740" t="s">
        <v>1089</v>
      </c>
      <c r="AO1740" t="s">
        <v>2065</v>
      </c>
      <c r="AQ1740" t="s">
        <v>1084</v>
      </c>
      <c r="AR1740" t="s">
        <v>1085</v>
      </c>
    </row>
    <row r="1741" spans="2:44" ht="16.5" customHeight="1">
      <c r="B1741" t="str">
        <f>VLOOKUP(F1741,Sheet2!C:H,6,FALSE)</f>
        <v>default,hannover</v>
      </c>
      <c r="C1741" t="str">
        <f>VLOOKUP(F1741,Sheet2!C:C,1,FALSE)</f>
        <v>Kraftfahrzeuge, Kraftfahrzeugteile</v>
      </c>
      <c r="D1741" t="s">
        <v>23354</v>
      </c>
      <c r="E1741" t="s">
        <v>23355</v>
      </c>
      <c r="F1741" t="s">
        <v>11832</v>
      </c>
      <c r="I1741" t="s">
        <v>19726</v>
      </c>
      <c r="K1741" t="s">
        <v>11879</v>
      </c>
      <c r="U1741" t="s">
        <v>19726</v>
      </c>
    </row>
    <row r="1742" spans="2:44" ht="16.5" customHeight="1">
      <c r="B1742" t="str">
        <f>VLOOKUP(F1742,Sheet2!C:H,6,FALSE)</f>
        <v>default</v>
      </c>
      <c r="C1742" t="str">
        <f>VLOOKUP(F1742,Sheet2!C:C,1,FALSE)</f>
        <v>Kraftfahrzeugteile</v>
      </c>
      <c r="D1742" t="s">
        <v>4078</v>
      </c>
      <c r="E1742" t="s">
        <v>21068</v>
      </c>
      <c r="F1742" t="s">
        <v>4079</v>
      </c>
      <c r="G1742" t="s">
        <v>1855</v>
      </c>
      <c r="H1742" t="s">
        <v>4080</v>
      </c>
      <c r="I1742" t="s">
        <v>78</v>
      </c>
      <c r="K1742" t="s">
        <v>1080</v>
      </c>
      <c r="L1742" t="s">
        <v>1081</v>
      </c>
      <c r="M1742" t="s">
        <v>2067</v>
      </c>
      <c r="O1742" t="s">
        <v>1088</v>
      </c>
      <c r="P1742" t="s">
        <v>1089</v>
      </c>
      <c r="Q1742" t="s">
        <v>2065</v>
      </c>
      <c r="S1742" t="s">
        <v>1084</v>
      </c>
      <c r="T1742" t="s">
        <v>1085</v>
      </c>
      <c r="U1742" t="s">
        <v>78</v>
      </c>
      <c r="W1742" t="s">
        <v>1080</v>
      </c>
      <c r="X1742" t="s">
        <v>1081</v>
      </c>
      <c r="Y1742" t="s">
        <v>2067</v>
      </c>
      <c r="AA1742" t="s">
        <v>1088</v>
      </c>
      <c r="AB1742" t="s">
        <v>1089</v>
      </c>
      <c r="AC1742" t="s">
        <v>2065</v>
      </c>
      <c r="AE1742" t="s">
        <v>1084</v>
      </c>
      <c r="AF1742" t="s">
        <v>1085</v>
      </c>
      <c r="AG1742" t="s">
        <v>78</v>
      </c>
      <c r="AI1742" t="s">
        <v>1080</v>
      </c>
      <c r="AJ1742" t="s">
        <v>1081</v>
      </c>
      <c r="AK1742" t="s">
        <v>2067</v>
      </c>
      <c r="AM1742" t="s">
        <v>1088</v>
      </c>
      <c r="AN1742" t="s">
        <v>1089</v>
      </c>
      <c r="AO1742" t="s">
        <v>2065</v>
      </c>
      <c r="AQ1742" t="s">
        <v>1084</v>
      </c>
      <c r="AR1742" t="s">
        <v>1085</v>
      </c>
    </row>
    <row r="1743" spans="2:44" ht="16.5" customHeight="1">
      <c r="B1743" t="str">
        <f>VLOOKUP(F1743,Sheet2!C:H,6,FALSE)</f>
        <v>default</v>
      </c>
      <c r="C1743" t="str">
        <f>VLOOKUP(F1743,Sheet2!C:C,1,FALSE)</f>
        <v>Kraftpapiersäcke (Inliner aus Kunststoff z.B. Zementsack)</v>
      </c>
      <c r="D1743" t="s">
        <v>2878</v>
      </c>
      <c r="E1743" t="s">
        <v>20610</v>
      </c>
      <c r="F1743" t="s">
        <v>2879</v>
      </c>
      <c r="G1743" t="s">
        <v>2881</v>
      </c>
      <c r="H1743" t="s">
        <v>2880</v>
      </c>
      <c r="K1743" t="s">
        <v>59</v>
      </c>
      <c r="L1743" t="s">
        <v>19903</v>
      </c>
      <c r="O1743" t="s">
        <v>1106</v>
      </c>
      <c r="P1743" t="s">
        <v>19904</v>
      </c>
      <c r="S1743" t="s">
        <v>1103</v>
      </c>
      <c r="T1743" t="s">
        <v>19905</v>
      </c>
      <c r="W1743" t="s">
        <v>59</v>
      </c>
      <c r="X1743" t="s">
        <v>19903</v>
      </c>
      <c r="AA1743" t="s">
        <v>1106</v>
      </c>
      <c r="AB1743" t="s">
        <v>19904</v>
      </c>
      <c r="AE1743" t="s">
        <v>1103</v>
      </c>
      <c r="AF1743" t="s">
        <v>19905</v>
      </c>
      <c r="AI1743" t="s">
        <v>59</v>
      </c>
      <c r="AJ1743" t="s">
        <v>19903</v>
      </c>
      <c r="AM1743" t="s">
        <v>1106</v>
      </c>
      <c r="AN1743" t="s">
        <v>19904</v>
      </c>
      <c r="AQ1743" t="s">
        <v>1103</v>
      </c>
      <c r="AR1743" t="s">
        <v>19905</v>
      </c>
    </row>
    <row r="1744" spans="2:44" ht="16.5" customHeight="1">
      <c r="B1744" t="str">
        <f>VLOOKUP(F1744,Sheet2!C:H,6,FALSE)</f>
        <v>default</v>
      </c>
      <c r="C1744" t="str">
        <f>VLOOKUP(F1744,Sheet2!C:C,1,FALSE)</f>
        <v>Kraftpapiersäcke (Inliner aus Papier häufig Futtermittel)</v>
      </c>
      <c r="D1744" t="s">
        <v>5555</v>
      </c>
      <c r="E1744" t="s">
        <v>21669</v>
      </c>
      <c r="F1744" t="s">
        <v>5556</v>
      </c>
      <c r="G1744" t="s">
        <v>5558</v>
      </c>
      <c r="H1744" t="s">
        <v>5557</v>
      </c>
      <c r="K1744" t="s">
        <v>140</v>
      </c>
      <c r="L1744" t="s">
        <v>20007</v>
      </c>
      <c r="O1744" t="s">
        <v>1358</v>
      </c>
      <c r="P1744" t="s">
        <v>20008</v>
      </c>
      <c r="S1744" t="s">
        <v>1355</v>
      </c>
      <c r="T1744" t="s">
        <v>20009</v>
      </c>
      <c r="W1744" t="s">
        <v>140</v>
      </c>
      <c r="X1744" t="s">
        <v>20007</v>
      </c>
      <c r="AA1744" t="s">
        <v>1358</v>
      </c>
      <c r="AB1744" t="s">
        <v>20008</v>
      </c>
      <c r="AE1744" t="s">
        <v>1355</v>
      </c>
      <c r="AF1744" t="s">
        <v>20009</v>
      </c>
      <c r="AI1744" t="s">
        <v>140</v>
      </c>
      <c r="AJ1744" t="s">
        <v>20007</v>
      </c>
      <c r="AM1744" t="s">
        <v>1358</v>
      </c>
      <c r="AN1744" t="s">
        <v>20008</v>
      </c>
      <c r="AQ1744" t="s">
        <v>1355</v>
      </c>
      <c r="AR1744" t="s">
        <v>20009</v>
      </c>
    </row>
    <row r="1745" spans="2:44" ht="16.5" customHeight="1">
      <c r="B1745" t="str">
        <f>VLOOKUP(F1745,Sheet2!C:H,6,FALSE)</f>
        <v>default,hannover</v>
      </c>
      <c r="C1745" t="str">
        <f>VLOOKUP(F1745,Sheet2!C:C,1,FALSE)</f>
        <v>Kraftstoff</v>
      </c>
      <c r="D1745" t="s">
        <v>2757</v>
      </c>
      <c r="E1745" t="s">
        <v>20563</v>
      </c>
      <c r="F1745" t="s">
        <v>76</v>
      </c>
      <c r="G1745" t="s">
        <v>2759</v>
      </c>
      <c r="H1745" t="s">
        <v>2758</v>
      </c>
      <c r="I1745" t="s">
        <v>1132</v>
      </c>
      <c r="K1745" t="s">
        <v>20</v>
      </c>
      <c r="L1745" t="s">
        <v>7</v>
      </c>
      <c r="M1745" t="s">
        <v>1139</v>
      </c>
      <c r="O1745" t="s">
        <v>1140</v>
      </c>
      <c r="P1745" t="s">
        <v>19919</v>
      </c>
      <c r="Q1745" t="s">
        <v>1554</v>
      </c>
      <c r="S1745" t="s">
        <v>1136</v>
      </c>
      <c r="T1745" t="s">
        <v>19920</v>
      </c>
      <c r="U1745" t="s">
        <v>1132</v>
      </c>
      <c r="W1745" t="s">
        <v>20</v>
      </c>
      <c r="X1745" t="s">
        <v>7</v>
      </c>
      <c r="Y1745" t="s">
        <v>1139</v>
      </c>
      <c r="AA1745" t="s">
        <v>1140</v>
      </c>
      <c r="AB1745" t="s">
        <v>19919</v>
      </c>
      <c r="AC1745" t="s">
        <v>1554</v>
      </c>
      <c r="AE1745" t="s">
        <v>1136</v>
      </c>
      <c r="AF1745" t="s">
        <v>19920</v>
      </c>
      <c r="AG1745" t="s">
        <v>1132</v>
      </c>
      <c r="AI1745" t="s">
        <v>20</v>
      </c>
      <c r="AJ1745" t="s">
        <v>7</v>
      </c>
      <c r="AK1745" t="s">
        <v>1139</v>
      </c>
      <c r="AM1745" t="s">
        <v>1140</v>
      </c>
      <c r="AN1745" t="s">
        <v>19919</v>
      </c>
      <c r="AO1745" t="s">
        <v>1554</v>
      </c>
      <c r="AQ1745" t="s">
        <v>1136</v>
      </c>
      <c r="AR1745" t="s">
        <v>19920</v>
      </c>
    </row>
    <row r="1746" spans="2:44" ht="16.5" customHeight="1">
      <c r="B1746" t="str">
        <f>VLOOKUP(F1746,Sheet2!C:H,6,FALSE)</f>
        <v>default</v>
      </c>
      <c r="C1746" t="str">
        <f>VLOOKUP(F1746,Sheet2!C:C,1,FALSE)</f>
        <v>kranke (ansteckende oder mit Schädlingen befallene) Pflanzenteile</v>
      </c>
      <c r="D1746" t="s">
        <v>6588</v>
      </c>
      <c r="E1746" t="s">
        <v>22096</v>
      </c>
      <c r="F1746" t="s">
        <v>6589</v>
      </c>
      <c r="G1746" t="s">
        <v>6591</v>
      </c>
      <c r="H1746" t="s">
        <v>6590</v>
      </c>
      <c r="I1746" t="s">
        <v>20792</v>
      </c>
      <c r="K1746" t="s">
        <v>3332</v>
      </c>
      <c r="L1746" t="s">
        <v>7</v>
      </c>
      <c r="M1746" t="s">
        <v>3337</v>
      </c>
      <c r="O1746" t="s">
        <v>3338</v>
      </c>
      <c r="P1746" t="s">
        <v>19919</v>
      </c>
      <c r="Q1746" t="s">
        <v>20818</v>
      </c>
      <c r="S1746" t="s">
        <v>3335</v>
      </c>
      <c r="T1746" t="s">
        <v>19920</v>
      </c>
      <c r="U1746" t="s">
        <v>20792</v>
      </c>
      <c r="W1746" t="s">
        <v>3332</v>
      </c>
      <c r="X1746" t="s">
        <v>7</v>
      </c>
      <c r="Y1746" t="s">
        <v>3337</v>
      </c>
      <c r="AA1746" t="s">
        <v>3338</v>
      </c>
      <c r="AB1746" t="s">
        <v>19919</v>
      </c>
      <c r="AC1746" t="s">
        <v>20818</v>
      </c>
      <c r="AE1746" t="s">
        <v>3335</v>
      </c>
      <c r="AF1746" t="s">
        <v>19920</v>
      </c>
      <c r="AG1746" t="s">
        <v>20792</v>
      </c>
      <c r="AI1746" t="s">
        <v>3332</v>
      </c>
      <c r="AJ1746" t="s">
        <v>7</v>
      </c>
      <c r="AK1746" t="s">
        <v>3337</v>
      </c>
      <c r="AM1746" t="s">
        <v>3338</v>
      </c>
      <c r="AN1746" t="s">
        <v>19919</v>
      </c>
      <c r="AO1746" t="s">
        <v>20818</v>
      </c>
      <c r="AQ1746" t="s">
        <v>3335</v>
      </c>
      <c r="AR1746" t="s">
        <v>19920</v>
      </c>
    </row>
    <row r="1747" spans="2:44" ht="16.5" customHeight="1">
      <c r="B1747" t="str">
        <f>VLOOKUP(F1747,Sheet2!C:H,6,FALSE)</f>
        <v>default</v>
      </c>
      <c r="C1747" t="str">
        <f>VLOOKUP(F1747,Sheet2!C:C,1,FALSE)</f>
        <v>Kratzbaum</v>
      </c>
      <c r="D1747" t="s">
        <v>5808</v>
      </c>
      <c r="E1747" t="s">
        <v>21770</v>
      </c>
      <c r="F1747" t="s">
        <v>5809</v>
      </c>
      <c r="G1747" t="s">
        <v>5809</v>
      </c>
      <c r="H1747" t="s">
        <v>5809</v>
      </c>
      <c r="K1747" t="s">
        <v>24</v>
      </c>
      <c r="L1747" t="s">
        <v>123</v>
      </c>
      <c r="O1747" t="s">
        <v>24</v>
      </c>
      <c r="P1747" t="s">
        <v>19914</v>
      </c>
      <c r="S1747" t="s">
        <v>24</v>
      </c>
      <c r="T1747" t="s">
        <v>19915</v>
      </c>
      <c r="W1747" t="s">
        <v>24</v>
      </c>
      <c r="X1747" t="s">
        <v>123</v>
      </c>
      <c r="AA1747" t="s">
        <v>24</v>
      </c>
      <c r="AB1747" t="s">
        <v>19914</v>
      </c>
      <c r="AE1747" t="s">
        <v>24</v>
      </c>
      <c r="AF1747" t="s">
        <v>19915</v>
      </c>
      <c r="AI1747" t="s">
        <v>24</v>
      </c>
      <c r="AJ1747" t="s">
        <v>123</v>
      </c>
      <c r="AM1747" t="s">
        <v>24</v>
      </c>
      <c r="AN1747" t="s">
        <v>19914</v>
      </c>
      <c r="AQ1747" t="s">
        <v>24</v>
      </c>
      <c r="AR1747" t="s">
        <v>19915</v>
      </c>
    </row>
    <row r="1748" spans="2:44" ht="16.5" customHeight="1">
      <c r="B1748" t="str">
        <f>VLOOKUP(F1748,Sheet2!C:H,6,FALSE)</f>
        <v>default,hannover</v>
      </c>
      <c r="C1748" t="str">
        <f>VLOOKUP(F1748,Sheet2!C:C,1,FALSE)</f>
        <v>Kräuter</v>
      </c>
      <c r="D1748" t="s">
        <v>4378</v>
      </c>
      <c r="E1748" t="s">
        <v>21181</v>
      </c>
      <c r="F1748" t="s">
        <v>73</v>
      </c>
      <c r="G1748" t="s">
        <v>4383</v>
      </c>
      <c r="H1748" t="s">
        <v>4381</v>
      </c>
      <c r="I1748" t="s">
        <v>7700</v>
      </c>
      <c r="K1748" t="s">
        <v>260</v>
      </c>
      <c r="L1748" t="s">
        <v>11860</v>
      </c>
      <c r="M1748" t="s">
        <v>4384</v>
      </c>
      <c r="O1748" t="s">
        <v>260</v>
      </c>
      <c r="P1748" t="s">
        <v>21182</v>
      </c>
      <c r="Q1748" t="s">
        <v>7702</v>
      </c>
      <c r="S1748" t="s">
        <v>260</v>
      </c>
      <c r="T1748" t="s">
        <v>21183</v>
      </c>
      <c r="U1748" t="s">
        <v>7700</v>
      </c>
      <c r="W1748" t="s">
        <v>260</v>
      </c>
      <c r="X1748" t="s">
        <v>11860</v>
      </c>
      <c r="Y1748" t="s">
        <v>4384</v>
      </c>
      <c r="AA1748" t="s">
        <v>260</v>
      </c>
      <c r="AB1748" t="s">
        <v>21182</v>
      </c>
      <c r="AC1748" t="s">
        <v>7702</v>
      </c>
      <c r="AE1748" t="s">
        <v>260</v>
      </c>
      <c r="AF1748" t="s">
        <v>21183</v>
      </c>
      <c r="AG1748" t="s">
        <v>7700</v>
      </c>
      <c r="AI1748" t="s">
        <v>260</v>
      </c>
      <c r="AJ1748" t="s">
        <v>11860</v>
      </c>
      <c r="AK1748" t="s">
        <v>4384</v>
      </c>
      <c r="AM1748" t="s">
        <v>260</v>
      </c>
      <c r="AN1748" t="s">
        <v>21182</v>
      </c>
      <c r="AO1748" t="s">
        <v>7702</v>
      </c>
      <c r="AQ1748" t="s">
        <v>260</v>
      </c>
      <c r="AR1748" t="s">
        <v>21183</v>
      </c>
    </row>
    <row r="1749" spans="2:44" ht="16.5" customHeight="1">
      <c r="B1749" t="str">
        <f>VLOOKUP(F1749,Sheet2!C:H,6,FALSE)</f>
        <v>default</v>
      </c>
      <c r="C1749" t="str">
        <f>VLOOKUP(F1749,Sheet2!C:C,1,FALSE)</f>
        <v>Kreditkarte</v>
      </c>
      <c r="D1749" t="s">
        <v>6044</v>
      </c>
      <c r="E1749" t="s">
        <v>21855</v>
      </c>
      <c r="F1749" t="s">
        <v>6045</v>
      </c>
      <c r="G1749" t="s">
        <v>6046</v>
      </c>
      <c r="H1749" t="s">
        <v>2316</v>
      </c>
      <c r="K1749" t="s">
        <v>45</v>
      </c>
      <c r="L1749" t="s">
        <v>25</v>
      </c>
      <c r="O1749" t="s">
        <v>1068</v>
      </c>
      <c r="P1749" t="s">
        <v>1069</v>
      </c>
      <c r="S1749" t="s">
        <v>1066</v>
      </c>
      <c r="T1749" t="s">
        <v>1067</v>
      </c>
      <c r="W1749" t="s">
        <v>45</v>
      </c>
      <c r="X1749" t="s">
        <v>25</v>
      </c>
      <c r="AA1749" t="s">
        <v>1068</v>
      </c>
      <c r="AB1749" t="s">
        <v>1069</v>
      </c>
      <c r="AE1749" t="s">
        <v>1066</v>
      </c>
      <c r="AF1749" t="s">
        <v>1067</v>
      </c>
      <c r="AI1749" t="s">
        <v>45</v>
      </c>
      <c r="AJ1749" t="s">
        <v>25</v>
      </c>
      <c r="AM1749" t="s">
        <v>1068</v>
      </c>
      <c r="AN1749" t="s">
        <v>1069</v>
      </c>
      <c r="AQ1749" t="s">
        <v>1066</v>
      </c>
      <c r="AR1749" t="s">
        <v>1067</v>
      </c>
    </row>
    <row r="1750" spans="2:44" ht="16.5" customHeight="1">
      <c r="B1750" t="str">
        <f>VLOOKUP(F1750,Sheet2!C:H,6,FALSE)</f>
        <v>default,berlin</v>
      </c>
      <c r="C1750" t="str">
        <f>VLOOKUP(F1750,Sheet2!C:C,1,FALSE)</f>
        <v>Kreditkarten</v>
      </c>
      <c r="D1750" t="s">
        <v>22401</v>
      </c>
      <c r="E1750" t="s">
        <v>21582</v>
      </c>
      <c r="F1750" t="s">
        <v>12529</v>
      </c>
      <c r="I1750" t="s">
        <v>19550</v>
      </c>
      <c r="K1750" t="s">
        <v>45</v>
      </c>
      <c r="L1750" t="s">
        <v>25</v>
      </c>
      <c r="AG1750" t="s">
        <v>19550</v>
      </c>
      <c r="AI1750" t="s">
        <v>12473</v>
      </c>
      <c r="AJ1750" t="s">
        <v>11915</v>
      </c>
    </row>
    <row r="1751" spans="2:44" ht="16.5" customHeight="1">
      <c r="B1751" t="str">
        <f>VLOOKUP(F1751,Sheet2!C:H,6,FALSE)</f>
        <v>default</v>
      </c>
      <c r="C1751" t="str">
        <f>VLOOKUP(F1751,Sheet2!C:C,1,FALSE)</f>
        <v>Kreide</v>
      </c>
      <c r="D1751" t="s">
        <v>1791</v>
      </c>
      <c r="E1751" t="s">
        <v>20190</v>
      </c>
      <c r="F1751" t="s">
        <v>1792</v>
      </c>
      <c r="G1751" t="s">
        <v>1794</v>
      </c>
      <c r="H1751" t="s">
        <v>1793</v>
      </c>
      <c r="K1751" t="s">
        <v>17</v>
      </c>
      <c r="L1751" t="s">
        <v>37</v>
      </c>
      <c r="O1751" t="s">
        <v>17</v>
      </c>
      <c r="P1751" t="s">
        <v>37</v>
      </c>
      <c r="S1751" t="s">
        <v>1184</v>
      </c>
      <c r="T1751" t="s">
        <v>1185</v>
      </c>
      <c r="W1751" t="s">
        <v>17</v>
      </c>
      <c r="X1751" t="s">
        <v>37</v>
      </c>
      <c r="AA1751" t="s">
        <v>17</v>
      </c>
      <c r="AB1751" t="s">
        <v>37</v>
      </c>
      <c r="AE1751" t="s">
        <v>1184</v>
      </c>
      <c r="AF1751" t="s">
        <v>1185</v>
      </c>
      <c r="AI1751" t="s">
        <v>17</v>
      </c>
      <c r="AJ1751" t="s">
        <v>37</v>
      </c>
      <c r="AM1751" t="s">
        <v>17</v>
      </c>
      <c r="AN1751" t="s">
        <v>37</v>
      </c>
      <c r="AQ1751" t="s">
        <v>1184</v>
      </c>
      <c r="AR1751" t="s">
        <v>1185</v>
      </c>
    </row>
    <row r="1752" spans="2:44" ht="16.5" customHeight="1">
      <c r="B1752" t="str">
        <f>VLOOKUP(F1752,Sheet2!C:H,6,FALSE)</f>
        <v>default,hannover</v>
      </c>
      <c r="C1752" t="str">
        <f>VLOOKUP(F1752,Sheet2!C:C,1,FALSE)</f>
        <v>Kreissäge</v>
      </c>
      <c r="D1752" t="s">
        <v>9643</v>
      </c>
      <c r="E1752" t="s">
        <v>23361</v>
      </c>
      <c r="F1752" t="s">
        <v>71</v>
      </c>
      <c r="G1752" t="s">
        <v>9645</v>
      </c>
      <c r="H1752" t="s">
        <v>9644</v>
      </c>
      <c r="I1752" t="s">
        <v>19908</v>
      </c>
      <c r="K1752" t="s">
        <v>45</v>
      </c>
      <c r="L1752" t="s">
        <v>25</v>
      </c>
      <c r="M1752" t="s">
        <v>1118</v>
      </c>
      <c r="O1752" t="s">
        <v>1068</v>
      </c>
      <c r="P1752" t="s">
        <v>1069</v>
      </c>
      <c r="Q1752" t="s">
        <v>21433</v>
      </c>
      <c r="S1752" t="s">
        <v>1066</v>
      </c>
      <c r="T1752" t="s">
        <v>1067</v>
      </c>
      <c r="U1752" t="s">
        <v>19908</v>
      </c>
      <c r="W1752" t="s">
        <v>45</v>
      </c>
      <c r="X1752" t="s">
        <v>25</v>
      </c>
      <c r="Y1752" t="s">
        <v>1118</v>
      </c>
      <c r="AA1752" t="s">
        <v>1068</v>
      </c>
      <c r="AB1752" t="s">
        <v>1069</v>
      </c>
      <c r="AC1752" t="s">
        <v>21433</v>
      </c>
      <c r="AE1752" t="s">
        <v>1066</v>
      </c>
      <c r="AF1752" t="s">
        <v>1067</v>
      </c>
      <c r="AG1752" t="s">
        <v>19908</v>
      </c>
      <c r="AI1752" t="s">
        <v>45</v>
      </c>
      <c r="AJ1752" t="s">
        <v>25</v>
      </c>
      <c r="AK1752" t="s">
        <v>1118</v>
      </c>
      <c r="AM1752" t="s">
        <v>1068</v>
      </c>
      <c r="AN1752" t="s">
        <v>1069</v>
      </c>
      <c r="AO1752" t="s">
        <v>21433</v>
      </c>
      <c r="AQ1752" t="s">
        <v>1066</v>
      </c>
      <c r="AR1752" t="s">
        <v>1067</v>
      </c>
    </row>
    <row r="1753" spans="2:44" ht="16.5" customHeight="1">
      <c r="B1753" t="str">
        <f>VLOOKUP(F1753,Sheet2!C:H,6,FALSE)</f>
        <v>default,berlin</v>
      </c>
      <c r="C1753" t="str">
        <f>VLOOKUP(F1753,Sheet2!C:C,1,FALSE)</f>
        <v xml:space="preserve">Kristallglas </v>
      </c>
      <c r="D1753" t="s">
        <v>23599</v>
      </c>
      <c r="E1753" t="s">
        <v>23600</v>
      </c>
      <c r="F1753" t="s">
        <v>12765</v>
      </c>
      <c r="I1753" t="s">
        <v>19522</v>
      </c>
      <c r="K1753" t="s">
        <v>17</v>
      </c>
      <c r="L1753" t="s">
        <v>6400</v>
      </c>
      <c r="AG1753" t="s">
        <v>19522</v>
      </c>
      <c r="AI1753" t="s">
        <v>11336</v>
      </c>
      <c r="AJ1753" t="s">
        <v>13647</v>
      </c>
    </row>
    <row r="1754" spans="2:44" ht="16.5" customHeight="1">
      <c r="B1754" t="str">
        <f>VLOOKUP(F1754,Sheet2!C:H,6,FALSE)</f>
        <v>default,berlin</v>
      </c>
      <c r="C1754" t="str">
        <f>VLOOKUP(F1754,Sheet2!C:C,1,FALSE)</f>
        <v>Kristallgläser</v>
      </c>
      <c r="D1754" t="s">
        <v>21591</v>
      </c>
      <c r="E1754" t="s">
        <v>21592</v>
      </c>
      <c r="F1754" t="s">
        <v>12767</v>
      </c>
      <c r="I1754" t="s">
        <v>19522</v>
      </c>
      <c r="K1754" t="s">
        <v>17</v>
      </c>
      <c r="L1754" t="s">
        <v>6400</v>
      </c>
      <c r="AG1754" t="s">
        <v>19522</v>
      </c>
      <c r="AI1754" t="s">
        <v>11336</v>
      </c>
      <c r="AJ1754" t="s">
        <v>13647</v>
      </c>
    </row>
    <row r="1755" spans="2:44" ht="16.5" customHeight="1">
      <c r="B1755" t="str">
        <f>VLOOKUP(F1755,Sheet2!C:H,6,FALSE)</f>
        <v>default,berlin,hannover</v>
      </c>
      <c r="C1755" t="str">
        <f>VLOOKUP(F1755,Sheet2!C:C,1,FALSE)</f>
        <v>Kronkorken</v>
      </c>
      <c r="D1755" t="s">
        <v>23526</v>
      </c>
      <c r="E1755" t="s">
        <v>23527</v>
      </c>
      <c r="F1755" t="s">
        <v>69</v>
      </c>
      <c r="I1755" t="s">
        <v>19547</v>
      </c>
      <c r="K1755" t="s">
        <v>51</v>
      </c>
      <c r="L1755" t="s">
        <v>13731</v>
      </c>
      <c r="U1755" t="s">
        <v>19618</v>
      </c>
      <c r="W1755" t="s">
        <v>51</v>
      </c>
      <c r="X1755" t="s">
        <v>52</v>
      </c>
      <c r="AG1755" t="s">
        <v>19547</v>
      </c>
      <c r="AI1755" t="s">
        <v>13558</v>
      </c>
      <c r="AJ1755" t="s">
        <v>13649</v>
      </c>
    </row>
    <row r="1756" spans="2:44" ht="16.5" customHeight="1">
      <c r="B1756" t="str">
        <f>VLOOKUP(F1756,Sheet2!C:H,6,FALSE)</f>
        <v>default</v>
      </c>
      <c r="C1756" t="str">
        <f>VLOOKUP(F1756,Sheet2!C:C,1,FALSE)</f>
        <v>Kronkorken (Deckel, Schraubverschlüsse etc. Verpackung)</v>
      </c>
      <c r="D1756" t="s">
        <v>9058</v>
      </c>
      <c r="F1756" t="s">
        <v>9059</v>
      </c>
      <c r="G1756" t="s">
        <v>9061</v>
      </c>
      <c r="H1756" t="s">
        <v>9060</v>
      </c>
      <c r="I1756" t="s">
        <v>20475</v>
      </c>
      <c r="K1756" t="s">
        <v>51</v>
      </c>
      <c r="L1756" t="s">
        <v>2202</v>
      </c>
      <c r="M1756" t="s">
        <v>2516</v>
      </c>
      <c r="O1756" t="s">
        <v>1332</v>
      </c>
      <c r="P1756" t="s">
        <v>2208</v>
      </c>
      <c r="Q1756" t="s">
        <v>20476</v>
      </c>
      <c r="S1756" t="s">
        <v>1330</v>
      </c>
      <c r="T1756" t="s">
        <v>2205</v>
      </c>
      <c r="U1756" t="s">
        <v>20475</v>
      </c>
      <c r="W1756" t="s">
        <v>51</v>
      </c>
      <c r="X1756" t="s">
        <v>2202</v>
      </c>
      <c r="Y1756" t="s">
        <v>2516</v>
      </c>
      <c r="AA1756" t="s">
        <v>1332</v>
      </c>
      <c r="AB1756" t="s">
        <v>2208</v>
      </c>
      <c r="AC1756" t="s">
        <v>20476</v>
      </c>
      <c r="AE1756" t="s">
        <v>1330</v>
      </c>
      <c r="AF1756" t="s">
        <v>2205</v>
      </c>
      <c r="AG1756" t="s">
        <v>20475</v>
      </c>
      <c r="AI1756" t="s">
        <v>51</v>
      </c>
      <c r="AJ1756" t="s">
        <v>2202</v>
      </c>
      <c r="AK1756" t="s">
        <v>2516</v>
      </c>
      <c r="AM1756" t="s">
        <v>1332</v>
      </c>
      <c r="AN1756" t="s">
        <v>2208</v>
      </c>
      <c r="AO1756" t="s">
        <v>20476</v>
      </c>
      <c r="AQ1756" t="s">
        <v>1330</v>
      </c>
      <c r="AR1756" t="s">
        <v>2205</v>
      </c>
    </row>
    <row r="1757" spans="2:44" ht="16.5" customHeight="1">
      <c r="B1757" t="str">
        <f>VLOOKUP(F1757,Sheet2!C:H,6,FALSE)</f>
        <v>default</v>
      </c>
      <c r="C1757" t="str">
        <f>VLOOKUP(F1757,Sheet2!C:C,1,FALSE)</f>
        <v>Krücke (Gehhilfe )</v>
      </c>
      <c r="D1757" t="s">
        <v>11730</v>
      </c>
      <c r="E1757" t="s">
        <v>24202</v>
      </c>
      <c r="F1757" t="s">
        <v>11731</v>
      </c>
      <c r="G1757" t="s">
        <v>11733</v>
      </c>
      <c r="H1757" t="s">
        <v>11732</v>
      </c>
      <c r="K1757" t="s">
        <v>59</v>
      </c>
      <c r="L1757" t="s">
        <v>25</v>
      </c>
      <c r="O1757" t="s">
        <v>1106</v>
      </c>
      <c r="P1757" t="s">
        <v>1069</v>
      </c>
      <c r="S1757" t="s">
        <v>1103</v>
      </c>
      <c r="T1757" t="s">
        <v>1067</v>
      </c>
      <c r="W1757" t="s">
        <v>59</v>
      </c>
      <c r="X1757" t="s">
        <v>25</v>
      </c>
      <c r="AA1757" t="s">
        <v>1106</v>
      </c>
      <c r="AB1757" t="s">
        <v>1069</v>
      </c>
      <c r="AE1757" t="s">
        <v>1103</v>
      </c>
      <c r="AF1757" t="s">
        <v>1067</v>
      </c>
      <c r="AI1757" t="s">
        <v>59</v>
      </c>
      <c r="AJ1757" t="s">
        <v>25</v>
      </c>
      <c r="AM1757" t="s">
        <v>1106</v>
      </c>
      <c r="AN1757" t="s">
        <v>1069</v>
      </c>
      <c r="AQ1757" t="s">
        <v>1103</v>
      </c>
      <c r="AR1757" t="s">
        <v>1067</v>
      </c>
    </row>
    <row r="1758" spans="2:44" ht="16.5" customHeight="1">
      <c r="B1758" t="str">
        <f>VLOOKUP(F1758,Sheet2!C:H,6,FALSE)</f>
        <v>default</v>
      </c>
      <c r="C1758" t="str">
        <f>VLOOKUP(F1758,Sheet2!C:C,1,FALSE)</f>
        <v>Krüge, Maßkrug, Steingutkrug</v>
      </c>
      <c r="D1758" t="s">
        <v>2260</v>
      </c>
      <c r="E1758" t="s">
        <v>20381</v>
      </c>
      <c r="F1758" t="s">
        <v>2261</v>
      </c>
      <c r="G1758" t="s">
        <v>2265</v>
      </c>
      <c r="H1758" t="s">
        <v>2263</v>
      </c>
      <c r="K1758" t="s">
        <v>17</v>
      </c>
      <c r="L1758" t="s">
        <v>37</v>
      </c>
      <c r="O1758" t="s">
        <v>17</v>
      </c>
      <c r="P1758" t="s">
        <v>37</v>
      </c>
      <c r="S1758" t="s">
        <v>1184</v>
      </c>
      <c r="T1758" t="s">
        <v>1185</v>
      </c>
      <c r="W1758" t="s">
        <v>17</v>
      </c>
      <c r="X1758" t="s">
        <v>37</v>
      </c>
      <c r="AA1758" t="s">
        <v>17</v>
      </c>
      <c r="AB1758" t="s">
        <v>37</v>
      </c>
      <c r="AE1758" t="s">
        <v>1184</v>
      </c>
      <c r="AF1758" t="s">
        <v>1185</v>
      </c>
      <c r="AI1758" t="s">
        <v>17</v>
      </c>
      <c r="AJ1758" t="s">
        <v>37</v>
      </c>
      <c r="AM1758" t="s">
        <v>17</v>
      </c>
      <c r="AN1758" t="s">
        <v>37</v>
      </c>
      <c r="AQ1758" t="s">
        <v>1184</v>
      </c>
      <c r="AR1758" t="s">
        <v>1185</v>
      </c>
    </row>
    <row r="1759" spans="2:44" ht="16.5" customHeight="1">
      <c r="B1759" t="str">
        <f>VLOOKUP(F1759,Sheet2!C:H,6,FALSE)</f>
        <v>default,berlin</v>
      </c>
      <c r="C1759" t="str">
        <f>VLOOKUP(F1759,Sheet2!C:C,1,FALSE)</f>
        <v>Kuchen</v>
      </c>
      <c r="D1759" t="s">
        <v>22704</v>
      </c>
      <c r="E1759" t="s">
        <v>22705</v>
      </c>
      <c r="F1759" t="s">
        <v>12318</v>
      </c>
      <c r="K1759" t="s">
        <v>132</v>
      </c>
      <c r="L1759" t="s">
        <v>147</v>
      </c>
      <c r="AI1759" t="s">
        <v>132</v>
      </c>
      <c r="AJ1759" t="s">
        <v>12264</v>
      </c>
    </row>
    <row r="1760" spans="2:44" ht="16.5" customHeight="1">
      <c r="B1760" t="str">
        <f>VLOOKUP(F1760,Sheet2!C:H,6,FALSE)</f>
        <v>default,berlin</v>
      </c>
      <c r="C1760" t="str">
        <f>VLOOKUP(F1760,Sheet2!C:C,1,FALSE)</f>
        <v xml:space="preserve">Küchenabfall </v>
      </c>
      <c r="D1760" t="s">
        <v>20922</v>
      </c>
      <c r="E1760" t="s">
        <v>20923</v>
      </c>
      <c r="F1760" t="s">
        <v>12320</v>
      </c>
      <c r="K1760" t="s">
        <v>132</v>
      </c>
      <c r="L1760" t="s">
        <v>147</v>
      </c>
      <c r="AI1760" t="s">
        <v>132</v>
      </c>
      <c r="AJ1760" t="s">
        <v>12264</v>
      </c>
    </row>
    <row r="1761" spans="2:44" ht="16.5" customHeight="1">
      <c r="B1761" t="str">
        <f>VLOOKUP(F1761,Sheet2!C:H,6,FALSE)</f>
        <v>default,berlin</v>
      </c>
      <c r="C1761" t="str">
        <f>VLOOKUP(F1761,Sheet2!C:C,1,FALSE)</f>
        <v>Küchenabfälle</v>
      </c>
      <c r="D1761" t="s">
        <v>21967</v>
      </c>
      <c r="E1761" t="s">
        <v>20923</v>
      </c>
      <c r="F1761" t="s">
        <v>12322</v>
      </c>
      <c r="K1761" t="s">
        <v>132</v>
      </c>
      <c r="L1761" t="s">
        <v>147</v>
      </c>
      <c r="AI1761" t="s">
        <v>132</v>
      </c>
      <c r="AJ1761" t="s">
        <v>12264</v>
      </c>
    </row>
    <row r="1762" spans="2:44" ht="16.5" customHeight="1">
      <c r="B1762" t="str">
        <f>VLOOKUP(F1762,Sheet2!C:H,6,FALSE)</f>
        <v>default</v>
      </c>
      <c r="C1762" t="str">
        <f>VLOOKUP(F1762,Sheet2!C:C,1,FALSE)</f>
        <v>Küchenabfälle (gewerblich)</v>
      </c>
      <c r="D1762" t="s">
        <v>2586</v>
      </c>
      <c r="E1762" t="s">
        <v>20502</v>
      </c>
      <c r="F1762" t="s">
        <v>2588</v>
      </c>
      <c r="G1762" t="s">
        <v>2592</v>
      </c>
      <c r="H1762" t="s">
        <v>2590</v>
      </c>
      <c r="K1762" t="s">
        <v>1742</v>
      </c>
      <c r="L1762" t="s">
        <v>2589</v>
      </c>
      <c r="O1762" t="s">
        <v>1748</v>
      </c>
      <c r="P1762" t="s">
        <v>2593</v>
      </c>
      <c r="S1762" t="s">
        <v>1745</v>
      </c>
      <c r="T1762" t="s">
        <v>2591</v>
      </c>
      <c r="W1762" t="s">
        <v>1742</v>
      </c>
      <c r="X1762" t="s">
        <v>2589</v>
      </c>
      <c r="AA1762" t="s">
        <v>1748</v>
      </c>
      <c r="AB1762" t="s">
        <v>2593</v>
      </c>
      <c r="AE1762" t="s">
        <v>1745</v>
      </c>
      <c r="AF1762" t="s">
        <v>2591</v>
      </c>
      <c r="AI1762" t="s">
        <v>1742</v>
      </c>
      <c r="AJ1762" t="s">
        <v>2589</v>
      </c>
      <c r="AM1762" t="s">
        <v>1748</v>
      </c>
      <c r="AN1762" t="s">
        <v>2593</v>
      </c>
      <c r="AQ1762" t="s">
        <v>1745</v>
      </c>
      <c r="AR1762" t="s">
        <v>2591</v>
      </c>
    </row>
    <row r="1763" spans="2:44" ht="16.5" customHeight="1">
      <c r="B1763" t="str">
        <f>VLOOKUP(F1763,Sheet2!C:H,6,FALSE)</f>
        <v>default</v>
      </c>
      <c r="C1763" t="str">
        <f>VLOOKUP(F1763,Sheet2!C:C,1,FALSE)</f>
        <v>Küchenabfälle (Lebensmittelabfall)</v>
      </c>
      <c r="D1763" t="s">
        <v>5563</v>
      </c>
      <c r="E1763" t="s">
        <v>21671</v>
      </c>
      <c r="F1763" t="s">
        <v>5564</v>
      </c>
      <c r="G1763" t="s">
        <v>5566</v>
      </c>
      <c r="H1763" t="s">
        <v>5565</v>
      </c>
      <c r="K1763" t="s">
        <v>2023</v>
      </c>
      <c r="L1763" t="s">
        <v>37</v>
      </c>
      <c r="O1763" t="s">
        <v>2026</v>
      </c>
      <c r="P1763" t="s">
        <v>37</v>
      </c>
      <c r="S1763" t="s">
        <v>2025</v>
      </c>
      <c r="T1763" t="s">
        <v>1185</v>
      </c>
      <c r="W1763" t="s">
        <v>2023</v>
      </c>
      <c r="X1763" t="s">
        <v>37</v>
      </c>
      <c r="AA1763" t="s">
        <v>2026</v>
      </c>
      <c r="AB1763" t="s">
        <v>37</v>
      </c>
      <c r="AE1763" t="s">
        <v>2025</v>
      </c>
      <c r="AF1763" t="s">
        <v>1185</v>
      </c>
      <c r="AI1763" t="s">
        <v>2023</v>
      </c>
      <c r="AJ1763" t="s">
        <v>37</v>
      </c>
      <c r="AM1763" t="s">
        <v>2026</v>
      </c>
      <c r="AN1763" t="s">
        <v>37</v>
      </c>
      <c r="AQ1763" t="s">
        <v>2025</v>
      </c>
      <c r="AR1763" t="s">
        <v>1185</v>
      </c>
    </row>
    <row r="1764" spans="2:44" ht="16.5" customHeight="1">
      <c r="B1764" t="str">
        <f>VLOOKUP(F1764,Sheet2!C:H,6,FALSE)</f>
        <v>default</v>
      </c>
      <c r="C1764" t="str">
        <f>VLOOKUP(F1764,Sheet2!C:C,1,FALSE)</f>
        <v>Küchenabfälle (organisch)</v>
      </c>
      <c r="D1764" t="s">
        <v>2299</v>
      </c>
      <c r="E1764" t="s">
        <v>20392</v>
      </c>
      <c r="F1764" t="s">
        <v>2301</v>
      </c>
      <c r="G1764" t="s">
        <v>2303</v>
      </c>
      <c r="H1764" t="s">
        <v>2302</v>
      </c>
      <c r="K1764" t="s">
        <v>132</v>
      </c>
      <c r="L1764" t="s">
        <v>20032</v>
      </c>
      <c r="O1764" t="s">
        <v>132</v>
      </c>
      <c r="P1764" t="s">
        <v>20033</v>
      </c>
      <c r="S1764" t="s">
        <v>1312</v>
      </c>
      <c r="T1764" t="s">
        <v>20034</v>
      </c>
      <c r="W1764" t="s">
        <v>132</v>
      </c>
      <c r="X1764" t="s">
        <v>20032</v>
      </c>
      <c r="AA1764" t="s">
        <v>132</v>
      </c>
      <c r="AB1764" t="s">
        <v>20033</v>
      </c>
      <c r="AE1764" t="s">
        <v>1312</v>
      </c>
      <c r="AF1764" t="s">
        <v>20034</v>
      </c>
      <c r="AI1764" t="s">
        <v>132</v>
      </c>
      <c r="AJ1764" t="s">
        <v>20032</v>
      </c>
      <c r="AM1764" t="s">
        <v>132</v>
      </c>
      <c r="AN1764" t="s">
        <v>20033</v>
      </c>
      <c r="AQ1764" t="s">
        <v>1312</v>
      </c>
      <c r="AR1764" t="s">
        <v>20034</v>
      </c>
    </row>
    <row r="1765" spans="2:44" ht="16.5" customHeight="1">
      <c r="B1765" t="str">
        <f>VLOOKUP(F1765,Sheet2!C:H,6,FALSE)</f>
        <v>default</v>
      </c>
      <c r="C1765" t="str">
        <f>VLOOKUP(F1765,Sheet2!C:C,1,FALSE)</f>
        <v>Kuchenform (Silikon, Keramik)</v>
      </c>
      <c r="D1765" t="s">
        <v>6364</v>
      </c>
      <c r="E1765" t="s">
        <v>21983</v>
      </c>
      <c r="F1765" t="s">
        <v>6365</v>
      </c>
      <c r="G1765" t="s">
        <v>6367</v>
      </c>
      <c r="H1765" t="s">
        <v>6366</v>
      </c>
      <c r="K1765" t="s">
        <v>17</v>
      </c>
      <c r="L1765" t="s">
        <v>37</v>
      </c>
      <c r="O1765" t="s">
        <v>17</v>
      </c>
      <c r="P1765" t="s">
        <v>37</v>
      </c>
      <c r="S1765" t="s">
        <v>1184</v>
      </c>
      <c r="T1765" t="s">
        <v>1185</v>
      </c>
      <c r="W1765" t="s">
        <v>17</v>
      </c>
      <c r="X1765" t="s">
        <v>37</v>
      </c>
      <c r="AA1765" t="s">
        <v>17</v>
      </c>
      <c r="AB1765" t="s">
        <v>37</v>
      </c>
      <c r="AE1765" t="s">
        <v>1184</v>
      </c>
      <c r="AF1765" t="s">
        <v>1185</v>
      </c>
      <c r="AI1765" t="s">
        <v>17</v>
      </c>
      <c r="AJ1765" t="s">
        <v>37</v>
      </c>
      <c r="AM1765" t="s">
        <v>17</v>
      </c>
      <c r="AN1765" t="s">
        <v>37</v>
      </c>
      <c r="AQ1765" t="s">
        <v>1184</v>
      </c>
      <c r="AR1765" t="s">
        <v>1185</v>
      </c>
    </row>
    <row r="1766" spans="2:44" ht="16.5" customHeight="1">
      <c r="B1766" t="str">
        <f>VLOOKUP(F1766,Sheet2!C:H,6,FALSE)</f>
        <v>default</v>
      </c>
      <c r="C1766" t="str">
        <f>VLOOKUP(F1766,Sheet2!C:C,1,FALSE)</f>
        <v>Kuchenform, -blech (Metall)</v>
      </c>
      <c r="D1766" t="s">
        <v>7976</v>
      </c>
      <c r="E1766" t="s">
        <v>22679</v>
      </c>
      <c r="F1766" t="s">
        <v>7977</v>
      </c>
      <c r="G1766" t="s">
        <v>7979</v>
      </c>
      <c r="H1766" t="s">
        <v>7978</v>
      </c>
      <c r="K1766" t="s">
        <v>59</v>
      </c>
      <c r="L1766" t="s">
        <v>19903</v>
      </c>
      <c r="O1766" t="s">
        <v>1106</v>
      </c>
      <c r="P1766" t="s">
        <v>19904</v>
      </c>
      <c r="S1766" t="s">
        <v>1103</v>
      </c>
      <c r="T1766" t="s">
        <v>19905</v>
      </c>
      <c r="W1766" t="s">
        <v>59</v>
      </c>
      <c r="X1766" t="s">
        <v>19903</v>
      </c>
      <c r="AA1766" t="s">
        <v>1106</v>
      </c>
      <c r="AB1766" t="s">
        <v>19904</v>
      </c>
      <c r="AE1766" t="s">
        <v>1103</v>
      </c>
      <c r="AF1766" t="s">
        <v>19905</v>
      </c>
      <c r="AI1766" t="s">
        <v>59</v>
      </c>
      <c r="AJ1766" t="s">
        <v>19903</v>
      </c>
      <c r="AM1766" t="s">
        <v>1106</v>
      </c>
      <c r="AN1766" t="s">
        <v>19904</v>
      </c>
      <c r="AQ1766" t="s">
        <v>1103</v>
      </c>
      <c r="AR1766" t="s">
        <v>19905</v>
      </c>
    </row>
    <row r="1767" spans="2:44" ht="16.5" customHeight="1">
      <c r="B1767" t="str">
        <f>VLOOKUP(F1767,Sheet2!C:H,6,FALSE)</f>
        <v>default</v>
      </c>
      <c r="C1767" t="str">
        <f>VLOOKUP(F1767,Sheet2!C:C,1,FALSE)</f>
        <v>Küchengeräte (Besteck, Töpfe, Vorratsdosen etc.)</v>
      </c>
      <c r="D1767" t="s">
        <v>11136</v>
      </c>
      <c r="E1767" t="s">
        <v>23939</v>
      </c>
      <c r="F1767" t="s">
        <v>11137</v>
      </c>
      <c r="G1767" t="s">
        <v>11139</v>
      </c>
      <c r="H1767" t="s">
        <v>11138</v>
      </c>
      <c r="K1767" t="s">
        <v>59</v>
      </c>
      <c r="L1767" t="s">
        <v>19903</v>
      </c>
      <c r="O1767" t="s">
        <v>1106</v>
      </c>
      <c r="P1767" t="s">
        <v>19904</v>
      </c>
      <c r="S1767" t="s">
        <v>1103</v>
      </c>
      <c r="T1767" t="s">
        <v>19905</v>
      </c>
      <c r="W1767" t="s">
        <v>59</v>
      </c>
      <c r="X1767" t="s">
        <v>19903</v>
      </c>
      <c r="AA1767" t="s">
        <v>1106</v>
      </c>
      <c r="AB1767" t="s">
        <v>19904</v>
      </c>
      <c r="AE1767" t="s">
        <v>1103</v>
      </c>
      <c r="AF1767" t="s">
        <v>19905</v>
      </c>
      <c r="AI1767" t="s">
        <v>59</v>
      </c>
      <c r="AJ1767" t="s">
        <v>19903</v>
      </c>
      <c r="AM1767" t="s">
        <v>1106</v>
      </c>
      <c r="AN1767" t="s">
        <v>19904</v>
      </c>
      <c r="AQ1767" t="s">
        <v>1103</v>
      </c>
      <c r="AR1767" t="s">
        <v>19905</v>
      </c>
    </row>
    <row r="1768" spans="2:44" ht="16.5" customHeight="1">
      <c r="B1768" t="str">
        <f>VLOOKUP(F1768,Sheet2!C:H,6,FALSE)</f>
        <v>default</v>
      </c>
      <c r="C1768" t="str">
        <f>VLOOKUP(F1768,Sheet2!C:C,1,FALSE)</f>
        <v>Küchengeräte mechanisch</v>
      </c>
      <c r="D1768" t="s">
        <v>10671</v>
      </c>
      <c r="E1768" t="s">
        <v>23772</v>
      </c>
      <c r="F1768" t="s">
        <v>10672</v>
      </c>
      <c r="G1768" t="s">
        <v>10674</v>
      </c>
      <c r="H1768" t="s">
        <v>10673</v>
      </c>
      <c r="K1768" t="s">
        <v>24</v>
      </c>
      <c r="L1768" t="s">
        <v>123</v>
      </c>
      <c r="O1768" t="s">
        <v>24</v>
      </c>
      <c r="P1768" t="s">
        <v>19914</v>
      </c>
      <c r="S1768" t="s">
        <v>24</v>
      </c>
      <c r="T1768" t="s">
        <v>19915</v>
      </c>
      <c r="W1768" t="s">
        <v>24</v>
      </c>
      <c r="X1768" t="s">
        <v>123</v>
      </c>
      <c r="AA1768" t="s">
        <v>24</v>
      </c>
      <c r="AB1768" t="s">
        <v>19914</v>
      </c>
      <c r="AE1768" t="s">
        <v>24</v>
      </c>
      <c r="AF1768" t="s">
        <v>19915</v>
      </c>
      <c r="AI1768" t="s">
        <v>24</v>
      </c>
      <c r="AJ1768" t="s">
        <v>123</v>
      </c>
      <c r="AM1768" t="s">
        <v>24</v>
      </c>
      <c r="AN1768" t="s">
        <v>19914</v>
      </c>
      <c r="AQ1768" t="s">
        <v>24</v>
      </c>
      <c r="AR1768" t="s">
        <v>19915</v>
      </c>
    </row>
    <row r="1769" spans="2:44" ht="16.5" customHeight="1">
      <c r="B1769" t="str">
        <f>VLOOKUP(F1769,Sheet2!C:H,6,FALSE)</f>
        <v>default</v>
      </c>
      <c r="C1769" t="str">
        <f>VLOOKUP(F1769,Sheet2!C:C,1,FALSE)</f>
        <v>Küchengeräte, elektr.</v>
      </c>
      <c r="D1769" t="s">
        <v>6133</v>
      </c>
      <c r="E1769" t="s">
        <v>21886</v>
      </c>
      <c r="F1769" t="s">
        <v>6134</v>
      </c>
      <c r="G1769" t="s">
        <v>6138</v>
      </c>
      <c r="H1769" t="s">
        <v>6136</v>
      </c>
      <c r="I1769" t="s">
        <v>6135</v>
      </c>
      <c r="K1769" t="s">
        <v>45</v>
      </c>
      <c r="L1769" t="s">
        <v>25</v>
      </c>
      <c r="M1769" t="s">
        <v>6139</v>
      </c>
      <c r="O1769" t="s">
        <v>1068</v>
      </c>
      <c r="P1769" t="s">
        <v>1069</v>
      </c>
      <c r="Q1769" t="s">
        <v>6137</v>
      </c>
      <c r="S1769" t="s">
        <v>1066</v>
      </c>
      <c r="T1769" t="s">
        <v>1067</v>
      </c>
      <c r="U1769" t="s">
        <v>6135</v>
      </c>
      <c r="W1769" t="s">
        <v>45</v>
      </c>
      <c r="X1769" t="s">
        <v>25</v>
      </c>
      <c r="Y1769" t="s">
        <v>6139</v>
      </c>
      <c r="AA1769" t="s">
        <v>1068</v>
      </c>
      <c r="AB1769" t="s">
        <v>1069</v>
      </c>
      <c r="AC1769" t="s">
        <v>6137</v>
      </c>
      <c r="AE1769" t="s">
        <v>1066</v>
      </c>
      <c r="AF1769" t="s">
        <v>1067</v>
      </c>
      <c r="AG1769" t="s">
        <v>6135</v>
      </c>
      <c r="AI1769" t="s">
        <v>45</v>
      </c>
      <c r="AJ1769" t="s">
        <v>25</v>
      </c>
      <c r="AK1769" t="s">
        <v>6139</v>
      </c>
      <c r="AM1769" t="s">
        <v>1068</v>
      </c>
      <c r="AN1769" t="s">
        <v>1069</v>
      </c>
      <c r="AO1769" t="s">
        <v>6137</v>
      </c>
      <c r="AQ1769" t="s">
        <v>1066</v>
      </c>
      <c r="AR1769" t="s">
        <v>1067</v>
      </c>
    </row>
    <row r="1770" spans="2:44" ht="16.5" customHeight="1">
      <c r="B1770" t="str">
        <f>VLOOKUP(F1770,Sheet2!C:H,6,FALSE)</f>
        <v>default,berlin</v>
      </c>
      <c r="C1770" t="str">
        <f>VLOOKUP(F1770,Sheet2!C:C,1,FALSE)</f>
        <v>Küchengeschirr</v>
      </c>
      <c r="D1770" t="s">
        <v>24168</v>
      </c>
      <c r="E1770" t="s">
        <v>24169</v>
      </c>
      <c r="F1770" t="s">
        <v>12769</v>
      </c>
      <c r="I1770" t="s">
        <v>19522</v>
      </c>
      <c r="K1770" t="s">
        <v>17</v>
      </c>
      <c r="L1770" t="s">
        <v>6400</v>
      </c>
      <c r="AG1770" t="s">
        <v>19522</v>
      </c>
      <c r="AI1770" t="s">
        <v>11336</v>
      </c>
      <c r="AJ1770" t="s">
        <v>13647</v>
      </c>
    </row>
    <row r="1771" spans="2:44" ht="16.5" customHeight="1">
      <c r="B1771" t="str">
        <f>VLOOKUP(F1771,Sheet2!C:H,6,FALSE)</f>
        <v>default,berlin</v>
      </c>
      <c r="C1771" t="str">
        <f>VLOOKUP(F1771,Sheet2!C:C,1,FALSE)</f>
        <v>Küchenkräuter</v>
      </c>
      <c r="D1771" t="s">
        <v>22287</v>
      </c>
      <c r="E1771" t="s">
        <v>22288</v>
      </c>
      <c r="F1771" t="s">
        <v>12324</v>
      </c>
      <c r="K1771" t="s">
        <v>132</v>
      </c>
      <c r="L1771" t="s">
        <v>147</v>
      </c>
      <c r="AI1771" t="s">
        <v>132</v>
      </c>
      <c r="AJ1771" t="s">
        <v>12264</v>
      </c>
    </row>
    <row r="1772" spans="2:44" ht="16.5" customHeight="1">
      <c r="B1772" t="str">
        <f>VLOOKUP(F1772,Sheet2!C:H,6,FALSE)</f>
        <v>default,berlin</v>
      </c>
      <c r="C1772" t="str">
        <f>VLOOKUP(F1772,Sheet2!C:C,1,FALSE)</f>
        <v xml:space="preserve">Küchenkrepp, benutzt </v>
      </c>
      <c r="D1772" t="s">
        <v>19933</v>
      </c>
      <c r="E1772" t="s">
        <v>19934</v>
      </c>
      <c r="F1772" t="s">
        <v>12326</v>
      </c>
      <c r="K1772" t="s">
        <v>132</v>
      </c>
      <c r="L1772" t="s">
        <v>147</v>
      </c>
      <c r="AI1772" t="s">
        <v>132</v>
      </c>
      <c r="AJ1772" t="s">
        <v>12264</v>
      </c>
    </row>
    <row r="1773" spans="2:44" ht="16.5" customHeight="1">
      <c r="B1773" t="str">
        <f>VLOOKUP(F1773,Sheet2!C:H,6,FALSE)</f>
        <v>default,berlin</v>
      </c>
      <c r="C1773" t="str">
        <f>VLOOKUP(F1773,Sheet2!C:C,1,FALSE)</f>
        <v>Küchenmaschinen</v>
      </c>
      <c r="D1773" t="s">
        <v>23978</v>
      </c>
      <c r="E1773" t="s">
        <v>23979</v>
      </c>
      <c r="F1773" t="s">
        <v>12531</v>
      </c>
      <c r="I1773" t="s">
        <v>19550</v>
      </c>
      <c r="K1773" t="s">
        <v>45</v>
      </c>
      <c r="L1773" t="s">
        <v>25</v>
      </c>
      <c r="AG1773" t="s">
        <v>19550</v>
      </c>
      <c r="AI1773" t="s">
        <v>12473</v>
      </c>
      <c r="AJ1773" t="s">
        <v>11915</v>
      </c>
    </row>
    <row r="1774" spans="2:44" ht="16.5" customHeight="1">
      <c r="B1774" t="str">
        <f>VLOOKUP(F1774,Sheet2!C:H,6,FALSE)</f>
        <v>default</v>
      </c>
      <c r="C1774" t="str">
        <f>VLOOKUP(F1774,Sheet2!C:C,1,FALSE)</f>
        <v>Küchenmöbel, Küchenplatte</v>
      </c>
      <c r="D1774" t="s">
        <v>9766</v>
      </c>
      <c r="E1774" t="s">
        <v>23401</v>
      </c>
      <c r="F1774" t="s">
        <v>9767</v>
      </c>
      <c r="G1774" t="s">
        <v>9769</v>
      </c>
      <c r="H1774" t="s">
        <v>9768</v>
      </c>
      <c r="I1774" t="s">
        <v>2379</v>
      </c>
      <c r="K1774" t="s">
        <v>24</v>
      </c>
      <c r="L1774" t="s">
        <v>123</v>
      </c>
      <c r="M1774" t="s">
        <v>2379</v>
      </c>
      <c r="O1774" t="s">
        <v>24</v>
      </c>
      <c r="P1774" t="s">
        <v>19914</v>
      </c>
      <c r="Q1774" t="s">
        <v>2381</v>
      </c>
      <c r="S1774" t="s">
        <v>24</v>
      </c>
      <c r="T1774" t="s">
        <v>19915</v>
      </c>
      <c r="U1774" t="s">
        <v>2379</v>
      </c>
      <c r="W1774" t="s">
        <v>24</v>
      </c>
      <c r="X1774" t="s">
        <v>123</v>
      </c>
      <c r="Y1774" t="s">
        <v>2379</v>
      </c>
      <c r="AA1774" t="s">
        <v>24</v>
      </c>
      <c r="AB1774" t="s">
        <v>19914</v>
      </c>
      <c r="AC1774" t="s">
        <v>2381</v>
      </c>
      <c r="AE1774" t="s">
        <v>24</v>
      </c>
      <c r="AF1774" t="s">
        <v>19915</v>
      </c>
      <c r="AG1774" t="s">
        <v>2379</v>
      </c>
      <c r="AI1774" t="s">
        <v>24</v>
      </c>
      <c r="AJ1774" t="s">
        <v>123</v>
      </c>
      <c r="AK1774" t="s">
        <v>2379</v>
      </c>
      <c r="AM1774" t="s">
        <v>24</v>
      </c>
      <c r="AN1774" t="s">
        <v>19914</v>
      </c>
      <c r="AO1774" t="s">
        <v>2381</v>
      </c>
      <c r="AQ1774" t="s">
        <v>24</v>
      </c>
      <c r="AR1774" t="s">
        <v>19915</v>
      </c>
    </row>
    <row r="1775" spans="2:44" ht="16.5" customHeight="1">
      <c r="B1775" t="str">
        <f>VLOOKUP(F1775,Sheet2!C:H,6,FALSE)</f>
        <v>default,berlin</v>
      </c>
      <c r="C1775" t="str">
        <f>VLOOKUP(F1775,Sheet2!C:C,1,FALSE)</f>
        <v xml:space="preserve">Küchenrolle, benutzt </v>
      </c>
      <c r="D1775" t="s">
        <v>20873</v>
      </c>
      <c r="E1775" t="s">
        <v>20874</v>
      </c>
      <c r="F1775" t="s">
        <v>12328</v>
      </c>
      <c r="K1775" t="s">
        <v>132</v>
      </c>
      <c r="L1775" t="s">
        <v>147</v>
      </c>
      <c r="AI1775" t="s">
        <v>132</v>
      </c>
      <c r="AJ1775" t="s">
        <v>12264</v>
      </c>
    </row>
    <row r="1776" spans="2:44" ht="16.5" customHeight="1">
      <c r="B1776" t="str">
        <f>VLOOKUP(F1776,Sheet2!C:H,6,FALSE)</f>
        <v>default</v>
      </c>
      <c r="C1776" t="str">
        <f>VLOOKUP(F1776,Sheet2!C:C,1,FALSE)</f>
        <v>Küchentücher, -krepp (Kleinmengen aus Papier)</v>
      </c>
      <c r="D1776" t="s">
        <v>10779</v>
      </c>
      <c r="E1776" t="s">
        <v>23811</v>
      </c>
      <c r="F1776" t="s">
        <v>10780</v>
      </c>
      <c r="G1776" t="s">
        <v>10784</v>
      </c>
      <c r="H1776" t="s">
        <v>10782</v>
      </c>
      <c r="I1776" t="s">
        <v>10781</v>
      </c>
      <c r="K1776" t="s">
        <v>132</v>
      </c>
      <c r="L1776" t="s">
        <v>20032</v>
      </c>
      <c r="M1776" t="s">
        <v>10785</v>
      </c>
      <c r="O1776" t="s">
        <v>132</v>
      </c>
      <c r="P1776" t="s">
        <v>20033</v>
      </c>
      <c r="Q1776" t="s">
        <v>10783</v>
      </c>
      <c r="S1776" t="s">
        <v>1312</v>
      </c>
      <c r="T1776" t="s">
        <v>20034</v>
      </c>
      <c r="U1776" t="s">
        <v>10781</v>
      </c>
      <c r="W1776" t="s">
        <v>132</v>
      </c>
      <c r="X1776" t="s">
        <v>20032</v>
      </c>
      <c r="Y1776" t="s">
        <v>10785</v>
      </c>
      <c r="AA1776" t="s">
        <v>132</v>
      </c>
      <c r="AB1776" t="s">
        <v>20033</v>
      </c>
      <c r="AC1776" t="s">
        <v>10783</v>
      </c>
      <c r="AE1776" t="s">
        <v>1312</v>
      </c>
      <c r="AF1776" t="s">
        <v>20034</v>
      </c>
      <c r="AG1776" t="s">
        <v>10781</v>
      </c>
      <c r="AI1776" t="s">
        <v>132</v>
      </c>
      <c r="AJ1776" t="s">
        <v>20032</v>
      </c>
      <c r="AK1776" t="s">
        <v>10785</v>
      </c>
      <c r="AM1776" t="s">
        <v>132</v>
      </c>
      <c r="AN1776" t="s">
        <v>20033</v>
      </c>
      <c r="AO1776" t="s">
        <v>10783</v>
      </c>
      <c r="AQ1776" t="s">
        <v>1312</v>
      </c>
      <c r="AR1776" t="s">
        <v>20034</v>
      </c>
    </row>
    <row r="1777" spans="2:44" ht="16.5" customHeight="1">
      <c r="B1777" t="str">
        <f>VLOOKUP(F1777,Sheet2!C:H,6,FALSE)</f>
        <v>default</v>
      </c>
      <c r="C1777" t="str">
        <f>VLOOKUP(F1777,Sheet2!C:C,1,FALSE)</f>
        <v>Küchentücher. -krepp</v>
      </c>
      <c r="D1777" t="s">
        <v>5063</v>
      </c>
      <c r="E1777" t="s">
        <v>21493</v>
      </c>
      <c r="F1777" t="s">
        <v>5064</v>
      </c>
      <c r="G1777" t="s">
        <v>5066</v>
      </c>
      <c r="H1777" t="s">
        <v>5065</v>
      </c>
      <c r="K1777" t="s">
        <v>17</v>
      </c>
      <c r="L1777" t="s">
        <v>37</v>
      </c>
      <c r="O1777" t="s">
        <v>17</v>
      </c>
      <c r="P1777" t="s">
        <v>37</v>
      </c>
      <c r="S1777" t="s">
        <v>1184</v>
      </c>
      <c r="T1777" t="s">
        <v>1185</v>
      </c>
      <c r="W1777" t="s">
        <v>17</v>
      </c>
      <c r="X1777" t="s">
        <v>37</v>
      </c>
      <c r="AA1777" t="s">
        <v>17</v>
      </c>
      <c r="AB1777" t="s">
        <v>37</v>
      </c>
      <c r="AE1777" t="s">
        <v>1184</v>
      </c>
      <c r="AF1777" t="s">
        <v>1185</v>
      </c>
      <c r="AI1777" t="s">
        <v>17</v>
      </c>
      <c r="AJ1777" t="s">
        <v>37</v>
      </c>
      <c r="AM1777" t="s">
        <v>17</v>
      </c>
      <c r="AN1777" t="s">
        <v>37</v>
      </c>
      <c r="AQ1777" t="s">
        <v>1184</v>
      </c>
      <c r="AR1777" t="s">
        <v>1185</v>
      </c>
    </row>
    <row r="1778" spans="2:44" ht="16.5" customHeight="1">
      <c r="B1778" t="str">
        <f>VLOOKUP(F1778,Sheet2!C:H,6,FALSE)</f>
        <v>default</v>
      </c>
      <c r="C1778" t="str">
        <f>VLOOKUP(F1778,Sheet2!C:C,1,FALSE)</f>
        <v>Küchenuhr (mechanisch)</v>
      </c>
      <c r="D1778" t="s">
        <v>9416</v>
      </c>
      <c r="E1778" t="s">
        <v>23274</v>
      </c>
      <c r="F1778" t="s">
        <v>9417</v>
      </c>
      <c r="G1778" t="s">
        <v>9419</v>
      </c>
      <c r="H1778" t="s">
        <v>9418</v>
      </c>
      <c r="K1778" t="s">
        <v>59</v>
      </c>
      <c r="L1778" t="s">
        <v>19903</v>
      </c>
      <c r="O1778" t="s">
        <v>1106</v>
      </c>
      <c r="P1778" t="s">
        <v>19904</v>
      </c>
      <c r="S1778" t="s">
        <v>1103</v>
      </c>
      <c r="T1778" t="s">
        <v>19905</v>
      </c>
      <c r="W1778" t="s">
        <v>59</v>
      </c>
      <c r="X1778" t="s">
        <v>19903</v>
      </c>
      <c r="AA1778" t="s">
        <v>1106</v>
      </c>
      <c r="AB1778" t="s">
        <v>19904</v>
      </c>
      <c r="AE1778" t="s">
        <v>1103</v>
      </c>
      <c r="AF1778" t="s">
        <v>19905</v>
      </c>
      <c r="AI1778" t="s">
        <v>59</v>
      </c>
      <c r="AJ1778" t="s">
        <v>19903</v>
      </c>
      <c r="AM1778" t="s">
        <v>1106</v>
      </c>
      <c r="AN1778" t="s">
        <v>19904</v>
      </c>
      <c r="AQ1778" t="s">
        <v>1103</v>
      </c>
      <c r="AR1778" t="s">
        <v>19905</v>
      </c>
    </row>
    <row r="1779" spans="2:44" ht="16.5" customHeight="1">
      <c r="B1779" t="str">
        <f>VLOOKUP(F1779,Sheet2!C:H,6,FALSE)</f>
        <v>default,berlin</v>
      </c>
      <c r="C1779" t="str">
        <f>VLOOKUP(F1779,Sheet2!C:C,1,FALSE)</f>
        <v>Kugelschreiber</v>
      </c>
      <c r="D1779" t="s">
        <v>11597</v>
      </c>
      <c r="E1779" t="s">
        <v>24146</v>
      </c>
      <c r="F1779" t="s">
        <v>11598</v>
      </c>
      <c r="G1779" t="s">
        <v>11600</v>
      </c>
      <c r="H1779" t="s">
        <v>11599</v>
      </c>
      <c r="K1779" t="s">
        <v>59</v>
      </c>
      <c r="L1779" t="s">
        <v>19903</v>
      </c>
      <c r="O1779" t="s">
        <v>1106</v>
      </c>
      <c r="P1779" t="s">
        <v>19904</v>
      </c>
      <c r="S1779" t="s">
        <v>1103</v>
      </c>
      <c r="T1779" t="s">
        <v>19905</v>
      </c>
      <c r="W1779" t="s">
        <v>59</v>
      </c>
      <c r="X1779" t="s">
        <v>19903</v>
      </c>
      <c r="AA1779" t="s">
        <v>1106</v>
      </c>
      <c r="AB1779" t="s">
        <v>19904</v>
      </c>
      <c r="AE1779" t="s">
        <v>1103</v>
      </c>
      <c r="AF1779" t="s">
        <v>19905</v>
      </c>
      <c r="AI1779" t="s">
        <v>59</v>
      </c>
      <c r="AJ1779" t="s">
        <v>19903</v>
      </c>
      <c r="AM1779" t="s">
        <v>1106</v>
      </c>
      <c r="AN1779" t="s">
        <v>19904</v>
      </c>
      <c r="AQ1779" t="s">
        <v>1103</v>
      </c>
      <c r="AR1779" t="s">
        <v>19905</v>
      </c>
    </row>
    <row r="1780" spans="2:44" ht="16.5" customHeight="1">
      <c r="B1780" t="str">
        <f>VLOOKUP(F1780,Sheet2!C:H,6,FALSE)</f>
        <v>default</v>
      </c>
      <c r="C1780" t="str">
        <f>VLOOKUP(F1780,Sheet2!C:C,1,FALSE)</f>
        <v>Kugelschreiberminen</v>
      </c>
      <c r="D1780" t="s">
        <v>5005</v>
      </c>
      <c r="E1780" t="s">
        <v>21469</v>
      </c>
      <c r="F1780" t="s">
        <v>5006</v>
      </c>
      <c r="G1780" t="s">
        <v>5008</v>
      </c>
      <c r="H1780" t="s">
        <v>5007</v>
      </c>
      <c r="K1780" t="s">
        <v>17</v>
      </c>
      <c r="L1780" t="s">
        <v>37</v>
      </c>
      <c r="O1780" t="s">
        <v>17</v>
      </c>
      <c r="P1780" t="s">
        <v>37</v>
      </c>
      <c r="S1780" t="s">
        <v>1184</v>
      </c>
      <c r="T1780" t="s">
        <v>1185</v>
      </c>
      <c r="W1780" t="s">
        <v>17</v>
      </c>
      <c r="X1780" t="s">
        <v>37</v>
      </c>
      <c r="AA1780" t="s">
        <v>17</v>
      </c>
      <c r="AB1780" t="s">
        <v>37</v>
      </c>
      <c r="AE1780" t="s">
        <v>1184</v>
      </c>
      <c r="AF1780" t="s">
        <v>1185</v>
      </c>
      <c r="AI1780" t="s">
        <v>17</v>
      </c>
      <c r="AJ1780" t="s">
        <v>37</v>
      </c>
      <c r="AM1780" t="s">
        <v>17</v>
      </c>
      <c r="AN1780" t="s">
        <v>37</v>
      </c>
      <c r="AQ1780" t="s">
        <v>1184</v>
      </c>
      <c r="AR1780" t="s">
        <v>1185</v>
      </c>
    </row>
    <row r="1781" spans="2:44" ht="16.5" customHeight="1">
      <c r="B1781" t="str">
        <f>VLOOKUP(F1781,Sheet2!C:H,6,FALSE)</f>
        <v>default</v>
      </c>
      <c r="C1781" t="str">
        <f>VLOOKUP(F1781,Sheet2!C:C,1,FALSE)</f>
        <v>Kühlakku, Kühlpack (Wasserpack für Kühltasche)</v>
      </c>
      <c r="D1781" t="s">
        <v>11721</v>
      </c>
      <c r="E1781" t="s">
        <v>24192</v>
      </c>
      <c r="F1781" t="s">
        <v>11723</v>
      </c>
      <c r="G1781" t="s">
        <v>11725</v>
      </c>
      <c r="H1781" t="s">
        <v>11724</v>
      </c>
      <c r="K1781" t="s">
        <v>59</v>
      </c>
      <c r="L1781" t="s">
        <v>19903</v>
      </c>
      <c r="O1781" t="s">
        <v>1106</v>
      </c>
      <c r="P1781" t="s">
        <v>19904</v>
      </c>
      <c r="S1781" t="s">
        <v>1103</v>
      </c>
      <c r="T1781" t="s">
        <v>19905</v>
      </c>
      <c r="W1781" t="s">
        <v>59</v>
      </c>
      <c r="X1781" t="s">
        <v>19903</v>
      </c>
      <c r="AA1781" t="s">
        <v>1106</v>
      </c>
      <c r="AB1781" t="s">
        <v>19904</v>
      </c>
      <c r="AE1781" t="s">
        <v>1103</v>
      </c>
      <c r="AF1781" t="s">
        <v>19905</v>
      </c>
      <c r="AI1781" t="s">
        <v>59</v>
      </c>
      <c r="AJ1781" t="s">
        <v>19903</v>
      </c>
      <c r="AM1781" t="s">
        <v>1106</v>
      </c>
      <c r="AN1781" t="s">
        <v>19904</v>
      </c>
      <c r="AQ1781" t="s">
        <v>1103</v>
      </c>
      <c r="AR1781" t="s">
        <v>19905</v>
      </c>
    </row>
    <row r="1782" spans="2:44" ht="16.5" customHeight="1">
      <c r="B1782" t="str">
        <f>VLOOKUP(F1782,Sheet2!C:H,6,FALSE)</f>
        <v>default,berlin</v>
      </c>
      <c r="C1782" t="str">
        <f>VLOOKUP(F1782,Sheet2!C:C,1,FALSE)</f>
        <v>Kühlakkus</v>
      </c>
      <c r="D1782" t="s">
        <v>23854</v>
      </c>
      <c r="E1782" t="s">
        <v>23855</v>
      </c>
      <c r="F1782" t="s">
        <v>12607</v>
      </c>
      <c r="I1782" t="s">
        <v>19519</v>
      </c>
      <c r="K1782" t="s">
        <v>20</v>
      </c>
      <c r="L1782" t="s">
        <v>13727</v>
      </c>
      <c r="AG1782" t="s">
        <v>19519</v>
      </c>
      <c r="AI1782" t="s">
        <v>885</v>
      </c>
      <c r="AJ1782" t="s">
        <v>11914</v>
      </c>
    </row>
    <row r="1783" spans="2:44" ht="16.5" customHeight="1">
      <c r="B1783" t="str">
        <f>VLOOKUP(F1783,Sheet2!C:H,6,FALSE)</f>
        <v>default,berlin</v>
      </c>
      <c r="C1783" t="str">
        <f>VLOOKUP(F1783,Sheet2!C:C,1,FALSE)</f>
        <v>Kühlerflüssigkeit</v>
      </c>
      <c r="D1783" t="s">
        <v>20379</v>
      </c>
      <c r="E1783" t="s">
        <v>20380</v>
      </c>
      <c r="F1783" t="s">
        <v>12609</v>
      </c>
      <c r="I1783" t="s">
        <v>19519</v>
      </c>
      <c r="K1783" t="s">
        <v>20</v>
      </c>
      <c r="L1783" t="s">
        <v>13727</v>
      </c>
      <c r="AG1783" t="s">
        <v>19519</v>
      </c>
      <c r="AI1783" t="s">
        <v>885</v>
      </c>
      <c r="AJ1783" t="s">
        <v>11914</v>
      </c>
    </row>
    <row r="1784" spans="2:44" ht="16.5" customHeight="1">
      <c r="B1784" t="str">
        <f>VLOOKUP(F1784,Sheet2!C:H,6,FALSE)</f>
        <v>default,hannover</v>
      </c>
      <c r="C1784" t="str">
        <f>VLOOKUP(F1784,Sheet2!C:C,1,FALSE)</f>
        <v>Kühlerfrostschutz</v>
      </c>
      <c r="D1784" t="s">
        <v>10097</v>
      </c>
      <c r="E1784" t="s">
        <v>23551</v>
      </c>
      <c r="F1784" t="s">
        <v>70</v>
      </c>
      <c r="G1784" t="s">
        <v>10099</v>
      </c>
      <c r="H1784" t="s">
        <v>10098</v>
      </c>
      <c r="I1784" t="s">
        <v>1132</v>
      </c>
      <c r="K1784" t="s">
        <v>20</v>
      </c>
      <c r="L1784" t="s">
        <v>7</v>
      </c>
      <c r="M1784" t="s">
        <v>1139</v>
      </c>
      <c r="O1784" t="s">
        <v>1140</v>
      </c>
      <c r="P1784" t="s">
        <v>19919</v>
      </c>
      <c r="Q1784" t="s">
        <v>1554</v>
      </c>
      <c r="S1784" t="s">
        <v>1136</v>
      </c>
      <c r="T1784" t="s">
        <v>19920</v>
      </c>
      <c r="U1784" t="s">
        <v>1132</v>
      </c>
      <c r="W1784" t="s">
        <v>20</v>
      </c>
      <c r="X1784" t="s">
        <v>7</v>
      </c>
      <c r="Y1784" t="s">
        <v>1139</v>
      </c>
      <c r="AA1784" t="s">
        <v>1140</v>
      </c>
      <c r="AB1784" t="s">
        <v>19919</v>
      </c>
      <c r="AC1784" t="s">
        <v>1554</v>
      </c>
      <c r="AE1784" t="s">
        <v>1136</v>
      </c>
      <c r="AF1784" t="s">
        <v>19920</v>
      </c>
      <c r="AG1784" t="s">
        <v>1132</v>
      </c>
      <c r="AI1784" t="s">
        <v>20</v>
      </c>
      <c r="AJ1784" t="s">
        <v>7</v>
      </c>
      <c r="AK1784" t="s">
        <v>1139</v>
      </c>
      <c r="AM1784" t="s">
        <v>1140</v>
      </c>
      <c r="AN1784" t="s">
        <v>19919</v>
      </c>
      <c r="AO1784" t="s">
        <v>1554</v>
      </c>
      <c r="AQ1784" t="s">
        <v>1136</v>
      </c>
      <c r="AR1784" t="s">
        <v>19920</v>
      </c>
    </row>
    <row r="1785" spans="2:44" ht="16.5" customHeight="1">
      <c r="B1785" t="str">
        <f>VLOOKUP(F1785,Sheet2!C:H,6,FALSE)</f>
        <v>default</v>
      </c>
      <c r="C1785" t="str">
        <f>VLOOKUP(F1785,Sheet2!C:C,1,FALSE)</f>
        <v>Kühlflüssigkeit</v>
      </c>
      <c r="D1785" t="s">
        <v>5634</v>
      </c>
      <c r="E1785" t="s">
        <v>21701</v>
      </c>
      <c r="F1785" t="s">
        <v>5635</v>
      </c>
      <c r="G1785" t="s">
        <v>5637</v>
      </c>
      <c r="H1785" t="s">
        <v>5636</v>
      </c>
      <c r="K1785" t="s">
        <v>20</v>
      </c>
      <c r="L1785" t="s">
        <v>7</v>
      </c>
      <c r="O1785" t="s">
        <v>1140</v>
      </c>
      <c r="P1785" t="s">
        <v>19919</v>
      </c>
      <c r="S1785" t="s">
        <v>1136</v>
      </c>
      <c r="T1785" t="s">
        <v>19920</v>
      </c>
      <c r="W1785" t="s">
        <v>20</v>
      </c>
      <c r="X1785" t="s">
        <v>7</v>
      </c>
      <c r="AA1785" t="s">
        <v>1140</v>
      </c>
      <c r="AB1785" t="s">
        <v>19919</v>
      </c>
      <c r="AE1785" t="s">
        <v>1136</v>
      </c>
      <c r="AF1785" t="s">
        <v>19920</v>
      </c>
      <c r="AI1785" t="s">
        <v>20</v>
      </c>
      <c r="AJ1785" t="s">
        <v>7</v>
      </c>
      <c r="AM1785" t="s">
        <v>1140</v>
      </c>
      <c r="AN1785" t="s">
        <v>19919</v>
      </c>
      <c r="AQ1785" t="s">
        <v>1136</v>
      </c>
      <c r="AR1785" t="s">
        <v>19920</v>
      </c>
    </row>
    <row r="1786" spans="2:44" ht="16.5" customHeight="1">
      <c r="B1786" t="str">
        <f>VLOOKUP(F1786,Sheet2!C:H,6,FALSE)</f>
        <v>default</v>
      </c>
      <c r="C1786" t="str">
        <f>VLOOKUP(F1786,Sheet2!C:C,1,FALSE)</f>
        <v>Kühlflüssigkeitsbehälter (schadstoffhaltige Verpackung)</v>
      </c>
      <c r="D1786" t="s">
        <v>11669</v>
      </c>
      <c r="E1786" t="s">
        <v>24175</v>
      </c>
      <c r="F1786" t="s">
        <v>11670</v>
      </c>
      <c r="G1786" t="s">
        <v>11672</v>
      </c>
      <c r="H1786" t="s">
        <v>11671</v>
      </c>
      <c r="I1786" t="s">
        <v>10902</v>
      </c>
      <c r="K1786" t="s">
        <v>20</v>
      </c>
      <c r="L1786" t="s">
        <v>7</v>
      </c>
      <c r="M1786" t="s">
        <v>10905</v>
      </c>
      <c r="O1786" t="s">
        <v>1140</v>
      </c>
      <c r="P1786" t="s">
        <v>19919</v>
      </c>
      <c r="Q1786" t="s">
        <v>2627</v>
      </c>
      <c r="S1786" t="s">
        <v>1136</v>
      </c>
      <c r="T1786" t="s">
        <v>19920</v>
      </c>
      <c r="U1786" t="s">
        <v>10902</v>
      </c>
      <c r="W1786" t="s">
        <v>20</v>
      </c>
      <c r="X1786" t="s">
        <v>7</v>
      </c>
      <c r="Y1786" t="s">
        <v>10905</v>
      </c>
      <c r="AA1786" t="s">
        <v>1140</v>
      </c>
      <c r="AB1786" t="s">
        <v>19919</v>
      </c>
      <c r="AC1786" t="s">
        <v>2627</v>
      </c>
      <c r="AE1786" t="s">
        <v>1136</v>
      </c>
      <c r="AF1786" t="s">
        <v>19920</v>
      </c>
      <c r="AG1786" t="s">
        <v>10902</v>
      </c>
      <c r="AI1786" t="s">
        <v>20</v>
      </c>
      <c r="AJ1786" t="s">
        <v>7</v>
      </c>
      <c r="AK1786" t="s">
        <v>10905</v>
      </c>
      <c r="AM1786" t="s">
        <v>1140</v>
      </c>
      <c r="AN1786" t="s">
        <v>19919</v>
      </c>
      <c r="AO1786" t="s">
        <v>2627</v>
      </c>
      <c r="AQ1786" t="s">
        <v>1136</v>
      </c>
      <c r="AR1786" t="s">
        <v>19920</v>
      </c>
    </row>
    <row r="1787" spans="2:44" ht="16.5" customHeight="1">
      <c r="B1787" t="str">
        <f>VLOOKUP(F1787,Sheet2!C:H,6,FALSE)</f>
        <v>default,hannover</v>
      </c>
      <c r="C1787" t="str">
        <f>VLOOKUP(F1787,Sheet2!C:C,1,FALSE)</f>
        <v>Kühlgerät</v>
      </c>
      <c r="D1787" t="s">
        <v>2808</v>
      </c>
      <c r="E1787" t="s">
        <v>20577</v>
      </c>
      <c r="F1787" t="s">
        <v>67</v>
      </c>
      <c r="G1787" t="s">
        <v>2814</v>
      </c>
      <c r="H1787" t="s">
        <v>2811</v>
      </c>
      <c r="I1787" t="s">
        <v>20578</v>
      </c>
      <c r="K1787" t="s">
        <v>45</v>
      </c>
      <c r="L1787" t="s">
        <v>56</v>
      </c>
      <c r="M1787" t="s">
        <v>2815</v>
      </c>
      <c r="O1787" t="s">
        <v>1068</v>
      </c>
      <c r="P1787" t="s">
        <v>20579</v>
      </c>
      <c r="Q1787" t="s">
        <v>2812</v>
      </c>
      <c r="S1787" t="s">
        <v>1066</v>
      </c>
      <c r="T1787" t="s">
        <v>20580</v>
      </c>
      <c r="U1787" t="s">
        <v>20578</v>
      </c>
      <c r="W1787" t="s">
        <v>45</v>
      </c>
      <c r="X1787" t="s">
        <v>56</v>
      </c>
      <c r="Y1787" t="s">
        <v>2815</v>
      </c>
      <c r="AA1787" t="s">
        <v>1068</v>
      </c>
      <c r="AB1787" t="s">
        <v>20579</v>
      </c>
      <c r="AC1787" t="s">
        <v>2812</v>
      </c>
      <c r="AE1787" t="s">
        <v>1066</v>
      </c>
      <c r="AF1787" t="s">
        <v>20580</v>
      </c>
      <c r="AG1787" t="s">
        <v>20578</v>
      </c>
      <c r="AI1787" t="s">
        <v>45</v>
      </c>
      <c r="AJ1787" t="s">
        <v>56</v>
      </c>
      <c r="AK1787" t="s">
        <v>2815</v>
      </c>
      <c r="AM1787" t="s">
        <v>1068</v>
      </c>
      <c r="AN1787" t="s">
        <v>20579</v>
      </c>
      <c r="AO1787" t="s">
        <v>2812</v>
      </c>
      <c r="AQ1787" t="s">
        <v>1066</v>
      </c>
      <c r="AR1787" t="s">
        <v>20580</v>
      </c>
    </row>
    <row r="1788" spans="2:44" ht="16.5" customHeight="1">
      <c r="B1788" t="str">
        <f>VLOOKUP(F1788,Sheet2!C:H,6,FALSE)</f>
        <v>default,berlin</v>
      </c>
      <c r="C1788" t="str">
        <f>VLOOKUP(F1788,Sheet2!C:C,1,FALSE)</f>
        <v>Kühlgeräte</v>
      </c>
      <c r="D1788" t="s">
        <v>19964</v>
      </c>
      <c r="E1788" t="s">
        <v>19965</v>
      </c>
      <c r="F1788" t="s">
        <v>12439</v>
      </c>
      <c r="I1788" t="s">
        <v>19550</v>
      </c>
      <c r="K1788" t="s">
        <v>45</v>
      </c>
      <c r="L1788" t="s">
        <v>25</v>
      </c>
      <c r="AG1788" t="s">
        <v>19550</v>
      </c>
      <c r="AI1788" t="s">
        <v>45</v>
      </c>
      <c r="AJ1788" t="s">
        <v>11915</v>
      </c>
    </row>
    <row r="1789" spans="2:44" ht="16.5" customHeight="1">
      <c r="B1789" t="str">
        <f>VLOOKUP(F1789,Sheet2!C:H,6,FALSE)</f>
        <v>default,berlin</v>
      </c>
      <c r="C1789" t="str">
        <f>VLOOKUP(F1789,Sheet2!C:C,1,FALSE)</f>
        <v>Kühlmittel (Solaranlagen)</v>
      </c>
      <c r="D1789" t="s">
        <v>24134</v>
      </c>
      <c r="E1789" t="s">
        <v>24135</v>
      </c>
      <c r="F1789" t="s">
        <v>12611</v>
      </c>
      <c r="I1789" t="s">
        <v>19519</v>
      </c>
      <c r="K1789" t="s">
        <v>20</v>
      </c>
      <c r="L1789" t="s">
        <v>13727</v>
      </c>
      <c r="AG1789" t="s">
        <v>19519</v>
      </c>
      <c r="AI1789" t="s">
        <v>885</v>
      </c>
      <c r="AJ1789" t="s">
        <v>11914</v>
      </c>
    </row>
    <row r="1790" spans="2:44" ht="16.5" customHeight="1">
      <c r="B1790" t="str">
        <f>VLOOKUP(F1790,Sheet2!C:H,6,FALSE)</f>
        <v>default</v>
      </c>
      <c r="C1790" t="str">
        <f>VLOOKUP(F1790,Sheet2!C:C,1,FALSE)</f>
        <v>Kühlpack (medizinisch)</v>
      </c>
      <c r="D1790" t="s">
        <v>4141</v>
      </c>
      <c r="E1790" t="s">
        <v>21093</v>
      </c>
      <c r="F1790" t="s">
        <v>4142</v>
      </c>
      <c r="G1790" t="s">
        <v>4144</v>
      </c>
      <c r="H1790" t="s">
        <v>4143</v>
      </c>
      <c r="K1790" t="s">
        <v>17</v>
      </c>
      <c r="L1790" t="s">
        <v>37</v>
      </c>
      <c r="O1790" t="s">
        <v>17</v>
      </c>
      <c r="P1790" t="s">
        <v>37</v>
      </c>
      <c r="S1790" t="s">
        <v>1184</v>
      </c>
      <c r="T1790" t="s">
        <v>1185</v>
      </c>
      <c r="W1790" t="s">
        <v>17</v>
      </c>
      <c r="X1790" t="s">
        <v>37</v>
      </c>
      <c r="AA1790" t="s">
        <v>17</v>
      </c>
      <c r="AB1790" t="s">
        <v>37</v>
      </c>
      <c r="AE1790" t="s">
        <v>1184</v>
      </c>
      <c r="AF1790" t="s">
        <v>1185</v>
      </c>
      <c r="AI1790" t="s">
        <v>17</v>
      </c>
      <c r="AJ1790" t="s">
        <v>37</v>
      </c>
      <c r="AM1790" t="s">
        <v>17</v>
      </c>
      <c r="AN1790" t="s">
        <v>37</v>
      </c>
      <c r="AQ1790" t="s">
        <v>1184</v>
      </c>
      <c r="AR1790" t="s">
        <v>1185</v>
      </c>
    </row>
    <row r="1791" spans="2:44" ht="16.5" customHeight="1">
      <c r="B1791" t="str">
        <f>VLOOKUP(F1791,Sheet2!C:H,6,FALSE)</f>
        <v>default,berlin,hannover</v>
      </c>
      <c r="C1791" t="str">
        <f>VLOOKUP(F1791,Sheet2!C:C,1,FALSE)</f>
        <v>Kühlschrank</v>
      </c>
      <c r="D1791" t="s">
        <v>9207</v>
      </c>
      <c r="E1791" t="s">
        <v>23188</v>
      </c>
      <c r="F1791" t="s">
        <v>55</v>
      </c>
      <c r="G1791" t="s">
        <v>9209</v>
      </c>
      <c r="H1791" t="s">
        <v>9208</v>
      </c>
      <c r="I1791" t="s">
        <v>20578</v>
      </c>
      <c r="K1791" t="s">
        <v>45</v>
      </c>
      <c r="L1791" t="s">
        <v>56</v>
      </c>
      <c r="M1791" t="s">
        <v>2815</v>
      </c>
      <c r="O1791" t="s">
        <v>1068</v>
      </c>
      <c r="P1791" t="s">
        <v>20579</v>
      </c>
      <c r="Q1791" t="s">
        <v>2812</v>
      </c>
      <c r="S1791" t="s">
        <v>1066</v>
      </c>
      <c r="T1791" t="s">
        <v>20580</v>
      </c>
      <c r="U1791" t="s">
        <v>20578</v>
      </c>
      <c r="W1791" t="s">
        <v>45</v>
      </c>
      <c r="X1791" t="s">
        <v>56</v>
      </c>
      <c r="Y1791" t="s">
        <v>2815</v>
      </c>
      <c r="AA1791" t="s">
        <v>1068</v>
      </c>
      <c r="AB1791" t="s">
        <v>20579</v>
      </c>
      <c r="AC1791" t="s">
        <v>2812</v>
      </c>
      <c r="AE1791" t="s">
        <v>1066</v>
      </c>
      <c r="AF1791" t="s">
        <v>20580</v>
      </c>
      <c r="AG1791" t="s">
        <v>20578</v>
      </c>
      <c r="AI1791" t="s">
        <v>45</v>
      </c>
      <c r="AJ1791" t="s">
        <v>56</v>
      </c>
      <c r="AK1791" t="s">
        <v>2815</v>
      </c>
      <c r="AM1791" t="s">
        <v>1068</v>
      </c>
      <c r="AN1791" t="s">
        <v>20579</v>
      </c>
      <c r="AO1791" t="s">
        <v>2812</v>
      </c>
      <c r="AQ1791" t="s">
        <v>1066</v>
      </c>
      <c r="AR1791" t="s">
        <v>20580</v>
      </c>
    </row>
    <row r="1792" spans="2:44" ht="16.5" customHeight="1">
      <c r="B1792" t="str">
        <f>VLOOKUP(F1792,Sheet2!C:H,6,FALSE)</f>
        <v>default,berlin</v>
      </c>
      <c r="C1792" t="str">
        <f>VLOOKUP(F1792,Sheet2!C:C,1,FALSE)</f>
        <v>Kühlschränke</v>
      </c>
      <c r="D1792" t="s">
        <v>23742</v>
      </c>
      <c r="E1792" t="s">
        <v>19965</v>
      </c>
      <c r="F1792" t="s">
        <v>12442</v>
      </c>
      <c r="I1792" t="s">
        <v>19550</v>
      </c>
      <c r="K1792" t="s">
        <v>45</v>
      </c>
      <c r="L1792" t="s">
        <v>25</v>
      </c>
      <c r="AG1792" t="s">
        <v>19550</v>
      </c>
      <c r="AI1792" t="s">
        <v>45</v>
      </c>
      <c r="AJ1792" t="s">
        <v>11915</v>
      </c>
    </row>
    <row r="1793" spans="2:44" ht="16.5" customHeight="1">
      <c r="B1793" t="str">
        <f>VLOOKUP(F1793,Sheet2!C:H,6,FALSE)</f>
        <v>default</v>
      </c>
      <c r="C1793" t="str">
        <f>VLOOKUP(F1793,Sheet2!C:C,1,FALSE)</f>
        <v>Kühlschränke, -truhen</v>
      </c>
      <c r="D1793" t="s">
        <v>5720</v>
      </c>
      <c r="E1793" t="s">
        <v>21734</v>
      </c>
      <c r="F1793" t="s">
        <v>5721</v>
      </c>
      <c r="G1793" t="s">
        <v>5723</v>
      </c>
      <c r="H1793" t="s">
        <v>5722</v>
      </c>
      <c r="I1793" t="s">
        <v>20578</v>
      </c>
      <c r="K1793" t="s">
        <v>45</v>
      </c>
      <c r="L1793" t="s">
        <v>56</v>
      </c>
      <c r="M1793" t="s">
        <v>2815</v>
      </c>
      <c r="O1793" t="s">
        <v>1068</v>
      </c>
      <c r="P1793" t="s">
        <v>20579</v>
      </c>
      <c r="Q1793" t="s">
        <v>2812</v>
      </c>
      <c r="S1793" t="s">
        <v>1066</v>
      </c>
      <c r="T1793" t="s">
        <v>20580</v>
      </c>
      <c r="U1793" t="s">
        <v>20578</v>
      </c>
      <c r="W1793" t="s">
        <v>45</v>
      </c>
      <c r="X1793" t="s">
        <v>56</v>
      </c>
      <c r="Y1793" t="s">
        <v>2815</v>
      </c>
      <c r="AA1793" t="s">
        <v>1068</v>
      </c>
      <c r="AB1793" t="s">
        <v>20579</v>
      </c>
      <c r="AC1793" t="s">
        <v>2812</v>
      </c>
      <c r="AE1793" t="s">
        <v>1066</v>
      </c>
      <c r="AF1793" t="s">
        <v>20580</v>
      </c>
      <c r="AG1793" t="s">
        <v>20578</v>
      </c>
      <c r="AI1793" t="s">
        <v>45</v>
      </c>
      <c r="AJ1793" t="s">
        <v>56</v>
      </c>
      <c r="AK1793" t="s">
        <v>2815</v>
      </c>
      <c r="AM1793" t="s">
        <v>1068</v>
      </c>
      <c r="AN1793" t="s">
        <v>20579</v>
      </c>
      <c r="AO1793" t="s">
        <v>2812</v>
      </c>
      <c r="AQ1793" t="s">
        <v>1066</v>
      </c>
      <c r="AR1793" t="s">
        <v>20580</v>
      </c>
    </row>
    <row r="1794" spans="2:44" ht="16.5" customHeight="1">
      <c r="B1794" t="str">
        <f>VLOOKUP(F1794,Sheet2!C:H,6,FALSE)</f>
        <v>default</v>
      </c>
      <c r="C1794" t="str">
        <f>VLOOKUP(F1794,Sheet2!C:C,1,FALSE)</f>
        <v>Kühltasche</v>
      </c>
      <c r="D1794" t="s">
        <v>3685</v>
      </c>
      <c r="E1794" t="s">
        <v>20930</v>
      </c>
      <c r="F1794" t="s">
        <v>3686</v>
      </c>
      <c r="G1794" t="s">
        <v>3688</v>
      </c>
      <c r="H1794" t="s">
        <v>3687</v>
      </c>
      <c r="K1794" t="s">
        <v>17</v>
      </c>
      <c r="L1794" t="s">
        <v>37</v>
      </c>
      <c r="O1794" t="s">
        <v>17</v>
      </c>
      <c r="P1794" t="s">
        <v>37</v>
      </c>
      <c r="S1794" t="s">
        <v>1184</v>
      </c>
      <c r="T1794" t="s">
        <v>1185</v>
      </c>
      <c r="W1794" t="s">
        <v>17</v>
      </c>
      <c r="X1794" t="s">
        <v>37</v>
      </c>
      <c r="AA1794" t="s">
        <v>17</v>
      </c>
      <c r="AB1794" t="s">
        <v>37</v>
      </c>
      <c r="AE1794" t="s">
        <v>1184</v>
      </c>
      <c r="AF1794" t="s">
        <v>1185</v>
      </c>
      <c r="AI1794" t="s">
        <v>17</v>
      </c>
      <c r="AJ1794" t="s">
        <v>37</v>
      </c>
      <c r="AM1794" t="s">
        <v>17</v>
      </c>
      <c r="AN1794" t="s">
        <v>37</v>
      </c>
      <c r="AQ1794" t="s">
        <v>1184</v>
      </c>
      <c r="AR1794" t="s">
        <v>1185</v>
      </c>
    </row>
    <row r="1795" spans="2:44" ht="16.5" customHeight="1">
      <c r="B1795" t="str">
        <f>VLOOKUP(F1795,Sheet2!C:H,6,FALSE)</f>
        <v>default</v>
      </c>
      <c r="C1795" t="str">
        <f>VLOOKUP(F1795,Sheet2!C:C,1,FALSE)</f>
        <v>Kühltasche (elektr. z.B. über Zigarettenanzünder)</v>
      </c>
      <c r="D1795" t="s">
        <v>10569</v>
      </c>
      <c r="E1795" t="s">
        <v>23725</v>
      </c>
      <c r="F1795" t="s">
        <v>10570</v>
      </c>
      <c r="G1795" t="s">
        <v>10572</v>
      </c>
      <c r="H1795" t="s">
        <v>10571</v>
      </c>
      <c r="K1795" t="s">
        <v>45</v>
      </c>
      <c r="L1795" t="s">
        <v>25</v>
      </c>
      <c r="O1795" t="s">
        <v>1068</v>
      </c>
      <c r="P1795" t="s">
        <v>1069</v>
      </c>
      <c r="S1795" t="s">
        <v>1066</v>
      </c>
      <c r="T1795" t="s">
        <v>1067</v>
      </c>
      <c r="W1795" t="s">
        <v>45</v>
      </c>
      <c r="X1795" t="s">
        <v>25</v>
      </c>
      <c r="AA1795" t="s">
        <v>1068</v>
      </c>
      <c r="AB1795" t="s">
        <v>1069</v>
      </c>
      <c r="AE1795" t="s">
        <v>1066</v>
      </c>
      <c r="AF1795" t="s">
        <v>1067</v>
      </c>
      <c r="AI1795" t="s">
        <v>45</v>
      </c>
      <c r="AJ1795" t="s">
        <v>25</v>
      </c>
      <c r="AM1795" t="s">
        <v>1068</v>
      </c>
      <c r="AN1795" t="s">
        <v>1069</v>
      </c>
      <c r="AQ1795" t="s">
        <v>1066</v>
      </c>
      <c r="AR1795" t="s">
        <v>1067</v>
      </c>
    </row>
    <row r="1796" spans="2:44" ht="16.5" customHeight="1">
      <c r="B1796" t="str">
        <f>VLOOKUP(F1796,Sheet2!C:H,6,FALSE)</f>
        <v>default</v>
      </c>
      <c r="C1796" t="str">
        <f>VLOOKUP(F1796,Sheet2!C:C,1,FALSE)</f>
        <v>Kunstblumen</v>
      </c>
      <c r="D1796" t="s">
        <v>8154</v>
      </c>
      <c r="E1796" t="s">
        <v>22755</v>
      </c>
      <c r="F1796" t="s">
        <v>8155</v>
      </c>
      <c r="G1796" t="s">
        <v>8157</v>
      </c>
      <c r="H1796" t="s">
        <v>8156</v>
      </c>
      <c r="K1796" t="s">
        <v>17</v>
      </c>
      <c r="L1796" t="s">
        <v>37</v>
      </c>
      <c r="O1796" t="s">
        <v>17</v>
      </c>
      <c r="P1796" t="s">
        <v>37</v>
      </c>
      <c r="S1796" t="s">
        <v>1184</v>
      </c>
      <c r="T1796" t="s">
        <v>1185</v>
      </c>
      <c r="W1796" t="s">
        <v>17</v>
      </c>
      <c r="X1796" t="s">
        <v>37</v>
      </c>
      <c r="AA1796" t="s">
        <v>17</v>
      </c>
      <c r="AB1796" t="s">
        <v>37</v>
      </c>
      <c r="AE1796" t="s">
        <v>1184</v>
      </c>
      <c r="AF1796" t="s">
        <v>1185</v>
      </c>
      <c r="AI1796" t="s">
        <v>17</v>
      </c>
      <c r="AJ1796" t="s">
        <v>37</v>
      </c>
      <c r="AM1796" t="s">
        <v>17</v>
      </c>
      <c r="AN1796" t="s">
        <v>37</v>
      </c>
      <c r="AQ1796" t="s">
        <v>1184</v>
      </c>
      <c r="AR1796" t="s">
        <v>1185</v>
      </c>
    </row>
    <row r="1797" spans="2:44" ht="16.5" customHeight="1">
      <c r="B1797" t="str">
        <f>VLOOKUP(F1797,Sheet2!C:H,6,FALSE)</f>
        <v>default</v>
      </c>
      <c r="C1797" t="str">
        <f>VLOOKUP(F1797,Sheet2!C:C,1,FALSE)</f>
        <v>Kunstblumen (ohne Stoff)</v>
      </c>
      <c r="D1797" t="s">
        <v>11779</v>
      </c>
      <c r="E1797" t="s">
        <v>24226</v>
      </c>
      <c r="F1797" t="s">
        <v>11780</v>
      </c>
      <c r="G1797" t="s">
        <v>11782</v>
      </c>
      <c r="H1797" t="s">
        <v>11781</v>
      </c>
      <c r="K1797" t="s">
        <v>59</v>
      </c>
      <c r="L1797" t="s">
        <v>19903</v>
      </c>
      <c r="O1797" t="s">
        <v>1106</v>
      </c>
      <c r="P1797" t="s">
        <v>19904</v>
      </c>
      <c r="S1797" t="s">
        <v>1103</v>
      </c>
      <c r="T1797" t="s">
        <v>19905</v>
      </c>
      <c r="W1797" t="s">
        <v>59</v>
      </c>
      <c r="X1797" t="s">
        <v>19903</v>
      </c>
      <c r="AA1797" t="s">
        <v>1106</v>
      </c>
      <c r="AB1797" t="s">
        <v>19904</v>
      </c>
      <c r="AE1797" t="s">
        <v>1103</v>
      </c>
      <c r="AF1797" t="s">
        <v>19905</v>
      </c>
      <c r="AI1797" t="s">
        <v>59</v>
      </c>
      <c r="AJ1797" t="s">
        <v>19903</v>
      </c>
      <c r="AM1797" t="s">
        <v>1106</v>
      </c>
      <c r="AN1797" t="s">
        <v>19904</v>
      </c>
      <c r="AQ1797" t="s">
        <v>1103</v>
      </c>
      <c r="AR1797" t="s">
        <v>19905</v>
      </c>
    </row>
    <row r="1798" spans="2:44" ht="16.5" customHeight="1">
      <c r="B1798" t="str">
        <f>VLOOKUP(F1798,Sheet2!C:H,6,FALSE)</f>
        <v>default</v>
      </c>
      <c r="C1798" t="str">
        <f>VLOOKUP(F1798,Sheet2!C:C,1,FALSE)</f>
        <v>Kunstdünger</v>
      </c>
      <c r="D1798" t="s">
        <v>7279</v>
      </c>
      <c r="E1798" t="s">
        <v>22382</v>
      </c>
      <c r="F1798" t="s">
        <v>7280</v>
      </c>
      <c r="G1798" t="s">
        <v>7282</v>
      </c>
      <c r="H1798" t="s">
        <v>7281</v>
      </c>
      <c r="K1798" t="s">
        <v>20</v>
      </c>
      <c r="L1798" t="s">
        <v>7</v>
      </c>
      <c r="O1798" t="s">
        <v>1140</v>
      </c>
      <c r="P1798" t="s">
        <v>19919</v>
      </c>
      <c r="S1798" t="s">
        <v>1136</v>
      </c>
      <c r="T1798" t="s">
        <v>19920</v>
      </c>
      <c r="W1798" t="s">
        <v>20</v>
      </c>
      <c r="X1798" t="s">
        <v>7</v>
      </c>
      <c r="AA1798" t="s">
        <v>1140</v>
      </c>
      <c r="AB1798" t="s">
        <v>19919</v>
      </c>
      <c r="AE1798" t="s">
        <v>1136</v>
      </c>
      <c r="AF1798" t="s">
        <v>19920</v>
      </c>
      <c r="AI1798" t="s">
        <v>20</v>
      </c>
      <c r="AJ1798" t="s">
        <v>7</v>
      </c>
      <c r="AM1798" t="s">
        <v>1140</v>
      </c>
      <c r="AN1798" t="s">
        <v>19919</v>
      </c>
      <c r="AQ1798" t="s">
        <v>1136</v>
      </c>
      <c r="AR1798" t="s">
        <v>19920</v>
      </c>
    </row>
    <row r="1799" spans="2:44" ht="16.5" customHeight="1">
      <c r="B1799" t="str">
        <f>VLOOKUP(F1799,Sheet2!C:H,6,FALSE)</f>
        <v>default,hannover</v>
      </c>
      <c r="C1799" t="str">
        <f>VLOOKUP(F1799,Sheet2!C:C,1,FALSE)</f>
        <v>Kunstharz</v>
      </c>
      <c r="D1799" t="s">
        <v>7785</v>
      </c>
      <c r="E1799" t="s">
        <v>22603</v>
      </c>
      <c r="F1799" t="s">
        <v>61</v>
      </c>
      <c r="G1799" t="s">
        <v>7789</v>
      </c>
      <c r="H1799" t="s">
        <v>7787</v>
      </c>
      <c r="I1799" t="s">
        <v>7786</v>
      </c>
      <c r="K1799" t="s">
        <v>20</v>
      </c>
      <c r="L1799" t="s">
        <v>154</v>
      </c>
      <c r="M1799" t="s">
        <v>7790</v>
      </c>
      <c r="O1799" t="s">
        <v>1140</v>
      </c>
      <c r="P1799" t="s">
        <v>1075</v>
      </c>
      <c r="Q1799" t="s">
        <v>7788</v>
      </c>
      <c r="S1799" t="s">
        <v>1136</v>
      </c>
      <c r="T1799" t="s">
        <v>1074</v>
      </c>
      <c r="U1799" t="s">
        <v>7786</v>
      </c>
      <c r="W1799" t="s">
        <v>20</v>
      </c>
      <c r="X1799" t="s">
        <v>154</v>
      </c>
      <c r="Y1799" t="s">
        <v>7790</v>
      </c>
      <c r="AA1799" t="s">
        <v>1140</v>
      </c>
      <c r="AB1799" t="s">
        <v>1075</v>
      </c>
      <c r="AC1799" t="s">
        <v>7788</v>
      </c>
      <c r="AE1799" t="s">
        <v>1136</v>
      </c>
      <c r="AF1799" t="s">
        <v>1074</v>
      </c>
      <c r="AG1799" t="s">
        <v>7786</v>
      </c>
      <c r="AI1799" t="s">
        <v>20</v>
      </c>
      <c r="AJ1799" t="s">
        <v>154</v>
      </c>
      <c r="AK1799" t="s">
        <v>7790</v>
      </c>
      <c r="AM1799" t="s">
        <v>1140</v>
      </c>
      <c r="AN1799" t="s">
        <v>1075</v>
      </c>
      <c r="AO1799" t="s">
        <v>7788</v>
      </c>
      <c r="AQ1799" t="s">
        <v>1136</v>
      </c>
      <c r="AR1799" t="s">
        <v>1074</v>
      </c>
    </row>
    <row r="1800" spans="2:44" ht="16.5" customHeight="1">
      <c r="B1800" t="str">
        <f>VLOOKUP(F1800,Sheet2!C:H,6,FALSE)</f>
        <v>default</v>
      </c>
      <c r="C1800" t="str">
        <f>VLOOKUP(F1800,Sheet2!C:C,1,FALSE)</f>
        <v>Kunstharz (GFK)</v>
      </c>
      <c r="D1800" t="s">
        <v>7509</v>
      </c>
      <c r="E1800" t="s">
        <v>22485</v>
      </c>
      <c r="F1800" t="s">
        <v>7511</v>
      </c>
      <c r="G1800" t="s">
        <v>7513</v>
      </c>
      <c r="H1800" t="s">
        <v>7512</v>
      </c>
      <c r="K1800" t="s">
        <v>20</v>
      </c>
      <c r="L1800" t="s">
        <v>7</v>
      </c>
      <c r="O1800" t="s">
        <v>1140</v>
      </c>
      <c r="P1800" t="s">
        <v>19919</v>
      </c>
      <c r="S1800" t="s">
        <v>1136</v>
      </c>
      <c r="T1800" t="s">
        <v>19920</v>
      </c>
      <c r="W1800" t="s">
        <v>20</v>
      </c>
      <c r="X1800" t="s">
        <v>7</v>
      </c>
      <c r="AA1800" t="s">
        <v>1140</v>
      </c>
      <c r="AB1800" t="s">
        <v>19919</v>
      </c>
      <c r="AE1800" t="s">
        <v>1136</v>
      </c>
      <c r="AF1800" t="s">
        <v>19920</v>
      </c>
      <c r="AI1800" t="s">
        <v>20</v>
      </c>
      <c r="AJ1800" t="s">
        <v>7</v>
      </c>
      <c r="AM1800" t="s">
        <v>1140</v>
      </c>
      <c r="AN1800" t="s">
        <v>19919</v>
      </c>
      <c r="AQ1800" t="s">
        <v>1136</v>
      </c>
      <c r="AR1800" t="s">
        <v>19920</v>
      </c>
    </row>
    <row r="1801" spans="2:44" ht="16.5" customHeight="1">
      <c r="B1801" t="str">
        <f>VLOOKUP(F1801,Sheet2!C:H,6,FALSE)</f>
        <v>default</v>
      </c>
      <c r="C1801" t="str">
        <f>VLOOKUP(F1801,Sheet2!C:C,1,FALSE)</f>
        <v>Kunstharz (GFK) (ausgehärtet)</v>
      </c>
      <c r="D1801" t="s">
        <v>2907</v>
      </c>
      <c r="E1801" t="s">
        <v>20618</v>
      </c>
      <c r="F1801" t="s">
        <v>2908</v>
      </c>
      <c r="G1801" t="s">
        <v>2912</v>
      </c>
      <c r="H1801" t="s">
        <v>2910</v>
      </c>
      <c r="I1801" t="s">
        <v>2909</v>
      </c>
      <c r="K1801" t="s">
        <v>17</v>
      </c>
      <c r="L1801" t="s">
        <v>37</v>
      </c>
      <c r="M1801" t="s">
        <v>2913</v>
      </c>
      <c r="O1801" t="s">
        <v>17</v>
      </c>
      <c r="P1801" t="s">
        <v>37</v>
      </c>
      <c r="Q1801" t="s">
        <v>2911</v>
      </c>
      <c r="S1801" t="s">
        <v>1184</v>
      </c>
      <c r="T1801" t="s">
        <v>1185</v>
      </c>
      <c r="U1801" t="s">
        <v>2909</v>
      </c>
      <c r="W1801" t="s">
        <v>17</v>
      </c>
      <c r="X1801" t="s">
        <v>37</v>
      </c>
      <c r="Y1801" t="s">
        <v>2913</v>
      </c>
      <c r="AA1801" t="s">
        <v>17</v>
      </c>
      <c r="AB1801" t="s">
        <v>37</v>
      </c>
      <c r="AC1801" t="s">
        <v>2911</v>
      </c>
      <c r="AE1801" t="s">
        <v>1184</v>
      </c>
      <c r="AF1801" t="s">
        <v>1185</v>
      </c>
      <c r="AG1801" t="s">
        <v>2909</v>
      </c>
      <c r="AI1801" t="s">
        <v>17</v>
      </c>
      <c r="AJ1801" t="s">
        <v>37</v>
      </c>
      <c r="AK1801" t="s">
        <v>2913</v>
      </c>
      <c r="AM1801" t="s">
        <v>17</v>
      </c>
      <c r="AN1801" t="s">
        <v>37</v>
      </c>
      <c r="AO1801" t="s">
        <v>2911</v>
      </c>
      <c r="AQ1801" t="s">
        <v>1184</v>
      </c>
      <c r="AR1801" t="s">
        <v>1185</v>
      </c>
    </row>
    <row r="1802" spans="2:44" ht="16.5" customHeight="1">
      <c r="B1802" t="str">
        <f>VLOOKUP(F1802,Sheet2!C:H,6,FALSE)</f>
        <v>default,berlin</v>
      </c>
      <c r="C1802" t="str">
        <f>VLOOKUP(F1802,Sheet2!C:C,1,FALSE)</f>
        <v>Kunstharzverdünnung</v>
      </c>
      <c r="D1802" t="s">
        <v>23269</v>
      </c>
      <c r="E1802" t="s">
        <v>23270</v>
      </c>
      <c r="F1802" t="s">
        <v>13046</v>
      </c>
      <c r="I1802" t="s">
        <v>19519</v>
      </c>
      <c r="K1802" t="s">
        <v>20</v>
      </c>
      <c r="L1802" t="s">
        <v>13727</v>
      </c>
      <c r="AG1802" t="s">
        <v>19519</v>
      </c>
      <c r="AI1802" t="s">
        <v>13034</v>
      </c>
      <c r="AJ1802" t="s">
        <v>11914</v>
      </c>
    </row>
    <row r="1803" spans="2:44" ht="16.5" customHeight="1">
      <c r="B1803" t="str">
        <f>VLOOKUP(F1803,Sheet2!C:H,6,FALSE)</f>
        <v>default</v>
      </c>
      <c r="C1803" t="str">
        <f>VLOOKUP(F1803,Sheet2!C:C,1,FALSE)</f>
        <v>Kunstlederbekleidung</v>
      </c>
      <c r="D1803" t="s">
        <v>3998</v>
      </c>
      <c r="E1803" t="s">
        <v>21033</v>
      </c>
      <c r="F1803" t="s">
        <v>4000</v>
      </c>
      <c r="G1803" t="s">
        <v>4002</v>
      </c>
      <c r="H1803" t="s">
        <v>4001</v>
      </c>
      <c r="K1803" t="s">
        <v>1518</v>
      </c>
      <c r="L1803" t="s">
        <v>116</v>
      </c>
      <c r="O1803" t="s">
        <v>1524</v>
      </c>
      <c r="P1803" t="s">
        <v>19989</v>
      </c>
      <c r="S1803" t="s">
        <v>1521</v>
      </c>
      <c r="T1803" t="s">
        <v>19990</v>
      </c>
      <c r="W1803" t="s">
        <v>1518</v>
      </c>
      <c r="X1803" t="s">
        <v>116</v>
      </c>
      <c r="AA1803" t="s">
        <v>1524</v>
      </c>
      <c r="AB1803" t="s">
        <v>19989</v>
      </c>
      <c r="AE1803" t="s">
        <v>1521</v>
      </c>
      <c r="AF1803" t="s">
        <v>19990</v>
      </c>
      <c r="AI1803" t="s">
        <v>1518</v>
      </c>
      <c r="AJ1803" t="s">
        <v>116</v>
      </c>
      <c r="AM1803" t="s">
        <v>1524</v>
      </c>
      <c r="AN1803" t="s">
        <v>19989</v>
      </c>
      <c r="AQ1803" t="s">
        <v>1521</v>
      </c>
      <c r="AR1803" t="s">
        <v>19990</v>
      </c>
    </row>
    <row r="1804" spans="2:44" ht="16.5" customHeight="1">
      <c r="B1804" t="str">
        <f>VLOOKUP(F1804,Sheet2!C:H,6,FALSE)</f>
        <v>default</v>
      </c>
      <c r="C1804" t="str">
        <f>VLOOKUP(F1804,Sheet2!C:C,1,FALSE)</f>
        <v>Kunstlederreste</v>
      </c>
      <c r="D1804" t="s">
        <v>6293</v>
      </c>
      <c r="E1804" t="s">
        <v>21949</v>
      </c>
      <c r="F1804" t="s">
        <v>6294</v>
      </c>
      <c r="G1804" t="s">
        <v>6296</v>
      </c>
      <c r="H1804" t="s">
        <v>6295</v>
      </c>
      <c r="K1804" t="s">
        <v>17</v>
      </c>
      <c r="L1804" t="s">
        <v>37</v>
      </c>
      <c r="O1804" t="s">
        <v>17</v>
      </c>
      <c r="P1804" t="s">
        <v>37</v>
      </c>
      <c r="S1804" t="s">
        <v>1184</v>
      </c>
      <c r="T1804" t="s">
        <v>1185</v>
      </c>
      <c r="W1804" t="s">
        <v>17</v>
      </c>
      <c r="X1804" t="s">
        <v>37</v>
      </c>
      <c r="AA1804" t="s">
        <v>17</v>
      </c>
      <c r="AB1804" t="s">
        <v>37</v>
      </c>
      <c r="AE1804" t="s">
        <v>1184</v>
      </c>
      <c r="AF1804" t="s">
        <v>1185</v>
      </c>
      <c r="AI1804" t="s">
        <v>17</v>
      </c>
      <c r="AJ1804" t="s">
        <v>37</v>
      </c>
      <c r="AM1804" t="s">
        <v>17</v>
      </c>
      <c r="AN1804" t="s">
        <v>37</v>
      </c>
      <c r="AQ1804" t="s">
        <v>1184</v>
      </c>
      <c r="AR1804" t="s">
        <v>1185</v>
      </c>
    </row>
    <row r="1805" spans="2:44" ht="16.5" customHeight="1">
      <c r="B1805" t="str">
        <f>VLOOKUP(F1805,Sheet2!C:H,6,FALSE)</f>
        <v>default,hannover</v>
      </c>
      <c r="C1805" t="str">
        <f>VLOOKUP(F1805,Sheet2!C:C,1,FALSE)</f>
        <v>Kunstrasen</v>
      </c>
      <c r="D1805" t="s">
        <v>5183</v>
      </c>
      <c r="E1805" t="s">
        <v>21536</v>
      </c>
      <c r="F1805" t="s">
        <v>64</v>
      </c>
      <c r="G1805" t="s">
        <v>5185</v>
      </c>
      <c r="H1805" t="s">
        <v>5184</v>
      </c>
      <c r="K1805" t="s">
        <v>1072</v>
      </c>
      <c r="L1805" t="s">
        <v>154</v>
      </c>
      <c r="O1805" t="s">
        <v>1072</v>
      </c>
      <c r="P1805" t="s">
        <v>1075</v>
      </c>
      <c r="S1805" t="s">
        <v>1073</v>
      </c>
      <c r="T1805" t="s">
        <v>1074</v>
      </c>
      <c r="W1805" t="s">
        <v>1072</v>
      </c>
      <c r="X1805" t="s">
        <v>154</v>
      </c>
      <c r="AA1805" t="s">
        <v>1072</v>
      </c>
      <c r="AB1805" t="s">
        <v>1075</v>
      </c>
      <c r="AE1805" t="s">
        <v>1073</v>
      </c>
      <c r="AF1805" t="s">
        <v>1074</v>
      </c>
      <c r="AI1805" t="s">
        <v>1072</v>
      </c>
      <c r="AJ1805" t="s">
        <v>154</v>
      </c>
      <c r="AM1805" t="s">
        <v>1072</v>
      </c>
      <c r="AN1805" t="s">
        <v>1075</v>
      </c>
      <c r="AQ1805" t="s">
        <v>1073</v>
      </c>
      <c r="AR1805" t="s">
        <v>1074</v>
      </c>
    </row>
    <row r="1806" spans="2:44" ht="16.5" customHeight="1">
      <c r="B1806" t="str">
        <f>VLOOKUP(F1806,Sheet2!C:H,6,FALSE)</f>
        <v>default</v>
      </c>
      <c r="C1806" t="str">
        <f>VLOOKUP(F1806,Sheet2!C:C,1,FALSE)</f>
        <v>Kunstrasenteppich (Bodenbelag)</v>
      </c>
      <c r="D1806" t="s">
        <v>8578</v>
      </c>
      <c r="E1806" t="s">
        <v>22917</v>
      </c>
      <c r="F1806" t="s">
        <v>8579</v>
      </c>
      <c r="G1806" t="s">
        <v>8581</v>
      </c>
      <c r="H1806" t="s">
        <v>8580</v>
      </c>
      <c r="K1806" t="s">
        <v>24</v>
      </c>
      <c r="L1806" t="s">
        <v>123</v>
      </c>
      <c r="O1806" t="s">
        <v>24</v>
      </c>
      <c r="P1806" t="s">
        <v>19914</v>
      </c>
      <c r="S1806" t="s">
        <v>24</v>
      </c>
      <c r="T1806" t="s">
        <v>19915</v>
      </c>
      <c r="W1806" t="s">
        <v>24</v>
      </c>
      <c r="X1806" t="s">
        <v>123</v>
      </c>
      <c r="AA1806" t="s">
        <v>24</v>
      </c>
      <c r="AB1806" t="s">
        <v>19914</v>
      </c>
      <c r="AE1806" t="s">
        <v>24</v>
      </c>
      <c r="AF1806" t="s">
        <v>19915</v>
      </c>
      <c r="AI1806" t="s">
        <v>24</v>
      </c>
      <c r="AJ1806" t="s">
        <v>123</v>
      </c>
      <c r="AM1806" t="s">
        <v>24</v>
      </c>
      <c r="AN1806" t="s">
        <v>19914</v>
      </c>
      <c r="AQ1806" t="s">
        <v>24</v>
      </c>
      <c r="AR1806" t="s">
        <v>19915</v>
      </c>
    </row>
    <row r="1807" spans="2:44" ht="16.5" customHeight="1">
      <c r="B1807" t="str">
        <f>VLOOKUP(F1807,Sheet2!C:H,6,FALSE)</f>
        <v>default,hannover</v>
      </c>
      <c r="C1807" t="str">
        <f>VLOOKUP(F1807,Sheet2!C:C,1,FALSE)</f>
        <v>Kunststoff</v>
      </c>
      <c r="D1807" t="s">
        <v>8068</v>
      </c>
      <c r="E1807" t="s">
        <v>22725</v>
      </c>
      <c r="F1807" t="s">
        <v>58</v>
      </c>
      <c r="G1807" t="s">
        <v>8072</v>
      </c>
      <c r="H1807" t="s">
        <v>8070</v>
      </c>
      <c r="I1807" t="s">
        <v>8069</v>
      </c>
      <c r="K1807" t="s">
        <v>59</v>
      </c>
      <c r="L1807" t="s">
        <v>19903</v>
      </c>
      <c r="M1807" t="s">
        <v>8073</v>
      </c>
      <c r="O1807" t="s">
        <v>1106</v>
      </c>
      <c r="P1807" t="s">
        <v>19904</v>
      </c>
      <c r="Q1807" t="s">
        <v>8071</v>
      </c>
      <c r="S1807" t="s">
        <v>1103</v>
      </c>
      <c r="T1807" t="s">
        <v>19905</v>
      </c>
      <c r="U1807" t="s">
        <v>8069</v>
      </c>
      <c r="W1807" t="s">
        <v>59</v>
      </c>
      <c r="X1807" t="s">
        <v>19903</v>
      </c>
      <c r="Y1807" t="s">
        <v>8073</v>
      </c>
      <c r="AA1807" t="s">
        <v>1106</v>
      </c>
      <c r="AB1807" t="s">
        <v>19904</v>
      </c>
      <c r="AC1807" t="s">
        <v>8071</v>
      </c>
      <c r="AE1807" t="s">
        <v>1103</v>
      </c>
      <c r="AF1807" t="s">
        <v>19905</v>
      </c>
      <c r="AG1807" t="s">
        <v>8069</v>
      </c>
      <c r="AI1807" t="s">
        <v>59</v>
      </c>
      <c r="AJ1807" t="s">
        <v>19903</v>
      </c>
      <c r="AK1807" t="s">
        <v>8073</v>
      </c>
      <c r="AM1807" t="s">
        <v>1106</v>
      </c>
      <c r="AN1807" t="s">
        <v>19904</v>
      </c>
      <c r="AO1807" t="s">
        <v>8071</v>
      </c>
      <c r="AQ1807" t="s">
        <v>1103</v>
      </c>
      <c r="AR1807" t="s">
        <v>19905</v>
      </c>
    </row>
    <row r="1808" spans="2:44" ht="16.5" customHeight="1">
      <c r="B1808" t="str">
        <f>VLOOKUP(F1808,Sheet2!C:H,6,FALSE)</f>
        <v>default</v>
      </c>
      <c r="C1808" t="str">
        <f>VLOOKUP(F1808,Sheet2!C:C,1,FALSE)</f>
        <v>Kunststoffabdeckung, platten</v>
      </c>
      <c r="D1808" t="s">
        <v>6055</v>
      </c>
      <c r="E1808" t="s">
        <v>21857</v>
      </c>
      <c r="F1808" t="s">
        <v>6056</v>
      </c>
      <c r="G1808" t="s">
        <v>6058</v>
      </c>
      <c r="H1808" t="s">
        <v>6057</v>
      </c>
      <c r="K1808" t="s">
        <v>1072</v>
      </c>
      <c r="L1808" t="s">
        <v>154</v>
      </c>
      <c r="O1808" t="s">
        <v>1072</v>
      </c>
      <c r="P1808" t="s">
        <v>1075</v>
      </c>
      <c r="S1808" t="s">
        <v>1073</v>
      </c>
      <c r="T1808" t="s">
        <v>1074</v>
      </c>
      <c r="W1808" t="s">
        <v>1072</v>
      </c>
      <c r="X1808" t="s">
        <v>154</v>
      </c>
      <c r="AA1808" t="s">
        <v>1072</v>
      </c>
      <c r="AB1808" t="s">
        <v>1075</v>
      </c>
      <c r="AE1808" t="s">
        <v>1073</v>
      </c>
      <c r="AF1808" t="s">
        <v>1074</v>
      </c>
      <c r="AI1808" t="s">
        <v>1072</v>
      </c>
      <c r="AJ1808" t="s">
        <v>154</v>
      </c>
      <c r="AM1808" t="s">
        <v>1072</v>
      </c>
      <c r="AN1808" t="s">
        <v>1075</v>
      </c>
      <c r="AQ1808" t="s">
        <v>1073</v>
      </c>
      <c r="AR1808" t="s">
        <v>1074</v>
      </c>
    </row>
    <row r="1809" spans="2:44" ht="16.5" customHeight="1">
      <c r="B1809" t="str">
        <f>VLOOKUP(F1809,Sheet2!C:H,6,FALSE)</f>
        <v>default</v>
      </c>
      <c r="C1809" t="str">
        <f>VLOOKUP(F1809,Sheet2!C:C,1,FALSE)</f>
        <v>Kunststoffbehälter</v>
      </c>
      <c r="D1809" t="s">
        <v>4865</v>
      </c>
      <c r="E1809" t="s">
        <v>21397</v>
      </c>
      <c r="F1809" t="s">
        <v>4867</v>
      </c>
      <c r="G1809" t="s">
        <v>4869</v>
      </c>
      <c r="H1809" t="s">
        <v>4868</v>
      </c>
      <c r="K1809" t="s">
        <v>59</v>
      </c>
      <c r="L1809" t="s">
        <v>19903</v>
      </c>
      <c r="O1809" t="s">
        <v>1106</v>
      </c>
      <c r="P1809" t="s">
        <v>19904</v>
      </c>
      <c r="S1809" t="s">
        <v>1103</v>
      </c>
      <c r="T1809" t="s">
        <v>19905</v>
      </c>
      <c r="W1809" t="s">
        <v>59</v>
      </c>
      <c r="X1809" t="s">
        <v>19903</v>
      </c>
      <c r="AA1809" t="s">
        <v>1106</v>
      </c>
      <c r="AB1809" t="s">
        <v>19904</v>
      </c>
      <c r="AE1809" t="s">
        <v>1103</v>
      </c>
      <c r="AF1809" t="s">
        <v>19905</v>
      </c>
      <c r="AI1809" t="s">
        <v>59</v>
      </c>
      <c r="AJ1809" t="s">
        <v>19903</v>
      </c>
      <c r="AM1809" t="s">
        <v>1106</v>
      </c>
      <c r="AN1809" t="s">
        <v>19904</v>
      </c>
      <c r="AQ1809" t="s">
        <v>1103</v>
      </c>
      <c r="AR1809" t="s">
        <v>19905</v>
      </c>
    </row>
    <row r="1810" spans="2:44" ht="16.5" customHeight="1">
      <c r="B1810" t="str">
        <f>VLOOKUP(F1810,Sheet2!C:H,6,FALSE)</f>
        <v>default,berlin</v>
      </c>
      <c r="C1810" t="str">
        <f>VLOOKUP(F1810,Sheet2!C:C,1,FALSE)</f>
        <v>Kunststoffbügel</v>
      </c>
      <c r="D1810" t="s">
        <v>23924</v>
      </c>
      <c r="E1810" t="s">
        <v>23925</v>
      </c>
      <c r="F1810" t="s">
        <v>12971</v>
      </c>
      <c r="I1810" t="s">
        <v>19554</v>
      </c>
      <c r="K1810" t="s">
        <v>59</v>
      </c>
      <c r="L1810" t="s">
        <v>13731</v>
      </c>
      <c r="AG1810" t="s">
        <v>19554</v>
      </c>
      <c r="AI1810" t="s">
        <v>12922</v>
      </c>
      <c r="AJ1810" t="s">
        <v>13649</v>
      </c>
    </row>
    <row r="1811" spans="2:44" ht="16.5" customHeight="1">
      <c r="B1811" t="str">
        <f>VLOOKUP(F1811,Sheet2!C:H,6,FALSE)</f>
        <v>default</v>
      </c>
      <c r="C1811" t="str">
        <f>VLOOKUP(F1811,Sheet2!C:C,1,FALSE)</f>
        <v>Kunststoffe, kompostierbar (Biokunststoffe)</v>
      </c>
      <c r="D1811" t="s">
        <v>4596</v>
      </c>
      <c r="E1811" t="s">
        <v>21279</v>
      </c>
      <c r="F1811" t="s">
        <v>4597</v>
      </c>
      <c r="G1811" t="s">
        <v>4601</v>
      </c>
      <c r="H1811" t="s">
        <v>4599</v>
      </c>
      <c r="I1811" t="s">
        <v>4598</v>
      </c>
      <c r="K1811" t="s">
        <v>17</v>
      </c>
      <c r="L1811" t="s">
        <v>37</v>
      </c>
      <c r="M1811" t="s">
        <v>4602</v>
      </c>
      <c r="O1811" t="s">
        <v>17</v>
      </c>
      <c r="P1811" t="s">
        <v>37</v>
      </c>
      <c r="Q1811" t="s">
        <v>4600</v>
      </c>
      <c r="S1811" t="s">
        <v>1184</v>
      </c>
      <c r="T1811" t="s">
        <v>1185</v>
      </c>
      <c r="U1811" t="s">
        <v>4598</v>
      </c>
      <c r="W1811" t="s">
        <v>17</v>
      </c>
      <c r="X1811" t="s">
        <v>37</v>
      </c>
      <c r="Y1811" t="s">
        <v>4602</v>
      </c>
      <c r="AA1811" t="s">
        <v>17</v>
      </c>
      <c r="AB1811" t="s">
        <v>37</v>
      </c>
      <c r="AC1811" t="s">
        <v>4600</v>
      </c>
      <c r="AE1811" t="s">
        <v>1184</v>
      </c>
      <c r="AF1811" t="s">
        <v>1185</v>
      </c>
      <c r="AG1811" t="s">
        <v>4598</v>
      </c>
      <c r="AI1811" t="s">
        <v>17</v>
      </c>
      <c r="AJ1811" t="s">
        <v>37</v>
      </c>
      <c r="AK1811" t="s">
        <v>4602</v>
      </c>
      <c r="AM1811" t="s">
        <v>17</v>
      </c>
      <c r="AN1811" t="s">
        <v>37</v>
      </c>
      <c r="AO1811" t="s">
        <v>4600</v>
      </c>
      <c r="AQ1811" t="s">
        <v>1184</v>
      </c>
      <c r="AR1811" t="s">
        <v>1185</v>
      </c>
    </row>
    <row r="1812" spans="2:44" ht="16.5" customHeight="1">
      <c r="B1812" t="str">
        <f>VLOOKUP(F1812,Sheet2!C:H,6,FALSE)</f>
        <v>default</v>
      </c>
      <c r="C1812" t="str">
        <f>VLOOKUP(F1812,Sheet2!C:C,1,FALSE)</f>
        <v>Kunststofffarbe</v>
      </c>
      <c r="D1812" t="s">
        <v>1228</v>
      </c>
      <c r="E1812" t="s">
        <v>19947</v>
      </c>
      <c r="F1812" t="s">
        <v>1229</v>
      </c>
      <c r="G1812" t="s">
        <v>1233</v>
      </c>
      <c r="H1812" t="s">
        <v>1231</v>
      </c>
      <c r="K1812" t="s">
        <v>20</v>
      </c>
      <c r="L1812" t="s">
        <v>19948</v>
      </c>
      <c r="O1812" t="s">
        <v>1140</v>
      </c>
      <c r="P1812" t="s">
        <v>19949</v>
      </c>
      <c r="S1812" t="s">
        <v>1136</v>
      </c>
      <c r="T1812" t="s">
        <v>19950</v>
      </c>
      <c r="W1812" t="s">
        <v>20</v>
      </c>
      <c r="X1812" t="s">
        <v>19948</v>
      </c>
      <c r="AA1812" t="s">
        <v>1140</v>
      </c>
      <c r="AB1812" t="s">
        <v>19949</v>
      </c>
      <c r="AE1812" t="s">
        <v>1136</v>
      </c>
      <c r="AF1812" t="s">
        <v>19950</v>
      </c>
      <c r="AI1812" t="s">
        <v>20</v>
      </c>
      <c r="AJ1812" t="s">
        <v>19948</v>
      </c>
      <c r="AM1812" t="s">
        <v>1140</v>
      </c>
      <c r="AN1812" t="s">
        <v>19949</v>
      </c>
      <c r="AQ1812" t="s">
        <v>1136</v>
      </c>
      <c r="AR1812" t="s">
        <v>19950</v>
      </c>
    </row>
    <row r="1813" spans="2:44" ht="16.5" customHeight="1">
      <c r="B1813" t="str">
        <f>VLOOKUP(F1813,Sheet2!C:H,6,FALSE)</f>
        <v>default</v>
      </c>
      <c r="C1813" t="str">
        <f>VLOOKUP(F1813,Sheet2!C:C,1,FALSE)</f>
        <v>Kunststofffarbe (ausgehärtet)</v>
      </c>
      <c r="D1813" t="s">
        <v>8722</v>
      </c>
      <c r="E1813" t="s">
        <v>22984</v>
      </c>
      <c r="F1813" t="s">
        <v>8723</v>
      </c>
      <c r="G1813" t="s">
        <v>8725</v>
      </c>
      <c r="H1813" t="s">
        <v>8724</v>
      </c>
      <c r="K1813" t="s">
        <v>17</v>
      </c>
      <c r="L1813" t="s">
        <v>37</v>
      </c>
      <c r="O1813" t="s">
        <v>17</v>
      </c>
      <c r="P1813" t="s">
        <v>37</v>
      </c>
      <c r="S1813" t="s">
        <v>1184</v>
      </c>
      <c r="T1813" t="s">
        <v>1185</v>
      </c>
      <c r="W1813" t="s">
        <v>17</v>
      </c>
      <c r="X1813" t="s">
        <v>37</v>
      </c>
      <c r="AA1813" t="s">
        <v>17</v>
      </c>
      <c r="AB1813" t="s">
        <v>37</v>
      </c>
      <c r="AE1813" t="s">
        <v>1184</v>
      </c>
      <c r="AF1813" t="s">
        <v>1185</v>
      </c>
      <c r="AI1813" t="s">
        <v>17</v>
      </c>
      <c r="AJ1813" t="s">
        <v>37</v>
      </c>
      <c r="AM1813" t="s">
        <v>17</v>
      </c>
      <c r="AN1813" t="s">
        <v>37</v>
      </c>
      <c r="AQ1813" t="s">
        <v>1184</v>
      </c>
      <c r="AR1813" t="s">
        <v>1185</v>
      </c>
    </row>
    <row r="1814" spans="2:44" ht="16.5" customHeight="1">
      <c r="B1814" t="str">
        <f>VLOOKUP(F1814,Sheet2!C:H,6,FALSE)</f>
        <v>default,berlin</v>
      </c>
      <c r="C1814" t="str">
        <f>VLOOKUP(F1814,Sheet2!C:C,1,FALSE)</f>
        <v>Kunststofffass</v>
      </c>
      <c r="D1814" t="s">
        <v>20840</v>
      </c>
      <c r="E1814" t="s">
        <v>20841</v>
      </c>
      <c r="F1814" t="s">
        <v>13435</v>
      </c>
      <c r="I1814" t="s">
        <v>19551</v>
      </c>
      <c r="K1814" t="s">
        <v>24</v>
      </c>
      <c r="L1814" t="s">
        <v>13732</v>
      </c>
      <c r="AG1814" t="s">
        <v>19551</v>
      </c>
      <c r="AI1814" t="s">
        <v>13356</v>
      </c>
      <c r="AJ1814" t="s">
        <v>13651</v>
      </c>
    </row>
    <row r="1815" spans="2:44" ht="16.5" customHeight="1">
      <c r="B1815" t="str">
        <f>VLOOKUP(F1815,Sheet2!C:H,6,FALSE)</f>
        <v>default,berlin</v>
      </c>
      <c r="C1815" t="str">
        <f>VLOOKUP(F1815,Sheet2!C:C,1,FALSE)</f>
        <v>Kunststofffässer</v>
      </c>
      <c r="D1815" t="s">
        <v>23667</v>
      </c>
      <c r="E1815" t="s">
        <v>23668</v>
      </c>
      <c r="F1815" t="s">
        <v>13437</v>
      </c>
      <c r="I1815" t="s">
        <v>19551</v>
      </c>
      <c r="K1815" t="s">
        <v>24</v>
      </c>
      <c r="L1815" t="s">
        <v>13732</v>
      </c>
      <c r="AG1815" t="s">
        <v>19551</v>
      </c>
      <c r="AI1815" t="s">
        <v>13356</v>
      </c>
      <c r="AJ1815" t="s">
        <v>13651</v>
      </c>
    </row>
    <row r="1816" spans="2:44" ht="16.5" customHeight="1">
      <c r="B1816" t="str">
        <f>VLOOKUP(F1816,Sheet2!C:H,6,FALSE)</f>
        <v>default,berlin</v>
      </c>
      <c r="C1816" t="str">
        <f>VLOOKUP(F1816,Sheet2!C:C,1,FALSE)</f>
        <v>Kunststoffflaschen</v>
      </c>
      <c r="D1816" t="s">
        <v>3961</v>
      </c>
      <c r="E1816" t="s">
        <v>21016</v>
      </c>
      <c r="F1816" t="s">
        <v>3962</v>
      </c>
      <c r="G1816" t="s">
        <v>3964</v>
      </c>
      <c r="H1816" t="s">
        <v>3963</v>
      </c>
      <c r="I1816" t="s">
        <v>20475</v>
      </c>
      <c r="K1816" t="s">
        <v>51</v>
      </c>
      <c r="L1816" t="s">
        <v>2202</v>
      </c>
      <c r="M1816" t="s">
        <v>2516</v>
      </c>
      <c r="O1816" t="s">
        <v>1332</v>
      </c>
      <c r="P1816" t="s">
        <v>2208</v>
      </c>
      <c r="Q1816" t="s">
        <v>20476</v>
      </c>
      <c r="S1816" t="s">
        <v>1330</v>
      </c>
      <c r="T1816" t="s">
        <v>2205</v>
      </c>
      <c r="U1816" t="s">
        <v>20475</v>
      </c>
      <c r="W1816" t="s">
        <v>51</v>
      </c>
      <c r="X1816" t="s">
        <v>2202</v>
      </c>
      <c r="Y1816" t="s">
        <v>2516</v>
      </c>
      <c r="AA1816" t="s">
        <v>1332</v>
      </c>
      <c r="AB1816" t="s">
        <v>2208</v>
      </c>
      <c r="AC1816" t="s">
        <v>20476</v>
      </c>
      <c r="AE1816" t="s">
        <v>1330</v>
      </c>
      <c r="AF1816" t="s">
        <v>2205</v>
      </c>
      <c r="AG1816" t="s">
        <v>20475</v>
      </c>
      <c r="AI1816" t="s">
        <v>51</v>
      </c>
      <c r="AJ1816" t="s">
        <v>2202</v>
      </c>
      <c r="AK1816" t="s">
        <v>2516</v>
      </c>
      <c r="AM1816" t="s">
        <v>1332</v>
      </c>
      <c r="AN1816" t="s">
        <v>2208</v>
      </c>
      <c r="AO1816" t="s">
        <v>20476</v>
      </c>
      <c r="AQ1816" t="s">
        <v>1330</v>
      </c>
      <c r="AR1816" t="s">
        <v>2205</v>
      </c>
    </row>
    <row r="1817" spans="2:44" ht="16.5" customHeight="1">
      <c r="B1817" t="str">
        <f>VLOOKUP(F1817,Sheet2!C:H,6,FALSE)</f>
        <v>default</v>
      </c>
      <c r="C1817" t="str">
        <f>VLOOKUP(F1817,Sheet2!C:C,1,FALSE)</f>
        <v>Kunststofffolien</v>
      </c>
      <c r="D1817" t="s">
        <v>5422</v>
      </c>
      <c r="E1817" t="s">
        <v>21630</v>
      </c>
      <c r="F1817" t="s">
        <v>5423</v>
      </c>
      <c r="G1817" t="s">
        <v>5425</v>
      </c>
      <c r="H1817" t="s">
        <v>5424</v>
      </c>
      <c r="I1817" t="s">
        <v>20475</v>
      </c>
      <c r="K1817" t="s">
        <v>51</v>
      </c>
      <c r="L1817" t="s">
        <v>2202</v>
      </c>
      <c r="M1817" t="s">
        <v>2516</v>
      </c>
      <c r="O1817" t="s">
        <v>1332</v>
      </c>
      <c r="P1817" t="s">
        <v>2208</v>
      </c>
      <c r="Q1817" t="s">
        <v>20476</v>
      </c>
      <c r="S1817" t="s">
        <v>1330</v>
      </c>
      <c r="T1817" t="s">
        <v>2205</v>
      </c>
      <c r="U1817" t="s">
        <v>20475</v>
      </c>
      <c r="W1817" t="s">
        <v>51</v>
      </c>
      <c r="X1817" t="s">
        <v>2202</v>
      </c>
      <c r="Y1817" t="s">
        <v>2516</v>
      </c>
      <c r="AA1817" t="s">
        <v>1332</v>
      </c>
      <c r="AB1817" t="s">
        <v>2208</v>
      </c>
      <c r="AC1817" t="s">
        <v>20476</v>
      </c>
      <c r="AE1817" t="s">
        <v>1330</v>
      </c>
      <c r="AF1817" t="s">
        <v>2205</v>
      </c>
      <c r="AG1817" t="s">
        <v>20475</v>
      </c>
      <c r="AI1817" t="s">
        <v>51</v>
      </c>
      <c r="AJ1817" t="s">
        <v>2202</v>
      </c>
      <c r="AK1817" t="s">
        <v>2516</v>
      </c>
      <c r="AM1817" t="s">
        <v>1332</v>
      </c>
      <c r="AN1817" t="s">
        <v>2208</v>
      </c>
      <c r="AO1817" t="s">
        <v>20476</v>
      </c>
      <c r="AQ1817" t="s">
        <v>1330</v>
      </c>
      <c r="AR1817" t="s">
        <v>2205</v>
      </c>
    </row>
    <row r="1818" spans="2:44" ht="16.5" customHeight="1">
      <c r="B1818" t="str">
        <f>VLOOKUP(F1818,Sheet2!C:H,6,FALSE)</f>
        <v>default,berlin</v>
      </c>
      <c r="C1818" t="str">
        <f>VLOOKUP(F1818,Sheet2!C:C,1,FALSE)</f>
        <v>Kunststoffkanister</v>
      </c>
      <c r="D1818" t="s">
        <v>23622</v>
      </c>
      <c r="E1818" t="s">
        <v>23623</v>
      </c>
      <c r="F1818" t="s">
        <v>13591</v>
      </c>
      <c r="I1818" t="s">
        <v>19547</v>
      </c>
      <c r="K1818" t="s">
        <v>51</v>
      </c>
      <c r="L1818" t="s">
        <v>13731</v>
      </c>
      <c r="AG1818" t="s">
        <v>19547</v>
      </c>
      <c r="AI1818" t="s">
        <v>13558</v>
      </c>
      <c r="AJ1818" t="s">
        <v>13649</v>
      </c>
    </row>
    <row r="1819" spans="2:44" ht="16.5" customHeight="1">
      <c r="B1819" t="str">
        <f>VLOOKUP(F1819,Sheet2!C:H,6,FALSE)</f>
        <v>default,hannover</v>
      </c>
      <c r="C1819" t="str">
        <f>VLOOKUP(F1819,Sheet2!C:C,1,FALSE)</f>
        <v>Kunststoffputze</v>
      </c>
      <c r="D1819" t="s">
        <v>8230</v>
      </c>
      <c r="E1819" t="s">
        <v>22778</v>
      </c>
      <c r="F1819" t="s">
        <v>47</v>
      </c>
      <c r="G1819" t="s">
        <v>8234</v>
      </c>
      <c r="H1819" t="s">
        <v>8232</v>
      </c>
      <c r="I1819" t="s">
        <v>4827</v>
      </c>
      <c r="K1819" t="s">
        <v>48</v>
      </c>
      <c r="L1819" t="s">
        <v>7</v>
      </c>
      <c r="M1819" t="s">
        <v>4833</v>
      </c>
      <c r="O1819" t="s">
        <v>22779</v>
      </c>
      <c r="P1819" t="s">
        <v>19919</v>
      </c>
      <c r="Q1819" t="s">
        <v>4932</v>
      </c>
      <c r="S1819" t="s">
        <v>22780</v>
      </c>
      <c r="T1819" t="s">
        <v>19920</v>
      </c>
      <c r="U1819" t="s">
        <v>4827</v>
      </c>
      <c r="W1819" t="s">
        <v>48</v>
      </c>
      <c r="X1819" t="s">
        <v>7</v>
      </c>
      <c r="Y1819" t="s">
        <v>4833</v>
      </c>
      <c r="AA1819" t="s">
        <v>22779</v>
      </c>
      <c r="AB1819" t="s">
        <v>19919</v>
      </c>
      <c r="AC1819" t="s">
        <v>4932</v>
      </c>
      <c r="AE1819" t="s">
        <v>22780</v>
      </c>
      <c r="AF1819" t="s">
        <v>19920</v>
      </c>
      <c r="AG1819" t="s">
        <v>4827</v>
      </c>
      <c r="AI1819" t="s">
        <v>48</v>
      </c>
      <c r="AJ1819" t="s">
        <v>7</v>
      </c>
      <c r="AK1819" t="s">
        <v>4833</v>
      </c>
      <c r="AM1819" t="s">
        <v>22779</v>
      </c>
      <c r="AN1819" t="s">
        <v>19919</v>
      </c>
      <c r="AO1819" t="s">
        <v>4932</v>
      </c>
      <c r="AQ1819" t="s">
        <v>22780</v>
      </c>
      <c r="AR1819" t="s">
        <v>19920</v>
      </c>
    </row>
    <row r="1820" spans="2:44" ht="16.5" customHeight="1">
      <c r="B1820" t="str">
        <f>VLOOKUP(F1820,Sheet2!C:H,6,FALSE)</f>
        <v>default</v>
      </c>
      <c r="C1820" t="str">
        <f>VLOOKUP(F1820,Sheet2!C:C,1,FALSE)</f>
        <v>Kunststoffrohr, -fenster (PVC)</v>
      </c>
      <c r="D1820" t="s">
        <v>6521</v>
      </c>
      <c r="E1820" t="s">
        <v>22058</v>
      </c>
      <c r="F1820" t="s">
        <v>6522</v>
      </c>
      <c r="G1820" t="s">
        <v>6524</v>
      </c>
      <c r="H1820" t="s">
        <v>6523</v>
      </c>
      <c r="K1820" t="s">
        <v>1072</v>
      </c>
      <c r="L1820" t="s">
        <v>154</v>
      </c>
      <c r="O1820" t="s">
        <v>1072</v>
      </c>
      <c r="P1820" t="s">
        <v>1075</v>
      </c>
      <c r="S1820" t="s">
        <v>1073</v>
      </c>
      <c r="T1820" t="s">
        <v>1074</v>
      </c>
      <c r="W1820" t="s">
        <v>1072</v>
      </c>
      <c r="X1820" t="s">
        <v>154</v>
      </c>
      <c r="AA1820" t="s">
        <v>1072</v>
      </c>
      <c r="AB1820" t="s">
        <v>1075</v>
      </c>
      <c r="AE1820" t="s">
        <v>1073</v>
      </c>
      <c r="AF1820" t="s">
        <v>1074</v>
      </c>
      <c r="AI1820" t="s">
        <v>1072</v>
      </c>
      <c r="AJ1820" t="s">
        <v>154</v>
      </c>
      <c r="AM1820" t="s">
        <v>1072</v>
      </c>
      <c r="AN1820" t="s">
        <v>1075</v>
      </c>
      <c r="AQ1820" t="s">
        <v>1073</v>
      </c>
      <c r="AR1820" t="s">
        <v>1074</v>
      </c>
    </row>
    <row r="1821" spans="2:44" ht="16.5" customHeight="1">
      <c r="B1821" t="str">
        <f>VLOOKUP(F1821,Sheet2!C:H,6,FALSE)</f>
        <v>default,berlin</v>
      </c>
      <c r="C1821" t="str">
        <f>VLOOKUP(F1821,Sheet2!C:C,1,FALSE)</f>
        <v>Kunststoffrohre</v>
      </c>
      <c r="D1821" t="s">
        <v>5749</v>
      </c>
      <c r="E1821" t="s">
        <v>21744</v>
      </c>
      <c r="F1821" t="s">
        <v>5750</v>
      </c>
      <c r="G1821" t="s">
        <v>5752</v>
      </c>
      <c r="H1821" t="s">
        <v>5751</v>
      </c>
      <c r="K1821" t="s">
        <v>1072</v>
      </c>
      <c r="L1821" t="s">
        <v>154</v>
      </c>
      <c r="O1821" t="s">
        <v>1072</v>
      </c>
      <c r="P1821" t="s">
        <v>1075</v>
      </c>
      <c r="S1821" t="s">
        <v>1073</v>
      </c>
      <c r="T1821" t="s">
        <v>1074</v>
      </c>
      <c r="W1821" t="s">
        <v>1072</v>
      </c>
      <c r="X1821" t="s">
        <v>154</v>
      </c>
      <c r="AA1821" t="s">
        <v>1072</v>
      </c>
      <c r="AB1821" t="s">
        <v>1075</v>
      </c>
      <c r="AE1821" t="s">
        <v>1073</v>
      </c>
      <c r="AF1821" t="s">
        <v>1074</v>
      </c>
      <c r="AI1821" t="s">
        <v>1072</v>
      </c>
      <c r="AJ1821" t="s">
        <v>154</v>
      </c>
      <c r="AM1821" t="s">
        <v>1072</v>
      </c>
      <c r="AN1821" t="s">
        <v>1075</v>
      </c>
      <c r="AQ1821" t="s">
        <v>1073</v>
      </c>
      <c r="AR1821" t="s">
        <v>1074</v>
      </c>
    </row>
    <row r="1822" spans="2:44" ht="16.5" customHeight="1">
      <c r="B1822" t="str">
        <f>VLOOKUP(F1822,Sheet2!C:H,6,FALSE)</f>
        <v>default</v>
      </c>
      <c r="C1822" t="str">
        <f>VLOOKUP(F1822,Sheet2!C:C,1,FALSE)</f>
        <v>Kunststoffschnur</v>
      </c>
      <c r="D1822" t="s">
        <v>6931</v>
      </c>
      <c r="E1822" t="s">
        <v>22236</v>
      </c>
      <c r="F1822" t="s">
        <v>6932</v>
      </c>
      <c r="G1822" t="s">
        <v>6934</v>
      </c>
      <c r="H1822" t="s">
        <v>6933</v>
      </c>
      <c r="I1822" t="s">
        <v>4087</v>
      </c>
      <c r="K1822" t="s">
        <v>17</v>
      </c>
      <c r="L1822" t="s">
        <v>37</v>
      </c>
      <c r="M1822" t="s">
        <v>4091</v>
      </c>
      <c r="O1822" t="s">
        <v>17</v>
      </c>
      <c r="P1822" t="s">
        <v>37</v>
      </c>
      <c r="Q1822" t="s">
        <v>4089</v>
      </c>
      <c r="S1822" t="s">
        <v>1184</v>
      </c>
      <c r="T1822" t="s">
        <v>1185</v>
      </c>
      <c r="U1822" t="s">
        <v>4087</v>
      </c>
      <c r="W1822" t="s">
        <v>17</v>
      </c>
      <c r="X1822" t="s">
        <v>37</v>
      </c>
      <c r="Y1822" t="s">
        <v>4091</v>
      </c>
      <c r="AA1822" t="s">
        <v>17</v>
      </c>
      <c r="AB1822" t="s">
        <v>37</v>
      </c>
      <c r="AC1822" t="s">
        <v>4089</v>
      </c>
      <c r="AE1822" t="s">
        <v>1184</v>
      </c>
      <c r="AF1822" t="s">
        <v>1185</v>
      </c>
      <c r="AG1822" t="s">
        <v>4087</v>
      </c>
      <c r="AI1822" t="s">
        <v>17</v>
      </c>
      <c r="AJ1822" t="s">
        <v>37</v>
      </c>
      <c r="AK1822" t="s">
        <v>4091</v>
      </c>
      <c r="AM1822" t="s">
        <v>17</v>
      </c>
      <c r="AN1822" t="s">
        <v>37</v>
      </c>
      <c r="AO1822" t="s">
        <v>4089</v>
      </c>
      <c r="AQ1822" t="s">
        <v>1184</v>
      </c>
      <c r="AR1822" t="s">
        <v>1185</v>
      </c>
    </row>
    <row r="1823" spans="2:44" ht="16.5" customHeight="1">
      <c r="B1823" t="str">
        <f>VLOOKUP(F1823,Sheet2!C:H,6,FALSE)</f>
        <v>default,berlin</v>
      </c>
      <c r="C1823" t="str">
        <f>VLOOKUP(F1823,Sheet2!C:C,1,FALSE)</f>
        <v>Kunststoffschüsseln</v>
      </c>
      <c r="D1823" t="s">
        <v>20355</v>
      </c>
      <c r="E1823" t="s">
        <v>20356</v>
      </c>
      <c r="F1823" t="s">
        <v>12973</v>
      </c>
      <c r="I1823" t="s">
        <v>19554</v>
      </c>
      <c r="K1823" t="s">
        <v>59</v>
      </c>
      <c r="L1823" t="s">
        <v>13731</v>
      </c>
      <c r="AG1823" t="s">
        <v>19554</v>
      </c>
      <c r="AI1823" t="s">
        <v>12922</v>
      </c>
      <c r="AJ1823" t="s">
        <v>13649</v>
      </c>
    </row>
    <row r="1824" spans="2:44" ht="16.5" customHeight="1">
      <c r="B1824" t="str">
        <f>VLOOKUP(F1824,Sheet2!C:H,6,FALSE)</f>
        <v>default</v>
      </c>
      <c r="C1824" t="str">
        <f>VLOOKUP(F1824,Sheet2!C:C,1,FALSE)</f>
        <v>Kunststoffseile</v>
      </c>
      <c r="D1824" t="s">
        <v>7633</v>
      </c>
      <c r="E1824" t="s">
        <v>22541</v>
      </c>
      <c r="F1824" t="s">
        <v>7634</v>
      </c>
      <c r="G1824" t="s">
        <v>7636</v>
      </c>
      <c r="H1824" t="s">
        <v>7635</v>
      </c>
      <c r="I1824" t="s">
        <v>4087</v>
      </c>
      <c r="K1824" t="s">
        <v>17</v>
      </c>
      <c r="L1824" t="s">
        <v>37</v>
      </c>
      <c r="M1824" t="s">
        <v>4091</v>
      </c>
      <c r="O1824" t="s">
        <v>17</v>
      </c>
      <c r="P1824" t="s">
        <v>37</v>
      </c>
      <c r="Q1824" t="s">
        <v>4089</v>
      </c>
      <c r="S1824" t="s">
        <v>1184</v>
      </c>
      <c r="T1824" t="s">
        <v>1185</v>
      </c>
      <c r="U1824" t="s">
        <v>4087</v>
      </c>
      <c r="W1824" t="s">
        <v>17</v>
      </c>
      <c r="X1824" t="s">
        <v>37</v>
      </c>
      <c r="Y1824" t="s">
        <v>4091</v>
      </c>
      <c r="AA1824" t="s">
        <v>17</v>
      </c>
      <c r="AB1824" t="s">
        <v>37</v>
      </c>
      <c r="AC1824" t="s">
        <v>4089</v>
      </c>
      <c r="AE1824" t="s">
        <v>1184</v>
      </c>
      <c r="AF1824" t="s">
        <v>1185</v>
      </c>
      <c r="AG1824" t="s">
        <v>4087</v>
      </c>
      <c r="AI1824" t="s">
        <v>17</v>
      </c>
      <c r="AJ1824" t="s">
        <v>37</v>
      </c>
      <c r="AK1824" t="s">
        <v>4091</v>
      </c>
      <c r="AM1824" t="s">
        <v>17</v>
      </c>
      <c r="AN1824" t="s">
        <v>37</v>
      </c>
      <c r="AO1824" t="s">
        <v>4089</v>
      </c>
      <c r="AQ1824" t="s">
        <v>1184</v>
      </c>
      <c r="AR1824" t="s">
        <v>1185</v>
      </c>
    </row>
    <row r="1825" spans="2:44" ht="16.5" customHeight="1">
      <c r="B1825" t="str">
        <f>VLOOKUP(F1825,Sheet2!C:H,6,FALSE)</f>
        <v>default,berlin</v>
      </c>
      <c r="C1825" t="str">
        <f>VLOOKUP(F1825,Sheet2!C:C,1,FALSE)</f>
        <v>Kunststoffspielzeug</v>
      </c>
      <c r="D1825" t="s">
        <v>22959</v>
      </c>
      <c r="E1825" t="s">
        <v>22960</v>
      </c>
      <c r="F1825" t="s">
        <v>12975</v>
      </c>
      <c r="I1825" t="s">
        <v>19554</v>
      </c>
      <c r="K1825" t="s">
        <v>59</v>
      </c>
      <c r="L1825" t="s">
        <v>13731</v>
      </c>
      <c r="AG1825" t="s">
        <v>19554</v>
      </c>
      <c r="AI1825" t="s">
        <v>12922</v>
      </c>
      <c r="AJ1825" t="s">
        <v>13649</v>
      </c>
    </row>
    <row r="1826" spans="2:44" ht="16.5" customHeight="1">
      <c r="B1826" t="str">
        <f>VLOOKUP(F1826,Sheet2!C:H,6,FALSE)</f>
        <v>default</v>
      </c>
      <c r="C1826" t="str">
        <f>VLOOKUP(F1826,Sheet2!C:C,1,FALSE)</f>
        <v>Kunststofftauwerk</v>
      </c>
      <c r="D1826" t="s">
        <v>6621</v>
      </c>
      <c r="E1826" t="s">
        <v>22112</v>
      </c>
      <c r="F1826" t="s">
        <v>6622</v>
      </c>
      <c r="G1826" t="s">
        <v>6624</v>
      </c>
      <c r="H1826" t="s">
        <v>6623</v>
      </c>
      <c r="I1826" t="s">
        <v>4087</v>
      </c>
      <c r="K1826" t="s">
        <v>17</v>
      </c>
      <c r="L1826" t="s">
        <v>37</v>
      </c>
      <c r="M1826" t="s">
        <v>4091</v>
      </c>
      <c r="O1826" t="s">
        <v>17</v>
      </c>
      <c r="P1826" t="s">
        <v>37</v>
      </c>
      <c r="Q1826" t="s">
        <v>4089</v>
      </c>
      <c r="S1826" t="s">
        <v>1184</v>
      </c>
      <c r="T1826" t="s">
        <v>1185</v>
      </c>
      <c r="U1826" t="s">
        <v>4087</v>
      </c>
      <c r="W1826" t="s">
        <v>17</v>
      </c>
      <c r="X1826" t="s">
        <v>37</v>
      </c>
      <c r="Y1826" t="s">
        <v>4091</v>
      </c>
      <c r="AA1826" t="s">
        <v>17</v>
      </c>
      <c r="AB1826" t="s">
        <v>37</v>
      </c>
      <c r="AC1826" t="s">
        <v>4089</v>
      </c>
      <c r="AE1826" t="s">
        <v>1184</v>
      </c>
      <c r="AF1826" t="s">
        <v>1185</v>
      </c>
      <c r="AG1826" t="s">
        <v>4087</v>
      </c>
      <c r="AI1826" t="s">
        <v>17</v>
      </c>
      <c r="AJ1826" t="s">
        <v>37</v>
      </c>
      <c r="AK1826" t="s">
        <v>4091</v>
      </c>
      <c r="AM1826" t="s">
        <v>17</v>
      </c>
      <c r="AN1826" t="s">
        <v>37</v>
      </c>
      <c r="AO1826" t="s">
        <v>4089</v>
      </c>
      <c r="AQ1826" t="s">
        <v>1184</v>
      </c>
      <c r="AR1826" t="s">
        <v>1185</v>
      </c>
    </row>
    <row r="1827" spans="2:44" ht="16.5" customHeight="1">
      <c r="B1827" t="str">
        <f>VLOOKUP(F1827,Sheet2!C:H,6,FALSE)</f>
        <v>default</v>
      </c>
      <c r="C1827" t="str">
        <f>VLOOKUP(F1827,Sheet2!C:C,1,FALSE)</f>
        <v>Kunststofftopf, -schüssel, -spielzeug</v>
      </c>
      <c r="D1827" t="s">
        <v>3370</v>
      </c>
      <c r="E1827" t="s">
        <v>20801</v>
      </c>
      <c r="F1827" t="s">
        <v>3371</v>
      </c>
      <c r="G1827" t="s">
        <v>3373</v>
      </c>
      <c r="H1827" t="s">
        <v>3372</v>
      </c>
      <c r="K1827" t="s">
        <v>59</v>
      </c>
      <c r="L1827" t="s">
        <v>19903</v>
      </c>
      <c r="O1827" t="s">
        <v>1106</v>
      </c>
      <c r="P1827" t="s">
        <v>19904</v>
      </c>
      <c r="S1827" t="s">
        <v>1103</v>
      </c>
      <c r="T1827" t="s">
        <v>19905</v>
      </c>
      <c r="W1827" t="s">
        <v>59</v>
      </c>
      <c r="X1827" t="s">
        <v>19903</v>
      </c>
      <c r="AA1827" t="s">
        <v>1106</v>
      </c>
      <c r="AB1827" t="s">
        <v>19904</v>
      </c>
      <c r="AE1827" t="s">
        <v>1103</v>
      </c>
      <c r="AF1827" t="s">
        <v>19905</v>
      </c>
      <c r="AI1827" t="s">
        <v>59</v>
      </c>
      <c r="AJ1827" t="s">
        <v>19903</v>
      </c>
      <c r="AM1827" t="s">
        <v>1106</v>
      </c>
      <c r="AN1827" t="s">
        <v>19904</v>
      </c>
      <c r="AQ1827" t="s">
        <v>1103</v>
      </c>
      <c r="AR1827" t="s">
        <v>19905</v>
      </c>
    </row>
    <row r="1828" spans="2:44" ht="16.5" customHeight="1">
      <c r="B1828" t="str">
        <f>VLOOKUP(F1828,Sheet2!C:H,6,FALSE)</f>
        <v>default,berlin</v>
      </c>
      <c r="C1828" t="str">
        <f>VLOOKUP(F1828,Sheet2!C:C,1,FALSE)</f>
        <v>Kunststofftuben</v>
      </c>
      <c r="D1828" t="s">
        <v>22798</v>
      </c>
      <c r="E1828" t="s">
        <v>22799</v>
      </c>
      <c r="F1828" t="s">
        <v>13593</v>
      </c>
      <c r="I1828" t="s">
        <v>19547</v>
      </c>
      <c r="K1828" t="s">
        <v>51</v>
      </c>
      <c r="L1828" t="s">
        <v>13731</v>
      </c>
      <c r="AG1828" t="s">
        <v>19547</v>
      </c>
      <c r="AI1828" t="s">
        <v>13558</v>
      </c>
      <c r="AJ1828" t="s">
        <v>13649</v>
      </c>
    </row>
    <row r="1829" spans="2:44" ht="16.5" customHeight="1">
      <c r="B1829" t="str">
        <f>VLOOKUP(F1829,Sheet2!C:H,6,FALSE)</f>
        <v>default,hannover</v>
      </c>
      <c r="C1829" t="str">
        <f>VLOOKUP(F1829,Sheet2!C:C,1,FALSE)</f>
        <v>Kunststofftüte</v>
      </c>
      <c r="D1829" t="s">
        <v>2511</v>
      </c>
      <c r="E1829" t="s">
        <v>20474</v>
      </c>
      <c r="F1829" t="s">
        <v>50</v>
      </c>
      <c r="G1829" t="s">
        <v>2515</v>
      </c>
      <c r="H1829" t="s">
        <v>2513</v>
      </c>
      <c r="I1829" t="s">
        <v>20475</v>
      </c>
      <c r="K1829" t="s">
        <v>51</v>
      </c>
      <c r="L1829" t="s">
        <v>2202</v>
      </c>
      <c r="M1829" t="s">
        <v>2516</v>
      </c>
      <c r="O1829" t="s">
        <v>1332</v>
      </c>
      <c r="P1829" t="s">
        <v>2208</v>
      </c>
      <c r="Q1829" t="s">
        <v>20476</v>
      </c>
      <c r="S1829" t="s">
        <v>1330</v>
      </c>
      <c r="T1829" t="s">
        <v>2205</v>
      </c>
      <c r="U1829" t="s">
        <v>20475</v>
      </c>
      <c r="W1829" t="s">
        <v>51</v>
      </c>
      <c r="X1829" t="s">
        <v>2202</v>
      </c>
      <c r="Y1829" t="s">
        <v>2516</v>
      </c>
      <c r="AA1829" t="s">
        <v>1332</v>
      </c>
      <c r="AB1829" t="s">
        <v>2208</v>
      </c>
      <c r="AC1829" t="s">
        <v>20476</v>
      </c>
      <c r="AE1829" t="s">
        <v>1330</v>
      </c>
      <c r="AF1829" t="s">
        <v>2205</v>
      </c>
      <c r="AG1829" t="s">
        <v>20475</v>
      </c>
      <c r="AI1829" t="s">
        <v>51</v>
      </c>
      <c r="AJ1829" t="s">
        <v>2202</v>
      </c>
      <c r="AK1829" t="s">
        <v>2516</v>
      </c>
      <c r="AM1829" t="s">
        <v>1332</v>
      </c>
      <c r="AN1829" t="s">
        <v>2208</v>
      </c>
      <c r="AO1829" t="s">
        <v>20476</v>
      </c>
      <c r="AQ1829" t="s">
        <v>1330</v>
      </c>
      <c r="AR1829" t="s">
        <v>2205</v>
      </c>
    </row>
    <row r="1830" spans="2:44" ht="16.5" customHeight="1">
      <c r="B1830" t="str">
        <f>VLOOKUP(F1830,Sheet2!C:H,6,FALSE)</f>
        <v>default</v>
      </c>
      <c r="C1830" t="str">
        <f>VLOOKUP(F1830,Sheet2!C:C,1,FALSE)</f>
        <v>Kunststoffverkleidung, platten</v>
      </c>
      <c r="D1830" t="s">
        <v>2619</v>
      </c>
      <c r="E1830" t="s">
        <v>20518</v>
      </c>
      <c r="F1830" t="s">
        <v>2620</v>
      </c>
      <c r="G1830" t="s">
        <v>2622</v>
      </c>
      <c r="H1830" t="s">
        <v>2621</v>
      </c>
      <c r="K1830" t="s">
        <v>1072</v>
      </c>
      <c r="L1830" t="s">
        <v>154</v>
      </c>
      <c r="O1830" t="s">
        <v>1072</v>
      </c>
      <c r="P1830" t="s">
        <v>1075</v>
      </c>
      <c r="S1830" t="s">
        <v>1073</v>
      </c>
      <c r="T1830" t="s">
        <v>1074</v>
      </c>
      <c r="W1830" t="s">
        <v>1072</v>
      </c>
      <c r="X1830" t="s">
        <v>154</v>
      </c>
      <c r="AA1830" t="s">
        <v>1072</v>
      </c>
      <c r="AB1830" t="s">
        <v>1075</v>
      </c>
      <c r="AE1830" t="s">
        <v>1073</v>
      </c>
      <c r="AF1830" t="s">
        <v>1074</v>
      </c>
      <c r="AI1830" t="s">
        <v>1072</v>
      </c>
      <c r="AJ1830" t="s">
        <v>154</v>
      </c>
      <c r="AM1830" t="s">
        <v>1072</v>
      </c>
      <c r="AN1830" t="s">
        <v>1075</v>
      </c>
      <c r="AQ1830" t="s">
        <v>1073</v>
      </c>
      <c r="AR1830" t="s">
        <v>1074</v>
      </c>
    </row>
    <row r="1831" spans="2:44" ht="16.5" customHeight="1">
      <c r="B1831" t="str">
        <f>VLOOKUP(F1831,Sheet2!C:H,6,FALSE)</f>
        <v>default,hannover</v>
      </c>
      <c r="C1831" t="str">
        <f>VLOOKUP(F1831,Sheet2!C:C,1,FALSE)</f>
        <v>Kunststoffverpackung</v>
      </c>
      <c r="D1831" t="s">
        <v>8733</v>
      </c>
      <c r="E1831" t="s">
        <v>22999</v>
      </c>
      <c r="F1831" t="s">
        <v>54</v>
      </c>
      <c r="G1831" t="s">
        <v>8735</v>
      </c>
      <c r="H1831" t="s">
        <v>8734</v>
      </c>
      <c r="I1831" t="s">
        <v>20475</v>
      </c>
      <c r="K1831" t="s">
        <v>51</v>
      </c>
      <c r="L1831" t="s">
        <v>2202</v>
      </c>
      <c r="M1831" t="s">
        <v>2516</v>
      </c>
      <c r="O1831" t="s">
        <v>1332</v>
      </c>
      <c r="P1831" t="s">
        <v>2208</v>
      </c>
      <c r="Q1831" t="s">
        <v>20476</v>
      </c>
      <c r="S1831" t="s">
        <v>1330</v>
      </c>
      <c r="T1831" t="s">
        <v>2205</v>
      </c>
      <c r="U1831" t="s">
        <v>20475</v>
      </c>
      <c r="W1831" t="s">
        <v>51</v>
      </c>
      <c r="X1831" t="s">
        <v>2202</v>
      </c>
      <c r="Y1831" t="s">
        <v>2516</v>
      </c>
      <c r="AA1831" t="s">
        <v>1332</v>
      </c>
      <c r="AB1831" t="s">
        <v>2208</v>
      </c>
      <c r="AC1831" t="s">
        <v>20476</v>
      </c>
      <c r="AE1831" t="s">
        <v>1330</v>
      </c>
      <c r="AF1831" t="s">
        <v>2205</v>
      </c>
      <c r="AG1831" t="s">
        <v>20475</v>
      </c>
      <c r="AI1831" t="s">
        <v>51</v>
      </c>
      <c r="AJ1831" t="s">
        <v>2202</v>
      </c>
      <c r="AK1831" t="s">
        <v>2516</v>
      </c>
      <c r="AM1831" t="s">
        <v>1332</v>
      </c>
      <c r="AN1831" t="s">
        <v>2208</v>
      </c>
      <c r="AO1831" t="s">
        <v>20476</v>
      </c>
      <c r="AQ1831" t="s">
        <v>1330</v>
      </c>
      <c r="AR1831" t="s">
        <v>2205</v>
      </c>
    </row>
    <row r="1832" spans="2:44" ht="16.5" customHeight="1">
      <c r="B1832" t="str">
        <f>VLOOKUP(F1832,Sheet2!C:H,6,FALSE)</f>
        <v>default,berlin</v>
      </c>
      <c r="C1832" t="str">
        <f>VLOOKUP(F1832,Sheet2!C:C,1,FALSE)</f>
        <v>Kunststoffverschluss</v>
      </c>
      <c r="D1832" t="s">
        <v>20221</v>
      </c>
      <c r="E1832" t="s">
        <v>20222</v>
      </c>
      <c r="F1832" t="s">
        <v>13595</v>
      </c>
      <c r="I1832" t="s">
        <v>19547</v>
      </c>
      <c r="K1832" t="s">
        <v>51</v>
      </c>
      <c r="L1832" t="s">
        <v>13731</v>
      </c>
      <c r="AG1832" t="s">
        <v>19547</v>
      </c>
      <c r="AI1832" t="s">
        <v>13558</v>
      </c>
      <c r="AJ1832" t="s">
        <v>13649</v>
      </c>
    </row>
    <row r="1833" spans="2:44" ht="16.5" customHeight="1">
      <c r="B1833" t="str">
        <f>VLOOKUP(F1833,Sheet2!C:H,6,FALSE)</f>
        <v>default,berlin</v>
      </c>
      <c r="C1833" t="str">
        <f>VLOOKUP(F1833,Sheet2!C:C,1,FALSE)</f>
        <v>Kunststoffverschlüsse</v>
      </c>
      <c r="D1833" t="s">
        <v>21938</v>
      </c>
      <c r="E1833" t="s">
        <v>21939</v>
      </c>
      <c r="F1833" t="s">
        <v>13597</v>
      </c>
      <c r="I1833" t="s">
        <v>19547</v>
      </c>
      <c r="K1833" t="s">
        <v>51</v>
      </c>
      <c r="L1833" t="s">
        <v>13731</v>
      </c>
      <c r="AG1833" t="s">
        <v>19547</v>
      </c>
      <c r="AI1833" t="s">
        <v>13558</v>
      </c>
      <c r="AJ1833" t="s">
        <v>13649</v>
      </c>
    </row>
    <row r="1834" spans="2:44" ht="16.5" customHeight="1">
      <c r="B1834" t="str">
        <f>VLOOKUP(F1834,Sheet2!C:H,6,FALSE)</f>
        <v>default</v>
      </c>
      <c r="C1834" t="str">
        <f>VLOOKUP(F1834,Sheet2!C:C,1,FALSE)</f>
        <v>Kunststoffwellplatten, -dachplatten</v>
      </c>
      <c r="D1834" t="s">
        <v>5017</v>
      </c>
      <c r="E1834" t="s">
        <v>21476</v>
      </c>
      <c r="F1834" t="s">
        <v>5018</v>
      </c>
      <c r="G1834" t="s">
        <v>5020</v>
      </c>
      <c r="H1834" t="s">
        <v>5019</v>
      </c>
      <c r="K1834" t="s">
        <v>1072</v>
      </c>
      <c r="L1834" t="s">
        <v>154</v>
      </c>
      <c r="O1834" t="s">
        <v>1072</v>
      </c>
      <c r="P1834" t="s">
        <v>1075</v>
      </c>
      <c r="S1834" t="s">
        <v>1073</v>
      </c>
      <c r="T1834" t="s">
        <v>1074</v>
      </c>
      <c r="W1834" t="s">
        <v>1072</v>
      </c>
      <c r="X1834" t="s">
        <v>154</v>
      </c>
      <c r="AA1834" t="s">
        <v>1072</v>
      </c>
      <c r="AB1834" t="s">
        <v>1075</v>
      </c>
      <c r="AE1834" t="s">
        <v>1073</v>
      </c>
      <c r="AF1834" t="s">
        <v>1074</v>
      </c>
      <c r="AI1834" t="s">
        <v>1072</v>
      </c>
      <c r="AJ1834" t="s">
        <v>154</v>
      </c>
      <c r="AM1834" t="s">
        <v>1072</v>
      </c>
      <c r="AN1834" t="s">
        <v>1075</v>
      </c>
      <c r="AQ1834" t="s">
        <v>1073</v>
      </c>
      <c r="AR1834" t="s">
        <v>1074</v>
      </c>
    </row>
    <row r="1835" spans="2:44" ht="16.5" customHeight="1">
      <c r="B1835" t="str">
        <f>VLOOKUP(F1835,Sheet2!C:H,6,FALSE)</f>
        <v>default</v>
      </c>
      <c r="C1835" t="str">
        <f>VLOOKUP(F1835,Sheet2!C:C,1,FALSE)</f>
        <v>Kupfer</v>
      </c>
      <c r="D1835" t="s">
        <v>9472</v>
      </c>
      <c r="E1835" t="s">
        <v>23292</v>
      </c>
      <c r="F1835" t="s">
        <v>9473</v>
      </c>
      <c r="G1835" t="s">
        <v>9475</v>
      </c>
      <c r="H1835" t="s">
        <v>9474</v>
      </c>
      <c r="K1835" t="s">
        <v>1604</v>
      </c>
      <c r="L1835" t="s">
        <v>25</v>
      </c>
      <c r="O1835" t="s">
        <v>1604</v>
      </c>
      <c r="P1835" t="s">
        <v>1069</v>
      </c>
      <c r="S1835" t="s">
        <v>1604</v>
      </c>
      <c r="T1835" t="s">
        <v>1067</v>
      </c>
      <c r="W1835" t="s">
        <v>1604</v>
      </c>
      <c r="X1835" t="s">
        <v>25</v>
      </c>
      <c r="AA1835" t="s">
        <v>1604</v>
      </c>
      <c r="AB1835" t="s">
        <v>1069</v>
      </c>
      <c r="AE1835" t="s">
        <v>1604</v>
      </c>
      <c r="AF1835" t="s">
        <v>1067</v>
      </c>
      <c r="AI1835" t="s">
        <v>1604</v>
      </c>
      <c r="AJ1835" t="s">
        <v>25</v>
      </c>
      <c r="AM1835" t="s">
        <v>1604</v>
      </c>
      <c r="AN1835" t="s">
        <v>1069</v>
      </c>
      <c r="AQ1835" t="s">
        <v>1604</v>
      </c>
      <c r="AR1835" t="s">
        <v>1067</v>
      </c>
    </row>
    <row r="1836" spans="2:44" ht="16.5" customHeight="1">
      <c r="B1836" t="str">
        <f>VLOOKUP(F1836,Sheet2!C:H,6,FALSE)</f>
        <v>default</v>
      </c>
      <c r="C1836" t="str">
        <f>VLOOKUP(F1836,Sheet2!C:C,1,FALSE)</f>
        <v>Kupfer (Kleinmetall, Schraube bis Topf)</v>
      </c>
      <c r="D1836" t="s">
        <v>6004</v>
      </c>
      <c r="E1836" t="s">
        <v>21836</v>
      </c>
      <c r="F1836" t="s">
        <v>6005</v>
      </c>
      <c r="G1836" t="s">
        <v>6007</v>
      </c>
      <c r="H1836" t="s">
        <v>6006</v>
      </c>
      <c r="K1836" t="s">
        <v>59</v>
      </c>
      <c r="L1836" t="s">
        <v>19903</v>
      </c>
      <c r="O1836" t="s">
        <v>1106</v>
      </c>
      <c r="P1836" t="s">
        <v>19904</v>
      </c>
      <c r="S1836" t="s">
        <v>1103</v>
      </c>
      <c r="T1836" t="s">
        <v>19905</v>
      </c>
      <c r="W1836" t="s">
        <v>59</v>
      </c>
      <c r="X1836" t="s">
        <v>19903</v>
      </c>
      <c r="AA1836" t="s">
        <v>1106</v>
      </c>
      <c r="AB1836" t="s">
        <v>19904</v>
      </c>
      <c r="AE1836" t="s">
        <v>1103</v>
      </c>
      <c r="AF1836" t="s">
        <v>19905</v>
      </c>
      <c r="AI1836" t="s">
        <v>59</v>
      </c>
      <c r="AJ1836" t="s">
        <v>19903</v>
      </c>
      <c r="AM1836" t="s">
        <v>1106</v>
      </c>
      <c r="AN1836" t="s">
        <v>19904</v>
      </c>
      <c r="AQ1836" t="s">
        <v>1103</v>
      </c>
      <c r="AR1836" t="s">
        <v>19905</v>
      </c>
    </row>
    <row r="1837" spans="2:44" ht="16.5" customHeight="1">
      <c r="B1837" t="str">
        <f>VLOOKUP(F1837,Sheet2!C:H,6,FALSE)</f>
        <v>default,berlin</v>
      </c>
      <c r="C1837" t="str">
        <f>VLOOKUP(F1837,Sheet2!C:C,1,FALSE)</f>
        <v>Kupfer, Kupferrohre</v>
      </c>
      <c r="D1837" t="s">
        <v>23012</v>
      </c>
      <c r="E1837" t="s">
        <v>23013</v>
      </c>
      <c r="F1837" t="s">
        <v>13319</v>
      </c>
      <c r="I1837" t="s">
        <v>19534</v>
      </c>
      <c r="K1837" t="s">
        <v>59</v>
      </c>
      <c r="L1837" t="s">
        <v>25</v>
      </c>
      <c r="AG1837" t="s">
        <v>19534</v>
      </c>
      <c r="AI1837" t="s">
        <v>13287</v>
      </c>
      <c r="AJ1837" t="s">
        <v>11915</v>
      </c>
    </row>
    <row r="1838" spans="2:44" ht="16.5" customHeight="1">
      <c r="B1838" t="str">
        <f>VLOOKUP(F1838,Sheet2!C:H,6,FALSE)</f>
        <v>default,hannover</v>
      </c>
      <c r="C1838" t="str">
        <f>VLOOKUP(F1838,Sheet2!C:C,1,FALSE)</f>
        <v>Kupplungsträger für Fahrräder</v>
      </c>
      <c r="D1838" t="s">
        <v>23869</v>
      </c>
      <c r="E1838" t="s">
        <v>23870</v>
      </c>
      <c r="F1838" t="s">
        <v>44</v>
      </c>
      <c r="I1838" t="s">
        <v>19731</v>
      </c>
      <c r="K1838" t="s">
        <v>45</v>
      </c>
      <c r="L1838" t="s">
        <v>13733</v>
      </c>
      <c r="U1838" t="s">
        <v>19731</v>
      </c>
      <c r="W1838" t="s">
        <v>45</v>
      </c>
      <c r="X1838" t="s">
        <v>7</v>
      </c>
    </row>
    <row r="1839" spans="2:44" ht="16.5" customHeight="1">
      <c r="B1839" t="str">
        <f>VLOOKUP(F1839,Sheet2!C:H,6,FALSE)</f>
        <v>default,hannover</v>
      </c>
      <c r="C1839" t="str">
        <f>VLOOKUP(F1839,Sheet2!C:C,1,FALSE)</f>
        <v>Kuscheltiere</v>
      </c>
      <c r="D1839" t="s">
        <v>6860</v>
      </c>
      <c r="E1839" t="s">
        <v>22211</v>
      </c>
      <c r="F1839" t="s">
        <v>42</v>
      </c>
      <c r="G1839" t="s">
        <v>5443</v>
      </c>
      <c r="H1839" t="s">
        <v>6861</v>
      </c>
      <c r="I1839" t="s">
        <v>21563</v>
      </c>
      <c r="K1839" t="s">
        <v>59</v>
      </c>
      <c r="L1839" t="s">
        <v>25</v>
      </c>
      <c r="M1839" t="s">
        <v>5268</v>
      </c>
      <c r="O1839" t="s">
        <v>1106</v>
      </c>
      <c r="P1839" t="s">
        <v>1069</v>
      </c>
      <c r="Q1839" t="s">
        <v>6862</v>
      </c>
      <c r="S1839" t="s">
        <v>1103</v>
      </c>
      <c r="T1839" t="s">
        <v>1067</v>
      </c>
      <c r="U1839" t="s">
        <v>21563</v>
      </c>
      <c r="W1839" t="s">
        <v>59</v>
      </c>
      <c r="X1839" t="s">
        <v>25</v>
      </c>
      <c r="Y1839" t="s">
        <v>5268</v>
      </c>
      <c r="AA1839" t="s">
        <v>1106</v>
      </c>
      <c r="AB1839" t="s">
        <v>1069</v>
      </c>
      <c r="AC1839" t="s">
        <v>6862</v>
      </c>
      <c r="AE1839" t="s">
        <v>1103</v>
      </c>
      <c r="AF1839" t="s">
        <v>1067</v>
      </c>
      <c r="AG1839" t="s">
        <v>21563</v>
      </c>
      <c r="AI1839" t="s">
        <v>59</v>
      </c>
      <c r="AJ1839" t="s">
        <v>25</v>
      </c>
      <c r="AK1839" t="s">
        <v>5268</v>
      </c>
      <c r="AM1839" t="s">
        <v>1106</v>
      </c>
      <c r="AN1839" t="s">
        <v>1069</v>
      </c>
      <c r="AO1839" t="s">
        <v>6862</v>
      </c>
      <c r="AQ1839" t="s">
        <v>1103</v>
      </c>
      <c r="AR1839" t="s">
        <v>1067</v>
      </c>
    </row>
    <row r="1840" spans="2:44" ht="16.5" customHeight="1">
      <c r="B1840" t="str">
        <f>VLOOKUP(F1840,Sheet2!C:H,6,FALSE)</f>
        <v>default</v>
      </c>
      <c r="C1840" t="str">
        <f>VLOOKUP(F1840,Sheet2!C:C,1,FALSE)</f>
        <v>Kuscheltiere Groß</v>
      </c>
      <c r="D1840" t="s">
        <v>5262</v>
      </c>
      <c r="E1840" t="s">
        <v>21562</v>
      </c>
      <c r="F1840" t="s">
        <v>5263</v>
      </c>
      <c r="G1840" t="s">
        <v>5267</v>
      </c>
      <c r="H1840" t="s">
        <v>5265</v>
      </c>
      <c r="I1840" t="s">
        <v>21563</v>
      </c>
      <c r="K1840" t="s">
        <v>24</v>
      </c>
      <c r="L1840" t="s">
        <v>123</v>
      </c>
      <c r="M1840" t="s">
        <v>5268</v>
      </c>
      <c r="O1840" t="s">
        <v>24</v>
      </c>
      <c r="P1840" t="s">
        <v>19914</v>
      </c>
      <c r="Q1840" t="s">
        <v>5266</v>
      </c>
      <c r="S1840" t="s">
        <v>24</v>
      </c>
      <c r="T1840" t="s">
        <v>19915</v>
      </c>
      <c r="U1840" t="s">
        <v>21563</v>
      </c>
      <c r="W1840" t="s">
        <v>24</v>
      </c>
      <c r="X1840" t="s">
        <v>123</v>
      </c>
      <c r="Y1840" t="s">
        <v>5268</v>
      </c>
      <c r="AA1840" t="s">
        <v>24</v>
      </c>
      <c r="AB1840" t="s">
        <v>19914</v>
      </c>
      <c r="AC1840" t="s">
        <v>5266</v>
      </c>
      <c r="AE1840" t="s">
        <v>24</v>
      </c>
      <c r="AF1840" t="s">
        <v>19915</v>
      </c>
      <c r="AG1840" t="s">
        <v>21563</v>
      </c>
      <c r="AI1840" t="s">
        <v>24</v>
      </c>
      <c r="AJ1840" t="s">
        <v>123</v>
      </c>
      <c r="AK1840" t="s">
        <v>5268</v>
      </c>
      <c r="AM1840" t="s">
        <v>24</v>
      </c>
      <c r="AN1840" t="s">
        <v>19914</v>
      </c>
      <c r="AO1840" t="s">
        <v>5266</v>
      </c>
      <c r="AQ1840" t="s">
        <v>24</v>
      </c>
      <c r="AR1840" t="s">
        <v>19915</v>
      </c>
    </row>
    <row r="1841" spans="2:44" ht="16.5" customHeight="1">
      <c r="B1841" t="str">
        <f>VLOOKUP(F1841,Sheet2!C:H,6,FALSE)</f>
        <v>default,berlin</v>
      </c>
      <c r="C1841" t="str">
        <f>VLOOKUP(F1841,Sheet2!C:C,1,FALSE)</f>
        <v>Laborchemikalien</v>
      </c>
      <c r="D1841" t="s">
        <v>11605</v>
      </c>
      <c r="E1841" t="s">
        <v>24150</v>
      </c>
      <c r="F1841" t="s">
        <v>11606</v>
      </c>
      <c r="G1841" t="s">
        <v>11608</v>
      </c>
      <c r="H1841" t="s">
        <v>11607</v>
      </c>
      <c r="K1841" t="s">
        <v>20</v>
      </c>
      <c r="L1841" t="s">
        <v>7</v>
      </c>
      <c r="O1841" t="s">
        <v>1140</v>
      </c>
      <c r="P1841" t="s">
        <v>19919</v>
      </c>
      <c r="S1841" t="s">
        <v>1136</v>
      </c>
      <c r="T1841" t="s">
        <v>19920</v>
      </c>
      <c r="W1841" t="s">
        <v>20</v>
      </c>
      <c r="X1841" t="s">
        <v>7</v>
      </c>
      <c r="AA1841" t="s">
        <v>1140</v>
      </c>
      <c r="AB1841" t="s">
        <v>19919</v>
      </c>
      <c r="AE1841" t="s">
        <v>1136</v>
      </c>
      <c r="AF1841" t="s">
        <v>19920</v>
      </c>
      <c r="AI1841" t="s">
        <v>20</v>
      </c>
      <c r="AJ1841" t="s">
        <v>7</v>
      </c>
      <c r="AM1841" t="s">
        <v>1140</v>
      </c>
      <c r="AN1841" t="s">
        <v>19919</v>
      </c>
      <c r="AQ1841" t="s">
        <v>1136</v>
      </c>
      <c r="AR1841" t="s">
        <v>19920</v>
      </c>
    </row>
    <row r="1842" spans="2:44" ht="16.5" customHeight="1">
      <c r="B1842" t="str">
        <f>VLOOKUP(F1842,Sheet2!C:H,6,FALSE)</f>
        <v>default,berlin</v>
      </c>
      <c r="C1842" t="str">
        <f>VLOOKUP(F1842,Sheet2!C:C,1,FALSE)</f>
        <v xml:space="preserve">Laborglas </v>
      </c>
      <c r="D1842" t="s">
        <v>21809</v>
      </c>
      <c r="E1842" t="s">
        <v>21810</v>
      </c>
      <c r="F1842" t="s">
        <v>12771</v>
      </c>
      <c r="I1842" t="s">
        <v>19522</v>
      </c>
      <c r="K1842" t="s">
        <v>17</v>
      </c>
      <c r="L1842" t="s">
        <v>6400</v>
      </c>
      <c r="AG1842" t="s">
        <v>19522</v>
      </c>
      <c r="AI1842" t="s">
        <v>11336</v>
      </c>
      <c r="AJ1842" t="s">
        <v>13647</v>
      </c>
    </row>
    <row r="1843" spans="2:44" ht="16.5" customHeight="1">
      <c r="B1843" t="str">
        <f>VLOOKUP(F1843,Sheet2!C:H,6,FALSE)</f>
        <v>default,berlin</v>
      </c>
      <c r="C1843" t="str">
        <f>VLOOKUP(F1843,Sheet2!C:C,1,FALSE)</f>
        <v>Laborgläser</v>
      </c>
      <c r="D1843" t="s">
        <v>20931</v>
      </c>
      <c r="E1843" t="s">
        <v>20932</v>
      </c>
      <c r="F1843" t="s">
        <v>12773</v>
      </c>
      <c r="I1843" t="s">
        <v>19522</v>
      </c>
      <c r="K1843" t="s">
        <v>17</v>
      </c>
      <c r="L1843" t="s">
        <v>6400</v>
      </c>
      <c r="AG1843" t="s">
        <v>19522</v>
      </c>
      <c r="AI1843" t="s">
        <v>11336</v>
      </c>
      <c r="AJ1843" t="s">
        <v>13647</v>
      </c>
    </row>
    <row r="1844" spans="2:44" ht="16.5" customHeight="1">
      <c r="B1844" t="str">
        <f>VLOOKUP(F1844,Sheet2!C:H,6,FALSE)</f>
        <v>default</v>
      </c>
      <c r="C1844" t="str">
        <f>VLOOKUP(F1844,Sheet2!C:C,1,FALSE)</f>
        <v>Laborgläser (hitzebeständiges Glas, Keramik, Silikon)</v>
      </c>
      <c r="D1844" t="s">
        <v>1795</v>
      </c>
      <c r="E1844" t="s">
        <v>20191</v>
      </c>
      <c r="F1844" t="s">
        <v>1796</v>
      </c>
      <c r="G1844" t="s">
        <v>1800</v>
      </c>
      <c r="H1844" t="s">
        <v>1798</v>
      </c>
      <c r="I1844" t="s">
        <v>1797</v>
      </c>
      <c r="K1844" t="s">
        <v>17</v>
      </c>
      <c r="L1844" t="s">
        <v>37</v>
      </c>
      <c r="M1844" t="s">
        <v>1801</v>
      </c>
      <c r="O1844" t="s">
        <v>17</v>
      </c>
      <c r="P1844" t="s">
        <v>37</v>
      </c>
      <c r="Q1844" t="s">
        <v>1799</v>
      </c>
      <c r="S1844" t="s">
        <v>1184</v>
      </c>
      <c r="T1844" t="s">
        <v>1185</v>
      </c>
      <c r="U1844" t="s">
        <v>1797</v>
      </c>
      <c r="W1844" t="s">
        <v>17</v>
      </c>
      <c r="X1844" t="s">
        <v>37</v>
      </c>
      <c r="Y1844" t="s">
        <v>1801</v>
      </c>
      <c r="AA1844" t="s">
        <v>17</v>
      </c>
      <c r="AB1844" t="s">
        <v>37</v>
      </c>
      <c r="AC1844" t="s">
        <v>1799</v>
      </c>
      <c r="AE1844" t="s">
        <v>1184</v>
      </c>
      <c r="AF1844" t="s">
        <v>1185</v>
      </c>
      <c r="AG1844" t="s">
        <v>1797</v>
      </c>
      <c r="AI1844" t="s">
        <v>17</v>
      </c>
      <c r="AJ1844" t="s">
        <v>37</v>
      </c>
      <c r="AK1844" t="s">
        <v>1801</v>
      </c>
      <c r="AM1844" t="s">
        <v>17</v>
      </c>
      <c r="AN1844" t="s">
        <v>37</v>
      </c>
      <c r="AO1844" t="s">
        <v>1799</v>
      </c>
      <c r="AQ1844" t="s">
        <v>1184</v>
      </c>
      <c r="AR1844" t="s">
        <v>1185</v>
      </c>
    </row>
    <row r="1845" spans="2:44" ht="16.5" customHeight="1">
      <c r="B1845" t="str">
        <f>VLOOKUP(F1845,Sheet2!C:H,6,FALSE)</f>
        <v>default,berlin</v>
      </c>
      <c r="C1845" t="str">
        <f>VLOOKUP(F1845,Sheet2!C:C,1,FALSE)</f>
        <v>Lachgaskartusche (voll und nicht vollständig entleert)</v>
      </c>
      <c r="D1845" t="s">
        <v>23340</v>
      </c>
      <c r="E1845" t="s">
        <v>23341</v>
      </c>
      <c r="F1845" t="s">
        <v>13269</v>
      </c>
      <c r="I1845" t="s">
        <v>19575</v>
      </c>
      <c r="K1845" t="s">
        <v>20</v>
      </c>
      <c r="L1845" t="s">
        <v>13727</v>
      </c>
      <c r="AG1845" t="s">
        <v>19575</v>
      </c>
      <c r="AI1845" t="s">
        <v>13250</v>
      </c>
      <c r="AJ1845" t="s">
        <v>11914</v>
      </c>
    </row>
    <row r="1846" spans="2:44" ht="16.5" customHeight="1">
      <c r="B1846" t="str">
        <f>VLOOKUP(F1846,Sheet2!C:H,6,FALSE)</f>
        <v>default,berlin</v>
      </c>
      <c r="C1846" t="str">
        <f>VLOOKUP(F1846,Sheet2!C:C,1,FALSE)</f>
        <v>Lachgaskartusche (vollständig entleert)</v>
      </c>
      <c r="D1846" t="s">
        <v>23757</v>
      </c>
      <c r="E1846" t="s">
        <v>23758</v>
      </c>
      <c r="F1846" t="s">
        <v>13599</v>
      </c>
      <c r="I1846" t="s">
        <v>19547</v>
      </c>
      <c r="K1846" t="s">
        <v>51</v>
      </c>
      <c r="L1846" t="s">
        <v>13731</v>
      </c>
      <c r="AG1846" t="s">
        <v>19547</v>
      </c>
      <c r="AI1846" t="s">
        <v>13558</v>
      </c>
      <c r="AJ1846" t="s">
        <v>13649</v>
      </c>
    </row>
    <row r="1847" spans="2:44" ht="16.5" customHeight="1">
      <c r="B1847" t="str">
        <f>VLOOKUP(F1847,Sheet2!C:H,6,FALSE)</f>
        <v>default,hannover</v>
      </c>
      <c r="C1847" t="str">
        <f>VLOOKUP(F1847,Sheet2!C:C,1,FALSE)</f>
        <v>Lack</v>
      </c>
      <c r="D1847" t="s">
        <v>3607</v>
      </c>
      <c r="E1847" t="s">
        <v>20905</v>
      </c>
      <c r="F1847" t="s">
        <v>255</v>
      </c>
      <c r="G1847" t="s">
        <v>255</v>
      </c>
      <c r="H1847" t="s">
        <v>3609</v>
      </c>
      <c r="I1847" t="s">
        <v>1132</v>
      </c>
      <c r="K1847" t="s">
        <v>20</v>
      </c>
      <c r="L1847" t="s">
        <v>7</v>
      </c>
      <c r="M1847" t="s">
        <v>1139</v>
      </c>
      <c r="O1847" t="s">
        <v>1140</v>
      </c>
      <c r="P1847" t="s">
        <v>19919</v>
      </c>
      <c r="Q1847" t="s">
        <v>1554</v>
      </c>
      <c r="S1847" t="s">
        <v>1136</v>
      </c>
      <c r="T1847" t="s">
        <v>19920</v>
      </c>
      <c r="U1847" t="s">
        <v>1132</v>
      </c>
      <c r="W1847" t="s">
        <v>20</v>
      </c>
      <c r="X1847" t="s">
        <v>7</v>
      </c>
      <c r="Y1847" t="s">
        <v>1139</v>
      </c>
      <c r="AA1847" t="s">
        <v>1140</v>
      </c>
      <c r="AB1847" t="s">
        <v>19919</v>
      </c>
      <c r="AC1847" t="s">
        <v>1554</v>
      </c>
      <c r="AE1847" t="s">
        <v>1136</v>
      </c>
      <c r="AF1847" t="s">
        <v>19920</v>
      </c>
      <c r="AG1847" t="s">
        <v>1132</v>
      </c>
      <c r="AI1847" t="s">
        <v>20</v>
      </c>
      <c r="AJ1847" t="s">
        <v>7</v>
      </c>
      <c r="AK1847" t="s">
        <v>1139</v>
      </c>
      <c r="AM1847" t="s">
        <v>1140</v>
      </c>
      <c r="AN1847" t="s">
        <v>19919</v>
      </c>
      <c r="AO1847" t="s">
        <v>1554</v>
      </c>
      <c r="AQ1847" t="s">
        <v>1136</v>
      </c>
      <c r="AR1847" t="s">
        <v>19920</v>
      </c>
    </row>
    <row r="1848" spans="2:44" ht="16.5" customHeight="1">
      <c r="B1848" t="str">
        <f>VLOOKUP(F1848,Sheet2!C:H,6,FALSE)</f>
        <v>default</v>
      </c>
      <c r="C1848" t="str">
        <f>VLOOKUP(F1848,Sheet2!C:C,1,FALSE)</f>
        <v>Lack (ausgehärtet)</v>
      </c>
      <c r="D1848" t="s">
        <v>1969</v>
      </c>
      <c r="E1848" t="s">
        <v>20265</v>
      </c>
      <c r="F1848" t="s">
        <v>1970</v>
      </c>
      <c r="G1848" t="s">
        <v>1972</v>
      </c>
      <c r="H1848" t="s">
        <v>1971</v>
      </c>
      <c r="K1848" t="s">
        <v>17</v>
      </c>
      <c r="L1848" t="s">
        <v>37</v>
      </c>
      <c r="O1848" t="s">
        <v>17</v>
      </c>
      <c r="P1848" t="s">
        <v>37</v>
      </c>
      <c r="S1848" t="s">
        <v>1184</v>
      </c>
      <c r="T1848" t="s">
        <v>1185</v>
      </c>
      <c r="W1848" t="s">
        <v>17</v>
      </c>
      <c r="X1848" t="s">
        <v>37</v>
      </c>
      <c r="AA1848" t="s">
        <v>17</v>
      </c>
      <c r="AB1848" t="s">
        <v>37</v>
      </c>
      <c r="AE1848" t="s">
        <v>1184</v>
      </c>
      <c r="AF1848" t="s">
        <v>1185</v>
      </c>
      <c r="AI1848" t="s">
        <v>17</v>
      </c>
      <c r="AJ1848" t="s">
        <v>37</v>
      </c>
      <c r="AM1848" t="s">
        <v>17</v>
      </c>
      <c r="AN1848" t="s">
        <v>37</v>
      </c>
      <c r="AQ1848" t="s">
        <v>1184</v>
      </c>
      <c r="AR1848" t="s">
        <v>1185</v>
      </c>
    </row>
    <row r="1849" spans="2:44" ht="16.5" customHeight="1">
      <c r="B1849" t="str">
        <f>VLOOKUP(F1849,Sheet2!C:H,6,FALSE)</f>
        <v>default,berlin</v>
      </c>
      <c r="C1849" t="str">
        <f>VLOOKUP(F1849,Sheet2!C:C,1,FALSE)</f>
        <v>Lackabbeizer</v>
      </c>
      <c r="D1849" t="s">
        <v>21377</v>
      </c>
      <c r="E1849" t="s">
        <v>21378</v>
      </c>
      <c r="F1849" t="s">
        <v>12011</v>
      </c>
      <c r="I1849" t="s">
        <v>19519</v>
      </c>
      <c r="K1849" t="s">
        <v>20</v>
      </c>
      <c r="L1849" t="s">
        <v>13727</v>
      </c>
      <c r="AG1849" t="s">
        <v>19519</v>
      </c>
      <c r="AI1849" t="s">
        <v>11986</v>
      </c>
      <c r="AJ1849" t="s">
        <v>11914</v>
      </c>
    </row>
    <row r="1850" spans="2:44" ht="16.5" customHeight="1">
      <c r="B1850" t="str">
        <f>VLOOKUP(F1850,Sheet2!C:H,6,FALSE)</f>
        <v>default,berlin</v>
      </c>
      <c r="C1850" t="str">
        <f>VLOOKUP(F1850,Sheet2!C:C,1,FALSE)</f>
        <v>Lacke</v>
      </c>
      <c r="D1850" t="s">
        <v>23483</v>
      </c>
      <c r="E1850" t="s">
        <v>23484</v>
      </c>
      <c r="F1850" t="s">
        <v>12013</v>
      </c>
      <c r="I1850" t="s">
        <v>19519</v>
      </c>
      <c r="K1850" t="s">
        <v>20</v>
      </c>
      <c r="L1850" t="s">
        <v>13727</v>
      </c>
      <c r="AG1850" t="s">
        <v>19519</v>
      </c>
      <c r="AI1850" t="s">
        <v>11986</v>
      </c>
      <c r="AJ1850" t="s">
        <v>11914</v>
      </c>
    </row>
    <row r="1851" spans="2:44" ht="16.5" customHeight="1">
      <c r="B1851" t="str">
        <f>VLOOKUP(F1851,Sheet2!C:H,6,FALSE)</f>
        <v>default,berlin</v>
      </c>
      <c r="C1851" t="str">
        <f>VLOOKUP(F1851,Sheet2!C:C,1,FALSE)</f>
        <v>Lackspraydosen</v>
      </c>
      <c r="D1851" t="s">
        <v>20862</v>
      </c>
      <c r="E1851" t="s">
        <v>20863</v>
      </c>
      <c r="F1851" t="s">
        <v>13271</v>
      </c>
      <c r="I1851" t="s">
        <v>19575</v>
      </c>
      <c r="K1851" t="s">
        <v>20</v>
      </c>
      <c r="L1851" t="s">
        <v>13727</v>
      </c>
      <c r="AG1851" t="s">
        <v>19575</v>
      </c>
      <c r="AI1851" t="s">
        <v>13250</v>
      </c>
      <c r="AJ1851" t="s">
        <v>11914</v>
      </c>
    </row>
    <row r="1852" spans="2:44" ht="16.5" customHeight="1">
      <c r="B1852" t="str">
        <f>VLOOKUP(F1852,Sheet2!C:H,6,FALSE)</f>
        <v>default</v>
      </c>
      <c r="C1852" t="str">
        <f>VLOOKUP(F1852,Sheet2!C:C,1,FALSE)</f>
        <v>Ladegeräte, Ladekabel</v>
      </c>
      <c r="D1852" t="s">
        <v>2685</v>
      </c>
      <c r="E1852" t="s">
        <v>20539</v>
      </c>
      <c r="F1852" t="s">
        <v>2686</v>
      </c>
      <c r="G1852" t="s">
        <v>2688</v>
      </c>
      <c r="H1852" t="s">
        <v>2687</v>
      </c>
      <c r="K1852" t="s">
        <v>45</v>
      </c>
      <c r="L1852" t="s">
        <v>25</v>
      </c>
      <c r="O1852" t="s">
        <v>1068</v>
      </c>
      <c r="P1852" t="s">
        <v>1069</v>
      </c>
      <c r="S1852" t="s">
        <v>1066</v>
      </c>
      <c r="T1852" t="s">
        <v>1067</v>
      </c>
      <c r="W1852" t="s">
        <v>45</v>
      </c>
      <c r="X1852" t="s">
        <v>25</v>
      </c>
      <c r="AA1852" t="s">
        <v>1068</v>
      </c>
      <c r="AB1852" t="s">
        <v>1069</v>
      </c>
      <c r="AE1852" t="s">
        <v>1066</v>
      </c>
      <c r="AF1852" t="s">
        <v>1067</v>
      </c>
      <c r="AI1852" t="s">
        <v>45</v>
      </c>
      <c r="AJ1852" t="s">
        <v>25</v>
      </c>
      <c r="AM1852" t="s">
        <v>1068</v>
      </c>
      <c r="AN1852" t="s">
        <v>1069</v>
      </c>
      <c r="AQ1852" t="s">
        <v>1066</v>
      </c>
      <c r="AR1852" t="s">
        <v>1067</v>
      </c>
    </row>
    <row r="1853" spans="2:44" ht="16.5" customHeight="1">
      <c r="B1853" t="str">
        <f>VLOOKUP(F1853,Sheet2!C:H,6,FALSE)</f>
        <v>default</v>
      </c>
      <c r="C1853" t="str">
        <f>VLOOKUP(F1853,Sheet2!C:C,1,FALSE)</f>
        <v>Lamellenzaun, Zaun</v>
      </c>
      <c r="D1853" t="s">
        <v>2957</v>
      </c>
      <c r="E1853" t="s">
        <v>20638</v>
      </c>
      <c r="F1853" t="s">
        <v>2958</v>
      </c>
      <c r="G1853" t="s">
        <v>2962</v>
      </c>
      <c r="H1853" t="s">
        <v>2960</v>
      </c>
      <c r="I1853" t="s">
        <v>2959</v>
      </c>
      <c r="K1853" t="s">
        <v>1209</v>
      </c>
      <c r="L1853" t="s">
        <v>25</v>
      </c>
      <c r="M1853" t="s">
        <v>2963</v>
      </c>
      <c r="O1853" t="s">
        <v>1215</v>
      </c>
      <c r="P1853" t="s">
        <v>1069</v>
      </c>
      <c r="Q1853" t="s">
        <v>2961</v>
      </c>
      <c r="S1853" t="s">
        <v>1212</v>
      </c>
      <c r="T1853" t="s">
        <v>1067</v>
      </c>
      <c r="U1853" t="s">
        <v>2959</v>
      </c>
      <c r="W1853" t="s">
        <v>1209</v>
      </c>
      <c r="X1853" t="s">
        <v>25</v>
      </c>
      <c r="Y1853" t="s">
        <v>2963</v>
      </c>
      <c r="AA1853" t="s">
        <v>1215</v>
      </c>
      <c r="AB1853" t="s">
        <v>1069</v>
      </c>
      <c r="AC1853" t="s">
        <v>2961</v>
      </c>
      <c r="AE1853" t="s">
        <v>1212</v>
      </c>
      <c r="AF1853" t="s">
        <v>1067</v>
      </c>
      <c r="AG1853" t="s">
        <v>2959</v>
      </c>
      <c r="AI1853" t="s">
        <v>1209</v>
      </c>
      <c r="AJ1853" t="s">
        <v>25</v>
      </c>
      <c r="AK1853" t="s">
        <v>2963</v>
      </c>
      <c r="AM1853" t="s">
        <v>1215</v>
      </c>
      <c r="AN1853" t="s">
        <v>1069</v>
      </c>
      <c r="AO1853" t="s">
        <v>2961</v>
      </c>
      <c r="AQ1853" t="s">
        <v>1212</v>
      </c>
      <c r="AR1853" t="s">
        <v>1067</v>
      </c>
    </row>
    <row r="1854" spans="2:44" ht="16.5" customHeight="1">
      <c r="B1854" t="str">
        <f>VLOOKUP(F1854,Sheet2!C:H,6,FALSE)</f>
        <v>default,hannover</v>
      </c>
      <c r="C1854" t="str">
        <f>VLOOKUP(F1854,Sheet2!C:C,1,FALSE)</f>
        <v>Lametta</v>
      </c>
      <c r="D1854" t="s">
        <v>4973</v>
      </c>
      <c r="E1854" t="s">
        <v>21448</v>
      </c>
      <c r="F1854" t="s">
        <v>253</v>
      </c>
      <c r="G1854" t="s">
        <v>4977</v>
      </c>
      <c r="H1854" t="s">
        <v>4975</v>
      </c>
      <c r="I1854" t="s">
        <v>4974</v>
      </c>
      <c r="K1854" t="s">
        <v>17</v>
      </c>
      <c r="L1854" t="s">
        <v>37</v>
      </c>
      <c r="M1854" t="s">
        <v>4978</v>
      </c>
      <c r="O1854" t="s">
        <v>17</v>
      </c>
      <c r="P1854" t="s">
        <v>37</v>
      </c>
      <c r="Q1854" t="s">
        <v>4976</v>
      </c>
      <c r="S1854" t="s">
        <v>1184</v>
      </c>
      <c r="T1854" t="s">
        <v>1185</v>
      </c>
      <c r="U1854" t="s">
        <v>4974</v>
      </c>
      <c r="W1854" t="s">
        <v>17</v>
      </c>
      <c r="X1854" t="s">
        <v>37</v>
      </c>
      <c r="Y1854" t="s">
        <v>4978</v>
      </c>
      <c r="AA1854" t="s">
        <v>17</v>
      </c>
      <c r="AB1854" t="s">
        <v>37</v>
      </c>
      <c r="AC1854" t="s">
        <v>4976</v>
      </c>
      <c r="AE1854" t="s">
        <v>1184</v>
      </c>
      <c r="AF1854" t="s">
        <v>1185</v>
      </c>
      <c r="AG1854" t="s">
        <v>4974</v>
      </c>
      <c r="AI1854" t="s">
        <v>17</v>
      </c>
      <c r="AJ1854" t="s">
        <v>37</v>
      </c>
      <c r="AK1854" t="s">
        <v>4978</v>
      </c>
      <c r="AM1854" t="s">
        <v>17</v>
      </c>
      <c r="AN1854" t="s">
        <v>37</v>
      </c>
      <c r="AO1854" t="s">
        <v>4976</v>
      </c>
      <c r="AQ1854" t="s">
        <v>1184</v>
      </c>
      <c r="AR1854" t="s">
        <v>1185</v>
      </c>
    </row>
    <row r="1855" spans="2:44" ht="16.5" customHeight="1">
      <c r="B1855" t="str">
        <f>VLOOKUP(F1855,Sheet2!C:H,6,FALSE)</f>
        <v>default,berlin,hannover</v>
      </c>
      <c r="C1855" t="str">
        <f>VLOOKUP(F1855,Sheet2!C:C,1,FALSE)</f>
        <v>Laminat</v>
      </c>
      <c r="D1855" t="s">
        <v>22505</v>
      </c>
      <c r="E1855" t="s">
        <v>22506</v>
      </c>
      <c r="F1855" t="s">
        <v>252</v>
      </c>
      <c r="I1855" t="s">
        <v>19551</v>
      </c>
      <c r="K1855" t="s">
        <v>24</v>
      </c>
      <c r="L1855" t="s">
        <v>13732</v>
      </c>
      <c r="U1855" t="s">
        <v>19631</v>
      </c>
      <c r="W1855" t="s">
        <v>24</v>
      </c>
      <c r="X1855" t="s">
        <v>123</v>
      </c>
      <c r="AG1855" t="s">
        <v>19551</v>
      </c>
      <c r="AI1855" t="s">
        <v>13356</v>
      </c>
      <c r="AJ1855" t="s">
        <v>13651</v>
      </c>
    </row>
    <row r="1856" spans="2:44" ht="16.5" customHeight="1">
      <c r="B1856" t="str">
        <f>VLOOKUP(F1856,Sheet2!C:H,6,FALSE)</f>
        <v>default</v>
      </c>
      <c r="C1856" t="str">
        <f>VLOOKUP(F1856,Sheet2!C:C,1,FALSE)</f>
        <v>Laminat (Holz)</v>
      </c>
      <c r="D1856" t="s">
        <v>1449</v>
      </c>
      <c r="E1856" t="s">
        <v>20041</v>
      </c>
      <c r="F1856" t="s">
        <v>1450</v>
      </c>
      <c r="G1856" t="s">
        <v>1452</v>
      </c>
      <c r="H1856" t="s">
        <v>1451</v>
      </c>
      <c r="K1856" t="s">
        <v>1209</v>
      </c>
      <c r="L1856" t="s">
        <v>25</v>
      </c>
      <c r="O1856" t="s">
        <v>1215</v>
      </c>
      <c r="P1856" t="s">
        <v>1069</v>
      </c>
      <c r="S1856" t="s">
        <v>1212</v>
      </c>
      <c r="T1856" t="s">
        <v>1067</v>
      </c>
      <c r="W1856" t="s">
        <v>1209</v>
      </c>
      <c r="X1856" t="s">
        <v>25</v>
      </c>
      <c r="AA1856" t="s">
        <v>1215</v>
      </c>
      <c r="AB1856" t="s">
        <v>1069</v>
      </c>
      <c r="AE1856" t="s">
        <v>1212</v>
      </c>
      <c r="AF1856" t="s">
        <v>1067</v>
      </c>
      <c r="AI1856" t="s">
        <v>1209</v>
      </c>
      <c r="AJ1856" t="s">
        <v>25</v>
      </c>
      <c r="AM1856" t="s">
        <v>1215</v>
      </c>
      <c r="AN1856" t="s">
        <v>1069</v>
      </c>
      <c r="AQ1856" t="s">
        <v>1212</v>
      </c>
      <c r="AR1856" t="s">
        <v>1067</v>
      </c>
    </row>
    <row r="1857" spans="2:44" ht="16.5" customHeight="1">
      <c r="B1857" t="str">
        <f>VLOOKUP(F1857,Sheet2!C:H,6,FALSE)</f>
        <v>default</v>
      </c>
      <c r="C1857" t="str">
        <f>VLOOKUP(F1857,Sheet2!C:C,1,FALSE)</f>
        <v>Laminat (Kunststoff / Vinyl)</v>
      </c>
      <c r="D1857" t="s">
        <v>8526</v>
      </c>
      <c r="E1857" t="s">
        <v>22897</v>
      </c>
      <c r="F1857" t="s">
        <v>8527</v>
      </c>
      <c r="G1857" t="s">
        <v>8529</v>
      </c>
      <c r="H1857" t="s">
        <v>8528</v>
      </c>
      <c r="K1857" t="s">
        <v>1072</v>
      </c>
      <c r="L1857" t="s">
        <v>154</v>
      </c>
      <c r="O1857" t="s">
        <v>1072</v>
      </c>
      <c r="P1857" t="s">
        <v>1075</v>
      </c>
      <c r="S1857" t="s">
        <v>1073</v>
      </c>
      <c r="T1857" t="s">
        <v>1074</v>
      </c>
      <c r="W1857" t="s">
        <v>1072</v>
      </c>
      <c r="X1857" t="s">
        <v>154</v>
      </c>
      <c r="AA1857" t="s">
        <v>1072</v>
      </c>
      <c r="AB1857" t="s">
        <v>1075</v>
      </c>
      <c r="AE1857" t="s">
        <v>1073</v>
      </c>
      <c r="AF1857" t="s">
        <v>1074</v>
      </c>
      <c r="AI1857" t="s">
        <v>1072</v>
      </c>
      <c r="AJ1857" t="s">
        <v>154</v>
      </c>
      <c r="AM1857" t="s">
        <v>1072</v>
      </c>
      <c r="AN1857" t="s">
        <v>1075</v>
      </c>
      <c r="AQ1857" t="s">
        <v>1073</v>
      </c>
      <c r="AR1857" t="s">
        <v>1074</v>
      </c>
    </row>
    <row r="1858" spans="2:44" ht="16.5" customHeight="1">
      <c r="B1858" t="str">
        <f>VLOOKUP(F1858,Sheet2!C:H,6,FALSE)</f>
        <v>default</v>
      </c>
      <c r="C1858" t="str">
        <f>VLOOKUP(F1858,Sheet2!C:C,1,FALSE)</f>
        <v>Laminierfolie</v>
      </c>
      <c r="D1858" t="s">
        <v>9868</v>
      </c>
      <c r="E1858" t="s">
        <v>23441</v>
      </c>
      <c r="F1858" t="s">
        <v>9869</v>
      </c>
      <c r="G1858" t="s">
        <v>9871</v>
      </c>
      <c r="H1858" t="s">
        <v>9870</v>
      </c>
      <c r="K1858" t="s">
        <v>59</v>
      </c>
      <c r="L1858" t="s">
        <v>19903</v>
      </c>
      <c r="O1858" t="s">
        <v>1106</v>
      </c>
      <c r="P1858" t="s">
        <v>19904</v>
      </c>
      <c r="S1858" t="s">
        <v>1103</v>
      </c>
      <c r="T1858" t="s">
        <v>19905</v>
      </c>
      <c r="W1858" t="s">
        <v>59</v>
      </c>
      <c r="X1858" t="s">
        <v>19903</v>
      </c>
      <c r="AA1858" t="s">
        <v>1106</v>
      </c>
      <c r="AB1858" t="s">
        <v>19904</v>
      </c>
      <c r="AE1858" t="s">
        <v>1103</v>
      </c>
      <c r="AF1858" t="s">
        <v>19905</v>
      </c>
      <c r="AI1858" t="s">
        <v>59</v>
      </c>
      <c r="AJ1858" t="s">
        <v>19903</v>
      </c>
      <c r="AM1858" t="s">
        <v>1106</v>
      </c>
      <c r="AN1858" t="s">
        <v>19904</v>
      </c>
      <c r="AQ1858" t="s">
        <v>1103</v>
      </c>
      <c r="AR1858" t="s">
        <v>19905</v>
      </c>
    </row>
    <row r="1859" spans="2:44" ht="16.5" customHeight="1">
      <c r="B1859" t="str">
        <f>VLOOKUP(F1859,Sheet2!C:H,6,FALSE)</f>
        <v>default</v>
      </c>
      <c r="C1859" t="str">
        <f>VLOOKUP(F1859,Sheet2!C:C,1,FALSE)</f>
        <v>Laminierfolien (benutzt)</v>
      </c>
      <c r="D1859" t="s">
        <v>8222</v>
      </c>
      <c r="E1859" t="s">
        <v>22774</v>
      </c>
      <c r="F1859" t="s">
        <v>8223</v>
      </c>
      <c r="G1859" t="s">
        <v>8225</v>
      </c>
      <c r="H1859" t="s">
        <v>8224</v>
      </c>
      <c r="K1859" t="s">
        <v>17</v>
      </c>
      <c r="L1859" t="s">
        <v>37</v>
      </c>
      <c r="O1859" t="s">
        <v>17</v>
      </c>
      <c r="P1859" t="s">
        <v>37</v>
      </c>
      <c r="S1859" t="s">
        <v>1184</v>
      </c>
      <c r="T1859" t="s">
        <v>1185</v>
      </c>
      <c r="W1859" t="s">
        <v>17</v>
      </c>
      <c r="X1859" t="s">
        <v>37</v>
      </c>
      <c r="AA1859" t="s">
        <v>17</v>
      </c>
      <c r="AB1859" t="s">
        <v>37</v>
      </c>
      <c r="AE1859" t="s">
        <v>1184</v>
      </c>
      <c r="AF1859" t="s">
        <v>1185</v>
      </c>
      <c r="AI1859" t="s">
        <v>17</v>
      </c>
      <c r="AJ1859" t="s">
        <v>37</v>
      </c>
      <c r="AM1859" t="s">
        <v>17</v>
      </c>
      <c r="AN1859" t="s">
        <v>37</v>
      </c>
      <c r="AQ1859" t="s">
        <v>1184</v>
      </c>
      <c r="AR1859" t="s">
        <v>1185</v>
      </c>
    </row>
    <row r="1860" spans="2:44" ht="16.5" customHeight="1">
      <c r="B1860" t="str">
        <f>VLOOKUP(F1860,Sheet2!C:H,6,FALSE)</f>
        <v>default</v>
      </c>
      <c r="C1860" t="str">
        <f>VLOOKUP(F1860,Sheet2!C:C,1,FALSE)</f>
        <v>Laminiergrät</v>
      </c>
      <c r="D1860" t="s">
        <v>9050</v>
      </c>
      <c r="E1860" t="s">
        <v>23118</v>
      </c>
      <c r="F1860" t="s">
        <v>9051</v>
      </c>
      <c r="G1860" t="s">
        <v>9053</v>
      </c>
      <c r="H1860" t="s">
        <v>9052</v>
      </c>
      <c r="K1860" t="s">
        <v>45</v>
      </c>
      <c r="L1860" t="s">
        <v>25</v>
      </c>
      <c r="O1860" t="s">
        <v>1068</v>
      </c>
      <c r="P1860" t="s">
        <v>1069</v>
      </c>
      <c r="S1860" t="s">
        <v>1066</v>
      </c>
      <c r="T1860" t="s">
        <v>1067</v>
      </c>
      <c r="W1860" t="s">
        <v>45</v>
      </c>
      <c r="X1860" t="s">
        <v>25</v>
      </c>
      <c r="AA1860" t="s">
        <v>1068</v>
      </c>
      <c r="AB1860" t="s">
        <v>1069</v>
      </c>
      <c r="AE1860" t="s">
        <v>1066</v>
      </c>
      <c r="AF1860" t="s">
        <v>1067</v>
      </c>
      <c r="AI1860" t="s">
        <v>45</v>
      </c>
      <c r="AJ1860" t="s">
        <v>25</v>
      </c>
      <c r="AM1860" t="s">
        <v>1068</v>
      </c>
      <c r="AN1860" t="s">
        <v>1069</v>
      </c>
      <c r="AQ1860" t="s">
        <v>1066</v>
      </c>
      <c r="AR1860" t="s">
        <v>1067</v>
      </c>
    </row>
    <row r="1861" spans="2:44" ht="16.5" customHeight="1">
      <c r="B1861" t="str">
        <f>VLOOKUP(F1861,Sheet2!C:H,6,FALSE)</f>
        <v>default,hannover</v>
      </c>
      <c r="C1861" t="str">
        <f>VLOOKUP(F1861,Sheet2!C:C,1,FALSE)</f>
        <v>Lampe</v>
      </c>
      <c r="D1861" t="s">
        <v>3462</v>
      </c>
      <c r="E1861" t="s">
        <v>20843</v>
      </c>
      <c r="F1861" t="s">
        <v>251</v>
      </c>
      <c r="G1861" t="s">
        <v>3465</v>
      </c>
      <c r="H1861" t="s">
        <v>3463</v>
      </c>
      <c r="I1861" t="s">
        <v>19908</v>
      </c>
      <c r="K1861" t="s">
        <v>45</v>
      </c>
      <c r="L1861" t="s">
        <v>25</v>
      </c>
      <c r="M1861" t="s">
        <v>1118</v>
      </c>
      <c r="O1861" t="s">
        <v>1068</v>
      </c>
      <c r="P1861" t="s">
        <v>1069</v>
      </c>
      <c r="Q1861" t="s">
        <v>20844</v>
      </c>
      <c r="S1861" t="s">
        <v>1066</v>
      </c>
      <c r="T1861" t="s">
        <v>1067</v>
      </c>
      <c r="U1861" t="s">
        <v>19908</v>
      </c>
      <c r="W1861" t="s">
        <v>45</v>
      </c>
      <c r="X1861" t="s">
        <v>25</v>
      </c>
      <c r="Y1861" t="s">
        <v>1118</v>
      </c>
      <c r="AA1861" t="s">
        <v>1068</v>
      </c>
      <c r="AB1861" t="s">
        <v>1069</v>
      </c>
      <c r="AC1861" t="s">
        <v>20844</v>
      </c>
      <c r="AE1861" t="s">
        <v>1066</v>
      </c>
      <c r="AF1861" t="s">
        <v>1067</v>
      </c>
      <c r="AG1861" t="s">
        <v>19908</v>
      </c>
      <c r="AI1861" t="s">
        <v>45</v>
      </c>
      <c r="AJ1861" t="s">
        <v>25</v>
      </c>
      <c r="AK1861" t="s">
        <v>1118</v>
      </c>
      <c r="AM1861" t="s">
        <v>1068</v>
      </c>
      <c r="AN1861" t="s">
        <v>1069</v>
      </c>
      <c r="AO1861" t="s">
        <v>20844</v>
      </c>
      <c r="AQ1861" t="s">
        <v>1066</v>
      </c>
      <c r="AR1861" t="s">
        <v>1067</v>
      </c>
    </row>
    <row r="1862" spans="2:44" ht="16.5" customHeight="1">
      <c r="B1862" t="str">
        <f>VLOOKUP(F1862,Sheet2!C:H,6,FALSE)</f>
        <v>default</v>
      </c>
      <c r="C1862" t="str">
        <f>VLOOKUP(F1862,Sheet2!C:C,1,FALSE)</f>
        <v>Lampen (mit elektr. Steuerung, LED)</v>
      </c>
      <c r="D1862" t="s">
        <v>4765</v>
      </c>
      <c r="E1862" t="s">
        <v>21349</v>
      </c>
      <c r="F1862" t="s">
        <v>4766</v>
      </c>
      <c r="G1862" t="s">
        <v>4768</v>
      </c>
      <c r="H1862" t="s">
        <v>4767</v>
      </c>
      <c r="K1862" t="s">
        <v>45</v>
      </c>
      <c r="L1862" t="s">
        <v>25</v>
      </c>
      <c r="O1862" t="s">
        <v>1068</v>
      </c>
      <c r="P1862" t="s">
        <v>1069</v>
      </c>
      <c r="S1862" t="s">
        <v>1066</v>
      </c>
      <c r="T1862" t="s">
        <v>1067</v>
      </c>
      <c r="W1862" t="s">
        <v>45</v>
      </c>
      <c r="X1862" t="s">
        <v>25</v>
      </c>
      <c r="AA1862" t="s">
        <v>1068</v>
      </c>
      <c r="AB1862" t="s">
        <v>1069</v>
      </c>
      <c r="AE1862" t="s">
        <v>1066</v>
      </c>
      <c r="AF1862" t="s">
        <v>1067</v>
      </c>
      <c r="AI1862" t="s">
        <v>45</v>
      </c>
      <c r="AJ1862" t="s">
        <v>25</v>
      </c>
      <c r="AM1862" t="s">
        <v>1068</v>
      </c>
      <c r="AN1862" t="s">
        <v>1069</v>
      </c>
      <c r="AQ1862" t="s">
        <v>1066</v>
      </c>
      <c r="AR1862" t="s">
        <v>1067</v>
      </c>
    </row>
    <row r="1863" spans="2:44" ht="16.5" customHeight="1">
      <c r="B1863" t="str">
        <f>VLOOKUP(F1863,Sheet2!C:H,6,FALSE)</f>
        <v>default</v>
      </c>
      <c r="C1863" t="str">
        <f>VLOOKUP(F1863,Sheet2!C:C,1,FALSE)</f>
        <v>Lampen /-schirm</v>
      </c>
      <c r="D1863" t="s">
        <v>10015</v>
      </c>
      <c r="E1863" t="s">
        <v>23516</v>
      </c>
      <c r="F1863" t="s">
        <v>10016</v>
      </c>
      <c r="G1863" t="s">
        <v>10018</v>
      </c>
      <c r="H1863" t="s">
        <v>10017</v>
      </c>
      <c r="K1863" t="s">
        <v>24</v>
      </c>
      <c r="L1863" t="s">
        <v>123</v>
      </c>
      <c r="O1863" t="s">
        <v>24</v>
      </c>
      <c r="P1863" t="s">
        <v>19914</v>
      </c>
      <c r="S1863" t="s">
        <v>24</v>
      </c>
      <c r="T1863" t="s">
        <v>19915</v>
      </c>
      <c r="W1863" t="s">
        <v>24</v>
      </c>
      <c r="X1863" t="s">
        <v>123</v>
      </c>
      <c r="AA1863" t="s">
        <v>24</v>
      </c>
      <c r="AB1863" t="s">
        <v>19914</v>
      </c>
      <c r="AE1863" t="s">
        <v>24</v>
      </c>
      <c r="AF1863" t="s">
        <v>19915</v>
      </c>
      <c r="AI1863" t="s">
        <v>24</v>
      </c>
      <c r="AJ1863" t="s">
        <v>123</v>
      </c>
      <c r="AM1863" t="s">
        <v>24</v>
      </c>
      <c r="AN1863" t="s">
        <v>19914</v>
      </c>
      <c r="AQ1863" t="s">
        <v>24</v>
      </c>
      <c r="AR1863" t="s">
        <v>19915</v>
      </c>
    </row>
    <row r="1864" spans="2:44" ht="16.5" customHeight="1">
      <c r="B1864" t="str">
        <f>VLOOKUP(F1864,Sheet2!C:H,6,FALSE)</f>
        <v>default</v>
      </c>
      <c r="C1864" t="str">
        <f>VLOOKUP(F1864,Sheet2!C:C,1,FALSE)</f>
        <v>Lampenöl</v>
      </c>
      <c r="D1864" t="s">
        <v>8908</v>
      </c>
      <c r="E1864" t="s">
        <v>23068</v>
      </c>
      <c r="F1864" t="s">
        <v>8909</v>
      </c>
      <c r="G1864" t="s">
        <v>8911</v>
      </c>
      <c r="H1864" t="s">
        <v>8910</v>
      </c>
      <c r="K1864" t="s">
        <v>20</v>
      </c>
      <c r="L1864" t="s">
        <v>7</v>
      </c>
      <c r="O1864" t="s">
        <v>1140</v>
      </c>
      <c r="P1864" t="s">
        <v>19919</v>
      </c>
      <c r="S1864" t="s">
        <v>1136</v>
      </c>
      <c r="T1864" t="s">
        <v>19920</v>
      </c>
      <c r="W1864" t="s">
        <v>20</v>
      </c>
      <c r="X1864" t="s">
        <v>7</v>
      </c>
      <c r="AA1864" t="s">
        <v>1140</v>
      </c>
      <c r="AB1864" t="s">
        <v>19919</v>
      </c>
      <c r="AE1864" t="s">
        <v>1136</v>
      </c>
      <c r="AF1864" t="s">
        <v>19920</v>
      </c>
      <c r="AI1864" t="s">
        <v>20</v>
      </c>
      <c r="AJ1864" t="s">
        <v>7</v>
      </c>
      <c r="AM1864" t="s">
        <v>1140</v>
      </c>
      <c r="AN1864" t="s">
        <v>19919</v>
      </c>
      <c r="AQ1864" t="s">
        <v>1136</v>
      </c>
      <c r="AR1864" t="s">
        <v>19920</v>
      </c>
    </row>
    <row r="1865" spans="2:44" ht="16.5" customHeight="1">
      <c r="B1865" t="str">
        <f>VLOOKUP(F1865,Sheet2!C:H,6,FALSE)</f>
        <v>default,berlin</v>
      </c>
      <c r="C1865" t="str">
        <f>VLOOKUP(F1865,Sheet2!C:C,1,FALSE)</f>
        <v>Lampenschirme</v>
      </c>
      <c r="D1865" t="s">
        <v>21570</v>
      </c>
      <c r="E1865" t="s">
        <v>21571</v>
      </c>
      <c r="F1865" t="s">
        <v>12775</v>
      </c>
      <c r="I1865" t="s">
        <v>19522</v>
      </c>
      <c r="K1865" t="s">
        <v>17</v>
      </c>
      <c r="L1865" t="s">
        <v>6400</v>
      </c>
      <c r="AG1865" t="s">
        <v>19522</v>
      </c>
      <c r="AI1865" t="s">
        <v>11336</v>
      </c>
      <c r="AJ1865" t="s">
        <v>13647</v>
      </c>
    </row>
    <row r="1866" spans="2:44" ht="16.5" customHeight="1">
      <c r="B1866" t="str">
        <f>VLOOKUP(F1866,Sheet2!C:H,6,FALSE)</f>
        <v>default</v>
      </c>
      <c r="C1866" t="str">
        <f>VLOOKUP(F1866,Sheet2!C:C,1,FALSE)</f>
        <v>Langspielplatte (ohne Hülle)</v>
      </c>
      <c r="D1866" t="s">
        <v>8484</v>
      </c>
      <c r="E1866" t="s">
        <v>22881</v>
      </c>
      <c r="F1866" t="s">
        <v>8486</v>
      </c>
      <c r="G1866" t="s">
        <v>8488</v>
      </c>
      <c r="H1866" t="s">
        <v>8487</v>
      </c>
      <c r="K1866" t="s">
        <v>59</v>
      </c>
      <c r="L1866" t="s">
        <v>19903</v>
      </c>
      <c r="O1866" t="s">
        <v>1106</v>
      </c>
      <c r="P1866" t="s">
        <v>19904</v>
      </c>
      <c r="S1866" t="s">
        <v>1103</v>
      </c>
      <c r="T1866" t="s">
        <v>19905</v>
      </c>
      <c r="W1866" t="s">
        <v>59</v>
      </c>
      <c r="X1866" t="s">
        <v>19903</v>
      </c>
      <c r="AA1866" t="s">
        <v>1106</v>
      </c>
      <c r="AB1866" t="s">
        <v>19904</v>
      </c>
      <c r="AE1866" t="s">
        <v>1103</v>
      </c>
      <c r="AF1866" t="s">
        <v>19905</v>
      </c>
      <c r="AI1866" t="s">
        <v>59</v>
      </c>
      <c r="AJ1866" t="s">
        <v>19903</v>
      </c>
      <c r="AM1866" t="s">
        <v>1106</v>
      </c>
      <c r="AN1866" t="s">
        <v>19904</v>
      </c>
      <c r="AQ1866" t="s">
        <v>1103</v>
      </c>
      <c r="AR1866" t="s">
        <v>19905</v>
      </c>
    </row>
    <row r="1867" spans="2:44" ht="16.5" customHeight="1">
      <c r="B1867" t="str">
        <f>VLOOKUP(F1867,Sheet2!C:H,6,FALSE)</f>
        <v>default</v>
      </c>
      <c r="C1867" t="str">
        <f>VLOOKUP(F1867,Sheet2!C:C,1,FALSE)</f>
        <v>Lappen</v>
      </c>
      <c r="D1867" t="s">
        <v>1320</v>
      </c>
      <c r="E1867" t="s">
        <v>19988</v>
      </c>
      <c r="F1867" t="s">
        <v>1321</v>
      </c>
      <c r="G1867" t="s">
        <v>1325</v>
      </c>
      <c r="H1867" t="s">
        <v>1323</v>
      </c>
      <c r="K1867" t="s">
        <v>59</v>
      </c>
      <c r="L1867" t="s">
        <v>116</v>
      </c>
      <c r="O1867" t="s">
        <v>1106</v>
      </c>
      <c r="P1867" t="s">
        <v>19989</v>
      </c>
      <c r="S1867" t="s">
        <v>1103</v>
      </c>
      <c r="T1867" t="s">
        <v>19990</v>
      </c>
      <c r="W1867" t="s">
        <v>59</v>
      </c>
      <c r="X1867" t="s">
        <v>116</v>
      </c>
      <c r="AA1867" t="s">
        <v>1106</v>
      </c>
      <c r="AB1867" t="s">
        <v>19989</v>
      </c>
      <c r="AE1867" t="s">
        <v>1103</v>
      </c>
      <c r="AF1867" t="s">
        <v>19990</v>
      </c>
      <c r="AI1867" t="s">
        <v>59</v>
      </c>
      <c r="AJ1867" t="s">
        <v>116</v>
      </c>
      <c r="AM1867" t="s">
        <v>1106</v>
      </c>
      <c r="AN1867" t="s">
        <v>19989</v>
      </c>
      <c r="AQ1867" t="s">
        <v>1103</v>
      </c>
      <c r="AR1867" t="s">
        <v>19990</v>
      </c>
    </row>
    <row r="1868" spans="2:44" ht="16.5" customHeight="1">
      <c r="B1868" t="str">
        <f>VLOOKUP(F1868,Sheet2!C:H,6,FALSE)</f>
        <v>default</v>
      </c>
      <c r="C1868" t="str">
        <f>VLOOKUP(F1868,Sheet2!C:C,1,FALSE)</f>
        <v>Lappen (mit Altöl)</v>
      </c>
      <c r="D1868" t="s">
        <v>9239</v>
      </c>
      <c r="E1868" t="s">
        <v>23199</v>
      </c>
      <c r="F1868" t="s">
        <v>9240</v>
      </c>
      <c r="G1868" t="s">
        <v>9242</v>
      </c>
      <c r="H1868" t="s">
        <v>9241</v>
      </c>
      <c r="I1868" t="s">
        <v>1527</v>
      </c>
      <c r="K1868" t="s">
        <v>20</v>
      </c>
      <c r="L1868" t="s">
        <v>1528</v>
      </c>
      <c r="M1868" t="s">
        <v>1533</v>
      </c>
      <c r="O1868" t="s">
        <v>1140</v>
      </c>
      <c r="P1868" t="s">
        <v>1534</v>
      </c>
      <c r="Q1868" t="s">
        <v>1530</v>
      </c>
      <c r="S1868" t="s">
        <v>1136</v>
      </c>
      <c r="T1868" t="s">
        <v>5976</v>
      </c>
      <c r="U1868" t="s">
        <v>1527</v>
      </c>
      <c r="W1868" t="s">
        <v>20</v>
      </c>
      <c r="X1868" t="s">
        <v>1528</v>
      </c>
      <c r="Y1868" t="s">
        <v>1533</v>
      </c>
      <c r="AA1868" t="s">
        <v>1140</v>
      </c>
      <c r="AB1868" t="s">
        <v>1534</v>
      </c>
      <c r="AC1868" t="s">
        <v>1530</v>
      </c>
      <c r="AE1868" t="s">
        <v>1136</v>
      </c>
      <c r="AF1868" t="s">
        <v>5976</v>
      </c>
      <c r="AG1868" t="s">
        <v>1527</v>
      </c>
      <c r="AI1868" t="s">
        <v>20</v>
      </c>
      <c r="AJ1868" t="s">
        <v>1528</v>
      </c>
      <c r="AK1868" t="s">
        <v>1533</v>
      </c>
      <c r="AM1868" t="s">
        <v>1140</v>
      </c>
      <c r="AN1868" t="s">
        <v>1534</v>
      </c>
      <c r="AO1868" t="s">
        <v>1530</v>
      </c>
      <c r="AQ1868" t="s">
        <v>1136</v>
      </c>
      <c r="AR1868" t="s">
        <v>5976</v>
      </c>
    </row>
    <row r="1869" spans="2:44" ht="16.5" customHeight="1">
      <c r="B1869" t="str">
        <f>VLOOKUP(F1869,Sheet2!C:H,6,FALSE)</f>
        <v>default</v>
      </c>
      <c r="C1869" t="str">
        <f>VLOOKUP(F1869,Sheet2!C:C,1,FALSE)</f>
        <v>Lappen (verschmutzt)</v>
      </c>
      <c r="D1869" t="s">
        <v>5487</v>
      </c>
      <c r="E1869" t="s">
        <v>21645</v>
      </c>
      <c r="F1869" t="s">
        <v>5488</v>
      </c>
      <c r="G1869" t="s">
        <v>5490</v>
      </c>
      <c r="H1869" t="s">
        <v>5489</v>
      </c>
      <c r="K1869" t="s">
        <v>17</v>
      </c>
      <c r="L1869" t="s">
        <v>37</v>
      </c>
      <c r="O1869" t="s">
        <v>17</v>
      </c>
      <c r="P1869" t="s">
        <v>37</v>
      </c>
      <c r="S1869" t="s">
        <v>1184</v>
      </c>
      <c r="T1869" t="s">
        <v>1185</v>
      </c>
      <c r="W1869" t="s">
        <v>17</v>
      </c>
      <c r="X1869" t="s">
        <v>37</v>
      </c>
      <c r="AA1869" t="s">
        <v>17</v>
      </c>
      <c r="AB1869" t="s">
        <v>37</v>
      </c>
      <c r="AE1869" t="s">
        <v>1184</v>
      </c>
      <c r="AF1869" t="s">
        <v>1185</v>
      </c>
      <c r="AI1869" t="s">
        <v>17</v>
      </c>
      <c r="AJ1869" t="s">
        <v>37</v>
      </c>
      <c r="AM1869" t="s">
        <v>17</v>
      </c>
      <c r="AN1869" t="s">
        <v>37</v>
      </c>
      <c r="AQ1869" t="s">
        <v>1184</v>
      </c>
      <c r="AR1869" t="s">
        <v>1185</v>
      </c>
    </row>
    <row r="1870" spans="2:44" ht="16.5" customHeight="1">
      <c r="B1870" t="str">
        <f>VLOOKUP(F1870,Sheet2!C:H,6,FALSE)</f>
        <v>default</v>
      </c>
      <c r="C1870" t="str">
        <f>VLOOKUP(F1870,Sheet2!C:C,1,FALSE)</f>
        <v>Laptop</v>
      </c>
      <c r="D1870" t="s">
        <v>3182</v>
      </c>
      <c r="E1870" t="s">
        <v>20725</v>
      </c>
      <c r="F1870" t="s">
        <v>3183</v>
      </c>
      <c r="G1870" t="s">
        <v>3183</v>
      </c>
      <c r="H1870" t="s">
        <v>3184</v>
      </c>
      <c r="K1870" t="s">
        <v>45</v>
      </c>
      <c r="L1870" t="s">
        <v>25</v>
      </c>
      <c r="O1870" t="s">
        <v>1068</v>
      </c>
      <c r="P1870" t="s">
        <v>1069</v>
      </c>
      <c r="S1870" t="s">
        <v>1066</v>
      </c>
      <c r="T1870" t="s">
        <v>1067</v>
      </c>
      <c r="W1870" t="s">
        <v>45</v>
      </c>
      <c r="X1870" t="s">
        <v>25</v>
      </c>
      <c r="AA1870" t="s">
        <v>1068</v>
      </c>
      <c r="AB1870" t="s">
        <v>1069</v>
      </c>
      <c r="AE1870" t="s">
        <v>1066</v>
      </c>
      <c r="AF1870" t="s">
        <v>1067</v>
      </c>
      <c r="AI1870" t="s">
        <v>45</v>
      </c>
      <c r="AJ1870" t="s">
        <v>25</v>
      </c>
      <c r="AM1870" t="s">
        <v>1068</v>
      </c>
      <c r="AN1870" t="s">
        <v>1069</v>
      </c>
      <c r="AQ1870" t="s">
        <v>1066</v>
      </c>
      <c r="AR1870" t="s">
        <v>1067</v>
      </c>
    </row>
    <row r="1871" spans="2:44" ht="16.5" customHeight="1">
      <c r="B1871" t="str">
        <f>VLOOKUP(F1871,Sheet2!C:H,6,FALSE)</f>
        <v>default,berlin</v>
      </c>
      <c r="C1871" t="str">
        <f>VLOOKUP(F1871,Sheet2!C:C,1,FALSE)</f>
        <v>Laptops</v>
      </c>
      <c r="D1871" t="s">
        <v>21494</v>
      </c>
      <c r="E1871" t="s">
        <v>21495</v>
      </c>
      <c r="F1871" t="s">
        <v>12444</v>
      </c>
      <c r="I1871" t="s">
        <v>19550</v>
      </c>
      <c r="K1871" t="s">
        <v>45</v>
      </c>
      <c r="L1871" t="s">
        <v>25</v>
      </c>
      <c r="AG1871" t="s">
        <v>19550</v>
      </c>
      <c r="AI1871" t="s">
        <v>45</v>
      </c>
      <c r="AJ1871" t="s">
        <v>11915</v>
      </c>
    </row>
    <row r="1872" spans="2:44" ht="16.5" customHeight="1">
      <c r="B1872" t="str">
        <f>VLOOKUP(F1872,Sheet2!C:H,6,FALSE)</f>
        <v>default,berlin</v>
      </c>
      <c r="C1872" t="str">
        <f>VLOOKUP(F1872,Sheet2!C:C,1,FALSE)</f>
        <v>Lasuren</v>
      </c>
      <c r="D1872" t="s">
        <v>3926</v>
      </c>
      <c r="E1872" t="s">
        <v>21006</v>
      </c>
      <c r="F1872" t="s">
        <v>3927</v>
      </c>
      <c r="G1872" t="s">
        <v>3929</v>
      </c>
      <c r="H1872" t="s">
        <v>3928</v>
      </c>
      <c r="K1872" t="s">
        <v>20</v>
      </c>
      <c r="L1872" t="s">
        <v>7</v>
      </c>
      <c r="O1872" t="s">
        <v>1140</v>
      </c>
      <c r="P1872" t="s">
        <v>19919</v>
      </c>
      <c r="S1872" t="s">
        <v>1136</v>
      </c>
      <c r="T1872" t="s">
        <v>19920</v>
      </c>
      <c r="W1872" t="s">
        <v>20</v>
      </c>
      <c r="X1872" t="s">
        <v>7</v>
      </c>
      <c r="AA1872" t="s">
        <v>1140</v>
      </c>
      <c r="AB1872" t="s">
        <v>19919</v>
      </c>
      <c r="AE1872" t="s">
        <v>1136</v>
      </c>
      <c r="AF1872" t="s">
        <v>19920</v>
      </c>
      <c r="AI1872" t="s">
        <v>20</v>
      </c>
      <c r="AJ1872" t="s">
        <v>7</v>
      </c>
      <c r="AM1872" t="s">
        <v>1140</v>
      </c>
      <c r="AN1872" t="s">
        <v>19919</v>
      </c>
      <c r="AQ1872" t="s">
        <v>1136</v>
      </c>
      <c r="AR1872" t="s">
        <v>19920</v>
      </c>
    </row>
    <row r="1873" spans="2:44" ht="16.5" customHeight="1">
      <c r="B1873" t="str">
        <f>VLOOKUP(F1873,Sheet2!C:H,6,FALSE)</f>
        <v>default</v>
      </c>
      <c r="C1873" t="str">
        <f>VLOOKUP(F1873,Sheet2!C:C,1,FALSE)</f>
        <v>Lasuren (ausgehärtet)</v>
      </c>
      <c r="D1873" t="s">
        <v>11083</v>
      </c>
      <c r="E1873" t="s">
        <v>23920</v>
      </c>
      <c r="F1873" t="s">
        <v>11084</v>
      </c>
      <c r="G1873" t="s">
        <v>11086</v>
      </c>
      <c r="H1873" t="s">
        <v>11085</v>
      </c>
      <c r="K1873" t="s">
        <v>17</v>
      </c>
      <c r="L1873" t="s">
        <v>37</v>
      </c>
      <c r="O1873" t="s">
        <v>17</v>
      </c>
      <c r="P1873" t="s">
        <v>37</v>
      </c>
      <c r="S1873" t="s">
        <v>1184</v>
      </c>
      <c r="T1873" t="s">
        <v>1185</v>
      </c>
      <c r="W1873" t="s">
        <v>17</v>
      </c>
      <c r="X1873" t="s">
        <v>37</v>
      </c>
      <c r="AA1873" t="s">
        <v>17</v>
      </c>
      <c r="AB1873" t="s">
        <v>37</v>
      </c>
      <c r="AE1873" t="s">
        <v>1184</v>
      </c>
      <c r="AF1873" t="s">
        <v>1185</v>
      </c>
      <c r="AI1873" t="s">
        <v>17</v>
      </c>
      <c r="AJ1873" t="s">
        <v>37</v>
      </c>
      <c r="AM1873" t="s">
        <v>17</v>
      </c>
      <c r="AN1873" t="s">
        <v>37</v>
      </c>
      <c r="AQ1873" t="s">
        <v>1184</v>
      </c>
      <c r="AR1873" t="s">
        <v>1185</v>
      </c>
    </row>
    <row r="1874" spans="2:44" ht="16.5" customHeight="1">
      <c r="B1874" t="str">
        <f>VLOOKUP(F1874,Sheet2!C:H,6,FALSE)</f>
        <v>default,hannover</v>
      </c>
      <c r="C1874" t="str">
        <f>VLOOKUP(F1874,Sheet2!C:C,1,FALSE)</f>
        <v>Latexfarbe</v>
      </c>
      <c r="D1874" t="s">
        <v>10910</v>
      </c>
      <c r="E1874" t="s">
        <v>23851</v>
      </c>
      <c r="F1874" t="s">
        <v>250</v>
      </c>
      <c r="G1874" t="s">
        <v>10912</v>
      </c>
      <c r="H1874" t="s">
        <v>10911</v>
      </c>
      <c r="I1874" t="s">
        <v>4827</v>
      </c>
      <c r="K1874" t="s">
        <v>48</v>
      </c>
      <c r="L1874" t="s">
        <v>7</v>
      </c>
      <c r="M1874" t="s">
        <v>4833</v>
      </c>
      <c r="O1874" t="s">
        <v>22779</v>
      </c>
      <c r="P1874" t="s">
        <v>19919</v>
      </c>
      <c r="Q1874" t="s">
        <v>4932</v>
      </c>
      <c r="S1874" t="s">
        <v>22780</v>
      </c>
      <c r="T1874" t="s">
        <v>19920</v>
      </c>
      <c r="U1874" t="s">
        <v>4827</v>
      </c>
      <c r="W1874" t="s">
        <v>48</v>
      </c>
      <c r="X1874" t="s">
        <v>7</v>
      </c>
      <c r="Y1874" t="s">
        <v>4833</v>
      </c>
      <c r="AA1874" t="s">
        <v>22779</v>
      </c>
      <c r="AB1874" t="s">
        <v>19919</v>
      </c>
      <c r="AC1874" t="s">
        <v>4932</v>
      </c>
      <c r="AE1874" t="s">
        <v>22780</v>
      </c>
      <c r="AF1874" t="s">
        <v>19920</v>
      </c>
      <c r="AG1874" t="s">
        <v>4827</v>
      </c>
      <c r="AI1874" t="s">
        <v>48</v>
      </c>
      <c r="AJ1874" t="s">
        <v>7</v>
      </c>
      <c r="AK1874" t="s">
        <v>4833</v>
      </c>
      <c r="AM1874" t="s">
        <v>22779</v>
      </c>
      <c r="AN1874" t="s">
        <v>19919</v>
      </c>
      <c r="AO1874" t="s">
        <v>4932</v>
      </c>
      <c r="AQ1874" t="s">
        <v>22780</v>
      </c>
      <c r="AR1874" t="s">
        <v>19920</v>
      </c>
    </row>
    <row r="1875" spans="2:44" ht="16.5" customHeight="1">
      <c r="B1875" t="str">
        <f>VLOOKUP(F1875,Sheet2!C:H,6,FALSE)</f>
        <v>default</v>
      </c>
      <c r="C1875" t="str">
        <f>VLOOKUP(F1875,Sheet2!C:C,1,FALSE)</f>
        <v>Latexfarbe (ausgehärtet)</v>
      </c>
      <c r="D1875" t="s">
        <v>5324</v>
      </c>
      <c r="E1875" t="s">
        <v>21588</v>
      </c>
      <c r="F1875" t="s">
        <v>5325</v>
      </c>
      <c r="G1875" t="s">
        <v>5327</v>
      </c>
      <c r="H1875" t="s">
        <v>5326</v>
      </c>
      <c r="K1875" t="s">
        <v>17</v>
      </c>
      <c r="L1875" t="s">
        <v>37</v>
      </c>
      <c r="O1875" t="s">
        <v>17</v>
      </c>
      <c r="P1875" t="s">
        <v>37</v>
      </c>
      <c r="S1875" t="s">
        <v>1184</v>
      </c>
      <c r="T1875" t="s">
        <v>1185</v>
      </c>
      <c r="W1875" t="s">
        <v>17</v>
      </c>
      <c r="X1875" t="s">
        <v>37</v>
      </c>
      <c r="AA1875" t="s">
        <v>17</v>
      </c>
      <c r="AB1875" t="s">
        <v>37</v>
      </c>
      <c r="AE1875" t="s">
        <v>1184</v>
      </c>
      <c r="AF1875" t="s">
        <v>1185</v>
      </c>
      <c r="AI1875" t="s">
        <v>17</v>
      </c>
      <c r="AJ1875" t="s">
        <v>37</v>
      </c>
      <c r="AM1875" t="s">
        <v>17</v>
      </c>
      <c r="AN1875" t="s">
        <v>37</v>
      </c>
      <c r="AQ1875" t="s">
        <v>1184</v>
      </c>
      <c r="AR1875" t="s">
        <v>1185</v>
      </c>
    </row>
    <row r="1876" spans="2:44" ht="16.5" customHeight="1">
      <c r="B1876" t="str">
        <f>VLOOKUP(F1876,Sheet2!C:H,6,FALSE)</f>
        <v>default</v>
      </c>
      <c r="C1876" t="str">
        <f>VLOOKUP(F1876,Sheet2!C:C,1,FALSE)</f>
        <v>Latexreste, -kleidung</v>
      </c>
      <c r="D1876" t="s">
        <v>8418</v>
      </c>
      <c r="E1876" t="s">
        <v>22855</v>
      </c>
      <c r="F1876" t="s">
        <v>8419</v>
      </c>
      <c r="G1876" t="s">
        <v>8421</v>
      </c>
      <c r="H1876" t="s">
        <v>8420</v>
      </c>
      <c r="K1876" t="s">
        <v>17</v>
      </c>
      <c r="L1876" t="s">
        <v>37</v>
      </c>
      <c r="O1876" t="s">
        <v>17</v>
      </c>
      <c r="P1876" t="s">
        <v>37</v>
      </c>
      <c r="S1876" t="s">
        <v>1184</v>
      </c>
      <c r="T1876" t="s">
        <v>1185</v>
      </c>
      <c r="W1876" t="s">
        <v>17</v>
      </c>
      <c r="X1876" t="s">
        <v>37</v>
      </c>
      <c r="AA1876" t="s">
        <v>17</v>
      </c>
      <c r="AB1876" t="s">
        <v>37</v>
      </c>
      <c r="AE1876" t="s">
        <v>1184</v>
      </c>
      <c r="AF1876" t="s">
        <v>1185</v>
      </c>
      <c r="AI1876" t="s">
        <v>17</v>
      </c>
      <c r="AJ1876" t="s">
        <v>37</v>
      </c>
      <c r="AM1876" t="s">
        <v>17</v>
      </c>
      <c r="AN1876" t="s">
        <v>37</v>
      </c>
      <c r="AQ1876" t="s">
        <v>1184</v>
      </c>
      <c r="AR1876" t="s">
        <v>1185</v>
      </c>
    </row>
    <row r="1877" spans="2:44" ht="16.5" customHeight="1">
      <c r="B1877" t="str">
        <f>VLOOKUP(F1877,Sheet2!C:H,6,FALSE)</f>
        <v>default</v>
      </c>
      <c r="C1877" t="str">
        <f>VLOOKUP(F1877,Sheet2!C:C,1,FALSE)</f>
        <v>Lattenrost</v>
      </c>
      <c r="D1877" t="s">
        <v>6584</v>
      </c>
      <c r="E1877" t="s">
        <v>22094</v>
      </c>
      <c r="F1877" t="s">
        <v>6585</v>
      </c>
      <c r="G1877" t="s">
        <v>6587</v>
      </c>
      <c r="H1877" t="s">
        <v>6586</v>
      </c>
      <c r="K1877" t="s">
        <v>24</v>
      </c>
      <c r="L1877" t="s">
        <v>123</v>
      </c>
      <c r="O1877" t="s">
        <v>24</v>
      </c>
      <c r="P1877" t="s">
        <v>19914</v>
      </c>
      <c r="S1877" t="s">
        <v>24</v>
      </c>
      <c r="T1877" t="s">
        <v>19915</v>
      </c>
      <c r="W1877" t="s">
        <v>24</v>
      </c>
      <c r="X1877" t="s">
        <v>123</v>
      </c>
      <c r="AA1877" t="s">
        <v>24</v>
      </c>
      <c r="AB1877" t="s">
        <v>19914</v>
      </c>
      <c r="AE1877" t="s">
        <v>24</v>
      </c>
      <c r="AF1877" t="s">
        <v>19915</v>
      </c>
      <c r="AI1877" t="s">
        <v>24</v>
      </c>
      <c r="AJ1877" t="s">
        <v>123</v>
      </c>
      <c r="AM1877" t="s">
        <v>24</v>
      </c>
      <c r="AN1877" t="s">
        <v>19914</v>
      </c>
      <c r="AQ1877" t="s">
        <v>24</v>
      </c>
      <c r="AR1877" t="s">
        <v>19915</v>
      </c>
    </row>
    <row r="1878" spans="2:44" ht="16.5" customHeight="1">
      <c r="B1878" t="str">
        <f>VLOOKUP(F1878,Sheet2!C:H,6,FALSE)</f>
        <v>default</v>
      </c>
      <c r="C1878" t="str">
        <f>VLOOKUP(F1878,Sheet2!C:C,1,FALSE)</f>
        <v>Lattenrost (Metall)</v>
      </c>
      <c r="D1878" t="s">
        <v>8406</v>
      </c>
      <c r="E1878" t="s">
        <v>22848</v>
      </c>
      <c r="F1878" t="s">
        <v>8407</v>
      </c>
      <c r="G1878" t="s">
        <v>8409</v>
      </c>
      <c r="H1878" t="s">
        <v>8408</v>
      </c>
      <c r="K1878" t="s">
        <v>20116</v>
      </c>
      <c r="L1878" t="s">
        <v>123</v>
      </c>
      <c r="O1878" t="s">
        <v>20117</v>
      </c>
      <c r="P1878" t="s">
        <v>19914</v>
      </c>
      <c r="S1878" t="s">
        <v>20118</v>
      </c>
      <c r="T1878" t="s">
        <v>19915</v>
      </c>
      <c r="W1878" t="s">
        <v>20116</v>
      </c>
      <c r="X1878" t="s">
        <v>123</v>
      </c>
      <c r="AA1878" t="s">
        <v>20117</v>
      </c>
      <c r="AB1878" t="s">
        <v>19914</v>
      </c>
      <c r="AE1878" t="s">
        <v>20118</v>
      </c>
      <c r="AF1878" t="s">
        <v>19915</v>
      </c>
      <c r="AI1878" t="s">
        <v>20116</v>
      </c>
      <c r="AJ1878" t="s">
        <v>123</v>
      </c>
      <c r="AM1878" t="s">
        <v>20117</v>
      </c>
      <c r="AN1878" t="s">
        <v>19914</v>
      </c>
      <c r="AQ1878" t="s">
        <v>20118</v>
      </c>
      <c r="AR1878" t="s">
        <v>19915</v>
      </c>
    </row>
    <row r="1879" spans="2:44" ht="16.5" customHeight="1">
      <c r="B1879" t="str">
        <f>VLOOKUP(F1879,Sheet2!C:H,6,FALSE)</f>
        <v>default,berlin</v>
      </c>
      <c r="C1879" t="str">
        <f>VLOOKUP(F1879,Sheet2!C:C,1,FALSE)</f>
        <v>Lattenroste</v>
      </c>
      <c r="D1879" t="s">
        <v>20629</v>
      </c>
      <c r="E1879" t="s">
        <v>20630</v>
      </c>
      <c r="F1879" t="s">
        <v>13441</v>
      </c>
      <c r="I1879" t="s">
        <v>19551</v>
      </c>
      <c r="K1879" t="s">
        <v>24</v>
      </c>
      <c r="L1879" t="s">
        <v>13732</v>
      </c>
      <c r="AG1879" t="s">
        <v>19551</v>
      </c>
      <c r="AI1879" t="s">
        <v>13356</v>
      </c>
      <c r="AJ1879" t="s">
        <v>13651</v>
      </c>
    </row>
    <row r="1880" spans="2:44" ht="16.5" customHeight="1">
      <c r="B1880" t="str">
        <f>VLOOKUP(F1880,Sheet2!C:H,6,FALSE)</f>
        <v>default,berlin,hannover</v>
      </c>
      <c r="C1880" t="str">
        <f>VLOOKUP(F1880,Sheet2!C:C,1,FALSE)</f>
        <v>Laub</v>
      </c>
      <c r="D1880" t="s">
        <v>11177</v>
      </c>
      <c r="E1880" t="s">
        <v>23954</v>
      </c>
      <c r="F1880" t="s">
        <v>247</v>
      </c>
      <c r="G1880" t="s">
        <v>247</v>
      </c>
      <c r="H1880" t="s">
        <v>11178</v>
      </c>
      <c r="I1880" s="2" t="s">
        <v>20657</v>
      </c>
      <c r="K1880" t="s">
        <v>132</v>
      </c>
      <c r="L1880" t="s">
        <v>21318</v>
      </c>
      <c r="M1880" s="2" t="s">
        <v>20658</v>
      </c>
      <c r="O1880" t="s">
        <v>132</v>
      </c>
      <c r="P1880" t="s">
        <v>21319</v>
      </c>
      <c r="Q1880" s="2" t="s">
        <v>20659</v>
      </c>
      <c r="S1880" t="s">
        <v>1312</v>
      </c>
      <c r="T1880" t="s">
        <v>21320</v>
      </c>
      <c r="U1880" s="2" t="s">
        <v>20657</v>
      </c>
      <c r="W1880" t="s">
        <v>132</v>
      </c>
      <c r="X1880" t="s">
        <v>21318</v>
      </c>
      <c r="Y1880" s="2" t="s">
        <v>20658</v>
      </c>
      <c r="AA1880" t="s">
        <v>132</v>
      </c>
      <c r="AB1880" t="s">
        <v>21319</v>
      </c>
      <c r="AC1880" s="2" t="s">
        <v>20659</v>
      </c>
      <c r="AE1880" t="s">
        <v>1312</v>
      </c>
      <c r="AF1880" t="s">
        <v>21320</v>
      </c>
      <c r="AG1880" s="2" t="s">
        <v>20657</v>
      </c>
      <c r="AI1880" t="s">
        <v>132</v>
      </c>
      <c r="AJ1880" t="s">
        <v>21318</v>
      </c>
      <c r="AK1880" s="2" t="s">
        <v>20658</v>
      </c>
      <c r="AM1880" t="s">
        <v>132</v>
      </c>
      <c r="AN1880" t="s">
        <v>21319</v>
      </c>
      <c r="AO1880" s="2" t="s">
        <v>20659</v>
      </c>
      <c r="AQ1880" t="s">
        <v>1312</v>
      </c>
      <c r="AR1880" t="s">
        <v>21320</v>
      </c>
    </row>
    <row r="1881" spans="2:44" ht="16.5" customHeight="1">
      <c r="B1881" t="str">
        <f>VLOOKUP(F1881,Sheet2!C:H,6,FALSE)</f>
        <v>default,hannover</v>
      </c>
      <c r="C1881" t="str">
        <f>VLOOKUP(F1881,Sheet2!C:C,1,FALSE)</f>
        <v>Laub (befallen von Eichenprozessionsspinner)</v>
      </c>
      <c r="D1881" t="s">
        <v>2846</v>
      </c>
      <c r="E1881" t="s">
        <v>20597</v>
      </c>
      <c r="F1881" t="s">
        <v>243</v>
      </c>
      <c r="G1881" t="s">
        <v>2853</v>
      </c>
      <c r="H1881" t="s">
        <v>2850</v>
      </c>
      <c r="I1881" t="s">
        <v>2848</v>
      </c>
      <c r="K1881" t="s">
        <v>17</v>
      </c>
      <c r="L1881" t="s">
        <v>20598</v>
      </c>
      <c r="M1881" t="s">
        <v>2854</v>
      </c>
      <c r="O1881" t="s">
        <v>17</v>
      </c>
      <c r="P1881" t="s">
        <v>20599</v>
      </c>
      <c r="Q1881" t="s">
        <v>2851</v>
      </c>
      <c r="S1881" t="s">
        <v>1184</v>
      </c>
      <c r="T1881" t="s">
        <v>2852</v>
      </c>
      <c r="U1881" t="s">
        <v>2848</v>
      </c>
      <c r="W1881" t="s">
        <v>17</v>
      </c>
      <c r="X1881" t="s">
        <v>20598</v>
      </c>
      <c r="Y1881" t="s">
        <v>2854</v>
      </c>
      <c r="AA1881" t="s">
        <v>17</v>
      </c>
      <c r="AB1881" t="s">
        <v>20599</v>
      </c>
      <c r="AC1881" t="s">
        <v>2851</v>
      </c>
      <c r="AE1881" t="s">
        <v>1184</v>
      </c>
      <c r="AF1881" t="s">
        <v>2852</v>
      </c>
      <c r="AG1881" t="s">
        <v>2848</v>
      </c>
      <c r="AI1881" t="s">
        <v>17</v>
      </c>
      <c r="AJ1881" t="s">
        <v>20598</v>
      </c>
      <c r="AK1881" t="s">
        <v>2854</v>
      </c>
      <c r="AM1881" t="s">
        <v>17</v>
      </c>
      <c r="AN1881" t="s">
        <v>20599</v>
      </c>
      <c r="AO1881" t="s">
        <v>2851</v>
      </c>
      <c r="AQ1881" t="s">
        <v>1184</v>
      </c>
      <c r="AR1881" t="s">
        <v>2852</v>
      </c>
    </row>
    <row r="1882" spans="2:44" ht="16.5" customHeight="1">
      <c r="B1882" t="str">
        <f>VLOOKUP(F1882,Sheet2!C:H,6,FALSE)</f>
        <v>default</v>
      </c>
      <c r="C1882" t="str">
        <f>VLOOKUP(F1882,Sheet2!C:C,1,FALSE)</f>
        <v>Laubpuster</v>
      </c>
      <c r="D1882" t="s">
        <v>1063</v>
      </c>
      <c r="E1882" t="s">
        <v>19891</v>
      </c>
      <c r="F1882" t="s">
        <v>1065</v>
      </c>
      <c r="G1882" t="s">
        <v>1065</v>
      </c>
      <c r="H1882" t="s">
        <v>1065</v>
      </c>
      <c r="K1882" t="s">
        <v>45</v>
      </c>
      <c r="L1882" t="s">
        <v>25</v>
      </c>
      <c r="O1882" t="s">
        <v>1068</v>
      </c>
      <c r="P1882" t="s">
        <v>1069</v>
      </c>
      <c r="S1882" t="s">
        <v>1066</v>
      </c>
      <c r="T1882" t="s">
        <v>1067</v>
      </c>
      <c r="W1882" t="s">
        <v>45</v>
      </c>
      <c r="X1882" t="s">
        <v>25</v>
      </c>
      <c r="AA1882" t="s">
        <v>1068</v>
      </c>
      <c r="AB1882" t="s">
        <v>1069</v>
      </c>
      <c r="AE1882" t="s">
        <v>1066</v>
      </c>
      <c r="AF1882" t="s">
        <v>1067</v>
      </c>
      <c r="AI1882" t="s">
        <v>45</v>
      </c>
      <c r="AJ1882" t="s">
        <v>25</v>
      </c>
      <c r="AM1882" t="s">
        <v>1068</v>
      </c>
      <c r="AN1882" t="s">
        <v>1069</v>
      </c>
      <c r="AQ1882" t="s">
        <v>1066</v>
      </c>
      <c r="AR1882" t="s">
        <v>1067</v>
      </c>
    </row>
    <row r="1883" spans="2:44" ht="16.5" customHeight="1">
      <c r="B1883" t="str">
        <f>VLOOKUP(F1883,Sheet2!C:H,6,FALSE)</f>
        <v>default</v>
      </c>
      <c r="C1883" t="str">
        <f>VLOOKUP(F1883,Sheet2!C:C,1,FALSE)</f>
        <v>Laubpuster (Verbrennungsmotor, ohne Betriebsmittel, Ablassschraube rausgedreht lassen)</v>
      </c>
      <c r="D1883" t="s">
        <v>6039</v>
      </c>
      <c r="E1883" t="s">
        <v>21852</v>
      </c>
      <c r="F1883" t="s">
        <v>6041</v>
      </c>
      <c r="G1883" t="s">
        <v>6043</v>
      </c>
      <c r="H1883" t="s">
        <v>6042</v>
      </c>
      <c r="K1883" t="s">
        <v>24</v>
      </c>
      <c r="L1883" t="s">
        <v>123</v>
      </c>
      <c r="O1883" t="s">
        <v>24</v>
      </c>
      <c r="P1883" t="s">
        <v>19914</v>
      </c>
      <c r="S1883" t="s">
        <v>24</v>
      </c>
      <c r="T1883" t="s">
        <v>19915</v>
      </c>
      <c r="W1883" t="s">
        <v>24</v>
      </c>
      <c r="X1883" t="s">
        <v>123</v>
      </c>
      <c r="AA1883" t="s">
        <v>24</v>
      </c>
      <c r="AB1883" t="s">
        <v>19914</v>
      </c>
      <c r="AE1883" t="s">
        <v>24</v>
      </c>
      <c r="AF1883" t="s">
        <v>19915</v>
      </c>
      <c r="AI1883" t="s">
        <v>24</v>
      </c>
      <c r="AJ1883" t="s">
        <v>123</v>
      </c>
      <c r="AM1883" t="s">
        <v>24</v>
      </c>
      <c r="AN1883" t="s">
        <v>19914</v>
      </c>
      <c r="AQ1883" t="s">
        <v>24</v>
      </c>
      <c r="AR1883" t="s">
        <v>19915</v>
      </c>
    </row>
    <row r="1884" spans="2:44" ht="16.5" customHeight="1">
      <c r="B1884" t="str">
        <f>VLOOKUP(F1884,Sheet2!C:H,6,FALSE)</f>
        <v>default,hannover</v>
      </c>
      <c r="C1884" t="str">
        <f>VLOOKUP(F1884,Sheet2!C:C,1,FALSE)</f>
        <v>Laufbänder</v>
      </c>
      <c r="D1884" t="s">
        <v>20828</v>
      </c>
      <c r="E1884" t="s">
        <v>20829</v>
      </c>
      <c r="F1884" t="s">
        <v>245</v>
      </c>
      <c r="I1884" t="s">
        <v>19736</v>
      </c>
      <c r="K1884" t="s">
        <v>11879</v>
      </c>
      <c r="L1884" t="s">
        <v>13733</v>
      </c>
      <c r="U1884" t="s">
        <v>19736</v>
      </c>
      <c r="X1884" t="s">
        <v>7</v>
      </c>
    </row>
    <row r="1885" spans="2:44" ht="16.5" customHeight="1">
      <c r="B1885" t="str">
        <f>VLOOKUP(F1885,Sheet2!C:H,6,FALSE)</f>
        <v>default,berlin</v>
      </c>
      <c r="C1885" t="str">
        <f>VLOOKUP(F1885,Sheet2!C:C,1,FALSE)</f>
        <v>Laufgitter</v>
      </c>
      <c r="D1885" t="s">
        <v>24189</v>
      </c>
      <c r="E1885" t="s">
        <v>24190</v>
      </c>
      <c r="F1885" t="s">
        <v>13443</v>
      </c>
      <c r="I1885" t="s">
        <v>19551</v>
      </c>
      <c r="K1885" t="s">
        <v>24</v>
      </c>
      <c r="L1885" t="s">
        <v>13732</v>
      </c>
      <c r="AG1885" t="s">
        <v>19551</v>
      </c>
      <c r="AI1885" t="s">
        <v>13356</v>
      </c>
      <c r="AJ1885" t="s">
        <v>13651</v>
      </c>
    </row>
    <row r="1886" spans="2:44" ht="16.5" customHeight="1">
      <c r="B1886" t="str">
        <f>VLOOKUP(F1886,Sheet2!C:H,6,FALSE)</f>
        <v>default,hannover</v>
      </c>
      <c r="C1886" t="str">
        <f>VLOOKUP(F1886,Sheet2!C:C,1,FALSE)</f>
        <v>Laugen</v>
      </c>
      <c r="D1886" t="s">
        <v>4593</v>
      </c>
      <c r="E1886" t="s">
        <v>21278</v>
      </c>
      <c r="F1886" t="s">
        <v>242</v>
      </c>
      <c r="G1886" t="s">
        <v>4595</v>
      </c>
      <c r="H1886" t="s">
        <v>4594</v>
      </c>
      <c r="I1886" t="s">
        <v>1132</v>
      </c>
      <c r="K1886" t="s">
        <v>20</v>
      </c>
      <c r="L1886" t="s">
        <v>7</v>
      </c>
      <c r="M1886" t="s">
        <v>1139</v>
      </c>
      <c r="O1886" t="s">
        <v>1140</v>
      </c>
      <c r="P1886" t="s">
        <v>19919</v>
      </c>
      <c r="Q1886" t="s">
        <v>1135</v>
      </c>
      <c r="S1886" t="s">
        <v>1136</v>
      </c>
      <c r="T1886" t="s">
        <v>19920</v>
      </c>
      <c r="U1886" t="s">
        <v>1132</v>
      </c>
      <c r="W1886" t="s">
        <v>20</v>
      </c>
      <c r="X1886" t="s">
        <v>7</v>
      </c>
      <c r="Y1886" t="s">
        <v>1139</v>
      </c>
      <c r="AA1886" t="s">
        <v>1140</v>
      </c>
      <c r="AB1886" t="s">
        <v>19919</v>
      </c>
      <c r="AC1886" t="s">
        <v>1135</v>
      </c>
      <c r="AE1886" t="s">
        <v>1136</v>
      </c>
      <c r="AF1886" t="s">
        <v>19920</v>
      </c>
      <c r="AG1886" t="s">
        <v>1132</v>
      </c>
      <c r="AI1886" t="s">
        <v>20</v>
      </c>
      <c r="AJ1886" t="s">
        <v>7</v>
      </c>
      <c r="AK1886" t="s">
        <v>1139</v>
      </c>
      <c r="AM1886" t="s">
        <v>1140</v>
      </c>
      <c r="AN1886" t="s">
        <v>19919</v>
      </c>
      <c r="AO1886" t="s">
        <v>1135</v>
      </c>
      <c r="AQ1886" t="s">
        <v>1136</v>
      </c>
      <c r="AR1886" t="s">
        <v>19920</v>
      </c>
    </row>
    <row r="1887" spans="2:44" ht="16.5" customHeight="1">
      <c r="B1887" t="str">
        <f>VLOOKUP(F1887,Sheet2!C:H,6,FALSE)</f>
        <v>default,berlin</v>
      </c>
      <c r="C1887" t="str">
        <f>VLOOKUP(F1887,Sheet2!C:C,1,FALSE)</f>
        <v>Lautsprecher</v>
      </c>
      <c r="D1887" t="s">
        <v>21667</v>
      </c>
      <c r="E1887" t="s">
        <v>21668</v>
      </c>
      <c r="F1887" t="s">
        <v>12446</v>
      </c>
      <c r="I1887" t="s">
        <v>19550</v>
      </c>
      <c r="K1887" t="s">
        <v>45</v>
      </c>
      <c r="L1887" t="s">
        <v>25</v>
      </c>
      <c r="AG1887" t="s">
        <v>19550</v>
      </c>
      <c r="AI1887" t="s">
        <v>45</v>
      </c>
      <c r="AJ1887" t="s">
        <v>11915</v>
      </c>
    </row>
    <row r="1888" spans="2:44" ht="16.5" customHeight="1">
      <c r="B1888" t="str">
        <f>VLOOKUP(F1888,Sheet2!C:H,6,FALSE)</f>
        <v>default,hannover</v>
      </c>
      <c r="C1888" t="str">
        <f>VLOOKUP(F1888,Sheet2!C:C,1,FALSE)</f>
        <v>Lautsprecherbox</v>
      </c>
      <c r="D1888" t="s">
        <v>11702</v>
      </c>
      <c r="E1888" t="s">
        <v>24184</v>
      </c>
      <c r="F1888" t="s">
        <v>240</v>
      </c>
      <c r="G1888" t="s">
        <v>11705</v>
      </c>
      <c r="H1888" t="s">
        <v>11703</v>
      </c>
      <c r="I1888" t="s">
        <v>241</v>
      </c>
      <c r="K1888" t="s">
        <v>45</v>
      </c>
      <c r="L1888" t="s">
        <v>25</v>
      </c>
      <c r="M1888" t="s">
        <v>11706</v>
      </c>
      <c r="O1888" t="s">
        <v>1068</v>
      </c>
      <c r="P1888" t="s">
        <v>1069</v>
      </c>
      <c r="Q1888" t="s">
        <v>11704</v>
      </c>
      <c r="S1888" t="s">
        <v>1066</v>
      </c>
      <c r="T1888" t="s">
        <v>1067</v>
      </c>
      <c r="U1888" t="s">
        <v>241</v>
      </c>
      <c r="W1888" t="s">
        <v>45</v>
      </c>
      <c r="X1888" t="s">
        <v>25</v>
      </c>
      <c r="Y1888" t="s">
        <v>11706</v>
      </c>
      <c r="AA1888" t="s">
        <v>1068</v>
      </c>
      <c r="AB1888" t="s">
        <v>1069</v>
      </c>
      <c r="AC1888" t="s">
        <v>11704</v>
      </c>
      <c r="AE1888" t="s">
        <v>1066</v>
      </c>
      <c r="AF1888" t="s">
        <v>1067</v>
      </c>
      <c r="AG1888" t="s">
        <v>241</v>
      </c>
      <c r="AI1888" t="s">
        <v>45</v>
      </c>
      <c r="AJ1888" t="s">
        <v>25</v>
      </c>
      <c r="AK1888" t="s">
        <v>11706</v>
      </c>
      <c r="AM1888" t="s">
        <v>1068</v>
      </c>
      <c r="AN1888" t="s">
        <v>1069</v>
      </c>
      <c r="AO1888" t="s">
        <v>11704</v>
      </c>
      <c r="AQ1888" t="s">
        <v>1066</v>
      </c>
      <c r="AR1888" t="s">
        <v>1067</v>
      </c>
    </row>
    <row r="1889" spans="2:44" ht="16.5" customHeight="1">
      <c r="B1889" t="str">
        <f>VLOOKUP(F1889,Sheet2!C:H,6,FALSE)</f>
        <v>default,hannover</v>
      </c>
      <c r="C1889" t="str">
        <f>VLOOKUP(F1889,Sheet2!C:C,1,FALSE)</f>
        <v>Lavasubstrat</v>
      </c>
      <c r="D1889" t="s">
        <v>11257</v>
      </c>
      <c r="E1889" t="s">
        <v>23996</v>
      </c>
      <c r="F1889" t="s">
        <v>238</v>
      </c>
      <c r="G1889" t="s">
        <v>238</v>
      </c>
      <c r="H1889" t="s">
        <v>11258</v>
      </c>
      <c r="I1889" t="s">
        <v>1404</v>
      </c>
      <c r="K1889" t="s">
        <v>17</v>
      </c>
      <c r="L1889" t="s">
        <v>37</v>
      </c>
      <c r="M1889" t="s">
        <v>1407</v>
      </c>
      <c r="O1889" t="s">
        <v>17</v>
      </c>
      <c r="P1889" t="s">
        <v>37</v>
      </c>
      <c r="Q1889" t="s">
        <v>1406</v>
      </c>
      <c r="S1889" t="s">
        <v>1184</v>
      </c>
      <c r="T1889" t="s">
        <v>1185</v>
      </c>
      <c r="U1889" t="s">
        <v>1404</v>
      </c>
      <c r="W1889" t="s">
        <v>17</v>
      </c>
      <c r="X1889" t="s">
        <v>37</v>
      </c>
      <c r="Y1889" t="s">
        <v>1407</v>
      </c>
      <c r="AA1889" t="s">
        <v>17</v>
      </c>
      <c r="AB1889" t="s">
        <v>37</v>
      </c>
      <c r="AC1889" t="s">
        <v>1406</v>
      </c>
      <c r="AE1889" t="s">
        <v>1184</v>
      </c>
      <c r="AF1889" t="s">
        <v>1185</v>
      </c>
      <c r="AG1889" t="s">
        <v>1404</v>
      </c>
      <c r="AI1889" t="s">
        <v>17</v>
      </c>
      <c r="AJ1889" t="s">
        <v>37</v>
      </c>
      <c r="AK1889" t="s">
        <v>1407</v>
      </c>
      <c r="AM1889" t="s">
        <v>17</v>
      </c>
      <c r="AN1889" t="s">
        <v>37</v>
      </c>
      <c r="AO1889" t="s">
        <v>1406</v>
      </c>
      <c r="AQ1889" t="s">
        <v>1184</v>
      </c>
      <c r="AR1889" t="s">
        <v>1185</v>
      </c>
    </row>
    <row r="1890" spans="2:44" ht="16.5" customHeight="1">
      <c r="B1890" t="str">
        <f>VLOOKUP(F1890,Sheet2!C:H,6,FALSE)</f>
        <v>default</v>
      </c>
      <c r="C1890" t="str">
        <f>VLOOKUP(F1890,Sheet2!C:C,1,FALSE)</f>
        <v>LCD-Geräte (Monitore, Fotorahmen)</v>
      </c>
      <c r="D1890" t="s">
        <v>4251</v>
      </c>
      <c r="E1890" t="s">
        <v>21141</v>
      </c>
      <c r="F1890" t="s">
        <v>4252</v>
      </c>
      <c r="G1890" t="s">
        <v>4254</v>
      </c>
      <c r="H1890" t="s">
        <v>4253</v>
      </c>
      <c r="K1890" t="s">
        <v>45</v>
      </c>
      <c r="L1890" t="s">
        <v>25</v>
      </c>
      <c r="O1890" t="s">
        <v>1068</v>
      </c>
      <c r="P1890" t="s">
        <v>1069</v>
      </c>
      <c r="S1890" t="s">
        <v>1066</v>
      </c>
      <c r="T1890" t="s">
        <v>1067</v>
      </c>
      <c r="W1890" t="s">
        <v>45</v>
      </c>
      <c r="X1890" t="s">
        <v>25</v>
      </c>
      <c r="AA1890" t="s">
        <v>1068</v>
      </c>
      <c r="AB1890" t="s">
        <v>1069</v>
      </c>
      <c r="AE1890" t="s">
        <v>1066</v>
      </c>
      <c r="AF1890" t="s">
        <v>1067</v>
      </c>
      <c r="AI1890" t="s">
        <v>45</v>
      </c>
      <c r="AJ1890" t="s">
        <v>25</v>
      </c>
      <c r="AM1890" t="s">
        <v>1068</v>
      </c>
      <c r="AN1890" t="s">
        <v>1069</v>
      </c>
      <c r="AQ1890" t="s">
        <v>1066</v>
      </c>
      <c r="AR1890" t="s">
        <v>1067</v>
      </c>
    </row>
    <row r="1891" spans="2:44" ht="16.5" customHeight="1">
      <c r="B1891" t="str">
        <f>VLOOKUP(F1891,Sheet2!C:H,6,FALSE)</f>
        <v>default,berlin</v>
      </c>
      <c r="C1891" t="str">
        <f>VLOOKUP(F1891,Sheet2!C:C,1,FALSE)</f>
        <v>Lebensmittel überlagert</v>
      </c>
      <c r="D1891" t="s">
        <v>19991</v>
      </c>
      <c r="E1891" t="s">
        <v>19992</v>
      </c>
      <c r="F1891" t="s">
        <v>12330</v>
      </c>
      <c r="K1891" t="s">
        <v>132</v>
      </c>
      <c r="L1891" t="s">
        <v>147</v>
      </c>
      <c r="AI1891" t="s">
        <v>132</v>
      </c>
      <c r="AJ1891" t="s">
        <v>12264</v>
      </c>
    </row>
    <row r="1892" spans="2:44" ht="16.5" customHeight="1">
      <c r="B1892" t="str">
        <f>VLOOKUP(F1892,Sheet2!C:H,6,FALSE)</f>
        <v>default</v>
      </c>
      <c r="C1892" t="str">
        <f>VLOOKUP(F1892,Sheet2!C:C,1,FALSE)</f>
        <v>Lebensmittelabfälle</v>
      </c>
      <c r="D1892" t="s">
        <v>4243</v>
      </c>
      <c r="E1892" t="s">
        <v>21135</v>
      </c>
      <c r="F1892" t="s">
        <v>4244</v>
      </c>
      <c r="G1892" t="s">
        <v>2026</v>
      </c>
      <c r="H1892" t="s">
        <v>2025</v>
      </c>
      <c r="K1892" t="s">
        <v>2023</v>
      </c>
      <c r="L1892" t="s">
        <v>37</v>
      </c>
      <c r="O1892" t="s">
        <v>2026</v>
      </c>
      <c r="P1892" t="s">
        <v>37</v>
      </c>
      <c r="S1892" t="s">
        <v>2025</v>
      </c>
      <c r="T1892" t="s">
        <v>1185</v>
      </c>
      <c r="W1892" t="s">
        <v>2023</v>
      </c>
      <c r="X1892" t="s">
        <v>37</v>
      </c>
      <c r="AA1892" t="s">
        <v>2026</v>
      </c>
      <c r="AB1892" t="s">
        <v>37</v>
      </c>
      <c r="AE1892" t="s">
        <v>2025</v>
      </c>
      <c r="AF1892" t="s">
        <v>1185</v>
      </c>
      <c r="AI1892" t="s">
        <v>2023</v>
      </c>
      <c r="AJ1892" t="s">
        <v>37</v>
      </c>
      <c r="AM1892" t="s">
        <v>2026</v>
      </c>
      <c r="AN1892" t="s">
        <v>37</v>
      </c>
      <c r="AQ1892" t="s">
        <v>2025</v>
      </c>
      <c r="AR1892" t="s">
        <v>1185</v>
      </c>
    </row>
    <row r="1893" spans="2:44" ht="16.5" customHeight="1">
      <c r="B1893" t="str">
        <f>VLOOKUP(F1893,Sheet2!C:H,6,FALSE)</f>
        <v>default</v>
      </c>
      <c r="C1893" t="str">
        <f>VLOOKUP(F1893,Sheet2!C:C,1,FALSE)</f>
        <v>Lebensmittelabfälle (gewerblich)</v>
      </c>
      <c r="D1893" t="s">
        <v>4092</v>
      </c>
      <c r="E1893" t="s">
        <v>21075</v>
      </c>
      <c r="F1893" t="s">
        <v>4094</v>
      </c>
      <c r="G1893" t="s">
        <v>4096</v>
      </c>
      <c r="H1893" t="s">
        <v>4095</v>
      </c>
      <c r="K1893" t="s">
        <v>1742</v>
      </c>
      <c r="L1893" t="s">
        <v>2589</v>
      </c>
      <c r="O1893" t="s">
        <v>1748</v>
      </c>
      <c r="P1893" t="s">
        <v>2593</v>
      </c>
      <c r="S1893" t="s">
        <v>1745</v>
      </c>
      <c r="T1893" t="s">
        <v>2591</v>
      </c>
      <c r="W1893" t="s">
        <v>1742</v>
      </c>
      <c r="X1893" t="s">
        <v>2589</v>
      </c>
      <c r="AA1893" t="s">
        <v>1748</v>
      </c>
      <c r="AB1893" t="s">
        <v>2593</v>
      </c>
      <c r="AE1893" t="s">
        <v>1745</v>
      </c>
      <c r="AF1893" t="s">
        <v>2591</v>
      </c>
      <c r="AI1893" t="s">
        <v>1742</v>
      </c>
      <c r="AJ1893" t="s">
        <v>2589</v>
      </c>
      <c r="AM1893" t="s">
        <v>1748</v>
      </c>
      <c r="AN1893" t="s">
        <v>2593</v>
      </c>
      <c r="AQ1893" t="s">
        <v>1745</v>
      </c>
      <c r="AR1893" t="s">
        <v>2591</v>
      </c>
    </row>
    <row r="1894" spans="2:44" ht="16.5" customHeight="1">
      <c r="B1894" t="str">
        <f>VLOOKUP(F1894,Sheet2!C:H,6,FALSE)</f>
        <v>default,berlin</v>
      </c>
      <c r="C1894" t="str">
        <f>VLOOKUP(F1894,Sheet2!C:C,1,FALSE)</f>
        <v>Lebensmittelreste</v>
      </c>
      <c r="D1894" t="s">
        <v>22721</v>
      </c>
      <c r="E1894" t="s">
        <v>22432</v>
      </c>
      <c r="F1894" t="s">
        <v>12332</v>
      </c>
      <c r="K1894" t="s">
        <v>132</v>
      </c>
      <c r="L1894" t="s">
        <v>147</v>
      </c>
      <c r="AI1894" t="s">
        <v>132</v>
      </c>
      <c r="AJ1894" t="s">
        <v>12264</v>
      </c>
    </row>
    <row r="1895" spans="2:44" ht="16.5" customHeight="1">
      <c r="B1895" t="str">
        <f>VLOOKUP(F1895,Sheet2!C:H,6,FALSE)</f>
        <v>default</v>
      </c>
      <c r="C1895" t="str">
        <f>VLOOKUP(F1895,Sheet2!C:C,1,FALSE)</f>
        <v>Lebensmittelverpackung (Kunststoff, Verbundstoff)</v>
      </c>
      <c r="D1895" t="s">
        <v>6536</v>
      </c>
      <c r="E1895" t="s">
        <v>22071</v>
      </c>
      <c r="F1895" t="s">
        <v>6537</v>
      </c>
      <c r="G1895" t="s">
        <v>6539</v>
      </c>
      <c r="H1895" t="s">
        <v>6538</v>
      </c>
      <c r="K1895" t="s">
        <v>59</v>
      </c>
      <c r="L1895" t="s">
        <v>19903</v>
      </c>
      <c r="O1895" t="s">
        <v>1106</v>
      </c>
      <c r="P1895" t="s">
        <v>19904</v>
      </c>
      <c r="S1895" t="s">
        <v>1103</v>
      </c>
      <c r="T1895" t="s">
        <v>19905</v>
      </c>
      <c r="W1895" t="s">
        <v>59</v>
      </c>
      <c r="X1895" t="s">
        <v>19903</v>
      </c>
      <c r="AA1895" t="s">
        <v>1106</v>
      </c>
      <c r="AB1895" t="s">
        <v>19904</v>
      </c>
      <c r="AE1895" t="s">
        <v>1103</v>
      </c>
      <c r="AF1895" t="s">
        <v>19905</v>
      </c>
      <c r="AI1895" t="s">
        <v>59</v>
      </c>
      <c r="AJ1895" t="s">
        <v>19903</v>
      </c>
      <c r="AM1895" t="s">
        <v>1106</v>
      </c>
      <c r="AN1895" t="s">
        <v>19904</v>
      </c>
      <c r="AQ1895" t="s">
        <v>1103</v>
      </c>
      <c r="AR1895" t="s">
        <v>19905</v>
      </c>
    </row>
    <row r="1896" spans="2:44" ht="16.5" customHeight="1">
      <c r="B1896" t="str">
        <f>VLOOKUP(F1896,Sheet2!C:H,6,FALSE)</f>
        <v>default</v>
      </c>
      <c r="C1896" t="str">
        <f>VLOOKUP(F1896,Sheet2!C:C,1,FALSE)</f>
        <v>LED in Kleidung, Rucksack (elektrischen Funktionen (Blinkeschuhe, LED-Shirt usw.))</v>
      </c>
      <c r="D1896" t="s">
        <v>5728</v>
      </c>
      <c r="E1896" t="s">
        <v>21736</v>
      </c>
      <c r="F1896" t="s">
        <v>5729</v>
      </c>
      <c r="G1896" t="s">
        <v>5731</v>
      </c>
      <c r="H1896" t="s">
        <v>5730</v>
      </c>
      <c r="K1896" t="s">
        <v>45</v>
      </c>
      <c r="L1896" t="s">
        <v>7</v>
      </c>
      <c r="O1896" t="s">
        <v>1068</v>
      </c>
      <c r="P1896" t="s">
        <v>19919</v>
      </c>
      <c r="S1896" t="s">
        <v>1066</v>
      </c>
      <c r="T1896" t="s">
        <v>19920</v>
      </c>
      <c r="W1896" t="s">
        <v>45</v>
      </c>
      <c r="X1896" t="s">
        <v>7</v>
      </c>
      <c r="AA1896" t="s">
        <v>1068</v>
      </c>
      <c r="AB1896" t="s">
        <v>19919</v>
      </c>
      <c r="AE1896" t="s">
        <v>1066</v>
      </c>
      <c r="AF1896" t="s">
        <v>19920</v>
      </c>
      <c r="AI1896" t="s">
        <v>45</v>
      </c>
      <c r="AJ1896" t="s">
        <v>7</v>
      </c>
      <c r="AM1896" t="s">
        <v>1068</v>
      </c>
      <c r="AN1896" t="s">
        <v>19919</v>
      </c>
      <c r="AQ1896" t="s">
        <v>1066</v>
      </c>
      <c r="AR1896" t="s">
        <v>19920</v>
      </c>
    </row>
    <row r="1897" spans="2:44" ht="16.5" customHeight="1">
      <c r="B1897" t="str">
        <f>VLOOKUP(F1897,Sheet2!C:H,6,FALSE)</f>
        <v>default</v>
      </c>
      <c r="C1897" t="str">
        <f>VLOOKUP(F1897,Sheet2!C:C,1,FALSE)</f>
        <v>Lederjacke</v>
      </c>
      <c r="D1897" t="s">
        <v>7595</v>
      </c>
      <c r="E1897" t="s">
        <v>22526</v>
      </c>
      <c r="F1897" t="s">
        <v>7596</v>
      </c>
      <c r="G1897" t="s">
        <v>7598</v>
      </c>
      <c r="H1897" t="s">
        <v>7597</v>
      </c>
      <c r="K1897" t="s">
        <v>59</v>
      </c>
      <c r="L1897" t="s">
        <v>116</v>
      </c>
      <c r="O1897" t="s">
        <v>1106</v>
      </c>
      <c r="P1897" t="s">
        <v>19989</v>
      </c>
      <c r="S1897" t="s">
        <v>1103</v>
      </c>
      <c r="T1897" t="s">
        <v>19990</v>
      </c>
      <c r="W1897" t="s">
        <v>59</v>
      </c>
      <c r="X1897" t="s">
        <v>116</v>
      </c>
      <c r="AA1897" t="s">
        <v>1106</v>
      </c>
      <c r="AB1897" t="s">
        <v>19989</v>
      </c>
      <c r="AE1897" t="s">
        <v>1103</v>
      </c>
      <c r="AF1897" t="s">
        <v>19990</v>
      </c>
      <c r="AI1897" t="s">
        <v>59</v>
      </c>
      <c r="AJ1897" t="s">
        <v>116</v>
      </c>
      <c r="AM1897" t="s">
        <v>1106</v>
      </c>
      <c r="AN1897" t="s">
        <v>19989</v>
      </c>
      <c r="AQ1897" t="s">
        <v>1103</v>
      </c>
      <c r="AR1897" t="s">
        <v>19990</v>
      </c>
    </row>
    <row r="1898" spans="2:44" ht="16.5" customHeight="1">
      <c r="B1898" t="str">
        <f>VLOOKUP(F1898,Sheet2!C:H,6,FALSE)</f>
        <v>default,berlin</v>
      </c>
      <c r="C1898" t="str">
        <f>VLOOKUP(F1898,Sheet2!C:C,1,FALSE)</f>
        <v>Lederpflegemittel</v>
      </c>
      <c r="D1898" t="s">
        <v>9072</v>
      </c>
      <c r="E1898" t="s">
        <v>23126</v>
      </c>
      <c r="F1898" t="s">
        <v>9073</v>
      </c>
      <c r="G1898" t="s">
        <v>9075</v>
      </c>
      <c r="H1898" t="s">
        <v>9074</v>
      </c>
      <c r="K1898" t="s">
        <v>20</v>
      </c>
      <c r="L1898" t="s">
        <v>7</v>
      </c>
      <c r="O1898" t="s">
        <v>1140</v>
      </c>
      <c r="P1898" t="s">
        <v>19919</v>
      </c>
      <c r="S1898" t="s">
        <v>1136</v>
      </c>
      <c r="T1898" t="s">
        <v>19920</v>
      </c>
      <c r="W1898" t="s">
        <v>20</v>
      </c>
      <c r="X1898" t="s">
        <v>7</v>
      </c>
      <c r="AA1898" t="s">
        <v>1140</v>
      </c>
      <c r="AB1898" t="s">
        <v>19919</v>
      </c>
      <c r="AE1898" t="s">
        <v>1136</v>
      </c>
      <c r="AF1898" t="s">
        <v>19920</v>
      </c>
      <c r="AI1898" t="s">
        <v>20</v>
      </c>
      <c r="AJ1898" t="s">
        <v>7</v>
      </c>
      <c r="AM1898" t="s">
        <v>1140</v>
      </c>
      <c r="AN1898" t="s">
        <v>19919</v>
      </c>
      <c r="AQ1898" t="s">
        <v>1136</v>
      </c>
      <c r="AR1898" t="s">
        <v>19920</v>
      </c>
    </row>
    <row r="1899" spans="2:44" ht="16.5" customHeight="1">
      <c r="B1899" t="str">
        <f>VLOOKUP(F1899,Sheet2!C:H,6,FALSE)</f>
        <v>default,berlin</v>
      </c>
      <c r="C1899" t="str">
        <f>VLOOKUP(F1899,Sheet2!C:C,1,FALSE)</f>
        <v>Lederreste</v>
      </c>
      <c r="D1899" t="s">
        <v>3689</v>
      </c>
      <c r="E1899" t="s">
        <v>20933</v>
      </c>
      <c r="F1899" t="s">
        <v>3691</v>
      </c>
      <c r="G1899" t="s">
        <v>3693</v>
      </c>
      <c r="H1899" t="s">
        <v>3692</v>
      </c>
      <c r="K1899" t="s">
        <v>17</v>
      </c>
      <c r="L1899" t="s">
        <v>37</v>
      </c>
      <c r="O1899" t="s">
        <v>17</v>
      </c>
      <c r="P1899" t="s">
        <v>37</v>
      </c>
      <c r="S1899" t="s">
        <v>1184</v>
      </c>
      <c r="T1899" t="s">
        <v>1185</v>
      </c>
      <c r="W1899" t="s">
        <v>17</v>
      </c>
      <c r="X1899" t="s">
        <v>37</v>
      </c>
      <c r="AA1899" t="s">
        <v>17</v>
      </c>
      <c r="AB1899" t="s">
        <v>37</v>
      </c>
      <c r="AE1899" t="s">
        <v>1184</v>
      </c>
      <c r="AF1899" t="s">
        <v>1185</v>
      </c>
      <c r="AI1899" t="s">
        <v>17</v>
      </c>
      <c r="AJ1899" t="s">
        <v>37</v>
      </c>
      <c r="AM1899" t="s">
        <v>17</v>
      </c>
      <c r="AN1899" t="s">
        <v>37</v>
      </c>
      <c r="AQ1899" t="s">
        <v>1184</v>
      </c>
      <c r="AR1899" t="s">
        <v>1185</v>
      </c>
    </row>
    <row r="1900" spans="2:44" ht="16.5" customHeight="1">
      <c r="B1900" t="str">
        <f>VLOOKUP(F1900,Sheet2!C:H,6,FALSE)</f>
        <v>default</v>
      </c>
      <c r="C1900" t="str">
        <f>VLOOKUP(F1900,Sheet2!C:C,1,FALSE)</f>
        <v>LED-Lampen</v>
      </c>
      <c r="D1900" t="s">
        <v>8726</v>
      </c>
      <c r="E1900" t="s">
        <v>22991</v>
      </c>
      <c r="F1900" t="s">
        <v>8727</v>
      </c>
      <c r="G1900" t="s">
        <v>8729</v>
      </c>
      <c r="H1900" t="s">
        <v>8728</v>
      </c>
      <c r="I1900" t="s">
        <v>19908</v>
      </c>
      <c r="K1900" t="s">
        <v>45</v>
      </c>
      <c r="L1900" t="s">
        <v>25</v>
      </c>
      <c r="M1900" t="s">
        <v>1118</v>
      </c>
      <c r="O1900" t="s">
        <v>1068</v>
      </c>
      <c r="P1900" t="s">
        <v>1069</v>
      </c>
      <c r="Q1900" t="s">
        <v>19909</v>
      </c>
      <c r="S1900" t="s">
        <v>1066</v>
      </c>
      <c r="T1900" t="s">
        <v>1067</v>
      </c>
      <c r="U1900" t="s">
        <v>19908</v>
      </c>
      <c r="W1900" t="s">
        <v>45</v>
      </c>
      <c r="X1900" t="s">
        <v>25</v>
      </c>
      <c r="Y1900" t="s">
        <v>1118</v>
      </c>
      <c r="AA1900" t="s">
        <v>1068</v>
      </c>
      <c r="AB1900" t="s">
        <v>1069</v>
      </c>
      <c r="AC1900" t="s">
        <v>19909</v>
      </c>
      <c r="AE1900" t="s">
        <v>1066</v>
      </c>
      <c r="AF1900" t="s">
        <v>1067</v>
      </c>
      <c r="AG1900" t="s">
        <v>19908</v>
      </c>
      <c r="AI1900" t="s">
        <v>45</v>
      </c>
      <c r="AJ1900" t="s">
        <v>25</v>
      </c>
      <c r="AK1900" t="s">
        <v>1118</v>
      </c>
      <c r="AM1900" t="s">
        <v>1068</v>
      </c>
      <c r="AN1900" t="s">
        <v>1069</v>
      </c>
      <c r="AO1900" t="s">
        <v>19909</v>
      </c>
      <c r="AQ1900" t="s">
        <v>1066</v>
      </c>
      <c r="AR1900" t="s">
        <v>1067</v>
      </c>
    </row>
    <row r="1901" spans="2:44" ht="16.5" customHeight="1">
      <c r="B1901" t="str">
        <f>VLOOKUP(F1901,Sheet2!C:H,6,FALSE)</f>
        <v>default,hannover</v>
      </c>
      <c r="C1901" t="str">
        <f>VLOOKUP(F1901,Sheet2!C:C,1,FALSE)</f>
        <v>LED-Lampen und -Leuchten</v>
      </c>
      <c r="D1901" t="s">
        <v>23421</v>
      </c>
      <c r="E1901" t="s">
        <v>23422</v>
      </c>
      <c r="F1901" t="s">
        <v>237</v>
      </c>
      <c r="I1901" t="s">
        <v>19602</v>
      </c>
      <c r="K1901" t="s">
        <v>45</v>
      </c>
      <c r="L1901" t="s">
        <v>25</v>
      </c>
      <c r="U1901" t="s">
        <v>19602</v>
      </c>
      <c r="W1901" t="s">
        <v>45</v>
      </c>
      <c r="X1901" t="s">
        <v>25</v>
      </c>
    </row>
    <row r="1902" spans="2:44" ht="16.5" customHeight="1">
      <c r="B1902" t="str">
        <f>VLOOKUP(F1902,Sheet2!C:H,6,FALSE)</f>
        <v>default</v>
      </c>
      <c r="C1902" t="str">
        <f>VLOOKUP(F1902,Sheet2!C:C,1,FALSE)</f>
        <v>LED-Leuchten</v>
      </c>
      <c r="D1902" t="s">
        <v>8934</v>
      </c>
      <c r="E1902" t="s">
        <v>23077</v>
      </c>
      <c r="F1902" t="s">
        <v>8935</v>
      </c>
      <c r="G1902" t="s">
        <v>8938</v>
      </c>
      <c r="H1902" t="s">
        <v>8936</v>
      </c>
      <c r="I1902" t="s">
        <v>19908</v>
      </c>
      <c r="K1902" t="s">
        <v>45</v>
      </c>
      <c r="L1902" t="s">
        <v>25</v>
      </c>
      <c r="M1902" t="s">
        <v>1118</v>
      </c>
      <c r="O1902" t="s">
        <v>1068</v>
      </c>
      <c r="P1902" t="s">
        <v>1069</v>
      </c>
      <c r="Q1902" t="s">
        <v>23078</v>
      </c>
      <c r="S1902" t="s">
        <v>1066</v>
      </c>
      <c r="T1902" t="s">
        <v>1067</v>
      </c>
      <c r="U1902" t="s">
        <v>19908</v>
      </c>
      <c r="W1902" t="s">
        <v>45</v>
      </c>
      <c r="X1902" t="s">
        <v>25</v>
      </c>
      <c r="Y1902" t="s">
        <v>1118</v>
      </c>
      <c r="AA1902" t="s">
        <v>1068</v>
      </c>
      <c r="AB1902" t="s">
        <v>1069</v>
      </c>
      <c r="AC1902" t="s">
        <v>23078</v>
      </c>
      <c r="AE1902" t="s">
        <v>1066</v>
      </c>
      <c r="AF1902" t="s">
        <v>1067</v>
      </c>
      <c r="AG1902" t="s">
        <v>19908</v>
      </c>
      <c r="AI1902" t="s">
        <v>45</v>
      </c>
      <c r="AJ1902" t="s">
        <v>25</v>
      </c>
      <c r="AK1902" t="s">
        <v>1118</v>
      </c>
      <c r="AM1902" t="s">
        <v>1068</v>
      </c>
      <c r="AN1902" t="s">
        <v>1069</v>
      </c>
      <c r="AO1902" t="s">
        <v>23078</v>
      </c>
      <c r="AQ1902" t="s">
        <v>1066</v>
      </c>
      <c r="AR1902" t="s">
        <v>1067</v>
      </c>
    </row>
    <row r="1903" spans="2:44" ht="16.5" customHeight="1">
      <c r="B1903" t="str">
        <f>VLOOKUP(F1903,Sheet2!C:H,6,FALSE)</f>
        <v>default,berlin</v>
      </c>
      <c r="C1903" t="str">
        <f>VLOOKUP(F1903,Sheet2!C:C,1,FALSE)</f>
        <v>LEDs</v>
      </c>
      <c r="D1903" t="s">
        <v>23428</v>
      </c>
      <c r="E1903" t="s">
        <v>23429</v>
      </c>
      <c r="F1903" t="s">
        <v>13025</v>
      </c>
      <c r="I1903" t="s">
        <v>19643</v>
      </c>
      <c r="K1903" t="s">
        <v>59</v>
      </c>
      <c r="L1903" t="s">
        <v>25</v>
      </c>
      <c r="AG1903" t="s">
        <v>19643</v>
      </c>
      <c r="AI1903" t="s">
        <v>13019</v>
      </c>
      <c r="AJ1903" t="s">
        <v>11915</v>
      </c>
    </row>
    <row r="1904" spans="2:44" ht="16.5" customHeight="1">
      <c r="B1904" t="str">
        <f>VLOOKUP(F1904,Sheet2!C:H,6,FALSE)</f>
        <v>default</v>
      </c>
      <c r="C1904" t="str">
        <f>VLOOKUP(F1904,Sheet2!C:C,1,FALSE)</f>
        <v>LED-Stripes</v>
      </c>
      <c r="D1904" t="s">
        <v>11590</v>
      </c>
      <c r="E1904" t="s">
        <v>24142</v>
      </c>
      <c r="F1904" t="s">
        <v>11591</v>
      </c>
      <c r="G1904" t="s">
        <v>11591</v>
      </c>
      <c r="H1904" t="s">
        <v>11592</v>
      </c>
      <c r="K1904" t="s">
        <v>45</v>
      </c>
      <c r="L1904" t="s">
        <v>7</v>
      </c>
      <c r="O1904" t="s">
        <v>1068</v>
      </c>
      <c r="P1904" t="s">
        <v>19919</v>
      </c>
      <c r="S1904" t="s">
        <v>1066</v>
      </c>
      <c r="T1904" t="s">
        <v>19920</v>
      </c>
      <c r="W1904" t="s">
        <v>45</v>
      </c>
      <c r="X1904" t="s">
        <v>7</v>
      </c>
      <c r="AA1904" t="s">
        <v>1068</v>
      </c>
      <c r="AB1904" t="s">
        <v>19919</v>
      </c>
      <c r="AE1904" t="s">
        <v>1066</v>
      </c>
      <c r="AF1904" t="s">
        <v>19920</v>
      </c>
      <c r="AI1904" t="s">
        <v>45</v>
      </c>
      <c r="AJ1904" t="s">
        <v>7</v>
      </c>
      <c r="AM1904" t="s">
        <v>1068</v>
      </c>
      <c r="AN1904" t="s">
        <v>19919</v>
      </c>
      <c r="AQ1904" t="s">
        <v>1066</v>
      </c>
      <c r="AR1904" t="s">
        <v>19920</v>
      </c>
    </row>
    <row r="1905" spans="2:44" ht="16.5" customHeight="1">
      <c r="B1905" t="str">
        <f>VLOOKUP(F1905,Sheet2!C:H,6,FALSE)</f>
        <v>default</v>
      </c>
      <c r="C1905" t="str">
        <f>VLOOKUP(F1905,Sheet2!C:C,1,FALSE)</f>
        <v>Leergebinde (Verpackung - LVP)</v>
      </c>
      <c r="D1905" t="s">
        <v>4097</v>
      </c>
      <c r="E1905" t="s">
        <v>21076</v>
      </c>
      <c r="F1905" t="s">
        <v>4098</v>
      </c>
      <c r="G1905" t="s">
        <v>4100</v>
      </c>
      <c r="H1905" t="s">
        <v>4099</v>
      </c>
      <c r="K1905" t="s">
        <v>59</v>
      </c>
      <c r="L1905" t="s">
        <v>19903</v>
      </c>
      <c r="O1905" t="s">
        <v>1106</v>
      </c>
      <c r="P1905" t="s">
        <v>19904</v>
      </c>
      <c r="S1905" t="s">
        <v>1103</v>
      </c>
      <c r="T1905" t="s">
        <v>19905</v>
      </c>
      <c r="W1905" t="s">
        <v>59</v>
      </c>
      <c r="X1905" t="s">
        <v>19903</v>
      </c>
      <c r="AA1905" t="s">
        <v>1106</v>
      </c>
      <c r="AB1905" t="s">
        <v>19904</v>
      </c>
      <c r="AE1905" t="s">
        <v>1103</v>
      </c>
      <c r="AF1905" t="s">
        <v>19905</v>
      </c>
      <c r="AI1905" t="s">
        <v>59</v>
      </c>
      <c r="AJ1905" t="s">
        <v>19903</v>
      </c>
      <c r="AM1905" t="s">
        <v>1106</v>
      </c>
      <c r="AN1905" t="s">
        <v>19904</v>
      </c>
      <c r="AQ1905" t="s">
        <v>1103</v>
      </c>
      <c r="AR1905" t="s">
        <v>19905</v>
      </c>
    </row>
    <row r="1906" spans="2:44" ht="16.5" customHeight="1">
      <c r="B1906" t="str">
        <f>VLOOKUP(F1906,Sheet2!C:H,6,FALSE)</f>
        <v>default</v>
      </c>
      <c r="C1906" t="str">
        <f>VLOOKUP(F1906,Sheet2!C:C,1,FALSE)</f>
        <v>Lehm</v>
      </c>
      <c r="D1906" t="s">
        <v>3222</v>
      </c>
      <c r="E1906" t="s">
        <v>20745</v>
      </c>
      <c r="F1906" t="s">
        <v>3224</v>
      </c>
      <c r="G1906" t="s">
        <v>3226</v>
      </c>
      <c r="H1906" t="s">
        <v>3225</v>
      </c>
      <c r="K1906" t="s">
        <v>1072</v>
      </c>
      <c r="L1906" t="s">
        <v>25</v>
      </c>
      <c r="O1906" t="s">
        <v>1072</v>
      </c>
      <c r="P1906" t="s">
        <v>1069</v>
      </c>
      <c r="S1906" t="s">
        <v>1073</v>
      </c>
      <c r="T1906" t="s">
        <v>1067</v>
      </c>
      <c r="W1906" t="s">
        <v>1072</v>
      </c>
      <c r="X1906" t="s">
        <v>25</v>
      </c>
      <c r="AA1906" t="s">
        <v>1072</v>
      </c>
      <c r="AB1906" t="s">
        <v>1069</v>
      </c>
      <c r="AE1906" t="s">
        <v>1073</v>
      </c>
      <c r="AF1906" t="s">
        <v>1067</v>
      </c>
      <c r="AI1906" t="s">
        <v>1072</v>
      </c>
      <c r="AJ1906" t="s">
        <v>25</v>
      </c>
      <c r="AM1906" t="s">
        <v>1072</v>
      </c>
      <c r="AN1906" t="s">
        <v>1069</v>
      </c>
      <c r="AQ1906" t="s">
        <v>1073</v>
      </c>
      <c r="AR1906" t="s">
        <v>1067</v>
      </c>
    </row>
    <row r="1907" spans="2:44" ht="16.5" customHeight="1">
      <c r="B1907" t="str">
        <f>VLOOKUP(F1907,Sheet2!C:H,6,FALSE)</f>
        <v>default</v>
      </c>
      <c r="C1907" t="str">
        <f>VLOOKUP(F1907,Sheet2!C:C,1,FALSE)</f>
        <v>Lehmbauplatten (kein mineralischer Bauabfall)</v>
      </c>
      <c r="D1907" t="s">
        <v>4009</v>
      </c>
      <c r="E1907" t="s">
        <v>21044</v>
      </c>
      <c r="F1907" t="s">
        <v>4010</v>
      </c>
      <c r="G1907" t="s">
        <v>4012</v>
      </c>
      <c r="H1907" t="s">
        <v>4011</v>
      </c>
      <c r="K1907" t="s">
        <v>1072</v>
      </c>
      <c r="L1907" t="s">
        <v>154</v>
      </c>
      <c r="O1907" t="s">
        <v>1072</v>
      </c>
      <c r="P1907" t="s">
        <v>1075</v>
      </c>
      <c r="S1907" t="s">
        <v>1073</v>
      </c>
      <c r="T1907" t="s">
        <v>1074</v>
      </c>
      <c r="W1907" t="s">
        <v>1072</v>
      </c>
      <c r="X1907" t="s">
        <v>154</v>
      </c>
      <c r="AA1907" t="s">
        <v>1072</v>
      </c>
      <c r="AB1907" t="s">
        <v>1075</v>
      </c>
      <c r="AE1907" t="s">
        <v>1073</v>
      </c>
      <c r="AF1907" t="s">
        <v>1074</v>
      </c>
      <c r="AI1907" t="s">
        <v>1072</v>
      </c>
      <c r="AJ1907" t="s">
        <v>154</v>
      </c>
      <c r="AM1907" t="s">
        <v>1072</v>
      </c>
      <c r="AN1907" t="s">
        <v>1075</v>
      </c>
      <c r="AQ1907" t="s">
        <v>1073</v>
      </c>
      <c r="AR1907" t="s">
        <v>1074</v>
      </c>
    </row>
    <row r="1908" spans="2:44" ht="16.5" customHeight="1">
      <c r="B1908" t="str">
        <f>VLOOKUP(F1908,Sheet2!C:H,6,FALSE)</f>
        <v>default,hannover</v>
      </c>
      <c r="C1908" t="str">
        <f>VLOOKUP(F1908,Sheet2!C:C,1,FALSE)</f>
        <v>Lehmputz</v>
      </c>
      <c r="D1908" t="s">
        <v>6024</v>
      </c>
      <c r="E1908" t="s">
        <v>21847</v>
      </c>
      <c r="F1908" t="s">
        <v>235</v>
      </c>
      <c r="G1908" t="s">
        <v>6028</v>
      </c>
      <c r="H1908" t="s">
        <v>6026</v>
      </c>
      <c r="I1908" t="s">
        <v>6025</v>
      </c>
      <c r="K1908" t="s">
        <v>1072</v>
      </c>
      <c r="L1908" t="s">
        <v>154</v>
      </c>
      <c r="M1908" t="s">
        <v>6029</v>
      </c>
      <c r="O1908" t="s">
        <v>1072</v>
      </c>
      <c r="P1908" t="s">
        <v>1075</v>
      </c>
      <c r="Q1908" t="s">
        <v>6027</v>
      </c>
      <c r="S1908" t="s">
        <v>1073</v>
      </c>
      <c r="T1908" t="s">
        <v>1074</v>
      </c>
      <c r="U1908" t="s">
        <v>6025</v>
      </c>
      <c r="W1908" t="s">
        <v>1072</v>
      </c>
      <c r="X1908" t="s">
        <v>154</v>
      </c>
      <c r="Y1908" t="s">
        <v>6029</v>
      </c>
      <c r="AA1908" t="s">
        <v>1072</v>
      </c>
      <c r="AB1908" t="s">
        <v>1075</v>
      </c>
      <c r="AC1908" t="s">
        <v>6027</v>
      </c>
      <c r="AE1908" t="s">
        <v>1073</v>
      </c>
      <c r="AF1908" t="s">
        <v>1074</v>
      </c>
      <c r="AG1908" t="s">
        <v>6025</v>
      </c>
      <c r="AI1908" t="s">
        <v>1072</v>
      </c>
      <c r="AJ1908" t="s">
        <v>154</v>
      </c>
      <c r="AK1908" t="s">
        <v>6029</v>
      </c>
      <c r="AM1908" t="s">
        <v>1072</v>
      </c>
      <c r="AN1908" t="s">
        <v>1075</v>
      </c>
      <c r="AO1908" t="s">
        <v>6027</v>
      </c>
      <c r="AQ1908" t="s">
        <v>1073</v>
      </c>
      <c r="AR1908" t="s">
        <v>1074</v>
      </c>
    </row>
    <row r="1909" spans="2:44" ht="16.5" customHeight="1">
      <c r="B1909" t="str">
        <f>VLOOKUP(F1909,Sheet2!C:H,6,FALSE)</f>
        <v>default,hannover</v>
      </c>
      <c r="C1909" t="str">
        <f>VLOOKUP(F1909,Sheet2!C:C,1,FALSE)</f>
        <v>Lehmschlag</v>
      </c>
      <c r="D1909" t="s">
        <v>8595</v>
      </c>
      <c r="E1909" t="s">
        <v>22921</v>
      </c>
      <c r="F1909" t="s">
        <v>233</v>
      </c>
      <c r="G1909" t="s">
        <v>8599</v>
      </c>
      <c r="H1909" t="s">
        <v>8597</v>
      </c>
      <c r="I1909" t="s">
        <v>8596</v>
      </c>
      <c r="K1909" t="s">
        <v>1072</v>
      </c>
      <c r="L1909" t="s">
        <v>154</v>
      </c>
      <c r="M1909" t="s">
        <v>8600</v>
      </c>
      <c r="O1909" t="s">
        <v>1072</v>
      </c>
      <c r="P1909" t="s">
        <v>1075</v>
      </c>
      <c r="Q1909" t="s">
        <v>8598</v>
      </c>
      <c r="S1909" t="s">
        <v>1073</v>
      </c>
      <c r="T1909" t="s">
        <v>1074</v>
      </c>
      <c r="U1909" t="s">
        <v>8596</v>
      </c>
      <c r="W1909" t="s">
        <v>1072</v>
      </c>
      <c r="X1909" t="s">
        <v>154</v>
      </c>
      <c r="Y1909" t="s">
        <v>8600</v>
      </c>
      <c r="AA1909" t="s">
        <v>1072</v>
      </c>
      <c r="AB1909" t="s">
        <v>1075</v>
      </c>
      <c r="AC1909" t="s">
        <v>8598</v>
      </c>
      <c r="AE1909" t="s">
        <v>1073</v>
      </c>
      <c r="AF1909" t="s">
        <v>1074</v>
      </c>
      <c r="AG1909" t="s">
        <v>8596</v>
      </c>
      <c r="AI1909" t="s">
        <v>1072</v>
      </c>
      <c r="AJ1909" t="s">
        <v>154</v>
      </c>
      <c r="AK1909" t="s">
        <v>8600</v>
      </c>
      <c r="AM1909" t="s">
        <v>1072</v>
      </c>
      <c r="AN1909" t="s">
        <v>1075</v>
      </c>
      <c r="AO1909" t="s">
        <v>8598</v>
      </c>
      <c r="AQ1909" t="s">
        <v>1073</v>
      </c>
      <c r="AR1909" t="s">
        <v>1074</v>
      </c>
    </row>
    <row r="1910" spans="2:44" ht="16.5" customHeight="1">
      <c r="B1910" t="str">
        <f>VLOOKUP(F1910,Sheet2!C:H,6,FALSE)</f>
        <v>default</v>
      </c>
      <c r="C1910" t="str">
        <f>VLOOKUP(F1910,Sheet2!C:C,1,FALSE)</f>
        <v>Leichen, -fundorte</v>
      </c>
      <c r="D1910" t="s">
        <v>4634</v>
      </c>
      <c r="E1910" t="s">
        <v>21297</v>
      </c>
      <c r="F1910" t="s">
        <v>4635</v>
      </c>
      <c r="G1910" t="s">
        <v>4639</v>
      </c>
      <c r="H1910" t="s">
        <v>4637</v>
      </c>
      <c r="I1910" t="s">
        <v>4636</v>
      </c>
      <c r="K1910" t="s">
        <v>1627</v>
      </c>
      <c r="L1910" t="s">
        <v>1627</v>
      </c>
      <c r="M1910" t="s">
        <v>4640</v>
      </c>
      <c r="O1910" t="s">
        <v>1633</v>
      </c>
      <c r="P1910" t="s">
        <v>1633</v>
      </c>
      <c r="Q1910" t="s">
        <v>4638</v>
      </c>
      <c r="S1910" t="s">
        <v>1630</v>
      </c>
      <c r="T1910" t="s">
        <v>1630</v>
      </c>
      <c r="U1910" t="s">
        <v>4636</v>
      </c>
      <c r="W1910" t="s">
        <v>1627</v>
      </c>
      <c r="X1910" t="s">
        <v>1627</v>
      </c>
      <c r="Y1910" t="s">
        <v>4640</v>
      </c>
      <c r="AA1910" t="s">
        <v>1633</v>
      </c>
      <c r="AB1910" t="s">
        <v>1633</v>
      </c>
      <c r="AC1910" t="s">
        <v>4638</v>
      </c>
      <c r="AE1910" t="s">
        <v>1630</v>
      </c>
      <c r="AF1910" t="s">
        <v>1630</v>
      </c>
      <c r="AG1910" t="s">
        <v>4636</v>
      </c>
      <c r="AI1910" t="s">
        <v>1627</v>
      </c>
      <c r="AJ1910" t="s">
        <v>1627</v>
      </c>
      <c r="AK1910" t="s">
        <v>4640</v>
      </c>
      <c r="AM1910" t="s">
        <v>1633</v>
      </c>
      <c r="AN1910" t="s">
        <v>1633</v>
      </c>
      <c r="AO1910" t="s">
        <v>4638</v>
      </c>
      <c r="AQ1910" t="s">
        <v>1630</v>
      </c>
      <c r="AR1910" t="s">
        <v>1630</v>
      </c>
    </row>
    <row r="1911" spans="2:44" ht="16.5" customHeight="1">
      <c r="B1911" t="str">
        <f>VLOOKUP(F1911,Sheet2!C:H,6,FALSE)</f>
        <v>default</v>
      </c>
      <c r="C1911" t="str">
        <f>VLOOKUP(F1911,Sheet2!C:C,1,FALSE)</f>
        <v>Leichtbetonstein (kein mineralischer Bauabfall)</v>
      </c>
      <c r="D1911" t="s">
        <v>10437</v>
      </c>
      <c r="E1911" t="s">
        <v>23674</v>
      </c>
      <c r="F1911" t="s">
        <v>10438</v>
      </c>
      <c r="G1911" t="s">
        <v>10440</v>
      </c>
      <c r="H1911" t="s">
        <v>10439</v>
      </c>
      <c r="K1911" t="s">
        <v>1072</v>
      </c>
      <c r="L1911" t="s">
        <v>154</v>
      </c>
      <c r="O1911" t="s">
        <v>1072</v>
      </c>
      <c r="P1911" t="s">
        <v>1075</v>
      </c>
      <c r="S1911" t="s">
        <v>1073</v>
      </c>
      <c r="T1911" t="s">
        <v>1074</v>
      </c>
      <c r="W1911" t="s">
        <v>1072</v>
      </c>
      <c r="X1911" t="s">
        <v>154</v>
      </c>
      <c r="AA1911" t="s">
        <v>1072</v>
      </c>
      <c r="AB1911" t="s">
        <v>1075</v>
      </c>
      <c r="AE1911" t="s">
        <v>1073</v>
      </c>
      <c r="AF1911" t="s">
        <v>1074</v>
      </c>
      <c r="AI1911" t="s">
        <v>1072</v>
      </c>
      <c r="AJ1911" t="s">
        <v>154</v>
      </c>
      <c r="AM1911" t="s">
        <v>1072</v>
      </c>
      <c r="AN1911" t="s">
        <v>1075</v>
      </c>
      <c r="AQ1911" t="s">
        <v>1073</v>
      </c>
      <c r="AR1911" t="s">
        <v>1074</v>
      </c>
    </row>
    <row r="1912" spans="2:44" ht="16.5" customHeight="1">
      <c r="B1912" t="str">
        <f>VLOOKUP(F1912,Sheet2!C:H,6,FALSE)</f>
        <v>default,hannover</v>
      </c>
      <c r="C1912" t="str">
        <f>VLOOKUP(F1912,Sheet2!C:C,1,FALSE)</f>
        <v>Leichtverpackungen</v>
      </c>
      <c r="D1912" t="s">
        <v>7531</v>
      </c>
      <c r="E1912" t="s">
        <v>22493</v>
      </c>
      <c r="F1912" t="s">
        <v>51</v>
      </c>
      <c r="G1912" t="s">
        <v>1332</v>
      </c>
      <c r="H1912" t="s">
        <v>1330</v>
      </c>
      <c r="I1912" t="s">
        <v>20475</v>
      </c>
      <c r="K1912" t="s">
        <v>51</v>
      </c>
      <c r="L1912" t="s">
        <v>2202</v>
      </c>
      <c r="M1912" t="s">
        <v>2516</v>
      </c>
      <c r="O1912" t="s">
        <v>1332</v>
      </c>
      <c r="P1912" t="s">
        <v>2208</v>
      </c>
      <c r="Q1912" t="s">
        <v>20476</v>
      </c>
      <c r="S1912" t="s">
        <v>1330</v>
      </c>
      <c r="T1912" t="s">
        <v>2205</v>
      </c>
      <c r="U1912" t="s">
        <v>20475</v>
      </c>
      <c r="W1912" t="s">
        <v>51</v>
      </c>
      <c r="X1912" t="s">
        <v>2202</v>
      </c>
      <c r="Y1912" t="s">
        <v>2516</v>
      </c>
      <c r="AA1912" t="s">
        <v>1332</v>
      </c>
      <c r="AB1912" t="s">
        <v>2208</v>
      </c>
      <c r="AC1912" t="s">
        <v>20476</v>
      </c>
      <c r="AE1912" t="s">
        <v>1330</v>
      </c>
      <c r="AF1912" t="s">
        <v>2205</v>
      </c>
      <c r="AG1912" t="s">
        <v>20475</v>
      </c>
      <c r="AI1912" t="s">
        <v>51</v>
      </c>
      <c r="AJ1912" t="s">
        <v>2202</v>
      </c>
      <c r="AK1912" t="s">
        <v>2516</v>
      </c>
      <c r="AM1912" t="s">
        <v>1332</v>
      </c>
      <c r="AN1912" t="s">
        <v>2208</v>
      </c>
      <c r="AO1912" t="s">
        <v>20476</v>
      </c>
      <c r="AQ1912" t="s">
        <v>1330</v>
      </c>
      <c r="AR1912" t="s">
        <v>2205</v>
      </c>
    </row>
    <row r="1913" spans="2:44" ht="16.5" customHeight="1">
      <c r="B1913" t="str">
        <f>VLOOKUP(F1913,Sheet2!C:H,6,FALSE)</f>
        <v>default</v>
      </c>
      <c r="C1913" t="str">
        <f>VLOOKUP(F1913,Sheet2!C:C,1,FALSE)</f>
        <v>Leim (ausgehärtet)</v>
      </c>
      <c r="D1913" t="s">
        <v>6372</v>
      </c>
      <c r="E1913" t="s">
        <v>21987</v>
      </c>
      <c r="F1913" t="s">
        <v>6373</v>
      </c>
      <c r="G1913" t="s">
        <v>6375</v>
      </c>
      <c r="H1913" t="s">
        <v>6374</v>
      </c>
      <c r="K1913" t="s">
        <v>17</v>
      </c>
      <c r="L1913" t="s">
        <v>37</v>
      </c>
      <c r="O1913" t="s">
        <v>17</v>
      </c>
      <c r="P1913" t="s">
        <v>37</v>
      </c>
      <c r="S1913" t="s">
        <v>1184</v>
      </c>
      <c r="T1913" t="s">
        <v>1185</v>
      </c>
      <c r="W1913" t="s">
        <v>17</v>
      </c>
      <c r="X1913" t="s">
        <v>37</v>
      </c>
      <c r="AA1913" t="s">
        <v>17</v>
      </c>
      <c r="AB1913" t="s">
        <v>37</v>
      </c>
      <c r="AE1913" t="s">
        <v>1184</v>
      </c>
      <c r="AF1913" t="s">
        <v>1185</v>
      </c>
      <c r="AI1913" t="s">
        <v>17</v>
      </c>
      <c r="AJ1913" t="s">
        <v>37</v>
      </c>
      <c r="AM1913" t="s">
        <v>17</v>
      </c>
      <c r="AN1913" t="s">
        <v>37</v>
      </c>
      <c r="AQ1913" t="s">
        <v>1184</v>
      </c>
      <c r="AR1913" t="s">
        <v>1185</v>
      </c>
    </row>
    <row r="1914" spans="2:44" ht="16.5" customHeight="1">
      <c r="B1914" t="str">
        <f>VLOOKUP(F1914,Sheet2!C:H,6,FALSE)</f>
        <v>default</v>
      </c>
      <c r="C1914" t="str">
        <f>VLOOKUP(F1914,Sheet2!C:C,1,FALSE)</f>
        <v>Leim (weich, nicht ausgehärtet)</v>
      </c>
      <c r="D1914" t="s">
        <v>5537</v>
      </c>
      <c r="E1914" t="s">
        <v>21661</v>
      </c>
      <c r="F1914" t="s">
        <v>5538</v>
      </c>
      <c r="G1914" t="s">
        <v>5540</v>
      </c>
      <c r="H1914" t="s">
        <v>5539</v>
      </c>
      <c r="K1914" t="s">
        <v>20</v>
      </c>
      <c r="L1914" t="s">
        <v>7</v>
      </c>
      <c r="O1914" t="s">
        <v>1140</v>
      </c>
      <c r="P1914" t="s">
        <v>19919</v>
      </c>
      <c r="S1914" t="s">
        <v>1136</v>
      </c>
      <c r="T1914" t="s">
        <v>19920</v>
      </c>
      <c r="W1914" t="s">
        <v>20</v>
      </c>
      <c r="X1914" t="s">
        <v>7</v>
      </c>
      <c r="AA1914" t="s">
        <v>1140</v>
      </c>
      <c r="AB1914" t="s">
        <v>19919</v>
      </c>
      <c r="AE1914" t="s">
        <v>1136</v>
      </c>
      <c r="AF1914" t="s">
        <v>19920</v>
      </c>
      <c r="AI1914" t="s">
        <v>20</v>
      </c>
      <c r="AJ1914" t="s">
        <v>7</v>
      </c>
      <c r="AM1914" t="s">
        <v>1140</v>
      </c>
      <c r="AN1914" t="s">
        <v>19919</v>
      </c>
      <c r="AQ1914" t="s">
        <v>1136</v>
      </c>
      <c r="AR1914" t="s">
        <v>19920</v>
      </c>
    </row>
    <row r="1915" spans="2:44" ht="16.5" customHeight="1">
      <c r="B1915" t="str">
        <f>VLOOKUP(F1915,Sheet2!C:H,6,FALSE)</f>
        <v>default,berlin</v>
      </c>
      <c r="C1915" t="str">
        <f>VLOOKUP(F1915,Sheet2!C:C,1,FALSE)</f>
        <v>Leimfarben</v>
      </c>
      <c r="D1915" t="s">
        <v>23172</v>
      </c>
      <c r="E1915" t="s">
        <v>23173</v>
      </c>
      <c r="F1915" t="s">
        <v>12385</v>
      </c>
      <c r="I1915" t="s">
        <v>19654</v>
      </c>
      <c r="K1915" t="s">
        <v>20</v>
      </c>
      <c r="L1915" t="s">
        <v>13727</v>
      </c>
      <c r="AG1915" t="s">
        <v>19654</v>
      </c>
      <c r="AI1915" t="s">
        <v>818</v>
      </c>
      <c r="AJ1915" t="s">
        <v>11914</v>
      </c>
    </row>
    <row r="1916" spans="2:44" ht="16.5" customHeight="1">
      <c r="B1916" t="str">
        <f>VLOOKUP(F1916,Sheet2!C:H,6,FALSE)</f>
        <v>default</v>
      </c>
      <c r="C1916" t="str">
        <f>VLOOKUP(F1916,Sheet2!C:C,1,FALSE)</f>
        <v>Leimholz</v>
      </c>
      <c r="D1916" t="s">
        <v>10618</v>
      </c>
      <c r="E1916" t="s">
        <v>23749</v>
      </c>
      <c r="F1916" t="s">
        <v>10619</v>
      </c>
      <c r="G1916" t="s">
        <v>10621</v>
      </c>
      <c r="H1916" t="s">
        <v>10620</v>
      </c>
      <c r="K1916" t="s">
        <v>1209</v>
      </c>
      <c r="L1916" t="s">
        <v>25</v>
      </c>
      <c r="O1916" t="s">
        <v>1215</v>
      </c>
      <c r="P1916" t="s">
        <v>1069</v>
      </c>
      <c r="S1916" t="s">
        <v>1212</v>
      </c>
      <c r="T1916" t="s">
        <v>1067</v>
      </c>
      <c r="W1916" t="s">
        <v>1209</v>
      </c>
      <c r="X1916" t="s">
        <v>25</v>
      </c>
      <c r="AA1916" t="s">
        <v>1215</v>
      </c>
      <c r="AB1916" t="s">
        <v>1069</v>
      </c>
      <c r="AE1916" t="s">
        <v>1212</v>
      </c>
      <c r="AF1916" t="s">
        <v>1067</v>
      </c>
      <c r="AI1916" t="s">
        <v>1209</v>
      </c>
      <c r="AJ1916" t="s">
        <v>25</v>
      </c>
      <c r="AM1916" t="s">
        <v>1215</v>
      </c>
      <c r="AN1916" t="s">
        <v>1069</v>
      </c>
      <c r="AQ1916" t="s">
        <v>1212</v>
      </c>
      <c r="AR1916" t="s">
        <v>1067</v>
      </c>
    </row>
    <row r="1917" spans="2:44" ht="16.5" customHeight="1">
      <c r="B1917" t="str">
        <f>VLOOKUP(F1917,Sheet2!C:H,6,FALSE)</f>
        <v>default,hannover</v>
      </c>
      <c r="C1917" t="str">
        <f>VLOOKUP(F1917,Sheet2!C:C,1,FALSE)</f>
        <v>Leinölfirnis</v>
      </c>
      <c r="D1917" t="s">
        <v>4688</v>
      </c>
      <c r="E1917" t="s">
        <v>21323</v>
      </c>
      <c r="F1917" t="s">
        <v>232</v>
      </c>
      <c r="G1917" t="s">
        <v>4690</v>
      </c>
      <c r="H1917" t="s">
        <v>4689</v>
      </c>
      <c r="I1917" t="s">
        <v>1132</v>
      </c>
      <c r="K1917" t="s">
        <v>20</v>
      </c>
      <c r="L1917" t="s">
        <v>7</v>
      </c>
      <c r="M1917" t="s">
        <v>1139</v>
      </c>
      <c r="O1917" t="s">
        <v>1140</v>
      </c>
      <c r="P1917" t="s">
        <v>19919</v>
      </c>
      <c r="Q1917" t="s">
        <v>1554</v>
      </c>
      <c r="S1917" t="s">
        <v>1136</v>
      </c>
      <c r="T1917" t="s">
        <v>19920</v>
      </c>
      <c r="U1917" t="s">
        <v>1132</v>
      </c>
      <c r="W1917" t="s">
        <v>20</v>
      </c>
      <c r="X1917" t="s">
        <v>7</v>
      </c>
      <c r="Y1917" t="s">
        <v>1139</v>
      </c>
      <c r="AA1917" t="s">
        <v>1140</v>
      </c>
      <c r="AB1917" t="s">
        <v>19919</v>
      </c>
      <c r="AC1917" t="s">
        <v>1554</v>
      </c>
      <c r="AE1917" t="s">
        <v>1136</v>
      </c>
      <c r="AF1917" t="s">
        <v>19920</v>
      </c>
      <c r="AG1917" t="s">
        <v>1132</v>
      </c>
      <c r="AI1917" t="s">
        <v>20</v>
      </c>
      <c r="AJ1917" t="s">
        <v>7</v>
      </c>
      <c r="AK1917" t="s">
        <v>1139</v>
      </c>
      <c r="AM1917" t="s">
        <v>1140</v>
      </c>
      <c r="AN1917" t="s">
        <v>19919</v>
      </c>
      <c r="AO1917" t="s">
        <v>1554</v>
      </c>
      <c r="AQ1917" t="s">
        <v>1136</v>
      </c>
      <c r="AR1917" t="s">
        <v>19920</v>
      </c>
    </row>
    <row r="1918" spans="2:44" ht="16.5" customHeight="1">
      <c r="B1918" t="str">
        <f>VLOOKUP(F1918,Sheet2!C:H,6,FALSE)</f>
        <v>default</v>
      </c>
      <c r="C1918" t="str">
        <f>VLOOKUP(F1918,Sheet2!C:C,1,FALSE)</f>
        <v>Leiter</v>
      </c>
      <c r="D1918" t="s">
        <v>7544</v>
      </c>
      <c r="E1918" t="s">
        <v>22499</v>
      </c>
      <c r="F1918" t="s">
        <v>7545</v>
      </c>
      <c r="G1918" t="s">
        <v>7547</v>
      </c>
      <c r="H1918" t="s">
        <v>7546</v>
      </c>
      <c r="K1918" t="s">
        <v>24</v>
      </c>
      <c r="L1918" t="s">
        <v>123</v>
      </c>
      <c r="O1918" t="s">
        <v>24</v>
      </c>
      <c r="P1918" t="s">
        <v>19914</v>
      </c>
      <c r="S1918" t="s">
        <v>24</v>
      </c>
      <c r="T1918" t="s">
        <v>19915</v>
      </c>
      <c r="W1918" t="s">
        <v>24</v>
      </c>
      <c r="X1918" t="s">
        <v>123</v>
      </c>
      <c r="AA1918" t="s">
        <v>24</v>
      </c>
      <c r="AB1918" t="s">
        <v>19914</v>
      </c>
      <c r="AE1918" t="s">
        <v>24</v>
      </c>
      <c r="AF1918" t="s">
        <v>19915</v>
      </c>
      <c r="AI1918" t="s">
        <v>24</v>
      </c>
      <c r="AJ1918" t="s">
        <v>123</v>
      </c>
      <c r="AM1918" t="s">
        <v>24</v>
      </c>
      <c r="AN1918" t="s">
        <v>19914</v>
      </c>
      <c r="AQ1918" t="s">
        <v>24</v>
      </c>
      <c r="AR1918" t="s">
        <v>19915</v>
      </c>
    </row>
    <row r="1919" spans="2:44" ht="16.5" customHeight="1">
      <c r="B1919" t="str">
        <f>VLOOKUP(F1919,Sheet2!C:H,6,FALSE)</f>
        <v>default</v>
      </c>
      <c r="C1919" t="str">
        <f>VLOOKUP(F1919,Sheet2!C:C,1,FALSE)</f>
        <v>Leiter (Metall)</v>
      </c>
      <c r="D1919" t="s">
        <v>7222</v>
      </c>
      <c r="E1919" t="s">
        <v>22358</v>
      </c>
      <c r="F1919" t="s">
        <v>7223</v>
      </c>
      <c r="G1919" t="s">
        <v>7225</v>
      </c>
      <c r="H1919" t="s">
        <v>7224</v>
      </c>
      <c r="K1919" t="s">
        <v>20116</v>
      </c>
      <c r="L1919" t="s">
        <v>123</v>
      </c>
      <c r="O1919" t="s">
        <v>20117</v>
      </c>
      <c r="P1919" t="s">
        <v>19914</v>
      </c>
      <c r="S1919" t="s">
        <v>20118</v>
      </c>
      <c r="T1919" t="s">
        <v>19915</v>
      </c>
      <c r="W1919" t="s">
        <v>20116</v>
      </c>
      <c r="X1919" t="s">
        <v>123</v>
      </c>
      <c r="AA1919" t="s">
        <v>20117</v>
      </c>
      <c r="AB1919" t="s">
        <v>19914</v>
      </c>
      <c r="AE1919" t="s">
        <v>20118</v>
      </c>
      <c r="AF1919" t="s">
        <v>19915</v>
      </c>
      <c r="AI1919" t="s">
        <v>20116</v>
      </c>
      <c r="AJ1919" t="s">
        <v>123</v>
      </c>
      <c r="AM1919" t="s">
        <v>20117</v>
      </c>
      <c r="AN1919" t="s">
        <v>19914</v>
      </c>
      <c r="AQ1919" t="s">
        <v>20118</v>
      </c>
      <c r="AR1919" t="s">
        <v>19915</v>
      </c>
    </row>
    <row r="1920" spans="2:44" ht="16.5" customHeight="1">
      <c r="B1920" t="str">
        <f>VLOOKUP(F1920,Sheet2!C:H,6,FALSE)</f>
        <v>default,berlin</v>
      </c>
      <c r="C1920" t="str">
        <f>VLOOKUP(F1920,Sheet2!C:C,1,FALSE)</f>
        <v>Leitern</v>
      </c>
      <c r="D1920" t="s">
        <v>23093</v>
      </c>
      <c r="E1920" t="s">
        <v>23094</v>
      </c>
      <c r="F1920" t="s">
        <v>13445</v>
      </c>
      <c r="I1920" t="s">
        <v>19551</v>
      </c>
      <c r="K1920" t="s">
        <v>24</v>
      </c>
      <c r="L1920" t="s">
        <v>13732</v>
      </c>
      <c r="AG1920" t="s">
        <v>19551</v>
      </c>
      <c r="AI1920" t="s">
        <v>13356</v>
      </c>
      <c r="AJ1920" t="s">
        <v>13651</v>
      </c>
    </row>
    <row r="1921" spans="2:44" ht="16.5" customHeight="1">
      <c r="B1921" t="str">
        <f>VLOOKUP(F1921,Sheet2!C:H,6,FALSE)</f>
        <v>default,hannover</v>
      </c>
      <c r="C1921" t="str">
        <f>VLOOKUP(F1921,Sheet2!C:C,1,FALSE)</f>
        <v>Leitungsmasten</v>
      </c>
      <c r="D1921" t="s">
        <v>2694</v>
      </c>
      <c r="E1921" t="s">
        <v>20542</v>
      </c>
      <c r="F1921" t="s">
        <v>228</v>
      </c>
      <c r="G1921" t="s">
        <v>2699</v>
      </c>
      <c r="H1921" t="s">
        <v>2696</v>
      </c>
      <c r="I1921" t="s">
        <v>2695</v>
      </c>
      <c r="K1921" t="s">
        <v>647</v>
      </c>
      <c r="L1921" t="s">
        <v>19948</v>
      </c>
      <c r="M1921" t="s">
        <v>2700</v>
      </c>
      <c r="O1921" t="s">
        <v>2701</v>
      </c>
      <c r="P1921" t="s">
        <v>19949</v>
      </c>
      <c r="Q1921" t="s">
        <v>2697</v>
      </c>
      <c r="S1921" t="s">
        <v>2698</v>
      </c>
      <c r="T1921" t="s">
        <v>19950</v>
      </c>
      <c r="U1921" t="s">
        <v>2695</v>
      </c>
      <c r="W1921" t="s">
        <v>647</v>
      </c>
      <c r="X1921" t="s">
        <v>19948</v>
      </c>
      <c r="Y1921" t="s">
        <v>2700</v>
      </c>
      <c r="AA1921" t="s">
        <v>2701</v>
      </c>
      <c r="AB1921" t="s">
        <v>19949</v>
      </c>
      <c r="AC1921" t="s">
        <v>2697</v>
      </c>
      <c r="AE1921" t="s">
        <v>2698</v>
      </c>
      <c r="AF1921" t="s">
        <v>19950</v>
      </c>
      <c r="AG1921" t="s">
        <v>2695</v>
      </c>
      <c r="AI1921" t="s">
        <v>647</v>
      </c>
      <c r="AJ1921" t="s">
        <v>19948</v>
      </c>
      <c r="AK1921" t="s">
        <v>2700</v>
      </c>
      <c r="AM1921" t="s">
        <v>2701</v>
      </c>
      <c r="AN1921" t="s">
        <v>19949</v>
      </c>
      <c r="AO1921" t="s">
        <v>2697</v>
      </c>
      <c r="AQ1921" t="s">
        <v>2698</v>
      </c>
      <c r="AR1921" t="s">
        <v>19950</v>
      </c>
    </row>
    <row r="1922" spans="2:44" ht="16.5" customHeight="1">
      <c r="B1922" t="str">
        <f>VLOOKUP(F1922,Sheet2!C:H,6,FALSE)</f>
        <v>default,berlin</v>
      </c>
      <c r="C1922" t="str">
        <f>VLOOKUP(F1922,Sheet2!C:C,1,FALSE)</f>
        <v>Leuchten</v>
      </c>
      <c r="D1922" t="s">
        <v>21464</v>
      </c>
      <c r="E1922" t="s">
        <v>21465</v>
      </c>
      <c r="F1922" t="s">
        <v>13321</v>
      </c>
      <c r="I1922" t="s">
        <v>19534</v>
      </c>
      <c r="K1922" t="s">
        <v>59</v>
      </c>
      <c r="L1922" t="s">
        <v>25</v>
      </c>
      <c r="AG1922" t="s">
        <v>19534</v>
      </c>
      <c r="AI1922" t="s">
        <v>13287</v>
      </c>
      <c r="AJ1922" t="s">
        <v>11915</v>
      </c>
    </row>
    <row r="1923" spans="2:44" ht="16.5" customHeight="1">
      <c r="B1923" t="str">
        <f>VLOOKUP(F1923,Sheet2!C:H,6,FALSE)</f>
        <v>default,berlin</v>
      </c>
      <c r="C1923" t="str">
        <f>VLOOKUP(F1923,Sheet2!C:C,1,FALSE)</f>
        <v>Leuchtstofflampen</v>
      </c>
      <c r="D1923" t="s">
        <v>10508</v>
      </c>
      <c r="E1923" t="s">
        <v>23697</v>
      </c>
      <c r="F1923" t="s">
        <v>227</v>
      </c>
      <c r="G1923" t="s">
        <v>10510</v>
      </c>
      <c r="H1923" t="s">
        <v>10509</v>
      </c>
      <c r="I1923" t="s">
        <v>1132</v>
      </c>
      <c r="K1923" t="s">
        <v>20</v>
      </c>
      <c r="L1923" t="s">
        <v>7</v>
      </c>
      <c r="M1923" t="s">
        <v>1139</v>
      </c>
      <c r="O1923" t="s">
        <v>1140</v>
      </c>
      <c r="P1923" t="s">
        <v>19919</v>
      </c>
      <c r="Q1923" t="s">
        <v>1135</v>
      </c>
      <c r="S1923" t="s">
        <v>1136</v>
      </c>
      <c r="T1923" t="s">
        <v>19920</v>
      </c>
      <c r="U1923" t="s">
        <v>1132</v>
      </c>
      <c r="W1923" t="s">
        <v>20</v>
      </c>
      <c r="X1923" t="s">
        <v>7</v>
      </c>
      <c r="Y1923" t="s">
        <v>1139</v>
      </c>
      <c r="AA1923" t="s">
        <v>1140</v>
      </c>
      <c r="AB1923" t="s">
        <v>19919</v>
      </c>
      <c r="AC1923" t="s">
        <v>1135</v>
      </c>
      <c r="AE1923" t="s">
        <v>1136</v>
      </c>
      <c r="AF1923" t="s">
        <v>19920</v>
      </c>
      <c r="AG1923" t="s">
        <v>1132</v>
      </c>
      <c r="AI1923" t="s">
        <v>20</v>
      </c>
      <c r="AJ1923" t="s">
        <v>7</v>
      </c>
      <c r="AK1923" t="s">
        <v>1139</v>
      </c>
      <c r="AM1923" t="s">
        <v>1140</v>
      </c>
      <c r="AN1923" t="s">
        <v>19919</v>
      </c>
      <c r="AO1923" t="s">
        <v>1135</v>
      </c>
      <c r="AQ1923" t="s">
        <v>1136</v>
      </c>
      <c r="AR1923" t="s">
        <v>19920</v>
      </c>
    </row>
    <row r="1924" spans="2:44" ht="16.5" customHeight="1">
      <c r="B1924" t="str">
        <f>VLOOKUP(F1924,Sheet2!C:H,6,FALSE)</f>
        <v>default,hannover</v>
      </c>
      <c r="C1924" t="str">
        <f>VLOOKUP(F1924,Sheet2!C:C,1,FALSE)</f>
        <v>Leuchtstofflampen, -röhren</v>
      </c>
      <c r="D1924" t="s">
        <v>21256</v>
      </c>
      <c r="E1924" t="s">
        <v>21257</v>
      </c>
      <c r="F1924" t="s">
        <v>11835</v>
      </c>
      <c r="I1924" t="s">
        <v>19520</v>
      </c>
      <c r="K1924" t="s">
        <v>20</v>
      </c>
      <c r="L1924" t="s">
        <v>13739</v>
      </c>
      <c r="U1924" t="s">
        <v>19520</v>
      </c>
      <c r="W1924" t="s">
        <v>20</v>
      </c>
      <c r="X1924" t="s">
        <v>21</v>
      </c>
    </row>
    <row r="1925" spans="2:44" ht="16.5" customHeight="1">
      <c r="B1925" t="str">
        <f>VLOOKUP(F1925,Sheet2!C:H,6,FALSE)</f>
        <v>default,berlin</v>
      </c>
      <c r="C1925" t="str">
        <f>VLOOKUP(F1925,Sheet2!C:C,1,FALSE)</f>
        <v>Leuchtstoffröhren</v>
      </c>
      <c r="D1925" t="s">
        <v>11737</v>
      </c>
      <c r="E1925" t="s">
        <v>24204</v>
      </c>
      <c r="F1925" t="s">
        <v>11738</v>
      </c>
      <c r="G1925" t="s">
        <v>11740</v>
      </c>
      <c r="H1925" t="s">
        <v>11739</v>
      </c>
      <c r="I1925" t="s">
        <v>1132</v>
      </c>
      <c r="K1925" t="s">
        <v>20</v>
      </c>
      <c r="L1925" t="s">
        <v>7</v>
      </c>
      <c r="M1925" t="s">
        <v>1139</v>
      </c>
      <c r="O1925" t="s">
        <v>1140</v>
      </c>
      <c r="P1925" t="s">
        <v>19919</v>
      </c>
      <c r="Q1925" t="s">
        <v>1135</v>
      </c>
      <c r="S1925" t="s">
        <v>1136</v>
      </c>
      <c r="T1925" t="s">
        <v>19920</v>
      </c>
      <c r="U1925" t="s">
        <v>1132</v>
      </c>
      <c r="W1925" t="s">
        <v>20</v>
      </c>
      <c r="X1925" t="s">
        <v>7</v>
      </c>
      <c r="Y1925" t="s">
        <v>1139</v>
      </c>
      <c r="AA1925" t="s">
        <v>1140</v>
      </c>
      <c r="AB1925" t="s">
        <v>19919</v>
      </c>
      <c r="AC1925" t="s">
        <v>1135</v>
      </c>
      <c r="AE1925" t="s">
        <v>1136</v>
      </c>
      <c r="AF1925" t="s">
        <v>19920</v>
      </c>
      <c r="AG1925" t="s">
        <v>1132</v>
      </c>
      <c r="AI1925" t="s">
        <v>20</v>
      </c>
      <c r="AJ1925" t="s">
        <v>7</v>
      </c>
      <c r="AK1925" t="s">
        <v>1139</v>
      </c>
      <c r="AM1925" t="s">
        <v>1140</v>
      </c>
      <c r="AN1925" t="s">
        <v>19919</v>
      </c>
      <c r="AO1925" t="s">
        <v>1135</v>
      </c>
      <c r="AQ1925" t="s">
        <v>1136</v>
      </c>
      <c r="AR1925" t="s">
        <v>19920</v>
      </c>
    </row>
    <row r="1926" spans="2:44" ht="16.5" customHeight="1">
      <c r="B1926" t="str">
        <f>VLOOKUP(F1926,Sheet2!C:H,6,FALSE)</f>
        <v>default,hannover</v>
      </c>
      <c r="C1926" t="str">
        <f>VLOOKUP(F1926,Sheet2!C:C,1,FALSE)</f>
        <v>Lichterkette</v>
      </c>
      <c r="D1926" t="s">
        <v>24036</v>
      </c>
      <c r="E1926" t="s">
        <v>24037</v>
      </c>
      <c r="F1926" t="s">
        <v>226</v>
      </c>
      <c r="I1926" t="s">
        <v>19602</v>
      </c>
      <c r="K1926" t="s">
        <v>45</v>
      </c>
      <c r="L1926" t="s">
        <v>25</v>
      </c>
      <c r="U1926" t="s">
        <v>19602</v>
      </c>
      <c r="W1926" t="s">
        <v>45</v>
      </c>
      <c r="X1926" t="s">
        <v>25</v>
      </c>
    </row>
    <row r="1927" spans="2:44" ht="16.5" customHeight="1">
      <c r="B1927" t="str">
        <f>VLOOKUP(F1927,Sheet2!C:H,6,FALSE)</f>
        <v>default</v>
      </c>
      <c r="C1927" t="str">
        <f>VLOOKUP(F1927,Sheet2!C:C,1,FALSE)</f>
        <v>Lichterketten (ohne Glühlampen)</v>
      </c>
      <c r="D1927" t="s">
        <v>6436</v>
      </c>
      <c r="E1927" t="s">
        <v>22018</v>
      </c>
      <c r="F1927" t="s">
        <v>6437</v>
      </c>
      <c r="G1927" t="s">
        <v>6439</v>
      </c>
      <c r="H1927" t="s">
        <v>6438</v>
      </c>
      <c r="K1927" t="s">
        <v>45</v>
      </c>
      <c r="L1927" t="s">
        <v>25</v>
      </c>
      <c r="O1927" t="s">
        <v>1068</v>
      </c>
      <c r="P1927" t="s">
        <v>1069</v>
      </c>
      <c r="S1927" t="s">
        <v>1066</v>
      </c>
      <c r="T1927" t="s">
        <v>1067</v>
      </c>
      <c r="W1927" t="s">
        <v>45</v>
      </c>
      <c r="X1927" t="s">
        <v>25</v>
      </c>
      <c r="AA1927" t="s">
        <v>1068</v>
      </c>
      <c r="AB1927" t="s">
        <v>1069</v>
      </c>
      <c r="AE1927" t="s">
        <v>1066</v>
      </c>
      <c r="AF1927" t="s">
        <v>1067</v>
      </c>
      <c r="AI1927" t="s">
        <v>45</v>
      </c>
      <c r="AJ1927" t="s">
        <v>25</v>
      </c>
      <c r="AM1927" t="s">
        <v>1068</v>
      </c>
      <c r="AN1927" t="s">
        <v>1069</v>
      </c>
      <c r="AQ1927" t="s">
        <v>1066</v>
      </c>
      <c r="AR1927" t="s">
        <v>1067</v>
      </c>
    </row>
    <row r="1928" spans="2:44" ht="16.5" customHeight="1">
      <c r="B1928" t="str">
        <f>VLOOKUP(F1928,Sheet2!C:H,6,FALSE)</f>
        <v>default</v>
      </c>
      <c r="C1928" t="str">
        <f>VLOOKUP(F1928,Sheet2!C:C,1,FALSE)</f>
        <v>Lichtschalter</v>
      </c>
      <c r="D1928" t="s">
        <v>4961</v>
      </c>
      <c r="E1928" t="s">
        <v>21445</v>
      </c>
      <c r="F1928" t="s">
        <v>4962</v>
      </c>
      <c r="G1928" t="s">
        <v>4964</v>
      </c>
      <c r="H1928" t="s">
        <v>4963</v>
      </c>
      <c r="K1928" t="s">
        <v>45</v>
      </c>
      <c r="L1928" t="s">
        <v>25</v>
      </c>
      <c r="O1928" t="s">
        <v>1068</v>
      </c>
      <c r="P1928" t="s">
        <v>1069</v>
      </c>
      <c r="S1928" t="s">
        <v>1066</v>
      </c>
      <c r="T1928" t="s">
        <v>1067</v>
      </c>
      <c r="W1928" t="s">
        <v>45</v>
      </c>
      <c r="X1928" t="s">
        <v>25</v>
      </c>
      <c r="AA1928" t="s">
        <v>1068</v>
      </c>
      <c r="AB1928" t="s">
        <v>1069</v>
      </c>
      <c r="AE1928" t="s">
        <v>1066</v>
      </c>
      <c r="AF1928" t="s">
        <v>1067</v>
      </c>
      <c r="AI1928" t="s">
        <v>45</v>
      </c>
      <c r="AJ1928" t="s">
        <v>25</v>
      </c>
      <c r="AM1928" t="s">
        <v>1068</v>
      </c>
      <c r="AN1928" t="s">
        <v>1069</v>
      </c>
      <c r="AQ1928" t="s">
        <v>1066</v>
      </c>
      <c r="AR1928" t="s">
        <v>1067</v>
      </c>
    </row>
    <row r="1929" spans="2:44" ht="16.5" customHeight="1">
      <c r="B1929" t="str">
        <f>VLOOKUP(F1929,Sheet2!C:H,6,FALSE)</f>
        <v>default</v>
      </c>
      <c r="C1929" t="str">
        <f>VLOOKUP(F1929,Sheet2!C:C,1,FALSE)</f>
        <v>Liege</v>
      </c>
      <c r="D1929" t="s">
        <v>10505</v>
      </c>
      <c r="E1929" t="s">
        <v>23696</v>
      </c>
      <c r="F1929" t="s">
        <v>10506</v>
      </c>
      <c r="G1929" t="s">
        <v>10506</v>
      </c>
      <c r="H1929" t="s">
        <v>10507</v>
      </c>
      <c r="K1929" t="s">
        <v>24</v>
      </c>
      <c r="L1929" t="s">
        <v>123</v>
      </c>
      <c r="O1929" t="s">
        <v>24</v>
      </c>
      <c r="P1929" t="s">
        <v>19914</v>
      </c>
      <c r="S1929" t="s">
        <v>24</v>
      </c>
      <c r="T1929" t="s">
        <v>19915</v>
      </c>
      <c r="W1929" t="s">
        <v>24</v>
      </c>
      <c r="X1929" t="s">
        <v>123</v>
      </c>
      <c r="AA1929" t="s">
        <v>24</v>
      </c>
      <c r="AB1929" t="s">
        <v>19914</v>
      </c>
      <c r="AE1929" t="s">
        <v>24</v>
      </c>
      <c r="AF1929" t="s">
        <v>19915</v>
      </c>
      <c r="AI1929" t="s">
        <v>24</v>
      </c>
      <c r="AJ1929" t="s">
        <v>123</v>
      </c>
      <c r="AM1929" t="s">
        <v>24</v>
      </c>
      <c r="AN1929" t="s">
        <v>19914</v>
      </c>
      <c r="AQ1929" t="s">
        <v>24</v>
      </c>
      <c r="AR1929" t="s">
        <v>19915</v>
      </c>
    </row>
    <row r="1930" spans="2:44" ht="16.5" customHeight="1">
      <c r="B1930" t="str">
        <f>VLOOKUP(F1930,Sheet2!C:H,6,FALSE)</f>
        <v>default,berlin</v>
      </c>
      <c r="C1930" t="str">
        <f>VLOOKUP(F1930,Sheet2!C:C,1,FALSE)</f>
        <v>Liegen</v>
      </c>
      <c r="D1930" t="s">
        <v>20252</v>
      </c>
      <c r="E1930" t="s">
        <v>20253</v>
      </c>
      <c r="F1930" t="s">
        <v>13447</v>
      </c>
      <c r="I1930" t="s">
        <v>19551</v>
      </c>
      <c r="K1930" t="s">
        <v>24</v>
      </c>
      <c r="L1930" t="s">
        <v>13732</v>
      </c>
      <c r="AG1930" t="s">
        <v>19551</v>
      </c>
      <c r="AI1930" t="s">
        <v>13356</v>
      </c>
      <c r="AJ1930" t="s">
        <v>13651</v>
      </c>
    </row>
    <row r="1931" spans="2:44" ht="16.5" customHeight="1">
      <c r="B1931" t="str">
        <f>VLOOKUP(F1931,Sheet2!C:H,6,FALSE)</f>
        <v>default</v>
      </c>
      <c r="C1931" t="str">
        <f>VLOOKUP(F1931,Sheet2!C:C,1,FALSE)</f>
        <v>Liegenauflage</v>
      </c>
      <c r="D1931" t="s">
        <v>6271</v>
      </c>
      <c r="E1931" t="s">
        <v>21943</v>
      </c>
      <c r="F1931" t="s">
        <v>6272</v>
      </c>
      <c r="G1931" t="s">
        <v>6274</v>
      </c>
      <c r="H1931" t="s">
        <v>6273</v>
      </c>
      <c r="K1931" t="s">
        <v>24</v>
      </c>
      <c r="L1931" t="s">
        <v>123</v>
      </c>
      <c r="O1931" t="s">
        <v>24</v>
      </c>
      <c r="P1931" t="s">
        <v>19914</v>
      </c>
      <c r="S1931" t="s">
        <v>24</v>
      </c>
      <c r="T1931" t="s">
        <v>19915</v>
      </c>
      <c r="W1931" t="s">
        <v>24</v>
      </c>
      <c r="X1931" t="s">
        <v>123</v>
      </c>
      <c r="AA1931" t="s">
        <v>24</v>
      </c>
      <c r="AB1931" t="s">
        <v>19914</v>
      </c>
      <c r="AE1931" t="s">
        <v>24</v>
      </c>
      <c r="AF1931" t="s">
        <v>19915</v>
      </c>
      <c r="AI1931" t="s">
        <v>24</v>
      </c>
      <c r="AJ1931" t="s">
        <v>123</v>
      </c>
      <c r="AM1931" t="s">
        <v>24</v>
      </c>
      <c r="AN1931" t="s">
        <v>19914</v>
      </c>
      <c r="AQ1931" t="s">
        <v>24</v>
      </c>
      <c r="AR1931" t="s">
        <v>19915</v>
      </c>
    </row>
    <row r="1932" spans="2:44" ht="16.5" customHeight="1">
      <c r="B1932" t="str">
        <f>VLOOKUP(F1932,Sheet2!C:H,6,FALSE)</f>
        <v>default,berlin,hannover</v>
      </c>
      <c r="C1932" t="str">
        <f>VLOOKUP(F1932,Sheet2!C:C,1,FALSE)</f>
        <v>Linoleum</v>
      </c>
      <c r="D1932" t="s">
        <v>3112</v>
      </c>
      <c r="E1932" t="s">
        <v>20700</v>
      </c>
      <c r="F1932" t="s">
        <v>221</v>
      </c>
      <c r="G1932" t="s">
        <v>221</v>
      </c>
      <c r="H1932" t="s">
        <v>3114</v>
      </c>
      <c r="I1932" t="s">
        <v>20701</v>
      </c>
      <c r="K1932" t="s">
        <v>24</v>
      </c>
      <c r="L1932" t="s">
        <v>123</v>
      </c>
      <c r="M1932" t="s">
        <v>3116</v>
      </c>
      <c r="O1932" t="s">
        <v>24</v>
      </c>
      <c r="P1932" t="s">
        <v>19914</v>
      </c>
      <c r="Q1932" t="s">
        <v>20702</v>
      </c>
      <c r="S1932" t="s">
        <v>24</v>
      </c>
      <c r="T1932" t="s">
        <v>19915</v>
      </c>
      <c r="U1932" t="s">
        <v>20701</v>
      </c>
      <c r="W1932" t="s">
        <v>24</v>
      </c>
      <c r="X1932" t="s">
        <v>123</v>
      </c>
      <c r="Y1932" t="s">
        <v>3116</v>
      </c>
      <c r="AA1932" t="s">
        <v>24</v>
      </c>
      <c r="AB1932" t="s">
        <v>19914</v>
      </c>
      <c r="AC1932" t="s">
        <v>20702</v>
      </c>
      <c r="AE1932" t="s">
        <v>24</v>
      </c>
      <c r="AF1932" t="s">
        <v>19915</v>
      </c>
      <c r="AG1932" t="s">
        <v>20701</v>
      </c>
      <c r="AI1932" t="s">
        <v>24</v>
      </c>
      <c r="AJ1932" t="s">
        <v>123</v>
      </c>
      <c r="AK1932" t="s">
        <v>3116</v>
      </c>
      <c r="AM1932" t="s">
        <v>24</v>
      </c>
      <c r="AN1932" t="s">
        <v>19914</v>
      </c>
      <c r="AO1932" t="s">
        <v>20702</v>
      </c>
      <c r="AQ1932" t="s">
        <v>24</v>
      </c>
      <c r="AR1932" t="s">
        <v>19915</v>
      </c>
    </row>
    <row r="1933" spans="2:44" ht="16.5" customHeight="1">
      <c r="B1933" t="str">
        <f>VLOOKUP(F1933,Sheet2!C:H,6,FALSE)</f>
        <v>default</v>
      </c>
      <c r="C1933" t="str">
        <f>VLOOKUP(F1933,Sheet2!C:C,1,FALSE)</f>
        <v>Linoleumfußboden</v>
      </c>
      <c r="D1933" t="s">
        <v>7226</v>
      </c>
      <c r="E1933" t="s">
        <v>22359</v>
      </c>
      <c r="F1933" t="s">
        <v>7227</v>
      </c>
      <c r="G1933" t="s">
        <v>7229</v>
      </c>
      <c r="H1933" t="s">
        <v>7228</v>
      </c>
      <c r="K1933" t="s">
        <v>1072</v>
      </c>
      <c r="L1933" t="s">
        <v>154</v>
      </c>
      <c r="O1933" t="s">
        <v>1072</v>
      </c>
      <c r="P1933" t="s">
        <v>1075</v>
      </c>
      <c r="S1933" t="s">
        <v>1073</v>
      </c>
      <c r="T1933" t="s">
        <v>1074</v>
      </c>
      <c r="W1933" t="s">
        <v>1072</v>
      </c>
      <c r="X1933" t="s">
        <v>154</v>
      </c>
      <c r="AA1933" t="s">
        <v>1072</v>
      </c>
      <c r="AB1933" t="s">
        <v>1075</v>
      </c>
      <c r="AE1933" t="s">
        <v>1073</v>
      </c>
      <c r="AF1933" t="s">
        <v>1074</v>
      </c>
      <c r="AI1933" t="s">
        <v>1072</v>
      </c>
      <c r="AJ1933" t="s">
        <v>154</v>
      </c>
      <c r="AM1933" t="s">
        <v>1072</v>
      </c>
      <c r="AN1933" t="s">
        <v>1075</v>
      </c>
      <c r="AQ1933" t="s">
        <v>1073</v>
      </c>
      <c r="AR1933" t="s">
        <v>1074</v>
      </c>
    </row>
    <row r="1934" spans="2:44" ht="16.5" customHeight="1">
      <c r="B1934" t="str">
        <f>VLOOKUP(F1934,Sheet2!C:H,6,FALSE)</f>
        <v>default</v>
      </c>
      <c r="C1934" t="str">
        <f>VLOOKUP(F1934,Sheet2!C:C,1,FALSE)</f>
        <v>Linoleumreste</v>
      </c>
      <c r="D1934" t="s">
        <v>7170</v>
      </c>
      <c r="E1934" t="s">
        <v>22335</v>
      </c>
      <c r="F1934" t="s">
        <v>7171</v>
      </c>
      <c r="G1934" t="s">
        <v>7173</v>
      </c>
      <c r="H1934" t="s">
        <v>7172</v>
      </c>
      <c r="K1934" t="s">
        <v>17</v>
      </c>
      <c r="L1934" t="s">
        <v>37</v>
      </c>
      <c r="O1934" t="s">
        <v>17</v>
      </c>
      <c r="P1934" t="s">
        <v>37</v>
      </c>
      <c r="S1934" t="s">
        <v>1184</v>
      </c>
      <c r="T1934" t="s">
        <v>1185</v>
      </c>
      <c r="W1934" t="s">
        <v>17</v>
      </c>
      <c r="X1934" t="s">
        <v>37</v>
      </c>
      <c r="AA1934" t="s">
        <v>17</v>
      </c>
      <c r="AB1934" t="s">
        <v>37</v>
      </c>
      <c r="AE1934" t="s">
        <v>1184</v>
      </c>
      <c r="AF1934" t="s">
        <v>1185</v>
      </c>
      <c r="AI1934" t="s">
        <v>17</v>
      </c>
      <c r="AJ1934" t="s">
        <v>37</v>
      </c>
      <c r="AM1934" t="s">
        <v>17</v>
      </c>
      <c r="AN1934" t="s">
        <v>37</v>
      </c>
      <c r="AQ1934" t="s">
        <v>1184</v>
      </c>
      <c r="AR1934" t="s">
        <v>1185</v>
      </c>
    </row>
    <row r="1935" spans="2:44" ht="16.5" customHeight="1">
      <c r="B1935" t="str">
        <f>VLOOKUP(F1935,Sheet2!C:H,6,FALSE)</f>
        <v>default</v>
      </c>
      <c r="C1935" t="str">
        <f>VLOOKUP(F1935,Sheet2!C:C,1,FALSE)</f>
        <v>Lippenstift (mit Resten)</v>
      </c>
      <c r="D1935" t="s">
        <v>9152</v>
      </c>
      <c r="E1935" t="s">
        <v>23164</v>
      </c>
      <c r="F1935" t="s">
        <v>9153</v>
      </c>
      <c r="G1935" t="s">
        <v>9155</v>
      </c>
      <c r="H1935" t="s">
        <v>9154</v>
      </c>
      <c r="K1935" t="s">
        <v>17</v>
      </c>
      <c r="L1935" t="s">
        <v>37</v>
      </c>
      <c r="O1935" t="s">
        <v>17</v>
      </c>
      <c r="P1935" t="s">
        <v>37</v>
      </c>
      <c r="S1935" t="s">
        <v>1184</v>
      </c>
      <c r="T1935" t="s">
        <v>1185</v>
      </c>
      <c r="W1935" t="s">
        <v>17</v>
      </c>
      <c r="X1935" t="s">
        <v>37</v>
      </c>
      <c r="AA1935" t="s">
        <v>17</v>
      </c>
      <c r="AB1935" t="s">
        <v>37</v>
      </c>
      <c r="AE1935" t="s">
        <v>1184</v>
      </c>
      <c r="AF1935" t="s">
        <v>1185</v>
      </c>
      <c r="AI1935" t="s">
        <v>17</v>
      </c>
      <c r="AJ1935" t="s">
        <v>37</v>
      </c>
      <c r="AM1935" t="s">
        <v>17</v>
      </c>
      <c r="AN1935" t="s">
        <v>37</v>
      </c>
      <c r="AQ1935" t="s">
        <v>1184</v>
      </c>
      <c r="AR1935" t="s">
        <v>1185</v>
      </c>
    </row>
    <row r="1936" spans="2:44" ht="16.5" customHeight="1">
      <c r="B1936" t="str">
        <f>VLOOKUP(F1936,Sheet2!C:H,6,FALSE)</f>
        <v>default</v>
      </c>
      <c r="C1936" t="str">
        <f>VLOOKUP(F1936,Sheet2!C:C,1,FALSE)</f>
        <v>Lippenstift (ohne Inhalt)</v>
      </c>
      <c r="D1936" t="s">
        <v>5393</v>
      </c>
      <c r="E1936" t="s">
        <v>21611</v>
      </c>
      <c r="F1936" t="s">
        <v>5394</v>
      </c>
      <c r="G1936" t="s">
        <v>5396</v>
      </c>
      <c r="H1936" t="s">
        <v>5395</v>
      </c>
      <c r="K1936" t="s">
        <v>59</v>
      </c>
      <c r="L1936" t="s">
        <v>19903</v>
      </c>
      <c r="O1936" t="s">
        <v>1106</v>
      </c>
      <c r="P1936" t="s">
        <v>19904</v>
      </c>
      <c r="S1936" t="s">
        <v>1103</v>
      </c>
      <c r="T1936" t="s">
        <v>19905</v>
      </c>
      <c r="W1936" t="s">
        <v>59</v>
      </c>
      <c r="X1936" t="s">
        <v>19903</v>
      </c>
      <c r="AA1936" t="s">
        <v>1106</v>
      </c>
      <c r="AB1936" t="s">
        <v>19904</v>
      </c>
      <c r="AE1936" t="s">
        <v>1103</v>
      </c>
      <c r="AF1936" t="s">
        <v>19905</v>
      </c>
      <c r="AI1936" t="s">
        <v>59</v>
      </c>
      <c r="AJ1936" t="s">
        <v>19903</v>
      </c>
      <c r="AM1936" t="s">
        <v>1106</v>
      </c>
      <c r="AN1936" t="s">
        <v>19904</v>
      </c>
      <c r="AQ1936" t="s">
        <v>1103</v>
      </c>
      <c r="AR1936" t="s">
        <v>19905</v>
      </c>
    </row>
    <row r="1937" spans="2:44" ht="16.5" customHeight="1">
      <c r="B1937" t="str">
        <f>VLOOKUP(F1937,Sheet2!C:H,6,FALSE)</f>
        <v>default,hannover</v>
      </c>
      <c r="C1937" t="str">
        <f>VLOOKUP(F1937,Sheet2!C:C,1,FALSE)</f>
        <v>Lithium-Akkus</v>
      </c>
      <c r="D1937" t="s">
        <v>9770</v>
      </c>
      <c r="E1937" t="s">
        <v>23402</v>
      </c>
      <c r="F1937" t="s">
        <v>218</v>
      </c>
      <c r="G1937" t="s">
        <v>3880</v>
      </c>
      <c r="H1937" t="s">
        <v>3878</v>
      </c>
      <c r="I1937" t="s">
        <v>1153</v>
      </c>
      <c r="K1937" t="s">
        <v>20</v>
      </c>
      <c r="L1937" t="s">
        <v>7</v>
      </c>
      <c r="M1937" t="s">
        <v>1157</v>
      </c>
      <c r="O1937" t="s">
        <v>1140</v>
      </c>
      <c r="P1937" t="s">
        <v>19919</v>
      </c>
      <c r="Q1937" t="s">
        <v>1155</v>
      </c>
      <c r="S1937" t="s">
        <v>1136</v>
      </c>
      <c r="T1937" t="s">
        <v>19920</v>
      </c>
      <c r="U1937" t="s">
        <v>1153</v>
      </c>
      <c r="W1937" t="s">
        <v>20</v>
      </c>
      <c r="X1937" t="s">
        <v>7</v>
      </c>
      <c r="Y1937" t="s">
        <v>1157</v>
      </c>
      <c r="AA1937" t="s">
        <v>1140</v>
      </c>
      <c r="AB1937" t="s">
        <v>19919</v>
      </c>
      <c r="AC1937" t="s">
        <v>1155</v>
      </c>
      <c r="AE1937" t="s">
        <v>1136</v>
      </c>
      <c r="AF1937" t="s">
        <v>19920</v>
      </c>
      <c r="AG1937" t="s">
        <v>1153</v>
      </c>
      <c r="AI1937" t="s">
        <v>20</v>
      </c>
      <c r="AJ1937" t="s">
        <v>7</v>
      </c>
      <c r="AK1937" t="s">
        <v>1157</v>
      </c>
      <c r="AM1937" t="s">
        <v>1140</v>
      </c>
      <c r="AN1937" t="s">
        <v>19919</v>
      </c>
      <c r="AO1937" t="s">
        <v>1155</v>
      </c>
      <c r="AQ1937" t="s">
        <v>1136</v>
      </c>
      <c r="AR1937" t="s">
        <v>19920</v>
      </c>
    </row>
    <row r="1938" spans="2:44" ht="16.5" customHeight="1">
      <c r="B1938" t="str">
        <f>VLOOKUP(F1938,Sheet2!C:H,6,FALSE)</f>
        <v>default,berlin</v>
      </c>
      <c r="C1938" t="str">
        <f>VLOOKUP(F1938,Sheet2!C:C,1,FALSE)</f>
        <v>Lithiumbatterien</v>
      </c>
      <c r="D1938" t="s">
        <v>3875</v>
      </c>
      <c r="E1938" t="s">
        <v>20989</v>
      </c>
      <c r="F1938" t="s">
        <v>3876</v>
      </c>
      <c r="G1938" t="s">
        <v>3880</v>
      </c>
      <c r="H1938" t="s">
        <v>3878</v>
      </c>
      <c r="K1938" t="s">
        <v>20</v>
      </c>
      <c r="L1938" t="s">
        <v>19978</v>
      </c>
      <c r="O1938" t="s">
        <v>1140</v>
      </c>
      <c r="P1938" t="s">
        <v>19979</v>
      </c>
      <c r="S1938" t="s">
        <v>1136</v>
      </c>
      <c r="T1938" t="s">
        <v>19980</v>
      </c>
      <c r="W1938" t="s">
        <v>20</v>
      </c>
      <c r="X1938" t="s">
        <v>19978</v>
      </c>
      <c r="AA1938" t="s">
        <v>1140</v>
      </c>
      <c r="AB1938" t="s">
        <v>19979</v>
      </c>
      <c r="AE1938" t="s">
        <v>1136</v>
      </c>
      <c r="AF1938" t="s">
        <v>19980</v>
      </c>
      <c r="AI1938" t="s">
        <v>20</v>
      </c>
      <c r="AJ1938" t="s">
        <v>19978</v>
      </c>
      <c r="AM1938" t="s">
        <v>1140</v>
      </c>
      <c r="AN1938" t="s">
        <v>19979</v>
      </c>
      <c r="AQ1938" t="s">
        <v>1136</v>
      </c>
      <c r="AR1938" t="s">
        <v>19980</v>
      </c>
    </row>
    <row r="1939" spans="2:44" ht="16.5" customHeight="1">
      <c r="B1939" t="str">
        <f>VLOOKUP(F1939,Sheet2!C:H,6,FALSE)</f>
        <v>default</v>
      </c>
      <c r="C1939" t="str">
        <f>VLOOKUP(F1939,Sheet2!C:C,1,FALSE)</f>
        <v>Locher (für Papier)</v>
      </c>
      <c r="D1939" t="s">
        <v>3503</v>
      </c>
      <c r="E1939" t="s">
        <v>20855</v>
      </c>
      <c r="F1939" t="s">
        <v>3504</v>
      </c>
      <c r="G1939" t="s">
        <v>3506</v>
      </c>
      <c r="H1939" t="s">
        <v>3505</v>
      </c>
      <c r="K1939" t="s">
        <v>59</v>
      </c>
      <c r="L1939" t="s">
        <v>19903</v>
      </c>
      <c r="O1939" t="s">
        <v>1106</v>
      </c>
      <c r="P1939" t="s">
        <v>19904</v>
      </c>
      <c r="S1939" t="s">
        <v>1103</v>
      </c>
      <c r="T1939" t="s">
        <v>19905</v>
      </c>
      <c r="W1939" t="s">
        <v>59</v>
      </c>
      <c r="X1939" t="s">
        <v>19903</v>
      </c>
      <c r="AA1939" t="s">
        <v>1106</v>
      </c>
      <c r="AB1939" t="s">
        <v>19904</v>
      </c>
      <c r="AE1939" t="s">
        <v>1103</v>
      </c>
      <c r="AF1939" t="s">
        <v>19905</v>
      </c>
      <c r="AI1939" t="s">
        <v>59</v>
      </c>
      <c r="AJ1939" t="s">
        <v>19903</v>
      </c>
      <c r="AM1939" t="s">
        <v>1106</v>
      </c>
      <c r="AN1939" t="s">
        <v>19904</v>
      </c>
      <c r="AQ1939" t="s">
        <v>1103</v>
      </c>
      <c r="AR1939" t="s">
        <v>19905</v>
      </c>
    </row>
    <row r="1940" spans="2:44" ht="16.5" customHeight="1">
      <c r="B1940" t="str">
        <f>VLOOKUP(F1940,Sheet2!C:H,6,FALSE)</f>
        <v>default,berlin</v>
      </c>
      <c r="C1940" t="str">
        <f>VLOOKUP(F1940,Sheet2!C:C,1,FALSE)</f>
        <v>Lockenstab</v>
      </c>
      <c r="D1940" t="s">
        <v>11105</v>
      </c>
      <c r="E1940" t="s">
        <v>23931</v>
      </c>
      <c r="F1940" t="s">
        <v>11106</v>
      </c>
      <c r="G1940" t="s">
        <v>11108</v>
      </c>
      <c r="H1940" t="s">
        <v>11107</v>
      </c>
      <c r="K1940" t="s">
        <v>45</v>
      </c>
      <c r="L1940" t="s">
        <v>25</v>
      </c>
      <c r="O1940" t="s">
        <v>1068</v>
      </c>
      <c r="P1940" t="s">
        <v>1069</v>
      </c>
      <c r="S1940" t="s">
        <v>1066</v>
      </c>
      <c r="T1940" t="s">
        <v>1067</v>
      </c>
      <c r="W1940" t="s">
        <v>45</v>
      </c>
      <c r="X1940" t="s">
        <v>25</v>
      </c>
      <c r="AA1940" t="s">
        <v>1068</v>
      </c>
      <c r="AB1940" t="s">
        <v>1069</v>
      </c>
      <c r="AE1940" t="s">
        <v>1066</v>
      </c>
      <c r="AF1940" t="s">
        <v>1067</v>
      </c>
      <c r="AI1940" t="s">
        <v>45</v>
      </c>
      <c r="AJ1940" t="s">
        <v>25</v>
      </c>
      <c r="AM1940" t="s">
        <v>1068</v>
      </c>
      <c r="AN1940" t="s">
        <v>1069</v>
      </c>
      <c r="AQ1940" t="s">
        <v>1066</v>
      </c>
      <c r="AR1940" t="s">
        <v>1067</v>
      </c>
    </row>
    <row r="1941" spans="2:44" ht="16.5" customHeight="1">
      <c r="B1941" t="str">
        <f>VLOOKUP(F1941,Sheet2!C:H,6,FALSE)</f>
        <v>default,berlin</v>
      </c>
      <c r="C1941" t="str">
        <f>VLOOKUP(F1941,Sheet2!C:C,1,FALSE)</f>
        <v>Lockenstäbe</v>
      </c>
      <c r="D1941" t="s">
        <v>20970</v>
      </c>
      <c r="E1941" t="s">
        <v>20971</v>
      </c>
      <c r="F1941" t="s">
        <v>12534</v>
      </c>
      <c r="I1941" t="s">
        <v>19550</v>
      </c>
      <c r="K1941" t="s">
        <v>45</v>
      </c>
      <c r="L1941" t="s">
        <v>25</v>
      </c>
      <c r="AG1941" t="s">
        <v>19550</v>
      </c>
      <c r="AI1941" t="s">
        <v>12473</v>
      </c>
      <c r="AJ1941" t="s">
        <v>11915</v>
      </c>
    </row>
    <row r="1942" spans="2:44" ht="16.5" customHeight="1">
      <c r="B1942" t="str">
        <f>VLOOKUP(F1942,Sheet2!C:H,6,FALSE)</f>
        <v>default,berlin</v>
      </c>
      <c r="C1942" t="str">
        <f>VLOOKUP(F1942,Sheet2!C:C,1,FALSE)</f>
        <v>Lösemittel</v>
      </c>
      <c r="D1942" t="s">
        <v>22520</v>
      </c>
      <c r="E1942" t="s">
        <v>22521</v>
      </c>
      <c r="F1942" t="s">
        <v>13048</v>
      </c>
      <c r="I1942" t="s">
        <v>19519</v>
      </c>
      <c r="K1942" t="s">
        <v>20</v>
      </c>
      <c r="L1942" t="s">
        <v>13727</v>
      </c>
      <c r="AG1942" t="s">
        <v>19519</v>
      </c>
      <c r="AI1942" t="s">
        <v>13034</v>
      </c>
      <c r="AJ1942" t="s">
        <v>11914</v>
      </c>
    </row>
    <row r="1943" spans="2:44" ht="16.5" customHeight="1">
      <c r="B1943" t="str">
        <f>VLOOKUP(F1943,Sheet2!C:H,6,FALSE)</f>
        <v>default</v>
      </c>
      <c r="C1943" t="str">
        <f>VLOOKUP(F1943,Sheet2!C:C,1,FALSE)</f>
        <v>Lösungsmittel</v>
      </c>
      <c r="D1943" t="s">
        <v>1998</v>
      </c>
      <c r="E1943" t="s">
        <v>20278</v>
      </c>
      <c r="F1943" t="s">
        <v>1999</v>
      </c>
      <c r="G1943" t="s">
        <v>2001</v>
      </c>
      <c r="H1943" t="s">
        <v>2000</v>
      </c>
      <c r="K1943" t="s">
        <v>20</v>
      </c>
      <c r="L1943" t="s">
        <v>7</v>
      </c>
      <c r="O1943" t="s">
        <v>1140</v>
      </c>
      <c r="P1943" t="s">
        <v>19919</v>
      </c>
      <c r="S1943" t="s">
        <v>1136</v>
      </c>
      <c r="T1943" t="s">
        <v>19920</v>
      </c>
      <c r="W1943" t="s">
        <v>20</v>
      </c>
      <c r="X1943" t="s">
        <v>7</v>
      </c>
      <c r="AA1943" t="s">
        <v>1140</v>
      </c>
      <c r="AB1943" t="s">
        <v>19919</v>
      </c>
      <c r="AE1943" t="s">
        <v>1136</v>
      </c>
      <c r="AF1943" t="s">
        <v>19920</v>
      </c>
      <c r="AI1943" t="s">
        <v>20</v>
      </c>
      <c r="AJ1943" t="s">
        <v>7</v>
      </c>
      <c r="AM1943" t="s">
        <v>1140</v>
      </c>
      <c r="AN1943" t="s">
        <v>19919</v>
      </c>
      <c r="AQ1943" t="s">
        <v>1136</v>
      </c>
      <c r="AR1943" t="s">
        <v>19920</v>
      </c>
    </row>
    <row r="1944" spans="2:44" ht="16.5" customHeight="1">
      <c r="B1944" t="str">
        <f>VLOOKUP(F1944,Sheet2!C:H,6,FALSE)</f>
        <v>default</v>
      </c>
      <c r="C1944" t="str">
        <f>VLOOKUP(F1944,Sheet2!C:C,1,FALSE)</f>
        <v>LP's (Langspielplatte ohne Hülle)</v>
      </c>
      <c r="D1944" t="s">
        <v>3603</v>
      </c>
      <c r="E1944" t="s">
        <v>20904</v>
      </c>
      <c r="F1944" t="s">
        <v>3604</v>
      </c>
      <c r="G1944" t="s">
        <v>3606</v>
      </c>
      <c r="H1944" t="s">
        <v>3605</v>
      </c>
      <c r="K1944" t="s">
        <v>59</v>
      </c>
      <c r="L1944" t="s">
        <v>19903</v>
      </c>
      <c r="O1944" t="s">
        <v>1106</v>
      </c>
      <c r="P1944" t="s">
        <v>19904</v>
      </c>
      <c r="S1944" t="s">
        <v>1103</v>
      </c>
      <c r="T1944" t="s">
        <v>19905</v>
      </c>
      <c r="W1944" t="s">
        <v>59</v>
      </c>
      <c r="X1944" t="s">
        <v>19903</v>
      </c>
      <c r="AA1944" t="s">
        <v>1106</v>
      </c>
      <c r="AB1944" t="s">
        <v>19904</v>
      </c>
      <c r="AE1944" t="s">
        <v>1103</v>
      </c>
      <c r="AF1944" t="s">
        <v>19905</v>
      </c>
      <c r="AI1944" t="s">
        <v>59</v>
      </c>
      <c r="AJ1944" t="s">
        <v>19903</v>
      </c>
      <c r="AM1944" t="s">
        <v>1106</v>
      </c>
      <c r="AN1944" t="s">
        <v>19904</v>
      </c>
      <c r="AQ1944" t="s">
        <v>1103</v>
      </c>
      <c r="AR1944" t="s">
        <v>19905</v>
      </c>
    </row>
    <row r="1945" spans="2:44" ht="16.5" customHeight="1">
      <c r="B1945" t="str">
        <f>VLOOKUP(F1945,Sheet2!C:H,6,FALSE)</f>
        <v>default</v>
      </c>
      <c r="C1945" t="str">
        <f>VLOOKUP(F1945,Sheet2!C:C,1,FALSE)</f>
        <v>Luftballon</v>
      </c>
      <c r="D1945" t="s">
        <v>5559</v>
      </c>
      <c r="E1945" t="s">
        <v>21670</v>
      </c>
      <c r="F1945" t="s">
        <v>5560</v>
      </c>
      <c r="G1945" t="s">
        <v>5562</v>
      </c>
      <c r="H1945" t="s">
        <v>5561</v>
      </c>
      <c r="K1945" t="s">
        <v>17</v>
      </c>
      <c r="L1945" t="s">
        <v>37</v>
      </c>
      <c r="O1945" t="s">
        <v>17</v>
      </c>
      <c r="P1945" t="s">
        <v>37</v>
      </c>
      <c r="S1945" t="s">
        <v>1184</v>
      </c>
      <c r="T1945" t="s">
        <v>1185</v>
      </c>
      <c r="W1945" t="s">
        <v>17</v>
      </c>
      <c r="X1945" t="s">
        <v>37</v>
      </c>
      <c r="AA1945" t="s">
        <v>17</v>
      </c>
      <c r="AB1945" t="s">
        <v>37</v>
      </c>
      <c r="AE1945" t="s">
        <v>1184</v>
      </c>
      <c r="AF1945" t="s">
        <v>1185</v>
      </c>
      <c r="AI1945" t="s">
        <v>17</v>
      </c>
      <c r="AJ1945" t="s">
        <v>37</v>
      </c>
      <c r="AM1945" t="s">
        <v>17</v>
      </c>
      <c r="AN1945" t="s">
        <v>37</v>
      </c>
      <c r="AQ1945" t="s">
        <v>1184</v>
      </c>
      <c r="AR1945" t="s">
        <v>1185</v>
      </c>
    </row>
    <row r="1946" spans="2:44" ht="16.5" customHeight="1">
      <c r="B1946" t="str">
        <f>VLOOKUP(F1946,Sheet2!C:H,6,FALSE)</f>
        <v>default,berlin</v>
      </c>
      <c r="C1946" t="str">
        <f>VLOOKUP(F1946,Sheet2!C:C,1,FALSE)</f>
        <v>Luftballons</v>
      </c>
      <c r="D1946" t="s">
        <v>23734</v>
      </c>
      <c r="E1946" t="s">
        <v>23735</v>
      </c>
      <c r="F1946" t="s">
        <v>12777</v>
      </c>
      <c r="I1946" t="s">
        <v>19522</v>
      </c>
      <c r="K1946" t="s">
        <v>17</v>
      </c>
      <c r="L1946" t="s">
        <v>6400</v>
      </c>
      <c r="AG1946" t="s">
        <v>19522</v>
      </c>
      <c r="AI1946" t="s">
        <v>11336</v>
      </c>
      <c r="AJ1946" t="s">
        <v>13647</v>
      </c>
    </row>
    <row r="1947" spans="2:44" ht="16.5" customHeight="1">
      <c r="B1947" t="str">
        <f>VLOOKUP(F1947,Sheet2!C:H,6,FALSE)</f>
        <v>default,berlin</v>
      </c>
      <c r="C1947" t="str">
        <f>VLOOKUP(F1947,Sheet2!C:C,1,FALSE)</f>
        <v>Luftbefeuchter</v>
      </c>
      <c r="D1947" t="s">
        <v>23417</v>
      </c>
      <c r="E1947" t="s">
        <v>23418</v>
      </c>
      <c r="F1947" t="s">
        <v>12536</v>
      </c>
      <c r="I1947" t="s">
        <v>19550</v>
      </c>
      <c r="K1947" t="s">
        <v>45</v>
      </c>
      <c r="L1947" t="s">
        <v>25</v>
      </c>
      <c r="AG1947" t="s">
        <v>19550</v>
      </c>
      <c r="AI1947" t="s">
        <v>12473</v>
      </c>
      <c r="AJ1947" t="s">
        <v>11915</v>
      </c>
    </row>
    <row r="1948" spans="2:44" ht="16.5" customHeight="1">
      <c r="B1948" t="str">
        <f>VLOOKUP(F1948,Sheet2!C:H,6,FALSE)</f>
        <v>default,berlin</v>
      </c>
      <c r="C1948" t="str">
        <f>VLOOKUP(F1948,Sheet2!C:C,1,FALSE)</f>
        <v>Luftfilter</v>
      </c>
      <c r="D1948" t="s">
        <v>21096</v>
      </c>
      <c r="E1948" t="s">
        <v>21097</v>
      </c>
      <c r="F1948" t="s">
        <v>12779</v>
      </c>
      <c r="I1948" t="s">
        <v>19522</v>
      </c>
      <c r="K1948" t="s">
        <v>17</v>
      </c>
      <c r="L1948" t="s">
        <v>6400</v>
      </c>
      <c r="AG1948" t="s">
        <v>19522</v>
      </c>
      <c r="AI1948" t="s">
        <v>11336</v>
      </c>
      <c r="AJ1948" t="s">
        <v>13647</v>
      </c>
    </row>
    <row r="1949" spans="2:44" ht="16.5" customHeight="1">
      <c r="B1949" t="str">
        <f>VLOOKUP(F1949,Sheet2!C:H,6,FALSE)</f>
        <v>default</v>
      </c>
      <c r="C1949" t="str">
        <f>VLOOKUP(F1949,Sheet2!C:C,1,FALSE)</f>
        <v>Luftmatratze</v>
      </c>
      <c r="D1949" t="s">
        <v>8079</v>
      </c>
      <c r="E1949" t="s">
        <v>22730</v>
      </c>
      <c r="F1949" t="s">
        <v>8080</v>
      </c>
      <c r="G1949" t="s">
        <v>8082</v>
      </c>
      <c r="H1949" t="s">
        <v>8081</v>
      </c>
      <c r="K1949" t="s">
        <v>17</v>
      </c>
      <c r="L1949" t="s">
        <v>37</v>
      </c>
      <c r="O1949" t="s">
        <v>17</v>
      </c>
      <c r="P1949" t="s">
        <v>37</v>
      </c>
      <c r="S1949" t="s">
        <v>1184</v>
      </c>
      <c r="T1949" t="s">
        <v>1185</v>
      </c>
      <c r="W1949" t="s">
        <v>17</v>
      </c>
      <c r="X1949" t="s">
        <v>37</v>
      </c>
      <c r="AA1949" t="s">
        <v>17</v>
      </c>
      <c r="AB1949" t="s">
        <v>37</v>
      </c>
      <c r="AE1949" t="s">
        <v>1184</v>
      </c>
      <c r="AF1949" t="s">
        <v>1185</v>
      </c>
      <c r="AI1949" t="s">
        <v>17</v>
      </c>
      <c r="AJ1949" t="s">
        <v>37</v>
      </c>
      <c r="AM1949" t="s">
        <v>17</v>
      </c>
      <c r="AN1949" t="s">
        <v>37</v>
      </c>
      <c r="AQ1949" t="s">
        <v>1184</v>
      </c>
      <c r="AR1949" t="s">
        <v>1185</v>
      </c>
    </row>
    <row r="1950" spans="2:44" ht="16.5" customHeight="1">
      <c r="B1950" t="str">
        <f>VLOOKUP(F1950,Sheet2!C:H,6,FALSE)</f>
        <v>default,berlin</v>
      </c>
      <c r="C1950" t="str">
        <f>VLOOKUP(F1950,Sheet2!C:C,1,FALSE)</f>
        <v>Luftmatratzen</v>
      </c>
      <c r="D1950" t="s">
        <v>22618</v>
      </c>
      <c r="E1950" t="s">
        <v>22619</v>
      </c>
      <c r="F1950" t="s">
        <v>13450</v>
      </c>
      <c r="I1950" t="s">
        <v>19551</v>
      </c>
      <c r="K1950" t="s">
        <v>24</v>
      </c>
      <c r="L1950" t="s">
        <v>13732</v>
      </c>
      <c r="AG1950" t="s">
        <v>19551</v>
      </c>
      <c r="AI1950" t="s">
        <v>13356</v>
      </c>
      <c r="AJ1950" t="s">
        <v>13651</v>
      </c>
    </row>
    <row r="1951" spans="2:44" ht="16.5" customHeight="1">
      <c r="B1951" t="str">
        <f>VLOOKUP(F1951,Sheet2!C:H,6,FALSE)</f>
        <v>default</v>
      </c>
      <c r="C1951" t="str">
        <f>VLOOKUP(F1951,Sheet2!C:C,1,FALSE)</f>
        <v>Luftpolsterfolie (Verpackung)</v>
      </c>
      <c r="D1951" t="s">
        <v>7074</v>
      </c>
      <c r="E1951" t="s">
        <v>22293</v>
      </c>
      <c r="F1951" t="s">
        <v>7076</v>
      </c>
      <c r="G1951" t="s">
        <v>7078</v>
      </c>
      <c r="H1951" t="s">
        <v>7077</v>
      </c>
      <c r="K1951" t="s">
        <v>59</v>
      </c>
      <c r="L1951" t="s">
        <v>19903</v>
      </c>
      <c r="O1951" t="s">
        <v>1106</v>
      </c>
      <c r="P1951" t="s">
        <v>19904</v>
      </c>
      <c r="S1951" t="s">
        <v>1103</v>
      </c>
      <c r="T1951" t="s">
        <v>19905</v>
      </c>
      <c r="W1951" t="s">
        <v>59</v>
      </c>
      <c r="X1951" t="s">
        <v>19903</v>
      </c>
      <c r="AA1951" t="s">
        <v>1106</v>
      </c>
      <c r="AB1951" t="s">
        <v>19904</v>
      </c>
      <c r="AE1951" t="s">
        <v>1103</v>
      </c>
      <c r="AF1951" t="s">
        <v>19905</v>
      </c>
      <c r="AI1951" t="s">
        <v>59</v>
      </c>
      <c r="AJ1951" t="s">
        <v>19903</v>
      </c>
      <c r="AM1951" t="s">
        <v>1106</v>
      </c>
      <c r="AN1951" t="s">
        <v>19904</v>
      </c>
      <c r="AQ1951" t="s">
        <v>1103</v>
      </c>
      <c r="AR1951" t="s">
        <v>19905</v>
      </c>
    </row>
    <row r="1952" spans="2:44" ht="16.5" customHeight="1">
      <c r="B1952" t="str">
        <f>VLOOKUP(F1952,Sheet2!C:H,6,FALSE)</f>
        <v>default,berlin</v>
      </c>
      <c r="C1952" t="str">
        <f>VLOOKUP(F1952,Sheet2!C:C,1,FALSE)</f>
        <v>Luftpumpen (Kunststoff)</v>
      </c>
      <c r="D1952" t="s">
        <v>22976</v>
      </c>
      <c r="E1952" t="s">
        <v>22977</v>
      </c>
      <c r="F1952" t="s">
        <v>12977</v>
      </c>
      <c r="I1952" t="s">
        <v>19554</v>
      </c>
      <c r="K1952" t="s">
        <v>59</v>
      </c>
      <c r="L1952" t="s">
        <v>13731</v>
      </c>
      <c r="AG1952" t="s">
        <v>19554</v>
      </c>
      <c r="AI1952" t="s">
        <v>12922</v>
      </c>
      <c r="AJ1952" t="s">
        <v>13649</v>
      </c>
    </row>
    <row r="1953" spans="2:44" ht="16.5" customHeight="1">
      <c r="B1953" t="str">
        <f>VLOOKUP(F1953,Sheet2!C:H,6,FALSE)</f>
        <v>default,berlin</v>
      </c>
      <c r="C1953" t="str">
        <f>VLOOKUP(F1953,Sheet2!C:C,1,FALSE)</f>
        <v>Luftpumpen (Metall)</v>
      </c>
      <c r="D1953" t="s">
        <v>23197</v>
      </c>
      <c r="E1953" t="s">
        <v>23198</v>
      </c>
      <c r="F1953" t="s">
        <v>12901</v>
      </c>
      <c r="I1953" t="s">
        <v>19554</v>
      </c>
      <c r="K1953" t="s">
        <v>59</v>
      </c>
      <c r="L1953" t="s">
        <v>13731</v>
      </c>
      <c r="AG1953" t="s">
        <v>19554</v>
      </c>
      <c r="AI1953" t="s">
        <v>12881</v>
      </c>
      <c r="AJ1953" t="s">
        <v>13649</v>
      </c>
    </row>
    <row r="1954" spans="2:44" ht="16.5" customHeight="1">
      <c r="B1954" t="str">
        <f>VLOOKUP(F1954,Sheet2!C:H,6,FALSE)</f>
        <v>default,berlin</v>
      </c>
      <c r="C1954" t="str">
        <f>VLOOKUP(F1954,Sheet2!C:C,1,FALSE)</f>
        <v>Lumpen</v>
      </c>
      <c r="D1954" t="s">
        <v>10283</v>
      </c>
      <c r="E1954" t="s">
        <v>23630</v>
      </c>
      <c r="F1954" t="s">
        <v>10284</v>
      </c>
      <c r="G1954" t="s">
        <v>10286</v>
      </c>
      <c r="H1954" t="s">
        <v>10285</v>
      </c>
      <c r="K1954" t="s">
        <v>59</v>
      </c>
      <c r="L1954" t="s">
        <v>116</v>
      </c>
      <c r="O1954" t="s">
        <v>1106</v>
      </c>
      <c r="P1954" t="s">
        <v>19989</v>
      </c>
      <c r="S1954" t="s">
        <v>1103</v>
      </c>
      <c r="T1954" t="s">
        <v>19990</v>
      </c>
      <c r="W1954" t="s">
        <v>59</v>
      </c>
      <c r="X1954" t="s">
        <v>116</v>
      </c>
      <c r="AA1954" t="s">
        <v>1106</v>
      </c>
      <c r="AB1954" t="s">
        <v>19989</v>
      </c>
      <c r="AE1954" t="s">
        <v>1103</v>
      </c>
      <c r="AF1954" t="s">
        <v>19990</v>
      </c>
      <c r="AI1954" t="s">
        <v>59</v>
      </c>
      <c r="AJ1954" t="s">
        <v>116</v>
      </c>
      <c r="AM1954" t="s">
        <v>1106</v>
      </c>
      <c r="AN1954" t="s">
        <v>19989</v>
      </c>
      <c r="AQ1954" t="s">
        <v>1103</v>
      </c>
      <c r="AR1954" t="s">
        <v>19990</v>
      </c>
    </row>
    <row r="1955" spans="2:44" ht="16.5" customHeight="1">
      <c r="B1955" t="str">
        <f>VLOOKUP(F1955,Sheet2!C:H,6,FALSE)</f>
        <v>default</v>
      </c>
      <c r="C1955" t="str">
        <f>VLOOKUP(F1955,Sheet2!C:C,1,FALSE)</f>
        <v>Lumpen (verschmutzt)</v>
      </c>
      <c r="D1955" t="s">
        <v>8359</v>
      </c>
      <c r="E1955" t="s">
        <v>22833</v>
      </c>
      <c r="F1955" t="s">
        <v>8360</v>
      </c>
      <c r="G1955" t="s">
        <v>8362</v>
      </c>
      <c r="H1955" t="s">
        <v>8361</v>
      </c>
      <c r="K1955" t="s">
        <v>17</v>
      </c>
      <c r="L1955" t="s">
        <v>37</v>
      </c>
      <c r="O1955" t="s">
        <v>17</v>
      </c>
      <c r="P1955" t="s">
        <v>37</v>
      </c>
      <c r="S1955" t="s">
        <v>1184</v>
      </c>
      <c r="T1955" t="s">
        <v>1185</v>
      </c>
      <c r="W1955" t="s">
        <v>17</v>
      </c>
      <c r="X1955" t="s">
        <v>37</v>
      </c>
      <c r="AA1955" t="s">
        <v>17</v>
      </c>
      <c r="AB1955" t="s">
        <v>37</v>
      </c>
      <c r="AE1955" t="s">
        <v>1184</v>
      </c>
      <c r="AF1955" t="s">
        <v>1185</v>
      </c>
      <c r="AI1955" t="s">
        <v>17</v>
      </c>
      <c r="AJ1955" t="s">
        <v>37</v>
      </c>
      <c r="AM1955" t="s">
        <v>17</v>
      </c>
      <c r="AN1955" t="s">
        <v>37</v>
      </c>
      <c r="AQ1955" t="s">
        <v>1184</v>
      </c>
      <c r="AR1955" t="s">
        <v>1185</v>
      </c>
    </row>
    <row r="1956" spans="2:44" ht="16.5" customHeight="1">
      <c r="B1956" t="str">
        <f>VLOOKUP(F1956,Sheet2!C:H,6,FALSE)</f>
        <v>default</v>
      </c>
      <c r="C1956" t="str">
        <f>VLOOKUP(F1956,Sheet2!C:C,1,FALSE)</f>
        <v>Lumpen / Putzlappen (mit Altöl)</v>
      </c>
      <c r="D1956" t="s">
        <v>1677</v>
      </c>
      <c r="E1956" t="s">
        <v>20134</v>
      </c>
      <c r="F1956" t="s">
        <v>1678</v>
      </c>
      <c r="G1956" t="s">
        <v>1680</v>
      </c>
      <c r="H1956" t="s">
        <v>1679</v>
      </c>
      <c r="I1956" t="s">
        <v>1527</v>
      </c>
      <c r="K1956" t="s">
        <v>20</v>
      </c>
      <c r="L1956" t="s">
        <v>1528</v>
      </c>
      <c r="M1956" t="s">
        <v>1533</v>
      </c>
      <c r="O1956" t="s">
        <v>1140</v>
      </c>
      <c r="P1956" t="s">
        <v>1534</v>
      </c>
      <c r="Q1956" t="s">
        <v>1530</v>
      </c>
      <c r="S1956" t="s">
        <v>1136</v>
      </c>
      <c r="T1956" t="s">
        <v>1531</v>
      </c>
      <c r="U1956" t="s">
        <v>1527</v>
      </c>
      <c r="W1956" t="s">
        <v>20</v>
      </c>
      <c r="X1956" t="s">
        <v>1528</v>
      </c>
      <c r="Y1956" t="s">
        <v>1533</v>
      </c>
      <c r="AA1956" t="s">
        <v>1140</v>
      </c>
      <c r="AB1956" t="s">
        <v>1534</v>
      </c>
      <c r="AC1956" t="s">
        <v>1530</v>
      </c>
      <c r="AE1956" t="s">
        <v>1136</v>
      </c>
      <c r="AF1956" t="s">
        <v>1531</v>
      </c>
      <c r="AG1956" t="s">
        <v>1527</v>
      </c>
      <c r="AI1956" t="s">
        <v>20</v>
      </c>
      <c r="AJ1956" t="s">
        <v>1528</v>
      </c>
      <c r="AK1956" t="s">
        <v>1533</v>
      </c>
      <c r="AM1956" t="s">
        <v>1140</v>
      </c>
      <c r="AN1956" t="s">
        <v>1534</v>
      </c>
      <c r="AO1956" t="s">
        <v>1530</v>
      </c>
      <c r="AQ1956" t="s">
        <v>1136</v>
      </c>
      <c r="AR1956" t="s">
        <v>1531</v>
      </c>
    </row>
    <row r="1957" spans="2:44" ht="16.5" customHeight="1">
      <c r="B1957" t="str">
        <f>VLOOKUP(F1957,Sheet2!C:H,6,FALSE)</f>
        <v>default</v>
      </c>
      <c r="C1957" t="str">
        <f>VLOOKUP(F1957,Sheet2!C:C,1,FALSE)</f>
        <v>Lungenautomat</v>
      </c>
      <c r="D1957" t="s">
        <v>2892</v>
      </c>
      <c r="E1957" t="s">
        <v>20612</v>
      </c>
      <c r="F1957" t="s">
        <v>2893</v>
      </c>
      <c r="G1957" t="s">
        <v>2895</v>
      </c>
      <c r="H1957" t="s">
        <v>2894</v>
      </c>
      <c r="K1957" t="s">
        <v>17</v>
      </c>
      <c r="L1957" t="s">
        <v>37</v>
      </c>
      <c r="O1957" t="s">
        <v>17</v>
      </c>
      <c r="P1957" t="s">
        <v>37</v>
      </c>
      <c r="S1957" t="s">
        <v>1184</v>
      </c>
      <c r="T1957" t="s">
        <v>1185</v>
      </c>
      <c r="W1957" t="s">
        <v>17</v>
      </c>
      <c r="X1957" t="s">
        <v>37</v>
      </c>
      <c r="AA1957" t="s">
        <v>17</v>
      </c>
      <c r="AB1957" t="s">
        <v>37</v>
      </c>
      <c r="AE1957" t="s">
        <v>1184</v>
      </c>
      <c r="AF1957" t="s">
        <v>1185</v>
      </c>
      <c r="AI1957" t="s">
        <v>17</v>
      </c>
      <c r="AJ1957" t="s">
        <v>37</v>
      </c>
      <c r="AM1957" t="s">
        <v>17</v>
      </c>
      <c r="AN1957" t="s">
        <v>37</v>
      </c>
      <c r="AQ1957" t="s">
        <v>1184</v>
      </c>
      <c r="AR1957" t="s">
        <v>1185</v>
      </c>
    </row>
    <row r="1958" spans="2:44" ht="16.5" customHeight="1">
      <c r="B1958" t="str">
        <f>VLOOKUP(F1958,Sheet2!C:H,6,FALSE)</f>
        <v>default</v>
      </c>
      <c r="C1958" t="str">
        <f>VLOOKUP(F1958,Sheet2!C:C,1,FALSE)</f>
        <v>Lupe</v>
      </c>
      <c r="D1958" t="s">
        <v>8218</v>
      </c>
      <c r="E1958" t="s">
        <v>22771</v>
      </c>
      <c r="F1958" t="s">
        <v>8219</v>
      </c>
      <c r="G1958" t="s">
        <v>8219</v>
      </c>
      <c r="H1958" t="s">
        <v>8220</v>
      </c>
      <c r="K1958" t="s">
        <v>17</v>
      </c>
      <c r="L1958" t="s">
        <v>37</v>
      </c>
      <c r="O1958" t="s">
        <v>17</v>
      </c>
      <c r="P1958" t="s">
        <v>37</v>
      </c>
      <c r="S1958" t="s">
        <v>1184</v>
      </c>
      <c r="T1958" t="s">
        <v>1185</v>
      </c>
      <c r="W1958" t="s">
        <v>17</v>
      </c>
      <c r="X1958" t="s">
        <v>37</v>
      </c>
      <c r="AA1958" t="s">
        <v>17</v>
      </c>
      <c r="AB1958" t="s">
        <v>37</v>
      </c>
      <c r="AE1958" t="s">
        <v>1184</v>
      </c>
      <c r="AF1958" t="s">
        <v>1185</v>
      </c>
      <c r="AI1958" t="s">
        <v>17</v>
      </c>
      <c r="AJ1958" t="s">
        <v>37</v>
      </c>
      <c r="AM1958" t="s">
        <v>17</v>
      </c>
      <c r="AN1958" t="s">
        <v>37</v>
      </c>
      <c r="AQ1958" t="s">
        <v>1184</v>
      </c>
      <c r="AR1958" t="s">
        <v>1185</v>
      </c>
    </row>
    <row r="1959" spans="2:44" ht="16.5" customHeight="1">
      <c r="B1959" t="str">
        <f>VLOOKUP(F1959,Sheet2!C:H,6,FALSE)</f>
        <v>default</v>
      </c>
      <c r="C1959" t="str">
        <f>VLOOKUP(F1959,Sheet2!C:C,1,FALSE)</f>
        <v>Lutscherstiel</v>
      </c>
      <c r="D1959" t="s">
        <v>6987</v>
      </c>
      <c r="E1959" t="s">
        <v>22254</v>
      </c>
      <c r="F1959" t="s">
        <v>6988</v>
      </c>
      <c r="G1959" t="s">
        <v>6990</v>
      </c>
      <c r="H1959" t="s">
        <v>6989</v>
      </c>
      <c r="K1959" t="s">
        <v>17</v>
      </c>
      <c r="L1959" t="s">
        <v>37</v>
      </c>
      <c r="O1959" t="s">
        <v>17</v>
      </c>
      <c r="P1959" t="s">
        <v>37</v>
      </c>
      <c r="S1959" t="s">
        <v>1184</v>
      </c>
      <c r="T1959" t="s">
        <v>1185</v>
      </c>
      <c r="W1959" t="s">
        <v>17</v>
      </c>
      <c r="X1959" t="s">
        <v>37</v>
      </c>
      <c r="AA1959" t="s">
        <v>17</v>
      </c>
      <c r="AB1959" t="s">
        <v>37</v>
      </c>
      <c r="AE1959" t="s">
        <v>1184</v>
      </c>
      <c r="AF1959" t="s">
        <v>1185</v>
      </c>
      <c r="AI1959" t="s">
        <v>17</v>
      </c>
      <c r="AJ1959" t="s">
        <v>37</v>
      </c>
      <c r="AM1959" t="s">
        <v>17</v>
      </c>
      <c r="AN1959" t="s">
        <v>37</v>
      </c>
      <c r="AQ1959" t="s">
        <v>1184</v>
      </c>
      <c r="AR1959" t="s">
        <v>1185</v>
      </c>
    </row>
    <row r="1960" spans="2:44" ht="16.5" customHeight="1">
      <c r="B1960" t="str">
        <f>VLOOKUP(F1960,Sheet2!C:H,6,FALSE)</f>
        <v>default</v>
      </c>
      <c r="C1960" t="str">
        <f>VLOOKUP(F1960,Sheet2!C:C,1,FALSE)</f>
        <v>Mähroboter</v>
      </c>
      <c r="D1960" t="s">
        <v>8554</v>
      </c>
      <c r="E1960" t="s">
        <v>22907</v>
      </c>
      <c r="F1960" t="s">
        <v>8555</v>
      </c>
      <c r="G1960" t="s">
        <v>8557</v>
      </c>
      <c r="H1960" t="s">
        <v>8556</v>
      </c>
      <c r="K1960" t="s">
        <v>45</v>
      </c>
      <c r="L1960" t="s">
        <v>25</v>
      </c>
      <c r="O1960" t="s">
        <v>1068</v>
      </c>
      <c r="P1960" t="s">
        <v>1069</v>
      </c>
      <c r="S1960" t="s">
        <v>1066</v>
      </c>
      <c r="T1960" t="s">
        <v>1067</v>
      </c>
      <c r="W1960" t="s">
        <v>45</v>
      </c>
      <c r="X1960" t="s">
        <v>25</v>
      </c>
      <c r="AA1960" t="s">
        <v>1068</v>
      </c>
      <c r="AB1960" t="s">
        <v>1069</v>
      </c>
      <c r="AE1960" t="s">
        <v>1066</v>
      </c>
      <c r="AF1960" t="s">
        <v>1067</v>
      </c>
      <c r="AI1960" t="s">
        <v>45</v>
      </c>
      <c r="AJ1960" t="s">
        <v>25</v>
      </c>
      <c r="AM1960" t="s">
        <v>1068</v>
      </c>
      <c r="AN1960" t="s">
        <v>1069</v>
      </c>
      <c r="AQ1960" t="s">
        <v>1066</v>
      </c>
      <c r="AR1960" t="s">
        <v>1067</v>
      </c>
    </row>
    <row r="1961" spans="2:44" ht="16.5" customHeight="1">
      <c r="B1961" t="str">
        <f>VLOOKUP(F1961,Sheet2!C:H,6,FALSE)</f>
        <v>default</v>
      </c>
      <c r="C1961" t="str">
        <f>VLOOKUP(F1961,Sheet2!C:C,1,FALSE)</f>
        <v>Malerartikel (verschmutzt, getrocknet (Pinsel, Lappen, Folie usw.)))</v>
      </c>
      <c r="D1961" t="s">
        <v>2290</v>
      </c>
      <c r="E1961" t="s">
        <v>20390</v>
      </c>
      <c r="F1961" t="s">
        <v>2292</v>
      </c>
      <c r="G1961" t="s">
        <v>2294</v>
      </c>
      <c r="H1961" t="s">
        <v>2293</v>
      </c>
      <c r="K1961" t="s">
        <v>17</v>
      </c>
      <c r="L1961" t="s">
        <v>37</v>
      </c>
      <c r="O1961" t="s">
        <v>17</v>
      </c>
      <c r="P1961" t="s">
        <v>37</v>
      </c>
      <c r="S1961" t="s">
        <v>1184</v>
      </c>
      <c r="T1961" t="s">
        <v>1185</v>
      </c>
      <c r="W1961" t="s">
        <v>17</v>
      </c>
      <c r="X1961" t="s">
        <v>37</v>
      </c>
      <c r="AA1961" t="s">
        <v>17</v>
      </c>
      <c r="AB1961" t="s">
        <v>37</v>
      </c>
      <c r="AE1961" t="s">
        <v>1184</v>
      </c>
      <c r="AF1961" t="s">
        <v>1185</v>
      </c>
      <c r="AI1961" t="s">
        <v>17</v>
      </c>
      <c r="AJ1961" t="s">
        <v>37</v>
      </c>
      <c r="AM1961" t="s">
        <v>17</v>
      </c>
      <c r="AN1961" t="s">
        <v>37</v>
      </c>
      <c r="AQ1961" t="s">
        <v>1184</v>
      </c>
      <c r="AR1961" t="s">
        <v>1185</v>
      </c>
    </row>
    <row r="1962" spans="2:44" ht="16.5" customHeight="1">
      <c r="B1962" t="str">
        <f>VLOOKUP(F1962,Sheet2!C:H,6,FALSE)</f>
        <v>default,hannover</v>
      </c>
      <c r="C1962" t="str">
        <f>VLOOKUP(F1962,Sheet2!C:C,1,FALSE)</f>
        <v>Malerflies</v>
      </c>
      <c r="D1962" t="s">
        <v>21864</v>
      </c>
      <c r="E1962" t="s">
        <v>21865</v>
      </c>
      <c r="F1962" t="s">
        <v>274</v>
      </c>
      <c r="I1962" t="s">
        <v>19738</v>
      </c>
      <c r="K1962" t="s">
        <v>17</v>
      </c>
      <c r="L1962" t="s">
        <v>37</v>
      </c>
      <c r="U1962" t="s">
        <v>19738</v>
      </c>
      <c r="W1962" t="s">
        <v>17</v>
      </c>
      <c r="X1962" t="s">
        <v>37</v>
      </c>
    </row>
    <row r="1963" spans="2:44" ht="16.5" customHeight="1">
      <c r="B1963" t="str">
        <f>VLOOKUP(F1963,Sheet2!C:H,6,FALSE)</f>
        <v>default</v>
      </c>
      <c r="C1963" t="str">
        <f>VLOOKUP(F1963,Sheet2!C:C,1,FALSE)</f>
        <v>Malerfolie (Privat)</v>
      </c>
      <c r="D1963" t="s">
        <v>7841</v>
      </c>
      <c r="E1963" t="s">
        <v>22624</v>
      </c>
      <c r="F1963" t="s">
        <v>7842</v>
      </c>
      <c r="G1963" t="s">
        <v>7844</v>
      </c>
      <c r="H1963" t="s">
        <v>7843</v>
      </c>
      <c r="K1963" t="s">
        <v>59</v>
      </c>
      <c r="L1963" t="s">
        <v>19903</v>
      </c>
      <c r="O1963" t="s">
        <v>1106</v>
      </c>
      <c r="P1963" t="s">
        <v>19904</v>
      </c>
      <c r="S1963" t="s">
        <v>1103</v>
      </c>
      <c r="T1963" t="s">
        <v>19905</v>
      </c>
      <c r="W1963" t="s">
        <v>59</v>
      </c>
      <c r="X1963" t="s">
        <v>19903</v>
      </c>
      <c r="AA1963" t="s">
        <v>1106</v>
      </c>
      <c r="AB1963" t="s">
        <v>19904</v>
      </c>
      <c r="AE1963" t="s">
        <v>1103</v>
      </c>
      <c r="AF1963" t="s">
        <v>19905</v>
      </c>
      <c r="AI1963" t="s">
        <v>59</v>
      </c>
      <c r="AJ1963" t="s">
        <v>19903</v>
      </c>
      <c r="AM1963" t="s">
        <v>1106</v>
      </c>
      <c r="AN1963" t="s">
        <v>19904</v>
      </c>
      <c r="AQ1963" t="s">
        <v>1103</v>
      </c>
      <c r="AR1963" t="s">
        <v>19905</v>
      </c>
    </row>
    <row r="1964" spans="2:44" ht="16.5" customHeight="1">
      <c r="B1964" t="str">
        <f>VLOOKUP(F1964,Sheet2!C:H,6,FALSE)</f>
        <v>default</v>
      </c>
      <c r="C1964" t="str">
        <f>VLOOKUP(F1964,Sheet2!C:C,1,FALSE)</f>
        <v>Malerfolie (verschmutzt)</v>
      </c>
      <c r="D1964" t="s">
        <v>11483</v>
      </c>
      <c r="E1964" t="s">
        <v>24088</v>
      </c>
      <c r="F1964" t="s">
        <v>11484</v>
      </c>
      <c r="G1964" t="s">
        <v>11486</v>
      </c>
      <c r="H1964" t="s">
        <v>11485</v>
      </c>
      <c r="K1964" t="s">
        <v>17</v>
      </c>
      <c r="L1964" t="s">
        <v>37</v>
      </c>
      <c r="O1964" t="s">
        <v>17</v>
      </c>
      <c r="P1964" t="s">
        <v>37</v>
      </c>
      <c r="S1964" t="s">
        <v>1184</v>
      </c>
      <c r="T1964" t="s">
        <v>1185</v>
      </c>
      <c r="W1964" t="s">
        <v>17</v>
      </c>
      <c r="X1964" t="s">
        <v>37</v>
      </c>
      <c r="AA1964" t="s">
        <v>17</v>
      </c>
      <c r="AB1964" t="s">
        <v>37</v>
      </c>
      <c r="AE1964" t="s">
        <v>1184</v>
      </c>
      <c r="AF1964" t="s">
        <v>1185</v>
      </c>
      <c r="AI1964" t="s">
        <v>17</v>
      </c>
      <c r="AJ1964" t="s">
        <v>37</v>
      </c>
      <c r="AM1964" t="s">
        <v>17</v>
      </c>
      <c r="AN1964" t="s">
        <v>37</v>
      </c>
      <c r="AQ1964" t="s">
        <v>1184</v>
      </c>
      <c r="AR1964" t="s">
        <v>1185</v>
      </c>
    </row>
    <row r="1965" spans="2:44" ht="16.5" customHeight="1">
      <c r="B1965" t="str">
        <f>VLOOKUP(F1965,Sheet2!C:H,6,FALSE)</f>
        <v>default</v>
      </c>
      <c r="C1965" t="str">
        <f>VLOOKUP(F1965,Sheet2!C:C,1,FALSE)</f>
        <v>Malkreide</v>
      </c>
      <c r="D1965" t="s">
        <v>8686</v>
      </c>
      <c r="E1965" t="s">
        <v>22969</v>
      </c>
      <c r="F1965" t="s">
        <v>8687</v>
      </c>
      <c r="G1965" t="s">
        <v>8689</v>
      </c>
      <c r="H1965" t="s">
        <v>8688</v>
      </c>
      <c r="K1965" t="s">
        <v>17</v>
      </c>
      <c r="L1965" t="s">
        <v>37</v>
      </c>
      <c r="O1965" t="s">
        <v>17</v>
      </c>
      <c r="P1965" t="s">
        <v>37</v>
      </c>
      <c r="S1965" t="s">
        <v>1184</v>
      </c>
      <c r="T1965" t="s">
        <v>1185</v>
      </c>
      <c r="W1965" t="s">
        <v>17</v>
      </c>
      <c r="X1965" t="s">
        <v>37</v>
      </c>
      <c r="AA1965" t="s">
        <v>17</v>
      </c>
      <c r="AB1965" t="s">
        <v>37</v>
      </c>
      <c r="AE1965" t="s">
        <v>1184</v>
      </c>
      <c r="AF1965" t="s">
        <v>1185</v>
      </c>
      <c r="AI1965" t="s">
        <v>17</v>
      </c>
      <c r="AJ1965" t="s">
        <v>37</v>
      </c>
      <c r="AM1965" t="s">
        <v>17</v>
      </c>
      <c r="AN1965" t="s">
        <v>37</v>
      </c>
      <c r="AQ1965" t="s">
        <v>1184</v>
      </c>
      <c r="AR1965" t="s">
        <v>1185</v>
      </c>
    </row>
    <row r="1966" spans="2:44" ht="16.5" customHeight="1">
      <c r="B1966" t="str">
        <f>VLOOKUP(F1966,Sheet2!C:H,6,FALSE)</f>
        <v>default</v>
      </c>
      <c r="C1966" t="str">
        <f>VLOOKUP(F1966,Sheet2!C:C,1,FALSE)</f>
        <v>Malstift</v>
      </c>
      <c r="D1966" t="s">
        <v>10867</v>
      </c>
      <c r="E1966" t="s">
        <v>23839</v>
      </c>
      <c r="F1966" t="s">
        <v>10868</v>
      </c>
      <c r="G1966" t="s">
        <v>10870</v>
      </c>
      <c r="H1966" t="s">
        <v>10869</v>
      </c>
      <c r="K1966" t="s">
        <v>17</v>
      </c>
      <c r="L1966" t="s">
        <v>37</v>
      </c>
      <c r="O1966" t="s">
        <v>17</v>
      </c>
      <c r="P1966" t="s">
        <v>37</v>
      </c>
      <c r="S1966" t="s">
        <v>1184</v>
      </c>
      <c r="T1966" t="s">
        <v>1185</v>
      </c>
      <c r="W1966" t="s">
        <v>17</v>
      </c>
      <c r="X1966" t="s">
        <v>37</v>
      </c>
      <c r="AA1966" t="s">
        <v>17</v>
      </c>
      <c r="AB1966" t="s">
        <v>37</v>
      </c>
      <c r="AE1966" t="s">
        <v>1184</v>
      </c>
      <c r="AF1966" t="s">
        <v>1185</v>
      </c>
      <c r="AI1966" t="s">
        <v>17</v>
      </c>
      <c r="AJ1966" t="s">
        <v>37</v>
      </c>
      <c r="AM1966" t="s">
        <v>17</v>
      </c>
      <c r="AN1966" t="s">
        <v>37</v>
      </c>
      <c r="AQ1966" t="s">
        <v>1184</v>
      </c>
      <c r="AR1966" t="s">
        <v>1185</v>
      </c>
    </row>
    <row r="1967" spans="2:44" ht="16.5" customHeight="1">
      <c r="B1967" t="str">
        <f>VLOOKUP(F1967,Sheet2!C:H,6,FALSE)</f>
        <v>default</v>
      </c>
      <c r="C1967" t="str">
        <f>VLOOKUP(F1967,Sheet2!C:C,1,FALSE)</f>
        <v>Mangel</v>
      </c>
      <c r="D1967" t="s">
        <v>5397</v>
      </c>
      <c r="E1967" t="s">
        <v>21612</v>
      </c>
      <c r="F1967" t="s">
        <v>5398</v>
      </c>
      <c r="G1967" t="s">
        <v>255</v>
      </c>
      <c r="H1967" t="s">
        <v>3609</v>
      </c>
      <c r="K1967" t="s">
        <v>45</v>
      </c>
      <c r="L1967" t="s">
        <v>25</v>
      </c>
      <c r="O1967" t="s">
        <v>1068</v>
      </c>
      <c r="P1967" t="s">
        <v>1069</v>
      </c>
      <c r="S1967" t="s">
        <v>1066</v>
      </c>
      <c r="T1967" t="s">
        <v>1067</v>
      </c>
      <c r="W1967" t="s">
        <v>45</v>
      </c>
      <c r="X1967" t="s">
        <v>25</v>
      </c>
      <c r="AA1967" t="s">
        <v>1068</v>
      </c>
      <c r="AB1967" t="s">
        <v>1069</v>
      </c>
      <c r="AE1967" t="s">
        <v>1066</v>
      </c>
      <c r="AF1967" t="s">
        <v>1067</v>
      </c>
      <c r="AI1967" t="s">
        <v>45</v>
      </c>
      <c r="AJ1967" t="s">
        <v>25</v>
      </c>
      <c r="AM1967" t="s">
        <v>1068</v>
      </c>
      <c r="AN1967" t="s">
        <v>1069</v>
      </c>
      <c r="AQ1967" t="s">
        <v>1066</v>
      </c>
      <c r="AR1967" t="s">
        <v>1067</v>
      </c>
    </row>
    <row r="1968" spans="2:44" ht="16.5" customHeight="1">
      <c r="B1968" t="str">
        <f>VLOOKUP(F1968,Sheet2!C:H,6,FALSE)</f>
        <v>default,berlin</v>
      </c>
      <c r="C1968" t="str">
        <f>VLOOKUP(F1968,Sheet2!C:C,1,FALSE)</f>
        <v>Manometer</v>
      </c>
      <c r="D1968" t="s">
        <v>23545</v>
      </c>
      <c r="E1968" t="s">
        <v>23546</v>
      </c>
      <c r="F1968" t="s">
        <v>13203</v>
      </c>
      <c r="I1968" t="s">
        <v>19569</v>
      </c>
      <c r="K1968" t="s">
        <v>20</v>
      </c>
      <c r="L1968" t="s">
        <v>13727</v>
      </c>
      <c r="AG1968" t="s">
        <v>19569</v>
      </c>
      <c r="AI1968" t="s">
        <v>13197</v>
      </c>
      <c r="AJ1968" t="s">
        <v>11914</v>
      </c>
    </row>
    <row r="1969" spans="2:44" ht="16.5" customHeight="1">
      <c r="B1969" t="str">
        <f>VLOOKUP(F1969,Sheet2!C:H,6,FALSE)</f>
        <v>default</v>
      </c>
      <c r="C1969" t="str">
        <f>VLOOKUP(F1969,Sheet2!C:C,1,FALSE)</f>
        <v>Mäntel</v>
      </c>
      <c r="D1969" t="s">
        <v>8426</v>
      </c>
      <c r="E1969" t="s">
        <v>22859</v>
      </c>
      <c r="F1969" t="s">
        <v>8427</v>
      </c>
      <c r="G1969" t="s">
        <v>8429</v>
      </c>
      <c r="H1969" t="s">
        <v>8428</v>
      </c>
      <c r="I1969" t="s">
        <v>1517</v>
      </c>
      <c r="K1969" t="s">
        <v>59</v>
      </c>
      <c r="L1969" t="s">
        <v>116</v>
      </c>
      <c r="M1969" t="s">
        <v>1523</v>
      </c>
      <c r="O1969" t="s">
        <v>1106</v>
      </c>
      <c r="P1969" t="s">
        <v>19989</v>
      </c>
      <c r="Q1969" t="s">
        <v>1520</v>
      </c>
      <c r="S1969" t="s">
        <v>1103</v>
      </c>
      <c r="T1969" t="s">
        <v>19990</v>
      </c>
      <c r="U1969" t="s">
        <v>1517</v>
      </c>
      <c r="W1969" t="s">
        <v>59</v>
      </c>
      <c r="X1969" t="s">
        <v>116</v>
      </c>
      <c r="Y1969" t="s">
        <v>1523</v>
      </c>
      <c r="AA1969" t="s">
        <v>1106</v>
      </c>
      <c r="AB1969" t="s">
        <v>19989</v>
      </c>
      <c r="AC1969" t="s">
        <v>1520</v>
      </c>
      <c r="AE1969" t="s">
        <v>1103</v>
      </c>
      <c r="AF1969" t="s">
        <v>19990</v>
      </c>
      <c r="AG1969" t="s">
        <v>1517</v>
      </c>
      <c r="AI1969" t="s">
        <v>59</v>
      </c>
      <c r="AJ1969" t="s">
        <v>116</v>
      </c>
      <c r="AK1969" t="s">
        <v>1523</v>
      </c>
      <c r="AM1969" t="s">
        <v>1106</v>
      </c>
      <c r="AN1969" t="s">
        <v>19989</v>
      </c>
      <c r="AO1969" t="s">
        <v>1520</v>
      </c>
      <c r="AQ1969" t="s">
        <v>1103</v>
      </c>
      <c r="AR1969" t="s">
        <v>19990</v>
      </c>
    </row>
    <row r="1970" spans="2:44" ht="16.5" customHeight="1">
      <c r="B1970" t="str">
        <f>VLOOKUP(F1970,Sheet2!C:H,6,FALSE)</f>
        <v>default,berlin</v>
      </c>
      <c r="C1970" t="str">
        <f>VLOOKUP(F1970,Sheet2!C:C,1,FALSE)</f>
        <v>Margarinebecher</v>
      </c>
      <c r="D1970" t="s">
        <v>22391</v>
      </c>
      <c r="E1970" t="s">
        <v>22392</v>
      </c>
      <c r="F1970" t="s">
        <v>13601</v>
      </c>
      <c r="I1970" t="s">
        <v>19547</v>
      </c>
      <c r="K1970" t="s">
        <v>51</v>
      </c>
      <c r="L1970" t="s">
        <v>13731</v>
      </c>
      <c r="AG1970" t="s">
        <v>19547</v>
      </c>
      <c r="AI1970" t="s">
        <v>13558</v>
      </c>
      <c r="AJ1970" t="s">
        <v>13649</v>
      </c>
    </row>
    <row r="1971" spans="2:44" ht="16.5" customHeight="1">
      <c r="B1971" t="str">
        <f>VLOOKUP(F1971,Sheet2!C:H,6,FALSE)</f>
        <v>default</v>
      </c>
      <c r="C1971" t="str">
        <f>VLOOKUP(F1971,Sheet2!C:C,1,FALSE)</f>
        <v>Margarinebecher, -wickler</v>
      </c>
      <c r="D1971" t="s">
        <v>8601</v>
      </c>
      <c r="E1971" t="s">
        <v>22923</v>
      </c>
      <c r="F1971" t="s">
        <v>8602</v>
      </c>
      <c r="G1971" t="s">
        <v>8604</v>
      </c>
      <c r="H1971" t="s">
        <v>8603</v>
      </c>
      <c r="K1971" t="s">
        <v>59</v>
      </c>
      <c r="L1971" t="s">
        <v>19903</v>
      </c>
      <c r="O1971" t="s">
        <v>1106</v>
      </c>
      <c r="P1971" t="s">
        <v>19904</v>
      </c>
      <c r="S1971" t="s">
        <v>1103</v>
      </c>
      <c r="T1971" t="s">
        <v>19905</v>
      </c>
      <c r="W1971" t="s">
        <v>59</v>
      </c>
      <c r="X1971" t="s">
        <v>19903</v>
      </c>
      <c r="AA1971" t="s">
        <v>1106</v>
      </c>
      <c r="AB1971" t="s">
        <v>19904</v>
      </c>
      <c r="AE1971" t="s">
        <v>1103</v>
      </c>
      <c r="AF1971" t="s">
        <v>19905</v>
      </c>
      <c r="AI1971" t="s">
        <v>59</v>
      </c>
      <c r="AJ1971" t="s">
        <v>19903</v>
      </c>
      <c r="AM1971" t="s">
        <v>1106</v>
      </c>
      <c r="AN1971" t="s">
        <v>19904</v>
      </c>
      <c r="AQ1971" t="s">
        <v>1103</v>
      </c>
      <c r="AR1971" t="s">
        <v>19905</v>
      </c>
    </row>
    <row r="1972" spans="2:44" ht="16.5" customHeight="1">
      <c r="B1972" t="str">
        <f>VLOOKUP(F1972,Sheet2!C:H,6,FALSE)</f>
        <v>default</v>
      </c>
      <c r="C1972" t="str">
        <f>VLOOKUP(F1972,Sheet2!C:C,1,FALSE)</f>
        <v>Markise (außen, fest angebaut)</v>
      </c>
      <c r="D1972" t="s">
        <v>3496</v>
      </c>
      <c r="E1972" t="s">
        <v>20854</v>
      </c>
      <c r="F1972" t="s">
        <v>3497</v>
      </c>
      <c r="G1972" t="s">
        <v>3501</v>
      </c>
      <c r="H1972" t="s">
        <v>3499</v>
      </c>
      <c r="K1972" t="s">
        <v>1072</v>
      </c>
      <c r="L1972" t="s">
        <v>154</v>
      </c>
      <c r="O1972" t="s">
        <v>1072</v>
      </c>
      <c r="P1972" t="s">
        <v>1075</v>
      </c>
      <c r="S1972" t="s">
        <v>1073</v>
      </c>
      <c r="T1972" t="s">
        <v>1074</v>
      </c>
      <c r="W1972" t="s">
        <v>1072</v>
      </c>
      <c r="X1972" t="s">
        <v>154</v>
      </c>
      <c r="AA1972" t="s">
        <v>1072</v>
      </c>
      <c r="AB1972" t="s">
        <v>1075</v>
      </c>
      <c r="AE1972" t="s">
        <v>1073</v>
      </c>
      <c r="AF1972" t="s">
        <v>1074</v>
      </c>
      <c r="AI1972" t="s">
        <v>1072</v>
      </c>
      <c r="AJ1972" t="s">
        <v>154</v>
      </c>
      <c r="AM1972" t="s">
        <v>1072</v>
      </c>
      <c r="AN1972" t="s">
        <v>1075</v>
      </c>
      <c r="AQ1972" t="s">
        <v>1073</v>
      </c>
      <c r="AR1972" t="s">
        <v>1074</v>
      </c>
    </row>
    <row r="1973" spans="2:44" ht="16.5" customHeight="1">
      <c r="B1973" t="str">
        <f>VLOOKUP(F1973,Sheet2!C:H,6,FALSE)</f>
        <v>default,hannover</v>
      </c>
      <c r="C1973" t="str">
        <f>VLOOKUP(F1973,Sheet2!C:C,1,FALSE)</f>
        <v>Markisen</v>
      </c>
      <c r="D1973" t="s">
        <v>23569</v>
      </c>
      <c r="E1973" t="s">
        <v>23570</v>
      </c>
      <c r="F1973" t="s">
        <v>269</v>
      </c>
      <c r="I1973" t="s">
        <v>19739</v>
      </c>
      <c r="K1973" t="s">
        <v>24</v>
      </c>
      <c r="L1973" t="s">
        <v>13732</v>
      </c>
      <c r="U1973" t="s">
        <v>19739</v>
      </c>
      <c r="W1973" t="s">
        <v>24</v>
      </c>
      <c r="X1973" t="s">
        <v>123</v>
      </c>
    </row>
    <row r="1974" spans="2:44" ht="16.5" customHeight="1">
      <c r="B1974" t="str">
        <f>VLOOKUP(F1974,Sheet2!C:H,6,FALSE)</f>
        <v>default</v>
      </c>
      <c r="C1974" t="str">
        <f>VLOOKUP(F1974,Sheet2!C:C,1,FALSE)</f>
        <v>Marmeladengläser</v>
      </c>
      <c r="D1974" t="s">
        <v>10010</v>
      </c>
      <c r="E1974" t="s">
        <v>23515</v>
      </c>
      <c r="F1974" t="s">
        <v>10012</v>
      </c>
      <c r="G1974" t="s">
        <v>10014</v>
      </c>
      <c r="H1974" t="s">
        <v>10013</v>
      </c>
      <c r="I1974" t="s">
        <v>21123</v>
      </c>
      <c r="K1974" t="s">
        <v>59</v>
      </c>
      <c r="L1974" t="s">
        <v>116</v>
      </c>
      <c r="M1974" t="s">
        <v>4216</v>
      </c>
      <c r="O1974" t="s">
        <v>1106</v>
      </c>
      <c r="P1974" t="s">
        <v>19989</v>
      </c>
      <c r="Q1974" t="s">
        <v>4214</v>
      </c>
      <c r="S1974" t="s">
        <v>1103</v>
      </c>
      <c r="T1974" t="s">
        <v>19990</v>
      </c>
      <c r="U1974" t="s">
        <v>21123</v>
      </c>
      <c r="W1974" t="s">
        <v>59</v>
      </c>
      <c r="X1974" t="s">
        <v>116</v>
      </c>
      <c r="Y1974" t="s">
        <v>4216</v>
      </c>
      <c r="AA1974" t="s">
        <v>1106</v>
      </c>
      <c r="AB1974" t="s">
        <v>19989</v>
      </c>
      <c r="AC1974" t="s">
        <v>4214</v>
      </c>
      <c r="AE1974" t="s">
        <v>1103</v>
      </c>
      <c r="AF1974" t="s">
        <v>19990</v>
      </c>
      <c r="AG1974" t="s">
        <v>21123</v>
      </c>
      <c r="AI1974" t="s">
        <v>59</v>
      </c>
      <c r="AJ1974" t="s">
        <v>116</v>
      </c>
      <c r="AK1974" t="s">
        <v>4216</v>
      </c>
      <c r="AM1974" t="s">
        <v>1106</v>
      </c>
      <c r="AN1974" t="s">
        <v>19989</v>
      </c>
      <c r="AO1974" t="s">
        <v>4214</v>
      </c>
      <c r="AQ1974" t="s">
        <v>1103</v>
      </c>
      <c r="AR1974" t="s">
        <v>19990</v>
      </c>
    </row>
    <row r="1975" spans="2:44" ht="16.5" customHeight="1">
      <c r="B1975" t="str">
        <f>VLOOKUP(F1975,Sheet2!C:H,6,FALSE)</f>
        <v>default,berlin</v>
      </c>
      <c r="C1975" t="str">
        <f>VLOOKUP(F1975,Sheet2!C:C,1,FALSE)</f>
        <v>Maschendraht</v>
      </c>
      <c r="D1975" t="s">
        <v>20600</v>
      </c>
      <c r="E1975" t="s">
        <v>20601</v>
      </c>
      <c r="F1975" t="s">
        <v>13323</v>
      </c>
      <c r="I1975" t="s">
        <v>19534</v>
      </c>
      <c r="K1975" t="s">
        <v>59</v>
      </c>
      <c r="L1975" t="s">
        <v>25</v>
      </c>
      <c r="AG1975" t="s">
        <v>19534</v>
      </c>
      <c r="AI1975" t="s">
        <v>13287</v>
      </c>
      <c r="AJ1975" t="s">
        <v>11915</v>
      </c>
    </row>
    <row r="1976" spans="2:44" ht="16.5" customHeight="1">
      <c r="B1976" t="str">
        <f>VLOOKUP(F1976,Sheet2!C:H,6,FALSE)</f>
        <v>default</v>
      </c>
      <c r="C1976" t="str">
        <f>VLOOKUP(F1976,Sheet2!C:C,1,FALSE)</f>
        <v>Maschendrahtzaun</v>
      </c>
      <c r="D1976" t="s">
        <v>1602</v>
      </c>
      <c r="E1976" t="s">
        <v>20097</v>
      </c>
      <c r="F1976" t="s">
        <v>1603</v>
      </c>
      <c r="G1976" t="s">
        <v>1607</v>
      </c>
      <c r="H1976" t="s">
        <v>1605</v>
      </c>
      <c r="K1976" t="s">
        <v>1604</v>
      </c>
      <c r="L1976" t="s">
        <v>25</v>
      </c>
      <c r="O1976" t="s">
        <v>1604</v>
      </c>
      <c r="P1976" t="s">
        <v>1069</v>
      </c>
      <c r="S1976" t="s">
        <v>1606</v>
      </c>
      <c r="T1976" t="s">
        <v>1067</v>
      </c>
      <c r="W1976" t="s">
        <v>1604</v>
      </c>
      <c r="X1976" t="s">
        <v>25</v>
      </c>
      <c r="AA1976" t="s">
        <v>1604</v>
      </c>
      <c r="AB1976" t="s">
        <v>1069</v>
      </c>
      <c r="AE1976" t="s">
        <v>1606</v>
      </c>
      <c r="AF1976" t="s">
        <v>1067</v>
      </c>
      <c r="AI1976" t="s">
        <v>1604</v>
      </c>
      <c r="AJ1976" t="s">
        <v>25</v>
      </c>
      <c r="AM1976" t="s">
        <v>1604</v>
      </c>
      <c r="AN1976" t="s">
        <v>1069</v>
      </c>
      <c r="AQ1976" t="s">
        <v>1606</v>
      </c>
      <c r="AR1976" t="s">
        <v>1067</v>
      </c>
    </row>
    <row r="1977" spans="2:44" ht="16.5" customHeight="1">
      <c r="B1977" t="str">
        <f>VLOOKUP(F1977,Sheet2!C:H,6,FALSE)</f>
        <v>default</v>
      </c>
      <c r="C1977" t="str">
        <f>VLOOKUP(F1977,Sheet2!C:C,1,FALSE)</f>
        <v>Massagesessel (elektrisch)</v>
      </c>
      <c r="D1977" t="s">
        <v>4695</v>
      </c>
      <c r="E1977" t="s">
        <v>21325</v>
      </c>
      <c r="F1977" t="s">
        <v>4696</v>
      </c>
      <c r="G1977" t="s">
        <v>4698</v>
      </c>
      <c r="H1977" t="s">
        <v>4697</v>
      </c>
      <c r="K1977" t="s">
        <v>45</v>
      </c>
      <c r="L1977" t="s">
        <v>25</v>
      </c>
      <c r="O1977" t="s">
        <v>1068</v>
      </c>
      <c r="P1977" t="s">
        <v>1069</v>
      </c>
      <c r="S1977" t="s">
        <v>1066</v>
      </c>
      <c r="T1977" t="s">
        <v>1067</v>
      </c>
      <c r="W1977" t="s">
        <v>45</v>
      </c>
      <c r="X1977" t="s">
        <v>25</v>
      </c>
      <c r="AA1977" t="s">
        <v>1068</v>
      </c>
      <c r="AB1977" t="s">
        <v>1069</v>
      </c>
      <c r="AE1977" t="s">
        <v>1066</v>
      </c>
      <c r="AF1977" t="s">
        <v>1067</v>
      </c>
      <c r="AI1977" t="s">
        <v>45</v>
      </c>
      <c r="AJ1977" t="s">
        <v>25</v>
      </c>
      <c r="AM1977" t="s">
        <v>1068</v>
      </c>
      <c r="AN1977" t="s">
        <v>1069</v>
      </c>
      <c r="AQ1977" t="s">
        <v>1066</v>
      </c>
      <c r="AR1977" t="s">
        <v>1067</v>
      </c>
    </row>
    <row r="1978" spans="2:44" ht="16.5" customHeight="1">
      <c r="B1978" t="str">
        <f>VLOOKUP(F1978,Sheet2!C:H,6,FALSE)</f>
        <v>default</v>
      </c>
      <c r="C1978" t="str">
        <f>VLOOKUP(F1978,Sheet2!C:C,1,FALSE)</f>
        <v>Massagestab, -kissen</v>
      </c>
      <c r="D1978" t="s">
        <v>6267</v>
      </c>
      <c r="E1978" t="s">
        <v>21942</v>
      </c>
      <c r="F1978" t="s">
        <v>6268</v>
      </c>
      <c r="G1978" t="s">
        <v>6270</v>
      </c>
      <c r="H1978" t="s">
        <v>6269</v>
      </c>
      <c r="K1978" t="s">
        <v>45</v>
      </c>
      <c r="L1978" t="s">
        <v>25</v>
      </c>
      <c r="O1978" t="s">
        <v>1068</v>
      </c>
      <c r="P1978" t="s">
        <v>1069</v>
      </c>
      <c r="S1978" t="s">
        <v>1066</v>
      </c>
      <c r="T1978" t="s">
        <v>1067</v>
      </c>
      <c r="W1978" t="s">
        <v>45</v>
      </c>
      <c r="X1978" t="s">
        <v>25</v>
      </c>
      <c r="AA1978" t="s">
        <v>1068</v>
      </c>
      <c r="AB1978" t="s">
        <v>1069</v>
      </c>
      <c r="AE1978" t="s">
        <v>1066</v>
      </c>
      <c r="AF1978" t="s">
        <v>1067</v>
      </c>
      <c r="AI1978" t="s">
        <v>45</v>
      </c>
      <c r="AJ1978" t="s">
        <v>25</v>
      </c>
      <c r="AM1978" t="s">
        <v>1068</v>
      </c>
      <c r="AN1978" t="s">
        <v>1069</v>
      </c>
      <c r="AQ1978" t="s">
        <v>1066</v>
      </c>
      <c r="AR1978" t="s">
        <v>1067</v>
      </c>
    </row>
    <row r="1979" spans="2:44" ht="16.5" customHeight="1">
      <c r="B1979" t="str">
        <f>VLOOKUP(F1979,Sheet2!C:H,6,FALSE)</f>
        <v>default,hannover</v>
      </c>
      <c r="C1979" t="str">
        <f>VLOOKUP(F1979,Sheet2!C:C,1,FALSE)</f>
        <v>Masten</v>
      </c>
      <c r="D1979" t="s">
        <v>2921</v>
      </c>
      <c r="E1979" t="s">
        <v>20625</v>
      </c>
      <c r="F1979" t="s">
        <v>231</v>
      </c>
      <c r="G1979" t="s">
        <v>231</v>
      </c>
      <c r="H1979" t="s">
        <v>2922</v>
      </c>
      <c r="I1979" t="s">
        <v>2244</v>
      </c>
      <c r="K1979" t="s">
        <v>1018</v>
      </c>
      <c r="L1979" t="s">
        <v>20626</v>
      </c>
      <c r="M1979" t="s">
        <v>2250</v>
      </c>
      <c r="O1979" t="s">
        <v>1018</v>
      </c>
      <c r="P1979" t="s">
        <v>20627</v>
      </c>
      <c r="Q1979" t="s">
        <v>2247</v>
      </c>
      <c r="S1979" t="s">
        <v>1018</v>
      </c>
      <c r="T1979" t="s">
        <v>20628</v>
      </c>
      <c r="U1979" t="s">
        <v>2244</v>
      </c>
      <c r="W1979" t="s">
        <v>1018</v>
      </c>
      <c r="X1979" t="s">
        <v>20626</v>
      </c>
      <c r="Y1979" t="s">
        <v>2250</v>
      </c>
      <c r="AA1979" t="s">
        <v>1018</v>
      </c>
      <c r="AB1979" t="s">
        <v>20627</v>
      </c>
      <c r="AC1979" t="s">
        <v>2247</v>
      </c>
      <c r="AE1979" t="s">
        <v>1018</v>
      </c>
      <c r="AF1979" t="s">
        <v>20628</v>
      </c>
      <c r="AG1979" t="s">
        <v>2244</v>
      </c>
      <c r="AI1979" t="s">
        <v>1018</v>
      </c>
      <c r="AJ1979" t="s">
        <v>20626</v>
      </c>
      <c r="AK1979" t="s">
        <v>2250</v>
      </c>
      <c r="AM1979" t="s">
        <v>1018</v>
      </c>
      <c r="AN1979" t="s">
        <v>20627</v>
      </c>
      <c r="AO1979" t="s">
        <v>2247</v>
      </c>
      <c r="AQ1979" t="s">
        <v>1018</v>
      </c>
      <c r="AR1979" t="s">
        <v>20628</v>
      </c>
    </row>
    <row r="1980" spans="2:44" ht="16.5" customHeight="1">
      <c r="B1980" t="str">
        <f>VLOOKUP(F1980,Sheet2!C:H,6,FALSE)</f>
        <v>default,hannover</v>
      </c>
      <c r="C1980" t="str">
        <f>VLOOKUP(F1980,Sheet2!C:C,1,FALSE)</f>
        <v>Matratze</v>
      </c>
      <c r="D1980" t="s">
        <v>7529</v>
      </c>
      <c r="E1980" t="s">
        <v>22490</v>
      </c>
      <c r="F1980" t="s">
        <v>217</v>
      </c>
      <c r="G1980" t="s">
        <v>7530</v>
      </c>
      <c r="H1980" t="s">
        <v>7032</v>
      </c>
      <c r="I1980" t="s">
        <v>19923</v>
      </c>
      <c r="K1980" t="s">
        <v>24</v>
      </c>
      <c r="L1980" t="s">
        <v>123</v>
      </c>
      <c r="M1980" t="s">
        <v>1151</v>
      </c>
      <c r="O1980" t="s">
        <v>24</v>
      </c>
      <c r="P1980" t="s">
        <v>19914</v>
      </c>
      <c r="Q1980" t="s">
        <v>1149</v>
      </c>
      <c r="S1980" t="s">
        <v>24</v>
      </c>
      <c r="T1980" t="s">
        <v>19915</v>
      </c>
      <c r="U1980" t="s">
        <v>19923</v>
      </c>
      <c r="W1980" t="s">
        <v>24</v>
      </c>
      <c r="X1980" t="s">
        <v>123</v>
      </c>
      <c r="Y1980" t="s">
        <v>1151</v>
      </c>
      <c r="AA1980" t="s">
        <v>24</v>
      </c>
      <c r="AB1980" t="s">
        <v>19914</v>
      </c>
      <c r="AC1980" t="s">
        <v>1149</v>
      </c>
      <c r="AE1980" t="s">
        <v>24</v>
      </c>
      <c r="AF1980" t="s">
        <v>19915</v>
      </c>
      <c r="AG1980" t="s">
        <v>19923</v>
      </c>
      <c r="AI1980" t="s">
        <v>24</v>
      </c>
      <c r="AJ1980" t="s">
        <v>123</v>
      </c>
      <c r="AK1980" t="s">
        <v>1151</v>
      </c>
      <c r="AM1980" t="s">
        <v>24</v>
      </c>
      <c r="AN1980" t="s">
        <v>19914</v>
      </c>
      <c r="AO1980" t="s">
        <v>1149</v>
      </c>
      <c r="AQ1980" t="s">
        <v>24</v>
      </c>
      <c r="AR1980" t="s">
        <v>19915</v>
      </c>
    </row>
    <row r="1981" spans="2:44" ht="16.5" customHeight="1">
      <c r="B1981" t="str">
        <f>VLOOKUP(F1981,Sheet2!C:H,6,FALSE)</f>
        <v>default,berlin</v>
      </c>
      <c r="C1981" t="str">
        <f>VLOOKUP(F1981,Sheet2!C:C,1,FALSE)</f>
        <v>Matratzen</v>
      </c>
      <c r="D1981" t="s">
        <v>20521</v>
      </c>
      <c r="E1981" t="s">
        <v>20522</v>
      </c>
      <c r="F1981" t="s">
        <v>13452</v>
      </c>
      <c r="I1981" t="s">
        <v>19551</v>
      </c>
      <c r="K1981" t="s">
        <v>24</v>
      </c>
      <c r="L1981" t="s">
        <v>13732</v>
      </c>
      <c r="AG1981" t="s">
        <v>19551</v>
      </c>
      <c r="AI1981" t="s">
        <v>13356</v>
      </c>
      <c r="AJ1981" t="s">
        <v>13651</v>
      </c>
    </row>
    <row r="1982" spans="2:44" ht="16.5" customHeight="1">
      <c r="B1982" t="str">
        <f>VLOOKUP(F1982,Sheet2!C:H,6,FALSE)</f>
        <v>default</v>
      </c>
      <c r="C1982" t="str">
        <f>VLOOKUP(F1982,Sheet2!C:C,1,FALSE)</f>
        <v>Mauerwerk</v>
      </c>
      <c r="D1982" t="s">
        <v>9324</v>
      </c>
      <c r="E1982" t="s">
        <v>23232</v>
      </c>
      <c r="F1982" t="s">
        <v>9325</v>
      </c>
      <c r="G1982" t="s">
        <v>9327</v>
      </c>
      <c r="H1982" t="s">
        <v>9326</v>
      </c>
      <c r="K1982" t="s">
        <v>1072</v>
      </c>
      <c r="L1982" t="s">
        <v>25</v>
      </c>
      <c r="O1982" t="s">
        <v>1072</v>
      </c>
      <c r="P1982" t="s">
        <v>1069</v>
      </c>
      <c r="S1982" t="s">
        <v>1073</v>
      </c>
      <c r="T1982" t="s">
        <v>1067</v>
      </c>
      <c r="W1982" t="s">
        <v>1072</v>
      </c>
      <c r="X1982" t="s">
        <v>25</v>
      </c>
      <c r="AA1982" t="s">
        <v>1072</v>
      </c>
      <c r="AB1982" t="s">
        <v>1069</v>
      </c>
      <c r="AE1982" t="s">
        <v>1073</v>
      </c>
      <c r="AF1982" t="s">
        <v>1067</v>
      </c>
      <c r="AI1982" t="s">
        <v>1072</v>
      </c>
      <c r="AJ1982" t="s">
        <v>25</v>
      </c>
      <c r="AM1982" t="s">
        <v>1072</v>
      </c>
      <c r="AN1982" t="s">
        <v>1069</v>
      </c>
      <c r="AQ1982" t="s">
        <v>1073</v>
      </c>
      <c r="AR1982" t="s">
        <v>1067</v>
      </c>
    </row>
    <row r="1983" spans="2:44" ht="16.5" customHeight="1">
      <c r="B1983" t="str">
        <f>VLOOKUP(F1983,Sheet2!C:H,6,FALSE)</f>
        <v>default</v>
      </c>
      <c r="C1983" t="str">
        <f>VLOOKUP(F1983,Sheet2!C:C,1,FALSE)</f>
        <v>Maurerkübel</v>
      </c>
      <c r="D1983" t="s">
        <v>5240</v>
      </c>
      <c r="E1983" t="s">
        <v>21555</v>
      </c>
      <c r="F1983" t="s">
        <v>5241</v>
      </c>
      <c r="G1983" t="s">
        <v>5243</v>
      </c>
      <c r="H1983" t="s">
        <v>5242</v>
      </c>
      <c r="K1983" t="s">
        <v>1072</v>
      </c>
      <c r="L1983" t="s">
        <v>154</v>
      </c>
      <c r="O1983" t="s">
        <v>1072</v>
      </c>
      <c r="P1983" t="s">
        <v>1075</v>
      </c>
      <c r="S1983" t="s">
        <v>1073</v>
      </c>
      <c r="T1983" t="s">
        <v>1074</v>
      </c>
      <c r="W1983" t="s">
        <v>1072</v>
      </c>
      <c r="X1983" t="s">
        <v>154</v>
      </c>
      <c r="AA1983" t="s">
        <v>1072</v>
      </c>
      <c r="AB1983" t="s">
        <v>1075</v>
      </c>
      <c r="AE1983" t="s">
        <v>1073</v>
      </c>
      <c r="AF1983" t="s">
        <v>1074</v>
      </c>
      <c r="AI1983" t="s">
        <v>1072</v>
      </c>
      <c r="AJ1983" t="s">
        <v>154</v>
      </c>
      <c r="AM1983" t="s">
        <v>1072</v>
      </c>
      <c r="AN1983" t="s">
        <v>1075</v>
      </c>
      <c r="AQ1983" t="s">
        <v>1073</v>
      </c>
      <c r="AR1983" t="s">
        <v>1074</v>
      </c>
    </row>
    <row r="1984" spans="2:44" ht="16.5" customHeight="1">
      <c r="B1984" t="str">
        <f>VLOOKUP(F1984,Sheet2!C:H,6,FALSE)</f>
        <v>default</v>
      </c>
      <c r="C1984" t="str">
        <f>VLOOKUP(F1984,Sheet2!C:C,1,FALSE)</f>
        <v>Maxisingle (ohne Hülle)</v>
      </c>
      <c r="D1984" t="s">
        <v>11326</v>
      </c>
      <c r="E1984" t="s">
        <v>24024</v>
      </c>
      <c r="F1984" t="s">
        <v>11327</v>
      </c>
      <c r="G1984" t="s">
        <v>11329</v>
      </c>
      <c r="H1984" t="s">
        <v>11328</v>
      </c>
      <c r="K1984" t="s">
        <v>59</v>
      </c>
      <c r="L1984" t="s">
        <v>19903</v>
      </c>
      <c r="O1984" t="s">
        <v>1106</v>
      </c>
      <c r="P1984" t="s">
        <v>19904</v>
      </c>
      <c r="S1984" t="s">
        <v>1103</v>
      </c>
      <c r="T1984" t="s">
        <v>19905</v>
      </c>
      <c r="W1984" t="s">
        <v>59</v>
      </c>
      <c r="X1984" t="s">
        <v>19903</v>
      </c>
      <c r="AA1984" t="s">
        <v>1106</v>
      </c>
      <c r="AB1984" t="s">
        <v>19904</v>
      </c>
      <c r="AE1984" t="s">
        <v>1103</v>
      </c>
      <c r="AF1984" t="s">
        <v>19905</v>
      </c>
      <c r="AI1984" t="s">
        <v>59</v>
      </c>
      <c r="AJ1984" t="s">
        <v>19903</v>
      </c>
      <c r="AM1984" t="s">
        <v>1106</v>
      </c>
      <c r="AN1984" t="s">
        <v>19904</v>
      </c>
      <c r="AQ1984" t="s">
        <v>1103</v>
      </c>
      <c r="AR1984" t="s">
        <v>19905</v>
      </c>
    </row>
    <row r="1985" spans="2:44" ht="16.5" customHeight="1">
      <c r="B1985" t="str">
        <f>VLOOKUP(F1985,Sheet2!C:H,6,FALSE)</f>
        <v>default,berlin,hannover</v>
      </c>
      <c r="C1985" t="str">
        <f>VLOOKUP(F1985,Sheet2!C:C,1,FALSE)</f>
        <v>Medikamente</v>
      </c>
      <c r="D1985" t="s">
        <v>1864</v>
      </c>
      <c r="E1985" t="s">
        <v>20224</v>
      </c>
      <c r="F1985" t="s">
        <v>224</v>
      </c>
      <c r="G1985" t="s">
        <v>1866</v>
      </c>
      <c r="H1985" t="s">
        <v>1865</v>
      </c>
      <c r="K1985" t="s">
        <v>20</v>
      </c>
      <c r="L1985" t="s">
        <v>7</v>
      </c>
      <c r="O1985" t="s">
        <v>1140</v>
      </c>
      <c r="P1985" t="s">
        <v>19919</v>
      </c>
      <c r="S1985" t="s">
        <v>1136</v>
      </c>
      <c r="T1985" t="s">
        <v>19920</v>
      </c>
      <c r="W1985" t="s">
        <v>20</v>
      </c>
      <c r="X1985" t="s">
        <v>7</v>
      </c>
      <c r="AA1985" t="s">
        <v>1140</v>
      </c>
      <c r="AB1985" t="s">
        <v>19919</v>
      </c>
      <c r="AE1985" t="s">
        <v>1136</v>
      </c>
      <c r="AF1985" t="s">
        <v>19920</v>
      </c>
      <c r="AI1985" t="s">
        <v>20</v>
      </c>
      <c r="AJ1985" t="s">
        <v>7</v>
      </c>
      <c r="AM1985" t="s">
        <v>1140</v>
      </c>
      <c r="AN1985" t="s">
        <v>19919</v>
      </c>
      <c r="AQ1985" t="s">
        <v>1136</v>
      </c>
      <c r="AR1985" t="s">
        <v>19920</v>
      </c>
    </row>
    <row r="1986" spans="2:44" ht="16.5" customHeight="1">
      <c r="B1986" t="str">
        <f>VLOOKUP(F1986,Sheet2!C:H,6,FALSE)</f>
        <v>default</v>
      </c>
      <c r="C1986" t="str">
        <f>VLOOKUP(F1986,Sheet2!C:C,1,FALSE)</f>
        <v>Medikamente  (Praxis, Pflege oder vergleichbar)</v>
      </c>
      <c r="D1986" t="s">
        <v>22809</v>
      </c>
      <c r="E1986" t="s">
        <v>22810</v>
      </c>
      <c r="F1986" t="s">
        <v>5026</v>
      </c>
      <c r="H1986" t="s">
        <v>5027</v>
      </c>
      <c r="I1986" t="s">
        <v>2787</v>
      </c>
      <c r="K1986" t="s">
        <v>1627</v>
      </c>
      <c r="L1986" t="s">
        <v>1627</v>
      </c>
      <c r="M1986" t="s">
        <v>2791</v>
      </c>
      <c r="O1986" t="s">
        <v>1633</v>
      </c>
      <c r="P1986" t="s">
        <v>1633</v>
      </c>
      <c r="Q1986" t="s">
        <v>2789</v>
      </c>
      <c r="S1986" t="s">
        <v>1630</v>
      </c>
      <c r="T1986" t="s">
        <v>1630</v>
      </c>
    </row>
    <row r="1987" spans="2:44" ht="16.5" customHeight="1">
      <c r="B1987" t="e">
        <f>VLOOKUP(F1987,Sheet2!C:H,6,FALSE)</f>
        <v>#N/A</v>
      </c>
      <c r="C1987" t="e">
        <f>VLOOKUP(F1987,Sheet2!C:C,1,FALSE)</f>
        <v>#N/A</v>
      </c>
      <c r="D1987" t="s">
        <v>5025</v>
      </c>
      <c r="E1987" t="s">
        <v>21478</v>
      </c>
      <c r="F1987" t="s">
        <v>21479</v>
      </c>
      <c r="G1987" t="s">
        <v>5028</v>
      </c>
      <c r="H1987" t="s">
        <v>5027</v>
      </c>
      <c r="I1987" t="s">
        <v>2787</v>
      </c>
      <c r="K1987" t="s">
        <v>1627</v>
      </c>
      <c r="L1987" t="s">
        <v>1627</v>
      </c>
      <c r="M1987" t="s">
        <v>2791</v>
      </c>
      <c r="O1987" t="s">
        <v>1633</v>
      </c>
      <c r="P1987" t="s">
        <v>1633</v>
      </c>
      <c r="Q1987" t="s">
        <v>2789</v>
      </c>
      <c r="S1987" t="s">
        <v>1630</v>
      </c>
      <c r="T1987" t="s">
        <v>1630</v>
      </c>
      <c r="U1987" t="s">
        <v>2787</v>
      </c>
      <c r="W1987" t="s">
        <v>1627</v>
      </c>
      <c r="X1987" t="s">
        <v>1627</v>
      </c>
      <c r="Y1987" t="s">
        <v>2791</v>
      </c>
      <c r="AA1987" t="s">
        <v>1633</v>
      </c>
      <c r="AB1987" t="s">
        <v>1633</v>
      </c>
      <c r="AC1987" t="s">
        <v>2789</v>
      </c>
      <c r="AE1987" t="s">
        <v>1630</v>
      </c>
      <c r="AF1987" t="s">
        <v>1630</v>
      </c>
      <c r="AG1987" t="s">
        <v>2787</v>
      </c>
      <c r="AI1987" t="s">
        <v>1627</v>
      </c>
      <c r="AJ1987" t="s">
        <v>1627</v>
      </c>
      <c r="AK1987" t="s">
        <v>2791</v>
      </c>
      <c r="AM1987" t="s">
        <v>1633</v>
      </c>
      <c r="AN1987" t="s">
        <v>1633</v>
      </c>
      <c r="AO1987" t="s">
        <v>2789</v>
      </c>
      <c r="AQ1987" t="s">
        <v>1630</v>
      </c>
      <c r="AR1987" t="s">
        <v>1630</v>
      </c>
    </row>
    <row r="1988" spans="2:44" ht="16.5" customHeight="1">
      <c r="B1988" t="str">
        <f>VLOOKUP(F1988,Sheet2!C:H,6,FALSE)</f>
        <v>default</v>
      </c>
      <c r="C1988" t="str">
        <f>VLOOKUP(F1988,Sheet2!C:C,1,FALSE)</f>
        <v>Medizinische Abfälle  (Praxis, Pflege oder vergleichbar)</v>
      </c>
      <c r="D1988" t="s">
        <v>21298</v>
      </c>
      <c r="E1988" t="s">
        <v>7385</v>
      </c>
      <c r="F1988" t="s">
        <v>7386</v>
      </c>
      <c r="H1988" t="s">
        <v>7387</v>
      </c>
      <c r="I1988" t="s">
        <v>2787</v>
      </c>
      <c r="K1988" t="s">
        <v>1627</v>
      </c>
      <c r="L1988" t="s">
        <v>1627</v>
      </c>
      <c r="M1988" t="s">
        <v>2791</v>
      </c>
      <c r="O1988" t="s">
        <v>1633</v>
      </c>
      <c r="P1988" t="s">
        <v>1633</v>
      </c>
      <c r="Q1988" t="s">
        <v>2789</v>
      </c>
      <c r="S1988" t="s">
        <v>1630</v>
      </c>
      <c r="T1988" t="s">
        <v>1630</v>
      </c>
    </row>
    <row r="1989" spans="2:44" ht="16.5" customHeight="1">
      <c r="B1989" t="e">
        <f>VLOOKUP(F1989,Sheet2!C:H,6,FALSE)</f>
        <v>#N/A</v>
      </c>
      <c r="C1989" t="e">
        <f>VLOOKUP(F1989,Sheet2!C:C,1,FALSE)</f>
        <v>#N/A</v>
      </c>
      <c r="D1989" t="s">
        <v>7384</v>
      </c>
      <c r="E1989" t="s">
        <v>22429</v>
      </c>
      <c r="F1989" t="s">
        <v>22430</v>
      </c>
      <c r="G1989" t="s">
        <v>7388</v>
      </c>
      <c r="H1989" t="s">
        <v>7387</v>
      </c>
      <c r="I1989" t="s">
        <v>2787</v>
      </c>
      <c r="K1989" t="s">
        <v>1627</v>
      </c>
      <c r="L1989" t="s">
        <v>1627</v>
      </c>
      <c r="M1989" t="s">
        <v>2791</v>
      </c>
      <c r="O1989" t="s">
        <v>1633</v>
      </c>
      <c r="P1989" t="s">
        <v>1633</v>
      </c>
      <c r="Q1989" t="s">
        <v>2789</v>
      </c>
      <c r="S1989" t="s">
        <v>1630</v>
      </c>
      <c r="T1989" t="s">
        <v>1630</v>
      </c>
      <c r="U1989" t="s">
        <v>2787</v>
      </c>
      <c r="W1989" t="s">
        <v>1627</v>
      </c>
      <c r="X1989" t="s">
        <v>1627</v>
      </c>
      <c r="Y1989" t="s">
        <v>2791</v>
      </c>
      <c r="AA1989" t="s">
        <v>1633</v>
      </c>
      <c r="AB1989" t="s">
        <v>1633</v>
      </c>
      <c r="AC1989" t="s">
        <v>2789</v>
      </c>
      <c r="AE1989" t="s">
        <v>1630</v>
      </c>
      <c r="AF1989" t="s">
        <v>1630</v>
      </c>
      <c r="AG1989" t="s">
        <v>2787</v>
      </c>
      <c r="AI1989" t="s">
        <v>1627</v>
      </c>
      <c r="AJ1989" t="s">
        <v>1627</v>
      </c>
      <c r="AK1989" t="s">
        <v>2791</v>
      </c>
      <c r="AM1989" t="s">
        <v>1633</v>
      </c>
      <c r="AN1989" t="s">
        <v>1633</v>
      </c>
      <c r="AO1989" t="s">
        <v>2789</v>
      </c>
      <c r="AQ1989" t="s">
        <v>1630</v>
      </c>
      <c r="AR1989" t="s">
        <v>1630</v>
      </c>
    </row>
    <row r="1990" spans="2:44" ht="16.5" customHeight="1">
      <c r="B1990" t="str">
        <f>VLOOKUP(F1990,Sheet2!C:H,6,FALSE)</f>
        <v>default</v>
      </c>
      <c r="C1990" t="str">
        <f>VLOOKUP(F1990,Sheet2!C:C,1,FALSE)</f>
        <v>Mehrfachsteckdosen</v>
      </c>
      <c r="D1990" t="s">
        <v>8283</v>
      </c>
      <c r="E1990" t="s">
        <v>22800</v>
      </c>
      <c r="F1990" t="s">
        <v>8284</v>
      </c>
      <c r="G1990" t="s">
        <v>8286</v>
      </c>
      <c r="H1990" t="s">
        <v>8285</v>
      </c>
      <c r="K1990" t="s">
        <v>45</v>
      </c>
      <c r="L1990" t="s">
        <v>25</v>
      </c>
      <c r="O1990" t="s">
        <v>1068</v>
      </c>
      <c r="P1990" t="s">
        <v>1069</v>
      </c>
      <c r="S1990" t="s">
        <v>1066</v>
      </c>
      <c r="T1990" t="s">
        <v>1067</v>
      </c>
      <c r="W1990" t="s">
        <v>45</v>
      </c>
      <c r="X1990" t="s">
        <v>25</v>
      </c>
      <c r="AA1990" t="s">
        <v>1068</v>
      </c>
      <c r="AB1990" t="s">
        <v>1069</v>
      </c>
      <c r="AE1990" t="s">
        <v>1066</v>
      </c>
      <c r="AF1990" t="s">
        <v>1067</v>
      </c>
      <c r="AI1990" t="s">
        <v>45</v>
      </c>
      <c r="AJ1990" t="s">
        <v>25</v>
      </c>
      <c r="AM1990" t="s">
        <v>1068</v>
      </c>
      <c r="AN1990" t="s">
        <v>1069</v>
      </c>
      <c r="AQ1990" t="s">
        <v>1066</v>
      </c>
      <c r="AR1990" t="s">
        <v>1067</v>
      </c>
    </row>
    <row r="1991" spans="2:44" ht="16.5" customHeight="1">
      <c r="B1991" t="str">
        <f>VLOOKUP(F1991,Sheet2!C:H,6,FALSE)</f>
        <v>default</v>
      </c>
      <c r="C1991" t="str">
        <f>VLOOKUP(F1991,Sheet2!C:C,1,FALSE)</f>
        <v>Mehrfachsteckdosenabdeckung, -rahmen</v>
      </c>
      <c r="D1991" t="s">
        <v>7571</v>
      </c>
      <c r="E1991" t="s">
        <v>22514</v>
      </c>
      <c r="F1991" t="s">
        <v>7572</v>
      </c>
      <c r="G1991" t="s">
        <v>7574</v>
      </c>
      <c r="H1991" t="s">
        <v>7573</v>
      </c>
      <c r="K1991" t="s">
        <v>17</v>
      </c>
      <c r="L1991" t="s">
        <v>37</v>
      </c>
      <c r="O1991" t="s">
        <v>17</v>
      </c>
      <c r="P1991" t="s">
        <v>37</v>
      </c>
      <c r="S1991" t="s">
        <v>1184</v>
      </c>
      <c r="T1991" t="s">
        <v>1185</v>
      </c>
      <c r="W1991" t="s">
        <v>17</v>
      </c>
      <c r="X1991" t="s">
        <v>37</v>
      </c>
      <c r="AA1991" t="s">
        <v>17</v>
      </c>
      <c r="AB1991" t="s">
        <v>37</v>
      </c>
      <c r="AE1991" t="s">
        <v>1184</v>
      </c>
      <c r="AF1991" t="s">
        <v>1185</v>
      </c>
      <c r="AI1991" t="s">
        <v>17</v>
      </c>
      <c r="AJ1991" t="s">
        <v>37</v>
      </c>
      <c r="AM1991" t="s">
        <v>17</v>
      </c>
      <c r="AN1991" t="s">
        <v>37</v>
      </c>
      <c r="AQ1991" t="s">
        <v>1184</v>
      </c>
      <c r="AR1991" t="s">
        <v>1185</v>
      </c>
    </row>
    <row r="1992" spans="2:44" ht="16.5" customHeight="1">
      <c r="B1992" t="str">
        <f>VLOOKUP(F1992,Sheet2!C:H,6,FALSE)</f>
        <v>default,hannover</v>
      </c>
      <c r="C1992" t="str">
        <f>VLOOKUP(F1992,Sheet2!C:C,1,FALSE)</f>
        <v>Mehrkomponentenkleber</v>
      </c>
      <c r="D1992" t="s">
        <v>2552</v>
      </c>
      <c r="E1992" t="s">
        <v>20488</v>
      </c>
      <c r="F1992" t="s">
        <v>219</v>
      </c>
      <c r="G1992" t="s">
        <v>2556</v>
      </c>
      <c r="H1992" t="s">
        <v>2554</v>
      </c>
      <c r="I1992" t="s">
        <v>2553</v>
      </c>
      <c r="K1992" t="s">
        <v>20</v>
      </c>
      <c r="L1992" t="s">
        <v>7</v>
      </c>
      <c r="M1992" t="s">
        <v>2557</v>
      </c>
      <c r="O1992" t="s">
        <v>1140</v>
      </c>
      <c r="P1992" t="s">
        <v>19919</v>
      </c>
      <c r="Q1992" t="s">
        <v>2555</v>
      </c>
      <c r="S1992" t="s">
        <v>1136</v>
      </c>
      <c r="T1992" t="s">
        <v>19920</v>
      </c>
      <c r="U1992" t="s">
        <v>2553</v>
      </c>
      <c r="W1992" t="s">
        <v>20</v>
      </c>
      <c r="X1992" t="s">
        <v>7</v>
      </c>
      <c r="Y1992" t="s">
        <v>2557</v>
      </c>
      <c r="AA1992" t="s">
        <v>1140</v>
      </c>
      <c r="AB1992" t="s">
        <v>19919</v>
      </c>
      <c r="AC1992" t="s">
        <v>2555</v>
      </c>
      <c r="AE1992" t="s">
        <v>1136</v>
      </c>
      <c r="AF1992" t="s">
        <v>19920</v>
      </c>
      <c r="AG1992" t="s">
        <v>2553</v>
      </c>
      <c r="AI1992" t="s">
        <v>20</v>
      </c>
      <c r="AJ1992" t="s">
        <v>7</v>
      </c>
      <c r="AK1992" t="s">
        <v>2557</v>
      </c>
      <c r="AM1992" t="s">
        <v>1140</v>
      </c>
      <c r="AN1992" t="s">
        <v>19919</v>
      </c>
      <c r="AO1992" t="s">
        <v>2555</v>
      </c>
      <c r="AQ1992" t="s">
        <v>1136</v>
      </c>
      <c r="AR1992" t="s">
        <v>19920</v>
      </c>
    </row>
    <row r="1993" spans="2:44" ht="16.5" customHeight="1">
      <c r="B1993" t="str">
        <f>VLOOKUP(F1993,Sheet2!C:H,6,FALSE)</f>
        <v>default,hannover</v>
      </c>
      <c r="C1993" t="str">
        <f>VLOOKUP(F1993,Sheet2!C:C,1,FALSE)</f>
        <v>Melamin Fußbodenbelag</v>
      </c>
      <c r="D1993" t="s">
        <v>5198</v>
      </c>
      <c r="E1993" t="s">
        <v>21541</v>
      </c>
      <c r="F1993" t="s">
        <v>220</v>
      </c>
      <c r="G1993" t="s">
        <v>5200</v>
      </c>
      <c r="H1993" t="s">
        <v>5199</v>
      </c>
      <c r="I1993" t="s">
        <v>19923</v>
      </c>
      <c r="K1993" t="s">
        <v>24</v>
      </c>
      <c r="L1993" t="s">
        <v>123</v>
      </c>
      <c r="M1993" t="s">
        <v>1151</v>
      </c>
      <c r="O1993" t="s">
        <v>24</v>
      </c>
      <c r="P1993" t="s">
        <v>19914</v>
      </c>
      <c r="Q1993" t="s">
        <v>1149</v>
      </c>
      <c r="S1993" t="s">
        <v>24</v>
      </c>
      <c r="T1993" t="s">
        <v>19915</v>
      </c>
      <c r="U1993" t="s">
        <v>19923</v>
      </c>
      <c r="W1993" t="s">
        <v>24</v>
      </c>
      <c r="X1993" t="s">
        <v>123</v>
      </c>
      <c r="Y1993" t="s">
        <v>1151</v>
      </c>
      <c r="AA1993" t="s">
        <v>24</v>
      </c>
      <c r="AB1993" t="s">
        <v>19914</v>
      </c>
      <c r="AC1993" t="s">
        <v>1149</v>
      </c>
      <c r="AE1993" t="s">
        <v>24</v>
      </c>
      <c r="AF1993" t="s">
        <v>19915</v>
      </c>
      <c r="AG1993" t="s">
        <v>19923</v>
      </c>
      <c r="AI1993" t="s">
        <v>24</v>
      </c>
      <c r="AJ1993" t="s">
        <v>123</v>
      </c>
      <c r="AK1993" t="s">
        <v>1151</v>
      </c>
      <c r="AM1993" t="s">
        <v>24</v>
      </c>
      <c r="AN1993" t="s">
        <v>19914</v>
      </c>
      <c r="AO1993" t="s">
        <v>1149</v>
      </c>
      <c r="AQ1993" t="s">
        <v>24</v>
      </c>
      <c r="AR1993" t="s">
        <v>19915</v>
      </c>
    </row>
    <row r="1994" spans="2:44" ht="16.5" customHeight="1">
      <c r="B1994" t="str">
        <f>VLOOKUP(F1994,Sheet2!C:H,6,FALSE)</f>
        <v>default,berlin</v>
      </c>
      <c r="C1994" t="str">
        <f>VLOOKUP(F1994,Sheet2!C:C,1,FALSE)</f>
        <v>Menüschalen</v>
      </c>
      <c r="D1994" t="s">
        <v>23860</v>
      </c>
      <c r="E1994" t="s">
        <v>23861</v>
      </c>
      <c r="F1994" t="s">
        <v>13603</v>
      </c>
      <c r="I1994" t="s">
        <v>19547</v>
      </c>
      <c r="K1994" t="s">
        <v>51</v>
      </c>
      <c r="L1994" t="s">
        <v>13731</v>
      </c>
      <c r="AG1994" t="s">
        <v>19547</v>
      </c>
      <c r="AI1994" t="s">
        <v>13558</v>
      </c>
      <c r="AJ1994" t="s">
        <v>13649</v>
      </c>
    </row>
    <row r="1995" spans="2:44" ht="16.5" customHeight="1">
      <c r="B1995" t="str">
        <f>VLOOKUP(F1995,Sheet2!C:H,6,FALSE)</f>
        <v>default,berlin</v>
      </c>
      <c r="C1995" t="str">
        <f>VLOOKUP(F1995,Sheet2!C:C,1,FALSE)</f>
        <v>Messer</v>
      </c>
      <c r="D1995" t="s">
        <v>4506</v>
      </c>
      <c r="E1995" t="s">
        <v>21247</v>
      </c>
      <c r="F1995" t="s">
        <v>4507</v>
      </c>
      <c r="G1995" t="s">
        <v>4507</v>
      </c>
      <c r="H1995" t="s">
        <v>4507</v>
      </c>
      <c r="K1995" t="s">
        <v>59</v>
      </c>
      <c r="L1995" t="s">
        <v>19903</v>
      </c>
      <c r="O1995" t="s">
        <v>1106</v>
      </c>
      <c r="P1995" t="s">
        <v>19904</v>
      </c>
      <c r="S1995" t="s">
        <v>1103</v>
      </c>
      <c r="T1995" t="s">
        <v>19905</v>
      </c>
      <c r="W1995" t="s">
        <v>59</v>
      </c>
      <c r="X1995" t="s">
        <v>19903</v>
      </c>
      <c r="AA1995" t="s">
        <v>1106</v>
      </c>
      <c r="AB1995" t="s">
        <v>19904</v>
      </c>
      <c r="AE1995" t="s">
        <v>1103</v>
      </c>
      <c r="AF1995" t="s">
        <v>19905</v>
      </c>
      <c r="AI1995" t="s">
        <v>59</v>
      </c>
      <c r="AJ1995" t="s">
        <v>19903</v>
      </c>
      <c r="AM1995" t="s">
        <v>1106</v>
      </c>
      <c r="AN1995" t="s">
        <v>19904</v>
      </c>
      <c r="AQ1995" t="s">
        <v>1103</v>
      </c>
      <c r="AR1995" t="s">
        <v>19905</v>
      </c>
    </row>
    <row r="1996" spans="2:44" ht="16.5" customHeight="1">
      <c r="B1996" t="str">
        <f>VLOOKUP(F1996,Sheet2!C:H,6,FALSE)</f>
        <v>default</v>
      </c>
      <c r="C1996" t="str">
        <f>VLOOKUP(F1996,Sheet2!C:C,1,FALSE)</f>
        <v>Messer (elektrisch)</v>
      </c>
      <c r="D1996" t="s">
        <v>4245</v>
      </c>
      <c r="E1996" t="s">
        <v>21138</v>
      </c>
      <c r="F1996" t="s">
        <v>4246</v>
      </c>
      <c r="G1996" t="s">
        <v>4248</v>
      </c>
      <c r="H1996" t="s">
        <v>4247</v>
      </c>
      <c r="K1996" t="s">
        <v>45</v>
      </c>
      <c r="L1996" t="s">
        <v>25</v>
      </c>
      <c r="O1996" t="s">
        <v>1068</v>
      </c>
      <c r="P1996" t="s">
        <v>1069</v>
      </c>
      <c r="S1996" t="s">
        <v>1066</v>
      </c>
      <c r="T1996" t="s">
        <v>1067</v>
      </c>
      <c r="W1996" t="s">
        <v>45</v>
      </c>
      <c r="X1996" t="s">
        <v>25</v>
      </c>
      <c r="AA1996" t="s">
        <v>1068</v>
      </c>
      <c r="AB1996" t="s">
        <v>1069</v>
      </c>
      <c r="AE1996" t="s">
        <v>1066</v>
      </c>
      <c r="AF1996" t="s">
        <v>1067</v>
      </c>
      <c r="AI1996" t="s">
        <v>45</v>
      </c>
      <c r="AJ1996" t="s">
        <v>25</v>
      </c>
      <c r="AM1996" t="s">
        <v>1068</v>
      </c>
      <c r="AN1996" t="s">
        <v>1069</v>
      </c>
      <c r="AQ1996" t="s">
        <v>1066</v>
      </c>
      <c r="AR1996" t="s">
        <v>1067</v>
      </c>
    </row>
    <row r="1997" spans="2:44" ht="16.5" customHeight="1">
      <c r="B1997" t="str">
        <f>VLOOKUP(F1997,Sheet2!C:H,6,FALSE)</f>
        <v>default,berlin</v>
      </c>
      <c r="C1997" t="str">
        <f>VLOOKUP(F1997,Sheet2!C:C,1,FALSE)</f>
        <v>Messingteile</v>
      </c>
      <c r="D1997" t="s">
        <v>23952</v>
      </c>
      <c r="E1997" t="s">
        <v>23953</v>
      </c>
      <c r="F1997" t="s">
        <v>12903</v>
      </c>
      <c r="I1997" t="s">
        <v>19554</v>
      </c>
      <c r="K1997" t="s">
        <v>59</v>
      </c>
      <c r="L1997" t="s">
        <v>13731</v>
      </c>
      <c r="AG1997" t="s">
        <v>19554</v>
      </c>
      <c r="AI1997" t="s">
        <v>12881</v>
      </c>
      <c r="AJ1997" t="s">
        <v>13649</v>
      </c>
    </row>
    <row r="1998" spans="2:44" ht="16.5" customHeight="1">
      <c r="B1998" t="str">
        <f>VLOOKUP(F1998,Sheet2!C:H,6,FALSE)</f>
        <v>default,hannover</v>
      </c>
      <c r="C1998" t="str">
        <f>VLOOKUP(F1998,Sheet2!C:C,1,FALSE)</f>
        <v>Metall</v>
      </c>
      <c r="D1998" t="s">
        <v>9038</v>
      </c>
      <c r="E1998" t="s">
        <v>23115</v>
      </c>
      <c r="F1998" t="s">
        <v>213</v>
      </c>
      <c r="G1998" t="s">
        <v>9041</v>
      </c>
      <c r="H1998" t="s">
        <v>9040</v>
      </c>
      <c r="I1998" t="s">
        <v>20180</v>
      </c>
      <c r="K1998" t="s">
        <v>59</v>
      </c>
      <c r="L1998" t="s">
        <v>21450</v>
      </c>
      <c r="M1998" t="s">
        <v>1784</v>
      </c>
      <c r="O1998" t="s">
        <v>1106</v>
      </c>
      <c r="P1998" t="s">
        <v>21451</v>
      </c>
      <c r="Q1998" t="s">
        <v>20181</v>
      </c>
      <c r="S1998" t="s">
        <v>1103</v>
      </c>
      <c r="T1998" t="s">
        <v>21452</v>
      </c>
      <c r="U1998" t="s">
        <v>20180</v>
      </c>
      <c r="W1998" t="s">
        <v>59</v>
      </c>
      <c r="X1998" t="s">
        <v>21450</v>
      </c>
      <c r="Y1998" t="s">
        <v>1784</v>
      </c>
      <c r="AA1998" t="s">
        <v>1106</v>
      </c>
      <c r="AB1998" t="s">
        <v>21451</v>
      </c>
      <c r="AC1998" t="s">
        <v>20181</v>
      </c>
      <c r="AE1998" t="s">
        <v>1103</v>
      </c>
      <c r="AF1998" t="s">
        <v>21452</v>
      </c>
      <c r="AG1998" t="s">
        <v>20180</v>
      </c>
      <c r="AI1998" t="s">
        <v>59</v>
      </c>
      <c r="AJ1998" t="s">
        <v>21450</v>
      </c>
      <c r="AK1998" t="s">
        <v>1784</v>
      </c>
      <c r="AM1998" t="s">
        <v>1106</v>
      </c>
      <c r="AN1998" t="s">
        <v>21451</v>
      </c>
      <c r="AO1998" t="s">
        <v>20181</v>
      </c>
      <c r="AQ1998" t="s">
        <v>1103</v>
      </c>
      <c r="AR1998" t="s">
        <v>21452</v>
      </c>
    </row>
    <row r="1999" spans="2:44" ht="16.5" customHeight="1">
      <c r="B1999" t="str">
        <f>VLOOKUP(F1999,Sheet2!C:H,6,FALSE)</f>
        <v>default</v>
      </c>
      <c r="C1999" t="str">
        <f>VLOOKUP(F1999,Sheet2!C:C,1,FALSE)</f>
        <v>Metall (Kleinmetall, Schrauben bis Topf))</v>
      </c>
      <c r="D1999" t="s">
        <v>1333</v>
      </c>
      <c r="E1999" t="s">
        <v>19998</v>
      </c>
      <c r="F1999" t="s">
        <v>1335</v>
      </c>
      <c r="G1999" t="s">
        <v>1337</v>
      </c>
      <c r="H1999" t="s">
        <v>1336</v>
      </c>
      <c r="K1999" t="s">
        <v>59</v>
      </c>
      <c r="L1999" t="s">
        <v>19903</v>
      </c>
      <c r="O1999" t="s">
        <v>1106</v>
      </c>
      <c r="P1999" t="s">
        <v>19904</v>
      </c>
      <c r="S1999" t="s">
        <v>1103</v>
      </c>
      <c r="T1999" t="s">
        <v>19905</v>
      </c>
      <c r="W1999" t="s">
        <v>59</v>
      </c>
      <c r="X1999" t="s">
        <v>19903</v>
      </c>
      <c r="AA1999" t="s">
        <v>1106</v>
      </c>
      <c r="AB1999" t="s">
        <v>19904</v>
      </c>
      <c r="AE1999" t="s">
        <v>1103</v>
      </c>
      <c r="AF1999" t="s">
        <v>19905</v>
      </c>
      <c r="AI1999" t="s">
        <v>59</v>
      </c>
      <c r="AJ1999" t="s">
        <v>19903</v>
      </c>
      <c r="AM1999" t="s">
        <v>1106</v>
      </c>
      <c r="AN1999" t="s">
        <v>19904</v>
      </c>
      <c r="AQ1999" t="s">
        <v>1103</v>
      </c>
      <c r="AR1999" t="s">
        <v>19905</v>
      </c>
    </row>
    <row r="2000" spans="2:44" ht="16.5" customHeight="1">
      <c r="B2000" t="str">
        <f>VLOOKUP(F2000,Sheet2!C:H,6,FALSE)</f>
        <v>default</v>
      </c>
      <c r="C2000" t="str">
        <f>VLOOKUP(F2000,Sheet2!C:C,1,FALSE)</f>
        <v>Metallbettgestelle</v>
      </c>
      <c r="D2000" t="s">
        <v>5113</v>
      </c>
      <c r="E2000" t="s">
        <v>21511</v>
      </c>
      <c r="F2000" t="s">
        <v>5114</v>
      </c>
      <c r="G2000" t="s">
        <v>5116</v>
      </c>
      <c r="H2000" t="s">
        <v>5115</v>
      </c>
      <c r="I2000" t="s">
        <v>20180</v>
      </c>
      <c r="K2000" t="s">
        <v>59</v>
      </c>
      <c r="L2000" t="s">
        <v>4907</v>
      </c>
      <c r="M2000" t="s">
        <v>1784</v>
      </c>
      <c r="O2000" t="s">
        <v>1106</v>
      </c>
      <c r="P2000" t="s">
        <v>4907</v>
      </c>
      <c r="Q2000" t="s">
        <v>20181</v>
      </c>
      <c r="S2000" t="s">
        <v>1103</v>
      </c>
      <c r="T2000" t="s">
        <v>4909</v>
      </c>
      <c r="U2000" t="s">
        <v>20180</v>
      </c>
      <c r="W2000" t="s">
        <v>59</v>
      </c>
      <c r="X2000" t="s">
        <v>4907</v>
      </c>
      <c r="Y2000" t="s">
        <v>1784</v>
      </c>
      <c r="AA2000" t="s">
        <v>1106</v>
      </c>
      <c r="AB2000" t="s">
        <v>4907</v>
      </c>
      <c r="AC2000" t="s">
        <v>20181</v>
      </c>
      <c r="AE2000" t="s">
        <v>1103</v>
      </c>
      <c r="AF2000" t="s">
        <v>4909</v>
      </c>
      <c r="AG2000" t="s">
        <v>20180</v>
      </c>
      <c r="AI2000" t="s">
        <v>59</v>
      </c>
      <c r="AJ2000" t="s">
        <v>4907</v>
      </c>
      <c r="AK2000" t="s">
        <v>1784</v>
      </c>
      <c r="AM2000" t="s">
        <v>1106</v>
      </c>
      <c r="AN2000" t="s">
        <v>4907</v>
      </c>
      <c r="AO2000" t="s">
        <v>20181</v>
      </c>
      <c r="AQ2000" t="s">
        <v>1103</v>
      </c>
      <c r="AR2000" t="s">
        <v>4909</v>
      </c>
    </row>
    <row r="2001" spans="2:44" ht="16.5" customHeight="1">
      <c r="B2001" t="str">
        <f>VLOOKUP(F2001,Sheet2!C:H,6,FALSE)</f>
        <v>default</v>
      </c>
      <c r="C2001" t="str">
        <f>VLOOKUP(F2001,Sheet2!C:C,1,FALSE)</f>
        <v>Metalldosen</v>
      </c>
      <c r="D2001" t="s">
        <v>3978</v>
      </c>
      <c r="E2001" t="s">
        <v>21027</v>
      </c>
      <c r="F2001" t="s">
        <v>3979</v>
      </c>
      <c r="G2001" t="s">
        <v>3981</v>
      </c>
      <c r="H2001" t="s">
        <v>3980</v>
      </c>
      <c r="K2001" t="s">
        <v>59</v>
      </c>
      <c r="L2001" t="s">
        <v>19903</v>
      </c>
      <c r="O2001" t="s">
        <v>1106</v>
      </c>
      <c r="P2001" t="s">
        <v>19904</v>
      </c>
      <c r="S2001" t="s">
        <v>1103</v>
      </c>
      <c r="T2001" t="s">
        <v>19905</v>
      </c>
      <c r="W2001" t="s">
        <v>59</v>
      </c>
      <c r="X2001" t="s">
        <v>19903</v>
      </c>
      <c r="AA2001" t="s">
        <v>1106</v>
      </c>
      <c r="AB2001" t="s">
        <v>19904</v>
      </c>
      <c r="AE2001" t="s">
        <v>1103</v>
      </c>
      <c r="AF2001" t="s">
        <v>19905</v>
      </c>
      <c r="AI2001" t="s">
        <v>59</v>
      </c>
      <c r="AJ2001" t="s">
        <v>19903</v>
      </c>
      <c r="AM2001" t="s">
        <v>1106</v>
      </c>
      <c r="AN2001" t="s">
        <v>19904</v>
      </c>
      <c r="AQ2001" t="s">
        <v>1103</v>
      </c>
      <c r="AR2001" t="s">
        <v>19905</v>
      </c>
    </row>
    <row r="2002" spans="2:44" ht="16.5" customHeight="1">
      <c r="B2002" t="str">
        <f>VLOOKUP(F2002,Sheet2!C:H,6,FALSE)</f>
        <v>default</v>
      </c>
      <c r="C2002" t="str">
        <f>VLOOKUP(F2002,Sheet2!C:C,1,FALSE)</f>
        <v>Metallgitter</v>
      </c>
      <c r="D2002" t="s">
        <v>11109</v>
      </c>
      <c r="E2002" t="s">
        <v>23932</v>
      </c>
      <c r="F2002" t="s">
        <v>11110</v>
      </c>
      <c r="G2002" t="s">
        <v>11113</v>
      </c>
      <c r="H2002" t="s">
        <v>11111</v>
      </c>
      <c r="I2002" t="s">
        <v>20180</v>
      </c>
      <c r="K2002" t="s">
        <v>59</v>
      </c>
      <c r="L2002" t="s">
        <v>19903</v>
      </c>
      <c r="M2002" t="s">
        <v>1784</v>
      </c>
      <c r="O2002" t="s">
        <v>1106</v>
      </c>
      <c r="P2002" t="s">
        <v>19904</v>
      </c>
      <c r="Q2002" t="s">
        <v>23933</v>
      </c>
      <c r="S2002" t="s">
        <v>1103</v>
      </c>
      <c r="T2002" t="s">
        <v>19905</v>
      </c>
      <c r="U2002" t="s">
        <v>20180</v>
      </c>
      <c r="W2002" t="s">
        <v>59</v>
      </c>
      <c r="X2002" t="s">
        <v>19903</v>
      </c>
      <c r="Y2002" t="s">
        <v>1784</v>
      </c>
      <c r="AA2002" t="s">
        <v>1106</v>
      </c>
      <c r="AB2002" t="s">
        <v>19904</v>
      </c>
      <c r="AC2002" t="s">
        <v>23933</v>
      </c>
      <c r="AE2002" t="s">
        <v>1103</v>
      </c>
      <c r="AF2002" t="s">
        <v>19905</v>
      </c>
      <c r="AG2002" t="s">
        <v>20180</v>
      </c>
      <c r="AI2002" t="s">
        <v>59</v>
      </c>
      <c r="AJ2002" t="s">
        <v>19903</v>
      </c>
      <c r="AK2002" t="s">
        <v>1784</v>
      </c>
      <c r="AM2002" t="s">
        <v>1106</v>
      </c>
      <c r="AN2002" t="s">
        <v>19904</v>
      </c>
      <c r="AO2002" t="s">
        <v>23933</v>
      </c>
      <c r="AQ2002" t="s">
        <v>1103</v>
      </c>
      <c r="AR2002" t="s">
        <v>19905</v>
      </c>
    </row>
    <row r="2003" spans="2:44" ht="16.5" customHeight="1">
      <c r="B2003" t="str">
        <f>VLOOKUP(F2003,Sheet2!C:H,6,FALSE)</f>
        <v>default,berlin</v>
      </c>
      <c r="C2003" t="str">
        <f>VLOOKUP(F2003,Sheet2!C:C,1,FALSE)</f>
        <v>metallisches Quecksilber</v>
      </c>
      <c r="D2003" t="s">
        <v>22909</v>
      </c>
      <c r="E2003" t="s">
        <v>22910</v>
      </c>
      <c r="F2003" t="s">
        <v>13205</v>
      </c>
      <c r="I2003" t="s">
        <v>19569</v>
      </c>
      <c r="K2003" t="s">
        <v>20</v>
      </c>
      <c r="L2003" t="s">
        <v>13727</v>
      </c>
      <c r="AG2003" t="s">
        <v>19569</v>
      </c>
      <c r="AI2003" t="s">
        <v>13197</v>
      </c>
      <c r="AJ2003" t="s">
        <v>11914</v>
      </c>
    </row>
    <row r="2004" spans="2:44" ht="16.5" customHeight="1">
      <c r="B2004" t="str">
        <f>VLOOKUP(F2004,Sheet2!C:H,6,FALSE)</f>
        <v>default,berlin</v>
      </c>
      <c r="C2004" t="str">
        <f>VLOOKUP(F2004,Sheet2!C:C,1,FALSE)</f>
        <v>Metallofen</v>
      </c>
      <c r="D2004" t="s">
        <v>20548</v>
      </c>
      <c r="E2004" t="s">
        <v>20549</v>
      </c>
      <c r="F2004" t="s">
        <v>13325</v>
      </c>
      <c r="I2004" t="s">
        <v>19534</v>
      </c>
      <c r="K2004" t="s">
        <v>59</v>
      </c>
      <c r="L2004" t="s">
        <v>25</v>
      </c>
      <c r="AG2004" t="s">
        <v>19534</v>
      </c>
      <c r="AI2004" t="s">
        <v>13287</v>
      </c>
      <c r="AJ2004" t="s">
        <v>11915</v>
      </c>
    </row>
    <row r="2005" spans="2:44" ht="16.5" customHeight="1">
      <c r="B2005" t="str">
        <f>VLOOKUP(F2005,Sheet2!C:H,6,FALSE)</f>
        <v>default,berlin</v>
      </c>
      <c r="C2005" t="str">
        <f>VLOOKUP(F2005,Sheet2!C:C,1,FALSE)</f>
        <v>Metallöfen</v>
      </c>
      <c r="D2005" t="s">
        <v>21841</v>
      </c>
      <c r="E2005" t="s">
        <v>21842</v>
      </c>
      <c r="F2005" t="s">
        <v>13327</v>
      </c>
      <c r="I2005" t="s">
        <v>19534</v>
      </c>
      <c r="K2005" t="s">
        <v>59</v>
      </c>
      <c r="L2005" t="s">
        <v>25</v>
      </c>
      <c r="AG2005" t="s">
        <v>19534</v>
      </c>
      <c r="AI2005" t="s">
        <v>13287</v>
      </c>
      <c r="AJ2005" t="s">
        <v>11915</v>
      </c>
    </row>
    <row r="2006" spans="2:44" ht="16.5" customHeight="1">
      <c r="B2006" t="str">
        <f>VLOOKUP(F2006,Sheet2!C:H,6,FALSE)</f>
        <v>default</v>
      </c>
      <c r="C2006" t="str">
        <f>VLOOKUP(F2006,Sheet2!C:C,1,FALSE)</f>
        <v>Metallreiniger (hier ist auch eine leere Verpackung Problemabfall)</v>
      </c>
      <c r="D2006" t="s">
        <v>3038</v>
      </c>
      <c r="E2006" t="s">
        <v>20676</v>
      </c>
      <c r="F2006" t="s">
        <v>3039</v>
      </c>
      <c r="G2006" t="s">
        <v>3041</v>
      </c>
      <c r="H2006" t="s">
        <v>3040</v>
      </c>
      <c r="K2006" t="s">
        <v>20</v>
      </c>
      <c r="L2006" t="s">
        <v>7</v>
      </c>
      <c r="O2006" t="s">
        <v>1140</v>
      </c>
      <c r="P2006" t="s">
        <v>19919</v>
      </c>
      <c r="S2006" t="s">
        <v>1136</v>
      </c>
      <c r="T2006" t="s">
        <v>19920</v>
      </c>
      <c r="W2006" t="s">
        <v>20</v>
      </c>
      <c r="X2006" t="s">
        <v>7</v>
      </c>
      <c r="AA2006" t="s">
        <v>1140</v>
      </c>
      <c r="AB2006" t="s">
        <v>19919</v>
      </c>
      <c r="AE2006" t="s">
        <v>1136</v>
      </c>
      <c r="AF2006" t="s">
        <v>19920</v>
      </c>
      <c r="AI2006" t="s">
        <v>20</v>
      </c>
      <c r="AJ2006" t="s">
        <v>7</v>
      </c>
      <c r="AM2006" t="s">
        <v>1140</v>
      </c>
      <c r="AN2006" t="s">
        <v>19919</v>
      </c>
      <c r="AQ2006" t="s">
        <v>1136</v>
      </c>
      <c r="AR2006" t="s">
        <v>19920</v>
      </c>
    </row>
    <row r="2007" spans="2:44" ht="16.5" customHeight="1">
      <c r="B2007" t="str">
        <f>VLOOKUP(F2007,Sheet2!C:H,6,FALSE)</f>
        <v>default,berlin</v>
      </c>
      <c r="C2007" t="str">
        <f>VLOOKUP(F2007,Sheet2!C:C,1,FALSE)</f>
        <v>Metallrohre</v>
      </c>
      <c r="D2007" t="s">
        <v>23590</v>
      </c>
      <c r="E2007" t="s">
        <v>23591</v>
      </c>
      <c r="F2007" t="s">
        <v>13329</v>
      </c>
      <c r="I2007" t="s">
        <v>19534</v>
      </c>
      <c r="K2007" t="s">
        <v>59</v>
      </c>
      <c r="L2007" t="s">
        <v>25</v>
      </c>
      <c r="AG2007" t="s">
        <v>19534</v>
      </c>
      <c r="AI2007" t="s">
        <v>13287</v>
      </c>
      <c r="AJ2007" t="s">
        <v>11915</v>
      </c>
    </row>
    <row r="2008" spans="2:44" ht="16.5" customHeight="1">
      <c r="B2008" t="str">
        <f>VLOOKUP(F2008,Sheet2!C:H,6,FALSE)</f>
        <v>default</v>
      </c>
      <c r="C2008" t="str">
        <f>VLOOKUP(F2008,Sheet2!C:C,1,FALSE)</f>
        <v>Metallschränke</v>
      </c>
      <c r="D2008" t="s">
        <v>9538</v>
      </c>
      <c r="E2008" t="s">
        <v>23318</v>
      </c>
      <c r="F2008" t="s">
        <v>9539</v>
      </c>
      <c r="G2008" t="s">
        <v>9541</v>
      </c>
      <c r="H2008" t="s">
        <v>9540</v>
      </c>
      <c r="I2008" t="s">
        <v>20180</v>
      </c>
      <c r="K2008" t="s">
        <v>59</v>
      </c>
      <c r="L2008" t="s">
        <v>4907</v>
      </c>
      <c r="M2008" t="s">
        <v>1784</v>
      </c>
      <c r="O2008" t="s">
        <v>1106</v>
      </c>
      <c r="P2008" t="s">
        <v>4907</v>
      </c>
      <c r="Q2008" t="s">
        <v>20181</v>
      </c>
      <c r="S2008" t="s">
        <v>1103</v>
      </c>
      <c r="T2008" t="s">
        <v>4909</v>
      </c>
      <c r="U2008" t="s">
        <v>20180</v>
      </c>
      <c r="W2008" t="s">
        <v>59</v>
      </c>
      <c r="X2008" t="s">
        <v>4907</v>
      </c>
      <c r="Y2008" t="s">
        <v>1784</v>
      </c>
      <c r="AA2008" t="s">
        <v>1106</v>
      </c>
      <c r="AB2008" t="s">
        <v>4907</v>
      </c>
      <c r="AC2008" t="s">
        <v>20181</v>
      </c>
      <c r="AE2008" t="s">
        <v>1103</v>
      </c>
      <c r="AF2008" t="s">
        <v>4909</v>
      </c>
      <c r="AG2008" t="s">
        <v>20180</v>
      </c>
      <c r="AI2008" t="s">
        <v>59</v>
      </c>
      <c r="AJ2008" t="s">
        <v>4907</v>
      </c>
      <c r="AK2008" t="s">
        <v>1784</v>
      </c>
      <c r="AM2008" t="s">
        <v>1106</v>
      </c>
      <c r="AN2008" t="s">
        <v>4907</v>
      </c>
      <c r="AO2008" t="s">
        <v>20181</v>
      </c>
      <c r="AQ2008" t="s">
        <v>1103</v>
      </c>
      <c r="AR2008" t="s">
        <v>4909</v>
      </c>
    </row>
    <row r="2009" spans="2:44" ht="16.5" customHeight="1">
      <c r="B2009" t="str">
        <f>VLOOKUP(F2009,Sheet2!C:H,6,FALSE)</f>
        <v>default,berlin</v>
      </c>
      <c r="C2009" t="str">
        <f>VLOOKUP(F2009,Sheet2!C:C,1,FALSE)</f>
        <v>Metallspülen</v>
      </c>
      <c r="D2009" t="s">
        <v>21891</v>
      </c>
      <c r="E2009" t="s">
        <v>21892</v>
      </c>
      <c r="F2009" t="s">
        <v>13331</v>
      </c>
      <c r="I2009" t="s">
        <v>19534</v>
      </c>
      <c r="K2009" t="s">
        <v>59</v>
      </c>
      <c r="L2009" t="s">
        <v>25</v>
      </c>
      <c r="AG2009" t="s">
        <v>19534</v>
      </c>
      <c r="AI2009" t="s">
        <v>13287</v>
      </c>
      <c r="AJ2009" t="s">
        <v>11915</v>
      </c>
    </row>
    <row r="2010" spans="2:44" ht="16.5" customHeight="1">
      <c r="B2010" t="str">
        <f>VLOOKUP(F2010,Sheet2!C:H,6,FALSE)</f>
        <v>default</v>
      </c>
      <c r="C2010" t="str">
        <f>VLOOKUP(F2010,Sheet2!C:C,1,FALSE)</f>
        <v>Metallstangen</v>
      </c>
      <c r="D2010" t="s">
        <v>4905</v>
      </c>
      <c r="E2010" t="s">
        <v>21418</v>
      </c>
      <c r="F2010" t="s">
        <v>4906</v>
      </c>
      <c r="G2010" t="s">
        <v>4910</v>
      </c>
      <c r="H2010" t="s">
        <v>4908</v>
      </c>
      <c r="I2010" t="s">
        <v>20180</v>
      </c>
      <c r="K2010" t="s">
        <v>59</v>
      </c>
      <c r="L2010" t="s">
        <v>4907</v>
      </c>
      <c r="M2010" t="s">
        <v>1784</v>
      </c>
      <c r="O2010" t="s">
        <v>1106</v>
      </c>
      <c r="P2010" t="s">
        <v>4907</v>
      </c>
      <c r="Q2010" t="s">
        <v>20181</v>
      </c>
      <c r="S2010" t="s">
        <v>1103</v>
      </c>
      <c r="T2010" t="s">
        <v>4909</v>
      </c>
      <c r="U2010" t="s">
        <v>20180</v>
      </c>
      <c r="W2010" t="s">
        <v>59</v>
      </c>
      <c r="X2010" t="s">
        <v>4907</v>
      </c>
      <c r="Y2010" t="s">
        <v>1784</v>
      </c>
      <c r="AA2010" t="s">
        <v>1106</v>
      </c>
      <c r="AB2010" t="s">
        <v>4907</v>
      </c>
      <c r="AC2010" t="s">
        <v>20181</v>
      </c>
      <c r="AE2010" t="s">
        <v>1103</v>
      </c>
      <c r="AF2010" t="s">
        <v>4909</v>
      </c>
      <c r="AG2010" t="s">
        <v>20180</v>
      </c>
      <c r="AI2010" t="s">
        <v>59</v>
      </c>
      <c r="AJ2010" t="s">
        <v>4907</v>
      </c>
      <c r="AK2010" t="s">
        <v>1784</v>
      </c>
      <c r="AM2010" t="s">
        <v>1106</v>
      </c>
      <c r="AN2010" t="s">
        <v>4907</v>
      </c>
      <c r="AO2010" t="s">
        <v>20181</v>
      </c>
      <c r="AQ2010" t="s">
        <v>1103</v>
      </c>
      <c r="AR2010" t="s">
        <v>4909</v>
      </c>
    </row>
    <row r="2011" spans="2:44" ht="16.5" customHeight="1">
      <c r="B2011" t="str">
        <f>VLOOKUP(F2011,Sheet2!C:H,6,FALSE)</f>
        <v>default,berlin</v>
      </c>
      <c r="C2011" t="str">
        <f>VLOOKUP(F2011,Sheet2!C:C,1,FALSE)</f>
        <v>Miederwaren</v>
      </c>
      <c r="D2011" t="s">
        <v>21179</v>
      </c>
      <c r="E2011" t="s">
        <v>21180</v>
      </c>
      <c r="F2011" t="s">
        <v>12166</v>
      </c>
      <c r="I2011" t="s">
        <v>19542</v>
      </c>
      <c r="K2011" t="s">
        <v>59</v>
      </c>
      <c r="L2011" t="s">
        <v>25</v>
      </c>
      <c r="AG2011" t="s">
        <v>19542</v>
      </c>
      <c r="AI2011" t="s">
        <v>12144</v>
      </c>
      <c r="AJ2011" t="s">
        <v>11915</v>
      </c>
    </row>
    <row r="2012" spans="2:44" ht="16.5" customHeight="1">
      <c r="B2012" t="str">
        <f>VLOOKUP(F2012,Sheet2!C:H,6,FALSE)</f>
        <v>default,hannover</v>
      </c>
      <c r="C2012" t="str">
        <f>VLOOKUP(F2012,Sheet2!C:C,1,FALSE)</f>
        <v>Mikrowelle</v>
      </c>
      <c r="D2012" t="s">
        <v>10253</v>
      </c>
      <c r="E2012" t="s">
        <v>23614</v>
      </c>
      <c r="F2012" t="s">
        <v>216</v>
      </c>
      <c r="G2012" t="s">
        <v>10255</v>
      </c>
      <c r="H2012" t="s">
        <v>10254</v>
      </c>
      <c r="I2012" t="s">
        <v>19908</v>
      </c>
      <c r="K2012" t="s">
        <v>45</v>
      </c>
      <c r="L2012" t="s">
        <v>25</v>
      </c>
      <c r="M2012" t="s">
        <v>1118</v>
      </c>
      <c r="O2012" t="s">
        <v>1068</v>
      </c>
      <c r="P2012" t="s">
        <v>1069</v>
      </c>
      <c r="Q2012" t="s">
        <v>21159</v>
      </c>
      <c r="S2012" t="s">
        <v>1066</v>
      </c>
      <c r="T2012" t="s">
        <v>1067</v>
      </c>
      <c r="U2012" t="s">
        <v>19908</v>
      </c>
      <c r="W2012" t="s">
        <v>45</v>
      </c>
      <c r="X2012" t="s">
        <v>25</v>
      </c>
      <c r="Y2012" t="s">
        <v>1118</v>
      </c>
      <c r="AA2012" t="s">
        <v>1068</v>
      </c>
      <c r="AB2012" t="s">
        <v>1069</v>
      </c>
      <c r="AC2012" t="s">
        <v>21159</v>
      </c>
      <c r="AE2012" t="s">
        <v>1066</v>
      </c>
      <c r="AF2012" t="s">
        <v>1067</v>
      </c>
      <c r="AG2012" t="s">
        <v>19908</v>
      </c>
      <c r="AI2012" t="s">
        <v>45</v>
      </c>
      <c r="AJ2012" t="s">
        <v>25</v>
      </c>
      <c r="AK2012" t="s">
        <v>1118</v>
      </c>
      <c r="AM2012" t="s">
        <v>1068</v>
      </c>
      <c r="AN2012" t="s">
        <v>1069</v>
      </c>
      <c r="AO2012" t="s">
        <v>21159</v>
      </c>
      <c r="AQ2012" t="s">
        <v>1066</v>
      </c>
      <c r="AR2012" t="s">
        <v>1067</v>
      </c>
    </row>
    <row r="2013" spans="2:44" ht="16.5" customHeight="1">
      <c r="B2013" t="str">
        <f>VLOOKUP(F2013,Sheet2!C:H,6,FALSE)</f>
        <v>default,berlin</v>
      </c>
      <c r="C2013" t="str">
        <f>VLOOKUP(F2013,Sheet2!C:C,1,FALSE)</f>
        <v>Mikrowellengeräte</v>
      </c>
      <c r="D2013" t="s">
        <v>20937</v>
      </c>
      <c r="E2013" t="s">
        <v>20938</v>
      </c>
      <c r="F2013" t="s">
        <v>12448</v>
      </c>
      <c r="I2013" t="s">
        <v>19550</v>
      </c>
      <c r="K2013" t="s">
        <v>45</v>
      </c>
      <c r="L2013" t="s">
        <v>25</v>
      </c>
      <c r="AG2013" t="s">
        <v>19550</v>
      </c>
      <c r="AI2013" t="s">
        <v>45</v>
      </c>
      <c r="AJ2013" t="s">
        <v>11915</v>
      </c>
    </row>
    <row r="2014" spans="2:44" ht="16.5" customHeight="1">
      <c r="B2014" t="str">
        <f>VLOOKUP(F2014,Sheet2!C:H,6,FALSE)</f>
        <v>default</v>
      </c>
      <c r="C2014" t="str">
        <f>VLOOKUP(F2014,Sheet2!C:C,1,FALSE)</f>
        <v>Milchaufschäumer</v>
      </c>
      <c r="D2014" t="s">
        <v>9228</v>
      </c>
      <c r="E2014" t="s">
        <v>23192</v>
      </c>
      <c r="F2014" t="s">
        <v>9229</v>
      </c>
      <c r="G2014" t="s">
        <v>9231</v>
      </c>
      <c r="H2014" t="s">
        <v>9230</v>
      </c>
      <c r="K2014" t="s">
        <v>45</v>
      </c>
      <c r="L2014" t="s">
        <v>25</v>
      </c>
      <c r="O2014" t="s">
        <v>1068</v>
      </c>
      <c r="P2014" t="s">
        <v>1069</v>
      </c>
      <c r="S2014" t="s">
        <v>1066</v>
      </c>
      <c r="T2014" t="s">
        <v>1067</v>
      </c>
      <c r="W2014" t="s">
        <v>45</v>
      </c>
      <c r="X2014" t="s">
        <v>25</v>
      </c>
      <c r="AA2014" t="s">
        <v>1068</v>
      </c>
      <c r="AB2014" t="s">
        <v>1069</v>
      </c>
      <c r="AE2014" t="s">
        <v>1066</v>
      </c>
      <c r="AF2014" t="s">
        <v>1067</v>
      </c>
      <c r="AI2014" t="s">
        <v>45</v>
      </c>
      <c r="AJ2014" t="s">
        <v>25</v>
      </c>
      <c r="AM2014" t="s">
        <v>1068</v>
      </c>
      <c r="AN2014" t="s">
        <v>1069</v>
      </c>
      <c r="AQ2014" t="s">
        <v>1066</v>
      </c>
      <c r="AR2014" t="s">
        <v>1067</v>
      </c>
    </row>
    <row r="2015" spans="2:44" ht="16.5" customHeight="1">
      <c r="B2015" t="str">
        <f>VLOOKUP(F2015,Sheet2!C:H,6,FALSE)</f>
        <v>default,berlin</v>
      </c>
      <c r="C2015" t="str">
        <f>VLOOKUP(F2015,Sheet2!C:C,1,FALSE)</f>
        <v>Milchkartons</v>
      </c>
      <c r="D2015" t="s">
        <v>22954</v>
      </c>
      <c r="E2015" t="s">
        <v>22955</v>
      </c>
      <c r="F2015" t="s">
        <v>13605</v>
      </c>
      <c r="I2015" t="s">
        <v>19547</v>
      </c>
      <c r="K2015" t="s">
        <v>51</v>
      </c>
      <c r="L2015" t="s">
        <v>13731</v>
      </c>
      <c r="AG2015" t="s">
        <v>19547</v>
      </c>
      <c r="AI2015" t="s">
        <v>13558</v>
      </c>
      <c r="AJ2015" t="s">
        <v>13649</v>
      </c>
    </row>
    <row r="2016" spans="2:44" ht="16.5" customHeight="1">
      <c r="B2016" t="str">
        <f>VLOOKUP(F2016,Sheet2!C:H,6,FALSE)</f>
        <v>default</v>
      </c>
      <c r="C2016" t="str">
        <f>VLOOKUP(F2016,Sheet2!C:C,1,FALSE)</f>
        <v>Milchkühler</v>
      </c>
      <c r="D2016" t="s">
        <v>10637</v>
      </c>
      <c r="E2016" t="s">
        <v>23754</v>
      </c>
      <c r="F2016" t="s">
        <v>10638</v>
      </c>
      <c r="G2016" t="s">
        <v>10640</v>
      </c>
      <c r="H2016" t="s">
        <v>10639</v>
      </c>
      <c r="K2016" t="s">
        <v>45</v>
      </c>
      <c r="L2016" t="s">
        <v>25</v>
      </c>
      <c r="O2016" t="s">
        <v>1068</v>
      </c>
      <c r="P2016" t="s">
        <v>1069</v>
      </c>
      <c r="S2016" t="s">
        <v>1066</v>
      </c>
      <c r="T2016" t="s">
        <v>1067</v>
      </c>
      <c r="W2016" t="s">
        <v>45</v>
      </c>
      <c r="X2016" t="s">
        <v>25</v>
      </c>
      <c r="AA2016" t="s">
        <v>1068</v>
      </c>
      <c r="AB2016" t="s">
        <v>1069</v>
      </c>
      <c r="AE2016" t="s">
        <v>1066</v>
      </c>
      <c r="AF2016" t="s">
        <v>1067</v>
      </c>
      <c r="AI2016" t="s">
        <v>45</v>
      </c>
      <c r="AJ2016" t="s">
        <v>25</v>
      </c>
      <c r="AM2016" t="s">
        <v>1068</v>
      </c>
      <c r="AN2016" t="s">
        <v>1069</v>
      </c>
      <c r="AQ2016" t="s">
        <v>1066</v>
      </c>
      <c r="AR2016" t="s">
        <v>1067</v>
      </c>
    </row>
    <row r="2017" spans="2:44" ht="16.5" customHeight="1">
      <c r="B2017" t="str">
        <f>VLOOKUP(F2017,Sheet2!C:H,6,FALSE)</f>
        <v>default,hannover</v>
      </c>
      <c r="C2017" t="str">
        <f>VLOOKUP(F2017,Sheet2!C:C,1,FALSE)</f>
        <v>Milchtüte</v>
      </c>
      <c r="D2017" t="s">
        <v>21763</v>
      </c>
      <c r="E2017" t="s">
        <v>21764</v>
      </c>
      <c r="F2017" t="s">
        <v>215</v>
      </c>
      <c r="I2017" t="s">
        <v>19618</v>
      </c>
      <c r="K2017" t="s">
        <v>51</v>
      </c>
      <c r="L2017" t="s">
        <v>52</v>
      </c>
      <c r="U2017" t="s">
        <v>19618</v>
      </c>
      <c r="W2017" t="s">
        <v>51</v>
      </c>
      <c r="X2017" t="s">
        <v>52</v>
      </c>
    </row>
    <row r="2018" spans="2:44" ht="16.5" customHeight="1">
      <c r="B2018" t="str">
        <f>VLOOKUP(F2018,Sheet2!C:H,6,FALSE)</f>
        <v>default</v>
      </c>
      <c r="C2018" t="str">
        <f>VLOOKUP(F2018,Sheet2!C:C,1,FALSE)</f>
        <v>Milchtüte, -kunststoffflasche</v>
      </c>
      <c r="D2018" t="s">
        <v>2964</v>
      </c>
      <c r="E2018" t="s">
        <v>20639</v>
      </c>
      <c r="F2018" t="s">
        <v>2965</v>
      </c>
      <c r="G2018" t="s">
        <v>2967</v>
      </c>
      <c r="H2018" t="s">
        <v>2966</v>
      </c>
      <c r="I2018" t="s">
        <v>20475</v>
      </c>
      <c r="K2018" t="s">
        <v>51</v>
      </c>
      <c r="L2018" t="s">
        <v>2202</v>
      </c>
      <c r="M2018" t="s">
        <v>2516</v>
      </c>
      <c r="O2018" t="s">
        <v>1332</v>
      </c>
      <c r="P2018" t="s">
        <v>2208</v>
      </c>
      <c r="Q2018" t="s">
        <v>20476</v>
      </c>
      <c r="S2018" t="s">
        <v>1330</v>
      </c>
      <c r="T2018" t="s">
        <v>2205</v>
      </c>
      <c r="U2018" t="s">
        <v>20475</v>
      </c>
      <c r="W2018" t="s">
        <v>51</v>
      </c>
      <c r="X2018" t="s">
        <v>2202</v>
      </c>
      <c r="Y2018" t="s">
        <v>2516</v>
      </c>
      <c r="AA2018" t="s">
        <v>1332</v>
      </c>
      <c r="AB2018" t="s">
        <v>2208</v>
      </c>
      <c r="AC2018" t="s">
        <v>20476</v>
      </c>
      <c r="AE2018" t="s">
        <v>1330</v>
      </c>
      <c r="AF2018" t="s">
        <v>2205</v>
      </c>
      <c r="AG2018" t="s">
        <v>20475</v>
      </c>
      <c r="AI2018" t="s">
        <v>51</v>
      </c>
      <c r="AJ2018" t="s">
        <v>2202</v>
      </c>
      <c r="AK2018" t="s">
        <v>2516</v>
      </c>
      <c r="AM2018" t="s">
        <v>1332</v>
      </c>
      <c r="AN2018" t="s">
        <v>2208</v>
      </c>
      <c r="AO2018" t="s">
        <v>20476</v>
      </c>
      <c r="AQ2018" t="s">
        <v>1330</v>
      </c>
      <c r="AR2018" t="s">
        <v>2205</v>
      </c>
    </row>
    <row r="2019" spans="2:44" ht="16.5" customHeight="1">
      <c r="B2019" t="str">
        <f>VLOOKUP(F2019,Sheet2!C:H,6,FALSE)</f>
        <v>default</v>
      </c>
      <c r="C2019" t="str">
        <f>VLOOKUP(F2019,Sheet2!C:C,1,FALSE)</f>
        <v>Mineralfaser</v>
      </c>
      <c r="D2019" t="s">
        <v>7414</v>
      </c>
      <c r="E2019" t="s">
        <v>22441</v>
      </c>
      <c r="F2019" t="s">
        <v>7415</v>
      </c>
      <c r="G2019" t="s">
        <v>7417</v>
      </c>
      <c r="H2019" t="s">
        <v>7416</v>
      </c>
      <c r="I2019" t="s">
        <v>2605</v>
      </c>
      <c r="K2019" t="s">
        <v>1072</v>
      </c>
      <c r="L2019" t="s">
        <v>154</v>
      </c>
      <c r="M2019" t="s">
        <v>2609</v>
      </c>
      <c r="O2019" t="s">
        <v>1072</v>
      </c>
      <c r="P2019" t="s">
        <v>1075</v>
      </c>
      <c r="Q2019" t="s">
        <v>2607</v>
      </c>
      <c r="S2019" t="s">
        <v>1073</v>
      </c>
      <c r="T2019" t="s">
        <v>1074</v>
      </c>
      <c r="U2019" t="s">
        <v>2605</v>
      </c>
      <c r="W2019" t="s">
        <v>1072</v>
      </c>
      <c r="X2019" t="s">
        <v>154</v>
      </c>
      <c r="Y2019" t="s">
        <v>2609</v>
      </c>
      <c r="AA2019" t="s">
        <v>1072</v>
      </c>
      <c r="AB2019" t="s">
        <v>1075</v>
      </c>
      <c r="AC2019" t="s">
        <v>2607</v>
      </c>
      <c r="AE2019" t="s">
        <v>1073</v>
      </c>
      <c r="AF2019" t="s">
        <v>1074</v>
      </c>
      <c r="AG2019" t="s">
        <v>2605</v>
      </c>
      <c r="AI2019" t="s">
        <v>1072</v>
      </c>
      <c r="AJ2019" t="s">
        <v>154</v>
      </c>
      <c r="AK2019" t="s">
        <v>2609</v>
      </c>
      <c r="AM2019" t="s">
        <v>1072</v>
      </c>
      <c r="AN2019" t="s">
        <v>1075</v>
      </c>
      <c r="AO2019" t="s">
        <v>2607</v>
      </c>
      <c r="AQ2019" t="s">
        <v>1073</v>
      </c>
      <c r="AR2019" t="s">
        <v>1074</v>
      </c>
    </row>
    <row r="2020" spans="2:44" ht="16.5" customHeight="1">
      <c r="B2020" t="str">
        <f>VLOOKUP(F2020,Sheet2!C:H,6,FALSE)</f>
        <v>default,berlin</v>
      </c>
      <c r="C2020" t="str">
        <f>VLOOKUP(F2020,Sheet2!C:C,1,FALSE)</f>
        <v>Mineralfaserplatten</v>
      </c>
      <c r="D2020" t="s">
        <v>22707</v>
      </c>
      <c r="E2020" t="s">
        <v>22708</v>
      </c>
      <c r="F2020" t="s">
        <v>12238</v>
      </c>
      <c r="I2020" t="s">
        <v>19572</v>
      </c>
      <c r="K2020" t="s">
        <v>1072</v>
      </c>
      <c r="AG2020" t="s">
        <v>19572</v>
      </c>
      <c r="AI2020" t="s">
        <v>12211</v>
      </c>
    </row>
    <row r="2021" spans="2:44" ht="16.5" customHeight="1">
      <c r="B2021" t="str">
        <f>VLOOKUP(F2021,Sheet2!C:H,6,FALSE)</f>
        <v>default,hannover</v>
      </c>
      <c r="C2021" t="str">
        <f>VLOOKUP(F2021,Sheet2!C:C,1,FALSE)</f>
        <v>Mineralöl</v>
      </c>
      <c r="D2021" t="s">
        <v>7722</v>
      </c>
      <c r="E2021" t="s">
        <v>22578</v>
      </c>
      <c r="F2021" t="s">
        <v>211</v>
      </c>
      <c r="G2021" t="s">
        <v>7726</v>
      </c>
      <c r="H2021" t="s">
        <v>7724</v>
      </c>
      <c r="I2021" t="s">
        <v>7723</v>
      </c>
      <c r="K2021" t="s">
        <v>20</v>
      </c>
      <c r="L2021" t="s">
        <v>154</v>
      </c>
      <c r="M2021" t="s">
        <v>7727</v>
      </c>
      <c r="O2021" t="s">
        <v>1140</v>
      </c>
      <c r="P2021" t="s">
        <v>1075</v>
      </c>
      <c r="Q2021" t="s">
        <v>7725</v>
      </c>
      <c r="S2021" t="s">
        <v>1136</v>
      </c>
      <c r="T2021" t="s">
        <v>1074</v>
      </c>
      <c r="U2021" t="s">
        <v>7723</v>
      </c>
      <c r="W2021" t="s">
        <v>20</v>
      </c>
      <c r="X2021" t="s">
        <v>154</v>
      </c>
      <c r="Y2021" t="s">
        <v>7727</v>
      </c>
      <c r="AA2021" t="s">
        <v>1140</v>
      </c>
      <c r="AB2021" t="s">
        <v>1075</v>
      </c>
      <c r="AC2021" t="s">
        <v>7725</v>
      </c>
      <c r="AE2021" t="s">
        <v>1136</v>
      </c>
      <c r="AF2021" t="s">
        <v>1074</v>
      </c>
      <c r="AG2021" t="s">
        <v>7723</v>
      </c>
      <c r="AI2021" t="s">
        <v>20</v>
      </c>
      <c r="AJ2021" t="s">
        <v>154</v>
      </c>
      <c r="AK2021" t="s">
        <v>7727</v>
      </c>
      <c r="AM2021" t="s">
        <v>1140</v>
      </c>
      <c r="AN2021" t="s">
        <v>1075</v>
      </c>
      <c r="AO2021" t="s">
        <v>7725</v>
      </c>
      <c r="AQ2021" t="s">
        <v>1136</v>
      </c>
      <c r="AR2021" t="s">
        <v>1074</v>
      </c>
    </row>
    <row r="2022" spans="2:44" ht="16.5" customHeight="1">
      <c r="B2022" t="str">
        <f>VLOOKUP(F2022,Sheet2!C:H,6,FALSE)</f>
        <v>default</v>
      </c>
      <c r="C2022" t="str">
        <f>VLOOKUP(F2022,Sheet2!C:C,1,FALSE)</f>
        <v>Mineralöl (Heizöl)</v>
      </c>
      <c r="D2022" t="s">
        <v>6818</v>
      </c>
      <c r="E2022" t="s">
        <v>22190</v>
      </c>
      <c r="F2022" t="s">
        <v>6819</v>
      </c>
      <c r="G2022" t="s">
        <v>6823</v>
      </c>
      <c r="H2022" t="s">
        <v>6821</v>
      </c>
      <c r="I2022" t="s">
        <v>6820</v>
      </c>
      <c r="K2022" t="s">
        <v>20</v>
      </c>
      <c r="L2022" t="s">
        <v>4224</v>
      </c>
      <c r="M2022" t="s">
        <v>6824</v>
      </c>
      <c r="O2022" t="s">
        <v>1140</v>
      </c>
      <c r="P2022" t="s">
        <v>2934</v>
      </c>
      <c r="Q2022" t="s">
        <v>6822</v>
      </c>
      <c r="S2022" t="s">
        <v>1136</v>
      </c>
      <c r="T2022" t="s">
        <v>4227</v>
      </c>
      <c r="U2022" t="s">
        <v>6820</v>
      </c>
      <c r="W2022" t="s">
        <v>20</v>
      </c>
      <c r="X2022" t="s">
        <v>4224</v>
      </c>
      <c r="Y2022" t="s">
        <v>6824</v>
      </c>
      <c r="AA2022" t="s">
        <v>1140</v>
      </c>
      <c r="AB2022" t="s">
        <v>2934</v>
      </c>
      <c r="AC2022" t="s">
        <v>6822</v>
      </c>
      <c r="AE2022" t="s">
        <v>1136</v>
      </c>
      <c r="AF2022" t="s">
        <v>4227</v>
      </c>
      <c r="AG2022" t="s">
        <v>6820</v>
      </c>
      <c r="AI2022" t="s">
        <v>20</v>
      </c>
      <c r="AJ2022" t="s">
        <v>4224</v>
      </c>
      <c r="AK2022" t="s">
        <v>6824</v>
      </c>
      <c r="AM2022" t="s">
        <v>1140</v>
      </c>
      <c r="AN2022" t="s">
        <v>2934</v>
      </c>
      <c r="AO2022" t="s">
        <v>6822</v>
      </c>
      <c r="AQ2022" t="s">
        <v>1136</v>
      </c>
      <c r="AR2022" t="s">
        <v>4227</v>
      </c>
    </row>
    <row r="2023" spans="2:44" ht="16.5" customHeight="1">
      <c r="B2023" t="str">
        <f>VLOOKUP(F2023,Sheet2!C:H,6,FALSE)</f>
        <v>default</v>
      </c>
      <c r="C2023" t="str">
        <f>VLOOKUP(F2023,Sheet2!C:C,1,FALSE)</f>
        <v>Mineralöl (Verbrennungsmotoren oder Getriebeöl)</v>
      </c>
      <c r="D2023" t="s">
        <v>2319</v>
      </c>
      <c r="E2023" t="s">
        <v>20398</v>
      </c>
      <c r="F2023" t="s">
        <v>2320</v>
      </c>
      <c r="G2023" t="s">
        <v>2322</v>
      </c>
      <c r="H2023" t="s">
        <v>2321</v>
      </c>
      <c r="I2023" t="s">
        <v>1527</v>
      </c>
      <c r="K2023" t="s">
        <v>20</v>
      </c>
      <c r="L2023" t="s">
        <v>1528</v>
      </c>
      <c r="M2023" t="s">
        <v>1533</v>
      </c>
      <c r="O2023" t="s">
        <v>1140</v>
      </c>
      <c r="P2023" t="s">
        <v>1534</v>
      </c>
      <c r="Q2023" t="s">
        <v>1530</v>
      </c>
      <c r="S2023" t="s">
        <v>1136</v>
      </c>
      <c r="T2023" t="s">
        <v>1531</v>
      </c>
      <c r="U2023" t="s">
        <v>1527</v>
      </c>
      <c r="W2023" t="s">
        <v>20</v>
      </c>
      <c r="X2023" t="s">
        <v>1528</v>
      </c>
      <c r="Y2023" t="s">
        <v>1533</v>
      </c>
      <c r="AA2023" t="s">
        <v>1140</v>
      </c>
      <c r="AB2023" t="s">
        <v>1534</v>
      </c>
      <c r="AC2023" t="s">
        <v>1530</v>
      </c>
      <c r="AE2023" t="s">
        <v>1136</v>
      </c>
      <c r="AF2023" t="s">
        <v>1531</v>
      </c>
      <c r="AG2023" t="s">
        <v>1527</v>
      </c>
      <c r="AI2023" t="s">
        <v>20</v>
      </c>
      <c r="AJ2023" t="s">
        <v>1528</v>
      </c>
      <c r="AK2023" t="s">
        <v>1533</v>
      </c>
      <c r="AM2023" t="s">
        <v>1140</v>
      </c>
      <c r="AN2023" t="s">
        <v>1534</v>
      </c>
      <c r="AO2023" t="s">
        <v>1530</v>
      </c>
      <c r="AQ2023" t="s">
        <v>1136</v>
      </c>
      <c r="AR2023" t="s">
        <v>1531</v>
      </c>
    </row>
    <row r="2024" spans="2:44" ht="16.5" customHeight="1">
      <c r="B2024" t="str">
        <f>VLOOKUP(F2024,Sheet2!C:H,6,FALSE)</f>
        <v>default</v>
      </c>
      <c r="C2024" t="str">
        <f>VLOOKUP(F2024,Sheet2!C:C,1,FALSE)</f>
        <v>Mineralölbehälter, (Dose, Flasche, Kanister - Mineralöl, schadstoffhaltige Verpackung)</v>
      </c>
      <c r="D2024" t="s">
        <v>5269</v>
      </c>
      <c r="E2024" t="s">
        <v>21564</v>
      </c>
      <c r="F2024" t="s">
        <v>5270</v>
      </c>
      <c r="G2024" t="s">
        <v>5273</v>
      </c>
      <c r="H2024" t="s">
        <v>5271</v>
      </c>
      <c r="I2024" t="s">
        <v>20123</v>
      </c>
      <c r="K2024" t="s">
        <v>20</v>
      </c>
      <c r="L2024" t="s">
        <v>7</v>
      </c>
      <c r="M2024" t="s">
        <v>1656</v>
      </c>
      <c r="O2024" t="s">
        <v>1140</v>
      </c>
      <c r="P2024" t="s">
        <v>19919</v>
      </c>
      <c r="Q2024" t="s">
        <v>5272</v>
      </c>
      <c r="S2024" t="s">
        <v>1136</v>
      </c>
      <c r="T2024" t="s">
        <v>19920</v>
      </c>
      <c r="U2024" t="s">
        <v>20123</v>
      </c>
      <c r="W2024" t="s">
        <v>20</v>
      </c>
      <c r="X2024" t="s">
        <v>7</v>
      </c>
      <c r="Y2024" t="s">
        <v>1656</v>
      </c>
      <c r="AA2024" t="s">
        <v>1140</v>
      </c>
      <c r="AB2024" t="s">
        <v>19919</v>
      </c>
      <c r="AC2024" t="s">
        <v>5272</v>
      </c>
      <c r="AE2024" t="s">
        <v>1136</v>
      </c>
      <c r="AF2024" t="s">
        <v>19920</v>
      </c>
      <c r="AG2024" t="s">
        <v>20123</v>
      </c>
      <c r="AI2024" t="s">
        <v>20</v>
      </c>
      <c r="AJ2024" t="s">
        <v>7</v>
      </c>
      <c r="AK2024" t="s">
        <v>1656</v>
      </c>
      <c r="AM2024" t="s">
        <v>1140</v>
      </c>
      <c r="AN2024" t="s">
        <v>19919</v>
      </c>
      <c r="AO2024" t="s">
        <v>5272</v>
      </c>
      <c r="AQ2024" t="s">
        <v>1136</v>
      </c>
      <c r="AR2024" t="s">
        <v>19920</v>
      </c>
    </row>
    <row r="2025" spans="2:44" ht="16.5" customHeight="1">
      <c r="B2025" t="str">
        <f>VLOOKUP(F2025,Sheet2!C:H,6,FALSE)</f>
        <v>default</v>
      </c>
      <c r="C2025" t="str">
        <f>VLOOKUP(F2025,Sheet2!C:C,1,FALSE)</f>
        <v>Mineralwassergebeiter (ohne Gaszylinder)</v>
      </c>
      <c r="D2025" t="s">
        <v>2434</v>
      </c>
      <c r="E2025" t="s">
        <v>20446</v>
      </c>
      <c r="F2025" t="s">
        <v>2435</v>
      </c>
      <c r="G2025" t="s">
        <v>2439</v>
      </c>
      <c r="H2025" t="s">
        <v>2437</v>
      </c>
      <c r="I2025" t="s">
        <v>2436</v>
      </c>
      <c r="K2025" t="s">
        <v>24</v>
      </c>
      <c r="L2025" t="s">
        <v>123</v>
      </c>
      <c r="M2025" t="s">
        <v>2440</v>
      </c>
      <c r="O2025" t="s">
        <v>24</v>
      </c>
      <c r="P2025" t="s">
        <v>19914</v>
      </c>
      <c r="Q2025" t="s">
        <v>2438</v>
      </c>
      <c r="S2025" t="s">
        <v>24</v>
      </c>
      <c r="T2025" t="s">
        <v>19915</v>
      </c>
      <c r="U2025" t="s">
        <v>2436</v>
      </c>
      <c r="W2025" t="s">
        <v>24</v>
      </c>
      <c r="X2025" t="s">
        <v>123</v>
      </c>
      <c r="Y2025" t="s">
        <v>2440</v>
      </c>
      <c r="AA2025" t="s">
        <v>24</v>
      </c>
      <c r="AB2025" t="s">
        <v>19914</v>
      </c>
      <c r="AC2025" t="s">
        <v>2438</v>
      </c>
      <c r="AE2025" t="s">
        <v>24</v>
      </c>
      <c r="AF2025" t="s">
        <v>19915</v>
      </c>
      <c r="AG2025" t="s">
        <v>2436</v>
      </c>
      <c r="AI2025" t="s">
        <v>24</v>
      </c>
      <c r="AJ2025" t="s">
        <v>123</v>
      </c>
      <c r="AK2025" t="s">
        <v>2440</v>
      </c>
      <c r="AM2025" t="s">
        <v>24</v>
      </c>
      <c r="AN2025" t="s">
        <v>19914</v>
      </c>
      <c r="AO2025" t="s">
        <v>2438</v>
      </c>
      <c r="AQ2025" t="s">
        <v>24</v>
      </c>
      <c r="AR2025" t="s">
        <v>19915</v>
      </c>
    </row>
    <row r="2026" spans="2:44" ht="16.5" customHeight="1">
      <c r="B2026" t="str">
        <f>VLOOKUP(F2026,Sheet2!C:H,6,FALSE)</f>
        <v>default,berlin</v>
      </c>
      <c r="C2026" t="str">
        <f>VLOOKUP(F2026,Sheet2!C:C,1,FALSE)</f>
        <v>Mineralwolle</v>
      </c>
      <c r="D2026" t="s">
        <v>20590</v>
      </c>
      <c r="E2026" t="s">
        <v>20591</v>
      </c>
      <c r="F2026" t="s">
        <v>12240</v>
      </c>
      <c r="I2026" t="s">
        <v>19572</v>
      </c>
      <c r="K2026" t="s">
        <v>1072</v>
      </c>
      <c r="AG2026" t="s">
        <v>19572</v>
      </c>
      <c r="AI2026" t="s">
        <v>12211</v>
      </c>
    </row>
    <row r="2027" spans="2:44" ht="16.5" customHeight="1">
      <c r="B2027" t="str">
        <f>VLOOKUP(F2027,Sheet2!C:H,6,FALSE)</f>
        <v>default</v>
      </c>
      <c r="C2027" t="str">
        <f>VLOOKUP(F2027,Sheet2!C:C,1,FALSE)</f>
        <v>Mineralwolle (Glas-,Steinwolle)</v>
      </c>
      <c r="D2027" t="s">
        <v>11206</v>
      </c>
      <c r="E2027" t="s">
        <v>23968</v>
      </c>
      <c r="F2027" t="s">
        <v>11207</v>
      </c>
      <c r="G2027" t="s">
        <v>11209</v>
      </c>
      <c r="H2027" t="s">
        <v>11208</v>
      </c>
      <c r="I2027" t="s">
        <v>2605</v>
      </c>
      <c r="K2027" t="s">
        <v>1072</v>
      </c>
      <c r="L2027" t="s">
        <v>154</v>
      </c>
      <c r="M2027" t="s">
        <v>2609</v>
      </c>
      <c r="O2027" t="s">
        <v>1072</v>
      </c>
      <c r="P2027" t="s">
        <v>1075</v>
      </c>
      <c r="Q2027" t="s">
        <v>6181</v>
      </c>
      <c r="S2027" t="s">
        <v>1073</v>
      </c>
      <c r="T2027" t="s">
        <v>1074</v>
      </c>
      <c r="U2027" t="s">
        <v>2605</v>
      </c>
      <c r="W2027" t="s">
        <v>1072</v>
      </c>
      <c r="X2027" t="s">
        <v>154</v>
      </c>
      <c r="Y2027" t="s">
        <v>2609</v>
      </c>
      <c r="AA2027" t="s">
        <v>1072</v>
      </c>
      <c r="AB2027" t="s">
        <v>1075</v>
      </c>
      <c r="AC2027" t="s">
        <v>6181</v>
      </c>
      <c r="AE2027" t="s">
        <v>1073</v>
      </c>
      <c r="AF2027" t="s">
        <v>1074</v>
      </c>
      <c r="AG2027" t="s">
        <v>2605</v>
      </c>
      <c r="AI2027" t="s">
        <v>1072</v>
      </c>
      <c r="AJ2027" t="s">
        <v>154</v>
      </c>
      <c r="AK2027" t="s">
        <v>2609</v>
      </c>
      <c r="AM2027" t="s">
        <v>1072</v>
      </c>
      <c r="AN2027" t="s">
        <v>1075</v>
      </c>
      <c r="AO2027" t="s">
        <v>6181</v>
      </c>
      <c r="AQ2027" t="s">
        <v>1073</v>
      </c>
      <c r="AR2027" t="s">
        <v>1074</v>
      </c>
    </row>
    <row r="2028" spans="2:44" ht="16.5" customHeight="1">
      <c r="B2028" t="str">
        <f>VLOOKUP(F2028,Sheet2!C:H,6,FALSE)</f>
        <v>default,hannover</v>
      </c>
      <c r="C2028" t="str">
        <f>VLOOKUP(F2028,Sheet2!C:C,1,FALSE)</f>
        <v>Mineralwolle, -faser</v>
      </c>
      <c r="D2028" t="s">
        <v>21307</v>
      </c>
      <c r="E2028" t="s">
        <v>21308</v>
      </c>
      <c r="F2028" t="s">
        <v>11834</v>
      </c>
      <c r="I2028" t="s">
        <v>19625</v>
      </c>
      <c r="K2028" t="s">
        <v>11879</v>
      </c>
      <c r="L2028" t="s">
        <v>154</v>
      </c>
      <c r="U2028" t="s">
        <v>19625</v>
      </c>
      <c r="X2028" t="s">
        <v>154</v>
      </c>
    </row>
    <row r="2029" spans="2:44" ht="16.5" customHeight="1">
      <c r="B2029" t="str">
        <f>VLOOKUP(F2029,Sheet2!C:H,6,FALSE)</f>
        <v>default,hannover</v>
      </c>
      <c r="C2029" t="str">
        <f>VLOOKUP(F2029,Sheet2!C:C,1,FALSE)</f>
        <v>Miniküche</v>
      </c>
      <c r="D2029" t="s">
        <v>8825</v>
      </c>
      <c r="E2029" t="s">
        <v>23035</v>
      </c>
      <c r="F2029" t="s">
        <v>214</v>
      </c>
      <c r="G2029" t="s">
        <v>8827</v>
      </c>
      <c r="H2029" t="s">
        <v>8826</v>
      </c>
      <c r="I2029" t="s">
        <v>19908</v>
      </c>
      <c r="K2029" t="s">
        <v>45</v>
      </c>
      <c r="L2029" t="s">
        <v>25</v>
      </c>
      <c r="M2029" t="s">
        <v>1118</v>
      </c>
      <c r="O2029" t="s">
        <v>1068</v>
      </c>
      <c r="P2029" t="s">
        <v>1069</v>
      </c>
      <c r="Q2029" t="s">
        <v>21029</v>
      </c>
      <c r="S2029" t="s">
        <v>1066</v>
      </c>
      <c r="T2029" t="s">
        <v>1067</v>
      </c>
      <c r="U2029" t="s">
        <v>19908</v>
      </c>
      <c r="W2029" t="s">
        <v>45</v>
      </c>
      <c r="X2029" t="s">
        <v>25</v>
      </c>
      <c r="Y2029" t="s">
        <v>1118</v>
      </c>
      <c r="AA2029" t="s">
        <v>1068</v>
      </c>
      <c r="AB2029" t="s">
        <v>1069</v>
      </c>
      <c r="AC2029" t="s">
        <v>21029</v>
      </c>
      <c r="AE2029" t="s">
        <v>1066</v>
      </c>
      <c r="AF2029" t="s">
        <v>1067</v>
      </c>
      <c r="AG2029" t="s">
        <v>19908</v>
      </c>
      <c r="AI2029" t="s">
        <v>45</v>
      </c>
      <c r="AJ2029" t="s">
        <v>25</v>
      </c>
      <c r="AK2029" t="s">
        <v>1118</v>
      </c>
      <c r="AM2029" t="s">
        <v>1068</v>
      </c>
      <c r="AN2029" t="s">
        <v>1069</v>
      </c>
      <c r="AO2029" t="s">
        <v>21029</v>
      </c>
      <c r="AQ2029" t="s">
        <v>1066</v>
      </c>
      <c r="AR2029" t="s">
        <v>1067</v>
      </c>
    </row>
    <row r="2030" spans="2:44" ht="16.5" customHeight="1">
      <c r="B2030" t="str">
        <f>VLOOKUP(F2030,Sheet2!C:H,6,FALSE)</f>
        <v>default,hannover</v>
      </c>
      <c r="C2030" t="str">
        <f>VLOOKUP(F2030,Sheet2!C:C,1,FALSE)</f>
        <v>Mixer</v>
      </c>
      <c r="D2030" t="s">
        <v>3244</v>
      </c>
      <c r="E2030" t="s">
        <v>20754</v>
      </c>
      <c r="F2030" t="s">
        <v>210</v>
      </c>
      <c r="G2030" t="s">
        <v>210</v>
      </c>
      <c r="H2030" t="s">
        <v>3245</v>
      </c>
      <c r="I2030" t="s">
        <v>19908</v>
      </c>
      <c r="K2030" t="s">
        <v>45</v>
      </c>
      <c r="L2030" t="s">
        <v>25</v>
      </c>
      <c r="M2030" t="s">
        <v>1118</v>
      </c>
      <c r="O2030" t="s">
        <v>1068</v>
      </c>
      <c r="P2030" t="s">
        <v>1069</v>
      </c>
      <c r="Q2030" t="s">
        <v>20755</v>
      </c>
      <c r="S2030" t="s">
        <v>1066</v>
      </c>
      <c r="T2030" t="s">
        <v>1067</v>
      </c>
      <c r="U2030" t="s">
        <v>19908</v>
      </c>
      <c r="W2030" t="s">
        <v>45</v>
      </c>
      <c r="X2030" t="s">
        <v>25</v>
      </c>
      <c r="Y2030" t="s">
        <v>1118</v>
      </c>
      <c r="AA2030" t="s">
        <v>1068</v>
      </c>
      <c r="AB2030" t="s">
        <v>1069</v>
      </c>
      <c r="AC2030" t="s">
        <v>20755</v>
      </c>
      <c r="AE2030" t="s">
        <v>1066</v>
      </c>
      <c r="AF2030" t="s">
        <v>1067</v>
      </c>
      <c r="AG2030" t="s">
        <v>19908</v>
      </c>
      <c r="AI2030" t="s">
        <v>45</v>
      </c>
      <c r="AJ2030" t="s">
        <v>25</v>
      </c>
      <c r="AK2030" t="s">
        <v>1118</v>
      </c>
      <c r="AM2030" t="s">
        <v>1068</v>
      </c>
      <c r="AN2030" t="s">
        <v>1069</v>
      </c>
      <c r="AO2030" t="s">
        <v>20755</v>
      </c>
      <c r="AQ2030" t="s">
        <v>1066</v>
      </c>
      <c r="AR2030" t="s">
        <v>1067</v>
      </c>
    </row>
    <row r="2031" spans="2:44" ht="16.5" customHeight="1">
      <c r="B2031" t="str">
        <f>VLOOKUP(F2031,Sheet2!C:H,6,FALSE)</f>
        <v>default,berlin,hannover</v>
      </c>
      <c r="C2031" t="str">
        <f>VLOOKUP(F2031,Sheet2!C:C,1,FALSE)</f>
        <v>Möbel</v>
      </c>
      <c r="D2031" t="s">
        <v>8512</v>
      </c>
      <c r="E2031" t="s">
        <v>22893</v>
      </c>
      <c r="F2031" t="s">
        <v>201</v>
      </c>
      <c r="G2031" t="s">
        <v>8514</v>
      </c>
      <c r="H2031" t="s">
        <v>8513</v>
      </c>
      <c r="I2031" t="s">
        <v>19923</v>
      </c>
      <c r="K2031" t="s">
        <v>24</v>
      </c>
      <c r="L2031" t="s">
        <v>123</v>
      </c>
      <c r="M2031" t="s">
        <v>1151</v>
      </c>
      <c r="O2031" t="s">
        <v>24</v>
      </c>
      <c r="P2031" t="s">
        <v>19914</v>
      </c>
      <c r="Q2031" t="s">
        <v>1149</v>
      </c>
      <c r="S2031" t="s">
        <v>24</v>
      </c>
      <c r="T2031" t="s">
        <v>19915</v>
      </c>
      <c r="U2031" t="s">
        <v>19923</v>
      </c>
      <c r="W2031" t="s">
        <v>24</v>
      </c>
      <c r="X2031" t="s">
        <v>123</v>
      </c>
      <c r="Y2031" t="s">
        <v>1151</v>
      </c>
      <c r="AA2031" t="s">
        <v>24</v>
      </c>
      <c r="AB2031" t="s">
        <v>19914</v>
      </c>
      <c r="AC2031" t="s">
        <v>1149</v>
      </c>
      <c r="AE2031" t="s">
        <v>24</v>
      </c>
      <c r="AF2031" t="s">
        <v>19915</v>
      </c>
      <c r="AG2031" t="s">
        <v>19923</v>
      </c>
      <c r="AI2031" t="s">
        <v>24</v>
      </c>
      <c r="AJ2031" t="s">
        <v>123</v>
      </c>
      <c r="AK2031" t="s">
        <v>1151</v>
      </c>
      <c r="AM2031" t="s">
        <v>24</v>
      </c>
      <c r="AN2031" t="s">
        <v>19914</v>
      </c>
      <c r="AO2031" t="s">
        <v>1149</v>
      </c>
      <c r="AQ2031" t="s">
        <v>24</v>
      </c>
      <c r="AR2031" t="s">
        <v>19915</v>
      </c>
    </row>
    <row r="2032" spans="2:44" ht="16.5" customHeight="1">
      <c r="B2032" t="str">
        <f>VLOOKUP(F2032,Sheet2!C:H,6,FALSE)</f>
        <v>default</v>
      </c>
      <c r="C2032" t="str">
        <f>VLOOKUP(F2032,Sheet2!C:C,1,FALSE)</f>
        <v>Möbel mit elektrischen Funktionen</v>
      </c>
      <c r="D2032" t="s">
        <v>10167</v>
      </c>
      <c r="E2032" t="s">
        <v>23582</v>
      </c>
      <c r="F2032" t="s">
        <v>10168</v>
      </c>
      <c r="G2032" t="s">
        <v>10170</v>
      </c>
      <c r="H2032" t="s">
        <v>10169</v>
      </c>
      <c r="K2032" t="s">
        <v>45</v>
      </c>
      <c r="L2032" t="s">
        <v>25</v>
      </c>
      <c r="O2032" t="s">
        <v>1068</v>
      </c>
      <c r="P2032" t="s">
        <v>1069</v>
      </c>
      <c r="S2032" t="s">
        <v>1066</v>
      </c>
      <c r="T2032" t="s">
        <v>1067</v>
      </c>
      <c r="W2032" t="s">
        <v>45</v>
      </c>
      <c r="X2032" t="s">
        <v>25</v>
      </c>
      <c r="AA2032" t="s">
        <v>1068</v>
      </c>
      <c r="AB2032" t="s">
        <v>1069</v>
      </c>
      <c r="AE2032" t="s">
        <v>1066</v>
      </c>
      <c r="AF2032" t="s">
        <v>1067</v>
      </c>
      <c r="AI2032" t="s">
        <v>45</v>
      </c>
      <c r="AJ2032" t="s">
        <v>25</v>
      </c>
      <c r="AM2032" t="s">
        <v>1068</v>
      </c>
      <c r="AN2032" t="s">
        <v>1069</v>
      </c>
      <c r="AQ2032" t="s">
        <v>1066</v>
      </c>
      <c r="AR2032" t="s">
        <v>1067</v>
      </c>
    </row>
    <row r="2033" spans="2:44" ht="16.5" customHeight="1">
      <c r="B2033" t="str">
        <f>VLOOKUP(F2033,Sheet2!C:H,6,FALSE)</f>
        <v>default,hannover</v>
      </c>
      <c r="C2033" t="str">
        <f>VLOOKUP(F2033,Sheet2!C:C,1,FALSE)</f>
        <v>Möbel oder Sperrabfälle mit Holzwurmbefall</v>
      </c>
      <c r="D2033" t="s">
        <v>21972</v>
      </c>
      <c r="E2033" t="s">
        <v>21973</v>
      </c>
      <c r="F2033" t="s">
        <v>207</v>
      </c>
      <c r="I2033" t="s">
        <v>19742</v>
      </c>
      <c r="K2033" t="s">
        <v>11879</v>
      </c>
      <c r="L2033" t="s">
        <v>13738</v>
      </c>
      <c r="U2033" t="s">
        <v>19742</v>
      </c>
      <c r="X2033" t="s">
        <v>208</v>
      </c>
    </row>
    <row r="2034" spans="2:44" ht="16.5" customHeight="1">
      <c r="B2034" t="str">
        <f>VLOOKUP(F2034,Sheet2!C:H,6,FALSE)</f>
        <v>default,hannover</v>
      </c>
      <c r="C2034" t="str">
        <f>VLOOKUP(F2034,Sheet2!C:C,1,FALSE)</f>
        <v>Möbel oder Sperrabfälle mit Schimmelbefall</v>
      </c>
      <c r="D2034" t="s">
        <v>21604</v>
      </c>
      <c r="E2034" t="s">
        <v>21605</v>
      </c>
      <c r="F2034" t="s">
        <v>205</v>
      </c>
      <c r="I2034" t="s">
        <v>206</v>
      </c>
      <c r="K2034" t="s">
        <v>11879</v>
      </c>
      <c r="U2034" t="s">
        <v>206</v>
      </c>
    </row>
    <row r="2035" spans="2:44" ht="16.5" customHeight="1">
      <c r="B2035" t="str">
        <f>VLOOKUP(F2035,Sheet2!C:H,6,FALSE)</f>
        <v>default,hannover</v>
      </c>
      <c r="C2035" t="str">
        <f>VLOOKUP(F2035,Sheet2!C:C,1,FALSE)</f>
        <v>Möbel oder Sperrgut mit Brandschäden</v>
      </c>
      <c r="D2035" t="s">
        <v>20934</v>
      </c>
      <c r="E2035" t="s">
        <v>20935</v>
      </c>
      <c r="F2035" t="s">
        <v>203</v>
      </c>
      <c r="I2035" t="s">
        <v>204</v>
      </c>
      <c r="K2035" t="s">
        <v>11879</v>
      </c>
      <c r="U2035" t="s">
        <v>204</v>
      </c>
    </row>
    <row r="2036" spans="2:44" ht="16.5" customHeight="1">
      <c r="B2036" t="str">
        <f>VLOOKUP(F2036,Sheet2!C:H,6,FALSE)</f>
        <v>default,berlin</v>
      </c>
      <c r="C2036" t="str">
        <f>VLOOKUP(F2036,Sheet2!C:C,1,FALSE)</f>
        <v>Möbelpflegemittel</v>
      </c>
      <c r="D2036" t="s">
        <v>23636</v>
      </c>
      <c r="E2036" t="s">
        <v>23637</v>
      </c>
      <c r="F2036" t="s">
        <v>13050</v>
      </c>
      <c r="I2036" t="s">
        <v>19519</v>
      </c>
      <c r="K2036" t="s">
        <v>20</v>
      </c>
      <c r="L2036" t="s">
        <v>13727</v>
      </c>
      <c r="AG2036" t="s">
        <v>19519</v>
      </c>
      <c r="AI2036" t="s">
        <v>13034</v>
      </c>
      <c r="AJ2036" t="s">
        <v>11914</v>
      </c>
    </row>
    <row r="2037" spans="2:44" ht="16.5" customHeight="1">
      <c r="B2037" t="str">
        <f>VLOOKUP(F2037,Sheet2!C:H,6,FALSE)</f>
        <v>default</v>
      </c>
      <c r="C2037" t="str">
        <f>VLOOKUP(F2037,Sheet2!C:C,1,FALSE)</f>
        <v>Möbelreiniger (Politur, Wachse, Öle)</v>
      </c>
      <c r="D2037" t="s">
        <v>7928</v>
      </c>
      <c r="E2037" t="s">
        <v>22650</v>
      </c>
      <c r="F2037" t="s">
        <v>7929</v>
      </c>
      <c r="G2037" t="s">
        <v>7931</v>
      </c>
      <c r="H2037" t="s">
        <v>7930</v>
      </c>
      <c r="K2037" t="s">
        <v>20</v>
      </c>
      <c r="L2037" t="s">
        <v>7</v>
      </c>
      <c r="O2037" t="s">
        <v>1140</v>
      </c>
      <c r="P2037" t="s">
        <v>19919</v>
      </c>
      <c r="S2037" t="s">
        <v>1136</v>
      </c>
      <c r="T2037" t="s">
        <v>19920</v>
      </c>
      <c r="W2037" t="s">
        <v>20</v>
      </c>
      <c r="X2037" t="s">
        <v>7</v>
      </c>
      <c r="AA2037" t="s">
        <v>1140</v>
      </c>
      <c r="AB2037" t="s">
        <v>19919</v>
      </c>
      <c r="AE2037" t="s">
        <v>1136</v>
      </c>
      <c r="AF2037" t="s">
        <v>19920</v>
      </c>
      <c r="AI2037" t="s">
        <v>20</v>
      </c>
      <c r="AJ2037" t="s">
        <v>7</v>
      </c>
      <c r="AM2037" t="s">
        <v>1140</v>
      </c>
      <c r="AN2037" t="s">
        <v>19919</v>
      </c>
      <c r="AQ2037" t="s">
        <v>1136</v>
      </c>
      <c r="AR2037" t="s">
        <v>19920</v>
      </c>
    </row>
    <row r="2038" spans="2:44" ht="16.5" customHeight="1">
      <c r="B2038" t="str">
        <f>VLOOKUP(F2038,Sheet2!C:H,6,FALSE)</f>
        <v>default</v>
      </c>
      <c r="C2038" t="str">
        <f>VLOOKUP(F2038,Sheet2!C:C,1,FALSE)</f>
        <v>Mobiltelefon (Handy )</v>
      </c>
      <c r="D2038" t="s">
        <v>6352</v>
      </c>
      <c r="E2038" t="s">
        <v>21980</v>
      </c>
      <c r="F2038" t="s">
        <v>6353</v>
      </c>
      <c r="G2038" t="s">
        <v>6355</v>
      </c>
      <c r="H2038" t="s">
        <v>6354</v>
      </c>
      <c r="K2038" t="s">
        <v>45</v>
      </c>
      <c r="L2038" t="s">
        <v>25</v>
      </c>
      <c r="O2038" t="s">
        <v>1068</v>
      </c>
      <c r="P2038" t="s">
        <v>1069</v>
      </c>
      <c r="S2038" t="s">
        <v>1066</v>
      </c>
      <c r="T2038" t="s">
        <v>1067</v>
      </c>
      <c r="W2038" t="s">
        <v>45</v>
      </c>
      <c r="X2038" t="s">
        <v>25</v>
      </c>
      <c r="AA2038" t="s">
        <v>1068</v>
      </c>
      <c r="AB2038" t="s">
        <v>1069</v>
      </c>
      <c r="AE2038" t="s">
        <v>1066</v>
      </c>
      <c r="AF2038" t="s">
        <v>1067</v>
      </c>
      <c r="AI2038" t="s">
        <v>45</v>
      </c>
      <c r="AJ2038" t="s">
        <v>25</v>
      </c>
      <c r="AM2038" t="s">
        <v>1068</v>
      </c>
      <c r="AN2038" t="s">
        <v>1069</v>
      </c>
      <c r="AQ2038" t="s">
        <v>1066</v>
      </c>
      <c r="AR2038" t="s">
        <v>1067</v>
      </c>
    </row>
    <row r="2039" spans="2:44" ht="16.5" customHeight="1">
      <c r="B2039" t="str">
        <f>VLOOKUP(F2039,Sheet2!C:H,6,FALSE)</f>
        <v>default,berlin</v>
      </c>
      <c r="C2039" t="str">
        <f>VLOOKUP(F2039,Sheet2!C:C,1,FALSE)</f>
        <v>Mobiltelefone</v>
      </c>
      <c r="D2039" t="s">
        <v>20165</v>
      </c>
      <c r="E2039" t="s">
        <v>20166</v>
      </c>
      <c r="F2039" t="s">
        <v>12538</v>
      </c>
      <c r="I2039" t="s">
        <v>19550</v>
      </c>
      <c r="K2039" t="s">
        <v>45</v>
      </c>
      <c r="L2039" t="s">
        <v>25</v>
      </c>
      <c r="AG2039" t="s">
        <v>19550</v>
      </c>
      <c r="AI2039" t="s">
        <v>12473</v>
      </c>
      <c r="AJ2039" t="s">
        <v>11915</v>
      </c>
    </row>
    <row r="2040" spans="2:44" ht="16.5" customHeight="1">
      <c r="B2040" t="str">
        <f>VLOOKUP(F2040,Sheet2!C:H,6,FALSE)</f>
        <v>default</v>
      </c>
      <c r="C2040" t="str">
        <f>VLOOKUP(F2040,Sheet2!C:C,1,FALSE)</f>
        <v>Modem</v>
      </c>
      <c r="D2040" t="s">
        <v>1108</v>
      </c>
      <c r="E2040" t="s">
        <v>19906</v>
      </c>
      <c r="F2040" t="s">
        <v>1110</v>
      </c>
      <c r="G2040" t="s">
        <v>1110</v>
      </c>
      <c r="H2040" t="s">
        <v>1110</v>
      </c>
      <c r="K2040" t="s">
        <v>45</v>
      </c>
      <c r="L2040" t="s">
        <v>25</v>
      </c>
      <c r="O2040" t="s">
        <v>1068</v>
      </c>
      <c r="P2040" t="s">
        <v>1069</v>
      </c>
      <c r="S2040" t="s">
        <v>1066</v>
      </c>
      <c r="T2040" t="s">
        <v>1067</v>
      </c>
      <c r="W2040" t="s">
        <v>45</v>
      </c>
      <c r="X2040" t="s">
        <v>25</v>
      </c>
      <c r="AA2040" t="s">
        <v>1068</v>
      </c>
      <c r="AB2040" t="s">
        <v>1069</v>
      </c>
      <c r="AE2040" t="s">
        <v>1066</v>
      </c>
      <c r="AF2040" t="s">
        <v>1067</v>
      </c>
      <c r="AI2040" t="s">
        <v>45</v>
      </c>
      <c r="AJ2040" t="s">
        <v>25</v>
      </c>
      <c r="AM2040" t="s">
        <v>1068</v>
      </c>
      <c r="AN2040" t="s">
        <v>1069</v>
      </c>
      <c r="AQ2040" t="s">
        <v>1066</v>
      </c>
      <c r="AR2040" t="s">
        <v>1067</v>
      </c>
    </row>
    <row r="2041" spans="2:44" ht="16.5" customHeight="1">
      <c r="B2041" t="str">
        <f>VLOOKUP(F2041,Sheet2!C:H,6,FALSE)</f>
        <v>default,hannover</v>
      </c>
      <c r="C2041" t="str">
        <f>VLOOKUP(F2041,Sheet2!C:C,1,FALSE)</f>
        <v>Mofa</v>
      </c>
      <c r="D2041" t="s">
        <v>21821</v>
      </c>
      <c r="E2041" t="s">
        <v>21822</v>
      </c>
      <c r="F2041" t="s">
        <v>199</v>
      </c>
      <c r="I2041" t="s">
        <v>19537</v>
      </c>
      <c r="K2041" t="s">
        <v>11879</v>
      </c>
      <c r="U2041" t="s">
        <v>19537</v>
      </c>
    </row>
    <row r="2042" spans="2:44" ht="16.5" customHeight="1">
      <c r="B2042" t="str">
        <f>VLOOKUP(F2042,Sheet2!C:H,6,FALSE)</f>
        <v>default</v>
      </c>
      <c r="C2042" t="str">
        <f>VLOOKUP(F2042,Sheet2!C:C,1,FALSE)</f>
        <v>Mofa (ohne Betriebsstoffe)</v>
      </c>
      <c r="D2042" t="s">
        <v>1951</v>
      </c>
      <c r="E2042" t="s">
        <v>20257</v>
      </c>
      <c r="F2042" t="s">
        <v>1952</v>
      </c>
      <c r="G2042" t="s">
        <v>1954</v>
      </c>
      <c r="H2042" t="s">
        <v>1953</v>
      </c>
      <c r="K2042" t="s">
        <v>20116</v>
      </c>
      <c r="L2042" t="s">
        <v>123</v>
      </c>
      <c r="O2042" t="s">
        <v>20117</v>
      </c>
      <c r="P2042" t="s">
        <v>19914</v>
      </c>
      <c r="S2042" t="s">
        <v>20118</v>
      </c>
      <c r="T2042" t="s">
        <v>19915</v>
      </c>
      <c r="W2042" t="s">
        <v>20116</v>
      </c>
      <c r="X2042" t="s">
        <v>123</v>
      </c>
      <c r="AA2042" t="s">
        <v>20117</v>
      </c>
      <c r="AB2042" t="s">
        <v>19914</v>
      </c>
      <c r="AE2042" t="s">
        <v>20118</v>
      </c>
      <c r="AF2042" t="s">
        <v>19915</v>
      </c>
      <c r="AI2042" t="s">
        <v>20116</v>
      </c>
      <c r="AJ2042" t="s">
        <v>123</v>
      </c>
      <c r="AM2042" t="s">
        <v>20117</v>
      </c>
      <c r="AN2042" t="s">
        <v>19914</v>
      </c>
      <c r="AQ2042" t="s">
        <v>20118</v>
      </c>
      <c r="AR2042" t="s">
        <v>19915</v>
      </c>
    </row>
    <row r="2043" spans="2:44" ht="16.5" customHeight="1">
      <c r="B2043" t="str">
        <f>VLOOKUP(F2043,Sheet2!C:H,6,FALSE)</f>
        <v>default,hannover</v>
      </c>
      <c r="C2043" t="str">
        <f>VLOOKUP(F2043,Sheet2!C:C,1,FALSE)</f>
        <v>Monitor</v>
      </c>
      <c r="D2043" t="s">
        <v>11417</v>
      </c>
      <c r="E2043" t="s">
        <v>24061</v>
      </c>
      <c r="F2043" t="s">
        <v>200</v>
      </c>
      <c r="G2043" t="s">
        <v>200</v>
      </c>
      <c r="H2043" t="s">
        <v>11419</v>
      </c>
      <c r="I2043" t="s">
        <v>19908</v>
      </c>
      <c r="K2043" t="s">
        <v>45</v>
      </c>
      <c r="L2043" t="s">
        <v>25</v>
      </c>
      <c r="M2043" t="s">
        <v>1118</v>
      </c>
      <c r="O2043" t="s">
        <v>1068</v>
      </c>
      <c r="P2043" t="s">
        <v>1069</v>
      </c>
      <c r="Q2043" t="s">
        <v>21159</v>
      </c>
      <c r="S2043" t="s">
        <v>1066</v>
      </c>
      <c r="T2043" t="s">
        <v>1067</v>
      </c>
      <c r="U2043" t="s">
        <v>19908</v>
      </c>
      <c r="W2043" t="s">
        <v>45</v>
      </c>
      <c r="X2043" t="s">
        <v>25</v>
      </c>
      <c r="Y2043" t="s">
        <v>1118</v>
      </c>
      <c r="AA2043" t="s">
        <v>1068</v>
      </c>
      <c r="AB2043" t="s">
        <v>1069</v>
      </c>
      <c r="AC2043" t="s">
        <v>21159</v>
      </c>
      <c r="AE2043" t="s">
        <v>1066</v>
      </c>
      <c r="AF2043" t="s">
        <v>1067</v>
      </c>
      <c r="AG2043" t="s">
        <v>19908</v>
      </c>
      <c r="AI2043" t="s">
        <v>45</v>
      </c>
      <c r="AJ2043" t="s">
        <v>25</v>
      </c>
      <c r="AK2043" t="s">
        <v>1118</v>
      </c>
      <c r="AM2043" t="s">
        <v>1068</v>
      </c>
      <c r="AN2043" t="s">
        <v>1069</v>
      </c>
      <c r="AO2043" t="s">
        <v>21159</v>
      </c>
      <c r="AQ2043" t="s">
        <v>1066</v>
      </c>
      <c r="AR2043" t="s">
        <v>1067</v>
      </c>
    </row>
    <row r="2044" spans="2:44" ht="16.5" customHeight="1">
      <c r="B2044" t="str">
        <f>VLOOKUP(F2044,Sheet2!C:H,6,FALSE)</f>
        <v>default,berlin</v>
      </c>
      <c r="C2044" t="str">
        <f>VLOOKUP(F2044,Sheet2!C:C,1,FALSE)</f>
        <v>Monitore</v>
      </c>
      <c r="D2044" t="s">
        <v>23366</v>
      </c>
      <c r="E2044" t="s">
        <v>23367</v>
      </c>
      <c r="F2044" t="s">
        <v>12450</v>
      </c>
      <c r="I2044" t="s">
        <v>19550</v>
      </c>
      <c r="K2044" t="s">
        <v>45</v>
      </c>
      <c r="L2044" t="s">
        <v>25</v>
      </c>
      <c r="AG2044" t="s">
        <v>19550</v>
      </c>
      <c r="AI2044" t="s">
        <v>45</v>
      </c>
      <c r="AJ2044" t="s">
        <v>11915</v>
      </c>
    </row>
    <row r="2045" spans="2:44" ht="16.5" customHeight="1">
      <c r="B2045" t="str">
        <f>VLOOKUP(F2045,Sheet2!C:H,6,FALSE)</f>
        <v>default,berlin,hannover</v>
      </c>
      <c r="C2045" t="str">
        <f>VLOOKUP(F2045,Sheet2!C:C,1,FALSE)</f>
        <v>Montageschaum</v>
      </c>
      <c r="D2045" t="s">
        <v>3125</v>
      </c>
      <c r="E2045" t="s">
        <v>20704</v>
      </c>
      <c r="F2045" t="s">
        <v>196</v>
      </c>
      <c r="G2045" t="s">
        <v>3127</v>
      </c>
      <c r="H2045" t="s">
        <v>3126</v>
      </c>
      <c r="I2045" t="s">
        <v>1132</v>
      </c>
      <c r="K2045" t="s">
        <v>20</v>
      </c>
      <c r="L2045" t="s">
        <v>7</v>
      </c>
      <c r="M2045" t="s">
        <v>1139</v>
      </c>
      <c r="O2045" t="s">
        <v>1140</v>
      </c>
      <c r="P2045" t="s">
        <v>19919</v>
      </c>
      <c r="Q2045" t="s">
        <v>1554</v>
      </c>
      <c r="S2045" t="s">
        <v>1136</v>
      </c>
      <c r="T2045" t="s">
        <v>19920</v>
      </c>
      <c r="U2045" t="s">
        <v>1132</v>
      </c>
      <c r="W2045" t="s">
        <v>20</v>
      </c>
      <c r="X2045" t="s">
        <v>7</v>
      </c>
      <c r="Y2045" t="s">
        <v>1139</v>
      </c>
      <c r="AA2045" t="s">
        <v>1140</v>
      </c>
      <c r="AB2045" t="s">
        <v>19919</v>
      </c>
      <c r="AC2045" t="s">
        <v>1554</v>
      </c>
      <c r="AE2045" t="s">
        <v>1136</v>
      </c>
      <c r="AF2045" t="s">
        <v>19920</v>
      </c>
      <c r="AG2045" t="s">
        <v>1132</v>
      </c>
      <c r="AI2045" t="s">
        <v>20</v>
      </c>
      <c r="AJ2045" t="s">
        <v>7</v>
      </c>
      <c r="AK2045" t="s">
        <v>1139</v>
      </c>
      <c r="AM2045" t="s">
        <v>1140</v>
      </c>
      <c r="AN2045" t="s">
        <v>19919</v>
      </c>
      <c r="AO2045" t="s">
        <v>1554</v>
      </c>
      <c r="AQ2045" t="s">
        <v>1136</v>
      </c>
      <c r="AR2045" t="s">
        <v>19920</v>
      </c>
    </row>
    <row r="2046" spans="2:44" ht="16.5" customHeight="1">
      <c r="B2046" t="str">
        <f>VLOOKUP(F2046,Sheet2!C:H,6,FALSE)</f>
        <v>default,berlin</v>
      </c>
      <c r="C2046" t="str">
        <f>VLOOKUP(F2046,Sheet2!C:C,1,FALSE)</f>
        <v>Montageschäume</v>
      </c>
      <c r="D2046" t="s">
        <v>24005</v>
      </c>
      <c r="E2046" t="s">
        <v>24006</v>
      </c>
      <c r="F2046" t="s">
        <v>13274</v>
      </c>
      <c r="I2046" t="s">
        <v>19575</v>
      </c>
      <c r="K2046" t="s">
        <v>20</v>
      </c>
      <c r="L2046" t="s">
        <v>13727</v>
      </c>
      <c r="AG2046" t="s">
        <v>19575</v>
      </c>
      <c r="AI2046" t="s">
        <v>13250</v>
      </c>
      <c r="AJ2046" t="s">
        <v>11914</v>
      </c>
    </row>
    <row r="2047" spans="2:44" ht="16.5" customHeight="1">
      <c r="B2047" t="str">
        <f>VLOOKUP(F2047,Sheet2!C:H,6,FALSE)</f>
        <v>default,hannover</v>
      </c>
      <c r="C2047" t="str">
        <f>VLOOKUP(F2047,Sheet2!C:C,1,FALSE)</f>
        <v>Moos</v>
      </c>
      <c r="D2047" t="s">
        <v>21773</v>
      </c>
      <c r="E2047" t="s">
        <v>21774</v>
      </c>
      <c r="F2047" t="s">
        <v>197</v>
      </c>
      <c r="I2047" t="s">
        <v>19743</v>
      </c>
      <c r="K2047" t="s">
        <v>132</v>
      </c>
      <c r="L2047" t="s">
        <v>13737</v>
      </c>
      <c r="U2047" t="s">
        <v>19743</v>
      </c>
      <c r="W2047" t="s">
        <v>132</v>
      </c>
      <c r="X2047" t="s">
        <v>74</v>
      </c>
    </row>
    <row r="2048" spans="2:44" ht="16.5" customHeight="1">
      <c r="B2048" t="str">
        <f>VLOOKUP(F2048,Sheet2!C:H,6,FALSE)</f>
        <v>default,berlin</v>
      </c>
      <c r="C2048" t="str">
        <f>VLOOKUP(F2048,Sheet2!C:C,1,FALSE)</f>
        <v>Mörtel</v>
      </c>
      <c r="D2048" t="s">
        <v>7124</v>
      </c>
      <c r="E2048" t="s">
        <v>22314</v>
      </c>
      <c r="F2048" t="s">
        <v>7125</v>
      </c>
      <c r="G2048" t="s">
        <v>7127</v>
      </c>
      <c r="H2048" t="s">
        <v>7126</v>
      </c>
      <c r="I2048" t="s">
        <v>1397</v>
      </c>
      <c r="K2048" t="s">
        <v>59</v>
      </c>
      <c r="L2048" t="s">
        <v>19903</v>
      </c>
      <c r="M2048" t="s">
        <v>1401</v>
      </c>
      <c r="O2048" t="s">
        <v>1106</v>
      </c>
      <c r="P2048" t="s">
        <v>19904</v>
      </c>
      <c r="Q2048" t="s">
        <v>1399</v>
      </c>
      <c r="S2048" t="s">
        <v>1103</v>
      </c>
      <c r="T2048" t="s">
        <v>19905</v>
      </c>
      <c r="U2048" t="s">
        <v>1397</v>
      </c>
      <c r="W2048" t="s">
        <v>59</v>
      </c>
      <c r="X2048" t="s">
        <v>19903</v>
      </c>
      <c r="Y2048" t="s">
        <v>1401</v>
      </c>
      <c r="AA2048" t="s">
        <v>1106</v>
      </c>
      <c r="AB2048" t="s">
        <v>19904</v>
      </c>
      <c r="AC2048" t="s">
        <v>1399</v>
      </c>
      <c r="AE2048" t="s">
        <v>1103</v>
      </c>
      <c r="AF2048" t="s">
        <v>19905</v>
      </c>
      <c r="AG2048" t="s">
        <v>1397</v>
      </c>
      <c r="AI2048" t="s">
        <v>59</v>
      </c>
      <c r="AJ2048" t="s">
        <v>19903</v>
      </c>
      <c r="AK2048" t="s">
        <v>1401</v>
      </c>
      <c r="AM2048" t="s">
        <v>1106</v>
      </c>
      <c r="AN2048" t="s">
        <v>19904</v>
      </c>
      <c r="AO2048" t="s">
        <v>1399</v>
      </c>
      <c r="AQ2048" t="s">
        <v>1103</v>
      </c>
      <c r="AR2048" t="s">
        <v>19905</v>
      </c>
    </row>
    <row r="2049" spans="2:44" ht="16.5" customHeight="1">
      <c r="B2049" t="str">
        <f>VLOOKUP(F2049,Sheet2!C:H,6,FALSE)</f>
        <v>default</v>
      </c>
      <c r="C2049" t="str">
        <f>VLOOKUP(F2049,Sheet2!C:C,1,FALSE)</f>
        <v>Mörtel (ausgehärtet, trocken)</v>
      </c>
      <c r="D2049" t="s">
        <v>2673</v>
      </c>
      <c r="E2049" t="s">
        <v>20533</v>
      </c>
      <c r="F2049" t="s">
        <v>2674</v>
      </c>
      <c r="G2049" t="s">
        <v>2676</v>
      </c>
      <c r="H2049" t="s">
        <v>2675</v>
      </c>
      <c r="K2049" t="s">
        <v>1072</v>
      </c>
      <c r="L2049" t="s">
        <v>25</v>
      </c>
      <c r="O2049" t="s">
        <v>1072</v>
      </c>
      <c r="P2049" t="s">
        <v>1069</v>
      </c>
      <c r="S2049" t="s">
        <v>1073</v>
      </c>
      <c r="T2049" t="s">
        <v>1067</v>
      </c>
      <c r="W2049" t="s">
        <v>1072</v>
      </c>
      <c r="X2049" t="s">
        <v>25</v>
      </c>
      <c r="AA2049" t="s">
        <v>1072</v>
      </c>
      <c r="AB2049" t="s">
        <v>1069</v>
      </c>
      <c r="AE2049" t="s">
        <v>1073</v>
      </c>
      <c r="AF2049" t="s">
        <v>1067</v>
      </c>
      <c r="AI2049" t="s">
        <v>1072</v>
      </c>
      <c r="AJ2049" t="s">
        <v>25</v>
      </c>
      <c r="AM2049" t="s">
        <v>1072</v>
      </c>
      <c r="AN2049" t="s">
        <v>1069</v>
      </c>
      <c r="AQ2049" t="s">
        <v>1073</v>
      </c>
      <c r="AR2049" t="s">
        <v>1067</v>
      </c>
    </row>
    <row r="2050" spans="2:44" ht="16.5" customHeight="1">
      <c r="B2050" t="str">
        <f>VLOOKUP(F2050,Sheet2!C:H,6,FALSE)</f>
        <v>default</v>
      </c>
      <c r="C2050" t="str">
        <f>VLOOKUP(F2050,Sheet2!C:C,1,FALSE)</f>
        <v>Mörtel (Kleinmenge, ausgehärtet, trocken)</v>
      </c>
      <c r="D2050" t="s">
        <v>5462</v>
      </c>
      <c r="E2050" t="s">
        <v>21640</v>
      </c>
      <c r="F2050" t="s">
        <v>5464</v>
      </c>
      <c r="G2050" t="s">
        <v>5466</v>
      </c>
      <c r="H2050" t="s">
        <v>5465</v>
      </c>
      <c r="K2050" t="s">
        <v>17</v>
      </c>
      <c r="L2050" t="s">
        <v>37</v>
      </c>
      <c r="O2050" t="s">
        <v>17</v>
      </c>
      <c r="P2050" t="s">
        <v>37</v>
      </c>
      <c r="S2050" t="s">
        <v>1184</v>
      </c>
      <c r="T2050" t="s">
        <v>1185</v>
      </c>
      <c r="W2050" t="s">
        <v>17</v>
      </c>
      <c r="X2050" t="s">
        <v>37</v>
      </c>
      <c r="AA2050" t="s">
        <v>17</v>
      </c>
      <c r="AB2050" t="s">
        <v>37</v>
      </c>
      <c r="AE2050" t="s">
        <v>1184</v>
      </c>
      <c r="AF2050" t="s">
        <v>1185</v>
      </c>
      <c r="AI2050" t="s">
        <v>17</v>
      </c>
      <c r="AJ2050" t="s">
        <v>37</v>
      </c>
      <c r="AM2050" t="s">
        <v>17</v>
      </c>
      <c r="AN2050" t="s">
        <v>37</v>
      </c>
      <c r="AQ2050" t="s">
        <v>1184</v>
      </c>
      <c r="AR2050" t="s">
        <v>1185</v>
      </c>
    </row>
    <row r="2051" spans="2:44" ht="16.5" customHeight="1">
      <c r="B2051" t="str">
        <f>VLOOKUP(F2051,Sheet2!C:H,6,FALSE)</f>
        <v>default,berlin,hannover</v>
      </c>
      <c r="C2051" t="str">
        <f>VLOOKUP(F2051,Sheet2!C:C,1,FALSE)</f>
        <v>Motoröl</v>
      </c>
      <c r="D2051" t="s">
        <v>11048</v>
      </c>
      <c r="E2051" t="s">
        <v>23909</v>
      </c>
      <c r="F2051" t="s">
        <v>192</v>
      </c>
      <c r="G2051" t="s">
        <v>11052</v>
      </c>
      <c r="H2051" t="s">
        <v>11050</v>
      </c>
      <c r="I2051" t="s">
        <v>11049</v>
      </c>
      <c r="K2051" t="s">
        <v>20</v>
      </c>
      <c r="L2051" t="s">
        <v>154</v>
      </c>
      <c r="M2051" t="s">
        <v>11053</v>
      </c>
      <c r="O2051" t="s">
        <v>1140</v>
      </c>
      <c r="P2051" t="s">
        <v>1075</v>
      </c>
      <c r="Q2051" t="s">
        <v>11051</v>
      </c>
      <c r="S2051" t="s">
        <v>1136</v>
      </c>
      <c r="T2051" t="s">
        <v>1074</v>
      </c>
      <c r="U2051" t="s">
        <v>11049</v>
      </c>
      <c r="W2051" t="s">
        <v>20</v>
      </c>
      <c r="X2051" t="s">
        <v>154</v>
      </c>
      <c r="Y2051" t="s">
        <v>11053</v>
      </c>
      <c r="AA2051" t="s">
        <v>1140</v>
      </c>
      <c r="AB2051" t="s">
        <v>1075</v>
      </c>
      <c r="AC2051" t="s">
        <v>11051</v>
      </c>
      <c r="AE2051" t="s">
        <v>1136</v>
      </c>
      <c r="AF2051" t="s">
        <v>1074</v>
      </c>
      <c r="AG2051" t="s">
        <v>11049</v>
      </c>
      <c r="AI2051" t="s">
        <v>20</v>
      </c>
      <c r="AJ2051" t="s">
        <v>154</v>
      </c>
      <c r="AK2051" t="s">
        <v>11053</v>
      </c>
      <c r="AM2051" t="s">
        <v>1140</v>
      </c>
      <c r="AN2051" t="s">
        <v>1075</v>
      </c>
      <c r="AO2051" t="s">
        <v>11051</v>
      </c>
      <c r="AQ2051" t="s">
        <v>1136</v>
      </c>
      <c r="AR2051" t="s">
        <v>1074</v>
      </c>
    </row>
    <row r="2052" spans="2:44" ht="16.5" customHeight="1">
      <c r="B2052" t="str">
        <f>VLOOKUP(F2052,Sheet2!C:H,6,FALSE)</f>
        <v>default</v>
      </c>
      <c r="C2052" t="str">
        <f>VLOOKUP(F2052,Sheet2!C:C,1,FALSE)</f>
        <v>Motoröl (Verbrennungsmotoren oder Getriebeöl)</v>
      </c>
      <c r="D2052" t="s">
        <v>1525</v>
      </c>
      <c r="E2052" t="s">
        <v>20071</v>
      </c>
      <c r="F2052" t="s">
        <v>1526</v>
      </c>
      <c r="G2052" t="s">
        <v>1532</v>
      </c>
      <c r="H2052" t="s">
        <v>1529</v>
      </c>
      <c r="I2052" t="s">
        <v>1527</v>
      </c>
      <c r="K2052" t="s">
        <v>20</v>
      </c>
      <c r="L2052" t="s">
        <v>1528</v>
      </c>
      <c r="M2052" t="s">
        <v>1533</v>
      </c>
      <c r="O2052" t="s">
        <v>1140</v>
      </c>
      <c r="P2052" t="s">
        <v>1534</v>
      </c>
      <c r="Q2052" t="s">
        <v>1530</v>
      </c>
      <c r="S2052" t="s">
        <v>1136</v>
      </c>
      <c r="T2052" t="s">
        <v>1531</v>
      </c>
      <c r="U2052" t="s">
        <v>1527</v>
      </c>
      <c r="W2052" t="s">
        <v>20</v>
      </c>
      <c r="X2052" t="s">
        <v>1528</v>
      </c>
      <c r="Y2052" t="s">
        <v>1533</v>
      </c>
      <c r="AA2052" t="s">
        <v>1140</v>
      </c>
      <c r="AB2052" t="s">
        <v>1534</v>
      </c>
      <c r="AC2052" t="s">
        <v>1530</v>
      </c>
      <c r="AE2052" t="s">
        <v>1136</v>
      </c>
      <c r="AF2052" t="s">
        <v>1531</v>
      </c>
      <c r="AG2052" t="s">
        <v>1527</v>
      </c>
      <c r="AI2052" t="s">
        <v>20</v>
      </c>
      <c r="AJ2052" t="s">
        <v>1528</v>
      </c>
      <c r="AK2052" t="s">
        <v>1533</v>
      </c>
      <c r="AM2052" t="s">
        <v>1140</v>
      </c>
      <c r="AN2052" t="s">
        <v>1534</v>
      </c>
      <c r="AO2052" t="s">
        <v>1530</v>
      </c>
      <c r="AQ2052" t="s">
        <v>1136</v>
      </c>
      <c r="AR2052" t="s">
        <v>1531</v>
      </c>
    </row>
    <row r="2053" spans="2:44" ht="16.5" customHeight="1">
      <c r="B2053" t="str">
        <f>VLOOKUP(F2053,Sheet2!C:H,6,FALSE)</f>
        <v>default</v>
      </c>
      <c r="C2053" t="str">
        <f>VLOOKUP(F2053,Sheet2!C:C,1,FALSE)</f>
        <v>Motorölbehälter (Dose, Flasche, Kanister - Mineralöl, schadstoffhaltige Verpackung)</v>
      </c>
      <c r="D2053" t="s">
        <v>1649</v>
      </c>
      <c r="E2053" t="s">
        <v>20122</v>
      </c>
      <c r="F2053" t="s">
        <v>1651</v>
      </c>
      <c r="G2053" t="s">
        <v>1655</v>
      </c>
      <c r="H2053" t="s">
        <v>1653</v>
      </c>
      <c r="I2053" t="s">
        <v>20123</v>
      </c>
      <c r="K2053" t="s">
        <v>20</v>
      </c>
      <c r="L2053" t="s">
        <v>7</v>
      </c>
      <c r="M2053" t="s">
        <v>1656</v>
      </c>
      <c r="O2053" t="s">
        <v>1140</v>
      </c>
      <c r="P2053" t="s">
        <v>19919</v>
      </c>
      <c r="Q2053" t="s">
        <v>1654</v>
      </c>
      <c r="S2053" t="s">
        <v>1136</v>
      </c>
      <c r="T2053" t="s">
        <v>19920</v>
      </c>
      <c r="U2053" t="s">
        <v>20123</v>
      </c>
      <c r="W2053" t="s">
        <v>20</v>
      </c>
      <c r="X2053" t="s">
        <v>7</v>
      </c>
      <c r="Y2053" t="s">
        <v>1656</v>
      </c>
      <c r="AA2053" t="s">
        <v>1140</v>
      </c>
      <c r="AB2053" t="s">
        <v>19919</v>
      </c>
      <c r="AC2053" t="s">
        <v>1654</v>
      </c>
      <c r="AE2053" t="s">
        <v>1136</v>
      </c>
      <c r="AF2053" t="s">
        <v>19920</v>
      </c>
      <c r="AG2053" t="s">
        <v>20123</v>
      </c>
      <c r="AI2053" t="s">
        <v>20</v>
      </c>
      <c r="AJ2053" t="s">
        <v>7</v>
      </c>
      <c r="AK2053" t="s">
        <v>1656</v>
      </c>
      <c r="AM2053" t="s">
        <v>1140</v>
      </c>
      <c r="AN2053" t="s">
        <v>19919</v>
      </c>
      <c r="AO2053" t="s">
        <v>1654</v>
      </c>
      <c r="AQ2053" t="s">
        <v>1136</v>
      </c>
      <c r="AR2053" t="s">
        <v>19920</v>
      </c>
    </row>
    <row r="2054" spans="2:44" ht="16.5" customHeight="1">
      <c r="B2054" t="str">
        <f>VLOOKUP(F2054,Sheet2!C:H,6,FALSE)</f>
        <v>default,berlin,hannover</v>
      </c>
      <c r="C2054" t="str">
        <f>VLOOKUP(F2054,Sheet2!C:C,1,FALSE)</f>
        <v>Motorrad</v>
      </c>
      <c r="D2054" t="s">
        <v>7056</v>
      </c>
      <c r="E2054" t="s">
        <v>22286</v>
      </c>
      <c r="F2054" t="s">
        <v>191</v>
      </c>
      <c r="G2054" t="s">
        <v>7059</v>
      </c>
      <c r="H2054" t="s">
        <v>7058</v>
      </c>
      <c r="I2054" t="s">
        <v>1384</v>
      </c>
      <c r="K2054" t="s">
        <v>1080</v>
      </c>
      <c r="L2054" t="s">
        <v>1081</v>
      </c>
      <c r="M2054" t="s">
        <v>1388</v>
      </c>
      <c r="O2054" t="s">
        <v>1088</v>
      </c>
      <c r="P2054" t="s">
        <v>1089</v>
      </c>
      <c r="Q2054" t="s">
        <v>1386</v>
      </c>
      <c r="S2054" t="s">
        <v>1084</v>
      </c>
      <c r="T2054" t="s">
        <v>1085</v>
      </c>
      <c r="U2054" t="s">
        <v>1384</v>
      </c>
      <c r="W2054" t="s">
        <v>1080</v>
      </c>
      <c r="X2054" t="s">
        <v>1081</v>
      </c>
      <c r="Y2054" t="s">
        <v>1388</v>
      </c>
      <c r="AA2054" t="s">
        <v>1088</v>
      </c>
      <c r="AB2054" t="s">
        <v>1089</v>
      </c>
      <c r="AC2054" t="s">
        <v>1386</v>
      </c>
      <c r="AE2054" t="s">
        <v>1084</v>
      </c>
      <c r="AF2054" t="s">
        <v>1085</v>
      </c>
      <c r="AG2054" t="s">
        <v>1384</v>
      </c>
      <c r="AI2054" t="s">
        <v>1080</v>
      </c>
      <c r="AJ2054" t="s">
        <v>1081</v>
      </c>
      <c r="AK2054" t="s">
        <v>1388</v>
      </c>
      <c r="AM2054" t="s">
        <v>1088</v>
      </c>
      <c r="AN2054" t="s">
        <v>1089</v>
      </c>
      <c r="AO2054" t="s">
        <v>1386</v>
      </c>
      <c r="AQ2054" t="s">
        <v>1084</v>
      </c>
      <c r="AR2054" t="s">
        <v>1085</v>
      </c>
    </row>
    <row r="2055" spans="2:44" ht="16.5" customHeight="1">
      <c r="B2055" t="str">
        <f>VLOOKUP(F2055,Sheet2!C:H,6,FALSE)</f>
        <v>default,hannover</v>
      </c>
      <c r="C2055" t="str">
        <f>VLOOKUP(F2055,Sheet2!C:C,1,FALSE)</f>
        <v>Motorradbatterie</v>
      </c>
      <c r="D2055" t="s">
        <v>1412</v>
      </c>
      <c r="E2055" t="s">
        <v>20028</v>
      </c>
      <c r="F2055" t="s">
        <v>194</v>
      </c>
      <c r="G2055" t="s">
        <v>1416</v>
      </c>
      <c r="H2055" t="s">
        <v>1414</v>
      </c>
      <c r="I2055" t="s">
        <v>19560</v>
      </c>
      <c r="K2055" t="s">
        <v>20</v>
      </c>
      <c r="L2055" t="s">
        <v>7</v>
      </c>
      <c r="M2055" t="s">
        <v>1417</v>
      </c>
      <c r="O2055" t="s">
        <v>1140</v>
      </c>
      <c r="P2055" t="s">
        <v>19919</v>
      </c>
      <c r="Q2055" t="s">
        <v>20029</v>
      </c>
      <c r="S2055" t="s">
        <v>1136</v>
      </c>
      <c r="T2055" t="s">
        <v>19920</v>
      </c>
      <c r="U2055" t="s">
        <v>19560</v>
      </c>
      <c r="W2055" t="s">
        <v>20</v>
      </c>
      <c r="X2055" t="s">
        <v>7</v>
      </c>
      <c r="Y2055" t="s">
        <v>1417</v>
      </c>
      <c r="AA2055" t="s">
        <v>1140</v>
      </c>
      <c r="AB2055" t="s">
        <v>19919</v>
      </c>
      <c r="AC2055" t="s">
        <v>20029</v>
      </c>
      <c r="AE2055" t="s">
        <v>1136</v>
      </c>
      <c r="AF2055" t="s">
        <v>19920</v>
      </c>
      <c r="AG2055" t="s">
        <v>19560</v>
      </c>
      <c r="AI2055" t="s">
        <v>20</v>
      </c>
      <c r="AJ2055" t="s">
        <v>7</v>
      </c>
      <c r="AK2055" t="s">
        <v>1417</v>
      </c>
      <c r="AM2055" t="s">
        <v>1140</v>
      </c>
      <c r="AN2055" t="s">
        <v>19919</v>
      </c>
      <c r="AO2055" t="s">
        <v>20029</v>
      </c>
      <c r="AQ2055" t="s">
        <v>1136</v>
      </c>
      <c r="AR2055" t="s">
        <v>19920</v>
      </c>
    </row>
    <row r="2056" spans="2:44" ht="16.5" customHeight="1">
      <c r="B2056" t="str">
        <f>VLOOKUP(F2056,Sheet2!C:H,6,FALSE)</f>
        <v>default,berlin</v>
      </c>
      <c r="C2056" t="str">
        <f>VLOOKUP(F2056,Sheet2!C:C,1,FALSE)</f>
        <v>Motorradbatterien</v>
      </c>
      <c r="D2056" t="s">
        <v>23083</v>
      </c>
      <c r="E2056" t="s">
        <v>23084</v>
      </c>
      <c r="F2056" t="s">
        <v>12879</v>
      </c>
      <c r="I2056" t="s">
        <v>19561</v>
      </c>
      <c r="K2056" t="s">
        <v>59</v>
      </c>
      <c r="L2056" t="s">
        <v>25</v>
      </c>
      <c r="AG2056" t="s">
        <v>19561</v>
      </c>
      <c r="AI2056" t="s">
        <v>12869</v>
      </c>
      <c r="AJ2056" t="s">
        <v>11915</v>
      </c>
    </row>
    <row r="2057" spans="2:44" ht="16.5" customHeight="1">
      <c r="B2057" t="str">
        <f>VLOOKUP(F2057,Sheet2!C:H,6,FALSE)</f>
        <v>default</v>
      </c>
      <c r="C2057" t="str">
        <f>VLOOKUP(F2057,Sheet2!C:C,1,FALSE)</f>
        <v>Motorradbekleidung</v>
      </c>
      <c r="D2057" t="s">
        <v>8029</v>
      </c>
      <c r="F2057" t="s">
        <v>8030</v>
      </c>
      <c r="G2057" t="s">
        <v>8032</v>
      </c>
      <c r="H2057" t="s">
        <v>8031</v>
      </c>
      <c r="K2057" t="s">
        <v>1518</v>
      </c>
      <c r="L2057" t="s">
        <v>116</v>
      </c>
      <c r="O2057" t="s">
        <v>1524</v>
      </c>
      <c r="P2057" t="s">
        <v>19989</v>
      </c>
      <c r="S2057" t="s">
        <v>1521</v>
      </c>
      <c r="T2057" t="s">
        <v>19990</v>
      </c>
      <c r="W2057" t="s">
        <v>1518</v>
      </c>
      <c r="X2057" t="s">
        <v>116</v>
      </c>
      <c r="AA2057" t="s">
        <v>1524</v>
      </c>
      <c r="AB2057" t="s">
        <v>19989</v>
      </c>
      <c r="AE2057" t="s">
        <v>1521</v>
      </c>
      <c r="AF2057" t="s">
        <v>19990</v>
      </c>
      <c r="AI2057" t="s">
        <v>1518</v>
      </c>
      <c r="AJ2057" t="s">
        <v>116</v>
      </c>
      <c r="AM2057" t="s">
        <v>1524</v>
      </c>
      <c r="AN2057" t="s">
        <v>19989</v>
      </c>
      <c r="AQ2057" t="s">
        <v>1521</v>
      </c>
      <c r="AR2057" t="s">
        <v>19990</v>
      </c>
    </row>
    <row r="2058" spans="2:44" ht="16.5" customHeight="1">
      <c r="B2058" t="str">
        <f>VLOOKUP(F2058,Sheet2!C:H,6,FALSE)</f>
        <v>default,berlin</v>
      </c>
      <c r="C2058" t="str">
        <f>VLOOKUP(F2058,Sheet2!C:C,1,FALSE)</f>
        <v>Motorräder</v>
      </c>
      <c r="D2058" t="s">
        <v>23950</v>
      </c>
      <c r="E2058" t="s">
        <v>23951</v>
      </c>
      <c r="F2058" t="s">
        <v>11956</v>
      </c>
      <c r="K2058" t="s">
        <v>1804</v>
      </c>
      <c r="L2058" t="s">
        <v>11913</v>
      </c>
      <c r="AI2058" t="s">
        <v>1804</v>
      </c>
      <c r="AJ2058" t="s">
        <v>11913</v>
      </c>
    </row>
    <row r="2059" spans="2:44" ht="16.5" customHeight="1">
      <c r="B2059" t="str">
        <f>VLOOKUP(F2059,Sheet2!C:H,6,FALSE)</f>
        <v>default,hannover</v>
      </c>
      <c r="C2059" t="str">
        <f>VLOOKUP(F2059,Sheet2!C:C,1,FALSE)</f>
        <v>Motorradhelm</v>
      </c>
      <c r="D2059" t="s">
        <v>11114</v>
      </c>
      <c r="F2059" t="s">
        <v>186</v>
      </c>
      <c r="G2059" t="s">
        <v>11116</v>
      </c>
      <c r="H2059" t="s">
        <v>11115</v>
      </c>
      <c r="K2059" t="s">
        <v>17</v>
      </c>
      <c r="L2059" t="s">
        <v>37</v>
      </c>
      <c r="O2059" t="s">
        <v>17</v>
      </c>
      <c r="P2059" t="s">
        <v>37</v>
      </c>
      <c r="S2059" t="s">
        <v>1184</v>
      </c>
      <c r="T2059" t="s">
        <v>1185</v>
      </c>
      <c r="W2059" t="s">
        <v>17</v>
      </c>
      <c r="X2059" t="s">
        <v>37</v>
      </c>
      <c r="AA2059" t="s">
        <v>17</v>
      </c>
      <c r="AB2059" t="s">
        <v>37</v>
      </c>
      <c r="AE2059" t="s">
        <v>1184</v>
      </c>
      <c r="AF2059" t="s">
        <v>1185</v>
      </c>
      <c r="AI2059" t="s">
        <v>17</v>
      </c>
      <c r="AJ2059" t="s">
        <v>37</v>
      </c>
      <c r="AM2059" t="s">
        <v>17</v>
      </c>
      <c r="AN2059" t="s">
        <v>37</v>
      </c>
      <c r="AQ2059" t="s">
        <v>1184</v>
      </c>
      <c r="AR2059" t="s">
        <v>1185</v>
      </c>
    </row>
    <row r="2060" spans="2:44" ht="16.5" customHeight="1">
      <c r="B2060" t="str">
        <f>VLOOKUP(F2060,Sheet2!C:H,6,FALSE)</f>
        <v>default</v>
      </c>
      <c r="C2060" t="str">
        <f>VLOOKUP(F2060,Sheet2!C:C,1,FALSE)</f>
        <v>Motorradreifen</v>
      </c>
      <c r="D2060" t="s">
        <v>6279</v>
      </c>
      <c r="F2060" t="s">
        <v>6280</v>
      </c>
      <c r="G2060" t="s">
        <v>6286</v>
      </c>
      <c r="H2060" t="s">
        <v>6283</v>
      </c>
      <c r="I2060" t="s">
        <v>6281</v>
      </c>
      <c r="K2060" t="s">
        <v>59</v>
      </c>
      <c r="L2060" t="s">
        <v>21945</v>
      </c>
      <c r="M2060" t="s">
        <v>6287</v>
      </c>
      <c r="O2060" t="s">
        <v>1106</v>
      </c>
      <c r="P2060" t="s">
        <v>21946</v>
      </c>
      <c r="Q2060" t="s">
        <v>6284</v>
      </c>
      <c r="S2060" t="s">
        <v>1103</v>
      </c>
      <c r="T2060" t="s">
        <v>21947</v>
      </c>
      <c r="U2060" t="s">
        <v>6281</v>
      </c>
      <c r="W2060" t="s">
        <v>59</v>
      </c>
      <c r="X2060" t="s">
        <v>21945</v>
      </c>
      <c r="Y2060" t="s">
        <v>6287</v>
      </c>
      <c r="AA2060" t="s">
        <v>1106</v>
      </c>
      <c r="AB2060" t="s">
        <v>21946</v>
      </c>
      <c r="AC2060" t="s">
        <v>6284</v>
      </c>
      <c r="AE2060" t="s">
        <v>1103</v>
      </c>
      <c r="AF2060" t="s">
        <v>21947</v>
      </c>
      <c r="AG2060" t="s">
        <v>6281</v>
      </c>
      <c r="AI2060" t="s">
        <v>59</v>
      </c>
      <c r="AJ2060" t="s">
        <v>21945</v>
      </c>
      <c r="AK2060" t="s">
        <v>6287</v>
      </c>
      <c r="AM2060" t="s">
        <v>1106</v>
      </c>
      <c r="AN2060" t="s">
        <v>21946</v>
      </c>
      <c r="AO2060" t="s">
        <v>6284</v>
      </c>
      <c r="AQ2060" t="s">
        <v>1103</v>
      </c>
      <c r="AR2060" t="s">
        <v>21947</v>
      </c>
    </row>
    <row r="2061" spans="2:44" ht="16.5" customHeight="1">
      <c r="B2061" t="str">
        <f>VLOOKUP(F2061,Sheet2!C:H,6,FALSE)</f>
        <v>berlin</v>
      </c>
      <c r="C2061" t="str">
        <f>VLOOKUP(F2061,Sheet2!C:C,1,FALSE)</f>
        <v xml:space="preserve">Motorradreifen </v>
      </c>
      <c r="D2061" t="s">
        <v>23708</v>
      </c>
      <c r="F2061" t="s">
        <v>12139</v>
      </c>
      <c r="K2061" t="s">
        <v>59</v>
      </c>
      <c r="L2061" t="s">
        <v>25</v>
      </c>
      <c r="AG2061" t="s">
        <v>19562</v>
      </c>
      <c r="AI2061" t="s">
        <v>9855</v>
      </c>
      <c r="AJ2061" t="s">
        <v>11915</v>
      </c>
    </row>
    <row r="2062" spans="2:44" ht="16.5" customHeight="1">
      <c r="B2062" t="str">
        <f>VLOOKUP(F2062,Sheet2!C:H,6,FALSE)</f>
        <v>default</v>
      </c>
      <c r="C2062" t="str">
        <f>VLOOKUP(F2062,Sheet2!C:C,1,FALSE)</f>
        <v>Mottenschutzmittel</v>
      </c>
      <c r="D2062" t="s">
        <v>3442</v>
      </c>
      <c r="E2062" t="s">
        <v>20834</v>
      </c>
      <c r="F2062" t="s">
        <v>3443</v>
      </c>
      <c r="G2062" t="s">
        <v>3445</v>
      </c>
      <c r="H2062" t="s">
        <v>3444</v>
      </c>
      <c r="K2062" t="s">
        <v>20</v>
      </c>
      <c r="L2062" t="s">
        <v>7</v>
      </c>
      <c r="O2062" t="s">
        <v>1140</v>
      </c>
      <c r="P2062" t="s">
        <v>19919</v>
      </c>
      <c r="S2062" t="s">
        <v>1136</v>
      </c>
      <c r="T2062" t="s">
        <v>19920</v>
      </c>
      <c r="W2062" t="s">
        <v>20</v>
      </c>
      <c r="X2062" t="s">
        <v>7</v>
      </c>
      <c r="AA2062" t="s">
        <v>1140</v>
      </c>
      <c r="AB2062" t="s">
        <v>19919</v>
      </c>
      <c r="AE2062" t="s">
        <v>1136</v>
      </c>
      <c r="AF2062" t="s">
        <v>19920</v>
      </c>
      <c r="AI2062" t="s">
        <v>20</v>
      </c>
      <c r="AJ2062" t="s">
        <v>7</v>
      </c>
      <c r="AM2062" t="s">
        <v>1140</v>
      </c>
      <c r="AN2062" t="s">
        <v>19919</v>
      </c>
      <c r="AQ2062" t="s">
        <v>1136</v>
      </c>
      <c r="AR2062" t="s">
        <v>19920</v>
      </c>
    </row>
    <row r="2063" spans="2:44" ht="16.5" customHeight="1">
      <c r="B2063" t="str">
        <f>VLOOKUP(F2063,Sheet2!C:H,6,FALSE)</f>
        <v>default,berlin</v>
      </c>
      <c r="C2063" t="str">
        <f>VLOOKUP(F2063,Sheet2!C:C,1,FALSE)</f>
        <v>MP3-Player</v>
      </c>
      <c r="D2063" t="s">
        <v>10402</v>
      </c>
      <c r="E2063" t="s">
        <v>23659</v>
      </c>
      <c r="F2063" t="s">
        <v>10403</v>
      </c>
      <c r="G2063" t="s">
        <v>10403</v>
      </c>
      <c r="H2063" t="s">
        <v>10404</v>
      </c>
      <c r="I2063" t="s">
        <v>19744</v>
      </c>
      <c r="K2063" t="s">
        <v>45</v>
      </c>
      <c r="L2063" t="s">
        <v>25</v>
      </c>
      <c r="M2063" t="s">
        <v>4407</v>
      </c>
      <c r="O2063" t="s">
        <v>1068</v>
      </c>
      <c r="P2063" t="s">
        <v>1069</v>
      </c>
      <c r="Q2063" t="s">
        <v>4406</v>
      </c>
      <c r="S2063" t="s">
        <v>1066</v>
      </c>
      <c r="T2063" t="s">
        <v>1067</v>
      </c>
      <c r="U2063" t="s">
        <v>19744</v>
      </c>
      <c r="W2063" t="s">
        <v>45</v>
      </c>
      <c r="X2063" t="s">
        <v>25</v>
      </c>
      <c r="Y2063" t="s">
        <v>4407</v>
      </c>
      <c r="AA2063" t="s">
        <v>1068</v>
      </c>
      <c r="AB2063" t="s">
        <v>1069</v>
      </c>
      <c r="AC2063" t="s">
        <v>4406</v>
      </c>
      <c r="AE2063" t="s">
        <v>1066</v>
      </c>
      <c r="AF2063" t="s">
        <v>1067</v>
      </c>
      <c r="AG2063" t="s">
        <v>19744</v>
      </c>
      <c r="AI2063" t="s">
        <v>45</v>
      </c>
      <c r="AJ2063" t="s">
        <v>25</v>
      </c>
      <c r="AK2063" t="s">
        <v>4407</v>
      </c>
      <c r="AM2063" t="s">
        <v>1068</v>
      </c>
      <c r="AN2063" t="s">
        <v>1069</v>
      </c>
      <c r="AO2063" t="s">
        <v>4406</v>
      </c>
      <c r="AQ2063" t="s">
        <v>1066</v>
      </c>
      <c r="AR2063" t="s">
        <v>1067</v>
      </c>
    </row>
    <row r="2064" spans="2:44" ht="16.5" customHeight="1">
      <c r="B2064" t="str">
        <f>VLOOKUP(F2064,Sheet2!C:H,6,FALSE)</f>
        <v>default,hannover</v>
      </c>
      <c r="C2064" t="str">
        <f>VLOOKUP(F2064,Sheet2!C:C,1,FALSE)</f>
        <v>MP3-Player / Walkman</v>
      </c>
      <c r="D2064" t="s">
        <v>20678</v>
      </c>
      <c r="E2064" t="s">
        <v>20679</v>
      </c>
      <c r="F2064" t="s">
        <v>189</v>
      </c>
      <c r="I2064" t="s">
        <v>19744</v>
      </c>
      <c r="K2064" t="s">
        <v>45</v>
      </c>
      <c r="L2064" t="s">
        <v>25</v>
      </c>
      <c r="U2064" t="s">
        <v>19744</v>
      </c>
      <c r="W2064" t="s">
        <v>45</v>
      </c>
      <c r="X2064" t="s">
        <v>25</v>
      </c>
    </row>
    <row r="2065" spans="2:44" ht="16.5" customHeight="1">
      <c r="B2065" t="str">
        <f>VLOOKUP(F2065,Sheet2!C:H,6,FALSE)</f>
        <v>default</v>
      </c>
      <c r="C2065" t="str">
        <f>VLOOKUP(F2065,Sheet2!C:C,1,FALSE)</f>
        <v>Mullbinde</v>
      </c>
      <c r="D2065" t="s">
        <v>10897</v>
      </c>
      <c r="E2065" t="s">
        <v>23848</v>
      </c>
      <c r="F2065" t="s">
        <v>10898</v>
      </c>
      <c r="G2065" t="s">
        <v>10898</v>
      </c>
      <c r="H2065" t="s">
        <v>10899</v>
      </c>
      <c r="K2065" t="s">
        <v>17</v>
      </c>
      <c r="L2065" t="s">
        <v>37</v>
      </c>
      <c r="O2065" t="s">
        <v>17</v>
      </c>
      <c r="P2065" t="s">
        <v>37</v>
      </c>
      <c r="S2065" t="s">
        <v>1184</v>
      </c>
      <c r="T2065" t="s">
        <v>1185</v>
      </c>
      <c r="W2065" t="s">
        <v>17</v>
      </c>
      <c r="X2065" t="s">
        <v>37</v>
      </c>
      <c r="AA2065" t="s">
        <v>17</v>
      </c>
      <c r="AB2065" t="s">
        <v>37</v>
      </c>
      <c r="AE2065" t="s">
        <v>1184</v>
      </c>
      <c r="AF2065" t="s">
        <v>1185</v>
      </c>
      <c r="AI2065" t="s">
        <v>17</v>
      </c>
      <c r="AJ2065" t="s">
        <v>37</v>
      </c>
      <c r="AM2065" t="s">
        <v>17</v>
      </c>
      <c r="AN2065" t="s">
        <v>37</v>
      </c>
      <c r="AQ2065" t="s">
        <v>1184</v>
      </c>
      <c r="AR2065" t="s">
        <v>1185</v>
      </c>
    </row>
    <row r="2066" spans="2:44" ht="16.5" customHeight="1">
      <c r="B2066" t="str">
        <f>VLOOKUP(F2066,Sheet2!C:H,6,FALSE)</f>
        <v>default</v>
      </c>
      <c r="C2066" t="str">
        <f>VLOOKUP(F2066,Sheet2!C:C,1,FALSE)</f>
        <v>Mullbinde  (Praxis, Pflege oder vergleichbar)</v>
      </c>
      <c r="D2066" t="s">
        <v>24021</v>
      </c>
      <c r="E2066" t="s">
        <v>24022</v>
      </c>
      <c r="F2066" t="s">
        <v>11807</v>
      </c>
      <c r="H2066" t="s">
        <v>11808</v>
      </c>
      <c r="I2066" t="s">
        <v>1626</v>
      </c>
      <c r="K2066" t="s">
        <v>1627</v>
      </c>
      <c r="L2066" t="s">
        <v>1627</v>
      </c>
      <c r="M2066" t="s">
        <v>1632</v>
      </c>
      <c r="O2066" t="s">
        <v>1633</v>
      </c>
      <c r="P2066" t="s">
        <v>1633</v>
      </c>
      <c r="Q2066" t="s">
        <v>1629</v>
      </c>
      <c r="S2066" t="s">
        <v>1630</v>
      </c>
      <c r="T2066" t="s">
        <v>1630</v>
      </c>
    </row>
    <row r="2067" spans="2:44" ht="16.5" customHeight="1">
      <c r="B2067" t="e">
        <f>VLOOKUP(F2067,Sheet2!C:H,6,FALSE)</f>
        <v>#N/A</v>
      </c>
      <c r="C2067" t="e">
        <f>VLOOKUP(F2067,Sheet2!C:C,1,FALSE)</f>
        <v>#N/A</v>
      </c>
      <c r="D2067" t="s">
        <v>11806</v>
      </c>
      <c r="E2067" t="s">
        <v>24237</v>
      </c>
      <c r="F2067" t="s">
        <v>24238</v>
      </c>
      <c r="G2067" t="s">
        <v>11809</v>
      </c>
      <c r="H2067" t="s">
        <v>11808</v>
      </c>
      <c r="I2067" t="s">
        <v>1626</v>
      </c>
      <c r="K2067" t="s">
        <v>1627</v>
      </c>
      <c r="L2067" t="s">
        <v>1627</v>
      </c>
      <c r="M2067" t="s">
        <v>1632</v>
      </c>
      <c r="O2067" t="s">
        <v>1633</v>
      </c>
      <c r="P2067" t="s">
        <v>1633</v>
      </c>
      <c r="Q2067" t="s">
        <v>1629</v>
      </c>
      <c r="S2067" t="s">
        <v>1630</v>
      </c>
      <c r="T2067" t="s">
        <v>1630</v>
      </c>
      <c r="U2067" t="s">
        <v>1626</v>
      </c>
      <c r="W2067" t="s">
        <v>1627</v>
      </c>
      <c r="X2067" t="s">
        <v>1627</v>
      </c>
      <c r="Y2067" t="s">
        <v>1632</v>
      </c>
      <c r="AA2067" t="s">
        <v>1633</v>
      </c>
      <c r="AB2067" t="s">
        <v>1633</v>
      </c>
      <c r="AC2067" t="s">
        <v>1629</v>
      </c>
      <c r="AE2067" t="s">
        <v>1630</v>
      </c>
      <c r="AF2067" t="s">
        <v>1630</v>
      </c>
      <c r="AG2067" t="s">
        <v>1626</v>
      </c>
      <c r="AI2067" t="s">
        <v>1627</v>
      </c>
      <c r="AJ2067" t="s">
        <v>1627</v>
      </c>
      <c r="AK2067" t="s">
        <v>1632</v>
      </c>
      <c r="AM2067" t="s">
        <v>1633</v>
      </c>
      <c r="AN2067" t="s">
        <v>1633</v>
      </c>
      <c r="AO2067" t="s">
        <v>1629</v>
      </c>
      <c r="AQ2067" t="s">
        <v>1630</v>
      </c>
      <c r="AR2067" t="s">
        <v>1630</v>
      </c>
    </row>
    <row r="2068" spans="2:44" ht="16.5" customHeight="1">
      <c r="B2068" t="str">
        <f>VLOOKUP(F2068,Sheet2!C:H,6,FALSE)</f>
        <v>default</v>
      </c>
      <c r="C2068" t="str">
        <f>VLOOKUP(F2068,Sheet2!C:C,1,FALSE)</f>
        <v>Müllsack</v>
      </c>
      <c r="D2068" t="s">
        <v>7551</v>
      </c>
      <c r="E2068" t="s">
        <v>22504</v>
      </c>
      <c r="F2068" t="s">
        <v>7552</v>
      </c>
      <c r="G2068" t="s">
        <v>7556</v>
      </c>
      <c r="H2068" t="s">
        <v>7554</v>
      </c>
      <c r="K2068" t="s">
        <v>17</v>
      </c>
      <c r="L2068" t="s">
        <v>37</v>
      </c>
      <c r="O2068" t="s">
        <v>17</v>
      </c>
      <c r="P2068" t="s">
        <v>37</v>
      </c>
      <c r="S2068" t="s">
        <v>1184</v>
      </c>
      <c r="T2068" t="s">
        <v>1185</v>
      </c>
      <c r="W2068" t="s">
        <v>17</v>
      </c>
      <c r="X2068" t="s">
        <v>37</v>
      </c>
      <c r="AA2068" t="s">
        <v>17</v>
      </c>
      <c r="AB2068" t="s">
        <v>37</v>
      </c>
      <c r="AE2068" t="s">
        <v>1184</v>
      </c>
      <c r="AF2068" t="s">
        <v>1185</v>
      </c>
      <c r="AI2068" t="s">
        <v>17</v>
      </c>
      <c r="AJ2068" t="s">
        <v>37</v>
      </c>
      <c r="AM2068" t="s">
        <v>17</v>
      </c>
      <c r="AN2068" t="s">
        <v>37</v>
      </c>
      <c r="AQ2068" t="s">
        <v>1184</v>
      </c>
      <c r="AR2068" t="s">
        <v>1185</v>
      </c>
    </row>
    <row r="2069" spans="2:44" ht="16.5" customHeight="1">
      <c r="B2069" t="str">
        <f>VLOOKUP(F2069,Sheet2!C:H,6,FALSE)</f>
        <v>default</v>
      </c>
      <c r="C2069" t="str">
        <f>VLOOKUP(F2069,Sheet2!C:C,1,FALSE)</f>
        <v>Munddusche</v>
      </c>
      <c r="D2069" t="s">
        <v>2058</v>
      </c>
      <c r="E2069" t="s">
        <v>20296</v>
      </c>
      <c r="F2069" t="s">
        <v>2059</v>
      </c>
      <c r="G2069" t="s">
        <v>2061</v>
      </c>
      <c r="H2069" t="s">
        <v>2060</v>
      </c>
      <c r="K2069" t="s">
        <v>45</v>
      </c>
      <c r="L2069" t="s">
        <v>25</v>
      </c>
      <c r="O2069" t="s">
        <v>1068</v>
      </c>
      <c r="P2069" t="s">
        <v>1069</v>
      </c>
      <c r="S2069" t="s">
        <v>1066</v>
      </c>
      <c r="T2069" t="s">
        <v>1067</v>
      </c>
      <c r="W2069" t="s">
        <v>45</v>
      </c>
      <c r="X2069" t="s">
        <v>25</v>
      </c>
      <c r="AA2069" t="s">
        <v>1068</v>
      </c>
      <c r="AB2069" t="s">
        <v>1069</v>
      </c>
      <c r="AE2069" t="s">
        <v>1066</v>
      </c>
      <c r="AF2069" t="s">
        <v>1067</v>
      </c>
      <c r="AI2069" t="s">
        <v>45</v>
      </c>
      <c r="AJ2069" t="s">
        <v>25</v>
      </c>
      <c r="AM2069" t="s">
        <v>1068</v>
      </c>
      <c r="AN2069" t="s">
        <v>1069</v>
      </c>
      <c r="AQ2069" t="s">
        <v>1066</v>
      </c>
      <c r="AR2069" t="s">
        <v>1067</v>
      </c>
    </row>
    <row r="2070" spans="2:44" ht="16.5" customHeight="1">
      <c r="B2070" t="str">
        <f>VLOOKUP(F2070,Sheet2!C:H,6,FALSE)</f>
        <v>default,berlin</v>
      </c>
      <c r="C2070" t="str">
        <f>VLOOKUP(F2070,Sheet2!C:C,1,FALSE)</f>
        <v>Mund-Nasen-Maske</v>
      </c>
      <c r="D2070" t="s">
        <v>21355</v>
      </c>
      <c r="E2070" t="s">
        <v>21356</v>
      </c>
      <c r="F2070" t="s">
        <v>12782</v>
      </c>
      <c r="I2070" t="s">
        <v>19522</v>
      </c>
      <c r="K2070" t="s">
        <v>17</v>
      </c>
      <c r="L2070" t="s">
        <v>6400</v>
      </c>
      <c r="AG2070" t="s">
        <v>19522</v>
      </c>
      <c r="AI2070" t="s">
        <v>11336</v>
      </c>
      <c r="AJ2070" t="s">
        <v>13647</v>
      </c>
    </row>
    <row r="2071" spans="2:44" ht="16.5" customHeight="1">
      <c r="B2071" t="str">
        <f>VLOOKUP(F2071,Sheet2!C:H,6,FALSE)</f>
        <v>default,hannover</v>
      </c>
      <c r="C2071" t="str">
        <f>VLOOKUP(F2071,Sheet2!C:C,1,FALSE)</f>
        <v>Mund-Nasen-Schutz</v>
      </c>
      <c r="D2071" t="s">
        <v>9815</v>
      </c>
      <c r="E2071" t="s">
        <v>23416</v>
      </c>
      <c r="F2071" t="s">
        <v>39</v>
      </c>
      <c r="G2071" t="s">
        <v>9819</v>
      </c>
      <c r="H2071" t="s">
        <v>9817</v>
      </c>
      <c r="I2071" t="s">
        <v>9816</v>
      </c>
      <c r="K2071" t="s">
        <v>17</v>
      </c>
      <c r="L2071" t="s">
        <v>37</v>
      </c>
      <c r="M2071" t="s">
        <v>9820</v>
      </c>
      <c r="O2071" t="s">
        <v>17</v>
      </c>
      <c r="P2071" t="s">
        <v>37</v>
      </c>
      <c r="Q2071" t="s">
        <v>9818</v>
      </c>
      <c r="S2071" t="s">
        <v>1184</v>
      </c>
      <c r="T2071" t="s">
        <v>1185</v>
      </c>
      <c r="U2071" t="s">
        <v>9816</v>
      </c>
      <c r="W2071" t="s">
        <v>17</v>
      </c>
      <c r="X2071" t="s">
        <v>37</v>
      </c>
      <c r="Y2071" t="s">
        <v>9820</v>
      </c>
      <c r="AA2071" t="s">
        <v>17</v>
      </c>
      <c r="AB2071" t="s">
        <v>37</v>
      </c>
      <c r="AC2071" t="s">
        <v>9818</v>
      </c>
      <c r="AE2071" t="s">
        <v>1184</v>
      </c>
      <c r="AF2071" t="s">
        <v>1185</v>
      </c>
      <c r="AG2071" t="s">
        <v>9816</v>
      </c>
      <c r="AI2071" t="s">
        <v>17</v>
      </c>
      <c r="AJ2071" t="s">
        <v>37</v>
      </c>
      <c r="AK2071" t="s">
        <v>9820</v>
      </c>
      <c r="AM2071" t="s">
        <v>17</v>
      </c>
      <c r="AN2071" t="s">
        <v>37</v>
      </c>
      <c r="AO2071" t="s">
        <v>9818</v>
      </c>
      <c r="AQ2071" t="s">
        <v>1184</v>
      </c>
      <c r="AR2071" t="s">
        <v>1185</v>
      </c>
    </row>
    <row r="2072" spans="2:44" ht="16.5" customHeight="1">
      <c r="B2072" t="str">
        <f>VLOOKUP(F2072,Sheet2!C:H,6,FALSE)</f>
        <v>default</v>
      </c>
      <c r="C2072" t="str">
        <f>VLOOKUP(F2072,Sheet2!C:C,1,FALSE)</f>
        <v>Mund-Nase-Schutz, Einweg (Papier-/Kunststoff(Vlies)mix)</v>
      </c>
      <c r="D2072" t="s">
        <v>3670</v>
      </c>
      <c r="E2072" t="s">
        <v>20927</v>
      </c>
      <c r="F2072" t="s">
        <v>3671</v>
      </c>
      <c r="G2072" t="s">
        <v>3675</v>
      </c>
      <c r="H2072" t="s">
        <v>3673</v>
      </c>
      <c r="I2072" t="s">
        <v>3672</v>
      </c>
      <c r="K2072" t="s">
        <v>17</v>
      </c>
      <c r="L2072" t="s">
        <v>37</v>
      </c>
      <c r="M2072" t="s">
        <v>3676</v>
      </c>
      <c r="O2072" t="s">
        <v>17</v>
      </c>
      <c r="P2072" t="s">
        <v>37</v>
      </c>
      <c r="Q2072" t="s">
        <v>3674</v>
      </c>
      <c r="S2072" t="s">
        <v>1184</v>
      </c>
      <c r="T2072" t="s">
        <v>1185</v>
      </c>
      <c r="U2072" t="s">
        <v>3672</v>
      </c>
      <c r="W2072" t="s">
        <v>17</v>
      </c>
      <c r="X2072" t="s">
        <v>37</v>
      </c>
      <c r="Y2072" t="s">
        <v>3676</v>
      </c>
      <c r="AA2072" t="s">
        <v>17</v>
      </c>
      <c r="AB2072" t="s">
        <v>37</v>
      </c>
      <c r="AC2072" t="s">
        <v>3674</v>
      </c>
      <c r="AE2072" t="s">
        <v>1184</v>
      </c>
      <c r="AF2072" t="s">
        <v>1185</v>
      </c>
      <c r="AG2072" t="s">
        <v>3672</v>
      </c>
      <c r="AI2072" t="s">
        <v>17</v>
      </c>
      <c r="AJ2072" t="s">
        <v>37</v>
      </c>
      <c r="AK2072" t="s">
        <v>3676</v>
      </c>
      <c r="AM2072" t="s">
        <v>17</v>
      </c>
      <c r="AN2072" t="s">
        <v>37</v>
      </c>
      <c r="AO2072" t="s">
        <v>3674</v>
      </c>
      <c r="AQ2072" t="s">
        <v>1184</v>
      </c>
      <c r="AR2072" t="s">
        <v>1185</v>
      </c>
    </row>
    <row r="2073" spans="2:44" ht="16.5" customHeight="1">
      <c r="B2073" t="str">
        <f>VLOOKUP(F2073,Sheet2!C:H,6,FALSE)</f>
        <v>default</v>
      </c>
      <c r="C2073" t="str">
        <f>VLOOKUP(F2073,Sheet2!C:C,1,FALSE)</f>
        <v>Mundschutz (auch andere Hygieneabfälle (Binden, Taschentücher, Feuchttücher, Papierhandtücher))</v>
      </c>
      <c r="D2073" t="s">
        <v>6825</v>
      </c>
      <c r="E2073" t="s">
        <v>22193</v>
      </c>
      <c r="F2073" t="s">
        <v>6826</v>
      </c>
      <c r="G2073" t="s">
        <v>6830</v>
      </c>
      <c r="H2073" t="s">
        <v>6828</v>
      </c>
      <c r="I2073" t="s">
        <v>6827</v>
      </c>
      <c r="K2073" t="s">
        <v>17</v>
      </c>
      <c r="L2073" t="s">
        <v>37</v>
      </c>
      <c r="M2073" t="s">
        <v>6831</v>
      </c>
      <c r="O2073" t="s">
        <v>17</v>
      </c>
      <c r="P2073" t="s">
        <v>37</v>
      </c>
      <c r="Q2073" t="s">
        <v>6829</v>
      </c>
      <c r="S2073" t="s">
        <v>1184</v>
      </c>
      <c r="T2073" t="s">
        <v>1185</v>
      </c>
      <c r="U2073" t="s">
        <v>6827</v>
      </c>
      <c r="W2073" t="s">
        <v>17</v>
      </c>
      <c r="X2073" t="s">
        <v>37</v>
      </c>
      <c r="Y2073" t="s">
        <v>6831</v>
      </c>
      <c r="AA2073" t="s">
        <v>17</v>
      </c>
      <c r="AB2073" t="s">
        <v>37</v>
      </c>
      <c r="AC2073" t="s">
        <v>6829</v>
      </c>
      <c r="AE2073" t="s">
        <v>1184</v>
      </c>
      <c r="AF2073" t="s">
        <v>1185</v>
      </c>
      <c r="AG2073" t="s">
        <v>6827</v>
      </c>
      <c r="AI2073" t="s">
        <v>17</v>
      </c>
      <c r="AJ2073" t="s">
        <v>37</v>
      </c>
      <c r="AK2073" t="s">
        <v>6831</v>
      </c>
      <c r="AM2073" t="s">
        <v>17</v>
      </c>
      <c r="AN2073" t="s">
        <v>37</v>
      </c>
      <c r="AO2073" t="s">
        <v>6829</v>
      </c>
      <c r="AQ2073" t="s">
        <v>1184</v>
      </c>
      <c r="AR2073" t="s">
        <v>1185</v>
      </c>
    </row>
    <row r="2074" spans="2:44" ht="16.5" customHeight="1">
      <c r="B2074" t="str">
        <f>VLOOKUP(F2074,Sheet2!C:H,6,FALSE)</f>
        <v>default,berlin</v>
      </c>
      <c r="C2074" t="str">
        <f>VLOOKUP(F2074,Sheet2!C:C,1,FALSE)</f>
        <v>Munition</v>
      </c>
      <c r="D2074" t="s">
        <v>23219</v>
      </c>
      <c r="E2074" t="s">
        <v>23220</v>
      </c>
      <c r="F2074" t="s">
        <v>11958</v>
      </c>
      <c r="K2074" t="s">
        <v>1804</v>
      </c>
      <c r="L2074" t="s">
        <v>11913</v>
      </c>
      <c r="AI2074" t="s">
        <v>1804</v>
      </c>
      <c r="AJ2074" t="s">
        <v>11913</v>
      </c>
    </row>
    <row r="2075" spans="2:44" ht="16.5" customHeight="1">
      <c r="B2075" t="str">
        <f>VLOOKUP(F2075,Sheet2!C:H,6,FALSE)</f>
        <v>default,hannover</v>
      </c>
      <c r="C2075" t="str">
        <f>VLOOKUP(F2075,Sheet2!C:C,1,FALSE)</f>
        <v>Munition, (z. B. Gaspatronen)</v>
      </c>
      <c r="D2075" t="s">
        <v>2923</v>
      </c>
      <c r="E2075" t="s">
        <v>20631</v>
      </c>
      <c r="F2075" t="s">
        <v>2924</v>
      </c>
      <c r="G2075" t="s">
        <v>2932</v>
      </c>
      <c r="H2075" t="s">
        <v>2928</v>
      </c>
      <c r="I2075" t="s">
        <v>2925</v>
      </c>
      <c r="K2075" t="s">
        <v>2926</v>
      </c>
      <c r="L2075" t="s">
        <v>2927</v>
      </c>
      <c r="M2075" t="s">
        <v>2933</v>
      </c>
      <c r="O2075" t="s">
        <v>1140</v>
      </c>
      <c r="P2075" t="s">
        <v>2934</v>
      </c>
      <c r="Q2075" t="s">
        <v>2929</v>
      </c>
      <c r="S2075" t="s">
        <v>2930</v>
      </c>
      <c r="T2075" t="s">
        <v>2931</v>
      </c>
      <c r="U2075" t="s">
        <v>2925</v>
      </c>
      <c r="W2075" t="s">
        <v>2926</v>
      </c>
      <c r="X2075" t="s">
        <v>2927</v>
      </c>
      <c r="Y2075" t="s">
        <v>2933</v>
      </c>
      <c r="AA2075" t="s">
        <v>1140</v>
      </c>
      <c r="AB2075" t="s">
        <v>2934</v>
      </c>
      <c r="AC2075" t="s">
        <v>2929</v>
      </c>
      <c r="AE2075" t="s">
        <v>2930</v>
      </c>
      <c r="AF2075" t="s">
        <v>2931</v>
      </c>
      <c r="AG2075" t="s">
        <v>2925</v>
      </c>
      <c r="AI2075" t="s">
        <v>2926</v>
      </c>
      <c r="AJ2075" t="s">
        <v>2927</v>
      </c>
      <c r="AK2075" t="s">
        <v>2933</v>
      </c>
      <c r="AM2075" t="s">
        <v>1140</v>
      </c>
      <c r="AN2075" t="s">
        <v>2934</v>
      </c>
      <c r="AO2075" t="s">
        <v>2929</v>
      </c>
      <c r="AQ2075" t="s">
        <v>2930</v>
      </c>
      <c r="AR2075" t="s">
        <v>2931</v>
      </c>
    </row>
    <row r="2076" spans="2:44" ht="16.5" customHeight="1">
      <c r="B2076" t="str">
        <f>VLOOKUP(F2076,Sheet2!C:H,6,FALSE)</f>
        <v>default</v>
      </c>
      <c r="C2076" t="str">
        <f>VLOOKUP(F2076,Sheet2!C:C,1,FALSE)</f>
        <v>Muschel (z.B. vom Essen)</v>
      </c>
      <c r="D2076" t="s">
        <v>7813</v>
      </c>
      <c r="E2076" t="s">
        <v>22615</v>
      </c>
      <c r="F2076" t="s">
        <v>7814</v>
      </c>
      <c r="G2076" t="s">
        <v>7816</v>
      </c>
      <c r="H2076" t="s">
        <v>7815</v>
      </c>
      <c r="K2076" t="s">
        <v>17</v>
      </c>
      <c r="L2076" t="s">
        <v>37</v>
      </c>
      <c r="O2076" t="s">
        <v>17</v>
      </c>
      <c r="P2076" t="s">
        <v>37</v>
      </c>
      <c r="S2076" t="s">
        <v>1184</v>
      </c>
      <c r="T2076" t="s">
        <v>1185</v>
      </c>
      <c r="W2076" t="s">
        <v>17</v>
      </c>
      <c r="X2076" t="s">
        <v>37</v>
      </c>
      <c r="AA2076" t="s">
        <v>17</v>
      </c>
      <c r="AB2076" t="s">
        <v>37</v>
      </c>
      <c r="AE2076" t="s">
        <v>1184</v>
      </c>
      <c r="AF2076" t="s">
        <v>1185</v>
      </c>
      <c r="AI2076" t="s">
        <v>17</v>
      </c>
      <c r="AJ2076" t="s">
        <v>37</v>
      </c>
      <c r="AM2076" t="s">
        <v>17</v>
      </c>
      <c r="AN2076" t="s">
        <v>37</v>
      </c>
      <c r="AQ2076" t="s">
        <v>1184</v>
      </c>
      <c r="AR2076" t="s">
        <v>1185</v>
      </c>
    </row>
    <row r="2077" spans="2:44" ht="16.5" customHeight="1">
      <c r="B2077" t="str">
        <f>VLOOKUP(F2077,Sheet2!C:H,6,FALSE)</f>
        <v>default</v>
      </c>
      <c r="C2077" t="str">
        <f>VLOOKUP(F2077,Sheet2!C:C,1,FALSE)</f>
        <v>Muscheln (größere Mengen z.B. gewerblich oder vom Gartenweg)</v>
      </c>
      <c r="D2077" t="s">
        <v>3853</v>
      </c>
      <c r="E2077" t="s">
        <v>20985</v>
      </c>
      <c r="F2077" t="s">
        <v>3854</v>
      </c>
      <c r="G2077" t="s">
        <v>3860</v>
      </c>
      <c r="H2077" t="s">
        <v>3857</v>
      </c>
      <c r="I2077" t="s">
        <v>3855</v>
      </c>
      <c r="K2077" t="s">
        <v>1072</v>
      </c>
      <c r="L2077" t="s">
        <v>3856</v>
      </c>
      <c r="M2077" t="s">
        <v>3861</v>
      </c>
      <c r="O2077" t="s">
        <v>1072</v>
      </c>
      <c r="P2077" t="s">
        <v>3862</v>
      </c>
      <c r="Q2077" t="s">
        <v>3858</v>
      </c>
      <c r="S2077" t="s">
        <v>1073</v>
      </c>
      <c r="T2077" t="s">
        <v>3859</v>
      </c>
      <c r="U2077" t="s">
        <v>3855</v>
      </c>
      <c r="W2077" t="s">
        <v>1072</v>
      </c>
      <c r="X2077" t="s">
        <v>3856</v>
      </c>
      <c r="Y2077" t="s">
        <v>3861</v>
      </c>
      <c r="AA2077" t="s">
        <v>1072</v>
      </c>
      <c r="AB2077" t="s">
        <v>3862</v>
      </c>
      <c r="AC2077" t="s">
        <v>3858</v>
      </c>
      <c r="AE2077" t="s">
        <v>1073</v>
      </c>
      <c r="AF2077" t="s">
        <v>3859</v>
      </c>
      <c r="AG2077" t="s">
        <v>3855</v>
      </c>
      <c r="AI2077" t="s">
        <v>1072</v>
      </c>
      <c r="AJ2077" t="s">
        <v>3856</v>
      </c>
      <c r="AK2077" t="s">
        <v>3861</v>
      </c>
      <c r="AM2077" t="s">
        <v>1072</v>
      </c>
      <c r="AN2077" t="s">
        <v>3862</v>
      </c>
      <c r="AO2077" t="s">
        <v>3858</v>
      </c>
      <c r="AQ2077" t="s">
        <v>1073</v>
      </c>
      <c r="AR2077" t="s">
        <v>3859</v>
      </c>
    </row>
    <row r="2078" spans="2:44" ht="16.5" customHeight="1">
      <c r="B2078" t="str">
        <f>VLOOKUP(F2078,Sheet2!C:H,6,FALSE)</f>
        <v>default</v>
      </c>
      <c r="C2078" t="str">
        <f>VLOOKUP(F2078,Sheet2!C:C,1,FALSE)</f>
        <v>Musikinstriment (Klein)</v>
      </c>
      <c r="D2078" t="s">
        <v>4897</v>
      </c>
      <c r="E2078" t="s">
        <v>21414</v>
      </c>
      <c r="F2078" t="s">
        <v>4898</v>
      </c>
      <c r="G2078" t="s">
        <v>4900</v>
      </c>
      <c r="H2078" t="s">
        <v>4899</v>
      </c>
      <c r="K2078" t="s">
        <v>59</v>
      </c>
      <c r="L2078" t="s">
        <v>19903</v>
      </c>
      <c r="O2078" t="s">
        <v>1106</v>
      </c>
      <c r="P2078" t="s">
        <v>19904</v>
      </c>
      <c r="S2078" t="s">
        <v>1103</v>
      </c>
      <c r="T2078" t="s">
        <v>19905</v>
      </c>
      <c r="W2078" t="s">
        <v>59</v>
      </c>
      <c r="X2078" t="s">
        <v>19903</v>
      </c>
      <c r="AA2078" t="s">
        <v>1106</v>
      </c>
      <c r="AB2078" t="s">
        <v>19904</v>
      </c>
      <c r="AE2078" t="s">
        <v>1103</v>
      </c>
      <c r="AF2078" t="s">
        <v>19905</v>
      </c>
      <c r="AI2078" t="s">
        <v>59</v>
      </c>
      <c r="AJ2078" t="s">
        <v>19903</v>
      </c>
      <c r="AM2078" t="s">
        <v>1106</v>
      </c>
      <c r="AN2078" t="s">
        <v>19904</v>
      </c>
      <c r="AQ2078" t="s">
        <v>1103</v>
      </c>
      <c r="AR2078" t="s">
        <v>19905</v>
      </c>
    </row>
    <row r="2079" spans="2:44" ht="16.5" customHeight="1">
      <c r="B2079" t="str">
        <f>VLOOKUP(F2079,Sheet2!C:H,6,FALSE)</f>
        <v>default,berlin</v>
      </c>
      <c r="C2079" t="str">
        <f>VLOOKUP(F2079,Sheet2!C:C,1,FALSE)</f>
        <v>Musikinstrumente</v>
      </c>
      <c r="D2079" t="s">
        <v>4796</v>
      </c>
      <c r="E2079" t="s">
        <v>21361</v>
      </c>
      <c r="F2079" t="s">
        <v>4797</v>
      </c>
      <c r="G2079" t="s">
        <v>4799</v>
      </c>
      <c r="H2079" t="s">
        <v>4798</v>
      </c>
      <c r="K2079" t="s">
        <v>24</v>
      </c>
      <c r="L2079" t="s">
        <v>123</v>
      </c>
      <c r="O2079" t="s">
        <v>24</v>
      </c>
      <c r="P2079" t="s">
        <v>19914</v>
      </c>
      <c r="S2079" t="s">
        <v>24</v>
      </c>
      <c r="T2079" t="s">
        <v>19915</v>
      </c>
      <c r="W2079" t="s">
        <v>24</v>
      </c>
      <c r="X2079" t="s">
        <v>123</v>
      </c>
      <c r="AA2079" t="s">
        <v>24</v>
      </c>
      <c r="AB2079" t="s">
        <v>19914</v>
      </c>
      <c r="AE2079" t="s">
        <v>24</v>
      </c>
      <c r="AF2079" t="s">
        <v>19915</v>
      </c>
      <c r="AI2079" t="s">
        <v>24</v>
      </c>
      <c r="AJ2079" t="s">
        <v>123</v>
      </c>
      <c r="AM2079" t="s">
        <v>24</v>
      </c>
      <c r="AN2079" t="s">
        <v>19914</v>
      </c>
      <c r="AQ2079" t="s">
        <v>24</v>
      </c>
      <c r="AR2079" t="s">
        <v>19915</v>
      </c>
    </row>
    <row r="2080" spans="2:44" ht="16.5" customHeight="1">
      <c r="B2080" t="str">
        <f>VLOOKUP(F2080,Sheet2!C:H,6,FALSE)</f>
        <v>default</v>
      </c>
      <c r="C2080" t="str">
        <f>VLOOKUP(F2080,Sheet2!C:C,1,FALSE)</f>
        <v>Musikinstrumente (elektrisch)</v>
      </c>
      <c r="D2080" t="s">
        <v>7088</v>
      </c>
      <c r="E2080" t="s">
        <v>22299</v>
      </c>
      <c r="F2080" t="s">
        <v>7089</v>
      </c>
      <c r="G2080" t="s">
        <v>7091</v>
      </c>
      <c r="H2080" t="s">
        <v>7090</v>
      </c>
      <c r="K2080" t="s">
        <v>45</v>
      </c>
      <c r="L2080" t="s">
        <v>25</v>
      </c>
      <c r="O2080" t="s">
        <v>1068</v>
      </c>
      <c r="P2080" t="s">
        <v>1069</v>
      </c>
      <c r="S2080" t="s">
        <v>1066</v>
      </c>
      <c r="T2080" t="s">
        <v>1067</v>
      </c>
      <c r="W2080" t="s">
        <v>45</v>
      </c>
      <c r="X2080" t="s">
        <v>25</v>
      </c>
      <c r="AA2080" t="s">
        <v>1068</v>
      </c>
      <c r="AB2080" t="s">
        <v>1069</v>
      </c>
      <c r="AE2080" t="s">
        <v>1066</v>
      </c>
      <c r="AF2080" t="s">
        <v>1067</v>
      </c>
      <c r="AI2080" t="s">
        <v>45</v>
      </c>
      <c r="AJ2080" t="s">
        <v>25</v>
      </c>
      <c r="AM2080" t="s">
        <v>1068</v>
      </c>
      <c r="AN2080" t="s">
        <v>1069</v>
      </c>
      <c r="AQ2080" t="s">
        <v>1066</v>
      </c>
      <c r="AR2080" t="s">
        <v>1067</v>
      </c>
    </row>
    <row r="2081" spans="2:44" ht="16.5" customHeight="1">
      <c r="B2081" t="str">
        <f>VLOOKUP(F2081,Sheet2!C:H,6,FALSE)</f>
        <v>default</v>
      </c>
      <c r="C2081" t="str">
        <f>VLOOKUP(F2081,Sheet2!C:C,1,FALSE)</f>
        <v>Musikinstrumente (Metall)</v>
      </c>
      <c r="D2081" t="s">
        <v>2871</v>
      </c>
      <c r="E2081" t="s">
        <v>20608</v>
      </c>
      <c r="F2081" t="s">
        <v>2872</v>
      </c>
      <c r="G2081" t="s">
        <v>2874</v>
      </c>
      <c r="H2081" t="s">
        <v>2873</v>
      </c>
      <c r="K2081" t="s">
        <v>20116</v>
      </c>
      <c r="L2081" t="s">
        <v>123</v>
      </c>
      <c r="O2081" t="s">
        <v>20117</v>
      </c>
      <c r="P2081" t="s">
        <v>19914</v>
      </c>
      <c r="S2081" t="s">
        <v>20118</v>
      </c>
      <c r="T2081" t="s">
        <v>19915</v>
      </c>
      <c r="W2081" t="s">
        <v>20116</v>
      </c>
      <c r="X2081" t="s">
        <v>123</v>
      </c>
      <c r="AA2081" t="s">
        <v>20117</v>
      </c>
      <c r="AB2081" t="s">
        <v>19914</v>
      </c>
      <c r="AE2081" t="s">
        <v>20118</v>
      </c>
      <c r="AF2081" t="s">
        <v>19915</v>
      </c>
      <c r="AI2081" t="s">
        <v>20116</v>
      </c>
      <c r="AJ2081" t="s">
        <v>123</v>
      </c>
      <c r="AM2081" t="s">
        <v>20117</v>
      </c>
      <c r="AN2081" t="s">
        <v>19914</v>
      </c>
      <c r="AQ2081" t="s">
        <v>20118</v>
      </c>
      <c r="AR2081" t="s">
        <v>19915</v>
      </c>
    </row>
    <row r="2082" spans="2:44" ht="16.5" customHeight="1">
      <c r="B2082" t="str">
        <f>VLOOKUP(F2082,Sheet2!C:H,6,FALSE)</f>
        <v>berlin</v>
      </c>
      <c r="C2082" t="str">
        <f>VLOOKUP(F2082,Sheet2!C:C,1,FALSE)</f>
        <v>Musikinstrumente, elektrisch</v>
      </c>
      <c r="D2082" t="s">
        <v>23496</v>
      </c>
      <c r="F2082" t="s">
        <v>12541</v>
      </c>
      <c r="K2082" t="s">
        <v>45</v>
      </c>
      <c r="L2082" t="s">
        <v>25</v>
      </c>
      <c r="AG2082" t="s">
        <v>19550</v>
      </c>
      <c r="AI2082" t="s">
        <v>12473</v>
      </c>
      <c r="AJ2082" t="s">
        <v>11915</v>
      </c>
    </row>
    <row r="2083" spans="2:44" ht="16.5" customHeight="1">
      <c r="B2083" t="str">
        <f>VLOOKUP(F2083,Sheet2!C:H,6,FALSE)</f>
        <v>default,hannover</v>
      </c>
      <c r="C2083" t="str">
        <f>VLOOKUP(F2083,Sheet2!C:C,1,FALSE)</f>
        <v>Musikkassetten</v>
      </c>
      <c r="D2083" t="s">
        <v>5042</v>
      </c>
      <c r="E2083" t="s">
        <v>21483</v>
      </c>
      <c r="F2083" t="s">
        <v>36</v>
      </c>
      <c r="G2083" t="s">
        <v>5046</v>
      </c>
      <c r="H2083" t="s">
        <v>5044</v>
      </c>
      <c r="I2083" t="s">
        <v>21484</v>
      </c>
      <c r="K2083" t="s">
        <v>17</v>
      </c>
      <c r="L2083" t="s">
        <v>37</v>
      </c>
      <c r="M2083" t="s">
        <v>5047</v>
      </c>
      <c r="O2083" t="s">
        <v>17</v>
      </c>
      <c r="P2083" t="s">
        <v>37</v>
      </c>
      <c r="Q2083" t="s">
        <v>5045</v>
      </c>
      <c r="S2083" t="s">
        <v>1184</v>
      </c>
      <c r="T2083" t="s">
        <v>1185</v>
      </c>
      <c r="U2083" t="s">
        <v>21484</v>
      </c>
      <c r="W2083" t="s">
        <v>17</v>
      </c>
      <c r="X2083" t="s">
        <v>37</v>
      </c>
      <c r="Y2083" t="s">
        <v>5047</v>
      </c>
      <c r="AA2083" t="s">
        <v>17</v>
      </c>
      <c r="AB2083" t="s">
        <v>37</v>
      </c>
      <c r="AC2083" t="s">
        <v>5045</v>
      </c>
      <c r="AE2083" t="s">
        <v>1184</v>
      </c>
      <c r="AF2083" t="s">
        <v>1185</v>
      </c>
      <c r="AG2083" t="s">
        <v>21484</v>
      </c>
      <c r="AI2083" t="s">
        <v>17</v>
      </c>
      <c r="AJ2083" t="s">
        <v>37</v>
      </c>
      <c r="AK2083" t="s">
        <v>5047</v>
      </c>
      <c r="AM2083" t="s">
        <v>17</v>
      </c>
      <c r="AN2083" t="s">
        <v>37</v>
      </c>
      <c r="AO2083" t="s">
        <v>5045</v>
      </c>
      <c r="AQ2083" t="s">
        <v>1184</v>
      </c>
      <c r="AR2083" t="s">
        <v>1185</v>
      </c>
    </row>
    <row r="2084" spans="2:44" ht="16.5" customHeight="1">
      <c r="B2084" t="str">
        <f>VLOOKUP(F2084,Sheet2!C:H,6,FALSE)</f>
        <v>default</v>
      </c>
      <c r="C2084" t="str">
        <f>VLOOKUP(F2084,Sheet2!C:C,1,FALSE)</f>
        <v>Musikkassettenhülle, CD-Hülle</v>
      </c>
      <c r="D2084" t="s">
        <v>8800</v>
      </c>
      <c r="E2084" t="s">
        <v>23030</v>
      </c>
      <c r="F2084" t="s">
        <v>8802</v>
      </c>
      <c r="G2084" t="s">
        <v>8804</v>
      </c>
      <c r="H2084" t="s">
        <v>8803</v>
      </c>
      <c r="K2084" t="s">
        <v>59</v>
      </c>
      <c r="L2084" t="s">
        <v>19903</v>
      </c>
      <c r="O2084" t="s">
        <v>1106</v>
      </c>
      <c r="P2084" t="s">
        <v>19904</v>
      </c>
      <c r="S2084" t="s">
        <v>1103</v>
      </c>
      <c r="T2084" t="s">
        <v>19905</v>
      </c>
      <c r="W2084" t="s">
        <v>59</v>
      </c>
      <c r="X2084" t="s">
        <v>19903</v>
      </c>
      <c r="AA2084" t="s">
        <v>1106</v>
      </c>
      <c r="AB2084" t="s">
        <v>19904</v>
      </c>
      <c r="AE2084" t="s">
        <v>1103</v>
      </c>
      <c r="AF2084" t="s">
        <v>19905</v>
      </c>
      <c r="AI2084" t="s">
        <v>59</v>
      </c>
      <c r="AJ2084" t="s">
        <v>19903</v>
      </c>
      <c r="AM2084" t="s">
        <v>1106</v>
      </c>
      <c r="AN2084" t="s">
        <v>19904</v>
      </c>
      <c r="AQ2084" t="s">
        <v>1103</v>
      </c>
      <c r="AR2084" t="s">
        <v>19905</v>
      </c>
    </row>
    <row r="2085" spans="2:44" ht="16.5" customHeight="1">
      <c r="B2085" t="str">
        <f>VLOOKUP(F2085,Sheet2!C:H,6,FALSE)</f>
        <v>default</v>
      </c>
      <c r="C2085" t="str">
        <f>VLOOKUP(F2085,Sheet2!C:C,1,FALSE)</f>
        <v>Mutterboden</v>
      </c>
      <c r="D2085" t="s">
        <v>2792</v>
      </c>
      <c r="E2085" t="s">
        <v>20573</v>
      </c>
      <c r="F2085" t="s">
        <v>2793</v>
      </c>
      <c r="G2085" t="s">
        <v>2795</v>
      </c>
      <c r="H2085" t="s">
        <v>2794</v>
      </c>
      <c r="K2085" t="s">
        <v>1072</v>
      </c>
      <c r="L2085" t="s">
        <v>25</v>
      </c>
      <c r="O2085" t="s">
        <v>1072</v>
      </c>
      <c r="P2085" t="s">
        <v>1069</v>
      </c>
      <c r="S2085" t="s">
        <v>1073</v>
      </c>
      <c r="T2085" t="s">
        <v>1067</v>
      </c>
      <c r="W2085" t="s">
        <v>1072</v>
      </c>
      <c r="X2085" t="s">
        <v>25</v>
      </c>
      <c r="AA2085" t="s">
        <v>1072</v>
      </c>
      <c r="AB2085" t="s">
        <v>1069</v>
      </c>
      <c r="AE2085" t="s">
        <v>1073</v>
      </c>
      <c r="AF2085" t="s">
        <v>1067</v>
      </c>
      <c r="AI2085" t="s">
        <v>1072</v>
      </c>
      <c r="AJ2085" t="s">
        <v>25</v>
      </c>
      <c r="AM2085" t="s">
        <v>1072</v>
      </c>
      <c r="AN2085" t="s">
        <v>1069</v>
      </c>
      <c r="AQ2085" t="s">
        <v>1073</v>
      </c>
      <c r="AR2085" t="s">
        <v>1067</v>
      </c>
    </row>
    <row r="2086" spans="2:44" ht="16.5" customHeight="1">
      <c r="B2086" t="str">
        <f>VLOOKUP(F2086,Sheet2!C:H,6,FALSE)</f>
        <v>default</v>
      </c>
      <c r="C2086" t="str">
        <f>VLOOKUP(F2086,Sheet2!C:C,1,FALSE)</f>
        <v>Mützen, Hüte (tragbar)</v>
      </c>
      <c r="D2086" t="s">
        <v>8649</v>
      </c>
      <c r="E2086" t="s">
        <v>22949</v>
      </c>
      <c r="F2086" t="s">
        <v>8650</v>
      </c>
      <c r="G2086" t="s">
        <v>8652</v>
      </c>
      <c r="H2086" t="s">
        <v>8651</v>
      </c>
      <c r="K2086" t="s">
        <v>59</v>
      </c>
      <c r="L2086" t="s">
        <v>116</v>
      </c>
      <c r="O2086" t="s">
        <v>1106</v>
      </c>
      <c r="P2086" t="s">
        <v>19989</v>
      </c>
      <c r="S2086" t="s">
        <v>1103</v>
      </c>
      <c r="T2086" t="s">
        <v>19990</v>
      </c>
      <c r="W2086" t="s">
        <v>59</v>
      </c>
      <c r="X2086" t="s">
        <v>116</v>
      </c>
      <c r="AA2086" t="s">
        <v>1106</v>
      </c>
      <c r="AB2086" t="s">
        <v>19989</v>
      </c>
      <c r="AE2086" t="s">
        <v>1103</v>
      </c>
      <c r="AF2086" t="s">
        <v>19990</v>
      </c>
      <c r="AI2086" t="s">
        <v>59</v>
      </c>
      <c r="AJ2086" t="s">
        <v>116</v>
      </c>
      <c r="AM2086" t="s">
        <v>1106</v>
      </c>
      <c r="AN2086" t="s">
        <v>19989</v>
      </c>
      <c r="AQ2086" t="s">
        <v>1103</v>
      </c>
      <c r="AR2086" t="s">
        <v>19990</v>
      </c>
    </row>
    <row r="2087" spans="2:44" ht="16.5" customHeight="1">
      <c r="B2087" t="str">
        <f>VLOOKUP(F2087,Sheet2!C:H,6,FALSE)</f>
        <v>default</v>
      </c>
      <c r="C2087" t="str">
        <f>VLOOKUP(F2087,Sheet2!C:C,1,FALSE)</f>
        <v>Nachtspeicherheizung</v>
      </c>
      <c r="D2087" t="s">
        <v>6302</v>
      </c>
      <c r="E2087" t="s">
        <v>21953</v>
      </c>
      <c r="F2087" t="s">
        <v>6303</v>
      </c>
      <c r="G2087" t="s">
        <v>6305</v>
      </c>
      <c r="H2087" t="s">
        <v>6304</v>
      </c>
      <c r="I2087" t="s">
        <v>20665</v>
      </c>
      <c r="K2087" t="s">
        <v>20466</v>
      </c>
      <c r="L2087" t="s">
        <v>7</v>
      </c>
      <c r="M2087" t="s">
        <v>20666</v>
      </c>
      <c r="O2087" t="s">
        <v>20467</v>
      </c>
      <c r="P2087" t="s">
        <v>19919</v>
      </c>
      <c r="Q2087" t="s">
        <v>20667</v>
      </c>
      <c r="S2087" t="s">
        <v>20468</v>
      </c>
      <c r="T2087" t="s">
        <v>19920</v>
      </c>
      <c r="U2087" t="s">
        <v>20665</v>
      </c>
      <c r="W2087" t="s">
        <v>20466</v>
      </c>
      <c r="X2087" t="s">
        <v>7</v>
      </c>
      <c r="Y2087" t="s">
        <v>20666</v>
      </c>
      <c r="AA2087" t="s">
        <v>20467</v>
      </c>
      <c r="AB2087" t="s">
        <v>19919</v>
      </c>
      <c r="AC2087" t="s">
        <v>20667</v>
      </c>
      <c r="AE2087" t="s">
        <v>20468</v>
      </c>
      <c r="AF2087" t="s">
        <v>19920</v>
      </c>
      <c r="AG2087" t="s">
        <v>20665</v>
      </c>
      <c r="AI2087" t="s">
        <v>20466</v>
      </c>
      <c r="AJ2087" t="s">
        <v>7</v>
      </c>
      <c r="AK2087" t="s">
        <v>20666</v>
      </c>
      <c r="AM2087" t="s">
        <v>20467</v>
      </c>
      <c r="AN2087" t="s">
        <v>19919</v>
      </c>
      <c r="AO2087" t="s">
        <v>20667</v>
      </c>
      <c r="AQ2087" t="s">
        <v>20468</v>
      </c>
      <c r="AR2087" t="s">
        <v>19920</v>
      </c>
    </row>
    <row r="2088" spans="2:44" ht="16.5" customHeight="1">
      <c r="B2088" t="str">
        <f>VLOOKUP(F2088,Sheet2!C:H,6,FALSE)</f>
        <v>default,berlin</v>
      </c>
      <c r="C2088" t="str">
        <f>VLOOKUP(F2088,Sheet2!C:C,1,FALSE)</f>
        <v>Nachtspeicherofen</v>
      </c>
      <c r="D2088" t="s">
        <v>21042</v>
      </c>
      <c r="E2088" t="s">
        <v>21043</v>
      </c>
      <c r="F2088" t="s">
        <v>13088</v>
      </c>
      <c r="K2088" t="s">
        <v>45</v>
      </c>
      <c r="AI2088" t="s">
        <v>332</v>
      </c>
    </row>
    <row r="2089" spans="2:44" ht="16.5" customHeight="1">
      <c r="B2089" t="str">
        <f>VLOOKUP(F2089,Sheet2!C:H,6,FALSE)</f>
        <v>default,hannover</v>
      </c>
      <c r="C2089" t="str">
        <f>VLOOKUP(F2089,Sheet2!C:C,1,FALSE)</f>
        <v>Nachtspeicheröfen</v>
      </c>
      <c r="D2089" t="s">
        <v>23717</v>
      </c>
      <c r="E2089" t="s">
        <v>23718</v>
      </c>
      <c r="F2089" t="s">
        <v>332</v>
      </c>
      <c r="I2089" t="s">
        <v>19748</v>
      </c>
      <c r="K2089" t="s">
        <v>11879</v>
      </c>
      <c r="L2089" t="s">
        <v>154</v>
      </c>
      <c r="U2089" t="s">
        <v>19748</v>
      </c>
      <c r="X2089" t="s">
        <v>154</v>
      </c>
    </row>
    <row r="2090" spans="2:44" ht="16.5" customHeight="1">
      <c r="B2090" t="e">
        <f>VLOOKUP(F2090,Sheet2!C:H,6,FALSE)</f>
        <v>#N/A</v>
      </c>
      <c r="C2090" t="e">
        <f>VLOOKUP(F2090,Sheet2!C:C,1,FALSE)</f>
        <v>#N/A</v>
      </c>
      <c r="D2090" t="s">
        <v>3023</v>
      </c>
      <c r="E2090" t="s">
        <v>20663</v>
      </c>
      <c r="F2090" t="s">
        <v>20664</v>
      </c>
      <c r="G2090" t="s">
        <v>3029</v>
      </c>
      <c r="H2090" t="s">
        <v>3027</v>
      </c>
      <c r="I2090" t="s">
        <v>20665</v>
      </c>
      <c r="K2090" t="s">
        <v>20466</v>
      </c>
      <c r="L2090" t="s">
        <v>154</v>
      </c>
      <c r="M2090" t="s">
        <v>20666</v>
      </c>
      <c r="O2090" t="s">
        <v>20467</v>
      </c>
      <c r="P2090" t="s">
        <v>1075</v>
      </c>
      <c r="Q2090" t="s">
        <v>20667</v>
      </c>
      <c r="S2090" t="s">
        <v>20468</v>
      </c>
      <c r="T2090" t="s">
        <v>1074</v>
      </c>
      <c r="U2090" t="s">
        <v>20665</v>
      </c>
      <c r="W2090" t="s">
        <v>20466</v>
      </c>
      <c r="X2090" t="s">
        <v>154</v>
      </c>
      <c r="Y2090" t="s">
        <v>20666</v>
      </c>
      <c r="AA2090" t="s">
        <v>20467</v>
      </c>
      <c r="AB2090" t="s">
        <v>1075</v>
      </c>
      <c r="AC2090" t="s">
        <v>20667</v>
      </c>
      <c r="AE2090" t="s">
        <v>20468</v>
      </c>
      <c r="AF2090" t="s">
        <v>1074</v>
      </c>
      <c r="AG2090" t="s">
        <v>20665</v>
      </c>
      <c r="AI2090" t="s">
        <v>20466</v>
      </c>
      <c r="AJ2090" t="s">
        <v>154</v>
      </c>
      <c r="AK2090" t="s">
        <v>20666</v>
      </c>
      <c r="AM2090" t="s">
        <v>20467</v>
      </c>
      <c r="AN2090" t="s">
        <v>1075</v>
      </c>
      <c r="AO2090" t="s">
        <v>20667</v>
      </c>
      <c r="AQ2090" t="s">
        <v>20468</v>
      </c>
      <c r="AR2090" t="s">
        <v>1074</v>
      </c>
    </row>
    <row r="2091" spans="2:44" ht="16.5" customHeight="1">
      <c r="B2091" t="str">
        <f>VLOOKUP(F2091,Sheet2!C:H,6,FALSE)</f>
        <v>default</v>
      </c>
      <c r="C2091" t="str">
        <f>VLOOKUP(F2091,Sheet2!C:C,1,FALSE)</f>
        <v>Nachtspeicheröfen (elektrische Speicherheizung,  Nachtstromspeicherheizung, Nachtspeicherofen oder Niedertarif-Speicherheizung)</v>
      </c>
      <c r="D2091" t="s">
        <v>24097</v>
      </c>
      <c r="E2091" t="s">
        <v>3024</v>
      </c>
      <c r="F2091" t="s">
        <v>3025</v>
      </c>
      <c r="H2091" t="s">
        <v>3027</v>
      </c>
      <c r="I2091" t="s">
        <v>3026</v>
      </c>
      <c r="K2091" t="s">
        <v>2498</v>
      </c>
      <c r="L2091" t="s">
        <v>154</v>
      </c>
      <c r="M2091" t="s">
        <v>3030</v>
      </c>
      <c r="O2091" t="s">
        <v>2504</v>
      </c>
      <c r="P2091" t="s">
        <v>1075</v>
      </c>
      <c r="Q2091" t="s">
        <v>3028</v>
      </c>
      <c r="S2091" t="s">
        <v>2501</v>
      </c>
      <c r="T2091" t="s">
        <v>1074</v>
      </c>
    </row>
    <row r="2092" spans="2:44" ht="16.5" customHeight="1">
      <c r="B2092" t="str">
        <f>VLOOKUP(F2092,Sheet2!C:H,6,FALSE)</f>
        <v>default</v>
      </c>
      <c r="C2092" t="str">
        <f>VLOOKUP(F2092,Sheet2!C:C,1,FALSE)</f>
        <v>Nachttischlampe</v>
      </c>
      <c r="D2092" t="s">
        <v>6736</v>
      </c>
      <c r="E2092" t="s">
        <v>22160</v>
      </c>
      <c r="F2092" t="s">
        <v>6737</v>
      </c>
      <c r="G2092" t="s">
        <v>6739</v>
      </c>
      <c r="H2092" t="s">
        <v>6738</v>
      </c>
      <c r="K2092" t="s">
        <v>45</v>
      </c>
      <c r="L2092" t="s">
        <v>25</v>
      </c>
      <c r="O2092" t="s">
        <v>1068</v>
      </c>
      <c r="P2092" t="s">
        <v>1069</v>
      </c>
      <c r="S2092" t="s">
        <v>1066</v>
      </c>
      <c r="T2092" t="s">
        <v>1067</v>
      </c>
      <c r="W2092" t="s">
        <v>45</v>
      </c>
      <c r="X2092" t="s">
        <v>25</v>
      </c>
      <c r="AA2092" t="s">
        <v>1068</v>
      </c>
      <c r="AB2092" t="s">
        <v>1069</v>
      </c>
      <c r="AE2092" t="s">
        <v>1066</v>
      </c>
      <c r="AF2092" t="s">
        <v>1067</v>
      </c>
      <c r="AI2092" t="s">
        <v>45</v>
      </c>
      <c r="AJ2092" t="s">
        <v>25</v>
      </c>
      <c r="AM2092" t="s">
        <v>1068</v>
      </c>
      <c r="AN2092" t="s">
        <v>1069</v>
      </c>
      <c r="AQ2092" t="s">
        <v>1066</v>
      </c>
      <c r="AR2092" t="s">
        <v>1067</v>
      </c>
    </row>
    <row r="2093" spans="2:44" ht="16.5" customHeight="1">
      <c r="B2093" t="str">
        <f>VLOOKUP(F2093,Sheet2!C:H,6,FALSE)</f>
        <v>default</v>
      </c>
      <c r="C2093" t="str">
        <f>VLOOKUP(F2093,Sheet2!C:C,1,FALSE)</f>
        <v>Nadeln (Spritzen aus Privathaushalten)</v>
      </c>
      <c r="D2093" t="s">
        <v>1192</v>
      </c>
      <c r="E2093" t="s">
        <v>19935</v>
      </c>
      <c r="F2093" t="s">
        <v>1193</v>
      </c>
      <c r="G2093" t="s">
        <v>1197</v>
      </c>
      <c r="H2093" t="s">
        <v>1195</v>
      </c>
      <c r="I2093" t="s">
        <v>1194</v>
      </c>
      <c r="K2093" t="s">
        <v>17</v>
      </c>
      <c r="L2093" t="s">
        <v>37</v>
      </c>
      <c r="M2093" t="s">
        <v>1198</v>
      </c>
      <c r="O2093" t="s">
        <v>17</v>
      </c>
      <c r="P2093" t="s">
        <v>37</v>
      </c>
      <c r="Q2093" t="s">
        <v>1196</v>
      </c>
      <c r="S2093" t="s">
        <v>1184</v>
      </c>
      <c r="T2093" t="s">
        <v>1185</v>
      </c>
      <c r="U2093" t="s">
        <v>1194</v>
      </c>
      <c r="W2093" t="s">
        <v>17</v>
      </c>
      <c r="X2093" t="s">
        <v>37</v>
      </c>
      <c r="Y2093" t="s">
        <v>1198</v>
      </c>
      <c r="AA2093" t="s">
        <v>17</v>
      </c>
      <c r="AB2093" t="s">
        <v>37</v>
      </c>
      <c r="AC2093" t="s">
        <v>1196</v>
      </c>
      <c r="AE2093" t="s">
        <v>1184</v>
      </c>
      <c r="AF2093" t="s">
        <v>1185</v>
      </c>
      <c r="AG2093" t="s">
        <v>1194</v>
      </c>
      <c r="AI2093" t="s">
        <v>17</v>
      </c>
      <c r="AJ2093" t="s">
        <v>37</v>
      </c>
      <c r="AK2093" t="s">
        <v>1198</v>
      </c>
      <c r="AM2093" t="s">
        <v>17</v>
      </c>
      <c r="AN2093" t="s">
        <v>37</v>
      </c>
      <c r="AO2093" t="s">
        <v>1196</v>
      </c>
      <c r="AQ2093" t="s">
        <v>1184</v>
      </c>
      <c r="AR2093" t="s">
        <v>1185</v>
      </c>
    </row>
    <row r="2094" spans="2:44" ht="16.5" customHeight="1">
      <c r="B2094" t="str">
        <f>VLOOKUP(F2094,Sheet2!C:H,6,FALSE)</f>
        <v>default</v>
      </c>
      <c r="C2094" t="str">
        <f>VLOOKUP(F2094,Sheet2!C:C,1,FALSE)</f>
        <v>Nadeln, Kanülen, Spritzen (Praxis, Pflege oder vergleichbar)</v>
      </c>
      <c r="D2094" t="s">
        <v>8957</v>
      </c>
      <c r="E2094" t="s">
        <v>23087</v>
      </c>
      <c r="F2094" t="s">
        <v>8958</v>
      </c>
      <c r="G2094" t="s">
        <v>8960</v>
      </c>
      <c r="H2094" t="s">
        <v>8959</v>
      </c>
      <c r="I2094" t="s">
        <v>1626</v>
      </c>
      <c r="K2094" t="s">
        <v>1627</v>
      </c>
      <c r="L2094" t="s">
        <v>1627</v>
      </c>
      <c r="M2094" t="s">
        <v>1632</v>
      </c>
      <c r="O2094" t="s">
        <v>1633</v>
      </c>
      <c r="P2094" t="s">
        <v>1633</v>
      </c>
      <c r="Q2094" t="s">
        <v>2346</v>
      </c>
      <c r="S2094" t="s">
        <v>1630</v>
      </c>
      <c r="T2094" t="s">
        <v>1630</v>
      </c>
      <c r="U2094" t="s">
        <v>1626</v>
      </c>
      <c r="W2094" t="s">
        <v>1627</v>
      </c>
      <c r="X2094" t="s">
        <v>1627</v>
      </c>
      <c r="Y2094" t="s">
        <v>1632</v>
      </c>
      <c r="AA2094" t="s">
        <v>1633</v>
      </c>
      <c r="AB2094" t="s">
        <v>1633</v>
      </c>
      <c r="AC2094" t="s">
        <v>2346</v>
      </c>
      <c r="AE2094" t="s">
        <v>1630</v>
      </c>
      <c r="AF2094" t="s">
        <v>1630</v>
      </c>
      <c r="AG2094" t="s">
        <v>1626</v>
      </c>
      <c r="AI2094" t="s">
        <v>1627</v>
      </c>
      <c r="AJ2094" t="s">
        <v>1627</v>
      </c>
      <c r="AK2094" t="s">
        <v>1632</v>
      </c>
      <c r="AM2094" t="s">
        <v>1633</v>
      </c>
      <c r="AN2094" t="s">
        <v>1633</v>
      </c>
      <c r="AO2094" t="s">
        <v>2346</v>
      </c>
      <c r="AQ2094" t="s">
        <v>1630</v>
      </c>
      <c r="AR2094" t="s">
        <v>1630</v>
      </c>
    </row>
    <row r="2095" spans="2:44" ht="16.5" customHeight="1">
      <c r="B2095" t="str">
        <f>VLOOKUP(F2095,Sheet2!C:H,6,FALSE)</f>
        <v>default</v>
      </c>
      <c r="C2095" t="str">
        <f>VLOOKUP(F2095,Sheet2!C:C,1,FALSE)</f>
        <v>Nadeln, Nähnadeln</v>
      </c>
      <c r="D2095" t="s">
        <v>9975</v>
      </c>
      <c r="E2095" t="s">
        <v>23501</v>
      </c>
      <c r="F2095" t="s">
        <v>9976</v>
      </c>
      <c r="G2095" t="s">
        <v>9978</v>
      </c>
      <c r="H2095" t="s">
        <v>9977</v>
      </c>
      <c r="K2095" t="s">
        <v>17</v>
      </c>
      <c r="L2095" t="s">
        <v>37</v>
      </c>
      <c r="O2095" t="s">
        <v>17</v>
      </c>
      <c r="P2095" t="s">
        <v>37</v>
      </c>
      <c r="S2095" t="s">
        <v>1184</v>
      </c>
      <c r="T2095" t="s">
        <v>1185</v>
      </c>
      <c r="W2095" t="s">
        <v>17</v>
      </c>
      <c r="X2095" t="s">
        <v>37</v>
      </c>
      <c r="AA2095" t="s">
        <v>17</v>
      </c>
      <c r="AB2095" t="s">
        <v>37</v>
      </c>
      <c r="AE2095" t="s">
        <v>1184</v>
      </c>
      <c r="AF2095" t="s">
        <v>1185</v>
      </c>
      <c r="AI2095" t="s">
        <v>17</v>
      </c>
      <c r="AJ2095" t="s">
        <v>37</v>
      </c>
      <c r="AM2095" t="s">
        <v>17</v>
      </c>
      <c r="AN2095" t="s">
        <v>37</v>
      </c>
      <c r="AQ2095" t="s">
        <v>1184</v>
      </c>
      <c r="AR2095" t="s">
        <v>1185</v>
      </c>
    </row>
    <row r="2096" spans="2:44" ht="16.5" customHeight="1">
      <c r="B2096" t="str">
        <f>VLOOKUP(F2096,Sheet2!C:H,6,FALSE)</f>
        <v>default,berlin</v>
      </c>
      <c r="C2096" t="str">
        <f>VLOOKUP(F2096,Sheet2!C:C,1,FALSE)</f>
        <v>Nägel</v>
      </c>
      <c r="D2096" t="s">
        <v>22929</v>
      </c>
      <c r="E2096" t="s">
        <v>22930</v>
      </c>
      <c r="F2096" t="s">
        <v>12905</v>
      </c>
      <c r="I2096" t="s">
        <v>19554</v>
      </c>
      <c r="K2096" t="s">
        <v>59</v>
      </c>
      <c r="L2096" t="s">
        <v>13731</v>
      </c>
      <c r="AG2096" t="s">
        <v>19554</v>
      </c>
      <c r="AI2096" t="s">
        <v>12881</v>
      </c>
      <c r="AJ2096" t="s">
        <v>13649</v>
      </c>
    </row>
    <row r="2097" spans="2:44" ht="16.5" customHeight="1">
      <c r="B2097" t="str">
        <f>VLOOKUP(F2097,Sheet2!C:H,6,FALSE)</f>
        <v>default</v>
      </c>
      <c r="C2097" t="str">
        <f>VLOOKUP(F2097,Sheet2!C:C,1,FALSE)</f>
        <v>Nägel (Finger, -Zehennägel)</v>
      </c>
      <c r="D2097" t="s">
        <v>8186</v>
      </c>
      <c r="E2097" t="s">
        <v>22763</v>
      </c>
      <c r="F2097" t="s">
        <v>8187</v>
      </c>
      <c r="G2097" t="s">
        <v>8189</v>
      </c>
      <c r="H2097" t="s">
        <v>8188</v>
      </c>
      <c r="K2097" t="s">
        <v>17</v>
      </c>
      <c r="L2097" t="s">
        <v>37</v>
      </c>
      <c r="O2097" t="s">
        <v>17</v>
      </c>
      <c r="P2097" t="s">
        <v>37</v>
      </c>
      <c r="S2097" t="s">
        <v>1184</v>
      </c>
      <c r="T2097" t="s">
        <v>1185</v>
      </c>
      <c r="W2097" t="s">
        <v>17</v>
      </c>
      <c r="X2097" t="s">
        <v>37</v>
      </c>
      <c r="AA2097" t="s">
        <v>17</v>
      </c>
      <c r="AB2097" t="s">
        <v>37</v>
      </c>
      <c r="AE2097" t="s">
        <v>1184</v>
      </c>
      <c r="AF2097" t="s">
        <v>1185</v>
      </c>
      <c r="AI2097" t="s">
        <v>17</v>
      </c>
      <c r="AJ2097" t="s">
        <v>37</v>
      </c>
      <c r="AM2097" t="s">
        <v>17</v>
      </c>
      <c r="AN2097" t="s">
        <v>37</v>
      </c>
      <c r="AQ2097" t="s">
        <v>1184</v>
      </c>
      <c r="AR2097" t="s">
        <v>1185</v>
      </c>
    </row>
    <row r="2098" spans="2:44" ht="16.5" customHeight="1">
      <c r="B2098" t="str">
        <f>VLOOKUP(F2098,Sheet2!C:H,6,FALSE)</f>
        <v>default</v>
      </c>
      <c r="C2098" t="str">
        <f>VLOOKUP(F2098,Sheet2!C:C,1,FALSE)</f>
        <v>Nagel (Kleinmetall, Schraube bis Topf)</v>
      </c>
      <c r="D2098" t="s">
        <v>7591</v>
      </c>
      <c r="E2098" t="s">
        <v>22525</v>
      </c>
      <c r="F2098" t="s">
        <v>7592</v>
      </c>
      <c r="G2098" t="s">
        <v>7594</v>
      </c>
      <c r="H2098" t="s">
        <v>7593</v>
      </c>
      <c r="K2098" t="s">
        <v>59</v>
      </c>
      <c r="L2098" t="s">
        <v>19903</v>
      </c>
      <c r="O2098" t="s">
        <v>1106</v>
      </c>
      <c r="P2098" t="s">
        <v>19904</v>
      </c>
      <c r="S2098" t="s">
        <v>1103</v>
      </c>
      <c r="T2098" t="s">
        <v>19905</v>
      </c>
      <c r="W2098" t="s">
        <v>59</v>
      </c>
      <c r="X2098" t="s">
        <v>19903</v>
      </c>
      <c r="AA2098" t="s">
        <v>1106</v>
      </c>
      <c r="AB2098" t="s">
        <v>19904</v>
      </c>
      <c r="AE2098" t="s">
        <v>1103</v>
      </c>
      <c r="AF2098" t="s">
        <v>19905</v>
      </c>
      <c r="AI2098" t="s">
        <v>59</v>
      </c>
      <c r="AJ2098" t="s">
        <v>19903</v>
      </c>
      <c r="AM2098" t="s">
        <v>1106</v>
      </c>
      <c r="AN2098" t="s">
        <v>19904</v>
      </c>
      <c r="AQ2098" t="s">
        <v>1103</v>
      </c>
      <c r="AR2098" t="s">
        <v>19905</v>
      </c>
    </row>
    <row r="2099" spans="2:44" ht="16.5" customHeight="1">
      <c r="B2099" t="str">
        <f>VLOOKUP(F2099,Sheet2!C:H,6,FALSE)</f>
        <v>default</v>
      </c>
      <c r="C2099" t="str">
        <f>VLOOKUP(F2099,Sheet2!C:C,1,FALSE)</f>
        <v>Nagellack</v>
      </c>
      <c r="D2099" t="s">
        <v>5295</v>
      </c>
      <c r="E2099" t="s">
        <v>21584</v>
      </c>
      <c r="F2099" t="s">
        <v>5297</v>
      </c>
      <c r="G2099" t="s">
        <v>5299</v>
      </c>
      <c r="H2099" t="s">
        <v>5298</v>
      </c>
      <c r="I2099" t="s">
        <v>20456</v>
      </c>
      <c r="K2099" t="s">
        <v>20</v>
      </c>
      <c r="L2099" t="s">
        <v>7</v>
      </c>
      <c r="M2099" t="s">
        <v>20457</v>
      </c>
      <c r="O2099" t="s">
        <v>1140</v>
      </c>
      <c r="P2099" t="s">
        <v>19919</v>
      </c>
      <c r="Q2099" t="s">
        <v>20458</v>
      </c>
      <c r="S2099" t="s">
        <v>1136</v>
      </c>
      <c r="T2099" t="s">
        <v>19920</v>
      </c>
      <c r="U2099" t="s">
        <v>20456</v>
      </c>
      <c r="W2099" t="s">
        <v>20</v>
      </c>
      <c r="X2099" t="s">
        <v>7</v>
      </c>
      <c r="Y2099" t="s">
        <v>20457</v>
      </c>
      <c r="AA2099" t="s">
        <v>1140</v>
      </c>
      <c r="AB2099" t="s">
        <v>19919</v>
      </c>
      <c r="AC2099" t="s">
        <v>20458</v>
      </c>
      <c r="AE2099" t="s">
        <v>1136</v>
      </c>
      <c r="AF2099" t="s">
        <v>19920</v>
      </c>
      <c r="AG2099" t="s">
        <v>20456</v>
      </c>
      <c r="AI2099" t="s">
        <v>20</v>
      </c>
      <c r="AJ2099" t="s">
        <v>7</v>
      </c>
      <c r="AK2099" t="s">
        <v>20457</v>
      </c>
      <c r="AM2099" t="s">
        <v>1140</v>
      </c>
      <c r="AN2099" t="s">
        <v>19919</v>
      </c>
      <c r="AO2099" t="s">
        <v>20458</v>
      </c>
      <c r="AQ2099" t="s">
        <v>1136</v>
      </c>
      <c r="AR2099" t="s">
        <v>19920</v>
      </c>
    </row>
    <row r="2100" spans="2:44" ht="16.5" customHeight="1">
      <c r="B2100" t="str">
        <f>VLOOKUP(F2100,Sheet2!C:H,6,FALSE)</f>
        <v>default</v>
      </c>
      <c r="C2100" t="str">
        <f>VLOOKUP(F2100,Sheet2!C:C,1,FALSE)</f>
        <v>Nagellack,-entferner (mit Lösungsmittel)</v>
      </c>
      <c r="D2100" t="s">
        <v>8864</v>
      </c>
      <c r="E2100" t="s">
        <v>23053</v>
      </c>
      <c r="F2100" t="s">
        <v>8865</v>
      </c>
      <c r="G2100" t="s">
        <v>8867</v>
      </c>
      <c r="H2100" t="s">
        <v>8866</v>
      </c>
      <c r="K2100" t="s">
        <v>20</v>
      </c>
      <c r="L2100" t="s">
        <v>7</v>
      </c>
      <c r="O2100" t="s">
        <v>1140</v>
      </c>
      <c r="P2100" t="s">
        <v>19919</v>
      </c>
      <c r="S2100" t="s">
        <v>1136</v>
      </c>
      <c r="T2100" t="s">
        <v>19920</v>
      </c>
      <c r="W2100" t="s">
        <v>20</v>
      </c>
      <c r="X2100" t="s">
        <v>7</v>
      </c>
      <c r="AA2100" t="s">
        <v>1140</v>
      </c>
      <c r="AB2100" t="s">
        <v>19919</v>
      </c>
      <c r="AE2100" t="s">
        <v>1136</v>
      </c>
      <c r="AF2100" t="s">
        <v>19920</v>
      </c>
      <c r="AI2100" t="s">
        <v>20</v>
      </c>
      <c r="AJ2100" t="s">
        <v>7</v>
      </c>
      <c r="AM2100" t="s">
        <v>1140</v>
      </c>
      <c r="AN2100" t="s">
        <v>19919</v>
      </c>
      <c r="AQ2100" t="s">
        <v>1136</v>
      </c>
      <c r="AR2100" t="s">
        <v>19920</v>
      </c>
    </row>
    <row r="2101" spans="2:44" ht="16.5" customHeight="1">
      <c r="B2101" t="str">
        <f>VLOOKUP(F2101,Sheet2!C:H,6,FALSE)</f>
        <v>default,berlin</v>
      </c>
      <c r="C2101" t="str">
        <f>VLOOKUP(F2101,Sheet2!C:C,1,FALSE)</f>
        <v>Nagellacke</v>
      </c>
      <c r="D2101" t="s">
        <v>22222</v>
      </c>
      <c r="E2101" t="s">
        <v>22223</v>
      </c>
      <c r="F2101" t="s">
        <v>12016</v>
      </c>
      <c r="I2101" t="s">
        <v>19519</v>
      </c>
      <c r="K2101" t="s">
        <v>20</v>
      </c>
      <c r="L2101" t="s">
        <v>13727</v>
      </c>
      <c r="AG2101" t="s">
        <v>19519</v>
      </c>
      <c r="AI2101" t="s">
        <v>11986</v>
      </c>
      <c r="AJ2101" t="s">
        <v>11914</v>
      </c>
    </row>
    <row r="2102" spans="2:44" ht="16.5" customHeight="1">
      <c r="B2102" t="str">
        <f>VLOOKUP(F2102,Sheet2!C:H,6,FALSE)</f>
        <v>default,berlin</v>
      </c>
      <c r="C2102" t="str">
        <f>VLOOKUP(F2102,Sheet2!C:C,1,FALSE)</f>
        <v>Nagellackentferner</v>
      </c>
      <c r="D2102" t="s">
        <v>8900</v>
      </c>
      <c r="E2102" t="s">
        <v>23065</v>
      </c>
      <c r="F2102" t="s">
        <v>8902</v>
      </c>
      <c r="G2102" t="s">
        <v>8904</v>
      </c>
      <c r="H2102" t="s">
        <v>8903</v>
      </c>
      <c r="I2102" t="s">
        <v>20456</v>
      </c>
      <c r="K2102" t="s">
        <v>20</v>
      </c>
      <c r="L2102" t="s">
        <v>7</v>
      </c>
      <c r="M2102" t="s">
        <v>20457</v>
      </c>
      <c r="O2102" t="s">
        <v>1140</v>
      </c>
      <c r="P2102" t="s">
        <v>19919</v>
      </c>
      <c r="Q2102" t="s">
        <v>20458</v>
      </c>
      <c r="S2102" t="s">
        <v>1136</v>
      </c>
      <c r="T2102" t="s">
        <v>19920</v>
      </c>
      <c r="U2102" t="s">
        <v>20456</v>
      </c>
      <c r="W2102" t="s">
        <v>20</v>
      </c>
      <c r="X2102" t="s">
        <v>7</v>
      </c>
      <c r="Y2102" t="s">
        <v>20457</v>
      </c>
      <c r="AA2102" t="s">
        <v>1140</v>
      </c>
      <c r="AB2102" t="s">
        <v>19919</v>
      </c>
      <c r="AC2102" t="s">
        <v>20458</v>
      </c>
      <c r="AE2102" t="s">
        <v>1136</v>
      </c>
      <c r="AF2102" t="s">
        <v>19920</v>
      </c>
      <c r="AG2102" t="s">
        <v>20456</v>
      </c>
      <c r="AI2102" t="s">
        <v>20</v>
      </c>
      <c r="AJ2102" t="s">
        <v>7</v>
      </c>
      <c r="AK2102" t="s">
        <v>20457</v>
      </c>
      <c r="AM2102" t="s">
        <v>1140</v>
      </c>
      <c r="AN2102" t="s">
        <v>19919</v>
      </c>
      <c r="AO2102" t="s">
        <v>20458</v>
      </c>
      <c r="AQ2102" t="s">
        <v>1136</v>
      </c>
      <c r="AR2102" t="s">
        <v>19920</v>
      </c>
    </row>
    <row r="2103" spans="2:44" ht="16.5" customHeight="1">
      <c r="B2103" t="str">
        <f>VLOOKUP(F2103,Sheet2!C:H,6,FALSE)</f>
        <v>default,hannover</v>
      </c>
      <c r="C2103" t="str">
        <f>VLOOKUP(F2103,Sheet2!C:C,1,FALSE)</f>
        <v>Nagellack-Entferner</v>
      </c>
      <c r="D2103" t="s">
        <v>11466</v>
      </c>
      <c r="F2103" t="s">
        <v>325</v>
      </c>
      <c r="G2103" t="s">
        <v>11468</v>
      </c>
      <c r="H2103" t="s">
        <v>11467</v>
      </c>
      <c r="I2103" t="s">
        <v>1132</v>
      </c>
      <c r="K2103" t="s">
        <v>20</v>
      </c>
      <c r="L2103" t="s">
        <v>7</v>
      </c>
      <c r="M2103" t="s">
        <v>1139</v>
      </c>
      <c r="O2103" t="s">
        <v>1140</v>
      </c>
      <c r="P2103" t="s">
        <v>19919</v>
      </c>
      <c r="Q2103" t="s">
        <v>1554</v>
      </c>
      <c r="S2103" t="s">
        <v>1136</v>
      </c>
      <c r="T2103" t="s">
        <v>19920</v>
      </c>
      <c r="U2103" t="s">
        <v>1132</v>
      </c>
      <c r="W2103" t="s">
        <v>20</v>
      </c>
      <c r="X2103" t="s">
        <v>7</v>
      </c>
      <c r="Y2103" t="s">
        <v>1139</v>
      </c>
      <c r="AA2103" t="s">
        <v>1140</v>
      </c>
      <c r="AB2103" t="s">
        <v>19919</v>
      </c>
      <c r="AC2103" t="s">
        <v>1554</v>
      </c>
      <c r="AE2103" t="s">
        <v>1136</v>
      </c>
      <c r="AF2103" t="s">
        <v>19920</v>
      </c>
      <c r="AG2103" t="s">
        <v>1132</v>
      </c>
      <c r="AI2103" t="s">
        <v>20</v>
      </c>
      <c r="AJ2103" t="s">
        <v>7</v>
      </c>
      <c r="AK2103" t="s">
        <v>1139</v>
      </c>
      <c r="AM2103" t="s">
        <v>1140</v>
      </c>
      <c r="AN2103" t="s">
        <v>19919</v>
      </c>
      <c r="AO2103" t="s">
        <v>1554</v>
      </c>
      <c r="AQ2103" t="s">
        <v>1136</v>
      </c>
      <c r="AR2103" t="s">
        <v>19920</v>
      </c>
    </row>
    <row r="2104" spans="2:44" ht="16.5" customHeight="1">
      <c r="B2104" t="str">
        <f>VLOOKUP(F2104,Sheet2!C:H,6,FALSE)</f>
        <v>default</v>
      </c>
      <c r="C2104" t="str">
        <f>VLOOKUP(F2104,Sheet2!C:C,1,FALSE)</f>
        <v>Nagellackreste, ausgehärtet, ohne Lösungsmittel</v>
      </c>
      <c r="D2104" t="s">
        <v>11250</v>
      </c>
      <c r="E2104" t="s">
        <v>23986</v>
      </c>
      <c r="F2104" t="s">
        <v>11251</v>
      </c>
      <c r="G2104" t="s">
        <v>11253</v>
      </c>
      <c r="H2104" t="s">
        <v>11252</v>
      </c>
      <c r="K2104" t="s">
        <v>17</v>
      </c>
      <c r="L2104" t="s">
        <v>37</v>
      </c>
      <c r="O2104" t="s">
        <v>17</v>
      </c>
      <c r="P2104" t="s">
        <v>37</v>
      </c>
      <c r="S2104" t="s">
        <v>1184</v>
      </c>
      <c r="T2104" t="s">
        <v>1185</v>
      </c>
      <c r="W2104" t="s">
        <v>17</v>
      </c>
      <c r="X2104" t="s">
        <v>37</v>
      </c>
      <c r="AA2104" t="s">
        <v>17</v>
      </c>
      <c r="AB2104" t="s">
        <v>37</v>
      </c>
      <c r="AE2104" t="s">
        <v>1184</v>
      </c>
      <c r="AF2104" t="s">
        <v>1185</v>
      </c>
      <c r="AI2104" t="s">
        <v>17</v>
      </c>
      <c r="AJ2104" t="s">
        <v>37</v>
      </c>
      <c r="AM2104" t="s">
        <v>17</v>
      </c>
      <c r="AN2104" t="s">
        <v>37</v>
      </c>
      <c r="AQ2104" t="s">
        <v>1184</v>
      </c>
      <c r="AR2104" t="s">
        <v>1185</v>
      </c>
    </row>
    <row r="2105" spans="2:44" ht="16.5" customHeight="1">
      <c r="B2105" t="str">
        <f>VLOOKUP(F2105,Sheet2!C:H,6,FALSE)</f>
        <v>default</v>
      </c>
      <c r="C2105" t="str">
        <f>VLOOKUP(F2105,Sheet2!C:C,1,FALSE)</f>
        <v>Nähmaschine</v>
      </c>
      <c r="D2105" t="s">
        <v>7001</v>
      </c>
      <c r="E2105" t="s">
        <v>22260</v>
      </c>
      <c r="F2105" t="s">
        <v>7002</v>
      </c>
      <c r="G2105" t="s">
        <v>7004</v>
      </c>
      <c r="H2105" t="s">
        <v>7003</v>
      </c>
      <c r="K2105" t="s">
        <v>45</v>
      </c>
      <c r="L2105" t="s">
        <v>25</v>
      </c>
      <c r="O2105" t="s">
        <v>1068</v>
      </c>
      <c r="P2105" t="s">
        <v>1069</v>
      </c>
      <c r="S2105" t="s">
        <v>1066</v>
      </c>
      <c r="T2105" t="s">
        <v>1067</v>
      </c>
      <c r="W2105" t="s">
        <v>45</v>
      </c>
      <c r="X2105" t="s">
        <v>25</v>
      </c>
      <c r="AA2105" t="s">
        <v>1068</v>
      </c>
      <c r="AB2105" t="s">
        <v>1069</v>
      </c>
      <c r="AE2105" t="s">
        <v>1066</v>
      </c>
      <c r="AF2105" t="s">
        <v>1067</v>
      </c>
      <c r="AI2105" t="s">
        <v>45</v>
      </c>
      <c r="AJ2105" t="s">
        <v>25</v>
      </c>
      <c r="AM2105" t="s">
        <v>1068</v>
      </c>
      <c r="AN2105" t="s">
        <v>1069</v>
      </c>
      <c r="AQ2105" t="s">
        <v>1066</v>
      </c>
      <c r="AR2105" t="s">
        <v>1067</v>
      </c>
    </row>
    <row r="2106" spans="2:44" ht="16.5" customHeight="1">
      <c r="B2106" t="str">
        <f>VLOOKUP(F2106,Sheet2!C:H,6,FALSE)</f>
        <v>default</v>
      </c>
      <c r="C2106" t="str">
        <f>VLOOKUP(F2106,Sheet2!C:C,1,FALSE)</f>
        <v>Nähmaschine (mechanisch)</v>
      </c>
      <c r="D2106" t="s">
        <v>7428</v>
      </c>
      <c r="E2106" t="s">
        <v>22448</v>
      </c>
      <c r="F2106" t="s">
        <v>7430</v>
      </c>
      <c r="G2106" t="s">
        <v>7432</v>
      </c>
      <c r="H2106" t="s">
        <v>7431</v>
      </c>
      <c r="K2106" t="s">
        <v>20116</v>
      </c>
      <c r="L2106" t="s">
        <v>123</v>
      </c>
      <c r="O2106" t="s">
        <v>20117</v>
      </c>
      <c r="P2106" t="s">
        <v>19914</v>
      </c>
      <c r="S2106" t="s">
        <v>20118</v>
      </c>
      <c r="T2106" t="s">
        <v>19915</v>
      </c>
      <c r="W2106" t="s">
        <v>20116</v>
      </c>
      <c r="X2106" t="s">
        <v>123</v>
      </c>
      <c r="AA2106" t="s">
        <v>20117</v>
      </c>
      <c r="AB2106" t="s">
        <v>19914</v>
      </c>
      <c r="AE2106" t="s">
        <v>20118</v>
      </c>
      <c r="AF2106" t="s">
        <v>19915</v>
      </c>
      <c r="AI2106" t="s">
        <v>20116</v>
      </c>
      <c r="AJ2106" t="s">
        <v>123</v>
      </c>
      <c r="AM2106" t="s">
        <v>20117</v>
      </c>
      <c r="AN2106" t="s">
        <v>19914</v>
      </c>
      <c r="AQ2106" t="s">
        <v>20118</v>
      </c>
      <c r="AR2106" t="s">
        <v>19915</v>
      </c>
    </row>
    <row r="2107" spans="2:44" ht="16.5" customHeight="1">
      <c r="B2107" t="str">
        <f>VLOOKUP(F2107,Sheet2!C:H,6,FALSE)</f>
        <v>default,berlin</v>
      </c>
      <c r="C2107" t="str">
        <f>VLOOKUP(F2107,Sheet2!C:C,1,FALSE)</f>
        <v xml:space="preserve">Nähmaschinen, elektrisch </v>
      </c>
      <c r="D2107" t="s">
        <v>24101</v>
      </c>
      <c r="E2107" t="s">
        <v>24102</v>
      </c>
      <c r="F2107" t="s">
        <v>12452</v>
      </c>
      <c r="I2107" t="s">
        <v>19550</v>
      </c>
      <c r="K2107" t="s">
        <v>45</v>
      </c>
      <c r="L2107" t="s">
        <v>25</v>
      </c>
      <c r="AG2107" t="s">
        <v>19550</v>
      </c>
      <c r="AI2107" t="s">
        <v>45</v>
      </c>
      <c r="AJ2107" t="s">
        <v>11915</v>
      </c>
    </row>
    <row r="2108" spans="2:44" ht="16.5" customHeight="1">
      <c r="B2108" t="str">
        <f>VLOOKUP(F2108,Sheet2!C:H,6,FALSE)</f>
        <v>default</v>
      </c>
      <c r="C2108" t="str">
        <f>VLOOKUP(F2108,Sheet2!C:C,1,FALSE)</f>
        <v>Nahrungsmittelabfälle  (Lebensmittelabfall)</v>
      </c>
      <c r="D2108" t="s">
        <v>22945</v>
      </c>
      <c r="E2108" t="s">
        <v>22946</v>
      </c>
      <c r="F2108" t="s">
        <v>5187</v>
      </c>
      <c r="H2108" t="s">
        <v>5188</v>
      </c>
      <c r="K2108" t="s">
        <v>2023</v>
      </c>
      <c r="L2108" t="s">
        <v>37</v>
      </c>
      <c r="O2108" t="s">
        <v>2026</v>
      </c>
      <c r="P2108" t="s">
        <v>37</v>
      </c>
      <c r="S2108" t="s">
        <v>2025</v>
      </c>
      <c r="T2108" t="s">
        <v>1185</v>
      </c>
    </row>
    <row r="2109" spans="2:44" ht="16.5" customHeight="1">
      <c r="B2109" t="e">
        <f>VLOOKUP(F2109,Sheet2!C:H,6,FALSE)</f>
        <v>#N/A</v>
      </c>
      <c r="C2109" t="e">
        <f>VLOOKUP(F2109,Sheet2!C:C,1,FALSE)</f>
        <v>#N/A</v>
      </c>
      <c r="D2109" t="s">
        <v>5186</v>
      </c>
      <c r="E2109" t="s">
        <v>21537</v>
      </c>
      <c r="F2109" t="s">
        <v>21538</v>
      </c>
      <c r="G2109" t="s">
        <v>5189</v>
      </c>
      <c r="H2109" t="s">
        <v>5188</v>
      </c>
      <c r="K2109" t="s">
        <v>2023</v>
      </c>
      <c r="L2109" t="s">
        <v>37</v>
      </c>
      <c r="O2109" t="s">
        <v>2026</v>
      </c>
      <c r="P2109" t="s">
        <v>37</v>
      </c>
      <c r="S2109" t="s">
        <v>2025</v>
      </c>
      <c r="T2109" t="s">
        <v>1185</v>
      </c>
      <c r="W2109" t="s">
        <v>2023</v>
      </c>
      <c r="X2109" t="s">
        <v>37</v>
      </c>
      <c r="AA2109" t="s">
        <v>2026</v>
      </c>
      <c r="AB2109" t="s">
        <v>37</v>
      </c>
      <c r="AE2109" t="s">
        <v>2025</v>
      </c>
      <c r="AF2109" t="s">
        <v>1185</v>
      </c>
      <c r="AI2109" t="s">
        <v>2023</v>
      </c>
      <c r="AJ2109" t="s">
        <v>37</v>
      </c>
      <c r="AM2109" t="s">
        <v>2026</v>
      </c>
      <c r="AN2109" t="s">
        <v>37</v>
      </c>
      <c r="AQ2109" t="s">
        <v>2025</v>
      </c>
      <c r="AR2109" t="s">
        <v>1185</v>
      </c>
    </row>
    <row r="2110" spans="2:44" ht="16.5" customHeight="1">
      <c r="B2110" t="str">
        <f>VLOOKUP(F2110,Sheet2!C:H,6,FALSE)</f>
        <v>default,hannover</v>
      </c>
      <c r="C2110" t="str">
        <f>VLOOKUP(F2110,Sheet2!C:C,1,FALSE)</f>
        <v>Nahrungsreste (pflanzlich/ungekocht)</v>
      </c>
      <c r="D2110" t="s">
        <v>21147</v>
      </c>
      <c r="E2110" t="s">
        <v>21148</v>
      </c>
      <c r="F2110" t="s">
        <v>327</v>
      </c>
      <c r="I2110" t="s">
        <v>19749</v>
      </c>
      <c r="K2110" t="s">
        <v>132</v>
      </c>
      <c r="L2110" t="s">
        <v>147</v>
      </c>
      <c r="U2110" t="s">
        <v>19749</v>
      </c>
      <c r="W2110" t="s">
        <v>132</v>
      </c>
      <c r="X2110" t="s">
        <v>147</v>
      </c>
    </row>
    <row r="2111" spans="2:44" ht="16.5" customHeight="1">
      <c r="B2111" t="str">
        <f>VLOOKUP(F2111,Sheet2!C:H,6,FALSE)</f>
        <v>default,hannover</v>
      </c>
      <c r="C2111" t="str">
        <f>VLOOKUP(F2111,Sheet2!C:C,1,FALSE)</f>
        <v>Nahrungsreste (tierisch, verdorben, gekocht)</v>
      </c>
      <c r="D2111" t="s">
        <v>20236</v>
      </c>
      <c r="E2111" t="s">
        <v>20237</v>
      </c>
      <c r="F2111" t="s">
        <v>11836</v>
      </c>
      <c r="I2111" t="s">
        <v>19750</v>
      </c>
      <c r="K2111" t="s">
        <v>11879</v>
      </c>
      <c r="L2111" t="s">
        <v>37</v>
      </c>
      <c r="U2111" t="s">
        <v>19750</v>
      </c>
      <c r="X2111" t="s">
        <v>37</v>
      </c>
    </row>
    <row r="2112" spans="2:44" ht="16.5" customHeight="1">
      <c r="B2112" t="str">
        <f>VLOOKUP(F2112,Sheet2!C:H,6,FALSE)</f>
        <v>default</v>
      </c>
      <c r="C2112" t="str">
        <f>VLOOKUP(F2112,Sheet2!C:C,1,FALSE)</f>
        <v>Namensschild (Kongress o.ä.)</v>
      </c>
      <c r="D2112" t="s">
        <v>10833</v>
      </c>
      <c r="E2112" t="s">
        <v>23830</v>
      </c>
      <c r="F2112" t="s">
        <v>10834</v>
      </c>
      <c r="G2112" t="s">
        <v>10836</v>
      </c>
      <c r="H2112" t="s">
        <v>10835</v>
      </c>
      <c r="K2112" t="s">
        <v>59</v>
      </c>
      <c r="L2112" t="s">
        <v>19903</v>
      </c>
      <c r="O2112" t="s">
        <v>1106</v>
      </c>
      <c r="P2112" t="s">
        <v>19904</v>
      </c>
      <c r="S2112" t="s">
        <v>1103</v>
      </c>
      <c r="T2112" t="s">
        <v>19905</v>
      </c>
      <c r="W2112" t="s">
        <v>59</v>
      </c>
      <c r="X2112" t="s">
        <v>19903</v>
      </c>
      <c r="AA2112" t="s">
        <v>1106</v>
      </c>
      <c r="AB2112" t="s">
        <v>19904</v>
      </c>
      <c r="AE2112" t="s">
        <v>1103</v>
      </c>
      <c r="AF2112" t="s">
        <v>19905</v>
      </c>
      <c r="AI2112" t="s">
        <v>59</v>
      </c>
      <c r="AJ2112" t="s">
        <v>19903</v>
      </c>
      <c r="AM2112" t="s">
        <v>1106</v>
      </c>
      <c r="AN2112" t="s">
        <v>19904</v>
      </c>
      <c r="AQ2112" t="s">
        <v>1103</v>
      </c>
      <c r="AR2112" t="s">
        <v>19905</v>
      </c>
    </row>
    <row r="2113" spans="2:44" ht="16.5" customHeight="1">
      <c r="B2113" t="str">
        <f>VLOOKUP(F2113,Sheet2!C:H,6,FALSE)</f>
        <v>default</v>
      </c>
      <c r="C2113" t="str">
        <f>VLOOKUP(F2113,Sheet2!C:C,1,FALSE)</f>
        <v>Natriumdampflampen</v>
      </c>
      <c r="D2113" t="s">
        <v>4426</v>
      </c>
      <c r="E2113" t="s">
        <v>21206</v>
      </c>
      <c r="F2113" t="s">
        <v>4427</v>
      </c>
      <c r="G2113" t="s">
        <v>4431</v>
      </c>
      <c r="H2113" t="s">
        <v>4429</v>
      </c>
      <c r="I2113" t="s">
        <v>4428</v>
      </c>
      <c r="K2113" t="s">
        <v>20466</v>
      </c>
      <c r="L2113" t="s">
        <v>7</v>
      </c>
      <c r="M2113" t="s">
        <v>4432</v>
      </c>
      <c r="O2113" t="s">
        <v>20467</v>
      </c>
      <c r="P2113" t="s">
        <v>19919</v>
      </c>
      <c r="Q2113" t="s">
        <v>4430</v>
      </c>
      <c r="S2113" t="s">
        <v>20468</v>
      </c>
      <c r="T2113" t="s">
        <v>19920</v>
      </c>
      <c r="U2113" t="s">
        <v>4428</v>
      </c>
      <c r="W2113" t="s">
        <v>20466</v>
      </c>
      <c r="X2113" t="s">
        <v>7</v>
      </c>
      <c r="Y2113" t="s">
        <v>4432</v>
      </c>
      <c r="AA2113" t="s">
        <v>20467</v>
      </c>
      <c r="AB2113" t="s">
        <v>19919</v>
      </c>
      <c r="AC2113" t="s">
        <v>4430</v>
      </c>
      <c r="AE2113" t="s">
        <v>20468</v>
      </c>
      <c r="AF2113" t="s">
        <v>19920</v>
      </c>
      <c r="AG2113" t="s">
        <v>4428</v>
      </c>
      <c r="AI2113" t="s">
        <v>20466</v>
      </c>
      <c r="AJ2113" t="s">
        <v>7</v>
      </c>
      <c r="AK2113" t="s">
        <v>4432</v>
      </c>
      <c r="AM2113" t="s">
        <v>20467</v>
      </c>
      <c r="AN2113" t="s">
        <v>19919</v>
      </c>
      <c r="AO2113" t="s">
        <v>4430</v>
      </c>
      <c r="AQ2113" t="s">
        <v>20468</v>
      </c>
      <c r="AR2113" t="s">
        <v>19920</v>
      </c>
    </row>
    <row r="2114" spans="2:44" ht="16.5" customHeight="1">
      <c r="B2114" t="str">
        <f>VLOOKUP(F2114,Sheet2!C:H,6,FALSE)</f>
        <v>default,berlin,hannover</v>
      </c>
      <c r="C2114" t="str">
        <f>VLOOKUP(F2114,Sheet2!C:C,1,FALSE)</f>
        <v>Natronlauge</v>
      </c>
      <c r="D2114" t="s">
        <v>3803</v>
      </c>
      <c r="E2114" t="s">
        <v>20969</v>
      </c>
      <c r="F2114" t="s">
        <v>324</v>
      </c>
      <c r="G2114" t="s">
        <v>3805</v>
      </c>
      <c r="H2114" t="s">
        <v>3804</v>
      </c>
      <c r="I2114" t="s">
        <v>1132</v>
      </c>
      <c r="K2114" t="s">
        <v>20</v>
      </c>
      <c r="L2114" t="s">
        <v>7</v>
      </c>
      <c r="M2114" t="s">
        <v>1139</v>
      </c>
      <c r="O2114" t="s">
        <v>1140</v>
      </c>
      <c r="P2114" t="s">
        <v>19919</v>
      </c>
      <c r="Q2114" t="s">
        <v>1554</v>
      </c>
      <c r="S2114" t="s">
        <v>1136</v>
      </c>
      <c r="T2114" t="s">
        <v>19920</v>
      </c>
      <c r="U2114" t="s">
        <v>1132</v>
      </c>
      <c r="W2114" t="s">
        <v>20</v>
      </c>
      <c r="X2114" t="s">
        <v>7</v>
      </c>
      <c r="Y2114" t="s">
        <v>1139</v>
      </c>
      <c r="AA2114" t="s">
        <v>1140</v>
      </c>
      <c r="AB2114" t="s">
        <v>19919</v>
      </c>
      <c r="AC2114" t="s">
        <v>1554</v>
      </c>
      <c r="AE2114" t="s">
        <v>1136</v>
      </c>
      <c r="AF2114" t="s">
        <v>19920</v>
      </c>
      <c r="AG2114" t="s">
        <v>1132</v>
      </c>
      <c r="AI2114" t="s">
        <v>20</v>
      </c>
      <c r="AJ2114" t="s">
        <v>7</v>
      </c>
      <c r="AK2114" t="s">
        <v>1139</v>
      </c>
      <c r="AM2114" t="s">
        <v>1140</v>
      </c>
      <c r="AN2114" t="s">
        <v>19919</v>
      </c>
      <c r="AO2114" t="s">
        <v>1554</v>
      </c>
      <c r="AQ2114" t="s">
        <v>1136</v>
      </c>
      <c r="AR2114" t="s">
        <v>19920</v>
      </c>
    </row>
    <row r="2115" spans="2:44" ht="16.5" customHeight="1">
      <c r="B2115" t="str">
        <f>VLOOKUP(F2115,Sheet2!C:H,6,FALSE)</f>
        <v>default,berlin</v>
      </c>
      <c r="C2115" t="str">
        <f>VLOOKUP(F2115,Sheet2!C:C,1,FALSE)</f>
        <v>Naturharzlacke</v>
      </c>
      <c r="D2115" t="s">
        <v>24233</v>
      </c>
      <c r="E2115" t="s">
        <v>24234</v>
      </c>
      <c r="F2115" t="s">
        <v>12018</v>
      </c>
      <c r="I2115" t="s">
        <v>19519</v>
      </c>
      <c r="K2115" t="s">
        <v>20</v>
      </c>
      <c r="L2115" t="s">
        <v>13727</v>
      </c>
      <c r="AG2115" t="s">
        <v>19519</v>
      </c>
      <c r="AI2115" t="s">
        <v>11986</v>
      </c>
      <c r="AJ2115" t="s">
        <v>11914</v>
      </c>
    </row>
    <row r="2116" spans="2:44" ht="16.5" customHeight="1">
      <c r="B2116" t="str">
        <f>VLOOKUP(F2116,Sheet2!C:H,6,FALSE)</f>
        <v>default</v>
      </c>
      <c r="C2116" t="str">
        <f>VLOOKUP(F2116,Sheet2!C:C,1,FALSE)</f>
        <v>Natürliche Klebstoffe</v>
      </c>
      <c r="D2116" t="s">
        <v>11553</v>
      </c>
      <c r="E2116" t="s">
        <v>24123</v>
      </c>
      <c r="F2116" t="s">
        <v>11554</v>
      </c>
      <c r="G2116" t="s">
        <v>11556</v>
      </c>
      <c r="H2116" t="s">
        <v>11555</v>
      </c>
      <c r="I2116" t="s">
        <v>2553</v>
      </c>
      <c r="K2116" t="s">
        <v>17</v>
      </c>
      <c r="L2116" t="s">
        <v>37</v>
      </c>
      <c r="M2116" t="s">
        <v>2557</v>
      </c>
      <c r="O2116" t="s">
        <v>17</v>
      </c>
      <c r="P2116" t="s">
        <v>37</v>
      </c>
      <c r="Q2116" t="s">
        <v>2555</v>
      </c>
      <c r="S2116" t="s">
        <v>1184</v>
      </c>
      <c r="T2116" t="s">
        <v>1185</v>
      </c>
      <c r="U2116" t="s">
        <v>2553</v>
      </c>
      <c r="W2116" t="s">
        <v>17</v>
      </c>
      <c r="X2116" t="s">
        <v>37</v>
      </c>
      <c r="Y2116" t="s">
        <v>2557</v>
      </c>
      <c r="AA2116" t="s">
        <v>17</v>
      </c>
      <c r="AB2116" t="s">
        <v>37</v>
      </c>
      <c r="AC2116" t="s">
        <v>2555</v>
      </c>
      <c r="AE2116" t="s">
        <v>1184</v>
      </c>
      <c r="AF2116" t="s">
        <v>1185</v>
      </c>
      <c r="AG2116" t="s">
        <v>2553</v>
      </c>
      <c r="AI2116" t="s">
        <v>17</v>
      </c>
      <c r="AJ2116" t="s">
        <v>37</v>
      </c>
      <c r="AK2116" t="s">
        <v>2557</v>
      </c>
      <c r="AM2116" t="s">
        <v>17</v>
      </c>
      <c r="AN2116" t="s">
        <v>37</v>
      </c>
      <c r="AO2116" t="s">
        <v>2555</v>
      </c>
      <c r="AQ2116" t="s">
        <v>1184</v>
      </c>
      <c r="AR2116" t="s">
        <v>1185</v>
      </c>
    </row>
    <row r="2117" spans="2:44" ht="16.5" customHeight="1">
      <c r="B2117" t="str">
        <f>VLOOKUP(F2117,Sheet2!C:H,6,FALSE)</f>
        <v>default</v>
      </c>
      <c r="C2117" t="str">
        <f>VLOOKUP(F2117,Sheet2!C:C,1,FALSE)</f>
        <v>Natursteine</v>
      </c>
      <c r="D2117" t="s">
        <v>3230</v>
      </c>
      <c r="E2117" t="s">
        <v>20749</v>
      </c>
      <c r="F2117" t="s">
        <v>3231</v>
      </c>
      <c r="G2117" t="s">
        <v>3233</v>
      </c>
      <c r="H2117" t="s">
        <v>3232</v>
      </c>
      <c r="K2117" t="s">
        <v>1072</v>
      </c>
      <c r="L2117" t="s">
        <v>25</v>
      </c>
      <c r="O2117" t="s">
        <v>1072</v>
      </c>
      <c r="P2117" t="s">
        <v>1069</v>
      </c>
      <c r="S2117" t="s">
        <v>1073</v>
      </c>
      <c r="T2117" t="s">
        <v>1067</v>
      </c>
      <c r="W2117" t="s">
        <v>1072</v>
      </c>
      <c r="X2117" t="s">
        <v>25</v>
      </c>
      <c r="AA2117" t="s">
        <v>1072</v>
      </c>
      <c r="AB2117" t="s">
        <v>1069</v>
      </c>
      <c r="AE2117" t="s">
        <v>1073</v>
      </c>
      <c r="AF2117" t="s">
        <v>1067</v>
      </c>
      <c r="AI2117" t="s">
        <v>1072</v>
      </c>
      <c r="AJ2117" t="s">
        <v>25</v>
      </c>
      <c r="AM2117" t="s">
        <v>1072</v>
      </c>
      <c r="AN2117" t="s">
        <v>1069</v>
      </c>
      <c r="AQ2117" t="s">
        <v>1073</v>
      </c>
      <c r="AR2117" t="s">
        <v>1067</v>
      </c>
    </row>
    <row r="2118" spans="2:44" ht="16.5" customHeight="1">
      <c r="B2118" t="str">
        <f>VLOOKUP(F2118,Sheet2!C:H,6,FALSE)</f>
        <v>default</v>
      </c>
      <c r="C2118" t="str">
        <f>VLOOKUP(F2118,Sheet2!C:C,1,FALSE)</f>
        <v>Negative, Foto, Dia</v>
      </c>
      <c r="D2118" t="s">
        <v>9971</v>
      </c>
      <c r="E2118" t="s">
        <v>23500</v>
      </c>
      <c r="F2118" t="s">
        <v>9972</v>
      </c>
      <c r="G2118" t="s">
        <v>9974</v>
      </c>
      <c r="H2118" t="s">
        <v>9973</v>
      </c>
      <c r="K2118" t="s">
        <v>17</v>
      </c>
      <c r="L2118" t="s">
        <v>37</v>
      </c>
      <c r="O2118" t="s">
        <v>17</v>
      </c>
      <c r="P2118" t="s">
        <v>37</v>
      </c>
      <c r="S2118" t="s">
        <v>1184</v>
      </c>
      <c r="T2118" t="s">
        <v>1185</v>
      </c>
      <c r="W2118" t="s">
        <v>17</v>
      </c>
      <c r="X2118" t="s">
        <v>37</v>
      </c>
      <c r="AA2118" t="s">
        <v>17</v>
      </c>
      <c r="AB2118" t="s">
        <v>37</v>
      </c>
      <c r="AE2118" t="s">
        <v>1184</v>
      </c>
      <c r="AF2118" t="s">
        <v>1185</v>
      </c>
      <c r="AI2118" t="s">
        <v>17</v>
      </c>
      <c r="AJ2118" t="s">
        <v>37</v>
      </c>
      <c r="AM2118" t="s">
        <v>17</v>
      </c>
      <c r="AN2118" t="s">
        <v>37</v>
      </c>
      <c r="AQ2118" t="s">
        <v>1184</v>
      </c>
      <c r="AR2118" t="s">
        <v>1185</v>
      </c>
    </row>
    <row r="2119" spans="2:44" ht="16.5" customHeight="1">
      <c r="B2119" t="str">
        <f>VLOOKUP(F2119,Sheet2!C:H,6,FALSE)</f>
        <v>default,berlin</v>
      </c>
      <c r="C2119" t="str">
        <f>VLOOKUP(F2119,Sheet2!C:C,1,FALSE)</f>
        <v>Neonröhren</v>
      </c>
      <c r="D2119" t="s">
        <v>7210</v>
      </c>
      <c r="E2119" t="s">
        <v>22354</v>
      </c>
      <c r="F2119" t="s">
        <v>7211</v>
      </c>
      <c r="G2119" t="s">
        <v>7215</v>
      </c>
      <c r="H2119" t="s">
        <v>7213</v>
      </c>
      <c r="I2119" t="s">
        <v>7212</v>
      </c>
      <c r="K2119" t="s">
        <v>20466</v>
      </c>
      <c r="L2119" t="s">
        <v>7</v>
      </c>
      <c r="M2119" t="s">
        <v>7216</v>
      </c>
      <c r="O2119" t="s">
        <v>20467</v>
      </c>
      <c r="P2119" t="s">
        <v>19919</v>
      </c>
      <c r="Q2119" t="s">
        <v>7214</v>
      </c>
      <c r="S2119" t="s">
        <v>20468</v>
      </c>
      <c r="T2119" t="s">
        <v>19920</v>
      </c>
      <c r="U2119" t="s">
        <v>7212</v>
      </c>
      <c r="W2119" t="s">
        <v>20466</v>
      </c>
      <c r="X2119" t="s">
        <v>7</v>
      </c>
      <c r="Y2119" t="s">
        <v>7216</v>
      </c>
      <c r="AA2119" t="s">
        <v>20467</v>
      </c>
      <c r="AB2119" t="s">
        <v>19919</v>
      </c>
      <c r="AC2119" t="s">
        <v>7214</v>
      </c>
      <c r="AE2119" t="s">
        <v>20468</v>
      </c>
      <c r="AF2119" t="s">
        <v>19920</v>
      </c>
      <c r="AG2119" t="s">
        <v>7212</v>
      </c>
      <c r="AI2119" t="s">
        <v>20466</v>
      </c>
      <c r="AJ2119" t="s">
        <v>7</v>
      </c>
      <c r="AK2119" t="s">
        <v>7216</v>
      </c>
      <c r="AM2119" t="s">
        <v>20467</v>
      </c>
      <c r="AN2119" t="s">
        <v>19919</v>
      </c>
      <c r="AO2119" t="s">
        <v>7214</v>
      </c>
      <c r="AQ2119" t="s">
        <v>20468</v>
      </c>
      <c r="AR2119" t="s">
        <v>19920</v>
      </c>
    </row>
    <row r="2120" spans="2:44" ht="16.5" customHeight="1">
      <c r="B2120" t="str">
        <f>VLOOKUP(F2120,Sheet2!C:H,6,FALSE)</f>
        <v>default</v>
      </c>
      <c r="C2120" t="str">
        <f>VLOOKUP(F2120,Sheet2!C:C,1,FALSE)</f>
        <v>Netze (Fischernetz, Tennisnetz, Spielnetze usw.)</v>
      </c>
      <c r="D2120" t="s">
        <v>3785</v>
      </c>
      <c r="E2120" t="s">
        <v>20957</v>
      </c>
      <c r="F2120" t="s">
        <v>3786</v>
      </c>
      <c r="G2120" t="s">
        <v>3790</v>
      </c>
      <c r="H2120" t="s">
        <v>3788</v>
      </c>
      <c r="I2120" t="s">
        <v>3787</v>
      </c>
      <c r="K2120" t="s">
        <v>17</v>
      </c>
      <c r="L2120" t="s">
        <v>37</v>
      </c>
      <c r="M2120" t="s">
        <v>3791</v>
      </c>
      <c r="O2120" t="s">
        <v>17</v>
      </c>
      <c r="P2120" t="s">
        <v>37</v>
      </c>
      <c r="Q2120" t="s">
        <v>3789</v>
      </c>
      <c r="S2120" t="s">
        <v>1184</v>
      </c>
      <c r="T2120" t="s">
        <v>1185</v>
      </c>
      <c r="U2120" t="s">
        <v>3787</v>
      </c>
      <c r="W2120" t="s">
        <v>17</v>
      </c>
      <c r="X2120" t="s">
        <v>37</v>
      </c>
      <c r="Y2120" t="s">
        <v>3791</v>
      </c>
      <c r="AA2120" t="s">
        <v>17</v>
      </c>
      <c r="AB2120" t="s">
        <v>37</v>
      </c>
      <c r="AC2120" t="s">
        <v>3789</v>
      </c>
      <c r="AE2120" t="s">
        <v>1184</v>
      </c>
      <c r="AF2120" t="s">
        <v>1185</v>
      </c>
      <c r="AG2120" t="s">
        <v>3787</v>
      </c>
      <c r="AI2120" t="s">
        <v>17</v>
      </c>
      <c r="AJ2120" t="s">
        <v>37</v>
      </c>
      <c r="AK2120" t="s">
        <v>3791</v>
      </c>
      <c r="AM2120" t="s">
        <v>17</v>
      </c>
      <c r="AN2120" t="s">
        <v>37</v>
      </c>
      <c r="AO2120" t="s">
        <v>3789</v>
      </c>
      <c r="AQ2120" t="s">
        <v>1184</v>
      </c>
      <c r="AR2120" t="s">
        <v>1185</v>
      </c>
    </row>
    <row r="2121" spans="2:44" ht="16.5" customHeight="1">
      <c r="B2121" t="str">
        <f>VLOOKUP(F2121,Sheet2!C:H,6,FALSE)</f>
        <v>default</v>
      </c>
      <c r="C2121" t="str">
        <f>VLOOKUP(F2121,Sheet2!C:C,1,FALSE)</f>
        <v>Netze (klein, Verpackung)</v>
      </c>
      <c r="D2121" t="s">
        <v>3458</v>
      </c>
      <c r="E2121" t="s">
        <v>20842</v>
      </c>
      <c r="F2121" t="s">
        <v>3459</v>
      </c>
      <c r="G2121" t="s">
        <v>3461</v>
      </c>
      <c r="H2121" t="s">
        <v>3460</v>
      </c>
      <c r="K2121" t="s">
        <v>59</v>
      </c>
      <c r="L2121" t="s">
        <v>19903</v>
      </c>
      <c r="O2121" t="s">
        <v>1106</v>
      </c>
      <c r="P2121" t="s">
        <v>19904</v>
      </c>
      <c r="S2121" t="s">
        <v>1103</v>
      </c>
      <c r="T2121" t="s">
        <v>19905</v>
      </c>
      <c r="W2121" t="s">
        <v>59</v>
      </c>
      <c r="X2121" t="s">
        <v>19903</v>
      </c>
      <c r="AA2121" t="s">
        <v>1106</v>
      </c>
      <c r="AB2121" t="s">
        <v>19904</v>
      </c>
      <c r="AE2121" t="s">
        <v>1103</v>
      </c>
      <c r="AF2121" t="s">
        <v>19905</v>
      </c>
      <c r="AI2121" t="s">
        <v>59</v>
      </c>
      <c r="AJ2121" t="s">
        <v>19903</v>
      </c>
      <c r="AM2121" t="s">
        <v>1106</v>
      </c>
      <c r="AN2121" t="s">
        <v>19904</v>
      </c>
      <c r="AQ2121" t="s">
        <v>1103</v>
      </c>
      <c r="AR2121" t="s">
        <v>19905</v>
      </c>
    </row>
    <row r="2122" spans="2:44" ht="16.5" customHeight="1">
      <c r="B2122" t="str">
        <f>VLOOKUP(F2122,Sheet2!C:H,6,FALSE)</f>
        <v>default,berlin</v>
      </c>
      <c r="C2122" t="str">
        <f>VLOOKUP(F2122,Sheet2!C:C,1,FALSE)</f>
        <v>Ni-Cd-Akkus</v>
      </c>
      <c r="D2122" t="s">
        <v>22209</v>
      </c>
      <c r="E2122" t="s">
        <v>22210</v>
      </c>
      <c r="F2122" t="s">
        <v>12643</v>
      </c>
      <c r="I2122" t="s">
        <v>19527</v>
      </c>
      <c r="K2122" t="s">
        <v>59</v>
      </c>
      <c r="L2122" t="s">
        <v>25</v>
      </c>
      <c r="AG2122" t="s">
        <v>19527</v>
      </c>
      <c r="AI2122" t="s">
        <v>12632</v>
      </c>
      <c r="AJ2122" t="s">
        <v>11915</v>
      </c>
    </row>
    <row r="2123" spans="2:44" ht="16.5" customHeight="1">
      <c r="B2123" t="str">
        <f>VLOOKUP(F2123,Sheet2!C:H,6,FALSE)</f>
        <v>default</v>
      </c>
      <c r="C2123" t="str">
        <f>VLOOKUP(F2123,Sheet2!C:C,1,FALSE)</f>
        <v>Nichteisenmetalle</v>
      </c>
      <c r="D2123" t="s">
        <v>10633</v>
      </c>
      <c r="E2123" t="s">
        <v>23753</v>
      </c>
      <c r="F2123" t="s">
        <v>10634</v>
      </c>
      <c r="G2123" t="s">
        <v>10636</v>
      </c>
      <c r="H2123" t="s">
        <v>10635</v>
      </c>
      <c r="K2123" t="s">
        <v>1604</v>
      </c>
      <c r="L2123" t="s">
        <v>25</v>
      </c>
      <c r="O2123" t="s">
        <v>1604</v>
      </c>
      <c r="P2123" t="s">
        <v>1069</v>
      </c>
      <c r="S2123" t="s">
        <v>1604</v>
      </c>
      <c r="T2123" t="s">
        <v>1067</v>
      </c>
      <c r="W2123" t="s">
        <v>1604</v>
      </c>
      <c r="X2123" t="s">
        <v>25</v>
      </c>
      <c r="AA2123" t="s">
        <v>1604</v>
      </c>
      <c r="AB2123" t="s">
        <v>1069</v>
      </c>
      <c r="AE2123" t="s">
        <v>1604</v>
      </c>
      <c r="AF2123" t="s">
        <v>1067</v>
      </c>
      <c r="AI2123" t="s">
        <v>1604</v>
      </c>
      <c r="AJ2123" t="s">
        <v>25</v>
      </c>
      <c r="AM2123" t="s">
        <v>1604</v>
      </c>
      <c r="AN2123" t="s">
        <v>1069</v>
      </c>
      <c r="AQ2123" t="s">
        <v>1604</v>
      </c>
      <c r="AR2123" t="s">
        <v>1067</v>
      </c>
    </row>
    <row r="2124" spans="2:44" ht="16.5" customHeight="1">
      <c r="B2124" t="str">
        <f>VLOOKUP(F2124,Sheet2!C:H,6,FALSE)</f>
        <v>default</v>
      </c>
      <c r="C2124" t="str">
        <f>VLOOKUP(F2124,Sheet2!C:C,1,FALSE)</f>
        <v>Nichteisenmetalle (Kleinmetall, Schraube bis Topf)</v>
      </c>
      <c r="D2124" t="s">
        <v>7456</v>
      </c>
      <c r="E2124" t="s">
        <v>22460</v>
      </c>
      <c r="F2124" t="s">
        <v>7458</v>
      </c>
      <c r="G2124" t="s">
        <v>7460</v>
      </c>
      <c r="H2124" t="s">
        <v>7459</v>
      </c>
      <c r="K2124" t="s">
        <v>59</v>
      </c>
      <c r="L2124" t="s">
        <v>19903</v>
      </c>
      <c r="O2124" t="s">
        <v>1106</v>
      </c>
      <c r="P2124" t="s">
        <v>19904</v>
      </c>
      <c r="S2124" t="s">
        <v>1103</v>
      </c>
      <c r="T2124" t="s">
        <v>19905</v>
      </c>
      <c r="W2124" t="s">
        <v>59</v>
      </c>
      <c r="X2124" t="s">
        <v>19903</v>
      </c>
      <c r="AA2124" t="s">
        <v>1106</v>
      </c>
      <c r="AB2124" t="s">
        <v>19904</v>
      </c>
      <c r="AE2124" t="s">
        <v>1103</v>
      </c>
      <c r="AF2124" t="s">
        <v>19905</v>
      </c>
      <c r="AI2124" t="s">
        <v>59</v>
      </c>
      <c r="AJ2124" t="s">
        <v>19903</v>
      </c>
      <c r="AM2124" t="s">
        <v>1106</v>
      </c>
      <c r="AN2124" t="s">
        <v>19904</v>
      </c>
      <c r="AQ2124" t="s">
        <v>1103</v>
      </c>
      <c r="AR2124" t="s">
        <v>19905</v>
      </c>
    </row>
    <row r="2125" spans="2:44" ht="16.5" customHeight="1">
      <c r="B2125" t="str">
        <f>VLOOKUP(F2125,Sheet2!C:H,6,FALSE)</f>
        <v>default,hannover</v>
      </c>
      <c r="C2125" t="str">
        <f>VLOOKUP(F2125,Sheet2!C:C,1,FALSE)</f>
        <v>Nickelbatterien</v>
      </c>
      <c r="D2125" t="s">
        <v>3339</v>
      </c>
      <c r="E2125" t="s">
        <v>20794</v>
      </c>
      <c r="F2125" t="s">
        <v>319</v>
      </c>
      <c r="G2125" t="s">
        <v>3341</v>
      </c>
      <c r="H2125" t="s">
        <v>3340</v>
      </c>
      <c r="I2125" t="s">
        <v>1153</v>
      </c>
      <c r="K2125" t="s">
        <v>20</v>
      </c>
      <c r="L2125" t="s">
        <v>7</v>
      </c>
      <c r="M2125" t="s">
        <v>1157</v>
      </c>
      <c r="O2125" t="s">
        <v>1140</v>
      </c>
      <c r="P2125" t="s">
        <v>19919</v>
      </c>
      <c r="Q2125" t="s">
        <v>1155</v>
      </c>
      <c r="S2125" t="s">
        <v>1136</v>
      </c>
      <c r="T2125" t="s">
        <v>19920</v>
      </c>
      <c r="U2125" t="s">
        <v>1153</v>
      </c>
      <c r="W2125" t="s">
        <v>20</v>
      </c>
      <c r="X2125" t="s">
        <v>7</v>
      </c>
      <c r="Y2125" t="s">
        <v>1157</v>
      </c>
      <c r="AA2125" t="s">
        <v>1140</v>
      </c>
      <c r="AB2125" t="s">
        <v>19919</v>
      </c>
      <c r="AC2125" t="s">
        <v>1155</v>
      </c>
      <c r="AE2125" t="s">
        <v>1136</v>
      </c>
      <c r="AF2125" t="s">
        <v>19920</v>
      </c>
      <c r="AG2125" t="s">
        <v>1153</v>
      </c>
      <c r="AI2125" t="s">
        <v>20</v>
      </c>
      <c r="AJ2125" t="s">
        <v>7</v>
      </c>
      <c r="AK2125" t="s">
        <v>1157</v>
      </c>
      <c r="AM2125" t="s">
        <v>1140</v>
      </c>
      <c r="AN2125" t="s">
        <v>19919</v>
      </c>
      <c r="AO2125" t="s">
        <v>1155</v>
      </c>
      <c r="AQ2125" t="s">
        <v>1136</v>
      </c>
      <c r="AR2125" t="s">
        <v>19920</v>
      </c>
    </row>
    <row r="2126" spans="2:44" ht="16.5" customHeight="1">
      <c r="B2126" t="str">
        <f>VLOOKUP(F2126,Sheet2!C:H,6,FALSE)</f>
        <v>default</v>
      </c>
      <c r="C2126" t="str">
        <f>VLOOKUP(F2126,Sheet2!C:C,1,FALSE)</f>
        <v>Nickel-Cadmium-Batterien</v>
      </c>
      <c r="D2126" t="s">
        <v>7873</v>
      </c>
      <c r="E2126" t="s">
        <v>22636</v>
      </c>
      <c r="F2126" t="s">
        <v>7874</v>
      </c>
      <c r="G2126" t="s">
        <v>7876</v>
      </c>
      <c r="H2126" t="s">
        <v>7875</v>
      </c>
      <c r="K2126" t="s">
        <v>20</v>
      </c>
      <c r="L2126" t="s">
        <v>19978</v>
      </c>
      <c r="O2126" t="s">
        <v>1140</v>
      </c>
      <c r="P2126" t="s">
        <v>19979</v>
      </c>
      <c r="S2126" t="s">
        <v>1136</v>
      </c>
      <c r="T2126" t="s">
        <v>19980</v>
      </c>
      <c r="W2126" t="s">
        <v>20</v>
      </c>
      <c r="X2126" t="s">
        <v>19978</v>
      </c>
      <c r="AA2126" t="s">
        <v>1140</v>
      </c>
      <c r="AB2126" t="s">
        <v>19979</v>
      </c>
      <c r="AE2126" t="s">
        <v>1136</v>
      </c>
      <c r="AF2126" t="s">
        <v>19980</v>
      </c>
      <c r="AI2126" t="s">
        <v>20</v>
      </c>
      <c r="AJ2126" t="s">
        <v>19978</v>
      </c>
      <c r="AM2126" t="s">
        <v>1140</v>
      </c>
      <c r="AN2126" t="s">
        <v>19979</v>
      </c>
      <c r="AQ2126" t="s">
        <v>1136</v>
      </c>
      <c r="AR2126" t="s">
        <v>19980</v>
      </c>
    </row>
    <row r="2127" spans="2:44" ht="16.5" customHeight="1">
      <c r="B2127" t="str">
        <f>VLOOKUP(F2127,Sheet2!C:H,6,FALSE)</f>
        <v>default</v>
      </c>
      <c r="C2127" t="str">
        <f>VLOOKUP(F2127,Sheet2!C:C,1,FALSE)</f>
        <v>Nickel-Metallhydrit-Batterien (NiMh)</v>
      </c>
      <c r="D2127" t="s">
        <v>6156</v>
      </c>
      <c r="E2127" t="s">
        <v>21895</v>
      </c>
      <c r="F2127" t="s">
        <v>6157</v>
      </c>
      <c r="G2127" t="s">
        <v>6159</v>
      </c>
      <c r="H2127" t="s">
        <v>6158</v>
      </c>
      <c r="K2127" t="s">
        <v>20</v>
      </c>
      <c r="L2127" t="s">
        <v>19978</v>
      </c>
      <c r="O2127" t="s">
        <v>1140</v>
      </c>
      <c r="P2127" t="s">
        <v>19979</v>
      </c>
      <c r="S2127" t="s">
        <v>1136</v>
      </c>
      <c r="T2127" t="s">
        <v>19980</v>
      </c>
      <c r="W2127" t="s">
        <v>20</v>
      </c>
      <c r="X2127" t="s">
        <v>19978</v>
      </c>
      <c r="AA2127" t="s">
        <v>1140</v>
      </c>
      <c r="AB2127" t="s">
        <v>19979</v>
      </c>
      <c r="AE2127" t="s">
        <v>1136</v>
      </c>
      <c r="AF2127" t="s">
        <v>19980</v>
      </c>
      <c r="AI2127" t="s">
        <v>20</v>
      </c>
      <c r="AJ2127" t="s">
        <v>19978</v>
      </c>
      <c r="AM2127" t="s">
        <v>1140</v>
      </c>
      <c r="AN2127" t="s">
        <v>19979</v>
      </c>
      <c r="AQ2127" t="s">
        <v>1136</v>
      </c>
      <c r="AR2127" t="s">
        <v>19980</v>
      </c>
    </row>
    <row r="2128" spans="2:44" ht="16.5" customHeight="1">
      <c r="B2128" t="str">
        <f>VLOOKUP(F2128,Sheet2!C:H,6,FALSE)</f>
        <v>default,berlin</v>
      </c>
      <c r="C2128" t="str">
        <f>VLOOKUP(F2128,Sheet2!C:C,1,FALSE)</f>
        <v>Nitrolacke</v>
      </c>
      <c r="D2128" t="s">
        <v>21615</v>
      </c>
      <c r="E2128" t="s">
        <v>21616</v>
      </c>
      <c r="F2128" t="s">
        <v>12020</v>
      </c>
      <c r="I2128" t="s">
        <v>19519</v>
      </c>
      <c r="K2128" t="s">
        <v>20</v>
      </c>
      <c r="L2128" t="s">
        <v>13727</v>
      </c>
      <c r="AG2128" t="s">
        <v>19519</v>
      </c>
      <c r="AI2128" t="s">
        <v>11986</v>
      </c>
      <c r="AJ2128" t="s">
        <v>11914</v>
      </c>
    </row>
    <row r="2129" spans="2:44" ht="16.5" customHeight="1">
      <c r="B2129" t="str">
        <f>VLOOKUP(F2129,Sheet2!C:H,6,FALSE)</f>
        <v>default,berlin</v>
      </c>
      <c r="C2129" t="str">
        <f>VLOOKUP(F2129,Sheet2!C:C,1,FALSE)</f>
        <v>Nitroverdünnung</v>
      </c>
      <c r="D2129" t="s">
        <v>11502</v>
      </c>
      <c r="E2129" t="s">
        <v>24098</v>
      </c>
      <c r="F2129" t="s">
        <v>11503</v>
      </c>
      <c r="G2129" t="s">
        <v>11505</v>
      </c>
      <c r="H2129" t="s">
        <v>11504</v>
      </c>
      <c r="K2129" t="s">
        <v>20</v>
      </c>
      <c r="L2129" t="s">
        <v>7</v>
      </c>
      <c r="O2129" t="s">
        <v>1140</v>
      </c>
      <c r="P2129" t="s">
        <v>19919</v>
      </c>
      <c r="S2129" t="s">
        <v>1136</v>
      </c>
      <c r="T2129" t="s">
        <v>19920</v>
      </c>
      <c r="W2129" t="s">
        <v>20</v>
      </c>
      <c r="X2129" t="s">
        <v>7</v>
      </c>
      <c r="AA2129" t="s">
        <v>1140</v>
      </c>
      <c r="AB2129" t="s">
        <v>19919</v>
      </c>
      <c r="AE2129" t="s">
        <v>1136</v>
      </c>
      <c r="AF2129" t="s">
        <v>19920</v>
      </c>
      <c r="AI2129" t="s">
        <v>20</v>
      </c>
      <c r="AJ2129" t="s">
        <v>7</v>
      </c>
      <c r="AM2129" t="s">
        <v>1140</v>
      </c>
      <c r="AN2129" t="s">
        <v>19919</v>
      </c>
      <c r="AQ2129" t="s">
        <v>1136</v>
      </c>
      <c r="AR2129" t="s">
        <v>19920</v>
      </c>
    </row>
    <row r="2130" spans="2:44" ht="16.5" customHeight="1">
      <c r="B2130" t="str">
        <f>VLOOKUP(F2130,Sheet2!C:H,6,FALSE)</f>
        <v>default</v>
      </c>
      <c r="C2130" t="str">
        <f>VLOOKUP(F2130,Sheet2!C:C,1,FALSE)</f>
        <v>Notebook</v>
      </c>
      <c r="D2130" t="s">
        <v>9926</v>
      </c>
      <c r="E2130" t="s">
        <v>23476</v>
      </c>
      <c r="F2130" t="s">
        <v>9927</v>
      </c>
      <c r="G2130" t="s">
        <v>9927</v>
      </c>
      <c r="H2130" t="s">
        <v>9928</v>
      </c>
      <c r="K2130" t="s">
        <v>45</v>
      </c>
      <c r="L2130" t="s">
        <v>25</v>
      </c>
      <c r="O2130" t="s">
        <v>1068</v>
      </c>
      <c r="P2130" t="s">
        <v>1069</v>
      </c>
      <c r="S2130" t="s">
        <v>1066</v>
      </c>
      <c r="T2130" t="s">
        <v>1067</v>
      </c>
      <c r="W2130" t="s">
        <v>45</v>
      </c>
      <c r="X2130" t="s">
        <v>25</v>
      </c>
      <c r="AA2130" t="s">
        <v>1068</v>
      </c>
      <c r="AB2130" t="s">
        <v>1069</v>
      </c>
      <c r="AE2130" t="s">
        <v>1066</v>
      </c>
      <c r="AF2130" t="s">
        <v>1067</v>
      </c>
      <c r="AI2130" t="s">
        <v>45</v>
      </c>
      <c r="AJ2130" t="s">
        <v>25</v>
      </c>
      <c r="AM2130" t="s">
        <v>1068</v>
      </c>
      <c r="AN2130" t="s">
        <v>1069</v>
      </c>
      <c r="AQ2130" t="s">
        <v>1066</v>
      </c>
      <c r="AR2130" t="s">
        <v>1067</v>
      </c>
    </row>
    <row r="2131" spans="2:44" ht="16.5" customHeight="1">
      <c r="B2131" t="str">
        <f>VLOOKUP(F2131,Sheet2!C:H,6,FALSE)</f>
        <v>default,berlin</v>
      </c>
      <c r="C2131" t="str">
        <f>VLOOKUP(F2131,Sheet2!C:C,1,FALSE)</f>
        <v>Notebooks</v>
      </c>
      <c r="D2131" t="s">
        <v>22987</v>
      </c>
      <c r="E2131" t="s">
        <v>22988</v>
      </c>
      <c r="F2131" t="s">
        <v>12454</v>
      </c>
      <c r="I2131" t="s">
        <v>19550</v>
      </c>
      <c r="K2131" t="s">
        <v>45</v>
      </c>
      <c r="L2131" t="s">
        <v>25</v>
      </c>
      <c r="AG2131" t="s">
        <v>19550</v>
      </c>
      <c r="AI2131" t="s">
        <v>45</v>
      </c>
      <c r="AJ2131" t="s">
        <v>11915</v>
      </c>
    </row>
    <row r="2132" spans="2:44" ht="16.5" customHeight="1">
      <c r="B2132" t="str">
        <f>VLOOKUP(F2132,Sheet2!C:H,6,FALSE)</f>
        <v>default,berlin</v>
      </c>
      <c r="C2132" t="str">
        <f>VLOOKUP(F2132,Sheet2!C:C,1,FALSE)</f>
        <v>Notizzettel</v>
      </c>
      <c r="D2132" t="s">
        <v>21187</v>
      </c>
      <c r="E2132" t="s">
        <v>21188</v>
      </c>
      <c r="F2132" t="s">
        <v>13141</v>
      </c>
      <c r="I2132" t="s">
        <v>19529</v>
      </c>
      <c r="K2132" t="s">
        <v>140</v>
      </c>
      <c r="L2132" t="s">
        <v>13688</v>
      </c>
      <c r="AG2132" t="s">
        <v>19529</v>
      </c>
      <c r="AI2132" t="s">
        <v>13115</v>
      </c>
      <c r="AJ2132" t="s">
        <v>13650</v>
      </c>
    </row>
    <row r="2133" spans="2:44" ht="16.5" customHeight="1">
      <c r="B2133" t="str">
        <f>VLOOKUP(F2133,Sheet2!C:H,6,FALSE)</f>
        <v>default</v>
      </c>
      <c r="C2133" t="str">
        <f>VLOOKUP(F2133,Sheet2!C:C,1,FALSE)</f>
        <v>Nuckel (Silikon, Latex etc.)</v>
      </c>
      <c r="D2133" t="s">
        <v>1886</v>
      </c>
      <c r="E2133" t="s">
        <v>20231</v>
      </c>
      <c r="F2133" t="s">
        <v>1887</v>
      </c>
      <c r="G2133" t="s">
        <v>1889</v>
      </c>
      <c r="H2133" t="s">
        <v>1888</v>
      </c>
      <c r="K2133" t="s">
        <v>17</v>
      </c>
      <c r="L2133" t="s">
        <v>37</v>
      </c>
      <c r="O2133" t="s">
        <v>17</v>
      </c>
      <c r="P2133" t="s">
        <v>37</v>
      </c>
      <c r="S2133" t="s">
        <v>1184</v>
      </c>
      <c r="T2133" t="s">
        <v>1185</v>
      </c>
      <c r="W2133" t="s">
        <v>17</v>
      </c>
      <c r="X2133" t="s">
        <v>37</v>
      </c>
      <c r="AA2133" t="s">
        <v>17</v>
      </c>
      <c r="AB2133" t="s">
        <v>37</v>
      </c>
      <c r="AE2133" t="s">
        <v>1184</v>
      </c>
      <c r="AF2133" t="s">
        <v>1185</v>
      </c>
      <c r="AI2133" t="s">
        <v>17</v>
      </c>
      <c r="AJ2133" t="s">
        <v>37</v>
      </c>
      <c r="AM2133" t="s">
        <v>17</v>
      </c>
      <c r="AN2133" t="s">
        <v>37</v>
      </c>
      <c r="AQ2133" t="s">
        <v>1184</v>
      </c>
      <c r="AR2133" t="s">
        <v>1185</v>
      </c>
    </row>
    <row r="2134" spans="2:44" ht="16.5" customHeight="1">
      <c r="B2134" t="str">
        <f>VLOOKUP(F2134,Sheet2!C:H,6,FALSE)</f>
        <v>default</v>
      </c>
      <c r="C2134" t="str">
        <f>VLOOKUP(F2134,Sheet2!C:C,1,FALSE)</f>
        <v>Nuckelflasche (hitzebeständiges Glas)</v>
      </c>
      <c r="D2134" t="s">
        <v>11757</v>
      </c>
      <c r="E2134" t="s">
        <v>24216</v>
      </c>
      <c r="F2134" t="s">
        <v>11758</v>
      </c>
      <c r="G2134" t="s">
        <v>11760</v>
      </c>
      <c r="H2134" t="s">
        <v>11759</v>
      </c>
      <c r="K2134" t="s">
        <v>17</v>
      </c>
      <c r="L2134" t="s">
        <v>37</v>
      </c>
      <c r="O2134" t="s">
        <v>17</v>
      </c>
      <c r="P2134" t="s">
        <v>37</v>
      </c>
      <c r="S2134" t="s">
        <v>1184</v>
      </c>
      <c r="T2134" t="s">
        <v>1185</v>
      </c>
      <c r="W2134" t="s">
        <v>17</v>
      </c>
      <c r="X2134" t="s">
        <v>37</v>
      </c>
      <c r="AA2134" t="s">
        <v>17</v>
      </c>
      <c r="AB2134" t="s">
        <v>37</v>
      </c>
      <c r="AE2134" t="s">
        <v>1184</v>
      </c>
      <c r="AF2134" t="s">
        <v>1185</v>
      </c>
      <c r="AI2134" t="s">
        <v>17</v>
      </c>
      <c r="AJ2134" t="s">
        <v>37</v>
      </c>
      <c r="AM2134" t="s">
        <v>17</v>
      </c>
      <c r="AN2134" t="s">
        <v>37</v>
      </c>
      <c r="AQ2134" t="s">
        <v>1184</v>
      </c>
      <c r="AR2134" t="s">
        <v>1185</v>
      </c>
    </row>
    <row r="2135" spans="2:44" ht="16.5" customHeight="1">
      <c r="B2135" t="str">
        <f>VLOOKUP(F2135,Sheet2!C:H,6,FALSE)</f>
        <v>default</v>
      </c>
      <c r="C2135" t="str">
        <f>VLOOKUP(F2135,Sheet2!C:C,1,FALSE)</f>
        <v>Nuckelflasche (Kunststoff, keine Glas)</v>
      </c>
      <c r="D2135" t="s">
        <v>6255</v>
      </c>
      <c r="E2135" t="s">
        <v>21937</v>
      </c>
      <c r="F2135" t="s">
        <v>6256</v>
      </c>
      <c r="G2135" t="s">
        <v>6258</v>
      </c>
      <c r="H2135" t="s">
        <v>6257</v>
      </c>
      <c r="K2135" t="s">
        <v>59</v>
      </c>
      <c r="L2135" t="s">
        <v>19903</v>
      </c>
      <c r="O2135" t="s">
        <v>1106</v>
      </c>
      <c r="P2135" t="s">
        <v>19904</v>
      </c>
      <c r="S2135" t="s">
        <v>1103</v>
      </c>
      <c r="T2135" t="s">
        <v>19905</v>
      </c>
      <c r="W2135" t="s">
        <v>59</v>
      </c>
      <c r="X2135" t="s">
        <v>19903</v>
      </c>
      <c r="AA2135" t="s">
        <v>1106</v>
      </c>
      <c r="AB2135" t="s">
        <v>19904</v>
      </c>
      <c r="AE2135" t="s">
        <v>1103</v>
      </c>
      <c r="AF2135" t="s">
        <v>19905</v>
      </c>
      <c r="AI2135" t="s">
        <v>59</v>
      </c>
      <c r="AJ2135" t="s">
        <v>19903</v>
      </c>
      <c r="AM2135" t="s">
        <v>1106</v>
      </c>
      <c r="AN2135" t="s">
        <v>19904</v>
      </c>
      <c r="AQ2135" t="s">
        <v>1103</v>
      </c>
      <c r="AR2135" t="s">
        <v>19905</v>
      </c>
    </row>
    <row r="2136" spans="2:44" ht="16.5" customHeight="1">
      <c r="B2136" t="str">
        <f>VLOOKUP(F2136,Sheet2!C:H,6,FALSE)</f>
        <v>default</v>
      </c>
      <c r="C2136" t="str">
        <f>VLOOKUP(F2136,Sheet2!C:C,1,FALSE)</f>
        <v>Nudelholz</v>
      </c>
      <c r="D2136" t="s">
        <v>2599</v>
      </c>
      <c r="E2136" t="s">
        <v>20504</v>
      </c>
      <c r="F2136" t="s">
        <v>2600</v>
      </c>
      <c r="G2136" t="s">
        <v>2602</v>
      </c>
      <c r="H2136" t="s">
        <v>2601</v>
      </c>
      <c r="K2136" t="s">
        <v>17</v>
      </c>
      <c r="L2136" t="s">
        <v>37</v>
      </c>
      <c r="O2136" t="s">
        <v>17</v>
      </c>
      <c r="P2136" t="s">
        <v>37</v>
      </c>
      <c r="S2136" t="s">
        <v>1184</v>
      </c>
      <c r="T2136" t="s">
        <v>1185</v>
      </c>
      <c r="W2136" t="s">
        <v>17</v>
      </c>
      <c r="X2136" t="s">
        <v>37</v>
      </c>
      <c r="AA2136" t="s">
        <v>17</v>
      </c>
      <c r="AB2136" t="s">
        <v>37</v>
      </c>
      <c r="AE2136" t="s">
        <v>1184</v>
      </c>
      <c r="AF2136" t="s">
        <v>1185</v>
      </c>
      <c r="AI2136" t="s">
        <v>17</v>
      </c>
      <c r="AJ2136" t="s">
        <v>37</v>
      </c>
      <c r="AM2136" t="s">
        <v>17</v>
      </c>
      <c r="AN2136" t="s">
        <v>37</v>
      </c>
      <c r="AQ2136" t="s">
        <v>1184</v>
      </c>
      <c r="AR2136" t="s">
        <v>1185</v>
      </c>
    </row>
    <row r="2137" spans="2:44" ht="16.5" customHeight="1">
      <c r="B2137" t="str">
        <f>VLOOKUP(F2137,Sheet2!C:H,6,FALSE)</f>
        <v>default,berlin</v>
      </c>
      <c r="C2137" t="str">
        <f>VLOOKUP(F2137,Sheet2!C:C,1,FALSE)</f>
        <v>Nudeln</v>
      </c>
      <c r="D2137" t="s">
        <v>23825</v>
      </c>
      <c r="E2137" t="s">
        <v>23826</v>
      </c>
      <c r="F2137" t="s">
        <v>12334</v>
      </c>
      <c r="K2137" t="s">
        <v>132</v>
      </c>
      <c r="L2137" t="s">
        <v>147</v>
      </c>
      <c r="AI2137" t="s">
        <v>132</v>
      </c>
      <c r="AJ2137" t="s">
        <v>12264</v>
      </c>
    </row>
    <row r="2138" spans="2:44" ht="16.5" customHeight="1">
      <c r="B2138" t="str">
        <f>VLOOKUP(F2138,Sheet2!C:H,6,FALSE)</f>
        <v>default</v>
      </c>
      <c r="C2138" t="str">
        <f>VLOOKUP(F2138,Sheet2!C:C,1,FALSE)</f>
        <v>Nummernschild</v>
      </c>
      <c r="D2138" t="s">
        <v>6473</v>
      </c>
      <c r="E2138" t="s">
        <v>22033</v>
      </c>
      <c r="F2138" t="s">
        <v>6474</v>
      </c>
      <c r="G2138" t="s">
        <v>6476</v>
      </c>
      <c r="H2138" t="s">
        <v>6475</v>
      </c>
      <c r="K2138" t="s">
        <v>1604</v>
      </c>
      <c r="L2138" t="s">
        <v>25</v>
      </c>
      <c r="O2138" t="s">
        <v>1604</v>
      </c>
      <c r="P2138" t="s">
        <v>1069</v>
      </c>
      <c r="S2138" t="s">
        <v>1604</v>
      </c>
      <c r="T2138" t="s">
        <v>1067</v>
      </c>
      <c r="W2138" t="s">
        <v>1604</v>
      </c>
      <c r="X2138" t="s">
        <v>25</v>
      </c>
      <c r="AA2138" t="s">
        <v>1604</v>
      </c>
      <c r="AB2138" t="s">
        <v>1069</v>
      </c>
      <c r="AE2138" t="s">
        <v>1604</v>
      </c>
      <c r="AF2138" t="s">
        <v>1067</v>
      </c>
      <c r="AI2138" t="s">
        <v>1604</v>
      </c>
      <c r="AJ2138" t="s">
        <v>25</v>
      </c>
      <c r="AM2138" t="s">
        <v>1604</v>
      </c>
      <c r="AN2138" t="s">
        <v>1069</v>
      </c>
      <c r="AQ2138" t="s">
        <v>1604</v>
      </c>
      <c r="AR2138" t="s">
        <v>1067</v>
      </c>
    </row>
    <row r="2139" spans="2:44" ht="16.5" customHeight="1">
      <c r="B2139" t="str">
        <f>VLOOKUP(F2139,Sheet2!C:H,6,FALSE)</f>
        <v>default,berlin</v>
      </c>
      <c r="C2139" t="str">
        <f>VLOOKUP(F2139,Sheet2!C:C,1,FALSE)</f>
        <v>Nussschalen</v>
      </c>
      <c r="D2139" t="s">
        <v>4603</v>
      </c>
      <c r="E2139" t="s">
        <v>21280</v>
      </c>
      <c r="F2139" t="s">
        <v>4604</v>
      </c>
      <c r="G2139" t="s">
        <v>4606</v>
      </c>
      <c r="H2139" t="s">
        <v>4605</v>
      </c>
      <c r="K2139" t="s">
        <v>132</v>
      </c>
      <c r="L2139" t="s">
        <v>20032</v>
      </c>
      <c r="O2139" t="s">
        <v>132</v>
      </c>
      <c r="P2139" t="s">
        <v>20033</v>
      </c>
      <c r="S2139" t="s">
        <v>1312</v>
      </c>
      <c r="T2139" t="s">
        <v>20034</v>
      </c>
      <c r="W2139" t="s">
        <v>132</v>
      </c>
      <c r="X2139" t="s">
        <v>20032</v>
      </c>
      <c r="AA2139" t="s">
        <v>132</v>
      </c>
      <c r="AB2139" t="s">
        <v>20033</v>
      </c>
      <c r="AE2139" t="s">
        <v>1312</v>
      </c>
      <c r="AF2139" t="s">
        <v>20034</v>
      </c>
      <c r="AI2139" t="s">
        <v>132</v>
      </c>
      <c r="AJ2139" t="s">
        <v>20032</v>
      </c>
      <c r="AM2139" t="s">
        <v>132</v>
      </c>
      <c r="AN2139" t="s">
        <v>20033</v>
      </c>
      <c r="AQ2139" t="s">
        <v>1312</v>
      </c>
      <c r="AR2139" t="s">
        <v>20034</v>
      </c>
    </row>
    <row r="2140" spans="2:44" ht="16.5" customHeight="1">
      <c r="B2140" t="str">
        <f>VLOOKUP(F2140,Sheet2!C:H,6,FALSE)</f>
        <v>default,berlin,hannover</v>
      </c>
      <c r="C2140" t="str">
        <f>VLOOKUP(F2140,Sheet2!C:C,1,FALSE)</f>
        <v>Nylonstrümpfe</v>
      </c>
      <c r="D2140" t="s">
        <v>7283</v>
      </c>
      <c r="E2140" t="s">
        <v>22383</v>
      </c>
      <c r="F2140" t="s">
        <v>318</v>
      </c>
      <c r="G2140" t="s">
        <v>7285</v>
      </c>
      <c r="H2140" t="s">
        <v>7284</v>
      </c>
      <c r="K2140" t="s">
        <v>17</v>
      </c>
      <c r="L2140" t="s">
        <v>37</v>
      </c>
      <c r="O2140" t="s">
        <v>17</v>
      </c>
      <c r="P2140" t="s">
        <v>37</v>
      </c>
      <c r="S2140" t="s">
        <v>1184</v>
      </c>
      <c r="T2140" t="s">
        <v>1185</v>
      </c>
      <c r="W2140" t="s">
        <v>17</v>
      </c>
      <c r="X2140" t="s">
        <v>37</v>
      </c>
      <c r="AA2140" t="s">
        <v>17</v>
      </c>
      <c r="AB2140" t="s">
        <v>37</v>
      </c>
      <c r="AE2140" t="s">
        <v>1184</v>
      </c>
      <c r="AF2140" t="s">
        <v>1185</v>
      </c>
      <c r="AI2140" t="s">
        <v>17</v>
      </c>
      <c r="AJ2140" t="s">
        <v>37</v>
      </c>
      <c r="AM2140" t="s">
        <v>17</v>
      </c>
      <c r="AN2140" t="s">
        <v>37</v>
      </c>
      <c r="AQ2140" t="s">
        <v>1184</v>
      </c>
      <c r="AR2140" t="s">
        <v>1185</v>
      </c>
    </row>
    <row r="2141" spans="2:44" ht="16.5" customHeight="1">
      <c r="B2141" t="str">
        <f>VLOOKUP(F2141,Sheet2!C:H,6,FALSE)</f>
        <v>default</v>
      </c>
      <c r="C2141" t="str">
        <f>VLOOKUP(F2141,Sheet2!C:C,1,FALSE)</f>
        <v>Oberbett</v>
      </c>
      <c r="D2141" t="s">
        <v>4651</v>
      </c>
      <c r="E2141" t="s">
        <v>21301</v>
      </c>
      <c r="F2141" t="s">
        <v>4652</v>
      </c>
      <c r="G2141" t="s">
        <v>4652</v>
      </c>
      <c r="H2141" t="s">
        <v>4653</v>
      </c>
      <c r="K2141" t="s">
        <v>59</v>
      </c>
      <c r="L2141" t="s">
        <v>116</v>
      </c>
      <c r="O2141" t="s">
        <v>1106</v>
      </c>
      <c r="P2141" t="s">
        <v>19989</v>
      </c>
      <c r="S2141" t="s">
        <v>1103</v>
      </c>
      <c r="T2141" t="s">
        <v>19990</v>
      </c>
      <c r="W2141" t="s">
        <v>59</v>
      </c>
      <c r="X2141" t="s">
        <v>116</v>
      </c>
      <c r="AA2141" t="s">
        <v>1106</v>
      </c>
      <c r="AB2141" t="s">
        <v>19989</v>
      </c>
      <c r="AE2141" t="s">
        <v>1103</v>
      </c>
      <c r="AF2141" t="s">
        <v>19990</v>
      </c>
      <c r="AI2141" t="s">
        <v>59</v>
      </c>
      <c r="AJ2141" t="s">
        <v>116</v>
      </c>
      <c r="AM2141" t="s">
        <v>1106</v>
      </c>
      <c r="AN2141" t="s">
        <v>19989</v>
      </c>
      <c r="AQ2141" t="s">
        <v>1103</v>
      </c>
      <c r="AR2141" t="s">
        <v>19990</v>
      </c>
    </row>
    <row r="2142" spans="2:44" ht="16.5" customHeight="1">
      <c r="B2142" t="str">
        <f>VLOOKUP(F2142,Sheet2!C:H,6,FALSE)</f>
        <v>default,berlin</v>
      </c>
      <c r="C2142" t="str">
        <f>VLOOKUP(F2142,Sheet2!C:C,1,FALSE)</f>
        <v>Oberbetten</v>
      </c>
      <c r="D2142" t="s">
        <v>22801</v>
      </c>
      <c r="E2142" t="s">
        <v>21835</v>
      </c>
      <c r="F2142" t="s">
        <v>12169</v>
      </c>
      <c r="I2142" t="s">
        <v>19542</v>
      </c>
      <c r="K2142" t="s">
        <v>59</v>
      </c>
      <c r="L2142" t="s">
        <v>25</v>
      </c>
      <c r="AG2142" t="s">
        <v>19542</v>
      </c>
      <c r="AI2142" t="s">
        <v>12144</v>
      </c>
      <c r="AJ2142" t="s">
        <v>11915</v>
      </c>
    </row>
    <row r="2143" spans="2:44" ht="16.5" customHeight="1">
      <c r="B2143" t="str">
        <f>VLOOKUP(F2143,Sheet2!C:H,6,FALSE)</f>
        <v>default,berlin,hannover</v>
      </c>
      <c r="C2143" t="str">
        <f>VLOOKUP(F2143,Sheet2!C:C,1,FALSE)</f>
        <v>Obst</v>
      </c>
      <c r="D2143" t="s">
        <v>4821</v>
      </c>
      <c r="E2143" t="s">
        <v>21381</v>
      </c>
      <c r="F2143" t="s">
        <v>314</v>
      </c>
      <c r="G2143" t="s">
        <v>4824</v>
      </c>
      <c r="H2143" t="s">
        <v>4822</v>
      </c>
      <c r="I2143" t="s">
        <v>20308</v>
      </c>
      <c r="K2143" t="s">
        <v>132</v>
      </c>
      <c r="L2143" t="s">
        <v>20032</v>
      </c>
      <c r="M2143" t="s">
        <v>2091</v>
      </c>
      <c r="O2143" t="s">
        <v>132</v>
      </c>
      <c r="P2143" t="s">
        <v>20033</v>
      </c>
      <c r="Q2143" t="s">
        <v>21382</v>
      </c>
      <c r="S2143" t="s">
        <v>1312</v>
      </c>
      <c r="T2143" t="s">
        <v>20310</v>
      </c>
      <c r="U2143" t="s">
        <v>20308</v>
      </c>
      <c r="W2143" t="s">
        <v>132</v>
      </c>
      <c r="X2143" t="s">
        <v>20032</v>
      </c>
      <c r="Y2143" t="s">
        <v>2091</v>
      </c>
      <c r="AA2143" t="s">
        <v>132</v>
      </c>
      <c r="AB2143" t="s">
        <v>20033</v>
      </c>
      <c r="AC2143" t="s">
        <v>21382</v>
      </c>
      <c r="AE2143" t="s">
        <v>1312</v>
      </c>
      <c r="AF2143" t="s">
        <v>20310</v>
      </c>
      <c r="AG2143" t="s">
        <v>20308</v>
      </c>
      <c r="AI2143" t="s">
        <v>132</v>
      </c>
      <c r="AJ2143" t="s">
        <v>20032</v>
      </c>
      <c r="AK2143" t="s">
        <v>2091</v>
      </c>
      <c r="AM2143" t="s">
        <v>132</v>
      </c>
      <c r="AN2143" t="s">
        <v>20033</v>
      </c>
      <c r="AO2143" t="s">
        <v>21382</v>
      </c>
      <c r="AQ2143" t="s">
        <v>1312</v>
      </c>
      <c r="AR2143" t="s">
        <v>20310</v>
      </c>
    </row>
    <row r="2144" spans="2:44" ht="16.5" customHeight="1">
      <c r="B2144" t="str">
        <f>VLOOKUP(F2144,Sheet2!C:H,6,FALSE)</f>
        <v>default</v>
      </c>
      <c r="C2144" t="str">
        <f>VLOOKUP(F2144,Sheet2!C:C,1,FALSE)</f>
        <v>Obst (Lebensmittelabfall)</v>
      </c>
      <c r="D2144" t="s">
        <v>3965</v>
      </c>
      <c r="E2144" t="s">
        <v>21019</v>
      </c>
      <c r="F2144" t="s">
        <v>3966</v>
      </c>
      <c r="G2144" t="s">
        <v>3970</v>
      </c>
      <c r="H2144" t="s">
        <v>3968</v>
      </c>
      <c r="I2144" t="s">
        <v>21020</v>
      </c>
      <c r="K2144" t="s">
        <v>2023</v>
      </c>
      <c r="L2144" t="s">
        <v>37</v>
      </c>
      <c r="M2144" t="s">
        <v>3971</v>
      </c>
      <c r="O2144" t="s">
        <v>2026</v>
      </c>
      <c r="P2144" t="s">
        <v>37</v>
      </c>
      <c r="Q2144" t="s">
        <v>3969</v>
      </c>
      <c r="S2144" t="s">
        <v>2025</v>
      </c>
      <c r="T2144" t="s">
        <v>1185</v>
      </c>
      <c r="U2144" t="s">
        <v>21020</v>
      </c>
      <c r="W2144" t="s">
        <v>2023</v>
      </c>
      <c r="X2144" t="s">
        <v>37</v>
      </c>
      <c r="Y2144" t="s">
        <v>3971</v>
      </c>
      <c r="AA2144" t="s">
        <v>2026</v>
      </c>
      <c r="AB2144" t="s">
        <v>37</v>
      </c>
      <c r="AC2144" t="s">
        <v>3969</v>
      </c>
      <c r="AE2144" t="s">
        <v>2025</v>
      </c>
      <c r="AF2144" t="s">
        <v>1185</v>
      </c>
      <c r="AG2144" t="s">
        <v>21020</v>
      </c>
      <c r="AI2144" t="s">
        <v>2023</v>
      </c>
      <c r="AJ2144" t="s">
        <v>37</v>
      </c>
      <c r="AK2144" t="s">
        <v>3971</v>
      </c>
      <c r="AM2144" t="s">
        <v>2026</v>
      </c>
      <c r="AN2144" t="s">
        <v>37</v>
      </c>
      <c r="AO2144" t="s">
        <v>3969</v>
      </c>
      <c r="AQ2144" t="s">
        <v>2025</v>
      </c>
      <c r="AR2144" t="s">
        <v>1185</v>
      </c>
    </row>
    <row r="2145" spans="2:44" ht="16.5" customHeight="1">
      <c r="B2145" t="str">
        <f>VLOOKUP(F2145,Sheet2!C:H,6,FALSE)</f>
        <v>default,berlin,hannover</v>
      </c>
      <c r="C2145" t="str">
        <f>VLOOKUP(F2145,Sheet2!C:C,1,FALSE)</f>
        <v>Obstkisten</v>
      </c>
      <c r="D2145" t="s">
        <v>3930</v>
      </c>
      <c r="E2145" t="s">
        <v>21007</v>
      </c>
      <c r="F2145" t="s">
        <v>315</v>
      </c>
      <c r="G2145" t="s">
        <v>3933</v>
      </c>
      <c r="H2145" t="s">
        <v>315</v>
      </c>
      <c r="I2145" t="s">
        <v>3931</v>
      </c>
      <c r="K2145" t="s">
        <v>59</v>
      </c>
      <c r="L2145" t="s">
        <v>19903</v>
      </c>
      <c r="M2145" t="s">
        <v>3934</v>
      </c>
      <c r="O2145" t="s">
        <v>1106</v>
      </c>
      <c r="P2145" t="s">
        <v>19904</v>
      </c>
      <c r="Q2145" t="s">
        <v>3932</v>
      </c>
      <c r="S2145" t="s">
        <v>1103</v>
      </c>
      <c r="T2145" t="s">
        <v>19905</v>
      </c>
      <c r="U2145" t="s">
        <v>3931</v>
      </c>
      <c r="W2145" t="s">
        <v>59</v>
      </c>
      <c r="X2145" t="s">
        <v>19903</v>
      </c>
      <c r="Y2145" t="s">
        <v>3934</v>
      </c>
      <c r="AA2145" t="s">
        <v>1106</v>
      </c>
      <c r="AB2145" t="s">
        <v>19904</v>
      </c>
      <c r="AC2145" t="s">
        <v>3932</v>
      </c>
      <c r="AE2145" t="s">
        <v>1103</v>
      </c>
      <c r="AF2145" t="s">
        <v>19905</v>
      </c>
      <c r="AG2145" t="s">
        <v>3931</v>
      </c>
      <c r="AI2145" t="s">
        <v>59</v>
      </c>
      <c r="AJ2145" t="s">
        <v>19903</v>
      </c>
      <c r="AK2145" t="s">
        <v>3934</v>
      </c>
      <c r="AM2145" t="s">
        <v>1106</v>
      </c>
      <c r="AN2145" t="s">
        <v>19904</v>
      </c>
      <c r="AO2145" t="s">
        <v>3932</v>
      </c>
      <c r="AQ2145" t="s">
        <v>1103</v>
      </c>
      <c r="AR2145" t="s">
        <v>19905</v>
      </c>
    </row>
    <row r="2146" spans="2:44" ht="16.5" customHeight="1">
      <c r="B2146" t="str">
        <f>VLOOKUP(F2146,Sheet2!C:H,6,FALSE)</f>
        <v>default</v>
      </c>
      <c r="C2146" t="str">
        <f>VLOOKUP(F2146,Sheet2!C:C,1,FALSE)</f>
        <v>Obstreste</v>
      </c>
      <c r="D2146" t="s">
        <v>2002</v>
      </c>
      <c r="E2146" t="s">
        <v>20279</v>
      </c>
      <c r="F2146" t="s">
        <v>2003</v>
      </c>
      <c r="G2146" t="s">
        <v>2003</v>
      </c>
      <c r="H2146" t="s">
        <v>2004</v>
      </c>
      <c r="K2146" t="s">
        <v>132</v>
      </c>
      <c r="L2146" t="s">
        <v>20032</v>
      </c>
      <c r="O2146" t="s">
        <v>132</v>
      </c>
      <c r="P2146" t="s">
        <v>20033</v>
      </c>
      <c r="S2146" t="s">
        <v>1312</v>
      </c>
      <c r="T2146" t="s">
        <v>20034</v>
      </c>
      <c r="W2146" t="s">
        <v>132</v>
      </c>
      <c r="X2146" t="s">
        <v>20032</v>
      </c>
      <c r="AA2146" t="s">
        <v>132</v>
      </c>
      <c r="AB2146" t="s">
        <v>20033</v>
      </c>
      <c r="AE2146" t="s">
        <v>1312</v>
      </c>
      <c r="AF2146" t="s">
        <v>20034</v>
      </c>
      <c r="AI2146" t="s">
        <v>132</v>
      </c>
      <c r="AJ2146" t="s">
        <v>20032</v>
      </c>
      <c r="AM2146" t="s">
        <v>132</v>
      </c>
      <c r="AN2146" t="s">
        <v>20033</v>
      </c>
      <c r="AQ2146" t="s">
        <v>1312</v>
      </c>
      <c r="AR2146" t="s">
        <v>20034</v>
      </c>
    </row>
    <row r="2147" spans="2:44" ht="16.5" customHeight="1">
      <c r="B2147" t="str">
        <f>VLOOKUP(F2147,Sheet2!C:H,6,FALSE)</f>
        <v>default</v>
      </c>
      <c r="C2147" t="str">
        <f>VLOOKUP(F2147,Sheet2!C:C,1,FALSE)</f>
        <v>Obstschale (Geschirr)</v>
      </c>
      <c r="D2147" t="s">
        <v>5194</v>
      </c>
      <c r="E2147" t="s">
        <v>21540</v>
      </c>
      <c r="F2147" t="s">
        <v>5195</v>
      </c>
      <c r="G2147" t="s">
        <v>5197</v>
      </c>
      <c r="H2147" t="s">
        <v>5196</v>
      </c>
      <c r="K2147" t="s">
        <v>17</v>
      </c>
      <c r="L2147" t="s">
        <v>37</v>
      </c>
      <c r="O2147" t="s">
        <v>17</v>
      </c>
      <c r="P2147" t="s">
        <v>37</v>
      </c>
      <c r="S2147" t="s">
        <v>1184</v>
      </c>
      <c r="T2147" t="s">
        <v>1185</v>
      </c>
      <c r="W2147" t="s">
        <v>17</v>
      </c>
      <c r="X2147" t="s">
        <v>37</v>
      </c>
      <c r="AA2147" t="s">
        <v>17</v>
      </c>
      <c r="AB2147" t="s">
        <v>37</v>
      </c>
      <c r="AE2147" t="s">
        <v>1184</v>
      </c>
      <c r="AF2147" t="s">
        <v>1185</v>
      </c>
      <c r="AI2147" t="s">
        <v>17</v>
      </c>
      <c r="AJ2147" t="s">
        <v>37</v>
      </c>
      <c r="AM2147" t="s">
        <v>17</v>
      </c>
      <c r="AN2147" t="s">
        <v>37</v>
      </c>
      <c r="AQ2147" t="s">
        <v>1184</v>
      </c>
      <c r="AR2147" t="s">
        <v>1185</v>
      </c>
    </row>
    <row r="2148" spans="2:44" ht="16.5" customHeight="1">
      <c r="B2148" t="str">
        <f>VLOOKUP(F2148,Sheet2!C:H,6,FALSE)</f>
        <v>default</v>
      </c>
      <c r="C2148" t="str">
        <f>VLOOKUP(F2148,Sheet2!C:C,1,FALSE)</f>
        <v>Obstschale (Kunststoff, Metall, Verpackung)</v>
      </c>
      <c r="D2148" t="s">
        <v>8200</v>
      </c>
      <c r="E2148" t="s">
        <v>22766</v>
      </c>
      <c r="F2148" t="s">
        <v>8201</v>
      </c>
      <c r="G2148" t="s">
        <v>8203</v>
      </c>
      <c r="H2148" t="s">
        <v>8202</v>
      </c>
      <c r="K2148" t="s">
        <v>59</v>
      </c>
      <c r="L2148" t="s">
        <v>19903</v>
      </c>
      <c r="O2148" t="s">
        <v>1106</v>
      </c>
      <c r="P2148" t="s">
        <v>19904</v>
      </c>
      <c r="S2148" t="s">
        <v>1103</v>
      </c>
      <c r="T2148" t="s">
        <v>19905</v>
      </c>
      <c r="W2148" t="s">
        <v>59</v>
      </c>
      <c r="X2148" t="s">
        <v>19903</v>
      </c>
      <c r="AA2148" t="s">
        <v>1106</v>
      </c>
      <c r="AB2148" t="s">
        <v>19904</v>
      </c>
      <c r="AE2148" t="s">
        <v>1103</v>
      </c>
      <c r="AF2148" t="s">
        <v>19905</v>
      </c>
      <c r="AI2148" t="s">
        <v>59</v>
      </c>
      <c r="AJ2148" t="s">
        <v>19903</v>
      </c>
      <c r="AM2148" t="s">
        <v>1106</v>
      </c>
      <c r="AN2148" t="s">
        <v>19904</v>
      </c>
      <c r="AQ2148" t="s">
        <v>1103</v>
      </c>
      <c r="AR2148" t="s">
        <v>19905</v>
      </c>
    </row>
    <row r="2149" spans="2:44" ht="16.5" customHeight="1">
      <c r="B2149" t="str">
        <f>VLOOKUP(F2149,Sheet2!C:H,6,FALSE)</f>
        <v>default,berlin</v>
      </c>
      <c r="C2149" t="str">
        <f>VLOOKUP(F2149,Sheet2!C:C,1,FALSE)</f>
        <v>Obstschalen</v>
      </c>
      <c r="D2149" t="s">
        <v>22141</v>
      </c>
      <c r="E2149" t="s">
        <v>22142</v>
      </c>
      <c r="F2149" t="s">
        <v>12338</v>
      </c>
      <c r="K2149" t="s">
        <v>132</v>
      </c>
      <c r="L2149" t="s">
        <v>147</v>
      </c>
      <c r="AI2149" t="s">
        <v>132</v>
      </c>
      <c r="AJ2149" t="s">
        <v>12264</v>
      </c>
    </row>
    <row r="2150" spans="2:44" ht="16.5" customHeight="1">
      <c r="B2150" t="str">
        <f>VLOOKUP(F2150,Sheet2!C:H,6,FALSE)</f>
        <v>default</v>
      </c>
      <c r="C2150" t="str">
        <f>VLOOKUP(F2150,Sheet2!C:C,1,FALSE)</f>
        <v>Obstschalen (organisch, Orangen-, Bananen-, Apfelschalen usw.))</v>
      </c>
      <c r="D2150" t="s">
        <v>7745</v>
      </c>
      <c r="E2150" t="s">
        <v>22582</v>
      </c>
      <c r="F2150" t="s">
        <v>7746</v>
      </c>
      <c r="G2150" t="s">
        <v>7748</v>
      </c>
      <c r="H2150" t="s">
        <v>7747</v>
      </c>
      <c r="K2150" t="s">
        <v>132</v>
      </c>
      <c r="L2150" t="s">
        <v>20032</v>
      </c>
      <c r="O2150" t="s">
        <v>132</v>
      </c>
      <c r="P2150" t="s">
        <v>20033</v>
      </c>
      <c r="S2150" t="s">
        <v>1312</v>
      </c>
      <c r="T2150" t="s">
        <v>20310</v>
      </c>
      <c r="W2150" t="s">
        <v>132</v>
      </c>
      <c r="X2150" t="s">
        <v>20032</v>
      </c>
      <c r="AA2150" t="s">
        <v>132</v>
      </c>
      <c r="AB2150" t="s">
        <v>20033</v>
      </c>
      <c r="AE2150" t="s">
        <v>1312</v>
      </c>
      <c r="AF2150" t="s">
        <v>20310</v>
      </c>
      <c r="AI2150" t="s">
        <v>132</v>
      </c>
      <c r="AJ2150" t="s">
        <v>20032</v>
      </c>
      <c r="AM2150" t="s">
        <v>132</v>
      </c>
      <c r="AN2150" t="s">
        <v>20033</v>
      </c>
      <c r="AQ2150" t="s">
        <v>1312</v>
      </c>
      <c r="AR2150" t="s">
        <v>20310</v>
      </c>
    </row>
    <row r="2151" spans="2:44" ht="16.5" customHeight="1">
      <c r="B2151" t="str">
        <f>VLOOKUP(F2151,Sheet2!C:H,6,FALSE)</f>
        <v>default,hannover</v>
      </c>
      <c r="C2151" t="str">
        <f>VLOOKUP(F2151,Sheet2!C:C,1,FALSE)</f>
        <v>Obstschalen/Obstkerne</v>
      </c>
      <c r="D2151" t="s">
        <v>22584</v>
      </c>
      <c r="E2151" t="s">
        <v>22585</v>
      </c>
      <c r="F2151" t="s">
        <v>317</v>
      </c>
      <c r="I2151" t="s">
        <v>19749</v>
      </c>
      <c r="K2151" t="s">
        <v>132</v>
      </c>
      <c r="L2151" t="s">
        <v>147</v>
      </c>
      <c r="U2151" t="s">
        <v>19749</v>
      </c>
      <c r="W2151" t="s">
        <v>132</v>
      </c>
      <c r="X2151" t="s">
        <v>147</v>
      </c>
    </row>
    <row r="2152" spans="2:44" ht="16.5" customHeight="1">
      <c r="B2152" t="str">
        <f>VLOOKUP(F2152,Sheet2!C:H,6,FALSE)</f>
        <v>default,hannover</v>
      </c>
      <c r="C2152" t="str">
        <f>VLOOKUP(F2152,Sheet2!C:C,1,FALSE)</f>
        <v>Öfen</v>
      </c>
      <c r="D2152" t="s">
        <v>7943</v>
      </c>
      <c r="E2152" t="s">
        <v>22654</v>
      </c>
      <c r="F2152" t="s">
        <v>303</v>
      </c>
      <c r="G2152" t="s">
        <v>7949</v>
      </c>
      <c r="H2152" t="s">
        <v>7946</v>
      </c>
      <c r="I2152" t="s">
        <v>22655</v>
      </c>
      <c r="K2152" t="s">
        <v>59</v>
      </c>
      <c r="L2152" t="s">
        <v>22656</v>
      </c>
      <c r="M2152" t="s">
        <v>22657</v>
      </c>
      <c r="O2152" t="s">
        <v>1106</v>
      </c>
      <c r="P2152" t="s">
        <v>22658</v>
      </c>
      <c r="Q2152" t="s">
        <v>22659</v>
      </c>
      <c r="S2152" t="s">
        <v>1103</v>
      </c>
      <c r="T2152" t="s">
        <v>22660</v>
      </c>
      <c r="U2152" t="s">
        <v>22655</v>
      </c>
      <c r="W2152" t="s">
        <v>59</v>
      </c>
      <c r="X2152" t="s">
        <v>22656</v>
      </c>
      <c r="Y2152" t="s">
        <v>22657</v>
      </c>
      <c r="AA2152" t="s">
        <v>1106</v>
      </c>
      <c r="AB2152" t="s">
        <v>22658</v>
      </c>
      <c r="AC2152" t="s">
        <v>22659</v>
      </c>
      <c r="AE2152" t="s">
        <v>1103</v>
      </c>
      <c r="AF2152" t="s">
        <v>22660</v>
      </c>
      <c r="AG2152" t="s">
        <v>22655</v>
      </c>
      <c r="AI2152" t="s">
        <v>59</v>
      </c>
      <c r="AJ2152" t="s">
        <v>22656</v>
      </c>
      <c r="AK2152" t="s">
        <v>22657</v>
      </c>
      <c r="AM2152" t="s">
        <v>1106</v>
      </c>
      <c r="AN2152" t="s">
        <v>22658</v>
      </c>
      <c r="AO2152" t="s">
        <v>22659</v>
      </c>
      <c r="AQ2152" t="s">
        <v>1103</v>
      </c>
      <c r="AR2152" t="s">
        <v>22660</v>
      </c>
    </row>
    <row r="2153" spans="2:44" ht="16.5" customHeight="1">
      <c r="B2153" t="str">
        <f>VLOOKUP(F2153,Sheet2!C:H,6,FALSE)</f>
        <v>default</v>
      </c>
      <c r="C2153" t="str">
        <f>VLOOKUP(F2153,Sheet2!C:C,1,FALSE)</f>
        <v>Ofen (elektrisch)</v>
      </c>
      <c r="D2153" t="s">
        <v>10481</v>
      </c>
      <c r="E2153" t="s">
        <v>23690</v>
      </c>
      <c r="F2153" t="s">
        <v>10482</v>
      </c>
      <c r="G2153" t="s">
        <v>6651</v>
      </c>
      <c r="H2153" t="s">
        <v>6650</v>
      </c>
      <c r="K2153" t="s">
        <v>45</v>
      </c>
      <c r="L2153" t="s">
        <v>25</v>
      </c>
      <c r="O2153" t="s">
        <v>1068</v>
      </c>
      <c r="P2153" t="s">
        <v>1069</v>
      </c>
      <c r="S2153" t="s">
        <v>1066</v>
      </c>
      <c r="T2153" t="s">
        <v>1067</v>
      </c>
      <c r="W2153" t="s">
        <v>45</v>
      </c>
      <c r="X2153" t="s">
        <v>25</v>
      </c>
      <c r="AA2153" t="s">
        <v>1068</v>
      </c>
      <c r="AB2153" t="s">
        <v>1069</v>
      </c>
      <c r="AE2153" t="s">
        <v>1066</v>
      </c>
      <c r="AF2153" t="s">
        <v>1067</v>
      </c>
      <c r="AI2153" t="s">
        <v>45</v>
      </c>
      <c r="AJ2153" t="s">
        <v>25</v>
      </c>
      <c r="AM2153" t="s">
        <v>1068</v>
      </c>
      <c r="AN2153" t="s">
        <v>1069</v>
      </c>
      <c r="AQ2153" t="s">
        <v>1066</v>
      </c>
      <c r="AR2153" t="s">
        <v>1067</v>
      </c>
    </row>
    <row r="2154" spans="2:44" ht="16.5" customHeight="1">
      <c r="B2154" t="str">
        <f>VLOOKUP(F2154,Sheet2!C:H,6,FALSE)</f>
        <v>default</v>
      </c>
      <c r="C2154" t="str">
        <f>VLOOKUP(F2154,Sheet2!C:C,1,FALSE)</f>
        <v>Ofen (gasbetrieben, ohne Gasflasche)</v>
      </c>
      <c r="D2154" t="s">
        <v>2681</v>
      </c>
      <c r="E2154" t="s">
        <v>20536</v>
      </c>
      <c r="F2154" t="s">
        <v>2682</v>
      </c>
      <c r="G2154" t="s">
        <v>2684</v>
      </c>
      <c r="H2154" t="s">
        <v>2683</v>
      </c>
      <c r="K2154" t="s">
        <v>24</v>
      </c>
      <c r="L2154" t="s">
        <v>123</v>
      </c>
      <c r="O2154" t="s">
        <v>24</v>
      </c>
      <c r="P2154" t="s">
        <v>19914</v>
      </c>
      <c r="S2154" t="s">
        <v>24</v>
      </c>
      <c r="T2154" t="s">
        <v>19915</v>
      </c>
      <c r="W2154" t="s">
        <v>24</v>
      </c>
      <c r="X2154" t="s">
        <v>123</v>
      </c>
      <c r="AA2154" t="s">
        <v>24</v>
      </c>
      <c r="AB2154" t="s">
        <v>19914</v>
      </c>
      <c r="AE2154" t="s">
        <v>24</v>
      </c>
      <c r="AF2154" t="s">
        <v>19915</v>
      </c>
      <c r="AI2154" t="s">
        <v>24</v>
      </c>
      <c r="AJ2154" t="s">
        <v>123</v>
      </c>
      <c r="AM2154" t="s">
        <v>24</v>
      </c>
      <c r="AN2154" t="s">
        <v>19914</v>
      </c>
      <c r="AQ2154" t="s">
        <v>24</v>
      </c>
      <c r="AR2154" t="s">
        <v>19915</v>
      </c>
    </row>
    <row r="2155" spans="2:44" ht="16.5" customHeight="1">
      <c r="B2155" t="str">
        <f>VLOOKUP(F2155,Sheet2!C:H,6,FALSE)</f>
        <v>default</v>
      </c>
      <c r="C2155" t="str">
        <f>VLOOKUP(F2155,Sheet2!C:C,1,FALSE)</f>
        <v>Ofen (Holzbetrieben, (bis 75 kg)</v>
      </c>
      <c r="D2155" t="s">
        <v>8943</v>
      </c>
      <c r="E2155" t="s">
        <v>23080</v>
      </c>
      <c r="F2155" t="s">
        <v>8944</v>
      </c>
      <c r="G2155" t="s">
        <v>8948</v>
      </c>
      <c r="H2155" t="s">
        <v>8946</v>
      </c>
      <c r="I2155" t="s">
        <v>8945</v>
      </c>
      <c r="K2155" t="s">
        <v>1604</v>
      </c>
      <c r="L2155" t="s">
        <v>123</v>
      </c>
      <c r="M2155" t="s">
        <v>8949</v>
      </c>
      <c r="O2155" t="s">
        <v>1604</v>
      </c>
      <c r="P2155" t="s">
        <v>19914</v>
      </c>
      <c r="Q2155" t="s">
        <v>8947</v>
      </c>
      <c r="S2155" t="s">
        <v>1604</v>
      </c>
      <c r="T2155" t="s">
        <v>19915</v>
      </c>
      <c r="U2155" t="s">
        <v>8945</v>
      </c>
      <c r="W2155" t="s">
        <v>1604</v>
      </c>
      <c r="X2155" t="s">
        <v>123</v>
      </c>
      <c r="Y2155" t="s">
        <v>8949</v>
      </c>
      <c r="AA2155" t="s">
        <v>1604</v>
      </c>
      <c r="AB2155" t="s">
        <v>19914</v>
      </c>
      <c r="AC2155" t="s">
        <v>8947</v>
      </c>
      <c r="AE2155" t="s">
        <v>1604</v>
      </c>
      <c r="AF2155" t="s">
        <v>19915</v>
      </c>
      <c r="AG2155" t="s">
        <v>8945</v>
      </c>
      <c r="AI2155" t="s">
        <v>1604</v>
      </c>
      <c r="AJ2155" t="s">
        <v>123</v>
      </c>
      <c r="AK2155" t="s">
        <v>8949</v>
      </c>
      <c r="AM2155" t="s">
        <v>1604</v>
      </c>
      <c r="AN2155" t="s">
        <v>19914</v>
      </c>
      <c r="AO2155" t="s">
        <v>8947</v>
      </c>
      <c r="AQ2155" t="s">
        <v>1604</v>
      </c>
      <c r="AR2155" t="s">
        <v>19915</v>
      </c>
    </row>
    <row r="2156" spans="2:44" ht="16.5" customHeight="1">
      <c r="B2156" t="str">
        <f>VLOOKUP(F2156,Sheet2!C:H,6,FALSE)</f>
        <v>default,berlin</v>
      </c>
      <c r="C2156" t="str">
        <f>VLOOKUP(F2156,Sheet2!C:C,1,FALSE)</f>
        <v>Ofen (Metall)</v>
      </c>
      <c r="D2156" t="s">
        <v>24052</v>
      </c>
      <c r="E2156" t="s">
        <v>24053</v>
      </c>
      <c r="F2156" t="s">
        <v>13333</v>
      </c>
      <c r="I2156" t="s">
        <v>19534</v>
      </c>
      <c r="K2156" t="s">
        <v>59</v>
      </c>
      <c r="L2156" t="s">
        <v>25</v>
      </c>
      <c r="AG2156" t="s">
        <v>19534</v>
      </c>
      <c r="AI2156" t="s">
        <v>13287</v>
      </c>
      <c r="AJ2156" t="s">
        <v>11915</v>
      </c>
    </row>
    <row r="2157" spans="2:44" ht="16.5" customHeight="1">
      <c r="B2157" t="str">
        <f>VLOOKUP(F2157,Sheet2!C:H,6,FALSE)</f>
        <v>default,berlin</v>
      </c>
      <c r="C2157" t="str">
        <f>VLOOKUP(F2157,Sheet2!C:C,1,FALSE)</f>
        <v xml:space="preserve">Öfen (Metall) </v>
      </c>
      <c r="D2157" t="s">
        <v>23958</v>
      </c>
      <c r="E2157" t="s">
        <v>23959</v>
      </c>
      <c r="F2157" t="s">
        <v>13335</v>
      </c>
      <c r="I2157" t="s">
        <v>19534</v>
      </c>
      <c r="K2157" t="s">
        <v>59</v>
      </c>
      <c r="L2157" t="s">
        <v>25</v>
      </c>
      <c r="AG2157" t="s">
        <v>19534</v>
      </c>
      <c r="AI2157" t="s">
        <v>13287</v>
      </c>
      <c r="AJ2157" t="s">
        <v>11915</v>
      </c>
    </row>
    <row r="2158" spans="2:44" ht="16.5" customHeight="1">
      <c r="B2158" t="str">
        <f>VLOOKUP(F2158,Sheet2!C:H,6,FALSE)</f>
        <v>default,berlin</v>
      </c>
      <c r="C2158" t="str">
        <f>VLOOKUP(F2158,Sheet2!C:C,1,FALSE)</f>
        <v>Ofenabbruch</v>
      </c>
      <c r="D2158" t="s">
        <v>21420</v>
      </c>
      <c r="E2158" t="s">
        <v>21421</v>
      </c>
      <c r="F2158" t="s">
        <v>12242</v>
      </c>
      <c r="I2158" t="s">
        <v>19572</v>
      </c>
      <c r="K2158" t="s">
        <v>1072</v>
      </c>
      <c r="AG2158" t="s">
        <v>19572</v>
      </c>
      <c r="AI2158" t="s">
        <v>12211</v>
      </c>
    </row>
    <row r="2159" spans="2:44" ht="16.5" customHeight="1">
      <c r="B2159" t="str">
        <f>VLOOKUP(F2159,Sheet2!C:H,6,FALSE)</f>
        <v>default,berlin</v>
      </c>
      <c r="C2159" t="str">
        <f>VLOOKUP(F2159,Sheet2!C:C,1,FALSE)</f>
        <v>Ofenabrissmaterial</v>
      </c>
      <c r="D2159" t="s">
        <v>21488</v>
      </c>
      <c r="E2159" t="s">
        <v>21489</v>
      </c>
      <c r="F2159" t="s">
        <v>12244</v>
      </c>
      <c r="I2159" t="s">
        <v>19572</v>
      </c>
      <c r="K2159" t="s">
        <v>1072</v>
      </c>
      <c r="AG2159" t="s">
        <v>19572</v>
      </c>
      <c r="AI2159" t="s">
        <v>12211</v>
      </c>
    </row>
    <row r="2160" spans="2:44" ht="16.5" customHeight="1">
      <c r="B2160" t="str">
        <f>VLOOKUP(F2160,Sheet2!C:H,6,FALSE)</f>
        <v>default,berlin</v>
      </c>
      <c r="C2160" t="str">
        <f>VLOOKUP(F2160,Sheet2!C:C,1,FALSE)</f>
        <v>Ofenkacheln</v>
      </c>
      <c r="D2160" t="s">
        <v>20276</v>
      </c>
      <c r="E2160" t="s">
        <v>20277</v>
      </c>
      <c r="F2160" t="s">
        <v>12246</v>
      </c>
      <c r="I2160" t="s">
        <v>19572</v>
      </c>
      <c r="K2160" t="s">
        <v>1072</v>
      </c>
      <c r="AG2160" t="s">
        <v>19572</v>
      </c>
      <c r="AI2160" t="s">
        <v>12211</v>
      </c>
    </row>
    <row r="2161" spans="2:44" ht="16.5" customHeight="1">
      <c r="B2161" t="str">
        <f>VLOOKUP(F2161,Sheet2!C:H,6,FALSE)</f>
        <v>default</v>
      </c>
      <c r="C2161" t="str">
        <f>VLOOKUP(F2161,Sheet2!C:C,1,FALSE)</f>
        <v>Ofenrohr</v>
      </c>
      <c r="D2161" t="s">
        <v>9160</v>
      </c>
      <c r="E2161" t="s">
        <v>23168</v>
      </c>
      <c r="F2161" t="s">
        <v>9161</v>
      </c>
      <c r="G2161" t="s">
        <v>9161</v>
      </c>
      <c r="H2161" t="s">
        <v>9161</v>
      </c>
      <c r="K2161" t="s">
        <v>1604</v>
      </c>
      <c r="L2161" t="s">
        <v>25</v>
      </c>
      <c r="O2161" t="s">
        <v>1604</v>
      </c>
      <c r="P2161" t="s">
        <v>1069</v>
      </c>
      <c r="S2161" t="s">
        <v>1604</v>
      </c>
      <c r="T2161" t="s">
        <v>1067</v>
      </c>
      <c r="W2161" t="s">
        <v>1604</v>
      </c>
      <c r="X2161" t="s">
        <v>25</v>
      </c>
      <c r="AA2161" t="s">
        <v>1604</v>
      </c>
      <c r="AB2161" t="s">
        <v>1069</v>
      </c>
      <c r="AE2161" t="s">
        <v>1604</v>
      </c>
      <c r="AF2161" t="s">
        <v>1067</v>
      </c>
      <c r="AI2161" t="s">
        <v>1604</v>
      </c>
      <c r="AJ2161" t="s">
        <v>25</v>
      </c>
      <c r="AM2161" t="s">
        <v>1604</v>
      </c>
      <c r="AN2161" t="s">
        <v>1069</v>
      </c>
      <c r="AQ2161" t="s">
        <v>1604</v>
      </c>
      <c r="AR2161" t="s">
        <v>1067</v>
      </c>
    </row>
    <row r="2162" spans="2:44" ht="16.5" customHeight="1">
      <c r="B2162" t="str">
        <f>VLOOKUP(F2162,Sheet2!C:H,6,FALSE)</f>
        <v>default,berlin</v>
      </c>
      <c r="C2162" t="str">
        <f>VLOOKUP(F2162,Sheet2!C:C,1,FALSE)</f>
        <v>Ofenrohre</v>
      </c>
      <c r="D2162" t="s">
        <v>23702</v>
      </c>
      <c r="E2162" t="s">
        <v>23703</v>
      </c>
      <c r="F2162" t="s">
        <v>13337</v>
      </c>
      <c r="I2162" t="s">
        <v>19534</v>
      </c>
      <c r="K2162" t="s">
        <v>59</v>
      </c>
      <c r="L2162" t="s">
        <v>25</v>
      </c>
      <c r="AG2162" t="s">
        <v>19534</v>
      </c>
      <c r="AI2162" t="s">
        <v>13287</v>
      </c>
      <c r="AJ2162" t="s">
        <v>11915</v>
      </c>
    </row>
    <row r="2163" spans="2:44" ht="16.5" customHeight="1">
      <c r="B2163" t="str">
        <f>VLOOKUP(F2163,Sheet2!C:H,6,FALSE)</f>
        <v>default</v>
      </c>
      <c r="C2163" t="str">
        <f>VLOOKUP(F2163,Sheet2!C:C,1,FALSE)</f>
        <v>Ohrstäbchen</v>
      </c>
      <c r="D2163" t="s">
        <v>9401</v>
      </c>
      <c r="E2163" t="s">
        <v>23264</v>
      </c>
      <c r="F2163" t="s">
        <v>9403</v>
      </c>
      <c r="G2163" t="s">
        <v>9405</v>
      </c>
      <c r="H2163" t="s">
        <v>9404</v>
      </c>
      <c r="I2163" t="s">
        <v>2713</v>
      </c>
      <c r="K2163" t="s">
        <v>17</v>
      </c>
      <c r="L2163" t="s">
        <v>37</v>
      </c>
      <c r="M2163" t="s">
        <v>2717</v>
      </c>
      <c r="O2163" t="s">
        <v>17</v>
      </c>
      <c r="P2163" t="s">
        <v>37</v>
      </c>
      <c r="Q2163" t="s">
        <v>2715</v>
      </c>
      <c r="S2163" t="s">
        <v>1184</v>
      </c>
      <c r="T2163" t="s">
        <v>1185</v>
      </c>
      <c r="U2163" t="s">
        <v>2713</v>
      </c>
      <c r="W2163" t="s">
        <v>17</v>
      </c>
      <c r="X2163" t="s">
        <v>37</v>
      </c>
      <c r="Y2163" t="s">
        <v>2717</v>
      </c>
      <c r="AA2163" t="s">
        <v>17</v>
      </c>
      <c r="AB2163" t="s">
        <v>37</v>
      </c>
      <c r="AC2163" t="s">
        <v>2715</v>
      </c>
      <c r="AE2163" t="s">
        <v>1184</v>
      </c>
      <c r="AF2163" t="s">
        <v>1185</v>
      </c>
      <c r="AG2163" t="s">
        <v>2713</v>
      </c>
      <c r="AI2163" t="s">
        <v>17</v>
      </c>
      <c r="AJ2163" t="s">
        <v>37</v>
      </c>
      <c r="AK2163" t="s">
        <v>2717</v>
      </c>
      <c r="AM2163" t="s">
        <v>17</v>
      </c>
      <c r="AN2163" t="s">
        <v>37</v>
      </c>
      <c r="AO2163" t="s">
        <v>2715</v>
      </c>
      <c r="AQ2163" t="s">
        <v>1184</v>
      </c>
      <c r="AR2163" t="s">
        <v>1185</v>
      </c>
    </row>
    <row r="2164" spans="2:44" ht="16.5" customHeight="1">
      <c r="B2164" t="str">
        <f>VLOOKUP(F2164,Sheet2!C:H,6,FALSE)</f>
        <v>default,hannover</v>
      </c>
      <c r="C2164" t="str">
        <f>VLOOKUP(F2164,Sheet2!C:C,1,FALSE)</f>
        <v>Öl</v>
      </c>
      <c r="D2164" t="s">
        <v>8615</v>
      </c>
      <c r="F2164" t="s">
        <v>311</v>
      </c>
      <c r="G2164" t="s">
        <v>8617</v>
      </c>
      <c r="H2164" t="s">
        <v>8616</v>
      </c>
      <c r="I2164" t="s">
        <v>5870</v>
      </c>
      <c r="K2164" t="s">
        <v>20</v>
      </c>
      <c r="L2164" t="s">
        <v>154</v>
      </c>
      <c r="M2164" t="s">
        <v>5876</v>
      </c>
      <c r="O2164" t="s">
        <v>1140</v>
      </c>
      <c r="P2164" t="s">
        <v>1075</v>
      </c>
      <c r="Q2164" t="s">
        <v>5873</v>
      </c>
      <c r="S2164" t="s">
        <v>1136</v>
      </c>
      <c r="T2164" t="s">
        <v>1074</v>
      </c>
      <c r="U2164" t="s">
        <v>5870</v>
      </c>
      <c r="W2164" t="s">
        <v>20</v>
      </c>
      <c r="X2164" t="s">
        <v>154</v>
      </c>
      <c r="Y2164" t="s">
        <v>5876</v>
      </c>
      <c r="AA2164" t="s">
        <v>1140</v>
      </c>
      <c r="AB2164" t="s">
        <v>1075</v>
      </c>
      <c r="AC2164" t="s">
        <v>5873</v>
      </c>
      <c r="AE2164" t="s">
        <v>1136</v>
      </c>
      <c r="AF2164" t="s">
        <v>1074</v>
      </c>
      <c r="AG2164" t="s">
        <v>5870</v>
      </c>
      <c r="AI2164" t="s">
        <v>20</v>
      </c>
      <c r="AJ2164" t="s">
        <v>154</v>
      </c>
      <c r="AK2164" t="s">
        <v>5876</v>
      </c>
      <c r="AM2164" t="s">
        <v>1140</v>
      </c>
      <c r="AN2164" t="s">
        <v>1075</v>
      </c>
      <c r="AO2164" t="s">
        <v>5873</v>
      </c>
      <c r="AQ2164" t="s">
        <v>1136</v>
      </c>
      <c r="AR2164" t="s">
        <v>1074</v>
      </c>
    </row>
    <row r="2165" spans="2:44" ht="16.5" customHeight="1">
      <c r="B2165" t="str">
        <f>VLOOKUP(F2165,Sheet2!C:H,6,FALSE)</f>
        <v>default</v>
      </c>
      <c r="C2165" t="str">
        <f>VLOOKUP(F2165,Sheet2!C:C,1,FALSE)</f>
        <v>Öl (Pflanzen-, Schlachtfett, -öl)</v>
      </c>
      <c r="D2165" t="s">
        <v>3149</v>
      </c>
      <c r="F2165" t="s">
        <v>3150</v>
      </c>
      <c r="G2165" t="s">
        <v>3154</v>
      </c>
      <c r="H2165" t="s">
        <v>3152</v>
      </c>
      <c r="I2165" t="s">
        <v>20712</v>
      </c>
      <c r="K2165" t="s">
        <v>17</v>
      </c>
      <c r="L2165" t="s">
        <v>37</v>
      </c>
      <c r="M2165" t="s">
        <v>3155</v>
      </c>
      <c r="O2165" t="s">
        <v>17</v>
      </c>
      <c r="P2165" t="s">
        <v>37</v>
      </c>
      <c r="Q2165" t="s">
        <v>20713</v>
      </c>
      <c r="S2165" t="s">
        <v>1184</v>
      </c>
      <c r="T2165" t="s">
        <v>1185</v>
      </c>
      <c r="U2165" t="s">
        <v>20712</v>
      </c>
      <c r="W2165" t="s">
        <v>17</v>
      </c>
      <c r="X2165" t="s">
        <v>37</v>
      </c>
      <c r="Y2165" t="s">
        <v>3155</v>
      </c>
      <c r="AA2165" t="s">
        <v>17</v>
      </c>
      <c r="AB2165" t="s">
        <v>37</v>
      </c>
      <c r="AC2165" t="s">
        <v>20713</v>
      </c>
      <c r="AE2165" t="s">
        <v>1184</v>
      </c>
      <c r="AF2165" t="s">
        <v>1185</v>
      </c>
      <c r="AG2165" t="s">
        <v>20712</v>
      </c>
      <c r="AI2165" t="s">
        <v>17</v>
      </c>
      <c r="AJ2165" t="s">
        <v>37</v>
      </c>
      <c r="AK2165" t="s">
        <v>3155</v>
      </c>
      <c r="AM2165" t="s">
        <v>17</v>
      </c>
      <c r="AN2165" t="s">
        <v>37</v>
      </c>
      <c r="AO2165" t="s">
        <v>20713</v>
      </c>
      <c r="AQ2165" t="s">
        <v>1184</v>
      </c>
      <c r="AR2165" t="s">
        <v>1185</v>
      </c>
    </row>
    <row r="2166" spans="2:44" ht="16.5" customHeight="1">
      <c r="B2166" t="str">
        <f>VLOOKUP(F2166,Sheet2!C:H,6,FALSE)</f>
        <v>default</v>
      </c>
      <c r="C2166" t="str">
        <f>VLOOKUP(F2166,Sheet2!C:C,1,FALSE)</f>
        <v>Öl (technische Schmiermittel)</v>
      </c>
      <c r="D2166" t="s">
        <v>2569</v>
      </c>
      <c r="F2166" t="s">
        <v>2570</v>
      </c>
      <c r="G2166" t="s">
        <v>2572</v>
      </c>
      <c r="H2166" t="s">
        <v>2571</v>
      </c>
      <c r="K2166" t="s">
        <v>20</v>
      </c>
      <c r="L2166" t="s">
        <v>7</v>
      </c>
      <c r="O2166" t="s">
        <v>1140</v>
      </c>
      <c r="P2166" t="s">
        <v>19919</v>
      </c>
      <c r="S2166" t="s">
        <v>1136</v>
      </c>
      <c r="T2166" t="s">
        <v>19920</v>
      </c>
      <c r="W2166" t="s">
        <v>20</v>
      </c>
      <c r="X2166" t="s">
        <v>7</v>
      </c>
      <c r="AA2166" t="s">
        <v>1140</v>
      </c>
      <c r="AB2166" t="s">
        <v>19919</v>
      </c>
      <c r="AE2166" t="s">
        <v>1136</v>
      </c>
      <c r="AF2166" t="s">
        <v>19920</v>
      </c>
      <c r="AI2166" t="s">
        <v>20</v>
      </c>
      <c r="AJ2166" t="s">
        <v>7</v>
      </c>
      <c r="AM2166" t="s">
        <v>1140</v>
      </c>
      <c r="AN2166" t="s">
        <v>19919</v>
      </c>
      <c r="AQ2166" t="s">
        <v>1136</v>
      </c>
      <c r="AR2166" t="s">
        <v>19920</v>
      </c>
    </row>
    <row r="2167" spans="2:44" ht="16.5" customHeight="1">
      <c r="B2167" t="str">
        <f>VLOOKUP(F2167,Sheet2!C:H,6,FALSE)</f>
        <v>default</v>
      </c>
      <c r="C2167" t="str">
        <f>VLOOKUP(F2167,Sheet2!C:C,1,FALSE)</f>
        <v>Öl (Verbrennungsmotoren oder Getriebeöl)</v>
      </c>
      <c r="D2167" t="s">
        <v>5973</v>
      </c>
      <c r="F2167" t="s">
        <v>5974</v>
      </c>
      <c r="G2167" t="s">
        <v>5977</v>
      </c>
      <c r="H2167" t="s">
        <v>5975</v>
      </c>
      <c r="I2167" t="s">
        <v>1527</v>
      </c>
      <c r="K2167" t="s">
        <v>20</v>
      </c>
      <c r="L2167" t="s">
        <v>1528</v>
      </c>
      <c r="M2167" t="s">
        <v>1533</v>
      </c>
      <c r="O2167" t="s">
        <v>1140</v>
      </c>
      <c r="P2167" t="s">
        <v>1534</v>
      </c>
      <c r="Q2167" t="s">
        <v>1530</v>
      </c>
      <c r="S2167" t="s">
        <v>1136</v>
      </c>
      <c r="T2167" t="s">
        <v>5976</v>
      </c>
      <c r="U2167" t="s">
        <v>1527</v>
      </c>
      <c r="W2167" t="s">
        <v>20</v>
      </c>
      <c r="X2167" t="s">
        <v>1528</v>
      </c>
      <c r="Y2167" t="s">
        <v>1533</v>
      </c>
      <c r="AA2167" t="s">
        <v>1140</v>
      </c>
      <c r="AB2167" t="s">
        <v>1534</v>
      </c>
      <c r="AC2167" t="s">
        <v>1530</v>
      </c>
      <c r="AE2167" t="s">
        <v>1136</v>
      </c>
      <c r="AF2167" t="s">
        <v>5976</v>
      </c>
      <c r="AG2167" t="s">
        <v>1527</v>
      </c>
      <c r="AI2167" t="s">
        <v>20</v>
      </c>
      <c r="AJ2167" t="s">
        <v>1528</v>
      </c>
      <c r="AK2167" t="s">
        <v>1533</v>
      </c>
      <c r="AM2167" t="s">
        <v>1140</v>
      </c>
      <c r="AN2167" t="s">
        <v>1534</v>
      </c>
      <c r="AO2167" t="s">
        <v>1530</v>
      </c>
      <c r="AQ2167" t="s">
        <v>1136</v>
      </c>
      <c r="AR2167" t="s">
        <v>5976</v>
      </c>
    </row>
    <row r="2168" spans="2:44" ht="16.5" customHeight="1">
      <c r="B2168" t="str">
        <f>VLOOKUP(F2168,Sheet2!C:H,6,FALSE)</f>
        <v>default,hannover</v>
      </c>
      <c r="C2168" t="str">
        <f>VLOOKUP(F2168,Sheet2!C:C,1,FALSE)</f>
        <v>Öl- und Benzinabscheiderinhalt</v>
      </c>
      <c r="D2168" t="s">
        <v>20241</v>
      </c>
      <c r="E2168" t="s">
        <v>20242</v>
      </c>
      <c r="F2168" t="s">
        <v>309</v>
      </c>
      <c r="I2168" t="s">
        <v>19524</v>
      </c>
      <c r="K2168" t="s">
        <v>11879</v>
      </c>
      <c r="U2168" t="s">
        <v>19524</v>
      </c>
    </row>
    <row r="2169" spans="2:44" ht="16.5" customHeight="1">
      <c r="B2169" t="str">
        <f>VLOOKUP(F2169,Sheet2!C:H,6,FALSE)</f>
        <v>default</v>
      </c>
      <c r="C2169" t="str">
        <f>VLOOKUP(F2169,Sheet2!C:C,1,FALSE)</f>
        <v>Ölabscheiderinhalt</v>
      </c>
      <c r="D2169" t="s">
        <v>6098</v>
      </c>
      <c r="F2169" t="s">
        <v>6099</v>
      </c>
      <c r="G2169" t="s">
        <v>6103</v>
      </c>
      <c r="H2169" t="s">
        <v>6101</v>
      </c>
      <c r="I2169" t="s">
        <v>6100</v>
      </c>
      <c r="K2169" t="s">
        <v>20</v>
      </c>
      <c r="L2169" t="s">
        <v>4224</v>
      </c>
      <c r="M2169" t="s">
        <v>6104</v>
      </c>
      <c r="O2169" t="s">
        <v>1140</v>
      </c>
      <c r="P2169" t="s">
        <v>2934</v>
      </c>
      <c r="Q2169" t="s">
        <v>6102</v>
      </c>
      <c r="S2169" t="s">
        <v>1136</v>
      </c>
      <c r="T2169" t="s">
        <v>4227</v>
      </c>
      <c r="U2169" t="s">
        <v>6100</v>
      </c>
      <c r="W2169" t="s">
        <v>20</v>
      </c>
      <c r="X2169" t="s">
        <v>4224</v>
      </c>
      <c r="Y2169" t="s">
        <v>6104</v>
      </c>
      <c r="AA2169" t="s">
        <v>1140</v>
      </c>
      <c r="AB2169" t="s">
        <v>2934</v>
      </c>
      <c r="AC2169" t="s">
        <v>6102</v>
      </c>
      <c r="AE2169" t="s">
        <v>1136</v>
      </c>
      <c r="AF2169" t="s">
        <v>4227</v>
      </c>
      <c r="AG2169" t="s">
        <v>6100</v>
      </c>
      <c r="AI2169" t="s">
        <v>20</v>
      </c>
      <c r="AJ2169" t="s">
        <v>4224</v>
      </c>
      <c r="AK2169" t="s">
        <v>6104</v>
      </c>
      <c r="AM2169" t="s">
        <v>1140</v>
      </c>
      <c r="AN2169" t="s">
        <v>2934</v>
      </c>
      <c r="AO2169" t="s">
        <v>6102</v>
      </c>
      <c r="AQ2169" t="s">
        <v>1136</v>
      </c>
      <c r="AR2169" t="s">
        <v>4227</v>
      </c>
    </row>
    <row r="2170" spans="2:44" ht="16.5" customHeight="1">
      <c r="B2170" t="str">
        <f>VLOOKUP(F2170,Sheet2!C:H,6,FALSE)</f>
        <v>default</v>
      </c>
      <c r="C2170" t="str">
        <f>VLOOKUP(F2170,Sheet2!C:C,1,FALSE)</f>
        <v>Ölabscheidernanlage</v>
      </c>
      <c r="D2170" t="s">
        <v>2136</v>
      </c>
      <c r="F2170" t="s">
        <v>2137</v>
      </c>
      <c r="G2170" t="s">
        <v>2143</v>
      </c>
      <c r="H2170" t="s">
        <v>2140</v>
      </c>
      <c r="I2170" t="s">
        <v>2138</v>
      </c>
      <c r="K2170" t="s">
        <v>20</v>
      </c>
      <c r="L2170" t="s">
        <v>2139</v>
      </c>
      <c r="M2170" t="s">
        <v>2144</v>
      </c>
      <c r="O2170" t="s">
        <v>1140</v>
      </c>
      <c r="P2170" t="s">
        <v>2145</v>
      </c>
      <c r="Q2170" t="s">
        <v>2141</v>
      </c>
      <c r="S2170" t="s">
        <v>1136</v>
      </c>
      <c r="T2170" t="s">
        <v>2142</v>
      </c>
      <c r="U2170" t="s">
        <v>2138</v>
      </c>
      <c r="W2170" t="s">
        <v>20</v>
      </c>
      <c r="X2170" t="s">
        <v>2139</v>
      </c>
      <c r="Y2170" t="s">
        <v>2144</v>
      </c>
      <c r="AA2170" t="s">
        <v>1140</v>
      </c>
      <c r="AB2170" t="s">
        <v>2145</v>
      </c>
      <c r="AC2170" t="s">
        <v>2141</v>
      </c>
      <c r="AE2170" t="s">
        <v>1136</v>
      </c>
      <c r="AF2170" t="s">
        <v>2142</v>
      </c>
      <c r="AG2170" t="s">
        <v>2138</v>
      </c>
      <c r="AI2170" t="s">
        <v>20</v>
      </c>
      <c r="AJ2170" t="s">
        <v>2139</v>
      </c>
      <c r="AK2170" t="s">
        <v>2144</v>
      </c>
      <c r="AM2170" t="s">
        <v>1140</v>
      </c>
      <c r="AN2170" t="s">
        <v>2145</v>
      </c>
      <c r="AO2170" t="s">
        <v>2141</v>
      </c>
      <c r="AQ2170" t="s">
        <v>1136</v>
      </c>
      <c r="AR2170" t="s">
        <v>2142</v>
      </c>
    </row>
    <row r="2171" spans="2:44" ht="16.5" customHeight="1">
      <c r="B2171" t="str">
        <f>VLOOKUP(F2171,Sheet2!C:H,6,FALSE)</f>
        <v>default,berlin</v>
      </c>
      <c r="C2171" t="str">
        <f>VLOOKUP(F2171,Sheet2!C:C,1,FALSE)</f>
        <v>Ölbehälter</v>
      </c>
      <c r="D2171" t="s">
        <v>20425</v>
      </c>
      <c r="E2171" t="s">
        <v>20426</v>
      </c>
      <c r="F2171" t="s">
        <v>13102</v>
      </c>
      <c r="I2171" t="s">
        <v>19752</v>
      </c>
      <c r="K2171" t="s">
        <v>20</v>
      </c>
      <c r="L2171" t="s">
        <v>13727</v>
      </c>
      <c r="AG2171" t="s">
        <v>19752</v>
      </c>
      <c r="AI2171" t="s">
        <v>13098</v>
      </c>
      <c r="AJ2171" t="s">
        <v>11914</v>
      </c>
    </row>
    <row r="2172" spans="2:44" ht="16.5" customHeight="1">
      <c r="B2172" t="str">
        <f>VLOOKUP(F2172,Sheet2!C:H,6,FALSE)</f>
        <v>default</v>
      </c>
      <c r="C2172" t="str">
        <f>VLOOKUP(F2172,Sheet2!C:C,1,FALSE)</f>
        <v>Ölbehälter (Dose, Flasche, Kanister - Mineralöl, schadstoffhaltige Verpackung)</v>
      </c>
      <c r="D2172" t="s">
        <v>8832</v>
      </c>
      <c r="F2172" t="s">
        <v>8833</v>
      </c>
      <c r="G2172" t="s">
        <v>8836</v>
      </c>
      <c r="H2172" t="s">
        <v>8835</v>
      </c>
      <c r="I2172" t="s">
        <v>23039</v>
      </c>
      <c r="K2172" t="s">
        <v>20</v>
      </c>
      <c r="L2172" t="s">
        <v>7</v>
      </c>
      <c r="M2172" t="s">
        <v>8837</v>
      </c>
      <c r="O2172" t="s">
        <v>1140</v>
      </c>
      <c r="P2172" t="s">
        <v>19919</v>
      </c>
      <c r="Q2172" t="s">
        <v>6242</v>
      </c>
      <c r="S2172" t="s">
        <v>1136</v>
      </c>
      <c r="T2172" t="s">
        <v>19920</v>
      </c>
      <c r="U2172" t="s">
        <v>23039</v>
      </c>
      <c r="W2172" t="s">
        <v>20</v>
      </c>
      <c r="X2172" t="s">
        <v>7</v>
      </c>
      <c r="Y2172" t="s">
        <v>8837</v>
      </c>
      <c r="AA2172" t="s">
        <v>1140</v>
      </c>
      <c r="AB2172" t="s">
        <v>19919</v>
      </c>
      <c r="AC2172" t="s">
        <v>6242</v>
      </c>
      <c r="AE2172" t="s">
        <v>1136</v>
      </c>
      <c r="AF2172" t="s">
        <v>19920</v>
      </c>
      <c r="AG2172" t="s">
        <v>23039</v>
      </c>
      <c r="AI2172" t="s">
        <v>20</v>
      </c>
      <c r="AJ2172" t="s">
        <v>7</v>
      </c>
      <c r="AK2172" t="s">
        <v>8837</v>
      </c>
      <c r="AM2172" t="s">
        <v>1140</v>
      </c>
      <c r="AN2172" t="s">
        <v>19919</v>
      </c>
      <c r="AO2172" t="s">
        <v>6242</v>
      </c>
      <c r="AQ2172" t="s">
        <v>1136</v>
      </c>
      <c r="AR2172" t="s">
        <v>19920</v>
      </c>
    </row>
    <row r="2173" spans="2:44" ht="16.5" customHeight="1">
      <c r="B2173" t="str">
        <f>VLOOKUP(F2173,Sheet2!C:H,6,FALSE)</f>
        <v>default,berlin</v>
      </c>
      <c r="C2173" t="str">
        <f>VLOOKUP(F2173,Sheet2!C:C,1,FALSE)</f>
        <v>Ölbindemittel</v>
      </c>
      <c r="D2173" t="s">
        <v>21776</v>
      </c>
      <c r="E2173" t="s">
        <v>21777</v>
      </c>
      <c r="F2173" t="s">
        <v>13104</v>
      </c>
      <c r="I2173" t="s">
        <v>19752</v>
      </c>
      <c r="K2173" t="s">
        <v>20</v>
      </c>
      <c r="L2173" t="s">
        <v>13727</v>
      </c>
      <c r="AG2173" t="s">
        <v>19752</v>
      </c>
      <c r="AI2173" t="s">
        <v>13098</v>
      </c>
      <c r="AJ2173" t="s">
        <v>11914</v>
      </c>
    </row>
    <row r="2174" spans="2:44" ht="16.5" customHeight="1">
      <c r="B2174" t="str">
        <f>VLOOKUP(F2174,Sheet2!C:H,6,FALSE)</f>
        <v>default</v>
      </c>
      <c r="C2174" t="str">
        <f>VLOOKUP(F2174,Sheet2!C:C,1,FALSE)</f>
        <v>Ölbindemittel (chemisch)</v>
      </c>
      <c r="D2174" t="s">
        <v>7652</v>
      </c>
      <c r="F2174" t="s">
        <v>7653</v>
      </c>
      <c r="G2174" t="s">
        <v>7655</v>
      </c>
      <c r="H2174" t="s">
        <v>7654</v>
      </c>
      <c r="K2174" t="s">
        <v>20</v>
      </c>
      <c r="L2174" t="s">
        <v>7</v>
      </c>
      <c r="O2174" t="s">
        <v>1140</v>
      </c>
      <c r="P2174" t="s">
        <v>19919</v>
      </c>
      <c r="S2174" t="s">
        <v>1136</v>
      </c>
      <c r="T2174" t="s">
        <v>19920</v>
      </c>
      <c r="W2174" t="s">
        <v>20</v>
      </c>
      <c r="X2174" t="s">
        <v>7</v>
      </c>
      <c r="AA2174" t="s">
        <v>1140</v>
      </c>
      <c r="AB2174" t="s">
        <v>19919</v>
      </c>
      <c r="AE2174" t="s">
        <v>1136</v>
      </c>
      <c r="AF2174" t="s">
        <v>19920</v>
      </c>
      <c r="AI2174" t="s">
        <v>20</v>
      </c>
      <c r="AJ2174" t="s">
        <v>7</v>
      </c>
      <c r="AM2174" t="s">
        <v>1140</v>
      </c>
      <c r="AN2174" t="s">
        <v>19919</v>
      </c>
      <c r="AQ2174" t="s">
        <v>1136</v>
      </c>
      <c r="AR2174" t="s">
        <v>19920</v>
      </c>
    </row>
    <row r="2175" spans="2:44" ht="16.5" customHeight="1">
      <c r="B2175" t="str">
        <f>VLOOKUP(F2175,Sheet2!C:H,6,FALSE)</f>
        <v>default</v>
      </c>
      <c r="C2175" t="str">
        <f>VLOOKUP(F2175,Sheet2!C:C,1,FALSE)</f>
        <v>Ölbindemittel (mit Öl, Treibstoff verunreinigt)</v>
      </c>
      <c r="D2175" t="s">
        <v>9370</v>
      </c>
      <c r="F2175" t="s">
        <v>9371</v>
      </c>
      <c r="G2175" t="s">
        <v>9373</v>
      </c>
      <c r="H2175" t="s">
        <v>9372</v>
      </c>
      <c r="K2175" t="s">
        <v>20</v>
      </c>
      <c r="L2175" t="s">
        <v>7</v>
      </c>
      <c r="O2175" t="s">
        <v>1140</v>
      </c>
      <c r="P2175" t="s">
        <v>19919</v>
      </c>
      <c r="S2175" t="s">
        <v>1136</v>
      </c>
      <c r="T2175" t="s">
        <v>19920</v>
      </c>
      <c r="W2175" t="s">
        <v>20</v>
      </c>
      <c r="X2175" t="s">
        <v>7</v>
      </c>
      <c r="AA2175" t="s">
        <v>1140</v>
      </c>
      <c r="AB2175" t="s">
        <v>19919</v>
      </c>
      <c r="AE2175" t="s">
        <v>1136</v>
      </c>
      <c r="AF2175" t="s">
        <v>19920</v>
      </c>
      <c r="AI2175" t="s">
        <v>20</v>
      </c>
      <c r="AJ2175" t="s">
        <v>7</v>
      </c>
      <c r="AM2175" t="s">
        <v>1140</v>
      </c>
      <c r="AN2175" t="s">
        <v>19919</v>
      </c>
      <c r="AQ2175" t="s">
        <v>1136</v>
      </c>
      <c r="AR2175" t="s">
        <v>19920</v>
      </c>
    </row>
    <row r="2176" spans="2:44" ht="16.5" customHeight="1">
      <c r="B2176" t="str">
        <f>VLOOKUP(F2176,Sheet2!C:H,6,FALSE)</f>
        <v>default</v>
      </c>
      <c r="C2176" t="str">
        <f>VLOOKUP(F2176,Sheet2!C:C,1,FALSE)</f>
        <v>Öldose, -kunststoffflasche (Pflanzenöle zum Kochen)</v>
      </c>
      <c r="D2176" t="s">
        <v>2772</v>
      </c>
      <c r="E2176" t="s">
        <v>20569</v>
      </c>
      <c r="F2176" t="s">
        <v>2774</v>
      </c>
      <c r="G2176" t="s">
        <v>2776</v>
      </c>
      <c r="H2176" t="s">
        <v>2775</v>
      </c>
      <c r="K2176" t="s">
        <v>59</v>
      </c>
      <c r="L2176" t="s">
        <v>19903</v>
      </c>
      <c r="O2176" t="s">
        <v>1106</v>
      </c>
      <c r="P2176" t="s">
        <v>19904</v>
      </c>
      <c r="S2176" t="s">
        <v>1103</v>
      </c>
      <c r="T2176" t="s">
        <v>19905</v>
      </c>
      <c r="W2176" t="s">
        <v>59</v>
      </c>
      <c r="X2176" t="s">
        <v>19903</v>
      </c>
      <c r="AA2176" t="s">
        <v>1106</v>
      </c>
      <c r="AB2176" t="s">
        <v>19904</v>
      </c>
      <c r="AE2176" t="s">
        <v>1103</v>
      </c>
      <c r="AF2176" t="s">
        <v>19905</v>
      </c>
      <c r="AI2176" t="s">
        <v>59</v>
      </c>
      <c r="AJ2176" t="s">
        <v>19903</v>
      </c>
      <c r="AM2176" t="s">
        <v>1106</v>
      </c>
      <c r="AN2176" t="s">
        <v>19904</v>
      </c>
      <c r="AQ2176" t="s">
        <v>1103</v>
      </c>
      <c r="AR2176" t="s">
        <v>19905</v>
      </c>
    </row>
    <row r="2177" spans="2:44" ht="16.5" customHeight="1">
      <c r="B2177" t="str">
        <f>VLOOKUP(F2177,Sheet2!C:H,6,FALSE)</f>
        <v>default</v>
      </c>
      <c r="C2177" t="str">
        <f>VLOOKUP(F2177,Sheet2!C:C,1,FALSE)</f>
        <v>Ölfarbe</v>
      </c>
      <c r="D2177" t="s">
        <v>7005</v>
      </c>
      <c r="E2177" t="s">
        <v>22263</v>
      </c>
      <c r="F2177" t="s">
        <v>7007</v>
      </c>
      <c r="G2177" t="s">
        <v>7009</v>
      </c>
      <c r="H2177" t="s">
        <v>7008</v>
      </c>
      <c r="K2177" t="s">
        <v>20</v>
      </c>
      <c r="L2177" t="s">
        <v>7</v>
      </c>
      <c r="O2177" t="s">
        <v>1140</v>
      </c>
      <c r="P2177" t="s">
        <v>19919</v>
      </c>
      <c r="S2177" t="s">
        <v>1136</v>
      </c>
      <c r="T2177" t="s">
        <v>19920</v>
      </c>
      <c r="W2177" t="s">
        <v>20</v>
      </c>
      <c r="X2177" t="s">
        <v>7</v>
      </c>
      <c r="AA2177" t="s">
        <v>1140</v>
      </c>
      <c r="AB2177" t="s">
        <v>19919</v>
      </c>
      <c r="AE2177" t="s">
        <v>1136</v>
      </c>
      <c r="AF2177" t="s">
        <v>19920</v>
      </c>
      <c r="AI2177" t="s">
        <v>20</v>
      </c>
      <c r="AJ2177" t="s">
        <v>7</v>
      </c>
      <c r="AM2177" t="s">
        <v>1140</v>
      </c>
      <c r="AN2177" t="s">
        <v>19919</v>
      </c>
      <c r="AQ2177" t="s">
        <v>1136</v>
      </c>
      <c r="AR2177" t="s">
        <v>19920</v>
      </c>
    </row>
    <row r="2178" spans="2:44" ht="16.5" customHeight="1">
      <c r="B2178" t="str">
        <f>VLOOKUP(F2178,Sheet2!C:H,6,FALSE)</f>
        <v>default</v>
      </c>
      <c r="C2178" t="str">
        <f>VLOOKUP(F2178,Sheet2!C:C,1,FALSE)</f>
        <v>Ölfarbe (ausgehärtet)</v>
      </c>
      <c r="D2178" t="s">
        <v>8882</v>
      </c>
      <c r="F2178" t="s">
        <v>8883</v>
      </c>
      <c r="G2178" t="s">
        <v>8885</v>
      </c>
      <c r="H2178" t="s">
        <v>8884</v>
      </c>
      <c r="K2178" t="s">
        <v>17</v>
      </c>
      <c r="L2178" t="s">
        <v>37</v>
      </c>
      <c r="O2178" t="s">
        <v>17</v>
      </c>
      <c r="P2178" t="s">
        <v>37</v>
      </c>
      <c r="S2178" t="s">
        <v>1184</v>
      </c>
      <c r="T2178" t="s">
        <v>1185</v>
      </c>
      <c r="W2178" t="s">
        <v>17</v>
      </c>
      <c r="X2178" t="s">
        <v>37</v>
      </c>
      <c r="AA2178" t="s">
        <v>17</v>
      </c>
      <c r="AB2178" t="s">
        <v>37</v>
      </c>
      <c r="AE2178" t="s">
        <v>1184</v>
      </c>
      <c r="AF2178" t="s">
        <v>1185</v>
      </c>
      <c r="AI2178" t="s">
        <v>17</v>
      </c>
      <c r="AJ2178" t="s">
        <v>37</v>
      </c>
      <c r="AM2178" t="s">
        <v>17</v>
      </c>
      <c r="AN2178" t="s">
        <v>37</v>
      </c>
      <c r="AQ2178" t="s">
        <v>1184</v>
      </c>
      <c r="AR2178" t="s">
        <v>1185</v>
      </c>
    </row>
    <row r="2179" spans="2:44" ht="16.5" customHeight="1">
      <c r="B2179" t="str">
        <f>VLOOKUP(F2179,Sheet2!C:H,6,FALSE)</f>
        <v>default,berlin,hannover</v>
      </c>
      <c r="C2179" t="str">
        <f>VLOOKUP(F2179,Sheet2!C:C,1,FALSE)</f>
        <v>Ölfilter</v>
      </c>
      <c r="D2179" t="s">
        <v>10411</v>
      </c>
      <c r="F2179" t="s">
        <v>312</v>
      </c>
      <c r="G2179" t="s">
        <v>10413</v>
      </c>
      <c r="H2179" t="s">
        <v>10412</v>
      </c>
      <c r="I2179" t="s">
        <v>1132</v>
      </c>
      <c r="K2179" t="s">
        <v>20</v>
      </c>
      <c r="L2179" t="s">
        <v>7</v>
      </c>
      <c r="M2179" t="s">
        <v>1139</v>
      </c>
      <c r="O2179" t="s">
        <v>1140</v>
      </c>
      <c r="P2179" t="s">
        <v>19919</v>
      </c>
      <c r="Q2179" t="s">
        <v>1135</v>
      </c>
      <c r="S2179" t="s">
        <v>1136</v>
      </c>
      <c r="T2179" t="s">
        <v>19920</v>
      </c>
      <c r="U2179" t="s">
        <v>1132</v>
      </c>
      <c r="W2179" t="s">
        <v>20</v>
      </c>
      <c r="X2179" t="s">
        <v>7</v>
      </c>
      <c r="Y2179" t="s">
        <v>1139</v>
      </c>
      <c r="AA2179" t="s">
        <v>1140</v>
      </c>
      <c r="AB2179" t="s">
        <v>19919</v>
      </c>
      <c r="AC2179" t="s">
        <v>1135</v>
      </c>
      <c r="AE2179" t="s">
        <v>1136</v>
      </c>
      <c r="AF2179" t="s">
        <v>19920</v>
      </c>
      <c r="AG2179" t="s">
        <v>1132</v>
      </c>
      <c r="AI2179" t="s">
        <v>20</v>
      </c>
      <c r="AJ2179" t="s">
        <v>7</v>
      </c>
      <c r="AK2179" t="s">
        <v>1139</v>
      </c>
      <c r="AM2179" t="s">
        <v>1140</v>
      </c>
      <c r="AN2179" t="s">
        <v>19919</v>
      </c>
      <c r="AO2179" t="s">
        <v>1135</v>
      </c>
      <c r="AQ2179" t="s">
        <v>1136</v>
      </c>
      <c r="AR2179" t="s">
        <v>19920</v>
      </c>
    </row>
    <row r="2180" spans="2:44" ht="16.5" customHeight="1">
      <c r="B2180" t="str">
        <f>VLOOKUP(F2180,Sheet2!C:H,6,FALSE)</f>
        <v>default</v>
      </c>
      <c r="C2180" t="str">
        <f>VLOOKUP(F2180,Sheet2!C:C,1,FALSE)</f>
        <v>Ölfilter (Verbrennungsmotoren oder Getriebeöl)</v>
      </c>
      <c r="D2180" t="s">
        <v>3454</v>
      </c>
      <c r="F2180" t="s">
        <v>3455</v>
      </c>
      <c r="G2180" t="s">
        <v>3457</v>
      </c>
      <c r="H2180" t="s">
        <v>3456</v>
      </c>
      <c r="I2180" t="s">
        <v>1527</v>
      </c>
      <c r="K2180" t="s">
        <v>20</v>
      </c>
      <c r="L2180" t="s">
        <v>1528</v>
      </c>
      <c r="M2180" t="s">
        <v>1533</v>
      </c>
      <c r="O2180" t="s">
        <v>1140</v>
      </c>
      <c r="P2180" t="s">
        <v>1534</v>
      </c>
      <c r="Q2180" t="s">
        <v>1530</v>
      </c>
      <c r="S2180" t="s">
        <v>1136</v>
      </c>
      <c r="T2180" t="s">
        <v>1531</v>
      </c>
      <c r="U2180" t="s">
        <v>1527</v>
      </c>
      <c r="W2180" t="s">
        <v>20</v>
      </c>
      <c r="X2180" t="s">
        <v>1528</v>
      </c>
      <c r="Y2180" t="s">
        <v>1533</v>
      </c>
      <c r="AA2180" t="s">
        <v>1140</v>
      </c>
      <c r="AB2180" t="s">
        <v>1534</v>
      </c>
      <c r="AC2180" t="s">
        <v>1530</v>
      </c>
      <c r="AE2180" t="s">
        <v>1136</v>
      </c>
      <c r="AF2180" t="s">
        <v>1531</v>
      </c>
      <c r="AG2180" t="s">
        <v>1527</v>
      </c>
      <c r="AI2180" t="s">
        <v>20</v>
      </c>
      <c r="AJ2180" t="s">
        <v>1528</v>
      </c>
      <c r="AK2180" t="s">
        <v>1533</v>
      </c>
      <c r="AM2180" t="s">
        <v>1140</v>
      </c>
      <c r="AN2180" t="s">
        <v>1534</v>
      </c>
      <c r="AO2180" t="s">
        <v>1530</v>
      </c>
      <c r="AQ2180" t="s">
        <v>1136</v>
      </c>
      <c r="AR2180" t="s">
        <v>1531</v>
      </c>
    </row>
    <row r="2181" spans="2:44" ht="16.5" customHeight="1">
      <c r="B2181" t="str">
        <f>VLOOKUP(F2181,Sheet2!C:H,6,FALSE)</f>
        <v>default</v>
      </c>
      <c r="C2181" t="str">
        <f>VLOOKUP(F2181,Sheet2!C:C,1,FALSE)</f>
        <v>Ölflasche (Pflanzenöl zum Kochen aus Glas)</v>
      </c>
      <c r="D2181" t="s">
        <v>2523</v>
      </c>
      <c r="F2181" t="s">
        <v>2524</v>
      </c>
      <c r="G2181" t="s">
        <v>2526</v>
      </c>
      <c r="H2181" t="s">
        <v>2525</v>
      </c>
      <c r="K2181" t="s">
        <v>1368</v>
      </c>
      <c r="L2181" t="s">
        <v>1369</v>
      </c>
      <c r="O2181" t="s">
        <v>1376</v>
      </c>
      <c r="P2181" t="s">
        <v>1377</v>
      </c>
      <c r="S2181" t="s">
        <v>1372</v>
      </c>
      <c r="T2181" t="s">
        <v>1373</v>
      </c>
      <c r="W2181" t="s">
        <v>1368</v>
      </c>
      <c r="X2181" t="s">
        <v>1369</v>
      </c>
      <c r="AA2181" t="s">
        <v>1376</v>
      </c>
      <c r="AB2181" t="s">
        <v>1377</v>
      </c>
      <c r="AE2181" t="s">
        <v>1372</v>
      </c>
      <c r="AF2181" t="s">
        <v>1373</v>
      </c>
      <c r="AI2181" t="s">
        <v>1368</v>
      </c>
      <c r="AJ2181" t="s">
        <v>1369</v>
      </c>
      <c r="AM2181" t="s">
        <v>1376</v>
      </c>
      <c r="AN2181" t="s">
        <v>1377</v>
      </c>
      <c r="AQ2181" t="s">
        <v>1372</v>
      </c>
      <c r="AR2181" t="s">
        <v>1373</v>
      </c>
    </row>
    <row r="2182" spans="2:44" ht="16.5" customHeight="1">
      <c r="B2182" t="str">
        <f>VLOOKUP(F2182,Sheet2!C:H,6,FALSE)</f>
        <v>default</v>
      </c>
      <c r="C2182" t="str">
        <f>VLOOKUP(F2182,Sheet2!C:C,1,FALSE)</f>
        <v>Ölhaltige Betriebstoffe: Lappen, Dosen usw.  (Verbrennungsmotoren oder Getriebeöl)</v>
      </c>
      <c r="D2182" t="s">
        <v>21677</v>
      </c>
      <c r="E2182" t="s">
        <v>21678</v>
      </c>
      <c r="F2182" t="s">
        <v>7686</v>
      </c>
      <c r="H2182" t="s">
        <v>7687</v>
      </c>
      <c r="I2182" t="s">
        <v>1527</v>
      </c>
      <c r="K2182" t="s">
        <v>20</v>
      </c>
      <c r="L2182" t="s">
        <v>1528</v>
      </c>
      <c r="M2182" t="s">
        <v>1533</v>
      </c>
      <c r="O2182" t="s">
        <v>1140</v>
      </c>
      <c r="P2182" t="s">
        <v>1534</v>
      </c>
      <c r="Q2182" t="s">
        <v>1530</v>
      </c>
      <c r="S2182" t="s">
        <v>1136</v>
      </c>
      <c r="T2182" t="s">
        <v>5976</v>
      </c>
    </row>
    <row r="2183" spans="2:44" ht="16.5" customHeight="1">
      <c r="B2183" t="e">
        <f>VLOOKUP(F2183,Sheet2!C:H,6,FALSE)</f>
        <v>#N/A</v>
      </c>
      <c r="C2183" t="e">
        <f>VLOOKUP(F2183,Sheet2!C:C,1,FALSE)</f>
        <v>#N/A</v>
      </c>
      <c r="D2183" t="s">
        <v>7685</v>
      </c>
      <c r="F2183" t="s">
        <v>22567</v>
      </c>
      <c r="G2183" t="s">
        <v>7688</v>
      </c>
      <c r="H2183" t="s">
        <v>7687</v>
      </c>
      <c r="I2183" t="s">
        <v>1527</v>
      </c>
      <c r="K2183" t="s">
        <v>20</v>
      </c>
      <c r="L2183" t="s">
        <v>1528</v>
      </c>
      <c r="M2183" t="s">
        <v>1533</v>
      </c>
      <c r="O2183" t="s">
        <v>1140</v>
      </c>
      <c r="P2183" t="s">
        <v>1534</v>
      </c>
      <c r="Q2183" t="s">
        <v>1530</v>
      </c>
      <c r="S2183" t="s">
        <v>1136</v>
      </c>
      <c r="T2183" t="s">
        <v>5976</v>
      </c>
      <c r="U2183" t="s">
        <v>1527</v>
      </c>
      <c r="W2183" t="s">
        <v>20</v>
      </c>
      <c r="X2183" t="s">
        <v>1528</v>
      </c>
      <c r="Y2183" t="s">
        <v>1533</v>
      </c>
      <c r="AA2183" t="s">
        <v>1140</v>
      </c>
      <c r="AB2183" t="s">
        <v>1534</v>
      </c>
      <c r="AC2183" t="s">
        <v>1530</v>
      </c>
      <c r="AE2183" t="s">
        <v>1136</v>
      </c>
      <c r="AF2183" t="s">
        <v>5976</v>
      </c>
      <c r="AG2183" t="s">
        <v>1527</v>
      </c>
      <c r="AI2183" t="s">
        <v>20</v>
      </c>
      <c r="AJ2183" t="s">
        <v>1528</v>
      </c>
      <c r="AK2183" t="s">
        <v>1533</v>
      </c>
      <c r="AM2183" t="s">
        <v>1140</v>
      </c>
      <c r="AN2183" t="s">
        <v>1534</v>
      </c>
      <c r="AO2183" t="s">
        <v>1530</v>
      </c>
      <c r="AQ2183" t="s">
        <v>1136</v>
      </c>
      <c r="AR2183" t="s">
        <v>5976</v>
      </c>
    </row>
    <row r="2184" spans="2:44" ht="16.5" customHeight="1">
      <c r="B2184" t="str">
        <f>VLOOKUP(F2184,Sheet2!C:H,6,FALSE)</f>
        <v>default,berlin</v>
      </c>
      <c r="C2184" t="str">
        <f>VLOOKUP(F2184,Sheet2!C:C,1,FALSE)</f>
        <v>Ölkanister (Mineralöl)</v>
      </c>
      <c r="D2184" t="s">
        <v>21760</v>
      </c>
      <c r="E2184" t="s">
        <v>21761</v>
      </c>
      <c r="F2184" t="s">
        <v>13107</v>
      </c>
      <c r="I2184" t="s">
        <v>19752</v>
      </c>
      <c r="K2184" t="s">
        <v>20</v>
      </c>
      <c r="L2184" t="s">
        <v>13727</v>
      </c>
      <c r="AG2184" t="s">
        <v>19752</v>
      </c>
      <c r="AI2184" t="s">
        <v>13098</v>
      </c>
      <c r="AJ2184" t="s">
        <v>11914</v>
      </c>
    </row>
    <row r="2185" spans="2:44" ht="16.5" customHeight="1">
      <c r="B2185" t="str">
        <f>VLOOKUP(F2185,Sheet2!C:H,6,FALSE)</f>
        <v>default,berlin</v>
      </c>
      <c r="C2185" t="str">
        <f>VLOOKUP(F2185,Sheet2!C:C,1,FALSE)</f>
        <v>Ölkanister (Speiseöl)</v>
      </c>
      <c r="D2185" t="s">
        <v>24008</v>
      </c>
      <c r="E2185" t="s">
        <v>24009</v>
      </c>
      <c r="F2185" t="s">
        <v>13607</v>
      </c>
      <c r="I2185" t="s">
        <v>19547</v>
      </c>
      <c r="K2185" t="s">
        <v>51</v>
      </c>
      <c r="L2185" t="s">
        <v>13731</v>
      </c>
      <c r="AG2185" t="s">
        <v>19547</v>
      </c>
      <c r="AI2185" t="s">
        <v>13558</v>
      </c>
      <c r="AJ2185" t="s">
        <v>13649</v>
      </c>
    </row>
    <row r="2186" spans="2:44" ht="16.5" customHeight="1">
      <c r="B2186" t="str">
        <f>VLOOKUP(F2186,Sheet2!C:H,6,FALSE)</f>
        <v>default</v>
      </c>
      <c r="C2186" t="str">
        <f>VLOOKUP(F2186,Sheet2!C:C,1,FALSE)</f>
        <v>Ölkessel (gereinigt und stillgelegt aus Metall)</v>
      </c>
      <c r="D2186" t="s">
        <v>5929</v>
      </c>
      <c r="F2186" t="s">
        <v>5930</v>
      </c>
      <c r="G2186" t="s">
        <v>5932</v>
      </c>
      <c r="H2186" t="s">
        <v>5931</v>
      </c>
      <c r="I2186" t="s">
        <v>3734</v>
      </c>
      <c r="K2186" t="s">
        <v>1604</v>
      </c>
      <c r="L2186" t="s">
        <v>25</v>
      </c>
      <c r="M2186" t="s">
        <v>3738</v>
      </c>
      <c r="O2186" t="s">
        <v>1604</v>
      </c>
      <c r="P2186" t="s">
        <v>1069</v>
      </c>
      <c r="Q2186" t="s">
        <v>3736</v>
      </c>
      <c r="S2186" t="s">
        <v>1604</v>
      </c>
      <c r="T2186" t="s">
        <v>1067</v>
      </c>
      <c r="U2186" t="s">
        <v>3734</v>
      </c>
      <c r="W2186" t="s">
        <v>1604</v>
      </c>
      <c r="X2186" t="s">
        <v>25</v>
      </c>
      <c r="Y2186" t="s">
        <v>3738</v>
      </c>
      <c r="AA2186" t="s">
        <v>1604</v>
      </c>
      <c r="AB2186" t="s">
        <v>1069</v>
      </c>
      <c r="AC2186" t="s">
        <v>3736</v>
      </c>
      <c r="AE2186" t="s">
        <v>1604</v>
      </c>
      <c r="AF2186" t="s">
        <v>1067</v>
      </c>
      <c r="AG2186" t="s">
        <v>3734</v>
      </c>
      <c r="AI2186" t="s">
        <v>1604</v>
      </c>
      <c r="AJ2186" t="s">
        <v>25</v>
      </c>
      <c r="AK2186" t="s">
        <v>3738</v>
      </c>
      <c r="AM2186" t="s">
        <v>1604</v>
      </c>
      <c r="AN2186" t="s">
        <v>1069</v>
      </c>
      <c r="AO2186" t="s">
        <v>3736</v>
      </c>
      <c r="AQ2186" t="s">
        <v>1604</v>
      </c>
      <c r="AR2186" t="s">
        <v>1067</v>
      </c>
    </row>
    <row r="2187" spans="2:44" ht="16.5" customHeight="1">
      <c r="B2187" t="str">
        <f>VLOOKUP(F2187,Sheet2!C:H,6,FALSE)</f>
        <v>default,berlin</v>
      </c>
      <c r="C2187" t="str">
        <f>VLOOKUP(F2187,Sheet2!C:C,1,FALSE)</f>
        <v>Ölofen</v>
      </c>
      <c r="D2187" t="s">
        <v>20623</v>
      </c>
      <c r="E2187" t="s">
        <v>20624</v>
      </c>
      <c r="F2187" t="s">
        <v>13339</v>
      </c>
      <c r="I2187" t="s">
        <v>19534</v>
      </c>
      <c r="K2187" t="s">
        <v>59</v>
      </c>
      <c r="L2187" t="s">
        <v>25</v>
      </c>
      <c r="AG2187" t="s">
        <v>19534</v>
      </c>
      <c r="AI2187" t="s">
        <v>13287</v>
      </c>
      <c r="AJ2187" t="s">
        <v>11915</v>
      </c>
    </row>
    <row r="2188" spans="2:44" ht="16.5" customHeight="1">
      <c r="B2188" t="str">
        <f>VLOOKUP(F2188,Sheet2!C:H,6,FALSE)</f>
        <v>default,berlin</v>
      </c>
      <c r="C2188" t="str">
        <f>VLOOKUP(F2188,Sheet2!C:C,1,FALSE)</f>
        <v>Ölöfen</v>
      </c>
      <c r="D2188" t="s">
        <v>22024</v>
      </c>
      <c r="E2188" t="s">
        <v>22025</v>
      </c>
      <c r="F2188" t="s">
        <v>13341</v>
      </c>
      <c r="I2188" t="s">
        <v>19534</v>
      </c>
      <c r="K2188" t="s">
        <v>59</v>
      </c>
      <c r="L2188" t="s">
        <v>25</v>
      </c>
      <c r="AG2188" t="s">
        <v>19534</v>
      </c>
      <c r="AI2188" t="s">
        <v>13287</v>
      </c>
      <c r="AJ2188" t="s">
        <v>11915</v>
      </c>
    </row>
    <row r="2189" spans="2:44" ht="16.5" customHeight="1">
      <c r="B2189" t="str">
        <f>VLOOKUP(F2189,Sheet2!C:H,6,FALSE)</f>
        <v>default,hannover</v>
      </c>
      <c r="C2189" t="str">
        <f>VLOOKUP(F2189,Sheet2!C:C,1,FALSE)</f>
        <v>Ölradiator</v>
      </c>
      <c r="D2189" t="s">
        <v>4153</v>
      </c>
      <c r="E2189" t="s">
        <v>21102</v>
      </c>
      <c r="F2189" t="s">
        <v>313</v>
      </c>
      <c r="G2189" t="s">
        <v>4157</v>
      </c>
      <c r="H2189" t="s">
        <v>4155</v>
      </c>
      <c r="I2189" t="s">
        <v>19908</v>
      </c>
      <c r="K2189" t="s">
        <v>45</v>
      </c>
      <c r="L2189" t="s">
        <v>25</v>
      </c>
      <c r="M2189" t="s">
        <v>1118</v>
      </c>
      <c r="O2189" t="s">
        <v>1068</v>
      </c>
      <c r="P2189" t="s">
        <v>1069</v>
      </c>
      <c r="Q2189" t="s">
        <v>21103</v>
      </c>
      <c r="S2189" t="s">
        <v>1066</v>
      </c>
      <c r="T2189" t="s">
        <v>1067</v>
      </c>
      <c r="U2189" t="s">
        <v>19908</v>
      </c>
      <c r="W2189" t="s">
        <v>45</v>
      </c>
      <c r="X2189" t="s">
        <v>25</v>
      </c>
      <c r="Y2189" t="s">
        <v>1118</v>
      </c>
      <c r="AA2189" t="s">
        <v>1068</v>
      </c>
      <c r="AB2189" t="s">
        <v>1069</v>
      </c>
      <c r="AC2189" t="s">
        <v>21103</v>
      </c>
      <c r="AE2189" t="s">
        <v>1066</v>
      </c>
      <c r="AF2189" t="s">
        <v>1067</v>
      </c>
      <c r="AG2189" t="s">
        <v>19908</v>
      </c>
      <c r="AI2189" t="s">
        <v>45</v>
      </c>
      <c r="AJ2189" t="s">
        <v>25</v>
      </c>
      <c r="AK2189" t="s">
        <v>1118</v>
      </c>
      <c r="AM2189" t="s">
        <v>1068</v>
      </c>
      <c r="AN2189" t="s">
        <v>1069</v>
      </c>
      <c r="AO2189" t="s">
        <v>21103</v>
      </c>
      <c r="AQ2189" t="s">
        <v>1066</v>
      </c>
      <c r="AR2189" t="s">
        <v>1067</v>
      </c>
    </row>
    <row r="2190" spans="2:44" ht="16.5" customHeight="1">
      <c r="B2190" t="str">
        <f>VLOOKUP(F2190,Sheet2!C:H,6,FALSE)</f>
        <v>default,berlin</v>
      </c>
      <c r="C2190" t="str">
        <f>VLOOKUP(F2190,Sheet2!C:C,1,FALSE)</f>
        <v>Ölradiatoren</v>
      </c>
      <c r="D2190" t="s">
        <v>23760</v>
      </c>
      <c r="E2190" t="s">
        <v>23761</v>
      </c>
      <c r="F2190" t="s">
        <v>12456</v>
      </c>
      <c r="I2190" t="s">
        <v>19550</v>
      </c>
      <c r="K2190" t="s">
        <v>45</v>
      </c>
      <c r="L2190" t="s">
        <v>25</v>
      </c>
      <c r="AG2190" t="s">
        <v>19550</v>
      </c>
      <c r="AI2190" t="s">
        <v>45</v>
      </c>
      <c r="AJ2190" t="s">
        <v>11915</v>
      </c>
    </row>
    <row r="2191" spans="2:44" ht="16.5" customHeight="1">
      <c r="B2191" t="str">
        <f>VLOOKUP(F2191,Sheet2!C:H,6,FALSE)</f>
        <v>default,hannover</v>
      </c>
      <c r="C2191" t="str">
        <f>VLOOKUP(F2191,Sheet2!C:C,1,FALSE)</f>
        <v>Ölsand</v>
      </c>
      <c r="D2191" t="s">
        <v>9876</v>
      </c>
      <c r="E2191" t="s">
        <v>23452</v>
      </c>
      <c r="F2191" t="s">
        <v>307</v>
      </c>
      <c r="G2191" t="s">
        <v>9880</v>
      </c>
      <c r="H2191" t="s">
        <v>9878</v>
      </c>
      <c r="I2191" t="s">
        <v>308</v>
      </c>
      <c r="K2191" t="s">
        <v>20</v>
      </c>
      <c r="L2191" t="s">
        <v>154</v>
      </c>
      <c r="M2191" t="s">
        <v>9881</v>
      </c>
      <c r="O2191" t="s">
        <v>1140</v>
      </c>
      <c r="P2191" t="s">
        <v>1075</v>
      </c>
      <c r="Q2191" t="s">
        <v>9879</v>
      </c>
      <c r="S2191" t="s">
        <v>1136</v>
      </c>
      <c r="T2191" t="s">
        <v>1074</v>
      </c>
      <c r="U2191" t="s">
        <v>308</v>
      </c>
      <c r="W2191" t="s">
        <v>20</v>
      </c>
      <c r="X2191" t="s">
        <v>154</v>
      </c>
      <c r="Y2191" t="s">
        <v>9881</v>
      </c>
      <c r="AA2191" t="s">
        <v>1140</v>
      </c>
      <c r="AB2191" t="s">
        <v>1075</v>
      </c>
      <c r="AC2191" t="s">
        <v>9879</v>
      </c>
      <c r="AE2191" t="s">
        <v>1136</v>
      </c>
      <c r="AF2191" t="s">
        <v>1074</v>
      </c>
      <c r="AG2191" t="s">
        <v>308</v>
      </c>
      <c r="AI2191" t="s">
        <v>20</v>
      </c>
      <c r="AJ2191" t="s">
        <v>154</v>
      </c>
      <c r="AK2191" t="s">
        <v>9881</v>
      </c>
      <c r="AM2191" t="s">
        <v>1140</v>
      </c>
      <c r="AN2191" t="s">
        <v>1075</v>
      </c>
      <c r="AO2191" t="s">
        <v>9879</v>
      </c>
      <c r="AQ2191" t="s">
        <v>1136</v>
      </c>
      <c r="AR2191" t="s">
        <v>1074</v>
      </c>
    </row>
    <row r="2192" spans="2:44" ht="16.5" customHeight="1">
      <c r="B2192" t="str">
        <f>VLOOKUP(F2192,Sheet2!C:H,6,FALSE)</f>
        <v>default,hannover</v>
      </c>
      <c r="C2192" t="str">
        <f>VLOOKUP(F2192,Sheet2!C:C,1,FALSE)</f>
        <v>Öltank</v>
      </c>
      <c r="D2192" t="s">
        <v>10641</v>
      </c>
      <c r="F2192" t="s">
        <v>305</v>
      </c>
      <c r="G2192" t="s">
        <v>10644</v>
      </c>
      <c r="H2192" t="s">
        <v>10642</v>
      </c>
      <c r="I2192" t="s">
        <v>306</v>
      </c>
      <c r="K2192" t="s">
        <v>59</v>
      </c>
      <c r="L2192" t="s">
        <v>154</v>
      </c>
      <c r="M2192" t="s">
        <v>10645</v>
      </c>
      <c r="O2192" t="s">
        <v>1106</v>
      </c>
      <c r="P2192" t="s">
        <v>1075</v>
      </c>
      <c r="Q2192" t="s">
        <v>10643</v>
      </c>
      <c r="S2192" t="s">
        <v>1103</v>
      </c>
      <c r="T2192" t="s">
        <v>1074</v>
      </c>
      <c r="U2192" t="s">
        <v>306</v>
      </c>
      <c r="W2192" t="s">
        <v>59</v>
      </c>
      <c r="X2192" t="s">
        <v>154</v>
      </c>
      <c r="Y2192" t="s">
        <v>10645</v>
      </c>
      <c r="AA2192" t="s">
        <v>1106</v>
      </c>
      <c r="AB2192" t="s">
        <v>1075</v>
      </c>
      <c r="AC2192" t="s">
        <v>10643</v>
      </c>
      <c r="AE2192" t="s">
        <v>1103</v>
      </c>
      <c r="AF2192" t="s">
        <v>1074</v>
      </c>
      <c r="AG2192" t="s">
        <v>306</v>
      </c>
      <c r="AI2192" t="s">
        <v>59</v>
      </c>
      <c r="AJ2192" t="s">
        <v>154</v>
      </c>
      <c r="AK2192" t="s">
        <v>10645</v>
      </c>
      <c r="AM2192" t="s">
        <v>1106</v>
      </c>
      <c r="AN2192" t="s">
        <v>1075</v>
      </c>
      <c r="AO2192" t="s">
        <v>10643</v>
      </c>
      <c r="AQ2192" t="s">
        <v>1103</v>
      </c>
      <c r="AR2192" t="s">
        <v>1074</v>
      </c>
    </row>
    <row r="2193" spans="2:44" ht="16.5" customHeight="1">
      <c r="B2193" t="str">
        <f>VLOOKUP(F2193,Sheet2!C:H,6,FALSE)</f>
        <v>default</v>
      </c>
      <c r="C2193" t="str">
        <f>VLOOKUP(F2193,Sheet2!C:C,1,FALSE)</f>
        <v>Öltank (gereinigt und stillgelegt aus Kunststoff)</v>
      </c>
      <c r="D2193" t="s">
        <v>9821</v>
      </c>
      <c r="F2193" t="s">
        <v>9822</v>
      </c>
      <c r="G2193" t="s">
        <v>9826</v>
      </c>
      <c r="H2193" t="s">
        <v>9824</v>
      </c>
      <c r="I2193" t="s">
        <v>9823</v>
      </c>
      <c r="K2193" t="s">
        <v>1072</v>
      </c>
      <c r="L2193" t="s">
        <v>154</v>
      </c>
      <c r="M2193" t="s">
        <v>9827</v>
      </c>
      <c r="O2193" t="s">
        <v>1072</v>
      </c>
      <c r="P2193" t="s">
        <v>1075</v>
      </c>
      <c r="Q2193" t="s">
        <v>9825</v>
      </c>
      <c r="S2193" t="s">
        <v>1073</v>
      </c>
      <c r="T2193" t="s">
        <v>1074</v>
      </c>
      <c r="U2193" t="s">
        <v>9823</v>
      </c>
      <c r="W2193" t="s">
        <v>1072</v>
      </c>
      <c r="X2193" t="s">
        <v>154</v>
      </c>
      <c r="Y2193" t="s">
        <v>9827</v>
      </c>
      <c r="AA2193" t="s">
        <v>1072</v>
      </c>
      <c r="AB2193" t="s">
        <v>1075</v>
      </c>
      <c r="AC2193" t="s">
        <v>9825</v>
      </c>
      <c r="AE2193" t="s">
        <v>1073</v>
      </c>
      <c r="AF2193" t="s">
        <v>1074</v>
      </c>
      <c r="AG2193" t="s">
        <v>9823</v>
      </c>
      <c r="AI2193" t="s">
        <v>1072</v>
      </c>
      <c r="AJ2193" t="s">
        <v>154</v>
      </c>
      <c r="AK2193" t="s">
        <v>9827</v>
      </c>
      <c r="AM2193" t="s">
        <v>1072</v>
      </c>
      <c r="AN2193" t="s">
        <v>1075</v>
      </c>
      <c r="AO2193" t="s">
        <v>9825</v>
      </c>
      <c r="AQ2193" t="s">
        <v>1073</v>
      </c>
      <c r="AR2193" t="s">
        <v>1074</v>
      </c>
    </row>
    <row r="2194" spans="2:44" ht="16.5" customHeight="1">
      <c r="B2194" t="str">
        <f>VLOOKUP(F2194,Sheet2!C:H,6,FALSE)</f>
        <v>default</v>
      </c>
      <c r="C2194" t="str">
        <f>VLOOKUP(F2194,Sheet2!C:C,1,FALSE)</f>
        <v>Öltank (gereinigt und stillgelegt aus Metall)</v>
      </c>
      <c r="D2194" t="s">
        <v>3732</v>
      </c>
      <c r="F2194" t="s">
        <v>3733</v>
      </c>
      <c r="G2194" t="s">
        <v>3737</v>
      </c>
      <c r="H2194" t="s">
        <v>3735</v>
      </c>
      <c r="I2194" t="s">
        <v>3734</v>
      </c>
      <c r="K2194" t="s">
        <v>1604</v>
      </c>
      <c r="L2194" t="s">
        <v>25</v>
      </c>
      <c r="M2194" t="s">
        <v>3738</v>
      </c>
      <c r="O2194" t="s">
        <v>1604</v>
      </c>
      <c r="P2194" t="s">
        <v>1069</v>
      </c>
      <c r="Q2194" t="s">
        <v>3736</v>
      </c>
      <c r="S2194" t="s">
        <v>1604</v>
      </c>
      <c r="T2194" t="s">
        <v>1067</v>
      </c>
      <c r="U2194" t="s">
        <v>3734</v>
      </c>
      <c r="W2194" t="s">
        <v>1604</v>
      </c>
      <c r="X2194" t="s">
        <v>25</v>
      </c>
      <c r="Y2194" t="s">
        <v>3738</v>
      </c>
      <c r="AA2194" t="s">
        <v>1604</v>
      </c>
      <c r="AB2194" t="s">
        <v>1069</v>
      </c>
      <c r="AC2194" t="s">
        <v>3736</v>
      </c>
      <c r="AE2194" t="s">
        <v>1604</v>
      </c>
      <c r="AF2194" t="s">
        <v>1067</v>
      </c>
      <c r="AG2194" t="s">
        <v>3734</v>
      </c>
      <c r="AI2194" t="s">
        <v>1604</v>
      </c>
      <c r="AJ2194" t="s">
        <v>25</v>
      </c>
      <c r="AK2194" t="s">
        <v>3738</v>
      </c>
      <c r="AM2194" t="s">
        <v>1604</v>
      </c>
      <c r="AN2194" t="s">
        <v>1069</v>
      </c>
      <c r="AO2194" t="s">
        <v>3736</v>
      </c>
      <c r="AQ2194" t="s">
        <v>1604</v>
      </c>
      <c r="AR2194" t="s">
        <v>1067</v>
      </c>
    </row>
    <row r="2195" spans="2:44" ht="16.5" customHeight="1">
      <c r="B2195" t="str">
        <f>VLOOKUP(F2195,Sheet2!C:H,6,FALSE)</f>
        <v>default</v>
      </c>
      <c r="C2195" t="str">
        <f>VLOOKUP(F2195,Sheet2!C:C,1,FALSE)</f>
        <v>Öltücher</v>
      </c>
      <c r="D2195" t="s">
        <v>5219</v>
      </c>
      <c r="F2195" t="s">
        <v>5220</v>
      </c>
      <c r="G2195" t="s">
        <v>5224</v>
      </c>
      <c r="H2195" t="s">
        <v>5222</v>
      </c>
      <c r="K2195" t="s">
        <v>17</v>
      </c>
      <c r="L2195" t="s">
        <v>37</v>
      </c>
      <c r="O2195" t="s">
        <v>17</v>
      </c>
      <c r="P2195" t="s">
        <v>37</v>
      </c>
      <c r="S2195" t="s">
        <v>1184</v>
      </c>
      <c r="T2195" t="s">
        <v>1185</v>
      </c>
      <c r="W2195" t="s">
        <v>17</v>
      </c>
      <c r="X2195" t="s">
        <v>37</v>
      </c>
      <c r="AA2195" t="s">
        <v>17</v>
      </c>
      <c r="AB2195" t="s">
        <v>37</v>
      </c>
      <c r="AE2195" t="s">
        <v>1184</v>
      </c>
      <c r="AF2195" t="s">
        <v>1185</v>
      </c>
      <c r="AI2195" t="s">
        <v>17</v>
      </c>
      <c r="AJ2195" t="s">
        <v>37</v>
      </c>
      <c r="AM2195" t="s">
        <v>17</v>
      </c>
      <c r="AN2195" t="s">
        <v>37</v>
      </c>
      <c r="AQ2195" t="s">
        <v>1184</v>
      </c>
      <c r="AR2195" t="s">
        <v>1185</v>
      </c>
    </row>
    <row r="2196" spans="2:44" ht="16.5" customHeight="1">
      <c r="B2196" t="str">
        <f>VLOOKUP(F2196,Sheet2!C:H,6,FALSE)</f>
        <v>default,berlin</v>
      </c>
      <c r="C2196" t="str">
        <f>VLOOKUP(F2196,Sheet2!C:C,1,FALSE)</f>
        <v>Ölverschmutzte Putzlappen</v>
      </c>
      <c r="D2196" t="s">
        <v>23994</v>
      </c>
      <c r="E2196" t="s">
        <v>23995</v>
      </c>
      <c r="F2196" t="s">
        <v>13109</v>
      </c>
      <c r="I2196" t="s">
        <v>19752</v>
      </c>
      <c r="K2196" t="s">
        <v>20</v>
      </c>
      <c r="L2196" t="s">
        <v>13727</v>
      </c>
      <c r="AG2196" t="s">
        <v>19752</v>
      </c>
      <c r="AI2196" t="s">
        <v>13098</v>
      </c>
      <c r="AJ2196" t="s">
        <v>11914</v>
      </c>
    </row>
    <row r="2197" spans="2:44" ht="16.5" customHeight="1">
      <c r="B2197" t="str">
        <f>VLOOKUP(F2197,Sheet2!C:H,6,FALSE)</f>
        <v>berlin</v>
      </c>
      <c r="C2197" t="str">
        <f>VLOOKUP(F2197,Sheet2!C:C,1,FALSE)</f>
        <v>Ölverunreinigter Boden</v>
      </c>
      <c r="D2197" t="s">
        <v>3694</v>
      </c>
      <c r="F2197" t="s">
        <v>3695</v>
      </c>
      <c r="G2197" t="s">
        <v>3699</v>
      </c>
      <c r="H2197" t="s">
        <v>3697</v>
      </c>
      <c r="I2197" t="s">
        <v>3696</v>
      </c>
      <c r="K2197" t="s">
        <v>20</v>
      </c>
      <c r="L2197" t="s">
        <v>154</v>
      </c>
      <c r="M2197" t="s">
        <v>3700</v>
      </c>
      <c r="O2197" t="s">
        <v>1140</v>
      </c>
      <c r="P2197" t="s">
        <v>1075</v>
      </c>
      <c r="Q2197" t="s">
        <v>3698</v>
      </c>
      <c r="S2197" t="s">
        <v>1136</v>
      </c>
      <c r="T2197" t="s">
        <v>1074</v>
      </c>
      <c r="U2197" t="s">
        <v>3696</v>
      </c>
      <c r="W2197" t="s">
        <v>20</v>
      </c>
      <c r="X2197" t="s">
        <v>154</v>
      </c>
      <c r="Y2197" t="s">
        <v>3700</v>
      </c>
      <c r="AA2197" t="s">
        <v>1140</v>
      </c>
      <c r="AB2197" t="s">
        <v>1075</v>
      </c>
      <c r="AC2197" t="s">
        <v>3698</v>
      </c>
      <c r="AE2197" t="s">
        <v>1136</v>
      </c>
      <c r="AF2197" t="s">
        <v>1074</v>
      </c>
      <c r="AG2197" t="s">
        <v>3696</v>
      </c>
      <c r="AI2197" t="s">
        <v>20</v>
      </c>
      <c r="AJ2197" t="s">
        <v>154</v>
      </c>
      <c r="AK2197" t="s">
        <v>3700</v>
      </c>
      <c r="AM2197" t="s">
        <v>1140</v>
      </c>
      <c r="AN2197" t="s">
        <v>1075</v>
      </c>
      <c r="AO2197" t="s">
        <v>3698</v>
      </c>
      <c r="AQ2197" t="s">
        <v>1136</v>
      </c>
      <c r="AR2197" t="s">
        <v>1074</v>
      </c>
    </row>
    <row r="2198" spans="2:44" ht="16.5" customHeight="1">
      <c r="B2198" t="str">
        <f>VLOOKUP(F2198,Sheet2!C:H,6,FALSE)</f>
        <v>default,hannover</v>
      </c>
      <c r="C2198" t="str">
        <f>VLOOKUP(F2198,Sheet2!C:C,1,FALSE)</f>
        <v>Onduline Bitumenwellplatten</v>
      </c>
      <c r="D2198" t="s">
        <v>20132</v>
      </c>
      <c r="E2198" t="s">
        <v>20133</v>
      </c>
      <c r="F2198" t="s">
        <v>301</v>
      </c>
      <c r="I2198" t="s">
        <v>19754</v>
      </c>
      <c r="K2198" t="s">
        <v>11879</v>
      </c>
      <c r="L2198" t="s">
        <v>2245</v>
      </c>
      <c r="U2198" t="s">
        <v>19754</v>
      </c>
      <c r="X2198" t="s">
        <v>87</v>
      </c>
    </row>
    <row r="2199" spans="2:44" ht="16.5" customHeight="1">
      <c r="B2199" t="str">
        <f>VLOOKUP(F2199,Sheet2!C:H,6,FALSE)</f>
        <v>default</v>
      </c>
      <c r="C2199" t="str">
        <f>VLOOKUP(F2199,Sheet2!C:C,1,FALSE)</f>
        <v>Opalisiertes Glas (Odol ®-Flasche)</v>
      </c>
      <c r="D2199" t="s">
        <v>1561</v>
      </c>
      <c r="E2199" t="s">
        <v>20085</v>
      </c>
      <c r="F2199" t="s">
        <v>1562</v>
      </c>
      <c r="G2199" t="s">
        <v>1564</v>
      </c>
      <c r="H2199" t="s">
        <v>1563</v>
      </c>
      <c r="K2199" t="s">
        <v>17</v>
      </c>
      <c r="L2199" t="s">
        <v>37</v>
      </c>
      <c r="O2199" t="s">
        <v>17</v>
      </c>
      <c r="P2199" t="s">
        <v>37</v>
      </c>
      <c r="S2199" t="s">
        <v>1184</v>
      </c>
      <c r="T2199" t="s">
        <v>1185</v>
      </c>
      <c r="W2199" t="s">
        <v>17</v>
      </c>
      <c r="X2199" t="s">
        <v>37</v>
      </c>
      <c r="AA2199" t="s">
        <v>17</v>
      </c>
      <c r="AB2199" t="s">
        <v>37</v>
      </c>
      <c r="AE2199" t="s">
        <v>1184</v>
      </c>
      <c r="AF2199" t="s">
        <v>1185</v>
      </c>
      <c r="AI2199" t="s">
        <v>17</v>
      </c>
      <c r="AJ2199" t="s">
        <v>37</v>
      </c>
      <c r="AM2199" t="s">
        <v>17</v>
      </c>
      <c r="AN2199" t="s">
        <v>37</v>
      </c>
      <c r="AQ2199" t="s">
        <v>1184</v>
      </c>
      <c r="AR2199" t="s">
        <v>1185</v>
      </c>
    </row>
    <row r="2200" spans="2:44" ht="16.5" customHeight="1">
      <c r="B2200" t="str">
        <f>VLOOKUP(F2200,Sheet2!C:H,6,FALSE)</f>
        <v>default,berlin</v>
      </c>
      <c r="C2200" t="str">
        <f>VLOOKUP(F2200,Sheet2!C:C,1,FALSE)</f>
        <v>OP-Masken</v>
      </c>
      <c r="D2200" t="s">
        <v>23466</v>
      </c>
      <c r="E2200" t="s">
        <v>23467</v>
      </c>
      <c r="F2200" t="s">
        <v>12784</v>
      </c>
      <c r="I2200" t="s">
        <v>19522</v>
      </c>
      <c r="K2200" t="s">
        <v>17</v>
      </c>
      <c r="L2200" t="s">
        <v>6400</v>
      </c>
      <c r="AG2200" t="s">
        <v>19522</v>
      </c>
      <c r="AI2200" t="s">
        <v>11336</v>
      </c>
      <c r="AJ2200" t="s">
        <v>13647</v>
      </c>
    </row>
    <row r="2201" spans="2:44" ht="16.5" customHeight="1">
      <c r="B2201" t="str">
        <f>VLOOKUP(F2201,Sheet2!C:H,6,FALSE)</f>
        <v>default</v>
      </c>
      <c r="C2201" t="str">
        <f>VLOOKUP(F2201,Sheet2!C:C,1,FALSE)</f>
        <v>optische Gläser</v>
      </c>
      <c r="D2201" t="s">
        <v>11087</v>
      </c>
      <c r="E2201" t="s">
        <v>23923</v>
      </c>
      <c r="F2201" t="s">
        <v>11088</v>
      </c>
      <c r="G2201" t="s">
        <v>11090</v>
      </c>
      <c r="H2201" t="s">
        <v>11089</v>
      </c>
      <c r="K2201" t="s">
        <v>17</v>
      </c>
      <c r="L2201" t="s">
        <v>37</v>
      </c>
      <c r="O2201" t="s">
        <v>17</v>
      </c>
      <c r="P2201" t="s">
        <v>37</v>
      </c>
      <c r="S2201" t="s">
        <v>1184</v>
      </c>
      <c r="T2201" t="s">
        <v>1185</v>
      </c>
      <c r="W2201" t="s">
        <v>17</v>
      </c>
      <c r="X2201" t="s">
        <v>37</v>
      </c>
      <c r="AA2201" t="s">
        <v>17</v>
      </c>
      <c r="AB2201" t="s">
        <v>37</v>
      </c>
      <c r="AE2201" t="s">
        <v>1184</v>
      </c>
      <c r="AF2201" t="s">
        <v>1185</v>
      </c>
      <c r="AI2201" t="s">
        <v>17</v>
      </c>
      <c r="AJ2201" t="s">
        <v>37</v>
      </c>
      <c r="AM2201" t="s">
        <v>17</v>
      </c>
      <c r="AN2201" t="s">
        <v>37</v>
      </c>
      <c r="AQ2201" t="s">
        <v>1184</v>
      </c>
      <c r="AR2201" t="s">
        <v>1185</v>
      </c>
    </row>
    <row r="2202" spans="2:44" ht="16.5" customHeight="1">
      <c r="B2202" t="str">
        <f>VLOOKUP(F2202,Sheet2!C:H,6,FALSE)</f>
        <v>default</v>
      </c>
      <c r="C2202" t="str">
        <f>VLOOKUP(F2202,Sheet2!C:C,1,FALSE)</f>
        <v>Orangenschale</v>
      </c>
      <c r="D2202" t="s">
        <v>2777</v>
      </c>
      <c r="E2202" t="s">
        <v>20570</v>
      </c>
      <c r="F2202" t="s">
        <v>2778</v>
      </c>
      <c r="G2202" t="s">
        <v>2780</v>
      </c>
      <c r="H2202" t="s">
        <v>2779</v>
      </c>
      <c r="K2202" t="s">
        <v>132</v>
      </c>
      <c r="L2202" t="s">
        <v>20032</v>
      </c>
      <c r="O2202" t="s">
        <v>132</v>
      </c>
      <c r="P2202" t="s">
        <v>20033</v>
      </c>
      <c r="S2202" t="s">
        <v>1312</v>
      </c>
      <c r="T2202" t="s">
        <v>20034</v>
      </c>
      <c r="W2202" t="s">
        <v>132</v>
      </c>
      <c r="X2202" t="s">
        <v>20032</v>
      </c>
      <c r="AA2202" t="s">
        <v>132</v>
      </c>
      <c r="AB2202" t="s">
        <v>20033</v>
      </c>
      <c r="AE2202" t="s">
        <v>1312</v>
      </c>
      <c r="AF2202" t="s">
        <v>20034</v>
      </c>
      <c r="AI2202" t="s">
        <v>132</v>
      </c>
      <c r="AJ2202" t="s">
        <v>20032</v>
      </c>
      <c r="AM2202" t="s">
        <v>132</v>
      </c>
      <c r="AN2202" t="s">
        <v>20033</v>
      </c>
      <c r="AQ2202" t="s">
        <v>1312</v>
      </c>
      <c r="AR2202" t="s">
        <v>20034</v>
      </c>
    </row>
    <row r="2203" spans="2:44" ht="16.5" customHeight="1">
      <c r="B2203" t="str">
        <f>VLOOKUP(F2203,Sheet2!C:H,6,FALSE)</f>
        <v>default</v>
      </c>
      <c r="C2203" t="str">
        <f>VLOOKUP(F2203,Sheet2!C:C,1,FALSE)</f>
        <v>Ordner (Deckel aus Pappe)</v>
      </c>
      <c r="D2203" t="s">
        <v>7967</v>
      </c>
      <c r="E2203" t="s">
        <v>22677</v>
      </c>
      <c r="F2203" t="s">
        <v>7968</v>
      </c>
      <c r="G2203" t="s">
        <v>7972</v>
      </c>
      <c r="H2203" t="s">
        <v>7970</v>
      </c>
      <c r="I2203" t="s">
        <v>7969</v>
      </c>
      <c r="K2203" t="s">
        <v>140</v>
      </c>
      <c r="L2203" t="s">
        <v>20007</v>
      </c>
      <c r="M2203" t="s">
        <v>7973</v>
      </c>
      <c r="O2203" t="s">
        <v>1358</v>
      </c>
      <c r="P2203" t="s">
        <v>20008</v>
      </c>
      <c r="Q2203" t="s">
        <v>7971</v>
      </c>
      <c r="S2203" t="s">
        <v>1355</v>
      </c>
      <c r="T2203" t="s">
        <v>20009</v>
      </c>
      <c r="U2203" t="s">
        <v>7969</v>
      </c>
      <c r="W2203" t="s">
        <v>140</v>
      </c>
      <c r="X2203" t="s">
        <v>20007</v>
      </c>
      <c r="Y2203" t="s">
        <v>7973</v>
      </c>
      <c r="AA2203" t="s">
        <v>1358</v>
      </c>
      <c r="AB2203" t="s">
        <v>20008</v>
      </c>
      <c r="AC2203" t="s">
        <v>7971</v>
      </c>
      <c r="AE2203" t="s">
        <v>1355</v>
      </c>
      <c r="AF2203" t="s">
        <v>20009</v>
      </c>
      <c r="AG2203" t="s">
        <v>7969</v>
      </c>
      <c r="AI2203" t="s">
        <v>140</v>
      </c>
      <c r="AJ2203" t="s">
        <v>20007</v>
      </c>
      <c r="AK2203" t="s">
        <v>7973</v>
      </c>
      <c r="AM2203" t="s">
        <v>1358</v>
      </c>
      <c r="AN2203" t="s">
        <v>20008</v>
      </c>
      <c r="AO2203" t="s">
        <v>7971</v>
      </c>
      <c r="AQ2203" t="s">
        <v>1355</v>
      </c>
      <c r="AR2203" t="s">
        <v>20009</v>
      </c>
    </row>
    <row r="2204" spans="2:44" ht="16.5" customHeight="1">
      <c r="B2204" t="str">
        <f>VLOOKUP(F2204,Sheet2!C:H,6,FALSE)</f>
        <v>default</v>
      </c>
      <c r="C2204" t="str">
        <f>VLOOKUP(F2204,Sheet2!C:C,1,FALSE)</f>
        <v>Ordner/Hefter (Kunststoff (ohne Pappe))</v>
      </c>
      <c r="D2204" t="s">
        <v>6699</v>
      </c>
      <c r="E2204" t="s">
        <v>22151</v>
      </c>
      <c r="F2204" t="s">
        <v>6700</v>
      </c>
      <c r="G2204" t="s">
        <v>6702</v>
      </c>
      <c r="H2204" t="s">
        <v>6701</v>
      </c>
      <c r="K2204" t="s">
        <v>59</v>
      </c>
      <c r="L2204" t="s">
        <v>19903</v>
      </c>
      <c r="O2204" t="s">
        <v>1106</v>
      </c>
      <c r="P2204" t="s">
        <v>19904</v>
      </c>
      <c r="S2204" t="s">
        <v>1103</v>
      </c>
      <c r="T2204" t="s">
        <v>19905</v>
      </c>
      <c r="W2204" t="s">
        <v>59</v>
      </c>
      <c r="X2204" t="s">
        <v>19903</v>
      </c>
      <c r="AA2204" t="s">
        <v>1106</v>
      </c>
      <c r="AB2204" t="s">
        <v>19904</v>
      </c>
      <c r="AE2204" t="s">
        <v>1103</v>
      </c>
      <c r="AF2204" t="s">
        <v>19905</v>
      </c>
      <c r="AI2204" t="s">
        <v>59</v>
      </c>
      <c r="AJ2204" t="s">
        <v>19903</v>
      </c>
      <c r="AM2204" t="s">
        <v>1106</v>
      </c>
      <c r="AN2204" t="s">
        <v>19904</v>
      </c>
      <c r="AQ2204" t="s">
        <v>1103</v>
      </c>
      <c r="AR2204" t="s">
        <v>19905</v>
      </c>
    </row>
    <row r="2205" spans="2:44" ht="16.5" customHeight="1">
      <c r="B2205" t="str">
        <f>VLOOKUP(F2205,Sheet2!C:H,6,FALSE)</f>
        <v>default</v>
      </c>
      <c r="C2205" t="str">
        <f>VLOOKUP(F2205,Sheet2!C:C,1,FALSE)</f>
        <v>Ordner/Hefter (Kunststoff)</v>
      </c>
      <c r="D2205" t="s">
        <v>6501</v>
      </c>
      <c r="E2205" t="s">
        <v>22049</v>
      </c>
      <c r="F2205" t="s">
        <v>6503</v>
      </c>
      <c r="G2205" t="s">
        <v>6505</v>
      </c>
      <c r="H2205" t="s">
        <v>6504</v>
      </c>
      <c r="K2205" t="s">
        <v>59</v>
      </c>
      <c r="L2205" t="s">
        <v>19903</v>
      </c>
      <c r="O2205" t="s">
        <v>1106</v>
      </c>
      <c r="P2205" t="s">
        <v>19904</v>
      </c>
      <c r="S2205" t="s">
        <v>1103</v>
      </c>
      <c r="T2205" t="s">
        <v>19905</v>
      </c>
      <c r="W2205" t="s">
        <v>59</v>
      </c>
      <c r="X2205" t="s">
        <v>19903</v>
      </c>
      <c r="AA2205" t="s">
        <v>1106</v>
      </c>
      <c r="AB2205" t="s">
        <v>19904</v>
      </c>
      <c r="AE2205" t="s">
        <v>1103</v>
      </c>
      <c r="AF2205" t="s">
        <v>19905</v>
      </c>
      <c r="AI2205" t="s">
        <v>59</v>
      </c>
      <c r="AJ2205" t="s">
        <v>19903</v>
      </c>
      <c r="AM2205" t="s">
        <v>1106</v>
      </c>
      <c r="AN2205" t="s">
        <v>19904</v>
      </c>
      <c r="AQ2205" t="s">
        <v>1103</v>
      </c>
      <c r="AR2205" t="s">
        <v>19905</v>
      </c>
    </row>
    <row r="2206" spans="2:44" ht="16.5" customHeight="1">
      <c r="B2206" t="str">
        <f>VLOOKUP(F2206,Sheet2!C:H,6,FALSE)</f>
        <v>default,hannover</v>
      </c>
      <c r="C2206" t="str">
        <f>VLOOKUP(F2206,Sheet2!C:C,1,FALSE)</f>
        <v>Orgel</v>
      </c>
      <c r="D2206" t="s">
        <v>6629</v>
      </c>
      <c r="E2206" t="s">
        <v>22116</v>
      </c>
      <c r="F2206" t="s">
        <v>34</v>
      </c>
      <c r="G2206" t="s">
        <v>6632</v>
      </c>
      <c r="H2206" t="s">
        <v>6632</v>
      </c>
      <c r="I2206" t="s">
        <v>6630</v>
      </c>
      <c r="K2206" t="s">
        <v>45</v>
      </c>
      <c r="L2206" t="s">
        <v>22117</v>
      </c>
      <c r="M2206" t="s">
        <v>6635</v>
      </c>
      <c r="O2206" t="s">
        <v>1068</v>
      </c>
      <c r="P2206" t="s">
        <v>22118</v>
      </c>
      <c r="Q2206" t="s">
        <v>6633</v>
      </c>
      <c r="S2206" t="s">
        <v>1066</v>
      </c>
      <c r="T2206" t="s">
        <v>22119</v>
      </c>
      <c r="U2206" t="s">
        <v>6630</v>
      </c>
      <c r="W2206" t="s">
        <v>45</v>
      </c>
      <c r="X2206" t="s">
        <v>22117</v>
      </c>
      <c r="Y2206" t="s">
        <v>6635</v>
      </c>
      <c r="AA2206" t="s">
        <v>1068</v>
      </c>
      <c r="AB2206" t="s">
        <v>22118</v>
      </c>
      <c r="AC2206" t="s">
        <v>6633</v>
      </c>
      <c r="AE2206" t="s">
        <v>1066</v>
      </c>
      <c r="AF2206" t="s">
        <v>22119</v>
      </c>
      <c r="AG2206" t="s">
        <v>6630</v>
      </c>
      <c r="AI2206" t="s">
        <v>45</v>
      </c>
      <c r="AJ2206" t="s">
        <v>22117</v>
      </c>
      <c r="AK2206" t="s">
        <v>6635</v>
      </c>
      <c r="AM2206" t="s">
        <v>1068</v>
      </c>
      <c r="AN2206" t="s">
        <v>22118</v>
      </c>
      <c r="AO2206" t="s">
        <v>6633</v>
      </c>
      <c r="AQ2206" t="s">
        <v>1066</v>
      </c>
      <c r="AR2206" t="s">
        <v>22119</v>
      </c>
    </row>
    <row r="2207" spans="2:44" ht="16.5" customHeight="1">
      <c r="B2207" t="str">
        <f>VLOOKUP(F2207,Sheet2!C:H,6,FALSE)</f>
        <v>default</v>
      </c>
      <c r="C2207" t="str">
        <f>VLOOKUP(F2207,Sheet2!C:C,1,FALSE)</f>
        <v>OSB-Platte</v>
      </c>
      <c r="D2207" t="s">
        <v>10959</v>
      </c>
      <c r="E2207" t="s">
        <v>23874</v>
      </c>
      <c r="F2207" t="s">
        <v>10960</v>
      </c>
      <c r="G2207" t="s">
        <v>10960</v>
      </c>
      <c r="H2207" t="s">
        <v>10961</v>
      </c>
      <c r="K2207" t="s">
        <v>1209</v>
      </c>
      <c r="L2207" t="s">
        <v>25</v>
      </c>
      <c r="O2207" t="s">
        <v>1215</v>
      </c>
      <c r="P2207" t="s">
        <v>1069</v>
      </c>
      <c r="S2207" t="s">
        <v>1212</v>
      </c>
      <c r="T2207" t="s">
        <v>1067</v>
      </c>
      <c r="W2207" t="s">
        <v>1209</v>
      </c>
      <c r="X2207" t="s">
        <v>25</v>
      </c>
      <c r="AA2207" t="s">
        <v>1215</v>
      </c>
      <c r="AB2207" t="s">
        <v>1069</v>
      </c>
      <c r="AE2207" t="s">
        <v>1212</v>
      </c>
      <c r="AF2207" t="s">
        <v>1067</v>
      </c>
      <c r="AI2207" t="s">
        <v>1209</v>
      </c>
      <c r="AJ2207" t="s">
        <v>25</v>
      </c>
      <c r="AM2207" t="s">
        <v>1215</v>
      </c>
      <c r="AN2207" t="s">
        <v>1069</v>
      </c>
      <c r="AQ2207" t="s">
        <v>1212</v>
      </c>
      <c r="AR2207" t="s">
        <v>1067</v>
      </c>
    </row>
    <row r="2208" spans="2:44" ht="16.5" customHeight="1">
      <c r="B2208" t="str">
        <f>VLOOKUP(F2208,Sheet2!C:H,6,FALSE)</f>
        <v>default,berlin</v>
      </c>
      <c r="C2208" t="str">
        <f>VLOOKUP(F2208,Sheet2!C:C,1,FALSE)</f>
        <v>Overheadfolien</v>
      </c>
      <c r="D2208" t="s">
        <v>22446</v>
      </c>
      <c r="E2208" t="s">
        <v>22447</v>
      </c>
      <c r="F2208" t="s">
        <v>12979</v>
      </c>
      <c r="I2208" t="s">
        <v>19554</v>
      </c>
      <c r="K2208" t="s">
        <v>59</v>
      </c>
      <c r="L2208" t="s">
        <v>13731</v>
      </c>
      <c r="AG2208" t="s">
        <v>19554</v>
      </c>
      <c r="AI2208" t="s">
        <v>12922</v>
      </c>
      <c r="AJ2208" t="s">
        <v>13649</v>
      </c>
    </row>
    <row r="2209" spans="2:44" ht="16.5" customHeight="1">
      <c r="B2209" t="str">
        <f>VLOOKUP(F2209,Sheet2!C:H,6,FALSE)</f>
        <v>default,berlin</v>
      </c>
      <c r="C2209" t="str">
        <f>VLOOKUP(F2209,Sheet2!C:C,1,FALSE)</f>
        <v>Packpapier</v>
      </c>
      <c r="D2209" t="s">
        <v>7469</v>
      </c>
      <c r="E2209" t="s">
        <v>22468</v>
      </c>
      <c r="F2209" t="s">
        <v>7471</v>
      </c>
      <c r="G2209" t="s">
        <v>7471</v>
      </c>
      <c r="H2209" t="s">
        <v>7472</v>
      </c>
      <c r="K2209" t="s">
        <v>140</v>
      </c>
      <c r="L2209" t="s">
        <v>20007</v>
      </c>
      <c r="O2209" t="s">
        <v>1358</v>
      </c>
      <c r="P2209" t="s">
        <v>20008</v>
      </c>
      <c r="S2209" t="s">
        <v>1355</v>
      </c>
      <c r="T2209" t="s">
        <v>20009</v>
      </c>
      <c r="W2209" t="s">
        <v>140</v>
      </c>
      <c r="X2209" t="s">
        <v>20007</v>
      </c>
      <c r="AA2209" t="s">
        <v>1358</v>
      </c>
      <c r="AB2209" t="s">
        <v>20008</v>
      </c>
      <c r="AE2209" t="s">
        <v>1355</v>
      </c>
      <c r="AF2209" t="s">
        <v>20009</v>
      </c>
      <c r="AI2209" t="s">
        <v>140</v>
      </c>
      <c r="AJ2209" t="s">
        <v>20007</v>
      </c>
      <c r="AM2209" t="s">
        <v>1358</v>
      </c>
      <c r="AN2209" t="s">
        <v>20008</v>
      </c>
      <c r="AQ2209" t="s">
        <v>1355</v>
      </c>
      <c r="AR2209" t="s">
        <v>20009</v>
      </c>
    </row>
    <row r="2210" spans="2:44" ht="16.5" customHeight="1">
      <c r="B2210" t="str">
        <f>VLOOKUP(F2210,Sheet2!C:H,6,FALSE)</f>
        <v>default,berlin</v>
      </c>
      <c r="C2210" t="str">
        <f>VLOOKUP(F2210,Sheet2!C:C,1,FALSE)</f>
        <v>Paletten</v>
      </c>
      <c r="D2210" t="s">
        <v>11613</v>
      </c>
      <c r="E2210" t="s">
        <v>24152</v>
      </c>
      <c r="F2210" t="s">
        <v>11614</v>
      </c>
      <c r="G2210" t="s">
        <v>11616</v>
      </c>
      <c r="H2210" t="s">
        <v>11615</v>
      </c>
      <c r="K2210" t="s">
        <v>1209</v>
      </c>
      <c r="L2210" t="s">
        <v>25</v>
      </c>
      <c r="O2210" t="s">
        <v>1215</v>
      </c>
      <c r="P2210" t="s">
        <v>1069</v>
      </c>
      <c r="S2210" t="s">
        <v>1212</v>
      </c>
      <c r="T2210" t="s">
        <v>1067</v>
      </c>
      <c r="W2210" t="s">
        <v>1209</v>
      </c>
      <c r="X2210" t="s">
        <v>25</v>
      </c>
      <c r="AA2210" t="s">
        <v>1215</v>
      </c>
      <c r="AB2210" t="s">
        <v>1069</v>
      </c>
      <c r="AE2210" t="s">
        <v>1212</v>
      </c>
      <c r="AF2210" t="s">
        <v>1067</v>
      </c>
      <c r="AI2210" t="s">
        <v>1209</v>
      </c>
      <c r="AJ2210" t="s">
        <v>25</v>
      </c>
      <c r="AM2210" t="s">
        <v>1215</v>
      </c>
      <c r="AN2210" t="s">
        <v>1069</v>
      </c>
      <c r="AQ2210" t="s">
        <v>1212</v>
      </c>
      <c r="AR2210" t="s">
        <v>1067</v>
      </c>
    </row>
    <row r="2211" spans="2:44" ht="16.5" customHeight="1">
      <c r="B2211" t="str">
        <f>VLOOKUP(F2211,Sheet2!C:H,6,FALSE)</f>
        <v>default</v>
      </c>
      <c r="C2211" t="str">
        <f>VLOOKUP(F2211,Sheet2!C:C,1,FALSE)</f>
        <v>Paletten,  Obstkisten</v>
      </c>
      <c r="D2211" t="s">
        <v>21100</v>
      </c>
      <c r="E2211" t="s">
        <v>21101</v>
      </c>
      <c r="F2211" t="s">
        <v>8465</v>
      </c>
      <c r="H2211" t="s">
        <v>8466</v>
      </c>
      <c r="K2211" t="s">
        <v>1209</v>
      </c>
      <c r="L2211" t="s">
        <v>25</v>
      </c>
      <c r="O2211" t="s">
        <v>1215</v>
      </c>
      <c r="P2211" t="s">
        <v>1069</v>
      </c>
      <c r="S2211" t="s">
        <v>1212</v>
      </c>
      <c r="T2211" t="s">
        <v>1067</v>
      </c>
    </row>
    <row r="2212" spans="2:44" ht="16.5" customHeight="1">
      <c r="B2212" t="e">
        <f>VLOOKUP(F2212,Sheet2!C:H,6,FALSE)</f>
        <v>#N/A</v>
      </c>
      <c r="C2212" t="e">
        <f>VLOOKUP(F2212,Sheet2!C:C,1,FALSE)</f>
        <v>#N/A</v>
      </c>
      <c r="D2212" t="s">
        <v>8464</v>
      </c>
      <c r="E2212" t="s">
        <v>22875</v>
      </c>
      <c r="F2212" t="s">
        <v>22876</v>
      </c>
      <c r="G2212" t="s">
        <v>8467</v>
      </c>
      <c r="H2212" t="s">
        <v>8466</v>
      </c>
      <c r="K2212" t="s">
        <v>1209</v>
      </c>
      <c r="L2212" t="s">
        <v>25</v>
      </c>
      <c r="O2212" t="s">
        <v>1215</v>
      </c>
      <c r="P2212" t="s">
        <v>1069</v>
      </c>
      <c r="S2212" t="s">
        <v>1212</v>
      </c>
      <c r="T2212" t="s">
        <v>1067</v>
      </c>
      <c r="W2212" t="s">
        <v>1209</v>
      </c>
      <c r="X2212" t="s">
        <v>25</v>
      </c>
      <c r="AA2212" t="s">
        <v>1215</v>
      </c>
      <c r="AB2212" t="s">
        <v>1069</v>
      </c>
      <c r="AE2212" t="s">
        <v>1212</v>
      </c>
      <c r="AF2212" t="s">
        <v>1067</v>
      </c>
      <c r="AI2212" t="s">
        <v>1209</v>
      </c>
      <c r="AJ2212" t="s">
        <v>25</v>
      </c>
      <c r="AM2212" t="s">
        <v>1215</v>
      </c>
      <c r="AN2212" t="s">
        <v>1069</v>
      </c>
      <c r="AQ2212" t="s">
        <v>1212</v>
      </c>
      <c r="AR2212" t="s">
        <v>1067</v>
      </c>
    </row>
    <row r="2213" spans="2:44" ht="16.5" customHeight="1">
      <c r="B2213" t="str">
        <f>VLOOKUP(F2213,Sheet2!C:H,6,FALSE)</f>
        <v>default</v>
      </c>
      <c r="C2213" t="str">
        <f>VLOOKUP(F2213,Sheet2!C:C,1,FALSE)</f>
        <v>Palettenmöbel (eindeutig erkennbar (Farbe, zugeschnitten etc.))</v>
      </c>
      <c r="D2213" t="s">
        <v>6421</v>
      </c>
      <c r="E2213" t="s">
        <v>22014</v>
      </c>
      <c r="F2213" t="s">
        <v>6422</v>
      </c>
      <c r="G2213" t="s">
        <v>6426</v>
      </c>
      <c r="H2213" t="s">
        <v>6424</v>
      </c>
      <c r="I2213" t="s">
        <v>6423</v>
      </c>
      <c r="K2213" t="s">
        <v>24</v>
      </c>
      <c r="L2213" t="s">
        <v>123</v>
      </c>
      <c r="M2213" t="s">
        <v>6427</v>
      </c>
      <c r="O2213" t="s">
        <v>24</v>
      </c>
      <c r="P2213" t="s">
        <v>19914</v>
      </c>
      <c r="Q2213" t="s">
        <v>6425</v>
      </c>
      <c r="S2213" t="s">
        <v>24</v>
      </c>
      <c r="T2213" t="s">
        <v>19915</v>
      </c>
      <c r="U2213" t="s">
        <v>6423</v>
      </c>
      <c r="W2213" t="s">
        <v>24</v>
      </c>
      <c r="X2213" t="s">
        <v>123</v>
      </c>
      <c r="Y2213" t="s">
        <v>6427</v>
      </c>
      <c r="AA2213" t="s">
        <v>24</v>
      </c>
      <c r="AB2213" t="s">
        <v>19914</v>
      </c>
      <c r="AC2213" t="s">
        <v>6425</v>
      </c>
      <c r="AE2213" t="s">
        <v>24</v>
      </c>
      <c r="AF2213" t="s">
        <v>19915</v>
      </c>
      <c r="AG2213" t="s">
        <v>6423</v>
      </c>
      <c r="AI2213" t="s">
        <v>24</v>
      </c>
      <c r="AJ2213" t="s">
        <v>123</v>
      </c>
      <c r="AK2213" t="s">
        <v>6427</v>
      </c>
      <c r="AM2213" t="s">
        <v>24</v>
      </c>
      <c r="AN2213" t="s">
        <v>19914</v>
      </c>
      <c r="AO2213" t="s">
        <v>6425</v>
      </c>
      <c r="AQ2213" t="s">
        <v>24</v>
      </c>
      <c r="AR2213" t="s">
        <v>19915</v>
      </c>
    </row>
    <row r="2214" spans="2:44" ht="16.5" customHeight="1">
      <c r="B2214" t="str">
        <f>VLOOKUP(F2214,Sheet2!C:H,6,FALSE)</f>
        <v>default,berlin</v>
      </c>
      <c r="C2214" t="str">
        <f>VLOOKUP(F2214,Sheet2!C:C,1,FALSE)</f>
        <v>Palisaden</v>
      </c>
      <c r="D2214" t="s">
        <v>21546</v>
      </c>
      <c r="E2214" t="s">
        <v>21547</v>
      </c>
      <c r="F2214" t="s">
        <v>12093</v>
      </c>
      <c r="I2214" t="s">
        <v>19521</v>
      </c>
      <c r="K2214" t="s">
        <v>13728</v>
      </c>
      <c r="L2214" t="s">
        <v>13727</v>
      </c>
      <c r="AG2214" t="s">
        <v>19521</v>
      </c>
      <c r="AI2214" t="s">
        <v>12062</v>
      </c>
      <c r="AJ2214" t="s">
        <v>11914</v>
      </c>
    </row>
    <row r="2215" spans="2:44" ht="16.5" customHeight="1">
      <c r="B2215" t="str">
        <f>VLOOKUP(F2215,Sheet2!C:H,6,FALSE)</f>
        <v>default</v>
      </c>
      <c r="C2215" t="str">
        <f>VLOOKUP(F2215,Sheet2!C:C,1,FALSE)</f>
        <v>Paneele (Holz)</v>
      </c>
      <c r="D2215" t="s">
        <v>1206</v>
      </c>
      <c r="E2215" t="s">
        <v>19940</v>
      </c>
      <c r="F2215" t="s">
        <v>1207</v>
      </c>
      <c r="G2215" t="s">
        <v>1213</v>
      </c>
      <c r="H2215" t="s">
        <v>1210</v>
      </c>
      <c r="K2215" t="s">
        <v>1209</v>
      </c>
      <c r="L2215" t="s">
        <v>25</v>
      </c>
      <c r="O2215" t="s">
        <v>1215</v>
      </c>
      <c r="P2215" t="s">
        <v>1069</v>
      </c>
      <c r="S2215" t="s">
        <v>1212</v>
      </c>
      <c r="T2215" t="s">
        <v>1067</v>
      </c>
      <c r="W2215" t="s">
        <v>1209</v>
      </c>
      <c r="X2215" t="s">
        <v>25</v>
      </c>
      <c r="AA2215" t="s">
        <v>1215</v>
      </c>
      <c r="AB2215" t="s">
        <v>1069</v>
      </c>
      <c r="AE2215" t="s">
        <v>1212</v>
      </c>
      <c r="AF2215" t="s">
        <v>1067</v>
      </c>
      <c r="AI2215" t="s">
        <v>1209</v>
      </c>
      <c r="AJ2215" t="s">
        <v>25</v>
      </c>
      <c r="AM2215" t="s">
        <v>1215</v>
      </c>
      <c r="AN2215" t="s">
        <v>1069</v>
      </c>
      <c r="AQ2215" t="s">
        <v>1212</v>
      </c>
      <c r="AR2215" t="s">
        <v>1067</v>
      </c>
    </row>
    <row r="2216" spans="2:44" ht="16.5" customHeight="1">
      <c r="B2216" t="str">
        <f>VLOOKUP(F2216,Sheet2!C:H,6,FALSE)</f>
        <v>default</v>
      </c>
      <c r="C2216" t="str">
        <f>VLOOKUP(F2216,Sheet2!C:C,1,FALSE)</f>
        <v>Paneele (Kunststoff)</v>
      </c>
      <c r="D2216" t="s">
        <v>11030</v>
      </c>
      <c r="E2216" t="s">
        <v>23896</v>
      </c>
      <c r="F2216" t="s">
        <v>11031</v>
      </c>
      <c r="G2216" t="s">
        <v>11033</v>
      </c>
      <c r="H2216" t="s">
        <v>11032</v>
      </c>
      <c r="K2216" t="s">
        <v>1072</v>
      </c>
      <c r="L2216" t="s">
        <v>154</v>
      </c>
      <c r="O2216" t="s">
        <v>1072</v>
      </c>
      <c r="P2216" t="s">
        <v>1075</v>
      </c>
      <c r="S2216" t="s">
        <v>1073</v>
      </c>
      <c r="T2216" t="s">
        <v>1074</v>
      </c>
      <c r="W2216" t="s">
        <v>1072</v>
      </c>
      <c r="X2216" t="s">
        <v>154</v>
      </c>
      <c r="AA2216" t="s">
        <v>1072</v>
      </c>
      <c r="AB2216" t="s">
        <v>1075</v>
      </c>
      <c r="AE2216" t="s">
        <v>1073</v>
      </c>
      <c r="AF2216" t="s">
        <v>1074</v>
      </c>
      <c r="AI2216" t="s">
        <v>1072</v>
      </c>
      <c r="AJ2216" t="s">
        <v>154</v>
      </c>
      <c r="AM2216" t="s">
        <v>1072</v>
      </c>
      <c r="AN2216" t="s">
        <v>1075</v>
      </c>
      <c r="AQ2216" t="s">
        <v>1073</v>
      </c>
      <c r="AR2216" t="s">
        <v>1074</v>
      </c>
    </row>
    <row r="2217" spans="2:44" ht="16.5" customHeight="1">
      <c r="B2217" t="str">
        <f>VLOOKUP(F2217,Sheet2!C:H,6,FALSE)</f>
        <v>default,berlin</v>
      </c>
      <c r="C2217" t="str">
        <f>VLOOKUP(F2217,Sheet2!C:C,1,FALSE)</f>
        <v>Paneele aus Holz</v>
      </c>
      <c r="D2217" t="s">
        <v>24056</v>
      </c>
      <c r="E2217" t="s">
        <v>24057</v>
      </c>
      <c r="F2217" t="s">
        <v>12051</v>
      </c>
      <c r="I2217" t="s">
        <v>19553</v>
      </c>
      <c r="K2217" t="s">
        <v>647</v>
      </c>
      <c r="L2217" t="s">
        <v>25</v>
      </c>
      <c r="AG2217" t="s">
        <v>19553</v>
      </c>
      <c r="AI2217" t="s">
        <v>647</v>
      </c>
      <c r="AJ2217" t="s">
        <v>11915</v>
      </c>
    </row>
    <row r="2218" spans="2:44" ht="16.5" customHeight="1">
      <c r="B2218" t="str">
        <f>VLOOKUP(F2218,Sheet2!C:H,6,FALSE)</f>
        <v>default,berlin,hannover</v>
      </c>
      <c r="C2218" t="str">
        <f>VLOOKUP(F2218,Sheet2!C:C,1,FALSE)</f>
        <v>Papier</v>
      </c>
      <c r="D2218" t="s">
        <v>3664</v>
      </c>
      <c r="E2218" t="s">
        <v>20925</v>
      </c>
      <c r="F2218" t="s">
        <v>140</v>
      </c>
      <c r="G2218" t="s">
        <v>1358</v>
      </c>
      <c r="H2218" t="s">
        <v>1355</v>
      </c>
      <c r="I2218" t="s">
        <v>2006</v>
      </c>
      <c r="K2218" t="s">
        <v>140</v>
      </c>
      <c r="L2218" t="s">
        <v>20007</v>
      </c>
      <c r="M2218" t="s">
        <v>2010</v>
      </c>
      <c r="O2218" t="s">
        <v>1358</v>
      </c>
      <c r="P2218" t="s">
        <v>20008</v>
      </c>
      <c r="Q2218" t="s">
        <v>3665</v>
      </c>
      <c r="S2218" t="s">
        <v>1355</v>
      </c>
      <c r="T2218" t="s">
        <v>20009</v>
      </c>
      <c r="U2218" t="s">
        <v>2006</v>
      </c>
      <c r="W2218" t="s">
        <v>140</v>
      </c>
      <c r="X2218" t="s">
        <v>20007</v>
      </c>
      <c r="Y2218" t="s">
        <v>2010</v>
      </c>
      <c r="AA2218" t="s">
        <v>1358</v>
      </c>
      <c r="AB2218" t="s">
        <v>20008</v>
      </c>
      <c r="AC2218" t="s">
        <v>3665</v>
      </c>
      <c r="AE2218" t="s">
        <v>1355</v>
      </c>
      <c r="AF2218" t="s">
        <v>20009</v>
      </c>
      <c r="AG2218" t="s">
        <v>2006</v>
      </c>
      <c r="AI2218" t="s">
        <v>140</v>
      </c>
      <c r="AJ2218" t="s">
        <v>20007</v>
      </c>
      <c r="AK2218" t="s">
        <v>2010</v>
      </c>
      <c r="AM2218" t="s">
        <v>1358</v>
      </c>
      <c r="AN2218" t="s">
        <v>20008</v>
      </c>
      <c r="AO2218" t="s">
        <v>3665</v>
      </c>
      <c r="AQ2218" t="s">
        <v>1355</v>
      </c>
      <c r="AR2218" t="s">
        <v>20009</v>
      </c>
    </row>
    <row r="2219" spans="2:44" ht="16.5" customHeight="1">
      <c r="B2219" t="str">
        <f>VLOOKUP(F2219,Sheet2!C:H,6,FALSE)</f>
        <v>default</v>
      </c>
      <c r="C2219" t="str">
        <f>VLOOKUP(F2219,Sheet2!C:C,1,FALSE)</f>
        <v>Papier/Pappe/Karton</v>
      </c>
      <c r="D2219" t="s">
        <v>9983</v>
      </c>
      <c r="E2219" t="s">
        <v>23504</v>
      </c>
      <c r="F2219" t="s">
        <v>9984</v>
      </c>
      <c r="G2219" t="s">
        <v>9986</v>
      </c>
      <c r="H2219" t="s">
        <v>9985</v>
      </c>
      <c r="K2219" t="s">
        <v>140</v>
      </c>
      <c r="L2219" t="s">
        <v>20007</v>
      </c>
      <c r="O2219" t="s">
        <v>1358</v>
      </c>
      <c r="P2219" t="s">
        <v>20008</v>
      </c>
      <c r="S2219" t="s">
        <v>1355</v>
      </c>
      <c r="T2219" t="s">
        <v>20009</v>
      </c>
      <c r="W2219" t="s">
        <v>140</v>
      </c>
      <c r="X2219" t="s">
        <v>20007</v>
      </c>
      <c r="AA2219" t="s">
        <v>1358</v>
      </c>
      <c r="AB2219" t="s">
        <v>20008</v>
      </c>
      <c r="AE2219" t="s">
        <v>1355</v>
      </c>
      <c r="AF2219" t="s">
        <v>20009</v>
      </c>
      <c r="AI2219" t="s">
        <v>140</v>
      </c>
      <c r="AJ2219" t="s">
        <v>20007</v>
      </c>
      <c r="AM2219" t="s">
        <v>1358</v>
      </c>
      <c r="AN2219" t="s">
        <v>20008</v>
      </c>
      <c r="AQ2219" t="s">
        <v>1355</v>
      </c>
      <c r="AR2219" t="s">
        <v>20009</v>
      </c>
    </row>
    <row r="2220" spans="2:44" ht="16.5" customHeight="1">
      <c r="B2220" t="str">
        <f>VLOOKUP(F2220,Sheet2!C:H,6,FALSE)</f>
        <v>default,hannover</v>
      </c>
      <c r="C2220" t="str">
        <f>VLOOKUP(F2220,Sheet2!C:C,1,FALSE)</f>
        <v>Papierbasierte Legoverpackungsbeutel</v>
      </c>
      <c r="D2220" t="s">
        <v>20838</v>
      </c>
      <c r="E2220" t="s">
        <v>20839</v>
      </c>
      <c r="F2220" t="s">
        <v>487</v>
      </c>
      <c r="I2220" t="s">
        <v>19755</v>
      </c>
      <c r="K2220" t="s">
        <v>51</v>
      </c>
      <c r="L2220" t="s">
        <v>52</v>
      </c>
      <c r="U2220" t="s">
        <v>19755</v>
      </c>
      <c r="W2220" t="s">
        <v>51</v>
      </c>
      <c r="X2220" t="s">
        <v>52</v>
      </c>
    </row>
    <row r="2221" spans="2:44" ht="16.5" customHeight="1">
      <c r="B2221" t="str">
        <f>VLOOKUP(F2221,Sheet2!C:H,6,FALSE)</f>
        <v>default</v>
      </c>
      <c r="C2221" t="str">
        <f>VLOOKUP(F2221,Sheet2!C:C,1,FALSE)</f>
        <v>Papierfilter für Pool</v>
      </c>
      <c r="D2221" t="s">
        <v>7932</v>
      </c>
      <c r="E2221" t="s">
        <v>22651</v>
      </c>
      <c r="F2221" t="s">
        <v>7933</v>
      </c>
      <c r="G2221" t="s">
        <v>7935</v>
      </c>
      <c r="H2221" t="s">
        <v>7934</v>
      </c>
      <c r="I2221" t="s">
        <v>6766</v>
      </c>
      <c r="K2221" t="s">
        <v>17</v>
      </c>
      <c r="L2221" t="s">
        <v>37</v>
      </c>
      <c r="M2221" t="s">
        <v>6770</v>
      </c>
      <c r="O2221" t="s">
        <v>17</v>
      </c>
      <c r="P2221" t="s">
        <v>37</v>
      </c>
      <c r="Q2221" t="s">
        <v>6768</v>
      </c>
      <c r="S2221" t="s">
        <v>1184</v>
      </c>
      <c r="T2221" t="s">
        <v>1185</v>
      </c>
      <c r="U2221" t="s">
        <v>6766</v>
      </c>
      <c r="W2221" t="s">
        <v>17</v>
      </c>
      <c r="X2221" t="s">
        <v>37</v>
      </c>
      <c r="Y2221" t="s">
        <v>6770</v>
      </c>
      <c r="AA2221" t="s">
        <v>17</v>
      </c>
      <c r="AB2221" t="s">
        <v>37</v>
      </c>
      <c r="AC2221" t="s">
        <v>6768</v>
      </c>
      <c r="AE2221" t="s">
        <v>1184</v>
      </c>
      <c r="AF2221" t="s">
        <v>1185</v>
      </c>
      <c r="AG2221" t="s">
        <v>6766</v>
      </c>
      <c r="AI2221" t="s">
        <v>17</v>
      </c>
      <c r="AJ2221" t="s">
        <v>37</v>
      </c>
      <c r="AK2221" t="s">
        <v>6770</v>
      </c>
      <c r="AM2221" t="s">
        <v>17</v>
      </c>
      <c r="AN2221" t="s">
        <v>37</v>
      </c>
      <c r="AO2221" t="s">
        <v>6768</v>
      </c>
      <c r="AQ2221" t="s">
        <v>1184</v>
      </c>
      <c r="AR2221" t="s">
        <v>1185</v>
      </c>
    </row>
    <row r="2222" spans="2:44" ht="16.5" customHeight="1">
      <c r="B2222" t="str">
        <f>VLOOKUP(F2222,Sheet2!C:H,6,FALSE)</f>
        <v>default</v>
      </c>
      <c r="C2222" t="str">
        <f>VLOOKUP(F2222,Sheet2!C:C,1,FALSE)</f>
        <v>Papierhandtuch (Hygieneartikel)</v>
      </c>
      <c r="D2222" t="s">
        <v>9235</v>
      </c>
      <c r="E2222" t="s">
        <v>23196</v>
      </c>
      <c r="F2222" t="s">
        <v>9236</v>
      </c>
      <c r="G2222" t="s">
        <v>9238</v>
      </c>
      <c r="H2222" t="s">
        <v>9237</v>
      </c>
      <c r="K2222" t="s">
        <v>17</v>
      </c>
      <c r="L2222" t="s">
        <v>37</v>
      </c>
      <c r="O2222" t="s">
        <v>17</v>
      </c>
      <c r="P2222" t="s">
        <v>37</v>
      </c>
      <c r="S2222" t="s">
        <v>1184</v>
      </c>
      <c r="T2222" t="s">
        <v>1185</v>
      </c>
      <c r="W2222" t="s">
        <v>17</v>
      </c>
      <c r="X2222" t="s">
        <v>37</v>
      </c>
      <c r="AA2222" t="s">
        <v>17</v>
      </c>
      <c r="AB2222" t="s">
        <v>37</v>
      </c>
      <c r="AE2222" t="s">
        <v>1184</v>
      </c>
      <c r="AF2222" t="s">
        <v>1185</v>
      </c>
      <c r="AI2222" t="s">
        <v>17</v>
      </c>
      <c r="AJ2222" t="s">
        <v>37</v>
      </c>
      <c r="AM2222" t="s">
        <v>17</v>
      </c>
      <c r="AN2222" t="s">
        <v>37</v>
      </c>
      <c r="AQ2222" t="s">
        <v>1184</v>
      </c>
      <c r="AR2222" t="s">
        <v>1185</v>
      </c>
    </row>
    <row r="2223" spans="2:44" ht="16.5" customHeight="1">
      <c r="B2223" t="str">
        <f>VLOOKUP(F2223,Sheet2!C:H,6,FALSE)</f>
        <v>default,berlin,hannover</v>
      </c>
      <c r="C2223" t="str">
        <f>VLOOKUP(F2223,Sheet2!C:C,1,FALSE)</f>
        <v>Papierhandtücher</v>
      </c>
      <c r="D2223" t="s">
        <v>4567</v>
      </c>
      <c r="E2223" t="s">
        <v>21273</v>
      </c>
      <c r="F2223" t="s">
        <v>492</v>
      </c>
      <c r="G2223" t="s">
        <v>4573</v>
      </c>
      <c r="H2223" t="s">
        <v>4570</v>
      </c>
      <c r="I2223" t="s">
        <v>4568</v>
      </c>
      <c r="K2223" t="s">
        <v>21274</v>
      </c>
      <c r="L2223" t="s">
        <v>37</v>
      </c>
      <c r="M2223" t="s">
        <v>4574</v>
      </c>
      <c r="O2223" t="s">
        <v>21274</v>
      </c>
      <c r="P2223" t="s">
        <v>37</v>
      </c>
      <c r="Q2223" t="s">
        <v>4571</v>
      </c>
      <c r="S2223" t="s">
        <v>21275</v>
      </c>
      <c r="T2223" t="s">
        <v>1185</v>
      </c>
      <c r="U2223" t="s">
        <v>4568</v>
      </c>
      <c r="W2223" t="s">
        <v>21274</v>
      </c>
      <c r="X2223" t="s">
        <v>37</v>
      </c>
      <c r="Y2223" t="s">
        <v>4574</v>
      </c>
      <c r="AA2223" t="s">
        <v>21274</v>
      </c>
      <c r="AB2223" t="s">
        <v>37</v>
      </c>
      <c r="AC2223" t="s">
        <v>4571</v>
      </c>
      <c r="AE2223" t="s">
        <v>21275</v>
      </c>
      <c r="AF2223" t="s">
        <v>1185</v>
      </c>
      <c r="AG2223" t="s">
        <v>4568</v>
      </c>
      <c r="AI2223" t="s">
        <v>21274</v>
      </c>
      <c r="AJ2223" t="s">
        <v>37</v>
      </c>
      <c r="AK2223" t="s">
        <v>4574</v>
      </c>
      <c r="AM2223" t="s">
        <v>21274</v>
      </c>
      <c r="AN2223" t="s">
        <v>37</v>
      </c>
      <c r="AO2223" t="s">
        <v>4571</v>
      </c>
      <c r="AQ2223" t="s">
        <v>21275</v>
      </c>
      <c r="AR2223" t="s">
        <v>1185</v>
      </c>
    </row>
    <row r="2224" spans="2:44" ht="16.5" customHeight="1">
      <c r="B2224" t="str">
        <f>VLOOKUP(F2224,Sheet2!C:H,6,FALSE)</f>
        <v>default,hannover</v>
      </c>
      <c r="C2224" t="str">
        <f>VLOOKUP(F2224,Sheet2!C:C,1,FALSE)</f>
        <v>Papierkaffeebecher</v>
      </c>
      <c r="D2224" t="s">
        <v>21069</v>
      </c>
      <c r="E2224" t="s">
        <v>21070</v>
      </c>
      <c r="F2224" t="s">
        <v>486</v>
      </c>
      <c r="I2224" t="s">
        <v>19637</v>
      </c>
      <c r="K2224" t="s">
        <v>51</v>
      </c>
      <c r="L2224" t="s">
        <v>52</v>
      </c>
      <c r="U2224" t="s">
        <v>19637</v>
      </c>
      <c r="W2224" t="s">
        <v>51</v>
      </c>
      <c r="X2224" t="s">
        <v>52</v>
      </c>
    </row>
    <row r="2225" spans="2:44" ht="16.5" customHeight="1">
      <c r="B2225" t="str">
        <f>VLOOKUP(F2225,Sheet2!C:H,6,FALSE)</f>
        <v>default</v>
      </c>
      <c r="C2225" t="str">
        <f>VLOOKUP(F2225,Sheet2!C:C,1,FALSE)</f>
        <v>Papierkorb</v>
      </c>
      <c r="D2225" t="s">
        <v>4703</v>
      </c>
      <c r="E2225" t="s">
        <v>21331</v>
      </c>
      <c r="F2225" t="s">
        <v>4704</v>
      </c>
      <c r="G2225" t="s">
        <v>4706</v>
      </c>
      <c r="H2225" t="s">
        <v>4705</v>
      </c>
      <c r="K2225" t="s">
        <v>24</v>
      </c>
      <c r="L2225" t="s">
        <v>123</v>
      </c>
      <c r="O2225" t="s">
        <v>24</v>
      </c>
      <c r="P2225" t="s">
        <v>19914</v>
      </c>
      <c r="S2225" t="s">
        <v>24</v>
      </c>
      <c r="T2225" t="s">
        <v>19915</v>
      </c>
      <c r="W2225" t="s">
        <v>24</v>
      </c>
      <c r="X2225" t="s">
        <v>123</v>
      </c>
      <c r="AA2225" t="s">
        <v>24</v>
      </c>
      <c r="AB2225" t="s">
        <v>19914</v>
      </c>
      <c r="AE2225" t="s">
        <v>24</v>
      </c>
      <c r="AF2225" t="s">
        <v>19915</v>
      </c>
      <c r="AI2225" t="s">
        <v>24</v>
      </c>
      <c r="AJ2225" t="s">
        <v>123</v>
      </c>
      <c r="AM2225" t="s">
        <v>24</v>
      </c>
      <c r="AN2225" t="s">
        <v>19914</v>
      </c>
      <c r="AQ2225" t="s">
        <v>24</v>
      </c>
      <c r="AR2225" t="s">
        <v>19915</v>
      </c>
    </row>
    <row r="2226" spans="2:44" ht="16.5" customHeight="1">
      <c r="B2226" t="str">
        <f>VLOOKUP(F2226,Sheet2!C:H,6,FALSE)</f>
        <v>default</v>
      </c>
      <c r="C2226" t="str">
        <f>VLOOKUP(F2226,Sheet2!C:C,1,FALSE)</f>
        <v>Papierkorb (klein, Kunststoff)</v>
      </c>
      <c r="D2226" t="s">
        <v>10734</v>
      </c>
      <c r="E2226" t="s">
        <v>23792</v>
      </c>
      <c r="F2226" t="s">
        <v>10735</v>
      </c>
      <c r="G2226" t="s">
        <v>10737</v>
      </c>
      <c r="H2226" t="s">
        <v>10736</v>
      </c>
      <c r="K2226" t="s">
        <v>59</v>
      </c>
      <c r="L2226" t="s">
        <v>19903</v>
      </c>
      <c r="O2226" t="s">
        <v>1106</v>
      </c>
      <c r="P2226" t="s">
        <v>19904</v>
      </c>
      <c r="S2226" t="s">
        <v>1103</v>
      </c>
      <c r="T2226" t="s">
        <v>19905</v>
      </c>
      <c r="W2226" t="s">
        <v>59</v>
      </c>
      <c r="X2226" t="s">
        <v>19903</v>
      </c>
      <c r="AA2226" t="s">
        <v>1106</v>
      </c>
      <c r="AB2226" t="s">
        <v>19904</v>
      </c>
      <c r="AE2226" t="s">
        <v>1103</v>
      </c>
      <c r="AF2226" t="s">
        <v>19905</v>
      </c>
      <c r="AI2226" t="s">
        <v>59</v>
      </c>
      <c r="AJ2226" t="s">
        <v>19903</v>
      </c>
      <c r="AM2226" t="s">
        <v>1106</v>
      </c>
      <c r="AN2226" t="s">
        <v>19904</v>
      </c>
      <c r="AQ2226" t="s">
        <v>1103</v>
      </c>
      <c r="AR2226" t="s">
        <v>19905</v>
      </c>
    </row>
    <row r="2227" spans="2:44" ht="16.5" customHeight="1">
      <c r="B2227" t="str">
        <f>VLOOKUP(F2227,Sheet2!C:H,6,FALSE)</f>
        <v>default</v>
      </c>
      <c r="C2227" t="str">
        <f>VLOOKUP(F2227,Sheet2!C:C,1,FALSE)</f>
        <v>Papierschnipsel z.B. aus Aktenvernichter</v>
      </c>
      <c r="D2227" t="s">
        <v>5152</v>
      </c>
      <c r="E2227" t="s">
        <v>21526</v>
      </c>
      <c r="F2227" t="s">
        <v>5153</v>
      </c>
      <c r="G2227" t="s">
        <v>5159</v>
      </c>
      <c r="H2227" t="s">
        <v>5156</v>
      </c>
      <c r="I2227" t="s">
        <v>5154</v>
      </c>
      <c r="K2227" t="s">
        <v>140</v>
      </c>
      <c r="L2227" t="s">
        <v>21527</v>
      </c>
      <c r="M2227" t="s">
        <v>5160</v>
      </c>
      <c r="O2227" t="s">
        <v>1358</v>
      </c>
      <c r="P2227" t="s">
        <v>21528</v>
      </c>
      <c r="Q2227" t="s">
        <v>5157</v>
      </c>
      <c r="S2227" t="s">
        <v>1355</v>
      </c>
      <c r="T2227" t="s">
        <v>21529</v>
      </c>
      <c r="U2227" t="s">
        <v>5154</v>
      </c>
      <c r="W2227" t="s">
        <v>140</v>
      </c>
      <c r="X2227" t="s">
        <v>21527</v>
      </c>
      <c r="Y2227" t="s">
        <v>5160</v>
      </c>
      <c r="AA2227" t="s">
        <v>1358</v>
      </c>
      <c r="AB2227" t="s">
        <v>21528</v>
      </c>
      <c r="AC2227" t="s">
        <v>5157</v>
      </c>
      <c r="AE2227" t="s">
        <v>1355</v>
      </c>
      <c r="AF2227" t="s">
        <v>21529</v>
      </c>
      <c r="AG2227" t="s">
        <v>5154</v>
      </c>
      <c r="AI2227" t="s">
        <v>140</v>
      </c>
      <c r="AJ2227" t="s">
        <v>21527</v>
      </c>
      <c r="AK2227" t="s">
        <v>5160</v>
      </c>
      <c r="AM2227" t="s">
        <v>1358</v>
      </c>
      <c r="AN2227" t="s">
        <v>21528</v>
      </c>
      <c r="AO2227" t="s">
        <v>5157</v>
      </c>
      <c r="AQ2227" t="s">
        <v>1355</v>
      </c>
      <c r="AR2227" t="s">
        <v>21529</v>
      </c>
    </row>
    <row r="2228" spans="2:44" ht="16.5" customHeight="1">
      <c r="B2228" t="str">
        <f>VLOOKUP(F2228,Sheet2!C:H,6,FALSE)</f>
        <v>default</v>
      </c>
      <c r="C2228" t="str">
        <f>VLOOKUP(F2228,Sheet2!C:C,1,FALSE)</f>
        <v>Papierschredder (Aktenvernichter)</v>
      </c>
      <c r="D2228" t="s">
        <v>1875</v>
      </c>
      <c r="E2228" t="s">
        <v>20229</v>
      </c>
      <c r="F2228" t="s">
        <v>1876</v>
      </c>
      <c r="G2228" t="s">
        <v>1878</v>
      </c>
      <c r="H2228" t="s">
        <v>1877</v>
      </c>
      <c r="K2228" t="s">
        <v>45</v>
      </c>
      <c r="L2228" t="s">
        <v>25</v>
      </c>
      <c r="O2228" t="s">
        <v>1068</v>
      </c>
      <c r="P2228" t="s">
        <v>1069</v>
      </c>
      <c r="S2228" t="s">
        <v>1066</v>
      </c>
      <c r="T2228" t="s">
        <v>1067</v>
      </c>
      <c r="W2228" t="s">
        <v>45</v>
      </c>
      <c r="X2228" t="s">
        <v>25</v>
      </c>
      <c r="AA2228" t="s">
        <v>1068</v>
      </c>
      <c r="AB2228" t="s">
        <v>1069</v>
      </c>
      <c r="AE2228" t="s">
        <v>1066</v>
      </c>
      <c r="AF2228" t="s">
        <v>1067</v>
      </c>
      <c r="AI2228" t="s">
        <v>45</v>
      </c>
      <c r="AJ2228" t="s">
        <v>25</v>
      </c>
      <c r="AM2228" t="s">
        <v>1068</v>
      </c>
      <c r="AN2228" t="s">
        <v>1069</v>
      </c>
      <c r="AQ2228" t="s">
        <v>1066</v>
      </c>
      <c r="AR2228" t="s">
        <v>1067</v>
      </c>
    </row>
    <row r="2229" spans="2:44" ht="16.5" customHeight="1">
      <c r="B2229" t="str">
        <f>VLOOKUP(F2229,Sheet2!C:H,6,FALSE)</f>
        <v>default</v>
      </c>
      <c r="C2229" t="str">
        <f>VLOOKUP(F2229,Sheet2!C:C,1,FALSE)</f>
        <v>Papierserviette (verschmutzt (Hygieneartikel)</v>
      </c>
      <c r="D2229" t="s">
        <v>3908</v>
      </c>
      <c r="E2229" t="s">
        <v>21000</v>
      </c>
      <c r="F2229" t="s">
        <v>3909</v>
      </c>
      <c r="G2229" t="s">
        <v>3911</v>
      </c>
      <c r="H2229" t="s">
        <v>3910</v>
      </c>
      <c r="K2229" t="s">
        <v>17</v>
      </c>
      <c r="L2229" t="s">
        <v>37</v>
      </c>
      <c r="O2229" t="s">
        <v>17</v>
      </c>
      <c r="P2229" t="s">
        <v>37</v>
      </c>
      <c r="S2229" t="s">
        <v>1184</v>
      </c>
      <c r="T2229" t="s">
        <v>1185</v>
      </c>
      <c r="W2229" t="s">
        <v>17</v>
      </c>
      <c r="X2229" t="s">
        <v>37</v>
      </c>
      <c r="AA2229" t="s">
        <v>17</v>
      </c>
      <c r="AB2229" t="s">
        <v>37</v>
      </c>
      <c r="AE2229" t="s">
        <v>1184</v>
      </c>
      <c r="AF2229" t="s">
        <v>1185</v>
      </c>
      <c r="AI2229" t="s">
        <v>17</v>
      </c>
      <c r="AJ2229" t="s">
        <v>37</v>
      </c>
      <c r="AM2229" t="s">
        <v>17</v>
      </c>
      <c r="AN2229" t="s">
        <v>37</v>
      </c>
      <c r="AQ2229" t="s">
        <v>1184</v>
      </c>
      <c r="AR2229" t="s">
        <v>1185</v>
      </c>
    </row>
    <row r="2230" spans="2:44" ht="16.5" customHeight="1">
      <c r="B2230" t="str">
        <f>VLOOKUP(F2230,Sheet2!C:H,6,FALSE)</f>
        <v>default,hannover</v>
      </c>
      <c r="C2230" t="str">
        <f>VLOOKUP(F2230,Sheet2!C:C,1,FALSE)</f>
        <v>Papiertaschentuch</v>
      </c>
      <c r="D2230" t="s">
        <v>8894</v>
      </c>
      <c r="E2230" t="s">
        <v>23063</v>
      </c>
      <c r="F2230" t="s">
        <v>480</v>
      </c>
      <c r="G2230" t="s">
        <v>8895</v>
      </c>
      <c r="H2230" t="s">
        <v>4235</v>
      </c>
      <c r="I2230" t="s">
        <v>19930</v>
      </c>
      <c r="K2230" t="s">
        <v>17</v>
      </c>
      <c r="L2230" t="s">
        <v>37</v>
      </c>
      <c r="M2230" t="s">
        <v>1187</v>
      </c>
      <c r="O2230" t="s">
        <v>17</v>
      </c>
      <c r="P2230" t="s">
        <v>37</v>
      </c>
      <c r="Q2230" t="s">
        <v>19931</v>
      </c>
      <c r="S2230" t="s">
        <v>1184</v>
      </c>
      <c r="T2230" t="s">
        <v>1185</v>
      </c>
      <c r="U2230" t="s">
        <v>19930</v>
      </c>
      <c r="W2230" t="s">
        <v>17</v>
      </c>
      <c r="X2230" t="s">
        <v>37</v>
      </c>
      <c r="Y2230" t="s">
        <v>1187</v>
      </c>
      <c r="AA2230" t="s">
        <v>17</v>
      </c>
      <c r="AB2230" t="s">
        <v>37</v>
      </c>
      <c r="AC2230" t="s">
        <v>19931</v>
      </c>
      <c r="AE2230" t="s">
        <v>1184</v>
      </c>
      <c r="AF2230" t="s">
        <v>1185</v>
      </c>
      <c r="AG2230" t="s">
        <v>19930</v>
      </c>
      <c r="AI2230" t="s">
        <v>17</v>
      </c>
      <c r="AJ2230" t="s">
        <v>37</v>
      </c>
      <c r="AK2230" t="s">
        <v>1187</v>
      </c>
      <c r="AM2230" t="s">
        <v>17</v>
      </c>
      <c r="AN2230" t="s">
        <v>37</v>
      </c>
      <c r="AO2230" t="s">
        <v>19931</v>
      </c>
      <c r="AQ2230" t="s">
        <v>1184</v>
      </c>
      <c r="AR2230" t="s">
        <v>1185</v>
      </c>
    </row>
    <row r="2231" spans="2:44" ht="16.5" customHeight="1">
      <c r="B2231" t="str">
        <f>VLOOKUP(F2231,Sheet2!C:H,6,FALSE)</f>
        <v>default</v>
      </c>
      <c r="C2231" t="str">
        <f>VLOOKUP(F2231,Sheet2!C:C,1,FALSE)</f>
        <v>Papiertaschentuch (Hygieneartikel)</v>
      </c>
      <c r="D2231" t="s">
        <v>1242</v>
      </c>
      <c r="E2231" t="s">
        <v>19956</v>
      </c>
      <c r="F2231" t="s">
        <v>1243</v>
      </c>
      <c r="G2231" t="s">
        <v>1245</v>
      </c>
      <c r="H2231" t="s">
        <v>1244</v>
      </c>
      <c r="K2231" t="s">
        <v>17</v>
      </c>
      <c r="L2231" t="s">
        <v>37</v>
      </c>
      <c r="O2231" t="s">
        <v>17</v>
      </c>
      <c r="P2231" t="s">
        <v>37</v>
      </c>
      <c r="S2231" t="s">
        <v>1184</v>
      </c>
      <c r="T2231" t="s">
        <v>1185</v>
      </c>
      <c r="W2231" t="s">
        <v>17</v>
      </c>
      <c r="X2231" t="s">
        <v>37</v>
      </c>
      <c r="AA2231" t="s">
        <v>17</v>
      </c>
      <c r="AB2231" t="s">
        <v>37</v>
      </c>
      <c r="AE2231" t="s">
        <v>1184</v>
      </c>
      <c r="AF2231" t="s">
        <v>1185</v>
      </c>
      <c r="AI2231" t="s">
        <v>17</v>
      </c>
      <c r="AJ2231" t="s">
        <v>37</v>
      </c>
      <c r="AM2231" t="s">
        <v>17</v>
      </c>
      <c r="AN2231" t="s">
        <v>37</v>
      </c>
      <c r="AQ2231" t="s">
        <v>1184</v>
      </c>
      <c r="AR2231" t="s">
        <v>1185</v>
      </c>
    </row>
    <row r="2232" spans="2:44" ht="16.5" customHeight="1">
      <c r="B2232" t="str">
        <f>VLOOKUP(F2232,Sheet2!C:H,6,FALSE)</f>
        <v>default,berlin</v>
      </c>
      <c r="C2232" t="str">
        <f>VLOOKUP(F2232,Sheet2!C:C,1,FALSE)</f>
        <v>Papiertaschentücher</v>
      </c>
      <c r="D2232" t="s">
        <v>22453</v>
      </c>
      <c r="E2232" t="s">
        <v>22454</v>
      </c>
      <c r="F2232" t="s">
        <v>12787</v>
      </c>
      <c r="I2232" t="s">
        <v>19522</v>
      </c>
      <c r="K2232" t="s">
        <v>17</v>
      </c>
      <c r="L2232" t="s">
        <v>6400</v>
      </c>
      <c r="AG2232" t="s">
        <v>19522</v>
      </c>
      <c r="AI2232" t="s">
        <v>11336</v>
      </c>
      <c r="AJ2232" t="s">
        <v>13647</v>
      </c>
    </row>
    <row r="2233" spans="2:44" ht="16.5" customHeight="1">
      <c r="B2233" t="str">
        <f>VLOOKUP(F2233,Sheet2!C:H,6,FALSE)</f>
        <v>default,berlin</v>
      </c>
      <c r="C2233" t="str">
        <f>VLOOKUP(F2233,Sheet2!C:C,1,FALSE)</f>
        <v>Papiertüten</v>
      </c>
      <c r="D2233" t="s">
        <v>20080</v>
      </c>
      <c r="E2233" t="s">
        <v>20081</v>
      </c>
      <c r="F2233" t="s">
        <v>13145</v>
      </c>
      <c r="I2233" t="s">
        <v>19529</v>
      </c>
      <c r="K2233" t="s">
        <v>140</v>
      </c>
      <c r="L2233" t="s">
        <v>13688</v>
      </c>
      <c r="AG2233" t="s">
        <v>19529</v>
      </c>
      <c r="AI2233" t="s">
        <v>13115</v>
      </c>
      <c r="AJ2233" t="s">
        <v>13650</v>
      </c>
    </row>
    <row r="2234" spans="2:44" ht="16.5" customHeight="1">
      <c r="B2234" t="str">
        <f>VLOOKUP(F2234,Sheet2!C:H,6,FALSE)</f>
        <v>default,hannover</v>
      </c>
      <c r="C2234" t="str">
        <f>VLOOKUP(F2234,Sheet2!C:C,1,FALSE)</f>
        <v>Pappbecher</v>
      </c>
      <c r="D2234" t="s">
        <v>20653</v>
      </c>
      <c r="E2234" t="s">
        <v>20654</v>
      </c>
      <c r="F2234" t="s">
        <v>484</v>
      </c>
      <c r="I2234" t="s">
        <v>19637</v>
      </c>
      <c r="K2234" t="s">
        <v>51</v>
      </c>
      <c r="L2234" t="s">
        <v>52</v>
      </c>
      <c r="U2234" t="s">
        <v>19637</v>
      </c>
      <c r="W2234" t="s">
        <v>51</v>
      </c>
      <c r="X2234" t="s">
        <v>52</v>
      </c>
    </row>
    <row r="2235" spans="2:44" ht="16.5" customHeight="1">
      <c r="B2235" t="str">
        <f>VLOOKUP(F2235,Sheet2!C:H,6,FALSE)</f>
        <v>default,berlin</v>
      </c>
      <c r="C2235" t="str">
        <f>VLOOKUP(F2235,Sheet2!C:C,1,FALSE)</f>
        <v xml:space="preserve">Pappbecher (beschichtet) </v>
      </c>
      <c r="D2235" t="s">
        <v>22069</v>
      </c>
      <c r="E2235" t="s">
        <v>22070</v>
      </c>
      <c r="F2235" t="s">
        <v>13609</v>
      </c>
      <c r="I2235" t="s">
        <v>19547</v>
      </c>
      <c r="K2235" t="s">
        <v>51</v>
      </c>
      <c r="L2235" t="s">
        <v>13731</v>
      </c>
      <c r="AG2235" t="s">
        <v>19547</v>
      </c>
      <c r="AI2235" t="s">
        <v>13558</v>
      </c>
      <c r="AJ2235" t="s">
        <v>13649</v>
      </c>
    </row>
    <row r="2236" spans="2:44" ht="16.5" customHeight="1">
      <c r="B2236" t="str">
        <f>VLOOKUP(F2236,Sheet2!C:H,6,FALSE)</f>
        <v>default,berlin</v>
      </c>
      <c r="C2236" t="str">
        <f>VLOOKUP(F2236,Sheet2!C:C,1,FALSE)</f>
        <v>Pappe</v>
      </c>
      <c r="D2236" t="s">
        <v>21910</v>
      </c>
      <c r="E2236" t="s">
        <v>21911</v>
      </c>
      <c r="F2236" t="s">
        <v>13147</v>
      </c>
      <c r="I2236" t="s">
        <v>19529</v>
      </c>
      <c r="K2236" t="s">
        <v>140</v>
      </c>
      <c r="L2236" t="s">
        <v>13688</v>
      </c>
      <c r="AG2236" t="s">
        <v>19529</v>
      </c>
      <c r="AI2236" t="s">
        <v>13115</v>
      </c>
      <c r="AJ2236" t="s">
        <v>13650</v>
      </c>
    </row>
    <row r="2237" spans="2:44" ht="16.5" customHeight="1">
      <c r="B2237" t="str">
        <f>VLOOKUP(F2237,Sheet2!C:H,6,FALSE)</f>
        <v>default,berlin</v>
      </c>
      <c r="C2237" t="str">
        <f>VLOOKUP(F2237,Sheet2!C:C,1,FALSE)</f>
        <v>Pappschachteln</v>
      </c>
      <c r="D2237" t="s">
        <v>22138</v>
      </c>
      <c r="E2237" t="s">
        <v>22139</v>
      </c>
      <c r="F2237" t="s">
        <v>13149</v>
      </c>
      <c r="I2237" t="s">
        <v>19529</v>
      </c>
      <c r="K2237" t="s">
        <v>140</v>
      </c>
      <c r="L2237" t="s">
        <v>13688</v>
      </c>
      <c r="AG2237" t="s">
        <v>19529</v>
      </c>
      <c r="AI2237" t="s">
        <v>13115</v>
      </c>
      <c r="AJ2237" t="s">
        <v>13650</v>
      </c>
    </row>
    <row r="2238" spans="2:44" ht="16.5" customHeight="1">
      <c r="B2238" t="str">
        <f>VLOOKUP(F2238,Sheet2!C:H,6,FALSE)</f>
        <v>default</v>
      </c>
      <c r="C2238" t="str">
        <f>VLOOKUP(F2238,Sheet2!C:C,1,FALSE)</f>
        <v>Pappteller</v>
      </c>
      <c r="D2238" t="s">
        <v>9850</v>
      </c>
      <c r="E2238" t="s">
        <v>23433</v>
      </c>
      <c r="F2238" t="s">
        <v>9851</v>
      </c>
      <c r="G2238" t="s">
        <v>9853</v>
      </c>
      <c r="H2238" t="s">
        <v>9852</v>
      </c>
      <c r="K2238" t="s">
        <v>140</v>
      </c>
      <c r="L2238" t="s">
        <v>20007</v>
      </c>
      <c r="O2238" t="s">
        <v>1358</v>
      </c>
      <c r="P2238" t="s">
        <v>20008</v>
      </c>
      <c r="S2238" t="s">
        <v>1355</v>
      </c>
      <c r="T2238" t="s">
        <v>20009</v>
      </c>
      <c r="W2238" t="s">
        <v>140</v>
      </c>
      <c r="X2238" t="s">
        <v>20007</v>
      </c>
      <c r="AA2238" t="s">
        <v>1358</v>
      </c>
      <c r="AB2238" t="s">
        <v>20008</v>
      </c>
      <c r="AE2238" t="s">
        <v>1355</v>
      </c>
      <c r="AF2238" t="s">
        <v>20009</v>
      </c>
      <c r="AI2238" t="s">
        <v>140</v>
      </c>
      <c r="AJ2238" t="s">
        <v>20007</v>
      </c>
      <c r="AM2238" t="s">
        <v>1358</v>
      </c>
      <c r="AN2238" t="s">
        <v>20008</v>
      </c>
      <c r="AQ2238" t="s">
        <v>1355</v>
      </c>
      <c r="AR2238" t="s">
        <v>20009</v>
      </c>
    </row>
    <row r="2239" spans="2:44" ht="16.5" customHeight="1">
      <c r="B2239" t="str">
        <f>VLOOKUP(F2239,Sheet2!C:H,6,FALSE)</f>
        <v>default</v>
      </c>
      <c r="C2239" t="str">
        <f>VLOOKUP(F2239,Sheet2!C:C,1,FALSE)</f>
        <v>Pappteller (stark verschmutzt)</v>
      </c>
      <c r="D2239" t="s">
        <v>1965</v>
      </c>
      <c r="E2239" t="s">
        <v>20260</v>
      </c>
      <c r="F2239" t="s">
        <v>1966</v>
      </c>
      <c r="G2239" t="s">
        <v>1968</v>
      </c>
      <c r="H2239" t="s">
        <v>1967</v>
      </c>
      <c r="K2239" t="s">
        <v>17</v>
      </c>
      <c r="L2239" t="s">
        <v>37</v>
      </c>
      <c r="O2239" t="s">
        <v>17</v>
      </c>
      <c r="P2239" t="s">
        <v>37</v>
      </c>
      <c r="S2239" t="s">
        <v>1184</v>
      </c>
      <c r="T2239" t="s">
        <v>1185</v>
      </c>
      <c r="W2239" t="s">
        <v>17</v>
      </c>
      <c r="X2239" t="s">
        <v>37</v>
      </c>
      <c r="AA2239" t="s">
        <v>17</v>
      </c>
      <c r="AB2239" t="s">
        <v>37</v>
      </c>
      <c r="AE2239" t="s">
        <v>1184</v>
      </c>
      <c r="AF2239" t="s">
        <v>1185</v>
      </c>
      <c r="AI2239" t="s">
        <v>17</v>
      </c>
      <c r="AJ2239" t="s">
        <v>37</v>
      </c>
      <c r="AM2239" t="s">
        <v>17</v>
      </c>
      <c r="AN2239" t="s">
        <v>37</v>
      </c>
      <c r="AQ2239" t="s">
        <v>1184</v>
      </c>
      <c r="AR2239" t="s">
        <v>1185</v>
      </c>
    </row>
    <row r="2240" spans="2:44" ht="16.5" customHeight="1">
      <c r="B2240" t="str">
        <f>VLOOKUP(F2240,Sheet2!C:H,6,FALSE)</f>
        <v>default</v>
      </c>
      <c r="C2240" t="str">
        <f>VLOOKUP(F2240,Sheet2!C:C,1,FALSE)</f>
        <v>Parabolantenne</v>
      </c>
      <c r="D2240" t="s">
        <v>6093</v>
      </c>
      <c r="E2240" t="s">
        <v>21868</v>
      </c>
      <c r="F2240" t="s">
        <v>6094</v>
      </c>
      <c r="G2240" t="s">
        <v>6096</v>
      </c>
      <c r="H2240" t="s">
        <v>6095</v>
      </c>
      <c r="I2240" t="s">
        <v>19908</v>
      </c>
      <c r="K2240" t="s">
        <v>45</v>
      </c>
      <c r="L2240" t="s">
        <v>25</v>
      </c>
      <c r="M2240" t="s">
        <v>1118</v>
      </c>
      <c r="O2240" t="s">
        <v>1068</v>
      </c>
      <c r="P2240" t="s">
        <v>1069</v>
      </c>
      <c r="Q2240" t="s">
        <v>21029</v>
      </c>
      <c r="S2240" t="s">
        <v>1066</v>
      </c>
      <c r="T2240" t="s">
        <v>1067</v>
      </c>
      <c r="U2240" t="s">
        <v>19908</v>
      </c>
      <c r="W2240" t="s">
        <v>45</v>
      </c>
      <c r="X2240" t="s">
        <v>25</v>
      </c>
      <c r="Y2240" t="s">
        <v>1118</v>
      </c>
      <c r="AA2240" t="s">
        <v>1068</v>
      </c>
      <c r="AB2240" t="s">
        <v>1069</v>
      </c>
      <c r="AC2240" t="s">
        <v>21029</v>
      </c>
      <c r="AE2240" t="s">
        <v>1066</v>
      </c>
      <c r="AF2240" t="s">
        <v>1067</v>
      </c>
      <c r="AG2240" t="s">
        <v>19908</v>
      </c>
      <c r="AI2240" t="s">
        <v>45</v>
      </c>
      <c r="AJ2240" t="s">
        <v>25</v>
      </c>
      <c r="AK2240" t="s">
        <v>1118</v>
      </c>
      <c r="AM2240" t="s">
        <v>1068</v>
      </c>
      <c r="AN2240" t="s">
        <v>1069</v>
      </c>
      <c r="AO2240" t="s">
        <v>21029</v>
      </c>
      <c r="AQ2240" t="s">
        <v>1066</v>
      </c>
      <c r="AR2240" t="s">
        <v>1067</v>
      </c>
    </row>
    <row r="2241" spans="2:44" ht="16.5" customHeight="1">
      <c r="B2241" t="str">
        <f>VLOOKUP(F2241,Sheet2!C:H,6,FALSE)</f>
        <v>default,hannover</v>
      </c>
      <c r="C2241" t="str">
        <f>VLOOKUP(F2241,Sheet2!C:C,1,FALSE)</f>
        <v>Parabolantenne / Satellitenschüssel</v>
      </c>
      <c r="D2241" t="s">
        <v>23558</v>
      </c>
      <c r="E2241" t="s">
        <v>23559</v>
      </c>
      <c r="F2241" t="s">
        <v>485</v>
      </c>
      <c r="I2241" t="s">
        <v>19602</v>
      </c>
      <c r="K2241" t="s">
        <v>45</v>
      </c>
      <c r="L2241" t="s">
        <v>25</v>
      </c>
      <c r="U2241" t="s">
        <v>19602</v>
      </c>
      <c r="W2241" t="s">
        <v>45</v>
      </c>
      <c r="X2241" t="s">
        <v>25</v>
      </c>
    </row>
    <row r="2242" spans="2:44" ht="16.5" customHeight="1">
      <c r="B2242" t="str">
        <f>VLOOKUP(F2242,Sheet2!C:H,6,FALSE)</f>
        <v>default,hannover</v>
      </c>
      <c r="C2242" t="str">
        <f>VLOOKUP(F2242,Sheet2!C:C,1,FALSE)</f>
        <v>Parathion (E-605)/Pflanzenschutzmittel</v>
      </c>
      <c r="D2242" t="s">
        <v>23547</v>
      </c>
      <c r="E2242" t="s">
        <v>23548</v>
      </c>
      <c r="F2242" t="s">
        <v>483</v>
      </c>
      <c r="I2242" t="s">
        <v>19520</v>
      </c>
      <c r="K2242" t="s">
        <v>20</v>
      </c>
      <c r="L2242" t="s">
        <v>13739</v>
      </c>
      <c r="U2242" t="s">
        <v>19520</v>
      </c>
      <c r="W2242" t="s">
        <v>20</v>
      </c>
      <c r="X2242" t="s">
        <v>21</v>
      </c>
    </row>
    <row r="2243" spans="2:44" ht="16.5" customHeight="1">
      <c r="B2243" t="str">
        <f>VLOOKUP(F2243,Sheet2!C:H,6,FALSE)</f>
        <v>default,hannover</v>
      </c>
      <c r="C2243" t="str">
        <f>VLOOKUP(F2243,Sheet2!C:C,1,FALSE)</f>
        <v>Paravant</v>
      </c>
      <c r="D2243" t="s">
        <v>2581</v>
      </c>
      <c r="E2243" t="s">
        <v>20500</v>
      </c>
      <c r="F2243" t="s">
        <v>481</v>
      </c>
      <c r="G2243" t="s">
        <v>481</v>
      </c>
      <c r="H2243" t="s">
        <v>481</v>
      </c>
      <c r="I2243" t="s">
        <v>19923</v>
      </c>
      <c r="K2243" t="s">
        <v>24</v>
      </c>
      <c r="L2243" t="s">
        <v>123</v>
      </c>
      <c r="M2243" t="s">
        <v>1151</v>
      </c>
      <c r="O2243" t="s">
        <v>24</v>
      </c>
      <c r="P2243" t="s">
        <v>19914</v>
      </c>
      <c r="Q2243" t="s">
        <v>1149</v>
      </c>
      <c r="S2243" t="s">
        <v>24</v>
      </c>
      <c r="T2243" t="s">
        <v>19915</v>
      </c>
      <c r="U2243" t="s">
        <v>19923</v>
      </c>
      <c r="W2243" t="s">
        <v>24</v>
      </c>
      <c r="X2243" t="s">
        <v>123</v>
      </c>
      <c r="Y2243" t="s">
        <v>1151</v>
      </c>
      <c r="AA2243" t="s">
        <v>24</v>
      </c>
      <c r="AB2243" t="s">
        <v>19914</v>
      </c>
      <c r="AC2243" t="s">
        <v>1149</v>
      </c>
      <c r="AE2243" t="s">
        <v>24</v>
      </c>
      <c r="AF2243" t="s">
        <v>19915</v>
      </c>
      <c r="AG2243" t="s">
        <v>19923</v>
      </c>
      <c r="AI2243" t="s">
        <v>24</v>
      </c>
      <c r="AJ2243" t="s">
        <v>123</v>
      </c>
      <c r="AK2243" t="s">
        <v>1151</v>
      </c>
      <c r="AM2243" t="s">
        <v>24</v>
      </c>
      <c r="AN2243" t="s">
        <v>19914</v>
      </c>
      <c r="AO2243" t="s">
        <v>1149</v>
      </c>
      <c r="AQ2243" t="s">
        <v>24</v>
      </c>
      <c r="AR2243" t="s">
        <v>19915</v>
      </c>
    </row>
    <row r="2244" spans="2:44" ht="16.5" customHeight="1">
      <c r="B2244" t="str">
        <f>VLOOKUP(F2244,Sheet2!C:H,6,FALSE)</f>
        <v>default</v>
      </c>
      <c r="C2244" t="str">
        <f>VLOOKUP(F2244,Sheet2!C:C,1,FALSE)</f>
        <v>Parfüm (enthält Lösungsmittel)</v>
      </c>
      <c r="D2244" t="s">
        <v>2491</v>
      </c>
      <c r="E2244" t="s">
        <v>20464</v>
      </c>
      <c r="F2244" t="s">
        <v>2492</v>
      </c>
      <c r="G2244" t="s">
        <v>2494</v>
      </c>
      <c r="H2244" t="s">
        <v>2493</v>
      </c>
      <c r="K2244" t="s">
        <v>20</v>
      </c>
      <c r="L2244" t="s">
        <v>7</v>
      </c>
      <c r="O2244" t="s">
        <v>1140</v>
      </c>
      <c r="P2244" t="s">
        <v>19919</v>
      </c>
      <c r="S2244" t="s">
        <v>1136</v>
      </c>
      <c r="T2244" t="s">
        <v>19920</v>
      </c>
      <c r="W2244" t="s">
        <v>20</v>
      </c>
      <c r="X2244" t="s">
        <v>7</v>
      </c>
      <c r="AA2244" t="s">
        <v>1140</v>
      </c>
      <c r="AB2244" t="s">
        <v>19919</v>
      </c>
      <c r="AE2244" t="s">
        <v>1136</v>
      </c>
      <c r="AF2244" t="s">
        <v>19920</v>
      </c>
      <c r="AI2244" t="s">
        <v>20</v>
      </c>
      <c r="AJ2244" t="s">
        <v>7</v>
      </c>
      <c r="AM2244" t="s">
        <v>1140</v>
      </c>
      <c r="AN2244" t="s">
        <v>19919</v>
      </c>
      <c r="AQ2244" t="s">
        <v>1136</v>
      </c>
      <c r="AR2244" t="s">
        <v>19920</v>
      </c>
    </row>
    <row r="2245" spans="2:44" ht="16.5" customHeight="1">
      <c r="B2245" t="str">
        <f>VLOOKUP(F2245,Sheet2!C:H,6,FALSE)</f>
        <v>default</v>
      </c>
      <c r="C2245" t="str">
        <f>VLOOKUP(F2245,Sheet2!C:C,1,FALSE)</f>
        <v>Parfümflasche (entleerte Glasverpackung)</v>
      </c>
      <c r="D2245" t="s">
        <v>9042</v>
      </c>
      <c r="E2245" t="s">
        <v>23116</v>
      </c>
      <c r="F2245" t="s">
        <v>9043</v>
      </c>
      <c r="G2245" t="s">
        <v>9045</v>
      </c>
      <c r="H2245" t="s">
        <v>9044</v>
      </c>
      <c r="K2245" t="s">
        <v>1368</v>
      </c>
      <c r="L2245" t="s">
        <v>1369</v>
      </c>
      <c r="O2245" t="s">
        <v>1376</v>
      </c>
      <c r="P2245" t="s">
        <v>1377</v>
      </c>
      <c r="S2245" t="s">
        <v>1372</v>
      </c>
      <c r="T2245" t="s">
        <v>1373</v>
      </c>
      <c r="W2245" t="s">
        <v>1368</v>
      </c>
      <c r="X2245" t="s">
        <v>1369</v>
      </c>
      <c r="AA2245" t="s">
        <v>1376</v>
      </c>
      <c r="AB2245" t="s">
        <v>1377</v>
      </c>
      <c r="AE2245" t="s">
        <v>1372</v>
      </c>
      <c r="AF2245" t="s">
        <v>1373</v>
      </c>
      <c r="AI2245" t="s">
        <v>1368</v>
      </c>
      <c r="AJ2245" t="s">
        <v>1369</v>
      </c>
      <c r="AM2245" t="s">
        <v>1376</v>
      </c>
      <c r="AN2245" t="s">
        <v>1377</v>
      </c>
      <c r="AQ2245" t="s">
        <v>1372</v>
      </c>
      <c r="AR2245" t="s">
        <v>1373</v>
      </c>
    </row>
    <row r="2246" spans="2:44" ht="16.5" customHeight="1">
      <c r="B2246" t="str">
        <f>VLOOKUP(F2246,Sheet2!C:H,6,FALSE)</f>
        <v>default,berlin</v>
      </c>
      <c r="C2246" t="str">
        <f>VLOOKUP(F2246,Sheet2!C:C,1,FALSE)</f>
        <v>Parkett</v>
      </c>
      <c r="D2246" t="s">
        <v>4508</v>
      </c>
      <c r="E2246" t="s">
        <v>21248</v>
      </c>
      <c r="F2246" t="s">
        <v>4509</v>
      </c>
      <c r="G2246" t="s">
        <v>4511</v>
      </c>
      <c r="H2246" t="s">
        <v>4510</v>
      </c>
      <c r="K2246" t="s">
        <v>1209</v>
      </c>
      <c r="L2246" t="s">
        <v>25</v>
      </c>
      <c r="O2246" t="s">
        <v>1215</v>
      </c>
      <c r="P2246" t="s">
        <v>1069</v>
      </c>
      <c r="S2246" t="s">
        <v>1212</v>
      </c>
      <c r="T2246" t="s">
        <v>1067</v>
      </c>
      <c r="W2246" t="s">
        <v>1209</v>
      </c>
      <c r="X2246" t="s">
        <v>25</v>
      </c>
      <c r="AA2246" t="s">
        <v>1215</v>
      </c>
      <c r="AB2246" t="s">
        <v>1069</v>
      </c>
      <c r="AE2246" t="s">
        <v>1212</v>
      </c>
      <c r="AF2246" t="s">
        <v>1067</v>
      </c>
      <c r="AI2246" t="s">
        <v>1209</v>
      </c>
      <c r="AJ2246" t="s">
        <v>25</v>
      </c>
      <c r="AM2246" t="s">
        <v>1215</v>
      </c>
      <c r="AN2246" t="s">
        <v>1069</v>
      </c>
      <c r="AQ2246" t="s">
        <v>1212</v>
      </c>
      <c r="AR2246" t="s">
        <v>1067</v>
      </c>
    </row>
    <row r="2247" spans="2:44" ht="16.5" customHeight="1">
      <c r="B2247" t="str">
        <f>VLOOKUP(F2247,Sheet2!C:H,6,FALSE)</f>
        <v>default,hannover</v>
      </c>
      <c r="C2247" t="str">
        <f>VLOOKUP(F2247,Sheet2!C:C,1,FALSE)</f>
        <v>Parkettfußboden</v>
      </c>
      <c r="D2247" t="s">
        <v>10853</v>
      </c>
      <c r="E2247" t="s">
        <v>23835</v>
      </c>
      <c r="F2247" t="s">
        <v>478</v>
      </c>
      <c r="G2247" t="s">
        <v>10856</v>
      </c>
      <c r="H2247" t="s">
        <v>10854</v>
      </c>
      <c r="I2247" t="s">
        <v>479</v>
      </c>
      <c r="K2247" t="s">
        <v>59</v>
      </c>
      <c r="L2247" t="s">
        <v>19903</v>
      </c>
      <c r="M2247" t="s">
        <v>10857</v>
      </c>
      <c r="O2247" t="s">
        <v>1106</v>
      </c>
      <c r="P2247" t="s">
        <v>19904</v>
      </c>
      <c r="Q2247" t="s">
        <v>10855</v>
      </c>
      <c r="S2247" t="s">
        <v>1103</v>
      </c>
      <c r="T2247" t="s">
        <v>19905</v>
      </c>
      <c r="U2247" t="s">
        <v>479</v>
      </c>
      <c r="W2247" t="s">
        <v>59</v>
      </c>
      <c r="X2247" t="s">
        <v>19903</v>
      </c>
      <c r="Y2247" t="s">
        <v>10857</v>
      </c>
      <c r="AA2247" t="s">
        <v>1106</v>
      </c>
      <c r="AB2247" t="s">
        <v>19904</v>
      </c>
      <c r="AC2247" t="s">
        <v>10855</v>
      </c>
      <c r="AE2247" t="s">
        <v>1103</v>
      </c>
      <c r="AF2247" t="s">
        <v>19905</v>
      </c>
      <c r="AG2247" t="s">
        <v>479</v>
      </c>
      <c r="AI2247" t="s">
        <v>59</v>
      </c>
      <c r="AJ2247" t="s">
        <v>19903</v>
      </c>
      <c r="AK2247" t="s">
        <v>10857</v>
      </c>
      <c r="AM2247" t="s">
        <v>1106</v>
      </c>
      <c r="AN2247" t="s">
        <v>19904</v>
      </c>
      <c r="AO2247" t="s">
        <v>10855</v>
      </c>
      <c r="AQ2247" t="s">
        <v>1103</v>
      </c>
      <c r="AR2247" t="s">
        <v>19905</v>
      </c>
    </row>
    <row r="2248" spans="2:44" ht="16.5" customHeight="1">
      <c r="B2248" t="str">
        <f>VLOOKUP(F2248,Sheet2!C:H,6,FALSE)</f>
        <v>default,berlin</v>
      </c>
      <c r="C2248" t="str">
        <f>VLOOKUP(F2248,Sheet2!C:C,1,FALSE)</f>
        <v xml:space="preserve">Parkettschleifstaub </v>
      </c>
      <c r="D2248" t="s">
        <v>23388</v>
      </c>
      <c r="E2248" t="s">
        <v>19899</v>
      </c>
      <c r="F2248" t="s">
        <v>12789</v>
      </c>
      <c r="I2248" t="s">
        <v>19522</v>
      </c>
      <c r="K2248" t="s">
        <v>17</v>
      </c>
      <c r="L2248" t="s">
        <v>6400</v>
      </c>
      <c r="AG2248" t="s">
        <v>19522</v>
      </c>
      <c r="AI2248" t="s">
        <v>11336</v>
      </c>
      <c r="AJ2248" t="s">
        <v>13647</v>
      </c>
    </row>
    <row r="2249" spans="2:44" ht="16.5" customHeight="1">
      <c r="B2249" t="str">
        <f>VLOOKUP(F2249,Sheet2!C:H,6,FALSE)</f>
        <v>default,berlin</v>
      </c>
      <c r="C2249" t="str">
        <f>VLOOKUP(F2249,Sheet2!C:C,1,FALSE)</f>
        <v>Parkettschleifstäube</v>
      </c>
      <c r="D2249" t="s">
        <v>19898</v>
      </c>
      <c r="E2249" t="s">
        <v>19899</v>
      </c>
      <c r="F2249" t="s">
        <v>12791</v>
      </c>
      <c r="I2249" t="s">
        <v>19522</v>
      </c>
      <c r="K2249" t="s">
        <v>17</v>
      </c>
      <c r="L2249" t="s">
        <v>6400</v>
      </c>
      <c r="AG2249" t="s">
        <v>19522</v>
      </c>
      <c r="AI2249" t="s">
        <v>11336</v>
      </c>
      <c r="AJ2249" t="s">
        <v>13647</v>
      </c>
    </row>
    <row r="2250" spans="2:44" ht="16.5" customHeight="1">
      <c r="B2250" t="str">
        <f>VLOOKUP(F2250,Sheet2!C:H,6,FALSE)</f>
        <v>default,hannover</v>
      </c>
      <c r="C2250" t="str">
        <f>VLOOKUP(F2250,Sheet2!C:C,1,FALSE)</f>
        <v>Parkettstaub</v>
      </c>
      <c r="D2250" t="s">
        <v>20261</v>
      </c>
      <c r="E2250" t="s">
        <v>20262</v>
      </c>
      <c r="F2250" t="s">
        <v>482</v>
      </c>
      <c r="I2250" t="s">
        <v>420</v>
      </c>
      <c r="K2250" t="s">
        <v>11879</v>
      </c>
      <c r="U2250" t="s">
        <v>420</v>
      </c>
    </row>
    <row r="2251" spans="2:44" ht="16.5" customHeight="1">
      <c r="B2251" t="str">
        <f>VLOOKUP(F2251,Sheet2!C:H,6,FALSE)</f>
        <v>default</v>
      </c>
      <c r="C2251" t="str">
        <f>VLOOKUP(F2251,Sheet2!C:C,1,FALSE)</f>
        <v>Partybesteck (Einwegbesteck, Einmalbesteck)</v>
      </c>
      <c r="D2251" t="s">
        <v>11288</v>
      </c>
      <c r="E2251" t="s">
        <v>24007</v>
      </c>
      <c r="F2251" t="s">
        <v>11289</v>
      </c>
      <c r="G2251" t="s">
        <v>11291</v>
      </c>
      <c r="H2251" t="s">
        <v>11290</v>
      </c>
      <c r="K2251" t="s">
        <v>59</v>
      </c>
      <c r="L2251" t="s">
        <v>19903</v>
      </c>
      <c r="O2251" t="s">
        <v>1106</v>
      </c>
      <c r="P2251" t="s">
        <v>19904</v>
      </c>
      <c r="S2251" t="s">
        <v>1103</v>
      </c>
      <c r="T2251" t="s">
        <v>19905</v>
      </c>
      <c r="W2251" t="s">
        <v>59</v>
      </c>
      <c r="X2251" t="s">
        <v>19903</v>
      </c>
      <c r="AA2251" t="s">
        <v>1106</v>
      </c>
      <c r="AB2251" t="s">
        <v>19904</v>
      </c>
      <c r="AE2251" t="s">
        <v>1103</v>
      </c>
      <c r="AF2251" t="s">
        <v>19905</v>
      </c>
      <c r="AI2251" t="s">
        <v>59</v>
      </c>
      <c r="AJ2251" t="s">
        <v>19903</v>
      </c>
      <c r="AM2251" t="s">
        <v>1106</v>
      </c>
      <c r="AN2251" t="s">
        <v>19904</v>
      </c>
      <c r="AQ2251" t="s">
        <v>1103</v>
      </c>
      <c r="AR2251" t="s">
        <v>19905</v>
      </c>
    </row>
    <row r="2252" spans="2:44" ht="16.5" customHeight="1">
      <c r="B2252" t="str">
        <f>VLOOKUP(F2252,Sheet2!C:H,6,FALSE)</f>
        <v>default,hannover</v>
      </c>
      <c r="C2252" t="str">
        <f>VLOOKUP(F2252,Sheet2!C:C,1,FALSE)</f>
        <v>Partyzelte</v>
      </c>
      <c r="D2252" t="s">
        <v>22776</v>
      </c>
      <c r="E2252" t="s">
        <v>22777</v>
      </c>
      <c r="F2252" t="s">
        <v>474</v>
      </c>
      <c r="I2252" t="s">
        <v>475</v>
      </c>
      <c r="K2252" t="s">
        <v>11879</v>
      </c>
      <c r="L2252" t="s">
        <v>13733</v>
      </c>
      <c r="U2252" t="s">
        <v>475</v>
      </c>
      <c r="X2252" t="s">
        <v>7</v>
      </c>
    </row>
    <row r="2253" spans="2:44" ht="16.5" customHeight="1">
      <c r="B2253" t="str">
        <f>VLOOKUP(F2253,Sheet2!C:H,6,FALSE)</f>
        <v>default</v>
      </c>
      <c r="C2253" t="str">
        <f>VLOOKUP(F2253,Sheet2!C:C,1,FALSE)</f>
        <v>passive Elektrogeräte (Antennen, Kabeltrommel, Lichtschalter, Steckdosenleisten)</v>
      </c>
      <c r="D2253" t="s">
        <v>8170</v>
      </c>
      <c r="E2253" t="s">
        <v>22759</v>
      </c>
      <c r="F2253" t="s">
        <v>8171</v>
      </c>
      <c r="G2253" t="s">
        <v>8173</v>
      </c>
      <c r="H2253" t="s">
        <v>8172</v>
      </c>
      <c r="K2253" t="s">
        <v>45</v>
      </c>
      <c r="L2253" t="s">
        <v>25</v>
      </c>
      <c r="O2253" t="s">
        <v>1068</v>
      </c>
      <c r="P2253" t="s">
        <v>1069</v>
      </c>
      <c r="S2253" t="s">
        <v>1066</v>
      </c>
      <c r="T2253" t="s">
        <v>1067</v>
      </c>
      <c r="W2253" t="s">
        <v>45</v>
      </c>
      <c r="X2253" t="s">
        <v>25</v>
      </c>
      <c r="AA2253" t="s">
        <v>1068</v>
      </c>
      <c r="AB2253" t="s">
        <v>1069</v>
      </c>
      <c r="AE2253" t="s">
        <v>1066</v>
      </c>
      <c r="AF2253" t="s">
        <v>1067</v>
      </c>
      <c r="AI2253" t="s">
        <v>45</v>
      </c>
      <c r="AJ2253" t="s">
        <v>25</v>
      </c>
      <c r="AM2253" t="s">
        <v>1068</v>
      </c>
      <c r="AN2253" t="s">
        <v>1069</v>
      </c>
      <c r="AQ2253" t="s">
        <v>1066</v>
      </c>
      <c r="AR2253" t="s">
        <v>1067</v>
      </c>
    </row>
    <row r="2254" spans="2:44" ht="16.5" customHeight="1">
      <c r="B2254" t="str">
        <f>VLOOKUP(F2254,Sheet2!C:H,6,FALSE)</f>
        <v>default,berlin</v>
      </c>
      <c r="C2254" t="str">
        <f>VLOOKUP(F2254,Sheet2!C:C,1,FALSE)</f>
        <v>Patronenhülsen</v>
      </c>
      <c r="D2254" t="s">
        <v>20727</v>
      </c>
      <c r="E2254" t="s">
        <v>20728</v>
      </c>
      <c r="F2254" t="s">
        <v>11960</v>
      </c>
      <c r="K2254" t="s">
        <v>1804</v>
      </c>
      <c r="L2254" t="s">
        <v>11913</v>
      </c>
      <c r="AI2254" t="s">
        <v>1804</v>
      </c>
      <c r="AJ2254" t="s">
        <v>11913</v>
      </c>
    </row>
    <row r="2255" spans="2:44" ht="16.5" customHeight="1">
      <c r="B2255" t="str">
        <f>VLOOKUP(F2255,Sheet2!C:H,6,FALSE)</f>
        <v>default</v>
      </c>
      <c r="C2255" t="str">
        <f>VLOOKUP(F2255,Sheet2!C:C,1,FALSE)</f>
        <v>Pavillon (steckbar, Gestänge und Plane)</v>
      </c>
      <c r="D2255" t="s">
        <v>3251</v>
      </c>
      <c r="E2255" t="s">
        <v>20759</v>
      </c>
      <c r="F2255" t="s">
        <v>3253</v>
      </c>
      <c r="G2255" t="s">
        <v>3255</v>
      </c>
      <c r="H2255" t="s">
        <v>3254</v>
      </c>
      <c r="K2255" t="s">
        <v>24</v>
      </c>
      <c r="L2255" t="s">
        <v>123</v>
      </c>
      <c r="O2255" t="s">
        <v>24</v>
      </c>
      <c r="P2255" t="s">
        <v>19914</v>
      </c>
      <c r="S2255" t="s">
        <v>24</v>
      </c>
      <c r="T2255" t="s">
        <v>19915</v>
      </c>
      <c r="W2255" t="s">
        <v>24</v>
      </c>
      <c r="X2255" t="s">
        <v>123</v>
      </c>
      <c r="AA2255" t="s">
        <v>24</v>
      </c>
      <c r="AB2255" t="s">
        <v>19914</v>
      </c>
      <c r="AE2255" t="s">
        <v>24</v>
      </c>
      <c r="AF2255" t="s">
        <v>19915</v>
      </c>
      <c r="AI2255" t="s">
        <v>24</v>
      </c>
      <c r="AJ2255" t="s">
        <v>123</v>
      </c>
      <c r="AM2255" t="s">
        <v>24</v>
      </c>
      <c r="AN2255" t="s">
        <v>19914</v>
      </c>
      <c r="AQ2255" t="s">
        <v>24</v>
      </c>
      <c r="AR2255" t="s">
        <v>19915</v>
      </c>
    </row>
    <row r="2256" spans="2:44" ht="16.5" customHeight="1">
      <c r="B2256" t="str">
        <f>VLOOKUP(F2256,Sheet2!C:H,6,FALSE)</f>
        <v>default,hannover</v>
      </c>
      <c r="C2256" t="str">
        <f>VLOOKUP(F2256,Sheet2!C:C,1,FALSE)</f>
        <v>Pedelecs</v>
      </c>
      <c r="D2256" t="s">
        <v>2213</v>
      </c>
      <c r="E2256" t="s">
        <v>20358</v>
      </c>
      <c r="F2256" t="s">
        <v>476</v>
      </c>
      <c r="G2256" t="s">
        <v>476</v>
      </c>
      <c r="H2256" t="s">
        <v>2216</v>
      </c>
      <c r="I2256" t="s">
        <v>2214</v>
      </c>
      <c r="K2256" t="s">
        <v>45</v>
      </c>
      <c r="L2256" t="s">
        <v>20359</v>
      </c>
      <c r="M2256" t="s">
        <v>2219</v>
      </c>
      <c r="O2256" t="s">
        <v>1068</v>
      </c>
      <c r="P2256" t="s">
        <v>20360</v>
      </c>
      <c r="Q2256" t="s">
        <v>2217</v>
      </c>
      <c r="S2256" t="s">
        <v>1066</v>
      </c>
      <c r="T2256" t="s">
        <v>20361</v>
      </c>
      <c r="U2256" t="s">
        <v>2214</v>
      </c>
      <c r="W2256" t="s">
        <v>45</v>
      </c>
      <c r="X2256" t="s">
        <v>20359</v>
      </c>
      <c r="Y2256" t="s">
        <v>2219</v>
      </c>
      <c r="AA2256" t="s">
        <v>1068</v>
      </c>
      <c r="AB2256" t="s">
        <v>20360</v>
      </c>
      <c r="AC2256" t="s">
        <v>2217</v>
      </c>
      <c r="AE2256" t="s">
        <v>1066</v>
      </c>
      <c r="AF2256" t="s">
        <v>20361</v>
      </c>
      <c r="AG2256" t="s">
        <v>2214</v>
      </c>
      <c r="AI2256" t="s">
        <v>45</v>
      </c>
      <c r="AJ2256" t="s">
        <v>20359</v>
      </c>
      <c r="AK2256" t="s">
        <v>2219</v>
      </c>
      <c r="AM2256" t="s">
        <v>1068</v>
      </c>
      <c r="AN2256" t="s">
        <v>20360</v>
      </c>
      <c r="AO2256" t="s">
        <v>2217</v>
      </c>
      <c r="AQ2256" t="s">
        <v>1066</v>
      </c>
      <c r="AR2256" t="s">
        <v>20361</v>
      </c>
    </row>
    <row r="2257" spans="2:44" ht="16.5" customHeight="1">
      <c r="B2257" t="str">
        <f>VLOOKUP(F2257,Sheet2!C:H,6,FALSE)</f>
        <v>default</v>
      </c>
      <c r="C2257" t="str">
        <f>VLOOKUP(F2257,Sheet2!C:C,1,FALSE)</f>
        <v>PE-Folien</v>
      </c>
      <c r="D2257" t="s">
        <v>11443</v>
      </c>
      <c r="F2257" t="s">
        <v>11444</v>
      </c>
      <c r="G2257" t="s">
        <v>11446</v>
      </c>
      <c r="H2257" t="s">
        <v>11445</v>
      </c>
      <c r="I2257" t="s">
        <v>20475</v>
      </c>
      <c r="K2257" t="s">
        <v>51</v>
      </c>
      <c r="L2257" t="s">
        <v>2202</v>
      </c>
      <c r="M2257" t="s">
        <v>2516</v>
      </c>
      <c r="O2257" t="s">
        <v>1332</v>
      </c>
      <c r="P2257" t="s">
        <v>2208</v>
      </c>
      <c r="Q2257" t="s">
        <v>20476</v>
      </c>
      <c r="S2257" t="s">
        <v>1330</v>
      </c>
      <c r="T2257" t="s">
        <v>2205</v>
      </c>
      <c r="U2257" t="s">
        <v>20475</v>
      </c>
      <c r="W2257" t="s">
        <v>51</v>
      </c>
      <c r="X2257" t="s">
        <v>2202</v>
      </c>
      <c r="Y2257" t="s">
        <v>2516</v>
      </c>
      <c r="AA2257" t="s">
        <v>1332</v>
      </c>
      <c r="AB2257" t="s">
        <v>2208</v>
      </c>
      <c r="AC2257" t="s">
        <v>20476</v>
      </c>
      <c r="AE2257" t="s">
        <v>1330</v>
      </c>
      <c r="AF2257" t="s">
        <v>2205</v>
      </c>
      <c r="AG2257" t="s">
        <v>20475</v>
      </c>
      <c r="AI2257" t="s">
        <v>51</v>
      </c>
      <c r="AJ2257" t="s">
        <v>2202</v>
      </c>
      <c r="AK2257" t="s">
        <v>2516</v>
      </c>
      <c r="AM2257" t="s">
        <v>1332</v>
      </c>
      <c r="AN2257" t="s">
        <v>2208</v>
      </c>
      <c r="AO2257" t="s">
        <v>20476</v>
      </c>
      <c r="AQ2257" t="s">
        <v>1330</v>
      </c>
      <c r="AR2257" t="s">
        <v>2205</v>
      </c>
    </row>
    <row r="2258" spans="2:44" ht="16.5" customHeight="1">
      <c r="B2258" t="str">
        <f>VLOOKUP(F2258,Sheet2!C:H,6,FALSE)</f>
        <v>default</v>
      </c>
      <c r="C2258" t="str">
        <f>VLOOKUP(F2258,Sheet2!C:C,1,FALSE)</f>
        <v>Pergamentpapier</v>
      </c>
      <c r="D2258" t="s">
        <v>9864</v>
      </c>
      <c r="E2258" t="s">
        <v>23438</v>
      </c>
      <c r="F2258" t="s">
        <v>9865</v>
      </c>
      <c r="G2258" t="s">
        <v>9867</v>
      </c>
      <c r="H2258" t="s">
        <v>9866</v>
      </c>
      <c r="K2258" t="s">
        <v>17</v>
      </c>
      <c r="L2258" t="s">
        <v>37</v>
      </c>
      <c r="O2258" t="s">
        <v>17</v>
      </c>
      <c r="P2258" t="s">
        <v>37</v>
      </c>
      <c r="S2258" t="s">
        <v>1184</v>
      </c>
      <c r="T2258" t="s">
        <v>1185</v>
      </c>
      <c r="W2258" t="s">
        <v>17</v>
      </c>
      <c r="X2258" t="s">
        <v>37</v>
      </c>
      <c r="AA2258" t="s">
        <v>17</v>
      </c>
      <c r="AB2258" t="s">
        <v>37</v>
      </c>
      <c r="AE2258" t="s">
        <v>1184</v>
      </c>
      <c r="AF2258" t="s">
        <v>1185</v>
      </c>
      <c r="AI2258" t="s">
        <v>17</v>
      </c>
      <c r="AJ2258" t="s">
        <v>37</v>
      </c>
      <c r="AM2258" t="s">
        <v>17</v>
      </c>
      <c r="AN2258" t="s">
        <v>37</v>
      </c>
      <c r="AQ2258" t="s">
        <v>1184</v>
      </c>
      <c r="AR2258" t="s">
        <v>1185</v>
      </c>
    </row>
    <row r="2259" spans="2:44" ht="16.5" customHeight="1">
      <c r="B2259" t="str">
        <f>VLOOKUP(F2259,Sheet2!C:H,6,FALSE)</f>
        <v>default,berlin</v>
      </c>
      <c r="C2259" t="str">
        <f>VLOOKUP(F2259,Sheet2!C:C,1,FALSE)</f>
        <v>Pergola</v>
      </c>
      <c r="D2259" t="s">
        <v>20075</v>
      </c>
      <c r="E2259" t="s">
        <v>20076</v>
      </c>
      <c r="F2259" t="s">
        <v>12095</v>
      </c>
      <c r="I2259" t="s">
        <v>19521</v>
      </c>
      <c r="K2259" t="s">
        <v>13728</v>
      </c>
      <c r="L2259" t="s">
        <v>13727</v>
      </c>
      <c r="AG2259" t="s">
        <v>19521</v>
      </c>
      <c r="AI2259" t="s">
        <v>12062</v>
      </c>
      <c r="AJ2259" t="s">
        <v>11914</v>
      </c>
    </row>
    <row r="2260" spans="2:44" ht="16.5" customHeight="1">
      <c r="B2260" t="str">
        <f>VLOOKUP(F2260,Sheet2!C:H,6,FALSE)</f>
        <v>default,berlin</v>
      </c>
      <c r="C2260" t="str">
        <f>VLOOKUP(F2260,Sheet2!C:C,1,FALSE)</f>
        <v>Pergolen</v>
      </c>
      <c r="D2260" t="s">
        <v>20908</v>
      </c>
      <c r="E2260" t="s">
        <v>20909</v>
      </c>
      <c r="F2260" t="s">
        <v>12097</v>
      </c>
      <c r="I2260" t="s">
        <v>19521</v>
      </c>
      <c r="K2260" t="s">
        <v>13728</v>
      </c>
      <c r="L2260" t="s">
        <v>13727</v>
      </c>
      <c r="AG2260" t="s">
        <v>19521</v>
      </c>
      <c r="AI2260" t="s">
        <v>12062</v>
      </c>
      <c r="AJ2260" t="s">
        <v>11914</v>
      </c>
    </row>
    <row r="2261" spans="2:44" ht="16.5" customHeight="1">
      <c r="B2261" t="str">
        <f>VLOOKUP(F2261,Sheet2!C:H,6,FALSE)</f>
        <v>default,hannover</v>
      </c>
      <c r="C2261" t="str">
        <f>VLOOKUP(F2261,Sheet2!C:C,1,FALSE)</f>
        <v>Perlitschüttung</v>
      </c>
      <c r="D2261" t="s">
        <v>20282</v>
      </c>
      <c r="E2261" t="s">
        <v>20283</v>
      </c>
      <c r="F2261" t="s">
        <v>472</v>
      </c>
      <c r="I2261" t="s">
        <v>19758</v>
      </c>
      <c r="K2261" t="s">
        <v>59</v>
      </c>
      <c r="L2261" t="s">
        <v>154</v>
      </c>
      <c r="U2261" t="s">
        <v>19758</v>
      </c>
      <c r="W2261" t="s">
        <v>59</v>
      </c>
      <c r="X2261" t="s">
        <v>154</v>
      </c>
    </row>
    <row r="2262" spans="2:44" ht="16.5" customHeight="1">
      <c r="B2262" t="str">
        <f>VLOOKUP(F2262,Sheet2!C:H,6,FALSE)</f>
        <v>default</v>
      </c>
      <c r="C2262" t="str">
        <f>VLOOKUP(F2262,Sheet2!C:C,1,FALSE)</f>
        <v>Perlonstrümpfe</v>
      </c>
      <c r="D2262" t="s">
        <v>9965</v>
      </c>
      <c r="E2262" t="s">
        <v>23495</v>
      </c>
      <c r="F2262" t="s">
        <v>9966</v>
      </c>
      <c r="G2262" t="s">
        <v>9966</v>
      </c>
      <c r="H2262" t="s">
        <v>9966</v>
      </c>
      <c r="K2262" t="s">
        <v>17</v>
      </c>
      <c r="L2262" t="s">
        <v>37</v>
      </c>
      <c r="O2262" t="s">
        <v>17</v>
      </c>
      <c r="P2262" t="s">
        <v>37</v>
      </c>
      <c r="S2262" t="s">
        <v>1184</v>
      </c>
      <c r="T2262" t="s">
        <v>1185</v>
      </c>
      <c r="W2262" t="s">
        <v>17</v>
      </c>
      <c r="X2262" t="s">
        <v>37</v>
      </c>
      <c r="AA2262" t="s">
        <v>17</v>
      </c>
      <c r="AB2262" t="s">
        <v>37</v>
      </c>
      <c r="AE2262" t="s">
        <v>1184</v>
      </c>
      <c r="AF2262" t="s">
        <v>1185</v>
      </c>
      <c r="AI2262" t="s">
        <v>17</v>
      </c>
      <c r="AJ2262" t="s">
        <v>37</v>
      </c>
      <c r="AM2262" t="s">
        <v>17</v>
      </c>
      <c r="AN2262" t="s">
        <v>37</v>
      </c>
      <c r="AQ2262" t="s">
        <v>1184</v>
      </c>
      <c r="AR2262" t="s">
        <v>1185</v>
      </c>
    </row>
    <row r="2263" spans="2:44" ht="16.5" customHeight="1">
      <c r="B2263" t="str">
        <f>VLOOKUP(F2263,Sheet2!C:H,6,FALSE)</f>
        <v>default,berlin,hannover</v>
      </c>
      <c r="C2263" t="str">
        <f>VLOOKUP(F2263,Sheet2!C:C,1,FALSE)</f>
        <v>Pestizide</v>
      </c>
      <c r="D2263" t="s">
        <v>7583</v>
      </c>
      <c r="E2263" t="s">
        <v>22519</v>
      </c>
      <c r="F2263" t="s">
        <v>471</v>
      </c>
      <c r="G2263" t="s">
        <v>7586</v>
      </c>
      <c r="H2263" t="s">
        <v>7585</v>
      </c>
      <c r="I2263" t="s">
        <v>1132</v>
      </c>
      <c r="K2263" t="s">
        <v>20</v>
      </c>
      <c r="L2263" t="s">
        <v>7</v>
      </c>
      <c r="M2263" t="s">
        <v>1139</v>
      </c>
      <c r="O2263" t="s">
        <v>1140</v>
      </c>
      <c r="P2263" t="s">
        <v>19919</v>
      </c>
      <c r="Q2263" t="s">
        <v>1135</v>
      </c>
      <c r="S2263" t="s">
        <v>1136</v>
      </c>
      <c r="T2263" t="s">
        <v>19920</v>
      </c>
      <c r="U2263" t="s">
        <v>1132</v>
      </c>
      <c r="W2263" t="s">
        <v>20</v>
      </c>
      <c r="X2263" t="s">
        <v>7</v>
      </c>
      <c r="Y2263" t="s">
        <v>1139</v>
      </c>
      <c r="AA2263" t="s">
        <v>1140</v>
      </c>
      <c r="AB2263" t="s">
        <v>19919</v>
      </c>
      <c r="AC2263" t="s">
        <v>1135</v>
      </c>
      <c r="AE2263" t="s">
        <v>1136</v>
      </c>
      <c r="AF2263" t="s">
        <v>19920</v>
      </c>
      <c r="AG2263" t="s">
        <v>1132</v>
      </c>
      <c r="AI2263" t="s">
        <v>20</v>
      </c>
      <c r="AJ2263" t="s">
        <v>7</v>
      </c>
      <c r="AK2263" t="s">
        <v>1139</v>
      </c>
      <c r="AM2263" t="s">
        <v>1140</v>
      </c>
      <c r="AN2263" t="s">
        <v>19919</v>
      </c>
      <c r="AO2263" t="s">
        <v>1135</v>
      </c>
      <c r="AQ2263" t="s">
        <v>1136</v>
      </c>
      <c r="AR2263" t="s">
        <v>19920</v>
      </c>
    </row>
    <row r="2264" spans="2:44" ht="16.5" customHeight="1">
      <c r="B2264" t="str">
        <f>VLOOKUP(F2264,Sheet2!C:H,6,FALSE)</f>
        <v>default,berlin</v>
      </c>
      <c r="C2264" t="str">
        <f>VLOOKUP(F2264,Sheet2!C:C,1,FALSE)</f>
        <v>Petroleum</v>
      </c>
      <c r="D2264" t="s">
        <v>2875</v>
      </c>
      <c r="E2264" t="s">
        <v>20609</v>
      </c>
      <c r="F2264" t="s">
        <v>2876</v>
      </c>
      <c r="G2264" t="s">
        <v>2876</v>
      </c>
      <c r="H2264" t="s">
        <v>2877</v>
      </c>
      <c r="K2264" t="s">
        <v>20</v>
      </c>
      <c r="L2264" t="s">
        <v>7</v>
      </c>
      <c r="O2264" t="s">
        <v>1140</v>
      </c>
      <c r="P2264" t="s">
        <v>19919</v>
      </c>
      <c r="S2264" t="s">
        <v>1136</v>
      </c>
      <c r="T2264" t="s">
        <v>19920</v>
      </c>
      <c r="W2264" t="s">
        <v>20</v>
      </c>
      <c r="X2264" t="s">
        <v>7</v>
      </c>
      <c r="AA2264" t="s">
        <v>1140</v>
      </c>
      <c r="AB2264" t="s">
        <v>19919</v>
      </c>
      <c r="AE2264" t="s">
        <v>1136</v>
      </c>
      <c r="AF2264" t="s">
        <v>19920</v>
      </c>
      <c r="AI2264" t="s">
        <v>20</v>
      </c>
      <c r="AJ2264" t="s">
        <v>7</v>
      </c>
      <c r="AM2264" t="s">
        <v>1140</v>
      </c>
      <c r="AN2264" t="s">
        <v>19919</v>
      </c>
      <c r="AQ2264" t="s">
        <v>1136</v>
      </c>
      <c r="AR2264" t="s">
        <v>19920</v>
      </c>
    </row>
    <row r="2265" spans="2:44" ht="16.5" customHeight="1">
      <c r="B2265" t="str">
        <f>VLOOKUP(F2265,Sheet2!C:H,6,FALSE)</f>
        <v>default,hannover</v>
      </c>
      <c r="C2265" t="str">
        <f>VLOOKUP(F2265,Sheet2!C:C,1,FALSE)</f>
        <v>Pfähle</v>
      </c>
      <c r="D2265" t="s">
        <v>11534</v>
      </c>
      <c r="E2265" t="s">
        <v>24112</v>
      </c>
      <c r="F2265" t="s">
        <v>470</v>
      </c>
      <c r="G2265" t="s">
        <v>11536</v>
      </c>
      <c r="H2265" t="s">
        <v>11535</v>
      </c>
      <c r="I2265" t="s">
        <v>2244</v>
      </c>
      <c r="K2265" t="s">
        <v>1018</v>
      </c>
      <c r="L2265" t="s">
        <v>20626</v>
      </c>
      <c r="M2265" t="s">
        <v>2250</v>
      </c>
      <c r="O2265" t="s">
        <v>1018</v>
      </c>
      <c r="P2265" t="s">
        <v>20627</v>
      </c>
      <c r="Q2265" t="s">
        <v>2247</v>
      </c>
      <c r="S2265" t="s">
        <v>1018</v>
      </c>
      <c r="T2265" t="s">
        <v>20628</v>
      </c>
      <c r="U2265" t="s">
        <v>2244</v>
      </c>
      <c r="W2265" t="s">
        <v>1018</v>
      </c>
      <c r="X2265" t="s">
        <v>20626</v>
      </c>
      <c r="Y2265" t="s">
        <v>2250</v>
      </c>
      <c r="AA2265" t="s">
        <v>1018</v>
      </c>
      <c r="AB2265" t="s">
        <v>20627</v>
      </c>
      <c r="AC2265" t="s">
        <v>2247</v>
      </c>
      <c r="AE2265" t="s">
        <v>1018</v>
      </c>
      <c r="AF2265" t="s">
        <v>20628</v>
      </c>
      <c r="AG2265" t="s">
        <v>2244</v>
      </c>
      <c r="AI2265" t="s">
        <v>1018</v>
      </c>
      <c r="AJ2265" t="s">
        <v>20626</v>
      </c>
      <c r="AK2265" t="s">
        <v>2250</v>
      </c>
      <c r="AM2265" t="s">
        <v>1018</v>
      </c>
      <c r="AN2265" t="s">
        <v>20627</v>
      </c>
      <c r="AO2265" t="s">
        <v>2247</v>
      </c>
      <c r="AQ2265" t="s">
        <v>1018</v>
      </c>
      <c r="AR2265" t="s">
        <v>20628</v>
      </c>
    </row>
    <row r="2266" spans="2:44" ht="16.5" customHeight="1">
      <c r="B2266" t="str">
        <f>VLOOKUP(F2266,Sheet2!C:H,6,FALSE)</f>
        <v>default,hannover</v>
      </c>
      <c r="C2266" t="str">
        <f>VLOOKUP(F2266,Sheet2!C:C,1,FALSE)</f>
        <v>Pfanne</v>
      </c>
      <c r="D2266" t="s">
        <v>2490</v>
      </c>
      <c r="E2266" t="s">
        <v>20463</v>
      </c>
      <c r="F2266" t="s">
        <v>469</v>
      </c>
      <c r="G2266" t="s">
        <v>469</v>
      </c>
      <c r="H2266" t="s">
        <v>469</v>
      </c>
      <c r="K2266" t="s">
        <v>59</v>
      </c>
      <c r="L2266" t="s">
        <v>19903</v>
      </c>
      <c r="O2266" t="s">
        <v>1106</v>
      </c>
      <c r="P2266" t="s">
        <v>19904</v>
      </c>
      <c r="S2266" t="s">
        <v>1103</v>
      </c>
      <c r="T2266" t="s">
        <v>19905</v>
      </c>
      <c r="W2266" t="s">
        <v>59</v>
      </c>
      <c r="X2266" t="s">
        <v>19903</v>
      </c>
      <c r="AA2266" t="s">
        <v>1106</v>
      </c>
      <c r="AB2266" t="s">
        <v>19904</v>
      </c>
      <c r="AE2266" t="s">
        <v>1103</v>
      </c>
      <c r="AF2266" t="s">
        <v>19905</v>
      </c>
      <c r="AI2266" t="s">
        <v>59</v>
      </c>
      <c r="AJ2266" t="s">
        <v>19903</v>
      </c>
      <c r="AM2266" t="s">
        <v>1106</v>
      </c>
      <c r="AN2266" t="s">
        <v>19904</v>
      </c>
      <c r="AQ2266" t="s">
        <v>1103</v>
      </c>
      <c r="AR2266" t="s">
        <v>19905</v>
      </c>
    </row>
    <row r="2267" spans="2:44" ht="16.5" customHeight="1">
      <c r="B2267" t="str">
        <f>VLOOKUP(F2267,Sheet2!C:H,6,FALSE)</f>
        <v>default,berlin</v>
      </c>
      <c r="C2267" t="str">
        <f>VLOOKUP(F2267,Sheet2!C:C,1,FALSE)</f>
        <v>Pfannen</v>
      </c>
      <c r="D2267" t="s">
        <v>23485</v>
      </c>
      <c r="E2267" t="s">
        <v>23486</v>
      </c>
      <c r="F2267" t="s">
        <v>12907</v>
      </c>
      <c r="I2267" t="s">
        <v>19554</v>
      </c>
      <c r="K2267" t="s">
        <v>59</v>
      </c>
      <c r="L2267" t="s">
        <v>13731</v>
      </c>
      <c r="AG2267" t="s">
        <v>19554</v>
      </c>
      <c r="AI2267" t="s">
        <v>12881</v>
      </c>
      <c r="AJ2267" t="s">
        <v>13649</v>
      </c>
    </row>
    <row r="2268" spans="2:44" ht="16.5" customHeight="1">
      <c r="B2268" t="str">
        <f>VLOOKUP(F2268,Sheet2!C:H,6,FALSE)</f>
        <v>default,hannover</v>
      </c>
      <c r="C2268" t="str">
        <f>VLOOKUP(F2268,Sheet2!C:C,1,FALSE)</f>
        <v>Pferdemist</v>
      </c>
      <c r="D2268" t="s">
        <v>21195</v>
      </c>
      <c r="E2268" t="s">
        <v>21196</v>
      </c>
      <c r="F2268" t="s">
        <v>467</v>
      </c>
      <c r="I2268" t="s">
        <v>19759</v>
      </c>
      <c r="K2268" t="s">
        <v>11879</v>
      </c>
      <c r="L2268" t="s">
        <v>154</v>
      </c>
      <c r="U2268" t="s">
        <v>19759</v>
      </c>
      <c r="X2268" t="s">
        <v>154</v>
      </c>
    </row>
    <row r="2269" spans="2:44" ht="16.5" customHeight="1">
      <c r="B2269" t="str">
        <f>VLOOKUP(F2269,Sheet2!C:H,6,FALSE)</f>
        <v>default,hannover</v>
      </c>
      <c r="C2269" t="str">
        <f>VLOOKUP(F2269,Sheet2!C:C,1,FALSE)</f>
        <v>Pferdesattel</v>
      </c>
      <c r="D2269" t="s">
        <v>2370</v>
      </c>
      <c r="E2269" t="s">
        <v>20419</v>
      </c>
      <c r="F2269" t="s">
        <v>466</v>
      </c>
      <c r="G2269" t="s">
        <v>2372</v>
      </c>
      <c r="H2269" t="s">
        <v>2371</v>
      </c>
      <c r="I2269" t="s">
        <v>438</v>
      </c>
      <c r="K2269" t="s">
        <v>24</v>
      </c>
      <c r="L2269" t="s">
        <v>7</v>
      </c>
      <c r="M2269" t="s">
        <v>1459</v>
      </c>
      <c r="O2269" t="s">
        <v>24</v>
      </c>
      <c r="P2269" t="s">
        <v>19919</v>
      </c>
      <c r="Q2269" t="s">
        <v>1456</v>
      </c>
      <c r="S2269" t="s">
        <v>24</v>
      </c>
      <c r="T2269" t="s">
        <v>19920</v>
      </c>
      <c r="U2269" t="s">
        <v>438</v>
      </c>
      <c r="W2269" t="s">
        <v>24</v>
      </c>
      <c r="X2269" t="s">
        <v>7</v>
      </c>
      <c r="Y2269" t="s">
        <v>1459</v>
      </c>
      <c r="AA2269" t="s">
        <v>24</v>
      </c>
      <c r="AB2269" t="s">
        <v>19919</v>
      </c>
      <c r="AC2269" t="s">
        <v>1456</v>
      </c>
      <c r="AE2269" t="s">
        <v>24</v>
      </c>
      <c r="AF2269" t="s">
        <v>19920</v>
      </c>
      <c r="AG2269" t="s">
        <v>438</v>
      </c>
      <c r="AI2269" t="s">
        <v>24</v>
      </c>
      <c r="AJ2269" t="s">
        <v>7</v>
      </c>
      <c r="AK2269" t="s">
        <v>1459</v>
      </c>
      <c r="AM2269" t="s">
        <v>24</v>
      </c>
      <c r="AN2269" t="s">
        <v>19919</v>
      </c>
      <c r="AO2269" t="s">
        <v>1456</v>
      </c>
      <c r="AQ2269" t="s">
        <v>24</v>
      </c>
      <c r="AR2269" t="s">
        <v>19920</v>
      </c>
    </row>
    <row r="2270" spans="2:44" ht="16.5" customHeight="1">
      <c r="B2270" t="str">
        <f>VLOOKUP(F2270,Sheet2!C:H,6,FALSE)</f>
        <v>default,berlin</v>
      </c>
      <c r="C2270" t="str">
        <f>VLOOKUP(F2270,Sheet2!C:C,1,FALSE)</f>
        <v>Pflanzen</v>
      </c>
      <c r="D2270" t="s">
        <v>20493</v>
      </c>
      <c r="E2270" t="s">
        <v>20494</v>
      </c>
      <c r="F2270" t="s">
        <v>12340</v>
      </c>
      <c r="K2270" t="s">
        <v>132</v>
      </c>
      <c r="L2270" t="s">
        <v>147</v>
      </c>
      <c r="AI2270" t="s">
        <v>132</v>
      </c>
      <c r="AJ2270" t="s">
        <v>12264</v>
      </c>
    </row>
    <row r="2271" spans="2:44" ht="16.5" customHeight="1">
      <c r="B2271" t="str">
        <f>VLOOKUP(F2271,Sheet2!C:H,6,FALSE)</f>
        <v>default</v>
      </c>
      <c r="C2271" t="str">
        <f>VLOOKUP(F2271,Sheet2!C:C,1,FALSE)</f>
        <v>Pflanzenreste</v>
      </c>
      <c r="D2271" t="s">
        <v>6958</v>
      </c>
      <c r="E2271" t="s">
        <v>22242</v>
      </c>
      <c r="F2271" t="s">
        <v>6959</v>
      </c>
      <c r="G2271" t="s">
        <v>6963</v>
      </c>
      <c r="H2271" t="s">
        <v>6961</v>
      </c>
      <c r="I2271" s="2" t="s">
        <v>20657</v>
      </c>
      <c r="K2271" t="s">
        <v>132</v>
      </c>
      <c r="L2271" t="s">
        <v>22243</v>
      </c>
      <c r="M2271" s="2" t="s">
        <v>20658</v>
      </c>
      <c r="O2271" t="s">
        <v>132</v>
      </c>
      <c r="P2271" t="s">
        <v>22244</v>
      </c>
      <c r="Q2271" s="2" t="s">
        <v>20659</v>
      </c>
      <c r="S2271" t="s">
        <v>1312</v>
      </c>
      <c r="T2271" t="s">
        <v>22245</v>
      </c>
      <c r="U2271" s="2" t="s">
        <v>20657</v>
      </c>
      <c r="W2271" t="s">
        <v>132</v>
      </c>
      <c r="X2271" t="s">
        <v>22243</v>
      </c>
      <c r="Y2271" s="2" t="s">
        <v>20658</v>
      </c>
      <c r="AA2271" t="s">
        <v>132</v>
      </c>
      <c r="AB2271" t="s">
        <v>22244</v>
      </c>
      <c r="AC2271" s="2" t="s">
        <v>20659</v>
      </c>
      <c r="AE2271" t="s">
        <v>1312</v>
      </c>
      <c r="AF2271" t="s">
        <v>22245</v>
      </c>
      <c r="AG2271" s="2" t="s">
        <v>20657</v>
      </c>
      <c r="AI2271" t="s">
        <v>132</v>
      </c>
      <c r="AJ2271" t="s">
        <v>22243</v>
      </c>
      <c r="AK2271" s="2" t="s">
        <v>20658</v>
      </c>
      <c r="AM2271" t="s">
        <v>132</v>
      </c>
      <c r="AN2271" t="s">
        <v>22244</v>
      </c>
      <c r="AO2271" s="2" t="s">
        <v>20659</v>
      </c>
      <c r="AQ2271" t="s">
        <v>1312</v>
      </c>
      <c r="AR2271" t="s">
        <v>22245</v>
      </c>
    </row>
    <row r="2272" spans="2:44" ht="16.5" customHeight="1">
      <c r="B2272" t="str">
        <f>VLOOKUP(F2272,Sheet2!C:H,6,FALSE)</f>
        <v>default,berlin</v>
      </c>
      <c r="C2272" t="str">
        <f>VLOOKUP(F2272,Sheet2!C:C,1,FALSE)</f>
        <v>Pflanzenschutzmittel</v>
      </c>
      <c r="D2272" t="s">
        <v>8679</v>
      </c>
      <c r="E2272" t="s">
        <v>22967</v>
      </c>
      <c r="F2272" t="s">
        <v>8680</v>
      </c>
      <c r="G2272" t="s">
        <v>7586</v>
      </c>
      <c r="H2272" t="s">
        <v>8681</v>
      </c>
      <c r="K2272" t="s">
        <v>20</v>
      </c>
      <c r="L2272" t="s">
        <v>7</v>
      </c>
      <c r="O2272" t="s">
        <v>1140</v>
      </c>
      <c r="P2272" t="s">
        <v>19919</v>
      </c>
      <c r="S2272" t="s">
        <v>1136</v>
      </c>
      <c r="T2272" t="s">
        <v>19920</v>
      </c>
      <c r="W2272" t="s">
        <v>20</v>
      </c>
      <c r="X2272" t="s">
        <v>7</v>
      </c>
      <c r="AA2272" t="s">
        <v>1140</v>
      </c>
      <c r="AB2272" t="s">
        <v>19919</v>
      </c>
      <c r="AE2272" t="s">
        <v>1136</v>
      </c>
      <c r="AF2272" t="s">
        <v>19920</v>
      </c>
      <c r="AI2272" t="s">
        <v>20</v>
      </c>
      <c r="AJ2272" t="s">
        <v>7</v>
      </c>
      <c r="AM2272" t="s">
        <v>1140</v>
      </c>
      <c r="AN2272" t="s">
        <v>19919</v>
      </c>
      <c r="AQ2272" t="s">
        <v>1136</v>
      </c>
      <c r="AR2272" t="s">
        <v>19920</v>
      </c>
    </row>
    <row r="2273" spans="2:44" ht="16.5" customHeight="1">
      <c r="B2273" t="str">
        <f>VLOOKUP(F2273,Sheet2!C:H,6,FALSE)</f>
        <v>default</v>
      </c>
      <c r="C2273" t="str">
        <f>VLOOKUP(F2273,Sheet2!C:C,1,FALSE)</f>
        <v>Pflanzenschutzmittelbehälter, -kanister</v>
      </c>
      <c r="D2273" t="s">
        <v>9476</v>
      </c>
      <c r="E2273" t="s">
        <v>23293</v>
      </c>
      <c r="F2273" t="s">
        <v>9477</v>
      </c>
      <c r="G2273" t="s">
        <v>9479</v>
      </c>
      <c r="H2273" t="s">
        <v>9478</v>
      </c>
      <c r="I2273" t="s">
        <v>4032</v>
      </c>
      <c r="K2273" t="s">
        <v>20</v>
      </c>
      <c r="L2273" t="s">
        <v>7</v>
      </c>
      <c r="M2273" t="s">
        <v>4038</v>
      </c>
      <c r="O2273" t="s">
        <v>1140</v>
      </c>
      <c r="P2273" t="s">
        <v>19919</v>
      </c>
      <c r="Q2273" t="s">
        <v>4348</v>
      </c>
      <c r="S2273" t="s">
        <v>1136</v>
      </c>
      <c r="T2273" t="s">
        <v>19920</v>
      </c>
      <c r="U2273" t="s">
        <v>4032</v>
      </c>
      <c r="W2273" t="s">
        <v>20</v>
      </c>
      <c r="X2273" t="s">
        <v>7</v>
      </c>
      <c r="Y2273" t="s">
        <v>4038</v>
      </c>
      <c r="AA2273" t="s">
        <v>1140</v>
      </c>
      <c r="AB2273" t="s">
        <v>19919</v>
      </c>
      <c r="AC2273" t="s">
        <v>4348</v>
      </c>
      <c r="AE2273" t="s">
        <v>1136</v>
      </c>
      <c r="AF2273" t="s">
        <v>19920</v>
      </c>
      <c r="AG2273" t="s">
        <v>4032</v>
      </c>
      <c r="AI2273" t="s">
        <v>20</v>
      </c>
      <c r="AJ2273" t="s">
        <v>7</v>
      </c>
      <c r="AK2273" t="s">
        <v>4038</v>
      </c>
      <c r="AM2273" t="s">
        <v>1140</v>
      </c>
      <c r="AN2273" t="s">
        <v>19919</v>
      </c>
      <c r="AO2273" t="s">
        <v>4348</v>
      </c>
      <c r="AQ2273" t="s">
        <v>1136</v>
      </c>
      <c r="AR2273" t="s">
        <v>19920</v>
      </c>
    </row>
    <row r="2274" spans="2:44" ht="16.5" customHeight="1">
      <c r="B2274" t="str">
        <f>VLOOKUP(F2274,Sheet2!C:H,6,FALSE)</f>
        <v>default</v>
      </c>
      <c r="C2274" t="str">
        <f>VLOOKUP(F2274,Sheet2!C:C,1,FALSE)</f>
        <v>Pflanzfolien (Landwirtschaft:  Silo-, Stretch-, Wickelfolien etc.)</v>
      </c>
      <c r="D2274" t="s">
        <v>23315</v>
      </c>
      <c r="E2274" t="s">
        <v>23316</v>
      </c>
      <c r="F2274" t="s">
        <v>1740</v>
      </c>
      <c r="H2274" t="s">
        <v>1743</v>
      </c>
      <c r="K2274" t="s">
        <v>1742</v>
      </c>
      <c r="L2274" t="s">
        <v>1742</v>
      </c>
      <c r="O2274" t="s">
        <v>1748</v>
      </c>
      <c r="P2274" t="s">
        <v>1748</v>
      </c>
      <c r="S2274" t="s">
        <v>1745</v>
      </c>
      <c r="T2274" t="s">
        <v>1745</v>
      </c>
    </row>
    <row r="2275" spans="2:44" ht="16.5" customHeight="1">
      <c r="B2275" t="e">
        <f>VLOOKUP(F2275,Sheet2!C:H,6,FALSE)</f>
        <v>#N/A</v>
      </c>
      <c r="C2275" t="e">
        <f>VLOOKUP(F2275,Sheet2!C:C,1,FALSE)</f>
        <v>#N/A</v>
      </c>
      <c r="D2275" t="s">
        <v>1739</v>
      </c>
      <c r="E2275" t="s">
        <v>20161</v>
      </c>
      <c r="F2275" t="s">
        <v>20162</v>
      </c>
      <c r="G2275" t="s">
        <v>1746</v>
      </c>
      <c r="H2275" t="s">
        <v>1743</v>
      </c>
      <c r="K2275" t="s">
        <v>1742</v>
      </c>
      <c r="L2275" t="s">
        <v>1742</v>
      </c>
      <c r="O2275" t="s">
        <v>1748</v>
      </c>
      <c r="P2275" t="s">
        <v>1748</v>
      </c>
      <c r="S2275" t="s">
        <v>1745</v>
      </c>
      <c r="T2275" t="s">
        <v>1745</v>
      </c>
      <c r="W2275" t="s">
        <v>1742</v>
      </c>
      <c r="X2275" t="s">
        <v>1742</v>
      </c>
      <c r="AA2275" t="s">
        <v>1748</v>
      </c>
      <c r="AB2275" t="s">
        <v>1748</v>
      </c>
      <c r="AE2275" t="s">
        <v>1745</v>
      </c>
      <c r="AF2275" t="s">
        <v>1745</v>
      </c>
      <c r="AI2275" t="s">
        <v>1742</v>
      </c>
      <c r="AJ2275" t="s">
        <v>1742</v>
      </c>
      <c r="AM2275" t="s">
        <v>1748</v>
      </c>
      <c r="AN2275" t="s">
        <v>1748</v>
      </c>
      <c r="AQ2275" t="s">
        <v>1745</v>
      </c>
      <c r="AR2275" t="s">
        <v>1745</v>
      </c>
    </row>
    <row r="2276" spans="2:44" ht="16.5" customHeight="1">
      <c r="B2276" t="str">
        <f>VLOOKUP(F2276,Sheet2!C:H,6,FALSE)</f>
        <v>default,berlin</v>
      </c>
      <c r="C2276" t="str">
        <f>VLOOKUP(F2276,Sheet2!C:C,1,FALSE)</f>
        <v>Pflanzkübel (Eternit)</v>
      </c>
      <c r="D2276" t="s">
        <v>22601</v>
      </c>
      <c r="E2276" t="s">
        <v>22602</v>
      </c>
      <c r="F2276" t="s">
        <v>12207</v>
      </c>
      <c r="I2276" t="s">
        <v>19555</v>
      </c>
      <c r="K2276" t="s">
        <v>59</v>
      </c>
      <c r="L2276" t="s">
        <v>13727</v>
      </c>
      <c r="AG2276" t="s">
        <v>19555</v>
      </c>
      <c r="AI2276" t="s">
        <v>630</v>
      </c>
      <c r="AJ2276" t="s">
        <v>11914</v>
      </c>
    </row>
    <row r="2277" spans="2:44" ht="16.5" customHeight="1">
      <c r="B2277" t="str">
        <f>VLOOKUP(F2277,Sheet2!C:H,6,FALSE)</f>
        <v>default,berlin</v>
      </c>
      <c r="C2277" t="str">
        <f>VLOOKUP(F2277,Sheet2!C:C,1,FALSE)</f>
        <v>Pflanzkübel (Kunststoff)</v>
      </c>
      <c r="D2277" t="s">
        <v>20302</v>
      </c>
      <c r="E2277" t="s">
        <v>20303</v>
      </c>
      <c r="F2277" t="s">
        <v>13456</v>
      </c>
      <c r="I2277" t="s">
        <v>19551</v>
      </c>
      <c r="K2277" t="s">
        <v>24</v>
      </c>
      <c r="L2277" t="s">
        <v>13732</v>
      </c>
      <c r="AG2277" t="s">
        <v>19551</v>
      </c>
      <c r="AI2277" t="s">
        <v>13356</v>
      </c>
      <c r="AJ2277" t="s">
        <v>13651</v>
      </c>
    </row>
    <row r="2278" spans="2:44" ht="16.5" customHeight="1">
      <c r="B2278" t="str">
        <f>VLOOKUP(F2278,Sheet2!C:H,6,FALSE)</f>
        <v>default</v>
      </c>
      <c r="C2278" t="str">
        <f>VLOOKUP(F2278,Sheet2!C:C,1,FALSE)</f>
        <v>pflanzliche Abfälle</v>
      </c>
      <c r="D2278" t="s">
        <v>10521</v>
      </c>
      <c r="E2278" t="s">
        <v>23705</v>
      </c>
      <c r="F2278" t="s">
        <v>10523</v>
      </c>
      <c r="G2278" t="s">
        <v>10525</v>
      </c>
      <c r="H2278" t="s">
        <v>10524</v>
      </c>
      <c r="K2278" t="s">
        <v>132</v>
      </c>
      <c r="L2278" t="s">
        <v>20032</v>
      </c>
      <c r="O2278" t="s">
        <v>132</v>
      </c>
      <c r="P2278" t="s">
        <v>20033</v>
      </c>
      <c r="S2278" t="s">
        <v>1312</v>
      </c>
      <c r="T2278" t="s">
        <v>20034</v>
      </c>
      <c r="W2278" t="s">
        <v>132</v>
      </c>
      <c r="X2278" t="s">
        <v>20032</v>
      </c>
      <c r="AA2278" t="s">
        <v>132</v>
      </c>
      <c r="AB2278" t="s">
        <v>20033</v>
      </c>
      <c r="AE2278" t="s">
        <v>1312</v>
      </c>
      <c r="AF2278" t="s">
        <v>20034</v>
      </c>
      <c r="AI2278" t="s">
        <v>132</v>
      </c>
      <c r="AJ2278" t="s">
        <v>20032</v>
      </c>
      <c r="AM2278" t="s">
        <v>132</v>
      </c>
      <c r="AN2278" t="s">
        <v>20033</v>
      </c>
      <c r="AQ2278" t="s">
        <v>1312</v>
      </c>
      <c r="AR2278" t="s">
        <v>20034</v>
      </c>
    </row>
    <row r="2279" spans="2:44" ht="16.5" customHeight="1">
      <c r="B2279" t="str">
        <f>VLOOKUP(F2279,Sheet2!C:H,6,FALSE)</f>
        <v>default</v>
      </c>
      <c r="C2279" t="str">
        <f>VLOOKUP(F2279,Sheet2!C:C,1,FALSE)</f>
        <v>Pflanztöpfe, -kästen (Kunststoff)</v>
      </c>
      <c r="D2279" t="s">
        <v>8743</v>
      </c>
      <c r="E2279" t="s">
        <v>23007</v>
      </c>
      <c r="F2279" t="s">
        <v>8744</v>
      </c>
      <c r="G2279" t="s">
        <v>8746</v>
      </c>
      <c r="H2279" t="s">
        <v>8745</v>
      </c>
      <c r="K2279" t="s">
        <v>59</v>
      </c>
      <c r="L2279" t="s">
        <v>19903</v>
      </c>
      <c r="O2279" t="s">
        <v>1106</v>
      </c>
      <c r="P2279" t="s">
        <v>19904</v>
      </c>
      <c r="S2279" t="s">
        <v>1103</v>
      </c>
      <c r="T2279" t="s">
        <v>19905</v>
      </c>
      <c r="W2279" t="s">
        <v>59</v>
      </c>
      <c r="X2279" t="s">
        <v>19903</v>
      </c>
      <c r="AA2279" t="s">
        <v>1106</v>
      </c>
      <c r="AB2279" t="s">
        <v>19904</v>
      </c>
      <c r="AE2279" t="s">
        <v>1103</v>
      </c>
      <c r="AF2279" t="s">
        <v>19905</v>
      </c>
      <c r="AI2279" t="s">
        <v>59</v>
      </c>
      <c r="AJ2279" t="s">
        <v>19903</v>
      </c>
      <c r="AM2279" t="s">
        <v>1106</v>
      </c>
      <c r="AN2279" t="s">
        <v>19904</v>
      </c>
      <c r="AQ2279" t="s">
        <v>1103</v>
      </c>
      <c r="AR2279" t="s">
        <v>19905</v>
      </c>
    </row>
    <row r="2280" spans="2:44" ht="16.5" customHeight="1">
      <c r="B2280" t="str">
        <f>VLOOKUP(F2280,Sheet2!C:H,6,FALSE)</f>
        <v>default,hannover</v>
      </c>
      <c r="C2280" t="str">
        <f>VLOOKUP(F2280,Sheet2!C:C,1,FALSE)</f>
        <v>Pflastersteine</v>
      </c>
      <c r="D2280" t="s">
        <v>6395</v>
      </c>
      <c r="E2280" t="s">
        <v>21994</v>
      </c>
      <c r="F2280" t="s">
        <v>465</v>
      </c>
      <c r="G2280" t="s">
        <v>465</v>
      </c>
      <c r="H2280" t="s">
        <v>6396</v>
      </c>
      <c r="K2280" t="s">
        <v>1072</v>
      </c>
      <c r="L2280" t="s">
        <v>25</v>
      </c>
      <c r="O2280" t="s">
        <v>1072</v>
      </c>
      <c r="P2280" t="s">
        <v>1069</v>
      </c>
      <c r="S2280" t="s">
        <v>1073</v>
      </c>
      <c r="T2280" t="s">
        <v>1067</v>
      </c>
      <c r="W2280" t="s">
        <v>1072</v>
      </c>
      <c r="X2280" t="s">
        <v>25</v>
      </c>
      <c r="AA2280" t="s">
        <v>1072</v>
      </c>
      <c r="AB2280" t="s">
        <v>1069</v>
      </c>
      <c r="AE2280" t="s">
        <v>1073</v>
      </c>
      <c r="AF2280" t="s">
        <v>1067</v>
      </c>
      <c r="AI2280" t="s">
        <v>1072</v>
      </c>
      <c r="AJ2280" t="s">
        <v>25</v>
      </c>
      <c r="AM2280" t="s">
        <v>1072</v>
      </c>
      <c r="AN2280" t="s">
        <v>1069</v>
      </c>
      <c r="AQ2280" t="s">
        <v>1073</v>
      </c>
      <c r="AR2280" t="s">
        <v>1067</v>
      </c>
    </row>
    <row r="2281" spans="2:44" ht="16.5" customHeight="1">
      <c r="B2281" t="str">
        <f>VLOOKUP(F2281,Sheet2!C:H,6,FALSE)</f>
        <v>default</v>
      </c>
      <c r="C2281" t="str">
        <f>VLOOKUP(F2281,Sheet2!C:C,1,FALSE)</f>
        <v>Pflegebett (elektrisch)</v>
      </c>
      <c r="D2281" t="s">
        <v>3890</v>
      </c>
      <c r="E2281" t="s">
        <v>20992</v>
      </c>
      <c r="F2281" t="s">
        <v>3892</v>
      </c>
      <c r="G2281" t="s">
        <v>3894</v>
      </c>
      <c r="H2281" t="s">
        <v>3893</v>
      </c>
      <c r="K2281" t="s">
        <v>45</v>
      </c>
      <c r="L2281" t="s">
        <v>20092</v>
      </c>
      <c r="O2281" t="s">
        <v>1068</v>
      </c>
      <c r="P2281" t="s">
        <v>20093</v>
      </c>
      <c r="S2281" t="s">
        <v>1066</v>
      </c>
      <c r="T2281" t="s">
        <v>20094</v>
      </c>
      <c r="W2281" t="s">
        <v>45</v>
      </c>
      <c r="X2281" t="s">
        <v>20092</v>
      </c>
      <c r="AA2281" t="s">
        <v>1068</v>
      </c>
      <c r="AB2281" t="s">
        <v>20093</v>
      </c>
      <c r="AE2281" t="s">
        <v>1066</v>
      </c>
      <c r="AF2281" t="s">
        <v>20094</v>
      </c>
      <c r="AI2281" t="s">
        <v>45</v>
      </c>
      <c r="AJ2281" t="s">
        <v>20092</v>
      </c>
      <c r="AM2281" t="s">
        <v>1068</v>
      </c>
      <c r="AN2281" t="s">
        <v>20093</v>
      </c>
      <c r="AQ2281" t="s">
        <v>1066</v>
      </c>
      <c r="AR2281" t="s">
        <v>20094</v>
      </c>
    </row>
    <row r="2282" spans="2:44" ht="16.5" customHeight="1">
      <c r="B2282" t="str">
        <f>VLOOKUP(F2282,Sheet2!C:H,6,FALSE)</f>
        <v>default</v>
      </c>
      <c r="C2282" t="str">
        <f>VLOOKUP(F2282,Sheet2!C:C,1,FALSE)</f>
        <v>Pflegebett (ohne Elektrik)</v>
      </c>
      <c r="D2282" t="s">
        <v>10133</v>
      </c>
      <c r="E2282" t="s">
        <v>23572</v>
      </c>
      <c r="F2282" t="s">
        <v>10134</v>
      </c>
      <c r="G2282" t="s">
        <v>10138</v>
      </c>
      <c r="H2282" t="s">
        <v>10136</v>
      </c>
      <c r="I2282" t="s">
        <v>10135</v>
      </c>
      <c r="K2282" t="s">
        <v>24</v>
      </c>
      <c r="L2282" t="s">
        <v>123</v>
      </c>
      <c r="M2282" t="s">
        <v>10135</v>
      </c>
      <c r="O2282" t="s">
        <v>24</v>
      </c>
      <c r="P2282" t="s">
        <v>19914</v>
      </c>
      <c r="Q2282" t="s">
        <v>10137</v>
      </c>
      <c r="S2282" t="s">
        <v>24</v>
      </c>
      <c r="T2282" t="s">
        <v>19915</v>
      </c>
      <c r="U2282" t="s">
        <v>10135</v>
      </c>
      <c r="W2282" t="s">
        <v>24</v>
      </c>
      <c r="X2282" t="s">
        <v>123</v>
      </c>
      <c r="Y2282" t="s">
        <v>10135</v>
      </c>
      <c r="AA2282" t="s">
        <v>24</v>
      </c>
      <c r="AB2282" t="s">
        <v>19914</v>
      </c>
      <c r="AC2282" t="s">
        <v>10137</v>
      </c>
      <c r="AE2282" t="s">
        <v>24</v>
      </c>
      <c r="AF2282" t="s">
        <v>19915</v>
      </c>
      <c r="AG2282" t="s">
        <v>10135</v>
      </c>
      <c r="AI2282" t="s">
        <v>24</v>
      </c>
      <c r="AJ2282" t="s">
        <v>123</v>
      </c>
      <c r="AK2282" t="s">
        <v>10135</v>
      </c>
      <c r="AM2282" t="s">
        <v>24</v>
      </c>
      <c r="AN2282" t="s">
        <v>19914</v>
      </c>
      <c r="AO2282" t="s">
        <v>10137</v>
      </c>
      <c r="AQ2282" t="s">
        <v>24</v>
      </c>
      <c r="AR2282" t="s">
        <v>19915</v>
      </c>
    </row>
    <row r="2283" spans="2:44" ht="16.5" customHeight="1">
      <c r="B2283" t="str">
        <f>VLOOKUP(F2283,Sheet2!C:H,6,FALSE)</f>
        <v>default</v>
      </c>
      <c r="C2283" t="str">
        <f>VLOOKUP(F2283,Sheet2!C:C,1,FALSE)</f>
        <v>Pflegetücher</v>
      </c>
      <c r="D2283" t="s">
        <v>6918</v>
      </c>
      <c r="E2283" t="s">
        <v>22231</v>
      </c>
      <c r="F2283" t="s">
        <v>6920</v>
      </c>
      <c r="G2283" t="s">
        <v>6922</v>
      </c>
      <c r="H2283" t="s">
        <v>6921</v>
      </c>
      <c r="K2283" t="s">
        <v>17</v>
      </c>
      <c r="L2283" t="s">
        <v>37</v>
      </c>
      <c r="O2283" t="s">
        <v>17</v>
      </c>
      <c r="P2283" t="s">
        <v>37</v>
      </c>
      <c r="S2283" t="s">
        <v>1184</v>
      </c>
      <c r="T2283" t="s">
        <v>1185</v>
      </c>
      <c r="W2283" t="s">
        <v>17</v>
      </c>
      <c r="X2283" t="s">
        <v>37</v>
      </c>
      <c r="AA2283" t="s">
        <v>17</v>
      </c>
      <c r="AB2283" t="s">
        <v>37</v>
      </c>
      <c r="AE2283" t="s">
        <v>1184</v>
      </c>
      <c r="AF2283" t="s">
        <v>1185</v>
      </c>
      <c r="AI2283" t="s">
        <v>17</v>
      </c>
      <c r="AJ2283" t="s">
        <v>37</v>
      </c>
      <c r="AM2283" t="s">
        <v>17</v>
      </c>
      <c r="AN2283" t="s">
        <v>37</v>
      </c>
      <c r="AQ2283" t="s">
        <v>1184</v>
      </c>
      <c r="AR2283" t="s">
        <v>1185</v>
      </c>
    </row>
    <row r="2284" spans="2:44" ht="16.5" customHeight="1">
      <c r="B2284" t="str">
        <f>VLOOKUP(F2284,Sheet2!C:H,6,FALSE)</f>
        <v>default,hannover</v>
      </c>
      <c r="C2284" t="str">
        <f>VLOOKUP(F2284,Sheet2!C:C,1,FALSE)</f>
        <v>Photovoltaikanlagen</v>
      </c>
      <c r="D2284" t="s">
        <v>9549</v>
      </c>
      <c r="E2284" t="s">
        <v>23323</v>
      </c>
      <c r="F2284" t="s">
        <v>463</v>
      </c>
      <c r="G2284" t="s">
        <v>9554</v>
      </c>
      <c r="H2284" t="s">
        <v>9552</v>
      </c>
      <c r="I2284" t="s">
        <v>9551</v>
      </c>
      <c r="K2284" t="s">
        <v>45</v>
      </c>
      <c r="L2284" t="s">
        <v>20626</v>
      </c>
      <c r="M2284" t="s">
        <v>9555</v>
      </c>
      <c r="O2284" t="s">
        <v>1068</v>
      </c>
      <c r="P2284" t="s">
        <v>20627</v>
      </c>
      <c r="Q2284" t="s">
        <v>9553</v>
      </c>
      <c r="S2284" t="s">
        <v>1066</v>
      </c>
      <c r="T2284" t="s">
        <v>20628</v>
      </c>
      <c r="U2284" t="s">
        <v>9551</v>
      </c>
      <c r="W2284" t="s">
        <v>45</v>
      </c>
      <c r="X2284" t="s">
        <v>20626</v>
      </c>
      <c r="Y2284" t="s">
        <v>9555</v>
      </c>
      <c r="AA2284" t="s">
        <v>1068</v>
      </c>
      <c r="AB2284" t="s">
        <v>20627</v>
      </c>
      <c r="AC2284" t="s">
        <v>9553</v>
      </c>
      <c r="AE2284" t="s">
        <v>1066</v>
      </c>
      <c r="AF2284" t="s">
        <v>20628</v>
      </c>
      <c r="AG2284" t="s">
        <v>9551</v>
      </c>
      <c r="AI2284" t="s">
        <v>45</v>
      </c>
      <c r="AJ2284" t="s">
        <v>20626</v>
      </c>
      <c r="AK2284" t="s">
        <v>9555</v>
      </c>
      <c r="AM2284" t="s">
        <v>1068</v>
      </c>
      <c r="AN2284" t="s">
        <v>20627</v>
      </c>
      <c r="AO2284" t="s">
        <v>9553</v>
      </c>
      <c r="AQ2284" t="s">
        <v>1066</v>
      </c>
      <c r="AR2284" t="s">
        <v>20628</v>
      </c>
    </row>
    <row r="2285" spans="2:44" ht="16.5" customHeight="1">
      <c r="B2285" t="str">
        <f>VLOOKUP(F2285,Sheet2!C:H,6,FALSE)</f>
        <v>default</v>
      </c>
      <c r="C2285" t="str">
        <f>VLOOKUP(F2285,Sheet2!C:C,1,FALSE)</f>
        <v>Photovoltaikmodul (fest angebracht, nicht gewerblich)</v>
      </c>
      <c r="D2285" t="s">
        <v>5350</v>
      </c>
      <c r="E2285" t="s">
        <v>21597</v>
      </c>
      <c r="F2285" t="s">
        <v>5351</v>
      </c>
      <c r="G2285" t="s">
        <v>5353</v>
      </c>
      <c r="H2285" t="s">
        <v>5352</v>
      </c>
      <c r="K2285" t="s">
        <v>45</v>
      </c>
      <c r="L2285" t="s">
        <v>20092</v>
      </c>
      <c r="O2285" t="s">
        <v>1068</v>
      </c>
      <c r="P2285" t="s">
        <v>20093</v>
      </c>
      <c r="S2285" t="s">
        <v>1066</v>
      </c>
      <c r="T2285" t="s">
        <v>20094</v>
      </c>
      <c r="W2285" t="s">
        <v>45</v>
      </c>
      <c r="X2285" t="s">
        <v>20092</v>
      </c>
      <c r="AA2285" t="s">
        <v>1068</v>
      </c>
      <c r="AB2285" t="s">
        <v>20093</v>
      </c>
      <c r="AE2285" t="s">
        <v>1066</v>
      </c>
      <c r="AF2285" t="s">
        <v>20094</v>
      </c>
      <c r="AI2285" t="s">
        <v>45</v>
      </c>
      <c r="AJ2285" t="s">
        <v>20092</v>
      </c>
      <c r="AM2285" t="s">
        <v>1068</v>
      </c>
      <c r="AN2285" t="s">
        <v>20093</v>
      </c>
      <c r="AQ2285" t="s">
        <v>1066</v>
      </c>
      <c r="AR2285" t="s">
        <v>20094</v>
      </c>
    </row>
    <row r="2286" spans="2:44" ht="16.5" customHeight="1">
      <c r="B2286" t="str">
        <f>VLOOKUP(F2286,Sheet2!C:H,6,FALSE)</f>
        <v>default</v>
      </c>
      <c r="C2286" t="str">
        <f>VLOOKUP(F2286,Sheet2!C:C,1,FALSE)</f>
        <v>Photovoltaikmodul (mobil, nicht gewerblich)</v>
      </c>
      <c r="D2286" t="s">
        <v>10562</v>
      </c>
      <c r="E2286" t="s">
        <v>23719</v>
      </c>
      <c r="F2286" t="s">
        <v>10563</v>
      </c>
      <c r="G2286" t="s">
        <v>10565</v>
      </c>
      <c r="H2286" t="s">
        <v>10564</v>
      </c>
      <c r="K2286" t="s">
        <v>45</v>
      </c>
      <c r="L2286" t="s">
        <v>20092</v>
      </c>
      <c r="O2286" t="s">
        <v>1068</v>
      </c>
      <c r="P2286" t="s">
        <v>20093</v>
      </c>
      <c r="S2286" t="s">
        <v>1066</v>
      </c>
      <c r="T2286" t="s">
        <v>20094</v>
      </c>
      <c r="W2286" t="s">
        <v>45</v>
      </c>
      <c r="X2286" t="s">
        <v>20092</v>
      </c>
      <c r="AA2286" t="s">
        <v>1068</v>
      </c>
      <c r="AB2286" t="s">
        <v>20093</v>
      </c>
      <c r="AE2286" t="s">
        <v>1066</v>
      </c>
      <c r="AF2286" t="s">
        <v>20094</v>
      </c>
      <c r="AI2286" t="s">
        <v>45</v>
      </c>
      <c r="AJ2286" t="s">
        <v>20092</v>
      </c>
      <c r="AM2286" t="s">
        <v>1068</v>
      </c>
      <c r="AN2286" t="s">
        <v>20093</v>
      </c>
      <c r="AQ2286" t="s">
        <v>1066</v>
      </c>
      <c r="AR2286" t="s">
        <v>20094</v>
      </c>
    </row>
    <row r="2287" spans="2:44" ht="16.5" customHeight="1">
      <c r="B2287" t="str">
        <f>VLOOKUP(F2287,Sheet2!C:H,6,FALSE)</f>
        <v>default,berlin</v>
      </c>
      <c r="C2287" t="str">
        <f>VLOOKUP(F2287,Sheet2!C:C,1,FALSE)</f>
        <v>Pillen</v>
      </c>
      <c r="D2287" t="s">
        <v>21927</v>
      </c>
      <c r="E2287" t="s">
        <v>21928</v>
      </c>
      <c r="F2287" t="s">
        <v>12117</v>
      </c>
      <c r="I2287" t="s">
        <v>19545</v>
      </c>
      <c r="K2287" t="s">
        <v>20</v>
      </c>
      <c r="L2287" t="s">
        <v>13727</v>
      </c>
      <c r="AG2287" t="s">
        <v>19545</v>
      </c>
      <c r="AI2287" t="s">
        <v>7808</v>
      </c>
      <c r="AJ2287" t="s">
        <v>11914</v>
      </c>
    </row>
    <row r="2288" spans="2:44" ht="16.5" customHeight="1">
      <c r="B2288" t="str">
        <f>VLOOKUP(F2288,Sheet2!C:H,6,FALSE)</f>
        <v>default,berlin</v>
      </c>
      <c r="C2288" t="str">
        <f>VLOOKUP(F2288,Sheet2!C:C,1,FALSE)</f>
        <v>Pinsel</v>
      </c>
      <c r="D2288" t="s">
        <v>21119</v>
      </c>
      <c r="E2288" t="s">
        <v>21120</v>
      </c>
      <c r="F2288" t="s">
        <v>12793</v>
      </c>
      <c r="I2288" t="s">
        <v>19522</v>
      </c>
      <c r="K2288" t="s">
        <v>17</v>
      </c>
      <c r="L2288" t="s">
        <v>6400</v>
      </c>
      <c r="AG2288" t="s">
        <v>19522</v>
      </c>
      <c r="AI2288" t="s">
        <v>11336</v>
      </c>
      <c r="AJ2288" t="s">
        <v>13647</v>
      </c>
    </row>
    <row r="2289" spans="2:44" ht="16.5" customHeight="1">
      <c r="B2289" t="str">
        <f>VLOOKUP(F2289,Sheet2!C:H,6,FALSE)</f>
        <v>default</v>
      </c>
      <c r="C2289" t="str">
        <f>VLOOKUP(F2289,Sheet2!C:C,1,FALSE)</f>
        <v>Pinsel (ausgehärtet)</v>
      </c>
      <c r="D2289" t="s">
        <v>9261</v>
      </c>
      <c r="E2289" t="s">
        <v>23208</v>
      </c>
      <c r="F2289" t="s">
        <v>9263</v>
      </c>
      <c r="G2289" t="s">
        <v>9265</v>
      </c>
      <c r="H2289" t="s">
        <v>9264</v>
      </c>
      <c r="K2289" t="s">
        <v>17</v>
      </c>
      <c r="L2289" t="s">
        <v>37</v>
      </c>
      <c r="O2289" t="s">
        <v>17</v>
      </c>
      <c r="P2289" t="s">
        <v>37</v>
      </c>
      <c r="S2289" t="s">
        <v>1184</v>
      </c>
      <c r="T2289" t="s">
        <v>1185</v>
      </c>
      <c r="W2289" t="s">
        <v>17</v>
      </c>
      <c r="X2289" t="s">
        <v>37</v>
      </c>
      <c r="AA2289" t="s">
        <v>17</v>
      </c>
      <c r="AB2289" t="s">
        <v>37</v>
      </c>
      <c r="AE2289" t="s">
        <v>1184</v>
      </c>
      <c r="AF2289" t="s">
        <v>1185</v>
      </c>
      <c r="AI2289" t="s">
        <v>17</v>
      </c>
      <c r="AJ2289" t="s">
        <v>37</v>
      </c>
      <c r="AM2289" t="s">
        <v>17</v>
      </c>
      <c r="AN2289" t="s">
        <v>37</v>
      </c>
      <c r="AQ2289" t="s">
        <v>1184</v>
      </c>
      <c r="AR2289" t="s">
        <v>1185</v>
      </c>
    </row>
    <row r="2290" spans="2:44" ht="16.5" customHeight="1">
      <c r="B2290" t="str">
        <f>VLOOKUP(F2290,Sheet2!C:H,6,FALSE)</f>
        <v>default,berlin</v>
      </c>
      <c r="C2290" t="str">
        <f>VLOOKUP(F2290,Sheet2!C:C,1,FALSE)</f>
        <v>Pinselreiniger</v>
      </c>
      <c r="D2290" t="s">
        <v>7749</v>
      </c>
      <c r="E2290" t="s">
        <v>22583</v>
      </c>
      <c r="F2290" t="s">
        <v>7750</v>
      </c>
      <c r="G2290" t="s">
        <v>7750</v>
      </c>
      <c r="H2290" t="s">
        <v>7751</v>
      </c>
      <c r="K2290" t="s">
        <v>20</v>
      </c>
      <c r="L2290" t="s">
        <v>7</v>
      </c>
      <c r="O2290" t="s">
        <v>1140</v>
      </c>
      <c r="P2290" t="s">
        <v>19919</v>
      </c>
      <c r="S2290" t="s">
        <v>1136</v>
      </c>
      <c r="T2290" t="s">
        <v>19920</v>
      </c>
      <c r="W2290" t="s">
        <v>20</v>
      </c>
      <c r="X2290" t="s">
        <v>7</v>
      </c>
      <c r="AA2290" t="s">
        <v>1140</v>
      </c>
      <c r="AB2290" t="s">
        <v>19919</v>
      </c>
      <c r="AE2290" t="s">
        <v>1136</v>
      </c>
      <c r="AF2290" t="s">
        <v>19920</v>
      </c>
      <c r="AI2290" t="s">
        <v>20</v>
      </c>
      <c r="AJ2290" t="s">
        <v>7</v>
      </c>
      <c r="AM2290" t="s">
        <v>1140</v>
      </c>
      <c r="AN2290" t="s">
        <v>19919</v>
      </c>
      <c r="AQ2290" t="s">
        <v>1136</v>
      </c>
      <c r="AR2290" t="s">
        <v>19920</v>
      </c>
    </row>
    <row r="2291" spans="2:44" ht="16.5" customHeight="1">
      <c r="B2291" t="str">
        <f>VLOOKUP(F2291,Sheet2!C:H,6,FALSE)</f>
        <v>default,hannover</v>
      </c>
      <c r="C2291" t="str">
        <f>VLOOKUP(F2291,Sheet2!C:C,1,FALSE)</f>
        <v>Pizzakarton</v>
      </c>
      <c r="D2291" t="s">
        <v>2751</v>
      </c>
      <c r="E2291" t="s">
        <v>20562</v>
      </c>
      <c r="F2291" t="s">
        <v>456</v>
      </c>
      <c r="G2291" t="s">
        <v>2755</v>
      </c>
      <c r="H2291" t="s">
        <v>2753</v>
      </c>
      <c r="I2291" t="s">
        <v>2752</v>
      </c>
      <c r="K2291" t="s">
        <v>140</v>
      </c>
      <c r="L2291" t="s">
        <v>20007</v>
      </c>
      <c r="M2291" t="s">
        <v>2756</v>
      </c>
      <c r="O2291" t="s">
        <v>1358</v>
      </c>
      <c r="P2291" t="s">
        <v>20008</v>
      </c>
      <c r="Q2291" t="s">
        <v>2754</v>
      </c>
      <c r="S2291" t="s">
        <v>1355</v>
      </c>
      <c r="T2291" t="s">
        <v>20009</v>
      </c>
      <c r="U2291" t="s">
        <v>2752</v>
      </c>
      <c r="W2291" t="s">
        <v>140</v>
      </c>
      <c r="X2291" t="s">
        <v>20007</v>
      </c>
      <c r="Y2291" t="s">
        <v>2756</v>
      </c>
      <c r="AA2291" t="s">
        <v>1358</v>
      </c>
      <c r="AB2291" t="s">
        <v>20008</v>
      </c>
      <c r="AC2291" t="s">
        <v>2754</v>
      </c>
      <c r="AE2291" t="s">
        <v>1355</v>
      </c>
      <c r="AF2291" t="s">
        <v>20009</v>
      </c>
      <c r="AG2291" t="s">
        <v>2752</v>
      </c>
      <c r="AI2291" t="s">
        <v>140</v>
      </c>
      <c r="AJ2291" t="s">
        <v>20007</v>
      </c>
      <c r="AK2291" t="s">
        <v>2756</v>
      </c>
      <c r="AM2291" t="s">
        <v>1358</v>
      </c>
      <c r="AN2291" t="s">
        <v>20008</v>
      </c>
      <c r="AO2291" t="s">
        <v>2754</v>
      </c>
      <c r="AQ2291" t="s">
        <v>1355</v>
      </c>
      <c r="AR2291" t="s">
        <v>20009</v>
      </c>
    </row>
    <row r="2292" spans="2:44" ht="16.5" customHeight="1">
      <c r="B2292" t="str">
        <f>VLOOKUP(F2292,Sheet2!C:H,6,FALSE)</f>
        <v>default,berlin</v>
      </c>
      <c r="C2292" t="str">
        <f>VLOOKUP(F2292,Sheet2!C:C,1,FALSE)</f>
        <v>Pizzakartons</v>
      </c>
      <c r="D2292" t="s">
        <v>21203</v>
      </c>
      <c r="E2292" t="s">
        <v>21204</v>
      </c>
      <c r="F2292" t="s">
        <v>13151</v>
      </c>
      <c r="I2292" t="s">
        <v>19529</v>
      </c>
      <c r="K2292" t="s">
        <v>140</v>
      </c>
      <c r="L2292" t="s">
        <v>13688</v>
      </c>
      <c r="AG2292" t="s">
        <v>19529</v>
      </c>
      <c r="AI2292" t="s">
        <v>13115</v>
      </c>
      <c r="AJ2292" t="s">
        <v>13650</v>
      </c>
    </row>
    <row r="2293" spans="2:44" ht="16.5" customHeight="1">
      <c r="B2293" t="str">
        <f>VLOOKUP(F2293,Sheet2!C:H,6,FALSE)</f>
        <v>default,berlin</v>
      </c>
      <c r="C2293" t="str">
        <f>VLOOKUP(F2293,Sheet2!C:C,1,FALSE)</f>
        <v xml:space="preserve">Pizzakartons m. Alufolie </v>
      </c>
      <c r="D2293" t="s">
        <v>20337</v>
      </c>
      <c r="E2293" t="s">
        <v>20338</v>
      </c>
      <c r="F2293" t="s">
        <v>13611</v>
      </c>
      <c r="I2293" t="s">
        <v>19547</v>
      </c>
      <c r="K2293" t="s">
        <v>51</v>
      </c>
      <c r="L2293" t="s">
        <v>13731</v>
      </c>
      <c r="AG2293" t="s">
        <v>19547</v>
      </c>
      <c r="AI2293" t="s">
        <v>13558</v>
      </c>
      <c r="AJ2293" t="s">
        <v>13649</v>
      </c>
    </row>
    <row r="2294" spans="2:44" ht="16.5" customHeight="1">
      <c r="B2294" t="str">
        <f>VLOOKUP(F2294,Sheet2!C:H,6,FALSE)</f>
        <v>default,hannover</v>
      </c>
      <c r="C2294" t="str">
        <f>VLOOKUP(F2294,Sheet2!C:C,1,FALSE)</f>
        <v>Pkw-Batterie</v>
      </c>
      <c r="D2294" t="s">
        <v>8093</v>
      </c>
      <c r="E2294" t="s">
        <v>22732</v>
      </c>
      <c r="F2294" t="s">
        <v>462</v>
      </c>
      <c r="G2294" t="s">
        <v>8095</v>
      </c>
      <c r="H2294" t="s">
        <v>8094</v>
      </c>
      <c r="I2294" t="s">
        <v>19560</v>
      </c>
      <c r="K2294" t="s">
        <v>20</v>
      </c>
      <c r="L2294" t="s">
        <v>7</v>
      </c>
      <c r="M2294" t="s">
        <v>1417</v>
      </c>
      <c r="O2294" t="s">
        <v>1140</v>
      </c>
      <c r="P2294" t="s">
        <v>19919</v>
      </c>
      <c r="Q2294" t="s">
        <v>20029</v>
      </c>
      <c r="S2294" t="s">
        <v>1136</v>
      </c>
      <c r="T2294" t="s">
        <v>19920</v>
      </c>
      <c r="U2294" t="s">
        <v>19560</v>
      </c>
      <c r="W2294" t="s">
        <v>20</v>
      </c>
      <c r="X2294" t="s">
        <v>7</v>
      </c>
      <c r="Y2294" t="s">
        <v>1417</v>
      </c>
      <c r="AA2294" t="s">
        <v>1140</v>
      </c>
      <c r="AB2294" t="s">
        <v>19919</v>
      </c>
      <c r="AC2294" t="s">
        <v>20029</v>
      </c>
      <c r="AE2294" t="s">
        <v>1136</v>
      </c>
      <c r="AF2294" t="s">
        <v>19920</v>
      </c>
      <c r="AG2294" t="s">
        <v>19560</v>
      </c>
      <c r="AI2294" t="s">
        <v>20</v>
      </c>
      <c r="AJ2294" t="s">
        <v>7</v>
      </c>
      <c r="AK2294" t="s">
        <v>1417</v>
      </c>
      <c r="AM2294" t="s">
        <v>1140</v>
      </c>
      <c r="AN2294" t="s">
        <v>19919</v>
      </c>
      <c r="AO2294" t="s">
        <v>20029</v>
      </c>
      <c r="AQ2294" t="s">
        <v>1136</v>
      </c>
      <c r="AR2294" t="s">
        <v>19920</v>
      </c>
    </row>
    <row r="2295" spans="2:44" ht="16.5" customHeight="1">
      <c r="B2295" t="str">
        <f>VLOOKUP(F2295,Sheet2!C:H,6,FALSE)</f>
        <v>default,berlin</v>
      </c>
      <c r="C2295" t="str">
        <f>VLOOKUP(F2295,Sheet2!C:C,1,FALSE)</f>
        <v>Planschbecken</v>
      </c>
      <c r="D2295" t="s">
        <v>23846</v>
      </c>
      <c r="E2295" t="s">
        <v>23847</v>
      </c>
      <c r="F2295" t="s">
        <v>13458</v>
      </c>
      <c r="I2295" t="s">
        <v>19551</v>
      </c>
      <c r="K2295" t="s">
        <v>24</v>
      </c>
      <c r="L2295" t="s">
        <v>13732</v>
      </c>
      <c r="AG2295" t="s">
        <v>19551</v>
      </c>
      <c r="AI2295" t="s">
        <v>13356</v>
      </c>
      <c r="AJ2295" t="s">
        <v>13651</v>
      </c>
    </row>
    <row r="2296" spans="2:44" ht="16.5" customHeight="1">
      <c r="B2296" t="str">
        <f>VLOOKUP(F2296,Sheet2!C:H,6,FALSE)</f>
        <v>default</v>
      </c>
      <c r="C2296" t="str">
        <f>VLOOKUP(F2296,Sheet2!C:C,1,FALSE)</f>
        <v>Planschbecken (aufblasbar, für Kinder)</v>
      </c>
      <c r="D2296" t="s">
        <v>9034</v>
      </c>
      <c r="E2296" t="s">
        <v>23114</v>
      </c>
      <c r="F2296" t="s">
        <v>9035</v>
      </c>
      <c r="G2296" t="s">
        <v>9037</v>
      </c>
      <c r="H2296" t="s">
        <v>9036</v>
      </c>
      <c r="K2296" t="s">
        <v>59</v>
      </c>
      <c r="L2296" t="s">
        <v>19903</v>
      </c>
      <c r="O2296" t="s">
        <v>1106</v>
      </c>
      <c r="P2296" t="s">
        <v>19904</v>
      </c>
      <c r="S2296" t="s">
        <v>1103</v>
      </c>
      <c r="T2296" t="s">
        <v>19905</v>
      </c>
      <c r="W2296" t="s">
        <v>59</v>
      </c>
      <c r="X2296" t="s">
        <v>19903</v>
      </c>
      <c r="AA2296" t="s">
        <v>1106</v>
      </c>
      <c r="AB2296" t="s">
        <v>19904</v>
      </c>
      <c r="AE2296" t="s">
        <v>1103</v>
      </c>
      <c r="AF2296" t="s">
        <v>19905</v>
      </c>
      <c r="AI2296" t="s">
        <v>59</v>
      </c>
      <c r="AJ2296" t="s">
        <v>19903</v>
      </c>
      <c r="AM2296" t="s">
        <v>1106</v>
      </c>
      <c r="AN2296" t="s">
        <v>19904</v>
      </c>
      <c r="AQ2296" t="s">
        <v>1103</v>
      </c>
      <c r="AR2296" t="s">
        <v>19905</v>
      </c>
    </row>
    <row r="2297" spans="2:44" ht="16.5" customHeight="1">
      <c r="B2297" t="str">
        <f>VLOOKUP(F2297,Sheet2!C:H,6,FALSE)</f>
        <v>default</v>
      </c>
      <c r="C2297" t="str">
        <f>VLOOKUP(F2297,Sheet2!C:C,1,FALSE)</f>
        <v>Planschbecken (klein, für Kinder)</v>
      </c>
      <c r="D2297" t="s">
        <v>6150</v>
      </c>
      <c r="E2297" t="s">
        <v>21893</v>
      </c>
      <c r="F2297" t="s">
        <v>6151</v>
      </c>
      <c r="G2297" t="s">
        <v>6153</v>
      </c>
      <c r="H2297" t="s">
        <v>6152</v>
      </c>
      <c r="K2297" t="s">
        <v>24</v>
      </c>
      <c r="L2297" t="s">
        <v>123</v>
      </c>
      <c r="O2297" t="s">
        <v>24</v>
      </c>
      <c r="P2297" t="s">
        <v>19914</v>
      </c>
      <c r="S2297" t="s">
        <v>24</v>
      </c>
      <c r="T2297" t="s">
        <v>19915</v>
      </c>
      <c r="W2297" t="s">
        <v>24</v>
      </c>
      <c r="X2297" t="s">
        <v>123</v>
      </c>
      <c r="AA2297" t="s">
        <v>24</v>
      </c>
      <c r="AB2297" t="s">
        <v>19914</v>
      </c>
      <c r="AE2297" t="s">
        <v>24</v>
      </c>
      <c r="AF2297" t="s">
        <v>19915</v>
      </c>
      <c r="AI2297" t="s">
        <v>24</v>
      </c>
      <c r="AJ2297" t="s">
        <v>123</v>
      </c>
      <c r="AM2297" t="s">
        <v>24</v>
      </c>
      <c r="AN2297" t="s">
        <v>19914</v>
      </c>
      <c r="AQ2297" t="s">
        <v>24</v>
      </c>
      <c r="AR2297" t="s">
        <v>19915</v>
      </c>
    </row>
    <row r="2298" spans="2:44" ht="16.5" customHeight="1">
      <c r="B2298" t="str">
        <f>VLOOKUP(F2298,Sheet2!C:H,6,FALSE)</f>
        <v>default</v>
      </c>
      <c r="C2298" t="str">
        <f>VLOOKUP(F2298,Sheet2!C:C,1,FALSE)</f>
        <v>Planschbecken &gt; 300 l</v>
      </c>
      <c r="D2298" t="s">
        <v>10810</v>
      </c>
      <c r="E2298" t="s">
        <v>23821</v>
      </c>
      <c r="F2298" t="s">
        <v>10811</v>
      </c>
      <c r="G2298" t="s">
        <v>10815</v>
      </c>
      <c r="H2298" t="s">
        <v>10813</v>
      </c>
      <c r="I2298" t="s">
        <v>10812</v>
      </c>
      <c r="K2298" t="s">
        <v>59</v>
      </c>
      <c r="L2298" t="s">
        <v>7</v>
      </c>
      <c r="M2298" t="s">
        <v>10816</v>
      </c>
      <c r="O2298" t="s">
        <v>1106</v>
      </c>
      <c r="P2298" t="s">
        <v>19919</v>
      </c>
      <c r="Q2298" t="s">
        <v>10814</v>
      </c>
      <c r="S2298" t="s">
        <v>1103</v>
      </c>
      <c r="T2298" t="s">
        <v>19920</v>
      </c>
      <c r="U2298" t="s">
        <v>10812</v>
      </c>
      <c r="W2298" t="s">
        <v>59</v>
      </c>
      <c r="X2298" t="s">
        <v>7</v>
      </c>
      <c r="Y2298" t="s">
        <v>10816</v>
      </c>
      <c r="AA2298" t="s">
        <v>1106</v>
      </c>
      <c r="AB2298" t="s">
        <v>19919</v>
      </c>
      <c r="AC2298" t="s">
        <v>10814</v>
      </c>
      <c r="AE2298" t="s">
        <v>1103</v>
      </c>
      <c r="AF2298" t="s">
        <v>19920</v>
      </c>
      <c r="AG2298" t="s">
        <v>10812</v>
      </c>
      <c r="AI2298" t="s">
        <v>59</v>
      </c>
      <c r="AJ2298" t="s">
        <v>7</v>
      </c>
      <c r="AK2298" t="s">
        <v>10816</v>
      </c>
      <c r="AM2298" t="s">
        <v>1106</v>
      </c>
      <c r="AN2298" t="s">
        <v>19919</v>
      </c>
      <c r="AO2298" t="s">
        <v>10814</v>
      </c>
      <c r="AQ2298" t="s">
        <v>1103</v>
      </c>
      <c r="AR2298" t="s">
        <v>19920</v>
      </c>
    </row>
    <row r="2299" spans="2:44" ht="16.5" customHeight="1">
      <c r="B2299" t="str">
        <f>VLOOKUP(F2299,Sheet2!C:H,6,FALSE)</f>
        <v>default</v>
      </c>
      <c r="C2299" t="str">
        <f>VLOOKUP(F2299,Sheet2!C:C,1,FALSE)</f>
        <v>Plastikbesteck (Partybesteck, Einmalbesteck)</v>
      </c>
      <c r="D2299" t="s">
        <v>11819</v>
      </c>
      <c r="E2299" t="s">
        <v>24241</v>
      </c>
      <c r="F2299" t="s">
        <v>11820</v>
      </c>
      <c r="G2299" t="s">
        <v>11822</v>
      </c>
      <c r="H2299" t="s">
        <v>11821</v>
      </c>
      <c r="K2299" t="s">
        <v>59</v>
      </c>
      <c r="L2299" t="s">
        <v>19903</v>
      </c>
      <c r="O2299" t="s">
        <v>1106</v>
      </c>
      <c r="P2299" t="s">
        <v>19904</v>
      </c>
      <c r="S2299" t="s">
        <v>1103</v>
      </c>
      <c r="T2299" t="s">
        <v>19905</v>
      </c>
      <c r="W2299" t="s">
        <v>59</v>
      </c>
      <c r="X2299" t="s">
        <v>19903</v>
      </c>
      <c r="AA2299" t="s">
        <v>1106</v>
      </c>
      <c r="AB2299" t="s">
        <v>19904</v>
      </c>
      <c r="AE2299" t="s">
        <v>1103</v>
      </c>
      <c r="AF2299" t="s">
        <v>19905</v>
      </c>
      <c r="AI2299" t="s">
        <v>59</v>
      </c>
      <c r="AJ2299" t="s">
        <v>19903</v>
      </c>
      <c r="AM2299" t="s">
        <v>1106</v>
      </c>
      <c r="AN2299" t="s">
        <v>19904</v>
      </c>
      <c r="AQ2299" t="s">
        <v>1103</v>
      </c>
      <c r="AR2299" t="s">
        <v>19905</v>
      </c>
    </row>
    <row r="2300" spans="2:44" ht="16.5" customHeight="1">
      <c r="B2300" t="str">
        <f>VLOOKUP(F2300,Sheet2!C:H,6,FALSE)</f>
        <v>default</v>
      </c>
      <c r="C2300" t="str">
        <f>VLOOKUP(F2300,Sheet2!C:C,1,FALSE)</f>
        <v>Plastikblume (ohne Stoff)</v>
      </c>
      <c r="D2300" t="s">
        <v>8939</v>
      </c>
      <c r="E2300" t="s">
        <v>23079</v>
      </c>
      <c r="F2300" t="s">
        <v>8940</v>
      </c>
      <c r="G2300" t="s">
        <v>8942</v>
      </c>
      <c r="H2300" t="s">
        <v>8941</v>
      </c>
      <c r="K2300" t="s">
        <v>59</v>
      </c>
      <c r="L2300" t="s">
        <v>19903</v>
      </c>
      <c r="O2300" t="s">
        <v>1106</v>
      </c>
      <c r="P2300" t="s">
        <v>19904</v>
      </c>
      <c r="S2300" t="s">
        <v>1103</v>
      </c>
      <c r="T2300" t="s">
        <v>19905</v>
      </c>
      <c r="W2300" t="s">
        <v>59</v>
      </c>
      <c r="X2300" t="s">
        <v>19903</v>
      </c>
      <c r="AA2300" t="s">
        <v>1106</v>
      </c>
      <c r="AB2300" t="s">
        <v>19904</v>
      </c>
      <c r="AE2300" t="s">
        <v>1103</v>
      </c>
      <c r="AF2300" t="s">
        <v>19905</v>
      </c>
      <c r="AI2300" t="s">
        <v>59</v>
      </c>
      <c r="AJ2300" t="s">
        <v>19903</v>
      </c>
      <c r="AM2300" t="s">
        <v>1106</v>
      </c>
      <c r="AN2300" t="s">
        <v>19904</v>
      </c>
      <c r="AQ2300" t="s">
        <v>1103</v>
      </c>
      <c r="AR2300" t="s">
        <v>19905</v>
      </c>
    </row>
    <row r="2301" spans="2:44" ht="16.5" customHeight="1">
      <c r="B2301" t="str">
        <f>VLOOKUP(F2301,Sheet2!C:H,6,FALSE)</f>
        <v>default</v>
      </c>
      <c r="C2301" t="str">
        <f>VLOOKUP(F2301,Sheet2!C:C,1,FALSE)</f>
        <v>Plastik-Blumentopf</v>
      </c>
      <c r="D2301" t="s">
        <v>10065</v>
      </c>
      <c r="E2301" t="s">
        <v>23538</v>
      </c>
      <c r="F2301" t="s">
        <v>10066</v>
      </c>
      <c r="G2301" t="s">
        <v>10067</v>
      </c>
      <c r="H2301" t="s">
        <v>4819</v>
      </c>
      <c r="K2301" t="s">
        <v>59</v>
      </c>
      <c r="L2301" t="s">
        <v>19903</v>
      </c>
      <c r="O2301" t="s">
        <v>1106</v>
      </c>
      <c r="P2301" t="s">
        <v>19904</v>
      </c>
      <c r="S2301" t="s">
        <v>1103</v>
      </c>
      <c r="T2301" t="s">
        <v>19905</v>
      </c>
      <c r="W2301" t="s">
        <v>59</v>
      </c>
      <c r="X2301" t="s">
        <v>19903</v>
      </c>
      <c r="AA2301" t="s">
        <v>1106</v>
      </c>
      <c r="AB2301" t="s">
        <v>19904</v>
      </c>
      <c r="AE2301" t="s">
        <v>1103</v>
      </c>
      <c r="AF2301" t="s">
        <v>19905</v>
      </c>
      <c r="AI2301" t="s">
        <v>59</v>
      </c>
      <c r="AJ2301" t="s">
        <v>19903</v>
      </c>
      <c r="AM2301" t="s">
        <v>1106</v>
      </c>
      <c r="AN2301" t="s">
        <v>19904</v>
      </c>
      <c r="AQ2301" t="s">
        <v>1103</v>
      </c>
      <c r="AR2301" t="s">
        <v>19905</v>
      </c>
    </row>
    <row r="2302" spans="2:44" ht="16.5" customHeight="1">
      <c r="B2302" t="str">
        <f>VLOOKUP(F2302,Sheet2!C:H,6,FALSE)</f>
        <v>default,berlin</v>
      </c>
      <c r="C2302" t="str">
        <f>VLOOKUP(F2302,Sheet2!C:C,1,FALSE)</f>
        <v>Plastikbügel</v>
      </c>
      <c r="D2302" t="s">
        <v>21739</v>
      </c>
      <c r="E2302" t="s">
        <v>21740</v>
      </c>
      <c r="F2302" t="s">
        <v>12981</v>
      </c>
      <c r="I2302" t="s">
        <v>19554</v>
      </c>
      <c r="K2302" t="s">
        <v>59</v>
      </c>
      <c r="L2302" t="s">
        <v>13731</v>
      </c>
      <c r="AG2302" t="s">
        <v>19554</v>
      </c>
      <c r="AI2302" t="s">
        <v>12922</v>
      </c>
      <c r="AJ2302" t="s">
        <v>13649</v>
      </c>
    </row>
    <row r="2303" spans="2:44" ht="16.5" customHeight="1">
      <c r="B2303" t="str">
        <f>VLOOKUP(F2303,Sheet2!C:H,6,FALSE)</f>
        <v>default,berlin</v>
      </c>
      <c r="C2303" t="str">
        <f>VLOOKUP(F2303,Sheet2!C:C,1,FALSE)</f>
        <v>Plastikflaschen</v>
      </c>
      <c r="D2303" t="s">
        <v>19970</v>
      </c>
      <c r="E2303" t="s">
        <v>19971</v>
      </c>
      <c r="F2303" t="s">
        <v>13613</v>
      </c>
      <c r="I2303" t="s">
        <v>19547</v>
      </c>
      <c r="K2303" t="s">
        <v>51</v>
      </c>
      <c r="L2303" t="s">
        <v>13731</v>
      </c>
      <c r="AG2303" t="s">
        <v>19547</v>
      </c>
      <c r="AI2303" t="s">
        <v>13558</v>
      </c>
      <c r="AJ2303" t="s">
        <v>13649</v>
      </c>
    </row>
    <row r="2304" spans="2:44" ht="16.5" customHeight="1">
      <c r="B2304" t="str">
        <f>VLOOKUP(F2304,Sheet2!C:H,6,FALSE)</f>
        <v>default</v>
      </c>
      <c r="C2304" t="str">
        <f>VLOOKUP(F2304,Sheet2!C:C,1,FALSE)</f>
        <v>Plastikfolie (Privathaushalt)</v>
      </c>
      <c r="D2304" t="s">
        <v>1266</v>
      </c>
      <c r="E2304" t="s">
        <v>19967</v>
      </c>
      <c r="F2304" t="s">
        <v>1268</v>
      </c>
      <c r="G2304" t="s">
        <v>1270</v>
      </c>
      <c r="H2304" t="s">
        <v>1269</v>
      </c>
      <c r="K2304" t="s">
        <v>59</v>
      </c>
      <c r="L2304" t="s">
        <v>19903</v>
      </c>
      <c r="O2304" t="s">
        <v>1106</v>
      </c>
      <c r="P2304" t="s">
        <v>19904</v>
      </c>
      <c r="S2304" t="s">
        <v>1103</v>
      </c>
      <c r="T2304" t="s">
        <v>19905</v>
      </c>
      <c r="W2304" t="s">
        <v>59</v>
      </c>
      <c r="X2304" t="s">
        <v>19903</v>
      </c>
      <c r="AA2304" t="s">
        <v>1106</v>
      </c>
      <c r="AB2304" t="s">
        <v>19904</v>
      </c>
      <c r="AE2304" t="s">
        <v>1103</v>
      </c>
      <c r="AF2304" t="s">
        <v>19905</v>
      </c>
      <c r="AI2304" t="s">
        <v>59</v>
      </c>
      <c r="AJ2304" t="s">
        <v>19903</v>
      </c>
      <c r="AM2304" t="s">
        <v>1106</v>
      </c>
      <c r="AN2304" t="s">
        <v>19904</v>
      </c>
      <c r="AQ2304" t="s">
        <v>1103</v>
      </c>
      <c r="AR2304" t="s">
        <v>19905</v>
      </c>
    </row>
    <row r="2305" spans="2:44" ht="16.5" customHeight="1">
      <c r="B2305" t="str">
        <f>VLOOKUP(F2305,Sheet2!C:H,6,FALSE)</f>
        <v>default</v>
      </c>
      <c r="C2305" t="str">
        <f>VLOOKUP(F2305,Sheet2!C:C,1,FALSE)</f>
        <v>Plastikfolien (Landwirtschaft:  Silo-, Stretch-, Wickelfolien etc.)</v>
      </c>
      <c r="D2305" t="s">
        <v>24138</v>
      </c>
      <c r="E2305" t="s">
        <v>24139</v>
      </c>
      <c r="F2305" t="s">
        <v>5901</v>
      </c>
      <c r="H2305" t="s">
        <v>5902</v>
      </c>
      <c r="K2305" t="s">
        <v>1742</v>
      </c>
      <c r="L2305" t="s">
        <v>1742</v>
      </c>
      <c r="O2305" t="s">
        <v>1748</v>
      </c>
      <c r="P2305" t="s">
        <v>1748</v>
      </c>
      <c r="S2305" t="s">
        <v>1745</v>
      </c>
      <c r="T2305" t="s">
        <v>1745</v>
      </c>
    </row>
    <row r="2306" spans="2:44" ht="16.5" customHeight="1">
      <c r="B2306" t="e">
        <f>VLOOKUP(F2306,Sheet2!C:H,6,FALSE)</f>
        <v>#N/A</v>
      </c>
      <c r="C2306" t="e">
        <f>VLOOKUP(F2306,Sheet2!C:C,1,FALSE)</f>
        <v>#N/A</v>
      </c>
      <c r="D2306" t="s">
        <v>5900</v>
      </c>
      <c r="E2306" t="s">
        <v>21804</v>
      </c>
      <c r="F2306" t="s">
        <v>21805</v>
      </c>
      <c r="G2306" t="s">
        <v>5903</v>
      </c>
      <c r="H2306" t="s">
        <v>5902</v>
      </c>
      <c r="K2306" t="s">
        <v>1742</v>
      </c>
      <c r="L2306" t="s">
        <v>1742</v>
      </c>
      <c r="O2306" t="s">
        <v>1748</v>
      </c>
      <c r="P2306" t="s">
        <v>1748</v>
      </c>
      <c r="S2306" t="s">
        <v>1745</v>
      </c>
      <c r="T2306" t="s">
        <v>1745</v>
      </c>
      <c r="W2306" t="s">
        <v>1742</v>
      </c>
      <c r="X2306" t="s">
        <v>1742</v>
      </c>
      <c r="AA2306" t="s">
        <v>1748</v>
      </c>
      <c r="AB2306" t="s">
        <v>1748</v>
      </c>
      <c r="AE2306" t="s">
        <v>1745</v>
      </c>
      <c r="AF2306" t="s">
        <v>1745</v>
      </c>
      <c r="AI2306" t="s">
        <v>1742</v>
      </c>
      <c r="AJ2306" t="s">
        <v>1742</v>
      </c>
      <c r="AM2306" t="s">
        <v>1748</v>
      </c>
      <c r="AN2306" t="s">
        <v>1748</v>
      </c>
      <c r="AQ2306" t="s">
        <v>1745</v>
      </c>
      <c r="AR2306" t="s">
        <v>1745</v>
      </c>
    </row>
    <row r="2307" spans="2:44" ht="16.5" customHeight="1">
      <c r="B2307" t="str">
        <f>VLOOKUP(F2307,Sheet2!C:H,6,FALSE)</f>
        <v>default</v>
      </c>
      <c r="C2307" t="str">
        <f>VLOOKUP(F2307,Sheet2!C:C,1,FALSE)</f>
        <v>Plastikfolien (stark verschmutzte Malerfolie oder vergleichbar)</v>
      </c>
      <c r="D2307" t="s">
        <v>9439</v>
      </c>
      <c r="E2307" t="s">
        <v>23285</v>
      </c>
      <c r="F2307" t="s">
        <v>9440</v>
      </c>
      <c r="G2307" t="s">
        <v>9442</v>
      </c>
      <c r="H2307" t="s">
        <v>9441</v>
      </c>
      <c r="K2307" t="s">
        <v>17</v>
      </c>
      <c r="L2307" t="s">
        <v>37</v>
      </c>
      <c r="O2307" t="s">
        <v>17</v>
      </c>
      <c r="P2307" t="s">
        <v>37</v>
      </c>
      <c r="S2307" t="s">
        <v>1184</v>
      </c>
      <c r="T2307" t="s">
        <v>1185</v>
      </c>
      <c r="W2307" t="s">
        <v>17</v>
      </c>
      <c r="X2307" t="s">
        <v>37</v>
      </c>
      <c r="AA2307" t="s">
        <v>17</v>
      </c>
      <c r="AB2307" t="s">
        <v>37</v>
      </c>
      <c r="AE2307" t="s">
        <v>1184</v>
      </c>
      <c r="AF2307" t="s">
        <v>1185</v>
      </c>
      <c r="AI2307" t="s">
        <v>17</v>
      </c>
      <c r="AJ2307" t="s">
        <v>37</v>
      </c>
      <c r="AM2307" t="s">
        <v>17</v>
      </c>
      <c r="AN2307" t="s">
        <v>37</v>
      </c>
      <c r="AQ2307" t="s">
        <v>1184</v>
      </c>
      <c r="AR2307" t="s">
        <v>1185</v>
      </c>
    </row>
    <row r="2308" spans="2:44" ht="16.5" customHeight="1">
      <c r="B2308" t="str">
        <f>VLOOKUP(F2308,Sheet2!C:H,6,FALSE)</f>
        <v>default,berlin</v>
      </c>
      <c r="C2308" t="str">
        <f>VLOOKUP(F2308,Sheet2!C:C,1,FALSE)</f>
        <v>Plastikgeschirr (Einweg)</v>
      </c>
      <c r="D2308" t="s">
        <v>23511</v>
      </c>
      <c r="E2308" t="s">
        <v>23512</v>
      </c>
      <c r="F2308" t="s">
        <v>13615</v>
      </c>
      <c r="I2308" t="s">
        <v>19547</v>
      </c>
      <c r="K2308" t="s">
        <v>51</v>
      </c>
      <c r="L2308" t="s">
        <v>13731</v>
      </c>
      <c r="AG2308" t="s">
        <v>19547</v>
      </c>
      <c r="AI2308" t="s">
        <v>13558</v>
      </c>
      <c r="AJ2308" t="s">
        <v>13649</v>
      </c>
    </row>
    <row r="2309" spans="2:44" ht="16.5" customHeight="1">
      <c r="B2309" t="str">
        <f>VLOOKUP(F2309,Sheet2!C:H,6,FALSE)</f>
        <v>default</v>
      </c>
      <c r="C2309" t="str">
        <f>VLOOKUP(F2309,Sheet2!C:C,1,FALSE)</f>
        <v>Plastikgeschirr (Tupper™, Aufschnitt etc.)</v>
      </c>
      <c r="D2309" t="s">
        <v>8101</v>
      </c>
      <c r="E2309" t="s">
        <v>22736</v>
      </c>
      <c r="F2309" t="s">
        <v>8102</v>
      </c>
      <c r="G2309" t="s">
        <v>8104</v>
      </c>
      <c r="H2309" t="s">
        <v>8103</v>
      </c>
      <c r="K2309" t="s">
        <v>59</v>
      </c>
      <c r="L2309" t="s">
        <v>19903</v>
      </c>
      <c r="O2309" t="s">
        <v>1106</v>
      </c>
      <c r="P2309" t="s">
        <v>19904</v>
      </c>
      <c r="S2309" t="s">
        <v>1103</v>
      </c>
      <c r="T2309" t="s">
        <v>19905</v>
      </c>
      <c r="W2309" t="s">
        <v>59</v>
      </c>
      <c r="X2309" t="s">
        <v>19903</v>
      </c>
      <c r="AA2309" t="s">
        <v>1106</v>
      </c>
      <c r="AB2309" t="s">
        <v>19904</v>
      </c>
      <c r="AE2309" t="s">
        <v>1103</v>
      </c>
      <c r="AF2309" t="s">
        <v>19905</v>
      </c>
      <c r="AI2309" t="s">
        <v>59</v>
      </c>
      <c r="AJ2309" t="s">
        <v>19903</v>
      </c>
      <c r="AM2309" t="s">
        <v>1106</v>
      </c>
      <c r="AN2309" t="s">
        <v>19904</v>
      </c>
      <c r="AQ2309" t="s">
        <v>1103</v>
      </c>
      <c r="AR2309" t="s">
        <v>19905</v>
      </c>
    </row>
    <row r="2310" spans="2:44" ht="16.5" customHeight="1">
      <c r="B2310" t="str">
        <f>VLOOKUP(F2310,Sheet2!C:H,6,FALSE)</f>
        <v>default</v>
      </c>
      <c r="C2310" t="str">
        <f>VLOOKUP(F2310,Sheet2!C:C,1,FALSE)</f>
        <v>Plastikrohre</v>
      </c>
      <c r="D2310" t="s">
        <v>11750</v>
      </c>
      <c r="E2310" t="s">
        <v>24210</v>
      </c>
      <c r="F2310" t="s">
        <v>11751</v>
      </c>
      <c r="G2310" t="s">
        <v>5752</v>
      </c>
      <c r="H2310" t="s">
        <v>5751</v>
      </c>
      <c r="K2310" t="s">
        <v>1072</v>
      </c>
      <c r="L2310" t="s">
        <v>154</v>
      </c>
      <c r="O2310" t="s">
        <v>1072</v>
      </c>
      <c r="P2310" t="s">
        <v>1075</v>
      </c>
      <c r="S2310" t="s">
        <v>1073</v>
      </c>
      <c r="T2310" t="s">
        <v>1074</v>
      </c>
      <c r="W2310" t="s">
        <v>1072</v>
      </c>
      <c r="X2310" t="s">
        <v>154</v>
      </c>
      <c r="AA2310" t="s">
        <v>1072</v>
      </c>
      <c r="AB2310" t="s">
        <v>1075</v>
      </c>
      <c r="AE2310" t="s">
        <v>1073</v>
      </c>
      <c r="AF2310" t="s">
        <v>1074</v>
      </c>
      <c r="AI2310" t="s">
        <v>1072</v>
      </c>
      <c r="AJ2310" t="s">
        <v>154</v>
      </c>
      <c r="AM2310" t="s">
        <v>1072</v>
      </c>
      <c r="AN2310" t="s">
        <v>1075</v>
      </c>
      <c r="AQ2310" t="s">
        <v>1073</v>
      </c>
      <c r="AR2310" t="s">
        <v>1074</v>
      </c>
    </row>
    <row r="2311" spans="2:44" ht="16.5" customHeight="1">
      <c r="B2311" t="str">
        <f>VLOOKUP(F2311,Sheet2!C:H,6,FALSE)</f>
        <v>default</v>
      </c>
      <c r="C2311" t="str">
        <f>VLOOKUP(F2311,Sheet2!C:C,1,FALSE)</f>
        <v>Plastikschaufel</v>
      </c>
      <c r="D2311" t="s">
        <v>5541</v>
      </c>
      <c r="E2311" t="s">
        <v>21662</v>
      </c>
      <c r="F2311" t="s">
        <v>5542</v>
      </c>
      <c r="G2311" t="s">
        <v>5544</v>
      </c>
      <c r="H2311" t="s">
        <v>5543</v>
      </c>
      <c r="K2311" t="s">
        <v>59</v>
      </c>
      <c r="L2311" t="s">
        <v>19903</v>
      </c>
      <c r="O2311" t="s">
        <v>1106</v>
      </c>
      <c r="P2311" t="s">
        <v>19904</v>
      </c>
      <c r="S2311" t="s">
        <v>1103</v>
      </c>
      <c r="T2311" t="s">
        <v>19905</v>
      </c>
      <c r="W2311" t="s">
        <v>59</v>
      </c>
      <c r="X2311" t="s">
        <v>19903</v>
      </c>
      <c r="AA2311" t="s">
        <v>1106</v>
      </c>
      <c r="AB2311" t="s">
        <v>19904</v>
      </c>
      <c r="AE2311" t="s">
        <v>1103</v>
      </c>
      <c r="AF2311" t="s">
        <v>19905</v>
      </c>
      <c r="AI2311" t="s">
        <v>59</v>
      </c>
      <c r="AJ2311" t="s">
        <v>19903</v>
      </c>
      <c r="AM2311" t="s">
        <v>1106</v>
      </c>
      <c r="AN2311" t="s">
        <v>19904</v>
      </c>
      <c r="AQ2311" t="s">
        <v>1103</v>
      </c>
      <c r="AR2311" t="s">
        <v>19905</v>
      </c>
    </row>
    <row r="2312" spans="2:44" ht="16.5" customHeight="1">
      <c r="B2312" t="str">
        <f>VLOOKUP(F2312,Sheet2!C:H,6,FALSE)</f>
        <v>default</v>
      </c>
      <c r="C2312" t="str">
        <f>VLOOKUP(F2312,Sheet2!C:C,1,FALSE)</f>
        <v>Plastikspielzeug</v>
      </c>
      <c r="D2312" t="s">
        <v>6384</v>
      </c>
      <c r="E2312" t="s">
        <v>21990</v>
      </c>
      <c r="F2312" t="s">
        <v>6385</v>
      </c>
      <c r="G2312" t="s">
        <v>6387</v>
      </c>
      <c r="H2312" t="s">
        <v>6386</v>
      </c>
      <c r="K2312" t="s">
        <v>17</v>
      </c>
      <c r="L2312" t="s">
        <v>37</v>
      </c>
      <c r="O2312" t="s">
        <v>17</v>
      </c>
      <c r="P2312" t="s">
        <v>37</v>
      </c>
      <c r="S2312" t="s">
        <v>1184</v>
      </c>
      <c r="T2312" t="s">
        <v>1185</v>
      </c>
      <c r="W2312" t="s">
        <v>17</v>
      </c>
      <c r="X2312" t="s">
        <v>37</v>
      </c>
      <c r="AA2312" t="s">
        <v>17</v>
      </c>
      <c r="AB2312" t="s">
        <v>37</v>
      </c>
      <c r="AE2312" t="s">
        <v>1184</v>
      </c>
      <c r="AF2312" t="s">
        <v>1185</v>
      </c>
      <c r="AI2312" t="s">
        <v>17</v>
      </c>
      <c r="AJ2312" t="s">
        <v>37</v>
      </c>
      <c r="AM2312" t="s">
        <v>17</v>
      </c>
      <c r="AN2312" t="s">
        <v>37</v>
      </c>
      <c r="AQ2312" t="s">
        <v>1184</v>
      </c>
      <c r="AR2312" t="s">
        <v>1185</v>
      </c>
    </row>
    <row r="2313" spans="2:44" ht="16.5" customHeight="1">
      <c r="B2313" t="str">
        <f>VLOOKUP(F2313,Sheet2!C:H,6,FALSE)</f>
        <v>default</v>
      </c>
      <c r="C2313" t="str">
        <f>VLOOKUP(F2313,Sheet2!C:C,1,FALSE)</f>
        <v>Plastikspielzeug (Lego, Metallautos usw.)</v>
      </c>
      <c r="D2313" t="s">
        <v>4120</v>
      </c>
      <c r="E2313" t="s">
        <v>21085</v>
      </c>
      <c r="F2313" t="s">
        <v>4121</v>
      </c>
      <c r="G2313" t="s">
        <v>4123</v>
      </c>
      <c r="H2313" t="s">
        <v>4122</v>
      </c>
      <c r="K2313" t="s">
        <v>59</v>
      </c>
      <c r="L2313" t="s">
        <v>25</v>
      </c>
      <c r="O2313" t="s">
        <v>1106</v>
      </c>
      <c r="P2313" t="s">
        <v>1069</v>
      </c>
      <c r="S2313" t="s">
        <v>1103</v>
      </c>
      <c r="T2313" t="s">
        <v>1067</v>
      </c>
      <c r="W2313" t="s">
        <v>59</v>
      </c>
      <c r="X2313" t="s">
        <v>25</v>
      </c>
      <c r="AA2313" t="s">
        <v>1106</v>
      </c>
      <c r="AB2313" t="s">
        <v>1069</v>
      </c>
      <c r="AE2313" t="s">
        <v>1103</v>
      </c>
      <c r="AF2313" t="s">
        <v>1067</v>
      </c>
      <c r="AI2313" t="s">
        <v>59</v>
      </c>
      <c r="AJ2313" t="s">
        <v>25</v>
      </c>
      <c r="AM2313" t="s">
        <v>1106</v>
      </c>
      <c r="AN2313" t="s">
        <v>1069</v>
      </c>
      <c r="AQ2313" t="s">
        <v>1103</v>
      </c>
      <c r="AR2313" t="s">
        <v>1067</v>
      </c>
    </row>
    <row r="2314" spans="2:44" ht="16.5" customHeight="1">
      <c r="B2314" t="str">
        <f>VLOOKUP(F2314,Sheet2!C:H,6,FALSE)</f>
        <v>default,berlin</v>
      </c>
      <c r="C2314" t="str">
        <f>VLOOKUP(F2314,Sheet2!C:C,1,FALSE)</f>
        <v>Plastiktüten</v>
      </c>
      <c r="D2314" t="s">
        <v>8256</v>
      </c>
      <c r="E2314" t="s">
        <v>22789</v>
      </c>
      <c r="F2314" t="s">
        <v>8257</v>
      </c>
      <c r="G2314" t="s">
        <v>8259</v>
      </c>
      <c r="H2314" t="s">
        <v>8258</v>
      </c>
      <c r="K2314" t="s">
        <v>59</v>
      </c>
      <c r="L2314" t="s">
        <v>19903</v>
      </c>
      <c r="O2314" t="s">
        <v>1106</v>
      </c>
      <c r="P2314" t="s">
        <v>19904</v>
      </c>
      <c r="S2314" t="s">
        <v>1103</v>
      </c>
      <c r="T2314" t="s">
        <v>19905</v>
      </c>
      <c r="W2314" t="s">
        <v>59</v>
      </c>
      <c r="X2314" t="s">
        <v>19903</v>
      </c>
      <c r="AA2314" t="s">
        <v>1106</v>
      </c>
      <c r="AB2314" t="s">
        <v>19904</v>
      </c>
      <c r="AE2314" t="s">
        <v>1103</v>
      </c>
      <c r="AF2314" t="s">
        <v>19905</v>
      </c>
      <c r="AI2314" t="s">
        <v>59</v>
      </c>
      <c r="AJ2314" t="s">
        <v>19903</v>
      </c>
      <c r="AM2314" t="s">
        <v>1106</v>
      </c>
      <c r="AN2314" t="s">
        <v>19904</v>
      </c>
      <c r="AQ2314" t="s">
        <v>1103</v>
      </c>
      <c r="AR2314" t="s">
        <v>19905</v>
      </c>
    </row>
    <row r="2315" spans="2:44" ht="16.5" customHeight="1">
      <c r="B2315" t="str">
        <f>VLOOKUP(F2315,Sheet2!C:H,6,FALSE)</f>
        <v>default</v>
      </c>
      <c r="C2315" t="str">
        <f>VLOOKUP(F2315,Sheet2!C:C,1,FALSE)</f>
        <v>Plastikwanne, -schüssel</v>
      </c>
      <c r="D2315" t="s">
        <v>10693</v>
      </c>
      <c r="E2315" t="s">
        <v>23778</v>
      </c>
      <c r="F2315" t="s">
        <v>10694</v>
      </c>
      <c r="G2315" t="s">
        <v>10696</v>
      </c>
      <c r="H2315" t="s">
        <v>10695</v>
      </c>
      <c r="K2315" t="s">
        <v>24</v>
      </c>
      <c r="L2315" t="s">
        <v>123</v>
      </c>
      <c r="O2315" t="s">
        <v>24</v>
      </c>
      <c r="P2315" t="s">
        <v>19914</v>
      </c>
      <c r="S2315" t="s">
        <v>24</v>
      </c>
      <c r="T2315" t="s">
        <v>19915</v>
      </c>
      <c r="W2315" t="s">
        <v>24</v>
      </c>
      <c r="X2315" t="s">
        <v>123</v>
      </c>
      <c r="AA2315" t="s">
        <v>24</v>
      </c>
      <c r="AB2315" t="s">
        <v>19914</v>
      </c>
      <c r="AE2315" t="s">
        <v>24</v>
      </c>
      <c r="AF2315" t="s">
        <v>19915</v>
      </c>
      <c r="AI2315" t="s">
        <v>24</v>
      </c>
      <c r="AJ2315" t="s">
        <v>123</v>
      </c>
      <c r="AM2315" t="s">
        <v>24</v>
      </c>
      <c r="AN2315" t="s">
        <v>19914</v>
      </c>
      <c r="AQ2315" t="s">
        <v>24</v>
      </c>
      <c r="AR2315" t="s">
        <v>19915</v>
      </c>
    </row>
    <row r="2316" spans="2:44" ht="16.5" customHeight="1">
      <c r="B2316" t="str">
        <f>VLOOKUP(F2316,Sheet2!C:H,6,FALSE)</f>
        <v>default</v>
      </c>
      <c r="C2316" t="str">
        <f>VLOOKUP(F2316,Sheet2!C:C,1,FALSE)</f>
        <v>Plastikwanne, -schüssel (Klein)</v>
      </c>
      <c r="D2316" t="s">
        <v>7962</v>
      </c>
      <c r="E2316" t="s">
        <v>22676</v>
      </c>
      <c r="F2316" t="s">
        <v>7964</v>
      </c>
      <c r="G2316" t="s">
        <v>7966</v>
      </c>
      <c r="H2316" t="s">
        <v>7965</v>
      </c>
      <c r="K2316" t="s">
        <v>59</v>
      </c>
      <c r="L2316" t="s">
        <v>19903</v>
      </c>
      <c r="O2316" t="s">
        <v>1106</v>
      </c>
      <c r="P2316" t="s">
        <v>19904</v>
      </c>
      <c r="S2316" t="s">
        <v>1103</v>
      </c>
      <c r="T2316" t="s">
        <v>19905</v>
      </c>
      <c r="W2316" t="s">
        <v>59</v>
      </c>
      <c r="X2316" t="s">
        <v>19903</v>
      </c>
      <c r="AA2316" t="s">
        <v>1106</v>
      </c>
      <c r="AB2316" t="s">
        <v>19904</v>
      </c>
      <c r="AE2316" t="s">
        <v>1103</v>
      </c>
      <c r="AF2316" t="s">
        <v>19905</v>
      </c>
      <c r="AI2316" t="s">
        <v>59</v>
      </c>
      <c r="AJ2316" t="s">
        <v>19903</v>
      </c>
      <c r="AM2316" t="s">
        <v>1106</v>
      </c>
      <c r="AN2316" t="s">
        <v>19904</v>
      </c>
      <c r="AQ2316" t="s">
        <v>1103</v>
      </c>
      <c r="AR2316" t="s">
        <v>19905</v>
      </c>
    </row>
    <row r="2317" spans="2:44" ht="16.5" customHeight="1">
      <c r="B2317" t="str">
        <f>VLOOKUP(F2317,Sheet2!C:H,6,FALSE)</f>
        <v>default,berlin</v>
      </c>
      <c r="C2317" t="str">
        <f>VLOOKUP(F2317,Sheet2!C:C,1,FALSE)</f>
        <v>Plattenspieler</v>
      </c>
      <c r="D2317" t="s">
        <v>1445</v>
      </c>
      <c r="E2317" t="s">
        <v>20040</v>
      </c>
      <c r="F2317" t="s">
        <v>1446</v>
      </c>
      <c r="G2317" t="s">
        <v>1448</v>
      </c>
      <c r="H2317" t="s">
        <v>1447</v>
      </c>
      <c r="K2317" t="s">
        <v>45</v>
      </c>
      <c r="L2317" t="s">
        <v>25</v>
      </c>
      <c r="O2317" t="s">
        <v>1068</v>
      </c>
      <c r="P2317" t="s">
        <v>1069</v>
      </c>
      <c r="S2317" t="s">
        <v>1066</v>
      </c>
      <c r="T2317" t="s">
        <v>1067</v>
      </c>
      <c r="W2317" t="s">
        <v>45</v>
      </c>
      <c r="X2317" t="s">
        <v>25</v>
      </c>
      <c r="AA2317" t="s">
        <v>1068</v>
      </c>
      <c r="AB2317" t="s">
        <v>1069</v>
      </c>
      <c r="AE2317" t="s">
        <v>1066</v>
      </c>
      <c r="AF2317" t="s">
        <v>1067</v>
      </c>
      <c r="AI2317" t="s">
        <v>45</v>
      </c>
      <c r="AJ2317" t="s">
        <v>25</v>
      </c>
      <c r="AM2317" t="s">
        <v>1068</v>
      </c>
      <c r="AN2317" t="s">
        <v>1069</v>
      </c>
      <c r="AQ2317" t="s">
        <v>1066</v>
      </c>
      <c r="AR2317" t="s">
        <v>1067</v>
      </c>
    </row>
    <row r="2318" spans="2:44" ht="16.5" customHeight="1">
      <c r="B2318" t="str">
        <f>VLOOKUP(F2318,Sheet2!C:H,6,FALSE)</f>
        <v>default,berlin</v>
      </c>
      <c r="C2318" t="str">
        <f>VLOOKUP(F2318,Sheet2!C:C,1,FALSE)</f>
        <v>Plexiglas</v>
      </c>
      <c r="D2318" t="s">
        <v>2170</v>
      </c>
      <c r="E2318" t="s">
        <v>20329</v>
      </c>
      <c r="F2318" t="s">
        <v>2171</v>
      </c>
      <c r="G2318" t="s">
        <v>2171</v>
      </c>
      <c r="H2318" t="s">
        <v>2172</v>
      </c>
      <c r="K2318" t="s">
        <v>1072</v>
      </c>
      <c r="L2318" t="s">
        <v>154</v>
      </c>
      <c r="O2318" t="s">
        <v>1072</v>
      </c>
      <c r="P2318" t="s">
        <v>1075</v>
      </c>
      <c r="S2318" t="s">
        <v>1073</v>
      </c>
      <c r="T2318" t="s">
        <v>1074</v>
      </c>
      <c r="W2318" t="s">
        <v>1072</v>
      </c>
      <c r="X2318" t="s">
        <v>154</v>
      </c>
      <c r="AA2318" t="s">
        <v>1072</v>
      </c>
      <c r="AB2318" t="s">
        <v>1075</v>
      </c>
      <c r="AE2318" t="s">
        <v>1073</v>
      </c>
      <c r="AF2318" t="s">
        <v>1074</v>
      </c>
      <c r="AI2318" t="s">
        <v>1072</v>
      </c>
      <c r="AJ2318" t="s">
        <v>154</v>
      </c>
      <c r="AM2318" t="s">
        <v>1072</v>
      </c>
      <c r="AN2318" t="s">
        <v>1075</v>
      </c>
      <c r="AQ2318" t="s">
        <v>1073</v>
      </c>
      <c r="AR2318" t="s">
        <v>1074</v>
      </c>
    </row>
    <row r="2319" spans="2:44" ht="16.5" customHeight="1">
      <c r="B2319" t="str">
        <f>VLOOKUP(F2319,Sheet2!C:H,6,FALSE)</f>
        <v>default,berlin</v>
      </c>
      <c r="C2319" t="str">
        <f>VLOOKUP(F2319,Sheet2!C:C,1,FALSE)</f>
        <v>Plexigläser</v>
      </c>
      <c r="D2319" t="s">
        <v>21825</v>
      </c>
      <c r="E2319" t="s">
        <v>21826</v>
      </c>
      <c r="F2319" t="s">
        <v>12984</v>
      </c>
      <c r="I2319" t="s">
        <v>19554</v>
      </c>
      <c r="K2319" t="s">
        <v>59</v>
      </c>
      <c r="L2319" t="s">
        <v>13731</v>
      </c>
      <c r="AG2319" t="s">
        <v>19554</v>
      </c>
      <c r="AI2319" t="s">
        <v>12922</v>
      </c>
      <c r="AJ2319" t="s">
        <v>13649</v>
      </c>
    </row>
    <row r="2320" spans="2:44" ht="16.5" customHeight="1">
      <c r="B2320" t="str">
        <f>VLOOKUP(F2320,Sheet2!C:H,6,FALSE)</f>
        <v>default</v>
      </c>
      <c r="C2320" t="str">
        <f>VLOOKUP(F2320,Sheet2!C:C,1,FALSE)</f>
        <v>Plüschspielzeug</v>
      </c>
      <c r="D2320" t="s">
        <v>5745</v>
      </c>
      <c r="E2320" t="s">
        <v>21741</v>
      </c>
      <c r="F2320" t="s">
        <v>5746</v>
      </c>
      <c r="G2320" t="s">
        <v>5748</v>
      </c>
      <c r="H2320" t="s">
        <v>5747</v>
      </c>
      <c r="K2320" t="s">
        <v>17</v>
      </c>
      <c r="L2320" t="s">
        <v>37</v>
      </c>
      <c r="O2320" t="s">
        <v>17</v>
      </c>
      <c r="P2320" t="s">
        <v>37</v>
      </c>
      <c r="S2320" t="s">
        <v>1184</v>
      </c>
      <c r="T2320" t="s">
        <v>1185</v>
      </c>
      <c r="W2320" t="s">
        <v>17</v>
      </c>
      <c r="X2320" t="s">
        <v>37</v>
      </c>
      <c r="AA2320" t="s">
        <v>17</v>
      </c>
      <c r="AB2320" t="s">
        <v>37</v>
      </c>
      <c r="AE2320" t="s">
        <v>1184</v>
      </c>
      <c r="AF2320" t="s">
        <v>1185</v>
      </c>
      <c r="AI2320" t="s">
        <v>17</v>
      </c>
      <c r="AJ2320" t="s">
        <v>37</v>
      </c>
      <c r="AM2320" t="s">
        <v>17</v>
      </c>
      <c r="AN2320" t="s">
        <v>37</v>
      </c>
      <c r="AQ2320" t="s">
        <v>1184</v>
      </c>
      <c r="AR2320" t="s">
        <v>1185</v>
      </c>
    </row>
    <row r="2321" spans="2:44" ht="16.5" customHeight="1">
      <c r="B2321" t="str">
        <f>VLOOKUP(F2321,Sheet2!C:H,6,FALSE)</f>
        <v>default</v>
      </c>
      <c r="C2321" t="str">
        <f>VLOOKUP(F2321,Sheet2!C:C,1,FALSE)</f>
        <v>Plüschspielzeug (elektrisch)</v>
      </c>
      <c r="D2321" t="s">
        <v>1749</v>
      </c>
      <c r="E2321" t="s">
        <v>20163</v>
      </c>
      <c r="F2321" t="s">
        <v>1750</v>
      </c>
      <c r="G2321" t="s">
        <v>1752</v>
      </c>
      <c r="H2321" t="s">
        <v>1751</v>
      </c>
      <c r="K2321" t="s">
        <v>45</v>
      </c>
      <c r="L2321" t="s">
        <v>25</v>
      </c>
      <c r="O2321" t="s">
        <v>1068</v>
      </c>
      <c r="P2321" t="s">
        <v>1069</v>
      </c>
      <c r="S2321" t="s">
        <v>1066</v>
      </c>
      <c r="T2321" t="s">
        <v>1067</v>
      </c>
      <c r="W2321" t="s">
        <v>45</v>
      </c>
      <c r="X2321" t="s">
        <v>25</v>
      </c>
      <c r="AA2321" t="s">
        <v>1068</v>
      </c>
      <c r="AB2321" t="s">
        <v>1069</v>
      </c>
      <c r="AE2321" t="s">
        <v>1066</v>
      </c>
      <c r="AF2321" t="s">
        <v>1067</v>
      </c>
      <c r="AI2321" t="s">
        <v>45</v>
      </c>
      <c r="AJ2321" t="s">
        <v>25</v>
      </c>
      <c r="AM2321" t="s">
        <v>1068</v>
      </c>
      <c r="AN2321" t="s">
        <v>1069</v>
      </c>
      <c r="AQ2321" t="s">
        <v>1066</v>
      </c>
      <c r="AR2321" t="s">
        <v>1067</v>
      </c>
    </row>
    <row r="2322" spans="2:44" ht="16.5" customHeight="1">
      <c r="B2322" t="str">
        <f>VLOOKUP(F2322,Sheet2!C:H,6,FALSE)</f>
        <v>default</v>
      </c>
      <c r="C2322" t="str">
        <f>VLOOKUP(F2322,Sheet2!C:C,1,FALSE)</f>
        <v>Plüschspielzeug (größer "Bobbycar")</v>
      </c>
      <c r="D2322" t="s">
        <v>7587</v>
      </c>
      <c r="E2322" t="s">
        <v>22524</v>
      </c>
      <c r="F2322" t="s">
        <v>7588</v>
      </c>
      <c r="G2322" t="s">
        <v>7590</v>
      </c>
      <c r="H2322" t="s">
        <v>7589</v>
      </c>
      <c r="K2322" t="s">
        <v>24</v>
      </c>
      <c r="L2322" t="s">
        <v>123</v>
      </c>
      <c r="O2322" t="s">
        <v>24</v>
      </c>
      <c r="P2322" t="s">
        <v>19914</v>
      </c>
      <c r="S2322" t="s">
        <v>24</v>
      </c>
      <c r="T2322" t="s">
        <v>19915</v>
      </c>
      <c r="W2322" t="s">
        <v>24</v>
      </c>
      <c r="X2322" t="s">
        <v>123</v>
      </c>
      <c r="AA2322" t="s">
        <v>24</v>
      </c>
      <c r="AB2322" t="s">
        <v>19914</v>
      </c>
      <c r="AE2322" t="s">
        <v>24</v>
      </c>
      <c r="AF2322" t="s">
        <v>19915</v>
      </c>
      <c r="AI2322" t="s">
        <v>24</v>
      </c>
      <c r="AJ2322" t="s">
        <v>123</v>
      </c>
      <c r="AM2322" t="s">
        <v>24</v>
      </c>
      <c r="AN2322" t="s">
        <v>19914</v>
      </c>
      <c r="AQ2322" t="s">
        <v>24</v>
      </c>
      <c r="AR2322" t="s">
        <v>19915</v>
      </c>
    </row>
    <row r="2323" spans="2:44" ht="16.5" customHeight="1">
      <c r="B2323" t="str">
        <f>VLOOKUP(F2323,Sheet2!C:H,6,FALSE)</f>
        <v>default</v>
      </c>
      <c r="C2323" t="str">
        <f>VLOOKUP(F2323,Sheet2!C:C,1,FALSE)</f>
        <v>Pökelsalz</v>
      </c>
      <c r="D2323" t="s">
        <v>2252</v>
      </c>
      <c r="E2323" t="s">
        <v>20373</v>
      </c>
      <c r="F2323" t="s">
        <v>2253</v>
      </c>
      <c r="G2323" t="s">
        <v>2255</v>
      </c>
      <c r="H2323" t="s">
        <v>2254</v>
      </c>
      <c r="K2323" t="s">
        <v>20</v>
      </c>
      <c r="L2323" t="s">
        <v>7</v>
      </c>
      <c r="O2323" t="s">
        <v>1140</v>
      </c>
      <c r="P2323" t="s">
        <v>19919</v>
      </c>
      <c r="S2323" t="s">
        <v>1136</v>
      </c>
      <c r="T2323" t="s">
        <v>19920</v>
      </c>
      <c r="W2323" t="s">
        <v>20</v>
      </c>
      <c r="X2323" t="s">
        <v>7</v>
      </c>
      <c r="AA2323" t="s">
        <v>1140</v>
      </c>
      <c r="AB2323" t="s">
        <v>19919</v>
      </c>
      <c r="AE2323" t="s">
        <v>1136</v>
      </c>
      <c r="AF2323" t="s">
        <v>19920</v>
      </c>
      <c r="AI2323" t="s">
        <v>20</v>
      </c>
      <c r="AJ2323" t="s">
        <v>7</v>
      </c>
      <c r="AM2323" t="s">
        <v>1140</v>
      </c>
      <c r="AN2323" t="s">
        <v>19919</v>
      </c>
      <c r="AQ2323" t="s">
        <v>1136</v>
      </c>
      <c r="AR2323" t="s">
        <v>19920</v>
      </c>
    </row>
    <row r="2324" spans="2:44" ht="16.5" customHeight="1">
      <c r="B2324" t="str">
        <f>VLOOKUP(F2324,Sheet2!C:H,6,FALSE)</f>
        <v>default</v>
      </c>
      <c r="C2324" t="str">
        <f>VLOOKUP(F2324,Sheet2!C:C,1,FALSE)</f>
        <v>Polaroidfoto</v>
      </c>
      <c r="D2324" t="s">
        <v>5174</v>
      </c>
      <c r="E2324" t="s">
        <v>21534</v>
      </c>
      <c r="F2324" t="s">
        <v>5176</v>
      </c>
      <c r="G2324" t="s">
        <v>5178</v>
      </c>
      <c r="H2324" t="s">
        <v>5177</v>
      </c>
      <c r="K2324" t="s">
        <v>17</v>
      </c>
      <c r="L2324" t="s">
        <v>37</v>
      </c>
      <c r="O2324" t="s">
        <v>17</v>
      </c>
      <c r="P2324" t="s">
        <v>37</v>
      </c>
      <c r="S2324" t="s">
        <v>1184</v>
      </c>
      <c r="T2324" t="s">
        <v>1185</v>
      </c>
      <c r="W2324" t="s">
        <v>17</v>
      </c>
      <c r="X2324" t="s">
        <v>37</v>
      </c>
      <c r="AA2324" t="s">
        <v>17</v>
      </c>
      <c r="AB2324" t="s">
        <v>37</v>
      </c>
      <c r="AE2324" t="s">
        <v>1184</v>
      </c>
      <c r="AF2324" t="s">
        <v>1185</v>
      </c>
      <c r="AI2324" t="s">
        <v>17</v>
      </c>
      <c r="AJ2324" t="s">
        <v>37</v>
      </c>
      <c r="AM2324" t="s">
        <v>17</v>
      </c>
      <c r="AN2324" t="s">
        <v>37</v>
      </c>
      <c r="AQ2324" t="s">
        <v>1184</v>
      </c>
      <c r="AR2324" t="s">
        <v>1185</v>
      </c>
    </row>
    <row r="2325" spans="2:44" ht="16.5" customHeight="1">
      <c r="B2325" t="str">
        <f>VLOOKUP(F2325,Sheet2!C:H,6,FALSE)</f>
        <v>default,hannover</v>
      </c>
      <c r="C2325" t="str">
        <f>VLOOKUP(F2325,Sheet2!C:C,1,FALSE)</f>
        <v>Poller</v>
      </c>
      <c r="D2325" t="s">
        <v>2594</v>
      </c>
      <c r="E2325" t="s">
        <v>20503</v>
      </c>
      <c r="F2325" t="s">
        <v>460</v>
      </c>
      <c r="G2325" t="s">
        <v>2597</v>
      </c>
      <c r="H2325" t="s">
        <v>2595</v>
      </c>
      <c r="I2325" t="s">
        <v>461</v>
      </c>
      <c r="K2325" t="s">
        <v>59</v>
      </c>
      <c r="L2325" t="s">
        <v>7</v>
      </c>
      <c r="M2325" t="s">
        <v>2598</v>
      </c>
      <c r="O2325" t="s">
        <v>1106</v>
      </c>
      <c r="P2325" t="s">
        <v>19919</v>
      </c>
      <c r="Q2325" t="s">
        <v>2596</v>
      </c>
      <c r="S2325" t="s">
        <v>1103</v>
      </c>
      <c r="T2325" t="s">
        <v>19920</v>
      </c>
      <c r="U2325" t="s">
        <v>461</v>
      </c>
      <c r="W2325" t="s">
        <v>59</v>
      </c>
      <c r="X2325" t="s">
        <v>7</v>
      </c>
      <c r="Y2325" t="s">
        <v>2598</v>
      </c>
      <c r="AA2325" t="s">
        <v>1106</v>
      </c>
      <c r="AB2325" t="s">
        <v>19919</v>
      </c>
      <c r="AC2325" t="s">
        <v>2596</v>
      </c>
      <c r="AE2325" t="s">
        <v>1103</v>
      </c>
      <c r="AF2325" t="s">
        <v>19920</v>
      </c>
      <c r="AG2325" t="s">
        <v>461</v>
      </c>
      <c r="AI2325" t="s">
        <v>59</v>
      </c>
      <c r="AJ2325" t="s">
        <v>7</v>
      </c>
      <c r="AK2325" t="s">
        <v>2598</v>
      </c>
      <c r="AM2325" t="s">
        <v>1106</v>
      </c>
      <c r="AN2325" t="s">
        <v>19919</v>
      </c>
      <c r="AO2325" t="s">
        <v>2596</v>
      </c>
      <c r="AQ2325" t="s">
        <v>1103</v>
      </c>
      <c r="AR2325" t="s">
        <v>19920</v>
      </c>
    </row>
    <row r="2326" spans="2:44" ht="16.5" customHeight="1">
      <c r="B2326" t="str">
        <f>VLOOKUP(F2326,Sheet2!C:H,6,FALSE)</f>
        <v>default</v>
      </c>
      <c r="C2326" t="str">
        <f>VLOOKUP(F2326,Sheet2!C:C,1,FALSE)</f>
        <v>Polster</v>
      </c>
      <c r="D2326" t="s">
        <v>3117</v>
      </c>
      <c r="E2326" t="s">
        <v>20703</v>
      </c>
      <c r="F2326" t="s">
        <v>3118</v>
      </c>
      <c r="G2326" t="s">
        <v>3120</v>
      </c>
      <c r="H2326" t="s">
        <v>3119</v>
      </c>
      <c r="K2326" t="s">
        <v>24</v>
      </c>
      <c r="L2326" t="s">
        <v>123</v>
      </c>
      <c r="O2326" t="s">
        <v>24</v>
      </c>
      <c r="P2326" t="s">
        <v>19914</v>
      </c>
      <c r="S2326" t="s">
        <v>24</v>
      </c>
      <c r="T2326" t="s">
        <v>19915</v>
      </c>
      <c r="W2326" t="s">
        <v>24</v>
      </c>
      <c r="X2326" t="s">
        <v>123</v>
      </c>
      <c r="AA2326" t="s">
        <v>24</v>
      </c>
      <c r="AB2326" t="s">
        <v>19914</v>
      </c>
      <c r="AE2326" t="s">
        <v>24</v>
      </c>
      <c r="AF2326" t="s">
        <v>19915</v>
      </c>
      <c r="AI2326" t="s">
        <v>24</v>
      </c>
      <c r="AJ2326" t="s">
        <v>123</v>
      </c>
      <c r="AM2326" t="s">
        <v>24</v>
      </c>
      <c r="AN2326" t="s">
        <v>19914</v>
      </c>
      <c r="AQ2326" t="s">
        <v>24</v>
      </c>
      <c r="AR2326" t="s">
        <v>19915</v>
      </c>
    </row>
    <row r="2327" spans="2:44" ht="16.5" customHeight="1">
      <c r="B2327" t="str">
        <f>VLOOKUP(F2327,Sheet2!C:H,6,FALSE)</f>
        <v>default,berlin</v>
      </c>
      <c r="C2327" t="str">
        <f>VLOOKUP(F2327,Sheet2!C:C,1,FALSE)</f>
        <v>Polstermöbel</v>
      </c>
      <c r="D2327" t="s">
        <v>21517</v>
      </c>
      <c r="E2327" t="s">
        <v>21518</v>
      </c>
      <c r="F2327" t="s">
        <v>13460</v>
      </c>
      <c r="I2327" t="s">
        <v>19551</v>
      </c>
      <c r="K2327" t="s">
        <v>24</v>
      </c>
      <c r="L2327" t="s">
        <v>13732</v>
      </c>
      <c r="AG2327" t="s">
        <v>19551</v>
      </c>
      <c r="AI2327" t="s">
        <v>13356</v>
      </c>
      <c r="AJ2327" t="s">
        <v>13651</v>
      </c>
    </row>
    <row r="2328" spans="2:44" ht="16.5" customHeight="1">
      <c r="B2328" t="str">
        <f>VLOOKUP(F2328,Sheet2!C:H,6,FALSE)</f>
        <v>default</v>
      </c>
      <c r="C2328" t="str">
        <f>VLOOKUP(F2328,Sheet2!C:C,1,FALSE)</f>
        <v>Polstermöbel, -liege/ Ottomane</v>
      </c>
      <c r="D2328" t="s">
        <v>2377</v>
      </c>
      <c r="E2328" t="s">
        <v>20421</v>
      </c>
      <c r="F2328" t="s">
        <v>2378</v>
      </c>
      <c r="G2328" t="s">
        <v>2382</v>
      </c>
      <c r="H2328" t="s">
        <v>2380</v>
      </c>
      <c r="I2328" t="s">
        <v>2379</v>
      </c>
      <c r="K2328" t="s">
        <v>24</v>
      </c>
      <c r="L2328" t="s">
        <v>123</v>
      </c>
      <c r="M2328" t="s">
        <v>2379</v>
      </c>
      <c r="O2328" t="s">
        <v>24</v>
      </c>
      <c r="P2328" t="s">
        <v>19914</v>
      </c>
      <c r="Q2328" t="s">
        <v>2381</v>
      </c>
      <c r="S2328" t="s">
        <v>24</v>
      </c>
      <c r="T2328" t="s">
        <v>19915</v>
      </c>
      <c r="U2328" t="s">
        <v>2379</v>
      </c>
      <c r="W2328" t="s">
        <v>24</v>
      </c>
      <c r="X2328" t="s">
        <v>123</v>
      </c>
      <c r="Y2328" t="s">
        <v>2379</v>
      </c>
      <c r="AA2328" t="s">
        <v>24</v>
      </c>
      <c r="AB2328" t="s">
        <v>19914</v>
      </c>
      <c r="AC2328" t="s">
        <v>2381</v>
      </c>
      <c r="AE2328" t="s">
        <v>24</v>
      </c>
      <c r="AF2328" t="s">
        <v>19915</v>
      </c>
      <c r="AG2328" t="s">
        <v>2379</v>
      </c>
      <c r="AI2328" t="s">
        <v>24</v>
      </c>
      <c r="AJ2328" t="s">
        <v>123</v>
      </c>
      <c r="AK2328" t="s">
        <v>2379</v>
      </c>
      <c r="AM2328" t="s">
        <v>24</v>
      </c>
      <c r="AN2328" t="s">
        <v>19914</v>
      </c>
      <c r="AO2328" t="s">
        <v>2381</v>
      </c>
      <c r="AQ2328" t="s">
        <v>24</v>
      </c>
      <c r="AR2328" t="s">
        <v>19915</v>
      </c>
    </row>
    <row r="2329" spans="2:44" ht="16.5" customHeight="1">
      <c r="B2329" t="str">
        <f>VLOOKUP(F2329,Sheet2!C:H,6,FALSE)</f>
        <v>default</v>
      </c>
      <c r="C2329" t="str">
        <f>VLOOKUP(F2329,Sheet2!C:C,1,FALSE)</f>
        <v>Polsterreiniger, -schaum</v>
      </c>
      <c r="D2329" t="s">
        <v>1860</v>
      </c>
      <c r="E2329" t="s">
        <v>20223</v>
      </c>
      <c r="F2329" t="s">
        <v>1861</v>
      </c>
      <c r="G2329" t="s">
        <v>1863</v>
      </c>
      <c r="H2329" t="s">
        <v>1862</v>
      </c>
      <c r="K2329" t="s">
        <v>20</v>
      </c>
      <c r="L2329" t="s">
        <v>7</v>
      </c>
      <c r="O2329" t="s">
        <v>1140</v>
      </c>
      <c r="P2329" t="s">
        <v>19919</v>
      </c>
      <c r="S2329" t="s">
        <v>1136</v>
      </c>
      <c r="T2329" t="s">
        <v>19920</v>
      </c>
      <c r="W2329" t="s">
        <v>20</v>
      </c>
      <c r="X2329" t="s">
        <v>7</v>
      </c>
      <c r="AA2329" t="s">
        <v>1140</v>
      </c>
      <c r="AB2329" t="s">
        <v>19919</v>
      </c>
      <c r="AE2329" t="s">
        <v>1136</v>
      </c>
      <c r="AF2329" t="s">
        <v>19920</v>
      </c>
      <c r="AI2329" t="s">
        <v>20</v>
      </c>
      <c r="AJ2329" t="s">
        <v>7</v>
      </c>
      <c r="AM2329" t="s">
        <v>1140</v>
      </c>
      <c r="AN2329" t="s">
        <v>19919</v>
      </c>
      <c r="AQ2329" t="s">
        <v>1136</v>
      </c>
      <c r="AR2329" t="s">
        <v>19920</v>
      </c>
    </row>
    <row r="2330" spans="2:44" ht="16.5" customHeight="1">
      <c r="B2330" t="str">
        <f>VLOOKUP(F2330,Sheet2!C:H,6,FALSE)</f>
        <v>default,berlin</v>
      </c>
      <c r="C2330" t="str">
        <f>VLOOKUP(F2330,Sheet2!C:C,1,FALSE)</f>
        <v>Polyester Profilplatten</v>
      </c>
      <c r="D2330" t="s">
        <v>21801</v>
      </c>
      <c r="E2330" t="s">
        <v>21802</v>
      </c>
      <c r="F2330" t="s">
        <v>13462</v>
      </c>
      <c r="I2330" t="s">
        <v>19551</v>
      </c>
      <c r="K2330" t="s">
        <v>24</v>
      </c>
      <c r="L2330" t="s">
        <v>13732</v>
      </c>
      <c r="AG2330" t="s">
        <v>19551</v>
      </c>
      <c r="AI2330" t="s">
        <v>13356</v>
      </c>
      <c r="AJ2330" t="s">
        <v>13651</v>
      </c>
    </row>
    <row r="2331" spans="2:44" ht="16.5" customHeight="1">
      <c r="B2331" t="str">
        <f>VLOOKUP(F2331,Sheet2!C:H,6,FALSE)</f>
        <v>default</v>
      </c>
      <c r="C2331" t="str">
        <f>VLOOKUP(F2331,Sheet2!C:C,1,FALSE)</f>
        <v>Polyurethan (PU)-Bauschaumdosen</v>
      </c>
      <c r="D2331" t="s">
        <v>4345</v>
      </c>
      <c r="E2331" t="s">
        <v>21172</v>
      </c>
      <c r="F2331" t="s">
        <v>4346</v>
      </c>
      <c r="G2331" t="s">
        <v>4349</v>
      </c>
      <c r="H2331" t="s">
        <v>4347</v>
      </c>
      <c r="I2331" t="s">
        <v>4032</v>
      </c>
      <c r="K2331" t="s">
        <v>20</v>
      </c>
      <c r="L2331" t="s">
        <v>7</v>
      </c>
      <c r="M2331" t="s">
        <v>4038</v>
      </c>
      <c r="O2331" t="s">
        <v>1140</v>
      </c>
      <c r="P2331" t="s">
        <v>19919</v>
      </c>
      <c r="Q2331" t="s">
        <v>4348</v>
      </c>
      <c r="S2331" t="s">
        <v>1136</v>
      </c>
      <c r="T2331" t="s">
        <v>19920</v>
      </c>
      <c r="U2331" t="s">
        <v>4032</v>
      </c>
      <c r="W2331" t="s">
        <v>20</v>
      </c>
      <c r="X2331" t="s">
        <v>7</v>
      </c>
      <c r="Y2331" t="s">
        <v>4038</v>
      </c>
      <c r="AA2331" t="s">
        <v>1140</v>
      </c>
      <c r="AB2331" t="s">
        <v>19919</v>
      </c>
      <c r="AC2331" t="s">
        <v>4348</v>
      </c>
      <c r="AE2331" t="s">
        <v>1136</v>
      </c>
      <c r="AF2331" t="s">
        <v>19920</v>
      </c>
      <c r="AG2331" t="s">
        <v>4032</v>
      </c>
      <c r="AI2331" t="s">
        <v>20</v>
      </c>
      <c r="AJ2331" t="s">
        <v>7</v>
      </c>
      <c r="AK2331" t="s">
        <v>4038</v>
      </c>
      <c r="AM2331" t="s">
        <v>1140</v>
      </c>
      <c r="AN2331" t="s">
        <v>19919</v>
      </c>
      <c r="AO2331" t="s">
        <v>4348</v>
      </c>
      <c r="AQ2331" t="s">
        <v>1136</v>
      </c>
      <c r="AR2331" t="s">
        <v>19920</v>
      </c>
    </row>
    <row r="2332" spans="2:44" ht="16.5" customHeight="1">
      <c r="B2332" t="str">
        <f>VLOOKUP(F2332,Sheet2!C:H,6,FALSE)</f>
        <v>default</v>
      </c>
      <c r="C2332" t="str">
        <f>VLOOKUP(F2332,Sheet2!C:C,1,FALSE)</f>
        <v>Polyurethanplatten (PUR ® - Dämmung)</v>
      </c>
      <c r="D2332" t="s">
        <v>9424</v>
      </c>
      <c r="E2332" t="s">
        <v>23276</v>
      </c>
      <c r="F2332" t="s">
        <v>9425</v>
      </c>
      <c r="G2332" t="s">
        <v>9427</v>
      </c>
      <c r="H2332" t="s">
        <v>9426</v>
      </c>
      <c r="K2332" t="s">
        <v>1072</v>
      </c>
      <c r="L2332" t="s">
        <v>154</v>
      </c>
      <c r="O2332" t="s">
        <v>1072</v>
      </c>
      <c r="P2332" t="s">
        <v>1075</v>
      </c>
      <c r="S2332" t="s">
        <v>1073</v>
      </c>
      <c r="T2332" t="s">
        <v>1074</v>
      </c>
      <c r="W2332" t="s">
        <v>1072</v>
      </c>
      <c r="X2332" t="s">
        <v>154</v>
      </c>
      <c r="AA2332" t="s">
        <v>1072</v>
      </c>
      <c r="AB2332" t="s">
        <v>1075</v>
      </c>
      <c r="AE2332" t="s">
        <v>1073</v>
      </c>
      <c r="AF2332" t="s">
        <v>1074</v>
      </c>
      <c r="AI2332" t="s">
        <v>1072</v>
      </c>
      <c r="AJ2332" t="s">
        <v>154</v>
      </c>
      <c r="AM2332" t="s">
        <v>1072</v>
      </c>
      <c r="AN2332" t="s">
        <v>1075</v>
      </c>
      <c r="AQ2332" t="s">
        <v>1073</v>
      </c>
      <c r="AR2332" t="s">
        <v>1074</v>
      </c>
    </row>
    <row r="2333" spans="2:44" ht="16.5" customHeight="1">
      <c r="B2333" t="str">
        <f>VLOOKUP(F2333,Sheet2!C:H,6,FALSE)</f>
        <v>default,berlin</v>
      </c>
      <c r="C2333" t="str">
        <f>VLOOKUP(F2333,Sheet2!C:C,1,FALSE)</f>
        <v>Polyurethanschaum (Dosen)</v>
      </c>
      <c r="D2333" t="s">
        <v>23961</v>
      </c>
      <c r="E2333" t="s">
        <v>23962</v>
      </c>
      <c r="F2333" t="s">
        <v>13276</v>
      </c>
      <c r="I2333" t="s">
        <v>19575</v>
      </c>
      <c r="K2333" t="s">
        <v>20</v>
      </c>
      <c r="L2333" t="s">
        <v>13727</v>
      </c>
      <c r="AG2333" t="s">
        <v>19575</v>
      </c>
      <c r="AI2333" t="s">
        <v>13250</v>
      </c>
      <c r="AJ2333" t="s">
        <v>11914</v>
      </c>
    </row>
    <row r="2334" spans="2:44" ht="16.5" customHeight="1">
      <c r="B2334" t="str">
        <f>VLOOKUP(F2334,Sheet2!C:H,6,FALSE)</f>
        <v>default</v>
      </c>
      <c r="C2334" t="str">
        <f>VLOOKUP(F2334,Sheet2!C:C,1,FALSE)</f>
        <v>Polyvinylchloridboden</v>
      </c>
      <c r="D2334" t="s">
        <v>4025</v>
      </c>
      <c r="E2334" t="s">
        <v>21048</v>
      </c>
      <c r="F2334" t="s">
        <v>4027</v>
      </c>
      <c r="G2334" t="s">
        <v>4027</v>
      </c>
      <c r="H2334" t="s">
        <v>4028</v>
      </c>
      <c r="I2334" t="s">
        <v>20701</v>
      </c>
      <c r="K2334" t="s">
        <v>24</v>
      </c>
      <c r="L2334" t="s">
        <v>123</v>
      </c>
      <c r="M2334" t="s">
        <v>4029</v>
      </c>
      <c r="O2334" t="s">
        <v>24</v>
      </c>
      <c r="P2334" t="s">
        <v>19914</v>
      </c>
      <c r="Q2334" t="s">
        <v>20702</v>
      </c>
      <c r="S2334" t="s">
        <v>24</v>
      </c>
      <c r="T2334" t="s">
        <v>19915</v>
      </c>
      <c r="U2334" t="s">
        <v>20701</v>
      </c>
      <c r="W2334" t="s">
        <v>24</v>
      </c>
      <c r="X2334" t="s">
        <v>123</v>
      </c>
      <c r="Y2334" t="s">
        <v>4029</v>
      </c>
      <c r="AA2334" t="s">
        <v>24</v>
      </c>
      <c r="AB2334" t="s">
        <v>19914</v>
      </c>
      <c r="AC2334" t="s">
        <v>20702</v>
      </c>
      <c r="AE2334" t="s">
        <v>24</v>
      </c>
      <c r="AF2334" t="s">
        <v>19915</v>
      </c>
      <c r="AG2334" t="s">
        <v>20701</v>
      </c>
      <c r="AI2334" t="s">
        <v>24</v>
      </c>
      <c r="AJ2334" t="s">
        <v>123</v>
      </c>
      <c r="AK2334" t="s">
        <v>4029</v>
      </c>
      <c r="AM2334" t="s">
        <v>24</v>
      </c>
      <c r="AN2334" t="s">
        <v>19914</v>
      </c>
      <c r="AO2334" t="s">
        <v>20702</v>
      </c>
      <c r="AQ2334" t="s">
        <v>24</v>
      </c>
      <c r="AR2334" t="s">
        <v>19915</v>
      </c>
    </row>
    <row r="2335" spans="2:44" ht="16.5" customHeight="1">
      <c r="B2335" t="str">
        <f>VLOOKUP(F2335,Sheet2!C:H,6,FALSE)</f>
        <v>default</v>
      </c>
      <c r="C2335" t="str">
        <f>VLOOKUP(F2335,Sheet2!C:C,1,FALSE)</f>
        <v>Pommesschale (Verpackung, ausgekratzt)</v>
      </c>
      <c r="D2335" t="s">
        <v>3277</v>
      </c>
      <c r="E2335" t="s">
        <v>20767</v>
      </c>
      <c r="F2335" t="s">
        <v>3279</v>
      </c>
      <c r="G2335" t="s">
        <v>3285</v>
      </c>
      <c r="H2335" t="s">
        <v>3282</v>
      </c>
      <c r="I2335" t="s">
        <v>20768</v>
      </c>
      <c r="K2335" t="s">
        <v>20769</v>
      </c>
      <c r="L2335" t="s">
        <v>107</v>
      </c>
      <c r="M2335" t="s">
        <v>3286</v>
      </c>
      <c r="O2335" t="s">
        <v>20770</v>
      </c>
      <c r="P2335" t="s">
        <v>20646</v>
      </c>
      <c r="Q2335" t="s">
        <v>3283</v>
      </c>
      <c r="S2335" t="s">
        <v>20771</v>
      </c>
      <c r="T2335" t="s">
        <v>20648</v>
      </c>
      <c r="U2335" t="s">
        <v>20768</v>
      </c>
      <c r="W2335" t="s">
        <v>20769</v>
      </c>
      <c r="X2335" t="s">
        <v>107</v>
      </c>
      <c r="Y2335" t="s">
        <v>3286</v>
      </c>
      <c r="AA2335" t="s">
        <v>20770</v>
      </c>
      <c r="AB2335" t="s">
        <v>20646</v>
      </c>
      <c r="AC2335" t="s">
        <v>3283</v>
      </c>
      <c r="AE2335" t="s">
        <v>20771</v>
      </c>
      <c r="AF2335" t="s">
        <v>20648</v>
      </c>
      <c r="AG2335" t="s">
        <v>20768</v>
      </c>
      <c r="AI2335" t="s">
        <v>20769</v>
      </c>
      <c r="AJ2335" t="s">
        <v>107</v>
      </c>
      <c r="AK2335" t="s">
        <v>3286</v>
      </c>
      <c r="AM2335" t="s">
        <v>20770</v>
      </c>
      <c r="AN2335" t="s">
        <v>20646</v>
      </c>
      <c r="AO2335" t="s">
        <v>3283</v>
      </c>
      <c r="AQ2335" t="s">
        <v>20771</v>
      </c>
      <c r="AR2335" t="s">
        <v>20648</v>
      </c>
    </row>
    <row r="2336" spans="2:44" ht="16.5" customHeight="1">
      <c r="B2336" t="str">
        <f>VLOOKUP(F2336,Sheet2!C:H,6,FALSE)</f>
        <v>default,hannover</v>
      </c>
      <c r="C2336" t="str">
        <f>VLOOKUP(F2336,Sheet2!C:C,1,FALSE)</f>
        <v>Pool-/Teichfilter</v>
      </c>
      <c r="D2336" t="s">
        <v>23182</v>
      </c>
      <c r="E2336" t="s">
        <v>23183</v>
      </c>
      <c r="F2336" t="s">
        <v>459</v>
      </c>
      <c r="I2336" t="s">
        <v>19602</v>
      </c>
      <c r="K2336" t="s">
        <v>45</v>
      </c>
      <c r="L2336" t="s">
        <v>25</v>
      </c>
      <c r="U2336" t="s">
        <v>19602</v>
      </c>
      <c r="W2336" t="s">
        <v>45</v>
      </c>
      <c r="X2336" t="s">
        <v>25</v>
      </c>
    </row>
    <row r="2337" spans="2:44" ht="16.5" customHeight="1">
      <c r="B2337" t="str">
        <f>VLOOKUP(F2337,Sheet2!C:H,6,FALSE)</f>
        <v>default,berlin</v>
      </c>
      <c r="C2337" t="str">
        <f>VLOOKUP(F2337,Sheet2!C:C,1,FALSE)</f>
        <v>Pool-Chlor</v>
      </c>
      <c r="D2337" t="s">
        <v>24068</v>
      </c>
      <c r="E2337" t="s">
        <v>24069</v>
      </c>
      <c r="F2337" t="s">
        <v>13014</v>
      </c>
      <c r="I2337" t="s">
        <v>19523</v>
      </c>
      <c r="K2337" t="s">
        <v>20</v>
      </c>
      <c r="L2337" t="s">
        <v>13727</v>
      </c>
      <c r="AG2337" t="s">
        <v>19523</v>
      </c>
      <c r="AI2337" t="s">
        <v>242</v>
      </c>
      <c r="AJ2337" t="s">
        <v>11914</v>
      </c>
    </row>
    <row r="2338" spans="2:44" ht="16.5" customHeight="1">
      <c r="B2338" t="str">
        <f>VLOOKUP(F2338,Sheet2!C:H,6,FALSE)</f>
        <v>default</v>
      </c>
      <c r="C2338" t="str">
        <f>VLOOKUP(F2338,Sheet2!C:C,1,FALSE)</f>
        <v>Poolfilter</v>
      </c>
      <c r="D2338" t="s">
        <v>6481</v>
      </c>
      <c r="E2338" t="s">
        <v>22035</v>
      </c>
      <c r="F2338" t="s">
        <v>6482</v>
      </c>
      <c r="G2338" t="s">
        <v>6484</v>
      </c>
      <c r="H2338" t="s">
        <v>6483</v>
      </c>
      <c r="I2338" t="s">
        <v>19908</v>
      </c>
      <c r="K2338" t="s">
        <v>45</v>
      </c>
      <c r="L2338" t="s">
        <v>25</v>
      </c>
      <c r="M2338" t="s">
        <v>1118</v>
      </c>
      <c r="O2338" t="s">
        <v>1068</v>
      </c>
      <c r="P2338" t="s">
        <v>1069</v>
      </c>
      <c r="Q2338" t="s">
        <v>20541</v>
      </c>
      <c r="S2338" t="s">
        <v>1066</v>
      </c>
      <c r="T2338" t="s">
        <v>1067</v>
      </c>
      <c r="U2338" t="s">
        <v>19908</v>
      </c>
      <c r="W2338" t="s">
        <v>45</v>
      </c>
      <c r="X2338" t="s">
        <v>25</v>
      </c>
      <c r="Y2338" t="s">
        <v>1118</v>
      </c>
      <c r="AA2338" t="s">
        <v>1068</v>
      </c>
      <c r="AB2338" t="s">
        <v>1069</v>
      </c>
      <c r="AC2338" t="s">
        <v>20541</v>
      </c>
      <c r="AE2338" t="s">
        <v>1066</v>
      </c>
      <c r="AF2338" t="s">
        <v>1067</v>
      </c>
      <c r="AG2338" t="s">
        <v>19908</v>
      </c>
      <c r="AI2338" t="s">
        <v>45</v>
      </c>
      <c r="AJ2338" t="s">
        <v>25</v>
      </c>
      <c r="AK2338" t="s">
        <v>1118</v>
      </c>
      <c r="AM2338" t="s">
        <v>1068</v>
      </c>
      <c r="AN2338" t="s">
        <v>1069</v>
      </c>
      <c r="AO2338" t="s">
        <v>20541</v>
      </c>
      <c r="AQ2338" t="s">
        <v>1066</v>
      </c>
      <c r="AR2338" t="s">
        <v>1067</v>
      </c>
    </row>
    <row r="2339" spans="2:44" ht="16.5" customHeight="1">
      <c r="B2339" t="str">
        <f>VLOOKUP(F2339,Sheet2!C:H,6,FALSE)</f>
        <v>default,hannover</v>
      </c>
      <c r="C2339" t="str">
        <f>VLOOKUP(F2339,Sheet2!C:C,1,FALSE)</f>
        <v>Pooltabs</v>
      </c>
      <c r="D2339" t="s">
        <v>3345</v>
      </c>
      <c r="E2339" t="s">
        <v>20796</v>
      </c>
      <c r="F2339" t="s">
        <v>458</v>
      </c>
      <c r="G2339" t="s">
        <v>458</v>
      </c>
      <c r="H2339" t="s">
        <v>3346</v>
      </c>
      <c r="I2339" t="s">
        <v>1132</v>
      </c>
      <c r="K2339" t="s">
        <v>20</v>
      </c>
      <c r="L2339" t="s">
        <v>7</v>
      </c>
      <c r="M2339" t="s">
        <v>1139</v>
      </c>
      <c r="O2339" t="s">
        <v>1140</v>
      </c>
      <c r="P2339" t="s">
        <v>19919</v>
      </c>
      <c r="Q2339" t="s">
        <v>1554</v>
      </c>
      <c r="S2339" t="s">
        <v>1136</v>
      </c>
      <c r="T2339" t="s">
        <v>19920</v>
      </c>
      <c r="U2339" t="s">
        <v>1132</v>
      </c>
      <c r="W2339" t="s">
        <v>20</v>
      </c>
      <c r="X2339" t="s">
        <v>7</v>
      </c>
      <c r="Y2339" t="s">
        <v>1139</v>
      </c>
      <c r="AA2339" t="s">
        <v>1140</v>
      </c>
      <c r="AB2339" t="s">
        <v>19919</v>
      </c>
      <c r="AC2339" t="s">
        <v>1554</v>
      </c>
      <c r="AE2339" t="s">
        <v>1136</v>
      </c>
      <c r="AF2339" t="s">
        <v>19920</v>
      </c>
      <c r="AG2339" t="s">
        <v>1132</v>
      </c>
      <c r="AI2339" t="s">
        <v>20</v>
      </c>
      <c r="AJ2339" t="s">
        <v>7</v>
      </c>
      <c r="AK2339" t="s">
        <v>1139</v>
      </c>
      <c r="AM2339" t="s">
        <v>1140</v>
      </c>
      <c r="AN2339" t="s">
        <v>19919</v>
      </c>
      <c r="AO2339" t="s">
        <v>1554</v>
      </c>
      <c r="AQ2339" t="s">
        <v>1136</v>
      </c>
      <c r="AR2339" t="s">
        <v>19920</v>
      </c>
    </row>
    <row r="2340" spans="2:44" ht="16.5" customHeight="1">
      <c r="B2340" t="str">
        <f>VLOOKUP(F2340,Sheet2!C:H,6,FALSE)</f>
        <v>default,hannover</v>
      </c>
      <c r="C2340" t="str">
        <f>VLOOKUP(F2340,Sheet2!C:C,1,FALSE)</f>
        <v>Pop up Zelt</v>
      </c>
      <c r="D2340" t="s">
        <v>21724</v>
      </c>
      <c r="E2340" t="s">
        <v>21725</v>
      </c>
      <c r="F2340" t="s">
        <v>454</v>
      </c>
      <c r="I2340" t="s">
        <v>455</v>
      </c>
      <c r="K2340" t="s">
        <v>11879</v>
      </c>
      <c r="L2340" t="s">
        <v>13733</v>
      </c>
      <c r="U2340" t="s">
        <v>455</v>
      </c>
      <c r="X2340" t="s">
        <v>7</v>
      </c>
    </row>
    <row r="2341" spans="2:44" ht="16.5" customHeight="1">
      <c r="B2341" t="str">
        <f>VLOOKUP(F2341,Sheet2!C:H,6,FALSE)</f>
        <v>default</v>
      </c>
      <c r="C2341" t="str">
        <f>VLOOKUP(F2341,Sheet2!C:C,1,FALSE)</f>
        <v>Porenbetonstein (kein mineralischer Bauabfall)</v>
      </c>
      <c r="D2341" t="s">
        <v>7491</v>
      </c>
      <c r="E2341" t="s">
        <v>22475</v>
      </c>
      <c r="F2341" t="s">
        <v>7492</v>
      </c>
      <c r="G2341" t="s">
        <v>3106</v>
      </c>
      <c r="H2341" t="s">
        <v>3105</v>
      </c>
      <c r="K2341" t="s">
        <v>1072</v>
      </c>
      <c r="L2341" t="s">
        <v>154</v>
      </c>
      <c r="O2341" t="s">
        <v>1072</v>
      </c>
      <c r="P2341" t="s">
        <v>1075</v>
      </c>
      <c r="S2341" t="s">
        <v>1073</v>
      </c>
      <c r="T2341" t="s">
        <v>1074</v>
      </c>
      <c r="W2341" t="s">
        <v>1072</v>
      </c>
      <c r="X2341" t="s">
        <v>154</v>
      </c>
      <c r="AA2341" t="s">
        <v>1072</v>
      </c>
      <c r="AB2341" t="s">
        <v>1075</v>
      </c>
      <c r="AE2341" t="s">
        <v>1073</v>
      </c>
      <c r="AF2341" t="s">
        <v>1074</v>
      </c>
      <c r="AI2341" t="s">
        <v>1072</v>
      </c>
      <c r="AJ2341" t="s">
        <v>154</v>
      </c>
      <c r="AM2341" t="s">
        <v>1072</v>
      </c>
      <c r="AN2341" t="s">
        <v>1075</v>
      </c>
      <c r="AQ2341" t="s">
        <v>1073</v>
      </c>
      <c r="AR2341" t="s">
        <v>1074</v>
      </c>
    </row>
    <row r="2342" spans="2:44" ht="16.5" customHeight="1">
      <c r="B2342" t="str">
        <f>VLOOKUP(F2342,Sheet2!C:H,6,FALSE)</f>
        <v>default</v>
      </c>
      <c r="C2342" t="str">
        <f>VLOOKUP(F2342,Sheet2!C:C,1,FALSE)</f>
        <v>Poroton</v>
      </c>
      <c r="D2342" t="s">
        <v>9796</v>
      </c>
      <c r="E2342" t="s">
        <v>23411</v>
      </c>
      <c r="F2342" t="s">
        <v>9798</v>
      </c>
      <c r="G2342" t="s">
        <v>9798</v>
      </c>
      <c r="H2342" t="s">
        <v>9798</v>
      </c>
      <c r="K2342" t="s">
        <v>1072</v>
      </c>
      <c r="L2342" t="s">
        <v>25</v>
      </c>
      <c r="O2342" t="s">
        <v>1072</v>
      </c>
      <c r="P2342" t="s">
        <v>1069</v>
      </c>
      <c r="S2342" t="s">
        <v>1073</v>
      </c>
      <c r="T2342" t="s">
        <v>1067</v>
      </c>
      <c r="W2342" t="s">
        <v>1072</v>
      </c>
      <c r="X2342" t="s">
        <v>25</v>
      </c>
      <c r="AA2342" t="s">
        <v>1072</v>
      </c>
      <c r="AB2342" t="s">
        <v>1069</v>
      </c>
      <c r="AE2342" t="s">
        <v>1073</v>
      </c>
      <c r="AF2342" t="s">
        <v>1067</v>
      </c>
      <c r="AI2342" t="s">
        <v>1072</v>
      </c>
      <c r="AJ2342" t="s">
        <v>25</v>
      </c>
      <c r="AM2342" t="s">
        <v>1072</v>
      </c>
      <c r="AN2342" t="s">
        <v>1069</v>
      </c>
      <c r="AQ2342" t="s">
        <v>1073</v>
      </c>
      <c r="AR2342" t="s">
        <v>1067</v>
      </c>
    </row>
    <row r="2343" spans="2:44" ht="16.5" customHeight="1">
      <c r="B2343" t="str">
        <f>VLOOKUP(F2343,Sheet2!C:H,6,FALSE)</f>
        <v>default</v>
      </c>
      <c r="C2343" t="str">
        <f>VLOOKUP(F2343,Sheet2!C:C,1,FALSE)</f>
        <v>Portionsverpackung (ausgekratzt)</v>
      </c>
      <c r="D2343" t="s">
        <v>1556</v>
      </c>
      <c r="E2343" t="s">
        <v>20084</v>
      </c>
      <c r="F2343" t="s">
        <v>1558</v>
      </c>
      <c r="G2343" t="s">
        <v>1560</v>
      </c>
      <c r="H2343" t="s">
        <v>1559</v>
      </c>
      <c r="K2343" t="s">
        <v>59</v>
      </c>
      <c r="L2343" t="s">
        <v>19903</v>
      </c>
      <c r="O2343" t="s">
        <v>1106</v>
      </c>
      <c r="P2343" t="s">
        <v>19904</v>
      </c>
      <c r="S2343" t="s">
        <v>1103</v>
      </c>
      <c r="T2343" t="s">
        <v>19905</v>
      </c>
      <c r="W2343" t="s">
        <v>59</v>
      </c>
      <c r="X2343" t="s">
        <v>19903</v>
      </c>
      <c r="AA2343" t="s">
        <v>1106</v>
      </c>
      <c r="AB2343" t="s">
        <v>19904</v>
      </c>
      <c r="AE2343" t="s">
        <v>1103</v>
      </c>
      <c r="AF2343" t="s">
        <v>19905</v>
      </c>
      <c r="AI2343" t="s">
        <v>59</v>
      </c>
      <c r="AJ2343" t="s">
        <v>19903</v>
      </c>
      <c r="AM2343" t="s">
        <v>1106</v>
      </c>
      <c r="AN2343" t="s">
        <v>19904</v>
      </c>
      <c r="AQ2343" t="s">
        <v>1103</v>
      </c>
      <c r="AR2343" t="s">
        <v>19905</v>
      </c>
    </row>
    <row r="2344" spans="2:44" ht="16.5" customHeight="1">
      <c r="B2344" t="str">
        <f>VLOOKUP(F2344,Sheet2!C:H,6,FALSE)</f>
        <v>default,berlin,hannover</v>
      </c>
      <c r="C2344" t="str">
        <f>VLOOKUP(F2344,Sheet2!C:C,1,FALSE)</f>
        <v>Porzellan</v>
      </c>
      <c r="D2344" t="s">
        <v>3760</v>
      </c>
      <c r="E2344" t="s">
        <v>20950</v>
      </c>
      <c r="F2344" t="s">
        <v>450</v>
      </c>
      <c r="G2344" t="s">
        <v>3764</v>
      </c>
      <c r="H2344" t="s">
        <v>3762</v>
      </c>
      <c r="I2344" t="s">
        <v>20951</v>
      </c>
      <c r="K2344" t="s">
        <v>17</v>
      </c>
      <c r="L2344" t="s">
        <v>37</v>
      </c>
      <c r="M2344" t="s">
        <v>3765</v>
      </c>
      <c r="O2344" t="s">
        <v>17</v>
      </c>
      <c r="P2344" t="s">
        <v>37</v>
      </c>
      <c r="Q2344" t="s">
        <v>20952</v>
      </c>
      <c r="S2344" t="s">
        <v>1184</v>
      </c>
      <c r="T2344" t="s">
        <v>1185</v>
      </c>
      <c r="U2344" t="s">
        <v>20951</v>
      </c>
      <c r="W2344" t="s">
        <v>17</v>
      </c>
      <c r="X2344" t="s">
        <v>37</v>
      </c>
      <c r="Y2344" t="s">
        <v>3765</v>
      </c>
      <c r="AA2344" t="s">
        <v>17</v>
      </c>
      <c r="AB2344" t="s">
        <v>37</v>
      </c>
      <c r="AC2344" t="s">
        <v>20952</v>
      </c>
      <c r="AE2344" t="s">
        <v>1184</v>
      </c>
      <c r="AF2344" t="s">
        <v>1185</v>
      </c>
      <c r="AG2344" t="s">
        <v>20951</v>
      </c>
      <c r="AI2344" t="s">
        <v>17</v>
      </c>
      <c r="AJ2344" t="s">
        <v>37</v>
      </c>
      <c r="AK2344" t="s">
        <v>3765</v>
      </c>
      <c r="AM2344" t="s">
        <v>17</v>
      </c>
      <c r="AN2344" t="s">
        <v>37</v>
      </c>
      <c r="AO2344" t="s">
        <v>20952</v>
      </c>
      <c r="AQ2344" t="s">
        <v>1184</v>
      </c>
      <c r="AR2344" t="s">
        <v>1185</v>
      </c>
    </row>
    <row r="2345" spans="2:44" ht="16.5" customHeight="1">
      <c r="B2345" t="str">
        <f>VLOOKUP(F2345,Sheet2!C:H,6,FALSE)</f>
        <v>default,berlin</v>
      </c>
      <c r="C2345" t="str">
        <f>VLOOKUP(F2345,Sheet2!C:C,1,FALSE)</f>
        <v>Postkarten</v>
      </c>
      <c r="D2345" t="s">
        <v>22029</v>
      </c>
      <c r="E2345" t="s">
        <v>22030</v>
      </c>
      <c r="F2345" t="s">
        <v>13153</v>
      </c>
      <c r="I2345" t="s">
        <v>19529</v>
      </c>
      <c r="K2345" t="s">
        <v>140</v>
      </c>
      <c r="L2345" t="s">
        <v>13688</v>
      </c>
      <c r="AG2345" t="s">
        <v>19529</v>
      </c>
      <c r="AI2345" t="s">
        <v>13115</v>
      </c>
      <c r="AJ2345" t="s">
        <v>13650</v>
      </c>
    </row>
    <row r="2346" spans="2:44" ht="16.5" customHeight="1">
      <c r="B2346" t="str">
        <f>VLOOKUP(F2346,Sheet2!C:H,6,FALSE)</f>
        <v>default</v>
      </c>
      <c r="C2346" t="str">
        <f>VLOOKUP(F2346,Sheet2!C:C,1,FALSE)</f>
        <v>präparierte Tiere</v>
      </c>
      <c r="D2346" t="s">
        <v>10528</v>
      </c>
      <c r="E2346" t="s">
        <v>23709</v>
      </c>
      <c r="F2346" t="s">
        <v>10529</v>
      </c>
      <c r="G2346" t="s">
        <v>5443</v>
      </c>
      <c r="H2346" t="s">
        <v>10530</v>
      </c>
      <c r="I2346" t="s">
        <v>5440</v>
      </c>
      <c r="K2346" t="s">
        <v>17</v>
      </c>
      <c r="L2346" t="s">
        <v>37</v>
      </c>
      <c r="M2346" t="s">
        <v>5444</v>
      </c>
      <c r="O2346" t="s">
        <v>17</v>
      </c>
      <c r="P2346" t="s">
        <v>37</v>
      </c>
      <c r="Q2346" t="s">
        <v>5442</v>
      </c>
      <c r="S2346" t="s">
        <v>1184</v>
      </c>
      <c r="T2346" t="s">
        <v>1185</v>
      </c>
      <c r="U2346" t="s">
        <v>5440</v>
      </c>
      <c r="W2346" t="s">
        <v>17</v>
      </c>
      <c r="X2346" t="s">
        <v>37</v>
      </c>
      <c r="Y2346" t="s">
        <v>5444</v>
      </c>
      <c r="AA2346" t="s">
        <v>17</v>
      </c>
      <c r="AB2346" t="s">
        <v>37</v>
      </c>
      <c r="AC2346" t="s">
        <v>5442</v>
      </c>
      <c r="AE2346" t="s">
        <v>1184</v>
      </c>
      <c r="AF2346" t="s">
        <v>1185</v>
      </c>
      <c r="AG2346" t="s">
        <v>5440</v>
      </c>
      <c r="AI2346" t="s">
        <v>17</v>
      </c>
      <c r="AJ2346" t="s">
        <v>37</v>
      </c>
      <c r="AK2346" t="s">
        <v>5444</v>
      </c>
      <c r="AM2346" t="s">
        <v>17</v>
      </c>
      <c r="AN2346" t="s">
        <v>37</v>
      </c>
      <c r="AO2346" t="s">
        <v>5442</v>
      </c>
      <c r="AQ2346" t="s">
        <v>1184</v>
      </c>
      <c r="AR2346" t="s">
        <v>1185</v>
      </c>
    </row>
    <row r="2347" spans="2:44" ht="16.5" customHeight="1">
      <c r="B2347" t="str">
        <f>VLOOKUP(F2347,Sheet2!C:H,6,FALSE)</f>
        <v>default,berlin</v>
      </c>
      <c r="C2347" t="str">
        <f>VLOOKUP(F2347,Sheet2!C:C,1,FALSE)</f>
        <v>Pressspanplatten</v>
      </c>
      <c r="D2347" t="s">
        <v>20433</v>
      </c>
      <c r="E2347" t="s">
        <v>20434</v>
      </c>
      <c r="F2347" t="s">
        <v>12054</v>
      </c>
      <c r="I2347" t="s">
        <v>19553</v>
      </c>
      <c r="K2347" t="s">
        <v>647</v>
      </c>
      <c r="L2347" t="s">
        <v>25</v>
      </c>
      <c r="AG2347" t="s">
        <v>19553</v>
      </c>
      <c r="AI2347" t="s">
        <v>647</v>
      </c>
      <c r="AJ2347" t="s">
        <v>11915</v>
      </c>
    </row>
    <row r="2348" spans="2:44" ht="16.5" customHeight="1">
      <c r="B2348" t="str">
        <f>VLOOKUP(F2348,Sheet2!C:H,6,FALSE)</f>
        <v>default</v>
      </c>
      <c r="C2348" t="str">
        <f>VLOOKUP(F2348,Sheet2!C:C,1,FALSE)</f>
        <v>Problemstoffe aus privaten Haushalten</v>
      </c>
      <c r="D2348" t="s">
        <v>1469</v>
      </c>
      <c r="E2348" t="s">
        <v>20049</v>
      </c>
      <c r="F2348" t="s">
        <v>1471</v>
      </c>
      <c r="G2348" t="s">
        <v>1473</v>
      </c>
      <c r="H2348" t="s">
        <v>1472</v>
      </c>
      <c r="K2348" t="s">
        <v>20</v>
      </c>
      <c r="L2348" t="s">
        <v>7</v>
      </c>
      <c r="O2348" t="s">
        <v>1140</v>
      </c>
      <c r="P2348" t="s">
        <v>19919</v>
      </c>
      <c r="S2348" t="s">
        <v>1136</v>
      </c>
      <c r="T2348" t="s">
        <v>19920</v>
      </c>
      <c r="W2348" t="s">
        <v>20</v>
      </c>
      <c r="X2348" t="s">
        <v>7</v>
      </c>
      <c r="AA2348" t="s">
        <v>1140</v>
      </c>
      <c r="AB2348" t="s">
        <v>19919</v>
      </c>
      <c r="AE2348" t="s">
        <v>1136</v>
      </c>
      <c r="AF2348" t="s">
        <v>19920</v>
      </c>
      <c r="AI2348" t="s">
        <v>20</v>
      </c>
      <c r="AJ2348" t="s">
        <v>7</v>
      </c>
      <c r="AM2348" t="s">
        <v>1140</v>
      </c>
      <c r="AN2348" t="s">
        <v>19919</v>
      </c>
      <c r="AQ2348" t="s">
        <v>1136</v>
      </c>
      <c r="AR2348" t="s">
        <v>19920</v>
      </c>
    </row>
    <row r="2349" spans="2:44" ht="16.5" customHeight="1">
      <c r="B2349" t="str">
        <f>VLOOKUP(F2349,Sheet2!C:H,6,FALSE)</f>
        <v>default,berlin</v>
      </c>
      <c r="C2349" t="str">
        <f>VLOOKUP(F2349,Sheet2!C:C,1,FALSE)</f>
        <v>Propangasflaschen</v>
      </c>
      <c r="D2349" t="s">
        <v>23450</v>
      </c>
      <c r="E2349" t="s">
        <v>23451</v>
      </c>
      <c r="F2349" t="s">
        <v>11962</v>
      </c>
      <c r="K2349" t="s">
        <v>1804</v>
      </c>
      <c r="L2349" t="s">
        <v>11913</v>
      </c>
      <c r="AI2349" t="s">
        <v>1804</v>
      </c>
      <c r="AJ2349" t="s">
        <v>11913</v>
      </c>
    </row>
    <row r="2350" spans="2:44" ht="16.5" customHeight="1">
      <c r="B2350" t="str">
        <f>VLOOKUP(F2350,Sheet2!C:H,6,FALSE)</f>
        <v>default,berlin</v>
      </c>
      <c r="C2350" t="str">
        <f>VLOOKUP(F2350,Sheet2!C:C,1,FALSE)</f>
        <v>Prospekte</v>
      </c>
      <c r="D2350" t="s">
        <v>2652</v>
      </c>
      <c r="E2350" t="s">
        <v>20527</v>
      </c>
      <c r="F2350" t="s">
        <v>2653</v>
      </c>
      <c r="G2350" t="s">
        <v>2655</v>
      </c>
      <c r="H2350" t="s">
        <v>2654</v>
      </c>
      <c r="K2350" t="s">
        <v>140</v>
      </c>
      <c r="L2350" t="s">
        <v>20007</v>
      </c>
      <c r="O2350" t="s">
        <v>1358</v>
      </c>
      <c r="P2350" t="s">
        <v>20008</v>
      </c>
      <c r="S2350" t="s">
        <v>1355</v>
      </c>
      <c r="T2350" t="s">
        <v>20009</v>
      </c>
      <c r="W2350" t="s">
        <v>140</v>
      </c>
      <c r="X2350" t="s">
        <v>20007</v>
      </c>
      <c r="AA2350" t="s">
        <v>1358</v>
      </c>
      <c r="AB2350" t="s">
        <v>20008</v>
      </c>
      <c r="AE2350" t="s">
        <v>1355</v>
      </c>
      <c r="AF2350" t="s">
        <v>20009</v>
      </c>
      <c r="AI2350" t="s">
        <v>140</v>
      </c>
      <c r="AJ2350" t="s">
        <v>20007</v>
      </c>
      <c r="AM2350" t="s">
        <v>1358</v>
      </c>
      <c r="AN2350" t="s">
        <v>20008</v>
      </c>
      <c r="AQ2350" t="s">
        <v>1355</v>
      </c>
      <c r="AR2350" t="s">
        <v>20009</v>
      </c>
    </row>
    <row r="2351" spans="2:44" ht="16.5" customHeight="1">
      <c r="B2351" t="str">
        <f>VLOOKUP(F2351,Sheet2!C:H,6,FALSE)</f>
        <v>default</v>
      </c>
      <c r="C2351" t="str">
        <f>VLOOKUP(F2351,Sheet2!C:C,1,FALSE)</f>
        <v>Prothesen</v>
      </c>
      <c r="D2351" t="s">
        <v>3385</v>
      </c>
      <c r="E2351" t="s">
        <v>20809</v>
      </c>
      <c r="F2351" t="s">
        <v>3386</v>
      </c>
      <c r="G2351" t="s">
        <v>3388</v>
      </c>
      <c r="H2351" t="s">
        <v>3387</v>
      </c>
      <c r="K2351" t="s">
        <v>17</v>
      </c>
      <c r="L2351" t="s">
        <v>37</v>
      </c>
      <c r="O2351" t="s">
        <v>17</v>
      </c>
      <c r="P2351" t="s">
        <v>37</v>
      </c>
      <c r="S2351" t="s">
        <v>1184</v>
      </c>
      <c r="T2351" t="s">
        <v>1185</v>
      </c>
      <c r="W2351" t="s">
        <v>17</v>
      </c>
      <c r="X2351" t="s">
        <v>37</v>
      </c>
      <c r="AA2351" t="s">
        <v>17</v>
      </c>
      <c r="AB2351" t="s">
        <v>37</v>
      </c>
      <c r="AE2351" t="s">
        <v>1184</v>
      </c>
      <c r="AF2351" t="s">
        <v>1185</v>
      </c>
      <c r="AI2351" t="s">
        <v>17</v>
      </c>
      <c r="AJ2351" t="s">
        <v>37</v>
      </c>
      <c r="AM2351" t="s">
        <v>17</v>
      </c>
      <c r="AN2351" t="s">
        <v>37</v>
      </c>
      <c r="AQ2351" t="s">
        <v>1184</v>
      </c>
      <c r="AR2351" t="s">
        <v>1185</v>
      </c>
    </row>
    <row r="2352" spans="2:44" ht="16.5" customHeight="1">
      <c r="B2352" t="str">
        <f>VLOOKUP(F2352,Sheet2!C:H,6,FALSE)</f>
        <v>default</v>
      </c>
      <c r="C2352" t="str">
        <f>VLOOKUP(F2352,Sheet2!C:C,1,FALSE)</f>
        <v>Prothesen, elektr.</v>
      </c>
      <c r="D2352" t="s">
        <v>5708</v>
      </c>
      <c r="E2352" t="s">
        <v>21728</v>
      </c>
      <c r="F2352" t="s">
        <v>5709</v>
      </c>
      <c r="G2352" t="s">
        <v>5711</v>
      </c>
      <c r="H2352" t="s">
        <v>5710</v>
      </c>
      <c r="K2352" t="s">
        <v>45</v>
      </c>
      <c r="L2352" t="s">
        <v>25</v>
      </c>
      <c r="O2352" t="s">
        <v>1068</v>
      </c>
      <c r="P2352" t="s">
        <v>1069</v>
      </c>
      <c r="S2352" t="s">
        <v>1066</v>
      </c>
      <c r="T2352" t="s">
        <v>1067</v>
      </c>
      <c r="W2352" t="s">
        <v>45</v>
      </c>
      <c r="X2352" t="s">
        <v>25</v>
      </c>
      <c r="AA2352" t="s">
        <v>1068</v>
      </c>
      <c r="AB2352" t="s">
        <v>1069</v>
      </c>
      <c r="AE2352" t="s">
        <v>1066</v>
      </c>
      <c r="AF2352" t="s">
        <v>1067</v>
      </c>
      <c r="AI2352" t="s">
        <v>45</v>
      </c>
      <c r="AJ2352" t="s">
        <v>25</v>
      </c>
      <c r="AM2352" t="s">
        <v>1068</v>
      </c>
      <c r="AN2352" t="s">
        <v>1069</v>
      </c>
      <c r="AQ2352" t="s">
        <v>1066</v>
      </c>
      <c r="AR2352" t="s">
        <v>1067</v>
      </c>
    </row>
    <row r="2353" spans="2:44" ht="16.5" customHeight="1">
      <c r="B2353" t="str">
        <f>VLOOKUP(F2353,Sheet2!C:H,6,FALSE)</f>
        <v>default</v>
      </c>
      <c r="C2353" t="str">
        <f>VLOOKUP(F2353,Sheet2!C:C,1,FALSE)</f>
        <v>PU-Bauschaumdosen</v>
      </c>
      <c r="D2353" t="s">
        <v>6969</v>
      </c>
      <c r="E2353" t="s">
        <v>22249</v>
      </c>
      <c r="F2353" t="s">
        <v>6970</v>
      </c>
      <c r="G2353" t="s">
        <v>6972</v>
      </c>
      <c r="H2353" t="s">
        <v>6971</v>
      </c>
      <c r="I2353" t="s">
        <v>4032</v>
      </c>
      <c r="K2353" t="s">
        <v>20</v>
      </c>
      <c r="L2353" t="s">
        <v>7</v>
      </c>
      <c r="M2353" t="s">
        <v>4038</v>
      </c>
      <c r="O2353" t="s">
        <v>1140</v>
      </c>
      <c r="P2353" t="s">
        <v>19919</v>
      </c>
      <c r="Q2353" t="s">
        <v>4035</v>
      </c>
      <c r="S2353" t="s">
        <v>1136</v>
      </c>
      <c r="T2353" t="s">
        <v>19920</v>
      </c>
      <c r="U2353" t="s">
        <v>4032</v>
      </c>
      <c r="W2353" t="s">
        <v>20</v>
      </c>
      <c r="X2353" t="s">
        <v>7</v>
      </c>
      <c r="Y2353" t="s">
        <v>4038</v>
      </c>
      <c r="AA2353" t="s">
        <v>1140</v>
      </c>
      <c r="AB2353" t="s">
        <v>19919</v>
      </c>
      <c r="AC2353" t="s">
        <v>4035</v>
      </c>
      <c r="AE2353" t="s">
        <v>1136</v>
      </c>
      <c r="AF2353" t="s">
        <v>19920</v>
      </c>
      <c r="AG2353" t="s">
        <v>4032</v>
      </c>
      <c r="AI2353" t="s">
        <v>20</v>
      </c>
      <c r="AJ2353" t="s">
        <v>7</v>
      </c>
      <c r="AK2353" t="s">
        <v>4038</v>
      </c>
      <c r="AM2353" t="s">
        <v>1140</v>
      </c>
      <c r="AN2353" t="s">
        <v>19919</v>
      </c>
      <c r="AO2353" t="s">
        <v>4035</v>
      </c>
      <c r="AQ2353" t="s">
        <v>1136</v>
      </c>
      <c r="AR2353" t="s">
        <v>19920</v>
      </c>
    </row>
    <row r="2354" spans="2:44" ht="16.5" customHeight="1">
      <c r="B2354" t="str">
        <f>VLOOKUP(F2354,Sheet2!C:H,6,FALSE)</f>
        <v>default,berlin,hannover</v>
      </c>
      <c r="C2354" t="str">
        <f>VLOOKUP(F2354,Sheet2!C:C,1,FALSE)</f>
        <v>Pulverlöscher</v>
      </c>
      <c r="D2354" t="s">
        <v>8395</v>
      </c>
      <c r="E2354" t="s">
        <v>22844</v>
      </c>
      <c r="F2354" t="s">
        <v>453</v>
      </c>
      <c r="G2354" t="s">
        <v>8397</v>
      </c>
      <c r="H2354" t="s">
        <v>8396</v>
      </c>
      <c r="I2354" t="s">
        <v>428</v>
      </c>
      <c r="K2354" t="s">
        <v>20</v>
      </c>
      <c r="L2354" t="s">
        <v>7</v>
      </c>
      <c r="M2354" t="s">
        <v>5279</v>
      </c>
      <c r="O2354" t="s">
        <v>1140</v>
      </c>
      <c r="P2354" t="s">
        <v>19919</v>
      </c>
      <c r="Q2354" t="s">
        <v>5277</v>
      </c>
      <c r="S2354" t="s">
        <v>1136</v>
      </c>
      <c r="T2354" t="s">
        <v>19920</v>
      </c>
      <c r="U2354" t="s">
        <v>428</v>
      </c>
      <c r="W2354" t="s">
        <v>20</v>
      </c>
      <c r="X2354" t="s">
        <v>7</v>
      </c>
      <c r="Y2354" t="s">
        <v>5279</v>
      </c>
      <c r="AA2354" t="s">
        <v>1140</v>
      </c>
      <c r="AB2354" t="s">
        <v>19919</v>
      </c>
      <c r="AC2354" t="s">
        <v>5277</v>
      </c>
      <c r="AE2354" t="s">
        <v>1136</v>
      </c>
      <c r="AF2354" t="s">
        <v>19920</v>
      </c>
      <c r="AG2354" t="s">
        <v>428</v>
      </c>
      <c r="AI2354" t="s">
        <v>20</v>
      </c>
      <c r="AJ2354" t="s">
        <v>7</v>
      </c>
      <c r="AK2354" t="s">
        <v>5279</v>
      </c>
      <c r="AM2354" t="s">
        <v>1140</v>
      </c>
      <c r="AN2354" t="s">
        <v>19919</v>
      </c>
      <c r="AO2354" t="s">
        <v>5277</v>
      </c>
      <c r="AQ2354" t="s">
        <v>1136</v>
      </c>
      <c r="AR2354" t="s">
        <v>19920</v>
      </c>
    </row>
    <row r="2355" spans="2:44" ht="16.5" customHeight="1">
      <c r="B2355" t="str">
        <f>VLOOKUP(F2355,Sheet2!C:H,6,FALSE)</f>
        <v>default,berlin</v>
      </c>
      <c r="C2355" t="str">
        <f>VLOOKUP(F2355,Sheet2!C:C,1,FALSE)</f>
        <v>Puppen (Kunststoff)</v>
      </c>
      <c r="D2355" t="s">
        <v>1681</v>
      </c>
      <c r="E2355" t="s">
        <v>20137</v>
      </c>
      <c r="F2355" t="s">
        <v>1682</v>
      </c>
      <c r="G2355" t="s">
        <v>1684</v>
      </c>
      <c r="H2355" t="s">
        <v>1683</v>
      </c>
      <c r="K2355" t="s">
        <v>59</v>
      </c>
      <c r="L2355" t="s">
        <v>25</v>
      </c>
      <c r="O2355" t="s">
        <v>1106</v>
      </c>
      <c r="P2355" t="s">
        <v>1069</v>
      </c>
      <c r="S2355" t="s">
        <v>1103</v>
      </c>
      <c r="T2355" t="s">
        <v>1067</v>
      </c>
      <c r="W2355" t="s">
        <v>59</v>
      </c>
      <c r="X2355" t="s">
        <v>25</v>
      </c>
      <c r="AA2355" t="s">
        <v>1106</v>
      </c>
      <c r="AB2355" t="s">
        <v>1069</v>
      </c>
      <c r="AE2355" t="s">
        <v>1103</v>
      </c>
      <c r="AF2355" t="s">
        <v>1067</v>
      </c>
      <c r="AI2355" t="s">
        <v>59</v>
      </c>
      <c r="AJ2355" t="s">
        <v>25</v>
      </c>
      <c r="AM2355" t="s">
        <v>1106</v>
      </c>
      <c r="AN2355" t="s">
        <v>1069</v>
      </c>
      <c r="AQ2355" t="s">
        <v>1103</v>
      </c>
      <c r="AR2355" t="s">
        <v>1067</v>
      </c>
    </row>
    <row r="2356" spans="2:44" ht="16.5" customHeight="1">
      <c r="B2356" t="str">
        <f>VLOOKUP(F2356,Sheet2!C:H,6,FALSE)</f>
        <v>default</v>
      </c>
      <c r="C2356" t="str">
        <f>VLOOKUP(F2356,Sheet2!C:C,1,FALSE)</f>
        <v>Puppen (Stoff usw.)</v>
      </c>
      <c r="D2356" t="s">
        <v>2669</v>
      </c>
      <c r="E2356" t="s">
        <v>20532</v>
      </c>
      <c r="F2356" t="s">
        <v>2670</v>
      </c>
      <c r="G2356" t="s">
        <v>2672</v>
      </c>
      <c r="H2356" t="s">
        <v>2671</v>
      </c>
      <c r="K2356" t="s">
        <v>17</v>
      </c>
      <c r="L2356" t="s">
        <v>37</v>
      </c>
      <c r="O2356" t="s">
        <v>17</v>
      </c>
      <c r="P2356" t="s">
        <v>37</v>
      </c>
      <c r="S2356" t="s">
        <v>1184</v>
      </c>
      <c r="T2356" t="s">
        <v>1185</v>
      </c>
      <c r="W2356" t="s">
        <v>17</v>
      </c>
      <c r="X2356" t="s">
        <v>37</v>
      </c>
      <c r="AA2356" t="s">
        <v>17</v>
      </c>
      <c r="AB2356" t="s">
        <v>37</v>
      </c>
      <c r="AE2356" t="s">
        <v>1184</v>
      </c>
      <c r="AF2356" t="s">
        <v>1185</v>
      </c>
      <c r="AI2356" t="s">
        <v>17</v>
      </c>
      <c r="AJ2356" t="s">
        <v>37</v>
      </c>
      <c r="AM2356" t="s">
        <v>17</v>
      </c>
      <c r="AN2356" t="s">
        <v>37</v>
      </c>
      <c r="AQ2356" t="s">
        <v>1184</v>
      </c>
      <c r="AR2356" t="s">
        <v>1185</v>
      </c>
    </row>
    <row r="2357" spans="2:44" ht="16.5" customHeight="1">
      <c r="B2357" t="str">
        <f>VLOOKUP(F2357,Sheet2!C:H,6,FALSE)</f>
        <v>default</v>
      </c>
      <c r="C2357" t="str">
        <f>VLOOKUP(F2357,Sheet2!C:C,1,FALSE)</f>
        <v>Puppenkarre</v>
      </c>
      <c r="D2357" t="s">
        <v>4467</v>
      </c>
      <c r="E2357" t="s">
        <v>21228</v>
      </c>
      <c r="F2357" t="s">
        <v>4468</v>
      </c>
      <c r="G2357" t="s">
        <v>4470</v>
      </c>
      <c r="H2357" t="s">
        <v>4469</v>
      </c>
      <c r="I2357" t="s">
        <v>19923</v>
      </c>
      <c r="K2357" t="s">
        <v>24</v>
      </c>
      <c r="L2357" t="s">
        <v>123</v>
      </c>
      <c r="M2357" t="s">
        <v>1151</v>
      </c>
      <c r="O2357" t="s">
        <v>24</v>
      </c>
      <c r="P2357" t="s">
        <v>19914</v>
      </c>
      <c r="Q2357" t="s">
        <v>1659</v>
      </c>
      <c r="S2357" t="s">
        <v>24</v>
      </c>
      <c r="T2357" t="s">
        <v>19915</v>
      </c>
      <c r="U2357" t="s">
        <v>19923</v>
      </c>
      <c r="W2357" t="s">
        <v>24</v>
      </c>
      <c r="X2357" t="s">
        <v>123</v>
      </c>
      <c r="Y2357" t="s">
        <v>1151</v>
      </c>
      <c r="AA2357" t="s">
        <v>24</v>
      </c>
      <c r="AB2357" t="s">
        <v>19914</v>
      </c>
      <c r="AC2357" t="s">
        <v>1659</v>
      </c>
      <c r="AE2357" t="s">
        <v>24</v>
      </c>
      <c r="AF2357" t="s">
        <v>19915</v>
      </c>
      <c r="AG2357" t="s">
        <v>19923</v>
      </c>
      <c r="AI2357" t="s">
        <v>24</v>
      </c>
      <c r="AJ2357" t="s">
        <v>123</v>
      </c>
      <c r="AK2357" t="s">
        <v>1151</v>
      </c>
      <c r="AM2357" t="s">
        <v>24</v>
      </c>
      <c r="AN2357" t="s">
        <v>19914</v>
      </c>
      <c r="AO2357" t="s">
        <v>1659</v>
      </c>
      <c r="AQ2357" t="s">
        <v>24</v>
      </c>
      <c r="AR2357" t="s">
        <v>19915</v>
      </c>
    </row>
    <row r="2358" spans="2:44" ht="16.5" customHeight="1">
      <c r="B2358" t="str">
        <f>VLOOKUP(F2358,Sheet2!C:H,6,FALSE)</f>
        <v>default</v>
      </c>
      <c r="C2358" t="str">
        <f>VLOOKUP(F2358,Sheet2!C:C,1,FALSE)</f>
        <v>Puppenwagen</v>
      </c>
      <c r="D2358" t="s">
        <v>9196</v>
      </c>
      <c r="E2358" t="s">
        <v>23184</v>
      </c>
      <c r="F2358" t="s">
        <v>9197</v>
      </c>
      <c r="G2358" t="s">
        <v>9198</v>
      </c>
      <c r="H2358" t="s">
        <v>4469</v>
      </c>
      <c r="I2358" t="s">
        <v>19923</v>
      </c>
      <c r="K2358" t="s">
        <v>24</v>
      </c>
      <c r="L2358" t="s">
        <v>123</v>
      </c>
      <c r="M2358" t="s">
        <v>1151</v>
      </c>
      <c r="O2358" t="s">
        <v>24</v>
      </c>
      <c r="P2358" t="s">
        <v>19914</v>
      </c>
      <c r="Q2358" t="s">
        <v>1659</v>
      </c>
      <c r="S2358" t="s">
        <v>24</v>
      </c>
      <c r="T2358" t="s">
        <v>19915</v>
      </c>
      <c r="U2358" t="s">
        <v>19923</v>
      </c>
      <c r="W2358" t="s">
        <v>24</v>
      </c>
      <c r="X2358" t="s">
        <v>123</v>
      </c>
      <c r="Y2358" t="s">
        <v>1151</v>
      </c>
      <c r="AA2358" t="s">
        <v>24</v>
      </c>
      <c r="AB2358" t="s">
        <v>19914</v>
      </c>
      <c r="AC2358" t="s">
        <v>1659</v>
      </c>
      <c r="AE2358" t="s">
        <v>24</v>
      </c>
      <c r="AF2358" t="s">
        <v>19915</v>
      </c>
      <c r="AG2358" t="s">
        <v>19923</v>
      </c>
      <c r="AI2358" t="s">
        <v>24</v>
      </c>
      <c r="AJ2358" t="s">
        <v>123</v>
      </c>
      <c r="AK2358" t="s">
        <v>1151</v>
      </c>
      <c r="AM2358" t="s">
        <v>24</v>
      </c>
      <c r="AN2358" t="s">
        <v>19914</v>
      </c>
      <c r="AO2358" t="s">
        <v>1659</v>
      </c>
      <c r="AQ2358" t="s">
        <v>24</v>
      </c>
      <c r="AR2358" t="s">
        <v>19915</v>
      </c>
    </row>
    <row r="2359" spans="2:44" ht="16.5" customHeight="1">
      <c r="B2359" t="str">
        <f>VLOOKUP(F2359,Sheet2!C:H,6,FALSE)</f>
        <v>default,hannover</v>
      </c>
      <c r="C2359" t="str">
        <f>VLOOKUP(F2359,Sheet2!C:C,1,FALSE)</f>
        <v>Puppenwagen ,-karre</v>
      </c>
      <c r="D2359" t="s">
        <v>22001</v>
      </c>
      <c r="E2359" t="s">
        <v>22002</v>
      </c>
      <c r="F2359" t="s">
        <v>11837</v>
      </c>
      <c r="I2359" t="s">
        <v>19631</v>
      </c>
      <c r="K2359" t="s">
        <v>24</v>
      </c>
      <c r="L2359" t="s">
        <v>13732</v>
      </c>
      <c r="U2359" t="s">
        <v>19631</v>
      </c>
      <c r="W2359" t="s">
        <v>24</v>
      </c>
      <c r="X2359" t="s">
        <v>123</v>
      </c>
    </row>
    <row r="2360" spans="2:44" ht="16.5" customHeight="1">
      <c r="B2360" t="str">
        <f>VLOOKUP(F2360,Sheet2!C:H,6,FALSE)</f>
        <v>default</v>
      </c>
      <c r="C2360" t="str">
        <f>VLOOKUP(F2360,Sheet2!C:C,1,FALSE)</f>
        <v>Pürierstab</v>
      </c>
      <c r="D2360" t="s">
        <v>8715</v>
      </c>
      <c r="E2360" t="s">
        <v>22982</v>
      </c>
      <c r="F2360" t="s">
        <v>8716</v>
      </c>
      <c r="G2360" t="s">
        <v>3207</v>
      </c>
      <c r="H2360" t="s">
        <v>8717</v>
      </c>
      <c r="K2360" t="s">
        <v>45</v>
      </c>
      <c r="L2360" t="s">
        <v>25</v>
      </c>
      <c r="O2360" t="s">
        <v>1068</v>
      </c>
      <c r="P2360" t="s">
        <v>1069</v>
      </c>
      <c r="S2360" t="s">
        <v>1066</v>
      </c>
      <c r="T2360" t="s">
        <v>1067</v>
      </c>
      <c r="W2360" t="s">
        <v>45</v>
      </c>
      <c r="X2360" t="s">
        <v>25</v>
      </c>
      <c r="AA2360" t="s">
        <v>1068</v>
      </c>
      <c r="AB2360" t="s">
        <v>1069</v>
      </c>
      <c r="AE2360" t="s">
        <v>1066</v>
      </c>
      <c r="AF2360" t="s">
        <v>1067</v>
      </c>
      <c r="AI2360" t="s">
        <v>45</v>
      </c>
      <c r="AJ2360" t="s">
        <v>25</v>
      </c>
      <c r="AM2360" t="s">
        <v>1068</v>
      </c>
      <c r="AN2360" t="s">
        <v>1069</v>
      </c>
      <c r="AQ2360" t="s">
        <v>1066</v>
      </c>
      <c r="AR2360" t="s">
        <v>1067</v>
      </c>
    </row>
    <row r="2361" spans="2:44" ht="16.5" customHeight="1">
      <c r="B2361" t="str">
        <f>VLOOKUP(F2361,Sheet2!C:H,6,FALSE)</f>
        <v>default,hannover</v>
      </c>
      <c r="C2361" t="str">
        <f>VLOOKUP(F2361,Sheet2!C:C,1,FALSE)</f>
        <v>PU-Schaum</v>
      </c>
      <c r="D2361" t="s">
        <v>5459</v>
      </c>
      <c r="E2361" t="s">
        <v>21639</v>
      </c>
      <c r="F2361" t="s">
        <v>452</v>
      </c>
      <c r="G2361" t="s">
        <v>5461</v>
      </c>
      <c r="H2361" t="s">
        <v>5460</v>
      </c>
      <c r="I2361" t="s">
        <v>1132</v>
      </c>
      <c r="K2361" t="s">
        <v>20</v>
      </c>
      <c r="L2361" t="s">
        <v>7</v>
      </c>
      <c r="M2361" t="s">
        <v>1139</v>
      </c>
      <c r="O2361" t="s">
        <v>1140</v>
      </c>
      <c r="P2361" t="s">
        <v>19919</v>
      </c>
      <c r="Q2361" t="s">
        <v>1554</v>
      </c>
      <c r="S2361" t="s">
        <v>1136</v>
      </c>
      <c r="T2361" t="s">
        <v>19920</v>
      </c>
      <c r="U2361" t="s">
        <v>1132</v>
      </c>
      <c r="W2361" t="s">
        <v>20</v>
      </c>
      <c r="X2361" t="s">
        <v>7</v>
      </c>
      <c r="Y2361" t="s">
        <v>1139</v>
      </c>
      <c r="AA2361" t="s">
        <v>1140</v>
      </c>
      <c r="AB2361" t="s">
        <v>19919</v>
      </c>
      <c r="AC2361" t="s">
        <v>1554</v>
      </c>
      <c r="AE2361" t="s">
        <v>1136</v>
      </c>
      <c r="AF2361" t="s">
        <v>19920</v>
      </c>
      <c r="AG2361" t="s">
        <v>1132</v>
      </c>
      <c r="AI2361" t="s">
        <v>20</v>
      </c>
      <c r="AJ2361" t="s">
        <v>7</v>
      </c>
      <c r="AK2361" t="s">
        <v>1139</v>
      </c>
      <c r="AM2361" t="s">
        <v>1140</v>
      </c>
      <c r="AN2361" t="s">
        <v>19919</v>
      </c>
      <c r="AO2361" t="s">
        <v>1554</v>
      </c>
      <c r="AQ2361" t="s">
        <v>1136</v>
      </c>
      <c r="AR2361" t="s">
        <v>19920</v>
      </c>
    </row>
    <row r="2362" spans="2:44" ht="16.5" customHeight="1">
      <c r="B2362" t="str">
        <f>VLOOKUP(F2362,Sheet2!C:H,6,FALSE)</f>
        <v>default,berlin</v>
      </c>
      <c r="C2362" t="str">
        <f>VLOOKUP(F2362,Sheet2!C:C,1,FALSE)</f>
        <v>Putz</v>
      </c>
      <c r="D2362" t="s">
        <v>20835</v>
      </c>
      <c r="E2362" t="s">
        <v>20836</v>
      </c>
      <c r="F2362" t="s">
        <v>13080</v>
      </c>
      <c r="I2362" t="s">
        <v>19576</v>
      </c>
      <c r="K2362" t="s">
        <v>59</v>
      </c>
      <c r="L2362" t="s">
        <v>25</v>
      </c>
      <c r="AG2362" t="s">
        <v>19576</v>
      </c>
      <c r="AI2362" t="s">
        <v>13064</v>
      </c>
      <c r="AJ2362" t="s">
        <v>11915</v>
      </c>
    </row>
    <row r="2363" spans="2:44" ht="16.5" customHeight="1">
      <c r="B2363" t="str">
        <f>VLOOKUP(F2363,Sheet2!C:H,6,FALSE)</f>
        <v>default</v>
      </c>
      <c r="C2363" t="str">
        <f>VLOOKUP(F2363,Sheet2!C:C,1,FALSE)</f>
        <v>Putzeimer</v>
      </c>
      <c r="D2363" t="s">
        <v>5248</v>
      </c>
      <c r="E2363" t="s">
        <v>21557</v>
      </c>
      <c r="F2363" t="s">
        <v>5250</v>
      </c>
      <c r="G2363" t="s">
        <v>5252</v>
      </c>
      <c r="H2363" t="s">
        <v>5251</v>
      </c>
      <c r="K2363" t="s">
        <v>59</v>
      </c>
      <c r="L2363" t="s">
        <v>19903</v>
      </c>
      <c r="O2363" t="s">
        <v>1106</v>
      </c>
      <c r="P2363" t="s">
        <v>19904</v>
      </c>
      <c r="S2363" t="s">
        <v>1103</v>
      </c>
      <c r="T2363" t="s">
        <v>19905</v>
      </c>
      <c r="W2363" t="s">
        <v>59</v>
      </c>
      <c r="X2363" t="s">
        <v>19903</v>
      </c>
      <c r="AA2363" t="s">
        <v>1106</v>
      </c>
      <c r="AB2363" t="s">
        <v>19904</v>
      </c>
      <c r="AE2363" t="s">
        <v>1103</v>
      </c>
      <c r="AF2363" t="s">
        <v>19905</v>
      </c>
      <c r="AI2363" t="s">
        <v>59</v>
      </c>
      <c r="AJ2363" t="s">
        <v>19903</v>
      </c>
      <c r="AM2363" t="s">
        <v>1106</v>
      </c>
      <c r="AN2363" t="s">
        <v>19904</v>
      </c>
      <c r="AQ2363" t="s">
        <v>1103</v>
      </c>
      <c r="AR2363" t="s">
        <v>19905</v>
      </c>
    </row>
    <row r="2364" spans="2:44" ht="16.5" customHeight="1">
      <c r="B2364" t="str">
        <f>VLOOKUP(F2364,Sheet2!C:H,6,FALSE)</f>
        <v>default</v>
      </c>
      <c r="C2364" t="str">
        <f>VLOOKUP(F2364,Sheet2!C:C,1,FALSE)</f>
        <v>Putzlappen</v>
      </c>
      <c r="D2364" t="s">
        <v>7128</v>
      </c>
      <c r="E2364" t="s">
        <v>22317</v>
      </c>
      <c r="F2364" t="s">
        <v>7129</v>
      </c>
      <c r="G2364" t="s">
        <v>7129</v>
      </c>
      <c r="H2364" t="s">
        <v>7129</v>
      </c>
      <c r="K2364" t="s">
        <v>59</v>
      </c>
      <c r="L2364" t="s">
        <v>116</v>
      </c>
      <c r="O2364" t="s">
        <v>1106</v>
      </c>
      <c r="P2364" t="s">
        <v>19989</v>
      </c>
      <c r="S2364" t="s">
        <v>1103</v>
      </c>
      <c r="T2364" t="s">
        <v>19990</v>
      </c>
      <c r="W2364" t="s">
        <v>59</v>
      </c>
      <c r="X2364" t="s">
        <v>116</v>
      </c>
      <c r="AA2364" t="s">
        <v>1106</v>
      </c>
      <c r="AB2364" t="s">
        <v>19989</v>
      </c>
      <c r="AE2364" t="s">
        <v>1103</v>
      </c>
      <c r="AF2364" t="s">
        <v>19990</v>
      </c>
      <c r="AI2364" t="s">
        <v>59</v>
      </c>
      <c r="AJ2364" t="s">
        <v>116</v>
      </c>
      <c r="AM2364" t="s">
        <v>1106</v>
      </c>
      <c r="AN2364" t="s">
        <v>19989</v>
      </c>
      <c r="AQ2364" t="s">
        <v>1103</v>
      </c>
      <c r="AR2364" t="s">
        <v>19990</v>
      </c>
    </row>
    <row r="2365" spans="2:44" ht="16.5" customHeight="1">
      <c r="B2365" t="str">
        <f>VLOOKUP(F2365,Sheet2!C:H,6,FALSE)</f>
        <v>default</v>
      </c>
      <c r="C2365" t="str">
        <f>VLOOKUP(F2365,Sheet2!C:C,1,FALSE)</f>
        <v>Putzlappen (mit Altöl)</v>
      </c>
      <c r="D2365" t="s">
        <v>3681</v>
      </c>
      <c r="E2365" t="s">
        <v>20929</v>
      </c>
      <c r="F2365" t="s">
        <v>3682</v>
      </c>
      <c r="G2365" t="s">
        <v>3684</v>
      </c>
      <c r="H2365" t="s">
        <v>3683</v>
      </c>
      <c r="I2365" t="s">
        <v>1527</v>
      </c>
      <c r="K2365" t="s">
        <v>20</v>
      </c>
      <c r="L2365" t="s">
        <v>1528</v>
      </c>
      <c r="M2365" t="s">
        <v>1533</v>
      </c>
      <c r="O2365" t="s">
        <v>1140</v>
      </c>
      <c r="P2365" t="s">
        <v>1534</v>
      </c>
      <c r="Q2365" t="s">
        <v>1530</v>
      </c>
      <c r="S2365" t="s">
        <v>1136</v>
      </c>
      <c r="T2365" t="s">
        <v>1531</v>
      </c>
      <c r="U2365" t="s">
        <v>1527</v>
      </c>
      <c r="W2365" t="s">
        <v>20</v>
      </c>
      <c r="X2365" t="s">
        <v>1528</v>
      </c>
      <c r="Y2365" t="s">
        <v>1533</v>
      </c>
      <c r="AA2365" t="s">
        <v>1140</v>
      </c>
      <c r="AB2365" t="s">
        <v>1534</v>
      </c>
      <c r="AC2365" t="s">
        <v>1530</v>
      </c>
      <c r="AE2365" t="s">
        <v>1136</v>
      </c>
      <c r="AF2365" t="s">
        <v>1531</v>
      </c>
      <c r="AG2365" t="s">
        <v>1527</v>
      </c>
      <c r="AI2365" t="s">
        <v>20</v>
      </c>
      <c r="AJ2365" t="s">
        <v>1528</v>
      </c>
      <c r="AK2365" t="s">
        <v>1533</v>
      </c>
      <c r="AM2365" t="s">
        <v>1140</v>
      </c>
      <c r="AN2365" t="s">
        <v>1534</v>
      </c>
      <c r="AO2365" t="s">
        <v>1530</v>
      </c>
      <c r="AQ2365" t="s">
        <v>1136</v>
      </c>
      <c r="AR2365" t="s">
        <v>1531</v>
      </c>
    </row>
    <row r="2366" spans="2:44" ht="16.5" customHeight="1">
      <c r="B2366" t="str">
        <f>VLOOKUP(F2366,Sheet2!C:H,6,FALSE)</f>
        <v>default</v>
      </c>
      <c r="C2366" t="str">
        <f>VLOOKUP(F2366,Sheet2!C:C,1,FALSE)</f>
        <v>Putzlappen (verschmutzt)</v>
      </c>
      <c r="D2366" t="s">
        <v>10003</v>
      </c>
      <c r="E2366" t="s">
        <v>23509</v>
      </c>
      <c r="F2366" t="s">
        <v>10004</v>
      </c>
      <c r="G2366" t="s">
        <v>10006</v>
      </c>
      <c r="H2366" t="s">
        <v>10005</v>
      </c>
      <c r="K2366" t="s">
        <v>17</v>
      </c>
      <c r="L2366" t="s">
        <v>37</v>
      </c>
      <c r="O2366" t="s">
        <v>17</v>
      </c>
      <c r="P2366" t="s">
        <v>37</v>
      </c>
      <c r="S2366" t="s">
        <v>1184</v>
      </c>
      <c r="T2366" t="s">
        <v>1185</v>
      </c>
      <c r="W2366" t="s">
        <v>17</v>
      </c>
      <c r="X2366" t="s">
        <v>37</v>
      </c>
      <c r="AA2366" t="s">
        <v>17</v>
      </c>
      <c r="AB2366" t="s">
        <v>37</v>
      </c>
      <c r="AE2366" t="s">
        <v>1184</v>
      </c>
      <c r="AF2366" t="s">
        <v>1185</v>
      </c>
      <c r="AI2366" t="s">
        <v>17</v>
      </c>
      <c r="AJ2366" t="s">
        <v>37</v>
      </c>
      <c r="AM2366" t="s">
        <v>17</v>
      </c>
      <c r="AN2366" t="s">
        <v>37</v>
      </c>
      <c r="AQ2366" t="s">
        <v>1184</v>
      </c>
      <c r="AR2366" t="s">
        <v>1185</v>
      </c>
    </row>
    <row r="2367" spans="2:44" ht="16.5" customHeight="1">
      <c r="B2367" t="str">
        <f>VLOOKUP(F2367,Sheet2!C:H,6,FALSE)</f>
        <v>default,berlin,hannover</v>
      </c>
      <c r="C2367" t="str">
        <f>VLOOKUP(F2367,Sheet2!C:C,1,FALSE)</f>
        <v>Putzmittel</v>
      </c>
      <c r="D2367" t="s">
        <v>4230</v>
      </c>
      <c r="E2367" t="s">
        <v>21127</v>
      </c>
      <c r="F2367" t="s">
        <v>447</v>
      </c>
      <c r="G2367" t="s">
        <v>4232</v>
      </c>
      <c r="H2367" t="s">
        <v>4231</v>
      </c>
      <c r="I2367" t="s">
        <v>1132</v>
      </c>
      <c r="K2367" t="s">
        <v>20</v>
      </c>
      <c r="L2367" t="s">
        <v>7</v>
      </c>
      <c r="M2367" t="s">
        <v>1139</v>
      </c>
      <c r="O2367" t="s">
        <v>1140</v>
      </c>
      <c r="P2367" t="s">
        <v>19919</v>
      </c>
      <c r="Q2367" t="s">
        <v>1554</v>
      </c>
      <c r="S2367" t="s">
        <v>1136</v>
      </c>
      <c r="T2367" t="s">
        <v>19920</v>
      </c>
      <c r="U2367" t="s">
        <v>1132</v>
      </c>
      <c r="W2367" t="s">
        <v>20</v>
      </c>
      <c r="X2367" t="s">
        <v>7</v>
      </c>
      <c r="Y2367" t="s">
        <v>1139</v>
      </c>
      <c r="AA2367" t="s">
        <v>1140</v>
      </c>
      <c r="AB2367" t="s">
        <v>19919</v>
      </c>
      <c r="AC2367" t="s">
        <v>1554</v>
      </c>
      <c r="AE2367" t="s">
        <v>1136</v>
      </c>
      <c r="AF2367" t="s">
        <v>19920</v>
      </c>
      <c r="AG2367" t="s">
        <v>1132</v>
      </c>
      <c r="AI2367" t="s">
        <v>20</v>
      </c>
      <c r="AJ2367" t="s">
        <v>7</v>
      </c>
      <c r="AK2367" t="s">
        <v>1139</v>
      </c>
      <c r="AM2367" t="s">
        <v>1140</v>
      </c>
      <c r="AN2367" t="s">
        <v>19919</v>
      </c>
      <c r="AO2367" t="s">
        <v>1554</v>
      </c>
      <c r="AQ2367" t="s">
        <v>1136</v>
      </c>
      <c r="AR2367" t="s">
        <v>19920</v>
      </c>
    </row>
    <row r="2368" spans="2:44" ht="16.5" customHeight="1">
      <c r="B2368" t="str">
        <f>VLOOKUP(F2368,Sheet2!C:H,6,FALSE)</f>
        <v>default</v>
      </c>
      <c r="C2368" t="str">
        <f>VLOOKUP(F2368,Sheet2!C:C,1,FALSE)</f>
        <v>Putzmörtel (ausgehärtet ,trocken)</v>
      </c>
      <c r="D2368" t="s">
        <v>8659</v>
      </c>
      <c r="E2368" t="s">
        <v>22951</v>
      </c>
      <c r="F2368" t="s">
        <v>8660</v>
      </c>
      <c r="G2368" t="s">
        <v>8662</v>
      </c>
      <c r="H2368" t="s">
        <v>8661</v>
      </c>
      <c r="K2368" t="s">
        <v>1072</v>
      </c>
      <c r="L2368" t="s">
        <v>25</v>
      </c>
      <c r="O2368" t="s">
        <v>1072</v>
      </c>
      <c r="P2368" t="s">
        <v>1069</v>
      </c>
      <c r="S2368" t="s">
        <v>1073</v>
      </c>
      <c r="T2368" t="s">
        <v>1067</v>
      </c>
      <c r="W2368" t="s">
        <v>1072</v>
      </c>
      <c r="X2368" t="s">
        <v>25</v>
      </c>
      <c r="AA2368" t="s">
        <v>1072</v>
      </c>
      <c r="AB2368" t="s">
        <v>1069</v>
      </c>
      <c r="AE2368" t="s">
        <v>1073</v>
      </c>
      <c r="AF2368" t="s">
        <v>1067</v>
      </c>
      <c r="AI2368" t="s">
        <v>1072</v>
      </c>
      <c r="AJ2368" t="s">
        <v>25</v>
      </c>
      <c r="AM2368" t="s">
        <v>1072</v>
      </c>
      <c r="AN2368" t="s">
        <v>1069</v>
      </c>
      <c r="AQ2368" t="s">
        <v>1073</v>
      </c>
      <c r="AR2368" t="s">
        <v>1067</v>
      </c>
    </row>
    <row r="2369" spans="2:44" ht="16.5" customHeight="1">
      <c r="B2369" t="str">
        <f>VLOOKUP(F2369,Sheet2!C:H,6,FALSE)</f>
        <v>default</v>
      </c>
      <c r="C2369" t="str">
        <f>VLOOKUP(F2369,Sheet2!C:C,1,FALSE)</f>
        <v>Putzmörtel (Kleinmenge, ausgehärtet, trocken)</v>
      </c>
      <c r="D2369" t="s">
        <v>8037</v>
      </c>
      <c r="E2369" t="s">
        <v>22709</v>
      </c>
      <c r="F2369" t="s">
        <v>8038</v>
      </c>
      <c r="G2369" t="s">
        <v>8040</v>
      </c>
      <c r="H2369" t="s">
        <v>8039</v>
      </c>
      <c r="K2369" t="s">
        <v>17</v>
      </c>
      <c r="L2369" t="s">
        <v>37</v>
      </c>
      <c r="O2369" t="s">
        <v>17</v>
      </c>
      <c r="P2369" t="s">
        <v>37</v>
      </c>
      <c r="S2369" t="s">
        <v>1184</v>
      </c>
      <c r="T2369" t="s">
        <v>1185</v>
      </c>
      <c r="W2369" t="s">
        <v>17</v>
      </c>
      <c r="X2369" t="s">
        <v>37</v>
      </c>
      <c r="AA2369" t="s">
        <v>17</v>
      </c>
      <c r="AB2369" t="s">
        <v>37</v>
      </c>
      <c r="AE2369" t="s">
        <v>1184</v>
      </c>
      <c r="AF2369" t="s">
        <v>1185</v>
      </c>
      <c r="AI2369" t="s">
        <v>17</v>
      </c>
      <c r="AJ2369" t="s">
        <v>37</v>
      </c>
      <c r="AM2369" t="s">
        <v>17</v>
      </c>
      <c r="AN2369" t="s">
        <v>37</v>
      </c>
      <c r="AQ2369" t="s">
        <v>1184</v>
      </c>
      <c r="AR2369" t="s">
        <v>1185</v>
      </c>
    </row>
    <row r="2370" spans="2:44" ht="16.5" customHeight="1">
      <c r="B2370" t="str">
        <f>VLOOKUP(F2370,Sheet2!C:H,6,FALSE)</f>
        <v>default,berlin</v>
      </c>
      <c r="C2370" t="str">
        <f>VLOOKUP(F2370,Sheet2!C:C,1,FALSE)</f>
        <v>PVC Bodenbelag</v>
      </c>
      <c r="D2370" t="s">
        <v>24063</v>
      </c>
      <c r="E2370" t="s">
        <v>22734</v>
      </c>
      <c r="F2370" t="s">
        <v>13464</v>
      </c>
      <c r="I2370" t="s">
        <v>19551</v>
      </c>
      <c r="K2370" t="s">
        <v>24</v>
      </c>
      <c r="L2370" t="s">
        <v>13732</v>
      </c>
      <c r="AG2370" t="s">
        <v>19551</v>
      </c>
      <c r="AI2370" t="s">
        <v>13356</v>
      </c>
      <c r="AJ2370" t="s">
        <v>13651</v>
      </c>
    </row>
    <row r="2371" spans="2:44" ht="16.5" customHeight="1">
      <c r="B2371" t="str">
        <f>VLOOKUP(F2371,Sheet2!C:H,6,FALSE)</f>
        <v>default,hannover</v>
      </c>
      <c r="C2371" t="str">
        <f>VLOOKUP(F2371,Sheet2!C:C,1,FALSE)</f>
        <v>PVC-Asbest-Platten</v>
      </c>
      <c r="D2371" t="s">
        <v>20227</v>
      </c>
      <c r="E2371" t="s">
        <v>20228</v>
      </c>
      <c r="F2371" t="s">
        <v>448</v>
      </c>
      <c r="I2371" t="s">
        <v>19663</v>
      </c>
      <c r="K2371" t="s">
        <v>11879</v>
      </c>
      <c r="L2371" t="s">
        <v>13741</v>
      </c>
      <c r="U2371" t="s">
        <v>19663</v>
      </c>
      <c r="X2371" t="s">
        <v>62</v>
      </c>
    </row>
    <row r="2372" spans="2:44" ht="16.5" customHeight="1">
      <c r="B2372" t="str">
        <f>VLOOKUP(F2372,Sheet2!C:H,6,FALSE)</f>
        <v>default,berlin</v>
      </c>
      <c r="C2372" t="str">
        <f>VLOOKUP(F2372,Sheet2!C:C,1,FALSE)</f>
        <v>PVC-Belag</v>
      </c>
      <c r="D2372" t="s">
        <v>22974</v>
      </c>
      <c r="E2372" t="s">
        <v>22975</v>
      </c>
      <c r="F2372" t="s">
        <v>13466</v>
      </c>
      <c r="I2372" t="s">
        <v>19551</v>
      </c>
      <c r="K2372" t="s">
        <v>24</v>
      </c>
      <c r="L2372" t="s">
        <v>13732</v>
      </c>
      <c r="AG2372" t="s">
        <v>19551</v>
      </c>
      <c r="AI2372" t="s">
        <v>13356</v>
      </c>
      <c r="AJ2372" t="s">
        <v>13651</v>
      </c>
    </row>
    <row r="2373" spans="2:44" ht="16.5" customHeight="1">
      <c r="B2373" t="str">
        <f>VLOOKUP(F2373,Sheet2!C:H,6,FALSE)</f>
        <v>default,berlin</v>
      </c>
      <c r="C2373" t="str">
        <f>VLOOKUP(F2373,Sheet2!C:C,1,FALSE)</f>
        <v>PVC-Beläge</v>
      </c>
      <c r="D2373" t="s">
        <v>22733</v>
      </c>
      <c r="E2373" t="s">
        <v>22734</v>
      </c>
      <c r="F2373" t="s">
        <v>13468</v>
      </c>
      <c r="I2373" t="s">
        <v>19551</v>
      </c>
      <c r="K2373" t="s">
        <v>24</v>
      </c>
      <c r="L2373" t="s">
        <v>13732</v>
      </c>
      <c r="AG2373" t="s">
        <v>19551</v>
      </c>
      <c r="AI2373" t="s">
        <v>13356</v>
      </c>
      <c r="AJ2373" t="s">
        <v>13651</v>
      </c>
    </row>
    <row r="2374" spans="2:44" ht="16.5" customHeight="1">
      <c r="B2374" t="str">
        <f>VLOOKUP(F2374,Sheet2!C:H,6,FALSE)</f>
        <v>default</v>
      </c>
      <c r="C2374" t="str">
        <f>VLOOKUP(F2374,Sheet2!C:C,1,FALSE)</f>
        <v>PVCBoden</v>
      </c>
      <c r="D2374" t="s">
        <v>8216</v>
      </c>
      <c r="E2374" t="s">
        <v>22770</v>
      </c>
      <c r="F2374" t="s">
        <v>8217</v>
      </c>
      <c r="G2374" t="s">
        <v>8217</v>
      </c>
      <c r="H2374" t="s">
        <v>8217</v>
      </c>
      <c r="I2374" t="s">
        <v>20701</v>
      </c>
      <c r="K2374" t="s">
        <v>24</v>
      </c>
      <c r="L2374" t="s">
        <v>123</v>
      </c>
      <c r="M2374" t="s">
        <v>4029</v>
      </c>
      <c r="O2374" t="s">
        <v>24</v>
      </c>
      <c r="P2374" t="s">
        <v>19914</v>
      </c>
      <c r="Q2374" t="s">
        <v>22729</v>
      </c>
      <c r="S2374" t="s">
        <v>24</v>
      </c>
      <c r="T2374" t="s">
        <v>19915</v>
      </c>
      <c r="U2374" t="s">
        <v>20701</v>
      </c>
      <c r="W2374" t="s">
        <v>24</v>
      </c>
      <c r="X2374" t="s">
        <v>123</v>
      </c>
      <c r="Y2374" t="s">
        <v>4029</v>
      </c>
      <c r="AA2374" t="s">
        <v>24</v>
      </c>
      <c r="AB2374" t="s">
        <v>19914</v>
      </c>
      <c r="AC2374" t="s">
        <v>22729</v>
      </c>
      <c r="AE2374" t="s">
        <v>24</v>
      </c>
      <c r="AF2374" t="s">
        <v>19915</v>
      </c>
      <c r="AG2374" t="s">
        <v>20701</v>
      </c>
      <c r="AI2374" t="s">
        <v>24</v>
      </c>
      <c r="AJ2374" t="s">
        <v>123</v>
      </c>
      <c r="AK2374" t="s">
        <v>4029</v>
      </c>
      <c r="AM2374" t="s">
        <v>24</v>
      </c>
      <c r="AN2374" t="s">
        <v>19914</v>
      </c>
      <c r="AO2374" t="s">
        <v>22729</v>
      </c>
      <c r="AQ2374" t="s">
        <v>24</v>
      </c>
      <c r="AR2374" t="s">
        <v>19915</v>
      </c>
    </row>
    <row r="2375" spans="2:44" ht="16.5" customHeight="1">
      <c r="B2375" t="str">
        <f>VLOOKUP(F2375,Sheet2!C:H,6,FALSE)</f>
        <v>default,hannover</v>
      </c>
      <c r="C2375" t="str">
        <f>VLOOKUP(F2375,Sheet2!C:C,1,FALSE)</f>
        <v>PVC-Bodenbelag</v>
      </c>
      <c r="D2375" t="s">
        <v>8653</v>
      </c>
      <c r="E2375" t="s">
        <v>22950</v>
      </c>
      <c r="F2375" t="s">
        <v>445</v>
      </c>
      <c r="G2375" t="s">
        <v>8657</v>
      </c>
      <c r="H2375" t="s">
        <v>8655</v>
      </c>
      <c r="I2375" t="s">
        <v>8654</v>
      </c>
      <c r="K2375" t="s">
        <v>24</v>
      </c>
      <c r="L2375" t="s">
        <v>123</v>
      </c>
      <c r="M2375" t="s">
        <v>8658</v>
      </c>
      <c r="O2375" t="s">
        <v>24</v>
      </c>
      <c r="P2375" t="s">
        <v>19914</v>
      </c>
      <c r="Q2375" t="s">
        <v>8656</v>
      </c>
      <c r="S2375" t="s">
        <v>24</v>
      </c>
      <c r="T2375" t="s">
        <v>19915</v>
      </c>
      <c r="U2375" t="s">
        <v>8654</v>
      </c>
      <c r="W2375" t="s">
        <v>24</v>
      </c>
      <c r="X2375" t="s">
        <v>123</v>
      </c>
      <c r="Y2375" t="s">
        <v>8658</v>
      </c>
      <c r="AA2375" t="s">
        <v>24</v>
      </c>
      <c r="AB2375" t="s">
        <v>19914</v>
      </c>
      <c r="AC2375" t="s">
        <v>8656</v>
      </c>
      <c r="AE2375" t="s">
        <v>24</v>
      </c>
      <c r="AF2375" t="s">
        <v>19915</v>
      </c>
      <c r="AG2375" t="s">
        <v>8654</v>
      </c>
      <c r="AI2375" t="s">
        <v>24</v>
      </c>
      <c r="AJ2375" t="s">
        <v>123</v>
      </c>
      <c r="AK2375" t="s">
        <v>8658</v>
      </c>
      <c r="AM2375" t="s">
        <v>24</v>
      </c>
      <c r="AN2375" t="s">
        <v>19914</v>
      </c>
      <c r="AO2375" t="s">
        <v>8656</v>
      </c>
      <c r="AQ2375" t="s">
        <v>24</v>
      </c>
      <c r="AR2375" t="s">
        <v>19915</v>
      </c>
    </row>
    <row r="2376" spans="2:44" ht="16.5" customHeight="1">
      <c r="B2376" t="str">
        <f>VLOOKUP(F2376,Sheet2!C:H,6,FALSE)</f>
        <v>default,berlin</v>
      </c>
      <c r="C2376" t="str">
        <f>VLOOKUP(F2376,Sheet2!C:C,1,FALSE)</f>
        <v>PVC-Bodenbeläge</v>
      </c>
      <c r="D2376" t="s">
        <v>20202</v>
      </c>
      <c r="E2376" t="s">
        <v>20203</v>
      </c>
      <c r="F2376" t="s">
        <v>13470</v>
      </c>
      <c r="I2376" t="s">
        <v>19551</v>
      </c>
      <c r="K2376" t="s">
        <v>24</v>
      </c>
      <c r="L2376" t="s">
        <v>13732</v>
      </c>
      <c r="AG2376" t="s">
        <v>19551</v>
      </c>
      <c r="AI2376" t="s">
        <v>13356</v>
      </c>
      <c r="AJ2376" t="s">
        <v>13651</v>
      </c>
    </row>
    <row r="2377" spans="2:44" ht="16.5" customHeight="1">
      <c r="B2377" t="str">
        <f>VLOOKUP(F2377,Sheet2!C:H,6,FALSE)</f>
        <v>default</v>
      </c>
      <c r="C2377" t="str">
        <f>VLOOKUP(F2377,Sheet2!C:C,1,FALSE)</f>
        <v>PVC-Fenster, -rohre usw.</v>
      </c>
      <c r="D2377" t="s">
        <v>10241</v>
      </c>
      <c r="E2377" t="s">
        <v>23609</v>
      </c>
      <c r="F2377" t="s">
        <v>10243</v>
      </c>
      <c r="G2377" t="s">
        <v>10245</v>
      </c>
      <c r="H2377" t="s">
        <v>10244</v>
      </c>
      <c r="K2377" t="s">
        <v>1072</v>
      </c>
      <c r="L2377" t="s">
        <v>154</v>
      </c>
      <c r="O2377" t="s">
        <v>1072</v>
      </c>
      <c r="P2377" t="s">
        <v>1075</v>
      </c>
      <c r="S2377" t="s">
        <v>1073</v>
      </c>
      <c r="T2377" t="s">
        <v>1074</v>
      </c>
      <c r="W2377" t="s">
        <v>1072</v>
      </c>
      <c r="X2377" t="s">
        <v>154</v>
      </c>
      <c r="AA2377" t="s">
        <v>1072</v>
      </c>
      <c r="AB2377" t="s">
        <v>1075</v>
      </c>
      <c r="AE2377" t="s">
        <v>1073</v>
      </c>
      <c r="AF2377" t="s">
        <v>1074</v>
      </c>
      <c r="AI2377" t="s">
        <v>1072</v>
      </c>
      <c r="AJ2377" t="s">
        <v>154</v>
      </c>
      <c r="AM2377" t="s">
        <v>1072</v>
      </c>
      <c r="AN2377" t="s">
        <v>1075</v>
      </c>
      <c r="AQ2377" t="s">
        <v>1073</v>
      </c>
      <c r="AR2377" t="s">
        <v>1074</v>
      </c>
    </row>
    <row r="2378" spans="2:44" ht="16.5" customHeight="1">
      <c r="B2378" t="str">
        <f>VLOOKUP(F2378,Sheet2!C:H,6,FALSE)</f>
        <v>default,berlin</v>
      </c>
      <c r="C2378" t="str">
        <f>VLOOKUP(F2378,Sheet2!C:C,1,FALSE)</f>
        <v>PVC-Rohr</v>
      </c>
      <c r="D2378" t="s">
        <v>23265</v>
      </c>
      <c r="E2378" t="s">
        <v>23266</v>
      </c>
      <c r="F2378" t="s">
        <v>13472</v>
      </c>
      <c r="I2378" t="s">
        <v>19551</v>
      </c>
      <c r="K2378" t="s">
        <v>24</v>
      </c>
      <c r="L2378" t="s">
        <v>13732</v>
      </c>
      <c r="AG2378" t="s">
        <v>19551</v>
      </c>
      <c r="AI2378" t="s">
        <v>13356</v>
      </c>
      <c r="AJ2378" t="s">
        <v>13651</v>
      </c>
    </row>
    <row r="2379" spans="2:44" ht="16.5" customHeight="1">
      <c r="B2379" t="str">
        <f>VLOOKUP(F2379,Sheet2!C:H,6,FALSE)</f>
        <v>default</v>
      </c>
      <c r="C2379" t="str">
        <f>VLOOKUP(F2379,Sheet2!C:C,1,FALSE)</f>
        <v>PVC-Venyl- Bodenbelag (lose, aufgerollt)</v>
      </c>
      <c r="D2379" t="s">
        <v>9890</v>
      </c>
      <c r="E2379" t="s">
        <v>23455</v>
      </c>
      <c r="F2379" t="s">
        <v>9892</v>
      </c>
      <c r="G2379" t="s">
        <v>9894</v>
      </c>
      <c r="H2379" t="s">
        <v>9893</v>
      </c>
      <c r="K2379" t="s">
        <v>24</v>
      </c>
      <c r="L2379" t="s">
        <v>123</v>
      </c>
      <c r="O2379" t="s">
        <v>24</v>
      </c>
      <c r="P2379" t="s">
        <v>19914</v>
      </c>
      <c r="S2379" t="s">
        <v>24</v>
      </c>
      <c r="T2379" t="s">
        <v>19915</v>
      </c>
      <c r="W2379" t="s">
        <v>24</v>
      </c>
      <c r="X2379" t="s">
        <v>123</v>
      </c>
      <c r="AA2379" t="s">
        <v>24</v>
      </c>
      <c r="AB2379" t="s">
        <v>19914</v>
      </c>
      <c r="AE2379" t="s">
        <v>24</v>
      </c>
      <c r="AF2379" t="s">
        <v>19915</v>
      </c>
      <c r="AI2379" t="s">
        <v>24</v>
      </c>
      <c r="AJ2379" t="s">
        <v>123</v>
      </c>
      <c r="AM2379" t="s">
        <v>24</v>
      </c>
      <c r="AN2379" t="s">
        <v>19914</v>
      </c>
      <c r="AQ2379" t="s">
        <v>24</v>
      </c>
      <c r="AR2379" t="s">
        <v>19915</v>
      </c>
    </row>
    <row r="2380" spans="2:44" ht="16.5" customHeight="1">
      <c r="B2380" t="str">
        <f>VLOOKUP(F2380,Sheet2!C:H,6,FALSE)</f>
        <v>default</v>
      </c>
      <c r="C2380" t="str">
        <f>VLOOKUP(F2380,Sheet2!C:C,1,FALSE)</f>
        <v>PVC-Venyl-Bodenbelag (verklebt)</v>
      </c>
      <c r="D2380" t="s">
        <v>1507</v>
      </c>
      <c r="E2380" t="s">
        <v>20067</v>
      </c>
      <c r="F2380" t="s">
        <v>1509</v>
      </c>
      <c r="G2380" t="s">
        <v>1511</v>
      </c>
      <c r="H2380" t="s">
        <v>1510</v>
      </c>
      <c r="K2380" t="s">
        <v>1072</v>
      </c>
      <c r="L2380" t="s">
        <v>154</v>
      </c>
      <c r="O2380" t="s">
        <v>1072</v>
      </c>
      <c r="P2380" t="s">
        <v>1075</v>
      </c>
      <c r="S2380" t="s">
        <v>1073</v>
      </c>
      <c r="T2380" t="s">
        <v>1074</v>
      </c>
      <c r="W2380" t="s">
        <v>1072</v>
      </c>
      <c r="X2380" t="s">
        <v>154</v>
      </c>
      <c r="AA2380" t="s">
        <v>1072</v>
      </c>
      <c r="AB2380" t="s">
        <v>1075</v>
      </c>
      <c r="AE2380" t="s">
        <v>1073</v>
      </c>
      <c r="AF2380" t="s">
        <v>1074</v>
      </c>
      <c r="AI2380" t="s">
        <v>1072</v>
      </c>
      <c r="AJ2380" t="s">
        <v>154</v>
      </c>
      <c r="AM2380" t="s">
        <v>1072</v>
      </c>
      <c r="AN2380" t="s">
        <v>1075</v>
      </c>
      <c r="AQ2380" t="s">
        <v>1073</v>
      </c>
      <c r="AR2380" t="s">
        <v>1074</v>
      </c>
    </row>
    <row r="2381" spans="2:44" ht="16.5" customHeight="1">
      <c r="B2381" t="str">
        <f>VLOOKUP(F2381,Sheet2!C:H,6,FALSE)</f>
        <v>default</v>
      </c>
      <c r="C2381" t="str">
        <f>VLOOKUP(F2381,Sheet2!C:C,1,FALSE)</f>
        <v>Pyrotechnik (ACHTUNG Hinweis beachten)</v>
      </c>
      <c r="D2381" t="s">
        <v>11686</v>
      </c>
      <c r="E2381" t="s">
        <v>24179</v>
      </c>
      <c r="F2381" t="s">
        <v>11687</v>
      </c>
      <c r="G2381" t="s">
        <v>11689</v>
      </c>
      <c r="H2381" t="s">
        <v>11688</v>
      </c>
      <c r="I2381" t="s">
        <v>1421</v>
      </c>
      <c r="K2381" t="s">
        <v>17</v>
      </c>
      <c r="L2381" t="s">
        <v>37</v>
      </c>
      <c r="M2381" t="s">
        <v>1425</v>
      </c>
      <c r="O2381" t="s">
        <v>17</v>
      </c>
      <c r="P2381" t="s">
        <v>37</v>
      </c>
      <c r="Q2381" t="s">
        <v>2486</v>
      </c>
      <c r="S2381" t="s">
        <v>1184</v>
      </c>
      <c r="T2381" t="s">
        <v>1185</v>
      </c>
      <c r="U2381" t="s">
        <v>1421</v>
      </c>
      <c r="W2381" t="s">
        <v>17</v>
      </c>
      <c r="X2381" t="s">
        <v>37</v>
      </c>
      <c r="Y2381" t="s">
        <v>1425</v>
      </c>
      <c r="AA2381" t="s">
        <v>17</v>
      </c>
      <c r="AB2381" t="s">
        <v>37</v>
      </c>
      <c r="AC2381" t="s">
        <v>2486</v>
      </c>
      <c r="AE2381" t="s">
        <v>1184</v>
      </c>
      <c r="AF2381" t="s">
        <v>1185</v>
      </c>
      <c r="AG2381" t="s">
        <v>1421</v>
      </c>
      <c r="AI2381" t="s">
        <v>17</v>
      </c>
      <c r="AJ2381" t="s">
        <v>37</v>
      </c>
      <c r="AK2381" t="s">
        <v>1425</v>
      </c>
      <c r="AM2381" t="s">
        <v>17</v>
      </c>
      <c r="AN2381" t="s">
        <v>37</v>
      </c>
      <c r="AO2381" t="s">
        <v>2486</v>
      </c>
      <c r="AQ2381" t="s">
        <v>1184</v>
      </c>
      <c r="AR2381" t="s">
        <v>1185</v>
      </c>
    </row>
    <row r="2382" spans="2:44" ht="16.5" customHeight="1">
      <c r="B2382" t="str">
        <f>VLOOKUP(F2382,Sheet2!C:H,6,FALSE)</f>
        <v>default</v>
      </c>
      <c r="C2382" t="str">
        <f>VLOOKUP(F2382,Sheet2!C:C,1,FALSE)</f>
        <v>Quarkbecher</v>
      </c>
      <c r="D2382" t="s">
        <v>7361</v>
      </c>
      <c r="E2382" t="s">
        <v>22423</v>
      </c>
      <c r="F2382" t="s">
        <v>7362</v>
      </c>
      <c r="G2382" t="s">
        <v>7364</v>
      </c>
      <c r="H2382" t="s">
        <v>7363</v>
      </c>
      <c r="K2382" t="s">
        <v>59</v>
      </c>
      <c r="L2382" t="s">
        <v>19903</v>
      </c>
      <c r="O2382" t="s">
        <v>1106</v>
      </c>
      <c r="P2382" t="s">
        <v>19904</v>
      </c>
      <c r="S2382" t="s">
        <v>1103</v>
      </c>
      <c r="T2382" t="s">
        <v>19905</v>
      </c>
      <c r="W2382" t="s">
        <v>59</v>
      </c>
      <c r="X2382" t="s">
        <v>19903</v>
      </c>
      <c r="AA2382" t="s">
        <v>1106</v>
      </c>
      <c r="AB2382" t="s">
        <v>19904</v>
      </c>
      <c r="AE2382" t="s">
        <v>1103</v>
      </c>
      <c r="AF2382" t="s">
        <v>19905</v>
      </c>
      <c r="AI2382" t="s">
        <v>59</v>
      </c>
      <c r="AJ2382" t="s">
        <v>19903</v>
      </c>
      <c r="AM2382" t="s">
        <v>1106</v>
      </c>
      <c r="AN2382" t="s">
        <v>19904</v>
      </c>
      <c r="AQ2382" t="s">
        <v>1103</v>
      </c>
      <c r="AR2382" t="s">
        <v>19905</v>
      </c>
    </row>
    <row r="2383" spans="2:44" ht="16.5" customHeight="1">
      <c r="B2383" t="str">
        <f>VLOOKUP(F2383,Sheet2!C:H,6,FALSE)</f>
        <v>default</v>
      </c>
      <c r="C2383" t="str">
        <f>VLOOKUP(F2383,Sheet2!C:C,1,FALSE)</f>
        <v>Quarzglas</v>
      </c>
      <c r="D2383" t="s">
        <v>4911</v>
      </c>
      <c r="E2383" t="s">
        <v>21419</v>
      </c>
      <c r="F2383" t="s">
        <v>4912</v>
      </c>
      <c r="G2383" t="s">
        <v>4912</v>
      </c>
      <c r="H2383" t="s">
        <v>4913</v>
      </c>
      <c r="I2383" t="s">
        <v>1797</v>
      </c>
      <c r="K2383" t="s">
        <v>17</v>
      </c>
      <c r="L2383" t="s">
        <v>37</v>
      </c>
      <c r="M2383" t="s">
        <v>1801</v>
      </c>
      <c r="O2383" t="s">
        <v>17</v>
      </c>
      <c r="P2383" t="s">
        <v>37</v>
      </c>
      <c r="Q2383" t="s">
        <v>2083</v>
      </c>
      <c r="S2383" t="s">
        <v>1184</v>
      </c>
      <c r="T2383" t="s">
        <v>1185</v>
      </c>
      <c r="U2383" t="s">
        <v>1797</v>
      </c>
      <c r="W2383" t="s">
        <v>17</v>
      </c>
      <c r="X2383" t="s">
        <v>37</v>
      </c>
      <c r="Y2383" t="s">
        <v>1801</v>
      </c>
      <c r="AA2383" t="s">
        <v>17</v>
      </c>
      <c r="AB2383" t="s">
        <v>37</v>
      </c>
      <c r="AC2383" t="s">
        <v>2083</v>
      </c>
      <c r="AE2383" t="s">
        <v>1184</v>
      </c>
      <c r="AF2383" t="s">
        <v>1185</v>
      </c>
      <c r="AG2383" t="s">
        <v>1797</v>
      </c>
      <c r="AI2383" t="s">
        <v>17</v>
      </c>
      <c r="AJ2383" t="s">
        <v>37</v>
      </c>
      <c r="AK2383" t="s">
        <v>1801</v>
      </c>
      <c r="AM2383" t="s">
        <v>17</v>
      </c>
      <c r="AN2383" t="s">
        <v>37</v>
      </c>
      <c r="AO2383" t="s">
        <v>2083</v>
      </c>
      <c r="AQ2383" t="s">
        <v>1184</v>
      </c>
      <c r="AR2383" t="s">
        <v>1185</v>
      </c>
    </row>
    <row r="2384" spans="2:44" ht="16.5" customHeight="1">
      <c r="B2384" t="str">
        <f>VLOOKUP(F2384,Sheet2!C:H,6,FALSE)</f>
        <v>default,hannover</v>
      </c>
      <c r="C2384" t="str">
        <f>VLOOKUP(F2384,Sheet2!C:C,1,FALSE)</f>
        <v>Quarzsand</v>
      </c>
      <c r="D2384" t="s">
        <v>3192</v>
      </c>
      <c r="E2384" t="s">
        <v>20729</v>
      </c>
      <c r="F2384" t="s">
        <v>320</v>
      </c>
      <c r="G2384" t="s">
        <v>3194</v>
      </c>
      <c r="H2384" t="s">
        <v>3193</v>
      </c>
      <c r="I2384" t="s">
        <v>3108</v>
      </c>
      <c r="K2384" t="s">
        <v>1072</v>
      </c>
      <c r="L2384" t="s">
        <v>154</v>
      </c>
      <c r="M2384" t="s">
        <v>3111</v>
      </c>
      <c r="O2384" t="s">
        <v>1072</v>
      </c>
      <c r="P2384" t="s">
        <v>1075</v>
      </c>
      <c r="Q2384" t="s">
        <v>3169</v>
      </c>
      <c r="S2384" t="s">
        <v>1073</v>
      </c>
      <c r="T2384" t="s">
        <v>1074</v>
      </c>
      <c r="U2384" t="s">
        <v>3108</v>
      </c>
      <c r="W2384" t="s">
        <v>1072</v>
      </c>
      <c r="X2384" t="s">
        <v>154</v>
      </c>
      <c r="Y2384" t="s">
        <v>3111</v>
      </c>
      <c r="AA2384" t="s">
        <v>1072</v>
      </c>
      <c r="AB2384" t="s">
        <v>1075</v>
      </c>
      <c r="AC2384" t="s">
        <v>3169</v>
      </c>
      <c r="AE2384" t="s">
        <v>1073</v>
      </c>
      <c r="AF2384" t="s">
        <v>1074</v>
      </c>
      <c r="AG2384" t="s">
        <v>3108</v>
      </c>
      <c r="AI2384" t="s">
        <v>1072</v>
      </c>
      <c r="AJ2384" t="s">
        <v>154</v>
      </c>
      <c r="AK2384" t="s">
        <v>3111</v>
      </c>
      <c r="AM2384" t="s">
        <v>1072</v>
      </c>
      <c r="AN2384" t="s">
        <v>1075</v>
      </c>
      <c r="AO2384" t="s">
        <v>3169</v>
      </c>
      <c r="AQ2384" t="s">
        <v>1073</v>
      </c>
      <c r="AR2384" t="s">
        <v>1074</v>
      </c>
    </row>
    <row r="2385" spans="2:44" ht="16.5" customHeight="1">
      <c r="B2385" t="str">
        <f>VLOOKUP(F2385,Sheet2!C:H,6,FALSE)</f>
        <v>default,hannover</v>
      </c>
      <c r="C2385" t="str">
        <f>VLOOKUP(F2385,Sheet2!C:C,1,FALSE)</f>
        <v>Quecksilber</v>
      </c>
      <c r="D2385" t="s">
        <v>7857</v>
      </c>
      <c r="E2385" t="s">
        <v>22632</v>
      </c>
      <c r="F2385" t="s">
        <v>322</v>
      </c>
      <c r="G2385" t="s">
        <v>7860</v>
      </c>
      <c r="H2385" t="s">
        <v>7858</v>
      </c>
      <c r="I2385" t="s">
        <v>323</v>
      </c>
      <c r="K2385" t="s">
        <v>20</v>
      </c>
      <c r="L2385" t="s">
        <v>7</v>
      </c>
      <c r="M2385" t="s">
        <v>7861</v>
      </c>
      <c r="O2385" t="s">
        <v>1140</v>
      </c>
      <c r="P2385" t="s">
        <v>19919</v>
      </c>
      <c r="Q2385" t="s">
        <v>7859</v>
      </c>
      <c r="S2385" t="s">
        <v>1136</v>
      </c>
      <c r="T2385" t="s">
        <v>19920</v>
      </c>
      <c r="U2385" t="s">
        <v>323</v>
      </c>
      <c r="W2385" t="s">
        <v>20</v>
      </c>
      <c r="X2385" t="s">
        <v>7</v>
      </c>
      <c r="Y2385" t="s">
        <v>7861</v>
      </c>
      <c r="AA2385" t="s">
        <v>1140</v>
      </c>
      <c r="AB2385" t="s">
        <v>19919</v>
      </c>
      <c r="AC2385" t="s">
        <v>7859</v>
      </c>
      <c r="AE2385" t="s">
        <v>1136</v>
      </c>
      <c r="AF2385" t="s">
        <v>19920</v>
      </c>
      <c r="AG2385" t="s">
        <v>323</v>
      </c>
      <c r="AI2385" t="s">
        <v>20</v>
      </c>
      <c r="AJ2385" t="s">
        <v>7</v>
      </c>
      <c r="AK2385" t="s">
        <v>7861</v>
      </c>
      <c r="AM2385" t="s">
        <v>1140</v>
      </c>
      <c r="AN2385" t="s">
        <v>19919</v>
      </c>
      <c r="AO2385" t="s">
        <v>7859</v>
      </c>
      <c r="AQ2385" t="s">
        <v>1136</v>
      </c>
      <c r="AR2385" t="s">
        <v>19920</v>
      </c>
    </row>
    <row r="2386" spans="2:44" ht="16.5" customHeight="1">
      <c r="B2386" t="str">
        <f>VLOOKUP(F2386,Sheet2!C:H,6,FALSE)</f>
        <v>default</v>
      </c>
      <c r="C2386" t="str">
        <f>VLOOKUP(F2386,Sheet2!C:C,1,FALSE)</f>
        <v>Quecksilberdampflampe</v>
      </c>
      <c r="D2386" t="s">
        <v>8009</v>
      </c>
      <c r="E2386" t="s">
        <v>22697</v>
      </c>
      <c r="F2386" t="s">
        <v>8010</v>
      </c>
      <c r="G2386" t="s">
        <v>8012</v>
      </c>
      <c r="H2386" t="s">
        <v>8011</v>
      </c>
      <c r="I2386" t="s">
        <v>7212</v>
      </c>
      <c r="K2386" t="s">
        <v>20466</v>
      </c>
      <c r="L2386" t="s">
        <v>7</v>
      </c>
      <c r="M2386" t="s">
        <v>7216</v>
      </c>
      <c r="O2386" t="s">
        <v>20467</v>
      </c>
      <c r="P2386" t="s">
        <v>19919</v>
      </c>
      <c r="Q2386" t="s">
        <v>7214</v>
      </c>
      <c r="S2386" t="s">
        <v>20468</v>
      </c>
      <c r="T2386" t="s">
        <v>19920</v>
      </c>
      <c r="U2386" t="s">
        <v>7212</v>
      </c>
      <c r="W2386" t="s">
        <v>20466</v>
      </c>
      <c r="X2386" t="s">
        <v>7</v>
      </c>
      <c r="Y2386" t="s">
        <v>7216</v>
      </c>
      <c r="AA2386" t="s">
        <v>20467</v>
      </c>
      <c r="AB2386" t="s">
        <v>19919</v>
      </c>
      <c r="AC2386" t="s">
        <v>7214</v>
      </c>
      <c r="AE2386" t="s">
        <v>20468</v>
      </c>
      <c r="AF2386" t="s">
        <v>19920</v>
      </c>
      <c r="AG2386" t="s">
        <v>7212</v>
      </c>
      <c r="AI2386" t="s">
        <v>20466</v>
      </c>
      <c r="AJ2386" t="s">
        <v>7</v>
      </c>
      <c r="AK2386" t="s">
        <v>7216</v>
      </c>
      <c r="AM2386" t="s">
        <v>20467</v>
      </c>
      <c r="AN2386" t="s">
        <v>19919</v>
      </c>
      <c r="AO2386" t="s">
        <v>7214</v>
      </c>
      <c r="AQ2386" t="s">
        <v>20468</v>
      </c>
      <c r="AR2386" t="s">
        <v>19920</v>
      </c>
    </row>
    <row r="2387" spans="2:44" ht="16.5" customHeight="1">
      <c r="B2387" t="str">
        <f>VLOOKUP(F2387,Sheet2!C:H,6,FALSE)</f>
        <v>default,berlin</v>
      </c>
      <c r="C2387" t="str">
        <f>VLOOKUP(F2387,Sheet2!C:C,1,FALSE)</f>
        <v>Quecksilberdampflampen</v>
      </c>
      <c r="D2387" t="s">
        <v>24117</v>
      </c>
      <c r="E2387" t="s">
        <v>24118</v>
      </c>
      <c r="F2387" t="s">
        <v>13030</v>
      </c>
      <c r="I2387" t="s">
        <v>19643</v>
      </c>
      <c r="K2387" t="s">
        <v>59</v>
      </c>
      <c r="L2387" t="s">
        <v>25</v>
      </c>
      <c r="AG2387" t="s">
        <v>19643</v>
      </c>
      <c r="AI2387" t="s">
        <v>13019</v>
      </c>
      <c r="AJ2387" t="s">
        <v>11915</v>
      </c>
    </row>
    <row r="2388" spans="2:44" ht="16.5" customHeight="1">
      <c r="B2388" t="str">
        <f>VLOOKUP(F2388,Sheet2!C:H,6,FALSE)</f>
        <v>default</v>
      </c>
      <c r="C2388" t="str">
        <f>VLOOKUP(F2388,Sheet2!C:C,1,FALSE)</f>
        <v>Quecksilberhaltige Bauteile (Schalter etc.)</v>
      </c>
      <c r="D2388" t="s">
        <v>11179</v>
      </c>
      <c r="E2388" t="s">
        <v>23955</v>
      </c>
      <c r="F2388" t="s">
        <v>11180</v>
      </c>
      <c r="G2388" t="s">
        <v>11182</v>
      </c>
      <c r="H2388" t="s">
        <v>11181</v>
      </c>
      <c r="K2388" t="s">
        <v>20</v>
      </c>
      <c r="L2388" t="s">
        <v>7</v>
      </c>
      <c r="O2388" t="s">
        <v>1140</v>
      </c>
      <c r="P2388" t="s">
        <v>19919</v>
      </c>
      <c r="S2388" t="s">
        <v>1136</v>
      </c>
      <c r="T2388" t="s">
        <v>19920</v>
      </c>
      <c r="W2388" t="s">
        <v>20</v>
      </c>
      <c r="X2388" t="s">
        <v>7</v>
      </c>
      <c r="AA2388" t="s">
        <v>1140</v>
      </c>
      <c r="AB2388" t="s">
        <v>19919</v>
      </c>
      <c r="AE2388" t="s">
        <v>1136</v>
      </c>
      <c r="AF2388" t="s">
        <v>19920</v>
      </c>
      <c r="AI2388" t="s">
        <v>20</v>
      </c>
      <c r="AJ2388" t="s">
        <v>7</v>
      </c>
      <c r="AM2388" t="s">
        <v>1140</v>
      </c>
      <c r="AN2388" t="s">
        <v>19919</v>
      </c>
      <c r="AQ2388" t="s">
        <v>1136</v>
      </c>
      <c r="AR2388" t="s">
        <v>19920</v>
      </c>
    </row>
    <row r="2389" spans="2:44" ht="16.5" customHeight="1">
      <c r="B2389" t="str">
        <f>VLOOKUP(F2389,Sheet2!C:H,6,FALSE)</f>
        <v>default,berlin</v>
      </c>
      <c r="C2389" t="str">
        <f>VLOOKUP(F2389,Sheet2!C:C,1,FALSE)</f>
        <v>Quecksilberschalter</v>
      </c>
      <c r="D2389" t="s">
        <v>22970</v>
      </c>
      <c r="E2389" t="s">
        <v>22971</v>
      </c>
      <c r="F2389" t="s">
        <v>13207</v>
      </c>
      <c r="I2389" t="s">
        <v>19569</v>
      </c>
      <c r="K2389" t="s">
        <v>20</v>
      </c>
      <c r="L2389" t="s">
        <v>13727</v>
      </c>
      <c r="AG2389" t="s">
        <v>19569</v>
      </c>
      <c r="AI2389" t="s">
        <v>13197</v>
      </c>
      <c r="AJ2389" t="s">
        <v>11914</v>
      </c>
    </row>
    <row r="2390" spans="2:44" ht="16.5" customHeight="1">
      <c r="B2390" t="str">
        <f>VLOOKUP(F2390,Sheet2!C:H,6,FALSE)</f>
        <v>default,berlin</v>
      </c>
      <c r="C2390" t="str">
        <f>VLOOKUP(F2390,Sheet2!C:C,1,FALSE)</f>
        <v>Quecksilberthermometer</v>
      </c>
      <c r="D2390" t="s">
        <v>10224</v>
      </c>
      <c r="E2390" t="s">
        <v>23603</v>
      </c>
      <c r="F2390" t="s">
        <v>10225</v>
      </c>
      <c r="G2390" t="s">
        <v>10227</v>
      </c>
      <c r="H2390" t="s">
        <v>10226</v>
      </c>
      <c r="K2390" t="s">
        <v>20</v>
      </c>
      <c r="L2390" t="s">
        <v>7</v>
      </c>
      <c r="O2390" t="s">
        <v>1140</v>
      </c>
      <c r="P2390" t="s">
        <v>19919</v>
      </c>
      <c r="S2390" t="s">
        <v>1136</v>
      </c>
      <c r="T2390" t="s">
        <v>19920</v>
      </c>
      <c r="W2390" t="s">
        <v>20</v>
      </c>
      <c r="X2390" t="s">
        <v>7</v>
      </c>
      <c r="AA2390" t="s">
        <v>1140</v>
      </c>
      <c r="AB2390" t="s">
        <v>19919</v>
      </c>
      <c r="AE2390" t="s">
        <v>1136</v>
      </c>
      <c r="AF2390" t="s">
        <v>19920</v>
      </c>
      <c r="AI2390" t="s">
        <v>20</v>
      </c>
      <c r="AJ2390" t="s">
        <v>7</v>
      </c>
      <c r="AM2390" t="s">
        <v>1140</v>
      </c>
      <c r="AN2390" t="s">
        <v>19919</v>
      </c>
      <c r="AQ2390" t="s">
        <v>1136</v>
      </c>
      <c r="AR2390" t="s">
        <v>19920</v>
      </c>
    </row>
    <row r="2391" spans="2:44" ht="16.5" customHeight="1">
      <c r="B2391" t="str">
        <f>VLOOKUP(F2391,Sheet2!C:H,6,FALSE)</f>
        <v>default</v>
      </c>
      <c r="C2391" t="str">
        <f>VLOOKUP(F2391,Sheet2!C:C,1,FALSE)</f>
        <v>Radiator (elektrischer Heizkörper)</v>
      </c>
      <c r="D2391" t="s">
        <v>9517</v>
      </c>
      <c r="E2391" t="s">
        <v>23304</v>
      </c>
      <c r="F2391" t="s">
        <v>9519</v>
      </c>
      <c r="G2391" t="s">
        <v>9521</v>
      </c>
      <c r="H2391" t="s">
        <v>9520</v>
      </c>
      <c r="I2391" t="s">
        <v>8111</v>
      </c>
      <c r="K2391" t="s">
        <v>45</v>
      </c>
      <c r="L2391" t="s">
        <v>25</v>
      </c>
      <c r="M2391" t="s">
        <v>8115</v>
      </c>
      <c r="O2391" t="s">
        <v>1068</v>
      </c>
      <c r="P2391" t="s">
        <v>1069</v>
      </c>
      <c r="Q2391" t="s">
        <v>8113</v>
      </c>
      <c r="S2391" t="s">
        <v>1066</v>
      </c>
      <c r="T2391" t="s">
        <v>1067</v>
      </c>
      <c r="U2391" t="s">
        <v>8111</v>
      </c>
      <c r="W2391" t="s">
        <v>45</v>
      </c>
      <c r="X2391" t="s">
        <v>25</v>
      </c>
      <c r="Y2391" t="s">
        <v>8115</v>
      </c>
      <c r="AA2391" t="s">
        <v>1068</v>
      </c>
      <c r="AB2391" t="s">
        <v>1069</v>
      </c>
      <c r="AC2391" t="s">
        <v>8113</v>
      </c>
      <c r="AE2391" t="s">
        <v>1066</v>
      </c>
      <c r="AF2391" t="s">
        <v>1067</v>
      </c>
      <c r="AG2391" t="s">
        <v>8111</v>
      </c>
      <c r="AI2391" t="s">
        <v>45</v>
      </c>
      <c r="AJ2391" t="s">
        <v>25</v>
      </c>
      <c r="AK2391" t="s">
        <v>8115</v>
      </c>
      <c r="AM2391" t="s">
        <v>1068</v>
      </c>
      <c r="AN2391" t="s">
        <v>1069</v>
      </c>
      <c r="AO2391" t="s">
        <v>8113</v>
      </c>
      <c r="AQ2391" t="s">
        <v>1066</v>
      </c>
      <c r="AR2391" t="s">
        <v>1067</v>
      </c>
    </row>
    <row r="2392" spans="2:44" ht="16.5" customHeight="1">
      <c r="B2392" t="str">
        <f>VLOOKUP(F2392,Sheet2!C:H,6,FALSE)</f>
        <v>default,berlin,hannover</v>
      </c>
      <c r="C2392" t="str">
        <f>VLOOKUP(F2392,Sheet2!C:C,1,FALSE)</f>
        <v>Radiatoren</v>
      </c>
      <c r="D2392" t="s">
        <v>11233</v>
      </c>
      <c r="E2392" t="s">
        <v>23981</v>
      </c>
      <c r="F2392" t="s">
        <v>296</v>
      </c>
      <c r="G2392" t="s">
        <v>11235</v>
      </c>
      <c r="H2392" t="s">
        <v>11234</v>
      </c>
      <c r="I2392" t="s">
        <v>6559</v>
      </c>
      <c r="K2392" t="s">
        <v>45</v>
      </c>
      <c r="L2392" t="s">
        <v>7</v>
      </c>
      <c r="M2392" t="s">
        <v>6563</v>
      </c>
      <c r="O2392" t="s">
        <v>1068</v>
      </c>
      <c r="P2392" t="s">
        <v>19919</v>
      </c>
      <c r="Q2392" t="s">
        <v>6561</v>
      </c>
      <c r="S2392" t="s">
        <v>1066</v>
      </c>
      <c r="T2392" t="s">
        <v>19920</v>
      </c>
      <c r="U2392" t="s">
        <v>6559</v>
      </c>
      <c r="W2392" t="s">
        <v>45</v>
      </c>
      <c r="X2392" t="s">
        <v>7</v>
      </c>
      <c r="Y2392" t="s">
        <v>6563</v>
      </c>
      <c r="AA2392" t="s">
        <v>1068</v>
      </c>
      <c r="AB2392" t="s">
        <v>19919</v>
      </c>
      <c r="AC2392" t="s">
        <v>6561</v>
      </c>
      <c r="AE2392" t="s">
        <v>1066</v>
      </c>
      <c r="AF2392" t="s">
        <v>19920</v>
      </c>
      <c r="AG2392" t="s">
        <v>6559</v>
      </c>
      <c r="AI2392" t="s">
        <v>45</v>
      </c>
      <c r="AJ2392" t="s">
        <v>7</v>
      </c>
      <c r="AK2392" t="s">
        <v>6563</v>
      </c>
      <c r="AM2392" t="s">
        <v>1068</v>
      </c>
      <c r="AN2392" t="s">
        <v>19919</v>
      </c>
      <c r="AO2392" t="s">
        <v>6561</v>
      </c>
      <c r="AQ2392" t="s">
        <v>1066</v>
      </c>
      <c r="AR2392" t="s">
        <v>19920</v>
      </c>
    </row>
    <row r="2393" spans="2:44" ht="16.5" customHeight="1">
      <c r="B2393" t="str">
        <f>VLOOKUP(F2393,Sheet2!C:H,6,FALSE)</f>
        <v>default,hannover</v>
      </c>
      <c r="C2393" t="str">
        <f>VLOOKUP(F2393,Sheet2!C:C,1,FALSE)</f>
        <v>Radio</v>
      </c>
      <c r="D2393" t="s">
        <v>5645</v>
      </c>
      <c r="E2393" t="s">
        <v>21703</v>
      </c>
      <c r="F2393" t="s">
        <v>295</v>
      </c>
      <c r="G2393" t="s">
        <v>295</v>
      </c>
      <c r="H2393" t="s">
        <v>5646</v>
      </c>
      <c r="I2393" t="s">
        <v>19908</v>
      </c>
      <c r="K2393" t="s">
        <v>45</v>
      </c>
      <c r="L2393" t="s">
        <v>25</v>
      </c>
      <c r="M2393" t="s">
        <v>1118</v>
      </c>
      <c r="O2393" t="s">
        <v>1068</v>
      </c>
      <c r="P2393" t="s">
        <v>1069</v>
      </c>
      <c r="Q2393" t="s">
        <v>20755</v>
      </c>
      <c r="S2393" t="s">
        <v>1066</v>
      </c>
      <c r="T2393" t="s">
        <v>1067</v>
      </c>
      <c r="U2393" t="s">
        <v>19908</v>
      </c>
      <c r="W2393" t="s">
        <v>45</v>
      </c>
      <c r="X2393" t="s">
        <v>25</v>
      </c>
      <c r="Y2393" t="s">
        <v>1118</v>
      </c>
      <c r="AA2393" t="s">
        <v>1068</v>
      </c>
      <c r="AB2393" t="s">
        <v>1069</v>
      </c>
      <c r="AC2393" t="s">
        <v>20755</v>
      </c>
      <c r="AE2393" t="s">
        <v>1066</v>
      </c>
      <c r="AF2393" t="s">
        <v>1067</v>
      </c>
      <c r="AG2393" t="s">
        <v>19908</v>
      </c>
      <c r="AI2393" t="s">
        <v>45</v>
      </c>
      <c r="AJ2393" t="s">
        <v>25</v>
      </c>
      <c r="AK2393" t="s">
        <v>1118</v>
      </c>
      <c r="AM2393" t="s">
        <v>1068</v>
      </c>
      <c r="AN2393" t="s">
        <v>1069</v>
      </c>
      <c r="AO2393" t="s">
        <v>20755</v>
      </c>
      <c r="AQ2393" t="s">
        <v>1066</v>
      </c>
      <c r="AR2393" t="s">
        <v>1067</v>
      </c>
    </row>
    <row r="2394" spans="2:44" ht="16.5" customHeight="1">
      <c r="B2394" t="str">
        <f>VLOOKUP(F2394,Sheet2!C:H,6,FALSE)</f>
        <v>default</v>
      </c>
      <c r="C2394" t="str">
        <f>VLOOKUP(F2394,Sheet2!C:C,1,FALSE)</f>
        <v>Radioaktive Stoffe</v>
      </c>
      <c r="D2394" t="s">
        <v>5772</v>
      </c>
      <c r="E2394" t="s">
        <v>21754</v>
      </c>
      <c r="F2394" t="s">
        <v>5773</v>
      </c>
      <c r="G2394" t="s">
        <v>5779</v>
      </c>
      <c r="H2394" t="s">
        <v>5776</v>
      </c>
      <c r="I2394" t="s">
        <v>5774</v>
      </c>
      <c r="K2394" t="s">
        <v>5775</v>
      </c>
      <c r="L2394" t="s">
        <v>2733</v>
      </c>
      <c r="M2394" t="s">
        <v>5780</v>
      </c>
      <c r="O2394" t="s">
        <v>5775</v>
      </c>
      <c r="P2394" t="s">
        <v>2739</v>
      </c>
      <c r="Q2394" t="s">
        <v>5777</v>
      </c>
      <c r="S2394" t="s">
        <v>5778</v>
      </c>
      <c r="T2394" t="s">
        <v>2736</v>
      </c>
      <c r="U2394" t="s">
        <v>5774</v>
      </c>
      <c r="W2394" t="s">
        <v>5775</v>
      </c>
      <c r="X2394" t="s">
        <v>2733</v>
      </c>
      <c r="Y2394" t="s">
        <v>5780</v>
      </c>
      <c r="AA2394" t="s">
        <v>5775</v>
      </c>
      <c r="AB2394" t="s">
        <v>2739</v>
      </c>
      <c r="AC2394" t="s">
        <v>5777</v>
      </c>
      <c r="AE2394" t="s">
        <v>5778</v>
      </c>
      <c r="AF2394" t="s">
        <v>2736</v>
      </c>
      <c r="AG2394" t="s">
        <v>5774</v>
      </c>
      <c r="AI2394" t="s">
        <v>5775</v>
      </c>
      <c r="AJ2394" t="s">
        <v>2733</v>
      </c>
      <c r="AK2394" t="s">
        <v>5780</v>
      </c>
      <c r="AM2394" t="s">
        <v>5775</v>
      </c>
      <c r="AN2394" t="s">
        <v>2739</v>
      </c>
      <c r="AO2394" t="s">
        <v>5777</v>
      </c>
      <c r="AQ2394" t="s">
        <v>5778</v>
      </c>
      <c r="AR2394" t="s">
        <v>2736</v>
      </c>
    </row>
    <row r="2395" spans="2:44" ht="16.5" customHeight="1">
      <c r="B2395" t="str">
        <f>VLOOKUP(F2395,Sheet2!C:H,6,FALSE)</f>
        <v>default,berlin</v>
      </c>
      <c r="C2395" t="str">
        <f>VLOOKUP(F2395,Sheet2!C:C,1,FALSE)</f>
        <v>Radiogeräte</v>
      </c>
      <c r="D2395" t="s">
        <v>20346</v>
      </c>
      <c r="E2395" t="s">
        <v>20347</v>
      </c>
      <c r="F2395" t="s">
        <v>12543</v>
      </c>
      <c r="I2395" t="s">
        <v>19550</v>
      </c>
      <c r="K2395" t="s">
        <v>45</v>
      </c>
      <c r="L2395" t="s">
        <v>25</v>
      </c>
      <c r="AG2395" t="s">
        <v>19550</v>
      </c>
      <c r="AI2395" t="s">
        <v>12473</v>
      </c>
      <c r="AJ2395" t="s">
        <v>11915</v>
      </c>
    </row>
    <row r="2396" spans="2:44" ht="16.5" customHeight="1">
      <c r="B2396" t="str">
        <f>VLOOKUP(F2396,Sheet2!C:H,6,FALSE)</f>
        <v>default,hannover</v>
      </c>
      <c r="C2396" t="str">
        <f>VLOOKUP(F2396,Sheet2!C:C,1,FALSE)</f>
        <v>Radträger für Anhängerkupplungen</v>
      </c>
      <c r="D2396" t="s">
        <v>20192</v>
      </c>
      <c r="E2396" t="s">
        <v>20193</v>
      </c>
      <c r="F2396" t="s">
        <v>294</v>
      </c>
      <c r="I2396" t="s">
        <v>19731</v>
      </c>
      <c r="K2396" t="s">
        <v>45</v>
      </c>
      <c r="L2396" t="s">
        <v>13733</v>
      </c>
      <c r="U2396" t="s">
        <v>19731</v>
      </c>
      <c r="W2396" t="s">
        <v>45</v>
      </c>
      <c r="X2396" t="s">
        <v>7</v>
      </c>
    </row>
    <row r="2397" spans="2:44" ht="16.5" customHeight="1">
      <c r="B2397" t="str">
        <f>VLOOKUP(F2397,Sheet2!C:H,6,FALSE)</f>
        <v>default</v>
      </c>
      <c r="C2397" t="str">
        <f>VLOOKUP(F2397,Sheet2!C:C,1,FALSE)</f>
        <v>Radzierblende (Radkappe)</v>
      </c>
      <c r="D2397" t="s">
        <v>4437</v>
      </c>
      <c r="E2397" t="s">
        <v>21207</v>
      </c>
      <c r="F2397" t="s">
        <v>4438</v>
      </c>
      <c r="G2397" t="s">
        <v>4439</v>
      </c>
      <c r="H2397" t="s">
        <v>4438</v>
      </c>
      <c r="I2397" t="s">
        <v>1384</v>
      </c>
      <c r="K2397" t="s">
        <v>1080</v>
      </c>
      <c r="L2397" t="s">
        <v>1081</v>
      </c>
      <c r="M2397" t="s">
        <v>1388</v>
      </c>
      <c r="O2397" t="s">
        <v>1088</v>
      </c>
      <c r="P2397" t="s">
        <v>1089</v>
      </c>
      <c r="Q2397" t="s">
        <v>1386</v>
      </c>
      <c r="S2397" t="s">
        <v>1084</v>
      </c>
      <c r="T2397" t="s">
        <v>1085</v>
      </c>
      <c r="U2397" t="s">
        <v>1384</v>
      </c>
      <c r="W2397" t="s">
        <v>1080</v>
      </c>
      <c r="X2397" t="s">
        <v>1081</v>
      </c>
      <c r="Y2397" t="s">
        <v>1388</v>
      </c>
      <c r="AA2397" t="s">
        <v>1088</v>
      </c>
      <c r="AB2397" t="s">
        <v>1089</v>
      </c>
      <c r="AC2397" t="s">
        <v>1386</v>
      </c>
      <c r="AE2397" t="s">
        <v>1084</v>
      </c>
      <c r="AF2397" t="s">
        <v>1085</v>
      </c>
      <c r="AG2397" t="s">
        <v>1384</v>
      </c>
      <c r="AI2397" t="s">
        <v>1080</v>
      </c>
      <c r="AJ2397" t="s">
        <v>1081</v>
      </c>
      <c r="AK2397" t="s">
        <v>1388</v>
      </c>
      <c r="AM2397" t="s">
        <v>1088</v>
      </c>
      <c r="AN2397" t="s">
        <v>1089</v>
      </c>
      <c r="AO2397" t="s">
        <v>1386</v>
      </c>
      <c r="AQ2397" t="s">
        <v>1084</v>
      </c>
      <c r="AR2397" t="s">
        <v>1085</v>
      </c>
    </row>
    <row r="2398" spans="2:44" ht="16.5" customHeight="1">
      <c r="B2398" t="str">
        <f>VLOOKUP(F2398,Sheet2!C:H,6,FALSE)</f>
        <v>default</v>
      </c>
      <c r="C2398" t="str">
        <f>VLOOKUP(F2398,Sheet2!C:C,1,FALSE)</f>
        <v>Raketen (Feuerwerk)</v>
      </c>
      <c r="D2398" t="s">
        <v>2482</v>
      </c>
      <c r="E2398" t="s">
        <v>20462</v>
      </c>
      <c r="F2398" t="s">
        <v>2483</v>
      </c>
      <c r="G2398" t="s">
        <v>2488</v>
      </c>
      <c r="H2398" t="s">
        <v>2485</v>
      </c>
      <c r="I2398" t="s">
        <v>1421</v>
      </c>
      <c r="K2398" t="s">
        <v>17</v>
      </c>
      <c r="L2398" t="s">
        <v>37</v>
      </c>
      <c r="M2398" t="s">
        <v>1425</v>
      </c>
      <c r="O2398" t="s">
        <v>17</v>
      </c>
      <c r="P2398" t="s">
        <v>37</v>
      </c>
      <c r="Q2398" t="s">
        <v>2486</v>
      </c>
      <c r="S2398" t="s">
        <v>1184</v>
      </c>
      <c r="T2398" t="s">
        <v>1185</v>
      </c>
      <c r="U2398" t="s">
        <v>1421</v>
      </c>
      <c r="W2398" t="s">
        <v>17</v>
      </c>
      <c r="X2398" t="s">
        <v>37</v>
      </c>
      <c r="Y2398" t="s">
        <v>1425</v>
      </c>
      <c r="AA2398" t="s">
        <v>17</v>
      </c>
      <c r="AB2398" t="s">
        <v>37</v>
      </c>
      <c r="AC2398" t="s">
        <v>2486</v>
      </c>
      <c r="AE2398" t="s">
        <v>1184</v>
      </c>
      <c r="AF2398" t="s">
        <v>1185</v>
      </c>
      <c r="AG2398" t="s">
        <v>1421</v>
      </c>
      <c r="AI2398" t="s">
        <v>17</v>
      </c>
      <c r="AJ2398" t="s">
        <v>37</v>
      </c>
      <c r="AK2398" t="s">
        <v>1425</v>
      </c>
      <c r="AM2398" t="s">
        <v>17</v>
      </c>
      <c r="AN2398" t="s">
        <v>37</v>
      </c>
      <c r="AO2398" t="s">
        <v>2486</v>
      </c>
      <c r="AQ2398" t="s">
        <v>1184</v>
      </c>
      <c r="AR2398" t="s">
        <v>1185</v>
      </c>
    </row>
    <row r="2399" spans="2:44" ht="16.5" customHeight="1">
      <c r="B2399" t="str">
        <f>VLOOKUP(F2399,Sheet2!C:H,6,FALSE)</f>
        <v>default,berlin</v>
      </c>
      <c r="C2399" t="str">
        <f>VLOOKUP(F2399,Sheet2!C:C,1,FALSE)</f>
        <v>Rasendünger</v>
      </c>
      <c r="D2399" t="s">
        <v>23555</v>
      </c>
      <c r="E2399" t="s">
        <v>23556</v>
      </c>
      <c r="F2399" t="s">
        <v>13278</v>
      </c>
      <c r="I2399" t="s">
        <v>19575</v>
      </c>
      <c r="K2399" t="s">
        <v>20</v>
      </c>
      <c r="L2399" t="s">
        <v>13727</v>
      </c>
      <c r="AG2399" t="s">
        <v>19575</v>
      </c>
      <c r="AI2399" t="s">
        <v>13250</v>
      </c>
      <c r="AJ2399" t="s">
        <v>11914</v>
      </c>
    </row>
    <row r="2400" spans="2:44" ht="16.5" customHeight="1">
      <c r="B2400" t="str">
        <f>VLOOKUP(F2400,Sheet2!C:H,6,FALSE)</f>
        <v>default,hannover</v>
      </c>
      <c r="C2400" t="str">
        <f>VLOOKUP(F2400,Sheet2!C:C,1,FALSE)</f>
        <v>Rasenmäher</v>
      </c>
      <c r="D2400" t="s">
        <v>8313</v>
      </c>
      <c r="E2400" t="s">
        <v>22811</v>
      </c>
      <c r="F2400" t="s">
        <v>300</v>
      </c>
      <c r="G2400" t="s">
        <v>8318</v>
      </c>
      <c r="H2400" t="s">
        <v>8316</v>
      </c>
      <c r="I2400" t="s">
        <v>22812</v>
      </c>
      <c r="K2400" t="s">
        <v>45</v>
      </c>
      <c r="L2400" t="s">
        <v>56</v>
      </c>
      <c r="M2400" t="s">
        <v>22813</v>
      </c>
      <c r="O2400" t="s">
        <v>1068</v>
      </c>
      <c r="P2400" t="s">
        <v>20579</v>
      </c>
      <c r="Q2400" t="s">
        <v>22814</v>
      </c>
      <c r="S2400" t="s">
        <v>1066</v>
      </c>
      <c r="T2400" t="s">
        <v>20580</v>
      </c>
      <c r="U2400" t="s">
        <v>22812</v>
      </c>
      <c r="W2400" t="s">
        <v>45</v>
      </c>
      <c r="X2400" t="s">
        <v>56</v>
      </c>
      <c r="Y2400" t="s">
        <v>22813</v>
      </c>
      <c r="AA2400" t="s">
        <v>1068</v>
      </c>
      <c r="AB2400" t="s">
        <v>20579</v>
      </c>
      <c r="AC2400" t="s">
        <v>22814</v>
      </c>
      <c r="AE2400" t="s">
        <v>1066</v>
      </c>
      <c r="AF2400" t="s">
        <v>20580</v>
      </c>
      <c r="AG2400" t="s">
        <v>22812</v>
      </c>
      <c r="AI2400" t="s">
        <v>45</v>
      </c>
      <c r="AJ2400" t="s">
        <v>56</v>
      </c>
      <c r="AK2400" t="s">
        <v>22813</v>
      </c>
      <c r="AM2400" t="s">
        <v>1068</v>
      </c>
      <c r="AN2400" t="s">
        <v>20579</v>
      </c>
      <c r="AO2400" t="s">
        <v>22814</v>
      </c>
      <c r="AQ2400" t="s">
        <v>1066</v>
      </c>
      <c r="AR2400" t="s">
        <v>20580</v>
      </c>
    </row>
    <row r="2401" spans="2:44" ht="16.5" customHeight="1">
      <c r="B2401" t="str">
        <f>VLOOKUP(F2401,Sheet2!C:H,6,FALSE)</f>
        <v>default</v>
      </c>
      <c r="C2401" t="str">
        <f>VLOOKUP(F2401,Sheet2!C:C,1,FALSE)</f>
        <v>Rasenmäher (elektrisch)</v>
      </c>
      <c r="D2401" t="s">
        <v>3739</v>
      </c>
      <c r="F2401" t="s">
        <v>3740</v>
      </c>
      <c r="G2401" t="s">
        <v>3742</v>
      </c>
      <c r="H2401" t="s">
        <v>3741</v>
      </c>
      <c r="K2401" t="s">
        <v>45</v>
      </c>
      <c r="L2401" t="s">
        <v>25</v>
      </c>
      <c r="O2401" t="s">
        <v>1068</v>
      </c>
      <c r="P2401" t="s">
        <v>1069</v>
      </c>
      <c r="S2401" t="s">
        <v>1066</v>
      </c>
      <c r="T2401" t="s">
        <v>1067</v>
      </c>
      <c r="W2401" t="s">
        <v>45</v>
      </c>
      <c r="X2401" t="s">
        <v>25</v>
      </c>
      <c r="AA2401" t="s">
        <v>1068</v>
      </c>
      <c r="AB2401" t="s">
        <v>1069</v>
      </c>
      <c r="AE2401" t="s">
        <v>1066</v>
      </c>
      <c r="AF2401" t="s">
        <v>1067</v>
      </c>
      <c r="AI2401" t="s">
        <v>45</v>
      </c>
      <c r="AJ2401" t="s">
        <v>25</v>
      </c>
      <c r="AM2401" t="s">
        <v>1068</v>
      </c>
      <c r="AN2401" t="s">
        <v>1069</v>
      </c>
      <c r="AQ2401" t="s">
        <v>1066</v>
      </c>
      <c r="AR2401" t="s">
        <v>1067</v>
      </c>
    </row>
    <row r="2402" spans="2:44" ht="16.5" customHeight="1">
      <c r="B2402" t="str">
        <f>VLOOKUP(F2402,Sheet2!C:H,6,FALSE)</f>
        <v>default</v>
      </c>
      <c r="C2402" t="str">
        <f>VLOOKUP(F2402,Sheet2!C:C,1,FALSE)</f>
        <v>Rasenmäher (Verbrennungsmotor, ohne Betriebsmittel, Ablassschraube rausgedreht lassen)</v>
      </c>
      <c r="D2402" t="s">
        <v>1347</v>
      </c>
      <c r="E2402" t="s">
        <v>20001</v>
      </c>
      <c r="F2402" t="s">
        <v>1348</v>
      </c>
      <c r="G2402" t="s">
        <v>1350</v>
      </c>
      <c r="H2402" t="s">
        <v>1349</v>
      </c>
      <c r="K2402" t="s">
        <v>24</v>
      </c>
      <c r="L2402" t="s">
        <v>123</v>
      </c>
      <c r="O2402" t="s">
        <v>24</v>
      </c>
      <c r="P2402" t="s">
        <v>19914</v>
      </c>
      <c r="S2402" t="s">
        <v>24</v>
      </c>
      <c r="T2402" t="s">
        <v>19915</v>
      </c>
      <c r="W2402" t="s">
        <v>24</v>
      </c>
      <c r="X2402" t="s">
        <v>123</v>
      </c>
      <c r="AA2402" t="s">
        <v>24</v>
      </c>
      <c r="AB2402" t="s">
        <v>19914</v>
      </c>
      <c r="AE2402" t="s">
        <v>24</v>
      </c>
      <c r="AF2402" t="s">
        <v>19915</v>
      </c>
      <c r="AI2402" t="s">
        <v>24</v>
      </c>
      <c r="AJ2402" t="s">
        <v>123</v>
      </c>
      <c r="AM2402" t="s">
        <v>24</v>
      </c>
      <c r="AN2402" t="s">
        <v>19914</v>
      </c>
      <c r="AQ2402" t="s">
        <v>24</v>
      </c>
      <c r="AR2402" t="s">
        <v>19915</v>
      </c>
    </row>
    <row r="2403" spans="2:44" ht="16.5" customHeight="1">
      <c r="B2403" t="str">
        <f>VLOOKUP(F2403,Sheet2!C:H,6,FALSE)</f>
        <v>default,berlin</v>
      </c>
      <c r="C2403" t="str">
        <f>VLOOKUP(F2403,Sheet2!C:C,1,FALSE)</f>
        <v>Rasenmäher, Benzinmotor</v>
      </c>
      <c r="D2403" t="s">
        <v>21832</v>
      </c>
      <c r="E2403" t="s">
        <v>21833</v>
      </c>
      <c r="F2403" t="s">
        <v>13343</v>
      </c>
      <c r="I2403" t="s">
        <v>19534</v>
      </c>
      <c r="K2403" t="s">
        <v>59</v>
      </c>
      <c r="L2403" t="s">
        <v>25</v>
      </c>
      <c r="AG2403" t="s">
        <v>19534</v>
      </c>
      <c r="AI2403" t="s">
        <v>13287</v>
      </c>
      <c r="AJ2403" t="s">
        <v>11915</v>
      </c>
    </row>
    <row r="2404" spans="2:44" ht="16.5" customHeight="1">
      <c r="B2404" t="str">
        <f>VLOOKUP(F2404,Sheet2!C:H,6,FALSE)</f>
        <v>berlin</v>
      </c>
      <c r="C2404" t="str">
        <f>VLOOKUP(F2404,Sheet2!C:C,1,FALSE)</f>
        <v>Rasenmäher, elektrisch</v>
      </c>
      <c r="D2404" t="s">
        <v>20106</v>
      </c>
      <c r="F2404" t="s">
        <v>12460</v>
      </c>
      <c r="K2404" t="s">
        <v>45</v>
      </c>
      <c r="L2404" t="s">
        <v>25</v>
      </c>
      <c r="AG2404" t="s">
        <v>19550</v>
      </c>
      <c r="AI2404" t="s">
        <v>45</v>
      </c>
      <c r="AJ2404" t="s">
        <v>11915</v>
      </c>
    </row>
    <row r="2405" spans="2:44" ht="16.5" customHeight="1">
      <c r="B2405" t="str">
        <f>VLOOKUP(F2405,Sheet2!C:H,6,FALSE)</f>
        <v>default,berlin,hannover</v>
      </c>
      <c r="C2405" t="str">
        <f>VLOOKUP(F2405,Sheet2!C:C,1,FALSE)</f>
        <v>Rasenschnitt</v>
      </c>
      <c r="D2405" t="s">
        <v>11263</v>
      </c>
      <c r="E2405" t="s">
        <v>23997</v>
      </c>
      <c r="F2405" t="s">
        <v>298</v>
      </c>
      <c r="G2405" t="s">
        <v>11267</v>
      </c>
      <c r="H2405" t="s">
        <v>11265</v>
      </c>
      <c r="I2405" t="s">
        <v>11264</v>
      </c>
      <c r="K2405" t="s">
        <v>132</v>
      </c>
      <c r="L2405" t="s">
        <v>11860</v>
      </c>
      <c r="M2405" t="s">
        <v>11268</v>
      </c>
      <c r="O2405" t="s">
        <v>132</v>
      </c>
      <c r="P2405" t="s">
        <v>21182</v>
      </c>
      <c r="Q2405" t="s">
        <v>11266</v>
      </c>
      <c r="S2405" t="s">
        <v>1312</v>
      </c>
      <c r="T2405" t="s">
        <v>21183</v>
      </c>
      <c r="U2405" t="s">
        <v>11264</v>
      </c>
      <c r="W2405" t="s">
        <v>132</v>
      </c>
      <c r="X2405" t="s">
        <v>11860</v>
      </c>
      <c r="Y2405" t="s">
        <v>11268</v>
      </c>
      <c r="AA2405" t="s">
        <v>132</v>
      </c>
      <c r="AB2405" t="s">
        <v>21182</v>
      </c>
      <c r="AC2405" t="s">
        <v>11266</v>
      </c>
      <c r="AE2405" t="s">
        <v>1312</v>
      </c>
      <c r="AF2405" t="s">
        <v>21183</v>
      </c>
      <c r="AG2405" t="s">
        <v>11264</v>
      </c>
      <c r="AI2405" t="s">
        <v>132</v>
      </c>
      <c r="AJ2405" t="s">
        <v>11860</v>
      </c>
      <c r="AK2405" t="s">
        <v>11268</v>
      </c>
      <c r="AM2405" t="s">
        <v>132</v>
      </c>
      <c r="AN2405" t="s">
        <v>21182</v>
      </c>
      <c r="AO2405" t="s">
        <v>11266</v>
      </c>
      <c r="AQ2405" t="s">
        <v>1312</v>
      </c>
      <c r="AR2405" t="s">
        <v>21183</v>
      </c>
    </row>
    <row r="2406" spans="2:44" ht="16.5" customHeight="1">
      <c r="B2406" t="str">
        <f>VLOOKUP(F2406,Sheet2!C:H,6,FALSE)</f>
        <v>default</v>
      </c>
      <c r="C2406" t="str">
        <f>VLOOKUP(F2406,Sheet2!C:C,1,FALSE)</f>
        <v>Rasensoden</v>
      </c>
      <c r="D2406" t="s">
        <v>6078</v>
      </c>
      <c r="E2406" t="s">
        <v>21860</v>
      </c>
      <c r="F2406" t="s">
        <v>6079</v>
      </c>
      <c r="G2406" t="s">
        <v>6083</v>
      </c>
      <c r="H2406" t="s">
        <v>6081</v>
      </c>
      <c r="I2406" t="s">
        <v>6080</v>
      </c>
      <c r="K2406" t="s">
        <v>260</v>
      </c>
      <c r="L2406" t="s">
        <v>154</v>
      </c>
      <c r="M2406" t="s">
        <v>6084</v>
      </c>
      <c r="O2406" t="s">
        <v>260</v>
      </c>
      <c r="P2406" t="s">
        <v>1075</v>
      </c>
      <c r="Q2406" t="s">
        <v>6082</v>
      </c>
      <c r="S2406" t="s">
        <v>260</v>
      </c>
      <c r="T2406" t="s">
        <v>1074</v>
      </c>
      <c r="U2406" t="s">
        <v>6080</v>
      </c>
      <c r="W2406" t="s">
        <v>260</v>
      </c>
      <c r="X2406" t="s">
        <v>154</v>
      </c>
      <c r="Y2406" t="s">
        <v>6084</v>
      </c>
      <c r="AA2406" t="s">
        <v>260</v>
      </c>
      <c r="AB2406" t="s">
        <v>1075</v>
      </c>
      <c r="AC2406" t="s">
        <v>6082</v>
      </c>
      <c r="AE2406" t="s">
        <v>260</v>
      </c>
      <c r="AF2406" t="s">
        <v>1074</v>
      </c>
      <c r="AG2406" t="s">
        <v>6080</v>
      </c>
      <c r="AI2406" t="s">
        <v>260</v>
      </c>
      <c r="AJ2406" t="s">
        <v>154</v>
      </c>
      <c r="AK2406" t="s">
        <v>6084</v>
      </c>
      <c r="AM2406" t="s">
        <v>260</v>
      </c>
      <c r="AN2406" t="s">
        <v>1075</v>
      </c>
      <c r="AO2406" t="s">
        <v>6082</v>
      </c>
      <c r="AQ2406" t="s">
        <v>260</v>
      </c>
      <c r="AR2406" t="s">
        <v>1074</v>
      </c>
    </row>
    <row r="2407" spans="2:44" ht="16.5" customHeight="1">
      <c r="B2407" t="str">
        <f>VLOOKUP(F2407,Sheet2!C:H,6,FALSE)</f>
        <v>default,hannover</v>
      </c>
      <c r="C2407" t="str">
        <f>VLOOKUP(F2407,Sheet2!C:C,1,FALSE)</f>
        <v>Rasensoden / Grassoden</v>
      </c>
      <c r="D2407" t="s">
        <v>23074</v>
      </c>
      <c r="E2407" t="s">
        <v>23075</v>
      </c>
      <c r="F2407" t="s">
        <v>292</v>
      </c>
      <c r="I2407" t="s">
        <v>19683</v>
      </c>
      <c r="K2407" t="s">
        <v>11879</v>
      </c>
      <c r="L2407" t="s">
        <v>154</v>
      </c>
      <c r="U2407" t="s">
        <v>19683</v>
      </c>
      <c r="X2407" t="s">
        <v>154</v>
      </c>
    </row>
    <row r="2408" spans="2:44" ht="16.5" customHeight="1">
      <c r="B2408" t="str">
        <f>VLOOKUP(F2408,Sheet2!C:H,6,FALSE)</f>
        <v>default,hannover</v>
      </c>
      <c r="C2408" t="str">
        <f>VLOOKUP(F2408,Sheet2!C:C,1,FALSE)</f>
        <v>Rasierapparat</v>
      </c>
      <c r="D2408" t="s">
        <v>2544</v>
      </c>
      <c r="E2408" t="s">
        <v>20486</v>
      </c>
      <c r="F2408" t="s">
        <v>291</v>
      </c>
      <c r="G2408" t="s">
        <v>2547</v>
      </c>
      <c r="H2408" t="s">
        <v>2545</v>
      </c>
      <c r="I2408" t="s">
        <v>19908</v>
      </c>
      <c r="K2408" t="s">
        <v>45</v>
      </c>
      <c r="L2408" t="s">
        <v>25</v>
      </c>
      <c r="M2408" t="s">
        <v>1118</v>
      </c>
      <c r="O2408" t="s">
        <v>1068</v>
      </c>
      <c r="P2408" t="s">
        <v>1069</v>
      </c>
      <c r="Q2408" t="s">
        <v>20487</v>
      </c>
      <c r="S2408" t="s">
        <v>1066</v>
      </c>
      <c r="T2408" t="s">
        <v>1067</v>
      </c>
      <c r="U2408" t="s">
        <v>19908</v>
      </c>
      <c r="W2408" t="s">
        <v>45</v>
      </c>
      <c r="X2408" t="s">
        <v>25</v>
      </c>
      <c r="Y2408" t="s">
        <v>1118</v>
      </c>
      <c r="AA2408" t="s">
        <v>1068</v>
      </c>
      <c r="AB2408" t="s">
        <v>1069</v>
      </c>
      <c r="AC2408" t="s">
        <v>20487</v>
      </c>
      <c r="AE2408" t="s">
        <v>1066</v>
      </c>
      <c r="AF2408" t="s">
        <v>1067</v>
      </c>
      <c r="AG2408" t="s">
        <v>19908</v>
      </c>
      <c r="AI2408" t="s">
        <v>45</v>
      </c>
      <c r="AJ2408" t="s">
        <v>25</v>
      </c>
      <c r="AK2408" t="s">
        <v>1118</v>
      </c>
      <c r="AM2408" t="s">
        <v>1068</v>
      </c>
      <c r="AN2408" t="s">
        <v>1069</v>
      </c>
      <c r="AO2408" t="s">
        <v>20487</v>
      </c>
      <c r="AQ2408" t="s">
        <v>1066</v>
      </c>
      <c r="AR2408" t="s">
        <v>1067</v>
      </c>
    </row>
    <row r="2409" spans="2:44" ht="16.5" customHeight="1">
      <c r="B2409" t="str">
        <f>VLOOKUP(F2409,Sheet2!C:H,6,FALSE)</f>
        <v>default,berlin</v>
      </c>
      <c r="C2409" t="str">
        <f>VLOOKUP(F2409,Sheet2!C:C,1,FALSE)</f>
        <v>Rasierapparate</v>
      </c>
      <c r="D2409" t="s">
        <v>24158</v>
      </c>
      <c r="E2409" t="s">
        <v>24159</v>
      </c>
      <c r="F2409" t="s">
        <v>12545</v>
      </c>
      <c r="I2409" t="s">
        <v>19550</v>
      </c>
      <c r="K2409" t="s">
        <v>45</v>
      </c>
      <c r="L2409" t="s">
        <v>25</v>
      </c>
      <c r="AG2409" t="s">
        <v>19550</v>
      </c>
      <c r="AI2409" t="s">
        <v>12473</v>
      </c>
      <c r="AJ2409" t="s">
        <v>11915</v>
      </c>
    </row>
    <row r="2410" spans="2:44" ht="16.5" customHeight="1">
      <c r="B2410" t="str">
        <f>VLOOKUP(F2410,Sheet2!C:H,6,FALSE)</f>
        <v>default</v>
      </c>
      <c r="C2410" t="str">
        <f>VLOOKUP(F2410,Sheet2!C:C,1,FALSE)</f>
        <v>Rasierer (Einweg)</v>
      </c>
      <c r="D2410" t="s">
        <v>4051</v>
      </c>
      <c r="E2410" t="s">
        <v>21057</v>
      </c>
      <c r="F2410" t="s">
        <v>4052</v>
      </c>
      <c r="G2410" t="s">
        <v>4054</v>
      </c>
      <c r="H2410" t="s">
        <v>4053</v>
      </c>
      <c r="K2410" t="s">
        <v>59</v>
      </c>
      <c r="L2410" t="s">
        <v>19903</v>
      </c>
      <c r="O2410" t="s">
        <v>1106</v>
      </c>
      <c r="P2410" t="s">
        <v>19904</v>
      </c>
      <c r="S2410" t="s">
        <v>1103</v>
      </c>
      <c r="T2410" t="s">
        <v>19905</v>
      </c>
      <c r="W2410" t="s">
        <v>59</v>
      </c>
      <c r="X2410" t="s">
        <v>19903</v>
      </c>
      <c r="AA2410" t="s">
        <v>1106</v>
      </c>
      <c r="AB2410" t="s">
        <v>19904</v>
      </c>
      <c r="AE2410" t="s">
        <v>1103</v>
      </c>
      <c r="AF2410" t="s">
        <v>19905</v>
      </c>
      <c r="AI2410" t="s">
        <v>59</v>
      </c>
      <c r="AJ2410" t="s">
        <v>19903</v>
      </c>
      <c r="AM2410" t="s">
        <v>1106</v>
      </c>
      <c r="AN2410" t="s">
        <v>19904</v>
      </c>
      <c r="AQ2410" t="s">
        <v>1103</v>
      </c>
      <c r="AR2410" t="s">
        <v>19905</v>
      </c>
    </row>
    <row r="2411" spans="2:44" ht="16.5" customHeight="1">
      <c r="B2411" t="str">
        <f>VLOOKUP(F2411,Sheet2!C:H,6,FALSE)</f>
        <v>default</v>
      </c>
      <c r="C2411" t="str">
        <f>VLOOKUP(F2411,Sheet2!C:C,1,FALSE)</f>
        <v>Rasierer (elektrisch)</v>
      </c>
      <c r="D2411" t="s">
        <v>8637</v>
      </c>
      <c r="E2411" t="s">
        <v>22942</v>
      </c>
      <c r="F2411" t="s">
        <v>8638</v>
      </c>
      <c r="G2411" t="s">
        <v>8640</v>
      </c>
      <c r="H2411" t="s">
        <v>8639</v>
      </c>
      <c r="K2411" t="s">
        <v>45</v>
      </c>
      <c r="L2411" t="s">
        <v>25</v>
      </c>
      <c r="O2411" t="s">
        <v>1068</v>
      </c>
      <c r="P2411" t="s">
        <v>1069</v>
      </c>
      <c r="S2411" t="s">
        <v>1066</v>
      </c>
      <c r="T2411" t="s">
        <v>1067</v>
      </c>
      <c r="W2411" t="s">
        <v>45</v>
      </c>
      <c r="X2411" t="s">
        <v>25</v>
      </c>
      <c r="AA2411" t="s">
        <v>1068</v>
      </c>
      <c r="AB2411" t="s">
        <v>1069</v>
      </c>
      <c r="AE2411" t="s">
        <v>1066</v>
      </c>
      <c r="AF2411" t="s">
        <v>1067</v>
      </c>
      <c r="AI2411" t="s">
        <v>45</v>
      </c>
      <c r="AJ2411" t="s">
        <v>25</v>
      </c>
      <c r="AM2411" t="s">
        <v>1068</v>
      </c>
      <c r="AN2411" t="s">
        <v>1069</v>
      </c>
      <c r="AQ2411" t="s">
        <v>1066</v>
      </c>
      <c r="AR2411" t="s">
        <v>1067</v>
      </c>
    </row>
    <row r="2412" spans="2:44" ht="16.5" customHeight="1">
      <c r="B2412" t="str">
        <f>VLOOKUP(F2412,Sheet2!C:H,6,FALSE)</f>
        <v>default,berlin</v>
      </c>
      <c r="C2412" t="str">
        <f>VLOOKUP(F2412,Sheet2!C:C,1,FALSE)</f>
        <v>Rasierklinge</v>
      </c>
      <c r="D2412" t="s">
        <v>22682</v>
      </c>
      <c r="E2412" t="s">
        <v>22683</v>
      </c>
      <c r="F2412" t="s">
        <v>12796</v>
      </c>
      <c r="I2412" t="s">
        <v>19522</v>
      </c>
      <c r="K2412" t="s">
        <v>17</v>
      </c>
      <c r="L2412" t="s">
        <v>6400</v>
      </c>
      <c r="AG2412" t="s">
        <v>19522</v>
      </c>
      <c r="AI2412" t="s">
        <v>11336</v>
      </c>
      <c r="AJ2412" t="s">
        <v>13647</v>
      </c>
    </row>
    <row r="2413" spans="2:44" ht="16.5" customHeight="1">
      <c r="B2413" t="str">
        <f>VLOOKUP(F2413,Sheet2!C:H,6,FALSE)</f>
        <v>default</v>
      </c>
      <c r="C2413" t="str">
        <f>VLOOKUP(F2413,Sheet2!C:C,1,FALSE)</f>
        <v>Rasierklingen (Privathaushalt)</v>
      </c>
      <c r="D2413" t="s">
        <v>4586</v>
      </c>
      <c r="E2413" t="s">
        <v>21277</v>
      </c>
      <c r="F2413" t="s">
        <v>4587</v>
      </c>
      <c r="G2413" t="s">
        <v>4591</v>
      </c>
      <c r="H2413" t="s">
        <v>4589</v>
      </c>
      <c r="I2413" t="s">
        <v>4588</v>
      </c>
      <c r="K2413" t="s">
        <v>17</v>
      </c>
      <c r="L2413" t="s">
        <v>37</v>
      </c>
      <c r="M2413" t="s">
        <v>4592</v>
      </c>
      <c r="O2413" t="s">
        <v>17</v>
      </c>
      <c r="P2413" t="s">
        <v>37</v>
      </c>
      <c r="Q2413" t="s">
        <v>4590</v>
      </c>
      <c r="S2413" t="s">
        <v>1184</v>
      </c>
      <c r="T2413" t="s">
        <v>1185</v>
      </c>
      <c r="U2413" t="s">
        <v>4588</v>
      </c>
      <c r="W2413" t="s">
        <v>17</v>
      </c>
      <c r="X2413" t="s">
        <v>37</v>
      </c>
      <c r="Y2413" t="s">
        <v>4592</v>
      </c>
      <c r="AA2413" t="s">
        <v>17</v>
      </c>
      <c r="AB2413" t="s">
        <v>37</v>
      </c>
      <c r="AC2413" t="s">
        <v>4590</v>
      </c>
      <c r="AE2413" t="s">
        <v>1184</v>
      </c>
      <c r="AF2413" t="s">
        <v>1185</v>
      </c>
      <c r="AG2413" t="s">
        <v>4588</v>
      </c>
      <c r="AI2413" t="s">
        <v>17</v>
      </c>
      <c r="AJ2413" t="s">
        <v>37</v>
      </c>
      <c r="AK2413" t="s">
        <v>4592</v>
      </c>
      <c r="AM2413" t="s">
        <v>17</v>
      </c>
      <c r="AN2413" t="s">
        <v>37</v>
      </c>
      <c r="AO2413" t="s">
        <v>4590</v>
      </c>
      <c r="AQ2413" t="s">
        <v>1184</v>
      </c>
      <c r="AR2413" t="s">
        <v>1185</v>
      </c>
    </row>
    <row r="2414" spans="2:44" ht="16.5" customHeight="1">
      <c r="B2414" t="str">
        <f>VLOOKUP(F2414,Sheet2!C:H,6,FALSE)</f>
        <v>default,berlin</v>
      </c>
      <c r="C2414" t="str">
        <f>VLOOKUP(F2414,Sheet2!C:C,1,FALSE)</f>
        <v>Rattengift</v>
      </c>
      <c r="D2414" t="s">
        <v>2047</v>
      </c>
      <c r="E2414" t="s">
        <v>20291</v>
      </c>
      <c r="F2414" t="s">
        <v>2048</v>
      </c>
      <c r="G2414" t="s">
        <v>2050</v>
      </c>
      <c r="H2414" t="s">
        <v>2049</v>
      </c>
      <c r="K2414" t="s">
        <v>20</v>
      </c>
      <c r="L2414" t="s">
        <v>7</v>
      </c>
      <c r="O2414" t="s">
        <v>1140</v>
      </c>
      <c r="P2414" t="s">
        <v>19919</v>
      </c>
      <c r="S2414" t="s">
        <v>1136</v>
      </c>
      <c r="T2414" t="s">
        <v>19920</v>
      </c>
      <c r="W2414" t="s">
        <v>20</v>
      </c>
      <c r="X2414" t="s">
        <v>7</v>
      </c>
      <c r="AA2414" t="s">
        <v>1140</v>
      </c>
      <c r="AB2414" t="s">
        <v>19919</v>
      </c>
      <c r="AE2414" t="s">
        <v>1136</v>
      </c>
      <c r="AF2414" t="s">
        <v>19920</v>
      </c>
      <c r="AI2414" t="s">
        <v>20</v>
      </c>
      <c r="AJ2414" t="s">
        <v>7</v>
      </c>
      <c r="AM2414" t="s">
        <v>1140</v>
      </c>
      <c r="AN2414" t="s">
        <v>19919</v>
      </c>
      <c r="AQ2414" t="s">
        <v>1136</v>
      </c>
      <c r="AR2414" t="s">
        <v>19920</v>
      </c>
    </row>
    <row r="2415" spans="2:44" ht="16.5" customHeight="1">
      <c r="B2415" t="str">
        <f>VLOOKUP(F2415,Sheet2!C:H,6,FALSE)</f>
        <v>default</v>
      </c>
      <c r="C2415" t="str">
        <f>VLOOKUP(F2415,Sheet2!C:C,1,FALSE)</f>
        <v>Rattengiftbehälter</v>
      </c>
      <c r="D2415" t="s">
        <v>4030</v>
      </c>
      <c r="E2415" t="s">
        <v>21049</v>
      </c>
      <c r="F2415" t="s">
        <v>4031</v>
      </c>
      <c r="G2415" t="s">
        <v>4037</v>
      </c>
      <c r="H2415" t="s">
        <v>4034</v>
      </c>
      <c r="I2415" t="s">
        <v>4032</v>
      </c>
      <c r="K2415" t="s">
        <v>20</v>
      </c>
      <c r="L2415" t="s">
        <v>7</v>
      </c>
      <c r="M2415" t="s">
        <v>4038</v>
      </c>
      <c r="O2415" t="s">
        <v>1140</v>
      </c>
      <c r="P2415" t="s">
        <v>19919</v>
      </c>
      <c r="Q2415" t="s">
        <v>4035</v>
      </c>
      <c r="S2415" t="s">
        <v>1136</v>
      </c>
      <c r="T2415" t="s">
        <v>19920</v>
      </c>
      <c r="U2415" t="s">
        <v>4032</v>
      </c>
      <c r="W2415" t="s">
        <v>20</v>
      </c>
      <c r="X2415" t="s">
        <v>7</v>
      </c>
      <c r="Y2415" t="s">
        <v>4038</v>
      </c>
      <c r="AA2415" t="s">
        <v>1140</v>
      </c>
      <c r="AB2415" t="s">
        <v>19919</v>
      </c>
      <c r="AC2415" t="s">
        <v>4035</v>
      </c>
      <c r="AE2415" t="s">
        <v>1136</v>
      </c>
      <c r="AF2415" t="s">
        <v>19920</v>
      </c>
      <c r="AG2415" t="s">
        <v>4032</v>
      </c>
      <c r="AI2415" t="s">
        <v>20</v>
      </c>
      <c r="AJ2415" t="s">
        <v>7</v>
      </c>
      <c r="AK2415" t="s">
        <v>4038</v>
      </c>
      <c r="AM2415" t="s">
        <v>1140</v>
      </c>
      <c r="AN2415" t="s">
        <v>19919</v>
      </c>
      <c r="AO2415" t="s">
        <v>4035</v>
      </c>
      <c r="AQ2415" t="s">
        <v>1136</v>
      </c>
      <c r="AR2415" t="s">
        <v>19920</v>
      </c>
    </row>
    <row r="2416" spans="2:44" ht="16.5" customHeight="1">
      <c r="B2416" t="str">
        <f>VLOOKUP(F2416,Sheet2!C:H,6,FALSE)</f>
        <v>default,hannover</v>
      </c>
      <c r="C2416" t="str">
        <f>VLOOKUP(F2416,Sheet2!C:C,1,FALSE)</f>
        <v>Rauchmelder</v>
      </c>
      <c r="D2416" t="s">
        <v>8304</v>
      </c>
      <c r="E2416" t="s">
        <v>22805</v>
      </c>
      <c r="F2416" t="s">
        <v>289</v>
      </c>
      <c r="G2416" t="s">
        <v>8307</v>
      </c>
      <c r="H2416" t="s">
        <v>8305</v>
      </c>
      <c r="I2416" t="s">
        <v>22806</v>
      </c>
      <c r="K2416" t="s">
        <v>45</v>
      </c>
      <c r="L2416" t="s">
        <v>25</v>
      </c>
      <c r="M2416" t="s">
        <v>8308</v>
      </c>
      <c r="O2416" t="s">
        <v>1068</v>
      </c>
      <c r="P2416" t="s">
        <v>1069</v>
      </c>
      <c r="Q2416" t="s">
        <v>22807</v>
      </c>
      <c r="S2416" t="s">
        <v>1066</v>
      </c>
      <c r="T2416" t="s">
        <v>1067</v>
      </c>
      <c r="U2416" t="s">
        <v>22806</v>
      </c>
      <c r="W2416" t="s">
        <v>45</v>
      </c>
      <c r="X2416" t="s">
        <v>25</v>
      </c>
      <c r="Y2416" t="s">
        <v>8308</v>
      </c>
      <c r="AA2416" t="s">
        <v>1068</v>
      </c>
      <c r="AB2416" t="s">
        <v>1069</v>
      </c>
      <c r="AC2416" t="s">
        <v>22807</v>
      </c>
      <c r="AE2416" t="s">
        <v>1066</v>
      </c>
      <c r="AF2416" t="s">
        <v>1067</v>
      </c>
      <c r="AG2416" t="s">
        <v>22806</v>
      </c>
      <c r="AI2416" t="s">
        <v>45</v>
      </c>
      <c r="AJ2416" t="s">
        <v>25</v>
      </c>
      <c r="AK2416" t="s">
        <v>8308</v>
      </c>
      <c r="AM2416" t="s">
        <v>1068</v>
      </c>
      <c r="AN2416" t="s">
        <v>1069</v>
      </c>
      <c r="AO2416" t="s">
        <v>22807</v>
      </c>
      <c r="AQ2416" t="s">
        <v>1066</v>
      </c>
      <c r="AR2416" t="s">
        <v>1067</v>
      </c>
    </row>
    <row r="2417" spans="2:44" ht="16.5" customHeight="1">
      <c r="B2417" t="str">
        <f>VLOOKUP(F2417,Sheet2!C:H,6,FALSE)</f>
        <v>default</v>
      </c>
      <c r="C2417" t="str">
        <f>VLOOKUP(F2417,Sheet2!C:C,1,FALSE)</f>
        <v>Raufasertapetenreste</v>
      </c>
      <c r="D2417" t="s">
        <v>3712</v>
      </c>
      <c r="E2417" t="s">
        <v>20941</v>
      </c>
      <c r="F2417" t="s">
        <v>3713</v>
      </c>
      <c r="G2417" t="s">
        <v>3715</v>
      </c>
      <c r="H2417" t="s">
        <v>3714</v>
      </c>
      <c r="K2417" t="s">
        <v>17</v>
      </c>
      <c r="L2417" t="s">
        <v>37</v>
      </c>
      <c r="O2417" t="s">
        <v>17</v>
      </c>
      <c r="P2417" t="s">
        <v>37</v>
      </c>
      <c r="S2417" t="s">
        <v>1184</v>
      </c>
      <c r="T2417" t="s">
        <v>1185</v>
      </c>
      <c r="W2417" t="s">
        <v>17</v>
      </c>
      <c r="X2417" t="s">
        <v>37</v>
      </c>
      <c r="AA2417" t="s">
        <v>17</v>
      </c>
      <c r="AB2417" t="s">
        <v>37</v>
      </c>
      <c r="AE2417" t="s">
        <v>1184</v>
      </c>
      <c r="AF2417" t="s">
        <v>1185</v>
      </c>
      <c r="AI2417" t="s">
        <v>17</v>
      </c>
      <c r="AJ2417" t="s">
        <v>37</v>
      </c>
      <c r="AM2417" t="s">
        <v>17</v>
      </c>
      <c r="AN2417" t="s">
        <v>37</v>
      </c>
      <c r="AQ2417" t="s">
        <v>1184</v>
      </c>
      <c r="AR2417" t="s">
        <v>1185</v>
      </c>
    </row>
    <row r="2418" spans="2:44" ht="16.5" customHeight="1">
      <c r="B2418" t="str">
        <f>VLOOKUP(F2418,Sheet2!C:H,6,FALSE)</f>
        <v>default</v>
      </c>
      <c r="C2418" t="str">
        <f>VLOOKUP(F2418,Sheet2!C:C,1,FALSE)</f>
        <v>Raumspray</v>
      </c>
      <c r="D2418" t="s">
        <v>6977</v>
      </c>
      <c r="E2418" t="s">
        <v>22251</v>
      </c>
      <c r="F2418" t="s">
        <v>6978</v>
      </c>
      <c r="G2418" t="s">
        <v>6980</v>
      </c>
      <c r="H2418" t="s">
        <v>6979</v>
      </c>
      <c r="K2418" t="s">
        <v>20</v>
      </c>
      <c r="L2418" t="s">
        <v>7</v>
      </c>
      <c r="O2418" t="s">
        <v>1140</v>
      </c>
      <c r="P2418" t="s">
        <v>19919</v>
      </c>
      <c r="S2418" t="s">
        <v>1136</v>
      </c>
      <c r="T2418" t="s">
        <v>19920</v>
      </c>
      <c r="W2418" t="s">
        <v>20</v>
      </c>
      <c r="X2418" t="s">
        <v>7</v>
      </c>
      <c r="AA2418" t="s">
        <v>1140</v>
      </c>
      <c r="AB2418" t="s">
        <v>19919</v>
      </c>
      <c r="AE2418" t="s">
        <v>1136</v>
      </c>
      <c r="AF2418" t="s">
        <v>19920</v>
      </c>
      <c r="AI2418" t="s">
        <v>20</v>
      </c>
      <c r="AJ2418" t="s">
        <v>7</v>
      </c>
      <c r="AM2418" t="s">
        <v>1140</v>
      </c>
      <c r="AN2418" t="s">
        <v>19919</v>
      </c>
      <c r="AQ2418" t="s">
        <v>1136</v>
      </c>
      <c r="AR2418" t="s">
        <v>19920</v>
      </c>
    </row>
    <row r="2419" spans="2:44" ht="16.5" customHeight="1">
      <c r="B2419" t="str">
        <f>VLOOKUP(F2419,Sheet2!C:H,6,FALSE)</f>
        <v>default</v>
      </c>
      <c r="C2419" t="str">
        <f>VLOOKUP(F2419,Sheet2!C:C,1,FALSE)</f>
        <v>Raumspraydose (drucklos)</v>
      </c>
      <c r="D2419" t="s">
        <v>1283</v>
      </c>
      <c r="E2419" t="s">
        <v>19975</v>
      </c>
      <c r="F2419" t="s">
        <v>1284</v>
      </c>
      <c r="G2419" t="s">
        <v>1286</v>
      </c>
      <c r="H2419" t="s">
        <v>1285</v>
      </c>
      <c r="K2419" t="s">
        <v>59</v>
      </c>
      <c r="L2419" t="s">
        <v>19903</v>
      </c>
      <c r="O2419" t="s">
        <v>1106</v>
      </c>
      <c r="P2419" t="s">
        <v>19904</v>
      </c>
      <c r="S2419" t="s">
        <v>1103</v>
      </c>
      <c r="T2419" t="s">
        <v>19905</v>
      </c>
      <c r="W2419" t="s">
        <v>59</v>
      </c>
      <c r="X2419" t="s">
        <v>19903</v>
      </c>
      <c r="AA2419" t="s">
        <v>1106</v>
      </c>
      <c r="AB2419" t="s">
        <v>19904</v>
      </c>
      <c r="AE2419" t="s">
        <v>1103</v>
      </c>
      <c r="AF2419" t="s">
        <v>19905</v>
      </c>
      <c r="AI2419" t="s">
        <v>59</v>
      </c>
      <c r="AJ2419" t="s">
        <v>19903</v>
      </c>
      <c r="AM2419" t="s">
        <v>1106</v>
      </c>
      <c r="AN2419" t="s">
        <v>19904</v>
      </c>
      <c r="AQ2419" t="s">
        <v>1103</v>
      </c>
      <c r="AR2419" t="s">
        <v>19905</v>
      </c>
    </row>
    <row r="2420" spans="2:44" ht="16.5" customHeight="1">
      <c r="B2420" t="str">
        <f>VLOOKUP(F2420,Sheet2!C:H,6,FALSE)</f>
        <v>default,berlin</v>
      </c>
      <c r="C2420" t="str">
        <f>VLOOKUP(F2420,Sheet2!C:C,1,FALSE)</f>
        <v>Receiver</v>
      </c>
      <c r="D2420" t="s">
        <v>20339</v>
      </c>
      <c r="E2420" t="s">
        <v>20340</v>
      </c>
      <c r="F2420" t="s">
        <v>12547</v>
      </c>
      <c r="I2420" t="s">
        <v>19550</v>
      </c>
      <c r="K2420" t="s">
        <v>45</v>
      </c>
      <c r="L2420" t="s">
        <v>25</v>
      </c>
      <c r="AG2420" t="s">
        <v>19550</v>
      </c>
      <c r="AI2420" t="s">
        <v>12473</v>
      </c>
      <c r="AJ2420" t="s">
        <v>11915</v>
      </c>
    </row>
    <row r="2421" spans="2:44" ht="16.5" customHeight="1">
      <c r="B2421" t="str">
        <f>VLOOKUP(F2421,Sheet2!C:H,6,FALSE)</f>
        <v>default</v>
      </c>
      <c r="C2421" t="str">
        <f>VLOOKUP(F2421,Sheet2!C:C,1,FALSE)</f>
        <v>Rechner</v>
      </c>
      <c r="D2421" t="s">
        <v>9771</v>
      </c>
      <c r="E2421" t="s">
        <v>23403</v>
      </c>
      <c r="F2421" t="s">
        <v>9772</v>
      </c>
      <c r="G2421" t="s">
        <v>9774</v>
      </c>
      <c r="H2421" t="s">
        <v>9773</v>
      </c>
      <c r="K2421" t="s">
        <v>45</v>
      </c>
      <c r="L2421" t="s">
        <v>25</v>
      </c>
      <c r="O2421" t="s">
        <v>1068</v>
      </c>
      <c r="P2421" t="s">
        <v>1069</v>
      </c>
      <c r="S2421" t="s">
        <v>1066</v>
      </c>
      <c r="T2421" t="s">
        <v>1067</v>
      </c>
      <c r="W2421" t="s">
        <v>45</v>
      </c>
      <c r="X2421" t="s">
        <v>25</v>
      </c>
      <c r="AA2421" t="s">
        <v>1068</v>
      </c>
      <c r="AB2421" t="s">
        <v>1069</v>
      </c>
      <c r="AE2421" t="s">
        <v>1066</v>
      </c>
      <c r="AF2421" t="s">
        <v>1067</v>
      </c>
      <c r="AI2421" t="s">
        <v>45</v>
      </c>
      <c r="AJ2421" t="s">
        <v>25</v>
      </c>
      <c r="AM2421" t="s">
        <v>1068</v>
      </c>
      <c r="AN2421" t="s">
        <v>1069</v>
      </c>
      <c r="AQ2421" t="s">
        <v>1066</v>
      </c>
      <c r="AR2421" t="s">
        <v>1067</v>
      </c>
    </row>
    <row r="2422" spans="2:44" ht="16.5" customHeight="1">
      <c r="B2422" t="str">
        <f>VLOOKUP(F2422,Sheet2!C:H,6,FALSE)</f>
        <v>default</v>
      </c>
      <c r="C2422" t="str">
        <f>VLOOKUP(F2422,Sheet2!C:C,1,FALSE)</f>
        <v>Rechnungsausdruck (Bon)</v>
      </c>
      <c r="D2422" t="s">
        <v>5835</v>
      </c>
      <c r="E2422" t="s">
        <v>21780</v>
      </c>
      <c r="F2422" t="s">
        <v>5836</v>
      </c>
      <c r="G2422" t="s">
        <v>5838</v>
      </c>
      <c r="H2422" t="s">
        <v>5837</v>
      </c>
      <c r="I2422" t="s">
        <v>4647</v>
      </c>
      <c r="K2422" t="s">
        <v>17</v>
      </c>
      <c r="L2422" t="s">
        <v>37</v>
      </c>
      <c r="M2422" t="s">
        <v>4650</v>
      </c>
      <c r="O2422" t="s">
        <v>17</v>
      </c>
      <c r="P2422" t="s">
        <v>37</v>
      </c>
      <c r="Q2422" t="s">
        <v>4649</v>
      </c>
      <c r="S2422" t="s">
        <v>1184</v>
      </c>
      <c r="T2422" t="s">
        <v>1185</v>
      </c>
      <c r="U2422" t="s">
        <v>4647</v>
      </c>
      <c r="W2422" t="s">
        <v>17</v>
      </c>
      <c r="X2422" t="s">
        <v>37</v>
      </c>
      <c r="Y2422" t="s">
        <v>4650</v>
      </c>
      <c r="AA2422" t="s">
        <v>17</v>
      </c>
      <c r="AB2422" t="s">
        <v>37</v>
      </c>
      <c r="AC2422" t="s">
        <v>4649</v>
      </c>
      <c r="AE2422" t="s">
        <v>1184</v>
      </c>
      <c r="AF2422" t="s">
        <v>1185</v>
      </c>
      <c r="AG2422" t="s">
        <v>4647</v>
      </c>
      <c r="AI2422" t="s">
        <v>17</v>
      </c>
      <c r="AJ2422" t="s">
        <v>37</v>
      </c>
      <c r="AK2422" t="s">
        <v>4650</v>
      </c>
      <c r="AM2422" t="s">
        <v>17</v>
      </c>
      <c r="AN2422" t="s">
        <v>37</v>
      </c>
      <c r="AO2422" t="s">
        <v>4649</v>
      </c>
      <c r="AQ2422" t="s">
        <v>1184</v>
      </c>
      <c r="AR2422" t="s">
        <v>1185</v>
      </c>
    </row>
    <row r="2423" spans="2:44" ht="16.5" customHeight="1">
      <c r="B2423" t="str">
        <f>VLOOKUP(F2423,Sheet2!C:H,6,FALSE)</f>
        <v>default,hannover</v>
      </c>
      <c r="C2423" t="str">
        <f>VLOOKUP(F2423,Sheet2!C:C,1,FALSE)</f>
        <v>Recupbecher/ wiederverwendbare Kaffeebecher</v>
      </c>
      <c r="D2423" t="s">
        <v>20247</v>
      </c>
      <c r="E2423" t="s">
        <v>20248</v>
      </c>
      <c r="F2423" t="s">
        <v>284</v>
      </c>
      <c r="I2423" t="s">
        <v>19767</v>
      </c>
      <c r="K2423" t="s">
        <v>11879</v>
      </c>
      <c r="L2423" t="s">
        <v>37</v>
      </c>
      <c r="U2423" t="s">
        <v>19767</v>
      </c>
      <c r="X2423" t="s">
        <v>37</v>
      </c>
    </row>
    <row r="2424" spans="2:44" ht="16.5" customHeight="1">
      <c r="B2424" t="str">
        <f>VLOOKUP(F2424,Sheet2!C:H,6,FALSE)</f>
        <v>default,hannover</v>
      </c>
      <c r="C2424" t="str">
        <f>VLOOKUP(F2424,Sheet2!C:C,1,FALSE)</f>
        <v>Regal</v>
      </c>
      <c r="D2424" t="s">
        <v>6297</v>
      </c>
      <c r="E2424" t="s">
        <v>21950</v>
      </c>
      <c r="F2424" t="s">
        <v>286</v>
      </c>
      <c r="G2424" t="s">
        <v>286</v>
      </c>
      <c r="H2424" t="s">
        <v>6299</v>
      </c>
      <c r="I2424" t="s">
        <v>6298</v>
      </c>
      <c r="K2424" t="s">
        <v>24</v>
      </c>
      <c r="L2424" t="s">
        <v>123</v>
      </c>
      <c r="M2424" t="s">
        <v>6301</v>
      </c>
      <c r="O2424" t="s">
        <v>24</v>
      </c>
      <c r="P2424" t="s">
        <v>19914</v>
      </c>
      <c r="Q2424" t="s">
        <v>6300</v>
      </c>
      <c r="S2424" t="s">
        <v>24</v>
      </c>
      <c r="T2424" t="s">
        <v>19915</v>
      </c>
      <c r="U2424" t="s">
        <v>6298</v>
      </c>
      <c r="W2424" t="s">
        <v>24</v>
      </c>
      <c r="X2424" t="s">
        <v>123</v>
      </c>
      <c r="Y2424" t="s">
        <v>6301</v>
      </c>
      <c r="AA2424" t="s">
        <v>24</v>
      </c>
      <c r="AB2424" t="s">
        <v>19914</v>
      </c>
      <c r="AC2424" t="s">
        <v>6300</v>
      </c>
      <c r="AE2424" t="s">
        <v>24</v>
      </c>
      <c r="AF2424" t="s">
        <v>19915</v>
      </c>
      <c r="AG2424" t="s">
        <v>6298</v>
      </c>
      <c r="AI2424" t="s">
        <v>24</v>
      </c>
      <c r="AJ2424" t="s">
        <v>123</v>
      </c>
      <c r="AK2424" t="s">
        <v>6301</v>
      </c>
      <c r="AM2424" t="s">
        <v>24</v>
      </c>
      <c r="AN2424" t="s">
        <v>19914</v>
      </c>
      <c r="AO2424" t="s">
        <v>6300</v>
      </c>
      <c r="AQ2424" t="s">
        <v>24</v>
      </c>
      <c r="AR2424" t="s">
        <v>19915</v>
      </c>
    </row>
    <row r="2425" spans="2:44" ht="16.5" customHeight="1">
      <c r="B2425" t="str">
        <f>VLOOKUP(F2425,Sheet2!C:H,6,FALSE)</f>
        <v>default</v>
      </c>
      <c r="C2425" t="str">
        <f>VLOOKUP(F2425,Sheet2!C:C,1,FALSE)</f>
        <v>Regenrinne</v>
      </c>
      <c r="D2425" t="s">
        <v>7299</v>
      </c>
      <c r="E2425" t="s">
        <v>22388</v>
      </c>
      <c r="F2425" t="s">
        <v>7300</v>
      </c>
      <c r="G2425" t="s">
        <v>7304</v>
      </c>
      <c r="H2425" t="s">
        <v>7302</v>
      </c>
      <c r="K2425" t="s">
        <v>1604</v>
      </c>
      <c r="L2425" t="s">
        <v>25</v>
      </c>
      <c r="O2425" t="s">
        <v>1604</v>
      </c>
      <c r="P2425" t="s">
        <v>1069</v>
      </c>
      <c r="S2425" t="s">
        <v>1604</v>
      </c>
      <c r="T2425" t="s">
        <v>1067</v>
      </c>
      <c r="W2425" t="s">
        <v>1604</v>
      </c>
      <c r="X2425" t="s">
        <v>25</v>
      </c>
      <c r="AA2425" t="s">
        <v>1604</v>
      </c>
      <c r="AB2425" t="s">
        <v>1069</v>
      </c>
      <c r="AE2425" t="s">
        <v>1604</v>
      </c>
      <c r="AF2425" t="s">
        <v>1067</v>
      </c>
      <c r="AI2425" t="s">
        <v>1604</v>
      </c>
      <c r="AJ2425" t="s">
        <v>25</v>
      </c>
      <c r="AM2425" t="s">
        <v>1604</v>
      </c>
      <c r="AN2425" t="s">
        <v>1069</v>
      </c>
      <c r="AQ2425" t="s">
        <v>1604</v>
      </c>
      <c r="AR2425" t="s">
        <v>1067</v>
      </c>
    </row>
    <row r="2426" spans="2:44" ht="16.5" customHeight="1">
      <c r="B2426" t="str">
        <f>VLOOKUP(F2426,Sheet2!C:H,6,FALSE)</f>
        <v>default</v>
      </c>
      <c r="C2426" t="str">
        <f>VLOOKUP(F2426,Sheet2!C:C,1,FALSE)</f>
        <v>Regenrinne, Kunststoff</v>
      </c>
      <c r="D2426" t="s">
        <v>5823</v>
      </c>
      <c r="E2426" t="s">
        <v>21778</v>
      </c>
      <c r="F2426" t="s">
        <v>5824</v>
      </c>
      <c r="G2426" t="s">
        <v>5826</v>
      </c>
      <c r="H2426" t="s">
        <v>5825</v>
      </c>
      <c r="K2426" t="s">
        <v>1072</v>
      </c>
      <c r="L2426" t="s">
        <v>154</v>
      </c>
      <c r="O2426" t="s">
        <v>1072</v>
      </c>
      <c r="P2426" t="s">
        <v>1075</v>
      </c>
      <c r="S2426" t="s">
        <v>1073</v>
      </c>
      <c r="T2426" t="s">
        <v>1074</v>
      </c>
      <c r="W2426" t="s">
        <v>1072</v>
      </c>
      <c r="X2426" t="s">
        <v>154</v>
      </c>
      <c r="AA2426" t="s">
        <v>1072</v>
      </c>
      <c r="AB2426" t="s">
        <v>1075</v>
      </c>
      <c r="AE2426" t="s">
        <v>1073</v>
      </c>
      <c r="AF2426" t="s">
        <v>1074</v>
      </c>
      <c r="AI2426" t="s">
        <v>1072</v>
      </c>
      <c r="AJ2426" t="s">
        <v>154</v>
      </c>
      <c r="AM2426" t="s">
        <v>1072</v>
      </c>
      <c r="AN2426" t="s">
        <v>1075</v>
      </c>
      <c r="AQ2426" t="s">
        <v>1073</v>
      </c>
      <c r="AR2426" t="s">
        <v>1074</v>
      </c>
    </row>
    <row r="2427" spans="2:44" ht="16.5" customHeight="1">
      <c r="B2427" t="str">
        <f>VLOOKUP(F2427,Sheet2!C:H,6,FALSE)</f>
        <v>default,berlin</v>
      </c>
      <c r="C2427" t="str">
        <f>VLOOKUP(F2427,Sheet2!C:C,1,FALSE)</f>
        <v>Regenrinnen</v>
      </c>
      <c r="D2427" t="s">
        <v>21968</v>
      </c>
      <c r="E2427" t="s">
        <v>21969</v>
      </c>
      <c r="F2427" t="s">
        <v>13474</v>
      </c>
      <c r="I2427" t="s">
        <v>19551</v>
      </c>
      <c r="K2427" t="s">
        <v>24</v>
      </c>
      <c r="L2427" t="s">
        <v>13732</v>
      </c>
      <c r="AG2427" t="s">
        <v>19551</v>
      </c>
      <c r="AI2427" t="s">
        <v>13356</v>
      </c>
      <c r="AJ2427" t="s">
        <v>13651</v>
      </c>
    </row>
    <row r="2428" spans="2:44" ht="16.5" customHeight="1">
      <c r="B2428" t="str">
        <f>VLOOKUP(F2428,Sheet2!C:H,6,FALSE)</f>
        <v>default</v>
      </c>
      <c r="C2428" t="str">
        <f>VLOOKUP(F2428,Sheet2!C:C,1,FALSE)</f>
        <v>Regenschirm</v>
      </c>
      <c r="D2428" t="s">
        <v>11102</v>
      </c>
      <c r="E2428" t="s">
        <v>23928</v>
      </c>
      <c r="F2428" t="s">
        <v>11103</v>
      </c>
      <c r="G2428" t="s">
        <v>11104</v>
      </c>
      <c r="H2428" t="s">
        <v>10371</v>
      </c>
      <c r="K2428" t="s">
        <v>17</v>
      </c>
      <c r="L2428" t="s">
        <v>37</v>
      </c>
      <c r="O2428" t="s">
        <v>17</v>
      </c>
      <c r="P2428" t="s">
        <v>37</v>
      </c>
      <c r="S2428" t="s">
        <v>1184</v>
      </c>
      <c r="T2428" t="s">
        <v>1185</v>
      </c>
      <c r="W2428" t="s">
        <v>17</v>
      </c>
      <c r="X2428" t="s">
        <v>37</v>
      </c>
      <c r="AA2428" t="s">
        <v>17</v>
      </c>
      <c r="AB2428" t="s">
        <v>37</v>
      </c>
      <c r="AE2428" t="s">
        <v>1184</v>
      </c>
      <c r="AF2428" t="s">
        <v>1185</v>
      </c>
      <c r="AI2428" t="s">
        <v>17</v>
      </c>
      <c r="AJ2428" t="s">
        <v>37</v>
      </c>
      <c r="AM2428" t="s">
        <v>17</v>
      </c>
      <c r="AN2428" t="s">
        <v>37</v>
      </c>
      <c r="AQ2428" t="s">
        <v>1184</v>
      </c>
      <c r="AR2428" t="s">
        <v>1185</v>
      </c>
    </row>
    <row r="2429" spans="2:44" ht="16.5" customHeight="1">
      <c r="B2429" t="str">
        <f>VLOOKUP(F2429,Sheet2!C:H,6,FALSE)</f>
        <v>default,berlin</v>
      </c>
      <c r="C2429" t="str">
        <f>VLOOKUP(F2429,Sheet2!C:C,1,FALSE)</f>
        <v>Regenschirme</v>
      </c>
      <c r="D2429" t="s">
        <v>22379</v>
      </c>
      <c r="E2429" t="s">
        <v>22380</v>
      </c>
      <c r="F2429" t="s">
        <v>12909</v>
      </c>
      <c r="I2429" t="s">
        <v>19554</v>
      </c>
      <c r="K2429" t="s">
        <v>59</v>
      </c>
      <c r="L2429" t="s">
        <v>13731</v>
      </c>
      <c r="AG2429" t="s">
        <v>19554</v>
      </c>
      <c r="AI2429" t="s">
        <v>12881</v>
      </c>
      <c r="AJ2429" t="s">
        <v>13649</v>
      </c>
    </row>
    <row r="2430" spans="2:44" ht="16.5" customHeight="1">
      <c r="B2430" t="str">
        <f>VLOOKUP(F2430,Sheet2!C:H,6,FALSE)</f>
        <v>default</v>
      </c>
      <c r="C2430" t="str">
        <f>VLOOKUP(F2430,Sheet2!C:C,1,FALSE)</f>
        <v>Regentonne (bis 300l)</v>
      </c>
      <c r="D2430" t="s">
        <v>6245</v>
      </c>
      <c r="E2430" t="s">
        <v>21935</v>
      </c>
      <c r="F2430" t="s">
        <v>6247</v>
      </c>
      <c r="G2430" t="s">
        <v>6249</v>
      </c>
      <c r="H2430" t="s">
        <v>6248</v>
      </c>
      <c r="K2430" t="s">
        <v>24</v>
      </c>
      <c r="L2430" t="s">
        <v>123</v>
      </c>
      <c r="O2430" t="s">
        <v>24</v>
      </c>
      <c r="P2430" t="s">
        <v>19914</v>
      </c>
      <c r="S2430" t="s">
        <v>24</v>
      </c>
      <c r="T2430" t="s">
        <v>19915</v>
      </c>
      <c r="W2430" t="s">
        <v>24</v>
      </c>
      <c r="X2430" t="s">
        <v>123</v>
      </c>
      <c r="AA2430" t="s">
        <v>24</v>
      </c>
      <c r="AB2430" t="s">
        <v>19914</v>
      </c>
      <c r="AE2430" t="s">
        <v>24</v>
      </c>
      <c r="AF2430" t="s">
        <v>19915</v>
      </c>
      <c r="AI2430" t="s">
        <v>24</v>
      </c>
      <c r="AJ2430" t="s">
        <v>123</v>
      </c>
      <c r="AM2430" t="s">
        <v>24</v>
      </c>
      <c r="AN2430" t="s">
        <v>19914</v>
      </c>
      <c r="AQ2430" t="s">
        <v>24</v>
      </c>
      <c r="AR2430" t="s">
        <v>19915</v>
      </c>
    </row>
    <row r="2431" spans="2:44" ht="16.5" customHeight="1">
      <c r="B2431" t="str">
        <f>VLOOKUP(F2431,Sheet2!C:H,6,FALSE)</f>
        <v>default</v>
      </c>
      <c r="C2431" t="str">
        <f>VLOOKUP(F2431,Sheet2!C:C,1,FALSE)</f>
        <v>Regentonne &gt; 300 l</v>
      </c>
      <c r="D2431" t="s">
        <v>9254</v>
      </c>
      <c r="E2431" t="s">
        <v>23204</v>
      </c>
      <c r="F2431" t="s">
        <v>9256</v>
      </c>
      <c r="G2431" t="s">
        <v>9256</v>
      </c>
      <c r="H2431" t="s">
        <v>9257</v>
      </c>
      <c r="I2431" t="s">
        <v>2363</v>
      </c>
      <c r="K2431" t="s">
        <v>59</v>
      </c>
      <c r="L2431" t="s">
        <v>7</v>
      </c>
      <c r="M2431" t="s">
        <v>2368</v>
      </c>
      <c r="O2431" t="s">
        <v>1106</v>
      </c>
      <c r="P2431" t="s">
        <v>19919</v>
      </c>
      <c r="Q2431" t="s">
        <v>2366</v>
      </c>
      <c r="S2431" t="s">
        <v>1103</v>
      </c>
      <c r="T2431" t="s">
        <v>19920</v>
      </c>
      <c r="U2431" t="s">
        <v>2363</v>
      </c>
      <c r="W2431" t="s">
        <v>59</v>
      </c>
      <c r="X2431" t="s">
        <v>7</v>
      </c>
      <c r="Y2431" t="s">
        <v>2368</v>
      </c>
      <c r="AA2431" t="s">
        <v>1106</v>
      </c>
      <c r="AB2431" t="s">
        <v>19919</v>
      </c>
      <c r="AC2431" t="s">
        <v>2366</v>
      </c>
      <c r="AE2431" t="s">
        <v>1103</v>
      </c>
      <c r="AF2431" t="s">
        <v>19920</v>
      </c>
      <c r="AG2431" t="s">
        <v>2363</v>
      </c>
      <c r="AI2431" t="s">
        <v>59</v>
      </c>
      <c r="AJ2431" t="s">
        <v>7</v>
      </c>
      <c r="AK2431" t="s">
        <v>2368</v>
      </c>
      <c r="AM2431" t="s">
        <v>1106</v>
      </c>
      <c r="AN2431" t="s">
        <v>19919</v>
      </c>
      <c r="AO2431" t="s">
        <v>2366</v>
      </c>
      <c r="AQ2431" t="s">
        <v>1103</v>
      </c>
      <c r="AR2431" t="s">
        <v>19920</v>
      </c>
    </row>
    <row r="2432" spans="2:44" ht="16.5" customHeight="1">
      <c r="B2432" t="str">
        <f>VLOOKUP(F2432,Sheet2!C:H,6,FALSE)</f>
        <v>default,berlin</v>
      </c>
      <c r="C2432" t="str">
        <f>VLOOKUP(F2432,Sheet2!C:C,1,FALSE)</f>
        <v>Regentonnen (Kunststoff)</v>
      </c>
      <c r="D2432" t="s">
        <v>22067</v>
      </c>
      <c r="E2432" t="s">
        <v>22068</v>
      </c>
      <c r="F2432" t="s">
        <v>13476</v>
      </c>
      <c r="I2432" t="s">
        <v>19551</v>
      </c>
      <c r="K2432" t="s">
        <v>24</v>
      </c>
      <c r="L2432" t="s">
        <v>13732</v>
      </c>
      <c r="AG2432" t="s">
        <v>19551</v>
      </c>
      <c r="AI2432" t="s">
        <v>13356</v>
      </c>
      <c r="AJ2432" t="s">
        <v>13651</v>
      </c>
    </row>
    <row r="2433" spans="2:44" ht="16.5" customHeight="1">
      <c r="B2433" t="str">
        <f>VLOOKUP(F2433,Sheet2!C:H,6,FALSE)</f>
        <v>default,berlin,hannover</v>
      </c>
      <c r="C2433" t="str">
        <f>VLOOKUP(F2433,Sheet2!C:C,1,FALSE)</f>
        <v>Reifen</v>
      </c>
      <c r="D2433" t="s">
        <v>9166</v>
      </c>
      <c r="E2433" t="s">
        <v>23170</v>
      </c>
      <c r="F2433" t="s">
        <v>282</v>
      </c>
      <c r="G2433" t="s">
        <v>9169</v>
      </c>
      <c r="H2433" t="s">
        <v>9167</v>
      </c>
      <c r="I2433" t="s">
        <v>20752</v>
      </c>
      <c r="K2433" t="s">
        <v>59</v>
      </c>
      <c r="L2433" t="s">
        <v>20092</v>
      </c>
      <c r="M2433" t="s">
        <v>9170</v>
      </c>
      <c r="O2433" t="s">
        <v>1106</v>
      </c>
      <c r="P2433" t="s">
        <v>20093</v>
      </c>
      <c r="Q2433" t="s">
        <v>23171</v>
      </c>
      <c r="S2433" t="s">
        <v>1103</v>
      </c>
      <c r="T2433" t="s">
        <v>20094</v>
      </c>
      <c r="U2433" t="s">
        <v>20752</v>
      </c>
      <c r="W2433" t="s">
        <v>59</v>
      </c>
      <c r="X2433" t="s">
        <v>20092</v>
      </c>
      <c r="Y2433" t="s">
        <v>9170</v>
      </c>
      <c r="AA2433" t="s">
        <v>1106</v>
      </c>
      <c r="AB2433" t="s">
        <v>20093</v>
      </c>
      <c r="AC2433" t="s">
        <v>23171</v>
      </c>
      <c r="AE2433" t="s">
        <v>1103</v>
      </c>
      <c r="AF2433" t="s">
        <v>20094</v>
      </c>
      <c r="AG2433" t="s">
        <v>20752</v>
      </c>
      <c r="AI2433" t="s">
        <v>59</v>
      </c>
      <c r="AJ2433" t="s">
        <v>20092</v>
      </c>
      <c r="AK2433" t="s">
        <v>9170</v>
      </c>
      <c r="AM2433" t="s">
        <v>1106</v>
      </c>
      <c r="AN2433" t="s">
        <v>20093</v>
      </c>
      <c r="AO2433" t="s">
        <v>23171</v>
      </c>
      <c r="AQ2433" t="s">
        <v>1103</v>
      </c>
      <c r="AR2433" t="s">
        <v>20094</v>
      </c>
    </row>
    <row r="2434" spans="2:44" ht="16.5" customHeight="1">
      <c r="B2434" t="str">
        <f>VLOOKUP(F2434,Sheet2!C:H,6,FALSE)</f>
        <v>default</v>
      </c>
      <c r="C2434" t="str">
        <f>VLOOKUP(F2434,Sheet2!C:C,1,FALSE)</f>
        <v>Reifen (Fahrrad)</v>
      </c>
      <c r="D2434" t="s">
        <v>8813</v>
      </c>
      <c r="E2434" t="s">
        <v>23033</v>
      </c>
      <c r="F2434" t="s">
        <v>8814</v>
      </c>
      <c r="G2434" t="s">
        <v>8816</v>
      </c>
      <c r="H2434" t="s">
        <v>8815</v>
      </c>
      <c r="K2434" t="s">
        <v>17</v>
      </c>
      <c r="L2434" t="s">
        <v>37</v>
      </c>
      <c r="O2434" t="s">
        <v>17</v>
      </c>
      <c r="P2434" t="s">
        <v>37</v>
      </c>
      <c r="S2434" t="s">
        <v>1184</v>
      </c>
      <c r="T2434" t="s">
        <v>1185</v>
      </c>
      <c r="W2434" t="s">
        <v>17</v>
      </c>
      <c r="X2434" t="s">
        <v>37</v>
      </c>
      <c r="AA2434" t="s">
        <v>17</v>
      </c>
      <c r="AB2434" t="s">
        <v>37</v>
      </c>
      <c r="AE2434" t="s">
        <v>1184</v>
      </c>
      <c r="AF2434" t="s">
        <v>1185</v>
      </c>
      <c r="AI2434" t="s">
        <v>17</v>
      </c>
      <c r="AJ2434" t="s">
        <v>37</v>
      </c>
      <c r="AM2434" t="s">
        <v>17</v>
      </c>
      <c r="AN2434" t="s">
        <v>37</v>
      </c>
      <c r="AQ2434" t="s">
        <v>1184</v>
      </c>
      <c r="AR2434" t="s">
        <v>1185</v>
      </c>
    </row>
    <row r="2435" spans="2:44" ht="16.5" customHeight="1">
      <c r="B2435" t="str">
        <f>VLOOKUP(F2435,Sheet2!C:H,6,FALSE)</f>
        <v>default,hannover</v>
      </c>
      <c r="C2435" t="str">
        <f>VLOOKUP(F2435,Sheet2!C:C,1,FALSE)</f>
        <v>Reinigungsmittel</v>
      </c>
      <c r="D2435" t="s">
        <v>7980</v>
      </c>
      <c r="E2435" t="s">
        <v>22686</v>
      </c>
      <c r="F2435" t="s">
        <v>288</v>
      </c>
      <c r="G2435" t="s">
        <v>4232</v>
      </c>
      <c r="H2435" t="s">
        <v>7981</v>
      </c>
      <c r="I2435" t="s">
        <v>1132</v>
      </c>
      <c r="K2435" t="s">
        <v>20</v>
      </c>
      <c r="L2435" t="s">
        <v>7</v>
      </c>
      <c r="M2435" t="s">
        <v>1139</v>
      </c>
      <c r="O2435" t="s">
        <v>1140</v>
      </c>
      <c r="P2435" t="s">
        <v>19919</v>
      </c>
      <c r="Q2435" t="s">
        <v>1554</v>
      </c>
      <c r="S2435" t="s">
        <v>1136</v>
      </c>
      <c r="T2435" t="s">
        <v>19920</v>
      </c>
      <c r="U2435" t="s">
        <v>1132</v>
      </c>
      <c r="W2435" t="s">
        <v>20</v>
      </c>
      <c r="X2435" t="s">
        <v>7</v>
      </c>
      <c r="Y2435" t="s">
        <v>1139</v>
      </c>
      <c r="AA2435" t="s">
        <v>1140</v>
      </c>
      <c r="AB2435" t="s">
        <v>19919</v>
      </c>
      <c r="AC2435" t="s">
        <v>1554</v>
      </c>
      <c r="AE2435" t="s">
        <v>1136</v>
      </c>
      <c r="AF2435" t="s">
        <v>19920</v>
      </c>
      <c r="AG2435" t="s">
        <v>1132</v>
      </c>
      <c r="AI2435" t="s">
        <v>20</v>
      </c>
      <c r="AJ2435" t="s">
        <v>7</v>
      </c>
      <c r="AK2435" t="s">
        <v>1139</v>
      </c>
      <c r="AM2435" t="s">
        <v>1140</v>
      </c>
      <c r="AN2435" t="s">
        <v>19919</v>
      </c>
      <c r="AO2435" t="s">
        <v>1554</v>
      </c>
      <c r="AQ2435" t="s">
        <v>1136</v>
      </c>
      <c r="AR2435" t="s">
        <v>19920</v>
      </c>
    </row>
    <row r="2436" spans="2:44" ht="16.5" customHeight="1">
      <c r="B2436" t="str">
        <f>VLOOKUP(F2436,Sheet2!C:H,6,FALSE)</f>
        <v>default</v>
      </c>
      <c r="C2436" t="str">
        <f>VLOOKUP(F2436,Sheet2!C:C,1,FALSE)</f>
        <v>Reisebett</v>
      </c>
      <c r="D2436" t="s">
        <v>2900</v>
      </c>
      <c r="E2436" t="s">
        <v>20614</v>
      </c>
      <c r="F2436" t="s">
        <v>2901</v>
      </c>
      <c r="G2436" t="s">
        <v>2903</v>
      </c>
      <c r="H2436" t="s">
        <v>2902</v>
      </c>
      <c r="K2436" t="s">
        <v>24</v>
      </c>
      <c r="L2436" t="s">
        <v>123</v>
      </c>
      <c r="O2436" t="s">
        <v>24</v>
      </c>
      <c r="P2436" t="s">
        <v>19914</v>
      </c>
      <c r="S2436" t="s">
        <v>24</v>
      </c>
      <c r="T2436" t="s">
        <v>19915</v>
      </c>
      <c r="W2436" t="s">
        <v>24</v>
      </c>
      <c r="X2436" t="s">
        <v>123</v>
      </c>
      <c r="AA2436" t="s">
        <v>24</v>
      </c>
      <c r="AB2436" t="s">
        <v>19914</v>
      </c>
      <c r="AE2436" t="s">
        <v>24</v>
      </c>
      <c r="AF2436" t="s">
        <v>19915</v>
      </c>
      <c r="AI2436" t="s">
        <v>24</v>
      </c>
      <c r="AJ2436" t="s">
        <v>123</v>
      </c>
      <c r="AM2436" t="s">
        <v>24</v>
      </c>
      <c r="AN2436" t="s">
        <v>19914</v>
      </c>
      <c r="AQ2436" t="s">
        <v>24</v>
      </c>
      <c r="AR2436" t="s">
        <v>19915</v>
      </c>
    </row>
    <row r="2437" spans="2:44" ht="16.5" customHeight="1">
      <c r="B2437" t="str">
        <f>VLOOKUP(F2437,Sheet2!C:H,6,FALSE)</f>
        <v>default,berlin</v>
      </c>
      <c r="C2437" t="str">
        <f>VLOOKUP(F2437,Sheet2!C:C,1,FALSE)</f>
        <v>Reisekoffer</v>
      </c>
      <c r="D2437" t="s">
        <v>22377</v>
      </c>
      <c r="E2437" t="s">
        <v>22378</v>
      </c>
      <c r="F2437" t="s">
        <v>13478</v>
      </c>
      <c r="I2437" t="s">
        <v>19551</v>
      </c>
      <c r="K2437" t="s">
        <v>24</v>
      </c>
      <c r="L2437" t="s">
        <v>13732</v>
      </c>
      <c r="AG2437" t="s">
        <v>19551</v>
      </c>
      <c r="AI2437" t="s">
        <v>13356</v>
      </c>
      <c r="AJ2437" t="s">
        <v>13651</v>
      </c>
    </row>
    <row r="2438" spans="2:44" ht="16.5" customHeight="1">
      <c r="B2438" t="str">
        <f>VLOOKUP(F2438,Sheet2!C:H,6,FALSE)</f>
        <v>default</v>
      </c>
      <c r="C2438" t="str">
        <f>VLOOKUP(F2438,Sheet2!C:C,1,FALSE)</f>
        <v>Reisetasche / Koffer</v>
      </c>
      <c r="D2438" t="s">
        <v>6532</v>
      </c>
      <c r="E2438" t="s">
        <v>22066</v>
      </c>
      <c r="F2438" t="s">
        <v>6533</v>
      </c>
      <c r="G2438" t="s">
        <v>6535</v>
      </c>
      <c r="H2438" t="s">
        <v>6534</v>
      </c>
      <c r="K2438" t="s">
        <v>24</v>
      </c>
      <c r="L2438" t="s">
        <v>123</v>
      </c>
      <c r="O2438" t="s">
        <v>24</v>
      </c>
      <c r="P2438" t="s">
        <v>19914</v>
      </c>
      <c r="S2438" t="s">
        <v>24</v>
      </c>
      <c r="T2438" t="s">
        <v>19915</v>
      </c>
      <c r="W2438" t="s">
        <v>24</v>
      </c>
      <c r="X2438" t="s">
        <v>123</v>
      </c>
      <c r="AA2438" t="s">
        <v>24</v>
      </c>
      <c r="AB2438" t="s">
        <v>19914</v>
      </c>
      <c r="AE2438" t="s">
        <v>24</v>
      </c>
      <c r="AF2438" t="s">
        <v>19915</v>
      </c>
      <c r="AI2438" t="s">
        <v>24</v>
      </c>
      <c r="AJ2438" t="s">
        <v>123</v>
      </c>
      <c r="AM2438" t="s">
        <v>24</v>
      </c>
      <c r="AN2438" t="s">
        <v>19914</v>
      </c>
      <c r="AQ2438" t="s">
        <v>24</v>
      </c>
      <c r="AR2438" t="s">
        <v>19915</v>
      </c>
    </row>
    <row r="2439" spans="2:44" ht="16.5" customHeight="1">
      <c r="B2439" t="str">
        <f>VLOOKUP(F2439,Sheet2!C:H,6,FALSE)</f>
        <v>default,berlin</v>
      </c>
      <c r="C2439" t="str">
        <f>VLOOKUP(F2439,Sheet2!C:C,1,FALSE)</f>
        <v>Reisig</v>
      </c>
      <c r="D2439" t="s">
        <v>22664</v>
      </c>
      <c r="E2439" t="s">
        <v>22665</v>
      </c>
      <c r="F2439" t="s">
        <v>12276</v>
      </c>
      <c r="I2439" t="s">
        <v>19559</v>
      </c>
      <c r="K2439" t="s">
        <v>260</v>
      </c>
      <c r="L2439" t="s">
        <v>13729</v>
      </c>
      <c r="AG2439" t="s">
        <v>19559</v>
      </c>
      <c r="AI2439" t="s">
        <v>12261</v>
      </c>
      <c r="AJ2439" t="s">
        <v>13645</v>
      </c>
    </row>
    <row r="2440" spans="2:44" ht="16.5" customHeight="1">
      <c r="B2440" t="str">
        <f>VLOOKUP(F2440,Sheet2!C:H,6,FALSE)</f>
        <v>default</v>
      </c>
      <c r="C2440" t="str">
        <f>VLOOKUP(F2440,Sheet2!C:C,1,FALSE)</f>
        <v>Reisig (&gt; 90 cm, bis 15 cm Astdurchmesser)</v>
      </c>
      <c r="D2440" t="s">
        <v>7728</v>
      </c>
      <c r="E2440" t="s">
        <v>22579</v>
      </c>
      <c r="F2440" t="s">
        <v>7730</v>
      </c>
      <c r="G2440" t="s">
        <v>7733</v>
      </c>
      <c r="H2440" t="s">
        <v>7731</v>
      </c>
      <c r="I2440" t="s">
        <v>22290</v>
      </c>
      <c r="K2440" t="s">
        <v>132</v>
      </c>
      <c r="L2440" t="s">
        <v>20032</v>
      </c>
      <c r="M2440" t="s">
        <v>7066</v>
      </c>
      <c r="O2440" t="s">
        <v>132</v>
      </c>
      <c r="P2440" t="s">
        <v>20033</v>
      </c>
      <c r="Q2440" t="s">
        <v>7732</v>
      </c>
      <c r="S2440" t="s">
        <v>1312</v>
      </c>
      <c r="T2440" t="s">
        <v>20034</v>
      </c>
      <c r="U2440" t="s">
        <v>22290</v>
      </c>
      <c r="W2440" t="s">
        <v>132</v>
      </c>
      <c r="X2440" t="s">
        <v>20032</v>
      </c>
      <c r="Y2440" t="s">
        <v>7066</v>
      </c>
      <c r="AA2440" t="s">
        <v>132</v>
      </c>
      <c r="AB2440" t="s">
        <v>20033</v>
      </c>
      <c r="AC2440" t="s">
        <v>7732</v>
      </c>
      <c r="AE2440" t="s">
        <v>1312</v>
      </c>
      <c r="AF2440" t="s">
        <v>20034</v>
      </c>
      <c r="AG2440" t="s">
        <v>22290</v>
      </c>
      <c r="AI2440" t="s">
        <v>132</v>
      </c>
      <c r="AJ2440" t="s">
        <v>20032</v>
      </c>
      <c r="AK2440" t="s">
        <v>7066</v>
      </c>
      <c r="AM2440" t="s">
        <v>132</v>
      </c>
      <c r="AN2440" t="s">
        <v>20033</v>
      </c>
      <c r="AO2440" t="s">
        <v>7732</v>
      </c>
      <c r="AQ2440" t="s">
        <v>1312</v>
      </c>
      <c r="AR2440" t="s">
        <v>20034</v>
      </c>
    </row>
    <row r="2441" spans="2:44" ht="16.5" customHeight="1">
      <c r="B2441" t="str">
        <f>VLOOKUP(F2441,Sheet2!C:H,6,FALSE)</f>
        <v>default</v>
      </c>
      <c r="C2441" t="str">
        <f>VLOOKUP(F2441,Sheet2!C:C,1,FALSE)</f>
        <v>Reisverschluss</v>
      </c>
      <c r="D2441" t="s">
        <v>3701</v>
      </c>
      <c r="E2441" t="s">
        <v>20936</v>
      </c>
      <c r="F2441" t="s">
        <v>3703</v>
      </c>
      <c r="G2441" t="s">
        <v>3705</v>
      </c>
      <c r="H2441" t="s">
        <v>3704</v>
      </c>
      <c r="K2441" t="s">
        <v>17</v>
      </c>
      <c r="L2441" t="s">
        <v>37</v>
      </c>
      <c r="O2441" t="s">
        <v>17</v>
      </c>
      <c r="P2441" t="s">
        <v>37</v>
      </c>
      <c r="S2441" t="s">
        <v>1184</v>
      </c>
      <c r="T2441" t="s">
        <v>1185</v>
      </c>
      <c r="W2441" t="s">
        <v>17</v>
      </c>
      <c r="X2441" t="s">
        <v>37</v>
      </c>
      <c r="AA2441" t="s">
        <v>17</v>
      </c>
      <c r="AB2441" t="s">
        <v>37</v>
      </c>
      <c r="AE2441" t="s">
        <v>1184</v>
      </c>
      <c r="AF2441" t="s">
        <v>1185</v>
      </c>
      <c r="AI2441" t="s">
        <v>17</v>
      </c>
      <c r="AJ2441" t="s">
        <v>37</v>
      </c>
      <c r="AM2441" t="s">
        <v>17</v>
      </c>
      <c r="AN2441" t="s">
        <v>37</v>
      </c>
      <c r="AQ2441" t="s">
        <v>1184</v>
      </c>
      <c r="AR2441" t="s">
        <v>1185</v>
      </c>
    </row>
    <row r="2442" spans="2:44" ht="16.5" customHeight="1">
      <c r="B2442" t="str">
        <f>VLOOKUP(F2442,Sheet2!C:H,6,FALSE)</f>
        <v>default,berlin</v>
      </c>
      <c r="C2442" t="str">
        <f>VLOOKUP(F2442,Sheet2!C:C,1,FALSE)</f>
        <v>Renovierungsabfall</v>
      </c>
      <c r="D2442" t="s">
        <v>20826</v>
      </c>
      <c r="E2442" t="s">
        <v>20827</v>
      </c>
      <c r="F2442" t="s">
        <v>12798</v>
      </c>
      <c r="I2442" t="s">
        <v>19522</v>
      </c>
      <c r="K2442" t="s">
        <v>17</v>
      </c>
      <c r="L2442" t="s">
        <v>6400</v>
      </c>
      <c r="AG2442" t="s">
        <v>19522</v>
      </c>
      <c r="AI2442" t="s">
        <v>11336</v>
      </c>
      <c r="AJ2442" t="s">
        <v>13647</v>
      </c>
    </row>
    <row r="2443" spans="2:44" ht="16.5" customHeight="1">
      <c r="B2443" t="str">
        <f>VLOOKUP(F2443,Sheet2!C:H,6,FALSE)</f>
        <v>default,berlin</v>
      </c>
      <c r="C2443" t="str">
        <f>VLOOKUP(F2443,Sheet2!C:C,1,FALSE)</f>
        <v>Renovierungsabfälle</v>
      </c>
      <c r="D2443" t="s">
        <v>21426</v>
      </c>
      <c r="E2443" t="s">
        <v>20827</v>
      </c>
      <c r="F2443" t="s">
        <v>12800</v>
      </c>
      <c r="I2443" t="s">
        <v>19522</v>
      </c>
      <c r="K2443" t="s">
        <v>17</v>
      </c>
      <c r="L2443" t="s">
        <v>6400</v>
      </c>
      <c r="AG2443" t="s">
        <v>19522</v>
      </c>
      <c r="AI2443" t="s">
        <v>11336</v>
      </c>
      <c r="AJ2443" t="s">
        <v>13647</v>
      </c>
    </row>
    <row r="2444" spans="2:44" ht="16.5" customHeight="1">
      <c r="B2444" t="str">
        <f>VLOOKUP(F2444,Sheet2!C:H,6,FALSE)</f>
        <v>default,berlin</v>
      </c>
      <c r="C2444" t="str">
        <f>VLOOKUP(F2444,Sheet2!C:C,1,FALSE)</f>
        <v>Resopalplatten</v>
      </c>
      <c r="D2444" t="s">
        <v>23037</v>
      </c>
      <c r="E2444" t="s">
        <v>23038</v>
      </c>
      <c r="F2444" t="s">
        <v>13480</v>
      </c>
      <c r="I2444" t="s">
        <v>19551</v>
      </c>
      <c r="K2444" t="s">
        <v>24</v>
      </c>
      <c r="L2444" t="s">
        <v>13732</v>
      </c>
      <c r="AG2444" t="s">
        <v>19551</v>
      </c>
      <c r="AI2444" t="s">
        <v>13356</v>
      </c>
      <c r="AJ2444" t="s">
        <v>13651</v>
      </c>
    </row>
    <row r="2445" spans="2:44" ht="16.5" customHeight="1">
      <c r="B2445" t="str">
        <f>VLOOKUP(F2445,Sheet2!C:H,6,FALSE)</f>
        <v>default,hannover</v>
      </c>
      <c r="C2445" t="str">
        <f>VLOOKUP(F2445,Sheet2!C:C,1,FALSE)</f>
        <v>Restabfall</v>
      </c>
      <c r="D2445" t="s">
        <v>8221</v>
      </c>
      <c r="E2445" t="s">
        <v>22773</v>
      </c>
      <c r="F2445" t="s">
        <v>17</v>
      </c>
      <c r="G2445" t="s">
        <v>17</v>
      </c>
      <c r="H2445" t="s">
        <v>1184</v>
      </c>
      <c r="I2445" t="s">
        <v>19930</v>
      </c>
      <c r="K2445" t="s">
        <v>17</v>
      </c>
      <c r="L2445" t="s">
        <v>37</v>
      </c>
      <c r="M2445" t="s">
        <v>1187</v>
      </c>
      <c r="O2445" t="s">
        <v>17</v>
      </c>
      <c r="P2445" t="s">
        <v>37</v>
      </c>
      <c r="Q2445" t="s">
        <v>19931</v>
      </c>
      <c r="S2445" t="s">
        <v>1184</v>
      </c>
      <c r="T2445" t="s">
        <v>1185</v>
      </c>
      <c r="U2445" t="s">
        <v>19930</v>
      </c>
      <c r="W2445" t="s">
        <v>17</v>
      </c>
      <c r="X2445" t="s">
        <v>37</v>
      </c>
      <c r="Y2445" t="s">
        <v>1187</v>
      </c>
      <c r="AA2445" t="s">
        <v>17</v>
      </c>
      <c r="AB2445" t="s">
        <v>37</v>
      </c>
      <c r="AC2445" t="s">
        <v>19931</v>
      </c>
      <c r="AE2445" t="s">
        <v>1184</v>
      </c>
      <c r="AF2445" t="s">
        <v>1185</v>
      </c>
      <c r="AG2445" t="s">
        <v>19930</v>
      </c>
      <c r="AI2445" t="s">
        <v>17</v>
      </c>
      <c r="AJ2445" t="s">
        <v>37</v>
      </c>
      <c r="AK2445" t="s">
        <v>1187</v>
      </c>
      <c r="AM2445" t="s">
        <v>17</v>
      </c>
      <c r="AN2445" t="s">
        <v>37</v>
      </c>
      <c r="AO2445" t="s">
        <v>19931</v>
      </c>
      <c r="AQ2445" t="s">
        <v>1184</v>
      </c>
      <c r="AR2445" t="s">
        <v>1185</v>
      </c>
    </row>
    <row r="2446" spans="2:44" ht="16.5" customHeight="1">
      <c r="B2446" t="str">
        <f>VLOOKUP(F2446,Sheet2!C:H,6,FALSE)</f>
        <v>default,berlin</v>
      </c>
      <c r="C2446" t="str">
        <f>VLOOKUP(F2446,Sheet2!C:C,1,FALSE)</f>
        <v>Restmüll</v>
      </c>
      <c r="D2446" t="s">
        <v>20386</v>
      </c>
      <c r="E2446" t="s">
        <v>20387</v>
      </c>
      <c r="F2446" t="s">
        <v>12802</v>
      </c>
      <c r="I2446" t="s">
        <v>19522</v>
      </c>
      <c r="K2446" t="s">
        <v>17</v>
      </c>
      <c r="L2446" t="s">
        <v>6400</v>
      </c>
      <c r="AG2446" t="s">
        <v>19522</v>
      </c>
      <c r="AI2446" t="s">
        <v>11336</v>
      </c>
      <c r="AJ2446" t="s">
        <v>13647</v>
      </c>
    </row>
    <row r="2447" spans="2:44" ht="16.5" customHeight="1">
      <c r="B2447" t="str">
        <f>VLOOKUP(F2447,Sheet2!C:H,6,FALSE)</f>
        <v>default</v>
      </c>
      <c r="C2447" t="str">
        <f>VLOOKUP(F2447,Sheet2!C:C,1,FALSE)</f>
        <v>Restmüllsack, Restabfallsack</v>
      </c>
      <c r="D2447" t="s">
        <v>1500</v>
      </c>
      <c r="E2447" t="s">
        <v>20066</v>
      </c>
      <c r="F2447" t="s">
        <v>1501</v>
      </c>
      <c r="G2447" t="s">
        <v>1505</v>
      </c>
      <c r="H2447" t="s">
        <v>1503</v>
      </c>
      <c r="I2447" t="s">
        <v>1502</v>
      </c>
      <c r="K2447" t="s">
        <v>17</v>
      </c>
      <c r="L2447" t="s">
        <v>37</v>
      </c>
      <c r="M2447" t="s">
        <v>1506</v>
      </c>
      <c r="O2447" t="s">
        <v>17</v>
      </c>
      <c r="P2447" t="s">
        <v>37</v>
      </c>
      <c r="Q2447" t="s">
        <v>1504</v>
      </c>
      <c r="S2447" t="s">
        <v>1184</v>
      </c>
      <c r="T2447" t="s">
        <v>1185</v>
      </c>
      <c r="U2447" t="s">
        <v>1502</v>
      </c>
      <c r="W2447" t="s">
        <v>17</v>
      </c>
      <c r="X2447" t="s">
        <v>37</v>
      </c>
      <c r="Y2447" t="s">
        <v>1506</v>
      </c>
      <c r="AA2447" t="s">
        <v>17</v>
      </c>
      <c r="AB2447" t="s">
        <v>37</v>
      </c>
      <c r="AC2447" t="s">
        <v>1504</v>
      </c>
      <c r="AE2447" t="s">
        <v>1184</v>
      </c>
      <c r="AF2447" t="s">
        <v>1185</v>
      </c>
      <c r="AG2447" t="s">
        <v>1502</v>
      </c>
      <c r="AI2447" t="s">
        <v>17</v>
      </c>
      <c r="AJ2447" t="s">
        <v>37</v>
      </c>
      <c r="AK2447" t="s">
        <v>1506</v>
      </c>
      <c r="AM2447" t="s">
        <v>17</v>
      </c>
      <c r="AN2447" t="s">
        <v>37</v>
      </c>
      <c r="AO2447" t="s">
        <v>1504</v>
      </c>
      <c r="AQ2447" t="s">
        <v>1184</v>
      </c>
      <c r="AR2447" t="s">
        <v>1185</v>
      </c>
    </row>
    <row r="2448" spans="2:44" ht="16.5" customHeight="1">
      <c r="B2448" t="str">
        <f>VLOOKUP(F2448,Sheet2!C:H,6,FALSE)</f>
        <v>default</v>
      </c>
      <c r="C2448" t="str">
        <f>VLOOKUP(F2448,Sheet2!C:C,1,FALSE)</f>
        <v>Rettungsinsel (nur privat genutzt)</v>
      </c>
      <c r="D2448" t="s">
        <v>2327</v>
      </c>
      <c r="E2448" t="s">
        <v>20400</v>
      </c>
      <c r="F2448" t="s">
        <v>2328</v>
      </c>
      <c r="G2448" t="s">
        <v>2332</v>
      </c>
      <c r="H2448" t="s">
        <v>2330</v>
      </c>
      <c r="I2448" t="s">
        <v>2329</v>
      </c>
      <c r="K2448" t="s">
        <v>24</v>
      </c>
      <c r="L2448" t="s">
        <v>123</v>
      </c>
      <c r="M2448" t="s">
        <v>2333</v>
      </c>
      <c r="O2448" t="s">
        <v>24</v>
      </c>
      <c r="P2448" t="s">
        <v>19914</v>
      </c>
      <c r="Q2448" t="s">
        <v>2331</v>
      </c>
      <c r="S2448" t="s">
        <v>24</v>
      </c>
      <c r="T2448" t="s">
        <v>19915</v>
      </c>
      <c r="U2448" t="s">
        <v>2329</v>
      </c>
      <c r="W2448" t="s">
        <v>24</v>
      </c>
      <c r="X2448" t="s">
        <v>123</v>
      </c>
      <c r="Y2448" t="s">
        <v>2333</v>
      </c>
      <c r="AA2448" t="s">
        <v>24</v>
      </c>
      <c r="AB2448" t="s">
        <v>19914</v>
      </c>
      <c r="AC2448" t="s">
        <v>2331</v>
      </c>
      <c r="AE2448" t="s">
        <v>24</v>
      </c>
      <c r="AF2448" t="s">
        <v>19915</v>
      </c>
      <c r="AG2448" t="s">
        <v>2329</v>
      </c>
      <c r="AI2448" t="s">
        <v>24</v>
      </c>
      <c r="AJ2448" t="s">
        <v>123</v>
      </c>
      <c r="AK2448" t="s">
        <v>2333</v>
      </c>
      <c r="AM2448" t="s">
        <v>24</v>
      </c>
      <c r="AN2448" t="s">
        <v>19914</v>
      </c>
      <c r="AO2448" t="s">
        <v>2331</v>
      </c>
      <c r="AQ2448" t="s">
        <v>24</v>
      </c>
      <c r="AR2448" t="s">
        <v>19915</v>
      </c>
    </row>
    <row r="2449" spans="2:44" ht="16.5" customHeight="1">
      <c r="B2449" t="str">
        <f>VLOOKUP(F2449,Sheet2!C:H,6,FALSE)</f>
        <v>default</v>
      </c>
      <c r="C2449" t="str">
        <f>VLOOKUP(F2449,Sheet2!C:C,1,FALSE)</f>
        <v>Rettungsweste</v>
      </c>
      <c r="D2449" t="s">
        <v>9913</v>
      </c>
      <c r="E2449" t="s">
        <v>23469</v>
      </c>
      <c r="F2449" t="s">
        <v>9914</v>
      </c>
      <c r="G2449" t="s">
        <v>9918</v>
      </c>
      <c r="H2449" t="s">
        <v>9916</v>
      </c>
      <c r="I2449" t="s">
        <v>9915</v>
      </c>
      <c r="K2449" t="s">
        <v>17</v>
      </c>
      <c r="L2449" t="s">
        <v>37</v>
      </c>
      <c r="M2449" t="s">
        <v>9919</v>
      </c>
      <c r="O2449" t="s">
        <v>17</v>
      </c>
      <c r="P2449" t="s">
        <v>37</v>
      </c>
      <c r="Q2449" t="s">
        <v>9917</v>
      </c>
      <c r="S2449" t="s">
        <v>1184</v>
      </c>
      <c r="T2449" t="s">
        <v>1185</v>
      </c>
      <c r="U2449" t="s">
        <v>9915</v>
      </c>
      <c r="W2449" t="s">
        <v>17</v>
      </c>
      <c r="X2449" t="s">
        <v>37</v>
      </c>
      <c r="Y2449" t="s">
        <v>9919</v>
      </c>
      <c r="AA2449" t="s">
        <v>17</v>
      </c>
      <c r="AB2449" t="s">
        <v>37</v>
      </c>
      <c r="AC2449" t="s">
        <v>9917</v>
      </c>
      <c r="AE2449" t="s">
        <v>1184</v>
      </c>
      <c r="AF2449" t="s">
        <v>1185</v>
      </c>
      <c r="AG2449" t="s">
        <v>9915</v>
      </c>
      <c r="AI2449" t="s">
        <v>17</v>
      </c>
      <c r="AJ2449" t="s">
        <v>37</v>
      </c>
      <c r="AK2449" t="s">
        <v>9919</v>
      </c>
      <c r="AM2449" t="s">
        <v>17</v>
      </c>
      <c r="AN2449" t="s">
        <v>37</v>
      </c>
      <c r="AO2449" t="s">
        <v>9917</v>
      </c>
      <c r="AQ2449" t="s">
        <v>1184</v>
      </c>
      <c r="AR2449" t="s">
        <v>1185</v>
      </c>
    </row>
    <row r="2450" spans="2:44" ht="16.5" customHeight="1">
      <c r="B2450" t="str">
        <f>VLOOKUP(F2450,Sheet2!C:H,6,FALSE)</f>
        <v>default,hannover</v>
      </c>
      <c r="C2450" t="str">
        <f>VLOOKUP(F2450,Sheet2!C:C,1,FALSE)</f>
        <v>Rettungswesten</v>
      </c>
      <c r="D2450" t="s">
        <v>22476</v>
      </c>
      <c r="E2450" t="s">
        <v>22477</v>
      </c>
      <c r="F2450" t="s">
        <v>280</v>
      </c>
      <c r="I2450" t="s">
        <v>281</v>
      </c>
      <c r="K2450" t="s">
        <v>11879</v>
      </c>
      <c r="L2450" t="s">
        <v>13733</v>
      </c>
      <c r="U2450" t="s">
        <v>281</v>
      </c>
      <c r="X2450" t="s">
        <v>7</v>
      </c>
    </row>
    <row r="2451" spans="2:44" ht="16.5" customHeight="1">
      <c r="B2451" t="str">
        <f>VLOOKUP(F2451,Sheet2!C:H,6,FALSE)</f>
        <v>default,berlin</v>
      </c>
      <c r="C2451" t="str">
        <f>VLOOKUP(F2451,Sheet2!C:C,1,FALSE)</f>
        <v>Riesenbärenklau</v>
      </c>
      <c r="D2451" t="s">
        <v>20756</v>
      </c>
      <c r="E2451" t="s">
        <v>20757</v>
      </c>
      <c r="F2451" t="s">
        <v>12804</v>
      </c>
      <c r="I2451" t="s">
        <v>19522</v>
      </c>
      <c r="K2451" t="s">
        <v>17</v>
      </c>
      <c r="L2451" t="s">
        <v>6400</v>
      </c>
      <c r="AG2451" t="s">
        <v>19522</v>
      </c>
      <c r="AI2451" t="s">
        <v>11336</v>
      </c>
      <c r="AJ2451" t="s">
        <v>13647</v>
      </c>
    </row>
    <row r="2452" spans="2:44" ht="16.5" customHeight="1">
      <c r="B2452" t="str">
        <f>VLOOKUP(F2452,Sheet2!C:H,6,FALSE)</f>
        <v>default</v>
      </c>
      <c r="C2452" t="str">
        <f>VLOOKUP(F2452,Sheet2!C:C,1,FALSE)</f>
        <v>Riesenbärenklau (Herkulesstaude)  Einzelfallentscheidungen</v>
      </c>
      <c r="D2452" t="s">
        <v>19996</v>
      </c>
      <c r="E2452" t="s">
        <v>19997</v>
      </c>
      <c r="F2452" t="s">
        <v>11304</v>
      </c>
      <c r="H2452" t="s">
        <v>11305</v>
      </c>
      <c r="I2452" t="s">
        <v>3331</v>
      </c>
      <c r="K2452" t="s">
        <v>3332</v>
      </c>
      <c r="L2452" t="s">
        <v>1133</v>
      </c>
      <c r="M2452" t="s">
        <v>3337</v>
      </c>
      <c r="O2452" t="s">
        <v>3338</v>
      </c>
      <c r="P2452" t="s">
        <v>1141</v>
      </c>
      <c r="Q2452" t="s">
        <v>3404</v>
      </c>
      <c r="S2452" t="s">
        <v>3335</v>
      </c>
      <c r="T2452" t="s">
        <v>1137</v>
      </c>
    </row>
    <row r="2453" spans="2:44" ht="16.5" customHeight="1">
      <c r="B2453" t="e">
        <f>VLOOKUP(F2453,Sheet2!C:H,6,FALSE)</f>
        <v>#N/A</v>
      </c>
      <c r="C2453" t="e">
        <f>VLOOKUP(F2453,Sheet2!C:C,1,FALSE)</f>
        <v>#N/A</v>
      </c>
      <c r="D2453" t="s">
        <v>11303</v>
      </c>
      <c r="E2453" t="s">
        <v>24013</v>
      </c>
      <c r="F2453" t="s">
        <v>24014</v>
      </c>
      <c r="G2453" t="s">
        <v>11306</v>
      </c>
      <c r="H2453" t="s">
        <v>11305</v>
      </c>
      <c r="I2453" t="s">
        <v>20792</v>
      </c>
      <c r="K2453" t="s">
        <v>3332</v>
      </c>
      <c r="L2453" t="s">
        <v>7</v>
      </c>
      <c r="M2453" t="s">
        <v>3337</v>
      </c>
      <c r="O2453" t="s">
        <v>3338</v>
      </c>
      <c r="P2453" t="s">
        <v>19919</v>
      </c>
      <c r="Q2453" t="s">
        <v>20818</v>
      </c>
      <c r="S2453" t="s">
        <v>3335</v>
      </c>
      <c r="T2453" t="s">
        <v>19920</v>
      </c>
      <c r="U2453" t="s">
        <v>20792</v>
      </c>
      <c r="W2453" t="s">
        <v>3332</v>
      </c>
      <c r="X2453" t="s">
        <v>7</v>
      </c>
      <c r="Y2453" t="s">
        <v>3337</v>
      </c>
      <c r="AA2453" t="s">
        <v>3338</v>
      </c>
      <c r="AB2453" t="s">
        <v>19919</v>
      </c>
      <c r="AC2453" t="s">
        <v>20818</v>
      </c>
      <c r="AE2453" t="s">
        <v>3335</v>
      </c>
      <c r="AF2453" t="s">
        <v>19920</v>
      </c>
      <c r="AG2453" t="s">
        <v>20792</v>
      </c>
      <c r="AI2453" t="s">
        <v>3332</v>
      </c>
      <c r="AJ2453" t="s">
        <v>7</v>
      </c>
      <c r="AK2453" t="s">
        <v>3337</v>
      </c>
      <c r="AM2453" t="s">
        <v>3338</v>
      </c>
      <c r="AN2453" t="s">
        <v>19919</v>
      </c>
      <c r="AO2453" t="s">
        <v>20818</v>
      </c>
      <c r="AQ2453" t="s">
        <v>3335</v>
      </c>
      <c r="AR2453" t="s">
        <v>19920</v>
      </c>
    </row>
    <row r="2454" spans="2:44" ht="16.5" customHeight="1">
      <c r="B2454" t="str">
        <f>VLOOKUP(F2454,Sheet2!C:H,6,FALSE)</f>
        <v>default,hannover</v>
      </c>
      <c r="C2454" t="str">
        <f>VLOOKUP(F2454,Sheet2!C:C,1,FALSE)</f>
        <v>Rigips</v>
      </c>
      <c r="D2454" t="s">
        <v>10139</v>
      </c>
      <c r="E2454" t="s">
        <v>23573</v>
      </c>
      <c r="F2454" t="s">
        <v>276</v>
      </c>
      <c r="G2454" t="s">
        <v>276</v>
      </c>
      <c r="H2454" t="s">
        <v>276</v>
      </c>
      <c r="I2454" t="s">
        <v>3448</v>
      </c>
      <c r="K2454" t="s">
        <v>1072</v>
      </c>
      <c r="L2454" t="s">
        <v>154</v>
      </c>
      <c r="M2454" t="s">
        <v>3452</v>
      </c>
      <c r="O2454" t="s">
        <v>1072</v>
      </c>
      <c r="P2454" t="s">
        <v>1075</v>
      </c>
      <c r="Q2454" t="s">
        <v>6870</v>
      </c>
      <c r="S2454" t="s">
        <v>1073</v>
      </c>
      <c r="T2454" t="s">
        <v>1074</v>
      </c>
      <c r="U2454" t="s">
        <v>3448</v>
      </c>
      <c r="W2454" t="s">
        <v>1072</v>
      </c>
      <c r="X2454" t="s">
        <v>154</v>
      </c>
      <c r="Y2454" t="s">
        <v>3452</v>
      </c>
      <c r="AA2454" t="s">
        <v>1072</v>
      </c>
      <c r="AB2454" t="s">
        <v>1075</v>
      </c>
      <c r="AC2454" t="s">
        <v>6870</v>
      </c>
      <c r="AE2454" t="s">
        <v>1073</v>
      </c>
      <c r="AF2454" t="s">
        <v>1074</v>
      </c>
      <c r="AG2454" t="s">
        <v>3448</v>
      </c>
      <c r="AI2454" t="s">
        <v>1072</v>
      </c>
      <c r="AJ2454" t="s">
        <v>154</v>
      </c>
      <c r="AK2454" t="s">
        <v>3452</v>
      </c>
      <c r="AM2454" t="s">
        <v>1072</v>
      </c>
      <c r="AN2454" t="s">
        <v>1075</v>
      </c>
      <c r="AO2454" t="s">
        <v>6870</v>
      </c>
      <c r="AQ2454" t="s">
        <v>1073</v>
      </c>
      <c r="AR2454" t="s">
        <v>1074</v>
      </c>
    </row>
    <row r="2455" spans="2:44" ht="16.5" customHeight="1">
      <c r="B2455" t="str">
        <f>VLOOKUP(F2455,Sheet2!C:H,6,FALSE)</f>
        <v>default</v>
      </c>
      <c r="C2455" t="str">
        <f>VLOOKUP(F2455,Sheet2!C:C,1,FALSE)</f>
        <v>Rigipsplatte ® / Gipskartonbauteile, -platten (kein mineralischer Bauabfall)</v>
      </c>
      <c r="D2455" t="s">
        <v>7714</v>
      </c>
      <c r="E2455" t="s">
        <v>22574</v>
      </c>
      <c r="F2455" t="s">
        <v>7715</v>
      </c>
      <c r="G2455" t="s">
        <v>7717</v>
      </c>
      <c r="H2455" t="s">
        <v>7716</v>
      </c>
      <c r="K2455" t="s">
        <v>1072</v>
      </c>
      <c r="L2455" t="s">
        <v>154</v>
      </c>
      <c r="O2455" t="s">
        <v>1072</v>
      </c>
      <c r="P2455" t="s">
        <v>1075</v>
      </c>
      <c r="S2455" t="s">
        <v>1073</v>
      </c>
      <c r="T2455" t="s">
        <v>1074</v>
      </c>
      <c r="W2455" t="s">
        <v>1072</v>
      </c>
      <c r="X2455" t="s">
        <v>154</v>
      </c>
      <c r="AA2455" t="s">
        <v>1072</v>
      </c>
      <c r="AB2455" t="s">
        <v>1075</v>
      </c>
      <c r="AE2455" t="s">
        <v>1073</v>
      </c>
      <c r="AF2455" t="s">
        <v>1074</v>
      </c>
      <c r="AI2455" t="s">
        <v>1072</v>
      </c>
      <c r="AJ2455" t="s">
        <v>154</v>
      </c>
      <c r="AM2455" t="s">
        <v>1072</v>
      </c>
      <c r="AN2455" t="s">
        <v>1075</v>
      </c>
      <c r="AQ2455" t="s">
        <v>1073</v>
      </c>
      <c r="AR2455" t="s">
        <v>1074</v>
      </c>
    </row>
    <row r="2456" spans="2:44" ht="16.5" customHeight="1">
      <c r="B2456" t="str">
        <f>VLOOKUP(F2456,Sheet2!C:H,6,FALSE)</f>
        <v>default,berlin</v>
      </c>
      <c r="C2456" t="str">
        <f>VLOOKUP(F2456,Sheet2!C:C,1,FALSE)</f>
        <v>Rigipsplatten</v>
      </c>
      <c r="D2456" t="s">
        <v>20023</v>
      </c>
      <c r="E2456" t="s">
        <v>20024</v>
      </c>
      <c r="F2456" t="s">
        <v>12248</v>
      </c>
      <c r="I2456" t="s">
        <v>19572</v>
      </c>
      <c r="K2456" t="s">
        <v>1072</v>
      </c>
      <c r="AG2456" t="s">
        <v>19572</v>
      </c>
      <c r="AI2456" t="s">
        <v>12211</v>
      </c>
    </row>
    <row r="2457" spans="2:44" ht="16.5" customHeight="1">
      <c r="B2457" t="str">
        <f>VLOOKUP(F2457,Sheet2!C:H,6,FALSE)</f>
        <v>default</v>
      </c>
      <c r="C2457" t="str">
        <f>VLOOKUP(F2457,Sheet2!C:C,1,FALSE)</f>
        <v>Rinde</v>
      </c>
      <c r="D2457" t="s">
        <v>7501</v>
      </c>
      <c r="E2457" t="s">
        <v>22482</v>
      </c>
      <c r="F2457" t="s">
        <v>7502</v>
      </c>
      <c r="G2457" t="s">
        <v>7504</v>
      </c>
      <c r="H2457" t="s">
        <v>7503</v>
      </c>
      <c r="K2457" t="s">
        <v>132</v>
      </c>
      <c r="L2457" t="s">
        <v>20032</v>
      </c>
      <c r="O2457" t="s">
        <v>132</v>
      </c>
      <c r="P2457" t="s">
        <v>20033</v>
      </c>
      <c r="S2457" t="s">
        <v>1312</v>
      </c>
      <c r="T2457" t="s">
        <v>20310</v>
      </c>
      <c r="W2457" t="s">
        <v>132</v>
      </c>
      <c r="X2457" t="s">
        <v>20032</v>
      </c>
      <c r="AA2457" t="s">
        <v>132</v>
      </c>
      <c r="AB2457" t="s">
        <v>20033</v>
      </c>
      <c r="AE2457" t="s">
        <v>1312</v>
      </c>
      <c r="AF2457" t="s">
        <v>20310</v>
      </c>
      <c r="AI2457" t="s">
        <v>132</v>
      </c>
      <c r="AJ2457" t="s">
        <v>20032</v>
      </c>
      <c r="AM2457" t="s">
        <v>132</v>
      </c>
      <c r="AN2457" t="s">
        <v>20033</v>
      </c>
      <c r="AQ2457" t="s">
        <v>1312</v>
      </c>
      <c r="AR2457" t="s">
        <v>20310</v>
      </c>
    </row>
    <row r="2458" spans="2:44" ht="16.5" customHeight="1">
      <c r="B2458" t="str">
        <f>VLOOKUP(F2458,Sheet2!C:H,6,FALSE)</f>
        <v>default,berlin,hannover</v>
      </c>
      <c r="C2458" t="str">
        <f>VLOOKUP(F2458,Sheet2!C:C,1,FALSE)</f>
        <v>Rindenmulch</v>
      </c>
      <c r="D2458" t="s">
        <v>21190</v>
      </c>
      <c r="E2458" t="s">
        <v>21191</v>
      </c>
      <c r="F2458" t="s">
        <v>278</v>
      </c>
      <c r="I2458" t="s">
        <v>19682</v>
      </c>
      <c r="K2458" t="s">
        <v>260</v>
      </c>
      <c r="L2458" t="s">
        <v>13729</v>
      </c>
      <c r="U2458" t="s">
        <v>19769</v>
      </c>
      <c r="W2458" t="s">
        <v>132</v>
      </c>
      <c r="X2458" t="s">
        <v>147</v>
      </c>
      <c r="AG2458" t="s">
        <v>19682</v>
      </c>
      <c r="AI2458" t="s">
        <v>12996</v>
      </c>
      <c r="AJ2458" t="s">
        <v>13645</v>
      </c>
    </row>
    <row r="2459" spans="2:44" ht="16.5" customHeight="1">
      <c r="B2459" t="str">
        <f>VLOOKUP(F2459,Sheet2!C:H,6,FALSE)</f>
        <v>default,hannover</v>
      </c>
      <c r="C2459" t="str">
        <f>VLOOKUP(F2459,Sheet2!C:C,1,FALSE)</f>
        <v>Rodungsabfälle</v>
      </c>
      <c r="D2459" t="s">
        <v>3156</v>
      </c>
      <c r="E2459" t="s">
        <v>20714</v>
      </c>
      <c r="F2459" t="s">
        <v>271</v>
      </c>
      <c r="G2459" t="s">
        <v>3158</v>
      </c>
      <c r="H2459" t="s">
        <v>3157</v>
      </c>
      <c r="I2459" t="s">
        <v>1248</v>
      </c>
      <c r="K2459" t="s">
        <v>260</v>
      </c>
      <c r="L2459" t="s">
        <v>154</v>
      </c>
      <c r="M2459" t="s">
        <v>1250</v>
      </c>
      <c r="O2459" t="s">
        <v>260</v>
      </c>
      <c r="P2459" t="s">
        <v>1075</v>
      </c>
      <c r="Q2459" t="s">
        <v>1249</v>
      </c>
      <c r="S2459" t="s">
        <v>260</v>
      </c>
      <c r="T2459" t="s">
        <v>1074</v>
      </c>
      <c r="U2459" t="s">
        <v>1248</v>
      </c>
      <c r="W2459" t="s">
        <v>260</v>
      </c>
      <c r="X2459" t="s">
        <v>154</v>
      </c>
      <c r="Y2459" t="s">
        <v>1250</v>
      </c>
      <c r="AA2459" t="s">
        <v>260</v>
      </c>
      <c r="AB2459" t="s">
        <v>1075</v>
      </c>
      <c r="AC2459" t="s">
        <v>1249</v>
      </c>
      <c r="AE2459" t="s">
        <v>260</v>
      </c>
      <c r="AF2459" t="s">
        <v>1074</v>
      </c>
      <c r="AG2459" t="s">
        <v>1248</v>
      </c>
      <c r="AI2459" t="s">
        <v>260</v>
      </c>
      <c r="AJ2459" t="s">
        <v>154</v>
      </c>
      <c r="AK2459" t="s">
        <v>1250</v>
      </c>
      <c r="AM2459" t="s">
        <v>260</v>
      </c>
      <c r="AN2459" t="s">
        <v>1075</v>
      </c>
      <c r="AO2459" t="s">
        <v>1249</v>
      </c>
      <c r="AQ2459" t="s">
        <v>260</v>
      </c>
      <c r="AR2459" t="s">
        <v>1074</v>
      </c>
    </row>
    <row r="2460" spans="2:44" ht="16.5" customHeight="1">
      <c r="B2460" t="str">
        <f>VLOOKUP(F2460,Sheet2!C:H,6,FALSE)</f>
        <v>default</v>
      </c>
      <c r="C2460" t="str">
        <f>VLOOKUP(F2460,Sheet2!C:C,1,FALSE)</f>
        <v>Rohr</v>
      </c>
      <c r="D2460" t="s">
        <v>4918</v>
      </c>
      <c r="E2460" t="s">
        <v>21431</v>
      </c>
      <c r="F2460" t="s">
        <v>4920</v>
      </c>
      <c r="G2460" t="s">
        <v>4920</v>
      </c>
      <c r="H2460" t="s">
        <v>4920</v>
      </c>
      <c r="K2460" t="s">
        <v>1604</v>
      </c>
      <c r="L2460" t="s">
        <v>25</v>
      </c>
      <c r="O2460" t="s">
        <v>1604</v>
      </c>
      <c r="P2460" t="s">
        <v>1069</v>
      </c>
      <c r="S2460" t="s">
        <v>1604</v>
      </c>
      <c r="T2460" t="s">
        <v>1067</v>
      </c>
      <c r="W2460" t="s">
        <v>1604</v>
      </c>
      <c r="X2460" t="s">
        <v>25</v>
      </c>
      <c r="AA2460" t="s">
        <v>1604</v>
      </c>
      <c r="AB2460" t="s">
        <v>1069</v>
      </c>
      <c r="AE2460" t="s">
        <v>1604</v>
      </c>
      <c r="AF2460" t="s">
        <v>1067</v>
      </c>
      <c r="AI2460" t="s">
        <v>1604</v>
      </c>
      <c r="AJ2460" t="s">
        <v>25</v>
      </c>
      <c r="AM2460" t="s">
        <v>1604</v>
      </c>
      <c r="AN2460" t="s">
        <v>1069</v>
      </c>
      <c r="AQ2460" t="s">
        <v>1604</v>
      </c>
      <c r="AR2460" t="s">
        <v>1067</v>
      </c>
    </row>
    <row r="2461" spans="2:44" ht="16.5" customHeight="1">
      <c r="B2461" t="str">
        <f>VLOOKUP(F2461,Sheet2!C:H,6,FALSE)</f>
        <v>default,berlin</v>
      </c>
      <c r="C2461" t="str">
        <f>VLOOKUP(F2461,Sheet2!C:C,1,FALSE)</f>
        <v>Rohrabschnitte</v>
      </c>
      <c r="D2461" t="s">
        <v>23779</v>
      </c>
      <c r="E2461" t="s">
        <v>23780</v>
      </c>
      <c r="F2461" t="s">
        <v>12911</v>
      </c>
      <c r="I2461" t="s">
        <v>19554</v>
      </c>
      <c r="K2461" t="s">
        <v>59</v>
      </c>
      <c r="L2461" t="s">
        <v>13731</v>
      </c>
      <c r="AG2461" t="s">
        <v>19554</v>
      </c>
      <c r="AI2461" t="s">
        <v>12881</v>
      </c>
      <c r="AJ2461" t="s">
        <v>13649</v>
      </c>
    </row>
    <row r="2462" spans="2:44" ht="16.5" customHeight="1">
      <c r="B2462" t="str">
        <f>VLOOKUP(F2462,Sheet2!C:H,6,FALSE)</f>
        <v>default</v>
      </c>
      <c r="C2462" t="str">
        <f>VLOOKUP(F2462,Sheet2!C:C,1,FALSE)</f>
        <v>Rohre (Kunststoff)</v>
      </c>
      <c r="D2462" t="s">
        <v>5376</v>
      </c>
      <c r="E2462" t="s">
        <v>21608</v>
      </c>
      <c r="F2462" t="s">
        <v>5377</v>
      </c>
      <c r="G2462" t="s">
        <v>5379</v>
      </c>
      <c r="H2462" t="s">
        <v>5378</v>
      </c>
      <c r="K2462" t="s">
        <v>1072</v>
      </c>
      <c r="L2462" t="s">
        <v>154</v>
      </c>
      <c r="O2462" t="s">
        <v>1072</v>
      </c>
      <c r="P2462" t="s">
        <v>1075</v>
      </c>
      <c r="S2462" t="s">
        <v>1073</v>
      </c>
      <c r="T2462" t="s">
        <v>1074</v>
      </c>
      <c r="W2462" t="s">
        <v>1072</v>
      </c>
      <c r="X2462" t="s">
        <v>154</v>
      </c>
      <c r="AA2462" t="s">
        <v>1072</v>
      </c>
      <c r="AB2462" t="s">
        <v>1075</v>
      </c>
      <c r="AE2462" t="s">
        <v>1073</v>
      </c>
      <c r="AF2462" t="s">
        <v>1074</v>
      </c>
      <c r="AI2462" t="s">
        <v>1072</v>
      </c>
      <c r="AJ2462" t="s">
        <v>154</v>
      </c>
      <c r="AM2462" t="s">
        <v>1072</v>
      </c>
      <c r="AN2462" t="s">
        <v>1075</v>
      </c>
      <c r="AQ2462" t="s">
        <v>1073</v>
      </c>
      <c r="AR2462" t="s">
        <v>1074</v>
      </c>
    </row>
    <row r="2463" spans="2:44" ht="16.5" customHeight="1">
      <c r="B2463" t="str">
        <f>VLOOKUP(F2463,Sheet2!C:H,6,FALSE)</f>
        <v>default</v>
      </c>
      <c r="C2463" t="str">
        <f>VLOOKUP(F2463,Sheet2!C:C,1,FALSE)</f>
        <v>Rohre (verschmutzt)</v>
      </c>
      <c r="D2463" t="s">
        <v>9900</v>
      </c>
      <c r="E2463" t="s">
        <v>23457</v>
      </c>
      <c r="F2463" t="s">
        <v>9902</v>
      </c>
      <c r="G2463" t="s">
        <v>9904</v>
      </c>
      <c r="H2463" t="s">
        <v>9903</v>
      </c>
      <c r="K2463" t="s">
        <v>1072</v>
      </c>
      <c r="L2463" t="s">
        <v>37</v>
      </c>
      <c r="O2463" t="s">
        <v>1072</v>
      </c>
      <c r="P2463" t="s">
        <v>37</v>
      </c>
      <c r="S2463" t="s">
        <v>1073</v>
      </c>
      <c r="T2463" t="s">
        <v>1185</v>
      </c>
      <c r="W2463" t="s">
        <v>1072</v>
      </c>
      <c r="X2463" t="s">
        <v>37</v>
      </c>
      <c r="AA2463" t="s">
        <v>1072</v>
      </c>
      <c r="AB2463" t="s">
        <v>37</v>
      </c>
      <c r="AE2463" t="s">
        <v>1073</v>
      </c>
      <c r="AF2463" t="s">
        <v>1185</v>
      </c>
      <c r="AI2463" t="s">
        <v>1072</v>
      </c>
      <c r="AJ2463" t="s">
        <v>37</v>
      </c>
      <c r="AM2463" t="s">
        <v>1072</v>
      </c>
      <c r="AN2463" t="s">
        <v>37</v>
      </c>
      <c r="AQ2463" t="s">
        <v>1073</v>
      </c>
      <c r="AR2463" t="s">
        <v>1185</v>
      </c>
    </row>
    <row r="2464" spans="2:44" ht="16.5" customHeight="1">
      <c r="B2464" t="str">
        <f>VLOOKUP(F2464,Sheet2!C:H,6,FALSE)</f>
        <v>default,berlin,hannover</v>
      </c>
      <c r="C2464" t="str">
        <f>VLOOKUP(F2464,Sheet2!C:C,1,FALSE)</f>
        <v>Rohrreiniger</v>
      </c>
      <c r="D2464" t="s">
        <v>3201</v>
      </c>
      <c r="E2464" t="s">
        <v>20737</v>
      </c>
      <c r="F2464" t="s">
        <v>273</v>
      </c>
      <c r="G2464" t="s">
        <v>3203</v>
      </c>
      <c r="H2464" t="s">
        <v>3202</v>
      </c>
      <c r="I2464" t="s">
        <v>1132</v>
      </c>
      <c r="K2464" t="s">
        <v>20</v>
      </c>
      <c r="L2464" t="s">
        <v>7</v>
      </c>
      <c r="M2464" t="s">
        <v>1139</v>
      </c>
      <c r="O2464" t="s">
        <v>1140</v>
      </c>
      <c r="P2464" t="s">
        <v>19919</v>
      </c>
      <c r="Q2464" t="s">
        <v>1554</v>
      </c>
      <c r="S2464" t="s">
        <v>1136</v>
      </c>
      <c r="T2464" t="s">
        <v>19920</v>
      </c>
      <c r="U2464" t="s">
        <v>1132</v>
      </c>
      <c r="W2464" t="s">
        <v>20</v>
      </c>
      <c r="X2464" t="s">
        <v>7</v>
      </c>
      <c r="Y2464" t="s">
        <v>1139</v>
      </c>
      <c r="AA2464" t="s">
        <v>1140</v>
      </c>
      <c r="AB2464" t="s">
        <v>19919</v>
      </c>
      <c r="AC2464" t="s">
        <v>1554</v>
      </c>
      <c r="AE2464" t="s">
        <v>1136</v>
      </c>
      <c r="AF2464" t="s">
        <v>19920</v>
      </c>
      <c r="AG2464" t="s">
        <v>1132</v>
      </c>
      <c r="AI2464" t="s">
        <v>20</v>
      </c>
      <c r="AJ2464" t="s">
        <v>7</v>
      </c>
      <c r="AK2464" t="s">
        <v>1139</v>
      </c>
      <c r="AM2464" t="s">
        <v>1140</v>
      </c>
      <c r="AN2464" t="s">
        <v>19919</v>
      </c>
      <c r="AO2464" t="s">
        <v>1554</v>
      </c>
      <c r="AQ2464" t="s">
        <v>1136</v>
      </c>
      <c r="AR2464" t="s">
        <v>19920</v>
      </c>
    </row>
    <row r="2465" spans="2:44" ht="16.5" customHeight="1">
      <c r="B2465" t="str">
        <f>VLOOKUP(F2465,Sheet2!C:H,6,FALSE)</f>
        <v>default</v>
      </c>
      <c r="C2465" t="str">
        <f>VLOOKUP(F2465,Sheet2!C:C,1,FALSE)</f>
        <v>Rohrreste (saubere Kleinmengen aus dem Privathaushalt)</v>
      </c>
      <c r="D2465" t="s">
        <v>9203</v>
      </c>
      <c r="E2465" t="s">
        <v>23187</v>
      </c>
      <c r="F2465" t="s">
        <v>9204</v>
      </c>
      <c r="G2465" t="s">
        <v>9206</v>
      </c>
      <c r="H2465" t="s">
        <v>9205</v>
      </c>
      <c r="K2465" t="s">
        <v>59</v>
      </c>
      <c r="L2465" t="s">
        <v>19903</v>
      </c>
      <c r="O2465" t="s">
        <v>1106</v>
      </c>
      <c r="P2465" t="s">
        <v>19904</v>
      </c>
      <c r="S2465" t="s">
        <v>1103</v>
      </c>
      <c r="T2465" t="s">
        <v>19905</v>
      </c>
      <c r="W2465" t="s">
        <v>59</v>
      </c>
      <c r="X2465" t="s">
        <v>19903</v>
      </c>
      <c r="AA2465" t="s">
        <v>1106</v>
      </c>
      <c r="AB2465" t="s">
        <v>19904</v>
      </c>
      <c r="AE2465" t="s">
        <v>1103</v>
      </c>
      <c r="AF2465" t="s">
        <v>19905</v>
      </c>
      <c r="AI2465" t="s">
        <v>59</v>
      </c>
      <c r="AJ2465" t="s">
        <v>19903</v>
      </c>
      <c r="AM2465" t="s">
        <v>1106</v>
      </c>
      <c r="AN2465" t="s">
        <v>19904</v>
      </c>
      <c r="AQ2465" t="s">
        <v>1103</v>
      </c>
      <c r="AR2465" t="s">
        <v>19905</v>
      </c>
    </row>
    <row r="2466" spans="2:44" ht="16.5" customHeight="1">
      <c r="B2466" t="str">
        <f>VLOOKUP(F2466,Sheet2!C:H,6,FALSE)</f>
        <v>default,hannover</v>
      </c>
      <c r="C2466" t="str">
        <f>VLOOKUP(F2466,Sheet2!C:C,1,FALSE)</f>
        <v>Rollator</v>
      </c>
      <c r="D2466" t="s">
        <v>5333</v>
      </c>
      <c r="E2466" t="s">
        <v>21590</v>
      </c>
      <c r="F2466" t="s">
        <v>267</v>
      </c>
      <c r="G2466" t="s">
        <v>267</v>
      </c>
      <c r="H2466" t="s">
        <v>5334</v>
      </c>
      <c r="I2466" t="s">
        <v>268</v>
      </c>
      <c r="K2466" t="s">
        <v>24</v>
      </c>
      <c r="L2466" t="s">
        <v>123</v>
      </c>
      <c r="M2466" t="s">
        <v>5336</v>
      </c>
      <c r="O2466" t="s">
        <v>24</v>
      </c>
      <c r="P2466" t="s">
        <v>19914</v>
      </c>
      <c r="Q2466" t="s">
        <v>5335</v>
      </c>
      <c r="S2466" t="s">
        <v>24</v>
      </c>
      <c r="T2466" t="s">
        <v>19915</v>
      </c>
      <c r="U2466" t="s">
        <v>268</v>
      </c>
      <c r="W2466" t="s">
        <v>24</v>
      </c>
      <c r="X2466" t="s">
        <v>123</v>
      </c>
      <c r="Y2466" t="s">
        <v>5336</v>
      </c>
      <c r="AA2466" t="s">
        <v>24</v>
      </c>
      <c r="AB2466" t="s">
        <v>19914</v>
      </c>
      <c r="AC2466" t="s">
        <v>5335</v>
      </c>
      <c r="AE2466" t="s">
        <v>24</v>
      </c>
      <c r="AF2466" t="s">
        <v>19915</v>
      </c>
      <c r="AG2466" t="s">
        <v>268</v>
      </c>
      <c r="AI2466" t="s">
        <v>24</v>
      </c>
      <c r="AJ2466" t="s">
        <v>123</v>
      </c>
      <c r="AK2466" t="s">
        <v>5336</v>
      </c>
      <c r="AM2466" t="s">
        <v>24</v>
      </c>
      <c r="AN2466" t="s">
        <v>19914</v>
      </c>
      <c r="AO2466" t="s">
        <v>5335</v>
      </c>
      <c r="AQ2466" t="s">
        <v>24</v>
      </c>
      <c r="AR2466" t="s">
        <v>19915</v>
      </c>
    </row>
    <row r="2467" spans="2:44" ht="16.5" customHeight="1">
      <c r="B2467" t="str">
        <f>VLOOKUP(F2467,Sheet2!C:H,6,FALSE)</f>
        <v>default</v>
      </c>
      <c r="C2467" t="str">
        <f>VLOOKUP(F2467,Sheet2!C:C,1,FALSE)</f>
        <v>Roller (Spielzeug)</v>
      </c>
      <c r="D2467" t="s">
        <v>1119</v>
      </c>
      <c r="E2467" t="s">
        <v>19913</v>
      </c>
      <c r="F2467" t="s">
        <v>1121</v>
      </c>
      <c r="G2467" t="s">
        <v>1127</v>
      </c>
      <c r="H2467" t="s">
        <v>1124</v>
      </c>
      <c r="K2467" t="s">
        <v>24</v>
      </c>
      <c r="L2467" t="s">
        <v>123</v>
      </c>
      <c r="O2467" t="s">
        <v>24</v>
      </c>
      <c r="P2467" t="s">
        <v>19914</v>
      </c>
      <c r="S2467" t="s">
        <v>24</v>
      </c>
      <c r="T2467" t="s">
        <v>19915</v>
      </c>
      <c r="W2467" t="s">
        <v>24</v>
      </c>
      <c r="X2467" t="s">
        <v>123</v>
      </c>
      <c r="AA2467" t="s">
        <v>24</v>
      </c>
      <c r="AB2467" t="s">
        <v>19914</v>
      </c>
      <c r="AE2467" t="s">
        <v>24</v>
      </c>
      <c r="AF2467" t="s">
        <v>19915</v>
      </c>
      <c r="AI2467" t="s">
        <v>24</v>
      </c>
      <c r="AJ2467" t="s">
        <v>123</v>
      </c>
      <c r="AM2467" t="s">
        <v>24</v>
      </c>
      <c r="AN2467" t="s">
        <v>19914</v>
      </c>
      <c r="AQ2467" t="s">
        <v>24</v>
      </c>
      <c r="AR2467" t="s">
        <v>19915</v>
      </c>
    </row>
    <row r="2468" spans="2:44" ht="16.5" customHeight="1">
      <c r="B2468" t="str">
        <f>VLOOKUP(F2468,Sheet2!C:H,6,FALSE)</f>
        <v>default</v>
      </c>
      <c r="C2468" t="str">
        <f>VLOOKUP(F2468,Sheet2!C:C,1,FALSE)</f>
        <v>Roller / Motorrad</v>
      </c>
      <c r="D2468" t="s">
        <v>6939</v>
      </c>
      <c r="E2468" t="s">
        <v>22238</v>
      </c>
      <c r="F2468" t="s">
        <v>6940</v>
      </c>
      <c r="G2468" t="s">
        <v>6943</v>
      </c>
      <c r="H2468" t="s">
        <v>6941</v>
      </c>
      <c r="I2468" t="s">
        <v>1384</v>
      </c>
      <c r="K2468" t="s">
        <v>1080</v>
      </c>
      <c r="L2468" t="s">
        <v>1081</v>
      </c>
      <c r="M2468" t="s">
        <v>1388</v>
      </c>
      <c r="O2468" t="s">
        <v>1088</v>
      </c>
      <c r="P2468" t="s">
        <v>1089</v>
      </c>
      <c r="Q2468" t="s">
        <v>6942</v>
      </c>
      <c r="S2468" t="s">
        <v>1084</v>
      </c>
      <c r="T2468" t="s">
        <v>1085</v>
      </c>
      <c r="U2468" t="s">
        <v>1384</v>
      </c>
      <c r="W2468" t="s">
        <v>1080</v>
      </c>
      <c r="X2468" t="s">
        <v>1081</v>
      </c>
      <c r="Y2468" t="s">
        <v>1388</v>
      </c>
      <c r="AA2468" t="s">
        <v>1088</v>
      </c>
      <c r="AB2468" t="s">
        <v>1089</v>
      </c>
      <c r="AC2468" t="s">
        <v>6942</v>
      </c>
      <c r="AE2468" t="s">
        <v>1084</v>
      </c>
      <c r="AF2468" t="s">
        <v>1085</v>
      </c>
      <c r="AG2468" t="s">
        <v>1384</v>
      </c>
      <c r="AI2468" t="s">
        <v>1080</v>
      </c>
      <c r="AJ2468" t="s">
        <v>1081</v>
      </c>
      <c r="AK2468" t="s">
        <v>1388</v>
      </c>
      <c r="AM2468" t="s">
        <v>1088</v>
      </c>
      <c r="AN2468" t="s">
        <v>1089</v>
      </c>
      <c r="AO2468" t="s">
        <v>6942</v>
      </c>
      <c r="AQ2468" t="s">
        <v>1084</v>
      </c>
      <c r="AR2468" t="s">
        <v>1085</v>
      </c>
    </row>
    <row r="2469" spans="2:44" ht="16.5" customHeight="1">
      <c r="B2469" t="str">
        <f>VLOOKUP(F2469,Sheet2!C:H,6,FALSE)</f>
        <v>default</v>
      </c>
      <c r="C2469" t="str">
        <f>VLOOKUP(F2469,Sheet2!C:C,1,FALSE)</f>
        <v>Rollladen</v>
      </c>
      <c r="D2469" t="s">
        <v>7103</v>
      </c>
      <c r="E2469" t="s">
        <v>22303</v>
      </c>
      <c r="F2469" t="s">
        <v>7104</v>
      </c>
      <c r="G2469" t="s">
        <v>7106</v>
      </c>
      <c r="H2469" t="s">
        <v>7105</v>
      </c>
      <c r="K2469" t="s">
        <v>1072</v>
      </c>
      <c r="L2469" t="s">
        <v>154</v>
      </c>
      <c r="O2469" t="s">
        <v>1072</v>
      </c>
      <c r="P2469" t="s">
        <v>1075</v>
      </c>
      <c r="S2469" t="s">
        <v>1073</v>
      </c>
      <c r="T2469" t="s">
        <v>1074</v>
      </c>
      <c r="W2469" t="s">
        <v>1072</v>
      </c>
      <c r="X2469" t="s">
        <v>154</v>
      </c>
      <c r="AA2469" t="s">
        <v>1072</v>
      </c>
      <c r="AB2469" t="s">
        <v>1075</v>
      </c>
      <c r="AE2469" t="s">
        <v>1073</v>
      </c>
      <c r="AF2469" t="s">
        <v>1074</v>
      </c>
      <c r="AI2469" t="s">
        <v>1072</v>
      </c>
      <c r="AJ2469" t="s">
        <v>154</v>
      </c>
      <c r="AM2469" t="s">
        <v>1072</v>
      </c>
      <c r="AN2469" t="s">
        <v>1075</v>
      </c>
      <c r="AQ2469" t="s">
        <v>1073</v>
      </c>
      <c r="AR2469" t="s">
        <v>1074</v>
      </c>
    </row>
    <row r="2470" spans="2:44" ht="16.5" customHeight="1">
      <c r="B2470" t="str">
        <f>VLOOKUP(F2470,Sheet2!C:H,6,FALSE)</f>
        <v>default,berlin</v>
      </c>
      <c r="C2470" t="str">
        <f>VLOOKUP(F2470,Sheet2!C:C,1,FALSE)</f>
        <v>Rollläden aus Holz</v>
      </c>
      <c r="D2470" t="s">
        <v>22595</v>
      </c>
      <c r="E2470" t="s">
        <v>22596</v>
      </c>
      <c r="F2470" t="s">
        <v>12099</v>
      </c>
      <c r="I2470" t="s">
        <v>19521</v>
      </c>
      <c r="K2470" t="s">
        <v>13728</v>
      </c>
      <c r="L2470" t="s">
        <v>13727</v>
      </c>
      <c r="AG2470" t="s">
        <v>19521</v>
      </c>
      <c r="AI2470" t="s">
        <v>12062</v>
      </c>
      <c r="AJ2470" t="s">
        <v>11914</v>
      </c>
    </row>
    <row r="2471" spans="2:44" ht="16.5" customHeight="1">
      <c r="B2471" t="str">
        <f>VLOOKUP(F2471,Sheet2!C:H,6,FALSE)</f>
        <v>default</v>
      </c>
      <c r="C2471" t="str">
        <f>VLOOKUP(F2471,Sheet2!C:C,1,FALSE)</f>
        <v>Rollo</v>
      </c>
      <c r="D2471" t="s">
        <v>2392</v>
      </c>
      <c r="E2471" t="s">
        <v>20424</v>
      </c>
      <c r="F2471" t="s">
        <v>2393</v>
      </c>
      <c r="G2471" t="s">
        <v>2393</v>
      </c>
      <c r="H2471" t="s">
        <v>2394</v>
      </c>
      <c r="K2471" t="s">
        <v>24</v>
      </c>
      <c r="L2471" t="s">
        <v>123</v>
      </c>
      <c r="O2471" t="s">
        <v>24</v>
      </c>
      <c r="P2471" t="s">
        <v>19914</v>
      </c>
      <c r="S2471" t="s">
        <v>24</v>
      </c>
      <c r="T2471" t="s">
        <v>19915</v>
      </c>
      <c r="W2471" t="s">
        <v>24</v>
      </c>
      <c r="X2471" t="s">
        <v>123</v>
      </c>
      <c r="AA2471" t="s">
        <v>24</v>
      </c>
      <c r="AB2471" t="s">
        <v>19914</v>
      </c>
      <c r="AE2471" t="s">
        <v>24</v>
      </c>
      <c r="AF2471" t="s">
        <v>19915</v>
      </c>
      <c r="AI2471" t="s">
        <v>24</v>
      </c>
      <c r="AJ2471" t="s">
        <v>123</v>
      </c>
      <c r="AM2471" t="s">
        <v>24</v>
      </c>
      <c r="AN2471" t="s">
        <v>19914</v>
      </c>
      <c r="AQ2471" t="s">
        <v>24</v>
      </c>
      <c r="AR2471" t="s">
        <v>19915</v>
      </c>
    </row>
    <row r="2472" spans="2:44" ht="16.5" customHeight="1">
      <c r="B2472" t="str">
        <f>VLOOKUP(F2472,Sheet2!C:H,6,FALSE)</f>
        <v>default,berlin</v>
      </c>
      <c r="C2472" t="str">
        <f>VLOOKUP(F2472,Sheet2!C:C,1,FALSE)</f>
        <v>Rollos</v>
      </c>
      <c r="D2472" t="s">
        <v>22714</v>
      </c>
      <c r="E2472" t="s">
        <v>22715</v>
      </c>
      <c r="F2472" t="s">
        <v>13482</v>
      </c>
      <c r="I2472" t="s">
        <v>19551</v>
      </c>
      <c r="K2472" t="s">
        <v>24</v>
      </c>
      <c r="L2472" t="s">
        <v>13732</v>
      </c>
      <c r="AG2472" t="s">
        <v>19551</v>
      </c>
      <c r="AI2472" t="s">
        <v>13356</v>
      </c>
      <c r="AJ2472" t="s">
        <v>13651</v>
      </c>
    </row>
    <row r="2473" spans="2:44" ht="16.5" customHeight="1">
      <c r="B2473" t="str">
        <f>VLOOKUP(F2473,Sheet2!C:H,6,FALSE)</f>
        <v>default,hannover</v>
      </c>
      <c r="C2473" t="str">
        <f>VLOOKUP(F2473,Sheet2!C:C,1,FALSE)</f>
        <v>Rollrasen</v>
      </c>
      <c r="D2473" t="s">
        <v>22085</v>
      </c>
      <c r="E2473" t="s">
        <v>22086</v>
      </c>
      <c r="F2473" t="s">
        <v>259</v>
      </c>
      <c r="I2473" t="s">
        <v>19770</v>
      </c>
      <c r="K2473" t="s">
        <v>260</v>
      </c>
      <c r="L2473" t="s">
        <v>13740</v>
      </c>
      <c r="U2473" t="s">
        <v>19770</v>
      </c>
      <c r="W2473" t="s">
        <v>260</v>
      </c>
      <c r="X2473" t="s">
        <v>261</v>
      </c>
    </row>
    <row r="2474" spans="2:44" ht="16.5" customHeight="1">
      <c r="B2474" t="str">
        <f>VLOOKUP(F2474,Sheet2!C:H,6,FALSE)</f>
        <v>default,hannover</v>
      </c>
      <c r="C2474" t="str">
        <f>VLOOKUP(F2474,Sheet2!C:C,1,FALSE)</f>
        <v>Rollschuhe</v>
      </c>
      <c r="D2474" t="s">
        <v>5314</v>
      </c>
      <c r="E2474" t="s">
        <v>21587</v>
      </c>
      <c r="F2474" t="s">
        <v>263</v>
      </c>
      <c r="G2474" t="s">
        <v>5318</v>
      </c>
      <c r="H2474" t="s">
        <v>5316</v>
      </c>
      <c r="I2474" t="s">
        <v>5315</v>
      </c>
      <c r="K2474" t="s">
        <v>17</v>
      </c>
      <c r="L2474" t="s">
        <v>37</v>
      </c>
      <c r="M2474" t="s">
        <v>5319</v>
      </c>
      <c r="O2474" t="s">
        <v>17</v>
      </c>
      <c r="P2474" t="s">
        <v>37</v>
      </c>
      <c r="Q2474" t="s">
        <v>5317</v>
      </c>
      <c r="S2474" t="s">
        <v>1184</v>
      </c>
      <c r="T2474" t="s">
        <v>1185</v>
      </c>
      <c r="U2474" t="s">
        <v>5315</v>
      </c>
      <c r="W2474" t="s">
        <v>17</v>
      </c>
      <c r="X2474" t="s">
        <v>37</v>
      </c>
      <c r="Y2474" t="s">
        <v>5319</v>
      </c>
      <c r="AA2474" t="s">
        <v>17</v>
      </c>
      <c r="AB2474" t="s">
        <v>37</v>
      </c>
      <c r="AC2474" t="s">
        <v>5317</v>
      </c>
      <c r="AE2474" t="s">
        <v>1184</v>
      </c>
      <c r="AF2474" t="s">
        <v>1185</v>
      </c>
      <c r="AG2474" t="s">
        <v>5315</v>
      </c>
      <c r="AI2474" t="s">
        <v>17</v>
      </c>
      <c r="AJ2474" t="s">
        <v>37</v>
      </c>
      <c r="AK2474" t="s">
        <v>5319</v>
      </c>
      <c r="AM2474" t="s">
        <v>17</v>
      </c>
      <c r="AN2474" t="s">
        <v>37</v>
      </c>
      <c r="AO2474" t="s">
        <v>5317</v>
      </c>
      <c r="AQ2474" t="s">
        <v>1184</v>
      </c>
      <c r="AR2474" t="s">
        <v>1185</v>
      </c>
    </row>
    <row r="2475" spans="2:44" ht="16.5" customHeight="1">
      <c r="B2475" t="str">
        <f>VLOOKUP(F2475,Sheet2!C:H,6,FALSE)</f>
        <v>default</v>
      </c>
      <c r="C2475" t="str">
        <f>VLOOKUP(F2475,Sheet2!C:C,1,FALSE)</f>
        <v>Rollschuhpaare</v>
      </c>
      <c r="D2475" t="s">
        <v>10120</v>
      </c>
      <c r="E2475" t="s">
        <v>23564</v>
      </c>
      <c r="F2475" t="s">
        <v>10121</v>
      </c>
      <c r="G2475" t="s">
        <v>10123</v>
      </c>
      <c r="H2475" t="s">
        <v>10122</v>
      </c>
      <c r="I2475" t="s">
        <v>5315</v>
      </c>
      <c r="K2475" t="s">
        <v>17</v>
      </c>
      <c r="L2475" t="s">
        <v>37</v>
      </c>
      <c r="M2475" t="s">
        <v>5319</v>
      </c>
      <c r="O2475" t="s">
        <v>17</v>
      </c>
      <c r="P2475" t="s">
        <v>37</v>
      </c>
      <c r="Q2475" t="s">
        <v>5317</v>
      </c>
      <c r="S2475" t="s">
        <v>1184</v>
      </c>
      <c r="T2475" t="s">
        <v>1185</v>
      </c>
      <c r="U2475" t="s">
        <v>5315</v>
      </c>
      <c r="W2475" t="s">
        <v>17</v>
      </c>
      <c r="X2475" t="s">
        <v>37</v>
      </c>
      <c r="Y2475" t="s">
        <v>5319</v>
      </c>
      <c r="AA2475" t="s">
        <v>17</v>
      </c>
      <c r="AB2475" t="s">
        <v>37</v>
      </c>
      <c r="AC2475" t="s">
        <v>5317</v>
      </c>
      <c r="AE2475" t="s">
        <v>1184</v>
      </c>
      <c r="AF2475" t="s">
        <v>1185</v>
      </c>
      <c r="AG2475" t="s">
        <v>5315</v>
      </c>
      <c r="AI2475" t="s">
        <v>17</v>
      </c>
      <c r="AJ2475" t="s">
        <v>37</v>
      </c>
      <c r="AK2475" t="s">
        <v>5319</v>
      </c>
      <c r="AM2475" t="s">
        <v>17</v>
      </c>
      <c r="AN2475" t="s">
        <v>37</v>
      </c>
      <c r="AO2475" t="s">
        <v>5317</v>
      </c>
      <c r="AQ2475" t="s">
        <v>1184</v>
      </c>
      <c r="AR2475" t="s">
        <v>1185</v>
      </c>
    </row>
    <row r="2476" spans="2:44" ht="16.5" customHeight="1">
      <c r="B2476" t="str">
        <f>VLOOKUP(F2476,Sheet2!C:H,6,FALSE)</f>
        <v>default</v>
      </c>
      <c r="C2476" t="str">
        <f>VLOOKUP(F2476,Sheet2!C:C,1,FALSE)</f>
        <v>Rollsplit</v>
      </c>
      <c r="D2476" t="s">
        <v>4124</v>
      </c>
      <c r="E2476" t="s">
        <v>21088</v>
      </c>
      <c r="F2476" t="s">
        <v>4125</v>
      </c>
      <c r="G2476" t="s">
        <v>4128</v>
      </c>
      <c r="H2476" t="s">
        <v>4126</v>
      </c>
      <c r="I2476" t="s">
        <v>2151</v>
      </c>
      <c r="K2476" t="s">
        <v>17</v>
      </c>
      <c r="L2476" t="s">
        <v>37</v>
      </c>
      <c r="M2476" t="s">
        <v>2154</v>
      </c>
      <c r="O2476" t="s">
        <v>17</v>
      </c>
      <c r="P2476" t="s">
        <v>37</v>
      </c>
      <c r="Q2476" t="s">
        <v>4127</v>
      </c>
      <c r="S2476" t="s">
        <v>1184</v>
      </c>
      <c r="T2476" t="s">
        <v>1185</v>
      </c>
      <c r="U2476" t="s">
        <v>2151</v>
      </c>
      <c r="W2476" t="s">
        <v>17</v>
      </c>
      <c r="X2476" t="s">
        <v>37</v>
      </c>
      <c r="Y2476" t="s">
        <v>2154</v>
      </c>
      <c r="AA2476" t="s">
        <v>17</v>
      </c>
      <c r="AB2476" t="s">
        <v>37</v>
      </c>
      <c r="AC2476" t="s">
        <v>4127</v>
      </c>
      <c r="AE2476" t="s">
        <v>1184</v>
      </c>
      <c r="AF2476" t="s">
        <v>1185</v>
      </c>
      <c r="AG2476" t="s">
        <v>2151</v>
      </c>
      <c r="AI2476" t="s">
        <v>17</v>
      </c>
      <c r="AJ2476" t="s">
        <v>37</v>
      </c>
      <c r="AK2476" t="s">
        <v>2154</v>
      </c>
      <c r="AM2476" t="s">
        <v>17</v>
      </c>
      <c r="AN2476" t="s">
        <v>37</v>
      </c>
      <c r="AO2476" t="s">
        <v>4127</v>
      </c>
      <c r="AQ2476" t="s">
        <v>1184</v>
      </c>
      <c r="AR2476" t="s">
        <v>1185</v>
      </c>
    </row>
    <row r="2477" spans="2:44" ht="16.5" customHeight="1">
      <c r="B2477" t="str">
        <f>VLOOKUP(F2477,Sheet2!C:H,6,FALSE)</f>
        <v>default,hannover</v>
      </c>
      <c r="C2477" t="str">
        <f>VLOOKUP(F2477,Sheet2!C:C,1,FALSE)</f>
        <v>Rollstuhl</v>
      </c>
      <c r="D2477" t="s">
        <v>3991</v>
      </c>
      <c r="E2477" t="s">
        <v>21031</v>
      </c>
      <c r="F2477" t="s">
        <v>265</v>
      </c>
      <c r="G2477" t="s">
        <v>3993</v>
      </c>
      <c r="H2477" t="s">
        <v>3992</v>
      </c>
      <c r="I2477" t="s">
        <v>1576</v>
      </c>
      <c r="K2477" t="s">
        <v>59</v>
      </c>
      <c r="L2477" t="s">
        <v>123</v>
      </c>
      <c r="M2477" t="s">
        <v>1580</v>
      </c>
      <c r="O2477" t="s">
        <v>1106</v>
      </c>
      <c r="P2477" t="s">
        <v>19914</v>
      </c>
      <c r="Q2477" t="s">
        <v>1578</v>
      </c>
      <c r="S2477" t="s">
        <v>1103</v>
      </c>
      <c r="T2477" t="s">
        <v>19915</v>
      </c>
      <c r="U2477" t="s">
        <v>1576</v>
      </c>
      <c r="W2477" t="s">
        <v>59</v>
      </c>
      <c r="X2477" t="s">
        <v>123</v>
      </c>
      <c r="Y2477" t="s">
        <v>1580</v>
      </c>
      <c r="AA2477" t="s">
        <v>1106</v>
      </c>
      <c r="AB2477" t="s">
        <v>19914</v>
      </c>
      <c r="AC2477" t="s">
        <v>1578</v>
      </c>
      <c r="AE2477" t="s">
        <v>1103</v>
      </c>
      <c r="AF2477" t="s">
        <v>19915</v>
      </c>
      <c r="AG2477" t="s">
        <v>1576</v>
      </c>
      <c r="AI2477" t="s">
        <v>59</v>
      </c>
      <c r="AJ2477" t="s">
        <v>123</v>
      </c>
      <c r="AK2477" t="s">
        <v>1580</v>
      </c>
      <c r="AM2477" t="s">
        <v>1106</v>
      </c>
      <c r="AN2477" t="s">
        <v>19914</v>
      </c>
      <c r="AO2477" t="s">
        <v>1578</v>
      </c>
      <c r="AQ2477" t="s">
        <v>1103</v>
      </c>
      <c r="AR2477" t="s">
        <v>19915</v>
      </c>
    </row>
    <row r="2478" spans="2:44" ht="16.5" customHeight="1">
      <c r="B2478" t="str">
        <f>VLOOKUP(F2478,Sheet2!C:H,6,FALSE)</f>
        <v>default</v>
      </c>
      <c r="C2478" t="str">
        <f>VLOOKUP(F2478,Sheet2!C:C,1,FALSE)</f>
        <v>Rollstuhl (elektrisch)</v>
      </c>
      <c r="D2478" t="s">
        <v>1824</v>
      </c>
      <c r="E2478" t="s">
        <v>20204</v>
      </c>
      <c r="F2478" t="s">
        <v>1825</v>
      </c>
      <c r="G2478" t="s">
        <v>1827</v>
      </c>
      <c r="H2478" t="s">
        <v>1826</v>
      </c>
      <c r="I2478" t="s">
        <v>1576</v>
      </c>
      <c r="K2478" t="s">
        <v>45</v>
      </c>
      <c r="L2478" t="s">
        <v>25</v>
      </c>
      <c r="M2478" t="s">
        <v>1580</v>
      </c>
      <c r="O2478" t="s">
        <v>1068</v>
      </c>
      <c r="P2478" t="s">
        <v>1069</v>
      </c>
      <c r="Q2478" t="s">
        <v>1578</v>
      </c>
      <c r="S2478" t="s">
        <v>1066</v>
      </c>
      <c r="T2478" t="s">
        <v>1067</v>
      </c>
      <c r="U2478" t="s">
        <v>1576</v>
      </c>
      <c r="W2478" t="s">
        <v>45</v>
      </c>
      <c r="X2478" t="s">
        <v>25</v>
      </c>
      <c r="Y2478" t="s">
        <v>1580</v>
      </c>
      <c r="AA2478" t="s">
        <v>1068</v>
      </c>
      <c r="AB2478" t="s">
        <v>1069</v>
      </c>
      <c r="AC2478" t="s">
        <v>1578</v>
      </c>
      <c r="AE2478" t="s">
        <v>1066</v>
      </c>
      <c r="AF2478" t="s">
        <v>1067</v>
      </c>
      <c r="AG2478" t="s">
        <v>1576</v>
      </c>
      <c r="AI2478" t="s">
        <v>45</v>
      </c>
      <c r="AJ2478" t="s">
        <v>25</v>
      </c>
      <c r="AK2478" t="s">
        <v>1580</v>
      </c>
      <c r="AM2478" t="s">
        <v>1068</v>
      </c>
      <c r="AN2478" t="s">
        <v>1069</v>
      </c>
      <c r="AO2478" t="s">
        <v>1578</v>
      </c>
      <c r="AQ2478" t="s">
        <v>1066</v>
      </c>
      <c r="AR2478" t="s">
        <v>1067</v>
      </c>
    </row>
    <row r="2479" spans="2:44" ht="16.5" customHeight="1">
      <c r="B2479" t="str">
        <f>VLOOKUP(F2479,Sheet2!C:H,6,FALSE)</f>
        <v>default</v>
      </c>
      <c r="C2479" t="str">
        <f>VLOOKUP(F2479,Sheet2!C:C,1,FALSE)</f>
        <v>Rollstuhl mit elektrischem Antrieb</v>
      </c>
      <c r="D2479" t="s">
        <v>1574</v>
      </c>
      <c r="E2479" t="s">
        <v>20090</v>
      </c>
      <c r="F2479" t="s">
        <v>1575</v>
      </c>
      <c r="G2479" t="s">
        <v>1579</v>
      </c>
      <c r="H2479" t="s">
        <v>1577</v>
      </c>
      <c r="I2479" t="s">
        <v>1576</v>
      </c>
      <c r="K2479" t="s">
        <v>45</v>
      </c>
      <c r="L2479" t="s">
        <v>25</v>
      </c>
      <c r="M2479" t="s">
        <v>1580</v>
      </c>
      <c r="O2479" t="s">
        <v>1068</v>
      </c>
      <c r="P2479" t="s">
        <v>1069</v>
      </c>
      <c r="Q2479" t="s">
        <v>1578</v>
      </c>
      <c r="S2479" t="s">
        <v>1066</v>
      </c>
      <c r="T2479" t="s">
        <v>1067</v>
      </c>
      <c r="U2479" t="s">
        <v>1576</v>
      </c>
      <c r="W2479" t="s">
        <v>45</v>
      </c>
      <c r="X2479" t="s">
        <v>25</v>
      </c>
      <c r="Y2479" t="s">
        <v>1580</v>
      </c>
      <c r="AA2479" t="s">
        <v>1068</v>
      </c>
      <c r="AB2479" t="s">
        <v>1069</v>
      </c>
      <c r="AC2479" t="s">
        <v>1578</v>
      </c>
      <c r="AE2479" t="s">
        <v>1066</v>
      </c>
      <c r="AF2479" t="s">
        <v>1067</v>
      </c>
      <c r="AG2479" t="s">
        <v>1576</v>
      </c>
      <c r="AI2479" t="s">
        <v>45</v>
      </c>
      <c r="AJ2479" t="s">
        <v>25</v>
      </c>
      <c r="AK2479" t="s">
        <v>1580</v>
      </c>
      <c r="AM2479" t="s">
        <v>1068</v>
      </c>
      <c r="AN2479" t="s">
        <v>1069</v>
      </c>
      <c r="AO2479" t="s">
        <v>1578</v>
      </c>
      <c r="AQ2479" t="s">
        <v>1066</v>
      </c>
      <c r="AR2479" t="s">
        <v>1067</v>
      </c>
    </row>
    <row r="2480" spans="2:44" ht="16.5" customHeight="1">
      <c r="B2480" t="str">
        <f>VLOOKUP(F2480,Sheet2!C:H,6,FALSE)</f>
        <v>berlin</v>
      </c>
      <c r="C2480" t="str">
        <f>VLOOKUP(F2480,Sheet2!C:C,1,FALSE)</f>
        <v>Rollstuhl, elektrisch</v>
      </c>
      <c r="D2480" t="s">
        <v>23449</v>
      </c>
      <c r="F2480" t="s">
        <v>12462</v>
      </c>
      <c r="K2480" t="s">
        <v>45</v>
      </c>
      <c r="L2480" t="s">
        <v>25</v>
      </c>
      <c r="AG2480" t="s">
        <v>19550</v>
      </c>
      <c r="AI2480" t="s">
        <v>45</v>
      </c>
      <c r="AJ2480" t="s">
        <v>11915</v>
      </c>
    </row>
    <row r="2481" spans="2:44" ht="16.5" customHeight="1">
      <c r="B2481" t="str">
        <f>VLOOKUP(F2481,Sheet2!C:H,6,FALSE)</f>
        <v>default,berlin</v>
      </c>
      <c r="C2481" t="str">
        <f>VLOOKUP(F2481,Sheet2!C:C,1,FALSE)</f>
        <v>Rollstuhl, mechanisch</v>
      </c>
      <c r="D2481" t="s">
        <v>20443</v>
      </c>
      <c r="E2481" t="s">
        <v>20444</v>
      </c>
      <c r="F2481" t="s">
        <v>13345</v>
      </c>
      <c r="I2481" t="s">
        <v>19534</v>
      </c>
      <c r="K2481" t="s">
        <v>59</v>
      </c>
      <c r="L2481" t="s">
        <v>25</v>
      </c>
      <c r="AG2481" t="s">
        <v>19534</v>
      </c>
      <c r="AI2481" t="s">
        <v>13287</v>
      </c>
      <c r="AJ2481" t="s">
        <v>11915</v>
      </c>
    </row>
    <row r="2482" spans="2:44" ht="16.5" customHeight="1">
      <c r="B2482" t="str">
        <f>VLOOKUP(F2482,Sheet2!C:H,6,FALSE)</f>
        <v>default,berlin,hannover</v>
      </c>
      <c r="C2482" t="str">
        <f>VLOOKUP(F2482,Sheet2!C:C,1,FALSE)</f>
        <v>Röntgenbilder</v>
      </c>
      <c r="D2482" t="s">
        <v>2976</v>
      </c>
      <c r="E2482" t="s">
        <v>20642</v>
      </c>
      <c r="F2482" t="s">
        <v>256</v>
      </c>
      <c r="G2482" t="s">
        <v>2986</v>
      </c>
      <c r="H2482" t="s">
        <v>2981</v>
      </c>
      <c r="I2482" t="s">
        <v>20643</v>
      </c>
      <c r="K2482" t="s">
        <v>20644</v>
      </c>
      <c r="L2482" t="s">
        <v>107</v>
      </c>
      <c r="M2482" t="s">
        <v>2987</v>
      </c>
      <c r="O2482" t="s">
        <v>20645</v>
      </c>
      <c r="P2482" t="s">
        <v>20646</v>
      </c>
      <c r="Q2482" t="s">
        <v>2982</v>
      </c>
      <c r="S2482" t="s">
        <v>20647</v>
      </c>
      <c r="T2482" t="s">
        <v>20648</v>
      </c>
      <c r="U2482" t="s">
        <v>20643</v>
      </c>
      <c r="W2482" t="s">
        <v>20644</v>
      </c>
      <c r="X2482" t="s">
        <v>107</v>
      </c>
      <c r="Y2482" t="s">
        <v>2987</v>
      </c>
      <c r="AA2482" t="s">
        <v>20645</v>
      </c>
      <c r="AB2482" t="s">
        <v>20646</v>
      </c>
      <c r="AC2482" t="s">
        <v>2982</v>
      </c>
      <c r="AE2482" t="s">
        <v>20647</v>
      </c>
      <c r="AF2482" t="s">
        <v>20648</v>
      </c>
      <c r="AG2482" t="s">
        <v>20643</v>
      </c>
      <c r="AI2482" t="s">
        <v>20644</v>
      </c>
      <c r="AJ2482" t="s">
        <v>107</v>
      </c>
      <c r="AK2482" t="s">
        <v>2987</v>
      </c>
      <c r="AM2482" t="s">
        <v>20645</v>
      </c>
      <c r="AN2482" t="s">
        <v>20646</v>
      </c>
      <c r="AO2482" t="s">
        <v>2982</v>
      </c>
      <c r="AQ2482" t="s">
        <v>20647</v>
      </c>
      <c r="AR2482" t="s">
        <v>20648</v>
      </c>
    </row>
    <row r="2483" spans="2:44" ht="16.5" customHeight="1">
      <c r="B2483" t="str">
        <f>VLOOKUP(F2483,Sheet2!C:H,6,FALSE)</f>
        <v>default</v>
      </c>
      <c r="C2483" t="str">
        <f>VLOOKUP(F2483,Sheet2!C:C,1,FALSE)</f>
        <v>Röntgengerät</v>
      </c>
      <c r="D2483" t="s">
        <v>7560</v>
      </c>
      <c r="E2483" t="s">
        <v>22510</v>
      </c>
      <c r="F2483" t="s">
        <v>7562</v>
      </c>
      <c r="G2483" t="s">
        <v>7568</v>
      </c>
      <c r="H2483" t="s">
        <v>7565</v>
      </c>
      <c r="I2483" t="s">
        <v>7563</v>
      </c>
      <c r="K2483" t="s">
        <v>45</v>
      </c>
      <c r="L2483" t="s">
        <v>22511</v>
      </c>
      <c r="M2483" t="s">
        <v>7569</v>
      </c>
      <c r="O2483" t="s">
        <v>1068</v>
      </c>
      <c r="P2483" t="s">
        <v>22512</v>
      </c>
      <c r="Q2483" t="s">
        <v>7566</v>
      </c>
      <c r="S2483" t="s">
        <v>1066</v>
      </c>
      <c r="T2483" t="s">
        <v>22513</v>
      </c>
      <c r="U2483" t="s">
        <v>7563</v>
      </c>
      <c r="W2483" t="s">
        <v>45</v>
      </c>
      <c r="X2483" t="s">
        <v>22511</v>
      </c>
      <c r="Y2483" t="s">
        <v>7569</v>
      </c>
      <c r="AA2483" t="s">
        <v>1068</v>
      </c>
      <c r="AB2483" t="s">
        <v>22512</v>
      </c>
      <c r="AC2483" t="s">
        <v>7566</v>
      </c>
      <c r="AE2483" t="s">
        <v>1066</v>
      </c>
      <c r="AF2483" t="s">
        <v>22513</v>
      </c>
      <c r="AG2483" t="s">
        <v>7563</v>
      </c>
      <c r="AI2483" t="s">
        <v>45</v>
      </c>
      <c r="AJ2483" t="s">
        <v>22511</v>
      </c>
      <c r="AK2483" t="s">
        <v>7569</v>
      </c>
      <c r="AM2483" t="s">
        <v>1068</v>
      </c>
      <c r="AN2483" t="s">
        <v>22512</v>
      </c>
      <c r="AO2483" t="s">
        <v>7566</v>
      </c>
      <c r="AQ2483" t="s">
        <v>1066</v>
      </c>
      <c r="AR2483" t="s">
        <v>22513</v>
      </c>
    </row>
    <row r="2484" spans="2:44" ht="16.5" customHeight="1">
      <c r="B2484" t="str">
        <f>VLOOKUP(F2484,Sheet2!C:H,6,FALSE)</f>
        <v>default</v>
      </c>
      <c r="C2484" t="str">
        <f>VLOOKUP(F2484,Sheet2!C:C,1,FALSE)</f>
        <v>Rostentferner</v>
      </c>
      <c r="D2484" t="s">
        <v>10709</v>
      </c>
      <c r="E2484" t="s">
        <v>23786</v>
      </c>
      <c r="F2484" t="s">
        <v>10710</v>
      </c>
      <c r="G2484" t="s">
        <v>10710</v>
      </c>
      <c r="H2484" t="s">
        <v>10710</v>
      </c>
      <c r="K2484" t="s">
        <v>20</v>
      </c>
      <c r="L2484" t="s">
        <v>7</v>
      </c>
      <c r="O2484" t="s">
        <v>1140</v>
      </c>
      <c r="P2484" t="s">
        <v>19919</v>
      </c>
      <c r="S2484" t="s">
        <v>1136</v>
      </c>
      <c r="T2484" t="s">
        <v>19920</v>
      </c>
      <c r="W2484" t="s">
        <v>20</v>
      </c>
      <c r="X2484" t="s">
        <v>7</v>
      </c>
      <c r="AA2484" t="s">
        <v>1140</v>
      </c>
      <c r="AB2484" t="s">
        <v>19919</v>
      </c>
      <c r="AE2484" t="s">
        <v>1136</v>
      </c>
      <c r="AF2484" t="s">
        <v>19920</v>
      </c>
      <c r="AI2484" t="s">
        <v>20</v>
      </c>
      <c r="AJ2484" t="s">
        <v>7</v>
      </c>
      <c r="AM2484" t="s">
        <v>1140</v>
      </c>
      <c r="AN2484" t="s">
        <v>19919</v>
      </c>
      <c r="AQ2484" t="s">
        <v>1136</v>
      </c>
      <c r="AR2484" t="s">
        <v>19920</v>
      </c>
    </row>
    <row r="2485" spans="2:44" ht="16.5" customHeight="1">
      <c r="B2485" t="str">
        <f>VLOOKUP(F2485,Sheet2!C:H,6,FALSE)</f>
        <v>default</v>
      </c>
      <c r="C2485" t="str">
        <f>VLOOKUP(F2485,Sheet2!C:C,1,FALSE)</f>
        <v>Rostschutzfarbe</v>
      </c>
      <c r="D2485" t="s">
        <v>4623</v>
      </c>
      <c r="E2485" t="s">
        <v>21286</v>
      </c>
      <c r="F2485" t="s">
        <v>4624</v>
      </c>
      <c r="G2485" t="s">
        <v>4626</v>
      </c>
      <c r="H2485" t="s">
        <v>4625</v>
      </c>
      <c r="K2485" t="s">
        <v>20</v>
      </c>
      <c r="L2485" t="s">
        <v>7</v>
      </c>
      <c r="O2485" t="s">
        <v>1140</v>
      </c>
      <c r="P2485" t="s">
        <v>19919</v>
      </c>
      <c r="S2485" t="s">
        <v>1136</v>
      </c>
      <c r="T2485" t="s">
        <v>19920</v>
      </c>
      <c r="W2485" t="s">
        <v>20</v>
      </c>
      <c r="X2485" t="s">
        <v>7</v>
      </c>
      <c r="AA2485" t="s">
        <v>1140</v>
      </c>
      <c r="AB2485" t="s">
        <v>19919</v>
      </c>
      <c r="AE2485" t="s">
        <v>1136</v>
      </c>
      <c r="AF2485" t="s">
        <v>19920</v>
      </c>
      <c r="AI2485" t="s">
        <v>20</v>
      </c>
      <c r="AJ2485" t="s">
        <v>7</v>
      </c>
      <c r="AM2485" t="s">
        <v>1140</v>
      </c>
      <c r="AN2485" t="s">
        <v>19919</v>
      </c>
      <c r="AQ2485" t="s">
        <v>1136</v>
      </c>
      <c r="AR2485" t="s">
        <v>19920</v>
      </c>
    </row>
    <row r="2486" spans="2:44" ht="16.5" customHeight="1">
      <c r="B2486" t="str">
        <f>VLOOKUP(F2486,Sheet2!C:H,6,FALSE)</f>
        <v>default</v>
      </c>
      <c r="C2486" t="str">
        <f>VLOOKUP(F2486,Sheet2!C:C,1,FALSE)</f>
        <v>Rostschutzfarbe (ausgehärtet)</v>
      </c>
      <c r="D2486" t="s">
        <v>7107</v>
      </c>
      <c r="E2486" t="s">
        <v>22304</v>
      </c>
      <c r="F2486" t="s">
        <v>7108</v>
      </c>
      <c r="G2486" t="s">
        <v>7110</v>
      </c>
      <c r="H2486" t="s">
        <v>7109</v>
      </c>
      <c r="K2486" t="s">
        <v>17</v>
      </c>
      <c r="L2486" t="s">
        <v>37</v>
      </c>
      <c r="O2486" t="s">
        <v>17</v>
      </c>
      <c r="P2486" t="s">
        <v>37</v>
      </c>
      <c r="S2486" t="s">
        <v>1184</v>
      </c>
      <c r="T2486" t="s">
        <v>1185</v>
      </c>
      <c r="W2486" t="s">
        <v>17</v>
      </c>
      <c r="X2486" t="s">
        <v>37</v>
      </c>
      <c r="AA2486" t="s">
        <v>17</v>
      </c>
      <c r="AB2486" t="s">
        <v>37</v>
      </c>
      <c r="AE2486" t="s">
        <v>1184</v>
      </c>
      <c r="AF2486" t="s">
        <v>1185</v>
      </c>
      <c r="AI2486" t="s">
        <v>17</v>
      </c>
      <c r="AJ2486" t="s">
        <v>37</v>
      </c>
      <c r="AM2486" t="s">
        <v>17</v>
      </c>
      <c r="AN2486" t="s">
        <v>37</v>
      </c>
      <c r="AQ2486" t="s">
        <v>1184</v>
      </c>
      <c r="AR2486" t="s">
        <v>1185</v>
      </c>
    </row>
    <row r="2487" spans="2:44" ht="16.5" customHeight="1">
      <c r="B2487" t="str">
        <f>VLOOKUP(F2487,Sheet2!C:H,6,FALSE)</f>
        <v>default,berlin,hannover</v>
      </c>
      <c r="C2487" t="str">
        <f>VLOOKUP(F2487,Sheet2!C:C,1,FALSE)</f>
        <v>Rostschutzmittel</v>
      </c>
      <c r="D2487" t="s">
        <v>11042</v>
      </c>
      <c r="E2487" t="s">
        <v>23907</v>
      </c>
      <c r="F2487" t="s">
        <v>258</v>
      </c>
      <c r="G2487" t="s">
        <v>11044</v>
      </c>
      <c r="H2487" t="s">
        <v>11043</v>
      </c>
      <c r="I2487" t="s">
        <v>1132</v>
      </c>
      <c r="K2487" t="s">
        <v>20</v>
      </c>
      <c r="L2487" t="s">
        <v>7</v>
      </c>
      <c r="M2487" t="s">
        <v>1139</v>
      </c>
      <c r="O2487" t="s">
        <v>1140</v>
      </c>
      <c r="P2487" t="s">
        <v>19919</v>
      </c>
      <c r="Q2487" t="s">
        <v>1554</v>
      </c>
      <c r="S2487" t="s">
        <v>1136</v>
      </c>
      <c r="T2487" t="s">
        <v>19920</v>
      </c>
      <c r="U2487" t="s">
        <v>1132</v>
      </c>
      <c r="W2487" t="s">
        <v>20</v>
      </c>
      <c r="X2487" t="s">
        <v>7</v>
      </c>
      <c r="Y2487" t="s">
        <v>1139</v>
      </c>
      <c r="AA2487" t="s">
        <v>1140</v>
      </c>
      <c r="AB2487" t="s">
        <v>19919</v>
      </c>
      <c r="AC2487" t="s">
        <v>1554</v>
      </c>
      <c r="AE2487" t="s">
        <v>1136</v>
      </c>
      <c r="AF2487" t="s">
        <v>19920</v>
      </c>
      <c r="AG2487" t="s">
        <v>1132</v>
      </c>
      <c r="AI2487" t="s">
        <v>20</v>
      </c>
      <c r="AJ2487" t="s">
        <v>7</v>
      </c>
      <c r="AK2487" t="s">
        <v>1139</v>
      </c>
      <c r="AM2487" t="s">
        <v>1140</v>
      </c>
      <c r="AN2487" t="s">
        <v>19919</v>
      </c>
      <c r="AO2487" t="s">
        <v>1554</v>
      </c>
      <c r="AQ2487" t="s">
        <v>1136</v>
      </c>
      <c r="AR2487" t="s">
        <v>19920</v>
      </c>
    </row>
    <row r="2488" spans="2:44" ht="16.5" customHeight="1">
      <c r="B2488" t="str">
        <f>VLOOKUP(F2488,Sheet2!C:H,6,FALSE)</f>
        <v>default,hannover</v>
      </c>
      <c r="C2488" t="str">
        <f>VLOOKUP(F2488,Sheet2!C:C,1,FALSE)</f>
        <v>Rostumwandler</v>
      </c>
      <c r="D2488" t="s">
        <v>7906</v>
      </c>
      <c r="E2488" t="s">
        <v>22646</v>
      </c>
      <c r="F2488" t="s">
        <v>33</v>
      </c>
      <c r="G2488" t="s">
        <v>7908</v>
      </c>
      <c r="H2488" t="s">
        <v>7907</v>
      </c>
      <c r="I2488" t="s">
        <v>1132</v>
      </c>
      <c r="K2488" t="s">
        <v>20</v>
      </c>
      <c r="L2488" t="s">
        <v>7</v>
      </c>
      <c r="M2488" t="s">
        <v>1139</v>
      </c>
      <c r="O2488" t="s">
        <v>1140</v>
      </c>
      <c r="P2488" t="s">
        <v>19919</v>
      </c>
      <c r="Q2488" t="s">
        <v>1554</v>
      </c>
      <c r="S2488" t="s">
        <v>1136</v>
      </c>
      <c r="T2488" t="s">
        <v>19920</v>
      </c>
      <c r="U2488" t="s">
        <v>1132</v>
      </c>
      <c r="W2488" t="s">
        <v>20</v>
      </c>
      <c r="X2488" t="s">
        <v>7</v>
      </c>
      <c r="Y2488" t="s">
        <v>1139</v>
      </c>
      <c r="AA2488" t="s">
        <v>1140</v>
      </c>
      <c r="AB2488" t="s">
        <v>19919</v>
      </c>
      <c r="AC2488" t="s">
        <v>1554</v>
      </c>
      <c r="AE2488" t="s">
        <v>1136</v>
      </c>
      <c r="AF2488" t="s">
        <v>19920</v>
      </c>
      <c r="AG2488" t="s">
        <v>1132</v>
      </c>
      <c r="AI2488" t="s">
        <v>20</v>
      </c>
      <c r="AJ2488" t="s">
        <v>7</v>
      </c>
      <c r="AK2488" t="s">
        <v>1139</v>
      </c>
      <c r="AM2488" t="s">
        <v>1140</v>
      </c>
      <c r="AN2488" t="s">
        <v>19919</v>
      </c>
      <c r="AO2488" t="s">
        <v>1554</v>
      </c>
      <c r="AQ2488" t="s">
        <v>1136</v>
      </c>
      <c r="AR2488" t="s">
        <v>19920</v>
      </c>
    </row>
    <row r="2489" spans="2:44" ht="16.5" customHeight="1">
      <c r="B2489" t="str">
        <f>VLOOKUP(F2489,Sheet2!C:H,6,FALSE)</f>
        <v>default,hannover</v>
      </c>
      <c r="C2489" t="str">
        <f>VLOOKUP(F2489,Sheet2!C:C,1,FALSE)</f>
        <v>Round-Up</v>
      </c>
      <c r="D2489" t="s">
        <v>10039</v>
      </c>
      <c r="E2489" t="s">
        <v>23524</v>
      </c>
      <c r="F2489" t="s">
        <v>31</v>
      </c>
      <c r="G2489" t="s">
        <v>31</v>
      </c>
      <c r="H2489" t="s">
        <v>10040</v>
      </c>
      <c r="I2489" t="s">
        <v>1132</v>
      </c>
      <c r="K2489" t="s">
        <v>20</v>
      </c>
      <c r="L2489" t="s">
        <v>7</v>
      </c>
      <c r="M2489" t="s">
        <v>1139</v>
      </c>
      <c r="O2489" t="s">
        <v>1140</v>
      </c>
      <c r="P2489" t="s">
        <v>19919</v>
      </c>
      <c r="Q2489" t="s">
        <v>1554</v>
      </c>
      <c r="S2489" t="s">
        <v>1136</v>
      </c>
      <c r="T2489" t="s">
        <v>19920</v>
      </c>
      <c r="U2489" t="s">
        <v>1132</v>
      </c>
      <c r="W2489" t="s">
        <v>20</v>
      </c>
      <c r="X2489" t="s">
        <v>7</v>
      </c>
      <c r="Y2489" t="s">
        <v>1139</v>
      </c>
      <c r="AA2489" t="s">
        <v>1140</v>
      </c>
      <c r="AB2489" t="s">
        <v>19919</v>
      </c>
      <c r="AC2489" t="s">
        <v>1554</v>
      </c>
      <c r="AE2489" t="s">
        <v>1136</v>
      </c>
      <c r="AF2489" t="s">
        <v>19920</v>
      </c>
      <c r="AG2489" t="s">
        <v>1132</v>
      </c>
      <c r="AI2489" t="s">
        <v>20</v>
      </c>
      <c r="AJ2489" t="s">
        <v>7</v>
      </c>
      <c r="AK2489" t="s">
        <v>1139</v>
      </c>
      <c r="AM2489" t="s">
        <v>1140</v>
      </c>
      <c r="AN2489" t="s">
        <v>19919</v>
      </c>
      <c r="AO2489" t="s">
        <v>1554</v>
      </c>
      <c r="AQ2489" t="s">
        <v>1136</v>
      </c>
      <c r="AR2489" t="s">
        <v>19920</v>
      </c>
    </row>
    <row r="2490" spans="2:44" ht="16.5" customHeight="1">
      <c r="B2490" t="str">
        <f>VLOOKUP(F2490,Sheet2!C:H,6,FALSE)</f>
        <v>default</v>
      </c>
      <c r="C2490" t="str">
        <f>VLOOKUP(F2490,Sheet2!C:C,1,FALSE)</f>
        <v>Router</v>
      </c>
      <c r="D2490" t="s">
        <v>2943</v>
      </c>
      <c r="E2490" t="s">
        <v>20634</v>
      </c>
      <c r="F2490" t="s">
        <v>2944</v>
      </c>
      <c r="G2490" t="s">
        <v>2944</v>
      </c>
      <c r="H2490" t="s">
        <v>2945</v>
      </c>
      <c r="K2490" t="s">
        <v>45</v>
      </c>
      <c r="L2490" t="s">
        <v>25</v>
      </c>
      <c r="O2490" t="s">
        <v>1068</v>
      </c>
      <c r="P2490" t="s">
        <v>1069</v>
      </c>
      <c r="S2490" t="s">
        <v>1066</v>
      </c>
      <c r="T2490" t="s">
        <v>1067</v>
      </c>
      <c r="W2490" t="s">
        <v>45</v>
      </c>
      <c r="X2490" t="s">
        <v>25</v>
      </c>
      <c r="AA2490" t="s">
        <v>1068</v>
      </c>
      <c r="AB2490" t="s">
        <v>1069</v>
      </c>
      <c r="AE2490" t="s">
        <v>1066</v>
      </c>
      <c r="AF2490" t="s">
        <v>1067</v>
      </c>
      <c r="AI2490" t="s">
        <v>45</v>
      </c>
      <c r="AJ2490" t="s">
        <v>25</v>
      </c>
      <c r="AM2490" t="s">
        <v>1068</v>
      </c>
      <c r="AN2490" t="s">
        <v>1069</v>
      </c>
      <c r="AQ2490" t="s">
        <v>1066</v>
      </c>
      <c r="AR2490" t="s">
        <v>1067</v>
      </c>
    </row>
    <row r="2491" spans="2:44" ht="16.5" customHeight="1">
      <c r="B2491" t="str">
        <f>VLOOKUP(F2491,Sheet2!C:H,6,FALSE)</f>
        <v>default</v>
      </c>
      <c r="C2491" t="str">
        <f>VLOOKUP(F2491,Sheet2!C:C,1,FALSE)</f>
        <v>Rucksack</v>
      </c>
      <c r="D2491" t="s">
        <v>5337</v>
      </c>
      <c r="E2491" t="s">
        <v>21593</v>
      </c>
      <c r="F2491" t="s">
        <v>5338</v>
      </c>
      <c r="G2491" t="s">
        <v>5338</v>
      </c>
      <c r="H2491" t="s">
        <v>5339</v>
      </c>
      <c r="K2491" t="s">
        <v>17</v>
      </c>
      <c r="L2491" t="s">
        <v>37</v>
      </c>
      <c r="O2491" t="s">
        <v>17</v>
      </c>
      <c r="P2491" t="s">
        <v>37</v>
      </c>
      <c r="S2491" t="s">
        <v>1184</v>
      </c>
      <c r="T2491" t="s">
        <v>1185</v>
      </c>
      <c r="W2491" t="s">
        <v>17</v>
      </c>
      <c r="X2491" t="s">
        <v>37</v>
      </c>
      <c r="AA2491" t="s">
        <v>17</v>
      </c>
      <c r="AB2491" t="s">
        <v>37</v>
      </c>
      <c r="AE2491" t="s">
        <v>1184</v>
      </c>
      <c r="AF2491" t="s">
        <v>1185</v>
      </c>
      <c r="AI2491" t="s">
        <v>17</v>
      </c>
      <c r="AJ2491" t="s">
        <v>37</v>
      </c>
      <c r="AM2491" t="s">
        <v>17</v>
      </c>
      <c r="AN2491" t="s">
        <v>37</v>
      </c>
      <c r="AQ2491" t="s">
        <v>1184</v>
      </c>
      <c r="AR2491" t="s">
        <v>1185</v>
      </c>
    </row>
    <row r="2492" spans="2:44" ht="16.5" customHeight="1">
      <c r="B2492" t="str">
        <f>VLOOKUP(F2492,Sheet2!C:H,6,FALSE)</f>
        <v>berlin</v>
      </c>
      <c r="C2492" t="str">
        <f>VLOOKUP(F2492,Sheet2!C:C,1,FALSE)</f>
        <v xml:space="preserve">Rucksack </v>
      </c>
      <c r="D2492" t="s">
        <v>22277</v>
      </c>
      <c r="F2492" t="s">
        <v>12806</v>
      </c>
      <c r="K2492" t="s">
        <v>17</v>
      </c>
      <c r="L2492" t="s">
        <v>6400</v>
      </c>
      <c r="AG2492" t="s">
        <v>19522</v>
      </c>
      <c r="AI2492" t="s">
        <v>11336</v>
      </c>
      <c r="AJ2492" t="s">
        <v>13647</v>
      </c>
    </row>
    <row r="2493" spans="2:44" ht="16.5" customHeight="1">
      <c r="B2493" t="str">
        <f>VLOOKUP(F2493,Sheet2!C:H,6,FALSE)</f>
        <v>default,berlin</v>
      </c>
      <c r="C2493" t="str">
        <f>VLOOKUP(F2493,Sheet2!C:C,1,FALSE)</f>
        <v>Rucksäcke</v>
      </c>
      <c r="D2493" t="s">
        <v>22274</v>
      </c>
      <c r="E2493" t="s">
        <v>22275</v>
      </c>
      <c r="F2493" t="s">
        <v>12808</v>
      </c>
      <c r="I2493" t="s">
        <v>19522</v>
      </c>
      <c r="K2493" t="s">
        <v>17</v>
      </c>
      <c r="L2493" t="s">
        <v>6400</v>
      </c>
      <c r="AG2493" t="s">
        <v>19522</v>
      </c>
      <c r="AI2493" t="s">
        <v>11336</v>
      </c>
      <c r="AJ2493" t="s">
        <v>13647</v>
      </c>
    </row>
    <row r="2494" spans="2:44" ht="16.5" customHeight="1">
      <c r="B2494" t="str">
        <f>VLOOKUP(F2494,Sheet2!C:H,6,FALSE)</f>
        <v>default</v>
      </c>
      <c r="C2494" t="str">
        <f>VLOOKUP(F2494,Sheet2!C:C,1,FALSE)</f>
        <v>Rundzelle (Batterien)</v>
      </c>
      <c r="D2494" t="s">
        <v>1291</v>
      </c>
      <c r="F2494" t="s">
        <v>1292</v>
      </c>
      <c r="G2494" t="s">
        <v>1296</v>
      </c>
      <c r="H2494" t="s">
        <v>1294</v>
      </c>
      <c r="K2494" t="s">
        <v>20</v>
      </c>
      <c r="L2494" t="s">
        <v>19978</v>
      </c>
      <c r="O2494" t="s">
        <v>1140</v>
      </c>
      <c r="P2494" t="s">
        <v>19979</v>
      </c>
      <c r="S2494" t="s">
        <v>1136</v>
      </c>
      <c r="T2494" t="s">
        <v>19980</v>
      </c>
      <c r="W2494" t="s">
        <v>20</v>
      </c>
      <c r="X2494" t="s">
        <v>19978</v>
      </c>
      <c r="AA2494" t="s">
        <v>1140</v>
      </c>
      <c r="AB2494" t="s">
        <v>19979</v>
      </c>
      <c r="AE2494" t="s">
        <v>1136</v>
      </c>
      <c r="AF2494" t="s">
        <v>19980</v>
      </c>
      <c r="AI2494" t="s">
        <v>20</v>
      </c>
      <c r="AJ2494" t="s">
        <v>19978</v>
      </c>
      <c r="AM2494" t="s">
        <v>1140</v>
      </c>
      <c r="AN2494" t="s">
        <v>19979</v>
      </c>
      <c r="AQ2494" t="s">
        <v>1136</v>
      </c>
      <c r="AR2494" t="s">
        <v>19980</v>
      </c>
    </row>
    <row r="2495" spans="2:44" ht="16.5" customHeight="1">
      <c r="B2495" t="str">
        <f>VLOOKUP(F2495,Sheet2!C:H,6,FALSE)</f>
        <v>default</v>
      </c>
      <c r="C2495" t="str">
        <f>VLOOKUP(F2495,Sheet2!C:C,1,FALSE)</f>
        <v>Russ (Brandschutt)</v>
      </c>
      <c r="D2495" t="s">
        <v>6991</v>
      </c>
      <c r="F2495" t="s">
        <v>6992</v>
      </c>
      <c r="G2495" t="s">
        <v>6992</v>
      </c>
      <c r="H2495" t="s">
        <v>6994</v>
      </c>
      <c r="I2495" t="s">
        <v>6993</v>
      </c>
      <c r="K2495" t="s">
        <v>20</v>
      </c>
      <c r="L2495" t="s">
        <v>7</v>
      </c>
      <c r="M2495" t="s">
        <v>6996</v>
      </c>
      <c r="O2495" t="s">
        <v>1140</v>
      </c>
      <c r="P2495" t="s">
        <v>19919</v>
      </c>
      <c r="Q2495" t="s">
        <v>6995</v>
      </c>
      <c r="S2495" t="s">
        <v>1136</v>
      </c>
      <c r="T2495" t="s">
        <v>19920</v>
      </c>
      <c r="U2495" t="s">
        <v>6993</v>
      </c>
      <c r="W2495" t="s">
        <v>20</v>
      </c>
      <c r="X2495" t="s">
        <v>7</v>
      </c>
      <c r="Y2495" t="s">
        <v>6996</v>
      </c>
      <c r="AA2495" t="s">
        <v>1140</v>
      </c>
      <c r="AB2495" t="s">
        <v>19919</v>
      </c>
      <c r="AC2495" t="s">
        <v>6995</v>
      </c>
      <c r="AE2495" t="s">
        <v>1136</v>
      </c>
      <c r="AF2495" t="s">
        <v>19920</v>
      </c>
      <c r="AG2495" t="s">
        <v>6993</v>
      </c>
      <c r="AI2495" t="s">
        <v>20</v>
      </c>
      <c r="AJ2495" t="s">
        <v>7</v>
      </c>
      <c r="AK2495" t="s">
        <v>6996</v>
      </c>
      <c r="AM2495" t="s">
        <v>1140</v>
      </c>
      <c r="AN2495" t="s">
        <v>19919</v>
      </c>
      <c r="AO2495" t="s">
        <v>6995</v>
      </c>
      <c r="AQ2495" t="s">
        <v>1136</v>
      </c>
      <c r="AR2495" t="s">
        <v>19920</v>
      </c>
    </row>
    <row r="2496" spans="2:44" ht="16.5" customHeight="1">
      <c r="B2496" t="str">
        <f>VLOOKUP(F2496,Sheet2!C:H,6,FALSE)</f>
        <v>default</v>
      </c>
      <c r="C2496" t="str">
        <f>VLOOKUP(F2496,Sheet2!C:C,1,FALSE)</f>
        <v>Russ, Asche (ausgeglüht, in Beutel verpacken)</v>
      </c>
      <c r="D2496" t="s">
        <v>3094</v>
      </c>
      <c r="E2496" t="s">
        <v>20694</v>
      </c>
      <c r="F2496" t="s">
        <v>3096</v>
      </c>
      <c r="G2496" t="s">
        <v>3098</v>
      </c>
      <c r="H2496" t="s">
        <v>3097</v>
      </c>
      <c r="K2496" t="s">
        <v>17</v>
      </c>
      <c r="L2496" t="s">
        <v>37</v>
      </c>
      <c r="O2496" t="s">
        <v>17</v>
      </c>
      <c r="P2496" t="s">
        <v>37</v>
      </c>
      <c r="S2496" t="s">
        <v>1184</v>
      </c>
      <c r="T2496" t="s">
        <v>1185</v>
      </c>
      <c r="W2496" t="s">
        <v>17</v>
      </c>
      <c r="X2496" t="s">
        <v>37</v>
      </c>
      <c r="AA2496" t="s">
        <v>17</v>
      </c>
      <c r="AB2496" t="s">
        <v>37</v>
      </c>
      <c r="AE2496" t="s">
        <v>1184</v>
      </c>
      <c r="AF2496" t="s">
        <v>1185</v>
      </c>
      <c r="AI2496" t="s">
        <v>17</v>
      </c>
      <c r="AJ2496" t="s">
        <v>37</v>
      </c>
      <c r="AM2496" t="s">
        <v>17</v>
      </c>
      <c r="AN2496" t="s">
        <v>37</v>
      </c>
      <c r="AQ2496" t="s">
        <v>1184</v>
      </c>
      <c r="AR2496" t="s">
        <v>1185</v>
      </c>
    </row>
    <row r="2497" spans="2:44" ht="16.5" customHeight="1">
      <c r="B2497" t="str">
        <f>VLOOKUP(F2497,Sheet2!C:H,6,FALSE)</f>
        <v>default</v>
      </c>
      <c r="C2497" t="str">
        <f>VLOOKUP(F2497,Sheet2!C:C,1,FALSE)</f>
        <v>Rutsche (ohne Fundament, Metall)</v>
      </c>
      <c r="D2497" t="s">
        <v>9214</v>
      </c>
      <c r="F2497" t="s">
        <v>9215</v>
      </c>
      <c r="G2497" t="s">
        <v>9217</v>
      </c>
      <c r="H2497" t="s">
        <v>9216</v>
      </c>
      <c r="I2497" t="s">
        <v>2379</v>
      </c>
      <c r="K2497" t="s">
        <v>20116</v>
      </c>
      <c r="L2497" t="s">
        <v>123</v>
      </c>
      <c r="M2497" t="s">
        <v>2379</v>
      </c>
      <c r="O2497" t="s">
        <v>20117</v>
      </c>
      <c r="P2497" t="s">
        <v>19914</v>
      </c>
      <c r="Q2497" t="s">
        <v>2381</v>
      </c>
      <c r="S2497" t="s">
        <v>20118</v>
      </c>
      <c r="T2497" t="s">
        <v>19915</v>
      </c>
      <c r="U2497" t="s">
        <v>2379</v>
      </c>
      <c r="W2497" t="s">
        <v>20116</v>
      </c>
      <c r="X2497" t="s">
        <v>123</v>
      </c>
      <c r="Y2497" t="s">
        <v>2379</v>
      </c>
      <c r="AA2497" t="s">
        <v>20117</v>
      </c>
      <c r="AB2497" t="s">
        <v>19914</v>
      </c>
      <c r="AC2497" t="s">
        <v>2381</v>
      </c>
      <c r="AE2497" t="s">
        <v>20118</v>
      </c>
      <c r="AF2497" t="s">
        <v>19915</v>
      </c>
      <c r="AG2497" t="s">
        <v>2379</v>
      </c>
      <c r="AI2497" t="s">
        <v>20116</v>
      </c>
      <c r="AJ2497" t="s">
        <v>123</v>
      </c>
      <c r="AK2497" t="s">
        <v>2379</v>
      </c>
      <c r="AM2497" t="s">
        <v>20117</v>
      </c>
      <c r="AN2497" t="s">
        <v>19914</v>
      </c>
      <c r="AO2497" t="s">
        <v>2381</v>
      </c>
      <c r="AQ2497" t="s">
        <v>20118</v>
      </c>
      <c r="AR2497" t="s">
        <v>19915</v>
      </c>
    </row>
    <row r="2498" spans="2:44" ht="16.5" customHeight="1">
      <c r="B2498" t="str">
        <f>VLOOKUP(F2498,Sheet2!C:H,6,FALSE)</f>
        <v>default,hannover</v>
      </c>
      <c r="C2498" t="str">
        <f>VLOOKUP(F2498,Sheet2!C:C,1,FALSE)</f>
        <v>Sadolin</v>
      </c>
      <c r="D2498" t="s">
        <v>8923</v>
      </c>
      <c r="E2498" t="s">
        <v>23072</v>
      </c>
      <c r="F2498" t="s">
        <v>496</v>
      </c>
      <c r="G2498" t="s">
        <v>496</v>
      </c>
      <c r="H2498" t="s">
        <v>496</v>
      </c>
      <c r="I2498" t="s">
        <v>1132</v>
      </c>
      <c r="K2498" t="s">
        <v>20</v>
      </c>
      <c r="L2498" t="s">
        <v>7</v>
      </c>
      <c r="M2498" t="s">
        <v>1139</v>
      </c>
      <c r="O2498" t="s">
        <v>1140</v>
      </c>
      <c r="P2498" t="s">
        <v>19919</v>
      </c>
      <c r="Q2498" t="s">
        <v>1554</v>
      </c>
      <c r="S2498" t="s">
        <v>1136</v>
      </c>
      <c r="T2498" t="s">
        <v>19920</v>
      </c>
      <c r="U2498" t="s">
        <v>1132</v>
      </c>
      <c r="W2498" t="s">
        <v>20</v>
      </c>
      <c r="X2498" t="s">
        <v>7</v>
      </c>
      <c r="Y2498" t="s">
        <v>1139</v>
      </c>
      <c r="AA2498" t="s">
        <v>1140</v>
      </c>
      <c r="AB2498" t="s">
        <v>19919</v>
      </c>
      <c r="AC2498" t="s">
        <v>1554</v>
      </c>
      <c r="AE2498" t="s">
        <v>1136</v>
      </c>
      <c r="AF2498" t="s">
        <v>19920</v>
      </c>
      <c r="AG2498" t="s">
        <v>1132</v>
      </c>
      <c r="AI2498" t="s">
        <v>20</v>
      </c>
      <c r="AJ2498" t="s">
        <v>7</v>
      </c>
      <c r="AK2498" t="s">
        <v>1139</v>
      </c>
      <c r="AM2498" t="s">
        <v>1140</v>
      </c>
      <c r="AN2498" t="s">
        <v>19919</v>
      </c>
      <c r="AO2498" t="s">
        <v>1554</v>
      </c>
      <c r="AQ2498" t="s">
        <v>1136</v>
      </c>
      <c r="AR2498" t="s">
        <v>19920</v>
      </c>
    </row>
    <row r="2499" spans="2:44" ht="16.5" customHeight="1">
      <c r="B2499" t="str">
        <f>VLOOKUP(F2499,Sheet2!C:H,6,FALSE)</f>
        <v>default,berlin,hannover</v>
      </c>
      <c r="C2499" t="str">
        <f>VLOOKUP(F2499,Sheet2!C:C,1,FALSE)</f>
        <v>Saftkartons</v>
      </c>
      <c r="D2499" t="s">
        <v>6640</v>
      </c>
      <c r="E2499" t="s">
        <v>22121</v>
      </c>
      <c r="F2499" t="s">
        <v>495</v>
      </c>
      <c r="G2499" t="s">
        <v>6643</v>
      </c>
      <c r="H2499" t="s">
        <v>6642</v>
      </c>
      <c r="I2499" t="s">
        <v>20475</v>
      </c>
      <c r="K2499" t="s">
        <v>51</v>
      </c>
      <c r="L2499" t="s">
        <v>2202</v>
      </c>
      <c r="M2499" t="s">
        <v>2516</v>
      </c>
      <c r="O2499" t="s">
        <v>1332</v>
      </c>
      <c r="P2499" t="s">
        <v>2208</v>
      </c>
      <c r="Q2499" t="s">
        <v>20476</v>
      </c>
      <c r="S2499" t="s">
        <v>1330</v>
      </c>
      <c r="T2499" t="s">
        <v>2205</v>
      </c>
      <c r="U2499" t="s">
        <v>20475</v>
      </c>
      <c r="W2499" t="s">
        <v>51</v>
      </c>
      <c r="X2499" t="s">
        <v>2202</v>
      </c>
      <c r="Y2499" t="s">
        <v>2516</v>
      </c>
      <c r="AA2499" t="s">
        <v>1332</v>
      </c>
      <c r="AB2499" t="s">
        <v>2208</v>
      </c>
      <c r="AC2499" t="s">
        <v>20476</v>
      </c>
      <c r="AE2499" t="s">
        <v>1330</v>
      </c>
      <c r="AF2499" t="s">
        <v>2205</v>
      </c>
      <c r="AG2499" t="s">
        <v>20475</v>
      </c>
      <c r="AI2499" t="s">
        <v>51</v>
      </c>
      <c r="AJ2499" t="s">
        <v>2202</v>
      </c>
      <c r="AK2499" t="s">
        <v>2516</v>
      </c>
      <c r="AM2499" t="s">
        <v>1332</v>
      </c>
      <c r="AN2499" t="s">
        <v>2208</v>
      </c>
      <c r="AO2499" t="s">
        <v>20476</v>
      </c>
      <c r="AQ2499" t="s">
        <v>1330</v>
      </c>
      <c r="AR2499" t="s">
        <v>2205</v>
      </c>
    </row>
    <row r="2500" spans="2:44" ht="16.5" customHeight="1">
      <c r="B2500" t="str">
        <f>VLOOKUP(F2500,Sheet2!C:H,6,FALSE)</f>
        <v>default</v>
      </c>
      <c r="C2500" t="str">
        <f>VLOOKUP(F2500,Sheet2!C:C,1,FALSE)</f>
        <v>Safttüte, -karton, -kunststoffflasche</v>
      </c>
      <c r="D2500" t="s">
        <v>4538</v>
      </c>
      <c r="E2500" t="s">
        <v>21258</v>
      </c>
      <c r="F2500" t="s">
        <v>4539</v>
      </c>
      <c r="G2500" t="s">
        <v>4541</v>
      </c>
      <c r="H2500" t="s">
        <v>4540</v>
      </c>
      <c r="K2500" t="s">
        <v>59</v>
      </c>
      <c r="L2500" t="s">
        <v>19903</v>
      </c>
      <c r="O2500" t="s">
        <v>1106</v>
      </c>
      <c r="P2500" t="s">
        <v>19904</v>
      </c>
      <c r="S2500" t="s">
        <v>1103</v>
      </c>
      <c r="T2500" t="s">
        <v>19905</v>
      </c>
      <c r="W2500" t="s">
        <v>59</v>
      </c>
      <c r="X2500" t="s">
        <v>19903</v>
      </c>
      <c r="AA2500" t="s">
        <v>1106</v>
      </c>
      <c r="AB2500" t="s">
        <v>19904</v>
      </c>
      <c r="AE2500" t="s">
        <v>1103</v>
      </c>
      <c r="AF2500" t="s">
        <v>19905</v>
      </c>
      <c r="AI2500" t="s">
        <v>59</v>
      </c>
      <c r="AJ2500" t="s">
        <v>19903</v>
      </c>
      <c r="AM2500" t="s">
        <v>1106</v>
      </c>
      <c r="AN2500" t="s">
        <v>19904</v>
      </c>
      <c r="AQ2500" t="s">
        <v>1103</v>
      </c>
      <c r="AR2500" t="s">
        <v>19905</v>
      </c>
    </row>
    <row r="2501" spans="2:44" ht="16.5" customHeight="1">
      <c r="B2501" t="str">
        <f>VLOOKUP(F2501,Sheet2!C:H,6,FALSE)</f>
        <v>default,hannover</v>
      </c>
      <c r="C2501" t="str">
        <f>VLOOKUP(F2501,Sheet2!C:C,1,FALSE)</f>
        <v>Sägemehl</v>
      </c>
      <c r="D2501" t="s">
        <v>4751</v>
      </c>
      <c r="E2501" t="s">
        <v>21346</v>
      </c>
      <c r="F2501" t="s">
        <v>491</v>
      </c>
      <c r="G2501" t="s">
        <v>4754</v>
      </c>
      <c r="H2501" t="s">
        <v>3957</v>
      </c>
      <c r="I2501" t="s">
        <v>4752</v>
      </c>
      <c r="K2501" t="s">
        <v>17</v>
      </c>
      <c r="L2501" t="s">
        <v>37</v>
      </c>
      <c r="M2501" t="s">
        <v>4755</v>
      </c>
      <c r="O2501" t="s">
        <v>17</v>
      </c>
      <c r="P2501" t="s">
        <v>37</v>
      </c>
      <c r="Q2501" t="s">
        <v>4753</v>
      </c>
      <c r="S2501" t="s">
        <v>1184</v>
      </c>
      <c r="T2501" t="s">
        <v>1185</v>
      </c>
      <c r="U2501" t="s">
        <v>4752</v>
      </c>
      <c r="W2501" t="s">
        <v>17</v>
      </c>
      <c r="X2501" t="s">
        <v>37</v>
      </c>
      <c r="Y2501" t="s">
        <v>4755</v>
      </c>
      <c r="AA2501" t="s">
        <v>17</v>
      </c>
      <c r="AB2501" t="s">
        <v>37</v>
      </c>
      <c r="AC2501" t="s">
        <v>4753</v>
      </c>
      <c r="AE2501" t="s">
        <v>1184</v>
      </c>
      <c r="AF2501" t="s">
        <v>1185</v>
      </c>
      <c r="AG2501" t="s">
        <v>4752</v>
      </c>
      <c r="AI2501" t="s">
        <v>17</v>
      </c>
      <c r="AJ2501" t="s">
        <v>37</v>
      </c>
      <c r="AK2501" t="s">
        <v>4755</v>
      </c>
      <c r="AM2501" t="s">
        <v>17</v>
      </c>
      <c r="AN2501" t="s">
        <v>37</v>
      </c>
      <c r="AO2501" t="s">
        <v>4753</v>
      </c>
      <c r="AQ2501" t="s">
        <v>1184</v>
      </c>
      <c r="AR2501" t="s">
        <v>1185</v>
      </c>
    </row>
    <row r="2502" spans="2:44" ht="16.5" customHeight="1">
      <c r="B2502" t="str">
        <f>VLOOKUP(F2502,Sheet2!C:H,6,FALSE)</f>
        <v>default,berlin,hannover</v>
      </c>
      <c r="C2502" t="str">
        <f>VLOOKUP(F2502,Sheet2!C:C,1,FALSE)</f>
        <v>Sägespäne</v>
      </c>
      <c r="D2502" t="s">
        <v>6444</v>
      </c>
      <c r="E2502" t="s">
        <v>22020</v>
      </c>
      <c r="F2502" t="s">
        <v>443</v>
      </c>
      <c r="G2502" t="s">
        <v>6446</v>
      </c>
      <c r="H2502" t="s">
        <v>6445</v>
      </c>
      <c r="I2502" t="s">
        <v>4752</v>
      </c>
      <c r="K2502" t="s">
        <v>17</v>
      </c>
      <c r="L2502" t="s">
        <v>37</v>
      </c>
      <c r="M2502" t="s">
        <v>4755</v>
      </c>
      <c r="O2502" t="s">
        <v>17</v>
      </c>
      <c r="P2502" t="s">
        <v>37</v>
      </c>
      <c r="Q2502" t="s">
        <v>4753</v>
      </c>
      <c r="S2502" t="s">
        <v>1184</v>
      </c>
      <c r="T2502" t="s">
        <v>1185</v>
      </c>
      <c r="U2502" t="s">
        <v>4752</v>
      </c>
      <c r="W2502" t="s">
        <v>17</v>
      </c>
      <c r="X2502" t="s">
        <v>37</v>
      </c>
      <c r="Y2502" t="s">
        <v>4755</v>
      </c>
      <c r="AA2502" t="s">
        <v>17</v>
      </c>
      <c r="AB2502" t="s">
        <v>37</v>
      </c>
      <c r="AC2502" t="s">
        <v>4753</v>
      </c>
      <c r="AE2502" t="s">
        <v>1184</v>
      </c>
      <c r="AF2502" t="s">
        <v>1185</v>
      </c>
      <c r="AG2502" t="s">
        <v>4752</v>
      </c>
      <c r="AI2502" t="s">
        <v>17</v>
      </c>
      <c r="AJ2502" t="s">
        <v>37</v>
      </c>
      <c r="AK2502" t="s">
        <v>4755</v>
      </c>
      <c r="AM2502" t="s">
        <v>17</v>
      </c>
      <c r="AN2502" t="s">
        <v>37</v>
      </c>
      <c r="AO2502" t="s">
        <v>4753</v>
      </c>
      <c r="AQ2502" t="s">
        <v>1184</v>
      </c>
      <c r="AR2502" t="s">
        <v>1185</v>
      </c>
    </row>
    <row r="2503" spans="2:44" ht="16.5" customHeight="1">
      <c r="B2503" t="str">
        <f>VLOOKUP(F2503,Sheet2!C:H,6,FALSE)</f>
        <v>default</v>
      </c>
      <c r="C2503" t="str">
        <f>VLOOKUP(F2503,Sheet2!C:C,1,FALSE)</f>
        <v>Sägespäne, -mehl (größere Mengen)</v>
      </c>
      <c r="D2503" t="s">
        <v>8912</v>
      </c>
      <c r="E2503" t="s">
        <v>23071</v>
      </c>
      <c r="F2503" t="s">
        <v>8913</v>
      </c>
      <c r="G2503" t="s">
        <v>8916</v>
      </c>
      <c r="H2503" t="s">
        <v>8914</v>
      </c>
      <c r="I2503" t="s">
        <v>4752</v>
      </c>
      <c r="K2503" t="s">
        <v>1072</v>
      </c>
      <c r="L2503" t="s">
        <v>154</v>
      </c>
      <c r="M2503" t="s">
        <v>4755</v>
      </c>
      <c r="O2503" t="s">
        <v>1072</v>
      </c>
      <c r="P2503" t="s">
        <v>1075</v>
      </c>
      <c r="Q2503" t="s">
        <v>8915</v>
      </c>
      <c r="S2503" t="s">
        <v>1073</v>
      </c>
      <c r="T2503" t="s">
        <v>1074</v>
      </c>
      <c r="U2503" t="s">
        <v>4752</v>
      </c>
      <c r="W2503" t="s">
        <v>1072</v>
      </c>
      <c r="X2503" t="s">
        <v>154</v>
      </c>
      <c r="Y2503" t="s">
        <v>4755</v>
      </c>
      <c r="AA2503" t="s">
        <v>1072</v>
      </c>
      <c r="AB2503" t="s">
        <v>1075</v>
      </c>
      <c r="AC2503" t="s">
        <v>8915</v>
      </c>
      <c r="AE2503" t="s">
        <v>1073</v>
      </c>
      <c r="AF2503" t="s">
        <v>1074</v>
      </c>
      <c r="AG2503" t="s">
        <v>4752</v>
      </c>
      <c r="AI2503" t="s">
        <v>1072</v>
      </c>
      <c r="AJ2503" t="s">
        <v>154</v>
      </c>
      <c r="AK2503" t="s">
        <v>4755</v>
      </c>
      <c r="AM2503" t="s">
        <v>1072</v>
      </c>
      <c r="AN2503" t="s">
        <v>1075</v>
      </c>
      <c r="AO2503" t="s">
        <v>8915</v>
      </c>
      <c r="AQ2503" t="s">
        <v>1073</v>
      </c>
      <c r="AR2503" t="s">
        <v>1074</v>
      </c>
    </row>
    <row r="2504" spans="2:44" ht="16.5" customHeight="1">
      <c r="B2504" t="str">
        <f>VLOOKUP(F2504,Sheet2!C:H,6,FALSE)</f>
        <v>default</v>
      </c>
      <c r="C2504" t="str">
        <f>VLOOKUP(F2504,Sheet2!C:C,1,FALSE)</f>
        <v>Sahnebecher, -kartonverpackung</v>
      </c>
      <c r="D2504" t="s">
        <v>2999</v>
      </c>
      <c r="E2504" t="s">
        <v>20652</v>
      </c>
      <c r="F2504" t="s">
        <v>3000</v>
      </c>
      <c r="G2504" t="s">
        <v>3002</v>
      </c>
      <c r="H2504" t="s">
        <v>3001</v>
      </c>
      <c r="K2504" t="s">
        <v>59</v>
      </c>
      <c r="L2504" t="s">
        <v>19903</v>
      </c>
      <c r="O2504" t="s">
        <v>1106</v>
      </c>
      <c r="P2504" t="s">
        <v>19904</v>
      </c>
      <c r="S2504" t="s">
        <v>1103</v>
      </c>
      <c r="T2504" t="s">
        <v>19905</v>
      </c>
      <c r="W2504" t="s">
        <v>59</v>
      </c>
      <c r="X2504" t="s">
        <v>19903</v>
      </c>
      <c r="AA2504" t="s">
        <v>1106</v>
      </c>
      <c r="AB2504" t="s">
        <v>19904</v>
      </c>
      <c r="AE2504" t="s">
        <v>1103</v>
      </c>
      <c r="AF2504" t="s">
        <v>19905</v>
      </c>
      <c r="AI2504" t="s">
        <v>59</v>
      </c>
      <c r="AJ2504" t="s">
        <v>19903</v>
      </c>
      <c r="AM2504" t="s">
        <v>1106</v>
      </c>
      <c r="AN2504" t="s">
        <v>19904</v>
      </c>
      <c r="AQ2504" t="s">
        <v>1103</v>
      </c>
      <c r="AR2504" t="s">
        <v>19905</v>
      </c>
    </row>
    <row r="2505" spans="2:44" ht="16.5" customHeight="1">
      <c r="B2505" t="str">
        <f>VLOOKUP(F2505,Sheet2!C:H,6,FALSE)</f>
        <v>default</v>
      </c>
      <c r="C2505" t="str">
        <f>VLOOKUP(F2505,Sheet2!C:C,1,FALSE)</f>
        <v>Sahnedöschen (entleerte Portionsvrpackung)</v>
      </c>
      <c r="D2505" t="s">
        <v>7313</v>
      </c>
      <c r="E2505" t="s">
        <v>22399</v>
      </c>
      <c r="F2505" t="s">
        <v>7314</v>
      </c>
      <c r="G2505" t="s">
        <v>7316</v>
      </c>
      <c r="H2505" t="s">
        <v>7315</v>
      </c>
      <c r="K2505" t="s">
        <v>51</v>
      </c>
      <c r="L2505" t="s">
        <v>2202</v>
      </c>
      <c r="O2505" t="s">
        <v>1332</v>
      </c>
      <c r="P2505" t="s">
        <v>2208</v>
      </c>
      <c r="S2505" t="s">
        <v>1330</v>
      </c>
      <c r="T2505" t="s">
        <v>2205</v>
      </c>
      <c r="W2505" t="s">
        <v>51</v>
      </c>
      <c r="X2505" t="s">
        <v>2202</v>
      </c>
      <c r="AA2505" t="s">
        <v>1332</v>
      </c>
      <c r="AB2505" t="s">
        <v>2208</v>
      </c>
      <c r="AE2505" t="s">
        <v>1330</v>
      </c>
      <c r="AF2505" t="s">
        <v>2205</v>
      </c>
      <c r="AI2505" t="s">
        <v>51</v>
      </c>
      <c r="AJ2505" t="s">
        <v>2202</v>
      </c>
      <c r="AM2505" t="s">
        <v>1332</v>
      </c>
      <c r="AN2505" t="s">
        <v>2208</v>
      </c>
      <c r="AQ2505" t="s">
        <v>1330</v>
      </c>
      <c r="AR2505" t="s">
        <v>2205</v>
      </c>
    </row>
    <row r="2506" spans="2:44" ht="16.5" customHeight="1">
      <c r="B2506" t="str">
        <f>VLOOKUP(F2506,Sheet2!C:H,6,FALSE)</f>
        <v>default,hannover</v>
      </c>
      <c r="C2506" t="str">
        <f>VLOOKUP(F2506,Sheet2!C:C,1,FALSE)</f>
        <v>Sahnesiphons</v>
      </c>
      <c r="D2506" t="s">
        <v>22204</v>
      </c>
      <c r="E2506" t="s">
        <v>22205</v>
      </c>
      <c r="F2506" t="s">
        <v>441</v>
      </c>
      <c r="I2506" t="s">
        <v>19775</v>
      </c>
      <c r="K2506" t="s">
        <v>11879</v>
      </c>
      <c r="U2506" t="s">
        <v>19775</v>
      </c>
    </row>
    <row r="2507" spans="2:44" ht="16.5" customHeight="1">
      <c r="B2507" t="str">
        <f>VLOOKUP(F2507,Sheet2!C:H,6,FALSE)</f>
        <v>default</v>
      </c>
      <c r="C2507" t="str">
        <f>VLOOKUP(F2507,Sheet2!C:C,1,FALSE)</f>
        <v>Salben, Creme (Medikamente)</v>
      </c>
      <c r="D2507" t="s">
        <v>11642</v>
      </c>
      <c r="E2507" t="s">
        <v>24160</v>
      </c>
      <c r="F2507" t="s">
        <v>11643</v>
      </c>
      <c r="G2507" t="s">
        <v>11645</v>
      </c>
      <c r="H2507" t="s">
        <v>11644</v>
      </c>
      <c r="K2507" t="s">
        <v>20</v>
      </c>
      <c r="L2507" t="s">
        <v>7</v>
      </c>
      <c r="O2507" t="s">
        <v>1140</v>
      </c>
      <c r="P2507" t="s">
        <v>19919</v>
      </c>
      <c r="S2507" t="s">
        <v>1136</v>
      </c>
      <c r="T2507" t="s">
        <v>19920</v>
      </c>
      <c r="W2507" t="s">
        <v>20</v>
      </c>
      <c r="X2507" t="s">
        <v>7</v>
      </c>
      <c r="AA2507" t="s">
        <v>1140</v>
      </c>
      <c r="AB2507" t="s">
        <v>19919</v>
      </c>
      <c r="AE2507" t="s">
        <v>1136</v>
      </c>
      <c r="AF2507" t="s">
        <v>19920</v>
      </c>
      <c r="AI2507" t="s">
        <v>20</v>
      </c>
      <c r="AJ2507" t="s">
        <v>7</v>
      </c>
      <c r="AM2507" t="s">
        <v>1140</v>
      </c>
      <c r="AN2507" t="s">
        <v>19919</v>
      </c>
      <c r="AQ2507" t="s">
        <v>1136</v>
      </c>
      <c r="AR2507" t="s">
        <v>19920</v>
      </c>
    </row>
    <row r="2508" spans="2:44" ht="16.5" customHeight="1">
      <c r="B2508" t="str">
        <f>VLOOKUP(F2508,Sheet2!C:H,6,FALSE)</f>
        <v>default</v>
      </c>
      <c r="C2508" t="str">
        <f>VLOOKUP(F2508,Sheet2!C:C,1,FALSE)</f>
        <v>Salben, Creme (Medikamente) (Praxis, Pflege oder vergleichbar)</v>
      </c>
      <c r="D2508" t="s">
        <v>2785</v>
      </c>
      <c r="E2508" t="s">
        <v>20572</v>
      </c>
      <c r="F2508" t="s">
        <v>2786</v>
      </c>
      <c r="G2508" t="s">
        <v>2790</v>
      </c>
      <c r="H2508" t="s">
        <v>2788</v>
      </c>
      <c r="I2508" t="s">
        <v>2787</v>
      </c>
      <c r="K2508" t="s">
        <v>1627</v>
      </c>
      <c r="L2508" t="s">
        <v>1627</v>
      </c>
      <c r="M2508" t="s">
        <v>2791</v>
      </c>
      <c r="O2508" t="s">
        <v>1633</v>
      </c>
      <c r="P2508" t="s">
        <v>1633</v>
      </c>
      <c r="Q2508" t="s">
        <v>2789</v>
      </c>
      <c r="S2508" t="s">
        <v>1630</v>
      </c>
      <c r="T2508" t="s">
        <v>1630</v>
      </c>
      <c r="U2508" t="s">
        <v>2787</v>
      </c>
      <c r="W2508" t="s">
        <v>1627</v>
      </c>
      <c r="X2508" t="s">
        <v>1627</v>
      </c>
      <c r="Y2508" t="s">
        <v>2791</v>
      </c>
      <c r="AA2508" t="s">
        <v>1633</v>
      </c>
      <c r="AB2508" t="s">
        <v>1633</v>
      </c>
      <c r="AC2508" t="s">
        <v>2789</v>
      </c>
      <c r="AE2508" t="s">
        <v>1630</v>
      </c>
      <c r="AF2508" t="s">
        <v>1630</v>
      </c>
      <c r="AG2508" t="s">
        <v>2787</v>
      </c>
      <c r="AI2508" t="s">
        <v>1627</v>
      </c>
      <c r="AJ2508" t="s">
        <v>1627</v>
      </c>
      <c r="AK2508" t="s">
        <v>2791</v>
      </c>
      <c r="AM2508" t="s">
        <v>1633</v>
      </c>
      <c r="AN2508" t="s">
        <v>1633</v>
      </c>
      <c r="AO2508" t="s">
        <v>2789</v>
      </c>
      <c r="AQ2508" t="s">
        <v>1630</v>
      </c>
      <c r="AR2508" t="s">
        <v>1630</v>
      </c>
    </row>
    <row r="2509" spans="2:44" ht="16.5" customHeight="1">
      <c r="B2509" t="str">
        <f>VLOOKUP(F2509,Sheet2!C:H,6,FALSE)</f>
        <v>default</v>
      </c>
      <c r="C2509" t="str">
        <f>VLOOKUP(F2509,Sheet2!C:C,1,FALSE)</f>
        <v>Salben, Creme (Pflege, Kosmetik)</v>
      </c>
      <c r="D2509" t="s">
        <v>1316</v>
      </c>
      <c r="E2509" t="s">
        <v>19987</v>
      </c>
      <c r="F2509" t="s">
        <v>1317</v>
      </c>
      <c r="G2509" t="s">
        <v>1319</v>
      </c>
      <c r="H2509" t="s">
        <v>1318</v>
      </c>
      <c r="K2509" t="s">
        <v>17</v>
      </c>
      <c r="L2509" t="s">
        <v>37</v>
      </c>
      <c r="O2509" t="s">
        <v>17</v>
      </c>
      <c r="P2509" t="s">
        <v>37</v>
      </c>
      <c r="S2509" t="s">
        <v>1184</v>
      </c>
      <c r="T2509" t="s">
        <v>1185</v>
      </c>
      <c r="W2509" t="s">
        <v>17</v>
      </c>
      <c r="X2509" t="s">
        <v>37</v>
      </c>
      <c r="AA2509" t="s">
        <v>17</v>
      </c>
      <c r="AB2509" t="s">
        <v>37</v>
      </c>
      <c r="AE2509" t="s">
        <v>1184</v>
      </c>
      <c r="AF2509" t="s">
        <v>1185</v>
      </c>
      <c r="AI2509" t="s">
        <v>17</v>
      </c>
      <c r="AJ2509" t="s">
        <v>37</v>
      </c>
      <c r="AM2509" t="s">
        <v>17</v>
      </c>
      <c r="AN2509" t="s">
        <v>37</v>
      </c>
      <c r="AQ2509" t="s">
        <v>1184</v>
      </c>
      <c r="AR2509" t="s">
        <v>1185</v>
      </c>
    </row>
    <row r="2510" spans="2:44" ht="16.5" customHeight="1">
      <c r="B2510" t="str">
        <f>VLOOKUP(F2510,Sheet2!C:H,6,FALSE)</f>
        <v>default</v>
      </c>
      <c r="C2510" t="str">
        <f>VLOOKUP(F2510,Sheet2!C:C,1,FALSE)</f>
        <v>Salben-, Cremeverpackung (Glas)</v>
      </c>
      <c r="D2510" t="s">
        <v>3813</v>
      </c>
      <c r="E2510" t="s">
        <v>20974</v>
      </c>
      <c r="F2510" t="s">
        <v>3814</v>
      </c>
      <c r="G2510" t="s">
        <v>3816</v>
      </c>
      <c r="H2510" t="s">
        <v>3815</v>
      </c>
      <c r="K2510" t="s">
        <v>1368</v>
      </c>
      <c r="L2510" t="s">
        <v>1369</v>
      </c>
      <c r="O2510" t="s">
        <v>1376</v>
      </c>
      <c r="P2510" t="s">
        <v>1377</v>
      </c>
      <c r="S2510" t="s">
        <v>1372</v>
      </c>
      <c r="T2510" t="s">
        <v>1373</v>
      </c>
      <c r="W2510" t="s">
        <v>1368</v>
      </c>
      <c r="X2510" t="s">
        <v>1369</v>
      </c>
      <c r="AA2510" t="s">
        <v>1376</v>
      </c>
      <c r="AB2510" t="s">
        <v>1377</v>
      </c>
      <c r="AE2510" t="s">
        <v>1372</v>
      </c>
      <c r="AF2510" t="s">
        <v>1373</v>
      </c>
      <c r="AI2510" t="s">
        <v>1368</v>
      </c>
      <c r="AJ2510" t="s">
        <v>1369</v>
      </c>
      <c r="AM2510" t="s">
        <v>1376</v>
      </c>
      <c r="AN2510" t="s">
        <v>1377</v>
      </c>
      <c r="AQ2510" t="s">
        <v>1372</v>
      </c>
      <c r="AR2510" t="s">
        <v>1373</v>
      </c>
    </row>
    <row r="2511" spans="2:44" ht="16.5" customHeight="1">
      <c r="B2511" t="str">
        <f>VLOOKUP(F2511,Sheet2!C:H,6,FALSE)</f>
        <v>default</v>
      </c>
      <c r="C2511" t="str">
        <f>VLOOKUP(F2511,Sheet2!C:C,1,FALSE)</f>
        <v>Salben-, Cremeverpackung (leer)</v>
      </c>
      <c r="D2511" t="s">
        <v>9752</v>
      </c>
      <c r="E2511" t="s">
        <v>23398</v>
      </c>
      <c r="F2511" t="s">
        <v>9753</v>
      </c>
      <c r="G2511" t="s">
        <v>9755</v>
      </c>
      <c r="H2511" t="s">
        <v>9754</v>
      </c>
      <c r="K2511" t="s">
        <v>59</v>
      </c>
      <c r="L2511" t="s">
        <v>19903</v>
      </c>
      <c r="O2511" t="s">
        <v>1106</v>
      </c>
      <c r="P2511" t="s">
        <v>19904</v>
      </c>
      <c r="S2511" t="s">
        <v>1103</v>
      </c>
      <c r="T2511" t="s">
        <v>19905</v>
      </c>
      <c r="W2511" t="s">
        <v>59</v>
      </c>
      <c r="X2511" t="s">
        <v>19903</v>
      </c>
      <c r="AA2511" t="s">
        <v>1106</v>
      </c>
      <c r="AB2511" t="s">
        <v>19904</v>
      </c>
      <c r="AE2511" t="s">
        <v>1103</v>
      </c>
      <c r="AF2511" t="s">
        <v>19905</v>
      </c>
      <c r="AI2511" t="s">
        <v>59</v>
      </c>
      <c r="AJ2511" t="s">
        <v>19903</v>
      </c>
      <c r="AM2511" t="s">
        <v>1106</v>
      </c>
      <c r="AN2511" t="s">
        <v>19904</v>
      </c>
      <c r="AQ2511" t="s">
        <v>1103</v>
      </c>
      <c r="AR2511" t="s">
        <v>19905</v>
      </c>
    </row>
    <row r="2512" spans="2:44" ht="16.5" customHeight="1">
      <c r="B2512" t="str">
        <f>VLOOKUP(F2512,Sheet2!C:H,6,FALSE)</f>
        <v>default,berlin</v>
      </c>
      <c r="C2512" t="str">
        <f>VLOOKUP(F2512,Sheet2!C:C,1,FALSE)</f>
        <v>Salmiakgeist</v>
      </c>
      <c r="D2512" t="s">
        <v>10152</v>
      </c>
      <c r="E2512" t="s">
        <v>23579</v>
      </c>
      <c r="F2512" t="s">
        <v>10153</v>
      </c>
      <c r="G2512" t="s">
        <v>10155</v>
      </c>
      <c r="H2512" t="s">
        <v>10154</v>
      </c>
      <c r="K2512" t="s">
        <v>20</v>
      </c>
      <c r="L2512" t="s">
        <v>7</v>
      </c>
      <c r="O2512" t="s">
        <v>1140</v>
      </c>
      <c r="P2512" t="s">
        <v>19919</v>
      </c>
      <c r="S2512" t="s">
        <v>1136</v>
      </c>
      <c r="T2512" t="s">
        <v>19920</v>
      </c>
      <c r="W2512" t="s">
        <v>20</v>
      </c>
      <c r="X2512" t="s">
        <v>7</v>
      </c>
      <c r="AA2512" t="s">
        <v>1140</v>
      </c>
      <c r="AB2512" t="s">
        <v>19919</v>
      </c>
      <c r="AE2512" t="s">
        <v>1136</v>
      </c>
      <c r="AF2512" t="s">
        <v>19920</v>
      </c>
      <c r="AI2512" t="s">
        <v>20</v>
      </c>
      <c r="AJ2512" t="s">
        <v>7</v>
      </c>
      <c r="AM2512" t="s">
        <v>1140</v>
      </c>
      <c r="AN2512" t="s">
        <v>19919</v>
      </c>
      <c r="AQ2512" t="s">
        <v>1136</v>
      </c>
      <c r="AR2512" t="s">
        <v>19920</v>
      </c>
    </row>
    <row r="2513" spans="2:44" ht="16.5" customHeight="1">
      <c r="B2513" t="str">
        <f>VLOOKUP(F2513,Sheet2!C:H,6,FALSE)</f>
        <v>default,berlin,hannover</v>
      </c>
      <c r="C2513" t="str">
        <f>VLOOKUP(F2513,Sheet2!C:C,1,FALSE)</f>
        <v>Sand</v>
      </c>
      <c r="D2513" t="s">
        <v>3107</v>
      </c>
      <c r="E2513" t="s">
        <v>20699</v>
      </c>
      <c r="F2513" t="s">
        <v>435</v>
      </c>
      <c r="G2513" t="s">
        <v>435</v>
      </c>
      <c r="H2513" t="s">
        <v>3109</v>
      </c>
      <c r="I2513" t="s">
        <v>3108</v>
      </c>
      <c r="K2513" t="s">
        <v>1072</v>
      </c>
      <c r="L2513" t="s">
        <v>154</v>
      </c>
      <c r="M2513" t="s">
        <v>3111</v>
      </c>
      <c r="O2513" t="s">
        <v>1072</v>
      </c>
      <c r="P2513" t="s">
        <v>1075</v>
      </c>
      <c r="Q2513" t="s">
        <v>3110</v>
      </c>
      <c r="S2513" t="s">
        <v>1073</v>
      </c>
      <c r="T2513" t="s">
        <v>1074</v>
      </c>
      <c r="U2513" t="s">
        <v>3108</v>
      </c>
      <c r="W2513" t="s">
        <v>1072</v>
      </c>
      <c r="X2513" t="s">
        <v>154</v>
      </c>
      <c r="Y2513" t="s">
        <v>3111</v>
      </c>
      <c r="AA2513" t="s">
        <v>1072</v>
      </c>
      <c r="AB2513" t="s">
        <v>1075</v>
      </c>
      <c r="AC2513" t="s">
        <v>3110</v>
      </c>
      <c r="AE2513" t="s">
        <v>1073</v>
      </c>
      <c r="AF2513" t="s">
        <v>1074</v>
      </c>
      <c r="AG2513" t="s">
        <v>3108</v>
      </c>
      <c r="AI2513" t="s">
        <v>1072</v>
      </c>
      <c r="AJ2513" t="s">
        <v>154</v>
      </c>
      <c r="AK2513" t="s">
        <v>3111</v>
      </c>
      <c r="AM2513" t="s">
        <v>1072</v>
      </c>
      <c r="AN2513" t="s">
        <v>1075</v>
      </c>
      <c r="AO2513" t="s">
        <v>3110</v>
      </c>
      <c r="AQ2513" t="s">
        <v>1073</v>
      </c>
      <c r="AR2513" t="s">
        <v>1074</v>
      </c>
    </row>
    <row r="2514" spans="2:44" ht="16.5" customHeight="1">
      <c r="B2514" t="str">
        <f>VLOOKUP(F2514,Sheet2!C:H,6,FALSE)</f>
        <v>default</v>
      </c>
      <c r="C2514" t="str">
        <f>VLOOKUP(F2514,Sheet2!C:C,1,FALSE)</f>
        <v>Sandkiste (Holz)</v>
      </c>
      <c r="D2514" t="s">
        <v>5756</v>
      </c>
      <c r="E2514" t="s">
        <v>21751</v>
      </c>
      <c r="F2514" t="s">
        <v>5757</v>
      </c>
      <c r="G2514" t="s">
        <v>5761</v>
      </c>
      <c r="H2514" t="s">
        <v>5759</v>
      </c>
      <c r="I2514" t="s">
        <v>5758</v>
      </c>
      <c r="K2514" t="s">
        <v>24</v>
      </c>
      <c r="L2514" t="s">
        <v>123</v>
      </c>
      <c r="M2514" t="s">
        <v>5758</v>
      </c>
      <c r="O2514" t="s">
        <v>24</v>
      </c>
      <c r="P2514" t="s">
        <v>19914</v>
      </c>
      <c r="Q2514" t="s">
        <v>5760</v>
      </c>
      <c r="S2514" t="s">
        <v>24</v>
      </c>
      <c r="T2514" t="s">
        <v>19915</v>
      </c>
      <c r="U2514" t="s">
        <v>5758</v>
      </c>
      <c r="W2514" t="s">
        <v>24</v>
      </c>
      <c r="X2514" t="s">
        <v>123</v>
      </c>
      <c r="Y2514" t="s">
        <v>5758</v>
      </c>
      <c r="AA2514" t="s">
        <v>24</v>
      </c>
      <c r="AB2514" t="s">
        <v>19914</v>
      </c>
      <c r="AC2514" t="s">
        <v>5760</v>
      </c>
      <c r="AE2514" t="s">
        <v>24</v>
      </c>
      <c r="AF2514" t="s">
        <v>19915</v>
      </c>
      <c r="AG2514" t="s">
        <v>5758</v>
      </c>
      <c r="AI2514" t="s">
        <v>24</v>
      </c>
      <c r="AJ2514" t="s">
        <v>123</v>
      </c>
      <c r="AK2514" t="s">
        <v>5758</v>
      </c>
      <c r="AM2514" t="s">
        <v>24</v>
      </c>
      <c r="AN2514" t="s">
        <v>19914</v>
      </c>
      <c r="AO2514" t="s">
        <v>5760</v>
      </c>
      <c r="AQ2514" t="s">
        <v>24</v>
      </c>
      <c r="AR2514" t="s">
        <v>19915</v>
      </c>
    </row>
    <row r="2515" spans="2:44" ht="16.5" customHeight="1">
      <c r="B2515" t="str">
        <f>VLOOKUP(F2515,Sheet2!C:H,6,FALSE)</f>
        <v>default</v>
      </c>
      <c r="C2515" t="str">
        <f>VLOOKUP(F2515,Sheet2!C:C,1,FALSE)</f>
        <v>Sandkiste (Kunststoffmuschel, ohne Sand)</v>
      </c>
      <c r="D2515" t="s">
        <v>1899</v>
      </c>
      <c r="E2515" t="s">
        <v>20238</v>
      </c>
      <c r="F2515" t="s">
        <v>1900</v>
      </c>
      <c r="G2515" t="s">
        <v>1902</v>
      </c>
      <c r="H2515" t="s">
        <v>1901</v>
      </c>
      <c r="K2515" t="s">
        <v>24</v>
      </c>
      <c r="L2515" t="s">
        <v>123</v>
      </c>
      <c r="O2515" t="s">
        <v>24</v>
      </c>
      <c r="P2515" t="s">
        <v>19914</v>
      </c>
      <c r="S2515" t="s">
        <v>24</v>
      </c>
      <c r="T2515" t="s">
        <v>19915</v>
      </c>
      <c r="W2515" t="s">
        <v>24</v>
      </c>
      <c r="X2515" t="s">
        <v>123</v>
      </c>
      <c r="AA2515" t="s">
        <v>24</v>
      </c>
      <c r="AB2515" t="s">
        <v>19914</v>
      </c>
      <c r="AE2515" t="s">
        <v>24</v>
      </c>
      <c r="AF2515" t="s">
        <v>19915</v>
      </c>
      <c r="AI2515" t="s">
        <v>24</v>
      </c>
      <c r="AJ2515" t="s">
        <v>123</v>
      </c>
      <c r="AM2515" t="s">
        <v>24</v>
      </c>
      <c r="AN2515" t="s">
        <v>19914</v>
      </c>
      <c r="AQ2515" t="s">
        <v>24</v>
      </c>
      <c r="AR2515" t="s">
        <v>19915</v>
      </c>
    </row>
    <row r="2516" spans="2:44" ht="16.5" customHeight="1">
      <c r="B2516" t="str">
        <f>VLOOKUP(F2516,Sheet2!C:H,6,FALSE)</f>
        <v>default</v>
      </c>
      <c r="C2516" t="str">
        <f>VLOOKUP(F2516,Sheet2!C:C,1,FALSE)</f>
        <v>Sanitärkeramik</v>
      </c>
      <c r="D2516" t="s">
        <v>10483</v>
      </c>
      <c r="E2516" t="s">
        <v>23691</v>
      </c>
      <c r="F2516" t="s">
        <v>10484</v>
      </c>
      <c r="G2516" t="s">
        <v>10487</v>
      </c>
      <c r="H2516" t="s">
        <v>10485</v>
      </c>
      <c r="I2516" t="s">
        <v>1397</v>
      </c>
      <c r="K2516" t="s">
        <v>59</v>
      </c>
      <c r="L2516" t="s">
        <v>25</v>
      </c>
      <c r="M2516" t="s">
        <v>1401</v>
      </c>
      <c r="O2516" t="s">
        <v>1106</v>
      </c>
      <c r="P2516" t="s">
        <v>1069</v>
      </c>
      <c r="Q2516" t="s">
        <v>10486</v>
      </c>
      <c r="S2516" t="s">
        <v>1103</v>
      </c>
      <c r="T2516" t="s">
        <v>1067</v>
      </c>
      <c r="U2516" t="s">
        <v>1397</v>
      </c>
      <c r="W2516" t="s">
        <v>59</v>
      </c>
      <c r="X2516" t="s">
        <v>25</v>
      </c>
      <c r="Y2516" t="s">
        <v>1401</v>
      </c>
      <c r="AA2516" t="s">
        <v>1106</v>
      </c>
      <c r="AB2516" t="s">
        <v>1069</v>
      </c>
      <c r="AC2516" t="s">
        <v>10486</v>
      </c>
      <c r="AE2516" t="s">
        <v>1103</v>
      </c>
      <c r="AF2516" t="s">
        <v>1067</v>
      </c>
      <c r="AG2516" t="s">
        <v>1397</v>
      </c>
      <c r="AI2516" t="s">
        <v>59</v>
      </c>
      <c r="AJ2516" t="s">
        <v>25</v>
      </c>
      <c r="AK2516" t="s">
        <v>1401</v>
      </c>
      <c r="AM2516" t="s">
        <v>1106</v>
      </c>
      <c r="AN2516" t="s">
        <v>1069</v>
      </c>
      <c r="AO2516" t="s">
        <v>10486</v>
      </c>
      <c r="AQ2516" t="s">
        <v>1103</v>
      </c>
      <c r="AR2516" t="s">
        <v>1067</v>
      </c>
    </row>
    <row r="2517" spans="2:44" ht="16.5" customHeight="1">
      <c r="B2517" t="str">
        <f>VLOOKUP(F2517,Sheet2!C:H,6,FALSE)</f>
        <v>default,berlin,hannover</v>
      </c>
      <c r="C2517" t="str">
        <f>VLOOKUP(F2517,Sheet2!C:C,1,FALSE)</f>
        <v>Sanitärreiniger</v>
      </c>
      <c r="D2517" t="s">
        <v>2505</v>
      </c>
      <c r="E2517" t="s">
        <v>20471</v>
      </c>
      <c r="F2517" t="s">
        <v>439</v>
      </c>
      <c r="G2517" t="s">
        <v>2509</v>
      </c>
      <c r="H2517" t="s">
        <v>2507</v>
      </c>
      <c r="I2517" t="s">
        <v>20472</v>
      </c>
      <c r="K2517" t="s">
        <v>20</v>
      </c>
      <c r="L2517" t="s">
        <v>7</v>
      </c>
      <c r="M2517" t="s">
        <v>2510</v>
      </c>
      <c r="O2517" t="s">
        <v>1140</v>
      </c>
      <c r="P2517" t="s">
        <v>19919</v>
      </c>
      <c r="Q2517" t="s">
        <v>20473</v>
      </c>
      <c r="S2517" t="s">
        <v>1136</v>
      </c>
      <c r="T2517" t="s">
        <v>19920</v>
      </c>
      <c r="U2517" t="s">
        <v>20472</v>
      </c>
      <c r="W2517" t="s">
        <v>20</v>
      </c>
      <c r="X2517" t="s">
        <v>7</v>
      </c>
      <c r="Y2517" t="s">
        <v>2510</v>
      </c>
      <c r="AA2517" t="s">
        <v>1140</v>
      </c>
      <c r="AB2517" t="s">
        <v>19919</v>
      </c>
      <c r="AC2517" t="s">
        <v>20473</v>
      </c>
      <c r="AE2517" t="s">
        <v>1136</v>
      </c>
      <c r="AF2517" t="s">
        <v>19920</v>
      </c>
      <c r="AG2517" t="s">
        <v>20472</v>
      </c>
      <c r="AI2517" t="s">
        <v>20</v>
      </c>
      <c r="AJ2517" t="s">
        <v>7</v>
      </c>
      <c r="AK2517" t="s">
        <v>2510</v>
      </c>
      <c r="AM2517" t="s">
        <v>1140</v>
      </c>
      <c r="AN2517" t="s">
        <v>19919</v>
      </c>
      <c r="AO2517" t="s">
        <v>20473</v>
      </c>
      <c r="AQ2517" t="s">
        <v>1136</v>
      </c>
      <c r="AR2517" t="s">
        <v>19920</v>
      </c>
    </row>
    <row r="2518" spans="2:44" ht="16.5" customHeight="1">
      <c r="B2518" t="str">
        <f>VLOOKUP(F2518,Sheet2!C:H,6,FALSE)</f>
        <v>default,berlin</v>
      </c>
      <c r="C2518" t="str">
        <f>VLOOKUP(F2518,Sheet2!C:C,1,FALSE)</f>
        <v>Sat.-Anlagen</v>
      </c>
      <c r="D2518" t="s">
        <v>20292</v>
      </c>
      <c r="E2518" t="s">
        <v>20293</v>
      </c>
      <c r="F2518" t="s">
        <v>12549</v>
      </c>
      <c r="I2518" t="s">
        <v>19550</v>
      </c>
      <c r="K2518" t="s">
        <v>45</v>
      </c>
      <c r="L2518" t="s">
        <v>25</v>
      </c>
      <c r="AG2518" t="s">
        <v>19550</v>
      </c>
      <c r="AI2518" t="s">
        <v>12473</v>
      </c>
      <c r="AJ2518" t="s">
        <v>11915</v>
      </c>
    </row>
    <row r="2519" spans="2:44" ht="16.5" customHeight="1">
      <c r="B2519" t="str">
        <f>VLOOKUP(F2519,Sheet2!C:H,6,FALSE)</f>
        <v>default</v>
      </c>
      <c r="C2519" t="str">
        <f>VLOOKUP(F2519,Sheet2!C:C,1,FALSE)</f>
        <v>Satellitenreceiver , LNB</v>
      </c>
      <c r="D2519" t="s">
        <v>5505</v>
      </c>
      <c r="E2519" t="s">
        <v>21650</v>
      </c>
      <c r="F2519" t="s">
        <v>5506</v>
      </c>
      <c r="G2519" t="s">
        <v>5508</v>
      </c>
      <c r="H2519" t="s">
        <v>5507</v>
      </c>
      <c r="K2519" t="s">
        <v>45</v>
      </c>
      <c r="L2519" t="s">
        <v>25</v>
      </c>
      <c r="O2519" t="s">
        <v>1068</v>
      </c>
      <c r="P2519" t="s">
        <v>1069</v>
      </c>
      <c r="S2519" t="s">
        <v>1066</v>
      </c>
      <c r="T2519" t="s">
        <v>1067</v>
      </c>
      <c r="W2519" t="s">
        <v>45</v>
      </c>
      <c r="X2519" t="s">
        <v>25</v>
      </c>
      <c r="AA2519" t="s">
        <v>1068</v>
      </c>
      <c r="AB2519" t="s">
        <v>1069</v>
      </c>
      <c r="AE2519" t="s">
        <v>1066</v>
      </c>
      <c r="AF2519" t="s">
        <v>1067</v>
      </c>
      <c r="AI2519" t="s">
        <v>45</v>
      </c>
      <c r="AJ2519" t="s">
        <v>25</v>
      </c>
      <c r="AM2519" t="s">
        <v>1068</v>
      </c>
      <c r="AN2519" t="s">
        <v>1069</v>
      </c>
      <c r="AQ2519" t="s">
        <v>1066</v>
      </c>
      <c r="AR2519" t="s">
        <v>1067</v>
      </c>
    </row>
    <row r="2520" spans="2:44" ht="16.5" customHeight="1">
      <c r="B2520" t="str">
        <f>VLOOKUP(F2520,Sheet2!C:H,6,FALSE)</f>
        <v>default</v>
      </c>
      <c r="C2520" t="str">
        <f>VLOOKUP(F2520,Sheet2!C:C,1,FALSE)</f>
        <v>Satellitenschüssel</v>
      </c>
      <c r="D2520" t="s">
        <v>5190</v>
      </c>
      <c r="E2520" t="s">
        <v>21539</v>
      </c>
      <c r="F2520" t="s">
        <v>5191</v>
      </c>
      <c r="G2520" t="s">
        <v>5193</v>
      </c>
      <c r="H2520" t="s">
        <v>5192</v>
      </c>
      <c r="K2520" t="s">
        <v>24</v>
      </c>
      <c r="L2520" t="s">
        <v>123</v>
      </c>
      <c r="O2520" t="s">
        <v>24</v>
      </c>
      <c r="P2520" t="s">
        <v>19914</v>
      </c>
      <c r="S2520" t="s">
        <v>24</v>
      </c>
      <c r="T2520" t="s">
        <v>19915</v>
      </c>
      <c r="W2520" t="s">
        <v>24</v>
      </c>
      <c r="X2520" t="s">
        <v>123</v>
      </c>
      <c r="AA2520" t="s">
        <v>24</v>
      </c>
      <c r="AB2520" t="s">
        <v>19914</v>
      </c>
      <c r="AE2520" t="s">
        <v>24</v>
      </c>
      <c r="AF2520" t="s">
        <v>19915</v>
      </c>
      <c r="AI2520" t="s">
        <v>24</v>
      </c>
      <c r="AJ2520" t="s">
        <v>123</v>
      </c>
      <c r="AM2520" t="s">
        <v>24</v>
      </c>
      <c r="AN2520" t="s">
        <v>19914</v>
      </c>
      <c r="AQ2520" t="s">
        <v>24</v>
      </c>
      <c r="AR2520" t="s">
        <v>19915</v>
      </c>
    </row>
    <row r="2521" spans="2:44" ht="16.5" customHeight="1">
      <c r="B2521" t="str">
        <f>VLOOKUP(F2521,Sheet2!C:H,6,FALSE)</f>
        <v>default</v>
      </c>
      <c r="C2521" t="str">
        <f>VLOOKUP(F2521,Sheet2!C:C,1,FALSE)</f>
        <v>Satellitenschüssel (fest angebracht)</v>
      </c>
      <c r="D2521" t="s">
        <v>4723</v>
      </c>
      <c r="E2521" t="s">
        <v>21338</v>
      </c>
      <c r="F2521" t="s">
        <v>4724</v>
      </c>
      <c r="G2521" t="s">
        <v>4726</v>
      </c>
      <c r="H2521" t="s">
        <v>4725</v>
      </c>
      <c r="K2521" t="s">
        <v>1072</v>
      </c>
      <c r="L2521" t="s">
        <v>154</v>
      </c>
      <c r="O2521" t="s">
        <v>1072</v>
      </c>
      <c r="P2521" t="s">
        <v>1075</v>
      </c>
      <c r="S2521" t="s">
        <v>1073</v>
      </c>
      <c r="T2521" t="s">
        <v>1074</v>
      </c>
      <c r="W2521" t="s">
        <v>1072</v>
      </c>
      <c r="X2521" t="s">
        <v>154</v>
      </c>
      <c r="AA2521" t="s">
        <v>1072</v>
      </c>
      <c r="AB2521" t="s">
        <v>1075</v>
      </c>
      <c r="AE2521" t="s">
        <v>1073</v>
      </c>
      <c r="AF2521" t="s">
        <v>1074</v>
      </c>
      <c r="AI2521" t="s">
        <v>1072</v>
      </c>
      <c r="AJ2521" t="s">
        <v>154</v>
      </c>
      <c r="AM2521" t="s">
        <v>1072</v>
      </c>
      <c r="AN2521" t="s">
        <v>1075</v>
      </c>
      <c r="AQ2521" t="s">
        <v>1073</v>
      </c>
      <c r="AR2521" t="s">
        <v>1074</v>
      </c>
    </row>
    <row r="2522" spans="2:44" ht="16.5" customHeight="1">
      <c r="B2522" t="str">
        <f>VLOOKUP(F2522,Sheet2!C:H,6,FALSE)</f>
        <v>default</v>
      </c>
      <c r="C2522" t="str">
        <f>VLOOKUP(F2522,Sheet2!C:C,1,FALSE)</f>
        <v>Satellitenschüssel (mobil)</v>
      </c>
      <c r="D2522" t="s">
        <v>3831</v>
      </c>
      <c r="E2522" t="s">
        <v>20977</v>
      </c>
      <c r="F2522" t="s">
        <v>3832</v>
      </c>
      <c r="G2522" t="s">
        <v>3834</v>
      </c>
      <c r="H2522" t="s">
        <v>3833</v>
      </c>
      <c r="K2522" t="s">
        <v>24</v>
      </c>
      <c r="L2522" t="s">
        <v>123</v>
      </c>
      <c r="O2522" t="s">
        <v>24</v>
      </c>
      <c r="P2522" t="s">
        <v>19914</v>
      </c>
      <c r="S2522" t="s">
        <v>24</v>
      </c>
      <c r="T2522" t="s">
        <v>19915</v>
      </c>
      <c r="W2522" t="s">
        <v>24</v>
      </c>
      <c r="X2522" t="s">
        <v>123</v>
      </c>
      <c r="AA2522" t="s">
        <v>24</v>
      </c>
      <c r="AB2522" t="s">
        <v>19914</v>
      </c>
      <c r="AE2522" t="s">
        <v>24</v>
      </c>
      <c r="AF2522" t="s">
        <v>19915</v>
      </c>
      <c r="AI2522" t="s">
        <v>24</v>
      </c>
      <c r="AJ2522" t="s">
        <v>123</v>
      </c>
      <c r="AM2522" t="s">
        <v>24</v>
      </c>
      <c r="AN2522" t="s">
        <v>19914</v>
      </c>
      <c r="AQ2522" t="s">
        <v>24</v>
      </c>
      <c r="AR2522" t="s">
        <v>19915</v>
      </c>
    </row>
    <row r="2523" spans="2:44" ht="16.5" customHeight="1">
      <c r="B2523" t="str">
        <f>VLOOKUP(F2523,Sheet2!C:H,6,FALSE)</f>
        <v>default</v>
      </c>
      <c r="C2523" t="str">
        <f>VLOOKUP(F2523,Sheet2!C:C,1,FALSE)</f>
        <v>Satftüte, -karton, -flasche</v>
      </c>
      <c r="D2523" t="s">
        <v>7845</v>
      </c>
      <c r="E2523" t="s">
        <v>22627</v>
      </c>
      <c r="F2523" t="s">
        <v>7846</v>
      </c>
      <c r="G2523" t="s">
        <v>7848</v>
      </c>
      <c r="H2523" t="s">
        <v>7847</v>
      </c>
      <c r="K2523" t="s">
        <v>51</v>
      </c>
      <c r="L2523" t="s">
        <v>2202</v>
      </c>
      <c r="O2523" t="s">
        <v>1332</v>
      </c>
      <c r="P2523" t="s">
        <v>2208</v>
      </c>
      <c r="S2523" t="s">
        <v>1330</v>
      </c>
      <c r="T2523" t="s">
        <v>2205</v>
      </c>
      <c r="W2523" t="s">
        <v>51</v>
      </c>
      <c r="X2523" t="s">
        <v>2202</v>
      </c>
      <c r="AA2523" t="s">
        <v>1332</v>
      </c>
      <c r="AB2523" t="s">
        <v>2208</v>
      </c>
      <c r="AE2523" t="s">
        <v>1330</v>
      </c>
      <c r="AF2523" t="s">
        <v>2205</v>
      </c>
      <c r="AI2523" t="s">
        <v>51</v>
      </c>
      <c r="AJ2523" t="s">
        <v>2202</v>
      </c>
      <c r="AM2523" t="s">
        <v>1332</v>
      </c>
      <c r="AN2523" t="s">
        <v>2208</v>
      </c>
      <c r="AQ2523" t="s">
        <v>1330</v>
      </c>
      <c r="AR2523" t="s">
        <v>2205</v>
      </c>
    </row>
    <row r="2524" spans="2:44" ht="16.5" customHeight="1">
      <c r="B2524" t="str">
        <f>VLOOKUP(F2524,Sheet2!C:H,6,FALSE)</f>
        <v>default,hannover</v>
      </c>
      <c r="C2524" t="str">
        <f>VLOOKUP(F2524,Sheet2!C:C,1,FALSE)</f>
        <v>Sattel</v>
      </c>
      <c r="D2524" t="s">
        <v>1453</v>
      </c>
      <c r="E2524" t="s">
        <v>20042</v>
      </c>
      <c r="F2524" t="s">
        <v>437</v>
      </c>
      <c r="G2524" t="s">
        <v>1458</v>
      </c>
      <c r="H2524" t="s">
        <v>1455</v>
      </c>
      <c r="I2524" t="s">
        <v>438</v>
      </c>
      <c r="K2524" t="s">
        <v>59</v>
      </c>
      <c r="L2524" t="s">
        <v>13684</v>
      </c>
      <c r="M2524" t="s">
        <v>1459</v>
      </c>
      <c r="O2524" t="s">
        <v>1106</v>
      </c>
      <c r="P2524" t="s">
        <v>20043</v>
      </c>
      <c r="Q2524" t="s">
        <v>1456</v>
      </c>
      <c r="S2524" t="s">
        <v>1103</v>
      </c>
      <c r="T2524" t="s">
        <v>20044</v>
      </c>
      <c r="U2524" t="s">
        <v>438</v>
      </c>
      <c r="W2524" t="s">
        <v>59</v>
      </c>
      <c r="X2524" t="s">
        <v>13684</v>
      </c>
      <c r="Y2524" t="s">
        <v>1459</v>
      </c>
      <c r="AA2524" t="s">
        <v>1106</v>
      </c>
      <c r="AB2524" t="s">
        <v>20043</v>
      </c>
      <c r="AC2524" t="s">
        <v>1456</v>
      </c>
      <c r="AE2524" t="s">
        <v>1103</v>
      </c>
      <c r="AF2524" t="s">
        <v>20044</v>
      </c>
      <c r="AG2524" t="s">
        <v>438</v>
      </c>
      <c r="AI2524" t="s">
        <v>59</v>
      </c>
      <c r="AJ2524" t="s">
        <v>13684</v>
      </c>
      <c r="AK2524" t="s">
        <v>1459</v>
      </c>
      <c r="AM2524" t="s">
        <v>1106</v>
      </c>
      <c r="AN2524" t="s">
        <v>20043</v>
      </c>
      <c r="AO2524" t="s">
        <v>1456</v>
      </c>
      <c r="AQ2524" t="s">
        <v>1103</v>
      </c>
      <c r="AR2524" t="s">
        <v>20044</v>
      </c>
    </row>
    <row r="2525" spans="2:44" ht="16.5" customHeight="1">
      <c r="B2525" t="str">
        <f>VLOOKUP(F2525,Sheet2!C:H,6,FALSE)</f>
        <v>default,berlin</v>
      </c>
      <c r="C2525" t="str">
        <f>VLOOKUP(F2525,Sheet2!C:C,1,FALSE)</f>
        <v>Sauerkrautplatten</v>
      </c>
      <c r="D2525" t="s">
        <v>22726</v>
      </c>
      <c r="E2525" t="s">
        <v>22727</v>
      </c>
      <c r="F2525" t="s">
        <v>12251</v>
      </c>
      <c r="I2525" t="s">
        <v>19572</v>
      </c>
      <c r="K2525" t="s">
        <v>1072</v>
      </c>
      <c r="AG2525" t="s">
        <v>19572</v>
      </c>
      <c r="AI2525" t="s">
        <v>12211</v>
      </c>
    </row>
    <row r="2526" spans="2:44" ht="16.5" customHeight="1">
      <c r="B2526" t="str">
        <f>VLOOKUP(F2526,Sheet2!C:H,6,FALSE)</f>
        <v>default,hannover</v>
      </c>
      <c r="C2526" t="str">
        <f>VLOOKUP(F2526,Sheet2!C:C,1,FALSE)</f>
        <v>Sauerkrautplatten/Holzwolle-Leichtbauplatte</v>
      </c>
      <c r="D2526" t="s">
        <v>22007</v>
      </c>
      <c r="E2526" t="s">
        <v>22008</v>
      </c>
      <c r="F2526" t="s">
        <v>425</v>
      </c>
      <c r="I2526" t="s">
        <v>426</v>
      </c>
      <c r="K2526" t="s">
        <v>11879</v>
      </c>
      <c r="L2526" t="s">
        <v>13733</v>
      </c>
      <c r="U2526" t="s">
        <v>426</v>
      </c>
      <c r="X2526" t="s">
        <v>7</v>
      </c>
    </row>
    <row r="2527" spans="2:44" ht="16.5" customHeight="1">
      <c r="B2527" t="str">
        <f>VLOOKUP(F2527,Sheet2!C:H,6,FALSE)</f>
        <v>default,berlin</v>
      </c>
      <c r="C2527" t="str">
        <f>VLOOKUP(F2527,Sheet2!C:C,1,FALSE)</f>
        <v>Saunaöfen</v>
      </c>
      <c r="D2527" t="s">
        <v>20004</v>
      </c>
      <c r="E2527" t="s">
        <v>20005</v>
      </c>
      <c r="F2527" t="s">
        <v>13347</v>
      </c>
      <c r="I2527" t="s">
        <v>19534</v>
      </c>
      <c r="K2527" t="s">
        <v>59</v>
      </c>
      <c r="L2527" t="s">
        <v>25</v>
      </c>
      <c r="AG2527" t="s">
        <v>19534</v>
      </c>
      <c r="AI2527" t="s">
        <v>13287</v>
      </c>
      <c r="AJ2527" t="s">
        <v>11915</v>
      </c>
    </row>
    <row r="2528" spans="2:44" ht="16.5" customHeight="1">
      <c r="B2528" t="str">
        <f>VLOOKUP(F2528,Sheet2!C:H,6,FALSE)</f>
        <v>default,berlin,hannover</v>
      </c>
      <c r="C2528" t="str">
        <f>VLOOKUP(F2528,Sheet2!C:C,1,FALSE)</f>
        <v>Säuren</v>
      </c>
      <c r="D2528" t="s">
        <v>11550</v>
      </c>
      <c r="E2528" t="s">
        <v>24122</v>
      </c>
      <c r="F2528" t="s">
        <v>434</v>
      </c>
      <c r="G2528" t="s">
        <v>11552</v>
      </c>
      <c r="H2528" t="s">
        <v>11551</v>
      </c>
      <c r="I2528" t="s">
        <v>1132</v>
      </c>
      <c r="K2528" t="s">
        <v>20</v>
      </c>
      <c r="L2528" t="s">
        <v>7</v>
      </c>
      <c r="M2528" t="s">
        <v>1139</v>
      </c>
      <c r="O2528" t="s">
        <v>1140</v>
      </c>
      <c r="P2528" t="s">
        <v>19919</v>
      </c>
      <c r="Q2528" t="s">
        <v>1554</v>
      </c>
      <c r="S2528" t="s">
        <v>1136</v>
      </c>
      <c r="T2528" t="s">
        <v>19920</v>
      </c>
      <c r="U2528" t="s">
        <v>1132</v>
      </c>
      <c r="W2528" t="s">
        <v>20</v>
      </c>
      <c r="X2528" t="s">
        <v>7</v>
      </c>
      <c r="Y2528" t="s">
        <v>1139</v>
      </c>
      <c r="AA2528" t="s">
        <v>1140</v>
      </c>
      <c r="AB2528" t="s">
        <v>19919</v>
      </c>
      <c r="AC2528" t="s">
        <v>1554</v>
      </c>
      <c r="AE2528" t="s">
        <v>1136</v>
      </c>
      <c r="AF2528" t="s">
        <v>19920</v>
      </c>
      <c r="AG2528" t="s">
        <v>1132</v>
      </c>
      <c r="AI2528" t="s">
        <v>20</v>
      </c>
      <c r="AJ2528" t="s">
        <v>7</v>
      </c>
      <c r="AK2528" t="s">
        <v>1139</v>
      </c>
      <c r="AM2528" t="s">
        <v>1140</v>
      </c>
      <c r="AN2528" t="s">
        <v>19919</v>
      </c>
      <c r="AO2528" t="s">
        <v>1554</v>
      </c>
      <c r="AQ2528" t="s">
        <v>1136</v>
      </c>
      <c r="AR2528" t="s">
        <v>19920</v>
      </c>
    </row>
    <row r="2529" spans="2:44" ht="16.5" customHeight="1">
      <c r="B2529" t="str">
        <f>VLOOKUP(F2529,Sheet2!C:H,6,FALSE)</f>
        <v>default,berlin,hannover</v>
      </c>
      <c r="C2529" t="str">
        <f>VLOOKUP(F2529,Sheet2!C:C,1,FALSE)</f>
        <v>Schädlingsbekämpfungsmittel</v>
      </c>
      <c r="D2529" t="s">
        <v>9415</v>
      </c>
      <c r="E2529" t="s">
        <v>23273</v>
      </c>
      <c r="F2529" t="s">
        <v>436</v>
      </c>
      <c r="G2529" t="s">
        <v>7586</v>
      </c>
      <c r="H2529" t="s">
        <v>7585</v>
      </c>
      <c r="I2529" t="s">
        <v>1132</v>
      </c>
      <c r="K2529" t="s">
        <v>20</v>
      </c>
      <c r="L2529" t="s">
        <v>7</v>
      </c>
      <c r="M2529" t="s">
        <v>1139</v>
      </c>
      <c r="O2529" t="s">
        <v>1140</v>
      </c>
      <c r="P2529" t="s">
        <v>19919</v>
      </c>
      <c r="Q2529" t="s">
        <v>1554</v>
      </c>
      <c r="S2529" t="s">
        <v>1136</v>
      </c>
      <c r="T2529" t="s">
        <v>19920</v>
      </c>
      <c r="U2529" t="s">
        <v>1132</v>
      </c>
      <c r="W2529" t="s">
        <v>20</v>
      </c>
      <c r="X2529" t="s">
        <v>7</v>
      </c>
      <c r="Y2529" t="s">
        <v>1139</v>
      </c>
      <c r="AA2529" t="s">
        <v>1140</v>
      </c>
      <c r="AB2529" t="s">
        <v>19919</v>
      </c>
      <c r="AC2529" t="s">
        <v>1554</v>
      </c>
      <c r="AE2529" t="s">
        <v>1136</v>
      </c>
      <c r="AF2529" t="s">
        <v>19920</v>
      </c>
      <c r="AG2529" t="s">
        <v>1132</v>
      </c>
      <c r="AI2529" t="s">
        <v>20</v>
      </c>
      <c r="AJ2529" t="s">
        <v>7</v>
      </c>
      <c r="AK2529" t="s">
        <v>1139</v>
      </c>
      <c r="AM2529" t="s">
        <v>1140</v>
      </c>
      <c r="AN2529" t="s">
        <v>19919</v>
      </c>
      <c r="AO2529" t="s">
        <v>1554</v>
      </c>
      <c r="AQ2529" t="s">
        <v>1136</v>
      </c>
      <c r="AR2529" t="s">
        <v>19920</v>
      </c>
    </row>
    <row r="2530" spans="2:44" ht="16.5" customHeight="1">
      <c r="B2530" t="str">
        <f>VLOOKUP(F2530,Sheet2!C:H,6,FALSE)</f>
        <v>default</v>
      </c>
      <c r="C2530" t="str">
        <f>VLOOKUP(F2530,Sheet2!C:C,1,FALSE)</f>
        <v>Schadstoffe = gefährlicher Abfall</v>
      </c>
      <c r="D2530" t="s">
        <v>3512</v>
      </c>
      <c r="E2530" t="s">
        <v>20861</v>
      </c>
      <c r="F2530" t="s">
        <v>3513</v>
      </c>
      <c r="G2530" t="s">
        <v>3515</v>
      </c>
      <c r="H2530" t="s">
        <v>3514</v>
      </c>
      <c r="K2530" t="s">
        <v>20</v>
      </c>
      <c r="L2530" t="s">
        <v>7</v>
      </c>
      <c r="O2530" t="s">
        <v>1140</v>
      </c>
      <c r="P2530" t="s">
        <v>19919</v>
      </c>
      <c r="S2530" t="s">
        <v>1136</v>
      </c>
      <c r="T2530" t="s">
        <v>19920</v>
      </c>
      <c r="W2530" t="s">
        <v>20</v>
      </c>
      <c r="X2530" t="s">
        <v>7</v>
      </c>
      <c r="AA2530" t="s">
        <v>1140</v>
      </c>
      <c r="AB2530" t="s">
        <v>19919</v>
      </c>
      <c r="AE2530" t="s">
        <v>1136</v>
      </c>
      <c r="AF2530" t="s">
        <v>19920</v>
      </c>
      <c r="AI2530" t="s">
        <v>20</v>
      </c>
      <c r="AJ2530" t="s">
        <v>7</v>
      </c>
      <c r="AM2530" t="s">
        <v>1140</v>
      </c>
      <c r="AN2530" t="s">
        <v>19919</v>
      </c>
      <c r="AQ2530" t="s">
        <v>1136</v>
      </c>
      <c r="AR2530" t="s">
        <v>19920</v>
      </c>
    </row>
    <row r="2531" spans="2:44" ht="16.5" customHeight="1">
      <c r="B2531" t="str">
        <f>VLOOKUP(F2531,Sheet2!C:H,6,FALSE)</f>
        <v>default</v>
      </c>
      <c r="C2531" t="str">
        <f>VLOOKUP(F2531,Sheet2!C:C,1,FALSE)</f>
        <v>schadstoffhaltige Verpackungen</v>
      </c>
      <c r="D2531" t="s">
        <v>5781</v>
      </c>
      <c r="E2531" t="s">
        <v>21755</v>
      </c>
      <c r="F2531" t="s">
        <v>5782</v>
      </c>
      <c r="G2531" t="s">
        <v>4039</v>
      </c>
      <c r="H2531" t="s">
        <v>4036</v>
      </c>
      <c r="I2531" t="s">
        <v>2625</v>
      </c>
      <c r="K2531" t="s">
        <v>20</v>
      </c>
      <c r="L2531" t="s">
        <v>7</v>
      </c>
      <c r="M2531" t="s">
        <v>2629</v>
      </c>
      <c r="O2531" t="s">
        <v>1140</v>
      </c>
      <c r="P2531" t="s">
        <v>19919</v>
      </c>
      <c r="Q2531" t="s">
        <v>2627</v>
      </c>
      <c r="S2531" t="s">
        <v>1136</v>
      </c>
      <c r="T2531" t="s">
        <v>19920</v>
      </c>
      <c r="U2531" t="s">
        <v>2625</v>
      </c>
      <c r="W2531" t="s">
        <v>20</v>
      </c>
      <c r="X2531" t="s">
        <v>7</v>
      </c>
      <c r="Y2531" t="s">
        <v>2629</v>
      </c>
      <c r="AA2531" t="s">
        <v>1140</v>
      </c>
      <c r="AB2531" t="s">
        <v>19919</v>
      </c>
      <c r="AC2531" t="s">
        <v>2627</v>
      </c>
      <c r="AE2531" t="s">
        <v>1136</v>
      </c>
      <c r="AF2531" t="s">
        <v>19920</v>
      </c>
      <c r="AG2531" t="s">
        <v>2625</v>
      </c>
      <c r="AI2531" t="s">
        <v>20</v>
      </c>
      <c r="AJ2531" t="s">
        <v>7</v>
      </c>
      <c r="AK2531" t="s">
        <v>2629</v>
      </c>
      <c r="AM2531" t="s">
        <v>1140</v>
      </c>
      <c r="AN2531" t="s">
        <v>19919</v>
      </c>
      <c r="AO2531" t="s">
        <v>2627</v>
      </c>
      <c r="AQ2531" t="s">
        <v>1136</v>
      </c>
      <c r="AR2531" t="s">
        <v>19920</v>
      </c>
    </row>
    <row r="2532" spans="2:44" ht="16.5" customHeight="1">
      <c r="B2532" t="str">
        <f>VLOOKUP(F2532,Sheet2!C:H,6,FALSE)</f>
        <v>default</v>
      </c>
      <c r="C2532" t="str">
        <f>VLOOKUP(F2532,Sheet2!C:C,1,FALSE)</f>
        <v>Schadstoffsammlung</v>
      </c>
      <c r="D2532" t="s">
        <v>9144</v>
      </c>
      <c r="E2532" t="s">
        <v>23158</v>
      </c>
      <c r="F2532" t="s">
        <v>9145</v>
      </c>
      <c r="G2532" t="s">
        <v>9147</v>
      </c>
      <c r="H2532" t="s">
        <v>9146</v>
      </c>
      <c r="K2532" t="s">
        <v>20</v>
      </c>
      <c r="L2532" t="s">
        <v>7</v>
      </c>
      <c r="O2532" t="s">
        <v>1140</v>
      </c>
      <c r="P2532" t="s">
        <v>19919</v>
      </c>
      <c r="S2532" t="s">
        <v>1136</v>
      </c>
      <c r="T2532" t="s">
        <v>19920</v>
      </c>
      <c r="W2532" t="s">
        <v>20</v>
      </c>
      <c r="X2532" t="s">
        <v>7</v>
      </c>
      <c r="AA2532" t="s">
        <v>1140</v>
      </c>
      <c r="AB2532" t="s">
        <v>19919</v>
      </c>
      <c r="AE2532" t="s">
        <v>1136</v>
      </c>
      <c r="AF2532" t="s">
        <v>19920</v>
      </c>
      <c r="AI2532" t="s">
        <v>20</v>
      </c>
      <c r="AJ2532" t="s">
        <v>7</v>
      </c>
      <c r="AM2532" t="s">
        <v>1140</v>
      </c>
      <c r="AN2532" t="s">
        <v>19919</v>
      </c>
      <c r="AQ2532" t="s">
        <v>1136</v>
      </c>
      <c r="AR2532" t="s">
        <v>19920</v>
      </c>
    </row>
    <row r="2533" spans="2:44" ht="16.5" customHeight="1">
      <c r="B2533" t="str">
        <f>VLOOKUP(F2533,Sheet2!C:H,6,FALSE)</f>
        <v>default</v>
      </c>
      <c r="C2533" t="str">
        <f>VLOOKUP(F2533,Sheet2!C:C,1,FALSE)</f>
        <v>Schafwolle, -fell (Kleinmengen, kein Schlachtabfall)</v>
      </c>
      <c r="D2533" t="s">
        <v>6613</v>
      </c>
      <c r="E2533" t="s">
        <v>22110</v>
      </c>
      <c r="F2533" t="s">
        <v>6614</v>
      </c>
      <c r="G2533" t="s">
        <v>6616</v>
      </c>
      <c r="H2533" t="s">
        <v>6615</v>
      </c>
      <c r="K2533" t="s">
        <v>17</v>
      </c>
      <c r="L2533" t="s">
        <v>37</v>
      </c>
      <c r="O2533" t="s">
        <v>17</v>
      </c>
      <c r="P2533" t="s">
        <v>37</v>
      </c>
      <c r="S2533" t="s">
        <v>1184</v>
      </c>
      <c r="T2533" t="s">
        <v>1185</v>
      </c>
      <c r="W2533" t="s">
        <v>17</v>
      </c>
      <c r="X2533" t="s">
        <v>37</v>
      </c>
      <c r="AA2533" t="s">
        <v>17</v>
      </c>
      <c r="AB2533" t="s">
        <v>37</v>
      </c>
      <c r="AE2533" t="s">
        <v>1184</v>
      </c>
      <c r="AF2533" t="s">
        <v>1185</v>
      </c>
      <c r="AI2533" t="s">
        <v>17</v>
      </c>
      <c r="AJ2533" t="s">
        <v>37</v>
      </c>
      <c r="AM2533" t="s">
        <v>17</v>
      </c>
      <c r="AN2533" t="s">
        <v>37</v>
      </c>
      <c r="AQ2533" t="s">
        <v>1184</v>
      </c>
      <c r="AR2533" t="s">
        <v>1185</v>
      </c>
    </row>
    <row r="2534" spans="2:44" ht="16.5" customHeight="1">
      <c r="B2534" t="str">
        <f>VLOOKUP(F2534,Sheet2!C:H,6,FALSE)</f>
        <v>default</v>
      </c>
      <c r="C2534" t="str">
        <f>VLOOKUP(F2534,Sheet2!C:C,1,FALSE)</f>
        <v>Schale (Geschirr)</v>
      </c>
      <c r="D2534" t="s">
        <v>9703</v>
      </c>
      <c r="E2534" t="s">
        <v>23380</v>
      </c>
      <c r="F2534" t="s">
        <v>9704</v>
      </c>
      <c r="G2534" t="s">
        <v>9706</v>
      </c>
      <c r="H2534" t="s">
        <v>9705</v>
      </c>
      <c r="K2534" t="s">
        <v>17</v>
      </c>
      <c r="L2534" t="s">
        <v>37</v>
      </c>
      <c r="O2534" t="s">
        <v>17</v>
      </c>
      <c r="P2534" t="s">
        <v>37</v>
      </c>
      <c r="S2534" t="s">
        <v>1184</v>
      </c>
      <c r="T2534" t="s">
        <v>1185</v>
      </c>
      <c r="W2534" t="s">
        <v>17</v>
      </c>
      <c r="X2534" t="s">
        <v>37</v>
      </c>
      <c r="AA2534" t="s">
        <v>17</v>
      </c>
      <c r="AB2534" t="s">
        <v>37</v>
      </c>
      <c r="AE2534" t="s">
        <v>1184</v>
      </c>
      <c r="AF2534" t="s">
        <v>1185</v>
      </c>
      <c r="AI2534" t="s">
        <v>17</v>
      </c>
      <c r="AJ2534" t="s">
        <v>37</v>
      </c>
      <c r="AM2534" t="s">
        <v>17</v>
      </c>
      <c r="AN2534" t="s">
        <v>37</v>
      </c>
      <c r="AQ2534" t="s">
        <v>1184</v>
      </c>
      <c r="AR2534" t="s">
        <v>1185</v>
      </c>
    </row>
    <row r="2535" spans="2:44" ht="16.5" customHeight="1">
      <c r="B2535" t="str">
        <f>VLOOKUP(F2535,Sheet2!C:H,6,FALSE)</f>
        <v>default</v>
      </c>
      <c r="C2535" t="str">
        <f>VLOOKUP(F2535,Sheet2!C:C,1,FALSE)</f>
        <v>Schale (Kunststoff, Metall)</v>
      </c>
      <c r="D2535" t="s">
        <v>6801</v>
      </c>
      <c r="E2535" t="s">
        <v>22182</v>
      </c>
      <c r="F2535" t="s">
        <v>6802</v>
      </c>
      <c r="G2535" t="s">
        <v>6804</v>
      </c>
      <c r="H2535" t="s">
        <v>6803</v>
      </c>
      <c r="K2535" t="s">
        <v>59</v>
      </c>
      <c r="L2535" t="s">
        <v>19903</v>
      </c>
      <c r="O2535" t="s">
        <v>1106</v>
      </c>
      <c r="P2535" t="s">
        <v>19904</v>
      </c>
      <c r="S2535" t="s">
        <v>1103</v>
      </c>
      <c r="T2535" t="s">
        <v>19905</v>
      </c>
      <c r="W2535" t="s">
        <v>59</v>
      </c>
      <c r="X2535" t="s">
        <v>19903</v>
      </c>
      <c r="AA2535" t="s">
        <v>1106</v>
      </c>
      <c r="AB2535" t="s">
        <v>19904</v>
      </c>
      <c r="AE2535" t="s">
        <v>1103</v>
      </c>
      <c r="AF2535" t="s">
        <v>19905</v>
      </c>
      <c r="AI2535" t="s">
        <v>59</v>
      </c>
      <c r="AJ2535" t="s">
        <v>19903</v>
      </c>
      <c r="AM2535" t="s">
        <v>1106</v>
      </c>
      <c r="AN2535" t="s">
        <v>19904</v>
      </c>
      <c r="AQ2535" t="s">
        <v>1103</v>
      </c>
      <c r="AR2535" t="s">
        <v>19905</v>
      </c>
    </row>
    <row r="2536" spans="2:44" ht="16.5" customHeight="1">
      <c r="B2536" t="str">
        <f>VLOOKUP(F2536,Sheet2!C:H,6,FALSE)</f>
        <v>default</v>
      </c>
      <c r="C2536" t="str">
        <f>VLOOKUP(F2536,Sheet2!C:C,1,FALSE)</f>
        <v>Schalen (Obst, Gemüse)</v>
      </c>
      <c r="D2536" t="s">
        <v>1426</v>
      </c>
      <c r="E2536" t="s">
        <v>20031</v>
      </c>
      <c r="F2536" t="s">
        <v>1427</v>
      </c>
      <c r="G2536" t="s">
        <v>1431</v>
      </c>
      <c r="H2536" t="s">
        <v>1429</v>
      </c>
      <c r="K2536" t="s">
        <v>132</v>
      </c>
      <c r="L2536" t="s">
        <v>20032</v>
      </c>
      <c r="O2536" t="s">
        <v>132</v>
      </c>
      <c r="P2536" t="s">
        <v>20033</v>
      </c>
      <c r="S2536" t="s">
        <v>1312</v>
      </c>
      <c r="T2536" t="s">
        <v>20034</v>
      </c>
      <c r="W2536" t="s">
        <v>132</v>
      </c>
      <c r="X2536" t="s">
        <v>20032</v>
      </c>
      <c r="AA2536" t="s">
        <v>132</v>
      </c>
      <c r="AB2536" t="s">
        <v>20033</v>
      </c>
      <c r="AE2536" t="s">
        <v>1312</v>
      </c>
      <c r="AF2536" t="s">
        <v>20034</v>
      </c>
      <c r="AI2536" t="s">
        <v>132</v>
      </c>
      <c r="AJ2536" t="s">
        <v>20032</v>
      </c>
      <c r="AM2536" t="s">
        <v>132</v>
      </c>
      <c r="AN2536" t="s">
        <v>20033</v>
      </c>
      <c r="AQ2536" t="s">
        <v>1312</v>
      </c>
      <c r="AR2536" t="s">
        <v>20034</v>
      </c>
    </row>
    <row r="2537" spans="2:44" ht="16.5" customHeight="1">
      <c r="B2537" t="str">
        <f>VLOOKUP(F2537,Sheet2!C:H,6,FALSE)</f>
        <v>default,berlin</v>
      </c>
      <c r="C2537" t="str">
        <f>VLOOKUP(F2537,Sheet2!C:C,1,FALSE)</f>
        <v>Schalen von Zitrusfrüchten</v>
      </c>
      <c r="D2537" t="s">
        <v>20297</v>
      </c>
      <c r="E2537" t="s">
        <v>20298</v>
      </c>
      <c r="F2537" t="s">
        <v>12342</v>
      </c>
      <c r="K2537" t="s">
        <v>132</v>
      </c>
      <c r="L2537" t="s">
        <v>147</v>
      </c>
      <c r="AI2537" t="s">
        <v>132</v>
      </c>
      <c r="AJ2537" t="s">
        <v>12264</v>
      </c>
    </row>
    <row r="2538" spans="2:44" ht="16.5" customHeight="1">
      <c r="B2538" t="str">
        <f>VLOOKUP(F2538,Sheet2!C:H,6,FALSE)</f>
        <v>default</v>
      </c>
      <c r="C2538" t="str">
        <f>VLOOKUP(F2538,Sheet2!C:C,1,FALSE)</f>
        <v>Schalholz</v>
      </c>
      <c r="D2538" t="s">
        <v>9222</v>
      </c>
      <c r="E2538" t="s">
        <v>23190</v>
      </c>
      <c r="F2538" t="s">
        <v>9223</v>
      </c>
      <c r="G2538" t="s">
        <v>9223</v>
      </c>
      <c r="H2538" t="s">
        <v>9223</v>
      </c>
      <c r="K2538" t="s">
        <v>1209</v>
      </c>
      <c r="L2538" t="s">
        <v>25</v>
      </c>
      <c r="O2538" t="s">
        <v>1215</v>
      </c>
      <c r="P2538" t="s">
        <v>1069</v>
      </c>
      <c r="S2538" t="s">
        <v>1212</v>
      </c>
      <c r="T2538" t="s">
        <v>1067</v>
      </c>
      <c r="W2538" t="s">
        <v>1209</v>
      </c>
      <c r="X2538" t="s">
        <v>25</v>
      </c>
      <c r="AA2538" t="s">
        <v>1215</v>
      </c>
      <c r="AB2538" t="s">
        <v>1069</v>
      </c>
      <c r="AE2538" t="s">
        <v>1212</v>
      </c>
      <c r="AF2538" t="s">
        <v>1067</v>
      </c>
      <c r="AI2538" t="s">
        <v>1209</v>
      </c>
      <c r="AJ2538" t="s">
        <v>25</v>
      </c>
      <c r="AM2538" t="s">
        <v>1215</v>
      </c>
      <c r="AN2538" t="s">
        <v>1069</v>
      </c>
      <c r="AQ2538" t="s">
        <v>1212</v>
      </c>
      <c r="AR2538" t="s">
        <v>1067</v>
      </c>
    </row>
    <row r="2539" spans="2:44" ht="16.5" customHeight="1">
      <c r="B2539" t="str">
        <f>VLOOKUP(F2539,Sheet2!C:H,6,FALSE)</f>
        <v>default</v>
      </c>
      <c r="C2539" t="str">
        <f>VLOOKUP(F2539,Sheet2!C:C,1,FALSE)</f>
        <v>Schallplatte (ohne Hülle)</v>
      </c>
      <c r="D2539" t="s">
        <v>9740</v>
      </c>
      <c r="E2539" t="s">
        <v>23396</v>
      </c>
      <c r="F2539" t="s">
        <v>9741</v>
      </c>
      <c r="G2539" t="s">
        <v>9743</v>
      </c>
      <c r="H2539" t="s">
        <v>9742</v>
      </c>
      <c r="K2539" t="s">
        <v>59</v>
      </c>
      <c r="L2539" t="s">
        <v>19903</v>
      </c>
      <c r="O2539" t="s">
        <v>1106</v>
      </c>
      <c r="P2539" t="s">
        <v>19904</v>
      </c>
      <c r="S2539" t="s">
        <v>1103</v>
      </c>
      <c r="T2539" t="s">
        <v>19905</v>
      </c>
      <c r="W2539" t="s">
        <v>59</v>
      </c>
      <c r="X2539" t="s">
        <v>19903</v>
      </c>
      <c r="AA2539" t="s">
        <v>1106</v>
      </c>
      <c r="AB2539" t="s">
        <v>19904</v>
      </c>
      <c r="AE2539" t="s">
        <v>1103</v>
      </c>
      <c r="AF2539" t="s">
        <v>19905</v>
      </c>
      <c r="AI2539" t="s">
        <v>59</v>
      </c>
      <c r="AJ2539" t="s">
        <v>19903</v>
      </c>
      <c r="AM2539" t="s">
        <v>1106</v>
      </c>
      <c r="AN2539" t="s">
        <v>19904</v>
      </c>
      <c r="AQ2539" t="s">
        <v>1103</v>
      </c>
      <c r="AR2539" t="s">
        <v>19905</v>
      </c>
    </row>
    <row r="2540" spans="2:44" ht="16.5" customHeight="1">
      <c r="B2540" t="str">
        <f>VLOOKUP(F2540,Sheet2!C:H,6,FALSE)</f>
        <v>default,berlin,hannover</v>
      </c>
      <c r="C2540" t="str">
        <f>VLOOKUP(F2540,Sheet2!C:C,1,FALSE)</f>
        <v>Schallplatten</v>
      </c>
      <c r="D2540" t="s">
        <v>1179</v>
      </c>
      <c r="E2540" t="s">
        <v>19929</v>
      </c>
      <c r="F2540" t="s">
        <v>429</v>
      </c>
      <c r="G2540" t="s">
        <v>1186</v>
      </c>
      <c r="H2540" t="s">
        <v>1182</v>
      </c>
      <c r="I2540" t="s">
        <v>19930</v>
      </c>
      <c r="K2540" t="s">
        <v>17</v>
      </c>
      <c r="L2540" t="s">
        <v>37</v>
      </c>
      <c r="M2540" t="s">
        <v>1187</v>
      </c>
      <c r="O2540" t="s">
        <v>17</v>
      </c>
      <c r="P2540" t="s">
        <v>37</v>
      </c>
      <c r="Q2540" t="s">
        <v>19931</v>
      </c>
      <c r="S2540" t="s">
        <v>1184</v>
      </c>
      <c r="T2540" t="s">
        <v>1185</v>
      </c>
      <c r="U2540" t="s">
        <v>19930</v>
      </c>
      <c r="W2540" t="s">
        <v>17</v>
      </c>
      <c r="X2540" t="s">
        <v>37</v>
      </c>
      <c r="Y2540" t="s">
        <v>1187</v>
      </c>
      <c r="AA2540" t="s">
        <v>17</v>
      </c>
      <c r="AB2540" t="s">
        <v>37</v>
      </c>
      <c r="AC2540" t="s">
        <v>19931</v>
      </c>
      <c r="AE2540" t="s">
        <v>1184</v>
      </c>
      <c r="AF2540" t="s">
        <v>1185</v>
      </c>
      <c r="AG2540" t="s">
        <v>19930</v>
      </c>
      <c r="AI2540" t="s">
        <v>17</v>
      </c>
      <c r="AJ2540" t="s">
        <v>37</v>
      </c>
      <c r="AK2540" t="s">
        <v>1187</v>
      </c>
      <c r="AM2540" t="s">
        <v>17</v>
      </c>
      <c r="AN2540" t="s">
        <v>37</v>
      </c>
      <c r="AO2540" t="s">
        <v>19931</v>
      </c>
      <c r="AQ2540" t="s">
        <v>1184</v>
      </c>
      <c r="AR2540" t="s">
        <v>1185</v>
      </c>
    </row>
    <row r="2541" spans="2:44" ht="16.5" customHeight="1">
      <c r="B2541" t="str">
        <f>VLOOKUP(F2541,Sheet2!C:H,6,FALSE)</f>
        <v>default</v>
      </c>
      <c r="C2541" t="str">
        <f>VLOOKUP(F2541,Sheet2!C:C,1,FALSE)</f>
        <v>Schalter</v>
      </c>
      <c r="D2541" t="s">
        <v>9846</v>
      </c>
      <c r="E2541" t="s">
        <v>23430</v>
      </c>
      <c r="F2541" t="s">
        <v>9847</v>
      </c>
      <c r="G2541" t="s">
        <v>9849</v>
      </c>
      <c r="H2541" t="s">
        <v>9848</v>
      </c>
      <c r="K2541" t="s">
        <v>45</v>
      </c>
      <c r="L2541" t="s">
        <v>25</v>
      </c>
      <c r="O2541" t="s">
        <v>1068</v>
      </c>
      <c r="P2541" t="s">
        <v>1069</v>
      </c>
      <c r="S2541" t="s">
        <v>1066</v>
      </c>
      <c r="T2541" t="s">
        <v>1067</v>
      </c>
      <c r="W2541" t="s">
        <v>45</v>
      </c>
      <c r="X2541" t="s">
        <v>25</v>
      </c>
      <c r="AA2541" t="s">
        <v>1068</v>
      </c>
      <c r="AB2541" t="s">
        <v>1069</v>
      </c>
      <c r="AE2541" t="s">
        <v>1066</v>
      </c>
      <c r="AF2541" t="s">
        <v>1067</v>
      </c>
      <c r="AI2541" t="s">
        <v>45</v>
      </c>
      <c r="AJ2541" t="s">
        <v>25</v>
      </c>
      <c r="AM2541" t="s">
        <v>1068</v>
      </c>
      <c r="AN2541" t="s">
        <v>1069</v>
      </c>
      <c r="AQ2541" t="s">
        <v>1066</v>
      </c>
      <c r="AR2541" t="s">
        <v>1067</v>
      </c>
    </row>
    <row r="2542" spans="2:44" ht="16.5" customHeight="1">
      <c r="B2542" t="str">
        <f>VLOOKUP(F2542,Sheet2!C:H,6,FALSE)</f>
        <v>default</v>
      </c>
      <c r="C2542" t="str">
        <f>VLOOKUP(F2542,Sheet2!C:C,1,FALSE)</f>
        <v>Schalter-, Steckdosenabdeckung</v>
      </c>
      <c r="D2542" t="s">
        <v>6717</v>
      </c>
      <c r="E2542" t="s">
        <v>22155</v>
      </c>
      <c r="F2542" t="s">
        <v>6718</v>
      </c>
      <c r="G2542" t="s">
        <v>6720</v>
      </c>
      <c r="H2542" t="s">
        <v>6719</v>
      </c>
      <c r="K2542" t="s">
        <v>17</v>
      </c>
      <c r="L2542" t="s">
        <v>37</v>
      </c>
      <c r="O2542" t="s">
        <v>17</v>
      </c>
      <c r="P2542" t="s">
        <v>37</v>
      </c>
      <c r="S2542" t="s">
        <v>1184</v>
      </c>
      <c r="T2542" t="s">
        <v>1185</v>
      </c>
      <c r="W2542" t="s">
        <v>17</v>
      </c>
      <c r="X2542" t="s">
        <v>37</v>
      </c>
      <c r="AA2542" t="s">
        <v>17</v>
      </c>
      <c r="AB2542" t="s">
        <v>37</v>
      </c>
      <c r="AE2542" t="s">
        <v>1184</v>
      </c>
      <c r="AF2542" t="s">
        <v>1185</v>
      </c>
      <c r="AI2542" t="s">
        <v>17</v>
      </c>
      <c r="AJ2542" t="s">
        <v>37</v>
      </c>
      <c r="AM2542" t="s">
        <v>17</v>
      </c>
      <c r="AN2542" t="s">
        <v>37</v>
      </c>
      <c r="AQ2542" t="s">
        <v>1184</v>
      </c>
      <c r="AR2542" t="s">
        <v>1185</v>
      </c>
    </row>
    <row r="2543" spans="2:44" ht="16.5" customHeight="1">
      <c r="B2543" t="str">
        <f>VLOOKUP(F2543,Sheet2!C:H,6,FALSE)</f>
        <v>default,berlin,hannover</v>
      </c>
      <c r="C2543" t="str">
        <f>VLOOKUP(F2543,Sheet2!C:C,1,FALSE)</f>
        <v>Schamottesteine</v>
      </c>
      <c r="D2543" t="s">
        <v>9895</v>
      </c>
      <c r="E2543" t="s">
        <v>23456</v>
      </c>
      <c r="F2543" t="s">
        <v>430</v>
      </c>
      <c r="G2543" t="s">
        <v>430</v>
      </c>
      <c r="H2543" t="s">
        <v>9897</v>
      </c>
      <c r="I2543" t="s">
        <v>20665</v>
      </c>
      <c r="K2543" t="s">
        <v>9896</v>
      </c>
      <c r="L2543" t="s">
        <v>154</v>
      </c>
      <c r="M2543" t="s">
        <v>20666</v>
      </c>
      <c r="O2543" t="s">
        <v>9899</v>
      </c>
      <c r="P2543" t="s">
        <v>1075</v>
      </c>
      <c r="Q2543" t="s">
        <v>20667</v>
      </c>
      <c r="S2543" t="s">
        <v>9898</v>
      </c>
      <c r="T2543" t="s">
        <v>1074</v>
      </c>
      <c r="U2543" t="s">
        <v>20665</v>
      </c>
      <c r="W2543" t="s">
        <v>9896</v>
      </c>
      <c r="X2543" t="s">
        <v>154</v>
      </c>
      <c r="Y2543" t="s">
        <v>20666</v>
      </c>
      <c r="AA2543" t="s">
        <v>9899</v>
      </c>
      <c r="AB2543" t="s">
        <v>1075</v>
      </c>
      <c r="AC2543" t="s">
        <v>20667</v>
      </c>
      <c r="AE2543" t="s">
        <v>9898</v>
      </c>
      <c r="AF2543" t="s">
        <v>1074</v>
      </c>
      <c r="AG2543" t="s">
        <v>20665</v>
      </c>
      <c r="AI2543" t="s">
        <v>9896</v>
      </c>
      <c r="AJ2543" t="s">
        <v>154</v>
      </c>
      <c r="AK2543" t="s">
        <v>20666</v>
      </c>
      <c r="AM2543" t="s">
        <v>9899</v>
      </c>
      <c r="AN2543" t="s">
        <v>1075</v>
      </c>
      <c r="AO2543" t="s">
        <v>20667</v>
      </c>
      <c r="AQ2543" t="s">
        <v>9898</v>
      </c>
      <c r="AR2543" t="s">
        <v>1074</v>
      </c>
    </row>
    <row r="2544" spans="2:44" ht="16.5" customHeight="1">
      <c r="B2544" t="str">
        <f>VLOOKUP(F2544,Sheet2!C:H,6,FALSE)</f>
        <v>default,hannover</v>
      </c>
      <c r="C2544" t="str">
        <f>VLOOKUP(F2544,Sheet2!C:C,1,FALSE)</f>
        <v>Schaschlikspieße</v>
      </c>
      <c r="D2544" t="s">
        <v>9684</v>
      </c>
      <c r="E2544" t="s">
        <v>23373</v>
      </c>
      <c r="F2544" t="s">
        <v>433</v>
      </c>
      <c r="G2544" t="s">
        <v>9687</v>
      </c>
      <c r="H2544" t="s">
        <v>9686</v>
      </c>
      <c r="I2544" t="s">
        <v>19930</v>
      </c>
      <c r="K2544" t="s">
        <v>17</v>
      </c>
      <c r="L2544" t="s">
        <v>37</v>
      </c>
      <c r="M2544" t="s">
        <v>1187</v>
      </c>
      <c r="O2544" t="s">
        <v>17</v>
      </c>
      <c r="P2544" t="s">
        <v>37</v>
      </c>
      <c r="Q2544" t="s">
        <v>19931</v>
      </c>
      <c r="S2544" t="s">
        <v>1184</v>
      </c>
      <c r="T2544" t="s">
        <v>1185</v>
      </c>
      <c r="U2544" t="s">
        <v>19930</v>
      </c>
      <c r="W2544" t="s">
        <v>17</v>
      </c>
      <c r="X2544" t="s">
        <v>37</v>
      </c>
      <c r="Y2544" t="s">
        <v>1187</v>
      </c>
      <c r="AA2544" t="s">
        <v>17</v>
      </c>
      <c r="AB2544" t="s">
        <v>37</v>
      </c>
      <c r="AC2544" t="s">
        <v>19931</v>
      </c>
      <c r="AE2544" t="s">
        <v>1184</v>
      </c>
      <c r="AF2544" t="s">
        <v>1185</v>
      </c>
      <c r="AG2544" t="s">
        <v>19930</v>
      </c>
      <c r="AI2544" t="s">
        <v>17</v>
      </c>
      <c r="AJ2544" t="s">
        <v>37</v>
      </c>
      <c r="AK2544" t="s">
        <v>1187</v>
      </c>
      <c r="AM2544" t="s">
        <v>17</v>
      </c>
      <c r="AN2544" t="s">
        <v>37</v>
      </c>
      <c r="AO2544" t="s">
        <v>19931</v>
      </c>
      <c r="AQ2544" t="s">
        <v>1184</v>
      </c>
      <c r="AR2544" t="s">
        <v>1185</v>
      </c>
    </row>
    <row r="2545" spans="2:44" ht="16.5" customHeight="1">
      <c r="B2545" t="str">
        <f>VLOOKUP(F2545,Sheet2!C:H,6,FALSE)</f>
        <v>default</v>
      </c>
      <c r="C2545" t="str">
        <f>VLOOKUP(F2545,Sheet2!C:C,1,FALSE)</f>
        <v>Schaufel</v>
      </c>
      <c r="D2545" t="s">
        <v>7308</v>
      </c>
      <c r="E2545" t="s">
        <v>22393</v>
      </c>
      <c r="F2545" t="s">
        <v>7309</v>
      </c>
      <c r="G2545" t="s">
        <v>7310</v>
      </c>
      <c r="H2545" t="s">
        <v>3718</v>
      </c>
      <c r="K2545" t="s">
        <v>24</v>
      </c>
      <c r="L2545" t="s">
        <v>123</v>
      </c>
      <c r="O2545" t="s">
        <v>24</v>
      </c>
      <c r="P2545" t="s">
        <v>19914</v>
      </c>
      <c r="S2545" t="s">
        <v>24</v>
      </c>
      <c r="T2545" t="s">
        <v>19915</v>
      </c>
      <c r="W2545" t="s">
        <v>24</v>
      </c>
      <c r="X2545" t="s">
        <v>123</v>
      </c>
      <c r="AA2545" t="s">
        <v>24</v>
      </c>
      <c r="AB2545" t="s">
        <v>19914</v>
      </c>
      <c r="AE2545" t="s">
        <v>24</v>
      </c>
      <c r="AF2545" t="s">
        <v>19915</v>
      </c>
      <c r="AI2545" t="s">
        <v>24</v>
      </c>
      <c r="AJ2545" t="s">
        <v>123</v>
      </c>
      <c r="AM2545" t="s">
        <v>24</v>
      </c>
      <c r="AN2545" t="s">
        <v>19914</v>
      </c>
      <c r="AQ2545" t="s">
        <v>24</v>
      </c>
      <c r="AR2545" t="s">
        <v>19915</v>
      </c>
    </row>
    <row r="2546" spans="2:44" ht="16.5" customHeight="1">
      <c r="B2546" t="str">
        <f>VLOOKUP(F2546,Sheet2!C:H,6,FALSE)</f>
        <v>default</v>
      </c>
      <c r="C2546" t="str">
        <f>VLOOKUP(F2546,Sheet2!C:C,1,FALSE)</f>
        <v>Schaufel (Kunststoff, Metall - ohne Holzstiel)</v>
      </c>
      <c r="D2546" t="s">
        <v>11651</v>
      </c>
      <c r="E2546" t="s">
        <v>24167</v>
      </c>
      <c r="F2546" t="s">
        <v>11652</v>
      </c>
      <c r="G2546" t="s">
        <v>11654</v>
      </c>
      <c r="H2546" t="s">
        <v>11653</v>
      </c>
      <c r="K2546" t="s">
        <v>59</v>
      </c>
      <c r="L2546" t="s">
        <v>25</v>
      </c>
      <c r="O2546" t="s">
        <v>1106</v>
      </c>
      <c r="P2546" t="s">
        <v>1069</v>
      </c>
      <c r="S2546" t="s">
        <v>1103</v>
      </c>
      <c r="T2546" t="s">
        <v>1067</v>
      </c>
      <c r="W2546" t="s">
        <v>59</v>
      </c>
      <c r="X2546" t="s">
        <v>25</v>
      </c>
      <c r="AA2546" t="s">
        <v>1106</v>
      </c>
      <c r="AB2546" t="s">
        <v>1069</v>
      </c>
      <c r="AE2546" t="s">
        <v>1103</v>
      </c>
      <c r="AF2546" t="s">
        <v>1067</v>
      </c>
      <c r="AI2546" t="s">
        <v>59</v>
      </c>
      <c r="AJ2546" t="s">
        <v>25</v>
      </c>
      <c r="AM2546" t="s">
        <v>1106</v>
      </c>
      <c r="AN2546" t="s">
        <v>1069</v>
      </c>
      <c r="AQ2546" t="s">
        <v>1103</v>
      </c>
      <c r="AR2546" t="s">
        <v>1067</v>
      </c>
    </row>
    <row r="2547" spans="2:44" ht="16.5" customHeight="1">
      <c r="B2547" t="str">
        <f>VLOOKUP(F2547,Sheet2!C:H,6,FALSE)</f>
        <v>default</v>
      </c>
      <c r="C2547" t="str">
        <f>VLOOKUP(F2547,Sheet2!C:C,1,FALSE)</f>
        <v>Schaukel (ohne Fundament)</v>
      </c>
      <c r="D2547" t="s">
        <v>7640</v>
      </c>
      <c r="E2547" t="s">
        <v>22545</v>
      </c>
      <c r="F2547" t="s">
        <v>7641</v>
      </c>
      <c r="G2547" t="s">
        <v>7643</v>
      </c>
      <c r="H2547" t="s">
        <v>7642</v>
      </c>
      <c r="I2547" t="s">
        <v>2379</v>
      </c>
      <c r="K2547" t="s">
        <v>24</v>
      </c>
      <c r="L2547" t="s">
        <v>123</v>
      </c>
      <c r="M2547" t="s">
        <v>2379</v>
      </c>
      <c r="O2547" t="s">
        <v>24</v>
      </c>
      <c r="P2547" t="s">
        <v>19914</v>
      </c>
      <c r="Q2547" t="s">
        <v>2381</v>
      </c>
      <c r="S2547" t="s">
        <v>24</v>
      </c>
      <c r="T2547" t="s">
        <v>19915</v>
      </c>
      <c r="U2547" t="s">
        <v>2379</v>
      </c>
      <c r="W2547" t="s">
        <v>24</v>
      </c>
      <c r="X2547" t="s">
        <v>123</v>
      </c>
      <c r="Y2547" t="s">
        <v>2379</v>
      </c>
      <c r="AA2547" t="s">
        <v>24</v>
      </c>
      <c r="AB2547" t="s">
        <v>19914</v>
      </c>
      <c r="AC2547" t="s">
        <v>2381</v>
      </c>
      <c r="AE2547" t="s">
        <v>24</v>
      </c>
      <c r="AF2547" t="s">
        <v>19915</v>
      </c>
      <c r="AG2547" t="s">
        <v>2379</v>
      </c>
      <c r="AI2547" t="s">
        <v>24</v>
      </c>
      <c r="AJ2547" t="s">
        <v>123</v>
      </c>
      <c r="AK2547" t="s">
        <v>2379</v>
      </c>
      <c r="AM2547" t="s">
        <v>24</v>
      </c>
      <c r="AN2547" t="s">
        <v>19914</v>
      </c>
      <c r="AO2547" t="s">
        <v>2381</v>
      </c>
      <c r="AQ2547" t="s">
        <v>24</v>
      </c>
      <c r="AR2547" t="s">
        <v>19915</v>
      </c>
    </row>
    <row r="2548" spans="2:44" ht="16.5" customHeight="1">
      <c r="B2548" t="str">
        <f>VLOOKUP(F2548,Sheet2!C:H,6,FALSE)</f>
        <v>default</v>
      </c>
      <c r="C2548" t="str">
        <f>VLOOKUP(F2548,Sheet2!C:C,1,FALSE)</f>
        <v>Schaukelpferd</v>
      </c>
      <c r="D2548" t="s">
        <v>5810</v>
      </c>
      <c r="E2548" t="s">
        <v>21771</v>
      </c>
      <c r="F2548" t="s">
        <v>5811</v>
      </c>
      <c r="G2548" t="s">
        <v>5811</v>
      </c>
      <c r="H2548" t="s">
        <v>5812</v>
      </c>
      <c r="K2548" t="s">
        <v>24</v>
      </c>
      <c r="L2548" t="s">
        <v>123</v>
      </c>
      <c r="O2548" t="s">
        <v>24</v>
      </c>
      <c r="P2548" t="s">
        <v>19914</v>
      </c>
      <c r="S2548" t="s">
        <v>24</v>
      </c>
      <c r="T2548" t="s">
        <v>19915</v>
      </c>
      <c r="W2548" t="s">
        <v>24</v>
      </c>
      <c r="X2548" t="s">
        <v>123</v>
      </c>
      <c r="AA2548" t="s">
        <v>24</v>
      </c>
      <c r="AB2548" t="s">
        <v>19914</v>
      </c>
      <c r="AE2548" t="s">
        <v>24</v>
      </c>
      <c r="AF2548" t="s">
        <v>19915</v>
      </c>
      <c r="AI2548" t="s">
        <v>24</v>
      </c>
      <c r="AJ2548" t="s">
        <v>123</v>
      </c>
      <c r="AM2548" t="s">
        <v>24</v>
      </c>
      <c r="AN2548" t="s">
        <v>19914</v>
      </c>
      <c r="AQ2548" t="s">
        <v>24</v>
      </c>
      <c r="AR2548" t="s">
        <v>19915</v>
      </c>
    </row>
    <row r="2549" spans="2:44" ht="16.5" customHeight="1">
      <c r="B2549" t="str">
        <f>VLOOKUP(F2549,Sheet2!C:H,6,FALSE)</f>
        <v>default,berlin</v>
      </c>
      <c r="C2549" t="str">
        <f>VLOOKUP(F2549,Sheet2!C:C,1,FALSE)</f>
        <v>Schaukelstuhl</v>
      </c>
      <c r="D2549" t="s">
        <v>7436</v>
      </c>
      <c r="E2549" t="s">
        <v>22455</v>
      </c>
      <c r="F2549" t="s">
        <v>7438</v>
      </c>
      <c r="G2549" t="s">
        <v>7440</v>
      </c>
      <c r="H2549" t="s">
        <v>7439</v>
      </c>
      <c r="K2549" t="s">
        <v>24</v>
      </c>
      <c r="L2549" t="s">
        <v>123</v>
      </c>
      <c r="O2549" t="s">
        <v>24</v>
      </c>
      <c r="P2549" t="s">
        <v>19914</v>
      </c>
      <c r="S2549" t="s">
        <v>24</v>
      </c>
      <c r="T2549" t="s">
        <v>19915</v>
      </c>
      <c r="W2549" t="s">
        <v>24</v>
      </c>
      <c r="X2549" t="s">
        <v>123</v>
      </c>
      <c r="AA2549" t="s">
        <v>24</v>
      </c>
      <c r="AB2549" t="s">
        <v>19914</v>
      </c>
      <c r="AE2549" t="s">
        <v>24</v>
      </c>
      <c r="AF2549" t="s">
        <v>19915</v>
      </c>
      <c r="AI2549" t="s">
        <v>24</v>
      </c>
      <c r="AJ2549" t="s">
        <v>123</v>
      </c>
      <c r="AM2549" t="s">
        <v>24</v>
      </c>
      <c r="AN2549" t="s">
        <v>19914</v>
      </c>
      <c r="AQ2549" t="s">
        <v>24</v>
      </c>
      <c r="AR2549" t="s">
        <v>19915</v>
      </c>
    </row>
    <row r="2550" spans="2:44" ht="16.5" customHeight="1">
      <c r="B2550" t="str">
        <f>VLOOKUP(F2550,Sheet2!C:H,6,FALSE)</f>
        <v>default,berlin</v>
      </c>
      <c r="C2550" t="str">
        <f>VLOOKUP(F2550,Sheet2!C:C,1,FALSE)</f>
        <v>Schaukelstühle</v>
      </c>
      <c r="D2550" t="s">
        <v>22542</v>
      </c>
      <c r="E2550" t="s">
        <v>22543</v>
      </c>
      <c r="F2550" t="s">
        <v>13485</v>
      </c>
      <c r="I2550" t="s">
        <v>19551</v>
      </c>
      <c r="K2550" t="s">
        <v>24</v>
      </c>
      <c r="L2550" t="s">
        <v>13732</v>
      </c>
      <c r="AG2550" t="s">
        <v>19551</v>
      </c>
      <c r="AI2550" t="s">
        <v>13356</v>
      </c>
      <c r="AJ2550" t="s">
        <v>13651</v>
      </c>
    </row>
    <row r="2551" spans="2:44" ht="16.5" customHeight="1">
      <c r="B2551" t="str">
        <f>VLOOKUP(F2551,Sheet2!C:H,6,FALSE)</f>
        <v>default</v>
      </c>
      <c r="C2551" t="str">
        <f>VLOOKUP(F2551,Sheet2!C:C,1,FALSE)</f>
        <v>Schaumfolien (Verpackung)</v>
      </c>
      <c r="D2551" t="s">
        <v>10501</v>
      </c>
      <c r="E2551" t="s">
        <v>23695</v>
      </c>
      <c r="F2551" t="s">
        <v>10502</v>
      </c>
      <c r="G2551" t="s">
        <v>10504</v>
      </c>
      <c r="H2551" t="s">
        <v>10503</v>
      </c>
      <c r="K2551" t="s">
        <v>59</v>
      </c>
      <c r="L2551" t="s">
        <v>19903</v>
      </c>
      <c r="O2551" t="s">
        <v>1106</v>
      </c>
      <c r="P2551" t="s">
        <v>19904</v>
      </c>
      <c r="S2551" t="s">
        <v>1103</v>
      </c>
      <c r="T2551" t="s">
        <v>19905</v>
      </c>
      <c r="W2551" t="s">
        <v>59</v>
      </c>
      <c r="X2551" t="s">
        <v>19903</v>
      </c>
      <c r="AA2551" t="s">
        <v>1106</v>
      </c>
      <c r="AB2551" t="s">
        <v>19904</v>
      </c>
      <c r="AE2551" t="s">
        <v>1103</v>
      </c>
      <c r="AF2551" t="s">
        <v>19905</v>
      </c>
      <c r="AI2551" t="s">
        <v>59</v>
      </c>
      <c r="AJ2551" t="s">
        <v>19903</v>
      </c>
      <c r="AM2551" t="s">
        <v>1106</v>
      </c>
      <c r="AN2551" t="s">
        <v>19904</v>
      </c>
      <c r="AQ2551" t="s">
        <v>1103</v>
      </c>
      <c r="AR2551" t="s">
        <v>19905</v>
      </c>
    </row>
    <row r="2552" spans="2:44" ht="16.5" customHeight="1">
      <c r="B2552" t="str">
        <f>VLOOKUP(F2552,Sheet2!C:H,6,FALSE)</f>
        <v>default,berlin,hannover</v>
      </c>
      <c r="C2552" t="str">
        <f>VLOOKUP(F2552,Sheet2!C:C,1,FALSE)</f>
        <v>Schaumlöscher</v>
      </c>
      <c r="D2552" t="s">
        <v>10315</v>
      </c>
      <c r="E2552" t="s">
        <v>23638</v>
      </c>
      <c r="F2552" t="s">
        <v>427</v>
      </c>
      <c r="G2552" t="s">
        <v>10317</v>
      </c>
      <c r="H2552" t="s">
        <v>10316</v>
      </c>
      <c r="I2552" t="s">
        <v>428</v>
      </c>
      <c r="K2552" t="s">
        <v>20</v>
      </c>
      <c r="L2552" t="s">
        <v>20359</v>
      </c>
      <c r="M2552" t="s">
        <v>5279</v>
      </c>
      <c r="O2552" t="s">
        <v>1140</v>
      </c>
      <c r="P2552" t="s">
        <v>20360</v>
      </c>
      <c r="Q2552" t="s">
        <v>5277</v>
      </c>
      <c r="S2552" t="s">
        <v>1136</v>
      </c>
      <c r="T2552" t="s">
        <v>20361</v>
      </c>
      <c r="U2552" t="s">
        <v>428</v>
      </c>
      <c r="W2552" t="s">
        <v>20</v>
      </c>
      <c r="X2552" t="s">
        <v>20359</v>
      </c>
      <c r="Y2552" t="s">
        <v>5279</v>
      </c>
      <c r="AA2552" t="s">
        <v>1140</v>
      </c>
      <c r="AB2552" t="s">
        <v>20360</v>
      </c>
      <c r="AC2552" t="s">
        <v>5277</v>
      </c>
      <c r="AE2552" t="s">
        <v>1136</v>
      </c>
      <c r="AF2552" t="s">
        <v>20361</v>
      </c>
      <c r="AG2552" t="s">
        <v>428</v>
      </c>
      <c r="AI2552" t="s">
        <v>20</v>
      </c>
      <c r="AJ2552" t="s">
        <v>20359</v>
      </c>
      <c r="AK2552" t="s">
        <v>5279</v>
      </c>
      <c r="AM2552" t="s">
        <v>1140</v>
      </c>
      <c r="AN2552" t="s">
        <v>20360</v>
      </c>
      <c r="AO2552" t="s">
        <v>5277</v>
      </c>
      <c r="AQ2552" t="s">
        <v>1136</v>
      </c>
      <c r="AR2552" t="s">
        <v>20361</v>
      </c>
    </row>
    <row r="2553" spans="2:44" ht="16.5" customHeight="1">
      <c r="B2553" t="str">
        <f>VLOOKUP(F2553,Sheet2!C:H,6,FALSE)</f>
        <v>default</v>
      </c>
      <c r="C2553" t="str">
        <f>VLOOKUP(F2553,Sheet2!C:C,1,FALSE)</f>
        <v>Schaumstoffpolster, -matratzen</v>
      </c>
      <c r="D2553" t="s">
        <v>10124</v>
      </c>
      <c r="E2553" t="s">
        <v>23565</v>
      </c>
      <c r="F2553" t="s">
        <v>10126</v>
      </c>
      <c r="G2553" t="s">
        <v>10128</v>
      </c>
      <c r="H2553" t="s">
        <v>10127</v>
      </c>
      <c r="K2553" t="s">
        <v>24</v>
      </c>
      <c r="L2553" t="s">
        <v>123</v>
      </c>
      <c r="O2553" t="s">
        <v>24</v>
      </c>
      <c r="P2553" t="s">
        <v>19914</v>
      </c>
      <c r="S2553" t="s">
        <v>24</v>
      </c>
      <c r="T2553" t="s">
        <v>19915</v>
      </c>
      <c r="W2553" t="s">
        <v>24</v>
      </c>
      <c r="X2553" t="s">
        <v>123</v>
      </c>
      <c r="AA2553" t="s">
        <v>24</v>
      </c>
      <c r="AB2553" t="s">
        <v>19914</v>
      </c>
      <c r="AE2553" t="s">
        <v>24</v>
      </c>
      <c r="AF2553" t="s">
        <v>19915</v>
      </c>
      <c r="AI2553" t="s">
        <v>24</v>
      </c>
      <c r="AJ2553" t="s">
        <v>123</v>
      </c>
      <c r="AM2553" t="s">
        <v>24</v>
      </c>
      <c r="AN2553" t="s">
        <v>19914</v>
      </c>
      <c r="AQ2553" t="s">
        <v>24</v>
      </c>
      <c r="AR2553" t="s">
        <v>19915</v>
      </c>
    </row>
    <row r="2554" spans="2:44" ht="16.5" customHeight="1">
      <c r="B2554" t="str">
        <f>VLOOKUP(F2554,Sheet2!C:H,6,FALSE)</f>
        <v>default,berlin,hannover</v>
      </c>
      <c r="C2554" t="str">
        <f>VLOOKUP(F2554,Sheet2!C:C,1,FALSE)</f>
        <v>Schaumstoffverpackungen</v>
      </c>
      <c r="D2554" t="s">
        <v>10650</v>
      </c>
      <c r="E2554" t="s">
        <v>23762</v>
      </c>
      <c r="F2554" t="s">
        <v>424</v>
      </c>
      <c r="G2554" t="s">
        <v>10652</v>
      </c>
      <c r="H2554" t="s">
        <v>10651</v>
      </c>
      <c r="I2554" t="s">
        <v>20475</v>
      </c>
      <c r="K2554" t="s">
        <v>51</v>
      </c>
      <c r="L2554" t="s">
        <v>2202</v>
      </c>
      <c r="M2554" t="s">
        <v>2516</v>
      </c>
      <c r="O2554" t="s">
        <v>1332</v>
      </c>
      <c r="P2554" t="s">
        <v>2208</v>
      </c>
      <c r="Q2554" t="s">
        <v>20476</v>
      </c>
      <c r="S2554" t="s">
        <v>1330</v>
      </c>
      <c r="T2554" t="s">
        <v>2205</v>
      </c>
      <c r="U2554" t="s">
        <v>20475</v>
      </c>
      <c r="W2554" t="s">
        <v>51</v>
      </c>
      <c r="X2554" t="s">
        <v>2202</v>
      </c>
      <c r="Y2554" t="s">
        <v>2516</v>
      </c>
      <c r="AA2554" t="s">
        <v>1332</v>
      </c>
      <c r="AB2554" t="s">
        <v>2208</v>
      </c>
      <c r="AC2554" t="s">
        <v>20476</v>
      </c>
      <c r="AE2554" t="s">
        <v>1330</v>
      </c>
      <c r="AF2554" t="s">
        <v>2205</v>
      </c>
      <c r="AG2554" t="s">
        <v>20475</v>
      </c>
      <c r="AI2554" t="s">
        <v>51</v>
      </c>
      <c r="AJ2554" t="s">
        <v>2202</v>
      </c>
      <c r="AK2554" t="s">
        <v>2516</v>
      </c>
      <c r="AM2554" t="s">
        <v>1332</v>
      </c>
      <c r="AN2554" t="s">
        <v>2208</v>
      </c>
      <c r="AO2554" t="s">
        <v>20476</v>
      </c>
      <c r="AQ2554" t="s">
        <v>1330</v>
      </c>
      <c r="AR2554" t="s">
        <v>2205</v>
      </c>
    </row>
    <row r="2555" spans="2:44" ht="16.5" customHeight="1">
      <c r="B2555" t="str">
        <f>VLOOKUP(F2555,Sheet2!C:H,6,FALSE)</f>
        <v>default</v>
      </c>
      <c r="C2555" t="str">
        <f>VLOOKUP(F2555,Sheet2!C:C,1,FALSE)</f>
        <v>Scheckkarte</v>
      </c>
      <c r="D2555" t="s">
        <v>2314</v>
      </c>
      <c r="E2555" t="s">
        <v>20395</v>
      </c>
      <c r="F2555" t="s">
        <v>2315</v>
      </c>
      <c r="G2555" t="s">
        <v>2317</v>
      </c>
      <c r="H2555" t="s">
        <v>2316</v>
      </c>
      <c r="K2555" t="s">
        <v>45</v>
      </c>
      <c r="L2555" t="s">
        <v>25</v>
      </c>
      <c r="O2555" t="s">
        <v>1068</v>
      </c>
      <c r="P2555" t="s">
        <v>1069</v>
      </c>
      <c r="S2555" t="s">
        <v>1066</v>
      </c>
      <c r="T2555" t="s">
        <v>1067</v>
      </c>
      <c r="W2555" t="s">
        <v>45</v>
      </c>
      <c r="X2555" t="s">
        <v>25</v>
      </c>
      <c r="AA2555" t="s">
        <v>1068</v>
      </c>
      <c r="AB2555" t="s">
        <v>1069</v>
      </c>
      <c r="AE2555" t="s">
        <v>1066</v>
      </c>
      <c r="AF2555" t="s">
        <v>1067</v>
      </c>
      <c r="AI2555" t="s">
        <v>45</v>
      </c>
      <c r="AJ2555" t="s">
        <v>25</v>
      </c>
      <c r="AM2555" t="s">
        <v>1068</v>
      </c>
      <c r="AN2555" t="s">
        <v>1069</v>
      </c>
      <c r="AQ2555" t="s">
        <v>1066</v>
      </c>
      <c r="AR2555" t="s">
        <v>1067</v>
      </c>
    </row>
    <row r="2556" spans="2:44" ht="16.5" customHeight="1">
      <c r="B2556" t="str">
        <f>VLOOKUP(F2556,Sheet2!C:H,6,FALSE)</f>
        <v>default,berlin</v>
      </c>
      <c r="C2556" t="str">
        <f>VLOOKUP(F2556,Sheet2!C:C,1,FALSE)</f>
        <v>Scheckkarten</v>
      </c>
      <c r="D2556" t="s">
        <v>21581</v>
      </c>
      <c r="E2556" t="s">
        <v>21582</v>
      </c>
      <c r="F2556" t="s">
        <v>12551</v>
      </c>
      <c r="I2556" t="s">
        <v>19550</v>
      </c>
      <c r="K2556" t="s">
        <v>45</v>
      </c>
      <c r="L2556" t="s">
        <v>25</v>
      </c>
      <c r="AG2556" t="s">
        <v>19550</v>
      </c>
      <c r="AI2556" t="s">
        <v>12473</v>
      </c>
      <c r="AJ2556" t="s">
        <v>11915</v>
      </c>
    </row>
    <row r="2557" spans="2:44" ht="16.5" customHeight="1">
      <c r="B2557" t="str">
        <f>VLOOKUP(F2557,Sheet2!C:H,6,FALSE)</f>
        <v>default</v>
      </c>
      <c r="C2557" t="str">
        <f>VLOOKUP(F2557,Sheet2!C:C,1,FALSE)</f>
        <v>Scheiben (Fensterscheiben)</v>
      </c>
      <c r="D2557" t="s">
        <v>10662</v>
      </c>
      <c r="E2557" t="s">
        <v>23770</v>
      </c>
      <c r="F2557" t="s">
        <v>10664</v>
      </c>
      <c r="G2557" t="s">
        <v>10666</v>
      </c>
      <c r="H2557" t="s">
        <v>10665</v>
      </c>
      <c r="K2557" t="s">
        <v>1072</v>
      </c>
      <c r="L2557" t="s">
        <v>154</v>
      </c>
      <c r="O2557" t="s">
        <v>1072</v>
      </c>
      <c r="P2557" t="s">
        <v>1075</v>
      </c>
      <c r="S2557" t="s">
        <v>1073</v>
      </c>
      <c r="T2557" t="s">
        <v>1074</v>
      </c>
      <c r="W2557" t="s">
        <v>1072</v>
      </c>
      <c r="X2557" t="s">
        <v>154</v>
      </c>
      <c r="AA2557" t="s">
        <v>1072</v>
      </c>
      <c r="AB2557" t="s">
        <v>1075</v>
      </c>
      <c r="AE2557" t="s">
        <v>1073</v>
      </c>
      <c r="AF2557" t="s">
        <v>1074</v>
      </c>
      <c r="AI2557" t="s">
        <v>1072</v>
      </c>
      <c r="AJ2557" t="s">
        <v>154</v>
      </c>
      <c r="AM2557" t="s">
        <v>1072</v>
      </c>
      <c r="AN2557" t="s">
        <v>1075</v>
      </c>
      <c r="AQ2557" t="s">
        <v>1073</v>
      </c>
      <c r="AR2557" t="s">
        <v>1074</v>
      </c>
    </row>
    <row r="2558" spans="2:44" ht="16.5" customHeight="1">
      <c r="B2558" t="str">
        <f>VLOOKUP(F2558,Sheet2!C:H,6,FALSE)</f>
        <v>default</v>
      </c>
      <c r="C2558" t="str">
        <f>VLOOKUP(F2558,Sheet2!C:C,1,FALSE)</f>
        <v>Scheiben (Scherben, Autoscheibe usw.)</v>
      </c>
      <c r="D2558" t="s">
        <v>4452</v>
      </c>
      <c r="E2558" t="s">
        <v>21213</v>
      </c>
      <c r="F2558" t="s">
        <v>4453</v>
      </c>
      <c r="G2558" t="s">
        <v>4457</v>
      </c>
      <c r="H2558" t="s">
        <v>4455</v>
      </c>
      <c r="I2558" t="s">
        <v>4454</v>
      </c>
      <c r="K2558" t="s">
        <v>17</v>
      </c>
      <c r="L2558" t="s">
        <v>37</v>
      </c>
      <c r="M2558" t="s">
        <v>4458</v>
      </c>
      <c r="O2558" t="s">
        <v>17</v>
      </c>
      <c r="P2558" t="s">
        <v>37</v>
      </c>
      <c r="Q2558" t="s">
        <v>4456</v>
      </c>
      <c r="S2558" t="s">
        <v>1184</v>
      </c>
      <c r="T2558" t="s">
        <v>1185</v>
      </c>
      <c r="U2558" t="s">
        <v>4454</v>
      </c>
      <c r="W2558" t="s">
        <v>17</v>
      </c>
      <c r="X2558" t="s">
        <v>37</v>
      </c>
      <c r="Y2558" t="s">
        <v>4458</v>
      </c>
      <c r="AA2558" t="s">
        <v>17</v>
      </c>
      <c r="AB2558" t="s">
        <v>37</v>
      </c>
      <c r="AC2558" t="s">
        <v>4456</v>
      </c>
      <c r="AE2558" t="s">
        <v>1184</v>
      </c>
      <c r="AF2558" t="s">
        <v>1185</v>
      </c>
      <c r="AG2558" t="s">
        <v>4454</v>
      </c>
      <c r="AI2558" t="s">
        <v>17</v>
      </c>
      <c r="AJ2558" t="s">
        <v>37</v>
      </c>
      <c r="AK2558" t="s">
        <v>4458</v>
      </c>
      <c r="AM2558" t="s">
        <v>17</v>
      </c>
      <c r="AN2558" t="s">
        <v>37</v>
      </c>
      <c r="AO2558" t="s">
        <v>4456</v>
      </c>
      <c r="AQ2558" t="s">
        <v>1184</v>
      </c>
      <c r="AR2558" t="s">
        <v>1185</v>
      </c>
    </row>
    <row r="2559" spans="2:44" ht="16.5" customHeight="1">
      <c r="B2559" t="str">
        <f>VLOOKUP(F2559,Sheet2!C:H,6,FALSE)</f>
        <v>default</v>
      </c>
      <c r="C2559" t="str">
        <f>VLOOKUP(F2559,Sheet2!C:C,1,FALSE)</f>
        <v>Scheibenreiniger</v>
      </c>
      <c r="D2559" t="s">
        <v>9286</v>
      </c>
      <c r="E2559" t="s">
        <v>23217</v>
      </c>
      <c r="F2559" t="s">
        <v>9288</v>
      </c>
      <c r="G2559" t="s">
        <v>9289</v>
      </c>
      <c r="H2559" t="s">
        <v>3414</v>
      </c>
      <c r="K2559" t="s">
        <v>20</v>
      </c>
      <c r="L2559" t="s">
        <v>7</v>
      </c>
      <c r="O2559" t="s">
        <v>1140</v>
      </c>
      <c r="P2559" t="s">
        <v>19919</v>
      </c>
      <c r="S2559" t="s">
        <v>1136</v>
      </c>
      <c r="T2559" t="s">
        <v>19920</v>
      </c>
      <c r="W2559" t="s">
        <v>20</v>
      </c>
      <c r="X2559" t="s">
        <v>7</v>
      </c>
      <c r="AA2559" t="s">
        <v>1140</v>
      </c>
      <c r="AB2559" t="s">
        <v>19919</v>
      </c>
      <c r="AE2559" t="s">
        <v>1136</v>
      </c>
      <c r="AF2559" t="s">
        <v>19920</v>
      </c>
      <c r="AI2559" t="s">
        <v>20</v>
      </c>
      <c r="AJ2559" t="s">
        <v>7</v>
      </c>
      <c r="AM2559" t="s">
        <v>1140</v>
      </c>
      <c r="AN2559" t="s">
        <v>19919</v>
      </c>
      <c r="AQ2559" t="s">
        <v>1136</v>
      </c>
      <c r="AR2559" t="s">
        <v>19920</v>
      </c>
    </row>
    <row r="2560" spans="2:44" ht="16.5" customHeight="1">
      <c r="B2560" t="str">
        <f>VLOOKUP(F2560,Sheet2!C:H,6,FALSE)</f>
        <v>default,berlin</v>
      </c>
      <c r="C2560" t="str">
        <f>VLOOKUP(F2560,Sheet2!C:C,1,FALSE)</f>
        <v>Scherben</v>
      </c>
      <c r="D2560" t="s">
        <v>20719</v>
      </c>
      <c r="E2560" t="s">
        <v>20720</v>
      </c>
      <c r="F2560" t="s">
        <v>12812</v>
      </c>
      <c r="I2560" t="s">
        <v>19522</v>
      </c>
      <c r="K2560" t="s">
        <v>17</v>
      </c>
      <c r="L2560" t="s">
        <v>6400</v>
      </c>
      <c r="AG2560" t="s">
        <v>19522</v>
      </c>
      <c r="AI2560" t="s">
        <v>11336</v>
      </c>
      <c r="AJ2560" t="s">
        <v>13647</v>
      </c>
    </row>
    <row r="2561" spans="2:44" ht="16.5" customHeight="1">
      <c r="B2561" t="str">
        <f>VLOOKUP(F2561,Sheet2!C:H,6,FALSE)</f>
        <v>default</v>
      </c>
      <c r="C2561" t="str">
        <f>VLOOKUP(F2561,Sheet2!C:C,1,FALSE)</f>
        <v>Scheuermittel</v>
      </c>
      <c r="D2561" t="s">
        <v>10566</v>
      </c>
      <c r="E2561" t="s">
        <v>23722</v>
      </c>
      <c r="F2561" t="s">
        <v>10567</v>
      </c>
      <c r="G2561" t="s">
        <v>10567</v>
      </c>
      <c r="H2561" t="s">
        <v>10568</v>
      </c>
      <c r="K2561" t="s">
        <v>20</v>
      </c>
      <c r="L2561" t="s">
        <v>7</v>
      </c>
      <c r="O2561" t="s">
        <v>1140</v>
      </c>
      <c r="P2561" t="s">
        <v>19919</v>
      </c>
      <c r="S2561" t="s">
        <v>1136</v>
      </c>
      <c r="T2561" t="s">
        <v>19920</v>
      </c>
      <c r="W2561" t="s">
        <v>20</v>
      </c>
      <c r="X2561" t="s">
        <v>7</v>
      </c>
      <c r="AA2561" t="s">
        <v>1140</v>
      </c>
      <c r="AB2561" t="s">
        <v>19919</v>
      </c>
      <c r="AE2561" t="s">
        <v>1136</v>
      </c>
      <c r="AF2561" t="s">
        <v>19920</v>
      </c>
      <c r="AI2561" t="s">
        <v>20</v>
      </c>
      <c r="AJ2561" t="s">
        <v>7</v>
      </c>
      <c r="AM2561" t="s">
        <v>1140</v>
      </c>
      <c r="AN2561" t="s">
        <v>19919</v>
      </c>
      <c r="AQ2561" t="s">
        <v>1136</v>
      </c>
      <c r="AR2561" t="s">
        <v>19920</v>
      </c>
    </row>
    <row r="2562" spans="2:44" ht="16.5" customHeight="1">
      <c r="B2562" t="str">
        <f>VLOOKUP(F2562,Sheet2!C:H,6,FALSE)</f>
        <v>default,hannover</v>
      </c>
      <c r="C2562" t="str">
        <f>VLOOKUP(F2562,Sheet2!C:C,1,FALSE)</f>
        <v>Schiefer/ Schieferplatten</v>
      </c>
      <c r="D2562" t="s">
        <v>23206</v>
      </c>
      <c r="E2562" t="s">
        <v>23207</v>
      </c>
      <c r="F2562" t="s">
        <v>416</v>
      </c>
      <c r="I2562" t="s">
        <v>19778</v>
      </c>
      <c r="K2562" t="s">
        <v>11879</v>
      </c>
      <c r="L2562" t="s">
        <v>13733</v>
      </c>
      <c r="U2562" t="s">
        <v>19778</v>
      </c>
      <c r="X2562" t="s">
        <v>7</v>
      </c>
    </row>
    <row r="2563" spans="2:44" ht="16.5" customHeight="1">
      <c r="B2563" t="str">
        <f>VLOOKUP(F2563,Sheet2!C:H,6,FALSE)</f>
        <v>default,hannover</v>
      </c>
      <c r="C2563" t="str">
        <f>VLOOKUP(F2563,Sheet2!C:C,1,FALSE)</f>
        <v>Schilf</v>
      </c>
      <c r="D2563" t="s">
        <v>10441</v>
      </c>
      <c r="E2563" t="s">
        <v>23677</v>
      </c>
      <c r="F2563" t="s">
        <v>413</v>
      </c>
      <c r="G2563" t="s">
        <v>10446</v>
      </c>
      <c r="H2563" t="s">
        <v>10444</v>
      </c>
      <c r="I2563" t="s">
        <v>10443</v>
      </c>
      <c r="K2563" t="s">
        <v>260</v>
      </c>
      <c r="L2563" t="s">
        <v>11860</v>
      </c>
      <c r="M2563" t="s">
        <v>10447</v>
      </c>
      <c r="O2563" t="s">
        <v>260</v>
      </c>
      <c r="P2563" t="s">
        <v>21182</v>
      </c>
      <c r="Q2563" t="s">
        <v>10445</v>
      </c>
      <c r="S2563" t="s">
        <v>260</v>
      </c>
      <c r="T2563" t="s">
        <v>21183</v>
      </c>
      <c r="U2563" t="s">
        <v>10443</v>
      </c>
      <c r="W2563" t="s">
        <v>260</v>
      </c>
      <c r="X2563" t="s">
        <v>11860</v>
      </c>
      <c r="Y2563" t="s">
        <v>10447</v>
      </c>
      <c r="AA2563" t="s">
        <v>260</v>
      </c>
      <c r="AB2563" t="s">
        <v>21182</v>
      </c>
      <c r="AC2563" t="s">
        <v>10445</v>
      </c>
      <c r="AE2563" t="s">
        <v>260</v>
      </c>
      <c r="AF2563" t="s">
        <v>21183</v>
      </c>
      <c r="AG2563" t="s">
        <v>10443</v>
      </c>
      <c r="AI2563" t="s">
        <v>260</v>
      </c>
      <c r="AJ2563" t="s">
        <v>11860</v>
      </c>
      <c r="AK2563" t="s">
        <v>10447</v>
      </c>
      <c r="AM2563" t="s">
        <v>260</v>
      </c>
      <c r="AN2563" t="s">
        <v>21182</v>
      </c>
      <c r="AO2563" t="s">
        <v>10445</v>
      </c>
      <c r="AQ2563" t="s">
        <v>260</v>
      </c>
      <c r="AR2563" t="s">
        <v>21183</v>
      </c>
    </row>
    <row r="2564" spans="2:44" ht="16.5" customHeight="1">
      <c r="B2564" t="str">
        <f>VLOOKUP(F2564,Sheet2!C:H,6,FALSE)</f>
        <v>default,hannover</v>
      </c>
      <c r="C2564" t="str">
        <f>VLOOKUP(F2564,Sheet2!C:C,1,FALSE)</f>
        <v>Schimmelentferner</v>
      </c>
      <c r="D2564" t="s">
        <v>7132</v>
      </c>
      <c r="E2564" t="s">
        <v>22320</v>
      </c>
      <c r="F2564" t="s">
        <v>418</v>
      </c>
      <c r="G2564" t="s">
        <v>7134</v>
      </c>
      <c r="H2564" t="s">
        <v>7133</v>
      </c>
      <c r="I2564" t="s">
        <v>1132</v>
      </c>
      <c r="K2564" t="s">
        <v>20</v>
      </c>
      <c r="L2564" t="s">
        <v>7</v>
      </c>
      <c r="M2564" t="s">
        <v>1139</v>
      </c>
      <c r="O2564" t="s">
        <v>1140</v>
      </c>
      <c r="P2564" t="s">
        <v>19919</v>
      </c>
      <c r="Q2564" t="s">
        <v>1554</v>
      </c>
      <c r="S2564" t="s">
        <v>1136</v>
      </c>
      <c r="T2564" t="s">
        <v>19920</v>
      </c>
      <c r="U2564" t="s">
        <v>1132</v>
      </c>
      <c r="W2564" t="s">
        <v>20</v>
      </c>
      <c r="X2564" t="s">
        <v>7</v>
      </c>
      <c r="Y2564" t="s">
        <v>1139</v>
      </c>
      <c r="AA2564" t="s">
        <v>1140</v>
      </c>
      <c r="AB2564" t="s">
        <v>19919</v>
      </c>
      <c r="AC2564" t="s">
        <v>1554</v>
      </c>
      <c r="AE2564" t="s">
        <v>1136</v>
      </c>
      <c r="AF2564" t="s">
        <v>19920</v>
      </c>
      <c r="AG2564" t="s">
        <v>1132</v>
      </c>
      <c r="AI2564" t="s">
        <v>20</v>
      </c>
      <c r="AJ2564" t="s">
        <v>7</v>
      </c>
      <c r="AK2564" t="s">
        <v>1139</v>
      </c>
      <c r="AM2564" t="s">
        <v>1140</v>
      </c>
      <c r="AN2564" t="s">
        <v>19919</v>
      </c>
      <c r="AO2564" t="s">
        <v>1554</v>
      </c>
      <c r="AQ2564" t="s">
        <v>1136</v>
      </c>
      <c r="AR2564" t="s">
        <v>19920</v>
      </c>
    </row>
    <row r="2565" spans="2:44" ht="16.5" customHeight="1">
      <c r="B2565" t="str">
        <f>VLOOKUP(F2565,Sheet2!C:H,6,FALSE)</f>
        <v>default</v>
      </c>
      <c r="C2565" t="str">
        <f>VLOOKUP(F2565,Sheet2!C:C,1,FALSE)</f>
        <v>Schimmelmittel</v>
      </c>
      <c r="D2565" t="s">
        <v>5399</v>
      </c>
      <c r="E2565" t="s">
        <v>21613</v>
      </c>
      <c r="F2565" t="s">
        <v>5401</v>
      </c>
      <c r="G2565" t="s">
        <v>5401</v>
      </c>
      <c r="H2565" t="s">
        <v>5402</v>
      </c>
      <c r="K2565" t="s">
        <v>20</v>
      </c>
      <c r="L2565" t="s">
        <v>7</v>
      </c>
      <c r="O2565" t="s">
        <v>1140</v>
      </c>
      <c r="P2565" t="s">
        <v>19919</v>
      </c>
      <c r="S2565" t="s">
        <v>1136</v>
      </c>
      <c r="T2565" t="s">
        <v>19920</v>
      </c>
      <c r="W2565" t="s">
        <v>20</v>
      </c>
      <c r="X2565" t="s">
        <v>7</v>
      </c>
      <c r="AA2565" t="s">
        <v>1140</v>
      </c>
      <c r="AB2565" t="s">
        <v>19919</v>
      </c>
      <c r="AE2565" t="s">
        <v>1136</v>
      </c>
      <c r="AF2565" t="s">
        <v>19920</v>
      </c>
      <c r="AI2565" t="s">
        <v>20</v>
      </c>
      <c r="AJ2565" t="s">
        <v>7</v>
      </c>
      <c r="AM2565" t="s">
        <v>1140</v>
      </c>
      <c r="AN2565" t="s">
        <v>19919</v>
      </c>
      <c r="AQ2565" t="s">
        <v>1136</v>
      </c>
      <c r="AR2565" t="s">
        <v>19920</v>
      </c>
    </row>
    <row r="2566" spans="2:44" ht="16.5" customHeight="1">
      <c r="B2566" t="str">
        <f>VLOOKUP(F2566,Sheet2!C:H,6,FALSE)</f>
        <v>default</v>
      </c>
      <c r="C2566" t="str">
        <f>VLOOKUP(F2566,Sheet2!C:C,1,FALSE)</f>
        <v>Schlachtabfälle</v>
      </c>
      <c r="D2566" t="s">
        <v>10448</v>
      </c>
      <c r="E2566" t="s">
        <v>23680</v>
      </c>
      <c r="F2566" t="s">
        <v>10449</v>
      </c>
      <c r="G2566" t="s">
        <v>10451</v>
      </c>
      <c r="H2566" t="s">
        <v>10450</v>
      </c>
      <c r="K2566" t="s">
        <v>2023</v>
      </c>
      <c r="L2566" t="s">
        <v>2589</v>
      </c>
      <c r="O2566" t="s">
        <v>2026</v>
      </c>
      <c r="P2566" t="s">
        <v>2593</v>
      </c>
      <c r="S2566" t="s">
        <v>2025</v>
      </c>
      <c r="T2566" t="s">
        <v>2591</v>
      </c>
      <c r="W2566" t="s">
        <v>2023</v>
      </c>
      <c r="X2566" t="s">
        <v>2589</v>
      </c>
      <c r="AA2566" t="s">
        <v>2026</v>
      </c>
      <c r="AB2566" t="s">
        <v>2593</v>
      </c>
      <c r="AE2566" t="s">
        <v>2025</v>
      </c>
      <c r="AF2566" t="s">
        <v>2591</v>
      </c>
      <c r="AI2566" t="s">
        <v>2023</v>
      </c>
      <c r="AJ2566" t="s">
        <v>2589</v>
      </c>
      <c r="AM2566" t="s">
        <v>2026</v>
      </c>
      <c r="AN2566" t="s">
        <v>2593</v>
      </c>
      <c r="AQ2566" t="s">
        <v>2025</v>
      </c>
      <c r="AR2566" t="s">
        <v>2591</v>
      </c>
    </row>
    <row r="2567" spans="2:44" ht="16.5" customHeight="1">
      <c r="B2567" t="str">
        <f>VLOOKUP(F2567,Sheet2!C:H,6,FALSE)</f>
        <v>default,hannover</v>
      </c>
      <c r="C2567" t="str">
        <f>VLOOKUP(F2567,Sheet2!C:C,1,FALSE)</f>
        <v>Schlacke</v>
      </c>
      <c r="D2567" t="s">
        <v>1389</v>
      </c>
      <c r="E2567" t="s">
        <v>20016</v>
      </c>
      <c r="F2567" t="s">
        <v>422</v>
      </c>
      <c r="G2567" t="s">
        <v>1394</v>
      </c>
      <c r="H2567" t="s">
        <v>1392</v>
      </c>
      <c r="I2567" t="s">
        <v>1391</v>
      </c>
      <c r="K2567" t="s">
        <v>17</v>
      </c>
      <c r="L2567" t="s">
        <v>37</v>
      </c>
      <c r="M2567" t="s">
        <v>1395</v>
      </c>
      <c r="O2567" t="s">
        <v>17</v>
      </c>
      <c r="P2567" t="s">
        <v>37</v>
      </c>
      <c r="Q2567" t="s">
        <v>1393</v>
      </c>
      <c r="S2567" t="s">
        <v>1184</v>
      </c>
      <c r="T2567" t="s">
        <v>1185</v>
      </c>
      <c r="U2567" t="s">
        <v>1391</v>
      </c>
      <c r="W2567" t="s">
        <v>17</v>
      </c>
      <c r="X2567" t="s">
        <v>37</v>
      </c>
      <c r="Y2567" t="s">
        <v>1395</v>
      </c>
      <c r="AA2567" t="s">
        <v>17</v>
      </c>
      <c r="AB2567" t="s">
        <v>37</v>
      </c>
      <c r="AC2567" t="s">
        <v>1393</v>
      </c>
      <c r="AE2567" t="s">
        <v>1184</v>
      </c>
      <c r="AF2567" t="s">
        <v>1185</v>
      </c>
      <c r="AG2567" t="s">
        <v>1391</v>
      </c>
      <c r="AI2567" t="s">
        <v>17</v>
      </c>
      <c r="AJ2567" t="s">
        <v>37</v>
      </c>
      <c r="AK2567" t="s">
        <v>1395</v>
      </c>
      <c r="AM2567" t="s">
        <v>17</v>
      </c>
      <c r="AN2567" t="s">
        <v>37</v>
      </c>
      <c r="AO2567" t="s">
        <v>1393</v>
      </c>
      <c r="AQ2567" t="s">
        <v>1184</v>
      </c>
      <c r="AR2567" t="s">
        <v>1185</v>
      </c>
    </row>
    <row r="2568" spans="2:44" ht="16.5" customHeight="1">
      <c r="B2568" t="str">
        <f>VLOOKUP(F2568,Sheet2!C:H,6,FALSE)</f>
        <v>default,berlin</v>
      </c>
      <c r="C2568" t="str">
        <f>VLOOKUP(F2568,Sheet2!C:C,1,FALSE)</f>
        <v>Schlafsack</v>
      </c>
      <c r="D2568" t="s">
        <v>22924</v>
      </c>
      <c r="E2568" t="s">
        <v>22925</v>
      </c>
      <c r="F2568" t="s">
        <v>12171</v>
      </c>
      <c r="I2568" t="s">
        <v>19542</v>
      </c>
      <c r="K2568" t="s">
        <v>59</v>
      </c>
      <c r="L2568" t="s">
        <v>25</v>
      </c>
      <c r="AG2568" t="s">
        <v>19542</v>
      </c>
      <c r="AI2568" t="s">
        <v>12144</v>
      </c>
      <c r="AJ2568" t="s">
        <v>11915</v>
      </c>
    </row>
    <row r="2569" spans="2:44" ht="16.5" customHeight="1">
      <c r="B2569" t="str">
        <f>VLOOKUP(F2569,Sheet2!C:H,6,FALSE)</f>
        <v>default,berlin</v>
      </c>
      <c r="C2569" t="str">
        <f>VLOOKUP(F2569,Sheet2!C:C,1,FALSE)</f>
        <v>Schlafsäcke</v>
      </c>
      <c r="D2569" t="s">
        <v>21271</v>
      </c>
      <c r="E2569" t="s">
        <v>21272</v>
      </c>
      <c r="F2569" t="s">
        <v>12173</v>
      </c>
      <c r="I2569" t="s">
        <v>19542</v>
      </c>
      <c r="K2569" t="s">
        <v>59</v>
      </c>
      <c r="L2569" t="s">
        <v>25</v>
      </c>
      <c r="AG2569" t="s">
        <v>19542</v>
      </c>
      <c r="AI2569" t="s">
        <v>12144</v>
      </c>
      <c r="AJ2569" t="s">
        <v>11915</v>
      </c>
    </row>
    <row r="2570" spans="2:44" ht="16.5" customHeight="1">
      <c r="B2570" t="str">
        <f>VLOOKUP(F2570,Sheet2!C:H,6,FALSE)</f>
        <v>default</v>
      </c>
      <c r="C2570" t="str">
        <f>VLOOKUP(F2570,Sheet2!C:C,1,FALSE)</f>
        <v>Schlammfängen</v>
      </c>
      <c r="D2570" t="s">
        <v>5430</v>
      </c>
      <c r="E2570" t="s">
        <v>21634</v>
      </c>
      <c r="F2570" t="s">
        <v>5431</v>
      </c>
      <c r="G2570" t="s">
        <v>5433</v>
      </c>
      <c r="H2570" t="s">
        <v>5432</v>
      </c>
      <c r="I2570" t="s">
        <v>2138</v>
      </c>
      <c r="K2570" t="s">
        <v>20</v>
      </c>
      <c r="L2570" t="s">
        <v>2139</v>
      </c>
      <c r="M2570" t="s">
        <v>2144</v>
      </c>
      <c r="O2570" t="s">
        <v>1140</v>
      </c>
      <c r="P2570" t="s">
        <v>2145</v>
      </c>
      <c r="Q2570" t="s">
        <v>2141</v>
      </c>
      <c r="S2570" t="s">
        <v>1136</v>
      </c>
      <c r="T2570" t="s">
        <v>2142</v>
      </c>
      <c r="U2570" t="s">
        <v>2138</v>
      </c>
      <c r="W2570" t="s">
        <v>20</v>
      </c>
      <c r="X2570" t="s">
        <v>2139</v>
      </c>
      <c r="Y2570" t="s">
        <v>2144</v>
      </c>
      <c r="AA2570" t="s">
        <v>1140</v>
      </c>
      <c r="AB2570" t="s">
        <v>2145</v>
      </c>
      <c r="AC2570" t="s">
        <v>2141</v>
      </c>
      <c r="AE2570" t="s">
        <v>1136</v>
      </c>
      <c r="AF2570" t="s">
        <v>2142</v>
      </c>
      <c r="AG2570" t="s">
        <v>2138</v>
      </c>
      <c r="AI2570" t="s">
        <v>20</v>
      </c>
      <c r="AJ2570" t="s">
        <v>2139</v>
      </c>
      <c r="AK2570" t="s">
        <v>2144</v>
      </c>
      <c r="AM2570" t="s">
        <v>1140</v>
      </c>
      <c r="AN2570" t="s">
        <v>2145</v>
      </c>
      <c r="AO2570" t="s">
        <v>2141</v>
      </c>
      <c r="AQ2570" t="s">
        <v>1136</v>
      </c>
      <c r="AR2570" t="s">
        <v>2142</v>
      </c>
    </row>
    <row r="2571" spans="2:44" ht="16.5" customHeight="1">
      <c r="B2571" t="str">
        <f>VLOOKUP(F2571,Sheet2!C:H,6,FALSE)</f>
        <v>default</v>
      </c>
      <c r="C2571" t="str">
        <f>VLOOKUP(F2571,Sheet2!C:C,1,FALSE)</f>
        <v>Schlauch (Kunststoff)</v>
      </c>
      <c r="D2571" t="s">
        <v>10675</v>
      </c>
      <c r="E2571" t="s">
        <v>23773</v>
      </c>
      <c r="F2571" t="s">
        <v>10676</v>
      </c>
      <c r="G2571" t="s">
        <v>10678</v>
      </c>
      <c r="H2571" t="s">
        <v>10677</v>
      </c>
      <c r="K2571" t="s">
        <v>59</v>
      </c>
      <c r="L2571" t="s">
        <v>19903</v>
      </c>
      <c r="O2571" t="s">
        <v>1106</v>
      </c>
      <c r="P2571" t="s">
        <v>19904</v>
      </c>
      <c r="S2571" t="s">
        <v>1103</v>
      </c>
      <c r="T2571" t="s">
        <v>19905</v>
      </c>
      <c r="W2571" t="s">
        <v>59</v>
      </c>
      <c r="X2571" t="s">
        <v>19903</v>
      </c>
      <c r="AA2571" t="s">
        <v>1106</v>
      </c>
      <c r="AB2571" t="s">
        <v>19904</v>
      </c>
      <c r="AE2571" t="s">
        <v>1103</v>
      </c>
      <c r="AF2571" t="s">
        <v>19905</v>
      </c>
      <c r="AI2571" t="s">
        <v>59</v>
      </c>
      <c r="AJ2571" t="s">
        <v>19903</v>
      </c>
      <c r="AM2571" t="s">
        <v>1106</v>
      </c>
      <c r="AN2571" t="s">
        <v>19904</v>
      </c>
      <c r="AQ2571" t="s">
        <v>1103</v>
      </c>
      <c r="AR2571" t="s">
        <v>19905</v>
      </c>
    </row>
    <row r="2572" spans="2:44" ht="16.5" customHeight="1">
      <c r="B2572" t="str">
        <f>VLOOKUP(F2572,Sheet2!C:H,6,FALSE)</f>
        <v>default</v>
      </c>
      <c r="C2572" t="str">
        <f>VLOOKUP(F2572,Sheet2!C:C,1,FALSE)</f>
        <v>Schlauchboot</v>
      </c>
      <c r="D2572" t="s">
        <v>9266</v>
      </c>
      <c r="E2572" t="s">
        <v>23209</v>
      </c>
      <c r="F2572" t="s">
        <v>9267</v>
      </c>
      <c r="G2572" t="s">
        <v>9271</v>
      </c>
      <c r="H2572" t="s">
        <v>9269</v>
      </c>
      <c r="I2572" t="s">
        <v>9268</v>
      </c>
      <c r="K2572" t="s">
        <v>17</v>
      </c>
      <c r="L2572" t="s">
        <v>612</v>
      </c>
      <c r="M2572" t="s">
        <v>9272</v>
      </c>
      <c r="O2572" t="s">
        <v>17</v>
      </c>
      <c r="P2572" t="s">
        <v>20588</v>
      </c>
      <c r="Q2572" t="s">
        <v>9270</v>
      </c>
      <c r="S2572" t="s">
        <v>1184</v>
      </c>
      <c r="T2572" t="s">
        <v>20589</v>
      </c>
      <c r="U2572" t="s">
        <v>9268</v>
      </c>
      <c r="W2572" t="s">
        <v>17</v>
      </c>
      <c r="X2572" t="s">
        <v>612</v>
      </c>
      <c r="Y2572" t="s">
        <v>9272</v>
      </c>
      <c r="AA2572" t="s">
        <v>17</v>
      </c>
      <c r="AB2572" t="s">
        <v>20588</v>
      </c>
      <c r="AC2572" t="s">
        <v>9270</v>
      </c>
      <c r="AE2572" t="s">
        <v>1184</v>
      </c>
      <c r="AF2572" t="s">
        <v>20589</v>
      </c>
      <c r="AG2572" t="s">
        <v>9268</v>
      </c>
      <c r="AI2572" t="s">
        <v>17</v>
      </c>
      <c r="AJ2572" t="s">
        <v>612</v>
      </c>
      <c r="AK2572" t="s">
        <v>9272</v>
      </c>
      <c r="AM2572" t="s">
        <v>17</v>
      </c>
      <c r="AN2572" t="s">
        <v>20588</v>
      </c>
      <c r="AO2572" t="s">
        <v>9270</v>
      </c>
      <c r="AQ2572" t="s">
        <v>1184</v>
      </c>
      <c r="AR2572" t="s">
        <v>20589</v>
      </c>
    </row>
    <row r="2573" spans="2:44" ht="16.5" customHeight="1">
      <c r="B2573" t="str">
        <f>VLOOKUP(F2573,Sheet2!C:H,6,FALSE)</f>
        <v>default,berlin</v>
      </c>
      <c r="C2573" t="str">
        <f>VLOOKUP(F2573,Sheet2!C:C,1,FALSE)</f>
        <v>Schlauchboote</v>
      </c>
      <c r="D2573" t="s">
        <v>21984</v>
      </c>
      <c r="E2573" t="s">
        <v>21985</v>
      </c>
      <c r="F2573" t="s">
        <v>13487</v>
      </c>
      <c r="I2573" t="s">
        <v>19551</v>
      </c>
      <c r="K2573" t="s">
        <v>24</v>
      </c>
      <c r="L2573" t="s">
        <v>13732</v>
      </c>
      <c r="AG2573" t="s">
        <v>19551</v>
      </c>
      <c r="AI2573" t="s">
        <v>13356</v>
      </c>
      <c r="AJ2573" t="s">
        <v>13651</v>
      </c>
    </row>
    <row r="2574" spans="2:44" ht="16.5" customHeight="1">
      <c r="B2574" t="str">
        <f>VLOOKUP(F2574,Sheet2!C:H,6,FALSE)</f>
        <v>default</v>
      </c>
      <c r="C2574" t="str">
        <f>VLOOKUP(F2574,Sheet2!C:C,1,FALSE)</f>
        <v>Schlauchwagen (für Gartenschlauch)</v>
      </c>
      <c r="D2574" t="s">
        <v>2177</v>
      </c>
      <c r="E2574" t="s">
        <v>20331</v>
      </c>
      <c r="F2574" t="s">
        <v>2178</v>
      </c>
      <c r="G2574" t="s">
        <v>2180</v>
      </c>
      <c r="H2574" t="s">
        <v>2179</v>
      </c>
      <c r="K2574" t="s">
        <v>24</v>
      </c>
      <c r="L2574" t="s">
        <v>123</v>
      </c>
      <c r="O2574" t="s">
        <v>24</v>
      </c>
      <c r="P2574" t="s">
        <v>19914</v>
      </c>
      <c r="S2574" t="s">
        <v>24</v>
      </c>
      <c r="T2574" t="s">
        <v>19915</v>
      </c>
      <c r="W2574" t="s">
        <v>24</v>
      </c>
      <c r="X2574" t="s">
        <v>123</v>
      </c>
      <c r="AA2574" t="s">
        <v>24</v>
      </c>
      <c r="AB2574" t="s">
        <v>19914</v>
      </c>
      <c r="AE2574" t="s">
        <v>24</v>
      </c>
      <c r="AF2574" t="s">
        <v>19915</v>
      </c>
      <c r="AI2574" t="s">
        <v>24</v>
      </c>
      <c r="AJ2574" t="s">
        <v>123</v>
      </c>
      <c r="AM2574" t="s">
        <v>24</v>
      </c>
      <c r="AN2574" t="s">
        <v>19914</v>
      </c>
      <c r="AQ2574" t="s">
        <v>24</v>
      </c>
      <c r="AR2574" t="s">
        <v>19915</v>
      </c>
    </row>
    <row r="2575" spans="2:44" ht="16.5" customHeight="1">
      <c r="B2575" t="str">
        <f>VLOOKUP(F2575,Sheet2!C:H,6,FALSE)</f>
        <v>default</v>
      </c>
      <c r="C2575" t="str">
        <f>VLOOKUP(F2575,Sheet2!C:C,1,FALSE)</f>
        <v>Schleiföl</v>
      </c>
      <c r="D2575" t="s">
        <v>7982</v>
      </c>
      <c r="E2575" t="s">
        <v>22687</v>
      </c>
      <c r="F2575" t="s">
        <v>7983</v>
      </c>
      <c r="G2575" t="s">
        <v>7983</v>
      </c>
      <c r="H2575" t="s">
        <v>7984</v>
      </c>
      <c r="K2575" t="s">
        <v>20</v>
      </c>
      <c r="L2575" t="s">
        <v>7</v>
      </c>
      <c r="O2575" t="s">
        <v>1140</v>
      </c>
      <c r="P2575" t="s">
        <v>19919</v>
      </c>
      <c r="S2575" t="s">
        <v>1136</v>
      </c>
      <c r="T2575" t="s">
        <v>19920</v>
      </c>
      <c r="W2575" t="s">
        <v>20</v>
      </c>
      <c r="X2575" t="s">
        <v>7</v>
      </c>
      <c r="AA2575" t="s">
        <v>1140</v>
      </c>
      <c r="AB2575" t="s">
        <v>19919</v>
      </c>
      <c r="AE2575" t="s">
        <v>1136</v>
      </c>
      <c r="AF2575" t="s">
        <v>19920</v>
      </c>
      <c r="AI2575" t="s">
        <v>20</v>
      </c>
      <c r="AJ2575" t="s">
        <v>7</v>
      </c>
      <c r="AM2575" t="s">
        <v>1140</v>
      </c>
      <c r="AN2575" t="s">
        <v>19919</v>
      </c>
      <c r="AQ2575" t="s">
        <v>1136</v>
      </c>
      <c r="AR2575" t="s">
        <v>19920</v>
      </c>
    </row>
    <row r="2576" spans="2:44" ht="16.5" customHeight="1">
      <c r="B2576" t="str">
        <f>VLOOKUP(F2576,Sheet2!C:H,6,FALSE)</f>
        <v>default</v>
      </c>
      <c r="C2576" t="str">
        <f>VLOOKUP(F2576,Sheet2!C:C,1,FALSE)</f>
        <v>Schleifölbehälter (schadstoffhaltige Verpackung)</v>
      </c>
      <c r="D2576" t="s">
        <v>11348</v>
      </c>
      <c r="E2576" t="s">
        <v>24033</v>
      </c>
      <c r="F2576" t="s">
        <v>11349</v>
      </c>
      <c r="G2576" t="s">
        <v>11351</v>
      </c>
      <c r="H2576" t="s">
        <v>11350</v>
      </c>
      <c r="I2576" t="s">
        <v>4032</v>
      </c>
      <c r="K2576" t="s">
        <v>20</v>
      </c>
      <c r="L2576" t="s">
        <v>7</v>
      </c>
      <c r="M2576" t="s">
        <v>4038</v>
      </c>
      <c r="O2576" t="s">
        <v>1140</v>
      </c>
      <c r="P2576" t="s">
        <v>19919</v>
      </c>
      <c r="Q2576" t="s">
        <v>4348</v>
      </c>
      <c r="S2576" t="s">
        <v>1136</v>
      </c>
      <c r="T2576" t="s">
        <v>19920</v>
      </c>
      <c r="U2576" t="s">
        <v>4032</v>
      </c>
      <c r="W2576" t="s">
        <v>20</v>
      </c>
      <c r="X2576" t="s">
        <v>7</v>
      </c>
      <c r="Y2576" t="s">
        <v>4038</v>
      </c>
      <c r="AA2576" t="s">
        <v>1140</v>
      </c>
      <c r="AB2576" t="s">
        <v>19919</v>
      </c>
      <c r="AC2576" t="s">
        <v>4348</v>
      </c>
      <c r="AE2576" t="s">
        <v>1136</v>
      </c>
      <c r="AF2576" t="s">
        <v>19920</v>
      </c>
      <c r="AG2576" t="s">
        <v>4032</v>
      </c>
      <c r="AI2576" t="s">
        <v>20</v>
      </c>
      <c r="AJ2576" t="s">
        <v>7</v>
      </c>
      <c r="AK2576" t="s">
        <v>4038</v>
      </c>
      <c r="AM2576" t="s">
        <v>1140</v>
      </c>
      <c r="AN2576" t="s">
        <v>19919</v>
      </c>
      <c r="AO2576" t="s">
        <v>4348</v>
      </c>
      <c r="AQ2576" t="s">
        <v>1136</v>
      </c>
      <c r="AR2576" t="s">
        <v>19920</v>
      </c>
    </row>
    <row r="2577" spans="2:44" ht="16.5" customHeight="1">
      <c r="B2577" t="str">
        <f>VLOOKUP(F2577,Sheet2!C:H,6,FALSE)</f>
        <v>default</v>
      </c>
      <c r="C2577" t="str">
        <f>VLOOKUP(F2577,Sheet2!C:C,1,FALSE)</f>
        <v>Schleifpapier</v>
      </c>
      <c r="D2577" t="s">
        <v>10023</v>
      </c>
      <c r="E2577" t="s">
        <v>23520</v>
      </c>
      <c r="F2577" t="s">
        <v>10024</v>
      </c>
      <c r="G2577" t="s">
        <v>6731</v>
      </c>
      <c r="H2577" t="s">
        <v>6730</v>
      </c>
      <c r="K2577" t="s">
        <v>17</v>
      </c>
      <c r="L2577" t="s">
        <v>37</v>
      </c>
      <c r="O2577" t="s">
        <v>17</v>
      </c>
      <c r="P2577" t="s">
        <v>37</v>
      </c>
      <c r="S2577" t="s">
        <v>1184</v>
      </c>
      <c r="T2577" t="s">
        <v>1185</v>
      </c>
      <c r="W2577" t="s">
        <v>17</v>
      </c>
      <c r="X2577" t="s">
        <v>37</v>
      </c>
      <c r="AA2577" t="s">
        <v>17</v>
      </c>
      <c r="AB2577" t="s">
        <v>37</v>
      </c>
      <c r="AE2577" t="s">
        <v>1184</v>
      </c>
      <c r="AF2577" t="s">
        <v>1185</v>
      </c>
      <c r="AI2577" t="s">
        <v>17</v>
      </c>
      <c r="AJ2577" t="s">
        <v>37</v>
      </c>
      <c r="AM2577" t="s">
        <v>17</v>
      </c>
      <c r="AN2577" t="s">
        <v>37</v>
      </c>
      <c r="AQ2577" t="s">
        <v>1184</v>
      </c>
      <c r="AR2577" t="s">
        <v>1185</v>
      </c>
    </row>
    <row r="2578" spans="2:44" ht="16.5" customHeight="1">
      <c r="B2578" t="str">
        <f>VLOOKUP(F2578,Sheet2!C:H,6,FALSE)</f>
        <v>default,berlin</v>
      </c>
      <c r="C2578" t="str">
        <f>VLOOKUP(F2578,Sheet2!C:C,1,FALSE)</f>
        <v>Schleifpapier, Schleifscheiben</v>
      </c>
      <c r="D2578" t="s">
        <v>23081</v>
      </c>
      <c r="E2578" t="s">
        <v>23082</v>
      </c>
      <c r="F2578" t="s">
        <v>12814</v>
      </c>
      <c r="I2578" t="s">
        <v>19522</v>
      </c>
      <c r="K2578" t="s">
        <v>17</v>
      </c>
      <c r="L2578" t="s">
        <v>6400</v>
      </c>
      <c r="AG2578" t="s">
        <v>19522</v>
      </c>
      <c r="AI2578" t="s">
        <v>11336</v>
      </c>
      <c r="AJ2578" t="s">
        <v>13647</v>
      </c>
    </row>
    <row r="2579" spans="2:44" ht="16.5" customHeight="1">
      <c r="B2579" t="str">
        <f>VLOOKUP(F2579,Sheet2!C:H,6,FALSE)</f>
        <v>default,hannover</v>
      </c>
      <c r="C2579" t="str">
        <f>VLOOKUP(F2579,Sheet2!C:C,1,FALSE)</f>
        <v>Schleifstaub</v>
      </c>
      <c r="D2579" t="s">
        <v>9670</v>
      </c>
      <c r="E2579" t="s">
        <v>23370</v>
      </c>
      <c r="F2579" t="s">
        <v>419</v>
      </c>
      <c r="G2579" t="s">
        <v>9672</v>
      </c>
      <c r="H2579" t="s">
        <v>9671</v>
      </c>
      <c r="K2579" t="s">
        <v>17</v>
      </c>
      <c r="L2579" t="s">
        <v>37</v>
      </c>
      <c r="O2579" t="s">
        <v>17</v>
      </c>
      <c r="P2579" t="s">
        <v>37</v>
      </c>
      <c r="S2579" t="s">
        <v>1184</v>
      </c>
      <c r="T2579" t="s">
        <v>1185</v>
      </c>
      <c r="W2579" t="s">
        <v>17</v>
      </c>
      <c r="X2579" t="s">
        <v>37</v>
      </c>
      <c r="AA2579" t="s">
        <v>17</v>
      </c>
      <c r="AB2579" t="s">
        <v>37</v>
      </c>
      <c r="AE2579" t="s">
        <v>1184</v>
      </c>
      <c r="AF2579" t="s">
        <v>1185</v>
      </c>
      <c r="AI2579" t="s">
        <v>17</v>
      </c>
      <c r="AJ2579" t="s">
        <v>37</v>
      </c>
      <c r="AM2579" t="s">
        <v>17</v>
      </c>
      <c r="AN2579" t="s">
        <v>37</v>
      </c>
      <c r="AQ2579" t="s">
        <v>1184</v>
      </c>
      <c r="AR2579" t="s">
        <v>1185</v>
      </c>
    </row>
    <row r="2580" spans="2:44" ht="16.5" customHeight="1">
      <c r="B2580" t="str">
        <f>VLOOKUP(F2580,Sheet2!C:H,6,FALSE)</f>
        <v>default,hannover</v>
      </c>
      <c r="C2580" t="str">
        <f>VLOOKUP(F2580,Sheet2!C:C,1,FALSE)</f>
        <v>Schleuder</v>
      </c>
      <c r="D2580" t="s">
        <v>10594</v>
      </c>
      <c r="E2580" t="s">
        <v>23733</v>
      </c>
      <c r="F2580" t="s">
        <v>421</v>
      </c>
      <c r="G2580" t="s">
        <v>10596</v>
      </c>
      <c r="H2580" t="s">
        <v>10595</v>
      </c>
      <c r="I2580" t="s">
        <v>19908</v>
      </c>
      <c r="K2580" t="s">
        <v>45</v>
      </c>
      <c r="L2580" t="s">
        <v>25</v>
      </c>
      <c r="M2580" t="s">
        <v>1118</v>
      </c>
      <c r="O2580" t="s">
        <v>1068</v>
      </c>
      <c r="P2580" t="s">
        <v>1069</v>
      </c>
      <c r="Q2580" t="s">
        <v>20755</v>
      </c>
      <c r="S2580" t="s">
        <v>1066</v>
      </c>
      <c r="T2580" t="s">
        <v>1067</v>
      </c>
      <c r="U2580" t="s">
        <v>19908</v>
      </c>
      <c r="W2580" t="s">
        <v>45</v>
      </c>
      <c r="X2580" t="s">
        <v>25</v>
      </c>
      <c r="Y2580" t="s">
        <v>1118</v>
      </c>
      <c r="AA2580" t="s">
        <v>1068</v>
      </c>
      <c r="AB2580" t="s">
        <v>1069</v>
      </c>
      <c r="AC2580" t="s">
        <v>20755</v>
      </c>
      <c r="AE2580" t="s">
        <v>1066</v>
      </c>
      <c r="AF2580" t="s">
        <v>1067</v>
      </c>
      <c r="AG2580" t="s">
        <v>19908</v>
      </c>
      <c r="AI2580" t="s">
        <v>45</v>
      </c>
      <c r="AJ2580" t="s">
        <v>25</v>
      </c>
      <c r="AK2580" t="s">
        <v>1118</v>
      </c>
      <c r="AM2580" t="s">
        <v>1068</v>
      </c>
      <c r="AN2580" t="s">
        <v>1069</v>
      </c>
      <c r="AO2580" t="s">
        <v>20755</v>
      </c>
      <c r="AQ2580" t="s">
        <v>1066</v>
      </c>
      <c r="AR2580" t="s">
        <v>1067</v>
      </c>
    </row>
    <row r="2581" spans="2:44" ht="16.5" customHeight="1">
      <c r="B2581" t="str">
        <f>VLOOKUP(F2581,Sheet2!C:H,6,FALSE)</f>
        <v>default,hannover</v>
      </c>
      <c r="C2581" t="str">
        <f>VLOOKUP(F2581,Sheet2!C:C,1,FALSE)</f>
        <v>Schlitten</v>
      </c>
      <c r="D2581" t="s">
        <v>9397</v>
      </c>
      <c r="E2581" t="s">
        <v>23263</v>
      </c>
      <c r="F2581" t="s">
        <v>415</v>
      </c>
      <c r="G2581" t="s">
        <v>9400</v>
      </c>
      <c r="H2581" t="s">
        <v>9399</v>
      </c>
      <c r="I2581" t="s">
        <v>19923</v>
      </c>
      <c r="K2581" t="s">
        <v>24</v>
      </c>
      <c r="L2581" t="s">
        <v>123</v>
      </c>
      <c r="M2581" t="s">
        <v>1151</v>
      </c>
      <c r="O2581" t="s">
        <v>24</v>
      </c>
      <c r="P2581" t="s">
        <v>19914</v>
      </c>
      <c r="Q2581" t="s">
        <v>1149</v>
      </c>
      <c r="S2581" t="s">
        <v>24</v>
      </c>
      <c r="T2581" t="s">
        <v>19915</v>
      </c>
      <c r="U2581" t="s">
        <v>19923</v>
      </c>
      <c r="W2581" t="s">
        <v>24</v>
      </c>
      <c r="X2581" t="s">
        <v>123</v>
      </c>
      <c r="Y2581" t="s">
        <v>1151</v>
      </c>
      <c r="AA2581" t="s">
        <v>24</v>
      </c>
      <c r="AB2581" t="s">
        <v>19914</v>
      </c>
      <c r="AC2581" t="s">
        <v>1149</v>
      </c>
      <c r="AE2581" t="s">
        <v>24</v>
      </c>
      <c r="AF2581" t="s">
        <v>19915</v>
      </c>
      <c r="AG2581" t="s">
        <v>19923</v>
      </c>
      <c r="AI2581" t="s">
        <v>24</v>
      </c>
      <c r="AJ2581" t="s">
        <v>123</v>
      </c>
      <c r="AK2581" t="s">
        <v>1151</v>
      </c>
      <c r="AM2581" t="s">
        <v>24</v>
      </c>
      <c r="AN2581" t="s">
        <v>19914</v>
      </c>
      <c r="AO2581" t="s">
        <v>1149</v>
      </c>
      <c r="AQ2581" t="s">
        <v>24</v>
      </c>
      <c r="AR2581" t="s">
        <v>19915</v>
      </c>
    </row>
    <row r="2582" spans="2:44" ht="16.5" customHeight="1">
      <c r="B2582" t="str">
        <f>VLOOKUP(F2582,Sheet2!C:H,6,FALSE)</f>
        <v>default</v>
      </c>
      <c r="C2582" t="str">
        <f>VLOOKUP(F2582,Sheet2!C:C,1,FALSE)</f>
        <v>Schlittschuhe</v>
      </c>
      <c r="D2582" t="s">
        <v>8391</v>
      </c>
      <c r="E2582" t="s">
        <v>22843</v>
      </c>
      <c r="F2582" t="s">
        <v>8392</v>
      </c>
      <c r="G2582" t="s">
        <v>8394</v>
      </c>
      <c r="H2582" t="s">
        <v>8393</v>
      </c>
      <c r="K2582" t="s">
        <v>17</v>
      </c>
      <c r="L2582" t="s">
        <v>37</v>
      </c>
      <c r="O2582" t="s">
        <v>17</v>
      </c>
      <c r="P2582" t="s">
        <v>37</v>
      </c>
      <c r="S2582" t="s">
        <v>1184</v>
      </c>
      <c r="T2582" t="s">
        <v>1185</v>
      </c>
      <c r="W2582" t="s">
        <v>17</v>
      </c>
      <c r="X2582" t="s">
        <v>37</v>
      </c>
      <c r="AA2582" t="s">
        <v>17</v>
      </c>
      <c r="AB2582" t="s">
        <v>37</v>
      </c>
      <c r="AE2582" t="s">
        <v>1184</v>
      </c>
      <c r="AF2582" t="s">
        <v>1185</v>
      </c>
      <c r="AI2582" t="s">
        <v>17</v>
      </c>
      <c r="AJ2582" t="s">
        <v>37</v>
      </c>
      <c r="AM2582" t="s">
        <v>17</v>
      </c>
      <c r="AN2582" t="s">
        <v>37</v>
      </c>
      <c r="AQ2582" t="s">
        <v>1184</v>
      </c>
      <c r="AR2582" t="s">
        <v>1185</v>
      </c>
    </row>
    <row r="2583" spans="2:44" ht="16.5" customHeight="1">
      <c r="B2583" t="str">
        <f>VLOOKUP(F2583,Sheet2!C:H,6,FALSE)</f>
        <v>default,berlin</v>
      </c>
      <c r="C2583" t="str">
        <f>VLOOKUP(F2583,Sheet2!C:C,1,FALSE)</f>
        <v>Schlüssel</v>
      </c>
      <c r="D2583" t="s">
        <v>20408</v>
      </c>
      <c r="E2583" t="s">
        <v>20409</v>
      </c>
      <c r="F2583" t="s">
        <v>12913</v>
      </c>
      <c r="I2583" t="s">
        <v>19554</v>
      </c>
      <c r="K2583" t="s">
        <v>59</v>
      </c>
      <c r="L2583" t="s">
        <v>13731</v>
      </c>
      <c r="AG2583" t="s">
        <v>19554</v>
      </c>
      <c r="AI2583" t="s">
        <v>12881</v>
      </c>
      <c r="AJ2583" t="s">
        <v>13649</v>
      </c>
    </row>
    <row r="2584" spans="2:44" ht="16.5" customHeight="1">
      <c r="B2584" t="str">
        <f>VLOOKUP(F2584,Sheet2!C:H,6,FALSE)</f>
        <v>default,berlin</v>
      </c>
      <c r="C2584" t="str">
        <f>VLOOKUP(F2584,Sheet2!C:C,1,FALSE)</f>
        <v>Schmelzsicherungen</v>
      </c>
      <c r="D2584" t="s">
        <v>24183</v>
      </c>
      <c r="E2584" t="s">
        <v>20145</v>
      </c>
      <c r="F2584" t="s">
        <v>12816</v>
      </c>
      <c r="I2584" t="s">
        <v>19522</v>
      </c>
      <c r="K2584" t="s">
        <v>17</v>
      </c>
      <c r="L2584" t="s">
        <v>6400</v>
      </c>
      <c r="AG2584" t="s">
        <v>19522</v>
      </c>
      <c r="AI2584" t="s">
        <v>11336</v>
      </c>
      <c r="AJ2584" t="s">
        <v>13647</v>
      </c>
    </row>
    <row r="2585" spans="2:44" ht="16.5" customHeight="1">
      <c r="B2585" t="str">
        <f>VLOOKUP(F2585,Sheet2!C:H,6,FALSE)</f>
        <v>default,berlin</v>
      </c>
      <c r="C2585" t="str">
        <f>VLOOKUP(F2585,Sheet2!C:C,1,FALSE)</f>
        <v>Schmierfette</v>
      </c>
      <c r="D2585" t="s">
        <v>23797</v>
      </c>
      <c r="E2585" t="s">
        <v>23798</v>
      </c>
      <c r="F2585" t="s">
        <v>13113</v>
      </c>
      <c r="I2585" t="s">
        <v>19752</v>
      </c>
      <c r="K2585" t="s">
        <v>20</v>
      </c>
      <c r="L2585" t="s">
        <v>13727</v>
      </c>
      <c r="AG2585" t="s">
        <v>19752</v>
      </c>
      <c r="AI2585" t="s">
        <v>13098</v>
      </c>
      <c r="AJ2585" t="s">
        <v>11914</v>
      </c>
    </row>
    <row r="2586" spans="2:44" ht="16.5" customHeight="1">
      <c r="B2586" t="str">
        <f>VLOOKUP(F2586,Sheet2!C:H,6,FALSE)</f>
        <v>default,hannover</v>
      </c>
      <c r="C2586" t="str">
        <f>VLOOKUP(F2586,Sheet2!C:C,1,FALSE)</f>
        <v>Schmieröl</v>
      </c>
      <c r="D2586" t="s">
        <v>22565</v>
      </c>
      <c r="E2586" t="s">
        <v>22566</v>
      </c>
      <c r="F2586" t="s">
        <v>412</v>
      </c>
      <c r="I2586" t="s">
        <v>19520</v>
      </c>
      <c r="K2586" t="s">
        <v>20</v>
      </c>
      <c r="L2586" t="s">
        <v>13739</v>
      </c>
      <c r="U2586" t="s">
        <v>19520</v>
      </c>
      <c r="W2586" t="s">
        <v>20</v>
      </c>
      <c r="X2586" t="s">
        <v>21</v>
      </c>
    </row>
    <row r="2587" spans="2:44" ht="16.5" customHeight="1">
      <c r="B2587" t="str">
        <f>VLOOKUP(F2587,Sheet2!C:H,6,FALSE)</f>
        <v>default</v>
      </c>
      <c r="C2587" t="str">
        <f>VLOOKUP(F2587,Sheet2!C:C,1,FALSE)</f>
        <v>Schmieröl, -fett (technische Schmiermittel)</v>
      </c>
      <c r="D2587" t="s">
        <v>4516</v>
      </c>
      <c r="E2587" t="s">
        <v>21252</v>
      </c>
      <c r="F2587" t="s">
        <v>4517</v>
      </c>
      <c r="G2587" t="s">
        <v>4519</v>
      </c>
      <c r="H2587" t="s">
        <v>4518</v>
      </c>
      <c r="I2587" t="s">
        <v>1132</v>
      </c>
      <c r="K2587" t="s">
        <v>20</v>
      </c>
      <c r="L2587" t="s">
        <v>7</v>
      </c>
      <c r="M2587" t="s">
        <v>1139</v>
      </c>
      <c r="O2587" t="s">
        <v>1140</v>
      </c>
      <c r="P2587" t="s">
        <v>19919</v>
      </c>
      <c r="Q2587" t="s">
        <v>1554</v>
      </c>
      <c r="S2587" t="s">
        <v>1136</v>
      </c>
      <c r="T2587" t="s">
        <v>19920</v>
      </c>
      <c r="U2587" t="s">
        <v>1132</v>
      </c>
      <c r="W2587" t="s">
        <v>20</v>
      </c>
      <c r="X2587" t="s">
        <v>7</v>
      </c>
      <c r="Y2587" t="s">
        <v>1139</v>
      </c>
      <c r="AA2587" t="s">
        <v>1140</v>
      </c>
      <c r="AB2587" t="s">
        <v>19919</v>
      </c>
      <c r="AC2587" t="s">
        <v>1554</v>
      </c>
      <c r="AE2587" t="s">
        <v>1136</v>
      </c>
      <c r="AF2587" t="s">
        <v>19920</v>
      </c>
      <c r="AG2587" t="s">
        <v>1132</v>
      </c>
      <c r="AI2587" t="s">
        <v>20</v>
      </c>
      <c r="AJ2587" t="s">
        <v>7</v>
      </c>
      <c r="AK2587" t="s">
        <v>1139</v>
      </c>
      <c r="AM2587" t="s">
        <v>1140</v>
      </c>
      <c r="AN2587" t="s">
        <v>19919</v>
      </c>
      <c r="AO2587" t="s">
        <v>1554</v>
      </c>
      <c r="AQ2587" t="s">
        <v>1136</v>
      </c>
      <c r="AR2587" t="s">
        <v>19920</v>
      </c>
    </row>
    <row r="2588" spans="2:44" ht="16.5" customHeight="1">
      <c r="B2588" t="str">
        <f>VLOOKUP(F2588,Sheet2!C:H,6,FALSE)</f>
        <v>default</v>
      </c>
      <c r="C2588" t="str">
        <f>VLOOKUP(F2588,Sheet2!C:C,1,FALSE)</f>
        <v>Schmierölbehälter (schadstoffhaltige Verpackung)</v>
      </c>
      <c r="D2588" t="s">
        <v>8503</v>
      </c>
      <c r="E2588" t="s">
        <v>22887</v>
      </c>
      <c r="F2588" t="s">
        <v>8504</v>
      </c>
      <c r="G2588" t="s">
        <v>8507</v>
      </c>
      <c r="H2588" t="s">
        <v>8505</v>
      </c>
      <c r="I2588" t="s">
        <v>4032</v>
      </c>
      <c r="K2588" t="s">
        <v>20</v>
      </c>
      <c r="L2588" t="s">
        <v>7</v>
      </c>
      <c r="M2588" t="s">
        <v>4038</v>
      </c>
      <c r="O2588" t="s">
        <v>1140</v>
      </c>
      <c r="P2588" t="s">
        <v>19919</v>
      </c>
      <c r="Q2588" t="s">
        <v>8506</v>
      </c>
      <c r="S2588" t="s">
        <v>1136</v>
      </c>
      <c r="T2588" t="s">
        <v>19920</v>
      </c>
      <c r="U2588" t="s">
        <v>4032</v>
      </c>
      <c r="W2588" t="s">
        <v>20</v>
      </c>
      <c r="X2588" t="s">
        <v>7</v>
      </c>
      <c r="Y2588" t="s">
        <v>4038</v>
      </c>
      <c r="AA2588" t="s">
        <v>1140</v>
      </c>
      <c r="AB2588" t="s">
        <v>19919</v>
      </c>
      <c r="AC2588" t="s">
        <v>8506</v>
      </c>
      <c r="AE2588" t="s">
        <v>1136</v>
      </c>
      <c r="AF2588" t="s">
        <v>19920</v>
      </c>
      <c r="AG2588" t="s">
        <v>4032</v>
      </c>
      <c r="AI2588" t="s">
        <v>20</v>
      </c>
      <c r="AJ2588" t="s">
        <v>7</v>
      </c>
      <c r="AK2588" t="s">
        <v>4038</v>
      </c>
      <c r="AM2588" t="s">
        <v>1140</v>
      </c>
      <c r="AN2588" t="s">
        <v>19919</v>
      </c>
      <c r="AO2588" t="s">
        <v>8506</v>
      </c>
      <c r="AQ2588" t="s">
        <v>1136</v>
      </c>
      <c r="AR2588" t="s">
        <v>19920</v>
      </c>
    </row>
    <row r="2589" spans="2:44" ht="16.5" customHeight="1">
      <c r="B2589" t="str">
        <f>VLOOKUP(F2589,Sheet2!C:H,6,FALSE)</f>
        <v>default</v>
      </c>
      <c r="C2589" t="str">
        <f>VLOOKUP(F2589,Sheet2!C:C,1,FALSE)</f>
        <v>Schminke (Makeup, Puder etc)</v>
      </c>
      <c r="D2589" t="s">
        <v>8763</v>
      </c>
      <c r="E2589" t="s">
        <v>23016</v>
      </c>
      <c r="F2589" t="s">
        <v>8765</v>
      </c>
      <c r="G2589" t="s">
        <v>8767</v>
      </c>
      <c r="H2589" t="s">
        <v>8766</v>
      </c>
      <c r="K2589" t="s">
        <v>17</v>
      </c>
      <c r="L2589" t="s">
        <v>37</v>
      </c>
      <c r="O2589" t="s">
        <v>17</v>
      </c>
      <c r="P2589" t="s">
        <v>37</v>
      </c>
      <c r="S2589" t="s">
        <v>1184</v>
      </c>
      <c r="T2589" t="s">
        <v>1185</v>
      </c>
      <c r="W2589" t="s">
        <v>17</v>
      </c>
      <c r="X2589" t="s">
        <v>37</v>
      </c>
      <c r="AA2589" t="s">
        <v>17</v>
      </c>
      <c r="AB2589" t="s">
        <v>37</v>
      </c>
      <c r="AE2589" t="s">
        <v>1184</v>
      </c>
      <c r="AF2589" t="s">
        <v>1185</v>
      </c>
      <c r="AI2589" t="s">
        <v>17</v>
      </c>
      <c r="AJ2589" t="s">
        <v>37</v>
      </c>
      <c r="AM2589" t="s">
        <v>17</v>
      </c>
      <c r="AN2589" t="s">
        <v>37</v>
      </c>
      <c r="AQ2589" t="s">
        <v>1184</v>
      </c>
      <c r="AR2589" t="s">
        <v>1185</v>
      </c>
    </row>
    <row r="2590" spans="2:44" ht="16.5" customHeight="1">
      <c r="B2590" t="str">
        <f>VLOOKUP(F2590,Sheet2!C:H,6,FALSE)</f>
        <v>default</v>
      </c>
      <c r="C2590" t="str">
        <f>VLOOKUP(F2590,Sheet2!C:C,1,FALSE)</f>
        <v>Schminke (mit Lösungsmittel: Nagellacke, Entferner usw.)</v>
      </c>
      <c r="D2590" t="s">
        <v>10906</v>
      </c>
      <c r="E2590" t="s">
        <v>23850</v>
      </c>
      <c r="F2590" t="s">
        <v>10907</v>
      </c>
      <c r="G2590" t="s">
        <v>10909</v>
      </c>
      <c r="H2590" t="s">
        <v>10908</v>
      </c>
      <c r="K2590" t="s">
        <v>20</v>
      </c>
      <c r="L2590" t="s">
        <v>7</v>
      </c>
      <c r="O2590" t="s">
        <v>1140</v>
      </c>
      <c r="P2590" t="s">
        <v>19919</v>
      </c>
      <c r="S2590" t="s">
        <v>1136</v>
      </c>
      <c r="T2590" t="s">
        <v>19920</v>
      </c>
      <c r="W2590" t="s">
        <v>20</v>
      </c>
      <c r="X2590" t="s">
        <v>7</v>
      </c>
      <c r="AA2590" t="s">
        <v>1140</v>
      </c>
      <c r="AB2590" t="s">
        <v>19919</v>
      </c>
      <c r="AE2590" t="s">
        <v>1136</v>
      </c>
      <c r="AF2590" t="s">
        <v>19920</v>
      </c>
      <c r="AI2590" t="s">
        <v>20</v>
      </c>
      <c r="AJ2590" t="s">
        <v>7</v>
      </c>
      <c r="AM2590" t="s">
        <v>1140</v>
      </c>
      <c r="AN2590" t="s">
        <v>19919</v>
      </c>
      <c r="AQ2590" t="s">
        <v>1136</v>
      </c>
      <c r="AR2590" t="s">
        <v>19920</v>
      </c>
    </row>
    <row r="2591" spans="2:44" ht="16.5" customHeight="1">
      <c r="B2591" t="str">
        <f>VLOOKUP(F2591,Sheet2!C:H,6,FALSE)</f>
        <v>default</v>
      </c>
      <c r="C2591" t="str">
        <f>VLOOKUP(F2591,Sheet2!C:C,1,FALSE)</f>
        <v>Schmirgelpapier</v>
      </c>
      <c r="D2591" t="s">
        <v>6728</v>
      </c>
      <c r="E2591" t="s">
        <v>22158</v>
      </c>
      <c r="F2591" t="s">
        <v>6729</v>
      </c>
      <c r="G2591" t="s">
        <v>6731</v>
      </c>
      <c r="H2591" t="s">
        <v>6730</v>
      </c>
      <c r="K2591" t="s">
        <v>17</v>
      </c>
      <c r="L2591" t="s">
        <v>37</v>
      </c>
      <c r="O2591" t="s">
        <v>17</v>
      </c>
      <c r="P2591" t="s">
        <v>37</v>
      </c>
      <c r="S2591" t="s">
        <v>1184</v>
      </c>
      <c r="T2591" t="s">
        <v>1185</v>
      </c>
      <c r="W2591" t="s">
        <v>17</v>
      </c>
      <c r="X2591" t="s">
        <v>37</v>
      </c>
      <c r="AA2591" t="s">
        <v>17</v>
      </c>
      <c r="AB2591" t="s">
        <v>37</v>
      </c>
      <c r="AE2591" t="s">
        <v>1184</v>
      </c>
      <c r="AF2591" t="s">
        <v>1185</v>
      </c>
      <c r="AI2591" t="s">
        <v>17</v>
      </c>
      <c r="AJ2591" t="s">
        <v>37</v>
      </c>
      <c r="AM2591" t="s">
        <v>17</v>
      </c>
      <c r="AN2591" t="s">
        <v>37</v>
      </c>
      <c r="AQ2591" t="s">
        <v>1184</v>
      </c>
      <c r="AR2591" t="s">
        <v>1185</v>
      </c>
    </row>
    <row r="2592" spans="2:44" ht="16.5" customHeight="1">
      <c r="B2592" t="str">
        <f>VLOOKUP(F2592,Sheet2!C:H,6,FALSE)</f>
        <v>default</v>
      </c>
      <c r="C2592" t="str">
        <f>VLOOKUP(F2592,Sheet2!C:C,1,FALSE)</f>
        <v>Schmuck</v>
      </c>
      <c r="D2592" t="s">
        <v>11330</v>
      </c>
      <c r="E2592" t="s">
        <v>24027</v>
      </c>
      <c r="F2592" t="s">
        <v>11331</v>
      </c>
      <c r="G2592" t="s">
        <v>11333</v>
      </c>
      <c r="H2592" t="s">
        <v>11332</v>
      </c>
      <c r="K2592" t="s">
        <v>17</v>
      </c>
      <c r="L2592" t="s">
        <v>37</v>
      </c>
      <c r="O2592" t="s">
        <v>17</v>
      </c>
      <c r="P2592" t="s">
        <v>37</v>
      </c>
      <c r="S2592" t="s">
        <v>1184</v>
      </c>
      <c r="T2592" t="s">
        <v>1185</v>
      </c>
      <c r="W2592" t="s">
        <v>17</v>
      </c>
      <c r="X2592" t="s">
        <v>37</v>
      </c>
      <c r="AA2592" t="s">
        <v>17</v>
      </c>
      <c r="AB2592" t="s">
        <v>37</v>
      </c>
      <c r="AE2592" t="s">
        <v>1184</v>
      </c>
      <c r="AF2592" t="s">
        <v>1185</v>
      </c>
      <c r="AI2592" t="s">
        <v>17</v>
      </c>
      <c r="AJ2592" t="s">
        <v>37</v>
      </c>
      <c r="AM2592" t="s">
        <v>17</v>
      </c>
      <c r="AN2592" t="s">
        <v>37</v>
      </c>
      <c r="AQ2592" t="s">
        <v>1184</v>
      </c>
      <c r="AR2592" t="s">
        <v>1185</v>
      </c>
    </row>
    <row r="2593" spans="2:44" ht="16.5" customHeight="1">
      <c r="B2593" t="str">
        <f>VLOOKUP(F2593,Sheet2!C:H,6,FALSE)</f>
        <v>default</v>
      </c>
      <c r="C2593" t="str">
        <f>VLOOKUP(F2593,Sheet2!C:C,1,FALSE)</f>
        <v>Schmuck (Metall)</v>
      </c>
      <c r="D2593" t="s">
        <v>1271</v>
      </c>
      <c r="E2593" t="s">
        <v>19972</v>
      </c>
      <c r="F2593" t="s">
        <v>1272</v>
      </c>
      <c r="G2593" t="s">
        <v>1274</v>
      </c>
      <c r="H2593" t="s">
        <v>1273</v>
      </c>
      <c r="K2593" t="s">
        <v>59</v>
      </c>
      <c r="L2593" t="s">
        <v>19903</v>
      </c>
      <c r="O2593" t="s">
        <v>1106</v>
      </c>
      <c r="P2593" t="s">
        <v>19904</v>
      </c>
      <c r="S2593" t="s">
        <v>1103</v>
      </c>
      <c r="T2593" t="s">
        <v>19905</v>
      </c>
      <c r="W2593" t="s">
        <v>59</v>
      </c>
      <c r="X2593" t="s">
        <v>19903</v>
      </c>
      <c r="AA2593" t="s">
        <v>1106</v>
      </c>
      <c r="AB2593" t="s">
        <v>19904</v>
      </c>
      <c r="AE2593" t="s">
        <v>1103</v>
      </c>
      <c r="AF2593" t="s">
        <v>19905</v>
      </c>
      <c r="AI2593" t="s">
        <v>59</v>
      </c>
      <c r="AJ2593" t="s">
        <v>19903</v>
      </c>
      <c r="AM2593" t="s">
        <v>1106</v>
      </c>
      <c r="AN2593" t="s">
        <v>19904</v>
      </c>
      <c r="AQ2593" t="s">
        <v>1103</v>
      </c>
      <c r="AR2593" t="s">
        <v>19905</v>
      </c>
    </row>
    <row r="2594" spans="2:44" ht="16.5" customHeight="1">
      <c r="B2594" t="str">
        <f>VLOOKUP(F2594,Sheet2!C:H,6,FALSE)</f>
        <v>default,hannover</v>
      </c>
      <c r="C2594" t="str">
        <f>VLOOKUP(F2594,Sheet2!C:C,1,FALSE)</f>
        <v>Schmutzentferner</v>
      </c>
      <c r="D2594" t="s">
        <v>8116</v>
      </c>
      <c r="E2594" t="s">
        <v>22740</v>
      </c>
      <c r="F2594" t="s">
        <v>406</v>
      </c>
      <c r="G2594" t="s">
        <v>8119</v>
      </c>
      <c r="H2594" t="s">
        <v>8118</v>
      </c>
      <c r="I2594" t="s">
        <v>1132</v>
      </c>
      <c r="K2594" t="s">
        <v>20</v>
      </c>
      <c r="L2594" t="s">
        <v>7</v>
      </c>
      <c r="M2594" t="s">
        <v>1139</v>
      </c>
      <c r="O2594" t="s">
        <v>1140</v>
      </c>
      <c r="P2594" t="s">
        <v>19919</v>
      </c>
      <c r="Q2594" t="s">
        <v>1554</v>
      </c>
      <c r="S2594" t="s">
        <v>1136</v>
      </c>
      <c r="T2594" t="s">
        <v>19920</v>
      </c>
      <c r="U2594" t="s">
        <v>1132</v>
      </c>
      <c r="W2594" t="s">
        <v>20</v>
      </c>
      <c r="X2594" t="s">
        <v>7</v>
      </c>
      <c r="Y2594" t="s">
        <v>1139</v>
      </c>
      <c r="AA2594" t="s">
        <v>1140</v>
      </c>
      <c r="AB2594" t="s">
        <v>19919</v>
      </c>
      <c r="AC2594" t="s">
        <v>1554</v>
      </c>
      <c r="AE2594" t="s">
        <v>1136</v>
      </c>
      <c r="AF2594" t="s">
        <v>19920</v>
      </c>
      <c r="AG2594" t="s">
        <v>1132</v>
      </c>
      <c r="AI2594" t="s">
        <v>20</v>
      </c>
      <c r="AJ2594" t="s">
        <v>7</v>
      </c>
      <c r="AK2594" t="s">
        <v>1139</v>
      </c>
      <c r="AM2594" t="s">
        <v>1140</v>
      </c>
      <c r="AN2594" t="s">
        <v>19919</v>
      </c>
      <c r="AO2594" t="s">
        <v>1554</v>
      </c>
      <c r="AQ2594" t="s">
        <v>1136</v>
      </c>
      <c r="AR2594" t="s">
        <v>19920</v>
      </c>
    </row>
    <row r="2595" spans="2:44" ht="16.5" customHeight="1">
      <c r="B2595" t="str">
        <f>VLOOKUP(F2595,Sheet2!C:H,6,FALSE)</f>
        <v>default</v>
      </c>
      <c r="C2595" t="str">
        <f>VLOOKUP(F2595,Sheet2!C:C,1,FALSE)</f>
        <v>Schnapsgläser</v>
      </c>
      <c r="D2595" t="s">
        <v>10206</v>
      </c>
      <c r="E2595" t="s">
        <v>23596</v>
      </c>
      <c r="F2595" t="s">
        <v>10207</v>
      </c>
      <c r="G2595" t="s">
        <v>10209</v>
      </c>
      <c r="H2595" t="s">
        <v>10208</v>
      </c>
      <c r="I2595" t="s">
        <v>21123</v>
      </c>
      <c r="K2595" t="s">
        <v>17</v>
      </c>
      <c r="L2595" t="s">
        <v>37</v>
      </c>
      <c r="M2595" t="s">
        <v>4216</v>
      </c>
      <c r="O2595" t="s">
        <v>17</v>
      </c>
      <c r="P2595" t="s">
        <v>37</v>
      </c>
      <c r="Q2595" t="s">
        <v>4214</v>
      </c>
      <c r="S2595" t="s">
        <v>1184</v>
      </c>
      <c r="T2595" t="s">
        <v>1185</v>
      </c>
      <c r="U2595" t="s">
        <v>21123</v>
      </c>
      <c r="W2595" t="s">
        <v>17</v>
      </c>
      <c r="X2595" t="s">
        <v>37</v>
      </c>
      <c r="Y2595" t="s">
        <v>4216</v>
      </c>
      <c r="AA2595" t="s">
        <v>17</v>
      </c>
      <c r="AB2595" t="s">
        <v>37</v>
      </c>
      <c r="AC2595" t="s">
        <v>4214</v>
      </c>
      <c r="AE2595" t="s">
        <v>1184</v>
      </c>
      <c r="AF2595" t="s">
        <v>1185</v>
      </c>
      <c r="AG2595" t="s">
        <v>21123</v>
      </c>
      <c r="AI2595" t="s">
        <v>17</v>
      </c>
      <c r="AJ2595" t="s">
        <v>37</v>
      </c>
      <c r="AK2595" t="s">
        <v>4216</v>
      </c>
      <c r="AM2595" t="s">
        <v>17</v>
      </c>
      <c r="AN2595" t="s">
        <v>37</v>
      </c>
      <c r="AO2595" t="s">
        <v>4214</v>
      </c>
      <c r="AQ2595" t="s">
        <v>1184</v>
      </c>
      <c r="AR2595" t="s">
        <v>1185</v>
      </c>
    </row>
    <row r="2596" spans="2:44" ht="16.5" customHeight="1">
      <c r="B2596" t="str">
        <f>VLOOKUP(F2596,Sheet2!C:H,6,FALSE)</f>
        <v>default</v>
      </c>
      <c r="C2596" t="str">
        <f>VLOOKUP(F2596,Sheet2!C:C,1,FALSE)</f>
        <v>Schneckenkorn</v>
      </c>
      <c r="D2596" t="s">
        <v>6417</v>
      </c>
      <c r="E2596" t="s">
        <v>22013</v>
      </c>
      <c r="F2596" t="s">
        <v>6418</v>
      </c>
      <c r="G2596" t="s">
        <v>6420</v>
      </c>
      <c r="H2596" t="s">
        <v>6419</v>
      </c>
      <c r="K2596" t="s">
        <v>20</v>
      </c>
      <c r="L2596" t="s">
        <v>7</v>
      </c>
      <c r="O2596" t="s">
        <v>1140</v>
      </c>
      <c r="P2596" t="s">
        <v>19919</v>
      </c>
      <c r="S2596" t="s">
        <v>1136</v>
      </c>
      <c r="T2596" t="s">
        <v>19920</v>
      </c>
      <c r="W2596" t="s">
        <v>20</v>
      </c>
      <c r="X2596" t="s">
        <v>7</v>
      </c>
      <c r="AA2596" t="s">
        <v>1140</v>
      </c>
      <c r="AB2596" t="s">
        <v>19919</v>
      </c>
      <c r="AE2596" t="s">
        <v>1136</v>
      </c>
      <c r="AF2596" t="s">
        <v>19920</v>
      </c>
      <c r="AI2596" t="s">
        <v>20</v>
      </c>
      <c r="AJ2596" t="s">
        <v>7</v>
      </c>
      <c r="AM2596" t="s">
        <v>1140</v>
      </c>
      <c r="AN2596" t="s">
        <v>19919</v>
      </c>
      <c r="AQ2596" t="s">
        <v>1136</v>
      </c>
      <c r="AR2596" t="s">
        <v>19920</v>
      </c>
    </row>
    <row r="2597" spans="2:44" ht="16.5" customHeight="1">
      <c r="B2597" t="str">
        <f>VLOOKUP(F2597,Sheet2!C:H,6,FALSE)</f>
        <v>default</v>
      </c>
      <c r="C2597" t="str">
        <f>VLOOKUP(F2597,Sheet2!C:C,1,FALSE)</f>
        <v>Schneckenkornverpackung - schadstoffhaltige Verpackung)</v>
      </c>
      <c r="D2597" t="s">
        <v>2950</v>
      </c>
      <c r="E2597" t="s">
        <v>20636</v>
      </c>
      <c r="F2597" t="s">
        <v>2951</v>
      </c>
      <c r="G2597" t="s">
        <v>2953</v>
      </c>
      <c r="H2597" t="s">
        <v>2952</v>
      </c>
      <c r="I2597" t="s">
        <v>20123</v>
      </c>
      <c r="K2597" t="s">
        <v>20</v>
      </c>
      <c r="L2597" t="s">
        <v>7</v>
      </c>
      <c r="M2597" t="s">
        <v>1656</v>
      </c>
      <c r="O2597" t="s">
        <v>1140</v>
      </c>
      <c r="P2597" t="s">
        <v>19919</v>
      </c>
      <c r="Q2597" t="s">
        <v>2890</v>
      </c>
      <c r="S2597" t="s">
        <v>1136</v>
      </c>
      <c r="T2597" t="s">
        <v>19920</v>
      </c>
      <c r="U2597" t="s">
        <v>20123</v>
      </c>
      <c r="W2597" t="s">
        <v>20</v>
      </c>
      <c r="X2597" t="s">
        <v>7</v>
      </c>
      <c r="Y2597" t="s">
        <v>1656</v>
      </c>
      <c r="AA2597" t="s">
        <v>1140</v>
      </c>
      <c r="AB2597" t="s">
        <v>19919</v>
      </c>
      <c r="AC2597" t="s">
        <v>2890</v>
      </c>
      <c r="AE2597" t="s">
        <v>1136</v>
      </c>
      <c r="AF2597" t="s">
        <v>19920</v>
      </c>
      <c r="AG2597" t="s">
        <v>20123</v>
      </c>
      <c r="AI2597" t="s">
        <v>20</v>
      </c>
      <c r="AJ2597" t="s">
        <v>7</v>
      </c>
      <c r="AK2597" t="s">
        <v>1656</v>
      </c>
      <c r="AM2597" t="s">
        <v>1140</v>
      </c>
      <c r="AN2597" t="s">
        <v>19919</v>
      </c>
      <c r="AO2597" t="s">
        <v>2890</v>
      </c>
      <c r="AQ2597" t="s">
        <v>1136</v>
      </c>
      <c r="AR2597" t="s">
        <v>19920</v>
      </c>
    </row>
    <row r="2598" spans="2:44" ht="16.5" customHeight="1">
      <c r="B2598" t="str">
        <f>VLOOKUP(F2598,Sheet2!C:H,6,FALSE)</f>
        <v>default</v>
      </c>
      <c r="C2598" t="str">
        <f>VLOOKUP(F2598,Sheet2!C:C,1,FALSE)</f>
        <v>Schneidebretter (Holz)</v>
      </c>
      <c r="D2598" t="s">
        <v>10076</v>
      </c>
      <c r="E2598" t="s">
        <v>23541</v>
      </c>
      <c r="F2598" t="s">
        <v>10077</v>
      </c>
      <c r="G2598" t="s">
        <v>10079</v>
      </c>
      <c r="H2598" t="s">
        <v>10078</v>
      </c>
      <c r="K2598" t="s">
        <v>17</v>
      </c>
      <c r="L2598" t="s">
        <v>37</v>
      </c>
      <c r="O2598" t="s">
        <v>17</v>
      </c>
      <c r="P2598" t="s">
        <v>37</v>
      </c>
      <c r="S2598" t="s">
        <v>1184</v>
      </c>
      <c r="T2598" t="s">
        <v>1185</v>
      </c>
      <c r="W2598" t="s">
        <v>17</v>
      </c>
      <c r="X2598" t="s">
        <v>37</v>
      </c>
      <c r="AA2598" t="s">
        <v>17</v>
      </c>
      <c r="AB2598" t="s">
        <v>37</v>
      </c>
      <c r="AE2598" t="s">
        <v>1184</v>
      </c>
      <c r="AF2598" t="s">
        <v>1185</v>
      </c>
      <c r="AI2598" t="s">
        <v>17</v>
      </c>
      <c r="AJ2598" t="s">
        <v>37</v>
      </c>
      <c r="AM2598" t="s">
        <v>17</v>
      </c>
      <c r="AN2598" t="s">
        <v>37</v>
      </c>
      <c r="AQ2598" t="s">
        <v>1184</v>
      </c>
      <c r="AR2598" t="s">
        <v>1185</v>
      </c>
    </row>
    <row r="2599" spans="2:44" ht="16.5" customHeight="1">
      <c r="B2599" t="str">
        <f>VLOOKUP(F2599,Sheet2!C:H,6,FALSE)</f>
        <v>default</v>
      </c>
      <c r="C2599" t="str">
        <f>VLOOKUP(F2599,Sheet2!C:C,1,FALSE)</f>
        <v>Schneidebretter (Kunststoff)</v>
      </c>
      <c r="D2599" t="s">
        <v>2535</v>
      </c>
      <c r="E2599" t="s">
        <v>20484</v>
      </c>
      <c r="F2599" t="s">
        <v>2537</v>
      </c>
      <c r="G2599" t="s">
        <v>2539</v>
      </c>
      <c r="H2599" t="s">
        <v>2538</v>
      </c>
      <c r="K2599" t="s">
        <v>59</v>
      </c>
      <c r="L2599" t="s">
        <v>19903</v>
      </c>
      <c r="O2599" t="s">
        <v>1106</v>
      </c>
      <c r="P2599" t="s">
        <v>19904</v>
      </c>
      <c r="S2599" t="s">
        <v>1103</v>
      </c>
      <c r="T2599" t="s">
        <v>19905</v>
      </c>
      <c r="W2599" t="s">
        <v>59</v>
      </c>
      <c r="X2599" t="s">
        <v>19903</v>
      </c>
      <c r="AA2599" t="s">
        <v>1106</v>
      </c>
      <c r="AB2599" t="s">
        <v>19904</v>
      </c>
      <c r="AE2599" t="s">
        <v>1103</v>
      </c>
      <c r="AF2599" t="s">
        <v>19905</v>
      </c>
      <c r="AI2599" t="s">
        <v>59</v>
      </c>
      <c r="AJ2599" t="s">
        <v>19903</v>
      </c>
      <c r="AM2599" t="s">
        <v>1106</v>
      </c>
      <c r="AN2599" t="s">
        <v>19904</v>
      </c>
      <c r="AQ2599" t="s">
        <v>1103</v>
      </c>
      <c r="AR2599" t="s">
        <v>19905</v>
      </c>
    </row>
    <row r="2600" spans="2:44" ht="16.5" customHeight="1">
      <c r="B2600" t="str">
        <f>VLOOKUP(F2600,Sheet2!C:H,6,FALSE)</f>
        <v>default</v>
      </c>
      <c r="C2600" t="str">
        <f>VLOOKUP(F2600,Sheet2!C:C,1,FALSE)</f>
        <v>Schneidöl</v>
      </c>
      <c r="D2600" t="s">
        <v>5085</v>
      </c>
      <c r="E2600" t="s">
        <v>21502</v>
      </c>
      <c r="F2600" t="s">
        <v>5086</v>
      </c>
      <c r="G2600" t="s">
        <v>5088</v>
      </c>
      <c r="H2600" t="s">
        <v>5087</v>
      </c>
      <c r="K2600" t="s">
        <v>20</v>
      </c>
      <c r="L2600" t="s">
        <v>7</v>
      </c>
      <c r="O2600" t="s">
        <v>1140</v>
      </c>
      <c r="P2600" t="s">
        <v>19919</v>
      </c>
      <c r="S2600" t="s">
        <v>1136</v>
      </c>
      <c r="T2600" t="s">
        <v>19920</v>
      </c>
      <c r="W2600" t="s">
        <v>20</v>
      </c>
      <c r="X2600" t="s">
        <v>7</v>
      </c>
      <c r="AA2600" t="s">
        <v>1140</v>
      </c>
      <c r="AB2600" t="s">
        <v>19919</v>
      </c>
      <c r="AE2600" t="s">
        <v>1136</v>
      </c>
      <c r="AF2600" t="s">
        <v>19920</v>
      </c>
      <c r="AI2600" t="s">
        <v>20</v>
      </c>
      <c r="AJ2600" t="s">
        <v>7</v>
      </c>
      <c r="AM2600" t="s">
        <v>1140</v>
      </c>
      <c r="AN2600" t="s">
        <v>19919</v>
      </c>
      <c r="AQ2600" t="s">
        <v>1136</v>
      </c>
      <c r="AR2600" t="s">
        <v>19920</v>
      </c>
    </row>
    <row r="2601" spans="2:44" ht="16.5" customHeight="1">
      <c r="B2601" t="str">
        <f>VLOOKUP(F2601,Sheet2!C:H,6,FALSE)</f>
        <v>default</v>
      </c>
      <c r="C2601" t="str">
        <f>VLOOKUP(F2601,Sheet2!C:C,1,FALSE)</f>
        <v>Schneidölbehälter (schadstoffhaltige Verpackung)</v>
      </c>
      <c r="D2601" t="s">
        <v>4047</v>
      </c>
      <c r="E2601" t="s">
        <v>21052</v>
      </c>
      <c r="F2601" t="s">
        <v>4048</v>
      </c>
      <c r="G2601" t="s">
        <v>4050</v>
      </c>
      <c r="H2601" t="s">
        <v>4049</v>
      </c>
      <c r="I2601" t="s">
        <v>4032</v>
      </c>
      <c r="K2601" t="s">
        <v>20</v>
      </c>
      <c r="L2601" t="s">
        <v>7</v>
      </c>
      <c r="M2601" t="s">
        <v>4038</v>
      </c>
      <c r="O2601" t="s">
        <v>1140</v>
      </c>
      <c r="P2601" t="s">
        <v>19919</v>
      </c>
      <c r="Q2601" t="s">
        <v>4035</v>
      </c>
      <c r="S2601" t="s">
        <v>1136</v>
      </c>
      <c r="T2601" t="s">
        <v>19920</v>
      </c>
      <c r="U2601" t="s">
        <v>4032</v>
      </c>
      <c r="W2601" t="s">
        <v>20</v>
      </c>
      <c r="X2601" t="s">
        <v>7</v>
      </c>
      <c r="Y2601" t="s">
        <v>4038</v>
      </c>
      <c r="AA2601" t="s">
        <v>1140</v>
      </c>
      <c r="AB2601" t="s">
        <v>19919</v>
      </c>
      <c r="AC2601" t="s">
        <v>4035</v>
      </c>
      <c r="AE2601" t="s">
        <v>1136</v>
      </c>
      <c r="AF2601" t="s">
        <v>19920</v>
      </c>
      <c r="AG2601" t="s">
        <v>4032</v>
      </c>
      <c r="AI2601" t="s">
        <v>20</v>
      </c>
      <c r="AJ2601" t="s">
        <v>7</v>
      </c>
      <c r="AK2601" t="s">
        <v>4038</v>
      </c>
      <c r="AM2601" t="s">
        <v>1140</v>
      </c>
      <c r="AN2601" t="s">
        <v>19919</v>
      </c>
      <c r="AO2601" t="s">
        <v>4035</v>
      </c>
      <c r="AQ2601" t="s">
        <v>1136</v>
      </c>
      <c r="AR2601" t="s">
        <v>19920</v>
      </c>
    </row>
    <row r="2602" spans="2:44" ht="16.5" customHeight="1">
      <c r="B2602" t="str">
        <f>VLOOKUP(F2602,Sheet2!C:H,6,FALSE)</f>
        <v>default</v>
      </c>
      <c r="C2602" t="str">
        <f>VLOOKUP(F2602,Sheet2!C:C,1,FALSE)</f>
        <v>Schnellhefter</v>
      </c>
      <c r="D2602" t="s">
        <v>5878</v>
      </c>
      <c r="E2602" t="s">
        <v>21798</v>
      </c>
      <c r="F2602" t="s">
        <v>5880</v>
      </c>
      <c r="G2602" t="s">
        <v>5882</v>
      </c>
      <c r="H2602" t="s">
        <v>5881</v>
      </c>
      <c r="K2602" t="s">
        <v>140</v>
      </c>
      <c r="L2602" t="s">
        <v>20007</v>
      </c>
      <c r="O2602" t="s">
        <v>1358</v>
      </c>
      <c r="P2602" t="s">
        <v>20008</v>
      </c>
      <c r="S2602" t="s">
        <v>1355</v>
      </c>
      <c r="T2602" t="s">
        <v>20009</v>
      </c>
      <c r="W2602" t="s">
        <v>140</v>
      </c>
      <c r="X2602" t="s">
        <v>20007</v>
      </c>
      <c r="AA2602" t="s">
        <v>1358</v>
      </c>
      <c r="AB2602" t="s">
        <v>20008</v>
      </c>
      <c r="AE2602" t="s">
        <v>1355</v>
      </c>
      <c r="AF2602" t="s">
        <v>20009</v>
      </c>
      <c r="AI2602" t="s">
        <v>140</v>
      </c>
      <c r="AJ2602" t="s">
        <v>20007</v>
      </c>
      <c r="AM2602" t="s">
        <v>1358</v>
      </c>
      <c r="AN2602" t="s">
        <v>20008</v>
      </c>
      <c r="AQ2602" t="s">
        <v>1355</v>
      </c>
      <c r="AR2602" t="s">
        <v>20009</v>
      </c>
    </row>
    <row r="2603" spans="2:44" ht="16.5" customHeight="1">
      <c r="B2603" t="str">
        <f>VLOOKUP(F2603,Sheet2!C:H,6,FALSE)</f>
        <v>default</v>
      </c>
      <c r="C2603" t="str">
        <f>VLOOKUP(F2603,Sheet2!C:C,1,FALSE)</f>
        <v>Schnellhefter/Ordner (Kunststoff)</v>
      </c>
      <c r="D2603" t="s">
        <v>8025</v>
      </c>
      <c r="E2603" t="s">
        <v>22703</v>
      </c>
      <c r="F2603" t="s">
        <v>8026</v>
      </c>
      <c r="G2603" t="s">
        <v>8028</v>
      </c>
      <c r="H2603" t="s">
        <v>8027</v>
      </c>
      <c r="K2603" t="s">
        <v>59</v>
      </c>
      <c r="L2603" t="s">
        <v>19903</v>
      </c>
      <c r="O2603" t="s">
        <v>1106</v>
      </c>
      <c r="P2603" t="s">
        <v>19904</v>
      </c>
      <c r="S2603" t="s">
        <v>1103</v>
      </c>
      <c r="T2603" t="s">
        <v>19905</v>
      </c>
      <c r="W2603" t="s">
        <v>59</v>
      </c>
      <c r="X2603" t="s">
        <v>19903</v>
      </c>
      <c r="AA2603" t="s">
        <v>1106</v>
      </c>
      <c r="AB2603" t="s">
        <v>19904</v>
      </c>
      <c r="AE2603" t="s">
        <v>1103</v>
      </c>
      <c r="AF2603" t="s">
        <v>19905</v>
      </c>
      <c r="AI2603" t="s">
        <v>59</v>
      </c>
      <c r="AJ2603" t="s">
        <v>19903</v>
      </c>
      <c r="AM2603" t="s">
        <v>1106</v>
      </c>
      <c r="AN2603" t="s">
        <v>19904</v>
      </c>
      <c r="AQ2603" t="s">
        <v>1103</v>
      </c>
      <c r="AR2603" t="s">
        <v>19905</v>
      </c>
    </row>
    <row r="2604" spans="2:44" ht="16.5" customHeight="1">
      <c r="B2604" t="str">
        <f>VLOOKUP(F2604,Sheet2!C:H,6,FALSE)</f>
        <v>default</v>
      </c>
      <c r="C2604" t="str">
        <f>VLOOKUP(F2604,Sheet2!C:C,1,FALSE)</f>
        <v>Schnelltest Corona (COVID-19, SARS-CoV-2) aus Privathaushalt)</v>
      </c>
      <c r="D2604" t="s">
        <v>2275</v>
      </c>
      <c r="E2604" t="s">
        <v>20385</v>
      </c>
      <c r="F2604" t="s">
        <v>2276</v>
      </c>
      <c r="G2604" t="s">
        <v>2280</v>
      </c>
      <c r="H2604" t="s">
        <v>2278</v>
      </c>
      <c r="I2604" t="s">
        <v>2277</v>
      </c>
      <c r="K2604" t="s">
        <v>17</v>
      </c>
      <c r="L2604" t="s">
        <v>37</v>
      </c>
      <c r="M2604" t="s">
        <v>2281</v>
      </c>
      <c r="O2604" t="s">
        <v>17</v>
      </c>
      <c r="P2604" t="s">
        <v>37</v>
      </c>
      <c r="Q2604" t="s">
        <v>2279</v>
      </c>
      <c r="S2604" t="s">
        <v>1184</v>
      </c>
      <c r="T2604" t="s">
        <v>1185</v>
      </c>
      <c r="U2604" t="s">
        <v>2277</v>
      </c>
      <c r="W2604" t="s">
        <v>17</v>
      </c>
      <c r="X2604" t="s">
        <v>37</v>
      </c>
      <c r="Y2604" t="s">
        <v>2281</v>
      </c>
      <c r="AA2604" t="s">
        <v>17</v>
      </c>
      <c r="AB2604" t="s">
        <v>37</v>
      </c>
      <c r="AC2604" t="s">
        <v>2279</v>
      </c>
      <c r="AE2604" t="s">
        <v>1184</v>
      </c>
      <c r="AF2604" t="s">
        <v>1185</v>
      </c>
      <c r="AG2604" t="s">
        <v>2277</v>
      </c>
      <c r="AI2604" t="s">
        <v>17</v>
      </c>
      <c r="AJ2604" t="s">
        <v>37</v>
      </c>
      <c r="AK2604" t="s">
        <v>2281</v>
      </c>
      <c r="AM2604" t="s">
        <v>17</v>
      </c>
      <c r="AN2604" t="s">
        <v>37</v>
      </c>
      <c r="AO2604" t="s">
        <v>2279</v>
      </c>
      <c r="AQ2604" t="s">
        <v>1184</v>
      </c>
      <c r="AR2604" t="s">
        <v>1185</v>
      </c>
    </row>
    <row r="2605" spans="2:44" ht="16.5" customHeight="1">
      <c r="B2605" t="str">
        <f>VLOOKUP(F2605,Sheet2!C:H,6,FALSE)</f>
        <v>default</v>
      </c>
      <c r="C2605" t="str">
        <f>VLOOKUP(F2605,Sheet2!C:C,1,FALSE)</f>
        <v>Schnelltest Corona (COVID-19, SARS-CoV-2) Praxisabfälle (Praxis, Pflege oder vergleichbar)</v>
      </c>
      <c r="D2605" t="s">
        <v>3774</v>
      </c>
      <c r="E2605" t="s">
        <v>20955</v>
      </c>
      <c r="F2605" t="s">
        <v>3775</v>
      </c>
      <c r="G2605" t="s">
        <v>3779</v>
      </c>
      <c r="H2605" t="s">
        <v>3777</v>
      </c>
      <c r="I2605" t="s">
        <v>3776</v>
      </c>
      <c r="K2605" t="s">
        <v>1627</v>
      </c>
      <c r="L2605" t="s">
        <v>1627</v>
      </c>
      <c r="M2605" t="s">
        <v>3780</v>
      </c>
      <c r="O2605" t="s">
        <v>1633</v>
      </c>
      <c r="P2605" t="s">
        <v>1633</v>
      </c>
      <c r="Q2605" t="s">
        <v>3778</v>
      </c>
      <c r="S2605" t="s">
        <v>1630</v>
      </c>
      <c r="T2605" t="s">
        <v>1630</v>
      </c>
      <c r="U2605" t="s">
        <v>3776</v>
      </c>
      <c r="W2605" t="s">
        <v>1627</v>
      </c>
      <c r="X2605" t="s">
        <v>1627</v>
      </c>
      <c r="Y2605" t="s">
        <v>3780</v>
      </c>
      <c r="AA2605" t="s">
        <v>1633</v>
      </c>
      <c r="AB2605" t="s">
        <v>1633</v>
      </c>
      <c r="AC2605" t="s">
        <v>3778</v>
      </c>
      <c r="AE2605" t="s">
        <v>1630</v>
      </c>
      <c r="AF2605" t="s">
        <v>1630</v>
      </c>
      <c r="AG2605" t="s">
        <v>3776</v>
      </c>
      <c r="AI2605" t="s">
        <v>1627</v>
      </c>
      <c r="AJ2605" t="s">
        <v>1627</v>
      </c>
      <c r="AK2605" t="s">
        <v>3780</v>
      </c>
      <c r="AM2605" t="s">
        <v>1633</v>
      </c>
      <c r="AN2605" t="s">
        <v>1633</v>
      </c>
      <c r="AO2605" t="s">
        <v>3778</v>
      </c>
      <c r="AQ2605" t="s">
        <v>1630</v>
      </c>
      <c r="AR2605" t="s">
        <v>1630</v>
      </c>
    </row>
    <row r="2606" spans="2:44" ht="16.5" customHeight="1">
      <c r="B2606" t="str">
        <f>VLOOKUP(F2606,Sheet2!C:H,6,FALSE)</f>
        <v>default</v>
      </c>
      <c r="C2606" t="str">
        <f>VLOOKUP(F2606,Sheet2!C:C,1,FALSE)</f>
        <v>Schnuller (Silikon, Latex etc.)</v>
      </c>
      <c r="D2606" t="s">
        <v>11034</v>
      </c>
      <c r="E2606" t="s">
        <v>23897</v>
      </c>
      <c r="F2606" t="s">
        <v>11035</v>
      </c>
      <c r="G2606" t="s">
        <v>1889</v>
      </c>
      <c r="H2606" t="s">
        <v>11036</v>
      </c>
      <c r="K2606" t="s">
        <v>17</v>
      </c>
      <c r="L2606" t="s">
        <v>37</v>
      </c>
      <c r="O2606" t="s">
        <v>17</v>
      </c>
      <c r="P2606" t="s">
        <v>37</v>
      </c>
      <c r="S2606" t="s">
        <v>1184</v>
      </c>
      <c r="T2606" t="s">
        <v>1185</v>
      </c>
      <c r="W2606" t="s">
        <v>17</v>
      </c>
      <c r="X2606" t="s">
        <v>37</v>
      </c>
      <c r="AA2606" t="s">
        <v>17</v>
      </c>
      <c r="AB2606" t="s">
        <v>37</v>
      </c>
      <c r="AE2606" t="s">
        <v>1184</v>
      </c>
      <c r="AF2606" t="s">
        <v>1185</v>
      </c>
      <c r="AI2606" t="s">
        <v>17</v>
      </c>
      <c r="AJ2606" t="s">
        <v>37</v>
      </c>
      <c r="AM2606" t="s">
        <v>17</v>
      </c>
      <c r="AN2606" t="s">
        <v>37</v>
      </c>
      <c r="AQ2606" t="s">
        <v>1184</v>
      </c>
      <c r="AR2606" t="s">
        <v>1185</v>
      </c>
    </row>
    <row r="2607" spans="2:44" ht="16.5" customHeight="1">
      <c r="B2607" t="str">
        <f>VLOOKUP(F2607,Sheet2!C:H,6,FALSE)</f>
        <v>default</v>
      </c>
      <c r="C2607" t="str">
        <f>VLOOKUP(F2607,Sheet2!C:C,1,FALSE)</f>
        <v>Schnur</v>
      </c>
      <c r="D2607" t="s">
        <v>4085</v>
      </c>
      <c r="E2607" t="s">
        <v>21072</v>
      </c>
      <c r="F2607" t="s">
        <v>4086</v>
      </c>
      <c r="G2607" t="s">
        <v>4090</v>
      </c>
      <c r="H2607" t="s">
        <v>4088</v>
      </c>
      <c r="I2607" t="s">
        <v>4087</v>
      </c>
      <c r="K2607" t="s">
        <v>17</v>
      </c>
      <c r="L2607" t="s">
        <v>37</v>
      </c>
      <c r="M2607" t="s">
        <v>4091</v>
      </c>
      <c r="O2607" t="s">
        <v>17</v>
      </c>
      <c r="P2607" t="s">
        <v>37</v>
      </c>
      <c r="Q2607" t="s">
        <v>4089</v>
      </c>
      <c r="S2607" t="s">
        <v>1184</v>
      </c>
      <c r="T2607" t="s">
        <v>1185</v>
      </c>
      <c r="U2607" t="s">
        <v>4087</v>
      </c>
      <c r="W2607" t="s">
        <v>17</v>
      </c>
      <c r="X2607" t="s">
        <v>37</v>
      </c>
      <c r="Y2607" t="s">
        <v>4091</v>
      </c>
      <c r="AA2607" t="s">
        <v>17</v>
      </c>
      <c r="AB2607" t="s">
        <v>37</v>
      </c>
      <c r="AC2607" t="s">
        <v>4089</v>
      </c>
      <c r="AE2607" t="s">
        <v>1184</v>
      </c>
      <c r="AF2607" t="s">
        <v>1185</v>
      </c>
      <c r="AG2607" t="s">
        <v>4087</v>
      </c>
      <c r="AI2607" t="s">
        <v>17</v>
      </c>
      <c r="AJ2607" t="s">
        <v>37</v>
      </c>
      <c r="AK2607" t="s">
        <v>4091</v>
      </c>
      <c r="AM2607" t="s">
        <v>17</v>
      </c>
      <c r="AN2607" t="s">
        <v>37</v>
      </c>
      <c r="AO2607" t="s">
        <v>4089</v>
      </c>
      <c r="AQ2607" t="s">
        <v>1184</v>
      </c>
      <c r="AR2607" t="s">
        <v>1185</v>
      </c>
    </row>
    <row r="2608" spans="2:44" ht="16.5" customHeight="1">
      <c r="B2608" t="str">
        <f>VLOOKUP(F2608,Sheet2!C:H,6,FALSE)</f>
        <v>default,hannover</v>
      </c>
      <c r="C2608" t="str">
        <f>VLOOKUP(F2608,Sheet2!C:C,1,FALSE)</f>
        <v>Schornsteinabbruch</v>
      </c>
      <c r="D2608" t="s">
        <v>7337</v>
      </c>
      <c r="E2608" t="s">
        <v>22410</v>
      </c>
      <c r="F2608" t="s">
        <v>410</v>
      </c>
      <c r="G2608" t="s">
        <v>410</v>
      </c>
      <c r="H2608" t="s">
        <v>410</v>
      </c>
      <c r="I2608" t="s">
        <v>411</v>
      </c>
      <c r="K2608" t="s">
        <v>1072</v>
      </c>
      <c r="L2608" t="s">
        <v>4224</v>
      </c>
      <c r="M2608" t="s">
        <v>7339</v>
      </c>
      <c r="O2608" t="s">
        <v>1072</v>
      </c>
      <c r="P2608" t="s">
        <v>2934</v>
      </c>
      <c r="Q2608" t="s">
        <v>7338</v>
      </c>
      <c r="S2608" t="s">
        <v>1073</v>
      </c>
      <c r="T2608" t="s">
        <v>4227</v>
      </c>
      <c r="U2608" t="s">
        <v>411</v>
      </c>
      <c r="W2608" t="s">
        <v>1072</v>
      </c>
      <c r="X2608" t="s">
        <v>4224</v>
      </c>
      <c r="Y2608" t="s">
        <v>7339</v>
      </c>
      <c r="AA2608" t="s">
        <v>1072</v>
      </c>
      <c r="AB2608" t="s">
        <v>2934</v>
      </c>
      <c r="AC2608" t="s">
        <v>7338</v>
      </c>
      <c r="AE2608" t="s">
        <v>1073</v>
      </c>
      <c r="AF2608" t="s">
        <v>4227</v>
      </c>
      <c r="AG2608" t="s">
        <v>411</v>
      </c>
      <c r="AI2608" t="s">
        <v>1072</v>
      </c>
      <c r="AJ2608" t="s">
        <v>4224</v>
      </c>
      <c r="AK2608" t="s">
        <v>7339</v>
      </c>
      <c r="AM2608" t="s">
        <v>1072</v>
      </c>
      <c r="AN2608" t="s">
        <v>2934</v>
      </c>
      <c r="AO2608" t="s">
        <v>7338</v>
      </c>
      <c r="AQ2608" t="s">
        <v>1073</v>
      </c>
      <c r="AR2608" t="s">
        <v>4227</v>
      </c>
    </row>
    <row r="2609" spans="2:44" ht="16.5" customHeight="1">
      <c r="B2609" t="str">
        <f>VLOOKUP(F2609,Sheet2!C:H,6,FALSE)</f>
        <v>default,hannover</v>
      </c>
      <c r="C2609" t="str">
        <f>VLOOKUP(F2609,Sheet2!C:C,1,FALSE)</f>
        <v>Schotter</v>
      </c>
      <c r="D2609" t="s">
        <v>23434</v>
      </c>
      <c r="E2609" t="s">
        <v>23435</v>
      </c>
      <c r="F2609" t="s">
        <v>409</v>
      </c>
      <c r="I2609" t="s">
        <v>4715</v>
      </c>
      <c r="K2609" t="s">
        <v>11879</v>
      </c>
      <c r="L2609" t="s">
        <v>13733</v>
      </c>
      <c r="U2609" t="s">
        <v>4715</v>
      </c>
      <c r="X2609" t="s">
        <v>7</v>
      </c>
    </row>
    <row r="2610" spans="2:44" ht="16.5" customHeight="1">
      <c r="B2610" t="str">
        <f>VLOOKUP(F2610,Sheet2!C:H,6,FALSE)</f>
        <v>default,berlin,hannover</v>
      </c>
      <c r="C2610" t="str">
        <f>VLOOKUP(F2610,Sheet2!C:C,1,FALSE)</f>
        <v>Schrank</v>
      </c>
      <c r="D2610" t="s">
        <v>3059</v>
      </c>
      <c r="E2610" t="s">
        <v>20684</v>
      </c>
      <c r="F2610" t="s">
        <v>407</v>
      </c>
      <c r="G2610" t="s">
        <v>3061</v>
      </c>
      <c r="H2610" t="s">
        <v>3060</v>
      </c>
      <c r="I2610" t="s">
        <v>19923</v>
      </c>
      <c r="K2610" t="s">
        <v>24</v>
      </c>
      <c r="L2610" t="s">
        <v>123</v>
      </c>
      <c r="M2610" t="s">
        <v>1151</v>
      </c>
      <c r="O2610" t="s">
        <v>24</v>
      </c>
      <c r="P2610" t="s">
        <v>19914</v>
      </c>
      <c r="Q2610" t="s">
        <v>1659</v>
      </c>
      <c r="S2610" t="s">
        <v>24</v>
      </c>
      <c r="T2610" t="s">
        <v>19915</v>
      </c>
      <c r="U2610" t="s">
        <v>19923</v>
      </c>
      <c r="W2610" t="s">
        <v>24</v>
      </c>
      <c r="X2610" t="s">
        <v>123</v>
      </c>
      <c r="Y2610" t="s">
        <v>1151</v>
      </c>
      <c r="AA2610" t="s">
        <v>24</v>
      </c>
      <c r="AB2610" t="s">
        <v>19914</v>
      </c>
      <c r="AC2610" t="s">
        <v>1659</v>
      </c>
      <c r="AE2610" t="s">
        <v>24</v>
      </c>
      <c r="AF2610" t="s">
        <v>19915</v>
      </c>
      <c r="AG2610" t="s">
        <v>19923</v>
      </c>
      <c r="AI2610" t="s">
        <v>24</v>
      </c>
      <c r="AJ2610" t="s">
        <v>123</v>
      </c>
      <c r="AK2610" t="s">
        <v>1151</v>
      </c>
      <c r="AM2610" t="s">
        <v>24</v>
      </c>
      <c r="AN2610" t="s">
        <v>19914</v>
      </c>
      <c r="AO2610" t="s">
        <v>1659</v>
      </c>
      <c r="AQ2610" t="s">
        <v>24</v>
      </c>
      <c r="AR2610" t="s">
        <v>19915</v>
      </c>
    </row>
    <row r="2611" spans="2:44" ht="16.5" customHeight="1">
      <c r="B2611" t="str">
        <f>VLOOKUP(F2611,Sheet2!C:H,6,FALSE)</f>
        <v>default</v>
      </c>
      <c r="C2611" t="str">
        <f>VLOOKUP(F2611,Sheet2!C:C,1,FALSE)</f>
        <v>Schrankbett</v>
      </c>
      <c r="D2611" t="s">
        <v>11400</v>
      </c>
      <c r="E2611" t="s">
        <v>24058</v>
      </c>
      <c r="F2611" t="s">
        <v>11401</v>
      </c>
      <c r="G2611" t="s">
        <v>11403</v>
      </c>
      <c r="H2611" t="s">
        <v>11402</v>
      </c>
      <c r="I2611" t="s">
        <v>7241</v>
      </c>
      <c r="K2611" t="s">
        <v>24</v>
      </c>
      <c r="L2611" t="s">
        <v>123</v>
      </c>
      <c r="M2611" t="s">
        <v>7241</v>
      </c>
      <c r="O2611" t="s">
        <v>24</v>
      </c>
      <c r="P2611" t="s">
        <v>19914</v>
      </c>
      <c r="Q2611" t="s">
        <v>7243</v>
      </c>
      <c r="S2611" t="s">
        <v>24</v>
      </c>
      <c r="T2611" t="s">
        <v>19915</v>
      </c>
      <c r="U2611" t="s">
        <v>7241</v>
      </c>
      <c r="W2611" t="s">
        <v>24</v>
      </c>
      <c r="X2611" t="s">
        <v>123</v>
      </c>
      <c r="Y2611" t="s">
        <v>7241</v>
      </c>
      <c r="AA2611" t="s">
        <v>24</v>
      </c>
      <c r="AB2611" t="s">
        <v>19914</v>
      </c>
      <c r="AC2611" t="s">
        <v>7243</v>
      </c>
      <c r="AE2611" t="s">
        <v>24</v>
      </c>
      <c r="AF2611" t="s">
        <v>19915</v>
      </c>
      <c r="AG2611" t="s">
        <v>7241</v>
      </c>
      <c r="AI2611" t="s">
        <v>24</v>
      </c>
      <c r="AJ2611" t="s">
        <v>123</v>
      </c>
      <c r="AK2611" t="s">
        <v>7241</v>
      </c>
      <c r="AM2611" t="s">
        <v>24</v>
      </c>
      <c r="AN2611" t="s">
        <v>19914</v>
      </c>
      <c r="AO2611" t="s">
        <v>7243</v>
      </c>
      <c r="AQ2611" t="s">
        <v>24</v>
      </c>
      <c r="AR2611" t="s">
        <v>19915</v>
      </c>
    </row>
    <row r="2612" spans="2:44" ht="16.5" customHeight="1">
      <c r="B2612" t="str">
        <f>VLOOKUP(F2612,Sheet2!C:H,6,FALSE)</f>
        <v>default,berlin</v>
      </c>
      <c r="C2612" t="str">
        <f>VLOOKUP(F2612,Sheet2!C:C,1,FALSE)</f>
        <v>Schränke</v>
      </c>
      <c r="D2612" t="s">
        <v>24120</v>
      </c>
      <c r="E2612" t="s">
        <v>24121</v>
      </c>
      <c r="F2612" t="s">
        <v>13490</v>
      </c>
      <c r="I2612" t="s">
        <v>19551</v>
      </c>
      <c r="K2612" t="s">
        <v>24</v>
      </c>
      <c r="L2612" t="s">
        <v>13732</v>
      </c>
      <c r="AG2612" t="s">
        <v>19551</v>
      </c>
      <c r="AI2612" t="s">
        <v>13356</v>
      </c>
      <c r="AJ2612" t="s">
        <v>13651</v>
      </c>
    </row>
    <row r="2613" spans="2:44" ht="16.5" customHeight="1">
      <c r="B2613" t="str">
        <f>VLOOKUP(F2613,Sheet2!C:H,6,FALSE)</f>
        <v>default,berlin</v>
      </c>
      <c r="C2613" t="str">
        <f>VLOOKUP(F2613,Sheet2!C:C,1,FALSE)</f>
        <v>Schrankwand</v>
      </c>
      <c r="D2613" t="s">
        <v>21849</v>
      </c>
      <c r="E2613" t="s">
        <v>21850</v>
      </c>
      <c r="F2613" t="s">
        <v>13492</v>
      </c>
      <c r="I2613" t="s">
        <v>19551</v>
      </c>
      <c r="K2613" t="s">
        <v>24</v>
      </c>
      <c r="L2613" t="s">
        <v>13732</v>
      </c>
      <c r="AG2613" t="s">
        <v>19551</v>
      </c>
      <c r="AI2613" t="s">
        <v>13356</v>
      </c>
      <c r="AJ2613" t="s">
        <v>13651</v>
      </c>
    </row>
    <row r="2614" spans="2:44" ht="16.5" customHeight="1">
      <c r="B2614" t="str">
        <f>VLOOKUP(F2614,Sheet2!C:H,6,FALSE)</f>
        <v>default,berlin</v>
      </c>
      <c r="C2614" t="str">
        <f>VLOOKUP(F2614,Sheet2!C:C,1,FALSE)</f>
        <v>Schrankwände</v>
      </c>
      <c r="D2614" t="s">
        <v>20120</v>
      </c>
      <c r="E2614" t="s">
        <v>20121</v>
      </c>
      <c r="F2614" t="s">
        <v>13494</v>
      </c>
      <c r="I2614" t="s">
        <v>19551</v>
      </c>
      <c r="K2614" t="s">
        <v>24</v>
      </c>
      <c r="L2614" t="s">
        <v>13732</v>
      </c>
      <c r="AG2614" t="s">
        <v>19551</v>
      </c>
      <c r="AI2614" t="s">
        <v>13356</v>
      </c>
      <c r="AJ2614" t="s">
        <v>13651</v>
      </c>
    </row>
    <row r="2615" spans="2:44" ht="16.5" customHeight="1">
      <c r="B2615" t="str">
        <f>VLOOKUP(F2615,Sheet2!C:H,6,FALSE)</f>
        <v>default,berlin</v>
      </c>
      <c r="C2615" t="str">
        <f>VLOOKUP(F2615,Sheet2!C:C,1,FALSE)</f>
        <v>Schrauben</v>
      </c>
      <c r="D2615" t="s">
        <v>7421</v>
      </c>
      <c r="E2615" t="s">
        <v>22444</v>
      </c>
      <c r="F2615" t="s">
        <v>7422</v>
      </c>
      <c r="G2615" t="s">
        <v>7424</v>
      </c>
      <c r="H2615" t="s">
        <v>7423</v>
      </c>
      <c r="K2615" t="s">
        <v>59</v>
      </c>
      <c r="L2615" t="s">
        <v>19903</v>
      </c>
      <c r="O2615" t="s">
        <v>1106</v>
      </c>
      <c r="P2615" t="s">
        <v>19904</v>
      </c>
      <c r="S2615" t="s">
        <v>1103</v>
      </c>
      <c r="T2615" t="s">
        <v>19905</v>
      </c>
      <c r="W2615" t="s">
        <v>59</v>
      </c>
      <c r="X2615" t="s">
        <v>19903</v>
      </c>
      <c r="AA2615" t="s">
        <v>1106</v>
      </c>
      <c r="AB2615" t="s">
        <v>19904</v>
      </c>
      <c r="AE2615" t="s">
        <v>1103</v>
      </c>
      <c r="AF2615" t="s">
        <v>19905</v>
      </c>
      <c r="AI2615" t="s">
        <v>59</v>
      </c>
      <c r="AJ2615" t="s">
        <v>19903</v>
      </c>
      <c r="AM2615" t="s">
        <v>1106</v>
      </c>
      <c r="AN2615" t="s">
        <v>19904</v>
      </c>
      <c r="AQ2615" t="s">
        <v>1103</v>
      </c>
      <c r="AR2615" t="s">
        <v>19905</v>
      </c>
    </row>
    <row r="2616" spans="2:44" ht="16.5" customHeight="1">
      <c r="B2616" t="str">
        <f>VLOOKUP(F2616,Sheet2!C:H,6,FALSE)</f>
        <v>default</v>
      </c>
      <c r="C2616" t="str">
        <f>VLOOKUP(F2616,Sheet2!C:C,1,FALSE)</f>
        <v>Schraubenzieher / Schraubendreher (Werkzeug; Kleinmetall, Schraube bis Topf)</v>
      </c>
      <c r="D2616" t="s">
        <v>4856</v>
      </c>
      <c r="E2616" t="s">
        <v>21394</v>
      </c>
      <c r="F2616" t="s">
        <v>4858</v>
      </c>
      <c r="G2616" t="s">
        <v>4860</v>
      </c>
      <c r="H2616" t="s">
        <v>4859</v>
      </c>
      <c r="K2616" t="s">
        <v>59</v>
      </c>
      <c r="L2616" t="s">
        <v>19903</v>
      </c>
      <c r="O2616" t="s">
        <v>1106</v>
      </c>
      <c r="P2616" t="s">
        <v>19904</v>
      </c>
      <c r="S2616" t="s">
        <v>1103</v>
      </c>
      <c r="T2616" t="s">
        <v>19905</v>
      </c>
      <c r="W2616" t="s">
        <v>59</v>
      </c>
      <c r="X2616" t="s">
        <v>19903</v>
      </c>
      <c r="AA2616" t="s">
        <v>1106</v>
      </c>
      <c r="AB2616" t="s">
        <v>19904</v>
      </c>
      <c r="AE2616" t="s">
        <v>1103</v>
      </c>
      <c r="AF2616" t="s">
        <v>19905</v>
      </c>
      <c r="AI2616" t="s">
        <v>59</v>
      </c>
      <c r="AJ2616" t="s">
        <v>19903</v>
      </c>
      <c r="AM2616" t="s">
        <v>1106</v>
      </c>
      <c r="AN2616" t="s">
        <v>19904</v>
      </c>
      <c r="AQ2616" t="s">
        <v>1103</v>
      </c>
      <c r="AR2616" t="s">
        <v>19905</v>
      </c>
    </row>
    <row r="2617" spans="2:44" ht="16.5" customHeight="1">
      <c r="B2617" t="str">
        <f>VLOOKUP(F2617,Sheet2!C:H,6,FALSE)</f>
        <v>default,berlin</v>
      </c>
      <c r="C2617" t="str">
        <f>VLOOKUP(F2617,Sheet2!C:C,1,FALSE)</f>
        <v>Schraubverschlüsse</v>
      </c>
      <c r="D2617" t="s">
        <v>19900</v>
      </c>
      <c r="E2617" t="s">
        <v>19901</v>
      </c>
      <c r="F2617" t="s">
        <v>13620</v>
      </c>
      <c r="I2617" t="s">
        <v>19547</v>
      </c>
      <c r="K2617" t="s">
        <v>51</v>
      </c>
      <c r="L2617" t="s">
        <v>13731</v>
      </c>
      <c r="AG2617" t="s">
        <v>19547</v>
      </c>
      <c r="AI2617" t="s">
        <v>13558</v>
      </c>
      <c r="AJ2617" t="s">
        <v>13649</v>
      </c>
    </row>
    <row r="2618" spans="2:44" ht="16.5" customHeight="1">
      <c r="B2618" t="str">
        <f>VLOOKUP(F2618,Sheet2!C:H,6,FALSE)</f>
        <v>default</v>
      </c>
      <c r="C2618" t="str">
        <f>VLOOKUP(F2618,Sheet2!C:C,1,FALSE)</f>
        <v>Schraubverschlüsse (Deckel, Kronkorken etc. Verpackung)</v>
      </c>
      <c r="D2618" t="s">
        <v>11183</v>
      </c>
      <c r="E2618" t="s">
        <v>23956</v>
      </c>
      <c r="F2618" t="s">
        <v>11184</v>
      </c>
      <c r="G2618" t="s">
        <v>4673</v>
      </c>
      <c r="H2618" t="s">
        <v>4672</v>
      </c>
      <c r="K2618" t="s">
        <v>59</v>
      </c>
      <c r="L2618" t="s">
        <v>19903</v>
      </c>
      <c r="O2618" t="s">
        <v>1106</v>
      </c>
      <c r="P2618" t="s">
        <v>19904</v>
      </c>
      <c r="S2618" t="s">
        <v>1103</v>
      </c>
      <c r="T2618" t="s">
        <v>19905</v>
      </c>
      <c r="W2618" t="s">
        <v>59</v>
      </c>
      <c r="X2618" t="s">
        <v>19903</v>
      </c>
      <c r="AA2618" t="s">
        <v>1106</v>
      </c>
      <c r="AB2618" t="s">
        <v>19904</v>
      </c>
      <c r="AE2618" t="s">
        <v>1103</v>
      </c>
      <c r="AF2618" t="s">
        <v>19905</v>
      </c>
      <c r="AI2618" t="s">
        <v>59</v>
      </c>
      <c r="AJ2618" t="s">
        <v>19903</v>
      </c>
      <c r="AM2618" t="s">
        <v>1106</v>
      </c>
      <c r="AN2618" t="s">
        <v>19904</v>
      </c>
      <c r="AQ2618" t="s">
        <v>1103</v>
      </c>
      <c r="AR2618" t="s">
        <v>19905</v>
      </c>
    </row>
    <row r="2619" spans="2:44" ht="16.5" customHeight="1">
      <c r="B2619" t="str">
        <f>VLOOKUP(F2619,Sheet2!C:H,6,FALSE)</f>
        <v>default,hannover</v>
      </c>
      <c r="C2619" t="str">
        <f>VLOOKUP(F2619,Sheet2!C:C,1,FALSE)</f>
        <v>Schreckschusspistole / Softair-Pistolen / Showwaffen</v>
      </c>
      <c r="D2619" t="s">
        <v>23008</v>
      </c>
      <c r="E2619" t="s">
        <v>23009</v>
      </c>
      <c r="F2619" t="s">
        <v>403</v>
      </c>
      <c r="I2619" t="s">
        <v>404</v>
      </c>
      <c r="K2619" t="s">
        <v>11879</v>
      </c>
      <c r="U2619" t="s">
        <v>404</v>
      </c>
    </row>
    <row r="2620" spans="2:44" ht="16.5" customHeight="1">
      <c r="B2620" t="str">
        <f>VLOOKUP(F2620,Sheet2!C:H,6,FALSE)</f>
        <v>default</v>
      </c>
      <c r="C2620" t="str">
        <f>VLOOKUP(F2620,Sheet2!C:C,1,FALSE)</f>
        <v>Schreibmaschine (elektrisch)</v>
      </c>
      <c r="D2620" t="s">
        <v>5768</v>
      </c>
      <c r="E2620" t="s">
        <v>21753</v>
      </c>
      <c r="F2620" t="s">
        <v>5769</v>
      </c>
      <c r="G2620" t="s">
        <v>5771</v>
      </c>
      <c r="H2620" t="s">
        <v>5770</v>
      </c>
      <c r="I2620" t="s">
        <v>1093</v>
      </c>
      <c r="K2620" t="s">
        <v>45</v>
      </c>
      <c r="L2620" t="s">
        <v>25</v>
      </c>
      <c r="M2620" t="s">
        <v>1097</v>
      </c>
      <c r="O2620" t="s">
        <v>1068</v>
      </c>
      <c r="P2620" t="s">
        <v>1069</v>
      </c>
      <c r="Q2620" t="s">
        <v>1095</v>
      </c>
      <c r="S2620" t="s">
        <v>1066</v>
      </c>
      <c r="T2620" t="s">
        <v>1067</v>
      </c>
      <c r="U2620" t="s">
        <v>1093</v>
      </c>
      <c r="W2620" t="s">
        <v>45</v>
      </c>
      <c r="X2620" t="s">
        <v>25</v>
      </c>
      <c r="Y2620" t="s">
        <v>1097</v>
      </c>
      <c r="AA2620" t="s">
        <v>1068</v>
      </c>
      <c r="AB2620" t="s">
        <v>1069</v>
      </c>
      <c r="AC2620" t="s">
        <v>1095</v>
      </c>
      <c r="AE2620" t="s">
        <v>1066</v>
      </c>
      <c r="AF2620" t="s">
        <v>1067</v>
      </c>
      <c r="AG2620" t="s">
        <v>1093</v>
      </c>
      <c r="AI2620" t="s">
        <v>45</v>
      </c>
      <c r="AJ2620" t="s">
        <v>25</v>
      </c>
      <c r="AK2620" t="s">
        <v>1097</v>
      </c>
      <c r="AM2620" t="s">
        <v>1068</v>
      </c>
      <c r="AN2620" t="s">
        <v>1069</v>
      </c>
      <c r="AO2620" t="s">
        <v>1095</v>
      </c>
      <c r="AQ2620" t="s">
        <v>1066</v>
      </c>
      <c r="AR2620" t="s">
        <v>1067</v>
      </c>
    </row>
    <row r="2621" spans="2:44" ht="16.5" customHeight="1">
      <c r="B2621" t="str">
        <f>VLOOKUP(F2621,Sheet2!C:H,6,FALSE)</f>
        <v>default</v>
      </c>
      <c r="C2621" t="str">
        <f>VLOOKUP(F2621,Sheet2!C:C,1,FALSE)</f>
        <v>Schreibmaschine (mechanisch)</v>
      </c>
      <c r="D2621" t="s">
        <v>6234</v>
      </c>
      <c r="E2621" t="s">
        <v>21930</v>
      </c>
      <c r="F2621" t="s">
        <v>6235</v>
      </c>
      <c r="G2621" t="s">
        <v>6237</v>
      </c>
      <c r="H2621" t="s">
        <v>6236</v>
      </c>
      <c r="K2621" t="s">
        <v>59</v>
      </c>
      <c r="L2621" t="s">
        <v>19903</v>
      </c>
      <c r="O2621" t="s">
        <v>1106</v>
      </c>
      <c r="P2621" t="s">
        <v>19904</v>
      </c>
      <c r="S2621" t="s">
        <v>1103</v>
      </c>
      <c r="T2621" t="s">
        <v>19905</v>
      </c>
      <c r="W2621" t="s">
        <v>59</v>
      </c>
      <c r="X2621" t="s">
        <v>19903</v>
      </c>
      <c r="AA2621" t="s">
        <v>1106</v>
      </c>
      <c r="AB2621" t="s">
        <v>19904</v>
      </c>
      <c r="AE2621" t="s">
        <v>1103</v>
      </c>
      <c r="AF2621" t="s">
        <v>19905</v>
      </c>
      <c r="AI2621" t="s">
        <v>59</v>
      </c>
      <c r="AJ2621" t="s">
        <v>19903</v>
      </c>
      <c r="AM2621" t="s">
        <v>1106</v>
      </c>
      <c r="AN2621" t="s">
        <v>19904</v>
      </c>
      <c r="AQ2621" t="s">
        <v>1103</v>
      </c>
      <c r="AR2621" t="s">
        <v>19905</v>
      </c>
    </row>
    <row r="2622" spans="2:44" ht="16.5" customHeight="1">
      <c r="B2622" t="str">
        <f>VLOOKUP(F2622,Sheet2!C:H,6,FALSE)</f>
        <v>default,berlin</v>
      </c>
      <c r="C2622" t="str">
        <f>VLOOKUP(F2622,Sheet2!C:C,1,FALSE)</f>
        <v>Schreibmaschinen, elektrisch</v>
      </c>
      <c r="D2622" t="s">
        <v>23607</v>
      </c>
      <c r="E2622" t="s">
        <v>23608</v>
      </c>
      <c r="F2622" t="s">
        <v>12553</v>
      </c>
      <c r="I2622" t="s">
        <v>19550</v>
      </c>
      <c r="K2622" t="s">
        <v>45</v>
      </c>
      <c r="L2622" t="s">
        <v>25</v>
      </c>
      <c r="AG2622" t="s">
        <v>19550</v>
      </c>
      <c r="AI2622" t="s">
        <v>12473</v>
      </c>
      <c r="AJ2622" t="s">
        <v>11915</v>
      </c>
    </row>
    <row r="2623" spans="2:44" ht="16.5" customHeight="1">
      <c r="B2623" t="str">
        <f>VLOOKUP(F2623,Sheet2!C:H,6,FALSE)</f>
        <v>default,berlin</v>
      </c>
      <c r="C2623" t="str">
        <f>VLOOKUP(F2623,Sheet2!C:C,1,FALSE)</f>
        <v>Schreibpapier</v>
      </c>
      <c r="D2623" t="s">
        <v>21428</v>
      </c>
      <c r="E2623" t="s">
        <v>21429</v>
      </c>
      <c r="F2623" t="s">
        <v>13156</v>
      </c>
      <c r="I2623" t="s">
        <v>19529</v>
      </c>
      <c r="K2623" t="s">
        <v>140</v>
      </c>
      <c r="L2623" t="s">
        <v>13688</v>
      </c>
      <c r="AG2623" t="s">
        <v>19529</v>
      </c>
      <c r="AI2623" t="s">
        <v>13115</v>
      </c>
      <c r="AJ2623" t="s">
        <v>13650</v>
      </c>
    </row>
    <row r="2624" spans="2:44" ht="16.5" customHeight="1">
      <c r="B2624" t="str">
        <f>VLOOKUP(F2624,Sheet2!C:H,6,FALSE)</f>
        <v>default</v>
      </c>
      <c r="C2624" t="str">
        <f>VLOOKUP(F2624,Sheet2!C:C,1,FALSE)</f>
        <v>Schreibtisch</v>
      </c>
      <c r="D2624" t="s">
        <v>4986</v>
      </c>
      <c r="E2624" t="s">
        <v>21455</v>
      </c>
      <c r="F2624" t="s">
        <v>4987</v>
      </c>
      <c r="G2624" t="s">
        <v>4989</v>
      </c>
      <c r="H2624" t="s">
        <v>4988</v>
      </c>
      <c r="K2624" t="s">
        <v>24</v>
      </c>
      <c r="L2624" t="s">
        <v>123</v>
      </c>
      <c r="O2624" t="s">
        <v>24</v>
      </c>
      <c r="P2624" t="s">
        <v>19914</v>
      </c>
      <c r="S2624" t="s">
        <v>24</v>
      </c>
      <c r="T2624" t="s">
        <v>19915</v>
      </c>
      <c r="W2624" t="s">
        <v>24</v>
      </c>
      <c r="X2624" t="s">
        <v>123</v>
      </c>
      <c r="AA2624" t="s">
        <v>24</v>
      </c>
      <c r="AB2624" t="s">
        <v>19914</v>
      </c>
      <c r="AE2624" t="s">
        <v>24</v>
      </c>
      <c r="AF2624" t="s">
        <v>19915</v>
      </c>
      <c r="AI2624" t="s">
        <v>24</v>
      </c>
      <c r="AJ2624" t="s">
        <v>123</v>
      </c>
      <c r="AM2624" t="s">
        <v>24</v>
      </c>
      <c r="AN2624" t="s">
        <v>19914</v>
      </c>
      <c r="AQ2624" t="s">
        <v>24</v>
      </c>
      <c r="AR2624" t="s">
        <v>19915</v>
      </c>
    </row>
    <row r="2625" spans="2:44" ht="16.5" customHeight="1">
      <c r="B2625" t="str">
        <f>VLOOKUP(F2625,Sheet2!C:H,6,FALSE)</f>
        <v>default,hannover</v>
      </c>
      <c r="C2625" t="str">
        <f>VLOOKUP(F2625,Sheet2!C:C,1,FALSE)</f>
        <v>Schrott</v>
      </c>
      <c r="D2625" t="s">
        <v>1779</v>
      </c>
      <c r="E2625" t="s">
        <v>20179</v>
      </c>
      <c r="F2625" t="s">
        <v>408</v>
      </c>
      <c r="G2625" t="s">
        <v>1783</v>
      </c>
      <c r="H2625" t="s">
        <v>1781</v>
      </c>
      <c r="I2625" t="s">
        <v>20180</v>
      </c>
      <c r="K2625" t="s">
        <v>59</v>
      </c>
      <c r="L2625" t="s">
        <v>19903</v>
      </c>
      <c r="M2625" t="s">
        <v>1784</v>
      </c>
      <c r="O2625" t="s">
        <v>1106</v>
      </c>
      <c r="P2625" t="s">
        <v>19904</v>
      </c>
      <c r="Q2625" t="s">
        <v>20181</v>
      </c>
      <c r="S2625" t="s">
        <v>1103</v>
      </c>
      <c r="T2625" t="s">
        <v>19905</v>
      </c>
      <c r="U2625" t="s">
        <v>20180</v>
      </c>
      <c r="W2625" t="s">
        <v>59</v>
      </c>
      <c r="X2625" t="s">
        <v>19903</v>
      </c>
      <c r="Y2625" t="s">
        <v>1784</v>
      </c>
      <c r="AA2625" t="s">
        <v>1106</v>
      </c>
      <c r="AB2625" t="s">
        <v>19904</v>
      </c>
      <c r="AC2625" t="s">
        <v>20181</v>
      </c>
      <c r="AE2625" t="s">
        <v>1103</v>
      </c>
      <c r="AF2625" t="s">
        <v>19905</v>
      </c>
      <c r="AG2625" t="s">
        <v>20180</v>
      </c>
      <c r="AI2625" t="s">
        <v>59</v>
      </c>
      <c r="AJ2625" t="s">
        <v>19903</v>
      </c>
      <c r="AK2625" t="s">
        <v>1784</v>
      </c>
      <c r="AM2625" t="s">
        <v>1106</v>
      </c>
      <c r="AN2625" t="s">
        <v>19904</v>
      </c>
      <c r="AO2625" t="s">
        <v>20181</v>
      </c>
      <c r="AQ2625" t="s">
        <v>1103</v>
      </c>
      <c r="AR2625" t="s">
        <v>19905</v>
      </c>
    </row>
    <row r="2626" spans="2:44" ht="16.5" customHeight="1">
      <c r="B2626" t="str">
        <f>VLOOKUP(F2626,Sheet2!C:H,6,FALSE)</f>
        <v>default</v>
      </c>
      <c r="C2626" t="str">
        <f>VLOOKUP(F2626,Sheet2!C:C,1,FALSE)</f>
        <v>Schrott (Kleinmetall, Schraube bis Topf)</v>
      </c>
      <c r="D2626" t="s">
        <v>9456</v>
      </c>
      <c r="E2626" t="s">
        <v>23288</v>
      </c>
      <c r="F2626" t="s">
        <v>9457</v>
      </c>
      <c r="G2626" t="s">
        <v>9459</v>
      </c>
      <c r="H2626" t="s">
        <v>9458</v>
      </c>
      <c r="K2626" t="s">
        <v>59</v>
      </c>
      <c r="L2626" t="s">
        <v>19903</v>
      </c>
      <c r="O2626" t="s">
        <v>1106</v>
      </c>
      <c r="P2626" t="s">
        <v>19904</v>
      </c>
      <c r="S2626" t="s">
        <v>1103</v>
      </c>
      <c r="T2626" t="s">
        <v>19905</v>
      </c>
      <c r="W2626" t="s">
        <v>59</v>
      </c>
      <c r="X2626" t="s">
        <v>19903</v>
      </c>
      <c r="AA2626" t="s">
        <v>1106</v>
      </c>
      <c r="AB2626" t="s">
        <v>19904</v>
      </c>
      <c r="AE2626" t="s">
        <v>1103</v>
      </c>
      <c r="AF2626" t="s">
        <v>19905</v>
      </c>
      <c r="AI2626" t="s">
        <v>59</v>
      </c>
      <c r="AJ2626" t="s">
        <v>19903</v>
      </c>
      <c r="AM2626" t="s">
        <v>1106</v>
      </c>
      <c r="AN2626" t="s">
        <v>19904</v>
      </c>
      <c r="AQ2626" t="s">
        <v>1103</v>
      </c>
      <c r="AR2626" t="s">
        <v>19905</v>
      </c>
    </row>
    <row r="2627" spans="2:44" ht="16.5" customHeight="1">
      <c r="B2627" t="str">
        <f>VLOOKUP(F2627,Sheet2!C:H,6,FALSE)</f>
        <v>default</v>
      </c>
      <c r="C2627" t="str">
        <f>VLOOKUP(F2627,Sheet2!C:C,1,FALSE)</f>
        <v>Schrumpffolie (gewerblich)</v>
      </c>
      <c r="D2627" t="s">
        <v>7955</v>
      </c>
      <c r="E2627" t="s">
        <v>22675</v>
      </c>
      <c r="F2627" t="s">
        <v>7956</v>
      </c>
      <c r="G2627" t="s">
        <v>7960</v>
      </c>
      <c r="H2627" t="s">
        <v>7958</v>
      </c>
      <c r="I2627" t="s">
        <v>7957</v>
      </c>
      <c r="K2627" t="s">
        <v>5815</v>
      </c>
      <c r="L2627" t="s">
        <v>2014</v>
      </c>
      <c r="M2627" t="s">
        <v>7961</v>
      </c>
      <c r="O2627" t="s">
        <v>5819</v>
      </c>
      <c r="P2627" t="s">
        <v>2020</v>
      </c>
      <c r="Q2627" t="s">
        <v>7959</v>
      </c>
      <c r="S2627" t="s">
        <v>5817</v>
      </c>
      <c r="T2627" t="s">
        <v>2017</v>
      </c>
      <c r="U2627" t="s">
        <v>7957</v>
      </c>
      <c r="W2627" t="s">
        <v>5815</v>
      </c>
      <c r="X2627" t="s">
        <v>2014</v>
      </c>
      <c r="Y2627" t="s">
        <v>7961</v>
      </c>
      <c r="AA2627" t="s">
        <v>5819</v>
      </c>
      <c r="AB2627" t="s">
        <v>2020</v>
      </c>
      <c r="AC2627" t="s">
        <v>7959</v>
      </c>
      <c r="AE2627" t="s">
        <v>5817</v>
      </c>
      <c r="AF2627" t="s">
        <v>2017</v>
      </c>
      <c r="AG2627" t="s">
        <v>7957</v>
      </c>
      <c r="AI2627" t="s">
        <v>5815</v>
      </c>
      <c r="AJ2627" t="s">
        <v>2014</v>
      </c>
      <c r="AK2627" t="s">
        <v>7961</v>
      </c>
      <c r="AM2627" t="s">
        <v>5819</v>
      </c>
      <c r="AN2627" t="s">
        <v>2020</v>
      </c>
      <c r="AO2627" t="s">
        <v>7959</v>
      </c>
      <c r="AQ2627" t="s">
        <v>5817</v>
      </c>
      <c r="AR2627" t="s">
        <v>2017</v>
      </c>
    </row>
    <row r="2628" spans="2:44" ht="16.5" customHeight="1">
      <c r="B2628" t="str">
        <f>VLOOKUP(F2628,Sheet2!C:H,6,FALSE)</f>
        <v>default</v>
      </c>
      <c r="C2628" t="str">
        <f>VLOOKUP(F2628,Sheet2!C:C,1,FALSE)</f>
        <v>Schrumpffolie (Privathaushalt)</v>
      </c>
      <c r="D2628" t="s">
        <v>4285</v>
      </c>
      <c r="E2628" t="s">
        <v>21149</v>
      </c>
      <c r="F2628" t="s">
        <v>4286</v>
      </c>
      <c r="G2628" t="s">
        <v>4288</v>
      </c>
      <c r="H2628" t="s">
        <v>4287</v>
      </c>
      <c r="K2628" t="s">
        <v>59</v>
      </c>
      <c r="L2628" t="s">
        <v>19903</v>
      </c>
      <c r="O2628" t="s">
        <v>1106</v>
      </c>
      <c r="P2628" t="s">
        <v>19904</v>
      </c>
      <c r="S2628" t="s">
        <v>1103</v>
      </c>
      <c r="T2628" t="s">
        <v>19905</v>
      </c>
      <c r="W2628" t="s">
        <v>59</v>
      </c>
      <c r="X2628" t="s">
        <v>19903</v>
      </c>
      <c r="AA2628" t="s">
        <v>1106</v>
      </c>
      <c r="AB2628" t="s">
        <v>19904</v>
      </c>
      <c r="AE2628" t="s">
        <v>1103</v>
      </c>
      <c r="AF2628" t="s">
        <v>19905</v>
      </c>
      <c r="AI2628" t="s">
        <v>59</v>
      </c>
      <c r="AJ2628" t="s">
        <v>19903</v>
      </c>
      <c r="AM2628" t="s">
        <v>1106</v>
      </c>
      <c r="AN2628" t="s">
        <v>19904</v>
      </c>
      <c r="AQ2628" t="s">
        <v>1103</v>
      </c>
      <c r="AR2628" t="s">
        <v>19905</v>
      </c>
    </row>
    <row r="2629" spans="2:44" ht="16.5" customHeight="1">
      <c r="B2629" t="str">
        <f>VLOOKUP(F2629,Sheet2!C:H,6,FALSE)</f>
        <v>default</v>
      </c>
      <c r="C2629" t="str">
        <f>VLOOKUP(F2629,Sheet2!C:C,1,FALSE)</f>
        <v>Schubkarre</v>
      </c>
      <c r="D2629" t="s">
        <v>3079</v>
      </c>
      <c r="E2629" t="s">
        <v>20690</v>
      </c>
      <c r="F2629" t="s">
        <v>3080</v>
      </c>
      <c r="G2629" t="s">
        <v>3082</v>
      </c>
      <c r="H2629" t="s">
        <v>3081</v>
      </c>
      <c r="K2629" t="s">
        <v>20116</v>
      </c>
      <c r="L2629" t="s">
        <v>123</v>
      </c>
      <c r="O2629" t="s">
        <v>20117</v>
      </c>
      <c r="P2629" t="s">
        <v>19914</v>
      </c>
      <c r="S2629" t="s">
        <v>20118</v>
      </c>
      <c r="T2629" t="s">
        <v>19915</v>
      </c>
      <c r="W2629" t="s">
        <v>20116</v>
      </c>
      <c r="X2629" t="s">
        <v>123</v>
      </c>
      <c r="AA2629" t="s">
        <v>20117</v>
      </c>
      <c r="AB2629" t="s">
        <v>19914</v>
      </c>
      <c r="AE2629" t="s">
        <v>20118</v>
      </c>
      <c r="AF2629" t="s">
        <v>19915</v>
      </c>
      <c r="AI2629" t="s">
        <v>20116</v>
      </c>
      <c r="AJ2629" t="s">
        <v>123</v>
      </c>
      <c r="AM2629" t="s">
        <v>20117</v>
      </c>
      <c r="AN2629" t="s">
        <v>19914</v>
      </c>
      <c r="AQ2629" t="s">
        <v>20118</v>
      </c>
      <c r="AR2629" t="s">
        <v>19915</v>
      </c>
    </row>
    <row r="2630" spans="2:44" ht="16.5" customHeight="1">
      <c r="B2630" t="str">
        <f>VLOOKUP(F2630,Sheet2!C:H,6,FALSE)</f>
        <v>default,hannover</v>
      </c>
      <c r="C2630" t="str">
        <f>VLOOKUP(F2630,Sheet2!C:C,1,FALSE)</f>
        <v>Schuhcreme</v>
      </c>
      <c r="D2630" t="s">
        <v>23618</v>
      </c>
      <c r="E2630" t="s">
        <v>23619</v>
      </c>
      <c r="F2630" t="s">
        <v>405</v>
      </c>
      <c r="I2630" t="s">
        <v>19520</v>
      </c>
      <c r="K2630" t="s">
        <v>20</v>
      </c>
      <c r="L2630" t="s">
        <v>13739</v>
      </c>
      <c r="U2630" t="s">
        <v>19520</v>
      </c>
      <c r="W2630" t="s">
        <v>20</v>
      </c>
      <c r="X2630" t="s">
        <v>21</v>
      </c>
    </row>
    <row r="2631" spans="2:44" ht="16.5" customHeight="1">
      <c r="B2631" t="str">
        <f>VLOOKUP(F2631,Sheet2!C:H,6,FALSE)</f>
        <v>default,berlin</v>
      </c>
      <c r="C2631" t="str">
        <f>VLOOKUP(F2631,Sheet2!C:C,1,FALSE)</f>
        <v>Schuhcremes</v>
      </c>
      <c r="D2631" t="s">
        <v>20212</v>
      </c>
      <c r="E2631" t="s">
        <v>20213</v>
      </c>
      <c r="F2631" t="s">
        <v>12023</v>
      </c>
      <c r="I2631" t="s">
        <v>19519</v>
      </c>
      <c r="K2631" t="s">
        <v>20</v>
      </c>
      <c r="L2631" t="s">
        <v>13727</v>
      </c>
      <c r="AG2631" t="s">
        <v>19519</v>
      </c>
      <c r="AI2631" t="s">
        <v>11986</v>
      </c>
      <c r="AJ2631" t="s">
        <v>11914</v>
      </c>
    </row>
    <row r="2632" spans="2:44" ht="16.5" customHeight="1">
      <c r="B2632" t="str">
        <f>VLOOKUP(F2632,Sheet2!C:H,6,FALSE)</f>
        <v>default,berlin,hannover</v>
      </c>
      <c r="C2632" t="str">
        <f>VLOOKUP(F2632,Sheet2!C:C,1,FALSE)</f>
        <v>Schuhe</v>
      </c>
      <c r="D2632" t="s">
        <v>2195</v>
      </c>
      <c r="E2632" t="s">
        <v>20345</v>
      </c>
      <c r="F2632" t="s">
        <v>402</v>
      </c>
      <c r="G2632" t="s">
        <v>2198</v>
      </c>
      <c r="H2632" t="s">
        <v>2196</v>
      </c>
      <c r="I2632" t="s">
        <v>1517</v>
      </c>
      <c r="K2632" t="s">
        <v>59</v>
      </c>
      <c r="L2632" t="s">
        <v>116</v>
      </c>
      <c r="M2632" t="s">
        <v>1523</v>
      </c>
      <c r="O2632" t="s">
        <v>1106</v>
      </c>
      <c r="P2632" t="s">
        <v>19989</v>
      </c>
      <c r="Q2632" t="s">
        <v>2197</v>
      </c>
      <c r="S2632" t="s">
        <v>1103</v>
      </c>
      <c r="T2632" t="s">
        <v>19990</v>
      </c>
      <c r="U2632" t="s">
        <v>1517</v>
      </c>
      <c r="W2632" t="s">
        <v>59</v>
      </c>
      <c r="X2632" t="s">
        <v>116</v>
      </c>
      <c r="Y2632" t="s">
        <v>1523</v>
      </c>
      <c r="AA2632" t="s">
        <v>1106</v>
      </c>
      <c r="AB2632" t="s">
        <v>19989</v>
      </c>
      <c r="AC2632" t="s">
        <v>2197</v>
      </c>
      <c r="AE2632" t="s">
        <v>1103</v>
      </c>
      <c r="AF2632" t="s">
        <v>19990</v>
      </c>
      <c r="AG2632" t="s">
        <v>1517</v>
      </c>
      <c r="AI2632" t="s">
        <v>59</v>
      </c>
      <c r="AJ2632" t="s">
        <v>116</v>
      </c>
      <c r="AK2632" t="s">
        <v>1523</v>
      </c>
      <c r="AM2632" t="s">
        <v>1106</v>
      </c>
      <c r="AN2632" t="s">
        <v>19989</v>
      </c>
      <c r="AO2632" t="s">
        <v>2197</v>
      </c>
      <c r="AQ2632" t="s">
        <v>1103</v>
      </c>
      <c r="AR2632" t="s">
        <v>19990</v>
      </c>
    </row>
    <row r="2633" spans="2:44" ht="16.5" customHeight="1">
      <c r="B2633" t="str">
        <f>VLOOKUP(F2633,Sheet2!C:H,6,FALSE)</f>
        <v>default</v>
      </c>
      <c r="C2633" t="str">
        <f>VLOOKUP(F2633,Sheet2!C:C,1,FALSE)</f>
        <v>Schuhe (nicht tragbar)</v>
      </c>
      <c r="D2633" t="s">
        <v>7154</v>
      </c>
      <c r="E2633" t="s">
        <v>22332</v>
      </c>
      <c r="F2633" t="s">
        <v>7155</v>
      </c>
      <c r="G2633" t="s">
        <v>7157</v>
      </c>
      <c r="H2633" t="s">
        <v>7156</v>
      </c>
      <c r="K2633" t="s">
        <v>17</v>
      </c>
      <c r="L2633" t="s">
        <v>37</v>
      </c>
      <c r="O2633" t="s">
        <v>17</v>
      </c>
      <c r="P2633" t="s">
        <v>37</v>
      </c>
      <c r="S2633" t="s">
        <v>1184</v>
      </c>
      <c r="T2633" t="s">
        <v>1185</v>
      </c>
      <c r="W2633" t="s">
        <v>17</v>
      </c>
      <c r="X2633" t="s">
        <v>37</v>
      </c>
      <c r="AA2633" t="s">
        <v>17</v>
      </c>
      <c r="AB2633" t="s">
        <v>37</v>
      </c>
      <c r="AE2633" t="s">
        <v>1184</v>
      </c>
      <c r="AF2633" t="s">
        <v>1185</v>
      </c>
      <c r="AI2633" t="s">
        <v>17</v>
      </c>
      <c r="AJ2633" t="s">
        <v>37</v>
      </c>
      <c r="AM2633" t="s">
        <v>17</v>
      </c>
      <c r="AN2633" t="s">
        <v>37</v>
      </c>
      <c r="AQ2633" t="s">
        <v>1184</v>
      </c>
      <c r="AR2633" t="s">
        <v>1185</v>
      </c>
    </row>
    <row r="2634" spans="2:44" ht="16.5" customHeight="1">
      <c r="B2634" t="str">
        <f>VLOOKUP(F2634,Sheet2!C:H,6,FALSE)</f>
        <v>default</v>
      </c>
      <c r="C2634" t="str">
        <f>VLOOKUP(F2634,Sheet2!C:C,1,FALSE)</f>
        <v>Schuheinlage</v>
      </c>
      <c r="D2634" t="s">
        <v>4408</v>
      </c>
      <c r="E2634" t="s">
        <v>21199</v>
      </c>
      <c r="F2634" t="s">
        <v>4409</v>
      </c>
      <c r="G2634" t="s">
        <v>4413</v>
      </c>
      <c r="H2634" t="s">
        <v>4411</v>
      </c>
      <c r="K2634" t="s">
        <v>17</v>
      </c>
      <c r="L2634" t="s">
        <v>37</v>
      </c>
      <c r="O2634" t="s">
        <v>17</v>
      </c>
      <c r="P2634" t="s">
        <v>37</v>
      </c>
      <c r="S2634" t="s">
        <v>1184</v>
      </c>
      <c r="T2634" t="s">
        <v>1185</v>
      </c>
      <c r="W2634" t="s">
        <v>17</v>
      </c>
      <c r="X2634" t="s">
        <v>37</v>
      </c>
      <c r="AA2634" t="s">
        <v>17</v>
      </c>
      <c r="AB2634" t="s">
        <v>37</v>
      </c>
      <c r="AE2634" t="s">
        <v>1184</v>
      </c>
      <c r="AF2634" t="s">
        <v>1185</v>
      </c>
      <c r="AI2634" t="s">
        <v>17</v>
      </c>
      <c r="AJ2634" t="s">
        <v>37</v>
      </c>
      <c r="AM2634" t="s">
        <v>17</v>
      </c>
      <c r="AN2634" t="s">
        <v>37</v>
      </c>
      <c r="AQ2634" t="s">
        <v>1184</v>
      </c>
      <c r="AR2634" t="s">
        <v>1185</v>
      </c>
    </row>
    <row r="2635" spans="2:44" ht="16.5" customHeight="1">
      <c r="B2635" t="str">
        <f>VLOOKUP(F2635,Sheet2!C:H,6,FALSE)</f>
        <v>default</v>
      </c>
      <c r="C2635" t="str">
        <f>VLOOKUP(F2635,Sheet2!C:C,1,FALSE)</f>
        <v>Schuhpflegemittel</v>
      </c>
      <c r="D2635" t="s">
        <v>9832</v>
      </c>
      <c r="E2635" t="s">
        <v>23424</v>
      </c>
      <c r="F2635" t="s">
        <v>9834</v>
      </c>
      <c r="G2635" t="s">
        <v>9836</v>
      </c>
      <c r="H2635" t="s">
        <v>9835</v>
      </c>
      <c r="K2635" t="s">
        <v>20</v>
      </c>
      <c r="L2635" t="s">
        <v>7</v>
      </c>
      <c r="O2635" t="s">
        <v>1140</v>
      </c>
      <c r="P2635" t="s">
        <v>19919</v>
      </c>
      <c r="S2635" t="s">
        <v>1136</v>
      </c>
      <c r="T2635" t="s">
        <v>19920</v>
      </c>
      <c r="W2635" t="s">
        <v>20</v>
      </c>
      <c r="X2635" t="s">
        <v>7</v>
      </c>
      <c r="AA2635" t="s">
        <v>1140</v>
      </c>
      <c r="AB2635" t="s">
        <v>19919</v>
      </c>
      <c r="AE2635" t="s">
        <v>1136</v>
      </c>
      <c r="AF2635" t="s">
        <v>19920</v>
      </c>
      <c r="AI2635" t="s">
        <v>20</v>
      </c>
      <c r="AJ2635" t="s">
        <v>7</v>
      </c>
      <c r="AM2635" t="s">
        <v>1140</v>
      </c>
      <c r="AN2635" t="s">
        <v>19919</v>
      </c>
      <c r="AQ2635" t="s">
        <v>1136</v>
      </c>
      <c r="AR2635" t="s">
        <v>19920</v>
      </c>
    </row>
    <row r="2636" spans="2:44" ht="16.5" customHeight="1">
      <c r="B2636" t="str">
        <f>VLOOKUP(F2636,Sheet2!C:H,6,FALSE)</f>
        <v>default,berlin</v>
      </c>
      <c r="C2636" t="str">
        <f>VLOOKUP(F2636,Sheet2!C:C,1,FALSE)</f>
        <v>Schuhschrank</v>
      </c>
      <c r="D2636" t="s">
        <v>24186</v>
      </c>
      <c r="E2636" t="s">
        <v>24187</v>
      </c>
      <c r="F2636" t="s">
        <v>13496</v>
      </c>
      <c r="I2636" t="s">
        <v>19551</v>
      </c>
      <c r="K2636" t="s">
        <v>24</v>
      </c>
      <c r="L2636" t="s">
        <v>13732</v>
      </c>
      <c r="AG2636" t="s">
        <v>19551</v>
      </c>
      <c r="AI2636" t="s">
        <v>13356</v>
      </c>
      <c r="AJ2636" t="s">
        <v>13651</v>
      </c>
    </row>
    <row r="2637" spans="2:44" ht="16.5" customHeight="1">
      <c r="B2637" t="str">
        <f>VLOOKUP(F2637,Sheet2!C:H,6,FALSE)</f>
        <v>default,berlin</v>
      </c>
      <c r="C2637" t="str">
        <f>VLOOKUP(F2637,Sheet2!C:C,1,FALSE)</f>
        <v>Schuhschränke</v>
      </c>
      <c r="D2637" t="s">
        <v>20102</v>
      </c>
      <c r="E2637" t="s">
        <v>20103</v>
      </c>
      <c r="F2637" t="s">
        <v>13498</v>
      </c>
      <c r="I2637" t="s">
        <v>19551</v>
      </c>
      <c r="K2637" t="s">
        <v>24</v>
      </c>
      <c r="L2637" t="s">
        <v>13732</v>
      </c>
      <c r="AG2637" t="s">
        <v>19551</v>
      </c>
      <c r="AI2637" t="s">
        <v>13356</v>
      </c>
      <c r="AJ2637" t="s">
        <v>13651</v>
      </c>
    </row>
    <row r="2638" spans="2:44" ht="16.5" customHeight="1">
      <c r="B2638" t="str">
        <f>VLOOKUP(F2638,Sheet2!C:H,6,FALSE)</f>
        <v>default</v>
      </c>
      <c r="C2638" t="str">
        <f>VLOOKUP(F2638,Sheet2!C:C,1,FALSE)</f>
        <v>Schulbedarf (Kunststoff, Metall)</v>
      </c>
      <c r="D2638" t="s">
        <v>5724</v>
      </c>
      <c r="E2638" t="s">
        <v>21735</v>
      </c>
      <c r="F2638" t="s">
        <v>5725</v>
      </c>
      <c r="G2638" t="s">
        <v>5727</v>
      </c>
      <c r="H2638" t="s">
        <v>5726</v>
      </c>
      <c r="K2638" t="s">
        <v>59</v>
      </c>
      <c r="L2638" t="s">
        <v>19903</v>
      </c>
      <c r="O2638" t="s">
        <v>1106</v>
      </c>
      <c r="P2638" t="s">
        <v>19904</v>
      </c>
      <c r="S2638" t="s">
        <v>1103</v>
      </c>
      <c r="T2638" t="s">
        <v>19905</v>
      </c>
      <c r="W2638" t="s">
        <v>59</v>
      </c>
      <c r="X2638" t="s">
        <v>19903</v>
      </c>
      <c r="AA2638" t="s">
        <v>1106</v>
      </c>
      <c r="AB2638" t="s">
        <v>19904</v>
      </c>
      <c r="AE2638" t="s">
        <v>1103</v>
      </c>
      <c r="AF2638" t="s">
        <v>19905</v>
      </c>
      <c r="AI2638" t="s">
        <v>59</v>
      </c>
      <c r="AJ2638" t="s">
        <v>19903</v>
      </c>
      <c r="AM2638" t="s">
        <v>1106</v>
      </c>
      <c r="AN2638" t="s">
        <v>19904</v>
      </c>
      <c r="AQ2638" t="s">
        <v>1103</v>
      </c>
      <c r="AR2638" t="s">
        <v>19905</v>
      </c>
    </row>
    <row r="2639" spans="2:44" ht="16.5" customHeight="1">
      <c r="B2639" t="str">
        <f>VLOOKUP(F2639,Sheet2!C:H,6,FALSE)</f>
        <v>default</v>
      </c>
      <c r="C2639" t="str">
        <f>VLOOKUP(F2639,Sheet2!C:C,1,FALSE)</f>
        <v>Schulheft</v>
      </c>
      <c r="D2639" t="s">
        <v>6872</v>
      </c>
      <c r="E2639" t="s">
        <v>22214</v>
      </c>
      <c r="F2639" t="s">
        <v>6873</v>
      </c>
      <c r="G2639" t="s">
        <v>6875</v>
      </c>
      <c r="H2639" t="s">
        <v>6874</v>
      </c>
      <c r="K2639" t="s">
        <v>140</v>
      </c>
      <c r="L2639" t="s">
        <v>20007</v>
      </c>
      <c r="O2639" t="s">
        <v>1358</v>
      </c>
      <c r="P2639" t="s">
        <v>20008</v>
      </c>
      <c r="S2639" t="s">
        <v>1355</v>
      </c>
      <c r="T2639" t="s">
        <v>20009</v>
      </c>
      <c r="W2639" t="s">
        <v>140</v>
      </c>
      <c r="X2639" t="s">
        <v>20007</v>
      </c>
      <c r="AA2639" t="s">
        <v>1358</v>
      </c>
      <c r="AB2639" t="s">
        <v>20008</v>
      </c>
      <c r="AE2639" t="s">
        <v>1355</v>
      </c>
      <c r="AF2639" t="s">
        <v>20009</v>
      </c>
      <c r="AI2639" t="s">
        <v>140</v>
      </c>
      <c r="AJ2639" t="s">
        <v>20007</v>
      </c>
      <c r="AM2639" t="s">
        <v>1358</v>
      </c>
      <c r="AN2639" t="s">
        <v>20008</v>
      </c>
      <c r="AQ2639" t="s">
        <v>1355</v>
      </c>
      <c r="AR2639" t="s">
        <v>20009</v>
      </c>
    </row>
    <row r="2640" spans="2:44" ht="16.5" customHeight="1">
      <c r="B2640" t="str">
        <f>VLOOKUP(F2640,Sheet2!C:H,6,FALSE)</f>
        <v>default,berlin</v>
      </c>
      <c r="C2640" t="str">
        <f>VLOOKUP(F2640,Sheet2!C:C,1,FALSE)</f>
        <v>Schulhefte</v>
      </c>
      <c r="D2640" t="s">
        <v>23338</v>
      </c>
      <c r="E2640" t="s">
        <v>23339</v>
      </c>
      <c r="F2640" t="s">
        <v>13158</v>
      </c>
      <c r="I2640" t="s">
        <v>19529</v>
      </c>
      <c r="K2640" t="s">
        <v>140</v>
      </c>
      <c r="L2640" t="s">
        <v>13688</v>
      </c>
      <c r="AG2640" t="s">
        <v>19529</v>
      </c>
      <c r="AI2640" t="s">
        <v>13115</v>
      </c>
      <c r="AJ2640" t="s">
        <v>13650</v>
      </c>
    </row>
    <row r="2641" spans="2:44" ht="16.5" customHeight="1">
      <c r="B2641" t="str">
        <f>VLOOKUP(F2641,Sheet2!C:H,6,FALSE)</f>
        <v>default</v>
      </c>
      <c r="C2641" t="str">
        <f>VLOOKUP(F2641,Sheet2!C:C,1,FALSE)</f>
        <v>Schulranzen</v>
      </c>
      <c r="D2641" t="s">
        <v>10748</v>
      </c>
      <c r="E2641" t="s">
        <v>23802</v>
      </c>
      <c r="F2641" t="s">
        <v>10749</v>
      </c>
      <c r="G2641" t="s">
        <v>10751</v>
      </c>
      <c r="H2641" t="s">
        <v>10750</v>
      </c>
      <c r="K2641" t="s">
        <v>24</v>
      </c>
      <c r="L2641" t="s">
        <v>123</v>
      </c>
      <c r="O2641" t="s">
        <v>24</v>
      </c>
      <c r="P2641" t="s">
        <v>19914</v>
      </c>
      <c r="S2641" t="s">
        <v>24</v>
      </c>
      <c r="T2641" t="s">
        <v>19915</v>
      </c>
      <c r="W2641" t="s">
        <v>24</v>
      </c>
      <c r="X2641" t="s">
        <v>123</v>
      </c>
      <c r="AA2641" t="s">
        <v>24</v>
      </c>
      <c r="AB2641" t="s">
        <v>19914</v>
      </c>
      <c r="AE2641" t="s">
        <v>24</v>
      </c>
      <c r="AF2641" t="s">
        <v>19915</v>
      </c>
      <c r="AI2641" t="s">
        <v>24</v>
      </c>
      <c r="AJ2641" t="s">
        <v>123</v>
      </c>
      <c r="AM2641" t="s">
        <v>24</v>
      </c>
      <c r="AN2641" t="s">
        <v>19914</v>
      </c>
      <c r="AQ2641" t="s">
        <v>24</v>
      </c>
      <c r="AR2641" t="s">
        <v>19915</v>
      </c>
    </row>
    <row r="2642" spans="2:44" ht="16.5" customHeight="1">
      <c r="B2642" t="str">
        <f>VLOOKUP(F2642,Sheet2!C:H,6,FALSE)</f>
        <v>default</v>
      </c>
      <c r="C2642" t="str">
        <f>VLOOKUP(F2642,Sheet2!C:C,1,FALSE)</f>
        <v>Schulutensilien</v>
      </c>
      <c r="D2642" t="s">
        <v>7493</v>
      </c>
      <c r="E2642" t="s">
        <v>22478</v>
      </c>
      <c r="F2642" t="s">
        <v>7494</v>
      </c>
      <c r="G2642" t="s">
        <v>7496</v>
      </c>
      <c r="H2642" t="s">
        <v>7495</v>
      </c>
      <c r="K2642" t="s">
        <v>17</v>
      </c>
      <c r="L2642" t="s">
        <v>37</v>
      </c>
      <c r="O2642" t="s">
        <v>17</v>
      </c>
      <c r="P2642" t="s">
        <v>37</v>
      </c>
      <c r="S2642" t="s">
        <v>1184</v>
      </c>
      <c r="T2642" t="s">
        <v>1185</v>
      </c>
      <c r="W2642" t="s">
        <v>17</v>
      </c>
      <c r="X2642" t="s">
        <v>37</v>
      </c>
      <c r="AA2642" t="s">
        <v>17</v>
      </c>
      <c r="AB2642" t="s">
        <v>37</v>
      </c>
      <c r="AE2642" t="s">
        <v>1184</v>
      </c>
      <c r="AF2642" t="s">
        <v>1185</v>
      </c>
      <c r="AI2642" t="s">
        <v>17</v>
      </c>
      <c r="AJ2642" t="s">
        <v>37</v>
      </c>
      <c r="AM2642" t="s">
        <v>17</v>
      </c>
      <c r="AN2642" t="s">
        <v>37</v>
      </c>
      <c r="AQ2642" t="s">
        <v>1184</v>
      </c>
      <c r="AR2642" t="s">
        <v>1185</v>
      </c>
    </row>
    <row r="2643" spans="2:44" ht="16.5" customHeight="1">
      <c r="B2643" t="str">
        <f>VLOOKUP(F2643,Sheet2!C:H,6,FALSE)</f>
        <v>default</v>
      </c>
      <c r="C2643" t="str">
        <f>VLOOKUP(F2643,Sheet2!C:C,1,FALSE)</f>
        <v>Schüssel (hitzebeständiges Glas, Keramik, Silikon)</v>
      </c>
      <c r="D2643" t="s">
        <v>6863</v>
      </c>
      <c r="E2643" t="s">
        <v>22212</v>
      </c>
      <c r="F2643" t="s">
        <v>6864</v>
      </c>
      <c r="G2643" t="s">
        <v>6866</v>
      </c>
      <c r="H2643" t="s">
        <v>6865</v>
      </c>
      <c r="I2643" t="s">
        <v>1797</v>
      </c>
      <c r="K2643" t="s">
        <v>17</v>
      </c>
      <c r="L2643" t="s">
        <v>37</v>
      </c>
      <c r="M2643" t="s">
        <v>1801</v>
      </c>
      <c r="O2643" t="s">
        <v>17</v>
      </c>
      <c r="P2643" t="s">
        <v>37</v>
      </c>
      <c r="Q2643" t="s">
        <v>1799</v>
      </c>
      <c r="S2643" t="s">
        <v>1184</v>
      </c>
      <c r="T2643" t="s">
        <v>1185</v>
      </c>
      <c r="U2643" t="s">
        <v>1797</v>
      </c>
      <c r="W2643" t="s">
        <v>17</v>
      </c>
      <c r="X2643" t="s">
        <v>37</v>
      </c>
      <c r="Y2643" t="s">
        <v>1801</v>
      </c>
      <c r="AA2643" t="s">
        <v>17</v>
      </c>
      <c r="AB2643" t="s">
        <v>37</v>
      </c>
      <c r="AC2643" t="s">
        <v>1799</v>
      </c>
      <c r="AE2643" t="s">
        <v>1184</v>
      </c>
      <c r="AF2643" t="s">
        <v>1185</v>
      </c>
      <c r="AG2643" t="s">
        <v>1797</v>
      </c>
      <c r="AI2643" t="s">
        <v>17</v>
      </c>
      <c r="AJ2643" t="s">
        <v>37</v>
      </c>
      <c r="AK2643" t="s">
        <v>1801</v>
      </c>
      <c r="AM2643" t="s">
        <v>17</v>
      </c>
      <c r="AN2643" t="s">
        <v>37</v>
      </c>
      <c r="AO2643" t="s">
        <v>1799</v>
      </c>
      <c r="AQ2643" t="s">
        <v>1184</v>
      </c>
      <c r="AR2643" t="s">
        <v>1185</v>
      </c>
    </row>
    <row r="2644" spans="2:44" ht="16.5" customHeight="1">
      <c r="B2644" t="str">
        <f>VLOOKUP(F2644,Sheet2!C:H,6,FALSE)</f>
        <v>default</v>
      </c>
      <c r="C2644" t="str">
        <f>VLOOKUP(F2644,Sheet2!C:C,1,FALSE)</f>
        <v>Schüssel (Kunststoff, Metall)</v>
      </c>
      <c r="D2644" t="s">
        <v>5123</v>
      </c>
      <c r="E2644" t="s">
        <v>21513</v>
      </c>
      <c r="F2644" t="s">
        <v>5124</v>
      </c>
      <c r="G2644" t="s">
        <v>5126</v>
      </c>
      <c r="H2644" t="s">
        <v>5125</v>
      </c>
      <c r="K2644" t="s">
        <v>59</v>
      </c>
      <c r="L2644" t="s">
        <v>19903</v>
      </c>
      <c r="O2644" t="s">
        <v>1106</v>
      </c>
      <c r="P2644" t="s">
        <v>19904</v>
      </c>
      <c r="S2644" t="s">
        <v>1103</v>
      </c>
      <c r="T2644" t="s">
        <v>19905</v>
      </c>
      <c r="W2644" t="s">
        <v>59</v>
      </c>
      <c r="X2644" t="s">
        <v>19903</v>
      </c>
      <c r="AA2644" t="s">
        <v>1106</v>
      </c>
      <c r="AB2644" t="s">
        <v>19904</v>
      </c>
      <c r="AE2644" t="s">
        <v>1103</v>
      </c>
      <c r="AF2644" t="s">
        <v>19905</v>
      </c>
      <c r="AI2644" t="s">
        <v>59</v>
      </c>
      <c r="AJ2644" t="s">
        <v>19903</v>
      </c>
      <c r="AM2644" t="s">
        <v>1106</v>
      </c>
      <c r="AN2644" t="s">
        <v>19904</v>
      </c>
      <c r="AQ2644" t="s">
        <v>1103</v>
      </c>
      <c r="AR2644" t="s">
        <v>19905</v>
      </c>
    </row>
    <row r="2645" spans="2:44" ht="16.5" customHeight="1">
      <c r="B2645" t="str">
        <f>VLOOKUP(F2645,Sheet2!C:H,6,FALSE)</f>
        <v>default</v>
      </c>
      <c r="C2645" t="str">
        <f>VLOOKUP(F2645,Sheet2!C:C,1,FALSE)</f>
        <v>Schutzhandschuhe (Silikon, Nitril, Latex etc.)</v>
      </c>
      <c r="D2645" t="s">
        <v>6440</v>
      </c>
      <c r="E2645" t="s">
        <v>22019</v>
      </c>
      <c r="F2645" t="s">
        <v>6441</v>
      </c>
      <c r="G2645" t="s">
        <v>6443</v>
      </c>
      <c r="H2645" t="s">
        <v>6442</v>
      </c>
      <c r="K2645" t="s">
        <v>17</v>
      </c>
      <c r="L2645" t="s">
        <v>37</v>
      </c>
      <c r="O2645" t="s">
        <v>17</v>
      </c>
      <c r="P2645" t="s">
        <v>37</v>
      </c>
      <c r="S2645" t="s">
        <v>1184</v>
      </c>
      <c r="T2645" t="s">
        <v>1185</v>
      </c>
      <c r="W2645" t="s">
        <v>17</v>
      </c>
      <c r="X2645" t="s">
        <v>37</v>
      </c>
      <c r="AA2645" t="s">
        <v>17</v>
      </c>
      <c r="AB2645" t="s">
        <v>37</v>
      </c>
      <c r="AE2645" t="s">
        <v>1184</v>
      </c>
      <c r="AF2645" t="s">
        <v>1185</v>
      </c>
      <c r="AI2645" t="s">
        <v>17</v>
      </c>
      <c r="AJ2645" t="s">
        <v>37</v>
      </c>
      <c r="AM2645" t="s">
        <v>17</v>
      </c>
      <c r="AN2645" t="s">
        <v>37</v>
      </c>
      <c r="AQ2645" t="s">
        <v>1184</v>
      </c>
      <c r="AR2645" t="s">
        <v>1185</v>
      </c>
    </row>
    <row r="2646" spans="2:44" ht="16.5" customHeight="1">
      <c r="B2646" t="str">
        <f>VLOOKUP(F2646,Sheet2!C:H,6,FALSE)</f>
        <v>default</v>
      </c>
      <c r="C2646" t="str">
        <f>VLOOKUP(F2646,Sheet2!C:C,1,FALSE)</f>
        <v>Schutzmaske, Einweg (Papier-/Kunststoff(Vlies)mix)</v>
      </c>
      <c r="D2646" t="s">
        <v>10608</v>
      </c>
      <c r="E2646" t="s">
        <v>23741</v>
      </c>
      <c r="F2646" t="s">
        <v>10609</v>
      </c>
      <c r="G2646" t="s">
        <v>10612</v>
      </c>
      <c r="H2646" t="s">
        <v>10610</v>
      </c>
      <c r="I2646" t="s">
        <v>3672</v>
      </c>
      <c r="K2646" t="s">
        <v>17</v>
      </c>
      <c r="L2646" t="s">
        <v>37</v>
      </c>
      <c r="M2646" t="s">
        <v>3676</v>
      </c>
      <c r="O2646" t="s">
        <v>17</v>
      </c>
      <c r="P2646" t="s">
        <v>37</v>
      </c>
      <c r="Q2646" t="s">
        <v>10611</v>
      </c>
      <c r="S2646" t="s">
        <v>1184</v>
      </c>
      <c r="T2646" t="s">
        <v>1185</v>
      </c>
      <c r="U2646" t="s">
        <v>3672</v>
      </c>
      <c r="W2646" t="s">
        <v>17</v>
      </c>
      <c r="X2646" t="s">
        <v>37</v>
      </c>
      <c r="Y2646" t="s">
        <v>3676</v>
      </c>
      <c r="AA2646" t="s">
        <v>17</v>
      </c>
      <c r="AB2646" t="s">
        <v>37</v>
      </c>
      <c r="AC2646" t="s">
        <v>10611</v>
      </c>
      <c r="AE2646" t="s">
        <v>1184</v>
      </c>
      <c r="AF2646" t="s">
        <v>1185</v>
      </c>
      <c r="AG2646" t="s">
        <v>3672</v>
      </c>
      <c r="AI2646" t="s">
        <v>17</v>
      </c>
      <c r="AJ2646" t="s">
        <v>37</v>
      </c>
      <c r="AK2646" t="s">
        <v>3676</v>
      </c>
      <c r="AM2646" t="s">
        <v>17</v>
      </c>
      <c r="AN2646" t="s">
        <v>37</v>
      </c>
      <c r="AO2646" t="s">
        <v>10611</v>
      </c>
      <c r="AQ2646" t="s">
        <v>1184</v>
      </c>
      <c r="AR2646" t="s">
        <v>1185</v>
      </c>
    </row>
    <row r="2647" spans="2:44" ht="16.5" customHeight="1">
      <c r="B2647" t="str">
        <f>VLOOKUP(F2647,Sheet2!C:H,6,FALSE)</f>
        <v>default</v>
      </c>
      <c r="C2647" t="str">
        <f>VLOOKUP(F2647,Sheet2!C:C,1,FALSE)</f>
        <v>Schwamm</v>
      </c>
      <c r="D2647" t="s">
        <v>4490</v>
      </c>
      <c r="E2647" t="s">
        <v>21243</v>
      </c>
      <c r="F2647" t="s">
        <v>4491</v>
      </c>
      <c r="G2647" t="s">
        <v>4493</v>
      </c>
      <c r="H2647" t="s">
        <v>4492</v>
      </c>
      <c r="K2647" t="s">
        <v>17</v>
      </c>
      <c r="L2647" t="s">
        <v>37</v>
      </c>
      <c r="O2647" t="s">
        <v>17</v>
      </c>
      <c r="P2647" t="s">
        <v>37</v>
      </c>
      <c r="S2647" t="s">
        <v>1184</v>
      </c>
      <c r="T2647" t="s">
        <v>1185</v>
      </c>
      <c r="W2647" t="s">
        <v>17</v>
      </c>
      <c r="X2647" t="s">
        <v>37</v>
      </c>
      <c r="AA2647" t="s">
        <v>17</v>
      </c>
      <c r="AB2647" t="s">
        <v>37</v>
      </c>
      <c r="AE2647" t="s">
        <v>1184</v>
      </c>
      <c r="AF2647" t="s">
        <v>1185</v>
      </c>
      <c r="AI2647" t="s">
        <v>17</v>
      </c>
      <c r="AJ2647" t="s">
        <v>37</v>
      </c>
      <c r="AM2647" t="s">
        <v>17</v>
      </c>
      <c r="AN2647" t="s">
        <v>37</v>
      </c>
      <c r="AQ2647" t="s">
        <v>1184</v>
      </c>
      <c r="AR2647" t="s">
        <v>1185</v>
      </c>
    </row>
    <row r="2648" spans="2:44" ht="16.5" customHeight="1">
      <c r="B2648" t="str">
        <f>VLOOKUP(F2648,Sheet2!C:H,6,FALSE)</f>
        <v>default</v>
      </c>
      <c r="C2648" t="str">
        <f>VLOOKUP(F2648,Sheet2!C:C,1,FALSE)</f>
        <v>Schwangerschaftstest</v>
      </c>
      <c r="D2648" t="s">
        <v>3724</v>
      </c>
      <c r="E2648" t="s">
        <v>20944</v>
      </c>
      <c r="F2648" t="s">
        <v>3725</v>
      </c>
      <c r="G2648" t="s">
        <v>3727</v>
      </c>
      <c r="H2648" t="s">
        <v>3726</v>
      </c>
      <c r="K2648" t="s">
        <v>17</v>
      </c>
      <c r="L2648" t="s">
        <v>37</v>
      </c>
      <c r="O2648" t="s">
        <v>17</v>
      </c>
      <c r="P2648" t="s">
        <v>37</v>
      </c>
      <c r="S2648" t="s">
        <v>1184</v>
      </c>
      <c r="T2648" t="s">
        <v>1185</v>
      </c>
      <c r="W2648" t="s">
        <v>17</v>
      </c>
      <c r="X2648" t="s">
        <v>37</v>
      </c>
      <c r="AA2648" t="s">
        <v>17</v>
      </c>
      <c r="AB2648" t="s">
        <v>37</v>
      </c>
      <c r="AE2648" t="s">
        <v>1184</v>
      </c>
      <c r="AF2648" t="s">
        <v>1185</v>
      </c>
      <c r="AI2648" t="s">
        <v>17</v>
      </c>
      <c r="AJ2648" t="s">
        <v>37</v>
      </c>
      <c r="AM2648" t="s">
        <v>17</v>
      </c>
      <c r="AN2648" t="s">
        <v>37</v>
      </c>
      <c r="AQ2648" t="s">
        <v>1184</v>
      </c>
      <c r="AR2648" t="s">
        <v>1185</v>
      </c>
    </row>
    <row r="2649" spans="2:44" ht="16.5" customHeight="1">
      <c r="B2649" t="str">
        <f>VLOOKUP(F2649,Sheet2!C:H,6,FALSE)</f>
        <v>default,hannover</v>
      </c>
      <c r="C2649" t="str">
        <f>VLOOKUP(F2649,Sheet2!C:C,1,FALSE)</f>
        <v>Schwerter / Katana</v>
      </c>
      <c r="D2649" t="s">
        <v>21374</v>
      </c>
      <c r="E2649" t="s">
        <v>21375</v>
      </c>
      <c r="F2649" t="s">
        <v>398</v>
      </c>
      <c r="I2649" t="s">
        <v>19780</v>
      </c>
      <c r="K2649" t="s">
        <v>11879</v>
      </c>
      <c r="U2649" t="s">
        <v>19780</v>
      </c>
    </row>
    <row r="2650" spans="2:44" ht="16.5" customHeight="1">
      <c r="B2650" t="str">
        <f>VLOOKUP(F2650,Sheet2!C:H,6,FALSE)</f>
        <v>default,hannover</v>
      </c>
      <c r="C2650" t="str">
        <f>VLOOKUP(F2650,Sheet2!C:C,1,FALSE)</f>
        <v>Schwimmbadchlorierungsmittel</v>
      </c>
      <c r="D2650" t="s">
        <v>6876</v>
      </c>
      <c r="E2650" t="s">
        <v>22215</v>
      </c>
      <c r="F2650" t="s">
        <v>401</v>
      </c>
      <c r="G2650" t="s">
        <v>6878</v>
      </c>
      <c r="H2650" t="s">
        <v>6877</v>
      </c>
      <c r="I2650" t="s">
        <v>1132</v>
      </c>
      <c r="K2650" t="s">
        <v>20</v>
      </c>
      <c r="L2650" t="s">
        <v>7</v>
      </c>
      <c r="M2650" t="s">
        <v>1139</v>
      </c>
      <c r="O2650" t="s">
        <v>1140</v>
      </c>
      <c r="P2650" t="s">
        <v>19919</v>
      </c>
      <c r="Q2650" t="s">
        <v>1135</v>
      </c>
      <c r="S2650" t="s">
        <v>1136</v>
      </c>
      <c r="T2650" t="s">
        <v>19920</v>
      </c>
      <c r="U2650" t="s">
        <v>1132</v>
      </c>
      <c r="W2650" t="s">
        <v>20</v>
      </c>
      <c r="X2650" t="s">
        <v>7</v>
      </c>
      <c r="Y2650" t="s">
        <v>1139</v>
      </c>
      <c r="AA2650" t="s">
        <v>1140</v>
      </c>
      <c r="AB2650" t="s">
        <v>19919</v>
      </c>
      <c r="AC2650" t="s">
        <v>1135</v>
      </c>
      <c r="AE2650" t="s">
        <v>1136</v>
      </c>
      <c r="AF2650" t="s">
        <v>19920</v>
      </c>
      <c r="AG2650" t="s">
        <v>1132</v>
      </c>
      <c r="AI2650" t="s">
        <v>20</v>
      </c>
      <c r="AJ2650" t="s">
        <v>7</v>
      </c>
      <c r="AK2650" t="s">
        <v>1139</v>
      </c>
      <c r="AM2650" t="s">
        <v>1140</v>
      </c>
      <c r="AN2650" t="s">
        <v>19919</v>
      </c>
      <c r="AO2650" t="s">
        <v>1135</v>
      </c>
      <c r="AQ2650" t="s">
        <v>1136</v>
      </c>
      <c r="AR2650" t="s">
        <v>19920</v>
      </c>
    </row>
    <row r="2651" spans="2:44" ht="16.5" customHeight="1">
      <c r="B2651" t="str">
        <f>VLOOKUP(F2651,Sheet2!C:H,6,FALSE)</f>
        <v>default</v>
      </c>
      <c r="C2651" t="str">
        <f>VLOOKUP(F2651,Sheet2!C:C,1,FALSE)</f>
        <v>Schwimmhilfe</v>
      </c>
      <c r="D2651" t="s">
        <v>5148</v>
      </c>
      <c r="E2651" t="s">
        <v>21525</v>
      </c>
      <c r="F2651" t="s">
        <v>5149</v>
      </c>
      <c r="G2651" t="s">
        <v>5151</v>
      </c>
      <c r="H2651" t="s">
        <v>5150</v>
      </c>
      <c r="K2651" t="s">
        <v>17</v>
      </c>
      <c r="L2651" t="s">
        <v>37</v>
      </c>
      <c r="O2651" t="s">
        <v>17</v>
      </c>
      <c r="P2651" t="s">
        <v>37</v>
      </c>
      <c r="S2651" t="s">
        <v>1184</v>
      </c>
      <c r="T2651" t="s">
        <v>1185</v>
      </c>
      <c r="W2651" t="s">
        <v>17</v>
      </c>
      <c r="X2651" t="s">
        <v>37</v>
      </c>
      <c r="AA2651" t="s">
        <v>17</v>
      </c>
      <c r="AB2651" t="s">
        <v>37</v>
      </c>
      <c r="AE2651" t="s">
        <v>1184</v>
      </c>
      <c r="AF2651" t="s">
        <v>1185</v>
      </c>
      <c r="AI2651" t="s">
        <v>17</v>
      </c>
      <c r="AJ2651" t="s">
        <v>37</v>
      </c>
      <c r="AM2651" t="s">
        <v>17</v>
      </c>
      <c r="AN2651" t="s">
        <v>37</v>
      </c>
      <c r="AQ2651" t="s">
        <v>1184</v>
      </c>
      <c r="AR2651" t="s">
        <v>1185</v>
      </c>
    </row>
    <row r="2652" spans="2:44" ht="16.5" customHeight="1">
      <c r="B2652" t="str">
        <f>VLOOKUP(F2652,Sheet2!C:H,6,FALSE)</f>
        <v>default</v>
      </c>
      <c r="C2652" t="str">
        <f>VLOOKUP(F2652,Sheet2!C:C,1,FALSE)</f>
        <v>Schwimmhilfe (aufblasbar)</v>
      </c>
      <c r="D2652" t="s">
        <v>11280</v>
      </c>
      <c r="E2652" t="s">
        <v>24001</v>
      </c>
      <c r="F2652" t="s">
        <v>11281</v>
      </c>
      <c r="G2652" t="s">
        <v>11283</v>
      </c>
      <c r="H2652" t="s">
        <v>11282</v>
      </c>
      <c r="K2652" t="s">
        <v>59</v>
      </c>
      <c r="L2652" t="s">
        <v>19903</v>
      </c>
      <c r="O2652" t="s">
        <v>1106</v>
      </c>
      <c r="P2652" t="s">
        <v>19904</v>
      </c>
      <c r="S2652" t="s">
        <v>1103</v>
      </c>
      <c r="T2652" t="s">
        <v>19905</v>
      </c>
      <c r="W2652" t="s">
        <v>59</v>
      </c>
      <c r="X2652" t="s">
        <v>19903</v>
      </c>
      <c r="AA2652" t="s">
        <v>1106</v>
      </c>
      <c r="AB2652" t="s">
        <v>19904</v>
      </c>
      <c r="AE2652" t="s">
        <v>1103</v>
      </c>
      <c r="AF2652" t="s">
        <v>19905</v>
      </c>
      <c r="AI2652" t="s">
        <v>59</v>
      </c>
      <c r="AJ2652" t="s">
        <v>19903</v>
      </c>
      <c r="AM2652" t="s">
        <v>1106</v>
      </c>
      <c r="AN2652" t="s">
        <v>19904</v>
      </c>
      <c r="AQ2652" t="s">
        <v>1103</v>
      </c>
      <c r="AR2652" t="s">
        <v>19905</v>
      </c>
    </row>
    <row r="2653" spans="2:44" ht="16.5" customHeight="1">
      <c r="B2653" t="str">
        <f>VLOOKUP(F2653,Sheet2!C:H,6,FALSE)</f>
        <v>default</v>
      </c>
      <c r="C2653" t="str">
        <f>VLOOKUP(F2653,Sheet2!C:C,1,FALSE)</f>
        <v>Schwimmweste</v>
      </c>
      <c r="D2653" t="s">
        <v>9920</v>
      </c>
      <c r="E2653" t="s">
        <v>23474</v>
      </c>
      <c r="F2653" t="s">
        <v>9921</v>
      </c>
      <c r="G2653" t="s">
        <v>9918</v>
      </c>
      <c r="H2653" t="s">
        <v>9916</v>
      </c>
      <c r="I2653" t="s">
        <v>9915</v>
      </c>
      <c r="K2653" t="s">
        <v>17</v>
      </c>
      <c r="L2653" t="s">
        <v>37</v>
      </c>
      <c r="M2653" t="s">
        <v>9919</v>
      </c>
      <c r="O2653" t="s">
        <v>17</v>
      </c>
      <c r="P2653" t="s">
        <v>37</v>
      </c>
      <c r="Q2653" t="s">
        <v>9917</v>
      </c>
      <c r="S2653" t="s">
        <v>1184</v>
      </c>
      <c r="T2653" t="s">
        <v>1185</v>
      </c>
      <c r="U2653" t="s">
        <v>9915</v>
      </c>
      <c r="W2653" t="s">
        <v>17</v>
      </c>
      <c r="X2653" t="s">
        <v>37</v>
      </c>
      <c r="Y2653" t="s">
        <v>9919</v>
      </c>
      <c r="AA2653" t="s">
        <v>17</v>
      </c>
      <c r="AB2653" t="s">
        <v>37</v>
      </c>
      <c r="AC2653" t="s">
        <v>9917</v>
      </c>
      <c r="AE2653" t="s">
        <v>1184</v>
      </c>
      <c r="AF2653" t="s">
        <v>1185</v>
      </c>
      <c r="AG2653" t="s">
        <v>9915</v>
      </c>
      <c r="AI2653" t="s">
        <v>17</v>
      </c>
      <c r="AJ2653" t="s">
        <v>37</v>
      </c>
      <c r="AK2653" t="s">
        <v>9919</v>
      </c>
      <c r="AM2653" t="s">
        <v>17</v>
      </c>
      <c r="AN2653" t="s">
        <v>37</v>
      </c>
      <c r="AO2653" t="s">
        <v>9917</v>
      </c>
      <c r="AQ2653" t="s">
        <v>1184</v>
      </c>
      <c r="AR2653" t="s">
        <v>1185</v>
      </c>
    </row>
    <row r="2654" spans="2:44" ht="16.5" customHeight="1">
      <c r="B2654" t="str">
        <f>VLOOKUP(F2654,Sheet2!C:H,6,FALSE)</f>
        <v>default</v>
      </c>
      <c r="C2654" t="str">
        <f>VLOOKUP(F2654,Sheet2!C:C,1,FALSE)</f>
        <v>Sehhilfen</v>
      </c>
      <c r="D2654" t="s">
        <v>10573</v>
      </c>
      <c r="E2654" t="s">
        <v>23726</v>
      </c>
      <c r="F2654" t="s">
        <v>10574</v>
      </c>
      <c r="G2654" t="s">
        <v>10576</v>
      </c>
      <c r="H2654" t="s">
        <v>10575</v>
      </c>
      <c r="K2654" t="s">
        <v>17</v>
      </c>
      <c r="L2654" t="s">
        <v>37</v>
      </c>
      <c r="O2654" t="s">
        <v>17</v>
      </c>
      <c r="P2654" t="s">
        <v>37</v>
      </c>
      <c r="S2654" t="s">
        <v>1184</v>
      </c>
      <c r="T2654" t="s">
        <v>1185</v>
      </c>
      <c r="W2654" t="s">
        <v>17</v>
      </c>
      <c r="X2654" t="s">
        <v>37</v>
      </c>
      <c r="AA2654" t="s">
        <v>17</v>
      </c>
      <c r="AB2654" t="s">
        <v>37</v>
      </c>
      <c r="AE2654" t="s">
        <v>1184</v>
      </c>
      <c r="AF2654" t="s">
        <v>1185</v>
      </c>
      <c r="AI2654" t="s">
        <v>17</v>
      </c>
      <c r="AJ2654" t="s">
        <v>37</v>
      </c>
      <c r="AM2654" t="s">
        <v>17</v>
      </c>
      <c r="AN2654" t="s">
        <v>37</v>
      </c>
      <c r="AQ2654" t="s">
        <v>1184</v>
      </c>
      <c r="AR2654" t="s">
        <v>1185</v>
      </c>
    </row>
    <row r="2655" spans="2:44" ht="16.5" customHeight="1">
      <c r="B2655" t="str">
        <f>VLOOKUP(F2655,Sheet2!C:H,6,FALSE)</f>
        <v>default</v>
      </c>
      <c r="C2655" t="str">
        <f>VLOOKUP(F2655,Sheet2!C:C,1,FALSE)</f>
        <v>Seife</v>
      </c>
      <c r="D2655" t="s">
        <v>7120</v>
      </c>
      <c r="E2655" t="s">
        <v>22309</v>
      </c>
      <c r="F2655" t="s">
        <v>7121</v>
      </c>
      <c r="G2655" t="s">
        <v>7123</v>
      </c>
      <c r="H2655" t="s">
        <v>7122</v>
      </c>
      <c r="K2655" t="s">
        <v>17</v>
      </c>
      <c r="L2655" t="s">
        <v>37</v>
      </c>
      <c r="O2655" t="s">
        <v>17</v>
      </c>
      <c r="P2655" t="s">
        <v>37</v>
      </c>
      <c r="S2655" t="s">
        <v>1184</v>
      </c>
      <c r="T2655" t="s">
        <v>1185</v>
      </c>
      <c r="W2655" t="s">
        <v>17</v>
      </c>
      <c r="X2655" t="s">
        <v>37</v>
      </c>
      <c r="AA2655" t="s">
        <v>17</v>
      </c>
      <c r="AB2655" t="s">
        <v>37</v>
      </c>
      <c r="AE2655" t="s">
        <v>1184</v>
      </c>
      <c r="AF2655" t="s">
        <v>1185</v>
      </c>
      <c r="AI2655" t="s">
        <v>17</v>
      </c>
      <c r="AJ2655" t="s">
        <v>37</v>
      </c>
      <c r="AM2655" t="s">
        <v>17</v>
      </c>
      <c r="AN2655" t="s">
        <v>37</v>
      </c>
      <c r="AQ2655" t="s">
        <v>1184</v>
      </c>
      <c r="AR2655" t="s">
        <v>1185</v>
      </c>
    </row>
    <row r="2656" spans="2:44" ht="16.5" customHeight="1">
      <c r="B2656" t="str">
        <f>VLOOKUP(F2656,Sheet2!C:H,6,FALSE)</f>
        <v>default</v>
      </c>
      <c r="C2656" t="str">
        <f>VLOOKUP(F2656,Sheet2!C:C,1,FALSE)</f>
        <v>Seifenspender (Keramik)</v>
      </c>
      <c r="D2656" t="s">
        <v>6923</v>
      </c>
      <c r="E2656" t="s">
        <v>22232</v>
      </c>
      <c r="F2656" t="s">
        <v>6924</v>
      </c>
      <c r="G2656" t="s">
        <v>6926</v>
      </c>
      <c r="H2656" t="s">
        <v>6925</v>
      </c>
      <c r="K2656" t="s">
        <v>17</v>
      </c>
      <c r="L2656" t="s">
        <v>37</v>
      </c>
      <c r="O2656" t="s">
        <v>17</v>
      </c>
      <c r="P2656" t="s">
        <v>37</v>
      </c>
      <c r="S2656" t="s">
        <v>1184</v>
      </c>
      <c r="T2656" t="s">
        <v>1185</v>
      </c>
      <c r="W2656" t="s">
        <v>17</v>
      </c>
      <c r="X2656" t="s">
        <v>37</v>
      </c>
      <c r="AA2656" t="s">
        <v>17</v>
      </c>
      <c r="AB2656" t="s">
        <v>37</v>
      </c>
      <c r="AE2656" t="s">
        <v>1184</v>
      </c>
      <c r="AF2656" t="s">
        <v>1185</v>
      </c>
      <c r="AI2656" t="s">
        <v>17</v>
      </c>
      <c r="AJ2656" t="s">
        <v>37</v>
      </c>
      <c r="AM2656" t="s">
        <v>17</v>
      </c>
      <c r="AN2656" t="s">
        <v>37</v>
      </c>
      <c r="AQ2656" t="s">
        <v>1184</v>
      </c>
      <c r="AR2656" t="s">
        <v>1185</v>
      </c>
    </row>
    <row r="2657" spans="2:44" ht="16.5" customHeight="1">
      <c r="B2657" t="str">
        <f>VLOOKUP(F2657,Sheet2!C:H,6,FALSE)</f>
        <v>default</v>
      </c>
      <c r="C2657" t="str">
        <f>VLOOKUP(F2657,Sheet2!C:C,1,FALSE)</f>
        <v>Seifenspender (Verpackung, Kunststoff, Metall)</v>
      </c>
      <c r="D2657" t="s">
        <v>4772</v>
      </c>
      <c r="E2657" t="s">
        <v>21351</v>
      </c>
      <c r="F2657" t="s">
        <v>4773</v>
      </c>
      <c r="G2657" t="s">
        <v>4775</v>
      </c>
      <c r="H2657" t="s">
        <v>4774</v>
      </c>
      <c r="K2657" t="s">
        <v>59</v>
      </c>
      <c r="L2657" t="s">
        <v>19903</v>
      </c>
      <c r="O2657" t="s">
        <v>1106</v>
      </c>
      <c r="P2657" t="s">
        <v>19904</v>
      </c>
      <c r="S2657" t="s">
        <v>1103</v>
      </c>
      <c r="T2657" t="s">
        <v>19905</v>
      </c>
      <c r="W2657" t="s">
        <v>59</v>
      </c>
      <c r="X2657" t="s">
        <v>19903</v>
      </c>
      <c r="AA2657" t="s">
        <v>1106</v>
      </c>
      <c r="AB2657" t="s">
        <v>19904</v>
      </c>
      <c r="AE2657" t="s">
        <v>1103</v>
      </c>
      <c r="AF2657" t="s">
        <v>19905</v>
      </c>
      <c r="AI2657" t="s">
        <v>59</v>
      </c>
      <c r="AJ2657" t="s">
        <v>19903</v>
      </c>
      <c r="AM2657" t="s">
        <v>1106</v>
      </c>
      <c r="AN2657" t="s">
        <v>19904</v>
      </c>
      <c r="AQ2657" t="s">
        <v>1103</v>
      </c>
      <c r="AR2657" t="s">
        <v>19905</v>
      </c>
    </row>
    <row r="2658" spans="2:44" ht="16.5" customHeight="1">
      <c r="B2658" t="str">
        <f>VLOOKUP(F2658,Sheet2!C:H,6,FALSE)</f>
        <v>default</v>
      </c>
      <c r="C2658" t="str">
        <f>VLOOKUP(F2658,Sheet2!C:C,1,FALSE)</f>
        <v>Seile</v>
      </c>
      <c r="D2658" t="s">
        <v>6497</v>
      </c>
      <c r="E2658" t="s">
        <v>22046</v>
      </c>
      <c r="F2658" t="s">
        <v>6498</v>
      </c>
      <c r="G2658" t="s">
        <v>6500</v>
      </c>
      <c r="H2658" t="s">
        <v>6499</v>
      </c>
      <c r="I2658" t="s">
        <v>4087</v>
      </c>
      <c r="K2658" t="s">
        <v>17</v>
      </c>
      <c r="L2658" t="s">
        <v>37</v>
      </c>
      <c r="M2658" t="s">
        <v>4091</v>
      </c>
      <c r="O2658" t="s">
        <v>17</v>
      </c>
      <c r="P2658" t="s">
        <v>37</v>
      </c>
      <c r="Q2658" t="s">
        <v>4089</v>
      </c>
      <c r="S2658" t="s">
        <v>1184</v>
      </c>
      <c r="T2658" t="s">
        <v>1185</v>
      </c>
      <c r="U2658" t="s">
        <v>4087</v>
      </c>
      <c r="W2658" t="s">
        <v>17</v>
      </c>
      <c r="X2658" t="s">
        <v>37</v>
      </c>
      <c r="Y2658" t="s">
        <v>4091</v>
      </c>
      <c r="AA2658" t="s">
        <v>17</v>
      </c>
      <c r="AB2658" t="s">
        <v>37</v>
      </c>
      <c r="AC2658" t="s">
        <v>4089</v>
      </c>
      <c r="AE2658" t="s">
        <v>1184</v>
      </c>
      <c r="AF2658" t="s">
        <v>1185</v>
      </c>
      <c r="AG2658" t="s">
        <v>4087</v>
      </c>
      <c r="AI2658" t="s">
        <v>17</v>
      </c>
      <c r="AJ2658" t="s">
        <v>37</v>
      </c>
      <c r="AK2658" t="s">
        <v>4091</v>
      </c>
      <c r="AM2658" t="s">
        <v>17</v>
      </c>
      <c r="AN2658" t="s">
        <v>37</v>
      </c>
      <c r="AO2658" t="s">
        <v>4089</v>
      </c>
      <c r="AQ2658" t="s">
        <v>1184</v>
      </c>
      <c r="AR2658" t="s">
        <v>1185</v>
      </c>
    </row>
    <row r="2659" spans="2:44" ht="16.5" customHeight="1">
      <c r="B2659" t="str">
        <f>VLOOKUP(F2659,Sheet2!C:H,6,FALSE)</f>
        <v>default,hannover</v>
      </c>
      <c r="C2659" t="str">
        <f>VLOOKUP(F2659,Sheet2!C:C,1,FALSE)</f>
        <v>Sekundenkleber</v>
      </c>
      <c r="D2659" t="s">
        <v>7870</v>
      </c>
      <c r="E2659" t="s">
        <v>22635</v>
      </c>
      <c r="F2659" t="s">
        <v>400</v>
      </c>
      <c r="G2659" t="s">
        <v>7872</v>
      </c>
      <c r="H2659" t="s">
        <v>7871</v>
      </c>
      <c r="I2659" t="s">
        <v>2553</v>
      </c>
      <c r="K2659" t="s">
        <v>20</v>
      </c>
      <c r="L2659" t="s">
        <v>7</v>
      </c>
      <c r="M2659" t="s">
        <v>2557</v>
      </c>
      <c r="O2659" t="s">
        <v>1140</v>
      </c>
      <c r="P2659" t="s">
        <v>19919</v>
      </c>
      <c r="Q2659" t="s">
        <v>2555</v>
      </c>
      <c r="S2659" t="s">
        <v>1136</v>
      </c>
      <c r="T2659" t="s">
        <v>19920</v>
      </c>
      <c r="U2659" t="s">
        <v>2553</v>
      </c>
      <c r="W2659" t="s">
        <v>20</v>
      </c>
      <c r="X2659" t="s">
        <v>7</v>
      </c>
      <c r="Y2659" t="s">
        <v>2557</v>
      </c>
      <c r="AA2659" t="s">
        <v>1140</v>
      </c>
      <c r="AB2659" t="s">
        <v>19919</v>
      </c>
      <c r="AC2659" t="s">
        <v>2555</v>
      </c>
      <c r="AE2659" t="s">
        <v>1136</v>
      </c>
      <c r="AF2659" t="s">
        <v>19920</v>
      </c>
      <c r="AG2659" t="s">
        <v>2553</v>
      </c>
      <c r="AI2659" t="s">
        <v>20</v>
      </c>
      <c r="AJ2659" t="s">
        <v>7</v>
      </c>
      <c r="AK2659" t="s">
        <v>2557</v>
      </c>
      <c r="AM2659" t="s">
        <v>1140</v>
      </c>
      <c r="AN2659" t="s">
        <v>19919</v>
      </c>
      <c r="AO2659" t="s">
        <v>2555</v>
      </c>
      <c r="AQ2659" t="s">
        <v>1136</v>
      </c>
      <c r="AR2659" t="s">
        <v>19920</v>
      </c>
    </row>
    <row r="2660" spans="2:44" ht="16.5" customHeight="1">
      <c r="B2660" t="str">
        <f>VLOOKUP(F2660,Sheet2!C:H,6,FALSE)</f>
        <v>default,berlin</v>
      </c>
      <c r="C2660" t="str">
        <f>VLOOKUP(F2660,Sheet2!C:C,1,FALSE)</f>
        <v>Senfglas</v>
      </c>
      <c r="D2660" t="s">
        <v>23251</v>
      </c>
      <c r="E2660" t="s">
        <v>23252</v>
      </c>
      <c r="F2660" t="s">
        <v>12628</v>
      </c>
      <c r="I2660" t="s">
        <v>19564</v>
      </c>
      <c r="K2660" t="s">
        <v>59</v>
      </c>
      <c r="L2660" t="s">
        <v>13730</v>
      </c>
      <c r="AG2660" t="s">
        <v>19564</v>
      </c>
      <c r="AI2660" t="s">
        <v>962</v>
      </c>
      <c r="AJ2660" t="s">
        <v>13646</v>
      </c>
    </row>
    <row r="2661" spans="2:44" ht="16.5" customHeight="1">
      <c r="B2661" t="str">
        <f>VLOOKUP(F2661,Sheet2!C:H,6,FALSE)</f>
        <v>default,berlin</v>
      </c>
      <c r="C2661" t="str">
        <f>VLOOKUP(F2661,Sheet2!C:C,1,FALSE)</f>
        <v>Senfgläser</v>
      </c>
      <c r="D2661" t="s">
        <v>24193</v>
      </c>
      <c r="E2661" t="s">
        <v>24194</v>
      </c>
      <c r="F2661" t="s">
        <v>12630</v>
      </c>
      <c r="I2661" t="s">
        <v>19564</v>
      </c>
      <c r="K2661" t="s">
        <v>59</v>
      </c>
      <c r="L2661" t="s">
        <v>13730</v>
      </c>
      <c r="AG2661" t="s">
        <v>19564</v>
      </c>
      <c r="AI2661" t="s">
        <v>962</v>
      </c>
      <c r="AJ2661" t="s">
        <v>13646</v>
      </c>
    </row>
    <row r="2662" spans="2:44" ht="16.5" customHeight="1">
      <c r="B2662" t="str">
        <f>VLOOKUP(F2662,Sheet2!C:H,6,FALSE)</f>
        <v>default</v>
      </c>
      <c r="C2662" t="str">
        <f>VLOOKUP(F2662,Sheet2!C:C,1,FALSE)</f>
        <v>Seramis</v>
      </c>
      <c r="D2662" t="s">
        <v>1402</v>
      </c>
      <c r="E2662" t="s">
        <v>20022</v>
      </c>
      <c r="F2662" t="s">
        <v>1403</v>
      </c>
      <c r="G2662" t="s">
        <v>1403</v>
      </c>
      <c r="H2662" t="s">
        <v>1405</v>
      </c>
      <c r="I2662" t="s">
        <v>1404</v>
      </c>
      <c r="K2662" t="s">
        <v>17</v>
      </c>
      <c r="L2662" t="s">
        <v>37</v>
      </c>
      <c r="M2662" t="s">
        <v>1407</v>
      </c>
      <c r="O2662" t="s">
        <v>17</v>
      </c>
      <c r="P2662" t="s">
        <v>37</v>
      </c>
      <c r="Q2662" t="s">
        <v>1406</v>
      </c>
      <c r="S2662" t="s">
        <v>1184</v>
      </c>
      <c r="T2662" t="s">
        <v>1185</v>
      </c>
      <c r="U2662" t="s">
        <v>1404</v>
      </c>
      <c r="W2662" t="s">
        <v>17</v>
      </c>
      <c r="X2662" t="s">
        <v>37</v>
      </c>
      <c r="Y2662" t="s">
        <v>1407</v>
      </c>
      <c r="AA2662" t="s">
        <v>17</v>
      </c>
      <c r="AB2662" t="s">
        <v>37</v>
      </c>
      <c r="AC2662" t="s">
        <v>1406</v>
      </c>
      <c r="AE2662" t="s">
        <v>1184</v>
      </c>
      <c r="AF2662" t="s">
        <v>1185</v>
      </c>
      <c r="AG2662" t="s">
        <v>1404</v>
      </c>
      <c r="AI2662" t="s">
        <v>17</v>
      </c>
      <c r="AJ2662" t="s">
        <v>37</v>
      </c>
      <c r="AK2662" t="s">
        <v>1407</v>
      </c>
      <c r="AM2662" t="s">
        <v>17</v>
      </c>
      <c r="AN2662" t="s">
        <v>37</v>
      </c>
      <c r="AO2662" t="s">
        <v>1406</v>
      </c>
      <c r="AQ2662" t="s">
        <v>1184</v>
      </c>
      <c r="AR2662" t="s">
        <v>1185</v>
      </c>
    </row>
    <row r="2663" spans="2:44" ht="16.5" customHeight="1">
      <c r="B2663" t="str">
        <f>VLOOKUP(F2663,Sheet2!C:H,6,FALSE)</f>
        <v>default,hannover</v>
      </c>
      <c r="C2663" t="str">
        <f>VLOOKUP(F2663,Sheet2!C:C,1,FALSE)</f>
        <v>Seramis/Blähton</v>
      </c>
      <c r="D2663" t="s">
        <v>20343</v>
      </c>
      <c r="E2663" t="s">
        <v>20344</v>
      </c>
      <c r="F2663" t="s">
        <v>390</v>
      </c>
      <c r="I2663" t="s">
        <v>19595</v>
      </c>
      <c r="K2663" t="s">
        <v>11879</v>
      </c>
      <c r="L2663" t="s">
        <v>37</v>
      </c>
      <c r="U2663" t="s">
        <v>19595</v>
      </c>
      <c r="X2663" t="s">
        <v>37</v>
      </c>
    </row>
    <row r="2664" spans="2:44" ht="16.5" customHeight="1">
      <c r="B2664" t="str">
        <f>VLOOKUP(F2664,Sheet2!C:H,6,FALSE)</f>
        <v>default</v>
      </c>
      <c r="C2664" t="str">
        <f>VLOOKUP(F2664,Sheet2!C:C,1,FALSE)</f>
        <v>Serviceverpackung (lizensiert)</v>
      </c>
      <c r="D2664" t="s">
        <v>10515</v>
      </c>
      <c r="E2664" t="s">
        <v>23699</v>
      </c>
      <c r="F2664" t="s">
        <v>10516</v>
      </c>
      <c r="G2664" t="s">
        <v>10518</v>
      </c>
      <c r="H2664" t="s">
        <v>10517</v>
      </c>
      <c r="K2664" t="s">
        <v>59</v>
      </c>
      <c r="L2664" t="s">
        <v>19903</v>
      </c>
      <c r="O2664" t="s">
        <v>1106</v>
      </c>
      <c r="P2664" t="s">
        <v>19904</v>
      </c>
      <c r="S2664" t="s">
        <v>1103</v>
      </c>
      <c r="T2664" t="s">
        <v>19905</v>
      </c>
      <c r="W2664" t="s">
        <v>59</v>
      </c>
      <c r="X2664" t="s">
        <v>19903</v>
      </c>
      <c r="AA2664" t="s">
        <v>1106</v>
      </c>
      <c r="AB2664" t="s">
        <v>19904</v>
      </c>
      <c r="AE2664" t="s">
        <v>1103</v>
      </c>
      <c r="AF2664" t="s">
        <v>19905</v>
      </c>
      <c r="AI2664" t="s">
        <v>59</v>
      </c>
      <c r="AJ2664" t="s">
        <v>19903</v>
      </c>
      <c r="AM2664" t="s">
        <v>1106</v>
      </c>
      <c r="AN2664" t="s">
        <v>19904</v>
      </c>
      <c r="AQ2664" t="s">
        <v>1103</v>
      </c>
      <c r="AR2664" t="s">
        <v>19905</v>
      </c>
    </row>
    <row r="2665" spans="2:44" ht="16.5" customHeight="1">
      <c r="B2665" t="str">
        <f>VLOOKUP(F2665,Sheet2!C:H,6,FALSE)</f>
        <v>default,berlin</v>
      </c>
      <c r="C2665" t="str">
        <f>VLOOKUP(F2665,Sheet2!C:C,1,FALSE)</f>
        <v>Servietten</v>
      </c>
      <c r="D2665" t="s">
        <v>1465</v>
      </c>
      <c r="E2665" t="s">
        <v>20048</v>
      </c>
      <c r="F2665" t="s">
        <v>1466</v>
      </c>
      <c r="G2665" t="s">
        <v>1468</v>
      </c>
      <c r="H2665" t="s">
        <v>1467</v>
      </c>
      <c r="K2665" t="s">
        <v>17</v>
      </c>
      <c r="L2665" t="s">
        <v>37</v>
      </c>
      <c r="O2665" t="s">
        <v>17</v>
      </c>
      <c r="P2665" t="s">
        <v>37</v>
      </c>
      <c r="S2665" t="s">
        <v>1184</v>
      </c>
      <c r="T2665" t="s">
        <v>1185</v>
      </c>
      <c r="W2665" t="s">
        <v>17</v>
      </c>
      <c r="X2665" t="s">
        <v>37</v>
      </c>
      <c r="AA2665" t="s">
        <v>17</v>
      </c>
      <c r="AB2665" t="s">
        <v>37</v>
      </c>
      <c r="AE2665" t="s">
        <v>1184</v>
      </c>
      <c r="AF2665" t="s">
        <v>1185</v>
      </c>
      <c r="AI2665" t="s">
        <v>17</v>
      </c>
      <c r="AJ2665" t="s">
        <v>37</v>
      </c>
      <c r="AM2665" t="s">
        <v>17</v>
      </c>
      <c r="AN2665" t="s">
        <v>37</v>
      </c>
      <c r="AQ2665" t="s">
        <v>1184</v>
      </c>
      <c r="AR2665" t="s">
        <v>1185</v>
      </c>
    </row>
    <row r="2666" spans="2:44" ht="16.5" customHeight="1">
      <c r="B2666" t="str">
        <f>VLOOKUP(F2666,Sheet2!C:H,6,FALSE)</f>
        <v>default</v>
      </c>
      <c r="C2666" t="str">
        <f>VLOOKUP(F2666,Sheet2!C:C,1,FALSE)</f>
        <v>Servietten (Stoff)</v>
      </c>
      <c r="D2666" t="s">
        <v>7866</v>
      </c>
      <c r="E2666" t="s">
        <v>22634</v>
      </c>
      <c r="F2666" t="s">
        <v>7867</v>
      </c>
      <c r="G2666" t="s">
        <v>7869</v>
      </c>
      <c r="H2666" t="s">
        <v>7868</v>
      </c>
      <c r="K2666" t="s">
        <v>59</v>
      </c>
      <c r="L2666" t="s">
        <v>116</v>
      </c>
      <c r="O2666" t="s">
        <v>1106</v>
      </c>
      <c r="P2666" t="s">
        <v>19989</v>
      </c>
      <c r="S2666" t="s">
        <v>1103</v>
      </c>
      <c r="T2666" t="s">
        <v>19990</v>
      </c>
      <c r="W2666" t="s">
        <v>59</v>
      </c>
      <c r="X2666" t="s">
        <v>116</v>
      </c>
      <c r="AA2666" t="s">
        <v>1106</v>
      </c>
      <c r="AB2666" t="s">
        <v>19989</v>
      </c>
      <c r="AE2666" t="s">
        <v>1103</v>
      </c>
      <c r="AF2666" t="s">
        <v>19990</v>
      </c>
      <c r="AI2666" t="s">
        <v>59</v>
      </c>
      <c r="AJ2666" t="s">
        <v>116</v>
      </c>
      <c r="AM2666" t="s">
        <v>1106</v>
      </c>
      <c r="AN2666" t="s">
        <v>19989</v>
      </c>
      <c r="AQ2666" t="s">
        <v>1103</v>
      </c>
      <c r="AR2666" t="s">
        <v>19990</v>
      </c>
    </row>
    <row r="2667" spans="2:44" ht="16.5" customHeight="1">
      <c r="B2667" t="str">
        <f>VLOOKUP(F2667,Sheet2!C:H,6,FALSE)</f>
        <v>default,berlin</v>
      </c>
      <c r="C2667" t="str">
        <f>VLOOKUP(F2667,Sheet2!C:C,1,FALSE)</f>
        <v>Sessel</v>
      </c>
      <c r="D2667" t="s">
        <v>3987</v>
      </c>
      <c r="E2667" t="s">
        <v>21030</v>
      </c>
      <c r="F2667" t="s">
        <v>3988</v>
      </c>
      <c r="G2667" t="s">
        <v>3990</v>
      </c>
      <c r="H2667" t="s">
        <v>3989</v>
      </c>
      <c r="K2667" t="s">
        <v>24</v>
      </c>
      <c r="L2667" t="s">
        <v>123</v>
      </c>
      <c r="O2667" t="s">
        <v>24</v>
      </c>
      <c r="P2667" t="s">
        <v>19914</v>
      </c>
      <c r="S2667" t="s">
        <v>24</v>
      </c>
      <c r="T2667" t="s">
        <v>19915</v>
      </c>
      <c r="W2667" t="s">
        <v>24</v>
      </c>
      <c r="X2667" t="s">
        <v>123</v>
      </c>
      <c r="AA2667" t="s">
        <v>24</v>
      </c>
      <c r="AB2667" t="s">
        <v>19914</v>
      </c>
      <c r="AE2667" t="s">
        <v>24</v>
      </c>
      <c r="AF2667" t="s">
        <v>19915</v>
      </c>
      <c r="AI2667" t="s">
        <v>24</v>
      </c>
      <c r="AJ2667" t="s">
        <v>123</v>
      </c>
      <c r="AM2667" t="s">
        <v>24</v>
      </c>
      <c r="AN2667" t="s">
        <v>19914</v>
      </c>
      <c r="AQ2667" t="s">
        <v>24</v>
      </c>
      <c r="AR2667" t="s">
        <v>19915</v>
      </c>
    </row>
    <row r="2668" spans="2:44" ht="16.5" customHeight="1">
      <c r="B2668" t="str">
        <f>VLOOKUP(F2668,Sheet2!C:H,6,FALSE)</f>
        <v>default,hannover</v>
      </c>
      <c r="C2668" t="str">
        <f>VLOOKUP(F2668,Sheet2!C:C,1,FALSE)</f>
        <v>Shampooflasche</v>
      </c>
      <c r="D2668" t="s">
        <v>9290</v>
      </c>
      <c r="E2668" t="s">
        <v>23218</v>
      </c>
      <c r="F2668" t="s">
        <v>393</v>
      </c>
      <c r="G2668" t="s">
        <v>9292</v>
      </c>
      <c r="H2668" t="s">
        <v>9291</v>
      </c>
      <c r="I2668" t="s">
        <v>20475</v>
      </c>
      <c r="K2668" t="s">
        <v>51</v>
      </c>
      <c r="L2668" t="s">
        <v>2202</v>
      </c>
      <c r="M2668" t="s">
        <v>2516</v>
      </c>
      <c r="O2668" t="s">
        <v>1332</v>
      </c>
      <c r="P2668" t="s">
        <v>2208</v>
      </c>
      <c r="Q2668" t="s">
        <v>20476</v>
      </c>
      <c r="S2668" t="s">
        <v>1330</v>
      </c>
      <c r="T2668" t="s">
        <v>2205</v>
      </c>
      <c r="U2668" t="s">
        <v>20475</v>
      </c>
      <c r="W2668" t="s">
        <v>51</v>
      </c>
      <c r="X2668" t="s">
        <v>2202</v>
      </c>
      <c r="Y2668" t="s">
        <v>2516</v>
      </c>
      <c r="AA2668" t="s">
        <v>1332</v>
      </c>
      <c r="AB2668" t="s">
        <v>2208</v>
      </c>
      <c r="AC2668" t="s">
        <v>20476</v>
      </c>
      <c r="AE2668" t="s">
        <v>1330</v>
      </c>
      <c r="AF2668" t="s">
        <v>2205</v>
      </c>
      <c r="AG2668" t="s">
        <v>20475</v>
      </c>
      <c r="AI2668" t="s">
        <v>51</v>
      </c>
      <c r="AJ2668" t="s">
        <v>2202</v>
      </c>
      <c r="AK2668" t="s">
        <v>2516</v>
      </c>
      <c r="AM2668" t="s">
        <v>1332</v>
      </c>
      <c r="AN2668" t="s">
        <v>2208</v>
      </c>
      <c r="AO2668" t="s">
        <v>20476</v>
      </c>
      <c r="AQ2668" t="s">
        <v>1330</v>
      </c>
      <c r="AR2668" t="s">
        <v>2205</v>
      </c>
    </row>
    <row r="2669" spans="2:44" ht="16.5" customHeight="1">
      <c r="B2669" t="str">
        <f>VLOOKUP(F2669,Sheet2!C:H,6,FALSE)</f>
        <v>default</v>
      </c>
      <c r="C2669" t="str">
        <f>VLOOKUP(F2669,Sheet2!C:C,1,FALSE)</f>
        <v>Shampoos</v>
      </c>
      <c r="D2669" t="s">
        <v>2914</v>
      </c>
      <c r="E2669" t="s">
        <v>20621</v>
      </c>
      <c r="F2669" t="s">
        <v>2915</v>
      </c>
      <c r="G2669" t="s">
        <v>2915</v>
      </c>
      <c r="H2669" t="s">
        <v>2916</v>
      </c>
      <c r="I2669" t="s">
        <v>20456</v>
      </c>
      <c r="K2669" t="s">
        <v>17</v>
      </c>
      <c r="L2669" t="s">
        <v>37</v>
      </c>
      <c r="M2669" t="s">
        <v>20457</v>
      </c>
      <c r="O2669" t="s">
        <v>17</v>
      </c>
      <c r="P2669" t="s">
        <v>37</v>
      </c>
      <c r="Q2669" t="s">
        <v>20458</v>
      </c>
      <c r="S2669" t="s">
        <v>1184</v>
      </c>
      <c r="T2669" t="s">
        <v>1185</v>
      </c>
      <c r="U2669" t="s">
        <v>20456</v>
      </c>
      <c r="W2669" t="s">
        <v>17</v>
      </c>
      <c r="X2669" t="s">
        <v>37</v>
      </c>
      <c r="Y2669" t="s">
        <v>20457</v>
      </c>
      <c r="AA2669" t="s">
        <v>17</v>
      </c>
      <c r="AB2669" t="s">
        <v>37</v>
      </c>
      <c r="AC2669" t="s">
        <v>20458</v>
      </c>
      <c r="AE2669" t="s">
        <v>1184</v>
      </c>
      <c r="AF2669" t="s">
        <v>1185</v>
      </c>
      <c r="AG2669" t="s">
        <v>20456</v>
      </c>
      <c r="AI2669" t="s">
        <v>17</v>
      </c>
      <c r="AJ2669" t="s">
        <v>37</v>
      </c>
      <c r="AK2669" t="s">
        <v>20457</v>
      </c>
      <c r="AM2669" t="s">
        <v>17</v>
      </c>
      <c r="AN2669" t="s">
        <v>37</v>
      </c>
      <c r="AO2669" t="s">
        <v>20458</v>
      </c>
      <c r="AQ2669" t="s">
        <v>1184</v>
      </c>
      <c r="AR2669" t="s">
        <v>1185</v>
      </c>
    </row>
    <row r="2670" spans="2:44" ht="16.5" customHeight="1">
      <c r="B2670" t="str">
        <f>VLOOKUP(F2670,Sheet2!C:H,6,FALSE)</f>
        <v>default,hannover</v>
      </c>
      <c r="C2670" t="str">
        <f>VLOOKUP(F2670,Sheet2!C:C,1,FALSE)</f>
        <v>Sicherheitsglas</v>
      </c>
      <c r="D2670" t="s">
        <v>8136</v>
      </c>
      <c r="E2670" t="s">
        <v>22748</v>
      </c>
      <c r="F2670" t="s">
        <v>396</v>
      </c>
      <c r="G2670" t="s">
        <v>8142</v>
      </c>
      <c r="H2670" t="s">
        <v>8139</v>
      </c>
      <c r="I2670" t="s">
        <v>8137</v>
      </c>
      <c r="K2670" t="s">
        <v>17</v>
      </c>
      <c r="L2670" t="s">
        <v>90</v>
      </c>
      <c r="M2670" t="s">
        <v>8143</v>
      </c>
      <c r="O2670" t="s">
        <v>17</v>
      </c>
      <c r="P2670" t="s">
        <v>22749</v>
      </c>
      <c r="Q2670" t="s">
        <v>8140</v>
      </c>
      <c r="S2670" t="s">
        <v>1184</v>
      </c>
      <c r="T2670" t="s">
        <v>22750</v>
      </c>
      <c r="U2670" t="s">
        <v>8137</v>
      </c>
      <c r="W2670" t="s">
        <v>17</v>
      </c>
      <c r="X2670" t="s">
        <v>90</v>
      </c>
      <c r="Y2670" t="s">
        <v>8143</v>
      </c>
      <c r="AA2670" t="s">
        <v>17</v>
      </c>
      <c r="AB2670" t="s">
        <v>22749</v>
      </c>
      <c r="AC2670" t="s">
        <v>8140</v>
      </c>
      <c r="AE2670" t="s">
        <v>1184</v>
      </c>
      <c r="AF2670" t="s">
        <v>22750</v>
      </c>
      <c r="AG2670" t="s">
        <v>8137</v>
      </c>
      <c r="AI2670" t="s">
        <v>17</v>
      </c>
      <c r="AJ2670" t="s">
        <v>90</v>
      </c>
      <c r="AK2670" t="s">
        <v>8143</v>
      </c>
      <c r="AM2670" t="s">
        <v>17</v>
      </c>
      <c r="AN2670" t="s">
        <v>22749</v>
      </c>
      <c r="AO2670" t="s">
        <v>8140</v>
      </c>
      <c r="AQ2670" t="s">
        <v>1184</v>
      </c>
      <c r="AR2670" t="s">
        <v>22750</v>
      </c>
    </row>
    <row r="2671" spans="2:44" ht="16.5" customHeight="1">
      <c r="B2671" t="str">
        <f>VLOOKUP(F2671,Sheet2!C:H,6,FALSE)</f>
        <v>default</v>
      </c>
      <c r="C2671" t="str">
        <f>VLOOKUP(F2671,Sheet2!C:C,1,FALSE)</f>
        <v>Sicherheitskleidung, (mit elektrischen Funktionen (LED-Shirt usw.))</v>
      </c>
      <c r="D2671" t="s">
        <v>3577</v>
      </c>
      <c r="E2671" t="s">
        <v>20895</v>
      </c>
      <c r="F2671" t="s">
        <v>3578</v>
      </c>
      <c r="G2671" t="s">
        <v>3580</v>
      </c>
      <c r="H2671" t="s">
        <v>3579</v>
      </c>
      <c r="K2671" t="s">
        <v>45</v>
      </c>
      <c r="L2671" t="s">
        <v>7</v>
      </c>
      <c r="O2671" t="s">
        <v>1068</v>
      </c>
      <c r="P2671" t="s">
        <v>19919</v>
      </c>
      <c r="S2671" t="s">
        <v>1066</v>
      </c>
      <c r="T2671" t="s">
        <v>19920</v>
      </c>
      <c r="W2671" t="s">
        <v>45</v>
      </c>
      <c r="X2671" t="s">
        <v>7</v>
      </c>
      <c r="AA2671" t="s">
        <v>1068</v>
      </c>
      <c r="AB2671" t="s">
        <v>19919</v>
      </c>
      <c r="AE2671" t="s">
        <v>1066</v>
      </c>
      <c r="AF2671" t="s">
        <v>19920</v>
      </c>
      <c r="AI2671" t="s">
        <v>45</v>
      </c>
      <c r="AJ2671" t="s">
        <v>7</v>
      </c>
      <c r="AM2671" t="s">
        <v>1068</v>
      </c>
      <c r="AN2671" t="s">
        <v>19919</v>
      </c>
      <c r="AQ2671" t="s">
        <v>1066</v>
      </c>
      <c r="AR2671" t="s">
        <v>19920</v>
      </c>
    </row>
    <row r="2672" spans="2:44" ht="16.5" customHeight="1">
      <c r="B2672" t="str">
        <f>VLOOKUP(F2672,Sheet2!C:H,6,FALSE)</f>
        <v>default</v>
      </c>
      <c r="C2672" t="str">
        <f>VLOOKUP(F2672,Sheet2!C:C,1,FALSE)</f>
        <v>Sicherung (Keramik)</v>
      </c>
      <c r="D2672" t="s">
        <v>8033</v>
      </c>
      <c r="E2672" t="s">
        <v>22706</v>
      </c>
      <c r="F2672" t="s">
        <v>8034</v>
      </c>
      <c r="G2672" t="s">
        <v>8036</v>
      </c>
      <c r="H2672" t="s">
        <v>8035</v>
      </c>
      <c r="K2672" t="s">
        <v>17</v>
      </c>
      <c r="L2672" t="s">
        <v>37</v>
      </c>
      <c r="O2672" t="s">
        <v>17</v>
      </c>
      <c r="P2672" t="s">
        <v>37</v>
      </c>
      <c r="S2672" t="s">
        <v>1184</v>
      </c>
      <c r="T2672" t="s">
        <v>1185</v>
      </c>
      <c r="W2672" t="s">
        <v>17</v>
      </c>
      <c r="X2672" t="s">
        <v>37</v>
      </c>
      <c r="AA2672" t="s">
        <v>17</v>
      </c>
      <c r="AB2672" t="s">
        <v>37</v>
      </c>
      <c r="AE2672" t="s">
        <v>1184</v>
      </c>
      <c r="AF2672" t="s">
        <v>1185</v>
      </c>
      <c r="AI2672" t="s">
        <v>17</v>
      </c>
      <c r="AJ2672" t="s">
        <v>37</v>
      </c>
      <c r="AM2672" t="s">
        <v>17</v>
      </c>
      <c r="AN2672" t="s">
        <v>37</v>
      </c>
      <c r="AQ2672" t="s">
        <v>1184</v>
      </c>
      <c r="AR2672" t="s">
        <v>1185</v>
      </c>
    </row>
    <row r="2673" spans="2:44" ht="16.5" customHeight="1">
      <c r="B2673" t="str">
        <f>VLOOKUP(F2673,Sheet2!C:H,6,FALSE)</f>
        <v>default,berlin</v>
      </c>
      <c r="C2673" t="str">
        <f>VLOOKUP(F2673,Sheet2!C:C,1,FALSE)</f>
        <v>Sicherungen</v>
      </c>
      <c r="D2673" t="s">
        <v>20144</v>
      </c>
      <c r="E2673" t="s">
        <v>20145</v>
      </c>
      <c r="F2673" t="s">
        <v>12819</v>
      </c>
      <c r="I2673" t="s">
        <v>19522</v>
      </c>
      <c r="K2673" t="s">
        <v>17</v>
      </c>
      <c r="L2673" t="s">
        <v>6400</v>
      </c>
      <c r="AG2673" t="s">
        <v>19522</v>
      </c>
      <c r="AI2673" t="s">
        <v>11336</v>
      </c>
      <c r="AJ2673" t="s">
        <v>13647</v>
      </c>
    </row>
    <row r="2674" spans="2:44" ht="16.5" customHeight="1">
      <c r="B2674" t="str">
        <f>VLOOKUP(F2674,Sheet2!C:H,6,FALSE)</f>
        <v>default</v>
      </c>
      <c r="C2674" t="str">
        <f>VLOOKUP(F2674,Sheet2!C:C,1,FALSE)</f>
        <v>Sicherungsautomat</v>
      </c>
      <c r="D2674" t="s">
        <v>4746</v>
      </c>
      <c r="E2674" t="s">
        <v>21345</v>
      </c>
      <c r="F2674" t="s">
        <v>4748</v>
      </c>
      <c r="G2674" t="s">
        <v>4750</v>
      </c>
      <c r="H2674" t="s">
        <v>4749</v>
      </c>
      <c r="K2674" t="s">
        <v>45</v>
      </c>
      <c r="L2674" t="s">
        <v>25</v>
      </c>
      <c r="O2674" t="s">
        <v>1068</v>
      </c>
      <c r="P2674" t="s">
        <v>1069</v>
      </c>
      <c r="S2674" t="s">
        <v>1066</v>
      </c>
      <c r="T2674" t="s">
        <v>1067</v>
      </c>
      <c r="W2674" t="s">
        <v>45</v>
      </c>
      <c r="X2674" t="s">
        <v>25</v>
      </c>
      <c r="AA2674" t="s">
        <v>1068</v>
      </c>
      <c r="AB2674" t="s">
        <v>1069</v>
      </c>
      <c r="AE2674" t="s">
        <v>1066</v>
      </c>
      <c r="AF2674" t="s">
        <v>1067</v>
      </c>
      <c r="AI2674" t="s">
        <v>45</v>
      </c>
      <c r="AJ2674" t="s">
        <v>25</v>
      </c>
      <c r="AM2674" t="s">
        <v>1068</v>
      </c>
      <c r="AN2674" t="s">
        <v>1069</v>
      </c>
      <c r="AQ2674" t="s">
        <v>1066</v>
      </c>
      <c r="AR2674" t="s">
        <v>1067</v>
      </c>
    </row>
    <row r="2675" spans="2:44" ht="16.5" customHeight="1">
      <c r="B2675" t="str">
        <f>VLOOKUP(F2675,Sheet2!C:H,6,FALSE)</f>
        <v>default,berlin</v>
      </c>
      <c r="C2675" t="str">
        <f>VLOOKUP(F2675,Sheet2!C:C,1,FALSE)</f>
        <v>Sideboards</v>
      </c>
      <c r="D2675" t="s">
        <v>24041</v>
      </c>
      <c r="E2675" t="s">
        <v>24042</v>
      </c>
      <c r="F2675" t="s">
        <v>13501</v>
      </c>
      <c r="I2675" t="s">
        <v>19551</v>
      </c>
      <c r="K2675" t="s">
        <v>24</v>
      </c>
      <c r="L2675" t="s">
        <v>13732</v>
      </c>
      <c r="AG2675" t="s">
        <v>19551</v>
      </c>
      <c r="AI2675" t="s">
        <v>13356</v>
      </c>
      <c r="AJ2675" t="s">
        <v>13651</v>
      </c>
    </row>
    <row r="2676" spans="2:44" ht="16.5" customHeight="1">
      <c r="B2676" t="str">
        <f>VLOOKUP(F2676,Sheet2!C:H,6,FALSE)</f>
        <v>default,berlin</v>
      </c>
      <c r="C2676" t="str">
        <f>VLOOKUP(F2676,Sheet2!C:C,1,FALSE)</f>
        <v>Signalrakete</v>
      </c>
      <c r="D2676" t="s">
        <v>24211</v>
      </c>
      <c r="E2676" t="s">
        <v>24212</v>
      </c>
      <c r="F2676" t="s">
        <v>11966</v>
      </c>
      <c r="K2676" t="s">
        <v>1804</v>
      </c>
      <c r="L2676" t="s">
        <v>11913</v>
      </c>
      <c r="AI2676" t="s">
        <v>1804</v>
      </c>
      <c r="AJ2676" t="s">
        <v>11913</v>
      </c>
    </row>
    <row r="2677" spans="2:44" ht="16.5" customHeight="1">
      <c r="B2677" t="str">
        <f>VLOOKUP(F2677,Sheet2!C:H,6,FALSE)</f>
        <v>default,hannover</v>
      </c>
      <c r="C2677" t="str">
        <f>VLOOKUP(F2677,Sheet2!C:C,1,FALSE)</f>
        <v>Silberfischgift</v>
      </c>
      <c r="D2677" t="s">
        <v>23151</v>
      </c>
      <c r="E2677" t="s">
        <v>23152</v>
      </c>
      <c r="F2677" t="s">
        <v>394</v>
      </c>
      <c r="I2677" t="s">
        <v>19520</v>
      </c>
      <c r="K2677" t="s">
        <v>20</v>
      </c>
      <c r="L2677" t="s">
        <v>13738</v>
      </c>
      <c r="U2677" t="s">
        <v>19520</v>
      </c>
      <c r="W2677" t="s">
        <v>20</v>
      </c>
      <c r="X2677" t="s">
        <v>208</v>
      </c>
    </row>
    <row r="2678" spans="2:44" ht="16.5" customHeight="1">
      <c r="B2678" t="str">
        <f>VLOOKUP(F2678,Sheet2!C:H,6,FALSE)</f>
        <v>default</v>
      </c>
      <c r="C2678" t="str">
        <f>VLOOKUP(F2678,Sheet2!C:C,1,FALSE)</f>
        <v>Silberpflegemittel</v>
      </c>
      <c r="D2678" t="s">
        <v>1994</v>
      </c>
      <c r="E2678" t="s">
        <v>20273</v>
      </c>
      <c r="F2678" t="s">
        <v>1995</v>
      </c>
      <c r="G2678" t="s">
        <v>1997</v>
      </c>
      <c r="H2678" t="s">
        <v>1996</v>
      </c>
      <c r="K2678" t="s">
        <v>20</v>
      </c>
      <c r="L2678" t="s">
        <v>7</v>
      </c>
      <c r="O2678" t="s">
        <v>1140</v>
      </c>
      <c r="P2678" t="s">
        <v>19919</v>
      </c>
      <c r="S2678" t="s">
        <v>1136</v>
      </c>
      <c r="T2678" t="s">
        <v>19920</v>
      </c>
      <c r="W2678" t="s">
        <v>20</v>
      </c>
      <c r="X2678" t="s">
        <v>7</v>
      </c>
      <c r="AA2678" t="s">
        <v>1140</v>
      </c>
      <c r="AB2678" t="s">
        <v>19919</v>
      </c>
      <c r="AE2678" t="s">
        <v>1136</v>
      </c>
      <c r="AF2678" t="s">
        <v>19920</v>
      </c>
      <c r="AI2678" t="s">
        <v>20</v>
      </c>
      <c r="AJ2678" t="s">
        <v>7</v>
      </c>
      <c r="AM2678" t="s">
        <v>1140</v>
      </c>
      <c r="AN2678" t="s">
        <v>19919</v>
      </c>
      <c r="AQ2678" t="s">
        <v>1136</v>
      </c>
      <c r="AR2678" t="s">
        <v>19920</v>
      </c>
    </row>
    <row r="2679" spans="2:44" ht="16.5" customHeight="1">
      <c r="B2679" t="str">
        <f>VLOOKUP(F2679,Sheet2!C:H,6,FALSE)</f>
        <v>default,berlin</v>
      </c>
      <c r="C2679" t="str">
        <f>VLOOKUP(F2679,Sheet2!C:C,1,FALSE)</f>
        <v>Silberputzmittel</v>
      </c>
      <c r="D2679" t="s">
        <v>21559</v>
      </c>
      <c r="E2679" t="s">
        <v>21560</v>
      </c>
      <c r="F2679" t="s">
        <v>13230</v>
      </c>
      <c r="I2679" t="s">
        <v>19523</v>
      </c>
      <c r="K2679" t="s">
        <v>20</v>
      </c>
      <c r="L2679" t="s">
        <v>13727</v>
      </c>
      <c r="AG2679" t="s">
        <v>19523</v>
      </c>
      <c r="AI2679" t="s">
        <v>288</v>
      </c>
      <c r="AJ2679" t="s">
        <v>11914</v>
      </c>
    </row>
    <row r="2680" spans="2:44" ht="16.5" customHeight="1">
      <c r="B2680" t="str">
        <f>VLOOKUP(F2680,Sheet2!C:H,6,FALSE)</f>
        <v>default</v>
      </c>
      <c r="C2680" t="str">
        <f>VLOOKUP(F2680,Sheet2!C:C,1,FALSE)</f>
        <v>Silikatfarbe</v>
      </c>
      <c r="D2680" t="s">
        <v>6485</v>
      </c>
      <c r="E2680" t="s">
        <v>22039</v>
      </c>
      <c r="F2680" t="s">
        <v>6486</v>
      </c>
      <c r="G2680" t="s">
        <v>6488</v>
      </c>
      <c r="H2680" t="s">
        <v>6487</v>
      </c>
      <c r="K2680" t="s">
        <v>20</v>
      </c>
      <c r="L2680" t="s">
        <v>7</v>
      </c>
      <c r="O2680" t="s">
        <v>1140</v>
      </c>
      <c r="P2680" t="s">
        <v>19919</v>
      </c>
      <c r="S2680" t="s">
        <v>1136</v>
      </c>
      <c r="T2680" t="s">
        <v>19920</v>
      </c>
      <c r="W2680" t="s">
        <v>20</v>
      </c>
      <c r="X2680" t="s">
        <v>7</v>
      </c>
      <c r="AA2680" t="s">
        <v>1140</v>
      </c>
      <c r="AB2680" t="s">
        <v>19919</v>
      </c>
      <c r="AE2680" t="s">
        <v>1136</v>
      </c>
      <c r="AF2680" t="s">
        <v>19920</v>
      </c>
      <c r="AI2680" t="s">
        <v>20</v>
      </c>
      <c r="AJ2680" t="s">
        <v>7</v>
      </c>
      <c r="AM2680" t="s">
        <v>1140</v>
      </c>
      <c r="AN2680" t="s">
        <v>19919</v>
      </c>
      <c r="AQ2680" t="s">
        <v>1136</v>
      </c>
      <c r="AR2680" t="s">
        <v>19920</v>
      </c>
    </row>
    <row r="2681" spans="2:44" ht="16.5" customHeight="1">
      <c r="B2681" t="str">
        <f>VLOOKUP(F2681,Sheet2!C:H,6,FALSE)</f>
        <v>default</v>
      </c>
      <c r="C2681" t="str">
        <f>VLOOKUP(F2681,Sheet2!C:C,1,FALSE)</f>
        <v>Silikatfarbe (ausgehärtet)</v>
      </c>
      <c r="D2681" t="s">
        <v>6997</v>
      </c>
      <c r="E2681" t="s">
        <v>22257</v>
      </c>
      <c r="F2681" t="s">
        <v>6998</v>
      </c>
      <c r="G2681" t="s">
        <v>7000</v>
      </c>
      <c r="H2681" t="s">
        <v>6999</v>
      </c>
      <c r="K2681" t="s">
        <v>17</v>
      </c>
      <c r="L2681" t="s">
        <v>37</v>
      </c>
      <c r="O2681" t="s">
        <v>17</v>
      </c>
      <c r="P2681" t="s">
        <v>37</v>
      </c>
      <c r="S2681" t="s">
        <v>1184</v>
      </c>
      <c r="T2681" t="s">
        <v>1185</v>
      </c>
      <c r="W2681" t="s">
        <v>17</v>
      </c>
      <c r="X2681" t="s">
        <v>37</v>
      </c>
      <c r="AA2681" t="s">
        <v>17</v>
      </c>
      <c r="AB2681" t="s">
        <v>37</v>
      </c>
      <c r="AE2681" t="s">
        <v>1184</v>
      </c>
      <c r="AF2681" t="s">
        <v>1185</v>
      </c>
      <c r="AI2681" t="s">
        <v>17</v>
      </c>
      <c r="AJ2681" t="s">
        <v>37</v>
      </c>
      <c r="AM2681" t="s">
        <v>17</v>
      </c>
      <c r="AN2681" t="s">
        <v>37</v>
      </c>
      <c r="AQ2681" t="s">
        <v>1184</v>
      </c>
      <c r="AR2681" t="s">
        <v>1185</v>
      </c>
    </row>
    <row r="2682" spans="2:44" ht="16.5" customHeight="1">
      <c r="B2682" t="str">
        <f>VLOOKUP(F2682,Sheet2!C:H,6,FALSE)</f>
        <v>default</v>
      </c>
      <c r="C2682" t="str">
        <f>VLOOKUP(F2682,Sheet2!C:C,1,FALSE)</f>
        <v>Silikon oder auch Silicon (ausgehärtete Reste, Produkte)</v>
      </c>
      <c r="D2682" t="s">
        <v>4293</v>
      </c>
      <c r="E2682" t="s">
        <v>21154</v>
      </c>
      <c r="F2682" t="s">
        <v>4294</v>
      </c>
      <c r="G2682" t="s">
        <v>4296</v>
      </c>
      <c r="H2682" t="s">
        <v>4295</v>
      </c>
      <c r="K2682" t="s">
        <v>17</v>
      </c>
      <c r="L2682" t="s">
        <v>37</v>
      </c>
      <c r="O2682" t="s">
        <v>17</v>
      </c>
      <c r="P2682" t="s">
        <v>37</v>
      </c>
      <c r="S2682" t="s">
        <v>1184</v>
      </c>
      <c r="T2682" t="s">
        <v>1185</v>
      </c>
      <c r="W2682" t="s">
        <v>17</v>
      </c>
      <c r="X2682" t="s">
        <v>37</v>
      </c>
      <c r="AA2682" t="s">
        <v>17</v>
      </c>
      <c r="AB2682" t="s">
        <v>37</v>
      </c>
      <c r="AE2682" t="s">
        <v>1184</v>
      </c>
      <c r="AF2682" t="s">
        <v>1185</v>
      </c>
      <c r="AI2682" t="s">
        <v>17</v>
      </c>
      <c r="AJ2682" t="s">
        <v>37</v>
      </c>
      <c r="AM2682" t="s">
        <v>17</v>
      </c>
      <c r="AN2682" t="s">
        <v>37</v>
      </c>
      <c r="AQ2682" t="s">
        <v>1184</v>
      </c>
      <c r="AR2682" t="s">
        <v>1185</v>
      </c>
    </row>
    <row r="2683" spans="2:44" ht="16.5" customHeight="1">
      <c r="B2683" t="str">
        <f>VLOOKUP(F2683,Sheet2!C:H,6,FALSE)</f>
        <v>default,hannover</v>
      </c>
      <c r="C2683" t="str">
        <f>VLOOKUP(F2683,Sheet2!C:C,1,FALSE)</f>
        <v>Silikon/Acryl</v>
      </c>
      <c r="D2683" t="s">
        <v>21239</v>
      </c>
      <c r="E2683" t="s">
        <v>21240</v>
      </c>
      <c r="F2683" t="s">
        <v>391</v>
      </c>
      <c r="I2683" t="s">
        <v>19520</v>
      </c>
      <c r="K2683" t="s">
        <v>20</v>
      </c>
      <c r="L2683" t="s">
        <v>13739</v>
      </c>
      <c r="U2683" t="s">
        <v>19520</v>
      </c>
      <c r="W2683" t="s">
        <v>20</v>
      </c>
      <c r="X2683" t="s">
        <v>21</v>
      </c>
    </row>
    <row r="2684" spans="2:44" ht="16.5" customHeight="1">
      <c r="B2684" t="str">
        <f>VLOOKUP(F2684,Sheet2!C:H,6,FALSE)</f>
        <v>default</v>
      </c>
      <c r="C2684" t="str">
        <f>VLOOKUP(F2684,Sheet2!C:C,1,FALSE)</f>
        <v>Silikondichtmasse</v>
      </c>
      <c r="D2684" t="s">
        <v>3218</v>
      </c>
      <c r="E2684" t="s">
        <v>20744</v>
      </c>
      <c r="F2684" t="s">
        <v>3219</v>
      </c>
      <c r="G2684" t="s">
        <v>3221</v>
      </c>
      <c r="H2684" t="s">
        <v>3220</v>
      </c>
      <c r="K2684" t="s">
        <v>20</v>
      </c>
      <c r="L2684" t="s">
        <v>7</v>
      </c>
      <c r="O2684" t="s">
        <v>1140</v>
      </c>
      <c r="P2684" t="s">
        <v>19919</v>
      </c>
      <c r="S2684" t="s">
        <v>1136</v>
      </c>
      <c r="T2684" t="s">
        <v>19920</v>
      </c>
      <c r="W2684" t="s">
        <v>20</v>
      </c>
      <c r="X2684" t="s">
        <v>7</v>
      </c>
      <c r="AA2684" t="s">
        <v>1140</v>
      </c>
      <c r="AB2684" t="s">
        <v>19919</v>
      </c>
      <c r="AE2684" t="s">
        <v>1136</v>
      </c>
      <c r="AF2684" t="s">
        <v>19920</v>
      </c>
      <c r="AI2684" t="s">
        <v>20</v>
      </c>
      <c r="AJ2684" t="s">
        <v>7</v>
      </c>
      <c r="AM2684" t="s">
        <v>1140</v>
      </c>
      <c r="AN2684" t="s">
        <v>19919</v>
      </c>
      <c r="AQ2684" t="s">
        <v>1136</v>
      </c>
      <c r="AR2684" t="s">
        <v>19920</v>
      </c>
    </row>
    <row r="2685" spans="2:44" ht="16.5" customHeight="1">
      <c r="B2685" t="str">
        <f>VLOOKUP(F2685,Sheet2!C:H,6,FALSE)</f>
        <v>default</v>
      </c>
      <c r="C2685" t="str">
        <f>VLOOKUP(F2685,Sheet2!C:C,1,FALSE)</f>
        <v>Silikonkartusche (leer)</v>
      </c>
      <c r="D2685" t="s">
        <v>8792</v>
      </c>
      <c r="E2685" t="s">
        <v>23025</v>
      </c>
      <c r="F2685" t="s">
        <v>8793</v>
      </c>
      <c r="G2685" t="s">
        <v>8795</v>
      </c>
      <c r="H2685" t="s">
        <v>8794</v>
      </c>
      <c r="K2685" t="s">
        <v>59</v>
      </c>
      <c r="L2685" t="s">
        <v>19903</v>
      </c>
      <c r="O2685" t="s">
        <v>1106</v>
      </c>
      <c r="P2685" t="s">
        <v>19904</v>
      </c>
      <c r="S2685" t="s">
        <v>1103</v>
      </c>
      <c r="T2685" t="s">
        <v>19905</v>
      </c>
      <c r="W2685" t="s">
        <v>59</v>
      </c>
      <c r="X2685" t="s">
        <v>19903</v>
      </c>
      <c r="AA2685" t="s">
        <v>1106</v>
      </c>
      <c r="AB2685" t="s">
        <v>19904</v>
      </c>
      <c r="AE2685" t="s">
        <v>1103</v>
      </c>
      <c r="AF2685" t="s">
        <v>19905</v>
      </c>
      <c r="AI2685" t="s">
        <v>59</v>
      </c>
      <c r="AJ2685" t="s">
        <v>19903</v>
      </c>
      <c r="AM2685" t="s">
        <v>1106</v>
      </c>
      <c r="AN2685" t="s">
        <v>19904</v>
      </c>
      <c r="AQ2685" t="s">
        <v>1103</v>
      </c>
      <c r="AR2685" t="s">
        <v>19905</v>
      </c>
    </row>
    <row r="2686" spans="2:44" ht="16.5" customHeight="1">
      <c r="B2686" t="str">
        <f>VLOOKUP(F2686,Sheet2!C:H,6,FALSE)</f>
        <v>default</v>
      </c>
      <c r="C2686" t="str">
        <f>VLOOKUP(F2686,Sheet2!C:C,1,FALSE)</f>
        <v>Silikontüllen (Babyflaschen etc.)</v>
      </c>
      <c r="D2686" t="s">
        <v>8367</v>
      </c>
      <c r="E2686" t="s">
        <v>22835</v>
      </c>
      <c r="F2686" t="s">
        <v>8369</v>
      </c>
      <c r="G2686" t="s">
        <v>8371</v>
      </c>
      <c r="H2686" t="s">
        <v>8370</v>
      </c>
      <c r="K2686" t="s">
        <v>17</v>
      </c>
      <c r="L2686" t="s">
        <v>37</v>
      </c>
      <c r="O2686" t="s">
        <v>17</v>
      </c>
      <c r="P2686" t="s">
        <v>37</v>
      </c>
      <c r="S2686" t="s">
        <v>1184</v>
      </c>
      <c r="T2686" t="s">
        <v>1185</v>
      </c>
      <c r="W2686" t="s">
        <v>17</v>
      </c>
      <c r="X2686" t="s">
        <v>37</v>
      </c>
      <c r="AA2686" t="s">
        <v>17</v>
      </c>
      <c r="AB2686" t="s">
        <v>37</v>
      </c>
      <c r="AE2686" t="s">
        <v>1184</v>
      </c>
      <c r="AF2686" t="s">
        <v>1185</v>
      </c>
      <c r="AI2686" t="s">
        <v>17</v>
      </c>
      <c r="AJ2686" t="s">
        <v>37</v>
      </c>
      <c r="AM2686" t="s">
        <v>17</v>
      </c>
      <c r="AN2686" t="s">
        <v>37</v>
      </c>
      <c r="AQ2686" t="s">
        <v>1184</v>
      </c>
      <c r="AR2686" t="s">
        <v>1185</v>
      </c>
    </row>
    <row r="2687" spans="2:44" ht="16.5" customHeight="1">
      <c r="B2687" t="str">
        <f>VLOOKUP(F2687,Sheet2!C:H,6,FALSE)</f>
        <v>default,hannover</v>
      </c>
      <c r="C2687" t="str">
        <f>VLOOKUP(F2687,Sheet2!C:C,1,FALSE)</f>
        <v>Silitatkleber</v>
      </c>
      <c r="D2687" t="s">
        <v>23376</v>
      </c>
      <c r="E2687" t="s">
        <v>23377</v>
      </c>
      <c r="F2687" t="s">
        <v>389</v>
      </c>
      <c r="I2687" t="s">
        <v>19520</v>
      </c>
      <c r="K2687" t="s">
        <v>20</v>
      </c>
      <c r="L2687" t="s">
        <v>13739</v>
      </c>
      <c r="U2687" t="s">
        <v>19520</v>
      </c>
      <c r="W2687" t="s">
        <v>20</v>
      </c>
      <c r="X2687" t="s">
        <v>21</v>
      </c>
    </row>
    <row r="2688" spans="2:44" ht="16.5" customHeight="1">
      <c r="B2688" t="str">
        <f>VLOOKUP(F2688,Sheet2!C:H,6,FALSE)</f>
        <v>default</v>
      </c>
      <c r="C2688" t="str">
        <f>VLOOKUP(F2688,Sheet2!C:C,1,FALSE)</f>
        <v>Silofolien (Landwirtschaft:  Silo-, Stretch-, Wickelfolien etc.)</v>
      </c>
      <c r="D2688" t="s">
        <v>23858</v>
      </c>
      <c r="E2688" t="s">
        <v>23859</v>
      </c>
      <c r="F2688" t="s">
        <v>3056</v>
      </c>
      <c r="H2688" t="s">
        <v>3057</v>
      </c>
      <c r="K2688" t="s">
        <v>1742</v>
      </c>
      <c r="L2688" t="s">
        <v>1742</v>
      </c>
      <c r="O2688" t="s">
        <v>1748</v>
      </c>
      <c r="P2688" t="s">
        <v>1748</v>
      </c>
      <c r="S2688" t="s">
        <v>1745</v>
      </c>
      <c r="T2688" t="s">
        <v>1745</v>
      </c>
    </row>
    <row r="2689" spans="2:44" ht="16.5" customHeight="1">
      <c r="B2689" t="e">
        <f>VLOOKUP(F2689,Sheet2!C:H,6,FALSE)</f>
        <v>#N/A</v>
      </c>
      <c r="C2689" t="e">
        <f>VLOOKUP(F2689,Sheet2!C:C,1,FALSE)</f>
        <v>#N/A</v>
      </c>
      <c r="D2689" t="s">
        <v>3055</v>
      </c>
      <c r="E2689" t="s">
        <v>20682</v>
      </c>
      <c r="F2689" t="s">
        <v>20683</v>
      </c>
      <c r="G2689" t="s">
        <v>3058</v>
      </c>
      <c r="H2689" t="s">
        <v>3057</v>
      </c>
      <c r="K2689" t="s">
        <v>1742</v>
      </c>
      <c r="L2689" t="s">
        <v>1742</v>
      </c>
      <c r="O2689" t="s">
        <v>1748</v>
      </c>
      <c r="P2689" t="s">
        <v>1748</v>
      </c>
      <c r="S2689" t="s">
        <v>1745</v>
      </c>
      <c r="T2689" t="s">
        <v>1745</v>
      </c>
      <c r="W2689" t="s">
        <v>1742</v>
      </c>
      <c r="X2689" t="s">
        <v>1742</v>
      </c>
      <c r="AA2689" t="s">
        <v>1748</v>
      </c>
      <c r="AB2689" t="s">
        <v>1748</v>
      </c>
      <c r="AE2689" t="s">
        <v>1745</v>
      </c>
      <c r="AF2689" t="s">
        <v>1745</v>
      </c>
      <c r="AI2689" t="s">
        <v>1742</v>
      </c>
      <c r="AJ2689" t="s">
        <v>1742</v>
      </c>
      <c r="AM2689" t="s">
        <v>1748</v>
      </c>
      <c r="AN2689" t="s">
        <v>1748</v>
      </c>
      <c r="AQ2689" t="s">
        <v>1745</v>
      </c>
      <c r="AR2689" t="s">
        <v>1745</v>
      </c>
    </row>
    <row r="2690" spans="2:44" ht="16.5" customHeight="1">
      <c r="B2690" t="str">
        <f>VLOOKUP(F2690,Sheet2!C:H,6,FALSE)</f>
        <v>default</v>
      </c>
      <c r="C2690" t="str">
        <f>VLOOKUP(F2690,Sheet2!C:C,1,FALSE)</f>
        <v>Silvesterknaller (ACHTUNG Hinweis beachten)</v>
      </c>
      <c r="D2690" t="s">
        <v>1418</v>
      </c>
      <c r="E2690" t="s">
        <v>20030</v>
      </c>
      <c r="F2690" t="s">
        <v>1420</v>
      </c>
      <c r="G2690" t="s">
        <v>1424</v>
      </c>
      <c r="H2690" t="s">
        <v>1422</v>
      </c>
      <c r="I2690" t="s">
        <v>1421</v>
      </c>
      <c r="K2690" t="s">
        <v>17</v>
      </c>
      <c r="L2690" t="s">
        <v>37</v>
      </c>
      <c r="M2690" t="s">
        <v>1425</v>
      </c>
      <c r="O2690" t="s">
        <v>17</v>
      </c>
      <c r="P2690" t="s">
        <v>37</v>
      </c>
      <c r="Q2690" t="s">
        <v>1423</v>
      </c>
      <c r="S2690" t="s">
        <v>1184</v>
      </c>
      <c r="T2690" t="s">
        <v>1185</v>
      </c>
      <c r="U2690" t="s">
        <v>1421</v>
      </c>
      <c r="W2690" t="s">
        <v>17</v>
      </c>
      <c r="X2690" t="s">
        <v>37</v>
      </c>
      <c r="Y2690" t="s">
        <v>1425</v>
      </c>
      <c r="AA2690" t="s">
        <v>17</v>
      </c>
      <c r="AB2690" t="s">
        <v>37</v>
      </c>
      <c r="AC2690" t="s">
        <v>1423</v>
      </c>
      <c r="AE2690" t="s">
        <v>1184</v>
      </c>
      <c r="AF2690" t="s">
        <v>1185</v>
      </c>
      <c r="AG2690" t="s">
        <v>1421</v>
      </c>
      <c r="AI2690" t="s">
        <v>17</v>
      </c>
      <c r="AJ2690" t="s">
        <v>37</v>
      </c>
      <c r="AK2690" t="s">
        <v>1425</v>
      </c>
      <c r="AM2690" t="s">
        <v>17</v>
      </c>
      <c r="AN2690" t="s">
        <v>37</v>
      </c>
      <c r="AO2690" t="s">
        <v>1423</v>
      </c>
      <c r="AQ2690" t="s">
        <v>1184</v>
      </c>
      <c r="AR2690" t="s">
        <v>1185</v>
      </c>
    </row>
    <row r="2691" spans="2:44" ht="16.5" customHeight="1">
      <c r="B2691" t="str">
        <f>VLOOKUP(F2691,Sheet2!C:H,6,FALSE)</f>
        <v>default,hannover</v>
      </c>
      <c r="C2691" t="str">
        <f>VLOOKUP(F2691,Sheet2!C:C,1,FALSE)</f>
        <v>Silvesterraketen</v>
      </c>
      <c r="D2691" t="s">
        <v>22996</v>
      </c>
      <c r="E2691" t="s">
        <v>22997</v>
      </c>
      <c r="F2691" t="s">
        <v>383</v>
      </c>
      <c r="I2691" t="s">
        <v>19603</v>
      </c>
      <c r="K2691" t="s">
        <v>11879</v>
      </c>
      <c r="L2691" t="s">
        <v>13735</v>
      </c>
      <c r="U2691" t="s">
        <v>19603</v>
      </c>
      <c r="X2691" t="s">
        <v>111</v>
      </c>
    </row>
    <row r="2692" spans="2:44" ht="16.5" customHeight="1">
      <c r="B2692" t="str">
        <f>VLOOKUP(F2692,Sheet2!C:H,6,FALSE)</f>
        <v>default</v>
      </c>
      <c r="C2692" t="str">
        <f>VLOOKUP(F2692,Sheet2!C:C,1,FALSE)</f>
        <v>Silvesterraketen (abgebrannte, ausgekühlte)</v>
      </c>
      <c r="D2692" t="s">
        <v>8398</v>
      </c>
      <c r="E2692" t="s">
        <v>22846</v>
      </c>
      <c r="F2692" t="s">
        <v>8400</v>
      </c>
      <c r="G2692" t="s">
        <v>8402</v>
      </c>
      <c r="H2692" t="s">
        <v>8401</v>
      </c>
      <c r="I2692" t="s">
        <v>3808</v>
      </c>
      <c r="K2692" t="s">
        <v>17</v>
      </c>
      <c r="L2692" t="s">
        <v>37</v>
      </c>
      <c r="M2692" t="s">
        <v>3812</v>
      </c>
      <c r="O2692" t="s">
        <v>17</v>
      </c>
      <c r="P2692" t="s">
        <v>37</v>
      </c>
      <c r="Q2692" t="s">
        <v>3810</v>
      </c>
      <c r="S2692" t="s">
        <v>1184</v>
      </c>
      <c r="T2692" t="s">
        <v>1185</v>
      </c>
      <c r="U2692" t="s">
        <v>3808</v>
      </c>
      <c r="W2692" t="s">
        <v>17</v>
      </c>
      <c r="X2692" t="s">
        <v>37</v>
      </c>
      <c r="Y2692" t="s">
        <v>3812</v>
      </c>
      <c r="AA2692" t="s">
        <v>17</v>
      </c>
      <c r="AB2692" t="s">
        <v>37</v>
      </c>
      <c r="AC2692" t="s">
        <v>3810</v>
      </c>
      <c r="AE2692" t="s">
        <v>1184</v>
      </c>
      <c r="AF2692" t="s">
        <v>1185</v>
      </c>
      <c r="AG2692" t="s">
        <v>3808</v>
      </c>
      <c r="AI2692" t="s">
        <v>17</v>
      </c>
      <c r="AJ2692" t="s">
        <v>37</v>
      </c>
      <c r="AK2692" t="s">
        <v>3812</v>
      </c>
      <c r="AM2692" t="s">
        <v>17</v>
      </c>
      <c r="AN2692" t="s">
        <v>37</v>
      </c>
      <c r="AO2692" t="s">
        <v>3810</v>
      </c>
      <c r="AQ2692" t="s">
        <v>1184</v>
      </c>
      <c r="AR2692" t="s">
        <v>1185</v>
      </c>
    </row>
    <row r="2693" spans="2:44" ht="16.5" customHeight="1">
      <c r="B2693" t="str">
        <f>VLOOKUP(F2693,Sheet2!C:H,6,FALSE)</f>
        <v>default</v>
      </c>
      <c r="C2693" t="str">
        <f>VLOOKUP(F2693,Sheet2!C:C,1,FALSE)</f>
        <v>Silvesterraketen (die nicht entzündet wurden)</v>
      </c>
      <c r="D2693" t="s">
        <v>5368</v>
      </c>
      <c r="E2693" t="s">
        <v>21606</v>
      </c>
      <c r="F2693" t="s">
        <v>5369</v>
      </c>
      <c r="G2693" t="s">
        <v>5371</v>
      </c>
      <c r="H2693" t="s">
        <v>5370</v>
      </c>
      <c r="I2693" t="s">
        <v>3808</v>
      </c>
      <c r="K2693" t="s">
        <v>2926</v>
      </c>
      <c r="L2693" t="s">
        <v>154</v>
      </c>
      <c r="M2693" t="s">
        <v>3812</v>
      </c>
      <c r="O2693" t="s">
        <v>1140</v>
      </c>
      <c r="P2693" t="s">
        <v>1075</v>
      </c>
      <c r="Q2693" t="s">
        <v>3810</v>
      </c>
      <c r="S2693" t="s">
        <v>2930</v>
      </c>
      <c r="T2693" t="s">
        <v>1074</v>
      </c>
      <c r="U2693" t="s">
        <v>3808</v>
      </c>
      <c r="W2693" t="s">
        <v>2926</v>
      </c>
      <c r="X2693" t="s">
        <v>154</v>
      </c>
      <c r="Y2693" t="s">
        <v>3812</v>
      </c>
      <c r="AA2693" t="s">
        <v>1140</v>
      </c>
      <c r="AB2693" t="s">
        <v>1075</v>
      </c>
      <c r="AC2693" t="s">
        <v>3810</v>
      </c>
      <c r="AE2693" t="s">
        <v>2930</v>
      </c>
      <c r="AF2693" t="s">
        <v>1074</v>
      </c>
      <c r="AG2693" t="s">
        <v>3808</v>
      </c>
      <c r="AI2693" t="s">
        <v>2926</v>
      </c>
      <c r="AJ2693" t="s">
        <v>154</v>
      </c>
      <c r="AK2693" t="s">
        <v>3812</v>
      </c>
      <c r="AM2693" t="s">
        <v>1140</v>
      </c>
      <c r="AN2693" t="s">
        <v>1075</v>
      </c>
      <c r="AO2693" t="s">
        <v>3810</v>
      </c>
      <c r="AQ2693" t="s">
        <v>2930</v>
      </c>
      <c r="AR2693" t="s">
        <v>1074</v>
      </c>
    </row>
    <row r="2694" spans="2:44" ht="16.5" customHeight="1">
      <c r="B2694" t="str">
        <f>VLOOKUP(F2694,Sheet2!C:H,6,FALSE)</f>
        <v>default</v>
      </c>
      <c r="C2694" t="str">
        <f>VLOOKUP(F2694,Sheet2!C:C,1,FALSE)</f>
        <v>Single (ohne Hülle)</v>
      </c>
      <c r="D2694" t="s">
        <v>5904</v>
      </c>
      <c r="E2694" t="s">
        <v>21806</v>
      </c>
      <c r="F2694" t="s">
        <v>5905</v>
      </c>
      <c r="G2694" t="s">
        <v>5907</v>
      </c>
      <c r="H2694" t="s">
        <v>5906</v>
      </c>
      <c r="K2694" t="s">
        <v>59</v>
      </c>
      <c r="L2694" t="s">
        <v>19903</v>
      </c>
      <c r="O2694" t="s">
        <v>1106</v>
      </c>
      <c r="P2694" t="s">
        <v>19904</v>
      </c>
      <c r="S2694" t="s">
        <v>1103</v>
      </c>
      <c r="T2694" t="s">
        <v>19905</v>
      </c>
      <c r="W2694" t="s">
        <v>59</v>
      </c>
      <c r="X2694" t="s">
        <v>19903</v>
      </c>
      <c r="AA2694" t="s">
        <v>1106</v>
      </c>
      <c r="AB2694" t="s">
        <v>19904</v>
      </c>
      <c r="AE2694" t="s">
        <v>1103</v>
      </c>
      <c r="AF2694" t="s">
        <v>19905</v>
      </c>
      <c r="AI2694" t="s">
        <v>59</v>
      </c>
      <c r="AJ2694" t="s">
        <v>19903</v>
      </c>
      <c r="AM2694" t="s">
        <v>1106</v>
      </c>
      <c r="AN2694" t="s">
        <v>19904</v>
      </c>
      <c r="AQ2694" t="s">
        <v>1103</v>
      </c>
      <c r="AR2694" t="s">
        <v>19905</v>
      </c>
    </row>
    <row r="2695" spans="2:44" ht="16.5" customHeight="1">
      <c r="B2695" t="str">
        <f>VLOOKUP(F2695,Sheet2!C:H,6,FALSE)</f>
        <v>default</v>
      </c>
      <c r="C2695" t="str">
        <f>VLOOKUP(F2695,Sheet2!C:C,1,FALSE)</f>
        <v>Skalpell (Privathaushalt)</v>
      </c>
      <c r="D2695" t="s">
        <v>6410</v>
      </c>
      <c r="E2695" t="s">
        <v>22003</v>
      </c>
      <c r="F2695" t="s">
        <v>6411</v>
      </c>
      <c r="G2695" t="s">
        <v>6415</v>
      </c>
      <c r="H2695" t="s">
        <v>6413</v>
      </c>
      <c r="I2695" t="s">
        <v>6412</v>
      </c>
      <c r="K2695" t="s">
        <v>17</v>
      </c>
      <c r="L2695" t="s">
        <v>37</v>
      </c>
      <c r="M2695" t="s">
        <v>6416</v>
      </c>
      <c r="O2695" t="s">
        <v>17</v>
      </c>
      <c r="P2695" t="s">
        <v>37</v>
      </c>
      <c r="Q2695" t="s">
        <v>6414</v>
      </c>
      <c r="S2695" t="s">
        <v>1184</v>
      </c>
      <c r="T2695" t="s">
        <v>1185</v>
      </c>
      <c r="U2695" t="s">
        <v>6412</v>
      </c>
      <c r="W2695" t="s">
        <v>17</v>
      </c>
      <c r="X2695" t="s">
        <v>37</v>
      </c>
      <c r="Y2695" t="s">
        <v>6416</v>
      </c>
      <c r="AA2695" t="s">
        <v>17</v>
      </c>
      <c r="AB2695" t="s">
        <v>37</v>
      </c>
      <c r="AC2695" t="s">
        <v>6414</v>
      </c>
      <c r="AE2695" t="s">
        <v>1184</v>
      </c>
      <c r="AF2695" t="s">
        <v>1185</v>
      </c>
      <c r="AG2695" t="s">
        <v>6412</v>
      </c>
      <c r="AI2695" t="s">
        <v>17</v>
      </c>
      <c r="AJ2695" t="s">
        <v>37</v>
      </c>
      <c r="AK2695" t="s">
        <v>6416</v>
      </c>
      <c r="AM2695" t="s">
        <v>17</v>
      </c>
      <c r="AN2695" t="s">
        <v>37</v>
      </c>
      <c r="AO2695" t="s">
        <v>6414</v>
      </c>
      <c r="AQ2695" t="s">
        <v>1184</v>
      </c>
      <c r="AR2695" t="s">
        <v>1185</v>
      </c>
    </row>
    <row r="2696" spans="2:44" ht="16.5" customHeight="1">
      <c r="B2696" t="str">
        <f>VLOOKUP(F2696,Sheet2!C:H,6,FALSE)</f>
        <v>default,berlin</v>
      </c>
      <c r="C2696" t="str">
        <f>VLOOKUP(F2696,Sheet2!C:C,1,FALSE)</f>
        <v>Skateboards</v>
      </c>
      <c r="D2696" t="s">
        <v>21998</v>
      </c>
      <c r="E2696" t="s">
        <v>21999</v>
      </c>
      <c r="F2696" t="s">
        <v>13503</v>
      </c>
      <c r="I2696" t="s">
        <v>19551</v>
      </c>
      <c r="K2696" t="s">
        <v>24</v>
      </c>
      <c r="L2696" t="s">
        <v>13732</v>
      </c>
      <c r="AG2696" t="s">
        <v>19551</v>
      </c>
      <c r="AI2696" t="s">
        <v>13356</v>
      </c>
      <c r="AJ2696" t="s">
        <v>13651</v>
      </c>
    </row>
    <row r="2697" spans="2:44" ht="16.5" customHeight="1">
      <c r="B2697" t="str">
        <f>VLOOKUP(F2697,Sheet2!C:H,6,FALSE)</f>
        <v>default</v>
      </c>
      <c r="C2697" t="str">
        <f>VLOOKUP(F2697,Sheet2!C:C,1,FALSE)</f>
        <v>Skatebord</v>
      </c>
      <c r="D2697" t="s">
        <v>5625</v>
      </c>
      <c r="E2697" t="s">
        <v>21689</v>
      </c>
      <c r="F2697" t="s">
        <v>5627</v>
      </c>
      <c r="G2697" t="s">
        <v>5629</v>
      </c>
      <c r="H2697" t="s">
        <v>5628</v>
      </c>
      <c r="K2697" t="s">
        <v>24</v>
      </c>
      <c r="L2697" t="s">
        <v>123</v>
      </c>
      <c r="O2697" t="s">
        <v>24</v>
      </c>
      <c r="P2697" t="s">
        <v>19914</v>
      </c>
      <c r="S2697" t="s">
        <v>24</v>
      </c>
      <c r="T2697" t="s">
        <v>19915</v>
      </c>
      <c r="W2697" t="s">
        <v>24</v>
      </c>
      <c r="X2697" t="s">
        <v>123</v>
      </c>
      <c r="AA2697" t="s">
        <v>24</v>
      </c>
      <c r="AB2697" t="s">
        <v>19914</v>
      </c>
      <c r="AE2697" t="s">
        <v>24</v>
      </c>
      <c r="AF2697" t="s">
        <v>19915</v>
      </c>
      <c r="AI2697" t="s">
        <v>24</v>
      </c>
      <c r="AJ2697" t="s">
        <v>123</v>
      </c>
      <c r="AM2697" t="s">
        <v>24</v>
      </c>
      <c r="AN2697" t="s">
        <v>19914</v>
      </c>
      <c r="AQ2697" t="s">
        <v>24</v>
      </c>
      <c r="AR2697" t="s">
        <v>19915</v>
      </c>
    </row>
    <row r="2698" spans="2:44" ht="16.5" customHeight="1">
      <c r="B2698" t="str">
        <f>VLOOKUP(F2698,Sheet2!C:H,6,FALSE)</f>
        <v>default,berlin</v>
      </c>
      <c r="C2698" t="str">
        <f>VLOOKUP(F2698,Sheet2!C:C,1,FALSE)</f>
        <v>Skier</v>
      </c>
      <c r="D2698" t="s">
        <v>20765</v>
      </c>
      <c r="E2698" t="s">
        <v>20766</v>
      </c>
      <c r="F2698" t="s">
        <v>13505</v>
      </c>
      <c r="I2698" t="s">
        <v>19551</v>
      </c>
      <c r="K2698" t="s">
        <v>24</v>
      </c>
      <c r="L2698" t="s">
        <v>13732</v>
      </c>
      <c r="AG2698" t="s">
        <v>19551</v>
      </c>
      <c r="AI2698" t="s">
        <v>13356</v>
      </c>
      <c r="AJ2698" t="s">
        <v>13651</v>
      </c>
    </row>
    <row r="2699" spans="2:44" ht="16.5" customHeight="1">
      <c r="B2699" t="str">
        <f>VLOOKUP(F2699,Sheet2!C:H,6,FALSE)</f>
        <v>default</v>
      </c>
      <c r="C2699" t="str">
        <f>VLOOKUP(F2699,Sheet2!C:C,1,FALSE)</f>
        <v>Skier, Skischuhe</v>
      </c>
      <c r="D2699" t="s">
        <v>5736</v>
      </c>
      <c r="E2699" t="s">
        <v>21737</v>
      </c>
      <c r="F2699" t="s">
        <v>5738</v>
      </c>
      <c r="G2699" t="s">
        <v>5740</v>
      </c>
      <c r="H2699" t="s">
        <v>5739</v>
      </c>
      <c r="K2699" t="s">
        <v>24</v>
      </c>
      <c r="L2699" t="s">
        <v>123</v>
      </c>
      <c r="O2699" t="s">
        <v>24</v>
      </c>
      <c r="P2699" t="s">
        <v>19914</v>
      </c>
      <c r="S2699" t="s">
        <v>24</v>
      </c>
      <c r="T2699" t="s">
        <v>19915</v>
      </c>
      <c r="W2699" t="s">
        <v>24</v>
      </c>
      <c r="X2699" t="s">
        <v>123</v>
      </c>
      <c r="AA2699" t="s">
        <v>24</v>
      </c>
      <c r="AB2699" t="s">
        <v>19914</v>
      </c>
      <c r="AE2699" t="s">
        <v>24</v>
      </c>
      <c r="AF2699" t="s">
        <v>19915</v>
      </c>
      <c r="AI2699" t="s">
        <v>24</v>
      </c>
      <c r="AJ2699" t="s">
        <v>123</v>
      </c>
      <c r="AM2699" t="s">
        <v>24</v>
      </c>
      <c r="AN2699" t="s">
        <v>19914</v>
      </c>
      <c r="AQ2699" t="s">
        <v>24</v>
      </c>
      <c r="AR2699" t="s">
        <v>19915</v>
      </c>
    </row>
    <row r="2700" spans="2:44" ht="16.5" customHeight="1">
      <c r="B2700" t="str">
        <f>VLOOKUP(F2700,Sheet2!C:H,6,FALSE)</f>
        <v>default</v>
      </c>
      <c r="C2700" t="str">
        <f>VLOOKUP(F2700,Sheet2!C:C,1,FALSE)</f>
        <v>Slipeinlage (Hygieneabfall)</v>
      </c>
      <c r="D2700" t="s">
        <v>9094</v>
      </c>
      <c r="E2700" t="s">
        <v>23137</v>
      </c>
      <c r="F2700" t="s">
        <v>9095</v>
      </c>
      <c r="G2700" t="s">
        <v>9097</v>
      </c>
      <c r="H2700" t="s">
        <v>9096</v>
      </c>
      <c r="K2700" t="s">
        <v>17</v>
      </c>
      <c r="L2700" t="s">
        <v>37</v>
      </c>
      <c r="O2700" t="s">
        <v>17</v>
      </c>
      <c r="P2700" t="s">
        <v>37</v>
      </c>
      <c r="S2700" t="s">
        <v>1184</v>
      </c>
      <c r="T2700" t="s">
        <v>1185</v>
      </c>
      <c r="W2700" t="s">
        <v>17</v>
      </c>
      <c r="X2700" t="s">
        <v>37</v>
      </c>
      <c r="AA2700" t="s">
        <v>17</v>
      </c>
      <c r="AB2700" t="s">
        <v>37</v>
      </c>
      <c r="AE2700" t="s">
        <v>1184</v>
      </c>
      <c r="AF2700" t="s">
        <v>1185</v>
      </c>
      <c r="AI2700" t="s">
        <v>17</v>
      </c>
      <c r="AJ2700" t="s">
        <v>37</v>
      </c>
      <c r="AM2700" t="s">
        <v>17</v>
      </c>
      <c r="AN2700" t="s">
        <v>37</v>
      </c>
      <c r="AQ2700" t="s">
        <v>1184</v>
      </c>
      <c r="AR2700" t="s">
        <v>1185</v>
      </c>
    </row>
    <row r="2701" spans="2:44" ht="16.5" customHeight="1">
      <c r="B2701" t="str">
        <f>VLOOKUP(F2701,Sheet2!C:H,6,FALSE)</f>
        <v>default,berlin</v>
      </c>
      <c r="C2701" t="str">
        <f>VLOOKUP(F2701,Sheet2!C:C,1,FALSE)</f>
        <v>Slipeinlagen</v>
      </c>
      <c r="D2701" t="s">
        <v>23989</v>
      </c>
      <c r="E2701" t="s">
        <v>23990</v>
      </c>
      <c r="F2701" t="s">
        <v>12821</v>
      </c>
      <c r="I2701" t="s">
        <v>19522</v>
      </c>
      <c r="K2701" t="s">
        <v>17</v>
      </c>
      <c r="L2701" t="s">
        <v>6400</v>
      </c>
      <c r="AG2701" t="s">
        <v>19522</v>
      </c>
      <c r="AI2701" t="s">
        <v>11336</v>
      </c>
      <c r="AJ2701" t="s">
        <v>13647</v>
      </c>
    </row>
    <row r="2702" spans="2:44" ht="16.5" customHeight="1">
      <c r="B2702" t="str">
        <f>VLOOKUP(F2702,Sheet2!C:H,6,FALSE)</f>
        <v>default,berlin</v>
      </c>
      <c r="C2702" t="str">
        <f>VLOOKUP(F2702,Sheet2!C:C,1,FALSE)</f>
        <v>Smartphones</v>
      </c>
      <c r="D2702" t="s">
        <v>19911</v>
      </c>
      <c r="E2702" t="s">
        <v>19912</v>
      </c>
      <c r="F2702" t="s">
        <v>12555</v>
      </c>
      <c r="I2702" t="s">
        <v>19550</v>
      </c>
      <c r="K2702" t="s">
        <v>45</v>
      </c>
      <c r="L2702" t="s">
        <v>25</v>
      </c>
      <c r="AG2702" t="s">
        <v>19550</v>
      </c>
      <c r="AI2702" t="s">
        <v>12473</v>
      </c>
      <c r="AJ2702" t="s">
        <v>11915</v>
      </c>
    </row>
    <row r="2703" spans="2:44" ht="16.5" customHeight="1">
      <c r="B2703" t="str">
        <f>VLOOKUP(F2703,Sheet2!C:H,6,FALSE)</f>
        <v>default</v>
      </c>
      <c r="C2703" t="str">
        <f>VLOOKUP(F2703,Sheet2!C:C,1,FALSE)</f>
        <v>Smoothiebereiter</v>
      </c>
      <c r="D2703" t="s">
        <v>3792</v>
      </c>
      <c r="E2703" t="s">
        <v>20962</v>
      </c>
      <c r="F2703" t="s">
        <v>3794</v>
      </c>
      <c r="G2703" t="s">
        <v>3794</v>
      </c>
      <c r="H2703" t="s">
        <v>3795</v>
      </c>
      <c r="K2703" t="s">
        <v>45</v>
      </c>
      <c r="L2703" t="s">
        <v>25</v>
      </c>
      <c r="O2703" t="s">
        <v>1068</v>
      </c>
      <c r="P2703" t="s">
        <v>1069</v>
      </c>
      <c r="S2703" t="s">
        <v>1066</v>
      </c>
      <c r="T2703" t="s">
        <v>1067</v>
      </c>
      <c r="W2703" t="s">
        <v>45</v>
      </c>
      <c r="X2703" t="s">
        <v>25</v>
      </c>
      <c r="AA2703" t="s">
        <v>1068</v>
      </c>
      <c r="AB2703" t="s">
        <v>1069</v>
      </c>
      <c r="AE2703" t="s">
        <v>1066</v>
      </c>
      <c r="AF2703" t="s">
        <v>1067</v>
      </c>
      <c r="AI2703" t="s">
        <v>45</v>
      </c>
      <c r="AJ2703" t="s">
        <v>25</v>
      </c>
      <c r="AM2703" t="s">
        <v>1068</v>
      </c>
      <c r="AN2703" t="s">
        <v>1069</v>
      </c>
      <c r="AQ2703" t="s">
        <v>1066</v>
      </c>
      <c r="AR2703" t="s">
        <v>1067</v>
      </c>
    </row>
    <row r="2704" spans="2:44" ht="16.5" customHeight="1">
      <c r="B2704" t="str">
        <f>VLOOKUP(F2704,Sheet2!C:H,6,FALSE)</f>
        <v>default,berlin</v>
      </c>
      <c r="C2704" t="str">
        <f>VLOOKUP(F2704,Sheet2!C:C,1,FALSE)</f>
        <v>Snowboards</v>
      </c>
      <c r="D2704" t="s">
        <v>22149</v>
      </c>
      <c r="E2704" t="s">
        <v>22150</v>
      </c>
      <c r="F2704" t="s">
        <v>13507</v>
      </c>
      <c r="I2704" t="s">
        <v>19551</v>
      </c>
      <c r="K2704" t="s">
        <v>24</v>
      </c>
      <c r="L2704" t="s">
        <v>13732</v>
      </c>
      <c r="AG2704" t="s">
        <v>19551</v>
      </c>
      <c r="AI2704" t="s">
        <v>13356</v>
      </c>
      <c r="AJ2704" t="s">
        <v>13651</v>
      </c>
    </row>
    <row r="2705" spans="2:44" ht="16.5" customHeight="1">
      <c r="B2705" t="str">
        <f>VLOOKUP(F2705,Sheet2!C:H,6,FALSE)</f>
        <v>default</v>
      </c>
      <c r="C2705" t="str">
        <f>VLOOKUP(F2705,Sheet2!C:C,1,FALSE)</f>
        <v>Snowbord</v>
      </c>
      <c r="D2705" t="s">
        <v>1948</v>
      </c>
      <c r="E2705" t="s">
        <v>20256</v>
      </c>
      <c r="F2705" t="s">
        <v>1949</v>
      </c>
      <c r="G2705" t="s">
        <v>1949</v>
      </c>
      <c r="H2705" t="s">
        <v>1950</v>
      </c>
      <c r="K2705" t="s">
        <v>24</v>
      </c>
      <c r="L2705" t="s">
        <v>123</v>
      </c>
      <c r="O2705" t="s">
        <v>24</v>
      </c>
      <c r="P2705" t="s">
        <v>19914</v>
      </c>
      <c r="S2705" t="s">
        <v>24</v>
      </c>
      <c r="T2705" t="s">
        <v>19915</v>
      </c>
      <c r="W2705" t="s">
        <v>24</v>
      </c>
      <c r="X2705" t="s">
        <v>123</v>
      </c>
      <c r="AA2705" t="s">
        <v>24</v>
      </c>
      <c r="AB2705" t="s">
        <v>19914</v>
      </c>
      <c r="AE2705" t="s">
        <v>24</v>
      </c>
      <c r="AF2705" t="s">
        <v>19915</v>
      </c>
      <c r="AI2705" t="s">
        <v>24</v>
      </c>
      <c r="AJ2705" t="s">
        <v>123</v>
      </c>
      <c r="AM2705" t="s">
        <v>24</v>
      </c>
      <c r="AN2705" t="s">
        <v>19914</v>
      </c>
      <c r="AQ2705" t="s">
        <v>24</v>
      </c>
      <c r="AR2705" t="s">
        <v>19915</v>
      </c>
    </row>
    <row r="2706" spans="2:44" ht="16.5" customHeight="1">
      <c r="B2706" t="str">
        <f>VLOOKUP(F2706,Sheet2!C:H,6,FALSE)</f>
        <v>default</v>
      </c>
      <c r="C2706" t="str">
        <f>VLOOKUP(F2706,Sheet2!C:C,1,FALSE)</f>
        <v>Snowbordhelm</v>
      </c>
      <c r="D2706" t="s">
        <v>10979</v>
      </c>
      <c r="E2706" t="s">
        <v>23878</v>
      </c>
      <c r="F2706" t="s">
        <v>10980</v>
      </c>
      <c r="G2706" t="s">
        <v>10980</v>
      </c>
      <c r="H2706" t="s">
        <v>10981</v>
      </c>
      <c r="K2706" t="s">
        <v>17</v>
      </c>
      <c r="L2706" t="s">
        <v>37</v>
      </c>
      <c r="O2706" t="s">
        <v>17</v>
      </c>
      <c r="P2706" t="s">
        <v>37</v>
      </c>
      <c r="S2706" t="s">
        <v>1184</v>
      </c>
      <c r="T2706" t="s">
        <v>1185</v>
      </c>
      <c r="W2706" t="s">
        <v>17</v>
      </c>
      <c r="X2706" t="s">
        <v>37</v>
      </c>
      <c r="AA2706" t="s">
        <v>17</v>
      </c>
      <c r="AB2706" t="s">
        <v>37</v>
      </c>
      <c r="AE2706" t="s">
        <v>1184</v>
      </c>
      <c r="AF2706" t="s">
        <v>1185</v>
      </c>
      <c r="AI2706" t="s">
        <v>17</v>
      </c>
      <c r="AJ2706" t="s">
        <v>37</v>
      </c>
      <c r="AM2706" t="s">
        <v>17</v>
      </c>
      <c r="AN2706" t="s">
        <v>37</v>
      </c>
      <c r="AQ2706" t="s">
        <v>1184</v>
      </c>
      <c r="AR2706" t="s">
        <v>1185</v>
      </c>
    </row>
    <row r="2707" spans="2:44" ht="16.5" customHeight="1">
      <c r="B2707" t="str">
        <f>VLOOKUP(F2707,Sheet2!C:H,6,FALSE)</f>
        <v>default,berlin</v>
      </c>
      <c r="C2707" t="str">
        <f>VLOOKUP(F2707,Sheet2!C:C,1,FALSE)</f>
        <v>Soda</v>
      </c>
      <c r="D2707" t="s">
        <v>23976</v>
      </c>
      <c r="E2707" t="s">
        <v>23977</v>
      </c>
      <c r="F2707" t="s">
        <v>13281</v>
      </c>
      <c r="I2707" t="s">
        <v>19575</v>
      </c>
      <c r="K2707" t="s">
        <v>20</v>
      </c>
      <c r="L2707" t="s">
        <v>13727</v>
      </c>
      <c r="AG2707" t="s">
        <v>19575</v>
      </c>
      <c r="AI2707" t="s">
        <v>13250</v>
      </c>
      <c r="AJ2707" t="s">
        <v>11914</v>
      </c>
    </row>
    <row r="2708" spans="2:44" ht="16.5" customHeight="1">
      <c r="B2708" t="str">
        <f>VLOOKUP(F2708,Sheet2!C:H,6,FALSE)</f>
        <v>default,hannover</v>
      </c>
      <c r="C2708" t="str">
        <f>VLOOKUP(F2708,Sheet2!C:C,1,FALSE)</f>
        <v>Sofa</v>
      </c>
      <c r="D2708" t="s">
        <v>1657</v>
      </c>
      <c r="E2708" t="s">
        <v>20124</v>
      </c>
      <c r="F2708" t="s">
        <v>379</v>
      </c>
      <c r="G2708" t="s">
        <v>379</v>
      </c>
      <c r="H2708" t="s">
        <v>1658</v>
      </c>
      <c r="I2708" t="s">
        <v>19923</v>
      </c>
      <c r="K2708" t="s">
        <v>24</v>
      </c>
      <c r="L2708" t="s">
        <v>123</v>
      </c>
      <c r="M2708" t="s">
        <v>1151</v>
      </c>
      <c r="O2708" t="s">
        <v>24</v>
      </c>
      <c r="P2708" t="s">
        <v>19914</v>
      </c>
      <c r="Q2708" t="s">
        <v>1659</v>
      </c>
      <c r="S2708" t="s">
        <v>24</v>
      </c>
      <c r="T2708" t="s">
        <v>19915</v>
      </c>
      <c r="U2708" t="s">
        <v>19923</v>
      </c>
      <c r="W2708" t="s">
        <v>24</v>
      </c>
      <c r="X2708" t="s">
        <v>123</v>
      </c>
      <c r="Y2708" t="s">
        <v>1151</v>
      </c>
      <c r="AA2708" t="s">
        <v>24</v>
      </c>
      <c r="AB2708" t="s">
        <v>19914</v>
      </c>
      <c r="AC2708" t="s">
        <v>1659</v>
      </c>
      <c r="AE2708" t="s">
        <v>24</v>
      </c>
      <c r="AF2708" t="s">
        <v>19915</v>
      </c>
      <c r="AG2708" t="s">
        <v>19923</v>
      </c>
      <c r="AI2708" t="s">
        <v>24</v>
      </c>
      <c r="AJ2708" t="s">
        <v>123</v>
      </c>
      <c r="AK2708" t="s">
        <v>1151</v>
      </c>
      <c r="AM2708" t="s">
        <v>24</v>
      </c>
      <c r="AN2708" t="s">
        <v>19914</v>
      </c>
      <c r="AO2708" t="s">
        <v>1659</v>
      </c>
      <c r="AQ2708" t="s">
        <v>24</v>
      </c>
      <c r="AR2708" t="s">
        <v>19915</v>
      </c>
    </row>
    <row r="2709" spans="2:44" ht="16.5" customHeight="1">
      <c r="B2709" t="str">
        <f>VLOOKUP(F2709,Sheet2!C:H,6,FALSE)</f>
        <v>default,berlin</v>
      </c>
      <c r="C2709" t="str">
        <f>VLOOKUP(F2709,Sheet2!C:C,1,FALSE)</f>
        <v>Sofas</v>
      </c>
      <c r="D2709" t="s">
        <v>20516</v>
      </c>
      <c r="E2709" t="s">
        <v>20517</v>
      </c>
      <c r="F2709" t="s">
        <v>13509</v>
      </c>
      <c r="I2709" t="s">
        <v>19551</v>
      </c>
      <c r="K2709" t="s">
        <v>24</v>
      </c>
      <c r="L2709" t="s">
        <v>13732</v>
      </c>
      <c r="AG2709" t="s">
        <v>19551</v>
      </c>
      <c r="AI2709" t="s">
        <v>13356</v>
      </c>
      <c r="AJ2709" t="s">
        <v>13651</v>
      </c>
    </row>
    <row r="2710" spans="2:44" ht="16.5" customHeight="1">
      <c r="B2710" t="str">
        <f>VLOOKUP(F2710,Sheet2!C:H,6,FALSE)</f>
        <v>default</v>
      </c>
      <c r="C2710" t="str">
        <f>VLOOKUP(F2710,Sheet2!C:C,1,FALSE)</f>
        <v>Solaranlage (thermisch)</v>
      </c>
      <c r="D2710" t="s">
        <v>6388</v>
      </c>
      <c r="E2710" t="s">
        <v>21993</v>
      </c>
      <c r="F2710" t="s">
        <v>6389</v>
      </c>
      <c r="G2710" t="s">
        <v>6393</v>
      </c>
      <c r="H2710" t="s">
        <v>6391</v>
      </c>
      <c r="I2710" t="s">
        <v>6390</v>
      </c>
      <c r="K2710" t="s">
        <v>1072</v>
      </c>
      <c r="L2710" t="s">
        <v>3855</v>
      </c>
      <c r="M2710" t="s">
        <v>6394</v>
      </c>
      <c r="O2710" t="s">
        <v>1072</v>
      </c>
      <c r="P2710" t="s">
        <v>3861</v>
      </c>
      <c r="Q2710" t="s">
        <v>6392</v>
      </c>
      <c r="S2710" t="s">
        <v>1073</v>
      </c>
      <c r="T2710" t="s">
        <v>3858</v>
      </c>
      <c r="U2710" t="s">
        <v>6390</v>
      </c>
      <c r="W2710" t="s">
        <v>1072</v>
      </c>
      <c r="X2710" t="s">
        <v>3855</v>
      </c>
      <c r="Y2710" t="s">
        <v>6394</v>
      </c>
      <c r="AA2710" t="s">
        <v>1072</v>
      </c>
      <c r="AB2710" t="s">
        <v>3861</v>
      </c>
      <c r="AC2710" t="s">
        <v>6392</v>
      </c>
      <c r="AE2710" t="s">
        <v>1073</v>
      </c>
      <c r="AF2710" t="s">
        <v>3858</v>
      </c>
      <c r="AG2710" t="s">
        <v>6390</v>
      </c>
      <c r="AI2710" t="s">
        <v>1072</v>
      </c>
      <c r="AJ2710" t="s">
        <v>3855</v>
      </c>
      <c r="AK2710" t="s">
        <v>6394</v>
      </c>
      <c r="AM2710" t="s">
        <v>1072</v>
      </c>
      <c r="AN2710" t="s">
        <v>3861</v>
      </c>
      <c r="AO2710" t="s">
        <v>6392</v>
      </c>
      <c r="AQ2710" t="s">
        <v>1073</v>
      </c>
      <c r="AR2710" t="s">
        <v>3858</v>
      </c>
    </row>
    <row r="2711" spans="2:44" ht="16.5" customHeight="1">
      <c r="B2711" t="str">
        <f>VLOOKUP(F2711,Sheet2!C:H,6,FALSE)</f>
        <v>default</v>
      </c>
      <c r="C2711" t="str">
        <f>VLOOKUP(F2711,Sheet2!C:C,1,FALSE)</f>
        <v>Solaranlagenmodul (fest angebracht)</v>
      </c>
      <c r="D2711" t="s">
        <v>10273</v>
      </c>
      <c r="E2711" t="s">
        <v>23625</v>
      </c>
      <c r="F2711" t="s">
        <v>10274</v>
      </c>
      <c r="G2711" t="s">
        <v>10276</v>
      </c>
      <c r="H2711" t="s">
        <v>10275</v>
      </c>
      <c r="K2711" t="s">
        <v>45</v>
      </c>
      <c r="L2711" t="s">
        <v>20669</v>
      </c>
      <c r="O2711" t="s">
        <v>1068</v>
      </c>
      <c r="P2711" t="s">
        <v>20670</v>
      </c>
      <c r="S2711" t="s">
        <v>1066</v>
      </c>
      <c r="T2711" t="s">
        <v>20671</v>
      </c>
      <c r="W2711" t="s">
        <v>45</v>
      </c>
      <c r="X2711" t="s">
        <v>20669</v>
      </c>
      <c r="AA2711" t="s">
        <v>1068</v>
      </c>
      <c r="AB2711" t="s">
        <v>20670</v>
      </c>
      <c r="AE2711" t="s">
        <v>1066</v>
      </c>
      <c r="AF2711" t="s">
        <v>20671</v>
      </c>
      <c r="AI2711" t="s">
        <v>45</v>
      </c>
      <c r="AJ2711" t="s">
        <v>20669</v>
      </c>
      <c r="AM2711" t="s">
        <v>1068</v>
      </c>
      <c r="AN2711" t="s">
        <v>20670</v>
      </c>
      <c r="AQ2711" t="s">
        <v>1066</v>
      </c>
      <c r="AR2711" t="s">
        <v>20671</v>
      </c>
    </row>
    <row r="2712" spans="2:44" ht="16.5" customHeight="1">
      <c r="B2712" t="str">
        <f>VLOOKUP(F2712,Sheet2!C:H,6,FALSE)</f>
        <v>default</v>
      </c>
      <c r="C2712" t="str">
        <f>VLOOKUP(F2712,Sheet2!C:C,1,FALSE)</f>
        <v>Solaranlagenmodul (mobil, nicht gewerblich)</v>
      </c>
      <c r="D2712" t="s">
        <v>3031</v>
      </c>
      <c r="E2712" t="s">
        <v>20668</v>
      </c>
      <c r="F2712" t="s">
        <v>3032</v>
      </c>
      <c r="G2712" t="s">
        <v>3036</v>
      </c>
      <c r="H2712" t="s">
        <v>3034</v>
      </c>
      <c r="K2712" t="s">
        <v>45</v>
      </c>
      <c r="L2712" t="s">
        <v>20669</v>
      </c>
      <c r="O2712" t="s">
        <v>1068</v>
      </c>
      <c r="P2712" t="s">
        <v>20670</v>
      </c>
      <c r="S2712" t="s">
        <v>1066</v>
      </c>
      <c r="T2712" t="s">
        <v>20671</v>
      </c>
      <c r="W2712" t="s">
        <v>45</v>
      </c>
      <c r="X2712" t="s">
        <v>20669</v>
      </c>
      <c r="AA2712" t="s">
        <v>1068</v>
      </c>
      <c r="AB2712" t="s">
        <v>20670</v>
      </c>
      <c r="AE2712" t="s">
        <v>1066</v>
      </c>
      <c r="AF2712" t="s">
        <v>20671</v>
      </c>
      <c r="AI2712" t="s">
        <v>45</v>
      </c>
      <c r="AJ2712" t="s">
        <v>20669</v>
      </c>
      <c r="AM2712" t="s">
        <v>1068</v>
      </c>
      <c r="AN2712" t="s">
        <v>20670</v>
      </c>
      <c r="AQ2712" t="s">
        <v>1066</v>
      </c>
      <c r="AR2712" t="s">
        <v>20671</v>
      </c>
    </row>
    <row r="2713" spans="2:44" ht="16.5" customHeight="1">
      <c r="B2713" t="str">
        <f>VLOOKUP(F2713,Sheet2!C:H,6,FALSE)</f>
        <v>default,berlin</v>
      </c>
      <c r="C2713" t="str">
        <f>VLOOKUP(F2713,Sheet2!C:C,1,FALSE)</f>
        <v>Solarbatterie</v>
      </c>
      <c r="D2713" t="s">
        <v>22790</v>
      </c>
      <c r="E2713" t="s">
        <v>22791</v>
      </c>
      <c r="F2713" t="s">
        <v>11968</v>
      </c>
      <c r="K2713" t="s">
        <v>1804</v>
      </c>
      <c r="L2713" t="s">
        <v>11913</v>
      </c>
      <c r="AI2713" t="s">
        <v>1804</v>
      </c>
      <c r="AJ2713" t="s">
        <v>11913</v>
      </c>
    </row>
    <row r="2714" spans="2:44" ht="16.5" customHeight="1">
      <c r="B2714" t="str">
        <f>VLOOKUP(F2714,Sheet2!C:H,6,FALSE)</f>
        <v>default,hannover</v>
      </c>
      <c r="C2714" t="str">
        <f>VLOOKUP(F2714,Sheet2!C:C,1,FALSE)</f>
        <v>Solarflüssigkeit</v>
      </c>
      <c r="D2714" t="s">
        <v>5071</v>
      </c>
      <c r="E2714" t="s">
        <v>21497</v>
      </c>
      <c r="F2714" t="s">
        <v>387</v>
      </c>
      <c r="G2714" t="s">
        <v>5075</v>
      </c>
      <c r="H2714" t="s">
        <v>5073</v>
      </c>
      <c r="I2714" t="s">
        <v>5072</v>
      </c>
      <c r="K2714" t="s">
        <v>2926</v>
      </c>
      <c r="L2714" t="s">
        <v>154</v>
      </c>
      <c r="M2714" t="s">
        <v>5076</v>
      </c>
      <c r="O2714" t="s">
        <v>1140</v>
      </c>
      <c r="P2714" t="s">
        <v>1075</v>
      </c>
      <c r="Q2714" t="s">
        <v>5074</v>
      </c>
      <c r="S2714" t="s">
        <v>2930</v>
      </c>
      <c r="T2714" t="s">
        <v>1074</v>
      </c>
      <c r="U2714" t="s">
        <v>5072</v>
      </c>
      <c r="W2714" t="s">
        <v>2926</v>
      </c>
      <c r="X2714" t="s">
        <v>154</v>
      </c>
      <c r="Y2714" t="s">
        <v>5076</v>
      </c>
      <c r="AA2714" t="s">
        <v>1140</v>
      </c>
      <c r="AB2714" t="s">
        <v>1075</v>
      </c>
      <c r="AC2714" t="s">
        <v>5074</v>
      </c>
      <c r="AE2714" t="s">
        <v>2930</v>
      </c>
      <c r="AF2714" t="s">
        <v>1074</v>
      </c>
      <c r="AG2714" t="s">
        <v>5072</v>
      </c>
      <c r="AI2714" t="s">
        <v>2926</v>
      </c>
      <c r="AJ2714" t="s">
        <v>154</v>
      </c>
      <c r="AK2714" t="s">
        <v>5076</v>
      </c>
      <c r="AM2714" t="s">
        <v>1140</v>
      </c>
      <c r="AN2714" t="s">
        <v>1075</v>
      </c>
      <c r="AO2714" t="s">
        <v>5074</v>
      </c>
      <c r="AQ2714" t="s">
        <v>2930</v>
      </c>
      <c r="AR2714" t="s">
        <v>1074</v>
      </c>
    </row>
    <row r="2715" spans="2:44" ht="16.5" customHeight="1">
      <c r="B2715" t="str">
        <f>VLOOKUP(F2715,Sheet2!C:H,6,FALSE)</f>
        <v>default,berlin</v>
      </c>
      <c r="C2715" t="str">
        <f>VLOOKUP(F2715,Sheet2!C:C,1,FALSE)</f>
        <v>Solarien</v>
      </c>
      <c r="D2715" t="s">
        <v>21731</v>
      </c>
      <c r="E2715" t="s">
        <v>21732</v>
      </c>
      <c r="F2715" t="s">
        <v>12464</v>
      </c>
      <c r="I2715" t="s">
        <v>19550</v>
      </c>
      <c r="K2715" t="s">
        <v>45</v>
      </c>
      <c r="L2715" t="s">
        <v>25</v>
      </c>
      <c r="AG2715" t="s">
        <v>19550</v>
      </c>
      <c r="AI2715" t="s">
        <v>45</v>
      </c>
      <c r="AJ2715" t="s">
        <v>11915</v>
      </c>
    </row>
    <row r="2716" spans="2:44" ht="16.5" customHeight="1">
      <c r="B2716" t="str">
        <f>VLOOKUP(F2716,Sheet2!C:H,6,FALSE)</f>
        <v>default,berlin</v>
      </c>
      <c r="C2716" t="str">
        <f>VLOOKUP(F2716,Sheet2!C:C,1,FALSE)</f>
        <v>Solarienröhren</v>
      </c>
      <c r="D2716" t="s">
        <v>23822</v>
      </c>
      <c r="E2716" t="s">
        <v>23823</v>
      </c>
      <c r="F2716" t="s">
        <v>13032</v>
      </c>
      <c r="I2716" t="s">
        <v>19643</v>
      </c>
      <c r="K2716" t="s">
        <v>59</v>
      </c>
      <c r="L2716" t="s">
        <v>25</v>
      </c>
      <c r="AG2716" t="s">
        <v>19643</v>
      </c>
      <c r="AI2716" t="s">
        <v>13019</v>
      </c>
      <c r="AJ2716" t="s">
        <v>11915</v>
      </c>
    </row>
    <row r="2717" spans="2:44" ht="16.5" customHeight="1">
      <c r="B2717" t="str">
        <f>VLOOKUP(F2717,Sheet2!C:H,6,FALSE)</f>
        <v>default</v>
      </c>
      <c r="C2717" t="str">
        <f>VLOOKUP(F2717,Sheet2!C:C,1,FALSE)</f>
        <v>Solarium, Sonnenbank (Röhren gesondert abgeben)</v>
      </c>
      <c r="D2717" t="s">
        <v>2582</v>
      </c>
      <c r="E2717" t="s">
        <v>20501</v>
      </c>
      <c r="F2717" t="s">
        <v>2583</v>
      </c>
      <c r="G2717" t="s">
        <v>2585</v>
      </c>
      <c r="H2717" t="s">
        <v>2584</v>
      </c>
      <c r="K2717" t="s">
        <v>45</v>
      </c>
      <c r="L2717" t="s">
        <v>25</v>
      </c>
      <c r="O2717" t="s">
        <v>1068</v>
      </c>
      <c r="P2717" t="s">
        <v>1069</v>
      </c>
      <c r="S2717" t="s">
        <v>1066</v>
      </c>
      <c r="T2717" t="s">
        <v>1067</v>
      </c>
      <c r="W2717" t="s">
        <v>45</v>
      </c>
      <c r="X2717" t="s">
        <v>25</v>
      </c>
      <c r="AA2717" t="s">
        <v>1068</v>
      </c>
      <c r="AB2717" t="s">
        <v>1069</v>
      </c>
      <c r="AE2717" t="s">
        <v>1066</v>
      </c>
      <c r="AF2717" t="s">
        <v>1067</v>
      </c>
      <c r="AI2717" t="s">
        <v>45</v>
      </c>
      <c r="AJ2717" t="s">
        <v>25</v>
      </c>
      <c r="AM2717" t="s">
        <v>1068</v>
      </c>
      <c r="AN2717" t="s">
        <v>1069</v>
      </c>
      <c r="AQ2717" t="s">
        <v>1066</v>
      </c>
      <c r="AR2717" t="s">
        <v>1067</v>
      </c>
    </row>
    <row r="2718" spans="2:44" ht="16.5" customHeight="1">
      <c r="B2718" t="str">
        <f>VLOOKUP(F2718,Sheet2!C:H,6,FALSE)</f>
        <v>default,hannover</v>
      </c>
      <c r="C2718" t="str">
        <f>VLOOKUP(F2718,Sheet2!C:C,1,FALSE)</f>
        <v>Solarium/ Bräunungsgerät/ Heimsolarium/ Gesichtssolarium</v>
      </c>
      <c r="D2718" t="s">
        <v>20348</v>
      </c>
      <c r="E2718" t="s">
        <v>20349</v>
      </c>
      <c r="F2718" t="s">
        <v>385</v>
      </c>
      <c r="I2718" t="s">
        <v>386</v>
      </c>
      <c r="K2718" t="s">
        <v>11879</v>
      </c>
      <c r="L2718" t="s">
        <v>154</v>
      </c>
      <c r="U2718" t="s">
        <v>386</v>
      </c>
      <c r="X2718" t="s">
        <v>154</v>
      </c>
    </row>
    <row r="2719" spans="2:44" ht="16.5" customHeight="1">
      <c r="B2719" t="str">
        <f>VLOOKUP(F2719,Sheet2!C:H,6,FALSE)</f>
        <v>default,hannover</v>
      </c>
      <c r="C2719" t="str">
        <f>VLOOKUP(F2719,Sheet2!C:C,1,FALSE)</f>
        <v>Solariumröhren</v>
      </c>
      <c r="D2719" t="s">
        <v>8842</v>
      </c>
      <c r="E2719" t="s">
        <v>23045</v>
      </c>
      <c r="F2719" t="s">
        <v>384</v>
      </c>
      <c r="G2719" t="s">
        <v>8845</v>
      </c>
      <c r="H2719" t="s">
        <v>8844</v>
      </c>
      <c r="I2719" t="s">
        <v>1132</v>
      </c>
      <c r="K2719" t="s">
        <v>20</v>
      </c>
      <c r="L2719" t="s">
        <v>7</v>
      </c>
      <c r="M2719" t="s">
        <v>1139</v>
      </c>
      <c r="O2719" t="s">
        <v>1140</v>
      </c>
      <c r="P2719" t="s">
        <v>19919</v>
      </c>
      <c r="Q2719" t="s">
        <v>1135</v>
      </c>
      <c r="S2719" t="s">
        <v>1136</v>
      </c>
      <c r="T2719" t="s">
        <v>19920</v>
      </c>
      <c r="U2719" t="s">
        <v>1132</v>
      </c>
      <c r="W2719" t="s">
        <v>20</v>
      </c>
      <c r="X2719" t="s">
        <v>7</v>
      </c>
      <c r="Y2719" t="s">
        <v>1139</v>
      </c>
      <c r="AA2719" t="s">
        <v>1140</v>
      </c>
      <c r="AB2719" t="s">
        <v>19919</v>
      </c>
      <c r="AC2719" t="s">
        <v>1135</v>
      </c>
      <c r="AE2719" t="s">
        <v>1136</v>
      </c>
      <c r="AF2719" t="s">
        <v>19920</v>
      </c>
      <c r="AG2719" t="s">
        <v>1132</v>
      </c>
      <c r="AI2719" t="s">
        <v>20</v>
      </c>
      <c r="AJ2719" t="s">
        <v>7</v>
      </c>
      <c r="AK2719" t="s">
        <v>1139</v>
      </c>
      <c r="AM2719" t="s">
        <v>1140</v>
      </c>
      <c r="AN2719" t="s">
        <v>19919</v>
      </c>
      <c r="AO2719" t="s">
        <v>1135</v>
      </c>
      <c r="AQ2719" t="s">
        <v>1136</v>
      </c>
      <c r="AR2719" t="s">
        <v>19920</v>
      </c>
    </row>
    <row r="2720" spans="2:44" ht="16.5" customHeight="1">
      <c r="B2720" t="str">
        <f>VLOOKUP(F2720,Sheet2!C:H,6,FALSE)</f>
        <v>default,berlin</v>
      </c>
      <c r="C2720" t="str">
        <f>VLOOKUP(F2720,Sheet2!C:C,1,FALSE)</f>
        <v>Solarmodule</v>
      </c>
      <c r="D2720" t="s">
        <v>21659</v>
      </c>
      <c r="E2720" t="s">
        <v>21660</v>
      </c>
      <c r="F2720" t="s">
        <v>13195</v>
      </c>
      <c r="K2720" t="s">
        <v>59</v>
      </c>
      <c r="AI2720" t="s">
        <v>13193</v>
      </c>
    </row>
    <row r="2721" spans="2:44" ht="16.5" customHeight="1">
      <c r="B2721" t="str">
        <f>VLOOKUP(F2721,Sheet2!C:H,6,FALSE)</f>
        <v>default,hannover</v>
      </c>
      <c r="C2721" t="str">
        <f>VLOOKUP(F2721,Sheet2!C:C,1,FALSE)</f>
        <v>Solarpanele</v>
      </c>
      <c r="D2721" t="s">
        <v>10974</v>
      </c>
      <c r="E2721" t="s">
        <v>23877</v>
      </c>
      <c r="F2721" t="s">
        <v>381</v>
      </c>
      <c r="G2721" t="s">
        <v>10977</v>
      </c>
      <c r="H2721" t="s">
        <v>10975</v>
      </c>
      <c r="I2721" t="s">
        <v>382</v>
      </c>
      <c r="K2721" t="s">
        <v>45</v>
      </c>
      <c r="L2721" t="s">
        <v>7</v>
      </c>
      <c r="M2721" t="s">
        <v>10978</v>
      </c>
      <c r="O2721" t="s">
        <v>1068</v>
      </c>
      <c r="P2721" t="s">
        <v>19919</v>
      </c>
      <c r="Q2721" t="s">
        <v>10976</v>
      </c>
      <c r="S2721" t="s">
        <v>1066</v>
      </c>
      <c r="T2721" t="s">
        <v>19920</v>
      </c>
      <c r="U2721" t="s">
        <v>382</v>
      </c>
      <c r="W2721" t="s">
        <v>45</v>
      </c>
      <c r="X2721" t="s">
        <v>7</v>
      </c>
      <c r="Y2721" t="s">
        <v>10978</v>
      </c>
      <c r="AA2721" t="s">
        <v>1068</v>
      </c>
      <c r="AB2721" t="s">
        <v>19919</v>
      </c>
      <c r="AC2721" t="s">
        <v>10976</v>
      </c>
      <c r="AE2721" t="s">
        <v>1066</v>
      </c>
      <c r="AF2721" t="s">
        <v>19920</v>
      </c>
      <c r="AG2721" t="s">
        <v>382</v>
      </c>
      <c r="AI2721" t="s">
        <v>45</v>
      </c>
      <c r="AJ2721" t="s">
        <v>7</v>
      </c>
      <c r="AK2721" t="s">
        <v>10978</v>
      </c>
      <c r="AM2721" t="s">
        <v>1068</v>
      </c>
      <c r="AN2721" t="s">
        <v>19919</v>
      </c>
      <c r="AO2721" t="s">
        <v>10976</v>
      </c>
      <c r="AQ2721" t="s">
        <v>1066</v>
      </c>
      <c r="AR2721" t="s">
        <v>19920</v>
      </c>
    </row>
    <row r="2722" spans="2:44" ht="16.5" customHeight="1">
      <c r="B2722" t="str">
        <f>VLOOKUP(F2722,Sheet2!C:H,6,FALSE)</f>
        <v>default,hannover</v>
      </c>
      <c r="C2722" t="str">
        <f>VLOOKUP(F2722,Sheet2!C:C,1,FALSE)</f>
        <v>Solarspeicherbatterien / Solarspeicher</v>
      </c>
      <c r="D2722" t="s">
        <v>21697</v>
      </c>
      <c r="E2722" t="s">
        <v>21698</v>
      </c>
      <c r="F2722" t="s">
        <v>380</v>
      </c>
      <c r="I2722" t="s">
        <v>19784</v>
      </c>
      <c r="K2722" t="s">
        <v>11879</v>
      </c>
      <c r="U2722" t="s">
        <v>19784</v>
      </c>
    </row>
    <row r="2723" spans="2:44" ht="16.5" customHeight="1">
      <c r="B2723" t="str">
        <f>VLOOKUP(F2723,Sheet2!C:H,6,FALSE)</f>
        <v>hannover</v>
      </c>
      <c r="C2723" t="str">
        <f>VLOOKUP(F2723,Sheet2!C:C,1,FALSE)</f>
        <v>Solarthermie</v>
      </c>
      <c r="D2723" t="s">
        <v>20187</v>
      </c>
      <c r="F2723" t="s">
        <v>19819</v>
      </c>
      <c r="K2723" t="s">
        <v>20</v>
      </c>
      <c r="L2723" t="s">
        <v>19821</v>
      </c>
      <c r="U2723" t="s">
        <v>19820</v>
      </c>
      <c r="W2723" t="s">
        <v>20</v>
      </c>
      <c r="X2723" t="s">
        <v>431</v>
      </c>
    </row>
    <row r="2724" spans="2:44" ht="16.5" customHeight="1">
      <c r="B2724" t="str">
        <f>VLOOKUP(F2724,Sheet2!C:H,6,FALSE)</f>
        <v>default,hannover</v>
      </c>
      <c r="C2724" t="str">
        <f>VLOOKUP(F2724,Sheet2!C:C,1,FALSE)</f>
        <v>Sonderabfall</v>
      </c>
      <c r="D2724" t="s">
        <v>2465</v>
      </c>
      <c r="E2724" t="s">
        <v>20453</v>
      </c>
      <c r="F2724" t="s">
        <v>20</v>
      </c>
      <c r="G2724" t="s">
        <v>1140</v>
      </c>
      <c r="H2724" t="s">
        <v>1136</v>
      </c>
      <c r="I2724" t="s">
        <v>1132</v>
      </c>
      <c r="K2724" t="s">
        <v>20</v>
      </c>
      <c r="L2724" t="s">
        <v>7</v>
      </c>
      <c r="M2724" t="s">
        <v>1139</v>
      </c>
      <c r="O2724" t="s">
        <v>1140</v>
      </c>
      <c r="P2724" t="s">
        <v>19919</v>
      </c>
      <c r="Q2724" t="s">
        <v>1554</v>
      </c>
      <c r="S2724" t="s">
        <v>1136</v>
      </c>
      <c r="T2724" t="s">
        <v>19920</v>
      </c>
      <c r="U2724" t="s">
        <v>1132</v>
      </c>
      <c r="W2724" t="s">
        <v>20</v>
      </c>
      <c r="X2724" t="s">
        <v>7</v>
      </c>
      <c r="Y2724" t="s">
        <v>1139</v>
      </c>
      <c r="AA2724" t="s">
        <v>1140</v>
      </c>
      <c r="AB2724" t="s">
        <v>19919</v>
      </c>
      <c r="AC2724" t="s">
        <v>1554</v>
      </c>
      <c r="AE2724" t="s">
        <v>1136</v>
      </c>
      <c r="AF2724" t="s">
        <v>19920</v>
      </c>
      <c r="AG2724" t="s">
        <v>1132</v>
      </c>
      <c r="AI2724" t="s">
        <v>20</v>
      </c>
      <c r="AJ2724" t="s">
        <v>7</v>
      </c>
      <c r="AK2724" t="s">
        <v>1139</v>
      </c>
      <c r="AM2724" t="s">
        <v>1140</v>
      </c>
      <c r="AN2724" t="s">
        <v>19919</v>
      </c>
      <c r="AO2724" t="s">
        <v>1554</v>
      </c>
      <c r="AQ2724" t="s">
        <v>1136</v>
      </c>
      <c r="AR2724" t="s">
        <v>19920</v>
      </c>
    </row>
    <row r="2725" spans="2:44" ht="16.5" customHeight="1">
      <c r="B2725" t="str">
        <f>VLOOKUP(F2725,Sheet2!C:H,6,FALSE)</f>
        <v>default,berlin</v>
      </c>
      <c r="C2725" t="str">
        <f>VLOOKUP(F2725,Sheet2!C:C,1,FALSE)</f>
        <v>Sondermüll</v>
      </c>
      <c r="D2725" t="s">
        <v>23234</v>
      </c>
      <c r="E2725" t="s">
        <v>23235</v>
      </c>
      <c r="F2725" t="s">
        <v>13283</v>
      </c>
      <c r="I2725" t="s">
        <v>19575</v>
      </c>
      <c r="K2725" t="s">
        <v>20</v>
      </c>
      <c r="L2725" t="s">
        <v>13727</v>
      </c>
      <c r="AG2725" t="s">
        <v>19575</v>
      </c>
      <c r="AI2725" t="s">
        <v>13250</v>
      </c>
      <c r="AJ2725" t="s">
        <v>11914</v>
      </c>
    </row>
    <row r="2726" spans="2:44" ht="16.5" customHeight="1">
      <c r="B2726" t="str">
        <f>VLOOKUP(F2726,Sheet2!C:H,6,FALSE)</f>
        <v>default</v>
      </c>
      <c r="C2726" t="str">
        <f>VLOOKUP(F2726,Sheet2!C:C,1,FALSE)</f>
        <v>Sonnenbrille</v>
      </c>
      <c r="D2726" t="s">
        <v>11565</v>
      </c>
      <c r="E2726" t="s">
        <v>24126</v>
      </c>
      <c r="F2726" t="s">
        <v>11566</v>
      </c>
      <c r="G2726" t="s">
        <v>11568</v>
      </c>
      <c r="H2726" t="s">
        <v>11567</v>
      </c>
      <c r="I2726" t="s">
        <v>10766</v>
      </c>
      <c r="K2726" t="s">
        <v>17</v>
      </c>
      <c r="L2726" t="s">
        <v>37</v>
      </c>
      <c r="M2726" t="s">
        <v>10770</v>
      </c>
      <c r="O2726" t="s">
        <v>17</v>
      </c>
      <c r="P2726" t="s">
        <v>37</v>
      </c>
      <c r="Q2726" t="s">
        <v>10768</v>
      </c>
      <c r="S2726" t="s">
        <v>1184</v>
      </c>
      <c r="T2726" t="s">
        <v>1185</v>
      </c>
      <c r="U2726" t="s">
        <v>10766</v>
      </c>
      <c r="W2726" t="s">
        <v>17</v>
      </c>
      <c r="X2726" t="s">
        <v>37</v>
      </c>
      <c r="Y2726" t="s">
        <v>10770</v>
      </c>
      <c r="AA2726" t="s">
        <v>17</v>
      </c>
      <c r="AB2726" t="s">
        <v>37</v>
      </c>
      <c r="AC2726" t="s">
        <v>10768</v>
      </c>
      <c r="AE2726" t="s">
        <v>1184</v>
      </c>
      <c r="AF2726" t="s">
        <v>1185</v>
      </c>
      <c r="AG2726" t="s">
        <v>10766</v>
      </c>
      <c r="AI2726" t="s">
        <v>17</v>
      </c>
      <c r="AJ2726" t="s">
        <v>37</v>
      </c>
      <c r="AK2726" t="s">
        <v>10770</v>
      </c>
      <c r="AM2726" t="s">
        <v>17</v>
      </c>
      <c r="AN2726" t="s">
        <v>37</v>
      </c>
      <c r="AO2726" t="s">
        <v>10768</v>
      </c>
      <c r="AQ2726" t="s">
        <v>1184</v>
      </c>
      <c r="AR2726" t="s">
        <v>1185</v>
      </c>
    </row>
    <row r="2727" spans="2:44" ht="16.5" customHeight="1">
      <c r="B2727" t="str">
        <f>VLOOKUP(F2727,Sheet2!C:H,6,FALSE)</f>
        <v>default</v>
      </c>
      <c r="C2727" t="str">
        <f>VLOOKUP(F2727,Sheet2!C:C,1,FALSE)</f>
        <v>Sonnenbrille (Kunststoff, Metall, ohne Glas)</v>
      </c>
      <c r="D2727" t="s">
        <v>9799</v>
      </c>
      <c r="E2727" t="s">
        <v>23412</v>
      </c>
      <c r="F2727" t="s">
        <v>9800</v>
      </c>
      <c r="G2727" t="s">
        <v>9802</v>
      </c>
      <c r="H2727" t="s">
        <v>9801</v>
      </c>
      <c r="K2727" t="s">
        <v>59</v>
      </c>
      <c r="L2727" t="s">
        <v>19903</v>
      </c>
      <c r="O2727" t="s">
        <v>1106</v>
      </c>
      <c r="P2727" t="s">
        <v>19904</v>
      </c>
      <c r="S2727" t="s">
        <v>1103</v>
      </c>
      <c r="T2727" t="s">
        <v>19905</v>
      </c>
      <c r="W2727" t="s">
        <v>59</v>
      </c>
      <c r="X2727" t="s">
        <v>19903</v>
      </c>
      <c r="AA2727" t="s">
        <v>1106</v>
      </c>
      <c r="AB2727" t="s">
        <v>19904</v>
      </c>
      <c r="AE2727" t="s">
        <v>1103</v>
      </c>
      <c r="AF2727" t="s">
        <v>19905</v>
      </c>
      <c r="AI2727" t="s">
        <v>59</v>
      </c>
      <c r="AJ2727" t="s">
        <v>19903</v>
      </c>
      <c r="AM2727" t="s">
        <v>1106</v>
      </c>
      <c r="AN2727" t="s">
        <v>19904</v>
      </c>
      <c r="AQ2727" t="s">
        <v>1103</v>
      </c>
      <c r="AR2727" t="s">
        <v>19905</v>
      </c>
    </row>
    <row r="2728" spans="2:44" ht="16.5" customHeight="1">
      <c r="B2728" t="str">
        <f>VLOOKUP(F2728,Sheet2!C:H,6,FALSE)</f>
        <v>default,berlin</v>
      </c>
      <c r="C2728" t="str">
        <f>VLOOKUP(F2728,Sheet2!C:C,1,FALSE)</f>
        <v>Sonnenbrillen</v>
      </c>
      <c r="D2728" t="s">
        <v>21237</v>
      </c>
      <c r="E2728" t="s">
        <v>21238</v>
      </c>
      <c r="F2728" t="s">
        <v>12823</v>
      </c>
      <c r="I2728" t="s">
        <v>19522</v>
      </c>
      <c r="K2728" t="s">
        <v>17</v>
      </c>
      <c r="L2728" t="s">
        <v>6400</v>
      </c>
      <c r="AG2728" t="s">
        <v>19522</v>
      </c>
      <c r="AI2728" t="s">
        <v>11336</v>
      </c>
      <c r="AJ2728" t="s">
        <v>13647</v>
      </c>
    </row>
    <row r="2729" spans="2:44" ht="16.5" customHeight="1">
      <c r="B2729" t="str">
        <f>VLOOKUP(F2729,Sheet2!C:H,6,FALSE)</f>
        <v>default,berlin</v>
      </c>
      <c r="C2729" t="str">
        <f>VLOOKUP(F2729,Sheet2!C:C,1,FALSE)</f>
        <v>Sonnencremes</v>
      </c>
      <c r="D2729" t="s">
        <v>22191</v>
      </c>
      <c r="E2729" t="s">
        <v>22192</v>
      </c>
      <c r="F2729" t="s">
        <v>12119</v>
      </c>
      <c r="I2729" t="s">
        <v>19545</v>
      </c>
      <c r="K2729" t="s">
        <v>20</v>
      </c>
      <c r="L2729" t="s">
        <v>13727</v>
      </c>
      <c r="AG2729" t="s">
        <v>19545</v>
      </c>
      <c r="AI2729" t="s">
        <v>7808</v>
      </c>
      <c r="AJ2729" t="s">
        <v>11914</v>
      </c>
    </row>
    <row r="2730" spans="2:44" ht="16.5" customHeight="1">
      <c r="B2730" t="str">
        <f>VLOOKUP(F2730,Sheet2!C:H,6,FALSE)</f>
        <v>default</v>
      </c>
      <c r="C2730" t="str">
        <f>VLOOKUP(F2730,Sheet2!C:C,1,FALSE)</f>
        <v>Sonnenkollektor (Photovoltaik, fest angebracht, nicht gewerblich)</v>
      </c>
      <c r="D2730" t="s">
        <v>11352</v>
      </c>
      <c r="E2730" t="s">
        <v>24038</v>
      </c>
      <c r="F2730" t="s">
        <v>11354</v>
      </c>
      <c r="G2730" t="s">
        <v>11356</v>
      </c>
      <c r="H2730" t="s">
        <v>11355</v>
      </c>
      <c r="K2730" t="s">
        <v>45</v>
      </c>
      <c r="L2730" t="s">
        <v>20669</v>
      </c>
      <c r="O2730" t="s">
        <v>1068</v>
      </c>
      <c r="P2730" t="s">
        <v>20670</v>
      </c>
      <c r="S2730" t="s">
        <v>1066</v>
      </c>
      <c r="T2730" t="s">
        <v>20671</v>
      </c>
      <c r="W2730" t="s">
        <v>45</v>
      </c>
      <c r="X2730" t="s">
        <v>20669</v>
      </c>
      <c r="AA2730" t="s">
        <v>1068</v>
      </c>
      <c r="AB2730" t="s">
        <v>20670</v>
      </c>
      <c r="AE2730" t="s">
        <v>1066</v>
      </c>
      <c r="AF2730" t="s">
        <v>20671</v>
      </c>
      <c r="AI2730" t="s">
        <v>45</v>
      </c>
      <c r="AJ2730" t="s">
        <v>20669</v>
      </c>
      <c r="AM2730" t="s">
        <v>1068</v>
      </c>
      <c r="AN2730" t="s">
        <v>20670</v>
      </c>
      <c r="AQ2730" t="s">
        <v>1066</v>
      </c>
      <c r="AR2730" t="s">
        <v>20671</v>
      </c>
    </row>
    <row r="2731" spans="2:44" ht="16.5" customHeight="1">
      <c r="B2731" t="str">
        <f>VLOOKUP(F2731,Sheet2!C:H,6,FALSE)</f>
        <v>default</v>
      </c>
      <c r="C2731" t="str">
        <f>VLOOKUP(F2731,Sheet2!C:C,1,FALSE)</f>
        <v>Sonnenkollektor (Wassergeführt)</v>
      </c>
      <c r="D2731" t="s">
        <v>11006</v>
      </c>
      <c r="E2731" t="s">
        <v>23886</v>
      </c>
      <c r="F2731" t="s">
        <v>11007</v>
      </c>
      <c r="G2731" t="s">
        <v>11009</v>
      </c>
      <c r="H2731" t="s">
        <v>11008</v>
      </c>
      <c r="I2731" t="s">
        <v>7043</v>
      </c>
      <c r="K2731" t="s">
        <v>1072</v>
      </c>
      <c r="L2731" t="s">
        <v>154</v>
      </c>
      <c r="M2731" t="s">
        <v>7047</v>
      </c>
      <c r="O2731" t="s">
        <v>1072</v>
      </c>
      <c r="P2731" t="s">
        <v>1075</v>
      </c>
      <c r="Q2731" t="s">
        <v>7045</v>
      </c>
      <c r="S2731" t="s">
        <v>1073</v>
      </c>
      <c r="T2731" t="s">
        <v>1074</v>
      </c>
      <c r="U2731" t="s">
        <v>7043</v>
      </c>
      <c r="W2731" t="s">
        <v>1072</v>
      </c>
      <c r="X2731" t="s">
        <v>154</v>
      </c>
      <c r="Y2731" t="s">
        <v>7047</v>
      </c>
      <c r="AA2731" t="s">
        <v>1072</v>
      </c>
      <c r="AB2731" t="s">
        <v>1075</v>
      </c>
      <c r="AC2731" t="s">
        <v>7045</v>
      </c>
      <c r="AE2731" t="s">
        <v>1073</v>
      </c>
      <c r="AF2731" t="s">
        <v>1074</v>
      </c>
      <c r="AG2731" t="s">
        <v>7043</v>
      </c>
      <c r="AI2731" t="s">
        <v>1072</v>
      </c>
      <c r="AJ2731" t="s">
        <v>154</v>
      </c>
      <c r="AK2731" t="s">
        <v>7047</v>
      </c>
      <c r="AM2731" t="s">
        <v>1072</v>
      </c>
      <c r="AN2731" t="s">
        <v>1075</v>
      </c>
      <c r="AO2731" t="s">
        <v>7045</v>
      </c>
      <c r="AQ2731" t="s">
        <v>1073</v>
      </c>
      <c r="AR2731" t="s">
        <v>1074</v>
      </c>
    </row>
    <row r="2732" spans="2:44" ht="16.5" customHeight="1">
      <c r="B2732" t="str">
        <f>VLOOKUP(F2732,Sheet2!C:H,6,FALSE)</f>
        <v>default</v>
      </c>
      <c r="C2732" t="str">
        <f>VLOOKUP(F2732,Sheet2!C:C,1,FALSE)</f>
        <v>Sonnenschirm</v>
      </c>
      <c r="D2732" t="s">
        <v>10369</v>
      </c>
      <c r="E2732" t="s">
        <v>23651</v>
      </c>
      <c r="F2732" t="s">
        <v>10370</v>
      </c>
      <c r="G2732" t="s">
        <v>10372</v>
      </c>
      <c r="H2732" t="s">
        <v>10371</v>
      </c>
      <c r="I2732" t="s">
        <v>2379</v>
      </c>
      <c r="K2732" t="s">
        <v>24</v>
      </c>
      <c r="L2732" t="s">
        <v>123</v>
      </c>
      <c r="M2732" t="s">
        <v>2379</v>
      </c>
      <c r="O2732" t="s">
        <v>24</v>
      </c>
      <c r="P2732" t="s">
        <v>19914</v>
      </c>
      <c r="Q2732" t="s">
        <v>2381</v>
      </c>
      <c r="S2732" t="s">
        <v>24</v>
      </c>
      <c r="T2732" t="s">
        <v>19915</v>
      </c>
      <c r="U2732" t="s">
        <v>2379</v>
      </c>
      <c r="W2732" t="s">
        <v>24</v>
      </c>
      <c r="X2732" t="s">
        <v>123</v>
      </c>
      <c r="Y2732" t="s">
        <v>2379</v>
      </c>
      <c r="AA2732" t="s">
        <v>24</v>
      </c>
      <c r="AB2732" t="s">
        <v>19914</v>
      </c>
      <c r="AC2732" t="s">
        <v>2381</v>
      </c>
      <c r="AE2732" t="s">
        <v>24</v>
      </c>
      <c r="AF2732" t="s">
        <v>19915</v>
      </c>
      <c r="AG2732" t="s">
        <v>2379</v>
      </c>
      <c r="AI2732" t="s">
        <v>24</v>
      </c>
      <c r="AJ2732" t="s">
        <v>123</v>
      </c>
      <c r="AK2732" t="s">
        <v>2379</v>
      </c>
      <c r="AM2732" t="s">
        <v>24</v>
      </c>
      <c r="AN2732" t="s">
        <v>19914</v>
      </c>
      <c r="AO2732" t="s">
        <v>2381</v>
      </c>
      <c r="AQ2732" t="s">
        <v>24</v>
      </c>
      <c r="AR2732" t="s">
        <v>19915</v>
      </c>
    </row>
    <row r="2733" spans="2:44" ht="16.5" customHeight="1">
      <c r="B2733" t="str">
        <f>VLOOKUP(F2733,Sheet2!C:H,6,FALSE)</f>
        <v>default,berlin</v>
      </c>
      <c r="C2733" t="str">
        <f>VLOOKUP(F2733,Sheet2!C:C,1,FALSE)</f>
        <v>Sonnenschirme</v>
      </c>
      <c r="D2733" t="s">
        <v>23888</v>
      </c>
      <c r="E2733" t="s">
        <v>23889</v>
      </c>
      <c r="F2733" t="s">
        <v>13511</v>
      </c>
      <c r="I2733" t="s">
        <v>19551</v>
      </c>
      <c r="K2733" t="s">
        <v>24</v>
      </c>
      <c r="L2733" t="s">
        <v>13732</v>
      </c>
      <c r="AG2733" t="s">
        <v>19551</v>
      </c>
      <c r="AI2733" t="s">
        <v>13356</v>
      </c>
      <c r="AJ2733" t="s">
        <v>13651</v>
      </c>
    </row>
    <row r="2734" spans="2:44" ht="16.5" customHeight="1">
      <c r="B2734" t="str">
        <f>VLOOKUP(F2734,Sheet2!C:H,6,FALSE)</f>
        <v>default</v>
      </c>
      <c r="C2734" t="str">
        <f>VLOOKUP(F2734,Sheet2!C:C,1,FALSE)</f>
        <v>Sonnenschirmständer (Beton/Granit etc.) Bauschutt</v>
      </c>
      <c r="D2734" t="s">
        <v>3912</v>
      </c>
      <c r="E2734" t="s">
        <v>21001</v>
      </c>
      <c r="F2734" t="s">
        <v>3913</v>
      </c>
      <c r="G2734" t="s">
        <v>3915</v>
      </c>
      <c r="H2734" t="s">
        <v>3914</v>
      </c>
      <c r="K2734" t="s">
        <v>1072</v>
      </c>
      <c r="L2734" t="s">
        <v>25</v>
      </c>
      <c r="O2734" t="s">
        <v>1072</v>
      </c>
      <c r="P2734" t="s">
        <v>1069</v>
      </c>
      <c r="S2734" t="s">
        <v>1073</v>
      </c>
      <c r="T2734" t="s">
        <v>1067</v>
      </c>
      <c r="W2734" t="s">
        <v>1072</v>
      </c>
      <c r="X2734" t="s">
        <v>25</v>
      </c>
      <c r="AA2734" t="s">
        <v>1072</v>
      </c>
      <c r="AB2734" t="s">
        <v>1069</v>
      </c>
      <c r="AE2734" t="s">
        <v>1073</v>
      </c>
      <c r="AF2734" t="s">
        <v>1067</v>
      </c>
      <c r="AI2734" t="s">
        <v>1072</v>
      </c>
      <c r="AJ2734" t="s">
        <v>25</v>
      </c>
      <c r="AM2734" t="s">
        <v>1072</v>
      </c>
      <c r="AN2734" t="s">
        <v>1069</v>
      </c>
      <c r="AQ2734" t="s">
        <v>1073</v>
      </c>
      <c r="AR2734" t="s">
        <v>1067</v>
      </c>
    </row>
    <row r="2735" spans="2:44" ht="16.5" customHeight="1">
      <c r="B2735" t="str">
        <f>VLOOKUP(F2735,Sheet2!C:H,6,FALSE)</f>
        <v>default</v>
      </c>
      <c r="C2735" t="str">
        <f>VLOOKUP(F2735,Sheet2!C:C,1,FALSE)</f>
        <v>Sonnenschirmständer Wasserbefüllung oder Metall  (ohne Beton  etc.)</v>
      </c>
      <c r="D2735" t="s">
        <v>20879</v>
      </c>
      <c r="E2735" t="s">
        <v>20880</v>
      </c>
      <c r="F2735" t="s">
        <v>9561</v>
      </c>
      <c r="H2735" t="s">
        <v>9562</v>
      </c>
      <c r="K2735" t="s">
        <v>24</v>
      </c>
      <c r="L2735" t="s">
        <v>1123</v>
      </c>
      <c r="O2735" t="s">
        <v>24</v>
      </c>
      <c r="P2735" t="s">
        <v>1129</v>
      </c>
      <c r="S2735" t="s">
        <v>24</v>
      </c>
      <c r="T2735" t="s">
        <v>1126</v>
      </c>
    </row>
    <row r="2736" spans="2:44" ht="16.5" customHeight="1">
      <c r="B2736" t="e">
        <f>VLOOKUP(F2736,Sheet2!C:H,6,FALSE)</f>
        <v>#N/A</v>
      </c>
      <c r="C2736" t="e">
        <f>VLOOKUP(F2736,Sheet2!C:C,1,FALSE)</f>
        <v>#N/A</v>
      </c>
      <c r="D2736" t="s">
        <v>9560</v>
      </c>
      <c r="E2736" t="s">
        <v>23325</v>
      </c>
      <c r="F2736" t="s">
        <v>23326</v>
      </c>
      <c r="G2736" t="s">
        <v>9563</v>
      </c>
      <c r="H2736" t="s">
        <v>9562</v>
      </c>
      <c r="K2736" t="s">
        <v>24</v>
      </c>
      <c r="L2736" t="s">
        <v>123</v>
      </c>
      <c r="O2736" t="s">
        <v>24</v>
      </c>
      <c r="P2736" t="s">
        <v>19914</v>
      </c>
      <c r="S2736" t="s">
        <v>24</v>
      </c>
      <c r="T2736" t="s">
        <v>19915</v>
      </c>
      <c r="W2736" t="s">
        <v>24</v>
      </c>
      <c r="X2736" t="s">
        <v>123</v>
      </c>
      <c r="AA2736" t="s">
        <v>24</v>
      </c>
      <c r="AB2736" t="s">
        <v>19914</v>
      </c>
      <c r="AE2736" t="s">
        <v>24</v>
      </c>
      <c r="AF2736" t="s">
        <v>19915</v>
      </c>
      <c r="AI2736" t="s">
        <v>24</v>
      </c>
      <c r="AJ2736" t="s">
        <v>123</v>
      </c>
      <c r="AM2736" t="s">
        <v>24</v>
      </c>
      <c r="AN2736" t="s">
        <v>19914</v>
      </c>
      <c r="AQ2736" t="s">
        <v>24</v>
      </c>
      <c r="AR2736" t="s">
        <v>19915</v>
      </c>
    </row>
    <row r="2737" spans="2:44" ht="16.5" customHeight="1">
      <c r="B2737" t="str">
        <f>VLOOKUP(F2737,Sheet2!C:H,6,FALSE)</f>
        <v>default</v>
      </c>
      <c r="C2737" t="str">
        <f>VLOOKUP(F2737,Sheet2!C:C,1,FALSE)</f>
        <v>Spachtel</v>
      </c>
      <c r="D2737" t="s">
        <v>11045</v>
      </c>
      <c r="E2737" t="s">
        <v>23908</v>
      </c>
      <c r="F2737" t="s">
        <v>11046</v>
      </c>
      <c r="G2737" t="s">
        <v>11047</v>
      </c>
      <c r="H2737" t="s">
        <v>11047</v>
      </c>
      <c r="K2737" t="s">
        <v>17</v>
      </c>
      <c r="L2737" t="s">
        <v>37</v>
      </c>
      <c r="O2737" t="s">
        <v>17</v>
      </c>
      <c r="P2737" t="s">
        <v>37</v>
      </c>
      <c r="S2737" t="s">
        <v>1184</v>
      </c>
      <c r="T2737" t="s">
        <v>1185</v>
      </c>
      <c r="W2737" t="s">
        <v>17</v>
      </c>
      <c r="X2737" t="s">
        <v>37</v>
      </c>
      <c r="AA2737" t="s">
        <v>17</v>
      </c>
      <c r="AB2737" t="s">
        <v>37</v>
      </c>
      <c r="AE2737" t="s">
        <v>1184</v>
      </c>
      <c r="AF2737" t="s">
        <v>1185</v>
      </c>
      <c r="AI2737" t="s">
        <v>17</v>
      </c>
      <c r="AJ2737" t="s">
        <v>37</v>
      </c>
      <c r="AM2737" t="s">
        <v>17</v>
      </c>
      <c r="AN2737" t="s">
        <v>37</v>
      </c>
      <c r="AQ2737" t="s">
        <v>1184</v>
      </c>
      <c r="AR2737" t="s">
        <v>1185</v>
      </c>
    </row>
    <row r="2738" spans="2:44" ht="16.5" customHeight="1">
      <c r="B2738" t="str">
        <f>VLOOKUP(F2738,Sheet2!C:H,6,FALSE)</f>
        <v>default</v>
      </c>
      <c r="C2738" t="str">
        <f>VLOOKUP(F2738,Sheet2!C:C,1,FALSE)</f>
        <v>Spachtelmasse</v>
      </c>
      <c r="D2738" t="s">
        <v>5957</v>
      </c>
      <c r="E2738" t="s">
        <v>21823</v>
      </c>
      <c r="F2738" t="s">
        <v>5958</v>
      </c>
      <c r="G2738" t="s">
        <v>5960</v>
      </c>
      <c r="H2738" t="s">
        <v>5959</v>
      </c>
      <c r="K2738" t="s">
        <v>1072</v>
      </c>
      <c r="L2738" t="s">
        <v>154</v>
      </c>
      <c r="O2738" t="s">
        <v>1072</v>
      </c>
      <c r="P2738" t="s">
        <v>1075</v>
      </c>
      <c r="S2738" t="s">
        <v>1073</v>
      </c>
      <c r="T2738" t="s">
        <v>1074</v>
      </c>
      <c r="W2738" t="s">
        <v>1072</v>
      </c>
      <c r="X2738" t="s">
        <v>154</v>
      </c>
      <c r="AA2738" t="s">
        <v>1072</v>
      </c>
      <c r="AB2738" t="s">
        <v>1075</v>
      </c>
      <c r="AE2738" t="s">
        <v>1073</v>
      </c>
      <c r="AF2738" t="s">
        <v>1074</v>
      </c>
      <c r="AI2738" t="s">
        <v>1072</v>
      </c>
      <c r="AJ2738" t="s">
        <v>154</v>
      </c>
      <c r="AM2738" t="s">
        <v>1072</v>
      </c>
      <c r="AN2738" t="s">
        <v>1075</v>
      </c>
      <c r="AQ2738" t="s">
        <v>1073</v>
      </c>
      <c r="AR2738" t="s">
        <v>1074</v>
      </c>
    </row>
    <row r="2739" spans="2:44" ht="16.5" customHeight="1">
      <c r="B2739" t="str">
        <f>VLOOKUP(F2739,Sheet2!C:H,6,FALSE)</f>
        <v>default</v>
      </c>
      <c r="C2739" t="str">
        <f>VLOOKUP(F2739,Sheet2!C:C,1,FALSE)</f>
        <v>Spachtelmasse (ausgehärtet)</v>
      </c>
      <c r="D2739" t="s">
        <v>1258</v>
      </c>
      <c r="E2739" t="s">
        <v>19961</v>
      </c>
      <c r="F2739" t="s">
        <v>1259</v>
      </c>
      <c r="G2739" t="s">
        <v>1261</v>
      </c>
      <c r="H2739" t="s">
        <v>1260</v>
      </c>
      <c r="K2739" t="s">
        <v>17</v>
      </c>
      <c r="L2739" t="s">
        <v>37</v>
      </c>
      <c r="O2739" t="s">
        <v>17</v>
      </c>
      <c r="P2739" t="s">
        <v>37</v>
      </c>
      <c r="S2739" t="s">
        <v>1184</v>
      </c>
      <c r="T2739" t="s">
        <v>1185</v>
      </c>
      <c r="W2739" t="s">
        <v>17</v>
      </c>
      <c r="X2739" t="s">
        <v>37</v>
      </c>
      <c r="AA2739" t="s">
        <v>17</v>
      </c>
      <c r="AB2739" t="s">
        <v>37</v>
      </c>
      <c r="AE2739" t="s">
        <v>1184</v>
      </c>
      <c r="AF2739" t="s">
        <v>1185</v>
      </c>
      <c r="AI2739" t="s">
        <v>17</v>
      </c>
      <c r="AJ2739" t="s">
        <v>37</v>
      </c>
      <c r="AM2739" t="s">
        <v>17</v>
      </c>
      <c r="AN2739" t="s">
        <v>37</v>
      </c>
      <c r="AQ2739" t="s">
        <v>1184</v>
      </c>
      <c r="AR2739" t="s">
        <v>1185</v>
      </c>
    </row>
    <row r="2740" spans="2:44" ht="16.5" customHeight="1">
      <c r="B2740" t="str">
        <f>VLOOKUP(F2740,Sheet2!C:H,6,FALSE)</f>
        <v>default</v>
      </c>
      <c r="C2740" t="str">
        <f>VLOOKUP(F2740,Sheet2!C:C,1,FALSE)</f>
        <v>Spanplatte</v>
      </c>
      <c r="D2740" t="s">
        <v>5916</v>
      </c>
      <c r="E2740" t="s">
        <v>21811</v>
      </c>
      <c r="F2740" t="s">
        <v>5917</v>
      </c>
      <c r="G2740" t="s">
        <v>5919</v>
      </c>
      <c r="H2740" t="s">
        <v>5918</v>
      </c>
      <c r="K2740" t="s">
        <v>1209</v>
      </c>
      <c r="L2740" t="s">
        <v>25</v>
      </c>
      <c r="O2740" t="s">
        <v>1215</v>
      </c>
      <c r="P2740" t="s">
        <v>1069</v>
      </c>
      <c r="S2740" t="s">
        <v>1212</v>
      </c>
      <c r="T2740" t="s">
        <v>1067</v>
      </c>
      <c r="W2740" t="s">
        <v>1209</v>
      </c>
      <c r="X2740" t="s">
        <v>25</v>
      </c>
      <c r="AA2740" t="s">
        <v>1215</v>
      </c>
      <c r="AB2740" t="s">
        <v>1069</v>
      </c>
      <c r="AE2740" t="s">
        <v>1212</v>
      </c>
      <c r="AF2740" t="s">
        <v>1067</v>
      </c>
      <c r="AI2740" t="s">
        <v>1209</v>
      </c>
      <c r="AJ2740" t="s">
        <v>25</v>
      </c>
      <c r="AM2740" t="s">
        <v>1215</v>
      </c>
      <c r="AN2740" t="s">
        <v>1069</v>
      </c>
      <c r="AQ2740" t="s">
        <v>1212</v>
      </c>
      <c r="AR2740" t="s">
        <v>1067</v>
      </c>
    </row>
    <row r="2741" spans="2:44" ht="16.5" customHeight="1">
      <c r="B2741" t="str">
        <f>VLOOKUP(F2741,Sheet2!C:H,6,FALSE)</f>
        <v>default</v>
      </c>
      <c r="C2741" t="str">
        <f>VLOOKUP(F2741,Sheet2!C:C,1,FALSE)</f>
        <v>Spaten</v>
      </c>
      <c r="D2741" t="s">
        <v>3716</v>
      </c>
      <c r="E2741" t="s">
        <v>20942</v>
      </c>
      <c r="F2741" t="s">
        <v>3717</v>
      </c>
      <c r="G2741" t="s">
        <v>3719</v>
      </c>
      <c r="H2741" t="s">
        <v>3718</v>
      </c>
      <c r="K2741" t="s">
        <v>24</v>
      </c>
      <c r="L2741" t="s">
        <v>123</v>
      </c>
      <c r="O2741" t="s">
        <v>24</v>
      </c>
      <c r="P2741" t="s">
        <v>19914</v>
      </c>
      <c r="S2741" t="s">
        <v>24</v>
      </c>
      <c r="T2741" t="s">
        <v>19915</v>
      </c>
      <c r="W2741" t="s">
        <v>24</v>
      </c>
      <c r="X2741" t="s">
        <v>123</v>
      </c>
      <c r="AA2741" t="s">
        <v>24</v>
      </c>
      <c r="AB2741" t="s">
        <v>19914</v>
      </c>
      <c r="AE2741" t="s">
        <v>24</v>
      </c>
      <c r="AF2741" t="s">
        <v>19915</v>
      </c>
      <c r="AI2741" t="s">
        <v>24</v>
      </c>
      <c r="AJ2741" t="s">
        <v>123</v>
      </c>
      <c r="AM2741" t="s">
        <v>24</v>
      </c>
      <c r="AN2741" t="s">
        <v>19914</v>
      </c>
      <c r="AQ2741" t="s">
        <v>24</v>
      </c>
      <c r="AR2741" t="s">
        <v>19915</v>
      </c>
    </row>
    <row r="2742" spans="2:44" ht="16.5" customHeight="1">
      <c r="B2742" t="str">
        <f>VLOOKUP(F2742,Sheet2!C:H,6,FALSE)</f>
        <v>default</v>
      </c>
      <c r="C2742" t="str">
        <f>VLOOKUP(F2742,Sheet2!C:C,1,FALSE)</f>
        <v>Spatenblatt (ohne Stiel/Holz)</v>
      </c>
      <c r="D2742" t="s">
        <v>9156</v>
      </c>
      <c r="E2742" t="s">
        <v>23165</v>
      </c>
      <c r="F2742" t="s">
        <v>9157</v>
      </c>
      <c r="G2742" t="s">
        <v>9159</v>
      </c>
      <c r="H2742" t="s">
        <v>9158</v>
      </c>
      <c r="K2742" t="s">
        <v>59</v>
      </c>
      <c r="L2742" t="s">
        <v>25</v>
      </c>
      <c r="O2742" t="s">
        <v>1106</v>
      </c>
      <c r="P2742" t="s">
        <v>1069</v>
      </c>
      <c r="S2742" t="s">
        <v>1103</v>
      </c>
      <c r="T2742" t="s">
        <v>1067</v>
      </c>
      <c r="W2742" t="s">
        <v>59</v>
      </c>
      <c r="X2742" t="s">
        <v>25</v>
      </c>
      <c r="AA2742" t="s">
        <v>1106</v>
      </c>
      <c r="AB2742" t="s">
        <v>1069</v>
      </c>
      <c r="AE2742" t="s">
        <v>1103</v>
      </c>
      <c r="AF2742" t="s">
        <v>1067</v>
      </c>
      <c r="AI2742" t="s">
        <v>59</v>
      </c>
      <c r="AJ2742" t="s">
        <v>25</v>
      </c>
      <c r="AM2742" t="s">
        <v>1106</v>
      </c>
      <c r="AN2742" t="s">
        <v>1069</v>
      </c>
      <c r="AQ2742" t="s">
        <v>1103</v>
      </c>
      <c r="AR2742" t="s">
        <v>1067</v>
      </c>
    </row>
    <row r="2743" spans="2:44" ht="16.5" customHeight="1">
      <c r="B2743" t="str">
        <f>VLOOKUP(F2743,Sheet2!C:H,6,FALSE)</f>
        <v>default</v>
      </c>
      <c r="C2743" t="str">
        <f>VLOOKUP(F2743,Sheet2!C:C,1,FALSE)</f>
        <v>Spazierstock</v>
      </c>
      <c r="D2743" t="s">
        <v>6525</v>
      </c>
      <c r="E2743" t="s">
        <v>22063</v>
      </c>
      <c r="F2743" t="s">
        <v>6526</v>
      </c>
      <c r="G2743" t="s">
        <v>6528</v>
      </c>
      <c r="H2743" t="s">
        <v>6527</v>
      </c>
      <c r="K2743" t="s">
        <v>17</v>
      </c>
      <c r="L2743" t="s">
        <v>37</v>
      </c>
      <c r="O2743" t="s">
        <v>17</v>
      </c>
      <c r="P2743" t="s">
        <v>37</v>
      </c>
      <c r="S2743" t="s">
        <v>1184</v>
      </c>
      <c r="T2743" t="s">
        <v>1185</v>
      </c>
      <c r="W2743" t="s">
        <v>17</v>
      </c>
      <c r="X2743" t="s">
        <v>37</v>
      </c>
      <c r="AA2743" t="s">
        <v>17</v>
      </c>
      <c r="AB2743" t="s">
        <v>37</v>
      </c>
      <c r="AE2743" t="s">
        <v>1184</v>
      </c>
      <c r="AF2743" t="s">
        <v>1185</v>
      </c>
      <c r="AI2743" t="s">
        <v>17</v>
      </c>
      <c r="AJ2743" t="s">
        <v>37</v>
      </c>
      <c r="AM2743" t="s">
        <v>17</v>
      </c>
      <c r="AN2743" t="s">
        <v>37</v>
      </c>
      <c r="AQ2743" t="s">
        <v>1184</v>
      </c>
      <c r="AR2743" t="s">
        <v>1185</v>
      </c>
    </row>
    <row r="2744" spans="2:44" ht="16.5" customHeight="1">
      <c r="B2744" t="str">
        <f>VLOOKUP(F2744,Sheet2!C:H,6,FALSE)</f>
        <v>default</v>
      </c>
      <c r="C2744" t="str">
        <f>VLOOKUP(F2744,Sheet2!C:C,1,FALSE)</f>
        <v>Spazierstock (kein Holz)</v>
      </c>
      <c r="D2744" t="s">
        <v>9725</v>
      </c>
      <c r="E2744" t="s">
        <v>23390</v>
      </c>
      <c r="F2744" t="s">
        <v>9726</v>
      </c>
      <c r="G2744" t="s">
        <v>9728</v>
      </c>
      <c r="H2744" t="s">
        <v>9727</v>
      </c>
      <c r="K2744" t="s">
        <v>59</v>
      </c>
      <c r="L2744" t="s">
        <v>25</v>
      </c>
      <c r="O2744" t="s">
        <v>1106</v>
      </c>
      <c r="P2744" t="s">
        <v>1069</v>
      </c>
      <c r="S2744" t="s">
        <v>1103</v>
      </c>
      <c r="T2744" t="s">
        <v>1067</v>
      </c>
      <c r="W2744" t="s">
        <v>59</v>
      </c>
      <c r="X2744" t="s">
        <v>25</v>
      </c>
      <c r="AA2744" t="s">
        <v>1106</v>
      </c>
      <c r="AB2744" t="s">
        <v>1069</v>
      </c>
      <c r="AE2744" t="s">
        <v>1103</v>
      </c>
      <c r="AF2744" t="s">
        <v>1067</v>
      </c>
      <c r="AI2744" t="s">
        <v>59</v>
      </c>
      <c r="AJ2744" t="s">
        <v>25</v>
      </c>
      <c r="AM2744" t="s">
        <v>1106</v>
      </c>
      <c r="AN2744" t="s">
        <v>1069</v>
      </c>
      <c r="AQ2744" t="s">
        <v>1103</v>
      </c>
      <c r="AR2744" t="s">
        <v>1067</v>
      </c>
    </row>
    <row r="2745" spans="2:44" ht="16.5" customHeight="1">
      <c r="B2745" t="str">
        <f>VLOOKUP(F2745,Sheet2!C:H,6,FALSE)</f>
        <v>default</v>
      </c>
      <c r="C2745" t="str">
        <f>VLOOKUP(F2745,Sheet2!C:C,1,FALSE)</f>
        <v>Spazierstock (Metall)</v>
      </c>
      <c r="D2745" t="s">
        <v>10361</v>
      </c>
      <c r="E2745" t="s">
        <v>23649</v>
      </c>
      <c r="F2745" t="s">
        <v>10362</v>
      </c>
      <c r="G2745" t="s">
        <v>10364</v>
      </c>
      <c r="H2745" t="s">
        <v>10363</v>
      </c>
      <c r="K2745" t="s">
        <v>59</v>
      </c>
      <c r="L2745" t="s">
        <v>25</v>
      </c>
      <c r="O2745" t="s">
        <v>1106</v>
      </c>
      <c r="P2745" t="s">
        <v>1069</v>
      </c>
      <c r="S2745" t="s">
        <v>1103</v>
      </c>
      <c r="T2745" t="s">
        <v>1067</v>
      </c>
      <c r="W2745" t="s">
        <v>59</v>
      </c>
      <c r="X2745" t="s">
        <v>25</v>
      </c>
      <c r="AA2745" t="s">
        <v>1106</v>
      </c>
      <c r="AB2745" t="s">
        <v>1069</v>
      </c>
      <c r="AE2745" t="s">
        <v>1103</v>
      </c>
      <c r="AF2745" t="s">
        <v>1067</v>
      </c>
      <c r="AI2745" t="s">
        <v>59</v>
      </c>
      <c r="AJ2745" t="s">
        <v>25</v>
      </c>
      <c r="AM2745" t="s">
        <v>1106</v>
      </c>
      <c r="AN2745" t="s">
        <v>1069</v>
      </c>
      <c r="AQ2745" t="s">
        <v>1103</v>
      </c>
      <c r="AR2745" t="s">
        <v>1067</v>
      </c>
    </row>
    <row r="2746" spans="2:44" ht="16.5" customHeight="1">
      <c r="B2746" t="str">
        <f>VLOOKUP(F2746,Sheet2!C:H,6,FALSE)</f>
        <v>default,hannover</v>
      </c>
      <c r="C2746" t="str">
        <f>VLOOKUP(F2746,Sheet2!C:C,1,FALSE)</f>
        <v>Speicherbatterien für Photovoltaikanlagen (PV Anlagen)</v>
      </c>
      <c r="D2746" t="s">
        <v>20523</v>
      </c>
      <c r="E2746" t="s">
        <v>20524</v>
      </c>
      <c r="F2746" t="s">
        <v>373</v>
      </c>
      <c r="I2746" t="s">
        <v>19784</v>
      </c>
      <c r="K2746" t="s">
        <v>11879</v>
      </c>
      <c r="U2746" t="s">
        <v>19784</v>
      </c>
    </row>
    <row r="2747" spans="2:44" ht="16.5" customHeight="1">
      <c r="B2747" t="str">
        <f>VLOOKUP(F2747,Sheet2!C:H,6,FALSE)</f>
        <v>default</v>
      </c>
      <c r="C2747" t="str">
        <f>VLOOKUP(F2747,Sheet2!C:C,1,FALSE)</f>
        <v>Speicherheizgerät</v>
      </c>
      <c r="D2747" t="s">
        <v>6309</v>
      </c>
      <c r="E2747" t="s">
        <v>21956</v>
      </c>
      <c r="F2747" t="s">
        <v>6310</v>
      </c>
      <c r="G2747" t="s">
        <v>6312</v>
      </c>
      <c r="H2747" t="s">
        <v>6311</v>
      </c>
      <c r="I2747" t="s">
        <v>2497</v>
      </c>
      <c r="K2747" t="s">
        <v>20466</v>
      </c>
      <c r="L2747" t="s">
        <v>7</v>
      </c>
      <c r="M2747" t="s">
        <v>2503</v>
      </c>
      <c r="O2747" t="s">
        <v>20467</v>
      </c>
      <c r="P2747" t="s">
        <v>19919</v>
      </c>
      <c r="Q2747" t="s">
        <v>2500</v>
      </c>
      <c r="S2747" t="s">
        <v>20468</v>
      </c>
      <c r="T2747" t="s">
        <v>19920</v>
      </c>
      <c r="U2747" t="s">
        <v>2497</v>
      </c>
      <c r="W2747" t="s">
        <v>20466</v>
      </c>
      <c r="X2747" t="s">
        <v>7</v>
      </c>
      <c r="Y2747" t="s">
        <v>2503</v>
      </c>
      <c r="AA2747" t="s">
        <v>20467</v>
      </c>
      <c r="AB2747" t="s">
        <v>19919</v>
      </c>
      <c r="AC2747" t="s">
        <v>2500</v>
      </c>
      <c r="AE2747" t="s">
        <v>20468</v>
      </c>
      <c r="AF2747" t="s">
        <v>19920</v>
      </c>
      <c r="AG2747" t="s">
        <v>2497</v>
      </c>
      <c r="AI2747" t="s">
        <v>20466</v>
      </c>
      <c r="AJ2747" t="s">
        <v>7</v>
      </c>
      <c r="AK2747" t="s">
        <v>2503</v>
      </c>
      <c r="AM2747" t="s">
        <v>20467</v>
      </c>
      <c r="AN2747" t="s">
        <v>19919</v>
      </c>
      <c r="AO2747" t="s">
        <v>2500</v>
      </c>
      <c r="AQ2747" t="s">
        <v>20468</v>
      </c>
      <c r="AR2747" t="s">
        <v>19920</v>
      </c>
    </row>
    <row r="2748" spans="2:44" ht="16.5" customHeight="1">
      <c r="B2748" t="str">
        <f>VLOOKUP(F2748,Sheet2!C:H,6,FALSE)</f>
        <v>default,hannover</v>
      </c>
      <c r="C2748" t="str">
        <f>VLOOKUP(F2748,Sheet2!C:C,1,FALSE)</f>
        <v>Speichersteine</v>
      </c>
      <c r="D2748" t="s">
        <v>11635</v>
      </c>
      <c r="E2748" t="s">
        <v>24157</v>
      </c>
      <c r="F2748" t="s">
        <v>378</v>
      </c>
      <c r="G2748" t="s">
        <v>11637</v>
      </c>
      <c r="H2748" t="s">
        <v>11636</v>
      </c>
      <c r="I2748" t="s">
        <v>20665</v>
      </c>
      <c r="K2748" t="s">
        <v>20</v>
      </c>
      <c r="L2748" t="s">
        <v>154</v>
      </c>
      <c r="M2748" t="s">
        <v>20666</v>
      </c>
      <c r="O2748" t="s">
        <v>1140</v>
      </c>
      <c r="P2748" t="s">
        <v>1075</v>
      </c>
      <c r="Q2748" t="s">
        <v>20667</v>
      </c>
      <c r="S2748" t="s">
        <v>1136</v>
      </c>
      <c r="T2748" t="s">
        <v>1074</v>
      </c>
      <c r="U2748" t="s">
        <v>20665</v>
      </c>
      <c r="W2748" t="s">
        <v>20</v>
      </c>
      <c r="X2748" t="s">
        <v>154</v>
      </c>
      <c r="Y2748" t="s">
        <v>20666</v>
      </c>
      <c r="AA2748" t="s">
        <v>1140</v>
      </c>
      <c r="AB2748" t="s">
        <v>1075</v>
      </c>
      <c r="AC2748" t="s">
        <v>20667</v>
      </c>
      <c r="AE2748" t="s">
        <v>1136</v>
      </c>
      <c r="AF2748" t="s">
        <v>1074</v>
      </c>
      <c r="AG2748" t="s">
        <v>20665</v>
      </c>
      <c r="AI2748" t="s">
        <v>20</v>
      </c>
      <c r="AJ2748" t="s">
        <v>154</v>
      </c>
      <c r="AK2748" t="s">
        <v>20666</v>
      </c>
      <c r="AM2748" t="s">
        <v>1140</v>
      </c>
      <c r="AN2748" t="s">
        <v>1075</v>
      </c>
      <c r="AO2748" t="s">
        <v>20667</v>
      </c>
      <c r="AQ2748" t="s">
        <v>1136</v>
      </c>
      <c r="AR2748" t="s">
        <v>1074</v>
      </c>
    </row>
    <row r="2749" spans="2:44" ht="16.5" customHeight="1">
      <c r="B2749" t="str">
        <f>VLOOKUP(F2749,Sheet2!C:H,6,FALSE)</f>
        <v>default</v>
      </c>
      <c r="C2749" t="str">
        <f>VLOOKUP(F2749,Sheet2!C:C,1,FALSE)</f>
        <v>Speiseabfälle</v>
      </c>
      <c r="D2749" t="s">
        <v>2021</v>
      </c>
      <c r="E2749" t="s">
        <v>20284</v>
      </c>
      <c r="F2749" t="s">
        <v>2022</v>
      </c>
      <c r="G2749" t="s">
        <v>2026</v>
      </c>
      <c r="H2749" t="s">
        <v>2024</v>
      </c>
      <c r="K2749" t="s">
        <v>2023</v>
      </c>
      <c r="L2749" t="s">
        <v>37</v>
      </c>
      <c r="O2749" t="s">
        <v>2026</v>
      </c>
      <c r="P2749" t="s">
        <v>37</v>
      </c>
      <c r="S2749" t="s">
        <v>2025</v>
      </c>
      <c r="T2749" t="s">
        <v>1185</v>
      </c>
      <c r="W2749" t="s">
        <v>2023</v>
      </c>
      <c r="X2749" t="s">
        <v>37</v>
      </c>
      <c r="AA2749" t="s">
        <v>2026</v>
      </c>
      <c r="AB2749" t="s">
        <v>37</v>
      </c>
      <c r="AE2749" t="s">
        <v>2025</v>
      </c>
      <c r="AF2749" t="s">
        <v>1185</v>
      </c>
      <c r="AI2749" t="s">
        <v>2023</v>
      </c>
      <c r="AJ2749" t="s">
        <v>37</v>
      </c>
      <c r="AM2749" t="s">
        <v>2026</v>
      </c>
      <c r="AN2749" t="s">
        <v>37</v>
      </c>
      <c r="AQ2749" t="s">
        <v>2025</v>
      </c>
      <c r="AR2749" t="s">
        <v>1185</v>
      </c>
    </row>
    <row r="2750" spans="2:44" ht="16.5" customHeight="1">
      <c r="B2750" t="str">
        <f>VLOOKUP(F2750,Sheet2!C:H,6,FALSE)</f>
        <v>default</v>
      </c>
      <c r="C2750" t="str">
        <f>VLOOKUP(F2750,Sheet2!C:C,1,FALSE)</f>
        <v>Speisefette</v>
      </c>
      <c r="D2750" t="s">
        <v>10354</v>
      </c>
      <c r="E2750" t="s">
        <v>23647</v>
      </c>
      <c r="F2750" t="s">
        <v>10356</v>
      </c>
      <c r="G2750" t="s">
        <v>10357</v>
      </c>
      <c r="H2750" t="s">
        <v>8193</v>
      </c>
      <c r="I2750" t="s">
        <v>2013</v>
      </c>
      <c r="K2750" t="s">
        <v>17</v>
      </c>
      <c r="L2750" t="s">
        <v>37</v>
      </c>
      <c r="M2750" t="s">
        <v>2019</v>
      </c>
      <c r="O2750" t="s">
        <v>17</v>
      </c>
      <c r="P2750" t="s">
        <v>37</v>
      </c>
      <c r="Q2750" t="s">
        <v>2016</v>
      </c>
      <c r="S2750" t="s">
        <v>1184</v>
      </c>
      <c r="T2750" t="s">
        <v>1185</v>
      </c>
      <c r="U2750" t="s">
        <v>2013</v>
      </c>
      <c r="W2750" t="s">
        <v>17</v>
      </c>
      <c r="X2750" t="s">
        <v>37</v>
      </c>
      <c r="Y2750" t="s">
        <v>2019</v>
      </c>
      <c r="AA2750" t="s">
        <v>17</v>
      </c>
      <c r="AB2750" t="s">
        <v>37</v>
      </c>
      <c r="AC2750" t="s">
        <v>2016</v>
      </c>
      <c r="AE2750" t="s">
        <v>1184</v>
      </c>
      <c r="AF2750" t="s">
        <v>1185</v>
      </c>
      <c r="AG2750" t="s">
        <v>2013</v>
      </c>
      <c r="AI2750" t="s">
        <v>17</v>
      </c>
      <c r="AJ2750" t="s">
        <v>37</v>
      </c>
      <c r="AK2750" t="s">
        <v>2019</v>
      </c>
      <c r="AM2750" t="s">
        <v>17</v>
      </c>
      <c r="AN2750" t="s">
        <v>37</v>
      </c>
      <c r="AO2750" t="s">
        <v>2016</v>
      </c>
      <c r="AQ2750" t="s">
        <v>1184</v>
      </c>
      <c r="AR2750" t="s">
        <v>1185</v>
      </c>
    </row>
    <row r="2751" spans="2:44" ht="16.5" customHeight="1">
      <c r="B2751" t="str">
        <f>VLOOKUP(F2751,Sheet2!C:H,6,FALSE)</f>
        <v>default,berlin</v>
      </c>
      <c r="C2751" t="str">
        <f>VLOOKUP(F2751,Sheet2!C:C,1,FALSE)</f>
        <v>Speisefette, fest</v>
      </c>
      <c r="D2751" t="s">
        <v>21742</v>
      </c>
      <c r="E2751" t="s">
        <v>21743</v>
      </c>
      <c r="F2751" t="s">
        <v>12344</v>
      </c>
      <c r="K2751" t="s">
        <v>132</v>
      </c>
      <c r="L2751" t="s">
        <v>147</v>
      </c>
      <c r="AI2751" t="s">
        <v>132</v>
      </c>
      <c r="AJ2751" t="s">
        <v>12264</v>
      </c>
    </row>
    <row r="2752" spans="2:44" ht="16.5" customHeight="1">
      <c r="B2752" t="str">
        <f>VLOOKUP(F2752,Sheet2!C:H,6,FALSE)</f>
        <v>default,hannover</v>
      </c>
      <c r="C2752" t="str">
        <f>VLOOKUP(F2752,Sheet2!C:C,1,FALSE)</f>
        <v>Speiseöl</v>
      </c>
      <c r="D2752" t="s">
        <v>3644</v>
      </c>
      <c r="E2752" t="s">
        <v>20916</v>
      </c>
      <c r="F2752" t="s">
        <v>376</v>
      </c>
      <c r="G2752" t="s">
        <v>3648</v>
      </c>
      <c r="H2752" t="s">
        <v>3646</v>
      </c>
      <c r="I2752" t="s">
        <v>20917</v>
      </c>
      <c r="K2752" t="s">
        <v>17</v>
      </c>
      <c r="L2752" t="s">
        <v>37</v>
      </c>
      <c r="M2752" t="s">
        <v>3649</v>
      </c>
      <c r="O2752" t="s">
        <v>17</v>
      </c>
      <c r="P2752" t="s">
        <v>37</v>
      </c>
      <c r="Q2752" t="s">
        <v>3647</v>
      </c>
      <c r="S2752" t="s">
        <v>1184</v>
      </c>
      <c r="T2752" t="s">
        <v>1185</v>
      </c>
      <c r="U2752" t="s">
        <v>20917</v>
      </c>
      <c r="W2752" t="s">
        <v>17</v>
      </c>
      <c r="X2752" t="s">
        <v>37</v>
      </c>
      <c r="Y2752" t="s">
        <v>3649</v>
      </c>
      <c r="AA2752" t="s">
        <v>17</v>
      </c>
      <c r="AB2752" t="s">
        <v>37</v>
      </c>
      <c r="AC2752" t="s">
        <v>3647</v>
      </c>
      <c r="AE2752" t="s">
        <v>1184</v>
      </c>
      <c r="AF2752" t="s">
        <v>1185</v>
      </c>
      <c r="AG2752" t="s">
        <v>20917</v>
      </c>
      <c r="AI2752" t="s">
        <v>17</v>
      </c>
      <c r="AJ2752" t="s">
        <v>37</v>
      </c>
      <c r="AK2752" t="s">
        <v>3649</v>
      </c>
      <c r="AM2752" t="s">
        <v>17</v>
      </c>
      <c r="AN2752" t="s">
        <v>37</v>
      </c>
      <c r="AO2752" t="s">
        <v>3647</v>
      </c>
      <c r="AQ2752" t="s">
        <v>1184</v>
      </c>
      <c r="AR2752" t="s">
        <v>1185</v>
      </c>
    </row>
    <row r="2753" spans="2:44" ht="16.5" customHeight="1">
      <c r="B2753" t="str">
        <f>VLOOKUP(F2753,Sheet2!C:H,6,FALSE)</f>
        <v>default</v>
      </c>
      <c r="C2753" t="str">
        <f>VLOOKUP(F2753,Sheet2!C:C,1,FALSE)</f>
        <v>Speiseöl (Kleinmengen, im Behälter)</v>
      </c>
      <c r="D2753" t="s">
        <v>3824</v>
      </c>
      <c r="E2753" t="s">
        <v>20976</v>
      </c>
      <c r="F2753" t="s">
        <v>3825</v>
      </c>
      <c r="G2753" t="s">
        <v>3829</v>
      </c>
      <c r="H2753" t="s">
        <v>3827</v>
      </c>
      <c r="I2753" t="s">
        <v>3826</v>
      </c>
      <c r="K2753" t="s">
        <v>17</v>
      </c>
      <c r="L2753" t="s">
        <v>37</v>
      </c>
      <c r="M2753" t="s">
        <v>3830</v>
      </c>
      <c r="O2753" t="s">
        <v>17</v>
      </c>
      <c r="P2753" t="s">
        <v>37</v>
      </c>
      <c r="Q2753" t="s">
        <v>3828</v>
      </c>
      <c r="S2753" t="s">
        <v>1184</v>
      </c>
      <c r="T2753" t="s">
        <v>1185</v>
      </c>
      <c r="U2753" t="s">
        <v>3826</v>
      </c>
      <c r="W2753" t="s">
        <v>17</v>
      </c>
      <c r="X2753" t="s">
        <v>37</v>
      </c>
      <c r="Y2753" t="s">
        <v>3830</v>
      </c>
      <c r="AA2753" t="s">
        <v>17</v>
      </c>
      <c r="AB2753" t="s">
        <v>37</v>
      </c>
      <c r="AC2753" t="s">
        <v>3828</v>
      </c>
      <c r="AE2753" t="s">
        <v>1184</v>
      </c>
      <c r="AF2753" t="s">
        <v>1185</v>
      </c>
      <c r="AG2753" t="s">
        <v>3826</v>
      </c>
      <c r="AI2753" t="s">
        <v>17</v>
      </c>
      <c r="AJ2753" t="s">
        <v>37</v>
      </c>
      <c r="AK2753" t="s">
        <v>3830</v>
      </c>
      <c r="AM2753" t="s">
        <v>17</v>
      </c>
      <c r="AN2753" t="s">
        <v>37</v>
      </c>
      <c r="AO2753" t="s">
        <v>3828</v>
      </c>
      <c r="AQ2753" t="s">
        <v>1184</v>
      </c>
      <c r="AR2753" t="s">
        <v>1185</v>
      </c>
    </row>
    <row r="2754" spans="2:44" ht="16.5" customHeight="1">
      <c r="B2754" t="str">
        <f>VLOOKUP(F2754,Sheet2!C:H,6,FALSE)</f>
        <v>default</v>
      </c>
      <c r="C2754" t="str">
        <f>VLOOKUP(F2754,Sheet2!C:C,1,FALSE)</f>
        <v>Speiseöldose, -kunststoffflasche (Pflanzenöle zum Kochen)</v>
      </c>
      <c r="D2754" t="s">
        <v>2449</v>
      </c>
      <c r="E2754" t="s">
        <v>20449</v>
      </c>
      <c r="F2754" t="s">
        <v>2450</v>
      </c>
      <c r="G2754" t="s">
        <v>2452</v>
      </c>
      <c r="H2754" t="s">
        <v>2451</v>
      </c>
      <c r="K2754" t="s">
        <v>59</v>
      </c>
      <c r="L2754" t="s">
        <v>19903</v>
      </c>
      <c r="O2754" t="s">
        <v>1106</v>
      </c>
      <c r="P2754" t="s">
        <v>19904</v>
      </c>
      <c r="S2754" t="s">
        <v>1103</v>
      </c>
      <c r="T2754" t="s">
        <v>19905</v>
      </c>
      <c r="W2754" t="s">
        <v>59</v>
      </c>
      <c r="X2754" t="s">
        <v>19903</v>
      </c>
      <c r="AA2754" t="s">
        <v>1106</v>
      </c>
      <c r="AB2754" t="s">
        <v>19904</v>
      </c>
      <c r="AE2754" t="s">
        <v>1103</v>
      </c>
      <c r="AF2754" t="s">
        <v>19905</v>
      </c>
      <c r="AI2754" t="s">
        <v>59</v>
      </c>
      <c r="AJ2754" t="s">
        <v>19903</v>
      </c>
      <c r="AM2754" t="s">
        <v>1106</v>
      </c>
      <c r="AN2754" t="s">
        <v>19904</v>
      </c>
      <c r="AQ2754" t="s">
        <v>1103</v>
      </c>
      <c r="AR2754" t="s">
        <v>19905</v>
      </c>
    </row>
    <row r="2755" spans="2:44" ht="16.5" customHeight="1">
      <c r="B2755" t="str">
        <f>VLOOKUP(F2755,Sheet2!C:H,6,FALSE)</f>
        <v>default,berlin</v>
      </c>
      <c r="C2755" t="str">
        <f>VLOOKUP(F2755,Sheet2!C:C,1,FALSE)</f>
        <v>Speiseöle</v>
      </c>
      <c r="D2755" t="s">
        <v>8190</v>
      </c>
      <c r="E2755" t="s">
        <v>22764</v>
      </c>
      <c r="F2755" t="s">
        <v>8192</v>
      </c>
      <c r="G2755" t="s">
        <v>8195</v>
      </c>
      <c r="H2755" t="s">
        <v>8193</v>
      </c>
      <c r="I2755" t="s">
        <v>7187</v>
      </c>
      <c r="K2755" t="s">
        <v>17</v>
      </c>
      <c r="L2755" t="s">
        <v>37</v>
      </c>
      <c r="M2755" t="s">
        <v>7191</v>
      </c>
      <c r="O2755" t="s">
        <v>17</v>
      </c>
      <c r="P2755" t="s">
        <v>37</v>
      </c>
      <c r="Q2755" t="s">
        <v>8194</v>
      </c>
      <c r="S2755" t="s">
        <v>1184</v>
      </c>
      <c r="T2755" t="s">
        <v>1185</v>
      </c>
      <c r="U2755" t="s">
        <v>7187</v>
      </c>
      <c r="W2755" t="s">
        <v>17</v>
      </c>
      <c r="X2755" t="s">
        <v>37</v>
      </c>
      <c r="Y2755" t="s">
        <v>7191</v>
      </c>
      <c r="AA2755" t="s">
        <v>17</v>
      </c>
      <c r="AB2755" t="s">
        <v>37</v>
      </c>
      <c r="AC2755" t="s">
        <v>8194</v>
      </c>
      <c r="AE2755" t="s">
        <v>1184</v>
      </c>
      <c r="AF2755" t="s">
        <v>1185</v>
      </c>
      <c r="AG2755" t="s">
        <v>7187</v>
      </c>
      <c r="AI2755" t="s">
        <v>17</v>
      </c>
      <c r="AJ2755" t="s">
        <v>37</v>
      </c>
      <c r="AK2755" t="s">
        <v>7191</v>
      </c>
      <c r="AM2755" t="s">
        <v>17</v>
      </c>
      <c r="AN2755" t="s">
        <v>37</v>
      </c>
      <c r="AO2755" t="s">
        <v>8194</v>
      </c>
      <c r="AQ2755" t="s">
        <v>1184</v>
      </c>
      <c r="AR2755" t="s">
        <v>1185</v>
      </c>
    </row>
    <row r="2756" spans="2:44" ht="16.5" customHeight="1">
      <c r="B2756" t="str">
        <f>VLOOKUP(F2756,Sheet2!C:H,6,FALSE)</f>
        <v>default,berlin</v>
      </c>
      <c r="C2756" t="str">
        <f>VLOOKUP(F2756,Sheet2!C:C,1,FALSE)</f>
        <v>Speisereste</v>
      </c>
      <c r="D2756" t="s">
        <v>23740</v>
      </c>
      <c r="E2756" t="s">
        <v>22432</v>
      </c>
      <c r="F2756" t="s">
        <v>12346</v>
      </c>
      <c r="K2756" t="s">
        <v>132</v>
      </c>
      <c r="L2756" t="s">
        <v>147</v>
      </c>
      <c r="AI2756" t="s">
        <v>132</v>
      </c>
      <c r="AJ2756" t="s">
        <v>12264</v>
      </c>
    </row>
    <row r="2757" spans="2:44" ht="16.5" customHeight="1">
      <c r="B2757" t="str">
        <f>VLOOKUP(F2757,Sheet2!C:H,6,FALSE)</f>
        <v>default,hannover</v>
      </c>
      <c r="C2757" t="str">
        <f>VLOOKUP(F2757,Sheet2!C:C,1,FALSE)</f>
        <v>Sperrabfall</v>
      </c>
      <c r="D2757" t="s">
        <v>9176</v>
      </c>
      <c r="E2757" t="s">
        <v>23175</v>
      </c>
      <c r="F2757" t="s">
        <v>24</v>
      </c>
      <c r="G2757" t="s">
        <v>24</v>
      </c>
      <c r="H2757" t="s">
        <v>24</v>
      </c>
      <c r="I2757" t="s">
        <v>19923</v>
      </c>
      <c r="K2757" t="s">
        <v>24</v>
      </c>
      <c r="L2757" t="s">
        <v>123</v>
      </c>
      <c r="M2757" t="s">
        <v>1151</v>
      </c>
      <c r="O2757" t="s">
        <v>24</v>
      </c>
      <c r="P2757" t="s">
        <v>19914</v>
      </c>
      <c r="Q2757" t="s">
        <v>1659</v>
      </c>
      <c r="S2757" t="s">
        <v>24</v>
      </c>
      <c r="T2757" t="s">
        <v>19915</v>
      </c>
      <c r="U2757" t="s">
        <v>19923</v>
      </c>
      <c r="W2757" t="s">
        <v>24</v>
      </c>
      <c r="X2757" t="s">
        <v>123</v>
      </c>
      <c r="Y2757" t="s">
        <v>1151</v>
      </c>
      <c r="AA2757" t="s">
        <v>24</v>
      </c>
      <c r="AB2757" t="s">
        <v>19914</v>
      </c>
      <c r="AC2757" t="s">
        <v>1659</v>
      </c>
      <c r="AE2757" t="s">
        <v>24</v>
      </c>
      <c r="AF2757" t="s">
        <v>19915</v>
      </c>
      <c r="AG2757" t="s">
        <v>19923</v>
      </c>
      <c r="AI2757" t="s">
        <v>24</v>
      </c>
      <c r="AJ2757" t="s">
        <v>123</v>
      </c>
      <c r="AK2757" t="s">
        <v>1151</v>
      </c>
      <c r="AM2757" t="s">
        <v>24</v>
      </c>
      <c r="AN2757" t="s">
        <v>19914</v>
      </c>
      <c r="AO2757" t="s">
        <v>1659</v>
      </c>
      <c r="AQ2757" t="s">
        <v>24</v>
      </c>
      <c r="AR2757" t="s">
        <v>19915</v>
      </c>
    </row>
    <row r="2758" spans="2:44" ht="16.5" customHeight="1">
      <c r="B2758" t="str">
        <f>VLOOKUP(F2758,Sheet2!C:H,6,FALSE)</f>
        <v>default</v>
      </c>
      <c r="C2758" t="str">
        <f>VLOOKUP(F2758,Sheet2!C:C,1,FALSE)</f>
        <v>Sperrholz</v>
      </c>
      <c r="D2758" t="s">
        <v>3473</v>
      </c>
      <c r="E2758" t="s">
        <v>20848</v>
      </c>
      <c r="F2758" t="s">
        <v>3474</v>
      </c>
      <c r="G2758" t="s">
        <v>3476</v>
      </c>
      <c r="H2758" t="s">
        <v>3475</v>
      </c>
      <c r="K2758" t="s">
        <v>1209</v>
      </c>
      <c r="L2758" t="s">
        <v>25</v>
      </c>
      <c r="O2758" t="s">
        <v>1215</v>
      </c>
      <c r="P2758" t="s">
        <v>1069</v>
      </c>
      <c r="S2758" t="s">
        <v>1212</v>
      </c>
      <c r="T2758" t="s">
        <v>1067</v>
      </c>
      <c r="W2758" t="s">
        <v>1209</v>
      </c>
      <c r="X2758" t="s">
        <v>25</v>
      </c>
      <c r="AA2758" t="s">
        <v>1215</v>
      </c>
      <c r="AB2758" t="s">
        <v>1069</v>
      </c>
      <c r="AE2758" t="s">
        <v>1212</v>
      </c>
      <c r="AF2758" t="s">
        <v>1067</v>
      </c>
      <c r="AI2758" t="s">
        <v>1209</v>
      </c>
      <c r="AJ2758" t="s">
        <v>25</v>
      </c>
      <c r="AM2758" t="s">
        <v>1215</v>
      </c>
      <c r="AN2758" t="s">
        <v>1069</v>
      </c>
      <c r="AQ2758" t="s">
        <v>1212</v>
      </c>
      <c r="AR2758" t="s">
        <v>1067</v>
      </c>
    </row>
    <row r="2759" spans="2:44" ht="16.5" customHeight="1">
      <c r="B2759" t="str">
        <f>VLOOKUP(F2759,Sheet2!C:H,6,FALSE)</f>
        <v>default</v>
      </c>
      <c r="C2759" t="str">
        <f>VLOOKUP(F2759,Sheet2!C:C,1,FALSE)</f>
        <v>sperriger Haushaltsgegenstand</v>
      </c>
      <c r="D2759" t="s">
        <v>10237</v>
      </c>
      <c r="E2759" t="s">
        <v>23606</v>
      </c>
      <c r="F2759" t="s">
        <v>10238</v>
      </c>
      <c r="G2759" t="s">
        <v>10240</v>
      </c>
      <c r="H2759" t="s">
        <v>10239</v>
      </c>
      <c r="K2759" t="s">
        <v>24</v>
      </c>
      <c r="L2759" t="s">
        <v>123</v>
      </c>
      <c r="O2759" t="s">
        <v>24</v>
      </c>
      <c r="P2759" t="s">
        <v>19914</v>
      </c>
      <c r="S2759" t="s">
        <v>24</v>
      </c>
      <c r="T2759" t="s">
        <v>19915</v>
      </c>
      <c r="W2759" t="s">
        <v>24</v>
      </c>
      <c r="X2759" t="s">
        <v>123</v>
      </c>
      <c r="AA2759" t="s">
        <v>24</v>
      </c>
      <c r="AB2759" t="s">
        <v>19914</v>
      </c>
      <c r="AE2759" t="s">
        <v>24</v>
      </c>
      <c r="AF2759" t="s">
        <v>19915</v>
      </c>
      <c r="AI2759" t="s">
        <v>24</v>
      </c>
      <c r="AJ2759" t="s">
        <v>123</v>
      </c>
      <c r="AM2759" t="s">
        <v>24</v>
      </c>
      <c r="AN2759" t="s">
        <v>19914</v>
      </c>
      <c r="AQ2759" t="s">
        <v>24</v>
      </c>
      <c r="AR2759" t="s">
        <v>19915</v>
      </c>
    </row>
    <row r="2760" spans="2:44" ht="16.5" customHeight="1">
      <c r="B2760" t="str">
        <f>VLOOKUP(F2760,Sheet2!C:H,6,FALSE)</f>
        <v>default</v>
      </c>
      <c r="C2760" t="str">
        <f>VLOOKUP(F2760,Sheet2!C:C,1,FALSE)</f>
        <v>Sperrmüllsammlung</v>
      </c>
      <c r="D2760" t="s">
        <v>5467</v>
      </c>
      <c r="E2760" t="s">
        <v>21641</v>
      </c>
      <c r="F2760" t="s">
        <v>5468</v>
      </c>
      <c r="G2760" t="s">
        <v>5470</v>
      </c>
      <c r="H2760" t="s">
        <v>5469</v>
      </c>
      <c r="K2760" t="s">
        <v>24</v>
      </c>
      <c r="L2760" t="s">
        <v>123</v>
      </c>
      <c r="O2760" t="s">
        <v>24</v>
      </c>
      <c r="P2760" t="s">
        <v>19914</v>
      </c>
      <c r="S2760" t="s">
        <v>24</v>
      </c>
      <c r="T2760" t="s">
        <v>19915</v>
      </c>
      <c r="W2760" t="s">
        <v>24</v>
      </c>
      <c r="X2760" t="s">
        <v>123</v>
      </c>
      <c r="AA2760" t="s">
        <v>24</v>
      </c>
      <c r="AB2760" t="s">
        <v>19914</v>
      </c>
      <c r="AE2760" t="s">
        <v>24</v>
      </c>
      <c r="AF2760" t="s">
        <v>19915</v>
      </c>
      <c r="AI2760" t="s">
        <v>24</v>
      </c>
      <c r="AJ2760" t="s">
        <v>123</v>
      </c>
      <c r="AM2760" t="s">
        <v>24</v>
      </c>
      <c r="AN2760" t="s">
        <v>19914</v>
      </c>
      <c r="AQ2760" t="s">
        <v>24</v>
      </c>
      <c r="AR2760" t="s">
        <v>19915</v>
      </c>
    </row>
    <row r="2761" spans="2:44" ht="16.5" customHeight="1">
      <c r="B2761" t="str">
        <f>VLOOKUP(F2761,Sheet2!C:H,6,FALSE)</f>
        <v>default,berlin</v>
      </c>
      <c r="C2761" t="str">
        <f>VLOOKUP(F2761,Sheet2!C:C,1,FALSE)</f>
        <v>Spiegel</v>
      </c>
      <c r="D2761" t="s">
        <v>9786</v>
      </c>
      <c r="E2761" t="s">
        <v>23409</v>
      </c>
      <c r="F2761" t="s">
        <v>9788</v>
      </c>
      <c r="G2761" t="s">
        <v>9788</v>
      </c>
      <c r="H2761" t="s">
        <v>9788</v>
      </c>
      <c r="I2761" t="s">
        <v>9789</v>
      </c>
      <c r="K2761" t="s">
        <v>24</v>
      </c>
      <c r="L2761" t="s">
        <v>123</v>
      </c>
      <c r="M2761" t="s">
        <v>9791</v>
      </c>
      <c r="O2761" t="s">
        <v>24</v>
      </c>
      <c r="P2761" t="s">
        <v>19914</v>
      </c>
      <c r="Q2761" t="s">
        <v>9790</v>
      </c>
      <c r="S2761" t="s">
        <v>24</v>
      </c>
      <c r="T2761" t="s">
        <v>19915</v>
      </c>
      <c r="U2761" t="s">
        <v>9789</v>
      </c>
      <c r="W2761" t="s">
        <v>24</v>
      </c>
      <c r="X2761" t="s">
        <v>123</v>
      </c>
      <c r="Y2761" t="s">
        <v>9791</v>
      </c>
      <c r="AA2761" t="s">
        <v>24</v>
      </c>
      <c r="AB2761" t="s">
        <v>19914</v>
      </c>
      <c r="AC2761" t="s">
        <v>9790</v>
      </c>
      <c r="AE2761" t="s">
        <v>24</v>
      </c>
      <c r="AF2761" t="s">
        <v>19915</v>
      </c>
      <c r="AG2761" t="s">
        <v>9789</v>
      </c>
      <c r="AI2761" t="s">
        <v>24</v>
      </c>
      <c r="AJ2761" t="s">
        <v>123</v>
      </c>
      <c r="AK2761" t="s">
        <v>9791</v>
      </c>
      <c r="AM2761" t="s">
        <v>24</v>
      </c>
      <c r="AN2761" t="s">
        <v>19914</v>
      </c>
      <c r="AO2761" t="s">
        <v>9790</v>
      </c>
      <c r="AQ2761" t="s">
        <v>24</v>
      </c>
      <c r="AR2761" t="s">
        <v>19915</v>
      </c>
    </row>
    <row r="2762" spans="2:44" ht="16.5" customHeight="1">
      <c r="B2762" t="str">
        <f>VLOOKUP(F2762,Sheet2!C:H,6,FALSE)</f>
        <v>default,hannover</v>
      </c>
      <c r="C2762" t="str">
        <f>VLOOKUP(F2762,Sheet2!C:C,1,FALSE)</f>
        <v>Spiegelglas</v>
      </c>
      <c r="D2762" t="s">
        <v>8048</v>
      </c>
      <c r="E2762" t="s">
        <v>22716</v>
      </c>
      <c r="F2762" t="s">
        <v>375</v>
      </c>
      <c r="G2762" t="s">
        <v>8050</v>
      </c>
      <c r="H2762" t="s">
        <v>8049</v>
      </c>
      <c r="I2762" t="s">
        <v>19930</v>
      </c>
      <c r="K2762" t="s">
        <v>17</v>
      </c>
      <c r="L2762" t="s">
        <v>37</v>
      </c>
      <c r="M2762" t="s">
        <v>1187</v>
      </c>
      <c r="O2762" t="s">
        <v>17</v>
      </c>
      <c r="P2762" t="s">
        <v>37</v>
      </c>
      <c r="Q2762" t="s">
        <v>19931</v>
      </c>
      <c r="S2762" t="s">
        <v>1184</v>
      </c>
      <c r="T2762" t="s">
        <v>1185</v>
      </c>
      <c r="U2762" t="s">
        <v>19930</v>
      </c>
      <c r="W2762" t="s">
        <v>17</v>
      </c>
      <c r="X2762" t="s">
        <v>37</v>
      </c>
      <c r="Y2762" t="s">
        <v>1187</v>
      </c>
      <c r="AA2762" t="s">
        <v>17</v>
      </c>
      <c r="AB2762" t="s">
        <v>37</v>
      </c>
      <c r="AC2762" t="s">
        <v>19931</v>
      </c>
      <c r="AE2762" t="s">
        <v>1184</v>
      </c>
      <c r="AF2762" t="s">
        <v>1185</v>
      </c>
      <c r="AG2762" t="s">
        <v>19930</v>
      </c>
      <c r="AI2762" t="s">
        <v>17</v>
      </c>
      <c r="AJ2762" t="s">
        <v>37</v>
      </c>
      <c r="AK2762" t="s">
        <v>1187</v>
      </c>
      <c r="AM2762" t="s">
        <v>17</v>
      </c>
      <c r="AN2762" t="s">
        <v>37</v>
      </c>
      <c r="AO2762" t="s">
        <v>19931</v>
      </c>
      <c r="AQ2762" t="s">
        <v>1184</v>
      </c>
      <c r="AR2762" t="s">
        <v>1185</v>
      </c>
    </row>
    <row r="2763" spans="2:44" ht="16.5" customHeight="1">
      <c r="B2763" t="str">
        <f>VLOOKUP(F2763,Sheet2!C:H,6,FALSE)</f>
        <v>default,berlin</v>
      </c>
      <c r="C2763" t="str">
        <f>VLOOKUP(F2763,Sheet2!C:C,1,FALSE)</f>
        <v>Spiegelscherben</v>
      </c>
      <c r="D2763" t="s">
        <v>21686</v>
      </c>
      <c r="E2763" t="s">
        <v>21687</v>
      </c>
      <c r="F2763" t="s">
        <v>12826</v>
      </c>
      <c r="I2763" t="s">
        <v>19522</v>
      </c>
      <c r="K2763" t="s">
        <v>17</v>
      </c>
      <c r="L2763" t="s">
        <v>6400</v>
      </c>
      <c r="AG2763" t="s">
        <v>19522</v>
      </c>
      <c r="AI2763" t="s">
        <v>11336</v>
      </c>
      <c r="AJ2763" t="s">
        <v>13647</v>
      </c>
    </row>
    <row r="2764" spans="2:44" ht="16.5" customHeight="1">
      <c r="B2764" t="str">
        <f>VLOOKUP(F2764,Sheet2!C:H,6,FALSE)</f>
        <v>default,hannover</v>
      </c>
      <c r="C2764" t="str">
        <f>VLOOKUP(F2764,Sheet2!C:C,1,FALSE)</f>
        <v>Spiegelschrank</v>
      </c>
      <c r="D2764" t="s">
        <v>11062</v>
      </c>
      <c r="E2764" t="s">
        <v>23913</v>
      </c>
      <c r="F2764" t="s">
        <v>371</v>
      </c>
      <c r="G2764" t="s">
        <v>11065</v>
      </c>
      <c r="H2764" t="s">
        <v>11063</v>
      </c>
      <c r="I2764" t="s">
        <v>372</v>
      </c>
      <c r="K2764" t="s">
        <v>24</v>
      </c>
      <c r="L2764" t="s">
        <v>123</v>
      </c>
      <c r="M2764" t="s">
        <v>11066</v>
      </c>
      <c r="O2764" t="s">
        <v>24</v>
      </c>
      <c r="P2764" t="s">
        <v>19914</v>
      </c>
      <c r="Q2764" t="s">
        <v>11064</v>
      </c>
      <c r="S2764" t="s">
        <v>24</v>
      </c>
      <c r="T2764" t="s">
        <v>19915</v>
      </c>
      <c r="U2764" t="s">
        <v>372</v>
      </c>
      <c r="W2764" t="s">
        <v>24</v>
      </c>
      <c r="X2764" t="s">
        <v>123</v>
      </c>
      <c r="Y2764" t="s">
        <v>11066</v>
      </c>
      <c r="AA2764" t="s">
        <v>24</v>
      </c>
      <c r="AB2764" t="s">
        <v>19914</v>
      </c>
      <c r="AC2764" t="s">
        <v>11064</v>
      </c>
      <c r="AE2764" t="s">
        <v>24</v>
      </c>
      <c r="AF2764" t="s">
        <v>19915</v>
      </c>
      <c r="AG2764" t="s">
        <v>372</v>
      </c>
      <c r="AI2764" t="s">
        <v>24</v>
      </c>
      <c r="AJ2764" t="s">
        <v>123</v>
      </c>
      <c r="AK2764" t="s">
        <v>11066</v>
      </c>
      <c r="AM2764" t="s">
        <v>24</v>
      </c>
      <c r="AN2764" t="s">
        <v>19914</v>
      </c>
      <c r="AO2764" t="s">
        <v>11064</v>
      </c>
      <c r="AQ2764" t="s">
        <v>24</v>
      </c>
      <c r="AR2764" t="s">
        <v>19915</v>
      </c>
    </row>
    <row r="2765" spans="2:44" ht="16.5" customHeight="1">
      <c r="B2765" t="str">
        <f>VLOOKUP(F2765,Sheet2!C:H,6,FALSE)</f>
        <v>default,hannover</v>
      </c>
      <c r="C2765" t="str">
        <f>VLOOKUP(F2765,Sheet2!C:C,1,FALSE)</f>
        <v>Spielautomat</v>
      </c>
      <c r="D2765" t="s">
        <v>5284</v>
      </c>
      <c r="E2765" t="s">
        <v>21574</v>
      </c>
      <c r="F2765" t="s">
        <v>369</v>
      </c>
      <c r="G2765" t="s">
        <v>4854</v>
      </c>
      <c r="H2765" t="s">
        <v>4852</v>
      </c>
      <c r="I2765" t="s">
        <v>4851</v>
      </c>
      <c r="K2765" t="s">
        <v>45</v>
      </c>
      <c r="L2765" t="s">
        <v>20626</v>
      </c>
      <c r="M2765" t="s">
        <v>4855</v>
      </c>
      <c r="O2765" t="s">
        <v>1068</v>
      </c>
      <c r="P2765" t="s">
        <v>20627</v>
      </c>
      <c r="Q2765" t="s">
        <v>4853</v>
      </c>
      <c r="S2765" t="s">
        <v>1066</v>
      </c>
      <c r="T2765" t="s">
        <v>20628</v>
      </c>
      <c r="U2765" t="s">
        <v>4851</v>
      </c>
      <c r="W2765" t="s">
        <v>45</v>
      </c>
      <c r="X2765" t="s">
        <v>20626</v>
      </c>
      <c r="Y2765" t="s">
        <v>4855</v>
      </c>
      <c r="AA2765" t="s">
        <v>1068</v>
      </c>
      <c r="AB2765" t="s">
        <v>20627</v>
      </c>
      <c r="AC2765" t="s">
        <v>4853</v>
      </c>
      <c r="AE2765" t="s">
        <v>1066</v>
      </c>
      <c r="AF2765" t="s">
        <v>20628</v>
      </c>
      <c r="AG2765" t="s">
        <v>4851</v>
      </c>
      <c r="AI2765" t="s">
        <v>45</v>
      </c>
      <c r="AJ2765" t="s">
        <v>20626</v>
      </c>
      <c r="AK2765" t="s">
        <v>4855</v>
      </c>
      <c r="AM2765" t="s">
        <v>1068</v>
      </c>
      <c r="AN2765" t="s">
        <v>20627</v>
      </c>
      <c r="AO2765" t="s">
        <v>4853</v>
      </c>
      <c r="AQ2765" t="s">
        <v>1066</v>
      </c>
      <c r="AR2765" t="s">
        <v>20628</v>
      </c>
    </row>
    <row r="2766" spans="2:44" ht="16.5" customHeight="1">
      <c r="B2766" t="str">
        <f>VLOOKUP(F2766,Sheet2!C:H,6,FALSE)</f>
        <v>default</v>
      </c>
      <c r="C2766" t="str">
        <f>VLOOKUP(F2766,Sheet2!C:C,1,FALSE)</f>
        <v>Spielekonsole</v>
      </c>
      <c r="D2766" t="s">
        <v>11783</v>
      </c>
      <c r="E2766" t="s">
        <v>24227</v>
      </c>
      <c r="F2766" t="s">
        <v>11784</v>
      </c>
      <c r="G2766" t="s">
        <v>11786</v>
      </c>
      <c r="H2766" t="s">
        <v>11785</v>
      </c>
      <c r="K2766" t="s">
        <v>45</v>
      </c>
      <c r="L2766" t="s">
        <v>25</v>
      </c>
      <c r="O2766" t="s">
        <v>1068</v>
      </c>
      <c r="P2766" t="s">
        <v>1069</v>
      </c>
      <c r="S2766" t="s">
        <v>1066</v>
      </c>
      <c r="T2766" t="s">
        <v>1067</v>
      </c>
      <c r="W2766" t="s">
        <v>45</v>
      </c>
      <c r="X2766" t="s">
        <v>25</v>
      </c>
      <c r="AA2766" t="s">
        <v>1068</v>
      </c>
      <c r="AB2766" t="s">
        <v>1069</v>
      </c>
      <c r="AE2766" t="s">
        <v>1066</v>
      </c>
      <c r="AF2766" t="s">
        <v>1067</v>
      </c>
      <c r="AI2766" t="s">
        <v>45</v>
      </c>
      <c r="AJ2766" t="s">
        <v>25</v>
      </c>
      <c r="AM2766" t="s">
        <v>1068</v>
      </c>
      <c r="AN2766" t="s">
        <v>1069</v>
      </c>
      <c r="AQ2766" t="s">
        <v>1066</v>
      </c>
      <c r="AR2766" t="s">
        <v>1067</v>
      </c>
    </row>
    <row r="2767" spans="2:44" ht="16.5" customHeight="1">
      <c r="B2767" t="str">
        <f>VLOOKUP(F2767,Sheet2!C:H,6,FALSE)</f>
        <v>default,berlin</v>
      </c>
      <c r="C2767" t="str">
        <f>VLOOKUP(F2767,Sheet2!C:C,1,FALSE)</f>
        <v>Spielkarten</v>
      </c>
      <c r="D2767" t="s">
        <v>22491</v>
      </c>
      <c r="E2767" t="s">
        <v>22492</v>
      </c>
      <c r="F2767" t="s">
        <v>13160</v>
      </c>
      <c r="I2767" t="s">
        <v>19529</v>
      </c>
      <c r="K2767" t="s">
        <v>140</v>
      </c>
      <c r="L2767" t="s">
        <v>13688</v>
      </c>
      <c r="AG2767" t="s">
        <v>19529</v>
      </c>
      <c r="AI2767" t="s">
        <v>13115</v>
      </c>
      <c r="AJ2767" t="s">
        <v>13650</v>
      </c>
    </row>
    <row r="2768" spans="2:44" ht="16.5" customHeight="1">
      <c r="B2768" t="str">
        <f>VLOOKUP(F2768,Sheet2!C:H,6,FALSE)</f>
        <v>default,hannover</v>
      </c>
      <c r="C2768" t="str">
        <f>VLOOKUP(F2768,Sheet2!C:C,1,FALSE)</f>
        <v>Spielsand</v>
      </c>
      <c r="D2768" t="s">
        <v>22547</v>
      </c>
      <c r="E2768" t="s">
        <v>22548</v>
      </c>
      <c r="F2768" t="s">
        <v>368</v>
      </c>
      <c r="I2768" t="s">
        <v>19645</v>
      </c>
      <c r="K2768" t="s">
        <v>11879</v>
      </c>
      <c r="L2768" t="s">
        <v>154</v>
      </c>
      <c r="U2768" t="s">
        <v>19645</v>
      </c>
      <c r="X2768" t="s">
        <v>154</v>
      </c>
    </row>
    <row r="2769" spans="2:44" ht="16.5" customHeight="1">
      <c r="B2769" t="str">
        <f>VLOOKUP(F2769,Sheet2!C:H,6,FALSE)</f>
        <v>default,hannover</v>
      </c>
      <c r="C2769" t="str">
        <f>VLOOKUP(F2769,Sheet2!C:C,1,FALSE)</f>
        <v>Spielzeug</v>
      </c>
      <c r="D2769" t="s">
        <v>7452</v>
      </c>
      <c r="E2769" t="s">
        <v>22459</v>
      </c>
      <c r="F2769" t="s">
        <v>361</v>
      </c>
      <c r="G2769" t="s">
        <v>7455</v>
      </c>
      <c r="H2769" t="s">
        <v>7454</v>
      </c>
      <c r="I2769" t="s">
        <v>21884</v>
      </c>
      <c r="K2769" t="s">
        <v>17</v>
      </c>
      <c r="L2769" t="s">
        <v>37</v>
      </c>
      <c r="M2769" t="s">
        <v>6125</v>
      </c>
      <c r="O2769" t="s">
        <v>17</v>
      </c>
      <c r="P2769" t="s">
        <v>37</v>
      </c>
      <c r="Q2769" t="s">
        <v>6123</v>
      </c>
      <c r="S2769" t="s">
        <v>1184</v>
      </c>
      <c r="T2769" t="s">
        <v>1185</v>
      </c>
      <c r="U2769" t="s">
        <v>21884</v>
      </c>
      <c r="W2769" t="s">
        <v>17</v>
      </c>
      <c r="X2769" t="s">
        <v>37</v>
      </c>
      <c r="Y2769" t="s">
        <v>6125</v>
      </c>
      <c r="AA2769" t="s">
        <v>17</v>
      </c>
      <c r="AB2769" t="s">
        <v>37</v>
      </c>
      <c r="AC2769" t="s">
        <v>6123</v>
      </c>
      <c r="AE2769" t="s">
        <v>1184</v>
      </c>
      <c r="AF2769" t="s">
        <v>1185</v>
      </c>
      <c r="AG2769" t="s">
        <v>21884</v>
      </c>
      <c r="AI2769" t="s">
        <v>17</v>
      </c>
      <c r="AJ2769" t="s">
        <v>37</v>
      </c>
      <c r="AK2769" t="s">
        <v>6125</v>
      </c>
      <c r="AM2769" t="s">
        <v>17</v>
      </c>
      <c r="AN2769" t="s">
        <v>37</v>
      </c>
      <c r="AO2769" t="s">
        <v>6123</v>
      </c>
      <c r="AQ2769" t="s">
        <v>1184</v>
      </c>
      <c r="AR2769" t="s">
        <v>1185</v>
      </c>
    </row>
    <row r="2770" spans="2:44" ht="16.5" customHeight="1">
      <c r="B2770" t="str">
        <f>VLOOKUP(F2770,Sheet2!C:H,6,FALSE)</f>
        <v>default</v>
      </c>
      <c r="C2770" t="str">
        <f>VLOOKUP(F2770,Sheet2!C:C,1,FALSE)</f>
        <v>Spielzeug (elektrisch)</v>
      </c>
      <c r="D2770" t="s">
        <v>3935</v>
      </c>
      <c r="F2770" t="s">
        <v>3936</v>
      </c>
      <c r="G2770" t="s">
        <v>3938</v>
      </c>
      <c r="H2770" t="s">
        <v>3937</v>
      </c>
      <c r="K2770" t="s">
        <v>45</v>
      </c>
      <c r="L2770" t="s">
        <v>25</v>
      </c>
      <c r="O2770" t="s">
        <v>1068</v>
      </c>
      <c r="P2770" t="s">
        <v>1069</v>
      </c>
      <c r="S2770" t="s">
        <v>1066</v>
      </c>
      <c r="T2770" t="s">
        <v>1067</v>
      </c>
      <c r="W2770" t="s">
        <v>45</v>
      </c>
      <c r="X2770" t="s">
        <v>25</v>
      </c>
      <c r="AA2770" t="s">
        <v>1068</v>
      </c>
      <c r="AB2770" t="s">
        <v>1069</v>
      </c>
      <c r="AE2770" t="s">
        <v>1066</v>
      </c>
      <c r="AF2770" t="s">
        <v>1067</v>
      </c>
      <c r="AI2770" t="s">
        <v>45</v>
      </c>
      <c r="AJ2770" t="s">
        <v>25</v>
      </c>
      <c r="AM2770" t="s">
        <v>1068</v>
      </c>
      <c r="AN2770" t="s">
        <v>1069</v>
      </c>
      <c r="AQ2770" t="s">
        <v>1066</v>
      </c>
      <c r="AR2770" t="s">
        <v>1067</v>
      </c>
    </row>
    <row r="2771" spans="2:44" ht="16.5" customHeight="1">
      <c r="B2771" t="str">
        <f>VLOOKUP(F2771,Sheet2!C:H,6,FALSE)</f>
        <v>default</v>
      </c>
      <c r="C2771" t="str">
        <f>VLOOKUP(F2771,Sheet2!C:C,1,FALSE)</f>
        <v>Spielzeug (größer "Bobbycar")</v>
      </c>
      <c r="D2771" t="s">
        <v>3944</v>
      </c>
      <c r="E2771" t="s">
        <v>21009</v>
      </c>
      <c r="F2771" t="s">
        <v>3945</v>
      </c>
      <c r="G2771" t="s">
        <v>3947</v>
      </c>
      <c r="H2771" t="s">
        <v>3946</v>
      </c>
      <c r="K2771" t="s">
        <v>24</v>
      </c>
      <c r="L2771" t="s">
        <v>123</v>
      </c>
      <c r="O2771" t="s">
        <v>24</v>
      </c>
      <c r="P2771" t="s">
        <v>19914</v>
      </c>
      <c r="S2771" t="s">
        <v>24</v>
      </c>
      <c r="T2771" t="s">
        <v>19915</v>
      </c>
      <c r="W2771" t="s">
        <v>24</v>
      </c>
      <c r="X2771" t="s">
        <v>123</v>
      </c>
      <c r="AA2771" t="s">
        <v>24</v>
      </c>
      <c r="AB2771" t="s">
        <v>19914</v>
      </c>
      <c r="AE2771" t="s">
        <v>24</v>
      </c>
      <c r="AF2771" t="s">
        <v>19915</v>
      </c>
      <c r="AI2771" t="s">
        <v>24</v>
      </c>
      <c r="AJ2771" t="s">
        <v>123</v>
      </c>
      <c r="AM2771" t="s">
        <v>24</v>
      </c>
      <c r="AN2771" t="s">
        <v>19914</v>
      </c>
      <c r="AQ2771" t="s">
        <v>24</v>
      </c>
      <c r="AR2771" t="s">
        <v>19915</v>
      </c>
    </row>
    <row r="2772" spans="2:44" ht="16.5" customHeight="1">
      <c r="B2772" t="str">
        <f>VLOOKUP(F2772,Sheet2!C:H,6,FALSE)</f>
        <v>default,berlin</v>
      </c>
      <c r="C2772" t="str">
        <f>VLOOKUP(F2772,Sheet2!C:C,1,FALSE)</f>
        <v>Spielzeug (Kunststoff)</v>
      </c>
      <c r="D2772" t="s">
        <v>23682</v>
      </c>
      <c r="E2772" t="s">
        <v>23683</v>
      </c>
      <c r="F2772" t="s">
        <v>12987</v>
      </c>
      <c r="I2772" t="s">
        <v>19554</v>
      </c>
      <c r="K2772" t="s">
        <v>59</v>
      </c>
      <c r="L2772" t="s">
        <v>13731</v>
      </c>
      <c r="AG2772" t="s">
        <v>19554</v>
      </c>
      <c r="AI2772" t="s">
        <v>12922</v>
      </c>
      <c r="AJ2772" t="s">
        <v>13649</v>
      </c>
    </row>
    <row r="2773" spans="2:44" ht="16.5" customHeight="1">
      <c r="B2773" t="str">
        <f>VLOOKUP(F2773,Sheet2!C:H,6,FALSE)</f>
        <v>default</v>
      </c>
      <c r="C2773" t="str">
        <f>VLOOKUP(F2773,Sheet2!C:C,1,FALSE)</f>
        <v>Spielzeug (Lego, Metallautos usw.)</v>
      </c>
      <c r="D2773" t="s">
        <v>8328</v>
      </c>
      <c r="E2773" t="s">
        <v>22819</v>
      </c>
      <c r="F2773" t="s">
        <v>8330</v>
      </c>
      <c r="G2773" t="s">
        <v>8332</v>
      </c>
      <c r="H2773" t="s">
        <v>8331</v>
      </c>
      <c r="K2773" t="s">
        <v>59</v>
      </c>
      <c r="L2773" t="s">
        <v>25</v>
      </c>
      <c r="O2773" t="s">
        <v>1106</v>
      </c>
      <c r="P2773" t="s">
        <v>1069</v>
      </c>
      <c r="S2773" t="s">
        <v>1103</v>
      </c>
      <c r="T2773" t="s">
        <v>1067</v>
      </c>
      <c r="W2773" t="s">
        <v>59</v>
      </c>
      <c r="X2773" t="s">
        <v>25</v>
      </c>
      <c r="AA2773" t="s">
        <v>1106</v>
      </c>
      <c r="AB2773" t="s">
        <v>1069</v>
      </c>
      <c r="AE2773" t="s">
        <v>1103</v>
      </c>
      <c r="AF2773" t="s">
        <v>1067</v>
      </c>
      <c r="AI2773" t="s">
        <v>59</v>
      </c>
      <c r="AJ2773" t="s">
        <v>25</v>
      </c>
      <c r="AM2773" t="s">
        <v>1106</v>
      </c>
      <c r="AN2773" t="s">
        <v>1069</v>
      </c>
      <c r="AQ2773" t="s">
        <v>1103</v>
      </c>
      <c r="AR2773" t="s">
        <v>1067</v>
      </c>
    </row>
    <row r="2774" spans="2:44" ht="16.5" customHeight="1">
      <c r="B2774" t="str">
        <f>VLOOKUP(F2774,Sheet2!C:H,6,FALSE)</f>
        <v>default,berlin</v>
      </c>
      <c r="C2774" t="str">
        <f>VLOOKUP(F2774,Sheet2!C:C,1,FALSE)</f>
        <v>Spielzeug (Metall)</v>
      </c>
      <c r="D2774" t="s">
        <v>23543</v>
      </c>
      <c r="E2774" t="s">
        <v>23544</v>
      </c>
      <c r="F2774" t="s">
        <v>12916</v>
      </c>
      <c r="I2774" t="s">
        <v>19554</v>
      </c>
      <c r="K2774" t="s">
        <v>59</v>
      </c>
      <c r="L2774" t="s">
        <v>13731</v>
      </c>
      <c r="AG2774" t="s">
        <v>19554</v>
      </c>
      <c r="AI2774" t="s">
        <v>12881</v>
      </c>
      <c r="AJ2774" t="s">
        <v>13649</v>
      </c>
    </row>
    <row r="2775" spans="2:44" ht="16.5" customHeight="1">
      <c r="B2775" t="str">
        <f>VLOOKUP(F2775,Sheet2!C:H,6,FALSE)</f>
        <v>default</v>
      </c>
      <c r="C2775" t="str">
        <f>VLOOKUP(F2775,Sheet2!C:C,1,FALSE)</f>
        <v>Spielzeuge mit elektrischen und elektronischen Bauteilen</v>
      </c>
      <c r="D2775" t="s">
        <v>6119</v>
      </c>
      <c r="E2775" t="s">
        <v>21883</v>
      </c>
      <c r="F2775" t="s">
        <v>6120</v>
      </c>
      <c r="G2775" t="s">
        <v>6124</v>
      </c>
      <c r="H2775" t="s">
        <v>6122</v>
      </c>
      <c r="I2775" t="s">
        <v>21884</v>
      </c>
      <c r="K2775" t="s">
        <v>45</v>
      </c>
      <c r="L2775" t="s">
        <v>25</v>
      </c>
      <c r="M2775" t="s">
        <v>6125</v>
      </c>
      <c r="O2775" t="s">
        <v>1068</v>
      </c>
      <c r="P2775" t="s">
        <v>1069</v>
      </c>
      <c r="Q2775" t="s">
        <v>6123</v>
      </c>
      <c r="S2775" t="s">
        <v>1066</v>
      </c>
      <c r="T2775" t="s">
        <v>1067</v>
      </c>
      <c r="U2775" t="s">
        <v>21884</v>
      </c>
      <c r="W2775" t="s">
        <v>45</v>
      </c>
      <c r="X2775" t="s">
        <v>25</v>
      </c>
      <c r="Y2775" t="s">
        <v>6125</v>
      </c>
      <c r="AA2775" t="s">
        <v>1068</v>
      </c>
      <c r="AB2775" t="s">
        <v>1069</v>
      </c>
      <c r="AC2775" t="s">
        <v>6123</v>
      </c>
      <c r="AE2775" t="s">
        <v>1066</v>
      </c>
      <c r="AF2775" t="s">
        <v>1067</v>
      </c>
      <c r="AG2775" t="s">
        <v>21884</v>
      </c>
      <c r="AI2775" t="s">
        <v>45</v>
      </c>
      <c r="AJ2775" t="s">
        <v>25</v>
      </c>
      <c r="AK2775" t="s">
        <v>6125</v>
      </c>
      <c r="AM2775" t="s">
        <v>1068</v>
      </c>
      <c r="AN2775" t="s">
        <v>1069</v>
      </c>
      <c r="AO2775" t="s">
        <v>6123</v>
      </c>
      <c r="AQ2775" t="s">
        <v>1066</v>
      </c>
      <c r="AR2775" t="s">
        <v>1067</v>
      </c>
    </row>
    <row r="2776" spans="2:44" ht="16.5" customHeight="1">
      <c r="B2776" t="str">
        <f>VLOOKUP(F2776,Sheet2!C:H,6,FALSE)</f>
        <v>default,hannover</v>
      </c>
      <c r="C2776" t="str">
        <f>VLOOKUP(F2776,Sheet2!C:C,1,FALSE)</f>
        <v>Spind (Metallschrank)</v>
      </c>
      <c r="D2776" t="s">
        <v>6652</v>
      </c>
      <c r="E2776" t="s">
        <v>22126</v>
      </c>
      <c r="F2776" t="s">
        <v>367</v>
      </c>
      <c r="G2776" t="s">
        <v>6654</v>
      </c>
      <c r="H2776" t="s">
        <v>6653</v>
      </c>
      <c r="I2776" t="s">
        <v>20180</v>
      </c>
      <c r="K2776" t="s">
        <v>59</v>
      </c>
      <c r="L2776" t="s">
        <v>19903</v>
      </c>
      <c r="M2776" t="s">
        <v>1784</v>
      </c>
      <c r="O2776" t="s">
        <v>1106</v>
      </c>
      <c r="P2776" t="s">
        <v>19904</v>
      </c>
      <c r="Q2776" t="s">
        <v>20497</v>
      </c>
      <c r="S2776" t="s">
        <v>1103</v>
      </c>
      <c r="T2776" t="s">
        <v>19905</v>
      </c>
      <c r="U2776" t="s">
        <v>20180</v>
      </c>
      <c r="W2776" t="s">
        <v>59</v>
      </c>
      <c r="X2776" t="s">
        <v>19903</v>
      </c>
      <c r="Y2776" t="s">
        <v>1784</v>
      </c>
      <c r="AA2776" t="s">
        <v>1106</v>
      </c>
      <c r="AB2776" t="s">
        <v>19904</v>
      </c>
      <c r="AC2776" t="s">
        <v>20497</v>
      </c>
      <c r="AE2776" t="s">
        <v>1103</v>
      </c>
      <c r="AF2776" t="s">
        <v>19905</v>
      </c>
      <c r="AG2776" t="s">
        <v>20180</v>
      </c>
      <c r="AI2776" t="s">
        <v>59</v>
      </c>
      <c r="AJ2776" t="s">
        <v>19903</v>
      </c>
      <c r="AK2776" t="s">
        <v>1784</v>
      </c>
      <c r="AM2776" t="s">
        <v>1106</v>
      </c>
      <c r="AN2776" t="s">
        <v>19904</v>
      </c>
      <c r="AO2776" t="s">
        <v>20497</v>
      </c>
      <c r="AQ2776" t="s">
        <v>1103</v>
      </c>
      <c r="AR2776" t="s">
        <v>19905</v>
      </c>
    </row>
    <row r="2777" spans="2:44" ht="16.5" customHeight="1">
      <c r="B2777" t="str">
        <f>VLOOKUP(F2777,Sheet2!C:H,6,FALSE)</f>
        <v>default,berlin,hannover</v>
      </c>
      <c r="C2777" t="str">
        <f>VLOOKUP(F2777,Sheet2!C:C,1,FALSE)</f>
        <v>Spiritus</v>
      </c>
      <c r="D2777" t="s">
        <v>11646</v>
      </c>
      <c r="E2777" t="s">
        <v>24161</v>
      </c>
      <c r="F2777" t="s">
        <v>365</v>
      </c>
      <c r="G2777" t="s">
        <v>11649</v>
      </c>
      <c r="H2777" t="s">
        <v>9357</v>
      </c>
      <c r="I2777" t="s">
        <v>3491</v>
      </c>
      <c r="K2777" t="s">
        <v>20</v>
      </c>
      <c r="L2777" t="s">
        <v>24162</v>
      </c>
      <c r="M2777" t="s">
        <v>3495</v>
      </c>
      <c r="O2777" t="s">
        <v>1140</v>
      </c>
      <c r="P2777" t="s">
        <v>24163</v>
      </c>
      <c r="Q2777" t="s">
        <v>3493</v>
      </c>
      <c r="S2777" t="s">
        <v>1136</v>
      </c>
      <c r="T2777" t="s">
        <v>24164</v>
      </c>
      <c r="U2777" t="s">
        <v>3491</v>
      </c>
      <c r="W2777" t="s">
        <v>20</v>
      </c>
      <c r="X2777" t="s">
        <v>24162</v>
      </c>
      <c r="Y2777" t="s">
        <v>3495</v>
      </c>
      <c r="AA2777" t="s">
        <v>1140</v>
      </c>
      <c r="AB2777" t="s">
        <v>24163</v>
      </c>
      <c r="AC2777" t="s">
        <v>3493</v>
      </c>
      <c r="AE2777" t="s">
        <v>1136</v>
      </c>
      <c r="AF2777" t="s">
        <v>24164</v>
      </c>
      <c r="AG2777" t="s">
        <v>3491</v>
      </c>
      <c r="AI2777" t="s">
        <v>20</v>
      </c>
      <c r="AJ2777" t="s">
        <v>24162</v>
      </c>
      <c r="AK2777" t="s">
        <v>3495</v>
      </c>
      <c r="AM2777" t="s">
        <v>1140</v>
      </c>
      <c r="AN2777" t="s">
        <v>24163</v>
      </c>
      <c r="AO2777" t="s">
        <v>3493</v>
      </c>
      <c r="AQ2777" t="s">
        <v>1136</v>
      </c>
      <c r="AR2777" t="s">
        <v>24164</v>
      </c>
    </row>
    <row r="2778" spans="2:44" ht="16.5" customHeight="1">
      <c r="B2778" t="str">
        <f>VLOOKUP(F2778,Sheet2!C:H,6,FALSE)</f>
        <v>default</v>
      </c>
      <c r="C2778" t="str">
        <f>VLOOKUP(F2778,Sheet2!C:C,1,FALSE)</f>
        <v>Split</v>
      </c>
      <c r="D2778" t="s">
        <v>2149</v>
      </c>
      <c r="E2778" t="s">
        <v>20323</v>
      </c>
      <c r="F2778" t="s">
        <v>2150</v>
      </c>
      <c r="G2778" t="s">
        <v>2150</v>
      </c>
      <c r="H2778" t="s">
        <v>2152</v>
      </c>
      <c r="I2778" t="s">
        <v>2151</v>
      </c>
      <c r="K2778" t="s">
        <v>17</v>
      </c>
      <c r="L2778" t="s">
        <v>37</v>
      </c>
      <c r="M2778" t="s">
        <v>2154</v>
      </c>
      <c r="O2778" t="s">
        <v>17</v>
      </c>
      <c r="P2778" t="s">
        <v>37</v>
      </c>
      <c r="Q2778" t="s">
        <v>2153</v>
      </c>
      <c r="S2778" t="s">
        <v>1184</v>
      </c>
      <c r="T2778" t="s">
        <v>1185</v>
      </c>
      <c r="U2778" t="s">
        <v>2151</v>
      </c>
      <c r="W2778" t="s">
        <v>17</v>
      </c>
      <c r="X2778" t="s">
        <v>37</v>
      </c>
      <c r="Y2778" t="s">
        <v>2154</v>
      </c>
      <c r="AA2778" t="s">
        <v>17</v>
      </c>
      <c r="AB2778" t="s">
        <v>37</v>
      </c>
      <c r="AC2778" t="s">
        <v>2153</v>
      </c>
      <c r="AE2778" t="s">
        <v>1184</v>
      </c>
      <c r="AF2778" t="s">
        <v>1185</v>
      </c>
      <c r="AG2778" t="s">
        <v>2151</v>
      </c>
      <c r="AI2778" t="s">
        <v>17</v>
      </c>
      <c r="AJ2778" t="s">
        <v>37</v>
      </c>
      <c r="AK2778" t="s">
        <v>2154</v>
      </c>
      <c r="AM2778" t="s">
        <v>17</v>
      </c>
      <c r="AN2778" t="s">
        <v>37</v>
      </c>
      <c r="AO2778" t="s">
        <v>2153</v>
      </c>
      <c r="AQ2778" t="s">
        <v>1184</v>
      </c>
      <c r="AR2778" t="s">
        <v>1185</v>
      </c>
    </row>
    <row r="2779" spans="2:44" ht="16.5" customHeight="1">
      <c r="B2779" t="str">
        <f>VLOOKUP(F2779,Sheet2!C:H,6,FALSE)</f>
        <v>default,hannover</v>
      </c>
      <c r="C2779" t="str">
        <f>VLOOKUP(F2779,Sheet2!C:C,1,FALSE)</f>
        <v>Split/Rollsplit</v>
      </c>
      <c r="D2779" t="s">
        <v>21991</v>
      </c>
      <c r="E2779" t="s">
        <v>21992</v>
      </c>
      <c r="F2779" t="s">
        <v>363</v>
      </c>
      <c r="I2779" t="s">
        <v>19787</v>
      </c>
      <c r="K2779" t="s">
        <v>11879</v>
      </c>
      <c r="U2779" t="s">
        <v>19787</v>
      </c>
    </row>
    <row r="2780" spans="2:44" ht="16.5" customHeight="1">
      <c r="B2780" t="str">
        <f>VLOOKUP(F2780,Sheet2!C:H,6,FALSE)</f>
        <v>default,berlin</v>
      </c>
      <c r="C2780" t="str">
        <f>VLOOKUP(F2780,Sheet2!C:C,1,FALSE)</f>
        <v>Sportgeräte, groß</v>
      </c>
      <c r="D2780" t="s">
        <v>22628</v>
      </c>
      <c r="E2780" t="s">
        <v>22629</v>
      </c>
      <c r="F2780" t="s">
        <v>13514</v>
      </c>
      <c r="I2780" t="s">
        <v>19551</v>
      </c>
      <c r="K2780" t="s">
        <v>24</v>
      </c>
      <c r="L2780" t="s">
        <v>13732</v>
      </c>
      <c r="AG2780" t="s">
        <v>19551</v>
      </c>
      <c r="AI2780" t="s">
        <v>13356</v>
      </c>
      <c r="AJ2780" t="s">
        <v>13651</v>
      </c>
    </row>
    <row r="2781" spans="2:44" ht="16.5" customHeight="1">
      <c r="B2781" t="str">
        <f>VLOOKUP(F2781,Sheet2!C:H,6,FALSE)</f>
        <v>default,hannover</v>
      </c>
      <c r="C2781" t="str">
        <f>VLOOKUP(F2781,Sheet2!C:C,1,FALSE)</f>
        <v>Spraydose</v>
      </c>
      <c r="D2781" t="s">
        <v>3916</v>
      </c>
      <c r="E2781" t="s">
        <v>21002</v>
      </c>
      <c r="F2781" t="s">
        <v>354</v>
      </c>
      <c r="G2781" t="s">
        <v>3920</v>
      </c>
      <c r="H2781" t="s">
        <v>3918</v>
      </c>
      <c r="I2781" t="s">
        <v>3917</v>
      </c>
      <c r="K2781" t="s">
        <v>20</v>
      </c>
      <c r="L2781" t="s">
        <v>7</v>
      </c>
      <c r="M2781" t="s">
        <v>3921</v>
      </c>
      <c r="O2781" t="s">
        <v>1140</v>
      </c>
      <c r="P2781" t="s">
        <v>19919</v>
      </c>
      <c r="Q2781" t="s">
        <v>3919</v>
      </c>
      <c r="S2781" t="s">
        <v>1136</v>
      </c>
      <c r="T2781" t="s">
        <v>19920</v>
      </c>
      <c r="U2781" t="s">
        <v>3917</v>
      </c>
      <c r="W2781" t="s">
        <v>20</v>
      </c>
      <c r="X2781" t="s">
        <v>7</v>
      </c>
      <c r="Y2781" t="s">
        <v>3921</v>
      </c>
      <c r="AA2781" t="s">
        <v>1140</v>
      </c>
      <c r="AB2781" t="s">
        <v>19919</v>
      </c>
      <c r="AC2781" t="s">
        <v>3919</v>
      </c>
      <c r="AE2781" t="s">
        <v>1136</v>
      </c>
      <c r="AF2781" t="s">
        <v>19920</v>
      </c>
      <c r="AG2781" t="s">
        <v>3917</v>
      </c>
      <c r="AI2781" t="s">
        <v>20</v>
      </c>
      <c r="AJ2781" t="s">
        <v>7</v>
      </c>
      <c r="AK2781" t="s">
        <v>3921</v>
      </c>
      <c r="AM2781" t="s">
        <v>1140</v>
      </c>
      <c r="AN2781" t="s">
        <v>19919</v>
      </c>
      <c r="AO2781" t="s">
        <v>3919</v>
      </c>
      <c r="AQ2781" t="s">
        <v>1136</v>
      </c>
      <c r="AR2781" t="s">
        <v>19920</v>
      </c>
    </row>
    <row r="2782" spans="2:44" ht="16.5" customHeight="1">
      <c r="B2782" t="str">
        <f>VLOOKUP(F2782,Sheet2!C:H,6,FALSE)</f>
        <v>default</v>
      </c>
      <c r="C2782" t="str">
        <f>VLOOKUP(F2782,Sheet2!C:C,1,FALSE)</f>
        <v>Spraydose (drucklos)</v>
      </c>
      <c r="D2782" t="s">
        <v>11799</v>
      </c>
      <c r="E2782" t="s">
        <v>24231</v>
      </c>
      <c r="F2782" t="s">
        <v>11800</v>
      </c>
      <c r="G2782" t="s">
        <v>11802</v>
      </c>
      <c r="H2782" t="s">
        <v>11801</v>
      </c>
      <c r="K2782" t="s">
        <v>59</v>
      </c>
      <c r="L2782" t="s">
        <v>19903</v>
      </c>
      <c r="O2782" t="s">
        <v>1106</v>
      </c>
      <c r="P2782" t="s">
        <v>19904</v>
      </c>
      <c r="S2782" t="s">
        <v>1103</v>
      </c>
      <c r="T2782" t="s">
        <v>19905</v>
      </c>
      <c r="W2782" t="s">
        <v>59</v>
      </c>
      <c r="X2782" t="s">
        <v>19903</v>
      </c>
      <c r="AA2782" t="s">
        <v>1106</v>
      </c>
      <c r="AB2782" t="s">
        <v>19904</v>
      </c>
      <c r="AE2782" t="s">
        <v>1103</v>
      </c>
      <c r="AF2782" t="s">
        <v>19905</v>
      </c>
      <c r="AI2782" t="s">
        <v>59</v>
      </c>
      <c r="AJ2782" t="s">
        <v>19903</v>
      </c>
      <c r="AM2782" t="s">
        <v>1106</v>
      </c>
      <c r="AN2782" t="s">
        <v>19904</v>
      </c>
      <c r="AQ2782" t="s">
        <v>1103</v>
      </c>
      <c r="AR2782" t="s">
        <v>19905</v>
      </c>
    </row>
    <row r="2783" spans="2:44" ht="16.5" customHeight="1">
      <c r="B2783" t="str">
        <f>VLOOKUP(F2783,Sheet2!C:H,6,FALSE)</f>
        <v>default,berlin</v>
      </c>
      <c r="C2783" t="str">
        <f>VLOOKUP(F2783,Sheet2!C:C,1,FALSE)</f>
        <v>Spraydosen mit Gefahrstoffzeichen</v>
      </c>
      <c r="D2783" t="s">
        <v>22701</v>
      </c>
      <c r="E2783" t="s">
        <v>22702</v>
      </c>
      <c r="F2783" t="s">
        <v>13285</v>
      </c>
      <c r="I2783" t="s">
        <v>19575</v>
      </c>
      <c r="K2783" t="s">
        <v>20</v>
      </c>
      <c r="L2783" t="s">
        <v>13727</v>
      </c>
      <c r="AG2783" t="s">
        <v>19575</v>
      </c>
      <c r="AI2783" t="s">
        <v>13250</v>
      </c>
      <c r="AJ2783" t="s">
        <v>11914</v>
      </c>
    </row>
    <row r="2784" spans="2:44" ht="16.5" customHeight="1">
      <c r="B2784" t="str">
        <f>VLOOKUP(F2784,Sheet2!C:H,6,FALSE)</f>
        <v>default,berlin</v>
      </c>
      <c r="C2784" t="str">
        <f>VLOOKUP(F2784,Sheet2!C:C,1,FALSE)</f>
        <v>Spraydosen ohne Gefahrstoffzeichen</v>
      </c>
      <c r="D2784" t="s">
        <v>22284</v>
      </c>
      <c r="E2784" t="s">
        <v>22285</v>
      </c>
      <c r="F2784" t="s">
        <v>13622</v>
      </c>
      <c r="I2784" t="s">
        <v>19547</v>
      </c>
      <c r="K2784" t="s">
        <v>51</v>
      </c>
      <c r="L2784" t="s">
        <v>13731</v>
      </c>
      <c r="AG2784" t="s">
        <v>19547</v>
      </c>
      <c r="AI2784" t="s">
        <v>13558</v>
      </c>
      <c r="AJ2784" t="s">
        <v>13649</v>
      </c>
    </row>
    <row r="2785" spans="2:44" ht="16.5" customHeight="1">
      <c r="B2785" t="str">
        <f>VLOOKUP(F2785,Sheet2!C:H,6,FALSE)</f>
        <v>default,berlin</v>
      </c>
      <c r="C2785" t="str">
        <f>VLOOKUP(F2785,Sheet2!C:C,1,FALSE)</f>
        <v>Sprengstoffe</v>
      </c>
      <c r="D2785" t="s">
        <v>22856</v>
      </c>
      <c r="E2785" t="s">
        <v>22857</v>
      </c>
      <c r="F2785" t="s">
        <v>11970</v>
      </c>
      <c r="K2785" t="s">
        <v>1804</v>
      </c>
      <c r="L2785" t="s">
        <v>11913</v>
      </c>
      <c r="AI2785" t="s">
        <v>1804</v>
      </c>
      <c r="AJ2785" t="s">
        <v>11913</v>
      </c>
    </row>
    <row r="2786" spans="2:44" ht="16.5" customHeight="1">
      <c r="B2786" t="str">
        <f>VLOOKUP(F2786,Sheet2!C:H,6,FALSE)</f>
        <v>default,hannover</v>
      </c>
      <c r="C2786" t="str">
        <f>VLOOKUP(F2786,Sheet2!C:C,1,FALSE)</f>
        <v>Sprit</v>
      </c>
      <c r="D2786" t="s">
        <v>9356</v>
      </c>
      <c r="E2786" t="s">
        <v>23245</v>
      </c>
      <c r="F2786" t="s">
        <v>366</v>
      </c>
      <c r="G2786" t="s">
        <v>366</v>
      </c>
      <c r="H2786" t="s">
        <v>9357</v>
      </c>
      <c r="I2786" t="s">
        <v>1132</v>
      </c>
      <c r="K2786" t="s">
        <v>20</v>
      </c>
      <c r="L2786" t="s">
        <v>7</v>
      </c>
      <c r="M2786" t="s">
        <v>1139</v>
      </c>
      <c r="O2786" t="s">
        <v>1140</v>
      </c>
      <c r="P2786" t="s">
        <v>19919</v>
      </c>
      <c r="Q2786" t="s">
        <v>1554</v>
      </c>
      <c r="S2786" t="s">
        <v>1136</v>
      </c>
      <c r="T2786" t="s">
        <v>19920</v>
      </c>
      <c r="U2786" t="s">
        <v>1132</v>
      </c>
      <c r="W2786" t="s">
        <v>20</v>
      </c>
      <c r="X2786" t="s">
        <v>7</v>
      </c>
      <c r="Y2786" t="s">
        <v>1139</v>
      </c>
      <c r="AA2786" t="s">
        <v>1140</v>
      </c>
      <c r="AB2786" t="s">
        <v>19919</v>
      </c>
      <c r="AC2786" t="s">
        <v>1554</v>
      </c>
      <c r="AE2786" t="s">
        <v>1136</v>
      </c>
      <c r="AF2786" t="s">
        <v>19920</v>
      </c>
      <c r="AG2786" t="s">
        <v>1132</v>
      </c>
      <c r="AI2786" t="s">
        <v>20</v>
      </c>
      <c r="AJ2786" t="s">
        <v>7</v>
      </c>
      <c r="AK2786" t="s">
        <v>1139</v>
      </c>
      <c r="AM2786" t="s">
        <v>1140</v>
      </c>
      <c r="AN2786" t="s">
        <v>19919</v>
      </c>
      <c r="AO2786" t="s">
        <v>1554</v>
      </c>
      <c r="AQ2786" t="s">
        <v>1136</v>
      </c>
      <c r="AR2786" t="s">
        <v>19920</v>
      </c>
    </row>
    <row r="2787" spans="2:44" ht="16.5" customHeight="1">
      <c r="B2787" t="str">
        <f>VLOOKUP(F2787,Sheet2!C:H,6,FALSE)</f>
        <v>default,berlin</v>
      </c>
      <c r="C2787" t="str">
        <f>VLOOKUP(F2787,Sheet2!C:C,1,FALSE)</f>
        <v>Spritzasbest</v>
      </c>
      <c r="D2787" t="s">
        <v>23459</v>
      </c>
      <c r="E2787" t="s">
        <v>23460</v>
      </c>
      <c r="F2787" t="s">
        <v>11972</v>
      </c>
      <c r="K2787" t="s">
        <v>1804</v>
      </c>
      <c r="L2787" t="s">
        <v>11913</v>
      </c>
      <c r="AI2787" t="s">
        <v>1804</v>
      </c>
      <c r="AJ2787" t="s">
        <v>11913</v>
      </c>
    </row>
    <row r="2788" spans="2:44" ht="16.5" customHeight="1">
      <c r="B2788" t="str">
        <f>VLOOKUP(F2788,Sheet2!C:H,6,FALSE)</f>
        <v>default,berlin,hannover</v>
      </c>
      <c r="C2788" t="str">
        <f>VLOOKUP(F2788,Sheet2!C:C,1,FALSE)</f>
        <v>Spritzen</v>
      </c>
      <c r="D2788" t="s">
        <v>2126</v>
      </c>
      <c r="E2788" t="s">
        <v>20320</v>
      </c>
      <c r="F2788" t="s">
        <v>359</v>
      </c>
      <c r="G2788" t="s">
        <v>2130</v>
      </c>
      <c r="H2788" t="s">
        <v>2128</v>
      </c>
      <c r="I2788" t="s">
        <v>2127</v>
      </c>
      <c r="K2788" t="s">
        <v>17</v>
      </c>
      <c r="L2788" t="s">
        <v>37</v>
      </c>
      <c r="M2788" t="s">
        <v>2131</v>
      </c>
      <c r="O2788" t="s">
        <v>17</v>
      </c>
      <c r="P2788" t="s">
        <v>37</v>
      </c>
      <c r="Q2788" t="s">
        <v>2129</v>
      </c>
      <c r="S2788" t="s">
        <v>1184</v>
      </c>
      <c r="T2788" t="s">
        <v>1185</v>
      </c>
      <c r="U2788" t="s">
        <v>2127</v>
      </c>
      <c r="W2788" t="s">
        <v>17</v>
      </c>
      <c r="X2788" t="s">
        <v>37</v>
      </c>
      <c r="Y2788" t="s">
        <v>2131</v>
      </c>
      <c r="AA2788" t="s">
        <v>17</v>
      </c>
      <c r="AB2788" t="s">
        <v>37</v>
      </c>
      <c r="AC2788" t="s">
        <v>2129</v>
      </c>
      <c r="AE2788" t="s">
        <v>1184</v>
      </c>
      <c r="AF2788" t="s">
        <v>1185</v>
      </c>
      <c r="AG2788" t="s">
        <v>2127</v>
      </c>
      <c r="AI2788" t="s">
        <v>17</v>
      </c>
      <c r="AJ2788" t="s">
        <v>37</v>
      </c>
      <c r="AK2788" t="s">
        <v>2131</v>
      </c>
      <c r="AM2788" t="s">
        <v>17</v>
      </c>
      <c r="AN2788" t="s">
        <v>37</v>
      </c>
      <c r="AO2788" t="s">
        <v>2129</v>
      </c>
      <c r="AQ2788" t="s">
        <v>1184</v>
      </c>
      <c r="AR2788" t="s">
        <v>1185</v>
      </c>
    </row>
    <row r="2789" spans="2:44" ht="16.5" customHeight="1">
      <c r="B2789" t="str">
        <f>VLOOKUP(F2789,Sheet2!C:H,6,FALSE)</f>
        <v>default</v>
      </c>
      <c r="C2789" t="str">
        <f>VLOOKUP(F2789,Sheet2!C:C,1,FALSE)</f>
        <v>Spritzen, Kanülen, Nadeln  (Praxis, Pflege oder vergleichbar)</v>
      </c>
      <c r="D2789" t="s">
        <v>23419</v>
      </c>
      <c r="E2789" t="s">
        <v>23420</v>
      </c>
      <c r="F2789" t="s">
        <v>9432</v>
      </c>
      <c r="H2789" t="s">
        <v>9433</v>
      </c>
      <c r="I2789" t="s">
        <v>1626</v>
      </c>
      <c r="K2789" t="s">
        <v>1627</v>
      </c>
      <c r="L2789" t="s">
        <v>1627</v>
      </c>
      <c r="M2789" t="s">
        <v>1632</v>
      </c>
      <c r="O2789" t="s">
        <v>1633</v>
      </c>
      <c r="P2789" t="s">
        <v>1633</v>
      </c>
      <c r="Q2789" t="s">
        <v>2346</v>
      </c>
      <c r="S2789" t="s">
        <v>1630</v>
      </c>
      <c r="T2789" t="s">
        <v>1630</v>
      </c>
    </row>
    <row r="2790" spans="2:44" ht="16.5" customHeight="1">
      <c r="B2790" t="e">
        <f>VLOOKUP(F2790,Sheet2!C:H,6,FALSE)</f>
        <v>#N/A</v>
      </c>
      <c r="C2790" t="e">
        <f>VLOOKUP(F2790,Sheet2!C:C,1,FALSE)</f>
        <v>#N/A</v>
      </c>
      <c r="D2790" t="s">
        <v>9431</v>
      </c>
      <c r="E2790" t="s">
        <v>23278</v>
      </c>
      <c r="F2790" t="s">
        <v>23279</v>
      </c>
      <c r="G2790" t="s">
        <v>9434</v>
      </c>
      <c r="H2790" t="s">
        <v>9433</v>
      </c>
      <c r="I2790" t="s">
        <v>1626</v>
      </c>
      <c r="K2790" t="s">
        <v>1627</v>
      </c>
      <c r="L2790" t="s">
        <v>1627</v>
      </c>
      <c r="M2790" t="s">
        <v>1632</v>
      </c>
      <c r="O2790" t="s">
        <v>1633</v>
      </c>
      <c r="P2790" t="s">
        <v>1633</v>
      </c>
      <c r="Q2790" t="s">
        <v>2346</v>
      </c>
      <c r="S2790" t="s">
        <v>1630</v>
      </c>
      <c r="T2790" t="s">
        <v>1630</v>
      </c>
      <c r="U2790" t="s">
        <v>1626</v>
      </c>
      <c r="W2790" t="s">
        <v>1627</v>
      </c>
      <c r="X2790" t="s">
        <v>1627</v>
      </c>
      <c r="Y2790" t="s">
        <v>1632</v>
      </c>
      <c r="AA2790" t="s">
        <v>1633</v>
      </c>
      <c r="AB2790" t="s">
        <v>1633</v>
      </c>
      <c r="AC2790" t="s">
        <v>2346</v>
      </c>
      <c r="AE2790" t="s">
        <v>1630</v>
      </c>
      <c r="AF2790" t="s">
        <v>1630</v>
      </c>
      <c r="AG2790" t="s">
        <v>1626</v>
      </c>
      <c r="AI2790" t="s">
        <v>1627</v>
      </c>
      <c r="AJ2790" t="s">
        <v>1627</v>
      </c>
      <c r="AK2790" t="s">
        <v>1632</v>
      </c>
      <c r="AM2790" t="s">
        <v>1633</v>
      </c>
      <c r="AN2790" t="s">
        <v>1633</v>
      </c>
      <c r="AO2790" t="s">
        <v>2346</v>
      </c>
      <c r="AQ2790" t="s">
        <v>1630</v>
      </c>
      <c r="AR2790" t="s">
        <v>1630</v>
      </c>
    </row>
    <row r="2791" spans="2:44" ht="16.5" customHeight="1">
      <c r="B2791" t="str">
        <f>VLOOKUP(F2791,Sheet2!C:H,6,FALSE)</f>
        <v>default</v>
      </c>
      <c r="C2791" t="str">
        <f>VLOOKUP(F2791,Sheet2!C:C,1,FALSE)</f>
        <v>Spritzennadeln (Privathaushalt)</v>
      </c>
      <c r="D2791" t="s">
        <v>10943</v>
      </c>
      <c r="E2791" t="s">
        <v>23866</v>
      </c>
      <c r="F2791" t="s">
        <v>10944</v>
      </c>
      <c r="G2791" t="s">
        <v>10946</v>
      </c>
      <c r="H2791" t="s">
        <v>10945</v>
      </c>
      <c r="I2791" t="s">
        <v>1194</v>
      </c>
      <c r="K2791" t="s">
        <v>17</v>
      </c>
      <c r="L2791" t="s">
        <v>37</v>
      </c>
      <c r="M2791" t="s">
        <v>1198</v>
      </c>
      <c r="O2791" t="s">
        <v>17</v>
      </c>
      <c r="P2791" t="s">
        <v>37</v>
      </c>
      <c r="Q2791" t="s">
        <v>1196</v>
      </c>
      <c r="S2791" t="s">
        <v>1184</v>
      </c>
      <c r="T2791" t="s">
        <v>1185</v>
      </c>
      <c r="U2791" t="s">
        <v>1194</v>
      </c>
      <c r="W2791" t="s">
        <v>17</v>
      </c>
      <c r="X2791" t="s">
        <v>37</v>
      </c>
      <c r="Y2791" t="s">
        <v>1198</v>
      </c>
      <c r="AA2791" t="s">
        <v>17</v>
      </c>
      <c r="AB2791" t="s">
        <v>37</v>
      </c>
      <c r="AC2791" t="s">
        <v>1196</v>
      </c>
      <c r="AE2791" t="s">
        <v>1184</v>
      </c>
      <c r="AF2791" t="s">
        <v>1185</v>
      </c>
      <c r="AG2791" t="s">
        <v>1194</v>
      </c>
      <c r="AI2791" t="s">
        <v>17</v>
      </c>
      <c r="AJ2791" t="s">
        <v>37</v>
      </c>
      <c r="AK2791" t="s">
        <v>1198</v>
      </c>
      <c r="AM2791" t="s">
        <v>17</v>
      </c>
      <c r="AN2791" t="s">
        <v>37</v>
      </c>
      <c r="AO2791" t="s">
        <v>1196</v>
      </c>
      <c r="AQ2791" t="s">
        <v>1184</v>
      </c>
      <c r="AR2791" t="s">
        <v>1185</v>
      </c>
    </row>
    <row r="2792" spans="2:44" ht="16.5" customHeight="1">
      <c r="B2792" t="str">
        <f>VLOOKUP(F2792,Sheet2!C:H,6,FALSE)</f>
        <v>default</v>
      </c>
      <c r="C2792" t="str">
        <f>VLOOKUP(F2792,Sheet2!C:C,1,FALSE)</f>
        <v>Spritzmittel (Unkrautvernichter usw.)</v>
      </c>
      <c r="D2792" t="s">
        <v>8985</v>
      </c>
      <c r="E2792" t="s">
        <v>23097</v>
      </c>
      <c r="F2792" t="s">
        <v>8986</v>
      </c>
      <c r="G2792" t="s">
        <v>8988</v>
      </c>
      <c r="H2792" t="s">
        <v>8987</v>
      </c>
      <c r="K2792" t="s">
        <v>20</v>
      </c>
      <c r="L2792" t="s">
        <v>7</v>
      </c>
      <c r="O2792" t="s">
        <v>1140</v>
      </c>
      <c r="P2792" t="s">
        <v>19919</v>
      </c>
      <c r="S2792" t="s">
        <v>1136</v>
      </c>
      <c r="T2792" t="s">
        <v>19920</v>
      </c>
      <c r="W2792" t="s">
        <v>20</v>
      </c>
      <c r="X2792" t="s">
        <v>7</v>
      </c>
      <c r="AA2792" t="s">
        <v>1140</v>
      </c>
      <c r="AB2792" t="s">
        <v>19919</v>
      </c>
      <c r="AE2792" t="s">
        <v>1136</v>
      </c>
      <c r="AF2792" t="s">
        <v>19920</v>
      </c>
      <c r="AI2792" t="s">
        <v>20</v>
      </c>
      <c r="AJ2792" t="s">
        <v>7</v>
      </c>
      <c r="AM2792" t="s">
        <v>1140</v>
      </c>
      <c r="AN2792" t="s">
        <v>19919</v>
      </c>
      <c r="AQ2792" t="s">
        <v>1136</v>
      </c>
      <c r="AR2792" t="s">
        <v>19920</v>
      </c>
    </row>
    <row r="2793" spans="2:44" ht="16.5" customHeight="1">
      <c r="B2793" t="str">
        <f>VLOOKUP(F2793,Sheet2!C:H,6,FALSE)</f>
        <v>default</v>
      </c>
      <c r="C2793" t="str">
        <f>VLOOKUP(F2793,Sheet2!C:C,1,FALSE)</f>
        <v>Sprühsahnedose</v>
      </c>
      <c r="D2793" t="s">
        <v>8410</v>
      </c>
      <c r="E2793" t="s">
        <v>22849</v>
      </c>
      <c r="F2793" t="s">
        <v>8411</v>
      </c>
      <c r="G2793" t="s">
        <v>8413</v>
      </c>
      <c r="H2793" t="s">
        <v>8412</v>
      </c>
      <c r="K2793" t="s">
        <v>20</v>
      </c>
      <c r="L2793" t="s">
        <v>7</v>
      </c>
      <c r="O2793" t="s">
        <v>1140</v>
      </c>
      <c r="P2793" t="s">
        <v>19919</v>
      </c>
      <c r="S2793" t="s">
        <v>1136</v>
      </c>
      <c r="T2793" t="s">
        <v>19920</v>
      </c>
      <c r="W2793" t="s">
        <v>20</v>
      </c>
      <c r="X2793" t="s">
        <v>7</v>
      </c>
      <c r="AA2793" t="s">
        <v>1140</v>
      </c>
      <c r="AB2793" t="s">
        <v>19919</v>
      </c>
      <c r="AE2793" t="s">
        <v>1136</v>
      </c>
      <c r="AF2793" t="s">
        <v>19920</v>
      </c>
      <c r="AI2793" t="s">
        <v>20</v>
      </c>
      <c r="AJ2793" t="s">
        <v>7</v>
      </c>
      <c r="AM2793" t="s">
        <v>1140</v>
      </c>
      <c r="AN2793" t="s">
        <v>19919</v>
      </c>
      <c r="AQ2793" t="s">
        <v>1136</v>
      </c>
      <c r="AR2793" t="s">
        <v>19920</v>
      </c>
    </row>
    <row r="2794" spans="2:44" ht="16.5" customHeight="1">
      <c r="B2794" t="str">
        <f>VLOOKUP(F2794,Sheet2!C:H,6,FALSE)</f>
        <v>default</v>
      </c>
      <c r="C2794" t="str">
        <f>VLOOKUP(F2794,Sheet2!C:C,1,FALSE)</f>
        <v>Sprühsahnedose (drucklos)</v>
      </c>
      <c r="D2794" t="s">
        <v>2373</v>
      </c>
      <c r="E2794" t="s">
        <v>20420</v>
      </c>
      <c r="F2794" t="s">
        <v>2374</v>
      </c>
      <c r="G2794" t="s">
        <v>2376</v>
      </c>
      <c r="H2794" t="s">
        <v>2375</v>
      </c>
      <c r="K2794" t="s">
        <v>59</v>
      </c>
      <c r="L2794" t="s">
        <v>19903</v>
      </c>
      <c r="O2794" t="s">
        <v>1106</v>
      </c>
      <c r="P2794" t="s">
        <v>19904</v>
      </c>
      <c r="S2794" t="s">
        <v>1103</v>
      </c>
      <c r="T2794" t="s">
        <v>19905</v>
      </c>
      <c r="W2794" t="s">
        <v>59</v>
      </c>
      <c r="X2794" t="s">
        <v>19903</v>
      </c>
      <c r="AA2794" t="s">
        <v>1106</v>
      </c>
      <c r="AB2794" t="s">
        <v>19904</v>
      </c>
      <c r="AE2794" t="s">
        <v>1103</v>
      </c>
      <c r="AF2794" t="s">
        <v>19905</v>
      </c>
      <c r="AI2794" t="s">
        <v>59</v>
      </c>
      <c r="AJ2794" t="s">
        <v>19903</v>
      </c>
      <c r="AM2794" t="s">
        <v>1106</v>
      </c>
      <c r="AN2794" t="s">
        <v>19904</v>
      </c>
      <c r="AQ2794" t="s">
        <v>1103</v>
      </c>
      <c r="AR2794" t="s">
        <v>19905</v>
      </c>
    </row>
    <row r="2795" spans="2:44" ht="16.5" customHeight="1">
      <c r="B2795" t="str">
        <f>VLOOKUP(F2795,Sheet2!C:H,6,FALSE)</f>
        <v>default</v>
      </c>
      <c r="C2795" t="str">
        <f>VLOOKUP(F2795,Sheet2!C:C,1,FALSE)</f>
        <v>Spülbürste</v>
      </c>
      <c r="D2795" t="s">
        <v>11711</v>
      </c>
      <c r="E2795" t="s">
        <v>24188</v>
      </c>
      <c r="F2795" t="s">
        <v>11712</v>
      </c>
      <c r="G2795" t="s">
        <v>11714</v>
      </c>
      <c r="H2795" t="s">
        <v>11713</v>
      </c>
      <c r="K2795" t="s">
        <v>59</v>
      </c>
      <c r="L2795" t="s">
        <v>19903</v>
      </c>
      <c r="O2795" t="s">
        <v>1106</v>
      </c>
      <c r="P2795" t="s">
        <v>19904</v>
      </c>
      <c r="S2795" t="s">
        <v>1103</v>
      </c>
      <c r="T2795" t="s">
        <v>19905</v>
      </c>
      <c r="W2795" t="s">
        <v>59</v>
      </c>
      <c r="X2795" t="s">
        <v>19903</v>
      </c>
      <c r="AA2795" t="s">
        <v>1106</v>
      </c>
      <c r="AB2795" t="s">
        <v>19904</v>
      </c>
      <c r="AE2795" t="s">
        <v>1103</v>
      </c>
      <c r="AF2795" t="s">
        <v>19905</v>
      </c>
      <c r="AI2795" t="s">
        <v>59</v>
      </c>
      <c r="AJ2795" t="s">
        <v>19903</v>
      </c>
      <c r="AM2795" t="s">
        <v>1106</v>
      </c>
      <c r="AN2795" t="s">
        <v>19904</v>
      </c>
      <c r="AQ2795" t="s">
        <v>1103</v>
      </c>
      <c r="AR2795" t="s">
        <v>19905</v>
      </c>
    </row>
    <row r="2796" spans="2:44" ht="16.5" customHeight="1">
      <c r="B2796" t="str">
        <f>VLOOKUP(F2796,Sheet2!C:H,6,FALSE)</f>
        <v>default</v>
      </c>
      <c r="C2796" t="str">
        <f>VLOOKUP(F2796,Sheet2!C:C,1,FALSE)</f>
        <v>Spüle</v>
      </c>
      <c r="D2796" t="s">
        <v>8626</v>
      </c>
      <c r="E2796" t="s">
        <v>22938</v>
      </c>
      <c r="F2796" t="s">
        <v>8627</v>
      </c>
      <c r="G2796" t="s">
        <v>8629</v>
      </c>
      <c r="H2796" t="s">
        <v>8628</v>
      </c>
      <c r="K2796" t="s">
        <v>24</v>
      </c>
      <c r="L2796" t="s">
        <v>123</v>
      </c>
      <c r="O2796" t="s">
        <v>24</v>
      </c>
      <c r="P2796" t="s">
        <v>19914</v>
      </c>
      <c r="S2796" t="s">
        <v>24</v>
      </c>
      <c r="T2796" t="s">
        <v>19915</v>
      </c>
      <c r="W2796" t="s">
        <v>24</v>
      </c>
      <c r="X2796" t="s">
        <v>123</v>
      </c>
      <c r="AA2796" t="s">
        <v>24</v>
      </c>
      <c r="AB2796" t="s">
        <v>19914</v>
      </c>
      <c r="AE2796" t="s">
        <v>24</v>
      </c>
      <c r="AF2796" t="s">
        <v>19915</v>
      </c>
      <c r="AI2796" t="s">
        <v>24</v>
      </c>
      <c r="AJ2796" t="s">
        <v>123</v>
      </c>
      <c r="AM2796" t="s">
        <v>24</v>
      </c>
      <c r="AN2796" t="s">
        <v>19914</v>
      </c>
      <c r="AQ2796" t="s">
        <v>24</v>
      </c>
      <c r="AR2796" t="s">
        <v>19915</v>
      </c>
    </row>
    <row r="2797" spans="2:44" ht="16.5" customHeight="1">
      <c r="B2797" t="str">
        <f>VLOOKUP(F2797,Sheet2!C:H,6,FALSE)</f>
        <v>default,berlin</v>
      </c>
      <c r="C2797" t="str">
        <f>VLOOKUP(F2797,Sheet2!C:C,1,FALSE)</f>
        <v>Spülkasten</v>
      </c>
      <c r="D2797" t="s">
        <v>6605</v>
      </c>
      <c r="E2797" t="s">
        <v>22102</v>
      </c>
      <c r="F2797" t="s">
        <v>6607</v>
      </c>
      <c r="G2797" t="s">
        <v>6609</v>
      </c>
      <c r="H2797" t="s">
        <v>6608</v>
      </c>
      <c r="K2797" t="s">
        <v>1072</v>
      </c>
      <c r="L2797" t="s">
        <v>154</v>
      </c>
      <c r="O2797" t="s">
        <v>1072</v>
      </c>
      <c r="P2797" t="s">
        <v>1075</v>
      </c>
      <c r="S2797" t="s">
        <v>1073</v>
      </c>
      <c r="T2797" t="s">
        <v>1074</v>
      </c>
      <c r="W2797" t="s">
        <v>1072</v>
      </c>
      <c r="X2797" t="s">
        <v>154</v>
      </c>
      <c r="AA2797" t="s">
        <v>1072</v>
      </c>
      <c r="AB2797" t="s">
        <v>1075</v>
      </c>
      <c r="AE2797" t="s">
        <v>1073</v>
      </c>
      <c r="AF2797" t="s">
        <v>1074</v>
      </c>
      <c r="AI2797" t="s">
        <v>1072</v>
      </c>
      <c r="AJ2797" t="s">
        <v>154</v>
      </c>
      <c r="AM2797" t="s">
        <v>1072</v>
      </c>
      <c r="AN2797" t="s">
        <v>1075</v>
      </c>
      <c r="AQ2797" t="s">
        <v>1073</v>
      </c>
      <c r="AR2797" t="s">
        <v>1074</v>
      </c>
    </row>
    <row r="2798" spans="2:44" ht="16.5" customHeight="1">
      <c r="B2798" t="str">
        <f>VLOOKUP(F2798,Sheet2!C:H,6,FALSE)</f>
        <v>default,berlin,hannover</v>
      </c>
      <c r="C2798" t="str">
        <f>VLOOKUP(F2798,Sheet2!C:C,1,FALSE)</f>
        <v>Spülkästen</v>
      </c>
      <c r="D2798" t="s">
        <v>23439</v>
      </c>
      <c r="E2798" t="s">
        <v>23440</v>
      </c>
      <c r="F2798" t="s">
        <v>357</v>
      </c>
      <c r="I2798" t="s">
        <v>19551</v>
      </c>
      <c r="K2798" t="s">
        <v>24</v>
      </c>
      <c r="L2798" t="s">
        <v>13732</v>
      </c>
      <c r="U2798" t="s">
        <v>19790</v>
      </c>
      <c r="X2798" t="s">
        <v>25</v>
      </c>
      <c r="AG2798" t="s">
        <v>19551</v>
      </c>
      <c r="AI2798" t="s">
        <v>13356</v>
      </c>
      <c r="AJ2798" t="s">
        <v>13651</v>
      </c>
    </row>
    <row r="2799" spans="2:44" ht="16.5" customHeight="1">
      <c r="B2799" t="str">
        <f>VLOOKUP(F2799,Sheet2!C:H,6,FALSE)</f>
        <v>default</v>
      </c>
      <c r="C2799" t="str">
        <f>VLOOKUP(F2799,Sheet2!C:C,1,FALSE)</f>
        <v>Spülkästen (den Plastik)</v>
      </c>
      <c r="D2799" t="s">
        <v>1478</v>
      </c>
      <c r="E2799" t="s">
        <v>20055</v>
      </c>
      <c r="F2799" t="s">
        <v>1479</v>
      </c>
      <c r="G2799" t="s">
        <v>1483</v>
      </c>
      <c r="H2799" t="s">
        <v>1481</v>
      </c>
      <c r="I2799" t="s">
        <v>20056</v>
      </c>
      <c r="K2799" t="s">
        <v>59</v>
      </c>
      <c r="L2799" t="s">
        <v>19903</v>
      </c>
      <c r="M2799" t="s">
        <v>1484</v>
      </c>
      <c r="O2799" t="s">
        <v>1106</v>
      </c>
      <c r="P2799" t="s">
        <v>19904</v>
      </c>
      <c r="Q2799" t="s">
        <v>1482</v>
      </c>
      <c r="S2799" t="s">
        <v>1103</v>
      </c>
      <c r="T2799" t="s">
        <v>19905</v>
      </c>
      <c r="U2799" t="s">
        <v>20056</v>
      </c>
      <c r="W2799" t="s">
        <v>59</v>
      </c>
      <c r="X2799" t="s">
        <v>19903</v>
      </c>
      <c r="Y2799" t="s">
        <v>1484</v>
      </c>
      <c r="AA2799" t="s">
        <v>1106</v>
      </c>
      <c r="AB2799" t="s">
        <v>19904</v>
      </c>
      <c r="AC2799" t="s">
        <v>1482</v>
      </c>
      <c r="AE2799" t="s">
        <v>1103</v>
      </c>
      <c r="AF2799" t="s">
        <v>19905</v>
      </c>
      <c r="AG2799" t="s">
        <v>20056</v>
      </c>
      <c r="AI2799" t="s">
        <v>59</v>
      </c>
      <c r="AJ2799" t="s">
        <v>19903</v>
      </c>
      <c r="AK2799" t="s">
        <v>1484</v>
      </c>
      <c r="AM2799" t="s">
        <v>1106</v>
      </c>
      <c r="AN2799" t="s">
        <v>19904</v>
      </c>
      <c r="AO2799" t="s">
        <v>1482</v>
      </c>
      <c r="AQ2799" t="s">
        <v>1103</v>
      </c>
      <c r="AR2799" t="s">
        <v>19905</v>
      </c>
    </row>
    <row r="2800" spans="2:44" ht="16.5" customHeight="1">
      <c r="B2800" t="str">
        <f>VLOOKUP(F2800,Sheet2!C:H,6,FALSE)</f>
        <v>default</v>
      </c>
      <c r="C2800" t="str">
        <f>VLOOKUP(F2800,Sheet2!C:C,1,FALSE)</f>
        <v>Spülmaschine</v>
      </c>
      <c r="D2800" t="s">
        <v>5638</v>
      </c>
      <c r="E2800" t="s">
        <v>21702</v>
      </c>
      <c r="F2800" t="s">
        <v>5639</v>
      </c>
      <c r="G2800" t="s">
        <v>5643</v>
      </c>
      <c r="H2800" t="s">
        <v>5641</v>
      </c>
      <c r="I2800" t="s">
        <v>5640</v>
      </c>
      <c r="K2800" t="s">
        <v>45</v>
      </c>
      <c r="L2800" t="s">
        <v>25</v>
      </c>
      <c r="M2800" t="s">
        <v>5644</v>
      </c>
      <c r="O2800" t="s">
        <v>1068</v>
      </c>
      <c r="P2800" t="s">
        <v>1069</v>
      </c>
      <c r="Q2800" t="s">
        <v>5642</v>
      </c>
      <c r="S2800" t="s">
        <v>1066</v>
      </c>
      <c r="T2800" t="s">
        <v>1067</v>
      </c>
      <c r="U2800" t="s">
        <v>5640</v>
      </c>
      <c r="W2800" t="s">
        <v>45</v>
      </c>
      <c r="X2800" t="s">
        <v>25</v>
      </c>
      <c r="Y2800" t="s">
        <v>5644</v>
      </c>
      <c r="AA2800" t="s">
        <v>1068</v>
      </c>
      <c r="AB2800" t="s">
        <v>1069</v>
      </c>
      <c r="AC2800" t="s">
        <v>5642</v>
      </c>
      <c r="AE2800" t="s">
        <v>1066</v>
      </c>
      <c r="AF2800" t="s">
        <v>1067</v>
      </c>
      <c r="AG2800" t="s">
        <v>5640</v>
      </c>
      <c r="AI2800" t="s">
        <v>45</v>
      </c>
      <c r="AJ2800" t="s">
        <v>25</v>
      </c>
      <c r="AK2800" t="s">
        <v>5644</v>
      </c>
      <c r="AM2800" t="s">
        <v>1068</v>
      </c>
      <c r="AN2800" t="s">
        <v>1069</v>
      </c>
      <c r="AO2800" t="s">
        <v>5642</v>
      </c>
      <c r="AQ2800" t="s">
        <v>1066</v>
      </c>
      <c r="AR2800" t="s">
        <v>1067</v>
      </c>
    </row>
    <row r="2801" spans="2:44" ht="16.5" customHeight="1">
      <c r="B2801" t="str">
        <f>VLOOKUP(F2801,Sheet2!C:H,6,FALSE)</f>
        <v>default</v>
      </c>
      <c r="C2801" t="str">
        <f>VLOOKUP(F2801,Sheet2!C:C,1,FALSE)</f>
        <v>Spülmittel</v>
      </c>
      <c r="D2801" t="s">
        <v>10828</v>
      </c>
      <c r="E2801" t="s">
        <v>23829</v>
      </c>
      <c r="F2801" t="s">
        <v>10830</v>
      </c>
      <c r="G2801" t="s">
        <v>10832</v>
      </c>
      <c r="H2801" t="s">
        <v>10831</v>
      </c>
      <c r="K2801" t="s">
        <v>20</v>
      </c>
      <c r="L2801" t="s">
        <v>7</v>
      </c>
      <c r="O2801" t="s">
        <v>1140</v>
      </c>
      <c r="P2801" t="s">
        <v>19919</v>
      </c>
      <c r="S2801" t="s">
        <v>1136</v>
      </c>
      <c r="T2801" t="s">
        <v>19920</v>
      </c>
      <c r="W2801" t="s">
        <v>20</v>
      </c>
      <c r="X2801" t="s">
        <v>7</v>
      </c>
      <c r="AA2801" t="s">
        <v>1140</v>
      </c>
      <c r="AB2801" t="s">
        <v>19919</v>
      </c>
      <c r="AE2801" t="s">
        <v>1136</v>
      </c>
      <c r="AF2801" t="s">
        <v>19920</v>
      </c>
      <c r="AI2801" t="s">
        <v>20</v>
      </c>
      <c r="AJ2801" t="s">
        <v>7</v>
      </c>
      <c r="AM2801" t="s">
        <v>1140</v>
      </c>
      <c r="AN2801" t="s">
        <v>19919</v>
      </c>
      <c r="AQ2801" t="s">
        <v>1136</v>
      </c>
      <c r="AR2801" t="s">
        <v>19920</v>
      </c>
    </row>
    <row r="2802" spans="2:44" ht="16.5" customHeight="1">
      <c r="B2802" t="str">
        <f>VLOOKUP(F2802,Sheet2!C:H,6,FALSE)</f>
        <v>default,hannover</v>
      </c>
      <c r="C2802" t="str">
        <f>VLOOKUP(F2802,Sheet2!C:C,1,FALSE)</f>
        <v>Spülmittelflasche</v>
      </c>
      <c r="D2802" t="s">
        <v>8563</v>
      </c>
      <c r="E2802" t="s">
        <v>22913</v>
      </c>
      <c r="F2802" t="s">
        <v>356</v>
      </c>
      <c r="G2802" t="s">
        <v>8565</v>
      </c>
      <c r="H2802" t="s">
        <v>8564</v>
      </c>
      <c r="I2802" t="s">
        <v>20475</v>
      </c>
      <c r="K2802" t="s">
        <v>51</v>
      </c>
      <c r="L2802" t="s">
        <v>2202</v>
      </c>
      <c r="M2802" t="s">
        <v>2516</v>
      </c>
      <c r="O2802" t="s">
        <v>1332</v>
      </c>
      <c r="P2802" t="s">
        <v>2208</v>
      </c>
      <c r="Q2802" t="s">
        <v>20476</v>
      </c>
      <c r="S2802" t="s">
        <v>1330</v>
      </c>
      <c r="T2802" t="s">
        <v>2205</v>
      </c>
      <c r="U2802" t="s">
        <v>20475</v>
      </c>
      <c r="W2802" t="s">
        <v>51</v>
      </c>
      <c r="X2802" t="s">
        <v>2202</v>
      </c>
      <c r="Y2802" t="s">
        <v>2516</v>
      </c>
      <c r="AA2802" t="s">
        <v>1332</v>
      </c>
      <c r="AB2802" t="s">
        <v>2208</v>
      </c>
      <c r="AC2802" t="s">
        <v>20476</v>
      </c>
      <c r="AE2802" t="s">
        <v>1330</v>
      </c>
      <c r="AF2802" t="s">
        <v>2205</v>
      </c>
      <c r="AG2802" t="s">
        <v>20475</v>
      </c>
      <c r="AI2802" t="s">
        <v>51</v>
      </c>
      <c r="AJ2802" t="s">
        <v>2202</v>
      </c>
      <c r="AK2802" t="s">
        <v>2516</v>
      </c>
      <c r="AM2802" t="s">
        <v>1332</v>
      </c>
      <c r="AN2802" t="s">
        <v>2208</v>
      </c>
      <c r="AO2802" t="s">
        <v>20476</v>
      </c>
      <c r="AQ2802" t="s">
        <v>1330</v>
      </c>
      <c r="AR2802" t="s">
        <v>2205</v>
      </c>
    </row>
    <row r="2803" spans="2:44" ht="16.5" customHeight="1">
      <c r="B2803" t="str">
        <f>VLOOKUP(F2803,Sheet2!C:H,6,FALSE)</f>
        <v>default</v>
      </c>
      <c r="C2803" t="str">
        <f>VLOOKUP(F2803,Sheet2!C:C,1,FALSE)</f>
        <v>Stabmixer</v>
      </c>
      <c r="D2803" t="s">
        <v>3204</v>
      </c>
      <c r="E2803" t="s">
        <v>20738</v>
      </c>
      <c r="F2803" t="s">
        <v>3205</v>
      </c>
      <c r="G2803" t="s">
        <v>3207</v>
      </c>
      <c r="H2803" t="s">
        <v>3206</v>
      </c>
      <c r="K2803" t="s">
        <v>45</v>
      </c>
      <c r="L2803" t="s">
        <v>25</v>
      </c>
      <c r="O2803" t="s">
        <v>1068</v>
      </c>
      <c r="P2803" t="s">
        <v>1069</v>
      </c>
      <c r="S2803" t="s">
        <v>1066</v>
      </c>
      <c r="T2803" t="s">
        <v>1067</v>
      </c>
      <c r="W2803" t="s">
        <v>45</v>
      </c>
      <c r="X2803" t="s">
        <v>25</v>
      </c>
      <c r="AA2803" t="s">
        <v>1068</v>
      </c>
      <c r="AB2803" t="s">
        <v>1069</v>
      </c>
      <c r="AE2803" t="s">
        <v>1066</v>
      </c>
      <c r="AF2803" t="s">
        <v>1067</v>
      </c>
      <c r="AI2803" t="s">
        <v>45</v>
      </c>
      <c r="AJ2803" t="s">
        <v>25</v>
      </c>
      <c r="AM2803" t="s">
        <v>1068</v>
      </c>
      <c r="AN2803" t="s">
        <v>1069</v>
      </c>
      <c r="AQ2803" t="s">
        <v>1066</v>
      </c>
      <c r="AR2803" t="s">
        <v>1067</v>
      </c>
    </row>
    <row r="2804" spans="2:44" ht="16.5" customHeight="1">
      <c r="B2804" t="str">
        <f>VLOOKUP(F2804,Sheet2!C:H,6,FALSE)</f>
        <v>default,berlin</v>
      </c>
      <c r="C2804" t="str">
        <f>VLOOKUP(F2804,Sheet2!C:C,1,FALSE)</f>
        <v>Stammholz</v>
      </c>
      <c r="D2804" t="s">
        <v>23216</v>
      </c>
      <c r="E2804" t="s">
        <v>22885</v>
      </c>
      <c r="F2804" t="s">
        <v>12278</v>
      </c>
      <c r="I2804" t="s">
        <v>19559</v>
      </c>
      <c r="K2804" t="s">
        <v>260</v>
      </c>
      <c r="L2804" t="s">
        <v>13729</v>
      </c>
      <c r="AG2804" t="s">
        <v>19559</v>
      </c>
      <c r="AI2804" t="s">
        <v>12261</v>
      </c>
      <c r="AJ2804" t="s">
        <v>13645</v>
      </c>
    </row>
    <row r="2805" spans="2:44" ht="16.5" customHeight="1">
      <c r="B2805" t="str">
        <f>VLOOKUP(F2805,Sheet2!C:H,6,FALSE)</f>
        <v>default</v>
      </c>
      <c r="C2805" t="str">
        <f>VLOOKUP(F2805,Sheet2!C:C,1,FALSE)</f>
        <v>Stammhölzer</v>
      </c>
      <c r="D2805" t="s">
        <v>9886</v>
      </c>
      <c r="E2805" t="s">
        <v>23454</v>
      </c>
      <c r="F2805" t="s">
        <v>9888</v>
      </c>
      <c r="G2805" t="s">
        <v>9888</v>
      </c>
      <c r="H2805" t="s">
        <v>9889</v>
      </c>
      <c r="I2805" t="s">
        <v>1248</v>
      </c>
      <c r="K2805" t="s">
        <v>260</v>
      </c>
      <c r="L2805" t="s">
        <v>154</v>
      </c>
      <c r="M2805" t="s">
        <v>1250</v>
      </c>
      <c r="O2805" t="s">
        <v>260</v>
      </c>
      <c r="P2805" t="s">
        <v>1075</v>
      </c>
      <c r="Q2805" t="s">
        <v>1249</v>
      </c>
      <c r="S2805" t="s">
        <v>260</v>
      </c>
      <c r="T2805" t="s">
        <v>1074</v>
      </c>
      <c r="U2805" t="s">
        <v>1248</v>
      </c>
      <c r="W2805" t="s">
        <v>260</v>
      </c>
      <c r="X2805" t="s">
        <v>154</v>
      </c>
      <c r="Y2805" t="s">
        <v>1250</v>
      </c>
      <c r="AA2805" t="s">
        <v>260</v>
      </c>
      <c r="AB2805" t="s">
        <v>1075</v>
      </c>
      <c r="AC2805" t="s">
        <v>1249</v>
      </c>
      <c r="AE2805" t="s">
        <v>260</v>
      </c>
      <c r="AF2805" t="s">
        <v>1074</v>
      </c>
      <c r="AG2805" t="s">
        <v>1248</v>
      </c>
      <c r="AI2805" t="s">
        <v>260</v>
      </c>
      <c r="AJ2805" t="s">
        <v>154</v>
      </c>
      <c r="AK2805" t="s">
        <v>1250</v>
      </c>
      <c r="AM2805" t="s">
        <v>260</v>
      </c>
      <c r="AN2805" t="s">
        <v>1075</v>
      </c>
      <c r="AO2805" t="s">
        <v>1249</v>
      </c>
      <c r="AQ2805" t="s">
        <v>260</v>
      </c>
      <c r="AR2805" t="s">
        <v>1074</v>
      </c>
    </row>
    <row r="2806" spans="2:44" ht="16.5" customHeight="1">
      <c r="B2806" t="str">
        <f>VLOOKUP(F2806,Sheet2!C:H,6,FALSE)</f>
        <v>default</v>
      </c>
      <c r="C2806" t="str">
        <f>VLOOKUP(F2806,Sheet2!C:C,1,FALSE)</f>
        <v>Starter aus Leuchtstofflampe</v>
      </c>
      <c r="D2806" t="s">
        <v>9341</v>
      </c>
      <c r="E2806" t="s">
        <v>23240</v>
      </c>
      <c r="F2806" t="s">
        <v>9342</v>
      </c>
      <c r="G2806" t="s">
        <v>9346</v>
      </c>
      <c r="H2806" t="s">
        <v>9344</v>
      </c>
      <c r="I2806" t="s">
        <v>9343</v>
      </c>
      <c r="K2806" t="s">
        <v>20466</v>
      </c>
      <c r="L2806" t="s">
        <v>7</v>
      </c>
      <c r="M2806" t="s">
        <v>9347</v>
      </c>
      <c r="O2806" t="s">
        <v>20467</v>
      </c>
      <c r="P2806" t="s">
        <v>19919</v>
      </c>
      <c r="Q2806" t="s">
        <v>9345</v>
      </c>
      <c r="S2806" t="s">
        <v>20468</v>
      </c>
      <c r="T2806" t="s">
        <v>19920</v>
      </c>
      <c r="U2806" t="s">
        <v>9343</v>
      </c>
      <c r="W2806" t="s">
        <v>20466</v>
      </c>
      <c r="X2806" t="s">
        <v>7</v>
      </c>
      <c r="Y2806" t="s">
        <v>9347</v>
      </c>
      <c r="AA2806" t="s">
        <v>20467</v>
      </c>
      <c r="AB2806" t="s">
        <v>19919</v>
      </c>
      <c r="AC2806" t="s">
        <v>9345</v>
      </c>
      <c r="AE2806" t="s">
        <v>20468</v>
      </c>
      <c r="AF2806" t="s">
        <v>19920</v>
      </c>
      <c r="AG2806" t="s">
        <v>9343</v>
      </c>
      <c r="AI2806" t="s">
        <v>20466</v>
      </c>
      <c r="AJ2806" t="s">
        <v>7</v>
      </c>
      <c r="AK2806" t="s">
        <v>9347</v>
      </c>
      <c r="AM2806" t="s">
        <v>20467</v>
      </c>
      <c r="AN2806" t="s">
        <v>19919</v>
      </c>
      <c r="AO2806" t="s">
        <v>9345</v>
      </c>
      <c r="AQ2806" t="s">
        <v>20468</v>
      </c>
      <c r="AR2806" t="s">
        <v>19920</v>
      </c>
    </row>
    <row r="2807" spans="2:44" ht="16.5" customHeight="1">
      <c r="B2807" t="str">
        <f>VLOOKUP(F2807,Sheet2!C:H,6,FALSE)</f>
        <v>default</v>
      </c>
      <c r="C2807" t="str">
        <f>VLOOKUP(F2807,Sheet2!C:C,1,FALSE)</f>
        <v>Starterbatterien</v>
      </c>
      <c r="D2807" t="s">
        <v>1810</v>
      </c>
      <c r="E2807" t="s">
        <v>20196</v>
      </c>
      <c r="F2807" t="s">
        <v>1811</v>
      </c>
      <c r="G2807" t="s">
        <v>1815</v>
      </c>
      <c r="H2807" t="s">
        <v>1813</v>
      </c>
      <c r="I2807" t="s">
        <v>1812</v>
      </c>
      <c r="K2807" t="s">
        <v>20</v>
      </c>
      <c r="L2807" t="s">
        <v>1528</v>
      </c>
      <c r="M2807" t="s">
        <v>1816</v>
      </c>
      <c r="O2807" t="s">
        <v>1140</v>
      </c>
      <c r="P2807" t="s">
        <v>1534</v>
      </c>
      <c r="Q2807" t="s">
        <v>1814</v>
      </c>
      <c r="S2807" t="s">
        <v>1136</v>
      </c>
      <c r="T2807" t="s">
        <v>1531</v>
      </c>
      <c r="U2807" t="s">
        <v>1812</v>
      </c>
      <c r="W2807" t="s">
        <v>20</v>
      </c>
      <c r="X2807" t="s">
        <v>1528</v>
      </c>
      <c r="Y2807" t="s">
        <v>1816</v>
      </c>
      <c r="AA2807" t="s">
        <v>1140</v>
      </c>
      <c r="AB2807" t="s">
        <v>1534</v>
      </c>
      <c r="AC2807" t="s">
        <v>1814</v>
      </c>
      <c r="AE2807" t="s">
        <v>1136</v>
      </c>
      <c r="AF2807" t="s">
        <v>1531</v>
      </c>
      <c r="AG2807" t="s">
        <v>1812</v>
      </c>
      <c r="AI2807" t="s">
        <v>20</v>
      </c>
      <c r="AJ2807" t="s">
        <v>1528</v>
      </c>
      <c r="AK2807" t="s">
        <v>1816</v>
      </c>
      <c r="AM2807" t="s">
        <v>1140</v>
      </c>
      <c r="AN2807" t="s">
        <v>1534</v>
      </c>
      <c r="AO2807" t="s">
        <v>1814</v>
      </c>
      <c r="AQ2807" t="s">
        <v>1136</v>
      </c>
      <c r="AR2807" t="s">
        <v>1531</v>
      </c>
    </row>
    <row r="2808" spans="2:44" ht="16.5" customHeight="1">
      <c r="B2808" t="str">
        <f>VLOOKUP(F2808,Sheet2!C:H,6,FALSE)</f>
        <v>default,berlin,hannover</v>
      </c>
      <c r="C2808" t="str">
        <f>VLOOKUP(F2808,Sheet2!C:C,1,FALSE)</f>
        <v>Staubsauger</v>
      </c>
      <c r="D2808" t="s">
        <v>11734</v>
      </c>
      <c r="E2808" t="s">
        <v>24203</v>
      </c>
      <c r="F2808" t="s">
        <v>345</v>
      </c>
      <c r="G2808" t="s">
        <v>11736</v>
      </c>
      <c r="H2808" t="s">
        <v>11735</v>
      </c>
      <c r="I2808" t="s">
        <v>19908</v>
      </c>
      <c r="K2808" t="s">
        <v>45</v>
      </c>
      <c r="L2808" t="s">
        <v>25</v>
      </c>
      <c r="M2808" t="s">
        <v>1118</v>
      </c>
      <c r="O2808" t="s">
        <v>1068</v>
      </c>
      <c r="P2808" t="s">
        <v>1069</v>
      </c>
      <c r="Q2808" t="s">
        <v>20487</v>
      </c>
      <c r="S2808" t="s">
        <v>1066</v>
      </c>
      <c r="T2808" t="s">
        <v>1067</v>
      </c>
      <c r="U2808" t="s">
        <v>19908</v>
      </c>
      <c r="W2808" t="s">
        <v>45</v>
      </c>
      <c r="X2808" t="s">
        <v>25</v>
      </c>
      <c r="Y2808" t="s">
        <v>1118</v>
      </c>
      <c r="AA2808" t="s">
        <v>1068</v>
      </c>
      <c r="AB2808" t="s">
        <v>1069</v>
      </c>
      <c r="AC2808" t="s">
        <v>20487</v>
      </c>
      <c r="AE2808" t="s">
        <v>1066</v>
      </c>
      <c r="AF2808" t="s">
        <v>1067</v>
      </c>
      <c r="AG2808" t="s">
        <v>19908</v>
      </c>
      <c r="AI2808" t="s">
        <v>45</v>
      </c>
      <c r="AJ2808" t="s">
        <v>25</v>
      </c>
      <c r="AK2808" t="s">
        <v>1118</v>
      </c>
      <c r="AM2808" t="s">
        <v>1068</v>
      </c>
      <c r="AN2808" t="s">
        <v>1069</v>
      </c>
      <c r="AO2808" t="s">
        <v>20487</v>
      </c>
      <c r="AQ2808" t="s">
        <v>1066</v>
      </c>
      <c r="AR2808" t="s">
        <v>1067</v>
      </c>
    </row>
    <row r="2809" spans="2:44" ht="16.5" customHeight="1">
      <c r="B2809" t="str">
        <f>VLOOKUP(F2809,Sheet2!C:H,6,FALSE)</f>
        <v>default,berlin,hannover</v>
      </c>
      <c r="C2809" t="str">
        <f>VLOOKUP(F2809,Sheet2!C:C,1,FALSE)</f>
        <v>Staubsaugerbeutel</v>
      </c>
      <c r="D2809" t="s">
        <v>3227</v>
      </c>
      <c r="E2809" t="s">
        <v>20746</v>
      </c>
      <c r="F2809" t="s">
        <v>351</v>
      </c>
      <c r="G2809" t="s">
        <v>3229</v>
      </c>
      <c r="H2809" t="s">
        <v>3228</v>
      </c>
      <c r="I2809" t="s">
        <v>19930</v>
      </c>
      <c r="K2809" t="s">
        <v>17</v>
      </c>
      <c r="L2809" t="s">
        <v>37</v>
      </c>
      <c r="M2809" t="s">
        <v>1187</v>
      </c>
      <c r="O2809" t="s">
        <v>17</v>
      </c>
      <c r="P2809" t="s">
        <v>37</v>
      </c>
      <c r="Q2809" t="s">
        <v>19931</v>
      </c>
      <c r="S2809" t="s">
        <v>1184</v>
      </c>
      <c r="T2809" t="s">
        <v>1185</v>
      </c>
      <c r="U2809" t="s">
        <v>19930</v>
      </c>
      <c r="W2809" t="s">
        <v>17</v>
      </c>
      <c r="X2809" t="s">
        <v>37</v>
      </c>
      <c r="Y2809" t="s">
        <v>1187</v>
      </c>
      <c r="AA2809" t="s">
        <v>17</v>
      </c>
      <c r="AB2809" t="s">
        <v>37</v>
      </c>
      <c r="AC2809" t="s">
        <v>19931</v>
      </c>
      <c r="AE2809" t="s">
        <v>1184</v>
      </c>
      <c r="AF2809" t="s">
        <v>1185</v>
      </c>
      <c r="AG2809" t="s">
        <v>19930</v>
      </c>
      <c r="AI2809" t="s">
        <v>17</v>
      </c>
      <c r="AJ2809" t="s">
        <v>37</v>
      </c>
      <c r="AK2809" t="s">
        <v>1187</v>
      </c>
      <c r="AM2809" t="s">
        <v>17</v>
      </c>
      <c r="AN2809" t="s">
        <v>37</v>
      </c>
      <c r="AO2809" t="s">
        <v>19931</v>
      </c>
      <c r="AQ2809" t="s">
        <v>1184</v>
      </c>
      <c r="AR2809" t="s">
        <v>1185</v>
      </c>
    </row>
    <row r="2810" spans="2:44" ht="16.5" customHeight="1">
      <c r="B2810" t="str">
        <f>VLOOKUP(F2810,Sheet2!C:H,6,FALSE)</f>
        <v>default</v>
      </c>
      <c r="C2810" t="str">
        <f>VLOOKUP(F2810,Sheet2!C:C,1,FALSE)</f>
        <v>Staubsaugroboter</v>
      </c>
      <c r="D2810" t="s">
        <v>4181</v>
      </c>
      <c r="E2810" t="s">
        <v>21113</v>
      </c>
      <c r="F2810" t="s">
        <v>4182</v>
      </c>
      <c r="G2810" t="s">
        <v>4184</v>
      </c>
      <c r="H2810" t="s">
        <v>4183</v>
      </c>
      <c r="K2810" t="s">
        <v>45</v>
      </c>
      <c r="L2810" t="s">
        <v>25</v>
      </c>
      <c r="O2810" t="s">
        <v>1068</v>
      </c>
      <c r="P2810" t="s">
        <v>1069</v>
      </c>
      <c r="S2810" t="s">
        <v>1066</v>
      </c>
      <c r="T2810" t="s">
        <v>1067</v>
      </c>
      <c r="W2810" t="s">
        <v>45</v>
      </c>
      <c r="X2810" t="s">
        <v>25</v>
      </c>
      <c r="AA2810" t="s">
        <v>1068</v>
      </c>
      <c r="AB2810" t="s">
        <v>1069</v>
      </c>
      <c r="AE2810" t="s">
        <v>1066</v>
      </c>
      <c r="AF2810" t="s">
        <v>1067</v>
      </c>
      <c r="AI2810" t="s">
        <v>45</v>
      </c>
      <c r="AJ2810" t="s">
        <v>25</v>
      </c>
      <c r="AM2810" t="s">
        <v>1068</v>
      </c>
      <c r="AN2810" t="s">
        <v>1069</v>
      </c>
      <c r="AQ2810" t="s">
        <v>1066</v>
      </c>
      <c r="AR2810" t="s">
        <v>1067</v>
      </c>
    </row>
    <row r="2811" spans="2:44" ht="16.5" customHeight="1">
      <c r="B2811" t="str">
        <f>VLOOKUP(F2811,Sheet2!C:H,6,FALSE)</f>
        <v>default</v>
      </c>
      <c r="C2811" t="str">
        <f>VLOOKUP(F2811,Sheet2!C:C,1,FALSE)</f>
        <v>Staude</v>
      </c>
      <c r="D2811" t="s">
        <v>8499</v>
      </c>
      <c r="E2811" t="s">
        <v>22886</v>
      </c>
      <c r="F2811" t="s">
        <v>8500</v>
      </c>
      <c r="G2811" t="s">
        <v>8502</v>
      </c>
      <c r="H2811" t="s">
        <v>8501</v>
      </c>
      <c r="K2811" t="s">
        <v>132</v>
      </c>
      <c r="L2811" t="s">
        <v>20032</v>
      </c>
      <c r="O2811" t="s">
        <v>132</v>
      </c>
      <c r="P2811" t="s">
        <v>20033</v>
      </c>
      <c r="S2811" t="s">
        <v>1312</v>
      </c>
      <c r="T2811" t="s">
        <v>20034</v>
      </c>
      <c r="W2811" t="s">
        <v>132</v>
      </c>
      <c r="X2811" t="s">
        <v>20032</v>
      </c>
      <c r="AA2811" t="s">
        <v>132</v>
      </c>
      <c r="AB2811" t="s">
        <v>20033</v>
      </c>
      <c r="AE2811" t="s">
        <v>1312</v>
      </c>
      <c r="AF2811" t="s">
        <v>20034</v>
      </c>
      <c r="AI2811" t="s">
        <v>132</v>
      </c>
      <c r="AJ2811" t="s">
        <v>20032</v>
      </c>
      <c r="AM2811" t="s">
        <v>132</v>
      </c>
      <c r="AN2811" t="s">
        <v>20033</v>
      </c>
      <c r="AQ2811" t="s">
        <v>1312</v>
      </c>
      <c r="AR2811" t="s">
        <v>20034</v>
      </c>
    </row>
    <row r="2812" spans="2:44" ht="16.5" customHeight="1">
      <c r="B2812" t="str">
        <f>VLOOKUP(F2812,Sheet2!C:H,6,FALSE)</f>
        <v>default</v>
      </c>
      <c r="C2812" t="str">
        <f>VLOOKUP(F2812,Sheet2!C:C,1,FALSE)</f>
        <v>Staudenknöteriche</v>
      </c>
      <c r="D2812" t="s">
        <v>9616</v>
      </c>
      <c r="E2812" t="s">
        <v>23356</v>
      </c>
      <c r="F2812" t="s">
        <v>9617</v>
      </c>
      <c r="G2812" t="s">
        <v>9619</v>
      </c>
      <c r="H2812" t="s">
        <v>9618</v>
      </c>
      <c r="I2812" t="s">
        <v>20792</v>
      </c>
      <c r="K2812" t="s">
        <v>3332</v>
      </c>
      <c r="L2812" t="s">
        <v>7</v>
      </c>
      <c r="M2812" t="s">
        <v>3337</v>
      </c>
      <c r="O2812" t="s">
        <v>3338</v>
      </c>
      <c r="P2812" t="s">
        <v>19919</v>
      </c>
      <c r="Q2812" t="s">
        <v>20818</v>
      </c>
      <c r="S2812" t="s">
        <v>3335</v>
      </c>
      <c r="T2812" t="s">
        <v>19920</v>
      </c>
      <c r="U2812" t="s">
        <v>20792</v>
      </c>
      <c r="W2812" t="s">
        <v>3332</v>
      </c>
      <c r="X2812" t="s">
        <v>7</v>
      </c>
      <c r="Y2812" t="s">
        <v>3337</v>
      </c>
      <c r="AA2812" t="s">
        <v>3338</v>
      </c>
      <c r="AB2812" t="s">
        <v>19919</v>
      </c>
      <c r="AC2812" t="s">
        <v>20818</v>
      </c>
      <c r="AE2812" t="s">
        <v>3335</v>
      </c>
      <c r="AF2812" t="s">
        <v>19920</v>
      </c>
      <c r="AG2812" t="s">
        <v>20792</v>
      </c>
      <c r="AI2812" t="s">
        <v>3332</v>
      </c>
      <c r="AJ2812" t="s">
        <v>7</v>
      </c>
      <c r="AK2812" t="s">
        <v>3337</v>
      </c>
      <c r="AM2812" t="s">
        <v>3338</v>
      </c>
      <c r="AN2812" t="s">
        <v>19919</v>
      </c>
      <c r="AO2812" t="s">
        <v>20818</v>
      </c>
      <c r="AQ2812" t="s">
        <v>3335</v>
      </c>
      <c r="AR2812" t="s">
        <v>19920</v>
      </c>
    </row>
    <row r="2813" spans="2:44" ht="16.5" customHeight="1">
      <c r="B2813" t="str">
        <f>VLOOKUP(F2813,Sheet2!C:H,6,FALSE)</f>
        <v>default</v>
      </c>
      <c r="C2813" t="str">
        <f>VLOOKUP(F2813,Sheet2!C:C,1,FALSE)</f>
        <v>Stehlampe</v>
      </c>
      <c r="D2813" t="s">
        <v>7718</v>
      </c>
      <c r="E2813" t="s">
        <v>22577</v>
      </c>
      <c r="F2813" t="s">
        <v>7719</v>
      </c>
      <c r="G2813" t="s">
        <v>7721</v>
      </c>
      <c r="H2813" t="s">
        <v>7720</v>
      </c>
      <c r="K2813" t="s">
        <v>45</v>
      </c>
      <c r="L2813" t="s">
        <v>25</v>
      </c>
      <c r="O2813" t="s">
        <v>1068</v>
      </c>
      <c r="P2813" t="s">
        <v>1069</v>
      </c>
      <c r="S2813" t="s">
        <v>1066</v>
      </c>
      <c r="T2813" t="s">
        <v>1067</v>
      </c>
      <c r="W2813" t="s">
        <v>45</v>
      </c>
      <c r="X2813" t="s">
        <v>25</v>
      </c>
      <c r="AA2813" t="s">
        <v>1068</v>
      </c>
      <c r="AB2813" t="s">
        <v>1069</v>
      </c>
      <c r="AE2813" t="s">
        <v>1066</v>
      </c>
      <c r="AF2813" t="s">
        <v>1067</v>
      </c>
      <c r="AI2813" t="s">
        <v>45</v>
      </c>
      <c r="AJ2813" t="s">
        <v>25</v>
      </c>
      <c r="AM2813" t="s">
        <v>1068</v>
      </c>
      <c r="AN2813" t="s">
        <v>1069</v>
      </c>
      <c r="AQ2813" t="s">
        <v>1066</v>
      </c>
      <c r="AR2813" t="s">
        <v>1067</v>
      </c>
    </row>
    <row r="2814" spans="2:44" ht="16.5" customHeight="1">
      <c r="B2814" t="str">
        <f>VLOOKUP(F2814,Sheet2!C:H,6,FALSE)</f>
        <v>default,berlin,hannover</v>
      </c>
      <c r="C2814" t="str">
        <f>VLOOKUP(F2814,Sheet2!C:C,1,FALSE)</f>
        <v>Steine</v>
      </c>
      <c r="D2814" t="s">
        <v>3052</v>
      </c>
      <c r="E2814" t="s">
        <v>20681</v>
      </c>
      <c r="F2814" t="s">
        <v>352</v>
      </c>
      <c r="G2814" t="s">
        <v>3054</v>
      </c>
      <c r="H2814" t="s">
        <v>3053</v>
      </c>
      <c r="I2814" t="s">
        <v>1397</v>
      </c>
      <c r="K2814" t="s">
        <v>59</v>
      </c>
      <c r="L2814" t="s">
        <v>19903</v>
      </c>
      <c r="M2814" t="s">
        <v>1401</v>
      </c>
      <c r="O2814" t="s">
        <v>1106</v>
      </c>
      <c r="P2814" t="s">
        <v>19904</v>
      </c>
      <c r="Q2814" t="s">
        <v>1399</v>
      </c>
      <c r="S2814" t="s">
        <v>1103</v>
      </c>
      <c r="T2814" t="s">
        <v>19905</v>
      </c>
      <c r="U2814" t="s">
        <v>1397</v>
      </c>
      <c r="W2814" t="s">
        <v>59</v>
      </c>
      <c r="X2814" t="s">
        <v>19903</v>
      </c>
      <c r="Y2814" t="s">
        <v>1401</v>
      </c>
      <c r="AA2814" t="s">
        <v>1106</v>
      </c>
      <c r="AB2814" t="s">
        <v>19904</v>
      </c>
      <c r="AC2814" t="s">
        <v>1399</v>
      </c>
      <c r="AE2814" t="s">
        <v>1103</v>
      </c>
      <c r="AF2814" t="s">
        <v>19905</v>
      </c>
      <c r="AG2814" t="s">
        <v>1397</v>
      </c>
      <c r="AI2814" t="s">
        <v>59</v>
      </c>
      <c r="AJ2814" t="s">
        <v>19903</v>
      </c>
      <c r="AK2814" t="s">
        <v>1401</v>
      </c>
      <c r="AM2814" t="s">
        <v>1106</v>
      </c>
      <c r="AN2814" t="s">
        <v>19904</v>
      </c>
      <c r="AO2814" t="s">
        <v>1399</v>
      </c>
      <c r="AQ2814" t="s">
        <v>1103</v>
      </c>
      <c r="AR2814" t="s">
        <v>19905</v>
      </c>
    </row>
    <row r="2815" spans="2:44" ht="16.5" customHeight="1">
      <c r="B2815" t="str">
        <f>VLOOKUP(F2815,Sheet2!C:H,6,FALSE)</f>
        <v>default,berlin</v>
      </c>
      <c r="C2815" t="str">
        <f>VLOOKUP(F2815,Sheet2!C:C,1,FALSE)</f>
        <v>Steingut</v>
      </c>
      <c r="D2815" t="s">
        <v>23723</v>
      </c>
      <c r="E2815" t="s">
        <v>23724</v>
      </c>
      <c r="F2815" t="s">
        <v>12830</v>
      </c>
      <c r="I2815" t="s">
        <v>19522</v>
      </c>
      <c r="K2815" t="s">
        <v>17</v>
      </c>
      <c r="L2815" t="s">
        <v>6400</v>
      </c>
      <c r="AG2815" t="s">
        <v>19522</v>
      </c>
      <c r="AI2815" t="s">
        <v>11336</v>
      </c>
      <c r="AJ2815" t="s">
        <v>13647</v>
      </c>
    </row>
    <row r="2816" spans="2:44" ht="16.5" customHeight="1">
      <c r="B2816" t="str">
        <f>VLOOKUP(F2816,Sheet2!C:H,6,FALSE)</f>
        <v>default</v>
      </c>
      <c r="C2816" t="str">
        <f>VLOOKUP(F2816,Sheet2!C:C,1,FALSE)</f>
        <v>Steingut (Geschirr)</v>
      </c>
      <c r="D2816" t="s">
        <v>3366</v>
      </c>
      <c r="E2816" t="s">
        <v>20800</v>
      </c>
      <c r="F2816" t="s">
        <v>3367</v>
      </c>
      <c r="G2816" t="s">
        <v>3369</v>
      </c>
      <c r="H2816" t="s">
        <v>3368</v>
      </c>
      <c r="K2816" t="s">
        <v>17</v>
      </c>
      <c r="L2816" t="s">
        <v>37</v>
      </c>
      <c r="O2816" t="s">
        <v>17</v>
      </c>
      <c r="P2816" t="s">
        <v>37</v>
      </c>
      <c r="S2816" t="s">
        <v>1184</v>
      </c>
      <c r="T2816" t="s">
        <v>1185</v>
      </c>
      <c r="W2816" t="s">
        <v>17</v>
      </c>
      <c r="X2816" t="s">
        <v>37</v>
      </c>
      <c r="AA2816" t="s">
        <v>17</v>
      </c>
      <c r="AB2816" t="s">
        <v>37</v>
      </c>
      <c r="AE2816" t="s">
        <v>1184</v>
      </c>
      <c r="AF2816" t="s">
        <v>1185</v>
      </c>
      <c r="AI2816" t="s">
        <v>17</v>
      </c>
      <c r="AJ2816" t="s">
        <v>37</v>
      </c>
      <c r="AM2816" t="s">
        <v>17</v>
      </c>
      <c r="AN2816" t="s">
        <v>37</v>
      </c>
      <c r="AQ2816" t="s">
        <v>1184</v>
      </c>
      <c r="AR2816" t="s">
        <v>1185</v>
      </c>
    </row>
    <row r="2817" spans="2:44" ht="16.5" customHeight="1">
      <c r="B2817" t="str">
        <f>VLOOKUP(F2817,Sheet2!C:H,6,FALSE)</f>
        <v>default</v>
      </c>
      <c r="C2817" t="str">
        <f>VLOOKUP(F2817,Sheet2!C:C,1,FALSE)</f>
        <v>Steingut (Rohre usw.)</v>
      </c>
      <c r="D2817" t="s">
        <v>2430</v>
      </c>
      <c r="E2817" t="s">
        <v>20445</v>
      </c>
      <c r="F2817" t="s">
        <v>2431</v>
      </c>
      <c r="G2817" t="s">
        <v>2433</v>
      </c>
      <c r="H2817" t="s">
        <v>2432</v>
      </c>
      <c r="K2817" t="s">
        <v>1072</v>
      </c>
      <c r="L2817" t="s">
        <v>25</v>
      </c>
      <c r="O2817" t="s">
        <v>1072</v>
      </c>
      <c r="P2817" t="s">
        <v>1069</v>
      </c>
      <c r="S2817" t="s">
        <v>1073</v>
      </c>
      <c r="T2817" t="s">
        <v>1067</v>
      </c>
      <c r="W2817" t="s">
        <v>1072</v>
      </c>
      <c r="X2817" t="s">
        <v>25</v>
      </c>
      <c r="AA2817" t="s">
        <v>1072</v>
      </c>
      <c r="AB2817" t="s">
        <v>1069</v>
      </c>
      <c r="AE2817" t="s">
        <v>1073</v>
      </c>
      <c r="AF2817" t="s">
        <v>1067</v>
      </c>
      <c r="AI2817" t="s">
        <v>1072</v>
      </c>
      <c r="AJ2817" t="s">
        <v>25</v>
      </c>
      <c r="AM2817" t="s">
        <v>1072</v>
      </c>
      <c r="AN2817" t="s">
        <v>1069</v>
      </c>
      <c r="AQ2817" t="s">
        <v>1073</v>
      </c>
      <c r="AR2817" t="s">
        <v>1067</v>
      </c>
    </row>
    <row r="2818" spans="2:44" ht="16.5" customHeight="1">
      <c r="B2818" t="str">
        <f>VLOOKUP(F2818,Sheet2!C:H,6,FALSE)</f>
        <v>default</v>
      </c>
      <c r="C2818" t="str">
        <f>VLOOKUP(F2818,Sheet2!C:C,1,FALSE)</f>
        <v>Steingutflasche (Verpackung)</v>
      </c>
      <c r="D2818" t="s">
        <v>7522</v>
      </c>
      <c r="E2818" t="s">
        <v>22488</v>
      </c>
      <c r="F2818" t="s">
        <v>7523</v>
      </c>
      <c r="G2818" t="s">
        <v>7527</v>
      </c>
      <c r="H2818" t="s">
        <v>7525</v>
      </c>
      <c r="I2818" t="s">
        <v>7524</v>
      </c>
      <c r="K2818" t="s">
        <v>59</v>
      </c>
      <c r="L2818" t="s">
        <v>19903</v>
      </c>
      <c r="M2818" t="s">
        <v>7528</v>
      </c>
      <c r="O2818" t="s">
        <v>1106</v>
      </c>
      <c r="P2818" t="s">
        <v>19904</v>
      </c>
      <c r="Q2818" t="s">
        <v>7526</v>
      </c>
      <c r="S2818" t="s">
        <v>1103</v>
      </c>
      <c r="T2818" t="s">
        <v>19905</v>
      </c>
      <c r="U2818" t="s">
        <v>7524</v>
      </c>
      <c r="W2818" t="s">
        <v>59</v>
      </c>
      <c r="X2818" t="s">
        <v>19903</v>
      </c>
      <c r="Y2818" t="s">
        <v>7528</v>
      </c>
      <c r="AA2818" t="s">
        <v>1106</v>
      </c>
      <c r="AB2818" t="s">
        <v>19904</v>
      </c>
      <c r="AC2818" t="s">
        <v>7526</v>
      </c>
      <c r="AE2818" t="s">
        <v>1103</v>
      </c>
      <c r="AF2818" t="s">
        <v>19905</v>
      </c>
      <c r="AG2818" t="s">
        <v>7524</v>
      </c>
      <c r="AI2818" t="s">
        <v>59</v>
      </c>
      <c r="AJ2818" t="s">
        <v>19903</v>
      </c>
      <c r="AK2818" t="s">
        <v>7528</v>
      </c>
      <c r="AM2818" t="s">
        <v>1106</v>
      </c>
      <c r="AN2818" t="s">
        <v>19904</v>
      </c>
      <c r="AO2818" t="s">
        <v>7526</v>
      </c>
      <c r="AQ2818" t="s">
        <v>1103</v>
      </c>
      <c r="AR2818" t="s">
        <v>19905</v>
      </c>
    </row>
    <row r="2819" spans="2:44" ht="16.5" customHeight="1">
      <c r="B2819" t="str">
        <f>VLOOKUP(F2819,Sheet2!C:H,6,FALSE)</f>
        <v>default,hannover</v>
      </c>
      <c r="C2819" t="str">
        <f>VLOOKUP(F2819,Sheet2!C:C,1,FALSE)</f>
        <v>Steinkohle</v>
      </c>
      <c r="D2819" t="s">
        <v>11037</v>
      </c>
      <c r="E2819" t="s">
        <v>23904</v>
      </c>
      <c r="F2819" t="s">
        <v>346</v>
      </c>
      <c r="G2819" t="s">
        <v>11041</v>
      </c>
      <c r="H2819" t="s">
        <v>11039</v>
      </c>
      <c r="I2819" t="s">
        <v>19959</v>
      </c>
      <c r="K2819" t="s">
        <v>17</v>
      </c>
      <c r="L2819" t="s">
        <v>37</v>
      </c>
      <c r="M2819" t="s">
        <v>1257</v>
      </c>
      <c r="O2819" t="s">
        <v>17</v>
      </c>
      <c r="P2819" t="s">
        <v>37</v>
      </c>
      <c r="Q2819" t="s">
        <v>23905</v>
      </c>
      <c r="S2819" t="s">
        <v>1184</v>
      </c>
      <c r="T2819" t="s">
        <v>1185</v>
      </c>
      <c r="U2819" t="s">
        <v>19959</v>
      </c>
      <c r="W2819" t="s">
        <v>17</v>
      </c>
      <c r="X2819" t="s">
        <v>37</v>
      </c>
      <c r="Y2819" t="s">
        <v>1257</v>
      </c>
      <c r="AA2819" t="s">
        <v>17</v>
      </c>
      <c r="AB2819" t="s">
        <v>37</v>
      </c>
      <c r="AC2819" t="s">
        <v>23905</v>
      </c>
      <c r="AE2819" t="s">
        <v>1184</v>
      </c>
      <c r="AF2819" t="s">
        <v>1185</v>
      </c>
      <c r="AG2819" t="s">
        <v>19959</v>
      </c>
      <c r="AI2819" t="s">
        <v>17</v>
      </c>
      <c r="AJ2819" t="s">
        <v>37</v>
      </c>
      <c r="AK2819" t="s">
        <v>1257</v>
      </c>
      <c r="AM2819" t="s">
        <v>17</v>
      </c>
      <c r="AN2819" t="s">
        <v>37</v>
      </c>
      <c r="AO2819" t="s">
        <v>23905</v>
      </c>
      <c r="AQ2819" t="s">
        <v>1184</v>
      </c>
      <c r="AR2819" t="s">
        <v>1185</v>
      </c>
    </row>
    <row r="2820" spans="2:44" ht="16.5" customHeight="1">
      <c r="B2820" t="str">
        <f>VLOOKUP(F2820,Sheet2!C:H,6,FALSE)</f>
        <v>default,berlin,hannover</v>
      </c>
      <c r="C2820" t="str">
        <f>VLOOKUP(F2820,Sheet2!C:C,1,FALSE)</f>
        <v>Steinwolle</v>
      </c>
      <c r="D2820" t="s">
        <v>6179</v>
      </c>
      <c r="E2820" t="s">
        <v>21906</v>
      </c>
      <c r="F2820" t="s">
        <v>350</v>
      </c>
      <c r="G2820" t="s">
        <v>6182</v>
      </c>
      <c r="H2820" t="s">
        <v>6180</v>
      </c>
      <c r="I2820" t="s">
        <v>2605</v>
      </c>
      <c r="K2820" t="s">
        <v>1072</v>
      </c>
      <c r="L2820" t="s">
        <v>154</v>
      </c>
      <c r="M2820" t="s">
        <v>2609</v>
      </c>
      <c r="O2820" t="s">
        <v>1072</v>
      </c>
      <c r="P2820" t="s">
        <v>1075</v>
      </c>
      <c r="Q2820" t="s">
        <v>6181</v>
      </c>
      <c r="S2820" t="s">
        <v>1073</v>
      </c>
      <c r="T2820" t="s">
        <v>1074</v>
      </c>
      <c r="U2820" t="s">
        <v>2605</v>
      </c>
      <c r="W2820" t="s">
        <v>1072</v>
      </c>
      <c r="X2820" t="s">
        <v>154</v>
      </c>
      <c r="Y2820" t="s">
        <v>2609</v>
      </c>
      <c r="AA2820" t="s">
        <v>1072</v>
      </c>
      <c r="AB2820" t="s">
        <v>1075</v>
      </c>
      <c r="AC2820" t="s">
        <v>6181</v>
      </c>
      <c r="AE2820" t="s">
        <v>1073</v>
      </c>
      <c r="AF2820" t="s">
        <v>1074</v>
      </c>
      <c r="AG2820" t="s">
        <v>2605</v>
      </c>
      <c r="AI2820" t="s">
        <v>1072</v>
      </c>
      <c r="AJ2820" t="s">
        <v>154</v>
      </c>
      <c r="AK2820" t="s">
        <v>2609</v>
      </c>
      <c r="AM2820" t="s">
        <v>1072</v>
      </c>
      <c r="AN2820" t="s">
        <v>1075</v>
      </c>
      <c r="AO2820" t="s">
        <v>6181</v>
      </c>
      <c r="AQ2820" t="s">
        <v>1073</v>
      </c>
      <c r="AR2820" t="s">
        <v>1074</v>
      </c>
    </row>
    <row r="2821" spans="2:44" ht="16.5" customHeight="1">
      <c r="B2821" t="str">
        <f>VLOOKUP(F2821,Sheet2!C:H,6,FALSE)</f>
        <v>default</v>
      </c>
      <c r="C2821" t="str">
        <f>VLOOKUP(F2821,Sheet2!C:C,1,FALSE)</f>
        <v>Steinwolle (Dämmstoff)</v>
      </c>
      <c r="D2821" t="s">
        <v>7734</v>
      </c>
      <c r="E2821" t="s">
        <v>22580</v>
      </c>
      <c r="F2821" t="s">
        <v>7735</v>
      </c>
      <c r="G2821" t="s">
        <v>7737</v>
      </c>
      <c r="H2821" t="s">
        <v>7736</v>
      </c>
      <c r="I2821" t="s">
        <v>2564</v>
      </c>
      <c r="K2821" t="s">
        <v>1072</v>
      </c>
      <c r="L2821" t="s">
        <v>154</v>
      </c>
      <c r="M2821" t="s">
        <v>2568</v>
      </c>
      <c r="O2821" t="s">
        <v>1072</v>
      </c>
      <c r="P2821" t="s">
        <v>1075</v>
      </c>
      <c r="Q2821" t="s">
        <v>2566</v>
      </c>
      <c r="S2821" t="s">
        <v>1073</v>
      </c>
      <c r="T2821" t="s">
        <v>1074</v>
      </c>
      <c r="U2821" t="s">
        <v>2564</v>
      </c>
      <c r="W2821" t="s">
        <v>1072</v>
      </c>
      <c r="X2821" t="s">
        <v>154</v>
      </c>
      <c r="Y2821" t="s">
        <v>2568</v>
      </c>
      <c r="AA2821" t="s">
        <v>1072</v>
      </c>
      <c r="AB2821" t="s">
        <v>1075</v>
      </c>
      <c r="AC2821" t="s">
        <v>2566</v>
      </c>
      <c r="AE2821" t="s">
        <v>1073</v>
      </c>
      <c r="AF2821" t="s">
        <v>1074</v>
      </c>
      <c r="AG2821" t="s">
        <v>2564</v>
      </c>
      <c r="AI2821" t="s">
        <v>1072</v>
      </c>
      <c r="AJ2821" t="s">
        <v>154</v>
      </c>
      <c r="AK2821" t="s">
        <v>2568</v>
      </c>
      <c r="AM2821" t="s">
        <v>1072</v>
      </c>
      <c r="AN2821" t="s">
        <v>1075</v>
      </c>
      <c r="AO2821" t="s">
        <v>2566</v>
      </c>
      <c r="AQ2821" t="s">
        <v>1073</v>
      </c>
      <c r="AR2821" t="s">
        <v>1074</v>
      </c>
    </row>
    <row r="2822" spans="2:44" ht="16.5" customHeight="1">
      <c r="B2822" t="str">
        <f>VLOOKUP(F2822,Sheet2!C:H,6,FALSE)</f>
        <v>default</v>
      </c>
      <c r="C2822" t="str">
        <f>VLOOKUP(F2822,Sheet2!C:C,1,FALSE)</f>
        <v>Stereoanlage</v>
      </c>
      <c r="D2822" t="s">
        <v>3296</v>
      </c>
      <c r="E2822" t="s">
        <v>20777</v>
      </c>
      <c r="F2822" t="s">
        <v>3297</v>
      </c>
      <c r="G2822" t="s">
        <v>3299</v>
      </c>
      <c r="H2822" t="s">
        <v>3298</v>
      </c>
      <c r="K2822" t="s">
        <v>45</v>
      </c>
      <c r="L2822" t="s">
        <v>25</v>
      </c>
      <c r="O2822" t="s">
        <v>1068</v>
      </c>
      <c r="P2822" t="s">
        <v>1069</v>
      </c>
      <c r="S2822" t="s">
        <v>1066</v>
      </c>
      <c r="T2822" t="s">
        <v>1067</v>
      </c>
      <c r="W2822" t="s">
        <v>45</v>
      </c>
      <c r="X2822" t="s">
        <v>25</v>
      </c>
      <c r="AA2822" t="s">
        <v>1068</v>
      </c>
      <c r="AB2822" t="s">
        <v>1069</v>
      </c>
      <c r="AE2822" t="s">
        <v>1066</v>
      </c>
      <c r="AF2822" t="s">
        <v>1067</v>
      </c>
      <c r="AI2822" t="s">
        <v>45</v>
      </c>
      <c r="AJ2822" t="s">
        <v>25</v>
      </c>
      <c r="AM2822" t="s">
        <v>1068</v>
      </c>
      <c r="AN2822" t="s">
        <v>1069</v>
      </c>
      <c r="AQ2822" t="s">
        <v>1066</v>
      </c>
      <c r="AR2822" t="s">
        <v>1067</v>
      </c>
    </row>
    <row r="2823" spans="2:44" ht="16.5" customHeight="1">
      <c r="B2823" t="str">
        <f>VLOOKUP(F2823,Sheet2!C:H,6,FALSE)</f>
        <v>default</v>
      </c>
      <c r="C2823" t="str">
        <f>VLOOKUP(F2823,Sheet2!C:C,1,FALSE)</f>
        <v>Stift</v>
      </c>
      <c r="D2823" t="s">
        <v>6008</v>
      </c>
      <c r="E2823" t="s">
        <v>21837</v>
      </c>
      <c r="F2823" t="s">
        <v>6009</v>
      </c>
      <c r="G2823" t="s">
        <v>6011</v>
      </c>
      <c r="H2823" t="s">
        <v>6010</v>
      </c>
      <c r="K2823" t="s">
        <v>17</v>
      </c>
      <c r="L2823" t="s">
        <v>37</v>
      </c>
      <c r="O2823" t="s">
        <v>17</v>
      </c>
      <c r="P2823" t="s">
        <v>37</v>
      </c>
      <c r="S2823" t="s">
        <v>1184</v>
      </c>
      <c r="T2823" t="s">
        <v>1185</v>
      </c>
      <c r="W2823" t="s">
        <v>17</v>
      </c>
      <c r="X2823" t="s">
        <v>37</v>
      </c>
      <c r="AA2823" t="s">
        <v>17</v>
      </c>
      <c r="AB2823" t="s">
        <v>37</v>
      </c>
      <c r="AE2823" t="s">
        <v>1184</v>
      </c>
      <c r="AF2823" t="s">
        <v>1185</v>
      </c>
      <c r="AI2823" t="s">
        <v>17</v>
      </c>
      <c r="AJ2823" t="s">
        <v>37</v>
      </c>
      <c r="AM2823" t="s">
        <v>17</v>
      </c>
      <c r="AN2823" t="s">
        <v>37</v>
      </c>
      <c r="AQ2823" t="s">
        <v>1184</v>
      </c>
      <c r="AR2823" t="s">
        <v>1185</v>
      </c>
    </row>
    <row r="2824" spans="2:44" ht="16.5" customHeight="1">
      <c r="B2824" t="str">
        <f>VLOOKUP(F2824,Sheet2!C:H,6,FALSE)</f>
        <v>default</v>
      </c>
      <c r="C2824" t="str">
        <f>VLOOKUP(F2824,Sheet2!C:C,1,FALSE)</f>
        <v>Stoffe</v>
      </c>
      <c r="D2824" t="s">
        <v>6740</v>
      </c>
      <c r="E2824" t="s">
        <v>22161</v>
      </c>
      <c r="F2824" t="s">
        <v>6741</v>
      </c>
      <c r="G2824" t="s">
        <v>6743</v>
      </c>
      <c r="H2824" t="s">
        <v>6742</v>
      </c>
      <c r="K2824" t="s">
        <v>59</v>
      </c>
      <c r="L2824" t="s">
        <v>116</v>
      </c>
      <c r="O2824" t="s">
        <v>1106</v>
      </c>
      <c r="P2824" t="s">
        <v>19989</v>
      </c>
      <c r="S2824" t="s">
        <v>1103</v>
      </c>
      <c r="T2824" t="s">
        <v>19990</v>
      </c>
      <c r="W2824" t="s">
        <v>59</v>
      </c>
      <c r="X2824" t="s">
        <v>116</v>
      </c>
      <c r="AA2824" t="s">
        <v>1106</v>
      </c>
      <c r="AB2824" t="s">
        <v>19989</v>
      </c>
      <c r="AE2824" t="s">
        <v>1103</v>
      </c>
      <c r="AF2824" t="s">
        <v>19990</v>
      </c>
      <c r="AI2824" t="s">
        <v>59</v>
      </c>
      <c r="AJ2824" t="s">
        <v>116</v>
      </c>
      <c r="AM2824" t="s">
        <v>1106</v>
      </c>
      <c r="AN2824" t="s">
        <v>19989</v>
      </c>
      <c r="AQ2824" t="s">
        <v>1103</v>
      </c>
      <c r="AR2824" t="s">
        <v>19990</v>
      </c>
    </row>
    <row r="2825" spans="2:44" ht="16.5" customHeight="1">
      <c r="B2825" t="str">
        <f>VLOOKUP(F2825,Sheet2!C:H,6,FALSE)</f>
        <v>default,berlin</v>
      </c>
      <c r="C2825" t="str">
        <f>VLOOKUP(F2825,Sheet2!C:C,1,FALSE)</f>
        <v>Stoffreste</v>
      </c>
      <c r="D2825" t="s">
        <v>23022</v>
      </c>
      <c r="E2825" t="s">
        <v>23023</v>
      </c>
      <c r="F2825" t="s">
        <v>12176</v>
      </c>
      <c r="I2825" t="s">
        <v>19542</v>
      </c>
      <c r="K2825" t="s">
        <v>59</v>
      </c>
      <c r="L2825" t="s">
        <v>25</v>
      </c>
      <c r="AG2825" t="s">
        <v>19542</v>
      </c>
      <c r="AI2825" t="s">
        <v>12144</v>
      </c>
      <c r="AJ2825" t="s">
        <v>11915</v>
      </c>
    </row>
    <row r="2826" spans="2:44" ht="16.5" customHeight="1">
      <c r="B2826" t="str">
        <f>VLOOKUP(F2826,Sheet2!C:H,6,FALSE)</f>
        <v>default,berlin</v>
      </c>
      <c r="C2826" t="str">
        <f>VLOOKUP(F2826,Sheet2!C:C,1,FALSE)</f>
        <v>Stofftiere</v>
      </c>
      <c r="D2826" t="s">
        <v>22364</v>
      </c>
      <c r="E2826" t="s">
        <v>22365</v>
      </c>
      <c r="F2826" t="s">
        <v>12832</v>
      </c>
      <c r="I2826" t="s">
        <v>19522</v>
      </c>
      <c r="K2826" t="s">
        <v>17</v>
      </c>
      <c r="L2826" t="s">
        <v>6400</v>
      </c>
      <c r="AG2826" t="s">
        <v>19522</v>
      </c>
      <c r="AI2826" t="s">
        <v>11336</v>
      </c>
      <c r="AJ2826" t="s">
        <v>13647</v>
      </c>
    </row>
    <row r="2827" spans="2:44" ht="16.5" customHeight="1">
      <c r="B2827" t="str">
        <f>VLOOKUP(F2827,Sheet2!C:H,6,FALSE)</f>
        <v>default,hannover</v>
      </c>
      <c r="C2827" t="str">
        <f>VLOOKUP(F2827,Sheet2!C:C,1,FALSE)</f>
        <v>Stoma/ künstlicher Darmausgang</v>
      </c>
      <c r="D2827" t="s">
        <v>22985</v>
      </c>
      <c r="E2827" t="s">
        <v>22986</v>
      </c>
      <c r="F2827" t="s">
        <v>348</v>
      </c>
      <c r="I2827" t="s">
        <v>349</v>
      </c>
      <c r="K2827" t="s">
        <v>17</v>
      </c>
      <c r="L2827" t="s">
        <v>37</v>
      </c>
      <c r="U2827" t="s">
        <v>349</v>
      </c>
      <c r="W2827" t="s">
        <v>17</v>
      </c>
      <c r="X2827" t="s">
        <v>37</v>
      </c>
    </row>
    <row r="2828" spans="2:44" ht="16.5" customHeight="1">
      <c r="B2828" t="str">
        <f>VLOOKUP(F2828,Sheet2!C:H,6,FALSE)</f>
        <v>default,berlin</v>
      </c>
      <c r="C2828" t="str">
        <f>VLOOKUP(F2828,Sheet2!C:C,1,FALSE)</f>
        <v>Stores</v>
      </c>
      <c r="D2828" t="s">
        <v>20061</v>
      </c>
      <c r="E2828" t="s">
        <v>20062</v>
      </c>
      <c r="F2828" t="s">
        <v>12178</v>
      </c>
      <c r="I2828" t="s">
        <v>19542</v>
      </c>
      <c r="K2828" t="s">
        <v>59</v>
      </c>
      <c r="L2828" t="s">
        <v>25</v>
      </c>
      <c r="AG2828" t="s">
        <v>19542</v>
      </c>
      <c r="AI2828" t="s">
        <v>12144</v>
      </c>
      <c r="AJ2828" t="s">
        <v>11915</v>
      </c>
    </row>
    <row r="2829" spans="2:44" ht="16.5" customHeight="1">
      <c r="B2829" t="str">
        <f>VLOOKUP(F2829,Sheet2!C:H,6,FALSE)</f>
        <v>default</v>
      </c>
      <c r="C2829" t="str">
        <f>VLOOKUP(F2829,Sheet2!C:C,1,FALSE)</f>
        <v>Stoßstange</v>
      </c>
      <c r="D2829" t="s">
        <v>1382</v>
      </c>
      <c r="E2829" t="s">
        <v>20013</v>
      </c>
      <c r="F2829" t="s">
        <v>1383</v>
      </c>
      <c r="G2829" t="s">
        <v>1387</v>
      </c>
      <c r="H2829" t="s">
        <v>1385</v>
      </c>
      <c r="I2829" t="s">
        <v>1384</v>
      </c>
      <c r="K2829" t="s">
        <v>1080</v>
      </c>
      <c r="L2829" t="s">
        <v>1081</v>
      </c>
      <c r="M2829" t="s">
        <v>1388</v>
      </c>
      <c r="O2829" t="s">
        <v>1088</v>
      </c>
      <c r="P2829" t="s">
        <v>1089</v>
      </c>
      <c r="Q2829" t="s">
        <v>1386</v>
      </c>
      <c r="S2829" t="s">
        <v>1084</v>
      </c>
      <c r="T2829" t="s">
        <v>1085</v>
      </c>
      <c r="U2829" t="s">
        <v>1384</v>
      </c>
      <c r="W2829" t="s">
        <v>1080</v>
      </c>
      <c r="X2829" t="s">
        <v>1081</v>
      </c>
      <c r="Y2829" t="s">
        <v>1388</v>
      </c>
      <c r="AA2829" t="s">
        <v>1088</v>
      </c>
      <c r="AB2829" t="s">
        <v>1089</v>
      </c>
      <c r="AC2829" t="s">
        <v>1386</v>
      </c>
      <c r="AE2829" t="s">
        <v>1084</v>
      </c>
      <c r="AF2829" t="s">
        <v>1085</v>
      </c>
      <c r="AG2829" t="s">
        <v>1384</v>
      </c>
      <c r="AI2829" t="s">
        <v>1080</v>
      </c>
      <c r="AJ2829" t="s">
        <v>1081</v>
      </c>
      <c r="AK2829" t="s">
        <v>1388</v>
      </c>
      <c r="AM2829" t="s">
        <v>1088</v>
      </c>
      <c r="AN2829" t="s">
        <v>1089</v>
      </c>
      <c r="AO2829" t="s">
        <v>1386</v>
      </c>
      <c r="AQ2829" t="s">
        <v>1084</v>
      </c>
      <c r="AR2829" t="s">
        <v>1085</v>
      </c>
    </row>
    <row r="2830" spans="2:44" ht="16.5" customHeight="1">
      <c r="B2830" t="str">
        <f>VLOOKUP(F2830,Sheet2!C:H,6,FALSE)</f>
        <v>default,hannover</v>
      </c>
      <c r="C2830" t="str">
        <f>VLOOKUP(F2830,Sheet2!C:C,1,FALSE)</f>
        <v>Stragula-Linoleum-Platten/ Stragula Linoleum-Imitation</v>
      </c>
      <c r="D2830" t="s">
        <v>22194</v>
      </c>
      <c r="E2830" t="s">
        <v>22195</v>
      </c>
      <c r="F2830" t="s">
        <v>338</v>
      </c>
      <c r="I2830" t="s">
        <v>339</v>
      </c>
      <c r="K2830" t="s">
        <v>11879</v>
      </c>
      <c r="U2830" t="s">
        <v>339</v>
      </c>
    </row>
    <row r="2831" spans="2:44" ht="16.5" customHeight="1">
      <c r="B2831" t="str">
        <f>VLOOKUP(F2831,Sheet2!C:H,6,FALSE)</f>
        <v>default</v>
      </c>
      <c r="C2831" t="str">
        <f>VLOOKUP(F2831,Sheet2!C:C,1,FALSE)</f>
        <v>Strandkorb</v>
      </c>
      <c r="D2831" t="s">
        <v>7239</v>
      </c>
      <c r="E2831" t="s">
        <v>22366</v>
      </c>
      <c r="F2831" t="s">
        <v>7240</v>
      </c>
      <c r="G2831" t="s">
        <v>7244</v>
      </c>
      <c r="H2831" t="s">
        <v>7242</v>
      </c>
      <c r="I2831" t="s">
        <v>7241</v>
      </c>
      <c r="K2831" t="s">
        <v>24</v>
      </c>
      <c r="L2831" t="s">
        <v>123</v>
      </c>
      <c r="M2831" t="s">
        <v>7241</v>
      </c>
      <c r="O2831" t="s">
        <v>24</v>
      </c>
      <c r="P2831" t="s">
        <v>19914</v>
      </c>
      <c r="Q2831" t="s">
        <v>7243</v>
      </c>
      <c r="S2831" t="s">
        <v>24</v>
      </c>
      <c r="T2831" t="s">
        <v>19915</v>
      </c>
      <c r="U2831" t="s">
        <v>7241</v>
      </c>
      <c r="W2831" t="s">
        <v>24</v>
      </c>
      <c r="X2831" t="s">
        <v>123</v>
      </c>
      <c r="Y2831" t="s">
        <v>7241</v>
      </c>
      <c r="AA2831" t="s">
        <v>24</v>
      </c>
      <c r="AB2831" t="s">
        <v>19914</v>
      </c>
      <c r="AC2831" t="s">
        <v>7243</v>
      </c>
      <c r="AE2831" t="s">
        <v>24</v>
      </c>
      <c r="AF2831" t="s">
        <v>19915</v>
      </c>
      <c r="AG2831" t="s">
        <v>7241</v>
      </c>
      <c r="AI2831" t="s">
        <v>24</v>
      </c>
      <c r="AJ2831" t="s">
        <v>123</v>
      </c>
      <c r="AK2831" t="s">
        <v>7241</v>
      </c>
      <c r="AM2831" t="s">
        <v>24</v>
      </c>
      <c r="AN2831" t="s">
        <v>19914</v>
      </c>
      <c r="AO2831" t="s">
        <v>7243</v>
      </c>
      <c r="AQ2831" t="s">
        <v>24</v>
      </c>
      <c r="AR2831" t="s">
        <v>19915</v>
      </c>
    </row>
    <row r="2832" spans="2:44" ht="16.5" customHeight="1">
      <c r="B2832" t="str">
        <f>VLOOKUP(F2832,Sheet2!C:H,6,FALSE)</f>
        <v>default</v>
      </c>
      <c r="C2832" t="str">
        <f>VLOOKUP(F2832,Sheet2!C:C,1,FALSE)</f>
        <v>Strandmuschel (Zelt)</v>
      </c>
      <c r="D2832" t="s">
        <v>1287</v>
      </c>
      <c r="E2832" t="s">
        <v>19977</v>
      </c>
      <c r="F2832" t="s">
        <v>1288</v>
      </c>
      <c r="G2832" t="s">
        <v>1290</v>
      </c>
      <c r="H2832" t="s">
        <v>1289</v>
      </c>
      <c r="K2832" t="s">
        <v>17</v>
      </c>
      <c r="L2832" t="s">
        <v>37</v>
      </c>
      <c r="O2832" t="s">
        <v>17</v>
      </c>
      <c r="P2832" t="s">
        <v>37</v>
      </c>
      <c r="S2832" t="s">
        <v>1184</v>
      </c>
      <c r="T2832" t="s">
        <v>1185</v>
      </c>
      <c r="W2832" t="s">
        <v>17</v>
      </c>
      <c r="X2832" t="s">
        <v>37</v>
      </c>
      <c r="AA2832" t="s">
        <v>17</v>
      </c>
      <c r="AB2832" t="s">
        <v>37</v>
      </c>
      <c r="AE2832" t="s">
        <v>1184</v>
      </c>
      <c r="AF2832" t="s">
        <v>1185</v>
      </c>
      <c r="AI2832" t="s">
        <v>17</v>
      </c>
      <c r="AJ2832" t="s">
        <v>37</v>
      </c>
      <c r="AM2832" t="s">
        <v>17</v>
      </c>
      <c r="AN2832" t="s">
        <v>37</v>
      </c>
      <c r="AQ2832" t="s">
        <v>1184</v>
      </c>
      <c r="AR2832" t="s">
        <v>1185</v>
      </c>
    </row>
    <row r="2833" spans="2:44" ht="16.5" customHeight="1">
      <c r="B2833" t="str">
        <f>VLOOKUP(F2833,Sheet2!C:H,6,FALSE)</f>
        <v>default,hannover</v>
      </c>
      <c r="C2833" t="str">
        <f>VLOOKUP(F2833,Sheet2!C:C,1,FALSE)</f>
        <v>Straßenaufbruch</v>
      </c>
      <c r="D2833" t="s">
        <v>3547</v>
      </c>
      <c r="E2833" t="s">
        <v>20877</v>
      </c>
      <c r="F2833" t="s">
        <v>343</v>
      </c>
      <c r="G2833" t="s">
        <v>3551</v>
      </c>
      <c r="H2833" t="s">
        <v>3549</v>
      </c>
      <c r="I2833" t="s">
        <v>20878</v>
      </c>
      <c r="K2833" t="s">
        <v>1804</v>
      </c>
      <c r="L2833" t="s">
        <v>2014</v>
      </c>
      <c r="M2833" t="s">
        <v>3552</v>
      </c>
      <c r="O2833" t="s">
        <v>1809</v>
      </c>
      <c r="P2833" t="s">
        <v>2020</v>
      </c>
      <c r="Q2833" t="s">
        <v>3550</v>
      </c>
      <c r="S2833" t="s">
        <v>1807</v>
      </c>
      <c r="T2833" t="s">
        <v>2017</v>
      </c>
      <c r="U2833" t="s">
        <v>20878</v>
      </c>
      <c r="W2833" t="s">
        <v>1804</v>
      </c>
      <c r="X2833" t="s">
        <v>2014</v>
      </c>
      <c r="Y2833" t="s">
        <v>3552</v>
      </c>
      <c r="AA2833" t="s">
        <v>1809</v>
      </c>
      <c r="AB2833" t="s">
        <v>2020</v>
      </c>
      <c r="AC2833" t="s">
        <v>3550</v>
      </c>
      <c r="AE2833" t="s">
        <v>1807</v>
      </c>
      <c r="AF2833" t="s">
        <v>2017</v>
      </c>
      <c r="AG2833" t="s">
        <v>20878</v>
      </c>
      <c r="AI2833" t="s">
        <v>1804</v>
      </c>
      <c r="AJ2833" t="s">
        <v>2014</v>
      </c>
      <c r="AK2833" t="s">
        <v>3552</v>
      </c>
      <c r="AM2833" t="s">
        <v>1809</v>
      </c>
      <c r="AN2833" t="s">
        <v>2020</v>
      </c>
      <c r="AO2833" t="s">
        <v>3550</v>
      </c>
      <c r="AQ2833" t="s">
        <v>1807</v>
      </c>
      <c r="AR2833" t="s">
        <v>2017</v>
      </c>
    </row>
    <row r="2834" spans="2:44" ht="16.5" customHeight="1">
      <c r="B2834" t="str">
        <f>VLOOKUP(F2834,Sheet2!C:H,6,FALSE)</f>
        <v>default</v>
      </c>
      <c r="C2834" t="str">
        <f>VLOOKUP(F2834,Sheet2!C:C,1,FALSE)</f>
        <v>Straßenkehricht</v>
      </c>
      <c r="D2834" t="s">
        <v>10726</v>
      </c>
      <c r="E2834" t="s">
        <v>23790</v>
      </c>
      <c r="F2834" t="s">
        <v>10727</v>
      </c>
      <c r="G2834" t="s">
        <v>10729</v>
      </c>
      <c r="H2834" t="s">
        <v>10728</v>
      </c>
      <c r="K2834" t="s">
        <v>17</v>
      </c>
      <c r="L2834" t="s">
        <v>37</v>
      </c>
      <c r="O2834" t="s">
        <v>17</v>
      </c>
      <c r="P2834" t="s">
        <v>37</v>
      </c>
      <c r="S2834" t="s">
        <v>1184</v>
      </c>
      <c r="T2834" t="s">
        <v>1185</v>
      </c>
      <c r="W2834" t="s">
        <v>17</v>
      </c>
      <c r="X2834" t="s">
        <v>37</v>
      </c>
      <c r="AA2834" t="s">
        <v>17</v>
      </c>
      <c r="AB2834" t="s">
        <v>37</v>
      </c>
      <c r="AE2834" t="s">
        <v>1184</v>
      </c>
      <c r="AF2834" t="s">
        <v>1185</v>
      </c>
      <c r="AI2834" t="s">
        <v>17</v>
      </c>
      <c r="AJ2834" t="s">
        <v>37</v>
      </c>
      <c r="AM2834" t="s">
        <v>17</v>
      </c>
      <c r="AN2834" t="s">
        <v>37</v>
      </c>
      <c r="AQ2834" t="s">
        <v>1184</v>
      </c>
      <c r="AR2834" t="s">
        <v>1185</v>
      </c>
    </row>
    <row r="2835" spans="2:44" ht="16.5" customHeight="1">
      <c r="B2835" t="str">
        <f>VLOOKUP(F2835,Sheet2!C:H,6,FALSE)</f>
        <v>default</v>
      </c>
      <c r="C2835" t="str">
        <f>VLOOKUP(F2835,Sheet2!C:C,1,FALSE)</f>
        <v>Strauch</v>
      </c>
      <c r="D2835" t="s">
        <v>9522</v>
      </c>
      <c r="E2835" t="s">
        <v>23305</v>
      </c>
      <c r="F2835" t="s">
        <v>9523</v>
      </c>
      <c r="G2835" t="s">
        <v>8502</v>
      </c>
      <c r="H2835" t="s">
        <v>8501</v>
      </c>
      <c r="I2835" s="2" t="s">
        <v>20657</v>
      </c>
      <c r="K2835" t="s">
        <v>132</v>
      </c>
      <c r="L2835" t="s">
        <v>23306</v>
      </c>
      <c r="M2835" s="2" t="s">
        <v>20658</v>
      </c>
      <c r="O2835" t="s">
        <v>132</v>
      </c>
      <c r="P2835" t="s">
        <v>23307</v>
      </c>
      <c r="Q2835" s="2" t="s">
        <v>20659</v>
      </c>
      <c r="S2835" t="s">
        <v>1312</v>
      </c>
      <c r="T2835" t="s">
        <v>23308</v>
      </c>
      <c r="U2835" s="2" t="s">
        <v>20657</v>
      </c>
      <c r="W2835" t="s">
        <v>132</v>
      </c>
      <c r="X2835" t="s">
        <v>23306</v>
      </c>
      <c r="Y2835" s="2" t="s">
        <v>20658</v>
      </c>
      <c r="AA2835" t="s">
        <v>132</v>
      </c>
      <c r="AB2835" t="s">
        <v>23307</v>
      </c>
      <c r="AC2835" s="2" t="s">
        <v>20659</v>
      </c>
      <c r="AE2835" t="s">
        <v>1312</v>
      </c>
      <c r="AF2835" t="s">
        <v>23308</v>
      </c>
      <c r="AG2835" s="2" t="s">
        <v>20657</v>
      </c>
      <c r="AI2835" t="s">
        <v>132</v>
      </c>
      <c r="AJ2835" t="s">
        <v>23306</v>
      </c>
      <c r="AK2835" s="2" t="s">
        <v>20658</v>
      </c>
      <c r="AM2835" t="s">
        <v>132</v>
      </c>
      <c r="AN2835" t="s">
        <v>23307</v>
      </c>
      <c r="AO2835" s="2" t="s">
        <v>20659</v>
      </c>
      <c r="AQ2835" t="s">
        <v>1312</v>
      </c>
      <c r="AR2835" t="s">
        <v>23308</v>
      </c>
    </row>
    <row r="2836" spans="2:44" ht="16.5" customHeight="1">
      <c r="B2836" t="str">
        <f>VLOOKUP(F2836,Sheet2!C:H,6,FALSE)</f>
        <v>default,berlin,hannover</v>
      </c>
      <c r="C2836" t="str">
        <f>VLOOKUP(F2836,Sheet2!C:C,1,FALSE)</f>
        <v>Strauchschnitt</v>
      </c>
      <c r="D2836" t="s">
        <v>5552</v>
      </c>
      <c r="E2836" t="s">
        <v>21666</v>
      </c>
      <c r="F2836" t="s">
        <v>341</v>
      </c>
      <c r="G2836" t="s">
        <v>5554</v>
      </c>
      <c r="H2836" t="s">
        <v>5553</v>
      </c>
      <c r="I2836" t="s">
        <v>5098</v>
      </c>
      <c r="K2836" t="s">
        <v>260</v>
      </c>
      <c r="L2836" t="s">
        <v>21318</v>
      </c>
      <c r="M2836" t="s">
        <v>5100</v>
      </c>
      <c r="O2836" t="s">
        <v>260</v>
      </c>
      <c r="P2836" t="s">
        <v>21319</v>
      </c>
      <c r="Q2836" t="s">
        <v>5099</v>
      </c>
      <c r="S2836" t="s">
        <v>260</v>
      </c>
      <c r="T2836" t="s">
        <v>21320</v>
      </c>
      <c r="U2836" t="s">
        <v>5098</v>
      </c>
      <c r="W2836" t="s">
        <v>260</v>
      </c>
      <c r="X2836" t="s">
        <v>21318</v>
      </c>
      <c r="Y2836" t="s">
        <v>5100</v>
      </c>
      <c r="AA2836" t="s">
        <v>260</v>
      </c>
      <c r="AB2836" t="s">
        <v>21319</v>
      </c>
      <c r="AC2836" t="s">
        <v>5099</v>
      </c>
      <c r="AE2836" t="s">
        <v>260</v>
      </c>
      <c r="AF2836" t="s">
        <v>21320</v>
      </c>
      <c r="AG2836" t="s">
        <v>5098</v>
      </c>
      <c r="AI2836" t="s">
        <v>260</v>
      </c>
      <c r="AJ2836" t="s">
        <v>21318</v>
      </c>
      <c r="AK2836" t="s">
        <v>5100</v>
      </c>
      <c r="AM2836" t="s">
        <v>260</v>
      </c>
      <c r="AN2836" t="s">
        <v>21319</v>
      </c>
      <c r="AO2836" t="s">
        <v>5099</v>
      </c>
      <c r="AQ2836" t="s">
        <v>260</v>
      </c>
      <c r="AR2836" t="s">
        <v>21320</v>
      </c>
    </row>
    <row r="2837" spans="2:44" ht="16.5" customHeight="1">
      <c r="B2837" t="str">
        <f>VLOOKUP(F2837,Sheet2!C:H,6,FALSE)</f>
        <v>default</v>
      </c>
      <c r="C2837" t="str">
        <f>VLOOKUP(F2837,Sheet2!C:C,1,FALSE)</f>
        <v>Strauchwerk (&gt; 90 cm, bis 15 cm Astdurchmesser)</v>
      </c>
      <c r="D2837" t="s">
        <v>11420</v>
      </c>
      <c r="E2837" t="s">
        <v>24062</v>
      </c>
      <c r="F2837" t="s">
        <v>11422</v>
      </c>
      <c r="G2837" t="s">
        <v>11424</v>
      </c>
      <c r="H2837" t="s">
        <v>11423</v>
      </c>
      <c r="I2837" t="s">
        <v>22290</v>
      </c>
      <c r="K2837" t="s">
        <v>132</v>
      </c>
      <c r="L2837" t="s">
        <v>20032</v>
      </c>
      <c r="M2837" t="s">
        <v>7066</v>
      </c>
      <c r="O2837" t="s">
        <v>132</v>
      </c>
      <c r="P2837" t="s">
        <v>20033</v>
      </c>
      <c r="Q2837" t="s">
        <v>7732</v>
      </c>
      <c r="S2837" t="s">
        <v>1312</v>
      </c>
      <c r="T2837" t="s">
        <v>20310</v>
      </c>
      <c r="U2837" t="s">
        <v>22290</v>
      </c>
      <c r="W2837" t="s">
        <v>132</v>
      </c>
      <c r="X2837" t="s">
        <v>20032</v>
      </c>
      <c r="Y2837" t="s">
        <v>7066</v>
      </c>
      <c r="AA2837" t="s">
        <v>132</v>
      </c>
      <c r="AB2837" t="s">
        <v>20033</v>
      </c>
      <c r="AC2837" t="s">
        <v>7732</v>
      </c>
      <c r="AE2837" t="s">
        <v>1312</v>
      </c>
      <c r="AF2837" t="s">
        <v>20310</v>
      </c>
      <c r="AG2837" t="s">
        <v>22290</v>
      </c>
      <c r="AI2837" t="s">
        <v>132</v>
      </c>
      <c r="AJ2837" t="s">
        <v>20032</v>
      </c>
      <c r="AK2837" t="s">
        <v>7066</v>
      </c>
      <c r="AM2837" t="s">
        <v>132</v>
      </c>
      <c r="AN2837" t="s">
        <v>20033</v>
      </c>
      <c r="AO2837" t="s">
        <v>7732</v>
      </c>
      <c r="AQ2837" t="s">
        <v>1312</v>
      </c>
      <c r="AR2837" t="s">
        <v>20310</v>
      </c>
    </row>
    <row r="2838" spans="2:44" ht="16.5" customHeight="1">
      <c r="B2838" t="str">
        <f>VLOOKUP(F2838,Sheet2!C:H,6,FALSE)</f>
        <v>default</v>
      </c>
      <c r="C2838" t="str">
        <f>VLOOKUP(F2838,Sheet2!C:C,1,FALSE)</f>
        <v>Streichholz</v>
      </c>
      <c r="D2838" t="s">
        <v>8787</v>
      </c>
      <c r="E2838" t="s">
        <v>23024</v>
      </c>
      <c r="F2838" t="s">
        <v>8789</v>
      </c>
      <c r="G2838" t="s">
        <v>8791</v>
      </c>
      <c r="H2838" t="s">
        <v>8790</v>
      </c>
      <c r="K2838" t="s">
        <v>17</v>
      </c>
      <c r="L2838" t="s">
        <v>37</v>
      </c>
      <c r="O2838" t="s">
        <v>17</v>
      </c>
      <c r="P2838" t="s">
        <v>37</v>
      </c>
      <c r="S2838" t="s">
        <v>1184</v>
      </c>
      <c r="T2838" t="s">
        <v>1185</v>
      </c>
      <c r="W2838" t="s">
        <v>17</v>
      </c>
      <c r="X2838" t="s">
        <v>37</v>
      </c>
      <c r="AA2838" t="s">
        <v>17</v>
      </c>
      <c r="AB2838" t="s">
        <v>37</v>
      </c>
      <c r="AE2838" t="s">
        <v>1184</v>
      </c>
      <c r="AF2838" t="s">
        <v>1185</v>
      </c>
      <c r="AI2838" t="s">
        <v>17</v>
      </c>
      <c r="AJ2838" t="s">
        <v>37</v>
      </c>
      <c r="AM2838" t="s">
        <v>17</v>
      </c>
      <c r="AN2838" t="s">
        <v>37</v>
      </c>
      <c r="AQ2838" t="s">
        <v>1184</v>
      </c>
      <c r="AR2838" t="s">
        <v>1185</v>
      </c>
    </row>
    <row r="2839" spans="2:44" ht="16.5" customHeight="1">
      <c r="B2839" t="str">
        <f>VLOOKUP(F2839,Sheet2!C:H,6,FALSE)</f>
        <v>default,hannover</v>
      </c>
      <c r="C2839" t="str">
        <f>VLOOKUP(F2839,Sheet2!C:C,1,FALSE)</f>
        <v>Streichhölzer</v>
      </c>
      <c r="D2839" t="s">
        <v>11374</v>
      </c>
      <c r="E2839" t="s">
        <v>24046</v>
      </c>
      <c r="F2839" t="s">
        <v>340</v>
      </c>
      <c r="G2839" t="s">
        <v>11376</v>
      </c>
      <c r="H2839" t="s">
        <v>11375</v>
      </c>
      <c r="I2839" t="s">
        <v>19930</v>
      </c>
      <c r="K2839" t="s">
        <v>17</v>
      </c>
      <c r="L2839" t="s">
        <v>37</v>
      </c>
      <c r="M2839" t="s">
        <v>1187</v>
      </c>
      <c r="O2839" t="s">
        <v>17</v>
      </c>
      <c r="P2839" t="s">
        <v>37</v>
      </c>
      <c r="Q2839" t="s">
        <v>19931</v>
      </c>
      <c r="S2839" t="s">
        <v>1184</v>
      </c>
      <c r="T2839" t="s">
        <v>1185</v>
      </c>
      <c r="U2839" t="s">
        <v>19930</v>
      </c>
      <c r="W2839" t="s">
        <v>17</v>
      </c>
      <c r="X2839" t="s">
        <v>37</v>
      </c>
      <c r="Y2839" t="s">
        <v>1187</v>
      </c>
      <c r="AA2839" t="s">
        <v>17</v>
      </c>
      <c r="AB2839" t="s">
        <v>37</v>
      </c>
      <c r="AC2839" t="s">
        <v>19931</v>
      </c>
      <c r="AE2839" t="s">
        <v>1184</v>
      </c>
      <c r="AF2839" t="s">
        <v>1185</v>
      </c>
      <c r="AG2839" t="s">
        <v>19930</v>
      </c>
      <c r="AI2839" t="s">
        <v>17</v>
      </c>
      <c r="AJ2839" t="s">
        <v>37</v>
      </c>
      <c r="AK2839" t="s">
        <v>1187</v>
      </c>
      <c r="AM2839" t="s">
        <v>17</v>
      </c>
      <c r="AN2839" t="s">
        <v>37</v>
      </c>
      <c r="AO2839" t="s">
        <v>19931</v>
      </c>
      <c r="AQ2839" t="s">
        <v>1184</v>
      </c>
      <c r="AR2839" t="s">
        <v>1185</v>
      </c>
    </row>
    <row r="2840" spans="2:44" ht="16.5" customHeight="1">
      <c r="B2840" t="str">
        <f>VLOOKUP(F2840,Sheet2!C:H,6,FALSE)</f>
        <v>default</v>
      </c>
      <c r="C2840" t="str">
        <f>VLOOKUP(F2840,Sheet2!C:C,1,FALSE)</f>
        <v>Stretchfolie (Privathaushalt)</v>
      </c>
      <c r="D2840" t="s">
        <v>5674</v>
      </c>
      <c r="E2840" t="s">
        <v>21716</v>
      </c>
      <c r="F2840" t="s">
        <v>5676</v>
      </c>
      <c r="G2840" t="s">
        <v>5678</v>
      </c>
      <c r="H2840" t="s">
        <v>5677</v>
      </c>
      <c r="K2840" t="s">
        <v>59</v>
      </c>
      <c r="L2840" t="s">
        <v>19903</v>
      </c>
      <c r="O2840" t="s">
        <v>1106</v>
      </c>
      <c r="P2840" t="s">
        <v>19904</v>
      </c>
      <c r="S2840" t="s">
        <v>1103</v>
      </c>
      <c r="T2840" t="s">
        <v>19905</v>
      </c>
      <c r="W2840" t="s">
        <v>59</v>
      </c>
      <c r="X2840" t="s">
        <v>19903</v>
      </c>
      <c r="AA2840" t="s">
        <v>1106</v>
      </c>
      <c r="AB2840" t="s">
        <v>19904</v>
      </c>
      <c r="AE2840" t="s">
        <v>1103</v>
      </c>
      <c r="AF2840" t="s">
        <v>19905</v>
      </c>
      <c r="AI2840" t="s">
        <v>59</v>
      </c>
      <c r="AJ2840" t="s">
        <v>19903</v>
      </c>
      <c r="AM2840" t="s">
        <v>1106</v>
      </c>
      <c r="AN2840" t="s">
        <v>19904</v>
      </c>
      <c r="AQ2840" t="s">
        <v>1103</v>
      </c>
      <c r="AR2840" t="s">
        <v>19905</v>
      </c>
    </row>
    <row r="2841" spans="2:44" ht="16.5" customHeight="1">
      <c r="B2841" t="str">
        <f>VLOOKUP(F2841,Sheet2!C:H,6,FALSE)</f>
        <v>default</v>
      </c>
      <c r="C2841" t="str">
        <f>VLOOKUP(F2841,Sheet2!C:C,1,FALSE)</f>
        <v>Stretchfolien (Landwirtschaft:  Silo-, Stretch-, Wickelfolien etc.)</v>
      </c>
      <c r="D2841" t="s">
        <v>20958</v>
      </c>
      <c r="E2841" t="s">
        <v>20959</v>
      </c>
      <c r="F2841" t="s">
        <v>6330</v>
      </c>
      <c r="H2841" t="s">
        <v>6331</v>
      </c>
      <c r="K2841" t="s">
        <v>1742</v>
      </c>
      <c r="L2841" t="s">
        <v>1742</v>
      </c>
      <c r="O2841" t="s">
        <v>1748</v>
      </c>
      <c r="P2841" t="s">
        <v>1748</v>
      </c>
      <c r="S2841" t="s">
        <v>1745</v>
      </c>
      <c r="T2841" t="s">
        <v>1745</v>
      </c>
    </row>
    <row r="2842" spans="2:44" ht="16.5" customHeight="1">
      <c r="B2842" t="e">
        <f>VLOOKUP(F2842,Sheet2!C:H,6,FALSE)</f>
        <v>#N/A</v>
      </c>
      <c r="C2842" t="e">
        <f>VLOOKUP(F2842,Sheet2!C:C,1,FALSE)</f>
        <v>#N/A</v>
      </c>
      <c r="D2842" t="s">
        <v>6329</v>
      </c>
      <c r="E2842" t="s">
        <v>21961</v>
      </c>
      <c r="F2842" t="s">
        <v>21962</v>
      </c>
      <c r="G2842" t="s">
        <v>6332</v>
      </c>
      <c r="H2842" t="s">
        <v>6331</v>
      </c>
      <c r="K2842" t="s">
        <v>1742</v>
      </c>
      <c r="L2842" t="s">
        <v>1742</v>
      </c>
      <c r="O2842" t="s">
        <v>1748</v>
      </c>
      <c r="P2842" t="s">
        <v>1748</v>
      </c>
      <c r="S2842" t="s">
        <v>1745</v>
      </c>
      <c r="T2842" t="s">
        <v>1745</v>
      </c>
      <c r="W2842" t="s">
        <v>1742</v>
      </c>
      <c r="X2842" t="s">
        <v>1742</v>
      </c>
      <c r="AA2842" t="s">
        <v>1748</v>
      </c>
      <c r="AB2842" t="s">
        <v>1748</v>
      </c>
      <c r="AE2842" t="s">
        <v>1745</v>
      </c>
      <c r="AF2842" t="s">
        <v>1745</v>
      </c>
      <c r="AI2842" t="s">
        <v>1742</v>
      </c>
      <c r="AJ2842" t="s">
        <v>1742</v>
      </c>
      <c r="AM2842" t="s">
        <v>1748</v>
      </c>
      <c r="AN2842" t="s">
        <v>1748</v>
      </c>
      <c r="AQ2842" t="s">
        <v>1745</v>
      </c>
      <c r="AR2842" t="s">
        <v>1745</v>
      </c>
    </row>
    <row r="2843" spans="2:44" ht="16.5" customHeight="1">
      <c r="B2843" t="str">
        <f>VLOOKUP(F2843,Sheet2!C:H,6,FALSE)</f>
        <v>default,hannover</v>
      </c>
      <c r="C2843" t="str">
        <f>VLOOKUP(F2843,Sheet2!C:C,1,FALSE)</f>
        <v>Streu</v>
      </c>
      <c r="D2843" t="s">
        <v>5654</v>
      </c>
      <c r="E2843" t="s">
        <v>21706</v>
      </c>
      <c r="F2843" t="s">
        <v>335</v>
      </c>
      <c r="G2843" t="s">
        <v>5656</v>
      </c>
      <c r="H2843" t="s">
        <v>5655</v>
      </c>
      <c r="I2843" t="s">
        <v>19930</v>
      </c>
      <c r="K2843" t="s">
        <v>17</v>
      </c>
      <c r="L2843" t="s">
        <v>37</v>
      </c>
      <c r="M2843" t="s">
        <v>1187</v>
      </c>
      <c r="O2843" t="s">
        <v>17</v>
      </c>
      <c r="P2843" t="s">
        <v>37</v>
      </c>
      <c r="Q2843" t="s">
        <v>19931</v>
      </c>
      <c r="S2843" t="s">
        <v>1184</v>
      </c>
      <c r="T2843" t="s">
        <v>1185</v>
      </c>
      <c r="U2843" t="s">
        <v>19930</v>
      </c>
      <c r="W2843" t="s">
        <v>17</v>
      </c>
      <c r="X2843" t="s">
        <v>37</v>
      </c>
      <c r="Y2843" t="s">
        <v>1187</v>
      </c>
      <c r="AA2843" t="s">
        <v>17</v>
      </c>
      <c r="AB2843" t="s">
        <v>37</v>
      </c>
      <c r="AC2843" t="s">
        <v>19931</v>
      </c>
      <c r="AE2843" t="s">
        <v>1184</v>
      </c>
      <c r="AF2843" t="s">
        <v>1185</v>
      </c>
      <c r="AG2843" t="s">
        <v>19930</v>
      </c>
      <c r="AI2843" t="s">
        <v>17</v>
      </c>
      <c r="AJ2843" t="s">
        <v>37</v>
      </c>
      <c r="AK2843" t="s">
        <v>1187</v>
      </c>
      <c r="AM2843" t="s">
        <v>17</v>
      </c>
      <c r="AN2843" t="s">
        <v>37</v>
      </c>
      <c r="AO2843" t="s">
        <v>19931</v>
      </c>
      <c r="AQ2843" t="s">
        <v>1184</v>
      </c>
      <c r="AR2843" t="s">
        <v>1185</v>
      </c>
    </row>
    <row r="2844" spans="2:44" ht="16.5" customHeight="1">
      <c r="B2844" t="str">
        <f>VLOOKUP(F2844,Sheet2!C:H,6,FALSE)</f>
        <v>default,hannover</v>
      </c>
      <c r="C2844" t="str">
        <f>VLOOKUP(F2844,Sheet2!C:C,1,FALSE)</f>
        <v>Streusalz</v>
      </c>
      <c r="D2844" t="s">
        <v>4627</v>
      </c>
      <c r="E2844" t="s">
        <v>21291</v>
      </c>
      <c r="F2844" t="s">
        <v>337</v>
      </c>
      <c r="G2844" t="s">
        <v>4629</v>
      </c>
      <c r="H2844" t="s">
        <v>4628</v>
      </c>
      <c r="I2844" t="s">
        <v>1132</v>
      </c>
      <c r="K2844" t="s">
        <v>20</v>
      </c>
      <c r="L2844" t="s">
        <v>7</v>
      </c>
      <c r="M2844" t="s">
        <v>1139</v>
      </c>
      <c r="O2844" t="s">
        <v>1140</v>
      </c>
      <c r="P2844" t="s">
        <v>19919</v>
      </c>
      <c r="Q2844" t="s">
        <v>1554</v>
      </c>
      <c r="S2844" t="s">
        <v>1136</v>
      </c>
      <c r="T2844" t="s">
        <v>19920</v>
      </c>
      <c r="U2844" t="s">
        <v>1132</v>
      </c>
      <c r="W2844" t="s">
        <v>20</v>
      </c>
      <c r="X2844" t="s">
        <v>7</v>
      </c>
      <c r="Y2844" t="s">
        <v>1139</v>
      </c>
      <c r="AA2844" t="s">
        <v>1140</v>
      </c>
      <c r="AB2844" t="s">
        <v>19919</v>
      </c>
      <c r="AC2844" t="s">
        <v>1554</v>
      </c>
      <c r="AE2844" t="s">
        <v>1136</v>
      </c>
      <c r="AF2844" t="s">
        <v>19920</v>
      </c>
      <c r="AG2844" t="s">
        <v>1132</v>
      </c>
      <c r="AI2844" t="s">
        <v>20</v>
      </c>
      <c r="AJ2844" t="s">
        <v>7</v>
      </c>
      <c r="AK2844" t="s">
        <v>1139</v>
      </c>
      <c r="AM2844" t="s">
        <v>1140</v>
      </c>
      <c r="AN2844" t="s">
        <v>19919</v>
      </c>
      <c r="AO2844" t="s">
        <v>1554</v>
      </c>
      <c r="AQ2844" t="s">
        <v>1136</v>
      </c>
      <c r="AR2844" t="s">
        <v>19920</v>
      </c>
    </row>
    <row r="2845" spans="2:44" ht="16.5" customHeight="1">
      <c r="B2845" t="str">
        <f>VLOOKUP(F2845,Sheet2!C:H,6,FALSE)</f>
        <v>default,berlin</v>
      </c>
      <c r="C2845" t="str">
        <f>VLOOKUP(F2845,Sheet2!C:C,1,FALSE)</f>
        <v>Streusalze</v>
      </c>
      <c r="D2845" t="s">
        <v>21034</v>
      </c>
      <c r="E2845" t="s">
        <v>21035</v>
      </c>
      <c r="F2845" t="s">
        <v>13017</v>
      </c>
      <c r="I2845" t="s">
        <v>19523</v>
      </c>
      <c r="K2845" t="s">
        <v>20</v>
      </c>
      <c r="L2845" t="s">
        <v>13727</v>
      </c>
      <c r="AG2845" t="s">
        <v>19523</v>
      </c>
      <c r="AI2845" t="s">
        <v>242</v>
      </c>
      <c r="AJ2845" t="s">
        <v>11914</v>
      </c>
    </row>
    <row r="2846" spans="2:44" ht="16.5" customHeight="1">
      <c r="B2846" t="str">
        <f>VLOOKUP(F2846,Sheet2!C:H,6,FALSE)</f>
        <v>default</v>
      </c>
      <c r="C2846" t="str">
        <f>VLOOKUP(F2846,Sheet2!C:C,1,FALSE)</f>
        <v>Stroh</v>
      </c>
      <c r="D2846" t="s">
        <v>5347</v>
      </c>
      <c r="E2846" t="s">
        <v>21596</v>
      </c>
      <c r="F2846" t="s">
        <v>5348</v>
      </c>
      <c r="G2846" t="s">
        <v>5348</v>
      </c>
      <c r="H2846" t="s">
        <v>5349</v>
      </c>
      <c r="K2846" t="s">
        <v>132</v>
      </c>
      <c r="L2846" t="s">
        <v>20032</v>
      </c>
      <c r="O2846" t="s">
        <v>132</v>
      </c>
      <c r="P2846" t="s">
        <v>20033</v>
      </c>
      <c r="S2846" t="s">
        <v>1312</v>
      </c>
      <c r="T2846" t="s">
        <v>20034</v>
      </c>
      <c r="W2846" t="s">
        <v>132</v>
      </c>
      <c r="X2846" t="s">
        <v>20032</v>
      </c>
      <c r="AA2846" t="s">
        <v>132</v>
      </c>
      <c r="AB2846" t="s">
        <v>20033</v>
      </c>
      <c r="AE2846" t="s">
        <v>1312</v>
      </c>
      <c r="AF2846" t="s">
        <v>20034</v>
      </c>
      <c r="AI2846" t="s">
        <v>132</v>
      </c>
      <c r="AJ2846" t="s">
        <v>20032</v>
      </c>
      <c r="AM2846" t="s">
        <v>132</v>
      </c>
      <c r="AN2846" t="s">
        <v>20033</v>
      </c>
      <c r="AQ2846" t="s">
        <v>1312</v>
      </c>
      <c r="AR2846" t="s">
        <v>20034</v>
      </c>
    </row>
    <row r="2847" spans="2:44" ht="16.5" customHeight="1">
      <c r="B2847" t="str">
        <f>VLOOKUP(F2847,Sheet2!C:H,6,FALSE)</f>
        <v>default</v>
      </c>
      <c r="C2847" t="str">
        <f>VLOOKUP(F2847,Sheet2!C:C,1,FALSE)</f>
        <v>Stroh (Tierhaltung)</v>
      </c>
      <c r="D2847" t="s">
        <v>5411</v>
      </c>
      <c r="E2847" t="s">
        <v>21618</v>
      </c>
      <c r="F2847" t="s">
        <v>5412</v>
      </c>
      <c r="G2847" t="s">
        <v>5414</v>
      </c>
      <c r="H2847" t="s">
        <v>5413</v>
      </c>
      <c r="K2847" t="s">
        <v>17</v>
      </c>
      <c r="L2847" t="s">
        <v>37</v>
      </c>
      <c r="O2847" t="s">
        <v>17</v>
      </c>
      <c r="P2847" t="s">
        <v>37</v>
      </c>
      <c r="S2847" t="s">
        <v>1184</v>
      </c>
      <c r="T2847" t="s">
        <v>1185</v>
      </c>
      <c r="W2847" t="s">
        <v>17</v>
      </c>
      <c r="X2847" t="s">
        <v>37</v>
      </c>
      <c r="AA2847" t="s">
        <v>17</v>
      </c>
      <c r="AB2847" t="s">
        <v>37</v>
      </c>
      <c r="AE2847" t="s">
        <v>1184</v>
      </c>
      <c r="AF2847" t="s">
        <v>1185</v>
      </c>
      <c r="AI2847" t="s">
        <v>17</v>
      </c>
      <c r="AJ2847" t="s">
        <v>37</v>
      </c>
      <c r="AM2847" t="s">
        <v>17</v>
      </c>
      <c r="AN2847" t="s">
        <v>37</v>
      </c>
      <c r="AQ2847" t="s">
        <v>1184</v>
      </c>
      <c r="AR2847" t="s">
        <v>1185</v>
      </c>
    </row>
    <row r="2848" spans="2:44" ht="16.5" customHeight="1">
      <c r="B2848" t="str">
        <f>VLOOKUP(F2848,Sheet2!C:H,6,FALSE)</f>
        <v>default</v>
      </c>
      <c r="C2848" t="str">
        <f>VLOOKUP(F2848,Sheet2!C:C,1,FALSE)</f>
        <v>Strohhalm (kein Silicon, Papier etc.)</v>
      </c>
      <c r="D2848" t="s">
        <v>1199</v>
      </c>
      <c r="E2848" t="s">
        <v>19936</v>
      </c>
      <c r="F2848" t="s">
        <v>1200</v>
      </c>
      <c r="G2848" t="s">
        <v>1204</v>
      </c>
      <c r="H2848" t="s">
        <v>1202</v>
      </c>
      <c r="K2848" t="s">
        <v>59</v>
      </c>
      <c r="L2848" t="s">
        <v>19937</v>
      </c>
      <c r="O2848" t="s">
        <v>1106</v>
      </c>
      <c r="P2848" t="s">
        <v>19938</v>
      </c>
      <c r="S2848" t="s">
        <v>1103</v>
      </c>
      <c r="T2848" t="s">
        <v>19939</v>
      </c>
      <c r="W2848" t="s">
        <v>59</v>
      </c>
      <c r="X2848" t="s">
        <v>19937</v>
      </c>
      <c r="AA2848" t="s">
        <v>1106</v>
      </c>
      <c r="AB2848" t="s">
        <v>19938</v>
      </c>
      <c r="AE2848" t="s">
        <v>1103</v>
      </c>
      <c r="AF2848" t="s">
        <v>19939</v>
      </c>
      <c r="AI2848" t="s">
        <v>59</v>
      </c>
      <c r="AJ2848" t="s">
        <v>19937</v>
      </c>
      <c r="AM2848" t="s">
        <v>1106</v>
      </c>
      <c r="AN2848" t="s">
        <v>19938</v>
      </c>
      <c r="AQ2848" t="s">
        <v>1103</v>
      </c>
      <c r="AR2848" t="s">
        <v>19939</v>
      </c>
    </row>
    <row r="2849" spans="2:44" ht="16.5" customHeight="1">
      <c r="B2849" t="str">
        <f>VLOOKUP(F2849,Sheet2!C:H,6,FALSE)</f>
        <v>default</v>
      </c>
      <c r="C2849" t="str">
        <f>VLOOKUP(F2849,Sheet2!C:C,1,FALSE)</f>
        <v>Strohlehmplatten</v>
      </c>
      <c r="D2849" t="s">
        <v>5013</v>
      </c>
      <c r="E2849" t="s">
        <v>21475</v>
      </c>
      <c r="F2849" t="s">
        <v>5014</v>
      </c>
      <c r="G2849" t="s">
        <v>5016</v>
      </c>
      <c r="H2849" t="s">
        <v>5015</v>
      </c>
      <c r="K2849" t="s">
        <v>1072</v>
      </c>
      <c r="L2849" t="s">
        <v>154</v>
      </c>
      <c r="O2849" t="s">
        <v>1072</v>
      </c>
      <c r="P2849" t="s">
        <v>1075</v>
      </c>
      <c r="S2849" t="s">
        <v>1073</v>
      </c>
      <c r="T2849" t="s">
        <v>1074</v>
      </c>
      <c r="W2849" t="s">
        <v>1072</v>
      </c>
      <c r="X2849" t="s">
        <v>154</v>
      </c>
      <c r="AA2849" t="s">
        <v>1072</v>
      </c>
      <c r="AB2849" t="s">
        <v>1075</v>
      </c>
      <c r="AE2849" t="s">
        <v>1073</v>
      </c>
      <c r="AF2849" t="s">
        <v>1074</v>
      </c>
      <c r="AI2849" t="s">
        <v>1072</v>
      </c>
      <c r="AJ2849" t="s">
        <v>154</v>
      </c>
      <c r="AM2849" t="s">
        <v>1072</v>
      </c>
      <c r="AN2849" t="s">
        <v>1075</v>
      </c>
      <c r="AQ2849" t="s">
        <v>1073</v>
      </c>
      <c r="AR2849" t="s">
        <v>1074</v>
      </c>
    </row>
    <row r="2850" spans="2:44" ht="16.5" customHeight="1">
      <c r="B2850" t="str">
        <f>VLOOKUP(F2850,Sheet2!C:H,6,FALSE)</f>
        <v>default</v>
      </c>
      <c r="C2850" t="str">
        <f>VLOOKUP(F2850,Sheet2!C:C,1,FALSE)</f>
        <v>Strohlehmsteine</v>
      </c>
      <c r="D2850" t="s">
        <v>1474</v>
      </c>
      <c r="E2850" t="s">
        <v>20054</v>
      </c>
      <c r="F2850" t="s">
        <v>1475</v>
      </c>
      <c r="G2850" t="s">
        <v>1477</v>
      </c>
      <c r="H2850" t="s">
        <v>1476</v>
      </c>
      <c r="K2850" t="s">
        <v>1072</v>
      </c>
      <c r="L2850" t="s">
        <v>25</v>
      </c>
      <c r="O2850" t="s">
        <v>1072</v>
      </c>
      <c r="P2850" t="s">
        <v>1069</v>
      </c>
      <c r="S2850" t="s">
        <v>1073</v>
      </c>
      <c r="T2850" t="s">
        <v>1067</v>
      </c>
      <c r="W2850" t="s">
        <v>1072</v>
      </c>
      <c r="X2850" t="s">
        <v>25</v>
      </c>
      <c r="AA2850" t="s">
        <v>1072</v>
      </c>
      <c r="AB2850" t="s">
        <v>1069</v>
      </c>
      <c r="AE2850" t="s">
        <v>1073</v>
      </c>
      <c r="AF2850" t="s">
        <v>1067</v>
      </c>
      <c r="AI2850" t="s">
        <v>1072</v>
      </c>
      <c r="AJ2850" t="s">
        <v>25</v>
      </c>
      <c r="AM2850" t="s">
        <v>1072</v>
      </c>
      <c r="AN2850" t="s">
        <v>1069</v>
      </c>
      <c r="AQ2850" t="s">
        <v>1073</v>
      </c>
      <c r="AR2850" t="s">
        <v>1067</v>
      </c>
    </row>
    <row r="2851" spans="2:44" ht="16.5" customHeight="1">
      <c r="B2851" t="str">
        <f>VLOOKUP(F2851,Sheet2!C:H,6,FALSE)</f>
        <v>default</v>
      </c>
      <c r="C2851" t="str">
        <f>VLOOKUP(F2851,Sheet2!C:C,1,FALSE)</f>
        <v>Strümpfe</v>
      </c>
      <c r="D2851" t="s">
        <v>10279</v>
      </c>
      <c r="E2851" t="s">
        <v>23629</v>
      </c>
      <c r="F2851" t="s">
        <v>10280</v>
      </c>
      <c r="G2851" t="s">
        <v>10282</v>
      </c>
      <c r="H2851" t="s">
        <v>10281</v>
      </c>
      <c r="K2851" t="s">
        <v>59</v>
      </c>
      <c r="L2851" t="s">
        <v>116</v>
      </c>
      <c r="O2851" t="s">
        <v>1106</v>
      </c>
      <c r="P2851" t="s">
        <v>19989</v>
      </c>
      <c r="S2851" t="s">
        <v>1103</v>
      </c>
      <c r="T2851" t="s">
        <v>19990</v>
      </c>
      <c r="W2851" t="s">
        <v>59</v>
      </c>
      <c r="X2851" t="s">
        <v>116</v>
      </c>
      <c r="AA2851" t="s">
        <v>1106</v>
      </c>
      <c r="AB2851" t="s">
        <v>19989</v>
      </c>
      <c r="AE2851" t="s">
        <v>1103</v>
      </c>
      <c r="AF2851" t="s">
        <v>19990</v>
      </c>
      <c r="AI2851" t="s">
        <v>59</v>
      </c>
      <c r="AJ2851" t="s">
        <v>116</v>
      </c>
      <c r="AM2851" t="s">
        <v>1106</v>
      </c>
      <c r="AN2851" t="s">
        <v>19989</v>
      </c>
      <c r="AQ2851" t="s">
        <v>1103</v>
      </c>
      <c r="AR2851" t="s">
        <v>19990</v>
      </c>
    </row>
    <row r="2852" spans="2:44" ht="16.5" customHeight="1">
      <c r="B2852" t="str">
        <f>VLOOKUP(F2852,Sheet2!C:H,6,FALSE)</f>
        <v>default,berlin</v>
      </c>
      <c r="C2852" t="str">
        <f>VLOOKUP(F2852,Sheet2!C:C,1,FALSE)</f>
        <v>Strumpfhosen</v>
      </c>
      <c r="D2852" t="s">
        <v>20073</v>
      </c>
      <c r="E2852" t="s">
        <v>20074</v>
      </c>
      <c r="F2852" t="s">
        <v>12180</v>
      </c>
      <c r="I2852" t="s">
        <v>19542</v>
      </c>
      <c r="K2852" t="s">
        <v>59</v>
      </c>
      <c r="L2852" t="s">
        <v>25</v>
      </c>
      <c r="AG2852" t="s">
        <v>19542</v>
      </c>
      <c r="AI2852" t="s">
        <v>12144</v>
      </c>
      <c r="AJ2852" t="s">
        <v>11915</v>
      </c>
    </row>
    <row r="2853" spans="2:44" ht="16.5" customHeight="1">
      <c r="B2853" t="str">
        <f>VLOOKUP(F2853,Sheet2!C:H,6,FALSE)</f>
        <v>default,berlin,hannover</v>
      </c>
      <c r="C2853" t="str">
        <f>VLOOKUP(F2853,Sheet2!C:C,1,FALSE)</f>
        <v>Stubben</v>
      </c>
      <c r="D2853" t="s">
        <v>5839</v>
      </c>
      <c r="E2853" t="s">
        <v>21783</v>
      </c>
      <c r="F2853" t="s">
        <v>336</v>
      </c>
      <c r="G2853" t="s">
        <v>5841</v>
      </c>
      <c r="H2853" t="s">
        <v>5840</v>
      </c>
      <c r="I2853" t="s">
        <v>1248</v>
      </c>
      <c r="K2853" t="s">
        <v>260</v>
      </c>
      <c r="L2853" t="s">
        <v>154</v>
      </c>
      <c r="M2853" t="s">
        <v>1250</v>
      </c>
      <c r="O2853" t="s">
        <v>260</v>
      </c>
      <c r="P2853" t="s">
        <v>1075</v>
      </c>
      <c r="Q2853" t="s">
        <v>1249</v>
      </c>
      <c r="S2853" t="s">
        <v>260</v>
      </c>
      <c r="T2853" t="s">
        <v>1074</v>
      </c>
      <c r="U2853" t="s">
        <v>1248</v>
      </c>
      <c r="W2853" t="s">
        <v>260</v>
      </c>
      <c r="X2853" t="s">
        <v>154</v>
      </c>
      <c r="Y2853" t="s">
        <v>1250</v>
      </c>
      <c r="AA2853" t="s">
        <v>260</v>
      </c>
      <c r="AB2853" t="s">
        <v>1075</v>
      </c>
      <c r="AC2853" t="s">
        <v>1249</v>
      </c>
      <c r="AE2853" t="s">
        <v>260</v>
      </c>
      <c r="AF2853" t="s">
        <v>1074</v>
      </c>
      <c r="AG2853" t="s">
        <v>1248</v>
      </c>
      <c r="AI2853" t="s">
        <v>260</v>
      </c>
      <c r="AJ2853" t="s">
        <v>154</v>
      </c>
      <c r="AK2853" t="s">
        <v>1250</v>
      </c>
      <c r="AM2853" t="s">
        <v>260</v>
      </c>
      <c r="AN2853" t="s">
        <v>1075</v>
      </c>
      <c r="AO2853" t="s">
        <v>1249</v>
      </c>
      <c r="AQ2853" t="s">
        <v>260</v>
      </c>
      <c r="AR2853" t="s">
        <v>1074</v>
      </c>
    </row>
    <row r="2854" spans="2:44" ht="16.5" customHeight="1">
      <c r="B2854" t="str">
        <f>VLOOKUP(F2854,Sheet2!C:H,6,FALSE)</f>
        <v>default,berlin,hannover</v>
      </c>
      <c r="C2854" t="str">
        <f>VLOOKUP(F2854,Sheet2!C:C,1,FALSE)</f>
        <v>Stuhl</v>
      </c>
      <c r="D2854" t="s">
        <v>1890</v>
      </c>
      <c r="E2854" t="s">
        <v>20234</v>
      </c>
      <c r="F2854" t="s">
        <v>334</v>
      </c>
      <c r="G2854" t="s">
        <v>1892</v>
      </c>
      <c r="H2854" t="s">
        <v>1891</v>
      </c>
      <c r="I2854" t="s">
        <v>19923</v>
      </c>
      <c r="K2854" t="s">
        <v>24</v>
      </c>
      <c r="L2854" t="s">
        <v>123</v>
      </c>
      <c r="M2854" t="s">
        <v>1151</v>
      </c>
      <c r="O2854" t="s">
        <v>24</v>
      </c>
      <c r="P2854" t="s">
        <v>19914</v>
      </c>
      <c r="Q2854" t="s">
        <v>1659</v>
      </c>
      <c r="S2854" t="s">
        <v>24</v>
      </c>
      <c r="T2854" t="s">
        <v>19915</v>
      </c>
      <c r="U2854" t="s">
        <v>19923</v>
      </c>
      <c r="W2854" t="s">
        <v>24</v>
      </c>
      <c r="X2854" t="s">
        <v>123</v>
      </c>
      <c r="Y2854" t="s">
        <v>1151</v>
      </c>
      <c r="AA2854" t="s">
        <v>24</v>
      </c>
      <c r="AB2854" t="s">
        <v>19914</v>
      </c>
      <c r="AC2854" t="s">
        <v>1659</v>
      </c>
      <c r="AE2854" t="s">
        <v>24</v>
      </c>
      <c r="AF2854" t="s">
        <v>19915</v>
      </c>
      <c r="AG2854" t="s">
        <v>19923</v>
      </c>
      <c r="AI2854" t="s">
        <v>24</v>
      </c>
      <c r="AJ2854" t="s">
        <v>123</v>
      </c>
      <c r="AK2854" t="s">
        <v>1151</v>
      </c>
      <c r="AM2854" t="s">
        <v>24</v>
      </c>
      <c r="AN2854" t="s">
        <v>19914</v>
      </c>
      <c r="AO2854" t="s">
        <v>1659</v>
      </c>
      <c r="AQ2854" t="s">
        <v>24</v>
      </c>
      <c r="AR2854" t="s">
        <v>19915</v>
      </c>
    </row>
    <row r="2855" spans="2:44" ht="16.5" customHeight="1">
      <c r="B2855" t="str">
        <f>VLOOKUP(F2855,Sheet2!C:H,6,FALSE)</f>
        <v>default</v>
      </c>
      <c r="C2855" t="str">
        <f>VLOOKUP(F2855,Sheet2!C:C,1,FALSE)</f>
        <v>Stuhlauflagen</v>
      </c>
      <c r="D2855" t="s">
        <v>1342</v>
      </c>
      <c r="E2855" t="s">
        <v>20000</v>
      </c>
      <c r="F2855" t="s">
        <v>1344</v>
      </c>
      <c r="G2855" t="s">
        <v>1346</v>
      </c>
      <c r="H2855" t="s">
        <v>1345</v>
      </c>
      <c r="K2855" t="s">
        <v>24</v>
      </c>
      <c r="L2855" t="s">
        <v>123</v>
      </c>
      <c r="O2855" t="s">
        <v>24</v>
      </c>
      <c r="P2855" t="s">
        <v>19914</v>
      </c>
      <c r="S2855" t="s">
        <v>24</v>
      </c>
      <c r="T2855" t="s">
        <v>19915</v>
      </c>
      <c r="W2855" t="s">
        <v>24</v>
      </c>
      <c r="X2855" t="s">
        <v>123</v>
      </c>
      <c r="AA2855" t="s">
        <v>24</v>
      </c>
      <c r="AB2855" t="s">
        <v>19914</v>
      </c>
      <c r="AE2855" t="s">
        <v>24</v>
      </c>
      <c r="AF2855" t="s">
        <v>19915</v>
      </c>
      <c r="AI2855" t="s">
        <v>24</v>
      </c>
      <c r="AJ2855" t="s">
        <v>123</v>
      </c>
      <c r="AM2855" t="s">
        <v>24</v>
      </c>
      <c r="AN2855" t="s">
        <v>19914</v>
      </c>
      <c r="AQ2855" t="s">
        <v>24</v>
      </c>
      <c r="AR2855" t="s">
        <v>19915</v>
      </c>
    </row>
    <row r="2856" spans="2:44" ht="16.5" customHeight="1">
      <c r="B2856" t="str">
        <f>VLOOKUP(F2856,Sheet2!C:H,6,FALSE)</f>
        <v>default,berlin</v>
      </c>
      <c r="C2856" t="str">
        <f>VLOOKUP(F2856,Sheet2!C:C,1,FALSE)</f>
        <v>Stühle</v>
      </c>
      <c r="D2856" t="s">
        <v>22816</v>
      </c>
      <c r="E2856" t="s">
        <v>22817</v>
      </c>
      <c r="F2856" t="s">
        <v>13519</v>
      </c>
      <c r="I2856" t="s">
        <v>19551</v>
      </c>
      <c r="K2856" t="s">
        <v>24</v>
      </c>
      <c r="L2856" t="s">
        <v>13732</v>
      </c>
      <c r="AG2856" t="s">
        <v>19551</v>
      </c>
      <c r="AI2856" t="s">
        <v>13356</v>
      </c>
      <c r="AJ2856" t="s">
        <v>13651</v>
      </c>
    </row>
    <row r="2857" spans="2:44" ht="16.5" customHeight="1">
      <c r="B2857" t="str">
        <f>VLOOKUP(F2857,Sheet2!C:H,6,FALSE)</f>
        <v>default,berlin</v>
      </c>
      <c r="C2857" t="str">
        <f>VLOOKUP(F2857,Sheet2!C:C,1,FALSE)</f>
        <v>Styrodur</v>
      </c>
      <c r="D2857" t="s">
        <v>22167</v>
      </c>
      <c r="E2857" t="s">
        <v>22168</v>
      </c>
      <c r="F2857" t="s">
        <v>12255</v>
      </c>
      <c r="I2857" t="s">
        <v>19572</v>
      </c>
      <c r="K2857" t="s">
        <v>1072</v>
      </c>
      <c r="AG2857" t="s">
        <v>19572</v>
      </c>
      <c r="AI2857" t="s">
        <v>12211</v>
      </c>
    </row>
    <row r="2858" spans="2:44" ht="16.5" customHeight="1">
      <c r="B2858" t="str">
        <f>VLOOKUP(F2858,Sheet2!C:H,6,FALSE)</f>
        <v>default,berlin</v>
      </c>
      <c r="C2858" t="str">
        <f>VLOOKUP(F2858,Sheet2!C:C,1,FALSE)</f>
        <v>Styrodurdämmung</v>
      </c>
      <c r="D2858" t="s">
        <v>24073</v>
      </c>
      <c r="E2858" t="s">
        <v>24074</v>
      </c>
      <c r="F2858" t="s">
        <v>12257</v>
      </c>
      <c r="I2858" t="s">
        <v>19572</v>
      </c>
      <c r="K2858" t="s">
        <v>1072</v>
      </c>
      <c r="AG2858" t="s">
        <v>19572</v>
      </c>
      <c r="AI2858" t="s">
        <v>12211</v>
      </c>
    </row>
    <row r="2859" spans="2:44" ht="16.5" customHeight="1">
      <c r="B2859" t="str">
        <f>VLOOKUP(F2859,Sheet2!C:H,6,FALSE)</f>
        <v>default</v>
      </c>
      <c r="C2859" t="str">
        <f>VLOOKUP(F2859,Sheet2!C:C,1,FALSE)</f>
        <v>Styropor ® (Polystrol) Verpackung (Chips, Formstücke)</v>
      </c>
      <c r="D2859" t="s">
        <v>3633</v>
      </c>
      <c r="E2859" t="s">
        <v>20914</v>
      </c>
      <c r="F2859" t="s">
        <v>3634</v>
      </c>
      <c r="G2859" t="s">
        <v>3636</v>
      </c>
      <c r="H2859" t="s">
        <v>3635</v>
      </c>
      <c r="K2859" t="s">
        <v>59</v>
      </c>
      <c r="L2859" t="s">
        <v>19903</v>
      </c>
      <c r="O2859" t="s">
        <v>1106</v>
      </c>
      <c r="P2859" t="s">
        <v>19904</v>
      </c>
      <c r="S2859" t="s">
        <v>1103</v>
      </c>
      <c r="T2859" t="s">
        <v>19905</v>
      </c>
      <c r="W2859" t="s">
        <v>59</v>
      </c>
      <c r="X2859" t="s">
        <v>19903</v>
      </c>
      <c r="AA2859" t="s">
        <v>1106</v>
      </c>
      <c r="AB2859" t="s">
        <v>19904</v>
      </c>
      <c r="AE2859" t="s">
        <v>1103</v>
      </c>
      <c r="AF2859" t="s">
        <v>19905</v>
      </c>
      <c r="AI2859" t="s">
        <v>59</v>
      </c>
      <c r="AJ2859" t="s">
        <v>19903</v>
      </c>
      <c r="AM2859" t="s">
        <v>1106</v>
      </c>
      <c r="AN2859" t="s">
        <v>19904</v>
      </c>
      <c r="AQ2859" t="s">
        <v>1103</v>
      </c>
      <c r="AR2859" t="s">
        <v>19905</v>
      </c>
    </row>
    <row r="2860" spans="2:44" ht="16.5" customHeight="1">
      <c r="B2860" t="str">
        <f>VLOOKUP(F2860,Sheet2!C:H,6,FALSE)</f>
        <v>default</v>
      </c>
      <c r="C2860" t="str">
        <f>VLOOKUP(F2860,Sheet2!C:C,1,FALSE)</f>
        <v>Styropor ® (Polystyrol) Dämmung</v>
      </c>
      <c r="D2860" t="s">
        <v>3185</v>
      </c>
      <c r="E2860" t="s">
        <v>20726</v>
      </c>
      <c r="F2860" t="s">
        <v>3186</v>
      </c>
      <c r="G2860" t="s">
        <v>3190</v>
      </c>
      <c r="H2860" t="s">
        <v>3188</v>
      </c>
      <c r="I2860" t="s">
        <v>3187</v>
      </c>
      <c r="K2860" t="s">
        <v>1072</v>
      </c>
      <c r="L2860" t="s">
        <v>154</v>
      </c>
      <c r="M2860" t="s">
        <v>3191</v>
      </c>
      <c r="O2860" t="s">
        <v>1072</v>
      </c>
      <c r="P2860" t="s">
        <v>1075</v>
      </c>
      <c r="Q2860" t="s">
        <v>3189</v>
      </c>
      <c r="S2860" t="s">
        <v>1073</v>
      </c>
      <c r="T2860" t="s">
        <v>1074</v>
      </c>
      <c r="U2860" t="s">
        <v>3187</v>
      </c>
      <c r="W2860" t="s">
        <v>1072</v>
      </c>
      <c r="X2860" t="s">
        <v>154</v>
      </c>
      <c r="Y2860" t="s">
        <v>3191</v>
      </c>
      <c r="AA2860" t="s">
        <v>1072</v>
      </c>
      <c r="AB2860" t="s">
        <v>1075</v>
      </c>
      <c r="AC2860" t="s">
        <v>3189</v>
      </c>
      <c r="AE2860" t="s">
        <v>1073</v>
      </c>
      <c r="AF2860" t="s">
        <v>1074</v>
      </c>
      <c r="AG2860" t="s">
        <v>3187</v>
      </c>
      <c r="AI2860" t="s">
        <v>1072</v>
      </c>
      <c r="AJ2860" t="s">
        <v>154</v>
      </c>
      <c r="AK2860" t="s">
        <v>3191</v>
      </c>
      <c r="AM2860" t="s">
        <v>1072</v>
      </c>
      <c r="AN2860" t="s">
        <v>1075</v>
      </c>
      <c r="AO2860" t="s">
        <v>3189</v>
      </c>
      <c r="AQ2860" t="s">
        <v>1073</v>
      </c>
      <c r="AR2860" t="s">
        <v>1074</v>
      </c>
    </row>
    <row r="2861" spans="2:44" ht="16.5" customHeight="1">
      <c r="B2861" t="str">
        <f>VLOOKUP(F2861,Sheet2!C:H,6,FALSE)</f>
        <v>default,hannover</v>
      </c>
      <c r="C2861" t="str">
        <f>VLOOKUP(F2861,Sheet2!C:C,1,FALSE)</f>
        <v>Styropor®</v>
      </c>
      <c r="D2861" t="s">
        <v>5328</v>
      </c>
      <c r="E2861" t="s">
        <v>21589</v>
      </c>
      <c r="F2861" t="s">
        <v>328</v>
      </c>
      <c r="G2861" t="s">
        <v>328</v>
      </c>
      <c r="H2861" t="s">
        <v>5330</v>
      </c>
      <c r="I2861" t="s">
        <v>5329</v>
      </c>
      <c r="K2861" t="s">
        <v>51</v>
      </c>
      <c r="L2861" t="s">
        <v>2202</v>
      </c>
      <c r="M2861" t="s">
        <v>5332</v>
      </c>
      <c r="O2861" t="s">
        <v>1332</v>
      </c>
      <c r="P2861" t="s">
        <v>2208</v>
      </c>
      <c r="Q2861" t="s">
        <v>5331</v>
      </c>
      <c r="S2861" t="s">
        <v>1330</v>
      </c>
      <c r="T2861" t="s">
        <v>2205</v>
      </c>
      <c r="U2861" t="s">
        <v>5329</v>
      </c>
      <c r="W2861" t="s">
        <v>51</v>
      </c>
      <c r="X2861" t="s">
        <v>2202</v>
      </c>
      <c r="Y2861" t="s">
        <v>5332</v>
      </c>
      <c r="AA2861" t="s">
        <v>1332</v>
      </c>
      <c r="AB2861" t="s">
        <v>2208</v>
      </c>
      <c r="AC2861" t="s">
        <v>5331</v>
      </c>
      <c r="AE2861" t="s">
        <v>1330</v>
      </c>
      <c r="AF2861" t="s">
        <v>2205</v>
      </c>
      <c r="AG2861" t="s">
        <v>5329</v>
      </c>
      <c r="AI2861" t="s">
        <v>51</v>
      </c>
      <c r="AJ2861" t="s">
        <v>2202</v>
      </c>
      <c r="AK2861" t="s">
        <v>5332</v>
      </c>
      <c r="AM2861" t="s">
        <v>1332</v>
      </c>
      <c r="AN2861" t="s">
        <v>2208</v>
      </c>
      <c r="AO2861" t="s">
        <v>5331</v>
      </c>
      <c r="AQ2861" t="s">
        <v>1330</v>
      </c>
      <c r="AR2861" t="s">
        <v>2205</v>
      </c>
    </row>
    <row r="2862" spans="2:44" ht="16.5" customHeight="1">
      <c r="B2862" t="str">
        <f>VLOOKUP(F2862,Sheet2!C:H,6,FALSE)</f>
        <v>default,berlin</v>
      </c>
      <c r="C2862" t="str">
        <f>VLOOKUP(F2862,Sheet2!C:C,1,FALSE)</f>
        <v>Styropordämmung</v>
      </c>
      <c r="D2862" t="s">
        <v>21453</v>
      </c>
      <c r="E2862" t="s">
        <v>21454</v>
      </c>
      <c r="F2862" t="s">
        <v>12259</v>
      </c>
      <c r="I2862" t="s">
        <v>19572</v>
      </c>
      <c r="K2862" t="s">
        <v>1072</v>
      </c>
      <c r="AG2862" t="s">
        <v>19572</v>
      </c>
      <c r="AI2862" t="s">
        <v>12211</v>
      </c>
    </row>
    <row r="2863" spans="2:44" ht="16.5" customHeight="1">
      <c r="B2863" t="str">
        <f>VLOOKUP(F2863,Sheet2!C:H,6,FALSE)</f>
        <v>default,berlin</v>
      </c>
      <c r="C2863" t="str">
        <f>VLOOKUP(F2863,Sheet2!C:C,1,FALSE)</f>
        <v>Styroporverpackungen</v>
      </c>
      <c r="D2863" t="s">
        <v>24143</v>
      </c>
      <c r="E2863" t="s">
        <v>24144</v>
      </c>
      <c r="F2863" t="s">
        <v>13624</v>
      </c>
      <c r="I2863" t="s">
        <v>19547</v>
      </c>
      <c r="K2863" t="s">
        <v>51</v>
      </c>
      <c r="L2863" t="s">
        <v>13731</v>
      </c>
      <c r="AG2863" t="s">
        <v>19547</v>
      </c>
      <c r="AI2863" t="s">
        <v>13558</v>
      </c>
      <c r="AJ2863" t="s">
        <v>13649</v>
      </c>
    </row>
    <row r="2864" spans="2:44" ht="16.5" customHeight="1">
      <c r="B2864" t="str">
        <f>VLOOKUP(F2864,Sheet2!C:H,6,FALSE)</f>
        <v>default,hannover</v>
      </c>
      <c r="C2864" t="str">
        <f>VLOOKUP(F2864,Sheet2!C:C,1,FALSE)</f>
        <v>Südfrüchte</v>
      </c>
      <c r="D2864" t="s">
        <v>6529</v>
      </c>
      <c r="E2864" t="s">
        <v>22064</v>
      </c>
      <c r="F2864" t="s">
        <v>331</v>
      </c>
      <c r="G2864" t="s">
        <v>6531</v>
      </c>
      <c r="H2864" t="s">
        <v>6530</v>
      </c>
      <c r="I2864" t="s">
        <v>20308</v>
      </c>
      <c r="K2864" t="s">
        <v>132</v>
      </c>
      <c r="L2864" t="s">
        <v>20032</v>
      </c>
      <c r="M2864" t="s">
        <v>2091</v>
      </c>
      <c r="O2864" t="s">
        <v>132</v>
      </c>
      <c r="P2864" t="s">
        <v>20033</v>
      </c>
      <c r="Q2864" t="s">
        <v>21382</v>
      </c>
      <c r="S2864" t="s">
        <v>1312</v>
      </c>
      <c r="T2864" t="s">
        <v>20034</v>
      </c>
      <c r="U2864" t="s">
        <v>20308</v>
      </c>
      <c r="W2864" t="s">
        <v>132</v>
      </c>
      <c r="X2864" t="s">
        <v>20032</v>
      </c>
      <c r="Y2864" t="s">
        <v>2091</v>
      </c>
      <c r="AA2864" t="s">
        <v>132</v>
      </c>
      <c r="AB2864" t="s">
        <v>20033</v>
      </c>
      <c r="AC2864" t="s">
        <v>21382</v>
      </c>
      <c r="AE2864" t="s">
        <v>1312</v>
      </c>
      <c r="AF2864" t="s">
        <v>20034</v>
      </c>
      <c r="AG2864" t="s">
        <v>20308</v>
      </c>
      <c r="AI2864" t="s">
        <v>132</v>
      </c>
      <c r="AJ2864" t="s">
        <v>20032</v>
      </c>
      <c r="AK2864" t="s">
        <v>2091</v>
      </c>
      <c r="AM2864" t="s">
        <v>132</v>
      </c>
      <c r="AN2864" t="s">
        <v>20033</v>
      </c>
      <c r="AO2864" t="s">
        <v>21382</v>
      </c>
      <c r="AQ2864" t="s">
        <v>1312</v>
      </c>
      <c r="AR2864" t="s">
        <v>20034</v>
      </c>
    </row>
    <row r="2865" spans="2:44" ht="16.5" customHeight="1">
      <c r="B2865" t="str">
        <f>VLOOKUP(F2865,Sheet2!C:H,6,FALSE)</f>
        <v>default,hannover</v>
      </c>
      <c r="C2865" t="str">
        <f>VLOOKUP(F2865,Sheet2!C:C,1,FALSE)</f>
        <v>Surfbrett</v>
      </c>
      <c r="D2865" t="s">
        <v>1146</v>
      </c>
      <c r="E2865" t="s">
        <v>19922</v>
      </c>
      <c r="F2865" t="s">
        <v>330</v>
      </c>
      <c r="G2865" t="s">
        <v>1150</v>
      </c>
      <c r="H2865" t="s">
        <v>1148</v>
      </c>
      <c r="I2865" t="s">
        <v>19923</v>
      </c>
      <c r="K2865" t="s">
        <v>24</v>
      </c>
      <c r="L2865" t="s">
        <v>123</v>
      </c>
      <c r="M2865" t="s">
        <v>1151</v>
      </c>
      <c r="O2865" t="s">
        <v>24</v>
      </c>
      <c r="P2865" t="s">
        <v>19914</v>
      </c>
      <c r="Q2865" t="s">
        <v>1149</v>
      </c>
      <c r="S2865" t="s">
        <v>24</v>
      </c>
      <c r="T2865" t="s">
        <v>19915</v>
      </c>
      <c r="U2865" t="s">
        <v>19923</v>
      </c>
      <c r="W2865" t="s">
        <v>24</v>
      </c>
      <c r="X2865" t="s">
        <v>123</v>
      </c>
      <c r="Y2865" t="s">
        <v>1151</v>
      </c>
      <c r="AA2865" t="s">
        <v>24</v>
      </c>
      <c r="AB2865" t="s">
        <v>19914</v>
      </c>
      <c r="AC2865" t="s">
        <v>1149</v>
      </c>
      <c r="AE2865" t="s">
        <v>24</v>
      </c>
      <c r="AF2865" t="s">
        <v>19915</v>
      </c>
      <c r="AG2865" t="s">
        <v>19923</v>
      </c>
      <c r="AI2865" t="s">
        <v>24</v>
      </c>
      <c r="AJ2865" t="s">
        <v>123</v>
      </c>
      <c r="AK2865" t="s">
        <v>1151</v>
      </c>
      <c r="AM2865" t="s">
        <v>24</v>
      </c>
      <c r="AN2865" t="s">
        <v>19914</v>
      </c>
      <c r="AO2865" t="s">
        <v>1149</v>
      </c>
      <c r="AQ2865" t="s">
        <v>24</v>
      </c>
      <c r="AR2865" t="s">
        <v>19915</v>
      </c>
    </row>
    <row r="2866" spans="2:44" ht="16.5" customHeight="1">
      <c r="B2866" t="str">
        <f>VLOOKUP(F2866,Sheet2!C:H,6,FALSE)</f>
        <v>default,berlin</v>
      </c>
      <c r="C2866" t="str">
        <f>VLOOKUP(F2866,Sheet2!C:C,1,FALSE)</f>
        <v>Surfbretter</v>
      </c>
      <c r="D2866" t="s">
        <v>22590</v>
      </c>
      <c r="E2866" t="s">
        <v>22591</v>
      </c>
      <c r="F2866" t="s">
        <v>13521</v>
      </c>
      <c r="I2866" t="s">
        <v>19551</v>
      </c>
      <c r="K2866" t="s">
        <v>24</v>
      </c>
      <c r="L2866" t="s">
        <v>13732</v>
      </c>
      <c r="AG2866" t="s">
        <v>19551</v>
      </c>
      <c r="AI2866" t="s">
        <v>13356</v>
      </c>
      <c r="AJ2866" t="s">
        <v>13651</v>
      </c>
    </row>
    <row r="2867" spans="2:44" ht="16.5" customHeight="1">
      <c r="B2867" t="str">
        <f>VLOOKUP(F2867,Sheet2!C:H,6,FALSE)</f>
        <v>default</v>
      </c>
      <c r="C2867" t="str">
        <f>VLOOKUP(F2867,Sheet2!C:C,1,FALSE)</f>
        <v>Süsswarenverpackungen</v>
      </c>
      <c r="D2867" t="s">
        <v>8174</v>
      </c>
      <c r="E2867" t="s">
        <v>22760</v>
      </c>
      <c r="F2867" t="s">
        <v>8175</v>
      </c>
      <c r="G2867" t="s">
        <v>8177</v>
      </c>
      <c r="H2867" t="s">
        <v>8176</v>
      </c>
      <c r="K2867" t="s">
        <v>59</v>
      </c>
      <c r="L2867" t="s">
        <v>2202</v>
      </c>
      <c r="O2867" t="s">
        <v>1106</v>
      </c>
      <c r="P2867" t="s">
        <v>2208</v>
      </c>
      <c r="S2867" t="s">
        <v>1103</v>
      </c>
      <c r="T2867" t="s">
        <v>2205</v>
      </c>
      <c r="W2867" t="s">
        <v>59</v>
      </c>
      <c r="X2867" t="s">
        <v>2202</v>
      </c>
      <c r="AA2867" t="s">
        <v>1106</v>
      </c>
      <c r="AB2867" t="s">
        <v>2208</v>
      </c>
      <c r="AE2867" t="s">
        <v>1103</v>
      </c>
      <c r="AF2867" t="s">
        <v>2205</v>
      </c>
      <c r="AI2867" t="s">
        <v>59</v>
      </c>
      <c r="AJ2867" t="s">
        <v>2202</v>
      </c>
      <c r="AM2867" t="s">
        <v>1106</v>
      </c>
      <c r="AN2867" t="s">
        <v>2208</v>
      </c>
      <c r="AQ2867" t="s">
        <v>1103</v>
      </c>
      <c r="AR2867" t="s">
        <v>2205</v>
      </c>
    </row>
    <row r="2868" spans="2:44" ht="16.5" customHeight="1">
      <c r="B2868" t="str">
        <f>VLOOKUP(F2868,Sheet2!C:H,6,FALSE)</f>
        <v>default</v>
      </c>
      <c r="C2868" t="str">
        <f>VLOOKUP(F2868,Sheet2!C:C,1,FALSE)</f>
        <v>Sympatex®Kleidung</v>
      </c>
      <c r="D2868" t="s">
        <v>8768</v>
      </c>
      <c r="E2868" t="s">
        <v>23017</v>
      </c>
      <c r="F2868" t="s">
        <v>8769</v>
      </c>
      <c r="G2868" t="s">
        <v>8771</v>
      </c>
      <c r="H2868" t="s">
        <v>8770</v>
      </c>
      <c r="I2868" t="s">
        <v>1517</v>
      </c>
      <c r="K2868" t="s">
        <v>1518</v>
      </c>
      <c r="L2868" t="s">
        <v>116</v>
      </c>
      <c r="M2868" t="s">
        <v>1523</v>
      </c>
      <c r="O2868" t="s">
        <v>1524</v>
      </c>
      <c r="P2868" t="s">
        <v>19989</v>
      </c>
      <c r="Q2868" t="s">
        <v>1520</v>
      </c>
      <c r="S2868" t="s">
        <v>1521</v>
      </c>
      <c r="T2868" t="s">
        <v>19990</v>
      </c>
      <c r="U2868" t="s">
        <v>1517</v>
      </c>
      <c r="W2868" t="s">
        <v>1518</v>
      </c>
      <c r="X2868" t="s">
        <v>116</v>
      </c>
      <c r="Y2868" t="s">
        <v>1523</v>
      </c>
      <c r="AA2868" t="s">
        <v>1524</v>
      </c>
      <c r="AB2868" t="s">
        <v>19989</v>
      </c>
      <c r="AC2868" t="s">
        <v>1520</v>
      </c>
      <c r="AE2868" t="s">
        <v>1521</v>
      </c>
      <c r="AF2868" t="s">
        <v>19990</v>
      </c>
      <c r="AG2868" t="s">
        <v>1517</v>
      </c>
      <c r="AI2868" t="s">
        <v>1518</v>
      </c>
      <c r="AJ2868" t="s">
        <v>116</v>
      </c>
      <c r="AK2868" t="s">
        <v>1523</v>
      </c>
      <c r="AM2868" t="s">
        <v>1524</v>
      </c>
      <c r="AN2868" t="s">
        <v>19989</v>
      </c>
      <c r="AO2868" t="s">
        <v>1520</v>
      </c>
      <c r="AQ2868" t="s">
        <v>1521</v>
      </c>
      <c r="AR2868" t="s">
        <v>19990</v>
      </c>
    </row>
    <row r="2869" spans="2:44" ht="16.5" customHeight="1">
      <c r="B2869" t="str">
        <f>VLOOKUP(F2869,Sheet2!C:H,6,FALSE)</f>
        <v>default</v>
      </c>
      <c r="C2869" t="str">
        <f>VLOOKUP(F2869,Sheet2!C:C,1,FALSE)</f>
        <v>Tablet (Computer)</v>
      </c>
      <c r="D2869" t="s">
        <v>8982</v>
      </c>
      <c r="E2869" t="s">
        <v>23096</v>
      </c>
      <c r="F2869" t="s">
        <v>8983</v>
      </c>
      <c r="G2869" t="s">
        <v>8983</v>
      </c>
      <c r="H2869" t="s">
        <v>8984</v>
      </c>
      <c r="K2869" t="s">
        <v>45</v>
      </c>
      <c r="L2869" t="s">
        <v>25</v>
      </c>
      <c r="O2869" t="s">
        <v>1068</v>
      </c>
      <c r="P2869" t="s">
        <v>1069</v>
      </c>
      <c r="S2869" t="s">
        <v>1066</v>
      </c>
      <c r="T2869" t="s">
        <v>1067</v>
      </c>
      <c r="W2869" t="s">
        <v>45</v>
      </c>
      <c r="X2869" t="s">
        <v>25</v>
      </c>
      <c r="AA2869" t="s">
        <v>1068</v>
      </c>
      <c r="AB2869" t="s">
        <v>1069</v>
      </c>
      <c r="AE2869" t="s">
        <v>1066</v>
      </c>
      <c r="AF2869" t="s">
        <v>1067</v>
      </c>
      <c r="AI2869" t="s">
        <v>45</v>
      </c>
      <c r="AJ2869" t="s">
        <v>25</v>
      </c>
      <c r="AM2869" t="s">
        <v>1068</v>
      </c>
      <c r="AN2869" t="s">
        <v>1069</v>
      </c>
      <c r="AQ2869" t="s">
        <v>1066</v>
      </c>
      <c r="AR2869" t="s">
        <v>1067</v>
      </c>
    </row>
    <row r="2870" spans="2:44" ht="16.5" customHeight="1">
      <c r="B2870" t="str">
        <f>VLOOKUP(F2870,Sheet2!C:H,6,FALSE)</f>
        <v>default</v>
      </c>
      <c r="C2870" t="str">
        <f>VLOOKUP(F2870,Sheet2!C:C,1,FALSE)</f>
        <v>Tablett</v>
      </c>
      <c r="D2870" t="s">
        <v>1945</v>
      </c>
      <c r="E2870" t="s">
        <v>20255</v>
      </c>
      <c r="F2870" t="s">
        <v>1946</v>
      </c>
      <c r="G2870" t="s">
        <v>1947</v>
      </c>
      <c r="H2870" t="s">
        <v>1947</v>
      </c>
      <c r="K2870" t="s">
        <v>17</v>
      </c>
      <c r="L2870" t="s">
        <v>37</v>
      </c>
      <c r="O2870" t="s">
        <v>17</v>
      </c>
      <c r="P2870" t="s">
        <v>37</v>
      </c>
      <c r="S2870" t="s">
        <v>1184</v>
      </c>
      <c r="T2870" t="s">
        <v>1185</v>
      </c>
      <c r="W2870" t="s">
        <v>17</v>
      </c>
      <c r="X2870" t="s">
        <v>37</v>
      </c>
      <c r="AA2870" t="s">
        <v>17</v>
      </c>
      <c r="AB2870" t="s">
        <v>37</v>
      </c>
      <c r="AE2870" t="s">
        <v>1184</v>
      </c>
      <c r="AF2870" t="s">
        <v>1185</v>
      </c>
      <c r="AI2870" t="s">
        <v>17</v>
      </c>
      <c r="AJ2870" t="s">
        <v>37</v>
      </c>
      <c r="AM2870" t="s">
        <v>17</v>
      </c>
      <c r="AN2870" t="s">
        <v>37</v>
      </c>
      <c r="AQ2870" t="s">
        <v>1184</v>
      </c>
      <c r="AR2870" t="s">
        <v>1185</v>
      </c>
    </row>
    <row r="2871" spans="2:44" ht="16.5" customHeight="1">
      <c r="B2871" t="str">
        <f>VLOOKUP(F2871,Sheet2!C:H,6,FALSE)</f>
        <v>default</v>
      </c>
      <c r="C2871" t="str">
        <f>VLOOKUP(F2871,Sheet2!C:C,1,FALSE)</f>
        <v>Tablett (Kunststoff)</v>
      </c>
      <c r="D2871" t="s">
        <v>6465</v>
      </c>
      <c r="E2871" t="s">
        <v>22027</v>
      </c>
      <c r="F2871" t="s">
        <v>6466</v>
      </c>
      <c r="G2871" t="s">
        <v>6468</v>
      </c>
      <c r="H2871" t="s">
        <v>6467</v>
      </c>
      <c r="K2871" t="s">
        <v>59</v>
      </c>
      <c r="L2871" t="s">
        <v>19903</v>
      </c>
      <c r="O2871" t="s">
        <v>1106</v>
      </c>
      <c r="P2871" t="s">
        <v>19904</v>
      </c>
      <c r="S2871" t="s">
        <v>1103</v>
      </c>
      <c r="T2871" t="s">
        <v>19905</v>
      </c>
      <c r="W2871" t="s">
        <v>59</v>
      </c>
      <c r="X2871" t="s">
        <v>19903</v>
      </c>
      <c r="AA2871" t="s">
        <v>1106</v>
      </c>
      <c r="AB2871" t="s">
        <v>19904</v>
      </c>
      <c r="AE2871" t="s">
        <v>1103</v>
      </c>
      <c r="AF2871" t="s">
        <v>19905</v>
      </c>
      <c r="AI2871" t="s">
        <v>59</v>
      </c>
      <c r="AJ2871" t="s">
        <v>19903</v>
      </c>
      <c r="AM2871" t="s">
        <v>1106</v>
      </c>
      <c r="AN2871" t="s">
        <v>19904</v>
      </c>
      <c r="AQ2871" t="s">
        <v>1103</v>
      </c>
      <c r="AR2871" t="s">
        <v>19905</v>
      </c>
    </row>
    <row r="2872" spans="2:44" ht="16.5" customHeight="1">
      <c r="B2872" t="str">
        <f>VLOOKUP(F2872,Sheet2!C:H,6,FALSE)</f>
        <v>default,berlin</v>
      </c>
      <c r="C2872" t="str">
        <f>VLOOKUP(F2872,Sheet2!C:C,1,FALSE)</f>
        <v>Tabletten</v>
      </c>
      <c r="D2872" t="s">
        <v>10962</v>
      </c>
      <c r="E2872" t="s">
        <v>23875</v>
      </c>
      <c r="F2872" t="s">
        <v>10964</v>
      </c>
      <c r="G2872" t="s">
        <v>10968</v>
      </c>
      <c r="H2872" t="s">
        <v>10966</v>
      </c>
      <c r="I2872" t="s">
        <v>10965</v>
      </c>
      <c r="K2872" t="s">
        <v>20</v>
      </c>
      <c r="L2872" t="s">
        <v>7</v>
      </c>
      <c r="M2872" t="s">
        <v>10969</v>
      </c>
      <c r="O2872" t="s">
        <v>1140</v>
      </c>
      <c r="P2872" t="s">
        <v>19919</v>
      </c>
      <c r="Q2872" t="s">
        <v>10967</v>
      </c>
      <c r="S2872" t="s">
        <v>1136</v>
      </c>
      <c r="T2872" t="s">
        <v>19920</v>
      </c>
      <c r="U2872" t="s">
        <v>10965</v>
      </c>
      <c r="W2872" t="s">
        <v>20</v>
      </c>
      <c r="X2872" t="s">
        <v>7</v>
      </c>
      <c r="Y2872" t="s">
        <v>10969</v>
      </c>
      <c r="AA2872" t="s">
        <v>1140</v>
      </c>
      <c r="AB2872" t="s">
        <v>19919</v>
      </c>
      <c r="AC2872" t="s">
        <v>10967</v>
      </c>
      <c r="AE2872" t="s">
        <v>1136</v>
      </c>
      <c r="AF2872" t="s">
        <v>19920</v>
      </c>
      <c r="AG2872" t="s">
        <v>10965</v>
      </c>
      <c r="AI2872" t="s">
        <v>20</v>
      </c>
      <c r="AJ2872" t="s">
        <v>7</v>
      </c>
      <c r="AK2872" t="s">
        <v>10969</v>
      </c>
      <c r="AM2872" t="s">
        <v>1140</v>
      </c>
      <c r="AN2872" t="s">
        <v>19919</v>
      </c>
      <c r="AO2872" t="s">
        <v>10967</v>
      </c>
      <c r="AQ2872" t="s">
        <v>1136</v>
      </c>
      <c r="AR2872" t="s">
        <v>19920</v>
      </c>
    </row>
    <row r="2873" spans="2:44" ht="16.5" customHeight="1">
      <c r="B2873" t="str">
        <f>VLOOKUP(F2873,Sheet2!C:H,6,FALSE)</f>
        <v>default</v>
      </c>
      <c r="C2873" t="str">
        <f>VLOOKUP(F2873,Sheet2!C:C,1,FALSE)</f>
        <v>Tablettenverpackung (Blister)</v>
      </c>
      <c r="D2873" t="s">
        <v>8363</v>
      </c>
      <c r="E2873" t="s">
        <v>22834</v>
      </c>
      <c r="F2873" t="s">
        <v>8364</v>
      </c>
      <c r="G2873" t="s">
        <v>8366</v>
      </c>
      <c r="H2873" t="s">
        <v>8365</v>
      </c>
      <c r="K2873" t="s">
        <v>59</v>
      </c>
      <c r="L2873" t="s">
        <v>2202</v>
      </c>
      <c r="O2873" t="s">
        <v>1106</v>
      </c>
      <c r="P2873" t="s">
        <v>2208</v>
      </c>
      <c r="S2873" t="s">
        <v>1103</v>
      </c>
      <c r="T2873" t="s">
        <v>2205</v>
      </c>
      <c r="W2873" t="s">
        <v>59</v>
      </c>
      <c r="X2873" t="s">
        <v>2202</v>
      </c>
      <c r="AA2873" t="s">
        <v>1106</v>
      </c>
      <c r="AB2873" t="s">
        <v>2208</v>
      </c>
      <c r="AE2873" t="s">
        <v>1103</v>
      </c>
      <c r="AF2873" t="s">
        <v>2205</v>
      </c>
      <c r="AI2873" t="s">
        <v>59</v>
      </c>
      <c r="AJ2873" t="s">
        <v>2202</v>
      </c>
      <c r="AM2873" t="s">
        <v>1106</v>
      </c>
      <c r="AN2873" t="s">
        <v>2208</v>
      </c>
      <c r="AQ2873" t="s">
        <v>1103</v>
      </c>
      <c r="AR2873" t="s">
        <v>2205</v>
      </c>
    </row>
    <row r="2874" spans="2:44" ht="16.5" customHeight="1">
      <c r="B2874" t="str">
        <f>VLOOKUP(F2874,Sheet2!C:H,6,FALSE)</f>
        <v>default,berlin</v>
      </c>
      <c r="C2874" t="str">
        <f>VLOOKUP(F2874,Sheet2!C:C,1,FALSE)</f>
        <v>Tampons</v>
      </c>
      <c r="D2874" t="s">
        <v>11080</v>
      </c>
      <c r="E2874" t="s">
        <v>23917</v>
      </c>
      <c r="F2874" t="s">
        <v>11081</v>
      </c>
      <c r="G2874" t="s">
        <v>11081</v>
      </c>
      <c r="H2874" t="s">
        <v>11082</v>
      </c>
      <c r="I2874" t="s">
        <v>2713</v>
      </c>
      <c r="K2874" t="s">
        <v>17</v>
      </c>
      <c r="L2874" t="s">
        <v>37</v>
      </c>
      <c r="M2874" t="s">
        <v>2717</v>
      </c>
      <c r="O2874" t="s">
        <v>17</v>
      </c>
      <c r="P2874" t="s">
        <v>37</v>
      </c>
      <c r="Q2874" t="s">
        <v>2715</v>
      </c>
      <c r="S2874" t="s">
        <v>1184</v>
      </c>
      <c r="T2874" t="s">
        <v>1185</v>
      </c>
      <c r="U2874" t="s">
        <v>2713</v>
      </c>
      <c r="W2874" t="s">
        <v>17</v>
      </c>
      <c r="X2874" t="s">
        <v>37</v>
      </c>
      <c r="Y2874" t="s">
        <v>2717</v>
      </c>
      <c r="AA2874" t="s">
        <v>17</v>
      </c>
      <c r="AB2874" t="s">
        <v>37</v>
      </c>
      <c r="AC2874" t="s">
        <v>2715</v>
      </c>
      <c r="AE2874" t="s">
        <v>1184</v>
      </c>
      <c r="AF2874" t="s">
        <v>1185</v>
      </c>
      <c r="AG2874" t="s">
        <v>2713</v>
      </c>
      <c r="AI2874" t="s">
        <v>17</v>
      </c>
      <c r="AJ2874" t="s">
        <v>37</v>
      </c>
      <c r="AK2874" t="s">
        <v>2717</v>
      </c>
      <c r="AM2874" t="s">
        <v>17</v>
      </c>
      <c r="AN2874" t="s">
        <v>37</v>
      </c>
      <c r="AO2874" t="s">
        <v>2715</v>
      </c>
      <c r="AQ2874" t="s">
        <v>1184</v>
      </c>
      <c r="AR2874" t="s">
        <v>1185</v>
      </c>
    </row>
    <row r="2875" spans="2:44" ht="16.5" customHeight="1">
      <c r="B2875" t="str">
        <f>VLOOKUP(F2875,Sheet2!C:H,6,FALSE)</f>
        <v>default,hannover</v>
      </c>
      <c r="C2875" t="str">
        <f>VLOOKUP(F2875,Sheet2!C:C,1,FALSE)</f>
        <v>Tannenbaum</v>
      </c>
      <c r="D2875" t="s">
        <v>23941</v>
      </c>
      <c r="E2875" t="s">
        <v>23942</v>
      </c>
      <c r="F2875" t="s">
        <v>623</v>
      </c>
      <c r="I2875" t="s">
        <v>19793</v>
      </c>
      <c r="K2875" t="s">
        <v>11879</v>
      </c>
      <c r="U2875" t="s">
        <v>19793</v>
      </c>
    </row>
    <row r="2876" spans="2:44" ht="16.5" customHeight="1">
      <c r="B2876" t="str">
        <f>VLOOKUP(F2876,Sheet2!C:H,6,FALSE)</f>
        <v>default</v>
      </c>
      <c r="C2876" t="str">
        <f>VLOOKUP(F2876,Sheet2!C:C,1,FALSE)</f>
        <v>Tannenbaum (bis 15 cm Stammdurchmesser)</v>
      </c>
      <c r="D2876" t="s">
        <v>10599</v>
      </c>
      <c r="E2876" t="s">
        <v>23737</v>
      </c>
      <c r="F2876" t="s">
        <v>10600</v>
      </c>
      <c r="G2876" t="s">
        <v>10377</v>
      </c>
      <c r="H2876" t="s">
        <v>10376</v>
      </c>
      <c r="K2876" t="s">
        <v>132</v>
      </c>
      <c r="L2876" t="s">
        <v>20032</v>
      </c>
      <c r="O2876" t="s">
        <v>132</v>
      </c>
      <c r="P2876" t="s">
        <v>20033</v>
      </c>
      <c r="S2876" t="s">
        <v>1312</v>
      </c>
      <c r="T2876" t="s">
        <v>20034</v>
      </c>
      <c r="W2876" t="s">
        <v>132</v>
      </c>
      <c r="X2876" t="s">
        <v>20032</v>
      </c>
      <c r="AA2876" t="s">
        <v>132</v>
      </c>
      <c r="AB2876" t="s">
        <v>20033</v>
      </c>
      <c r="AE2876" t="s">
        <v>1312</v>
      </c>
      <c r="AF2876" t="s">
        <v>20034</v>
      </c>
      <c r="AI2876" t="s">
        <v>132</v>
      </c>
      <c r="AJ2876" t="s">
        <v>20032</v>
      </c>
      <c r="AM2876" t="s">
        <v>132</v>
      </c>
      <c r="AN2876" t="s">
        <v>20033</v>
      </c>
      <c r="AQ2876" t="s">
        <v>1312</v>
      </c>
      <c r="AR2876" t="s">
        <v>20034</v>
      </c>
    </row>
    <row r="2877" spans="2:44" ht="16.5" customHeight="1">
      <c r="B2877" t="str">
        <f>VLOOKUP(F2877,Sheet2!C:H,6,FALSE)</f>
        <v>default</v>
      </c>
      <c r="C2877" t="str">
        <f>VLOOKUP(F2877,Sheet2!C:C,1,FALSE)</f>
        <v>Tannenbaumbeleuchtung</v>
      </c>
      <c r="D2877" t="s">
        <v>5978</v>
      </c>
      <c r="E2877" t="s">
        <v>21829</v>
      </c>
      <c r="F2877" t="s">
        <v>5979</v>
      </c>
      <c r="G2877" t="s">
        <v>5980</v>
      </c>
      <c r="H2877" t="s">
        <v>1836</v>
      </c>
      <c r="K2877" t="s">
        <v>45</v>
      </c>
      <c r="L2877" t="s">
        <v>25</v>
      </c>
      <c r="O2877" t="s">
        <v>1068</v>
      </c>
      <c r="P2877" t="s">
        <v>1069</v>
      </c>
      <c r="S2877" t="s">
        <v>1066</v>
      </c>
      <c r="T2877" t="s">
        <v>1067</v>
      </c>
      <c r="W2877" t="s">
        <v>45</v>
      </c>
      <c r="X2877" t="s">
        <v>25</v>
      </c>
      <c r="AA2877" t="s">
        <v>1068</v>
      </c>
      <c r="AB2877" t="s">
        <v>1069</v>
      </c>
      <c r="AE2877" t="s">
        <v>1066</v>
      </c>
      <c r="AF2877" t="s">
        <v>1067</v>
      </c>
      <c r="AI2877" t="s">
        <v>45</v>
      </c>
      <c r="AJ2877" t="s">
        <v>25</v>
      </c>
      <c r="AM2877" t="s">
        <v>1068</v>
      </c>
      <c r="AN2877" t="s">
        <v>1069</v>
      </c>
      <c r="AQ2877" t="s">
        <v>1066</v>
      </c>
      <c r="AR2877" t="s">
        <v>1067</v>
      </c>
    </row>
    <row r="2878" spans="2:44" ht="16.5" customHeight="1">
      <c r="B2878" t="str">
        <f>VLOOKUP(F2878,Sheet2!C:H,6,FALSE)</f>
        <v>default</v>
      </c>
      <c r="C2878" t="str">
        <f>VLOOKUP(F2878,Sheet2!C:C,1,FALSE)</f>
        <v>Tannenbaumschmuck</v>
      </c>
      <c r="D2878" t="s">
        <v>5924</v>
      </c>
      <c r="E2878" t="s">
        <v>21813</v>
      </c>
      <c r="F2878" t="s">
        <v>5925</v>
      </c>
      <c r="G2878" t="s">
        <v>5925</v>
      </c>
      <c r="H2878" t="s">
        <v>5925</v>
      </c>
      <c r="K2878" t="s">
        <v>17</v>
      </c>
      <c r="L2878" t="s">
        <v>37</v>
      </c>
      <c r="O2878" t="s">
        <v>17</v>
      </c>
      <c r="P2878" t="s">
        <v>37</v>
      </c>
      <c r="S2878" t="s">
        <v>1184</v>
      </c>
      <c r="T2878" t="s">
        <v>1185</v>
      </c>
      <c r="W2878" t="s">
        <v>17</v>
      </c>
      <c r="X2878" t="s">
        <v>37</v>
      </c>
      <c r="AA2878" t="s">
        <v>17</v>
      </c>
      <c r="AB2878" t="s">
        <v>37</v>
      </c>
      <c r="AE2878" t="s">
        <v>1184</v>
      </c>
      <c r="AF2878" t="s">
        <v>1185</v>
      </c>
      <c r="AI2878" t="s">
        <v>17</v>
      </c>
      <c r="AJ2878" t="s">
        <v>37</v>
      </c>
      <c r="AM2878" t="s">
        <v>17</v>
      </c>
      <c r="AN2878" t="s">
        <v>37</v>
      </c>
      <c r="AQ2878" t="s">
        <v>1184</v>
      </c>
      <c r="AR2878" t="s">
        <v>1185</v>
      </c>
    </row>
    <row r="2879" spans="2:44" ht="16.5" customHeight="1">
      <c r="B2879" t="str">
        <f>VLOOKUP(F2879,Sheet2!C:H,6,FALSE)</f>
        <v>default</v>
      </c>
      <c r="C2879" t="str">
        <f>VLOOKUP(F2879,Sheet2!C:C,1,FALSE)</f>
        <v>Tannenbaumständer (Keramik, Kunststoff)</v>
      </c>
      <c r="D2879" t="s">
        <v>8264</v>
      </c>
      <c r="E2879" t="s">
        <v>22793</v>
      </c>
      <c r="F2879" t="s">
        <v>8265</v>
      </c>
      <c r="G2879" t="s">
        <v>8267</v>
      </c>
      <c r="H2879" t="s">
        <v>8266</v>
      </c>
      <c r="K2879" t="s">
        <v>17</v>
      </c>
      <c r="L2879" t="s">
        <v>37</v>
      </c>
      <c r="O2879" t="s">
        <v>17</v>
      </c>
      <c r="P2879" t="s">
        <v>37</v>
      </c>
      <c r="S2879" t="s">
        <v>1184</v>
      </c>
      <c r="T2879" t="s">
        <v>1185</v>
      </c>
      <c r="W2879" t="s">
        <v>17</v>
      </c>
      <c r="X2879" t="s">
        <v>37</v>
      </c>
      <c r="AA2879" t="s">
        <v>17</v>
      </c>
      <c r="AB2879" t="s">
        <v>37</v>
      </c>
      <c r="AE2879" t="s">
        <v>1184</v>
      </c>
      <c r="AF2879" t="s">
        <v>1185</v>
      </c>
      <c r="AI2879" t="s">
        <v>17</v>
      </c>
      <c r="AJ2879" t="s">
        <v>37</v>
      </c>
      <c r="AM2879" t="s">
        <v>17</v>
      </c>
      <c r="AN2879" t="s">
        <v>37</v>
      </c>
      <c r="AQ2879" t="s">
        <v>1184</v>
      </c>
      <c r="AR2879" t="s">
        <v>1185</v>
      </c>
    </row>
    <row r="2880" spans="2:44" ht="16.5" customHeight="1">
      <c r="B2880" t="str">
        <f>VLOOKUP(F2880,Sheet2!C:H,6,FALSE)</f>
        <v>default</v>
      </c>
      <c r="C2880" t="str">
        <f>VLOOKUP(F2880,Sheet2!C:C,1,FALSE)</f>
        <v>Tannenbaumständer (Metall)</v>
      </c>
      <c r="D2880" t="s">
        <v>7799</v>
      </c>
      <c r="E2880" t="s">
        <v>22608</v>
      </c>
      <c r="F2880" t="s">
        <v>7800</v>
      </c>
      <c r="G2880" t="s">
        <v>7802</v>
      </c>
      <c r="H2880" t="s">
        <v>7801</v>
      </c>
      <c r="K2880" t="s">
        <v>59</v>
      </c>
      <c r="L2880" t="s">
        <v>19903</v>
      </c>
      <c r="O2880" t="s">
        <v>1106</v>
      </c>
      <c r="P2880" t="s">
        <v>19904</v>
      </c>
      <c r="S2880" t="s">
        <v>1103</v>
      </c>
      <c r="T2880" t="s">
        <v>19905</v>
      </c>
      <c r="W2880" t="s">
        <v>59</v>
      </c>
      <c r="X2880" t="s">
        <v>19903</v>
      </c>
      <c r="AA2880" t="s">
        <v>1106</v>
      </c>
      <c r="AB2880" t="s">
        <v>19904</v>
      </c>
      <c r="AE2880" t="s">
        <v>1103</v>
      </c>
      <c r="AF2880" t="s">
        <v>19905</v>
      </c>
      <c r="AI2880" t="s">
        <v>59</v>
      </c>
      <c r="AJ2880" t="s">
        <v>19903</v>
      </c>
      <c r="AM2880" t="s">
        <v>1106</v>
      </c>
      <c r="AN2880" t="s">
        <v>19904</v>
      </c>
      <c r="AQ2880" t="s">
        <v>1103</v>
      </c>
      <c r="AR2880" t="s">
        <v>19905</v>
      </c>
    </row>
    <row r="2881" spans="2:44" ht="16.5" customHeight="1">
      <c r="B2881" t="str">
        <f>VLOOKUP(F2881,Sheet2!C:H,6,FALSE)</f>
        <v>default,hannover</v>
      </c>
      <c r="C2881" t="str">
        <f>VLOOKUP(F2881,Sheet2!C:C,1,FALSE)</f>
        <v>Tannennadeln</v>
      </c>
      <c r="D2881" t="s">
        <v>4680</v>
      </c>
      <c r="E2881" t="s">
        <v>21317</v>
      </c>
      <c r="F2881" t="s">
        <v>620</v>
      </c>
      <c r="G2881" t="s">
        <v>4685</v>
      </c>
      <c r="H2881" t="s">
        <v>4682</v>
      </c>
      <c r="I2881" t="s">
        <v>621</v>
      </c>
      <c r="K2881" t="s">
        <v>260</v>
      </c>
      <c r="L2881" t="s">
        <v>21318</v>
      </c>
      <c r="M2881" t="s">
        <v>4686</v>
      </c>
      <c r="O2881" t="s">
        <v>260</v>
      </c>
      <c r="P2881" t="s">
        <v>21319</v>
      </c>
      <c r="Q2881" t="s">
        <v>4683</v>
      </c>
      <c r="S2881" t="s">
        <v>260</v>
      </c>
      <c r="T2881" t="s">
        <v>21320</v>
      </c>
      <c r="U2881" t="s">
        <v>621</v>
      </c>
      <c r="W2881" t="s">
        <v>260</v>
      </c>
      <c r="X2881" t="s">
        <v>21318</v>
      </c>
      <c r="Y2881" t="s">
        <v>4686</v>
      </c>
      <c r="AA2881" t="s">
        <v>260</v>
      </c>
      <c r="AB2881" t="s">
        <v>21319</v>
      </c>
      <c r="AC2881" t="s">
        <v>4683</v>
      </c>
      <c r="AE2881" t="s">
        <v>260</v>
      </c>
      <c r="AF2881" t="s">
        <v>21320</v>
      </c>
      <c r="AG2881" t="s">
        <v>621</v>
      </c>
      <c r="AI2881" t="s">
        <v>260</v>
      </c>
      <c r="AJ2881" t="s">
        <v>21318</v>
      </c>
      <c r="AK2881" t="s">
        <v>4686</v>
      </c>
      <c r="AM2881" t="s">
        <v>260</v>
      </c>
      <c r="AN2881" t="s">
        <v>21319</v>
      </c>
      <c r="AO2881" t="s">
        <v>4683</v>
      </c>
      <c r="AQ2881" t="s">
        <v>260</v>
      </c>
      <c r="AR2881" t="s">
        <v>21320</v>
      </c>
    </row>
    <row r="2882" spans="2:44" ht="16.5" customHeight="1">
      <c r="B2882" t="str">
        <f>VLOOKUP(F2882,Sheet2!C:H,6,FALSE)</f>
        <v>default,berlin</v>
      </c>
      <c r="C2882" t="str">
        <f>VLOOKUP(F2882,Sheet2!C:C,1,FALSE)</f>
        <v>Tapeten</v>
      </c>
      <c r="D2882" t="s">
        <v>23050</v>
      </c>
      <c r="E2882" t="s">
        <v>23051</v>
      </c>
      <c r="F2882" t="s">
        <v>12835</v>
      </c>
      <c r="I2882" t="s">
        <v>19522</v>
      </c>
      <c r="K2882" t="s">
        <v>17</v>
      </c>
      <c r="L2882" t="s">
        <v>6400</v>
      </c>
      <c r="AG2882" t="s">
        <v>19522</v>
      </c>
      <c r="AI2882" t="s">
        <v>11336</v>
      </c>
      <c r="AJ2882" t="s">
        <v>13647</v>
      </c>
    </row>
    <row r="2883" spans="2:44" ht="16.5" customHeight="1">
      <c r="B2883" t="str">
        <f>VLOOKUP(F2883,Sheet2!C:H,6,FALSE)</f>
        <v>default</v>
      </c>
      <c r="C2883" t="str">
        <f>VLOOKUP(F2883,Sheet2!C:C,1,FALSE)</f>
        <v>Tapeten, Tapetenrest</v>
      </c>
      <c r="D2883" t="s">
        <v>5449</v>
      </c>
      <c r="E2883" t="s">
        <v>21638</v>
      </c>
      <c r="F2883" t="s">
        <v>5450</v>
      </c>
      <c r="G2883" t="s">
        <v>5452</v>
      </c>
      <c r="H2883" t="s">
        <v>5451</v>
      </c>
      <c r="K2883" t="s">
        <v>17</v>
      </c>
      <c r="L2883" t="s">
        <v>37</v>
      </c>
      <c r="O2883" t="s">
        <v>17</v>
      </c>
      <c r="P2883" t="s">
        <v>37</v>
      </c>
      <c r="S2883" t="s">
        <v>1184</v>
      </c>
      <c r="T2883" t="s">
        <v>1185</v>
      </c>
      <c r="W2883" t="s">
        <v>17</v>
      </c>
      <c r="X2883" t="s">
        <v>37</v>
      </c>
      <c r="AA2883" t="s">
        <v>17</v>
      </c>
      <c r="AB2883" t="s">
        <v>37</v>
      </c>
      <c r="AE2883" t="s">
        <v>1184</v>
      </c>
      <c r="AF2883" t="s">
        <v>1185</v>
      </c>
      <c r="AI2883" t="s">
        <v>17</v>
      </c>
      <c r="AJ2883" t="s">
        <v>37</v>
      </c>
      <c r="AM2883" t="s">
        <v>17</v>
      </c>
      <c r="AN2883" t="s">
        <v>37</v>
      </c>
      <c r="AQ2883" t="s">
        <v>1184</v>
      </c>
      <c r="AR2883" t="s">
        <v>1185</v>
      </c>
    </row>
    <row r="2884" spans="2:44" ht="16.5" customHeight="1">
      <c r="B2884" t="str">
        <f>VLOOKUP(F2884,Sheet2!C:H,6,FALSE)</f>
        <v>default,berlin</v>
      </c>
      <c r="C2884" t="str">
        <f>VLOOKUP(F2884,Sheet2!C:C,1,FALSE)</f>
        <v>Tapetenkleister</v>
      </c>
      <c r="D2884" t="s">
        <v>23611</v>
      </c>
      <c r="E2884" t="s">
        <v>23612</v>
      </c>
      <c r="F2884" t="s">
        <v>12387</v>
      </c>
      <c r="I2884" t="s">
        <v>19654</v>
      </c>
      <c r="K2884" t="s">
        <v>20</v>
      </c>
      <c r="L2884" t="s">
        <v>13727</v>
      </c>
      <c r="AG2884" t="s">
        <v>19654</v>
      </c>
      <c r="AI2884" t="s">
        <v>818</v>
      </c>
      <c r="AJ2884" t="s">
        <v>11914</v>
      </c>
    </row>
    <row r="2885" spans="2:44" ht="16.5" customHeight="1">
      <c r="B2885" t="str">
        <f>VLOOKUP(F2885,Sheet2!C:H,6,FALSE)</f>
        <v>default,berlin,hannover</v>
      </c>
      <c r="C2885" t="str">
        <f>VLOOKUP(F2885,Sheet2!C:C,1,FALSE)</f>
        <v>Tapetenreste</v>
      </c>
      <c r="D2885" t="s">
        <v>9620</v>
      </c>
      <c r="E2885" t="s">
        <v>23357</v>
      </c>
      <c r="F2885" t="s">
        <v>608</v>
      </c>
      <c r="G2885" t="s">
        <v>9622</v>
      </c>
      <c r="H2885" t="s">
        <v>9621</v>
      </c>
      <c r="I2885" t="s">
        <v>20183</v>
      </c>
      <c r="K2885" t="s">
        <v>17</v>
      </c>
      <c r="L2885" t="s">
        <v>37</v>
      </c>
      <c r="M2885" t="s">
        <v>1790</v>
      </c>
      <c r="O2885" t="s">
        <v>17</v>
      </c>
      <c r="P2885" t="s">
        <v>37</v>
      </c>
      <c r="Q2885" t="s">
        <v>20184</v>
      </c>
      <c r="S2885" t="s">
        <v>1184</v>
      </c>
      <c r="T2885" t="s">
        <v>1185</v>
      </c>
      <c r="U2885" t="s">
        <v>20183</v>
      </c>
      <c r="W2885" t="s">
        <v>17</v>
      </c>
      <c r="X2885" t="s">
        <v>37</v>
      </c>
      <c r="Y2885" t="s">
        <v>1790</v>
      </c>
      <c r="AA2885" t="s">
        <v>17</v>
      </c>
      <c r="AB2885" t="s">
        <v>37</v>
      </c>
      <c r="AC2885" t="s">
        <v>20184</v>
      </c>
      <c r="AE2885" t="s">
        <v>1184</v>
      </c>
      <c r="AF2885" t="s">
        <v>1185</v>
      </c>
      <c r="AG2885" t="s">
        <v>20183</v>
      </c>
      <c r="AI2885" t="s">
        <v>17</v>
      </c>
      <c r="AJ2885" t="s">
        <v>37</v>
      </c>
      <c r="AK2885" t="s">
        <v>1790</v>
      </c>
      <c r="AM2885" t="s">
        <v>17</v>
      </c>
      <c r="AN2885" t="s">
        <v>37</v>
      </c>
      <c r="AO2885" t="s">
        <v>20184</v>
      </c>
      <c r="AQ2885" t="s">
        <v>1184</v>
      </c>
      <c r="AR2885" t="s">
        <v>1185</v>
      </c>
    </row>
    <row r="2886" spans="2:44" ht="16.5" customHeight="1">
      <c r="B2886" t="str">
        <f>VLOOKUP(F2886,Sheet2!C:H,6,FALSE)</f>
        <v>default</v>
      </c>
      <c r="C2886" t="str">
        <f>VLOOKUP(F2886,Sheet2!C:C,1,FALSE)</f>
        <v>Tapeziertisch</v>
      </c>
      <c r="D2886" t="s">
        <v>6644</v>
      </c>
      <c r="E2886" t="s">
        <v>22122</v>
      </c>
      <c r="F2886" t="s">
        <v>6645</v>
      </c>
      <c r="G2886" t="s">
        <v>6647</v>
      </c>
      <c r="H2886" t="s">
        <v>6646</v>
      </c>
      <c r="K2886" t="s">
        <v>24</v>
      </c>
      <c r="L2886" t="s">
        <v>123</v>
      </c>
      <c r="O2886" t="s">
        <v>24</v>
      </c>
      <c r="P2886" t="s">
        <v>19914</v>
      </c>
      <c r="S2886" t="s">
        <v>24</v>
      </c>
      <c r="T2886" t="s">
        <v>19915</v>
      </c>
      <c r="W2886" t="s">
        <v>24</v>
      </c>
      <c r="X2886" t="s">
        <v>123</v>
      </c>
      <c r="AA2886" t="s">
        <v>24</v>
      </c>
      <c r="AB2886" t="s">
        <v>19914</v>
      </c>
      <c r="AE2886" t="s">
        <v>24</v>
      </c>
      <c r="AF2886" t="s">
        <v>19915</v>
      </c>
      <c r="AI2886" t="s">
        <v>24</v>
      </c>
      <c r="AJ2886" t="s">
        <v>123</v>
      </c>
      <c r="AM2886" t="s">
        <v>24</v>
      </c>
      <c r="AN2886" t="s">
        <v>19914</v>
      </c>
      <c r="AQ2886" t="s">
        <v>24</v>
      </c>
      <c r="AR2886" t="s">
        <v>19915</v>
      </c>
    </row>
    <row r="2887" spans="2:44" ht="16.5" customHeight="1">
      <c r="B2887" t="str">
        <f>VLOOKUP(F2887,Sheet2!C:H,6,FALSE)</f>
        <v>default</v>
      </c>
      <c r="C2887" t="str">
        <f>VLOOKUP(F2887,Sheet2!C:C,1,FALSE)</f>
        <v>Tarierweste</v>
      </c>
      <c r="D2887" t="s">
        <v>9811</v>
      </c>
      <c r="E2887" t="s">
        <v>23415</v>
      </c>
      <c r="F2887" t="s">
        <v>9812</v>
      </c>
      <c r="G2887" t="s">
        <v>9814</v>
      </c>
      <c r="H2887" t="s">
        <v>9813</v>
      </c>
      <c r="K2887" t="s">
        <v>17</v>
      </c>
      <c r="L2887" t="s">
        <v>37</v>
      </c>
      <c r="O2887" t="s">
        <v>17</v>
      </c>
      <c r="P2887" t="s">
        <v>37</v>
      </c>
      <c r="S2887" t="s">
        <v>1184</v>
      </c>
      <c r="T2887" t="s">
        <v>1185</v>
      </c>
      <c r="W2887" t="s">
        <v>17</v>
      </c>
      <c r="X2887" t="s">
        <v>37</v>
      </c>
      <c r="AA2887" t="s">
        <v>17</v>
      </c>
      <c r="AB2887" t="s">
        <v>37</v>
      </c>
      <c r="AE2887" t="s">
        <v>1184</v>
      </c>
      <c r="AF2887" t="s">
        <v>1185</v>
      </c>
      <c r="AI2887" t="s">
        <v>17</v>
      </c>
      <c r="AJ2887" t="s">
        <v>37</v>
      </c>
      <c r="AM2887" t="s">
        <v>17</v>
      </c>
      <c r="AN2887" t="s">
        <v>37</v>
      </c>
      <c r="AQ2887" t="s">
        <v>1184</v>
      </c>
      <c r="AR2887" t="s">
        <v>1185</v>
      </c>
    </row>
    <row r="2888" spans="2:44" ht="16.5" customHeight="1">
      <c r="B2888" t="str">
        <f>VLOOKUP(F2888,Sheet2!C:H,6,FALSE)</f>
        <v>default</v>
      </c>
      <c r="C2888" t="str">
        <f>VLOOKUP(F2888,Sheet2!C:C,1,FALSE)</f>
        <v>Tasche, Reisetasche / Koffer</v>
      </c>
      <c r="D2888" t="s">
        <v>2181</v>
      </c>
      <c r="E2888" t="s">
        <v>20332</v>
      </c>
      <c r="F2888" t="s">
        <v>2182</v>
      </c>
      <c r="G2888" t="s">
        <v>2184</v>
      </c>
      <c r="H2888" t="s">
        <v>2183</v>
      </c>
      <c r="K2888" t="s">
        <v>24</v>
      </c>
      <c r="L2888" t="s">
        <v>123</v>
      </c>
      <c r="O2888" t="s">
        <v>24</v>
      </c>
      <c r="P2888" t="s">
        <v>19914</v>
      </c>
      <c r="S2888" t="s">
        <v>24</v>
      </c>
      <c r="T2888" t="s">
        <v>19915</v>
      </c>
      <c r="W2888" t="s">
        <v>24</v>
      </c>
      <c r="X2888" t="s">
        <v>123</v>
      </c>
      <c r="AA2888" t="s">
        <v>24</v>
      </c>
      <c r="AB2888" t="s">
        <v>19914</v>
      </c>
      <c r="AE2888" t="s">
        <v>24</v>
      </c>
      <c r="AF2888" t="s">
        <v>19915</v>
      </c>
      <c r="AI2888" t="s">
        <v>24</v>
      </c>
      <c r="AJ2888" t="s">
        <v>123</v>
      </c>
      <c r="AM2888" t="s">
        <v>24</v>
      </c>
      <c r="AN2888" t="s">
        <v>19914</v>
      </c>
      <c r="AQ2888" t="s">
        <v>24</v>
      </c>
      <c r="AR2888" t="s">
        <v>19915</v>
      </c>
    </row>
    <row r="2889" spans="2:44" ht="16.5" customHeight="1">
      <c r="B2889" t="str">
        <f>VLOOKUP(F2889,Sheet2!C:H,6,FALSE)</f>
        <v>default</v>
      </c>
      <c r="C2889" t="str">
        <f>VLOOKUP(F2889,Sheet2!C:C,1,FALSE)</f>
        <v>Taschen</v>
      </c>
      <c r="D2889" t="s">
        <v>4309</v>
      </c>
      <c r="E2889" t="s">
        <v>21160</v>
      </c>
      <c r="F2889" t="s">
        <v>4311</v>
      </c>
      <c r="G2889" t="s">
        <v>4313</v>
      </c>
      <c r="H2889" t="s">
        <v>4312</v>
      </c>
      <c r="K2889" t="s">
        <v>17</v>
      </c>
      <c r="L2889" t="s">
        <v>37</v>
      </c>
      <c r="O2889" t="s">
        <v>17</v>
      </c>
      <c r="P2889" t="s">
        <v>37</v>
      </c>
      <c r="S2889" t="s">
        <v>1184</v>
      </c>
      <c r="T2889" t="s">
        <v>1185</v>
      </c>
      <c r="W2889" t="s">
        <v>17</v>
      </c>
      <c r="X2889" t="s">
        <v>37</v>
      </c>
      <c r="AA2889" t="s">
        <v>17</v>
      </c>
      <c r="AB2889" t="s">
        <v>37</v>
      </c>
      <c r="AE2889" t="s">
        <v>1184</v>
      </c>
      <c r="AF2889" t="s">
        <v>1185</v>
      </c>
      <c r="AI2889" t="s">
        <v>17</v>
      </c>
      <c r="AJ2889" t="s">
        <v>37</v>
      </c>
      <c r="AM2889" t="s">
        <v>17</v>
      </c>
      <c r="AN2889" t="s">
        <v>37</v>
      </c>
      <c r="AQ2889" t="s">
        <v>1184</v>
      </c>
      <c r="AR2889" t="s">
        <v>1185</v>
      </c>
    </row>
    <row r="2890" spans="2:44" ht="16.5" customHeight="1">
      <c r="B2890" t="str">
        <f>VLOOKUP(F2890,Sheet2!C:H,6,FALSE)</f>
        <v>default,hannover</v>
      </c>
      <c r="C2890" t="str">
        <f>VLOOKUP(F2890,Sheet2!C:C,1,FALSE)</f>
        <v>Taschenfilter</v>
      </c>
      <c r="D2890" t="s">
        <v>24095</v>
      </c>
      <c r="E2890" t="s">
        <v>24096</v>
      </c>
      <c r="F2890" t="s">
        <v>615</v>
      </c>
      <c r="I2890" t="s">
        <v>616</v>
      </c>
      <c r="K2890" t="s">
        <v>24</v>
      </c>
      <c r="L2890" t="s">
        <v>154</v>
      </c>
      <c r="U2890" t="s">
        <v>616</v>
      </c>
      <c r="W2890" t="s">
        <v>24</v>
      </c>
      <c r="X2890" t="s">
        <v>154</v>
      </c>
    </row>
    <row r="2891" spans="2:44" ht="16.5" customHeight="1">
      <c r="B2891" t="str">
        <f>VLOOKUP(F2891,Sheet2!C:H,6,FALSE)</f>
        <v>default</v>
      </c>
      <c r="C2891" t="str">
        <f>VLOOKUP(F2891,Sheet2!C:C,1,FALSE)</f>
        <v>Taschenlampe</v>
      </c>
      <c r="D2891" t="s">
        <v>8739</v>
      </c>
      <c r="E2891" t="s">
        <v>23002</v>
      </c>
      <c r="F2891" t="s">
        <v>8740</v>
      </c>
      <c r="G2891" t="s">
        <v>8742</v>
      </c>
      <c r="H2891" t="s">
        <v>8741</v>
      </c>
      <c r="K2891" t="s">
        <v>45</v>
      </c>
      <c r="L2891" t="s">
        <v>25</v>
      </c>
      <c r="O2891" t="s">
        <v>1068</v>
      </c>
      <c r="P2891" t="s">
        <v>1069</v>
      </c>
      <c r="S2891" t="s">
        <v>1066</v>
      </c>
      <c r="T2891" t="s">
        <v>1067</v>
      </c>
      <c r="W2891" t="s">
        <v>45</v>
      </c>
      <c r="X2891" t="s">
        <v>25</v>
      </c>
      <c r="AA2891" t="s">
        <v>1068</v>
      </c>
      <c r="AB2891" t="s">
        <v>1069</v>
      </c>
      <c r="AE2891" t="s">
        <v>1066</v>
      </c>
      <c r="AF2891" t="s">
        <v>1067</v>
      </c>
      <c r="AI2891" t="s">
        <v>45</v>
      </c>
      <c r="AJ2891" t="s">
        <v>25</v>
      </c>
      <c r="AM2891" t="s">
        <v>1068</v>
      </c>
      <c r="AN2891" t="s">
        <v>1069</v>
      </c>
      <c r="AQ2891" t="s">
        <v>1066</v>
      </c>
      <c r="AR2891" t="s">
        <v>1067</v>
      </c>
    </row>
    <row r="2892" spans="2:44" ht="16.5" customHeight="1">
      <c r="B2892" t="str">
        <f>VLOOKUP(F2892,Sheet2!C:H,6,FALSE)</f>
        <v>default,berlin,hannover</v>
      </c>
      <c r="C2892" t="str">
        <f>VLOOKUP(F2892,Sheet2!C:C,1,FALSE)</f>
        <v>Taschenrechner</v>
      </c>
      <c r="D2892" t="s">
        <v>6795</v>
      </c>
      <c r="E2892" t="s">
        <v>22181</v>
      </c>
      <c r="F2892" t="s">
        <v>617</v>
      </c>
      <c r="G2892" t="s">
        <v>6799</v>
      </c>
      <c r="H2892" t="s">
        <v>6797</v>
      </c>
      <c r="I2892" t="s">
        <v>6796</v>
      </c>
      <c r="K2892" t="s">
        <v>45</v>
      </c>
      <c r="L2892" t="s">
        <v>25</v>
      </c>
      <c r="M2892" t="s">
        <v>6800</v>
      </c>
      <c r="O2892" t="s">
        <v>1068</v>
      </c>
      <c r="P2892" t="s">
        <v>1069</v>
      </c>
      <c r="Q2892" t="s">
        <v>6798</v>
      </c>
      <c r="S2892" t="s">
        <v>1066</v>
      </c>
      <c r="T2892" t="s">
        <v>1067</v>
      </c>
      <c r="U2892" t="s">
        <v>6796</v>
      </c>
      <c r="W2892" t="s">
        <v>45</v>
      </c>
      <c r="X2892" t="s">
        <v>25</v>
      </c>
      <c r="Y2892" t="s">
        <v>6800</v>
      </c>
      <c r="AA2892" t="s">
        <v>1068</v>
      </c>
      <c r="AB2892" t="s">
        <v>1069</v>
      </c>
      <c r="AC2892" t="s">
        <v>6798</v>
      </c>
      <c r="AE2892" t="s">
        <v>1066</v>
      </c>
      <c r="AF2892" t="s">
        <v>1067</v>
      </c>
      <c r="AG2892" t="s">
        <v>6796</v>
      </c>
      <c r="AI2892" t="s">
        <v>45</v>
      </c>
      <c r="AJ2892" t="s">
        <v>25</v>
      </c>
      <c r="AK2892" t="s">
        <v>6800</v>
      </c>
      <c r="AM2892" t="s">
        <v>1068</v>
      </c>
      <c r="AN2892" t="s">
        <v>1069</v>
      </c>
      <c r="AO2892" t="s">
        <v>6798</v>
      </c>
      <c r="AQ2892" t="s">
        <v>1066</v>
      </c>
      <c r="AR2892" t="s">
        <v>1067</v>
      </c>
    </row>
    <row r="2893" spans="2:44" ht="16.5" customHeight="1">
      <c r="B2893" t="str">
        <f>VLOOKUP(F2893,Sheet2!C:H,6,FALSE)</f>
        <v>default</v>
      </c>
      <c r="C2893" t="str">
        <f>VLOOKUP(F2893,Sheet2!C:C,1,FALSE)</f>
        <v>Taschentuch</v>
      </c>
      <c r="D2893" t="s">
        <v>1570</v>
      </c>
      <c r="E2893" t="s">
        <v>20087</v>
      </c>
      <c r="F2893" t="s">
        <v>1571</v>
      </c>
      <c r="G2893" t="s">
        <v>1573</v>
      </c>
      <c r="H2893" t="s">
        <v>1572</v>
      </c>
      <c r="K2893" t="s">
        <v>17</v>
      </c>
      <c r="L2893" t="s">
        <v>37</v>
      </c>
      <c r="O2893" t="s">
        <v>17</v>
      </c>
      <c r="P2893" t="s">
        <v>37</v>
      </c>
      <c r="S2893" t="s">
        <v>1184</v>
      </c>
      <c r="T2893" t="s">
        <v>1185</v>
      </c>
      <c r="W2893" t="s">
        <v>17</v>
      </c>
      <c r="X2893" t="s">
        <v>37</v>
      </c>
      <c r="AA2893" t="s">
        <v>17</v>
      </c>
      <c r="AB2893" t="s">
        <v>37</v>
      </c>
      <c r="AE2893" t="s">
        <v>1184</v>
      </c>
      <c r="AF2893" t="s">
        <v>1185</v>
      </c>
      <c r="AI2893" t="s">
        <v>17</v>
      </c>
      <c r="AJ2893" t="s">
        <v>37</v>
      </c>
      <c r="AM2893" t="s">
        <v>17</v>
      </c>
      <c r="AN2893" t="s">
        <v>37</v>
      </c>
      <c r="AQ2893" t="s">
        <v>1184</v>
      </c>
      <c r="AR2893" t="s">
        <v>1185</v>
      </c>
    </row>
    <row r="2894" spans="2:44" ht="16.5" customHeight="1">
      <c r="B2894" t="str">
        <f>VLOOKUP(F2894,Sheet2!C:H,6,FALSE)</f>
        <v>default</v>
      </c>
      <c r="C2894" t="str">
        <f>VLOOKUP(F2894,Sheet2!C:C,1,FALSE)</f>
        <v>Taschentuch (Stoff)</v>
      </c>
      <c r="D2894" t="s">
        <v>7230</v>
      </c>
      <c r="E2894" t="s">
        <v>22362</v>
      </c>
      <c r="F2894" t="s">
        <v>7231</v>
      </c>
      <c r="G2894" t="s">
        <v>7233</v>
      </c>
      <c r="H2894" t="s">
        <v>7232</v>
      </c>
      <c r="K2894" t="s">
        <v>59</v>
      </c>
      <c r="L2894" t="s">
        <v>116</v>
      </c>
      <c r="O2894" t="s">
        <v>1106</v>
      </c>
      <c r="P2894" t="s">
        <v>19989</v>
      </c>
      <c r="S2894" t="s">
        <v>1103</v>
      </c>
      <c r="T2894" t="s">
        <v>19990</v>
      </c>
      <c r="W2894" t="s">
        <v>59</v>
      </c>
      <c r="X2894" t="s">
        <v>116</v>
      </c>
      <c r="AA2894" t="s">
        <v>1106</v>
      </c>
      <c r="AB2894" t="s">
        <v>19989</v>
      </c>
      <c r="AE2894" t="s">
        <v>1103</v>
      </c>
      <c r="AF2894" t="s">
        <v>19990</v>
      </c>
      <c r="AI2894" t="s">
        <v>59</v>
      </c>
      <c r="AJ2894" t="s">
        <v>116</v>
      </c>
      <c r="AM2894" t="s">
        <v>1106</v>
      </c>
      <c r="AN2894" t="s">
        <v>19989</v>
      </c>
      <c r="AQ2894" t="s">
        <v>1103</v>
      </c>
      <c r="AR2894" t="s">
        <v>19990</v>
      </c>
    </row>
    <row r="2895" spans="2:44" ht="16.5" customHeight="1">
      <c r="B2895" t="str">
        <f>VLOOKUP(F2895,Sheet2!C:H,6,FALSE)</f>
        <v>default</v>
      </c>
      <c r="C2895" t="str">
        <f>VLOOKUP(F2895,Sheet2!C:C,1,FALSE)</f>
        <v>Tassen, Teller (aus Kunststoff, Metall)</v>
      </c>
      <c r="D2895" t="s">
        <v>7924</v>
      </c>
      <c r="E2895" t="s">
        <v>22649</v>
      </c>
      <c r="F2895" t="s">
        <v>7925</v>
      </c>
      <c r="G2895" t="s">
        <v>7927</v>
      </c>
      <c r="H2895" t="s">
        <v>7926</v>
      </c>
      <c r="K2895" t="s">
        <v>59</v>
      </c>
      <c r="L2895" t="s">
        <v>19903</v>
      </c>
      <c r="O2895" t="s">
        <v>1106</v>
      </c>
      <c r="P2895" t="s">
        <v>19904</v>
      </c>
      <c r="S2895" t="s">
        <v>1103</v>
      </c>
      <c r="T2895" t="s">
        <v>19905</v>
      </c>
      <c r="W2895" t="s">
        <v>59</v>
      </c>
      <c r="X2895" t="s">
        <v>19903</v>
      </c>
      <c r="AA2895" t="s">
        <v>1106</v>
      </c>
      <c r="AB2895" t="s">
        <v>19904</v>
      </c>
      <c r="AE2895" t="s">
        <v>1103</v>
      </c>
      <c r="AF2895" t="s">
        <v>19905</v>
      </c>
      <c r="AI2895" t="s">
        <v>59</v>
      </c>
      <c r="AJ2895" t="s">
        <v>19903</v>
      </c>
      <c r="AM2895" t="s">
        <v>1106</v>
      </c>
      <c r="AN2895" t="s">
        <v>19904</v>
      </c>
      <c r="AQ2895" t="s">
        <v>1103</v>
      </c>
      <c r="AR2895" t="s">
        <v>19905</v>
      </c>
    </row>
    <row r="2896" spans="2:44" ht="16.5" customHeight="1">
      <c r="B2896" t="str">
        <f>VLOOKUP(F2896,Sheet2!C:H,6,FALSE)</f>
        <v>default</v>
      </c>
      <c r="C2896" t="str">
        <f>VLOOKUP(F2896,Sheet2!C:C,1,FALSE)</f>
        <v>Tassen, Teller (Geschirr, Scherben)</v>
      </c>
      <c r="D2896" t="s">
        <v>1770</v>
      </c>
      <c r="E2896" t="s">
        <v>20175</v>
      </c>
      <c r="F2896" t="s">
        <v>1772</v>
      </c>
      <c r="G2896" t="s">
        <v>1774</v>
      </c>
      <c r="H2896" t="s">
        <v>1773</v>
      </c>
      <c r="K2896" t="s">
        <v>17</v>
      </c>
      <c r="L2896" t="s">
        <v>37</v>
      </c>
      <c r="O2896" t="s">
        <v>17</v>
      </c>
      <c r="P2896" t="s">
        <v>37</v>
      </c>
      <c r="S2896" t="s">
        <v>1184</v>
      </c>
      <c r="T2896" t="s">
        <v>1185</v>
      </c>
      <c r="W2896" t="s">
        <v>17</v>
      </c>
      <c r="X2896" t="s">
        <v>37</v>
      </c>
      <c r="AA2896" t="s">
        <v>17</v>
      </c>
      <c r="AB2896" t="s">
        <v>37</v>
      </c>
      <c r="AE2896" t="s">
        <v>1184</v>
      </c>
      <c r="AF2896" t="s">
        <v>1185</v>
      </c>
      <c r="AI2896" t="s">
        <v>17</v>
      </c>
      <c r="AJ2896" t="s">
        <v>37</v>
      </c>
      <c r="AM2896" t="s">
        <v>17</v>
      </c>
      <c r="AN2896" t="s">
        <v>37</v>
      </c>
      <c r="AQ2896" t="s">
        <v>1184</v>
      </c>
      <c r="AR2896" t="s">
        <v>1185</v>
      </c>
    </row>
    <row r="2897" spans="2:44" ht="16.5" customHeight="1">
      <c r="B2897" t="str">
        <f>VLOOKUP(F2897,Sheet2!C:H,6,FALSE)</f>
        <v>default</v>
      </c>
      <c r="C2897" t="str">
        <f>VLOOKUP(F2897,Sheet2!C:C,1,FALSE)</f>
        <v>Tastatur</v>
      </c>
      <c r="D2897" t="s">
        <v>10719</v>
      </c>
      <c r="E2897" t="s">
        <v>23788</v>
      </c>
      <c r="F2897" t="s">
        <v>10720</v>
      </c>
      <c r="G2897" t="s">
        <v>10721</v>
      </c>
      <c r="H2897" t="s">
        <v>7420</v>
      </c>
      <c r="K2897" t="s">
        <v>45</v>
      </c>
      <c r="L2897" t="s">
        <v>25</v>
      </c>
      <c r="O2897" t="s">
        <v>1068</v>
      </c>
      <c r="P2897" t="s">
        <v>1069</v>
      </c>
      <c r="S2897" t="s">
        <v>1066</v>
      </c>
      <c r="T2897" t="s">
        <v>1067</v>
      </c>
      <c r="W2897" t="s">
        <v>45</v>
      </c>
      <c r="X2897" t="s">
        <v>25</v>
      </c>
      <c r="AA2897" t="s">
        <v>1068</v>
      </c>
      <c r="AB2897" t="s">
        <v>1069</v>
      </c>
      <c r="AE2897" t="s">
        <v>1066</v>
      </c>
      <c r="AF2897" t="s">
        <v>1067</v>
      </c>
      <c r="AI2897" t="s">
        <v>45</v>
      </c>
      <c r="AJ2897" t="s">
        <v>25</v>
      </c>
      <c r="AM2897" t="s">
        <v>1068</v>
      </c>
      <c r="AN2897" t="s">
        <v>1069</v>
      </c>
      <c r="AQ2897" t="s">
        <v>1066</v>
      </c>
      <c r="AR2897" t="s">
        <v>1067</v>
      </c>
    </row>
    <row r="2898" spans="2:44" ht="16.5" customHeight="1">
      <c r="B2898" t="str">
        <f>VLOOKUP(F2898,Sheet2!C:H,6,FALSE)</f>
        <v>default,berlin</v>
      </c>
      <c r="C2898" t="str">
        <f>VLOOKUP(F2898,Sheet2!C:C,1,FALSE)</f>
        <v>Tastaturen</v>
      </c>
      <c r="D2898" t="s">
        <v>20605</v>
      </c>
      <c r="E2898" t="s">
        <v>20606</v>
      </c>
      <c r="F2898" t="s">
        <v>12559</v>
      </c>
      <c r="I2898" t="s">
        <v>19550</v>
      </c>
      <c r="K2898" t="s">
        <v>45</v>
      </c>
      <c r="L2898" t="s">
        <v>25</v>
      </c>
      <c r="AG2898" t="s">
        <v>19550</v>
      </c>
      <c r="AI2898" t="s">
        <v>12473</v>
      </c>
      <c r="AJ2898" t="s">
        <v>11915</v>
      </c>
    </row>
    <row r="2899" spans="2:44" ht="16.5" customHeight="1">
      <c r="B2899" t="str">
        <f>VLOOKUP(F2899,Sheet2!C:H,6,FALSE)</f>
        <v>default,hannover</v>
      </c>
      <c r="C2899" t="str">
        <f>VLOOKUP(F2899,Sheet2!C:C,1,FALSE)</f>
        <v>Taubenkot</v>
      </c>
      <c r="D2899" t="s">
        <v>22375</v>
      </c>
      <c r="E2899" t="s">
        <v>22376</v>
      </c>
      <c r="F2899" t="s">
        <v>614</v>
      </c>
      <c r="I2899" t="s">
        <v>19795</v>
      </c>
      <c r="K2899" t="s">
        <v>17</v>
      </c>
      <c r="L2899" t="s">
        <v>37</v>
      </c>
      <c r="U2899" t="s">
        <v>19795</v>
      </c>
      <c r="W2899" t="s">
        <v>17</v>
      </c>
      <c r="X2899" t="s">
        <v>37</v>
      </c>
    </row>
    <row r="2900" spans="2:44" ht="16.5" customHeight="1">
      <c r="B2900" t="str">
        <f>VLOOKUP(F2900,Sheet2!C:H,6,FALSE)</f>
        <v>default,hannover</v>
      </c>
      <c r="C2900" t="str">
        <f>VLOOKUP(F2900,Sheet2!C:C,1,FALSE)</f>
        <v>Taubenverschlag</v>
      </c>
      <c r="D2900" t="s">
        <v>23567</v>
      </c>
      <c r="E2900" t="s">
        <v>23568</v>
      </c>
      <c r="F2900" t="s">
        <v>610</v>
      </c>
      <c r="I2900" t="s">
        <v>19539</v>
      </c>
      <c r="K2900" t="s">
        <v>11879</v>
      </c>
      <c r="L2900" t="s">
        <v>25</v>
      </c>
      <c r="U2900" t="s">
        <v>19539</v>
      </c>
      <c r="X2900" t="s">
        <v>25</v>
      </c>
    </row>
    <row r="2901" spans="2:44" ht="16.5" customHeight="1">
      <c r="B2901" t="str">
        <f>VLOOKUP(F2901,Sheet2!C:H,6,FALSE)</f>
        <v>default,hannover</v>
      </c>
      <c r="C2901" t="str">
        <f>VLOOKUP(F2901,Sheet2!C:C,1,FALSE)</f>
        <v>Taucheranzüge</v>
      </c>
      <c r="D2901" t="s">
        <v>20383</v>
      </c>
      <c r="E2901" t="s">
        <v>20384</v>
      </c>
      <c r="F2901" t="s">
        <v>611</v>
      </c>
      <c r="I2901" t="s">
        <v>613</v>
      </c>
      <c r="K2901" t="s">
        <v>17</v>
      </c>
      <c r="L2901" t="s">
        <v>13744</v>
      </c>
      <c r="U2901" t="s">
        <v>613</v>
      </c>
      <c r="W2901" t="s">
        <v>17</v>
      </c>
      <c r="X2901" t="s">
        <v>612</v>
      </c>
    </row>
    <row r="2902" spans="2:44" ht="16.5" customHeight="1">
      <c r="B2902" t="str">
        <f>VLOOKUP(F2902,Sheet2!C:H,6,FALSE)</f>
        <v>default</v>
      </c>
      <c r="C2902" t="str">
        <f>VLOOKUP(F2902,Sheet2!C:C,1,FALSE)</f>
        <v>Taucherbrille (mit Glas)</v>
      </c>
      <c r="D2902" t="s">
        <v>7853</v>
      </c>
      <c r="E2902" t="s">
        <v>22631</v>
      </c>
      <c r="F2902" t="s">
        <v>7854</v>
      </c>
      <c r="G2902" t="s">
        <v>7856</v>
      </c>
      <c r="H2902" t="s">
        <v>7855</v>
      </c>
      <c r="K2902" t="s">
        <v>17</v>
      </c>
      <c r="L2902" t="s">
        <v>37</v>
      </c>
      <c r="O2902" t="s">
        <v>17</v>
      </c>
      <c r="P2902" t="s">
        <v>37</v>
      </c>
      <c r="S2902" t="s">
        <v>1184</v>
      </c>
      <c r="T2902" t="s">
        <v>1185</v>
      </c>
      <c r="W2902" t="s">
        <v>17</v>
      </c>
      <c r="X2902" t="s">
        <v>37</v>
      </c>
      <c r="AA2902" t="s">
        <v>17</v>
      </c>
      <c r="AB2902" t="s">
        <v>37</v>
      </c>
      <c r="AE2902" t="s">
        <v>1184</v>
      </c>
      <c r="AF2902" t="s">
        <v>1185</v>
      </c>
      <c r="AI2902" t="s">
        <v>17</v>
      </c>
      <c r="AJ2902" t="s">
        <v>37</v>
      </c>
      <c r="AM2902" t="s">
        <v>17</v>
      </c>
      <c r="AN2902" t="s">
        <v>37</v>
      </c>
      <c r="AQ2902" t="s">
        <v>1184</v>
      </c>
      <c r="AR2902" t="s">
        <v>1185</v>
      </c>
    </row>
    <row r="2903" spans="2:44" ht="16.5" customHeight="1">
      <c r="B2903" t="str">
        <f>VLOOKUP(F2903,Sheet2!C:H,6,FALSE)</f>
        <v>default</v>
      </c>
      <c r="C2903" t="str">
        <f>VLOOKUP(F2903,Sheet2!C:C,1,FALSE)</f>
        <v>Taucherflaschen (ohne Ventil = entleert, drucklos</v>
      </c>
      <c r="D2903" t="s">
        <v>10109</v>
      </c>
      <c r="E2903" t="s">
        <v>23557</v>
      </c>
      <c r="F2903" t="s">
        <v>10110</v>
      </c>
      <c r="G2903" t="s">
        <v>10114</v>
      </c>
      <c r="H2903" t="s">
        <v>10112</v>
      </c>
      <c r="I2903" t="s">
        <v>10111</v>
      </c>
      <c r="K2903" t="s">
        <v>20116</v>
      </c>
      <c r="L2903" t="s">
        <v>123</v>
      </c>
      <c r="M2903" t="s">
        <v>10115</v>
      </c>
      <c r="O2903" t="s">
        <v>20117</v>
      </c>
      <c r="P2903" t="s">
        <v>19914</v>
      </c>
      <c r="Q2903" t="s">
        <v>10113</v>
      </c>
      <c r="S2903" t="s">
        <v>20118</v>
      </c>
      <c r="T2903" t="s">
        <v>19915</v>
      </c>
      <c r="U2903" t="s">
        <v>10111</v>
      </c>
      <c r="W2903" t="s">
        <v>20116</v>
      </c>
      <c r="X2903" t="s">
        <v>123</v>
      </c>
      <c r="Y2903" t="s">
        <v>10115</v>
      </c>
      <c r="AA2903" t="s">
        <v>20117</v>
      </c>
      <c r="AB2903" t="s">
        <v>19914</v>
      </c>
      <c r="AC2903" t="s">
        <v>10113</v>
      </c>
      <c r="AE2903" t="s">
        <v>20118</v>
      </c>
      <c r="AF2903" t="s">
        <v>19915</v>
      </c>
      <c r="AG2903" t="s">
        <v>10111</v>
      </c>
      <c r="AI2903" t="s">
        <v>20116</v>
      </c>
      <c r="AJ2903" t="s">
        <v>123</v>
      </c>
      <c r="AK2903" t="s">
        <v>10115</v>
      </c>
      <c r="AM2903" t="s">
        <v>20117</v>
      </c>
      <c r="AN2903" t="s">
        <v>19914</v>
      </c>
      <c r="AO2903" t="s">
        <v>10113</v>
      </c>
      <c r="AQ2903" t="s">
        <v>20118</v>
      </c>
      <c r="AR2903" t="s">
        <v>19915</v>
      </c>
    </row>
    <row r="2904" spans="2:44" ht="16.5" customHeight="1">
      <c r="B2904" t="str">
        <f>VLOOKUP(F2904,Sheet2!C:H,6,FALSE)</f>
        <v>default</v>
      </c>
      <c r="C2904" t="str">
        <f>VLOOKUP(F2904,Sheet2!C:C,1,FALSE)</f>
        <v>Taucherflossen, Taucherbrille, Schnorchel (Kunststoff)</v>
      </c>
      <c r="D2904" t="s">
        <v>9593</v>
      </c>
      <c r="E2904" t="s">
        <v>23348</v>
      </c>
      <c r="F2904" t="s">
        <v>9594</v>
      </c>
      <c r="G2904" t="s">
        <v>9596</v>
      </c>
      <c r="H2904" t="s">
        <v>9595</v>
      </c>
      <c r="K2904" t="s">
        <v>17</v>
      </c>
      <c r="L2904" t="s">
        <v>37</v>
      </c>
      <c r="O2904" t="s">
        <v>17</v>
      </c>
      <c r="P2904" t="s">
        <v>37</v>
      </c>
      <c r="S2904" t="s">
        <v>1184</v>
      </c>
      <c r="T2904" t="s">
        <v>1185</v>
      </c>
      <c r="W2904" t="s">
        <v>17</v>
      </c>
      <c r="X2904" t="s">
        <v>37</v>
      </c>
      <c r="AA2904" t="s">
        <v>17</v>
      </c>
      <c r="AB2904" t="s">
        <v>37</v>
      </c>
      <c r="AE2904" t="s">
        <v>1184</v>
      </c>
      <c r="AF2904" t="s">
        <v>1185</v>
      </c>
      <c r="AI2904" t="s">
        <v>17</v>
      </c>
      <c r="AJ2904" t="s">
        <v>37</v>
      </c>
      <c r="AM2904" t="s">
        <v>17</v>
      </c>
      <c r="AN2904" t="s">
        <v>37</v>
      </c>
      <c r="AQ2904" t="s">
        <v>1184</v>
      </c>
      <c r="AR2904" t="s">
        <v>1185</v>
      </c>
    </row>
    <row r="2905" spans="2:44" ht="16.5" customHeight="1">
      <c r="B2905" t="str">
        <f>VLOOKUP(F2905,Sheet2!C:H,6,FALSE)</f>
        <v>default</v>
      </c>
      <c r="C2905" t="str">
        <f>VLOOKUP(F2905,Sheet2!C:C,1,FALSE)</f>
        <v>Tauchpumpe</v>
      </c>
      <c r="D2905" t="s">
        <v>11236</v>
      </c>
      <c r="E2905" t="s">
        <v>23982</v>
      </c>
      <c r="F2905" t="s">
        <v>11237</v>
      </c>
      <c r="G2905" t="s">
        <v>11239</v>
      </c>
      <c r="H2905" t="s">
        <v>11238</v>
      </c>
      <c r="K2905" t="s">
        <v>45</v>
      </c>
      <c r="L2905" t="s">
        <v>25</v>
      </c>
      <c r="O2905" t="s">
        <v>1068</v>
      </c>
      <c r="P2905" t="s">
        <v>1069</v>
      </c>
      <c r="S2905" t="s">
        <v>1066</v>
      </c>
      <c r="T2905" t="s">
        <v>1067</v>
      </c>
      <c r="W2905" t="s">
        <v>45</v>
      </c>
      <c r="X2905" t="s">
        <v>25</v>
      </c>
      <c r="AA2905" t="s">
        <v>1068</v>
      </c>
      <c r="AB2905" t="s">
        <v>1069</v>
      </c>
      <c r="AE2905" t="s">
        <v>1066</v>
      </c>
      <c r="AF2905" t="s">
        <v>1067</v>
      </c>
      <c r="AI2905" t="s">
        <v>45</v>
      </c>
      <c r="AJ2905" t="s">
        <v>25</v>
      </c>
      <c r="AM2905" t="s">
        <v>1068</v>
      </c>
      <c r="AN2905" t="s">
        <v>1069</v>
      </c>
      <c r="AQ2905" t="s">
        <v>1066</v>
      </c>
      <c r="AR2905" t="s">
        <v>1067</v>
      </c>
    </row>
    <row r="2906" spans="2:44" ht="16.5" customHeight="1">
      <c r="B2906" t="str">
        <f>VLOOKUP(F2906,Sheet2!C:H,6,FALSE)</f>
        <v>default,berlin</v>
      </c>
      <c r="C2906" t="str">
        <f>VLOOKUP(F2906,Sheet2!C:C,1,FALSE)</f>
        <v>Tauchsieder</v>
      </c>
      <c r="D2906" t="s">
        <v>21965</v>
      </c>
      <c r="E2906" t="s">
        <v>21966</v>
      </c>
      <c r="F2906" t="s">
        <v>12561</v>
      </c>
      <c r="I2906" t="s">
        <v>19550</v>
      </c>
      <c r="K2906" t="s">
        <v>45</v>
      </c>
      <c r="L2906" t="s">
        <v>25</v>
      </c>
      <c r="AG2906" t="s">
        <v>19550</v>
      </c>
      <c r="AI2906" t="s">
        <v>12473</v>
      </c>
      <c r="AJ2906" t="s">
        <v>11915</v>
      </c>
    </row>
    <row r="2907" spans="2:44" ht="16.5" customHeight="1">
      <c r="B2907" t="str">
        <f>VLOOKUP(F2907,Sheet2!C:H,6,FALSE)</f>
        <v>default</v>
      </c>
      <c r="C2907" t="str">
        <f>VLOOKUP(F2907,Sheet2!C:C,1,FALSE)</f>
        <v>Tauwerk</v>
      </c>
      <c r="D2907" t="s">
        <v>5093</v>
      </c>
      <c r="E2907" t="s">
        <v>21504</v>
      </c>
      <c r="F2907" t="s">
        <v>5094</v>
      </c>
      <c r="G2907" t="s">
        <v>5096</v>
      </c>
      <c r="H2907" t="s">
        <v>5095</v>
      </c>
      <c r="I2907" t="s">
        <v>4087</v>
      </c>
      <c r="K2907" t="s">
        <v>17</v>
      </c>
      <c r="L2907" t="s">
        <v>37</v>
      </c>
      <c r="M2907" t="s">
        <v>4091</v>
      </c>
      <c r="O2907" t="s">
        <v>17</v>
      </c>
      <c r="P2907" t="s">
        <v>37</v>
      </c>
      <c r="Q2907" t="s">
        <v>4089</v>
      </c>
      <c r="S2907" t="s">
        <v>1184</v>
      </c>
      <c r="T2907" t="s">
        <v>1185</v>
      </c>
      <c r="U2907" t="s">
        <v>4087</v>
      </c>
      <c r="W2907" t="s">
        <v>17</v>
      </c>
      <c r="X2907" t="s">
        <v>37</v>
      </c>
      <c r="Y2907" t="s">
        <v>4091</v>
      </c>
      <c r="AA2907" t="s">
        <v>17</v>
      </c>
      <c r="AB2907" t="s">
        <v>37</v>
      </c>
      <c r="AC2907" t="s">
        <v>4089</v>
      </c>
      <c r="AE2907" t="s">
        <v>1184</v>
      </c>
      <c r="AF2907" t="s">
        <v>1185</v>
      </c>
      <c r="AG2907" t="s">
        <v>4087</v>
      </c>
      <c r="AI2907" t="s">
        <v>17</v>
      </c>
      <c r="AJ2907" t="s">
        <v>37</v>
      </c>
      <c r="AK2907" t="s">
        <v>4091</v>
      </c>
      <c r="AM2907" t="s">
        <v>17</v>
      </c>
      <c r="AN2907" t="s">
        <v>37</v>
      </c>
      <c r="AO2907" t="s">
        <v>4089</v>
      </c>
      <c r="AQ2907" t="s">
        <v>1184</v>
      </c>
      <c r="AR2907" t="s">
        <v>1185</v>
      </c>
    </row>
    <row r="2908" spans="2:44" ht="16.5" customHeight="1">
      <c r="B2908" t="str">
        <f>VLOOKUP(F2908,Sheet2!C:H,6,FALSE)</f>
        <v>default</v>
      </c>
      <c r="C2908" t="str">
        <f>VLOOKUP(F2908,Sheet2!C:C,1,FALSE)</f>
        <v>Tee, Teebeutel</v>
      </c>
      <c r="D2908" t="s">
        <v>3799</v>
      </c>
      <c r="E2908" t="s">
        <v>20964</v>
      </c>
      <c r="F2908" t="s">
        <v>3800</v>
      </c>
      <c r="G2908" t="s">
        <v>3802</v>
      </c>
      <c r="H2908" t="s">
        <v>3801</v>
      </c>
      <c r="K2908" t="s">
        <v>132</v>
      </c>
      <c r="L2908" t="s">
        <v>20032</v>
      </c>
      <c r="O2908" t="s">
        <v>132</v>
      </c>
      <c r="P2908" t="s">
        <v>20033</v>
      </c>
      <c r="S2908" t="s">
        <v>1312</v>
      </c>
      <c r="T2908" t="s">
        <v>20034</v>
      </c>
      <c r="W2908" t="s">
        <v>132</v>
      </c>
      <c r="X2908" t="s">
        <v>20032</v>
      </c>
      <c r="AA2908" t="s">
        <v>132</v>
      </c>
      <c r="AB2908" t="s">
        <v>20033</v>
      </c>
      <c r="AE2908" t="s">
        <v>1312</v>
      </c>
      <c r="AF2908" t="s">
        <v>20034</v>
      </c>
      <c r="AI2908" t="s">
        <v>132</v>
      </c>
      <c r="AJ2908" t="s">
        <v>20032</v>
      </c>
      <c r="AM2908" t="s">
        <v>132</v>
      </c>
      <c r="AN2908" t="s">
        <v>20033</v>
      </c>
      <c r="AQ2908" t="s">
        <v>1312</v>
      </c>
      <c r="AR2908" t="s">
        <v>20034</v>
      </c>
    </row>
    <row r="2909" spans="2:44" ht="16.5" customHeight="1">
      <c r="B2909" t="str">
        <f>VLOOKUP(F2909,Sheet2!C:H,6,FALSE)</f>
        <v>default,berlin,hannover</v>
      </c>
      <c r="C2909" t="str">
        <f>VLOOKUP(F2909,Sheet2!C:C,1,FALSE)</f>
        <v>Teebeutel</v>
      </c>
      <c r="D2909" t="s">
        <v>22662</v>
      </c>
      <c r="E2909" t="s">
        <v>22663</v>
      </c>
      <c r="F2909" t="s">
        <v>9</v>
      </c>
      <c r="I2909" t="s">
        <v>19749</v>
      </c>
      <c r="K2909" t="s">
        <v>132</v>
      </c>
      <c r="L2909" t="s">
        <v>147</v>
      </c>
      <c r="U2909" t="s">
        <v>19749</v>
      </c>
      <c r="AI2909" t="s">
        <v>132</v>
      </c>
      <c r="AJ2909" t="s">
        <v>12264</v>
      </c>
    </row>
    <row r="2910" spans="2:44" ht="16.5" customHeight="1">
      <c r="B2910" t="str">
        <f>VLOOKUP(F2910,Sheet2!C:H,6,FALSE)</f>
        <v>default</v>
      </c>
      <c r="C2910" t="str">
        <f>VLOOKUP(F2910,Sheet2!C:C,1,FALSE)</f>
        <v>Teebeutel mit Kunststoffnetz</v>
      </c>
      <c r="D2910" t="s">
        <v>8449</v>
      </c>
      <c r="E2910" t="s">
        <v>22869</v>
      </c>
      <c r="F2910" t="s">
        <v>8450</v>
      </c>
      <c r="G2910" t="s">
        <v>8454</v>
      </c>
      <c r="H2910" t="s">
        <v>8452</v>
      </c>
      <c r="I2910" t="s">
        <v>8451</v>
      </c>
      <c r="K2910" t="s">
        <v>17</v>
      </c>
      <c r="L2910" t="s">
        <v>37</v>
      </c>
      <c r="M2910" t="s">
        <v>8455</v>
      </c>
      <c r="O2910" t="s">
        <v>17</v>
      </c>
      <c r="P2910" t="s">
        <v>37</v>
      </c>
      <c r="Q2910" t="s">
        <v>8453</v>
      </c>
      <c r="S2910" t="s">
        <v>1184</v>
      </c>
      <c r="T2910" t="s">
        <v>1185</v>
      </c>
      <c r="U2910" t="s">
        <v>8451</v>
      </c>
      <c r="W2910" t="s">
        <v>17</v>
      </c>
      <c r="X2910" t="s">
        <v>37</v>
      </c>
      <c r="Y2910" t="s">
        <v>8455</v>
      </c>
      <c r="AA2910" t="s">
        <v>17</v>
      </c>
      <c r="AB2910" t="s">
        <v>37</v>
      </c>
      <c r="AC2910" t="s">
        <v>8453</v>
      </c>
      <c r="AE2910" t="s">
        <v>1184</v>
      </c>
      <c r="AF2910" t="s">
        <v>1185</v>
      </c>
      <c r="AG2910" t="s">
        <v>8451</v>
      </c>
      <c r="AI2910" t="s">
        <v>17</v>
      </c>
      <c r="AJ2910" t="s">
        <v>37</v>
      </c>
      <c r="AK2910" t="s">
        <v>8455</v>
      </c>
      <c r="AM2910" t="s">
        <v>17</v>
      </c>
      <c r="AN2910" t="s">
        <v>37</v>
      </c>
      <c r="AO2910" t="s">
        <v>8453</v>
      </c>
      <c r="AQ2910" t="s">
        <v>1184</v>
      </c>
      <c r="AR2910" t="s">
        <v>1185</v>
      </c>
    </row>
    <row r="2911" spans="2:44" ht="16.5" customHeight="1">
      <c r="B2911" t="str">
        <f>VLOOKUP(F2911,Sheet2!C:H,6,FALSE)</f>
        <v>default,hannover</v>
      </c>
      <c r="C2911" t="str">
        <f>VLOOKUP(F2911,Sheet2!C:C,1,FALSE)</f>
        <v>Teefilter</v>
      </c>
      <c r="D2911" t="s">
        <v>6721</v>
      </c>
      <c r="E2911" t="s">
        <v>22156</v>
      </c>
      <c r="F2911" t="s">
        <v>4</v>
      </c>
      <c r="G2911" t="s">
        <v>4</v>
      </c>
      <c r="H2911" t="s">
        <v>6722</v>
      </c>
      <c r="I2911" t="s">
        <v>20308</v>
      </c>
      <c r="K2911" t="s">
        <v>132</v>
      </c>
      <c r="L2911" t="s">
        <v>20032</v>
      </c>
      <c r="M2911" t="s">
        <v>6723</v>
      </c>
      <c r="O2911" t="s">
        <v>132</v>
      </c>
      <c r="P2911" t="s">
        <v>20033</v>
      </c>
      <c r="Q2911" t="s">
        <v>21382</v>
      </c>
      <c r="S2911" t="s">
        <v>1312</v>
      </c>
      <c r="T2911" t="s">
        <v>20034</v>
      </c>
      <c r="U2911" t="s">
        <v>20308</v>
      </c>
      <c r="W2911" t="s">
        <v>132</v>
      </c>
      <c r="X2911" t="s">
        <v>20032</v>
      </c>
      <c r="Y2911" t="s">
        <v>6723</v>
      </c>
      <c r="AA2911" t="s">
        <v>132</v>
      </c>
      <c r="AB2911" t="s">
        <v>20033</v>
      </c>
      <c r="AC2911" t="s">
        <v>21382</v>
      </c>
      <c r="AE2911" t="s">
        <v>1312</v>
      </c>
      <c r="AF2911" t="s">
        <v>20034</v>
      </c>
      <c r="AG2911" t="s">
        <v>20308</v>
      </c>
      <c r="AI2911" t="s">
        <v>132</v>
      </c>
      <c r="AJ2911" t="s">
        <v>20032</v>
      </c>
      <c r="AK2911" t="s">
        <v>6723</v>
      </c>
      <c r="AM2911" t="s">
        <v>132</v>
      </c>
      <c r="AN2911" t="s">
        <v>20033</v>
      </c>
      <c r="AO2911" t="s">
        <v>21382</v>
      </c>
      <c r="AQ2911" t="s">
        <v>1312</v>
      </c>
      <c r="AR2911" t="s">
        <v>20034</v>
      </c>
    </row>
    <row r="2912" spans="2:44" ht="16.5" customHeight="1">
      <c r="B2912" t="str">
        <f>VLOOKUP(F2912,Sheet2!C:H,6,FALSE)</f>
        <v>default</v>
      </c>
      <c r="C2912" t="str">
        <f>VLOOKUP(F2912,Sheet2!C:C,1,FALSE)</f>
        <v>Teelicht (elektrisch, Batterie)</v>
      </c>
      <c r="D2912" t="s">
        <v>4301</v>
      </c>
      <c r="E2912" t="s">
        <v>21157</v>
      </c>
      <c r="F2912" t="s">
        <v>4302</v>
      </c>
      <c r="G2912" t="s">
        <v>4304</v>
      </c>
      <c r="H2912" t="s">
        <v>4303</v>
      </c>
      <c r="K2912" t="s">
        <v>45</v>
      </c>
      <c r="L2912" t="s">
        <v>25</v>
      </c>
      <c r="O2912" t="s">
        <v>1068</v>
      </c>
      <c r="P2912" t="s">
        <v>1069</v>
      </c>
      <c r="S2912" t="s">
        <v>1066</v>
      </c>
      <c r="T2912" t="s">
        <v>1067</v>
      </c>
      <c r="W2912" t="s">
        <v>45</v>
      </c>
      <c r="X2912" t="s">
        <v>25</v>
      </c>
      <c r="AA2912" t="s">
        <v>1068</v>
      </c>
      <c r="AB2912" t="s">
        <v>1069</v>
      </c>
      <c r="AE2912" t="s">
        <v>1066</v>
      </c>
      <c r="AF2912" t="s">
        <v>1067</v>
      </c>
      <c r="AI2912" t="s">
        <v>45</v>
      </c>
      <c r="AJ2912" t="s">
        <v>25</v>
      </c>
      <c r="AM2912" t="s">
        <v>1068</v>
      </c>
      <c r="AN2912" t="s">
        <v>1069</v>
      </c>
      <c r="AQ2912" t="s">
        <v>1066</v>
      </c>
      <c r="AR2912" t="s">
        <v>1067</v>
      </c>
    </row>
    <row r="2913" spans="2:44" ht="16.5" customHeight="1">
      <c r="B2913" t="str">
        <f>VLOOKUP(F2913,Sheet2!C:H,6,FALSE)</f>
        <v>default,hannover</v>
      </c>
      <c r="C2913" t="str">
        <f>VLOOKUP(F2913,Sheet2!C:C,1,FALSE)</f>
        <v>Teelichter</v>
      </c>
      <c r="D2913" t="s">
        <v>7536</v>
      </c>
      <c r="E2913" t="s">
        <v>22497</v>
      </c>
      <c r="F2913" t="s">
        <v>602</v>
      </c>
      <c r="G2913" t="s">
        <v>7539</v>
      </c>
      <c r="H2913" t="s">
        <v>7537</v>
      </c>
      <c r="I2913" t="s">
        <v>2033</v>
      </c>
      <c r="K2913" t="s">
        <v>59</v>
      </c>
      <c r="L2913" t="s">
        <v>19903</v>
      </c>
      <c r="M2913" t="s">
        <v>2039</v>
      </c>
      <c r="O2913" t="s">
        <v>1106</v>
      </c>
      <c r="P2913" t="s">
        <v>19904</v>
      </c>
      <c r="Q2913" t="s">
        <v>7538</v>
      </c>
      <c r="S2913" t="s">
        <v>1103</v>
      </c>
      <c r="T2913" t="s">
        <v>19905</v>
      </c>
      <c r="U2913" t="s">
        <v>2033</v>
      </c>
      <c r="W2913" t="s">
        <v>59</v>
      </c>
      <c r="X2913" t="s">
        <v>19903</v>
      </c>
      <c r="Y2913" t="s">
        <v>2039</v>
      </c>
      <c r="AA2913" t="s">
        <v>1106</v>
      </c>
      <c r="AB2913" t="s">
        <v>19904</v>
      </c>
      <c r="AC2913" t="s">
        <v>7538</v>
      </c>
      <c r="AE2913" t="s">
        <v>1103</v>
      </c>
      <c r="AF2913" t="s">
        <v>19905</v>
      </c>
      <c r="AG2913" t="s">
        <v>2033</v>
      </c>
      <c r="AI2913" t="s">
        <v>59</v>
      </c>
      <c r="AJ2913" t="s">
        <v>19903</v>
      </c>
      <c r="AK2913" t="s">
        <v>2039</v>
      </c>
      <c r="AM2913" t="s">
        <v>1106</v>
      </c>
      <c r="AN2913" t="s">
        <v>19904</v>
      </c>
      <c r="AO2913" t="s">
        <v>7538</v>
      </c>
      <c r="AQ2913" t="s">
        <v>1103</v>
      </c>
      <c r="AR2913" t="s">
        <v>19905</v>
      </c>
    </row>
    <row r="2914" spans="2:44" ht="16.5" customHeight="1">
      <c r="B2914" t="str">
        <f>VLOOKUP(F2914,Sheet2!C:H,6,FALSE)</f>
        <v>default,berlin</v>
      </c>
      <c r="C2914" t="str">
        <f>VLOOKUP(F2914,Sheet2!C:C,1,FALSE)</f>
        <v>Teelichthalter (aus Aluminium)</v>
      </c>
      <c r="D2914" t="s">
        <v>21004</v>
      </c>
      <c r="E2914" t="s">
        <v>21005</v>
      </c>
      <c r="F2914" t="s">
        <v>13626</v>
      </c>
      <c r="I2914" t="s">
        <v>19547</v>
      </c>
      <c r="K2914" t="s">
        <v>51</v>
      </c>
      <c r="L2914" t="s">
        <v>13731</v>
      </c>
      <c r="AG2914" t="s">
        <v>19547</v>
      </c>
      <c r="AI2914" t="s">
        <v>13558</v>
      </c>
      <c r="AJ2914" t="s">
        <v>13649</v>
      </c>
    </row>
    <row r="2915" spans="2:44" ht="16.5" customHeight="1">
      <c r="B2915" t="str">
        <f>VLOOKUP(F2915,Sheet2!C:H,6,FALSE)</f>
        <v>default</v>
      </c>
      <c r="C2915" t="str">
        <f>VLOOKUP(F2915,Sheet2!C:C,1,FALSE)</f>
        <v>Teelichthülse (Metall)</v>
      </c>
      <c r="D2915" t="s">
        <v>10381</v>
      </c>
      <c r="E2915" t="s">
        <v>23654</v>
      </c>
      <c r="F2915" t="s">
        <v>10383</v>
      </c>
      <c r="G2915" t="s">
        <v>10385</v>
      </c>
      <c r="H2915" t="s">
        <v>10384</v>
      </c>
      <c r="K2915" t="s">
        <v>59</v>
      </c>
      <c r="L2915" t="s">
        <v>19903</v>
      </c>
      <c r="O2915" t="s">
        <v>1106</v>
      </c>
      <c r="P2915" t="s">
        <v>19904</v>
      </c>
      <c r="S2915" t="s">
        <v>1103</v>
      </c>
      <c r="T2915" t="s">
        <v>19905</v>
      </c>
      <c r="W2915" t="s">
        <v>59</v>
      </c>
      <c r="X2915" t="s">
        <v>19903</v>
      </c>
      <c r="AA2915" t="s">
        <v>1106</v>
      </c>
      <c r="AB2915" t="s">
        <v>19904</v>
      </c>
      <c r="AE2915" t="s">
        <v>1103</v>
      </c>
      <c r="AF2915" t="s">
        <v>19905</v>
      </c>
      <c r="AI2915" t="s">
        <v>59</v>
      </c>
      <c r="AJ2915" t="s">
        <v>19903</v>
      </c>
      <c r="AM2915" t="s">
        <v>1106</v>
      </c>
      <c r="AN2915" t="s">
        <v>19904</v>
      </c>
      <c r="AQ2915" t="s">
        <v>1103</v>
      </c>
      <c r="AR2915" t="s">
        <v>19905</v>
      </c>
    </row>
    <row r="2916" spans="2:44" ht="16.5" customHeight="1">
      <c r="B2916" t="str">
        <f>VLOOKUP(F2916,Sheet2!C:H,6,FALSE)</f>
        <v>default,hannover</v>
      </c>
      <c r="C2916" t="str">
        <f>VLOOKUP(F2916,Sheet2!C:C,1,FALSE)</f>
        <v>Teer</v>
      </c>
      <c r="D2916" t="s">
        <v>8456</v>
      </c>
      <c r="E2916" t="s">
        <v>22870</v>
      </c>
      <c r="F2916" t="s">
        <v>607</v>
      </c>
      <c r="G2916" t="s">
        <v>607</v>
      </c>
      <c r="H2916" t="s">
        <v>8457</v>
      </c>
      <c r="I2916" t="s">
        <v>20878</v>
      </c>
      <c r="K2916" t="s">
        <v>2732</v>
      </c>
      <c r="L2916" t="s">
        <v>2014</v>
      </c>
      <c r="M2916" t="s">
        <v>3552</v>
      </c>
      <c r="O2916" t="s">
        <v>2738</v>
      </c>
      <c r="P2916" t="s">
        <v>2020</v>
      </c>
      <c r="Q2916" t="s">
        <v>3550</v>
      </c>
      <c r="S2916" t="s">
        <v>2735</v>
      </c>
      <c r="T2916" t="s">
        <v>2017</v>
      </c>
      <c r="U2916" t="s">
        <v>20878</v>
      </c>
      <c r="W2916" t="s">
        <v>2732</v>
      </c>
      <c r="X2916" t="s">
        <v>2014</v>
      </c>
      <c r="Y2916" t="s">
        <v>3552</v>
      </c>
      <c r="AA2916" t="s">
        <v>2738</v>
      </c>
      <c r="AB2916" t="s">
        <v>2020</v>
      </c>
      <c r="AC2916" t="s">
        <v>3550</v>
      </c>
      <c r="AE2916" t="s">
        <v>2735</v>
      </c>
      <c r="AF2916" t="s">
        <v>2017</v>
      </c>
      <c r="AG2916" t="s">
        <v>20878</v>
      </c>
      <c r="AI2916" t="s">
        <v>2732</v>
      </c>
      <c r="AJ2916" t="s">
        <v>2014</v>
      </c>
      <c r="AK2916" t="s">
        <v>3552</v>
      </c>
      <c r="AM2916" t="s">
        <v>2738</v>
      </c>
      <c r="AN2916" t="s">
        <v>2020</v>
      </c>
      <c r="AO2916" t="s">
        <v>3550</v>
      </c>
      <c r="AQ2916" t="s">
        <v>2735</v>
      </c>
      <c r="AR2916" t="s">
        <v>2017</v>
      </c>
    </row>
    <row r="2917" spans="2:44" ht="16.5" customHeight="1">
      <c r="B2917" t="str">
        <f>VLOOKUP(F2917,Sheet2!C:H,6,FALSE)</f>
        <v>default</v>
      </c>
      <c r="C2917" t="str">
        <f>VLOOKUP(F2917,Sheet2!C:C,1,FALSE)</f>
        <v>Teeröl, teerölhaltige Stoffe</v>
      </c>
      <c r="D2917" t="s">
        <v>5589</v>
      </c>
      <c r="E2917" t="s">
        <v>21676</v>
      </c>
      <c r="F2917" t="s">
        <v>5590</v>
      </c>
      <c r="G2917" t="s">
        <v>5592</v>
      </c>
      <c r="H2917" t="s">
        <v>5591</v>
      </c>
      <c r="I2917" t="s">
        <v>2731</v>
      </c>
      <c r="K2917" t="s">
        <v>2732</v>
      </c>
      <c r="L2917" t="s">
        <v>2733</v>
      </c>
      <c r="M2917" t="s">
        <v>2737</v>
      </c>
      <c r="O2917" t="s">
        <v>2738</v>
      </c>
      <c r="P2917" t="s">
        <v>2739</v>
      </c>
      <c r="Q2917" t="s">
        <v>2734</v>
      </c>
      <c r="S2917" t="s">
        <v>2735</v>
      </c>
      <c r="T2917" t="s">
        <v>2736</v>
      </c>
      <c r="U2917" t="s">
        <v>2731</v>
      </c>
      <c r="W2917" t="s">
        <v>2732</v>
      </c>
      <c r="X2917" t="s">
        <v>2733</v>
      </c>
      <c r="Y2917" t="s">
        <v>2737</v>
      </c>
      <c r="AA2917" t="s">
        <v>2738</v>
      </c>
      <c r="AB2917" t="s">
        <v>2739</v>
      </c>
      <c r="AC2917" t="s">
        <v>2734</v>
      </c>
      <c r="AE2917" t="s">
        <v>2735</v>
      </c>
      <c r="AF2917" t="s">
        <v>2736</v>
      </c>
      <c r="AG2917" t="s">
        <v>2731</v>
      </c>
      <c r="AI2917" t="s">
        <v>2732</v>
      </c>
      <c r="AJ2917" t="s">
        <v>2733</v>
      </c>
      <c r="AK2917" t="s">
        <v>2737</v>
      </c>
      <c r="AM2917" t="s">
        <v>2738</v>
      </c>
      <c r="AN2917" t="s">
        <v>2739</v>
      </c>
      <c r="AO2917" t="s">
        <v>2734</v>
      </c>
      <c r="AQ2917" t="s">
        <v>2735</v>
      </c>
      <c r="AR2917" t="s">
        <v>2736</v>
      </c>
    </row>
    <row r="2918" spans="2:44" ht="16.5" customHeight="1">
      <c r="B2918" t="str">
        <f>VLOOKUP(F2918,Sheet2!C:H,6,FALSE)</f>
        <v>default,hannover</v>
      </c>
      <c r="C2918" t="str">
        <f>VLOOKUP(F2918,Sheet2!C:C,1,FALSE)</f>
        <v>Teerpappe</v>
      </c>
      <c r="D2918" t="s">
        <v>10045</v>
      </c>
      <c r="E2918" t="s">
        <v>23528</v>
      </c>
      <c r="F2918" t="s">
        <v>605</v>
      </c>
      <c r="G2918" t="s">
        <v>10047</v>
      </c>
      <c r="H2918" t="s">
        <v>10046</v>
      </c>
      <c r="K2918" t="s">
        <v>1072</v>
      </c>
      <c r="L2918" t="s">
        <v>20430</v>
      </c>
      <c r="O2918" t="s">
        <v>1072</v>
      </c>
      <c r="P2918" t="s">
        <v>20431</v>
      </c>
      <c r="S2918" t="s">
        <v>1073</v>
      </c>
      <c r="T2918" t="s">
        <v>20432</v>
      </c>
      <c r="W2918" t="s">
        <v>1072</v>
      </c>
      <c r="X2918" t="s">
        <v>20430</v>
      </c>
      <c r="AA2918" t="s">
        <v>1072</v>
      </c>
      <c r="AB2918" t="s">
        <v>20431</v>
      </c>
      <c r="AE2918" t="s">
        <v>1073</v>
      </c>
      <c r="AF2918" t="s">
        <v>20432</v>
      </c>
      <c r="AI2918" t="s">
        <v>1072</v>
      </c>
      <c r="AJ2918" t="s">
        <v>20430</v>
      </c>
      <c r="AM2918" t="s">
        <v>1072</v>
      </c>
      <c r="AN2918" t="s">
        <v>20431</v>
      </c>
      <c r="AQ2918" t="s">
        <v>1073</v>
      </c>
      <c r="AR2918" t="s">
        <v>20432</v>
      </c>
    </row>
    <row r="2919" spans="2:44" ht="16.5" customHeight="1">
      <c r="B2919" t="str">
        <f>VLOOKUP(F2919,Sheet2!C:H,6,FALSE)</f>
        <v>default,berlin</v>
      </c>
      <c r="C2919" t="str">
        <f>VLOOKUP(F2919,Sheet2!C:C,1,FALSE)</f>
        <v>Teewagen</v>
      </c>
      <c r="D2919" t="s">
        <v>22103</v>
      </c>
      <c r="E2919" t="s">
        <v>22104</v>
      </c>
      <c r="F2919" t="s">
        <v>13523</v>
      </c>
      <c r="I2919" t="s">
        <v>19551</v>
      </c>
      <c r="K2919" t="s">
        <v>24</v>
      </c>
      <c r="L2919" t="s">
        <v>13732</v>
      </c>
      <c r="AG2919" t="s">
        <v>19551</v>
      </c>
      <c r="AI2919" t="s">
        <v>13356</v>
      </c>
      <c r="AJ2919" t="s">
        <v>13651</v>
      </c>
    </row>
    <row r="2920" spans="2:44" ht="16.5" customHeight="1">
      <c r="B2920" t="str">
        <f>VLOOKUP(F2920,Sheet2!C:H,6,FALSE)</f>
        <v>default</v>
      </c>
      <c r="C2920" t="str">
        <f>VLOOKUP(F2920,Sheet2!C:C,1,FALSE)</f>
        <v>Teichbecken</v>
      </c>
      <c r="D2920" t="s">
        <v>2402</v>
      </c>
      <c r="E2920" t="s">
        <v>20429</v>
      </c>
      <c r="F2920" t="s">
        <v>2403</v>
      </c>
      <c r="G2920" t="s">
        <v>2407</v>
      </c>
      <c r="H2920" t="s">
        <v>2405</v>
      </c>
      <c r="K2920" t="s">
        <v>1072</v>
      </c>
      <c r="L2920" t="s">
        <v>20430</v>
      </c>
      <c r="O2920" t="s">
        <v>1072</v>
      </c>
      <c r="P2920" t="s">
        <v>20431</v>
      </c>
      <c r="S2920" t="s">
        <v>1073</v>
      </c>
      <c r="T2920" t="s">
        <v>20432</v>
      </c>
      <c r="W2920" t="s">
        <v>1072</v>
      </c>
      <c r="X2920" t="s">
        <v>20430</v>
      </c>
      <c r="AA2920" t="s">
        <v>1072</v>
      </c>
      <c r="AB2920" t="s">
        <v>20431</v>
      </c>
      <c r="AE2920" t="s">
        <v>1073</v>
      </c>
      <c r="AF2920" t="s">
        <v>20432</v>
      </c>
      <c r="AI2920" t="s">
        <v>1072</v>
      </c>
      <c r="AJ2920" t="s">
        <v>20430</v>
      </c>
      <c r="AM2920" t="s">
        <v>1072</v>
      </c>
      <c r="AN2920" t="s">
        <v>20431</v>
      </c>
      <c r="AQ2920" t="s">
        <v>1073</v>
      </c>
      <c r="AR2920" t="s">
        <v>20432</v>
      </c>
    </row>
    <row r="2921" spans="2:44" ht="16.5" customHeight="1">
      <c r="B2921" t="str">
        <f>VLOOKUP(F2921,Sheet2!C:H,6,FALSE)</f>
        <v>default</v>
      </c>
      <c r="C2921" t="str">
        <f>VLOOKUP(F2921,Sheet2!C:C,1,FALSE)</f>
        <v>Teichfilter</v>
      </c>
      <c r="D2921" t="s">
        <v>6035</v>
      </c>
      <c r="E2921" t="s">
        <v>21851</v>
      </c>
      <c r="F2921" t="s">
        <v>6036</v>
      </c>
      <c r="G2921" t="s">
        <v>6038</v>
      </c>
      <c r="H2921" t="s">
        <v>6037</v>
      </c>
      <c r="I2921" t="s">
        <v>19908</v>
      </c>
      <c r="K2921" t="s">
        <v>45</v>
      </c>
      <c r="L2921" t="s">
        <v>25</v>
      </c>
      <c r="M2921" t="s">
        <v>1118</v>
      </c>
      <c r="O2921" t="s">
        <v>1068</v>
      </c>
      <c r="P2921" t="s">
        <v>1069</v>
      </c>
      <c r="Q2921" t="s">
        <v>20541</v>
      </c>
      <c r="S2921" t="s">
        <v>1066</v>
      </c>
      <c r="T2921" t="s">
        <v>1067</v>
      </c>
      <c r="U2921" t="s">
        <v>19908</v>
      </c>
      <c r="W2921" t="s">
        <v>45</v>
      </c>
      <c r="X2921" t="s">
        <v>25</v>
      </c>
      <c r="Y2921" t="s">
        <v>1118</v>
      </c>
      <c r="AA2921" t="s">
        <v>1068</v>
      </c>
      <c r="AB2921" t="s">
        <v>1069</v>
      </c>
      <c r="AC2921" t="s">
        <v>20541</v>
      </c>
      <c r="AE2921" t="s">
        <v>1066</v>
      </c>
      <c r="AF2921" t="s">
        <v>1067</v>
      </c>
      <c r="AG2921" t="s">
        <v>19908</v>
      </c>
      <c r="AI2921" t="s">
        <v>45</v>
      </c>
      <c r="AJ2921" t="s">
        <v>25</v>
      </c>
      <c r="AK2921" t="s">
        <v>1118</v>
      </c>
      <c r="AM2921" t="s">
        <v>1068</v>
      </c>
      <c r="AN2921" t="s">
        <v>1069</v>
      </c>
      <c r="AO2921" t="s">
        <v>20541</v>
      </c>
      <c r="AQ2921" t="s">
        <v>1066</v>
      </c>
      <c r="AR2921" t="s">
        <v>1067</v>
      </c>
    </row>
    <row r="2922" spans="2:44" ht="16.5" customHeight="1">
      <c r="B2922" t="str">
        <f>VLOOKUP(F2922,Sheet2!C:H,6,FALSE)</f>
        <v>default,hannover</v>
      </c>
      <c r="C2922" t="str">
        <f>VLOOKUP(F2922,Sheet2!C:C,1,FALSE)</f>
        <v>Teichfolie</v>
      </c>
      <c r="D2922" t="s">
        <v>4889</v>
      </c>
      <c r="E2922" t="s">
        <v>21408</v>
      </c>
      <c r="F2922" t="s">
        <v>598</v>
      </c>
      <c r="G2922" t="s">
        <v>598</v>
      </c>
      <c r="H2922" t="s">
        <v>4890</v>
      </c>
      <c r="I2922" t="s">
        <v>599</v>
      </c>
      <c r="K2922" t="s">
        <v>24</v>
      </c>
      <c r="L2922" t="s">
        <v>7</v>
      </c>
      <c r="M2922" t="s">
        <v>4892</v>
      </c>
      <c r="O2922" t="s">
        <v>24</v>
      </c>
      <c r="P2922" t="s">
        <v>19919</v>
      </c>
      <c r="Q2922" t="s">
        <v>4891</v>
      </c>
      <c r="S2922" t="s">
        <v>24</v>
      </c>
      <c r="T2922" t="s">
        <v>19920</v>
      </c>
      <c r="U2922" t="s">
        <v>599</v>
      </c>
      <c r="W2922" t="s">
        <v>24</v>
      </c>
      <c r="X2922" t="s">
        <v>7</v>
      </c>
      <c r="Y2922" t="s">
        <v>4892</v>
      </c>
      <c r="AA2922" t="s">
        <v>24</v>
      </c>
      <c r="AB2922" t="s">
        <v>19919</v>
      </c>
      <c r="AC2922" t="s">
        <v>4891</v>
      </c>
      <c r="AE2922" t="s">
        <v>24</v>
      </c>
      <c r="AF2922" t="s">
        <v>19920</v>
      </c>
      <c r="AG2922" t="s">
        <v>599</v>
      </c>
      <c r="AI2922" t="s">
        <v>24</v>
      </c>
      <c r="AJ2922" t="s">
        <v>7</v>
      </c>
      <c r="AK2922" t="s">
        <v>4892</v>
      </c>
      <c r="AM2922" t="s">
        <v>24</v>
      </c>
      <c r="AN2922" t="s">
        <v>19919</v>
      </c>
      <c r="AO2922" t="s">
        <v>4891</v>
      </c>
      <c r="AQ2922" t="s">
        <v>24</v>
      </c>
      <c r="AR2922" t="s">
        <v>19920</v>
      </c>
    </row>
    <row r="2923" spans="2:44" ht="16.5" customHeight="1">
      <c r="B2923" t="str">
        <f>VLOOKUP(F2923,Sheet2!C:H,6,FALSE)</f>
        <v>default,berlin</v>
      </c>
      <c r="C2923" t="str">
        <f>VLOOKUP(F2923,Sheet2!C:C,1,FALSE)</f>
        <v>Teichfolien</v>
      </c>
      <c r="D2923" t="s">
        <v>23302</v>
      </c>
      <c r="E2923" t="s">
        <v>23303</v>
      </c>
      <c r="F2923" t="s">
        <v>13525</v>
      </c>
      <c r="I2923" t="s">
        <v>19551</v>
      </c>
      <c r="K2923" t="s">
        <v>24</v>
      </c>
      <c r="L2923" t="s">
        <v>13732</v>
      </c>
      <c r="AG2923" t="s">
        <v>19551</v>
      </c>
      <c r="AI2923" t="s">
        <v>13356</v>
      </c>
      <c r="AJ2923" t="s">
        <v>13651</v>
      </c>
    </row>
    <row r="2924" spans="2:44" ht="16.5" customHeight="1">
      <c r="B2924" t="str">
        <f>VLOOKUP(F2924,Sheet2!C:H,6,FALSE)</f>
        <v>default</v>
      </c>
      <c r="C2924" t="str">
        <f>VLOOKUP(F2924,Sheet2!C:C,1,FALSE)</f>
        <v>Teichpumpe</v>
      </c>
      <c r="D2924" t="s">
        <v>8058</v>
      </c>
      <c r="E2924" t="s">
        <v>22718</v>
      </c>
      <c r="F2924" t="s">
        <v>8059</v>
      </c>
      <c r="G2924" t="s">
        <v>8059</v>
      </c>
      <c r="H2924" t="s">
        <v>8060</v>
      </c>
      <c r="K2924" t="s">
        <v>45</v>
      </c>
      <c r="L2924" t="s">
        <v>25</v>
      </c>
      <c r="O2924" t="s">
        <v>1068</v>
      </c>
      <c r="P2924" t="s">
        <v>1069</v>
      </c>
      <c r="S2924" t="s">
        <v>1066</v>
      </c>
      <c r="T2924" t="s">
        <v>1067</v>
      </c>
      <c r="W2924" t="s">
        <v>45</v>
      </c>
      <c r="X2924" t="s">
        <v>25</v>
      </c>
      <c r="AA2924" t="s">
        <v>1068</v>
      </c>
      <c r="AB2924" t="s">
        <v>1069</v>
      </c>
      <c r="AE2924" t="s">
        <v>1066</v>
      </c>
      <c r="AF2924" t="s">
        <v>1067</v>
      </c>
      <c r="AI2924" t="s">
        <v>45</v>
      </c>
      <c r="AJ2924" t="s">
        <v>25</v>
      </c>
      <c r="AM2924" t="s">
        <v>1068</v>
      </c>
      <c r="AN2924" t="s">
        <v>1069</v>
      </c>
      <c r="AQ2924" t="s">
        <v>1066</v>
      </c>
      <c r="AR2924" t="s">
        <v>1067</v>
      </c>
    </row>
    <row r="2925" spans="2:44" ht="16.5" customHeight="1">
      <c r="B2925" t="str">
        <f>VLOOKUP(F2925,Sheet2!C:H,6,FALSE)</f>
        <v>default,hannover</v>
      </c>
      <c r="C2925" t="str">
        <f>VLOOKUP(F2925,Sheet2!C:C,1,FALSE)</f>
        <v>Teichschlamm</v>
      </c>
      <c r="D2925" t="s">
        <v>24148</v>
      </c>
      <c r="E2925" t="s">
        <v>24149</v>
      </c>
      <c r="F2925" t="s">
        <v>596</v>
      </c>
      <c r="I2925" t="s">
        <v>597</v>
      </c>
      <c r="K2925" t="s">
        <v>17</v>
      </c>
      <c r="L2925" t="s">
        <v>13743</v>
      </c>
      <c r="U2925" t="s">
        <v>597</v>
      </c>
      <c r="W2925" t="s">
        <v>17</v>
      </c>
      <c r="X2925" t="s">
        <v>171</v>
      </c>
    </row>
    <row r="2926" spans="2:44" ht="16.5" customHeight="1">
      <c r="B2926" t="str">
        <f>VLOOKUP(F2926,Sheet2!C:H,6,FALSE)</f>
        <v>default,hannover</v>
      </c>
      <c r="C2926" t="str">
        <f>VLOOKUP(F2926,Sheet2!C:C,1,FALSE)</f>
        <v>Teichwanne</v>
      </c>
      <c r="D2926" t="s">
        <v>8710</v>
      </c>
      <c r="E2926" t="s">
        <v>22981</v>
      </c>
      <c r="F2926" t="s">
        <v>600</v>
      </c>
      <c r="G2926" t="s">
        <v>600</v>
      </c>
      <c r="H2926" t="s">
        <v>8712</v>
      </c>
      <c r="I2926" t="s">
        <v>8711</v>
      </c>
      <c r="K2926" t="s">
        <v>59</v>
      </c>
      <c r="L2926" t="s">
        <v>7</v>
      </c>
      <c r="M2926" t="s">
        <v>8714</v>
      </c>
      <c r="O2926" t="s">
        <v>1106</v>
      </c>
      <c r="P2926" t="s">
        <v>19919</v>
      </c>
      <c r="Q2926" t="s">
        <v>8713</v>
      </c>
      <c r="S2926" t="s">
        <v>1103</v>
      </c>
      <c r="T2926" t="s">
        <v>19920</v>
      </c>
      <c r="U2926" t="s">
        <v>8711</v>
      </c>
      <c r="W2926" t="s">
        <v>59</v>
      </c>
      <c r="X2926" t="s">
        <v>7</v>
      </c>
      <c r="Y2926" t="s">
        <v>8714</v>
      </c>
      <c r="AA2926" t="s">
        <v>1106</v>
      </c>
      <c r="AB2926" t="s">
        <v>19919</v>
      </c>
      <c r="AC2926" t="s">
        <v>8713</v>
      </c>
      <c r="AE2926" t="s">
        <v>1103</v>
      </c>
      <c r="AF2926" t="s">
        <v>19920</v>
      </c>
      <c r="AG2926" t="s">
        <v>8711</v>
      </c>
      <c r="AI2926" t="s">
        <v>59</v>
      </c>
      <c r="AJ2926" t="s">
        <v>7</v>
      </c>
      <c r="AK2926" t="s">
        <v>8714</v>
      </c>
      <c r="AM2926" t="s">
        <v>1106</v>
      </c>
      <c r="AN2926" t="s">
        <v>19919</v>
      </c>
      <c r="AO2926" t="s">
        <v>8713</v>
      </c>
      <c r="AQ2926" t="s">
        <v>1103</v>
      </c>
      <c r="AR2926" t="s">
        <v>19920</v>
      </c>
    </row>
    <row r="2927" spans="2:44" ht="16.5" customHeight="1">
      <c r="B2927" t="str">
        <f>VLOOKUP(F2927,Sheet2!C:H,6,FALSE)</f>
        <v>default,hannover</v>
      </c>
      <c r="C2927" t="str">
        <f>VLOOKUP(F2927,Sheet2!C:C,1,FALSE)</f>
        <v>Telefon</v>
      </c>
      <c r="D2927" t="s">
        <v>1114</v>
      </c>
      <c r="E2927" t="s">
        <v>19907</v>
      </c>
      <c r="F2927" t="s">
        <v>595</v>
      </c>
      <c r="G2927" t="s">
        <v>1117</v>
      </c>
      <c r="H2927" t="s">
        <v>595</v>
      </c>
      <c r="I2927" t="s">
        <v>19908</v>
      </c>
      <c r="K2927" t="s">
        <v>45</v>
      </c>
      <c r="L2927" t="s">
        <v>25</v>
      </c>
      <c r="M2927" t="s">
        <v>1118</v>
      </c>
      <c r="O2927" t="s">
        <v>1068</v>
      </c>
      <c r="P2927" t="s">
        <v>1069</v>
      </c>
      <c r="Q2927" t="s">
        <v>19909</v>
      </c>
      <c r="S2927" t="s">
        <v>1066</v>
      </c>
      <c r="T2927" t="s">
        <v>1067</v>
      </c>
      <c r="U2927" t="s">
        <v>19908</v>
      </c>
      <c r="W2927" t="s">
        <v>45</v>
      </c>
      <c r="X2927" t="s">
        <v>25</v>
      </c>
      <c r="Y2927" t="s">
        <v>19910</v>
      </c>
      <c r="AA2927" t="s">
        <v>1068</v>
      </c>
      <c r="AB2927" t="s">
        <v>1069</v>
      </c>
      <c r="AC2927" t="s">
        <v>19909</v>
      </c>
      <c r="AE2927" t="s">
        <v>1066</v>
      </c>
      <c r="AF2927" t="s">
        <v>1067</v>
      </c>
      <c r="AG2927" t="s">
        <v>19908</v>
      </c>
      <c r="AI2927" t="s">
        <v>45</v>
      </c>
      <c r="AJ2927" t="s">
        <v>25</v>
      </c>
      <c r="AK2927" t="s">
        <v>1118</v>
      </c>
      <c r="AM2927" t="s">
        <v>1068</v>
      </c>
      <c r="AN2927" t="s">
        <v>1069</v>
      </c>
      <c r="AO2927" t="s">
        <v>19909</v>
      </c>
      <c r="AQ2927" t="s">
        <v>1066</v>
      </c>
      <c r="AR2927" t="s">
        <v>1067</v>
      </c>
    </row>
    <row r="2928" spans="2:44" ht="16.5" customHeight="1">
      <c r="B2928" t="str">
        <f>VLOOKUP(F2928,Sheet2!C:H,6,FALSE)</f>
        <v>default,berlin,hannover</v>
      </c>
      <c r="C2928" t="str">
        <f>VLOOKUP(F2928,Sheet2!C:C,1,FALSE)</f>
        <v>Telefonbuch</v>
      </c>
      <c r="D2928" t="s">
        <v>7092</v>
      </c>
      <c r="E2928" t="s">
        <v>22300</v>
      </c>
      <c r="F2928" t="s">
        <v>594</v>
      </c>
      <c r="G2928" t="s">
        <v>7095</v>
      </c>
      <c r="H2928" t="s">
        <v>7094</v>
      </c>
      <c r="I2928" t="s">
        <v>2006</v>
      </c>
      <c r="K2928" t="s">
        <v>140</v>
      </c>
      <c r="L2928" t="s">
        <v>20007</v>
      </c>
      <c r="M2928" t="s">
        <v>2010</v>
      </c>
      <c r="O2928" t="s">
        <v>1358</v>
      </c>
      <c r="P2928" t="s">
        <v>20008</v>
      </c>
      <c r="Q2928" t="s">
        <v>3665</v>
      </c>
      <c r="S2928" t="s">
        <v>1355</v>
      </c>
      <c r="T2928" t="s">
        <v>20009</v>
      </c>
      <c r="U2928" t="s">
        <v>2006</v>
      </c>
      <c r="W2928" t="s">
        <v>140</v>
      </c>
      <c r="X2928" t="s">
        <v>20007</v>
      </c>
      <c r="Y2928" t="s">
        <v>2010</v>
      </c>
      <c r="AA2928" t="s">
        <v>1358</v>
      </c>
      <c r="AB2928" t="s">
        <v>20008</v>
      </c>
      <c r="AC2928" t="s">
        <v>3665</v>
      </c>
      <c r="AE2928" t="s">
        <v>1355</v>
      </c>
      <c r="AF2928" t="s">
        <v>20009</v>
      </c>
      <c r="AG2928" t="s">
        <v>2006</v>
      </c>
      <c r="AI2928" t="s">
        <v>140</v>
      </c>
      <c r="AJ2928" t="s">
        <v>20007</v>
      </c>
      <c r="AK2928" t="s">
        <v>2010</v>
      </c>
      <c r="AM2928" t="s">
        <v>1358</v>
      </c>
      <c r="AN2928" t="s">
        <v>20008</v>
      </c>
      <c r="AO2928" t="s">
        <v>3665</v>
      </c>
      <c r="AQ2928" t="s">
        <v>1355</v>
      </c>
      <c r="AR2928" t="s">
        <v>20009</v>
      </c>
    </row>
    <row r="2929" spans="2:44" ht="16.5" customHeight="1">
      <c r="B2929" t="str">
        <f>VLOOKUP(F2929,Sheet2!C:H,6,FALSE)</f>
        <v>default,berlin</v>
      </c>
      <c r="C2929" t="str">
        <f>VLOOKUP(F2929,Sheet2!C:C,1,FALSE)</f>
        <v>Telefonbücher</v>
      </c>
      <c r="D2929" t="s">
        <v>21357</v>
      </c>
      <c r="E2929" t="s">
        <v>21358</v>
      </c>
      <c r="F2929" t="s">
        <v>13163</v>
      </c>
      <c r="I2929" t="s">
        <v>19529</v>
      </c>
      <c r="K2929" t="s">
        <v>140</v>
      </c>
      <c r="L2929" t="s">
        <v>13688</v>
      </c>
      <c r="AG2929" t="s">
        <v>19529</v>
      </c>
      <c r="AI2929" t="s">
        <v>13115</v>
      </c>
      <c r="AJ2929" t="s">
        <v>13650</v>
      </c>
    </row>
    <row r="2930" spans="2:44" ht="16.5" customHeight="1">
      <c r="B2930" t="str">
        <f>VLOOKUP(F2930,Sheet2!C:H,6,FALSE)</f>
        <v>default,berlin</v>
      </c>
      <c r="C2930" t="str">
        <f>VLOOKUP(F2930,Sheet2!C:C,1,FALSE)</f>
        <v>Telefone</v>
      </c>
      <c r="D2930" t="s">
        <v>22824</v>
      </c>
      <c r="E2930" t="s">
        <v>22825</v>
      </c>
      <c r="F2930" t="s">
        <v>12563</v>
      </c>
      <c r="I2930" t="s">
        <v>19550</v>
      </c>
      <c r="K2930" t="s">
        <v>45</v>
      </c>
      <c r="L2930" t="s">
        <v>25</v>
      </c>
      <c r="AG2930" t="s">
        <v>19550</v>
      </c>
      <c r="AI2930" t="s">
        <v>12473</v>
      </c>
      <c r="AJ2930" t="s">
        <v>11915</v>
      </c>
    </row>
    <row r="2931" spans="2:44" ht="16.5" customHeight="1">
      <c r="B2931" t="str">
        <f>VLOOKUP(F2931,Sheet2!C:H,6,FALSE)</f>
        <v>default</v>
      </c>
      <c r="C2931" t="str">
        <f>VLOOKUP(F2931,Sheet2!C:C,1,FALSE)</f>
        <v>Telefonkarte</v>
      </c>
      <c r="D2931" t="s">
        <v>4177</v>
      </c>
      <c r="E2931" t="s">
        <v>21110</v>
      </c>
      <c r="F2931" t="s">
        <v>4178</v>
      </c>
      <c r="G2931" t="s">
        <v>4180</v>
      </c>
      <c r="H2931" t="s">
        <v>4179</v>
      </c>
      <c r="K2931" t="s">
        <v>45</v>
      </c>
      <c r="L2931" t="s">
        <v>25</v>
      </c>
      <c r="O2931" t="s">
        <v>1068</v>
      </c>
      <c r="P2931" t="s">
        <v>1069</v>
      </c>
      <c r="S2931" t="s">
        <v>1066</v>
      </c>
      <c r="T2931" t="s">
        <v>1067</v>
      </c>
      <c r="W2931" t="s">
        <v>45</v>
      </c>
      <c r="X2931" t="s">
        <v>25</v>
      </c>
      <c r="AA2931" t="s">
        <v>1068</v>
      </c>
      <c r="AB2931" t="s">
        <v>1069</v>
      </c>
      <c r="AE2931" t="s">
        <v>1066</v>
      </c>
      <c r="AF2931" t="s">
        <v>1067</v>
      </c>
      <c r="AI2931" t="s">
        <v>45</v>
      </c>
      <c r="AJ2931" t="s">
        <v>25</v>
      </c>
      <c r="AM2931" t="s">
        <v>1068</v>
      </c>
      <c r="AN2931" t="s">
        <v>1069</v>
      </c>
      <c r="AQ2931" t="s">
        <v>1066</v>
      </c>
      <c r="AR2931" t="s">
        <v>1067</v>
      </c>
    </row>
    <row r="2932" spans="2:44" ht="16.5" customHeight="1">
      <c r="B2932" t="str">
        <f>VLOOKUP(F2932,Sheet2!C:H,6,FALSE)</f>
        <v>default</v>
      </c>
      <c r="C2932" t="str">
        <f>VLOOKUP(F2932,Sheet2!C:C,1,FALSE)</f>
        <v>Telefonmasten</v>
      </c>
      <c r="D2932" t="s">
        <v>7473</v>
      </c>
      <c r="E2932" t="s">
        <v>22469</v>
      </c>
      <c r="F2932" t="s">
        <v>7474</v>
      </c>
      <c r="G2932" t="s">
        <v>7476</v>
      </c>
      <c r="H2932" t="s">
        <v>7475</v>
      </c>
      <c r="I2932" t="s">
        <v>2731</v>
      </c>
      <c r="K2932" t="s">
        <v>2732</v>
      </c>
      <c r="L2932" t="s">
        <v>2733</v>
      </c>
      <c r="M2932" t="s">
        <v>2737</v>
      </c>
      <c r="O2932" t="s">
        <v>2738</v>
      </c>
      <c r="P2932" t="s">
        <v>2739</v>
      </c>
      <c r="Q2932" t="s">
        <v>2734</v>
      </c>
      <c r="S2932" t="s">
        <v>2735</v>
      </c>
      <c r="T2932" t="s">
        <v>2736</v>
      </c>
      <c r="U2932" t="s">
        <v>2731</v>
      </c>
      <c r="W2932" t="s">
        <v>2732</v>
      </c>
      <c r="X2932" t="s">
        <v>2733</v>
      </c>
      <c r="Y2932" t="s">
        <v>2737</v>
      </c>
      <c r="AA2932" t="s">
        <v>2738</v>
      </c>
      <c r="AB2932" t="s">
        <v>2739</v>
      </c>
      <c r="AC2932" t="s">
        <v>2734</v>
      </c>
      <c r="AE2932" t="s">
        <v>2735</v>
      </c>
      <c r="AF2932" t="s">
        <v>2736</v>
      </c>
      <c r="AG2932" t="s">
        <v>2731</v>
      </c>
      <c r="AI2932" t="s">
        <v>2732</v>
      </c>
      <c r="AJ2932" t="s">
        <v>2733</v>
      </c>
      <c r="AK2932" t="s">
        <v>2737</v>
      </c>
      <c r="AM2932" t="s">
        <v>2738</v>
      </c>
      <c r="AN2932" t="s">
        <v>2739</v>
      </c>
      <c r="AO2932" t="s">
        <v>2734</v>
      </c>
      <c r="AQ2932" t="s">
        <v>2735</v>
      </c>
      <c r="AR2932" t="s">
        <v>2736</v>
      </c>
    </row>
    <row r="2933" spans="2:44" ht="16.5" customHeight="1">
      <c r="B2933" t="str">
        <f>VLOOKUP(F2933,Sheet2!C:H,6,FALSE)</f>
        <v>default,hannover</v>
      </c>
      <c r="C2933" t="str">
        <f>VLOOKUP(F2933,Sheet2!C:C,1,FALSE)</f>
        <v>Teppich</v>
      </c>
      <c r="D2933" t="s">
        <v>11771</v>
      </c>
      <c r="E2933" t="s">
        <v>24222</v>
      </c>
      <c r="F2933" t="s">
        <v>591</v>
      </c>
      <c r="G2933" t="s">
        <v>11774</v>
      </c>
      <c r="H2933" t="s">
        <v>11773</v>
      </c>
      <c r="K2933" t="s">
        <v>24</v>
      </c>
      <c r="L2933" t="s">
        <v>123</v>
      </c>
      <c r="O2933" t="s">
        <v>24</v>
      </c>
      <c r="P2933" t="s">
        <v>19914</v>
      </c>
      <c r="S2933" t="s">
        <v>24</v>
      </c>
      <c r="T2933" t="s">
        <v>19915</v>
      </c>
      <c r="W2933" t="s">
        <v>24</v>
      </c>
      <c r="X2933" t="s">
        <v>123</v>
      </c>
      <c r="AA2933" t="s">
        <v>24</v>
      </c>
      <c r="AB2933" t="s">
        <v>19914</v>
      </c>
      <c r="AE2933" t="s">
        <v>24</v>
      </c>
      <c r="AF2933" t="s">
        <v>19915</v>
      </c>
      <c r="AI2933" t="s">
        <v>24</v>
      </c>
      <c r="AJ2933" t="s">
        <v>123</v>
      </c>
      <c r="AM2933" t="s">
        <v>24</v>
      </c>
      <c r="AN2933" t="s">
        <v>19914</v>
      </c>
      <c r="AQ2933" t="s">
        <v>24</v>
      </c>
      <c r="AR2933" t="s">
        <v>19915</v>
      </c>
    </row>
    <row r="2934" spans="2:44" ht="16.5" customHeight="1">
      <c r="B2934" t="str">
        <f>VLOOKUP(F2934,Sheet2!C:H,6,FALSE)</f>
        <v>default,berlin</v>
      </c>
      <c r="C2934" t="str">
        <f>VLOOKUP(F2934,Sheet2!C:C,1,FALSE)</f>
        <v>Teppichboden</v>
      </c>
      <c r="D2934" t="s">
        <v>9358</v>
      </c>
      <c r="E2934" t="s">
        <v>23246</v>
      </c>
      <c r="F2934" t="s">
        <v>9359</v>
      </c>
      <c r="G2934" t="s">
        <v>9361</v>
      </c>
      <c r="H2934" t="s">
        <v>9360</v>
      </c>
      <c r="I2934" t="s">
        <v>20701</v>
      </c>
      <c r="K2934" t="s">
        <v>24</v>
      </c>
      <c r="L2934" t="s">
        <v>123</v>
      </c>
      <c r="M2934" t="s">
        <v>4029</v>
      </c>
      <c r="O2934" t="s">
        <v>24</v>
      </c>
      <c r="P2934" t="s">
        <v>19914</v>
      </c>
      <c r="Q2934" t="s">
        <v>20702</v>
      </c>
      <c r="S2934" t="s">
        <v>24</v>
      </c>
      <c r="T2934" t="s">
        <v>19915</v>
      </c>
      <c r="U2934" t="s">
        <v>20701</v>
      </c>
      <c r="W2934" t="s">
        <v>24</v>
      </c>
      <c r="X2934" t="s">
        <v>123</v>
      </c>
      <c r="Y2934" t="s">
        <v>4029</v>
      </c>
      <c r="AA2934" t="s">
        <v>24</v>
      </c>
      <c r="AB2934" t="s">
        <v>19914</v>
      </c>
      <c r="AC2934" t="s">
        <v>20702</v>
      </c>
      <c r="AE2934" t="s">
        <v>24</v>
      </c>
      <c r="AF2934" t="s">
        <v>19915</v>
      </c>
      <c r="AG2934" t="s">
        <v>20701</v>
      </c>
      <c r="AI2934" t="s">
        <v>24</v>
      </c>
      <c r="AJ2934" t="s">
        <v>123</v>
      </c>
      <c r="AK2934" t="s">
        <v>4029</v>
      </c>
      <c r="AM2934" t="s">
        <v>24</v>
      </c>
      <c r="AN2934" t="s">
        <v>19914</v>
      </c>
      <c r="AO2934" t="s">
        <v>20702</v>
      </c>
      <c r="AQ2934" t="s">
        <v>24</v>
      </c>
      <c r="AR2934" t="s">
        <v>19915</v>
      </c>
    </row>
    <row r="2935" spans="2:44" ht="16.5" customHeight="1">
      <c r="B2935" t="str">
        <f>VLOOKUP(F2935,Sheet2!C:H,6,FALSE)</f>
        <v>default,berlin</v>
      </c>
      <c r="C2935" t="str">
        <f>VLOOKUP(F2935,Sheet2!C:C,1,FALSE)</f>
        <v>Teppiche</v>
      </c>
      <c r="D2935" t="s">
        <v>8074</v>
      </c>
      <c r="E2935" t="s">
        <v>22728</v>
      </c>
      <c r="F2935" t="s">
        <v>8075</v>
      </c>
      <c r="G2935" t="s">
        <v>8078</v>
      </c>
      <c r="H2935" t="s">
        <v>8076</v>
      </c>
      <c r="I2935" t="s">
        <v>20701</v>
      </c>
      <c r="K2935" t="s">
        <v>24</v>
      </c>
      <c r="L2935" t="s">
        <v>123</v>
      </c>
      <c r="M2935" t="s">
        <v>4029</v>
      </c>
      <c r="O2935" t="s">
        <v>24</v>
      </c>
      <c r="P2935" t="s">
        <v>19914</v>
      </c>
      <c r="Q2935" t="s">
        <v>22729</v>
      </c>
      <c r="S2935" t="s">
        <v>24</v>
      </c>
      <c r="T2935" t="s">
        <v>19915</v>
      </c>
      <c r="U2935" t="s">
        <v>20701</v>
      </c>
      <c r="W2935" t="s">
        <v>24</v>
      </c>
      <c r="X2935" t="s">
        <v>123</v>
      </c>
      <c r="Y2935" t="s">
        <v>4029</v>
      </c>
      <c r="AA2935" t="s">
        <v>24</v>
      </c>
      <c r="AB2935" t="s">
        <v>19914</v>
      </c>
      <c r="AC2935" t="s">
        <v>22729</v>
      </c>
      <c r="AE2935" t="s">
        <v>24</v>
      </c>
      <c r="AF2935" t="s">
        <v>19915</v>
      </c>
      <c r="AG2935" t="s">
        <v>20701</v>
      </c>
      <c r="AI2935" t="s">
        <v>24</v>
      </c>
      <c r="AJ2935" t="s">
        <v>123</v>
      </c>
      <c r="AK2935" t="s">
        <v>4029</v>
      </c>
      <c r="AM2935" t="s">
        <v>24</v>
      </c>
      <c r="AN2935" t="s">
        <v>19914</v>
      </c>
      <c r="AO2935" t="s">
        <v>22729</v>
      </c>
      <c r="AQ2935" t="s">
        <v>24</v>
      </c>
      <c r="AR2935" t="s">
        <v>19915</v>
      </c>
    </row>
    <row r="2936" spans="2:44" ht="16.5" customHeight="1">
      <c r="B2936" t="str">
        <f>VLOOKUP(F2936,Sheet2!C:H,6,FALSE)</f>
        <v>default,berlin</v>
      </c>
      <c r="C2936" t="str">
        <f>VLOOKUP(F2936,Sheet2!C:C,1,FALSE)</f>
        <v>Teppichfliesen</v>
      </c>
      <c r="D2936" t="s">
        <v>21081</v>
      </c>
      <c r="E2936" t="s">
        <v>21082</v>
      </c>
      <c r="F2936" t="s">
        <v>13529</v>
      </c>
      <c r="I2936" t="s">
        <v>19551</v>
      </c>
      <c r="K2936" t="s">
        <v>24</v>
      </c>
      <c r="L2936" t="s">
        <v>13732</v>
      </c>
      <c r="AG2936" t="s">
        <v>19551</v>
      </c>
      <c r="AI2936" t="s">
        <v>13356</v>
      </c>
      <c r="AJ2936" t="s">
        <v>13651</v>
      </c>
    </row>
    <row r="2937" spans="2:44" ht="16.5" customHeight="1">
      <c r="B2937" t="str">
        <f>VLOOKUP(F2937,Sheet2!C:H,6,FALSE)</f>
        <v>default</v>
      </c>
      <c r="C2937" t="str">
        <f>VLOOKUP(F2937,Sheet2!C:C,1,FALSE)</f>
        <v>Teppichfliesen (lose, zusammengebundene Bodenbeläge)</v>
      </c>
      <c r="D2937" t="s">
        <v>3313</v>
      </c>
      <c r="E2937" t="s">
        <v>20785</v>
      </c>
      <c r="F2937" t="s">
        <v>3314</v>
      </c>
      <c r="G2937" t="s">
        <v>3316</v>
      </c>
      <c r="H2937" t="s">
        <v>3315</v>
      </c>
      <c r="K2937" t="s">
        <v>24</v>
      </c>
      <c r="L2937" t="s">
        <v>123</v>
      </c>
      <c r="O2937" t="s">
        <v>24</v>
      </c>
      <c r="P2937" t="s">
        <v>19914</v>
      </c>
      <c r="S2937" t="s">
        <v>24</v>
      </c>
      <c r="T2937" t="s">
        <v>19915</v>
      </c>
      <c r="W2937" t="s">
        <v>24</v>
      </c>
      <c r="X2937" t="s">
        <v>123</v>
      </c>
      <c r="AA2937" t="s">
        <v>24</v>
      </c>
      <c r="AB2937" t="s">
        <v>19914</v>
      </c>
      <c r="AE2937" t="s">
        <v>24</v>
      </c>
      <c r="AF2937" t="s">
        <v>19915</v>
      </c>
      <c r="AI2937" t="s">
        <v>24</v>
      </c>
      <c r="AJ2937" t="s">
        <v>123</v>
      </c>
      <c r="AM2937" t="s">
        <v>24</v>
      </c>
      <c r="AN2937" t="s">
        <v>19914</v>
      </c>
      <c r="AQ2937" t="s">
        <v>24</v>
      </c>
      <c r="AR2937" t="s">
        <v>19915</v>
      </c>
    </row>
    <row r="2938" spans="2:44" ht="16.5" customHeight="1">
      <c r="B2938" t="str">
        <f>VLOOKUP(F2938,Sheet2!C:H,6,FALSE)</f>
        <v>default</v>
      </c>
      <c r="C2938" t="str">
        <f>VLOOKUP(F2938,Sheet2!C:C,1,FALSE)</f>
        <v>Teppichfliesen (verklebt, Reste)</v>
      </c>
      <c r="D2938" t="s">
        <v>6506</v>
      </c>
      <c r="E2938" t="s">
        <v>22053</v>
      </c>
      <c r="F2938" t="s">
        <v>6507</v>
      </c>
      <c r="G2938" t="s">
        <v>6511</v>
      </c>
      <c r="H2938" t="s">
        <v>6509</v>
      </c>
      <c r="I2938" t="s">
        <v>6508</v>
      </c>
      <c r="K2938" t="s">
        <v>1072</v>
      </c>
      <c r="L2938" t="s">
        <v>612</v>
      </c>
      <c r="M2938" t="s">
        <v>6512</v>
      </c>
      <c r="O2938" t="s">
        <v>1072</v>
      </c>
      <c r="P2938" t="s">
        <v>20588</v>
      </c>
      <c r="Q2938" t="s">
        <v>6510</v>
      </c>
      <c r="S2938" t="s">
        <v>1073</v>
      </c>
      <c r="T2938" t="s">
        <v>20589</v>
      </c>
      <c r="U2938" t="s">
        <v>6508</v>
      </c>
      <c r="W2938" t="s">
        <v>1072</v>
      </c>
      <c r="X2938" t="s">
        <v>612</v>
      </c>
      <c r="Y2938" t="s">
        <v>6512</v>
      </c>
      <c r="AA2938" t="s">
        <v>1072</v>
      </c>
      <c r="AB2938" t="s">
        <v>20588</v>
      </c>
      <c r="AC2938" t="s">
        <v>6510</v>
      </c>
      <c r="AE2938" t="s">
        <v>1073</v>
      </c>
      <c r="AF2938" t="s">
        <v>20589</v>
      </c>
      <c r="AG2938" t="s">
        <v>6508</v>
      </c>
      <c r="AI2938" t="s">
        <v>1072</v>
      </c>
      <c r="AJ2938" t="s">
        <v>612</v>
      </c>
      <c r="AK2938" t="s">
        <v>6512</v>
      </c>
      <c r="AM2938" t="s">
        <v>1072</v>
      </c>
      <c r="AN2938" t="s">
        <v>20588</v>
      </c>
      <c r="AO2938" t="s">
        <v>6510</v>
      </c>
      <c r="AQ2938" t="s">
        <v>1073</v>
      </c>
      <c r="AR2938" t="s">
        <v>20589</v>
      </c>
    </row>
    <row r="2939" spans="2:44" ht="16.5" customHeight="1">
      <c r="B2939" t="str">
        <f>VLOOKUP(F2939,Sheet2!C:H,6,FALSE)</f>
        <v>default,hannover</v>
      </c>
      <c r="C2939" t="str">
        <f>VLOOKUP(F2939,Sheet2!C:C,1,FALSE)</f>
        <v>Teppichkleber</v>
      </c>
      <c r="D2939" t="s">
        <v>11221</v>
      </c>
      <c r="E2939" t="s">
        <v>23974</v>
      </c>
      <c r="F2939" t="s">
        <v>593</v>
      </c>
      <c r="G2939" t="s">
        <v>11223</v>
      </c>
      <c r="H2939" t="s">
        <v>11222</v>
      </c>
      <c r="I2939" t="s">
        <v>2553</v>
      </c>
      <c r="K2939" t="s">
        <v>20</v>
      </c>
      <c r="L2939" t="s">
        <v>7</v>
      </c>
      <c r="M2939" t="s">
        <v>2557</v>
      </c>
      <c r="O2939" t="s">
        <v>1140</v>
      </c>
      <c r="P2939" t="s">
        <v>19919</v>
      </c>
      <c r="Q2939" t="s">
        <v>2555</v>
      </c>
      <c r="S2939" t="s">
        <v>1136</v>
      </c>
      <c r="T2939" t="s">
        <v>19920</v>
      </c>
      <c r="U2939" t="s">
        <v>2553</v>
      </c>
      <c r="W2939" t="s">
        <v>20</v>
      </c>
      <c r="X2939" t="s">
        <v>7</v>
      </c>
      <c r="Y2939" t="s">
        <v>2557</v>
      </c>
      <c r="AA2939" t="s">
        <v>1140</v>
      </c>
      <c r="AB2939" t="s">
        <v>19919</v>
      </c>
      <c r="AC2939" t="s">
        <v>2555</v>
      </c>
      <c r="AE2939" t="s">
        <v>1136</v>
      </c>
      <c r="AF2939" t="s">
        <v>19920</v>
      </c>
      <c r="AG2939" t="s">
        <v>2553</v>
      </c>
      <c r="AI2939" t="s">
        <v>20</v>
      </c>
      <c r="AJ2939" t="s">
        <v>7</v>
      </c>
      <c r="AK2939" t="s">
        <v>2557</v>
      </c>
      <c r="AM2939" t="s">
        <v>1140</v>
      </c>
      <c r="AN2939" t="s">
        <v>19919</v>
      </c>
      <c r="AO2939" t="s">
        <v>2555</v>
      </c>
      <c r="AQ2939" t="s">
        <v>1136</v>
      </c>
      <c r="AR2939" t="s">
        <v>19920</v>
      </c>
    </row>
    <row r="2940" spans="2:44" ht="16.5" customHeight="1">
      <c r="B2940" t="str">
        <f>VLOOKUP(F2940,Sheet2!C:H,6,FALSE)</f>
        <v>default</v>
      </c>
      <c r="C2940" t="str">
        <f>VLOOKUP(F2940,Sheet2!C:C,1,FALSE)</f>
        <v>Teppichreste</v>
      </c>
      <c r="D2940" t="s">
        <v>11292</v>
      </c>
      <c r="E2940" t="s">
        <v>24010</v>
      </c>
      <c r="F2940" t="s">
        <v>11293</v>
      </c>
      <c r="G2940" t="s">
        <v>11295</v>
      </c>
      <c r="H2940" t="s">
        <v>11294</v>
      </c>
      <c r="K2940" t="s">
        <v>17</v>
      </c>
      <c r="L2940" t="s">
        <v>37</v>
      </c>
      <c r="O2940" t="s">
        <v>17</v>
      </c>
      <c r="P2940" t="s">
        <v>37</v>
      </c>
      <c r="S2940" t="s">
        <v>1184</v>
      </c>
      <c r="T2940" t="s">
        <v>1185</v>
      </c>
      <c r="W2940" t="s">
        <v>17</v>
      </c>
      <c r="X2940" t="s">
        <v>37</v>
      </c>
      <c r="AA2940" t="s">
        <v>17</v>
      </c>
      <c r="AB2940" t="s">
        <v>37</v>
      </c>
      <c r="AE2940" t="s">
        <v>1184</v>
      </c>
      <c r="AF2940" t="s">
        <v>1185</v>
      </c>
      <c r="AI2940" t="s">
        <v>17</v>
      </c>
      <c r="AJ2940" t="s">
        <v>37</v>
      </c>
      <c r="AM2940" t="s">
        <v>17</v>
      </c>
      <c r="AN2940" t="s">
        <v>37</v>
      </c>
      <c r="AQ2940" t="s">
        <v>1184</v>
      </c>
      <c r="AR2940" t="s">
        <v>1185</v>
      </c>
    </row>
    <row r="2941" spans="2:44" ht="16.5" customHeight="1">
      <c r="B2941" t="str">
        <f>VLOOKUP(F2941,Sheet2!C:H,6,FALSE)</f>
        <v>default</v>
      </c>
      <c r="C2941" t="str">
        <f>VLOOKUP(F2941,Sheet2!C:C,1,FALSE)</f>
        <v>Teppichspray (drucklos)</v>
      </c>
      <c r="D2941" t="s">
        <v>8796</v>
      </c>
      <c r="E2941" t="s">
        <v>23026</v>
      </c>
      <c r="F2941" t="s">
        <v>8797</v>
      </c>
      <c r="G2941" t="s">
        <v>8799</v>
      </c>
      <c r="H2941" t="s">
        <v>8798</v>
      </c>
      <c r="K2941" t="s">
        <v>59</v>
      </c>
      <c r="L2941" t="s">
        <v>19903</v>
      </c>
      <c r="O2941" t="s">
        <v>1106</v>
      </c>
      <c r="P2941" t="s">
        <v>19904</v>
      </c>
      <c r="S2941" t="s">
        <v>1103</v>
      </c>
      <c r="T2941" t="s">
        <v>19905</v>
      </c>
      <c r="W2941" t="s">
        <v>59</v>
      </c>
      <c r="X2941" t="s">
        <v>19903</v>
      </c>
      <c r="AA2941" t="s">
        <v>1106</v>
      </c>
      <c r="AB2941" t="s">
        <v>19904</v>
      </c>
      <c r="AE2941" t="s">
        <v>1103</v>
      </c>
      <c r="AF2941" t="s">
        <v>19905</v>
      </c>
      <c r="AI2941" t="s">
        <v>59</v>
      </c>
      <c r="AJ2941" t="s">
        <v>19903</v>
      </c>
      <c r="AM2941" t="s">
        <v>1106</v>
      </c>
      <c r="AN2941" t="s">
        <v>19904</v>
      </c>
      <c r="AQ2941" t="s">
        <v>1103</v>
      </c>
      <c r="AR2941" t="s">
        <v>19905</v>
      </c>
    </row>
    <row r="2942" spans="2:44" ht="16.5" customHeight="1">
      <c r="B2942" t="str">
        <f>VLOOKUP(F2942,Sheet2!C:H,6,FALSE)</f>
        <v>default</v>
      </c>
      <c r="C2942" t="str">
        <f>VLOOKUP(F2942,Sheet2!C:C,1,FALSE)</f>
        <v>Teppichspray, -reiniger</v>
      </c>
      <c r="D2942" t="s">
        <v>11153</v>
      </c>
      <c r="E2942" t="s">
        <v>23945</v>
      </c>
      <c r="F2942" t="s">
        <v>11155</v>
      </c>
      <c r="G2942" t="s">
        <v>11157</v>
      </c>
      <c r="H2942" t="s">
        <v>11156</v>
      </c>
      <c r="K2942" t="s">
        <v>20</v>
      </c>
      <c r="L2942" t="s">
        <v>7</v>
      </c>
      <c r="O2942" t="s">
        <v>1140</v>
      </c>
      <c r="P2942" t="s">
        <v>19919</v>
      </c>
      <c r="S2942" t="s">
        <v>1136</v>
      </c>
      <c r="T2942" t="s">
        <v>19920</v>
      </c>
      <c r="W2942" t="s">
        <v>20</v>
      </c>
      <c r="X2942" t="s">
        <v>7</v>
      </c>
      <c r="AA2942" t="s">
        <v>1140</v>
      </c>
      <c r="AB2942" t="s">
        <v>19919</v>
      </c>
      <c r="AE2942" t="s">
        <v>1136</v>
      </c>
      <c r="AF2942" t="s">
        <v>19920</v>
      </c>
      <c r="AI2942" t="s">
        <v>20</v>
      </c>
      <c r="AJ2942" t="s">
        <v>7</v>
      </c>
      <c r="AM2942" t="s">
        <v>1140</v>
      </c>
      <c r="AN2942" t="s">
        <v>19919</v>
      </c>
      <c r="AQ2942" t="s">
        <v>1136</v>
      </c>
      <c r="AR2942" t="s">
        <v>19920</v>
      </c>
    </row>
    <row r="2943" spans="2:44" ht="16.5" customHeight="1">
      <c r="B2943" t="str">
        <f>VLOOKUP(F2943,Sheet2!C:H,6,FALSE)</f>
        <v>default</v>
      </c>
      <c r="C2943" t="str">
        <f>VLOOKUP(F2943,Sheet2!C:C,1,FALSE)</f>
        <v>Terariumlampe, -filter, -heizung</v>
      </c>
      <c r="D2943" t="s">
        <v>5479</v>
      </c>
      <c r="E2943" t="s">
        <v>21643</v>
      </c>
      <c r="F2943" t="s">
        <v>5480</v>
      </c>
      <c r="G2943" t="s">
        <v>5482</v>
      </c>
      <c r="H2943" t="s">
        <v>5481</v>
      </c>
      <c r="K2943" t="s">
        <v>45</v>
      </c>
      <c r="L2943" t="s">
        <v>25</v>
      </c>
      <c r="O2943" t="s">
        <v>1068</v>
      </c>
      <c r="P2943" t="s">
        <v>1069</v>
      </c>
      <c r="S2943" t="s">
        <v>1066</v>
      </c>
      <c r="T2943" t="s">
        <v>1067</v>
      </c>
      <c r="W2943" t="s">
        <v>45</v>
      </c>
      <c r="X2943" t="s">
        <v>25</v>
      </c>
      <c r="AA2943" t="s">
        <v>1068</v>
      </c>
      <c r="AB2943" t="s">
        <v>1069</v>
      </c>
      <c r="AE2943" t="s">
        <v>1066</v>
      </c>
      <c r="AF2943" t="s">
        <v>1067</v>
      </c>
      <c r="AI2943" t="s">
        <v>45</v>
      </c>
      <c r="AJ2943" t="s">
        <v>25</v>
      </c>
      <c r="AM2943" t="s">
        <v>1068</v>
      </c>
      <c r="AN2943" t="s">
        <v>1069</v>
      </c>
      <c r="AQ2943" t="s">
        <v>1066</v>
      </c>
      <c r="AR2943" t="s">
        <v>1067</v>
      </c>
    </row>
    <row r="2944" spans="2:44" ht="16.5" customHeight="1">
      <c r="B2944" t="str">
        <f>VLOOKUP(F2944,Sheet2!C:H,6,FALSE)</f>
        <v>default</v>
      </c>
      <c r="C2944" t="str">
        <f>VLOOKUP(F2944,Sheet2!C:C,1,FALSE)</f>
        <v>Terminkalender</v>
      </c>
      <c r="D2944" t="s">
        <v>1725</v>
      </c>
      <c r="E2944" t="s">
        <v>20154</v>
      </c>
      <c r="F2944" t="s">
        <v>1726</v>
      </c>
      <c r="G2944" t="s">
        <v>1728</v>
      </c>
      <c r="H2944" t="s">
        <v>1727</v>
      </c>
      <c r="K2944" t="s">
        <v>140</v>
      </c>
      <c r="L2944" t="s">
        <v>20007</v>
      </c>
      <c r="O2944" t="s">
        <v>1358</v>
      </c>
      <c r="P2944" t="s">
        <v>20008</v>
      </c>
      <c r="S2944" t="s">
        <v>1355</v>
      </c>
      <c r="T2944" t="s">
        <v>20009</v>
      </c>
      <c r="W2944" t="s">
        <v>140</v>
      </c>
      <c r="X2944" t="s">
        <v>20007</v>
      </c>
      <c r="AA2944" t="s">
        <v>1358</v>
      </c>
      <c r="AB2944" t="s">
        <v>20008</v>
      </c>
      <c r="AE2944" t="s">
        <v>1355</v>
      </c>
      <c r="AF2944" t="s">
        <v>20009</v>
      </c>
      <c r="AI2944" t="s">
        <v>140</v>
      </c>
      <c r="AJ2944" t="s">
        <v>20007</v>
      </c>
      <c r="AM2944" t="s">
        <v>1358</v>
      </c>
      <c r="AN2944" t="s">
        <v>20008</v>
      </c>
      <c r="AQ2944" t="s">
        <v>1355</v>
      </c>
      <c r="AR2944" t="s">
        <v>20009</v>
      </c>
    </row>
    <row r="2945" spans="2:44" ht="16.5" customHeight="1">
      <c r="B2945" t="str">
        <f>VLOOKUP(F2945,Sheet2!C:H,6,FALSE)</f>
        <v>default,hannover</v>
      </c>
      <c r="C2945" t="str">
        <f>VLOOKUP(F2945,Sheet2!C:C,1,FALSE)</f>
        <v>Terpentin, Terpentinersatz</v>
      </c>
      <c r="D2945" t="s">
        <v>8351</v>
      </c>
      <c r="E2945" t="s">
        <v>22831</v>
      </c>
      <c r="F2945" t="s">
        <v>8352</v>
      </c>
      <c r="G2945" t="s">
        <v>8354</v>
      </c>
      <c r="H2945" t="s">
        <v>8353</v>
      </c>
      <c r="I2945" t="s">
        <v>1132</v>
      </c>
      <c r="K2945" t="s">
        <v>20</v>
      </c>
      <c r="L2945" t="s">
        <v>7</v>
      </c>
      <c r="M2945" t="s">
        <v>1139</v>
      </c>
      <c r="O2945" t="s">
        <v>1140</v>
      </c>
      <c r="P2945" t="s">
        <v>19919</v>
      </c>
      <c r="Q2945" t="s">
        <v>1554</v>
      </c>
      <c r="S2945" t="s">
        <v>1136</v>
      </c>
      <c r="T2945" t="s">
        <v>19920</v>
      </c>
      <c r="U2945" t="s">
        <v>1132</v>
      </c>
      <c r="W2945" t="s">
        <v>20</v>
      </c>
      <c r="X2945" t="s">
        <v>7</v>
      </c>
      <c r="Y2945" t="s">
        <v>1139</v>
      </c>
      <c r="AA2945" t="s">
        <v>1140</v>
      </c>
      <c r="AB2945" t="s">
        <v>19919</v>
      </c>
      <c r="AC2945" t="s">
        <v>1554</v>
      </c>
      <c r="AE2945" t="s">
        <v>1136</v>
      </c>
      <c r="AF2945" t="s">
        <v>19920</v>
      </c>
      <c r="AG2945" t="s">
        <v>1132</v>
      </c>
      <c r="AI2945" t="s">
        <v>20</v>
      </c>
      <c r="AJ2945" t="s">
        <v>7</v>
      </c>
      <c r="AK2945" t="s">
        <v>1139</v>
      </c>
      <c r="AM2945" t="s">
        <v>1140</v>
      </c>
      <c r="AN2945" t="s">
        <v>19919</v>
      </c>
      <c r="AO2945" t="s">
        <v>1554</v>
      </c>
      <c r="AQ2945" t="s">
        <v>1136</v>
      </c>
      <c r="AR2945" t="s">
        <v>19920</v>
      </c>
    </row>
    <row r="2946" spans="2:44" ht="16.5" customHeight="1">
      <c r="B2946" t="str">
        <f>VLOOKUP(F2946,Sheet2!C:H,6,FALSE)</f>
        <v>default</v>
      </c>
      <c r="C2946" t="str">
        <f>VLOOKUP(F2946,Sheet2!C:C,1,FALSE)</f>
        <v>Terpentindose (leer - Deckel ablassen)</v>
      </c>
      <c r="D2946" t="s">
        <v>4732</v>
      </c>
      <c r="E2946" t="s">
        <v>21340</v>
      </c>
      <c r="F2946" t="s">
        <v>4733</v>
      </c>
      <c r="G2946" t="s">
        <v>4735</v>
      </c>
      <c r="H2946" t="s">
        <v>4734</v>
      </c>
      <c r="K2946" t="s">
        <v>59</v>
      </c>
      <c r="L2946" t="s">
        <v>19903</v>
      </c>
      <c r="O2946" t="s">
        <v>1106</v>
      </c>
      <c r="P2946" t="s">
        <v>19904</v>
      </c>
      <c r="S2946" t="s">
        <v>1103</v>
      </c>
      <c r="T2946" t="s">
        <v>19905</v>
      </c>
      <c r="W2946" t="s">
        <v>59</v>
      </c>
      <c r="X2946" t="s">
        <v>19903</v>
      </c>
      <c r="AA2946" t="s">
        <v>1106</v>
      </c>
      <c r="AB2946" t="s">
        <v>19904</v>
      </c>
      <c r="AE2946" t="s">
        <v>1103</v>
      </c>
      <c r="AF2946" t="s">
        <v>19905</v>
      </c>
      <c r="AI2946" t="s">
        <v>59</v>
      </c>
      <c r="AJ2946" t="s">
        <v>19903</v>
      </c>
      <c r="AM2946" t="s">
        <v>1106</v>
      </c>
      <c r="AN2946" t="s">
        <v>19904</v>
      </c>
      <c r="AQ2946" t="s">
        <v>1103</v>
      </c>
      <c r="AR2946" t="s">
        <v>19905</v>
      </c>
    </row>
    <row r="2947" spans="2:44" ht="16.5" customHeight="1">
      <c r="B2947" t="str">
        <f>VLOOKUP(F2947,Sheet2!C:H,6,FALSE)</f>
        <v>default,berlin</v>
      </c>
      <c r="C2947" t="str">
        <f>VLOOKUP(F2947,Sheet2!C:C,1,FALSE)</f>
        <v>Terpentinersatz</v>
      </c>
      <c r="D2947" t="s">
        <v>23329</v>
      </c>
      <c r="E2947" t="s">
        <v>23330</v>
      </c>
      <c r="F2947" t="s">
        <v>13057</v>
      </c>
      <c r="I2947" t="s">
        <v>19519</v>
      </c>
      <c r="K2947" t="s">
        <v>20</v>
      </c>
      <c r="L2947" t="s">
        <v>13727</v>
      </c>
      <c r="AG2947" t="s">
        <v>19519</v>
      </c>
      <c r="AI2947" t="s">
        <v>13034</v>
      </c>
      <c r="AJ2947" t="s">
        <v>11914</v>
      </c>
    </row>
    <row r="2948" spans="2:44" ht="16.5" customHeight="1">
      <c r="B2948" t="str">
        <f>VLOOKUP(F2948,Sheet2!C:H,6,FALSE)</f>
        <v>default</v>
      </c>
      <c r="C2948" t="str">
        <f>VLOOKUP(F2948,Sheet2!C:C,1,FALSE)</f>
        <v>Terrarium</v>
      </c>
      <c r="D2948" t="s">
        <v>8730</v>
      </c>
      <c r="E2948" t="s">
        <v>22995</v>
      </c>
      <c r="F2948" t="s">
        <v>8731</v>
      </c>
      <c r="G2948" t="s">
        <v>8731</v>
      </c>
      <c r="H2948" t="s">
        <v>8732</v>
      </c>
      <c r="K2948" t="s">
        <v>24</v>
      </c>
      <c r="L2948" t="s">
        <v>123</v>
      </c>
      <c r="O2948" t="s">
        <v>24</v>
      </c>
      <c r="P2948" t="s">
        <v>19914</v>
      </c>
      <c r="S2948" t="s">
        <v>24</v>
      </c>
      <c r="T2948" t="s">
        <v>19915</v>
      </c>
      <c r="W2948" t="s">
        <v>24</v>
      </c>
      <c r="X2948" t="s">
        <v>123</v>
      </c>
      <c r="AA2948" t="s">
        <v>24</v>
      </c>
      <c r="AB2948" t="s">
        <v>19914</v>
      </c>
      <c r="AE2948" t="s">
        <v>24</v>
      </c>
      <c r="AF2948" t="s">
        <v>19915</v>
      </c>
      <c r="AI2948" t="s">
        <v>24</v>
      </c>
      <c r="AJ2948" t="s">
        <v>123</v>
      </c>
      <c r="AM2948" t="s">
        <v>24</v>
      </c>
      <c r="AN2948" t="s">
        <v>19914</v>
      </c>
      <c r="AQ2948" t="s">
        <v>24</v>
      </c>
      <c r="AR2948" t="s">
        <v>19915</v>
      </c>
    </row>
    <row r="2949" spans="2:44" ht="16.5" customHeight="1">
      <c r="B2949" t="str">
        <f>VLOOKUP(F2949,Sheet2!C:H,6,FALSE)</f>
        <v>default,berlin</v>
      </c>
      <c r="C2949" t="str">
        <f>VLOOKUP(F2949,Sheet2!C:C,1,FALSE)</f>
        <v>Terrassenfliesen aus Holz (mit Holzschutzmittel behandelt)</v>
      </c>
      <c r="D2949" t="s">
        <v>23166</v>
      </c>
      <c r="E2949" t="s">
        <v>23167</v>
      </c>
      <c r="F2949" t="s">
        <v>12101</v>
      </c>
      <c r="I2949" t="s">
        <v>19521</v>
      </c>
      <c r="K2949" t="s">
        <v>13728</v>
      </c>
      <c r="L2949" t="s">
        <v>13727</v>
      </c>
      <c r="AG2949" t="s">
        <v>19521</v>
      </c>
      <c r="AI2949" t="s">
        <v>12062</v>
      </c>
      <c r="AJ2949" t="s">
        <v>11914</v>
      </c>
    </row>
    <row r="2950" spans="2:44" ht="16.5" customHeight="1">
      <c r="B2950" t="str">
        <f>VLOOKUP(F2950,Sheet2!C:H,6,FALSE)</f>
        <v>default,berlin</v>
      </c>
      <c r="C2950" t="str">
        <f>VLOOKUP(F2950,Sheet2!C:C,1,FALSE)</f>
        <v>Terrassenfliesen aus Holz (ohne Holzschutzmittel)</v>
      </c>
      <c r="D2950" t="s">
        <v>22037</v>
      </c>
      <c r="E2950" t="s">
        <v>22038</v>
      </c>
      <c r="F2950" t="s">
        <v>13531</v>
      </c>
      <c r="I2950" t="s">
        <v>19551</v>
      </c>
      <c r="K2950" t="s">
        <v>24</v>
      </c>
      <c r="L2950" t="s">
        <v>13732</v>
      </c>
      <c r="AG2950" t="s">
        <v>19551</v>
      </c>
      <c r="AI2950" t="s">
        <v>13356</v>
      </c>
      <c r="AJ2950" t="s">
        <v>13651</v>
      </c>
    </row>
    <row r="2951" spans="2:44" ht="16.5" customHeight="1">
      <c r="B2951" t="str">
        <f>VLOOKUP(F2951,Sheet2!C:H,6,FALSE)</f>
        <v>default,berlin</v>
      </c>
      <c r="C2951" t="str">
        <f>VLOOKUP(F2951,Sheet2!C:C,1,FALSE)</f>
        <v>Terrassenfliesen aus Kunststoff ("WPC")</v>
      </c>
      <c r="D2951" t="s">
        <v>20965</v>
      </c>
      <c r="E2951" t="s">
        <v>20966</v>
      </c>
      <c r="F2951" t="s">
        <v>13533</v>
      </c>
      <c r="I2951" t="s">
        <v>19551</v>
      </c>
      <c r="K2951" t="s">
        <v>24</v>
      </c>
      <c r="L2951" t="s">
        <v>13732</v>
      </c>
      <c r="AG2951" t="s">
        <v>19551</v>
      </c>
      <c r="AI2951" t="s">
        <v>13356</v>
      </c>
      <c r="AJ2951" t="s">
        <v>13651</v>
      </c>
    </row>
    <row r="2952" spans="2:44" ht="16.5" customHeight="1">
      <c r="B2952" t="str">
        <f>VLOOKUP(F2952,Sheet2!C:H,6,FALSE)</f>
        <v>default,hannover</v>
      </c>
      <c r="C2952" t="str">
        <f>VLOOKUP(F2952,Sheet2!C:C,1,FALSE)</f>
        <v>Tesafilm</v>
      </c>
      <c r="D2952" t="s">
        <v>20159</v>
      </c>
      <c r="E2952" t="s">
        <v>20160</v>
      </c>
      <c r="F2952" t="s">
        <v>592</v>
      </c>
      <c r="I2952" t="s">
        <v>19590</v>
      </c>
      <c r="K2952" t="s">
        <v>17</v>
      </c>
      <c r="L2952" t="s">
        <v>37</v>
      </c>
      <c r="U2952" t="s">
        <v>19590</v>
      </c>
      <c r="W2952" t="s">
        <v>17</v>
      </c>
      <c r="X2952" t="s">
        <v>37</v>
      </c>
    </row>
    <row r="2953" spans="2:44" ht="16.5" customHeight="1">
      <c r="B2953" t="str">
        <f>VLOOKUP(F2953,Sheet2!C:H,6,FALSE)</f>
        <v>default</v>
      </c>
      <c r="C2953" t="str">
        <f>VLOOKUP(F2953,Sheet2!C:C,1,FALSE)</f>
        <v>Testkit Corona (COVID-19, SARS-CoV-2) aus Privathaushalt)</v>
      </c>
      <c r="D2953" t="s">
        <v>8441</v>
      </c>
      <c r="E2953" t="s">
        <v>22867</v>
      </c>
      <c r="F2953" t="s">
        <v>8442</v>
      </c>
      <c r="G2953" t="s">
        <v>8444</v>
      </c>
      <c r="H2953" t="s">
        <v>8443</v>
      </c>
      <c r="I2953" t="s">
        <v>2277</v>
      </c>
      <c r="K2953" t="s">
        <v>17</v>
      </c>
      <c r="L2953" t="s">
        <v>37</v>
      </c>
      <c r="M2953" t="s">
        <v>2281</v>
      </c>
      <c r="O2953" t="s">
        <v>17</v>
      </c>
      <c r="P2953" t="s">
        <v>37</v>
      </c>
      <c r="Q2953" t="s">
        <v>2279</v>
      </c>
      <c r="S2953" t="s">
        <v>1184</v>
      </c>
      <c r="T2953" t="s">
        <v>1185</v>
      </c>
      <c r="U2953" t="s">
        <v>2277</v>
      </c>
      <c r="W2953" t="s">
        <v>17</v>
      </c>
      <c r="X2953" t="s">
        <v>37</v>
      </c>
      <c r="Y2953" t="s">
        <v>2281</v>
      </c>
      <c r="AA2953" t="s">
        <v>17</v>
      </c>
      <c r="AB2953" t="s">
        <v>37</v>
      </c>
      <c r="AC2953" t="s">
        <v>2279</v>
      </c>
      <c r="AE2953" t="s">
        <v>1184</v>
      </c>
      <c r="AF2953" t="s">
        <v>1185</v>
      </c>
      <c r="AG2953" t="s">
        <v>2277</v>
      </c>
      <c r="AI2953" t="s">
        <v>17</v>
      </c>
      <c r="AJ2953" t="s">
        <v>37</v>
      </c>
      <c r="AK2953" t="s">
        <v>2281</v>
      </c>
      <c r="AM2953" t="s">
        <v>17</v>
      </c>
      <c r="AN2953" t="s">
        <v>37</v>
      </c>
      <c r="AO2953" t="s">
        <v>2279</v>
      </c>
      <c r="AQ2953" t="s">
        <v>1184</v>
      </c>
      <c r="AR2953" t="s">
        <v>1185</v>
      </c>
    </row>
    <row r="2954" spans="2:44" ht="16.5" customHeight="1">
      <c r="B2954" t="str">
        <f>VLOOKUP(F2954,Sheet2!C:H,6,FALSE)</f>
        <v>default</v>
      </c>
      <c r="C2954" t="str">
        <f>VLOOKUP(F2954,Sheet2!C:C,1,FALSE)</f>
        <v>Testkit Corona (COVID-19, SARS-CoV-2) Praxisabfälle (Praxis, Pflege oder vergleichbar)</v>
      </c>
      <c r="D2954" t="s">
        <v>6380</v>
      </c>
      <c r="E2954" t="s">
        <v>21989</v>
      </c>
      <c r="F2954" t="s">
        <v>6381</v>
      </c>
      <c r="G2954" t="s">
        <v>6383</v>
      </c>
      <c r="H2954" t="s">
        <v>6382</v>
      </c>
      <c r="I2954" t="s">
        <v>3776</v>
      </c>
      <c r="K2954" t="s">
        <v>1627</v>
      </c>
      <c r="L2954" t="s">
        <v>1627</v>
      </c>
      <c r="M2954" t="s">
        <v>3780</v>
      </c>
      <c r="O2954" t="s">
        <v>1633</v>
      </c>
      <c r="P2954" t="s">
        <v>1633</v>
      </c>
      <c r="Q2954" t="s">
        <v>3778</v>
      </c>
      <c r="S2954" t="s">
        <v>1630</v>
      </c>
      <c r="T2954" t="s">
        <v>1630</v>
      </c>
      <c r="U2954" t="s">
        <v>3776</v>
      </c>
      <c r="W2954" t="s">
        <v>1627</v>
      </c>
      <c r="X2954" t="s">
        <v>1627</v>
      </c>
      <c r="Y2954" t="s">
        <v>3780</v>
      </c>
      <c r="AA2954" t="s">
        <v>1633</v>
      </c>
      <c r="AB2954" t="s">
        <v>1633</v>
      </c>
      <c r="AC2954" t="s">
        <v>3778</v>
      </c>
      <c r="AE2954" t="s">
        <v>1630</v>
      </c>
      <c r="AF2954" t="s">
        <v>1630</v>
      </c>
      <c r="AG2954" t="s">
        <v>3776</v>
      </c>
      <c r="AI2954" t="s">
        <v>1627</v>
      </c>
      <c r="AJ2954" t="s">
        <v>1627</v>
      </c>
      <c r="AK2954" t="s">
        <v>3780</v>
      </c>
      <c r="AM2954" t="s">
        <v>1633</v>
      </c>
      <c r="AN2954" t="s">
        <v>1633</v>
      </c>
      <c r="AO2954" t="s">
        <v>3778</v>
      </c>
      <c r="AQ2954" t="s">
        <v>1630</v>
      </c>
      <c r="AR2954" t="s">
        <v>1630</v>
      </c>
    </row>
    <row r="2955" spans="2:44" ht="16.5" customHeight="1">
      <c r="B2955" t="str">
        <f>VLOOKUP(F2955,Sheet2!C:H,6,FALSE)</f>
        <v>default,berlin</v>
      </c>
      <c r="C2955" t="str">
        <f>VLOOKUP(F2955,Sheet2!C:C,1,FALSE)</f>
        <v>Tetrapaks</v>
      </c>
      <c r="D2955" t="s">
        <v>22668</v>
      </c>
      <c r="E2955" t="s">
        <v>22669</v>
      </c>
      <c r="F2955" t="s">
        <v>13628</v>
      </c>
      <c r="I2955" t="s">
        <v>19547</v>
      </c>
      <c r="K2955" t="s">
        <v>51</v>
      </c>
      <c r="L2955" t="s">
        <v>13731</v>
      </c>
      <c r="AG2955" t="s">
        <v>19547</v>
      </c>
      <c r="AI2955" t="s">
        <v>13558</v>
      </c>
      <c r="AJ2955" t="s">
        <v>13649</v>
      </c>
    </row>
    <row r="2956" spans="2:44" ht="16.5" customHeight="1">
      <c r="B2956" t="str">
        <f>VLOOKUP(F2956,Sheet2!C:H,6,FALSE)</f>
        <v>default,berlin</v>
      </c>
      <c r="C2956" t="str">
        <f>VLOOKUP(F2956,Sheet2!C:C,1,FALSE)</f>
        <v>Textilabfälle</v>
      </c>
      <c r="D2956" t="s">
        <v>22403</v>
      </c>
      <c r="E2956" t="s">
        <v>22404</v>
      </c>
      <c r="F2956" t="s">
        <v>12182</v>
      </c>
      <c r="I2956" t="s">
        <v>19542</v>
      </c>
      <c r="K2956" t="s">
        <v>59</v>
      </c>
      <c r="L2956" t="s">
        <v>25</v>
      </c>
      <c r="AG2956" t="s">
        <v>19542</v>
      </c>
      <c r="AI2956" t="s">
        <v>12144</v>
      </c>
      <c r="AJ2956" t="s">
        <v>11915</v>
      </c>
    </row>
    <row r="2957" spans="2:44" ht="16.5" customHeight="1">
      <c r="B2957" t="str">
        <f>VLOOKUP(F2957,Sheet2!C:H,6,FALSE)</f>
        <v>default,hannover</v>
      </c>
      <c r="C2957" t="str">
        <f>VLOOKUP(F2957,Sheet2!C:C,1,FALSE)</f>
        <v>Textilien</v>
      </c>
      <c r="D2957" t="s">
        <v>5831</v>
      </c>
      <c r="F2957" t="s">
        <v>584</v>
      </c>
      <c r="G2957" t="s">
        <v>5834</v>
      </c>
      <c r="H2957" t="s">
        <v>5833</v>
      </c>
      <c r="I2957" t="s">
        <v>1517</v>
      </c>
      <c r="K2957" t="s">
        <v>59</v>
      </c>
      <c r="L2957" t="s">
        <v>116</v>
      </c>
      <c r="M2957" t="s">
        <v>1523</v>
      </c>
      <c r="O2957" t="s">
        <v>1106</v>
      </c>
      <c r="P2957" t="s">
        <v>19989</v>
      </c>
      <c r="Q2957" t="s">
        <v>2197</v>
      </c>
      <c r="S2957" t="s">
        <v>1103</v>
      </c>
      <c r="T2957" t="s">
        <v>19990</v>
      </c>
      <c r="U2957" t="s">
        <v>1517</v>
      </c>
      <c r="W2957" t="s">
        <v>59</v>
      </c>
      <c r="X2957" t="s">
        <v>116</v>
      </c>
      <c r="Y2957" t="s">
        <v>1523</v>
      </c>
      <c r="AA2957" t="s">
        <v>1106</v>
      </c>
      <c r="AB2957" t="s">
        <v>19989</v>
      </c>
      <c r="AC2957" t="s">
        <v>2197</v>
      </c>
      <c r="AE2957" t="s">
        <v>1103</v>
      </c>
      <c r="AF2957" t="s">
        <v>19990</v>
      </c>
      <c r="AG2957" t="s">
        <v>1517</v>
      </c>
      <c r="AI2957" t="s">
        <v>59</v>
      </c>
      <c r="AJ2957" t="s">
        <v>116</v>
      </c>
      <c r="AK2957" t="s">
        <v>1523</v>
      </c>
      <c r="AM2957" t="s">
        <v>1106</v>
      </c>
      <c r="AN2957" t="s">
        <v>19989</v>
      </c>
      <c r="AO2957" t="s">
        <v>2197</v>
      </c>
      <c r="AQ2957" t="s">
        <v>1103</v>
      </c>
      <c r="AR2957" t="s">
        <v>19990</v>
      </c>
    </row>
    <row r="2958" spans="2:44" ht="16.5" customHeight="1">
      <c r="B2958" t="str">
        <f>VLOOKUP(F2958,Sheet2!C:H,6,FALSE)</f>
        <v>default,hannover</v>
      </c>
      <c r="C2958" t="str">
        <f>VLOOKUP(F2958,Sheet2!C:C,1,FALSE)</f>
        <v>Textilien mit Schimmelbefall</v>
      </c>
      <c r="D2958" t="s">
        <v>22199</v>
      </c>
      <c r="E2958" t="s">
        <v>22200</v>
      </c>
      <c r="F2958" t="s">
        <v>588</v>
      </c>
      <c r="I2958" t="s">
        <v>589</v>
      </c>
      <c r="K2958" t="s">
        <v>11879</v>
      </c>
      <c r="L2958" t="s">
        <v>37</v>
      </c>
      <c r="U2958" t="s">
        <v>589</v>
      </c>
      <c r="X2958" t="s">
        <v>37</v>
      </c>
    </row>
    <row r="2959" spans="2:44" ht="16.5" customHeight="1">
      <c r="B2959" t="str">
        <f>VLOOKUP(F2959,Sheet2!C:H,6,FALSE)</f>
        <v>default</v>
      </c>
      <c r="C2959" t="str">
        <f>VLOOKUP(F2959,Sheet2!C:C,1,FALSE)</f>
        <v>Textilpflegemittel</v>
      </c>
      <c r="D2959" t="s">
        <v>7333</v>
      </c>
      <c r="E2959" t="s">
        <v>22409</v>
      </c>
      <c r="F2959" t="s">
        <v>7334</v>
      </c>
      <c r="G2959" t="s">
        <v>7336</v>
      </c>
      <c r="H2959" t="s">
        <v>7335</v>
      </c>
      <c r="K2959" t="s">
        <v>20</v>
      </c>
      <c r="L2959" t="s">
        <v>7</v>
      </c>
      <c r="O2959" t="s">
        <v>1140</v>
      </c>
      <c r="P2959" t="s">
        <v>19919</v>
      </c>
      <c r="S2959" t="s">
        <v>1136</v>
      </c>
      <c r="T2959" t="s">
        <v>19920</v>
      </c>
      <c r="W2959" t="s">
        <v>20</v>
      </c>
      <c r="X2959" t="s">
        <v>7</v>
      </c>
      <c r="AA2959" t="s">
        <v>1140</v>
      </c>
      <c r="AB2959" t="s">
        <v>19919</v>
      </c>
      <c r="AE2959" t="s">
        <v>1136</v>
      </c>
      <c r="AF2959" t="s">
        <v>19920</v>
      </c>
      <c r="AI2959" t="s">
        <v>20</v>
      </c>
      <c r="AJ2959" t="s">
        <v>7</v>
      </c>
      <c r="AM2959" t="s">
        <v>1140</v>
      </c>
      <c r="AN2959" t="s">
        <v>19919</v>
      </c>
      <c r="AQ2959" t="s">
        <v>1136</v>
      </c>
      <c r="AR2959" t="s">
        <v>19920</v>
      </c>
    </row>
    <row r="2960" spans="2:44" ht="16.5" customHeight="1">
      <c r="B2960" t="str">
        <f>VLOOKUP(F2960,Sheet2!C:H,6,FALSE)</f>
        <v>default,berlin</v>
      </c>
      <c r="C2960" t="str">
        <f>VLOOKUP(F2960,Sheet2!C:C,1,FALSE)</f>
        <v>Textmarker</v>
      </c>
      <c r="D2960" t="s">
        <v>8083</v>
      </c>
      <c r="E2960" t="s">
        <v>22731</v>
      </c>
      <c r="F2960" t="s">
        <v>8084</v>
      </c>
      <c r="G2960" t="s">
        <v>8084</v>
      </c>
      <c r="H2960" t="s">
        <v>8085</v>
      </c>
      <c r="K2960" t="s">
        <v>17</v>
      </c>
      <c r="L2960" t="s">
        <v>37</v>
      </c>
      <c r="O2960" t="s">
        <v>17</v>
      </c>
      <c r="P2960" t="s">
        <v>37</v>
      </c>
      <c r="S2960" t="s">
        <v>1184</v>
      </c>
      <c r="T2960" t="s">
        <v>1185</v>
      </c>
      <c r="W2960" t="s">
        <v>17</v>
      </c>
      <c r="X2960" t="s">
        <v>37</v>
      </c>
      <c r="AA2960" t="s">
        <v>17</v>
      </c>
      <c r="AB2960" t="s">
        <v>37</v>
      </c>
      <c r="AE2960" t="s">
        <v>1184</v>
      </c>
      <c r="AF2960" t="s">
        <v>1185</v>
      </c>
      <c r="AI2960" t="s">
        <v>17</v>
      </c>
      <c r="AJ2960" t="s">
        <v>37</v>
      </c>
      <c r="AM2960" t="s">
        <v>17</v>
      </c>
      <c r="AN2960" t="s">
        <v>37</v>
      </c>
      <c r="AQ2960" t="s">
        <v>1184</v>
      </c>
      <c r="AR2960" t="s">
        <v>1185</v>
      </c>
    </row>
    <row r="2961" spans="2:44" ht="16.5" customHeight="1">
      <c r="B2961" t="str">
        <f>VLOOKUP(F2961,Sheet2!C:H,6,FALSE)</f>
        <v>default</v>
      </c>
      <c r="C2961" t="str">
        <f>VLOOKUP(F2961,Sheet2!C:C,1,FALSE)</f>
        <v>Thermobox (Materialmix)</v>
      </c>
      <c r="D2961" t="s">
        <v>7681</v>
      </c>
      <c r="E2961" t="s">
        <v>22562</v>
      </c>
      <c r="F2961" t="s">
        <v>7682</v>
      </c>
      <c r="G2961" t="s">
        <v>7684</v>
      </c>
      <c r="H2961" t="s">
        <v>7683</v>
      </c>
      <c r="K2961" t="s">
        <v>17</v>
      </c>
      <c r="L2961" t="s">
        <v>37</v>
      </c>
      <c r="O2961" t="s">
        <v>17</v>
      </c>
      <c r="P2961" t="s">
        <v>37</v>
      </c>
      <c r="S2961" t="s">
        <v>1184</v>
      </c>
      <c r="T2961" t="s">
        <v>1185</v>
      </c>
      <c r="W2961" t="s">
        <v>17</v>
      </c>
      <c r="X2961" t="s">
        <v>37</v>
      </c>
      <c r="AA2961" t="s">
        <v>17</v>
      </c>
      <c r="AB2961" t="s">
        <v>37</v>
      </c>
      <c r="AE2961" t="s">
        <v>1184</v>
      </c>
      <c r="AF2961" t="s">
        <v>1185</v>
      </c>
      <c r="AI2961" t="s">
        <v>17</v>
      </c>
      <c r="AJ2961" t="s">
        <v>37</v>
      </c>
      <c r="AM2961" t="s">
        <v>17</v>
      </c>
      <c r="AN2961" t="s">
        <v>37</v>
      </c>
      <c r="AQ2961" t="s">
        <v>1184</v>
      </c>
      <c r="AR2961" t="s">
        <v>1185</v>
      </c>
    </row>
    <row r="2962" spans="2:44" ht="16.5" customHeight="1">
      <c r="B2962" t="str">
        <f>VLOOKUP(F2962,Sheet2!C:H,6,FALSE)</f>
        <v>default</v>
      </c>
      <c r="C2962" t="str">
        <f>VLOOKUP(F2962,Sheet2!C:C,1,FALSE)</f>
        <v>Thermobox aus EPS (Styropor ®, Polystrol) Verpackung</v>
      </c>
      <c r="D2962" t="s">
        <v>5854</v>
      </c>
      <c r="E2962" t="s">
        <v>21789</v>
      </c>
      <c r="F2962" t="s">
        <v>5855</v>
      </c>
      <c r="G2962" t="s">
        <v>5857</v>
      </c>
      <c r="H2962" t="s">
        <v>5856</v>
      </c>
      <c r="K2962" t="s">
        <v>59</v>
      </c>
      <c r="L2962" t="s">
        <v>19903</v>
      </c>
      <c r="O2962" t="s">
        <v>1106</v>
      </c>
      <c r="P2962" t="s">
        <v>19904</v>
      </c>
      <c r="S2962" t="s">
        <v>1103</v>
      </c>
      <c r="T2962" t="s">
        <v>19905</v>
      </c>
      <c r="W2962" t="s">
        <v>59</v>
      </c>
      <c r="X2962" t="s">
        <v>19903</v>
      </c>
      <c r="AA2962" t="s">
        <v>1106</v>
      </c>
      <c r="AB2962" t="s">
        <v>19904</v>
      </c>
      <c r="AE2962" t="s">
        <v>1103</v>
      </c>
      <c r="AF2962" t="s">
        <v>19905</v>
      </c>
      <c r="AI2962" t="s">
        <v>59</v>
      </c>
      <c r="AJ2962" t="s">
        <v>19903</v>
      </c>
      <c r="AM2962" t="s">
        <v>1106</v>
      </c>
      <c r="AN2962" t="s">
        <v>19904</v>
      </c>
      <c r="AQ2962" t="s">
        <v>1103</v>
      </c>
      <c r="AR2962" t="s">
        <v>19905</v>
      </c>
    </row>
    <row r="2963" spans="2:44" ht="16.5" customHeight="1">
      <c r="B2963" t="str">
        <f>VLOOKUP(F2963,Sheet2!C:H,6,FALSE)</f>
        <v>default</v>
      </c>
      <c r="C2963" t="str">
        <f>VLOOKUP(F2963,Sheet2!C:C,1,FALSE)</f>
        <v>Thermokomposter</v>
      </c>
      <c r="D2963" t="s">
        <v>6407</v>
      </c>
      <c r="E2963" t="s">
        <v>22000</v>
      </c>
      <c r="F2963" t="s">
        <v>6408</v>
      </c>
      <c r="G2963" t="s">
        <v>6408</v>
      </c>
      <c r="H2963" t="s">
        <v>6409</v>
      </c>
      <c r="K2963" t="s">
        <v>24</v>
      </c>
      <c r="L2963" t="s">
        <v>123</v>
      </c>
      <c r="O2963" t="s">
        <v>24</v>
      </c>
      <c r="P2963" t="s">
        <v>19914</v>
      </c>
      <c r="S2963" t="s">
        <v>24</v>
      </c>
      <c r="T2963" t="s">
        <v>19915</v>
      </c>
      <c r="W2963" t="s">
        <v>24</v>
      </c>
      <c r="X2963" t="s">
        <v>123</v>
      </c>
      <c r="AA2963" t="s">
        <v>24</v>
      </c>
      <c r="AB2963" t="s">
        <v>19914</v>
      </c>
      <c r="AE2963" t="s">
        <v>24</v>
      </c>
      <c r="AF2963" t="s">
        <v>19915</v>
      </c>
      <c r="AI2963" t="s">
        <v>24</v>
      </c>
      <c r="AJ2963" t="s">
        <v>123</v>
      </c>
      <c r="AM2963" t="s">
        <v>24</v>
      </c>
      <c r="AN2963" t="s">
        <v>19914</v>
      </c>
      <c r="AQ2963" t="s">
        <v>24</v>
      </c>
      <c r="AR2963" t="s">
        <v>19915</v>
      </c>
    </row>
    <row r="2964" spans="2:44" ht="16.5" customHeight="1">
      <c r="B2964" t="str">
        <f>VLOOKUP(F2964,Sheet2!C:H,6,FALSE)</f>
        <v>default,hannover</v>
      </c>
      <c r="C2964" t="str">
        <f>VLOOKUP(F2964,Sheet2!C:C,1,FALSE)</f>
        <v>Thermometer</v>
      </c>
      <c r="D2964" t="s">
        <v>4934</v>
      </c>
      <c r="E2964" t="s">
        <v>21438</v>
      </c>
      <c r="F2964" t="s">
        <v>19</v>
      </c>
      <c r="G2964" t="s">
        <v>19</v>
      </c>
      <c r="H2964" t="s">
        <v>4936</v>
      </c>
      <c r="I2964" t="s">
        <v>4935</v>
      </c>
      <c r="K2964" t="s">
        <v>20</v>
      </c>
      <c r="L2964" t="s">
        <v>7</v>
      </c>
      <c r="M2964" t="s">
        <v>4938</v>
      </c>
      <c r="O2964" t="s">
        <v>1140</v>
      </c>
      <c r="P2964" t="s">
        <v>19919</v>
      </c>
      <c r="Q2964" t="s">
        <v>4937</v>
      </c>
      <c r="S2964" t="s">
        <v>1136</v>
      </c>
      <c r="T2964" t="s">
        <v>19920</v>
      </c>
      <c r="U2964" t="s">
        <v>4935</v>
      </c>
      <c r="W2964" t="s">
        <v>20</v>
      </c>
      <c r="X2964" t="s">
        <v>7</v>
      </c>
      <c r="Y2964" t="s">
        <v>4938</v>
      </c>
      <c r="AA2964" t="s">
        <v>1140</v>
      </c>
      <c r="AB2964" t="s">
        <v>19919</v>
      </c>
      <c r="AC2964" t="s">
        <v>4937</v>
      </c>
      <c r="AE2964" t="s">
        <v>1136</v>
      </c>
      <c r="AF2964" t="s">
        <v>19920</v>
      </c>
      <c r="AG2964" t="s">
        <v>4935</v>
      </c>
      <c r="AI2964" t="s">
        <v>20</v>
      </c>
      <c r="AJ2964" t="s">
        <v>7</v>
      </c>
      <c r="AK2964" t="s">
        <v>4938</v>
      </c>
      <c r="AM2964" t="s">
        <v>1140</v>
      </c>
      <c r="AN2964" t="s">
        <v>19919</v>
      </c>
      <c r="AO2964" t="s">
        <v>4937</v>
      </c>
      <c r="AQ2964" t="s">
        <v>1136</v>
      </c>
      <c r="AR2964" t="s">
        <v>19920</v>
      </c>
    </row>
    <row r="2965" spans="2:44" ht="16.5" customHeight="1">
      <c r="B2965" t="str">
        <f>VLOOKUP(F2965,Sheet2!C:H,6,FALSE)</f>
        <v>default</v>
      </c>
      <c r="C2965" t="str">
        <f>VLOOKUP(F2965,Sheet2!C:C,1,FALSE)</f>
        <v>Thermometer (elektrisch)</v>
      </c>
      <c r="D2965" t="s">
        <v>11526</v>
      </c>
      <c r="E2965" t="s">
        <v>24106</v>
      </c>
      <c r="F2965" t="s">
        <v>11527</v>
      </c>
      <c r="G2965" t="s">
        <v>11529</v>
      </c>
      <c r="H2965" t="s">
        <v>11528</v>
      </c>
      <c r="K2965" t="s">
        <v>45</v>
      </c>
      <c r="L2965" t="s">
        <v>25</v>
      </c>
      <c r="O2965" t="s">
        <v>1068</v>
      </c>
      <c r="P2965" t="s">
        <v>1069</v>
      </c>
      <c r="S2965" t="s">
        <v>1066</v>
      </c>
      <c r="T2965" t="s">
        <v>1067</v>
      </c>
      <c r="W2965" t="s">
        <v>45</v>
      </c>
      <c r="X2965" t="s">
        <v>25</v>
      </c>
      <c r="AA2965" t="s">
        <v>1068</v>
      </c>
      <c r="AB2965" t="s">
        <v>1069</v>
      </c>
      <c r="AE2965" t="s">
        <v>1066</v>
      </c>
      <c r="AF2965" t="s">
        <v>1067</v>
      </c>
      <c r="AI2965" t="s">
        <v>45</v>
      </c>
      <c r="AJ2965" t="s">
        <v>25</v>
      </c>
      <c r="AM2965" t="s">
        <v>1068</v>
      </c>
      <c r="AN2965" t="s">
        <v>1069</v>
      </c>
      <c r="AQ2965" t="s">
        <v>1066</v>
      </c>
      <c r="AR2965" t="s">
        <v>1067</v>
      </c>
    </row>
    <row r="2966" spans="2:44" ht="16.5" customHeight="1">
      <c r="B2966" t="str">
        <f>VLOOKUP(F2966,Sheet2!C:H,6,FALSE)</f>
        <v>default</v>
      </c>
      <c r="C2966" t="str">
        <f>VLOOKUP(F2966,Sheet2!C:C,1,FALSE)</f>
        <v>Thermometer (mit Alkohol (rot oder blau eingefärbt))</v>
      </c>
      <c r="D2966" t="s">
        <v>4459</v>
      </c>
      <c r="E2966" t="s">
        <v>21216</v>
      </c>
      <c r="F2966" t="s">
        <v>4460</v>
      </c>
      <c r="G2966" t="s">
        <v>4462</v>
      </c>
      <c r="H2966" t="s">
        <v>4461</v>
      </c>
      <c r="K2966" t="s">
        <v>17</v>
      </c>
      <c r="L2966" t="s">
        <v>37</v>
      </c>
      <c r="O2966" t="s">
        <v>17</v>
      </c>
      <c r="P2966" t="s">
        <v>37</v>
      </c>
      <c r="S2966" t="s">
        <v>1184</v>
      </c>
      <c r="T2966" t="s">
        <v>1185</v>
      </c>
      <c r="W2966" t="s">
        <v>17</v>
      </c>
      <c r="X2966" t="s">
        <v>37</v>
      </c>
      <c r="AA2966" t="s">
        <v>17</v>
      </c>
      <c r="AB2966" t="s">
        <v>37</v>
      </c>
      <c r="AE2966" t="s">
        <v>1184</v>
      </c>
      <c r="AF2966" t="s">
        <v>1185</v>
      </c>
      <c r="AI2966" t="s">
        <v>17</v>
      </c>
      <c r="AJ2966" t="s">
        <v>37</v>
      </c>
      <c r="AM2966" t="s">
        <v>17</v>
      </c>
      <c r="AN2966" t="s">
        <v>37</v>
      </c>
      <c r="AQ2966" t="s">
        <v>1184</v>
      </c>
      <c r="AR2966" t="s">
        <v>1185</v>
      </c>
    </row>
    <row r="2967" spans="2:44" ht="16.5" customHeight="1">
      <c r="B2967" t="str">
        <f>VLOOKUP(F2967,Sheet2!C:H,6,FALSE)</f>
        <v>default</v>
      </c>
      <c r="C2967" t="str">
        <f>VLOOKUP(F2967,Sheet2!C:C,1,FALSE)</f>
        <v>Thermometer (Quecksilber)</v>
      </c>
      <c r="D2967" t="s">
        <v>2282</v>
      </c>
      <c r="E2967" t="s">
        <v>20388</v>
      </c>
      <c r="F2967" t="s">
        <v>2283</v>
      </c>
      <c r="G2967" t="s">
        <v>2285</v>
      </c>
      <c r="H2967" t="s">
        <v>2284</v>
      </c>
      <c r="K2967" t="s">
        <v>20</v>
      </c>
      <c r="L2967" t="s">
        <v>7</v>
      </c>
      <c r="O2967" t="s">
        <v>1140</v>
      </c>
      <c r="P2967" t="s">
        <v>19919</v>
      </c>
      <c r="S2967" t="s">
        <v>1136</v>
      </c>
      <c r="T2967" t="s">
        <v>19920</v>
      </c>
      <c r="W2967" t="s">
        <v>20</v>
      </c>
      <c r="X2967" t="s">
        <v>7</v>
      </c>
      <c r="AA2967" t="s">
        <v>1140</v>
      </c>
      <c r="AB2967" t="s">
        <v>19919</v>
      </c>
      <c r="AE2967" t="s">
        <v>1136</v>
      </c>
      <c r="AF2967" t="s">
        <v>19920</v>
      </c>
      <c r="AI2967" t="s">
        <v>20</v>
      </c>
      <c r="AJ2967" t="s">
        <v>7</v>
      </c>
      <c r="AM2967" t="s">
        <v>1140</v>
      </c>
      <c r="AN2967" t="s">
        <v>19919</v>
      </c>
      <c r="AQ2967" t="s">
        <v>1136</v>
      </c>
      <c r="AR2967" t="s">
        <v>19920</v>
      </c>
    </row>
    <row r="2968" spans="2:44" ht="16.5" customHeight="1">
      <c r="B2968" t="str">
        <f>VLOOKUP(F2968,Sheet2!C:H,6,FALSE)</f>
        <v>default</v>
      </c>
      <c r="C2968" t="str">
        <f>VLOOKUP(F2968,Sheet2!C:C,1,FALSE)</f>
        <v>Thermomix ®</v>
      </c>
      <c r="D2968" t="s">
        <v>8013</v>
      </c>
      <c r="E2968" t="s">
        <v>22698</v>
      </c>
      <c r="F2968" t="s">
        <v>8014</v>
      </c>
      <c r="G2968" t="s">
        <v>8014</v>
      </c>
      <c r="H2968" t="s">
        <v>8015</v>
      </c>
      <c r="K2968" t="s">
        <v>45</v>
      </c>
      <c r="L2968" t="s">
        <v>846</v>
      </c>
      <c r="O2968" t="s">
        <v>1068</v>
      </c>
      <c r="P2968" t="s">
        <v>8017</v>
      </c>
      <c r="S2968" t="s">
        <v>1066</v>
      </c>
      <c r="T2968" t="s">
        <v>8016</v>
      </c>
      <c r="W2968" t="s">
        <v>45</v>
      </c>
      <c r="X2968" t="s">
        <v>846</v>
      </c>
      <c r="AA2968" t="s">
        <v>1068</v>
      </c>
      <c r="AB2968" t="s">
        <v>8017</v>
      </c>
      <c r="AE2968" t="s">
        <v>1066</v>
      </c>
      <c r="AF2968" t="s">
        <v>8016</v>
      </c>
      <c r="AI2968" t="s">
        <v>45</v>
      </c>
      <c r="AJ2968" t="s">
        <v>846</v>
      </c>
      <c r="AM2968" t="s">
        <v>1068</v>
      </c>
      <c r="AN2968" t="s">
        <v>8017</v>
      </c>
      <c r="AQ2968" t="s">
        <v>1066</v>
      </c>
      <c r="AR2968" t="s">
        <v>8016</v>
      </c>
    </row>
    <row r="2969" spans="2:44" ht="16.5" customHeight="1">
      <c r="B2969" t="str">
        <f>VLOOKUP(F2969,Sheet2!C:H,6,FALSE)</f>
        <v>default,berlin</v>
      </c>
      <c r="C2969" t="str">
        <f>VLOOKUP(F2969,Sheet2!C:C,1,FALSE)</f>
        <v>Thermopapier</v>
      </c>
      <c r="D2969" t="s">
        <v>4645</v>
      </c>
      <c r="E2969" t="s">
        <v>21300</v>
      </c>
      <c r="F2969" t="s">
        <v>4646</v>
      </c>
      <c r="G2969" t="s">
        <v>4646</v>
      </c>
      <c r="H2969" t="s">
        <v>4648</v>
      </c>
      <c r="I2969" t="s">
        <v>4647</v>
      </c>
      <c r="K2969" t="s">
        <v>17</v>
      </c>
      <c r="L2969" t="s">
        <v>37</v>
      </c>
      <c r="M2969" t="s">
        <v>4650</v>
      </c>
      <c r="O2969" t="s">
        <v>17</v>
      </c>
      <c r="P2969" t="s">
        <v>37</v>
      </c>
      <c r="Q2969" t="s">
        <v>4649</v>
      </c>
      <c r="S2969" t="s">
        <v>1184</v>
      </c>
      <c r="T2969" t="s">
        <v>1185</v>
      </c>
      <c r="U2969" t="s">
        <v>4647</v>
      </c>
      <c r="W2969" t="s">
        <v>17</v>
      </c>
      <c r="X2969" t="s">
        <v>37</v>
      </c>
      <c r="Y2969" t="s">
        <v>4650</v>
      </c>
      <c r="AA2969" t="s">
        <v>17</v>
      </c>
      <c r="AB2969" t="s">
        <v>37</v>
      </c>
      <c r="AC2969" t="s">
        <v>4649</v>
      </c>
      <c r="AE2969" t="s">
        <v>1184</v>
      </c>
      <c r="AF2969" t="s">
        <v>1185</v>
      </c>
      <c r="AG2969" t="s">
        <v>4647</v>
      </c>
      <c r="AI2969" t="s">
        <v>17</v>
      </c>
      <c r="AJ2969" t="s">
        <v>37</v>
      </c>
      <c r="AK2969" t="s">
        <v>4650</v>
      </c>
      <c r="AM2969" t="s">
        <v>17</v>
      </c>
      <c r="AN2969" t="s">
        <v>37</v>
      </c>
      <c r="AO2969" t="s">
        <v>4649</v>
      </c>
      <c r="AQ2969" t="s">
        <v>1184</v>
      </c>
      <c r="AR2969" t="s">
        <v>1185</v>
      </c>
    </row>
    <row r="2970" spans="2:44" ht="16.5" customHeight="1">
      <c r="B2970" t="str">
        <f>VLOOKUP(F2970,Sheet2!C:H,6,FALSE)</f>
        <v>default</v>
      </c>
      <c r="C2970" t="str">
        <f>VLOOKUP(F2970,Sheet2!C:C,1,FALSE)</f>
        <v>Thermosflasche (mit Glaseinsatz)</v>
      </c>
      <c r="D2970" t="s">
        <v>9934</v>
      </c>
      <c r="E2970" t="s">
        <v>23478</v>
      </c>
      <c r="F2970" t="s">
        <v>9935</v>
      </c>
      <c r="G2970" t="s">
        <v>1822</v>
      </c>
      <c r="H2970" t="s">
        <v>9936</v>
      </c>
      <c r="K2970" t="s">
        <v>17</v>
      </c>
      <c r="L2970" t="s">
        <v>37</v>
      </c>
      <c r="O2970" t="s">
        <v>17</v>
      </c>
      <c r="P2970" t="s">
        <v>37</v>
      </c>
      <c r="S2970" t="s">
        <v>1184</v>
      </c>
      <c r="T2970" t="s">
        <v>1185</v>
      </c>
      <c r="W2970" t="s">
        <v>17</v>
      </c>
      <c r="X2970" t="s">
        <v>37</v>
      </c>
      <c r="AA2970" t="s">
        <v>17</v>
      </c>
      <c r="AB2970" t="s">
        <v>37</v>
      </c>
      <c r="AE2970" t="s">
        <v>1184</v>
      </c>
      <c r="AF2970" t="s">
        <v>1185</v>
      </c>
      <c r="AI2970" t="s">
        <v>17</v>
      </c>
      <c r="AJ2970" t="s">
        <v>37</v>
      </c>
      <c r="AM2970" t="s">
        <v>17</v>
      </c>
      <c r="AN2970" t="s">
        <v>37</v>
      </c>
      <c r="AQ2970" t="s">
        <v>1184</v>
      </c>
      <c r="AR2970" t="s">
        <v>1185</v>
      </c>
    </row>
    <row r="2971" spans="2:44" ht="16.5" customHeight="1">
      <c r="B2971" t="str">
        <f>VLOOKUP(F2971,Sheet2!C:H,6,FALSE)</f>
        <v>default</v>
      </c>
      <c r="C2971" t="str">
        <f>VLOOKUP(F2971,Sheet2!C:C,1,FALSE)</f>
        <v>Thermosflasche (ohne Glaseinsatz)</v>
      </c>
      <c r="D2971" t="s">
        <v>9578</v>
      </c>
      <c r="E2971" t="s">
        <v>23336</v>
      </c>
      <c r="F2971" t="s">
        <v>9579</v>
      </c>
      <c r="G2971" t="s">
        <v>2744</v>
      </c>
      <c r="H2971" t="s">
        <v>9580</v>
      </c>
      <c r="K2971" t="s">
        <v>59</v>
      </c>
      <c r="L2971" t="s">
        <v>19903</v>
      </c>
      <c r="O2971" t="s">
        <v>1106</v>
      </c>
      <c r="P2971" t="s">
        <v>19904</v>
      </c>
      <c r="S2971" t="s">
        <v>1103</v>
      </c>
      <c r="T2971" t="s">
        <v>19905</v>
      </c>
      <c r="W2971" t="s">
        <v>59</v>
      </c>
      <c r="X2971" t="s">
        <v>19903</v>
      </c>
      <c r="AA2971" t="s">
        <v>1106</v>
      </c>
      <c r="AB2971" t="s">
        <v>19904</v>
      </c>
      <c r="AE2971" t="s">
        <v>1103</v>
      </c>
      <c r="AF2971" t="s">
        <v>19905</v>
      </c>
      <c r="AI2971" t="s">
        <v>59</v>
      </c>
      <c r="AJ2971" t="s">
        <v>19903</v>
      </c>
      <c r="AM2971" t="s">
        <v>1106</v>
      </c>
      <c r="AN2971" t="s">
        <v>19904</v>
      </c>
      <c r="AQ2971" t="s">
        <v>1103</v>
      </c>
      <c r="AR2971" t="s">
        <v>19905</v>
      </c>
    </row>
    <row r="2972" spans="2:44" ht="16.5" customHeight="1">
      <c r="B2972" t="str">
        <f>VLOOKUP(F2972,Sheet2!C:H,6,FALSE)</f>
        <v>default,hannover</v>
      </c>
      <c r="C2972" t="str">
        <f>VLOOKUP(F2972,Sheet2!C:C,1,FALSE)</f>
        <v>Thermoskanne</v>
      </c>
      <c r="D2972" t="s">
        <v>21399</v>
      </c>
      <c r="E2972" t="s">
        <v>21400</v>
      </c>
      <c r="F2972" t="s">
        <v>16</v>
      </c>
      <c r="I2972" t="s">
        <v>18</v>
      </c>
      <c r="K2972" t="s">
        <v>17</v>
      </c>
      <c r="U2972" t="s">
        <v>18</v>
      </c>
      <c r="W2972" t="s">
        <v>17</v>
      </c>
    </row>
    <row r="2973" spans="2:44" ht="16.5" customHeight="1">
      <c r="B2973" t="str">
        <f>VLOOKUP(F2973,Sheet2!C:H,6,FALSE)</f>
        <v>default</v>
      </c>
      <c r="C2973" t="str">
        <f>VLOOKUP(F2973,Sheet2!C:C,1,FALSE)</f>
        <v>Thermoskanne (mit Glaseinsatz)</v>
      </c>
      <c r="D2973" t="s">
        <v>1817</v>
      </c>
      <c r="E2973" t="s">
        <v>20199</v>
      </c>
      <c r="F2973" t="s">
        <v>1818</v>
      </c>
      <c r="G2973" t="s">
        <v>1822</v>
      </c>
      <c r="H2973" t="s">
        <v>1820</v>
      </c>
      <c r="I2973" t="s">
        <v>1819</v>
      </c>
      <c r="K2973" t="s">
        <v>17</v>
      </c>
      <c r="L2973" t="s">
        <v>37</v>
      </c>
      <c r="M2973" t="s">
        <v>1823</v>
      </c>
      <c r="O2973" t="s">
        <v>17</v>
      </c>
      <c r="P2973" t="s">
        <v>37</v>
      </c>
      <c r="Q2973" t="s">
        <v>1821</v>
      </c>
      <c r="S2973" t="s">
        <v>1184</v>
      </c>
      <c r="T2973" t="s">
        <v>1185</v>
      </c>
      <c r="U2973" t="s">
        <v>1819</v>
      </c>
      <c r="W2973" t="s">
        <v>17</v>
      </c>
      <c r="X2973" t="s">
        <v>37</v>
      </c>
      <c r="Y2973" t="s">
        <v>1823</v>
      </c>
      <c r="AA2973" t="s">
        <v>17</v>
      </c>
      <c r="AB2973" t="s">
        <v>37</v>
      </c>
      <c r="AC2973" t="s">
        <v>1821</v>
      </c>
      <c r="AE2973" t="s">
        <v>1184</v>
      </c>
      <c r="AF2973" t="s">
        <v>1185</v>
      </c>
      <c r="AG2973" t="s">
        <v>1819</v>
      </c>
      <c r="AI2973" t="s">
        <v>17</v>
      </c>
      <c r="AJ2973" t="s">
        <v>37</v>
      </c>
      <c r="AK2973" t="s">
        <v>1823</v>
      </c>
      <c r="AM2973" t="s">
        <v>17</v>
      </c>
      <c r="AN2973" t="s">
        <v>37</v>
      </c>
      <c r="AO2973" t="s">
        <v>1821</v>
      </c>
      <c r="AQ2973" t="s">
        <v>1184</v>
      </c>
      <c r="AR2973" t="s">
        <v>1185</v>
      </c>
    </row>
    <row r="2974" spans="2:44" ht="16.5" customHeight="1">
      <c r="B2974" t="str">
        <f>VLOOKUP(F2974,Sheet2!C:H,6,FALSE)</f>
        <v>default</v>
      </c>
      <c r="C2974" t="str">
        <f>VLOOKUP(F2974,Sheet2!C:C,1,FALSE)</f>
        <v>Thermoskanne (ohne Glaseinsatz)</v>
      </c>
      <c r="D2974" t="s">
        <v>2740</v>
      </c>
      <c r="E2974" t="s">
        <v>20560</v>
      </c>
      <c r="F2974" t="s">
        <v>2741</v>
      </c>
      <c r="G2974" t="s">
        <v>2744</v>
      </c>
      <c r="H2974" t="s">
        <v>2742</v>
      </c>
      <c r="I2974" t="s">
        <v>1819</v>
      </c>
      <c r="K2974" t="s">
        <v>59</v>
      </c>
      <c r="L2974" t="s">
        <v>116</v>
      </c>
      <c r="M2974" t="s">
        <v>1823</v>
      </c>
      <c r="O2974" t="s">
        <v>1106</v>
      </c>
      <c r="P2974" t="s">
        <v>19989</v>
      </c>
      <c r="Q2974" t="s">
        <v>2743</v>
      </c>
      <c r="S2974" t="s">
        <v>1103</v>
      </c>
      <c r="T2974" t="s">
        <v>19990</v>
      </c>
      <c r="U2974" t="s">
        <v>1819</v>
      </c>
      <c r="W2974" t="s">
        <v>59</v>
      </c>
      <c r="X2974" t="s">
        <v>116</v>
      </c>
      <c r="Y2974" t="s">
        <v>1823</v>
      </c>
      <c r="AA2974" t="s">
        <v>1106</v>
      </c>
      <c r="AB2974" t="s">
        <v>19989</v>
      </c>
      <c r="AC2974" t="s">
        <v>2743</v>
      </c>
      <c r="AE2974" t="s">
        <v>1103</v>
      </c>
      <c r="AF2974" t="s">
        <v>19990</v>
      </c>
      <c r="AG2974" t="s">
        <v>1819</v>
      </c>
      <c r="AI2974" t="s">
        <v>59</v>
      </c>
      <c r="AJ2974" t="s">
        <v>116</v>
      </c>
      <c r="AK2974" t="s">
        <v>1823</v>
      </c>
      <c r="AM2974" t="s">
        <v>1106</v>
      </c>
      <c r="AN2974" t="s">
        <v>19989</v>
      </c>
      <c r="AO2974" t="s">
        <v>2743</v>
      </c>
      <c r="AQ2974" t="s">
        <v>1103</v>
      </c>
      <c r="AR2974" t="s">
        <v>19990</v>
      </c>
    </row>
    <row r="2975" spans="2:44" ht="16.5" customHeight="1">
      <c r="B2975" t="str">
        <f>VLOOKUP(F2975,Sheet2!C:H,6,FALSE)</f>
        <v>default,berlin</v>
      </c>
      <c r="C2975" t="str">
        <f>VLOOKUP(F2975,Sheet2!C:C,1,FALSE)</f>
        <v>Thermoskannen</v>
      </c>
      <c r="D2975" t="s">
        <v>23228</v>
      </c>
      <c r="E2975" t="s">
        <v>23229</v>
      </c>
      <c r="F2975" t="s">
        <v>12990</v>
      </c>
      <c r="I2975" t="s">
        <v>19554</v>
      </c>
      <c r="K2975" t="s">
        <v>59</v>
      </c>
      <c r="L2975" t="s">
        <v>13731</v>
      </c>
      <c r="AG2975" t="s">
        <v>19554</v>
      </c>
      <c r="AI2975" t="s">
        <v>12922</v>
      </c>
      <c r="AJ2975" t="s">
        <v>13649</v>
      </c>
    </row>
    <row r="2976" spans="2:44" ht="16.5" customHeight="1">
      <c r="B2976" t="str">
        <f>VLOOKUP(F2976,Sheet2!C:H,6,FALSE)</f>
        <v>default,hannover</v>
      </c>
      <c r="C2976" t="str">
        <f>VLOOKUP(F2976,Sheet2!C:C,1,FALSE)</f>
        <v>Tiefkühlverpackungen</v>
      </c>
      <c r="D2976" t="s">
        <v>21104</v>
      </c>
      <c r="E2976" t="s">
        <v>21105</v>
      </c>
      <c r="F2976" t="s">
        <v>590</v>
      </c>
      <c r="I2976" t="s">
        <v>19618</v>
      </c>
      <c r="K2976" t="s">
        <v>51</v>
      </c>
      <c r="L2976" t="s">
        <v>52</v>
      </c>
      <c r="U2976" t="s">
        <v>19618</v>
      </c>
      <c r="W2976" t="s">
        <v>51</v>
      </c>
      <c r="X2976" t="s">
        <v>52</v>
      </c>
    </row>
    <row r="2977" spans="2:44" ht="16.5" customHeight="1">
      <c r="B2977" t="str">
        <f>VLOOKUP(F2977,Sheet2!C:H,6,FALSE)</f>
        <v>default</v>
      </c>
      <c r="C2977" t="str">
        <f>VLOOKUP(F2977,Sheet2!C:C,1,FALSE)</f>
        <v>Tiefkühlverpackungen (Kunststoff, sauber)</v>
      </c>
      <c r="D2977" t="s">
        <v>7693</v>
      </c>
      <c r="E2977" t="s">
        <v>22569</v>
      </c>
      <c r="F2977" t="s">
        <v>7694</v>
      </c>
      <c r="G2977" t="s">
        <v>7696</v>
      </c>
      <c r="H2977" t="s">
        <v>7695</v>
      </c>
      <c r="I2977" t="s">
        <v>20475</v>
      </c>
      <c r="K2977" t="s">
        <v>51</v>
      </c>
      <c r="L2977" t="s">
        <v>2202</v>
      </c>
      <c r="M2977" t="s">
        <v>7697</v>
      </c>
      <c r="O2977" t="s">
        <v>1332</v>
      </c>
      <c r="P2977" t="s">
        <v>2208</v>
      </c>
      <c r="Q2977" t="s">
        <v>20476</v>
      </c>
      <c r="S2977" t="s">
        <v>1330</v>
      </c>
      <c r="T2977" t="s">
        <v>2205</v>
      </c>
      <c r="U2977" t="s">
        <v>20475</v>
      </c>
      <c r="W2977" t="s">
        <v>51</v>
      </c>
      <c r="X2977" t="s">
        <v>2202</v>
      </c>
      <c r="Y2977" t="s">
        <v>7697</v>
      </c>
      <c r="AA2977" t="s">
        <v>1332</v>
      </c>
      <c r="AB2977" t="s">
        <v>2208</v>
      </c>
      <c r="AC2977" t="s">
        <v>20476</v>
      </c>
      <c r="AE2977" t="s">
        <v>1330</v>
      </c>
      <c r="AF2977" t="s">
        <v>2205</v>
      </c>
      <c r="AG2977" t="s">
        <v>20475</v>
      </c>
      <c r="AI2977" t="s">
        <v>51</v>
      </c>
      <c r="AJ2977" t="s">
        <v>2202</v>
      </c>
      <c r="AK2977" t="s">
        <v>7697</v>
      </c>
      <c r="AM2977" t="s">
        <v>1332</v>
      </c>
      <c r="AN2977" t="s">
        <v>2208</v>
      </c>
      <c r="AO2977" t="s">
        <v>20476</v>
      </c>
      <c r="AQ2977" t="s">
        <v>1330</v>
      </c>
      <c r="AR2977" t="s">
        <v>2205</v>
      </c>
    </row>
    <row r="2978" spans="2:44" ht="16.5" customHeight="1">
      <c r="B2978" t="str">
        <f>VLOOKUP(F2978,Sheet2!C:H,6,FALSE)</f>
        <v>default,hannover</v>
      </c>
      <c r="C2978" t="str">
        <f>VLOOKUP(F2978,Sheet2!C:C,1,FALSE)</f>
        <v>Tiereinstreu</v>
      </c>
      <c r="D2978" t="s">
        <v>5820</v>
      </c>
      <c r="E2978" t="s">
        <v>21775</v>
      </c>
      <c r="F2978" t="s">
        <v>586</v>
      </c>
      <c r="G2978" t="s">
        <v>586</v>
      </c>
      <c r="H2978" t="s">
        <v>5822</v>
      </c>
      <c r="I2978" t="s">
        <v>4752</v>
      </c>
      <c r="K2978" t="s">
        <v>17</v>
      </c>
      <c r="L2978" t="s">
        <v>37</v>
      </c>
      <c r="M2978" t="s">
        <v>4755</v>
      </c>
      <c r="O2978" t="s">
        <v>17</v>
      </c>
      <c r="P2978" t="s">
        <v>37</v>
      </c>
      <c r="Q2978" t="s">
        <v>4753</v>
      </c>
      <c r="S2978" t="s">
        <v>1184</v>
      </c>
      <c r="T2978" t="s">
        <v>1185</v>
      </c>
      <c r="U2978" t="s">
        <v>4752</v>
      </c>
      <c r="W2978" t="s">
        <v>17</v>
      </c>
      <c r="X2978" t="s">
        <v>37</v>
      </c>
      <c r="Y2978" t="s">
        <v>4755</v>
      </c>
      <c r="AA2978" t="s">
        <v>17</v>
      </c>
      <c r="AB2978" t="s">
        <v>37</v>
      </c>
      <c r="AC2978" t="s">
        <v>4753</v>
      </c>
      <c r="AE2978" t="s">
        <v>1184</v>
      </c>
      <c r="AF2978" t="s">
        <v>1185</v>
      </c>
      <c r="AG2978" t="s">
        <v>4752</v>
      </c>
      <c r="AI2978" t="s">
        <v>17</v>
      </c>
      <c r="AJ2978" t="s">
        <v>37</v>
      </c>
      <c r="AK2978" t="s">
        <v>4755</v>
      </c>
      <c r="AM2978" t="s">
        <v>17</v>
      </c>
      <c r="AN2978" t="s">
        <v>37</v>
      </c>
      <c r="AO2978" t="s">
        <v>4753</v>
      </c>
      <c r="AQ2978" t="s">
        <v>1184</v>
      </c>
      <c r="AR2978" t="s">
        <v>1185</v>
      </c>
    </row>
    <row r="2979" spans="2:44" ht="16.5" customHeight="1">
      <c r="B2979" t="str">
        <f>VLOOKUP(F2979,Sheet2!C:H,6,FALSE)</f>
        <v>default,hannover</v>
      </c>
      <c r="C2979" t="str">
        <f>VLOOKUP(F2979,Sheet2!C:C,1,FALSE)</f>
        <v>Tierfäkalien</v>
      </c>
      <c r="D2979" t="s">
        <v>20732</v>
      </c>
      <c r="E2979" t="s">
        <v>20733</v>
      </c>
      <c r="F2979" t="s">
        <v>587</v>
      </c>
      <c r="I2979" t="s">
        <v>19795</v>
      </c>
      <c r="K2979" t="s">
        <v>17</v>
      </c>
      <c r="L2979" t="s">
        <v>37</v>
      </c>
      <c r="U2979" t="s">
        <v>19795</v>
      </c>
      <c r="W2979" t="s">
        <v>17</v>
      </c>
      <c r="X2979" t="s">
        <v>37</v>
      </c>
    </row>
    <row r="2980" spans="2:44" ht="16.5" customHeight="1">
      <c r="B2980" t="str">
        <f>VLOOKUP(F2980,Sheet2!C:H,6,FALSE)</f>
        <v>default,berlin</v>
      </c>
      <c r="C2980" t="str">
        <f>VLOOKUP(F2980,Sheet2!C:C,1,FALSE)</f>
        <v>Tierkadaver</v>
      </c>
      <c r="D2980" t="s">
        <v>6792</v>
      </c>
      <c r="E2980" t="s">
        <v>22180</v>
      </c>
      <c r="F2980" t="s">
        <v>6793</v>
      </c>
      <c r="G2980" t="s">
        <v>5995</v>
      </c>
      <c r="H2980" t="s">
        <v>5991</v>
      </c>
      <c r="I2980" t="s">
        <v>5987</v>
      </c>
      <c r="K2980" t="s">
        <v>585</v>
      </c>
      <c r="L2980" t="s">
        <v>5988</v>
      </c>
      <c r="M2980" t="s">
        <v>5994</v>
      </c>
      <c r="O2980" t="s">
        <v>5995</v>
      </c>
      <c r="P2980" t="s">
        <v>5996</v>
      </c>
      <c r="Q2980" t="s">
        <v>6794</v>
      </c>
      <c r="S2980" t="s">
        <v>5991</v>
      </c>
      <c r="T2980" t="s">
        <v>5992</v>
      </c>
      <c r="U2980" t="s">
        <v>5987</v>
      </c>
      <c r="W2980" t="s">
        <v>585</v>
      </c>
      <c r="X2980" t="s">
        <v>5988</v>
      </c>
      <c r="Y2980" t="s">
        <v>5994</v>
      </c>
      <c r="AA2980" t="s">
        <v>5995</v>
      </c>
      <c r="AB2980" t="s">
        <v>5996</v>
      </c>
      <c r="AC2980" t="s">
        <v>6794</v>
      </c>
      <c r="AE2980" t="s">
        <v>5991</v>
      </c>
      <c r="AF2980" t="s">
        <v>5992</v>
      </c>
      <c r="AG2980" t="s">
        <v>5987</v>
      </c>
      <c r="AI2980" t="s">
        <v>585</v>
      </c>
      <c r="AJ2980" t="s">
        <v>5988</v>
      </c>
      <c r="AK2980" t="s">
        <v>5994</v>
      </c>
      <c r="AM2980" t="s">
        <v>5995</v>
      </c>
      <c r="AN2980" t="s">
        <v>5996</v>
      </c>
      <c r="AO2980" t="s">
        <v>6794</v>
      </c>
      <c r="AQ2980" t="s">
        <v>5991</v>
      </c>
      <c r="AR2980" t="s">
        <v>5992</v>
      </c>
    </row>
    <row r="2981" spans="2:44" ht="16.5" customHeight="1">
      <c r="B2981" t="str">
        <f>VLOOKUP(F2981,Sheet2!C:H,6,FALSE)</f>
        <v>default</v>
      </c>
      <c r="C2981" t="str">
        <f>VLOOKUP(F2981,Sheet2!C:C,1,FALSE)</f>
        <v>Tierkäfig (Voliere, Kaninchenstall)</v>
      </c>
      <c r="D2981" t="s">
        <v>5236</v>
      </c>
      <c r="E2981" t="s">
        <v>21554</v>
      </c>
      <c r="F2981" t="s">
        <v>5237</v>
      </c>
      <c r="G2981" t="s">
        <v>5239</v>
      </c>
      <c r="H2981" t="s">
        <v>5238</v>
      </c>
      <c r="K2981" t="s">
        <v>1072</v>
      </c>
      <c r="L2981" t="s">
        <v>154</v>
      </c>
      <c r="O2981" t="s">
        <v>1072</v>
      </c>
      <c r="P2981" t="s">
        <v>1075</v>
      </c>
      <c r="S2981" t="s">
        <v>1073</v>
      </c>
      <c r="T2981" t="s">
        <v>1074</v>
      </c>
      <c r="W2981" t="s">
        <v>1072</v>
      </c>
      <c r="X2981" t="s">
        <v>154</v>
      </c>
      <c r="AA2981" t="s">
        <v>1072</v>
      </c>
      <c r="AB2981" t="s">
        <v>1075</v>
      </c>
      <c r="AE2981" t="s">
        <v>1073</v>
      </c>
      <c r="AF2981" t="s">
        <v>1074</v>
      </c>
      <c r="AI2981" t="s">
        <v>1072</v>
      </c>
      <c r="AJ2981" t="s">
        <v>154</v>
      </c>
      <c r="AM2981" t="s">
        <v>1072</v>
      </c>
      <c r="AN2981" t="s">
        <v>1075</v>
      </c>
      <c r="AQ2981" t="s">
        <v>1073</v>
      </c>
      <c r="AR2981" t="s">
        <v>1074</v>
      </c>
    </row>
    <row r="2982" spans="2:44" ht="16.5" customHeight="1">
      <c r="B2982" t="str">
        <f>VLOOKUP(F2982,Sheet2!C:H,6,FALSE)</f>
        <v>default</v>
      </c>
      <c r="C2982" t="str">
        <f>VLOOKUP(F2982,Sheet2!C:C,1,FALSE)</f>
        <v>Tierkäfig (Zimmerkäfig für Kleintiere)</v>
      </c>
      <c r="D2982" t="s">
        <v>6805</v>
      </c>
      <c r="E2982" t="s">
        <v>22183</v>
      </c>
      <c r="F2982" t="s">
        <v>6806</v>
      </c>
      <c r="G2982" t="s">
        <v>6808</v>
      </c>
      <c r="H2982" t="s">
        <v>6807</v>
      </c>
      <c r="K2982" t="s">
        <v>24</v>
      </c>
      <c r="L2982" t="s">
        <v>123</v>
      </c>
      <c r="O2982" t="s">
        <v>24</v>
      </c>
      <c r="P2982" t="s">
        <v>19914</v>
      </c>
      <c r="S2982" t="s">
        <v>24</v>
      </c>
      <c r="T2982" t="s">
        <v>19915</v>
      </c>
      <c r="W2982" t="s">
        <v>24</v>
      </c>
      <c r="X2982" t="s">
        <v>123</v>
      </c>
      <c r="AA2982" t="s">
        <v>24</v>
      </c>
      <c r="AB2982" t="s">
        <v>19914</v>
      </c>
      <c r="AE2982" t="s">
        <v>24</v>
      </c>
      <c r="AF2982" t="s">
        <v>19915</v>
      </c>
      <c r="AI2982" t="s">
        <v>24</v>
      </c>
      <c r="AJ2982" t="s">
        <v>123</v>
      </c>
      <c r="AM2982" t="s">
        <v>24</v>
      </c>
      <c r="AN2982" t="s">
        <v>19914</v>
      </c>
      <c r="AQ2982" t="s">
        <v>24</v>
      </c>
      <c r="AR2982" t="s">
        <v>19915</v>
      </c>
    </row>
    <row r="2983" spans="2:44" ht="16.5" customHeight="1">
      <c r="B2983" t="str">
        <f>VLOOKUP(F2983,Sheet2!C:H,6,FALSE)</f>
        <v>default,berlin</v>
      </c>
      <c r="C2983" t="str">
        <f>VLOOKUP(F2983,Sheet2!C:C,1,FALSE)</f>
        <v>Tierkäfige</v>
      </c>
      <c r="D2983" t="s">
        <v>21791</v>
      </c>
      <c r="E2983" t="s">
        <v>21792</v>
      </c>
      <c r="F2983" t="s">
        <v>13349</v>
      </c>
      <c r="I2983" t="s">
        <v>19534</v>
      </c>
      <c r="K2983" t="s">
        <v>59</v>
      </c>
      <c r="L2983" t="s">
        <v>25</v>
      </c>
      <c r="AG2983" t="s">
        <v>19534</v>
      </c>
      <c r="AI2983" t="s">
        <v>13287</v>
      </c>
      <c r="AJ2983" t="s">
        <v>11915</v>
      </c>
    </row>
    <row r="2984" spans="2:44" ht="16.5" customHeight="1">
      <c r="B2984" t="str">
        <f>VLOOKUP(F2984,Sheet2!C:H,6,FALSE)</f>
        <v>default,hannover</v>
      </c>
      <c r="C2984" t="str">
        <f>VLOOKUP(F2984,Sheet2!C:C,1,FALSE)</f>
        <v>Tierkörper</v>
      </c>
      <c r="D2984" t="s">
        <v>10104</v>
      </c>
      <c r="E2984" t="s">
        <v>23553</v>
      </c>
      <c r="F2984" t="s">
        <v>585</v>
      </c>
      <c r="G2984" t="s">
        <v>5995</v>
      </c>
      <c r="H2984" t="s">
        <v>5991</v>
      </c>
      <c r="I2984" t="s">
        <v>5987</v>
      </c>
      <c r="K2984" t="s">
        <v>585</v>
      </c>
      <c r="L2984" t="s">
        <v>5988</v>
      </c>
      <c r="M2984" t="s">
        <v>5994</v>
      </c>
      <c r="O2984" t="s">
        <v>5995</v>
      </c>
      <c r="P2984" t="s">
        <v>5996</v>
      </c>
      <c r="Q2984" t="s">
        <v>5990</v>
      </c>
      <c r="S2984" t="s">
        <v>5991</v>
      </c>
      <c r="T2984" t="s">
        <v>5992</v>
      </c>
      <c r="U2984" t="s">
        <v>5987</v>
      </c>
      <c r="W2984" t="s">
        <v>585</v>
      </c>
      <c r="X2984" t="s">
        <v>5988</v>
      </c>
      <c r="Y2984" t="s">
        <v>5994</v>
      </c>
      <c r="AA2984" t="s">
        <v>5995</v>
      </c>
      <c r="AB2984" t="s">
        <v>5996</v>
      </c>
      <c r="AC2984" t="s">
        <v>5990</v>
      </c>
      <c r="AE2984" t="s">
        <v>5991</v>
      </c>
      <c r="AF2984" t="s">
        <v>5992</v>
      </c>
      <c r="AG2984" t="s">
        <v>5987</v>
      </c>
      <c r="AI2984" t="s">
        <v>585</v>
      </c>
      <c r="AJ2984" t="s">
        <v>5988</v>
      </c>
      <c r="AK2984" t="s">
        <v>5994</v>
      </c>
      <c r="AM2984" t="s">
        <v>5995</v>
      </c>
      <c r="AN2984" t="s">
        <v>5996</v>
      </c>
      <c r="AO2984" t="s">
        <v>5990</v>
      </c>
      <c r="AQ2984" t="s">
        <v>5991</v>
      </c>
      <c r="AR2984" t="s">
        <v>5992</v>
      </c>
    </row>
    <row r="2985" spans="2:44" ht="16.5" customHeight="1">
      <c r="B2985" t="str">
        <f>VLOOKUP(F2985,Sheet2!C:H,6,FALSE)</f>
        <v>default,hannover</v>
      </c>
      <c r="C2985" t="str">
        <f>VLOOKUP(F2985,Sheet2!C:C,1,FALSE)</f>
        <v>Tierkot</v>
      </c>
      <c r="D2985" t="s">
        <v>22282</v>
      </c>
      <c r="E2985" t="s">
        <v>22283</v>
      </c>
      <c r="F2985" t="s">
        <v>583</v>
      </c>
      <c r="I2985" t="s">
        <v>19795</v>
      </c>
      <c r="K2985" t="s">
        <v>17</v>
      </c>
      <c r="L2985" t="s">
        <v>37</v>
      </c>
      <c r="U2985" t="s">
        <v>19795</v>
      </c>
      <c r="W2985" t="s">
        <v>17</v>
      </c>
      <c r="X2985" t="s">
        <v>37</v>
      </c>
    </row>
    <row r="2986" spans="2:44" ht="16.5" customHeight="1">
      <c r="B2986" t="str">
        <f>VLOOKUP(F2986,Sheet2!C:H,6,FALSE)</f>
        <v>default</v>
      </c>
      <c r="C2986" t="str">
        <f>VLOOKUP(F2986,Sheet2!C:C,1,FALSE)</f>
        <v>Tierkot, Tierstreu</v>
      </c>
      <c r="D2986" t="s">
        <v>1360</v>
      </c>
      <c r="E2986" t="s">
        <v>20010</v>
      </c>
      <c r="F2986" t="s">
        <v>1361</v>
      </c>
      <c r="G2986" t="s">
        <v>1361</v>
      </c>
      <c r="H2986" t="s">
        <v>1361</v>
      </c>
      <c r="I2986" t="s">
        <v>1362</v>
      </c>
      <c r="K2986" t="s">
        <v>17</v>
      </c>
      <c r="L2986" t="s">
        <v>37</v>
      </c>
      <c r="M2986" t="s">
        <v>1364</v>
      </c>
      <c r="O2986" t="s">
        <v>17</v>
      </c>
      <c r="P2986" t="s">
        <v>37</v>
      </c>
      <c r="Q2986" t="s">
        <v>1363</v>
      </c>
      <c r="S2986" t="s">
        <v>1184</v>
      </c>
      <c r="T2986" t="s">
        <v>1185</v>
      </c>
      <c r="U2986" t="s">
        <v>1362</v>
      </c>
      <c r="W2986" t="s">
        <v>17</v>
      </c>
      <c r="X2986" t="s">
        <v>37</v>
      </c>
      <c r="Y2986" t="s">
        <v>1364</v>
      </c>
      <c r="AA2986" t="s">
        <v>17</v>
      </c>
      <c r="AB2986" t="s">
        <v>37</v>
      </c>
      <c r="AC2986" t="s">
        <v>1363</v>
      </c>
      <c r="AE2986" t="s">
        <v>1184</v>
      </c>
      <c r="AF2986" t="s">
        <v>1185</v>
      </c>
      <c r="AG2986" t="s">
        <v>1362</v>
      </c>
      <c r="AI2986" t="s">
        <v>17</v>
      </c>
      <c r="AJ2986" t="s">
        <v>37</v>
      </c>
      <c r="AK2986" t="s">
        <v>1364</v>
      </c>
      <c r="AM2986" t="s">
        <v>17</v>
      </c>
      <c r="AN2986" t="s">
        <v>37</v>
      </c>
      <c r="AO2986" t="s">
        <v>1363</v>
      </c>
      <c r="AQ2986" t="s">
        <v>1184</v>
      </c>
      <c r="AR2986" t="s">
        <v>1185</v>
      </c>
    </row>
    <row r="2987" spans="2:44" ht="16.5" customHeight="1">
      <c r="B2987" t="str">
        <f>VLOOKUP(F2987,Sheet2!C:H,6,FALSE)</f>
        <v>default,hannover</v>
      </c>
      <c r="C2987" t="str">
        <f>VLOOKUP(F2987,Sheet2!C:C,1,FALSE)</f>
        <v>Tierpräparate</v>
      </c>
      <c r="D2987" t="s">
        <v>20995</v>
      </c>
      <c r="E2987" t="s">
        <v>20996</v>
      </c>
      <c r="F2987" t="s">
        <v>580</v>
      </c>
      <c r="I2987" t="s">
        <v>19798</v>
      </c>
      <c r="K2987" t="s">
        <v>13742</v>
      </c>
      <c r="L2987" t="s">
        <v>13735</v>
      </c>
      <c r="U2987" t="s">
        <v>19798</v>
      </c>
      <c r="W2987" t="s">
        <v>581</v>
      </c>
      <c r="X2987" t="s">
        <v>111</v>
      </c>
    </row>
    <row r="2988" spans="2:44" ht="16.5" customHeight="1">
      <c r="B2988" t="str">
        <f>VLOOKUP(F2988,Sheet2!C:H,6,FALSE)</f>
        <v>default,berlin</v>
      </c>
      <c r="C2988" t="str">
        <f>VLOOKUP(F2988,Sheet2!C:C,1,FALSE)</f>
        <v>Tierstreu</v>
      </c>
      <c r="D2988" t="s">
        <v>20026</v>
      </c>
      <c r="E2988" t="s">
        <v>20027</v>
      </c>
      <c r="F2988" t="s">
        <v>12839</v>
      </c>
      <c r="I2988" t="s">
        <v>19522</v>
      </c>
      <c r="K2988" t="s">
        <v>17</v>
      </c>
      <c r="L2988" t="s">
        <v>6400</v>
      </c>
      <c r="AG2988" t="s">
        <v>19522</v>
      </c>
      <c r="AI2988" t="s">
        <v>11336</v>
      </c>
      <c r="AJ2988" t="s">
        <v>13647</v>
      </c>
    </row>
    <row r="2989" spans="2:44" ht="16.5" customHeight="1">
      <c r="B2989" t="str">
        <f>VLOOKUP(F2989,Sheet2!C:H,6,FALSE)</f>
        <v>default,hannover</v>
      </c>
      <c r="C2989" t="str">
        <f>VLOOKUP(F2989,Sheet2!C:C,1,FALSE)</f>
        <v>Tinten-, Toner- patronen/ -kartuschen</v>
      </c>
      <c r="D2989" t="s">
        <v>21575</v>
      </c>
      <c r="E2989" t="s">
        <v>21576</v>
      </c>
      <c r="F2989" t="s">
        <v>11839</v>
      </c>
      <c r="I2989" t="s">
        <v>19629</v>
      </c>
      <c r="K2989" t="s">
        <v>59</v>
      </c>
      <c r="L2989" t="s">
        <v>25</v>
      </c>
      <c r="U2989" t="s">
        <v>19629</v>
      </c>
      <c r="W2989" t="s">
        <v>59</v>
      </c>
      <c r="X2989" t="s">
        <v>25</v>
      </c>
    </row>
    <row r="2990" spans="2:44" ht="16.5" customHeight="1">
      <c r="B2990" t="str">
        <f>VLOOKUP(F2990,Sheet2!C:H,6,FALSE)</f>
        <v>default</v>
      </c>
      <c r="C2990" t="str">
        <f>VLOOKUP(F2990,Sheet2!C:C,1,FALSE)</f>
        <v>Tintenfüllerpatrone (leer)</v>
      </c>
      <c r="D2990" t="s">
        <v>8324</v>
      </c>
      <c r="E2990" t="s">
        <v>22818</v>
      </c>
      <c r="F2990" t="s">
        <v>8325</v>
      </c>
      <c r="G2990" t="s">
        <v>8327</v>
      </c>
      <c r="H2990" t="s">
        <v>8326</v>
      </c>
      <c r="K2990" t="s">
        <v>59</v>
      </c>
      <c r="L2990" t="s">
        <v>19903</v>
      </c>
      <c r="O2990" t="s">
        <v>1106</v>
      </c>
      <c r="P2990" t="s">
        <v>19904</v>
      </c>
      <c r="S2990" t="s">
        <v>1103</v>
      </c>
      <c r="T2990" t="s">
        <v>19905</v>
      </c>
      <c r="W2990" t="s">
        <v>59</v>
      </c>
      <c r="X2990" t="s">
        <v>19903</v>
      </c>
      <c r="AA2990" t="s">
        <v>1106</v>
      </c>
      <c r="AB2990" t="s">
        <v>19904</v>
      </c>
      <c r="AE2990" t="s">
        <v>1103</v>
      </c>
      <c r="AF2990" t="s">
        <v>19905</v>
      </c>
      <c r="AI2990" t="s">
        <v>59</v>
      </c>
      <c r="AJ2990" t="s">
        <v>19903</v>
      </c>
      <c r="AM2990" t="s">
        <v>1106</v>
      </c>
      <c r="AN2990" t="s">
        <v>19904</v>
      </c>
      <c r="AQ2990" t="s">
        <v>1103</v>
      </c>
      <c r="AR2990" t="s">
        <v>19905</v>
      </c>
    </row>
    <row r="2991" spans="2:44" ht="16.5" customHeight="1">
      <c r="B2991" t="str">
        <f>VLOOKUP(F2991,Sheet2!C:H,6,FALSE)</f>
        <v>default</v>
      </c>
      <c r="C2991" t="str">
        <f>VLOOKUP(F2991,Sheet2!C:C,1,FALSE)</f>
        <v>Tintenkartuschen</v>
      </c>
      <c r="D2991" t="s">
        <v>10495</v>
      </c>
      <c r="E2991" t="s">
        <v>23693</v>
      </c>
      <c r="F2991" t="s">
        <v>10496</v>
      </c>
      <c r="G2991" t="s">
        <v>2298</v>
      </c>
      <c r="H2991" t="s">
        <v>2297</v>
      </c>
      <c r="I2991" t="s">
        <v>20365</v>
      </c>
      <c r="K2991" t="s">
        <v>59</v>
      </c>
      <c r="L2991" t="s">
        <v>20366</v>
      </c>
      <c r="M2991" t="s">
        <v>2237</v>
      </c>
      <c r="O2991" t="s">
        <v>1106</v>
      </c>
      <c r="P2991" t="s">
        <v>20367</v>
      </c>
      <c r="Q2991" t="s">
        <v>2234</v>
      </c>
      <c r="S2991" t="s">
        <v>1103</v>
      </c>
      <c r="T2991" t="s">
        <v>20368</v>
      </c>
      <c r="U2991" t="s">
        <v>20365</v>
      </c>
      <c r="W2991" t="s">
        <v>59</v>
      </c>
      <c r="X2991" t="s">
        <v>20366</v>
      </c>
      <c r="Y2991" t="s">
        <v>2237</v>
      </c>
      <c r="AA2991" t="s">
        <v>1106</v>
      </c>
      <c r="AB2991" t="s">
        <v>20367</v>
      </c>
      <c r="AC2991" t="s">
        <v>2234</v>
      </c>
      <c r="AE2991" t="s">
        <v>1103</v>
      </c>
      <c r="AF2991" t="s">
        <v>20368</v>
      </c>
      <c r="AG2991" t="s">
        <v>20365</v>
      </c>
      <c r="AI2991" t="s">
        <v>59</v>
      </c>
      <c r="AJ2991" t="s">
        <v>20366</v>
      </c>
      <c r="AK2991" t="s">
        <v>2237</v>
      </c>
      <c r="AM2991" t="s">
        <v>1106</v>
      </c>
      <c r="AN2991" t="s">
        <v>20367</v>
      </c>
      <c r="AO2991" t="s">
        <v>2234</v>
      </c>
      <c r="AQ2991" t="s">
        <v>1103</v>
      </c>
      <c r="AR2991" t="s">
        <v>20368</v>
      </c>
    </row>
    <row r="2992" spans="2:44" ht="16.5" customHeight="1">
      <c r="B2992" t="str">
        <f>VLOOKUP(F2992,Sheet2!C:H,6,FALSE)</f>
        <v>default</v>
      </c>
      <c r="C2992" t="str">
        <f>VLOOKUP(F2992,Sheet2!C:C,1,FALSE)</f>
        <v>Tintenpatrone, -kartusche  mit Platine (Elektrokleingerät)</v>
      </c>
      <c r="D2992" t="s">
        <v>23991</v>
      </c>
      <c r="E2992" t="s">
        <v>23992</v>
      </c>
      <c r="F2992" t="s">
        <v>10049</v>
      </c>
      <c r="H2992" t="s">
        <v>10050</v>
      </c>
      <c r="I2992" t="s">
        <v>3086</v>
      </c>
      <c r="K2992" t="s">
        <v>45</v>
      </c>
      <c r="L2992" t="s">
        <v>25</v>
      </c>
      <c r="M2992" t="s">
        <v>3090</v>
      </c>
      <c r="O2992" t="s">
        <v>1068</v>
      </c>
      <c r="P2992" t="s">
        <v>1069</v>
      </c>
      <c r="Q2992" t="s">
        <v>10051</v>
      </c>
      <c r="S2992" t="s">
        <v>1066</v>
      </c>
      <c r="T2992" t="s">
        <v>1067</v>
      </c>
    </row>
    <row r="2993" spans="2:44" ht="16.5" customHeight="1">
      <c r="B2993" t="e">
        <f>VLOOKUP(F2993,Sheet2!C:H,6,FALSE)</f>
        <v>#N/A</v>
      </c>
      <c r="C2993" t="e">
        <f>VLOOKUP(F2993,Sheet2!C:C,1,FALSE)</f>
        <v>#N/A</v>
      </c>
      <c r="D2993" t="s">
        <v>10048</v>
      </c>
      <c r="E2993" t="s">
        <v>23531</v>
      </c>
      <c r="F2993" t="s">
        <v>23532</v>
      </c>
      <c r="G2993" t="s">
        <v>10052</v>
      </c>
      <c r="H2993" t="s">
        <v>10050</v>
      </c>
      <c r="I2993" t="s">
        <v>3086</v>
      </c>
      <c r="K2993" t="s">
        <v>45</v>
      </c>
      <c r="L2993" t="s">
        <v>25</v>
      </c>
      <c r="M2993" t="s">
        <v>3090</v>
      </c>
      <c r="O2993" t="s">
        <v>1068</v>
      </c>
      <c r="P2993" t="s">
        <v>1069</v>
      </c>
      <c r="Q2993" t="s">
        <v>10051</v>
      </c>
      <c r="S2993" t="s">
        <v>1066</v>
      </c>
      <c r="T2993" t="s">
        <v>1067</v>
      </c>
      <c r="U2993" t="s">
        <v>3086</v>
      </c>
      <c r="W2993" t="s">
        <v>45</v>
      </c>
      <c r="X2993" t="s">
        <v>25</v>
      </c>
      <c r="Y2993" t="s">
        <v>3090</v>
      </c>
      <c r="AA2993" t="s">
        <v>1068</v>
      </c>
      <c r="AB2993" t="s">
        <v>1069</v>
      </c>
      <c r="AC2993" t="s">
        <v>10051</v>
      </c>
      <c r="AE2993" t="s">
        <v>1066</v>
      </c>
      <c r="AF2993" t="s">
        <v>1067</v>
      </c>
      <c r="AG2993" t="s">
        <v>3086</v>
      </c>
      <c r="AI2993" t="s">
        <v>45</v>
      </c>
      <c r="AJ2993" t="s">
        <v>25</v>
      </c>
      <c r="AK2993" t="s">
        <v>3090</v>
      </c>
      <c r="AM2993" t="s">
        <v>1068</v>
      </c>
      <c r="AN2993" t="s">
        <v>1069</v>
      </c>
      <c r="AO2993" t="s">
        <v>10051</v>
      </c>
      <c r="AQ2993" t="s">
        <v>1066</v>
      </c>
      <c r="AR2993" t="s">
        <v>1067</v>
      </c>
    </row>
    <row r="2994" spans="2:44" ht="16.5" customHeight="1">
      <c r="B2994" t="str">
        <f>VLOOKUP(F2994,Sheet2!C:H,6,FALSE)</f>
        <v>default</v>
      </c>
      <c r="C2994" t="str">
        <f>VLOOKUP(F2994,Sheet2!C:C,1,FALSE)</f>
        <v>Tintenpatronen</v>
      </c>
      <c r="D2994" t="s">
        <v>2295</v>
      </c>
      <c r="E2994" t="s">
        <v>20391</v>
      </c>
      <c r="F2994" t="s">
        <v>2296</v>
      </c>
      <c r="G2994" t="s">
        <v>2298</v>
      </c>
      <c r="H2994" t="s">
        <v>2297</v>
      </c>
      <c r="I2994" t="s">
        <v>20365</v>
      </c>
      <c r="K2994" t="s">
        <v>59</v>
      </c>
      <c r="L2994" t="s">
        <v>20366</v>
      </c>
      <c r="M2994" t="s">
        <v>2237</v>
      </c>
      <c r="O2994" t="s">
        <v>1106</v>
      </c>
      <c r="P2994" t="s">
        <v>20367</v>
      </c>
      <c r="Q2994" t="s">
        <v>2234</v>
      </c>
      <c r="S2994" t="s">
        <v>1103</v>
      </c>
      <c r="T2994" t="s">
        <v>20368</v>
      </c>
      <c r="U2994" t="s">
        <v>20365</v>
      </c>
      <c r="W2994" t="s">
        <v>59</v>
      </c>
      <c r="X2994" t="s">
        <v>20366</v>
      </c>
      <c r="Y2994" t="s">
        <v>2237</v>
      </c>
      <c r="AA2994" t="s">
        <v>1106</v>
      </c>
      <c r="AB2994" t="s">
        <v>20367</v>
      </c>
      <c r="AC2994" t="s">
        <v>2234</v>
      </c>
      <c r="AE2994" t="s">
        <v>1103</v>
      </c>
      <c r="AF2994" t="s">
        <v>20368</v>
      </c>
      <c r="AG2994" t="s">
        <v>20365</v>
      </c>
      <c r="AI2994" t="s">
        <v>59</v>
      </c>
      <c r="AJ2994" t="s">
        <v>20366</v>
      </c>
      <c r="AK2994" t="s">
        <v>2237</v>
      </c>
      <c r="AM2994" t="s">
        <v>1106</v>
      </c>
      <c r="AN2994" t="s">
        <v>20367</v>
      </c>
      <c r="AO2994" t="s">
        <v>2234</v>
      </c>
      <c r="AQ2994" t="s">
        <v>1103</v>
      </c>
      <c r="AR2994" t="s">
        <v>20368</v>
      </c>
    </row>
    <row r="2995" spans="2:44" ht="16.5" customHeight="1">
      <c r="B2995" t="str">
        <f>VLOOKUP(F2995,Sheet2!C:H,6,FALSE)</f>
        <v>default,hannover</v>
      </c>
      <c r="C2995" t="str">
        <f>VLOOKUP(F2995,Sheet2!C:C,1,FALSE)</f>
        <v>Tisch</v>
      </c>
      <c r="D2995" t="s">
        <v>1924</v>
      </c>
      <c r="E2995" t="s">
        <v>20250</v>
      </c>
      <c r="F2995" t="s">
        <v>579</v>
      </c>
      <c r="G2995" t="s">
        <v>1926</v>
      </c>
      <c r="H2995" t="s">
        <v>1925</v>
      </c>
      <c r="I2995" t="s">
        <v>19923</v>
      </c>
      <c r="K2995" t="s">
        <v>24</v>
      </c>
      <c r="L2995" t="s">
        <v>123</v>
      </c>
      <c r="M2995" t="s">
        <v>1151</v>
      </c>
      <c r="O2995" t="s">
        <v>24</v>
      </c>
      <c r="P2995" t="s">
        <v>19914</v>
      </c>
      <c r="Q2995" t="s">
        <v>1149</v>
      </c>
      <c r="S2995" t="s">
        <v>24</v>
      </c>
      <c r="T2995" t="s">
        <v>19915</v>
      </c>
      <c r="U2995" t="s">
        <v>19923</v>
      </c>
      <c r="W2995" t="s">
        <v>24</v>
      </c>
      <c r="X2995" t="s">
        <v>123</v>
      </c>
      <c r="Y2995" t="s">
        <v>1151</v>
      </c>
      <c r="AA2995" t="s">
        <v>24</v>
      </c>
      <c r="AB2995" t="s">
        <v>19914</v>
      </c>
      <c r="AC2995" t="s">
        <v>1149</v>
      </c>
      <c r="AE2995" t="s">
        <v>24</v>
      </c>
      <c r="AF2995" t="s">
        <v>19915</v>
      </c>
      <c r="AG2995" t="s">
        <v>19923</v>
      </c>
      <c r="AI2995" t="s">
        <v>24</v>
      </c>
      <c r="AJ2995" t="s">
        <v>123</v>
      </c>
      <c r="AK2995" t="s">
        <v>1151</v>
      </c>
      <c r="AM2995" t="s">
        <v>24</v>
      </c>
      <c r="AN2995" t="s">
        <v>19914</v>
      </c>
      <c r="AO2995" t="s">
        <v>1149</v>
      </c>
      <c r="AQ2995" t="s">
        <v>24</v>
      </c>
      <c r="AR2995" t="s">
        <v>19915</v>
      </c>
    </row>
    <row r="2996" spans="2:44" ht="16.5" customHeight="1">
      <c r="B2996" t="str">
        <f>VLOOKUP(F2996,Sheet2!C:H,6,FALSE)</f>
        <v>default,berlin</v>
      </c>
      <c r="C2996" t="str">
        <f>VLOOKUP(F2996,Sheet2!C:C,1,FALSE)</f>
        <v>Tische</v>
      </c>
      <c r="D2996" t="s">
        <v>23461</v>
      </c>
      <c r="E2996" t="s">
        <v>23462</v>
      </c>
      <c r="F2996" t="s">
        <v>13535</v>
      </c>
      <c r="I2996" t="s">
        <v>19551</v>
      </c>
      <c r="K2996" t="s">
        <v>24</v>
      </c>
      <c r="L2996" t="s">
        <v>13732</v>
      </c>
      <c r="AG2996" t="s">
        <v>19551</v>
      </c>
      <c r="AI2996" t="s">
        <v>13356</v>
      </c>
      <c r="AJ2996" t="s">
        <v>13651</v>
      </c>
    </row>
    <row r="2997" spans="2:44" ht="16.5" customHeight="1">
      <c r="B2997" t="str">
        <f>VLOOKUP(F2997,Sheet2!C:H,6,FALSE)</f>
        <v>default,berlin</v>
      </c>
      <c r="C2997" t="str">
        <f>VLOOKUP(F2997,Sheet2!C:C,1,FALSE)</f>
        <v>Tischtennisplatte</v>
      </c>
      <c r="D2997" t="s">
        <v>8929</v>
      </c>
      <c r="E2997" t="s">
        <v>23076</v>
      </c>
      <c r="F2997" t="s">
        <v>8931</v>
      </c>
      <c r="G2997" t="s">
        <v>8933</v>
      </c>
      <c r="H2997" t="s">
        <v>8932</v>
      </c>
      <c r="I2997" t="s">
        <v>2379</v>
      </c>
      <c r="K2997" t="s">
        <v>24</v>
      </c>
      <c r="L2997" t="s">
        <v>123</v>
      </c>
      <c r="M2997" t="s">
        <v>2379</v>
      </c>
      <c r="O2997" t="s">
        <v>24</v>
      </c>
      <c r="P2997" t="s">
        <v>19914</v>
      </c>
      <c r="Q2997" t="s">
        <v>2381</v>
      </c>
      <c r="S2997" t="s">
        <v>24</v>
      </c>
      <c r="T2997" t="s">
        <v>19915</v>
      </c>
      <c r="U2997" t="s">
        <v>2379</v>
      </c>
      <c r="W2997" t="s">
        <v>24</v>
      </c>
      <c r="X2997" t="s">
        <v>123</v>
      </c>
      <c r="Y2997" t="s">
        <v>2379</v>
      </c>
      <c r="AA2997" t="s">
        <v>24</v>
      </c>
      <c r="AB2997" t="s">
        <v>19914</v>
      </c>
      <c r="AC2997" t="s">
        <v>2381</v>
      </c>
      <c r="AE2997" t="s">
        <v>24</v>
      </c>
      <c r="AF2997" t="s">
        <v>19915</v>
      </c>
      <c r="AG2997" t="s">
        <v>2379</v>
      </c>
      <c r="AI2997" t="s">
        <v>24</v>
      </c>
      <c r="AJ2997" t="s">
        <v>123</v>
      </c>
      <c r="AK2997" t="s">
        <v>2379</v>
      </c>
      <c r="AM2997" t="s">
        <v>24</v>
      </c>
      <c r="AN2997" t="s">
        <v>19914</v>
      </c>
      <c r="AO2997" t="s">
        <v>2381</v>
      </c>
      <c r="AQ2997" t="s">
        <v>24</v>
      </c>
      <c r="AR2997" t="s">
        <v>19915</v>
      </c>
    </row>
    <row r="2998" spans="2:44" ht="16.5" customHeight="1">
      <c r="B2998" t="str">
        <f>VLOOKUP(F2998,Sheet2!C:H,6,FALSE)</f>
        <v>default,berlin</v>
      </c>
      <c r="C2998" t="str">
        <f>VLOOKUP(F2998,Sheet2!C:C,1,FALSE)</f>
        <v>Tischwäsche</v>
      </c>
      <c r="D2998" t="s">
        <v>23929</v>
      </c>
      <c r="E2998" t="s">
        <v>23930</v>
      </c>
      <c r="F2998" t="s">
        <v>12184</v>
      </c>
      <c r="I2998" t="s">
        <v>19542</v>
      </c>
      <c r="K2998" t="s">
        <v>59</v>
      </c>
      <c r="L2998" t="s">
        <v>25</v>
      </c>
      <c r="AG2998" t="s">
        <v>19542</v>
      </c>
      <c r="AI2998" t="s">
        <v>12144</v>
      </c>
      <c r="AJ2998" t="s">
        <v>11915</v>
      </c>
    </row>
    <row r="2999" spans="2:44" ht="16.5" customHeight="1">
      <c r="B2999" t="str">
        <f>VLOOKUP(F2999,Sheet2!C:H,6,FALSE)</f>
        <v>default,berlin,hannover</v>
      </c>
      <c r="C2999" t="str">
        <f>VLOOKUP(F2999,Sheet2!C:C,1,FALSE)</f>
        <v>Toaster</v>
      </c>
      <c r="D2999" t="s">
        <v>4618</v>
      </c>
      <c r="E2999" t="s">
        <v>21284</v>
      </c>
      <c r="F2999" t="s">
        <v>578</v>
      </c>
      <c r="G2999" t="s">
        <v>578</v>
      </c>
      <c r="H2999" t="s">
        <v>4619</v>
      </c>
      <c r="I2999" t="s">
        <v>19908</v>
      </c>
      <c r="K2999" t="s">
        <v>45</v>
      </c>
      <c r="L2999" t="s">
        <v>25</v>
      </c>
      <c r="M2999" t="s">
        <v>1118</v>
      </c>
      <c r="O2999" t="s">
        <v>1068</v>
      </c>
      <c r="P2999" t="s">
        <v>1069</v>
      </c>
      <c r="Q2999" t="s">
        <v>21159</v>
      </c>
      <c r="S2999" t="s">
        <v>1066</v>
      </c>
      <c r="T2999" t="s">
        <v>1067</v>
      </c>
      <c r="U2999" t="s">
        <v>19908</v>
      </c>
      <c r="W2999" t="s">
        <v>45</v>
      </c>
      <c r="X2999" t="s">
        <v>25</v>
      </c>
      <c r="Y2999" t="s">
        <v>1118</v>
      </c>
      <c r="AA2999" t="s">
        <v>1068</v>
      </c>
      <c r="AB2999" t="s">
        <v>1069</v>
      </c>
      <c r="AC2999" t="s">
        <v>21159</v>
      </c>
      <c r="AE2999" t="s">
        <v>1066</v>
      </c>
      <c r="AF2999" t="s">
        <v>1067</v>
      </c>
      <c r="AG2999" t="s">
        <v>19908</v>
      </c>
      <c r="AI2999" t="s">
        <v>45</v>
      </c>
      <c r="AJ2999" t="s">
        <v>25</v>
      </c>
      <c r="AK2999" t="s">
        <v>1118</v>
      </c>
      <c r="AM2999" t="s">
        <v>1068</v>
      </c>
      <c r="AN2999" t="s">
        <v>1069</v>
      </c>
      <c r="AO2999" t="s">
        <v>21159</v>
      </c>
      <c r="AQ2999" t="s">
        <v>1066</v>
      </c>
      <c r="AR2999" t="s">
        <v>1067</v>
      </c>
    </row>
    <row r="3000" spans="2:44" ht="16.5" customHeight="1">
      <c r="B3000" t="str">
        <f>VLOOKUP(F3000,Sheet2!C:H,6,FALSE)</f>
        <v>default,berlin</v>
      </c>
      <c r="C3000" t="str">
        <f>VLOOKUP(F3000,Sheet2!C:C,1,FALSE)</f>
        <v>Toilettenbecken</v>
      </c>
      <c r="D3000" t="s">
        <v>20232</v>
      </c>
      <c r="E3000" t="s">
        <v>20233</v>
      </c>
      <c r="F3000" t="s">
        <v>13245</v>
      </c>
      <c r="I3000" t="s">
        <v>19585</v>
      </c>
      <c r="K3000" t="s">
        <v>59</v>
      </c>
      <c r="L3000" t="s">
        <v>25</v>
      </c>
      <c r="AG3000" t="s">
        <v>19585</v>
      </c>
      <c r="AI3000" t="s">
        <v>10484</v>
      </c>
      <c r="AJ3000" t="s">
        <v>11915</v>
      </c>
    </row>
    <row r="3001" spans="2:44" ht="16.5" customHeight="1">
      <c r="B3001" t="str">
        <f>VLOOKUP(F3001,Sheet2!C:H,6,FALSE)</f>
        <v>default</v>
      </c>
      <c r="C3001" t="str">
        <f>VLOOKUP(F3001,Sheet2!C:C,1,FALSE)</f>
        <v>Toilettenbrille, -sitz</v>
      </c>
      <c r="D3001" t="s">
        <v>3781</v>
      </c>
      <c r="E3001" t="s">
        <v>20956</v>
      </c>
      <c r="F3001" t="s">
        <v>3782</v>
      </c>
      <c r="G3001" t="s">
        <v>3784</v>
      </c>
      <c r="H3001" t="s">
        <v>3783</v>
      </c>
      <c r="K3001" t="s">
        <v>59</v>
      </c>
      <c r="L3001" t="s">
        <v>123</v>
      </c>
      <c r="O3001" t="s">
        <v>1106</v>
      </c>
      <c r="P3001" t="s">
        <v>19914</v>
      </c>
      <c r="S3001" t="s">
        <v>1103</v>
      </c>
      <c r="T3001" t="s">
        <v>19915</v>
      </c>
      <c r="W3001" t="s">
        <v>59</v>
      </c>
      <c r="X3001" t="s">
        <v>123</v>
      </c>
      <c r="AA3001" t="s">
        <v>1106</v>
      </c>
      <c r="AB3001" t="s">
        <v>19914</v>
      </c>
      <c r="AE3001" t="s">
        <v>1103</v>
      </c>
      <c r="AF3001" t="s">
        <v>19915</v>
      </c>
      <c r="AI3001" t="s">
        <v>59</v>
      </c>
      <c r="AJ3001" t="s">
        <v>123</v>
      </c>
      <c r="AM3001" t="s">
        <v>1106</v>
      </c>
      <c r="AN3001" t="s">
        <v>19914</v>
      </c>
      <c r="AQ3001" t="s">
        <v>1103</v>
      </c>
      <c r="AR3001" t="s">
        <v>19915</v>
      </c>
    </row>
    <row r="3002" spans="2:44" ht="16.5" customHeight="1">
      <c r="B3002" t="str">
        <f>VLOOKUP(F3002,Sheet2!C:H,6,FALSE)</f>
        <v>default</v>
      </c>
      <c r="C3002" t="str">
        <f>VLOOKUP(F3002,Sheet2!C:C,1,FALSE)</f>
        <v>Toilettenbrille, -sitz (Holz)</v>
      </c>
      <c r="D3002" t="s">
        <v>9092</v>
      </c>
      <c r="E3002" t="s">
        <v>23136</v>
      </c>
      <c r="F3002" t="s">
        <v>9093</v>
      </c>
      <c r="G3002" t="s">
        <v>2481</v>
      </c>
      <c r="H3002" t="s">
        <v>2480</v>
      </c>
      <c r="K3002" t="s">
        <v>24</v>
      </c>
      <c r="L3002" t="s">
        <v>123</v>
      </c>
      <c r="O3002" t="s">
        <v>24</v>
      </c>
      <c r="P3002" t="s">
        <v>19914</v>
      </c>
      <c r="S3002" t="s">
        <v>24</v>
      </c>
      <c r="T3002" t="s">
        <v>19915</v>
      </c>
      <c r="W3002" t="s">
        <v>24</v>
      </c>
      <c r="X3002" t="s">
        <v>123</v>
      </c>
      <c r="AA3002" t="s">
        <v>24</v>
      </c>
      <c r="AB3002" t="s">
        <v>19914</v>
      </c>
      <c r="AE3002" t="s">
        <v>24</v>
      </c>
      <c r="AF3002" t="s">
        <v>19915</v>
      </c>
      <c r="AI3002" t="s">
        <v>24</v>
      </c>
      <c r="AJ3002" t="s">
        <v>123</v>
      </c>
      <c r="AM3002" t="s">
        <v>24</v>
      </c>
      <c r="AN3002" t="s">
        <v>19914</v>
      </c>
      <c r="AQ3002" t="s">
        <v>24</v>
      </c>
      <c r="AR3002" t="s">
        <v>19915</v>
      </c>
    </row>
    <row r="3003" spans="2:44" ht="16.5" customHeight="1">
      <c r="B3003" t="str">
        <f>VLOOKUP(F3003,Sheet2!C:H,6,FALSE)</f>
        <v>default,berlin</v>
      </c>
      <c r="C3003" t="str">
        <f>VLOOKUP(F3003,Sheet2!C:C,1,FALSE)</f>
        <v>Toilettenbrillen</v>
      </c>
      <c r="D3003" t="s">
        <v>22853</v>
      </c>
      <c r="E3003" t="s">
        <v>22854</v>
      </c>
      <c r="F3003" t="s">
        <v>13538</v>
      </c>
      <c r="I3003" t="s">
        <v>19551</v>
      </c>
      <c r="K3003" t="s">
        <v>24</v>
      </c>
      <c r="L3003" t="s">
        <v>13732</v>
      </c>
      <c r="AG3003" t="s">
        <v>19551</v>
      </c>
      <c r="AI3003" t="s">
        <v>13356</v>
      </c>
      <c r="AJ3003" t="s">
        <v>13651</v>
      </c>
    </row>
    <row r="3004" spans="2:44" ht="16.5" customHeight="1">
      <c r="B3004" t="str">
        <f>VLOOKUP(F3004,Sheet2!C:H,6,FALSE)</f>
        <v>default</v>
      </c>
      <c r="C3004" t="str">
        <f>VLOOKUP(F3004,Sheet2!C:C,1,FALSE)</f>
        <v>Toilettenbürste</v>
      </c>
      <c r="D3004" t="s">
        <v>10597</v>
      </c>
      <c r="E3004" t="s">
        <v>23736</v>
      </c>
      <c r="F3004" t="s">
        <v>10598</v>
      </c>
      <c r="G3004" t="s">
        <v>7298</v>
      </c>
      <c r="H3004" t="s">
        <v>7297</v>
      </c>
      <c r="K3004" t="s">
        <v>17</v>
      </c>
      <c r="L3004" t="s">
        <v>37</v>
      </c>
      <c r="O3004" t="s">
        <v>17</v>
      </c>
      <c r="P3004" t="s">
        <v>37</v>
      </c>
      <c r="S3004" t="s">
        <v>1184</v>
      </c>
      <c r="T3004" t="s">
        <v>1185</v>
      </c>
      <c r="W3004" t="s">
        <v>17</v>
      </c>
      <c r="X3004" t="s">
        <v>37</v>
      </c>
      <c r="AA3004" t="s">
        <v>17</v>
      </c>
      <c r="AB3004" t="s">
        <v>37</v>
      </c>
      <c r="AE3004" t="s">
        <v>1184</v>
      </c>
      <c r="AF3004" t="s">
        <v>1185</v>
      </c>
      <c r="AI3004" t="s">
        <v>17</v>
      </c>
      <c r="AJ3004" t="s">
        <v>37</v>
      </c>
      <c r="AM3004" t="s">
        <v>17</v>
      </c>
      <c r="AN3004" t="s">
        <v>37</v>
      </c>
      <c r="AQ3004" t="s">
        <v>1184</v>
      </c>
      <c r="AR3004" t="s">
        <v>1185</v>
      </c>
    </row>
    <row r="3005" spans="2:44" ht="16.5" customHeight="1">
      <c r="B3005" t="str">
        <f>VLOOKUP(F3005,Sheet2!C:H,6,FALSE)</f>
        <v>default,hannover</v>
      </c>
      <c r="C3005" t="str">
        <f>VLOOKUP(F3005,Sheet2!C:C,1,FALSE)</f>
        <v>Toilettendeckel</v>
      </c>
      <c r="D3005" t="s">
        <v>8277</v>
      </c>
      <c r="E3005" t="s">
        <v>22797</v>
      </c>
      <c r="F3005" t="s">
        <v>576</v>
      </c>
      <c r="G3005" t="s">
        <v>8281</v>
      </c>
      <c r="H3005" t="s">
        <v>8279</v>
      </c>
      <c r="I3005" t="s">
        <v>8278</v>
      </c>
      <c r="K3005" t="s">
        <v>59</v>
      </c>
      <c r="L3005" t="s">
        <v>19903</v>
      </c>
      <c r="M3005" t="s">
        <v>8282</v>
      </c>
      <c r="O3005" t="s">
        <v>1106</v>
      </c>
      <c r="P3005" t="s">
        <v>19904</v>
      </c>
      <c r="Q3005" t="s">
        <v>8280</v>
      </c>
      <c r="S3005" t="s">
        <v>1103</v>
      </c>
      <c r="T3005" t="s">
        <v>19905</v>
      </c>
      <c r="U3005" t="s">
        <v>8278</v>
      </c>
      <c r="W3005" t="s">
        <v>59</v>
      </c>
      <c r="X3005" t="s">
        <v>19903</v>
      </c>
      <c r="Y3005" t="s">
        <v>8282</v>
      </c>
      <c r="AA3005" t="s">
        <v>1106</v>
      </c>
      <c r="AB3005" t="s">
        <v>19904</v>
      </c>
      <c r="AC3005" t="s">
        <v>8280</v>
      </c>
      <c r="AE3005" t="s">
        <v>1103</v>
      </c>
      <c r="AF3005" t="s">
        <v>19905</v>
      </c>
      <c r="AG3005" t="s">
        <v>8278</v>
      </c>
      <c r="AI3005" t="s">
        <v>59</v>
      </c>
      <c r="AJ3005" t="s">
        <v>19903</v>
      </c>
      <c r="AK3005" t="s">
        <v>8282</v>
      </c>
      <c r="AM3005" t="s">
        <v>1106</v>
      </c>
      <c r="AN3005" t="s">
        <v>19904</v>
      </c>
      <c r="AO3005" t="s">
        <v>8280</v>
      </c>
      <c r="AQ3005" t="s">
        <v>1103</v>
      </c>
      <c r="AR3005" t="s">
        <v>19905</v>
      </c>
    </row>
    <row r="3006" spans="2:44" ht="16.5" customHeight="1">
      <c r="B3006" t="str">
        <f>VLOOKUP(F3006,Sheet2!C:H,6,FALSE)</f>
        <v>default</v>
      </c>
      <c r="C3006" t="str">
        <f>VLOOKUP(F3006,Sheet2!C:C,1,FALSE)</f>
        <v>Toilettenpapierrolle</v>
      </c>
      <c r="D3006" t="s">
        <v>11001</v>
      </c>
      <c r="E3006" t="s">
        <v>23884</v>
      </c>
      <c r="F3006" t="s">
        <v>11002</v>
      </c>
      <c r="G3006" t="s">
        <v>4960</v>
      </c>
      <c r="H3006" t="s">
        <v>5785</v>
      </c>
      <c r="K3006" t="s">
        <v>140</v>
      </c>
      <c r="L3006" t="s">
        <v>20007</v>
      </c>
      <c r="O3006" t="s">
        <v>1358</v>
      </c>
      <c r="P3006" t="s">
        <v>20008</v>
      </c>
      <c r="S3006" t="s">
        <v>1355</v>
      </c>
      <c r="T3006" t="s">
        <v>20009</v>
      </c>
      <c r="W3006" t="s">
        <v>140</v>
      </c>
      <c r="X3006" t="s">
        <v>20007</v>
      </c>
      <c r="AA3006" t="s">
        <v>1358</v>
      </c>
      <c r="AB3006" t="s">
        <v>20008</v>
      </c>
      <c r="AE3006" t="s">
        <v>1355</v>
      </c>
      <c r="AF3006" t="s">
        <v>20009</v>
      </c>
      <c r="AI3006" t="s">
        <v>140</v>
      </c>
      <c r="AJ3006" t="s">
        <v>20007</v>
      </c>
      <c r="AM3006" t="s">
        <v>1358</v>
      </c>
      <c r="AN3006" t="s">
        <v>20008</v>
      </c>
      <c r="AQ3006" t="s">
        <v>1355</v>
      </c>
      <c r="AR3006" t="s">
        <v>20009</v>
      </c>
    </row>
    <row r="3007" spans="2:44" ht="16.5" customHeight="1">
      <c r="B3007" t="str">
        <f>VLOOKUP(F3007,Sheet2!C:H,6,FALSE)</f>
        <v>default</v>
      </c>
      <c r="C3007" t="str">
        <f>VLOOKUP(F3007,Sheet2!C:C,1,FALSE)</f>
        <v>Toilettenschüssel</v>
      </c>
      <c r="D3007" t="s">
        <v>2517</v>
      </c>
      <c r="E3007" t="s">
        <v>20477</v>
      </c>
      <c r="F3007" t="s">
        <v>2518</v>
      </c>
      <c r="G3007" t="s">
        <v>2259</v>
      </c>
      <c r="H3007" t="s">
        <v>2258</v>
      </c>
      <c r="K3007" t="s">
        <v>1072</v>
      </c>
      <c r="L3007" t="s">
        <v>25</v>
      </c>
      <c r="O3007" t="s">
        <v>1072</v>
      </c>
      <c r="P3007" t="s">
        <v>1069</v>
      </c>
      <c r="S3007" t="s">
        <v>1073</v>
      </c>
      <c r="T3007" t="s">
        <v>1067</v>
      </c>
      <c r="W3007" t="s">
        <v>1072</v>
      </c>
      <c r="X3007" t="s">
        <v>25</v>
      </c>
      <c r="AA3007" t="s">
        <v>1072</v>
      </c>
      <c r="AB3007" t="s">
        <v>1069</v>
      </c>
      <c r="AE3007" t="s">
        <v>1073</v>
      </c>
      <c r="AF3007" t="s">
        <v>1067</v>
      </c>
      <c r="AI3007" t="s">
        <v>1072</v>
      </c>
      <c r="AJ3007" t="s">
        <v>25</v>
      </c>
      <c r="AM3007" t="s">
        <v>1072</v>
      </c>
      <c r="AN3007" t="s">
        <v>1069</v>
      </c>
      <c r="AQ3007" t="s">
        <v>1073</v>
      </c>
      <c r="AR3007" t="s">
        <v>1067</v>
      </c>
    </row>
    <row r="3008" spans="2:44" ht="16.5" customHeight="1">
      <c r="B3008" t="str">
        <f>VLOOKUP(F3008,Sheet2!C:H,6,FALSE)</f>
        <v>default,berlin</v>
      </c>
      <c r="C3008" t="str">
        <f>VLOOKUP(F3008,Sheet2!C:C,1,FALSE)</f>
        <v>Toilettenspühlkasten</v>
      </c>
      <c r="D3008" t="s">
        <v>22072</v>
      </c>
      <c r="E3008" t="s">
        <v>22073</v>
      </c>
      <c r="F3008" t="s">
        <v>13540</v>
      </c>
      <c r="I3008" t="s">
        <v>19551</v>
      </c>
      <c r="K3008" t="s">
        <v>24</v>
      </c>
      <c r="L3008" t="s">
        <v>13732</v>
      </c>
      <c r="AG3008" t="s">
        <v>19551</v>
      </c>
      <c r="AI3008" t="s">
        <v>13356</v>
      </c>
      <c r="AJ3008" t="s">
        <v>13651</v>
      </c>
    </row>
    <row r="3009" spans="2:44" ht="16.5" customHeight="1">
      <c r="B3009" t="str">
        <f>VLOOKUP(F3009,Sheet2!C:H,6,FALSE)</f>
        <v>default</v>
      </c>
      <c r="C3009" t="str">
        <f>VLOOKUP(F3009,Sheet2!C:C,1,FALSE)</f>
        <v>Toilettenspülkasten</v>
      </c>
      <c r="D3009" t="s">
        <v>10701</v>
      </c>
      <c r="E3009" t="s">
        <v>23782</v>
      </c>
      <c r="F3009" t="s">
        <v>10702</v>
      </c>
      <c r="G3009" t="s">
        <v>10704</v>
      </c>
      <c r="H3009" t="s">
        <v>10703</v>
      </c>
      <c r="K3009" t="s">
        <v>1072</v>
      </c>
      <c r="L3009" t="s">
        <v>154</v>
      </c>
      <c r="O3009" t="s">
        <v>1072</v>
      </c>
      <c r="P3009" t="s">
        <v>1075</v>
      </c>
      <c r="S3009" t="s">
        <v>1073</v>
      </c>
      <c r="T3009" t="s">
        <v>1074</v>
      </c>
      <c r="W3009" t="s">
        <v>1072</v>
      </c>
      <c r="X3009" t="s">
        <v>154</v>
      </c>
      <c r="AA3009" t="s">
        <v>1072</v>
      </c>
      <c r="AB3009" t="s">
        <v>1075</v>
      </c>
      <c r="AE3009" t="s">
        <v>1073</v>
      </c>
      <c r="AF3009" t="s">
        <v>1074</v>
      </c>
      <c r="AI3009" t="s">
        <v>1072</v>
      </c>
      <c r="AJ3009" t="s">
        <v>154</v>
      </c>
      <c r="AM3009" t="s">
        <v>1072</v>
      </c>
      <c r="AN3009" t="s">
        <v>1075</v>
      </c>
      <c r="AQ3009" t="s">
        <v>1073</v>
      </c>
      <c r="AR3009" t="s">
        <v>1074</v>
      </c>
    </row>
    <row r="3010" spans="2:44" ht="16.5" customHeight="1">
      <c r="B3010" t="str">
        <f>VLOOKUP(F3010,Sheet2!C:H,6,FALSE)</f>
        <v>default,berlin</v>
      </c>
      <c r="C3010" t="str">
        <f>VLOOKUP(F3010,Sheet2!C:C,1,FALSE)</f>
        <v>Toilettenspülkästen</v>
      </c>
      <c r="D3010" t="s">
        <v>24132</v>
      </c>
      <c r="E3010" t="s">
        <v>24133</v>
      </c>
      <c r="F3010" t="s">
        <v>13542</v>
      </c>
      <c r="I3010" t="s">
        <v>19551</v>
      </c>
      <c r="K3010" t="s">
        <v>24</v>
      </c>
      <c r="L3010" t="s">
        <v>13732</v>
      </c>
      <c r="AG3010" t="s">
        <v>19551</v>
      </c>
      <c r="AI3010" t="s">
        <v>13356</v>
      </c>
      <c r="AJ3010" t="s">
        <v>13651</v>
      </c>
    </row>
    <row r="3011" spans="2:44" ht="16.5" customHeight="1">
      <c r="B3011" t="str">
        <f>VLOOKUP(F3011,Sheet2!C:H,6,FALSE)</f>
        <v>default</v>
      </c>
      <c r="C3011" t="str">
        <f>VLOOKUP(F3011,Sheet2!C:C,1,FALSE)</f>
        <v>Ton</v>
      </c>
      <c r="D3011" t="s">
        <v>9720</v>
      </c>
      <c r="E3011" t="s">
        <v>23387</v>
      </c>
      <c r="F3011" t="s">
        <v>9721</v>
      </c>
      <c r="G3011" t="s">
        <v>9721</v>
      </c>
      <c r="H3011" t="s">
        <v>9721</v>
      </c>
      <c r="K3011" t="s">
        <v>1072</v>
      </c>
      <c r="L3011" t="s">
        <v>25</v>
      </c>
      <c r="O3011" t="s">
        <v>1072</v>
      </c>
      <c r="P3011" t="s">
        <v>1069</v>
      </c>
      <c r="S3011" t="s">
        <v>1073</v>
      </c>
      <c r="T3011" t="s">
        <v>1067</v>
      </c>
      <c r="W3011" t="s">
        <v>1072</v>
      </c>
      <c r="X3011" t="s">
        <v>25</v>
      </c>
      <c r="AA3011" t="s">
        <v>1072</v>
      </c>
      <c r="AB3011" t="s">
        <v>1069</v>
      </c>
      <c r="AE3011" t="s">
        <v>1073</v>
      </c>
      <c r="AF3011" t="s">
        <v>1067</v>
      </c>
      <c r="AI3011" t="s">
        <v>1072</v>
      </c>
      <c r="AJ3011" t="s">
        <v>25</v>
      </c>
      <c r="AM3011" t="s">
        <v>1072</v>
      </c>
      <c r="AN3011" t="s">
        <v>1069</v>
      </c>
      <c r="AQ3011" t="s">
        <v>1073</v>
      </c>
      <c r="AR3011" t="s">
        <v>1067</v>
      </c>
    </row>
    <row r="3012" spans="2:44" ht="16.5" customHeight="1">
      <c r="B3012" t="str">
        <f>VLOOKUP(F3012,Sheet2!C:H,6,FALSE)</f>
        <v>default</v>
      </c>
      <c r="C3012" t="str">
        <f>VLOOKUP(F3012,Sheet2!C:C,1,FALSE)</f>
        <v>Ton (Geschirr)</v>
      </c>
      <c r="D3012" t="s">
        <v>8874</v>
      </c>
      <c r="E3012" t="s">
        <v>23060</v>
      </c>
      <c r="F3012" t="s">
        <v>8875</v>
      </c>
      <c r="G3012" t="s">
        <v>8877</v>
      </c>
      <c r="H3012" t="s">
        <v>8876</v>
      </c>
      <c r="K3012" t="s">
        <v>17</v>
      </c>
      <c r="L3012" t="s">
        <v>37</v>
      </c>
      <c r="O3012" t="s">
        <v>17</v>
      </c>
      <c r="P3012" t="s">
        <v>37</v>
      </c>
      <c r="S3012" t="s">
        <v>1184</v>
      </c>
      <c r="T3012" t="s">
        <v>1185</v>
      </c>
      <c r="W3012" t="s">
        <v>17</v>
      </c>
      <c r="X3012" t="s">
        <v>37</v>
      </c>
      <c r="AA3012" t="s">
        <v>17</v>
      </c>
      <c r="AB3012" t="s">
        <v>37</v>
      </c>
      <c r="AE3012" t="s">
        <v>1184</v>
      </c>
      <c r="AF3012" t="s">
        <v>1185</v>
      </c>
      <c r="AI3012" t="s">
        <v>17</v>
      </c>
      <c r="AJ3012" t="s">
        <v>37</v>
      </c>
      <c r="AM3012" t="s">
        <v>17</v>
      </c>
      <c r="AN3012" t="s">
        <v>37</v>
      </c>
      <c r="AQ3012" t="s">
        <v>1184</v>
      </c>
      <c r="AR3012" t="s">
        <v>1185</v>
      </c>
    </row>
    <row r="3013" spans="2:44" ht="16.5" customHeight="1">
      <c r="B3013" t="str">
        <f>VLOOKUP(F3013,Sheet2!C:H,6,FALSE)</f>
        <v>default,berlin</v>
      </c>
      <c r="C3013" t="str">
        <f>VLOOKUP(F3013,Sheet2!C:C,1,FALSE)</f>
        <v xml:space="preserve">Tonband </v>
      </c>
      <c r="D3013" t="s">
        <v>20208</v>
      </c>
      <c r="E3013" t="s">
        <v>20209</v>
      </c>
      <c r="F3013" t="s">
        <v>12841</v>
      </c>
      <c r="I3013" t="s">
        <v>19522</v>
      </c>
      <c r="K3013" t="s">
        <v>17</v>
      </c>
      <c r="L3013" t="s">
        <v>6400</v>
      </c>
      <c r="AG3013" t="s">
        <v>19522</v>
      </c>
      <c r="AI3013" t="s">
        <v>11336</v>
      </c>
      <c r="AJ3013" t="s">
        <v>13647</v>
      </c>
    </row>
    <row r="3014" spans="2:44" ht="16.5" customHeight="1">
      <c r="B3014" t="str">
        <f>VLOOKUP(F3014,Sheet2!C:H,6,FALSE)</f>
        <v>default</v>
      </c>
      <c r="C3014" t="str">
        <f>VLOOKUP(F3014,Sheet2!C:C,1,FALSE)</f>
        <v>Tonband (Audio, Video, Filme)</v>
      </c>
      <c r="D3014" t="s">
        <v>11631</v>
      </c>
      <c r="E3014" t="s">
        <v>24156</v>
      </c>
      <c r="F3014" t="s">
        <v>11632</v>
      </c>
      <c r="G3014" t="s">
        <v>11634</v>
      </c>
      <c r="H3014" t="s">
        <v>11633</v>
      </c>
      <c r="K3014" t="s">
        <v>17</v>
      </c>
      <c r="L3014" t="s">
        <v>37</v>
      </c>
      <c r="O3014" t="s">
        <v>17</v>
      </c>
      <c r="P3014" t="s">
        <v>37</v>
      </c>
      <c r="S3014" t="s">
        <v>1184</v>
      </c>
      <c r="T3014" t="s">
        <v>1185</v>
      </c>
      <c r="W3014" t="s">
        <v>17</v>
      </c>
      <c r="X3014" t="s">
        <v>37</v>
      </c>
      <c r="AA3014" t="s">
        <v>17</v>
      </c>
      <c r="AB3014" t="s">
        <v>37</v>
      </c>
      <c r="AE3014" t="s">
        <v>1184</v>
      </c>
      <c r="AF3014" t="s">
        <v>1185</v>
      </c>
      <c r="AI3014" t="s">
        <v>17</v>
      </c>
      <c r="AJ3014" t="s">
        <v>37</v>
      </c>
      <c r="AM3014" t="s">
        <v>17</v>
      </c>
      <c r="AN3014" t="s">
        <v>37</v>
      </c>
      <c r="AQ3014" t="s">
        <v>1184</v>
      </c>
      <c r="AR3014" t="s">
        <v>1185</v>
      </c>
    </row>
    <row r="3015" spans="2:44" ht="16.5" customHeight="1">
      <c r="B3015" t="str">
        <f>VLOOKUP(F3015,Sheet2!C:H,6,FALSE)</f>
        <v>default,berlin</v>
      </c>
      <c r="C3015" t="str">
        <f>VLOOKUP(F3015,Sheet2!C:C,1,FALSE)</f>
        <v>Tonbänder</v>
      </c>
      <c r="D3015" t="s">
        <v>22054</v>
      </c>
      <c r="E3015" t="s">
        <v>22055</v>
      </c>
      <c r="F3015" t="s">
        <v>12843</v>
      </c>
      <c r="I3015" t="s">
        <v>19522</v>
      </c>
      <c r="K3015" t="s">
        <v>17</v>
      </c>
      <c r="L3015" t="s">
        <v>6400</v>
      </c>
      <c r="AG3015" t="s">
        <v>19522</v>
      </c>
      <c r="AI3015" t="s">
        <v>11336</v>
      </c>
      <c r="AJ3015" t="s">
        <v>13647</v>
      </c>
    </row>
    <row r="3016" spans="2:44" ht="16.5" customHeight="1">
      <c r="B3016" t="str">
        <f>VLOOKUP(F3016,Sheet2!C:H,6,FALSE)</f>
        <v>default</v>
      </c>
      <c r="C3016" t="str">
        <f>VLOOKUP(F3016,Sheet2!C:C,1,FALSE)</f>
        <v>Tonbandgerät</v>
      </c>
      <c r="D3016" t="s">
        <v>1548</v>
      </c>
      <c r="E3016" t="s">
        <v>20079</v>
      </c>
      <c r="F3016" t="s">
        <v>1549</v>
      </c>
      <c r="G3016" t="s">
        <v>1551</v>
      </c>
      <c r="H3016" t="s">
        <v>1550</v>
      </c>
      <c r="K3016" t="s">
        <v>45</v>
      </c>
      <c r="L3016" t="s">
        <v>25</v>
      </c>
      <c r="O3016" t="s">
        <v>1068</v>
      </c>
      <c r="P3016" t="s">
        <v>1069</v>
      </c>
      <c r="S3016" t="s">
        <v>1066</v>
      </c>
      <c r="T3016" t="s">
        <v>1067</v>
      </c>
      <c r="W3016" t="s">
        <v>45</v>
      </c>
      <c r="X3016" t="s">
        <v>25</v>
      </c>
      <c r="AA3016" t="s">
        <v>1068</v>
      </c>
      <c r="AB3016" t="s">
        <v>1069</v>
      </c>
      <c r="AE3016" t="s">
        <v>1066</v>
      </c>
      <c r="AF3016" t="s">
        <v>1067</v>
      </c>
      <c r="AI3016" t="s">
        <v>45</v>
      </c>
      <c r="AJ3016" t="s">
        <v>25</v>
      </c>
      <c r="AM3016" t="s">
        <v>1068</v>
      </c>
      <c r="AN3016" t="s">
        <v>1069</v>
      </c>
      <c r="AQ3016" t="s">
        <v>1066</v>
      </c>
      <c r="AR3016" t="s">
        <v>1067</v>
      </c>
    </row>
    <row r="3017" spans="2:44" ht="16.5" customHeight="1">
      <c r="B3017" t="str">
        <f>VLOOKUP(F3017,Sheet2!C:H,6,FALSE)</f>
        <v>default,berlin</v>
      </c>
      <c r="C3017" t="str">
        <f>VLOOKUP(F3017,Sheet2!C:C,1,FALSE)</f>
        <v>Tonbandgeräte</v>
      </c>
      <c r="D3017" t="s">
        <v>20509</v>
      </c>
      <c r="E3017" t="s">
        <v>20510</v>
      </c>
      <c r="F3017" t="s">
        <v>12566</v>
      </c>
      <c r="I3017" t="s">
        <v>19550</v>
      </c>
      <c r="K3017" t="s">
        <v>45</v>
      </c>
      <c r="L3017" t="s">
        <v>25</v>
      </c>
      <c r="AG3017" t="s">
        <v>19550</v>
      </c>
      <c r="AI3017" t="s">
        <v>12473</v>
      </c>
      <c r="AJ3017" t="s">
        <v>11915</v>
      </c>
    </row>
    <row r="3018" spans="2:44" ht="16.5" customHeight="1">
      <c r="B3018" t="str">
        <f>VLOOKUP(F3018,Sheet2!C:H,6,FALSE)</f>
        <v>default,berlin</v>
      </c>
      <c r="C3018" t="str">
        <f>VLOOKUP(F3018,Sheet2!C:C,1,FALSE)</f>
        <v>Tonerkartuschen</v>
      </c>
      <c r="D3018" t="s">
        <v>4727</v>
      </c>
      <c r="E3018" t="s">
        <v>21339</v>
      </c>
      <c r="F3018" t="s">
        <v>4728</v>
      </c>
      <c r="G3018" t="s">
        <v>4730</v>
      </c>
      <c r="H3018" t="s">
        <v>4729</v>
      </c>
      <c r="I3018" t="s">
        <v>20365</v>
      </c>
      <c r="K3018" t="s">
        <v>59</v>
      </c>
      <c r="L3018" t="s">
        <v>20366</v>
      </c>
      <c r="M3018" t="s">
        <v>4731</v>
      </c>
      <c r="O3018" t="s">
        <v>1106</v>
      </c>
      <c r="P3018" t="s">
        <v>20367</v>
      </c>
      <c r="Q3018" t="s">
        <v>2234</v>
      </c>
      <c r="S3018" t="s">
        <v>1103</v>
      </c>
      <c r="T3018" t="s">
        <v>20368</v>
      </c>
      <c r="U3018" t="s">
        <v>20365</v>
      </c>
      <c r="W3018" t="s">
        <v>59</v>
      </c>
      <c r="X3018" t="s">
        <v>20366</v>
      </c>
      <c r="Y3018" t="s">
        <v>4731</v>
      </c>
      <c r="AA3018" t="s">
        <v>1106</v>
      </c>
      <c r="AB3018" t="s">
        <v>20367</v>
      </c>
      <c r="AC3018" t="s">
        <v>2234</v>
      </c>
      <c r="AE3018" t="s">
        <v>1103</v>
      </c>
      <c r="AF3018" t="s">
        <v>20368</v>
      </c>
      <c r="AG3018" t="s">
        <v>20365</v>
      </c>
      <c r="AI3018" t="s">
        <v>59</v>
      </c>
      <c r="AJ3018" t="s">
        <v>20366</v>
      </c>
      <c r="AK3018" t="s">
        <v>4731</v>
      </c>
      <c r="AM3018" t="s">
        <v>1106</v>
      </c>
      <c r="AN3018" t="s">
        <v>20367</v>
      </c>
      <c r="AO3018" t="s">
        <v>2234</v>
      </c>
      <c r="AQ3018" t="s">
        <v>1103</v>
      </c>
      <c r="AR3018" t="s">
        <v>20368</v>
      </c>
    </row>
    <row r="3019" spans="2:44" ht="16.5" customHeight="1">
      <c r="B3019" t="str">
        <f>VLOOKUP(F3019,Sheet2!C:H,6,FALSE)</f>
        <v>default</v>
      </c>
      <c r="C3019" t="str">
        <f>VLOOKUP(F3019,Sheet2!C:C,1,FALSE)</f>
        <v>Tonerpatrone, -kartusche  mit Platine (Elektrokleingerät)</v>
      </c>
      <c r="D3019" t="s">
        <v>22036</v>
      </c>
      <c r="E3019" t="s">
        <v>3084</v>
      </c>
      <c r="F3019" t="s">
        <v>3085</v>
      </c>
      <c r="H3019" t="s">
        <v>3087</v>
      </c>
      <c r="I3019" t="s">
        <v>3086</v>
      </c>
      <c r="K3019" t="s">
        <v>45</v>
      </c>
      <c r="L3019" t="s">
        <v>2232</v>
      </c>
      <c r="M3019" t="s">
        <v>3090</v>
      </c>
      <c r="O3019" t="s">
        <v>1068</v>
      </c>
      <c r="P3019" t="s">
        <v>2238</v>
      </c>
      <c r="Q3019" t="s">
        <v>3088</v>
      </c>
      <c r="S3019" t="s">
        <v>1066</v>
      </c>
      <c r="T3019" t="s">
        <v>2235</v>
      </c>
    </row>
    <row r="3020" spans="2:44" ht="16.5" customHeight="1">
      <c r="B3020" t="e">
        <f>VLOOKUP(F3020,Sheet2!C:H,6,FALSE)</f>
        <v>#N/A</v>
      </c>
      <c r="C3020" t="e">
        <f>VLOOKUP(F3020,Sheet2!C:C,1,FALSE)</f>
        <v>#N/A</v>
      </c>
      <c r="D3020" t="s">
        <v>3083</v>
      </c>
      <c r="E3020" t="s">
        <v>20691</v>
      </c>
      <c r="F3020" t="s">
        <v>20692</v>
      </c>
      <c r="G3020" t="s">
        <v>3089</v>
      </c>
      <c r="H3020" t="s">
        <v>3087</v>
      </c>
      <c r="I3020" t="s">
        <v>3086</v>
      </c>
      <c r="K3020" t="s">
        <v>45</v>
      </c>
      <c r="L3020" t="s">
        <v>20366</v>
      </c>
      <c r="M3020" t="s">
        <v>3090</v>
      </c>
      <c r="O3020" t="s">
        <v>1068</v>
      </c>
      <c r="P3020" t="s">
        <v>20367</v>
      </c>
      <c r="Q3020" t="s">
        <v>3088</v>
      </c>
      <c r="S3020" t="s">
        <v>1066</v>
      </c>
      <c r="T3020" t="s">
        <v>20368</v>
      </c>
      <c r="U3020" t="s">
        <v>3086</v>
      </c>
      <c r="W3020" t="s">
        <v>45</v>
      </c>
      <c r="X3020" t="s">
        <v>20366</v>
      </c>
      <c r="Y3020" t="s">
        <v>3090</v>
      </c>
      <c r="AA3020" t="s">
        <v>1068</v>
      </c>
      <c r="AB3020" t="s">
        <v>20367</v>
      </c>
      <c r="AC3020" t="s">
        <v>3088</v>
      </c>
      <c r="AE3020" t="s">
        <v>1066</v>
      </c>
      <c r="AF3020" t="s">
        <v>20368</v>
      </c>
      <c r="AG3020" t="s">
        <v>3086</v>
      </c>
      <c r="AI3020" t="s">
        <v>45</v>
      </c>
      <c r="AJ3020" t="s">
        <v>20366</v>
      </c>
      <c r="AK3020" t="s">
        <v>3090</v>
      </c>
      <c r="AM3020" t="s">
        <v>1068</v>
      </c>
      <c r="AN3020" t="s">
        <v>20367</v>
      </c>
      <c r="AO3020" t="s">
        <v>3088</v>
      </c>
      <c r="AQ3020" t="s">
        <v>1066</v>
      </c>
      <c r="AR3020" t="s">
        <v>20368</v>
      </c>
    </row>
    <row r="3021" spans="2:44" ht="16.5" customHeight="1">
      <c r="B3021" t="str">
        <f>VLOOKUP(F3021,Sheet2!C:H,6,FALSE)</f>
        <v>default</v>
      </c>
      <c r="C3021" t="str">
        <f>VLOOKUP(F3021,Sheet2!C:C,1,FALSE)</f>
        <v>Tonerpatronen</v>
      </c>
      <c r="D3021" t="s">
        <v>2229</v>
      </c>
      <c r="E3021" t="s">
        <v>20364</v>
      </c>
      <c r="F3021" t="s">
        <v>2230</v>
      </c>
      <c r="G3021" t="s">
        <v>2236</v>
      </c>
      <c r="H3021" t="s">
        <v>2233</v>
      </c>
      <c r="I3021" t="s">
        <v>20365</v>
      </c>
      <c r="K3021" t="s">
        <v>59</v>
      </c>
      <c r="L3021" t="s">
        <v>20366</v>
      </c>
      <c r="M3021" t="s">
        <v>2237</v>
      </c>
      <c r="O3021" t="s">
        <v>1106</v>
      </c>
      <c r="P3021" t="s">
        <v>20367</v>
      </c>
      <c r="Q3021" t="s">
        <v>2234</v>
      </c>
      <c r="S3021" t="s">
        <v>1103</v>
      </c>
      <c r="T3021" t="s">
        <v>20368</v>
      </c>
      <c r="U3021" t="s">
        <v>20365</v>
      </c>
      <c r="W3021" t="s">
        <v>59</v>
      </c>
      <c r="X3021" t="s">
        <v>20366</v>
      </c>
      <c r="Y3021" t="s">
        <v>2237</v>
      </c>
      <c r="AA3021" t="s">
        <v>1106</v>
      </c>
      <c r="AB3021" t="s">
        <v>20367</v>
      </c>
      <c r="AC3021" t="s">
        <v>2234</v>
      </c>
      <c r="AE3021" t="s">
        <v>1103</v>
      </c>
      <c r="AF3021" t="s">
        <v>20368</v>
      </c>
      <c r="AG3021" t="s">
        <v>20365</v>
      </c>
      <c r="AI3021" t="s">
        <v>59</v>
      </c>
      <c r="AJ3021" t="s">
        <v>20366</v>
      </c>
      <c r="AK3021" t="s">
        <v>2237</v>
      </c>
      <c r="AM3021" t="s">
        <v>1106</v>
      </c>
      <c r="AN3021" t="s">
        <v>20367</v>
      </c>
      <c r="AO3021" t="s">
        <v>2234</v>
      </c>
      <c r="AQ3021" t="s">
        <v>1103</v>
      </c>
      <c r="AR3021" t="s">
        <v>20368</v>
      </c>
    </row>
    <row r="3022" spans="2:44" ht="16.5" customHeight="1">
      <c r="B3022" t="str">
        <f>VLOOKUP(F3022,Sheet2!C:H,6,FALSE)</f>
        <v>default</v>
      </c>
      <c r="C3022" t="str">
        <f>VLOOKUP(F3022,Sheet2!C:C,1,FALSE)</f>
        <v>Tonnen</v>
      </c>
      <c r="D3022" t="s">
        <v>8682</v>
      </c>
      <c r="E3022" t="s">
        <v>22968</v>
      </c>
      <c r="F3022" t="s">
        <v>8683</v>
      </c>
      <c r="G3022" t="s">
        <v>8685</v>
      </c>
      <c r="H3022" t="s">
        <v>8684</v>
      </c>
      <c r="I3022" t="s">
        <v>20127</v>
      </c>
      <c r="K3022" t="s">
        <v>59</v>
      </c>
      <c r="L3022" t="s">
        <v>19903</v>
      </c>
      <c r="M3022" t="s">
        <v>1669</v>
      </c>
      <c r="O3022" t="s">
        <v>1106</v>
      </c>
      <c r="P3022" t="s">
        <v>19904</v>
      </c>
      <c r="Q3022" t="s">
        <v>22084</v>
      </c>
      <c r="S3022" t="s">
        <v>1103</v>
      </c>
      <c r="T3022" t="s">
        <v>19905</v>
      </c>
      <c r="U3022" t="s">
        <v>20127</v>
      </c>
      <c r="W3022" t="s">
        <v>59</v>
      </c>
      <c r="X3022" t="s">
        <v>19903</v>
      </c>
      <c r="Y3022" t="s">
        <v>1669</v>
      </c>
      <c r="AA3022" t="s">
        <v>1106</v>
      </c>
      <c r="AB3022" t="s">
        <v>19904</v>
      </c>
      <c r="AC3022" t="s">
        <v>22084</v>
      </c>
      <c r="AE3022" t="s">
        <v>1103</v>
      </c>
      <c r="AF3022" t="s">
        <v>19905</v>
      </c>
      <c r="AG3022" t="s">
        <v>20127</v>
      </c>
      <c r="AI3022" t="s">
        <v>59</v>
      </c>
      <c r="AJ3022" t="s">
        <v>19903</v>
      </c>
      <c r="AK3022" t="s">
        <v>1669</v>
      </c>
      <c r="AM3022" t="s">
        <v>1106</v>
      </c>
      <c r="AN3022" t="s">
        <v>19904</v>
      </c>
      <c r="AO3022" t="s">
        <v>22084</v>
      </c>
      <c r="AQ3022" t="s">
        <v>1103</v>
      </c>
      <c r="AR3022" t="s">
        <v>19905</v>
      </c>
    </row>
    <row r="3023" spans="2:44" ht="16.5" customHeight="1">
      <c r="B3023" t="str">
        <f>VLOOKUP(F3023,Sheet2!C:H,6,FALSE)</f>
        <v>default,hannover</v>
      </c>
      <c r="C3023" t="str">
        <f>VLOOKUP(F3023,Sheet2!C:C,1,FALSE)</f>
        <v>Tonsubstrat</v>
      </c>
      <c r="D3023" t="s">
        <v>9193</v>
      </c>
      <c r="E3023" t="s">
        <v>23179</v>
      </c>
      <c r="F3023" t="s">
        <v>575</v>
      </c>
      <c r="G3023" t="s">
        <v>9195</v>
      </c>
      <c r="H3023" t="s">
        <v>9194</v>
      </c>
      <c r="I3023" t="s">
        <v>1404</v>
      </c>
      <c r="K3023" t="s">
        <v>17</v>
      </c>
      <c r="L3023" t="s">
        <v>37</v>
      </c>
      <c r="M3023" t="s">
        <v>1407</v>
      </c>
      <c r="O3023" t="s">
        <v>17</v>
      </c>
      <c r="P3023" t="s">
        <v>37</v>
      </c>
      <c r="Q3023" t="s">
        <v>1406</v>
      </c>
      <c r="S3023" t="s">
        <v>1184</v>
      </c>
      <c r="T3023" t="s">
        <v>1185</v>
      </c>
      <c r="U3023" t="s">
        <v>1404</v>
      </c>
      <c r="W3023" t="s">
        <v>17</v>
      </c>
      <c r="X3023" t="s">
        <v>37</v>
      </c>
      <c r="Y3023" t="s">
        <v>1407</v>
      </c>
      <c r="AA3023" t="s">
        <v>17</v>
      </c>
      <c r="AB3023" t="s">
        <v>37</v>
      </c>
      <c r="AC3023" t="s">
        <v>1406</v>
      </c>
      <c r="AE3023" t="s">
        <v>1184</v>
      </c>
      <c r="AF3023" t="s">
        <v>1185</v>
      </c>
      <c r="AG3023" t="s">
        <v>1404</v>
      </c>
      <c r="AI3023" t="s">
        <v>17</v>
      </c>
      <c r="AJ3023" t="s">
        <v>37</v>
      </c>
      <c r="AK3023" t="s">
        <v>1407</v>
      </c>
      <c r="AM3023" t="s">
        <v>17</v>
      </c>
      <c r="AN3023" t="s">
        <v>37</v>
      </c>
      <c r="AO3023" t="s">
        <v>1406</v>
      </c>
      <c r="AQ3023" t="s">
        <v>1184</v>
      </c>
      <c r="AR3023" t="s">
        <v>1185</v>
      </c>
    </row>
    <row r="3024" spans="2:44" ht="16.5" customHeight="1">
      <c r="B3024" t="str">
        <f>VLOOKUP(F3024,Sheet2!C:H,6,FALSE)</f>
        <v>default</v>
      </c>
      <c r="C3024" t="str">
        <f>VLOOKUP(F3024,Sheet2!C:C,1,FALSE)</f>
        <v>Tontöpfe</v>
      </c>
      <c r="D3024" t="s">
        <v>5799</v>
      </c>
      <c r="E3024" t="s">
        <v>21766</v>
      </c>
      <c r="F3024" t="s">
        <v>5800</v>
      </c>
      <c r="G3024" t="s">
        <v>5802</v>
      </c>
      <c r="H3024" t="s">
        <v>5801</v>
      </c>
      <c r="I3024" t="s">
        <v>1397</v>
      </c>
      <c r="K3024" t="s">
        <v>59</v>
      </c>
      <c r="L3024" t="s">
        <v>19903</v>
      </c>
      <c r="M3024" t="s">
        <v>1401</v>
      </c>
      <c r="O3024" t="s">
        <v>1106</v>
      </c>
      <c r="P3024" t="s">
        <v>19904</v>
      </c>
      <c r="Q3024" t="s">
        <v>1399</v>
      </c>
      <c r="S3024" t="s">
        <v>1103</v>
      </c>
      <c r="T3024" t="s">
        <v>19905</v>
      </c>
      <c r="U3024" t="s">
        <v>1397</v>
      </c>
      <c r="W3024" t="s">
        <v>59</v>
      </c>
      <c r="X3024" t="s">
        <v>19903</v>
      </c>
      <c r="Y3024" t="s">
        <v>1401</v>
      </c>
      <c r="AA3024" t="s">
        <v>1106</v>
      </c>
      <c r="AB3024" t="s">
        <v>19904</v>
      </c>
      <c r="AC3024" t="s">
        <v>1399</v>
      </c>
      <c r="AE3024" t="s">
        <v>1103</v>
      </c>
      <c r="AF3024" t="s">
        <v>19905</v>
      </c>
      <c r="AG3024" t="s">
        <v>1397</v>
      </c>
      <c r="AI3024" t="s">
        <v>59</v>
      </c>
      <c r="AJ3024" t="s">
        <v>19903</v>
      </c>
      <c r="AK3024" t="s">
        <v>1401</v>
      </c>
      <c r="AM3024" t="s">
        <v>1106</v>
      </c>
      <c r="AN3024" t="s">
        <v>19904</v>
      </c>
      <c r="AO3024" t="s">
        <v>1399</v>
      </c>
      <c r="AQ3024" t="s">
        <v>1103</v>
      </c>
      <c r="AR3024" t="s">
        <v>19905</v>
      </c>
    </row>
    <row r="3025" spans="2:44" ht="16.5" customHeight="1">
      <c r="B3025" t="str">
        <f>VLOOKUP(F3025,Sheet2!C:H,6,FALSE)</f>
        <v>default,hannover</v>
      </c>
      <c r="C3025" t="str">
        <f>VLOOKUP(F3025,Sheet2!C:C,1,FALSE)</f>
        <v>Topf</v>
      </c>
      <c r="D3025" t="s">
        <v>21150</v>
      </c>
      <c r="E3025" t="s">
        <v>21151</v>
      </c>
      <c r="F3025" t="s">
        <v>574</v>
      </c>
      <c r="I3025" t="s">
        <v>19606</v>
      </c>
      <c r="K3025" t="s">
        <v>17</v>
      </c>
      <c r="L3025" t="s">
        <v>6400</v>
      </c>
      <c r="U3025" t="s">
        <v>19606</v>
      </c>
      <c r="W3025" t="s">
        <v>17</v>
      </c>
      <c r="X3025" t="s">
        <v>107</v>
      </c>
    </row>
    <row r="3026" spans="2:44" ht="16.5" customHeight="1">
      <c r="B3026" t="str">
        <f>VLOOKUP(F3026,Sheet2!C:H,6,FALSE)</f>
        <v>default</v>
      </c>
      <c r="C3026" t="str">
        <f>VLOOKUP(F3026,Sheet2!C:C,1,FALSE)</f>
        <v>Topf (Kochtopf)</v>
      </c>
      <c r="D3026" t="s">
        <v>7894</v>
      </c>
      <c r="E3026" t="s">
        <v>22643</v>
      </c>
      <c r="F3026" t="s">
        <v>7896</v>
      </c>
      <c r="G3026" t="s">
        <v>7898</v>
      </c>
      <c r="H3026" t="s">
        <v>7897</v>
      </c>
      <c r="K3026" t="s">
        <v>59</v>
      </c>
      <c r="L3026" t="s">
        <v>19903</v>
      </c>
      <c r="O3026" t="s">
        <v>1106</v>
      </c>
      <c r="P3026" t="s">
        <v>19904</v>
      </c>
      <c r="S3026" t="s">
        <v>1103</v>
      </c>
      <c r="T3026" t="s">
        <v>19905</v>
      </c>
      <c r="W3026" t="s">
        <v>59</v>
      </c>
      <c r="X3026" t="s">
        <v>19903</v>
      </c>
      <c r="AA3026" t="s">
        <v>1106</v>
      </c>
      <c r="AB3026" t="s">
        <v>19904</v>
      </c>
      <c r="AE3026" t="s">
        <v>1103</v>
      </c>
      <c r="AF3026" t="s">
        <v>19905</v>
      </c>
      <c r="AI3026" t="s">
        <v>59</v>
      </c>
      <c r="AJ3026" t="s">
        <v>19903</v>
      </c>
      <c r="AM3026" t="s">
        <v>1106</v>
      </c>
      <c r="AN3026" t="s">
        <v>19904</v>
      </c>
      <c r="AQ3026" t="s">
        <v>1103</v>
      </c>
      <c r="AR3026" t="s">
        <v>19905</v>
      </c>
    </row>
    <row r="3027" spans="2:44" ht="16.5" customHeight="1">
      <c r="B3027" t="str">
        <f>VLOOKUP(F3027,Sheet2!C:H,6,FALSE)</f>
        <v>default</v>
      </c>
      <c r="C3027" t="str">
        <f>VLOOKUP(F3027,Sheet2!C:C,1,FALSE)</f>
        <v>Topf (Ton, Keramik, Porzellan, Glas)</v>
      </c>
      <c r="D3027" t="s">
        <v>7627</v>
      </c>
      <c r="E3027" t="s">
        <v>22539</v>
      </c>
      <c r="F3027" t="s">
        <v>7628</v>
      </c>
      <c r="G3027" t="s">
        <v>7631</v>
      </c>
      <c r="H3027" t="s">
        <v>2082</v>
      </c>
      <c r="I3027" t="s">
        <v>7629</v>
      </c>
      <c r="K3027" t="s">
        <v>17</v>
      </c>
      <c r="L3027" t="s">
        <v>37</v>
      </c>
      <c r="M3027" t="s">
        <v>7632</v>
      </c>
      <c r="O3027" t="s">
        <v>17</v>
      </c>
      <c r="P3027" t="s">
        <v>37</v>
      </c>
      <c r="Q3027" t="s">
        <v>7630</v>
      </c>
      <c r="S3027" t="s">
        <v>1184</v>
      </c>
      <c r="T3027" t="s">
        <v>1185</v>
      </c>
      <c r="U3027" t="s">
        <v>7629</v>
      </c>
      <c r="W3027" t="s">
        <v>17</v>
      </c>
      <c r="X3027" t="s">
        <v>37</v>
      </c>
      <c r="Y3027" t="s">
        <v>7632</v>
      </c>
      <c r="AA3027" t="s">
        <v>17</v>
      </c>
      <c r="AB3027" t="s">
        <v>37</v>
      </c>
      <c r="AC3027" t="s">
        <v>7630</v>
      </c>
      <c r="AE3027" t="s">
        <v>1184</v>
      </c>
      <c r="AF3027" t="s">
        <v>1185</v>
      </c>
      <c r="AG3027" t="s">
        <v>7629</v>
      </c>
      <c r="AI3027" t="s">
        <v>17</v>
      </c>
      <c r="AJ3027" t="s">
        <v>37</v>
      </c>
      <c r="AK3027" t="s">
        <v>7632</v>
      </c>
      <c r="AM3027" t="s">
        <v>17</v>
      </c>
      <c r="AN3027" t="s">
        <v>37</v>
      </c>
      <c r="AO3027" t="s">
        <v>7630</v>
      </c>
      <c r="AQ3027" t="s">
        <v>1184</v>
      </c>
      <c r="AR3027" t="s">
        <v>1185</v>
      </c>
    </row>
    <row r="3028" spans="2:44" ht="16.5" customHeight="1">
      <c r="B3028" t="str">
        <f>VLOOKUP(F3028,Sheet2!C:H,6,FALSE)</f>
        <v>default</v>
      </c>
      <c r="C3028" t="str">
        <f>VLOOKUP(F3028,Sheet2!C:C,1,FALSE)</f>
        <v>tote Tiere</v>
      </c>
      <c r="D3028" t="s">
        <v>9744</v>
      </c>
      <c r="E3028" t="s">
        <v>23397</v>
      </c>
      <c r="F3028" t="s">
        <v>9745</v>
      </c>
      <c r="G3028" t="s">
        <v>9747</v>
      </c>
      <c r="H3028" t="s">
        <v>9746</v>
      </c>
      <c r="I3028" t="s">
        <v>5987</v>
      </c>
      <c r="K3028" t="s">
        <v>585</v>
      </c>
      <c r="L3028" t="s">
        <v>5988</v>
      </c>
      <c r="M3028" t="s">
        <v>5994</v>
      </c>
      <c r="O3028" t="s">
        <v>5995</v>
      </c>
      <c r="P3028" t="s">
        <v>5996</v>
      </c>
      <c r="Q3028" t="s">
        <v>6794</v>
      </c>
      <c r="S3028" t="s">
        <v>5991</v>
      </c>
      <c r="T3028" t="s">
        <v>5992</v>
      </c>
      <c r="U3028" t="s">
        <v>5987</v>
      </c>
      <c r="W3028" t="s">
        <v>585</v>
      </c>
      <c r="X3028" t="s">
        <v>5988</v>
      </c>
      <c r="Y3028" t="s">
        <v>5994</v>
      </c>
      <c r="AA3028" t="s">
        <v>5995</v>
      </c>
      <c r="AB3028" t="s">
        <v>5996</v>
      </c>
      <c r="AC3028" t="s">
        <v>6794</v>
      </c>
      <c r="AE3028" t="s">
        <v>5991</v>
      </c>
      <c r="AF3028" t="s">
        <v>5992</v>
      </c>
      <c r="AG3028" t="s">
        <v>5987</v>
      </c>
      <c r="AI3028" t="s">
        <v>585</v>
      </c>
      <c r="AJ3028" t="s">
        <v>5988</v>
      </c>
      <c r="AK3028" t="s">
        <v>5994</v>
      </c>
      <c r="AM3028" t="s">
        <v>5995</v>
      </c>
      <c r="AN3028" t="s">
        <v>5996</v>
      </c>
      <c r="AO3028" t="s">
        <v>6794</v>
      </c>
      <c r="AQ3028" t="s">
        <v>5991</v>
      </c>
      <c r="AR3028" t="s">
        <v>5992</v>
      </c>
    </row>
    <row r="3029" spans="2:44" ht="16.5" customHeight="1">
      <c r="B3029" t="str">
        <f>VLOOKUP(F3029,Sheet2!C:H,6,FALSE)</f>
        <v>default</v>
      </c>
      <c r="C3029" t="str">
        <f>VLOOKUP(F3029,Sheet2!C:C,1,FALSE)</f>
        <v>Transporboxen (Kunststoff, Metall)</v>
      </c>
      <c r="D3029" t="s">
        <v>6115</v>
      </c>
      <c r="E3029" t="s">
        <v>21882</v>
      </c>
      <c r="F3029" t="s">
        <v>6116</v>
      </c>
      <c r="G3029" t="s">
        <v>6118</v>
      </c>
      <c r="H3029" t="s">
        <v>6117</v>
      </c>
      <c r="K3029" t="s">
        <v>59</v>
      </c>
      <c r="L3029" t="s">
        <v>19903</v>
      </c>
      <c r="O3029" t="s">
        <v>1106</v>
      </c>
      <c r="P3029" t="s">
        <v>19904</v>
      </c>
      <c r="S3029" t="s">
        <v>1103</v>
      </c>
      <c r="T3029" t="s">
        <v>19905</v>
      </c>
      <c r="W3029" t="s">
        <v>59</v>
      </c>
      <c r="X3029" t="s">
        <v>19903</v>
      </c>
      <c r="AA3029" t="s">
        <v>1106</v>
      </c>
      <c r="AB3029" t="s">
        <v>19904</v>
      </c>
      <c r="AE3029" t="s">
        <v>1103</v>
      </c>
      <c r="AF3029" t="s">
        <v>19905</v>
      </c>
      <c r="AI3029" t="s">
        <v>59</v>
      </c>
      <c r="AJ3029" t="s">
        <v>19903</v>
      </c>
      <c r="AM3029" t="s">
        <v>1106</v>
      </c>
      <c r="AN3029" t="s">
        <v>19904</v>
      </c>
      <c r="AQ3029" t="s">
        <v>1103</v>
      </c>
      <c r="AR3029" t="s">
        <v>19905</v>
      </c>
    </row>
    <row r="3030" spans="2:44" ht="16.5" customHeight="1">
      <c r="B3030" t="str">
        <f>VLOOKUP(F3030,Sheet2!C:H,6,FALSE)</f>
        <v>default,hannover</v>
      </c>
      <c r="C3030" t="str">
        <f>VLOOKUP(F3030,Sheet2!C:C,1,FALSE)</f>
        <v>Treckerreifen</v>
      </c>
      <c r="D3030" t="s">
        <v>3237</v>
      </c>
      <c r="E3030" t="s">
        <v>20751</v>
      </c>
      <c r="F3030" t="s">
        <v>572</v>
      </c>
      <c r="G3030" t="s">
        <v>3242</v>
      </c>
      <c r="H3030" t="s">
        <v>3240</v>
      </c>
      <c r="I3030" t="s">
        <v>20752</v>
      </c>
      <c r="K3030" t="s">
        <v>59</v>
      </c>
      <c r="L3030" t="s">
        <v>19903</v>
      </c>
      <c r="M3030" t="s">
        <v>3243</v>
      </c>
      <c r="O3030" t="s">
        <v>1106</v>
      </c>
      <c r="P3030" t="s">
        <v>19904</v>
      </c>
      <c r="Q3030" t="s">
        <v>20753</v>
      </c>
      <c r="S3030" t="s">
        <v>1103</v>
      </c>
      <c r="T3030" t="s">
        <v>19905</v>
      </c>
      <c r="U3030" t="s">
        <v>20752</v>
      </c>
      <c r="W3030" t="s">
        <v>59</v>
      </c>
      <c r="X3030" t="s">
        <v>19903</v>
      </c>
      <c r="Y3030" t="s">
        <v>3243</v>
      </c>
      <c r="AA3030" t="s">
        <v>1106</v>
      </c>
      <c r="AB3030" t="s">
        <v>19904</v>
      </c>
      <c r="AC3030" t="s">
        <v>20753</v>
      </c>
      <c r="AE3030" t="s">
        <v>1103</v>
      </c>
      <c r="AF3030" t="s">
        <v>19905</v>
      </c>
      <c r="AG3030" t="s">
        <v>20752</v>
      </c>
      <c r="AI3030" t="s">
        <v>59</v>
      </c>
      <c r="AJ3030" t="s">
        <v>19903</v>
      </c>
      <c r="AK3030" t="s">
        <v>3243</v>
      </c>
      <c r="AM3030" t="s">
        <v>1106</v>
      </c>
      <c r="AN3030" t="s">
        <v>19904</v>
      </c>
      <c r="AO3030" t="s">
        <v>20753</v>
      </c>
      <c r="AQ3030" t="s">
        <v>1103</v>
      </c>
      <c r="AR3030" t="s">
        <v>19905</v>
      </c>
    </row>
    <row r="3031" spans="2:44" ht="16.5" customHeight="1">
      <c r="B3031" t="str">
        <f>VLOOKUP(F3031,Sheet2!C:H,6,FALSE)</f>
        <v>default,hannover</v>
      </c>
      <c r="C3031" t="str">
        <f>VLOOKUP(F3031,Sheet2!C:C,1,FALSE)</f>
        <v>Tresor</v>
      </c>
      <c r="D3031" t="s">
        <v>4707</v>
      </c>
      <c r="E3031" t="s">
        <v>21332</v>
      </c>
      <c r="F3031" t="s">
        <v>571</v>
      </c>
      <c r="G3031" t="s">
        <v>4711</v>
      </c>
      <c r="H3031" t="s">
        <v>4709</v>
      </c>
      <c r="I3031" t="s">
        <v>4708</v>
      </c>
      <c r="K3031" t="s">
        <v>2926</v>
      </c>
      <c r="L3031" t="s">
        <v>4224</v>
      </c>
      <c r="M3031" t="s">
        <v>4712</v>
      </c>
      <c r="O3031" t="s">
        <v>1140</v>
      </c>
      <c r="P3031" t="s">
        <v>2934</v>
      </c>
      <c r="Q3031" t="s">
        <v>4710</v>
      </c>
      <c r="S3031" t="s">
        <v>2930</v>
      </c>
      <c r="T3031" t="s">
        <v>4227</v>
      </c>
      <c r="U3031" t="s">
        <v>4708</v>
      </c>
      <c r="W3031" t="s">
        <v>2926</v>
      </c>
      <c r="X3031" t="s">
        <v>4224</v>
      </c>
      <c r="Y3031" t="s">
        <v>4712</v>
      </c>
      <c r="AA3031" t="s">
        <v>1140</v>
      </c>
      <c r="AB3031" t="s">
        <v>2934</v>
      </c>
      <c r="AC3031" t="s">
        <v>4710</v>
      </c>
      <c r="AE3031" t="s">
        <v>2930</v>
      </c>
      <c r="AF3031" t="s">
        <v>4227</v>
      </c>
      <c r="AG3031" t="s">
        <v>4708</v>
      </c>
      <c r="AI3031" t="s">
        <v>2926</v>
      </c>
      <c r="AJ3031" t="s">
        <v>4224</v>
      </c>
      <c r="AK3031" t="s">
        <v>4712</v>
      </c>
      <c r="AM3031" t="s">
        <v>1140</v>
      </c>
      <c r="AN3031" t="s">
        <v>2934</v>
      </c>
      <c r="AO3031" t="s">
        <v>4710</v>
      </c>
      <c r="AQ3031" t="s">
        <v>2930</v>
      </c>
      <c r="AR3031" t="s">
        <v>4227</v>
      </c>
    </row>
    <row r="3032" spans="2:44" ht="16.5" customHeight="1">
      <c r="B3032" t="str">
        <f>VLOOKUP(F3032,Sheet2!C:H,6,FALSE)</f>
        <v>default,berlin</v>
      </c>
      <c r="C3032" t="str">
        <f>VLOOKUP(F3032,Sheet2!C:C,1,FALSE)</f>
        <v>Trinkbecher</v>
      </c>
      <c r="D3032" t="s">
        <v>24093</v>
      </c>
      <c r="E3032" t="s">
        <v>24094</v>
      </c>
      <c r="F3032" t="s">
        <v>13630</v>
      </c>
      <c r="I3032" t="s">
        <v>19547</v>
      </c>
      <c r="K3032" t="s">
        <v>51</v>
      </c>
      <c r="L3032" t="s">
        <v>13731</v>
      </c>
      <c r="AG3032" t="s">
        <v>19547</v>
      </c>
      <c r="AI3032" t="s">
        <v>13558</v>
      </c>
      <c r="AJ3032" t="s">
        <v>13649</v>
      </c>
    </row>
    <row r="3033" spans="2:44" ht="16.5" customHeight="1">
      <c r="B3033" t="str">
        <f>VLOOKUP(F3033,Sheet2!C:H,6,FALSE)</f>
        <v>default,berlin</v>
      </c>
      <c r="C3033" t="str">
        <f>VLOOKUP(F3033,Sheet2!C:C,1,FALSE)</f>
        <v>Trinkglas</v>
      </c>
      <c r="D3033" t="s">
        <v>21498</v>
      </c>
      <c r="E3033" t="s">
        <v>21499</v>
      </c>
      <c r="F3033" t="s">
        <v>12845</v>
      </c>
      <c r="I3033" t="s">
        <v>19522</v>
      </c>
      <c r="K3033" t="s">
        <v>17</v>
      </c>
      <c r="L3033" t="s">
        <v>6400</v>
      </c>
      <c r="AG3033" t="s">
        <v>19522</v>
      </c>
      <c r="AI3033" t="s">
        <v>11336</v>
      </c>
      <c r="AJ3033" t="s">
        <v>13647</v>
      </c>
    </row>
    <row r="3034" spans="2:44" ht="16.5" customHeight="1">
      <c r="B3034" t="str">
        <f>VLOOKUP(F3034,Sheet2!C:H,6,FALSE)</f>
        <v>default,berlin</v>
      </c>
      <c r="C3034" t="str">
        <f>VLOOKUP(F3034,Sheet2!C:C,1,FALSE)</f>
        <v>Trinkgläser</v>
      </c>
      <c r="D3034" t="s">
        <v>23472</v>
      </c>
      <c r="E3034" t="s">
        <v>23473</v>
      </c>
      <c r="F3034" t="s">
        <v>12847</v>
      </c>
      <c r="I3034" t="s">
        <v>19522</v>
      </c>
      <c r="K3034" t="s">
        <v>17</v>
      </c>
      <c r="L3034" t="s">
        <v>6400</v>
      </c>
      <c r="AG3034" t="s">
        <v>19522</v>
      </c>
      <c r="AI3034" t="s">
        <v>11336</v>
      </c>
      <c r="AJ3034" t="s">
        <v>13647</v>
      </c>
    </row>
    <row r="3035" spans="2:44" ht="16.5" customHeight="1">
      <c r="B3035" t="str">
        <f>VLOOKUP(F3035,Sheet2!C:H,6,FALSE)</f>
        <v>default</v>
      </c>
      <c r="C3035" t="str">
        <f>VLOOKUP(F3035,Sheet2!C:C,1,FALSE)</f>
        <v>Trinkgläser -krüge</v>
      </c>
      <c r="D3035" t="s">
        <v>7070</v>
      </c>
      <c r="E3035" t="s">
        <v>22292</v>
      </c>
      <c r="F3035" t="s">
        <v>7071</v>
      </c>
      <c r="G3035" t="s">
        <v>7073</v>
      </c>
      <c r="H3035" t="s">
        <v>7072</v>
      </c>
      <c r="K3035" t="s">
        <v>17</v>
      </c>
      <c r="L3035" t="s">
        <v>37</v>
      </c>
      <c r="O3035" t="s">
        <v>17</v>
      </c>
      <c r="P3035" t="s">
        <v>37</v>
      </c>
      <c r="S3035" t="s">
        <v>1184</v>
      </c>
      <c r="T3035" t="s">
        <v>1185</v>
      </c>
      <c r="W3035" t="s">
        <v>17</v>
      </c>
      <c r="X3035" t="s">
        <v>37</v>
      </c>
      <c r="AA3035" t="s">
        <v>17</v>
      </c>
      <c r="AB3035" t="s">
        <v>37</v>
      </c>
      <c r="AE3035" t="s">
        <v>1184</v>
      </c>
      <c r="AF3035" t="s">
        <v>1185</v>
      </c>
      <c r="AI3035" t="s">
        <v>17</v>
      </c>
      <c r="AJ3035" t="s">
        <v>37</v>
      </c>
      <c r="AM3035" t="s">
        <v>17</v>
      </c>
      <c r="AN3035" t="s">
        <v>37</v>
      </c>
      <c r="AQ3035" t="s">
        <v>1184</v>
      </c>
      <c r="AR3035" t="s">
        <v>1185</v>
      </c>
    </row>
    <row r="3036" spans="2:44" ht="16.5" customHeight="1">
      <c r="B3036" t="str">
        <f>VLOOKUP(F3036,Sheet2!C:H,6,FALSE)</f>
        <v>default,berlin</v>
      </c>
      <c r="C3036" t="str">
        <f>VLOOKUP(F3036,Sheet2!C:C,1,FALSE)</f>
        <v>Trinkhalme</v>
      </c>
      <c r="D3036" t="s">
        <v>21289</v>
      </c>
      <c r="E3036" t="s">
        <v>21290</v>
      </c>
      <c r="F3036" t="s">
        <v>12849</v>
      </c>
      <c r="I3036" t="s">
        <v>19522</v>
      </c>
      <c r="K3036" t="s">
        <v>17</v>
      </c>
      <c r="L3036" t="s">
        <v>6400</v>
      </c>
      <c r="AG3036" t="s">
        <v>19522</v>
      </c>
      <c r="AI3036" t="s">
        <v>11336</v>
      </c>
      <c r="AJ3036" t="s">
        <v>13647</v>
      </c>
    </row>
    <row r="3037" spans="2:44" ht="16.5" customHeight="1">
      <c r="B3037" t="str">
        <f>VLOOKUP(F3037,Sheet2!C:H,6,FALSE)</f>
        <v>default,berlin</v>
      </c>
      <c r="C3037" t="str">
        <f>VLOOKUP(F3037,Sheet2!C:C,1,FALSE)</f>
        <v>Trinkpäckchen</v>
      </c>
      <c r="D3037" t="s">
        <v>23562</v>
      </c>
      <c r="E3037" t="s">
        <v>23563</v>
      </c>
      <c r="F3037" t="s">
        <v>13632</v>
      </c>
      <c r="I3037" t="s">
        <v>19547</v>
      </c>
      <c r="K3037" t="s">
        <v>51</v>
      </c>
      <c r="L3037" t="s">
        <v>13731</v>
      </c>
      <c r="AG3037" t="s">
        <v>19547</v>
      </c>
      <c r="AI3037" t="s">
        <v>13558</v>
      </c>
      <c r="AJ3037" t="s">
        <v>13649</v>
      </c>
    </row>
    <row r="3038" spans="2:44" ht="16.5" customHeight="1">
      <c r="B3038" t="str">
        <f>VLOOKUP(F3038,Sheet2!C:H,6,FALSE)</f>
        <v>default,hannover</v>
      </c>
      <c r="C3038" t="str">
        <f>VLOOKUP(F3038,Sheet2!C:C,1,FALSE)</f>
        <v>Trittschalldämmplatten</v>
      </c>
      <c r="D3038" t="s">
        <v>23727</v>
      </c>
      <c r="E3038" t="s">
        <v>23728</v>
      </c>
      <c r="F3038" t="s">
        <v>569</v>
      </c>
      <c r="I3038" t="s">
        <v>19802</v>
      </c>
      <c r="K3038" t="s">
        <v>11879</v>
      </c>
      <c r="L3038" t="s">
        <v>154</v>
      </c>
      <c r="U3038" t="s">
        <v>19802</v>
      </c>
      <c r="X3038" t="s">
        <v>154</v>
      </c>
    </row>
    <row r="3039" spans="2:44" ht="16.5" customHeight="1">
      <c r="B3039" t="str">
        <f>VLOOKUP(F3039,Sheet2!C:H,6,FALSE)</f>
        <v>default,berlin</v>
      </c>
      <c r="C3039" t="str">
        <f>VLOOKUP(F3039,Sheet2!C:C,1,FALSE)</f>
        <v>Trockenbatterien</v>
      </c>
      <c r="D3039" t="s">
        <v>2832</v>
      </c>
      <c r="E3039" t="s">
        <v>20586</v>
      </c>
      <c r="F3039" t="s">
        <v>2833</v>
      </c>
      <c r="G3039" t="s">
        <v>2835</v>
      </c>
      <c r="H3039" t="s">
        <v>2834</v>
      </c>
      <c r="K3039" t="s">
        <v>20</v>
      </c>
      <c r="L3039" t="s">
        <v>19978</v>
      </c>
      <c r="O3039" t="s">
        <v>1140</v>
      </c>
      <c r="P3039" t="s">
        <v>19979</v>
      </c>
      <c r="S3039" t="s">
        <v>1136</v>
      </c>
      <c r="T3039" t="s">
        <v>19980</v>
      </c>
      <c r="W3039" t="s">
        <v>20</v>
      </c>
      <c r="X3039" t="s">
        <v>19978</v>
      </c>
      <c r="AA3039" t="s">
        <v>1140</v>
      </c>
      <c r="AB3039" t="s">
        <v>19979</v>
      </c>
      <c r="AE3039" t="s">
        <v>1136</v>
      </c>
      <c r="AF3039" t="s">
        <v>19980</v>
      </c>
      <c r="AI3039" t="s">
        <v>20</v>
      </c>
      <c r="AJ3039" t="s">
        <v>19978</v>
      </c>
      <c r="AM3039" t="s">
        <v>1140</v>
      </c>
      <c r="AN3039" t="s">
        <v>19979</v>
      </c>
      <c r="AQ3039" t="s">
        <v>1136</v>
      </c>
      <c r="AR3039" t="s">
        <v>19980</v>
      </c>
    </row>
    <row r="3040" spans="2:44" ht="16.5" customHeight="1">
      <c r="B3040" t="str">
        <f>VLOOKUP(F3040,Sheet2!C:H,6,FALSE)</f>
        <v>default,berlin</v>
      </c>
      <c r="C3040" t="str">
        <f>VLOOKUP(F3040,Sheet2!C:C,1,FALSE)</f>
        <v>Trockenhauben</v>
      </c>
      <c r="D3040" t="s">
        <v>22470</v>
      </c>
      <c r="E3040" t="s">
        <v>22471</v>
      </c>
      <c r="F3040" t="s">
        <v>12568</v>
      </c>
      <c r="I3040" t="s">
        <v>19550</v>
      </c>
      <c r="K3040" t="s">
        <v>45</v>
      </c>
      <c r="L3040" t="s">
        <v>25</v>
      </c>
      <c r="AG3040" t="s">
        <v>19550</v>
      </c>
      <c r="AI3040" t="s">
        <v>12473</v>
      </c>
      <c r="AJ3040" t="s">
        <v>11915</v>
      </c>
    </row>
    <row r="3041" spans="2:44" ht="16.5" customHeight="1">
      <c r="B3041" t="str">
        <f>VLOOKUP(F3041,Sheet2!C:H,6,FALSE)</f>
        <v>default</v>
      </c>
      <c r="C3041" t="str">
        <f>VLOOKUP(F3041,Sheet2!C:C,1,FALSE)</f>
        <v>Trockner</v>
      </c>
      <c r="D3041" t="s">
        <v>11117</v>
      </c>
      <c r="E3041" t="s">
        <v>23934</v>
      </c>
      <c r="F3041" t="s">
        <v>11118</v>
      </c>
      <c r="G3041" t="s">
        <v>11120</v>
      </c>
      <c r="H3041" t="s">
        <v>11119</v>
      </c>
      <c r="I3041" t="s">
        <v>4660</v>
      </c>
      <c r="K3041" t="s">
        <v>45</v>
      </c>
      <c r="L3041" t="s">
        <v>25</v>
      </c>
      <c r="M3041" t="s">
        <v>4664</v>
      </c>
      <c r="O3041" t="s">
        <v>1068</v>
      </c>
      <c r="P3041" t="s">
        <v>1069</v>
      </c>
      <c r="Q3041" t="s">
        <v>4662</v>
      </c>
      <c r="S3041" t="s">
        <v>1066</v>
      </c>
      <c r="T3041" t="s">
        <v>1067</v>
      </c>
      <c r="U3041" t="s">
        <v>4660</v>
      </c>
      <c r="W3041" t="s">
        <v>45</v>
      </c>
      <c r="X3041" t="s">
        <v>25</v>
      </c>
      <c r="Y3041" t="s">
        <v>4664</v>
      </c>
      <c r="AA3041" t="s">
        <v>1068</v>
      </c>
      <c r="AB3041" t="s">
        <v>1069</v>
      </c>
      <c r="AC3041" t="s">
        <v>4662</v>
      </c>
      <c r="AE3041" t="s">
        <v>1066</v>
      </c>
      <c r="AF3041" t="s">
        <v>1067</v>
      </c>
      <c r="AG3041" t="s">
        <v>4660</v>
      </c>
      <c r="AI3041" t="s">
        <v>45</v>
      </c>
      <c r="AJ3041" t="s">
        <v>25</v>
      </c>
      <c r="AK3041" t="s">
        <v>4664</v>
      </c>
      <c r="AM3041" t="s">
        <v>1068</v>
      </c>
      <c r="AN3041" t="s">
        <v>1069</v>
      </c>
      <c r="AO3041" t="s">
        <v>4662</v>
      </c>
      <c r="AQ3041" t="s">
        <v>1066</v>
      </c>
      <c r="AR3041" t="s">
        <v>1067</v>
      </c>
    </row>
    <row r="3042" spans="2:44" ht="16.5" customHeight="1">
      <c r="B3042" t="str">
        <f>VLOOKUP(F3042,Sheet2!C:H,6,FALSE)</f>
        <v>default</v>
      </c>
      <c r="C3042" t="str">
        <f>VLOOKUP(F3042,Sheet2!C:C,1,FALSE)</f>
        <v>Trolley, Koffer</v>
      </c>
      <c r="D3042" t="s">
        <v>8534</v>
      </c>
      <c r="E3042" t="s">
        <v>22899</v>
      </c>
      <c r="F3042" t="s">
        <v>8536</v>
      </c>
      <c r="G3042" t="s">
        <v>8536</v>
      </c>
      <c r="H3042" t="s">
        <v>8537</v>
      </c>
      <c r="K3042" t="s">
        <v>24</v>
      </c>
      <c r="L3042" t="s">
        <v>123</v>
      </c>
      <c r="O3042" t="s">
        <v>24</v>
      </c>
      <c r="P3042" t="s">
        <v>19914</v>
      </c>
      <c r="S3042" t="s">
        <v>24</v>
      </c>
      <c r="T3042" t="s">
        <v>19915</v>
      </c>
      <c r="W3042" t="s">
        <v>24</v>
      </c>
      <c r="X3042" t="s">
        <v>123</v>
      </c>
      <c r="AA3042" t="s">
        <v>24</v>
      </c>
      <c r="AB3042" t="s">
        <v>19914</v>
      </c>
      <c r="AE3042" t="s">
        <v>24</v>
      </c>
      <c r="AF3042" t="s">
        <v>19915</v>
      </c>
      <c r="AI3042" t="s">
        <v>24</v>
      </c>
      <c r="AJ3042" t="s">
        <v>123</v>
      </c>
      <c r="AM3042" t="s">
        <v>24</v>
      </c>
      <c r="AN3042" t="s">
        <v>19914</v>
      </c>
      <c r="AQ3042" t="s">
        <v>24</v>
      </c>
      <c r="AR3042" t="s">
        <v>19915</v>
      </c>
    </row>
    <row r="3043" spans="2:44" ht="16.5" customHeight="1">
      <c r="B3043" t="str">
        <f>VLOOKUP(F3043,Sheet2!C:H,6,FALSE)</f>
        <v>default</v>
      </c>
      <c r="C3043" t="str">
        <f>VLOOKUP(F3043,Sheet2!C:C,1,FALSE)</f>
        <v>Truhe</v>
      </c>
      <c r="D3043" t="s">
        <v>5969</v>
      </c>
      <c r="E3043" t="s">
        <v>21828</v>
      </c>
      <c r="F3043" t="s">
        <v>5970</v>
      </c>
      <c r="G3043" t="s">
        <v>5972</v>
      </c>
      <c r="H3043" t="s">
        <v>5971</v>
      </c>
      <c r="K3043" t="s">
        <v>24</v>
      </c>
      <c r="L3043" t="s">
        <v>123</v>
      </c>
      <c r="O3043" t="s">
        <v>24</v>
      </c>
      <c r="P3043" t="s">
        <v>19914</v>
      </c>
      <c r="S3043" t="s">
        <v>24</v>
      </c>
      <c r="T3043" t="s">
        <v>19915</v>
      </c>
      <c r="W3043" t="s">
        <v>24</v>
      </c>
      <c r="X3043" t="s">
        <v>123</v>
      </c>
      <c r="AA3043" t="s">
        <v>24</v>
      </c>
      <c r="AB3043" t="s">
        <v>19914</v>
      </c>
      <c r="AE3043" t="s">
        <v>24</v>
      </c>
      <c r="AF3043" t="s">
        <v>19915</v>
      </c>
      <c r="AI3043" t="s">
        <v>24</v>
      </c>
      <c r="AJ3043" t="s">
        <v>123</v>
      </c>
      <c r="AM3043" t="s">
        <v>24</v>
      </c>
      <c r="AN3043" t="s">
        <v>19914</v>
      </c>
      <c r="AQ3043" t="s">
        <v>24</v>
      </c>
      <c r="AR3043" t="s">
        <v>19915</v>
      </c>
    </row>
    <row r="3044" spans="2:44" ht="16.5" customHeight="1">
      <c r="B3044" t="str">
        <f>VLOOKUP(F3044,Sheet2!C:H,6,FALSE)</f>
        <v>default</v>
      </c>
      <c r="C3044" t="str">
        <f>VLOOKUP(F3044,Sheet2!C:C,1,FALSE)</f>
        <v>Tube (entleert)</v>
      </c>
      <c r="D3044" t="s">
        <v>11775</v>
      </c>
      <c r="E3044" t="s">
        <v>24225</v>
      </c>
      <c r="F3044" t="s">
        <v>11776</v>
      </c>
      <c r="G3044" t="s">
        <v>11778</v>
      </c>
      <c r="H3044" t="s">
        <v>11777</v>
      </c>
      <c r="K3044" t="s">
        <v>59</v>
      </c>
      <c r="L3044" t="s">
        <v>19903</v>
      </c>
      <c r="O3044" t="s">
        <v>1106</v>
      </c>
      <c r="P3044" t="s">
        <v>19904</v>
      </c>
      <c r="S3044" t="s">
        <v>1103</v>
      </c>
      <c r="T3044" t="s">
        <v>19905</v>
      </c>
      <c r="W3044" t="s">
        <v>59</v>
      </c>
      <c r="X3044" t="s">
        <v>19903</v>
      </c>
      <c r="AA3044" t="s">
        <v>1106</v>
      </c>
      <c r="AB3044" t="s">
        <v>19904</v>
      </c>
      <c r="AE3044" t="s">
        <v>1103</v>
      </c>
      <c r="AF3044" t="s">
        <v>19905</v>
      </c>
      <c r="AI3044" t="s">
        <v>59</v>
      </c>
      <c r="AJ3044" t="s">
        <v>19903</v>
      </c>
      <c r="AM3044" t="s">
        <v>1106</v>
      </c>
      <c r="AN3044" t="s">
        <v>19904</v>
      </c>
      <c r="AQ3044" t="s">
        <v>1103</v>
      </c>
      <c r="AR3044" t="s">
        <v>19905</v>
      </c>
    </row>
    <row r="3045" spans="2:44" ht="16.5" customHeight="1">
      <c r="B3045" t="str">
        <f>VLOOKUP(F3045,Sheet2!C:H,6,FALSE)</f>
        <v>default,berlin</v>
      </c>
      <c r="C3045" t="str">
        <f>VLOOKUP(F3045,Sheet2!C:C,1,FALSE)</f>
        <v>Tuben</v>
      </c>
      <c r="D3045" t="s">
        <v>22680</v>
      </c>
      <c r="E3045" t="s">
        <v>22681</v>
      </c>
      <c r="F3045" t="s">
        <v>13634</v>
      </c>
      <c r="I3045" t="s">
        <v>19547</v>
      </c>
      <c r="K3045" t="s">
        <v>51</v>
      </c>
      <c r="L3045" t="s">
        <v>13731</v>
      </c>
      <c r="AG3045" t="s">
        <v>19547</v>
      </c>
      <c r="AI3045" t="s">
        <v>13558</v>
      </c>
      <c r="AJ3045" t="s">
        <v>13649</v>
      </c>
    </row>
    <row r="3046" spans="2:44" ht="16.5" customHeight="1">
      <c r="B3046" t="str">
        <f>VLOOKUP(F3046,Sheet2!C:H,6,FALSE)</f>
        <v>default,hannover</v>
      </c>
      <c r="C3046" t="str">
        <f>VLOOKUP(F3046,Sheet2!C:C,1,FALSE)</f>
        <v>Tupperware</v>
      </c>
      <c r="D3046" t="s">
        <v>1544</v>
      </c>
      <c r="E3046" t="s">
        <v>20078</v>
      </c>
      <c r="F3046" t="s">
        <v>567</v>
      </c>
      <c r="G3046" t="s">
        <v>567</v>
      </c>
      <c r="H3046" t="s">
        <v>567</v>
      </c>
      <c r="I3046" t="s">
        <v>1545</v>
      </c>
      <c r="K3046" t="s">
        <v>17</v>
      </c>
      <c r="L3046" t="s">
        <v>37</v>
      </c>
      <c r="M3046" t="s">
        <v>1547</v>
      </c>
      <c r="O3046" t="s">
        <v>17</v>
      </c>
      <c r="P3046" t="s">
        <v>37</v>
      </c>
      <c r="Q3046" t="s">
        <v>1546</v>
      </c>
      <c r="S3046" t="s">
        <v>1184</v>
      </c>
      <c r="T3046" t="s">
        <v>1185</v>
      </c>
      <c r="U3046" t="s">
        <v>1545</v>
      </c>
      <c r="W3046" t="s">
        <v>17</v>
      </c>
      <c r="X3046" t="s">
        <v>37</v>
      </c>
      <c r="Y3046" t="s">
        <v>1547</v>
      </c>
      <c r="AA3046" t="s">
        <v>17</v>
      </c>
      <c r="AB3046" t="s">
        <v>37</v>
      </c>
      <c r="AC3046" t="s">
        <v>1546</v>
      </c>
      <c r="AE3046" t="s">
        <v>1184</v>
      </c>
      <c r="AF3046" t="s">
        <v>1185</v>
      </c>
      <c r="AG3046" t="s">
        <v>1545</v>
      </c>
      <c r="AI3046" t="s">
        <v>17</v>
      </c>
      <c r="AJ3046" t="s">
        <v>37</v>
      </c>
      <c r="AK3046" t="s">
        <v>1547</v>
      </c>
      <c r="AM3046" t="s">
        <v>17</v>
      </c>
      <c r="AN3046" t="s">
        <v>37</v>
      </c>
      <c r="AO3046" t="s">
        <v>1546</v>
      </c>
      <c r="AQ3046" t="s">
        <v>1184</v>
      </c>
      <c r="AR3046" t="s">
        <v>1185</v>
      </c>
    </row>
    <row r="3047" spans="2:44" ht="16.5" customHeight="1">
      <c r="B3047" t="str">
        <f>VLOOKUP(F3047,Sheet2!C:H,6,FALSE)</f>
        <v>default,hannover</v>
      </c>
      <c r="C3047" t="str">
        <f>VLOOKUP(F3047,Sheet2!C:C,1,FALSE)</f>
        <v>Tür</v>
      </c>
      <c r="D3047" t="s">
        <v>20859</v>
      </c>
      <c r="E3047" t="s">
        <v>20860</v>
      </c>
      <c r="F3047" t="s">
        <v>23</v>
      </c>
      <c r="I3047" t="s">
        <v>19677</v>
      </c>
      <c r="K3047" t="s">
        <v>24</v>
      </c>
      <c r="L3047" t="s">
        <v>25</v>
      </c>
      <c r="U3047" t="s">
        <v>19677</v>
      </c>
      <c r="W3047" t="s">
        <v>24</v>
      </c>
      <c r="X3047" t="s">
        <v>25</v>
      </c>
    </row>
    <row r="3048" spans="2:44" ht="16.5" customHeight="1">
      <c r="B3048" t="str">
        <f>VLOOKUP(F3048,Sheet2!C:H,6,FALSE)</f>
        <v>default</v>
      </c>
      <c r="C3048" t="str">
        <f>VLOOKUP(F3048,Sheet2!C:C,1,FALSE)</f>
        <v>Tür /Türzarge</v>
      </c>
      <c r="D3048" t="s">
        <v>6855</v>
      </c>
      <c r="E3048" t="s">
        <v>22207</v>
      </c>
      <c r="F3048" t="s">
        <v>6856</v>
      </c>
      <c r="G3048" t="s">
        <v>6857</v>
      </c>
      <c r="H3048" t="s">
        <v>6856</v>
      </c>
      <c r="I3048" t="s">
        <v>3074</v>
      </c>
      <c r="K3048" t="s">
        <v>24</v>
      </c>
      <c r="L3048" t="s">
        <v>123</v>
      </c>
      <c r="M3048" t="s">
        <v>3078</v>
      </c>
      <c r="O3048" t="s">
        <v>24</v>
      </c>
      <c r="P3048" t="s">
        <v>19914</v>
      </c>
      <c r="Q3048" t="s">
        <v>3076</v>
      </c>
      <c r="S3048" t="s">
        <v>24</v>
      </c>
      <c r="T3048" t="s">
        <v>19915</v>
      </c>
      <c r="U3048" t="s">
        <v>3074</v>
      </c>
      <c r="W3048" t="s">
        <v>24</v>
      </c>
      <c r="X3048" t="s">
        <v>123</v>
      </c>
      <c r="Y3048" t="s">
        <v>3078</v>
      </c>
      <c r="AA3048" t="s">
        <v>24</v>
      </c>
      <c r="AB3048" t="s">
        <v>19914</v>
      </c>
      <c r="AC3048" t="s">
        <v>3076</v>
      </c>
      <c r="AE3048" t="s">
        <v>24</v>
      </c>
      <c r="AF3048" t="s">
        <v>19915</v>
      </c>
      <c r="AG3048" t="s">
        <v>3074</v>
      </c>
      <c r="AI3048" t="s">
        <v>24</v>
      </c>
      <c r="AJ3048" t="s">
        <v>123</v>
      </c>
      <c r="AK3048" t="s">
        <v>3078</v>
      </c>
      <c r="AM3048" t="s">
        <v>24</v>
      </c>
      <c r="AN3048" t="s">
        <v>19914</v>
      </c>
      <c r="AO3048" t="s">
        <v>3076</v>
      </c>
      <c r="AQ3048" t="s">
        <v>24</v>
      </c>
      <c r="AR3048" t="s">
        <v>19915</v>
      </c>
    </row>
    <row r="3049" spans="2:44" ht="16.5" customHeight="1">
      <c r="B3049" t="str">
        <f>VLOOKUP(F3049,Sheet2!C:H,6,FALSE)</f>
        <v>default,berlin</v>
      </c>
      <c r="C3049" t="str">
        <f>VLOOKUP(F3049,Sheet2!C:C,1,FALSE)</f>
        <v>Türblatt</v>
      </c>
      <c r="D3049" t="s">
        <v>22570</v>
      </c>
      <c r="E3049" t="s">
        <v>22571</v>
      </c>
      <c r="F3049" t="s">
        <v>13544</v>
      </c>
      <c r="I3049" t="s">
        <v>19551</v>
      </c>
      <c r="K3049" t="s">
        <v>24</v>
      </c>
      <c r="L3049" t="s">
        <v>13732</v>
      </c>
      <c r="AG3049" t="s">
        <v>19551</v>
      </c>
      <c r="AI3049" t="s">
        <v>13356</v>
      </c>
      <c r="AJ3049" t="s">
        <v>13651</v>
      </c>
    </row>
    <row r="3050" spans="2:44" ht="16.5" customHeight="1">
      <c r="B3050" t="str">
        <f>VLOOKUP(F3050,Sheet2!C:H,6,FALSE)</f>
        <v>default,berlin</v>
      </c>
      <c r="C3050" t="str">
        <f>VLOOKUP(F3050,Sheet2!C:C,1,FALSE)</f>
        <v>Türblätter</v>
      </c>
      <c r="D3050" t="s">
        <v>20783</v>
      </c>
      <c r="E3050" t="s">
        <v>20784</v>
      </c>
      <c r="F3050" t="s">
        <v>13546</v>
      </c>
      <c r="I3050" t="s">
        <v>19551</v>
      </c>
      <c r="K3050" t="s">
        <v>24</v>
      </c>
      <c r="L3050" t="s">
        <v>13732</v>
      </c>
      <c r="AG3050" t="s">
        <v>19551</v>
      </c>
      <c r="AI3050" t="s">
        <v>13356</v>
      </c>
      <c r="AJ3050" t="s">
        <v>13651</v>
      </c>
    </row>
    <row r="3051" spans="2:44" ht="16.5" customHeight="1">
      <c r="B3051" t="str">
        <f>VLOOKUP(F3051,Sheet2!C:H,6,FALSE)</f>
        <v>default,berlin</v>
      </c>
      <c r="C3051" t="str">
        <f>VLOOKUP(F3051,Sheet2!C:C,1,FALSE)</f>
        <v>Türen (Kunststoff)</v>
      </c>
      <c r="D3051" t="s">
        <v>21410</v>
      </c>
      <c r="E3051" t="s">
        <v>21411</v>
      </c>
      <c r="F3051" t="s">
        <v>13548</v>
      </c>
      <c r="I3051" t="s">
        <v>19551</v>
      </c>
      <c r="K3051" t="s">
        <v>24</v>
      </c>
      <c r="L3051" t="s">
        <v>13732</v>
      </c>
      <c r="AG3051" t="s">
        <v>19551</v>
      </c>
      <c r="AI3051" t="s">
        <v>13356</v>
      </c>
      <c r="AJ3051" t="s">
        <v>13651</v>
      </c>
    </row>
    <row r="3052" spans="2:44" ht="16.5" customHeight="1">
      <c r="B3052" t="str">
        <f>VLOOKUP(F3052,Sheet2!C:H,6,FALSE)</f>
        <v>default,berlin</v>
      </c>
      <c r="C3052" t="str">
        <f>VLOOKUP(F3052,Sheet2!C:C,1,FALSE)</f>
        <v>Türen (Metall)</v>
      </c>
      <c r="D3052" t="s">
        <v>22666</v>
      </c>
      <c r="E3052" t="s">
        <v>22667</v>
      </c>
      <c r="F3052" t="s">
        <v>13351</v>
      </c>
      <c r="I3052" t="s">
        <v>19534</v>
      </c>
      <c r="K3052" t="s">
        <v>59</v>
      </c>
      <c r="L3052" t="s">
        <v>25</v>
      </c>
      <c r="AG3052" t="s">
        <v>19534</v>
      </c>
      <c r="AI3052" t="s">
        <v>13287</v>
      </c>
      <c r="AJ3052" t="s">
        <v>11915</v>
      </c>
    </row>
    <row r="3053" spans="2:44" ht="16.5" customHeight="1">
      <c r="B3053" t="str">
        <f>VLOOKUP(F3053,Sheet2!C:H,6,FALSE)</f>
        <v>default,berlin</v>
      </c>
      <c r="C3053" t="str">
        <f>VLOOKUP(F3053,Sheet2!C:C,1,FALSE)</f>
        <v xml:space="preserve">Türen aus Holz (Außenbereich) </v>
      </c>
      <c r="D3053" t="s">
        <v>19984</v>
      </c>
      <c r="E3053" t="s">
        <v>19985</v>
      </c>
      <c r="F3053" t="s">
        <v>12103</v>
      </c>
      <c r="I3053" t="s">
        <v>19521</v>
      </c>
      <c r="K3053" t="s">
        <v>13728</v>
      </c>
      <c r="L3053" t="s">
        <v>13727</v>
      </c>
      <c r="AG3053" t="s">
        <v>19521</v>
      </c>
      <c r="AI3053" t="s">
        <v>12062</v>
      </c>
      <c r="AJ3053" t="s">
        <v>11914</v>
      </c>
    </row>
    <row r="3054" spans="2:44" ht="16.5" customHeight="1">
      <c r="B3054" t="str">
        <f>VLOOKUP(F3054,Sheet2!C:H,6,FALSE)</f>
        <v>default,berlin</v>
      </c>
      <c r="C3054" t="str">
        <f>VLOOKUP(F3054,Sheet2!C:C,1,FALSE)</f>
        <v xml:space="preserve">Türen aus Holz (Innenbereich) </v>
      </c>
      <c r="D3054" t="s">
        <v>20846</v>
      </c>
      <c r="E3054" t="s">
        <v>20847</v>
      </c>
      <c r="F3054" t="s">
        <v>12056</v>
      </c>
      <c r="I3054" t="s">
        <v>19553</v>
      </c>
      <c r="K3054" t="s">
        <v>647</v>
      </c>
      <c r="L3054" t="s">
        <v>25</v>
      </c>
      <c r="AG3054" t="s">
        <v>19553</v>
      </c>
      <c r="AI3054" t="s">
        <v>647</v>
      </c>
      <c r="AJ3054" t="s">
        <v>11915</v>
      </c>
    </row>
    <row r="3055" spans="2:44" ht="16.5" customHeight="1">
      <c r="B3055" t="str">
        <f>VLOOKUP(F3055,Sheet2!C:H,6,FALSE)</f>
        <v>default</v>
      </c>
      <c r="C3055" t="str">
        <f>VLOOKUP(F3055,Sheet2!C:C,1,FALSE)</f>
        <v>Türgriffe, -beschläge (Kleinmetall, Schraube bis Topf)</v>
      </c>
      <c r="D3055" t="s">
        <v>2467</v>
      </c>
      <c r="E3055" t="s">
        <v>20454</v>
      </c>
      <c r="F3055" t="s">
        <v>2468</v>
      </c>
      <c r="G3055" t="s">
        <v>2470</v>
      </c>
      <c r="H3055" t="s">
        <v>2469</v>
      </c>
      <c r="K3055" t="s">
        <v>59</v>
      </c>
      <c r="L3055" t="s">
        <v>19903</v>
      </c>
      <c r="O3055" t="s">
        <v>1106</v>
      </c>
      <c r="P3055" t="s">
        <v>19904</v>
      </c>
      <c r="S3055" t="s">
        <v>1103</v>
      </c>
      <c r="T3055" t="s">
        <v>19905</v>
      </c>
      <c r="W3055" t="s">
        <v>59</v>
      </c>
      <c r="X3055" t="s">
        <v>19903</v>
      </c>
      <c r="AA3055" t="s">
        <v>1106</v>
      </c>
      <c r="AB3055" t="s">
        <v>19904</v>
      </c>
      <c r="AE3055" t="s">
        <v>1103</v>
      </c>
      <c r="AF3055" t="s">
        <v>19905</v>
      </c>
      <c r="AI3055" t="s">
        <v>59</v>
      </c>
      <c r="AJ3055" t="s">
        <v>19903</v>
      </c>
      <c r="AM3055" t="s">
        <v>1106</v>
      </c>
      <c r="AN3055" t="s">
        <v>19904</v>
      </c>
      <c r="AQ3055" t="s">
        <v>1103</v>
      </c>
      <c r="AR3055" t="s">
        <v>19905</v>
      </c>
    </row>
    <row r="3056" spans="2:44" ht="16.5" customHeight="1">
      <c r="B3056" t="str">
        <f>VLOOKUP(F3056,Sheet2!C:H,6,FALSE)</f>
        <v>default,berlin</v>
      </c>
      <c r="C3056" t="str">
        <f>VLOOKUP(F3056,Sheet2!C:C,1,FALSE)</f>
        <v>Türrahmen</v>
      </c>
      <c r="D3056" t="s">
        <v>20274</v>
      </c>
      <c r="E3056" t="s">
        <v>20275</v>
      </c>
      <c r="F3056" t="s">
        <v>13550</v>
      </c>
      <c r="I3056" t="s">
        <v>19551</v>
      </c>
      <c r="K3056" t="s">
        <v>24</v>
      </c>
      <c r="L3056" t="s">
        <v>13732</v>
      </c>
      <c r="AG3056" t="s">
        <v>19551</v>
      </c>
      <c r="AI3056" t="s">
        <v>13356</v>
      </c>
      <c r="AJ3056" t="s">
        <v>13651</v>
      </c>
    </row>
    <row r="3057" spans="2:44" ht="16.5" customHeight="1">
      <c r="B3057" t="str">
        <f>VLOOKUP(F3057,Sheet2!C:H,6,FALSE)</f>
        <v>default</v>
      </c>
      <c r="C3057" t="str">
        <f>VLOOKUP(F3057,Sheet2!C:C,1,FALSE)</f>
        <v>Tuschkasten</v>
      </c>
      <c r="D3057" t="s">
        <v>6194</v>
      </c>
      <c r="E3057" t="s">
        <v>21912</v>
      </c>
      <c r="F3057" t="s">
        <v>6196</v>
      </c>
      <c r="G3057" t="s">
        <v>6198</v>
      </c>
      <c r="H3057" t="s">
        <v>6197</v>
      </c>
      <c r="K3057" t="s">
        <v>17</v>
      </c>
      <c r="L3057" t="s">
        <v>37</v>
      </c>
      <c r="O3057" t="s">
        <v>17</v>
      </c>
      <c r="P3057" t="s">
        <v>37</v>
      </c>
      <c r="S3057" t="s">
        <v>1184</v>
      </c>
      <c r="T3057" t="s">
        <v>1185</v>
      </c>
      <c r="W3057" t="s">
        <v>17</v>
      </c>
      <c r="X3057" t="s">
        <v>37</v>
      </c>
      <c r="AA3057" t="s">
        <v>17</v>
      </c>
      <c r="AB3057" t="s">
        <v>37</v>
      </c>
      <c r="AE3057" t="s">
        <v>1184</v>
      </c>
      <c r="AF3057" t="s">
        <v>1185</v>
      </c>
      <c r="AI3057" t="s">
        <v>17</v>
      </c>
      <c r="AJ3057" t="s">
        <v>37</v>
      </c>
      <c r="AM3057" t="s">
        <v>17</v>
      </c>
      <c r="AN3057" t="s">
        <v>37</v>
      </c>
      <c r="AQ3057" t="s">
        <v>1184</v>
      </c>
      <c r="AR3057" t="s">
        <v>1185</v>
      </c>
    </row>
    <row r="3058" spans="2:44" ht="16.5" customHeight="1">
      <c r="B3058" t="str">
        <f>VLOOKUP(F3058,Sheet2!C:H,6,FALSE)</f>
        <v>default</v>
      </c>
      <c r="C3058" t="str">
        <f>VLOOKUP(F3058,Sheet2!C:C,1,FALSE)</f>
        <v>Tuschkasten (ohne Farben)</v>
      </c>
      <c r="D3058" t="s">
        <v>10951</v>
      </c>
      <c r="E3058" t="s">
        <v>23872</v>
      </c>
      <c r="F3058" t="s">
        <v>10952</v>
      </c>
      <c r="G3058" t="s">
        <v>10954</v>
      </c>
      <c r="H3058" t="s">
        <v>10953</v>
      </c>
      <c r="K3058" t="s">
        <v>59</v>
      </c>
      <c r="L3058" t="s">
        <v>19903</v>
      </c>
      <c r="O3058" t="s">
        <v>1106</v>
      </c>
      <c r="P3058" t="s">
        <v>19904</v>
      </c>
      <c r="S3058" t="s">
        <v>1103</v>
      </c>
      <c r="T3058" t="s">
        <v>19905</v>
      </c>
      <c r="W3058" t="s">
        <v>59</v>
      </c>
      <c r="X3058" t="s">
        <v>19903</v>
      </c>
      <c r="AA3058" t="s">
        <v>1106</v>
      </c>
      <c r="AB3058" t="s">
        <v>19904</v>
      </c>
      <c r="AE3058" t="s">
        <v>1103</v>
      </c>
      <c r="AF3058" t="s">
        <v>19905</v>
      </c>
      <c r="AI3058" t="s">
        <v>59</v>
      </c>
      <c r="AJ3058" t="s">
        <v>19903</v>
      </c>
      <c r="AM3058" t="s">
        <v>1106</v>
      </c>
      <c r="AN3058" t="s">
        <v>19904</v>
      </c>
      <c r="AQ3058" t="s">
        <v>1103</v>
      </c>
      <c r="AR3058" t="s">
        <v>19905</v>
      </c>
    </row>
    <row r="3059" spans="2:44" ht="16.5" customHeight="1">
      <c r="B3059" t="str">
        <f>VLOOKUP(F3059,Sheet2!C:H,6,FALSE)</f>
        <v>default</v>
      </c>
      <c r="C3059" t="str">
        <f>VLOOKUP(F3059,Sheet2!C:C,1,FALSE)</f>
        <v>Tüte</v>
      </c>
      <c r="D3059" t="s">
        <v>8236</v>
      </c>
      <c r="E3059" t="s">
        <v>22782</v>
      </c>
      <c r="F3059" t="s">
        <v>8237</v>
      </c>
      <c r="G3059" t="s">
        <v>8238</v>
      </c>
      <c r="H3059" t="s">
        <v>3668</v>
      </c>
      <c r="K3059" t="s">
        <v>59</v>
      </c>
      <c r="L3059" t="s">
        <v>19903</v>
      </c>
      <c r="O3059" t="s">
        <v>1106</v>
      </c>
      <c r="P3059" t="s">
        <v>19904</v>
      </c>
      <c r="S3059" t="s">
        <v>1103</v>
      </c>
      <c r="T3059" t="s">
        <v>19905</v>
      </c>
      <c r="W3059" t="s">
        <v>59</v>
      </c>
      <c r="X3059" t="s">
        <v>19903</v>
      </c>
      <c r="AA3059" t="s">
        <v>1106</v>
      </c>
      <c r="AB3059" t="s">
        <v>19904</v>
      </c>
      <c r="AE3059" t="s">
        <v>1103</v>
      </c>
      <c r="AF3059" t="s">
        <v>19905</v>
      </c>
      <c r="AI3059" t="s">
        <v>59</v>
      </c>
      <c r="AJ3059" t="s">
        <v>19903</v>
      </c>
      <c r="AM3059" t="s">
        <v>1106</v>
      </c>
      <c r="AN3059" t="s">
        <v>19904</v>
      </c>
      <c r="AQ3059" t="s">
        <v>1103</v>
      </c>
      <c r="AR3059" t="s">
        <v>19905</v>
      </c>
    </row>
    <row r="3060" spans="2:44" ht="16.5" customHeight="1">
      <c r="B3060" t="str">
        <f>VLOOKUP(F3060,Sheet2!C:H,6,FALSE)</f>
        <v>default</v>
      </c>
      <c r="C3060" t="str">
        <f>VLOOKUP(F3060,Sheet2!C:C,1,FALSE)</f>
        <v>Tüte (Papier)</v>
      </c>
      <c r="D3060" t="s">
        <v>10531</v>
      </c>
      <c r="E3060" t="s">
        <v>23710</v>
      </c>
      <c r="F3060" t="s">
        <v>10532</v>
      </c>
      <c r="G3060" t="s">
        <v>10534</v>
      </c>
      <c r="H3060" t="s">
        <v>10533</v>
      </c>
      <c r="K3060" t="s">
        <v>140</v>
      </c>
      <c r="L3060" t="s">
        <v>20007</v>
      </c>
      <c r="O3060" t="s">
        <v>1358</v>
      </c>
      <c r="P3060" t="s">
        <v>20008</v>
      </c>
      <c r="S3060" t="s">
        <v>1355</v>
      </c>
      <c r="T3060" t="s">
        <v>20009</v>
      </c>
      <c r="W3060" t="s">
        <v>140</v>
      </c>
      <c r="X3060" t="s">
        <v>20007</v>
      </c>
      <c r="AA3060" t="s">
        <v>1358</v>
      </c>
      <c r="AB3060" t="s">
        <v>20008</v>
      </c>
      <c r="AE3060" t="s">
        <v>1355</v>
      </c>
      <c r="AF3060" t="s">
        <v>20009</v>
      </c>
      <c r="AI3060" t="s">
        <v>140</v>
      </c>
      <c r="AJ3060" t="s">
        <v>20007</v>
      </c>
      <c r="AM3060" t="s">
        <v>1358</v>
      </c>
      <c r="AN3060" t="s">
        <v>20008</v>
      </c>
      <c r="AQ3060" t="s">
        <v>1355</v>
      </c>
      <c r="AR3060" t="s">
        <v>20009</v>
      </c>
    </row>
    <row r="3061" spans="2:44" ht="16.5" customHeight="1">
      <c r="B3061" t="str">
        <f>VLOOKUP(F3061,Sheet2!C:H,6,FALSE)</f>
        <v>default</v>
      </c>
      <c r="C3061" t="str">
        <f>VLOOKUP(F3061,Sheet2!C:C,1,FALSE)</f>
        <v>Tüte, Beutel (verschmutzt)</v>
      </c>
      <c r="D3061" t="s">
        <v>9246</v>
      </c>
      <c r="E3061" t="s">
        <v>23200</v>
      </c>
      <c r="F3061" t="s">
        <v>9247</v>
      </c>
      <c r="G3061" t="s">
        <v>9249</v>
      </c>
      <c r="H3061" t="s">
        <v>9248</v>
      </c>
      <c r="K3061" t="s">
        <v>17</v>
      </c>
      <c r="L3061" t="s">
        <v>37</v>
      </c>
      <c r="O3061" t="s">
        <v>17</v>
      </c>
      <c r="P3061" t="s">
        <v>37</v>
      </c>
      <c r="S3061" t="s">
        <v>1184</v>
      </c>
      <c r="T3061" t="s">
        <v>1185</v>
      </c>
      <c r="W3061" t="s">
        <v>17</v>
      </c>
      <c r="X3061" t="s">
        <v>37</v>
      </c>
      <c r="AA3061" t="s">
        <v>17</v>
      </c>
      <c r="AB3061" t="s">
        <v>37</v>
      </c>
      <c r="AE3061" t="s">
        <v>1184</v>
      </c>
      <c r="AF3061" t="s">
        <v>1185</v>
      </c>
      <c r="AI3061" t="s">
        <v>17</v>
      </c>
      <c r="AJ3061" t="s">
        <v>37</v>
      </c>
      <c r="AM3061" t="s">
        <v>17</v>
      </c>
      <c r="AN3061" t="s">
        <v>37</v>
      </c>
      <c r="AQ3061" t="s">
        <v>1184</v>
      </c>
      <c r="AR3061" t="s">
        <v>1185</v>
      </c>
    </row>
    <row r="3062" spans="2:44" ht="16.5" customHeight="1">
      <c r="B3062" t="str">
        <f>VLOOKUP(F3062,Sheet2!C:H,6,FALSE)</f>
        <v>default</v>
      </c>
      <c r="C3062" t="str">
        <f>VLOOKUP(F3062,Sheet2!C:C,1,FALSE)</f>
        <v>überlagerte Nahrungsmittel (Lebensmittelabfall)</v>
      </c>
      <c r="D3062" t="s">
        <v>10590</v>
      </c>
      <c r="E3062" t="s">
        <v>23732</v>
      </c>
      <c r="F3062" t="s">
        <v>10591</v>
      </c>
      <c r="G3062" t="s">
        <v>10593</v>
      </c>
      <c r="H3062" t="s">
        <v>10592</v>
      </c>
      <c r="K3062" t="s">
        <v>2023</v>
      </c>
      <c r="L3062" t="s">
        <v>37</v>
      </c>
      <c r="O3062" t="s">
        <v>2026</v>
      </c>
      <c r="P3062" t="s">
        <v>37</v>
      </c>
      <c r="S3062" t="s">
        <v>2025</v>
      </c>
      <c r="T3062" t="s">
        <v>1185</v>
      </c>
      <c r="W3062" t="s">
        <v>2023</v>
      </c>
      <c r="X3062" t="s">
        <v>37</v>
      </c>
      <c r="AA3062" t="s">
        <v>2026</v>
      </c>
      <c r="AB3062" t="s">
        <v>37</v>
      </c>
      <c r="AE3062" t="s">
        <v>2025</v>
      </c>
      <c r="AF3062" t="s">
        <v>1185</v>
      </c>
      <c r="AI3062" t="s">
        <v>2023</v>
      </c>
      <c r="AJ3062" t="s">
        <v>37</v>
      </c>
      <c r="AM3062" t="s">
        <v>2026</v>
      </c>
      <c r="AN3062" t="s">
        <v>37</v>
      </c>
      <c r="AQ3062" t="s">
        <v>2025</v>
      </c>
      <c r="AR3062" t="s">
        <v>1185</v>
      </c>
    </row>
    <row r="3063" spans="2:44" ht="16.5" customHeight="1">
      <c r="B3063" t="str">
        <f>VLOOKUP(F3063,Sheet2!C:H,6,FALSE)</f>
        <v>default</v>
      </c>
      <c r="C3063" t="str">
        <f>VLOOKUP(F3063,Sheet2!C:C,1,FALSE)</f>
        <v>Übertopf</v>
      </c>
      <c r="D3063" t="s">
        <v>6012</v>
      </c>
      <c r="E3063" t="s">
        <v>21840</v>
      </c>
      <c r="F3063" t="s">
        <v>6013</v>
      </c>
      <c r="G3063" t="s">
        <v>6015</v>
      </c>
      <c r="H3063" t="s">
        <v>6014</v>
      </c>
      <c r="K3063" t="s">
        <v>59</v>
      </c>
      <c r="L3063" t="s">
        <v>19903</v>
      </c>
      <c r="O3063" t="s">
        <v>1106</v>
      </c>
      <c r="P3063" t="s">
        <v>19904</v>
      </c>
      <c r="S3063" t="s">
        <v>1103</v>
      </c>
      <c r="T3063" t="s">
        <v>19905</v>
      </c>
      <c r="W3063" t="s">
        <v>59</v>
      </c>
      <c r="X3063" t="s">
        <v>19903</v>
      </c>
      <c r="AA3063" t="s">
        <v>1106</v>
      </c>
      <c r="AB3063" t="s">
        <v>19904</v>
      </c>
      <c r="AE3063" t="s">
        <v>1103</v>
      </c>
      <c r="AF3063" t="s">
        <v>19905</v>
      </c>
      <c r="AI3063" t="s">
        <v>59</v>
      </c>
      <c r="AJ3063" t="s">
        <v>19903</v>
      </c>
      <c r="AM3063" t="s">
        <v>1106</v>
      </c>
      <c r="AN3063" t="s">
        <v>19904</v>
      </c>
      <c r="AQ3063" t="s">
        <v>1103</v>
      </c>
      <c r="AR3063" t="s">
        <v>19905</v>
      </c>
    </row>
    <row r="3064" spans="2:44" ht="16.5" customHeight="1">
      <c r="B3064" t="str">
        <f>VLOOKUP(F3064,Sheet2!C:H,6,FALSE)</f>
        <v>default</v>
      </c>
      <c r="C3064" t="str">
        <f>VLOOKUP(F3064,Sheet2!C:C,1,FALSE)</f>
        <v>Übertopf (Ton, Keramik, Porzellan, Glas)</v>
      </c>
      <c r="D3064" t="s">
        <v>2080</v>
      </c>
      <c r="E3064" t="s">
        <v>20306</v>
      </c>
      <c r="F3064" t="s">
        <v>2081</v>
      </c>
      <c r="G3064" t="s">
        <v>2084</v>
      </c>
      <c r="H3064" t="s">
        <v>2082</v>
      </c>
      <c r="I3064" t="s">
        <v>1797</v>
      </c>
      <c r="K3064" t="s">
        <v>17</v>
      </c>
      <c r="L3064" t="s">
        <v>37</v>
      </c>
      <c r="M3064" t="s">
        <v>1801</v>
      </c>
      <c r="O3064" t="s">
        <v>17</v>
      </c>
      <c r="P3064" t="s">
        <v>37</v>
      </c>
      <c r="Q3064" t="s">
        <v>2083</v>
      </c>
      <c r="S3064" t="s">
        <v>1184</v>
      </c>
      <c r="T3064" t="s">
        <v>1185</v>
      </c>
      <c r="U3064" t="s">
        <v>1797</v>
      </c>
      <c r="W3064" t="s">
        <v>17</v>
      </c>
      <c r="X3064" t="s">
        <v>37</v>
      </c>
      <c r="Y3064" t="s">
        <v>1801</v>
      </c>
      <c r="AA3064" t="s">
        <v>17</v>
      </c>
      <c r="AB3064" t="s">
        <v>37</v>
      </c>
      <c r="AC3064" t="s">
        <v>2083</v>
      </c>
      <c r="AE3064" t="s">
        <v>1184</v>
      </c>
      <c r="AF3064" t="s">
        <v>1185</v>
      </c>
      <c r="AG3064" t="s">
        <v>1797</v>
      </c>
      <c r="AI3064" t="s">
        <v>17</v>
      </c>
      <c r="AJ3064" t="s">
        <v>37</v>
      </c>
      <c r="AK3064" t="s">
        <v>1801</v>
      </c>
      <c r="AM3064" t="s">
        <v>17</v>
      </c>
      <c r="AN3064" t="s">
        <v>37</v>
      </c>
      <c r="AO3064" t="s">
        <v>2083</v>
      </c>
      <c r="AQ3064" t="s">
        <v>1184</v>
      </c>
      <c r="AR3064" t="s">
        <v>1185</v>
      </c>
    </row>
    <row r="3065" spans="2:44" ht="16.5" customHeight="1">
      <c r="B3065" t="str">
        <f>VLOOKUP(F3065,Sheet2!C:H,6,FALSE)</f>
        <v>default</v>
      </c>
      <c r="C3065" t="str">
        <f>VLOOKUP(F3065,Sheet2!C:C,1,FALSE)</f>
        <v>Uhr (manuell)</v>
      </c>
      <c r="D3065" t="s">
        <v>1098</v>
      </c>
      <c r="E3065" t="s">
        <v>19902</v>
      </c>
      <c r="F3065" t="s">
        <v>1100</v>
      </c>
      <c r="G3065" t="s">
        <v>1105</v>
      </c>
      <c r="H3065" t="s">
        <v>1102</v>
      </c>
      <c r="K3065" t="s">
        <v>59</v>
      </c>
      <c r="L3065" t="s">
        <v>19903</v>
      </c>
      <c r="O3065" t="s">
        <v>1106</v>
      </c>
      <c r="P3065" t="s">
        <v>19904</v>
      </c>
      <c r="S3065" t="s">
        <v>1103</v>
      </c>
      <c r="T3065" t="s">
        <v>19905</v>
      </c>
      <c r="W3065" t="s">
        <v>59</v>
      </c>
      <c r="X3065" t="s">
        <v>19903</v>
      </c>
      <c r="AA3065" t="s">
        <v>1106</v>
      </c>
      <c r="AB3065" t="s">
        <v>19904</v>
      </c>
      <c r="AE3065" t="s">
        <v>1103</v>
      </c>
      <c r="AF3065" t="s">
        <v>19905</v>
      </c>
      <c r="AI3065" t="s">
        <v>59</v>
      </c>
      <c r="AJ3065" t="s">
        <v>19903</v>
      </c>
      <c r="AM3065" t="s">
        <v>1106</v>
      </c>
      <c r="AN3065" t="s">
        <v>19904</v>
      </c>
      <c r="AQ3065" t="s">
        <v>1103</v>
      </c>
      <c r="AR3065" t="s">
        <v>19905</v>
      </c>
    </row>
    <row r="3066" spans="2:44" ht="16.5" customHeight="1">
      <c r="B3066" t="str">
        <f>VLOOKUP(F3066,Sheet2!C:H,6,FALSE)</f>
        <v>default</v>
      </c>
      <c r="C3066" t="str">
        <f>VLOOKUP(F3066,Sheet2!C:C,1,FALSE)</f>
        <v>Uhren (elektrisch)</v>
      </c>
      <c r="D3066" t="s">
        <v>10970</v>
      </c>
      <c r="E3066" t="s">
        <v>23876</v>
      </c>
      <c r="F3066" t="s">
        <v>10971</v>
      </c>
      <c r="G3066" t="s">
        <v>10973</v>
      </c>
      <c r="H3066" t="s">
        <v>10972</v>
      </c>
      <c r="K3066" t="s">
        <v>45</v>
      </c>
      <c r="L3066" t="s">
        <v>25</v>
      </c>
      <c r="O3066" t="s">
        <v>1068</v>
      </c>
      <c r="P3066" t="s">
        <v>1069</v>
      </c>
      <c r="S3066" t="s">
        <v>1066</v>
      </c>
      <c r="T3066" t="s">
        <v>1067</v>
      </c>
      <c r="W3066" t="s">
        <v>45</v>
      </c>
      <c r="X3066" t="s">
        <v>25</v>
      </c>
      <c r="AA3066" t="s">
        <v>1068</v>
      </c>
      <c r="AB3066" t="s">
        <v>1069</v>
      </c>
      <c r="AE3066" t="s">
        <v>1066</v>
      </c>
      <c r="AF3066" t="s">
        <v>1067</v>
      </c>
      <c r="AI3066" t="s">
        <v>45</v>
      </c>
      <c r="AJ3066" t="s">
        <v>25</v>
      </c>
      <c r="AM3066" t="s">
        <v>1068</v>
      </c>
      <c r="AN3066" t="s">
        <v>1069</v>
      </c>
      <c r="AQ3066" t="s">
        <v>1066</v>
      </c>
      <c r="AR3066" t="s">
        <v>1067</v>
      </c>
    </row>
    <row r="3067" spans="2:44" ht="16.5" customHeight="1">
      <c r="B3067" t="str">
        <f>VLOOKUP(F3067,Sheet2!C:H,6,FALSE)</f>
        <v>default</v>
      </c>
      <c r="C3067" t="str">
        <f>VLOOKUP(F3067,Sheet2!C:C,1,FALSE)</f>
        <v>Umreifungsbänder aus Verpackungen</v>
      </c>
      <c r="D3067" t="s">
        <v>9506</v>
      </c>
      <c r="E3067" t="s">
        <v>23300</v>
      </c>
      <c r="F3067" t="s">
        <v>9507</v>
      </c>
      <c r="G3067" t="s">
        <v>9509</v>
      </c>
      <c r="H3067" t="s">
        <v>9508</v>
      </c>
      <c r="K3067" t="s">
        <v>59</v>
      </c>
      <c r="L3067" t="s">
        <v>19903</v>
      </c>
      <c r="O3067" t="s">
        <v>1106</v>
      </c>
      <c r="P3067" t="s">
        <v>19904</v>
      </c>
      <c r="S3067" t="s">
        <v>1103</v>
      </c>
      <c r="T3067" t="s">
        <v>19905</v>
      </c>
      <c r="W3067" t="s">
        <v>59</v>
      </c>
      <c r="X3067" t="s">
        <v>19903</v>
      </c>
      <c r="AA3067" t="s">
        <v>1106</v>
      </c>
      <c r="AB3067" t="s">
        <v>19904</v>
      </c>
      <c r="AE3067" t="s">
        <v>1103</v>
      </c>
      <c r="AF3067" t="s">
        <v>19905</v>
      </c>
      <c r="AI3067" t="s">
        <v>59</v>
      </c>
      <c r="AJ3067" t="s">
        <v>19903</v>
      </c>
      <c r="AM3067" t="s">
        <v>1106</v>
      </c>
      <c r="AN3067" t="s">
        <v>19904</v>
      </c>
      <c r="AQ3067" t="s">
        <v>1103</v>
      </c>
      <c r="AR3067" t="s">
        <v>19905</v>
      </c>
    </row>
    <row r="3068" spans="2:44" ht="16.5" customHeight="1">
      <c r="B3068" t="str">
        <f>VLOOKUP(F3068,Sheet2!C:H,6,FALSE)</f>
        <v>default,hannover</v>
      </c>
      <c r="C3068" t="str">
        <f>VLOOKUP(F3068,Sheet2!C:C,1,FALSE)</f>
        <v>Umverpackung</v>
      </c>
      <c r="D3068" t="s">
        <v>11761</v>
      </c>
      <c r="E3068" t="s">
        <v>24219</v>
      </c>
      <c r="F3068" t="s">
        <v>551</v>
      </c>
      <c r="G3068" t="s">
        <v>11765</v>
      </c>
      <c r="H3068" t="s">
        <v>11763</v>
      </c>
      <c r="I3068" t="s">
        <v>24220</v>
      </c>
      <c r="K3068" t="s">
        <v>51</v>
      </c>
      <c r="L3068" t="s">
        <v>2202</v>
      </c>
      <c r="M3068" t="s">
        <v>11766</v>
      </c>
      <c r="O3068" t="s">
        <v>1332</v>
      </c>
      <c r="P3068" t="s">
        <v>2208</v>
      </c>
      <c r="Q3068" t="s">
        <v>11764</v>
      </c>
      <c r="S3068" t="s">
        <v>1330</v>
      </c>
      <c r="T3068" t="s">
        <v>2205</v>
      </c>
      <c r="U3068" t="s">
        <v>24220</v>
      </c>
      <c r="W3068" t="s">
        <v>51</v>
      </c>
      <c r="X3068" t="s">
        <v>2202</v>
      </c>
      <c r="Y3068" t="s">
        <v>11766</v>
      </c>
      <c r="AA3068" t="s">
        <v>1332</v>
      </c>
      <c r="AB3068" t="s">
        <v>2208</v>
      </c>
      <c r="AC3068" t="s">
        <v>11764</v>
      </c>
      <c r="AE3068" t="s">
        <v>1330</v>
      </c>
      <c r="AF3068" t="s">
        <v>2205</v>
      </c>
      <c r="AG3068" t="s">
        <v>24220</v>
      </c>
      <c r="AI3068" t="s">
        <v>51</v>
      </c>
      <c r="AJ3068" t="s">
        <v>2202</v>
      </c>
      <c r="AK3068" t="s">
        <v>11766</v>
      </c>
      <c r="AM3068" t="s">
        <v>1332</v>
      </c>
      <c r="AN3068" t="s">
        <v>2208</v>
      </c>
      <c r="AO3068" t="s">
        <v>11764</v>
      </c>
      <c r="AQ3068" t="s">
        <v>1330</v>
      </c>
      <c r="AR3068" t="s">
        <v>2205</v>
      </c>
    </row>
    <row r="3069" spans="2:44" ht="16.5" customHeight="1">
      <c r="B3069" t="str">
        <f>VLOOKUP(F3069,Sheet2!C:H,6,FALSE)</f>
        <v>default,berlin</v>
      </c>
      <c r="C3069" t="str">
        <f>VLOOKUP(F3069,Sheet2!C:C,1,FALSE)</f>
        <v>Universalverdünnung</v>
      </c>
      <c r="D3069" t="s">
        <v>22188</v>
      </c>
      <c r="E3069" t="s">
        <v>22189</v>
      </c>
      <c r="F3069" t="s">
        <v>13059</v>
      </c>
      <c r="I3069" t="s">
        <v>19519</v>
      </c>
      <c r="K3069" t="s">
        <v>20</v>
      </c>
      <c r="L3069" t="s">
        <v>13727</v>
      </c>
      <c r="AG3069" t="s">
        <v>19519</v>
      </c>
      <c r="AI3069" t="s">
        <v>13034</v>
      </c>
      <c r="AJ3069" t="s">
        <v>11914</v>
      </c>
    </row>
    <row r="3070" spans="2:44" ht="16.5" customHeight="1">
      <c r="B3070" t="str">
        <f>VLOOKUP(F3070,Sheet2!C:H,6,FALSE)</f>
        <v>default,berlin,hannover</v>
      </c>
      <c r="C3070" t="str">
        <f>VLOOKUP(F3070,Sheet2!C:C,1,FALSE)</f>
        <v>Unkraut</v>
      </c>
      <c r="D3070" t="s">
        <v>23211</v>
      </c>
      <c r="E3070" t="s">
        <v>23212</v>
      </c>
      <c r="F3070" t="s">
        <v>547</v>
      </c>
      <c r="I3070" t="s">
        <v>19682</v>
      </c>
      <c r="K3070" t="s">
        <v>260</v>
      </c>
      <c r="L3070" t="s">
        <v>13729</v>
      </c>
      <c r="U3070" t="s">
        <v>19805</v>
      </c>
      <c r="X3070" t="s">
        <v>74</v>
      </c>
      <c r="AG3070" t="s">
        <v>19682</v>
      </c>
      <c r="AI3070" t="s">
        <v>12996</v>
      </c>
      <c r="AJ3070" t="s">
        <v>13645</v>
      </c>
    </row>
    <row r="3071" spans="2:44" ht="16.5" customHeight="1">
      <c r="B3071" t="str">
        <f>VLOOKUP(F3071,Sheet2!C:H,6,FALSE)</f>
        <v>default</v>
      </c>
      <c r="C3071" t="str">
        <f>VLOOKUP(F3071,Sheet2!C:C,1,FALSE)</f>
        <v>Unkraut, Wildkraut</v>
      </c>
      <c r="D3071" t="s">
        <v>11803</v>
      </c>
      <c r="E3071" t="s">
        <v>24232</v>
      </c>
      <c r="F3071" t="s">
        <v>11804</v>
      </c>
      <c r="G3071" t="s">
        <v>11805</v>
      </c>
      <c r="H3071" t="s">
        <v>9004</v>
      </c>
      <c r="I3071" t="s">
        <v>7700</v>
      </c>
      <c r="K3071" t="s">
        <v>260</v>
      </c>
      <c r="L3071" t="s">
        <v>11860</v>
      </c>
      <c r="M3071" t="s">
        <v>4384</v>
      </c>
      <c r="O3071" t="s">
        <v>260</v>
      </c>
      <c r="P3071" t="s">
        <v>21182</v>
      </c>
      <c r="Q3071" t="s">
        <v>7702</v>
      </c>
      <c r="S3071" t="s">
        <v>260</v>
      </c>
      <c r="T3071" t="s">
        <v>21183</v>
      </c>
      <c r="U3071" t="s">
        <v>7700</v>
      </c>
      <c r="W3071" t="s">
        <v>260</v>
      </c>
      <c r="X3071" t="s">
        <v>11860</v>
      </c>
      <c r="Y3071" t="s">
        <v>4384</v>
      </c>
      <c r="AA3071" t="s">
        <v>260</v>
      </c>
      <c r="AB3071" t="s">
        <v>21182</v>
      </c>
      <c r="AC3071" t="s">
        <v>7702</v>
      </c>
      <c r="AE3071" t="s">
        <v>260</v>
      </c>
      <c r="AF3071" t="s">
        <v>21183</v>
      </c>
      <c r="AG3071" t="s">
        <v>7700</v>
      </c>
      <c r="AI3071" t="s">
        <v>260</v>
      </c>
      <c r="AJ3071" t="s">
        <v>11860</v>
      </c>
      <c r="AK3071" t="s">
        <v>4384</v>
      </c>
      <c r="AM3071" t="s">
        <v>260</v>
      </c>
      <c r="AN3071" t="s">
        <v>21182</v>
      </c>
      <c r="AO3071" t="s">
        <v>7702</v>
      </c>
      <c r="AQ3071" t="s">
        <v>260</v>
      </c>
      <c r="AR3071" t="s">
        <v>21183</v>
      </c>
    </row>
    <row r="3072" spans="2:44" ht="16.5" customHeight="1">
      <c r="B3072" t="str">
        <f>VLOOKUP(F3072,Sheet2!C:H,6,FALSE)</f>
        <v>default</v>
      </c>
      <c r="C3072" t="str">
        <f>VLOOKUP(F3072,Sheet2!C:C,1,FALSE)</f>
        <v>Unkrautbekämpfungsmittel</v>
      </c>
      <c r="D3072" t="s">
        <v>8668</v>
      </c>
      <c r="E3072" t="s">
        <v>22961</v>
      </c>
      <c r="F3072" t="s">
        <v>8670</v>
      </c>
      <c r="G3072" t="s">
        <v>7368</v>
      </c>
      <c r="H3072" t="s">
        <v>8671</v>
      </c>
      <c r="K3072" t="s">
        <v>20</v>
      </c>
      <c r="L3072" t="s">
        <v>7</v>
      </c>
      <c r="O3072" t="s">
        <v>1140</v>
      </c>
      <c r="P3072" t="s">
        <v>19919</v>
      </c>
      <c r="S3072" t="s">
        <v>1136</v>
      </c>
      <c r="T3072" t="s">
        <v>19920</v>
      </c>
      <c r="W3072" t="s">
        <v>20</v>
      </c>
      <c r="X3072" t="s">
        <v>7</v>
      </c>
      <c r="AA3072" t="s">
        <v>1140</v>
      </c>
      <c r="AB3072" t="s">
        <v>19919</v>
      </c>
      <c r="AE3072" t="s">
        <v>1136</v>
      </c>
      <c r="AF3072" t="s">
        <v>19920</v>
      </c>
      <c r="AI3072" t="s">
        <v>20</v>
      </c>
      <c r="AJ3072" t="s">
        <v>7</v>
      </c>
      <c r="AM3072" t="s">
        <v>1140</v>
      </c>
      <c r="AN3072" t="s">
        <v>19919</v>
      </c>
      <c r="AQ3072" t="s">
        <v>1136</v>
      </c>
      <c r="AR3072" t="s">
        <v>19920</v>
      </c>
    </row>
    <row r="3073" spans="2:44" ht="16.5" customHeight="1">
      <c r="B3073" t="str">
        <f>VLOOKUP(F3073,Sheet2!C:H,6,FALSE)</f>
        <v>default</v>
      </c>
      <c r="C3073" t="str">
        <f>VLOOKUP(F3073,Sheet2!C:C,1,FALSE)</f>
        <v>Unkräuter</v>
      </c>
      <c r="D3073" t="s">
        <v>7698</v>
      </c>
      <c r="F3073" t="s">
        <v>7699</v>
      </c>
      <c r="G3073" t="s">
        <v>7703</v>
      </c>
      <c r="H3073" t="s">
        <v>7701</v>
      </c>
      <c r="I3073" t="s">
        <v>7700</v>
      </c>
      <c r="K3073" t="s">
        <v>260</v>
      </c>
      <c r="L3073" t="s">
        <v>11860</v>
      </c>
      <c r="M3073" t="s">
        <v>4384</v>
      </c>
      <c r="O3073" t="s">
        <v>260</v>
      </c>
      <c r="P3073" t="s">
        <v>21182</v>
      </c>
      <c r="Q3073" t="s">
        <v>7702</v>
      </c>
      <c r="S3073" t="s">
        <v>260</v>
      </c>
      <c r="T3073" t="s">
        <v>21183</v>
      </c>
      <c r="U3073" t="s">
        <v>7700</v>
      </c>
      <c r="W3073" t="s">
        <v>260</v>
      </c>
      <c r="X3073" t="s">
        <v>11860</v>
      </c>
      <c r="Y3073" t="s">
        <v>4384</v>
      </c>
      <c r="AA3073" t="s">
        <v>260</v>
      </c>
      <c r="AB3073" t="s">
        <v>21182</v>
      </c>
      <c r="AC3073" t="s">
        <v>7702</v>
      </c>
      <c r="AE3073" t="s">
        <v>260</v>
      </c>
      <c r="AF3073" t="s">
        <v>21183</v>
      </c>
      <c r="AG3073" t="s">
        <v>7700</v>
      </c>
      <c r="AI3073" t="s">
        <v>260</v>
      </c>
      <c r="AJ3073" t="s">
        <v>11860</v>
      </c>
      <c r="AK3073" t="s">
        <v>4384</v>
      </c>
      <c r="AM3073" t="s">
        <v>260</v>
      </c>
      <c r="AN3073" t="s">
        <v>21182</v>
      </c>
      <c r="AO3073" t="s">
        <v>7702</v>
      </c>
      <c r="AQ3073" t="s">
        <v>260</v>
      </c>
      <c r="AR3073" t="s">
        <v>21183</v>
      </c>
    </row>
    <row r="3074" spans="2:44" ht="16.5" customHeight="1">
      <c r="B3074" t="str">
        <f>VLOOKUP(F3074,Sheet2!C:H,6,FALSE)</f>
        <v>default,berlin</v>
      </c>
      <c r="C3074" t="str">
        <f>VLOOKUP(F3074,Sheet2!C:C,1,FALSE)</f>
        <v>Unkrautvernichtungsmittel</v>
      </c>
      <c r="D3074" t="s">
        <v>21401</v>
      </c>
      <c r="E3074" t="s">
        <v>21402</v>
      </c>
      <c r="F3074" t="s">
        <v>13191</v>
      </c>
      <c r="I3074" t="s">
        <v>19666</v>
      </c>
      <c r="K3074" t="s">
        <v>20</v>
      </c>
      <c r="L3074" t="s">
        <v>13727</v>
      </c>
      <c r="AG3074" t="s">
        <v>19666</v>
      </c>
      <c r="AI3074" t="s">
        <v>471</v>
      </c>
      <c r="AJ3074" t="s">
        <v>11914</v>
      </c>
    </row>
    <row r="3075" spans="2:44" ht="16.5" customHeight="1">
      <c r="B3075" t="str">
        <f>VLOOKUP(F3075,Sheet2!C:H,6,FALSE)</f>
        <v>default</v>
      </c>
      <c r="C3075" t="str">
        <f>VLOOKUP(F3075,Sheet2!C:C,1,FALSE)</f>
        <v>Unterarmgehhilfe</v>
      </c>
      <c r="D3075" t="s">
        <v>10080</v>
      </c>
      <c r="E3075" t="s">
        <v>23542</v>
      </c>
      <c r="F3075" t="s">
        <v>10082</v>
      </c>
      <c r="G3075" t="s">
        <v>10084</v>
      </c>
      <c r="H3075" t="s">
        <v>10083</v>
      </c>
      <c r="K3075" t="s">
        <v>59</v>
      </c>
      <c r="L3075" t="s">
        <v>19903</v>
      </c>
      <c r="O3075" t="s">
        <v>1106</v>
      </c>
      <c r="P3075" t="s">
        <v>19904</v>
      </c>
      <c r="S3075" t="s">
        <v>1103</v>
      </c>
      <c r="T3075" t="s">
        <v>19905</v>
      </c>
      <c r="W3075" t="s">
        <v>59</v>
      </c>
      <c r="X3075" t="s">
        <v>19903</v>
      </c>
      <c r="AA3075" t="s">
        <v>1106</v>
      </c>
      <c r="AB3075" t="s">
        <v>19904</v>
      </c>
      <c r="AE3075" t="s">
        <v>1103</v>
      </c>
      <c r="AF3075" t="s">
        <v>19905</v>
      </c>
      <c r="AI3075" t="s">
        <v>59</v>
      </c>
      <c r="AJ3075" t="s">
        <v>19903</v>
      </c>
      <c r="AM3075" t="s">
        <v>1106</v>
      </c>
      <c r="AN3075" t="s">
        <v>19904</v>
      </c>
      <c r="AQ3075" t="s">
        <v>1103</v>
      </c>
      <c r="AR3075" t="s">
        <v>19905</v>
      </c>
    </row>
    <row r="3076" spans="2:44" ht="16.5" customHeight="1">
      <c r="B3076" t="str">
        <f>VLOOKUP(F3076,Sheet2!C:H,6,FALSE)</f>
        <v>default,berlin</v>
      </c>
      <c r="C3076" t="str">
        <f>VLOOKUP(F3076,Sheet2!C:C,1,FALSE)</f>
        <v>Unterbodenschutz</v>
      </c>
      <c r="D3076" t="s">
        <v>8672</v>
      </c>
      <c r="E3076" t="s">
        <v>22963</v>
      </c>
      <c r="F3076" t="s">
        <v>8673</v>
      </c>
      <c r="G3076" t="s">
        <v>8675</v>
      </c>
      <c r="H3076" t="s">
        <v>8674</v>
      </c>
      <c r="K3076" t="s">
        <v>20</v>
      </c>
      <c r="L3076" t="s">
        <v>7</v>
      </c>
      <c r="O3076" t="s">
        <v>1140</v>
      </c>
      <c r="P3076" t="s">
        <v>19919</v>
      </c>
      <c r="S3076" t="s">
        <v>1136</v>
      </c>
      <c r="T3076" t="s">
        <v>19920</v>
      </c>
      <c r="W3076" t="s">
        <v>20</v>
      </c>
      <c r="X3076" t="s">
        <v>7</v>
      </c>
      <c r="AA3076" t="s">
        <v>1140</v>
      </c>
      <c r="AB3076" t="s">
        <v>19919</v>
      </c>
      <c r="AE3076" t="s">
        <v>1136</v>
      </c>
      <c r="AF3076" t="s">
        <v>19920</v>
      </c>
      <c r="AI3076" t="s">
        <v>20</v>
      </c>
      <c r="AJ3076" t="s">
        <v>7</v>
      </c>
      <c r="AM3076" t="s">
        <v>1140</v>
      </c>
      <c r="AN3076" t="s">
        <v>19919</v>
      </c>
      <c r="AQ3076" t="s">
        <v>1136</v>
      </c>
      <c r="AR3076" t="s">
        <v>19920</v>
      </c>
    </row>
    <row r="3077" spans="2:44" ht="16.5" customHeight="1">
      <c r="B3077" t="str">
        <f>VLOOKUP(F3077,Sheet2!C:H,6,FALSE)</f>
        <v>default</v>
      </c>
      <c r="C3077" t="str">
        <f>VLOOKUP(F3077,Sheet2!C:C,1,FALSE)</f>
        <v>Unterbodenschutz (ausgehärtet)</v>
      </c>
      <c r="D3077" t="s">
        <v>7275</v>
      </c>
      <c r="E3077" t="s">
        <v>22381</v>
      </c>
      <c r="F3077" t="s">
        <v>7276</v>
      </c>
      <c r="G3077" t="s">
        <v>7278</v>
      </c>
      <c r="H3077" t="s">
        <v>7277</v>
      </c>
      <c r="K3077" t="s">
        <v>17</v>
      </c>
      <c r="L3077" t="s">
        <v>37</v>
      </c>
      <c r="O3077" t="s">
        <v>17</v>
      </c>
      <c r="P3077" t="s">
        <v>37</v>
      </c>
      <c r="S3077" t="s">
        <v>1184</v>
      </c>
      <c r="T3077" t="s">
        <v>1185</v>
      </c>
      <c r="W3077" t="s">
        <v>17</v>
      </c>
      <c r="X3077" t="s">
        <v>37</v>
      </c>
      <c r="AA3077" t="s">
        <v>17</v>
      </c>
      <c r="AB3077" t="s">
        <v>37</v>
      </c>
      <c r="AE3077" t="s">
        <v>1184</v>
      </c>
      <c r="AF3077" t="s">
        <v>1185</v>
      </c>
      <c r="AI3077" t="s">
        <v>17</v>
      </c>
      <c r="AJ3077" t="s">
        <v>37</v>
      </c>
      <c r="AM3077" t="s">
        <v>17</v>
      </c>
      <c r="AN3077" t="s">
        <v>37</v>
      </c>
      <c r="AQ3077" t="s">
        <v>1184</v>
      </c>
      <c r="AR3077" t="s">
        <v>1185</v>
      </c>
    </row>
    <row r="3078" spans="2:44" ht="16.5" customHeight="1">
      <c r="B3078" t="str">
        <f>VLOOKUP(F3078,Sheet2!C:H,6,FALSE)</f>
        <v>default,berlin</v>
      </c>
      <c r="C3078" t="str">
        <f>VLOOKUP(F3078,Sheet2!C:C,1,FALSE)</f>
        <v>Urinale</v>
      </c>
      <c r="D3078" t="s">
        <v>24223</v>
      </c>
      <c r="E3078" t="s">
        <v>24224</v>
      </c>
      <c r="F3078" t="s">
        <v>13247</v>
      </c>
      <c r="I3078" t="s">
        <v>19585</v>
      </c>
      <c r="K3078" t="s">
        <v>59</v>
      </c>
      <c r="L3078" t="s">
        <v>25</v>
      </c>
      <c r="AG3078" t="s">
        <v>19585</v>
      </c>
      <c r="AI3078" t="s">
        <v>10484</v>
      </c>
      <c r="AJ3078" t="s">
        <v>11915</v>
      </c>
    </row>
    <row r="3079" spans="2:44" ht="16.5" customHeight="1">
      <c r="B3079" t="str">
        <f>VLOOKUP(F3079,Sheet2!C:H,6,FALSE)</f>
        <v>default</v>
      </c>
      <c r="C3079" t="str">
        <f>VLOOKUP(F3079,Sheet2!C:C,1,FALSE)</f>
        <v>USB-Kabel (vorgefertigte Kabel mit Stecker z.B. Computer, HDMI,  Audio)</v>
      </c>
      <c r="D3079" t="s">
        <v>23393</v>
      </c>
      <c r="E3079" t="s">
        <v>23394</v>
      </c>
      <c r="F3079" t="s">
        <v>6211</v>
      </c>
      <c r="H3079" t="s">
        <v>6212</v>
      </c>
      <c r="K3079" t="s">
        <v>45</v>
      </c>
      <c r="L3079" t="s">
        <v>25</v>
      </c>
      <c r="O3079" t="s">
        <v>1068</v>
      </c>
      <c r="P3079" t="s">
        <v>1069</v>
      </c>
      <c r="S3079" t="s">
        <v>1066</v>
      </c>
      <c r="T3079" t="s">
        <v>1067</v>
      </c>
    </row>
    <row r="3080" spans="2:44" ht="16.5" customHeight="1">
      <c r="B3080" t="e">
        <f>VLOOKUP(F3080,Sheet2!C:H,6,FALSE)</f>
        <v>#N/A</v>
      </c>
      <c r="C3080" t="e">
        <f>VLOOKUP(F3080,Sheet2!C:C,1,FALSE)</f>
        <v>#N/A</v>
      </c>
      <c r="D3080" t="s">
        <v>6210</v>
      </c>
      <c r="E3080" t="s">
        <v>21919</v>
      </c>
      <c r="F3080" t="s">
        <v>21920</v>
      </c>
      <c r="G3080" t="s">
        <v>6213</v>
      </c>
      <c r="H3080" t="s">
        <v>6212</v>
      </c>
      <c r="K3080" t="s">
        <v>45</v>
      </c>
      <c r="L3080" t="s">
        <v>25</v>
      </c>
      <c r="O3080" t="s">
        <v>1068</v>
      </c>
      <c r="P3080" t="s">
        <v>1069</v>
      </c>
      <c r="S3080" t="s">
        <v>1066</v>
      </c>
      <c r="T3080" t="s">
        <v>1067</v>
      </c>
      <c r="W3080" t="s">
        <v>45</v>
      </c>
      <c r="X3080" t="s">
        <v>25</v>
      </c>
      <c r="AA3080" t="s">
        <v>1068</v>
      </c>
      <c r="AB3080" t="s">
        <v>1069</v>
      </c>
      <c r="AE3080" t="s">
        <v>1066</v>
      </c>
      <c r="AF3080" t="s">
        <v>1067</v>
      </c>
      <c r="AI3080" t="s">
        <v>45</v>
      </c>
      <c r="AJ3080" t="s">
        <v>25</v>
      </c>
      <c r="AM3080" t="s">
        <v>1068</v>
      </c>
      <c r="AN3080" t="s">
        <v>1069</v>
      </c>
      <c r="AQ3080" t="s">
        <v>1066</v>
      </c>
      <c r="AR3080" t="s">
        <v>1067</v>
      </c>
    </row>
    <row r="3081" spans="2:44" ht="16.5" customHeight="1">
      <c r="B3081" t="str">
        <f>VLOOKUP(F3081,Sheet2!C:H,6,FALSE)</f>
        <v>default,berlin</v>
      </c>
      <c r="C3081" t="str">
        <f>VLOOKUP(F3081,Sheet2!C:C,1,FALSE)</f>
        <v>USB-Stick</v>
      </c>
      <c r="D3081" t="s">
        <v>22641</v>
      </c>
      <c r="E3081" t="s">
        <v>22642</v>
      </c>
      <c r="F3081" t="s">
        <v>12570</v>
      </c>
      <c r="I3081" t="s">
        <v>19550</v>
      </c>
      <c r="K3081" t="s">
        <v>45</v>
      </c>
      <c r="L3081" t="s">
        <v>25</v>
      </c>
      <c r="AG3081" t="s">
        <v>19550</v>
      </c>
      <c r="AI3081" t="s">
        <v>12473</v>
      </c>
      <c r="AJ3081" t="s">
        <v>11915</v>
      </c>
    </row>
    <row r="3082" spans="2:44" ht="16.5" customHeight="1">
      <c r="B3082" t="str">
        <f>VLOOKUP(F3082,Sheet2!C:H,6,FALSE)</f>
        <v>default</v>
      </c>
      <c r="C3082" t="str">
        <f>VLOOKUP(F3082,Sheet2!C:C,1,FALSE)</f>
        <v>Vakuumverpackung</v>
      </c>
      <c r="D3082" t="s">
        <v>9699</v>
      </c>
      <c r="E3082" t="s">
        <v>23379</v>
      </c>
      <c r="F3082" t="s">
        <v>9700</v>
      </c>
      <c r="G3082" t="s">
        <v>9702</v>
      </c>
      <c r="H3082" t="s">
        <v>9701</v>
      </c>
      <c r="K3082" t="s">
        <v>59</v>
      </c>
      <c r="L3082" t="s">
        <v>19903</v>
      </c>
      <c r="O3082" t="s">
        <v>1106</v>
      </c>
      <c r="P3082" t="s">
        <v>19904</v>
      </c>
      <c r="S3082" t="s">
        <v>1103</v>
      </c>
      <c r="T3082" t="s">
        <v>19905</v>
      </c>
      <c r="W3082" t="s">
        <v>59</v>
      </c>
      <c r="X3082" t="s">
        <v>19903</v>
      </c>
      <c r="AA3082" t="s">
        <v>1106</v>
      </c>
      <c r="AB3082" t="s">
        <v>19904</v>
      </c>
      <c r="AE3082" t="s">
        <v>1103</v>
      </c>
      <c r="AF3082" t="s">
        <v>19905</v>
      </c>
      <c r="AI3082" t="s">
        <v>59</v>
      </c>
      <c r="AJ3082" t="s">
        <v>19903</v>
      </c>
      <c r="AM3082" t="s">
        <v>1106</v>
      </c>
      <c r="AN3082" t="s">
        <v>19904</v>
      </c>
      <c r="AQ3082" t="s">
        <v>1103</v>
      </c>
      <c r="AR3082" t="s">
        <v>19905</v>
      </c>
    </row>
    <row r="3083" spans="2:44" ht="16.5" customHeight="1">
      <c r="B3083" t="str">
        <f>VLOOKUP(F3083,Sheet2!C:H,6,FALSE)</f>
        <v>default</v>
      </c>
      <c r="C3083" t="str">
        <f>VLOOKUP(F3083,Sheet2!C:C,1,FALSE)</f>
        <v>Vape-Pen, E-Zigarette</v>
      </c>
      <c r="D3083" t="s">
        <v>9464</v>
      </c>
      <c r="E3083" t="s">
        <v>23290</v>
      </c>
      <c r="F3083" t="s">
        <v>9465</v>
      </c>
      <c r="G3083" t="s">
        <v>9467</v>
      </c>
      <c r="H3083" t="s">
        <v>9466</v>
      </c>
      <c r="I3083" t="s">
        <v>3273</v>
      </c>
      <c r="K3083" t="s">
        <v>45</v>
      </c>
      <c r="L3083" t="s">
        <v>20092</v>
      </c>
      <c r="M3083" t="s">
        <v>3276</v>
      </c>
      <c r="O3083" t="s">
        <v>1068</v>
      </c>
      <c r="P3083" t="s">
        <v>20093</v>
      </c>
      <c r="Q3083" t="s">
        <v>3275</v>
      </c>
      <c r="S3083" t="s">
        <v>1066</v>
      </c>
      <c r="T3083" t="s">
        <v>20094</v>
      </c>
      <c r="U3083" t="s">
        <v>3273</v>
      </c>
      <c r="W3083" t="s">
        <v>45</v>
      </c>
      <c r="X3083" t="s">
        <v>20092</v>
      </c>
      <c r="Y3083" t="s">
        <v>3276</v>
      </c>
      <c r="AA3083" t="s">
        <v>1068</v>
      </c>
      <c r="AB3083" t="s">
        <v>20093</v>
      </c>
      <c r="AC3083" t="s">
        <v>3275</v>
      </c>
      <c r="AE3083" t="s">
        <v>1066</v>
      </c>
      <c r="AF3083" t="s">
        <v>20094</v>
      </c>
      <c r="AG3083" t="s">
        <v>3273</v>
      </c>
      <c r="AI3083" t="s">
        <v>45</v>
      </c>
      <c r="AJ3083" t="s">
        <v>20092</v>
      </c>
      <c r="AK3083" t="s">
        <v>3276</v>
      </c>
      <c r="AM3083" t="s">
        <v>1068</v>
      </c>
      <c r="AN3083" t="s">
        <v>20093</v>
      </c>
      <c r="AO3083" t="s">
        <v>3275</v>
      </c>
      <c r="AQ3083" t="s">
        <v>1066</v>
      </c>
      <c r="AR3083" t="s">
        <v>20094</v>
      </c>
    </row>
    <row r="3084" spans="2:44" ht="16.5" customHeight="1">
      <c r="B3084" t="str">
        <f>VLOOKUP(F3084,Sheet2!C:H,6,FALSE)</f>
        <v>default,berlin</v>
      </c>
      <c r="C3084" t="str">
        <f>VLOOKUP(F3084,Sheet2!C:C,1,FALSE)</f>
        <v>Vasen</v>
      </c>
      <c r="D3084" t="s">
        <v>22529</v>
      </c>
      <c r="E3084" t="s">
        <v>22530</v>
      </c>
      <c r="F3084" t="s">
        <v>12851</v>
      </c>
      <c r="I3084" t="s">
        <v>19522</v>
      </c>
      <c r="K3084" t="s">
        <v>17</v>
      </c>
      <c r="L3084" t="s">
        <v>6400</v>
      </c>
      <c r="AG3084" t="s">
        <v>19522</v>
      </c>
      <c r="AI3084" t="s">
        <v>11336</v>
      </c>
      <c r="AJ3084" t="s">
        <v>13647</v>
      </c>
    </row>
    <row r="3085" spans="2:44" ht="16.5" customHeight="1">
      <c r="B3085" t="str">
        <f>VLOOKUP(F3085,Sheet2!C:H,6,FALSE)</f>
        <v>default</v>
      </c>
      <c r="C3085" t="str">
        <f>VLOOKUP(F3085,Sheet2!C:C,1,FALSE)</f>
        <v>Ventilator</v>
      </c>
      <c r="D3085" t="s">
        <v>11099</v>
      </c>
      <c r="E3085" t="s">
        <v>23927</v>
      </c>
      <c r="F3085" t="s">
        <v>11100</v>
      </c>
      <c r="G3085" t="s">
        <v>11100</v>
      </c>
      <c r="H3085" t="s">
        <v>11101</v>
      </c>
      <c r="K3085" t="s">
        <v>45</v>
      </c>
      <c r="L3085" t="s">
        <v>25</v>
      </c>
      <c r="O3085" t="s">
        <v>1068</v>
      </c>
      <c r="P3085" t="s">
        <v>1069</v>
      </c>
      <c r="S3085" t="s">
        <v>1066</v>
      </c>
      <c r="T3085" t="s">
        <v>1067</v>
      </c>
      <c r="W3085" t="s">
        <v>45</v>
      </c>
      <c r="X3085" t="s">
        <v>25</v>
      </c>
      <c r="AA3085" t="s">
        <v>1068</v>
      </c>
      <c r="AB3085" t="s">
        <v>1069</v>
      </c>
      <c r="AE3085" t="s">
        <v>1066</v>
      </c>
      <c r="AF3085" t="s">
        <v>1067</v>
      </c>
      <c r="AI3085" t="s">
        <v>45</v>
      </c>
      <c r="AJ3085" t="s">
        <v>25</v>
      </c>
      <c r="AM3085" t="s">
        <v>1068</v>
      </c>
      <c r="AN3085" t="s">
        <v>1069</v>
      </c>
      <c r="AQ3085" t="s">
        <v>1066</v>
      </c>
      <c r="AR3085" t="s">
        <v>1067</v>
      </c>
    </row>
    <row r="3086" spans="2:44" ht="16.5" customHeight="1">
      <c r="B3086" t="str">
        <f>VLOOKUP(F3086,Sheet2!C:H,6,FALSE)</f>
        <v>default,berlin</v>
      </c>
      <c r="C3086" t="str">
        <f>VLOOKUP(F3086,Sheet2!C:C,1,FALSE)</f>
        <v>Ventilatoren</v>
      </c>
      <c r="D3086" t="s">
        <v>21040</v>
      </c>
      <c r="E3086" t="s">
        <v>21041</v>
      </c>
      <c r="F3086" t="s">
        <v>12572</v>
      </c>
      <c r="I3086" t="s">
        <v>19550</v>
      </c>
      <c r="K3086" t="s">
        <v>45</v>
      </c>
      <c r="L3086" t="s">
        <v>25</v>
      </c>
      <c r="AG3086" t="s">
        <v>19550</v>
      </c>
      <c r="AI3086" t="s">
        <v>12473</v>
      </c>
      <c r="AJ3086" t="s">
        <v>11915</v>
      </c>
    </row>
    <row r="3087" spans="2:44" ht="16.5" customHeight="1">
      <c r="B3087" t="str">
        <f>VLOOKUP(F3087,Sheet2!C:H,6,FALSE)</f>
        <v>default</v>
      </c>
      <c r="C3087" t="str">
        <f>VLOOKUP(F3087,Sheet2!C:C,1,FALSE)</f>
        <v>Venyl- ,PVC-Bodenbelag (verklebt)</v>
      </c>
      <c r="D3087" t="s">
        <v>10471</v>
      </c>
      <c r="E3087" t="s">
        <v>23687</v>
      </c>
      <c r="F3087" t="s">
        <v>10472</v>
      </c>
      <c r="G3087" t="s">
        <v>10474</v>
      </c>
      <c r="H3087" t="s">
        <v>10473</v>
      </c>
      <c r="K3087" t="s">
        <v>1072</v>
      </c>
      <c r="L3087" t="s">
        <v>154</v>
      </c>
      <c r="O3087" t="s">
        <v>1072</v>
      </c>
      <c r="P3087" t="s">
        <v>1075</v>
      </c>
      <c r="S3087" t="s">
        <v>1073</v>
      </c>
      <c r="T3087" t="s">
        <v>1074</v>
      </c>
      <c r="W3087" t="s">
        <v>1072</v>
      </c>
      <c r="X3087" t="s">
        <v>154</v>
      </c>
      <c r="AA3087" t="s">
        <v>1072</v>
      </c>
      <c r="AB3087" t="s">
        <v>1075</v>
      </c>
      <c r="AE3087" t="s">
        <v>1073</v>
      </c>
      <c r="AF3087" t="s">
        <v>1074</v>
      </c>
      <c r="AI3087" t="s">
        <v>1072</v>
      </c>
      <c r="AJ3087" t="s">
        <v>154</v>
      </c>
      <c r="AM3087" t="s">
        <v>1072</v>
      </c>
      <c r="AN3087" t="s">
        <v>1075</v>
      </c>
      <c r="AQ3087" t="s">
        <v>1073</v>
      </c>
      <c r="AR3087" t="s">
        <v>1074</v>
      </c>
    </row>
    <row r="3088" spans="2:44" ht="16.5" customHeight="1">
      <c r="B3088" t="str">
        <f>VLOOKUP(F3088,Sheet2!C:H,6,FALSE)</f>
        <v>default</v>
      </c>
      <c r="C3088" t="str">
        <f>VLOOKUP(F3088,Sheet2!C:C,1,FALSE)</f>
        <v>Venyl-, PVC-Bodenbelag (lose, aufgerollt)</v>
      </c>
      <c r="D3088" t="s">
        <v>10337</v>
      </c>
      <c r="E3088" t="s">
        <v>23645</v>
      </c>
      <c r="F3088" t="s">
        <v>10338</v>
      </c>
      <c r="G3088" t="s">
        <v>10340</v>
      </c>
      <c r="H3088" t="s">
        <v>10339</v>
      </c>
      <c r="K3088" t="s">
        <v>24</v>
      </c>
      <c r="L3088" t="s">
        <v>123</v>
      </c>
      <c r="O3088" t="s">
        <v>24</v>
      </c>
      <c r="P3088" t="s">
        <v>19914</v>
      </c>
      <c r="S3088" t="s">
        <v>24</v>
      </c>
      <c r="T3088" t="s">
        <v>19915</v>
      </c>
      <c r="W3088" t="s">
        <v>24</v>
      </c>
      <c r="X3088" t="s">
        <v>123</v>
      </c>
      <c r="AA3088" t="s">
        <v>24</v>
      </c>
      <c r="AB3088" t="s">
        <v>19914</v>
      </c>
      <c r="AE3088" t="s">
        <v>24</v>
      </c>
      <c r="AF3088" t="s">
        <v>19915</v>
      </c>
      <c r="AI3088" t="s">
        <v>24</v>
      </c>
      <c r="AJ3088" t="s">
        <v>123</v>
      </c>
      <c r="AM3088" t="s">
        <v>24</v>
      </c>
      <c r="AN3088" t="s">
        <v>19914</v>
      </c>
      <c r="AQ3088" t="s">
        <v>24</v>
      </c>
      <c r="AR3088" t="s">
        <v>19915</v>
      </c>
    </row>
    <row r="3089" spans="2:44" ht="16.5" customHeight="1">
      <c r="B3089" t="str">
        <f>VLOOKUP(F3089,Sheet2!C:H,6,FALSE)</f>
        <v>default</v>
      </c>
      <c r="C3089" t="str">
        <f>VLOOKUP(F3089,Sheet2!C:C,1,FALSE)</f>
        <v>Verbandmaterial</v>
      </c>
      <c r="D3089" t="s">
        <v>5883</v>
      </c>
      <c r="E3089" t="s">
        <v>21799</v>
      </c>
      <c r="F3089" t="s">
        <v>5884</v>
      </c>
      <c r="G3089" t="s">
        <v>5886</v>
      </c>
      <c r="H3089" t="s">
        <v>5885</v>
      </c>
      <c r="K3089" t="s">
        <v>17</v>
      </c>
      <c r="L3089" t="s">
        <v>37</v>
      </c>
      <c r="O3089" t="s">
        <v>17</v>
      </c>
      <c r="P3089" t="s">
        <v>37</v>
      </c>
      <c r="S3089" t="s">
        <v>1184</v>
      </c>
      <c r="T3089" t="s">
        <v>1185</v>
      </c>
      <c r="W3089" t="s">
        <v>17</v>
      </c>
      <c r="X3089" t="s">
        <v>37</v>
      </c>
      <c r="AA3089" t="s">
        <v>17</v>
      </c>
      <c r="AB3089" t="s">
        <v>37</v>
      </c>
      <c r="AE3089" t="s">
        <v>1184</v>
      </c>
      <c r="AF3089" t="s">
        <v>1185</v>
      </c>
      <c r="AI3089" t="s">
        <v>17</v>
      </c>
      <c r="AJ3089" t="s">
        <v>37</v>
      </c>
      <c r="AM3089" t="s">
        <v>17</v>
      </c>
      <c r="AN3089" t="s">
        <v>37</v>
      </c>
      <c r="AQ3089" t="s">
        <v>1184</v>
      </c>
      <c r="AR3089" t="s">
        <v>1185</v>
      </c>
    </row>
    <row r="3090" spans="2:44" ht="16.5" customHeight="1">
      <c r="B3090" t="str">
        <f>VLOOKUP(F3090,Sheet2!C:H,6,FALSE)</f>
        <v>default</v>
      </c>
      <c r="C3090" t="str">
        <f>VLOOKUP(F3090,Sheet2!C:C,1,FALSE)</f>
        <v>Verbandmaterial  (Praxis, Pflege oder vergleichbar)</v>
      </c>
      <c r="D3090" t="s">
        <v>23134</v>
      </c>
      <c r="E3090" t="s">
        <v>23135</v>
      </c>
      <c r="F3090" t="s">
        <v>2344</v>
      </c>
      <c r="H3090" t="s">
        <v>2345</v>
      </c>
      <c r="I3090" t="s">
        <v>1626</v>
      </c>
      <c r="K3090" t="s">
        <v>1627</v>
      </c>
      <c r="L3090" t="s">
        <v>1627</v>
      </c>
      <c r="M3090" t="s">
        <v>1632</v>
      </c>
      <c r="O3090" t="s">
        <v>1633</v>
      </c>
      <c r="P3090" t="s">
        <v>1633</v>
      </c>
      <c r="Q3090" t="s">
        <v>2346</v>
      </c>
      <c r="S3090" t="s">
        <v>1630</v>
      </c>
      <c r="T3090" t="s">
        <v>1630</v>
      </c>
    </row>
    <row r="3091" spans="2:44" ht="16.5" customHeight="1">
      <c r="B3091" t="e">
        <f>VLOOKUP(F3091,Sheet2!C:H,6,FALSE)</f>
        <v>#N/A</v>
      </c>
      <c r="C3091" t="e">
        <f>VLOOKUP(F3091,Sheet2!C:C,1,FALSE)</f>
        <v>#N/A</v>
      </c>
      <c r="D3091" t="s">
        <v>2343</v>
      </c>
      <c r="E3091" t="s">
        <v>20403</v>
      </c>
      <c r="F3091" t="s">
        <v>20404</v>
      </c>
      <c r="G3091" t="s">
        <v>2347</v>
      </c>
      <c r="H3091" t="s">
        <v>2345</v>
      </c>
      <c r="I3091" t="s">
        <v>1626</v>
      </c>
      <c r="K3091" t="s">
        <v>1627</v>
      </c>
      <c r="L3091" t="s">
        <v>1627</v>
      </c>
      <c r="M3091" t="s">
        <v>1632</v>
      </c>
      <c r="O3091" t="s">
        <v>1633</v>
      </c>
      <c r="P3091" t="s">
        <v>1633</v>
      </c>
      <c r="Q3091" t="s">
        <v>2346</v>
      </c>
      <c r="S3091" t="s">
        <v>1630</v>
      </c>
      <c r="T3091" t="s">
        <v>1630</v>
      </c>
      <c r="U3091" t="s">
        <v>1626</v>
      </c>
      <c r="W3091" t="s">
        <v>1627</v>
      </c>
      <c r="X3091" t="s">
        <v>1627</v>
      </c>
      <c r="Y3091" t="s">
        <v>1632</v>
      </c>
      <c r="AA3091" t="s">
        <v>1633</v>
      </c>
      <c r="AB3091" t="s">
        <v>1633</v>
      </c>
      <c r="AC3091" t="s">
        <v>2346</v>
      </c>
      <c r="AE3091" t="s">
        <v>1630</v>
      </c>
      <c r="AF3091" t="s">
        <v>1630</v>
      </c>
      <c r="AG3091" t="s">
        <v>1626</v>
      </c>
      <c r="AI3091" t="s">
        <v>1627</v>
      </c>
      <c r="AJ3091" t="s">
        <v>1627</v>
      </c>
      <c r="AK3091" t="s">
        <v>1632</v>
      </c>
      <c r="AM3091" t="s">
        <v>1633</v>
      </c>
      <c r="AN3091" t="s">
        <v>1633</v>
      </c>
      <c r="AO3091" t="s">
        <v>2346</v>
      </c>
      <c r="AQ3091" t="s">
        <v>1630</v>
      </c>
      <c r="AR3091" t="s">
        <v>1630</v>
      </c>
    </row>
    <row r="3092" spans="2:44" ht="16.5" customHeight="1">
      <c r="B3092" t="str">
        <f>VLOOKUP(F3092,Sheet2!C:H,6,FALSE)</f>
        <v>default,berlin</v>
      </c>
      <c r="C3092" t="str">
        <f>VLOOKUP(F3092,Sheet2!C:C,1,FALSE)</f>
        <v>Verbandsmaterial</v>
      </c>
      <c r="D3092" t="s">
        <v>23831</v>
      </c>
      <c r="E3092" t="s">
        <v>23832</v>
      </c>
      <c r="F3092" t="s">
        <v>12853</v>
      </c>
      <c r="I3092" t="s">
        <v>19522</v>
      </c>
      <c r="K3092" t="s">
        <v>17</v>
      </c>
      <c r="L3092" t="s">
        <v>6400</v>
      </c>
      <c r="AG3092" t="s">
        <v>19522</v>
      </c>
      <c r="AI3092" t="s">
        <v>11336</v>
      </c>
      <c r="AJ3092" t="s">
        <v>13647</v>
      </c>
    </row>
    <row r="3093" spans="2:44" ht="16.5" customHeight="1">
      <c r="B3093" t="str">
        <f>VLOOKUP(F3093,Sheet2!C:H,6,FALSE)</f>
        <v>default</v>
      </c>
      <c r="C3093" t="str">
        <f>VLOOKUP(F3093,Sheet2!C:C,1,FALSE)</f>
        <v>Verbundglas</v>
      </c>
      <c r="D3093" t="s">
        <v>10461</v>
      </c>
      <c r="E3093" t="s">
        <v>23685</v>
      </c>
      <c r="F3093" t="s">
        <v>10462</v>
      </c>
      <c r="G3093" t="s">
        <v>10464</v>
      </c>
      <c r="H3093" t="s">
        <v>10463</v>
      </c>
      <c r="I3093" t="s">
        <v>1797</v>
      </c>
      <c r="K3093" t="s">
        <v>17</v>
      </c>
      <c r="L3093" t="s">
        <v>37</v>
      </c>
      <c r="M3093" t="s">
        <v>1801</v>
      </c>
      <c r="O3093" t="s">
        <v>17</v>
      </c>
      <c r="P3093" t="s">
        <v>37</v>
      </c>
      <c r="Q3093" t="s">
        <v>2083</v>
      </c>
      <c r="S3093" t="s">
        <v>1184</v>
      </c>
      <c r="T3093" t="s">
        <v>1185</v>
      </c>
      <c r="U3093" t="s">
        <v>1797</v>
      </c>
      <c r="W3093" t="s">
        <v>17</v>
      </c>
      <c r="X3093" t="s">
        <v>37</v>
      </c>
      <c r="Y3093" t="s">
        <v>1801</v>
      </c>
      <c r="AA3093" t="s">
        <v>17</v>
      </c>
      <c r="AB3093" t="s">
        <v>37</v>
      </c>
      <c r="AC3093" t="s">
        <v>2083</v>
      </c>
      <c r="AE3093" t="s">
        <v>1184</v>
      </c>
      <c r="AF3093" t="s">
        <v>1185</v>
      </c>
      <c r="AG3093" t="s">
        <v>1797</v>
      </c>
      <c r="AI3093" t="s">
        <v>17</v>
      </c>
      <c r="AJ3093" t="s">
        <v>37</v>
      </c>
      <c r="AK3093" t="s">
        <v>1801</v>
      </c>
      <c r="AM3093" t="s">
        <v>17</v>
      </c>
      <c r="AN3093" t="s">
        <v>37</v>
      </c>
      <c r="AO3093" t="s">
        <v>2083</v>
      </c>
      <c r="AQ3093" t="s">
        <v>1184</v>
      </c>
      <c r="AR3093" t="s">
        <v>1185</v>
      </c>
    </row>
    <row r="3094" spans="2:44" ht="16.5" customHeight="1">
      <c r="B3094" t="str">
        <f>VLOOKUP(F3094,Sheet2!C:H,6,FALSE)</f>
        <v>default</v>
      </c>
      <c r="C3094" t="str">
        <f>VLOOKUP(F3094,Sheet2!C:C,1,FALSE)</f>
        <v>Verbundverpackung</v>
      </c>
      <c r="D3094" t="s">
        <v>1775</v>
      </c>
      <c r="E3094" t="s">
        <v>20176</v>
      </c>
      <c r="F3094" t="s">
        <v>1776</v>
      </c>
      <c r="G3094" t="s">
        <v>1778</v>
      </c>
      <c r="H3094" t="s">
        <v>1777</v>
      </c>
      <c r="K3094" t="s">
        <v>59</v>
      </c>
      <c r="L3094" t="s">
        <v>19903</v>
      </c>
      <c r="O3094" t="s">
        <v>1106</v>
      </c>
      <c r="P3094" t="s">
        <v>19904</v>
      </c>
      <c r="S3094" t="s">
        <v>1103</v>
      </c>
      <c r="T3094" t="s">
        <v>19905</v>
      </c>
      <c r="W3094" t="s">
        <v>59</v>
      </c>
      <c r="X3094" t="s">
        <v>19903</v>
      </c>
      <c r="AA3094" t="s">
        <v>1106</v>
      </c>
      <c r="AB3094" t="s">
        <v>19904</v>
      </c>
      <c r="AE3094" t="s">
        <v>1103</v>
      </c>
      <c r="AF3094" t="s">
        <v>19905</v>
      </c>
      <c r="AI3094" t="s">
        <v>59</v>
      </c>
      <c r="AJ3094" t="s">
        <v>19903</v>
      </c>
      <c r="AM3094" t="s">
        <v>1106</v>
      </c>
      <c r="AN3094" t="s">
        <v>19904</v>
      </c>
      <c r="AQ3094" t="s">
        <v>1103</v>
      </c>
      <c r="AR3094" t="s">
        <v>19905</v>
      </c>
    </row>
    <row r="3095" spans="2:44" ht="16.5" customHeight="1">
      <c r="B3095" t="str">
        <f>VLOOKUP(F3095,Sheet2!C:H,6,FALSE)</f>
        <v>default,hannover</v>
      </c>
      <c r="C3095" t="str">
        <f>VLOOKUP(F3095,Sheet2!C:C,1,FALSE)</f>
        <v>Verdünner</v>
      </c>
      <c r="D3095" t="s">
        <v>4542</v>
      </c>
      <c r="E3095" t="s">
        <v>21259</v>
      </c>
      <c r="F3095" t="s">
        <v>566</v>
      </c>
      <c r="G3095" t="s">
        <v>4544</v>
      </c>
      <c r="H3095" t="s">
        <v>4543</v>
      </c>
      <c r="K3095" t="s">
        <v>20</v>
      </c>
      <c r="L3095" t="s">
        <v>7</v>
      </c>
      <c r="O3095" t="s">
        <v>1140</v>
      </c>
      <c r="P3095" t="s">
        <v>19919</v>
      </c>
      <c r="S3095" t="s">
        <v>1136</v>
      </c>
      <c r="T3095" t="s">
        <v>19920</v>
      </c>
      <c r="W3095" t="s">
        <v>20</v>
      </c>
      <c r="X3095" t="s">
        <v>7</v>
      </c>
      <c r="AA3095" t="s">
        <v>1140</v>
      </c>
      <c r="AB3095" t="s">
        <v>19919</v>
      </c>
      <c r="AE3095" t="s">
        <v>1136</v>
      </c>
      <c r="AF3095" t="s">
        <v>19920</v>
      </c>
      <c r="AI3095" t="s">
        <v>20</v>
      </c>
      <c r="AJ3095" t="s">
        <v>7</v>
      </c>
      <c r="AM3095" t="s">
        <v>1140</v>
      </c>
      <c r="AN3095" t="s">
        <v>19919</v>
      </c>
      <c r="AQ3095" t="s">
        <v>1136</v>
      </c>
      <c r="AR3095" t="s">
        <v>19920</v>
      </c>
    </row>
    <row r="3096" spans="2:44" ht="16.5" customHeight="1">
      <c r="B3096" t="str">
        <f>VLOOKUP(F3096,Sheet2!C:H,6,FALSE)</f>
        <v>default,berlin</v>
      </c>
      <c r="C3096" t="str">
        <f>VLOOKUP(F3096,Sheet2!C:C,1,FALSE)</f>
        <v>Verdünnung</v>
      </c>
      <c r="D3096" t="s">
        <v>24171</v>
      </c>
      <c r="E3096" t="s">
        <v>24172</v>
      </c>
      <c r="F3096" t="s">
        <v>13061</v>
      </c>
      <c r="I3096" t="s">
        <v>19519</v>
      </c>
      <c r="K3096" t="s">
        <v>20</v>
      </c>
      <c r="L3096" t="s">
        <v>13727</v>
      </c>
      <c r="AG3096" t="s">
        <v>19519</v>
      </c>
      <c r="AI3096" t="s">
        <v>13034</v>
      </c>
      <c r="AJ3096" t="s">
        <v>11914</v>
      </c>
    </row>
    <row r="3097" spans="2:44" ht="16.5" customHeight="1">
      <c r="B3097" t="str">
        <f>VLOOKUP(F3097,Sheet2!C:H,6,FALSE)</f>
        <v>default,hannover</v>
      </c>
      <c r="C3097" t="str">
        <f>VLOOKUP(F3097,Sheet2!C:C,1,FALSE)</f>
        <v>Verpackung</v>
      </c>
      <c r="D3097" t="s">
        <v>11269</v>
      </c>
      <c r="E3097" t="s">
        <v>23998</v>
      </c>
      <c r="F3097" t="s">
        <v>565</v>
      </c>
      <c r="G3097" t="s">
        <v>11271</v>
      </c>
      <c r="H3097" t="s">
        <v>11270</v>
      </c>
      <c r="I3097" t="s">
        <v>20475</v>
      </c>
      <c r="K3097" t="s">
        <v>51</v>
      </c>
      <c r="L3097" t="s">
        <v>2202</v>
      </c>
      <c r="M3097" t="s">
        <v>2516</v>
      </c>
      <c r="O3097" t="s">
        <v>1332</v>
      </c>
      <c r="P3097" t="s">
        <v>2208</v>
      </c>
      <c r="Q3097" t="s">
        <v>20476</v>
      </c>
      <c r="S3097" t="s">
        <v>1330</v>
      </c>
      <c r="T3097" t="s">
        <v>2205</v>
      </c>
      <c r="U3097" t="s">
        <v>20475</v>
      </c>
      <c r="W3097" t="s">
        <v>51</v>
      </c>
      <c r="X3097" t="s">
        <v>2202</v>
      </c>
      <c r="Y3097" t="s">
        <v>2516</v>
      </c>
      <c r="AA3097" t="s">
        <v>1332</v>
      </c>
      <c r="AB3097" t="s">
        <v>2208</v>
      </c>
      <c r="AC3097" t="s">
        <v>20476</v>
      </c>
      <c r="AE3097" t="s">
        <v>1330</v>
      </c>
      <c r="AF3097" t="s">
        <v>2205</v>
      </c>
      <c r="AG3097" t="s">
        <v>20475</v>
      </c>
      <c r="AI3097" t="s">
        <v>51</v>
      </c>
      <c r="AJ3097" t="s">
        <v>2202</v>
      </c>
      <c r="AK3097" t="s">
        <v>2516</v>
      </c>
      <c r="AM3097" t="s">
        <v>1332</v>
      </c>
      <c r="AN3097" t="s">
        <v>2208</v>
      </c>
      <c r="AO3097" t="s">
        <v>20476</v>
      </c>
      <c r="AQ3097" t="s">
        <v>1330</v>
      </c>
      <c r="AR3097" t="s">
        <v>2205</v>
      </c>
    </row>
    <row r="3098" spans="2:44" ht="16.5" customHeight="1">
      <c r="B3098" t="str">
        <f>VLOOKUP(F3098,Sheet2!C:H,6,FALSE)</f>
        <v>default</v>
      </c>
      <c r="C3098" t="str">
        <f>VLOOKUP(F3098,Sheet2!C:C,1,FALSE)</f>
        <v>Verpackung aus Glas</v>
      </c>
      <c r="D3098" t="s">
        <v>1542</v>
      </c>
      <c r="E3098" t="s">
        <v>20077</v>
      </c>
      <c r="F3098" t="s">
        <v>1543</v>
      </c>
      <c r="G3098" t="s">
        <v>1376</v>
      </c>
      <c r="H3098" t="s">
        <v>1372</v>
      </c>
      <c r="K3098" t="s">
        <v>1368</v>
      </c>
      <c r="L3098" t="s">
        <v>1369</v>
      </c>
      <c r="O3098" t="s">
        <v>1376</v>
      </c>
      <c r="P3098" t="s">
        <v>1377</v>
      </c>
      <c r="S3098" t="s">
        <v>1372</v>
      </c>
      <c r="T3098" t="s">
        <v>1373</v>
      </c>
      <c r="W3098" t="s">
        <v>1368</v>
      </c>
      <c r="X3098" t="s">
        <v>1369</v>
      </c>
      <c r="AA3098" t="s">
        <v>1376</v>
      </c>
      <c r="AB3098" t="s">
        <v>1377</v>
      </c>
      <c r="AE3098" t="s">
        <v>1372</v>
      </c>
      <c r="AF3098" t="s">
        <v>1373</v>
      </c>
      <c r="AI3098" t="s">
        <v>1368</v>
      </c>
      <c r="AJ3098" t="s">
        <v>1369</v>
      </c>
      <c r="AM3098" t="s">
        <v>1376</v>
      </c>
      <c r="AN3098" t="s">
        <v>1377</v>
      </c>
      <c r="AQ3098" t="s">
        <v>1372</v>
      </c>
      <c r="AR3098" t="s">
        <v>1373</v>
      </c>
    </row>
    <row r="3099" spans="2:44" ht="16.5" customHeight="1">
      <c r="B3099" t="str">
        <f>VLOOKUP(F3099,Sheet2!C:H,6,FALSE)</f>
        <v>default</v>
      </c>
      <c r="C3099" t="str">
        <f>VLOOKUP(F3099,Sheet2!C:C,1,FALSE)</f>
        <v>Verpackungen (kein Papier, Pappe, kein Glas)</v>
      </c>
      <c r="D3099" t="s">
        <v>10178</v>
      </c>
      <c r="E3099" t="s">
        <v>23586</v>
      </c>
      <c r="F3099" t="s">
        <v>10179</v>
      </c>
      <c r="G3099" t="s">
        <v>10181</v>
      </c>
      <c r="H3099" t="s">
        <v>10180</v>
      </c>
      <c r="K3099" t="s">
        <v>59</v>
      </c>
      <c r="L3099" t="s">
        <v>19903</v>
      </c>
      <c r="O3099" t="s">
        <v>1106</v>
      </c>
      <c r="P3099" t="s">
        <v>19904</v>
      </c>
      <c r="S3099" t="s">
        <v>1103</v>
      </c>
      <c r="T3099" t="s">
        <v>19905</v>
      </c>
      <c r="W3099" t="s">
        <v>59</v>
      </c>
      <c r="X3099" t="s">
        <v>19903</v>
      </c>
      <c r="AA3099" t="s">
        <v>1106</v>
      </c>
      <c r="AB3099" t="s">
        <v>19904</v>
      </c>
      <c r="AE3099" t="s">
        <v>1103</v>
      </c>
      <c r="AF3099" t="s">
        <v>19905</v>
      </c>
      <c r="AI3099" t="s">
        <v>59</v>
      </c>
      <c r="AJ3099" t="s">
        <v>19903</v>
      </c>
      <c r="AM3099" t="s">
        <v>1106</v>
      </c>
      <c r="AN3099" t="s">
        <v>19904</v>
      </c>
      <c r="AQ3099" t="s">
        <v>1103</v>
      </c>
      <c r="AR3099" t="s">
        <v>19905</v>
      </c>
    </row>
    <row r="3100" spans="2:44" ht="16.5" customHeight="1">
      <c r="B3100" t="str">
        <f>VLOOKUP(F3100,Sheet2!C:H,6,FALSE)</f>
        <v>default</v>
      </c>
      <c r="C3100" t="str">
        <f>VLOOKUP(F3100,Sheet2!C:C,1,FALSE)</f>
        <v>Verpackungen (keine Leichtverpackungen, kein Glas)</v>
      </c>
      <c r="D3100" t="s">
        <v>10426</v>
      </c>
      <c r="E3100" t="s">
        <v>23666</v>
      </c>
      <c r="F3100" t="s">
        <v>10427</v>
      </c>
      <c r="G3100" t="s">
        <v>10431</v>
      </c>
      <c r="H3100" t="s">
        <v>10429</v>
      </c>
      <c r="I3100" t="s">
        <v>10428</v>
      </c>
      <c r="K3100" t="s">
        <v>140</v>
      </c>
      <c r="L3100" t="s">
        <v>20007</v>
      </c>
      <c r="M3100" t="s">
        <v>10432</v>
      </c>
      <c r="O3100" t="s">
        <v>1358</v>
      </c>
      <c r="P3100" t="s">
        <v>20008</v>
      </c>
      <c r="Q3100" t="s">
        <v>10430</v>
      </c>
      <c r="S3100" t="s">
        <v>1355</v>
      </c>
      <c r="T3100" t="s">
        <v>20009</v>
      </c>
      <c r="U3100" t="s">
        <v>10428</v>
      </c>
      <c r="W3100" t="s">
        <v>140</v>
      </c>
      <c r="X3100" t="s">
        <v>20007</v>
      </c>
      <c r="Y3100" t="s">
        <v>10432</v>
      </c>
      <c r="AA3100" t="s">
        <v>1358</v>
      </c>
      <c r="AB3100" t="s">
        <v>20008</v>
      </c>
      <c r="AC3100" t="s">
        <v>10430</v>
      </c>
      <c r="AE3100" t="s">
        <v>1355</v>
      </c>
      <c r="AF3100" t="s">
        <v>20009</v>
      </c>
      <c r="AG3100" t="s">
        <v>10428</v>
      </c>
      <c r="AI3100" t="s">
        <v>140</v>
      </c>
      <c r="AJ3100" t="s">
        <v>20007</v>
      </c>
      <c r="AK3100" t="s">
        <v>10432</v>
      </c>
      <c r="AM3100" t="s">
        <v>1358</v>
      </c>
      <c r="AN3100" t="s">
        <v>20008</v>
      </c>
      <c r="AO3100" t="s">
        <v>10430</v>
      </c>
      <c r="AQ3100" t="s">
        <v>1355</v>
      </c>
      <c r="AR3100" t="s">
        <v>20009</v>
      </c>
    </row>
    <row r="3101" spans="2:44" ht="16.5" customHeight="1">
      <c r="B3101" t="str">
        <f>VLOOKUP(F3101,Sheet2!C:H,6,FALSE)</f>
        <v>default,berlin</v>
      </c>
      <c r="C3101" t="str">
        <f>VLOOKUP(F3101,Sheet2!C:C,1,FALSE)</f>
        <v xml:space="preserve">Verpackungen, verschmutzt </v>
      </c>
      <c r="D3101" t="s">
        <v>24242</v>
      </c>
      <c r="E3101" t="s">
        <v>24243</v>
      </c>
      <c r="F3101" t="s">
        <v>12855</v>
      </c>
      <c r="I3101" t="s">
        <v>19522</v>
      </c>
      <c r="K3101" t="s">
        <v>17</v>
      </c>
      <c r="L3101" t="s">
        <v>6400</v>
      </c>
      <c r="AG3101" t="s">
        <v>19522</v>
      </c>
      <c r="AI3101" t="s">
        <v>11336</v>
      </c>
      <c r="AJ3101" t="s">
        <v>13647</v>
      </c>
    </row>
    <row r="3102" spans="2:44" ht="16.5" customHeight="1">
      <c r="B3102" t="str">
        <f>VLOOKUP(F3102,Sheet2!C:H,6,FALSE)</f>
        <v>default,berlin</v>
      </c>
      <c r="C3102" t="str">
        <f>VLOOKUP(F3102,Sheet2!C:C,1,FALSE)</f>
        <v>Verpackungschips</v>
      </c>
      <c r="D3102" t="s">
        <v>21784</v>
      </c>
      <c r="E3102" t="s">
        <v>21785</v>
      </c>
      <c r="F3102" t="s">
        <v>13636</v>
      </c>
      <c r="I3102" t="s">
        <v>19547</v>
      </c>
      <c r="K3102" t="s">
        <v>51</v>
      </c>
      <c r="L3102" t="s">
        <v>13731</v>
      </c>
      <c r="AG3102" t="s">
        <v>19547</v>
      </c>
      <c r="AI3102" t="s">
        <v>13558</v>
      </c>
      <c r="AJ3102" t="s">
        <v>13649</v>
      </c>
    </row>
    <row r="3103" spans="2:44" ht="16.5" customHeight="1">
      <c r="B3103" t="str">
        <f>VLOOKUP(F3103,Sheet2!C:H,6,FALSE)</f>
        <v>default,berlin</v>
      </c>
      <c r="C3103" t="str">
        <f>VLOOKUP(F3103,Sheet2!C:C,1,FALSE)</f>
        <v>Verpackungsfolien</v>
      </c>
      <c r="D3103" t="s">
        <v>22247</v>
      </c>
      <c r="E3103" t="s">
        <v>22248</v>
      </c>
      <c r="F3103" t="s">
        <v>13638</v>
      </c>
      <c r="I3103" t="s">
        <v>19547</v>
      </c>
      <c r="K3103" t="s">
        <v>51</v>
      </c>
      <c r="L3103" t="s">
        <v>13731</v>
      </c>
      <c r="AG3103" t="s">
        <v>19547</v>
      </c>
      <c r="AI3103" t="s">
        <v>13558</v>
      </c>
      <c r="AJ3103" t="s">
        <v>13649</v>
      </c>
    </row>
    <row r="3104" spans="2:44" ht="16.5" customHeight="1">
      <c r="B3104" t="str">
        <f>VLOOKUP(F3104,Sheet2!C:H,6,FALSE)</f>
        <v>default</v>
      </c>
      <c r="C3104" t="str">
        <f>VLOOKUP(F3104,Sheet2!C:C,1,FALSE)</f>
        <v>Verpackungsnetz (Kartoffeln etc.)</v>
      </c>
      <c r="D3104" t="s">
        <v>9944</v>
      </c>
      <c r="E3104" t="s">
        <v>23480</v>
      </c>
      <c r="F3104" t="s">
        <v>9945</v>
      </c>
      <c r="G3104" t="s">
        <v>9947</v>
      </c>
      <c r="H3104" t="s">
        <v>9946</v>
      </c>
      <c r="K3104" t="s">
        <v>59</v>
      </c>
      <c r="L3104" t="s">
        <v>19903</v>
      </c>
      <c r="O3104" t="s">
        <v>1106</v>
      </c>
      <c r="P3104" t="s">
        <v>19904</v>
      </c>
      <c r="S3104" t="s">
        <v>1103</v>
      </c>
      <c r="T3104" t="s">
        <v>19905</v>
      </c>
      <c r="W3104" t="s">
        <v>59</v>
      </c>
      <c r="X3104" t="s">
        <v>19903</v>
      </c>
      <c r="AA3104" t="s">
        <v>1106</v>
      </c>
      <c r="AB3104" t="s">
        <v>19904</v>
      </c>
      <c r="AE3104" t="s">
        <v>1103</v>
      </c>
      <c r="AF3104" t="s">
        <v>19905</v>
      </c>
      <c r="AI3104" t="s">
        <v>59</v>
      </c>
      <c r="AJ3104" t="s">
        <v>19903</v>
      </c>
      <c r="AM3104" t="s">
        <v>1106</v>
      </c>
      <c r="AN3104" t="s">
        <v>19904</v>
      </c>
      <c r="AQ3104" t="s">
        <v>1103</v>
      </c>
      <c r="AR3104" t="s">
        <v>19905</v>
      </c>
    </row>
    <row r="3105" spans="2:44" ht="16.5" customHeight="1">
      <c r="B3105" t="str">
        <f>VLOOKUP(F3105,Sheet2!C:H,6,FALSE)</f>
        <v>default,berlin</v>
      </c>
      <c r="C3105" t="str">
        <f>VLOOKUP(F3105,Sheet2!C:C,1,FALSE)</f>
        <v>Versandtaschen, gefüttert</v>
      </c>
      <c r="D3105" t="s">
        <v>20849</v>
      </c>
      <c r="E3105" t="s">
        <v>20850</v>
      </c>
      <c r="F3105" t="s">
        <v>12857</v>
      </c>
      <c r="I3105" t="s">
        <v>19522</v>
      </c>
      <c r="K3105" t="s">
        <v>17</v>
      </c>
      <c r="L3105" t="s">
        <v>6400</v>
      </c>
      <c r="AG3105" t="s">
        <v>19522</v>
      </c>
      <c r="AI3105" t="s">
        <v>11336</v>
      </c>
      <c r="AJ3105" t="s">
        <v>13647</v>
      </c>
    </row>
    <row r="3106" spans="2:44" ht="16.5" customHeight="1">
      <c r="B3106" t="str">
        <f>VLOOKUP(F3106,Sheet2!C:H,6,FALSE)</f>
        <v>default</v>
      </c>
      <c r="C3106" t="str">
        <f>VLOOKUP(F3106,Sheet2!C:C,1,FALSE)</f>
        <v>Verschlüsse (Deckel, Kronkorken etc. Verpackung)</v>
      </c>
      <c r="D3106" t="s">
        <v>9636</v>
      </c>
      <c r="E3106" t="s">
        <v>23359</v>
      </c>
      <c r="F3106" t="s">
        <v>9637</v>
      </c>
      <c r="G3106" t="s">
        <v>9639</v>
      </c>
      <c r="H3106" t="s">
        <v>9638</v>
      </c>
      <c r="K3106" t="s">
        <v>59</v>
      </c>
      <c r="L3106" t="s">
        <v>19903</v>
      </c>
      <c r="O3106" t="s">
        <v>1106</v>
      </c>
      <c r="P3106" t="s">
        <v>19904</v>
      </c>
      <c r="S3106" t="s">
        <v>1103</v>
      </c>
      <c r="T3106" t="s">
        <v>19905</v>
      </c>
      <c r="W3106" t="s">
        <v>59</v>
      </c>
      <c r="X3106" t="s">
        <v>19903</v>
      </c>
      <c r="AA3106" t="s">
        <v>1106</v>
      </c>
      <c r="AB3106" t="s">
        <v>19904</v>
      </c>
      <c r="AE3106" t="s">
        <v>1103</v>
      </c>
      <c r="AF3106" t="s">
        <v>19905</v>
      </c>
      <c r="AI3106" t="s">
        <v>59</v>
      </c>
      <c r="AJ3106" t="s">
        <v>19903</v>
      </c>
      <c r="AM3106" t="s">
        <v>1106</v>
      </c>
      <c r="AN3106" t="s">
        <v>19904</v>
      </c>
      <c r="AQ3106" t="s">
        <v>1103</v>
      </c>
      <c r="AR3106" t="s">
        <v>19905</v>
      </c>
    </row>
    <row r="3107" spans="2:44" ht="16.5" customHeight="1">
      <c r="B3107" t="str">
        <f>VLOOKUP(F3107,Sheet2!C:H,6,FALSE)</f>
        <v>default,berlin</v>
      </c>
      <c r="C3107" t="str">
        <f>VLOOKUP(F3107,Sheet2!C:C,1,FALSE)</f>
        <v>Verstärker</v>
      </c>
      <c r="D3107" t="s">
        <v>11217</v>
      </c>
      <c r="E3107" t="s">
        <v>23971</v>
      </c>
      <c r="F3107" t="s">
        <v>11218</v>
      </c>
      <c r="G3107" t="s">
        <v>11220</v>
      </c>
      <c r="H3107" t="s">
        <v>11219</v>
      </c>
      <c r="I3107" t="s">
        <v>1093</v>
      </c>
      <c r="K3107" t="s">
        <v>45</v>
      </c>
      <c r="L3107" t="s">
        <v>25</v>
      </c>
      <c r="M3107" t="s">
        <v>1097</v>
      </c>
      <c r="O3107" t="s">
        <v>1068</v>
      </c>
      <c r="P3107" t="s">
        <v>1069</v>
      </c>
      <c r="Q3107" t="s">
        <v>1095</v>
      </c>
      <c r="S3107" t="s">
        <v>1066</v>
      </c>
      <c r="T3107" t="s">
        <v>1067</v>
      </c>
      <c r="U3107" t="s">
        <v>1093</v>
      </c>
      <c r="W3107" t="s">
        <v>45</v>
      </c>
      <c r="X3107" t="s">
        <v>25</v>
      </c>
      <c r="Y3107" t="s">
        <v>1097</v>
      </c>
      <c r="AA3107" t="s">
        <v>1068</v>
      </c>
      <c r="AB3107" t="s">
        <v>1069</v>
      </c>
      <c r="AC3107" t="s">
        <v>1095</v>
      </c>
      <c r="AE3107" t="s">
        <v>1066</v>
      </c>
      <c r="AF3107" t="s">
        <v>1067</v>
      </c>
      <c r="AG3107" t="s">
        <v>1093</v>
      </c>
      <c r="AI3107" t="s">
        <v>45</v>
      </c>
      <c r="AJ3107" t="s">
        <v>25</v>
      </c>
      <c r="AK3107" t="s">
        <v>1097</v>
      </c>
      <c r="AM3107" t="s">
        <v>1068</v>
      </c>
      <c r="AN3107" t="s">
        <v>1069</v>
      </c>
      <c r="AO3107" t="s">
        <v>1095</v>
      </c>
      <c r="AQ3107" t="s">
        <v>1066</v>
      </c>
      <c r="AR3107" t="s">
        <v>1067</v>
      </c>
    </row>
    <row r="3108" spans="2:44" ht="16.5" customHeight="1">
      <c r="B3108" t="str">
        <f>VLOOKUP(F3108,Sheet2!C:H,6,FALSE)</f>
        <v>default,hannover</v>
      </c>
      <c r="C3108" t="str">
        <f>VLOOKUP(F3108,Sheet2!C:C,1,FALSE)</f>
        <v>Vertäfelung</v>
      </c>
      <c r="D3108" t="s">
        <v>10287</v>
      </c>
      <c r="E3108" t="s">
        <v>23631</v>
      </c>
      <c r="F3108" t="s">
        <v>564</v>
      </c>
      <c r="G3108" t="s">
        <v>10290</v>
      </c>
      <c r="H3108" t="s">
        <v>10288</v>
      </c>
      <c r="I3108" t="s">
        <v>3931</v>
      </c>
      <c r="K3108" t="s">
        <v>1018</v>
      </c>
      <c r="L3108" t="s">
        <v>25</v>
      </c>
      <c r="M3108" t="s">
        <v>3934</v>
      </c>
      <c r="O3108" t="s">
        <v>1018</v>
      </c>
      <c r="P3108" t="s">
        <v>1069</v>
      </c>
      <c r="Q3108" t="s">
        <v>10289</v>
      </c>
      <c r="S3108" t="s">
        <v>1018</v>
      </c>
      <c r="T3108" t="s">
        <v>1067</v>
      </c>
      <c r="U3108" t="s">
        <v>3931</v>
      </c>
      <c r="W3108" t="s">
        <v>1018</v>
      </c>
      <c r="X3108" t="s">
        <v>25</v>
      </c>
      <c r="Y3108" t="s">
        <v>3934</v>
      </c>
      <c r="AA3108" t="s">
        <v>1018</v>
      </c>
      <c r="AB3108" t="s">
        <v>1069</v>
      </c>
      <c r="AC3108" t="s">
        <v>10289</v>
      </c>
      <c r="AE3108" t="s">
        <v>1018</v>
      </c>
      <c r="AF3108" t="s">
        <v>1067</v>
      </c>
      <c r="AG3108" t="s">
        <v>3931</v>
      </c>
      <c r="AI3108" t="s">
        <v>1018</v>
      </c>
      <c r="AJ3108" t="s">
        <v>25</v>
      </c>
      <c r="AK3108" t="s">
        <v>3934</v>
      </c>
      <c r="AM3108" t="s">
        <v>1018</v>
      </c>
      <c r="AN3108" t="s">
        <v>1069</v>
      </c>
      <c r="AO3108" t="s">
        <v>10289</v>
      </c>
      <c r="AQ3108" t="s">
        <v>1018</v>
      </c>
      <c r="AR3108" t="s">
        <v>1067</v>
      </c>
    </row>
    <row r="3109" spans="2:44" ht="16.5" customHeight="1">
      <c r="B3109" t="str">
        <f>VLOOKUP(F3109,Sheet2!C:H,6,FALSE)</f>
        <v>default,hannover</v>
      </c>
      <c r="C3109" t="str">
        <f>VLOOKUP(F3109,Sheet2!C:C,1,FALSE)</f>
        <v>Vertikutiergut</v>
      </c>
      <c r="D3109" t="s">
        <v>3650</v>
      </c>
      <c r="E3109" t="s">
        <v>20918</v>
      </c>
      <c r="F3109" t="s">
        <v>562</v>
      </c>
      <c r="G3109" t="s">
        <v>3654</v>
      </c>
      <c r="H3109" t="s">
        <v>3652</v>
      </c>
      <c r="I3109" t="s">
        <v>20919</v>
      </c>
      <c r="K3109" t="s">
        <v>1018</v>
      </c>
      <c r="L3109" t="s">
        <v>25</v>
      </c>
      <c r="M3109" t="s">
        <v>3655</v>
      </c>
      <c r="O3109" t="s">
        <v>1018</v>
      </c>
      <c r="P3109" t="s">
        <v>1069</v>
      </c>
      <c r="Q3109" t="s">
        <v>20920</v>
      </c>
      <c r="S3109" t="s">
        <v>1018</v>
      </c>
      <c r="T3109" t="s">
        <v>1067</v>
      </c>
      <c r="U3109" t="s">
        <v>20919</v>
      </c>
      <c r="W3109" t="s">
        <v>1018</v>
      </c>
      <c r="X3109" t="s">
        <v>25</v>
      </c>
      <c r="Y3109" t="s">
        <v>3655</v>
      </c>
      <c r="AA3109" t="s">
        <v>1018</v>
      </c>
      <c r="AB3109" t="s">
        <v>1069</v>
      </c>
      <c r="AC3109" t="s">
        <v>20920</v>
      </c>
      <c r="AE3109" t="s">
        <v>1018</v>
      </c>
      <c r="AF3109" t="s">
        <v>1067</v>
      </c>
      <c r="AG3109" t="s">
        <v>20919</v>
      </c>
      <c r="AI3109" t="s">
        <v>1018</v>
      </c>
      <c r="AJ3109" t="s">
        <v>25</v>
      </c>
      <c r="AK3109" t="s">
        <v>3655</v>
      </c>
      <c r="AM3109" t="s">
        <v>1018</v>
      </c>
      <c r="AN3109" t="s">
        <v>1069</v>
      </c>
      <c r="AO3109" t="s">
        <v>20920</v>
      </c>
      <c r="AQ3109" t="s">
        <v>1018</v>
      </c>
      <c r="AR3109" t="s">
        <v>1067</v>
      </c>
    </row>
    <row r="3110" spans="2:44" ht="16.5" customHeight="1">
      <c r="B3110" t="str">
        <f>VLOOKUP(F3110,Sheet2!C:H,6,FALSE)</f>
        <v>default</v>
      </c>
      <c r="C3110" t="str">
        <f>VLOOKUP(F3110,Sheet2!C:C,1,FALSE)</f>
        <v>Vibrator</v>
      </c>
      <c r="D3110" t="s">
        <v>8403</v>
      </c>
      <c r="E3110" t="s">
        <v>22847</v>
      </c>
      <c r="F3110" t="s">
        <v>8404</v>
      </c>
      <c r="G3110" t="s">
        <v>8404</v>
      </c>
      <c r="H3110" t="s">
        <v>8405</v>
      </c>
      <c r="I3110" t="s">
        <v>1093</v>
      </c>
      <c r="K3110" t="s">
        <v>45</v>
      </c>
      <c r="L3110" t="s">
        <v>25</v>
      </c>
      <c r="M3110" t="s">
        <v>1097</v>
      </c>
      <c r="O3110" t="s">
        <v>1068</v>
      </c>
      <c r="P3110" t="s">
        <v>1069</v>
      </c>
      <c r="Q3110" t="s">
        <v>1095</v>
      </c>
      <c r="S3110" t="s">
        <v>1066</v>
      </c>
      <c r="T3110" t="s">
        <v>1067</v>
      </c>
      <c r="U3110" t="s">
        <v>1093</v>
      </c>
      <c r="W3110" t="s">
        <v>45</v>
      </c>
      <c r="X3110" t="s">
        <v>25</v>
      </c>
      <c r="Y3110" t="s">
        <v>1097</v>
      </c>
      <c r="AA3110" t="s">
        <v>1068</v>
      </c>
      <c r="AB3110" t="s">
        <v>1069</v>
      </c>
      <c r="AC3110" t="s">
        <v>1095</v>
      </c>
      <c r="AE3110" t="s">
        <v>1066</v>
      </c>
      <c r="AF3110" t="s">
        <v>1067</v>
      </c>
      <c r="AG3110" t="s">
        <v>1093</v>
      </c>
      <c r="AI3110" t="s">
        <v>45</v>
      </c>
      <c r="AJ3110" t="s">
        <v>25</v>
      </c>
      <c r="AK3110" t="s">
        <v>1097</v>
      </c>
      <c r="AM3110" t="s">
        <v>1068</v>
      </c>
      <c r="AN3110" t="s">
        <v>1069</v>
      </c>
      <c r="AO3110" t="s">
        <v>1095</v>
      </c>
      <c r="AQ3110" t="s">
        <v>1066</v>
      </c>
      <c r="AR3110" t="s">
        <v>1067</v>
      </c>
    </row>
    <row r="3111" spans="2:44" ht="16.5" customHeight="1">
      <c r="B3111" t="str">
        <f>VLOOKUP(F3111,Sheet2!C:H,6,FALSE)</f>
        <v>default</v>
      </c>
      <c r="C3111" t="str">
        <f>VLOOKUP(F3111,Sheet2!C:C,1,FALSE)</f>
        <v>Videokamera</v>
      </c>
      <c r="D3111" t="s">
        <v>2395</v>
      </c>
      <c r="E3111" t="s">
        <v>20427</v>
      </c>
      <c r="F3111" t="s">
        <v>2396</v>
      </c>
      <c r="G3111" t="s">
        <v>2398</v>
      </c>
      <c r="H3111" t="s">
        <v>2397</v>
      </c>
      <c r="I3111" t="s">
        <v>1093</v>
      </c>
      <c r="K3111" t="s">
        <v>45</v>
      </c>
      <c r="L3111" t="s">
        <v>25</v>
      </c>
      <c r="M3111" t="s">
        <v>1097</v>
      </c>
      <c r="O3111" t="s">
        <v>1068</v>
      </c>
      <c r="P3111" t="s">
        <v>1069</v>
      </c>
      <c r="Q3111" t="s">
        <v>1095</v>
      </c>
      <c r="S3111" t="s">
        <v>1066</v>
      </c>
      <c r="T3111" t="s">
        <v>1067</v>
      </c>
      <c r="U3111" t="s">
        <v>1093</v>
      </c>
      <c r="W3111" t="s">
        <v>45</v>
      </c>
      <c r="X3111" t="s">
        <v>25</v>
      </c>
      <c r="Y3111" t="s">
        <v>1097</v>
      </c>
      <c r="AA3111" t="s">
        <v>1068</v>
      </c>
      <c r="AB3111" t="s">
        <v>1069</v>
      </c>
      <c r="AC3111" t="s">
        <v>1095</v>
      </c>
      <c r="AE3111" t="s">
        <v>1066</v>
      </c>
      <c r="AF3111" t="s">
        <v>1067</v>
      </c>
      <c r="AG3111" t="s">
        <v>1093</v>
      </c>
      <c r="AI3111" t="s">
        <v>45</v>
      </c>
      <c r="AJ3111" t="s">
        <v>25</v>
      </c>
      <c r="AK3111" t="s">
        <v>1097</v>
      </c>
      <c r="AM3111" t="s">
        <v>1068</v>
      </c>
      <c r="AN3111" t="s">
        <v>1069</v>
      </c>
      <c r="AO3111" t="s">
        <v>1095</v>
      </c>
      <c r="AQ3111" t="s">
        <v>1066</v>
      </c>
      <c r="AR3111" t="s">
        <v>1067</v>
      </c>
    </row>
    <row r="3112" spans="2:44" ht="16.5" customHeight="1">
      <c r="B3112" t="str">
        <f>VLOOKUP(F3112,Sheet2!C:H,6,FALSE)</f>
        <v>default,berlin</v>
      </c>
      <c r="C3112" t="str">
        <f>VLOOKUP(F3112,Sheet2!C:C,1,FALSE)</f>
        <v>Videokameras</v>
      </c>
      <c r="D3112" t="s">
        <v>23003</v>
      </c>
      <c r="E3112" t="s">
        <v>23004</v>
      </c>
      <c r="F3112" t="s">
        <v>12575</v>
      </c>
      <c r="I3112" t="s">
        <v>19550</v>
      </c>
      <c r="K3112" t="s">
        <v>45</v>
      </c>
      <c r="L3112" t="s">
        <v>25</v>
      </c>
      <c r="AG3112" t="s">
        <v>19550</v>
      </c>
      <c r="AI3112" t="s">
        <v>12473</v>
      </c>
      <c r="AJ3112" t="s">
        <v>11915</v>
      </c>
    </row>
    <row r="3113" spans="2:44" ht="16.5" customHeight="1">
      <c r="B3113" t="str">
        <f>VLOOKUP(F3113,Sheet2!C:H,6,FALSE)</f>
        <v>default,hannover</v>
      </c>
      <c r="C3113" t="str">
        <f>VLOOKUP(F3113,Sheet2!C:C,1,FALSE)</f>
        <v>Videokassette</v>
      </c>
      <c r="D3113" t="s">
        <v>23431</v>
      </c>
      <c r="E3113" t="s">
        <v>23432</v>
      </c>
      <c r="F3113" t="s">
        <v>560</v>
      </c>
      <c r="I3113" t="s">
        <v>19590</v>
      </c>
      <c r="K3113" t="s">
        <v>17</v>
      </c>
      <c r="L3113" t="s">
        <v>37</v>
      </c>
      <c r="U3113" t="s">
        <v>19590</v>
      </c>
      <c r="W3113" t="s">
        <v>17</v>
      </c>
      <c r="X3113" t="s">
        <v>37</v>
      </c>
    </row>
    <row r="3114" spans="2:44" ht="16.5" customHeight="1">
      <c r="B3114" t="str">
        <f>VLOOKUP(F3114,Sheet2!C:H,6,FALSE)</f>
        <v>default,berlin</v>
      </c>
      <c r="C3114" t="str">
        <f>VLOOKUP(F3114,Sheet2!C:C,1,FALSE)</f>
        <v>Videokassetten</v>
      </c>
      <c r="D3114" t="s">
        <v>22127</v>
      </c>
      <c r="E3114" t="s">
        <v>22128</v>
      </c>
      <c r="F3114" t="s">
        <v>12859</v>
      </c>
      <c r="I3114" t="s">
        <v>19522</v>
      </c>
      <c r="K3114" t="s">
        <v>17</v>
      </c>
      <c r="L3114" t="s">
        <v>6400</v>
      </c>
      <c r="AG3114" t="s">
        <v>19522</v>
      </c>
      <c r="AI3114" t="s">
        <v>11336</v>
      </c>
      <c r="AJ3114" t="s">
        <v>13647</v>
      </c>
    </row>
    <row r="3115" spans="2:44" ht="16.5" customHeight="1">
      <c r="B3115" t="str">
        <f>VLOOKUP(F3115,Sheet2!C:H,6,FALSE)</f>
        <v>default</v>
      </c>
      <c r="C3115" t="str">
        <f>VLOOKUP(F3115,Sheet2!C:C,1,FALSE)</f>
        <v>Videokassetten (Audio, Video, Filme)</v>
      </c>
      <c r="D3115" t="s">
        <v>10935</v>
      </c>
      <c r="E3115" t="s">
        <v>23864</v>
      </c>
      <c r="F3115" t="s">
        <v>10936</v>
      </c>
      <c r="G3115" t="s">
        <v>10938</v>
      </c>
      <c r="H3115" t="s">
        <v>10937</v>
      </c>
      <c r="I3115" t="s">
        <v>19930</v>
      </c>
      <c r="K3115" t="s">
        <v>17</v>
      </c>
      <c r="L3115" t="s">
        <v>37</v>
      </c>
      <c r="M3115" t="s">
        <v>1187</v>
      </c>
      <c r="O3115" t="s">
        <v>17</v>
      </c>
      <c r="P3115" t="s">
        <v>37</v>
      </c>
      <c r="Q3115" t="s">
        <v>19931</v>
      </c>
      <c r="S3115" t="s">
        <v>1184</v>
      </c>
      <c r="T3115" t="s">
        <v>1185</v>
      </c>
      <c r="U3115" t="s">
        <v>19930</v>
      </c>
      <c r="W3115" t="s">
        <v>17</v>
      </c>
      <c r="X3115" t="s">
        <v>37</v>
      </c>
      <c r="Y3115" t="s">
        <v>1187</v>
      </c>
      <c r="AA3115" t="s">
        <v>17</v>
      </c>
      <c r="AB3115" t="s">
        <v>37</v>
      </c>
      <c r="AC3115" t="s">
        <v>19931</v>
      </c>
      <c r="AE3115" t="s">
        <v>1184</v>
      </c>
      <c r="AF3115" t="s">
        <v>1185</v>
      </c>
      <c r="AG3115" t="s">
        <v>19930</v>
      </c>
      <c r="AI3115" t="s">
        <v>17</v>
      </c>
      <c r="AJ3115" t="s">
        <v>37</v>
      </c>
      <c r="AK3115" t="s">
        <v>1187</v>
      </c>
      <c r="AM3115" t="s">
        <v>17</v>
      </c>
      <c r="AN3115" t="s">
        <v>37</v>
      </c>
      <c r="AO3115" t="s">
        <v>19931</v>
      </c>
      <c r="AQ3115" t="s">
        <v>1184</v>
      </c>
      <c r="AR3115" t="s">
        <v>1185</v>
      </c>
    </row>
    <row r="3116" spans="2:44" ht="16.5" customHeight="1">
      <c r="B3116" t="str">
        <f>VLOOKUP(F3116,Sheet2!C:H,6,FALSE)</f>
        <v>default,berlin</v>
      </c>
      <c r="C3116" t="str">
        <f>VLOOKUP(F3116,Sheet2!C:C,1,FALSE)</f>
        <v>Videoracks</v>
      </c>
      <c r="D3116" t="s">
        <v>20910</v>
      </c>
      <c r="E3116" t="s">
        <v>20911</v>
      </c>
      <c r="F3116" t="s">
        <v>13552</v>
      </c>
      <c r="I3116" t="s">
        <v>19551</v>
      </c>
      <c r="K3116" t="s">
        <v>24</v>
      </c>
      <c r="L3116" t="s">
        <v>13732</v>
      </c>
      <c r="AG3116" t="s">
        <v>19551</v>
      </c>
      <c r="AI3116" t="s">
        <v>13356</v>
      </c>
      <c r="AJ3116" t="s">
        <v>13651</v>
      </c>
    </row>
    <row r="3117" spans="2:44" ht="16.5" customHeight="1">
      <c r="B3117" t="str">
        <f>VLOOKUP(F3117,Sheet2!C:H,6,FALSE)</f>
        <v>default,berlin,hannover</v>
      </c>
      <c r="C3117" t="str">
        <f>VLOOKUP(F3117,Sheet2!C:C,1,FALSE)</f>
        <v>Videorecorder</v>
      </c>
      <c r="D3117" t="s">
        <v>6811</v>
      </c>
      <c r="E3117" t="s">
        <v>22187</v>
      </c>
      <c r="F3117" t="s">
        <v>561</v>
      </c>
      <c r="G3117" t="s">
        <v>6813</v>
      </c>
      <c r="H3117" t="s">
        <v>6812</v>
      </c>
      <c r="I3117" t="s">
        <v>19908</v>
      </c>
      <c r="K3117" t="s">
        <v>45</v>
      </c>
      <c r="L3117" t="s">
        <v>25</v>
      </c>
      <c r="M3117" t="s">
        <v>1118</v>
      </c>
      <c r="O3117" t="s">
        <v>1068</v>
      </c>
      <c r="P3117" t="s">
        <v>1069</v>
      </c>
      <c r="Q3117" t="s">
        <v>21433</v>
      </c>
      <c r="S3117" t="s">
        <v>1066</v>
      </c>
      <c r="T3117" t="s">
        <v>1067</v>
      </c>
      <c r="U3117" t="s">
        <v>19908</v>
      </c>
      <c r="W3117" t="s">
        <v>45</v>
      </c>
      <c r="X3117" t="s">
        <v>25</v>
      </c>
      <c r="Y3117" t="s">
        <v>1118</v>
      </c>
      <c r="AA3117" t="s">
        <v>1068</v>
      </c>
      <c r="AB3117" t="s">
        <v>1069</v>
      </c>
      <c r="AC3117" t="s">
        <v>21433</v>
      </c>
      <c r="AE3117" t="s">
        <v>1066</v>
      </c>
      <c r="AF3117" t="s">
        <v>1067</v>
      </c>
      <c r="AG3117" t="s">
        <v>19908</v>
      </c>
      <c r="AI3117" t="s">
        <v>45</v>
      </c>
      <c r="AJ3117" t="s">
        <v>25</v>
      </c>
      <c r="AK3117" t="s">
        <v>1118</v>
      </c>
      <c r="AM3117" t="s">
        <v>1068</v>
      </c>
      <c r="AN3117" t="s">
        <v>1069</v>
      </c>
      <c r="AO3117" t="s">
        <v>21433</v>
      </c>
      <c r="AQ3117" t="s">
        <v>1066</v>
      </c>
      <c r="AR3117" t="s">
        <v>1067</v>
      </c>
    </row>
    <row r="3118" spans="2:44" ht="16.5" customHeight="1">
      <c r="B3118" t="str">
        <f>VLOOKUP(F3118,Sheet2!C:H,6,FALSE)</f>
        <v>default</v>
      </c>
      <c r="C3118" t="str">
        <f>VLOOKUP(F3118,Sheet2!C:C,1,FALSE)</f>
        <v>Vileda ®</v>
      </c>
      <c r="D3118" t="s">
        <v>6637</v>
      </c>
      <c r="E3118" t="s">
        <v>22120</v>
      </c>
      <c r="F3118" t="s">
        <v>6638</v>
      </c>
      <c r="G3118" t="s">
        <v>6638</v>
      </c>
      <c r="H3118" t="s">
        <v>6639</v>
      </c>
      <c r="K3118" t="s">
        <v>17</v>
      </c>
      <c r="L3118" t="s">
        <v>37</v>
      </c>
      <c r="O3118" t="s">
        <v>17</v>
      </c>
      <c r="P3118" t="s">
        <v>37</v>
      </c>
      <c r="S3118" t="s">
        <v>1184</v>
      </c>
      <c r="T3118" t="s">
        <v>1185</v>
      </c>
      <c r="W3118" t="s">
        <v>17</v>
      </c>
      <c r="X3118" t="s">
        <v>37</v>
      </c>
      <c r="AA3118" t="s">
        <v>17</v>
      </c>
      <c r="AB3118" t="s">
        <v>37</v>
      </c>
      <c r="AE3118" t="s">
        <v>1184</v>
      </c>
      <c r="AF3118" t="s">
        <v>1185</v>
      </c>
      <c r="AI3118" t="s">
        <v>17</v>
      </c>
      <c r="AJ3118" t="s">
        <v>37</v>
      </c>
      <c r="AM3118" t="s">
        <v>17</v>
      </c>
      <c r="AN3118" t="s">
        <v>37</v>
      </c>
      <c r="AQ3118" t="s">
        <v>1184</v>
      </c>
      <c r="AR3118" t="s">
        <v>1185</v>
      </c>
    </row>
    <row r="3119" spans="2:44" ht="16.5" customHeight="1">
      <c r="B3119" t="str">
        <f>VLOOKUP(F3119,Sheet2!C:H,6,FALSE)</f>
        <v>default</v>
      </c>
      <c r="C3119" t="str">
        <f>VLOOKUP(F3119,Sheet2!C:C,1,FALSE)</f>
        <v>Vinyl-LP (Langspielplatte ohne Hülle)</v>
      </c>
      <c r="D3119" t="s">
        <v>6348</v>
      </c>
      <c r="E3119" t="s">
        <v>21975</v>
      </c>
      <c r="F3119" t="s">
        <v>6349</v>
      </c>
      <c r="G3119" t="s">
        <v>6351</v>
      </c>
      <c r="H3119" t="s">
        <v>6350</v>
      </c>
      <c r="K3119" t="s">
        <v>59</v>
      </c>
      <c r="L3119" t="s">
        <v>19903</v>
      </c>
      <c r="O3119" t="s">
        <v>1106</v>
      </c>
      <c r="P3119" t="s">
        <v>19904</v>
      </c>
      <c r="S3119" t="s">
        <v>1103</v>
      </c>
      <c r="T3119" t="s">
        <v>19905</v>
      </c>
      <c r="W3119" t="s">
        <v>59</v>
      </c>
      <c r="X3119" t="s">
        <v>19903</v>
      </c>
      <c r="AA3119" t="s">
        <v>1106</v>
      </c>
      <c r="AB3119" t="s">
        <v>19904</v>
      </c>
      <c r="AE3119" t="s">
        <v>1103</v>
      </c>
      <c r="AF3119" t="s">
        <v>19905</v>
      </c>
      <c r="AI3119" t="s">
        <v>59</v>
      </c>
      <c r="AJ3119" t="s">
        <v>19903</v>
      </c>
      <c r="AM3119" t="s">
        <v>1106</v>
      </c>
      <c r="AN3119" t="s">
        <v>19904</v>
      </c>
      <c r="AQ3119" t="s">
        <v>1103</v>
      </c>
      <c r="AR3119" t="s">
        <v>19905</v>
      </c>
    </row>
    <row r="3120" spans="2:44" ht="16.5" customHeight="1">
      <c r="B3120" t="str">
        <f>VLOOKUP(F3120,Sheet2!C:H,6,FALSE)</f>
        <v>default,hannover</v>
      </c>
      <c r="C3120" t="str">
        <f>VLOOKUP(F3120,Sheet2!C:C,1,FALSE)</f>
        <v>Vinyl-Schallplatten</v>
      </c>
      <c r="D3120" t="s">
        <v>22719</v>
      </c>
      <c r="E3120" t="s">
        <v>22720</v>
      </c>
      <c r="F3120" t="s">
        <v>558</v>
      </c>
      <c r="I3120" t="s">
        <v>19807</v>
      </c>
      <c r="K3120" t="s">
        <v>17</v>
      </c>
      <c r="L3120" t="s">
        <v>37</v>
      </c>
      <c r="U3120" t="s">
        <v>19807</v>
      </c>
      <c r="W3120" t="s">
        <v>17</v>
      </c>
      <c r="X3120" t="s">
        <v>37</v>
      </c>
    </row>
    <row r="3121" spans="2:44" ht="16.5" customHeight="1">
      <c r="B3121" t="str">
        <f>VLOOKUP(F3121,Sheet2!C:H,6,FALSE)</f>
        <v>default,hannover</v>
      </c>
      <c r="C3121" t="str">
        <f>VLOOKUP(F3121,Sheet2!C:C,1,FALSE)</f>
        <v>Virentöter</v>
      </c>
      <c r="D3121" t="s">
        <v>7940</v>
      </c>
      <c r="E3121" t="s">
        <v>22653</v>
      </c>
      <c r="F3121" t="s">
        <v>554</v>
      </c>
      <c r="G3121" t="s">
        <v>7942</v>
      </c>
      <c r="H3121" t="s">
        <v>7941</v>
      </c>
      <c r="I3121" t="s">
        <v>1132</v>
      </c>
      <c r="K3121" t="s">
        <v>20</v>
      </c>
      <c r="L3121" t="s">
        <v>7</v>
      </c>
      <c r="M3121" t="s">
        <v>1139</v>
      </c>
      <c r="O3121" t="s">
        <v>1140</v>
      </c>
      <c r="P3121" t="s">
        <v>19919</v>
      </c>
      <c r="Q3121" t="s">
        <v>1554</v>
      </c>
      <c r="S3121" t="s">
        <v>1136</v>
      </c>
      <c r="T3121" t="s">
        <v>19920</v>
      </c>
      <c r="U3121" t="s">
        <v>1132</v>
      </c>
      <c r="W3121" t="s">
        <v>20</v>
      </c>
      <c r="X3121" t="s">
        <v>7</v>
      </c>
      <c r="Y3121" t="s">
        <v>1139</v>
      </c>
      <c r="AA3121" t="s">
        <v>1140</v>
      </c>
      <c r="AB3121" t="s">
        <v>19919</v>
      </c>
      <c r="AC3121" t="s">
        <v>1554</v>
      </c>
      <c r="AE3121" t="s">
        <v>1136</v>
      </c>
      <c r="AF3121" t="s">
        <v>19920</v>
      </c>
      <c r="AG3121" t="s">
        <v>1132</v>
      </c>
      <c r="AI3121" t="s">
        <v>20</v>
      </c>
      <c r="AJ3121" t="s">
        <v>7</v>
      </c>
      <c r="AK3121" t="s">
        <v>1139</v>
      </c>
      <c r="AM3121" t="s">
        <v>1140</v>
      </c>
      <c r="AN3121" t="s">
        <v>19919</v>
      </c>
      <c r="AO3121" t="s">
        <v>1554</v>
      </c>
      <c r="AQ3121" t="s">
        <v>1136</v>
      </c>
      <c r="AR3121" t="s">
        <v>19920</v>
      </c>
    </row>
    <row r="3122" spans="2:44" ht="16.5" customHeight="1">
      <c r="B3122" t="str">
        <f>VLOOKUP(F3122,Sheet2!C:H,6,FALSE)</f>
        <v>default</v>
      </c>
      <c r="C3122" t="str">
        <f>VLOOKUP(F3122,Sheet2!C:C,1,FALSE)</f>
        <v>Vogelfutter (überlagert)</v>
      </c>
      <c r="D3122" t="s">
        <v>8989</v>
      </c>
      <c r="E3122" t="s">
        <v>23100</v>
      </c>
      <c r="F3122" t="s">
        <v>8990</v>
      </c>
      <c r="G3122" t="s">
        <v>8992</v>
      </c>
      <c r="H3122" t="s">
        <v>8991</v>
      </c>
      <c r="K3122" t="s">
        <v>132</v>
      </c>
      <c r="L3122" t="s">
        <v>20032</v>
      </c>
      <c r="O3122" t="s">
        <v>132</v>
      </c>
      <c r="P3122" t="s">
        <v>20033</v>
      </c>
      <c r="S3122" t="s">
        <v>1312</v>
      </c>
      <c r="T3122" t="s">
        <v>20034</v>
      </c>
      <c r="W3122" t="s">
        <v>132</v>
      </c>
      <c r="X3122" t="s">
        <v>20032</v>
      </c>
      <c r="AA3122" t="s">
        <v>132</v>
      </c>
      <c r="AB3122" t="s">
        <v>20033</v>
      </c>
      <c r="AE3122" t="s">
        <v>1312</v>
      </c>
      <c r="AF3122" t="s">
        <v>20034</v>
      </c>
      <c r="AI3122" t="s">
        <v>132</v>
      </c>
      <c r="AJ3122" t="s">
        <v>20032</v>
      </c>
      <c r="AM3122" t="s">
        <v>132</v>
      </c>
      <c r="AN3122" t="s">
        <v>20033</v>
      </c>
      <c r="AQ3122" t="s">
        <v>1312</v>
      </c>
      <c r="AR3122" t="s">
        <v>20034</v>
      </c>
    </row>
    <row r="3123" spans="2:44" ht="16.5" customHeight="1">
      <c r="B3123" t="str">
        <f>VLOOKUP(F3123,Sheet2!C:H,6,FALSE)</f>
        <v>default,berlin</v>
      </c>
      <c r="C3123" t="str">
        <f>VLOOKUP(F3123,Sheet2!C:C,1,FALSE)</f>
        <v>Vogelkäfige</v>
      </c>
      <c r="D3123" t="s">
        <v>24090</v>
      </c>
      <c r="E3123" t="s">
        <v>24091</v>
      </c>
      <c r="F3123" t="s">
        <v>13353</v>
      </c>
      <c r="I3123" t="s">
        <v>19534</v>
      </c>
      <c r="K3123" t="s">
        <v>59</v>
      </c>
      <c r="L3123" t="s">
        <v>25</v>
      </c>
      <c r="AG3123" t="s">
        <v>19534</v>
      </c>
      <c r="AI3123" t="s">
        <v>13287</v>
      </c>
      <c r="AJ3123" t="s">
        <v>11915</v>
      </c>
    </row>
    <row r="3124" spans="2:44" ht="16.5" customHeight="1">
      <c r="B3124" t="str">
        <f>VLOOKUP(F3124,Sheet2!C:H,6,FALSE)</f>
        <v>default,hannover</v>
      </c>
      <c r="C3124" t="str">
        <f>VLOOKUP(F3124,Sheet2!C:C,1,FALSE)</f>
        <v>Vogelkot</v>
      </c>
      <c r="D3124" t="s">
        <v>21462</v>
      </c>
      <c r="E3124" t="s">
        <v>21463</v>
      </c>
      <c r="F3124" t="s">
        <v>555</v>
      </c>
      <c r="I3124" t="s">
        <v>19795</v>
      </c>
      <c r="K3124" t="s">
        <v>17</v>
      </c>
      <c r="L3124" t="s">
        <v>37</v>
      </c>
      <c r="U3124" t="s">
        <v>19795</v>
      </c>
      <c r="W3124" t="s">
        <v>17</v>
      </c>
      <c r="X3124" t="s">
        <v>37</v>
      </c>
    </row>
    <row r="3125" spans="2:44" ht="16.5" customHeight="1">
      <c r="B3125" t="str">
        <f>VLOOKUP(F3125,Sheet2!C:H,6,FALSE)</f>
        <v>default,hannover</v>
      </c>
      <c r="C3125" t="str">
        <f>VLOOKUP(F3125,Sheet2!C:C,1,FALSE)</f>
        <v>Vogelsand</v>
      </c>
      <c r="D3125" t="s">
        <v>4769</v>
      </c>
      <c r="E3125" t="s">
        <v>21350</v>
      </c>
      <c r="F3125" t="s">
        <v>557</v>
      </c>
      <c r="G3125" t="s">
        <v>4771</v>
      </c>
      <c r="H3125" t="s">
        <v>4770</v>
      </c>
      <c r="I3125" t="s">
        <v>19930</v>
      </c>
      <c r="K3125" t="s">
        <v>17</v>
      </c>
      <c r="L3125" t="s">
        <v>37</v>
      </c>
      <c r="M3125" t="s">
        <v>1187</v>
      </c>
      <c r="O3125" t="s">
        <v>17</v>
      </c>
      <c r="P3125" t="s">
        <v>37</v>
      </c>
      <c r="Q3125" t="s">
        <v>19931</v>
      </c>
      <c r="S3125" t="s">
        <v>1184</v>
      </c>
      <c r="T3125" t="s">
        <v>1185</v>
      </c>
      <c r="U3125" t="s">
        <v>19930</v>
      </c>
      <c r="W3125" t="s">
        <v>17</v>
      </c>
      <c r="X3125" t="s">
        <v>37</v>
      </c>
      <c r="Y3125" t="s">
        <v>1187</v>
      </c>
      <c r="AA3125" t="s">
        <v>17</v>
      </c>
      <c r="AB3125" t="s">
        <v>37</v>
      </c>
      <c r="AC3125" t="s">
        <v>19931</v>
      </c>
      <c r="AE3125" t="s">
        <v>1184</v>
      </c>
      <c r="AF3125" t="s">
        <v>1185</v>
      </c>
      <c r="AG3125" t="s">
        <v>19930</v>
      </c>
      <c r="AI3125" t="s">
        <v>17</v>
      </c>
      <c r="AJ3125" t="s">
        <v>37</v>
      </c>
      <c r="AK3125" t="s">
        <v>1187</v>
      </c>
      <c r="AM3125" t="s">
        <v>17</v>
      </c>
      <c r="AN3125" t="s">
        <v>37</v>
      </c>
      <c r="AO3125" t="s">
        <v>19931</v>
      </c>
      <c r="AQ3125" t="s">
        <v>1184</v>
      </c>
      <c r="AR3125" t="s">
        <v>1185</v>
      </c>
    </row>
    <row r="3126" spans="2:44" ht="16.5" customHeight="1">
      <c r="B3126" t="str">
        <f>VLOOKUP(F3126,Sheet2!C:H,6,FALSE)</f>
        <v>default</v>
      </c>
      <c r="C3126" t="str">
        <f>VLOOKUP(F3126,Sheet2!C:C,1,FALSE)</f>
        <v>Voliere (Käfig)</v>
      </c>
      <c r="D3126" t="s">
        <v>5162</v>
      </c>
      <c r="E3126" t="s">
        <v>21530</v>
      </c>
      <c r="F3126" t="s">
        <v>5163</v>
      </c>
      <c r="G3126" t="s">
        <v>5165</v>
      </c>
      <c r="H3126" t="s">
        <v>5164</v>
      </c>
      <c r="K3126" t="s">
        <v>1072</v>
      </c>
      <c r="L3126" t="s">
        <v>154</v>
      </c>
      <c r="O3126" t="s">
        <v>1072</v>
      </c>
      <c r="P3126" t="s">
        <v>1075</v>
      </c>
      <c r="S3126" t="s">
        <v>1073</v>
      </c>
      <c r="T3126" t="s">
        <v>1074</v>
      </c>
      <c r="W3126" t="s">
        <v>1072</v>
      </c>
      <c r="X3126" t="s">
        <v>154</v>
      </c>
      <c r="AA3126" t="s">
        <v>1072</v>
      </c>
      <c r="AB3126" t="s">
        <v>1075</v>
      </c>
      <c r="AE3126" t="s">
        <v>1073</v>
      </c>
      <c r="AF3126" t="s">
        <v>1074</v>
      </c>
      <c r="AI3126" t="s">
        <v>1072</v>
      </c>
      <c r="AJ3126" t="s">
        <v>154</v>
      </c>
      <c r="AM3126" t="s">
        <v>1072</v>
      </c>
      <c r="AN3126" t="s">
        <v>1075</v>
      </c>
      <c r="AQ3126" t="s">
        <v>1073</v>
      </c>
      <c r="AR3126" t="s">
        <v>1074</v>
      </c>
    </row>
    <row r="3127" spans="2:44" ht="16.5" customHeight="1">
      <c r="B3127" t="str">
        <f>VLOOKUP(F3127,Sheet2!C:H,6,FALSE)</f>
        <v>default,berlin</v>
      </c>
      <c r="C3127" t="str">
        <f>VLOOKUP(F3127,Sheet2!C:C,1,FALSE)</f>
        <v>Vollgummireifen</v>
      </c>
      <c r="D3127" t="s">
        <v>22407</v>
      </c>
      <c r="E3127" t="s">
        <v>22408</v>
      </c>
      <c r="F3127" t="s">
        <v>12142</v>
      </c>
      <c r="I3127" t="s">
        <v>19562</v>
      </c>
      <c r="K3127" t="s">
        <v>59</v>
      </c>
      <c r="L3127" t="s">
        <v>25</v>
      </c>
      <c r="AG3127" t="s">
        <v>19562</v>
      </c>
      <c r="AI3127" t="s">
        <v>9855</v>
      </c>
      <c r="AJ3127" t="s">
        <v>11915</v>
      </c>
    </row>
    <row r="3128" spans="2:44" ht="16.5" customHeight="1">
      <c r="B3128" t="str">
        <f>VLOOKUP(F3128,Sheet2!C:H,6,FALSE)</f>
        <v>default,berlin</v>
      </c>
      <c r="C3128" t="str">
        <f>VLOOKUP(F3128,Sheet2!C:C,1,FALSE)</f>
        <v>Vollholz aus Außenbereich</v>
      </c>
      <c r="D3128" t="s">
        <v>22517</v>
      </c>
      <c r="E3128" t="s">
        <v>22518</v>
      </c>
      <c r="F3128" t="s">
        <v>12105</v>
      </c>
      <c r="I3128" t="s">
        <v>19521</v>
      </c>
      <c r="K3128" t="s">
        <v>13728</v>
      </c>
      <c r="L3128" t="s">
        <v>13727</v>
      </c>
      <c r="AG3128" t="s">
        <v>19521</v>
      </c>
      <c r="AI3128" t="s">
        <v>12062</v>
      </c>
      <c r="AJ3128" t="s">
        <v>11914</v>
      </c>
    </row>
    <row r="3129" spans="2:44" ht="16.5" customHeight="1">
      <c r="B3129" t="str">
        <f>VLOOKUP(F3129,Sheet2!C:H,6,FALSE)</f>
        <v>default,berlin</v>
      </c>
      <c r="C3129" t="str">
        <f>VLOOKUP(F3129,Sheet2!C:C,1,FALSE)</f>
        <v xml:space="preserve">Vollholz aus Innenbereich </v>
      </c>
      <c r="D3129" t="s">
        <v>23513</v>
      </c>
      <c r="E3129" t="s">
        <v>23514</v>
      </c>
      <c r="F3129" t="s">
        <v>12058</v>
      </c>
      <c r="I3129" t="s">
        <v>19553</v>
      </c>
      <c r="K3129" t="s">
        <v>647</v>
      </c>
      <c r="L3129" t="s">
        <v>25</v>
      </c>
      <c r="AG3129" t="s">
        <v>19553</v>
      </c>
      <c r="AI3129" t="s">
        <v>647</v>
      </c>
      <c r="AJ3129" t="s">
        <v>11915</v>
      </c>
    </row>
    <row r="3130" spans="2:44" ht="16.5" customHeight="1">
      <c r="B3130" t="str">
        <f>VLOOKUP(F3130,Sheet2!C:H,6,FALSE)</f>
        <v>default,berlin</v>
      </c>
      <c r="C3130" t="str">
        <f>VLOOKUP(F3130,Sheet2!C:C,1,FALSE)</f>
        <v xml:space="preserve">Vollhölzer aus Außenbereich </v>
      </c>
      <c r="D3130" t="s">
        <v>22554</v>
      </c>
      <c r="E3130" t="s">
        <v>22518</v>
      </c>
      <c r="F3130" t="s">
        <v>12107</v>
      </c>
      <c r="I3130" t="s">
        <v>19521</v>
      </c>
      <c r="K3130" t="s">
        <v>13728</v>
      </c>
      <c r="L3130" t="s">
        <v>13727</v>
      </c>
      <c r="AG3130" t="s">
        <v>19521</v>
      </c>
      <c r="AI3130" t="s">
        <v>12062</v>
      </c>
      <c r="AJ3130" t="s">
        <v>11914</v>
      </c>
    </row>
    <row r="3131" spans="2:44" ht="16.5" customHeight="1">
      <c r="B3131" t="str">
        <f>VLOOKUP(F3131,Sheet2!C:H,6,FALSE)</f>
        <v>default,berlin</v>
      </c>
      <c r="C3131" t="str">
        <f>VLOOKUP(F3131,Sheet2!C:C,1,FALSE)</f>
        <v xml:space="preserve">Vollhölzer aus Innenbereich </v>
      </c>
      <c r="D3131" t="s">
        <v>20697</v>
      </c>
      <c r="E3131" t="s">
        <v>20698</v>
      </c>
      <c r="F3131" t="s">
        <v>12060</v>
      </c>
      <c r="I3131" t="s">
        <v>19553</v>
      </c>
      <c r="K3131" t="s">
        <v>647</v>
      </c>
      <c r="L3131" t="s">
        <v>25</v>
      </c>
      <c r="AG3131" t="s">
        <v>19553</v>
      </c>
      <c r="AI3131" t="s">
        <v>647</v>
      </c>
      <c r="AJ3131" t="s">
        <v>11915</v>
      </c>
    </row>
    <row r="3132" spans="2:44" ht="16.5" customHeight="1">
      <c r="B3132" t="str">
        <f>VLOOKUP(F3132,Sheet2!C:H,6,FALSE)</f>
        <v>default,berlin</v>
      </c>
      <c r="C3132" t="str">
        <f>VLOOKUP(F3132,Sheet2!C:C,1,FALSE)</f>
        <v>Vorhänge</v>
      </c>
      <c r="D3132" t="s">
        <v>22922</v>
      </c>
      <c r="E3132" t="s">
        <v>20397</v>
      </c>
      <c r="F3132" t="s">
        <v>12186</v>
      </c>
      <c r="I3132" t="s">
        <v>19542</v>
      </c>
      <c r="K3132" t="s">
        <v>59</v>
      </c>
      <c r="L3132" t="s">
        <v>25</v>
      </c>
      <c r="AG3132" t="s">
        <v>19542</v>
      </c>
      <c r="AI3132" t="s">
        <v>12144</v>
      </c>
      <c r="AJ3132" t="s">
        <v>11915</v>
      </c>
    </row>
    <row r="3133" spans="2:44" ht="16.5" customHeight="1">
      <c r="B3133" t="str">
        <f>VLOOKUP(F3133,Sheet2!C:H,6,FALSE)</f>
        <v>default</v>
      </c>
      <c r="C3133" t="str">
        <f>VLOOKUP(F3133,Sheet2!C:C,1,FALSE)</f>
        <v>Vorhänge, Gardinen</v>
      </c>
      <c r="D3133" t="s">
        <v>9659</v>
      </c>
      <c r="E3133" t="s">
        <v>23368</v>
      </c>
      <c r="F3133" t="s">
        <v>9660</v>
      </c>
      <c r="G3133" t="s">
        <v>2613</v>
      </c>
      <c r="H3133" t="s">
        <v>2612</v>
      </c>
      <c r="K3133" t="s">
        <v>59</v>
      </c>
      <c r="L3133" t="s">
        <v>116</v>
      </c>
      <c r="O3133" t="s">
        <v>1106</v>
      </c>
      <c r="P3133" t="s">
        <v>19989</v>
      </c>
      <c r="S3133" t="s">
        <v>1103</v>
      </c>
      <c r="T3133" t="s">
        <v>19990</v>
      </c>
      <c r="W3133" t="s">
        <v>59</v>
      </c>
      <c r="X3133" t="s">
        <v>116</v>
      </c>
      <c r="AA3133" t="s">
        <v>1106</v>
      </c>
      <c r="AB3133" t="s">
        <v>19989</v>
      </c>
      <c r="AE3133" t="s">
        <v>1103</v>
      </c>
      <c r="AF3133" t="s">
        <v>19990</v>
      </c>
      <c r="AI3133" t="s">
        <v>59</v>
      </c>
      <c r="AJ3133" t="s">
        <v>116</v>
      </c>
      <c r="AM3133" t="s">
        <v>1106</v>
      </c>
      <c r="AN3133" t="s">
        <v>19989</v>
      </c>
      <c r="AQ3133" t="s">
        <v>1103</v>
      </c>
      <c r="AR3133" t="s">
        <v>19990</v>
      </c>
    </row>
    <row r="3134" spans="2:44" ht="16.5" customHeight="1">
      <c r="B3134" t="str">
        <f>VLOOKUP(F3134,Sheet2!C:H,6,FALSE)</f>
        <v>default,hannover</v>
      </c>
      <c r="C3134" t="str">
        <f>VLOOKUP(F3134,Sheet2!C:C,1,FALSE)</f>
        <v>Vorox</v>
      </c>
      <c r="D3134" t="s">
        <v>9646</v>
      </c>
      <c r="E3134" t="s">
        <v>23362</v>
      </c>
      <c r="F3134" t="s">
        <v>553</v>
      </c>
      <c r="G3134" t="s">
        <v>553</v>
      </c>
      <c r="H3134" t="s">
        <v>9647</v>
      </c>
      <c r="I3134" t="s">
        <v>1132</v>
      </c>
      <c r="K3134" t="s">
        <v>20</v>
      </c>
      <c r="L3134" t="s">
        <v>7</v>
      </c>
      <c r="M3134" t="s">
        <v>1139</v>
      </c>
      <c r="O3134" t="s">
        <v>1140</v>
      </c>
      <c r="P3134" t="s">
        <v>19919</v>
      </c>
      <c r="Q3134" t="s">
        <v>1554</v>
      </c>
      <c r="S3134" t="s">
        <v>1136</v>
      </c>
      <c r="T3134" t="s">
        <v>19920</v>
      </c>
      <c r="U3134" t="s">
        <v>1132</v>
      </c>
      <c r="W3134" t="s">
        <v>20</v>
      </c>
      <c r="X3134" t="s">
        <v>7</v>
      </c>
      <c r="Y3134" t="s">
        <v>1139</v>
      </c>
      <c r="AA3134" t="s">
        <v>1140</v>
      </c>
      <c r="AB3134" t="s">
        <v>19919</v>
      </c>
      <c r="AC3134" t="s">
        <v>1554</v>
      </c>
      <c r="AE3134" t="s">
        <v>1136</v>
      </c>
      <c r="AF3134" t="s">
        <v>19920</v>
      </c>
      <c r="AG3134" t="s">
        <v>1132</v>
      </c>
      <c r="AI3134" t="s">
        <v>20</v>
      </c>
      <c r="AJ3134" t="s">
        <v>7</v>
      </c>
      <c r="AK3134" t="s">
        <v>1139</v>
      </c>
      <c r="AM3134" t="s">
        <v>1140</v>
      </c>
      <c r="AN3134" t="s">
        <v>19919</v>
      </c>
      <c r="AO3134" t="s">
        <v>1554</v>
      </c>
      <c r="AQ3134" t="s">
        <v>1136</v>
      </c>
      <c r="AR3134" t="s">
        <v>19920</v>
      </c>
    </row>
    <row r="3135" spans="2:44" ht="16.5" customHeight="1">
      <c r="B3135" t="str">
        <f>VLOOKUP(F3135,Sheet2!C:H,6,FALSE)</f>
        <v>default,berlin</v>
      </c>
      <c r="C3135" t="str">
        <f>VLOOKUP(F3135,Sheet2!C:C,1,FALSE)</f>
        <v>Waagen (elektrisch)</v>
      </c>
      <c r="D3135" t="s">
        <v>23593</v>
      </c>
      <c r="E3135" t="s">
        <v>23594</v>
      </c>
      <c r="F3135" t="s">
        <v>12578</v>
      </c>
      <c r="I3135" t="s">
        <v>19550</v>
      </c>
      <c r="K3135" t="s">
        <v>45</v>
      </c>
      <c r="L3135" t="s">
        <v>25</v>
      </c>
      <c r="AG3135" t="s">
        <v>19550</v>
      </c>
      <c r="AI3135" t="s">
        <v>12473</v>
      </c>
      <c r="AJ3135" t="s">
        <v>11915</v>
      </c>
    </row>
    <row r="3136" spans="2:44" ht="16.5" customHeight="1">
      <c r="B3136" t="str">
        <f>VLOOKUP(F3136,Sheet2!C:H,6,FALSE)</f>
        <v>default,berlin</v>
      </c>
      <c r="C3136" t="str">
        <f>VLOOKUP(F3136,Sheet2!C:C,1,FALSE)</f>
        <v>Waagen (mechanisch)</v>
      </c>
      <c r="D3136" t="s">
        <v>20239</v>
      </c>
      <c r="E3136" t="s">
        <v>20240</v>
      </c>
      <c r="F3136" t="s">
        <v>12918</v>
      </c>
      <c r="I3136" t="s">
        <v>19554</v>
      </c>
      <c r="K3136" t="s">
        <v>59</v>
      </c>
      <c r="L3136" t="s">
        <v>13731</v>
      </c>
      <c r="AG3136" t="s">
        <v>19554</v>
      </c>
      <c r="AI3136" t="s">
        <v>12881</v>
      </c>
      <c r="AJ3136" t="s">
        <v>13649</v>
      </c>
    </row>
    <row r="3137" spans="2:44" ht="16.5" customHeight="1">
      <c r="B3137" t="str">
        <f>VLOOKUP(F3137,Sheet2!C:H,6,FALSE)</f>
        <v>default</v>
      </c>
      <c r="C3137" t="str">
        <f>VLOOKUP(F3137,Sheet2!C:C,1,FALSE)</f>
        <v>Wachsöl (Farbe, Pflegemittel etc)</v>
      </c>
      <c r="D3137" t="s">
        <v>6250</v>
      </c>
      <c r="E3137" t="s">
        <v>21936</v>
      </c>
      <c r="F3137" t="s">
        <v>6252</v>
      </c>
      <c r="G3137" t="s">
        <v>6254</v>
      </c>
      <c r="H3137" t="s">
        <v>6253</v>
      </c>
      <c r="K3137" t="s">
        <v>20</v>
      </c>
      <c r="L3137" t="s">
        <v>7</v>
      </c>
      <c r="O3137" t="s">
        <v>1140</v>
      </c>
      <c r="P3137" t="s">
        <v>19919</v>
      </c>
      <c r="S3137" t="s">
        <v>1136</v>
      </c>
      <c r="T3137" t="s">
        <v>19920</v>
      </c>
      <c r="W3137" t="s">
        <v>20</v>
      </c>
      <c r="X3137" t="s">
        <v>7</v>
      </c>
      <c r="AA3137" t="s">
        <v>1140</v>
      </c>
      <c r="AB3137" t="s">
        <v>19919</v>
      </c>
      <c r="AE3137" t="s">
        <v>1136</v>
      </c>
      <c r="AF3137" t="s">
        <v>19920</v>
      </c>
      <c r="AI3137" t="s">
        <v>20</v>
      </c>
      <c r="AJ3137" t="s">
        <v>7</v>
      </c>
      <c r="AM3137" t="s">
        <v>1140</v>
      </c>
      <c r="AN3137" t="s">
        <v>19919</v>
      </c>
      <c r="AQ3137" t="s">
        <v>1136</v>
      </c>
      <c r="AR3137" t="s">
        <v>19920</v>
      </c>
    </row>
    <row r="3138" spans="2:44" ht="16.5" customHeight="1">
      <c r="B3138" t="str">
        <f>VLOOKUP(F3138,Sheet2!C:H,6,FALSE)</f>
        <v>default</v>
      </c>
      <c r="C3138" t="str">
        <f>VLOOKUP(F3138,Sheet2!C:C,1,FALSE)</f>
        <v>Wachspapier</v>
      </c>
      <c r="D3138" t="s">
        <v>4233</v>
      </c>
      <c r="E3138" t="s">
        <v>21128</v>
      </c>
      <c r="F3138" t="s">
        <v>4234</v>
      </c>
      <c r="G3138" t="s">
        <v>4234</v>
      </c>
      <c r="H3138" t="s">
        <v>4235</v>
      </c>
      <c r="K3138" t="s">
        <v>17</v>
      </c>
      <c r="L3138" t="s">
        <v>37</v>
      </c>
      <c r="O3138" t="s">
        <v>17</v>
      </c>
      <c r="P3138" t="s">
        <v>37</v>
      </c>
      <c r="S3138" t="s">
        <v>1184</v>
      </c>
      <c r="T3138" t="s">
        <v>1185</v>
      </c>
      <c r="W3138" t="s">
        <v>17</v>
      </c>
      <c r="X3138" t="s">
        <v>37</v>
      </c>
      <c r="AA3138" t="s">
        <v>17</v>
      </c>
      <c r="AB3138" t="s">
        <v>37</v>
      </c>
      <c r="AE3138" t="s">
        <v>1184</v>
      </c>
      <c r="AF3138" t="s">
        <v>1185</v>
      </c>
      <c r="AI3138" t="s">
        <v>17</v>
      </c>
      <c r="AJ3138" t="s">
        <v>37</v>
      </c>
      <c r="AM3138" t="s">
        <v>17</v>
      </c>
      <c r="AN3138" t="s">
        <v>37</v>
      </c>
      <c r="AQ3138" t="s">
        <v>1184</v>
      </c>
      <c r="AR3138" t="s">
        <v>1185</v>
      </c>
    </row>
    <row r="3139" spans="2:44" ht="16.5" customHeight="1">
      <c r="B3139" t="str">
        <f>VLOOKUP(F3139,Sheet2!C:H,6,FALSE)</f>
        <v>default</v>
      </c>
      <c r="C3139" t="str">
        <f>VLOOKUP(F3139,Sheet2!C:C,1,FALSE)</f>
        <v>Wachsreste</v>
      </c>
      <c r="D3139" t="s">
        <v>10554</v>
      </c>
      <c r="E3139" t="s">
        <v>23715</v>
      </c>
      <c r="F3139" t="s">
        <v>10555</v>
      </c>
      <c r="G3139" t="s">
        <v>10557</v>
      </c>
      <c r="H3139" t="s">
        <v>10556</v>
      </c>
      <c r="K3139" t="s">
        <v>17</v>
      </c>
      <c r="L3139" t="s">
        <v>37</v>
      </c>
      <c r="O3139" t="s">
        <v>17</v>
      </c>
      <c r="P3139" t="s">
        <v>37</v>
      </c>
      <c r="S3139" t="s">
        <v>1184</v>
      </c>
      <c r="T3139" t="s">
        <v>1185</v>
      </c>
      <c r="W3139" t="s">
        <v>17</v>
      </c>
      <c r="X3139" t="s">
        <v>37</v>
      </c>
      <c r="AA3139" t="s">
        <v>17</v>
      </c>
      <c r="AB3139" t="s">
        <v>37</v>
      </c>
      <c r="AE3139" t="s">
        <v>1184</v>
      </c>
      <c r="AF3139" t="s">
        <v>1185</v>
      </c>
      <c r="AI3139" t="s">
        <v>17</v>
      </c>
      <c r="AJ3139" t="s">
        <v>37</v>
      </c>
      <c r="AM3139" t="s">
        <v>17</v>
      </c>
      <c r="AN3139" t="s">
        <v>37</v>
      </c>
      <c r="AQ3139" t="s">
        <v>1184</v>
      </c>
      <c r="AR3139" t="s">
        <v>1185</v>
      </c>
    </row>
    <row r="3140" spans="2:44" ht="16.5" customHeight="1">
      <c r="B3140" t="str">
        <f>VLOOKUP(F3140,Sheet2!C:H,6,FALSE)</f>
        <v>default,berlin</v>
      </c>
      <c r="C3140" t="str">
        <f>VLOOKUP(F3140,Sheet2!C:C,1,FALSE)</f>
        <v>Wachsstifte</v>
      </c>
      <c r="D3140" t="s">
        <v>22295</v>
      </c>
      <c r="E3140" t="s">
        <v>22296</v>
      </c>
      <c r="F3140" t="s">
        <v>12861</v>
      </c>
      <c r="I3140" t="s">
        <v>19522</v>
      </c>
      <c r="K3140" t="s">
        <v>17</v>
      </c>
      <c r="L3140" t="s">
        <v>6400</v>
      </c>
      <c r="AG3140" t="s">
        <v>19522</v>
      </c>
      <c r="AI3140" t="s">
        <v>11336</v>
      </c>
      <c r="AJ3140" t="s">
        <v>13647</v>
      </c>
    </row>
    <row r="3141" spans="2:44" ht="16.5" customHeight="1">
      <c r="B3141" t="str">
        <f>VLOOKUP(F3141,Sheet2!C:H,6,FALSE)</f>
        <v>default</v>
      </c>
      <c r="C3141" t="str">
        <f>VLOOKUP(F3141,Sheet2!C:C,1,FALSE)</f>
        <v>Wachstuchdecke</v>
      </c>
      <c r="D3141" t="s">
        <v>3756</v>
      </c>
      <c r="F3141" t="s">
        <v>3757</v>
      </c>
      <c r="G3141" t="s">
        <v>3759</v>
      </c>
      <c r="H3141" t="s">
        <v>3758</v>
      </c>
      <c r="K3141" t="s">
        <v>17</v>
      </c>
      <c r="L3141" t="s">
        <v>37</v>
      </c>
      <c r="O3141" t="s">
        <v>17</v>
      </c>
      <c r="P3141" t="s">
        <v>37</v>
      </c>
      <c r="S3141" t="s">
        <v>1184</v>
      </c>
      <c r="T3141" t="s">
        <v>1185</v>
      </c>
      <c r="W3141" t="s">
        <v>17</v>
      </c>
      <c r="X3141" t="s">
        <v>37</v>
      </c>
      <c r="AA3141" t="s">
        <v>17</v>
      </c>
      <c r="AB3141" t="s">
        <v>37</v>
      </c>
      <c r="AE3141" t="s">
        <v>1184</v>
      </c>
      <c r="AF3141" t="s">
        <v>1185</v>
      </c>
      <c r="AI3141" t="s">
        <v>17</v>
      </c>
      <c r="AJ3141" t="s">
        <v>37</v>
      </c>
      <c r="AM3141" t="s">
        <v>17</v>
      </c>
      <c r="AN3141" t="s">
        <v>37</v>
      </c>
      <c r="AQ3141" t="s">
        <v>1184</v>
      </c>
      <c r="AR3141" t="s">
        <v>1185</v>
      </c>
    </row>
    <row r="3142" spans="2:44" ht="16.5" customHeight="1">
      <c r="B3142" t="str">
        <f>VLOOKUP(F3142,Sheet2!C:H,6,FALSE)</f>
        <v>default,berlin</v>
      </c>
      <c r="C3142" t="str">
        <f>VLOOKUP(F3142,Sheet2!C:C,1,FALSE)</f>
        <v>Waffeleisen</v>
      </c>
      <c r="D3142" t="s">
        <v>6063</v>
      </c>
      <c r="E3142" t="s">
        <v>21858</v>
      </c>
      <c r="F3142" t="s">
        <v>6064</v>
      </c>
      <c r="G3142" t="s">
        <v>6066</v>
      </c>
      <c r="H3142" t="s">
        <v>6065</v>
      </c>
      <c r="K3142" t="s">
        <v>45</v>
      </c>
      <c r="L3142" t="s">
        <v>25</v>
      </c>
      <c r="O3142" t="s">
        <v>1068</v>
      </c>
      <c r="P3142" t="s">
        <v>1069</v>
      </c>
      <c r="S3142" t="s">
        <v>1066</v>
      </c>
      <c r="T3142" t="s">
        <v>1067</v>
      </c>
      <c r="W3142" t="s">
        <v>45</v>
      </c>
      <c r="X3142" t="s">
        <v>25</v>
      </c>
      <c r="AA3142" t="s">
        <v>1068</v>
      </c>
      <c r="AB3142" t="s">
        <v>1069</v>
      </c>
      <c r="AE3142" t="s">
        <v>1066</v>
      </c>
      <c r="AF3142" t="s">
        <v>1067</v>
      </c>
      <c r="AI3142" t="s">
        <v>45</v>
      </c>
      <c r="AJ3142" t="s">
        <v>25</v>
      </c>
      <c r="AM3142" t="s">
        <v>1068</v>
      </c>
      <c r="AN3142" t="s">
        <v>1069</v>
      </c>
      <c r="AQ3142" t="s">
        <v>1066</v>
      </c>
      <c r="AR3142" t="s">
        <v>1067</v>
      </c>
    </row>
    <row r="3143" spans="2:44" ht="16.5" customHeight="1">
      <c r="B3143" t="str">
        <f>VLOOKUP(F3143,Sheet2!C:H,6,FALSE)</f>
        <v>default,berlin</v>
      </c>
      <c r="C3143" t="str">
        <f>VLOOKUP(F3143,Sheet2!C:C,1,FALSE)</f>
        <v>Waffen</v>
      </c>
      <c r="D3143" t="s">
        <v>20730</v>
      </c>
      <c r="E3143" t="s">
        <v>20731</v>
      </c>
      <c r="F3143" t="s">
        <v>11975</v>
      </c>
      <c r="K3143" t="s">
        <v>1804</v>
      </c>
      <c r="L3143" t="s">
        <v>11913</v>
      </c>
      <c r="AI3143" t="s">
        <v>1804</v>
      </c>
      <c r="AJ3143" t="s">
        <v>11913</v>
      </c>
    </row>
    <row r="3144" spans="2:44" ht="16.5" customHeight="1">
      <c r="B3144" t="str">
        <f>VLOOKUP(F3144,Sheet2!C:H,6,FALSE)</f>
        <v>default,hannover</v>
      </c>
      <c r="C3144" t="str">
        <f>VLOOKUP(F3144,Sheet2!C:C,1,FALSE)</f>
        <v>Waffen / Schusswaffen</v>
      </c>
      <c r="D3144" t="s">
        <v>21221</v>
      </c>
      <c r="E3144" t="s">
        <v>21222</v>
      </c>
      <c r="F3144" t="s">
        <v>543</v>
      </c>
      <c r="I3144" t="s">
        <v>19780</v>
      </c>
      <c r="K3144" t="s">
        <v>11879</v>
      </c>
      <c r="U3144" t="s">
        <v>19780</v>
      </c>
    </row>
    <row r="3145" spans="2:44" ht="16.5" customHeight="1">
      <c r="B3145" t="str">
        <f>VLOOKUP(F3145,Sheet2!C:H,6,FALSE)</f>
        <v>default,hannover</v>
      </c>
      <c r="C3145" t="str">
        <f>VLOOKUP(F3145,Sheet2!C:C,1,FALSE)</f>
        <v>Wahlplakat</v>
      </c>
      <c r="D3145" t="s">
        <v>5117</v>
      </c>
      <c r="E3145" t="s">
        <v>21512</v>
      </c>
      <c r="F3145" t="s">
        <v>549</v>
      </c>
      <c r="G3145" t="s">
        <v>5121</v>
      </c>
      <c r="H3145" t="s">
        <v>5119</v>
      </c>
      <c r="I3145" t="s">
        <v>5118</v>
      </c>
      <c r="K3145" t="s">
        <v>1804</v>
      </c>
      <c r="L3145" t="s">
        <v>1689</v>
      </c>
      <c r="M3145" t="s">
        <v>5122</v>
      </c>
      <c r="O3145" t="s">
        <v>1809</v>
      </c>
      <c r="P3145" t="s">
        <v>1695</v>
      </c>
      <c r="Q3145" t="s">
        <v>5120</v>
      </c>
      <c r="S3145" t="s">
        <v>1807</v>
      </c>
      <c r="T3145" t="s">
        <v>1692</v>
      </c>
      <c r="U3145" t="s">
        <v>5118</v>
      </c>
      <c r="W3145" t="s">
        <v>1804</v>
      </c>
      <c r="X3145" t="s">
        <v>1689</v>
      </c>
      <c r="Y3145" t="s">
        <v>5122</v>
      </c>
      <c r="AA3145" t="s">
        <v>1809</v>
      </c>
      <c r="AB3145" t="s">
        <v>1695</v>
      </c>
      <c r="AC3145" t="s">
        <v>5120</v>
      </c>
      <c r="AE3145" t="s">
        <v>1807</v>
      </c>
      <c r="AF3145" t="s">
        <v>1692</v>
      </c>
      <c r="AG3145" t="s">
        <v>5118</v>
      </c>
      <c r="AI3145" t="s">
        <v>1804</v>
      </c>
      <c r="AJ3145" t="s">
        <v>1689</v>
      </c>
      <c r="AK3145" t="s">
        <v>5122</v>
      </c>
      <c r="AM3145" t="s">
        <v>1809</v>
      </c>
      <c r="AN3145" t="s">
        <v>1695</v>
      </c>
      <c r="AO3145" t="s">
        <v>5120</v>
      </c>
      <c r="AQ3145" t="s">
        <v>1807</v>
      </c>
      <c r="AR3145" t="s">
        <v>1692</v>
      </c>
    </row>
    <row r="3146" spans="2:44" ht="16.5" customHeight="1">
      <c r="B3146" t="str">
        <f>VLOOKUP(F3146,Sheet2!C:H,6,FALSE)</f>
        <v>default</v>
      </c>
      <c r="C3146" t="str">
        <f>VLOOKUP(F3146,Sheet2!C:C,1,FALSE)</f>
        <v>Wakebord</v>
      </c>
      <c r="D3146" t="s">
        <v>10221</v>
      </c>
      <c r="E3146" t="s">
        <v>23602</v>
      </c>
      <c r="F3146" t="s">
        <v>10222</v>
      </c>
      <c r="G3146" t="s">
        <v>10222</v>
      </c>
      <c r="H3146" t="s">
        <v>10223</v>
      </c>
      <c r="K3146" t="s">
        <v>24</v>
      </c>
      <c r="L3146" t="s">
        <v>123</v>
      </c>
      <c r="O3146" t="s">
        <v>24</v>
      </c>
      <c r="P3146" t="s">
        <v>19914</v>
      </c>
      <c r="S3146" t="s">
        <v>24</v>
      </c>
      <c r="T3146" t="s">
        <v>19915</v>
      </c>
      <c r="W3146" t="s">
        <v>24</v>
      </c>
      <c r="X3146" t="s">
        <v>123</v>
      </c>
      <c r="AA3146" t="s">
        <v>24</v>
      </c>
      <c r="AB3146" t="s">
        <v>19914</v>
      </c>
      <c r="AE3146" t="s">
        <v>24</v>
      </c>
      <c r="AF3146" t="s">
        <v>19915</v>
      </c>
      <c r="AI3146" t="s">
        <v>24</v>
      </c>
      <c r="AJ3146" t="s">
        <v>123</v>
      </c>
      <c r="AM3146" t="s">
        <v>24</v>
      </c>
      <c r="AN3146" t="s">
        <v>19914</v>
      </c>
      <c r="AQ3146" t="s">
        <v>24</v>
      </c>
      <c r="AR3146" t="s">
        <v>19915</v>
      </c>
    </row>
    <row r="3147" spans="2:44" ht="16.5" customHeight="1">
      <c r="B3147" t="str">
        <f>VLOOKUP(F3147,Sheet2!C:H,6,FALSE)</f>
        <v>default</v>
      </c>
      <c r="C3147" t="str">
        <f>VLOOKUP(F3147,Sheet2!C:C,1,FALSE)</f>
        <v>Walkman</v>
      </c>
      <c r="D3147" t="s">
        <v>4403</v>
      </c>
      <c r="E3147" t="s">
        <v>21192</v>
      </c>
      <c r="F3147" t="s">
        <v>4404</v>
      </c>
      <c r="G3147" t="s">
        <v>4404</v>
      </c>
      <c r="H3147" t="s">
        <v>4404</v>
      </c>
      <c r="I3147" t="s">
        <v>19744</v>
      </c>
      <c r="K3147" t="s">
        <v>45</v>
      </c>
      <c r="L3147" t="s">
        <v>25</v>
      </c>
      <c r="M3147" t="s">
        <v>4407</v>
      </c>
      <c r="O3147" t="s">
        <v>1068</v>
      </c>
      <c r="P3147" t="s">
        <v>1069</v>
      </c>
      <c r="Q3147" t="s">
        <v>4406</v>
      </c>
      <c r="S3147" t="s">
        <v>1066</v>
      </c>
      <c r="T3147" t="s">
        <v>1067</v>
      </c>
      <c r="U3147" t="s">
        <v>19744</v>
      </c>
      <c r="W3147" t="s">
        <v>45</v>
      </c>
      <c r="X3147" t="s">
        <v>25</v>
      </c>
      <c r="Y3147" t="s">
        <v>4407</v>
      </c>
      <c r="AA3147" t="s">
        <v>1068</v>
      </c>
      <c r="AB3147" t="s">
        <v>1069</v>
      </c>
      <c r="AC3147" t="s">
        <v>4406</v>
      </c>
      <c r="AE3147" t="s">
        <v>1066</v>
      </c>
      <c r="AF3147" t="s">
        <v>1067</v>
      </c>
      <c r="AG3147" t="s">
        <v>19744</v>
      </c>
      <c r="AI3147" t="s">
        <v>45</v>
      </c>
      <c r="AJ3147" t="s">
        <v>25</v>
      </c>
      <c r="AK3147" t="s">
        <v>4407</v>
      </c>
      <c r="AM3147" t="s">
        <v>1068</v>
      </c>
      <c r="AN3147" t="s">
        <v>1069</v>
      </c>
      <c r="AO3147" t="s">
        <v>4406</v>
      </c>
      <c r="AQ3147" t="s">
        <v>1066</v>
      </c>
      <c r="AR3147" t="s">
        <v>1067</v>
      </c>
    </row>
    <row r="3148" spans="2:44" ht="16.5" customHeight="1">
      <c r="B3148" t="str">
        <f>VLOOKUP(F3148,Sheet2!C:H,6,FALSE)</f>
        <v>default,berlin</v>
      </c>
      <c r="C3148" t="str">
        <f>VLOOKUP(F3148,Sheet2!C:C,1,FALSE)</f>
        <v>Walkmen</v>
      </c>
      <c r="D3148" t="s">
        <v>20109</v>
      </c>
      <c r="E3148" t="s">
        <v>20110</v>
      </c>
      <c r="F3148" t="s">
        <v>12581</v>
      </c>
      <c r="I3148" t="s">
        <v>19550</v>
      </c>
      <c r="K3148" t="s">
        <v>45</v>
      </c>
      <c r="L3148" t="s">
        <v>25</v>
      </c>
      <c r="AG3148" t="s">
        <v>19550</v>
      </c>
      <c r="AI3148" t="s">
        <v>12473</v>
      </c>
      <c r="AJ3148" t="s">
        <v>11915</v>
      </c>
    </row>
    <row r="3149" spans="2:44" ht="16.5" customHeight="1">
      <c r="B3149" t="str">
        <f>VLOOKUP(F3149,Sheet2!C:H,6,FALSE)</f>
        <v>default</v>
      </c>
      <c r="C3149" t="str">
        <f>VLOOKUP(F3149,Sheet2!C:C,1,FALSE)</f>
        <v>Wandfarbe</v>
      </c>
      <c r="D3149" t="s">
        <v>3520</v>
      </c>
      <c r="E3149" t="s">
        <v>20865</v>
      </c>
      <c r="F3149" t="s">
        <v>3521</v>
      </c>
      <c r="G3149" t="s">
        <v>3523</v>
      </c>
      <c r="H3149" t="s">
        <v>3522</v>
      </c>
      <c r="K3149" t="s">
        <v>20</v>
      </c>
      <c r="L3149" t="s">
        <v>7</v>
      </c>
      <c r="O3149" t="s">
        <v>1140</v>
      </c>
      <c r="P3149" t="s">
        <v>19919</v>
      </c>
      <c r="S3149" t="s">
        <v>1136</v>
      </c>
      <c r="T3149" t="s">
        <v>19920</v>
      </c>
      <c r="W3149" t="s">
        <v>20</v>
      </c>
      <c r="X3149" t="s">
        <v>7</v>
      </c>
      <c r="AA3149" t="s">
        <v>1140</v>
      </c>
      <c r="AB3149" t="s">
        <v>19919</v>
      </c>
      <c r="AE3149" t="s">
        <v>1136</v>
      </c>
      <c r="AF3149" t="s">
        <v>19920</v>
      </c>
      <c r="AI3149" t="s">
        <v>20</v>
      </c>
      <c r="AJ3149" t="s">
        <v>7</v>
      </c>
      <c r="AM3149" t="s">
        <v>1140</v>
      </c>
      <c r="AN3149" t="s">
        <v>19919</v>
      </c>
      <c r="AQ3149" t="s">
        <v>1136</v>
      </c>
      <c r="AR3149" t="s">
        <v>19920</v>
      </c>
    </row>
    <row r="3150" spans="2:44" ht="16.5" customHeight="1">
      <c r="B3150" t="str">
        <f>VLOOKUP(F3150,Sheet2!C:H,6,FALSE)</f>
        <v>default</v>
      </c>
      <c r="C3150" t="str">
        <f>VLOOKUP(F3150,Sheet2!C:C,1,FALSE)</f>
        <v>Wandfarbe (ausgehärtet)</v>
      </c>
      <c r="D3150" t="s">
        <v>5846</v>
      </c>
      <c r="E3150" t="s">
        <v>21787</v>
      </c>
      <c r="F3150" t="s">
        <v>5847</v>
      </c>
      <c r="G3150" t="s">
        <v>5849</v>
      </c>
      <c r="H3150" t="s">
        <v>5848</v>
      </c>
      <c r="K3150" t="s">
        <v>17</v>
      </c>
      <c r="L3150" t="s">
        <v>37</v>
      </c>
      <c r="O3150" t="s">
        <v>17</v>
      </c>
      <c r="P3150" t="s">
        <v>37</v>
      </c>
      <c r="S3150" t="s">
        <v>1184</v>
      </c>
      <c r="T3150" t="s">
        <v>1185</v>
      </c>
      <c r="W3150" t="s">
        <v>17</v>
      </c>
      <c r="X3150" t="s">
        <v>37</v>
      </c>
      <c r="AA3150" t="s">
        <v>17</v>
      </c>
      <c r="AB3150" t="s">
        <v>37</v>
      </c>
      <c r="AE3150" t="s">
        <v>1184</v>
      </c>
      <c r="AF3150" t="s">
        <v>1185</v>
      </c>
      <c r="AI3150" t="s">
        <v>17</v>
      </c>
      <c r="AJ3150" t="s">
        <v>37</v>
      </c>
      <c r="AM3150" t="s">
        <v>17</v>
      </c>
      <c r="AN3150" t="s">
        <v>37</v>
      </c>
      <c r="AQ3150" t="s">
        <v>1184</v>
      </c>
      <c r="AR3150" t="s">
        <v>1185</v>
      </c>
    </row>
    <row r="3151" spans="2:44" ht="16.5" customHeight="1">
      <c r="B3151" t="str">
        <f>VLOOKUP(F3151,Sheet2!C:H,6,FALSE)</f>
        <v>default,berlin,hannover</v>
      </c>
      <c r="C3151" t="str">
        <f>VLOOKUP(F3151,Sheet2!C:C,1,FALSE)</f>
        <v>Wandfarben</v>
      </c>
      <c r="D3151" t="s">
        <v>20100</v>
      </c>
      <c r="E3151" t="s">
        <v>20101</v>
      </c>
      <c r="F3151" t="s">
        <v>546</v>
      </c>
      <c r="I3151" t="s">
        <v>19654</v>
      </c>
      <c r="K3151" t="s">
        <v>20</v>
      </c>
      <c r="L3151" t="s">
        <v>13727</v>
      </c>
      <c r="U3151" t="s">
        <v>19525</v>
      </c>
      <c r="W3151" t="s">
        <v>48</v>
      </c>
      <c r="X3151" t="s">
        <v>21</v>
      </c>
      <c r="AG3151" t="s">
        <v>19654</v>
      </c>
      <c r="AI3151" t="s">
        <v>818</v>
      </c>
      <c r="AJ3151" t="s">
        <v>11914</v>
      </c>
    </row>
    <row r="3152" spans="2:44" ht="16.5" customHeight="1">
      <c r="B3152" t="str">
        <f>VLOOKUP(F3152,Sheet2!C:H,6,FALSE)</f>
        <v>default</v>
      </c>
      <c r="C3152" t="str">
        <f>VLOOKUP(F3152,Sheet2!C:C,1,FALSE)</f>
        <v>Wandfarben (Eingetrocknete oder eingedickte)</v>
      </c>
      <c r="D3152" t="s">
        <v>9171</v>
      </c>
      <c r="E3152" t="s">
        <v>23174</v>
      </c>
      <c r="F3152" t="s">
        <v>9172</v>
      </c>
      <c r="G3152" t="s">
        <v>9175</v>
      </c>
      <c r="H3152" t="s">
        <v>9173</v>
      </c>
      <c r="I3152" t="s">
        <v>4827</v>
      </c>
      <c r="K3152" t="s">
        <v>17</v>
      </c>
      <c r="L3152" t="s">
        <v>37</v>
      </c>
      <c r="M3152" t="s">
        <v>4833</v>
      </c>
      <c r="O3152" t="s">
        <v>17</v>
      </c>
      <c r="P3152" t="s">
        <v>37</v>
      </c>
      <c r="Q3152" t="s">
        <v>9174</v>
      </c>
      <c r="S3152" t="s">
        <v>1184</v>
      </c>
      <c r="T3152" t="s">
        <v>1185</v>
      </c>
      <c r="U3152" t="s">
        <v>4827</v>
      </c>
      <c r="W3152" t="s">
        <v>17</v>
      </c>
      <c r="X3152" t="s">
        <v>37</v>
      </c>
      <c r="Y3152" t="s">
        <v>4833</v>
      </c>
      <c r="AA3152" t="s">
        <v>17</v>
      </c>
      <c r="AB3152" t="s">
        <v>37</v>
      </c>
      <c r="AC3152" t="s">
        <v>9174</v>
      </c>
      <c r="AE3152" t="s">
        <v>1184</v>
      </c>
      <c r="AF3152" t="s">
        <v>1185</v>
      </c>
      <c r="AG3152" t="s">
        <v>4827</v>
      </c>
      <c r="AI3152" t="s">
        <v>17</v>
      </c>
      <c r="AJ3152" t="s">
        <v>37</v>
      </c>
      <c r="AK3152" t="s">
        <v>4833</v>
      </c>
      <c r="AM3152" t="s">
        <v>17</v>
      </c>
      <c r="AN3152" t="s">
        <v>37</v>
      </c>
      <c r="AO3152" t="s">
        <v>9174</v>
      </c>
      <c r="AQ3152" t="s">
        <v>1184</v>
      </c>
      <c r="AR3152" t="s">
        <v>1185</v>
      </c>
    </row>
    <row r="3153" spans="2:44" ht="16.5" customHeight="1">
      <c r="B3153" t="str">
        <f>VLOOKUP(F3153,Sheet2!C:H,6,FALSE)</f>
        <v>default</v>
      </c>
      <c r="C3153" t="str">
        <f>VLOOKUP(F3153,Sheet2!C:C,1,FALSE)</f>
        <v>Wandfarben (Flüssige)</v>
      </c>
      <c r="D3153" t="s">
        <v>5518</v>
      </c>
      <c r="E3153" t="s">
        <v>21653</v>
      </c>
      <c r="F3153" t="s">
        <v>5519</v>
      </c>
      <c r="G3153" t="s">
        <v>5521</v>
      </c>
      <c r="H3153" t="s">
        <v>5520</v>
      </c>
      <c r="I3153" t="s">
        <v>4827</v>
      </c>
      <c r="K3153" t="s">
        <v>21654</v>
      </c>
      <c r="L3153" t="s">
        <v>7</v>
      </c>
      <c r="M3153" t="s">
        <v>4833</v>
      </c>
      <c r="O3153" t="s">
        <v>21655</v>
      </c>
      <c r="P3153" t="s">
        <v>19919</v>
      </c>
      <c r="Q3153" t="s">
        <v>4932</v>
      </c>
      <c r="S3153" t="s">
        <v>21656</v>
      </c>
      <c r="T3153" t="s">
        <v>19920</v>
      </c>
      <c r="U3153" t="s">
        <v>4827</v>
      </c>
      <c r="W3153" t="s">
        <v>21654</v>
      </c>
      <c r="X3153" t="s">
        <v>7</v>
      </c>
      <c r="Y3153" t="s">
        <v>4833</v>
      </c>
      <c r="AA3153" t="s">
        <v>21655</v>
      </c>
      <c r="AB3153" t="s">
        <v>19919</v>
      </c>
      <c r="AC3153" t="s">
        <v>4932</v>
      </c>
      <c r="AE3153" t="s">
        <v>21656</v>
      </c>
      <c r="AF3153" t="s">
        <v>19920</v>
      </c>
      <c r="AG3153" t="s">
        <v>4827</v>
      </c>
      <c r="AI3153" t="s">
        <v>21654</v>
      </c>
      <c r="AJ3153" t="s">
        <v>7</v>
      </c>
      <c r="AK3153" t="s">
        <v>4833</v>
      </c>
      <c r="AM3153" t="s">
        <v>21655</v>
      </c>
      <c r="AN3153" t="s">
        <v>19919</v>
      </c>
      <c r="AO3153" t="s">
        <v>4932</v>
      </c>
      <c r="AQ3153" t="s">
        <v>21656</v>
      </c>
      <c r="AR3153" t="s">
        <v>19920</v>
      </c>
    </row>
    <row r="3154" spans="2:44" ht="16.5" customHeight="1">
      <c r="B3154" t="str">
        <f>VLOOKUP(F3154,Sheet2!C:H,6,FALSE)</f>
        <v>default,hannover</v>
      </c>
      <c r="C3154" t="str">
        <f>VLOOKUP(F3154,Sheet2!C:C,1,FALSE)</f>
        <v>Wärmedämmplatten, HBCD-belastet</v>
      </c>
      <c r="D3154" t="s">
        <v>1763</v>
      </c>
      <c r="E3154" t="s">
        <v>20172</v>
      </c>
      <c r="F3154" t="s">
        <v>1764</v>
      </c>
      <c r="G3154" t="s">
        <v>1768</v>
      </c>
      <c r="H3154" t="s">
        <v>1766</v>
      </c>
      <c r="I3154" t="s">
        <v>20173</v>
      </c>
      <c r="K3154" t="s">
        <v>260</v>
      </c>
      <c r="L3154" t="s">
        <v>154</v>
      </c>
      <c r="M3154" t="s">
        <v>1769</v>
      </c>
      <c r="O3154" t="s">
        <v>260</v>
      </c>
      <c r="P3154" t="s">
        <v>1075</v>
      </c>
      <c r="Q3154" t="s">
        <v>20174</v>
      </c>
      <c r="S3154" t="s">
        <v>260</v>
      </c>
      <c r="T3154" t="s">
        <v>1074</v>
      </c>
      <c r="U3154" t="s">
        <v>20173</v>
      </c>
      <c r="W3154" t="s">
        <v>260</v>
      </c>
      <c r="X3154" t="s">
        <v>154</v>
      </c>
      <c r="Y3154" t="s">
        <v>1769</v>
      </c>
      <c r="AA3154" t="s">
        <v>260</v>
      </c>
      <c r="AB3154" t="s">
        <v>1075</v>
      </c>
      <c r="AC3154" t="s">
        <v>20174</v>
      </c>
      <c r="AE3154" t="s">
        <v>260</v>
      </c>
      <c r="AF3154" t="s">
        <v>1074</v>
      </c>
      <c r="AG3154" t="s">
        <v>20173</v>
      </c>
      <c r="AI3154" t="s">
        <v>260</v>
      </c>
      <c r="AJ3154" t="s">
        <v>154</v>
      </c>
      <c r="AK3154" t="s">
        <v>1769</v>
      </c>
      <c r="AM3154" t="s">
        <v>260</v>
      </c>
      <c r="AN3154" t="s">
        <v>1075</v>
      </c>
      <c r="AO3154" t="s">
        <v>20174</v>
      </c>
      <c r="AQ3154" t="s">
        <v>260</v>
      </c>
      <c r="AR3154" t="s">
        <v>1074</v>
      </c>
    </row>
    <row r="3155" spans="2:44" ht="16.5" customHeight="1">
      <c r="B3155" t="str">
        <f>VLOOKUP(F3155,Sheet2!C:H,6,FALSE)</f>
        <v>default</v>
      </c>
      <c r="C3155" t="str">
        <f>VLOOKUP(F3155,Sheet2!C:C,1,FALSE)</f>
        <v>Wärmekissen (elektrisch)</v>
      </c>
      <c r="D3155" t="s">
        <v>4158</v>
      </c>
      <c r="E3155" t="s">
        <v>21106</v>
      </c>
      <c r="F3155" t="s">
        <v>4159</v>
      </c>
      <c r="G3155" t="s">
        <v>4161</v>
      </c>
      <c r="H3155" t="s">
        <v>4160</v>
      </c>
      <c r="K3155" t="s">
        <v>45</v>
      </c>
      <c r="L3155" t="s">
        <v>25</v>
      </c>
      <c r="O3155" t="s">
        <v>1068</v>
      </c>
      <c r="P3155" t="s">
        <v>1069</v>
      </c>
      <c r="S3155" t="s">
        <v>1066</v>
      </c>
      <c r="T3155" t="s">
        <v>1067</v>
      </c>
      <c r="W3155" t="s">
        <v>45</v>
      </c>
      <c r="X3155" t="s">
        <v>25</v>
      </c>
      <c r="AA3155" t="s">
        <v>1068</v>
      </c>
      <c r="AB3155" t="s">
        <v>1069</v>
      </c>
      <c r="AE3155" t="s">
        <v>1066</v>
      </c>
      <c r="AF3155" t="s">
        <v>1067</v>
      </c>
      <c r="AI3155" t="s">
        <v>45</v>
      </c>
      <c r="AJ3155" t="s">
        <v>25</v>
      </c>
      <c r="AM3155" t="s">
        <v>1068</v>
      </c>
      <c r="AN3155" t="s">
        <v>1069</v>
      </c>
      <c r="AQ3155" t="s">
        <v>1066</v>
      </c>
      <c r="AR3155" t="s">
        <v>1067</v>
      </c>
    </row>
    <row r="3156" spans="2:44" ht="16.5" customHeight="1">
      <c r="B3156" t="str">
        <f>VLOOKUP(F3156,Sheet2!C:H,6,FALSE)</f>
        <v>default</v>
      </c>
      <c r="C3156" t="str">
        <f>VLOOKUP(F3156,Sheet2!C:C,1,FALSE)</f>
        <v>Wärmepack (zum Aufkochen)</v>
      </c>
      <c r="D3156" t="s">
        <v>6224</v>
      </c>
      <c r="E3156" t="s">
        <v>21925</v>
      </c>
      <c r="F3156" t="s">
        <v>6225</v>
      </c>
      <c r="G3156" t="s">
        <v>6227</v>
      </c>
      <c r="H3156" t="s">
        <v>6226</v>
      </c>
      <c r="K3156" t="s">
        <v>17</v>
      </c>
      <c r="L3156" t="s">
        <v>37</v>
      </c>
      <c r="O3156" t="s">
        <v>17</v>
      </c>
      <c r="P3156" t="s">
        <v>37</v>
      </c>
      <c r="S3156" t="s">
        <v>1184</v>
      </c>
      <c r="T3156" t="s">
        <v>1185</v>
      </c>
      <c r="W3156" t="s">
        <v>17</v>
      </c>
      <c r="X3156" t="s">
        <v>37</v>
      </c>
      <c r="AA3156" t="s">
        <v>17</v>
      </c>
      <c r="AB3156" t="s">
        <v>37</v>
      </c>
      <c r="AE3156" t="s">
        <v>1184</v>
      </c>
      <c r="AF3156" t="s">
        <v>1185</v>
      </c>
      <c r="AI3156" t="s">
        <v>17</v>
      </c>
      <c r="AJ3156" t="s">
        <v>37</v>
      </c>
      <c r="AM3156" t="s">
        <v>17</v>
      </c>
      <c r="AN3156" t="s">
        <v>37</v>
      </c>
      <c r="AQ3156" t="s">
        <v>1184</v>
      </c>
      <c r="AR3156" t="s">
        <v>1185</v>
      </c>
    </row>
    <row r="3157" spans="2:44" ht="16.5" customHeight="1">
      <c r="B3157" t="str">
        <f>VLOOKUP(F3157,Sheet2!C:H,6,FALSE)</f>
        <v>default</v>
      </c>
      <c r="C3157" t="str">
        <f>VLOOKUP(F3157,Sheet2!C:C,1,FALSE)</f>
        <v>Wärmepflaster</v>
      </c>
      <c r="D3157" t="s">
        <v>5179</v>
      </c>
      <c r="E3157" t="s">
        <v>21535</v>
      </c>
      <c r="F3157" t="s">
        <v>5180</v>
      </c>
      <c r="G3157" t="s">
        <v>5182</v>
      </c>
      <c r="H3157" t="s">
        <v>5181</v>
      </c>
      <c r="K3157" t="s">
        <v>17</v>
      </c>
      <c r="L3157" t="s">
        <v>37</v>
      </c>
      <c r="O3157" t="s">
        <v>17</v>
      </c>
      <c r="P3157" t="s">
        <v>37</v>
      </c>
      <c r="S3157" t="s">
        <v>1184</v>
      </c>
      <c r="T3157" t="s">
        <v>1185</v>
      </c>
      <c r="W3157" t="s">
        <v>17</v>
      </c>
      <c r="X3157" t="s">
        <v>37</v>
      </c>
      <c r="AA3157" t="s">
        <v>17</v>
      </c>
      <c r="AB3157" t="s">
        <v>37</v>
      </c>
      <c r="AE3157" t="s">
        <v>1184</v>
      </c>
      <c r="AF3157" t="s">
        <v>1185</v>
      </c>
      <c r="AI3157" t="s">
        <v>17</v>
      </c>
      <c r="AJ3157" t="s">
        <v>37</v>
      </c>
      <c r="AM3157" t="s">
        <v>17</v>
      </c>
      <c r="AN3157" t="s">
        <v>37</v>
      </c>
      <c r="AQ3157" t="s">
        <v>1184</v>
      </c>
      <c r="AR3157" t="s">
        <v>1185</v>
      </c>
    </row>
    <row r="3158" spans="2:44" ht="16.5" customHeight="1">
      <c r="B3158" t="str">
        <f>VLOOKUP(F3158,Sheet2!C:H,6,FALSE)</f>
        <v>default,hannover</v>
      </c>
      <c r="C3158" t="str">
        <f>VLOOKUP(F3158,Sheet2!C:C,1,FALSE)</f>
        <v>Wärmepumpe</v>
      </c>
      <c r="D3158" t="s">
        <v>8489</v>
      </c>
      <c r="E3158" t="s">
        <v>22884</v>
      </c>
      <c r="F3158" t="s">
        <v>541</v>
      </c>
      <c r="G3158" t="s">
        <v>8494</v>
      </c>
      <c r="H3158" t="s">
        <v>8492</v>
      </c>
      <c r="I3158" t="s">
        <v>8491</v>
      </c>
      <c r="K3158" t="s">
        <v>1804</v>
      </c>
      <c r="L3158" t="s">
        <v>4224</v>
      </c>
      <c r="M3158" t="s">
        <v>8495</v>
      </c>
      <c r="O3158" t="s">
        <v>1809</v>
      </c>
      <c r="P3158" t="s">
        <v>2934</v>
      </c>
      <c r="Q3158" t="s">
        <v>8493</v>
      </c>
      <c r="S3158" t="s">
        <v>1807</v>
      </c>
      <c r="T3158" t="s">
        <v>4227</v>
      </c>
      <c r="U3158" t="s">
        <v>8491</v>
      </c>
      <c r="W3158" t="s">
        <v>1804</v>
      </c>
      <c r="X3158" t="s">
        <v>4224</v>
      </c>
      <c r="Y3158" t="s">
        <v>8495</v>
      </c>
      <c r="AA3158" t="s">
        <v>1809</v>
      </c>
      <c r="AB3158" t="s">
        <v>2934</v>
      </c>
      <c r="AC3158" t="s">
        <v>8493</v>
      </c>
      <c r="AE3158" t="s">
        <v>1807</v>
      </c>
      <c r="AF3158" t="s">
        <v>4227</v>
      </c>
      <c r="AG3158" t="s">
        <v>8491</v>
      </c>
      <c r="AI3158" t="s">
        <v>1804</v>
      </c>
      <c r="AJ3158" t="s">
        <v>4224</v>
      </c>
      <c r="AK3158" t="s">
        <v>8495</v>
      </c>
      <c r="AM3158" t="s">
        <v>1809</v>
      </c>
      <c r="AN3158" t="s">
        <v>2934</v>
      </c>
      <c r="AO3158" t="s">
        <v>8493</v>
      </c>
      <c r="AQ3158" t="s">
        <v>1807</v>
      </c>
      <c r="AR3158" t="s">
        <v>4227</v>
      </c>
    </row>
    <row r="3159" spans="2:44" ht="16.5" customHeight="1">
      <c r="B3159" t="str">
        <f>VLOOKUP(F3159,Sheet2!C:H,6,FALSE)</f>
        <v>default</v>
      </c>
      <c r="C3159" t="str">
        <f>VLOOKUP(F3159,Sheet2!C:C,1,FALSE)</f>
        <v>Wärmflasche (Gummi)</v>
      </c>
      <c r="D3159" t="s">
        <v>9480</v>
      </c>
      <c r="E3159" t="s">
        <v>23296</v>
      </c>
      <c r="F3159" t="s">
        <v>9481</v>
      </c>
      <c r="G3159" t="s">
        <v>9483</v>
      </c>
      <c r="H3159" t="s">
        <v>9482</v>
      </c>
      <c r="K3159" t="s">
        <v>17</v>
      </c>
      <c r="L3159" t="s">
        <v>37</v>
      </c>
      <c r="O3159" t="s">
        <v>17</v>
      </c>
      <c r="P3159" t="s">
        <v>37</v>
      </c>
      <c r="S3159" t="s">
        <v>1184</v>
      </c>
      <c r="T3159" t="s">
        <v>1185</v>
      </c>
      <c r="W3159" t="s">
        <v>17</v>
      </c>
      <c r="X3159" t="s">
        <v>37</v>
      </c>
      <c r="AA3159" t="s">
        <v>17</v>
      </c>
      <c r="AB3159" t="s">
        <v>37</v>
      </c>
      <c r="AE3159" t="s">
        <v>1184</v>
      </c>
      <c r="AF3159" t="s">
        <v>1185</v>
      </c>
      <c r="AI3159" t="s">
        <v>17</v>
      </c>
      <c r="AJ3159" t="s">
        <v>37</v>
      </c>
      <c r="AM3159" t="s">
        <v>17</v>
      </c>
      <c r="AN3159" t="s">
        <v>37</v>
      </c>
      <c r="AQ3159" t="s">
        <v>1184</v>
      </c>
      <c r="AR3159" t="s">
        <v>1185</v>
      </c>
    </row>
    <row r="3160" spans="2:44" ht="16.5" customHeight="1">
      <c r="B3160" t="str">
        <f>VLOOKUP(F3160,Sheet2!C:H,6,FALSE)</f>
        <v>default,berlin</v>
      </c>
      <c r="C3160" t="str">
        <f>VLOOKUP(F3160,Sheet2!C:C,1,FALSE)</f>
        <v>Wärmflaschen</v>
      </c>
      <c r="D3160" t="s">
        <v>21086</v>
      </c>
      <c r="E3160" t="s">
        <v>21087</v>
      </c>
      <c r="F3160" t="s">
        <v>12992</v>
      </c>
      <c r="I3160" t="s">
        <v>19554</v>
      </c>
      <c r="K3160" t="s">
        <v>59</v>
      </c>
      <c r="L3160" t="s">
        <v>13731</v>
      </c>
      <c r="AG3160" t="s">
        <v>19554</v>
      </c>
      <c r="AI3160" t="s">
        <v>12922</v>
      </c>
      <c r="AJ3160" t="s">
        <v>13649</v>
      </c>
    </row>
    <row r="3161" spans="2:44" ht="16.5" customHeight="1">
      <c r="B3161" t="str">
        <f>VLOOKUP(F3161,Sheet2!C:H,6,FALSE)</f>
        <v>default</v>
      </c>
      <c r="C3161" t="str">
        <f>VLOOKUP(F3161,Sheet2!C:C,1,FALSE)</f>
        <v>Warmhaltebeutel (Verpackung für heiße Lebensmittel, ausgetropft)</v>
      </c>
      <c r="D3161" t="s">
        <v>4074</v>
      </c>
      <c r="E3161" t="s">
        <v>21067</v>
      </c>
      <c r="F3161" t="s">
        <v>4075</v>
      </c>
      <c r="G3161" t="s">
        <v>4077</v>
      </c>
      <c r="H3161" t="s">
        <v>4076</v>
      </c>
      <c r="K3161" t="s">
        <v>59</v>
      </c>
      <c r="L3161" t="s">
        <v>19903</v>
      </c>
      <c r="O3161" t="s">
        <v>1106</v>
      </c>
      <c r="P3161" t="s">
        <v>19904</v>
      </c>
      <c r="S3161" t="s">
        <v>1103</v>
      </c>
      <c r="T3161" t="s">
        <v>19905</v>
      </c>
      <c r="W3161" t="s">
        <v>59</v>
      </c>
      <c r="X3161" t="s">
        <v>19903</v>
      </c>
      <c r="AA3161" t="s">
        <v>1106</v>
      </c>
      <c r="AB3161" t="s">
        <v>19904</v>
      </c>
      <c r="AE3161" t="s">
        <v>1103</v>
      </c>
      <c r="AF3161" t="s">
        <v>19905</v>
      </c>
      <c r="AI3161" t="s">
        <v>59</v>
      </c>
      <c r="AJ3161" t="s">
        <v>19903</v>
      </c>
      <c r="AM3161" t="s">
        <v>1106</v>
      </c>
      <c r="AN3161" t="s">
        <v>19904</v>
      </c>
      <c r="AQ3161" t="s">
        <v>1103</v>
      </c>
      <c r="AR3161" t="s">
        <v>19905</v>
      </c>
    </row>
    <row r="3162" spans="2:44" ht="16.5" customHeight="1">
      <c r="B3162" t="str">
        <f>VLOOKUP(F3162,Sheet2!C:H,6,FALSE)</f>
        <v>default</v>
      </c>
      <c r="C3162" t="str">
        <f>VLOOKUP(F3162,Sheet2!C:C,1,FALSE)</f>
        <v>Warmhalteflasche (mit Glaseinsatz)</v>
      </c>
      <c r="D3162" t="s">
        <v>6376</v>
      </c>
      <c r="E3162" t="s">
        <v>21988</v>
      </c>
      <c r="F3162" t="s">
        <v>6377</v>
      </c>
      <c r="G3162" t="s">
        <v>6379</v>
      </c>
      <c r="H3162" t="s">
        <v>6378</v>
      </c>
      <c r="I3162" t="s">
        <v>1797</v>
      </c>
      <c r="K3162" t="s">
        <v>17</v>
      </c>
      <c r="L3162" t="s">
        <v>37</v>
      </c>
      <c r="M3162" t="s">
        <v>1801</v>
      </c>
      <c r="O3162" t="s">
        <v>17</v>
      </c>
      <c r="P3162" t="s">
        <v>37</v>
      </c>
      <c r="Q3162" t="s">
        <v>2083</v>
      </c>
      <c r="S3162" t="s">
        <v>1184</v>
      </c>
      <c r="T3162" t="s">
        <v>1185</v>
      </c>
      <c r="U3162" t="s">
        <v>1797</v>
      </c>
      <c r="W3162" t="s">
        <v>17</v>
      </c>
      <c r="X3162" t="s">
        <v>37</v>
      </c>
      <c r="Y3162" t="s">
        <v>1801</v>
      </c>
      <c r="AA3162" t="s">
        <v>17</v>
      </c>
      <c r="AB3162" t="s">
        <v>37</v>
      </c>
      <c r="AC3162" t="s">
        <v>2083</v>
      </c>
      <c r="AE3162" t="s">
        <v>1184</v>
      </c>
      <c r="AF3162" t="s">
        <v>1185</v>
      </c>
      <c r="AG3162" t="s">
        <v>1797</v>
      </c>
      <c r="AI3162" t="s">
        <v>17</v>
      </c>
      <c r="AJ3162" t="s">
        <v>37</v>
      </c>
      <c r="AK3162" t="s">
        <v>1801</v>
      </c>
      <c r="AM3162" t="s">
        <v>17</v>
      </c>
      <c r="AN3162" t="s">
        <v>37</v>
      </c>
      <c r="AO3162" t="s">
        <v>2083</v>
      </c>
      <c r="AQ3162" t="s">
        <v>1184</v>
      </c>
      <c r="AR3162" t="s">
        <v>1185</v>
      </c>
    </row>
    <row r="3163" spans="2:44" ht="16.5" customHeight="1">
      <c r="B3163" t="str">
        <f>VLOOKUP(F3163,Sheet2!C:H,6,FALSE)</f>
        <v>default</v>
      </c>
      <c r="C3163" t="str">
        <f>VLOOKUP(F3163,Sheet2!C:C,1,FALSE)</f>
        <v>Warmhalteflasche (ohne Glaseinsatz)</v>
      </c>
      <c r="D3163" t="s">
        <v>7174</v>
      </c>
      <c r="E3163" t="s">
        <v>22340</v>
      </c>
      <c r="F3163" t="s">
        <v>7175</v>
      </c>
      <c r="G3163" t="s">
        <v>7177</v>
      </c>
      <c r="H3163" t="s">
        <v>7176</v>
      </c>
      <c r="K3163" t="s">
        <v>59</v>
      </c>
      <c r="L3163" t="s">
        <v>19903</v>
      </c>
      <c r="O3163" t="s">
        <v>1106</v>
      </c>
      <c r="P3163" t="s">
        <v>19904</v>
      </c>
      <c r="S3163" t="s">
        <v>1103</v>
      </c>
      <c r="T3163" t="s">
        <v>19905</v>
      </c>
      <c r="W3163" t="s">
        <v>59</v>
      </c>
      <c r="X3163" t="s">
        <v>19903</v>
      </c>
      <c r="AA3163" t="s">
        <v>1106</v>
      </c>
      <c r="AB3163" t="s">
        <v>19904</v>
      </c>
      <c r="AE3163" t="s">
        <v>1103</v>
      </c>
      <c r="AF3163" t="s">
        <v>19905</v>
      </c>
      <c r="AI3163" t="s">
        <v>59</v>
      </c>
      <c r="AJ3163" t="s">
        <v>19903</v>
      </c>
      <c r="AM3163" t="s">
        <v>1106</v>
      </c>
      <c r="AN3163" t="s">
        <v>19904</v>
      </c>
      <c r="AQ3163" t="s">
        <v>1103</v>
      </c>
      <c r="AR3163" t="s">
        <v>19905</v>
      </c>
    </row>
    <row r="3164" spans="2:44" ht="16.5" customHeight="1">
      <c r="B3164" t="str">
        <f>VLOOKUP(F3164,Sheet2!C:H,6,FALSE)</f>
        <v>default,hannover</v>
      </c>
      <c r="C3164" t="str">
        <f>VLOOKUP(F3164,Sheet2!C:C,1,FALSE)</f>
        <v>Warmwasserspeicher</v>
      </c>
      <c r="D3164" t="s">
        <v>8109</v>
      </c>
      <c r="E3164" t="s">
        <v>22739</v>
      </c>
      <c r="F3164" t="s">
        <v>539</v>
      </c>
      <c r="G3164" t="s">
        <v>8114</v>
      </c>
      <c r="H3164" t="s">
        <v>8112</v>
      </c>
      <c r="I3164" t="s">
        <v>8111</v>
      </c>
      <c r="K3164" t="s">
        <v>45</v>
      </c>
      <c r="L3164" t="s">
        <v>25</v>
      </c>
      <c r="M3164" t="s">
        <v>8115</v>
      </c>
      <c r="O3164" t="s">
        <v>1068</v>
      </c>
      <c r="P3164" t="s">
        <v>1069</v>
      </c>
      <c r="Q3164" t="s">
        <v>8113</v>
      </c>
      <c r="S3164" t="s">
        <v>1066</v>
      </c>
      <c r="T3164" t="s">
        <v>1067</v>
      </c>
      <c r="U3164" t="s">
        <v>8111</v>
      </c>
      <c r="W3164" t="s">
        <v>45</v>
      </c>
      <c r="X3164" t="s">
        <v>25</v>
      </c>
      <c r="Y3164" t="s">
        <v>8115</v>
      </c>
      <c r="AA3164" t="s">
        <v>1068</v>
      </c>
      <c r="AB3164" t="s">
        <v>1069</v>
      </c>
      <c r="AC3164" t="s">
        <v>8113</v>
      </c>
      <c r="AE3164" t="s">
        <v>1066</v>
      </c>
      <c r="AF3164" t="s">
        <v>1067</v>
      </c>
      <c r="AG3164" t="s">
        <v>8111</v>
      </c>
      <c r="AI3164" t="s">
        <v>45</v>
      </c>
      <c r="AJ3164" t="s">
        <v>25</v>
      </c>
      <c r="AK3164" t="s">
        <v>8115</v>
      </c>
      <c r="AM3164" t="s">
        <v>1068</v>
      </c>
      <c r="AN3164" t="s">
        <v>1069</v>
      </c>
      <c r="AO3164" t="s">
        <v>8113</v>
      </c>
      <c r="AQ3164" t="s">
        <v>1066</v>
      </c>
      <c r="AR3164" t="s">
        <v>1067</v>
      </c>
    </row>
    <row r="3165" spans="2:44" ht="16.5" customHeight="1">
      <c r="B3165" t="str">
        <f>VLOOKUP(F3165,Sheet2!C:H,6,FALSE)</f>
        <v>default,berlin</v>
      </c>
      <c r="C3165" t="str">
        <f>VLOOKUP(F3165,Sheet2!C:C,1,FALSE)</f>
        <v>Waschbecken</v>
      </c>
      <c r="D3165" t="s">
        <v>11310</v>
      </c>
      <c r="E3165" t="s">
        <v>24016</v>
      </c>
      <c r="F3165" t="s">
        <v>11311</v>
      </c>
      <c r="G3165" t="s">
        <v>11313</v>
      </c>
      <c r="H3165" t="s">
        <v>11312</v>
      </c>
      <c r="K3165" t="s">
        <v>1072</v>
      </c>
      <c r="L3165" t="s">
        <v>25</v>
      </c>
      <c r="O3165" t="s">
        <v>1072</v>
      </c>
      <c r="P3165" t="s">
        <v>1069</v>
      </c>
      <c r="S3165" t="s">
        <v>1073</v>
      </c>
      <c r="T3165" t="s">
        <v>1067</v>
      </c>
      <c r="W3165" t="s">
        <v>1072</v>
      </c>
      <c r="X3165" t="s">
        <v>25</v>
      </c>
      <c r="AA3165" t="s">
        <v>1072</v>
      </c>
      <c r="AB3165" t="s">
        <v>1069</v>
      </c>
      <c r="AE3165" t="s">
        <v>1073</v>
      </c>
      <c r="AF3165" t="s">
        <v>1067</v>
      </c>
      <c r="AI3165" t="s">
        <v>1072</v>
      </c>
      <c r="AJ3165" t="s">
        <v>25</v>
      </c>
      <c r="AM3165" t="s">
        <v>1072</v>
      </c>
      <c r="AN3165" t="s">
        <v>1069</v>
      </c>
      <c r="AQ3165" t="s">
        <v>1073</v>
      </c>
      <c r="AR3165" t="s">
        <v>1067</v>
      </c>
    </row>
    <row r="3166" spans="2:44" ht="16.5" customHeight="1">
      <c r="B3166" t="str">
        <f>VLOOKUP(F3166,Sheet2!C:H,6,FALSE)</f>
        <v>default</v>
      </c>
      <c r="C3166" t="str">
        <f>VLOOKUP(F3166,Sheet2!C:C,1,FALSE)</f>
        <v>Waschbecken (Metall)</v>
      </c>
      <c r="D3166" t="s">
        <v>4281</v>
      </c>
      <c r="E3166" t="s">
        <v>21146</v>
      </c>
      <c r="F3166" t="s">
        <v>4282</v>
      </c>
      <c r="G3166" t="s">
        <v>4284</v>
      </c>
      <c r="H3166" t="s">
        <v>4283</v>
      </c>
      <c r="K3166" t="s">
        <v>1604</v>
      </c>
      <c r="L3166" t="s">
        <v>25</v>
      </c>
      <c r="O3166" t="s">
        <v>1604</v>
      </c>
      <c r="P3166" t="s">
        <v>1069</v>
      </c>
      <c r="S3166" t="s">
        <v>1604</v>
      </c>
      <c r="T3166" t="s">
        <v>1067</v>
      </c>
      <c r="W3166" t="s">
        <v>1604</v>
      </c>
      <c r="X3166" t="s">
        <v>25</v>
      </c>
      <c r="AA3166" t="s">
        <v>1604</v>
      </c>
      <c r="AB3166" t="s">
        <v>1069</v>
      </c>
      <c r="AE3166" t="s">
        <v>1604</v>
      </c>
      <c r="AF3166" t="s">
        <v>1067</v>
      </c>
      <c r="AI3166" t="s">
        <v>1604</v>
      </c>
      <c r="AJ3166" t="s">
        <v>25</v>
      </c>
      <c r="AM3166" t="s">
        <v>1604</v>
      </c>
      <c r="AN3166" t="s">
        <v>1069</v>
      </c>
      <c r="AQ3166" t="s">
        <v>1604</v>
      </c>
      <c r="AR3166" t="s">
        <v>1067</v>
      </c>
    </row>
    <row r="3167" spans="2:44" ht="16.5" customHeight="1">
      <c r="B3167" t="str">
        <f>VLOOKUP(F3167,Sheet2!C:H,6,FALSE)</f>
        <v>default,berlin</v>
      </c>
      <c r="C3167" t="str">
        <f>VLOOKUP(F3167,Sheet2!C:C,1,FALSE)</f>
        <v>Waschbenzin</v>
      </c>
      <c r="D3167" t="s">
        <v>7140</v>
      </c>
      <c r="E3167" t="s">
        <v>22325</v>
      </c>
      <c r="F3167" t="s">
        <v>7141</v>
      </c>
      <c r="G3167" t="s">
        <v>7143</v>
      </c>
      <c r="H3167" t="s">
        <v>7142</v>
      </c>
      <c r="K3167" t="s">
        <v>20</v>
      </c>
      <c r="L3167" t="s">
        <v>7</v>
      </c>
      <c r="O3167" t="s">
        <v>1140</v>
      </c>
      <c r="P3167" t="s">
        <v>19919</v>
      </c>
      <c r="S3167" t="s">
        <v>1136</v>
      </c>
      <c r="T3167" t="s">
        <v>19920</v>
      </c>
      <c r="W3167" t="s">
        <v>20</v>
      </c>
      <c r="X3167" t="s">
        <v>7</v>
      </c>
      <c r="AA3167" t="s">
        <v>1140</v>
      </c>
      <c r="AB3167" t="s">
        <v>19919</v>
      </c>
      <c r="AE3167" t="s">
        <v>1136</v>
      </c>
      <c r="AF3167" t="s">
        <v>19920</v>
      </c>
      <c r="AI3167" t="s">
        <v>20</v>
      </c>
      <c r="AJ3167" t="s">
        <v>7</v>
      </c>
      <c r="AM3167" t="s">
        <v>1140</v>
      </c>
      <c r="AN3167" t="s">
        <v>19919</v>
      </c>
      <c r="AQ3167" t="s">
        <v>1136</v>
      </c>
      <c r="AR3167" t="s">
        <v>19920</v>
      </c>
    </row>
    <row r="3168" spans="2:44" ht="16.5" customHeight="1">
      <c r="B3168" t="str">
        <f>VLOOKUP(F3168,Sheet2!C:H,6,FALSE)</f>
        <v>default,hannover</v>
      </c>
      <c r="C3168" t="str">
        <f>VLOOKUP(F3168,Sheet2!C:C,1,FALSE)</f>
        <v>Waschbetonplatten</v>
      </c>
      <c r="D3168" t="s">
        <v>3325</v>
      </c>
      <c r="E3168" t="s">
        <v>20790</v>
      </c>
      <c r="F3168" t="s">
        <v>536</v>
      </c>
      <c r="G3168" t="s">
        <v>3328</v>
      </c>
      <c r="H3168" t="s">
        <v>3326</v>
      </c>
      <c r="I3168" t="s">
        <v>537</v>
      </c>
      <c r="K3168" t="s">
        <v>1072</v>
      </c>
      <c r="L3168" t="s">
        <v>7</v>
      </c>
      <c r="M3168" t="s">
        <v>3329</v>
      </c>
      <c r="O3168" t="s">
        <v>1072</v>
      </c>
      <c r="P3168" t="s">
        <v>19919</v>
      </c>
      <c r="Q3168" t="s">
        <v>3327</v>
      </c>
      <c r="S3168" t="s">
        <v>1073</v>
      </c>
      <c r="T3168" t="s">
        <v>19920</v>
      </c>
      <c r="U3168" t="s">
        <v>537</v>
      </c>
      <c r="W3168" t="s">
        <v>1072</v>
      </c>
      <c r="X3168" t="s">
        <v>7</v>
      </c>
      <c r="Y3168" t="s">
        <v>3329</v>
      </c>
      <c r="AA3168" t="s">
        <v>1072</v>
      </c>
      <c r="AB3168" t="s">
        <v>19919</v>
      </c>
      <c r="AC3168" t="s">
        <v>3327</v>
      </c>
      <c r="AE3168" t="s">
        <v>1073</v>
      </c>
      <c r="AF3168" t="s">
        <v>19920</v>
      </c>
      <c r="AG3168" t="s">
        <v>537</v>
      </c>
      <c r="AI3168" t="s">
        <v>1072</v>
      </c>
      <c r="AJ3168" t="s">
        <v>7</v>
      </c>
      <c r="AK3168" t="s">
        <v>3329</v>
      </c>
      <c r="AM3168" t="s">
        <v>1072</v>
      </c>
      <c r="AN3168" t="s">
        <v>19919</v>
      </c>
      <c r="AO3168" t="s">
        <v>3327</v>
      </c>
      <c r="AQ3168" t="s">
        <v>1073</v>
      </c>
      <c r="AR3168" t="s">
        <v>19920</v>
      </c>
    </row>
    <row r="3169" spans="2:44" ht="16.5" customHeight="1">
      <c r="B3169" t="str">
        <f>VLOOKUP(F3169,Sheet2!C:H,6,FALSE)</f>
        <v>default,berlin</v>
      </c>
      <c r="C3169" t="str">
        <f>VLOOKUP(F3169,Sheet2!C:C,1,FALSE)</f>
        <v>Wäsche</v>
      </c>
      <c r="D3169" t="s">
        <v>22610</v>
      </c>
      <c r="E3169" t="s">
        <v>22611</v>
      </c>
      <c r="F3169" t="s">
        <v>12188</v>
      </c>
      <c r="I3169" t="s">
        <v>19542</v>
      </c>
      <c r="K3169" t="s">
        <v>59</v>
      </c>
      <c r="L3169" t="s">
        <v>25</v>
      </c>
      <c r="AG3169" t="s">
        <v>19542</v>
      </c>
      <c r="AI3169" t="s">
        <v>12144</v>
      </c>
      <c r="AJ3169" t="s">
        <v>11915</v>
      </c>
    </row>
    <row r="3170" spans="2:44" ht="16.5" customHeight="1">
      <c r="B3170" t="str">
        <f>VLOOKUP(F3170,Sheet2!C:H,6,FALSE)</f>
        <v>default</v>
      </c>
      <c r="C3170" t="str">
        <f>VLOOKUP(F3170,Sheet2!C:C,1,FALSE)</f>
        <v>Wäschebleiche</v>
      </c>
      <c r="D3170" t="s">
        <v>3352</v>
      </c>
      <c r="E3170" t="s">
        <v>20798</v>
      </c>
      <c r="F3170" t="s">
        <v>3353</v>
      </c>
      <c r="G3170" t="s">
        <v>3355</v>
      </c>
      <c r="H3170" t="s">
        <v>3354</v>
      </c>
      <c r="K3170" t="s">
        <v>20</v>
      </c>
      <c r="L3170" t="s">
        <v>7</v>
      </c>
      <c r="O3170" t="s">
        <v>1140</v>
      </c>
      <c r="P3170" t="s">
        <v>19919</v>
      </c>
      <c r="S3170" t="s">
        <v>1136</v>
      </c>
      <c r="T3170" t="s">
        <v>19920</v>
      </c>
      <c r="W3170" t="s">
        <v>20</v>
      </c>
      <c r="X3170" t="s">
        <v>7</v>
      </c>
      <c r="AA3170" t="s">
        <v>1140</v>
      </c>
      <c r="AB3170" t="s">
        <v>19919</v>
      </c>
      <c r="AE3170" t="s">
        <v>1136</v>
      </c>
      <c r="AF3170" t="s">
        <v>19920</v>
      </c>
      <c r="AI3170" t="s">
        <v>20</v>
      </c>
      <c r="AJ3170" t="s">
        <v>7</v>
      </c>
      <c r="AM3170" t="s">
        <v>1140</v>
      </c>
      <c r="AN3170" t="s">
        <v>19919</v>
      </c>
      <c r="AQ3170" t="s">
        <v>1136</v>
      </c>
      <c r="AR3170" t="s">
        <v>19920</v>
      </c>
    </row>
    <row r="3171" spans="2:44" ht="16.5" customHeight="1">
      <c r="B3171" t="str">
        <f>VLOOKUP(F3171,Sheet2!C:H,6,FALSE)</f>
        <v>default</v>
      </c>
      <c r="C3171" t="str">
        <f>VLOOKUP(F3171,Sheet2!C:C,1,FALSE)</f>
        <v>Wäscheklammer</v>
      </c>
      <c r="D3171" t="s">
        <v>8430</v>
      </c>
      <c r="E3171" t="s">
        <v>22862</v>
      </c>
      <c r="F3171" t="s">
        <v>8431</v>
      </c>
      <c r="G3171" t="s">
        <v>8433</v>
      </c>
      <c r="H3171" t="s">
        <v>8432</v>
      </c>
      <c r="K3171" t="s">
        <v>17</v>
      </c>
      <c r="L3171" t="s">
        <v>37</v>
      </c>
      <c r="O3171" t="s">
        <v>17</v>
      </c>
      <c r="P3171" t="s">
        <v>37</v>
      </c>
      <c r="S3171" t="s">
        <v>1184</v>
      </c>
      <c r="T3171" t="s">
        <v>1185</v>
      </c>
      <c r="W3171" t="s">
        <v>17</v>
      </c>
      <c r="X3171" t="s">
        <v>37</v>
      </c>
      <c r="AA3171" t="s">
        <v>17</v>
      </c>
      <c r="AB3171" t="s">
        <v>37</v>
      </c>
      <c r="AE3171" t="s">
        <v>1184</v>
      </c>
      <c r="AF3171" t="s">
        <v>1185</v>
      </c>
      <c r="AI3171" t="s">
        <v>17</v>
      </c>
      <c r="AJ3171" t="s">
        <v>37</v>
      </c>
      <c r="AM3171" t="s">
        <v>17</v>
      </c>
      <c r="AN3171" t="s">
        <v>37</v>
      </c>
      <c r="AQ3171" t="s">
        <v>1184</v>
      </c>
      <c r="AR3171" t="s">
        <v>1185</v>
      </c>
    </row>
    <row r="3172" spans="2:44" ht="16.5" customHeight="1">
      <c r="B3172" t="str">
        <f>VLOOKUP(F3172,Sheet2!C:H,6,FALSE)</f>
        <v>default</v>
      </c>
      <c r="C3172" t="str">
        <f>VLOOKUP(F3172,Sheet2!C:C,1,FALSE)</f>
        <v>Wäscheklammer (Kunststoff, Metall)</v>
      </c>
      <c r="D3172" t="s">
        <v>1846</v>
      </c>
      <c r="E3172" t="s">
        <v>20214</v>
      </c>
      <c r="F3172" t="s">
        <v>1848</v>
      </c>
      <c r="G3172" t="s">
        <v>1850</v>
      </c>
      <c r="H3172" t="s">
        <v>1849</v>
      </c>
      <c r="K3172" t="s">
        <v>59</v>
      </c>
      <c r="L3172" t="s">
        <v>19903</v>
      </c>
      <c r="O3172" t="s">
        <v>1106</v>
      </c>
      <c r="P3172" t="s">
        <v>19904</v>
      </c>
      <c r="S3172" t="s">
        <v>1103</v>
      </c>
      <c r="T3172" t="s">
        <v>19905</v>
      </c>
      <c r="W3172" t="s">
        <v>59</v>
      </c>
      <c r="X3172" t="s">
        <v>19903</v>
      </c>
      <c r="AA3172" t="s">
        <v>1106</v>
      </c>
      <c r="AB3172" t="s">
        <v>19904</v>
      </c>
      <c r="AE3172" t="s">
        <v>1103</v>
      </c>
      <c r="AF3172" t="s">
        <v>19905</v>
      </c>
      <c r="AI3172" t="s">
        <v>59</v>
      </c>
      <c r="AJ3172" t="s">
        <v>19903</v>
      </c>
      <c r="AM3172" t="s">
        <v>1106</v>
      </c>
      <c r="AN3172" t="s">
        <v>19904</v>
      </c>
      <c r="AQ3172" t="s">
        <v>1103</v>
      </c>
      <c r="AR3172" t="s">
        <v>19905</v>
      </c>
    </row>
    <row r="3173" spans="2:44" ht="16.5" customHeight="1">
      <c r="B3173" t="str">
        <f>VLOOKUP(F3173,Sheet2!C:H,6,FALSE)</f>
        <v>default</v>
      </c>
      <c r="C3173" t="str">
        <f>VLOOKUP(F3173,Sheet2!C:C,1,FALSE)</f>
        <v>Wäschekorb</v>
      </c>
      <c r="D3173" t="s">
        <v>2115</v>
      </c>
      <c r="E3173" t="s">
        <v>20317</v>
      </c>
      <c r="F3173" t="s">
        <v>2116</v>
      </c>
      <c r="G3173" t="s">
        <v>2118</v>
      </c>
      <c r="H3173" t="s">
        <v>2117</v>
      </c>
      <c r="K3173" t="s">
        <v>24</v>
      </c>
      <c r="L3173" t="s">
        <v>123</v>
      </c>
      <c r="O3173" t="s">
        <v>24</v>
      </c>
      <c r="P3173" t="s">
        <v>19914</v>
      </c>
      <c r="S3173" t="s">
        <v>24</v>
      </c>
      <c r="T3173" t="s">
        <v>19915</v>
      </c>
      <c r="W3173" t="s">
        <v>24</v>
      </c>
      <c r="X3173" t="s">
        <v>123</v>
      </c>
      <c r="AA3173" t="s">
        <v>24</v>
      </c>
      <c r="AB3173" t="s">
        <v>19914</v>
      </c>
      <c r="AE3173" t="s">
        <v>24</v>
      </c>
      <c r="AF3173" t="s">
        <v>19915</v>
      </c>
      <c r="AI3173" t="s">
        <v>24</v>
      </c>
      <c r="AJ3173" t="s">
        <v>123</v>
      </c>
      <c r="AM3173" t="s">
        <v>24</v>
      </c>
      <c r="AN3173" t="s">
        <v>19914</v>
      </c>
      <c r="AQ3173" t="s">
        <v>24</v>
      </c>
      <c r="AR3173" t="s">
        <v>19915</v>
      </c>
    </row>
    <row r="3174" spans="2:44" ht="16.5" customHeight="1">
      <c r="B3174" t="str">
        <f>VLOOKUP(F3174,Sheet2!C:H,6,FALSE)</f>
        <v>default</v>
      </c>
      <c r="C3174" t="str">
        <f>VLOOKUP(F3174,Sheet2!C:C,1,FALSE)</f>
        <v>Wäschemangel</v>
      </c>
      <c r="D3174" t="s">
        <v>9317</v>
      </c>
      <c r="E3174" t="s">
        <v>23231</v>
      </c>
      <c r="F3174" t="s">
        <v>9318</v>
      </c>
      <c r="G3174" t="s">
        <v>9318</v>
      </c>
      <c r="H3174" t="s">
        <v>9319</v>
      </c>
      <c r="K3174" t="s">
        <v>45</v>
      </c>
      <c r="L3174" t="s">
        <v>25</v>
      </c>
      <c r="O3174" t="s">
        <v>1068</v>
      </c>
      <c r="P3174" t="s">
        <v>1069</v>
      </c>
      <c r="S3174" t="s">
        <v>1066</v>
      </c>
      <c r="T3174" t="s">
        <v>1067</v>
      </c>
      <c r="W3174" t="s">
        <v>45</v>
      </c>
      <c r="X3174" t="s">
        <v>25</v>
      </c>
      <c r="AA3174" t="s">
        <v>1068</v>
      </c>
      <c r="AB3174" t="s">
        <v>1069</v>
      </c>
      <c r="AE3174" t="s">
        <v>1066</v>
      </c>
      <c r="AF3174" t="s">
        <v>1067</v>
      </c>
      <c r="AI3174" t="s">
        <v>45</v>
      </c>
      <c r="AJ3174" t="s">
        <v>25</v>
      </c>
      <c r="AM3174" t="s">
        <v>1068</v>
      </c>
      <c r="AN3174" t="s">
        <v>1069</v>
      </c>
      <c r="AQ3174" t="s">
        <v>1066</v>
      </c>
      <c r="AR3174" t="s">
        <v>1067</v>
      </c>
    </row>
    <row r="3175" spans="2:44" ht="16.5" customHeight="1">
      <c r="B3175" t="str">
        <f>VLOOKUP(F3175,Sheet2!C:H,6,FALSE)</f>
        <v>default,berlin</v>
      </c>
      <c r="C3175" t="str">
        <f>VLOOKUP(F3175,Sheet2!C:C,1,FALSE)</f>
        <v>Wäschemangeln</v>
      </c>
      <c r="D3175" t="s">
        <v>21710</v>
      </c>
      <c r="E3175" t="s">
        <v>21711</v>
      </c>
      <c r="F3175" t="s">
        <v>12466</v>
      </c>
      <c r="I3175" t="s">
        <v>19550</v>
      </c>
      <c r="K3175" t="s">
        <v>45</v>
      </c>
      <c r="L3175" t="s">
        <v>25</v>
      </c>
      <c r="AG3175" t="s">
        <v>19550</v>
      </c>
      <c r="AI3175" t="s">
        <v>45</v>
      </c>
      <c r="AJ3175" t="s">
        <v>11915</v>
      </c>
    </row>
    <row r="3176" spans="2:44" ht="16.5" customHeight="1">
      <c r="B3176" t="str">
        <f>VLOOKUP(F3176,Sheet2!C:H,6,FALSE)</f>
        <v>default,berlin</v>
      </c>
      <c r="C3176" t="str">
        <f>VLOOKUP(F3176,Sheet2!C:C,1,FALSE)</f>
        <v>Wäscheschleudern</v>
      </c>
      <c r="D3176" t="s">
        <v>20002</v>
      </c>
      <c r="E3176" t="s">
        <v>20003</v>
      </c>
      <c r="F3176" t="s">
        <v>12468</v>
      </c>
      <c r="I3176" t="s">
        <v>19550</v>
      </c>
      <c r="K3176" t="s">
        <v>45</v>
      </c>
      <c r="L3176" t="s">
        <v>25</v>
      </c>
      <c r="AG3176" t="s">
        <v>19550</v>
      </c>
      <c r="AI3176" t="s">
        <v>45</v>
      </c>
      <c r="AJ3176" t="s">
        <v>11915</v>
      </c>
    </row>
    <row r="3177" spans="2:44" ht="16.5" customHeight="1">
      <c r="B3177" t="str">
        <f>VLOOKUP(F3177,Sheet2!C:H,6,FALSE)</f>
        <v>default</v>
      </c>
      <c r="C3177" t="str">
        <f>VLOOKUP(F3177,Sheet2!C:C,1,FALSE)</f>
        <v>Wäschespinne</v>
      </c>
      <c r="D3177" t="s">
        <v>1910</v>
      </c>
      <c r="E3177" t="s">
        <v>20243</v>
      </c>
      <c r="F3177" t="s">
        <v>1911</v>
      </c>
      <c r="G3177" t="s">
        <v>1911</v>
      </c>
      <c r="H3177" t="s">
        <v>1913</v>
      </c>
      <c r="I3177" t="s">
        <v>20180</v>
      </c>
      <c r="K3177" t="s">
        <v>222</v>
      </c>
      <c r="L3177" t="s">
        <v>123</v>
      </c>
      <c r="M3177" t="s">
        <v>1784</v>
      </c>
      <c r="O3177" t="s">
        <v>20244</v>
      </c>
      <c r="P3177" t="s">
        <v>19914</v>
      </c>
      <c r="Q3177" t="s">
        <v>20245</v>
      </c>
      <c r="S3177" t="s">
        <v>20246</v>
      </c>
      <c r="T3177" t="s">
        <v>19915</v>
      </c>
      <c r="U3177" t="s">
        <v>20180</v>
      </c>
      <c r="W3177" t="s">
        <v>222</v>
      </c>
      <c r="X3177" t="s">
        <v>123</v>
      </c>
      <c r="Y3177" t="s">
        <v>1784</v>
      </c>
      <c r="AA3177" t="s">
        <v>20244</v>
      </c>
      <c r="AB3177" t="s">
        <v>19914</v>
      </c>
      <c r="AC3177" t="s">
        <v>20245</v>
      </c>
      <c r="AE3177" t="s">
        <v>20246</v>
      </c>
      <c r="AF3177" t="s">
        <v>19915</v>
      </c>
      <c r="AG3177" t="s">
        <v>20180</v>
      </c>
      <c r="AI3177" t="s">
        <v>222</v>
      </c>
      <c r="AJ3177" t="s">
        <v>123</v>
      </c>
      <c r="AK3177" t="s">
        <v>1784</v>
      </c>
      <c r="AM3177" t="s">
        <v>20244</v>
      </c>
      <c r="AN3177" t="s">
        <v>19914</v>
      </c>
      <c r="AO3177" t="s">
        <v>20245</v>
      </c>
      <c r="AQ3177" t="s">
        <v>20246</v>
      </c>
      <c r="AR3177" t="s">
        <v>19915</v>
      </c>
    </row>
    <row r="3178" spans="2:44" ht="16.5" customHeight="1">
      <c r="B3178" t="str">
        <f>VLOOKUP(F3178,Sheet2!C:H,6,FALSE)</f>
        <v>default,berlin</v>
      </c>
      <c r="C3178" t="str">
        <f>VLOOKUP(F3178,Sheet2!C:C,1,FALSE)</f>
        <v>Wäscheständer</v>
      </c>
      <c r="D3178" t="s">
        <v>2191</v>
      </c>
      <c r="E3178" t="s">
        <v>20336</v>
      </c>
      <c r="F3178" t="s">
        <v>2192</v>
      </c>
      <c r="G3178" t="s">
        <v>2194</v>
      </c>
      <c r="H3178" t="s">
        <v>2193</v>
      </c>
      <c r="I3178" t="s">
        <v>20180</v>
      </c>
      <c r="K3178" t="s">
        <v>222</v>
      </c>
      <c r="L3178" t="s">
        <v>123</v>
      </c>
      <c r="M3178" t="s">
        <v>1784</v>
      </c>
      <c r="O3178" t="s">
        <v>20244</v>
      </c>
      <c r="P3178" t="s">
        <v>19914</v>
      </c>
      <c r="Q3178" t="s">
        <v>20245</v>
      </c>
      <c r="S3178" t="s">
        <v>20246</v>
      </c>
      <c r="T3178" t="s">
        <v>19915</v>
      </c>
      <c r="U3178" t="s">
        <v>20180</v>
      </c>
      <c r="W3178" t="s">
        <v>222</v>
      </c>
      <c r="X3178" t="s">
        <v>123</v>
      </c>
      <c r="Y3178" t="s">
        <v>1784</v>
      </c>
      <c r="AA3178" t="s">
        <v>20244</v>
      </c>
      <c r="AB3178" t="s">
        <v>19914</v>
      </c>
      <c r="AC3178" t="s">
        <v>20245</v>
      </c>
      <c r="AE3178" t="s">
        <v>20246</v>
      </c>
      <c r="AF3178" t="s">
        <v>19915</v>
      </c>
      <c r="AG3178" t="s">
        <v>20180</v>
      </c>
      <c r="AI3178" t="s">
        <v>222</v>
      </c>
      <c r="AJ3178" t="s">
        <v>123</v>
      </c>
      <c r="AK3178" t="s">
        <v>1784</v>
      </c>
      <c r="AM3178" t="s">
        <v>20244</v>
      </c>
      <c r="AN3178" t="s">
        <v>19914</v>
      </c>
      <c r="AO3178" t="s">
        <v>20245</v>
      </c>
      <c r="AQ3178" t="s">
        <v>20246</v>
      </c>
      <c r="AR3178" t="s">
        <v>19915</v>
      </c>
    </row>
    <row r="3179" spans="2:44" ht="16.5" customHeight="1">
      <c r="B3179" t="str">
        <f>VLOOKUP(F3179,Sheet2!C:H,6,FALSE)</f>
        <v>default,berlin</v>
      </c>
      <c r="C3179" t="str">
        <f>VLOOKUP(F3179,Sheet2!C:C,1,FALSE)</f>
        <v>Wäschetrockner</v>
      </c>
      <c r="D3179" t="s">
        <v>4658</v>
      </c>
      <c r="E3179" t="s">
        <v>21309</v>
      </c>
      <c r="F3179" t="s">
        <v>4659</v>
      </c>
      <c r="G3179" t="s">
        <v>4663</v>
      </c>
      <c r="H3179" t="s">
        <v>4661</v>
      </c>
      <c r="I3179" t="s">
        <v>4660</v>
      </c>
      <c r="K3179" t="s">
        <v>45</v>
      </c>
      <c r="L3179" t="s">
        <v>25</v>
      </c>
      <c r="M3179" t="s">
        <v>4664</v>
      </c>
      <c r="O3179" t="s">
        <v>1068</v>
      </c>
      <c r="P3179" t="s">
        <v>1069</v>
      </c>
      <c r="Q3179" t="s">
        <v>4662</v>
      </c>
      <c r="S3179" t="s">
        <v>1066</v>
      </c>
      <c r="T3179" t="s">
        <v>1067</v>
      </c>
      <c r="U3179" t="s">
        <v>4660</v>
      </c>
      <c r="W3179" t="s">
        <v>45</v>
      </c>
      <c r="X3179" t="s">
        <v>25</v>
      </c>
      <c r="Y3179" t="s">
        <v>4664</v>
      </c>
      <c r="AA3179" t="s">
        <v>1068</v>
      </c>
      <c r="AB3179" t="s">
        <v>1069</v>
      </c>
      <c r="AC3179" t="s">
        <v>4662</v>
      </c>
      <c r="AE3179" t="s">
        <v>1066</v>
      </c>
      <c r="AF3179" t="s">
        <v>1067</v>
      </c>
      <c r="AG3179" t="s">
        <v>4660</v>
      </c>
      <c r="AI3179" t="s">
        <v>45</v>
      </c>
      <c r="AJ3179" t="s">
        <v>25</v>
      </c>
      <c r="AK3179" t="s">
        <v>4664</v>
      </c>
      <c r="AM3179" t="s">
        <v>1068</v>
      </c>
      <c r="AN3179" t="s">
        <v>1069</v>
      </c>
      <c r="AO3179" t="s">
        <v>4662</v>
      </c>
      <c r="AQ3179" t="s">
        <v>1066</v>
      </c>
      <c r="AR3179" t="s">
        <v>1067</v>
      </c>
    </row>
    <row r="3180" spans="2:44" ht="16.5" customHeight="1">
      <c r="B3180" t="str">
        <f>VLOOKUP(F3180,Sheet2!C:H,6,FALSE)</f>
        <v>default,berlin</v>
      </c>
      <c r="C3180" t="str">
        <f>VLOOKUP(F3180,Sheet2!C:C,1,FALSE)</f>
        <v>Wäschetruhe</v>
      </c>
      <c r="D3180" t="s">
        <v>24173</v>
      </c>
      <c r="E3180" t="s">
        <v>24174</v>
      </c>
      <c r="F3180" t="s">
        <v>13554</v>
      </c>
      <c r="I3180" t="s">
        <v>19551</v>
      </c>
      <c r="K3180" t="s">
        <v>24</v>
      </c>
      <c r="L3180" t="s">
        <v>13732</v>
      </c>
      <c r="AG3180" t="s">
        <v>19551</v>
      </c>
      <c r="AI3180" t="s">
        <v>13356</v>
      </c>
      <c r="AJ3180" t="s">
        <v>13651</v>
      </c>
    </row>
    <row r="3181" spans="2:44" ht="16.5" customHeight="1">
      <c r="B3181" t="str">
        <f>VLOOKUP(F3181,Sheet2!C:H,6,FALSE)</f>
        <v>default,hannover</v>
      </c>
      <c r="C3181" t="str">
        <f>VLOOKUP(F3181,Sheet2!C:C,1,FALSE)</f>
        <v>Waschmaschine</v>
      </c>
      <c r="D3181" t="s">
        <v>6693</v>
      </c>
      <c r="E3181" t="s">
        <v>22147</v>
      </c>
      <c r="F3181" t="s">
        <v>538</v>
      </c>
      <c r="G3181" t="s">
        <v>6695</v>
      </c>
      <c r="H3181" t="s">
        <v>6694</v>
      </c>
      <c r="I3181" t="s">
        <v>19908</v>
      </c>
      <c r="K3181" t="s">
        <v>45</v>
      </c>
      <c r="L3181" t="s">
        <v>25</v>
      </c>
      <c r="M3181" t="s">
        <v>1118</v>
      </c>
      <c r="O3181" t="s">
        <v>1068</v>
      </c>
      <c r="P3181" t="s">
        <v>1069</v>
      </c>
      <c r="Q3181" t="s">
        <v>21029</v>
      </c>
      <c r="S3181" t="s">
        <v>1066</v>
      </c>
      <c r="T3181" t="s">
        <v>1067</v>
      </c>
      <c r="U3181" t="s">
        <v>19908</v>
      </c>
      <c r="W3181" t="s">
        <v>45</v>
      </c>
      <c r="X3181" t="s">
        <v>25</v>
      </c>
      <c r="Y3181" t="s">
        <v>1118</v>
      </c>
      <c r="AA3181" t="s">
        <v>1068</v>
      </c>
      <c r="AB3181" t="s">
        <v>1069</v>
      </c>
      <c r="AC3181" t="s">
        <v>21029</v>
      </c>
      <c r="AE3181" t="s">
        <v>1066</v>
      </c>
      <c r="AF3181" t="s">
        <v>1067</v>
      </c>
      <c r="AG3181" t="s">
        <v>19908</v>
      </c>
      <c r="AI3181" t="s">
        <v>45</v>
      </c>
      <c r="AJ3181" t="s">
        <v>25</v>
      </c>
      <c r="AK3181" t="s">
        <v>1118</v>
      </c>
      <c r="AM3181" t="s">
        <v>1068</v>
      </c>
      <c r="AN3181" t="s">
        <v>1069</v>
      </c>
      <c r="AO3181" t="s">
        <v>21029</v>
      </c>
      <c r="AQ3181" t="s">
        <v>1066</v>
      </c>
      <c r="AR3181" t="s">
        <v>1067</v>
      </c>
    </row>
    <row r="3182" spans="2:44" ht="16.5" customHeight="1">
      <c r="B3182" t="str">
        <f>VLOOKUP(F3182,Sheet2!C:H,6,FALSE)</f>
        <v>default,berlin</v>
      </c>
      <c r="C3182" t="str">
        <f>VLOOKUP(F3182,Sheet2!C:C,1,FALSE)</f>
        <v>Waschmaschinen</v>
      </c>
      <c r="D3182" t="s">
        <v>21249</v>
      </c>
      <c r="E3182" t="s">
        <v>21250</v>
      </c>
      <c r="F3182" t="s">
        <v>12471</v>
      </c>
      <c r="I3182" t="s">
        <v>19550</v>
      </c>
      <c r="K3182" t="s">
        <v>45</v>
      </c>
      <c r="L3182" t="s">
        <v>25</v>
      </c>
      <c r="AG3182" t="s">
        <v>19550</v>
      </c>
      <c r="AI3182" t="s">
        <v>45</v>
      </c>
      <c r="AJ3182" t="s">
        <v>11915</v>
      </c>
    </row>
    <row r="3183" spans="2:44" ht="16.5" customHeight="1">
      <c r="B3183" t="str">
        <f>VLOOKUP(F3183,Sheet2!C:H,6,FALSE)</f>
        <v>default,berlin</v>
      </c>
      <c r="C3183" t="str">
        <f>VLOOKUP(F3183,Sheet2!C:C,1,FALSE)</f>
        <v>Waschmittel</v>
      </c>
      <c r="D3183" t="s">
        <v>4118</v>
      </c>
      <c r="E3183" t="s">
        <v>21084</v>
      </c>
      <c r="F3183" t="s">
        <v>4119</v>
      </c>
      <c r="G3183" t="s">
        <v>4119</v>
      </c>
      <c r="H3183" t="s">
        <v>3354</v>
      </c>
      <c r="K3183" t="s">
        <v>20</v>
      </c>
      <c r="L3183" t="s">
        <v>7</v>
      </c>
      <c r="O3183" t="s">
        <v>1140</v>
      </c>
      <c r="P3183" t="s">
        <v>19919</v>
      </c>
      <c r="S3183" t="s">
        <v>1136</v>
      </c>
      <c r="T3183" t="s">
        <v>19920</v>
      </c>
      <c r="W3183" t="s">
        <v>20</v>
      </c>
      <c r="X3183" t="s">
        <v>7</v>
      </c>
      <c r="AA3183" t="s">
        <v>1140</v>
      </c>
      <c r="AB3183" t="s">
        <v>19919</v>
      </c>
      <c r="AE3183" t="s">
        <v>1136</v>
      </c>
      <c r="AF3183" t="s">
        <v>19920</v>
      </c>
      <c r="AI3183" t="s">
        <v>20</v>
      </c>
      <c r="AJ3183" t="s">
        <v>7</v>
      </c>
      <c r="AM3183" t="s">
        <v>1140</v>
      </c>
      <c r="AN3183" t="s">
        <v>19919</v>
      </c>
      <c r="AQ3183" t="s">
        <v>1136</v>
      </c>
      <c r="AR3183" t="s">
        <v>19920</v>
      </c>
    </row>
    <row r="3184" spans="2:44" ht="16.5" customHeight="1">
      <c r="B3184" t="str">
        <f>VLOOKUP(F3184,Sheet2!C:H,6,FALSE)</f>
        <v>default</v>
      </c>
      <c r="C3184" t="str">
        <f>VLOOKUP(F3184,Sheet2!C:C,1,FALSE)</f>
        <v>Waschmittelbehälter (Karton)</v>
      </c>
      <c r="D3184" t="s">
        <v>8805</v>
      </c>
      <c r="E3184" t="s">
        <v>23031</v>
      </c>
      <c r="F3184" t="s">
        <v>8806</v>
      </c>
      <c r="G3184" t="s">
        <v>8808</v>
      </c>
      <c r="H3184" t="s">
        <v>8807</v>
      </c>
      <c r="K3184" t="s">
        <v>140</v>
      </c>
      <c r="L3184" t="s">
        <v>20007</v>
      </c>
      <c r="O3184" t="s">
        <v>1358</v>
      </c>
      <c r="P3184" t="s">
        <v>20008</v>
      </c>
      <c r="S3184" t="s">
        <v>1355</v>
      </c>
      <c r="T3184" t="s">
        <v>20009</v>
      </c>
      <c r="W3184" t="s">
        <v>140</v>
      </c>
      <c r="X3184" t="s">
        <v>20007</v>
      </c>
      <c r="AA3184" t="s">
        <v>1358</v>
      </c>
      <c r="AB3184" t="s">
        <v>20008</v>
      </c>
      <c r="AE3184" t="s">
        <v>1355</v>
      </c>
      <c r="AF3184" t="s">
        <v>20009</v>
      </c>
      <c r="AI3184" t="s">
        <v>140</v>
      </c>
      <c r="AJ3184" t="s">
        <v>20007</v>
      </c>
      <c r="AM3184" t="s">
        <v>1358</v>
      </c>
      <c r="AN3184" t="s">
        <v>20008</v>
      </c>
      <c r="AQ3184" t="s">
        <v>1355</v>
      </c>
      <c r="AR3184" t="s">
        <v>20009</v>
      </c>
    </row>
    <row r="3185" spans="2:44" ht="16.5" customHeight="1">
      <c r="B3185" t="str">
        <f>VLOOKUP(F3185,Sheet2!C:H,6,FALSE)</f>
        <v>default</v>
      </c>
      <c r="C3185" t="str">
        <f>VLOOKUP(F3185,Sheet2!C:C,1,FALSE)</f>
        <v>Waschmittelbehälter (Kunststoff/Verbundstoff)</v>
      </c>
      <c r="D3185" t="s">
        <v>4463</v>
      </c>
      <c r="E3185" t="s">
        <v>21223</v>
      </c>
      <c r="F3185" t="s">
        <v>4464</v>
      </c>
      <c r="G3185" t="s">
        <v>4466</v>
      </c>
      <c r="H3185" t="s">
        <v>4465</v>
      </c>
      <c r="K3185" t="s">
        <v>59</v>
      </c>
      <c r="L3185" t="s">
        <v>19903</v>
      </c>
      <c r="O3185" t="s">
        <v>1106</v>
      </c>
      <c r="P3185" t="s">
        <v>19904</v>
      </c>
      <c r="S3185" t="s">
        <v>1103</v>
      </c>
      <c r="T3185" t="s">
        <v>19905</v>
      </c>
      <c r="W3185" t="s">
        <v>59</v>
      </c>
      <c r="X3185" t="s">
        <v>19903</v>
      </c>
      <c r="AA3185" t="s">
        <v>1106</v>
      </c>
      <c r="AB3185" t="s">
        <v>19904</v>
      </c>
      <c r="AE3185" t="s">
        <v>1103</v>
      </c>
      <c r="AF3185" t="s">
        <v>19905</v>
      </c>
      <c r="AI3185" t="s">
        <v>59</v>
      </c>
      <c r="AJ3185" t="s">
        <v>19903</v>
      </c>
      <c r="AM3185" t="s">
        <v>1106</v>
      </c>
      <c r="AN3185" t="s">
        <v>19904</v>
      </c>
      <c r="AQ3185" t="s">
        <v>1103</v>
      </c>
      <c r="AR3185" t="s">
        <v>19905</v>
      </c>
    </row>
    <row r="3186" spans="2:44" ht="16.5" customHeight="1">
      <c r="B3186" t="str">
        <f>VLOOKUP(F3186,Sheet2!C:H,6,FALSE)</f>
        <v>default</v>
      </c>
      <c r="C3186" t="str">
        <f>VLOOKUP(F3186,Sheet2!C:C,1,FALSE)</f>
        <v>Waschschwamm</v>
      </c>
      <c r="D3186" t="s">
        <v>7689</v>
      </c>
      <c r="E3186" t="s">
        <v>22568</v>
      </c>
      <c r="F3186" t="s">
        <v>7690</v>
      </c>
      <c r="G3186" t="s">
        <v>7692</v>
      </c>
      <c r="H3186" t="s">
        <v>7691</v>
      </c>
      <c r="K3186" t="s">
        <v>17</v>
      </c>
      <c r="L3186" t="s">
        <v>37</v>
      </c>
      <c r="O3186" t="s">
        <v>17</v>
      </c>
      <c r="P3186" t="s">
        <v>37</v>
      </c>
      <c r="S3186" t="s">
        <v>1184</v>
      </c>
      <c r="T3186" t="s">
        <v>1185</v>
      </c>
      <c r="W3186" t="s">
        <v>17</v>
      </c>
      <c r="X3186" t="s">
        <v>37</v>
      </c>
      <c r="AA3186" t="s">
        <v>17</v>
      </c>
      <c r="AB3186" t="s">
        <v>37</v>
      </c>
      <c r="AE3186" t="s">
        <v>1184</v>
      </c>
      <c r="AF3186" t="s">
        <v>1185</v>
      </c>
      <c r="AI3186" t="s">
        <v>17</v>
      </c>
      <c r="AJ3186" t="s">
        <v>37</v>
      </c>
      <c r="AM3186" t="s">
        <v>17</v>
      </c>
      <c r="AN3186" t="s">
        <v>37</v>
      </c>
      <c r="AQ3186" t="s">
        <v>1184</v>
      </c>
      <c r="AR3186" t="s">
        <v>1185</v>
      </c>
    </row>
    <row r="3187" spans="2:44" ht="16.5" customHeight="1">
      <c r="B3187" t="str">
        <f>VLOOKUP(F3187,Sheet2!C:H,6,FALSE)</f>
        <v>default,hannover</v>
      </c>
      <c r="C3187" t="str">
        <f>VLOOKUP(F3187,Sheet2!C:C,1,FALSE)</f>
        <v>Wasserbett</v>
      </c>
      <c r="D3187" t="s">
        <v>23972</v>
      </c>
      <c r="E3187" t="s">
        <v>23973</v>
      </c>
      <c r="F3187" t="s">
        <v>531</v>
      </c>
      <c r="I3187" t="s">
        <v>19811</v>
      </c>
      <c r="K3187" t="s">
        <v>11879</v>
      </c>
      <c r="U3187" t="s">
        <v>19811</v>
      </c>
    </row>
    <row r="3188" spans="2:44" ht="16.5" customHeight="1">
      <c r="B3188" t="str">
        <f>VLOOKUP(F3188,Sheet2!C:H,6,FALSE)</f>
        <v>default</v>
      </c>
      <c r="C3188" t="str">
        <f>VLOOKUP(F3188,Sheet2!C:C,1,FALSE)</f>
        <v>Wasserbett (ohne Inhalt, Heizung separat)</v>
      </c>
      <c r="D3188" t="s">
        <v>11091</v>
      </c>
      <c r="E3188" t="s">
        <v>23926</v>
      </c>
      <c r="F3188" t="s">
        <v>11092</v>
      </c>
      <c r="G3188" t="s">
        <v>11094</v>
      </c>
      <c r="H3188" t="s">
        <v>11093</v>
      </c>
      <c r="K3188" t="s">
        <v>24</v>
      </c>
      <c r="L3188" t="s">
        <v>123</v>
      </c>
      <c r="O3188" t="s">
        <v>24</v>
      </c>
      <c r="P3188" t="s">
        <v>19914</v>
      </c>
      <c r="S3188" t="s">
        <v>24</v>
      </c>
      <c r="T3188" t="s">
        <v>19915</v>
      </c>
      <c r="W3188" t="s">
        <v>24</v>
      </c>
      <c r="X3188" t="s">
        <v>123</v>
      </c>
      <c r="AA3188" t="s">
        <v>24</v>
      </c>
      <c r="AB3188" t="s">
        <v>19914</v>
      </c>
      <c r="AE3188" t="s">
        <v>24</v>
      </c>
      <c r="AF3188" t="s">
        <v>19915</v>
      </c>
      <c r="AI3188" t="s">
        <v>24</v>
      </c>
      <c r="AJ3188" t="s">
        <v>123</v>
      </c>
      <c r="AM3188" t="s">
        <v>24</v>
      </c>
      <c r="AN3188" t="s">
        <v>19914</v>
      </c>
      <c r="AQ3188" t="s">
        <v>24</v>
      </c>
      <c r="AR3188" t="s">
        <v>19915</v>
      </c>
    </row>
    <row r="3189" spans="2:44" ht="16.5" customHeight="1">
      <c r="B3189" t="str">
        <f>VLOOKUP(F3189,Sheet2!C:H,6,FALSE)</f>
        <v>default</v>
      </c>
      <c r="C3189" t="str">
        <f>VLOOKUP(F3189,Sheet2!C:C,1,FALSE)</f>
        <v>Wasserbett, - heizung</v>
      </c>
      <c r="D3189" t="s">
        <v>5383</v>
      </c>
      <c r="E3189" t="s">
        <v>21610</v>
      </c>
      <c r="F3189" t="s">
        <v>5384</v>
      </c>
      <c r="G3189" t="s">
        <v>5388</v>
      </c>
      <c r="H3189" t="s">
        <v>5386</v>
      </c>
      <c r="I3189" t="s">
        <v>5385</v>
      </c>
      <c r="K3189" t="s">
        <v>45</v>
      </c>
      <c r="L3189" t="s">
        <v>25</v>
      </c>
      <c r="M3189" t="s">
        <v>5389</v>
      </c>
      <c r="O3189" t="s">
        <v>1068</v>
      </c>
      <c r="P3189" t="s">
        <v>1069</v>
      </c>
      <c r="Q3189" t="s">
        <v>5387</v>
      </c>
      <c r="S3189" t="s">
        <v>1066</v>
      </c>
      <c r="T3189" t="s">
        <v>1067</v>
      </c>
      <c r="U3189" t="s">
        <v>5385</v>
      </c>
      <c r="W3189" t="s">
        <v>45</v>
      </c>
      <c r="X3189" t="s">
        <v>25</v>
      </c>
      <c r="Y3189" t="s">
        <v>5389</v>
      </c>
      <c r="AA3189" t="s">
        <v>1068</v>
      </c>
      <c r="AB3189" t="s">
        <v>1069</v>
      </c>
      <c r="AC3189" t="s">
        <v>5387</v>
      </c>
      <c r="AE3189" t="s">
        <v>1066</v>
      </c>
      <c r="AF3189" t="s">
        <v>1067</v>
      </c>
      <c r="AG3189" t="s">
        <v>5385</v>
      </c>
      <c r="AI3189" t="s">
        <v>45</v>
      </c>
      <c r="AJ3189" t="s">
        <v>25</v>
      </c>
      <c r="AK3189" t="s">
        <v>5389</v>
      </c>
      <c r="AM3189" t="s">
        <v>1068</v>
      </c>
      <c r="AN3189" t="s">
        <v>1069</v>
      </c>
      <c r="AO3189" t="s">
        <v>5387</v>
      </c>
      <c r="AQ3189" t="s">
        <v>1066</v>
      </c>
      <c r="AR3189" t="s">
        <v>1067</v>
      </c>
    </row>
    <row r="3190" spans="2:44" ht="16.5" customHeight="1">
      <c r="B3190" t="str">
        <f>VLOOKUP(F3190,Sheet2!C:H,6,FALSE)</f>
        <v>default</v>
      </c>
      <c r="C3190" t="str">
        <f>VLOOKUP(F3190,Sheet2!C:C,1,FALSE)</f>
        <v>Wasserfilter</v>
      </c>
      <c r="D3190" t="s">
        <v>10192</v>
      </c>
      <c r="E3190" t="s">
        <v>23589</v>
      </c>
      <c r="F3190" t="s">
        <v>10194</v>
      </c>
      <c r="G3190" t="s">
        <v>10196</v>
      </c>
      <c r="H3190" t="s">
        <v>10195</v>
      </c>
      <c r="K3190" t="s">
        <v>17</v>
      </c>
      <c r="L3190" t="s">
        <v>37</v>
      </c>
      <c r="O3190" t="s">
        <v>17</v>
      </c>
      <c r="P3190" t="s">
        <v>37</v>
      </c>
      <c r="S3190" t="s">
        <v>1184</v>
      </c>
      <c r="T3190" t="s">
        <v>1185</v>
      </c>
      <c r="W3190" t="s">
        <v>17</v>
      </c>
      <c r="X3190" t="s">
        <v>37</v>
      </c>
      <c r="AA3190" t="s">
        <v>17</v>
      </c>
      <c r="AB3190" t="s">
        <v>37</v>
      </c>
      <c r="AE3190" t="s">
        <v>1184</v>
      </c>
      <c r="AF3190" t="s">
        <v>1185</v>
      </c>
      <c r="AI3190" t="s">
        <v>17</v>
      </c>
      <c r="AJ3190" t="s">
        <v>37</v>
      </c>
      <c r="AM3190" t="s">
        <v>17</v>
      </c>
      <c r="AN3190" t="s">
        <v>37</v>
      </c>
      <c r="AQ3190" t="s">
        <v>1184</v>
      </c>
      <c r="AR3190" t="s">
        <v>1185</v>
      </c>
    </row>
    <row r="3191" spans="2:44" ht="16.5" customHeight="1">
      <c r="B3191" t="str">
        <f>VLOOKUP(F3191,Sheet2!C:H,6,FALSE)</f>
        <v>default</v>
      </c>
      <c r="C3191" t="str">
        <f>VLOOKUP(F3191,Sheet2!C:C,1,FALSE)</f>
        <v>Wasserfilter-Kartuschen (Brita)</v>
      </c>
      <c r="D3191" t="s">
        <v>5340</v>
      </c>
      <c r="E3191" t="s">
        <v>21594</v>
      </c>
      <c r="F3191" t="s">
        <v>5341</v>
      </c>
      <c r="G3191" t="s">
        <v>5345</v>
      </c>
      <c r="H3191" t="s">
        <v>5343</v>
      </c>
      <c r="I3191" t="s">
        <v>21595</v>
      </c>
      <c r="K3191" t="s">
        <v>59</v>
      </c>
      <c r="L3191" t="s">
        <v>4529</v>
      </c>
      <c r="M3191" t="s">
        <v>5346</v>
      </c>
      <c r="O3191" t="s">
        <v>1106</v>
      </c>
      <c r="P3191" t="s">
        <v>4537</v>
      </c>
      <c r="Q3191" t="s">
        <v>5344</v>
      </c>
      <c r="S3191" t="s">
        <v>1103</v>
      </c>
      <c r="T3191" t="s">
        <v>4533</v>
      </c>
      <c r="U3191" t="s">
        <v>21595</v>
      </c>
      <c r="W3191" t="s">
        <v>59</v>
      </c>
      <c r="X3191" t="s">
        <v>4529</v>
      </c>
      <c r="Y3191" t="s">
        <v>5346</v>
      </c>
      <c r="AA3191" t="s">
        <v>1106</v>
      </c>
      <c r="AB3191" t="s">
        <v>4537</v>
      </c>
      <c r="AC3191" t="s">
        <v>5344</v>
      </c>
      <c r="AE3191" t="s">
        <v>1103</v>
      </c>
      <c r="AF3191" t="s">
        <v>4533</v>
      </c>
      <c r="AG3191" t="s">
        <v>21595</v>
      </c>
      <c r="AI3191" t="s">
        <v>59</v>
      </c>
      <c r="AJ3191" t="s">
        <v>4529</v>
      </c>
      <c r="AK3191" t="s">
        <v>5346</v>
      </c>
      <c r="AM3191" t="s">
        <v>1106</v>
      </c>
      <c r="AN3191" t="s">
        <v>4537</v>
      </c>
      <c r="AO3191" t="s">
        <v>5344</v>
      </c>
      <c r="AQ3191" t="s">
        <v>1103</v>
      </c>
      <c r="AR3191" t="s">
        <v>4533</v>
      </c>
    </row>
    <row r="3192" spans="2:44" ht="16.5" customHeight="1">
      <c r="B3192" t="str">
        <f>VLOOKUP(F3192,Sheet2!C:H,6,FALSE)</f>
        <v>default</v>
      </c>
      <c r="C3192" t="str">
        <f>VLOOKUP(F3192,Sheet2!C:C,1,FALSE)</f>
        <v>Wasserhahn (Kleinmetall, Schraube bis Topf)</v>
      </c>
      <c r="D3192" t="s">
        <v>2387</v>
      </c>
      <c r="E3192" t="s">
        <v>20423</v>
      </c>
      <c r="F3192" t="s">
        <v>2389</v>
      </c>
      <c r="G3192" t="s">
        <v>2391</v>
      </c>
      <c r="H3192" t="s">
        <v>2390</v>
      </c>
      <c r="K3192" t="s">
        <v>59</v>
      </c>
      <c r="L3192" t="s">
        <v>19903</v>
      </c>
      <c r="O3192" t="s">
        <v>1106</v>
      </c>
      <c r="P3192" t="s">
        <v>19904</v>
      </c>
      <c r="S3192" t="s">
        <v>1103</v>
      </c>
      <c r="T3192" t="s">
        <v>19905</v>
      </c>
      <c r="W3192" t="s">
        <v>59</v>
      </c>
      <c r="X3192" t="s">
        <v>19903</v>
      </c>
      <c r="AA3192" t="s">
        <v>1106</v>
      </c>
      <c r="AB3192" t="s">
        <v>19904</v>
      </c>
      <c r="AE3192" t="s">
        <v>1103</v>
      </c>
      <c r="AF3192" t="s">
        <v>19905</v>
      </c>
      <c r="AI3192" t="s">
        <v>59</v>
      </c>
      <c r="AJ3192" t="s">
        <v>19903</v>
      </c>
      <c r="AM3192" t="s">
        <v>1106</v>
      </c>
      <c r="AN3192" t="s">
        <v>19904</v>
      </c>
      <c r="AQ3192" t="s">
        <v>1103</v>
      </c>
      <c r="AR3192" t="s">
        <v>19905</v>
      </c>
    </row>
    <row r="3193" spans="2:44" ht="16.5" customHeight="1">
      <c r="B3193" t="str">
        <f>VLOOKUP(F3193,Sheet2!C:H,6,FALSE)</f>
        <v>default,berlin</v>
      </c>
      <c r="C3193" t="str">
        <f>VLOOKUP(F3193,Sheet2!C:C,1,FALSE)</f>
        <v>Wasserkocher</v>
      </c>
      <c r="D3193" t="s">
        <v>8124</v>
      </c>
      <c r="E3193" t="s">
        <v>22745</v>
      </c>
      <c r="F3193" t="s">
        <v>8126</v>
      </c>
      <c r="G3193" t="s">
        <v>8128</v>
      </c>
      <c r="H3193" t="s">
        <v>8127</v>
      </c>
      <c r="I3193" t="s">
        <v>1760</v>
      </c>
      <c r="K3193" t="s">
        <v>45</v>
      </c>
      <c r="L3193" t="s">
        <v>25</v>
      </c>
      <c r="M3193" t="s">
        <v>1762</v>
      </c>
      <c r="O3193" t="s">
        <v>1068</v>
      </c>
      <c r="P3193" t="s">
        <v>1069</v>
      </c>
      <c r="Q3193" t="s">
        <v>1761</v>
      </c>
      <c r="S3193" t="s">
        <v>1066</v>
      </c>
      <c r="T3193" t="s">
        <v>1067</v>
      </c>
      <c r="U3193" t="s">
        <v>1760</v>
      </c>
      <c r="W3193" t="s">
        <v>45</v>
      </c>
      <c r="X3193" t="s">
        <v>25</v>
      </c>
      <c r="Y3193" t="s">
        <v>1762</v>
      </c>
      <c r="AA3193" t="s">
        <v>1068</v>
      </c>
      <c r="AB3193" t="s">
        <v>1069</v>
      </c>
      <c r="AC3193" t="s">
        <v>1761</v>
      </c>
      <c r="AE3193" t="s">
        <v>1066</v>
      </c>
      <c r="AF3193" t="s">
        <v>1067</v>
      </c>
      <c r="AG3193" t="s">
        <v>1760</v>
      </c>
      <c r="AI3193" t="s">
        <v>45</v>
      </c>
      <c r="AJ3193" t="s">
        <v>25</v>
      </c>
      <c r="AK3193" t="s">
        <v>1762</v>
      </c>
      <c r="AM3193" t="s">
        <v>1068</v>
      </c>
      <c r="AN3193" t="s">
        <v>1069</v>
      </c>
      <c r="AO3193" t="s">
        <v>1761</v>
      </c>
      <c r="AQ3193" t="s">
        <v>1066</v>
      </c>
      <c r="AR3193" t="s">
        <v>1067</v>
      </c>
    </row>
    <row r="3194" spans="2:44" ht="16.5" customHeight="1">
      <c r="B3194" t="str">
        <f>VLOOKUP(F3194,Sheet2!C:H,6,FALSE)</f>
        <v>default,berlin</v>
      </c>
      <c r="C3194" t="str">
        <f>VLOOKUP(F3194,Sheet2!C:C,1,FALSE)</f>
        <v>Wasserlacke</v>
      </c>
      <c r="D3194" t="s">
        <v>19944</v>
      </c>
      <c r="E3194" t="s">
        <v>19945</v>
      </c>
      <c r="F3194" t="s">
        <v>12025</v>
      </c>
      <c r="I3194" t="s">
        <v>19519</v>
      </c>
      <c r="K3194" t="s">
        <v>20</v>
      </c>
      <c r="L3194" t="s">
        <v>13727</v>
      </c>
      <c r="AG3194" t="s">
        <v>19519</v>
      </c>
      <c r="AI3194" t="s">
        <v>11986</v>
      </c>
      <c r="AJ3194" t="s">
        <v>11914</v>
      </c>
    </row>
    <row r="3195" spans="2:44" ht="16.5" customHeight="1">
      <c r="B3195" t="str">
        <f>VLOOKUP(F3195,Sheet2!C:H,6,FALSE)</f>
        <v>default,hannover</v>
      </c>
      <c r="C3195" t="str">
        <f>VLOOKUP(F3195,Sheet2!C:C,1,FALSE)</f>
        <v>Wasserlöscher</v>
      </c>
      <c r="D3195" t="s">
        <v>5651</v>
      </c>
      <c r="E3195" t="s">
        <v>21705</v>
      </c>
      <c r="F3195" t="s">
        <v>535</v>
      </c>
      <c r="G3195" t="s">
        <v>5653</v>
      </c>
      <c r="H3195" t="s">
        <v>5652</v>
      </c>
      <c r="I3195" t="s">
        <v>428</v>
      </c>
      <c r="K3195" t="s">
        <v>20</v>
      </c>
      <c r="L3195" t="s">
        <v>7</v>
      </c>
      <c r="M3195" t="s">
        <v>5279</v>
      </c>
      <c r="O3195" t="s">
        <v>1140</v>
      </c>
      <c r="P3195" t="s">
        <v>19919</v>
      </c>
      <c r="Q3195" t="s">
        <v>5277</v>
      </c>
      <c r="S3195" t="s">
        <v>1136</v>
      </c>
      <c r="T3195" t="s">
        <v>19920</v>
      </c>
      <c r="U3195" t="s">
        <v>428</v>
      </c>
      <c r="W3195" t="s">
        <v>20</v>
      </c>
      <c r="X3195" t="s">
        <v>7</v>
      </c>
      <c r="Y3195" t="s">
        <v>5279</v>
      </c>
      <c r="AA3195" t="s">
        <v>1140</v>
      </c>
      <c r="AB3195" t="s">
        <v>19919</v>
      </c>
      <c r="AC3195" t="s">
        <v>5277</v>
      </c>
      <c r="AE3195" t="s">
        <v>1136</v>
      </c>
      <c r="AF3195" t="s">
        <v>19920</v>
      </c>
      <c r="AG3195" t="s">
        <v>428</v>
      </c>
      <c r="AI3195" t="s">
        <v>20</v>
      </c>
      <c r="AJ3195" t="s">
        <v>7</v>
      </c>
      <c r="AK3195" t="s">
        <v>5279</v>
      </c>
      <c r="AM3195" t="s">
        <v>1140</v>
      </c>
      <c r="AN3195" t="s">
        <v>19919</v>
      </c>
      <c r="AO3195" t="s">
        <v>5277</v>
      </c>
      <c r="AQ3195" t="s">
        <v>1136</v>
      </c>
      <c r="AR3195" t="s">
        <v>19920</v>
      </c>
    </row>
    <row r="3196" spans="2:44" ht="16.5" customHeight="1">
      <c r="B3196" t="str">
        <f>VLOOKUP(F3196,Sheet2!C:H,6,FALSE)</f>
        <v>default</v>
      </c>
      <c r="C3196" t="str">
        <f>VLOOKUP(F3196,Sheet2!C:C,1,FALSE)</f>
        <v>Wasserrohre, -leitungen</v>
      </c>
      <c r="D3196" t="s">
        <v>3588</v>
      </c>
      <c r="E3196" t="s">
        <v>20897</v>
      </c>
      <c r="F3196" t="s">
        <v>3589</v>
      </c>
      <c r="G3196" t="s">
        <v>3593</v>
      </c>
      <c r="H3196" t="s">
        <v>3591</v>
      </c>
      <c r="K3196" t="s">
        <v>1072</v>
      </c>
      <c r="L3196" t="s">
        <v>154</v>
      </c>
      <c r="O3196" t="s">
        <v>1072</v>
      </c>
      <c r="P3196" t="s">
        <v>1075</v>
      </c>
      <c r="S3196" t="s">
        <v>1073</v>
      </c>
      <c r="T3196" t="s">
        <v>1074</v>
      </c>
      <c r="W3196" t="s">
        <v>1072</v>
      </c>
      <c r="X3196" t="s">
        <v>154</v>
      </c>
      <c r="AA3196" t="s">
        <v>1072</v>
      </c>
      <c r="AB3196" t="s">
        <v>1075</v>
      </c>
      <c r="AE3196" t="s">
        <v>1073</v>
      </c>
      <c r="AF3196" t="s">
        <v>1074</v>
      </c>
      <c r="AI3196" t="s">
        <v>1072</v>
      </c>
      <c r="AJ3196" t="s">
        <v>154</v>
      </c>
      <c r="AM3196" t="s">
        <v>1072</v>
      </c>
      <c r="AN3196" t="s">
        <v>1075</v>
      </c>
      <c r="AQ3196" t="s">
        <v>1073</v>
      </c>
      <c r="AR3196" t="s">
        <v>1074</v>
      </c>
    </row>
    <row r="3197" spans="2:44" ht="16.5" customHeight="1">
      <c r="B3197" t="str">
        <f>VLOOKUP(F3197,Sheet2!C:H,6,FALSE)</f>
        <v>default</v>
      </c>
      <c r="C3197" t="str">
        <f>VLOOKUP(F3197,Sheet2!C:C,1,FALSE)</f>
        <v>Wassertonne (oberirdisch, bis 300 l)</v>
      </c>
      <c r="D3197" t="s">
        <v>10306</v>
      </c>
      <c r="E3197" t="s">
        <v>23635</v>
      </c>
      <c r="F3197" t="s">
        <v>10308</v>
      </c>
      <c r="G3197" t="s">
        <v>10310</v>
      </c>
      <c r="H3197" t="s">
        <v>10309</v>
      </c>
      <c r="K3197" t="s">
        <v>24</v>
      </c>
      <c r="L3197" t="s">
        <v>123</v>
      </c>
      <c r="O3197" t="s">
        <v>24</v>
      </c>
      <c r="P3197" t="s">
        <v>19914</v>
      </c>
      <c r="S3197" t="s">
        <v>24</v>
      </c>
      <c r="T3197" t="s">
        <v>19915</v>
      </c>
      <c r="W3197" t="s">
        <v>24</v>
      </c>
      <c r="X3197" t="s">
        <v>123</v>
      </c>
      <c r="AA3197" t="s">
        <v>24</v>
      </c>
      <c r="AB3197" t="s">
        <v>19914</v>
      </c>
      <c r="AE3197" t="s">
        <v>24</v>
      </c>
      <c r="AF3197" t="s">
        <v>19915</v>
      </c>
      <c r="AI3197" t="s">
        <v>24</v>
      </c>
      <c r="AJ3197" t="s">
        <v>123</v>
      </c>
      <c r="AM3197" t="s">
        <v>24</v>
      </c>
      <c r="AN3197" t="s">
        <v>19914</v>
      </c>
      <c r="AQ3197" t="s">
        <v>24</v>
      </c>
      <c r="AR3197" t="s">
        <v>19915</v>
      </c>
    </row>
    <row r="3198" spans="2:44" ht="16.5" customHeight="1">
      <c r="B3198" t="str">
        <f>VLOOKUP(F3198,Sheet2!C:H,6,FALSE)</f>
        <v>default</v>
      </c>
      <c r="C3198" t="str">
        <f>VLOOKUP(F3198,Sheet2!C:C,1,FALSE)</f>
        <v>Wassertonne &gt; 300 l</v>
      </c>
      <c r="D3198" t="s">
        <v>2361</v>
      </c>
      <c r="E3198" t="s">
        <v>20418</v>
      </c>
      <c r="F3198" t="s">
        <v>2362</v>
      </c>
      <c r="G3198" t="s">
        <v>2362</v>
      </c>
      <c r="H3198" t="s">
        <v>2365</v>
      </c>
      <c r="I3198" t="s">
        <v>2363</v>
      </c>
      <c r="K3198" t="s">
        <v>59</v>
      </c>
      <c r="L3198" t="s">
        <v>7</v>
      </c>
      <c r="M3198" t="s">
        <v>2368</v>
      </c>
      <c r="O3198" t="s">
        <v>1106</v>
      </c>
      <c r="P3198" t="s">
        <v>19919</v>
      </c>
      <c r="Q3198" t="s">
        <v>2366</v>
      </c>
      <c r="S3198" t="s">
        <v>1103</v>
      </c>
      <c r="T3198" t="s">
        <v>19920</v>
      </c>
      <c r="U3198" t="s">
        <v>2363</v>
      </c>
      <c r="W3198" t="s">
        <v>59</v>
      </c>
      <c r="X3198" t="s">
        <v>7</v>
      </c>
      <c r="Y3198" t="s">
        <v>2368</v>
      </c>
      <c r="AA3198" t="s">
        <v>1106</v>
      </c>
      <c r="AB3198" t="s">
        <v>19919</v>
      </c>
      <c r="AC3198" t="s">
        <v>2366</v>
      </c>
      <c r="AE3198" t="s">
        <v>1103</v>
      </c>
      <c r="AF3198" t="s">
        <v>19920</v>
      </c>
      <c r="AG3198" t="s">
        <v>2363</v>
      </c>
      <c r="AI3198" t="s">
        <v>59</v>
      </c>
      <c r="AJ3198" t="s">
        <v>7</v>
      </c>
      <c r="AK3198" t="s">
        <v>2368</v>
      </c>
      <c r="AM3198" t="s">
        <v>1106</v>
      </c>
      <c r="AN3198" t="s">
        <v>19919</v>
      </c>
      <c r="AO3198" t="s">
        <v>2366</v>
      </c>
      <c r="AQ3198" t="s">
        <v>1103</v>
      </c>
      <c r="AR3198" t="s">
        <v>19920</v>
      </c>
    </row>
    <row r="3199" spans="2:44" ht="16.5" customHeight="1">
      <c r="B3199" t="str">
        <f>VLOOKUP(F3199,Sheet2!C:H,6,FALSE)</f>
        <v>default,hannover</v>
      </c>
      <c r="C3199" t="str">
        <f>VLOOKUP(F3199,Sheet2!C:C,1,FALSE)</f>
        <v>Wasser-Wasser-Wärmepumpe</v>
      </c>
      <c r="D3199" t="s">
        <v>23098</v>
      </c>
      <c r="E3199" t="s">
        <v>23099</v>
      </c>
      <c r="F3199" t="s">
        <v>533</v>
      </c>
      <c r="I3199" t="s">
        <v>19686</v>
      </c>
      <c r="K3199" t="s">
        <v>11879</v>
      </c>
      <c r="L3199" t="s">
        <v>154</v>
      </c>
      <c r="U3199" t="s">
        <v>19686</v>
      </c>
      <c r="X3199" t="s">
        <v>154</v>
      </c>
    </row>
    <row r="3200" spans="2:44" ht="16.5" customHeight="1">
      <c r="B3200" t="str">
        <f>VLOOKUP(F3200,Sheet2!C:H,6,FALSE)</f>
        <v>default</v>
      </c>
      <c r="C3200" t="str">
        <f>VLOOKUP(F3200,Sheet2!C:C,1,FALSE)</f>
        <v>Watte</v>
      </c>
      <c r="D3200" t="s">
        <v>2711</v>
      </c>
      <c r="E3200" t="s">
        <v>20547</v>
      </c>
      <c r="F3200" t="s">
        <v>2712</v>
      </c>
      <c r="G3200" t="s">
        <v>2716</v>
      </c>
      <c r="H3200" t="s">
        <v>2714</v>
      </c>
      <c r="I3200" t="s">
        <v>2713</v>
      </c>
      <c r="K3200" t="s">
        <v>17</v>
      </c>
      <c r="L3200" t="s">
        <v>37</v>
      </c>
      <c r="M3200" t="s">
        <v>2717</v>
      </c>
      <c r="O3200" t="s">
        <v>17</v>
      </c>
      <c r="P3200" t="s">
        <v>37</v>
      </c>
      <c r="Q3200" t="s">
        <v>2715</v>
      </c>
      <c r="S3200" t="s">
        <v>1184</v>
      </c>
      <c r="T3200" t="s">
        <v>1185</v>
      </c>
      <c r="U3200" t="s">
        <v>2713</v>
      </c>
      <c r="W3200" t="s">
        <v>17</v>
      </c>
      <c r="X3200" t="s">
        <v>37</v>
      </c>
      <c r="Y3200" t="s">
        <v>2717</v>
      </c>
      <c r="AA3200" t="s">
        <v>17</v>
      </c>
      <c r="AB3200" t="s">
        <v>37</v>
      </c>
      <c r="AC3200" t="s">
        <v>2715</v>
      </c>
      <c r="AE3200" t="s">
        <v>1184</v>
      </c>
      <c r="AF3200" t="s">
        <v>1185</v>
      </c>
      <c r="AG3200" t="s">
        <v>2713</v>
      </c>
      <c r="AI3200" t="s">
        <v>17</v>
      </c>
      <c r="AJ3200" t="s">
        <v>37</v>
      </c>
      <c r="AK3200" t="s">
        <v>2717</v>
      </c>
      <c r="AM3200" t="s">
        <v>17</v>
      </c>
      <c r="AN3200" t="s">
        <v>37</v>
      </c>
      <c r="AO3200" t="s">
        <v>2715</v>
      </c>
      <c r="AQ3200" t="s">
        <v>1184</v>
      </c>
      <c r="AR3200" t="s">
        <v>1185</v>
      </c>
    </row>
    <row r="3201" spans="2:44" ht="16.5" customHeight="1">
      <c r="B3201" t="str">
        <f>VLOOKUP(F3201,Sheet2!C:H,6,FALSE)</f>
        <v>default,berlin</v>
      </c>
      <c r="C3201" t="str">
        <f>VLOOKUP(F3201,Sheet2!C:C,1,FALSE)</f>
        <v>Wattestäbchen</v>
      </c>
      <c r="D3201" t="s">
        <v>23800</v>
      </c>
      <c r="E3201" t="s">
        <v>23801</v>
      </c>
      <c r="F3201" t="s">
        <v>12863</v>
      </c>
      <c r="I3201" t="s">
        <v>19522</v>
      </c>
      <c r="K3201" t="s">
        <v>17</v>
      </c>
      <c r="L3201" t="s">
        <v>6400</v>
      </c>
      <c r="AG3201" t="s">
        <v>19522</v>
      </c>
      <c r="AI3201" t="s">
        <v>11336</v>
      </c>
      <c r="AJ3201" t="s">
        <v>13647</v>
      </c>
    </row>
    <row r="3202" spans="2:44" ht="16.5" customHeight="1">
      <c r="B3202" t="str">
        <f>VLOOKUP(F3202,Sheet2!C:H,6,FALSE)</f>
        <v>default</v>
      </c>
      <c r="C3202" t="str">
        <f>VLOOKUP(F3202,Sheet2!C:C,1,FALSE)</f>
        <v>Wattestäbchen (Hygieneabfall)</v>
      </c>
      <c r="D3202" t="s">
        <v>4878</v>
      </c>
      <c r="E3202" t="s">
        <v>21406</v>
      </c>
      <c r="F3202" t="s">
        <v>4879</v>
      </c>
      <c r="G3202" t="s">
        <v>4881</v>
      </c>
      <c r="H3202" t="s">
        <v>4880</v>
      </c>
      <c r="I3202" t="s">
        <v>1593</v>
      </c>
      <c r="K3202" t="s">
        <v>17</v>
      </c>
      <c r="L3202" t="s">
        <v>37</v>
      </c>
      <c r="M3202" t="s">
        <v>1597</v>
      </c>
      <c r="O3202" t="s">
        <v>17</v>
      </c>
      <c r="P3202" t="s">
        <v>37</v>
      </c>
      <c r="Q3202" t="s">
        <v>1595</v>
      </c>
      <c r="S3202" t="s">
        <v>1184</v>
      </c>
      <c r="T3202" t="s">
        <v>1185</v>
      </c>
      <c r="U3202" t="s">
        <v>1593</v>
      </c>
      <c r="W3202" t="s">
        <v>17</v>
      </c>
      <c r="X3202" t="s">
        <v>37</v>
      </c>
      <c r="Y3202" t="s">
        <v>1597</v>
      </c>
      <c r="AA3202" t="s">
        <v>17</v>
      </c>
      <c r="AB3202" t="s">
        <v>37</v>
      </c>
      <c r="AC3202" t="s">
        <v>1595</v>
      </c>
      <c r="AE3202" t="s">
        <v>1184</v>
      </c>
      <c r="AF3202" t="s">
        <v>1185</v>
      </c>
      <c r="AG3202" t="s">
        <v>1593</v>
      </c>
      <c r="AI3202" t="s">
        <v>17</v>
      </c>
      <c r="AJ3202" t="s">
        <v>37</v>
      </c>
      <c r="AK3202" t="s">
        <v>1597</v>
      </c>
      <c r="AM3202" t="s">
        <v>17</v>
      </c>
      <c r="AN3202" t="s">
        <v>37</v>
      </c>
      <c r="AO3202" t="s">
        <v>1595</v>
      </c>
      <c r="AQ3202" t="s">
        <v>1184</v>
      </c>
      <c r="AR3202" t="s">
        <v>1185</v>
      </c>
    </row>
    <row r="3203" spans="2:44" ht="16.5" customHeight="1">
      <c r="B3203" t="str">
        <f>VLOOKUP(F3203,Sheet2!C:H,6,FALSE)</f>
        <v>default</v>
      </c>
      <c r="C3203" t="str">
        <f>VLOOKUP(F3203,Sheet2!C:C,1,FALSE)</f>
        <v>WC-Becken</v>
      </c>
      <c r="D3203" t="s">
        <v>2256</v>
      </c>
      <c r="E3203" t="s">
        <v>20376</v>
      </c>
      <c r="F3203" t="s">
        <v>2257</v>
      </c>
      <c r="G3203" t="s">
        <v>2259</v>
      </c>
      <c r="H3203" t="s">
        <v>2258</v>
      </c>
      <c r="K3203" t="s">
        <v>1072</v>
      </c>
      <c r="L3203" t="s">
        <v>25</v>
      </c>
      <c r="O3203" t="s">
        <v>1072</v>
      </c>
      <c r="P3203" t="s">
        <v>1069</v>
      </c>
      <c r="S3203" t="s">
        <v>1073</v>
      </c>
      <c r="T3203" t="s">
        <v>1067</v>
      </c>
      <c r="W3203" t="s">
        <v>1072</v>
      </c>
      <c r="X3203" t="s">
        <v>25</v>
      </c>
      <c r="AA3203" t="s">
        <v>1072</v>
      </c>
      <c r="AB3203" t="s">
        <v>1069</v>
      </c>
      <c r="AE3203" t="s">
        <v>1073</v>
      </c>
      <c r="AF3203" t="s">
        <v>1067</v>
      </c>
      <c r="AI3203" t="s">
        <v>1072</v>
      </c>
      <c r="AJ3203" t="s">
        <v>25</v>
      </c>
      <c r="AM3203" t="s">
        <v>1072</v>
      </c>
      <c r="AN3203" t="s">
        <v>1069</v>
      </c>
      <c r="AQ3203" t="s">
        <v>1073</v>
      </c>
      <c r="AR3203" t="s">
        <v>1067</v>
      </c>
    </row>
    <row r="3204" spans="2:44" ht="16.5" customHeight="1">
      <c r="B3204" t="str">
        <f>VLOOKUP(F3204,Sheet2!C:H,6,FALSE)</f>
        <v>default</v>
      </c>
      <c r="C3204" t="str">
        <f>VLOOKUP(F3204,Sheet2!C:C,1,FALSE)</f>
        <v>WC-Brille, -Sitz</v>
      </c>
      <c r="D3204" t="s">
        <v>6154</v>
      </c>
      <c r="E3204" t="s">
        <v>21894</v>
      </c>
      <c r="F3204" t="s">
        <v>6155</v>
      </c>
      <c r="G3204" t="s">
        <v>3784</v>
      </c>
      <c r="H3204" t="s">
        <v>3783</v>
      </c>
      <c r="K3204" t="s">
        <v>59</v>
      </c>
      <c r="L3204" t="s">
        <v>123</v>
      </c>
      <c r="O3204" t="s">
        <v>1106</v>
      </c>
      <c r="P3204" t="s">
        <v>19914</v>
      </c>
      <c r="S3204" t="s">
        <v>1103</v>
      </c>
      <c r="T3204" t="s">
        <v>19915</v>
      </c>
      <c r="W3204" t="s">
        <v>59</v>
      </c>
      <c r="X3204" t="s">
        <v>123</v>
      </c>
      <c r="AA3204" t="s">
        <v>1106</v>
      </c>
      <c r="AB3204" t="s">
        <v>19914</v>
      </c>
      <c r="AE3204" t="s">
        <v>1103</v>
      </c>
      <c r="AF3204" t="s">
        <v>19915</v>
      </c>
      <c r="AI3204" t="s">
        <v>59</v>
      </c>
      <c r="AJ3204" t="s">
        <v>123</v>
      </c>
      <c r="AM3204" t="s">
        <v>1106</v>
      </c>
      <c r="AN3204" t="s">
        <v>19914</v>
      </c>
      <c r="AQ3204" t="s">
        <v>1103</v>
      </c>
      <c r="AR3204" t="s">
        <v>19915</v>
      </c>
    </row>
    <row r="3205" spans="2:44" ht="16.5" customHeight="1">
      <c r="B3205" t="str">
        <f>VLOOKUP(F3205,Sheet2!C:H,6,FALSE)</f>
        <v>default</v>
      </c>
      <c r="C3205" t="str">
        <f>VLOOKUP(F3205,Sheet2!C:C,1,FALSE)</f>
        <v>WC-Brille, -Sitz (Holz)</v>
      </c>
      <c r="D3205" t="s">
        <v>2478</v>
      </c>
      <c r="E3205" t="s">
        <v>20459</v>
      </c>
      <c r="F3205" t="s">
        <v>2479</v>
      </c>
      <c r="G3205" t="s">
        <v>2481</v>
      </c>
      <c r="H3205" t="s">
        <v>2480</v>
      </c>
      <c r="K3205" t="s">
        <v>24</v>
      </c>
      <c r="L3205" t="s">
        <v>123</v>
      </c>
      <c r="O3205" t="s">
        <v>24</v>
      </c>
      <c r="P3205" t="s">
        <v>19914</v>
      </c>
      <c r="S3205" t="s">
        <v>24</v>
      </c>
      <c r="T3205" t="s">
        <v>19915</v>
      </c>
      <c r="W3205" t="s">
        <v>24</v>
      </c>
      <c r="X3205" t="s">
        <v>123</v>
      </c>
      <c r="AA3205" t="s">
        <v>24</v>
      </c>
      <c r="AB3205" t="s">
        <v>19914</v>
      </c>
      <c r="AE3205" t="s">
        <v>24</v>
      </c>
      <c r="AF3205" t="s">
        <v>19915</v>
      </c>
      <c r="AI3205" t="s">
        <v>24</v>
      </c>
      <c r="AJ3205" t="s">
        <v>123</v>
      </c>
      <c r="AM3205" t="s">
        <v>24</v>
      </c>
      <c r="AN3205" t="s">
        <v>19914</v>
      </c>
      <c r="AQ3205" t="s">
        <v>24</v>
      </c>
      <c r="AR3205" t="s">
        <v>19915</v>
      </c>
    </row>
    <row r="3206" spans="2:44" ht="16.5" customHeight="1">
      <c r="B3206" t="str">
        <f>VLOOKUP(F3206,Sheet2!C:H,6,FALSE)</f>
        <v>default</v>
      </c>
      <c r="C3206" t="str">
        <f>VLOOKUP(F3206,Sheet2!C:C,1,FALSE)</f>
        <v>WC-Bürste</v>
      </c>
      <c r="D3206" t="s">
        <v>7295</v>
      </c>
      <c r="E3206" t="s">
        <v>22386</v>
      </c>
      <c r="F3206" t="s">
        <v>7296</v>
      </c>
      <c r="G3206" t="s">
        <v>7298</v>
      </c>
      <c r="H3206" t="s">
        <v>7297</v>
      </c>
      <c r="K3206" t="s">
        <v>17</v>
      </c>
      <c r="L3206" t="s">
        <v>37</v>
      </c>
      <c r="O3206" t="s">
        <v>17</v>
      </c>
      <c r="P3206" t="s">
        <v>37</v>
      </c>
      <c r="S3206" t="s">
        <v>1184</v>
      </c>
      <c r="T3206" t="s">
        <v>1185</v>
      </c>
      <c r="W3206" t="s">
        <v>17</v>
      </c>
      <c r="X3206" t="s">
        <v>37</v>
      </c>
      <c r="AA3206" t="s">
        <v>17</v>
      </c>
      <c r="AB3206" t="s">
        <v>37</v>
      </c>
      <c r="AE3206" t="s">
        <v>1184</v>
      </c>
      <c r="AF3206" t="s">
        <v>1185</v>
      </c>
      <c r="AI3206" t="s">
        <v>17</v>
      </c>
      <c r="AJ3206" t="s">
        <v>37</v>
      </c>
      <c r="AM3206" t="s">
        <v>17</v>
      </c>
      <c r="AN3206" t="s">
        <v>37</v>
      </c>
      <c r="AQ3206" t="s">
        <v>1184</v>
      </c>
      <c r="AR3206" t="s">
        <v>1185</v>
      </c>
    </row>
    <row r="3207" spans="2:44" ht="16.5" customHeight="1">
      <c r="B3207" t="str">
        <f>VLOOKUP(F3207,Sheet2!C:H,6,FALSE)</f>
        <v>default</v>
      </c>
      <c r="C3207" t="str">
        <f>VLOOKUP(F3207,Sheet2!C:C,1,FALSE)</f>
        <v>WC-Papierrolle</v>
      </c>
      <c r="D3207" t="s">
        <v>4957</v>
      </c>
      <c r="E3207" t="s">
        <v>21444</v>
      </c>
      <c r="F3207" t="s">
        <v>4958</v>
      </c>
      <c r="G3207" t="s">
        <v>4960</v>
      </c>
      <c r="H3207" t="s">
        <v>4959</v>
      </c>
      <c r="K3207" t="s">
        <v>140</v>
      </c>
      <c r="L3207" t="s">
        <v>20007</v>
      </c>
      <c r="O3207" t="s">
        <v>1358</v>
      </c>
      <c r="P3207" t="s">
        <v>20008</v>
      </c>
      <c r="S3207" t="s">
        <v>1355</v>
      </c>
      <c r="T3207" t="s">
        <v>20009</v>
      </c>
      <c r="W3207" t="s">
        <v>140</v>
      </c>
      <c r="X3207" t="s">
        <v>20007</v>
      </c>
      <c r="AA3207" t="s">
        <v>1358</v>
      </c>
      <c r="AB3207" t="s">
        <v>20008</v>
      </c>
      <c r="AE3207" t="s">
        <v>1355</v>
      </c>
      <c r="AF3207" t="s">
        <v>20009</v>
      </c>
      <c r="AI3207" t="s">
        <v>140</v>
      </c>
      <c r="AJ3207" t="s">
        <v>20007</v>
      </c>
      <c r="AM3207" t="s">
        <v>1358</v>
      </c>
      <c r="AN3207" t="s">
        <v>20008</v>
      </c>
      <c r="AQ3207" t="s">
        <v>1355</v>
      </c>
      <c r="AR3207" t="s">
        <v>20009</v>
      </c>
    </row>
    <row r="3208" spans="2:44" ht="16.5" customHeight="1">
      <c r="B3208" t="str">
        <f>VLOOKUP(F3208,Sheet2!C:H,6,FALSE)</f>
        <v>default,berlin</v>
      </c>
      <c r="C3208" t="str">
        <f>VLOOKUP(F3208,Sheet2!C:C,1,FALSE)</f>
        <v>WC-Reiniger</v>
      </c>
      <c r="D3208" t="s">
        <v>23185</v>
      </c>
      <c r="E3208" t="s">
        <v>23186</v>
      </c>
      <c r="F3208" t="s">
        <v>13233</v>
      </c>
      <c r="I3208" t="s">
        <v>19523</v>
      </c>
      <c r="K3208" t="s">
        <v>20</v>
      </c>
      <c r="L3208" t="s">
        <v>13727</v>
      </c>
      <c r="AG3208" t="s">
        <v>19523</v>
      </c>
      <c r="AI3208" t="s">
        <v>288</v>
      </c>
      <c r="AJ3208" t="s">
        <v>11914</v>
      </c>
    </row>
    <row r="3209" spans="2:44" ht="16.5" customHeight="1">
      <c r="B3209" t="str">
        <f>VLOOKUP(F3209,Sheet2!C:H,6,FALSE)</f>
        <v>default</v>
      </c>
      <c r="C3209" t="str">
        <f>VLOOKUP(F3209,Sheet2!C:C,1,FALSE)</f>
        <v>WC-Reiniger, WC-Stein</v>
      </c>
      <c r="D3209" t="s">
        <v>4782</v>
      </c>
      <c r="E3209" t="s">
        <v>21359</v>
      </c>
      <c r="F3209" t="s">
        <v>4783</v>
      </c>
      <c r="G3209" t="s">
        <v>4787</v>
      </c>
      <c r="H3209" t="s">
        <v>4785</v>
      </c>
      <c r="I3209" t="s">
        <v>4784</v>
      </c>
      <c r="K3209" t="s">
        <v>20</v>
      </c>
      <c r="L3209" t="s">
        <v>7</v>
      </c>
      <c r="M3209" t="s">
        <v>4788</v>
      </c>
      <c r="O3209" t="s">
        <v>1140</v>
      </c>
      <c r="P3209" t="s">
        <v>19919</v>
      </c>
      <c r="Q3209" t="s">
        <v>4786</v>
      </c>
      <c r="S3209" t="s">
        <v>1136</v>
      </c>
      <c r="T3209" t="s">
        <v>19920</v>
      </c>
      <c r="U3209" t="s">
        <v>4784</v>
      </c>
      <c r="W3209" t="s">
        <v>20</v>
      </c>
      <c r="X3209" t="s">
        <v>7</v>
      </c>
      <c r="Y3209" t="s">
        <v>4788</v>
      </c>
      <c r="AA3209" t="s">
        <v>1140</v>
      </c>
      <c r="AB3209" t="s">
        <v>19919</v>
      </c>
      <c r="AC3209" t="s">
        <v>4786</v>
      </c>
      <c r="AE3209" t="s">
        <v>1136</v>
      </c>
      <c r="AF3209" t="s">
        <v>19920</v>
      </c>
      <c r="AG3209" t="s">
        <v>4784</v>
      </c>
      <c r="AI3209" t="s">
        <v>20</v>
      </c>
      <c r="AJ3209" t="s">
        <v>7</v>
      </c>
      <c r="AK3209" t="s">
        <v>4788</v>
      </c>
      <c r="AM3209" t="s">
        <v>1140</v>
      </c>
      <c r="AN3209" t="s">
        <v>19919</v>
      </c>
      <c r="AO3209" t="s">
        <v>4786</v>
      </c>
      <c r="AQ3209" t="s">
        <v>1136</v>
      </c>
      <c r="AR3209" t="s">
        <v>19920</v>
      </c>
    </row>
    <row r="3210" spans="2:44" ht="16.5" customHeight="1">
      <c r="B3210" t="str">
        <f>VLOOKUP(F3210,Sheet2!C:H,6,FALSE)</f>
        <v>default</v>
      </c>
      <c r="C3210" t="str">
        <f>VLOOKUP(F3210,Sheet2!C:C,1,FALSE)</f>
        <v>WC-Spülung</v>
      </c>
      <c r="D3210" t="s">
        <v>3136</v>
      </c>
      <c r="E3210" t="s">
        <v>20709</v>
      </c>
      <c r="F3210" t="s">
        <v>3137</v>
      </c>
      <c r="G3210" t="s">
        <v>3139</v>
      </c>
      <c r="H3210" t="s">
        <v>3138</v>
      </c>
      <c r="K3210" t="s">
        <v>1072</v>
      </c>
      <c r="L3210" t="s">
        <v>154</v>
      </c>
      <c r="O3210" t="s">
        <v>1072</v>
      </c>
      <c r="P3210" t="s">
        <v>1075</v>
      </c>
      <c r="S3210" t="s">
        <v>1073</v>
      </c>
      <c r="T3210" t="s">
        <v>1074</v>
      </c>
      <c r="W3210" t="s">
        <v>1072</v>
      </c>
      <c r="X3210" t="s">
        <v>154</v>
      </c>
      <c r="AA3210" t="s">
        <v>1072</v>
      </c>
      <c r="AB3210" t="s">
        <v>1075</v>
      </c>
      <c r="AE3210" t="s">
        <v>1073</v>
      </c>
      <c r="AF3210" t="s">
        <v>1074</v>
      </c>
      <c r="AI3210" t="s">
        <v>1072</v>
      </c>
      <c r="AJ3210" t="s">
        <v>154</v>
      </c>
      <c r="AM3210" t="s">
        <v>1072</v>
      </c>
      <c r="AN3210" t="s">
        <v>1075</v>
      </c>
      <c r="AQ3210" t="s">
        <v>1073</v>
      </c>
      <c r="AR3210" t="s">
        <v>1074</v>
      </c>
    </row>
    <row r="3211" spans="2:44" ht="16.5" customHeight="1">
      <c r="B3211" t="str">
        <f>VLOOKUP(F3211,Sheet2!C:H,6,FALSE)</f>
        <v>default</v>
      </c>
      <c r="C3211" t="str">
        <f>VLOOKUP(F3211,Sheet2!C:C,1,FALSE)</f>
        <v>Wechselrichter (z.B. private Photovoltaikanlage)</v>
      </c>
      <c r="D3211" t="s">
        <v>8120</v>
      </c>
      <c r="E3211" t="s">
        <v>22744</v>
      </c>
      <c r="F3211" t="s">
        <v>8121</v>
      </c>
      <c r="G3211" t="s">
        <v>8123</v>
      </c>
      <c r="H3211" t="s">
        <v>8122</v>
      </c>
      <c r="K3211" t="s">
        <v>45</v>
      </c>
      <c r="L3211" t="s">
        <v>25</v>
      </c>
      <c r="O3211" t="s">
        <v>1068</v>
      </c>
      <c r="P3211" t="s">
        <v>1069</v>
      </c>
      <c r="S3211" t="s">
        <v>1066</v>
      </c>
      <c r="T3211" t="s">
        <v>1067</v>
      </c>
      <c r="W3211" t="s">
        <v>45</v>
      </c>
      <c r="X3211" t="s">
        <v>25</v>
      </c>
      <c r="AA3211" t="s">
        <v>1068</v>
      </c>
      <c r="AB3211" t="s">
        <v>1069</v>
      </c>
      <c r="AE3211" t="s">
        <v>1066</v>
      </c>
      <c r="AF3211" t="s">
        <v>1067</v>
      </c>
      <c r="AI3211" t="s">
        <v>45</v>
      </c>
      <c r="AJ3211" t="s">
        <v>25</v>
      </c>
      <c r="AM3211" t="s">
        <v>1068</v>
      </c>
      <c r="AN3211" t="s">
        <v>1069</v>
      </c>
      <c r="AQ3211" t="s">
        <v>1066</v>
      </c>
      <c r="AR3211" t="s">
        <v>1067</v>
      </c>
    </row>
    <row r="3212" spans="2:44" ht="16.5" customHeight="1">
      <c r="B3212" t="str">
        <f>VLOOKUP(F3212,Sheet2!C:H,6,FALSE)</f>
        <v>default</v>
      </c>
      <c r="C3212" t="str">
        <f>VLOOKUP(F3212,Sheet2!C:C,1,FALSE)</f>
        <v>Weckglas, Einmachglas, Konservenglas</v>
      </c>
      <c r="D3212" t="s">
        <v>11132</v>
      </c>
      <c r="E3212" t="s">
        <v>23938</v>
      </c>
      <c r="F3212" t="s">
        <v>11133</v>
      </c>
      <c r="G3212" t="s">
        <v>11135</v>
      </c>
      <c r="H3212" t="s">
        <v>11134</v>
      </c>
      <c r="K3212" t="s">
        <v>1368</v>
      </c>
      <c r="L3212" t="s">
        <v>1369</v>
      </c>
      <c r="O3212" t="s">
        <v>1376</v>
      </c>
      <c r="P3212" t="s">
        <v>1377</v>
      </c>
      <c r="S3212" t="s">
        <v>1372</v>
      </c>
      <c r="T3212" t="s">
        <v>1373</v>
      </c>
      <c r="W3212" t="s">
        <v>1368</v>
      </c>
      <c r="X3212" t="s">
        <v>1369</v>
      </c>
      <c r="AA3212" t="s">
        <v>1376</v>
      </c>
      <c r="AB3212" t="s">
        <v>1377</v>
      </c>
      <c r="AE3212" t="s">
        <v>1372</v>
      </c>
      <c r="AF3212" t="s">
        <v>1373</v>
      </c>
      <c r="AI3212" t="s">
        <v>1368</v>
      </c>
      <c r="AJ3212" t="s">
        <v>1369</v>
      </c>
      <c r="AM3212" t="s">
        <v>1376</v>
      </c>
      <c r="AN3212" t="s">
        <v>1377</v>
      </c>
      <c r="AQ3212" t="s">
        <v>1372</v>
      </c>
      <c r="AR3212" t="s">
        <v>1373</v>
      </c>
    </row>
    <row r="3213" spans="2:44" ht="16.5" customHeight="1">
      <c r="B3213" t="str">
        <f>VLOOKUP(F3213,Sheet2!C:H,6,FALSE)</f>
        <v>default,hannover</v>
      </c>
      <c r="C3213" t="str">
        <f>VLOOKUP(F3213,Sheet2!C:C,1,FALSE)</f>
        <v>Wedi®-Bauplatten</v>
      </c>
      <c r="D3213" t="s">
        <v>4545</v>
      </c>
      <c r="E3213" t="s">
        <v>21260</v>
      </c>
      <c r="F3213" t="s">
        <v>529</v>
      </c>
      <c r="G3213" t="s">
        <v>4549</v>
      </c>
      <c r="H3213" t="s">
        <v>4547</v>
      </c>
      <c r="I3213" t="s">
        <v>4546</v>
      </c>
      <c r="K3213" t="s">
        <v>1072</v>
      </c>
      <c r="L3213" t="s">
        <v>25</v>
      </c>
      <c r="M3213" t="s">
        <v>4550</v>
      </c>
      <c r="O3213" t="s">
        <v>1072</v>
      </c>
      <c r="P3213" t="s">
        <v>1069</v>
      </c>
      <c r="Q3213" t="s">
        <v>4548</v>
      </c>
      <c r="S3213" t="s">
        <v>1073</v>
      </c>
      <c r="T3213" t="s">
        <v>1067</v>
      </c>
      <c r="U3213" t="s">
        <v>4546</v>
      </c>
      <c r="W3213" t="s">
        <v>1072</v>
      </c>
      <c r="X3213" t="s">
        <v>25</v>
      </c>
      <c r="Y3213" t="s">
        <v>4550</v>
      </c>
      <c r="AA3213" t="s">
        <v>1072</v>
      </c>
      <c r="AB3213" t="s">
        <v>1069</v>
      </c>
      <c r="AC3213" t="s">
        <v>4548</v>
      </c>
      <c r="AE3213" t="s">
        <v>1073</v>
      </c>
      <c r="AF3213" t="s">
        <v>1067</v>
      </c>
      <c r="AG3213" t="s">
        <v>4546</v>
      </c>
      <c r="AI3213" t="s">
        <v>1072</v>
      </c>
      <c r="AJ3213" t="s">
        <v>25</v>
      </c>
      <c r="AK3213" t="s">
        <v>4550</v>
      </c>
      <c r="AM3213" t="s">
        <v>1072</v>
      </c>
      <c r="AN3213" t="s">
        <v>1069</v>
      </c>
      <c r="AO3213" t="s">
        <v>4548</v>
      </c>
      <c r="AQ3213" t="s">
        <v>1073</v>
      </c>
      <c r="AR3213" t="s">
        <v>1067</v>
      </c>
    </row>
    <row r="3214" spans="2:44" ht="16.5" customHeight="1">
      <c r="B3214" t="str">
        <f>VLOOKUP(F3214,Sheet2!C:H,6,FALSE)</f>
        <v>default,berlin</v>
      </c>
      <c r="C3214" t="str">
        <f>VLOOKUP(F3214,Sheet2!C:C,1,FALSE)</f>
        <v>Weichspüler</v>
      </c>
      <c r="D3214" t="s">
        <v>1433</v>
      </c>
      <c r="E3214" t="s">
        <v>20035</v>
      </c>
      <c r="F3214" t="s">
        <v>1434</v>
      </c>
      <c r="G3214" t="s">
        <v>1436</v>
      </c>
      <c r="H3214" t="s">
        <v>1435</v>
      </c>
      <c r="K3214" t="s">
        <v>20</v>
      </c>
      <c r="L3214" t="s">
        <v>7</v>
      </c>
      <c r="O3214" t="s">
        <v>1140</v>
      </c>
      <c r="P3214" t="s">
        <v>19919</v>
      </c>
      <c r="S3214" t="s">
        <v>1136</v>
      </c>
      <c r="T3214" t="s">
        <v>19920</v>
      </c>
      <c r="W3214" t="s">
        <v>20</v>
      </c>
      <c r="X3214" t="s">
        <v>7</v>
      </c>
      <c r="AA3214" t="s">
        <v>1140</v>
      </c>
      <c r="AB3214" t="s">
        <v>19919</v>
      </c>
      <c r="AE3214" t="s">
        <v>1136</v>
      </c>
      <c r="AF3214" t="s">
        <v>19920</v>
      </c>
      <c r="AI3214" t="s">
        <v>20</v>
      </c>
      <c r="AJ3214" t="s">
        <v>7</v>
      </c>
      <c r="AM3214" t="s">
        <v>1140</v>
      </c>
      <c r="AN3214" t="s">
        <v>19919</v>
      </c>
      <c r="AQ3214" t="s">
        <v>1136</v>
      </c>
      <c r="AR3214" t="s">
        <v>19920</v>
      </c>
    </row>
    <row r="3215" spans="2:44" ht="16.5" customHeight="1">
      <c r="B3215" t="str">
        <f>VLOOKUP(F3215,Sheet2!C:H,6,FALSE)</f>
        <v>default</v>
      </c>
      <c r="C3215" t="str">
        <f>VLOOKUP(F3215,Sheet2!C:C,1,FALSE)</f>
        <v>Weidenkorb</v>
      </c>
      <c r="D3215" t="s">
        <v>1591</v>
      </c>
      <c r="E3215" t="s">
        <v>20095</v>
      </c>
      <c r="F3215" t="s">
        <v>1592</v>
      </c>
      <c r="G3215" t="s">
        <v>1596</v>
      </c>
      <c r="H3215" t="s">
        <v>1594</v>
      </c>
      <c r="I3215" t="s">
        <v>1593</v>
      </c>
      <c r="K3215" t="s">
        <v>24</v>
      </c>
      <c r="L3215" t="s">
        <v>123</v>
      </c>
      <c r="M3215" t="s">
        <v>1597</v>
      </c>
      <c r="O3215" t="s">
        <v>24</v>
      </c>
      <c r="P3215" t="s">
        <v>19914</v>
      </c>
      <c r="Q3215" t="s">
        <v>1595</v>
      </c>
      <c r="S3215" t="s">
        <v>24</v>
      </c>
      <c r="T3215" t="s">
        <v>19915</v>
      </c>
      <c r="U3215" t="s">
        <v>1593</v>
      </c>
      <c r="W3215" t="s">
        <v>24</v>
      </c>
      <c r="X3215" t="s">
        <v>123</v>
      </c>
      <c r="Y3215" t="s">
        <v>1597</v>
      </c>
      <c r="AA3215" t="s">
        <v>24</v>
      </c>
      <c r="AB3215" t="s">
        <v>19914</v>
      </c>
      <c r="AC3215" t="s">
        <v>1595</v>
      </c>
      <c r="AE3215" t="s">
        <v>24</v>
      </c>
      <c r="AF3215" t="s">
        <v>19915</v>
      </c>
      <c r="AG3215" t="s">
        <v>1593</v>
      </c>
      <c r="AI3215" t="s">
        <v>24</v>
      </c>
      <c r="AJ3215" t="s">
        <v>123</v>
      </c>
      <c r="AK3215" t="s">
        <v>1597</v>
      </c>
      <c r="AM3215" t="s">
        <v>24</v>
      </c>
      <c r="AN3215" t="s">
        <v>19914</v>
      </c>
      <c r="AO3215" t="s">
        <v>1595</v>
      </c>
      <c r="AQ3215" t="s">
        <v>24</v>
      </c>
      <c r="AR3215" t="s">
        <v>19915</v>
      </c>
    </row>
    <row r="3216" spans="2:44" ht="16.5" customHeight="1">
      <c r="B3216" t="str">
        <f>VLOOKUP(F3216,Sheet2!C:H,6,FALSE)</f>
        <v>default</v>
      </c>
      <c r="C3216" t="str">
        <f>VLOOKUP(F3216,Sheet2!C:C,1,FALSE)</f>
        <v>Weidezaunbatterien (siehe Autobatterien)</v>
      </c>
      <c r="D3216" t="s">
        <v>1842</v>
      </c>
      <c r="E3216" t="s">
        <v>20210</v>
      </c>
      <c r="F3216" t="s">
        <v>1843</v>
      </c>
      <c r="G3216" t="s">
        <v>1845</v>
      </c>
      <c r="H3216" t="s">
        <v>1844</v>
      </c>
      <c r="K3216" t="s">
        <v>20</v>
      </c>
      <c r="L3216" t="s">
        <v>19978</v>
      </c>
      <c r="O3216" t="s">
        <v>1140</v>
      </c>
      <c r="P3216" t="s">
        <v>19979</v>
      </c>
      <c r="S3216" t="s">
        <v>1136</v>
      </c>
      <c r="T3216" t="s">
        <v>19980</v>
      </c>
      <c r="W3216" t="s">
        <v>20</v>
      </c>
      <c r="X3216" t="s">
        <v>19978</v>
      </c>
      <c r="AA3216" t="s">
        <v>1140</v>
      </c>
      <c r="AB3216" t="s">
        <v>19979</v>
      </c>
      <c r="AE3216" t="s">
        <v>1136</v>
      </c>
      <c r="AF3216" t="s">
        <v>19980</v>
      </c>
      <c r="AI3216" t="s">
        <v>20</v>
      </c>
      <c r="AJ3216" t="s">
        <v>19978</v>
      </c>
      <c r="AM3216" t="s">
        <v>1140</v>
      </c>
      <c r="AN3216" t="s">
        <v>19979</v>
      </c>
      <c r="AQ3216" t="s">
        <v>1136</v>
      </c>
      <c r="AR3216" t="s">
        <v>19980</v>
      </c>
    </row>
    <row r="3217" spans="2:44" ht="16.5" customHeight="1">
      <c r="B3217" t="str">
        <f>VLOOKUP(F3217,Sheet2!C:H,6,FALSE)</f>
        <v>default,berlin</v>
      </c>
      <c r="C3217" t="str">
        <f>VLOOKUP(F3217,Sheet2!C:C,1,FALSE)</f>
        <v>Weihnachtsbaum</v>
      </c>
      <c r="D3217" t="s">
        <v>20377</v>
      </c>
      <c r="E3217" t="s">
        <v>20378</v>
      </c>
      <c r="F3217" t="s">
        <v>13642</v>
      </c>
      <c r="K3217" t="s">
        <v>260</v>
      </c>
      <c r="L3217" t="s">
        <v>25</v>
      </c>
      <c r="AI3217" t="s">
        <v>13640</v>
      </c>
      <c r="AJ3217" t="s">
        <v>11915</v>
      </c>
    </row>
    <row r="3218" spans="2:44" ht="16.5" customHeight="1">
      <c r="B3218" t="str">
        <f>VLOOKUP(F3218,Sheet2!C:H,6,FALSE)</f>
        <v>default</v>
      </c>
      <c r="C3218" t="str">
        <f>VLOOKUP(F3218,Sheet2!C:C,1,FALSE)</f>
        <v>Weihnachtsbaum (bis 15 cm Stammdurchmesser)</v>
      </c>
      <c r="D3218" t="s">
        <v>10373</v>
      </c>
      <c r="E3218" t="s">
        <v>23652</v>
      </c>
      <c r="F3218" t="s">
        <v>10375</v>
      </c>
      <c r="G3218" t="s">
        <v>10377</v>
      </c>
      <c r="H3218" t="s">
        <v>10376</v>
      </c>
      <c r="K3218" t="s">
        <v>132</v>
      </c>
      <c r="L3218" t="s">
        <v>20032</v>
      </c>
      <c r="O3218" t="s">
        <v>132</v>
      </c>
      <c r="P3218" t="s">
        <v>20033</v>
      </c>
      <c r="S3218" t="s">
        <v>1312</v>
      </c>
      <c r="T3218" t="s">
        <v>20310</v>
      </c>
      <c r="W3218" t="s">
        <v>132</v>
      </c>
      <c r="X3218" t="s">
        <v>20032</v>
      </c>
      <c r="AA3218" t="s">
        <v>132</v>
      </c>
      <c r="AB3218" t="s">
        <v>20033</v>
      </c>
      <c r="AE3218" t="s">
        <v>1312</v>
      </c>
      <c r="AF3218" t="s">
        <v>20310</v>
      </c>
      <c r="AI3218" t="s">
        <v>132</v>
      </c>
      <c r="AJ3218" t="s">
        <v>20032</v>
      </c>
      <c r="AM3218" t="s">
        <v>132</v>
      </c>
      <c r="AN3218" t="s">
        <v>20033</v>
      </c>
      <c r="AQ3218" t="s">
        <v>1312</v>
      </c>
      <c r="AR3218" t="s">
        <v>20310</v>
      </c>
    </row>
    <row r="3219" spans="2:44" ht="16.5" customHeight="1">
      <c r="B3219" t="str">
        <f>VLOOKUP(F3219,Sheet2!C:H,6,FALSE)</f>
        <v>default</v>
      </c>
      <c r="C3219" t="str">
        <f>VLOOKUP(F3219,Sheet2!C:C,1,FALSE)</f>
        <v>Weihnachtsbaumbeleuchtung</v>
      </c>
      <c r="D3219" t="s">
        <v>1834</v>
      </c>
      <c r="E3219" t="s">
        <v>20206</v>
      </c>
      <c r="F3219" t="s">
        <v>1835</v>
      </c>
      <c r="G3219" t="s">
        <v>1837</v>
      </c>
      <c r="H3219" t="s">
        <v>1836</v>
      </c>
      <c r="K3219" t="s">
        <v>45</v>
      </c>
      <c r="L3219" t="s">
        <v>25</v>
      </c>
      <c r="O3219" t="s">
        <v>1068</v>
      </c>
      <c r="P3219" t="s">
        <v>1069</v>
      </c>
      <c r="S3219" t="s">
        <v>1066</v>
      </c>
      <c r="T3219" t="s">
        <v>1067</v>
      </c>
      <c r="W3219" t="s">
        <v>45</v>
      </c>
      <c r="X3219" t="s">
        <v>25</v>
      </c>
      <c r="AA3219" t="s">
        <v>1068</v>
      </c>
      <c r="AB3219" t="s">
        <v>1069</v>
      </c>
      <c r="AE3219" t="s">
        <v>1066</v>
      </c>
      <c r="AF3219" t="s">
        <v>1067</v>
      </c>
      <c r="AI3219" t="s">
        <v>45</v>
      </c>
      <c r="AJ3219" t="s">
        <v>25</v>
      </c>
      <c r="AM3219" t="s">
        <v>1068</v>
      </c>
      <c r="AN3219" t="s">
        <v>1069</v>
      </c>
      <c r="AQ3219" t="s">
        <v>1066</v>
      </c>
      <c r="AR3219" t="s">
        <v>1067</v>
      </c>
    </row>
    <row r="3220" spans="2:44" ht="16.5" customHeight="1">
      <c r="B3220" t="str">
        <f>VLOOKUP(F3220,Sheet2!C:H,6,FALSE)</f>
        <v>default</v>
      </c>
      <c r="C3220" t="str">
        <f>VLOOKUP(F3220,Sheet2!C:C,1,FALSE)</f>
        <v>Weihnachtsbaumschmuck</v>
      </c>
      <c r="D3220" t="s">
        <v>7797</v>
      </c>
      <c r="E3220" t="s">
        <v>22607</v>
      </c>
      <c r="F3220" t="s">
        <v>7798</v>
      </c>
      <c r="G3220" t="s">
        <v>2416</v>
      </c>
      <c r="H3220" t="s">
        <v>2415</v>
      </c>
      <c r="K3220" t="s">
        <v>17</v>
      </c>
      <c r="L3220" t="s">
        <v>37</v>
      </c>
      <c r="O3220" t="s">
        <v>17</v>
      </c>
      <c r="P3220" t="s">
        <v>37</v>
      </c>
      <c r="S3220" t="s">
        <v>1184</v>
      </c>
      <c r="T3220" t="s">
        <v>1185</v>
      </c>
      <c r="W3220" t="s">
        <v>17</v>
      </c>
      <c r="X3220" t="s">
        <v>37</v>
      </c>
      <c r="AA3220" t="s">
        <v>17</v>
      </c>
      <c r="AB3220" t="s">
        <v>37</v>
      </c>
      <c r="AE3220" t="s">
        <v>1184</v>
      </c>
      <c r="AF3220" t="s">
        <v>1185</v>
      </c>
      <c r="AI3220" t="s">
        <v>17</v>
      </c>
      <c r="AJ3220" t="s">
        <v>37</v>
      </c>
      <c r="AM3220" t="s">
        <v>17</v>
      </c>
      <c r="AN3220" t="s">
        <v>37</v>
      </c>
      <c r="AQ3220" t="s">
        <v>1184</v>
      </c>
      <c r="AR3220" t="s">
        <v>1185</v>
      </c>
    </row>
    <row r="3221" spans="2:44" ht="16.5" customHeight="1">
      <c r="B3221" t="str">
        <f>VLOOKUP(F3221,Sheet2!C:H,6,FALSE)</f>
        <v>default</v>
      </c>
      <c r="C3221" t="str">
        <f>VLOOKUP(F3221,Sheet2!C:C,1,FALSE)</f>
        <v>Weihnachtsbaumständer (Keramik, Glas)</v>
      </c>
      <c r="D3221" t="s">
        <v>4217</v>
      </c>
      <c r="E3221" t="s">
        <v>21126</v>
      </c>
      <c r="F3221" t="s">
        <v>4218</v>
      </c>
      <c r="G3221" t="s">
        <v>4220</v>
      </c>
      <c r="H3221" t="s">
        <v>4219</v>
      </c>
      <c r="I3221" t="s">
        <v>1797</v>
      </c>
      <c r="K3221" t="s">
        <v>17</v>
      </c>
      <c r="L3221" t="s">
        <v>37</v>
      </c>
      <c r="M3221" t="s">
        <v>1801</v>
      </c>
      <c r="O3221" t="s">
        <v>17</v>
      </c>
      <c r="P3221" t="s">
        <v>37</v>
      </c>
      <c r="Q3221" t="s">
        <v>1799</v>
      </c>
      <c r="S3221" t="s">
        <v>1184</v>
      </c>
      <c r="T3221" t="s">
        <v>1185</v>
      </c>
      <c r="U3221" t="s">
        <v>1797</v>
      </c>
      <c r="W3221" t="s">
        <v>17</v>
      </c>
      <c r="X3221" t="s">
        <v>37</v>
      </c>
      <c r="Y3221" t="s">
        <v>1801</v>
      </c>
      <c r="AA3221" t="s">
        <v>17</v>
      </c>
      <c r="AB3221" t="s">
        <v>37</v>
      </c>
      <c r="AC3221" t="s">
        <v>1799</v>
      </c>
      <c r="AE3221" t="s">
        <v>1184</v>
      </c>
      <c r="AF3221" t="s">
        <v>1185</v>
      </c>
      <c r="AG3221" t="s">
        <v>1797</v>
      </c>
      <c r="AI3221" t="s">
        <v>17</v>
      </c>
      <c r="AJ3221" t="s">
        <v>37</v>
      </c>
      <c r="AK3221" t="s">
        <v>1801</v>
      </c>
      <c r="AM3221" t="s">
        <v>17</v>
      </c>
      <c r="AN3221" t="s">
        <v>37</v>
      </c>
      <c r="AO3221" t="s">
        <v>1799</v>
      </c>
      <c r="AQ3221" t="s">
        <v>1184</v>
      </c>
      <c r="AR3221" t="s">
        <v>1185</v>
      </c>
    </row>
    <row r="3222" spans="2:44" ht="16.5" customHeight="1">
      <c r="B3222" t="str">
        <f>VLOOKUP(F3222,Sheet2!C:H,6,FALSE)</f>
        <v>default</v>
      </c>
      <c r="C3222" t="str">
        <f>VLOOKUP(F3222,Sheet2!C:C,1,FALSE)</f>
        <v>Weihnachtsbaumständer (Kunststoff, Metall)</v>
      </c>
      <c r="D3222" t="s">
        <v>2304</v>
      </c>
      <c r="E3222" t="s">
        <v>20393</v>
      </c>
      <c r="F3222" t="s">
        <v>2305</v>
      </c>
      <c r="G3222" t="s">
        <v>2307</v>
      </c>
      <c r="H3222" t="s">
        <v>2306</v>
      </c>
      <c r="K3222" t="s">
        <v>59</v>
      </c>
      <c r="L3222" t="s">
        <v>19903</v>
      </c>
      <c r="O3222" t="s">
        <v>1106</v>
      </c>
      <c r="P3222" t="s">
        <v>19904</v>
      </c>
      <c r="S3222" t="s">
        <v>1103</v>
      </c>
      <c r="T3222" t="s">
        <v>19905</v>
      </c>
      <c r="W3222" t="s">
        <v>59</v>
      </c>
      <c r="X3222" t="s">
        <v>19903</v>
      </c>
      <c r="AA3222" t="s">
        <v>1106</v>
      </c>
      <c r="AB3222" t="s">
        <v>19904</v>
      </c>
      <c r="AE3222" t="s">
        <v>1103</v>
      </c>
      <c r="AF3222" t="s">
        <v>19905</v>
      </c>
      <c r="AI3222" t="s">
        <v>59</v>
      </c>
      <c r="AJ3222" t="s">
        <v>19903</v>
      </c>
      <c r="AM3222" t="s">
        <v>1106</v>
      </c>
      <c r="AN3222" t="s">
        <v>19904</v>
      </c>
      <c r="AQ3222" t="s">
        <v>1103</v>
      </c>
      <c r="AR3222" t="s">
        <v>19905</v>
      </c>
    </row>
    <row r="3223" spans="2:44" ht="16.5" customHeight="1">
      <c r="B3223" t="str">
        <f>VLOOKUP(F3223,Sheet2!C:H,6,FALSE)</f>
        <v>default</v>
      </c>
      <c r="C3223" t="str">
        <f>VLOOKUP(F3223,Sheet2!C:C,1,FALSE)</f>
        <v>Weihnachtsdekoration</v>
      </c>
      <c r="D3223" t="s">
        <v>11814</v>
      </c>
      <c r="E3223" t="s">
        <v>24240</v>
      </c>
      <c r="F3223" t="s">
        <v>11816</v>
      </c>
      <c r="G3223" t="s">
        <v>11818</v>
      </c>
      <c r="H3223" t="s">
        <v>11817</v>
      </c>
      <c r="K3223" t="s">
        <v>17</v>
      </c>
      <c r="L3223" t="s">
        <v>37</v>
      </c>
      <c r="O3223" t="s">
        <v>17</v>
      </c>
      <c r="P3223" t="s">
        <v>37</v>
      </c>
      <c r="S3223" t="s">
        <v>1184</v>
      </c>
      <c r="T3223" t="s">
        <v>1185</v>
      </c>
      <c r="W3223" t="s">
        <v>17</v>
      </c>
      <c r="X3223" t="s">
        <v>37</v>
      </c>
      <c r="AA3223" t="s">
        <v>17</v>
      </c>
      <c r="AB3223" t="s">
        <v>37</v>
      </c>
      <c r="AE3223" t="s">
        <v>1184</v>
      </c>
      <c r="AF3223" t="s">
        <v>1185</v>
      </c>
      <c r="AI3223" t="s">
        <v>17</v>
      </c>
      <c r="AJ3223" t="s">
        <v>37</v>
      </c>
      <c r="AM3223" t="s">
        <v>17</v>
      </c>
      <c r="AN3223" t="s">
        <v>37</v>
      </c>
      <c r="AQ3223" t="s">
        <v>1184</v>
      </c>
      <c r="AR3223" t="s">
        <v>1185</v>
      </c>
    </row>
    <row r="3224" spans="2:44" ht="16.5" customHeight="1">
      <c r="B3224" t="str">
        <f>VLOOKUP(F3224,Sheet2!C:H,6,FALSE)</f>
        <v>default</v>
      </c>
      <c r="C3224" t="str">
        <f>VLOOKUP(F3224,Sheet2!C:C,1,FALSE)</f>
        <v>Weihnachtskarte</v>
      </c>
      <c r="D3224" t="s">
        <v>5850</v>
      </c>
      <c r="E3224" t="s">
        <v>21788</v>
      </c>
      <c r="F3224" t="s">
        <v>5851</v>
      </c>
      <c r="G3224" t="s">
        <v>5853</v>
      </c>
      <c r="H3224" t="s">
        <v>5852</v>
      </c>
      <c r="K3224" t="s">
        <v>140</v>
      </c>
      <c r="L3224" t="s">
        <v>20007</v>
      </c>
      <c r="O3224" t="s">
        <v>1358</v>
      </c>
      <c r="P3224" t="s">
        <v>20008</v>
      </c>
      <c r="S3224" t="s">
        <v>1355</v>
      </c>
      <c r="T3224" t="s">
        <v>20009</v>
      </c>
      <c r="W3224" t="s">
        <v>140</v>
      </c>
      <c r="X3224" t="s">
        <v>20007</v>
      </c>
      <c r="AA3224" t="s">
        <v>1358</v>
      </c>
      <c r="AB3224" t="s">
        <v>20008</v>
      </c>
      <c r="AE3224" t="s">
        <v>1355</v>
      </c>
      <c r="AF3224" t="s">
        <v>20009</v>
      </c>
      <c r="AI3224" t="s">
        <v>140</v>
      </c>
      <c r="AJ3224" t="s">
        <v>20007</v>
      </c>
      <c r="AM3224" t="s">
        <v>1358</v>
      </c>
      <c r="AN3224" t="s">
        <v>20008</v>
      </c>
      <c r="AQ3224" t="s">
        <v>1355</v>
      </c>
      <c r="AR3224" t="s">
        <v>20009</v>
      </c>
    </row>
    <row r="3225" spans="2:44" ht="16.5" customHeight="1">
      <c r="B3225" t="str">
        <f>VLOOKUP(F3225,Sheet2!C:H,6,FALSE)</f>
        <v>default</v>
      </c>
      <c r="C3225" t="str">
        <f>VLOOKUP(F3225,Sheet2!C:C,1,FALSE)</f>
        <v>Weihnachtskarten (elektrisch mit Melodie)</v>
      </c>
      <c r="D3225" t="s">
        <v>10546</v>
      </c>
      <c r="E3225" t="s">
        <v>23713</v>
      </c>
      <c r="F3225" t="s">
        <v>10547</v>
      </c>
      <c r="G3225" t="s">
        <v>10549</v>
      </c>
      <c r="H3225" t="s">
        <v>10548</v>
      </c>
      <c r="K3225" t="s">
        <v>45</v>
      </c>
      <c r="L3225" t="s">
        <v>25</v>
      </c>
      <c r="O3225" t="s">
        <v>1068</v>
      </c>
      <c r="P3225" t="s">
        <v>1069</v>
      </c>
      <c r="S3225" t="s">
        <v>1066</v>
      </c>
      <c r="T3225" t="s">
        <v>1067</v>
      </c>
      <c r="W3225" t="s">
        <v>45</v>
      </c>
      <c r="X3225" t="s">
        <v>25</v>
      </c>
      <c r="AA3225" t="s">
        <v>1068</v>
      </c>
      <c r="AB3225" t="s">
        <v>1069</v>
      </c>
      <c r="AE3225" t="s">
        <v>1066</v>
      </c>
      <c r="AF3225" t="s">
        <v>1067</v>
      </c>
      <c r="AI3225" t="s">
        <v>45</v>
      </c>
      <c r="AJ3225" t="s">
        <v>25</v>
      </c>
      <c r="AM3225" t="s">
        <v>1068</v>
      </c>
      <c r="AN3225" t="s">
        <v>1069</v>
      </c>
      <c r="AQ3225" t="s">
        <v>1066</v>
      </c>
      <c r="AR3225" t="s">
        <v>1067</v>
      </c>
    </row>
    <row r="3226" spans="2:44" ht="16.5" customHeight="1">
      <c r="B3226" t="str">
        <f>VLOOKUP(F3226,Sheet2!C:H,6,FALSE)</f>
        <v>default,hannover</v>
      </c>
      <c r="C3226" t="str">
        <f>VLOOKUP(F3226,Sheet2!C:C,1,FALSE)</f>
        <v>Weihnachtskugeln</v>
      </c>
      <c r="D3226" t="s">
        <v>23445</v>
      </c>
      <c r="E3226" t="s">
        <v>23446</v>
      </c>
      <c r="F3226" t="s">
        <v>528</v>
      </c>
      <c r="I3226" t="s">
        <v>19590</v>
      </c>
      <c r="K3226" t="s">
        <v>17</v>
      </c>
      <c r="L3226" t="s">
        <v>37</v>
      </c>
      <c r="U3226" t="s">
        <v>19590</v>
      </c>
      <c r="W3226" t="s">
        <v>17</v>
      </c>
      <c r="X3226" t="s">
        <v>37</v>
      </c>
    </row>
    <row r="3227" spans="2:44" ht="16.5" customHeight="1">
      <c r="B3227" t="str">
        <f>VLOOKUP(F3227,Sheet2!C:H,6,FALSE)</f>
        <v>default,hannover</v>
      </c>
      <c r="C3227" t="str">
        <f>VLOOKUP(F3227,Sheet2!C:C,1,FALSE)</f>
        <v>Weinflaschen</v>
      </c>
      <c r="D3227" t="s">
        <v>5048</v>
      </c>
      <c r="E3227" t="s">
        <v>21485</v>
      </c>
      <c r="F3227" t="s">
        <v>526</v>
      </c>
      <c r="G3227" t="s">
        <v>5052</v>
      </c>
      <c r="H3227" t="s">
        <v>5050</v>
      </c>
      <c r="I3227" t="s">
        <v>21486</v>
      </c>
      <c r="K3227" t="s">
        <v>59</v>
      </c>
      <c r="L3227" t="s">
        <v>116</v>
      </c>
      <c r="M3227" t="s">
        <v>5053</v>
      </c>
      <c r="O3227" t="s">
        <v>1106</v>
      </c>
      <c r="P3227" t="s">
        <v>19989</v>
      </c>
      <c r="Q3227" t="s">
        <v>5051</v>
      </c>
      <c r="S3227" t="s">
        <v>1103</v>
      </c>
      <c r="T3227" t="s">
        <v>19990</v>
      </c>
      <c r="U3227" t="s">
        <v>21486</v>
      </c>
      <c r="W3227" t="s">
        <v>59</v>
      </c>
      <c r="X3227" t="s">
        <v>116</v>
      </c>
      <c r="Y3227" t="s">
        <v>5053</v>
      </c>
      <c r="AA3227" t="s">
        <v>1106</v>
      </c>
      <c r="AB3227" t="s">
        <v>19989</v>
      </c>
      <c r="AC3227" t="s">
        <v>5051</v>
      </c>
      <c r="AE3227" t="s">
        <v>1103</v>
      </c>
      <c r="AF3227" t="s">
        <v>19990</v>
      </c>
      <c r="AG3227" t="s">
        <v>21486</v>
      </c>
      <c r="AI3227" t="s">
        <v>59</v>
      </c>
      <c r="AJ3227" t="s">
        <v>116</v>
      </c>
      <c r="AK3227" t="s">
        <v>5053</v>
      </c>
      <c r="AM3227" t="s">
        <v>1106</v>
      </c>
      <c r="AN3227" t="s">
        <v>19989</v>
      </c>
      <c r="AO3227" t="s">
        <v>5051</v>
      </c>
      <c r="AQ3227" t="s">
        <v>1103</v>
      </c>
      <c r="AR3227" t="s">
        <v>19990</v>
      </c>
    </row>
    <row r="3228" spans="2:44" ht="16.5" customHeight="1">
      <c r="B3228" t="str">
        <f>VLOOKUP(F3228,Sheet2!C:H,6,FALSE)</f>
        <v>default</v>
      </c>
      <c r="C3228" t="str">
        <f>VLOOKUP(F3228,Sheet2!C:C,1,FALSE)</f>
        <v>Weingläser</v>
      </c>
      <c r="D3228" t="s">
        <v>7340</v>
      </c>
      <c r="E3228" t="s">
        <v>22411</v>
      </c>
      <c r="F3228" t="s">
        <v>7341</v>
      </c>
      <c r="G3228" t="s">
        <v>7343</v>
      </c>
      <c r="H3228" t="s">
        <v>7342</v>
      </c>
      <c r="I3228" t="s">
        <v>21123</v>
      </c>
      <c r="K3228" t="s">
        <v>17</v>
      </c>
      <c r="L3228" t="s">
        <v>37</v>
      </c>
      <c r="M3228" t="s">
        <v>4216</v>
      </c>
      <c r="O3228" t="s">
        <v>17</v>
      </c>
      <c r="P3228" t="s">
        <v>37</v>
      </c>
      <c r="Q3228" t="s">
        <v>4214</v>
      </c>
      <c r="S3228" t="s">
        <v>1184</v>
      </c>
      <c r="T3228" t="s">
        <v>1185</v>
      </c>
      <c r="U3228" t="s">
        <v>21123</v>
      </c>
      <c r="W3228" t="s">
        <v>17</v>
      </c>
      <c r="X3228" t="s">
        <v>37</v>
      </c>
      <c r="Y3228" t="s">
        <v>4216</v>
      </c>
      <c r="AA3228" t="s">
        <v>17</v>
      </c>
      <c r="AB3228" t="s">
        <v>37</v>
      </c>
      <c r="AC3228" t="s">
        <v>4214</v>
      </c>
      <c r="AE3228" t="s">
        <v>1184</v>
      </c>
      <c r="AF3228" t="s">
        <v>1185</v>
      </c>
      <c r="AG3228" t="s">
        <v>21123</v>
      </c>
      <c r="AI3228" t="s">
        <v>17</v>
      </c>
      <c r="AJ3228" t="s">
        <v>37</v>
      </c>
      <c r="AK3228" t="s">
        <v>4216</v>
      </c>
      <c r="AM3228" t="s">
        <v>17</v>
      </c>
      <c r="AN3228" t="s">
        <v>37</v>
      </c>
      <c r="AO3228" t="s">
        <v>4214</v>
      </c>
      <c r="AQ3228" t="s">
        <v>1184</v>
      </c>
      <c r="AR3228" t="s">
        <v>1185</v>
      </c>
    </row>
    <row r="3229" spans="2:44" ht="16.5" customHeight="1">
      <c r="B3229" t="str">
        <f>VLOOKUP(F3229,Sheet2!C:H,6,FALSE)</f>
        <v>default,hannover</v>
      </c>
      <c r="C3229" t="str">
        <f>VLOOKUP(F3229,Sheet2!C:C,1,FALSE)</f>
        <v>Weinkühlschrank</v>
      </c>
      <c r="D3229" t="s">
        <v>21416</v>
      </c>
      <c r="E3229" t="s">
        <v>21417</v>
      </c>
      <c r="F3229" t="s">
        <v>521</v>
      </c>
      <c r="I3229" t="s">
        <v>19728</v>
      </c>
      <c r="K3229" t="s">
        <v>11879</v>
      </c>
      <c r="L3229" t="s">
        <v>13736</v>
      </c>
      <c r="U3229" t="s">
        <v>19728</v>
      </c>
      <c r="X3229" t="s">
        <v>164</v>
      </c>
    </row>
    <row r="3230" spans="2:44" ht="16.5" customHeight="1">
      <c r="B3230" t="str">
        <f>VLOOKUP(F3230,Sheet2!C:H,6,FALSE)</f>
        <v>default,hannover</v>
      </c>
      <c r="C3230" t="str">
        <f>VLOOKUP(F3230,Sheet2!C:C,1,FALSE)</f>
        <v>Weißblech</v>
      </c>
      <c r="D3230" t="s">
        <v>6665</v>
      </c>
      <c r="E3230" t="s">
        <v>22134</v>
      </c>
      <c r="F3230" t="s">
        <v>525</v>
      </c>
      <c r="G3230" t="s">
        <v>6667</v>
      </c>
      <c r="H3230" t="s">
        <v>6666</v>
      </c>
      <c r="I3230" t="s">
        <v>20475</v>
      </c>
      <c r="K3230" t="s">
        <v>51</v>
      </c>
      <c r="L3230" t="s">
        <v>2202</v>
      </c>
      <c r="M3230" t="s">
        <v>2516</v>
      </c>
      <c r="O3230" t="s">
        <v>1332</v>
      </c>
      <c r="P3230" t="s">
        <v>2208</v>
      </c>
      <c r="Q3230" t="s">
        <v>20476</v>
      </c>
      <c r="S3230" t="s">
        <v>1330</v>
      </c>
      <c r="T3230" t="s">
        <v>2205</v>
      </c>
      <c r="U3230" t="s">
        <v>20475</v>
      </c>
      <c r="W3230" t="s">
        <v>51</v>
      </c>
      <c r="X3230" t="s">
        <v>2202</v>
      </c>
      <c r="Y3230" t="s">
        <v>2516</v>
      </c>
      <c r="AA3230" t="s">
        <v>1332</v>
      </c>
      <c r="AB3230" t="s">
        <v>2208</v>
      </c>
      <c r="AC3230" t="s">
        <v>20476</v>
      </c>
      <c r="AE3230" t="s">
        <v>1330</v>
      </c>
      <c r="AF3230" t="s">
        <v>2205</v>
      </c>
      <c r="AG3230" t="s">
        <v>20475</v>
      </c>
      <c r="AI3230" t="s">
        <v>51</v>
      </c>
      <c r="AJ3230" t="s">
        <v>2202</v>
      </c>
      <c r="AK3230" t="s">
        <v>2516</v>
      </c>
      <c r="AM3230" t="s">
        <v>1332</v>
      </c>
      <c r="AN3230" t="s">
        <v>2208</v>
      </c>
      <c r="AO3230" t="s">
        <v>20476</v>
      </c>
      <c r="AQ3230" t="s">
        <v>1330</v>
      </c>
      <c r="AR3230" t="s">
        <v>2205</v>
      </c>
    </row>
    <row r="3231" spans="2:44" ht="16.5" customHeight="1">
      <c r="B3231" t="str">
        <f>VLOOKUP(F3231,Sheet2!C:H,6,FALSE)</f>
        <v>default</v>
      </c>
      <c r="C3231" t="str">
        <f>VLOOKUP(F3231,Sheet2!C:C,1,FALSE)</f>
        <v>Weißblechdose</v>
      </c>
      <c r="D3231" t="s">
        <v>7425</v>
      </c>
      <c r="E3231" t="s">
        <v>22445</v>
      </c>
      <c r="F3231" t="s">
        <v>7426</v>
      </c>
      <c r="G3231" t="s">
        <v>7427</v>
      </c>
      <c r="H3231" t="s">
        <v>3535</v>
      </c>
      <c r="K3231" t="s">
        <v>59</v>
      </c>
      <c r="L3231" t="s">
        <v>19903</v>
      </c>
      <c r="O3231" t="s">
        <v>1106</v>
      </c>
      <c r="P3231" t="s">
        <v>19904</v>
      </c>
      <c r="S3231" t="s">
        <v>1103</v>
      </c>
      <c r="T3231" t="s">
        <v>19905</v>
      </c>
      <c r="W3231" t="s">
        <v>59</v>
      </c>
      <c r="X3231" t="s">
        <v>19903</v>
      </c>
      <c r="AA3231" t="s">
        <v>1106</v>
      </c>
      <c r="AB3231" t="s">
        <v>19904</v>
      </c>
      <c r="AE3231" t="s">
        <v>1103</v>
      </c>
      <c r="AF3231" t="s">
        <v>19905</v>
      </c>
      <c r="AI3231" t="s">
        <v>59</v>
      </c>
      <c r="AJ3231" t="s">
        <v>19903</v>
      </c>
      <c r="AM3231" t="s">
        <v>1106</v>
      </c>
      <c r="AN3231" t="s">
        <v>19904</v>
      </c>
      <c r="AQ3231" t="s">
        <v>1103</v>
      </c>
      <c r="AR3231" t="s">
        <v>19905</v>
      </c>
    </row>
    <row r="3232" spans="2:44" ht="16.5" customHeight="1">
      <c r="B3232" t="str">
        <f>VLOOKUP(F3232,Sheet2!C:H,6,FALSE)</f>
        <v>default,berlin</v>
      </c>
      <c r="C3232" t="str">
        <f>VLOOKUP(F3232,Sheet2!C:C,1,FALSE)</f>
        <v>Wellasbest</v>
      </c>
      <c r="D3232" t="s">
        <v>21384</v>
      </c>
      <c r="E3232" t="s">
        <v>21385</v>
      </c>
      <c r="F3232" t="s">
        <v>12209</v>
      </c>
      <c r="I3232" t="s">
        <v>19555</v>
      </c>
      <c r="K3232" t="s">
        <v>59</v>
      </c>
      <c r="L3232" t="s">
        <v>13727</v>
      </c>
      <c r="AG3232" t="s">
        <v>19555</v>
      </c>
      <c r="AI3232" t="s">
        <v>630</v>
      </c>
      <c r="AJ3232" t="s">
        <v>11914</v>
      </c>
    </row>
    <row r="3233" spans="2:44" ht="16.5" customHeight="1">
      <c r="B3233" t="str">
        <f>VLOOKUP(F3233,Sheet2!C:H,6,FALSE)</f>
        <v>default</v>
      </c>
      <c r="C3233" t="str">
        <f>VLOOKUP(F3233,Sheet2!C:C,1,FALSE)</f>
        <v>Wellasbestzementplatten (asbesthaltig)</v>
      </c>
      <c r="D3233" t="s">
        <v>10586</v>
      </c>
      <c r="E3233" t="s">
        <v>23731</v>
      </c>
      <c r="F3233" t="s">
        <v>10587</v>
      </c>
      <c r="G3233" t="s">
        <v>10589</v>
      </c>
      <c r="H3233" t="s">
        <v>10588</v>
      </c>
      <c r="K3233" t="s">
        <v>20</v>
      </c>
      <c r="L3233" t="s">
        <v>154</v>
      </c>
      <c r="O3233" t="s">
        <v>1140</v>
      </c>
      <c r="P3233" t="s">
        <v>1075</v>
      </c>
      <c r="S3233" t="s">
        <v>1136</v>
      </c>
      <c r="T3233" t="s">
        <v>1074</v>
      </c>
      <c r="W3233" t="s">
        <v>20</v>
      </c>
      <c r="X3233" t="s">
        <v>154</v>
      </c>
      <c r="AA3233" t="s">
        <v>1140</v>
      </c>
      <c r="AB3233" t="s">
        <v>1075</v>
      </c>
      <c r="AE3233" t="s">
        <v>1136</v>
      </c>
      <c r="AF3233" t="s">
        <v>1074</v>
      </c>
      <c r="AI3233" t="s">
        <v>20</v>
      </c>
      <c r="AJ3233" t="s">
        <v>154</v>
      </c>
      <c r="AM3233" t="s">
        <v>1140</v>
      </c>
      <c r="AN3233" t="s">
        <v>1075</v>
      </c>
      <c r="AQ3233" t="s">
        <v>1136</v>
      </c>
      <c r="AR3233" t="s">
        <v>1074</v>
      </c>
    </row>
    <row r="3234" spans="2:44" ht="16.5" customHeight="1">
      <c r="B3234" t="str">
        <f>VLOOKUP(F3234,Sheet2!C:H,6,FALSE)</f>
        <v>default</v>
      </c>
      <c r="C3234" t="str">
        <f>VLOOKUP(F3234,Sheet2!C:C,1,FALSE)</f>
        <v>Wellblech</v>
      </c>
      <c r="D3234" t="s">
        <v>11790</v>
      </c>
      <c r="E3234" t="s">
        <v>24229</v>
      </c>
      <c r="F3234" t="s">
        <v>11791</v>
      </c>
      <c r="G3234" t="s">
        <v>11793</v>
      </c>
      <c r="H3234" t="s">
        <v>11792</v>
      </c>
      <c r="K3234" t="s">
        <v>1604</v>
      </c>
      <c r="L3234" t="s">
        <v>25</v>
      </c>
      <c r="O3234" t="s">
        <v>1604</v>
      </c>
      <c r="P3234" t="s">
        <v>1069</v>
      </c>
      <c r="S3234" t="s">
        <v>1604</v>
      </c>
      <c r="T3234" t="s">
        <v>1067</v>
      </c>
      <c r="W3234" t="s">
        <v>1604</v>
      </c>
      <c r="X3234" t="s">
        <v>25</v>
      </c>
      <c r="AA3234" t="s">
        <v>1604</v>
      </c>
      <c r="AB3234" t="s">
        <v>1069</v>
      </c>
      <c r="AE3234" t="s">
        <v>1604</v>
      </c>
      <c r="AF3234" t="s">
        <v>1067</v>
      </c>
      <c r="AI3234" t="s">
        <v>1604</v>
      </c>
      <c r="AJ3234" t="s">
        <v>25</v>
      </c>
      <c r="AM3234" t="s">
        <v>1604</v>
      </c>
      <c r="AN3234" t="s">
        <v>1069</v>
      </c>
      <c r="AQ3234" t="s">
        <v>1604</v>
      </c>
      <c r="AR3234" t="s">
        <v>1067</v>
      </c>
    </row>
    <row r="3235" spans="2:44" ht="16.5" customHeight="1">
      <c r="B3235" t="str">
        <f>VLOOKUP(F3235,Sheet2!C:H,6,FALSE)</f>
        <v>default,hannover</v>
      </c>
      <c r="C3235" t="str">
        <f>VLOOKUP(F3235,Sheet2!C:C,1,FALSE)</f>
        <v>Welldacheternit</v>
      </c>
      <c r="D3235" t="s">
        <v>10007</v>
      </c>
      <c r="E3235" t="s">
        <v>23510</v>
      </c>
      <c r="F3235" t="s">
        <v>517</v>
      </c>
      <c r="G3235" t="s">
        <v>517</v>
      </c>
      <c r="H3235" t="s">
        <v>517</v>
      </c>
      <c r="I3235" t="s">
        <v>518</v>
      </c>
      <c r="K3235" t="s">
        <v>1072</v>
      </c>
      <c r="L3235" t="s">
        <v>154</v>
      </c>
      <c r="M3235" t="s">
        <v>10009</v>
      </c>
      <c r="O3235" t="s">
        <v>1072</v>
      </c>
      <c r="P3235" t="s">
        <v>1075</v>
      </c>
      <c r="Q3235" t="s">
        <v>10008</v>
      </c>
      <c r="S3235" t="s">
        <v>1073</v>
      </c>
      <c r="T3235" t="s">
        <v>1074</v>
      </c>
      <c r="U3235" t="s">
        <v>518</v>
      </c>
      <c r="W3235" t="s">
        <v>1072</v>
      </c>
      <c r="X3235" t="s">
        <v>154</v>
      </c>
      <c r="Y3235" t="s">
        <v>10009</v>
      </c>
      <c r="AA3235" t="s">
        <v>1072</v>
      </c>
      <c r="AB3235" t="s">
        <v>1075</v>
      </c>
      <c r="AC3235" t="s">
        <v>10008</v>
      </c>
      <c r="AE3235" t="s">
        <v>1073</v>
      </c>
      <c r="AF3235" t="s">
        <v>1074</v>
      </c>
      <c r="AG3235" t="s">
        <v>518</v>
      </c>
      <c r="AI3235" t="s">
        <v>1072</v>
      </c>
      <c r="AJ3235" t="s">
        <v>154</v>
      </c>
      <c r="AK3235" t="s">
        <v>10009</v>
      </c>
      <c r="AM3235" t="s">
        <v>1072</v>
      </c>
      <c r="AN3235" t="s">
        <v>1075</v>
      </c>
      <c r="AO3235" t="s">
        <v>10008</v>
      </c>
      <c r="AQ3235" t="s">
        <v>1073</v>
      </c>
      <c r="AR3235" t="s">
        <v>1074</v>
      </c>
    </row>
    <row r="3236" spans="2:44" ht="16.5" customHeight="1">
      <c r="B3236" t="str">
        <f>VLOOKUP(F3236,Sheet2!C:H,6,FALSE)</f>
        <v>default,hannover</v>
      </c>
      <c r="C3236" t="str">
        <f>VLOOKUP(F3236,Sheet2!C:C,1,FALSE)</f>
        <v>Welldachplatten</v>
      </c>
      <c r="D3236" t="s">
        <v>3839</v>
      </c>
      <c r="E3236" t="s">
        <v>20981</v>
      </c>
      <c r="F3236" t="s">
        <v>519</v>
      </c>
      <c r="G3236" t="s">
        <v>3842</v>
      </c>
      <c r="H3236" t="s">
        <v>3840</v>
      </c>
      <c r="I3236" t="s">
        <v>20982</v>
      </c>
      <c r="K3236" t="s">
        <v>1072</v>
      </c>
      <c r="L3236" t="s">
        <v>154</v>
      </c>
      <c r="M3236" t="s">
        <v>3843</v>
      </c>
      <c r="O3236" t="s">
        <v>1072</v>
      </c>
      <c r="P3236" t="s">
        <v>1075</v>
      </c>
      <c r="Q3236" t="s">
        <v>20983</v>
      </c>
      <c r="S3236" t="s">
        <v>1073</v>
      </c>
      <c r="T3236" t="s">
        <v>1074</v>
      </c>
      <c r="U3236" t="s">
        <v>20982</v>
      </c>
      <c r="W3236" t="s">
        <v>1072</v>
      </c>
      <c r="X3236" t="s">
        <v>154</v>
      </c>
      <c r="Y3236" t="s">
        <v>3843</v>
      </c>
      <c r="AA3236" t="s">
        <v>1072</v>
      </c>
      <c r="AB3236" t="s">
        <v>1075</v>
      </c>
      <c r="AC3236" t="s">
        <v>20983</v>
      </c>
      <c r="AE3236" t="s">
        <v>1073</v>
      </c>
      <c r="AF3236" t="s">
        <v>1074</v>
      </c>
      <c r="AG3236" t="s">
        <v>20982</v>
      </c>
      <c r="AI3236" t="s">
        <v>1072</v>
      </c>
      <c r="AJ3236" t="s">
        <v>154</v>
      </c>
      <c r="AK3236" t="s">
        <v>3843</v>
      </c>
      <c r="AM3236" t="s">
        <v>1072</v>
      </c>
      <c r="AN3236" t="s">
        <v>1075</v>
      </c>
      <c r="AO3236" t="s">
        <v>20983</v>
      </c>
      <c r="AQ3236" t="s">
        <v>1073</v>
      </c>
      <c r="AR3236" t="s">
        <v>1074</v>
      </c>
    </row>
    <row r="3237" spans="2:44" ht="16.5" customHeight="1">
      <c r="B3237" t="str">
        <f>VLOOKUP(F3237,Sheet2!C:H,6,FALSE)</f>
        <v>default,berlin</v>
      </c>
      <c r="C3237" t="str">
        <f>VLOOKUP(F3237,Sheet2!C:C,1,FALSE)</f>
        <v>Wellpappe</v>
      </c>
      <c r="D3237" t="s">
        <v>21663</v>
      </c>
      <c r="E3237" t="s">
        <v>21664</v>
      </c>
      <c r="F3237" t="s">
        <v>13165</v>
      </c>
      <c r="I3237" t="s">
        <v>19529</v>
      </c>
      <c r="K3237" t="s">
        <v>140</v>
      </c>
      <c r="L3237" t="s">
        <v>13688</v>
      </c>
      <c r="AG3237" t="s">
        <v>19529</v>
      </c>
      <c r="AI3237" t="s">
        <v>13115</v>
      </c>
      <c r="AJ3237" t="s">
        <v>13650</v>
      </c>
    </row>
    <row r="3238" spans="2:44" ht="16.5" customHeight="1">
      <c r="B3238" t="str">
        <f>VLOOKUP(F3238,Sheet2!C:H,6,FALSE)</f>
        <v>default</v>
      </c>
      <c r="C3238" t="str">
        <f>VLOOKUP(F3238,Sheet2!C:C,1,FALSE)</f>
        <v>Wellplatten, Lichtplatten, Dachplatten  (aus Polycarbonat, Acryl, PVC)</v>
      </c>
      <c r="D3238" t="s">
        <v>23110</v>
      </c>
      <c r="E3238" t="s">
        <v>23111</v>
      </c>
      <c r="F3238" t="s">
        <v>11451</v>
      </c>
      <c r="H3238" t="s">
        <v>11453</v>
      </c>
      <c r="I3238" t="s">
        <v>11452</v>
      </c>
      <c r="K3238" t="s">
        <v>1072</v>
      </c>
      <c r="L3238" t="s">
        <v>154</v>
      </c>
      <c r="M3238" t="s">
        <v>11456</v>
      </c>
      <c r="O3238" t="s">
        <v>1072</v>
      </c>
      <c r="P3238" t="s">
        <v>1075</v>
      </c>
      <c r="Q3238" t="s">
        <v>11454</v>
      </c>
      <c r="S3238" t="s">
        <v>1073</v>
      </c>
      <c r="T3238" t="s">
        <v>1074</v>
      </c>
    </row>
    <row r="3239" spans="2:44" ht="16.5" customHeight="1">
      <c r="B3239" t="e">
        <f>VLOOKUP(F3239,Sheet2!C:H,6,FALSE)</f>
        <v>#N/A</v>
      </c>
      <c r="C3239" t="e">
        <f>VLOOKUP(F3239,Sheet2!C:C,1,FALSE)</f>
        <v>#N/A</v>
      </c>
      <c r="D3239" t="s">
        <v>11450</v>
      </c>
      <c r="E3239" t="s">
        <v>24077</v>
      </c>
      <c r="F3239" t="s">
        <v>24078</v>
      </c>
      <c r="G3239" t="s">
        <v>11455</v>
      </c>
      <c r="H3239" t="s">
        <v>11453</v>
      </c>
      <c r="I3239" t="s">
        <v>11452</v>
      </c>
      <c r="K3239" t="s">
        <v>1072</v>
      </c>
      <c r="L3239" t="s">
        <v>154</v>
      </c>
      <c r="M3239" t="s">
        <v>11456</v>
      </c>
      <c r="O3239" t="s">
        <v>1072</v>
      </c>
      <c r="P3239" t="s">
        <v>1075</v>
      </c>
      <c r="Q3239" t="s">
        <v>11454</v>
      </c>
      <c r="S3239" t="s">
        <v>1073</v>
      </c>
      <c r="T3239" t="s">
        <v>1074</v>
      </c>
      <c r="U3239" t="s">
        <v>11452</v>
      </c>
      <c r="W3239" t="s">
        <v>1072</v>
      </c>
      <c r="X3239" t="s">
        <v>154</v>
      </c>
      <c r="Y3239" t="s">
        <v>11456</v>
      </c>
      <c r="AA3239" t="s">
        <v>1072</v>
      </c>
      <c r="AB3239" t="s">
        <v>1075</v>
      </c>
      <c r="AC3239" t="s">
        <v>11454</v>
      </c>
      <c r="AE3239" t="s">
        <v>1073</v>
      </c>
      <c r="AF3239" t="s">
        <v>1074</v>
      </c>
      <c r="AG3239" t="s">
        <v>11452</v>
      </c>
      <c r="AI3239" t="s">
        <v>1072</v>
      </c>
      <c r="AJ3239" t="s">
        <v>154</v>
      </c>
      <c r="AK3239" t="s">
        <v>11456</v>
      </c>
      <c r="AM3239" t="s">
        <v>1072</v>
      </c>
      <c r="AN3239" t="s">
        <v>1075</v>
      </c>
      <c r="AO3239" t="s">
        <v>11454</v>
      </c>
      <c r="AQ3239" t="s">
        <v>1073</v>
      </c>
      <c r="AR3239" t="s">
        <v>1074</v>
      </c>
    </row>
    <row r="3240" spans="2:44" ht="16.5" customHeight="1">
      <c r="B3240" t="str">
        <f>VLOOKUP(F3240,Sheet2!C:H,6,FALSE)</f>
        <v>default</v>
      </c>
      <c r="C3240" t="str">
        <f>VLOOKUP(F3240,Sheet2!C:C,1,FALSE)</f>
        <v>Wellzementplatten (asbestfrei)</v>
      </c>
      <c r="D3240" t="s">
        <v>3922</v>
      </c>
      <c r="E3240" t="s">
        <v>21003</v>
      </c>
      <c r="F3240" t="s">
        <v>3923</v>
      </c>
      <c r="G3240" t="s">
        <v>3925</v>
      </c>
      <c r="H3240" t="s">
        <v>3924</v>
      </c>
      <c r="K3240" t="s">
        <v>1072</v>
      </c>
      <c r="L3240" t="s">
        <v>154</v>
      </c>
      <c r="O3240" t="s">
        <v>1072</v>
      </c>
      <c r="P3240" t="s">
        <v>1075</v>
      </c>
      <c r="S3240" t="s">
        <v>1073</v>
      </c>
      <c r="T3240" t="s">
        <v>1074</v>
      </c>
      <c r="W3240" t="s">
        <v>1072</v>
      </c>
      <c r="X3240" t="s">
        <v>154</v>
      </c>
      <c r="AA3240" t="s">
        <v>1072</v>
      </c>
      <c r="AB3240" t="s">
        <v>1075</v>
      </c>
      <c r="AE3240" t="s">
        <v>1073</v>
      </c>
      <c r="AF3240" t="s">
        <v>1074</v>
      </c>
      <c r="AI3240" t="s">
        <v>1072</v>
      </c>
      <c r="AJ3240" t="s">
        <v>154</v>
      </c>
      <c r="AM3240" t="s">
        <v>1072</v>
      </c>
      <c r="AN3240" t="s">
        <v>1075</v>
      </c>
      <c r="AQ3240" t="s">
        <v>1073</v>
      </c>
      <c r="AR3240" t="s">
        <v>1074</v>
      </c>
    </row>
    <row r="3241" spans="2:44" ht="16.5" customHeight="1">
      <c r="B3241" t="str">
        <f>VLOOKUP(F3241,Sheet2!C:H,6,FALSE)</f>
        <v>default</v>
      </c>
      <c r="C3241" t="str">
        <f>VLOOKUP(F3241,Sheet2!C:C,1,FALSE)</f>
        <v>Werbung</v>
      </c>
      <c r="D3241" t="s">
        <v>8005</v>
      </c>
      <c r="E3241" t="s">
        <v>22696</v>
      </c>
      <c r="F3241" t="s">
        <v>8006</v>
      </c>
      <c r="G3241" t="s">
        <v>8008</v>
      </c>
      <c r="H3241" t="s">
        <v>8007</v>
      </c>
      <c r="K3241" t="s">
        <v>140</v>
      </c>
      <c r="L3241" t="s">
        <v>20007</v>
      </c>
      <c r="O3241" t="s">
        <v>1358</v>
      </c>
      <c r="P3241" t="s">
        <v>20008</v>
      </c>
      <c r="S3241" t="s">
        <v>1355</v>
      </c>
      <c r="T3241" t="s">
        <v>20009</v>
      </c>
      <c r="W3241" t="s">
        <v>140</v>
      </c>
      <c r="X3241" t="s">
        <v>20007</v>
      </c>
      <c r="AA3241" t="s">
        <v>1358</v>
      </c>
      <c r="AB3241" t="s">
        <v>20008</v>
      </c>
      <c r="AE3241" t="s">
        <v>1355</v>
      </c>
      <c r="AF3241" t="s">
        <v>20009</v>
      </c>
      <c r="AI3241" t="s">
        <v>140</v>
      </c>
      <c r="AJ3241" t="s">
        <v>20007</v>
      </c>
      <c r="AM3241" t="s">
        <v>1358</v>
      </c>
      <c r="AN3241" t="s">
        <v>20008</v>
      </c>
      <c r="AQ3241" t="s">
        <v>1355</v>
      </c>
      <c r="AR3241" t="s">
        <v>20009</v>
      </c>
    </row>
    <row r="3242" spans="2:44" ht="16.5" customHeight="1">
      <c r="B3242" t="str">
        <f>VLOOKUP(F3242,Sheet2!C:H,6,FALSE)</f>
        <v>default</v>
      </c>
      <c r="C3242" t="str">
        <f>VLOOKUP(F3242,Sheet2!C:C,1,FALSE)</f>
        <v>Werkbank</v>
      </c>
      <c r="D3242" t="s">
        <v>10542</v>
      </c>
      <c r="E3242" t="s">
        <v>23712</v>
      </c>
      <c r="F3242" t="s">
        <v>10543</v>
      </c>
      <c r="G3242" t="s">
        <v>10545</v>
      </c>
      <c r="H3242" t="s">
        <v>10544</v>
      </c>
      <c r="K3242" t="s">
        <v>24</v>
      </c>
      <c r="L3242" t="s">
        <v>123</v>
      </c>
      <c r="O3242" t="s">
        <v>24</v>
      </c>
      <c r="P3242" t="s">
        <v>19914</v>
      </c>
      <c r="S3242" t="s">
        <v>24</v>
      </c>
      <c r="T3242" t="s">
        <v>19915</v>
      </c>
      <c r="W3242" t="s">
        <v>24</v>
      </c>
      <c r="X3242" t="s">
        <v>123</v>
      </c>
      <c r="AA3242" t="s">
        <v>24</v>
      </c>
      <c r="AB3242" t="s">
        <v>19914</v>
      </c>
      <c r="AE3242" t="s">
        <v>24</v>
      </c>
      <c r="AF3242" t="s">
        <v>19915</v>
      </c>
      <c r="AI3242" t="s">
        <v>24</v>
      </c>
      <c r="AJ3242" t="s">
        <v>123</v>
      </c>
      <c r="AM3242" t="s">
        <v>24</v>
      </c>
      <c r="AN3242" t="s">
        <v>19914</v>
      </c>
      <c r="AQ3242" t="s">
        <v>24</v>
      </c>
      <c r="AR3242" t="s">
        <v>19915</v>
      </c>
    </row>
    <row r="3243" spans="2:44" ht="16.5" customHeight="1">
      <c r="B3243" t="str">
        <f>VLOOKUP(F3243,Sheet2!C:H,6,FALSE)</f>
        <v>default</v>
      </c>
      <c r="C3243" t="str">
        <f>VLOOKUP(F3243,Sheet2!C:C,1,FALSE)</f>
        <v>Werkzeug</v>
      </c>
      <c r="D3243" t="s">
        <v>4551</v>
      </c>
      <c r="E3243" t="s">
        <v>21261</v>
      </c>
      <c r="F3243" t="s">
        <v>4552</v>
      </c>
      <c r="G3243" t="s">
        <v>4554</v>
      </c>
      <c r="H3243" t="s">
        <v>4553</v>
      </c>
      <c r="K3243" t="s">
        <v>1604</v>
      </c>
      <c r="L3243" t="s">
        <v>25</v>
      </c>
      <c r="O3243" t="s">
        <v>1604</v>
      </c>
      <c r="P3243" t="s">
        <v>1069</v>
      </c>
      <c r="S3243" t="s">
        <v>1604</v>
      </c>
      <c r="T3243" t="s">
        <v>1067</v>
      </c>
      <c r="W3243" t="s">
        <v>1604</v>
      </c>
      <c r="X3243" t="s">
        <v>25</v>
      </c>
      <c r="AA3243" t="s">
        <v>1604</v>
      </c>
      <c r="AB3243" t="s">
        <v>1069</v>
      </c>
      <c r="AE3243" t="s">
        <v>1604</v>
      </c>
      <c r="AF3243" t="s">
        <v>1067</v>
      </c>
      <c r="AI3243" t="s">
        <v>1604</v>
      </c>
      <c r="AJ3243" t="s">
        <v>25</v>
      </c>
      <c r="AM3243" t="s">
        <v>1604</v>
      </c>
      <c r="AN3243" t="s">
        <v>1069</v>
      </c>
      <c r="AQ3243" t="s">
        <v>1604</v>
      </c>
      <c r="AR3243" t="s">
        <v>1067</v>
      </c>
    </row>
    <row r="3244" spans="2:44" ht="16.5" customHeight="1">
      <c r="B3244" t="str">
        <f>VLOOKUP(F3244,Sheet2!C:H,6,FALSE)</f>
        <v>default</v>
      </c>
      <c r="C3244" t="str">
        <f>VLOOKUP(F3244,Sheet2!C:C,1,FALSE)</f>
        <v>Werkzeug (Kleinmetall, Schraube bis Topf)</v>
      </c>
      <c r="D3244" t="s">
        <v>4149</v>
      </c>
      <c r="E3244" t="s">
        <v>21095</v>
      </c>
      <c r="F3244" t="s">
        <v>4150</v>
      </c>
      <c r="G3244" t="s">
        <v>4152</v>
      </c>
      <c r="H3244" t="s">
        <v>4151</v>
      </c>
      <c r="K3244" t="s">
        <v>59</v>
      </c>
      <c r="L3244" t="s">
        <v>19903</v>
      </c>
      <c r="O3244" t="s">
        <v>1106</v>
      </c>
      <c r="P3244" t="s">
        <v>19904</v>
      </c>
      <c r="S3244" t="s">
        <v>1103</v>
      </c>
      <c r="T3244" t="s">
        <v>19905</v>
      </c>
      <c r="W3244" t="s">
        <v>59</v>
      </c>
      <c r="X3244" t="s">
        <v>19903</v>
      </c>
      <c r="AA3244" t="s">
        <v>1106</v>
      </c>
      <c r="AB3244" t="s">
        <v>19904</v>
      </c>
      <c r="AE3244" t="s">
        <v>1103</v>
      </c>
      <c r="AF3244" t="s">
        <v>19905</v>
      </c>
      <c r="AI3244" t="s">
        <v>59</v>
      </c>
      <c r="AJ3244" t="s">
        <v>19903</v>
      </c>
      <c r="AM3244" t="s">
        <v>1106</v>
      </c>
      <c r="AN3244" t="s">
        <v>19904</v>
      </c>
      <c r="AQ3244" t="s">
        <v>1103</v>
      </c>
      <c r="AR3244" t="s">
        <v>19905</v>
      </c>
    </row>
    <row r="3245" spans="2:44" ht="16.5" customHeight="1">
      <c r="B3245" t="str">
        <f>VLOOKUP(F3245,Sheet2!C:H,6,FALSE)</f>
        <v>default</v>
      </c>
      <c r="C3245" t="str">
        <f>VLOOKUP(F3245,Sheet2!C:C,1,FALSE)</f>
        <v>Werkzeug, elektr</v>
      </c>
      <c r="D3245" t="s">
        <v>5933</v>
      </c>
      <c r="E3245" t="s">
        <v>21815</v>
      </c>
      <c r="F3245" t="s">
        <v>5934</v>
      </c>
      <c r="G3245" t="s">
        <v>5936</v>
      </c>
      <c r="H3245" t="s">
        <v>5935</v>
      </c>
      <c r="K3245" t="s">
        <v>45</v>
      </c>
      <c r="L3245" t="s">
        <v>25</v>
      </c>
      <c r="O3245" t="s">
        <v>1068</v>
      </c>
      <c r="P3245" t="s">
        <v>1069</v>
      </c>
      <c r="S3245" t="s">
        <v>1066</v>
      </c>
      <c r="T3245" t="s">
        <v>1067</v>
      </c>
      <c r="W3245" t="s">
        <v>45</v>
      </c>
      <c r="X3245" t="s">
        <v>25</v>
      </c>
      <c r="AA3245" t="s">
        <v>1068</v>
      </c>
      <c r="AB3245" t="s">
        <v>1069</v>
      </c>
      <c r="AE3245" t="s">
        <v>1066</v>
      </c>
      <c r="AF3245" t="s">
        <v>1067</v>
      </c>
      <c r="AI3245" t="s">
        <v>45</v>
      </c>
      <c r="AJ3245" t="s">
        <v>25</v>
      </c>
      <c r="AM3245" t="s">
        <v>1068</v>
      </c>
      <c r="AN3245" t="s">
        <v>1069</v>
      </c>
      <c r="AQ3245" t="s">
        <v>1066</v>
      </c>
      <c r="AR3245" t="s">
        <v>1067</v>
      </c>
    </row>
    <row r="3246" spans="2:44" ht="16.5" customHeight="1">
      <c r="B3246" t="str">
        <f>VLOOKUP(F3246,Sheet2!C:H,6,FALSE)</f>
        <v>default,berlin</v>
      </c>
      <c r="C3246" t="str">
        <f>VLOOKUP(F3246,Sheet2!C:C,1,FALSE)</f>
        <v>Werkzeuge</v>
      </c>
      <c r="D3246" t="s">
        <v>20148</v>
      </c>
      <c r="E3246" t="s">
        <v>20149</v>
      </c>
      <c r="F3246" t="s">
        <v>12920</v>
      </c>
      <c r="I3246" t="s">
        <v>19554</v>
      </c>
      <c r="K3246" t="s">
        <v>59</v>
      </c>
      <c r="L3246" t="s">
        <v>13731</v>
      </c>
      <c r="AG3246" t="s">
        <v>19554</v>
      </c>
      <c r="AI3246" t="s">
        <v>12881</v>
      </c>
      <c r="AJ3246" t="s">
        <v>13649</v>
      </c>
    </row>
    <row r="3247" spans="2:44" ht="16.5" customHeight="1">
      <c r="B3247" t="str">
        <f>VLOOKUP(F3247,Sheet2!C:H,6,FALSE)</f>
        <v>default</v>
      </c>
      <c r="C3247" t="str">
        <f>VLOOKUP(F3247,Sheet2!C:C,1,FALSE)</f>
        <v>Wertstoffcontainer für Altglas</v>
      </c>
      <c r="D3247" t="s">
        <v>5949</v>
      </c>
      <c r="E3247" t="s">
        <v>21819</v>
      </c>
      <c r="F3247" t="s">
        <v>5950</v>
      </c>
      <c r="G3247" t="s">
        <v>5952</v>
      </c>
      <c r="H3247" t="s">
        <v>5951</v>
      </c>
      <c r="K3247" t="s">
        <v>1368</v>
      </c>
      <c r="L3247" t="s">
        <v>1369</v>
      </c>
      <c r="O3247" t="s">
        <v>1376</v>
      </c>
      <c r="P3247" t="s">
        <v>1377</v>
      </c>
      <c r="S3247" t="s">
        <v>1372</v>
      </c>
      <c r="T3247" t="s">
        <v>1373</v>
      </c>
      <c r="W3247" t="s">
        <v>1368</v>
      </c>
      <c r="X3247" t="s">
        <v>1369</v>
      </c>
      <c r="AA3247" t="s">
        <v>1376</v>
      </c>
      <c r="AB3247" t="s">
        <v>1377</v>
      </c>
      <c r="AE3247" t="s">
        <v>1372</v>
      </c>
      <c r="AF3247" t="s">
        <v>1373</v>
      </c>
      <c r="AI3247" t="s">
        <v>1368</v>
      </c>
      <c r="AJ3247" t="s">
        <v>1369</v>
      </c>
      <c r="AM3247" t="s">
        <v>1376</v>
      </c>
      <c r="AN3247" t="s">
        <v>1377</v>
      </c>
      <c r="AQ3247" t="s">
        <v>1372</v>
      </c>
      <c r="AR3247" t="s">
        <v>1373</v>
      </c>
    </row>
    <row r="3248" spans="2:44" ht="16.5" customHeight="1">
      <c r="B3248" t="str">
        <f>VLOOKUP(F3248,Sheet2!C:H,6,FALSE)</f>
        <v>default</v>
      </c>
      <c r="C3248" t="str">
        <f>VLOOKUP(F3248,Sheet2!C:C,1,FALSE)</f>
        <v>Wetterstation (elektrisch)</v>
      </c>
      <c r="D3248" t="s">
        <v>5961</v>
      </c>
      <c r="E3248" t="s">
        <v>21824</v>
      </c>
      <c r="F3248" t="s">
        <v>5962</v>
      </c>
      <c r="G3248" t="s">
        <v>5964</v>
      </c>
      <c r="H3248" t="s">
        <v>5963</v>
      </c>
      <c r="K3248" t="s">
        <v>45</v>
      </c>
      <c r="L3248" t="s">
        <v>25</v>
      </c>
      <c r="O3248" t="s">
        <v>1068</v>
      </c>
      <c r="P3248" t="s">
        <v>1069</v>
      </c>
      <c r="S3248" t="s">
        <v>1066</v>
      </c>
      <c r="T3248" t="s">
        <v>1067</v>
      </c>
      <c r="W3248" t="s">
        <v>45</v>
      </c>
      <c r="X3248" t="s">
        <v>25</v>
      </c>
      <c r="AA3248" t="s">
        <v>1068</v>
      </c>
      <c r="AB3248" t="s">
        <v>1069</v>
      </c>
      <c r="AE3248" t="s">
        <v>1066</v>
      </c>
      <c r="AF3248" t="s">
        <v>1067</v>
      </c>
      <c r="AI3248" t="s">
        <v>45</v>
      </c>
      <c r="AJ3248" t="s">
        <v>25</v>
      </c>
      <c r="AM3248" t="s">
        <v>1068</v>
      </c>
      <c r="AN3248" t="s">
        <v>1069</v>
      </c>
      <c r="AQ3248" t="s">
        <v>1066</v>
      </c>
      <c r="AR3248" t="s">
        <v>1067</v>
      </c>
    </row>
    <row r="3249" spans="2:44" ht="16.5" customHeight="1">
      <c r="B3249" t="str">
        <f>VLOOKUP(F3249,Sheet2!C:H,6,FALSE)</f>
        <v>default,hannover</v>
      </c>
      <c r="C3249" t="str">
        <f>VLOOKUP(F3249,Sheet2!C:C,1,FALSE)</f>
        <v>Whirlpool</v>
      </c>
      <c r="D3249" t="s">
        <v>1298</v>
      </c>
      <c r="E3249" t="s">
        <v>19981</v>
      </c>
      <c r="F3249" t="s">
        <v>523</v>
      </c>
      <c r="G3249" t="s">
        <v>523</v>
      </c>
      <c r="H3249" t="s">
        <v>1300</v>
      </c>
      <c r="I3249" t="s">
        <v>19982</v>
      </c>
      <c r="K3249" t="s">
        <v>45</v>
      </c>
      <c r="L3249" t="s">
        <v>154</v>
      </c>
      <c r="M3249" t="s">
        <v>1302</v>
      </c>
      <c r="O3249" t="s">
        <v>1068</v>
      </c>
      <c r="P3249" t="s">
        <v>1075</v>
      </c>
      <c r="Q3249" t="s">
        <v>1301</v>
      </c>
      <c r="S3249" t="s">
        <v>1066</v>
      </c>
      <c r="T3249" t="s">
        <v>1074</v>
      </c>
      <c r="U3249" t="s">
        <v>19982</v>
      </c>
      <c r="W3249" t="s">
        <v>45</v>
      </c>
      <c r="X3249" t="s">
        <v>154</v>
      </c>
      <c r="Y3249" t="s">
        <v>1302</v>
      </c>
      <c r="AA3249" t="s">
        <v>1068</v>
      </c>
      <c r="AB3249" t="s">
        <v>1075</v>
      </c>
      <c r="AC3249" t="s">
        <v>1301</v>
      </c>
      <c r="AE3249" t="s">
        <v>1066</v>
      </c>
      <c r="AF3249" t="s">
        <v>1074</v>
      </c>
      <c r="AG3249" t="s">
        <v>19982</v>
      </c>
      <c r="AI3249" t="s">
        <v>45</v>
      </c>
      <c r="AJ3249" t="s">
        <v>154</v>
      </c>
      <c r="AK3249" t="s">
        <v>1302</v>
      </c>
      <c r="AM3249" t="s">
        <v>1068</v>
      </c>
      <c r="AN3249" t="s">
        <v>1075</v>
      </c>
      <c r="AO3249" t="s">
        <v>1301</v>
      </c>
      <c r="AQ3249" t="s">
        <v>1066</v>
      </c>
      <c r="AR3249" t="s">
        <v>1074</v>
      </c>
    </row>
    <row r="3250" spans="2:44" ht="16.5" customHeight="1">
      <c r="B3250" t="str">
        <f>VLOOKUP(F3250,Sheet2!C:H,6,FALSE)</f>
        <v>default</v>
      </c>
      <c r="C3250" t="str">
        <f>VLOOKUP(F3250,Sheet2!C:C,1,FALSE)</f>
        <v>Whiteboard</v>
      </c>
      <c r="D3250" t="s">
        <v>5603</v>
      </c>
      <c r="E3250" t="s">
        <v>21682</v>
      </c>
      <c r="F3250" t="s">
        <v>5604</v>
      </c>
      <c r="G3250" t="s">
        <v>5604</v>
      </c>
      <c r="H3250" t="s">
        <v>5605</v>
      </c>
      <c r="K3250" t="s">
        <v>45</v>
      </c>
      <c r="L3250" t="s">
        <v>25</v>
      </c>
      <c r="O3250" t="s">
        <v>1068</v>
      </c>
      <c r="P3250" t="s">
        <v>1069</v>
      </c>
      <c r="S3250" t="s">
        <v>1066</v>
      </c>
      <c r="T3250" t="s">
        <v>1067</v>
      </c>
      <c r="W3250" t="s">
        <v>45</v>
      </c>
      <c r="X3250" t="s">
        <v>25</v>
      </c>
      <c r="AA3250" t="s">
        <v>1068</v>
      </c>
      <c r="AB3250" t="s">
        <v>1069</v>
      </c>
      <c r="AE3250" t="s">
        <v>1066</v>
      </c>
      <c r="AF3250" t="s">
        <v>1067</v>
      </c>
      <c r="AI3250" t="s">
        <v>45</v>
      </c>
      <c r="AJ3250" t="s">
        <v>25</v>
      </c>
      <c r="AM3250" t="s">
        <v>1068</v>
      </c>
      <c r="AN3250" t="s">
        <v>1069</v>
      </c>
      <c r="AQ3250" t="s">
        <v>1066</v>
      </c>
      <c r="AR3250" t="s">
        <v>1067</v>
      </c>
    </row>
    <row r="3251" spans="2:44" ht="16.5" customHeight="1">
      <c r="B3251" t="str">
        <f>VLOOKUP(F3251,Sheet2!C:H,6,FALSE)</f>
        <v>default</v>
      </c>
      <c r="C3251" t="str">
        <f>VLOOKUP(F3251,Sheet2!C:C,1,FALSE)</f>
        <v>Wickelfolien (Landwirtschaft: Silo-, Stretchfolien etc.)</v>
      </c>
      <c r="D3251" t="s">
        <v>2658</v>
      </c>
      <c r="E3251" t="s">
        <v>20529</v>
      </c>
      <c r="F3251" t="s">
        <v>2659</v>
      </c>
      <c r="G3251" t="s">
        <v>2661</v>
      </c>
      <c r="H3251" t="s">
        <v>2660</v>
      </c>
      <c r="K3251" t="s">
        <v>1742</v>
      </c>
      <c r="L3251" t="s">
        <v>1742</v>
      </c>
      <c r="O3251" t="s">
        <v>1748</v>
      </c>
      <c r="P3251" t="s">
        <v>1748</v>
      </c>
      <c r="S3251" t="s">
        <v>1745</v>
      </c>
      <c r="T3251" t="s">
        <v>1745</v>
      </c>
      <c r="W3251" t="s">
        <v>1742</v>
      </c>
      <c r="X3251" t="s">
        <v>1742</v>
      </c>
      <c r="AA3251" t="s">
        <v>1748</v>
      </c>
      <c r="AB3251" t="s">
        <v>1748</v>
      </c>
      <c r="AE3251" t="s">
        <v>1745</v>
      </c>
      <c r="AF3251" t="s">
        <v>1745</v>
      </c>
      <c r="AI3251" t="s">
        <v>1742</v>
      </c>
      <c r="AJ3251" t="s">
        <v>1742</v>
      </c>
      <c r="AM3251" t="s">
        <v>1748</v>
      </c>
      <c r="AN3251" t="s">
        <v>1748</v>
      </c>
      <c r="AQ3251" t="s">
        <v>1745</v>
      </c>
      <c r="AR3251" t="s">
        <v>1745</v>
      </c>
    </row>
    <row r="3252" spans="2:44" ht="16.5" customHeight="1">
      <c r="B3252" t="str">
        <f>VLOOKUP(F3252,Sheet2!C:H,6,FALSE)</f>
        <v>default,hannover</v>
      </c>
      <c r="C3252" t="str">
        <f>VLOOKUP(F3252,Sheet2!C:C,1,FALSE)</f>
        <v>wiederverwendbare Kaffeebecher</v>
      </c>
      <c r="D3252" t="s">
        <v>20806</v>
      </c>
      <c r="E3252" t="s">
        <v>20807</v>
      </c>
      <c r="F3252" t="s">
        <v>516</v>
      </c>
      <c r="I3252" t="s">
        <v>19767</v>
      </c>
      <c r="K3252" t="s">
        <v>11879</v>
      </c>
      <c r="L3252" t="s">
        <v>37</v>
      </c>
      <c r="U3252" t="s">
        <v>19767</v>
      </c>
      <c r="X3252" t="s">
        <v>37</v>
      </c>
    </row>
    <row r="3253" spans="2:44" ht="16.5" customHeight="1">
      <c r="B3253" t="str">
        <f>VLOOKUP(F3253,Sheet2!C:H,6,FALSE)</f>
        <v>default,berlin,hannover</v>
      </c>
      <c r="C3253" t="str">
        <f>VLOOKUP(F3253,Sheet2!C:C,1,FALSE)</f>
        <v>Wildkräuter</v>
      </c>
      <c r="D3253" t="s">
        <v>20200</v>
      </c>
      <c r="E3253" t="s">
        <v>20201</v>
      </c>
      <c r="F3253" t="s">
        <v>512</v>
      </c>
      <c r="I3253" t="s">
        <v>19682</v>
      </c>
      <c r="K3253" t="s">
        <v>260</v>
      </c>
      <c r="L3253" t="s">
        <v>13729</v>
      </c>
      <c r="U3253" t="s">
        <v>19727</v>
      </c>
      <c r="X3253" t="s">
        <v>74</v>
      </c>
      <c r="AG3253" t="s">
        <v>19682</v>
      </c>
      <c r="AI3253" t="s">
        <v>12996</v>
      </c>
      <c r="AJ3253" t="s">
        <v>13645</v>
      </c>
    </row>
    <row r="3254" spans="2:44" ht="16.5" customHeight="1">
      <c r="B3254" t="str">
        <f>VLOOKUP(F3254,Sheet2!C:H,6,FALSE)</f>
        <v>default</v>
      </c>
      <c r="C3254" t="str">
        <f>VLOOKUP(F3254,Sheet2!C:C,1,FALSE)</f>
        <v>Wildkräuter, Unkraut</v>
      </c>
      <c r="D3254" t="s">
        <v>9002</v>
      </c>
      <c r="E3254" t="s">
        <v>23106</v>
      </c>
      <c r="F3254" t="s">
        <v>9003</v>
      </c>
      <c r="G3254" t="s">
        <v>9005</v>
      </c>
      <c r="H3254" t="s">
        <v>9004</v>
      </c>
      <c r="I3254" t="s">
        <v>7700</v>
      </c>
      <c r="K3254" t="s">
        <v>132</v>
      </c>
      <c r="L3254" t="s">
        <v>11860</v>
      </c>
      <c r="M3254" t="s">
        <v>4384</v>
      </c>
      <c r="O3254" t="s">
        <v>132</v>
      </c>
      <c r="P3254" t="s">
        <v>21182</v>
      </c>
      <c r="Q3254" t="s">
        <v>7702</v>
      </c>
      <c r="S3254" t="s">
        <v>1312</v>
      </c>
      <c r="T3254" t="s">
        <v>21183</v>
      </c>
      <c r="U3254" t="s">
        <v>7700</v>
      </c>
      <c r="W3254" t="s">
        <v>132</v>
      </c>
      <c r="X3254" t="s">
        <v>11860</v>
      </c>
      <c r="Y3254" t="s">
        <v>4384</v>
      </c>
      <c r="AA3254" t="s">
        <v>132</v>
      </c>
      <c r="AB3254" t="s">
        <v>21182</v>
      </c>
      <c r="AC3254" t="s">
        <v>7702</v>
      </c>
      <c r="AE3254" t="s">
        <v>1312</v>
      </c>
      <c r="AF3254" t="s">
        <v>21183</v>
      </c>
      <c r="AG3254" t="s">
        <v>7700</v>
      </c>
      <c r="AI3254" t="s">
        <v>132</v>
      </c>
      <c r="AJ3254" t="s">
        <v>11860</v>
      </c>
      <c r="AK3254" t="s">
        <v>4384</v>
      </c>
      <c r="AM3254" t="s">
        <v>132</v>
      </c>
      <c r="AN3254" t="s">
        <v>21182</v>
      </c>
      <c r="AO3254" t="s">
        <v>7702</v>
      </c>
      <c r="AQ3254" t="s">
        <v>1312</v>
      </c>
      <c r="AR3254" t="s">
        <v>21183</v>
      </c>
    </row>
    <row r="3255" spans="2:44" ht="16.5" customHeight="1">
      <c r="B3255" t="str">
        <f>VLOOKUP(F3255,Sheet2!C:H,6,FALSE)</f>
        <v>default,hannover</v>
      </c>
      <c r="C3255" t="str">
        <f>VLOOKUP(F3255,Sheet2!C:C,1,FALSE)</f>
        <v>Windeln</v>
      </c>
      <c r="D3255" t="s">
        <v>8753</v>
      </c>
      <c r="E3255" t="s">
        <v>23014</v>
      </c>
      <c r="F3255" t="s">
        <v>511</v>
      </c>
      <c r="G3255" t="s">
        <v>8757</v>
      </c>
      <c r="H3255" t="s">
        <v>8755</v>
      </c>
      <c r="I3255" t="s">
        <v>8754</v>
      </c>
      <c r="K3255" t="s">
        <v>17</v>
      </c>
      <c r="L3255" t="s">
        <v>37</v>
      </c>
      <c r="M3255" t="s">
        <v>8758</v>
      </c>
      <c r="O3255" t="s">
        <v>17</v>
      </c>
      <c r="P3255" t="s">
        <v>37</v>
      </c>
      <c r="Q3255" t="s">
        <v>8756</v>
      </c>
      <c r="S3255" t="s">
        <v>1184</v>
      </c>
      <c r="T3255" t="s">
        <v>1185</v>
      </c>
      <c r="U3255" t="s">
        <v>8754</v>
      </c>
      <c r="W3255" t="s">
        <v>17</v>
      </c>
      <c r="X3255" t="s">
        <v>37</v>
      </c>
      <c r="Y3255" t="s">
        <v>8758</v>
      </c>
      <c r="AA3255" t="s">
        <v>17</v>
      </c>
      <c r="AB3255" t="s">
        <v>37</v>
      </c>
      <c r="AC3255" t="s">
        <v>8756</v>
      </c>
      <c r="AE3255" t="s">
        <v>1184</v>
      </c>
      <c r="AF3255" t="s">
        <v>1185</v>
      </c>
      <c r="AG3255" t="s">
        <v>8754</v>
      </c>
      <c r="AI3255" t="s">
        <v>17</v>
      </c>
      <c r="AJ3255" t="s">
        <v>37</v>
      </c>
      <c r="AK3255" t="s">
        <v>8758</v>
      </c>
      <c r="AM3255" t="s">
        <v>17</v>
      </c>
      <c r="AN3255" t="s">
        <v>37</v>
      </c>
      <c r="AO3255" t="s">
        <v>8756</v>
      </c>
      <c r="AQ3255" t="s">
        <v>1184</v>
      </c>
      <c r="AR3255" t="s">
        <v>1185</v>
      </c>
    </row>
    <row r="3256" spans="2:44" ht="16.5" customHeight="1">
      <c r="B3256" t="str">
        <f>VLOOKUP(F3256,Sheet2!C:H,6,FALSE)</f>
        <v>default,berlin</v>
      </c>
      <c r="C3256" t="str">
        <f>VLOOKUP(F3256,Sheet2!C:C,1,FALSE)</f>
        <v>Windeln (Einweg)</v>
      </c>
      <c r="D3256" t="s">
        <v>23783</v>
      </c>
      <c r="E3256" t="s">
        <v>23784</v>
      </c>
      <c r="F3256" t="s">
        <v>12865</v>
      </c>
      <c r="I3256" t="s">
        <v>19522</v>
      </c>
      <c r="K3256" t="s">
        <v>17</v>
      </c>
      <c r="L3256" t="s">
        <v>6400</v>
      </c>
      <c r="AG3256" t="s">
        <v>19522</v>
      </c>
      <c r="AI3256" t="s">
        <v>11336</v>
      </c>
      <c r="AJ3256" t="s">
        <v>13647</v>
      </c>
    </row>
    <row r="3257" spans="2:44" ht="16.5" customHeight="1">
      <c r="B3257" t="str">
        <f>VLOOKUP(F3257,Sheet2!C:H,6,FALSE)</f>
        <v>default</v>
      </c>
      <c r="C3257" t="str">
        <f>VLOOKUP(F3257,Sheet2!C:C,1,FALSE)</f>
        <v>Windeln (Praxis, Pflege oder vergleichbar)</v>
      </c>
      <c r="D3257" t="s">
        <v>7518</v>
      </c>
      <c r="E3257" t="s">
        <v>22487</v>
      </c>
      <c r="F3257" t="s">
        <v>7519</v>
      </c>
      <c r="G3257" t="s">
        <v>7521</v>
      </c>
      <c r="H3257" t="s">
        <v>7520</v>
      </c>
      <c r="K3257" t="s">
        <v>1627</v>
      </c>
      <c r="L3257" t="s">
        <v>1627</v>
      </c>
      <c r="O3257" t="s">
        <v>1633</v>
      </c>
      <c r="P3257" t="s">
        <v>1633</v>
      </c>
      <c r="S3257" t="s">
        <v>1630</v>
      </c>
      <c r="T3257" t="s">
        <v>1630</v>
      </c>
      <c r="W3257" t="s">
        <v>1627</v>
      </c>
      <c r="X3257" t="s">
        <v>1627</v>
      </c>
      <c r="AA3257" t="s">
        <v>1633</v>
      </c>
      <c r="AB3257" t="s">
        <v>1633</v>
      </c>
      <c r="AE3257" t="s">
        <v>1630</v>
      </c>
      <c r="AF3257" t="s">
        <v>1630</v>
      </c>
      <c r="AI3257" t="s">
        <v>1627</v>
      </c>
      <c r="AJ3257" t="s">
        <v>1627</v>
      </c>
      <c r="AM3257" t="s">
        <v>1633</v>
      </c>
      <c r="AN3257" t="s">
        <v>1633</v>
      </c>
      <c r="AQ3257" t="s">
        <v>1630</v>
      </c>
      <c r="AR3257" t="s">
        <v>1630</v>
      </c>
    </row>
    <row r="3258" spans="2:44" ht="16.5" customHeight="1">
      <c r="B3258" t="str">
        <f>VLOOKUP(F3258,Sheet2!C:H,6,FALSE)</f>
        <v>default</v>
      </c>
      <c r="C3258" t="str">
        <f>VLOOKUP(F3258,Sheet2!C:C,1,FALSE)</f>
        <v>Windmesser (elektrisch)</v>
      </c>
      <c r="D3258" t="s">
        <v>9162</v>
      </c>
      <c r="E3258" t="s">
        <v>23169</v>
      </c>
      <c r="F3258" t="s">
        <v>9163</v>
      </c>
      <c r="G3258" t="s">
        <v>9165</v>
      </c>
      <c r="H3258" t="s">
        <v>9164</v>
      </c>
      <c r="K3258" t="s">
        <v>45</v>
      </c>
      <c r="L3258" t="s">
        <v>25</v>
      </c>
      <c r="O3258" t="s">
        <v>1068</v>
      </c>
      <c r="P3258" t="s">
        <v>1069</v>
      </c>
      <c r="S3258" t="s">
        <v>1066</v>
      </c>
      <c r="T3258" t="s">
        <v>1067</v>
      </c>
      <c r="W3258" t="s">
        <v>45</v>
      </c>
      <c r="X3258" t="s">
        <v>25</v>
      </c>
      <c r="AA3258" t="s">
        <v>1068</v>
      </c>
      <c r="AB3258" t="s">
        <v>1069</v>
      </c>
      <c r="AE3258" t="s">
        <v>1066</v>
      </c>
      <c r="AF3258" t="s">
        <v>1067</v>
      </c>
      <c r="AI3258" t="s">
        <v>45</v>
      </c>
      <c r="AJ3258" t="s">
        <v>25</v>
      </c>
      <c r="AM3258" t="s">
        <v>1068</v>
      </c>
      <c r="AN3258" t="s">
        <v>1069</v>
      </c>
      <c r="AQ3258" t="s">
        <v>1066</v>
      </c>
      <c r="AR3258" t="s">
        <v>1067</v>
      </c>
    </row>
    <row r="3259" spans="2:44" ht="16.5" customHeight="1">
      <c r="B3259" t="str">
        <f>VLOOKUP(F3259,Sheet2!C:H,6,FALSE)</f>
        <v>default</v>
      </c>
      <c r="C3259" t="str">
        <f>VLOOKUP(F3259,Sheet2!C:C,1,FALSE)</f>
        <v>Windmesser (manuell)</v>
      </c>
      <c r="D3259" t="s">
        <v>10213</v>
      </c>
      <c r="E3259" t="s">
        <v>23598</v>
      </c>
      <c r="F3259" t="s">
        <v>10214</v>
      </c>
      <c r="G3259" t="s">
        <v>10216</v>
      </c>
      <c r="H3259" t="s">
        <v>10215</v>
      </c>
      <c r="K3259" t="s">
        <v>59</v>
      </c>
      <c r="L3259" t="s">
        <v>19903</v>
      </c>
      <c r="O3259" t="s">
        <v>1106</v>
      </c>
      <c r="P3259" t="s">
        <v>19904</v>
      </c>
      <c r="S3259" t="s">
        <v>1103</v>
      </c>
      <c r="T3259" t="s">
        <v>19905</v>
      </c>
      <c r="W3259" t="s">
        <v>59</v>
      </c>
      <c r="X3259" t="s">
        <v>19903</v>
      </c>
      <c r="AA3259" t="s">
        <v>1106</v>
      </c>
      <c r="AB3259" t="s">
        <v>19904</v>
      </c>
      <c r="AE3259" t="s">
        <v>1103</v>
      </c>
      <c r="AF3259" t="s">
        <v>19905</v>
      </c>
      <c r="AI3259" t="s">
        <v>59</v>
      </c>
      <c r="AJ3259" t="s">
        <v>19903</v>
      </c>
      <c r="AM3259" t="s">
        <v>1106</v>
      </c>
      <c r="AN3259" t="s">
        <v>19904</v>
      </c>
      <c r="AQ3259" t="s">
        <v>1103</v>
      </c>
      <c r="AR3259" t="s">
        <v>19905</v>
      </c>
    </row>
    <row r="3260" spans="2:44" ht="16.5" customHeight="1">
      <c r="B3260" t="str">
        <f>VLOOKUP(F3260,Sheet2!C:H,6,FALSE)</f>
        <v>default</v>
      </c>
      <c r="C3260" t="str">
        <f>VLOOKUP(F3260,Sheet2!C:C,1,FALSE)</f>
        <v>Wischtuch, -schwamm</v>
      </c>
      <c r="D3260" t="s">
        <v>9581</v>
      </c>
      <c r="E3260" t="s">
        <v>23337</v>
      </c>
      <c r="F3260" t="s">
        <v>9582</v>
      </c>
      <c r="G3260" t="s">
        <v>9584</v>
      </c>
      <c r="H3260" t="s">
        <v>9583</v>
      </c>
      <c r="K3260" t="s">
        <v>17</v>
      </c>
      <c r="L3260" t="s">
        <v>37</v>
      </c>
      <c r="O3260" t="s">
        <v>17</v>
      </c>
      <c r="P3260" t="s">
        <v>37</v>
      </c>
      <c r="S3260" t="s">
        <v>1184</v>
      </c>
      <c r="T3260" t="s">
        <v>1185</v>
      </c>
      <c r="W3260" t="s">
        <v>17</v>
      </c>
      <c r="X3260" t="s">
        <v>37</v>
      </c>
      <c r="AA3260" t="s">
        <v>17</v>
      </c>
      <c r="AB3260" t="s">
        <v>37</v>
      </c>
      <c r="AE3260" t="s">
        <v>1184</v>
      </c>
      <c r="AF3260" t="s">
        <v>1185</v>
      </c>
      <c r="AI3260" t="s">
        <v>17</v>
      </c>
      <c r="AJ3260" t="s">
        <v>37</v>
      </c>
      <c r="AM3260" t="s">
        <v>17</v>
      </c>
      <c r="AN3260" t="s">
        <v>37</v>
      </c>
      <c r="AQ3260" t="s">
        <v>1184</v>
      </c>
      <c r="AR3260" t="s">
        <v>1185</v>
      </c>
    </row>
    <row r="3261" spans="2:44" ht="16.5" customHeight="1">
      <c r="B3261" t="str">
        <f>VLOOKUP(F3261,Sheet2!C:H,6,FALSE)</f>
        <v>default</v>
      </c>
      <c r="C3261" t="str">
        <f>VLOOKUP(F3261,Sheet2!C:C,1,FALSE)</f>
        <v>Wohnungstür</v>
      </c>
      <c r="D3261" t="s">
        <v>4129</v>
      </c>
      <c r="E3261" t="s">
        <v>21089</v>
      </c>
      <c r="F3261" t="s">
        <v>4130</v>
      </c>
      <c r="G3261" t="s">
        <v>4133</v>
      </c>
      <c r="H3261" t="s">
        <v>4131</v>
      </c>
      <c r="I3261" t="s">
        <v>3074</v>
      </c>
      <c r="K3261" t="s">
        <v>24</v>
      </c>
      <c r="L3261" t="s">
        <v>123</v>
      </c>
      <c r="M3261" t="s">
        <v>3078</v>
      </c>
      <c r="O3261" t="s">
        <v>24</v>
      </c>
      <c r="P3261" t="s">
        <v>19914</v>
      </c>
      <c r="Q3261" t="s">
        <v>4132</v>
      </c>
      <c r="S3261" t="s">
        <v>24</v>
      </c>
      <c r="T3261" t="s">
        <v>19915</v>
      </c>
      <c r="U3261" t="s">
        <v>3074</v>
      </c>
      <c r="W3261" t="s">
        <v>24</v>
      </c>
      <c r="X3261" t="s">
        <v>123</v>
      </c>
      <c r="Y3261" t="s">
        <v>3078</v>
      </c>
      <c r="AA3261" t="s">
        <v>24</v>
      </c>
      <c r="AB3261" t="s">
        <v>19914</v>
      </c>
      <c r="AC3261" t="s">
        <v>4132</v>
      </c>
      <c r="AE3261" t="s">
        <v>24</v>
      </c>
      <c r="AF3261" t="s">
        <v>19915</v>
      </c>
      <c r="AG3261" t="s">
        <v>3074</v>
      </c>
      <c r="AI3261" t="s">
        <v>24</v>
      </c>
      <c r="AJ3261" t="s">
        <v>123</v>
      </c>
      <c r="AK3261" t="s">
        <v>3078</v>
      </c>
      <c r="AM3261" t="s">
        <v>24</v>
      </c>
      <c r="AN3261" t="s">
        <v>19914</v>
      </c>
      <c r="AO3261" t="s">
        <v>4132</v>
      </c>
      <c r="AQ3261" t="s">
        <v>24</v>
      </c>
      <c r="AR3261" t="s">
        <v>19915</v>
      </c>
    </row>
    <row r="3262" spans="2:44" ht="16.5" customHeight="1">
      <c r="B3262" t="str">
        <f>VLOOKUP(F3262,Sheet2!C:H,6,FALSE)</f>
        <v>default,hannover</v>
      </c>
      <c r="C3262" t="str">
        <f>VLOOKUP(F3262,Sheet2!C:C,1,FALSE)</f>
        <v>Wohnwagen</v>
      </c>
      <c r="D3262" t="s">
        <v>6170</v>
      </c>
      <c r="E3262" t="s">
        <v>21905</v>
      </c>
      <c r="F3262" t="s">
        <v>514</v>
      </c>
      <c r="G3262" t="s">
        <v>6173</v>
      </c>
      <c r="H3262" t="s">
        <v>6171</v>
      </c>
      <c r="I3262" t="s">
        <v>515</v>
      </c>
      <c r="K3262" t="s">
        <v>1080</v>
      </c>
      <c r="L3262" t="s">
        <v>2034</v>
      </c>
      <c r="M3262" t="s">
        <v>6174</v>
      </c>
      <c r="O3262" t="s">
        <v>1088</v>
      </c>
      <c r="P3262" t="s">
        <v>2040</v>
      </c>
      <c r="Q3262" t="s">
        <v>6172</v>
      </c>
      <c r="S3262" t="s">
        <v>1084</v>
      </c>
      <c r="T3262" t="s">
        <v>2037</v>
      </c>
      <c r="U3262" t="s">
        <v>515</v>
      </c>
      <c r="W3262" t="s">
        <v>1080</v>
      </c>
      <c r="X3262" t="s">
        <v>2034</v>
      </c>
      <c r="Y3262" t="s">
        <v>6174</v>
      </c>
      <c r="AA3262" t="s">
        <v>1088</v>
      </c>
      <c r="AB3262" t="s">
        <v>2040</v>
      </c>
      <c r="AC3262" t="s">
        <v>6172</v>
      </c>
      <c r="AE3262" t="s">
        <v>1084</v>
      </c>
      <c r="AF3262" t="s">
        <v>2037</v>
      </c>
      <c r="AG3262" t="s">
        <v>515</v>
      </c>
      <c r="AI3262" t="s">
        <v>1080</v>
      </c>
      <c r="AJ3262" t="s">
        <v>2034</v>
      </c>
      <c r="AK3262" t="s">
        <v>6174</v>
      </c>
      <c r="AM3262" t="s">
        <v>1088</v>
      </c>
      <c r="AN3262" t="s">
        <v>2040</v>
      </c>
      <c r="AO3262" t="s">
        <v>6172</v>
      </c>
      <c r="AQ3262" t="s">
        <v>1084</v>
      </c>
      <c r="AR3262" t="s">
        <v>2037</v>
      </c>
    </row>
    <row r="3263" spans="2:44" ht="16.5" customHeight="1">
      <c r="B3263" t="str">
        <f>VLOOKUP(F3263,Sheet2!C:H,6,FALSE)</f>
        <v>default,berlin</v>
      </c>
      <c r="C3263" t="str">
        <f>VLOOKUP(F3263,Sheet2!C:C,1,FALSE)</f>
        <v>Wolldecken</v>
      </c>
      <c r="D3263" t="s">
        <v>22041</v>
      </c>
      <c r="E3263" t="s">
        <v>22042</v>
      </c>
      <c r="F3263" t="s">
        <v>12190</v>
      </c>
      <c r="I3263" t="s">
        <v>19542</v>
      </c>
      <c r="K3263" t="s">
        <v>59</v>
      </c>
      <c r="L3263" t="s">
        <v>25</v>
      </c>
      <c r="AG3263" t="s">
        <v>19542</v>
      </c>
      <c r="AI3263" t="s">
        <v>12144</v>
      </c>
      <c r="AJ3263" t="s">
        <v>11915</v>
      </c>
    </row>
    <row r="3264" spans="2:44" ht="16.5" customHeight="1">
      <c r="B3264" t="str">
        <f>VLOOKUP(F3264,Sheet2!C:H,6,FALSE)</f>
        <v>default</v>
      </c>
      <c r="C3264" t="str">
        <f>VLOOKUP(F3264,Sheet2!C:C,1,FALSE)</f>
        <v>Wollkleider</v>
      </c>
      <c r="D3264" t="s">
        <v>5009</v>
      </c>
      <c r="E3264" t="s">
        <v>21470</v>
      </c>
      <c r="F3264" t="s">
        <v>5010</v>
      </c>
      <c r="G3264" t="s">
        <v>5012</v>
      </c>
      <c r="H3264" t="s">
        <v>5011</v>
      </c>
      <c r="K3264" t="s">
        <v>1518</v>
      </c>
      <c r="L3264" t="s">
        <v>116</v>
      </c>
      <c r="O3264" t="s">
        <v>1524</v>
      </c>
      <c r="P3264" t="s">
        <v>19989</v>
      </c>
      <c r="S3264" t="s">
        <v>1521</v>
      </c>
      <c r="T3264" t="s">
        <v>19990</v>
      </c>
      <c r="W3264" t="s">
        <v>1518</v>
      </c>
      <c r="X3264" t="s">
        <v>116</v>
      </c>
      <c r="AA3264" t="s">
        <v>1524</v>
      </c>
      <c r="AB3264" t="s">
        <v>19989</v>
      </c>
      <c r="AE3264" t="s">
        <v>1521</v>
      </c>
      <c r="AF3264" t="s">
        <v>19990</v>
      </c>
      <c r="AI3264" t="s">
        <v>1518</v>
      </c>
      <c r="AJ3264" t="s">
        <v>116</v>
      </c>
      <c r="AM3264" t="s">
        <v>1524</v>
      </c>
      <c r="AN3264" t="s">
        <v>19989</v>
      </c>
      <c r="AQ3264" t="s">
        <v>1521</v>
      </c>
      <c r="AR3264" t="s">
        <v>19990</v>
      </c>
    </row>
    <row r="3265" spans="2:44" ht="16.5" customHeight="1">
      <c r="B3265" t="str">
        <f>VLOOKUP(F3265,Sheet2!C:H,6,FALSE)</f>
        <v>default</v>
      </c>
      <c r="C3265" t="str">
        <f>VLOOKUP(F3265,Sheet2!C:C,1,FALSE)</f>
        <v>Wollreste</v>
      </c>
      <c r="D3265" t="s">
        <v>6333</v>
      </c>
      <c r="E3265" t="s">
        <v>21963</v>
      </c>
      <c r="F3265" t="s">
        <v>6334</v>
      </c>
      <c r="G3265" t="s">
        <v>6336</v>
      </c>
      <c r="H3265" t="s">
        <v>6335</v>
      </c>
      <c r="K3265" t="s">
        <v>17</v>
      </c>
      <c r="L3265" t="s">
        <v>37</v>
      </c>
      <c r="O3265" t="s">
        <v>17</v>
      </c>
      <c r="P3265" t="s">
        <v>37</v>
      </c>
      <c r="S3265" t="s">
        <v>1184</v>
      </c>
      <c r="T3265" t="s">
        <v>1185</v>
      </c>
      <c r="W3265" t="s">
        <v>17</v>
      </c>
      <c r="X3265" t="s">
        <v>37</v>
      </c>
      <c r="AA3265" t="s">
        <v>17</v>
      </c>
      <c r="AB3265" t="s">
        <v>37</v>
      </c>
      <c r="AE3265" t="s">
        <v>1184</v>
      </c>
      <c r="AF3265" t="s">
        <v>1185</v>
      </c>
      <c r="AI3265" t="s">
        <v>17</v>
      </c>
      <c r="AJ3265" t="s">
        <v>37</v>
      </c>
      <c r="AM3265" t="s">
        <v>17</v>
      </c>
      <c r="AN3265" t="s">
        <v>37</v>
      </c>
      <c r="AQ3265" t="s">
        <v>1184</v>
      </c>
      <c r="AR3265" t="s">
        <v>1185</v>
      </c>
    </row>
    <row r="3266" spans="2:44" ht="16.5" customHeight="1">
      <c r="B3266" t="str">
        <f>VLOOKUP(F3266,Sheet2!C:H,6,FALSE)</f>
        <v>default,hannover</v>
      </c>
      <c r="C3266" t="str">
        <f>VLOOKUP(F3266,Sheet2!C:C,1,FALSE)</f>
        <v>WPC (Wood-Plastic-Composites)</v>
      </c>
      <c r="D3266" t="s">
        <v>8566</v>
      </c>
      <c r="E3266" t="s">
        <v>22914</v>
      </c>
      <c r="F3266" t="s">
        <v>508</v>
      </c>
      <c r="G3266" t="s">
        <v>508</v>
      </c>
      <c r="H3266" t="s">
        <v>8569</v>
      </c>
      <c r="I3266" t="s">
        <v>8567</v>
      </c>
      <c r="K3266" t="s">
        <v>24</v>
      </c>
      <c r="L3266" t="s">
        <v>509</v>
      </c>
      <c r="M3266" t="s">
        <v>8572</v>
      </c>
      <c r="O3266" t="s">
        <v>24</v>
      </c>
      <c r="P3266" t="s">
        <v>22915</v>
      </c>
      <c r="Q3266" t="s">
        <v>8570</v>
      </c>
      <c r="S3266" t="s">
        <v>24</v>
      </c>
      <c r="T3266" t="s">
        <v>22916</v>
      </c>
      <c r="U3266" t="s">
        <v>8567</v>
      </c>
      <c r="W3266" t="s">
        <v>24</v>
      </c>
      <c r="X3266" t="s">
        <v>509</v>
      </c>
      <c r="Y3266" t="s">
        <v>8572</v>
      </c>
      <c r="AA3266" t="s">
        <v>24</v>
      </c>
      <c r="AB3266" t="s">
        <v>22915</v>
      </c>
      <c r="AC3266" t="s">
        <v>8570</v>
      </c>
      <c r="AE3266" t="s">
        <v>24</v>
      </c>
      <c r="AF3266" t="s">
        <v>22916</v>
      </c>
      <c r="AG3266" t="s">
        <v>8567</v>
      </c>
      <c r="AI3266" t="s">
        <v>24</v>
      </c>
      <c r="AJ3266" t="s">
        <v>509</v>
      </c>
      <c r="AK3266" t="s">
        <v>8572</v>
      </c>
      <c r="AM3266" t="s">
        <v>24</v>
      </c>
      <c r="AN3266" t="s">
        <v>22915</v>
      </c>
      <c r="AO3266" t="s">
        <v>8570</v>
      </c>
      <c r="AQ3266" t="s">
        <v>24</v>
      </c>
      <c r="AR3266" t="s">
        <v>22916</v>
      </c>
    </row>
    <row r="3267" spans="2:44" ht="16.5" customHeight="1">
      <c r="B3267" t="str">
        <f>VLOOKUP(F3267,Sheet2!C:H,6,FALSE)</f>
        <v>default</v>
      </c>
      <c r="C3267" t="str">
        <f>VLOOKUP(F3267,Sheet2!C:C,1,FALSE)</f>
        <v>WPC-Bretter, -Balken sind kein Altholz</v>
      </c>
      <c r="D3267" t="s">
        <v>8607</v>
      </c>
      <c r="E3267" t="s">
        <v>22934</v>
      </c>
      <c r="F3267" t="s">
        <v>8608</v>
      </c>
      <c r="G3267" t="s">
        <v>8610</v>
      </c>
      <c r="H3267" t="s">
        <v>8609</v>
      </c>
      <c r="I3267" t="s">
        <v>8608</v>
      </c>
      <c r="K3267" t="s">
        <v>1072</v>
      </c>
      <c r="L3267" t="s">
        <v>154</v>
      </c>
      <c r="M3267" t="s">
        <v>8610</v>
      </c>
      <c r="O3267" t="s">
        <v>1072</v>
      </c>
      <c r="P3267" t="s">
        <v>1075</v>
      </c>
      <c r="Q3267" t="s">
        <v>8609</v>
      </c>
      <c r="S3267" t="s">
        <v>1073</v>
      </c>
      <c r="T3267" t="s">
        <v>1074</v>
      </c>
      <c r="U3267" t="s">
        <v>8608</v>
      </c>
      <c r="W3267" t="s">
        <v>1072</v>
      </c>
      <c r="X3267" t="s">
        <v>154</v>
      </c>
      <c r="Y3267" t="s">
        <v>8610</v>
      </c>
      <c r="AA3267" t="s">
        <v>1072</v>
      </c>
      <c r="AB3267" t="s">
        <v>1075</v>
      </c>
      <c r="AC3267" t="s">
        <v>8609</v>
      </c>
      <c r="AE3267" t="s">
        <v>1073</v>
      </c>
      <c r="AF3267" t="s">
        <v>1074</v>
      </c>
      <c r="AG3267" t="s">
        <v>8608</v>
      </c>
      <c r="AI3267" t="s">
        <v>1072</v>
      </c>
      <c r="AJ3267" t="s">
        <v>154</v>
      </c>
      <c r="AK3267" t="s">
        <v>8610</v>
      </c>
      <c r="AM3267" t="s">
        <v>1072</v>
      </c>
      <c r="AN3267" t="s">
        <v>1075</v>
      </c>
      <c r="AO3267" t="s">
        <v>8609</v>
      </c>
      <c r="AQ3267" t="s">
        <v>1073</v>
      </c>
      <c r="AR3267" t="s">
        <v>1074</v>
      </c>
    </row>
    <row r="3268" spans="2:44" ht="16.5" customHeight="1">
      <c r="B3268" t="str">
        <f>VLOOKUP(F3268,Sheet2!C:H,6,FALSE)</f>
        <v>default</v>
      </c>
      <c r="C3268" t="str">
        <f>VLOOKUP(F3268,Sheet2!C:C,1,FALSE)</f>
        <v>Wühlmausgift</v>
      </c>
      <c r="D3268" t="s">
        <v>3748</v>
      </c>
      <c r="E3268" t="s">
        <v>20947</v>
      </c>
      <c r="F3268" t="s">
        <v>3749</v>
      </c>
      <c r="G3268" t="s">
        <v>3751</v>
      </c>
      <c r="H3268" t="s">
        <v>3750</v>
      </c>
      <c r="K3268" t="s">
        <v>20</v>
      </c>
      <c r="L3268" t="s">
        <v>7</v>
      </c>
      <c r="O3268" t="s">
        <v>1140</v>
      </c>
      <c r="P3268" t="s">
        <v>19919</v>
      </c>
      <c r="S3268" t="s">
        <v>1136</v>
      </c>
      <c r="T3268" t="s">
        <v>19920</v>
      </c>
      <c r="W3268" t="s">
        <v>20</v>
      </c>
      <c r="X3268" t="s">
        <v>7</v>
      </c>
      <c r="AA3268" t="s">
        <v>1140</v>
      </c>
      <c r="AB3268" t="s">
        <v>19919</v>
      </c>
      <c r="AE3268" t="s">
        <v>1136</v>
      </c>
      <c r="AF3268" t="s">
        <v>19920</v>
      </c>
      <c r="AI3268" t="s">
        <v>20</v>
      </c>
      <c r="AJ3268" t="s">
        <v>7</v>
      </c>
      <c r="AM3268" t="s">
        <v>1140</v>
      </c>
      <c r="AN3268" t="s">
        <v>19919</v>
      </c>
      <c r="AQ3268" t="s">
        <v>1136</v>
      </c>
      <c r="AR3268" t="s">
        <v>19920</v>
      </c>
    </row>
    <row r="3269" spans="2:44" ht="16.5" customHeight="1">
      <c r="B3269" t="str">
        <f>VLOOKUP(F3269,Sheet2!C:H,6,FALSE)</f>
        <v>default,hannover</v>
      </c>
      <c r="C3269" t="str">
        <f>VLOOKUP(F3269,Sheet2!C:C,1,FALSE)</f>
        <v>Wurfzelt</v>
      </c>
      <c r="D3269" t="s">
        <v>24147</v>
      </c>
      <c r="E3269" t="s">
        <v>21725</v>
      </c>
      <c r="F3269" t="s">
        <v>506</v>
      </c>
      <c r="I3269" t="s">
        <v>455</v>
      </c>
      <c r="K3269" t="s">
        <v>11879</v>
      </c>
      <c r="L3269" t="s">
        <v>13733</v>
      </c>
      <c r="U3269" t="s">
        <v>455</v>
      </c>
      <c r="X3269" t="s">
        <v>7</v>
      </c>
    </row>
    <row r="3270" spans="2:44" ht="16.5" customHeight="1">
      <c r="B3270" t="str">
        <f>VLOOKUP(F3270,Sheet2!C:H,6,FALSE)</f>
        <v>default,berlin</v>
      </c>
      <c r="C3270" t="str">
        <f>VLOOKUP(F3270,Sheet2!C:C,1,FALSE)</f>
        <v>Wurst</v>
      </c>
      <c r="D3270" t="s">
        <v>21579</v>
      </c>
      <c r="E3270" t="s">
        <v>21580</v>
      </c>
      <c r="F3270" t="s">
        <v>12349</v>
      </c>
      <c r="K3270" t="s">
        <v>132</v>
      </c>
      <c r="L3270" t="s">
        <v>147</v>
      </c>
      <c r="AI3270" t="s">
        <v>132</v>
      </c>
      <c r="AJ3270" t="s">
        <v>12264</v>
      </c>
    </row>
    <row r="3271" spans="2:44" ht="16.5" customHeight="1">
      <c r="B3271" t="str">
        <f>VLOOKUP(F3271,Sheet2!C:H,6,FALSE)</f>
        <v>default</v>
      </c>
      <c r="C3271" t="str">
        <f>VLOOKUP(F3271,Sheet2!C:C,1,FALSE)</f>
        <v>Würstchengläser</v>
      </c>
      <c r="D3271" t="s">
        <v>4641</v>
      </c>
      <c r="E3271" t="s">
        <v>21299</v>
      </c>
      <c r="F3271" t="s">
        <v>4642</v>
      </c>
      <c r="G3271" t="s">
        <v>4644</v>
      </c>
      <c r="H3271" t="s">
        <v>4643</v>
      </c>
      <c r="I3271" t="s">
        <v>21123</v>
      </c>
      <c r="K3271" t="s">
        <v>59</v>
      </c>
      <c r="L3271" t="s">
        <v>116</v>
      </c>
      <c r="M3271" t="s">
        <v>4216</v>
      </c>
      <c r="O3271" t="s">
        <v>1106</v>
      </c>
      <c r="P3271" t="s">
        <v>19989</v>
      </c>
      <c r="Q3271" t="s">
        <v>4214</v>
      </c>
      <c r="S3271" t="s">
        <v>1103</v>
      </c>
      <c r="T3271" t="s">
        <v>19990</v>
      </c>
      <c r="U3271" t="s">
        <v>21123</v>
      </c>
      <c r="W3271" t="s">
        <v>59</v>
      </c>
      <c r="X3271" t="s">
        <v>116</v>
      </c>
      <c r="Y3271" t="s">
        <v>4216</v>
      </c>
      <c r="AA3271" t="s">
        <v>1106</v>
      </c>
      <c r="AB3271" t="s">
        <v>19989</v>
      </c>
      <c r="AC3271" t="s">
        <v>4214</v>
      </c>
      <c r="AE3271" t="s">
        <v>1103</v>
      </c>
      <c r="AF3271" t="s">
        <v>19990</v>
      </c>
      <c r="AG3271" t="s">
        <v>21123</v>
      </c>
      <c r="AI3271" t="s">
        <v>59</v>
      </c>
      <c r="AJ3271" t="s">
        <v>116</v>
      </c>
      <c r="AK3271" t="s">
        <v>4216</v>
      </c>
      <c r="AM3271" t="s">
        <v>1106</v>
      </c>
      <c r="AN3271" t="s">
        <v>19989</v>
      </c>
      <c r="AO3271" t="s">
        <v>4214</v>
      </c>
      <c r="AQ3271" t="s">
        <v>1103</v>
      </c>
      <c r="AR3271" t="s">
        <v>19990</v>
      </c>
    </row>
    <row r="3272" spans="2:44" ht="16.5" customHeight="1">
      <c r="B3272" t="str">
        <f>VLOOKUP(F3272,Sheet2!C:H,6,FALSE)</f>
        <v>default</v>
      </c>
      <c r="C3272" t="str">
        <f>VLOOKUP(F3272,Sheet2!C:C,1,FALSE)</f>
        <v>Wurstpelle</v>
      </c>
      <c r="D3272" t="s">
        <v>3321</v>
      </c>
      <c r="E3272" t="s">
        <v>20789</v>
      </c>
      <c r="F3272" t="s">
        <v>3322</v>
      </c>
      <c r="G3272" t="s">
        <v>3324</v>
      </c>
      <c r="H3272" t="s">
        <v>3323</v>
      </c>
      <c r="K3272" t="s">
        <v>17</v>
      </c>
      <c r="L3272" t="s">
        <v>37</v>
      </c>
      <c r="O3272" t="s">
        <v>17</v>
      </c>
      <c r="P3272" t="s">
        <v>37</v>
      </c>
      <c r="S3272" t="s">
        <v>1184</v>
      </c>
      <c r="T3272" t="s">
        <v>1185</v>
      </c>
      <c r="W3272" t="s">
        <v>17</v>
      </c>
      <c r="X3272" t="s">
        <v>37</v>
      </c>
      <c r="AA3272" t="s">
        <v>17</v>
      </c>
      <c r="AB3272" t="s">
        <v>37</v>
      </c>
      <c r="AE3272" t="s">
        <v>1184</v>
      </c>
      <c r="AF3272" t="s">
        <v>1185</v>
      </c>
      <c r="AI3272" t="s">
        <v>17</v>
      </c>
      <c r="AJ3272" t="s">
        <v>37</v>
      </c>
      <c r="AM3272" t="s">
        <v>17</v>
      </c>
      <c r="AN3272" t="s">
        <v>37</v>
      </c>
      <c r="AQ3272" t="s">
        <v>1184</v>
      </c>
      <c r="AR3272" t="s">
        <v>1185</v>
      </c>
    </row>
    <row r="3273" spans="2:44" ht="16.5" customHeight="1">
      <c r="B3273" t="str">
        <f>VLOOKUP(F3273,Sheet2!C:H,6,FALSE)</f>
        <v>default,berlin</v>
      </c>
      <c r="C3273" t="str">
        <f>VLOOKUP(F3273,Sheet2!C:C,1,FALSE)</f>
        <v>Wurstreste</v>
      </c>
      <c r="D3273" t="s">
        <v>19953</v>
      </c>
      <c r="E3273" t="s">
        <v>19954</v>
      </c>
      <c r="F3273" t="s">
        <v>12351</v>
      </c>
      <c r="K3273" t="s">
        <v>132</v>
      </c>
      <c r="L3273" t="s">
        <v>147</v>
      </c>
      <c r="AI3273" t="s">
        <v>132</v>
      </c>
      <c r="AJ3273" t="s">
        <v>12264</v>
      </c>
    </row>
    <row r="3274" spans="2:44" ht="16.5" customHeight="1">
      <c r="B3274" t="str">
        <f>VLOOKUP(F3274,Sheet2!C:H,6,FALSE)</f>
        <v>default,hannover</v>
      </c>
      <c r="C3274" t="str">
        <f>VLOOKUP(F3274,Sheet2!C:C,1,FALSE)</f>
        <v>Wurzelballen</v>
      </c>
      <c r="D3274" t="s">
        <v>3595</v>
      </c>
      <c r="E3274" t="s">
        <v>20898</v>
      </c>
      <c r="F3274" t="s">
        <v>513</v>
      </c>
      <c r="G3274" t="s">
        <v>3598</v>
      </c>
      <c r="H3274" t="s">
        <v>3596</v>
      </c>
      <c r="I3274" t="s">
        <v>1248</v>
      </c>
      <c r="K3274" t="s">
        <v>260</v>
      </c>
      <c r="L3274" t="s">
        <v>154</v>
      </c>
      <c r="M3274" t="s">
        <v>1250</v>
      </c>
      <c r="O3274" t="s">
        <v>260</v>
      </c>
      <c r="P3274" t="s">
        <v>1075</v>
      </c>
      <c r="Q3274" t="s">
        <v>3597</v>
      </c>
      <c r="S3274" t="s">
        <v>260</v>
      </c>
      <c r="T3274" t="s">
        <v>1074</v>
      </c>
      <c r="U3274" t="s">
        <v>1248</v>
      </c>
      <c r="W3274" t="s">
        <v>260</v>
      </c>
      <c r="X3274" t="s">
        <v>154</v>
      </c>
      <c r="Y3274" t="s">
        <v>1250</v>
      </c>
      <c r="AA3274" t="s">
        <v>260</v>
      </c>
      <c r="AB3274" t="s">
        <v>1075</v>
      </c>
      <c r="AC3274" t="s">
        <v>3597</v>
      </c>
      <c r="AE3274" t="s">
        <v>260</v>
      </c>
      <c r="AF3274" t="s">
        <v>1074</v>
      </c>
      <c r="AG3274" t="s">
        <v>1248</v>
      </c>
      <c r="AI3274" t="s">
        <v>260</v>
      </c>
      <c r="AJ3274" t="s">
        <v>154</v>
      </c>
      <c r="AK3274" t="s">
        <v>1250</v>
      </c>
      <c r="AM3274" t="s">
        <v>260</v>
      </c>
      <c r="AN3274" t="s">
        <v>1075</v>
      </c>
      <c r="AO3274" t="s">
        <v>3597</v>
      </c>
      <c r="AQ3274" t="s">
        <v>260</v>
      </c>
      <c r="AR3274" t="s">
        <v>1074</v>
      </c>
    </row>
    <row r="3275" spans="2:44" ht="16.5" customHeight="1">
      <c r="B3275" t="str">
        <f>VLOOKUP(F3275,Sheet2!C:H,6,FALSE)</f>
        <v>default,berlin,hannover</v>
      </c>
      <c r="C3275" t="str">
        <f>VLOOKUP(F3275,Sheet2!C:C,1,FALSE)</f>
        <v>Wurzeln</v>
      </c>
      <c r="D3275" t="s">
        <v>11140</v>
      </c>
      <c r="E3275" t="s">
        <v>23940</v>
      </c>
      <c r="F3275" t="s">
        <v>507</v>
      </c>
      <c r="G3275" t="s">
        <v>11143</v>
      </c>
      <c r="H3275" t="s">
        <v>11142</v>
      </c>
      <c r="I3275" t="s">
        <v>1248</v>
      </c>
      <c r="K3275" t="s">
        <v>260</v>
      </c>
      <c r="L3275" t="s">
        <v>154</v>
      </c>
      <c r="M3275" t="s">
        <v>1250</v>
      </c>
      <c r="O3275" t="s">
        <v>260</v>
      </c>
      <c r="P3275" t="s">
        <v>1075</v>
      </c>
      <c r="Q3275" t="s">
        <v>3597</v>
      </c>
      <c r="S3275" t="s">
        <v>260</v>
      </c>
      <c r="T3275" t="s">
        <v>1074</v>
      </c>
      <c r="U3275" t="s">
        <v>1248</v>
      </c>
      <c r="W3275" t="s">
        <v>260</v>
      </c>
      <c r="X3275" t="s">
        <v>154</v>
      </c>
      <c r="Y3275" t="s">
        <v>1250</v>
      </c>
      <c r="AA3275" t="s">
        <v>260</v>
      </c>
      <c r="AB3275" t="s">
        <v>1075</v>
      </c>
      <c r="AC3275" t="s">
        <v>3597</v>
      </c>
      <c r="AE3275" t="s">
        <v>260</v>
      </c>
      <c r="AF3275" t="s">
        <v>1074</v>
      </c>
      <c r="AG3275" t="s">
        <v>1248</v>
      </c>
      <c r="AI3275" t="s">
        <v>260</v>
      </c>
      <c r="AJ3275" t="s">
        <v>154</v>
      </c>
      <c r="AK3275" t="s">
        <v>1250</v>
      </c>
      <c r="AM3275" t="s">
        <v>260</v>
      </c>
      <c r="AN3275" t="s">
        <v>1075</v>
      </c>
      <c r="AO3275" t="s">
        <v>3597</v>
      </c>
      <c r="AQ3275" t="s">
        <v>260</v>
      </c>
      <c r="AR3275" t="s">
        <v>1074</v>
      </c>
    </row>
    <row r="3276" spans="2:44" ht="16.5" customHeight="1">
      <c r="B3276" t="str">
        <f>VLOOKUP(F3276,Sheet2!C:H,6,FALSE)</f>
        <v>default</v>
      </c>
      <c r="C3276" t="str">
        <f>VLOOKUP(F3276,Sheet2!C:C,1,FALSE)</f>
        <v>Wurzeln (bis 25 cm Durchmesser)</v>
      </c>
      <c r="D3276" t="s">
        <v>9337</v>
      </c>
      <c r="E3276" t="s">
        <v>23239</v>
      </c>
      <c r="F3276" t="s">
        <v>9338</v>
      </c>
      <c r="G3276" t="s">
        <v>9340</v>
      </c>
      <c r="H3276" t="s">
        <v>9339</v>
      </c>
      <c r="K3276" t="s">
        <v>132</v>
      </c>
      <c r="L3276" t="s">
        <v>20032</v>
      </c>
      <c r="O3276" t="s">
        <v>132</v>
      </c>
      <c r="P3276" t="s">
        <v>20033</v>
      </c>
      <c r="S3276" t="s">
        <v>1312</v>
      </c>
      <c r="T3276" t="s">
        <v>20034</v>
      </c>
      <c r="W3276" t="s">
        <v>132</v>
      </c>
      <c r="X3276" t="s">
        <v>20032</v>
      </c>
      <c r="AA3276" t="s">
        <v>132</v>
      </c>
      <c r="AB3276" t="s">
        <v>20033</v>
      </c>
      <c r="AE3276" t="s">
        <v>1312</v>
      </c>
      <c r="AF3276" t="s">
        <v>20034</v>
      </c>
      <c r="AI3276" t="s">
        <v>132</v>
      </c>
      <c r="AJ3276" t="s">
        <v>20032</v>
      </c>
      <c r="AM3276" t="s">
        <v>132</v>
      </c>
      <c r="AN3276" t="s">
        <v>20033</v>
      </c>
      <c r="AQ3276" t="s">
        <v>1312</v>
      </c>
      <c r="AR3276" t="s">
        <v>20034</v>
      </c>
    </row>
    <row r="3277" spans="2:44" ht="16.5" customHeight="1">
      <c r="B3277" t="str">
        <f>VLOOKUP(F3277,Sheet2!C:H,6,FALSE)</f>
        <v>default</v>
      </c>
      <c r="C3277" t="str">
        <f>VLOOKUP(F3277,Sheet2!C:C,1,FALSE)</f>
        <v>Wurzeln (größer 25 cm Durchmesser)</v>
      </c>
      <c r="D3277" t="s">
        <v>6756</v>
      </c>
      <c r="E3277" t="s">
        <v>22172</v>
      </c>
      <c r="F3277" t="s">
        <v>6757</v>
      </c>
      <c r="G3277" t="s">
        <v>6759</v>
      </c>
      <c r="H3277" t="s">
        <v>6758</v>
      </c>
      <c r="K3277" t="s">
        <v>132</v>
      </c>
      <c r="L3277" t="s">
        <v>1310</v>
      </c>
      <c r="O3277" t="s">
        <v>132</v>
      </c>
      <c r="P3277" t="s">
        <v>1315</v>
      </c>
      <c r="S3277" t="s">
        <v>1312</v>
      </c>
      <c r="T3277" t="s">
        <v>1313</v>
      </c>
      <c r="W3277" t="s">
        <v>132</v>
      </c>
      <c r="X3277" t="s">
        <v>1310</v>
      </c>
      <c r="AA3277" t="s">
        <v>132</v>
      </c>
      <c r="AB3277" t="s">
        <v>1315</v>
      </c>
      <c r="AE3277" t="s">
        <v>1312</v>
      </c>
      <c r="AF3277" t="s">
        <v>1313</v>
      </c>
      <c r="AI3277" t="s">
        <v>132</v>
      </c>
      <c r="AJ3277" t="s">
        <v>1310</v>
      </c>
      <c r="AM3277" t="s">
        <v>132</v>
      </c>
      <c r="AN3277" t="s">
        <v>1315</v>
      </c>
      <c r="AQ3277" t="s">
        <v>1312</v>
      </c>
      <c r="AR3277" t="s">
        <v>1313</v>
      </c>
    </row>
    <row r="3278" spans="2:44" ht="16.5" customHeight="1">
      <c r="B3278" t="str">
        <f>VLOOKUP(F3278,Sheet2!C:H,6,FALSE)</f>
        <v>default</v>
      </c>
      <c r="C3278" t="str">
        <f>VLOOKUP(F3278,Sheet2!C:C,1,FALSE)</f>
        <v>XPS (Styropor ® extrudiertes Polystyrol, Hartschaum) Dämmung</v>
      </c>
      <c r="D3278" t="s">
        <v>7817</v>
      </c>
      <c r="E3278" t="s">
        <v>22616</v>
      </c>
      <c r="F3278" t="s">
        <v>7818</v>
      </c>
      <c r="G3278" t="s">
        <v>7822</v>
      </c>
      <c r="H3278" t="s">
        <v>7820</v>
      </c>
      <c r="I3278" t="s">
        <v>7819</v>
      </c>
      <c r="K3278" t="s">
        <v>1072</v>
      </c>
      <c r="L3278" t="s">
        <v>154</v>
      </c>
      <c r="M3278" t="s">
        <v>7823</v>
      </c>
      <c r="O3278" t="s">
        <v>1072</v>
      </c>
      <c r="P3278" t="s">
        <v>1075</v>
      </c>
      <c r="Q3278" t="s">
        <v>7821</v>
      </c>
      <c r="S3278" t="s">
        <v>1073</v>
      </c>
      <c r="T3278" t="s">
        <v>1074</v>
      </c>
      <c r="U3278" t="s">
        <v>7819</v>
      </c>
      <c r="W3278" t="s">
        <v>1072</v>
      </c>
      <c r="X3278" t="s">
        <v>154</v>
      </c>
      <c r="Y3278" t="s">
        <v>7823</v>
      </c>
      <c r="AA3278" t="s">
        <v>1072</v>
      </c>
      <c r="AB3278" t="s">
        <v>1075</v>
      </c>
      <c r="AC3278" t="s">
        <v>7821</v>
      </c>
      <c r="AE3278" t="s">
        <v>1073</v>
      </c>
      <c r="AF3278" t="s">
        <v>1074</v>
      </c>
      <c r="AG3278" t="s">
        <v>7819</v>
      </c>
      <c r="AI3278" t="s">
        <v>1072</v>
      </c>
      <c r="AJ3278" t="s">
        <v>154</v>
      </c>
      <c r="AK3278" t="s">
        <v>7823</v>
      </c>
      <c r="AM3278" t="s">
        <v>1072</v>
      </c>
      <c r="AN3278" t="s">
        <v>1075</v>
      </c>
      <c r="AO3278" t="s">
        <v>7821</v>
      </c>
      <c r="AQ3278" t="s">
        <v>1073</v>
      </c>
      <c r="AR3278" t="s">
        <v>1074</v>
      </c>
    </row>
    <row r="3279" spans="2:44" ht="16.5" customHeight="1">
      <c r="B3279" t="str">
        <f>VLOOKUP(F3279,Sheet2!C:H,6,FALSE)</f>
        <v>default,hannover</v>
      </c>
      <c r="C3279" t="str">
        <f>VLOOKUP(F3279,Sheet2!C:C,1,FALSE)</f>
        <v>Xylamon</v>
      </c>
      <c r="D3279" t="s">
        <v>10475</v>
      </c>
      <c r="E3279" t="s">
        <v>23688</v>
      </c>
      <c r="F3279" t="s">
        <v>545</v>
      </c>
      <c r="G3279" t="s">
        <v>545</v>
      </c>
      <c r="H3279" t="s">
        <v>10476</v>
      </c>
      <c r="I3279" t="s">
        <v>1132</v>
      </c>
      <c r="K3279" t="s">
        <v>20</v>
      </c>
      <c r="L3279" t="s">
        <v>7</v>
      </c>
      <c r="M3279" t="s">
        <v>1139</v>
      </c>
      <c r="O3279" t="s">
        <v>1140</v>
      </c>
      <c r="P3279" t="s">
        <v>19919</v>
      </c>
      <c r="Q3279" t="s">
        <v>1554</v>
      </c>
      <c r="S3279" t="s">
        <v>1136</v>
      </c>
      <c r="T3279" t="s">
        <v>19920</v>
      </c>
      <c r="U3279" t="s">
        <v>1132</v>
      </c>
      <c r="W3279" t="s">
        <v>20</v>
      </c>
      <c r="X3279" t="s">
        <v>7</v>
      </c>
      <c r="Y3279" t="s">
        <v>1139</v>
      </c>
      <c r="AA3279" t="s">
        <v>1140</v>
      </c>
      <c r="AB3279" t="s">
        <v>19919</v>
      </c>
      <c r="AC3279" t="s">
        <v>1554</v>
      </c>
      <c r="AE3279" t="s">
        <v>1136</v>
      </c>
      <c r="AF3279" t="s">
        <v>19920</v>
      </c>
      <c r="AG3279" t="s">
        <v>1132</v>
      </c>
      <c r="AI3279" t="s">
        <v>20</v>
      </c>
      <c r="AJ3279" t="s">
        <v>7</v>
      </c>
      <c r="AK3279" t="s">
        <v>1139</v>
      </c>
      <c r="AM3279" t="s">
        <v>1140</v>
      </c>
      <c r="AN3279" t="s">
        <v>19919</v>
      </c>
      <c r="AO3279" t="s">
        <v>1554</v>
      </c>
      <c r="AQ3279" t="s">
        <v>1136</v>
      </c>
      <c r="AR3279" t="s">
        <v>19920</v>
      </c>
    </row>
    <row r="3280" spans="2:44" ht="16.5" customHeight="1">
      <c r="B3280" t="str">
        <f>VLOOKUP(F3280,Sheet2!C:H,6,FALSE)</f>
        <v>default,hannover</v>
      </c>
      <c r="C3280" t="str">
        <f>VLOOKUP(F3280,Sheet2!C:C,1,FALSE)</f>
        <v>Ytong®-Steine</v>
      </c>
      <c r="D3280" t="s">
        <v>20857</v>
      </c>
      <c r="E3280" t="s">
        <v>20858</v>
      </c>
      <c r="F3280" t="s">
        <v>504</v>
      </c>
      <c r="I3280" t="s">
        <v>505</v>
      </c>
      <c r="K3280" t="s">
        <v>11879</v>
      </c>
      <c r="U3280" t="s">
        <v>505</v>
      </c>
    </row>
    <row r="3281" spans="2:44" ht="16.5" customHeight="1">
      <c r="B3281" t="str">
        <f>VLOOKUP(F3281,Sheet2!C:H,6,FALSE)</f>
        <v>default</v>
      </c>
      <c r="C3281" t="str">
        <f>VLOOKUP(F3281,Sheet2!C:C,1,FALSE)</f>
        <v>Ytong®-Steine, Gasbetonstein</v>
      </c>
      <c r="D3281" t="s">
        <v>2351</v>
      </c>
      <c r="E3281" t="s">
        <v>20414</v>
      </c>
      <c r="F3281" t="s">
        <v>2352</v>
      </c>
      <c r="G3281" t="s">
        <v>2358</v>
      </c>
      <c r="H3281" t="s">
        <v>2355</v>
      </c>
      <c r="I3281" t="s">
        <v>20415</v>
      </c>
      <c r="K3281" t="s">
        <v>1072</v>
      </c>
      <c r="L3281" t="s">
        <v>154</v>
      </c>
      <c r="M3281" t="s">
        <v>2359</v>
      </c>
      <c r="O3281" t="s">
        <v>1072</v>
      </c>
      <c r="P3281" t="s">
        <v>1075</v>
      </c>
      <c r="Q3281" t="s">
        <v>2356</v>
      </c>
      <c r="S3281" t="s">
        <v>1073</v>
      </c>
      <c r="T3281" t="s">
        <v>1074</v>
      </c>
      <c r="U3281" t="s">
        <v>20415</v>
      </c>
      <c r="W3281" t="s">
        <v>1072</v>
      </c>
      <c r="X3281" t="s">
        <v>154</v>
      </c>
      <c r="Y3281" t="s">
        <v>2359</v>
      </c>
      <c r="AA3281" t="s">
        <v>1072</v>
      </c>
      <c r="AB3281" t="s">
        <v>1075</v>
      </c>
      <c r="AC3281" t="s">
        <v>2356</v>
      </c>
      <c r="AE3281" t="s">
        <v>1073</v>
      </c>
      <c r="AF3281" t="s">
        <v>1074</v>
      </c>
      <c r="AG3281" t="s">
        <v>20415</v>
      </c>
      <c r="AI3281" t="s">
        <v>1072</v>
      </c>
      <c r="AJ3281" t="s">
        <v>154</v>
      </c>
      <c r="AK3281" t="s">
        <v>2359</v>
      </c>
      <c r="AM3281" t="s">
        <v>1072</v>
      </c>
      <c r="AN3281" t="s">
        <v>1075</v>
      </c>
      <c r="AO3281" t="s">
        <v>2356</v>
      </c>
      <c r="AQ3281" t="s">
        <v>1073</v>
      </c>
      <c r="AR3281" t="s">
        <v>1074</v>
      </c>
    </row>
    <row r="3282" spans="2:44" ht="16.5" customHeight="1">
      <c r="B3282" t="str">
        <f>VLOOKUP(F3282,Sheet2!C:H,6,FALSE)</f>
        <v>default</v>
      </c>
      <c r="C3282" t="str">
        <f>VLOOKUP(F3282,Sheet2!C:C,1,FALSE)</f>
        <v>Zahnbürste (elektrisch)</v>
      </c>
      <c r="D3282" t="s">
        <v>4654</v>
      </c>
      <c r="E3282" t="s">
        <v>21306</v>
      </c>
      <c r="F3282" t="s">
        <v>4655</v>
      </c>
      <c r="G3282" t="s">
        <v>4657</v>
      </c>
      <c r="H3282" t="s">
        <v>4656</v>
      </c>
      <c r="I3282" t="s">
        <v>1093</v>
      </c>
      <c r="K3282" t="s">
        <v>45</v>
      </c>
      <c r="L3282" t="s">
        <v>25</v>
      </c>
      <c r="M3282" t="s">
        <v>1097</v>
      </c>
      <c r="O3282" t="s">
        <v>1068</v>
      </c>
      <c r="P3282" t="s">
        <v>1069</v>
      </c>
      <c r="Q3282" t="s">
        <v>1095</v>
      </c>
      <c r="S3282" t="s">
        <v>1066</v>
      </c>
      <c r="T3282" t="s">
        <v>1067</v>
      </c>
      <c r="U3282" t="s">
        <v>1093</v>
      </c>
      <c r="W3282" t="s">
        <v>45</v>
      </c>
      <c r="X3282" t="s">
        <v>25</v>
      </c>
      <c r="Y3282" t="s">
        <v>1097</v>
      </c>
      <c r="AA3282" t="s">
        <v>1068</v>
      </c>
      <c r="AB3282" t="s">
        <v>1069</v>
      </c>
      <c r="AC3282" t="s">
        <v>1095</v>
      </c>
      <c r="AE3282" t="s">
        <v>1066</v>
      </c>
      <c r="AF3282" t="s">
        <v>1067</v>
      </c>
      <c r="AG3282" t="s">
        <v>1093</v>
      </c>
      <c r="AI3282" t="s">
        <v>45</v>
      </c>
      <c r="AJ3282" t="s">
        <v>25</v>
      </c>
      <c r="AK3282" t="s">
        <v>1097</v>
      </c>
      <c r="AM3282" t="s">
        <v>1068</v>
      </c>
      <c r="AN3282" t="s">
        <v>1069</v>
      </c>
      <c r="AO3282" t="s">
        <v>1095</v>
      </c>
      <c r="AQ3282" t="s">
        <v>1066</v>
      </c>
      <c r="AR3282" t="s">
        <v>1067</v>
      </c>
    </row>
    <row r="3283" spans="2:44" ht="16.5" customHeight="1">
      <c r="B3283" t="str">
        <f>VLOOKUP(F3283,Sheet2!C:H,6,FALSE)</f>
        <v>default</v>
      </c>
      <c r="C3283" t="str">
        <f>VLOOKUP(F3283,Sheet2!C:C,1,FALSE)</f>
        <v>Zahnbürste (Hygieneabfall)</v>
      </c>
      <c r="D3283" t="s">
        <v>2558</v>
      </c>
      <c r="E3283" t="s">
        <v>20489</v>
      </c>
      <c r="F3283" t="s">
        <v>2559</v>
      </c>
      <c r="G3283" t="s">
        <v>2561</v>
      </c>
      <c r="H3283" t="s">
        <v>2560</v>
      </c>
      <c r="K3283" t="s">
        <v>17</v>
      </c>
      <c r="L3283" t="s">
        <v>37</v>
      </c>
      <c r="O3283" t="s">
        <v>17</v>
      </c>
      <c r="P3283" t="s">
        <v>37</v>
      </c>
      <c r="S3283" t="s">
        <v>1184</v>
      </c>
      <c r="T3283" t="s">
        <v>1185</v>
      </c>
      <c r="W3283" t="s">
        <v>17</v>
      </c>
      <c r="X3283" t="s">
        <v>37</v>
      </c>
      <c r="AA3283" t="s">
        <v>17</v>
      </c>
      <c r="AB3283" t="s">
        <v>37</v>
      </c>
      <c r="AE3283" t="s">
        <v>1184</v>
      </c>
      <c r="AF3283" t="s">
        <v>1185</v>
      </c>
      <c r="AI3283" t="s">
        <v>17</v>
      </c>
      <c r="AJ3283" t="s">
        <v>37</v>
      </c>
      <c r="AM3283" t="s">
        <v>17</v>
      </c>
      <c r="AN3283" t="s">
        <v>37</v>
      </c>
      <c r="AQ3283" t="s">
        <v>1184</v>
      </c>
      <c r="AR3283" t="s">
        <v>1185</v>
      </c>
    </row>
    <row r="3284" spans="2:44" ht="16.5" customHeight="1">
      <c r="B3284" t="str">
        <f>VLOOKUP(F3284,Sheet2!C:H,6,FALSE)</f>
        <v>default,berlin</v>
      </c>
      <c r="C3284" t="str">
        <f>VLOOKUP(F3284,Sheet2!C:C,1,FALSE)</f>
        <v xml:space="preserve">Zahnbürsten </v>
      </c>
      <c r="D3284" t="s">
        <v>22355</v>
      </c>
      <c r="E3284" t="s">
        <v>22356</v>
      </c>
      <c r="F3284" t="s">
        <v>12994</v>
      </c>
      <c r="I3284" t="s">
        <v>19554</v>
      </c>
      <c r="K3284" t="s">
        <v>59</v>
      </c>
      <c r="L3284" t="s">
        <v>13731</v>
      </c>
      <c r="AG3284" t="s">
        <v>19554</v>
      </c>
      <c r="AI3284" t="s">
        <v>12922</v>
      </c>
      <c r="AJ3284" t="s">
        <v>13649</v>
      </c>
    </row>
    <row r="3285" spans="2:44" ht="16.5" customHeight="1">
      <c r="B3285" t="str">
        <f>VLOOKUP(F3285,Sheet2!C:H,6,FALSE)</f>
        <v>default,berlin</v>
      </c>
      <c r="C3285" t="str">
        <f>VLOOKUP(F3285,Sheet2!C:C,1,FALSE)</f>
        <v>Zahnbürsten, elektrische</v>
      </c>
      <c r="D3285" t="s">
        <v>22850</v>
      </c>
      <c r="E3285" t="s">
        <v>22851</v>
      </c>
      <c r="F3285" t="s">
        <v>12584</v>
      </c>
      <c r="I3285" t="s">
        <v>19550</v>
      </c>
      <c r="K3285" t="s">
        <v>45</v>
      </c>
      <c r="L3285" t="s">
        <v>25</v>
      </c>
      <c r="AG3285" t="s">
        <v>19550</v>
      </c>
      <c r="AI3285" t="s">
        <v>12473</v>
      </c>
      <c r="AJ3285" t="s">
        <v>11915</v>
      </c>
    </row>
    <row r="3286" spans="2:44" ht="16.5" customHeight="1">
      <c r="B3286" t="str">
        <f>VLOOKUP(F3286,Sheet2!C:H,6,FALSE)</f>
        <v>default</v>
      </c>
      <c r="C3286" t="str">
        <f>VLOOKUP(F3286,Sheet2!C:C,1,FALSE)</f>
        <v>Zahnpasta</v>
      </c>
      <c r="D3286" t="s">
        <v>4440</v>
      </c>
      <c r="E3286" t="s">
        <v>21208</v>
      </c>
      <c r="F3286" t="s">
        <v>4441</v>
      </c>
      <c r="G3286" t="s">
        <v>4443</v>
      </c>
      <c r="H3286" t="s">
        <v>4442</v>
      </c>
      <c r="K3286" t="s">
        <v>17</v>
      </c>
      <c r="L3286" t="s">
        <v>37</v>
      </c>
      <c r="O3286" t="s">
        <v>17</v>
      </c>
      <c r="P3286" t="s">
        <v>37</v>
      </c>
      <c r="S3286" t="s">
        <v>1184</v>
      </c>
      <c r="T3286" t="s">
        <v>1185</v>
      </c>
      <c r="W3286" t="s">
        <v>17</v>
      </c>
      <c r="X3286" t="s">
        <v>37</v>
      </c>
      <c r="AA3286" t="s">
        <v>17</v>
      </c>
      <c r="AB3286" t="s">
        <v>37</v>
      </c>
      <c r="AE3286" t="s">
        <v>1184</v>
      </c>
      <c r="AF3286" t="s">
        <v>1185</v>
      </c>
      <c r="AI3286" t="s">
        <v>17</v>
      </c>
      <c r="AJ3286" t="s">
        <v>37</v>
      </c>
      <c r="AM3286" t="s">
        <v>17</v>
      </c>
      <c r="AN3286" t="s">
        <v>37</v>
      </c>
      <c r="AQ3286" t="s">
        <v>1184</v>
      </c>
      <c r="AR3286" t="s">
        <v>1185</v>
      </c>
    </row>
    <row r="3287" spans="2:44" ht="16.5" customHeight="1">
      <c r="B3287" t="str">
        <f>VLOOKUP(F3287,Sheet2!C:H,6,FALSE)</f>
        <v>default</v>
      </c>
      <c r="C3287" t="str">
        <f>VLOOKUP(F3287,Sheet2!C:C,1,FALSE)</f>
        <v>Zahnpastatube (entleert)</v>
      </c>
      <c r="D3287" t="s">
        <v>8287</v>
      </c>
      <c r="E3287" t="s">
        <v>22802</v>
      </c>
      <c r="F3287" t="s">
        <v>8288</v>
      </c>
      <c r="G3287" t="s">
        <v>8290</v>
      </c>
      <c r="H3287" t="s">
        <v>8289</v>
      </c>
      <c r="K3287" t="s">
        <v>59</v>
      </c>
      <c r="L3287" t="s">
        <v>19903</v>
      </c>
      <c r="O3287" t="s">
        <v>1106</v>
      </c>
      <c r="P3287" t="s">
        <v>19904</v>
      </c>
      <c r="S3287" t="s">
        <v>1103</v>
      </c>
      <c r="T3287" t="s">
        <v>19905</v>
      </c>
      <c r="W3287" t="s">
        <v>59</v>
      </c>
      <c r="X3287" t="s">
        <v>19903</v>
      </c>
      <c r="AA3287" t="s">
        <v>1106</v>
      </c>
      <c r="AB3287" t="s">
        <v>19904</v>
      </c>
      <c r="AE3287" t="s">
        <v>1103</v>
      </c>
      <c r="AF3287" t="s">
        <v>19905</v>
      </c>
      <c r="AI3287" t="s">
        <v>59</v>
      </c>
      <c r="AJ3287" t="s">
        <v>19903</v>
      </c>
      <c r="AM3287" t="s">
        <v>1106</v>
      </c>
      <c r="AN3287" t="s">
        <v>19904</v>
      </c>
      <c r="AQ3287" t="s">
        <v>1103</v>
      </c>
      <c r="AR3287" t="s">
        <v>19905</v>
      </c>
    </row>
    <row r="3288" spans="2:44" ht="16.5" customHeight="1">
      <c r="B3288" t="str">
        <f>VLOOKUP(F3288,Sheet2!C:H,6,FALSE)</f>
        <v>default</v>
      </c>
      <c r="C3288" t="str">
        <f>VLOOKUP(F3288,Sheet2!C:C,1,FALSE)</f>
        <v>Zahnseide (Hygieneabfall)</v>
      </c>
      <c r="D3288" t="s">
        <v>7351</v>
      </c>
      <c r="E3288" t="s">
        <v>22420</v>
      </c>
      <c r="F3288" t="s">
        <v>7352</v>
      </c>
      <c r="G3288" t="s">
        <v>7354</v>
      </c>
      <c r="H3288" t="s">
        <v>7353</v>
      </c>
      <c r="K3288" t="s">
        <v>17</v>
      </c>
      <c r="L3288" t="s">
        <v>37</v>
      </c>
      <c r="O3288" t="s">
        <v>17</v>
      </c>
      <c r="P3288" t="s">
        <v>37</v>
      </c>
      <c r="S3288" t="s">
        <v>1184</v>
      </c>
      <c r="T3288" t="s">
        <v>1185</v>
      </c>
      <c r="W3288" t="s">
        <v>17</v>
      </c>
      <c r="X3288" t="s">
        <v>37</v>
      </c>
      <c r="AA3288" t="s">
        <v>17</v>
      </c>
      <c r="AB3288" t="s">
        <v>37</v>
      </c>
      <c r="AE3288" t="s">
        <v>1184</v>
      </c>
      <c r="AF3288" t="s">
        <v>1185</v>
      </c>
      <c r="AI3288" t="s">
        <v>17</v>
      </c>
      <c r="AJ3288" t="s">
        <v>37</v>
      </c>
      <c r="AM3288" t="s">
        <v>17</v>
      </c>
      <c r="AN3288" t="s">
        <v>37</v>
      </c>
      <c r="AQ3288" t="s">
        <v>1184</v>
      </c>
      <c r="AR3288" t="s">
        <v>1185</v>
      </c>
    </row>
    <row r="3289" spans="2:44" ht="16.5" customHeight="1">
      <c r="B3289" t="str">
        <f>VLOOKUP(F3289,Sheet2!C:H,6,FALSE)</f>
        <v>default</v>
      </c>
      <c r="C3289" t="str">
        <f>VLOOKUP(F3289,Sheet2!C:C,1,FALSE)</f>
        <v>Zahnstocher (Hygieneabfall)</v>
      </c>
      <c r="D3289" t="s">
        <v>10577</v>
      </c>
      <c r="E3289" t="s">
        <v>23729</v>
      </c>
      <c r="F3289" t="s">
        <v>10578</v>
      </c>
      <c r="G3289" t="s">
        <v>10580</v>
      </c>
      <c r="H3289" t="s">
        <v>10579</v>
      </c>
      <c r="K3289" t="s">
        <v>17</v>
      </c>
      <c r="L3289" t="s">
        <v>37</v>
      </c>
      <c r="O3289" t="s">
        <v>17</v>
      </c>
      <c r="P3289" t="s">
        <v>37</v>
      </c>
      <c r="S3289" t="s">
        <v>1184</v>
      </c>
      <c r="T3289" t="s">
        <v>1185</v>
      </c>
      <c r="W3289" t="s">
        <v>17</v>
      </c>
      <c r="X3289" t="s">
        <v>37</v>
      </c>
      <c r="AA3289" t="s">
        <v>17</v>
      </c>
      <c r="AB3289" t="s">
        <v>37</v>
      </c>
      <c r="AE3289" t="s">
        <v>1184</v>
      </c>
      <c r="AF3289" t="s">
        <v>1185</v>
      </c>
      <c r="AI3289" t="s">
        <v>17</v>
      </c>
      <c r="AJ3289" t="s">
        <v>37</v>
      </c>
      <c r="AM3289" t="s">
        <v>17</v>
      </c>
      <c r="AN3289" t="s">
        <v>37</v>
      </c>
      <c r="AQ3289" t="s">
        <v>1184</v>
      </c>
      <c r="AR3289" t="s">
        <v>1185</v>
      </c>
    </row>
    <row r="3290" spans="2:44" ht="16.5" customHeight="1">
      <c r="B3290" t="str">
        <f>VLOOKUP(F3290,Sheet2!C:H,6,FALSE)</f>
        <v>default</v>
      </c>
      <c r="C3290" t="str">
        <f>VLOOKUP(F3290,Sheet2!C:C,1,FALSE)</f>
        <v>Zaumzeug</v>
      </c>
      <c r="D3290" t="s">
        <v>11404</v>
      </c>
      <c r="E3290" t="s">
        <v>24059</v>
      </c>
      <c r="F3290" t="s">
        <v>11405</v>
      </c>
      <c r="G3290" t="s">
        <v>11407</v>
      </c>
      <c r="H3290" t="s">
        <v>11406</v>
      </c>
      <c r="K3290" t="s">
        <v>17</v>
      </c>
      <c r="L3290" t="s">
        <v>37</v>
      </c>
      <c r="O3290" t="s">
        <v>17</v>
      </c>
      <c r="P3290" t="s">
        <v>37</v>
      </c>
      <c r="S3290" t="s">
        <v>1184</v>
      </c>
      <c r="T3290" t="s">
        <v>1185</v>
      </c>
      <c r="W3290" t="s">
        <v>17</v>
      </c>
      <c r="X3290" t="s">
        <v>37</v>
      </c>
      <c r="AA3290" t="s">
        <v>17</v>
      </c>
      <c r="AB3290" t="s">
        <v>37</v>
      </c>
      <c r="AE3290" t="s">
        <v>1184</v>
      </c>
      <c r="AF3290" t="s">
        <v>1185</v>
      </c>
      <c r="AI3290" t="s">
        <v>17</v>
      </c>
      <c r="AJ3290" t="s">
        <v>37</v>
      </c>
      <c r="AM3290" t="s">
        <v>17</v>
      </c>
      <c r="AN3290" t="s">
        <v>37</v>
      </c>
      <c r="AQ3290" t="s">
        <v>1184</v>
      </c>
      <c r="AR3290" t="s">
        <v>1185</v>
      </c>
    </row>
    <row r="3291" spans="2:44" ht="16.5" customHeight="1">
      <c r="B3291" t="str">
        <f>VLOOKUP(F3291,Sheet2!C:H,6,FALSE)</f>
        <v>default</v>
      </c>
      <c r="C3291" t="str">
        <f>VLOOKUP(F3291,Sheet2!C:C,1,FALSE)</f>
        <v>Zaun (Beton)</v>
      </c>
      <c r="D3291" t="s">
        <v>3140</v>
      </c>
      <c r="E3291" t="s">
        <v>20710</v>
      </c>
      <c r="F3291" t="s">
        <v>3141</v>
      </c>
      <c r="G3291" t="s">
        <v>3143</v>
      </c>
      <c r="H3291" t="s">
        <v>3142</v>
      </c>
      <c r="K3291" t="s">
        <v>1072</v>
      </c>
      <c r="L3291" t="s">
        <v>25</v>
      </c>
      <c r="O3291" t="s">
        <v>1072</v>
      </c>
      <c r="P3291" t="s">
        <v>1069</v>
      </c>
      <c r="S3291" t="s">
        <v>1073</v>
      </c>
      <c r="T3291" t="s">
        <v>1067</v>
      </c>
      <c r="W3291" t="s">
        <v>1072</v>
      </c>
      <c r="X3291" t="s">
        <v>25</v>
      </c>
      <c r="AA3291" t="s">
        <v>1072</v>
      </c>
      <c r="AB3291" t="s">
        <v>1069</v>
      </c>
      <c r="AE3291" t="s">
        <v>1073</v>
      </c>
      <c r="AF3291" t="s">
        <v>1067</v>
      </c>
      <c r="AI3291" t="s">
        <v>1072</v>
      </c>
      <c r="AJ3291" t="s">
        <v>25</v>
      </c>
      <c r="AM3291" t="s">
        <v>1072</v>
      </c>
      <c r="AN3291" t="s">
        <v>1069</v>
      </c>
      <c r="AQ3291" t="s">
        <v>1073</v>
      </c>
      <c r="AR3291" t="s">
        <v>1067</v>
      </c>
    </row>
    <row r="3292" spans="2:44" ht="16.5" customHeight="1">
      <c r="B3292" t="str">
        <f>VLOOKUP(F3292,Sheet2!C:H,6,FALSE)</f>
        <v>default</v>
      </c>
      <c r="C3292" t="str">
        <f>VLOOKUP(F3292,Sheet2!C:C,1,FALSE)</f>
        <v>Zaun (Kunststoff)</v>
      </c>
      <c r="D3292" t="s">
        <v>8759</v>
      </c>
      <c r="E3292" t="s">
        <v>23015</v>
      </c>
      <c r="F3292" t="s">
        <v>8760</v>
      </c>
      <c r="G3292" t="s">
        <v>8762</v>
      </c>
      <c r="H3292" t="s">
        <v>8761</v>
      </c>
      <c r="K3292" t="s">
        <v>1072</v>
      </c>
      <c r="L3292" t="s">
        <v>154</v>
      </c>
      <c r="O3292" t="s">
        <v>1072</v>
      </c>
      <c r="P3292" t="s">
        <v>1075</v>
      </c>
      <c r="S3292" t="s">
        <v>1073</v>
      </c>
      <c r="T3292" t="s">
        <v>1074</v>
      </c>
      <c r="W3292" t="s">
        <v>1072</v>
      </c>
      <c r="X3292" t="s">
        <v>154</v>
      </c>
      <c r="AA3292" t="s">
        <v>1072</v>
      </c>
      <c r="AB3292" t="s">
        <v>1075</v>
      </c>
      <c r="AE3292" t="s">
        <v>1073</v>
      </c>
      <c r="AF3292" t="s">
        <v>1074</v>
      </c>
      <c r="AI3292" t="s">
        <v>1072</v>
      </c>
      <c r="AJ3292" t="s">
        <v>154</v>
      </c>
      <c r="AM3292" t="s">
        <v>1072</v>
      </c>
      <c r="AN3292" t="s">
        <v>1075</v>
      </c>
      <c r="AQ3292" t="s">
        <v>1073</v>
      </c>
      <c r="AR3292" t="s">
        <v>1074</v>
      </c>
    </row>
    <row r="3293" spans="2:44" ht="16.5" customHeight="1">
      <c r="B3293" t="str">
        <f>VLOOKUP(F3293,Sheet2!C:H,6,FALSE)</f>
        <v>default</v>
      </c>
      <c r="C3293" t="str">
        <f>VLOOKUP(F3293,Sheet2!C:C,1,FALSE)</f>
        <v>Zaun (Metall)</v>
      </c>
      <c r="D3293" t="s">
        <v>9366</v>
      </c>
      <c r="E3293" t="s">
        <v>23248</v>
      </c>
      <c r="F3293" t="s">
        <v>9367</v>
      </c>
      <c r="G3293" t="s">
        <v>9369</v>
      </c>
      <c r="H3293" t="s">
        <v>9368</v>
      </c>
      <c r="K3293" t="s">
        <v>1604</v>
      </c>
      <c r="L3293" t="s">
        <v>25</v>
      </c>
      <c r="O3293" t="s">
        <v>1604</v>
      </c>
      <c r="P3293" t="s">
        <v>1069</v>
      </c>
      <c r="S3293" t="s">
        <v>1604</v>
      </c>
      <c r="T3293" t="s">
        <v>1067</v>
      </c>
      <c r="W3293" t="s">
        <v>1604</v>
      </c>
      <c r="X3293" t="s">
        <v>25</v>
      </c>
      <c r="AA3293" t="s">
        <v>1604</v>
      </c>
      <c r="AB3293" t="s">
        <v>1069</v>
      </c>
      <c r="AE3293" t="s">
        <v>1604</v>
      </c>
      <c r="AF3293" t="s">
        <v>1067</v>
      </c>
      <c r="AI3293" t="s">
        <v>1604</v>
      </c>
      <c r="AJ3293" t="s">
        <v>25</v>
      </c>
      <c r="AM3293" t="s">
        <v>1604</v>
      </c>
      <c r="AN3293" t="s">
        <v>1069</v>
      </c>
      <c r="AQ3293" t="s">
        <v>1604</v>
      </c>
      <c r="AR3293" t="s">
        <v>1067</v>
      </c>
    </row>
    <row r="3294" spans="2:44" ht="16.5" customHeight="1">
      <c r="B3294" t="str">
        <f>VLOOKUP(F3294,Sheet2!C:H,6,FALSE)</f>
        <v>default</v>
      </c>
      <c r="C3294" t="str">
        <f>VLOOKUP(F3294,Sheet2!C:C,1,FALSE)</f>
        <v>Zaun, Lamellenzaun</v>
      </c>
      <c r="D3294" t="s">
        <v>7830</v>
      </c>
      <c r="E3294" t="s">
        <v>22620</v>
      </c>
      <c r="F3294" t="s">
        <v>7831</v>
      </c>
      <c r="G3294" t="s">
        <v>7833</v>
      </c>
      <c r="H3294" t="s">
        <v>7832</v>
      </c>
      <c r="I3294" t="s">
        <v>2959</v>
      </c>
      <c r="K3294" t="s">
        <v>1209</v>
      </c>
      <c r="L3294" t="s">
        <v>25</v>
      </c>
      <c r="M3294" t="s">
        <v>2963</v>
      </c>
      <c r="O3294" t="s">
        <v>1215</v>
      </c>
      <c r="P3294" t="s">
        <v>1069</v>
      </c>
      <c r="Q3294" t="s">
        <v>2961</v>
      </c>
      <c r="S3294" t="s">
        <v>1212</v>
      </c>
      <c r="T3294" t="s">
        <v>1067</v>
      </c>
      <c r="U3294" t="s">
        <v>2959</v>
      </c>
      <c r="W3294" t="s">
        <v>1209</v>
      </c>
      <c r="X3294" t="s">
        <v>25</v>
      </c>
      <c r="Y3294" t="s">
        <v>2963</v>
      </c>
      <c r="AA3294" t="s">
        <v>1215</v>
      </c>
      <c r="AB3294" t="s">
        <v>1069</v>
      </c>
      <c r="AC3294" t="s">
        <v>2961</v>
      </c>
      <c r="AE3294" t="s">
        <v>1212</v>
      </c>
      <c r="AF3294" t="s">
        <v>1067</v>
      </c>
      <c r="AG3294" t="s">
        <v>2959</v>
      </c>
      <c r="AI3294" t="s">
        <v>1209</v>
      </c>
      <c r="AJ3294" t="s">
        <v>25</v>
      </c>
      <c r="AK3294" t="s">
        <v>2963</v>
      </c>
      <c r="AM3294" t="s">
        <v>1215</v>
      </c>
      <c r="AN3294" t="s">
        <v>1069</v>
      </c>
      <c r="AO3294" t="s">
        <v>2961</v>
      </c>
      <c r="AQ3294" t="s">
        <v>1212</v>
      </c>
      <c r="AR3294" t="s">
        <v>1067</v>
      </c>
    </row>
    <row r="3295" spans="2:44" ht="16.5" customHeight="1">
      <c r="B3295" t="str">
        <f>VLOOKUP(F3295,Sheet2!C:H,6,FALSE)</f>
        <v>default,hannover</v>
      </c>
      <c r="C3295" t="str">
        <f>VLOOKUP(F3295,Sheet2!C:C,1,FALSE)</f>
        <v>Zeichentisch</v>
      </c>
      <c r="D3295" t="s">
        <v>10581</v>
      </c>
      <c r="E3295" t="s">
        <v>23730</v>
      </c>
      <c r="F3295" t="s">
        <v>502</v>
      </c>
      <c r="G3295" t="s">
        <v>10584</v>
      </c>
      <c r="H3295" t="s">
        <v>10582</v>
      </c>
      <c r="I3295" t="s">
        <v>503</v>
      </c>
      <c r="K3295" t="s">
        <v>24</v>
      </c>
      <c r="L3295" t="s">
        <v>123</v>
      </c>
      <c r="M3295" t="s">
        <v>10585</v>
      </c>
      <c r="O3295" t="s">
        <v>24</v>
      </c>
      <c r="P3295" t="s">
        <v>19914</v>
      </c>
      <c r="Q3295" t="s">
        <v>10583</v>
      </c>
      <c r="S3295" t="s">
        <v>24</v>
      </c>
      <c r="T3295" t="s">
        <v>19915</v>
      </c>
      <c r="U3295" t="s">
        <v>503</v>
      </c>
      <c r="W3295" t="s">
        <v>24</v>
      </c>
      <c r="X3295" t="s">
        <v>123</v>
      </c>
      <c r="Y3295" t="s">
        <v>10585</v>
      </c>
      <c r="AA3295" t="s">
        <v>24</v>
      </c>
      <c r="AB3295" t="s">
        <v>19914</v>
      </c>
      <c r="AC3295" t="s">
        <v>10583</v>
      </c>
      <c r="AE3295" t="s">
        <v>24</v>
      </c>
      <c r="AF3295" t="s">
        <v>19915</v>
      </c>
      <c r="AG3295" t="s">
        <v>503</v>
      </c>
      <c r="AI3295" t="s">
        <v>24</v>
      </c>
      <c r="AJ3295" t="s">
        <v>123</v>
      </c>
      <c r="AK3295" t="s">
        <v>10585</v>
      </c>
      <c r="AM3295" t="s">
        <v>24</v>
      </c>
      <c r="AN3295" t="s">
        <v>19914</v>
      </c>
      <c r="AO3295" t="s">
        <v>10583</v>
      </c>
      <c r="AQ3295" t="s">
        <v>24</v>
      </c>
      <c r="AR3295" t="s">
        <v>19915</v>
      </c>
    </row>
    <row r="3296" spans="2:44" ht="16.5" customHeight="1">
      <c r="B3296" t="str">
        <f>VLOOKUP(F3296,Sheet2!C:H,6,FALSE)</f>
        <v>default,berlin</v>
      </c>
      <c r="C3296" t="str">
        <f>VLOOKUP(F3296,Sheet2!C:C,1,FALSE)</f>
        <v>Zeitschriften</v>
      </c>
      <c r="D3296" t="s">
        <v>21729</v>
      </c>
      <c r="E3296" t="s">
        <v>21730</v>
      </c>
      <c r="F3296" t="s">
        <v>13167</v>
      </c>
      <c r="I3296" t="s">
        <v>19529</v>
      </c>
      <c r="K3296" t="s">
        <v>140</v>
      </c>
      <c r="L3296" t="s">
        <v>13688</v>
      </c>
      <c r="AG3296" t="s">
        <v>19529</v>
      </c>
      <c r="AI3296" t="s">
        <v>13115</v>
      </c>
      <c r="AJ3296" t="s">
        <v>13650</v>
      </c>
    </row>
    <row r="3297" spans="2:44" ht="16.5" customHeight="1">
      <c r="B3297" t="str">
        <f>VLOOKUP(F3297,Sheet2!C:H,6,FALSE)</f>
        <v>default,berlin,hannover</v>
      </c>
      <c r="C3297" t="str">
        <f>VLOOKUP(F3297,Sheet2!C:C,1,FALSE)</f>
        <v>Zeitungen</v>
      </c>
      <c r="D3297" t="s">
        <v>21370</v>
      </c>
      <c r="E3297" t="s">
        <v>21371</v>
      </c>
      <c r="F3297" t="s">
        <v>500</v>
      </c>
      <c r="I3297" t="s">
        <v>19529</v>
      </c>
      <c r="K3297" t="s">
        <v>140</v>
      </c>
      <c r="L3297" t="s">
        <v>13688</v>
      </c>
      <c r="U3297" t="s">
        <v>19701</v>
      </c>
      <c r="W3297" t="s">
        <v>140</v>
      </c>
      <c r="X3297" t="s">
        <v>141</v>
      </c>
      <c r="AG3297" t="s">
        <v>19529</v>
      </c>
      <c r="AI3297" t="s">
        <v>13115</v>
      </c>
      <c r="AJ3297" t="s">
        <v>13650</v>
      </c>
    </row>
    <row r="3298" spans="2:44" ht="16.5" customHeight="1">
      <c r="B3298" t="str">
        <f>VLOOKUP(F3298,Sheet2!C:H,6,FALSE)</f>
        <v>default</v>
      </c>
      <c r="C3298" t="str">
        <f>VLOOKUP(F3298,Sheet2!C:C,1,FALSE)</f>
        <v>Zeitungen, Zeitschriften</v>
      </c>
      <c r="D3298" t="s">
        <v>3728</v>
      </c>
      <c r="E3298" t="s">
        <v>20945</v>
      </c>
      <c r="F3298" t="s">
        <v>3729</v>
      </c>
      <c r="G3298" t="s">
        <v>3731</v>
      </c>
      <c r="H3298" t="s">
        <v>3730</v>
      </c>
      <c r="I3298" t="s">
        <v>2006</v>
      </c>
      <c r="K3298" t="s">
        <v>140</v>
      </c>
      <c r="L3298" t="s">
        <v>20007</v>
      </c>
      <c r="M3298" t="s">
        <v>2010</v>
      </c>
      <c r="O3298" t="s">
        <v>1358</v>
      </c>
      <c r="P3298" t="s">
        <v>20008</v>
      </c>
      <c r="Q3298" t="s">
        <v>2008</v>
      </c>
      <c r="S3298" t="s">
        <v>1355</v>
      </c>
      <c r="T3298" t="s">
        <v>20009</v>
      </c>
      <c r="U3298" t="s">
        <v>2006</v>
      </c>
      <c r="W3298" t="s">
        <v>140</v>
      </c>
      <c r="X3298" t="s">
        <v>20007</v>
      </c>
      <c r="Y3298" t="s">
        <v>2010</v>
      </c>
      <c r="AA3298" t="s">
        <v>1358</v>
      </c>
      <c r="AB3298" t="s">
        <v>20008</v>
      </c>
      <c r="AC3298" t="s">
        <v>2008</v>
      </c>
      <c r="AE3298" t="s">
        <v>1355</v>
      </c>
      <c r="AF3298" t="s">
        <v>20009</v>
      </c>
      <c r="AG3298" t="s">
        <v>2006</v>
      </c>
      <c r="AI3298" t="s">
        <v>140</v>
      </c>
      <c r="AJ3298" t="s">
        <v>20007</v>
      </c>
      <c r="AK3298" t="s">
        <v>2010</v>
      </c>
      <c r="AM3298" t="s">
        <v>1358</v>
      </c>
      <c r="AN3298" t="s">
        <v>20008</v>
      </c>
      <c r="AO3298" t="s">
        <v>2008</v>
      </c>
      <c r="AQ3298" t="s">
        <v>1355</v>
      </c>
      <c r="AR3298" t="s">
        <v>20009</v>
      </c>
    </row>
    <row r="3299" spans="2:44" ht="16.5" customHeight="1">
      <c r="B3299" t="str">
        <f>VLOOKUP(F3299,Sheet2!C:H,6,FALSE)</f>
        <v>default</v>
      </c>
      <c r="C3299" t="str">
        <f>VLOOKUP(F3299,Sheet2!C:C,1,FALSE)</f>
        <v>Zelt</v>
      </c>
      <c r="D3299" t="s">
        <v>6360</v>
      </c>
      <c r="E3299" t="s">
        <v>21982</v>
      </c>
      <c r="F3299" t="s">
        <v>6361</v>
      </c>
      <c r="G3299" t="s">
        <v>6363</v>
      </c>
      <c r="H3299" t="s">
        <v>6362</v>
      </c>
      <c r="K3299" t="s">
        <v>17</v>
      </c>
      <c r="L3299" t="s">
        <v>37</v>
      </c>
      <c r="O3299" t="s">
        <v>17</v>
      </c>
      <c r="P3299" t="s">
        <v>37</v>
      </c>
      <c r="S3299" t="s">
        <v>1184</v>
      </c>
      <c r="T3299" t="s">
        <v>1185</v>
      </c>
      <c r="W3299" t="s">
        <v>17</v>
      </c>
      <c r="X3299" t="s">
        <v>37</v>
      </c>
      <c r="AA3299" t="s">
        <v>17</v>
      </c>
      <c r="AB3299" t="s">
        <v>37</v>
      </c>
      <c r="AE3299" t="s">
        <v>1184</v>
      </c>
      <c r="AF3299" t="s">
        <v>1185</v>
      </c>
      <c r="AI3299" t="s">
        <v>17</v>
      </c>
      <c r="AJ3299" t="s">
        <v>37</v>
      </c>
      <c r="AM3299" t="s">
        <v>17</v>
      </c>
      <c r="AN3299" t="s">
        <v>37</v>
      </c>
      <c r="AQ3299" t="s">
        <v>1184</v>
      </c>
      <c r="AR3299" t="s">
        <v>1185</v>
      </c>
    </row>
    <row r="3300" spans="2:44" ht="16.5" customHeight="1">
      <c r="B3300" t="str">
        <f>VLOOKUP(F3300,Sheet2!C:H,6,FALSE)</f>
        <v>default</v>
      </c>
      <c r="C3300" t="str">
        <f>VLOOKUP(F3300,Sheet2!C:C,1,FALSE)</f>
        <v>Zelt (Familienzelt)</v>
      </c>
      <c r="D3300" t="s">
        <v>9328</v>
      </c>
      <c r="E3300" t="s">
        <v>23233</v>
      </c>
      <c r="F3300" t="s">
        <v>9330</v>
      </c>
      <c r="G3300" t="s">
        <v>9332</v>
      </c>
      <c r="H3300" t="s">
        <v>9331</v>
      </c>
      <c r="K3300" t="s">
        <v>24</v>
      </c>
      <c r="L3300" t="s">
        <v>123</v>
      </c>
      <c r="O3300" t="s">
        <v>24</v>
      </c>
      <c r="P3300" t="s">
        <v>19914</v>
      </c>
      <c r="S3300" t="s">
        <v>24</v>
      </c>
      <c r="T3300" t="s">
        <v>19915</v>
      </c>
      <c r="W3300" t="s">
        <v>24</v>
      </c>
      <c r="X3300" t="s">
        <v>123</v>
      </c>
      <c r="AA3300" t="s">
        <v>24</v>
      </c>
      <c r="AB3300" t="s">
        <v>19914</v>
      </c>
      <c r="AE3300" t="s">
        <v>24</v>
      </c>
      <c r="AF3300" t="s">
        <v>19915</v>
      </c>
      <c r="AI3300" t="s">
        <v>24</v>
      </c>
      <c r="AJ3300" t="s">
        <v>123</v>
      </c>
      <c r="AM3300" t="s">
        <v>24</v>
      </c>
      <c r="AN3300" t="s">
        <v>19914</v>
      </c>
      <c r="AQ3300" t="s">
        <v>24</v>
      </c>
      <c r="AR3300" t="s">
        <v>19915</v>
      </c>
    </row>
    <row r="3301" spans="2:44" ht="16.5" customHeight="1">
      <c r="B3301" t="str">
        <f>VLOOKUP(F3301,Sheet2!C:H,6,FALSE)</f>
        <v>default,berlin</v>
      </c>
      <c r="C3301" t="str">
        <f>VLOOKUP(F3301,Sheet2!C:C,1,FALSE)</f>
        <v>Zelte</v>
      </c>
      <c r="D3301" t="s">
        <v>21241</v>
      </c>
      <c r="E3301" t="s">
        <v>21242</v>
      </c>
      <c r="F3301" t="s">
        <v>13556</v>
      </c>
      <c r="I3301" t="s">
        <v>19551</v>
      </c>
      <c r="K3301" t="s">
        <v>24</v>
      </c>
      <c r="L3301" t="s">
        <v>13732</v>
      </c>
      <c r="AG3301" t="s">
        <v>19551</v>
      </c>
      <c r="AI3301" t="s">
        <v>13356</v>
      </c>
      <c r="AJ3301" t="s">
        <v>13651</v>
      </c>
    </row>
    <row r="3302" spans="2:44" ht="16.5" customHeight="1">
      <c r="B3302" t="str">
        <f>VLOOKUP(F3302,Sheet2!C:H,6,FALSE)</f>
        <v>default,hannover</v>
      </c>
      <c r="C3302" t="str">
        <f>VLOOKUP(F3302,Sheet2!C:C,1,FALSE)</f>
        <v>Zelte mit Stangen</v>
      </c>
      <c r="D3302" t="s">
        <v>22261</v>
      </c>
      <c r="E3302" t="s">
        <v>22262</v>
      </c>
      <c r="F3302" t="s">
        <v>501</v>
      </c>
      <c r="I3302" t="s">
        <v>475</v>
      </c>
      <c r="K3302" t="s">
        <v>11879</v>
      </c>
      <c r="L3302" t="s">
        <v>13733</v>
      </c>
      <c r="U3302" t="s">
        <v>475</v>
      </c>
      <c r="X3302" t="s">
        <v>7</v>
      </c>
    </row>
    <row r="3303" spans="2:44" ht="16.5" customHeight="1">
      <c r="B3303" t="str">
        <f>VLOOKUP(F3303,Sheet2!C:H,6,FALSE)</f>
        <v>default,berlin</v>
      </c>
      <c r="C3303" t="str">
        <f>VLOOKUP(F3303,Sheet2!C:C,1,FALSE)</f>
        <v>Zement</v>
      </c>
      <c r="D3303" t="s">
        <v>20565</v>
      </c>
      <c r="E3303" t="s">
        <v>20566</v>
      </c>
      <c r="F3303" t="s">
        <v>13083</v>
      </c>
      <c r="I3303" t="s">
        <v>19576</v>
      </c>
      <c r="K3303" t="s">
        <v>59</v>
      </c>
      <c r="L3303" t="s">
        <v>25</v>
      </c>
      <c r="AG3303" t="s">
        <v>19576</v>
      </c>
      <c r="AI3303" t="s">
        <v>13064</v>
      </c>
      <c r="AJ3303" t="s">
        <v>11915</v>
      </c>
    </row>
    <row r="3304" spans="2:44" ht="16.5" customHeight="1">
      <c r="B3304" t="str">
        <f>VLOOKUP(F3304,Sheet2!C:H,6,FALSE)</f>
        <v>default</v>
      </c>
      <c r="C3304" t="str">
        <f>VLOOKUP(F3304,Sheet2!C:C,1,FALSE)</f>
        <v>Zement (aufgefegte Kleinmenge, ausgehärtet, trocken)</v>
      </c>
      <c r="D3304" t="s">
        <v>4665</v>
      </c>
      <c r="E3304" t="s">
        <v>21312</v>
      </c>
      <c r="F3304" t="s">
        <v>4666</v>
      </c>
      <c r="G3304" t="s">
        <v>4668</v>
      </c>
      <c r="H3304" t="s">
        <v>4667</v>
      </c>
      <c r="K3304" t="s">
        <v>17</v>
      </c>
      <c r="L3304" t="s">
        <v>37</v>
      </c>
      <c r="O3304" t="s">
        <v>17</v>
      </c>
      <c r="P3304" t="s">
        <v>37</v>
      </c>
      <c r="S3304" t="s">
        <v>1184</v>
      </c>
      <c r="T3304" t="s">
        <v>1185</v>
      </c>
      <c r="W3304" t="s">
        <v>17</v>
      </c>
      <c r="X3304" t="s">
        <v>37</v>
      </c>
      <c r="AA3304" t="s">
        <v>17</v>
      </c>
      <c r="AB3304" t="s">
        <v>37</v>
      </c>
      <c r="AE3304" t="s">
        <v>1184</v>
      </c>
      <c r="AF3304" t="s">
        <v>1185</v>
      </c>
      <c r="AI3304" t="s">
        <v>17</v>
      </c>
      <c r="AJ3304" t="s">
        <v>37</v>
      </c>
      <c r="AM3304" t="s">
        <v>17</v>
      </c>
      <c r="AN3304" t="s">
        <v>37</v>
      </c>
      <c r="AQ3304" t="s">
        <v>1184</v>
      </c>
      <c r="AR3304" t="s">
        <v>1185</v>
      </c>
    </row>
    <row r="3305" spans="2:44" ht="16.5" customHeight="1">
      <c r="B3305" t="str">
        <f>VLOOKUP(F3305,Sheet2!C:H,6,FALSE)</f>
        <v>default</v>
      </c>
      <c r="C3305" t="str">
        <f>VLOOKUP(F3305,Sheet2!C:C,1,FALSE)</f>
        <v>Zement (ausgehärtet, trocken)</v>
      </c>
      <c r="D3305" t="s">
        <v>3399</v>
      </c>
      <c r="E3305" t="s">
        <v>20816</v>
      </c>
      <c r="F3305" t="s">
        <v>3400</v>
      </c>
      <c r="G3305" t="s">
        <v>3402</v>
      </c>
      <c r="H3305" t="s">
        <v>3401</v>
      </c>
      <c r="K3305" t="s">
        <v>1072</v>
      </c>
      <c r="L3305" t="s">
        <v>25</v>
      </c>
      <c r="O3305" t="s">
        <v>1072</v>
      </c>
      <c r="P3305" t="s">
        <v>1069</v>
      </c>
      <c r="S3305" t="s">
        <v>1073</v>
      </c>
      <c r="T3305" t="s">
        <v>1067</v>
      </c>
      <c r="W3305" t="s">
        <v>1072</v>
      </c>
      <c r="X3305" t="s">
        <v>25</v>
      </c>
      <c r="AA3305" t="s">
        <v>1072</v>
      </c>
      <c r="AB3305" t="s">
        <v>1069</v>
      </c>
      <c r="AE3305" t="s">
        <v>1073</v>
      </c>
      <c r="AF3305" t="s">
        <v>1067</v>
      </c>
      <c r="AI3305" t="s">
        <v>1072</v>
      </c>
      <c r="AJ3305" t="s">
        <v>25</v>
      </c>
      <c r="AM3305" t="s">
        <v>1072</v>
      </c>
      <c r="AN3305" t="s">
        <v>1069</v>
      </c>
      <c r="AQ3305" t="s">
        <v>1073</v>
      </c>
      <c r="AR3305" t="s">
        <v>1067</v>
      </c>
    </row>
    <row r="3306" spans="2:44" ht="16.5" customHeight="1">
      <c r="B3306" t="str">
        <f>VLOOKUP(F3306,Sheet2!C:H,6,FALSE)</f>
        <v>default</v>
      </c>
      <c r="C3306" t="str">
        <f>VLOOKUP(F3306,Sheet2!C:C,1,FALSE)</f>
        <v>Zementfarbe</v>
      </c>
      <c r="D3306" t="s">
        <v>2917</v>
      </c>
      <c r="E3306" t="s">
        <v>20622</v>
      </c>
      <c r="F3306" t="s">
        <v>2918</v>
      </c>
      <c r="G3306" t="s">
        <v>2920</v>
      </c>
      <c r="H3306" t="s">
        <v>2919</v>
      </c>
      <c r="K3306" t="s">
        <v>20</v>
      </c>
      <c r="L3306" t="s">
        <v>7</v>
      </c>
      <c r="O3306" t="s">
        <v>1140</v>
      </c>
      <c r="P3306" t="s">
        <v>19919</v>
      </c>
      <c r="S3306" t="s">
        <v>1136</v>
      </c>
      <c r="T3306" t="s">
        <v>19920</v>
      </c>
      <c r="W3306" t="s">
        <v>20</v>
      </c>
      <c r="X3306" t="s">
        <v>7</v>
      </c>
      <c r="AA3306" t="s">
        <v>1140</v>
      </c>
      <c r="AB3306" t="s">
        <v>19919</v>
      </c>
      <c r="AE3306" t="s">
        <v>1136</v>
      </c>
      <c r="AF3306" t="s">
        <v>19920</v>
      </c>
      <c r="AI3306" t="s">
        <v>20</v>
      </c>
      <c r="AJ3306" t="s">
        <v>7</v>
      </c>
      <c r="AM3306" t="s">
        <v>1140</v>
      </c>
      <c r="AN3306" t="s">
        <v>19919</v>
      </c>
      <c r="AQ3306" t="s">
        <v>1136</v>
      </c>
      <c r="AR3306" t="s">
        <v>19920</v>
      </c>
    </row>
    <row r="3307" spans="2:44" ht="16.5" customHeight="1">
      <c r="B3307" t="str">
        <f>VLOOKUP(F3307,Sheet2!C:H,6,FALSE)</f>
        <v>default</v>
      </c>
      <c r="C3307" t="str">
        <f>VLOOKUP(F3307,Sheet2!C:C,1,FALSE)</f>
        <v>Zementfarbe (ausgehärtet)</v>
      </c>
      <c r="D3307" t="s">
        <v>9250</v>
      </c>
      <c r="E3307" t="s">
        <v>23203</v>
      </c>
      <c r="F3307" t="s">
        <v>9251</v>
      </c>
      <c r="G3307" t="s">
        <v>9253</v>
      </c>
      <c r="H3307" t="s">
        <v>9252</v>
      </c>
      <c r="K3307" t="s">
        <v>17</v>
      </c>
      <c r="L3307" t="s">
        <v>37</v>
      </c>
      <c r="O3307" t="s">
        <v>17</v>
      </c>
      <c r="P3307" t="s">
        <v>37</v>
      </c>
      <c r="S3307" t="s">
        <v>1184</v>
      </c>
      <c r="T3307" t="s">
        <v>1185</v>
      </c>
      <c r="W3307" t="s">
        <v>17</v>
      </c>
      <c r="X3307" t="s">
        <v>37</v>
      </c>
      <c r="AA3307" t="s">
        <v>17</v>
      </c>
      <c r="AB3307" t="s">
        <v>37</v>
      </c>
      <c r="AE3307" t="s">
        <v>1184</v>
      </c>
      <c r="AF3307" t="s">
        <v>1185</v>
      </c>
      <c r="AI3307" t="s">
        <v>17</v>
      </c>
      <c r="AJ3307" t="s">
        <v>37</v>
      </c>
      <c r="AM3307" t="s">
        <v>17</v>
      </c>
      <c r="AN3307" t="s">
        <v>37</v>
      </c>
      <c r="AQ3307" t="s">
        <v>1184</v>
      </c>
      <c r="AR3307" t="s">
        <v>1185</v>
      </c>
    </row>
    <row r="3308" spans="2:44" ht="16.5" customHeight="1">
      <c r="B3308" t="str">
        <f>VLOOKUP(F3308,Sheet2!C:H,6,FALSE)</f>
        <v>default,hannover</v>
      </c>
      <c r="C3308" t="str">
        <f>VLOOKUP(F3308,Sheet2!C:C,1,FALSE)</f>
        <v>Zementpulver im Sack (unausgehärtet)</v>
      </c>
      <c r="D3308" t="s">
        <v>21699</v>
      </c>
      <c r="E3308" t="s">
        <v>21700</v>
      </c>
      <c r="F3308" t="s">
        <v>498</v>
      </c>
      <c r="I3308" t="s">
        <v>19583</v>
      </c>
      <c r="K3308" t="s">
        <v>11879</v>
      </c>
      <c r="L3308" t="s">
        <v>13733</v>
      </c>
      <c r="U3308" t="s">
        <v>19583</v>
      </c>
      <c r="X3308" t="s">
        <v>7</v>
      </c>
    </row>
    <row r="3309" spans="2:44" ht="16.5" customHeight="1">
      <c r="B3309" t="str">
        <f>VLOOKUP(F3309,Sheet2!C:H,6,FALSE)</f>
        <v>default,hannover</v>
      </c>
      <c r="C3309" t="str">
        <f>VLOOKUP(F3309,Sheet2!C:C,1,FALSE)</f>
        <v>Zementsack</v>
      </c>
      <c r="D3309" t="s">
        <v>23043</v>
      </c>
      <c r="E3309" t="s">
        <v>23044</v>
      </c>
      <c r="F3309" t="s">
        <v>494</v>
      </c>
      <c r="I3309" t="s">
        <v>497</v>
      </c>
      <c r="K3309" t="s">
        <v>11879</v>
      </c>
      <c r="L3309" t="s">
        <v>13733</v>
      </c>
      <c r="U3309" t="s">
        <v>497</v>
      </c>
      <c r="X3309" t="s">
        <v>7</v>
      </c>
    </row>
    <row r="3310" spans="2:44" ht="16.5" customHeight="1">
      <c r="B3310" t="str">
        <f>VLOOKUP(F3310,Sheet2!C:H,6,FALSE)</f>
        <v>default</v>
      </c>
      <c r="C3310" t="str">
        <f>VLOOKUP(F3310,Sheet2!C:C,1,FALSE)</f>
        <v>Zementsack (ausgehärtet)</v>
      </c>
      <c r="D3310" t="s">
        <v>11425</v>
      </c>
      <c r="E3310" t="s">
        <v>24064</v>
      </c>
      <c r="F3310" t="s">
        <v>11426</v>
      </c>
      <c r="G3310" t="s">
        <v>11429</v>
      </c>
      <c r="H3310" t="s">
        <v>11427</v>
      </c>
      <c r="I3310" t="s">
        <v>497</v>
      </c>
      <c r="K3310" t="s">
        <v>1072</v>
      </c>
      <c r="L3310" t="s">
        <v>7</v>
      </c>
      <c r="M3310" t="s">
        <v>11430</v>
      </c>
      <c r="O3310" t="s">
        <v>1072</v>
      </c>
      <c r="P3310" t="s">
        <v>19919</v>
      </c>
      <c r="Q3310" t="s">
        <v>11428</v>
      </c>
      <c r="S3310" t="s">
        <v>1073</v>
      </c>
      <c r="T3310" t="s">
        <v>19920</v>
      </c>
      <c r="U3310" t="s">
        <v>497</v>
      </c>
      <c r="W3310" t="s">
        <v>1072</v>
      </c>
      <c r="X3310" t="s">
        <v>7</v>
      </c>
      <c r="Y3310" t="s">
        <v>11430</v>
      </c>
      <c r="AA3310" t="s">
        <v>1072</v>
      </c>
      <c r="AB3310" t="s">
        <v>19919</v>
      </c>
      <c r="AC3310" t="s">
        <v>11428</v>
      </c>
      <c r="AE3310" t="s">
        <v>1073</v>
      </c>
      <c r="AF3310" t="s">
        <v>19920</v>
      </c>
      <c r="AG3310" t="s">
        <v>497</v>
      </c>
      <c r="AI3310" t="s">
        <v>1072</v>
      </c>
      <c r="AJ3310" t="s">
        <v>7</v>
      </c>
      <c r="AK3310" t="s">
        <v>11430</v>
      </c>
      <c r="AM3310" t="s">
        <v>1072</v>
      </c>
      <c r="AN3310" t="s">
        <v>19919</v>
      </c>
      <c r="AO3310" t="s">
        <v>11428</v>
      </c>
      <c r="AQ3310" t="s">
        <v>1073</v>
      </c>
      <c r="AR3310" t="s">
        <v>19920</v>
      </c>
    </row>
    <row r="3311" spans="2:44" ht="16.5" customHeight="1">
      <c r="B3311" t="str">
        <f>VLOOKUP(F3311,Sheet2!C:H,6,FALSE)</f>
        <v>default</v>
      </c>
      <c r="C3311" t="str">
        <f>VLOOKUP(F3311,Sheet2!C:C,1,FALSE)</f>
        <v>Zementsack (Kraftpapiersack, Inliner aus Kunststoff)</v>
      </c>
      <c r="D3311" t="s">
        <v>3656</v>
      </c>
      <c r="E3311" t="s">
        <v>20921</v>
      </c>
      <c r="F3311" t="s">
        <v>3657</v>
      </c>
      <c r="G3311" t="s">
        <v>3659</v>
      </c>
      <c r="H3311" t="s">
        <v>3658</v>
      </c>
      <c r="K3311" t="s">
        <v>59</v>
      </c>
      <c r="L3311" t="s">
        <v>19903</v>
      </c>
      <c r="O3311" t="s">
        <v>1106</v>
      </c>
      <c r="P3311" t="s">
        <v>19904</v>
      </c>
      <c r="S3311" t="s">
        <v>1103</v>
      </c>
      <c r="T3311" t="s">
        <v>19905</v>
      </c>
      <c r="W3311" t="s">
        <v>59</v>
      </c>
      <c r="X3311" t="s">
        <v>19903</v>
      </c>
      <c r="AA3311" t="s">
        <v>1106</v>
      </c>
      <c r="AB3311" t="s">
        <v>19904</v>
      </c>
      <c r="AE3311" t="s">
        <v>1103</v>
      </c>
      <c r="AF3311" t="s">
        <v>19905</v>
      </c>
      <c r="AI3311" t="s">
        <v>59</v>
      </c>
      <c r="AJ3311" t="s">
        <v>19903</v>
      </c>
      <c r="AM3311" t="s">
        <v>1106</v>
      </c>
      <c r="AN3311" t="s">
        <v>19904</v>
      </c>
      <c r="AQ3311" t="s">
        <v>1103</v>
      </c>
      <c r="AR3311" t="s">
        <v>19905</v>
      </c>
    </row>
    <row r="3312" spans="2:44" ht="16.5" customHeight="1">
      <c r="B3312" t="str">
        <f>VLOOKUP(F3312,Sheet2!C:H,6,FALSE)</f>
        <v>default</v>
      </c>
      <c r="C3312" t="str">
        <f>VLOOKUP(F3312,Sheet2!C:C,1,FALSE)</f>
        <v>Zementsack, Gipssack (Kraftpapiersack ganz aus Papier)</v>
      </c>
      <c r="D3312" t="s">
        <v>8618</v>
      </c>
      <c r="E3312" t="s">
        <v>22935</v>
      </c>
      <c r="F3312" t="s">
        <v>8619</v>
      </c>
      <c r="G3312" t="s">
        <v>8621</v>
      </c>
      <c r="H3312" t="s">
        <v>8620</v>
      </c>
      <c r="K3312" t="s">
        <v>140</v>
      </c>
      <c r="L3312" t="s">
        <v>20007</v>
      </c>
      <c r="O3312" t="s">
        <v>1358</v>
      </c>
      <c r="P3312" t="s">
        <v>20008</v>
      </c>
      <c r="S3312" t="s">
        <v>1355</v>
      </c>
      <c r="T3312" t="s">
        <v>20009</v>
      </c>
      <c r="W3312" t="s">
        <v>140</v>
      </c>
      <c r="X3312" t="s">
        <v>20007</v>
      </c>
      <c r="AA3312" t="s">
        <v>1358</v>
      </c>
      <c r="AB3312" t="s">
        <v>20008</v>
      </c>
      <c r="AE3312" t="s">
        <v>1355</v>
      </c>
      <c r="AF3312" t="s">
        <v>20009</v>
      </c>
      <c r="AI3312" t="s">
        <v>140</v>
      </c>
      <c r="AJ3312" t="s">
        <v>20007</v>
      </c>
      <c r="AM3312" t="s">
        <v>1358</v>
      </c>
      <c r="AN3312" t="s">
        <v>20008</v>
      </c>
      <c r="AQ3312" t="s">
        <v>1355</v>
      </c>
      <c r="AR3312" t="s">
        <v>20009</v>
      </c>
    </row>
    <row r="3313" spans="2:44" ht="16.5" customHeight="1">
      <c r="B3313" t="str">
        <f>VLOOKUP(F3313,Sheet2!C:H,6,FALSE)</f>
        <v>default,hannover</v>
      </c>
      <c r="C3313" t="str">
        <f>VLOOKUP(F3313,Sheet2!C:C,1,FALSE)</f>
        <v>Zementsack, leer</v>
      </c>
      <c r="D3313" t="s">
        <v>21133</v>
      </c>
      <c r="E3313" t="s">
        <v>21134</v>
      </c>
      <c r="F3313" t="s">
        <v>11838</v>
      </c>
      <c r="I3313" t="s">
        <v>19590</v>
      </c>
      <c r="K3313" t="s">
        <v>17</v>
      </c>
      <c r="L3313" t="s">
        <v>37</v>
      </c>
      <c r="U3313" t="s">
        <v>19590</v>
      </c>
      <c r="W3313" t="s">
        <v>17</v>
      </c>
      <c r="X3313" t="s">
        <v>37</v>
      </c>
    </row>
    <row r="3314" spans="2:44" ht="16.5" customHeight="1">
      <c r="B3314" t="str">
        <f>VLOOKUP(F3314,Sheet2!C:H,6,FALSE)</f>
        <v>default,hannover</v>
      </c>
      <c r="C3314" t="str">
        <f>VLOOKUP(F3314,Sheet2!C:C,1,FALSE)</f>
        <v>Zewa/Küchenpapier</v>
      </c>
      <c r="D3314" t="s">
        <v>21091</v>
      </c>
      <c r="E3314" t="s">
        <v>21092</v>
      </c>
      <c r="F3314" t="s">
        <v>489</v>
      </c>
      <c r="I3314" t="s">
        <v>19817</v>
      </c>
      <c r="K3314" t="s">
        <v>17</v>
      </c>
      <c r="L3314" t="s">
        <v>37</v>
      </c>
      <c r="U3314" t="s">
        <v>19817</v>
      </c>
      <c r="W3314" t="s">
        <v>17</v>
      </c>
      <c r="X3314" t="s">
        <v>37</v>
      </c>
    </row>
    <row r="3315" spans="2:44" ht="16.5" customHeight="1">
      <c r="B3315" t="str">
        <f>VLOOKUP(F3315,Sheet2!C:H,6,FALSE)</f>
        <v>default,berlin,hannover</v>
      </c>
      <c r="C3315" t="str">
        <f>VLOOKUP(F3315,Sheet2!C:C,1,FALSE)</f>
        <v>Ziegel</v>
      </c>
      <c r="D3315" t="s">
        <v>1828</v>
      </c>
      <c r="E3315" t="s">
        <v>20205</v>
      </c>
      <c r="F3315" t="s">
        <v>29</v>
      </c>
      <c r="G3315" t="s">
        <v>1832</v>
      </c>
      <c r="H3315" t="s">
        <v>1830</v>
      </c>
      <c r="I3315" t="s">
        <v>1829</v>
      </c>
      <c r="K3315" t="s">
        <v>1072</v>
      </c>
      <c r="L3315" t="s">
        <v>25</v>
      </c>
      <c r="M3315" t="s">
        <v>1833</v>
      </c>
      <c r="O3315" t="s">
        <v>1072</v>
      </c>
      <c r="P3315" t="s">
        <v>1069</v>
      </c>
      <c r="Q3315" t="s">
        <v>1831</v>
      </c>
      <c r="S3315" t="s">
        <v>1073</v>
      </c>
      <c r="T3315" t="s">
        <v>1067</v>
      </c>
      <c r="U3315" t="s">
        <v>1829</v>
      </c>
      <c r="W3315" t="s">
        <v>1072</v>
      </c>
      <c r="X3315" t="s">
        <v>25</v>
      </c>
      <c r="Y3315" t="s">
        <v>1833</v>
      </c>
      <c r="AA3315" t="s">
        <v>1072</v>
      </c>
      <c r="AB3315" t="s">
        <v>1069</v>
      </c>
      <c r="AC3315" t="s">
        <v>1831</v>
      </c>
      <c r="AE3315" t="s">
        <v>1073</v>
      </c>
      <c r="AF3315" t="s">
        <v>1067</v>
      </c>
      <c r="AG3315" t="s">
        <v>1829</v>
      </c>
      <c r="AI3315" t="s">
        <v>1072</v>
      </c>
      <c r="AJ3315" t="s">
        <v>25</v>
      </c>
      <c r="AK3315" t="s">
        <v>1833</v>
      </c>
      <c r="AM3315" t="s">
        <v>1072</v>
      </c>
      <c r="AN3315" t="s">
        <v>1069</v>
      </c>
      <c r="AO3315" t="s">
        <v>1831</v>
      </c>
      <c r="AQ3315" t="s">
        <v>1073</v>
      </c>
      <c r="AR3315" t="s">
        <v>1067</v>
      </c>
    </row>
    <row r="3316" spans="2:44" ht="16.5" customHeight="1">
      <c r="B3316" t="str">
        <f>VLOOKUP(F3316,Sheet2!C:H,6,FALSE)</f>
        <v>default,hannover</v>
      </c>
      <c r="C3316" t="str">
        <f>VLOOKUP(F3316,Sheet2!C:C,1,FALSE)</f>
        <v>Ziegelmehl</v>
      </c>
      <c r="D3316" t="s">
        <v>7803</v>
      </c>
      <c r="E3316" t="s">
        <v>22609</v>
      </c>
      <c r="F3316" t="s">
        <v>27</v>
      </c>
      <c r="G3316" t="s">
        <v>27</v>
      </c>
      <c r="H3316" t="s">
        <v>7804</v>
      </c>
      <c r="I3316" t="s">
        <v>28</v>
      </c>
      <c r="K3316" t="s">
        <v>17</v>
      </c>
      <c r="L3316" t="s">
        <v>37</v>
      </c>
      <c r="M3316" t="s">
        <v>7806</v>
      </c>
      <c r="O3316" t="s">
        <v>17</v>
      </c>
      <c r="P3316" t="s">
        <v>37</v>
      </c>
      <c r="Q3316" t="s">
        <v>7805</v>
      </c>
      <c r="S3316" t="s">
        <v>1184</v>
      </c>
      <c r="T3316" t="s">
        <v>1185</v>
      </c>
      <c r="U3316" t="s">
        <v>28</v>
      </c>
      <c r="W3316" t="s">
        <v>17</v>
      </c>
      <c r="X3316" t="s">
        <v>37</v>
      </c>
      <c r="Y3316" t="s">
        <v>7806</v>
      </c>
      <c r="AA3316" t="s">
        <v>17</v>
      </c>
      <c r="AB3316" t="s">
        <v>37</v>
      </c>
      <c r="AC3316" t="s">
        <v>7805</v>
      </c>
      <c r="AE3316" t="s">
        <v>1184</v>
      </c>
      <c r="AF3316" t="s">
        <v>1185</v>
      </c>
      <c r="AG3316" t="s">
        <v>28</v>
      </c>
      <c r="AI3316" t="s">
        <v>17</v>
      </c>
      <c r="AJ3316" t="s">
        <v>37</v>
      </c>
      <c r="AK3316" t="s">
        <v>7806</v>
      </c>
      <c r="AM3316" t="s">
        <v>17</v>
      </c>
      <c r="AN3316" t="s">
        <v>37</v>
      </c>
      <c r="AO3316" t="s">
        <v>7805</v>
      </c>
      <c r="AQ3316" t="s">
        <v>1184</v>
      </c>
      <c r="AR3316" t="s">
        <v>1185</v>
      </c>
    </row>
    <row r="3317" spans="2:44" ht="16.5" customHeight="1">
      <c r="B3317" t="str">
        <f>VLOOKUP(F3317,Sheet2!C:H,6,FALSE)</f>
        <v>default,hannover</v>
      </c>
      <c r="C3317" t="str">
        <f>VLOOKUP(F3317,Sheet2!C:C,1,FALSE)</f>
        <v>Zierkies</v>
      </c>
      <c r="D3317" t="s">
        <v>6858</v>
      </c>
      <c r="E3317" t="s">
        <v>22208</v>
      </c>
      <c r="F3317" t="s">
        <v>14</v>
      </c>
      <c r="G3317" t="s">
        <v>14</v>
      </c>
      <c r="H3317" t="s">
        <v>6859</v>
      </c>
      <c r="I3317" t="s">
        <v>4715</v>
      </c>
      <c r="K3317" t="s">
        <v>1072</v>
      </c>
      <c r="L3317" t="s">
        <v>7</v>
      </c>
      <c r="M3317" t="s">
        <v>4718</v>
      </c>
      <c r="O3317" t="s">
        <v>1072</v>
      </c>
      <c r="P3317" t="s">
        <v>19919</v>
      </c>
      <c r="Q3317" t="s">
        <v>4717</v>
      </c>
      <c r="S3317" t="s">
        <v>1073</v>
      </c>
      <c r="T3317" t="s">
        <v>19920</v>
      </c>
      <c r="U3317" t="s">
        <v>4715</v>
      </c>
      <c r="W3317" t="s">
        <v>1072</v>
      </c>
      <c r="X3317" t="s">
        <v>7</v>
      </c>
      <c r="Y3317" t="s">
        <v>4718</v>
      </c>
      <c r="AA3317" t="s">
        <v>1072</v>
      </c>
      <c r="AB3317" t="s">
        <v>19919</v>
      </c>
      <c r="AC3317" t="s">
        <v>4717</v>
      </c>
      <c r="AE3317" t="s">
        <v>1073</v>
      </c>
      <c r="AF3317" t="s">
        <v>19920</v>
      </c>
      <c r="AG3317" t="s">
        <v>4715</v>
      </c>
      <c r="AI3317" t="s">
        <v>1072</v>
      </c>
      <c r="AJ3317" t="s">
        <v>7</v>
      </c>
      <c r="AK3317" t="s">
        <v>4718</v>
      </c>
      <c r="AM3317" t="s">
        <v>1072</v>
      </c>
      <c r="AN3317" t="s">
        <v>19919</v>
      </c>
      <c r="AO3317" t="s">
        <v>4717</v>
      </c>
      <c r="AQ3317" t="s">
        <v>1073</v>
      </c>
      <c r="AR3317" t="s">
        <v>19920</v>
      </c>
    </row>
    <row r="3318" spans="2:44" ht="16.5" customHeight="1">
      <c r="B3318" t="str">
        <f>VLOOKUP(F3318,Sheet2!C:H,6,FALSE)</f>
        <v>default,hannover</v>
      </c>
      <c r="C3318" t="str">
        <f>VLOOKUP(F3318,Sheet2!C:C,1,FALSE)</f>
        <v>Zigaretten</v>
      </c>
      <c r="D3318" t="s">
        <v>4674</v>
      </c>
      <c r="E3318" t="s">
        <v>21316</v>
      </c>
      <c r="F3318" t="s">
        <v>12</v>
      </c>
      <c r="G3318" t="s">
        <v>4678</v>
      </c>
      <c r="H3318" t="s">
        <v>4676</v>
      </c>
      <c r="I3318" t="s">
        <v>4675</v>
      </c>
      <c r="K3318" t="s">
        <v>17</v>
      </c>
      <c r="L3318" t="s">
        <v>37</v>
      </c>
      <c r="M3318" t="s">
        <v>4679</v>
      </c>
      <c r="O3318" t="s">
        <v>17</v>
      </c>
      <c r="P3318" t="s">
        <v>37</v>
      </c>
      <c r="Q3318" t="s">
        <v>4677</v>
      </c>
      <c r="S3318" t="s">
        <v>1184</v>
      </c>
      <c r="T3318" t="s">
        <v>1185</v>
      </c>
      <c r="U3318" t="s">
        <v>4675</v>
      </c>
      <c r="W3318" t="s">
        <v>17</v>
      </c>
      <c r="X3318" t="s">
        <v>37</v>
      </c>
      <c r="Y3318" t="s">
        <v>4679</v>
      </c>
      <c r="AA3318" t="s">
        <v>17</v>
      </c>
      <c r="AB3318" t="s">
        <v>37</v>
      </c>
      <c r="AC3318" t="s">
        <v>4677</v>
      </c>
      <c r="AE3318" t="s">
        <v>1184</v>
      </c>
      <c r="AF3318" t="s">
        <v>1185</v>
      </c>
      <c r="AG3318" t="s">
        <v>4675</v>
      </c>
      <c r="AI3318" t="s">
        <v>17</v>
      </c>
      <c r="AJ3318" t="s">
        <v>37</v>
      </c>
      <c r="AK3318" t="s">
        <v>4679</v>
      </c>
      <c r="AM3318" t="s">
        <v>17</v>
      </c>
      <c r="AN3318" t="s">
        <v>37</v>
      </c>
      <c r="AO3318" t="s">
        <v>4677</v>
      </c>
      <c r="AQ3318" t="s">
        <v>1184</v>
      </c>
      <c r="AR3318" t="s">
        <v>1185</v>
      </c>
    </row>
    <row r="3319" spans="2:44" ht="16.5" customHeight="1">
      <c r="B3319" t="str">
        <f>VLOOKUP(F3319,Sheet2!C:H,6,FALSE)</f>
        <v>default</v>
      </c>
      <c r="C3319" t="str">
        <f>VLOOKUP(F3319,Sheet2!C:C,1,FALSE)</f>
        <v>Zigaretten, -stummel, -asche -filter</v>
      </c>
      <c r="D3319" t="s">
        <v>9062</v>
      </c>
      <c r="E3319" t="s">
        <v>23124</v>
      </c>
      <c r="F3319" t="s">
        <v>9063</v>
      </c>
      <c r="G3319" t="s">
        <v>9067</v>
      </c>
      <c r="H3319" t="s">
        <v>9065</v>
      </c>
      <c r="I3319" t="s">
        <v>9064</v>
      </c>
      <c r="K3319" t="s">
        <v>17</v>
      </c>
      <c r="L3319" t="s">
        <v>37</v>
      </c>
      <c r="M3319" t="s">
        <v>9068</v>
      </c>
      <c r="O3319" t="s">
        <v>17</v>
      </c>
      <c r="P3319" t="s">
        <v>37</v>
      </c>
      <c r="Q3319" t="s">
        <v>9066</v>
      </c>
      <c r="S3319" t="s">
        <v>1184</v>
      </c>
      <c r="T3319" t="s">
        <v>1185</v>
      </c>
      <c r="U3319" t="s">
        <v>9064</v>
      </c>
      <c r="W3319" t="s">
        <v>17</v>
      </c>
      <c r="X3319" t="s">
        <v>37</v>
      </c>
      <c r="Y3319" t="s">
        <v>9068</v>
      </c>
      <c r="AA3319" t="s">
        <v>17</v>
      </c>
      <c r="AB3319" t="s">
        <v>37</v>
      </c>
      <c r="AC3319" t="s">
        <v>9066</v>
      </c>
      <c r="AE3319" t="s">
        <v>1184</v>
      </c>
      <c r="AF3319" t="s">
        <v>1185</v>
      </c>
      <c r="AG3319" t="s">
        <v>9064</v>
      </c>
      <c r="AI3319" t="s">
        <v>17</v>
      </c>
      <c r="AJ3319" t="s">
        <v>37</v>
      </c>
      <c r="AK3319" t="s">
        <v>9068</v>
      </c>
      <c r="AM3319" t="s">
        <v>17</v>
      </c>
      <c r="AN3319" t="s">
        <v>37</v>
      </c>
      <c r="AO3319" t="s">
        <v>9066</v>
      </c>
      <c r="AQ3319" t="s">
        <v>1184</v>
      </c>
      <c r="AR3319" t="s">
        <v>1185</v>
      </c>
    </row>
    <row r="3320" spans="2:44" ht="16.5" customHeight="1">
      <c r="B3320" t="str">
        <f>VLOOKUP(F3320,Sheet2!C:H,6,FALSE)</f>
        <v>default,berlin</v>
      </c>
      <c r="C3320" t="str">
        <f>VLOOKUP(F3320,Sheet2!C:C,1,FALSE)</f>
        <v>Zigarettenkippen</v>
      </c>
      <c r="D3320" t="s">
        <v>20554</v>
      </c>
      <c r="E3320" t="s">
        <v>20555</v>
      </c>
      <c r="F3320" t="s">
        <v>12867</v>
      </c>
      <c r="I3320" t="s">
        <v>19522</v>
      </c>
      <c r="K3320" t="s">
        <v>17</v>
      </c>
      <c r="L3320" t="s">
        <v>6400</v>
      </c>
      <c r="AG3320" t="s">
        <v>19522</v>
      </c>
      <c r="AI3320" t="s">
        <v>11336</v>
      </c>
      <c r="AJ3320" t="s">
        <v>13647</v>
      </c>
    </row>
    <row r="3321" spans="2:44" ht="16.5" customHeight="1">
      <c r="B3321" t="str">
        <f>VLOOKUP(F3321,Sheet2!C:H,6,FALSE)</f>
        <v>default</v>
      </c>
      <c r="C3321" t="str">
        <f>VLOOKUP(F3321,Sheet2!C:C,1,FALSE)</f>
        <v>Zigarettenstummel</v>
      </c>
      <c r="D3321" t="s">
        <v>5445</v>
      </c>
      <c r="E3321" t="s">
        <v>21637</v>
      </c>
      <c r="F3321" t="s">
        <v>5446</v>
      </c>
      <c r="G3321" t="s">
        <v>5448</v>
      </c>
      <c r="H3321" t="s">
        <v>5447</v>
      </c>
      <c r="I3321" t="s">
        <v>4675</v>
      </c>
      <c r="K3321" t="s">
        <v>17</v>
      </c>
      <c r="L3321" t="s">
        <v>37</v>
      </c>
      <c r="M3321" t="s">
        <v>4679</v>
      </c>
      <c r="O3321" t="s">
        <v>17</v>
      </c>
      <c r="P3321" t="s">
        <v>37</v>
      </c>
      <c r="Q3321" t="s">
        <v>4677</v>
      </c>
      <c r="S3321" t="s">
        <v>1184</v>
      </c>
      <c r="T3321" t="s">
        <v>1185</v>
      </c>
      <c r="U3321" t="s">
        <v>4675</v>
      </c>
      <c r="W3321" t="s">
        <v>17</v>
      </c>
      <c r="X3321" t="s">
        <v>37</v>
      </c>
      <c r="Y3321" t="s">
        <v>4679</v>
      </c>
      <c r="AA3321" t="s">
        <v>17</v>
      </c>
      <c r="AB3321" t="s">
        <v>37</v>
      </c>
      <c r="AC3321" t="s">
        <v>4677</v>
      </c>
      <c r="AE3321" t="s">
        <v>1184</v>
      </c>
      <c r="AF3321" t="s">
        <v>1185</v>
      </c>
      <c r="AG3321" t="s">
        <v>4675</v>
      </c>
      <c r="AI3321" t="s">
        <v>17</v>
      </c>
      <c r="AJ3321" t="s">
        <v>37</v>
      </c>
      <c r="AK3321" t="s">
        <v>4679</v>
      </c>
      <c r="AM3321" t="s">
        <v>17</v>
      </c>
      <c r="AN3321" t="s">
        <v>37</v>
      </c>
      <c r="AO3321" t="s">
        <v>4677</v>
      </c>
      <c r="AQ3321" t="s">
        <v>1184</v>
      </c>
      <c r="AR3321" t="s">
        <v>1185</v>
      </c>
    </row>
    <row r="3322" spans="2:44" ht="16.5" customHeight="1">
      <c r="B3322" t="str">
        <f>VLOOKUP(F3322,Sheet2!C:H,6,FALSE)</f>
        <v>default</v>
      </c>
      <c r="C3322" t="str">
        <f>VLOOKUP(F3322,Sheet2!C:C,1,FALSE)</f>
        <v>Zimmerantenne</v>
      </c>
      <c r="D3322" t="s">
        <v>11284</v>
      </c>
      <c r="E3322" t="s">
        <v>24002</v>
      </c>
      <c r="F3322" t="s">
        <v>11285</v>
      </c>
      <c r="G3322" t="s">
        <v>11287</v>
      </c>
      <c r="H3322" t="s">
        <v>11286</v>
      </c>
      <c r="K3322" t="s">
        <v>45</v>
      </c>
      <c r="L3322" t="s">
        <v>25</v>
      </c>
      <c r="O3322" t="s">
        <v>1068</v>
      </c>
      <c r="P3322" t="s">
        <v>1069</v>
      </c>
      <c r="S3322" t="s">
        <v>1066</v>
      </c>
      <c r="T3322" t="s">
        <v>1067</v>
      </c>
      <c r="W3322" t="s">
        <v>45</v>
      </c>
      <c r="X3322" t="s">
        <v>25</v>
      </c>
      <c r="AA3322" t="s">
        <v>1068</v>
      </c>
      <c r="AB3322" t="s">
        <v>1069</v>
      </c>
      <c r="AE3322" t="s">
        <v>1066</v>
      </c>
      <c r="AF3322" t="s">
        <v>1067</v>
      </c>
      <c r="AI3322" t="s">
        <v>45</v>
      </c>
      <c r="AJ3322" t="s">
        <v>25</v>
      </c>
      <c r="AM3322" t="s">
        <v>1068</v>
      </c>
      <c r="AN3322" t="s">
        <v>1069</v>
      </c>
      <c r="AQ3322" t="s">
        <v>1066</v>
      </c>
      <c r="AR3322" t="s">
        <v>1067</v>
      </c>
    </row>
    <row r="3323" spans="2:44" ht="16.5" customHeight="1">
      <c r="B3323" t="str">
        <f>VLOOKUP(F3323,Sheet2!C:H,6,FALSE)</f>
        <v>default,berlin</v>
      </c>
      <c r="C3323" t="str">
        <f>VLOOKUP(F3323,Sheet2!C:C,1,FALSE)</f>
        <v>Zimmerpflanzen</v>
      </c>
      <c r="D3323" t="s">
        <v>23918</v>
      </c>
      <c r="E3323" t="s">
        <v>23919</v>
      </c>
      <c r="F3323" t="s">
        <v>12353</v>
      </c>
      <c r="K3323" t="s">
        <v>132</v>
      </c>
      <c r="L3323" t="s">
        <v>147</v>
      </c>
      <c r="AI3323" t="s">
        <v>132</v>
      </c>
      <c r="AJ3323" t="s">
        <v>12264</v>
      </c>
    </row>
    <row r="3324" spans="2:44" ht="16.5" customHeight="1">
      <c r="B3324" t="str">
        <f>VLOOKUP(F3324,Sheet2!C:H,6,FALSE)</f>
        <v>default</v>
      </c>
      <c r="C3324" t="str">
        <f>VLOOKUP(F3324,Sheet2!C:C,1,FALSE)</f>
        <v>Zimmertür, -zarge</v>
      </c>
      <c r="D3324" t="s">
        <v>3072</v>
      </c>
      <c r="E3324" t="s">
        <v>20689</v>
      </c>
      <c r="F3324" t="s">
        <v>3073</v>
      </c>
      <c r="G3324" t="s">
        <v>3077</v>
      </c>
      <c r="H3324" t="s">
        <v>3075</v>
      </c>
      <c r="I3324" t="s">
        <v>3074</v>
      </c>
      <c r="K3324" t="s">
        <v>24</v>
      </c>
      <c r="L3324" t="s">
        <v>123</v>
      </c>
      <c r="M3324" t="s">
        <v>3078</v>
      </c>
      <c r="O3324" t="s">
        <v>24</v>
      </c>
      <c r="P3324" t="s">
        <v>19914</v>
      </c>
      <c r="Q3324" t="s">
        <v>3076</v>
      </c>
      <c r="S3324" t="s">
        <v>24</v>
      </c>
      <c r="T3324" t="s">
        <v>19915</v>
      </c>
      <c r="U3324" t="s">
        <v>3074</v>
      </c>
      <c r="W3324" t="s">
        <v>24</v>
      </c>
      <c r="X3324" t="s">
        <v>123</v>
      </c>
      <c r="Y3324" t="s">
        <v>3078</v>
      </c>
      <c r="AA3324" t="s">
        <v>24</v>
      </c>
      <c r="AB3324" t="s">
        <v>19914</v>
      </c>
      <c r="AC3324" t="s">
        <v>3076</v>
      </c>
      <c r="AE3324" t="s">
        <v>24</v>
      </c>
      <c r="AF3324" t="s">
        <v>19915</v>
      </c>
      <c r="AG3324" t="s">
        <v>3074</v>
      </c>
      <c r="AI3324" t="s">
        <v>24</v>
      </c>
      <c r="AJ3324" t="s">
        <v>123</v>
      </c>
      <c r="AK3324" t="s">
        <v>3078</v>
      </c>
      <c r="AM3324" t="s">
        <v>24</v>
      </c>
      <c r="AN3324" t="s">
        <v>19914</v>
      </c>
      <c r="AO3324" t="s">
        <v>3076</v>
      </c>
      <c r="AQ3324" t="s">
        <v>24</v>
      </c>
      <c r="AR3324" t="s">
        <v>19915</v>
      </c>
    </row>
    <row r="3325" spans="2:44" ht="16.5" customHeight="1">
      <c r="B3325" t="str">
        <f>VLOOKUP(F3325,Sheet2!C:H,6,FALSE)</f>
        <v>default</v>
      </c>
      <c r="C3325" t="str">
        <f>VLOOKUP(F3325,Sheet2!C:C,1,FALSE)</f>
        <v>Zinkbadewanne</v>
      </c>
      <c r="D3325" t="s">
        <v>8605</v>
      </c>
      <c r="E3325" t="s">
        <v>22928</v>
      </c>
      <c r="F3325" t="s">
        <v>8606</v>
      </c>
      <c r="G3325" t="s">
        <v>8606</v>
      </c>
      <c r="H3325" t="s">
        <v>8606</v>
      </c>
      <c r="K3325" t="s">
        <v>20116</v>
      </c>
      <c r="L3325" t="s">
        <v>123</v>
      </c>
      <c r="O3325" t="s">
        <v>20117</v>
      </c>
      <c r="P3325" t="s">
        <v>19914</v>
      </c>
      <c r="S3325" t="s">
        <v>20118</v>
      </c>
      <c r="T3325" t="s">
        <v>19915</v>
      </c>
      <c r="W3325" t="s">
        <v>20116</v>
      </c>
      <c r="X3325" t="s">
        <v>123</v>
      </c>
      <c r="AA3325" t="s">
        <v>20117</v>
      </c>
      <c r="AB3325" t="s">
        <v>19914</v>
      </c>
      <c r="AE3325" t="s">
        <v>20118</v>
      </c>
      <c r="AF3325" t="s">
        <v>19915</v>
      </c>
      <c r="AI3325" t="s">
        <v>20116</v>
      </c>
      <c r="AJ3325" t="s">
        <v>123</v>
      </c>
      <c r="AM3325" t="s">
        <v>20117</v>
      </c>
      <c r="AN3325" t="s">
        <v>19914</v>
      </c>
      <c r="AQ3325" t="s">
        <v>20118</v>
      </c>
      <c r="AR3325" t="s">
        <v>19915</v>
      </c>
    </row>
    <row r="3326" spans="2:44" ht="16.5" customHeight="1">
      <c r="B3326" t="str">
        <f>VLOOKUP(F3326,Sheet2!C:H,6,FALSE)</f>
        <v>default</v>
      </c>
      <c r="C3326" t="str">
        <f>VLOOKUP(F3326,Sheet2!C:C,1,FALSE)</f>
        <v>Zinkkanne</v>
      </c>
      <c r="D3326" t="s">
        <v>11362</v>
      </c>
      <c r="E3326" t="s">
        <v>24043</v>
      </c>
      <c r="F3326" t="s">
        <v>11363</v>
      </c>
      <c r="G3326" t="s">
        <v>11365</v>
      </c>
      <c r="H3326" t="s">
        <v>11364</v>
      </c>
      <c r="K3326" t="s">
        <v>59</v>
      </c>
      <c r="L3326" t="s">
        <v>19903</v>
      </c>
      <c r="O3326" t="s">
        <v>1106</v>
      </c>
      <c r="P3326" t="s">
        <v>19904</v>
      </c>
      <c r="S3326" t="s">
        <v>1103</v>
      </c>
      <c r="T3326" t="s">
        <v>19905</v>
      </c>
      <c r="W3326" t="s">
        <v>59</v>
      </c>
      <c r="X3326" t="s">
        <v>19903</v>
      </c>
      <c r="AA3326" t="s">
        <v>1106</v>
      </c>
      <c r="AB3326" t="s">
        <v>19904</v>
      </c>
      <c r="AE3326" t="s">
        <v>1103</v>
      </c>
      <c r="AF3326" t="s">
        <v>19905</v>
      </c>
      <c r="AI3326" t="s">
        <v>59</v>
      </c>
      <c r="AJ3326" t="s">
        <v>19903</v>
      </c>
      <c r="AM3326" t="s">
        <v>1106</v>
      </c>
      <c r="AN3326" t="s">
        <v>19904</v>
      </c>
      <c r="AQ3326" t="s">
        <v>1103</v>
      </c>
      <c r="AR3326" t="s">
        <v>19905</v>
      </c>
    </row>
    <row r="3327" spans="2:44" ht="16.5" customHeight="1">
      <c r="B3327" t="str">
        <f>VLOOKUP(F3327,Sheet2!C:H,6,FALSE)</f>
        <v>default</v>
      </c>
      <c r="C3327" t="str">
        <f>VLOOKUP(F3327,Sheet2!C:C,1,FALSE)</f>
        <v>Zink-Kohlebatterien</v>
      </c>
      <c r="D3327" t="s">
        <v>1867</v>
      </c>
      <c r="E3327" t="s">
        <v>20225</v>
      </c>
      <c r="F3327" t="s">
        <v>1868</v>
      </c>
      <c r="G3327" t="s">
        <v>1870</v>
      </c>
      <c r="H3327" t="s">
        <v>1869</v>
      </c>
      <c r="K3327" t="s">
        <v>20</v>
      </c>
      <c r="L3327" t="s">
        <v>19978</v>
      </c>
      <c r="O3327" t="s">
        <v>1140</v>
      </c>
      <c r="P3327" t="s">
        <v>19979</v>
      </c>
      <c r="S3327" t="s">
        <v>1136</v>
      </c>
      <c r="T3327" t="s">
        <v>19980</v>
      </c>
      <c r="W3327" t="s">
        <v>20</v>
      </c>
      <c r="X3327" t="s">
        <v>19978</v>
      </c>
      <c r="AA3327" t="s">
        <v>1140</v>
      </c>
      <c r="AB3327" t="s">
        <v>19979</v>
      </c>
      <c r="AE3327" t="s">
        <v>1136</v>
      </c>
      <c r="AF3327" t="s">
        <v>19980</v>
      </c>
      <c r="AI3327" t="s">
        <v>20</v>
      </c>
      <c r="AJ3327" t="s">
        <v>19978</v>
      </c>
      <c r="AM3327" t="s">
        <v>1140</v>
      </c>
      <c r="AN3327" t="s">
        <v>19979</v>
      </c>
      <c r="AQ3327" t="s">
        <v>1136</v>
      </c>
      <c r="AR3327" t="s">
        <v>19980</v>
      </c>
    </row>
    <row r="3328" spans="2:44" ht="16.5" customHeight="1">
      <c r="B3328" t="str">
        <f>VLOOKUP(F3328,Sheet2!C:H,6,FALSE)</f>
        <v>default</v>
      </c>
      <c r="C3328" t="str">
        <f>VLOOKUP(F3328,Sheet2!C:C,1,FALSE)</f>
        <v>Zink-Luft-Batterien</v>
      </c>
      <c r="D3328" t="s">
        <v>10386</v>
      </c>
      <c r="E3328" t="s">
        <v>23655</v>
      </c>
      <c r="F3328" t="s">
        <v>10387</v>
      </c>
      <c r="G3328" t="s">
        <v>10389</v>
      </c>
      <c r="H3328" t="s">
        <v>10388</v>
      </c>
      <c r="K3328" t="s">
        <v>20</v>
      </c>
      <c r="L3328" t="s">
        <v>19978</v>
      </c>
      <c r="O3328" t="s">
        <v>1140</v>
      </c>
      <c r="P3328" t="s">
        <v>19979</v>
      </c>
      <c r="S3328" t="s">
        <v>1136</v>
      </c>
      <c r="T3328" t="s">
        <v>19980</v>
      </c>
      <c r="W3328" t="s">
        <v>20</v>
      </c>
      <c r="X3328" t="s">
        <v>19978</v>
      </c>
      <c r="AA3328" t="s">
        <v>1140</v>
      </c>
      <c r="AB3328" t="s">
        <v>19979</v>
      </c>
      <c r="AE3328" t="s">
        <v>1136</v>
      </c>
      <c r="AF3328" t="s">
        <v>19980</v>
      </c>
      <c r="AI3328" t="s">
        <v>20</v>
      </c>
      <c r="AJ3328" t="s">
        <v>19978</v>
      </c>
      <c r="AM3328" t="s">
        <v>1140</v>
      </c>
      <c r="AN3328" t="s">
        <v>19979</v>
      </c>
      <c r="AQ3328" t="s">
        <v>1136</v>
      </c>
      <c r="AR3328" t="s">
        <v>19980</v>
      </c>
    </row>
    <row r="3329" spans="2:44" ht="16.5" customHeight="1">
      <c r="B3329" t="str">
        <f>VLOOKUP(F3329,Sheet2!C:H,6,FALSE)</f>
        <v>default,hannover</v>
      </c>
      <c r="C3329" t="str">
        <f>VLOOKUP(F3329,Sheet2!C:C,1,FALSE)</f>
        <v>Zitrusfrüchte</v>
      </c>
      <c r="D3329" t="s">
        <v>23669</v>
      </c>
      <c r="E3329" t="s">
        <v>23670</v>
      </c>
      <c r="F3329" t="s">
        <v>11</v>
      </c>
      <c r="I3329" t="s">
        <v>19591</v>
      </c>
      <c r="K3329" t="s">
        <v>11879</v>
      </c>
      <c r="U3329" t="s">
        <v>19591</v>
      </c>
    </row>
    <row r="3330" spans="2:44" ht="16.5" customHeight="1">
      <c r="B3330" t="str">
        <f>VLOOKUP(F3330,Sheet2!C:H,6,FALSE)</f>
        <v>default</v>
      </c>
      <c r="C3330" t="str">
        <f>VLOOKUP(F3330,Sheet2!C:C,1,FALSE)</f>
        <v>Zitrusfrüchte, -schalen</v>
      </c>
      <c r="D3330" t="s">
        <v>5574</v>
      </c>
      <c r="E3330" t="s">
        <v>21673</v>
      </c>
      <c r="F3330" t="s">
        <v>5575</v>
      </c>
      <c r="G3330" t="s">
        <v>5577</v>
      </c>
      <c r="H3330" t="s">
        <v>5576</v>
      </c>
      <c r="I3330" t="s">
        <v>20308</v>
      </c>
      <c r="K3330" t="s">
        <v>132</v>
      </c>
      <c r="L3330" t="s">
        <v>20032</v>
      </c>
      <c r="M3330" t="s">
        <v>2091</v>
      </c>
      <c r="O3330" t="s">
        <v>132</v>
      </c>
      <c r="P3330" t="s">
        <v>20033</v>
      </c>
      <c r="Q3330" t="s">
        <v>21382</v>
      </c>
      <c r="S3330" t="s">
        <v>1312</v>
      </c>
      <c r="T3330" t="s">
        <v>20310</v>
      </c>
      <c r="U3330" t="s">
        <v>20308</v>
      </c>
      <c r="W3330" t="s">
        <v>132</v>
      </c>
      <c r="X3330" t="s">
        <v>20032</v>
      </c>
      <c r="Y3330" t="s">
        <v>2091</v>
      </c>
      <c r="AA3330" t="s">
        <v>132</v>
      </c>
      <c r="AB3330" t="s">
        <v>20033</v>
      </c>
      <c r="AC3330" t="s">
        <v>21382</v>
      </c>
      <c r="AE3330" t="s">
        <v>1312</v>
      </c>
      <c r="AF3330" t="s">
        <v>20310</v>
      </c>
      <c r="AG3330" t="s">
        <v>20308</v>
      </c>
      <c r="AI3330" t="s">
        <v>132</v>
      </c>
      <c r="AJ3330" t="s">
        <v>20032</v>
      </c>
      <c r="AK3330" t="s">
        <v>2091</v>
      </c>
      <c r="AM3330" t="s">
        <v>132</v>
      </c>
      <c r="AN3330" t="s">
        <v>20033</v>
      </c>
      <c r="AO3330" t="s">
        <v>21382</v>
      </c>
      <c r="AQ3330" t="s">
        <v>1312</v>
      </c>
      <c r="AR3330" t="s">
        <v>20310</v>
      </c>
    </row>
    <row r="3331" spans="2:44" ht="16.5" customHeight="1">
      <c r="B3331" t="str">
        <f>VLOOKUP(F3331,Sheet2!C:H,6,FALSE)</f>
        <v>default</v>
      </c>
      <c r="C3331" t="str">
        <f>VLOOKUP(F3331,Sheet2!C:C,1,FALSE)</f>
        <v>Zündkerze</v>
      </c>
      <c r="D3331" t="s">
        <v>7668</v>
      </c>
      <c r="E3331" t="s">
        <v>22555</v>
      </c>
      <c r="F3331" t="s">
        <v>7669</v>
      </c>
      <c r="G3331" t="s">
        <v>7671</v>
      </c>
      <c r="H3331" t="s">
        <v>7670</v>
      </c>
      <c r="K3331" t="s">
        <v>17</v>
      </c>
      <c r="L3331" t="s">
        <v>37</v>
      </c>
      <c r="O3331" t="s">
        <v>17</v>
      </c>
      <c r="P3331" t="s">
        <v>37</v>
      </c>
      <c r="S3331" t="s">
        <v>1184</v>
      </c>
      <c r="T3331" t="s">
        <v>1185</v>
      </c>
      <c r="W3331" t="s">
        <v>17</v>
      </c>
      <c r="X3331" t="s">
        <v>37</v>
      </c>
      <c r="AA3331" t="s">
        <v>17</v>
      </c>
      <c r="AB3331" t="s">
        <v>37</v>
      </c>
      <c r="AE3331" t="s">
        <v>1184</v>
      </c>
      <c r="AF3331" t="s">
        <v>1185</v>
      </c>
      <c r="AI3331" t="s">
        <v>17</v>
      </c>
      <c r="AJ3331" t="s">
        <v>37</v>
      </c>
      <c r="AM3331" t="s">
        <v>17</v>
      </c>
      <c r="AN3331" t="s">
        <v>37</v>
      </c>
      <c r="AQ3331" t="s">
        <v>1184</v>
      </c>
      <c r="AR3331" t="s">
        <v>1185</v>
      </c>
    </row>
    <row r="3332" spans="2:44" ht="16.5" customHeight="1">
      <c r="B3332" t="str">
        <f>VLOOKUP(F3332,Sheet2!C:H,6,FALSE)</f>
        <v>default</v>
      </c>
      <c r="C3332" t="str">
        <f>VLOOKUP(F3332,Sheet2!C:C,1,FALSE)</f>
        <v>Zungenschaber (Hygieneabfall)</v>
      </c>
      <c r="D3332" t="s">
        <v>9707</v>
      </c>
      <c r="E3332" t="s">
        <v>23381</v>
      </c>
      <c r="F3332" t="s">
        <v>9709</v>
      </c>
      <c r="G3332" t="s">
        <v>9711</v>
      </c>
      <c r="H3332" t="s">
        <v>9710</v>
      </c>
      <c r="K3332" t="s">
        <v>17</v>
      </c>
      <c r="L3332" t="s">
        <v>37</v>
      </c>
      <c r="O3332" t="s">
        <v>17</v>
      </c>
      <c r="P3332" t="s">
        <v>37</v>
      </c>
      <c r="S3332" t="s">
        <v>1184</v>
      </c>
      <c r="T3332" t="s">
        <v>1185</v>
      </c>
      <c r="W3332" t="s">
        <v>17</v>
      </c>
      <c r="X3332" t="s">
        <v>37</v>
      </c>
      <c r="AA3332" t="s">
        <v>17</v>
      </c>
      <c r="AB3332" t="s">
        <v>37</v>
      </c>
      <c r="AE3332" t="s">
        <v>1184</v>
      </c>
      <c r="AF3332" t="s">
        <v>1185</v>
      </c>
      <c r="AI3332" t="s">
        <v>17</v>
      </c>
      <c r="AJ3332" t="s">
        <v>37</v>
      </c>
      <c r="AM3332" t="s">
        <v>17</v>
      </c>
      <c r="AN3332" t="s">
        <v>37</v>
      </c>
      <c r="AQ3332" t="s">
        <v>1184</v>
      </c>
      <c r="AR3332" t="s">
        <v>1185</v>
      </c>
    </row>
    <row r="3333" spans="2:44" ht="16.5" customHeight="1">
      <c r="B3333" t="str">
        <f>VLOOKUP(F3333,Sheet2!C:H,6,FALSE)</f>
        <v>default,berlin</v>
      </c>
      <c r="C3333" t="str">
        <f>VLOOKUP(F3333,Sheet2!C:C,1,FALSE)</f>
        <v>Zweige</v>
      </c>
      <c r="D3333" t="s">
        <v>20020</v>
      </c>
      <c r="E3333" t="s">
        <v>20021</v>
      </c>
      <c r="F3333" t="s">
        <v>12283</v>
      </c>
      <c r="I3333" t="s">
        <v>19559</v>
      </c>
      <c r="K3333" t="s">
        <v>260</v>
      </c>
      <c r="L3333" t="s">
        <v>13729</v>
      </c>
      <c r="AG3333" t="s">
        <v>19559</v>
      </c>
      <c r="AI3333" t="s">
        <v>12261</v>
      </c>
      <c r="AJ3333" t="s">
        <v>13645</v>
      </c>
    </row>
    <row r="3334" spans="2:44" ht="16.5" customHeight="1">
      <c r="B3334" t="str">
        <f>VLOOKUP(F3334,Sheet2!C:H,6,FALSE)</f>
        <v>default</v>
      </c>
      <c r="C3334" t="str">
        <f>VLOOKUP(F3334,Sheet2!C:C,1,FALSE)</f>
        <v>Zweikomponentenkleber (2K)</v>
      </c>
      <c r="D3334" t="s">
        <v>9991</v>
      </c>
      <c r="E3334" t="s">
        <v>23506</v>
      </c>
      <c r="F3334" t="s">
        <v>9992</v>
      </c>
      <c r="G3334" t="s">
        <v>9994</v>
      </c>
      <c r="H3334" t="s">
        <v>9993</v>
      </c>
      <c r="K3334" t="s">
        <v>20</v>
      </c>
      <c r="L3334" t="s">
        <v>7</v>
      </c>
      <c r="O3334" t="s">
        <v>1140</v>
      </c>
      <c r="P3334" t="s">
        <v>19919</v>
      </c>
      <c r="S3334" t="s">
        <v>1136</v>
      </c>
      <c r="T3334" t="s">
        <v>19920</v>
      </c>
      <c r="W3334" t="s">
        <v>20</v>
      </c>
      <c r="X3334" t="s">
        <v>7</v>
      </c>
      <c r="AA3334" t="s">
        <v>1140</v>
      </c>
      <c r="AB3334" t="s">
        <v>19919</v>
      </c>
      <c r="AE3334" t="s">
        <v>1136</v>
      </c>
      <c r="AF3334" t="s">
        <v>19920</v>
      </c>
      <c r="AI3334" t="s">
        <v>20</v>
      </c>
      <c r="AJ3334" t="s">
        <v>7</v>
      </c>
      <c r="AM3334" t="s">
        <v>1140</v>
      </c>
      <c r="AN3334" t="s">
        <v>19919</v>
      </c>
      <c r="AQ3334" t="s">
        <v>1136</v>
      </c>
      <c r="AR3334" t="s">
        <v>19920</v>
      </c>
    </row>
    <row r="3335" spans="2:44" ht="16.5" customHeight="1">
      <c r="B3335" t="str">
        <f>VLOOKUP(F3335,Sheet2!C:H,6,FALSE)</f>
        <v>default</v>
      </c>
      <c r="C3335" t="str">
        <f>VLOOKUP(F3335,Sheet2!C:C,1,FALSE)</f>
        <v>Zweikomponentenkleber (2K) und -spachtel (ausgehärtet)</v>
      </c>
      <c r="D3335" t="s">
        <v>11522</v>
      </c>
      <c r="E3335" t="s">
        <v>24105</v>
      </c>
      <c r="F3335" t="s">
        <v>11523</v>
      </c>
      <c r="G3335" t="s">
        <v>11525</v>
      </c>
      <c r="H3335" t="s">
        <v>11524</v>
      </c>
      <c r="K3335" t="s">
        <v>17</v>
      </c>
      <c r="L3335" t="s">
        <v>37</v>
      </c>
      <c r="O3335" t="s">
        <v>17</v>
      </c>
      <c r="P3335" t="s">
        <v>37</v>
      </c>
      <c r="S3335" t="s">
        <v>1184</v>
      </c>
      <c r="T3335" t="s">
        <v>1185</v>
      </c>
      <c r="W3335" t="s">
        <v>17</v>
      </c>
      <c r="X3335" t="s">
        <v>37</v>
      </c>
      <c r="AA3335" t="s">
        <v>17</v>
      </c>
      <c r="AB3335" t="s">
        <v>37</v>
      </c>
      <c r="AE3335" t="s">
        <v>1184</v>
      </c>
      <c r="AF3335" t="s">
        <v>1185</v>
      </c>
      <c r="AI3335" t="s">
        <v>17</v>
      </c>
      <c r="AJ3335" t="s">
        <v>37</v>
      </c>
      <c r="AM3335" t="s">
        <v>17</v>
      </c>
      <c r="AN3335" t="s">
        <v>37</v>
      </c>
      <c r="AQ3335" t="s">
        <v>1184</v>
      </c>
      <c r="AR3335" t="s">
        <v>1185</v>
      </c>
    </row>
  </sheetData>
  <autoFilter ref="A1:AR3335" xr:uid="{2302183C-9710-4227-AECF-ED4368CCCE1F}"/>
  <sortState xmlns:xlrd2="http://schemas.microsoft.com/office/spreadsheetml/2017/richdata2" ref="D2:AR3335">
    <sortCondition ref="F1:F3335"/>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E56DB-75C3-41C5-BC5E-B0FF3A72CD20}">
  <sheetPr>
    <tabColor theme="9"/>
  </sheetPr>
  <dimension ref="A1:D8"/>
  <sheetViews>
    <sheetView workbookViewId="0">
      <selection activeCell="E10" sqref="E10"/>
    </sheetView>
  </sheetViews>
  <sheetFormatPr defaultColWidth="18.5703125" defaultRowHeight="26.45" customHeight="1"/>
  <cols>
    <col min="1" max="1" width="24.140625" bestFit="1" customWidth="1"/>
    <col min="2" max="2" width="30.7109375" bestFit="1" customWidth="1"/>
    <col min="3" max="3" width="18.42578125" bestFit="1" customWidth="1"/>
    <col min="4" max="4" width="20.85546875" bestFit="1" customWidth="1"/>
  </cols>
  <sheetData>
    <row r="1" spans="1:4" ht="26.45" customHeight="1">
      <c r="A1" s="14" t="s">
        <v>24258</v>
      </c>
      <c r="B1" s="14" t="s">
        <v>24259</v>
      </c>
      <c r="C1" s="14" t="s">
        <v>24260</v>
      </c>
      <c r="D1" s="14" t="s">
        <v>24261</v>
      </c>
    </row>
    <row r="2" spans="1:4" ht="26.45" customHeight="1">
      <c r="A2" s="14" t="s">
        <v>24262</v>
      </c>
      <c r="B2" s="13" t="s">
        <v>24263</v>
      </c>
      <c r="C2" s="13" t="s">
        <v>24264</v>
      </c>
      <c r="D2" s="15" t="s">
        <v>24265</v>
      </c>
    </row>
    <row r="3" spans="1:4" ht="26.45" customHeight="1">
      <c r="A3" s="14" t="s">
        <v>24266</v>
      </c>
      <c r="B3" s="13" t="s">
        <v>24267</v>
      </c>
      <c r="C3" s="13" t="s">
        <v>24268</v>
      </c>
      <c r="D3" s="15" t="s">
        <v>24269</v>
      </c>
    </row>
    <row r="4" spans="1:4" ht="26.45" customHeight="1">
      <c r="A4" s="14" t="s">
        <v>24270</v>
      </c>
      <c r="B4" s="13" t="s">
        <v>24271</v>
      </c>
      <c r="C4" s="13" t="s">
        <v>24272</v>
      </c>
      <c r="D4" s="15" t="s">
        <v>24273</v>
      </c>
    </row>
    <row r="5" spans="1:4" ht="26.45" customHeight="1">
      <c r="A5" s="14" t="s">
        <v>24274</v>
      </c>
      <c r="B5" s="13" t="s">
        <v>24275</v>
      </c>
      <c r="C5" s="13" t="s">
        <v>24276</v>
      </c>
      <c r="D5" s="15" t="s">
        <v>24277</v>
      </c>
    </row>
    <row r="6" spans="1:4" ht="26.45" customHeight="1">
      <c r="A6" s="14" t="s">
        <v>24278</v>
      </c>
      <c r="B6" s="13" t="s">
        <v>24279</v>
      </c>
      <c r="C6" s="13" t="s">
        <v>24280</v>
      </c>
      <c r="D6" s="15" t="s">
        <v>24281</v>
      </c>
    </row>
    <row r="7" spans="1:4" ht="26.45" customHeight="1">
      <c r="A7" s="14" t="s">
        <v>1369</v>
      </c>
      <c r="B7" s="13" t="s">
        <v>24282</v>
      </c>
      <c r="C7" s="13" t="s">
        <v>24283</v>
      </c>
      <c r="D7" s="15" t="s">
        <v>24284</v>
      </c>
    </row>
    <row r="8" spans="1:4" ht="26.45" customHeight="1">
      <c r="A8" s="14" t="s">
        <v>24285</v>
      </c>
      <c r="B8" s="13" t="s">
        <v>24286</v>
      </c>
      <c r="C8" s="13" t="s">
        <v>24287</v>
      </c>
      <c r="D8" s="15" t="s">
        <v>24288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6513A-F30C-4D9C-8FBB-59820FE46F0C}">
  <dimension ref="A1:G63"/>
  <sheetViews>
    <sheetView workbookViewId="0">
      <selection activeCell="C14" sqref="C14"/>
    </sheetView>
  </sheetViews>
  <sheetFormatPr defaultRowHeight="15"/>
  <cols>
    <col min="1" max="1" width="25.85546875" customWidth="1"/>
    <col min="2" max="2" width="27.28515625" style="8" customWidth="1"/>
    <col min="3" max="3" width="21.28515625" customWidth="1"/>
    <col min="5" max="5" width="28.7109375" customWidth="1"/>
    <col min="6" max="6" width="34.140625" customWidth="1"/>
  </cols>
  <sheetData>
    <row r="1" spans="1:7">
      <c r="A1" s="1" t="s">
        <v>13708</v>
      </c>
      <c r="B1" s="11" t="s">
        <v>13709</v>
      </c>
      <c r="E1" s="1" t="s">
        <v>13708</v>
      </c>
      <c r="F1" s="1" t="s">
        <v>13709</v>
      </c>
    </row>
    <row r="2" spans="1:7">
      <c r="A2" t="s">
        <v>11977</v>
      </c>
      <c r="B2" s="8" t="s">
        <v>1080</v>
      </c>
      <c r="C2" t="e">
        <f>VLOOKUP(A2,$B$2:$B$26,1,FALSE)</f>
        <v>#N/A</v>
      </c>
      <c r="E2" t="s">
        <v>11977</v>
      </c>
      <c r="F2" t="s">
        <v>59</v>
      </c>
      <c r="G2" t="str">
        <f>_xlfn.CONCAT("""",B2,"""",": ","""",B2,"""",",")</f>
        <v>"Altfahrzeug": "Altfahrzeug",</v>
      </c>
    </row>
    <row r="3" spans="1:7">
      <c r="A3" t="s">
        <v>11986</v>
      </c>
      <c r="B3" s="8" t="s">
        <v>647</v>
      </c>
      <c r="C3" t="s">
        <v>20</v>
      </c>
      <c r="E3" t="s">
        <v>11986</v>
      </c>
      <c r="F3" t="s">
        <v>20</v>
      </c>
      <c r="G3" t="str">
        <f t="shared" ref="G3:G50" si="0">_xlfn.CONCAT("""",B3,"""",": ","""",B3,"""",",")</f>
        <v>"Altholz": "Altholz",</v>
      </c>
    </row>
    <row r="4" spans="1:7">
      <c r="A4" t="s">
        <v>647</v>
      </c>
      <c r="B4" t="s">
        <v>1604</v>
      </c>
      <c r="C4" t="str">
        <f t="shared" ref="C4:C50" si="1">VLOOKUP(A4,$B$2:$B$26,1,FALSE)</f>
        <v>Altholz</v>
      </c>
      <c r="E4" t="s">
        <v>647</v>
      </c>
      <c r="F4" s="8" t="s">
        <v>647</v>
      </c>
      <c r="G4" t="str">
        <f t="shared" si="0"/>
        <v>"Altmetall": "Altmetall",</v>
      </c>
    </row>
    <row r="5" spans="1:7">
      <c r="A5" t="s">
        <v>12062</v>
      </c>
      <c r="B5" s="8" t="s">
        <v>1518</v>
      </c>
      <c r="C5" t="e">
        <f t="shared" si="1"/>
        <v>#N/A</v>
      </c>
      <c r="E5" t="s">
        <v>12062</v>
      </c>
      <c r="F5" t="s">
        <v>20</v>
      </c>
      <c r="G5" t="str">
        <f t="shared" si="0"/>
        <v>"Alttextilien": "Alttextilien",</v>
      </c>
    </row>
    <row r="6" spans="1:7">
      <c r="A6" t="s">
        <v>7808</v>
      </c>
      <c r="B6" s="8" t="s">
        <v>1804</v>
      </c>
      <c r="C6" t="e">
        <f t="shared" si="1"/>
        <v>#N/A</v>
      </c>
      <c r="E6" t="s">
        <v>7808</v>
      </c>
      <c r="F6" t="s">
        <v>20</v>
      </c>
      <c r="G6" t="str">
        <f t="shared" si="0"/>
        <v>"Andere": "Andere",</v>
      </c>
    </row>
    <row r="7" spans="1:7">
      <c r="A7" t="s">
        <v>635</v>
      </c>
      <c r="B7" s="8" t="s">
        <v>1072</v>
      </c>
      <c r="C7" t="s">
        <v>20</v>
      </c>
      <c r="E7" t="s">
        <v>635</v>
      </c>
      <c r="F7" t="s">
        <v>20</v>
      </c>
      <c r="G7" t="str">
        <f t="shared" si="0"/>
        <v>"Bauabfall": "Bauabfall",</v>
      </c>
    </row>
    <row r="8" spans="1:7">
      <c r="A8" t="s">
        <v>9855</v>
      </c>
      <c r="B8" s="8" t="s">
        <v>132</v>
      </c>
      <c r="C8" t="e">
        <f t="shared" si="1"/>
        <v>#N/A</v>
      </c>
      <c r="E8" t="s">
        <v>9855</v>
      </c>
      <c r="F8" t="s">
        <v>59</v>
      </c>
      <c r="G8" t="str">
        <f t="shared" si="0"/>
        <v>"Bioabfall": "Bioabfall",</v>
      </c>
    </row>
    <row r="9" spans="1:7">
      <c r="A9" t="s">
        <v>12144</v>
      </c>
      <c r="B9" s="8" t="s">
        <v>1957</v>
      </c>
      <c r="C9" t="e">
        <f t="shared" si="1"/>
        <v>#N/A</v>
      </c>
      <c r="E9" t="s">
        <v>12144</v>
      </c>
      <c r="F9" t="s">
        <v>59</v>
      </c>
      <c r="G9" t="str">
        <f t="shared" si="0"/>
        <v>"Container": "Container",</v>
      </c>
    </row>
    <row r="10" spans="1:7">
      <c r="A10" t="s">
        <v>1804</v>
      </c>
      <c r="B10" s="8" t="s">
        <v>45</v>
      </c>
      <c r="C10" t="str">
        <f t="shared" si="1"/>
        <v>Andere</v>
      </c>
      <c r="E10" t="s">
        <v>1804</v>
      </c>
      <c r="F10" t="s">
        <v>1804</v>
      </c>
      <c r="G10" t="str">
        <f t="shared" si="0"/>
        <v>"Elektrogeräte": "Elektrogeräte",</v>
      </c>
    </row>
    <row r="11" spans="1:7">
      <c r="A11" t="s">
        <v>630</v>
      </c>
      <c r="B11" s="8" t="s">
        <v>2926</v>
      </c>
      <c r="C11" t="e">
        <f t="shared" si="1"/>
        <v>#N/A</v>
      </c>
      <c r="E11" t="s">
        <v>630</v>
      </c>
      <c r="F11" t="s">
        <v>59</v>
      </c>
      <c r="G11" t="str">
        <f t="shared" si="0"/>
        <v>"gefährlichen Abfällen": "gefährlichen Abfällen",</v>
      </c>
    </row>
    <row r="12" spans="1:7">
      <c r="A12" t="s">
        <v>12211</v>
      </c>
      <c r="B12" s="8" t="s">
        <v>8531</v>
      </c>
      <c r="C12" t="e">
        <f t="shared" si="1"/>
        <v>#N/A</v>
      </c>
      <c r="E12" t="s">
        <v>12211</v>
      </c>
      <c r="F12" s="8" t="s">
        <v>1072</v>
      </c>
      <c r="G12" t="str">
        <f t="shared" si="0"/>
        <v>"GFK": "GFK",</v>
      </c>
    </row>
    <row r="13" spans="1:7">
      <c r="A13" t="s">
        <v>12261</v>
      </c>
      <c r="B13" s="8" t="s">
        <v>3332</v>
      </c>
      <c r="C13" s="8" t="s">
        <v>260</v>
      </c>
      <c r="E13" t="s">
        <v>12261</v>
      </c>
      <c r="F13" s="8" t="s">
        <v>260</v>
      </c>
      <c r="G13" t="str">
        <f t="shared" si="0"/>
        <v>"giftigen oder invasiven Pflanzen": "giftigen oder invasiven Pflanzen",</v>
      </c>
    </row>
    <row r="14" spans="1:7">
      <c r="A14" t="s">
        <v>132</v>
      </c>
      <c r="B14" s="8" t="s">
        <v>260</v>
      </c>
      <c r="C14" t="str">
        <f t="shared" si="1"/>
        <v>Bioabfall</v>
      </c>
      <c r="E14" t="s">
        <v>132</v>
      </c>
      <c r="F14" s="8" t="s">
        <v>132</v>
      </c>
      <c r="G14" t="str">
        <f t="shared" si="0"/>
        <v>"Grüngut": "Grüngut",</v>
      </c>
    </row>
    <row r="15" spans="1:7">
      <c r="A15" t="s">
        <v>739</v>
      </c>
      <c r="B15" s="8" t="s">
        <v>1018</v>
      </c>
      <c r="C15" t="e">
        <f t="shared" si="1"/>
        <v>#N/A</v>
      </c>
      <c r="E15" t="s">
        <v>739</v>
      </c>
      <c r="F15" t="s">
        <v>20</v>
      </c>
      <c r="G15" t="str">
        <f t="shared" si="0"/>
        <v>"Holzabfall": "Holzabfall",</v>
      </c>
    </row>
    <row r="16" spans="1:7">
      <c r="A16" t="s">
        <v>12363</v>
      </c>
      <c r="B16" s="8" t="s">
        <v>2023</v>
      </c>
      <c r="C16" t="e">
        <f t="shared" si="1"/>
        <v>#N/A</v>
      </c>
      <c r="E16" t="s">
        <v>12363</v>
      </c>
      <c r="F16" t="s">
        <v>59</v>
      </c>
      <c r="G16" t="str">
        <f t="shared" si="0"/>
        <v>"Lebensmittelabfall": "Lebensmittelabfall",</v>
      </c>
    </row>
    <row r="17" spans="1:7">
      <c r="A17" t="s">
        <v>835</v>
      </c>
      <c r="B17" s="8" t="s">
        <v>51</v>
      </c>
      <c r="C17" t="e">
        <f t="shared" si="1"/>
        <v>#N/A</v>
      </c>
      <c r="E17" t="s">
        <v>835</v>
      </c>
      <c r="F17" s="8" t="s">
        <v>2732</v>
      </c>
      <c r="G17" t="str">
        <f t="shared" si="0"/>
        <v>"Leichtverpackungen": "Leichtverpackungen",</v>
      </c>
    </row>
    <row r="18" spans="1:7">
      <c r="A18" t="s">
        <v>818</v>
      </c>
      <c r="B18" s="8" t="s">
        <v>9896</v>
      </c>
      <c r="C18" t="e">
        <f t="shared" si="1"/>
        <v>#N/A</v>
      </c>
      <c r="E18" t="s">
        <v>818</v>
      </c>
      <c r="F18" t="s">
        <v>20</v>
      </c>
      <c r="G18" t="str">
        <f t="shared" si="0"/>
        <v>"mit Russ verunreinigter Abfall": "mit Russ verunreinigter Abfall",</v>
      </c>
    </row>
    <row r="19" spans="1:7">
      <c r="A19" t="s">
        <v>12390</v>
      </c>
      <c r="B19" s="8" t="s">
        <v>140</v>
      </c>
      <c r="C19" t="e">
        <f t="shared" si="1"/>
        <v>#N/A</v>
      </c>
      <c r="E19" t="s">
        <v>12390</v>
      </c>
      <c r="F19" t="s">
        <v>59</v>
      </c>
      <c r="G19" t="str">
        <f t="shared" si="0"/>
        <v>"Papier": "Papier",</v>
      </c>
    </row>
    <row r="20" spans="1:7">
      <c r="A20" t="s">
        <v>45</v>
      </c>
      <c r="B20" s="8" t="s">
        <v>2732</v>
      </c>
      <c r="C20" t="str">
        <f t="shared" si="1"/>
        <v>Elektrogeräte</v>
      </c>
      <c r="E20" t="s">
        <v>45</v>
      </c>
      <c r="F20" s="8" t="s">
        <v>45</v>
      </c>
      <c r="G20" t="str">
        <f t="shared" si="0"/>
        <v>"Problemstoffe mit gesonderter Entsorgung": "Problemstoffe mit gesonderter Entsorgung",</v>
      </c>
    </row>
    <row r="21" spans="1:7">
      <c r="A21" t="s">
        <v>12473</v>
      </c>
      <c r="B21" s="8" t="s">
        <v>17</v>
      </c>
      <c r="C21" t="s">
        <v>45</v>
      </c>
      <c r="E21" t="s">
        <v>12473</v>
      </c>
      <c r="F21" s="8" t="s">
        <v>45</v>
      </c>
      <c r="G21" t="str">
        <f t="shared" si="0"/>
        <v>"Restabfall": "Restabfall",</v>
      </c>
    </row>
    <row r="22" spans="1:7">
      <c r="A22" t="s">
        <v>906</v>
      </c>
      <c r="B22" t="s">
        <v>20</v>
      </c>
      <c r="C22" t="e">
        <f t="shared" si="1"/>
        <v>#N/A</v>
      </c>
      <c r="E22" t="s">
        <v>906</v>
      </c>
      <c r="F22" t="s">
        <v>20</v>
      </c>
      <c r="G22" t="str">
        <f t="shared" si="0"/>
        <v>"Sonderabfall": "Sonderabfall",</v>
      </c>
    </row>
    <row r="23" spans="1:7">
      <c r="A23" t="s">
        <v>12594</v>
      </c>
      <c r="B23" s="8" t="s">
        <v>24</v>
      </c>
      <c r="C23" t="e">
        <f t="shared" si="1"/>
        <v>#N/A</v>
      </c>
      <c r="E23" t="s">
        <v>12594</v>
      </c>
      <c r="F23" t="s">
        <v>20</v>
      </c>
      <c r="G23" t="str">
        <f t="shared" si="0"/>
        <v>"Sperrabfall": "Sperrabfall",</v>
      </c>
    </row>
    <row r="24" spans="1:7">
      <c r="A24" t="s">
        <v>885</v>
      </c>
      <c r="B24" s="8" t="s">
        <v>5889</v>
      </c>
      <c r="C24" t="e">
        <f t="shared" si="1"/>
        <v>#N/A</v>
      </c>
      <c r="E24" t="s">
        <v>885</v>
      </c>
      <c r="F24" t="s">
        <v>20</v>
      </c>
      <c r="G24" t="str">
        <f t="shared" si="0"/>
        <v>"Spezialglas": "Spezialglas",</v>
      </c>
    </row>
    <row r="25" spans="1:7">
      <c r="A25" t="s">
        <v>962</v>
      </c>
      <c r="B25" s="8" t="s">
        <v>585</v>
      </c>
      <c r="C25" t="e">
        <f t="shared" si="1"/>
        <v>#N/A</v>
      </c>
      <c r="E25" t="s">
        <v>962</v>
      </c>
      <c r="F25" t="s">
        <v>59</v>
      </c>
      <c r="G25" t="str">
        <f t="shared" si="0"/>
        <v>"Tierkörper": "Tierkörper",</v>
      </c>
    </row>
    <row r="26" spans="1:7">
      <c r="A26" t="s">
        <v>12632</v>
      </c>
      <c r="B26" s="8" t="s">
        <v>59</v>
      </c>
      <c r="C26" t="e">
        <f t="shared" si="1"/>
        <v>#N/A</v>
      </c>
      <c r="E26" t="s">
        <v>12632</v>
      </c>
      <c r="F26" t="s">
        <v>59</v>
      </c>
      <c r="G26" t="str">
        <f t="shared" si="0"/>
        <v>"Wertstoff": "Wertstoff",</v>
      </c>
    </row>
    <row r="27" spans="1:7">
      <c r="A27" t="s">
        <v>11336</v>
      </c>
      <c r="B27"/>
      <c r="C27" t="e">
        <f t="shared" si="1"/>
        <v>#N/A</v>
      </c>
      <c r="E27" t="s">
        <v>11336</v>
      </c>
      <c r="F27" s="8" t="s">
        <v>17</v>
      </c>
      <c r="G27" t="str">
        <f t="shared" si="0"/>
        <v>"": "",</v>
      </c>
    </row>
    <row r="28" spans="1:7">
      <c r="A28" t="s">
        <v>12869</v>
      </c>
      <c r="B28"/>
      <c r="C28" t="e">
        <f t="shared" si="1"/>
        <v>#N/A</v>
      </c>
      <c r="E28" t="s">
        <v>12869</v>
      </c>
      <c r="F28" t="s">
        <v>59</v>
      </c>
      <c r="G28" t="str">
        <f t="shared" si="0"/>
        <v>"": "",</v>
      </c>
    </row>
    <row r="29" spans="1:7">
      <c r="A29" t="s">
        <v>12881</v>
      </c>
      <c r="B29"/>
      <c r="C29" t="e">
        <f t="shared" si="1"/>
        <v>#N/A</v>
      </c>
      <c r="E29" t="s">
        <v>12881</v>
      </c>
      <c r="F29" t="s">
        <v>59</v>
      </c>
      <c r="G29" t="str">
        <f t="shared" si="0"/>
        <v>"": "",</v>
      </c>
    </row>
    <row r="30" spans="1:7">
      <c r="A30" t="s">
        <v>12922</v>
      </c>
      <c r="B30"/>
      <c r="C30" t="e">
        <f t="shared" si="1"/>
        <v>#N/A</v>
      </c>
      <c r="E30" t="s">
        <v>12922</v>
      </c>
      <c r="F30" t="s">
        <v>59</v>
      </c>
      <c r="G30" t="str">
        <f t="shared" si="0"/>
        <v>"": "",</v>
      </c>
    </row>
    <row r="31" spans="1:7">
      <c r="A31" t="s">
        <v>12996</v>
      </c>
      <c r="B31"/>
      <c r="C31" t="e">
        <f t="shared" si="1"/>
        <v>#N/A</v>
      </c>
      <c r="E31" t="s">
        <v>12996</v>
      </c>
      <c r="F31" s="8" t="s">
        <v>260</v>
      </c>
      <c r="G31" t="str">
        <f t="shared" si="0"/>
        <v>"": "",</v>
      </c>
    </row>
    <row r="32" spans="1:7">
      <c r="A32" t="s">
        <v>242</v>
      </c>
      <c r="B32"/>
      <c r="C32" t="e">
        <f t="shared" si="1"/>
        <v>#N/A</v>
      </c>
      <c r="E32" t="s">
        <v>242</v>
      </c>
      <c r="F32" t="s">
        <v>20</v>
      </c>
      <c r="G32" t="str">
        <f t="shared" si="0"/>
        <v>"": "",</v>
      </c>
    </row>
    <row r="33" spans="1:7">
      <c r="A33" t="s">
        <v>13019</v>
      </c>
      <c r="B33"/>
      <c r="C33" t="e">
        <f t="shared" si="1"/>
        <v>#N/A</v>
      </c>
      <c r="E33" t="s">
        <v>13019</v>
      </c>
      <c r="F33" t="s">
        <v>59</v>
      </c>
      <c r="G33" t="str">
        <f t="shared" si="0"/>
        <v>"": "",</v>
      </c>
    </row>
    <row r="34" spans="1:7">
      <c r="A34" t="s">
        <v>13034</v>
      </c>
      <c r="B34"/>
      <c r="C34" t="e">
        <f t="shared" si="1"/>
        <v>#N/A</v>
      </c>
      <c r="E34" t="s">
        <v>13034</v>
      </c>
      <c r="F34" t="s">
        <v>20</v>
      </c>
      <c r="G34" t="str">
        <f t="shared" si="0"/>
        <v>"": "",</v>
      </c>
    </row>
    <row r="35" spans="1:7">
      <c r="A35" t="s">
        <v>13064</v>
      </c>
      <c r="B35"/>
      <c r="C35" t="e">
        <f t="shared" si="1"/>
        <v>#N/A</v>
      </c>
      <c r="E35" t="s">
        <v>13064</v>
      </c>
      <c r="F35" t="s">
        <v>59</v>
      </c>
      <c r="G35" t="str">
        <f t="shared" si="0"/>
        <v>"": "",</v>
      </c>
    </row>
    <row r="36" spans="1:7">
      <c r="A36" t="s">
        <v>332</v>
      </c>
      <c r="B36"/>
      <c r="C36" t="e">
        <f t="shared" si="1"/>
        <v>#N/A</v>
      </c>
      <c r="E36" t="s">
        <v>332</v>
      </c>
      <c r="F36" s="8" t="s">
        <v>45</v>
      </c>
      <c r="G36" t="str">
        <f t="shared" si="0"/>
        <v>"": "",</v>
      </c>
    </row>
    <row r="37" spans="1:7">
      <c r="A37" t="s">
        <v>13090</v>
      </c>
      <c r="B37"/>
      <c r="C37" t="e">
        <f t="shared" si="1"/>
        <v>#N/A</v>
      </c>
      <c r="E37" t="s">
        <v>13090</v>
      </c>
      <c r="F37" s="8" t="s">
        <v>260</v>
      </c>
      <c r="G37" t="str">
        <f t="shared" si="0"/>
        <v>"": "",</v>
      </c>
    </row>
    <row r="38" spans="1:7">
      <c r="A38" t="s">
        <v>13098</v>
      </c>
      <c r="B38"/>
      <c r="C38" t="e">
        <f t="shared" si="1"/>
        <v>#N/A</v>
      </c>
      <c r="E38" t="s">
        <v>13098</v>
      </c>
      <c r="F38" t="s">
        <v>20</v>
      </c>
      <c r="G38" t="str">
        <f t="shared" si="0"/>
        <v>"": "",</v>
      </c>
    </row>
    <row r="39" spans="1:7">
      <c r="A39" t="s">
        <v>13115</v>
      </c>
      <c r="B39"/>
      <c r="C39" t="e">
        <f t="shared" si="1"/>
        <v>#N/A</v>
      </c>
      <c r="E39" t="s">
        <v>13115</v>
      </c>
      <c r="F39" s="8" t="s">
        <v>140</v>
      </c>
      <c r="G39" t="str">
        <f t="shared" si="0"/>
        <v>"": "",</v>
      </c>
    </row>
    <row r="40" spans="1:7">
      <c r="A40" t="s">
        <v>471</v>
      </c>
      <c r="B40"/>
      <c r="C40" t="e">
        <f t="shared" si="1"/>
        <v>#N/A</v>
      </c>
      <c r="E40" t="s">
        <v>471</v>
      </c>
      <c r="F40" t="s">
        <v>20</v>
      </c>
      <c r="G40" t="str">
        <f t="shared" si="0"/>
        <v>"": "",</v>
      </c>
    </row>
    <row r="41" spans="1:7">
      <c r="A41" t="s">
        <v>13193</v>
      </c>
      <c r="B41"/>
      <c r="C41" t="e">
        <f t="shared" si="1"/>
        <v>#N/A</v>
      </c>
      <c r="E41" t="s">
        <v>13193</v>
      </c>
      <c r="F41" t="s">
        <v>59</v>
      </c>
      <c r="G41" t="str">
        <f t="shared" si="0"/>
        <v>"": "",</v>
      </c>
    </row>
    <row r="42" spans="1:7">
      <c r="A42" t="s">
        <v>13197</v>
      </c>
      <c r="B42"/>
      <c r="C42" t="e">
        <f t="shared" si="1"/>
        <v>#N/A</v>
      </c>
      <c r="E42" t="s">
        <v>13197</v>
      </c>
      <c r="F42" t="s">
        <v>20</v>
      </c>
      <c r="G42" t="str">
        <f t="shared" si="0"/>
        <v>"": "",</v>
      </c>
    </row>
    <row r="43" spans="1:7">
      <c r="A43" t="s">
        <v>288</v>
      </c>
      <c r="B43"/>
      <c r="C43" t="e">
        <f t="shared" si="1"/>
        <v>#N/A</v>
      </c>
      <c r="E43" t="s">
        <v>288</v>
      </c>
      <c r="F43" t="s">
        <v>20</v>
      </c>
      <c r="G43" t="str">
        <f t="shared" si="0"/>
        <v>"": "",</v>
      </c>
    </row>
    <row r="44" spans="1:7">
      <c r="A44" t="s">
        <v>256</v>
      </c>
      <c r="B44"/>
      <c r="C44" t="e">
        <f t="shared" si="1"/>
        <v>#N/A</v>
      </c>
      <c r="E44" t="s">
        <v>256</v>
      </c>
      <c r="F44" t="s">
        <v>59</v>
      </c>
      <c r="G44" t="str">
        <f t="shared" si="0"/>
        <v>"": "",</v>
      </c>
    </row>
    <row r="45" spans="1:7">
      <c r="A45" t="s">
        <v>10484</v>
      </c>
      <c r="B45"/>
      <c r="C45" t="e">
        <f t="shared" si="1"/>
        <v>#N/A</v>
      </c>
      <c r="E45" t="s">
        <v>10484</v>
      </c>
      <c r="F45" t="s">
        <v>59</v>
      </c>
      <c r="G45" t="str">
        <f t="shared" si="0"/>
        <v>"": "",</v>
      </c>
    </row>
    <row r="46" spans="1:7">
      <c r="A46" t="s">
        <v>13250</v>
      </c>
      <c r="B46"/>
      <c r="C46" t="e">
        <f t="shared" si="1"/>
        <v>#N/A</v>
      </c>
      <c r="E46" t="s">
        <v>13250</v>
      </c>
      <c r="F46" t="s">
        <v>20</v>
      </c>
      <c r="G46" t="str">
        <f t="shared" si="0"/>
        <v>"": "",</v>
      </c>
    </row>
    <row r="47" spans="1:7">
      <c r="A47" t="s">
        <v>13287</v>
      </c>
      <c r="B47"/>
      <c r="C47" t="e">
        <f t="shared" si="1"/>
        <v>#N/A</v>
      </c>
      <c r="E47" t="s">
        <v>13287</v>
      </c>
      <c r="F47" t="s">
        <v>59</v>
      </c>
      <c r="G47" t="str">
        <f t="shared" si="0"/>
        <v>"": "",</v>
      </c>
    </row>
    <row r="48" spans="1:7">
      <c r="A48" t="s">
        <v>13356</v>
      </c>
      <c r="B48"/>
      <c r="C48" t="e">
        <f t="shared" si="1"/>
        <v>#N/A</v>
      </c>
      <c r="E48" t="s">
        <v>13356</v>
      </c>
      <c r="F48" s="8" t="s">
        <v>24</v>
      </c>
      <c r="G48" t="str">
        <f t="shared" si="0"/>
        <v>"": "",</v>
      </c>
    </row>
    <row r="49" spans="1:7">
      <c r="A49" t="s">
        <v>13558</v>
      </c>
      <c r="B49"/>
      <c r="C49" t="e">
        <f t="shared" si="1"/>
        <v>#N/A</v>
      </c>
      <c r="E49" t="s">
        <v>13558</v>
      </c>
      <c r="F49" s="8" t="s">
        <v>51</v>
      </c>
      <c r="G49" t="str">
        <f t="shared" si="0"/>
        <v>"": "",</v>
      </c>
    </row>
    <row r="50" spans="1:7">
      <c r="A50" t="s">
        <v>13640</v>
      </c>
      <c r="B50"/>
      <c r="C50" t="e">
        <f t="shared" si="1"/>
        <v>#N/A</v>
      </c>
      <c r="E50" t="s">
        <v>13640</v>
      </c>
      <c r="F50" s="8" t="s">
        <v>260</v>
      </c>
      <c r="G50" t="str">
        <f t="shared" si="0"/>
        <v>"": "",</v>
      </c>
    </row>
    <row r="51" spans="1:7">
      <c r="B51"/>
    </row>
    <row r="52" spans="1:7">
      <c r="B52"/>
    </row>
    <row r="53" spans="1:7">
      <c r="B53"/>
    </row>
    <row r="54" spans="1:7">
      <c r="B54"/>
    </row>
    <row r="55" spans="1:7">
      <c r="B55"/>
    </row>
    <row r="56" spans="1:7">
      <c r="B56"/>
    </row>
    <row r="57" spans="1:7">
      <c r="B57"/>
    </row>
    <row r="58" spans="1:7">
      <c r="B58"/>
    </row>
    <row r="59" spans="1:7">
      <c r="B59"/>
    </row>
    <row r="60" spans="1:7">
      <c r="B60"/>
    </row>
    <row r="61" spans="1:7">
      <c r="B61"/>
    </row>
    <row r="62" spans="1:7">
      <c r="B62"/>
    </row>
    <row r="63" spans="1:7">
      <c r="B63"/>
    </row>
  </sheetData>
  <sortState xmlns:xlrd2="http://schemas.microsoft.com/office/spreadsheetml/2017/richdata2" ref="E2:F912">
    <sortCondition ref="E1:E912"/>
  </sortState>
  <pageMargins left="0.7" right="0.7" top="0.75" bottom="0.75"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2D1A-383D-4E89-949B-08B548A56AF0}">
  <dimension ref="A1:E22"/>
  <sheetViews>
    <sheetView workbookViewId="0">
      <selection activeCell="A2" sqref="A2:B11"/>
    </sheetView>
  </sheetViews>
  <sheetFormatPr defaultRowHeight="15"/>
  <cols>
    <col min="1" max="1" width="60.140625" bestFit="1" customWidth="1"/>
    <col min="2" max="2" width="39.85546875" bestFit="1" customWidth="1"/>
    <col min="3" max="3" width="38.5703125" customWidth="1"/>
    <col min="4" max="4" width="39.85546875" bestFit="1" customWidth="1"/>
  </cols>
  <sheetData>
    <row r="1" spans="1:5">
      <c r="A1" s="1" t="s">
        <v>13681</v>
      </c>
      <c r="B1" s="1" t="s">
        <v>13710</v>
      </c>
      <c r="C1" s="1" t="s">
        <v>13682</v>
      </c>
      <c r="D1" s="1" t="s">
        <v>13685</v>
      </c>
    </row>
    <row r="2" spans="1:5">
      <c r="A2" t="s">
        <v>707</v>
      </c>
      <c r="B2" t="s">
        <v>13680</v>
      </c>
      <c r="C2" s="8" t="s">
        <v>13679</v>
      </c>
      <c r="D2" s="8" t="s">
        <v>13679</v>
      </c>
      <c r="E2" t="str">
        <f>_xlfn.CONCAT("""",C2,"""",": ","""",D2,"""",",")</f>
        <v>"Abholung Elektrogeräte": "Abholung Elektrogeräte",</v>
      </c>
    </row>
    <row r="3" spans="1:5">
      <c r="A3" t="s">
        <v>12264</v>
      </c>
      <c r="B3" t="s">
        <v>147</v>
      </c>
      <c r="C3" s="8" t="s">
        <v>1081</v>
      </c>
      <c r="D3" s="8" t="s">
        <v>1081</v>
      </c>
      <c r="E3" t="str">
        <f t="shared" ref="E3:E21" si="0">_xlfn.CONCAT("""",C3,"""",": ","""",D3,"""",",")</f>
        <v>"Altfahrzeugverwertung": "Altfahrzeugverwertung",</v>
      </c>
    </row>
    <row r="4" spans="1:5">
      <c r="A4" t="s">
        <v>12615</v>
      </c>
      <c r="B4" t="s">
        <v>13676</v>
      </c>
      <c r="C4" s="8" t="s">
        <v>13677</v>
      </c>
      <c r="D4" s="8" t="s">
        <v>13677</v>
      </c>
      <c r="E4" t="str">
        <f t="shared" si="0"/>
        <v>"Biosack": "Biosack",</v>
      </c>
    </row>
    <row r="5" spans="1:5">
      <c r="A5" t="s">
        <v>12648</v>
      </c>
      <c r="B5" s="8" t="s">
        <v>37</v>
      </c>
      <c r="C5" s="8" t="s">
        <v>147</v>
      </c>
      <c r="D5" s="8" t="s">
        <v>147</v>
      </c>
      <c r="E5" t="str">
        <f t="shared" si="0"/>
        <v>"Biotonne": "Biotonne",</v>
      </c>
    </row>
    <row r="6" spans="1:5">
      <c r="A6" t="s">
        <v>11918</v>
      </c>
      <c r="B6" s="8" t="s">
        <v>4907</v>
      </c>
      <c r="C6" s="8" t="s">
        <v>1958</v>
      </c>
      <c r="D6" s="8" t="s">
        <v>1958</v>
      </c>
      <c r="E6" t="str">
        <f t="shared" si="0"/>
        <v>"Containerdienst": "Containerdienst",</v>
      </c>
    </row>
    <row r="7" spans="1:5">
      <c r="A7" t="s">
        <v>12884</v>
      </c>
      <c r="B7" s="8" t="s">
        <v>52</v>
      </c>
      <c r="C7" s="8" t="s">
        <v>154</v>
      </c>
      <c r="D7" s="8" t="s">
        <v>154</v>
      </c>
      <c r="E7" t="str">
        <f t="shared" si="0"/>
        <v>"Deponie": "Deponie",</v>
      </c>
    </row>
    <row r="8" spans="1:5">
      <c r="A8" t="s">
        <v>11913</v>
      </c>
      <c r="B8" s="8" t="s">
        <v>11879</v>
      </c>
      <c r="C8" s="8" t="s">
        <v>62</v>
      </c>
      <c r="D8" s="8" t="s">
        <v>13687</v>
      </c>
      <c r="E8" t="str">
        <f t="shared" si="0"/>
        <v>"Deponie Hannover - Sonderabfallannahmestelle": "Deponie - Sonderabfallannahmestelle",</v>
      </c>
    </row>
    <row r="9" spans="1:5">
      <c r="A9" t="s">
        <v>12373</v>
      </c>
      <c r="B9" s="8" t="s">
        <v>11879</v>
      </c>
      <c r="C9" s="8" t="s">
        <v>87</v>
      </c>
      <c r="D9" s="8" t="s">
        <v>154</v>
      </c>
      <c r="E9" t="str">
        <f t="shared" si="0"/>
        <v>"Deponie Hannover Lahe": "Deponie",</v>
      </c>
    </row>
    <row r="10" spans="1:5">
      <c r="A10" t="s">
        <v>11915</v>
      </c>
      <c r="B10" s="10" t="s">
        <v>25</v>
      </c>
      <c r="C10" s="8" t="s">
        <v>2139</v>
      </c>
      <c r="D10" s="8" t="s">
        <v>13686</v>
      </c>
      <c r="E10" t="str">
        <f t="shared" si="0"/>
        <v>"Der Zweckverband Abfallwirtschaft Region Hannover (aha)": "Der Abfallwirtschaft",</v>
      </c>
    </row>
    <row r="11" spans="1:5">
      <c r="A11" t="s">
        <v>11914</v>
      </c>
      <c r="B11" s="8" t="s">
        <v>13687</v>
      </c>
      <c r="C11" s="8" t="s">
        <v>2014</v>
      </c>
      <c r="D11" s="8" t="s">
        <v>2014</v>
      </c>
      <c r="E11" t="str">
        <f t="shared" si="0"/>
        <v>"Entsorgungsbetriebe aus den Gelben Seiten": "Entsorgungsbetriebe aus den Gelben Seiten",</v>
      </c>
    </row>
    <row r="12" spans="1:5">
      <c r="C12" s="8" t="s">
        <v>3005</v>
      </c>
      <c r="D12" s="8" t="s">
        <v>3005</v>
      </c>
      <c r="E12" t="str">
        <f t="shared" si="0"/>
        <v>"Fachhandel": "Fachhandel",</v>
      </c>
    </row>
    <row r="13" spans="1:5">
      <c r="C13" s="8" t="s">
        <v>52</v>
      </c>
      <c r="D13" s="8" t="s">
        <v>52</v>
      </c>
      <c r="E13" t="str">
        <f t="shared" si="0"/>
        <v>"Gelbe Tonne": "Gelbe Tonne",</v>
      </c>
    </row>
    <row r="14" spans="1:5">
      <c r="C14" s="8" t="s">
        <v>13678</v>
      </c>
      <c r="D14" s="8" t="s">
        <v>13678</v>
      </c>
      <c r="E14" t="str">
        <f t="shared" si="0"/>
        <v>"Grüngutannahmestellen": "Grüngutannahmestellen",</v>
      </c>
    </row>
    <row r="15" spans="1:5">
      <c r="C15" s="9" t="s">
        <v>11879</v>
      </c>
      <c r="D15" s="9" t="s">
        <v>11879</v>
      </c>
      <c r="E15" t="str">
        <f t="shared" si="0"/>
        <v>"NA": "NA",</v>
      </c>
    </row>
    <row r="16" spans="1:5">
      <c r="C16" s="8" t="s">
        <v>13683</v>
      </c>
      <c r="D16" s="8" t="s">
        <v>13683</v>
      </c>
      <c r="E16" t="str">
        <f t="shared" si="0"/>
        <v>"Papiersack": "Papiersack",</v>
      </c>
    </row>
    <row r="17" spans="3:5">
      <c r="C17" s="8" t="s">
        <v>13680</v>
      </c>
      <c r="D17" s="8" t="s">
        <v>13680</v>
      </c>
      <c r="E17" t="str">
        <f t="shared" si="0"/>
        <v>"Papiertonne": "Papiertonne",</v>
      </c>
    </row>
    <row r="18" spans="3:5">
      <c r="C18" s="8" t="s">
        <v>37</v>
      </c>
      <c r="D18" s="8" t="s">
        <v>37</v>
      </c>
      <c r="E18" t="str">
        <f t="shared" si="0"/>
        <v>"Restabfalltonne": "Restabfalltonne",</v>
      </c>
    </row>
    <row r="19" spans="3:5">
      <c r="C19" s="8" t="s">
        <v>4907</v>
      </c>
      <c r="D19" s="8" t="s">
        <v>4907</v>
      </c>
      <c r="E19" t="str">
        <f t="shared" si="0"/>
        <v>"Sperrabfallabholung": "Sperrabfallabholung",</v>
      </c>
    </row>
    <row r="20" spans="3:5">
      <c r="C20" s="10" t="s">
        <v>25</v>
      </c>
      <c r="D20" s="10" t="s">
        <v>25</v>
      </c>
      <c r="E20" t="str">
        <f t="shared" si="0"/>
        <v>"Wertstoffhof": "Wertstoffhof",</v>
      </c>
    </row>
    <row r="21" spans="3:5">
      <c r="C21" s="8" t="s">
        <v>13676</v>
      </c>
      <c r="D21" s="8" t="s">
        <v>13676</v>
      </c>
      <c r="E21" t="str">
        <f t="shared" si="0"/>
        <v>"Wertstoffinsel": "Wertstoffinsel",</v>
      </c>
    </row>
    <row r="22" spans="3:5">
      <c r="C22" s="8"/>
    </row>
  </sheetData>
  <sortState xmlns:xlrd2="http://schemas.microsoft.com/office/spreadsheetml/2017/richdata2" ref="C2:C22">
    <sortCondition ref="C1:C22"/>
  </sortState>
  <pageMargins left="0.7" right="0.7" top="0.75" bottom="0.75"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CE16-77BE-4DEA-9055-3CDC646CFBB1}">
  <sheetPr>
    <tabColor theme="5"/>
  </sheetPr>
  <dimension ref="A1:B165"/>
  <sheetViews>
    <sheetView workbookViewId="0">
      <selection activeCell="A4" sqref="A4"/>
    </sheetView>
  </sheetViews>
  <sheetFormatPr defaultColWidth="41" defaultRowHeight="15"/>
  <cols>
    <col min="1" max="1" width="67.7109375" bestFit="1" customWidth="1"/>
    <col min="2" max="2" width="67" bestFit="1" customWidth="1"/>
  </cols>
  <sheetData>
    <row r="1" spans="1:2">
      <c r="A1" s="1" t="s">
        <v>13695</v>
      </c>
      <c r="B1" s="1" t="s">
        <v>13670</v>
      </c>
    </row>
    <row r="3" spans="1:2">
      <c r="A3" t="s">
        <v>13727</v>
      </c>
      <c r="B3" t="s">
        <v>11914</v>
      </c>
    </row>
    <row r="4" spans="1:2">
      <c r="A4" t="s">
        <v>25</v>
      </c>
      <c r="B4" t="s">
        <v>11914</v>
      </c>
    </row>
    <row r="5" spans="1:2">
      <c r="A5" t="s">
        <v>1101</v>
      </c>
    </row>
    <row r="6" spans="1:2">
      <c r="A6" t="s">
        <v>37</v>
      </c>
    </row>
    <row r="7" spans="1:2">
      <c r="A7" t="s">
        <v>1101</v>
      </c>
      <c r="B7" t="s">
        <v>13647</v>
      </c>
    </row>
    <row r="8" spans="1:2">
      <c r="A8" t="s">
        <v>1742</v>
      </c>
    </row>
    <row r="9" spans="1:2">
      <c r="A9" t="s">
        <v>13739</v>
      </c>
    </row>
    <row r="10" spans="1:2">
      <c r="A10" t="s">
        <v>2139</v>
      </c>
    </row>
    <row r="11" spans="1:2">
      <c r="A11" t="s">
        <v>154</v>
      </c>
    </row>
    <row r="12" spans="1:2">
      <c r="A12" t="s">
        <v>25</v>
      </c>
    </row>
    <row r="13" spans="1:2">
      <c r="A13" t="s">
        <v>11199</v>
      </c>
    </row>
    <row r="15" spans="1:2">
      <c r="A15" t="s">
        <v>1428</v>
      </c>
    </row>
    <row r="16" spans="1:2">
      <c r="A16" t="s">
        <v>25</v>
      </c>
      <c r="B16" t="s">
        <v>11915</v>
      </c>
    </row>
    <row r="17" spans="1:2">
      <c r="A17" t="s">
        <v>13688</v>
      </c>
      <c r="B17" t="s">
        <v>13650</v>
      </c>
    </row>
    <row r="18" spans="1:2">
      <c r="A18" t="s">
        <v>5155</v>
      </c>
    </row>
    <row r="19" spans="1:2">
      <c r="A19" t="s">
        <v>6400</v>
      </c>
      <c r="B19" t="s">
        <v>13647</v>
      </c>
    </row>
    <row r="20" spans="1:2">
      <c r="A20" t="s">
        <v>1353</v>
      </c>
    </row>
    <row r="21" spans="1:2">
      <c r="A21" t="s">
        <v>13733</v>
      </c>
    </row>
    <row r="22" spans="1:2">
      <c r="A22" t="s">
        <v>1293</v>
      </c>
    </row>
    <row r="23" spans="1:2">
      <c r="A23" t="s">
        <v>1081</v>
      </c>
    </row>
    <row r="24" spans="1:2">
      <c r="A24" t="s">
        <v>1369</v>
      </c>
    </row>
    <row r="25" spans="1:2">
      <c r="A25" t="s">
        <v>1123</v>
      </c>
    </row>
    <row r="26" spans="1:2">
      <c r="A26" t="s">
        <v>1322</v>
      </c>
      <c r="B26" t="s">
        <v>11915</v>
      </c>
    </row>
    <row r="27" spans="1:2">
      <c r="A27" t="s">
        <v>4224</v>
      </c>
    </row>
    <row r="28" spans="1:2">
      <c r="A28" t="s">
        <v>1353</v>
      </c>
      <c r="B28" t="s">
        <v>13650</v>
      </c>
    </row>
    <row r="29" spans="1:2">
      <c r="A29" t="s">
        <v>6282</v>
      </c>
    </row>
    <row r="30" spans="1:2">
      <c r="A30" t="s">
        <v>1528</v>
      </c>
    </row>
    <row r="31" spans="1:2">
      <c r="A31" t="s">
        <v>13731</v>
      </c>
      <c r="B31" t="s">
        <v>13649</v>
      </c>
    </row>
    <row r="32" spans="1:2">
      <c r="A32" t="s">
        <v>2034</v>
      </c>
    </row>
    <row r="33" spans="1:2">
      <c r="A33" t="s">
        <v>1133</v>
      </c>
      <c r="B33" t="s">
        <v>11914</v>
      </c>
    </row>
    <row r="34" spans="1:2">
      <c r="A34" t="s">
        <v>13746</v>
      </c>
    </row>
    <row r="35" spans="1:2">
      <c r="A35" t="s">
        <v>13732</v>
      </c>
      <c r="B35" t="s">
        <v>13651</v>
      </c>
    </row>
    <row r="36" spans="1:2">
      <c r="A36" t="s">
        <v>1123</v>
      </c>
      <c r="B36" t="s">
        <v>13651</v>
      </c>
    </row>
    <row r="37" spans="1:2">
      <c r="A37" t="s">
        <v>154</v>
      </c>
      <c r="B37" t="s">
        <v>11914</v>
      </c>
    </row>
    <row r="38" spans="1:2">
      <c r="A38" t="s">
        <v>11913</v>
      </c>
      <c r="B38" t="s">
        <v>11913</v>
      </c>
    </row>
    <row r="39" spans="1:2">
      <c r="A39" t="s">
        <v>37</v>
      </c>
      <c r="B39" t="s">
        <v>13647</v>
      </c>
    </row>
    <row r="40" spans="1:2">
      <c r="A40" t="s">
        <v>2014</v>
      </c>
    </row>
    <row r="41" spans="1:2">
      <c r="A41" t="s">
        <v>13729</v>
      </c>
      <c r="B41" t="s">
        <v>13645</v>
      </c>
    </row>
    <row r="42" spans="1:2">
      <c r="A42" t="s">
        <v>1310</v>
      </c>
    </row>
    <row r="43" spans="1:2">
      <c r="A43" t="s">
        <v>147</v>
      </c>
      <c r="B43" t="s">
        <v>12264</v>
      </c>
    </row>
    <row r="44" spans="1:2">
      <c r="A44" t="s">
        <v>9627</v>
      </c>
    </row>
    <row r="45" spans="1:2">
      <c r="A45" t="s">
        <v>6282</v>
      </c>
      <c r="B45" t="s">
        <v>11915</v>
      </c>
    </row>
    <row r="46" spans="1:2">
      <c r="A46" t="s">
        <v>13730</v>
      </c>
      <c r="B46" t="s">
        <v>13646</v>
      </c>
    </row>
    <row r="47" spans="1:2">
      <c r="A47" t="s">
        <v>2245</v>
      </c>
      <c r="B47" t="s">
        <v>11914</v>
      </c>
    </row>
    <row r="48" spans="1:2">
      <c r="A48" t="s">
        <v>6688</v>
      </c>
    </row>
    <row r="49" spans="1:2">
      <c r="A49" t="s">
        <v>37</v>
      </c>
      <c r="B49" t="s">
        <v>11914</v>
      </c>
    </row>
    <row r="50" spans="1:2">
      <c r="A50" t="s">
        <v>1133</v>
      </c>
      <c r="B50" t="s">
        <v>11915</v>
      </c>
    </row>
    <row r="51" spans="1:2">
      <c r="A51" t="s">
        <v>13749</v>
      </c>
    </row>
    <row r="52" spans="1:2">
      <c r="A52" t="s">
        <v>3013</v>
      </c>
      <c r="B52" t="s">
        <v>13645</v>
      </c>
    </row>
    <row r="53" spans="1:2">
      <c r="A53" t="s">
        <v>4681</v>
      </c>
      <c r="B53" t="s">
        <v>13645</v>
      </c>
    </row>
    <row r="54" spans="1:2">
      <c r="A54" t="s">
        <v>2245</v>
      </c>
    </row>
    <row r="55" spans="1:2">
      <c r="A55" t="s">
        <v>1101</v>
      </c>
      <c r="B55" t="s">
        <v>13649</v>
      </c>
    </row>
    <row r="56" spans="1:2">
      <c r="A56" t="s">
        <v>2202</v>
      </c>
    </row>
    <row r="57" spans="1:2">
      <c r="A57" t="s">
        <v>1322</v>
      </c>
    </row>
    <row r="58" spans="1:2">
      <c r="A58" t="s">
        <v>13738</v>
      </c>
    </row>
    <row r="59" spans="1:2">
      <c r="A59" t="s">
        <v>3359</v>
      </c>
    </row>
    <row r="60" spans="1:2">
      <c r="A60" t="s">
        <v>1958</v>
      </c>
    </row>
    <row r="61" spans="1:2">
      <c r="A61" t="s">
        <v>12373</v>
      </c>
      <c r="B61" t="s">
        <v>12373</v>
      </c>
    </row>
    <row r="62" spans="1:2">
      <c r="A62" t="s">
        <v>1528</v>
      </c>
      <c r="B62" t="s">
        <v>11915</v>
      </c>
    </row>
    <row r="63" spans="1:2">
      <c r="A63" t="s">
        <v>13737</v>
      </c>
    </row>
    <row r="64" spans="1:2">
      <c r="A64" t="s">
        <v>3846</v>
      </c>
      <c r="B64" t="s">
        <v>12264</v>
      </c>
    </row>
    <row r="65" spans="1:2">
      <c r="A65" t="s">
        <v>3013</v>
      </c>
    </row>
    <row r="66" spans="1:2">
      <c r="A66" t="s">
        <v>13748</v>
      </c>
    </row>
    <row r="67" spans="1:2">
      <c r="A67" t="s">
        <v>4579</v>
      </c>
    </row>
    <row r="68" spans="1:2">
      <c r="A68" t="s">
        <v>6400</v>
      </c>
    </row>
    <row r="69" spans="1:2">
      <c r="A69" t="s">
        <v>2639</v>
      </c>
    </row>
    <row r="70" spans="1:2">
      <c r="A70" t="s">
        <v>4271</v>
      </c>
      <c r="B70" t="s">
        <v>11914</v>
      </c>
    </row>
    <row r="71" spans="1:2">
      <c r="A71" t="s">
        <v>37</v>
      </c>
      <c r="B71" t="s">
        <v>12264</v>
      </c>
    </row>
    <row r="72" spans="1:2">
      <c r="A72" t="s">
        <v>3846</v>
      </c>
    </row>
    <row r="73" spans="1:2">
      <c r="A73" t="s">
        <v>13735</v>
      </c>
    </row>
    <row r="74" spans="1:2">
      <c r="A74" t="s">
        <v>1454</v>
      </c>
    </row>
    <row r="75" spans="1:2">
      <c r="A75" t="s">
        <v>4167</v>
      </c>
    </row>
    <row r="76" spans="1:2">
      <c r="A76" t="s">
        <v>10537</v>
      </c>
    </row>
    <row r="77" spans="1:2">
      <c r="A77" t="s">
        <v>1168</v>
      </c>
    </row>
    <row r="78" spans="1:2">
      <c r="A78" t="s">
        <v>1627</v>
      </c>
    </row>
    <row r="79" spans="1:2">
      <c r="A79" t="s">
        <v>154</v>
      </c>
      <c r="B79" t="s">
        <v>12373</v>
      </c>
    </row>
    <row r="80" spans="1:2">
      <c r="A80" t="s">
        <v>846</v>
      </c>
    </row>
    <row r="81" spans="1:2">
      <c r="A81" t="s">
        <v>25</v>
      </c>
      <c r="B81" t="s">
        <v>13649</v>
      </c>
    </row>
    <row r="82" spans="1:2">
      <c r="A82" t="s">
        <v>5494</v>
      </c>
    </row>
    <row r="83" spans="1:2">
      <c r="A83" t="s">
        <v>4739</v>
      </c>
    </row>
    <row r="84" spans="1:2">
      <c r="A84" t="s">
        <v>154</v>
      </c>
      <c r="B84" t="s">
        <v>11915</v>
      </c>
    </row>
    <row r="85" spans="1:2">
      <c r="A85" t="s">
        <v>13732</v>
      </c>
    </row>
    <row r="86" spans="1:2">
      <c r="A86" t="s">
        <v>1584</v>
      </c>
    </row>
    <row r="87" spans="1:2">
      <c r="A87" t="s">
        <v>3005</v>
      </c>
    </row>
    <row r="88" spans="1:2">
      <c r="A88" t="s">
        <v>13750</v>
      </c>
    </row>
    <row r="89" spans="1:2">
      <c r="A89" t="s">
        <v>13729</v>
      </c>
    </row>
    <row r="90" spans="1:2">
      <c r="A90" t="s">
        <v>1428</v>
      </c>
      <c r="B90" t="s">
        <v>12264</v>
      </c>
    </row>
    <row r="91" spans="1:2">
      <c r="A91" t="s">
        <v>37</v>
      </c>
      <c r="B91" t="s">
        <v>13649</v>
      </c>
    </row>
    <row r="92" spans="1:2">
      <c r="A92" t="s">
        <v>3358</v>
      </c>
    </row>
    <row r="93" spans="1:2">
      <c r="A93" t="s">
        <v>52</v>
      </c>
    </row>
    <row r="94" spans="1:2">
      <c r="A94" t="s">
        <v>147</v>
      </c>
    </row>
    <row r="95" spans="1:2">
      <c r="A95" t="s">
        <v>2733</v>
      </c>
      <c r="B95" t="s">
        <v>11914</v>
      </c>
    </row>
    <row r="96" spans="1:2">
      <c r="A96" t="s">
        <v>1123</v>
      </c>
      <c r="B96" t="s">
        <v>11915</v>
      </c>
    </row>
    <row r="97" spans="1:2">
      <c r="A97" t="s">
        <v>37</v>
      </c>
      <c r="B97" t="s">
        <v>13651</v>
      </c>
    </row>
    <row r="98" spans="1:2">
      <c r="A98" t="s">
        <v>37</v>
      </c>
      <c r="B98" t="s">
        <v>13650</v>
      </c>
    </row>
    <row r="99" spans="1:2">
      <c r="A99" t="s">
        <v>2232</v>
      </c>
    </row>
    <row r="100" spans="1:2">
      <c r="A100" t="s">
        <v>1689</v>
      </c>
    </row>
    <row r="101" spans="1:2">
      <c r="A101" t="s">
        <v>2215</v>
      </c>
    </row>
    <row r="102" spans="1:2">
      <c r="A102" t="s">
        <v>2589</v>
      </c>
    </row>
    <row r="103" spans="1:2">
      <c r="A103" t="s">
        <v>1101</v>
      </c>
      <c r="B103" t="s">
        <v>11915</v>
      </c>
    </row>
    <row r="104" spans="1:2">
      <c r="A104" t="s">
        <v>13741</v>
      </c>
    </row>
    <row r="105" spans="1:2">
      <c r="A105" t="s">
        <v>2202</v>
      </c>
      <c r="B105" t="s">
        <v>13649</v>
      </c>
    </row>
    <row r="106" spans="1:2">
      <c r="A106" t="s">
        <v>4529</v>
      </c>
    </row>
    <row r="107" spans="1:2">
      <c r="A107" t="s">
        <v>13753</v>
      </c>
    </row>
    <row r="108" spans="1:2">
      <c r="A108" t="s">
        <v>5871</v>
      </c>
      <c r="B108" t="s">
        <v>11914</v>
      </c>
    </row>
    <row r="109" spans="1:2">
      <c r="A109" t="s">
        <v>9390</v>
      </c>
      <c r="B109" t="s">
        <v>13649</v>
      </c>
    </row>
    <row r="110" spans="1:2">
      <c r="A110" t="s">
        <v>3856</v>
      </c>
    </row>
    <row r="111" spans="1:2">
      <c r="A111" t="s">
        <v>1322</v>
      </c>
      <c r="B111" t="s">
        <v>13646</v>
      </c>
    </row>
    <row r="112" spans="1:2">
      <c r="A112" t="s">
        <v>3572</v>
      </c>
    </row>
    <row r="113" spans="1:2">
      <c r="A113" t="s">
        <v>13752</v>
      </c>
    </row>
    <row r="114" spans="1:2">
      <c r="A114" t="s">
        <v>13743</v>
      </c>
    </row>
    <row r="115" spans="1:2">
      <c r="A115" t="s">
        <v>1428</v>
      </c>
      <c r="B115" t="s">
        <v>13645</v>
      </c>
    </row>
    <row r="116" spans="1:2">
      <c r="A116" t="s">
        <v>37</v>
      </c>
      <c r="B116" t="s">
        <v>11915</v>
      </c>
    </row>
    <row r="117" spans="1:2">
      <c r="A117" t="s">
        <v>2215</v>
      </c>
      <c r="B117" t="s">
        <v>11914</v>
      </c>
    </row>
    <row r="118" spans="1:2">
      <c r="A118" t="s">
        <v>1934</v>
      </c>
    </row>
    <row r="119" spans="1:2">
      <c r="A119" t="s">
        <v>5988</v>
      </c>
    </row>
    <row r="120" spans="1:2">
      <c r="A120" t="s">
        <v>9525</v>
      </c>
    </row>
    <row r="121" spans="1:2">
      <c r="A121" t="s">
        <v>11021</v>
      </c>
    </row>
    <row r="122" spans="1:2">
      <c r="A122" t="s">
        <v>6631</v>
      </c>
    </row>
    <row r="123" spans="1:2">
      <c r="A123" t="s">
        <v>2839</v>
      </c>
    </row>
    <row r="124" spans="1:2">
      <c r="A124" t="s">
        <v>7774</v>
      </c>
    </row>
    <row r="125" spans="1:2">
      <c r="A125" t="s">
        <v>8147</v>
      </c>
      <c r="B125" t="s">
        <v>12264</v>
      </c>
    </row>
    <row r="126" spans="1:2">
      <c r="A126" t="s">
        <v>13736</v>
      </c>
    </row>
    <row r="127" spans="1:2">
      <c r="A127" t="s">
        <v>9125</v>
      </c>
    </row>
    <row r="128" spans="1:2">
      <c r="A128" t="s">
        <v>1201</v>
      </c>
    </row>
    <row r="129" spans="1:2">
      <c r="A129" t="s">
        <v>4981</v>
      </c>
    </row>
    <row r="130" spans="1:2">
      <c r="A130" t="s">
        <v>13734</v>
      </c>
    </row>
    <row r="131" spans="1:2">
      <c r="A131" t="s">
        <v>2215</v>
      </c>
      <c r="B131" t="s">
        <v>11915</v>
      </c>
    </row>
    <row r="132" spans="1:2">
      <c r="A132" t="s">
        <v>1230</v>
      </c>
    </row>
    <row r="133" spans="1:2">
      <c r="A133" t="s">
        <v>154</v>
      </c>
      <c r="B133" t="s">
        <v>13651</v>
      </c>
    </row>
    <row r="134" spans="1:2">
      <c r="A134" t="s">
        <v>2810</v>
      </c>
    </row>
    <row r="135" spans="1:2">
      <c r="A135" t="s">
        <v>2810</v>
      </c>
      <c r="B135" t="s">
        <v>11915</v>
      </c>
    </row>
    <row r="136" spans="1:2">
      <c r="A136" t="s">
        <v>2849</v>
      </c>
    </row>
    <row r="137" spans="1:2">
      <c r="A137" t="s">
        <v>1293</v>
      </c>
      <c r="B137" t="s">
        <v>11915</v>
      </c>
    </row>
    <row r="138" spans="1:2">
      <c r="A138" t="s">
        <v>6073</v>
      </c>
      <c r="B138" t="s">
        <v>11914</v>
      </c>
    </row>
    <row r="139" spans="1:2">
      <c r="A139" t="s">
        <v>4907</v>
      </c>
    </row>
    <row r="140" spans="1:2">
      <c r="A140" t="s">
        <v>1081</v>
      </c>
      <c r="B140" t="s">
        <v>11913</v>
      </c>
    </row>
    <row r="141" spans="1:2">
      <c r="A141" t="s">
        <v>2927</v>
      </c>
    </row>
    <row r="142" spans="1:2">
      <c r="A142" t="s">
        <v>6960</v>
      </c>
    </row>
    <row r="143" spans="1:2">
      <c r="A143" t="s">
        <v>154</v>
      </c>
      <c r="B143" t="s">
        <v>13649</v>
      </c>
    </row>
    <row r="144" spans="1:2">
      <c r="A144" t="s">
        <v>2980</v>
      </c>
    </row>
    <row r="145" spans="1:2">
      <c r="A145" t="s">
        <v>2733</v>
      </c>
      <c r="B145" t="s">
        <v>11913</v>
      </c>
    </row>
    <row r="146" spans="1:2">
      <c r="A146" t="s">
        <v>3846</v>
      </c>
      <c r="B146" t="s">
        <v>13645</v>
      </c>
    </row>
    <row r="147" spans="1:2">
      <c r="A147" t="s">
        <v>1584</v>
      </c>
      <c r="B147" t="s">
        <v>11915</v>
      </c>
    </row>
    <row r="148" spans="1:2">
      <c r="A148" t="s">
        <v>13740</v>
      </c>
    </row>
    <row r="149" spans="1:2">
      <c r="A149" t="s">
        <v>2980</v>
      </c>
      <c r="B149" t="s">
        <v>11915</v>
      </c>
    </row>
    <row r="150" spans="1:2">
      <c r="A150" t="s">
        <v>7564</v>
      </c>
    </row>
    <row r="151" spans="1:2">
      <c r="A151" t="s">
        <v>8138</v>
      </c>
    </row>
    <row r="152" spans="1:2">
      <c r="A152" t="s">
        <v>3855</v>
      </c>
    </row>
    <row r="153" spans="1:2">
      <c r="A153" t="s">
        <v>3033</v>
      </c>
    </row>
    <row r="154" spans="1:2">
      <c r="A154" t="s">
        <v>19821</v>
      </c>
    </row>
    <row r="155" spans="1:2">
      <c r="A155" t="s">
        <v>11647</v>
      </c>
      <c r="B155" t="s">
        <v>11914</v>
      </c>
    </row>
    <row r="156" spans="1:2">
      <c r="A156" t="s">
        <v>154</v>
      </c>
      <c r="B156" t="s">
        <v>13645</v>
      </c>
    </row>
    <row r="157" spans="1:2">
      <c r="A157" t="s">
        <v>4681</v>
      </c>
    </row>
    <row r="158" spans="1:2">
      <c r="A158" t="s">
        <v>13744</v>
      </c>
    </row>
    <row r="159" spans="1:2">
      <c r="A159" t="s">
        <v>2404</v>
      </c>
    </row>
    <row r="160" spans="1:2">
      <c r="A160" t="s">
        <v>2733</v>
      </c>
    </row>
    <row r="161" spans="1:2">
      <c r="A161" t="s">
        <v>5988</v>
      </c>
      <c r="B161" t="s">
        <v>11913</v>
      </c>
    </row>
    <row r="162" spans="1:2">
      <c r="A162" t="s">
        <v>2232</v>
      </c>
      <c r="B162" t="s">
        <v>11915</v>
      </c>
    </row>
    <row r="163" spans="1:2">
      <c r="A163" t="s">
        <v>8568</v>
      </c>
    </row>
    <row r="164" spans="1:2">
      <c r="A164" t="s">
        <v>11879</v>
      </c>
      <c r="B164" t="s">
        <v>11913</v>
      </c>
    </row>
    <row r="165" spans="1:2">
      <c r="A165" t="s">
        <v>7945</v>
      </c>
    </row>
  </sheetData>
  <pageMargins left="0.7" right="0.7" top="0.75" bottom="0.75" header="0.3" footer="0.3"/>
  <pageSetup paperSize="9" orientation="portrait" horizontalDpi="4294967293"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1519-DF4D-41C8-8341-41A437506504}">
  <dimension ref="A1:C57"/>
  <sheetViews>
    <sheetView workbookViewId="0">
      <selection activeCell="B51" sqref="B51"/>
    </sheetView>
  </sheetViews>
  <sheetFormatPr defaultRowHeight="15"/>
  <cols>
    <col min="1" max="1" width="37.28515625" customWidth="1"/>
    <col min="2" max="2" width="91" customWidth="1"/>
    <col min="3" max="3" width="67" bestFit="1" customWidth="1"/>
  </cols>
  <sheetData>
    <row r="1" spans="1:3">
      <c r="A1" s="1" t="s">
        <v>13695</v>
      </c>
      <c r="C1" s="1" t="s">
        <v>13670</v>
      </c>
    </row>
    <row r="2" spans="1:3">
      <c r="A2" t="s">
        <v>13679</v>
      </c>
      <c r="B2" s="12" t="str">
        <f>_xlfn.CONCAT("https://www.gelbeseiten.de/"," =&gt; ",A2)</f>
        <v>https://www.gelbeseiten.de/ =&gt; Abholung Elektrogeräte</v>
      </c>
      <c r="C2" t="s">
        <v>707</v>
      </c>
    </row>
    <row r="3" spans="1:3">
      <c r="A3" t="s">
        <v>1081</v>
      </c>
      <c r="B3" s="12" t="str">
        <f>_xlfn.CONCAT("https://www.gelbeseiten.de/"," =&gt; ",A3)</f>
        <v>https://www.gelbeseiten.de/ =&gt; Altfahrzeugverwertung</v>
      </c>
      <c r="C3" t="s">
        <v>12264</v>
      </c>
    </row>
    <row r="4" spans="1:3">
      <c r="A4" t="s">
        <v>1369</v>
      </c>
      <c r="B4" t="s">
        <v>12615</v>
      </c>
      <c r="C4" t="s">
        <v>11913</v>
      </c>
    </row>
    <row r="5" spans="1:3">
      <c r="A5" t="s">
        <v>19843</v>
      </c>
      <c r="B5" s="12" t="str">
        <f>_xlfn.CONCAT("https://www.gelbeseiten.de/"," =&gt; ",A5)</f>
        <v>https://www.gelbeseiten.de/ =&gt; Arbeitsamt</v>
      </c>
      <c r="C5" t="s">
        <v>12373</v>
      </c>
    </row>
    <row r="6" spans="1:3">
      <c r="A6" t="s">
        <v>13677</v>
      </c>
      <c r="B6" t="s">
        <v>12264</v>
      </c>
      <c r="C6" t="s">
        <v>12615</v>
      </c>
    </row>
    <row r="7" spans="1:3">
      <c r="A7" t="s">
        <v>147</v>
      </c>
      <c r="B7" t="s">
        <v>12264</v>
      </c>
      <c r="C7" t="s">
        <v>12648</v>
      </c>
    </row>
    <row r="8" spans="1:3">
      <c r="A8" t="s">
        <v>1958</v>
      </c>
      <c r="B8" s="12" t="str">
        <f>_xlfn.CONCAT("https://www.gelbeseiten.de/"," =&gt; ",A8)</f>
        <v>https://www.gelbeseiten.de/ =&gt; Containerdienst</v>
      </c>
      <c r="C8" t="s">
        <v>11915</v>
      </c>
    </row>
    <row r="9" spans="1:3">
      <c r="A9" t="s">
        <v>154</v>
      </c>
      <c r="B9" t="s">
        <v>11915</v>
      </c>
      <c r="C9" t="s">
        <v>11914</v>
      </c>
    </row>
    <row r="10" spans="1:3">
      <c r="A10" t="s">
        <v>13687</v>
      </c>
      <c r="B10" t="s">
        <v>11914</v>
      </c>
      <c r="C10" t="s">
        <v>11918</v>
      </c>
    </row>
    <row r="11" spans="1:3">
      <c r="A11" t="s">
        <v>2139</v>
      </c>
      <c r="B11" t="s">
        <v>11915</v>
      </c>
      <c r="C11" t="s">
        <v>12884</v>
      </c>
    </row>
    <row r="12" spans="1:3">
      <c r="A12" t="s">
        <v>846</v>
      </c>
      <c r="B12" s="12" t="str">
        <f>_xlfn.CONCAT("https://www.gelbeseiten.de/"," =&gt; ",A12)</f>
        <v>https://www.gelbeseiten.de/ =&gt; Elektroschrott</v>
      </c>
    </row>
    <row r="13" spans="1:3">
      <c r="A13" t="s">
        <v>11913</v>
      </c>
      <c r="B13" t="s">
        <v>11913</v>
      </c>
    </row>
    <row r="14" spans="1:3">
      <c r="A14" t="s">
        <v>12373</v>
      </c>
      <c r="B14" t="s">
        <v>12373</v>
      </c>
    </row>
    <row r="15" spans="1:3">
      <c r="A15" t="s">
        <v>2014</v>
      </c>
      <c r="B15" t="s">
        <v>2014</v>
      </c>
    </row>
    <row r="16" spans="1:3">
      <c r="A16" t="s">
        <v>19844</v>
      </c>
      <c r="B16" s="12" t="str">
        <f t="shared" ref="B16:B23" si="0">_xlfn.CONCAT("https://www.gelbeseiten.de/"," =&gt; ",A16)</f>
        <v>https://www.gelbeseiten.de/ =&gt; Erstbehandlungsanlage</v>
      </c>
    </row>
    <row r="17" spans="1:2">
      <c r="A17" t="s">
        <v>4224</v>
      </c>
      <c r="B17" s="12" t="str">
        <f t="shared" si="0"/>
        <v>https://www.gelbeseiten.de/ =&gt; Fachbetriebe</v>
      </c>
    </row>
    <row r="18" spans="1:2">
      <c r="A18" t="s">
        <v>19845</v>
      </c>
      <c r="B18" s="12" t="str">
        <f t="shared" si="0"/>
        <v>https://www.gelbeseiten.de/ =&gt; Fachentsorger</v>
      </c>
    </row>
    <row r="19" spans="1:2">
      <c r="A19" t="s">
        <v>3005</v>
      </c>
      <c r="B19" s="12" t="str">
        <f t="shared" si="0"/>
        <v>https://www.gelbeseiten.de/ =&gt; Fachhandel</v>
      </c>
    </row>
    <row r="20" spans="1:2">
      <c r="A20" t="s">
        <v>19846</v>
      </c>
      <c r="B20" s="12" t="str">
        <f t="shared" si="0"/>
        <v>https://www.gelbeseiten.de/ =&gt; Fachleuten behandelt werden</v>
      </c>
    </row>
    <row r="21" spans="1:2">
      <c r="A21" t="s">
        <v>19840</v>
      </c>
      <c r="B21" s="12" t="str">
        <f t="shared" si="0"/>
        <v>https://www.gelbeseiten.de/ =&gt; Fachverwerter</v>
      </c>
    </row>
    <row r="22" spans="1:2">
      <c r="A22" t="s">
        <v>13401</v>
      </c>
      <c r="B22" s="12" t="str">
        <f t="shared" si="0"/>
        <v>https://www.gelbeseiten.de/ =&gt; Flachglas</v>
      </c>
    </row>
    <row r="23" spans="1:2">
      <c r="A23" t="s">
        <v>2733</v>
      </c>
      <c r="B23" s="12" t="str">
        <f t="shared" si="0"/>
        <v>https://www.gelbeseiten.de/ =&gt; Gefahrstoffentsorgung</v>
      </c>
    </row>
    <row r="24" spans="1:2">
      <c r="A24" t="s">
        <v>52</v>
      </c>
      <c r="B24" t="s">
        <v>12884</v>
      </c>
    </row>
    <row r="25" spans="1:2">
      <c r="A25" t="s">
        <v>2202</v>
      </c>
      <c r="B25" t="s">
        <v>12884</v>
      </c>
    </row>
    <row r="26" spans="1:2">
      <c r="A26" t="s">
        <v>19847</v>
      </c>
      <c r="B26" s="12" t="str">
        <f>_xlfn.CONCAT("https://www.gelbeseiten.de/"," =&gt; ",A26)</f>
        <v>https://www.gelbeseiten.de/ =&gt; Geschäften</v>
      </c>
    </row>
    <row r="27" spans="1:2">
      <c r="A27" t="s">
        <v>1742</v>
      </c>
      <c r="B27" s="12" t="str">
        <f>_xlfn.CONCAT("https://www.gelbeseiten.de/"," =&gt; ",A27)</f>
        <v>https://www.gelbeseiten.de/ =&gt; Gewerbeabfall</v>
      </c>
    </row>
    <row r="28" spans="1:2">
      <c r="A28" t="s">
        <v>13678</v>
      </c>
      <c r="B28" t="s">
        <v>12264</v>
      </c>
    </row>
    <row r="29" spans="1:2">
      <c r="A29" t="s">
        <v>4529</v>
      </c>
      <c r="B29" s="12" t="str">
        <f t="shared" ref="B29:B31" si="1">_xlfn.CONCAT("https://www.gelbeseiten.de/"," =&gt; ",A29)</f>
        <v>https://www.gelbeseiten.de/ =&gt; Hersteller</v>
      </c>
    </row>
    <row r="30" spans="1:2">
      <c r="A30" t="s">
        <v>19848</v>
      </c>
      <c r="B30" s="12" t="str">
        <f t="shared" si="1"/>
        <v>https://www.gelbeseiten.de/ =&gt; Herstellerangaben</v>
      </c>
    </row>
    <row r="31" spans="1:2">
      <c r="A31" t="s">
        <v>1528</v>
      </c>
      <c r="B31" s="12" t="str">
        <f t="shared" si="1"/>
        <v>https://www.gelbeseiten.de/ =&gt; Händler</v>
      </c>
    </row>
    <row r="32" spans="1:2">
      <c r="A32" t="s">
        <v>13683</v>
      </c>
      <c r="B32" t="s">
        <v>707</v>
      </c>
    </row>
    <row r="33" spans="1:2">
      <c r="A33" t="s">
        <v>13680</v>
      </c>
      <c r="B33" t="s">
        <v>707</v>
      </c>
    </row>
    <row r="34" spans="1:2">
      <c r="A34" t="s">
        <v>3358</v>
      </c>
      <c r="B34" s="12" t="str">
        <f t="shared" ref="B34:B36" si="2">_xlfn.CONCAT("https://www.gelbeseiten.de/"," =&gt; ",A34)</f>
        <v>https://www.gelbeseiten.de/ =&gt; Pfandsystem</v>
      </c>
    </row>
    <row r="35" spans="1:2">
      <c r="A35" t="s">
        <v>1627</v>
      </c>
      <c r="B35" s="12" t="str">
        <f t="shared" si="2"/>
        <v>https://www.gelbeseiten.de/ =&gt; Praxisabfall</v>
      </c>
    </row>
    <row r="36" spans="1:2">
      <c r="A36" t="s">
        <v>19849</v>
      </c>
      <c r="B36" s="12" t="str">
        <f t="shared" si="2"/>
        <v>https://www.gelbeseiten.de/ =&gt; Reifenhändler</v>
      </c>
    </row>
    <row r="37" spans="1:2">
      <c r="A37" t="s">
        <v>37</v>
      </c>
      <c r="B37" t="s">
        <v>12648</v>
      </c>
    </row>
    <row r="38" spans="1:2">
      <c r="A38" t="s">
        <v>19841</v>
      </c>
      <c r="B38" s="12" t="str">
        <f t="shared" ref="B38:B43" si="3">_xlfn.CONCAT("https://www.gelbeseiten.de/"," =&gt; ",A38)</f>
        <v>https://www.gelbeseiten.de/ =&gt; Rückgabe an Händler</v>
      </c>
    </row>
    <row r="39" spans="1:2">
      <c r="A39" t="s">
        <v>9125</v>
      </c>
      <c r="B39" s="12" t="str">
        <f t="shared" si="3"/>
        <v>https://www.gelbeseiten.de/ =&gt; Rücknahmesystem der Agrarwirtschaft</v>
      </c>
    </row>
    <row r="40" spans="1:2">
      <c r="A40" t="s">
        <v>2034</v>
      </c>
      <c r="B40" s="12" t="str">
        <f t="shared" si="3"/>
        <v>https://www.gelbeseiten.de/ =&gt; Schrotthandel</v>
      </c>
    </row>
    <row r="41" spans="1:2">
      <c r="A41" t="s">
        <v>19850</v>
      </c>
      <c r="B41" s="12" t="str">
        <f t="shared" si="3"/>
        <v>https://www.gelbeseiten.de/ =&gt; Schrotthändler</v>
      </c>
    </row>
    <row r="42" spans="1:2">
      <c r="A42" t="s">
        <v>19851</v>
      </c>
      <c r="B42" s="12" t="str">
        <f t="shared" si="3"/>
        <v>https://www.gelbeseiten.de/ =&gt; Servicestation</v>
      </c>
    </row>
    <row r="43" spans="1:2">
      <c r="A43" t="s">
        <v>2589</v>
      </c>
      <c r="B43" s="12" t="str">
        <f t="shared" si="3"/>
        <v>https://www.gelbeseiten.de/ =&gt; Speiseabfallverwerter</v>
      </c>
    </row>
    <row r="44" spans="1:2">
      <c r="A44" t="s">
        <v>4907</v>
      </c>
      <c r="B44" t="s">
        <v>11918</v>
      </c>
    </row>
    <row r="45" spans="1:2">
      <c r="A45" t="s">
        <v>2927</v>
      </c>
      <c r="B45" s="12" t="str">
        <f t="shared" ref="B45:B49" si="4">_xlfn.CONCAT("https://www.gelbeseiten.de/"," =&gt; ",A45)</f>
        <v>https://www.gelbeseiten.de/ =&gt; Spezialfirmen</v>
      </c>
    </row>
    <row r="46" spans="1:2">
      <c r="A46" t="s">
        <v>19852</v>
      </c>
      <c r="B46" s="12" t="str">
        <f t="shared" si="4"/>
        <v>https://www.gelbeseiten.de/ =&gt; Studentenwerk</v>
      </c>
    </row>
    <row r="47" spans="1:2">
      <c r="A47" t="s">
        <v>5988</v>
      </c>
      <c r="B47" s="12" t="str">
        <f t="shared" si="4"/>
        <v>https://www.gelbeseiten.de/ =&gt; Tierkörperbeseitigungsbetrieb</v>
      </c>
    </row>
    <row r="48" spans="1:2">
      <c r="A48" t="s">
        <v>19842</v>
      </c>
      <c r="B48" s="12" t="str">
        <f t="shared" si="4"/>
        <v>https://www.gelbeseiten.de/ =&gt; Umzugsunternehmen</v>
      </c>
    </row>
    <row r="49" spans="1:2">
      <c r="A49" t="s">
        <v>1310</v>
      </c>
      <c r="B49" s="12" t="str">
        <f t="shared" si="4"/>
        <v>https://www.gelbeseiten.de/ =&gt; Verwerter</v>
      </c>
    </row>
    <row r="50" spans="1:2">
      <c r="A50" t="s">
        <v>25</v>
      </c>
      <c r="B50" t="s">
        <v>11915</v>
      </c>
    </row>
    <row r="51" spans="1:2">
      <c r="A51" t="s">
        <v>13676</v>
      </c>
      <c r="B51" t="s">
        <v>11915</v>
      </c>
    </row>
    <row r="52" spans="1:2">
      <c r="A52" t="s">
        <v>3855</v>
      </c>
      <c r="B52" s="12" t="str">
        <f t="shared" ref="B52:B56" si="5">_xlfn.CONCAT("https://www.gelbeseiten.de/"," =&gt; ",A52)</f>
        <v>https://www.gelbeseiten.de/ =&gt; gewerbliche Entsorger</v>
      </c>
    </row>
    <row r="53" spans="1:2">
      <c r="A53" t="s">
        <v>3856</v>
      </c>
      <c r="B53" s="12" t="str">
        <f t="shared" si="5"/>
        <v>https://www.gelbeseiten.de/ =&gt; gewerbliche Sonderabfallenstorgung</v>
      </c>
    </row>
    <row r="54" spans="1:2">
      <c r="A54" t="s">
        <v>19853</v>
      </c>
      <c r="B54" s="12" t="str">
        <f t="shared" si="5"/>
        <v>https://www.gelbeseiten.de/ =&gt; gewerbliche Verwerter</v>
      </c>
    </row>
    <row r="55" spans="1:2">
      <c r="A55" t="s">
        <v>1689</v>
      </c>
      <c r="B55" t="s">
        <v>1689</v>
      </c>
    </row>
    <row r="56" spans="1:2">
      <c r="A56" t="s">
        <v>1934</v>
      </c>
      <c r="B56" s="12" t="str">
        <f t="shared" si="5"/>
        <v>https://www.gelbeseiten.de/ =&gt; kostenpflichtiger Restabfall</v>
      </c>
    </row>
    <row r="57" spans="1:2">
      <c r="A57" t="s">
        <v>11879</v>
      </c>
      <c r="B57" t="s">
        <v>11879</v>
      </c>
    </row>
  </sheetData>
  <pageMargins left="0.7" right="0.7" top="0.75" bottom="0.75"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A2A3-3060-4F1A-9845-9728ED72CD44}">
  <dimension ref="B1:M17"/>
  <sheetViews>
    <sheetView workbookViewId="0">
      <selection activeCell="G7" sqref="G7"/>
    </sheetView>
  </sheetViews>
  <sheetFormatPr defaultRowHeight="15"/>
  <cols>
    <col min="2" max="2" width="12.140625" bestFit="1" customWidth="1"/>
    <col min="4" max="4" width="10.7109375" customWidth="1"/>
    <col min="5" max="5" width="12.140625" bestFit="1" customWidth="1"/>
    <col min="6" max="6" width="10.5703125" bestFit="1" customWidth="1"/>
    <col min="7" max="9" width="10.5703125" customWidth="1"/>
    <col min="11" max="11" width="12.140625" bestFit="1" customWidth="1"/>
    <col min="13" max="13" width="14.28515625" bestFit="1" customWidth="1"/>
  </cols>
  <sheetData>
    <row r="1" spans="2:13">
      <c r="K1" t="s">
        <v>24343</v>
      </c>
    </row>
    <row r="2" spans="2:13">
      <c r="B2" t="s">
        <v>24335</v>
      </c>
      <c r="C2" t="s">
        <v>11866</v>
      </c>
      <c r="D2" t="s">
        <v>24336</v>
      </c>
      <c r="E2" t="s">
        <v>0</v>
      </c>
      <c r="F2" t="s">
        <v>24348</v>
      </c>
      <c r="G2" t="s">
        <v>11899</v>
      </c>
      <c r="H2" t="s">
        <v>11989</v>
      </c>
      <c r="I2" t="s">
        <v>1050</v>
      </c>
      <c r="K2" t="s">
        <v>24335</v>
      </c>
      <c r="L2" t="s">
        <v>24336</v>
      </c>
      <c r="M2" t="s">
        <v>24344</v>
      </c>
    </row>
    <row r="3" spans="2:13">
      <c r="B3" s="16" t="s">
        <v>670</v>
      </c>
      <c r="C3" s="16" t="s">
        <v>13675</v>
      </c>
      <c r="D3" s="16" t="s">
        <v>24337</v>
      </c>
      <c r="E3" s="16" t="s">
        <v>670</v>
      </c>
      <c r="F3" s="16"/>
      <c r="G3" s="3" t="s">
        <v>12802</v>
      </c>
      <c r="H3" s="16"/>
      <c r="K3" t="s">
        <v>670</v>
      </c>
      <c r="L3" t="s">
        <v>24338</v>
      </c>
      <c r="M3" t="s">
        <v>2803</v>
      </c>
    </row>
    <row r="4" spans="2:13">
      <c r="B4" s="17" t="s">
        <v>670</v>
      </c>
      <c r="C4" s="17" t="s">
        <v>13675</v>
      </c>
      <c r="D4" s="17" t="s">
        <v>24338</v>
      </c>
      <c r="E4" s="17" t="s">
        <v>2803</v>
      </c>
      <c r="F4" s="17"/>
      <c r="G4" t="s">
        <v>15934</v>
      </c>
      <c r="H4" s="17"/>
      <c r="K4" t="s">
        <v>670</v>
      </c>
      <c r="L4" t="s">
        <v>24339</v>
      </c>
      <c r="M4" t="s">
        <v>2802</v>
      </c>
    </row>
    <row r="5" spans="2:13">
      <c r="B5" s="17" t="s">
        <v>670</v>
      </c>
      <c r="C5" s="17" t="s">
        <v>13675</v>
      </c>
      <c r="D5" s="17" t="s">
        <v>24339</v>
      </c>
      <c r="E5" s="17" t="s">
        <v>2802</v>
      </c>
      <c r="F5" s="17"/>
      <c r="G5" t="s">
        <v>24350</v>
      </c>
      <c r="H5" s="17"/>
    </row>
    <row r="6" spans="2:13">
      <c r="B6" t="s">
        <v>670</v>
      </c>
      <c r="C6" t="s">
        <v>24340</v>
      </c>
      <c r="D6" t="s">
        <v>24337</v>
      </c>
      <c r="E6" t="s">
        <v>670</v>
      </c>
    </row>
    <row r="7" spans="2:13">
      <c r="B7" t="s">
        <v>670</v>
      </c>
      <c r="C7" t="s">
        <v>24340</v>
      </c>
      <c r="D7" t="s">
        <v>24338</v>
      </c>
      <c r="E7" t="s">
        <v>2803</v>
      </c>
    </row>
    <row r="8" spans="2:13">
      <c r="B8" t="s">
        <v>670</v>
      </c>
      <c r="C8" t="s">
        <v>24340</v>
      </c>
      <c r="D8" t="s">
        <v>24339</v>
      </c>
      <c r="E8" t="s">
        <v>2802</v>
      </c>
      <c r="K8" t="s">
        <v>24349</v>
      </c>
    </row>
    <row r="9" spans="2:13">
      <c r="B9" t="s">
        <v>670</v>
      </c>
      <c r="C9" t="s">
        <v>24341</v>
      </c>
      <c r="D9" t="s">
        <v>24337</v>
      </c>
      <c r="E9" t="s">
        <v>670</v>
      </c>
      <c r="K9" t="s">
        <v>24335</v>
      </c>
      <c r="L9" t="s">
        <v>24336</v>
      </c>
      <c r="M9" t="s">
        <v>24344</v>
      </c>
    </row>
    <row r="10" spans="2:13">
      <c r="B10" t="s">
        <v>670</v>
      </c>
      <c r="C10" t="s">
        <v>13675</v>
      </c>
      <c r="D10" t="s">
        <v>24338</v>
      </c>
      <c r="E10" t="s">
        <v>24342</v>
      </c>
      <c r="K10" s="3" t="s">
        <v>12802</v>
      </c>
      <c r="L10" t="s">
        <v>24338</v>
      </c>
      <c r="M10" t="s">
        <v>15934</v>
      </c>
    </row>
    <row r="11" spans="2:13">
      <c r="K11" t="s">
        <v>12802</v>
      </c>
      <c r="L11" t="s">
        <v>24339</v>
      </c>
      <c r="M11" t="s">
        <v>24350</v>
      </c>
    </row>
    <row r="14" spans="2:13">
      <c r="B14" t="s">
        <v>24346</v>
      </c>
      <c r="C14" t="s">
        <v>13675</v>
      </c>
      <c r="D14" t="s">
        <v>24338</v>
      </c>
      <c r="E14" t="s">
        <v>24347</v>
      </c>
      <c r="K14" t="s">
        <v>24345</v>
      </c>
    </row>
    <row r="15" spans="2:13">
      <c r="K15" t="s">
        <v>24335</v>
      </c>
      <c r="L15" t="s">
        <v>24336</v>
      </c>
      <c r="M15" t="s">
        <v>24344</v>
      </c>
    </row>
    <row r="16" spans="2:13">
      <c r="K16" t="s">
        <v>670</v>
      </c>
      <c r="L16" t="s">
        <v>24338</v>
      </c>
      <c r="M16" t="s">
        <v>2803</v>
      </c>
    </row>
    <row r="17" spans="11:13">
      <c r="K17" t="s">
        <v>670</v>
      </c>
      <c r="L17" t="s">
        <v>24339</v>
      </c>
      <c r="M17" t="s">
        <v>2802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All</vt:lpstr>
      <vt:lpstr>Hannover</vt:lpstr>
      <vt:lpstr>Sheet3</vt:lpstr>
      <vt:lpstr>Sheet4</vt:lpstr>
      <vt:lpstr>Berlin</vt:lpstr>
      <vt:lpstr>Berlin2</vt:lpstr>
      <vt:lpstr>Belin All Merged</vt:lpstr>
      <vt:lpstr>Sheet8</vt:lpstr>
      <vt:lpstr>Sheet1</vt:lpstr>
      <vt:lpstr>Sheet2</vt:lpstr>
      <vt:lpstr>Sheet5</vt:lpstr>
      <vt:lpstr>color codes</vt:lpstr>
      <vt:lpstr>Category</vt:lpstr>
      <vt:lpstr>Berlin Disposal</vt:lpstr>
      <vt:lpstr>Disposal Default2Berlin</vt:lpstr>
      <vt:lpstr>Sheet9</vt:lpstr>
      <vt:lpstr>Sheet6</vt:lpstr>
    </vt:vector>
  </TitlesOfParts>
  <Company>ADASTRA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Baser, Ali</dc:creator>
  <cp:lastModifiedBy>Baser, Ali</cp:lastModifiedBy>
  <dcterms:created xsi:type="dcterms:W3CDTF">2024-12-10T22:18:23Z</dcterms:created>
  <dcterms:modified xsi:type="dcterms:W3CDTF">2025-06-08T06:41:36Z</dcterms:modified>
</cp:coreProperties>
</file>